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3.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lilha\Downloads\BIOL 497 RESEARCH\MASTER DATA\"/>
    </mc:Choice>
  </mc:AlternateContent>
  <xr:revisionPtr revIDLastSave="0" documentId="13_ncr:1_{53CC05F2-BB3A-41E2-912F-35DF256214D9}" xr6:coauthVersionLast="47" xr6:coauthVersionMax="47" xr10:uidLastSave="{00000000-0000-0000-0000-000000000000}"/>
  <bookViews>
    <workbookView xWindow="-83" yWindow="0" windowWidth="15525" windowHeight="15563" tabRatio="963" firstSheet="4" activeTab="6" xr2:uid="{3F07E9FD-CD49-4843-8F83-C9A0FD105565}"/>
  </bookViews>
  <sheets>
    <sheet name="GENOMICS" sheetId="4" r:id="rId1"/>
    <sheet name="INFORMATION" sheetId="5" r:id="rId2"/>
    <sheet name="Sheet1" sheetId="13" r:id="rId3"/>
    <sheet name="amc_cellCounts" sheetId="9" r:id="rId4"/>
    <sheet name="Sheet2" sheetId="14" r:id="rId5"/>
    <sheet name="FieldCellCount" sheetId="10" r:id="rId6"/>
    <sheet name="Sheet3" sheetId="15" r:id="rId7"/>
    <sheet name="amc_fieldSuperParent" sheetId="11" r:id="rId8"/>
    <sheet name="Argonne_Nat_Lab amc_cellCountLa" sheetId="12" r:id="rId9"/>
  </sheets>
  <definedNames>
    <definedName name="_xlcn.WorksheetConnection_MICR_CELL_COUNT_SUR_WATER_2.xlsxamc_cellCounts" hidden="1">amc_cellCounts[]</definedName>
    <definedName name="_xlcn.WorksheetConnection_MICR_CELL_COUNT_SUR_WATER_2.xlsxamc_fieldSuperParent" hidden="1">amc_fieldSuperParent[]</definedName>
    <definedName name="_xlcn.WorksheetConnection_MICR_CELL_COUNT_SUR_WATER_2.xlsxFieldCellCount" hidden="1">FieldCellCount[]</definedName>
    <definedName name="ExternalData_1" localSheetId="3" hidden="1">amc_cellCounts!$A$1:$Z$2047</definedName>
    <definedName name="ExternalData_1" localSheetId="7" hidden="1">amc_fieldSuperParent!$A$1:$AL$3204</definedName>
    <definedName name="ExternalData_1" localSheetId="5" hidden="1">FieldCellCount!$A$1:$AA$2681</definedName>
    <definedName name="ExternalData_2" localSheetId="8" hidden="1">'Argonne_Nat_Lab amc_cellCountLa'!$A$1:$P$19</definedName>
  </definedNames>
  <calcPr calcId="191028"/>
  <pivotCaches>
    <pivotCache cacheId="19" r:id="rId10"/>
    <pivotCache cacheId="28" r:id="rId11"/>
    <pivotCache cacheId="30"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ieldCellCount" name="FieldCellCount" connection="WorksheetConnection_MICR_CELL_COUNT_SUR_WATER_2.xlsx!FieldCellCount"/>
          <x15:modelTable id="amc_fieldSuperParent" name="amc_fieldSuperParent" connection="WorksheetConnection_MICR_CELL_COUNT_SUR_WATER_2.xlsx!amc_fieldSuperParent"/>
          <x15:modelTable id="amc_cellCounts" name="amc_cellCounts" connection="WorksheetConnection_MICR_CELL_COUNT_SUR_WATER_2.xlsx!amc_cellCounts"/>
        </x15:modelTables>
        <x15:modelRelationships>
          <x15:modelRelationship fromTable="amc_cellCounts" fromColumn="siteID" toTable="amc_fieldSuperParent" toColumn="uid"/>
          <x15:modelRelationship fromTable="amc_cellCounts" fromColumn="siteID" toTable="FieldCellCount" toColumn="uid"/>
        </x15:modelRelationships>
        <x15:extLst>
          <ext xmlns:x16="http://schemas.microsoft.com/office/spreadsheetml/2014/11/main" uri="{9835A34E-60A6-4A7C-AAB8-D5F71C897F49}">
            <x16:modelTimeGroupings>
              <x16:modelTimeGrouping tableName="amc_cellCounts" columnName="collectDate" columnId="collectDate">
                <x16:calculatedTimeColumn columnName="collectDate (Year)" columnId="collectDate (Year)" contentType="years" isSelected="1"/>
                <x16:calculatedTimeColumn columnName="collectDate (Quarter)" columnId="collectDate (Quarter)" contentType="quarters" isSelected="1"/>
                <x16:calculatedTimeColumn columnName="collectDate (Month Index)" columnId="collectDate (Month Index)" contentType="monthsindex" isSelected="1"/>
                <x16:calculatedTimeColumn columnName="collectDate (Month)" columnId="collect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66" i="5" l="1" a="1"/>
  <c r="A266" i="5" s="1"/>
  <c r="A268" i="5"/>
  <c r="A270" i="5" a="1"/>
  <c r="A270"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A0CBA2-AC86-438C-9B22-BF4B8CC1FE18}" keepAlive="1" name="Query - amc_cellCounts" description="Connection to the 'amc_cellCounts' query in the workbook." type="5" refreshedVersion="8" background="1" saveData="1">
    <dbPr connection="Provider=Microsoft.Mashup.OleDb.1;Data Source=$Workbook$;Location=amc_cellCounts;Extended Properties=&quot;&quot;" command="SELECT * FROM [amc_cellCounts]"/>
  </connection>
  <connection id="2" xr16:uid="{1AB18E07-53E7-4737-AC87-9B595CA52202}" keepAlive="1" name="Query - amc_fieldSuperParent" description="Connection to the 'amc_fieldSuperParent' query in the workbook." type="5" refreshedVersion="8" background="1" saveData="1">
    <dbPr connection="Provider=Microsoft.Mashup.OleDb.1;Data Source=$Workbook$;Location=amc_fieldSuperParent;Extended Properties=&quot;&quot;" command="SELECT * FROM [amc_fieldSuperParent]"/>
  </connection>
  <connection id="3" xr16:uid="{1F681423-235B-4D3D-A8B4-F5428DD6C612}" keepAlive="1" name="Query - Argonne_Nat_Lab amc_cellCountLab" description="Connection to the 'Argonne_Nat_Lab amc_cellCountLab' query in the workbook." type="5" refreshedVersion="8" background="1" saveData="1">
    <dbPr connection="Provider=Microsoft.Mashup.OleDb.1;Data Source=$Workbook$;Location=&quot;Argonne_Nat_Lab amc_cellCountLab&quot;;Extended Properties=&quot;&quot;" command="SELECT * FROM [Argonne_Nat_Lab amc_cellCountLab]"/>
  </connection>
  <connection id="4" xr16:uid="{E0FFB1DC-4A4C-422F-8A16-4FC97CF0DF25}" keepAlive="1" name="Query - FieldCellCount" description="Connection to the 'FieldCellCount' query in the workbook." type="5" refreshedVersion="8" background="1" saveData="1">
    <dbPr connection="Provider=Microsoft.Mashup.OleDb.1;Data Source=$Workbook$;Location=FieldCellCount;Extended Properties=&quot;&quot;" command="SELECT * FROM [FieldCellCount]"/>
  </connection>
  <connection id="5" xr16:uid="{BA5AA22F-C1C2-494C-899F-BF14C387E7A3}" keepAlive="1" name="Query - New folder" description="Connection to the 'New folder' query in the workbook." type="5" refreshedVersion="0" background="1">
    <dbPr connection="Provider=Microsoft.Mashup.OleDb.1;Data Source=$Workbook$;Location=&quot;New folder&quot;;Extended Properties=&quot;&quot;" command="SELECT * FROM [New folder]"/>
  </connection>
  <connection id="6" xr16:uid="{6A36ED1A-CFF4-42AD-9F9D-F665F03240CD}"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1D6F9D07-BE7A-4D3B-8034-1D41BD874B1A}"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8" xr16:uid="{DEF4D0CC-6924-4407-B446-90FDFAA44AC4}"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9" xr16:uid="{E2C34EF9-CEEB-4AB1-8CE6-F02B3CAF82CA}" keepAlive="1" name="Query - Parameter4" description="Connection to the 'Parameter4' query in the workbook." type="5" refreshedVersion="0" background="1">
    <dbPr connection="Provider=Microsoft.Mashup.OleDb.1;Data Source=$Workbook$;Location=Parameter4;Extended Properties=&quot;&quot;" command="SELECT * FROM [Parameter4]"/>
  </connection>
  <connection id="10" xr16:uid="{E6CF3E0E-3B1F-4727-A2CB-21F4ADEE0FC2}" keepAlive="1" name="Query - Parameter5" description="Connection to the 'Parameter5' query in the workbook." type="5" refreshedVersion="0" background="1">
    <dbPr connection="Provider=Microsoft.Mashup.OleDb.1;Data Source=$Workbook$;Location=Parameter5;Extended Properties=&quot;&quot;" command="SELECT * FROM [Parameter5]"/>
  </connection>
  <connection id="11" xr16:uid="{EFA6C5FD-833A-4913-8868-EFD9C8F2A8D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2" xr16:uid="{C25F5065-1076-49A3-8813-33DBA4CA2658}"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3" xr16:uid="{FF91591B-58D8-462C-A691-DFDA478DBACE}"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4" xr16:uid="{22A1FA1B-816B-40B1-AF85-A4B3FFC4579E}" keepAlive="1" name="Query - Sample File (4)" description="Connection to the 'Sample File (4)' query in the workbook." type="5" refreshedVersion="0" background="1">
    <dbPr connection="Provider=Microsoft.Mashup.OleDb.1;Data Source=$Workbook$;Location=&quot;Sample File (4)&quot;;Extended Properties=&quot;&quot;" command="SELECT * FROM [Sample File (4)]"/>
  </connection>
  <connection id="15" xr16:uid="{D38B1060-6D77-465A-A0B9-7E09DD9D527B}" keepAlive="1" name="Query - Sample File (5)" description="Connection to the 'Sample File (5)' query in the workbook." type="5" refreshedVersion="0" background="1">
    <dbPr connection="Provider=Microsoft.Mashup.OleDb.1;Data Source=$Workbook$;Location=&quot;Sample File (5)&quot;;Extended Properties=&quot;&quot;" command="SELECT * FROM [Sample File (5)]"/>
  </connection>
  <connection id="16" xr16:uid="{13075CF9-CED9-41BE-9C49-31E410C60918}"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7" xr16:uid="{D336DA8E-6C9F-4C73-A9E5-902169AC9916}"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8" xr16:uid="{3EAC0BF2-B709-40FF-B9F2-643C3B5543E0}"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19" xr16:uid="{3AAA1382-F755-4395-925C-B14B150EF5E8}" keepAlive="1" name="Query - Transform File (4)" description="Connection to the 'Transform File (4)' query in the workbook." type="5" refreshedVersion="0" background="1">
    <dbPr connection="Provider=Microsoft.Mashup.OleDb.1;Data Source=$Workbook$;Location=&quot;Transform File (4)&quot;;Extended Properties=&quot;&quot;" command="SELECT * FROM [Transform File (4)]"/>
  </connection>
  <connection id="20" xr16:uid="{30BDCB3A-69AD-4402-8F36-E2D5D1BD5B7F}" keepAlive="1" name="Query - Transform File (5)" description="Connection to the 'Transform File (5)' query in the workbook." type="5" refreshedVersion="0" background="1">
    <dbPr connection="Provider=Microsoft.Mashup.OleDb.1;Data Source=$Workbook$;Location=&quot;Transform File (5)&quot;;Extended Properties=&quot;&quot;" command="SELECT * FROM [Transform File (5)]"/>
  </connection>
  <connection id="21" xr16:uid="{52A6490F-4ADA-4BAA-ADC0-F4CDB6A4AF90}"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2" xr16:uid="{D06B93EF-880C-4560-971D-62DDF0E083F2}"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3" xr16:uid="{FBDE778C-53A2-4962-8D52-C84075C7FC27}"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4" xr16:uid="{14EFC372-D6B3-4742-9BB4-904AF522700B}" keepAlive="1" name="Query - Transform Sample File (4)" description="Connection to the 'Transform Sample File (4)' query in the workbook." type="5" refreshedVersion="0" background="1">
    <dbPr connection="Provider=Microsoft.Mashup.OleDb.1;Data Source=$Workbook$;Location=&quot;Transform Sample File (4)&quot;;Extended Properties=&quot;&quot;" command="SELECT * FROM [Transform Sample File (4)]"/>
  </connection>
  <connection id="25" xr16:uid="{4F5F71D5-9937-451D-8557-1F2AC2655F3A}" keepAlive="1" name="Query - Transform Sample File (5)" description="Connection to the 'Transform Sample File (5)' query in the workbook." type="5" refreshedVersion="0" background="1">
    <dbPr connection="Provider=Microsoft.Mashup.OleDb.1;Data Source=$Workbook$;Location=&quot;Transform Sample File (5)&quot;;Extended Properties=&quot;&quot;" command="SELECT * FROM [Transform Sample File (5)]"/>
  </connection>
  <connection id="26" xr16:uid="{A1D9CABD-C5CF-463F-B53C-54FDE7F54BA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7" xr16:uid="{2546141D-0130-46E8-8D7E-FDB29A046D42}" name="WorksheetConnection_MICR_CELL_COUNT_SUR_WATER_2.xlsx!amc_cellCounts" type="102" refreshedVersion="8" minRefreshableVersion="5">
    <extLst>
      <ext xmlns:x15="http://schemas.microsoft.com/office/spreadsheetml/2010/11/main" uri="{DE250136-89BD-433C-8126-D09CA5730AF9}">
        <x15:connection id="amc_cellCounts">
          <x15:rangePr sourceName="_xlcn.WorksheetConnection_MICR_CELL_COUNT_SUR_WATER_2.xlsxamc_cellCounts"/>
        </x15:connection>
      </ext>
    </extLst>
  </connection>
  <connection id="28" xr16:uid="{F817D95A-FEE8-4003-96CB-42987FEA1479}" name="WorksheetConnection_MICR_CELL_COUNT_SUR_WATER_2.xlsx!amc_fieldSuperParent" type="102" refreshedVersion="8" minRefreshableVersion="5">
    <extLst>
      <ext xmlns:x15="http://schemas.microsoft.com/office/spreadsheetml/2010/11/main" uri="{DE250136-89BD-433C-8126-D09CA5730AF9}">
        <x15:connection id="amc_fieldSuperParent">
          <x15:rangePr sourceName="_xlcn.WorksheetConnection_MICR_CELL_COUNT_SUR_WATER_2.xlsxamc_fieldSuperParent"/>
        </x15:connection>
      </ext>
    </extLst>
  </connection>
  <connection id="29" xr16:uid="{9196D8A3-0009-4A77-BFCD-052D5A0746EC}" name="WorksheetConnection_MICR_CELL_COUNT_SUR_WATER_2.xlsx!FieldCellCount" type="102" refreshedVersion="8" minRefreshableVersion="5">
    <extLst>
      <ext xmlns:x15="http://schemas.microsoft.com/office/spreadsheetml/2010/11/main" uri="{DE250136-89BD-433C-8126-D09CA5730AF9}">
        <x15:connection id="FieldCellCount">
          <x15:rangePr sourceName="_xlcn.WorksheetConnection_MICR_CELL_COUNT_SUR_WATER_2.xlsxFieldCellCount"/>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<sst xmlns="http://schemas.openxmlformats.org/spreadsheetml/2006/main" count="188605" uniqueCount="35154">
  <si>
    <t>uid</t>
  </si>
  <si>
    <t>labSpecificStartDate</t>
  </si>
  <si>
    <t>labSpecificEndDate</t>
  </si>
  <si>
    <t>laboratoryName</t>
  </si>
  <si>
    <t>testProtocolVersion</t>
  </si>
  <si>
    <t>cellCountMethod</t>
  </si>
  <si>
    <t>referenceImageID</t>
  </si>
  <si>
    <t>referenceImageCount</t>
  </si>
  <si>
    <t>countStandardDeviation</t>
  </si>
  <si>
    <t>longTermEnumerationDifference</t>
  </si>
  <si>
    <t>enumerationDifferenceMin</t>
  </si>
  <si>
    <t>enumerationDifferenceMax</t>
  </si>
  <si>
    <t>enumerationDifferenceMean</t>
  </si>
  <si>
    <t>recordedBy</t>
  </si>
  <si>
    <t>enteredBy</t>
  </si>
  <si>
    <t>3b783a71-276c-43fe-a908-0a6b93f9c81c</t>
  </si>
  <si>
    <t>2021-09-22T12:00Z</t>
  </si>
  <si>
    <t>2021-09-28T12:00Z</t>
  </si>
  <si>
    <t>Battelle Applied Genomics</t>
  </si>
  <si>
    <t>BATTELLE_epifluorProtocol_V5</t>
  </si>
  <si>
    <t>automated image analysis</t>
  </si>
  <si>
    <t>COMO.ss.20210810.cc</t>
  </si>
  <si>
    <t>TuIbGgXF7vfcUnbShO1+tw==</t>
  </si>
  <si>
    <t>6df5197f-c875-41cf-b2aa-b92d25cac59e</t>
  </si>
  <si>
    <t>2021-08-23T12:00Z</t>
  </si>
  <si>
    <t>2021-08-25T12:00Z</t>
  </si>
  <si>
    <t>REDB.ss.20210803.cc</t>
  </si>
  <si>
    <t>bc056c85-e3fd-4c38-a78b-a8fdc2c33d7a</t>
  </si>
  <si>
    <t>2021-04-08T12:00Z</t>
  </si>
  <si>
    <t>2021-05-18T12:00Z</t>
  </si>
  <si>
    <t>BATTELLE_epifluorProtocol_V4</t>
  </si>
  <si>
    <t>TECR.ss.20210217.cc</t>
  </si>
  <si>
    <t>3d4872cb-d172-466d-aec9-6ac1b1fe1ad3</t>
  </si>
  <si>
    <t>2021-07-29T12:00Z</t>
  </si>
  <si>
    <t>2021-08-03T12:00Z</t>
  </si>
  <si>
    <t>BIGC.ss.20210511.cc</t>
  </si>
  <si>
    <t>7f9d32e9-5583-4817-8d09-afc3aea7fc67</t>
  </si>
  <si>
    <t>2021-06-16T12:00Z</t>
  </si>
  <si>
    <t>2021-06-22T12:00Z</t>
  </si>
  <si>
    <t>TOMB.c0.20210309.cc</t>
  </si>
  <si>
    <t>17c9ec6a-c357-48d6-9ec4-9231bafe4e71</t>
  </si>
  <si>
    <t>2021-06-14T12:00Z</t>
  </si>
  <si>
    <t>2021-06-18T12:00Z</t>
  </si>
  <si>
    <t>POSE.ss.20210420.cc</t>
  </si>
  <si>
    <t>4889d114-6d4c-4767-9e66-b4939b4400aa</t>
  </si>
  <si>
    <t>2021-05-13T12:00Z</t>
  </si>
  <si>
    <t>MART.ss.20210223.cc</t>
  </si>
  <si>
    <t>f9a7a746-ca53-4593-bba6-33edbd96199e</t>
  </si>
  <si>
    <t>2021-02-08T12:00Z</t>
  </si>
  <si>
    <t>2021-02-24T12:00Z</t>
  </si>
  <si>
    <t>MAYF.ss.20210104.cc</t>
  </si>
  <si>
    <t>TuIbGgXF7vcxFNi0e8oPZg==</t>
  </si>
  <si>
    <t>622a143d-bc78-4658-a546-eb3c7ef32b6b</t>
  </si>
  <si>
    <t>2021-09-14T12:00Z</t>
  </si>
  <si>
    <t>2021-10-13T12:00Z</t>
  </si>
  <si>
    <t>SYCA.re.20210803.cc</t>
  </si>
  <si>
    <t>3ad3608c-dfa4-4c6c-a66c-ab0c5e8f3b35</t>
  </si>
  <si>
    <t>2021-05-11T12:00Z</t>
  </si>
  <si>
    <t>MAYF.ss.20210504.cc</t>
  </si>
  <si>
    <t>388aac81-d1a2-46c4-9a44-987f37962f20</t>
  </si>
  <si>
    <t>2021-06-23T12:00Z</t>
  </si>
  <si>
    <t>2021-07-02T12:00Z</t>
  </si>
  <si>
    <t>SUGG.c0.20210607.cc</t>
  </si>
  <si>
    <t>63e86d13-af06-4e93-a2f6-8ef81fb49b21</t>
  </si>
  <si>
    <t>2021-08-24T12:00Z</t>
  </si>
  <si>
    <t>2021-08-27T12:00Z</t>
  </si>
  <si>
    <t>OKSR.ss.20210720.cc</t>
  </si>
  <si>
    <t>9b8a75ea-b8cc-4cd6-84d7-e9fb3a010b55</t>
  </si>
  <si>
    <t>2020-12-29T12:00Z</t>
  </si>
  <si>
    <t>2020-12-31T12:00Z</t>
  </si>
  <si>
    <t>CARI.ss.20201102.cc</t>
  </si>
  <si>
    <t>2281ee5a-6b07-4192-ab45-3f3737eebaf0</t>
  </si>
  <si>
    <t>2020-11-08T12:00Z</t>
  </si>
  <si>
    <t>2020-11-24T12:00Z</t>
  </si>
  <si>
    <t>GUIL.ss.20201102.cc</t>
  </si>
  <si>
    <t>TuIbGgXF7vfwmbH0HRfL8A==</t>
  </si>
  <si>
    <t>ef0c9d33-3e53-4d10-9b85-47567eda8bea</t>
  </si>
  <si>
    <t>SUGG.c0.20210907.cc</t>
  </si>
  <si>
    <t>211fe088-3606-4637-956c-1281c874f25c</t>
  </si>
  <si>
    <t>2021-07-01T12:00Z</t>
  </si>
  <si>
    <t>HOPB.ss.20210420.cc</t>
  </si>
  <si>
    <t>20deb56e-08ed-4327-852b-3dd81ea29e5b</t>
  </si>
  <si>
    <t>2021-10-12T12:00Z</t>
  </si>
  <si>
    <t>2021-11-08T12:00Z</t>
  </si>
  <si>
    <t>LIRO.c1.20211004.cc</t>
  </si>
  <si>
    <t>1d70b5d6-3cfe-44a9-b9a9-2dc3fe5bdc50</t>
  </si>
  <si>
    <t>2021-06-10T12:00Z</t>
  </si>
  <si>
    <t>2021-06-15T12:00Z</t>
  </si>
  <si>
    <t>CRAM.c2.20210420.cc</t>
  </si>
  <si>
    <t>52164bde-0b98-4c7f-9fab-0b65989b788a</t>
  </si>
  <si>
    <t>2020-11-19T12:00Z</t>
  </si>
  <si>
    <t>2020-12-01T12:00Z</t>
  </si>
  <si>
    <t>BLWA.c0.20201019.cc</t>
  </si>
  <si>
    <t>1d63bf53-e00b-421d-899e-39c87c87c0ca</t>
  </si>
  <si>
    <t>2021-08-30T12:00Z</t>
  </si>
  <si>
    <t>2021-09-24T12:00Z</t>
  </si>
  <si>
    <t>CRAM.c2.20210809.cc</t>
  </si>
  <si>
    <t>bb9638e6-0c9d-4c0e-8a28-6fec463b1617</t>
  </si>
  <si>
    <t>2021-11-15T12:00Z</t>
  </si>
  <si>
    <t>HOPB.ss.20210921.cc</t>
  </si>
  <si>
    <t>61b8ad15-4d0c-4674-9e3d-62e554d8de87</t>
  </si>
  <si>
    <t>TOOK.c0.20210906.cc</t>
  </si>
  <si>
    <t>b1cf08be-6321-4893-8d1d-ffb9f2ce0945</t>
  </si>
  <si>
    <t>BLUE.ss.20210713.cc</t>
  </si>
  <si>
    <t>8daa8e7f-b359-4b9a-a8a8-4d3925283ec1</t>
  </si>
  <si>
    <t>2021-07-19T12:00Z</t>
  </si>
  <si>
    <t>2021-07-26T12:00Z</t>
  </si>
  <si>
    <t>ARIK.ss.20210602.cc</t>
  </si>
  <si>
    <t>46fcbc53-425c-4df1-9eca-ec06b9cad01c</t>
  </si>
  <si>
    <t>2020-12-30T12:00Z</t>
  </si>
  <si>
    <t>HOPB.ss.20201020.cc</t>
  </si>
  <si>
    <t>387477d3-8229-4eab-87e9-fee36452cd41</t>
  </si>
  <si>
    <t>2021-02-18T12:00Z</t>
  </si>
  <si>
    <t>2021-03-24T12:00Z</t>
  </si>
  <si>
    <t>CARI.ss.20210118.cc</t>
  </si>
  <si>
    <t>74f40f83-efc3-406a-9cc4-d042cd33eff1</t>
  </si>
  <si>
    <t>2021-02-04T12:00Z</t>
  </si>
  <si>
    <t>2021-02-22T12:00Z</t>
  </si>
  <si>
    <t>CUPE.ss.20201208.cc</t>
  </si>
  <si>
    <t>0b67a31b-d86b-470d-886c-79a594abd2c2</t>
  </si>
  <si>
    <t>GUIL.ss.20210112.cc</t>
  </si>
  <si>
    <t>deda0bc6-cce3-4b9a-830e-a380ebf2836b</t>
  </si>
  <si>
    <t>2021-07-20T12:00Z</t>
  </si>
  <si>
    <t>2021-07-27T12:00Z</t>
  </si>
  <si>
    <t>LEWI.ss.20210623.cc</t>
  </si>
  <si>
    <t>c3328ca7-4228-4e1c-87ae-946ca0438687</t>
  </si>
  <si>
    <t>2021-07-22T12:00Z</t>
  </si>
  <si>
    <t>CARI.ss.20210504.cc</t>
  </si>
  <si>
    <t>07d2f89f-cb07-4453-bfac-3bae2bdec890</t>
  </si>
  <si>
    <t>2021-05-05T12:00Z</t>
  </si>
  <si>
    <t>ARIK.ss.20210202.cc</t>
  </si>
  <si>
    <t>b673e5ec-ffb2-4630-be98-f072cd2e8521</t>
  </si>
  <si>
    <t>2020-11-27T12:00Z</t>
  </si>
  <si>
    <t>CUPE.ss.20201020.cc</t>
  </si>
  <si>
    <t>99a62b73-a739-46e5-bf19-a8accd1d7488</t>
  </si>
  <si>
    <t>2021-05-20T12:00Z</t>
  </si>
  <si>
    <t>MCRA.ss.20210426.cc</t>
  </si>
  <si>
    <t>a7408581-4471-4a54-8462-9be6d6aa13fe</t>
  </si>
  <si>
    <t>2021-03-31T12:00Z</t>
  </si>
  <si>
    <t>LECO.ss.20210209.cc</t>
  </si>
  <si>
    <t>17f8d1d1-c4ae-4cd3-a271-0a12e66523b4</t>
  </si>
  <si>
    <t>TOMB.c0.20210209.cc</t>
  </si>
  <si>
    <t>f7d541d9-c71a-438c-9420-7ec5ea25dc07</t>
  </si>
  <si>
    <t>2021-07-21T12:00Z</t>
  </si>
  <si>
    <t>LIRO.c1.20210419.cc</t>
  </si>
  <si>
    <t>e0be90e7-379d-48bf-a5da-5f2e5ee1b5ad</t>
  </si>
  <si>
    <t>2021-02-23T12:00Z</t>
  </si>
  <si>
    <t>LEWI.ss.20201118.cc</t>
  </si>
  <si>
    <t>eb78d296-0469-4224-9fd6-0014db6ccf66</t>
  </si>
  <si>
    <t>2021-08-04T12:00Z</t>
  </si>
  <si>
    <t>2021-08-10T12:00Z</t>
  </si>
  <si>
    <t>BLWA.c0.20210519.cc</t>
  </si>
  <si>
    <t>fc29483d-015a-462c-89a9-2fdb6250dacb</t>
  </si>
  <si>
    <t>2021-09-29T12:00Z</t>
  </si>
  <si>
    <t>BLUE.ss.20210817.cc</t>
  </si>
  <si>
    <t>814ceed6-2adc-4ea0-8f25-459cd76c16d8</t>
  </si>
  <si>
    <t>2021-10-21T12:00Z</t>
  </si>
  <si>
    <t>2021-11-29T12:00Z</t>
  </si>
  <si>
    <t>PRPO.c0.20211020.cc</t>
  </si>
  <si>
    <t>022b5ead-4bbe-4005-9804-1530fe489ab0</t>
  </si>
  <si>
    <t>2021-04-02T12:00Z</t>
  </si>
  <si>
    <t>HOPB.ss.20210119.cc</t>
  </si>
  <si>
    <t>6dfbabd8-6882-4127-b54c-9a89383faee0</t>
  </si>
  <si>
    <t>SUGG.c0.20210407.cc</t>
  </si>
  <si>
    <t>e91b8423-0fda-4477-b455-6af047ad373e</t>
  </si>
  <si>
    <t>2021-06-07T12:00Z</t>
  </si>
  <si>
    <t>2021-06-09T12:00Z</t>
  </si>
  <si>
    <t>HOPB.ss.20210223.cc</t>
  </si>
  <si>
    <t>24ec995d-16b8-432a-831f-deafe85bc896</t>
  </si>
  <si>
    <t>2021-10-05T12:00Z</t>
  </si>
  <si>
    <t>2021-10-07T12:00Z</t>
  </si>
  <si>
    <t>BLWA.c0.20210720.cc</t>
  </si>
  <si>
    <t>70ac51ff-80e5-406b-be6a-26827e693d81</t>
  </si>
  <si>
    <t>2020-03-26T12:00Z</t>
  </si>
  <si>
    <t>2020-06-03T12:00Z</t>
  </si>
  <si>
    <t>LEWI.ss.20200304.cc</t>
  </si>
  <si>
    <t>TuIbGgXF7veSFaINxEViRw==</t>
  </si>
  <si>
    <t>EpO2CC/Vy5ISfMKifWWP0Q==</t>
  </si>
  <si>
    <t>6d868479-c1bb-4ec1-820c-c3f7d7a671e4</t>
  </si>
  <si>
    <t>2020-10-22T12:00Z</t>
  </si>
  <si>
    <t>2020-11-11T12:00Z</t>
  </si>
  <si>
    <t>CARI.ss.20200831.cc</t>
  </si>
  <si>
    <t>TuIbGgXF7vf19myfWd/EhQ==</t>
  </si>
  <si>
    <t>60acd700-d559-49a3-a19d-b0b5ec395192</t>
  </si>
  <si>
    <t>2020-09-24T12:00Z</t>
  </si>
  <si>
    <t>2020-10-31T12:00Z</t>
  </si>
  <si>
    <t>WALK.ss.20200714.cc</t>
  </si>
  <si>
    <t>8ed82d17-0981-476c-8d89-2597b956ba4f</t>
  </si>
  <si>
    <t>2020-06-30T12:00Z</t>
  </si>
  <si>
    <t>2020-07-21T12:00Z</t>
  </si>
  <si>
    <t>WALK.ss.20200309.cc</t>
  </si>
  <si>
    <t>e02fe200-73e9-40be-8f7a-38d2e10fd6ab</t>
  </si>
  <si>
    <t>2019-11-20T12:00Z</t>
  </si>
  <si>
    <t>2019-11-27T12:00Z</t>
  </si>
  <si>
    <t>LIRO.c0.20191104.cc</t>
  </si>
  <si>
    <t>TuIbGgXF7vfkyq5thAKFMA==</t>
  </si>
  <si>
    <t>31632247-4623-442b-a243-cd8c826f349e</t>
  </si>
  <si>
    <t>MART.ss.20190910.cc</t>
  </si>
  <si>
    <t>eb1b1f7a-16d7-4bfc-a233-55678b76c100</t>
  </si>
  <si>
    <t>2020-10-21T12:00Z</t>
  </si>
  <si>
    <t>2020-11-06T12:00Z</t>
  </si>
  <si>
    <t>SYCA.ss.20200914.cc</t>
  </si>
  <si>
    <t>56d9a18a-8c9b-46cc-8d2f-fa6437336015</t>
  </si>
  <si>
    <t>2020-01-20T12:00Z</t>
  </si>
  <si>
    <t>2020-03-06T12:00Z</t>
  </si>
  <si>
    <t>BLUE.ss.20191112.cc</t>
  </si>
  <si>
    <t>698ca0a7-6b31-401e-a096-42f94b9f706b</t>
  </si>
  <si>
    <t>2020-04-09T12:00Z</t>
  </si>
  <si>
    <t>KING.ss.20200303.cc</t>
  </si>
  <si>
    <t>d74ece8f-9816-4224-ac84-5a47b1c0bd98</t>
  </si>
  <si>
    <t>2020-07-08T12:00Z</t>
  </si>
  <si>
    <t>HOPB.ss.20200623.cc</t>
  </si>
  <si>
    <t>7688dea6-4b6b-46fd-be18-492c7e64a1f1</t>
  </si>
  <si>
    <t>2020-10-23T12:00Z</t>
  </si>
  <si>
    <t>LIRO.c1.20201005.cc</t>
  </si>
  <si>
    <t>0d4c4119-cd74-4e62-b041-2fb8c6f2278a</t>
  </si>
  <si>
    <t>2020-03-11T12:00Z</t>
  </si>
  <si>
    <t>2020-04-01T12:00Z</t>
  </si>
  <si>
    <t>LECO.ss.20200106.cc</t>
  </si>
  <si>
    <t>ac98e009-0dfa-49d5-b09d-864b40739ed8</t>
  </si>
  <si>
    <t>2020-03-25T12:00Z</t>
  </si>
  <si>
    <t>COMO.ss.20200114.cc</t>
  </si>
  <si>
    <t>67a8dd81-2a68-4c1a-80d9-1438e94a0ede</t>
  </si>
  <si>
    <t>2019-12-30T12:00Z</t>
  </si>
  <si>
    <t>2020-01-31T12:00Z</t>
  </si>
  <si>
    <t>PRLA.c0.20191204.cc</t>
  </si>
  <si>
    <t>24888646-602c-4cbc-8c89-53ec71827d98</t>
  </si>
  <si>
    <t>MCRA.ss.20200804.cc</t>
  </si>
  <si>
    <t>8c5d0878-8940-429c-ad35-af405b643110</t>
  </si>
  <si>
    <t>CUPE.ss.20191001.cc</t>
  </si>
  <si>
    <t>c268826e-70d0-4e87-8412-933bf5d36994</t>
  </si>
  <si>
    <t>WLOU.ss.20200121.cc</t>
  </si>
  <si>
    <t>a602b43e-667c-417c-b8a6-5cdf0c83ecbb</t>
  </si>
  <si>
    <t>2020-09-10T12:00Z</t>
  </si>
  <si>
    <t>OKSR.ss.20200803.cc</t>
  </si>
  <si>
    <t>78952baf-3c1f-43e5-86e1-47f1378f6471</t>
  </si>
  <si>
    <t>OKSR.ss.20200810.cc</t>
  </si>
  <si>
    <t>b7665814-80c2-4cc6-b08f-0b6bdd391574</t>
  </si>
  <si>
    <t>2020-01-02T12:00Z</t>
  </si>
  <si>
    <t>CARI.ss.20191112.cc</t>
  </si>
  <si>
    <t>780027f1-4919-45a3-90e8-800b3d3a476e</t>
  </si>
  <si>
    <t>2020-01-22T12:00Z</t>
  </si>
  <si>
    <t>SYCA.ss.20191210.cc</t>
  </si>
  <si>
    <t>fbdcd328-8795-4e61-9184-2f26ebdde4b7</t>
  </si>
  <si>
    <t>2020-02-03T12:00Z</t>
  </si>
  <si>
    <t>BIGC.ss.20191204.cc</t>
  </si>
  <si>
    <t>edc943f2-7ef9-42d1-80c9-d300485e8d26</t>
  </si>
  <si>
    <t>2020-01-21T12:00Z</t>
  </si>
  <si>
    <t>ARIK.ss.20191212.cc</t>
  </si>
  <si>
    <t>c22ec54d-c56e-453a-b716-b88ed6360092</t>
  </si>
  <si>
    <t>2020-03-12T12:00Z</t>
  </si>
  <si>
    <t>REDB.ss.20200122.cc</t>
  </si>
  <si>
    <t>d659dbb7-ff39-4c1c-9d71-2d3b32a09518</t>
  </si>
  <si>
    <t>2020-06-22T12:00Z</t>
  </si>
  <si>
    <t>BARC.c0.20200616.cc</t>
  </si>
  <si>
    <t>df5128c2-20a7-43f5-aec6-6a525902505f</t>
  </si>
  <si>
    <t>2019-11-21T12:00Z</t>
  </si>
  <si>
    <t>ARIK.ss.20191002.cc</t>
  </si>
  <si>
    <t>c0e129ca-4a06-4ce3-8122-3eb76dca1da8</t>
  </si>
  <si>
    <t>2020-08-04T12:00Z</t>
  </si>
  <si>
    <t>2020-09-22T12:00Z</t>
  </si>
  <si>
    <t>MCRA.ss.20200312.cc</t>
  </si>
  <si>
    <t>97d62fb3-a712-4727-a672-4f08fe48215b</t>
  </si>
  <si>
    <t>GUIL.ss.20200714.cc</t>
  </si>
  <si>
    <t>a12a62ca-7b0b-4236-b768-2860aed0fdc3</t>
  </si>
  <si>
    <t>MAYF.ss.20191001.cc</t>
  </si>
  <si>
    <t>fb2d0ed8-6632-4beb-951e-60c6a61f38a1</t>
  </si>
  <si>
    <t>2020-01-06T12:00Z</t>
  </si>
  <si>
    <t>SUGG.c0.20191209.cc</t>
  </si>
  <si>
    <t>184708ea-ccdc-484f-ab56-7edbcd630739</t>
  </si>
  <si>
    <t>CRAM.c0.20200203.cc</t>
  </si>
  <si>
    <t>af425213-bc0f-485b-9600-9621b06535b1</t>
  </si>
  <si>
    <t>WLOU.ss.20200317.cc</t>
  </si>
  <si>
    <t>9544c934-48c6-465c-8842-a50e16727384</t>
  </si>
  <si>
    <t>2020-10-27T12:00Z</t>
  </si>
  <si>
    <t>POSE.ss.20200825.cc</t>
  </si>
  <si>
    <t>38d84777-41f7-4d51-b1fa-747b765adfbb</t>
  </si>
  <si>
    <t>TOOK.in.20200907.cc</t>
  </si>
  <si>
    <t>a78ddf72-701b-4e35-8950-88012ac62ab0</t>
  </si>
  <si>
    <t>CUPE.ss.20200225.cc</t>
  </si>
  <si>
    <t>cb970a6b-49a8-4208-a6f7-5409facf65c2</t>
  </si>
  <si>
    <t>2018-01-02T12:00Z</t>
  </si>
  <si>
    <t>2018-12-07T12:00Z</t>
  </si>
  <si>
    <t>BATTELLE_epifluorProtocol_V3</t>
  </si>
  <si>
    <t>epifluorQCImage1</t>
  </si>
  <si>
    <t>TuIbGgXF7vfeH3y1NAol+w==</t>
  </si>
  <si>
    <t>33a2bce6-a36b-4701-b3ca-e543c9d25a0b</t>
  </si>
  <si>
    <t>epifluorQCImage2</t>
  </si>
  <si>
    <t>13816b89-79d6-49ba-aaac-e1dbedc6b77e</t>
  </si>
  <si>
    <t>2019-01-03T12:00Z</t>
  </si>
  <si>
    <t>2019-10-30T12:00Z</t>
  </si>
  <si>
    <t>5b0030e6-0da6-4113-b179-9c0999ca8a87</t>
  </si>
  <si>
    <t>5ab70567-0df8-49c9-9066-f7a91eb04f5f</t>
  </si>
  <si>
    <t>17bbd178-3ec5-45a8-8907-ad822479fedc</t>
  </si>
  <si>
    <t>1c69f22c-4a02-473b-90e5-c5c287acab4c</t>
  </si>
  <si>
    <t>2017-07-27T12:00Z</t>
  </si>
  <si>
    <t>2017-12-29T12:00Z</t>
  </si>
  <si>
    <t>SAi69pQ5esk=</t>
  </si>
  <si>
    <t>domainID</t>
  </si>
  <si>
    <t>siteID</t>
  </si>
  <si>
    <t>namedLocation</t>
  </si>
  <si>
    <t>collectDate</t>
  </si>
  <si>
    <t>testedDate</t>
  </si>
  <si>
    <t>sampleCondition</t>
  </si>
  <si>
    <t>cellCountSampleID</t>
  </si>
  <si>
    <t>cellCountSampleCode</t>
  </si>
  <si>
    <t>filterSize</t>
  </si>
  <si>
    <t>dilutionFactor</t>
  </si>
  <si>
    <t>numberOfFieldsAnalyzed</t>
  </si>
  <si>
    <t>analysisVolume</t>
  </si>
  <si>
    <t>analysisMagnification</t>
  </si>
  <si>
    <t>totalCellCount</t>
  </si>
  <si>
    <t>rawMicrobialAbundance</t>
  </si>
  <si>
    <t>enumerationDifference</t>
  </si>
  <si>
    <t>qaqcStatus</t>
  </si>
  <si>
    <t>remarks</t>
  </si>
  <si>
    <t>analyzedBy</t>
  </si>
  <si>
    <t>qcAnalyzedBy</t>
  </si>
  <si>
    <t>reviewedBy</t>
  </si>
  <si>
    <t>74c12afc-042d-46fe-9c22-12443dce96de</t>
  </si>
  <si>
    <t>Argonne National Laboratory</t>
  </si>
  <si>
    <t>D10</t>
  </si>
  <si>
    <t>ARIK</t>
  </si>
  <si>
    <t>ARIK.AOS.S2</t>
  </si>
  <si>
    <t>OK</t>
  </si>
  <si>
    <t>ARIK.20140902.AMC.SESTON.1</t>
  </si>
  <si>
    <t>anl_cellcts_protocol_v1</t>
  </si>
  <si>
    <t>flow cytometry</t>
  </si>
  <si>
    <t>bgbZRk64hNc=</t>
  </si>
  <si>
    <t>f2d565a8-fa8a-40bf-971a-b7a751d6ee99</t>
  </si>
  <si>
    <t>ARIK.20141007.AMC.SESTON.1</t>
  </si>
  <si>
    <t>Preserved with 0.9 mL of 0.2 um filtered buffered formalin</t>
  </si>
  <si>
    <t>1f000298-d06f-437d-8833-0dccdddfd9df</t>
  </si>
  <si>
    <t>ARIK.SS.20170406.CC</t>
  </si>
  <si>
    <t>Reference image not selected in May, no PDE perfomed. Assisted Image analysis via ImageJ. &lt;100 total cells counted, recommend repeat. Samples mounted with Immersion Oil, recommend using ProLong or Antifade mountant instead in future.</t>
  </si>
  <si>
    <t>10922e6e-c76a-4adc-8f5c-fc28c8b05a4d</t>
  </si>
  <si>
    <t>ARIK.SS.20170502.CC</t>
  </si>
  <si>
    <t>df71014e-dada-4c29-b29b-785a72ff7127</t>
  </si>
  <si>
    <t>ARIK.SS.20170606.CC</t>
  </si>
  <si>
    <t>0aee710d-5b87-48b7-b2d5-5f217004fc5f</t>
  </si>
  <si>
    <t>ARIK.SS.20170705.CC</t>
  </si>
  <si>
    <t>Low number cells/image, recommend increasing volume in future.</t>
  </si>
  <si>
    <t>a2eedb1c-f9bc-44b4-a6d5-3ba8d56d4cfd</t>
  </si>
  <si>
    <t>ARIK.SS.20170801.CC</t>
  </si>
  <si>
    <t>0785c7da-0ff1-4c3b-a7e6-728f47d4fd60</t>
  </si>
  <si>
    <t>ARIK.SS.20170905.CC</t>
  </si>
  <si>
    <t>700389cc-c810-4ea8-b392-2ec184f2056f</t>
  </si>
  <si>
    <t>Handling error</t>
  </si>
  <si>
    <t>ARIK.SS.20171012.CC</t>
  </si>
  <si>
    <t>Samples processe improperly, sample unusable. Unable to re-process sample as no remaining sample.</t>
  </si>
  <si>
    <t>7df30ac2-3ce9-4261-b476-e3085f1979a4</t>
  </si>
  <si>
    <t>ARIK.SS.20171205.CC</t>
  </si>
  <si>
    <t>95baaf3b-8458-419d-a3cc-c73881ee1a16</t>
  </si>
  <si>
    <t>ARIK.SS.20180104.CC</t>
  </si>
  <si>
    <t>LR</t>
  </si>
  <si>
    <t>1abbb57b-760f-4641-8fd0-d37343bb7abf</t>
  </si>
  <si>
    <t>ARIK.SS.20180207.CC</t>
  </si>
  <si>
    <t>TuIbGgXF7vf63arGW51dzg==</t>
  </si>
  <si>
    <t>29d566fd-9acd-4b9a-a95a-2dacca26ba59</t>
  </si>
  <si>
    <t>ARIK.SS.20180306.CC</t>
  </si>
  <si>
    <t>manual image analysis</t>
  </si>
  <si>
    <t>Samples difficult to image - images manually counted by analyst</t>
  </si>
  <si>
    <t>d276c59f-ddd5-468e-a541-10bc5bc710cf</t>
  </si>
  <si>
    <t>Other (describe in remarks)</t>
  </si>
  <si>
    <t>ARIK.SS.20180403.CC</t>
  </si>
  <si>
    <t>Sample was unable to be analyzed via manual or automated counting. Sample images showed organisms clustered in mulitple planes of the filter. In focus images were unable to be acquired.</t>
  </si>
  <si>
    <t>88575db4-19fb-49e9-a3f3-5bb07ea34ce1</t>
  </si>
  <si>
    <t>ARIK.SS.20180501.CC</t>
  </si>
  <si>
    <t>A00000017668</t>
  </si>
  <si>
    <t>Sample images showed extremely dense organisms clustered in mulitple planes of the filter. In focus images were difficult to acquire and count.</t>
  </si>
  <si>
    <t>4f6239ae-eec7-4781-8940-c7ee25b0faa4</t>
  </si>
  <si>
    <t>ARIK.SS.20180606.CC</t>
  </si>
  <si>
    <t>A00000018384</t>
  </si>
  <si>
    <t>8e234ca4-bcbe-4d86-8d53-df1f1d031e3e</t>
  </si>
  <si>
    <t>ARIK.SS.20180702.CC</t>
  </si>
  <si>
    <t>A00000019251</t>
  </si>
  <si>
    <t>fa0a5d03-2743-4665-b8a7-e0c5ffc8403a</t>
  </si>
  <si>
    <t>ARIK.SS.20180807.CC</t>
  </si>
  <si>
    <t>A00000031550</t>
  </si>
  <si>
    <t>962dbdd2-3862-4192-83b9-9b6fec68d599</t>
  </si>
  <si>
    <t>ARIK.SS.20180904.CC</t>
  </si>
  <si>
    <t>A00000020171</t>
  </si>
  <si>
    <t>99154ee5-b4a0-405d-91d5-b9850be492c8</t>
  </si>
  <si>
    <t>ARIK.SS.20181002.CC</t>
  </si>
  <si>
    <t>A00000051025</t>
  </si>
  <si>
    <t>Large amount of organic material was present on filtered sample. High amount of dense, particle-associated microbes resulted in images that were unable to be analyzed.</t>
  </si>
  <si>
    <t>4bb2f9e8-9c5a-4e2c-a34f-41d43dfc52dc</t>
  </si>
  <si>
    <t>ARIK.SS.20181106.CC</t>
  </si>
  <si>
    <t>A00000051015</t>
  </si>
  <si>
    <t>951c92c7-1a5f-4869-8151-a4811c55e99b</t>
  </si>
  <si>
    <t>ARIK.SS.20181204.CC</t>
  </si>
  <si>
    <t>A00000051096</t>
  </si>
  <si>
    <t>24a8536b-3c99-4a2b-894c-43bc62598a4f</t>
  </si>
  <si>
    <t>ARIK.SS.20190103.CC</t>
  </si>
  <si>
    <t>A00000051410</t>
  </si>
  <si>
    <t>23737da9-58f9-44a9-880e-10bffefae298</t>
  </si>
  <si>
    <t>ARIK.SS.20190205.CC</t>
  </si>
  <si>
    <t>A00000051451</t>
  </si>
  <si>
    <t>vMLbKuU6fpEPi1m0ln3TkA==</t>
  </si>
  <si>
    <t>d8b63070-e91e-4af9-9726-3072676ade67</t>
  </si>
  <si>
    <t>ARIK.SS.20190305.CC</t>
  </si>
  <si>
    <t>A00000051646</t>
  </si>
  <si>
    <t>d17c53ab-a243-446a-a1c5-b515be0b599b</t>
  </si>
  <si>
    <t>ARIK.SS.20190402.CC</t>
  </si>
  <si>
    <t>A00000051779</t>
  </si>
  <si>
    <t>80cefe47-2222-4c64-9dfe-0f245cc0f75c</t>
  </si>
  <si>
    <t>ARIK.SS.20190429.CC</t>
  </si>
  <si>
    <t>A00000089634</t>
  </si>
  <si>
    <t>9d90f234-e863-422f-a098-195517e5ebe7</t>
  </si>
  <si>
    <t>ARIK.SS.20190605.CC</t>
  </si>
  <si>
    <t>A00000089937</t>
  </si>
  <si>
    <t>fd62ed3d-81bd-413f-9ba7-103a8e801d5e</t>
  </si>
  <si>
    <t>ARIK.SS.20190708.CC</t>
  </si>
  <si>
    <t>A00000091087</t>
  </si>
  <si>
    <t>775a31e7-807f-4069-a0ca-2345612316b6</t>
  </si>
  <si>
    <t>Cold chain broken</t>
  </si>
  <si>
    <t>ARIK.SS.20190806.CC</t>
  </si>
  <si>
    <t>A00000091099</t>
  </si>
  <si>
    <t>Sample was analyzed. Sample arrived partially frozen.</t>
  </si>
  <si>
    <t>f8f2972a-ebfe-4665-b92a-fed1558d1094</t>
  </si>
  <si>
    <t>ARIK.SS.20190903.CC</t>
  </si>
  <si>
    <t>B00000060873</t>
  </si>
  <si>
    <t>2e509f91-1d9b-4f74-80a9-a02962df3875</t>
  </si>
  <si>
    <t>ARIK.SS.20191002.CC</t>
  </si>
  <si>
    <t>A00000091471</t>
  </si>
  <si>
    <t>TuIbGgXF7veFwtydAJqW7A==</t>
  </si>
  <si>
    <t>ece55d70-691d-4684-b567-ea3b7daa1bd0</t>
  </si>
  <si>
    <t>ARIK.SS.20191105.CC</t>
  </si>
  <si>
    <t>A00000093338</t>
  </si>
  <si>
    <t>5f7c8394-d9ef-44c6-9c12-0be514be8ddb</t>
  </si>
  <si>
    <t>ARIK.SS.20191212.CC</t>
  </si>
  <si>
    <t>A00000134759</t>
  </si>
  <si>
    <t>dce5b8e0-b4bc-40b8-8545-3d346a312c72</t>
  </si>
  <si>
    <t>ARIK.SS.20200107.CC</t>
  </si>
  <si>
    <t>A00000092266</t>
  </si>
  <si>
    <t>fb4cde19-fff1-4626-8ee8-ab9ea23d50a8</t>
  </si>
  <si>
    <t>ARIK.SS.20200205.CC</t>
  </si>
  <si>
    <t>A00000092253</t>
  </si>
  <si>
    <t>09c1fe1a-3ca6-4f9a-9a8f-b05a1e770c72</t>
  </si>
  <si>
    <t>ARIK.SS.20200303.CC</t>
  </si>
  <si>
    <t>A00000134774</t>
  </si>
  <si>
    <t>1ef473a4-d9d5-4315-98e8-efbdcc222983</t>
  </si>
  <si>
    <t>ARIK.SS.20201006.CC</t>
  </si>
  <si>
    <t>A00000124167</t>
  </si>
  <si>
    <t>Sample contained numerous white particulates. Sample had to be diluted for analysis.</t>
  </si>
  <si>
    <t>/4JMnnzktjJU8JLmyyFMqw==</t>
  </si>
  <si>
    <t>fccb81c7-b007-4523-b7fc-ae59baf2c3e7</t>
  </si>
  <si>
    <t>ARIK.SS.20201103.CC</t>
  </si>
  <si>
    <t>A00000124920</t>
  </si>
  <si>
    <t>39363980-212b-4c5c-bebf-ec21f4f3f0b8</t>
  </si>
  <si>
    <t>ARIK.SS.20201202.CC</t>
  </si>
  <si>
    <t>A00000122432</t>
  </si>
  <si>
    <t>Rp+aIsSto+A=</t>
  </si>
  <si>
    <t>a1ef51a5-0d34-46e9-a16b-295836a3d3cb</t>
  </si>
  <si>
    <t>ARIK.SS.20201216.CC</t>
  </si>
  <si>
    <t>A00000125542</t>
  </si>
  <si>
    <t>1e526630-9e68-48bb-82ff-084e89ff01ba</t>
  </si>
  <si>
    <t>ARIK.SS.20210105.CC</t>
  </si>
  <si>
    <t>A00000125540</t>
  </si>
  <si>
    <t>40cc9340-2fee-42c8-bd87-189b1d041075</t>
  </si>
  <si>
    <t>ARIK.SS.20210202.CC</t>
  </si>
  <si>
    <t>A00000124931</t>
  </si>
  <si>
    <t>parentSampleID</t>
  </si>
  <si>
    <t>parentSampleCode</t>
  </si>
  <si>
    <t>cellCountSampleCond</t>
  </si>
  <si>
    <t>cellCountSampleVolume</t>
  </si>
  <si>
    <t>cellCountPreservantVolume</t>
  </si>
  <si>
    <t>archiveSampleCond</t>
  </si>
  <si>
    <t>archiveID</t>
  </si>
  <si>
    <t>archiveSampleCode</t>
  </si>
  <si>
    <t>archiveSamplePrepMethod</t>
  </si>
  <si>
    <t>geneticSampleCond</t>
  </si>
  <si>
    <t>geneticSampleID</t>
  </si>
  <si>
    <t>geneticSampleCode</t>
  </si>
  <si>
    <t>geneticSamplePrepMethod</t>
  </si>
  <si>
    <t>metagenomicsCollected</t>
  </si>
  <si>
    <t>metagenomicSampleCond</t>
  </si>
  <si>
    <t>metagenomicSampleID</t>
  </si>
  <si>
    <t>metagenomicSampleCode</t>
  </si>
  <si>
    <t>metagenomicSamplePrepMethod</t>
  </si>
  <si>
    <t>1ab90928-c55c-4e98-9266-9c3b654ecc27</t>
  </si>
  <si>
    <t>ARIK.SS.20140805</t>
  </si>
  <si>
    <t>Other (specified in remarks)</t>
  </si>
  <si>
    <t>ARIK.20140805.AMC.SESTON.1</t>
  </si>
  <si>
    <t>geneticFilteredSampleVolume not recorded</t>
  </si>
  <si>
    <t>6cfddb7b-5d9a-4fb9-9396-0c8246956193</t>
  </si>
  <si>
    <t>ARIK.SS.20140902</t>
  </si>
  <si>
    <t>41fb7aad-a805-404b-a350-0122de94e2b3</t>
  </si>
  <si>
    <t>ARIK.SS.20141007</t>
  </si>
  <si>
    <t>0ae6894d-cbf1-431b-9d6c-47141859c727</t>
  </si>
  <si>
    <t>ARIK.SS.20150602</t>
  </si>
  <si>
    <t>ARIK.20150602.AMC.SESTON.1</t>
  </si>
  <si>
    <t>samples stored on wet ice per protocol;samples stored on wet ice per protocol</t>
  </si>
  <si>
    <t>60837fdd-d523-445e-af4d-f199b5af3f64</t>
  </si>
  <si>
    <t>ARIK.SS.20150707</t>
  </si>
  <si>
    <t>ARIK.20150707.AMC.SESTON.1</t>
  </si>
  <si>
    <t>275e02be-f1e4-4300-8db4-4803c4251f04</t>
  </si>
  <si>
    <t>ARIK.SS.20150831</t>
  </si>
  <si>
    <t>ARIK.20150831.AMC.SESTON.1</t>
  </si>
  <si>
    <t>4bf47eb1-8704-4599-b7c5-6801f71d3d98</t>
  </si>
  <si>
    <t>ARIK.SS.20151006</t>
  </si>
  <si>
    <t>ARIK.20151006.AMC.SESTON.1</t>
  </si>
  <si>
    <t>0d55d3ef-a642-4bec-945a-a50d4f566f25</t>
  </si>
  <si>
    <t>ARIK.SS.20151103</t>
  </si>
  <si>
    <t>ARIK.20151103.AMC.SESTON.1</t>
  </si>
  <si>
    <t>82310a02-a9c0-4d9e-874d-0f9f19620132</t>
  </si>
  <si>
    <t>ARIK.SS.20151201</t>
  </si>
  <si>
    <t>ARIK.20151201.AMC.SESTON.1</t>
  </si>
  <si>
    <t>28f38841-88a9-401b-a9e4-fb9e584f9c96</t>
  </si>
  <si>
    <t>ARIK.SS.20160106</t>
  </si>
  <si>
    <t>ARIK.20160106.AMC.SESTON.1</t>
  </si>
  <si>
    <t>20203ef0-90af-48e0-a0bc-064706e61a1b</t>
  </si>
  <si>
    <t>ARIK.SS.20160204</t>
  </si>
  <si>
    <t>ARIK.20160204.AMC.SESTON.1</t>
  </si>
  <si>
    <t>38a6201f-242d-49b6-a817-0f7f4bb280cf</t>
  </si>
  <si>
    <t>ARIK.SS.20160301</t>
  </si>
  <si>
    <t>ARIK.20160301.AMC.SESTON.1</t>
  </si>
  <si>
    <t>ca0c31b2-8321-4aee-8bee-4b14572c26f3</t>
  </si>
  <si>
    <t>ARIK.SS.20160405</t>
  </si>
  <si>
    <t>ARIK.20160405.AMC.SESTON.1</t>
  </si>
  <si>
    <t>981da1bf-3774-4e94-be16-fa4d2bac6f9e</t>
  </si>
  <si>
    <t>ARIK.SS.20160503</t>
  </si>
  <si>
    <t>ARIK.20160503.AMC.SESTON.1</t>
  </si>
  <si>
    <t>334e482e-e87f-46d9-96da-6d5633b1b0bb</t>
  </si>
  <si>
    <t>ARIK.SS.20160607</t>
  </si>
  <si>
    <t>ARIK.20160607.AMC.SESTON.1</t>
  </si>
  <si>
    <t>142aec78-25f6-4c09-860e-8e864dda3a00</t>
  </si>
  <si>
    <t>ARIK.SS.20160705</t>
  </si>
  <si>
    <t>ARIK.20160705.AMC.SESTON.1</t>
  </si>
  <si>
    <t>65393a89-7f15-4afc-927f-b3a354b67d08</t>
  </si>
  <si>
    <t>ARIK.SS.20160802</t>
  </si>
  <si>
    <t>ARIK.20160802.AMC.SESTON.1</t>
  </si>
  <si>
    <t>filter clogged rapidly;filter clogged rapidly</t>
  </si>
  <si>
    <t>413a4563-34de-48e8-ba82-37a6ef1da0a7</t>
  </si>
  <si>
    <t>ARIK.SS.20160906</t>
  </si>
  <si>
    <t>ARIK.20160906.AMC.SESTON.1</t>
  </si>
  <si>
    <t>d09206f5-25c3-4275-b944-90725479b235</t>
  </si>
  <si>
    <t>ARIK.SS.20161004</t>
  </si>
  <si>
    <t>ARIK.20161004.AMC.SESTON.1</t>
  </si>
  <si>
    <t>9dd4ed5c-b0ed-461b-8371-213c458ca8ed</t>
  </si>
  <si>
    <t>ARIK.SS.20161101</t>
  </si>
  <si>
    <t>ARIK.20161101.AMC.SESTON.1</t>
  </si>
  <si>
    <t>ae42c097-dc52-408d-8b34-95225a72b78a</t>
  </si>
  <si>
    <t>ARIK.SS.20161206</t>
  </si>
  <si>
    <t>ARIK.20161206.AMC.SESTON.1</t>
  </si>
  <si>
    <t>965ce4db-c094-4083-90fa-59b4bab97137</t>
  </si>
  <si>
    <t>ARIK.SS.20170104</t>
  </si>
  <si>
    <t>ARIK.20170104.AMC.SESTON.1</t>
  </si>
  <si>
    <t>33860739-8767-4075-8f25-3a43e226de98</t>
  </si>
  <si>
    <t>ARIK.SS.20170207</t>
  </si>
  <si>
    <t>ARIK.20170207.AMC.SESTON.1</t>
  </si>
  <si>
    <t>7caedad7-a0c4-444b-a2d3-8a6cb5af3402</t>
  </si>
  <si>
    <t>ARIK.SS.20170309</t>
  </si>
  <si>
    <t>ARIK.20170309.AMC.SESTON.1</t>
  </si>
  <si>
    <t>f8316444-e909-498a-ae96-4448c73fc23f</t>
  </si>
  <si>
    <t>ARIK.SS.20170406</t>
  </si>
  <si>
    <t>ARIK.SS.20170406.ARC</t>
  </si>
  <si>
    <t>ARIK.SS.20170406.DNA</t>
  </si>
  <si>
    <t>57d1cb6c-c7e0-4c4b-b8a7-f47e15e3c88c</t>
  </si>
  <si>
    <t>ARIK.SS.20170502</t>
  </si>
  <si>
    <t>Sample condition ok</t>
  </si>
  <si>
    <t>ARIK.SS.20170502.DNA</t>
  </si>
  <si>
    <t>ARIK.SS.20170502.ARC</t>
  </si>
  <si>
    <t>7383aa3c-c457-437e-99c7-816bab98be47</t>
  </si>
  <si>
    <t>ARIK.SS.20170606</t>
  </si>
  <si>
    <t>ARIK.SS.20170606.ARC</t>
  </si>
  <si>
    <t>ARIK.SS.20170606.DNA</t>
  </si>
  <si>
    <t>e24767d1-7b51-4617-81a7-5e5f42d5e4d4</t>
  </si>
  <si>
    <t>ARIK.SS.20170705</t>
  </si>
  <si>
    <t>ARIK.SS.20170705.ARC</t>
  </si>
  <si>
    <t>ARIK.SS.20170705.DNA</t>
  </si>
  <si>
    <t>fbff61a5-7ddd-4ee5-a3a9-14f00b0e73b2</t>
  </si>
  <si>
    <t>ARIK.SS.20170801</t>
  </si>
  <si>
    <t>ARIK.SS.20170801.ARC</t>
  </si>
  <si>
    <t>ARIK.SS.20170801.DNA</t>
  </si>
  <si>
    <t>5e74d804-a0aa-4b45-a021-25acb979a307</t>
  </si>
  <si>
    <t>ARIK.SS.20170905</t>
  </si>
  <si>
    <t>ARIK.SS.20170905.ARC</t>
  </si>
  <si>
    <t>ARIK.SS.20170905.DNA</t>
  </si>
  <si>
    <t>90f04814-fea3-46d9-a66c-69ecb0bf1dc1</t>
  </si>
  <si>
    <t>ARIK.SS.20171012</t>
  </si>
  <si>
    <t>ARIK.SS.20171012.ARC</t>
  </si>
  <si>
    <t>ARIK.SS.20171012.DNA</t>
  </si>
  <si>
    <t>1c8a6c4e-59d9-4ab6-996e-27e6e238429d</t>
  </si>
  <si>
    <t>ARIK.SS.20171107</t>
  </si>
  <si>
    <t>ARIK.SS.20171107.ARC</t>
  </si>
  <si>
    <t>ARIK.SS.20171107.DNA</t>
  </si>
  <si>
    <t>cbd5c67e-7ec8-4a6d-ad1f-aa01211f212a</t>
  </si>
  <si>
    <t>ARIK.SS.20171205</t>
  </si>
  <si>
    <t>ARIK.SS.20171205.ARC</t>
  </si>
  <si>
    <t>ARIK.SS.20171205.DNA</t>
  </si>
  <si>
    <t>76f40623-dbc6-4c4a-a24d-f5182ff44a5a</t>
  </si>
  <si>
    <t>ARIK.SS.20180104</t>
  </si>
  <si>
    <t>ARIK.SS.20180104.ARC</t>
  </si>
  <si>
    <t>ARIK.SS.20180104.DNA</t>
  </si>
  <si>
    <t>7c6c6bf7-ae2c-4736-bb75-1188cadab92c</t>
  </si>
  <si>
    <t>ARIK.SS.20180207</t>
  </si>
  <si>
    <t>ARIK.SS.20180207.ARC</t>
  </si>
  <si>
    <t>ARIK.SS.20180207.DNA</t>
  </si>
  <si>
    <t>dc755c11-188d-4311-977a-062332cc96cf</t>
  </si>
  <si>
    <t>ARIK.SS.20180306</t>
  </si>
  <si>
    <t>ARIK.SS.20180306.ARC</t>
  </si>
  <si>
    <t>ARIK.SS.20180306.DNA</t>
  </si>
  <si>
    <t>b5446478-b7b8-42c0-90f7-d25f786dd600</t>
  </si>
  <si>
    <t>ARIK.SS.20180403</t>
  </si>
  <si>
    <t>ARIK.SS.20180403.ARC</t>
  </si>
  <si>
    <t>ARIK.SS.20180403.DNA</t>
  </si>
  <si>
    <t>da68426a-3c96-4721-83e8-071526d042cd</t>
  </si>
  <si>
    <t>ARIK.SS.20180501</t>
  </si>
  <si>
    <t>ARIK.SS.20180501.ARC</t>
  </si>
  <si>
    <t>B00000010498</t>
  </si>
  <si>
    <t>ARIK.SS.20180501.DNA</t>
  </si>
  <si>
    <t>B00000010497</t>
  </si>
  <si>
    <t>03c94b23-27d3-48f2-a7b0-54a6d5f9508c</t>
  </si>
  <si>
    <t>ARIK.SS.20180606</t>
  </si>
  <si>
    <t>ARIK.SS.20180606.ARC</t>
  </si>
  <si>
    <t>B00000010719</t>
  </si>
  <si>
    <t>ARIK.SS.20180606.DNA</t>
  </si>
  <si>
    <t>B00000010718</t>
  </si>
  <si>
    <t>f637f551-58c4-470f-abb8-890f1617080b</t>
  </si>
  <si>
    <t>ARIK.SS.20180702</t>
  </si>
  <si>
    <t>ARIK.SS.20180702.ARC</t>
  </si>
  <si>
    <t>B00000010692</t>
  </si>
  <si>
    <t>ARIK.SS.20180702.DNA</t>
  </si>
  <si>
    <t>B00000010691</t>
  </si>
  <si>
    <t>7c48ae45-7ca2-45e8-875b-9d6aff8feff7</t>
  </si>
  <si>
    <t>ARIK.SS.20180807</t>
  </si>
  <si>
    <t>ARIK.SS.20180807.ARC</t>
  </si>
  <si>
    <t>B00000010815</t>
  </si>
  <si>
    <t>ARIK.SS.20180807.DNA</t>
  </si>
  <si>
    <t>B00000010814</t>
  </si>
  <si>
    <t>7cf18bc2-6ccc-4aa7-805a-919ace99efb4</t>
  </si>
  <si>
    <t>ARIK.SS.20180904</t>
  </si>
  <si>
    <t>ARIK.SS.20180904.ARC</t>
  </si>
  <si>
    <t>A00000020128</t>
  </si>
  <si>
    <t>ARIK.SS.20180904.DNA</t>
  </si>
  <si>
    <t>B00000010693</t>
  </si>
  <si>
    <t>4c0df06b-35bc-4103-9738-683faf5e901c</t>
  </si>
  <si>
    <t>ARIK.SS.20181002</t>
  </si>
  <si>
    <t>ARIK.SS.20181002.ARC</t>
  </si>
  <si>
    <t>B00000011169</t>
  </si>
  <si>
    <t>ARIK.SS.20181002.DNA</t>
  </si>
  <si>
    <t>B00000011172</t>
  </si>
  <si>
    <t>4c7d3b9e-3693-46a6-ba85-86650bd16326</t>
  </si>
  <si>
    <t>ARIK.SS.20181106</t>
  </si>
  <si>
    <t>ARIK.SS.20181106.ARC</t>
  </si>
  <si>
    <t>B00000011202</t>
  </si>
  <si>
    <t>ARIK.SS.20181106.DNA</t>
  </si>
  <si>
    <t>B00000011201</t>
  </si>
  <si>
    <t>19626fa5-71a5-4a60-86cc-eabe505292db</t>
  </si>
  <si>
    <t>ARIK.SS.20181204</t>
  </si>
  <si>
    <t>ARIK.SS.20181204.ARC</t>
  </si>
  <si>
    <t>B00000011215</t>
  </si>
  <si>
    <t>ARIK.SS.20181204.DNA</t>
  </si>
  <si>
    <t>B00000011214</t>
  </si>
  <si>
    <t>6bbc7af1-b8a3-4303-8586-34f267732540</t>
  </si>
  <si>
    <t>ARIK.SS.20190103</t>
  </si>
  <si>
    <t>ARIK.SS.20190103.ARC</t>
  </si>
  <si>
    <t>B00000011219</t>
  </si>
  <si>
    <t>ARIK.SS.20190103.DNA</t>
  </si>
  <si>
    <t>B00000011220</t>
  </si>
  <si>
    <t>d263eb4f-7adb-467b-9d80-ffd20d14aa19</t>
  </si>
  <si>
    <t>ARIK.SS.20190205</t>
  </si>
  <si>
    <t>ARIK.SS.20190205.ARC</t>
  </si>
  <si>
    <t>B00000011225</t>
  </si>
  <si>
    <t>ARIK.SS.20190205.DNA</t>
  </si>
  <si>
    <t>B00000011226</t>
  </si>
  <si>
    <t>3d9f3a76-a261-4a31-a0da-a8f1972363bf</t>
  </si>
  <si>
    <t>ARIK.SS.20190305</t>
  </si>
  <si>
    <t>ARIK.SS.20190305.ARC</t>
  </si>
  <si>
    <t>B00000011232</t>
  </si>
  <si>
    <t>ARIK.SS.20190305.DNA</t>
  </si>
  <si>
    <t>B00000011231</t>
  </si>
  <si>
    <t>572bfb36-8262-405e-8430-40b30bc3d863</t>
  </si>
  <si>
    <t>ARIK.SS.20190402</t>
  </si>
  <si>
    <t>ARIK.SS.20190402.ARC</t>
  </si>
  <si>
    <t>B00000011704</t>
  </si>
  <si>
    <t>ARIK.SS.20190402.DNA</t>
  </si>
  <si>
    <t>B00000011703</t>
  </si>
  <si>
    <t>0ce5320b-208a-4250-841e-07dd39c50512</t>
  </si>
  <si>
    <t>ARIK.SS.20190429</t>
  </si>
  <si>
    <t>ARIK.SS.20190429.ARC</t>
  </si>
  <si>
    <t>B00000011768</t>
  </si>
  <si>
    <t>ARIK.SS.20190429.DNA</t>
  </si>
  <si>
    <t>B00000011769</t>
  </si>
  <si>
    <t>60aa3776-2379-4b4c-b47e-55dae86fb421</t>
  </si>
  <si>
    <t>ARIK.SS.20190605</t>
  </si>
  <si>
    <t>ARIK.SS.20190605.ARC</t>
  </si>
  <si>
    <t>B00000011777</t>
  </si>
  <si>
    <t>ARIK.SS.20190605.DNA</t>
  </si>
  <si>
    <t>B00000011776</t>
  </si>
  <si>
    <t>7e30f6ba-6bde-489e-b49b-440f6547eca4</t>
  </si>
  <si>
    <t>ARIK.SS.20190708</t>
  </si>
  <si>
    <t>ARIK.SS.20190708.ARC</t>
  </si>
  <si>
    <t>B00000011911</t>
  </si>
  <si>
    <t>ARIK.SS.20190708.DNA</t>
  </si>
  <si>
    <t>B00000011910</t>
  </si>
  <si>
    <t>e8483479-844f-4494-945e-db4acb5823ca</t>
  </si>
  <si>
    <t>ARIK.SS.20190806</t>
  </si>
  <si>
    <t>ARIK.SS.20190806.ARC</t>
  </si>
  <si>
    <t>B00000012276</t>
  </si>
  <si>
    <t>ARIK.SS.20190806.DNA</t>
  </si>
  <si>
    <t>B00000012277</t>
  </si>
  <si>
    <t>45bdd5e4-699a-41ca-89bd-9e7590a81813</t>
  </si>
  <si>
    <t>ARIK.SS.20190903</t>
  </si>
  <si>
    <t>ARIK.SS.20190903.ARC</t>
  </si>
  <si>
    <t>B00000012477</t>
  </si>
  <si>
    <t>ARIK.SS.20190903.DNA</t>
  </si>
  <si>
    <t>B00000012278</t>
  </si>
  <si>
    <t>3e55dcb4-d39c-48ee-a363-849ce7de157d</t>
  </si>
  <si>
    <t>ARIK.SS.20191002</t>
  </si>
  <si>
    <t>ARIK.SS.20191002.ARC</t>
  </si>
  <si>
    <t>B00000061247</t>
  </si>
  <si>
    <t>ARIK.SS.20191002.DNA</t>
  </si>
  <si>
    <t>B00000061245</t>
  </si>
  <si>
    <t>c9dda11b-ca1e-4b3c-bc98-f8a8b09656f2</t>
  </si>
  <si>
    <t>ARIK.SS.20191105</t>
  </si>
  <si>
    <t>ARIK.SS.20191105.ARC</t>
  </si>
  <si>
    <t>B00000061295</t>
  </si>
  <si>
    <t>ARIK.SS.20191105.DNA</t>
  </si>
  <si>
    <t>B00000061255</t>
  </si>
  <si>
    <t>ceb2c578-8cc8-4dae-8fc1-d9972739931b</t>
  </si>
  <si>
    <t>ARIK.SS.20191212</t>
  </si>
  <si>
    <t>ARIK.SS.20191212.ARC</t>
  </si>
  <si>
    <t>B00000061337</t>
  </si>
  <si>
    <t>ARIK.SS.20191212.DNA</t>
  </si>
  <si>
    <t>B00000061336</t>
  </si>
  <si>
    <t>30efd457-1b97-475c-8f91-f3aa088e7152</t>
  </si>
  <si>
    <t>ARIK.SS.20200107</t>
  </si>
  <si>
    <t>ARIK.SS.20200107.ARC</t>
  </si>
  <si>
    <t>B00000061342</t>
  </si>
  <si>
    <t>ARIK.SS.20200107.DNA</t>
  </si>
  <si>
    <t>B00000061343</t>
  </si>
  <si>
    <t>000372de-be62-4069-9003-bdc3988547d6</t>
  </si>
  <si>
    <t>ARIK.SS.20200205</t>
  </si>
  <si>
    <t>ARIK.SS.20200205.ARC</t>
  </si>
  <si>
    <t>B00000061358</t>
  </si>
  <si>
    <t>ARIK.SS.20200205.DNA</t>
  </si>
  <si>
    <t>B00000061357</t>
  </si>
  <si>
    <t>3cc2b4b1-41eb-434d-b4ab-9bc09cb7fdf3</t>
  </si>
  <si>
    <t>ARIK.SS.20200303</t>
  </si>
  <si>
    <t>ARIK.SS.20200303.ARC</t>
  </si>
  <si>
    <t>B00000100651</t>
  </si>
  <si>
    <t>ARIK.SS.20200303.DNA</t>
  </si>
  <si>
    <t>B00000100650</t>
  </si>
  <si>
    <t>f4f05760-b5e3-4741-99df-adfb3c50e21f</t>
  </si>
  <si>
    <t>ARIK.SS.20201006</t>
  </si>
  <si>
    <t>ARIK.SS.20201006.ARC</t>
  </si>
  <si>
    <t>B00000101408</t>
  </si>
  <si>
    <t>ARIK.SS.20201006.DNA</t>
  </si>
  <si>
    <t>B00000101407</t>
  </si>
  <si>
    <t>combined marker genes and metagenomics</t>
  </si>
  <si>
    <t>20a2232d-4c29-4d91-8883-a5ac0497cda2</t>
  </si>
  <si>
    <t>ARIK.SS.20201103</t>
  </si>
  <si>
    <t>ARIK.SS.20201103.ARC</t>
  </si>
  <si>
    <t>B00000101451</t>
  </si>
  <si>
    <t>ARIK.SS.20201103.DNA</t>
  </si>
  <si>
    <t>B00000101452</t>
  </si>
  <si>
    <t>6802c238-d8e5-40cc-a18c-583593972b39</t>
  </si>
  <si>
    <t>ARIK.SS.20201202</t>
  </si>
  <si>
    <t>ARIK.SS.20201202.ARC</t>
  </si>
  <si>
    <t>B00000101772</t>
  </si>
  <si>
    <t>ARIK.SS.20201202.DNA</t>
  </si>
  <si>
    <t>B00000101773</t>
  </si>
  <si>
    <t>79a4bf9b-642d-459e-bfdb-722a3008a1ac</t>
  </si>
  <si>
    <t>ARIK.SS.20201216</t>
  </si>
  <si>
    <t>ARIK.SS.20201216.ARC</t>
  </si>
  <si>
    <t>B00000098575</t>
  </si>
  <si>
    <t>ARIK.SS.20201216.DNA</t>
  </si>
  <si>
    <t>B00000098576</t>
  </si>
  <si>
    <t>second microbe bout collected for this month, cell count and ARC samples shipped prior to discovery, DNA sample was discarded</t>
  </si>
  <si>
    <t>d1f26b8a-3f03-4bab-8e33-a1c2b3425d70</t>
  </si>
  <si>
    <t>ARIK.SS.20210105</t>
  </si>
  <si>
    <t>ARIK.SS.20210105.ARC</t>
  </si>
  <si>
    <t>B00000101769</t>
  </si>
  <si>
    <t>ARIK.SS.20210105.DNA</t>
  </si>
  <si>
    <t>B00000100649</t>
  </si>
  <si>
    <t>e94efc89-0f54-4df7-b046-d600306c2c9a</t>
  </si>
  <si>
    <t>ARIK.SS.20210202</t>
  </si>
  <si>
    <t>ARIK.SS.20210202.ARC</t>
  </si>
  <si>
    <t>B00000101767</t>
  </si>
  <si>
    <t>ARIK.SS.20210202.DNA</t>
  </si>
  <si>
    <t>B00000101766</t>
  </si>
  <si>
    <t>decimalLatitude</t>
  </si>
  <si>
    <t>decimalLongitude</t>
  </si>
  <si>
    <t>coordinateUncertainty</t>
  </si>
  <si>
    <t>additionalCoordUncertainty</t>
  </si>
  <si>
    <t>elevation</t>
  </si>
  <si>
    <t>elevationUncertainty</t>
  </si>
  <si>
    <t>geodeticDatum</t>
  </si>
  <si>
    <t>altLocation</t>
  </si>
  <si>
    <t>altLatitude</t>
  </si>
  <si>
    <t>altLongitude</t>
  </si>
  <si>
    <t>altCoordinateUncertainty</t>
  </si>
  <si>
    <t>altGeodeticDatum</t>
  </si>
  <si>
    <t>aquaticSiteType</t>
  </si>
  <si>
    <t>samplingImpractical</t>
  </si>
  <si>
    <t>microbeSamplesCollected</t>
  </si>
  <si>
    <t>eventID</t>
  </si>
  <si>
    <t>samplerType</t>
  </si>
  <si>
    <t>dissolvedOxygen</t>
  </si>
  <si>
    <t>dissolvedOxygenSaturation</t>
  </si>
  <si>
    <t>specificConductance</t>
  </si>
  <si>
    <t>waterTemp</t>
  </si>
  <si>
    <t>amcSamplingProtocolVersion</t>
  </si>
  <si>
    <t>lowerSegmentDepth</t>
  </si>
  <si>
    <t>upperSegmentDepth</t>
  </si>
  <si>
    <t>maxDepth</t>
  </si>
  <si>
    <t>lakeSampleDepth1</t>
  </si>
  <si>
    <t>lakeSampleDepth2</t>
  </si>
  <si>
    <t>aCollectedBy</t>
  </si>
  <si>
    <t>bCollectedBy</t>
  </si>
  <si>
    <t>33ab545d-7de7-4cf0-af51-6092872381c3</t>
  </si>
  <si>
    <t>WGS84</t>
  </si>
  <si>
    <t>stream</t>
  </si>
  <si>
    <t>ARIK.20140805</t>
  </si>
  <si>
    <t>Grab</t>
  </si>
  <si>
    <t>akaram@neoninc.org</t>
  </si>
  <si>
    <t>hschartel@neoninc.org</t>
  </si>
  <si>
    <t>Protocol version NEON.DOC.00694 C</t>
  </si>
  <si>
    <t>d715f9b1-37f6-41a0-a589-9f210f51baff</t>
  </si>
  <si>
    <t>ARIK.20140902</t>
  </si>
  <si>
    <t>NEON.DOC.001201vB</t>
  </si>
  <si>
    <t>lzarri@neoninc.org</t>
  </si>
  <si>
    <t>eb99ede4-17c4-492c-8780-7de860f8f27c</t>
  </si>
  <si>
    <t>ARIK.20141007</t>
  </si>
  <si>
    <t>2a0e9c34-ec3b-4902-8603-2877f3189e55</t>
  </si>
  <si>
    <t>ARIK.20150602</t>
  </si>
  <si>
    <t>NEON.DOC.001201vC</t>
  </si>
  <si>
    <t>dmonahan@neoninc.org</t>
  </si>
  <si>
    <t>Dissolved oxygen not collected| TPCN not collected|samples stored on wet ice per protocol|samples stored on wet ice per protocol|As per guidance, NEON 10 was directed not to collect any samples with a holding time of two weeks or less, so H2O was not collected.|As per guidance, NEON 10 was directed not to collect any samples with a holding time of two weeks or less, so H2O was not collected.</t>
  </si>
  <si>
    <t>6140380d-7fd6-4d3a-8ac0-f75aca18408d</t>
  </si>
  <si>
    <t>ARIK.20150707</t>
  </si>
  <si>
    <t>NEON.DOC.003044vA</t>
  </si>
  <si>
    <t>cemerson@neoninc.org</t>
  </si>
  <si>
    <t>No TPCN was collected as per CLA (no lab)|As per guidance, NEON 10 was directed not to collect any samples with a holding time of two weeks or less, so H2O was not collected.|As per guidance, NEON 10 was directed not to collect any samples with a holding time of two weeks or less, so H2O was not collected.</t>
  </si>
  <si>
    <t>aeb82a2b-eef1-4bd0-bfdc-011ab84761df</t>
  </si>
  <si>
    <t>ARIK.20150831</t>
  </si>
  <si>
    <t>NEON.DOC.001201vD</t>
  </si>
  <si>
    <t>No TPCN collected| water samples were collected in a shallow pool and it was difficult to not disturbed sediment.|As per guidance, NEON 10 was directed not to collect any samples with a holding time of two weeks or less, so H2O was not collected.|As per guidance, NEON 10 was directed not to collect any samples with a holding time of two weeks or less, so H2O was not collected.</t>
  </si>
  <si>
    <t>77532d4c-0dea-4cb5-9656-92c7cb23bad5</t>
  </si>
  <si>
    <t>ARIK.20151006</t>
  </si>
  <si>
    <t>TPCN was not filtered.</t>
  </si>
  <si>
    <t>b77dab24-16d8-400d-bf73-52264ff823dc</t>
  </si>
  <si>
    <t>ARIK.20151103</t>
  </si>
  <si>
    <t>YSI would not calibrate so Dissolved Oxygen was not recorded| TPCN not collected| Cows have come through and knocked down or eaten most emergent aquatic vegetation in swc sampling area to about 75 meters downstream</t>
  </si>
  <si>
    <t>c32de403-534d-4b0b-ac92-fc9c50534c02</t>
  </si>
  <si>
    <t>ARIK.20151201</t>
  </si>
  <si>
    <t>TPCN not collected</t>
  </si>
  <si>
    <t>364ba7f7-3a1e-4a78-af0b-c7a9393bd62b</t>
  </si>
  <si>
    <t>ARIK.20160106</t>
  </si>
  <si>
    <t>TPCN not collected|As per guidance, NEON 10 was directed not to collect any samples with a holding time of two weeks or less, so H2O was not collected.|As per guidance, NEON 10 was directed not to collect any samples with a holding time of two weeks or less, so H2O was not collected.</t>
  </si>
  <si>
    <t>c08e33ae-d7f0-4932-abe3-32539d83f7c3</t>
  </si>
  <si>
    <t>ARIK.20160204</t>
  </si>
  <si>
    <t>bhwang@neoninc.org</t>
  </si>
  <si>
    <t>No TPCN collected</t>
  </si>
  <si>
    <t>68ec6fb4-3bce-474b-928f-bde7f1878873</t>
  </si>
  <si>
    <t>ARIK.20160301</t>
  </si>
  <si>
    <t>8c85f502-8ca2-4c88-9ff2-d4488e355347</t>
  </si>
  <si>
    <t>ARIK.20160405</t>
  </si>
  <si>
    <t>Surface water sample taken| we collected groundwater this same day</t>
  </si>
  <si>
    <t>519b9fda-42fd-4572-838d-d6aa9ff6b390</t>
  </si>
  <si>
    <t>ARIK.20160503</t>
  </si>
  <si>
    <t>jjensen@field-ops.org</t>
  </si>
  <si>
    <t>two H2O samples collected for commissioning</t>
  </si>
  <si>
    <t>10a38edc-9774-49e3-9cf0-924cec19db1e</t>
  </si>
  <si>
    <t>ARIK.20160607</t>
  </si>
  <si>
    <t>bnance@field-ops.org</t>
  </si>
  <si>
    <t>TPCN not collected| saved as 43|two H2O samples collected for commissioning</t>
  </si>
  <si>
    <t>524a0e81-ec42-4a67-b50c-c3c616e6e5ba</t>
  </si>
  <si>
    <t>ARIK.20160705</t>
  </si>
  <si>
    <t>YSI data taken at 11:17am|H2O Sample collected earlier in the day than the POM samples</t>
  </si>
  <si>
    <t>2e65323e-ba62-4dcd-87a9-ad58690d353a</t>
  </si>
  <si>
    <t>ARIK.20160802</t>
  </si>
  <si>
    <t>rshowalter@field-ops.org</t>
  </si>
  <si>
    <t>filter clogged rapidly|filter clogged rapidly|filter clogged quickly|filter clogged quickly</t>
  </si>
  <si>
    <t>8a0f277a-b658-47cb-b2dc-fc96162af97c</t>
  </si>
  <si>
    <t>ARIK.20160906</t>
  </si>
  <si>
    <t>glacivita@field-ops.org</t>
  </si>
  <si>
    <t>e0b730da-9091-452c-b476-8ceed22c5695</t>
  </si>
  <si>
    <t>ARIK.20161004</t>
  </si>
  <si>
    <t>legli@neoninc.org</t>
  </si>
  <si>
    <t>6a2eccce-90e4-4781-9ebc-1b49d3431a05</t>
  </si>
  <si>
    <t>ARIK.20161101</t>
  </si>
  <si>
    <t>bnance@neoninc.org</t>
  </si>
  <si>
    <t>f756c1a5-70dd-4169-a092-750189486c84</t>
  </si>
  <si>
    <t>ARIK.20161206</t>
  </si>
  <si>
    <t>No YSI data collected|No YSI data|No YSI data</t>
  </si>
  <si>
    <t>0eb894cc-1f65-4431-90f3-01993836ca62</t>
  </si>
  <si>
    <t>ARIK.20170104</t>
  </si>
  <si>
    <t>stream frozen over with 3-4 cm of ice</t>
  </si>
  <si>
    <t>370d1901-d562-43aa-b512-8c0e71a8fdaf</t>
  </si>
  <si>
    <t>ARIK.20170207</t>
  </si>
  <si>
    <t>7d5ebe4a-d687-4e16-ae4a-9c0cc13c5569</t>
  </si>
  <si>
    <t>ARIK.20170309</t>
  </si>
  <si>
    <t>NEON.DOC.003044vB</t>
  </si>
  <si>
    <t>2538d3e5-221e-4884-af8a-a197ddc73eae</t>
  </si>
  <si>
    <t>ARIK.20170406</t>
  </si>
  <si>
    <t>6f8c53ac-55b8-4d49-902e-e79867a893ff</t>
  </si>
  <si>
    <t>ARIK.20170502</t>
  </si>
  <si>
    <t>rshowalter@battelleecology.org</t>
  </si>
  <si>
    <t>nsturm@battelleecology.org</t>
  </si>
  <si>
    <t>b0260715-d06d-4482-947e-60d49940d14b</t>
  </si>
  <si>
    <t>ARIK.20170606</t>
  </si>
  <si>
    <t>Hschartel@battelleecology.org</t>
  </si>
  <si>
    <t>Massive algae blooms</t>
  </si>
  <si>
    <t>16bbee1a-1c5a-415f-a126-3b61c5ce8d54</t>
  </si>
  <si>
    <t>ARIK.20170705</t>
  </si>
  <si>
    <t>Nsturm@battelleecology.org</t>
  </si>
  <si>
    <t>Rshowalter@battelleecology.org</t>
  </si>
  <si>
    <t>fe116df8-2ee3-44b5-8c0a-4e180cc2d83f</t>
  </si>
  <si>
    <t>ARIK.20170801</t>
  </si>
  <si>
    <t>Bnance@Battelleecology.org</t>
  </si>
  <si>
    <t>9374c6bd-1303-4f11-9d44-a467a18d217b</t>
  </si>
  <si>
    <t>ARIK.20170905</t>
  </si>
  <si>
    <t>1e6485f2-3583-4105-ab96-121f3a0479f7</t>
  </si>
  <si>
    <t>ARIK.20171012</t>
  </si>
  <si>
    <t>dyoung@battelleecology.org</t>
  </si>
  <si>
    <t>8156b2c9-b544-4601-9cda-67836117432d</t>
  </si>
  <si>
    <t>ARIK.20171107</t>
  </si>
  <si>
    <t>ctran@neoninc.org</t>
  </si>
  <si>
    <t>Jswenson@battelleecology.org</t>
  </si>
  <si>
    <t>cc27b254-8162-4480-9601-cdc384903280</t>
  </si>
  <si>
    <t>ARIK.20171205</t>
  </si>
  <si>
    <t>9a6ee281-c05b-4195-840f-523efe0ae81a</t>
  </si>
  <si>
    <t>ARIK.20180104</t>
  </si>
  <si>
    <t>legli@Battelleecology.org</t>
  </si>
  <si>
    <t>c9adaee7-d565-47f6-8024-d6ed6806ce85</t>
  </si>
  <si>
    <t>ARIK.20180207</t>
  </si>
  <si>
    <t>d3a2cd3f-ce63-4b83-a06a-b21c2906f34b</t>
  </si>
  <si>
    <t>ARIK.20180306</t>
  </si>
  <si>
    <t>4345fef7-dcf9-43f3-aa28-5dc19ee4da28</t>
  </si>
  <si>
    <t>ARIK.20180403</t>
  </si>
  <si>
    <t>86ec7e0b-4383-4dc3-9495-e42a64356bca</t>
  </si>
  <si>
    <t>ARIK.20180501</t>
  </si>
  <si>
    <t>rlehrter@battelleecology.org</t>
  </si>
  <si>
    <t>Microbe cold chain broken. DNA and arc samples filtered at 9:05 placed on regular ice packs; samples placed in -80C at 13:00</t>
  </si>
  <si>
    <t>c2d2f2ed-2a19-44aa-982a-4b73f355a008</t>
  </si>
  <si>
    <t>ARIK.20180606</t>
  </si>
  <si>
    <t>Jroquemore@battelleecology.org</t>
  </si>
  <si>
    <t>28ebfebd-8b2d-44bb-80ec-0d9743026ab9</t>
  </si>
  <si>
    <t>ARIK.20180702</t>
  </si>
  <si>
    <t>31047534-d9d3-49a6-9dbf-13ea79c142a9</t>
  </si>
  <si>
    <t>ARIK.20180807</t>
  </si>
  <si>
    <t>f24e0c86-46a6-4ac4-ba33-2734231a7fce</t>
  </si>
  <si>
    <t>ARIK.20180904</t>
  </si>
  <si>
    <t>91148639-bcdf-4462-9c15-1abf3ad81e1f</t>
  </si>
  <si>
    <t>ARIK.20181002</t>
  </si>
  <si>
    <t>NEON.DOC.003044vC</t>
  </si>
  <si>
    <t>fa1ef14e-d76f-42bb-ba71-93093187ae72</t>
  </si>
  <si>
    <t>ARIK.20181106</t>
  </si>
  <si>
    <t>40b28daf-44c3-4eba-996f-f9393a866e7f</t>
  </si>
  <si>
    <t>ARIK.20181204</t>
  </si>
  <si>
    <t>0b98144f-109d-4851-aace-720fb505a7e0</t>
  </si>
  <si>
    <t>ARIK.20190103</t>
  </si>
  <si>
    <t>atworek@battelleecology.org</t>
  </si>
  <si>
    <t>886917b5-883b-441a-8bec-91cc42f054ea</t>
  </si>
  <si>
    <t>ARIK.20190205</t>
  </si>
  <si>
    <t>Sdixon@battelleecology.org</t>
  </si>
  <si>
    <t>46eac082-71f7-47ee-b6fa-2361a3ef3d81</t>
  </si>
  <si>
    <t>ARIK.20190305</t>
  </si>
  <si>
    <t>0000-0002-8159-7966</t>
  </si>
  <si>
    <t>2ce6653b-2012-47e6-aa39-b0292a0010b4</t>
  </si>
  <si>
    <t>ARIK.20190402</t>
  </si>
  <si>
    <t>0000-0002-5760-9269</t>
  </si>
  <si>
    <t>ed3035be-da99-4267-9929-547f3abea610</t>
  </si>
  <si>
    <t>ARIK.20190429</t>
  </si>
  <si>
    <t>0000-0003-3415-3067</t>
  </si>
  <si>
    <t>0000-0002-7071-0855</t>
  </si>
  <si>
    <t>d94904f1-d7fd-458d-9b0e-a22c81d9b148</t>
  </si>
  <si>
    <t>ARIK.20190605</t>
  </si>
  <si>
    <t>0000-0001-6869-2611</t>
  </si>
  <si>
    <t>b7ddd26e-cb46-4f2f-955a-56381e27c97b</t>
  </si>
  <si>
    <t>ARIK.20190708</t>
  </si>
  <si>
    <t>01692f77-af21-41ea-b35c-3abb64e2171e</t>
  </si>
  <si>
    <t>ARIK.20190806</t>
  </si>
  <si>
    <t>0000-0001-7092-2850</t>
  </si>
  <si>
    <t>659fc0ad-94eb-46cb-a3c5-7088866ddd6e</t>
  </si>
  <si>
    <t>ARIK.20190903</t>
  </si>
  <si>
    <t>42380c35-b740-4bfd-89a4-75e518117350</t>
  </si>
  <si>
    <t>ARIK.20191002</t>
  </si>
  <si>
    <t>585ef7ce-0163-4484-abba-c43fe8fd543e</t>
  </si>
  <si>
    <t>ARIK.20191105</t>
  </si>
  <si>
    <t>NEON.DOC.003044vD</t>
  </si>
  <si>
    <t>Includes replicate samples</t>
  </si>
  <si>
    <t>e7e3699e-023d-4179-9d08-41a5ada19bb9</t>
  </si>
  <si>
    <t>ARIK.20191212</t>
  </si>
  <si>
    <t>12879730-43e8-42b4-a164-c109eb54b22a</t>
  </si>
  <si>
    <t>ARIK.20200107</t>
  </si>
  <si>
    <t>0000-0002-3407-4177</t>
  </si>
  <si>
    <t>cf17247f-3191-4a26-b6b5-e5dba14df82a</t>
  </si>
  <si>
    <t>Y</t>
  </si>
  <si>
    <t>ARIK.20200205</t>
  </si>
  <si>
    <t>0000-0002-5795-6850</t>
  </si>
  <si>
    <t>c7e165e6-6508-4205-addf-7fd37f16baec</t>
  </si>
  <si>
    <t>ARIK.20200303</t>
  </si>
  <si>
    <t>0535de9e-f6ba-4880-b5b1-e8dbe7638a58</t>
  </si>
  <si>
    <t>logistical</t>
  </si>
  <si>
    <t>ARIK.SS.20200402</t>
  </si>
  <si>
    <t>ARIK.20200402</t>
  </si>
  <si>
    <t>0000-0002-8545-6706</t>
  </si>
  <si>
    <t>COVID19</t>
  </si>
  <si>
    <t>9822417f-7d4b-4b13-a680-50ad4baf9ae0</t>
  </si>
  <si>
    <t>ARIK.SS.20200407</t>
  </si>
  <si>
    <t>ARIK.20200407</t>
  </si>
  <si>
    <t>e9cfaf0d-3e13-4cdc-bf56-58687b21233e</t>
  </si>
  <si>
    <t>ARIK.SS.20200420</t>
  </si>
  <si>
    <t>ARIK.20200420</t>
  </si>
  <si>
    <t>4e21a228-8698-403c-91ee-817f4e863329</t>
  </si>
  <si>
    <t>ARIK.SS.20200430</t>
  </si>
  <si>
    <t>ARIK.20200430</t>
  </si>
  <si>
    <t>11981fff-ed40-4230-aae7-3d7b77a40130</t>
  </si>
  <si>
    <t>ARIK.SS.20200505</t>
  </si>
  <si>
    <t>ARIK.20200505</t>
  </si>
  <si>
    <t>31b54e35-4c6f-4eb5-b6b7-966c6ff66c98</t>
  </si>
  <si>
    <t>ARIK.SS.20200514</t>
  </si>
  <si>
    <t>ARIK.20200514</t>
  </si>
  <si>
    <t>c7de6761-76ad-4ca9-a32b-c8438bd49841</t>
  </si>
  <si>
    <t>ARIK.SS.20200527</t>
  </si>
  <si>
    <t>ARIK.20200527</t>
  </si>
  <si>
    <t>41876c00-6374-4114-872f-15852ab56f42</t>
  </si>
  <si>
    <t>ARIK.SS.20200602</t>
  </si>
  <si>
    <t>ARIK.20200602</t>
  </si>
  <si>
    <t>aecbf163-bee2-4fdb-baad-467390bb8475</t>
  </si>
  <si>
    <t>ARIK.20201006</t>
  </si>
  <si>
    <t>0000-0002-6718-4647</t>
  </si>
  <si>
    <t>54acf750-5230-47ff-b1e4-676b8e47ec8b</t>
  </si>
  <si>
    <t>ARIK.20201103</t>
  </si>
  <si>
    <t>4d03daac-ac10-4531-a282-c2c44bc19d4e</t>
  </si>
  <si>
    <t>ARIK.20201202</t>
  </si>
  <si>
    <t>7b9b5367-4505-4e2a-adbb-7a217219b2ce</t>
  </si>
  <si>
    <t>ARIK.20201216</t>
  </si>
  <si>
    <t>7dc60105-baee-468d-8357-ac9f1a1a5d5d</t>
  </si>
  <si>
    <t>ARIK.20210105</t>
  </si>
  <si>
    <t>eef527f0-4b0c-42b4-adba-5db8cbb475a4</t>
  </si>
  <si>
    <t>N</t>
  </si>
  <si>
    <t>ARIK.SS.20210119</t>
  </si>
  <si>
    <t>ARIK.20210119</t>
  </si>
  <si>
    <t>94c4fd56-1e12-4fd6-aba1-647f41325596</t>
  </si>
  <si>
    <t>ARIK.20210202</t>
  </si>
  <si>
    <t>ddb8e8a6-2b1e-43ca-84ce-bbdb8c97e2ea</t>
  </si>
  <si>
    <t>ARIK.SS.20210302.CC</t>
  </si>
  <si>
    <t>A00000246366</t>
  </si>
  <si>
    <t>2216fce7-d7f0-4266-96c2-bdcdbabb7f5a</t>
  </si>
  <si>
    <t>ARIK.SS.20210302</t>
  </si>
  <si>
    <t>ARIK.SS.20210302.ARC</t>
  </si>
  <si>
    <t>B00000101666</t>
  </si>
  <si>
    <t>ARIK.SS.20210302.DNA</t>
  </si>
  <si>
    <t>B00000100648</t>
  </si>
  <si>
    <t>e4370457-70d4-4615-b4d4-33fb935f1f36</t>
  </si>
  <si>
    <t>ARIK.20210302</t>
  </si>
  <si>
    <t>d8c4c22a-76da-492d-866a-cf5903d19657</t>
  </si>
  <si>
    <t>ARIK.SS.20210406.CC</t>
  </si>
  <si>
    <t>A00000246577</t>
  </si>
  <si>
    <t>TuIbGgXF7vf4scFP2EHD/A==</t>
  </si>
  <si>
    <t>b90e3b04-04b4-4a74-a384-53cb0cf707b2</t>
  </si>
  <si>
    <t>ARIK.SS.20210406</t>
  </si>
  <si>
    <t>ARIK.SS.20210406.ARC</t>
  </si>
  <si>
    <t>B00000101477</t>
  </si>
  <si>
    <t>ARIK.SS.20210406.DNA</t>
  </si>
  <si>
    <t>B00000101478</t>
  </si>
  <si>
    <t>8c1b1ffb-8f57-48b7-9eb9-1e06d27fa5b5</t>
  </si>
  <si>
    <t>ARIK.20210406</t>
  </si>
  <si>
    <t>0000-0002-0857-6747</t>
  </si>
  <si>
    <t>0000-0002-9463-8595</t>
  </si>
  <si>
    <t>a12275bb-c73c-47d4-893a-fb3912ca6b30</t>
  </si>
  <si>
    <t>ARIK.SS.20210513.CC</t>
  </si>
  <si>
    <t>A00000246851</t>
  </si>
  <si>
    <t>37eee32d-6e29-48eb-b71e-88502a4d6f02</t>
  </si>
  <si>
    <t>ARIK.SS.20210513</t>
  </si>
  <si>
    <t>ARIK.SS.20210513.ARC</t>
  </si>
  <si>
    <t>B00000101517</t>
  </si>
  <si>
    <t>ARIK.SS.20210513.DNA</t>
  </si>
  <si>
    <t>B00000101263</t>
  </si>
  <si>
    <t>ae6fde75-1162-496d-9e06-39fa98af18a0</t>
  </si>
  <si>
    <t>ARIK.20210513</t>
  </si>
  <si>
    <t>0000-0002-6351-2586</t>
  </si>
  <si>
    <t>b0162638-df8c-48fe-8f34-75504106ef5f</t>
  </si>
  <si>
    <t>ARIK.SS.20210602.CC</t>
  </si>
  <si>
    <t>A00000247072</t>
  </si>
  <si>
    <t>4ae5bf89-5eb1-4127-86dd-c482c3ed36c9</t>
  </si>
  <si>
    <t>ARIK.SS.20210602</t>
  </si>
  <si>
    <t>ARIK.SS.20210602.ARC</t>
  </si>
  <si>
    <t>B00000101521</t>
  </si>
  <si>
    <t>ARIK.SS.20210602.DNA</t>
  </si>
  <si>
    <t>B00000101519</t>
  </si>
  <si>
    <t>1369e94e-8c41-4acc-a4fe-ac7bea4bdd60</t>
  </si>
  <si>
    <t>ARIK.20210602</t>
  </si>
  <si>
    <t>239e42ef-34d1-467d-a5a7-828ef210a507</t>
  </si>
  <si>
    <t>ARIK.SS.20210707.CC</t>
  </si>
  <si>
    <t>A00000247821</t>
  </si>
  <si>
    <t>e5cadb59-b339-430f-9bee-a799d76ab3ad</t>
  </si>
  <si>
    <t>ARIK.SS.20210707</t>
  </si>
  <si>
    <t>ARIK.SS.20210707.ARC</t>
  </si>
  <si>
    <t>B00000101576</t>
  </si>
  <si>
    <t>ARIK.SS.20210707.DNA</t>
  </si>
  <si>
    <t>B00000101575</t>
  </si>
  <si>
    <t>e4ee6f41-ea39-4441-940b-611a01f655e1</t>
  </si>
  <si>
    <t>ARIK.20210707</t>
  </si>
  <si>
    <t>0dfb490f-92a7-463d-9aef-72a5183b1f97</t>
  </si>
  <si>
    <t>ARIK.SS.20210804.CC</t>
  </si>
  <si>
    <t>A00000248500</t>
  </si>
  <si>
    <t>ae45e972-c243-4e2c-96fb-31bb79dbb1fc</t>
  </si>
  <si>
    <t>ARIK.SS.20210804</t>
  </si>
  <si>
    <t>ARIK.SS.20210804.ARC</t>
  </si>
  <si>
    <t>B00000101574</t>
  </si>
  <si>
    <t>ARIK.SS.20210804.DNA</t>
  </si>
  <si>
    <t>B00000103130</t>
  </si>
  <si>
    <t>849c9653-a769-4ec9-8cf2-9dbbec615571</t>
  </si>
  <si>
    <t>ARIK.20210804</t>
  </si>
  <si>
    <t>34de64b5-e68b-462f-bf0f-8e1124b6c746</t>
  </si>
  <si>
    <t>ARIK.AOS.reach</t>
  </si>
  <si>
    <t>ARIK.RE.20210907.CC</t>
  </si>
  <si>
    <t>A00000249068</t>
  </si>
  <si>
    <t>e6f9c589-b793-44b8-b13f-c525e3877333</t>
  </si>
  <si>
    <t>ARIK.RE.20210907</t>
  </si>
  <si>
    <t>ARIK.RE.20210907.ARC</t>
  </si>
  <si>
    <t>B00000103205</t>
  </si>
  <si>
    <t>ARIK.RE.20210907.DNA</t>
  </si>
  <si>
    <t>B00000103204</t>
  </si>
  <si>
    <t>449a9f01-8658-4777-b53b-868fe91b8193</t>
  </si>
  <si>
    <t>In between s1 and s2 S2 is dry</t>
  </si>
  <si>
    <t>ARIK.20210907</t>
  </si>
  <si>
    <t>0000-0002-4194-7642</t>
  </si>
  <si>
    <t>cell count sample volume measured with 25 ml graduated cylinder instead of autopipettor</t>
  </si>
  <si>
    <t>61e482eb-eac1-4fbd-9137-c266a96b18db</t>
  </si>
  <si>
    <t>ARIK.RE.20211005.CC</t>
  </si>
  <si>
    <t>A00000249254</t>
  </si>
  <si>
    <t>TuIbGgXF7vfzrVbmyJtLCA==</t>
  </si>
  <si>
    <t>98b3324b-753b-4d7e-9669-34979151d497</t>
  </si>
  <si>
    <t>ARIK.RE.20211005</t>
  </si>
  <si>
    <t>ARIK.RE.20211005.ARC</t>
  </si>
  <si>
    <t>B00000103195</t>
  </si>
  <si>
    <t>ARIK.RE.20211005.DNA</t>
  </si>
  <si>
    <t>B00000103194</t>
  </si>
  <si>
    <t>801c4940-c2af-436a-8bb1-5c89840a3b13</t>
  </si>
  <si>
    <t>Dry at s2</t>
  </si>
  <si>
    <t>ARIK.20211005</t>
  </si>
  <si>
    <t>e49327e4-3337-44e8-87fd-19e37ef5f90f</t>
  </si>
  <si>
    <t>ARIK.SS.20211102.CC</t>
  </si>
  <si>
    <t>A00000249321</t>
  </si>
  <si>
    <t>228d07a6-2f1c-4051-bf8a-ce6f929d9e22</t>
  </si>
  <si>
    <t>ARIK.SS.20211102</t>
  </si>
  <si>
    <t>ARIK.SS.20211102.ARC</t>
  </si>
  <si>
    <t>B00000103343</t>
  </si>
  <si>
    <t>ARIK.SS.20211102.DNA</t>
  </si>
  <si>
    <t>B00000103344</t>
  </si>
  <si>
    <t>18c0ccef-9dba-40cd-9c1d-ff2c4002cc22</t>
  </si>
  <si>
    <t>ARIK.20211102</t>
  </si>
  <si>
    <t>6fc77fb3-13e3-45c6-8b54-f8607429089b</t>
  </si>
  <si>
    <t>ARIK.SS.20211208.CC</t>
  </si>
  <si>
    <t>A00000249663</t>
  </si>
  <si>
    <t>BATTELLE_epifluorProtocol_V6</t>
  </si>
  <si>
    <t>fda07987-123d-4326-beed-b9852606a337</t>
  </si>
  <si>
    <t>ARIK.SS.20211208</t>
  </si>
  <si>
    <t>ARIK.SS.20211208.ARC</t>
  </si>
  <si>
    <t>B00000103345</t>
  </si>
  <si>
    <t>ARIK.SS.20211208.DNA</t>
  </si>
  <si>
    <t>B00000103346</t>
  </si>
  <si>
    <t>fca09604-f694-4ac2-bf2c-4d4696587055</t>
  </si>
  <si>
    <t>ARIK.20211208</t>
  </si>
  <si>
    <t>0000-0002-1017-1124</t>
  </si>
  <si>
    <t>94c51891-8127-4f6c-9335-2a92099c85d9</t>
  </si>
  <si>
    <t>ARIK.SS.20220104.CC</t>
  </si>
  <si>
    <t>A00000249742</t>
  </si>
  <si>
    <t>52da3719-2a94-472a-977e-f3bd733a85d3</t>
  </si>
  <si>
    <t>ARIK.SS.20220104</t>
  </si>
  <si>
    <t>ARIK.SS.20220104.ARC</t>
  </si>
  <si>
    <t>B00000103348</t>
  </si>
  <si>
    <t>4261b5a9-3d8c-496a-8052-a5ee82fd22fc</t>
  </si>
  <si>
    <t>ARIK.20220104</t>
  </si>
  <si>
    <t>0000-0001-5686-6485</t>
  </si>
  <si>
    <t>6eab37fa-da07-4644-9c34-9a63a93d7f0e</t>
  </si>
  <si>
    <t>ARIK.SS.20220201.CC</t>
  </si>
  <si>
    <t>A00000249938</t>
  </si>
  <si>
    <t>328ac9d4-2087-42ed-a24a-dfdf6d5e7e0e</t>
  </si>
  <si>
    <t>ARIK.SS.20220201</t>
  </si>
  <si>
    <t>ARIK.SS.20220201.ARC</t>
  </si>
  <si>
    <t>B00000098902</t>
  </si>
  <si>
    <t>8206d571-b51a-4058-a569-12e03ad38ca7</t>
  </si>
  <si>
    <t>ARIK.20220201</t>
  </si>
  <si>
    <t>9b28496b-12e0-45c8-aa90-5b8849d46d93</t>
  </si>
  <si>
    <t>ARIK.SS.20220303.CC</t>
  </si>
  <si>
    <t>A00000249907</t>
  </si>
  <si>
    <t>679b9c78-2d0a-45d5-bad3-0a0c7434cc25</t>
  </si>
  <si>
    <t>ARIK.SS.20220303</t>
  </si>
  <si>
    <t>ARIK.SS.20220303.ARC</t>
  </si>
  <si>
    <t>B00000103143</t>
  </si>
  <si>
    <t>bac484ff-e182-4dcf-a2af-99e2ecda2e90</t>
  </si>
  <si>
    <t>ARIK.20220303</t>
  </si>
  <si>
    <t>80250cb7-6ed8-4bf2-851d-98737fad677b</t>
  </si>
  <si>
    <t>ARIK.SS.20220406.CC</t>
  </si>
  <si>
    <t>A00000251375</t>
  </si>
  <si>
    <t>38d33f2f-9bfa-4d4b-a928-d7319c025184</t>
  </si>
  <si>
    <t>ARIK.SS.20220406</t>
  </si>
  <si>
    <t>ARIK.SS.20220406.ARC</t>
  </si>
  <si>
    <t>B00000103431</t>
  </si>
  <si>
    <t>d952a108-a843-4033-9709-151e4bf6bda7</t>
  </si>
  <si>
    <t>ARIK.20220406</t>
  </si>
  <si>
    <t>8a61e7ec-3f0d-4db3-aa04-26c35fad9e18</t>
  </si>
  <si>
    <t>ARIK.SS.20220510</t>
  </si>
  <si>
    <t>ARIK.SS.20220510.CC</t>
  </si>
  <si>
    <t>A00000252429</t>
  </si>
  <si>
    <t>ARIK.SS.20220510.ARC</t>
  </si>
  <si>
    <t>B00000104000</t>
  </si>
  <si>
    <t>9860f84a-4551-4c50-8da7-0a9556365376</t>
  </si>
  <si>
    <t>ARIK.SS.20220531</t>
  </si>
  <si>
    <t>ARIK.SS.20220531.ARC</t>
  </si>
  <si>
    <t>B00000103988</t>
  </si>
  <si>
    <t>No cell count collected</t>
  </si>
  <si>
    <t>212d06e9-fc7c-4b30-9a9d-ee6a11ea0bb8</t>
  </si>
  <si>
    <t>ARIK.SS.20220503</t>
  </si>
  <si>
    <t>ARIK.20220503</t>
  </si>
  <si>
    <t>0000-0003-1704-3704</t>
  </si>
  <si>
    <t>2a920f5f-4aa1-4047-b3fe-314d58b508ee</t>
  </si>
  <si>
    <t>ARIK.20220510</t>
  </si>
  <si>
    <t>1612d804-3c37-4bbf-a574-5ecffa46df9b</t>
  </si>
  <si>
    <t>ARIK.20220531</t>
  </si>
  <si>
    <t>0000-0002-5190-6596</t>
  </si>
  <si>
    <t>db3f4835-86e0-42ce-99ff-0d484077830e</t>
  </si>
  <si>
    <t>ARIK.SS.20220608</t>
  </si>
  <si>
    <t>ARIK.20220608</t>
  </si>
  <si>
    <t>57b3c3e0-e426-4fb0-9110-2ee5eba9531d</t>
  </si>
  <si>
    <t>ARIK.SS.20220705.CC</t>
  </si>
  <si>
    <t>A00000251385</t>
  </si>
  <si>
    <t>TuIbGgXF7vf5QN6lKJFDaA==</t>
  </si>
  <si>
    <t>ljFJY13p6pzg2KxKCNjSrw==</t>
  </si>
  <si>
    <t>142f11ae-7a9f-45f7-b576-10d70288670d</t>
  </si>
  <si>
    <t>ARIK.SS.20220705</t>
  </si>
  <si>
    <t>ARIK.SS.20220705.ARC</t>
  </si>
  <si>
    <t>B00000104028</t>
  </si>
  <si>
    <t>ARIK.SS.20220705.DNA</t>
  </si>
  <si>
    <t>B00000101996</t>
  </si>
  <si>
    <t>4e5fad12-fc3b-4bf7-b400-753ff4e06f60</t>
  </si>
  <si>
    <t>ARIK.20220705</t>
  </si>
  <si>
    <t>a75b1a13-eb93-4370-a24a-4501c6cbf137</t>
  </si>
  <si>
    <t>ARIK.SS.20220802.CC</t>
  </si>
  <si>
    <t>A00000253330</t>
  </si>
  <si>
    <t>Sample arrived frozen but analzyable</t>
  </si>
  <si>
    <t>AvTWY8HWm8s=</t>
  </si>
  <si>
    <t>9e86a9e7-8f74-4017-be63-797eeefb7103</t>
  </si>
  <si>
    <t>ARIK.SS.20220802</t>
  </si>
  <si>
    <t>ARIK.SS.20220802.ARC</t>
  </si>
  <si>
    <t>B00000103228</t>
  </si>
  <si>
    <t>22713bd5-f507-4975-b675-72e2cefbd410</t>
  </si>
  <si>
    <t>ARIK.20220802</t>
  </si>
  <si>
    <t>NEON.DOC.003044vE</t>
  </si>
  <si>
    <t>ca50cf30-fcf4-4211-b7fc-24fd9d02f0db</t>
  </si>
  <si>
    <t>ARIK.SS.20221004</t>
  </si>
  <si>
    <t>ARIK.20221004</t>
  </si>
  <si>
    <t>d135716c-716a-4921-8608-409c29f1d738</t>
  </si>
  <si>
    <t>Battelle Memorial Institute</t>
  </si>
  <si>
    <t>ARIK.SS.20221103.CC</t>
  </si>
  <si>
    <t>A00000253327</t>
  </si>
  <si>
    <t>TuIbGgXF7vevZb0caRpZAQ==</t>
  </si>
  <si>
    <t>TuIbGgXF7vdcmSCYVrPGNQ==</t>
  </si>
  <si>
    <t>1290519b-7ac5-422e-abdf-39587a2b4808</t>
  </si>
  <si>
    <t>ARIK.SS.20221129.CC</t>
  </si>
  <si>
    <t>A00000253998</t>
  </si>
  <si>
    <t>TuIbGgXF7vdlZiSBHnEoLg==</t>
  </si>
  <si>
    <t>06552714-2c59-435b-84d1-5c62034a4615</t>
  </si>
  <si>
    <t>ARIK.SS.20221103</t>
  </si>
  <si>
    <t>ARIK.SS.20221103.ARC</t>
  </si>
  <si>
    <t>B00000104215</t>
  </si>
  <si>
    <t>42a50d54-e80a-401b-96e5-f54e3a231547</t>
  </si>
  <si>
    <t>ARIK.SS.20221129</t>
  </si>
  <si>
    <t>ARIK.SS.20221129.ARC</t>
  </si>
  <si>
    <t>B00000104326</t>
  </si>
  <si>
    <t>9ea7b9f5-5239-4d44-a260-c2e343fe29cf</t>
  </si>
  <si>
    <t>ARIK.20221103</t>
  </si>
  <si>
    <t>ce38686e-dd5e-4304-9649-8166f26758b6</t>
  </si>
  <si>
    <t>ARIK.20221129</t>
  </si>
  <si>
    <t>dadbcf44-1191-493c-9a5f-3202384f7000</t>
  </si>
  <si>
    <t>ARIK.SS.20230104.CC</t>
  </si>
  <si>
    <t>A00000254001</t>
  </si>
  <si>
    <t>18d39f5c-f503-413a-9941-75fe81733c02</t>
  </si>
  <si>
    <t>ARIK.SS.20230104</t>
  </si>
  <si>
    <t>ARIK.SS.20230104.ARC</t>
  </si>
  <si>
    <t>B00000104322</t>
  </si>
  <si>
    <t>2c9d0956-9aec-411f-9d27-e3300d8623aa</t>
  </si>
  <si>
    <t>ARIK.20230104</t>
  </si>
  <si>
    <t>6d30970d-87c2-45c3-8044-80767e739a25</t>
  </si>
  <si>
    <t>ARIK.SS.20230207.CC</t>
  </si>
  <si>
    <t>A00000254073</t>
  </si>
  <si>
    <t>d6dff41b-576b-4000-9178-6fd7d72f708d</t>
  </si>
  <si>
    <t>ARIK.SS.20230228.CC</t>
  </si>
  <si>
    <t>A00000254202</t>
  </si>
  <si>
    <t>2663c896-1f14-4966-837c-f684a6499a74</t>
  </si>
  <si>
    <t>ARIK.SS.20230207</t>
  </si>
  <si>
    <t>ARIK.SS.20230207.ARC</t>
  </si>
  <si>
    <t>B00000104346</t>
  </si>
  <si>
    <t>dry ice</t>
  </si>
  <si>
    <t>9368c772-95b1-4047-80ac-fca4257fc250</t>
  </si>
  <si>
    <t>ARIK.SS.20230228</t>
  </si>
  <si>
    <t>ARIK.SS.20230228.ARC</t>
  </si>
  <si>
    <t>B00000104377</t>
  </si>
  <si>
    <t>38d24702-ea41-4fcc-9229-9ef7e0f3ec75</t>
  </si>
  <si>
    <t>ARIK.20230207</t>
  </si>
  <si>
    <t>73df7215-bb5e-41eb-95ab-d4fb7af422fc</t>
  </si>
  <si>
    <t>ARIK.20230228</t>
  </si>
  <si>
    <t>80a26cf3-07a0-4ed3-9b67-015d29cf8734</t>
  </si>
  <si>
    <t>ARIK.SS.20230412.CC</t>
  </si>
  <si>
    <t>A00000254003</t>
  </si>
  <si>
    <t>TuIbGgXF7vf0RPZQi6ksGA==</t>
  </si>
  <si>
    <t>df93f0a6-29d1-46f3-b9af-0ab0e2be0d20</t>
  </si>
  <si>
    <t>ARIK.SS.20230412</t>
  </si>
  <si>
    <t>ARIK.SS.20230412.ARC</t>
  </si>
  <si>
    <t>B00000104415</t>
  </si>
  <si>
    <t>fdd4aa11-0193-4301-a66c-0dec07a3a407</t>
  </si>
  <si>
    <t>ARIK.20230412</t>
  </si>
  <si>
    <t>0009-0006-1027-7013</t>
  </si>
  <si>
    <t>71a88830-978f-456a-9e8d-55d68601d915</t>
  </si>
  <si>
    <t>ARIK.SS.20230509.CC</t>
  </si>
  <si>
    <t>A00000254360</t>
  </si>
  <si>
    <t>Mp+jsXCSuiERzR29wwTEow==</t>
  </si>
  <si>
    <t>e5dcb8e5-20fc-45a4-8e6c-68b719e6647e</t>
  </si>
  <si>
    <t>ARIK.SS.20230509</t>
  </si>
  <si>
    <t>ARIK.SS.20230509.ARC</t>
  </si>
  <si>
    <t>B00000099349</t>
  </si>
  <si>
    <t>5accbde8-8ac3-40b0-a55a-f59800539e45</t>
  </si>
  <si>
    <t>ARIK.20230509</t>
  </si>
  <si>
    <t>0009-0004-0170-8817</t>
  </si>
  <si>
    <t>3fcaf81c-2b00-4fc7-9e46-77a9be5b9c07</t>
  </si>
  <si>
    <t>ARIK.SS.20230606.CC</t>
  </si>
  <si>
    <t>A00000255323</t>
  </si>
  <si>
    <t>508bed36-8edb-411b-9162-a621489d0223</t>
  </si>
  <si>
    <t>ARIK.SS.20230606</t>
  </si>
  <si>
    <t>ARIK.SS.20230606.ARC</t>
  </si>
  <si>
    <t>B00000099545</t>
  </si>
  <si>
    <t>7c8515de-0144-4524-99e5-a57541c67d6d</t>
  </si>
  <si>
    <t>ARIK.20230606</t>
  </si>
  <si>
    <t>9a3fc1e5-6ba8-4260-aa01-0d748da2d27a</t>
  </si>
  <si>
    <t>ARIK.SS.20230706.CC</t>
  </si>
  <si>
    <t>A00000254344</t>
  </si>
  <si>
    <t>d56208cc-8c0f-4526-b4f6-251fc7efbdbd</t>
  </si>
  <si>
    <t>ARIK.SS.20230706</t>
  </si>
  <si>
    <t>ARIK.SS.20230706.ARC</t>
  </si>
  <si>
    <t>B00000104549</t>
  </si>
  <si>
    <t>ARIK.SS.20230706.DNA</t>
  </si>
  <si>
    <t>B00000104550</t>
  </si>
  <si>
    <t>70057dfc-5174-4e4d-9cc8-9e82ab3f2201</t>
  </si>
  <si>
    <t>ARIK.20230706</t>
  </si>
  <si>
    <t>2bd79701-45a4-4cab-a574-7bbea63c5b51</t>
  </si>
  <si>
    <t>ARIK.SS.20230803</t>
  </si>
  <si>
    <t>ARIK.SS.20230803.CC</t>
  </si>
  <si>
    <t>A00000255304</t>
  </si>
  <si>
    <t>ARIK.SS.20230803.ARC</t>
  </si>
  <si>
    <t>B00000104548</t>
  </si>
  <si>
    <t>7ce25ef3-63cd-4bdb-9faf-9aecbbb40634</t>
  </si>
  <si>
    <t>ARIK.20230803</t>
  </si>
  <si>
    <t>0009-0003-8171-9841</t>
  </si>
  <si>
    <t>cfc701f3-2e6b-49d3-a599-ccebd1b5f3ce</t>
  </si>
  <si>
    <t>ARIK.SS.20230906</t>
  </si>
  <si>
    <t>ARIK.SS.20230906.CC</t>
  </si>
  <si>
    <t>A00000256452</t>
  </si>
  <si>
    <t>ARIK.SS.20230906.ARC</t>
  </si>
  <si>
    <t>B00000104782</t>
  </si>
  <si>
    <t>ef477700-70ff-465f-baa1-100af05c1d51</t>
  </si>
  <si>
    <t>ARIK.20230906</t>
  </si>
  <si>
    <t>0009-0000-7595-9599</t>
  </si>
  <si>
    <t>8d275b59-b6ef-466e-8e0d-54b167f7242a</t>
  </si>
  <si>
    <t>ARIK.SS.20231003</t>
  </si>
  <si>
    <t>ARIK.SS.20231003.CC</t>
  </si>
  <si>
    <t>A00000256796</t>
  </si>
  <si>
    <t>ARIK.SS.20231003.ARC</t>
  </si>
  <si>
    <t>B00000104784</t>
  </si>
  <si>
    <t>62088485-6372-4243-aa8c-54fea3c8f082</t>
  </si>
  <si>
    <t>ARIK.20231003</t>
  </si>
  <si>
    <t>7178f350-74d4-48f1-b6f5-1fae2570e9fc</t>
  </si>
  <si>
    <t>ARIK.SS.20231107</t>
  </si>
  <si>
    <t>ARIK.SS.20231107.CC</t>
  </si>
  <si>
    <t>A00000256757</t>
  </si>
  <si>
    <t>ARIK.SS.20231107.ARC</t>
  </si>
  <si>
    <t>B00000104798</t>
  </si>
  <si>
    <t>aaf7085c-90e3-4fa7-af3d-8559c53a050b</t>
  </si>
  <si>
    <t>ARIK.20231107</t>
  </si>
  <si>
    <t>d81315ef-8da5-41b9-a7ff-1a0f78559ac7</t>
  </si>
  <si>
    <t>ARIK.SS.20231205</t>
  </si>
  <si>
    <t>ARIK.SS.20231205.CC</t>
  </si>
  <si>
    <t>A00000256762</t>
  </si>
  <si>
    <t>ARIK.SS.20231205.ARC</t>
  </si>
  <si>
    <t>B00000102256</t>
  </si>
  <si>
    <t>cf5a5494-7f7f-4059-8330-0953aaa6f75e</t>
  </si>
  <si>
    <t>ARIK.20231205</t>
  </si>
  <si>
    <t>a117406e-82a5-4a6d-acae-7dec95abd5d8</t>
  </si>
  <si>
    <t>D03</t>
  </si>
  <si>
    <t>BARC</t>
  </si>
  <si>
    <t>BARC.AOS.littoral1</t>
  </si>
  <si>
    <t>BARC.IN.20150624</t>
  </si>
  <si>
    <t>BARC.20150624.AMC.PLANKTON.2</t>
  </si>
  <si>
    <t>BARC.20150624.PLANKTON.2</t>
  </si>
  <si>
    <t>acbb8ad8-0a54-462a-9f24-160cb6af7a85</t>
  </si>
  <si>
    <t>BARC.AOS.buoy.c0</t>
  </si>
  <si>
    <t>BARC.C0.20150624</t>
  </si>
  <si>
    <t>BARC.20150624.PLANKTON.1</t>
  </si>
  <si>
    <t>BARC.20150624.AMC.PLANKTON.1</t>
  </si>
  <si>
    <t>c58bbfad-b5a3-4f82-b464-2ee4c8f1b23d</t>
  </si>
  <si>
    <t>BARC.AOS.littoral2</t>
  </si>
  <si>
    <t>BARC.OT.20150624</t>
  </si>
  <si>
    <t>BARC.20150624.PLANKTON.3</t>
  </si>
  <si>
    <t>6ee91b65-4ab1-4e08-8054-978ddf5e6534</t>
  </si>
  <si>
    <t>lake</t>
  </si>
  <si>
    <t>BARC.20150624</t>
  </si>
  <si>
    <t>Kemmerer</t>
  </si>
  <si>
    <t>NEON.DOC.001200vD</t>
  </si>
  <si>
    <t>ksandusky@neoninc.org</t>
  </si>
  <si>
    <t>cfoster@neoninc.org</t>
  </si>
  <si>
    <t>8366a37f-4fde-43c9-9886-6e373eeca44f</t>
  </si>
  <si>
    <t>dc3b64c0-af8f-4e67-9414-a58abcb06a0b</t>
  </si>
  <si>
    <t>d3e564bc-15f3-461e-abe7-566ca23dfb76</t>
  </si>
  <si>
    <t>BARC.C0.20150827</t>
  </si>
  <si>
    <t>BARC.20150827.AMC.PLANKTON.1</t>
  </si>
  <si>
    <t>bdc59937-e539-4382-8a85-cb23d7ca03cd</t>
  </si>
  <si>
    <t>BARC.OT.20150827</t>
  </si>
  <si>
    <t>BARC.20150827.AMC.PLANKTON.3</t>
  </si>
  <si>
    <t>8cf998c0-f837-4f35-a8a4-9a3bc595f142</t>
  </si>
  <si>
    <t>BARC.IN.20150827</t>
  </si>
  <si>
    <t>BARC.20150827.AMC.PLANKTON.2</t>
  </si>
  <si>
    <t>a61a2ad3-d5f9-46cb-984e-197fa9739727</t>
  </si>
  <si>
    <t>BARC.20150827</t>
  </si>
  <si>
    <t>c3053607-5ae6-4057-9399-107101c57c82</t>
  </si>
  <si>
    <t>a843b8a0-9f7a-4a28-9a06-c862f76978d3</t>
  </si>
  <si>
    <t>40735dea-f7ee-4d2d-bb3d-827a732495a8</t>
  </si>
  <si>
    <t>BARC.C0.20151014</t>
  </si>
  <si>
    <t>BARC.20151014.PLANKTON.1</t>
  </si>
  <si>
    <t>BARC.20151014.AMC.PLANKTON.1</t>
  </si>
  <si>
    <t>5cb3365e-f080-4687-9ce5-9d2d9565f576</t>
  </si>
  <si>
    <t>BARC.OT.20151014</t>
  </si>
  <si>
    <t>BARC.20151014.PLANKTON.3</t>
  </si>
  <si>
    <t>e7bdefd8-c9f0-4c31-8bd0-d56084557a6e</t>
  </si>
  <si>
    <t>BARC.IN.20151014</t>
  </si>
  <si>
    <t>BARC.20151014.AMC.PLANKTON.2</t>
  </si>
  <si>
    <t>BARC.20151014.PLANKTON.2</t>
  </si>
  <si>
    <t>4caa4b7d-7424-4c64-9973-59c7b39abfff</t>
  </si>
  <si>
    <t>BARC.20151014</t>
  </si>
  <si>
    <t>protocol revision is a guess</t>
  </si>
  <si>
    <t>f279b465-4ea6-477e-bee8-58cf3ba000e0</t>
  </si>
  <si>
    <t>f2c9fb3d-e249-46e7-875e-b1c19f3578f3</t>
  </si>
  <si>
    <t>74e3b042-1e27-4574-8a90-4067900b80da</t>
  </si>
  <si>
    <t>BARC.C0.20151228</t>
  </si>
  <si>
    <t>BARC.20151228.PLANKTON.1</t>
  </si>
  <si>
    <t>BARC.20151228.AMC.PLANKTON.1</t>
  </si>
  <si>
    <t>0e3490b4-8134-4716-be39-bfe09198ebd6</t>
  </si>
  <si>
    <t>BARC.IN.20151228</t>
  </si>
  <si>
    <t>BARC.20151228.AMC.PLANKTON.2</t>
  </si>
  <si>
    <t>BARC.20151228.PLANKTON.2</t>
  </si>
  <si>
    <t>f613d666-2958-453b-be26-91ea75002ffc</t>
  </si>
  <si>
    <t>BARC.OT.20151228</t>
  </si>
  <si>
    <t>BARC.20151228.PLANKTON.3</t>
  </si>
  <si>
    <t>75b3f4ea-629a-4912-953f-dfb16eaffedd</t>
  </si>
  <si>
    <t>BARC.20151228</t>
  </si>
  <si>
    <t>tburlingame@neoninc.org</t>
  </si>
  <si>
    <t>6e5c926a-d2e9-48aa-9cc9-e4dc289aca25</t>
  </si>
  <si>
    <t>47bb07ed-34f8-4d55-af90-a8e723d6af36</t>
  </si>
  <si>
    <t>incorrect protocol revision</t>
  </si>
  <si>
    <t>03199b15-1e38-4e01-bfa0-abc6a588229a</t>
  </si>
  <si>
    <t>BARC.C0.20160407</t>
  </si>
  <si>
    <t>BARC.20160407.AMC.PLANKTON.1</t>
  </si>
  <si>
    <t>157845f2-6f5f-43f8-a9cd-a3963b40761a</t>
  </si>
  <si>
    <t>BARC.IN.20160407</t>
  </si>
  <si>
    <t>BARC.20160407.AMC.PLANKTON.2</t>
  </si>
  <si>
    <t>5b83a425-a2c2-4471-84e7-11c9025f22e0</t>
  </si>
  <si>
    <t>BARC.OT.20160407</t>
  </si>
  <si>
    <t>BARC.20160407.AMC.PLANKTON.3</t>
  </si>
  <si>
    <t>4a6ea039-eeac-4920-bc63-274fe7550864</t>
  </si>
  <si>
    <t>BARC.20160407</t>
  </si>
  <si>
    <t>echartrand@neoninc.org</t>
  </si>
  <si>
    <t>28bfb80b-7bf3-47dd-8fab-d30f09248c47</t>
  </si>
  <si>
    <t>9328a4f6-ec62-4684-9180-0bc813924c1a</t>
  </si>
  <si>
    <t>ad34ee12-5de4-4e31-a452-48e52990f405</t>
  </si>
  <si>
    <t>BARC.C0.20160614</t>
  </si>
  <si>
    <t>BARC.20160614.AMC.PLANKTON.1</t>
  </si>
  <si>
    <t>d264dde9-8e56-4924-a64b-88ab99c196cc</t>
  </si>
  <si>
    <t>BARC.IN.20160614</t>
  </si>
  <si>
    <t>BARC.20160614.AMC.PLANKTON.2</t>
  </si>
  <si>
    <t>831a7218-e295-4613-9088-ee71d54dfc43</t>
  </si>
  <si>
    <t>BARC.OT.20160614</t>
  </si>
  <si>
    <t>BARC.20160614.AMC.PLANKTON.3</t>
  </si>
  <si>
    <t>2b536d9d-c715-4b95-8b66-656a901c29a8</t>
  </si>
  <si>
    <t>BARC.20160614</t>
  </si>
  <si>
    <t>71cb8204-67e8-432e-b39f-4a874aee31d3</t>
  </si>
  <si>
    <t>b22595d8-fd12-4cfb-ab79-311138942bf7</t>
  </si>
  <si>
    <t>fea6f636-6643-4706-97d5-670a64e4508c</t>
  </si>
  <si>
    <t>BARC.C0.20160810</t>
  </si>
  <si>
    <t>BARC.20160810.AMC.PLANKTON.1</t>
  </si>
  <si>
    <t>filters compromised after being left in cooler after dry ice had sublimated well after 4 hour processing time;filters compromised after being left in cooler after dry ice had sublimated well after 4 hour processing time</t>
  </si>
  <si>
    <t>e1d101f2-393d-4161-b149-4168d747cd61</t>
  </si>
  <si>
    <t>BARC.IN.20160810</t>
  </si>
  <si>
    <t>BARC.20160810.AMC.PLANKTON.2</t>
  </si>
  <si>
    <t>f386b210-a6e4-4ed9-8eeb-bc0314a9c28f</t>
  </si>
  <si>
    <t>BARC.OT.20160810</t>
  </si>
  <si>
    <t>BARC.20160810.AMC.PLANKTON.3</t>
  </si>
  <si>
    <t>2604aa09-b2c0-4e1a-a9c0-cceaf602883d</t>
  </si>
  <si>
    <t>BARC.20160810</t>
  </si>
  <si>
    <t>filters compromised after being left in cooler after dry ice had sublimated well after 4 hour processing time|filters compromised after being left in cooler after dry ice had sublimated well after 4 hour processing time|collected at boat ramp for processing</t>
  </si>
  <si>
    <t>c4fc3a53-464d-4b8e-861a-3310b356125a</t>
  </si>
  <si>
    <t>filters compromised after being left in cooler after dry ice had sublimated well after 4 hour processing time|filters compromised after being left in cooler after dry ice had sublimated well after 4 hour processing time</t>
  </si>
  <si>
    <t>9cc10448-3b1b-483c-b6ff-1f00353b5900</t>
  </si>
  <si>
    <t>filters compromised after being left in cooler after dry ice had sublimated well after 4 hour processing time|filters compromised after being left in cooler after dry ice had sublimated well after 4 hour processing time|did not get into the freezer for at least an hour post filtering|issues with manifold retaining water in base and running too slowly to accomidate filter time frame.</t>
  </si>
  <si>
    <t>ca95ac50-2e1f-45c9-b75c-fa30822088c0</t>
  </si>
  <si>
    <t>BARC.C0.20161012</t>
  </si>
  <si>
    <t>BARC.20161012.AMC.PLANKTON.1</t>
  </si>
  <si>
    <t>processing 13:45;processing 13:45</t>
  </si>
  <si>
    <t>8a9cb522-aee5-4091-955b-b6f7a1bc2951</t>
  </si>
  <si>
    <t>BARC.IN.20161012</t>
  </si>
  <si>
    <t>BARC.20161012.AMC.PLANKTON.2</t>
  </si>
  <si>
    <t>processing 14:18;processing 14:18</t>
  </si>
  <si>
    <t>343ee0c0-6a83-4649-bb5d-4df0e189a859</t>
  </si>
  <si>
    <t>BARC.OT.20161012</t>
  </si>
  <si>
    <t>BARC.20161012.AMC.PLANKTON.3</t>
  </si>
  <si>
    <t>processing 14:45;processing 14:45</t>
  </si>
  <si>
    <t>d2c21343-46df-4d60-b284-37bb667294f3</t>
  </si>
  <si>
    <t>BARC.20161012</t>
  </si>
  <si>
    <t>processing 13:45|processing 13:55</t>
  </si>
  <si>
    <t>a6e99d7f-a443-4035-83c2-6e3606df96d8</t>
  </si>
  <si>
    <t>processing 14:18|processing 14:24</t>
  </si>
  <si>
    <t>e255497e-3d60-4444-9cd4-d37177bd89f7</t>
  </si>
  <si>
    <t>processing 14:45|processing 14:52</t>
  </si>
  <si>
    <t>7a4affeb-1db6-4821-9a9a-9403bc6a5923</t>
  </si>
  <si>
    <t>BARC.IN.20161213</t>
  </si>
  <si>
    <t>BARC.20161213.AMC.PLANKTON.2</t>
  </si>
  <si>
    <t>f7e5fceb-5005-4555-ba17-0d52ddc0c575</t>
  </si>
  <si>
    <t>BARC.OT.20161213</t>
  </si>
  <si>
    <t>BARC.20161213.AMC.PLANKTON.3</t>
  </si>
  <si>
    <t>577021d6-f55a-477f-aa61-d07f8c4065f8</t>
  </si>
  <si>
    <t>BARC.C0.20161213</t>
  </si>
  <si>
    <t>BARC.20161213.AMC.PLANKTON.1</t>
  </si>
  <si>
    <t>278472c5-803e-4801-9ba0-3699c30f0a62</t>
  </si>
  <si>
    <t>BARC.20161213</t>
  </si>
  <si>
    <t>e3ff74c4-fa04-4a1c-9ebd-079929179747</t>
  </si>
  <si>
    <t>442a9423-0e70-40b8-b70d-82b7b16efd9d</t>
  </si>
  <si>
    <t>fd7cdcfd-d14d-4b78-ad80-333fc6721443</t>
  </si>
  <si>
    <t>BARC.C0.20170201</t>
  </si>
  <si>
    <t>BARC.20170201.C0.PLANKTON.2</t>
  </si>
  <si>
    <t>BARC.20170201.C0.PLANKTON.1</t>
  </si>
  <si>
    <t>97efe6ac-9656-4b6b-b7e5-76b6115baccd</t>
  </si>
  <si>
    <t>BARC.IN.20170201</t>
  </si>
  <si>
    <t>BARC.20170201.IN.PLANKTON.2</t>
  </si>
  <si>
    <t>BARC.20170201.IN.PLANKTON.1</t>
  </si>
  <si>
    <t>61d14f59-8a3a-4ffc-b37d-07154ce22d6e</t>
  </si>
  <si>
    <t>BARC.OT.20170201</t>
  </si>
  <si>
    <t>BARC.20170201.OT.PLANKTON.2</t>
  </si>
  <si>
    <t>BARC.20170201.OT.PLANKTON.1</t>
  </si>
  <si>
    <t>737f9765-7ef9-4f31-9261-23234e1b3cdd</t>
  </si>
  <si>
    <t>BARC.20170201</t>
  </si>
  <si>
    <t>kludwig@field-ops.org</t>
  </si>
  <si>
    <t>filter warmed|filter warmed</t>
  </si>
  <si>
    <t>8630cdad-3cc7-4291-b952-47bf0bfc81d6</t>
  </si>
  <si>
    <t>ec9509f5-2b4d-44b3-8ef5-7286a1f15e6c</t>
  </si>
  <si>
    <t>57f4deae-eb28-49fc-b48d-f855579ce8f1</t>
  </si>
  <si>
    <t>BARC.C0.20170405</t>
  </si>
  <si>
    <t>BARC.20170405</t>
  </si>
  <si>
    <t>jcampbell@field-ops.org</t>
  </si>
  <si>
    <t>No associated titrations for this collection due to pH probe malfunction at D03 DSF.</t>
  </si>
  <si>
    <t>b138c936-a3b2-41f7-b3b5-de4ab89347c8</t>
  </si>
  <si>
    <t>BARC.IN.20170405</t>
  </si>
  <si>
    <t>11278286-448e-4bc2-93a9-beba92fe84bc</t>
  </si>
  <si>
    <t>BARC.OT.20170405</t>
  </si>
  <si>
    <t>d38d1174-3133-4e2d-b28d-e3b90f75821b</t>
  </si>
  <si>
    <t>BARC.C0.20170405.CC</t>
  </si>
  <si>
    <t>BARC.C0.20170405.ARC</t>
  </si>
  <si>
    <t>BARC.C0.20170405.DNA</t>
  </si>
  <si>
    <t>96f6527c-f784-4413-848f-aa3b21732233</t>
  </si>
  <si>
    <t>BARC.IN.20170405.CC</t>
  </si>
  <si>
    <t>BARC.IN.20170405.ARC</t>
  </si>
  <si>
    <t>BARC.IN.20170405.DNA</t>
  </si>
  <si>
    <t>65b8aa51-fea2-4ad7-aa34-4fbba3a761c5</t>
  </si>
  <si>
    <t>BARC.OT.20170405.CC</t>
  </si>
  <si>
    <t>BARC.OT.20170405.ARC</t>
  </si>
  <si>
    <t>BARC.OT.20170405.DNA</t>
  </si>
  <si>
    <t>534f21cf-4073-40cb-ad34-22322fc3b320</t>
  </si>
  <si>
    <t>BARC.C0.20170608.CC</t>
  </si>
  <si>
    <t>Reference image analyzed and within range. Assisted Image analysis via ImageJ. Samples mounted with ProLong Diamond Antifade mountant.</t>
  </si>
  <si>
    <t>ab6d5ee0-0ded-407b-95de-516d6110d07b</t>
  </si>
  <si>
    <t>BARC.IN.20170608.CC</t>
  </si>
  <si>
    <t>b0a6c263-7927-49a8-b33e-398d1ac67394</t>
  </si>
  <si>
    <t>BARC.OT.20170608.CC</t>
  </si>
  <si>
    <t>b79e1c27-cb4f-4da9-b88d-e3c60859f75e</t>
  </si>
  <si>
    <t>BARC.C0.20170608</t>
  </si>
  <si>
    <t>BARC.C0.20170608.ARC</t>
  </si>
  <si>
    <t>BARC.C0.20170608.DNA</t>
  </si>
  <si>
    <t>057b95e3-6f90-430b-89b4-d34b1ed201c7</t>
  </si>
  <si>
    <t>BARC.IN.20170608</t>
  </si>
  <si>
    <t>BARC.IN.20170608.ARC</t>
  </si>
  <si>
    <t>BARC.IN.20170608.DNA</t>
  </si>
  <si>
    <t>9284b415-0237-4981-9427-5e9fc51c6d78</t>
  </si>
  <si>
    <t>BARC.OT.20170608</t>
  </si>
  <si>
    <t>BARC.OT.20170608.ARC</t>
  </si>
  <si>
    <t>BARC.OT.20170608.DNA</t>
  </si>
  <si>
    <t>58e3ed6d-d645-4bde-8d42-8a629106d934</t>
  </si>
  <si>
    <t>BARC.20170608</t>
  </si>
  <si>
    <t>d4e83df6-baf7-452c-b8ce-af829eca8133</t>
  </si>
  <si>
    <t>d7644181-0323-435e-8870-b3e3ead1d091</t>
  </si>
  <si>
    <t>9f021905-4bb7-4c56-a8e3-9145a23a2e8a</t>
  </si>
  <si>
    <t>BARC.C0.20170802.CC</t>
  </si>
  <si>
    <t>edffe2e7-1a95-418d-9ce1-f306b30ae5ef</t>
  </si>
  <si>
    <t>BARC.IN.20170802.CC</t>
  </si>
  <si>
    <t>Sample Improperly labeled. Duplicate samples shipped. Unable to determine which was correct sample, so no sample run.</t>
  </si>
  <si>
    <t>263f32bb-9050-4a1f-8550-886234c15594</t>
  </si>
  <si>
    <t>BARC.C0.20170802</t>
  </si>
  <si>
    <t>BARC.C0.20170802.ARC</t>
  </si>
  <si>
    <t>BARC.C0.20170802.DNA</t>
  </si>
  <si>
    <t>143a13d6-bb9e-4abe-b7b7-9a10c347e226</t>
  </si>
  <si>
    <t>BARC.IN.20170802</t>
  </si>
  <si>
    <t>BARC.IN.20170802.ARC</t>
  </si>
  <si>
    <t>BARC.IN.20170802.DNA</t>
  </si>
  <si>
    <t>55a6123e-c00e-4e65-9f33-9ee072e880f2</t>
  </si>
  <si>
    <t>BARC.OT.20170802</t>
  </si>
  <si>
    <t>BARC.OT.20170802.CC</t>
  </si>
  <si>
    <t>BARC.OT.20170802.ARC</t>
  </si>
  <si>
    <t>BARC.OT.20170802.DNA</t>
  </si>
  <si>
    <t>cdb3e7e5-ab8e-4b33-a9f6-b8cf1e496670</t>
  </si>
  <si>
    <t>BARC.20170802</t>
  </si>
  <si>
    <t>0df9da44-2fc5-4d98-94f0-860d0cfd1b16</t>
  </si>
  <si>
    <t>7e70567e-6dbe-4b7b-aa2f-a977705c78e7</t>
  </si>
  <si>
    <t>25d92b4b-381a-4676-84de-47ed22d6a4ee</t>
  </si>
  <si>
    <t>BARC.C0.20171010.CC</t>
  </si>
  <si>
    <t>01664414-8475-413d-9b82-196d4266adb8</t>
  </si>
  <si>
    <t>BARC.IN.20171010.CC</t>
  </si>
  <si>
    <t>f6cf2361-c89b-4f94-bc8b-a6624d0b1316</t>
  </si>
  <si>
    <t>BARC.OT.20171010.CC</t>
  </si>
  <si>
    <t>57fbd634-75a3-4a1b-938c-1cc15bbf8032</t>
  </si>
  <si>
    <t>BARC.C0.20171010</t>
  </si>
  <si>
    <t>BARC.C0.20171010.ARC</t>
  </si>
  <si>
    <t>BARC.C0.20171010.DNA</t>
  </si>
  <si>
    <t>a98ef420-63ce-4972-b12e-1ed0b9c79acd</t>
  </si>
  <si>
    <t>BARC.IN.20171010</t>
  </si>
  <si>
    <t>BARC.IN.20171010.ARC</t>
  </si>
  <si>
    <t>BARC.IN.20171010.DNA</t>
  </si>
  <si>
    <t>884f5087-5abe-4c6d-8334-0af7b721e539</t>
  </si>
  <si>
    <t>BARC.OT.20171010</t>
  </si>
  <si>
    <t>BARC.OT.20171010.ARC</t>
  </si>
  <si>
    <t>BARC.OT.20171010.DNA</t>
  </si>
  <si>
    <t>c9b12152-1cd3-4bdf-b28e-83ef8927a513</t>
  </si>
  <si>
    <t>BARC.20171010</t>
  </si>
  <si>
    <t>f88e3271-bc46-430a-91af-c1db752f9340</t>
  </si>
  <si>
    <t>24504b1d-e963-427e-8d8b-98499e11f8df</t>
  </si>
  <si>
    <t>ffdd1fb8-639b-4e74-a287-f58bf39aad1c</t>
  </si>
  <si>
    <t>BARC.C0.20171205.CC</t>
  </si>
  <si>
    <t>4ddf74d5-ef94-4ddd-90ff-561a5e52e2ff</t>
  </si>
  <si>
    <t>BARC.IN.20171205.CC</t>
  </si>
  <si>
    <t>18540e81-315b-4e50-a752-0c476089604b</t>
  </si>
  <si>
    <t>BARC.OT.20171205.CC</t>
  </si>
  <si>
    <t>c7c93653-9e70-47b0-ba98-d331fabab10e</t>
  </si>
  <si>
    <t>BARC.C0.20171205</t>
  </si>
  <si>
    <t>BARC.C0.20171205.ARC</t>
  </si>
  <si>
    <t>BARC.C0.20171205.DNA</t>
  </si>
  <si>
    <t>6786675d-95dd-4863-acd4-0cb9a5135b90</t>
  </si>
  <si>
    <t>BARC.IN.20171205</t>
  </si>
  <si>
    <t>BARC.IN.20171205.ARC</t>
  </si>
  <si>
    <t>BARC.IN.20171205.DNA</t>
  </si>
  <si>
    <t>cb0374a6-3666-4bb6-aa04-c57b1d290c63</t>
  </si>
  <si>
    <t>BARC.OT.20171205</t>
  </si>
  <si>
    <t>BARC.OT.20171205.ARC</t>
  </si>
  <si>
    <t>BARC.OT.20171205.DNA</t>
  </si>
  <si>
    <t>65a1b47e-3010-4375-a9f6-07fe6588f45a</t>
  </si>
  <si>
    <t>BARC.20171205</t>
  </si>
  <si>
    <t>Ksandusky@battelleecology.org</t>
  </si>
  <si>
    <t>8169dac5-d2cf-4881-b7e0-eb3d39c2956a</t>
  </si>
  <si>
    <t>cb8e9e85-f913-4b6e-aa7a-c150cbfc7ca1</t>
  </si>
  <si>
    <t>a798c3df-6e12-4ae4-bd03-ed53e83ee019</t>
  </si>
  <si>
    <t>BARC.C0.20180206.CC</t>
  </si>
  <si>
    <t>ad65dc08-618d-4eb8-a1c3-2125be853ce5</t>
  </si>
  <si>
    <t>BARC.C0.20180206</t>
  </si>
  <si>
    <t>BARC.C0.20180206.ARC</t>
  </si>
  <si>
    <t>BARC.C0.20180206.DNA</t>
  </si>
  <si>
    <t>62572ec9-e62c-430f-b1ec-6ad6a395b9f2</t>
  </si>
  <si>
    <t>BARC.20180206</t>
  </si>
  <si>
    <t>kross@BattelleEcology.org</t>
  </si>
  <si>
    <t>cade420f-e0bf-4e29-902c-8f1a95a7fada</t>
  </si>
  <si>
    <t>BARC.C0.20180402.CC</t>
  </si>
  <si>
    <t>Sample images had high background.</t>
  </si>
  <si>
    <t>08ba8ee7-017d-433a-b5f6-03f5eb9df06f</t>
  </si>
  <si>
    <t>BARC.C0.20180402</t>
  </si>
  <si>
    <t>BARC.C0.20180402.ARC</t>
  </si>
  <si>
    <t>BARC.C0.20180402.DNA</t>
  </si>
  <si>
    <t>9d393bd2-2f91-46fb-bc1f-3e0c98f387c0</t>
  </si>
  <si>
    <t>BARC.20180402</t>
  </si>
  <si>
    <t>kludwig@battelleecology.org</t>
  </si>
  <si>
    <t>97bc832c-5d30-4faa-971c-ea2925584bd0</t>
  </si>
  <si>
    <t>BARC.C0.20180605.CC</t>
  </si>
  <si>
    <t>A00000003747</t>
  </si>
  <si>
    <t>951ffbe2-336c-4af9-ac5a-6c576bb2bc5f</t>
  </si>
  <si>
    <t>BARC.C0.20180605</t>
  </si>
  <si>
    <t>BARC.C0.20180605.ARC</t>
  </si>
  <si>
    <t>B00000022602</t>
  </si>
  <si>
    <t>BARC.C0.20180605.DNA</t>
  </si>
  <si>
    <t>B00000022601</t>
  </si>
  <si>
    <t>6692202a-3a3b-49f6-be7b-c1fdb6f20e5f</t>
  </si>
  <si>
    <t>BARC.20180605</t>
  </si>
  <si>
    <t>Please reference INC0019366 for the missing Dissolved Gas record</t>
  </si>
  <si>
    <t>2c321b93-f5d0-4498-8d7f-35492503a06f</t>
  </si>
  <si>
    <t>BARC.C0.20180731.CC</t>
  </si>
  <si>
    <t>A00000003558</t>
  </si>
  <si>
    <t>808106fa-cc50-4bec-b481-8ed1db1bad03</t>
  </si>
  <si>
    <t>BARC.C0.20180731</t>
  </si>
  <si>
    <t>BARC.C0.20180731.ARC</t>
  </si>
  <si>
    <t>B00000022610</t>
  </si>
  <si>
    <t>BARC.C0.20180731.DNA</t>
  </si>
  <si>
    <t>B00000022609</t>
  </si>
  <si>
    <t>2690da7d-da83-415d-a917-b6c7d30a7522</t>
  </si>
  <si>
    <t>BARC.20180731</t>
  </si>
  <si>
    <t>cdb64ddf-e222-48d1-bdb1-8e197f24eb2c</t>
  </si>
  <si>
    <t>BARC.C0.20181001.CC</t>
  </si>
  <si>
    <t>A00000003564</t>
  </si>
  <si>
    <t>Sample arrived with no parafilm. Sample conained fine white particulates. Sample was analyzed.</t>
  </si>
  <si>
    <t>6d38d4ad-2b5d-41f2-9639-7e1eee5f6442</t>
  </si>
  <si>
    <t>BARC.C0.20181001</t>
  </si>
  <si>
    <t>BARC.C0.20181001.ARC</t>
  </si>
  <si>
    <t>B00000022635</t>
  </si>
  <si>
    <t>BARC.C0.20181001.DNA</t>
  </si>
  <si>
    <t>B00000022636</t>
  </si>
  <si>
    <t>b21f9eba-916b-49d8-ae1e-bcd0685cf953</t>
  </si>
  <si>
    <t>BARC.20181001</t>
  </si>
  <si>
    <t>kkelley@battelleecology.org</t>
  </si>
  <si>
    <t>b16243e2-ab15-487f-8397-e64feecbde50</t>
  </si>
  <si>
    <t>BARC.C0.20181203.CC</t>
  </si>
  <si>
    <t>A00000037283</t>
  </si>
  <si>
    <t>d9afbc72-063c-4f90-a699-80580bff3f16</t>
  </si>
  <si>
    <t>BARC.C0.20181203</t>
  </si>
  <si>
    <t>BARC.C0.20181203.ARC</t>
  </si>
  <si>
    <t>B00000022631</t>
  </si>
  <si>
    <t>BARC.C0.20181203.DNA</t>
  </si>
  <si>
    <t>B00000022630</t>
  </si>
  <si>
    <t>5143ca3a-9afb-48de-b539-da458f3f43e0</t>
  </si>
  <si>
    <t>BARC.20181203</t>
  </si>
  <si>
    <t>fsanchez@battelleecology.org</t>
  </si>
  <si>
    <t>50c773d4-0a5d-4d4e-8c1b-e5f2453d2ad2</t>
  </si>
  <si>
    <t>BARC.C0.20190205.CC</t>
  </si>
  <si>
    <t>A00000037154</t>
  </si>
  <si>
    <t>a8a21988-7b60-4a76-9168-dee4a78ac648</t>
  </si>
  <si>
    <t>BARC.C0.20190205</t>
  </si>
  <si>
    <t>BARC.C0.20190205.ARC</t>
  </si>
  <si>
    <t>B00000022614</t>
  </si>
  <si>
    <t>BARC.C0.20190205.DNA</t>
  </si>
  <si>
    <t>B00000022613</t>
  </si>
  <si>
    <t>5e83dd86-122d-4afe-a411-c7fadf43a497</t>
  </si>
  <si>
    <t>BARC.20190205</t>
  </si>
  <si>
    <t>4445528f-3356-4f2b-b504-cb3efdcab004</t>
  </si>
  <si>
    <t>BARC.C0.20190411.CC</t>
  </si>
  <si>
    <t>A00000037470</t>
  </si>
  <si>
    <t>53d3f06e-c746-4511-8d3f-7543d17adcfe</t>
  </si>
  <si>
    <t>BARC.C0.20190411</t>
  </si>
  <si>
    <t>BARC.C0.20190411.ARC</t>
  </si>
  <si>
    <t>B00000022620</t>
  </si>
  <si>
    <t>BARC.C0.20190411.DNA</t>
  </si>
  <si>
    <t>B00000022621</t>
  </si>
  <si>
    <t>ae7daad9-35aa-4049-b5ba-8c8c95c2f5df</t>
  </si>
  <si>
    <t>BARC.20190411</t>
  </si>
  <si>
    <t>0000-0003-1571-3196</t>
  </si>
  <si>
    <t>0000-0002-4570-7750</t>
  </si>
  <si>
    <t>a7a7f072-614b-4642-b577-aedc558bec7f</t>
  </si>
  <si>
    <t>BARC.C0.20190611.CC</t>
  </si>
  <si>
    <t>A00000073424</t>
  </si>
  <si>
    <t>05cb3097-69b0-4db9-aaf1-e2864ff62cae</t>
  </si>
  <si>
    <t>BARC.C0.20190611</t>
  </si>
  <si>
    <t>BARC.C0.20190611.ARC</t>
  </si>
  <si>
    <t>B00000024677</t>
  </si>
  <si>
    <t>BARC.C0.20190611.DNA</t>
  </si>
  <si>
    <t>B00000024676</t>
  </si>
  <si>
    <t>e212a00f-81dc-4f8b-bb55-90844912b307</t>
  </si>
  <si>
    <t>BARC.20190611</t>
  </si>
  <si>
    <t>0000-0002-7940-8177</t>
  </si>
  <si>
    <t>0000-0001-6607-7236</t>
  </si>
  <si>
    <t>c0820b30-befc-4726-89fe-47e790fd3995</t>
  </si>
  <si>
    <t>BARC.C0.20190813.CC</t>
  </si>
  <si>
    <t>A00000075585</t>
  </si>
  <si>
    <t>Sample was analyzable.</t>
  </si>
  <si>
    <t>4e8e6807-61a3-4626-843c-53e770c6e83a</t>
  </si>
  <si>
    <t>BARC.C0.20190813</t>
  </si>
  <si>
    <t>BARC.C0.20190813.ARC</t>
  </si>
  <si>
    <t>B00000063312</t>
  </si>
  <si>
    <t>BARC.C0.20190813.DNA</t>
  </si>
  <si>
    <t>B00000063313</t>
  </si>
  <si>
    <t>0eddee04-37e1-45aa-b170-167c3104e805</t>
  </si>
  <si>
    <t>BARC.20190813</t>
  </si>
  <si>
    <t>6b39f054-9388-4501-a18e-7f951f3ad5b6</t>
  </si>
  <si>
    <t>BARC.C0.20191001.CC</t>
  </si>
  <si>
    <t>A00000075676</t>
  </si>
  <si>
    <t>TuIbGgXF7vc5xgynINeH1g==</t>
  </si>
  <si>
    <t>dbff2bd9-d143-47c6-a4be-32d889675d0f</t>
  </si>
  <si>
    <t>BARC.C0.20191001</t>
  </si>
  <si>
    <t>BARC.C0.20191001.ARC</t>
  </si>
  <si>
    <t>B00000063310</t>
  </si>
  <si>
    <t>BARC.C0.20191001.DNA</t>
  </si>
  <si>
    <t>B00000063311</t>
  </si>
  <si>
    <t>01d38299-04e1-42a1-8cf9-db4f0a0b611c</t>
  </si>
  <si>
    <t>BARC.20191001</t>
  </si>
  <si>
    <t>b1fb8710-f2c4-4eab-8e43-8b07199e0dd4</t>
  </si>
  <si>
    <t>BARC.C0.20191209.CC</t>
  </si>
  <si>
    <t>A00000129003</t>
  </si>
  <si>
    <t>0a7fe497-af98-4271-b96f-f08176fd0d86</t>
  </si>
  <si>
    <t>BARC.C0.20191209</t>
  </si>
  <si>
    <t>BARC.C0.20191209.ARC</t>
  </si>
  <si>
    <t>B00000063301</t>
  </si>
  <si>
    <t>BARC.C0.20191209.DNA</t>
  </si>
  <si>
    <t>B00000063299</t>
  </si>
  <si>
    <t>aef92b9a-f737-4c5f-9c59-34eaa9d08461</t>
  </si>
  <si>
    <t>BARC.20191209</t>
  </si>
  <si>
    <t>bfc1d4a2-1569-4419-b962-9c578f1b0622</t>
  </si>
  <si>
    <t>BARC.C0.20200204.CC</t>
  </si>
  <si>
    <t>A00000075495</t>
  </si>
  <si>
    <t>Sample was above the 1-10C range but was analyzable</t>
  </si>
  <si>
    <t>46cac3e8-2873-4824-8f54-196881cabb9b</t>
  </si>
  <si>
    <t>BARC.C0.20200204</t>
  </si>
  <si>
    <t>BARC.C0.20200204.ARC</t>
  </si>
  <si>
    <t>B00000063304</t>
  </si>
  <si>
    <t>BARC.C0.20200204.DNA</t>
  </si>
  <si>
    <t>B00000063303</t>
  </si>
  <si>
    <t>8c440787-21ea-4321-82c7-82abf13d49d1</t>
  </si>
  <si>
    <t>BARC.20200204</t>
  </si>
  <si>
    <t>beaa87dc-6d06-4621-9520-9cd17a4e8fdb</t>
  </si>
  <si>
    <t>BARC.C0.20200407</t>
  </si>
  <si>
    <t>BARC.20200407</t>
  </si>
  <si>
    <t>6d29b9f7-7bbb-4695-bf47-5be5d8a85948</t>
  </si>
  <si>
    <t>BARC.C0.20200505</t>
  </si>
  <si>
    <t>BARC.20200505</t>
  </si>
  <si>
    <t>b566aea8-6e01-4889-aac2-0ac9f4bab87b</t>
  </si>
  <si>
    <t>BARC.C0.20200616.CC</t>
  </si>
  <si>
    <t>A00000131349</t>
  </si>
  <si>
    <t>8fb517e7-f965-40d2-8570-2713bb63631a</t>
  </si>
  <si>
    <t>BARC.C0.20200616</t>
  </si>
  <si>
    <t>BARC.C0.20200616.ARC</t>
  </si>
  <si>
    <t>B00000063972</t>
  </si>
  <si>
    <t>BARC.C0.20200616.DNA</t>
  </si>
  <si>
    <t>B00000063973</t>
  </si>
  <si>
    <t>68d4106c-b82f-4e74-b502-3c2b33f4ccfd</t>
  </si>
  <si>
    <t>BARC.20200616</t>
  </si>
  <si>
    <t>a5c6e724-6268-4ba4-b5dd-6afea5d5eb8e</t>
  </si>
  <si>
    <t>BARC.C0.20200811</t>
  </si>
  <si>
    <t>BARC.20200811</t>
  </si>
  <si>
    <t>bee90053-f8e0-4d97-a65b-022616899b80</t>
  </si>
  <si>
    <t>BARC.C0.20200908</t>
  </si>
  <si>
    <t>BARC.20200908</t>
  </si>
  <si>
    <t>844d098b-fce2-4604-bad2-d193a1220c2b</t>
  </si>
  <si>
    <t>BARC.C0.20201013.CC</t>
  </si>
  <si>
    <t>A00000131664</t>
  </si>
  <si>
    <t>Sample was placed in freezer after receipt. Sample was frozen when placed at 2-8C but was analyzable.</t>
  </si>
  <si>
    <t>1cacae38-f3d5-440b-99ad-3d9b3b2f5472</t>
  </si>
  <si>
    <t>BARC.C0.20201013</t>
  </si>
  <si>
    <t>BARC.C0.20201013.ARC</t>
  </si>
  <si>
    <t>B00000128089</t>
  </si>
  <si>
    <t>BARC.C0.20201013.DNA</t>
  </si>
  <si>
    <t>B00000128088</t>
  </si>
  <si>
    <t>266d2b2e-d845-49e6-ad69-810614d0e440</t>
  </si>
  <si>
    <t>BARC.20201013</t>
  </si>
  <si>
    <t>a96702fd-e77e-487c-a601-821cd1fe7aef</t>
  </si>
  <si>
    <t>BARC.C0.20201201.CC</t>
  </si>
  <si>
    <t>A00000132136</t>
  </si>
  <si>
    <t>a52f089c-7f57-49a7-82cd-f6d3b9b488ec</t>
  </si>
  <si>
    <t>BARC.C0.20201201</t>
  </si>
  <si>
    <t>BARC.C0.20201201.ARC</t>
  </si>
  <si>
    <t>B00000128087</t>
  </si>
  <si>
    <t>BARC.C0.20201201.DNA</t>
  </si>
  <si>
    <t>B00000128086</t>
  </si>
  <si>
    <t>9416c118-140f-4ff3-b569-518335bbb5a3</t>
  </si>
  <si>
    <t>BARC.20201201</t>
  </si>
  <si>
    <t>08c12540-3335-4a8c-a270-791407ca55fe</t>
  </si>
  <si>
    <t>BARC.C0.20210126.CC</t>
  </si>
  <si>
    <t>A00000036496</t>
  </si>
  <si>
    <t>84558cc7-ded5-40d0-92c7-f8b9dce2e952</t>
  </si>
  <si>
    <t>BARC.C0.20210126</t>
  </si>
  <si>
    <t>BARC.C0.20210126.ARC</t>
  </si>
  <si>
    <t>B00000128082</t>
  </si>
  <si>
    <t>BARC.C0.20210126.DNA</t>
  </si>
  <si>
    <t>B00000128083</t>
  </si>
  <si>
    <t>04ad1d62-eca3-47f5-b748-70dac7bc63be</t>
  </si>
  <si>
    <t>BARC.20210126</t>
  </si>
  <si>
    <t>name</t>
  </si>
  <si>
    <t>pubCode</t>
  </si>
  <si>
    <t>description</t>
  </si>
  <si>
    <t>startDate</t>
  </si>
  <si>
    <t>endDate</t>
  </si>
  <si>
    <t>World Geodetic System 84</t>
  </si>
  <si>
    <t>2012-01-01T00:00:00Z</t>
  </si>
  <si>
    <t>amb.geneticPreparation</t>
  </si>
  <si>
    <t>Dry ice used to flash-freeze specimen following field collection</t>
  </si>
  <si>
    <t>ice packs</t>
  </si>
  <si>
    <t>Ice packs used to freeze specimen following field collection</t>
  </si>
  <si>
    <t>ultra-cold ice packs</t>
  </si>
  <si>
    <t>Ice packs frozen in the -80 freezer used to freeze specimen following field collection</t>
  </si>
  <si>
    <t>filtered at DSF</t>
  </si>
  <si>
    <t>Samples transported cold to the DSF then filtered within 4 hours of collection and placed directly in the -80 freezer</t>
  </si>
  <si>
    <t>other</t>
  </si>
  <si>
    <t>Other method used to preserve specimen following field collection</t>
  </si>
  <si>
    <t>amc.cellCountMethod</t>
  </si>
  <si>
    <t>Manual count using image analysis</t>
  </si>
  <si>
    <t>Automated count using image analysis</t>
  </si>
  <si>
    <t>visual count</t>
  </si>
  <si>
    <t>Visual count using microscopy</t>
  </si>
  <si>
    <t>amc.qaqcStatus</t>
  </si>
  <si>
    <t>Pass</t>
  </si>
  <si>
    <t>Fail</t>
  </si>
  <si>
    <t>Pass; troubleshooting required</t>
  </si>
  <si>
    <t>Other</t>
  </si>
  <si>
    <t>LX</t>
  </si>
  <si>
    <t xml:space="preserve">Less than the limit of detection, no measurable counts observed on filter </t>
  </si>
  <si>
    <t xml:space="preserve">Within detection limit, &lt;100 counts per filter used for calculation </t>
  </si>
  <si>
    <t>amc.sampleCondition</t>
  </si>
  <si>
    <t>Sample Damaged or Lost</t>
  </si>
  <si>
    <t>Sample incomplete</t>
  </si>
  <si>
    <t>2018-03-30T00:00:00Z</t>
  </si>
  <si>
    <t>No known compromise</t>
  </si>
  <si>
    <t>Damaged, analysis affected</t>
  </si>
  <si>
    <t>amc.testProtocolVersion</t>
  </si>
  <si>
    <t>epifluorProtocolV1</t>
  </si>
  <si>
    <t>epifluorProtocolV2</t>
  </si>
  <si>
    <t>2021-04-01T00:00:00Z</t>
  </si>
  <si>
    <t>2021-07-01T00:00:00Z</t>
  </si>
  <si>
    <t>BATTELLE_epifluorProtocol_V7</t>
  </si>
  <si>
    <t>2023-10-18T00:00:00Z</t>
  </si>
  <si>
    <t>BATTELLE_amcSampleHandling_V3</t>
  </si>
  <si>
    <t>2023-10-01T00:00:00Z</t>
  </si>
  <si>
    <t>river</t>
  </si>
  <si>
    <t>cold chain broken</t>
  </si>
  <si>
    <t>Backwards Filter Membrane</t>
  </si>
  <si>
    <t>Membrane attached backwards during sample filtering</t>
  </si>
  <si>
    <t>location dry</t>
  </si>
  <si>
    <t>location frozen</t>
  </si>
  <si>
    <t>location snow covered</t>
  </si>
  <si>
    <t>Sampling location inaccessible due to other ecological reason described in the remarks</t>
  </si>
  <si>
    <t>shallow groundwater</t>
  </si>
  <si>
    <t>shallow groundwater; depth of groundwater column less than 0.5 m</t>
  </si>
  <si>
    <t>low yield groundwater</t>
  </si>
  <si>
    <t>low yield groundwater well</t>
  </si>
  <si>
    <t>high water velocity</t>
  </si>
  <si>
    <t>staff gauge disturbed</t>
  </si>
  <si>
    <t>staff gauge not installed</t>
  </si>
  <si>
    <t>coordinates not suitable</t>
  </si>
  <si>
    <t>Maximum number of attempts made to sample within a subplot were unsuccessful</t>
  </si>
  <si>
    <t>location flooded</t>
  </si>
  <si>
    <t>management</t>
  </si>
  <si>
    <t>extreme weather</t>
  </si>
  <si>
    <t>location burned</t>
  </si>
  <si>
    <t>temperature low</t>
  </si>
  <si>
    <t>temperature high</t>
  </si>
  <si>
    <t>disturbance</t>
  </si>
  <si>
    <t>samples not collected due to disturbance</t>
  </si>
  <si>
    <t>too windy</t>
  </si>
  <si>
    <t>horizon not present</t>
  </si>
  <si>
    <t>horizon not present in the incubated soil sample</t>
  </si>
  <si>
    <t>location wet</t>
  </si>
  <si>
    <t>location too wet due to rain or dew</t>
  </si>
  <si>
    <t>not all samples collected on this date</t>
  </si>
  <si>
    <t>2022-12-31T00:00:00Z</t>
  </si>
  <si>
    <t>exclosure cell not clipped, livestock absent</t>
  </si>
  <si>
    <t>exclosure clip cell not harvested, cattle absent during previous grazing interval</t>
  </si>
  <si>
    <t>ambient cell not clipped, livestock absent</t>
  </si>
  <si>
    <t>ambient clip cell not harvested, cattle absent during previous grazing interval</t>
  </si>
  <si>
    <t>wildfire</t>
  </si>
  <si>
    <t>sampling location inaccessible due to active wildfire or post fire safety hazards</t>
  </si>
  <si>
    <t>wildlife hazard</t>
  </si>
  <si>
    <t>wildlife hazard, specific hazard described in remarks</t>
  </si>
  <si>
    <t>safety hazard</t>
  </si>
  <si>
    <t>unsafe conditions at sampling location or on route to sampling location</t>
  </si>
  <si>
    <t>outside target flow range</t>
  </si>
  <si>
    <t>selected when stream flow already has good coverage and specific flows are being targeted</t>
  </si>
  <si>
    <t>2022-03-01T00:00:00Z</t>
  </si>
  <si>
    <t>onshore protocols only</t>
  </si>
  <si>
    <t>sampling not required when only onshore protocols are scheduled</t>
  </si>
  <si>
    <t>night fishing</t>
  </si>
  <si>
    <t>sampling not required when night fishing</t>
  </si>
  <si>
    <t>obstruction</t>
  </si>
  <si>
    <t>sample not collected due to an obstruction in sampling area</t>
  </si>
  <si>
    <t>swc.amcSamplingProtocolVersion</t>
  </si>
  <si>
    <t>NEON.DOC.001201vE</t>
  </si>
  <si>
    <t>NEON.DOC.001201vA</t>
  </si>
  <si>
    <t>NEON.DOC.001200vE</t>
  </si>
  <si>
    <t>NEON.DOC.001200vC</t>
  </si>
  <si>
    <t>NEON.DOC.001200vB</t>
  </si>
  <si>
    <t>NEON.DOC.001200vA</t>
  </si>
  <si>
    <t>2018-11-01T00:00:00Z</t>
  </si>
  <si>
    <t>2021-11-01T00:00:00Z</t>
  </si>
  <si>
    <t>swc.sampleCollected</t>
  </si>
  <si>
    <t>Yes</t>
  </si>
  <si>
    <t>No</t>
  </si>
  <si>
    <t>NOT_SCHEDULED</t>
  </si>
  <si>
    <t>Not scheduled</t>
  </si>
  <si>
    <t>swc.waterSamplerType</t>
  </si>
  <si>
    <t>Van Dorn</t>
  </si>
  <si>
    <t>Groundwater Pump</t>
  </si>
  <si>
    <t>Groundwater Bailer Tube</t>
  </si>
  <si>
    <t>Syringe</t>
  </si>
  <si>
    <t>2018-01-01T00:00:00Z</t>
  </si>
  <si>
    <t>Syringe and Bailer Tube</t>
  </si>
  <si>
    <t>Groundwater Peristaltic Pump</t>
  </si>
  <si>
    <t>Yes or No choice</t>
  </si>
  <si>
    <t>table</t>
  </si>
  <si>
    <t>fieldName</t>
  </si>
  <si>
    <t>dataType</t>
  </si>
  <si>
    <t>units</t>
  </si>
  <si>
    <t>parserToCreate</t>
  </si>
  <si>
    <t>entryValidationRulesParser</t>
  </si>
  <si>
    <t>entryValidationRulesForm</t>
  </si>
  <si>
    <t>wpa_fieldSuperParent</t>
  </si>
  <si>
    <t>Unique ID within NEON database; an identifier for the record</t>
  </si>
  <si>
    <t>string</t>
  </si>
  <si>
    <t>NA</t>
  </si>
  <si>
    <t>[CREATE_UID]</t>
  </si>
  <si>
    <t>stationID</t>
  </si>
  <si>
    <t>Identifier for station where sample was collected</t>
  </si>
  <si>
    <t>[REQUIRE][NAMED_LOCATION_TYPE('AOS S2 named location type' OR 'AOS littoral named location type' OR 'AOS buoy named location type' OR 'AOS reach named location type' OR 'AOS groundwater well named location type' OR 'AOS inflow named location type' OR 'AOS outflow named location type')]</t>
  </si>
  <si>
    <t>[REQUIRE][FROM_AOS_SPATIAL(IF(siteType='lake'),  AOS littoral named location type OR AOS buoy named location type OR AOS groundwater well named location type OR AOS inflow named location type OR AOS outflow named location type)][FROM_AOS_SPATIAL(IF(siteType='stream'),  AOS S2 named location type OR AOS reach named location type OR AOS groundwater well named location type)][FROM_AOS_SPATIAL(IF(siteType='river'),  AOS buoy named location type OR AOS reach named location type OR AOS groundwater well named location type)]</t>
  </si>
  <si>
    <t>Additional uncertainty to be added to the coordinate uncertainty at all sites</t>
  </si>
  <si>
    <t>real</t>
  </si>
  <si>
    <t>meter</t>
  </si>
  <si>
    <t>[IF (IS_BLANK(altLocation)), DEFAULT_TO (10)]</t>
  </si>
  <si>
    <t>Alternate Sampling Location description</t>
  </si>
  <si>
    <t>[ASCII]</t>
  </si>
  <si>
    <t>[SURFACE ONLY]</t>
  </si>
  <si>
    <t>Alternate Sampling Location coordinate - latitude</t>
  </si>
  <si>
    <t>decimalDegree</t>
  </si>
  <si>
    <t>[GREATER_THAN_OR_EQUAL_TO (15)][LESS_THAN_OR_EQUAL_TO (72)]</t>
  </si>
  <si>
    <t>[SURFACE ONLY][GREATER_THAN_OR_EQUAL_TO (15)][LESS_THAN_OR_EQUAL_TO (72)]</t>
  </si>
  <si>
    <t>Alternate Sampling Location coordinate - longitude</t>
  </si>
  <si>
    <t>[GREATER_THAN_OR_EQUAL_TO (180-)][LESS_THAN_OR_EQUAL_TO (60-)]</t>
  </si>
  <si>
    <t>[SURFACE ONLY][GREATER_THAN_OR_EQUAL_TO (180-)][LESS_THAN_OR_EQUAL_TO (60-)]</t>
  </si>
  <si>
    <t>The horizontal distance (in meters) from the given altLatitude and altLongitude describing the smallest circle containing the whole of the Location. Zero is not a valid value for this term</t>
  </si>
  <si>
    <t>[GREATER_THAN_OR_EQUAL_TO (0)][LESS_THAN_OR_EQUAL_TO (500)]</t>
  </si>
  <si>
    <t>[SURFACE ONLY][GREATER_THAN_OR_EQUAL_TO (0)][LESS_THAN_OR_EQUAL_TO (500)]</t>
  </si>
  <si>
    <t>Model used to measure horizontal position on the earth for alternate location coordinate</t>
  </si>
  <si>
    <t>[LOV]</t>
  </si>
  <si>
    <t>[SURFACE ONLY][LOV]</t>
  </si>
  <si>
    <t>The start date-time or interval during which an event occurred</t>
  </si>
  <si>
    <t>dateTime</t>
  </si>
  <si>
    <t>[CONVERT_TO_UTC(namedLocation)][collectDate]</t>
  </si>
  <si>
    <t>[REQUIRE]</t>
  </si>
  <si>
    <t>[REQUIRE][HIDDEN][DEFAULT_TO (collectDate)]</t>
  </si>
  <si>
    <t>Date of the collection event</t>
  </si>
  <si>
    <t>[CONVERT_TO_UTC(namedLocation)]</t>
  </si>
  <si>
    <t>[REQUIRE][DATE_FORMAT(YYYY-MM-DDTHH:MM)][SUGGESTED_ENTRY (systemDateTime)]</t>
  </si>
  <si>
    <t>Type of aquatic site, includes lake, river or stream</t>
  </si>
  <si>
    <t>[REQUIRE][FROM_AOS_SITE_TYPE]</t>
  </si>
  <si>
    <t>Samples and/or measurements were not collected due to the indicated circumstance</t>
  </si>
  <si>
    <t>waterChemSamplesCollected</t>
  </si>
  <si>
    <t>Indicator of whether any water chemistry samples were collected</t>
  </si>
  <si>
    <t>isotopeSamplesCollected</t>
  </si>
  <si>
    <t>Indicator of whether any stable isotope samples were collected</t>
  </si>
  <si>
    <t>sdgSampleCollected</t>
  </si>
  <si>
    <t>Indicator of whether dissolved gas samples were collected. These are expected for all surface water samples, but not groundwater samples</t>
  </si>
  <si>
    <t>Indicator of whether any surface water microbe cell count samples were collected. These are expected for some surface water samples, but not groundwater samples</t>
  </si>
  <si>
    <t>adequateSampleVol</t>
  </si>
  <si>
    <t>An indication of whether or not there was adequate sample volume available for collecting all samples. When no: samples are prioritized in this order: isotopes; filtered analytes; alkalinity titrations; unfiltered analytes; particulate analysis</t>
  </si>
  <si>
    <t>Parent sampleID of sample being processed</t>
  </si>
  <si>
    <t>[DOES_NOT_EXIST][IF (IS_BLANK(samplingImpractical)), REQUIRE][MATCH_REGULAR_EXPRESSION('[A-Z]{4}.((?i)ss|in|ot|if|of|re|c[0-3]|w[1-8]).20[0-9]{2}(0[1-9]|1[012])(0[1-9]|1[0-9]|2[0-9]|3[01])')]</t>
  </si>
  <si>
    <t>[IF (IS_BLANK(samplingImpractical)), REQUIRE][SITE &amp; . &amp; namedLocation(xx) &amp; . &amp; startDate(YYYYMMDD)]</t>
  </si>
  <si>
    <t>parentSampleFate</t>
  </si>
  <si>
    <t>Fate of a parent sample</t>
  </si>
  <si>
    <t>[HIDDEN][DEFAULT_TO('active')]</t>
  </si>
  <si>
    <t>Barcode of a parent sample</t>
  </si>
  <si>
    <t>[HIDDEN]</t>
  </si>
  <si>
    <t>sampleClass</t>
  </si>
  <si>
    <t>Class of a sample</t>
  </si>
  <si>
    <t>create sampleClass based on which protocols are sampled</t>
  </si>
  <si>
    <t>An identifier for the set of information associated with the event, which includes information about the place and time of the event</t>
  </si>
  <si>
    <t>[SITE &amp; . &amp; YYYYMMDD]</t>
  </si>
  <si>
    <t>Type of sampler used to collect the sample</t>
  </si>
  <si>
    <t>swcSamplingProtocolVersion</t>
  </si>
  <si>
    <t>The NEON document number and version of the water chemistry protocol where detailed information regarding the sampling method used is available; format NEON.DOC.######vX</t>
  </si>
  <si>
    <t>[IF (sampleClass contains swc), REQUIRE][LOV][SUGGESTED_ENTRY(previousValue)]</t>
  </si>
  <si>
    <t>asiSamplingProtocolVersion</t>
  </si>
  <si>
    <t>The NEON document number and version of the aquatic stable isotopes protocol where detailed information regarding the sampling method used is available; format NEON.DOC.######vX</t>
  </si>
  <si>
    <t>[IF (sampleClass contains asi), REQUIRE][LOV][SUGGESTED_ENTRY(previousValue)]</t>
  </si>
  <si>
    <t>The NEON document number and version of the aquatic microbes protocol where detailed information regarding the sampling method used is available; format NEON.DOC.######vX</t>
  </si>
  <si>
    <t>[SURFACE ONLY][IF (sampleClass contains amc), REQUIRE][LOV][SUGGESTED_VALUE(previousValue)]</t>
  </si>
  <si>
    <t>sdgSamplingProtocolVersion</t>
  </si>
  <si>
    <t>The NEON document number and version of the dissolved gas protocol where detailed information regarding the sampling method used is available; format NEON.DOC.######vX</t>
  </si>
  <si>
    <t>[SURFACE ONLY][IF (sampleClass contains sdg), REQUIRE][LOV][SUGGESTED_ENTRY(previousValue)]</t>
  </si>
  <si>
    <t>Depth at bottom of stratified lake segment</t>
  </si>
  <si>
    <t>[GREATER_THAN_OR_EQUAL_TO (upperSegmentDepth)]</t>
  </si>
  <si>
    <t>[SURFACE ONLY][GREATER_THAN_OR_EQUAL_TO (upperSegmentDepth)][IF (aquaticSiteType != 'stream'), WARN]</t>
  </si>
  <si>
    <t>Depth at top of stratified lake segment</t>
  </si>
  <si>
    <t>[SURFACE ONLY][IF (aquaticSiteType != 'stream'), WARN]</t>
  </si>
  <si>
    <t>Maximum depth</t>
  </si>
  <si>
    <t>[LESS_THAN (40)]</t>
  </si>
  <si>
    <t>[SURFACE ONLY][LESS_THAN (40)][IF (siteType != 'stream'), WARN]</t>
  </si>
  <si>
    <t>Sample depth of a single lake sample collected below the surface; the sample depth of the upper sample for a composite lake sample collected below the surface</t>
  </si>
  <si>
    <t>[SURFACE ONLY][IF (stationID = c1 or c2), WARN][LESS_THAN (40)]</t>
  </si>
  <si>
    <t>Sample depth of the lower sample for a composite lake sample collected below the surface</t>
  </si>
  <si>
    <t>[GREATER_THAN_OR_EQUAL_TO(lakeSampleDepth1)][LESS_THAN (40)]</t>
  </si>
  <si>
    <t>[SURFACE ONLY][IF (stationID = c1 or c2), WARN][GREATER_THAN_OR_EQUAL_TO(lakeSampleDepth2)][LESS_THAN (40)]</t>
  </si>
  <si>
    <t>measurementDepth</t>
  </si>
  <si>
    <t>Depth at which a measurement was taken</t>
  </si>
  <si>
    <t>[LESS_THAN_OR_EQUAL_TO (40)]</t>
  </si>
  <si>
    <t>[SURFACE ONLY][LESS_THAN_OR_EQUAL_TO (40)]</t>
  </si>
  <si>
    <t>probeIDUnavailable</t>
  </si>
  <si>
    <t>Identifier for handheld sensor(s) that are unavailable at time of sampling</t>
  </si>
  <si>
    <t>Dissolved Oxygen Concentration</t>
  </si>
  <si>
    <t>milligramsPerLiter</t>
  </si>
  <si>
    <t>[LESS_THAN_OR_EQUAL_TO (50)]</t>
  </si>
  <si>
    <t>Dissolved Oxygen Percent Saturation</t>
  </si>
  <si>
    <t>percent</t>
  </si>
  <si>
    <t>[LESS_THAN_OR_EQUAL_TO (500)]</t>
  </si>
  <si>
    <t>Conductivity auto-corrected to 25 degrees C</t>
  </si>
  <si>
    <t>microsiemensPerCentimeter</t>
  </si>
  <si>
    <t>[LESS_THAN_OR_EQUAL_TO (50000)]</t>
  </si>
  <si>
    <t>[LESS_THAN_OR_EQUAL_TO (9999)]</t>
  </si>
  <si>
    <t>Temperature of water (C)</t>
  </si>
  <si>
    <t>celsius</t>
  </si>
  <si>
    <t>[GREATER_THAN_OR_EQUAL_TO (10-)][LESS_THAN_OR_EQUAL_TO (40)]</t>
  </si>
  <si>
    <t>[GREATER_THAN_OR_EQUAL_TO (-10)][LESS_THAN_OR_EQUAL_TO (40)]</t>
  </si>
  <si>
    <t>pH</t>
  </si>
  <si>
    <t>Measurement of pH in sample</t>
  </si>
  <si>
    <t>[GREATER_THAN_OR_EQUAL_TO (0)][LESS_THAN_OR_EQUAL_TO (14)]</t>
  </si>
  <si>
    <t>[GROUNDWATER ONLY][GREATER_THAN_OR_EQUAL_TO (0)][LESS_THAN_OR_EQUAL_TO (14)][IF (probeUnavailable !='pH'), REQUIRE]</t>
  </si>
  <si>
    <t>ptBarometricPressure</t>
  </si>
  <si>
    <t>Point (pt)-based barometric pressure, measured by a handheld device during sampling activity</t>
  </si>
  <si>
    <t>kilopascal</t>
  </si>
  <si>
    <t>[GREATER_THAN_OR_EQUAL_TO (35)][LESS_THAN_OR_EQUAL_TO (125)]</t>
  </si>
  <si>
    <t>[GREATER_THAN_OR_EQUAL_TO (35)][LESS_THAN_OR_EQUAL_TO (125)][IF (probeUnavailable !='Barometric Pressure'), REQUIRE]</t>
  </si>
  <si>
    <t>waterClarityDescrip</t>
  </si>
  <si>
    <t>Qualitative description of water clarity</t>
  </si>
  <si>
    <t>[GROUNDWATER ONLY][LOV]</t>
  </si>
  <si>
    <t>waterColorDescrip</t>
  </si>
  <si>
    <t>Qualitative description of water color and clarity</t>
  </si>
  <si>
    <t>sampleExtractionMethod</t>
  </si>
  <si>
    <t>Method used to extract the sample</t>
  </si>
  <si>
    <t>[GROUNDWATER ONLY]</t>
  </si>
  <si>
    <t>wellVolumePurged</t>
  </si>
  <si>
    <t>Total volume removed from the well, prior to sampling</t>
  </si>
  <si>
    <t>liter</t>
  </si>
  <si>
    <t>[LESS_THAN (25)]</t>
  </si>
  <si>
    <t>[GROUNDWATER ONLY][LESS_THAN (25)]</t>
  </si>
  <si>
    <t>totalWellDepth</t>
  </si>
  <si>
    <t>Total well depth; used to calculate water column height</t>
  </si>
  <si>
    <t>[LESS_THAN_OR_EQUAL_TO (25)]</t>
  </si>
  <si>
    <t>[GROUNDWATER ONLY][LESS_THAN_OR_EQUAL_TO (25)]</t>
  </si>
  <si>
    <t>wellDepthChanged</t>
  </si>
  <si>
    <t>Indicates whether or not the total well depth has changed by &gt; 10 cm</t>
  </si>
  <si>
    <t>measTotalWellDepth</t>
  </si>
  <si>
    <t>Total well depth measured by field technicians when well depth has changed by &gt; 10 cm</t>
  </si>
  <si>
    <t>wellRedeveloped</t>
  </si>
  <si>
    <t>Indication of whether the well was redeveloped just prior to sampling</t>
  </si>
  <si>
    <t>wellRedevelopedDate</t>
  </si>
  <si>
    <t>Date of well redevelopment</t>
  </si>
  <si>
    <t>[IF (IS_NOT_BLANK(wellRedeveloped) &amp; wellRedeveloped = 'Y'), REQUIRE]</t>
  </si>
  <si>
    <t>[GROUNDWATER ONLY][IF (wellRedeveloped = Y), REQUIRE]</t>
  </si>
  <si>
    <t>wellWaterDepth</t>
  </si>
  <si>
    <t>Depth of water in well from top of well casing</t>
  </si>
  <si>
    <t>waterColumnHeight</t>
  </si>
  <si>
    <t>Height of the water column in the well; calculated as: total well depth - depth to water table</t>
  </si>
  <si>
    <t>[totalWellDepth - wellWaterDepth]</t>
  </si>
  <si>
    <t>[GREATER_THAN_OR_EQUAL_TO(0)]</t>
  </si>
  <si>
    <t>[GROUNDWATER ONLY][totalWellDepth - wellWaterDepth]</t>
  </si>
  <si>
    <t>volume3Wells</t>
  </si>
  <si>
    <t>Three times the volume of the well</t>
  </si>
  <si>
    <t>pumpStartTime</t>
  </si>
  <si>
    <t>Time the pump was first started at the well</t>
  </si>
  <si>
    <t>[LESS_THAN(collectDate)]</t>
  </si>
  <si>
    <t>[GROUNDWATER ONLY][LESS_THAN(collectDate)]</t>
  </si>
  <si>
    <t>sampleDepth</t>
  </si>
  <si>
    <t>Depth sample was collected</t>
  </si>
  <si>
    <t>purgeAverageDischargeRate</t>
  </si>
  <si>
    <t>Average discharge rate during well stabilization purge</t>
  </si>
  <si>
    <t>millilitersPerMinute</t>
  </si>
  <si>
    <t>[GROUNDWATER ONLY][LESS_THAN (500)]</t>
  </si>
  <si>
    <t>purgeTime</t>
  </si>
  <si>
    <t>Total time well was purged, prior to sampling</t>
  </si>
  <si>
    <t>minute</t>
  </si>
  <si>
    <t>[GROUNDWATER ONLY][GREATER_THAN_OR_EQUAL_TO (0)]</t>
  </si>
  <si>
    <t>gwWellStabilized</t>
  </si>
  <si>
    <t>Indicates whether specific conductance and temperature have stabilized in the well</t>
  </si>
  <si>
    <t>purgeDryDateTime</t>
  </si>
  <si>
    <t>The well purge date-time for purge dry sampling method</t>
  </si>
  <si>
    <t>purgeDryPH</t>
  </si>
  <si>
    <t>Measurement of pH in sample at time of purge for purge dry method</t>
  </si>
  <si>
    <t>[GROUNDWATER ONLY][GREATER_THAN_OR_EQUAL_TO (0)][LESS_THAN_OR_EQUAL_TO (14)]</t>
  </si>
  <si>
    <t>purgeDryWaterTemp</t>
  </si>
  <si>
    <t>Temperature of water at time of purge for purge dry method</t>
  </si>
  <si>
    <t>[GROUNDWATER ONLY][GREATER_THAN_OR_EQUAL_TO (-10)][LESS_THAN_OR_EQUAL_TO (40)]</t>
  </si>
  <si>
    <t>purgeDrySpecificConductance</t>
  </si>
  <si>
    <t>Conductivity auto-corrected to 25 degrees celsius at time of purge for purge dry method</t>
  </si>
  <si>
    <t>[GROUNDWATER ONLY][LESS_THAN_OR_EQUAL_TO (9999)]</t>
  </si>
  <si>
    <t>purgeDryDissolvedOxygen</t>
  </si>
  <si>
    <t>Dissolved oxygen concentration at time of purge for purge dry method</t>
  </si>
  <si>
    <t>[GROUNDWATER ONLY][LESS_THAN_OR_EQUAL_TO (50)]</t>
  </si>
  <si>
    <t>purgeDryDissolvedOxygenSaturation</t>
  </si>
  <si>
    <t>Dissolved oxygen percent saturation at time of purge for purge dry method</t>
  </si>
  <si>
    <t>[GROUNDWATER ONLY][LESS_THAN_OR_EQUAL_TO (500)]</t>
  </si>
  <si>
    <t>purgeDryWaterClarityDescrip</t>
  </si>
  <si>
    <t>Qualitative description of water clarity at time of purge for purge dry method</t>
  </si>
  <si>
    <t>purgeDryWaterColorDescrip</t>
  </si>
  <si>
    <t>Qualitative description of water color and clarity at time of purge for purge dry method</t>
  </si>
  <si>
    <t>pumpPlacementDate</t>
  </si>
  <si>
    <t>The pump placement date-time for low-yield sampling method</t>
  </si>
  <si>
    <t>pumpPlacementDepth</t>
  </si>
  <si>
    <t>Depth of pump placement for low-yield method</t>
  </si>
  <si>
    <t>screenedIntervalDepth</t>
  </si>
  <si>
    <t>Depth to the screened interval for low-yield method calculations</t>
  </si>
  <si>
    <t>maxAllowableDrawdown</t>
  </si>
  <si>
    <t>Maximum allowable drawdown for low-yield method sampling</t>
  </si>
  <si>
    <t>actualDrawdown</t>
  </si>
  <si>
    <t>Actual drawdown for low-yield method sampling</t>
  </si>
  <si>
    <t>MADExceeded</t>
  </si>
  <si>
    <t>Indicates whether the maximum allowable drawdown was exceeded prior to collection of filtered (FIL) and alkalinity (ALK) sample collection</t>
  </si>
  <si>
    <t>fulcrumVersion</t>
  </si>
  <si>
    <t>Version of the Fulcrum application used during data entry</t>
  </si>
  <si>
    <t>platformInfo</t>
  </si>
  <si>
    <t>Operating System and browser information (where applicable) of computer used during data entry</t>
  </si>
  <si>
    <t>Primary NEON technician username who collected the data</t>
  </si>
  <si>
    <t>[REQUIRE][FROM_PERSONNEL][SUGGESTED_ENTRY (previousValue)]</t>
  </si>
  <si>
    <t>Secondary NEON technician username who collected the data</t>
  </si>
  <si>
    <t>[FROM_PERSONNEL][SUGGESTED_ENTRY (previousValue)]</t>
  </si>
  <si>
    <t>Technician notes; free text comments accompanying the record</t>
  </si>
  <si>
    <t>fieldDataQF</t>
  </si>
  <si>
    <t>Data quality flag for field data</t>
  </si>
  <si>
    <t>amc_fieldCellCounts</t>
  </si>
  <si>
    <t>locationID</t>
  </si>
  <si>
    <t>Identifier for location where sample was collected</t>
  </si>
  <si>
    <t>[DERIVE_FROM_SAMPLE_TREE('amc' OR 'swc.amc' OR 'asi.amc' OR 'sdg.amc' OR 'swc.asi.amc' OR 'swc.sdg.amc' OR 'asi.sdg.amc' OR 'swc.asi.sdg.amc')]</t>
  </si>
  <si>
    <t>[REQUIRE][NAMED_LOCATION_TYPE('AOS S2 named location type' OR 'AOS littoral named location type' OR 'AOS buoy named location type' OR 'AOS reach named location type' OR 'AOS riparian named location type' OR 'AOS inflow named location type' OR 'AOS outflow named location type')]</t>
  </si>
  <si>
    <t>[DEFAULT_TO(wpa_fieldSuperParent_in.stationID)</t>
  </si>
  <si>
    <t>[DEFAULT_TO(wpa_fieldSuperParent_in.startDate)</t>
  </si>
  <si>
    <t>[DEFAULT_TO(wpa_fieldSuperParent_in.collectDate)</t>
  </si>
  <si>
    <t>processedDate</t>
  </si>
  <si>
    <t>Date or date and time of processing event</t>
  </si>
  <si>
    <t>[LESS_THAN_OR_EQUAL_TO(NOW+24hr)]</t>
  </si>
  <si>
    <t>[EXISTS][ASCII]</t>
  </si>
  <si>
    <t>[DEFAULT_TO(wpa_fieldSuperParent_in.parentSampleID)</t>
  </si>
  <si>
    <t>[DEFAULT_TO(wpa_fieldSuperParent_in.parentSampleFate)</t>
  </si>
  <si>
    <t>[DEFAULT_TO(wpa_fieldSuperParent_in.parentSampleCode)</t>
  </si>
  <si>
    <t>Condition of the cell count sample</t>
  </si>
  <si>
    <t>Identifier for the cell count sample</t>
  </si>
  <si>
    <t>[DOES_NOT_EXIST][IF (IS_NOT_BLANK(cellCountSampleVolume)), REQUIRE][ASCII]</t>
  </si>
  <si>
    <t>[SITE &amp; . &amp; namedLocation(xx) &amp; '.' &amp; startDate(YYYYMMDD) &amp; '.cc']</t>
  </si>
  <si>
    <t>cellCountSampleFate</t>
  </si>
  <si>
    <t>Fate of a cell count sample</t>
  </si>
  <si>
    <t>Barcode of a cell count sample</t>
  </si>
  <si>
    <t>Volume of water collected for cell count analysis</t>
  </si>
  <si>
    <t>milliliter</t>
  </si>
  <si>
    <t>[GREATER_THAN_OR_EQUAL_TO (0)]</t>
  </si>
  <si>
    <t>[GREATER_THAN_OR_EQUAL_TO (0)][SUGGESTED_VALUE (previous_value)]</t>
  </si>
  <si>
    <t>Volume of preservative added to cell count sample</t>
  </si>
  <si>
    <t>cellCountLabSampleMedium</t>
  </si>
  <si>
    <t>Physical form of the cell count specimen</t>
  </si>
  <si>
    <t>[DEFAULT_TO('water')]</t>
  </si>
  <si>
    <t>archiveSampleCollected</t>
  </si>
  <si>
    <t>Indicator of whether an archive sample was collected</t>
  </si>
  <si>
    <t>[IF(collectDate &gt; 2023-07-01T00:00), REQUIRE]</t>
  </si>
  <si>
    <t>[LOV][REQUIRE]</t>
  </si>
  <si>
    <t>Condition of the archive sample</t>
  </si>
  <si>
    <t>[IF (collectDate &gt; 2017-05-01T00:00 AND IS_NOT_BLANK(archiveID)), REQUIRE]</t>
  </si>
  <si>
    <t>[LOV][IF (collectDate &gt; 2017-05-01T00:00 AND IS_NOT_BLANK(archiveID)), REQUIRE]</t>
  </si>
  <si>
    <t>Identifier for the archive sample</t>
  </si>
  <si>
    <t>[DOES_NOT_EXIST][IF (archiveSampleCollected = 'Y'), REQUIRE][ASCII]</t>
  </si>
  <si>
    <t>[SITE &amp; '.' &amp; namedLocation(xx) &amp; '.' &amp; startDate(YYYYMMDD) &amp; '.arc']</t>
  </si>
  <si>
    <t>archiveSampleFate</t>
  </si>
  <si>
    <t>Fate of archived sample</t>
  </si>
  <si>
    <t>Barcode of archive sample</t>
  </si>
  <si>
    <t>Preparation or preservation method for an archive sample</t>
  </si>
  <si>
    <t>[IF (collectDate &gt; 2023-02-01T00:00 AND IS_NOT_BLANK(archiveID)), REQUIRE]</t>
  </si>
  <si>
    <t>[LOV][IF (collectDate &gt; 2023-02-01T00:00 AND IS_NOT_BLANK(archiveID)), REQUIRE][SUGGESTED_ENTRY('dry ice')]</t>
  </si>
  <si>
    <t>archiveFilteredSampleVolume</t>
  </si>
  <si>
    <t>Volume of water filtered for microbial archive</t>
  </si>
  <si>
    <t>unsigned integer</t>
  </si>
  <si>
    <t>archiveLabSampleMedium</t>
  </si>
  <si>
    <t>Physical form of the archive specimen</t>
  </si>
  <si>
    <t>[DEFAULT_TO('filter')]</t>
  </si>
  <si>
    <t>geneticSampleCollected</t>
  </si>
  <si>
    <t>Indicator of whether a genetic sample was collected</t>
  </si>
  <si>
    <t>Condition of the genetic sample</t>
  </si>
  <si>
    <t>[IF (collectDate &gt; 2017-05-01T00:00 AND IS_NOT_BLANK(geneticSampleID)), REQUIRE]</t>
  </si>
  <si>
    <t>[LOV][IF (collectDate &gt; 2017-05-01T00:00 AND IS_NOT_BLANK(geneticSampleID)), REQUIRE]</t>
  </si>
  <si>
    <t>Identifier for the genetic sample</t>
  </si>
  <si>
    <t>[DOES_NOT_EXIST][IF (geneticSampleCollected = 'Y'), REQUIRE][ASCII]</t>
  </si>
  <si>
    <t>[SITE &amp; '.' &amp; namedLocation(xx) &amp; '.' &amp; startDate(YYYYMMDD) &amp; '.DNA']</t>
  </si>
  <si>
    <t>geneticSampleFate</t>
  </si>
  <si>
    <t>Fate of a genetic sample</t>
  </si>
  <si>
    <t>Barcode of a genetic sample</t>
  </si>
  <si>
    <t>Preparation or preservation method for a genetic sample</t>
  </si>
  <si>
    <t>[IF (collectDate &gt; 2023-02-01T00:00 AND IS_NOT_BLANK(geneticSampleID)), REQUIRE]</t>
  </si>
  <si>
    <t>[LOV][IF (collectDate &gt; 2023-02-01T00:00 AND IS_NOT_BLANK(geneticSampleID)), REQUIRE][SUGGESTED_ENTRY('dry ice')]</t>
  </si>
  <si>
    <t>[IF (microbe_metagenomics_sample_collected = no), default_to(â€œamc_fieldCellCounts_in.geneticOnlySampleIDâ€)][IF(microbe_metagenomics_sample_collected = yes), default_to(â€œamc_fieldCellCounts_in.geneticSampleIDâ€)]</t>
  </si>
  <si>
    <t>geneticFilteredSampleVolume</t>
  </si>
  <si>
    <t>Volume of filtered water for genetic analysis of microbes</t>
  </si>
  <si>
    <t>geneticLabSampleMedium</t>
  </si>
  <si>
    <t>Physical form of the genetic specimen</t>
  </si>
  <si>
    <t>Indicator of whether a metagenomic sample was collected</t>
  </si>
  <si>
    <t>[IF(collectDate &gt; 2022-01-01T00:00), REQUIRE]</t>
  </si>
  <si>
    <t>[LOV][IF(collectDate &gt; 2022-01-01T00:00), REQUIRE]</t>
  </si>
  <si>
    <t>Condition of the metagenomic sample</t>
  </si>
  <si>
    <t>[IF (metagenomicsCollected = 'Y separate metagenomics'), REQUIRE]</t>
  </si>
  <si>
    <t>[LOV][IF (metagenomicsCollected = 'Y separate metagenomics'), REQUIRE]</t>
  </si>
  <si>
    <t>Identifier for the metagenomic sample</t>
  </si>
  <si>
    <t>[DOES_NOT_EXIST][IF (metagenomicsCollected = 'Y separate metagenomics'), REQUIRE][ASCII]</t>
  </si>
  <si>
    <t>[SITE &amp; '.' &amp; namedLocation(xx) &amp; '.' &amp; startDate(YYYYMMDD) &amp; '.MET']</t>
  </si>
  <si>
    <t>metagenomicSampleFate</t>
  </si>
  <si>
    <t>Fate of a metagenomic sample</t>
  </si>
  <si>
    <t>[IF (IS_NOT_BLANK(metagenomicSampleID)), REQUIRE][IF (IS_BLANK(metagenomicSampleID)), REQUIRE_NULL][ASCII]</t>
  </si>
  <si>
    <t>Barcode of a metagenomic sample</t>
  </si>
  <si>
    <t>Preparation or preservation method for a metagenomic sample</t>
  </si>
  <si>
    <t>[IF (collectDate &gt; 2023-02-01T00:00 AND IS_NOT_BLANK(metagenomicSampleID)), REQUIRE]</t>
  </si>
  <si>
    <t>[LOV][IF (collectDate &gt; 2023-02-01T00:00 AND IS_NOT_BLANK(metagenomicSampleID)), REQUIRE][SUGGESTED_ENTRY('dry ice')]</t>
  </si>
  <si>
    <t>metagenomicFilteredSampleVolume</t>
  </si>
  <si>
    <t>Volume of filtered water for metagenomic analysis of microbes</t>
  </si>
  <si>
    <t>metagenomicLabSampleMedium</t>
  </si>
  <si>
    <t>Physical form of the metagenomic specimen</t>
  </si>
  <si>
    <t>sampleMaterial</t>
  </si>
  <si>
    <t>The material in which a sample was embedded prior to the sampling event</t>
  </si>
  <si>
    <t>dataQF</t>
  </si>
  <si>
    <t>Data quality flag</t>
  </si>
  <si>
    <t>fulcrumPrimaryKey</t>
  </si>
  <si>
    <t>Primary identifier for the record in Fulcrum at the same granularity for which the record occurs in the NEON database (i.e., one fulcrumPrimaryKey should map to a single record in the NEON database)</t>
  </si>
  <si>
    <t>amc_cellCounts</t>
  </si>
  <si>
    <t>Name of the laboratory or facility that is processing the sample</t>
  </si>
  <si>
    <t>[DEFAULT_TO_LAB_LOGGED_IN]</t>
  </si>
  <si>
    <t>Date test was conducted</t>
  </si>
  <si>
    <t>[CONVERT_TO_UTC(laboratoryName)]</t>
  </si>
  <si>
    <t>[GREATER_THAN_OR_EQUAL_TO (collectDate)][LESS_THAN_OR_EQUAL_TO(NOW+24hr)][REQUIRE_COLUMN]</t>
  </si>
  <si>
    <t>Condition of a sample</t>
  </si>
  <si>
    <t>[REQUIRE][REQUIRE_COLUMN]</t>
  </si>
  <si>
    <t>batchID</t>
  </si>
  <si>
    <t>Identifier for batch or analytical run</t>
  </si>
  <si>
    <t>[ASCII][REQUIRE_COLUMN]</t>
  </si>
  <si>
    <t>[REQUIRE][EXISTS][ASCII][REQUIRE_COLUMN]</t>
  </si>
  <si>
    <t>[DEFAULT_TO('processed')][ASCII]</t>
  </si>
  <si>
    <t>deprecatedVialID</t>
  </si>
  <si>
    <t>Identifier on vial label, if different from standard ID</t>
  </si>
  <si>
    <t>The protocol version used to test the sample</t>
  </si>
  <si>
    <t>Enumeration method used for microbial cell count</t>
  </si>
  <si>
    <t>Filter diameter</t>
  </si>
  <si>
    <t>millimeter</t>
  </si>
  <si>
    <t>[REQUIRE_COLUMN]</t>
  </si>
  <si>
    <t>The factor by which the sample was diluted prior to analysis</t>
  </si>
  <si>
    <t>[GREATER_THAN_OR_EQUAL_TO (0)][LESS_THAN_OR_EQUAL_TO (200)][REQUIRE_COLUMN]</t>
  </si>
  <si>
    <t>Number of fields analyzed for microbial cell count</t>
  </si>
  <si>
    <t>number</t>
  </si>
  <si>
    <t>[GREATER_THAN_OR_EQUAL_TO (0)][LESS_THAN_OR_EQUAL_TO (30)][REQUIRE_COLUMN]</t>
  </si>
  <si>
    <t>Volume in milliliters of sample analyzed</t>
  </si>
  <si>
    <t>[GREATER_THAN_OR_EQUAL_TO (0)][REQUIRE_COLUMN]</t>
  </si>
  <si>
    <t>Magnification used during analysis</t>
  </si>
  <si>
    <t>Total number of cells counted in the analysis</t>
  </si>
  <si>
    <t>[IF(sampleCondition='OK'),REQUIRE][GREATER_THAN_OR_EQUAL_TO (0)][LESS_THAN_OR_EQUAL_TO (1000000000)][REQUIRE_COLUMN]</t>
  </si>
  <si>
    <t>Raw microbial abundance, not corrected for preservative volume</t>
  </si>
  <si>
    <t>numberPerMilliliter</t>
  </si>
  <si>
    <t>batchReferenceCount</t>
  </si>
  <si>
    <t>Automated count of reference image for the batch</t>
  </si>
  <si>
    <t>Percent difference in enumeration between the original sample and the quality checked sample</t>
  </si>
  <si>
    <t>[GREATER_THAN_OR_EQUAL_TO (0)][LESS_THAN_OR_EQUAL_TO (100)][REQUIRE_COLUMN]</t>
  </si>
  <si>
    <t>Status of internal QAQC</t>
  </si>
  <si>
    <t>[IF(sampleCondition!='OK'), REQUIRE][ASCII][REQUIRE_COLUMN]</t>
  </si>
  <si>
    <t>Name of lab personnel analyzing sample</t>
  </si>
  <si>
    <t>[REQUIRE][ASCII][REQUIRE_COLUMN]</t>
  </si>
  <si>
    <t>Name of lab personnel analyzing sample for quality control</t>
  </si>
  <si>
    <t>[IF (IS_NOT_BLANK(enumerationDifference) &amp; (testedDate &gt;2020-01-01T00:00)), REQUIRE][ASCII][REQUIRE_COLUMN]</t>
  </si>
  <si>
    <t>Name of lab personnel who reviewed the data prior to submission</t>
  </si>
  <si>
    <t>externalLabDataQF</t>
  </si>
  <si>
    <t>Data quality flag for external lab data</t>
  </si>
  <si>
    <t>amc_cellCountLabSummary</t>
  </si>
  <si>
    <t>[UPLOAD_DATE]</t>
  </si>
  <si>
    <t>The end date-time or interval during which an event occurred</t>
  </si>
  <si>
    <t>Date a specific analyte, instrument, and associated method detection limit combination started</t>
  </si>
  <si>
    <t>Date a specific analyte, instrument, and associated method detection limit combination ended</t>
  </si>
  <si>
    <t>[REQUIRE][GREATER_THAN_OR_EQUAL_TO(labSpecificStartDate)][REQUIRE_COLUMN]</t>
  </si>
  <si>
    <t>[REQUIRE][NAMED_LOCATION_TYPE('External Lab')]</t>
  </si>
  <si>
    <t>Identifier for the reference image</t>
  </si>
  <si>
    <t>Automated count of the reference image</t>
  </si>
  <si>
    <t>[GREATER_THAN_OR_EQUAL_TO (0)][LESS_THAN_OR_EQUAL_TO (1000000000)][REQUIRE_COLUMN]</t>
  </si>
  <si>
    <t>Long-term average standard deviation values of microbial cell count of the reference image based on repeat visual analysis</t>
  </si>
  <si>
    <t>Percent difference in enumeration between the reference image count and the quality checked reference image count</t>
  </si>
  <si>
    <t>Minimum percent difference in enumeration calculated over the previous analysis year</t>
  </si>
  <si>
    <t>Maximum percent difference in enumeration calculated over the previous analysis year</t>
  </si>
  <si>
    <t>Mean percent difference in enumeration calculated over the previous analysis year</t>
  </si>
  <si>
    <t>An identifier for the technician who recorded the data</t>
  </si>
  <si>
    <t>An identifier for the technician who entered the data</t>
  </si>
  <si>
    <t>This data package was produced by and downloaded from the National Ecological Observatory Network (NEON). NEON is funded by the National Science Foundation (Awards 0653461, 0752017, 1029808, 1138160, 1246537, 1638695, 1638696, 1724433) and managed cooperatively by Battelle. These data are provided under the terms of the NEON data policy at https://www.neonscience.org/data-policy.</t>
  </si>
  <si>
    <t>DATA PRODUCT INFORMATION</t>
  </si>
  <si>
    <t>------------------------</t>
  </si>
  <si>
    <t>ID: NEON.DOM.SITE.DP1.20138.001</t>
  </si>
  <si>
    <t>Name: Surface water microbe cell count</t>
  </si>
  <si>
    <t>Description: Cell counts from surface water microbial collection in lakes, wadeable streams, and non-wadeable streams</t>
  </si>
  <si>
    <t>NEON Science Team Supplier: Aquatic Observation System</t>
  </si>
  <si>
    <t>Abstract: This data product contains the quality-controlled, native sampling resolution data from NEON's Surface water microbe cell count sample collection. Field samples are collected using a sterilized grab sampler in the water column of wadeable streams, rivers, and lakes in conjunction with standard recurrent surface water chemistry samples. Cell count field samples are collected 12 times per year in streams and 6 times per year in lakes and rivers, and are collected year-round unless ice cover is too thick to allow sampling. Samples are preserved in the field and shipped to a contracting lab for analysis. For additional details, see the user guide, protocols, and science design listed in the Documentation section in this data product's details webpage.</t>
  </si>
  <si>
    <t>Latency:</t>
  </si>
  <si>
    <t>The expected time from data and/or sample collection in the field to data publication is as follows, for each of the data tables (in days) in the downloaded data package. See the Data Product User Guide for more information.</t>
  </si>
  <si>
    <t>amc_cellCountLabSummary:  14</t>
  </si>
  <si>
    <t>amc_cellCounts:  150</t>
  </si>
  <si>
    <t>amc_fieldCellCounts:  30</t>
  </si>
  <si>
    <t>amc_fieldSuperParent:  30</t>
  </si>
  <si>
    <t>Brief Design Description: Surface water cell count samples are collected at the same time and location as surface water chemistry samples once per month in wadeable streams (12 times per year) and every-other month in lakes and rivers (6 times per year). In wadeable streams, cell count samples are collected near the downstream S2 sensor location. In flow-through lakes (site TOOK), cell count samples are collected near the buoy, inlet, and outlet sensors, and sampling depth(s) is dependent on lake stratification. In seepage lakes (all lake sites other than TOOK), cell count samples are collected near the buoy, and sampling depth(s) is dependent on lake stratification. In rivers, cell count samples are collected near the buoy sensor. Samples are collected using a grab sampler, typically a sterilized 4 gallon jug in streams and a Kemmerer sampler in lakes. Samples are preserved with 1% formaldehyde in the field, and sent to an external facility for cell count analysis using propidium iodide (PI) staining and epifluorescence microscopy. Cell counts are enumerated using image analysis software.</t>
  </si>
  <si>
    <t>Brief Study Area Description: Measured at all NEON aquatic sites (wadeable streams, lakes, and non-wadeable streams).</t>
  </si>
  <si>
    <t xml:space="preserve">Sensor(s): </t>
  </si>
  <si>
    <t>Keywords: diversity, surface water, AMC, bacteria, microbes, biodiversity, aquatic, population, pelagic, water column, suspended, community composition, bacterioplankton</t>
  </si>
  <si>
    <t>QUERY INFORMATION</t>
  </si>
  <si>
    <t>-----------------</t>
  </si>
  <si>
    <t>Date-Time for Data Publication: 2023-12-28 01:44 (UTC)</t>
  </si>
  <si>
    <t>Start Date-Time for Queried Data: 2021-04-07 14:55 (UTC)</t>
  </si>
  <si>
    <t>End Date-Time for Queried Data: 2021-04-07 14:55 (UTC)</t>
  </si>
  <si>
    <t>Site: BARC</t>
  </si>
  <si>
    <t xml:space="preserve">Geographic coordinates (lat/long datum): </t>
  </si>
  <si>
    <t>Domain: D03</t>
  </si>
  <si>
    <t>DATA PACKAGE CONTENTS</t>
  </si>
  <si>
    <t>---------------------</t>
  </si>
  <si>
    <t>This folder contains the following documentation files:</t>
  </si>
  <si>
    <t>- Machine-readable metadata file describing the data package: NEON.D03.BARC.DP1.20138.001.EML.20210407-20210407.20240127T000425Z.xml. This file uses the Ecological Metadata Language schema. Learn more about this specification and tools to parse it at https://www.neonscience.org/about/faq.</t>
  </si>
  <si>
    <t>- Other related documents, such as engineering specifications, field protocols and data processing documentation, are available. Please visit https://data.neonscience.org/data-products/DP1.20138.001 for more information.</t>
  </si>
  <si>
    <t>This folder also contains 4 data files:</t>
  </si>
  <si>
    <t>NEON.D03.BARC.DP1.20138.001.amc_fieldSuperParent.2021-04.expanded.20231228T014448Z.csv - Field data for the parent sample of surface water microbes</t>
  </si>
  <si>
    <t>NEON.D03.BARC.DP1.20138.001.amc_fieldCellCounts.2021-04.expanded.20231228T014448Z.csv - Aquatic microbes field data specific to sample for cell counts</t>
  </si>
  <si>
    <t>NEON.Battelle_Applied_Genomics.amc_cellCountLabSummary.20231228T014448Z.csv - Summary data on laboratory methods for cell count results</t>
  </si>
  <si>
    <t>NEON.D03.BARC.DP1.20138.001.amc_cellCounts.2021-04.expanded.20231228T014448Z.csv - Aquatic cell counts laboratory data</t>
  </si>
  <si>
    <t>Basic download package definition: The basic data package includes the field measurements and lab analytical results.</t>
  </si>
  <si>
    <t>Expanded download package definition: The expanded package includes the basic package information plus quality control information from the external lab.</t>
  </si>
  <si>
    <t>FILE NAMING CONVENTIONS</t>
  </si>
  <si>
    <t>-----------------------</t>
  </si>
  <si>
    <t>NEON data files are named using a series of component abbreviations separated by periods. File naming conventions for NEON data files differ between NEON science teams. A file will have the same name whether it is accessed via NEON's data portal or API. Please visit https://www.neonscience.org/data-formats-conventions for a full description of the naming conventions.</t>
  </si>
  <si>
    <t>ISSUE LOG</t>
  </si>
  <si>
    <t>----------</t>
  </si>
  <si>
    <t>This log provides a list of issues that were identified during data collection or processing, prior to publication of this data package. For a more recent log, please visit this data product's detail page at https://data.neonscience.org/data-products/DP1.20138.001.</t>
  </si>
  <si>
    <t>Issue Date: 2022-09-15</t>
  </si>
  <si>
    <t>Issue: Toolik Field Station required a quarantine period prior to starting work in the 2020, 2021, and 2022 field seasons to protect all personnel during the COVID-19 pandemic. This complicated NEON field scheduling logistics, which typically involves repeated travel across the state on short time frames. Consequently, NEON reduced staff traveling to Toolik and was thus unable to complete all planned sampling efforts. Missed data collection events are indicated in data records via the samplingImpractical field.</t>
  </si>
  <si>
    <t xml:space="preserve">       Date Range: 2020-03-23 to 2022-12-31</t>
  </si>
  <si>
    <t xml:space="preserve">       Location(s) Affected: OKSR, TOOK</t>
  </si>
  <si>
    <t>Resolution Date: 2022-10-31</t>
  </si>
  <si>
    <t>Resolution: The quarantine policy at Toolik Field Station ended after the 2022 field season.</t>
  </si>
  <si>
    <t>Issue: Severe flooding destroyed several roads into Yellowstone National Park in June 2022, making the YELL and BLDE sites inaccessible to NEON staff. Observational data collection was halted during this time. Canceled data collection events are indicated in data records via the samplingImpractical field.</t>
  </si>
  <si>
    <t xml:space="preserve">       Date Range: 2022-06-12 to 2022-10-31</t>
  </si>
  <si>
    <t xml:space="preserve">       Location(s) Affected: BLDE</t>
  </si>
  <si>
    <t>Resolution: Normal operations resumed on October 31, 2022, when the National Park Service opened a newly constructed road from Gardiner, MT to Mammoth, WY with minimal restrictions. For more details about data impacts, see Data Notification https://www.neonscience.org/impact/observatory-blog/data-impacts-neons-yellowstone-sites-yell-blde-due-catastrophic-flooding-0</t>
  </si>
  <si>
    <t>Issue Date: 2022-11-15</t>
  </si>
  <si>
    <t>Issue: Incorrect namedlocation: The incorrect named location was published for littoral surface water, biological, and sediment sampling at Toolik Lake.</t>
  </si>
  <si>
    <t xml:space="preserve">       Date Range: 2017-01-01 to 2022-10-20</t>
  </si>
  <si>
    <t xml:space="preserve">       Location(s) Affected: TOOK</t>
  </si>
  <si>
    <t>Resolution Date: 2022-10-20</t>
  </si>
  <si>
    <t>Resolution: Data collected in this data product through the resolution date with **namedLocation** equal to TOOK.AOS.littoral1 was edited to equal TOOK.AOS.littoral3.</t>
  </si>
  <si>
    <t>Issue Date: 2022-05-11</t>
  </si>
  <si>
    <t>Issue: DELETED ISSUE - entered for incorrect data product.</t>
  </si>
  <si>
    <t xml:space="preserve">       Date Range: 2018-08-01 to 2018-12-31</t>
  </si>
  <si>
    <t xml:space="preserve">       Location(s) Affected: none</t>
  </si>
  <si>
    <t>Resolution Date: 2022-05-11</t>
  </si>
  <si>
    <t xml:space="preserve">Resolution: </t>
  </si>
  <si>
    <t>Issue Date: 2021-06-24</t>
  </si>
  <si>
    <t>Issue: Duplicate records: Records in amc_fieldSuperParent are published in duplicate for all aquatic sites for 2014-2019 due to a publishing error, and will be resolved on the next data release.</t>
  </si>
  <si>
    <t xml:space="preserve">       Date Range: 2014-08-05 to 2019-12-31</t>
  </si>
  <si>
    <t xml:space="preserve">       Location(s) Affected: All Aquatic Sites</t>
  </si>
  <si>
    <t>Resolution Date: 2022-01-20</t>
  </si>
  <si>
    <t>Resolution: Data are no longer duplicated</t>
  </si>
  <si>
    <t>Issue Date: 2021-01-06</t>
  </si>
  <si>
    <t>Issue: Safety measures to protect personnel during the COVID-19 pandemic resulted in reduced or canceled sampling activities for extended periods at NEON sites. Data availability may be reduced during this time.</t>
  </si>
  <si>
    <t xml:space="preserve">       Date Range: 2020-03-23 to 2021-12-31</t>
  </si>
  <si>
    <t xml:space="preserve">       Location(s) Affected: All</t>
  </si>
  <si>
    <t>Resolution Date: 2021-12-31</t>
  </si>
  <si>
    <t>Resolution: The primary impact of the pandemic on observational data was reduced data collection. Training procedures and data quality reviews were maintained throughout the pandemic, although some previously in-person training was conducted virtually.  Scheduled measurements and sampling that were not carried out due to COVID-19 or any other causes are indicated in data records via the samplingImpractical data field.</t>
  </si>
  <si>
    <t>Issue: Duplicate records: Records in amc_fieldSuperParent were published in duplicate for all aquatic sites for 2020-01 through 2021-05 due to a publishing error.</t>
  </si>
  <si>
    <t xml:space="preserve">       Date Range: 2020-01-01 to 2021-05-31</t>
  </si>
  <si>
    <t>Resolution Date: 2021-06-10</t>
  </si>
  <si>
    <t>Resolution: All duplicates have been removed.</t>
  </si>
  <si>
    <t>Issue Date: 2021-02-01</t>
  </si>
  <si>
    <t>Issue: Gap in surface water microbe cell count data because a lab contract was not in place. Microbe cell count samples not stored due to short holding time.</t>
  </si>
  <si>
    <t xml:space="preserve">       Date Range: 2015-08-01 to 2017-03-01</t>
  </si>
  <si>
    <t>Resolution Date: 2021-02-16</t>
  </si>
  <si>
    <t>Resolution: Only field data are published during this time frame, there is no external lab cell count data.</t>
  </si>
  <si>
    <t>Issue: Miscalculated surface water cell count: Surface water cell count data calculated and reported incorrectly for rawMicrobialAbundance. Data temporarily removed from the data portal and edited. Data republished 3/30/21.</t>
  </si>
  <si>
    <t xml:space="preserve">       Date Range: 2017-09-01 to 2020-09-01</t>
  </si>
  <si>
    <t>Resolution: Data temporarily removed from the data portal, edited, and republished</t>
  </si>
  <si>
    <t>Issue: Miscalculated surface water cell count: Surface water cell count data calculated and reported incorrectly for rawMicrobialAbundance. Data temporarily removed from the data portal while corrections are completed.</t>
  </si>
  <si>
    <t>Resolution Date: 2021-01-01</t>
  </si>
  <si>
    <t>Resolution: Data temporarily removed from the data portal</t>
  </si>
  <si>
    <t>Issue Date: 2020-10-19</t>
  </si>
  <si>
    <t>Issue: Inlet Outlet Names: Collection sites in the inflow and outflow streams of flow-through lakes were called 'inlet' and 'outlet' respectively.</t>
  </si>
  <si>
    <t xml:space="preserve">       Date Range: 2014-08-01 to 2020-12-31</t>
  </si>
  <si>
    <t>Resolution Date: 2020-12-31</t>
  </si>
  <si>
    <t>Resolution: Collection sites in the inflow and outflow streams of flow-through lakes are now called 'inflow' and 'outflow' respectively.</t>
  </si>
  <si>
    <t>Issue: Inlet Outlet Names: Near-shore sampling locations in all lake sites were named 'inlet' and 'outlet' even if the site was a seepage lake that has no single inlet or outlet.</t>
  </si>
  <si>
    <t xml:space="preserve">       Date Range: 2014-08-01 to 2017-12-31</t>
  </si>
  <si>
    <t xml:space="preserve">       Location(s) Affected: BARC, CRAM, LIRO, PRLA, PRPO, SUGG</t>
  </si>
  <si>
    <t>Resolution Date: 2020-10-19</t>
  </si>
  <si>
    <t>Resolution: Near-shore collection sites at seepage lakes are now called 'littoral1' and 'littoral2', where 'littoral1' means 'in-shore' and corresponds to previous site name 'inlet' (and any sample names ending with '.in') and 'littoral2' corresponds to previous site name 'outlet' (and any sample names ending with '.ot'). However, as of 2019-01-01, samples for surface water microbial cell counts are now only collected near the buoy sensor set in a deeper water area of seepage lakes and are no longer collected at these near-shore sites.</t>
  </si>
  <si>
    <t>Issue: Spatial sampling update: Spatial sampling at seepage lakes was the same as at flow-through lakes, including the buoy, and two in shore locations</t>
  </si>
  <si>
    <t xml:space="preserve">       Date Range: 2014-08-01 to 2018-01-01</t>
  </si>
  <si>
    <t xml:space="preserve">       Location(s) Affected: BARC, SUGG, CRAM, LIRO, PRLA, PRPO</t>
  </si>
  <si>
    <t>Resolution Date: 2018-01-01</t>
  </si>
  <si>
    <t>Resolution: Sampling at seepage lakes now only takes place at the buoy, we no longer sample in shore.</t>
  </si>
  <si>
    <t>ADDITIONAL INFORMATION</t>
  </si>
  <si>
    <t>----------------------</t>
  </si>
  <si>
    <t>Queries for this data product will return all data for `amc_fieldSuperParent`, `amc_fieldCellCounts`, and `amc_cellCounts` collected during the date range specified. The expanded package also returns quality information in `amc_cellCountLabSummary`. The protocol dictates that microbial cell count samples are collected with surface water samples which share metadata in the fieldSuperParent table. At lake and river sites, sampling depths are derived from data in `dep_profileHeader` (see Depth profile data product). Duplicates may exist where protocol and/or data entry aberrations have occurred; users should check data carefully for anomalies before analyzing data.</t>
  </si>
  <si>
    <t>NEON DATA POLICY AND CITATION GUIDELINES</t>
  </si>
  <si>
    <t>----------------------------------------</t>
  </si>
  <si>
    <t>A citation statement is available in this data product's detail page at https://data.neonscience.org/data-products/DP1.20138.001. Please visit https://www.neonscience.org/data-policy for more information about NEON's data policy and citation guidelines.</t>
  </si>
  <si>
    <t>DATA QUALITY AND VERSIONING</t>
  </si>
  <si>
    <t>---------------------------</t>
  </si>
  <si>
    <t>NEON data are initially published with a status of Provisional, in which updates to data and/or processing algorithms will occur on an as-needed basis, and query reproducibility cannot be guaranteed. Once data are published as part of a Data Release, they are no longer provisional, and are associated with a stable DOI.</t>
  </si>
  <si>
    <t>To learn more about provisional versus released data, please visit https://www.neonscience.org/data-revisions-releases.</t>
  </si>
  <si>
    <t>downloadPkg</t>
  </si>
  <si>
    <t>pubFormat</t>
  </si>
  <si>
    <t>primaryKey</t>
  </si>
  <si>
    <t>categoricalCodeName</t>
  </si>
  <si>
    <t>expanded</t>
  </si>
  <si>
    <t>asIs</t>
  </si>
  <si>
    <t>yyyy-MM-dd'T'HH:mm'Z'(floor)</t>
  </si>
  <si>
    <t>LOV</t>
  </si>
  <si>
    <t>integer</t>
  </si>
  <si>
    <t>*.#(round)</t>
  </si>
  <si>
    <t>obfuscate</t>
  </si>
  <si>
    <t>basic</t>
  </si>
  <si>
    <t>Unique identifier of the NEON domain</t>
  </si>
  <si>
    <t>NEON site code</t>
  </si>
  <si>
    <t>Name of the measurement location in the NEON database</t>
  </si>
  <si>
    <t>*.##(round)</t>
  </si>
  <si>
    <t>*.###(round)</t>
  </si>
  <si>
    <t>Indicator of whether a metagenomic samples was collected</t>
  </si>
  <si>
    <t>amc_fieldSuperParent</t>
  </si>
  <si>
    <t>The geographic latitude (in decimal degrees, WGS84) of the geographic center of the reference area</t>
  </si>
  <si>
    <t>*.######(round)</t>
  </si>
  <si>
    <t>The geographic longitude (in decimal degrees, WGS84) of the geographic center of the reference area</t>
  </si>
  <si>
    <t>The horizontal distance (in meters) from the given decimalLatitude and decimalLongitude describing the smallest circle containing the whole of the Location. Zero is not a valid value for this term</t>
  </si>
  <si>
    <t>Elevation (in meters) above sea level</t>
  </si>
  <si>
    <t>Uncertainty in elevation values (in meters)</t>
  </si>
  <si>
    <t>Model used to measure horizontal position on the earth</t>
  </si>
  <si>
    <t>Source.Name</t>
  </si>
  <si>
    <t>NEON.D01.HOPB.DP1.20138.001.amc_cellCounts.2017-05.expanded.20231227T034752Z.csv</t>
  </si>
  <si>
    <t>82efe606-1f0d-401d-a3c7-249364054831</t>
  </si>
  <si>
    <t>D01</t>
  </si>
  <si>
    <t>HOPB</t>
  </si>
  <si>
    <t>HOPB.AOS.S2</t>
  </si>
  <si>
    <t>HOPB.SS.20170509.CC</t>
  </si>
  <si>
    <t/>
  </si>
  <si>
    <t>NEON.D01.HOPB.DP1.20138.001.amc_cellCounts.2017-06.expanded.20231227T040524Z.csv</t>
  </si>
  <si>
    <t>bed60b62-a84e-4a92-9db8-742971deb9d1</t>
  </si>
  <si>
    <t>HOPB.SS.20170620.CC</t>
  </si>
  <si>
    <t>NEON.D01.HOPB.DP1.20138.001.amc_cellCounts.2017-07.expanded.20231227T063046Z.csv</t>
  </si>
  <si>
    <t>337c759d-6ef9-42d9-8b4f-24dd2a2ce3fb</t>
  </si>
  <si>
    <t>HOPB.SS.20170710.CC</t>
  </si>
  <si>
    <t>NEON.D01.HOPB.DP1.20138.001.amc_cellCounts.2017-08.expanded.20231227T062140Z.csv</t>
  </si>
  <si>
    <t>b9fee8a6-ae4e-4db0-a5a6-7a2a7e441d87</t>
  </si>
  <si>
    <t>HOPB.SS.20170808.CC</t>
  </si>
  <si>
    <t>NEON.D01.HOPB.DP1.20138.001.amc_cellCounts.2017-09.expanded.20231227T081538Z.csv</t>
  </si>
  <si>
    <t>88b37229-462f-472c-869d-322405d951a0</t>
  </si>
  <si>
    <t>HOPB.SS.20170906.CC</t>
  </si>
  <si>
    <t>NEON.D01.HOPB.DP1.20138.001.amc_cellCounts.2017-10.expanded.20231227T061933Z.csv</t>
  </si>
  <si>
    <t>8532aed0-c32c-473f-a75e-10f707ee77fc</t>
  </si>
  <si>
    <t>HOPB.SS.20171017.CC</t>
  </si>
  <si>
    <t>NEON.D01.HOPB.DP1.20138.001.amc_cellCounts.2017-11.expanded.20231227T093033Z.csv</t>
  </si>
  <si>
    <t>dc1c8cc3-388d-463b-a062-7410c73ebfcd</t>
  </si>
  <si>
    <t>HOPB.SS.20171107.CC</t>
  </si>
  <si>
    <t>NEON.D01.HOPB.DP1.20138.001.amc_cellCounts.2017-12.expanded.20231227T035143Z.csv</t>
  </si>
  <si>
    <t>3e2e5031-516b-4b52-a2bd-dc8b7cd4d795</t>
  </si>
  <si>
    <t>HOPB.SS.20171206.CC</t>
  </si>
  <si>
    <t>NEON.D01.HOPB.DP1.20138.001.amc_cellCounts.2018-02.expanded.20231228T193557Z.csv</t>
  </si>
  <si>
    <t>30b98c45-b7a2-4274-a039-a065adf83d11</t>
  </si>
  <si>
    <t>HOPB.SS.20180228.CC</t>
  </si>
  <si>
    <t>NEON.D01.HOPB.DP1.20138.001.amc_cellCounts.2018-03.expanded.20231228T175006Z.csv</t>
  </si>
  <si>
    <t>f68669e5-2cba-49e9-aa5e-e55440bc5883</t>
  </si>
  <si>
    <t>HOPB.SS.20180319.CC</t>
  </si>
  <si>
    <t>NEON.D01.HOPB.DP1.20138.001.amc_cellCounts.2018-04.expanded.20231228T192809Z.csv</t>
  </si>
  <si>
    <t>f59e012c-ed19-47dc-ac4a-de8074f11d30</t>
  </si>
  <si>
    <t>HOPB.SS.20180410.CC</t>
  </si>
  <si>
    <t>A00000001207</t>
  </si>
  <si>
    <t>9ecc3d63-b6f6-473d-992e-9d4471bcf557</t>
  </si>
  <si>
    <t>HOPB.SS.20180425.CC</t>
  </si>
  <si>
    <t>A00000001204</t>
  </si>
  <si>
    <t>NEON.D01.HOPB.DP1.20138.001.amc_cellCounts.2018-05.expanded.20231228T185900Z.csv</t>
  </si>
  <si>
    <t>97355d23-c8b3-47a7-93b6-573f8ab6dd03</t>
  </si>
  <si>
    <t>HOPB.SS.20180522.CC</t>
  </si>
  <si>
    <t>A00000001208</t>
  </si>
  <si>
    <t>NEON.D01.HOPB.DP1.20138.001.amc_cellCounts.2018-06.expanded.20231228T193826Z.csv</t>
  </si>
  <si>
    <t>8cb1296e-a25e-4289-9504-8d7afbf9dc63</t>
  </si>
  <si>
    <t>HOPB.SS.20180619.CC</t>
  </si>
  <si>
    <t>A00000001209</t>
  </si>
  <si>
    <t>NEON.D01.HOPB.DP1.20138.001.amc_cellCounts.2018-07.expanded.20231228T181954Z.csv</t>
  </si>
  <si>
    <t>a326676b-13b6-43d2-bc60-d14d2be58a96</t>
  </si>
  <si>
    <t>HOPB.SS.20180717.CC</t>
  </si>
  <si>
    <t>A00000001205</t>
  </si>
  <si>
    <t>NEON.D01.HOPB.DP1.20138.001.amc_cellCounts.2018-08.expanded.20231228T183559Z.csv</t>
  </si>
  <si>
    <t>f92e4387-8daa-4df4-aa38-e05ad54323a4</t>
  </si>
  <si>
    <t>HOPB.SS.20180814.CC</t>
  </si>
  <si>
    <t>A00000001201</t>
  </si>
  <si>
    <t>NEON.D01.HOPB.DP1.20138.001.amc_cellCounts.2018-09.expanded.20231228T182709Z.csv</t>
  </si>
  <si>
    <t>471cc74a-48dd-4acf-9d61-c5dbb364614e</t>
  </si>
  <si>
    <t>HOPB.SS.20180925.CC</t>
  </si>
  <si>
    <t>A00000001206</t>
  </si>
  <si>
    <t>NEON.D01.HOPB.DP1.20138.001.amc_cellCounts.2018-10.expanded.20231228T173638Z.csv</t>
  </si>
  <si>
    <t>585d390c-cdf3-4fc5-a5fa-6eefb0457e29</t>
  </si>
  <si>
    <t>HOPB.SS.20181009.CC</t>
  </si>
  <si>
    <t>A00000001202</t>
  </si>
  <si>
    <t>NEON.D01.HOPB.DP1.20138.001.amc_cellCounts.2018-11.expanded.20231228T181946Z.csv</t>
  </si>
  <si>
    <t>ab363388-1aa8-47ab-8a6c-8e0d0e4afa73</t>
  </si>
  <si>
    <t>HOPB.SS.20181113.CC</t>
  </si>
  <si>
    <t>A00000001233</t>
  </si>
  <si>
    <t>NEON.D01.HOPB.DP1.20138.001.amc_cellCounts.2018-12.expanded.20231228T191421Z.csv</t>
  </si>
  <si>
    <t>d3205154-bbd4-479b-84f6-1d9e3bfa8bc1</t>
  </si>
  <si>
    <t>HOPB.SS.20181204.CC</t>
  </si>
  <si>
    <t>A00000001203</t>
  </si>
  <si>
    <t>NEON.D01.HOPB.DP1.20138.001.amc_cellCounts.2019-01.expanded.20231227T165322Z.csv</t>
  </si>
  <si>
    <t>7c430955-b726-419c-9c7a-37743ef259fc</t>
  </si>
  <si>
    <t>HOPB.SS.20190129.CC</t>
  </si>
  <si>
    <t>A00000032952</t>
  </si>
  <si>
    <t>NEON.D01.HOPB.DP1.20138.001.amc_cellCounts.2019-02.expanded.20231227T165733Z.csv</t>
  </si>
  <si>
    <t>e45179fa-ecd3-4c79-836f-f242943830f5</t>
  </si>
  <si>
    <t>HOPB.SS.20190226.CC</t>
  </si>
  <si>
    <t>A00000032900</t>
  </si>
  <si>
    <t>NEON.D01.HOPB.DP1.20138.001.amc_cellCounts.2019-03.expanded.20231227T175659Z.csv</t>
  </si>
  <si>
    <t>1700d523-588d-4da3-aebc-68f32d569cb6</t>
  </si>
  <si>
    <t>HOPB.SS.20190312.CC</t>
  </si>
  <si>
    <t>A00000032984</t>
  </si>
  <si>
    <t>NEON.D01.HOPB.DP1.20138.001.amc_cellCounts.2019-04.expanded.20231227T190531Z.csv</t>
  </si>
  <si>
    <t>9def5f2e-506d-4131-97dc-d127bc761e55</t>
  </si>
  <si>
    <t>HOPB.SS.20190409.CC</t>
  </si>
  <si>
    <t>A00000032967</t>
  </si>
  <si>
    <t>NEON.D01.HOPB.DP1.20138.001.amc_cellCounts.2019-05.expanded.20231227T184236Z.csv</t>
  </si>
  <si>
    <t>186a1b5b-0f30-427f-b5ca-e2d3cc852fb4</t>
  </si>
  <si>
    <t>HOPB.SS.20190521.CC</t>
  </si>
  <si>
    <t>A00000032883</t>
  </si>
  <si>
    <t>NEON.D01.HOPB.DP1.20138.001.amc_cellCounts.2019-06.expanded.20231227T165100Z.csv</t>
  </si>
  <si>
    <t>f6f9aa87-d282-47f7-9717-7914d3423736</t>
  </si>
  <si>
    <t>HOPB.SS.20190624.CC</t>
  </si>
  <si>
    <t>A00000032917</t>
  </si>
  <si>
    <t>NEON.D01.HOPB.DP1.20138.001.amc_cellCounts.2019-07.expanded.20231227T173414Z.csv</t>
  </si>
  <si>
    <t>e0e9b42f-8443-4170-aa3c-ffc7ceeaa011</t>
  </si>
  <si>
    <t>HOPB.SS.20190717.CC</t>
  </si>
  <si>
    <t>A00000032934</t>
  </si>
  <si>
    <t>TuIbGgXF7veDJlutooe2uQ==</t>
  </si>
  <si>
    <t>NEON.D01.HOPB.DP1.20138.001.amc_cellCounts.2019-08.expanded.20231227T174611Z.csv</t>
  </si>
  <si>
    <t>0f3251c4-aadb-4f21-8bf0-7a224c01a9b0</t>
  </si>
  <si>
    <t>HOPB.SS.20190813.CC</t>
  </si>
  <si>
    <t>A00000032951</t>
  </si>
  <si>
    <t>NEON.D01.HOPB.DP1.20138.001.amc_cellCounts.2019-09.expanded.20231227T182313Z.csv</t>
  </si>
  <si>
    <t>98510676-1351-4f1f-bdf2-668fa2198a07</t>
  </si>
  <si>
    <t>HOPB.SS.20190909.CC</t>
  </si>
  <si>
    <t>A00000032968</t>
  </si>
  <si>
    <t>NEON.D01.HOPB.DP1.20138.001.amc_cellCounts.2019-10.expanded.20231227T184552Z.csv</t>
  </si>
  <si>
    <t>5e04359a-da3b-4d06-9a12-45b4db3a8016</t>
  </si>
  <si>
    <t>HOPB.SS.20191009.CC</t>
  </si>
  <si>
    <t>A00000001200</t>
  </si>
  <si>
    <t>NEON.D01.HOPB.DP1.20138.001.amc_cellCounts.2019-11.expanded.20231227T191136Z.csv</t>
  </si>
  <si>
    <t>2fcc7ae5-6bd5-4bda-acae-08dd6f0382f9</t>
  </si>
  <si>
    <t>HOPB.SS.20191105.CC</t>
  </si>
  <si>
    <t>A00000032985</t>
  </si>
  <si>
    <t>NEON.D01.HOPB.DP1.20138.001.amc_cellCounts.2019-12.expanded.20231227T165127Z.csv</t>
  </si>
  <si>
    <t>d505fae2-cd9b-4379-93ca-f2ea3432723e</t>
  </si>
  <si>
    <t>HOPB.SS.20191204.CC</t>
  </si>
  <si>
    <t>A00000032918</t>
  </si>
  <si>
    <t>NEON.D01.HOPB.DP1.20138.001.amc_cellCounts.2020-01.expanded.20231227T220219Z.csv</t>
  </si>
  <si>
    <t>45bc9092-2f84-442f-a38b-a85dcce245ab</t>
  </si>
  <si>
    <t>HOPB.SS.20200121.CC</t>
  </si>
  <si>
    <t>A00000032901</t>
  </si>
  <si>
    <t>NEON.D01.HOPB.DP1.20138.001.amc_cellCounts.2020-02.expanded.20231227T221325Z.csv</t>
  </si>
  <si>
    <t>c0053ab6-1ca1-4ad5-ae9a-f6a8867b385f</t>
  </si>
  <si>
    <t>HOPB.SS.20200225.CC</t>
  </si>
  <si>
    <t>A00000032969</t>
  </si>
  <si>
    <t>Undiluted-filtered sample was unable to be analyzed due to high cell count. Sample was diluted 1:10. 10mL of the diluted sample was filtered for analysis.</t>
  </si>
  <si>
    <t>NEON.D01.HOPB.DP1.20138.001.amc_cellCounts.2020-06.expanded.20231227T222007Z.csv</t>
  </si>
  <si>
    <t>85dbb775-c6db-4975-a259-f527c0a0daf0</t>
  </si>
  <si>
    <t>HOPB.SS.20200623.CC</t>
  </si>
  <si>
    <t>A00000032935</t>
  </si>
  <si>
    <t>NEON.D01.HOPB.DP1.20138.001.amc_cellCounts.2020-07.expanded.20231227T222228Z.csv</t>
  </si>
  <si>
    <t>7ab2b192-871e-468d-984b-d3e6def13606</t>
  </si>
  <si>
    <t>HOPB.SS.20200728.CC</t>
  </si>
  <si>
    <t>A00000032884</t>
  </si>
  <si>
    <t>NEON.D01.HOPB.DP1.20138.001.amc_cellCounts.2020-08.expanded.20231227T220956Z.csv</t>
  </si>
  <si>
    <t>5a6b4ab5-27b8-48d0-b844-5494e0d42001</t>
  </si>
  <si>
    <t>HOPB.SS.20200818.CC</t>
  </si>
  <si>
    <t>A00000126364</t>
  </si>
  <si>
    <t>NEON.D01.HOPB.DP1.20138.001.amc_cellCounts.2020-09.expanded.20231227T230935Z.csv</t>
  </si>
  <si>
    <t>94ec002f-3338-4abe-9b73-f07809dbd34c</t>
  </si>
  <si>
    <t>HOPB.SS.20200922.CC</t>
  </si>
  <si>
    <t>A00000126381</t>
  </si>
  <si>
    <t>NEON.D01.HOPB.DP1.20138.001.amc_cellCounts.2020-10.expanded.20231227T212346Z.csv</t>
  </si>
  <si>
    <t>5b63d0b9-b31f-401a-8b1e-bea76c41e98c</t>
  </si>
  <si>
    <t>HOPB.SS.20201020.CC</t>
  </si>
  <si>
    <t>A00000126314</t>
  </si>
  <si>
    <t>NEON.D01.HOPB.DP1.20138.001.amc_cellCounts.2020-11.expanded.20231227T211950Z.csv</t>
  </si>
  <si>
    <t>78880731-34b0-4c71-adf9-ba9ed6c386bd</t>
  </si>
  <si>
    <t>HOPB.SS.20201117.CC</t>
  </si>
  <si>
    <t>A00000126332</t>
  </si>
  <si>
    <t>NEON.D01.HOPB.DP1.20138.001.amc_cellCounts.2020-12.expanded.20231227T211316Z.csv</t>
  </si>
  <si>
    <t>3b48cff8-be8b-4e18-9ea8-e26d6b15213c</t>
  </si>
  <si>
    <t>HOPB.SS.20201215.CC</t>
  </si>
  <si>
    <t>A00000126348</t>
  </si>
  <si>
    <t>NEON.D01.HOPB.DP1.20138.001.amc_cellCounts.2021-01.expanded.20231228T015131Z.csv</t>
  </si>
  <si>
    <t>e3d3637e-c571-4146-bc40-f5b2206d9c10</t>
  </si>
  <si>
    <t>HOPB.SS.20210119.CC</t>
  </si>
  <si>
    <t>A00000126365</t>
  </si>
  <si>
    <t>NEON.D01.HOPB.DP1.20138.001.amc_cellCounts.2021-02.expanded.20231228T010530Z.csv</t>
  </si>
  <si>
    <t>19faf894-2c7b-40e3-b189-53e33b3a1b1c</t>
  </si>
  <si>
    <t>HOPB.SS.20210223.CC</t>
  </si>
  <si>
    <t>A00000157392</t>
  </si>
  <si>
    <t>NEON.D01.HOPB.DP1.20138.001.amc_cellCounts.2021-03.expanded.20231228T010938Z.csv</t>
  </si>
  <si>
    <t>015604cc-3ab2-4105-8a02-50cd3259eb30</t>
  </si>
  <si>
    <t>HOPB.SS.20210323.CC</t>
  </si>
  <si>
    <t>A00000157358</t>
  </si>
  <si>
    <t>NEON.D01.HOPB.DP1.20138.001.amc_cellCounts.2021-04.expanded.20231228T005309Z.csv</t>
  </si>
  <si>
    <t>6185b3b1-3aba-4487-bf95-2051ba5c6330</t>
  </si>
  <si>
    <t>HOPB.SS.20210420.CC</t>
  </si>
  <si>
    <t>A00000125952</t>
  </si>
  <si>
    <t>NEON.D01.HOPB.DP1.20138.001.amc_cellCounts.2021-05.expanded.20231228T014841Z.csv</t>
  </si>
  <si>
    <t>e22679b1-6cc6-489c-9681-ed5d8e70bd13</t>
  </si>
  <si>
    <t>HOPB.SS.20210518.CC</t>
  </si>
  <si>
    <t>A00000151435</t>
  </si>
  <si>
    <t>NEON.D01.HOPB.DP1.20138.001.amc_cellCounts.2021-06.expanded.20231228T005526Z.csv</t>
  </si>
  <si>
    <t>179b55f3-160f-493a-992e-d68c56eaa8d0</t>
  </si>
  <si>
    <t>HOPB.SS.20210622.CC</t>
  </si>
  <si>
    <t>A00000152010</t>
  </si>
  <si>
    <t>NEON.D01.HOPB.DP1.20138.001.amc_cellCounts.2021-07.expanded.20231228T014735Z.csv</t>
  </si>
  <si>
    <t>7c13d134-8ce1-4785-a1ba-8a427d5f2131</t>
  </si>
  <si>
    <t>HOPB.SS.20210720.CC</t>
  </si>
  <si>
    <t>A00000151436</t>
  </si>
  <si>
    <t>NEON.D01.HOPB.DP1.20138.001.amc_cellCounts.2021-08.expanded.20231227T235650Z.csv</t>
  </si>
  <si>
    <t>2fb722c7-2b8e-48d0-95ec-21294d159da6</t>
  </si>
  <si>
    <t>HOPB.SS.20210817.CC</t>
  </si>
  <si>
    <t>A00000152192</t>
  </si>
  <si>
    <t>TuIbGgXF7vdE1jDCPRrABw==</t>
  </si>
  <si>
    <t>NEON.D01.HOPB.DP1.20138.001.amc_cellCounts.2021-09.expanded.20231228T013250Z.csv</t>
  </si>
  <si>
    <t>17732f92-b3e8-4f91-bd71-87e757fe3d20</t>
  </si>
  <si>
    <t>HOPB.SS.20210921.CC</t>
  </si>
  <si>
    <t>A00000152461</t>
  </si>
  <si>
    <t>NEON.D01.HOPB.DP1.20138.001.amc_cellCounts.2021-10.expanded.20231228T000256Z.csv</t>
  </si>
  <si>
    <t>cf6704ad-fbdb-48fa-be44-f27ee964495b</t>
  </si>
  <si>
    <t>HOPB.SS.20211019.CC</t>
  </si>
  <si>
    <t>A00000152441</t>
  </si>
  <si>
    <t>NEON.D01.HOPB.DP1.20138.001.amc_cellCounts.2021-11.expanded.20231228T013700Z.csv</t>
  </si>
  <si>
    <t>9c0d3b8f-4463-403c-baaa-07365a9c90ce</t>
  </si>
  <si>
    <t>HOPB.SS.20211130.CC</t>
  </si>
  <si>
    <t>A00000153026</t>
  </si>
  <si>
    <t>NEON.D01.HOPB.DP1.20138.001.amc_cellCounts.2021-12.expanded.20231228T001719Z.csv</t>
  </si>
  <si>
    <t>22295d57-62e3-4026-99f6-ee9966bae980</t>
  </si>
  <si>
    <t>HOPB.SS.20211214.CC</t>
  </si>
  <si>
    <t>A00000126315</t>
  </si>
  <si>
    <t>NEON.D01.HOPB.DP1.20138.001.amc_cellCounts.2022-01.expanded.20231229T060346Z.csv</t>
  </si>
  <si>
    <t>2a1c3f26-e130-433d-9707-6cc4bcadeff0</t>
  </si>
  <si>
    <t>HOPB.SS.20220118.CC</t>
  </si>
  <si>
    <t>A00000126316</t>
  </si>
  <si>
    <t>NEON.D01.HOPB.DP1.20138.001.amc_cellCounts.2022-02.expanded.20231229T045459Z.csv</t>
  </si>
  <si>
    <t>89ca1614-836e-4a41-999e-310279870e11</t>
  </si>
  <si>
    <t>HOPB.SS.20220222.CC</t>
  </si>
  <si>
    <t>A00000153516</t>
  </si>
  <si>
    <t>NEON.D01.HOPB.DP1.20138.001.amc_cellCounts.2022-03.expanded.20231229T043220Z.csv</t>
  </si>
  <si>
    <t>4cd1defb-d7d7-4f55-8af9-57287a6ac83c</t>
  </si>
  <si>
    <t>HOPB.SS.20220322.CC</t>
  </si>
  <si>
    <t>A00000157580</t>
  </si>
  <si>
    <t>NEON.D01.HOPB.DP1.20138.001.amc_cellCounts.2022-04.expanded.20231229T055756Z.csv</t>
  </si>
  <si>
    <t>b6562ad5-30d9-4299-9b69-7433d289f1e1</t>
  </si>
  <si>
    <t>HOPB.SS.20220419.CC</t>
  </si>
  <si>
    <t>A00000153328</t>
  </si>
  <si>
    <t>BysyfNt9FTx4abQhwdG2uA==</t>
  </si>
  <si>
    <t>NEON.D01.HOPB.DP1.20138.001.amc_cellCounts.2022-05.expanded.20231229T044243Z.csv</t>
  </si>
  <si>
    <t>d604e0f3-1082-43ed-99aa-48127c3a3a80</t>
  </si>
  <si>
    <t>HOPB.SS.20220517.CC</t>
  </si>
  <si>
    <t>A00000153327</t>
  </si>
  <si>
    <t>NEON.D01.HOPB.DP1.20138.001.amc_cellCounts.2022-06.expanded.20231229T041530Z.csv</t>
  </si>
  <si>
    <t>69b6c3fa-f3ef-4464-b00e-f53d1fed7c8f</t>
  </si>
  <si>
    <t>HOPB.SS.20220621.CC</t>
  </si>
  <si>
    <t>A00000158110</t>
  </si>
  <si>
    <t>vMLbKuU6fpGyD/cyS7JBqg==</t>
  </si>
  <si>
    <t>NEON.D01.HOPB.DP1.20138.001.amc_cellCounts.2022-07.expanded.20231229T050622Z.csv</t>
  </si>
  <si>
    <t>09836e30-3f30-46fd-82d7-26901a6f93f8</t>
  </si>
  <si>
    <t>HOPB.SS.20220719.CC</t>
  </si>
  <si>
    <t>A00000153517</t>
  </si>
  <si>
    <t>NEON.D01.HOPB.DP1.20138.001.amc_cellCounts.2022-08.expanded.20231229T050848Z.csv</t>
  </si>
  <si>
    <t>7e2a3d2c-8a6f-4b3f-9f45-cad4f4b96cf3</t>
  </si>
  <si>
    <t>HOPB.SS.20220817.CC</t>
  </si>
  <si>
    <t>A00000154231</t>
  </si>
  <si>
    <t>NEON.D01.HOPB.DP1.20138.001.amc_cellCounts.2022-09.expanded.20231229T055713Z.csv</t>
  </si>
  <si>
    <t>88f1ebbd-583b-4ea5-9467-a03ad3930c15</t>
  </si>
  <si>
    <t>HOPB.SS.20220920.CC</t>
  </si>
  <si>
    <t>A00000153326</t>
  </si>
  <si>
    <t>NEON.D01.HOPB.DP1.20138.001.amc_cellCounts.2022-10.expanded.20231229T042259Z.csv</t>
  </si>
  <si>
    <t>71ea9cc5-7eb4-4d40-8c18-da6c0c745dfd</t>
  </si>
  <si>
    <t>HOPB.SS.20221018.CC</t>
  </si>
  <si>
    <t>A00000154553</t>
  </si>
  <si>
    <t>TuIbGgXF7veYUpf7WiRmmg==</t>
  </si>
  <si>
    <t>NEON.D01.HOPB.DP1.20138.001.amc_cellCounts.2022-11.expanded.20231229T060558Z.csv</t>
  </si>
  <si>
    <t>649bc701-67b7-4792-8630-185e46756c90</t>
  </si>
  <si>
    <t>HOPB.SS.20221129.CC</t>
  </si>
  <si>
    <t>A00000154785</t>
  </si>
  <si>
    <t>NEON.D01.HOPB.DP1.20138.001.amc_cellCounts.2022-12.expanded.20231229T044307Z.csv</t>
  </si>
  <si>
    <t>c877eaaf-e90d-44ee-9819-19c2a94924ca</t>
  </si>
  <si>
    <t>HOPB.SS.20221213.CC</t>
  </si>
  <si>
    <t>A00000152026</t>
  </si>
  <si>
    <t>NEON.D01.HOPB.DP1.20138.001.amc_cellCounts.2023-01.expanded.20231229T165441Z.csv</t>
  </si>
  <si>
    <t>cac1016e-00d6-4841-9575-a6121a5cd538</t>
  </si>
  <si>
    <t>HOPB.SS.20230117.CC</t>
  </si>
  <si>
    <t>A00000155053</t>
  </si>
  <si>
    <t>sample arrived frozen but analyzable</t>
  </si>
  <si>
    <t>NEON.D01.HOPB.DP1.20138.001.amc_cellCounts.2023-02.expanded.20231229T162652Z.csv</t>
  </si>
  <si>
    <t>4b57fc42-fdf7-4e54-82a9-24e70a0a2516</t>
  </si>
  <si>
    <t>HOPB.SS.20230221.CC</t>
  </si>
  <si>
    <t>A00000126331</t>
  </si>
  <si>
    <t>NEON.D01.HOPB.DP1.20138.001.amc_cellCounts.2023-03.expanded.20231229T170656Z.csv</t>
  </si>
  <si>
    <t>5e99c57e-13dd-4dc0-9667-8a0ab278bae0</t>
  </si>
  <si>
    <t>HOPB.SS.20230321.CC</t>
  </si>
  <si>
    <t>A00000155083</t>
  </si>
  <si>
    <t>rPqccj/pzkc=</t>
  </si>
  <si>
    <t>NEON.D01.HOPB.DP1.20138.001.amc_cellCounts.2023-04.expanded.20231229T163859Z.csv</t>
  </si>
  <si>
    <t>2f679f54-7252-4c82-83ff-ddc6e6d2f9f8</t>
  </si>
  <si>
    <t>HOPB.SS.20230419.CC</t>
  </si>
  <si>
    <t>A00000158935</t>
  </si>
  <si>
    <t>TuIbGgXF7vddZA8cyd4AGQ==</t>
  </si>
  <si>
    <t>NEON.D01.HOPB.DP1.20138.001.amc_cellCounts.2023-05.expanded.20231229T152857Z.csv</t>
  </si>
  <si>
    <t>c0d92f85-16bc-4306-9848-39989f936bdb</t>
  </si>
  <si>
    <t>HOPB.SS.20230516.CC</t>
  </si>
  <si>
    <t>A00000158695</t>
  </si>
  <si>
    <t>NEON.D02.LEWI.DP1.20138.001.amc_cellCounts.2017-04.expanded.20231227T032917Z.csv</t>
  </si>
  <si>
    <t>f46e2870-e80c-42df-9910-564b459ce42c</t>
  </si>
  <si>
    <t>D02</t>
  </si>
  <si>
    <t>LEWI</t>
  </si>
  <si>
    <t>LEWI.AOS.S2</t>
  </si>
  <si>
    <t>LEWI.SS.20170419.CC</t>
  </si>
  <si>
    <t>NEON.D02.LEWI.DP1.20138.001.amc_cellCounts.2017-05.expanded.20231227T031658Z.csv</t>
  </si>
  <si>
    <t>a52ba0bd-222f-4874-aaf3-f0f2242ec583</t>
  </si>
  <si>
    <t>LEWI.SS.20170503.CC</t>
  </si>
  <si>
    <t>NEON.D02.LEWI.DP1.20138.001.amc_cellCounts.2017-06.expanded.20231227T033716Z.csv</t>
  </si>
  <si>
    <t>a51bbebe-746c-4a47-b1fa-f13d16fcf220</t>
  </si>
  <si>
    <t>LEWI.SS.20170614.CC</t>
  </si>
  <si>
    <t>Recommend increasing volume filtered in future.</t>
  </si>
  <si>
    <t>NEON.D02.LEWI.DP1.20138.001.amc_cellCounts.2017-07.expanded.20231227T083136Z.csv</t>
  </si>
  <si>
    <t>8995eb17-65d6-4289-8dea-8894d753daea</t>
  </si>
  <si>
    <t>LEWI.SS.20170725.CC</t>
  </si>
  <si>
    <t>Images unclear on microscope, no data gathered from samples.</t>
  </si>
  <si>
    <t>NEON.D02.LEWI.DP1.20138.001.amc_cellCounts.2017-08.expanded.20231227T051022Z.csv</t>
  </si>
  <si>
    <t>6527a200-6ad5-454e-85aa-569d784eff89</t>
  </si>
  <si>
    <t>LEWI.SS.20170809.CC</t>
  </si>
  <si>
    <t>NEON.D02.LEWI.DP1.20138.001.amc_cellCounts.2017-09.expanded.20231227T032316Z.csv</t>
  </si>
  <si>
    <t>829afed6-abe6-4aff-a097-999eaed9b213</t>
  </si>
  <si>
    <t>LEWI.SS.20170913.CC</t>
  </si>
  <si>
    <t>Once filtered, sample contained white precipitate across the majority of the filter. Cells were visible under microscopy in some areas of the filter, but the filter was uncountable. Sample not re-processed.</t>
  </si>
  <si>
    <t>NEON.D02.LEWI.DP1.20138.001.amc_cellCounts.2017-10.expanded.20231227T034804Z.csv</t>
  </si>
  <si>
    <t>56dbab60-a0c3-4ea2-9f83-badf1efdfe75</t>
  </si>
  <si>
    <t>LEWI.SS.20171011.CC</t>
  </si>
  <si>
    <t>NEON.D02.LEWI.DP1.20138.001.amc_cellCounts.2017-11.expanded.20231227T074323Z.csv</t>
  </si>
  <si>
    <t>99d79f16-ac26-4d0b-b058-a4063d5d8dee</t>
  </si>
  <si>
    <t>LEWI.SS.20171129.CC</t>
  </si>
  <si>
    <t>NEON.D02.LEWI.DP1.20138.001.amc_cellCounts.2017-12.expanded.20231227T045001Z.csv</t>
  </si>
  <si>
    <t>211049f6-a8d5-405f-a033-762e460a78b3</t>
  </si>
  <si>
    <t>LEWI.SS.20171205.CC</t>
  </si>
  <si>
    <t>NEON.D02.LEWI.DP1.20138.001.amc_cellCounts.2018-01.expanded.20231228T172654Z.csv</t>
  </si>
  <si>
    <t>78d3d900-d032-466b-a8a8-48a15fd054ef</t>
  </si>
  <si>
    <t>LEWI.SS.20180110.CC</t>
  </si>
  <si>
    <t>Sample contained fine white particulate when received. Let particulate settle at bottom of sample prior to filtration.</t>
  </si>
  <si>
    <t>NEON.D02.LEWI.DP1.20138.001.amc_cellCounts.2018-02.expanded.20231228T190635Z.csv</t>
  </si>
  <si>
    <t>e3d6fe59-cc9b-4e98-af9b-71bd18c94cbc</t>
  </si>
  <si>
    <t>LEWI.SS.20180207.CC</t>
  </si>
  <si>
    <t>When sample received, Clear crystals observed at bottom of vial, not seen at time of filtering.</t>
  </si>
  <si>
    <t>NEON.D02.LEWI.DP1.20138.001.amc_cellCounts.2018-03.expanded.20231228T191846Z.csv</t>
  </si>
  <si>
    <t>5f4f5cbe-35f2-435e-8e53-c51737efaefd</t>
  </si>
  <si>
    <t>LEWI.SS.20180307.CC</t>
  </si>
  <si>
    <t>NEON.D02.LEWI.DP1.20138.001.amc_cellCounts.2018-04.expanded.20231228T175314Z.csv</t>
  </si>
  <si>
    <t>12a0cd1e-b4b6-410f-b66e-db71e197b3c5</t>
  </si>
  <si>
    <t>LEWI.SS.20180418.CC</t>
  </si>
  <si>
    <t>A00000001994</t>
  </si>
  <si>
    <t>Sample was unable to be analyzed via manual or automated counting. PI background too high to take useful images for either manual or automated counting.</t>
  </si>
  <si>
    <t>NEON.D02.LEWI.DP1.20138.001.amc_cellCounts.2018-05.expanded.20231228T170429Z.csv</t>
  </si>
  <si>
    <t>a6522002-a0fe-42e5-b51c-b5ddf030b93f</t>
  </si>
  <si>
    <t>LEWI.SS.20180502.CC</t>
  </si>
  <si>
    <t>A00000002019</t>
  </si>
  <si>
    <t>NEON.D02.LEWI.DP1.20138.001.amc_cellCounts.2018-06.expanded.20231228T201526Z.csv</t>
  </si>
  <si>
    <t>a4c5299a-2e9b-428a-8bc8-dd68471470c3</t>
  </si>
  <si>
    <t>LEWI.SS.20180606.CC</t>
  </si>
  <si>
    <t>A00000002016</t>
  </si>
  <si>
    <t>Representative images unable to be taken from sample. Slide uncountable.</t>
  </si>
  <si>
    <t>NEON.D02.LEWI.DP1.20138.001.amc_cellCounts.2018-07.expanded.20231228T185806Z.csv</t>
  </si>
  <si>
    <t>7e6737bc-ba80-4fcf-9ef1-28e69882d7fe</t>
  </si>
  <si>
    <t>LEWI.SS.20180725.CC</t>
  </si>
  <si>
    <t>A00000002067</t>
  </si>
  <si>
    <t>NEON.D02.LEWI.DP1.20138.001.amc_cellCounts.2018-08.expanded.20231228T175333Z.csv</t>
  </si>
  <si>
    <t>874569b1-c7a5-48e7-92ff-3cf89e4325a9</t>
  </si>
  <si>
    <t>LEWI.SS.20180808.CC</t>
  </si>
  <si>
    <t>A00000002004</t>
  </si>
  <si>
    <t>NEON.D02.LEWI.DP1.20138.001.amc_cellCounts.2018-09.expanded.20231228T175342Z.csv</t>
  </si>
  <si>
    <t>adb4d803-6ac7-4d44-999f-eda72420d1c7</t>
  </si>
  <si>
    <t>LEWI.SS.20180919.CC</t>
  </si>
  <si>
    <t>A00000035490</t>
  </si>
  <si>
    <t>Uncountable - air bubbles under coverslip, large areas of saturation, differences in cell density, some areas of slide had too many cells to count.</t>
  </si>
  <si>
    <t>NEON.D02.LEWI.DP1.20138.001.amc_cellCounts.2018-10.expanded.20231228T190352Z.csv</t>
  </si>
  <si>
    <t>440de8ea-de92-47aa-975a-fadf9647faef</t>
  </si>
  <si>
    <t>LEWI.SS.20181010.CC</t>
  </si>
  <si>
    <t>A00000002020</t>
  </si>
  <si>
    <t>cloudy, many fine particulates</t>
  </si>
  <si>
    <t>NEON.D02.LEWI.DP1.20138.001.amc_cellCounts.2018-11.expanded.20231228T171520Z.csv</t>
  </si>
  <si>
    <t>94c78710-c2aa-4a41-9961-eac76c79c430</t>
  </si>
  <si>
    <t>LEWI.SS.20181128.CC</t>
  </si>
  <si>
    <t>A00000034423</t>
  </si>
  <si>
    <t>NEON.D02.LEWI.DP1.20138.001.amc_cellCounts.2018-12.expanded.20231228T192636Z.csv</t>
  </si>
  <si>
    <t>91746386-0e31-4bb4-ab5f-470098b0b04c</t>
  </si>
  <si>
    <t>LEWI.SS.20181212.CC</t>
  </si>
  <si>
    <t>A00000034430</t>
  </si>
  <si>
    <t>Sample arrived partially frozen but was analyzable.</t>
  </si>
  <si>
    <t>NEON.D02.LEWI.DP1.20138.001.amc_cellCounts.2019-01.expanded.20231227T183325Z.csv</t>
  </si>
  <si>
    <t>e564caa9-699e-49ce-b26e-205a8b86101c</t>
  </si>
  <si>
    <t>LEWI.SS.20190109.CC</t>
  </si>
  <si>
    <t>A00000034426</t>
  </si>
  <si>
    <t>NEON.D02.LEWI.DP1.20138.001.amc_cellCounts.2019-02.expanded.20231227T172817Z.csv</t>
  </si>
  <si>
    <t>0005855f-c3ed-497d-a266-95076b616f60</t>
  </si>
  <si>
    <t>LEWI.SS.20190221.CC</t>
  </si>
  <si>
    <t>A00000034427</t>
  </si>
  <si>
    <t>NEON.D02.LEWI.DP1.20138.001.amc_cellCounts.2019-03.expanded.20231227T180347Z.csv</t>
  </si>
  <si>
    <t>b0b78e2e-ccf1-4f77-8a82-959caed868ae</t>
  </si>
  <si>
    <t>LEWI.SS.20190313.CC</t>
  </si>
  <si>
    <t>A00000034428</t>
  </si>
  <si>
    <t>NEON.D02.LEWI.DP1.20138.001.amc_cellCounts.2019-04.expanded.20231227T194001Z.csv</t>
  </si>
  <si>
    <t>933ac1be-6903-429e-93a2-417b2b7642de</t>
  </si>
  <si>
    <t>LEWI.SS.20190403.CC</t>
  </si>
  <si>
    <t>A00000034432</t>
  </si>
  <si>
    <t>NEON.D02.LEWI.DP1.20138.001.amc_cellCounts.2019-05.expanded.20231227T185611Z.csv</t>
  </si>
  <si>
    <t>d82aa9be-7e7d-4fc2-8a78-8fcdc7022100</t>
  </si>
  <si>
    <t>LEWI.SS.20190508.CC</t>
  </si>
  <si>
    <t>A00000072525</t>
  </si>
  <si>
    <t>NEON.D02.LEWI.DP1.20138.001.amc_cellCounts.2019-06.expanded.20231227T174934Z.csv</t>
  </si>
  <si>
    <t>d466894d-fc06-4399-b9d0-ad5395698e17</t>
  </si>
  <si>
    <t>LEWI.SS.20190612.CC</t>
  </si>
  <si>
    <t>A00000072120</t>
  </si>
  <si>
    <t>NEON.D02.LEWI.DP1.20138.001.amc_cellCounts.2019-07.expanded.20231227T184558Z.csv</t>
  </si>
  <si>
    <t>586e1456-9b8f-403c-8e6b-e44c6c1d27c5</t>
  </si>
  <si>
    <t>LEWI.SS.20190731.CC</t>
  </si>
  <si>
    <t>A00000071551</t>
  </si>
  <si>
    <t>Sample received in September and was unanalyzable due to imaging issues. Sample was diluted 1:10 for this analysis.</t>
  </si>
  <si>
    <t>NEON.D02.LEWI.DP1.20138.001.amc_cellCounts.2019-08.expanded.20231227T181359Z.csv</t>
  </si>
  <si>
    <t>a3843cc0-e24a-4b02-88b7-741aeee91f57</t>
  </si>
  <si>
    <t>LEWI.SS.20190821.CC</t>
  </si>
  <si>
    <t>A00000071598</t>
  </si>
  <si>
    <t>NEON.D02.LEWI.DP1.20138.001.amc_cellCounts.2019-09.expanded.20231227T173701Z.csv</t>
  </si>
  <si>
    <t>be39098e-0ebd-4172-8418-13c0eaf17529</t>
  </si>
  <si>
    <t>LEWI.SS.20190925.CC</t>
  </si>
  <si>
    <t>A00000069668</t>
  </si>
  <si>
    <t>NEON.D02.LEWI.DP1.20138.001.amc_cellCounts.2019-10.expanded.20231227T175829Z.csv</t>
  </si>
  <si>
    <t>5aa1ce74-2a74-4d54-96bb-2febdf849b3b</t>
  </si>
  <si>
    <t>LEWI.SS.20191016.CC</t>
  </si>
  <si>
    <t>A00000071419</t>
  </si>
  <si>
    <t>NEON.D02.LEWI.DP1.20138.001.amc_cellCounts.2019-11.expanded.20231227T171054Z.csv</t>
  </si>
  <si>
    <t>1167ad8e-8286-4d10-ac27-c254978882dc</t>
  </si>
  <si>
    <t>LEWI.SS.20191120.CC</t>
  </si>
  <si>
    <t>A00000071331</t>
  </si>
  <si>
    <t>NEON.D02.LEWI.DP1.20138.001.amc_cellCounts.2019-12.expanded.20231227T192841Z.csv</t>
  </si>
  <si>
    <t>b33ed65d-285a-4a5c-af83-80d0f8b1f41f</t>
  </si>
  <si>
    <t>LEWI.SS.20191204.CC</t>
  </si>
  <si>
    <t>A00000071336</t>
  </si>
  <si>
    <t>NEON.D02.LEWI.DP1.20138.001.amc_cellCounts.2020-01.expanded.20231227T212929Z.csv</t>
  </si>
  <si>
    <t>8d7fb764-5318-45ce-9484-e471e0318318</t>
  </si>
  <si>
    <t>LEWI.SS.20200108.CC</t>
  </si>
  <si>
    <t>A00000071146</t>
  </si>
  <si>
    <t>NEON.D02.LEWI.DP1.20138.001.amc_cellCounts.2020-02.expanded.20231227T210104Z.csv</t>
  </si>
  <si>
    <t>8538b4fa-8df0-464a-a10d-72f37b496b07</t>
  </si>
  <si>
    <t>LEWI.SS.20200212.CC</t>
  </si>
  <si>
    <t>A00000071030</t>
  </si>
  <si>
    <t>NEON.D02.LEWI.DP1.20138.001.amc_cellCounts.2020-03.expanded.20231227T224921Z.csv</t>
  </si>
  <si>
    <t>bf244a43-2c08-45ba-bbd0-c2a9e57f242f</t>
  </si>
  <si>
    <t>LEWI.SS.20200304.CC</t>
  </si>
  <si>
    <t>A00000071074</t>
  </si>
  <si>
    <t>NEON.D02.LEWI.DP1.20138.001.amc_cellCounts.2020-07.expanded.20231227T211222Z.csv</t>
  </si>
  <si>
    <t>5abb8287-7256-4b04-84ed-74b1d95375c7</t>
  </si>
  <si>
    <t>LEWI.SS.20200729.CC</t>
  </si>
  <si>
    <t>A00000161517</t>
  </si>
  <si>
    <t>Sample had to be diluted and re-filtered. Non-diluted sample was uncountable due to high cell count and layer of moving cells.</t>
  </si>
  <si>
    <t>NEON.D02.LEWI.DP1.20138.001.amc_cellCounts.2020-08.expanded.20231227T210802Z.csv</t>
  </si>
  <si>
    <t>3e1d52ff-b93b-49c1-9a3a-219fbd87194b</t>
  </si>
  <si>
    <t>LEWI.SS.20200826.CC</t>
  </si>
  <si>
    <t>A00000161763</t>
  </si>
  <si>
    <t>NEON.D02.LEWI.DP1.20138.001.amc_cellCounts.2020-09.expanded.20231227T225737Z.csv</t>
  </si>
  <si>
    <t>a83bea7b-75f9-417f-b2bf-66da03321909</t>
  </si>
  <si>
    <t>LEWI.SS.20200923.CC</t>
  </si>
  <si>
    <t>A00000070767</t>
  </si>
  <si>
    <t>Sample contained thick or particulates attached to the bottom of the vial. Sample was analyzable.</t>
  </si>
  <si>
    <t>NEON.D02.LEWI.DP1.20138.001.amc_cellCounts.2020-10.expanded.20231227T211816Z.csv</t>
  </si>
  <si>
    <t>5d090e4b-7194-4f09-b37b-0763fba06d60</t>
  </si>
  <si>
    <t>LEWI.SS.20201014.CC</t>
  </si>
  <si>
    <t>A00000161959</t>
  </si>
  <si>
    <t>NEON.D02.LEWI.DP1.20138.001.amc_cellCounts.2020-11.expanded.20231227T210701Z.csv</t>
  </si>
  <si>
    <t>bca38c4a-5176-4aa6-aed2-aa787429bcd4</t>
  </si>
  <si>
    <t>LEWI.SS.20201118.CC</t>
  </si>
  <si>
    <t>A00000162555</t>
  </si>
  <si>
    <t>NEON.D02.LEWI.DP1.20138.001.amc_cellCounts.2020-12.expanded.20231227T213717Z.csv</t>
  </si>
  <si>
    <t>adcfd22c-2128-4362-8c84-4d0224cf78f0</t>
  </si>
  <si>
    <t>LEWI.SS.20201209.CC</t>
  </si>
  <si>
    <t>A00000162443</t>
  </si>
  <si>
    <t>NEON.D02.LEWI.DP1.20138.001.amc_cellCounts.2021-01.expanded.20231228T002602Z.csv</t>
  </si>
  <si>
    <t>f6b60963-1da2-4855-bb69-41f9c1fcb043</t>
  </si>
  <si>
    <t>LEWI.SS.20210120.CC</t>
  </si>
  <si>
    <t>A00000162406</t>
  </si>
  <si>
    <t>NEON.D02.LEWI.DP1.20138.001.amc_cellCounts.2021-02.expanded.20231227T232906Z.csv</t>
  </si>
  <si>
    <t>1aaa76b2-7c22-4de0-84b9-fdf5eeb16423</t>
  </si>
  <si>
    <t>LEWI.SS.20210217.CC</t>
  </si>
  <si>
    <t>A00000162799</t>
  </si>
  <si>
    <t>NEON.D02.LEWI.DP1.20138.001.amc_cellCounts.2021-03.expanded.20231228T004706Z.csv</t>
  </si>
  <si>
    <t>170cbdb1-6cf6-4e65-a385-3ac0fbf6f2d9</t>
  </si>
  <si>
    <t>LEWI.SS.20210310.CC</t>
  </si>
  <si>
    <t>A00000162976</t>
  </si>
  <si>
    <t>NEON.D02.LEWI.DP1.20138.001.amc_cellCounts.2021-04.expanded.20231228T020608Z.csv</t>
  </si>
  <si>
    <t>cafb011b-0cb2-4731-884a-3e4ef776622c</t>
  </si>
  <si>
    <t>LEWI.SS.20210421.CC</t>
  </si>
  <si>
    <t>A00000163305</t>
  </si>
  <si>
    <t>NEON.D02.LEWI.DP1.20138.001.amc_cellCounts.2021-05.expanded.20231228T011608Z.csv</t>
  </si>
  <si>
    <t>2c0cf05e-5171-4540-9193-a1caca7954a1</t>
  </si>
  <si>
    <t>LEWI.SS.20210519.CC</t>
  </si>
  <si>
    <t>A00000163738</t>
  </si>
  <si>
    <t>NEON.D02.LEWI.DP1.20138.001.amc_cellCounts.2021-06.expanded.20231228T005203Z.csv</t>
  </si>
  <si>
    <t>ceead699-8490-41e3-8995-ddfbc23beac3</t>
  </si>
  <si>
    <t>LEWI.SS.20210623.CC</t>
  </si>
  <si>
    <t>A00000164175</t>
  </si>
  <si>
    <t>NEON.D02.LEWI.DP1.20138.001.amc_cellCounts.2021-07.expanded.20231228T001942Z.csv</t>
  </si>
  <si>
    <t>cde21f7f-b582-49b5-9a52-14ba7d0d5c77</t>
  </si>
  <si>
    <t>LEWI.SS.20210726.CC</t>
  </si>
  <si>
    <t>A00000164247</t>
  </si>
  <si>
    <t>NEON.D02.LEWI.DP1.20138.001.amc_cellCounts.2021-08.expanded.20231228T012821Z.csv</t>
  </si>
  <si>
    <t>21fc1ee3-fa46-4ccc-910a-b6467c811e50</t>
  </si>
  <si>
    <t>LEWI.SS.20210825.CC</t>
  </si>
  <si>
    <t>A00000165287</t>
  </si>
  <si>
    <t>NEON.D02.LEWI.DP1.20138.001.amc_cellCounts.2021-09.expanded.20231228T014004Z.csv</t>
  </si>
  <si>
    <t>c9dcfa89-87c5-4057-bb1b-26da9cbc4a38</t>
  </si>
  <si>
    <t>LEWI.SS.20210929.CC</t>
  </si>
  <si>
    <t>A00000165700</t>
  </si>
  <si>
    <t>NEON.D02.LEWI.DP1.20138.001.amc_cellCounts.2021-10.expanded.20231228T001358Z.csv</t>
  </si>
  <si>
    <t>c0c9c9d9-6e9f-4584-a5d3-dc23c5e53ad6</t>
  </si>
  <si>
    <t>LEWI.SS.20211013.CC</t>
  </si>
  <si>
    <t>A00000165758</t>
  </si>
  <si>
    <t>NEON.D02.LEWI.DP1.20138.001.amc_cellCounts.2021-11.expanded.20231228T004206Z.csv</t>
  </si>
  <si>
    <t>1a5023b2-3848-4f16-923a-d38e9f5d0674</t>
  </si>
  <si>
    <t>LEWI.SS.20211117.CC</t>
  </si>
  <si>
    <t>A00000166312</t>
  </si>
  <si>
    <t>Sample received with a total volume of 9mL; total volume used for filtration</t>
  </si>
  <si>
    <t>NEON.D02.LEWI.DP1.20138.001.amc_cellCounts.2021-12.expanded.20231228T002229Z.csv</t>
  </si>
  <si>
    <t>5846d54b-8469-475e-aaf6-433d2dedd0f4</t>
  </si>
  <si>
    <t>LEWI.SS.20211215.CC</t>
  </si>
  <si>
    <t>A00000166453</t>
  </si>
  <si>
    <t>NEON.D02.LEWI.DP1.20138.001.amc_cellCounts.2022-01.expanded.20231229T044128Z.csv</t>
  </si>
  <si>
    <t>31b5ade5-9847-437b-a64e-745e670b0751</t>
  </si>
  <si>
    <t>LEWI.SS.20220112.CC</t>
  </si>
  <si>
    <t>A00000166488</t>
  </si>
  <si>
    <t>NEON.D02.LEWI.DP1.20138.001.amc_cellCounts.2022-02.expanded.20231229T053535Z.csv</t>
  </si>
  <si>
    <t>5bacc0ee-5134-42e6-874a-edb70703ba45</t>
  </si>
  <si>
    <t>LEWI.SS.20220209.CC</t>
  </si>
  <si>
    <t>A00000166657</t>
  </si>
  <si>
    <t>NEON.D02.LEWI.DP1.20138.001.amc_cellCounts.2022-03.expanded.20231229T043129Z.csv</t>
  </si>
  <si>
    <t>1be974cb-069c-4526-8955-b8ce8aef90de</t>
  </si>
  <si>
    <t>LEWI.SS.20220316.CC</t>
  </si>
  <si>
    <t>A00000167007</t>
  </si>
  <si>
    <t>NEON.D02.LEWI.DP1.20138.001.amc_cellCounts.2022-04.expanded.20231229T045150Z.csv</t>
  </si>
  <si>
    <t>8d1f2272-7d4f-41e6-badb-ff0244069548</t>
  </si>
  <si>
    <t>LEWI.SS.20220420.CC</t>
  </si>
  <si>
    <t>A00000167263</t>
  </si>
  <si>
    <t>NEON.D02.LEWI.DP1.20138.001.amc_cellCounts.2022-05.expanded.20231229T054056Z.csv</t>
  </si>
  <si>
    <t>6dd54b33-06ab-466e-b50b-d0eb827e398c</t>
  </si>
  <si>
    <t>LEWI.SS.20220511.CC</t>
  </si>
  <si>
    <t>A00000168481</t>
  </si>
  <si>
    <t>NEON.D02.LEWI.DP1.20138.001.amc_cellCounts.2022-06.expanded.20231229T044429Z.csv</t>
  </si>
  <si>
    <t>d3e558dd-b995-4f84-abe1-a04bde7fb77f</t>
  </si>
  <si>
    <t>LEWI.SS.20220621.CC</t>
  </si>
  <si>
    <t>A00000168502</t>
  </si>
  <si>
    <t>NEON.D02.LEWI.DP1.20138.001.amc_cellCounts.2022-07.expanded.20231229T043016Z.csv</t>
  </si>
  <si>
    <t>9e5f7da4-6489-4fb1-ad93-60ef3fc3f198</t>
  </si>
  <si>
    <t>LEWI.SS.20220725.CC</t>
  </si>
  <si>
    <t>A00000169948</t>
  </si>
  <si>
    <t>NEON.D02.LEWI.DP1.20138.001.amc_cellCounts.2022-08.expanded.20231229T051909Z.csv</t>
  </si>
  <si>
    <t>64fecbff-49a6-4627-a70f-bd56d163acd1</t>
  </si>
  <si>
    <t>LEWI.SS.20220824.CC</t>
  </si>
  <si>
    <t>A00000170040</t>
  </si>
  <si>
    <t>NEON.D02.LEWI.DP1.20138.001.amc_cellCounts.2022-09.expanded.20231229T035148Z.csv</t>
  </si>
  <si>
    <t>3dc9fa60-c672-413e-9f66-a260f84b314c</t>
  </si>
  <si>
    <t>LEWI.SS.20220928.CC</t>
  </si>
  <si>
    <t>A00000322559</t>
  </si>
  <si>
    <t>NEON.D02.LEWI.DP1.20138.001.amc_cellCounts.2022-10.expanded.20231229T050556Z.csv</t>
  </si>
  <si>
    <t>d20bfbde-02b9-46d5-8925-c4ac6e4f5456</t>
  </si>
  <si>
    <t>LEWI.SS.20221012.CC</t>
  </si>
  <si>
    <t>A00000322551</t>
  </si>
  <si>
    <t>NEON.D02.LEWI.DP1.20138.001.amc_cellCounts.2022-11.expanded.20231229T035914Z.csv</t>
  </si>
  <si>
    <t>7829acec-137a-40eb-aa7a-db4615e6e8b3</t>
  </si>
  <si>
    <t>LEWI.SS.20221116.CC</t>
  </si>
  <si>
    <t>A00000322671</t>
  </si>
  <si>
    <t>NEON.D02.LEWI.DP1.20138.001.amc_cellCounts.2023-01.expanded.20231229T152738Z.csv</t>
  </si>
  <si>
    <t>4c37e91a-4472-4939-b0d6-7debd61be05b</t>
  </si>
  <si>
    <t>LEWI.SS.20230124.CC</t>
  </si>
  <si>
    <t>A00000322624</t>
  </si>
  <si>
    <t>NEON.D02.LEWI.DP1.20138.001.amc_cellCounts.2023-02.expanded.20231229T153557Z.csv</t>
  </si>
  <si>
    <t>7c5c754b-b1b9-4f67-b931-698e20922236</t>
  </si>
  <si>
    <t>LEWI.SS.20230215.CC</t>
  </si>
  <si>
    <t>A00000322655</t>
  </si>
  <si>
    <t>NEON.D02.LEWI.DP1.20138.001.amc_cellCounts.2023-03.expanded.20231229T155704Z.csv</t>
  </si>
  <si>
    <t>b006a331-f707-4f36-9707-43c44be2d08f</t>
  </si>
  <si>
    <t>LEWI.SS.20230307.CC</t>
  </si>
  <si>
    <t>A00000322756</t>
  </si>
  <si>
    <t>NEON.D02.LEWI.DP1.20138.001.amc_cellCounts.2023-04.expanded.20231229T170724Z.csv</t>
  </si>
  <si>
    <t>f3080ea0-caa6-4241-8767-d1f7aec519b2</t>
  </si>
  <si>
    <t>LEWI.SS.20230426.CC</t>
  </si>
  <si>
    <t>A00000323783</t>
  </si>
  <si>
    <t>NEON.D02.LEWI.DP1.20138.001.amc_cellCounts.2023-05.expanded.20231229T164711Z.csv</t>
  </si>
  <si>
    <t>2c3fe84c-6f55-444e-8451-0ae6da2f7b6a</t>
  </si>
  <si>
    <t>LEWI.SS.20230510.CC</t>
  </si>
  <si>
    <t>A00000323867</t>
  </si>
  <si>
    <t>Received in 50mL conical</t>
  </si>
  <si>
    <t>NEON.D02.POSE.DP1.20138.001.amc_cellCounts.2014-11.expanded.20231226T225535Z.csv</t>
  </si>
  <si>
    <t>d58e5dbb-ffeb-4860-a06c-9afc88537766</t>
  </si>
  <si>
    <t>POSE</t>
  </si>
  <si>
    <t>POSE.AOS.S2</t>
  </si>
  <si>
    <t>POSE.20141125.AMC.SESTON.1</t>
  </si>
  <si>
    <t>NEON.D02.POSE.DP1.20138.001.amc_cellCounts.2014-12.expanded.20231226T225822Z.csv</t>
  </si>
  <si>
    <t>db80fe2b-348f-4c14-b441-903cfe108cb8</t>
  </si>
  <si>
    <t>POSE.20141208.AMC.SESTON.1</t>
  </si>
  <si>
    <t>NEON.D02.POSE.DP1.20138.001.amc_cellCounts.2015-01.expanded.20231226T233929Z.csv</t>
  </si>
  <si>
    <t>da8dbf03-c3f2-4d5b-8fe3-61804cf9bb0b</t>
  </si>
  <si>
    <t>POSE.20150113.AMC.SESTON.1</t>
  </si>
  <si>
    <t>NEON.D02.POSE.DP1.20138.001.amc_cellCounts.2015-03.expanded.20231226T232123Z.csv</t>
  </si>
  <si>
    <t>3a8cb578-5965-471b-8bcd-524832bc18a9</t>
  </si>
  <si>
    <t>POSE.20150303.AMC.SESTON.1</t>
  </si>
  <si>
    <t>NEON.D02.POSE.DP1.20138.001.amc_cellCounts.2015-04.expanded.20231227T000254Z.csv</t>
  </si>
  <si>
    <t>d8d77349-dd00-416e-bb23-782aa8010fd7</t>
  </si>
  <si>
    <t>POSE.20150407.AMC.SESTON.1</t>
  </si>
  <si>
    <t>NEON.D02.POSE.DP1.20138.001.amc_cellCounts.2015-05.expanded.20231226T234657Z.csv</t>
  </si>
  <si>
    <t>356a3dfc-7330-404e-b233-81f4bb64dfe8</t>
  </si>
  <si>
    <t>POSE.20150505.AMC.SESTON.1</t>
  </si>
  <si>
    <t>NEON.D02.POSE.DP1.20138.001.amc_cellCounts.2015-06.expanded.20231227T001205Z.csv</t>
  </si>
  <si>
    <t>bfe42ffd-83d9-4eb8-b515-98bd908ff97f</t>
  </si>
  <si>
    <t>POSE.20150602.AMC.SESTON.1</t>
  </si>
  <si>
    <t>NEON.D02.POSE.DP1.20138.001.amc_cellCounts.2015-07.expanded.20231226T232753Z.csv</t>
  </si>
  <si>
    <t>85fedb8a-3196-42cc-bf7b-e18c2e5ce675</t>
  </si>
  <si>
    <t>POSE.20150714.AMC.SESTON.1</t>
  </si>
  <si>
    <t>NEON.D02.POSE.DP1.20138.001.amc_cellCounts.2017-04.expanded.20231227T033639Z.csv</t>
  </si>
  <si>
    <t>f71eaf2a-d1d8-4369-8212-706c9434e55f</t>
  </si>
  <si>
    <t>POSE.SS.20170418.CC</t>
  </si>
  <si>
    <t>Reference image not selected in May, no PDE perfomed. Assisted Image analysis via ImageJ. No cells visualized on filter, below limit of detection, recommend repeat with higher volume in future. Samples mounted with Immersion Oil, recommend using ProLong or Antifade mountant instead in future.</t>
  </si>
  <si>
    <t>NEON.D02.POSE.DP1.20138.001.amc_cellCounts.2017-05.expanded.20231227T045412Z.csv</t>
  </si>
  <si>
    <t>9806bcad-405b-41f0-aa53-73be167090fb</t>
  </si>
  <si>
    <t>POSE.SS.20170502.CC</t>
  </si>
  <si>
    <t>NEON.D02.POSE.DP1.20138.001.amc_cellCounts.2017-06.expanded.20231227T045907Z.csv</t>
  </si>
  <si>
    <t>1ac5fa09-bab8-483f-be38-7634993b24d0</t>
  </si>
  <si>
    <t>POSE.SS.20170613.CC</t>
  </si>
  <si>
    <t>NEON.D02.POSE.DP1.20138.001.amc_cellCounts.2017-07.expanded.20231227T092313Z.csv</t>
  </si>
  <si>
    <t>efacf0f5-9d16-4218-8c01-b8e5b6994817</t>
  </si>
  <si>
    <t>POSE.SS.20170724.CC</t>
  </si>
  <si>
    <t>NEON.D02.POSE.DP1.20138.001.amc_cellCounts.2017-08.expanded.20231227T033815Z.csv</t>
  </si>
  <si>
    <t>c7c69b6c-ed7c-434a-9e0d-5ea52d1ff1f7</t>
  </si>
  <si>
    <t>POSE.SS.20170808.CC</t>
  </si>
  <si>
    <t>NEON.D02.POSE.DP1.20138.001.amc_cellCounts.2017-09.expanded.20231227T053525Z.csv</t>
  </si>
  <si>
    <t>c44ba76a-e6d0-4a33-9075-a690f3ae0fc4</t>
  </si>
  <si>
    <t>POSE.SS.20170919.CC</t>
  </si>
  <si>
    <t>NEON.D02.POSE.DP1.20138.001.amc_cellCounts.2017-10.expanded.20231227T035943Z.csv</t>
  </si>
  <si>
    <t>d3294c27-334f-4658-8292-a18d3af91285</t>
  </si>
  <si>
    <t>POSE.SS.20171010.CC</t>
  </si>
  <si>
    <t>NEON.D02.POSE.DP1.20138.001.amc_cellCounts.2017-11.expanded.20231227T081509Z.csv</t>
  </si>
  <si>
    <t>d6fe6d94-e53a-42e3-9741-e04380023e96</t>
  </si>
  <si>
    <t>POSE.SS.20171128.CC</t>
  </si>
  <si>
    <t>NEON.D02.POSE.DP1.20138.001.amc_cellCounts.2017-12.expanded.20231227T085615Z.csv</t>
  </si>
  <si>
    <t>0e4844b7-1dc7-4965-8d96-a348c98ed95f</t>
  </si>
  <si>
    <t>POSE.SS.20171206.CC</t>
  </si>
  <si>
    <t>NEON.D02.POSE.DP1.20138.001.amc_cellCounts.2018-01.expanded.20231228T170332Z.csv</t>
  </si>
  <si>
    <t>5da01389-e807-4ef9-99dc-7ff7542cc63c</t>
  </si>
  <si>
    <t>POSE.SS.20180109.CC</t>
  </si>
  <si>
    <t>NEON.D02.POSE.DP1.20138.001.amc_cellCounts.2018-02.expanded.20231228T184805Z.csv</t>
  </si>
  <si>
    <t>1c54d4a3-29d0-4dde-a419-cc6ada5bc324</t>
  </si>
  <si>
    <t>POSE.SS.20180206.CC</t>
  </si>
  <si>
    <t>NEON.D02.POSE.DP1.20138.001.amc_cellCounts.2018-03.expanded.20231228T190830Z.csv</t>
  </si>
  <si>
    <t>95c841af-c98b-4b84-803d-8d95b1a86098</t>
  </si>
  <si>
    <t>POSE.SS.20180306.CC</t>
  </si>
  <si>
    <t>NEON.D02.POSE.DP1.20138.001.amc_cellCounts.2018-04.expanded.20231228T185441Z.csv</t>
  </si>
  <si>
    <t>0ac53250-361b-47c7-a545-3248fef69c69</t>
  </si>
  <si>
    <t>POSE.SS.20180417.CC</t>
  </si>
  <si>
    <t>A00000001976</t>
  </si>
  <si>
    <t>NEON.D02.POSE.DP1.20138.001.amc_cellCounts.2018-05.expanded.20231228T180514Z.csv</t>
  </si>
  <si>
    <t>3932da83-99d4-4d56-8064-60417a0e13d6</t>
  </si>
  <si>
    <t>POSE.SS.20180501.CC</t>
  </si>
  <si>
    <t>A00000002021</t>
  </si>
  <si>
    <t>NEON.D02.POSE.DP1.20138.001.amc_cellCounts.2018-06.expanded.20231228T183839Z.csv</t>
  </si>
  <si>
    <t>99d63025-3f2e-4882-9bb4-4816cca7cfb9</t>
  </si>
  <si>
    <t>POSE.SS.20180605.CC</t>
  </si>
  <si>
    <t>A00000002003</t>
  </si>
  <si>
    <t>NEON.D02.POSE.DP1.20138.001.amc_cellCounts.2018-07.expanded.20231228T191436Z.csv</t>
  </si>
  <si>
    <t>e74e7422-651c-4c2c-a43a-cb33f510d654</t>
  </si>
  <si>
    <t>POSE.SS.20180724.CC</t>
  </si>
  <si>
    <t>A00000002002</t>
  </si>
  <si>
    <t>NEON.D02.POSE.DP1.20138.001.amc_cellCounts.2018-08.expanded.20231228T185445Z.csv</t>
  </si>
  <si>
    <t>0407ee78-cf01-4657-a749-f0a3cd55d86c</t>
  </si>
  <si>
    <t>POSE.SS.20180807.CC</t>
  </si>
  <si>
    <t>A00000002616</t>
  </si>
  <si>
    <t>NEON.D02.POSE.DP1.20138.001.amc_cellCounts.2018-09.expanded.20231228T175647Z.csv</t>
  </si>
  <si>
    <t>092ee4f8-fd91-4af7-94ab-77001559393c</t>
  </si>
  <si>
    <t>POSE.SS.20180918.CC</t>
  </si>
  <si>
    <t>A00000035483</t>
  </si>
  <si>
    <t>NEON.D02.POSE.DP1.20138.001.amc_cellCounts.2018-10.expanded.20231228T192929Z.csv</t>
  </si>
  <si>
    <t>bb746020-5bd6-4684-888a-7e15fd878563</t>
  </si>
  <si>
    <t>POSE.SS.20181009.CC</t>
  </si>
  <si>
    <t>A00000034672</t>
  </si>
  <si>
    <t>NEON.D02.POSE.DP1.20138.001.amc_cellCounts.2018-11.expanded.20231228T170503Z.csv</t>
  </si>
  <si>
    <t>2963aba6-284d-4bdd-bd01-6d68f70b0c25</t>
  </si>
  <si>
    <t>POSE.SS.20181127.CC</t>
  </si>
  <si>
    <t>A00000034431</t>
  </si>
  <si>
    <t>NEON.D02.POSE.DP1.20138.001.amc_cellCounts.2018-12.expanded.20231228T181239Z.csv</t>
  </si>
  <si>
    <t>42c533bf-2aab-4c05-bc78-0f113b3cf93c</t>
  </si>
  <si>
    <t>POSE.SS.20181211.CC</t>
  </si>
  <si>
    <t>A00000034422</t>
  </si>
  <si>
    <t>NEON.D02.POSE.DP1.20138.001.amc_cellCounts.2019-01.expanded.20231227T180342Z.csv</t>
  </si>
  <si>
    <t>8063e96a-93c9-4bb3-886c-197797a1cb61</t>
  </si>
  <si>
    <t>POSE.SS.20190108.CC</t>
  </si>
  <si>
    <t>A00000034425</t>
  </si>
  <si>
    <t>NEON.D02.POSE.DP1.20138.001.amc_cellCounts.2019-02.expanded.20231227T165339Z.csv</t>
  </si>
  <si>
    <t>d8980d7a-dfc1-40a0-8cdb-998ac5a3f177</t>
  </si>
  <si>
    <t>POSE.SS.20190219.CC</t>
  </si>
  <si>
    <t>A00000034424</t>
  </si>
  <si>
    <t>NEON.D02.POSE.DP1.20138.001.amc_cellCounts.2019-03.expanded.20231227T163643Z.csv</t>
  </si>
  <si>
    <t>c8aaf8f0-999b-481c-9653-7d849e2edda5</t>
  </si>
  <si>
    <t>POSE.SS.20190312.CC</t>
  </si>
  <si>
    <t>A00000034429</t>
  </si>
  <si>
    <t>NEON.D02.POSE.DP1.20138.001.amc_cellCounts.2019-04.expanded.20231227T183939Z.csv</t>
  </si>
  <si>
    <t>26a33691-c844-40c1-b49d-c3d141189f7c</t>
  </si>
  <si>
    <t>POSE.SS.20190402.CC</t>
  </si>
  <si>
    <t>A00000034433</t>
  </si>
  <si>
    <t>NEON.D02.POSE.DP1.20138.001.amc_cellCounts.2019-05.expanded.20231227T163646Z.csv</t>
  </si>
  <si>
    <t>e44f2023-c5a2-47b4-bcdb-15daae9eb908</t>
  </si>
  <si>
    <t>POSE.SS.20190507.CC</t>
  </si>
  <si>
    <t>A00000072517</t>
  </si>
  <si>
    <t>NEON.D02.POSE.DP1.20138.001.amc_cellCounts.2019-06.expanded.20231227T163656Z.csv</t>
  </si>
  <si>
    <t>8ce574bc-27f4-44ea-bd39-54ede3855529</t>
  </si>
  <si>
    <t>POSE.SS.20190611.CC</t>
  </si>
  <si>
    <t>A00000072116</t>
  </si>
  <si>
    <t>NEON.D02.POSE.DP1.20138.001.amc_cellCounts.2019-07.expanded.20231227T165530Z.csv</t>
  </si>
  <si>
    <t>e355c06a-843f-4c28-8a0c-01b9e5830c81</t>
  </si>
  <si>
    <t>POSE.SS.20190730.CC</t>
  </si>
  <si>
    <t>A00000071540</t>
  </si>
  <si>
    <t>NEON.D02.POSE.DP1.20138.001.amc_cellCounts.2019-08.expanded.20231227T163804Z.csv</t>
  </si>
  <si>
    <t>e10e5cca-6110-423a-b822-35ce200d2d9c</t>
  </si>
  <si>
    <t>POSE.SS.20190820.CC</t>
  </si>
  <si>
    <t>A00000071583</t>
  </si>
  <si>
    <t>Sample was analyzed. Sample was not in the the 2-10C temperature range; sample was 18.3C.</t>
  </si>
  <si>
    <t>NEON.D02.POSE.DP1.20138.001.amc_cellCounts.2019-09.expanded.20231227T164737Z.csv</t>
  </si>
  <si>
    <t>8a831087-d89a-4053-bf26-25d36fae157f</t>
  </si>
  <si>
    <t>POSE.SS.20190924.CC</t>
  </si>
  <si>
    <t>A00000069675</t>
  </si>
  <si>
    <t>NEON.D02.POSE.DP1.20138.001.amc_cellCounts.2019-10.expanded.20231227T171414Z.csv</t>
  </si>
  <si>
    <t>fdfcbeb6-80f7-4b6b-9dba-8bd2030aa529</t>
  </si>
  <si>
    <t>POSE.SS.20191015.CC</t>
  </si>
  <si>
    <t>A00000071409</t>
  </si>
  <si>
    <t>NEON.D02.POSE.DP1.20138.001.amc_cellCounts.2019-11.expanded.20231227T182247Z.csv</t>
  </si>
  <si>
    <t>eb8e271c-c7cf-4584-b7bf-8200d481a155</t>
  </si>
  <si>
    <t>POSE.SS.20191119.CC</t>
  </si>
  <si>
    <t>A00000071290</t>
  </si>
  <si>
    <t>NEON.D02.POSE.DP1.20138.001.amc_cellCounts.2019-12.expanded.20231227T183808Z.csv</t>
  </si>
  <si>
    <t>dbd68493-ec23-40d4-8235-595c391cc668</t>
  </si>
  <si>
    <t>POSE.SS.20191203.CC</t>
  </si>
  <si>
    <t>A00000071328</t>
  </si>
  <si>
    <t>NEON.D02.POSE.DP1.20138.001.amc_cellCounts.2020-01.expanded.20231227T210630Z.csv</t>
  </si>
  <si>
    <t>d625987c-67ce-4a59-82c0-10240b7ccf1b</t>
  </si>
  <si>
    <t>POSE.SS.20200107.CC</t>
  </si>
  <si>
    <t>A00000071139</t>
  </si>
  <si>
    <t>NEON.D02.POSE.DP1.20138.001.amc_cellCounts.2020-02.expanded.20231227T212634Z.csv</t>
  </si>
  <si>
    <t>e9c3e670-93d9-463f-8e84-727e04fc0b36</t>
  </si>
  <si>
    <t>POSE.SS.20200211.CC</t>
  </si>
  <si>
    <t>A00000071021</t>
  </si>
  <si>
    <t>NEON.D02.POSE.DP1.20138.001.amc_cellCounts.2020-03.expanded.20231227T224004Z.csv</t>
  </si>
  <si>
    <t>d313ad16-5e3f-4123-a828-a29a9ea6fe12</t>
  </si>
  <si>
    <t>POSE.SS.20200303.CC</t>
  </si>
  <si>
    <t>A00000071067</t>
  </si>
  <si>
    <t>NEON.D02.POSE.DP1.20138.001.amc_cellCounts.2020-07.expanded.20231227T213857Z.csv</t>
  </si>
  <si>
    <t>541c8d47-4f47-46cf-993e-12e324697714</t>
  </si>
  <si>
    <t>POSE.SS.20200728.CC</t>
  </si>
  <si>
    <t>A00000161508</t>
  </si>
  <si>
    <t>Sample had to be diluted and re-filtered. Non-diluted sample was uncountable due to white precipitate on the filter surface. Cells could not be distinguished from the background.</t>
  </si>
  <si>
    <t>NEON.D02.POSE.DP1.20138.001.amc_cellCounts.2020-08.expanded.20231227T205253Z.csv</t>
  </si>
  <si>
    <t>dc435fc6-be75-4030-a0d9-7b3e0ec23cc1</t>
  </si>
  <si>
    <t>POSE.SS.20200825.CC</t>
  </si>
  <si>
    <t>A00000161747</t>
  </si>
  <si>
    <t>NEON.D02.POSE.DP1.20138.001.amc_cellCounts.2020-09.expanded.20231227T215124Z.csv</t>
  </si>
  <si>
    <t>103766d4-0a7f-4ec9-864e-892afcf36787</t>
  </si>
  <si>
    <t>POSE.SS.20200922.CC</t>
  </si>
  <si>
    <t>A00000161791</t>
  </si>
  <si>
    <t>NEON.D02.POSE.DP1.20138.001.amc_cellCounts.2020-10.expanded.20231227T211745Z.csv</t>
  </si>
  <si>
    <t>381207e7-6e72-4338-b0af-292ef0b19a99</t>
  </si>
  <si>
    <t>POSE.SS.20201013.CC</t>
  </si>
  <si>
    <t>A00000161952</t>
  </si>
  <si>
    <t>NEON.D02.POSE.DP1.20138.001.amc_cellCounts.2020-11.expanded.20231227T220816Z.csv</t>
  </si>
  <si>
    <t>462a321a-e44b-49e2-adb3-1df8d75e1126</t>
  </si>
  <si>
    <t>POSE.SS.20201117.CC</t>
  </si>
  <si>
    <t>A00000162266</t>
  </si>
  <si>
    <t>NEON.D02.POSE.DP1.20138.001.amc_cellCounts.2020-12.expanded.20231227T224010Z.csv</t>
  </si>
  <si>
    <t>bd898cfd-da89-4f65-93c3-76bcfdec9e6c</t>
  </si>
  <si>
    <t>POSE.SS.20201208.CC</t>
  </si>
  <si>
    <t>A00000162452</t>
  </si>
  <si>
    <t>NEON.D02.POSE.DP1.20138.001.amc_cellCounts.2021-01.expanded.20231228T010613Z.csv</t>
  </si>
  <si>
    <t>95c3fdef-b6bf-4685-a1ee-2728b3411aaf</t>
  </si>
  <si>
    <t>POSE.SS.20210119.CC</t>
  </si>
  <si>
    <t>A00000162434</t>
  </si>
  <si>
    <t>NEON.D02.POSE.DP1.20138.001.amc_cellCounts.2021-02.expanded.20231228T001701Z.csv</t>
  </si>
  <si>
    <t>52b22f9c-e042-4483-bf0e-6094cc9aaf59</t>
  </si>
  <si>
    <t>POSE.SS.20210215.CC</t>
  </si>
  <si>
    <t>A00000162807</t>
  </si>
  <si>
    <t>NEON.D02.POSE.DP1.20138.001.amc_cellCounts.2021-03.expanded.20231228T001752Z.csv</t>
  </si>
  <si>
    <t>321f2374-a277-46b5-be21-d8c41f2af236</t>
  </si>
  <si>
    <t>POSE.SS.20210309.CC</t>
  </si>
  <si>
    <t>A00000162970</t>
  </si>
  <si>
    <t>NEON.D02.POSE.DP1.20138.001.amc_cellCounts.2021-04.expanded.20231228T005245Z.csv</t>
  </si>
  <si>
    <t>ca0a2a49-2812-4dd7-99e2-1d19b1215a36</t>
  </si>
  <si>
    <t>POSE.SS.20210420.CC</t>
  </si>
  <si>
    <t>A00000163295</t>
  </si>
  <si>
    <t>NEON.D02.POSE.DP1.20138.001.amc_cellCounts.2021-05.expanded.20231228T011210Z.csv</t>
  </si>
  <si>
    <t>f75cb53e-645c-4265-8ba7-2280673a421a</t>
  </si>
  <si>
    <t>POSE.SS.20210518.CC</t>
  </si>
  <si>
    <t>A00000163729</t>
  </si>
  <si>
    <t>NEON.D02.POSE.DP1.20138.001.amc_cellCounts.2021-06.expanded.20231228T003007Z.csv</t>
  </si>
  <si>
    <t>42898d32-79d2-444d-876e-4828f213e9d4</t>
  </si>
  <si>
    <t>POSE.SS.20210622.CC</t>
  </si>
  <si>
    <t>A00000164167</t>
  </si>
  <si>
    <t>NEON.D02.POSE.DP1.20138.001.amc_cellCounts.2021-07.expanded.20231228T012148Z.csv</t>
  </si>
  <si>
    <t>d601abd7-d0b3-4c21-96eb-182a5ba3ced1</t>
  </si>
  <si>
    <t>POSE.SS.20210719.CC</t>
  </si>
  <si>
    <t>A00000164229</t>
  </si>
  <si>
    <t>NEON.D02.POSE.DP1.20138.001.amc_cellCounts.2021-08.expanded.20231228T002541Z.csv</t>
  </si>
  <si>
    <t>53518be3-94f6-424e-97e3-353c14014c66</t>
  </si>
  <si>
    <t>POSE.SS.20210824.CC</t>
  </si>
  <si>
    <t>A00000165314</t>
  </si>
  <si>
    <t>NEON.D02.POSE.DP1.20138.001.amc_cellCounts.2021-09.expanded.20231228T001318Z.csv</t>
  </si>
  <si>
    <t>939b4ce7-73a6-4c45-8089-2ad764ec1241</t>
  </si>
  <si>
    <t>POSE.SS.20210928.CC</t>
  </si>
  <si>
    <t>A00000165741</t>
  </si>
  <si>
    <t>NEON.D02.POSE.DP1.20138.001.amc_cellCounts.2021-10.expanded.20231228T014152Z.csv</t>
  </si>
  <si>
    <t>1fd16773-183f-4ba9-adf6-e25bc9e8f81a</t>
  </si>
  <si>
    <t>POSE.SS.20211012.CC</t>
  </si>
  <si>
    <t>A00000165834</t>
  </si>
  <si>
    <t>NEON.D02.POSE.DP1.20138.001.amc_cellCounts.2021-11.expanded.20231228T015441Z.csv</t>
  </si>
  <si>
    <t>9b54fca4-7744-4c96-8cec-efe1b9032faf</t>
  </si>
  <si>
    <t>POSE.SS.20211116.CC</t>
  </si>
  <si>
    <t>A00000166318</t>
  </si>
  <si>
    <t>NEON.D02.POSE.DP1.20138.001.amc_cellCounts.2021-12.expanded.20231227T233424Z.csv</t>
  </si>
  <si>
    <t>87dc8ef0-1ab6-4fdf-9f15-96af52dfaafc</t>
  </si>
  <si>
    <t>POSE.SS.20211214.CC</t>
  </si>
  <si>
    <t>A00000166444</t>
  </si>
  <si>
    <t>NEON.D02.POSE.DP1.20138.001.amc_cellCounts.2022-01.expanded.20231229T053233Z.csv</t>
  </si>
  <si>
    <t>fe1ea235-e5fd-4bfa-ba4a-432351def2b1</t>
  </si>
  <si>
    <t>POSE.SS.20220111.CC</t>
  </si>
  <si>
    <t>A00000166496</t>
  </si>
  <si>
    <t>NEON.D02.POSE.DP1.20138.001.amc_cellCounts.2022-02.expanded.20231229T035644Z.csv</t>
  </si>
  <si>
    <t>85b6e043-a1a9-42b6-a525-2833d5cca0c6</t>
  </si>
  <si>
    <t>POSE.SS.20220207.CC</t>
  </si>
  <si>
    <t>A00000166648</t>
  </si>
  <si>
    <t>NEON.D02.POSE.DP1.20138.001.amc_cellCounts.2022-03.expanded.20231229T042613Z.csv</t>
  </si>
  <si>
    <t>45bce77d-9f90-4477-9b98-f27f1b007b30</t>
  </si>
  <si>
    <t>POSE.SS.20220315.CC</t>
  </si>
  <si>
    <t>A00000070629</t>
  </si>
  <si>
    <t>NEON.D02.POSE.DP1.20138.001.amc_cellCounts.2022-04.expanded.20231229T043313Z.csv</t>
  </si>
  <si>
    <t>dcc1ac6d-0c43-41f3-8765-e5610643d6f4</t>
  </si>
  <si>
    <t>POSE.SS.20220419.CC</t>
  </si>
  <si>
    <t>A00000167260</t>
  </si>
  <si>
    <t>NEON.D02.POSE.DP1.20138.001.amc_cellCounts.2022-05.expanded.20231229T035934Z.csv</t>
  </si>
  <si>
    <t>4ef70132-7856-4ff1-abdb-ca8c9893071b</t>
  </si>
  <si>
    <t>POSE.SS.20220510.CC</t>
  </si>
  <si>
    <t>A00000168473</t>
  </si>
  <si>
    <t>NEON.D02.POSE.DP1.20138.001.amc_cellCounts.2022-06.expanded.20231229T045151Z.csv</t>
  </si>
  <si>
    <t>fd48652a-0dc1-4947-a390-fc066c5322b5</t>
  </si>
  <si>
    <t>POSE.SS.20220614.CC</t>
  </si>
  <si>
    <t>A00000168501</t>
  </si>
  <si>
    <t>NEON.D02.POSE.DP1.20138.001.amc_cellCounts.2022-07.expanded.20231229T055353Z.csv</t>
  </si>
  <si>
    <t>bb35fee8-7fc4-416d-95cc-f8e3cd4a6b07</t>
  </si>
  <si>
    <t>POSE.SS.20220718.CC</t>
  </si>
  <si>
    <t>A00000169887</t>
  </si>
  <si>
    <t>NEON.D02.POSE.DP1.20138.001.amc_cellCounts.2022-08.expanded.20231229T035431Z.csv</t>
  </si>
  <si>
    <t>0dd39219-aa01-4cf3-a85a-1b25518dddec</t>
  </si>
  <si>
    <t>POSE.SS.20220823.CC</t>
  </si>
  <si>
    <t>A00000170034</t>
  </si>
  <si>
    <t>NEON.D02.POSE.DP1.20138.001.amc_cellCounts.2022-09.expanded.20231229T042656Z.csv</t>
  </si>
  <si>
    <t>5451edd0-c544-4eb7-89db-af1119a2f1ad</t>
  </si>
  <si>
    <t>POSE.SS.20220927.CC</t>
  </si>
  <si>
    <t>A00000170065</t>
  </si>
  <si>
    <t>NEON.D02.POSE.DP1.20138.001.amc_cellCounts.2022-10.expanded.20231229T062008Z.csv</t>
  </si>
  <si>
    <t>8555e23d-a438-4331-ae20-c1bb234de7ed</t>
  </si>
  <si>
    <t>POSE.SS.20221011.CC</t>
  </si>
  <si>
    <t>A00000322555</t>
  </si>
  <si>
    <t>NEON.D02.POSE.DP1.20138.001.amc_cellCounts.2022-11.expanded.20231229T041521Z.csv</t>
  </si>
  <si>
    <t>fec3837f-68ce-4402-b0b6-3fda0134c13a</t>
  </si>
  <si>
    <t>POSE.SS.20221115.CC</t>
  </si>
  <si>
    <t>A00000170466</t>
  </si>
  <si>
    <t>NEON.D02.POSE.DP1.20138.001.amc_cellCounts.2023-01.expanded.20231229T161954Z.csv</t>
  </si>
  <si>
    <t>500b1cb4-d28c-4770-81b8-4bdbc49d9adb</t>
  </si>
  <si>
    <t>POSE.SS.20230124.CC</t>
  </si>
  <si>
    <t>A00000322623</t>
  </si>
  <si>
    <t>NEON.D02.POSE.DP1.20138.001.amc_cellCounts.2023-02.expanded.20231229T163524Z.csv</t>
  </si>
  <si>
    <t>80449c42-d6af-4919-8403-9d1430ee8aa7</t>
  </si>
  <si>
    <t>POSE.SS.20230214.CC</t>
  </si>
  <si>
    <t>A00000322647</t>
  </si>
  <si>
    <t>NEON.D02.POSE.DP1.20138.001.amc_cellCounts.2023-03.expanded.20231229T163651Z.csv</t>
  </si>
  <si>
    <t>22c17ae4-d8c7-4f71-9563-9f3129c579f2</t>
  </si>
  <si>
    <t>POSE.SS.20230306.CC</t>
  </si>
  <si>
    <t>A00000322737</t>
  </si>
  <si>
    <t>NEON.D02.POSE.DP1.20138.001.amc_cellCounts.2023-04.expanded.20231229T160043Z.csv</t>
  </si>
  <si>
    <t>65b2e8aa-39af-45fb-8909-48118146e448</t>
  </si>
  <si>
    <t>POSE.SS.20230425.CC</t>
  </si>
  <si>
    <t>A00000323776</t>
  </si>
  <si>
    <t>NEON.D02.POSE.DP1.20138.001.amc_cellCounts.2023-05.expanded.20231229T154142Z.csv</t>
  </si>
  <si>
    <t>42d51a21-224b-41a3-b079-55a1298cd958</t>
  </si>
  <si>
    <t>POSE.SS.20230509.CC</t>
  </si>
  <si>
    <t>A00000323796</t>
  </si>
  <si>
    <t>NEON.D02.POSE.DP1.20138.001.amc_cellCounts.2023-06.expanded.20231229T155136Z.csv</t>
  </si>
  <si>
    <t>88f70ca5-4cd6-4d8f-afbb-0eb4474d490e</t>
  </si>
  <si>
    <t>POSE.SS.20230606.CC</t>
  </si>
  <si>
    <t>A00000323833</t>
  </si>
  <si>
    <t>Xl33bhz5pww=</t>
  </si>
  <si>
    <t>a9058f6f-8c6a-456a-b4b9-21edbf2de1ca</t>
  </si>
  <si>
    <t>POSE.SS.20230626.CC</t>
  </si>
  <si>
    <t>A00000323856</t>
  </si>
  <si>
    <t>NEON.D03.BARC.DP1.20138.001.amc_cellCounts.2021-04.expanded.20231228T014448Z.csv</t>
  </si>
  <si>
    <t>45790d4e-9f53-474d-8870-718ffc762015</t>
  </si>
  <si>
    <t>BARC.C0.20210407.CC</t>
  </si>
  <si>
    <t>A00000132776</t>
  </si>
  <si>
    <t>NEON.D03.BARC.DP1.20138.001.amc_cellCounts.2021-06.expanded.20231228T015051Z.csv</t>
  </si>
  <si>
    <t>ac602e0d-f29e-440f-8048-30ce5d918ed7</t>
  </si>
  <si>
    <t>BARC.C0.20210607.CC</t>
  </si>
  <si>
    <t>A00000132811</t>
  </si>
  <si>
    <t>Sample arrived at ambient temperature</t>
  </si>
  <si>
    <t>NEON.D03.BARC.DP1.20138.001.amc_cellCounts.2021-09.expanded.20231228T021900Z.csv</t>
  </si>
  <si>
    <t>e6b2b011-1836-401f-9cde-b350308b2e10</t>
  </si>
  <si>
    <t>BARC.C0.20210907.CC</t>
  </si>
  <si>
    <t>A00000132915</t>
  </si>
  <si>
    <t>Sample arrived above the 2-10 C temperature range but was analyzable.</t>
  </si>
  <si>
    <t>NEON.D03.BARC.DP1.20138.001.amc_cellCounts.2021-10.expanded.20231228T001753Z.csv</t>
  </si>
  <si>
    <t>e3ceab75-31dd-468e-854b-1329b3bd3763</t>
  </si>
  <si>
    <t>BARC.C0.20211005.CC</t>
  </si>
  <si>
    <t>A00000132936</t>
  </si>
  <si>
    <t>NEON.D03.BARC.DP1.20138.001.amc_cellCounts.2022-01.expanded.20231229T044614Z.csv</t>
  </si>
  <si>
    <t>4237b411-89e5-4f2f-995e-f71b71822ccb</t>
  </si>
  <si>
    <t>BARC.C0.20220131.CC</t>
  </si>
  <si>
    <t>A00000171669</t>
  </si>
  <si>
    <t>NEON.D03.BARC.DP1.20138.001.amc_cellCounts.2022-04.expanded.20231229T054623Z.csv</t>
  </si>
  <si>
    <t>2e56cf92-8450-4b45-8576-bbc9cb3f6b28</t>
  </si>
  <si>
    <t>BARC.C0.20220406.CC</t>
  </si>
  <si>
    <t>A00000074955</t>
  </si>
  <si>
    <t>TuIbGgXF7vdq9+RZQwh5Jw==</t>
  </si>
  <si>
    <t>NEON.D03.BARC.DP1.20138.001.amc_cellCounts.2022-06.expanded.20231229T035225Z.csv</t>
  </si>
  <si>
    <t>dd8a893e-cb7d-4087-84e7-7ce47d9c7bea</t>
  </si>
  <si>
    <t>BARC.C0.20220606.CC</t>
  </si>
  <si>
    <t>A00000074945</t>
  </si>
  <si>
    <t>Samples arrived above accepted temperature range but were analyzable.</t>
  </si>
  <si>
    <t>NEON.D03.BARC.DP1.20138.001.amc_cellCounts.2022-08.expanded.20231229T040117Z.csv</t>
  </si>
  <si>
    <t>8dc4ea2d-48da-4f7c-8077-223ca5101707</t>
  </si>
  <si>
    <t>BARC.C0.20220809.CC</t>
  </si>
  <si>
    <t>A00000175446</t>
  </si>
  <si>
    <t>NEON.D03.BARC.DP1.20138.001.amc_cellCounts.2022-10.expanded.20231229T052726Z.csv</t>
  </si>
  <si>
    <t>31784850-4fd9-4851-8d63-f2e0033c428b</t>
  </si>
  <si>
    <t>BARC.C0.20221019.CC</t>
  </si>
  <si>
    <t>A00000175384</t>
  </si>
  <si>
    <t>NEON.D03.BARC.DP1.20138.001.amc_cellCounts.2023-01.expanded.20231229T153100Z.csv</t>
  </si>
  <si>
    <t>19408778-c488-46b7-9dd0-6cccb522d3a1</t>
  </si>
  <si>
    <t>BARC.C0.20230103.CC</t>
  </si>
  <si>
    <t>A00000175437</t>
  </si>
  <si>
    <t>NEON.D03.BARC.DP1.20138.001.amc_cellCounts.2023-02.expanded.20231229T164022Z.csv</t>
  </si>
  <si>
    <t>45a9b99f-7a66-4e56-ae47-d8ebfd565e77</t>
  </si>
  <si>
    <t>BARC.C0.20230206.CC</t>
  </si>
  <si>
    <t>A00000176156</t>
  </si>
  <si>
    <t>Samples arrived warm but analyzable</t>
  </si>
  <si>
    <t>NEON.D03.BARC.DP1.20138.001.amc_cellCounts.2023-04.expanded.20231229T154035Z.csv</t>
  </si>
  <si>
    <t>76a00b04-1a2d-4253-887e-450bcf86958a</t>
  </si>
  <si>
    <t>BARC.C0.20230404.CC</t>
  </si>
  <si>
    <t>A00000176330</t>
  </si>
  <si>
    <t>Sample arrived warm but analyzable</t>
  </si>
  <si>
    <t>NEON.D03.BARC.DP1.20138.001.amc_cellCounts.2023-06.expanded.20231229T154928Z.csv</t>
  </si>
  <si>
    <t>51928a98-a485-4ef0-98ad-5897593f7d7b</t>
  </si>
  <si>
    <t>BARC.C0.20230606.CC</t>
  </si>
  <si>
    <t>A00000173018</t>
  </si>
  <si>
    <t>NEON.D03.FLNT.DP1.20138.001.amc_cellCounts.2017-04.expanded.20231227T034724Z.csv</t>
  </si>
  <si>
    <t>f8f414be-96ff-4677-b390-1f410cdfe13e</t>
  </si>
  <si>
    <t>FLNT</t>
  </si>
  <si>
    <t>FLNT.AOS.buoy.c0</t>
  </si>
  <si>
    <t>FLNT.C0.20170411.CC</t>
  </si>
  <si>
    <t>NEON.D03.FLNT.DP1.20138.001.amc_cellCounts.2017-06.expanded.20231227T083251Z.csv</t>
  </si>
  <si>
    <t>09c34bc0-f54b-47fb-9d91-283fb9d2bbf9</t>
  </si>
  <si>
    <t>FLNT.C0.20170613.CC</t>
  </si>
  <si>
    <t>NEON.D03.FLNT.DP1.20138.001.amc_cellCounts.2017-08.expanded.20231227T033918Z.csv</t>
  </si>
  <si>
    <t>01136a26-5c50-4d11-8328-ed18db682989</t>
  </si>
  <si>
    <t>FLNT.C0.20170808.CC</t>
  </si>
  <si>
    <t>NEON.D03.FLNT.DP1.20138.001.amc_cellCounts.2017-10.expanded.20231227T070034Z.csv</t>
  </si>
  <si>
    <t>3a9471df-a9ec-4cca-be68-1af1a59541f5</t>
  </si>
  <si>
    <t>FLNT.C0.20171017.CC</t>
  </si>
  <si>
    <t>Debris visible on filter during counting.</t>
  </si>
  <si>
    <t>NEON.D03.FLNT.DP1.20138.001.amc_cellCounts.2017-12.expanded.20231227T045715Z.csv</t>
  </si>
  <si>
    <t>95448984-ab35-4b73-af16-31b2f806b804</t>
  </si>
  <si>
    <t>FLNT.C0.20171228.CC</t>
  </si>
  <si>
    <t>NEON.D03.FLNT.DP1.20138.001.amc_cellCounts.2018-02.expanded.20231228T182219Z.csv</t>
  </si>
  <si>
    <t>87d1a8be-db6c-4e6d-8c86-2f051c5fb044</t>
  </si>
  <si>
    <t>FLNT.C0.20180227.CC</t>
  </si>
  <si>
    <t>NEON.D03.FLNT.DP1.20138.001.amc_cellCounts.2018-04.expanded.20231228T180509Z.csv</t>
  </si>
  <si>
    <t>5d2e67fa-6060-468e-9cee-5408540eca8b</t>
  </si>
  <si>
    <t>FLNT.C0.20180425.CC</t>
  </si>
  <si>
    <t>A00000003838</t>
  </si>
  <si>
    <t>NEON.D03.FLNT.DP1.20138.001.amc_cellCounts.2018-06.expanded.20231228T183949Z.csv</t>
  </si>
  <si>
    <t>0d3057a0-cc69-4ae9-a36d-e85be3ebd198</t>
  </si>
  <si>
    <t>FLNT.C0.20180626.CC</t>
  </si>
  <si>
    <t>A00000003781</t>
  </si>
  <si>
    <t>NEON.D03.FLNT.DP1.20138.001.amc_cellCounts.2018-08.expanded.20231228T180231Z.csv</t>
  </si>
  <si>
    <t>a6da3152-9cd8-4a9b-8273-b830125bbb15</t>
  </si>
  <si>
    <t>FLNT.C0.20180829.CC</t>
  </si>
  <si>
    <t>A00000005246</t>
  </si>
  <si>
    <t>NEON.D03.FLNT.DP1.20138.001.amc_cellCounts.2018-10.expanded.20231228T183404Z.csv</t>
  </si>
  <si>
    <t>18774e61-6cb6-4683-9ea8-6cffa0f7ced7</t>
  </si>
  <si>
    <t>FLNT.C0.20181023.CC</t>
  </si>
  <si>
    <t>A00000036705</t>
  </si>
  <si>
    <t>NEON.D03.FLNT.DP1.20138.001.amc_cellCounts.2019-02.expanded.20231227T182843Z.csv</t>
  </si>
  <si>
    <t>00624524-56cb-434d-9756-b96684f5afde</t>
  </si>
  <si>
    <t>FLNT.C0.20190212.CC</t>
  </si>
  <si>
    <t>A00000037322</t>
  </si>
  <si>
    <t>NEON.D03.FLNT.DP1.20138.001.amc_cellCounts.2019-04.expanded.20231227T165428Z.csv</t>
  </si>
  <si>
    <t>e1551bdf-8810-4cca-bcff-f2545317be39</t>
  </si>
  <si>
    <t>FLNT.C0.20190402.CC</t>
  </si>
  <si>
    <t>A00000037457</t>
  </si>
  <si>
    <t>NEON.D03.FLNT.DP1.20138.001.amc_cellCounts.2019-06.expanded.20231227T182213Z.csv</t>
  </si>
  <si>
    <t>e03e47e5-3d76-449e-967f-721259c61a41</t>
  </si>
  <si>
    <t>FLNT.C0.20190604.CC</t>
  </si>
  <si>
    <t>A00000038283</t>
  </si>
  <si>
    <t>NEON.D03.FLNT.DP1.20138.001.amc_cellCounts.2019-08.expanded.20231227T174823Z.csv</t>
  </si>
  <si>
    <t>82ac8b26-aef3-4bda-857f-2ddc97053b50</t>
  </si>
  <si>
    <t>FLNT.C0.20190805.CC</t>
  </si>
  <si>
    <t>A00000074780</t>
  </si>
  <si>
    <t>NEON.D03.FLNT.DP1.20138.001.amc_cellCounts.2019-10.expanded.20231227T192632Z.csv</t>
  </si>
  <si>
    <t>7d0a902e-8c50-4d8f-be32-4df3a875e747</t>
  </si>
  <si>
    <t>FLNT.C0.20191008.CC</t>
  </si>
  <si>
    <t>A00000074847</t>
  </si>
  <si>
    <t>NEON.D03.FLNT.DP1.20138.001.amc_cellCounts.2019-12.expanded.20231227T173007Z.csv</t>
  </si>
  <si>
    <t>7641764e-88b2-41df-a859-3a19cdec9f53</t>
  </si>
  <si>
    <t>FLNT.C0.20191217.CC</t>
  </si>
  <si>
    <t>A00000129614</t>
  </si>
  <si>
    <t>NEON.D03.FLNT.DP1.20138.001.amc_cellCounts.2020-02.expanded.20231227T212807Z.csv</t>
  </si>
  <si>
    <t>2dd2fca0-7776-4088-826f-abc35c7e8d4c</t>
  </si>
  <si>
    <t>FLNT.C0.20200204.CC</t>
  </si>
  <si>
    <t>A00000129646</t>
  </si>
  <si>
    <t>NEON.D03.FLNT.DP1.20138.001.amc_cellCounts.2020-06.expanded.20231227T205604Z.csv</t>
  </si>
  <si>
    <t>3caa3714-b4ab-4c7b-ac9f-b988f1029b54</t>
  </si>
  <si>
    <t>FLNT.C0.20200610.CC</t>
  </si>
  <si>
    <t>A00000130966</t>
  </si>
  <si>
    <t>NEON.D03.FLNT.DP1.20138.001.amc_cellCounts.2020-12.expanded.20231227T213453Z.csv</t>
  </si>
  <si>
    <t>9f541211-23a6-4904-acd1-b5c913895bec</t>
  </si>
  <si>
    <t>FLNT.C0.20201215.CC</t>
  </si>
  <si>
    <t>A00000129808</t>
  </si>
  <si>
    <t>NEON.D03.FLNT.DP1.20138.001.amc_cellCounts.2021-02.expanded.20231228T011553Z.csv</t>
  </si>
  <si>
    <t>2dbb823f-d355-495a-8ba9-989ce4c96190</t>
  </si>
  <si>
    <t>FLNT.C0.20210208.CC</t>
  </si>
  <si>
    <t>A00000129823</t>
  </si>
  <si>
    <t>NEON.D03.FLNT.DP1.20138.001.amc_cellCounts.2021-04.expanded.20231228T014804Z.csv</t>
  </si>
  <si>
    <t>d412c8a4-b09d-4a05-b4fb-3d0add3b4666</t>
  </si>
  <si>
    <t>FLNT.C0.20210413.CC</t>
  </si>
  <si>
    <t>A00000131906</t>
  </si>
  <si>
    <t>NEON.D03.FLNT.DP1.20138.001.amc_cellCounts.2021-06.expanded.20231227T235945Z.csv</t>
  </si>
  <si>
    <t>35c5a0cf-c9be-4270-a833-f76455d80899</t>
  </si>
  <si>
    <t>FLNT.C0.20210602.CC</t>
  </si>
  <si>
    <t>A00000131952</t>
  </si>
  <si>
    <t>NEON.D03.FLNT.DP1.20138.001.amc_cellCounts.2021-08.expanded.20231228T004128Z.csv</t>
  </si>
  <si>
    <t>04cbecc7-5b9c-400b-b8bf-2eb1c1a9c579</t>
  </si>
  <si>
    <t>FLNT.C0.20210803.CC</t>
  </si>
  <si>
    <t>A00000316719</t>
  </si>
  <si>
    <t>NEON.D03.FLNT.DP1.20138.001.amc_cellCounts.2022-03.expanded.20231229T055529Z.csv</t>
  </si>
  <si>
    <t>53f5c5f1-5838-40da-877b-f56af19d42d8</t>
  </si>
  <si>
    <t>FLNT.C0.20220329.CC</t>
  </si>
  <si>
    <t>A00000074971</t>
  </si>
  <si>
    <t>NEON.D03.FLNT.DP1.20138.001.amc_cellCounts.2022-05.expanded.20231229T044859Z.csv</t>
  </si>
  <si>
    <t>dbdade12-5e93-4f49-b498-b1b54b2bc447</t>
  </si>
  <si>
    <t>FLNT.C0.20220524.CC</t>
  </si>
  <si>
    <t>A00000074956</t>
  </si>
  <si>
    <t>NEON.D03.FLNT.DP1.20138.001.amc_cellCounts.2022-08.expanded.20231229T053033Z.csv</t>
  </si>
  <si>
    <t>8becd322-0e44-43e2-9de9-e3d5f7193f21</t>
  </si>
  <si>
    <t>FLNT.C0.20220802.CC</t>
  </si>
  <si>
    <t>A00000074953</t>
  </si>
  <si>
    <t>NEON.D03.FLNT.DP1.20138.001.amc_cellCounts.2022-10.expanded.20231229T042215Z.csv</t>
  </si>
  <si>
    <t>d86614ac-6933-4c8a-99b0-f2a22a4a198d</t>
  </si>
  <si>
    <t>FLNT.C0.20221004.CC</t>
  </si>
  <si>
    <t>A00000175449</t>
  </si>
  <si>
    <t>NEON.D03.FLNT.DP1.20138.001.amc_cellCounts.2022-12.expanded.20231229T060716Z.csv</t>
  </si>
  <si>
    <t>f9a463c5-81da-4fdd-8f1d-d608d6cfdf53</t>
  </si>
  <si>
    <t>FLNT.C0.20221206.CC</t>
  </si>
  <si>
    <t>A00000175399</t>
  </si>
  <si>
    <t>NEON.D03.FLNT.DP1.20138.001.amc_cellCounts.2023-02.expanded.20231229T170252Z.csv</t>
  </si>
  <si>
    <t>152c5df9-2e87-42e5-ae5b-f7aa9ca87336</t>
  </si>
  <si>
    <t>FLNT.C0.20230221.CC</t>
  </si>
  <si>
    <t>A00000173280</t>
  </si>
  <si>
    <t>NEON.D03.FLNT.DP1.20138.001.amc_cellCounts.2023-04.expanded.20231229T160037Z.csv</t>
  </si>
  <si>
    <t>e4a72ced-6a76-427e-a2cf-952db2629180</t>
  </si>
  <si>
    <t>FLNT.C0.20230418.CC</t>
  </si>
  <si>
    <t>A00000074970</t>
  </si>
  <si>
    <t>NEON.D03.FLNT.DP1.20138.001.amc_cellCounts.2023-06.expanded.20231229T165816Z.csv</t>
  </si>
  <si>
    <t>5da4e8d2-d492-4291-961e-a80bd533fd18</t>
  </si>
  <si>
    <t>FLNT.C0.20230613.CC</t>
  </si>
  <si>
    <t>A00000172958</t>
  </si>
  <si>
    <t>NEON.D03.SUGG.DP1.20138.001.amc_cellCounts.2017-06.expanded.20231227T035508Z.csv</t>
  </si>
  <si>
    <t>59ecddea-592c-4313-8ea6-75f5b15e63ff</t>
  </si>
  <si>
    <t>SUGG</t>
  </si>
  <si>
    <t>SUGG.AOS.buoy.c0</t>
  </si>
  <si>
    <t>SUGG.C0.20170606.CC</t>
  </si>
  <si>
    <t>931c9fe9-36c8-4b75-8377-7f944c23c799</t>
  </si>
  <si>
    <t>SUGG.AOS.littoral1</t>
  </si>
  <si>
    <t>SUGG.IN.20170606.CC</t>
  </si>
  <si>
    <t>069d4cdc-dd91-4692-9980-94566c79fb58</t>
  </si>
  <si>
    <t>SUGG.AOS.littoral2</t>
  </si>
  <si>
    <t>SUGG.OT.20170606.CC</t>
  </si>
  <si>
    <t>NEON.D03.SUGG.DP1.20138.001.amc_cellCounts.2017-08.expanded.20231227T063336Z.csv</t>
  </si>
  <si>
    <t>e5d730fc-a97f-4796-b84a-ec7e09d717c8</t>
  </si>
  <si>
    <t>SUGG.C0.20170801.CC</t>
  </si>
  <si>
    <t>Average of 128 cells/image, do not recommend decreasing volume.</t>
  </si>
  <si>
    <t>f321b944-262a-4771-98c3-149ecb1b0d92</t>
  </si>
  <si>
    <t>SUGG.IN.20170801.CC</t>
  </si>
  <si>
    <t>9d481d4b-0b73-4ac0-a2e4-fdb09fc007ad</t>
  </si>
  <si>
    <t>SUGG.OT.20170801.CC</t>
  </si>
  <si>
    <t>NEON.D03.SUGG.DP1.20138.001.amc_cellCounts.2017-10.expanded.20231227T032346Z.csv</t>
  </si>
  <si>
    <t>db84982f-a56a-40ab-be7f-5f17c745b2c0</t>
  </si>
  <si>
    <t>SUGG.C0.20171003.CC</t>
  </si>
  <si>
    <t>066dcd70-814f-47ca-a2cb-0dfdf2844f46</t>
  </si>
  <si>
    <t>SUGG.IN.20171003.CC</t>
  </si>
  <si>
    <t>b06deb0a-793e-475b-8858-896772f71f3e</t>
  </si>
  <si>
    <t>SUGG.OT.20171003.CC</t>
  </si>
  <si>
    <t>NEON.D03.SUGG.DP1.20138.001.amc_cellCounts.2017-12.expanded.20231227T035113Z.csv</t>
  </si>
  <si>
    <t>43d1cef6-110b-45b2-868c-5b0f68f95f72</t>
  </si>
  <si>
    <t>SUGG.C0.20171204.CC</t>
  </si>
  <si>
    <t>98eda3bb-1346-488b-9a5f-f0a6af5db4db</t>
  </si>
  <si>
    <t>SUGG.IN.20171204.CC</t>
  </si>
  <si>
    <t>f056f82c-74e1-4a38-a3f7-f6c8721b7e85</t>
  </si>
  <si>
    <t>SUGG.OT.20171204.CC</t>
  </si>
  <si>
    <t>NEON.D03.SUGG.DP1.20138.001.amc_cellCounts.2018-02.expanded.20231228T181111Z.csv</t>
  </si>
  <si>
    <t>046040a8-8170-4a15-bd84-15589ff2f7a1</t>
  </si>
  <si>
    <t>SUGG.C0.20180205.CC</t>
  </si>
  <si>
    <t>NEON.D03.SUGG.DP1.20138.001.amc_cellCounts.2018-04.expanded.20231228T172559Z.csv</t>
  </si>
  <si>
    <t>6d9968e1-b3b9-4857-b1e5-7ee28b9c7269</t>
  </si>
  <si>
    <t>SUGG.C0.20180402.CC</t>
  </si>
  <si>
    <t>When received, sample was a dark yellow brown</t>
  </si>
  <si>
    <t>NEON.D03.SUGG.DP1.20138.001.amc_cellCounts.2018-06.expanded.20231228T183845Z.csv</t>
  </si>
  <si>
    <t>0873322e-3e99-4a8d-b67f-bdfa973b0a72</t>
  </si>
  <si>
    <t>SUGG.C0.20180604.CC</t>
  </si>
  <si>
    <t>A00000003787</t>
  </si>
  <si>
    <t>NEON.D03.SUGG.DP1.20138.001.amc_cellCounts.2018-07.expanded.20231228T171454Z.csv</t>
  </si>
  <si>
    <t>5c080168-e7dc-4728-b486-66fba6042fa2</t>
  </si>
  <si>
    <t>SUGG.C0.20180730.CC</t>
  </si>
  <si>
    <t>A00000003532</t>
  </si>
  <si>
    <t>NEON.D03.SUGG.DP1.20138.001.amc_cellCounts.2018-10.expanded.20231228T190824Z.csv</t>
  </si>
  <si>
    <t>e5751971-609b-4a8f-a1b6-59ee3585fa26</t>
  </si>
  <si>
    <t>SUGG.C0.20181001.CC</t>
  </si>
  <si>
    <t>A00000003581</t>
  </si>
  <si>
    <t>Sample arrived with no parafilm and contained brown turbidity. Sample was analyzed.</t>
  </si>
  <si>
    <t>NEON.D03.SUGG.DP1.20138.001.amc_cellCounts.2018-12.expanded.20231228T193204Z.csv</t>
  </si>
  <si>
    <t>c710fb3d-6755-4731-8e3c-5ef53b1a2f6f</t>
  </si>
  <si>
    <t>SUGG.C0.20181204.CC</t>
  </si>
  <si>
    <t>A00000037291</t>
  </si>
  <si>
    <t>Sample was received dark yellow in color. Sample was analyzed with no issue.</t>
  </si>
  <si>
    <t>NEON.D03.SUGG.DP1.20138.001.amc_cellCounts.2019-02.expanded.20231227T192559Z.csv</t>
  </si>
  <si>
    <t>f174ee50-b844-497a-8619-1b0a62e1e07f</t>
  </si>
  <si>
    <t>SUGG.C0.20190204.CC</t>
  </si>
  <si>
    <t>A00000037143</t>
  </si>
  <si>
    <t>NEON.D03.SUGG.DP1.20138.001.amc_cellCounts.2019-04.expanded.20231227T175312Z.csv</t>
  </si>
  <si>
    <t>44de7b97-88de-4c86-b0d2-bb5742ba589e</t>
  </si>
  <si>
    <t>SUGG.C0.20190411.CC</t>
  </si>
  <si>
    <t>A00000037477</t>
  </si>
  <si>
    <t>NEON.D03.SUGG.DP1.20138.001.amc_cellCounts.2019-06.expanded.20231227T174213Z.csv</t>
  </si>
  <si>
    <t>f6c04795-d5d0-4e89-ace9-286e29458cad</t>
  </si>
  <si>
    <t>SUGG.C0.20190610.CC</t>
  </si>
  <si>
    <t>A00000073421</t>
  </si>
  <si>
    <t>NEON.D03.SUGG.DP1.20138.001.amc_cellCounts.2019-08.expanded.20231227T175932Z.csv</t>
  </si>
  <si>
    <t>c1b5fa10-f37f-4599-bf58-a814ebad6baf</t>
  </si>
  <si>
    <t>SUGG.C0.20190813.CC</t>
  </si>
  <si>
    <t>A00000073540</t>
  </si>
  <si>
    <t>NEON.D03.SUGG.DP1.20138.001.amc_cellCounts.2019-10.expanded.20231227T174559Z.csv</t>
  </si>
  <si>
    <t>8ce7ef97-0593-4505-97f7-d1fdccf7ef0f</t>
  </si>
  <si>
    <t>SUGG.C0.20191001.CC</t>
  </si>
  <si>
    <t>A00000075677</t>
  </si>
  <si>
    <t>NEON.D03.SUGG.DP1.20138.001.amc_cellCounts.2019-12.expanded.20231227T170406Z.csv</t>
  </si>
  <si>
    <t>a7ff4a98-8db7-4e27-806d-6bf33db4ff36</t>
  </si>
  <si>
    <t>SUGG.C0.20191209.CC</t>
  </si>
  <si>
    <t>A00000075219</t>
  </si>
  <si>
    <t>NEON.D03.SUGG.DP1.20138.001.amc_cellCounts.2020-02.expanded.20231227T224040Z.csv</t>
  </si>
  <si>
    <t>edb2d075-d0fe-4d01-887a-602be91a6fa6</t>
  </si>
  <si>
    <t>SUGG.C0.20200204.CC</t>
  </si>
  <si>
    <t>A00000075509</t>
  </si>
  <si>
    <t>NEON.D03.SUGG.DP1.20138.001.amc_cellCounts.2020-06.expanded.20231227T220212Z.csv</t>
  </si>
  <si>
    <t>e47d7281-6327-4f0c-8ac1-bb63beb571a1</t>
  </si>
  <si>
    <t>SUGG.C0.20200616.CC</t>
  </si>
  <si>
    <t>A00000131351</t>
  </si>
  <si>
    <t>NEON.D03.SUGG.DP1.20138.001.amc_cellCounts.2020-12.expanded.20231227T224013Z.csv</t>
  </si>
  <si>
    <t>755f743e-3511-4e7c-9246-c7dfb6e02716</t>
  </si>
  <si>
    <t>SUGG.C0.20201201.CC</t>
  </si>
  <si>
    <t>A00000132149</t>
  </si>
  <si>
    <t>NEON.D03.SUGG.DP1.20138.001.amc_cellCounts.2021-01.expanded.20231227T235400Z.csv</t>
  </si>
  <si>
    <t>e9118037-c47a-48bf-85fd-ad7d3b04df39</t>
  </si>
  <si>
    <t>SUGG.C0.20210126.CC</t>
  </si>
  <si>
    <t>A00000132196</t>
  </si>
  <si>
    <t>NEON.D03.SUGG.DP1.20138.001.amc_cellCounts.2021-04.expanded.20231228T012106Z.csv</t>
  </si>
  <si>
    <t>82b2d5d3-e041-4803-a857-c06f43bfd9ff</t>
  </si>
  <si>
    <t>SUGG.C0.20210407.CC</t>
  </si>
  <si>
    <t>A00000132775</t>
  </si>
  <si>
    <t>NEON.D03.SUGG.DP1.20138.001.amc_cellCounts.2021-06.expanded.20231228T010328Z.csv</t>
  </si>
  <si>
    <t>e8879999-e135-4f44-a739-ddcc9ad6d8bc</t>
  </si>
  <si>
    <t>SUGG.C0.20210607.CC</t>
  </si>
  <si>
    <t>A00000132836</t>
  </si>
  <si>
    <t>NEON.D03.SUGG.DP1.20138.001.amc_cellCounts.2021-09.expanded.20231227T235228Z.csv</t>
  </si>
  <si>
    <t>e9e3e5fa-f7ac-4f5a-ae3a-883a30152a78</t>
  </si>
  <si>
    <t>SUGG.C0.20210907.CC</t>
  </si>
  <si>
    <t>A00000132905</t>
  </si>
  <si>
    <t>NEON.D03.SUGG.DP1.20138.001.amc_cellCounts.2021-10.expanded.20231228T005253Z.csv</t>
  </si>
  <si>
    <t>c4b8fb40-c1f3-4cd2-8368-aeb2ebb1e0a7</t>
  </si>
  <si>
    <t>SUGG.C0.20211005.CC</t>
  </si>
  <si>
    <t>A00000132935</t>
  </si>
  <si>
    <t>NEON.D03.SUGG.DP1.20138.001.amc_cellCounts.2022-02.expanded.20231229T061930Z.csv</t>
  </si>
  <si>
    <t>614f1402-6234-490e-88f6-de38068924f7</t>
  </si>
  <si>
    <t>SUGG.C0.20220201.CC</t>
  </si>
  <si>
    <t>A00000173229</t>
  </si>
  <si>
    <t>NEON.D03.SUGG.DP1.20138.001.amc_cellCounts.2022-04.expanded.20231229T035317Z.csv</t>
  </si>
  <si>
    <t>cba146a6-ad02-44e3-a597-3a7edd9b6fdc</t>
  </si>
  <si>
    <t>SUGG.C0.20220405.CC</t>
  </si>
  <si>
    <t>A00000074965</t>
  </si>
  <si>
    <t>NEON.D03.SUGG.DP1.20138.001.amc_cellCounts.2022-06.expanded.20231229T042954Z.csv</t>
  </si>
  <si>
    <t>4c6b6419-650a-46ff-b25f-ce586c6b2c44</t>
  </si>
  <si>
    <t>SUGG.C0.20220607.CC</t>
  </si>
  <si>
    <t>A00000074952</t>
  </si>
  <si>
    <t>NEON.D03.SUGG.DP1.20138.001.amc_cellCounts.2022-08.expanded.20231229T050141Z.csv</t>
  </si>
  <si>
    <t>f827e02c-996b-4326-b301-4d12c972fd1d</t>
  </si>
  <si>
    <t>SUGG.C0.20220810.CC</t>
  </si>
  <si>
    <t>A00000175383</t>
  </si>
  <si>
    <t>NEON.D03.SUGG.DP1.20138.001.amc_cellCounts.2022-10.expanded.20231229T051905Z.csv</t>
  </si>
  <si>
    <t>c879c8d9-2c2c-4301-bc4d-a197e11d9d43</t>
  </si>
  <si>
    <t>SUGG.C0.20221018.CC</t>
  </si>
  <si>
    <t>A00000175417</t>
  </si>
  <si>
    <t>NEON.D03.SUGG.DP1.20138.001.amc_cellCounts.2023-01.expanded.20231229T160935Z.csv</t>
  </si>
  <si>
    <t>23424781-b1cc-4f0b-ade4-0524820bc0dc</t>
  </si>
  <si>
    <t>SUGG.C0.20230103.CC</t>
  </si>
  <si>
    <t>A00000175448</t>
  </si>
  <si>
    <t>NEON.D03.SUGG.DP1.20138.001.amc_cellCounts.2023-02.expanded.20231229T161224Z.csv</t>
  </si>
  <si>
    <t>88db0b23-b56e-4c18-a4bc-5adaf06e1d11</t>
  </si>
  <si>
    <t>SUGG.C0.20230206.CC</t>
  </si>
  <si>
    <t>A00000176155</t>
  </si>
  <si>
    <t>NEON.D03.SUGG.DP1.20138.001.amc_cellCounts.2023-04.expanded.20231229T152405Z.csv</t>
  </si>
  <si>
    <t>af628a75-daf0-4b6b-8589-56165aa4f3bd</t>
  </si>
  <si>
    <t>SUGG.C0.20230405.CC</t>
  </si>
  <si>
    <t>A00000176331</t>
  </si>
  <si>
    <t>NEON.D03.SUGG.DP1.20138.001.amc_cellCounts.2023-06.expanded.20231229T165540Z.csv</t>
  </si>
  <si>
    <t>f0905773-13b1-40eb-8a12-0ff0414994ed</t>
  </si>
  <si>
    <t>SUGG.C0.20230607.CC</t>
  </si>
  <si>
    <t>A00000173017</t>
  </si>
  <si>
    <t>NEON.D04.CUPE.DP1.20138.001.amc_cellCounts.2015-02.expanded.20231227T000057Z.csv</t>
  </si>
  <si>
    <t>b0d77307-f136-40a5-b912-9a6377859314</t>
  </si>
  <si>
    <t>D04</t>
  </si>
  <si>
    <t>CUPE</t>
  </si>
  <si>
    <t>CUPE.AOS.S2</t>
  </si>
  <si>
    <t>CUPE.20150203.AMC.SESTON.1</t>
  </si>
  <si>
    <t>Storage time at 4C is 16 days</t>
  </si>
  <si>
    <t>a0e07dad-9855-4d71-8d46-48b5a341923b</t>
  </si>
  <si>
    <t>CUPE.20150225.AMC.SESTON.1</t>
  </si>
  <si>
    <t>NEON.D04.CUPE.DP1.20138.001.amc_cellCounts.2017-05.expanded.20231227T055300Z.csv</t>
  </si>
  <si>
    <t>604eced0-ce17-4584-821e-5185caba3571</t>
  </si>
  <si>
    <t>CUPE.SS.20170516.CC</t>
  </si>
  <si>
    <t>NEON.D04.CUPE.DP1.20138.001.amc_cellCounts.2017-06.expanded.20231227T040306Z.csv</t>
  </si>
  <si>
    <t>6d772e10-05ab-4f39-a4ed-9623c8638ce5</t>
  </si>
  <si>
    <t>CUPE.SS.20170613.CC</t>
  </si>
  <si>
    <t>NEON.D04.CUPE.DP1.20138.001.amc_cellCounts.2017-07.expanded.20231227T090316Z.csv</t>
  </si>
  <si>
    <t>e6899a47-0bac-4456-9235-f8a10ecd677e</t>
  </si>
  <si>
    <t>CUPE.SS.20170711.CC</t>
  </si>
  <si>
    <t>Sample Improperly sealed upon arrival</t>
  </si>
  <si>
    <t>NEON.D04.CUPE.DP1.20138.001.amc_cellCounts.2017-08.expanded.20231227T051319Z.csv</t>
  </si>
  <si>
    <t>47628d23-de98-4d3c-9bb1-4fef2e8283c1</t>
  </si>
  <si>
    <t>CUPE.SS.20170815.CC</t>
  </si>
  <si>
    <t>Sample arrived warm at Domain 10/13. Shipped to Battelle on ice and arrived cold. Refrigerated upon arrival and processed witin 7 days.</t>
  </si>
  <si>
    <t>NEON.D04.CUPE.DP1.20138.001.amc_cellCounts.2017-11.expanded.20231227T033543Z.csv</t>
  </si>
  <si>
    <t>91e6ca25-d167-4532-b7a6-aff37ff322b9</t>
  </si>
  <si>
    <t>CUPE.SS.20171107.CC</t>
  </si>
  <si>
    <t>NEON.D04.CUPE.DP1.20138.001.amc_cellCounts.2017-12.expanded.20231227T080643Z.csv</t>
  </si>
  <si>
    <t>a687e8a5-587f-4b3b-b0ec-841c899272c1</t>
  </si>
  <si>
    <t>CUPE.SS.20171219.CC</t>
  </si>
  <si>
    <t>Sample received Frozen.</t>
  </si>
  <si>
    <t>NEON.D04.CUPE.DP1.20138.001.amc_cellCounts.2018-01.expanded.20231228T184227Z.csv</t>
  </si>
  <si>
    <t>abf47e85-0b1b-4cf7-ad6e-42aef2f9df35</t>
  </si>
  <si>
    <t>CUPE.SS.20180116.CC</t>
  </si>
  <si>
    <t>NEON.D04.CUPE.DP1.20138.001.amc_cellCounts.2018-02.expanded.20231228T193108Z.csv</t>
  </si>
  <si>
    <t>62a82746-9c1a-4df9-9fce-2415bae037b6</t>
  </si>
  <si>
    <t>CUPE.SS.20180220.CC</t>
  </si>
  <si>
    <t>NEON.D04.CUPE.DP1.20138.001.amc_cellCounts.2018-03.expanded.20231228T192637Z.csv</t>
  </si>
  <si>
    <t>cfb2c45c-3a37-4f26-b429-fd40f3f6161c</t>
  </si>
  <si>
    <t>CUPE.SS.20180320.CC</t>
  </si>
  <si>
    <t>NEON.D04.CUPE.DP1.20138.001.amc_cellCounts.2018-04.expanded.20231228T175957Z.csv</t>
  </si>
  <si>
    <t>0683c68e-f6c0-44b1-b691-29265df6f945</t>
  </si>
  <si>
    <t>CUPE.SS.20180417.CC</t>
  </si>
  <si>
    <t>A00000005645</t>
  </si>
  <si>
    <t>NEON.D04.CUPE.DP1.20138.001.amc_cellCounts.2018-05.expanded.20231228T173513Z.csv</t>
  </si>
  <si>
    <t>fb903a90-7a3b-4afc-bc97-d58c7678dd4d</t>
  </si>
  <si>
    <t>CUPE.SS.20180515.CC</t>
  </si>
  <si>
    <t>A00000006196</t>
  </si>
  <si>
    <t>NEON.D04.CUPE.DP1.20138.001.amc_cellCounts.2018-06.expanded.20231228T183612Z.csv</t>
  </si>
  <si>
    <t>0fa60329-8e72-4210-99e8-c780ea9c403f</t>
  </si>
  <si>
    <t>CUPE.SS.20180613.CC</t>
  </si>
  <si>
    <t>A00000006314</t>
  </si>
  <si>
    <t>NEON.D04.CUPE.DP1.20138.001.amc_cellCounts.2018-07.expanded.20231228T182342Z.csv</t>
  </si>
  <si>
    <t>001a920a-a4f0-4531-8afd-d543f5cf4b56</t>
  </si>
  <si>
    <t>CUPE.SS.20180710.CC</t>
  </si>
  <si>
    <t>A00000006538</t>
  </si>
  <si>
    <t>NEON.D04.CUPE.DP1.20138.001.amc_cellCounts.2018-08.expanded.20231228T183549Z.csv</t>
  </si>
  <si>
    <t>eaff0b9a-2e74-411c-9f1e-6cafedc4d3bd</t>
  </si>
  <si>
    <t>CUPE.SS.20180807.CC</t>
  </si>
  <si>
    <t>A00000006749</t>
  </si>
  <si>
    <t>NEON.D04.CUPE.DP1.20138.001.amc_cellCounts.2018-09.expanded.20231228T182103Z.csv</t>
  </si>
  <si>
    <t>e3dbe5b7-d291-4c78-a920-3157d79daa20</t>
  </si>
  <si>
    <t>CUPE.SS.20180918.CC</t>
  </si>
  <si>
    <t>A00000038761</t>
  </si>
  <si>
    <t>NEON.D04.CUPE.DP1.20138.001.amc_cellCounts.2018-10.expanded.20231228T203030Z.csv</t>
  </si>
  <si>
    <t>09c5a063-f93f-455e-be0e-4f698c85f482</t>
  </si>
  <si>
    <t>CUPE.SS.20181023.CC</t>
  </si>
  <si>
    <t>A00000039525</t>
  </si>
  <si>
    <t>NEON.D04.CUPE.DP1.20138.001.amc_cellCounts.2018-11.expanded.20231228T180129Z.csv</t>
  </si>
  <si>
    <t>1f314171-5ff5-413a-aafa-8dc9f83d8c7c</t>
  </si>
  <si>
    <t>CUPE.SS.20181106.CC</t>
  </si>
  <si>
    <t>A00000039167</t>
  </si>
  <si>
    <t>NEON.D04.CUPE.DP1.20138.001.amc_cellCounts.2018-12.expanded.20231228T171620Z.csv</t>
  </si>
  <si>
    <t>2c595a88-2fc3-4128-86ab-8bc36056255b</t>
  </si>
  <si>
    <t>CUPE.SS.20181218.CC</t>
  </si>
  <si>
    <t>A00000039599</t>
  </si>
  <si>
    <t>NEON.D04.CUPE.DP1.20138.001.amc_cellCounts.2019-01.expanded.20231227T190113Z.csv</t>
  </si>
  <si>
    <t>e99f4125-700b-48e9-9c34-ffa48c69a8db</t>
  </si>
  <si>
    <t>CUPE.SS.20190115.CC</t>
  </si>
  <si>
    <t>A00000039626</t>
  </si>
  <si>
    <t>NEON.D04.CUPE.DP1.20138.001.amc_cellCounts.2019-02.expanded.20231227T184513Z.csv</t>
  </si>
  <si>
    <t>3b90e796-19f6-4755-91a6-33a88dee93ce</t>
  </si>
  <si>
    <t>CUPE.SS.20190212.CC</t>
  </si>
  <si>
    <t>A00000039825</t>
  </si>
  <si>
    <t>NEON.D04.CUPE.DP1.20138.001.amc_cellCounts.2019-03.expanded.20231227T170800Z.csv</t>
  </si>
  <si>
    <t>6f87f616-c82c-4541-ae84-7bf0017c4e04</t>
  </si>
  <si>
    <t>CUPE.SS.20190312.CC</t>
  </si>
  <si>
    <t>A00000039896</t>
  </si>
  <si>
    <t>NEON.D04.CUPE.DP1.20138.001.amc_cellCounts.2019-04.expanded.20231227T165540Z.csv</t>
  </si>
  <si>
    <t>59ce99af-31b8-449f-9fc8-ffb0b5d23217</t>
  </si>
  <si>
    <t>CUPE.SS.20190409.CC</t>
  </si>
  <si>
    <t>A00000040416</t>
  </si>
  <si>
    <t>NEON.D04.CUPE.DP1.20138.001.amc_cellCounts.2019-05.expanded.20231227T172805Z.csv</t>
  </si>
  <si>
    <t>9ecd344a-1a27-42a4-840d-907784a78c16</t>
  </si>
  <si>
    <t>CUPE.SS.20190507.CC</t>
  </si>
  <si>
    <t>A00000040188</t>
  </si>
  <si>
    <t>NEON.D04.CUPE.DP1.20138.001.amc_cellCounts.2019-06.expanded.20231227T191957Z.csv</t>
  </si>
  <si>
    <t>f39c84e6-ec65-4eae-bed0-34102664f5b5</t>
  </si>
  <si>
    <t>CUPE.SS.20190604.CC</t>
  </si>
  <si>
    <t>A00000113513</t>
  </si>
  <si>
    <t>NEON.D04.CUPE.DP1.20138.001.amc_cellCounts.2019-07.expanded.20231227T185623Z.csv</t>
  </si>
  <si>
    <t>4bf7efe4-5326-4173-b662-4d1440d0fd80</t>
  </si>
  <si>
    <t>CUPE.SS.20190709.CC</t>
  </si>
  <si>
    <t>A00000109633</t>
  </si>
  <si>
    <t>NEON.D04.CUPE.DP1.20138.001.amc_cellCounts.2019-08.expanded.20231227T180222Z.csv</t>
  </si>
  <si>
    <t>fa7ebbe0-21e3-476e-b3ba-e80b0c2f84c8</t>
  </si>
  <si>
    <t>CUPE.SS.20190806.CC</t>
  </si>
  <si>
    <t>A00000113108</t>
  </si>
  <si>
    <t>Sample was analyzed. Sample was not in the the 2-10C temperature range; sample was 15.1C.</t>
  </si>
  <si>
    <t>NEON.D04.CUPE.DP1.20138.001.amc_cellCounts.2019-09.expanded.20231227T171000Z.csv</t>
  </si>
  <si>
    <t>a6cdaee5-6146-4db2-b2ee-112c03f272c1</t>
  </si>
  <si>
    <t>CUPE.SS.20190903.CC</t>
  </si>
  <si>
    <t>A00000112916</t>
  </si>
  <si>
    <t>NEON.D04.CUPE.DP1.20138.001.amc_cellCounts.2019-10.expanded.20231227T201027Z.csv</t>
  </si>
  <si>
    <t>23ba2ff2-9d63-4452-9ad3-5d0b5ab920bc</t>
  </si>
  <si>
    <t>CUPE.SS.20191001.CC</t>
  </si>
  <si>
    <t>A00000109706</t>
  </si>
  <si>
    <t>NEON.D04.CUPE.DP1.20138.001.amc_cellCounts.2019-11.expanded.20231227T171012Z.csv</t>
  </si>
  <si>
    <t>f21cedd2-0cf7-4c45-8b9a-5c4595a0b132</t>
  </si>
  <si>
    <t>CUPE.SS.20191105.CC</t>
  </si>
  <si>
    <t>A00000112365</t>
  </si>
  <si>
    <t>NEON.D04.CUPE.DP1.20138.001.amc_cellCounts.2019-12.expanded.20231227T172448Z.csv</t>
  </si>
  <si>
    <t>759fd2bf-8be2-4016-8f4c-6425d6b9bfd1</t>
  </si>
  <si>
    <t>CUPE.SS.20191203.CC</t>
  </si>
  <si>
    <t>A00000110063</t>
  </si>
  <si>
    <t>NEON.D04.CUPE.DP1.20138.001.amc_cellCounts.2020-02.expanded.20231227T210423Z.csv</t>
  </si>
  <si>
    <t>d2954f0d-bd95-4662-b260-98bd3f9222b1</t>
  </si>
  <si>
    <t>CUPE.SS.20200225.CC</t>
  </si>
  <si>
    <t>A00000110198</t>
  </si>
  <si>
    <t>NEON.D04.CUPE.DP1.20138.001.amc_cellCounts.2020-03.expanded.20231227T204107Z.csv</t>
  </si>
  <si>
    <t>ed470c59-95c7-484b-b0fb-fc42bab68b32</t>
  </si>
  <si>
    <t>CUPE.SS.20200310.CC</t>
  </si>
  <si>
    <t>A00000110246</t>
  </si>
  <si>
    <t>NEON.D04.CUPE.DP1.20138.001.amc_cellCounts.2020-07.expanded.20231227T224259Z.csv</t>
  </si>
  <si>
    <t>e355762b-ffcf-4715-a39f-f2cc7d99600c</t>
  </si>
  <si>
    <t>CUPE.SS.20200707.CC</t>
  </si>
  <si>
    <t>A00000112145</t>
  </si>
  <si>
    <t>NEON.D04.CUPE.DP1.20138.001.amc_cellCounts.2020-08.expanded.20231227T223711Z.csv</t>
  </si>
  <si>
    <t>da91781f-1e63-4533-a57c-2f4e9a1e9bb9</t>
  </si>
  <si>
    <t>CUPE.SS.20200804.CC</t>
  </si>
  <si>
    <t>A00000110473</t>
  </si>
  <si>
    <t>NEON.D04.CUPE.DP1.20138.001.amc_cellCounts.2020-09.expanded.20231227T211450Z.csv</t>
  </si>
  <si>
    <t>af23f5ac-44b0-44d8-b024-44b5f620428e</t>
  </si>
  <si>
    <t>CUPE.SS.20200908.CC</t>
  </si>
  <si>
    <t>A00000110889</t>
  </si>
  <si>
    <t>NEON.D04.CUPE.DP1.20138.001.amc_cellCounts.2020-10.expanded.20231227T223007Z.csv</t>
  </si>
  <si>
    <t>5c48dd3d-9763-4425-987c-3722ec4fee5d</t>
  </si>
  <si>
    <t>CUPE.SS.20201020.CC</t>
  </si>
  <si>
    <t>A00000111594</t>
  </si>
  <si>
    <t>NEON.D04.CUPE.DP1.20138.001.amc_cellCounts.2020-11.expanded.20231227T215225Z.csv</t>
  </si>
  <si>
    <t>53e3067c-f991-4006-841a-f920754a3c30</t>
  </si>
  <si>
    <t>CUPE.SS.20201117.CC</t>
  </si>
  <si>
    <t>A00000111726</t>
  </si>
  <si>
    <t>Sample was below temperature range upon arrival but was able to be analyzed.</t>
  </si>
  <si>
    <t>NEON.D04.CUPE.DP1.20138.001.amc_cellCounts.2020-12.expanded.20231227T221859Z.csv</t>
  </si>
  <si>
    <t>e47df36a-90c8-4d52-8e20-f55d52e0a149</t>
  </si>
  <si>
    <t>CUPE.SS.20201208.CC</t>
  </si>
  <si>
    <t>A00000111800</t>
  </si>
  <si>
    <t>NEON.D04.CUPE.DP1.20138.001.amc_cellCounts.2021-01.expanded.20231227T235732Z.csv</t>
  </si>
  <si>
    <t>e3d1717d-a1b0-4f78-8988-ff00263f8901</t>
  </si>
  <si>
    <t>CUPE.SS.20210105.CC</t>
  </si>
  <si>
    <t>A00000192137</t>
  </si>
  <si>
    <t>NEON.D04.CUPE.DP1.20138.001.amc_cellCounts.2021-02.expanded.20231227T235241Z.csv</t>
  </si>
  <si>
    <t>0a52fbf4-9cb9-44f0-b1eb-28c736e51a4a</t>
  </si>
  <si>
    <t>CUPE.SS.20210202.CC</t>
  </si>
  <si>
    <t>A00000192200</t>
  </si>
  <si>
    <t>NEON.D04.CUPE.DP1.20138.001.amc_cellCounts.2021-03.expanded.20231228T002254Z.csv</t>
  </si>
  <si>
    <t>a43f72ca-3b12-42c3-9edb-3614b287c531</t>
  </si>
  <si>
    <t>CUPE.SS.20210309.CC</t>
  </si>
  <si>
    <t>A00000192585</t>
  </si>
  <si>
    <t>NEON.D04.CUPE.DP1.20138.001.amc_cellCounts.2021-04.expanded.20231228T012838Z.csv</t>
  </si>
  <si>
    <t>7d7d8cce-16c6-4520-8ac6-1261d047fb4a</t>
  </si>
  <si>
    <t>CUPE.SS.20210406.CC</t>
  </si>
  <si>
    <t>A00000192700</t>
  </si>
  <si>
    <t>NEON.D04.CUPE.DP1.20138.001.amc_cellCounts.2021-05.expanded.20231228T012110Z.csv</t>
  </si>
  <si>
    <t>6bae12fe-248f-48af-bb8c-9bb957934ce8</t>
  </si>
  <si>
    <t>CUPE.SS.20210504.CC</t>
  </si>
  <si>
    <t>A00000193012</t>
  </si>
  <si>
    <t>NEON.D04.CUPE.DP1.20138.001.amc_cellCounts.2021-06.expanded.20231228T005901Z.csv</t>
  </si>
  <si>
    <t>078d9318-f9ec-44f7-b5ea-0653e6c852d5</t>
  </si>
  <si>
    <t>CUPE.SS.20210601.CC</t>
  </si>
  <si>
    <t>A00000193288</t>
  </si>
  <si>
    <t>NEON.D04.CUPE.DP1.20138.001.amc_cellCounts.2021-07.expanded.20231228T015117Z.csv</t>
  </si>
  <si>
    <t>42b04971-ef20-47bb-a536-8803fc501826</t>
  </si>
  <si>
    <t>CUPE.SS.20210706.CC</t>
  </si>
  <si>
    <t>A00000193585</t>
  </si>
  <si>
    <t>NEON.D04.CUPE.DP1.20138.001.amc_cellCounts.2021-08.expanded.20231228T000833Z.csv</t>
  </si>
  <si>
    <t>4e51fca4-ba15-4bf6-9444-7bd68930baa5</t>
  </si>
  <si>
    <t>CUPE.SS.20210803.CC</t>
  </si>
  <si>
    <t>A00000193678</t>
  </si>
  <si>
    <t>NEON.D04.CUPE.DP1.20138.001.amc_cellCounts.2021-09.expanded.20231228T010941Z.csv</t>
  </si>
  <si>
    <t>23a0efd6-539a-40d1-adf1-09f7f90162fb</t>
  </si>
  <si>
    <t>CUPE.SS.20210907.CC</t>
  </si>
  <si>
    <t>A00000193980</t>
  </si>
  <si>
    <t>NEON.D04.CUPE.DP1.20138.001.amc_cellCounts.2021-10.expanded.20231228T013335Z.csv</t>
  </si>
  <si>
    <t>3c5c5a56-1114-4b8a-b174-6e3c684e65dd</t>
  </si>
  <si>
    <t>CUPE.SS.20211012.CC</t>
  </si>
  <si>
    <t>A00000194556</t>
  </si>
  <si>
    <t>Sample arrived above accepted temperature range. Sample was analyzable.</t>
  </si>
  <si>
    <t>NEON.D04.CUPE.DP1.20138.001.amc_cellCounts.2021-11.expanded.20231228T014758Z.csv</t>
  </si>
  <si>
    <t>fd6aa4b5-e57d-44af-b248-73546ddcc9c1</t>
  </si>
  <si>
    <t>CUPE.SS.20211102.CC</t>
  </si>
  <si>
    <t>A00000194539</t>
  </si>
  <si>
    <t>NEON.D04.CUPE.DP1.20138.001.amc_cellCounts.2021-12.expanded.20231228T000644Z.csv</t>
  </si>
  <si>
    <t>77104dbd-5ae8-49b9-8a8e-ca4b3198645f</t>
  </si>
  <si>
    <t>CUPE.SS.20211208.CC</t>
  </si>
  <si>
    <t>A00000194818</t>
  </si>
  <si>
    <t>Sample was above accepted temperature range but was analyzable</t>
  </si>
  <si>
    <t>NEON.D04.CUPE.DP1.20138.001.amc_cellCounts.2022-01.expanded.20231229T054741Z.csv</t>
  </si>
  <si>
    <t>b6b467c8-941e-4839-bfe6-f09c1b36465e</t>
  </si>
  <si>
    <t>CUPE.SS.20220104.CC</t>
  </si>
  <si>
    <t>A00000194895</t>
  </si>
  <si>
    <t>NEON.D04.CUPE.DP1.20138.001.amc_cellCounts.2022-02.expanded.20231229T035449Z.csv</t>
  </si>
  <si>
    <t>1c392676-9d51-48c0-bc31-821a4063f190</t>
  </si>
  <si>
    <t>CUPE.SS.20220201.CC</t>
  </si>
  <si>
    <t>A00000195035</t>
  </si>
  <si>
    <t>NEON.D04.CUPE.DP1.20138.001.amc_cellCounts.2022-03.expanded.20231229T052329Z.csv</t>
  </si>
  <si>
    <t>0d8ef5c7-0ac4-4476-8c54-014569027680</t>
  </si>
  <si>
    <t>CUPE.SS.20220308.CC</t>
  </si>
  <si>
    <t>A00000195215</t>
  </si>
  <si>
    <t>NEON.D04.CUPE.DP1.20138.001.amc_cellCounts.2022-04.expanded.20231229T035919Z.csv</t>
  </si>
  <si>
    <t>f7698279-a231-4729-9f5b-f59f253b7fa1</t>
  </si>
  <si>
    <t>CUPE.SS.20220405.CC</t>
  </si>
  <si>
    <t>A00000195408</t>
  </si>
  <si>
    <t>NEON.D04.CUPE.DP1.20138.001.amc_cellCounts.2022-05.expanded.20231229T042334Z.csv</t>
  </si>
  <si>
    <t>9b9e68b7-68b9-49c3-90c9-3bb6864c70f3</t>
  </si>
  <si>
    <t>CUPE.SS.20220503.CC</t>
  </si>
  <si>
    <t>A00000195737</t>
  </si>
  <si>
    <t>NEON.D04.CUPE.DP1.20138.001.amc_cellCounts.2022-06.expanded.20231229T043955Z.csv</t>
  </si>
  <si>
    <t>ea5156f6-f980-4fa8-8005-8c1fe03a3bab</t>
  </si>
  <si>
    <t>CUPE.SS.20220607.CC</t>
  </si>
  <si>
    <t>A00000195857</t>
  </si>
  <si>
    <t>NEON.D04.CUPE.DP1.20138.001.amc_cellCounts.2022-07.expanded.20231229T051415Z.csv</t>
  </si>
  <si>
    <t>df886b25-d52c-4fb5-9fd2-17dccdc23124</t>
  </si>
  <si>
    <t>CUPE.SS.20220705.CC</t>
  </si>
  <si>
    <t>A00000195564</t>
  </si>
  <si>
    <t>NEON.D04.CUPE.DP1.20138.001.amc_cellCounts.2022-08.expanded.20231229T041404Z.csv</t>
  </si>
  <si>
    <t>a771741e-8e11-432b-8386-2cd29e0e5e5d</t>
  </si>
  <si>
    <t>CUPE.SS.20220802.CC</t>
  </si>
  <si>
    <t>A00000196525</t>
  </si>
  <si>
    <t>NEON.D04.CUPE.DP1.20138.001.amc_cellCounts.2022-09.expanded.20231229T050906Z.csv</t>
  </si>
  <si>
    <t>f228309b-95a4-46c6-927a-d46d37abdbff</t>
  </si>
  <si>
    <t>CUPE.SS.20220906.CC</t>
  </si>
  <si>
    <t>A00000197352</t>
  </si>
  <si>
    <t>NEON.D04.CUPE.DP1.20138.001.amc_cellCounts.2022-10.expanded.20231229T044217Z.csv</t>
  </si>
  <si>
    <t>bfd065ef-efee-497b-8640-a372c6ddcd41</t>
  </si>
  <si>
    <t>CUPE.SS.20221011.CC</t>
  </si>
  <si>
    <t>A00000197650</t>
  </si>
  <si>
    <t>NEON.D04.CUPE.DP1.20138.001.amc_cellCounts.2022-11.expanded.20231229T040048Z.csv</t>
  </si>
  <si>
    <t>897d0597-b4a5-44f3-a208-59bac4ab47ac</t>
  </si>
  <si>
    <t>CUPE.SS.20221101.CC</t>
  </si>
  <si>
    <t>A00000197910</t>
  </si>
  <si>
    <t>NEON.D04.CUPE.DP1.20138.001.amc_cellCounts.2022-12.expanded.20231229T044007Z.csv</t>
  </si>
  <si>
    <t>17bd480c-32da-47d2-9bfe-aba864878ff4</t>
  </si>
  <si>
    <t>CUPE.SS.20221206.CC</t>
  </si>
  <si>
    <t>A00000198183</t>
  </si>
  <si>
    <t>NEON.D04.CUPE.DP1.20138.001.amc_cellCounts.2023-01.expanded.20231229T160733Z.csv</t>
  </si>
  <si>
    <t>3a9cfc86-9615-4ef2-b9b7-fe275c5ec796</t>
  </si>
  <si>
    <t>CUPE.SS.20230103.CC</t>
  </si>
  <si>
    <t>A00000198262</t>
  </si>
  <si>
    <t>NEON.D04.CUPE.DP1.20138.001.amc_cellCounts.2023-02.expanded.20231229T155919Z.csv</t>
  </si>
  <si>
    <t>91abdcb6-9080-490e-9491-5c99626a4f3d</t>
  </si>
  <si>
    <t>CUPE.SS.20230207.CC</t>
  </si>
  <si>
    <t>A00000198430</t>
  </si>
  <si>
    <t>NEON.D04.CUPE.DP1.20138.001.amc_cellCounts.2023-03.expanded.20231229T161135Z.csv</t>
  </si>
  <si>
    <t>994e7504-4576-4730-b8d6-efee34de62e5</t>
  </si>
  <si>
    <t>CUPE.SS.20230307.CC</t>
  </si>
  <si>
    <t>A00000198423</t>
  </si>
  <si>
    <t>NEON.D04.CUPE.DP1.20138.001.amc_cellCounts.2023-04.expanded.20231229T160936Z.csv</t>
  </si>
  <si>
    <t>4f4ac0e1-c885-4d92-8781-7ab934594fba</t>
  </si>
  <si>
    <t>CUPE.SS.20230404.CC</t>
  </si>
  <si>
    <t>A00000199162</t>
  </si>
  <si>
    <t>NEON.D04.CUPE.DP1.20138.001.amc_cellCounts.2023-05.expanded.20231229T163055Z.csv</t>
  </si>
  <si>
    <t>d3bd2001-6a42-461e-ad1e-e91104546a9e</t>
  </si>
  <si>
    <t>CUPE.SS.20230501.CC</t>
  </si>
  <si>
    <t>A00000199130</t>
  </si>
  <si>
    <t>NEON.D04.CUPE.DP1.20138.001.amc_cellCounts.2023-06.expanded.20231229T160603Z.csv</t>
  </si>
  <si>
    <t>a128d59d-b788-4434-b487-b477bcb0cb1c</t>
  </si>
  <si>
    <t>CUPE.SS.20230606.CC</t>
  </si>
  <si>
    <t>A00000199237</t>
  </si>
  <si>
    <t>NEON.D04.GUIL.DP1.20138.001.amc_cellCounts.2015-02.expanded.20231226T234123Z.csv</t>
  </si>
  <si>
    <t>382a7e00-dd91-4ff6-b14b-a01d1fdaa3cb</t>
  </si>
  <si>
    <t>GUIL</t>
  </si>
  <si>
    <t>GUIL.AOS.S2</t>
  </si>
  <si>
    <t>GUIL.20150205.AMC.SESTON.1</t>
  </si>
  <si>
    <t>NEON.D04.GUIL.DP1.20138.001.amc_cellCounts.2015-03.expanded.20231226T235803Z.csv</t>
  </si>
  <si>
    <t>7112d4fc-2a89-4a85-9ac6-b383ff6ab9de</t>
  </si>
  <si>
    <t>GUIL.20150317.AMC.SESTON.1</t>
  </si>
  <si>
    <t>NEON.D04.GUIL.DP1.20138.001.amc_cellCounts.2017-05.expanded.20231227T042424Z.csv</t>
  </si>
  <si>
    <t>42046094-c392-413e-b41f-2d4175d42b21</t>
  </si>
  <si>
    <t>GUIL.SS.20170530.CC</t>
  </si>
  <si>
    <t>NEON.D04.GUIL.DP1.20138.001.amc_cellCounts.2017-06.expanded.20231227T054650Z.csv</t>
  </si>
  <si>
    <t>8c6e0f1f-1aa9-40bd-b23e-eae62f27223e</t>
  </si>
  <si>
    <t>GUIL.SS.20170627.CC</t>
  </si>
  <si>
    <t>NEON.D04.GUIL.DP1.20138.001.amc_cellCounts.2017-07.expanded.20231227T033517Z.csv</t>
  </si>
  <si>
    <t>3438f425-7e35-414f-b631-fc23b8115845</t>
  </si>
  <si>
    <t>GUIL.SS.20170724.CC</t>
  </si>
  <si>
    <t>NEON.D04.GUIL.DP1.20138.001.amc_cellCounts.2017-08.expanded.20231227T092123Z.csv</t>
  </si>
  <si>
    <t>4eab0e99-af24-40e5-a36f-553a82eaeb00</t>
  </si>
  <si>
    <t>GUIL.SS.20170829.CC</t>
  </si>
  <si>
    <t>NEON.D04.GUIL.DP1.20138.001.amc_cellCounts.2017-12.expanded.20231227T040439Z.csv</t>
  </si>
  <si>
    <t>27b90d5c-f99d-483e-b479-22ce27a01d41</t>
  </si>
  <si>
    <t>GUIL.SS.20171212.CC</t>
  </si>
  <si>
    <t>NEON.D04.GUIL.DP1.20138.001.amc_cellCounts.2018-01.expanded.20231228T182959Z.csv</t>
  </si>
  <si>
    <t>61961385-b20a-459e-af8e-e332e371ec39</t>
  </si>
  <si>
    <t>GUIL.SS.20180123.CC</t>
  </si>
  <si>
    <t>NEON.D04.GUIL.DP1.20138.001.amc_cellCounts.2018-02.expanded.20231228T182909Z.csv</t>
  </si>
  <si>
    <t>2ff3d129-5573-4415-b32c-0d89c814bf19</t>
  </si>
  <si>
    <t>GUIL.SS.20180227.CC</t>
  </si>
  <si>
    <t>NEON.D04.GUIL.DP1.20138.001.amc_cellCounts.2018-03.expanded.20231228T175328Z.csv</t>
  </si>
  <si>
    <t>dc31b6bf-bfb2-4e41-817c-b89161bcd8c4</t>
  </si>
  <si>
    <t>GUIL.SS.20180327.CC</t>
  </si>
  <si>
    <t>NEON.D04.GUIL.DP1.20138.001.amc_cellCounts.2018-04.expanded.20231228T193108Z.csv</t>
  </si>
  <si>
    <t>5a56c1f8-acac-4355-9776-55ded03759a7</t>
  </si>
  <si>
    <t>GUIL.SS.20180424.CC</t>
  </si>
  <si>
    <t>A00000005654</t>
  </si>
  <si>
    <t>NEON.D04.GUIL.DP1.20138.001.amc_cellCounts.2018-05.expanded.20231228T180537Z.csv</t>
  </si>
  <si>
    <t>7537f879-9e33-45bb-9624-04b2e8ad6f93</t>
  </si>
  <si>
    <t>GUIL.SS.20180529.CC</t>
  </si>
  <si>
    <t>A00000006214</t>
  </si>
  <si>
    <t>NEON.D04.GUIL.DP1.20138.001.amc_cellCounts.2018-06.expanded.20231228T195842Z.csv</t>
  </si>
  <si>
    <t>fd337212-eb87-4234-8c35-84b39715c796</t>
  </si>
  <si>
    <t>GUIL.SS.20180626.CC</t>
  </si>
  <si>
    <t>A00000006991</t>
  </si>
  <si>
    <t>NEON.D04.GUIL.DP1.20138.001.amc_cellCounts.2018-07.expanded.20231228T191630Z.csv</t>
  </si>
  <si>
    <t>16225cb0-63eb-4b81-b9a1-c90a2cdfcec6</t>
  </si>
  <si>
    <t>GUIL.SS.20180724.CC</t>
  </si>
  <si>
    <t>A00000006748</t>
  </si>
  <si>
    <t>NEON.D04.GUIL.DP1.20138.001.amc_cellCounts.2018-08.expanded.20231228T181824Z.csv</t>
  </si>
  <si>
    <t>8b848743-5ad1-46ff-a256-f0c9b0f2b34a</t>
  </si>
  <si>
    <t>GUIL.SS.20180828.CC</t>
  </si>
  <si>
    <t>A00000006852</t>
  </si>
  <si>
    <t>NEON.D04.GUIL.DP1.20138.001.amc_cellCounts.2018-09.expanded.20231228T181336Z.csv</t>
  </si>
  <si>
    <t>63d4ada2-4040-4e49-97c6-d855a517b36d</t>
  </si>
  <si>
    <t>GUIL.SS.20180911.CC</t>
  </si>
  <si>
    <t>A00000040533</t>
  </si>
  <si>
    <t>NEON.D04.GUIL.DP1.20138.001.amc_cellCounts.2018-10.expanded.20231228T190705Z.csv</t>
  </si>
  <si>
    <t>ab8d984d-278f-43db-8f85-89d24313d1eb</t>
  </si>
  <si>
    <t>GUIL.SS.20181030.CC</t>
  </si>
  <si>
    <t>A00000039161</t>
  </si>
  <si>
    <t>Cells dispersed across multiple focal planes, high cell density. Unable to image or count accurately.</t>
  </si>
  <si>
    <t>NEON.D04.GUIL.DP1.20138.001.amc_cellCounts.2018-11.expanded.20231228T185416Z.csv</t>
  </si>
  <si>
    <t>c419d17c-232f-4665-9f13-4ad99ab02b04</t>
  </si>
  <si>
    <t>GUIL.SS.20181119.CC</t>
  </si>
  <si>
    <t>A00000039379</t>
  </si>
  <si>
    <t>NEON.D04.GUIL.DP1.20138.001.amc_cellCounts.2018-12.expanded.20231228T193636Z.csv</t>
  </si>
  <si>
    <t>33698627-4929-4c09-9eff-3c1a72e6c802</t>
  </si>
  <si>
    <t>GUIL.SS.20181211.CC</t>
  </si>
  <si>
    <t>A00000039591</t>
  </si>
  <si>
    <t>NEON.D04.GUIL.DP1.20138.001.amc_cellCounts.2019-01.expanded.20231227T175744Z.csv</t>
  </si>
  <si>
    <t>b618bb15-a8f6-47b9-9ed6-157d0d6cb51a</t>
  </si>
  <si>
    <t>GUIL.SS.20190122.CC</t>
  </si>
  <si>
    <t>A00000038982</t>
  </si>
  <si>
    <t>NEON.D04.GUIL.DP1.20138.001.amc_cellCounts.2019-02.expanded.20231227T180833Z.csv</t>
  </si>
  <si>
    <t>6d56d96b-dd15-4599-8b79-3487cd3ae349</t>
  </si>
  <si>
    <t>GUIL.SS.20190219.CC</t>
  </si>
  <si>
    <t>A00000039835</t>
  </si>
  <si>
    <t>NEON.D04.GUIL.DP1.20138.001.amc_cellCounts.2019-03.expanded.20231227T191901Z.csv</t>
  </si>
  <si>
    <t>a4dd0050-0403-46c2-986f-e5cb9e4d2da2</t>
  </si>
  <si>
    <t>GUIL.SS.20190319.CC</t>
  </si>
  <si>
    <t>A00000040368</t>
  </si>
  <si>
    <t>NEON.D04.GUIL.DP1.20138.001.amc_cellCounts.2019-04.expanded.20231227T185442Z.csv</t>
  </si>
  <si>
    <t>01dc96ca-63a9-4a6a-8633-894fff43b171</t>
  </si>
  <si>
    <t>GUIL.SS.20190416.CC</t>
  </si>
  <si>
    <t>A00000040480</t>
  </si>
  <si>
    <t>NEON.D04.GUIL.DP1.20138.001.amc_cellCounts.2019-05.expanded.20231227T174615Z.csv</t>
  </si>
  <si>
    <t>6a1d4ed1-6d8f-4c71-b437-0ac6014dbffa</t>
  </si>
  <si>
    <t>GUIL.SS.20190514.CC</t>
  </si>
  <si>
    <t>A00000040336</t>
  </si>
  <si>
    <t>NEON.D04.GUIL.DP1.20138.001.amc_cellCounts.2019-06.expanded.20231227T182624Z.csv</t>
  </si>
  <si>
    <t>cc815386-0f8c-4a44-8df6-23a3f11dd70c</t>
  </si>
  <si>
    <t>GUIL.SS.20190618.CC</t>
  </si>
  <si>
    <t>A00000109581</t>
  </si>
  <si>
    <t>NEON.D04.GUIL.DP1.20138.001.amc_cellCounts.2019-07.expanded.20231227T173357Z.csv</t>
  </si>
  <si>
    <t>b18fe690-91a6-4118-98f7-5e0689fa0cf6</t>
  </si>
  <si>
    <t>GUIL.SS.20190716.CC</t>
  </si>
  <si>
    <t>A00000109785</t>
  </si>
  <si>
    <t>NEON.D04.GUIL.DP1.20138.001.amc_cellCounts.2019-08.expanded.20231227T164506Z.csv</t>
  </si>
  <si>
    <t>fec79790-869a-43d0-9ffb-69034d3f4bb6</t>
  </si>
  <si>
    <t>GUIL.SS.20190813.CC</t>
  </si>
  <si>
    <t>A00000113048</t>
  </si>
  <si>
    <t>NEON.D04.GUIL.DP1.20138.001.amc_cellCounts.2019-09.expanded.20231227T185752Z.csv</t>
  </si>
  <si>
    <t>606aa690-aa44-450e-9739-e81fc0923408</t>
  </si>
  <si>
    <t>GUIL.SS.20190910.CC</t>
  </si>
  <si>
    <t>A00000113337</t>
  </si>
  <si>
    <t>NEON.D04.GUIL.DP1.20138.001.amc_cellCounts.2019-10.expanded.20231227T192426Z.csv</t>
  </si>
  <si>
    <t>b012c05d-96f4-445c-848f-9273c5ebd418</t>
  </si>
  <si>
    <t>GUIL.SS.20191015.CC</t>
  </si>
  <si>
    <t>A00000110124</t>
  </si>
  <si>
    <t>NEON.D04.GUIL.DP1.20138.001.amc_cellCounts.2019-11.expanded.20231227T180112Z.csv</t>
  </si>
  <si>
    <t>6febfa52-2642-43cc-af65-ab8e3f0bb77c</t>
  </si>
  <si>
    <t>GUIL.SS.20191119.CC</t>
  </si>
  <si>
    <t>A00000109883</t>
  </si>
  <si>
    <t>NEON.D04.GUIL.DP1.20138.001.amc_cellCounts.2019-12.expanded.20231227T175013Z.csv</t>
  </si>
  <si>
    <t>24114bbe-8961-4f95-a91e-338e3513a160</t>
  </si>
  <si>
    <t>GUIL.SS.20191217.CC</t>
  </si>
  <si>
    <t>A00000110075</t>
  </si>
  <si>
    <t>NEON.D04.GUIL.DP1.20138.001.amc_cellCounts.2020-03.expanded.20231227T222556Z.csv</t>
  </si>
  <si>
    <t>38215eca-ffd7-40f8-bf7c-ad1a99a9e7e3</t>
  </si>
  <si>
    <t>GUIL.SS.20200303.CC</t>
  </si>
  <si>
    <t>A00000110191</t>
  </si>
  <si>
    <t>TuIbGgXF7vc+OxPgY915uQ==</t>
  </si>
  <si>
    <t>NEON.D04.GUIL.DP1.20138.001.amc_cellCounts.2020-07.expanded.20231227T212412Z.csv</t>
  </si>
  <si>
    <t>38fa59fb-be89-432b-9d02-d9c0f14921d2</t>
  </si>
  <si>
    <t>GUIL.SS.20200714.CC</t>
  </si>
  <si>
    <t>A00000110318</t>
  </si>
  <si>
    <t>NEON.D04.GUIL.DP1.20138.001.amc_cellCounts.2020-08.expanded.20231227T214411Z.csv</t>
  </si>
  <si>
    <t>48047c7b-9e80-4234-93bc-c702340d39c0</t>
  </si>
  <si>
    <t>GUIL.SS.20200811.CC</t>
  </si>
  <si>
    <t>A00000110438</t>
  </si>
  <si>
    <t>NEON.D04.GUIL.DP1.20138.001.amc_cellCounts.2020-09.expanded.20231227T220318Z.csv</t>
  </si>
  <si>
    <t>4ba678ae-19a2-4c53-a7f9-eaefdaa598fd</t>
  </si>
  <si>
    <t>GUIL.SS.20200901.CC</t>
  </si>
  <si>
    <t>A00000110716</t>
  </si>
  <si>
    <t>NEON.D04.GUIL.DP1.20138.001.amc_cellCounts.2020-10.expanded.20231227T210105Z.csv</t>
  </si>
  <si>
    <t>2171391e-02f0-46cf-bd0b-5342cd2bdc81</t>
  </si>
  <si>
    <t>GUIL.SS.20201006.CC</t>
  </si>
  <si>
    <t>A00000111406</t>
  </si>
  <si>
    <t>NEON.D04.GUIL.DP1.20138.001.amc_cellCounts.2020-11.expanded.20231227T210652Z.csv</t>
  </si>
  <si>
    <t>bd720844-3002-4a34-9864-2364635bc1b1</t>
  </si>
  <si>
    <t>GUIL.SS.20201102.CC</t>
  </si>
  <si>
    <t>A00000111521</t>
  </si>
  <si>
    <t>NEON.D04.GUIL.DP1.20138.001.amc_cellCounts.2020-12.expanded.20231227T220529Z.csv</t>
  </si>
  <si>
    <t>4a0ade85-287b-4bd2-998a-c47ff1df5d46</t>
  </si>
  <si>
    <t>GUIL.SS.20201201.CC</t>
  </si>
  <si>
    <t>A00000111815</t>
  </si>
  <si>
    <t>NEON.D04.GUIL.DP1.20138.001.amc_cellCounts.2021-01.expanded.20231227T234732Z.csv</t>
  </si>
  <si>
    <t>f62d2e98-2fd0-4957-bbe0-cdff63211e4b</t>
  </si>
  <si>
    <t>GUIL.SS.20210112.CC</t>
  </si>
  <si>
    <t>A00000191985</t>
  </si>
  <si>
    <t>NEON.D04.GUIL.DP1.20138.001.amc_cellCounts.2021-02.expanded.20231227T235134Z.csv</t>
  </si>
  <si>
    <t>1a393d50-b485-4873-a454-04dece7b0883</t>
  </si>
  <si>
    <t>GUIL.SS.20210209.CC</t>
  </si>
  <si>
    <t>A00000192519</t>
  </si>
  <si>
    <t>NEON.D04.GUIL.DP1.20138.001.amc_cellCounts.2021-03.expanded.20231228T010718Z.csv</t>
  </si>
  <si>
    <t>bde52f27-9bbd-4afe-a3d5-6da6ae1259fe</t>
  </si>
  <si>
    <t>GUIL.SS.20210316.CC</t>
  </si>
  <si>
    <t>A00000192691</t>
  </si>
  <si>
    <t>NEON.D04.GUIL.DP1.20138.001.amc_cellCounts.2021-04.expanded.20231228T013950Z.csv</t>
  </si>
  <si>
    <t>0499b6c5-e986-4c98-9f78-6ee988c72df2</t>
  </si>
  <si>
    <t>GUIL.SS.20210413.CC</t>
  </si>
  <si>
    <t>A00000192182</t>
  </si>
  <si>
    <t>NEON.D04.GUIL.DP1.20138.001.amc_cellCounts.2021-05.expanded.20231227T234340Z.csv</t>
  </si>
  <si>
    <t>7a9f4022-6253-45ae-8a7d-217315aecd9f</t>
  </si>
  <si>
    <t>GUIL.SS.20210511.CC</t>
  </si>
  <si>
    <t>A00000193112</t>
  </si>
  <si>
    <t>NEON.D04.GUIL.DP1.20138.001.amc_cellCounts.2021-06.expanded.20231227T234418Z.csv</t>
  </si>
  <si>
    <t>c44eed97-76f6-4523-aa97-83d85ad11a1a</t>
  </si>
  <si>
    <t>GUIL.SS.20210615.CC</t>
  </si>
  <si>
    <t>A00000193274</t>
  </si>
  <si>
    <t>NEON.D04.GUIL.DP1.20138.001.amc_cellCounts.2021-07.expanded.20231228T001704Z.csv</t>
  </si>
  <si>
    <t>a810c91b-728e-4ab4-a4c7-b459e1777dc8</t>
  </si>
  <si>
    <t>GUIL.SS.20210713.CC</t>
  </si>
  <si>
    <t>A00000193545</t>
  </si>
  <si>
    <t>NEON.D04.GUIL.DP1.20138.001.amc_cellCounts.2021-08.expanded.20231228T001051Z.csv</t>
  </si>
  <si>
    <t>e85a02f5-6288-4edf-9759-26ec6fbe96e3</t>
  </si>
  <si>
    <t>GUIL.SS.20210810.CC</t>
  </si>
  <si>
    <t>A00000193664</t>
  </si>
  <si>
    <t>NEON.D04.GUIL.DP1.20138.001.amc_cellCounts.2021-09.expanded.20231228T003700Z.csv</t>
  </si>
  <si>
    <t>ed27eb7b-65cd-46f3-8aa5-8c4c4247054a</t>
  </si>
  <si>
    <t>GUIL.SS.20210914.CC</t>
  </si>
  <si>
    <t>A00000193939</t>
  </si>
  <si>
    <t>NEON.D04.GUIL.DP1.20138.001.amc_cellCounts.2021-10.expanded.20231228T001916Z.csv</t>
  </si>
  <si>
    <t>4fac739d-89e7-473c-a412-e8603521dace</t>
  </si>
  <si>
    <t>GUIL.SS.20211019.CC</t>
  </si>
  <si>
    <t>A00000194396</t>
  </si>
  <si>
    <t>NEON.D04.GUIL.DP1.20138.001.amc_cellCounts.2021-11.expanded.20231227T235846Z.csv</t>
  </si>
  <si>
    <t>4e39b60c-2a31-4bf7-91a8-b4b3cf57402d</t>
  </si>
  <si>
    <t>GUIL.SS.20211116.CC</t>
  </si>
  <si>
    <t>A00000194618</t>
  </si>
  <si>
    <t>NEON.D04.GUIL.DP1.20138.001.amc_cellCounts.2021-12.expanded.20231228T003615Z.csv</t>
  </si>
  <si>
    <t>6eba9a2a-41e2-4950-83a9-4f06b4115591</t>
  </si>
  <si>
    <t>GUIL.SS.20211214.CC</t>
  </si>
  <si>
    <t>A00000194333</t>
  </si>
  <si>
    <t>NEON.D04.GUIL.DP1.20138.001.amc_cellCounts.2022-01.expanded.20231229T051448Z.csv</t>
  </si>
  <si>
    <t>a3c28948-af8d-440c-9755-b269cbc4e986</t>
  </si>
  <si>
    <t>GUIL.SS.20220111.CC</t>
  </si>
  <si>
    <t>A00000195020</t>
  </si>
  <si>
    <t>NEON.D04.GUIL.DP1.20138.001.amc_cellCounts.2022-02.expanded.20231229T060444Z.csv</t>
  </si>
  <si>
    <t>d7a1436a-083f-412a-a418-3b272377e681</t>
  </si>
  <si>
    <t>GUIL.SS.20220208.CC</t>
  </si>
  <si>
    <t>A00000195094</t>
  </si>
  <si>
    <t>NEON.D04.GUIL.DP1.20138.001.amc_cellCounts.2022-03.expanded.20231229T050308Z.csv</t>
  </si>
  <si>
    <t>706a9b8b-e004-4d6f-a900-ead46ee72ed8</t>
  </si>
  <si>
    <t>GUIL.SS.20220315.CC</t>
  </si>
  <si>
    <t>A00000195411</t>
  </si>
  <si>
    <t>NEON.D04.GUIL.DP1.20138.001.amc_cellCounts.2022-04.expanded.20231229T045304Z.csv</t>
  </si>
  <si>
    <t>b981428f-5438-4780-873a-048438bd9147</t>
  </si>
  <si>
    <t>GUIL.SS.20220412.CC</t>
  </si>
  <si>
    <t>A00000195778</t>
  </si>
  <si>
    <t>NEON.D04.GUIL.DP1.20138.001.amc_cellCounts.2022-05.expanded.20231229T042926Z.csv</t>
  </si>
  <si>
    <t>c64a1ace-2789-49c8-aa48-eeb7ab99ab6a</t>
  </si>
  <si>
    <t>GUIL.SS.20220510.CC</t>
  </si>
  <si>
    <t>A00000195753</t>
  </si>
  <si>
    <t>NEON.D04.GUIL.DP1.20138.001.amc_cellCounts.2022-06.expanded.20231229T044234Z.csv</t>
  </si>
  <si>
    <t>68a8d9cd-4b88-45be-a92d-0cdbd58e1e47</t>
  </si>
  <si>
    <t>GUIL.SS.20220621.CC</t>
  </si>
  <si>
    <t>A00000195454</t>
  </si>
  <si>
    <t>NEON.D04.GUIL.DP1.20138.001.amc_cellCounts.2022-07.expanded.20231229T035144Z.csv</t>
  </si>
  <si>
    <t>b3bc276e-8691-4ec0-8ce3-9e24567f99f7</t>
  </si>
  <si>
    <t>GUIL.SS.20220712.CC</t>
  </si>
  <si>
    <t>A00000111071</t>
  </si>
  <si>
    <t>NEON.D04.GUIL.DP1.20138.001.amc_cellCounts.2022-08.expanded.20231229T043332Z.csv</t>
  </si>
  <si>
    <t>41d1b852-b71c-4624-ad11-404c92fc5e3d</t>
  </si>
  <si>
    <t>GUIL.SS.20220809.CC</t>
  </si>
  <si>
    <t>A00000196764</t>
  </si>
  <si>
    <t>NEON.D04.GUIL.DP1.20138.001.amc_cellCounts.2022-09.expanded.20231229T043835Z.csv</t>
  </si>
  <si>
    <t>d68e6568-f658-4eb2-b9f2-6523dbce67b4</t>
  </si>
  <si>
    <t>GUIL.SS.20220913.CC</t>
  </si>
  <si>
    <t>A00000197378</t>
  </si>
  <si>
    <t>NEON.D04.GUIL.DP1.20138.001.amc_cellCounts.2022-10.expanded.20231229T040908Z.csv</t>
  </si>
  <si>
    <t>d1d956a9-ca37-4718-a659-517eefcd1289</t>
  </si>
  <si>
    <t>GUIL.SS.20221018.CC</t>
  </si>
  <si>
    <t>A00000197679</t>
  </si>
  <si>
    <t>NEON.D04.GUIL.DP1.20138.001.amc_cellCounts.2022-11.expanded.20231229T042346Z.csv</t>
  </si>
  <si>
    <t>02d689aa-d587-428a-b2d6-c5b08ad392fe</t>
  </si>
  <si>
    <t>GUIL.SS.20221115.CC</t>
  </si>
  <si>
    <t>A00000197877</t>
  </si>
  <si>
    <t>NEON.D04.GUIL.DP1.20138.001.amc_cellCounts.2022-12.expanded.20231229T054412Z.csv</t>
  </si>
  <si>
    <t>ea8ae19c-c639-4270-a0aa-85a0d6d53253</t>
  </si>
  <si>
    <t>GUIL.SS.20221214.CC</t>
  </si>
  <si>
    <t>A00000198236</t>
  </si>
  <si>
    <t>NEON.D04.GUIL.DP1.20138.001.amc_cellCounts.2023-01.expanded.20231229T162810Z.csv</t>
  </si>
  <si>
    <t>7b254222-259d-4387-be90-928babbbc003</t>
  </si>
  <si>
    <t>GUIL.SS.20230126.CC</t>
  </si>
  <si>
    <t>A00000198218</t>
  </si>
  <si>
    <t>NEON.D04.GUIL.DP1.20138.001.amc_cellCounts.2023-02.expanded.20231229T154254Z.csv</t>
  </si>
  <si>
    <t>14ae7de6-cfd0-4e1f-a84d-246cd8407eb4</t>
  </si>
  <si>
    <t>GUIL.SS.20230228.CC</t>
  </si>
  <si>
    <t>A00000198427</t>
  </si>
  <si>
    <t>NEON.D04.GUIL.DP1.20138.001.amc_cellCounts.2023-03.expanded.20231229T160723Z.csv</t>
  </si>
  <si>
    <t>4f5790a5-b0dc-4e77-a6fb-9efcaeb5d9eb</t>
  </si>
  <si>
    <t>GUIL.SS.20230329.CC</t>
  </si>
  <si>
    <t>A00000199156</t>
  </si>
  <si>
    <t>NEON.D04.GUIL.DP1.20138.001.amc_cellCounts.2023-04.expanded.20231229T165118Z.csv</t>
  </si>
  <si>
    <t>c474adf6-fe4a-4e7c-b381-6dfc7bf2922f</t>
  </si>
  <si>
    <t>GUIL.SS.20230425.CC</t>
  </si>
  <si>
    <t>A00000199141</t>
  </si>
  <si>
    <t>NEON.D04.GUIL.DP1.20138.001.amc_cellCounts.2023-05.expanded.20231229T152335Z.csv</t>
  </si>
  <si>
    <t>8659d2a9-a892-4118-9502-474eb0de2544</t>
  </si>
  <si>
    <t>GUIL.SS.20230522.CC</t>
  </si>
  <si>
    <t>A00000199104</t>
  </si>
  <si>
    <t>NEON.D05.CRAM.DP1.20138.001.amc_cellCounts.2017-04.expanded.20231227T084542Z.csv</t>
  </si>
  <si>
    <t>f4a80c0c-2867-4d5c-ba61-230c1aeb0fbe</t>
  </si>
  <si>
    <t>D05</t>
  </si>
  <si>
    <t>CRAM</t>
  </si>
  <si>
    <t>CRAM.AOS.littoral2</t>
  </si>
  <si>
    <t>CRAM.OT.20170418.CC</t>
  </si>
  <si>
    <t>088a583a-b73f-49c3-a2a6-2acb9f292d62</t>
  </si>
  <si>
    <t>CRAM.AOS.littoral1</t>
  </si>
  <si>
    <t>CRAM.IN.20170418.CC</t>
  </si>
  <si>
    <t>eed33730-cfab-4aeb-a3c4-593b3927ddbc</t>
  </si>
  <si>
    <t>CRAM.AOS.buoy.c1</t>
  </si>
  <si>
    <t>CRAM.C1.20170418.CC</t>
  </si>
  <si>
    <t>0d91181c-1df8-4c0a-ab3b-7f7dd799f6cb</t>
  </si>
  <si>
    <t>CRAM.AOS.buoy.c2</t>
  </si>
  <si>
    <t>CRAM.C2.20170418.CC</t>
  </si>
  <si>
    <t>NEON.D05.CRAM.DP1.20138.001.amc_cellCounts.2017-06.expanded.20231227T083411Z.csv</t>
  </si>
  <si>
    <t>6bab578d-58a4-440c-aaf0-05d63cebf231</t>
  </si>
  <si>
    <t>CRAM.OT.20170606.CC</t>
  </si>
  <si>
    <t>58566d48-91e5-412a-b14b-a44739b3bff0</t>
  </si>
  <si>
    <t>CRAM.IN.20170606.CC</t>
  </si>
  <si>
    <t>65df3c30-d85a-4d4b-a1d6-acd633c6ba79</t>
  </si>
  <si>
    <t>CRAM.C1.20170606.CC</t>
  </si>
  <si>
    <t>b9af77e5-3e72-47cf-8043-c0071bc0a604</t>
  </si>
  <si>
    <t>CRAM.C2.20170606.CC</t>
  </si>
  <si>
    <t>NEON.D05.CRAM.DP1.20138.001.amc_cellCounts.2017-08.expanded.20231227T051640Z.csv</t>
  </si>
  <si>
    <t>190186ab-fab8-4ff5-8748-eed33fceb25b</t>
  </si>
  <si>
    <t>CRAM.OT.20170801.CC</t>
  </si>
  <si>
    <t>Samples arrived at Room temperature.</t>
  </si>
  <si>
    <t>803695b6-6c48-4539-9e3a-642a259b3110</t>
  </si>
  <si>
    <t>CRAM.IN.20170801.CC</t>
  </si>
  <si>
    <t>d6267aff-8960-4cd9-afa3-9c53834cb845</t>
  </si>
  <si>
    <t>CRAM.C1.20170801.CC</t>
  </si>
  <si>
    <t>182ca604-b465-44e2-a622-81057bcc8812</t>
  </si>
  <si>
    <t>CRAM.C2.20170801.CC</t>
  </si>
  <si>
    <t>NEON.D05.CRAM.DP1.20138.001.amc_cellCounts.2017-10.expanded.20231227T091427Z.csv</t>
  </si>
  <si>
    <t>48b22e30-8479-4528-a9a6-1aff06f7dd9d</t>
  </si>
  <si>
    <t>CRAM.OT.20171003.CC</t>
  </si>
  <si>
    <t>ed1b23a2-e4ac-4b5a-a360-10486162e522</t>
  </si>
  <si>
    <t>CRAM.IN.20171003.CC</t>
  </si>
  <si>
    <t>96d26728-7b94-4fce-b754-7a2b4857eaa6</t>
  </si>
  <si>
    <t>CRAM.C1.20171003.CC</t>
  </si>
  <si>
    <t>2c8db1d6-fedd-44ad-893b-8939b585b23b</t>
  </si>
  <si>
    <t>CRAM.C2.20171003.CC</t>
  </si>
  <si>
    <t>NEON.D05.CRAM.DP1.20138.001.amc_cellCounts.2017-11.expanded.20231227T035905Z.csv</t>
  </si>
  <si>
    <t>6be9f2c1-4975-4304-89a3-1082a1cc652b</t>
  </si>
  <si>
    <t>CRAM.OT.20171107.CC</t>
  </si>
  <si>
    <t>Samples received Frozen</t>
  </si>
  <si>
    <t>a22f2a3a-1e5e-492d-9f62-c2b97148f0a5</t>
  </si>
  <si>
    <t>CRAM.IN.20171107.CC</t>
  </si>
  <si>
    <t>710d4c7f-317a-4973-ab92-bffb316bc820</t>
  </si>
  <si>
    <t>CRAM.AOS.buoy.c0</t>
  </si>
  <si>
    <t>CRAM.C0.20171107.CC</t>
  </si>
  <si>
    <t>NEON.D05.CRAM.DP1.20138.001.amc_cellCounts.2018-02.expanded.20231228T173542Z.csv</t>
  </si>
  <si>
    <t>4450b272-f6ab-4b42-b53e-252958654775</t>
  </si>
  <si>
    <t>CRAM.C0.20180213.CC</t>
  </si>
  <si>
    <t>NEON.D05.CRAM.DP1.20138.001.amc_cellCounts.2018-05.expanded.20231228T173354Z.csv</t>
  </si>
  <si>
    <t>161a2d21-69ef-4ee6-851c-ee94700454a4</t>
  </si>
  <si>
    <t>CRAM.C1.20180507.CC</t>
  </si>
  <si>
    <t>A00000007814</t>
  </si>
  <si>
    <t>b295bb68-2eba-479e-9dc6-bbd05e53f4a8</t>
  </si>
  <si>
    <t>CRAM.C2.20180507.CC</t>
  </si>
  <si>
    <t>A00000007813</t>
  </si>
  <si>
    <t>NEON.D05.CRAM.DP1.20138.001.amc_cellCounts.2018-06.expanded.20231228T184319Z.csv</t>
  </si>
  <si>
    <t>0fac24f2-acaf-488e-94cf-536ef394e7dd</t>
  </si>
  <si>
    <t>CRAM.C2.20180605.CC</t>
  </si>
  <si>
    <t>A00000007700</t>
  </si>
  <si>
    <t>c1ebbba0-a2b0-4860-b095-773f5cf3a70d</t>
  </si>
  <si>
    <t>CRAM.C1.20180605.CC</t>
  </si>
  <si>
    <t>A00000007699</t>
  </si>
  <si>
    <t>NEON.D05.CRAM.DP1.20138.001.amc_cellCounts.2018-08.expanded.20231228T175803Z.csv</t>
  </si>
  <si>
    <t>59e00657-3800-447a-af1c-ab425b45945e</t>
  </si>
  <si>
    <t>CRAM.C1.20180807.CC</t>
  </si>
  <si>
    <t>A00000007485</t>
  </si>
  <si>
    <t>fff6ce19-5690-441e-96af-ff51f914776d</t>
  </si>
  <si>
    <t>CRAM.C2.20180807.CC</t>
  </si>
  <si>
    <t>A00000007486</t>
  </si>
  <si>
    <t>NEON.D05.CRAM.DP1.20138.001.amc_cellCounts.2018-10.expanded.20231228T190749Z.csv</t>
  </si>
  <si>
    <t>465e7292-d2e3-4734-b9fd-e7ca8aa4980d</t>
  </si>
  <si>
    <t>CRAM.C1.20181002.CC</t>
  </si>
  <si>
    <t>A00000007373</t>
  </si>
  <si>
    <t>59d1f5f0-2b84-4a19-bd36-5d5aebbef026</t>
  </si>
  <si>
    <t>CRAM.C2.20181002.CC</t>
  </si>
  <si>
    <t>A00000007393</t>
  </si>
  <si>
    <t>NEON.D05.CRAM.DP1.20138.001.amc_cellCounts.2018-11.expanded.20231228T180616Z.csv</t>
  </si>
  <si>
    <t>8a8808a3-d970-4f38-959d-a28d05ecd97e</t>
  </si>
  <si>
    <t>CRAM.C0.20181106.CC</t>
  </si>
  <si>
    <t>A00000040824</t>
  </si>
  <si>
    <t>NEON.D05.CRAM.DP1.20138.001.amc_cellCounts.2019-02.expanded.20231227T172410Z.csv</t>
  </si>
  <si>
    <t>1f1a64f8-e163-41ed-a384-320ea90b541b</t>
  </si>
  <si>
    <t>CRAM.C0.20190218.CC</t>
  </si>
  <si>
    <t>A00000007383</t>
  </si>
  <si>
    <t>NEON.D05.CRAM.DP1.20138.001.amc_cellCounts.2019-05.expanded.20231227T172501Z.csv</t>
  </si>
  <si>
    <t>ea3703f8-ca60-447b-b3a4-88abc82a6ac8</t>
  </si>
  <si>
    <t>CRAM.C0.20190501.CC</t>
  </si>
  <si>
    <t>A00000076008</t>
  </si>
  <si>
    <t>NEON.D05.CRAM.DP1.20138.001.amc_cellCounts.2019-06.expanded.20231227T172717Z.csv</t>
  </si>
  <si>
    <t>0930f734-a1db-46a5-98da-347ecf1c0658</t>
  </si>
  <si>
    <t>CRAM.C1.20190604.CC</t>
  </si>
  <si>
    <t>A00000076350</t>
  </si>
  <si>
    <t>890ef7a2-c750-47d8-9449-9ea4f6c5ecee</t>
  </si>
  <si>
    <t>CRAM.C2.20190604.CC</t>
  </si>
  <si>
    <t>A00000076349</t>
  </si>
  <si>
    <t>NEON.D05.CRAM.DP1.20138.001.amc_cellCounts.2019-08.expanded.20231227T184458Z.csv</t>
  </si>
  <si>
    <t>2ee0bd87-d314-4ce7-8071-598aa7983c77</t>
  </si>
  <si>
    <t>CRAM.C1.20190806.CC</t>
  </si>
  <si>
    <t>A00000077664</t>
  </si>
  <si>
    <t>2f74b26e-2415-41ca-8d3e-3482d6427a0e</t>
  </si>
  <si>
    <t>CRAM.C2.20190806.CC</t>
  </si>
  <si>
    <t>A00000077663</t>
  </si>
  <si>
    <t>NEON.D05.CRAM.DP1.20138.001.amc_cellCounts.2019-10.expanded.20231227T165222Z.csv</t>
  </si>
  <si>
    <t>21bb68e1-92a0-4a09-9d5a-6c65db3760c0</t>
  </si>
  <si>
    <t>CRAM.C1.20191001.CC</t>
  </si>
  <si>
    <t>A00000078784</t>
  </si>
  <si>
    <t>8f351b69-4f94-4e7e-b26a-450e624a7154</t>
  </si>
  <si>
    <t>CRAM.C2.20191001.CC</t>
  </si>
  <si>
    <t>A00000078783</t>
  </si>
  <si>
    <t>NEON.D05.CRAM.DP1.20138.001.amc_cellCounts.2019-11.expanded.20231227T174839Z.csv</t>
  </si>
  <si>
    <t>29871c8f-1ec4-42d0-a92e-1772f696000c</t>
  </si>
  <si>
    <t>CRAM.C0.20191105.CC</t>
  </si>
  <si>
    <t>A00000078074</t>
  </si>
  <si>
    <t>NEON.D05.CRAM.DP1.20138.001.amc_cellCounts.2020-02.expanded.20231227T205553Z.csv</t>
  </si>
  <si>
    <t>a9d68d8c-d635-4e2c-8750-b11740f3a73b</t>
  </si>
  <si>
    <t>CRAM.C0.20200203.CC</t>
  </si>
  <si>
    <t>A00000201581</t>
  </si>
  <si>
    <t>NEON.D05.CRAM.DP1.20138.001.amc_cellCounts.2020-08.expanded.20231227T225238Z.csv</t>
  </si>
  <si>
    <t>f1b60cb9-16e8-4419-9593-4db511ae85a8</t>
  </si>
  <si>
    <t>CRAM.C1.20200804.CC</t>
  </si>
  <si>
    <t>A00000203806</t>
  </si>
  <si>
    <t>9f408eb7-f921-4f84-909b-87db78a911ef</t>
  </si>
  <si>
    <t>CRAM.C2.20200804.CC</t>
  </si>
  <si>
    <t>A00000203805</t>
  </si>
  <si>
    <t>NEON.D05.CRAM.DP1.20138.001.amc_cellCounts.2020-10.expanded.20231227T222906Z.csv</t>
  </si>
  <si>
    <t>47c4d98b-8227-4970-95c4-55706eece464</t>
  </si>
  <si>
    <t>CRAM.C1.20201006.CC</t>
  </si>
  <si>
    <t>A00000204968</t>
  </si>
  <si>
    <t>f146ae06-af1f-495e-b6ad-6aa647fbda3f</t>
  </si>
  <si>
    <t>CRAM.C2.20201006.CC</t>
  </si>
  <si>
    <t>A00000204969</t>
  </si>
  <si>
    <t>NEON.D05.CRAM.DP1.20138.001.amc_cellCounts.2021-02.expanded.20231227T235650Z.csv</t>
  </si>
  <si>
    <t>d58d5573-fdc9-408a-a5bb-619cb9ae792e</t>
  </si>
  <si>
    <t>CRAM.C0.20210209.CC</t>
  </si>
  <si>
    <t>A00000203024</t>
  </si>
  <si>
    <t>Sample received with ice crystals but was not entirely frozen.</t>
  </si>
  <si>
    <t>NEON.D05.CRAM.DP1.20138.001.amc_cellCounts.2021-04.expanded.20231228T000757Z.csv</t>
  </si>
  <si>
    <t>721b0acf-4cb8-43b2-9bd7-b2714ab8d019</t>
  </si>
  <si>
    <t>CRAM.C1.20210420.CC</t>
  </si>
  <si>
    <t>A00000205391</t>
  </si>
  <si>
    <t>182c5780-18a9-4580-a99d-eab3751c6571</t>
  </si>
  <si>
    <t>CRAM.C2.20210420.CC</t>
  </si>
  <si>
    <t>A00000205394</t>
  </si>
  <si>
    <t>NEON.D05.CRAM.DP1.20138.001.amc_cellCounts.2021-06.expanded.20231227T235637Z.csv</t>
  </si>
  <si>
    <t>deb863f6-f27f-4947-83e2-75bd64500cf3</t>
  </si>
  <si>
    <t>CRAM.C1.20210601.CC</t>
  </si>
  <si>
    <t>A00000205989</t>
  </si>
  <si>
    <t>2e0abb87-da73-47a9-9ab8-b665b8b22b00</t>
  </si>
  <si>
    <t>CRAM.C2.20210601.CC</t>
  </si>
  <si>
    <t>A00000205990</t>
  </si>
  <si>
    <t>NEON.D05.CRAM.DP1.20138.001.amc_cellCounts.2021-08.expanded.20231227T235131Z.csv</t>
  </si>
  <si>
    <t>fd6cd86f-a87c-4add-abcc-ce1865e298dc</t>
  </si>
  <si>
    <t>CRAM.C1.20210809.CC</t>
  </si>
  <si>
    <t>A00000207137</t>
  </si>
  <si>
    <t>9335b23c-37a9-4567-a2fa-e9d1e6d43a75</t>
  </si>
  <si>
    <t>CRAM.C2.20210809.CC</t>
  </si>
  <si>
    <t>A00000207138</t>
  </si>
  <si>
    <t>NEON.D05.CRAM.DP1.20138.001.amc_cellCounts.2021-10.expanded.20231227T235809Z.csv</t>
  </si>
  <si>
    <t>a8901fd0-aa8d-4a49-be6c-8a73772e19b5</t>
  </si>
  <si>
    <t>CRAM.C1.20211005.CC</t>
  </si>
  <si>
    <t>A00000208366</t>
  </si>
  <si>
    <t>13e974f1-4f15-4564-b7f6-c1e3e39f724d</t>
  </si>
  <si>
    <t>CRAM.C2.20211005.CC</t>
  </si>
  <si>
    <t>A00000208367</t>
  </si>
  <si>
    <t>NEON.D05.CRAM.DP1.20138.001.amc_cellCounts.2021-11.expanded.20231228T015614Z.csv</t>
  </si>
  <si>
    <t>01d25933-7ec5-4c57-ac36-c35e2519244f</t>
  </si>
  <si>
    <t>CRAM.C1.20211102.CC</t>
  </si>
  <si>
    <t>A00000151090</t>
  </si>
  <si>
    <t>4fd9187c-b7ba-4154-90ea-b24455c3ffae</t>
  </si>
  <si>
    <t>CRAM.C2.20211102.CC</t>
  </si>
  <si>
    <t>A00000151091</t>
  </si>
  <si>
    <t>NEON.D05.CRAM.DP1.20138.001.amc_cellCounts.2022-01.expanded.20231229T035242Z.csv</t>
  </si>
  <si>
    <t>345dc68a-e986-4a1d-9b5c-89a1cba35181</t>
  </si>
  <si>
    <t>CRAM.C0.20220131.CC</t>
  </si>
  <si>
    <t>A00000151114</t>
  </si>
  <si>
    <t>NEON.D05.CRAM.DP1.20138.001.amc_cellCounts.2022-05.expanded.20231229T035424Z.csv</t>
  </si>
  <si>
    <t>c524e4b1-bd87-492c-a82f-fb6f046ac527</t>
  </si>
  <si>
    <t>CRAM.C1.20220510.CC</t>
  </si>
  <si>
    <t>A00000141679</t>
  </si>
  <si>
    <t>0ae0f0bf-b844-409e-8e26-b3ae988a9758</t>
  </si>
  <si>
    <t>CRAM.C2.20220510.CC</t>
  </si>
  <si>
    <t>A00000141685</t>
  </si>
  <si>
    <t>NEON.D05.CRAM.DP1.20138.001.amc_cellCounts.2022-07.expanded.20231229T054438Z.csv</t>
  </si>
  <si>
    <t>62441e1f-2422-476d-a1cc-0509882b8e98</t>
  </si>
  <si>
    <t>CRAM.C1.20220705.CC</t>
  </si>
  <si>
    <t>A00000359206</t>
  </si>
  <si>
    <t>0dea2946-a650-4ea5-b1ff-5ba588be7292</t>
  </si>
  <si>
    <t>CRAM.C2.20220705.CC</t>
  </si>
  <si>
    <t>A00000359207</t>
  </si>
  <si>
    <t>NEON.D05.CRAM.DP1.20138.001.amc_cellCounts.2022-08.expanded.20231229T054727Z.csv</t>
  </si>
  <si>
    <t>1a9b9c11-b45a-47db-92e3-1dc32be22a7b</t>
  </si>
  <si>
    <t>CRAM.C1.20220802.CC</t>
  </si>
  <si>
    <t>A00000359351</t>
  </si>
  <si>
    <t>6246eb4a-5c9a-4609-b5ab-e4df1fdf9339</t>
  </si>
  <si>
    <t>CRAM.C2.20220802.CC</t>
  </si>
  <si>
    <t>A00000359350</t>
  </si>
  <si>
    <t>NEON.D05.CRAM.DP1.20138.001.amc_cellCounts.2022-10.expanded.20231229T043848Z.csv</t>
  </si>
  <si>
    <t>e36d8ad4-b52a-4b78-b58f-f9684d4e65b7</t>
  </si>
  <si>
    <t>CRAM.C1.20221011.CC</t>
  </si>
  <si>
    <t>A00000360349</t>
  </si>
  <si>
    <t>47635e3f-1468-4a4e-b9cc-870721981a6e</t>
  </si>
  <si>
    <t>CRAM.C2.20221011.CC</t>
  </si>
  <si>
    <t>A00000360350</t>
  </si>
  <si>
    <t>NEON.D05.CRAM.DP1.20138.001.amc_cellCounts.2022-11.expanded.20231229T035218Z.csv</t>
  </si>
  <si>
    <t>8a124063-8e32-47c5-8b06-bc36746d4d66</t>
  </si>
  <si>
    <t>CRAM.C1.20221101.CC</t>
  </si>
  <si>
    <t>A00000360713</t>
  </si>
  <si>
    <t>dbf2fe08-337d-45a9-b3d6-54a5f5945721</t>
  </si>
  <si>
    <t>CRAM.C2.20221101.CC</t>
  </si>
  <si>
    <t>A00000360714</t>
  </si>
  <si>
    <t>NEON.D05.CRAM.DP1.20138.001.amc_cellCounts.2023-02.expanded.20231229T162824Z.csv</t>
  </si>
  <si>
    <t>1ecf2bb8-a301-4436-a16b-fb7814cace25</t>
  </si>
  <si>
    <t>CRAM.C0.20230207.CC</t>
  </si>
  <si>
    <t>A00000331009</t>
  </si>
  <si>
    <t>NEON.D05.CRAM.DP1.20138.001.amc_cellCounts.2023-04.expanded.20231229T155437Z.csv</t>
  </si>
  <si>
    <t>713d978b-bdb1-4671-b1c1-e1a369b3e4c3</t>
  </si>
  <si>
    <t>CRAM.C0.20230404.CC</t>
  </si>
  <si>
    <t>A00000411328</t>
  </si>
  <si>
    <t>NEON.D05.CRAM.DP1.20138.001.amc_cellCounts.2023-07.expanded.20231229T161428Z.csv</t>
  </si>
  <si>
    <t>9b8d90bd-9314-4210-a54e-331b8b9cba8b</t>
  </si>
  <si>
    <t>CRAM.C1.20230705.CC</t>
  </si>
  <si>
    <t>A00000412231</t>
  </si>
  <si>
    <t>b33774bd-6ff2-4652-a121-22653e07c84a</t>
  </si>
  <si>
    <t>CRAM.C2.20230705.CC</t>
  </si>
  <si>
    <t>A00000412230</t>
  </si>
  <si>
    <t>NEON.D05.LIRO.DP1.20138.001.amc_cellCounts.2017-06.expanded.20231227T031824Z.csv</t>
  </si>
  <si>
    <t>12baa36b-d0eb-4a09-a9eb-68c81b47aa10</t>
  </si>
  <si>
    <t>LIRO</t>
  </si>
  <si>
    <t>LIRO.AOS.littoral2</t>
  </si>
  <si>
    <t>LIRO.OT.20170605.CC</t>
  </si>
  <si>
    <t>bd37a2e8-4299-41c1-acb1-2dbd77bdb3f2</t>
  </si>
  <si>
    <t>LIRO.AOS.littoral1</t>
  </si>
  <si>
    <t>LIRO.IN.20170605.CC</t>
  </si>
  <si>
    <t>1c5159f7-9844-4c9a-9a76-9b69819e5a28</t>
  </si>
  <si>
    <t>LIRO.AOS.buoy.c1</t>
  </si>
  <si>
    <t>LIRO.C1.20170605.CC</t>
  </si>
  <si>
    <t>NEON.D05.LIRO.DP1.20138.001.amc_cellCounts.2017-07.expanded.20231227T034923Z.csv</t>
  </si>
  <si>
    <t>8f412a6a-85b4-4c17-b292-5aaa2703987d</t>
  </si>
  <si>
    <t>LIRO.IN.20170731.CC</t>
  </si>
  <si>
    <t>120415c6-197a-4ddb-b258-2ced55d5dacb</t>
  </si>
  <si>
    <t>LIRO.C1.20170731.CC</t>
  </si>
  <si>
    <t>e9f9f8d9-d66c-4667-8720-99f20f862e73</t>
  </si>
  <si>
    <t>LIRO.OT.20170731.CC</t>
  </si>
  <si>
    <t>NEON.D05.LIRO.DP1.20138.001.amc_cellCounts.2017-10.expanded.20231227T040309Z.csv</t>
  </si>
  <si>
    <t>f2500dc7-1e1f-4854-a6a4-e06973849a91</t>
  </si>
  <si>
    <t>LIRO.IN.20171002.CC</t>
  </si>
  <si>
    <t>d79fc78d-70b1-4dbc-bd94-c955f0a1c581</t>
  </si>
  <si>
    <t>LIRO.C0.20171002.CC</t>
  </si>
  <si>
    <t>Cell density low under 40 and 100X objectived. Images taken under 40X objective analyzed. Recommend decreasing filter size in future if possible.</t>
  </si>
  <si>
    <t>353504b8-c497-42de-83ef-1cadfc0b9241</t>
  </si>
  <si>
    <t>LIRO.OT.20171002.CC</t>
  </si>
  <si>
    <t>NEON.D05.LIRO.DP1.20138.001.amc_cellCounts.2017-11.expanded.20231227T040047Z.csv</t>
  </si>
  <si>
    <t>e4b61931-910e-4e59-bf05-1e05d91763f7</t>
  </si>
  <si>
    <t>LIRO.IN.20171106.CC</t>
  </si>
  <si>
    <t>a02a4db0-05c5-4be4-948f-57c01de864c0</t>
  </si>
  <si>
    <t>LIRO.AOS.buoy.c0</t>
  </si>
  <si>
    <t>LIRO.C0.20171106.CC</t>
  </si>
  <si>
    <t>043ea829-6777-4cc0-ba4a-ecb50e7cf65c</t>
  </si>
  <si>
    <t>LIRO.OT.20171106.CC</t>
  </si>
  <si>
    <t>NEON.D05.LIRO.DP1.20138.001.amc_cellCounts.2018-02.expanded.20231228T172817Z.csv</t>
  </si>
  <si>
    <t>1acb9c0e-dd2e-4487-9989-56180138d9eb</t>
  </si>
  <si>
    <t>LIRO.C0.20180212.CC</t>
  </si>
  <si>
    <t>NEON.D05.LIRO.DP1.20138.001.amc_cellCounts.2018-05.expanded.20231228T193026Z.csv</t>
  </si>
  <si>
    <t>8811c74b-48e1-4374-a652-6776417dff34</t>
  </si>
  <si>
    <t>LIRO.C1.20180514.CC</t>
  </si>
  <si>
    <t>A00000007865</t>
  </si>
  <si>
    <t>abfba6b0-4aa9-4e49-a820-0cb267efedef</t>
  </si>
  <si>
    <t>LIRO.AOS.buoy.c2</t>
  </si>
  <si>
    <t>LIRO.C2.20180514.CC</t>
  </si>
  <si>
    <t>A00000007866</t>
  </si>
  <si>
    <t>NEON.D05.LIRO.DP1.20138.001.amc_cellCounts.2018-06.expanded.20231228T172947Z.csv</t>
  </si>
  <si>
    <t>47ddc4d0-41b2-4615-a956-74370850f0f5</t>
  </si>
  <si>
    <t>LIRO.C1.20180604.CC</t>
  </si>
  <si>
    <t>A00000007719</t>
  </si>
  <si>
    <t>ab077c4b-9205-463d-840a-3a109720d5c3</t>
  </si>
  <si>
    <t>LIRO.C2.20180604.CC</t>
  </si>
  <si>
    <t>A00000007720</t>
  </si>
  <si>
    <t>NEON.D05.LIRO.DP1.20138.001.amc_cellCounts.2018-08.expanded.20231228T181937Z.csv</t>
  </si>
  <si>
    <t>9c56edff-e6fb-4cf0-ac48-593673639e02</t>
  </si>
  <si>
    <t>LIRO.C1.20180806.CC</t>
  </si>
  <si>
    <t>A00000007476</t>
  </si>
  <si>
    <t>NEON.D05.LIRO.DP1.20138.001.amc_cellCounts.2018-10.expanded.20231228T180026Z.csv</t>
  </si>
  <si>
    <t>c7f39b6c-ed62-4717-814b-4454e5db64b8</t>
  </si>
  <si>
    <t>LIRO.C1.20181001.CC</t>
  </si>
  <si>
    <t>A00000007372</t>
  </si>
  <si>
    <t>NEON.D05.LIRO.DP1.20138.001.amc_cellCounts.2018-11.expanded.20231228T185929Z.csv</t>
  </si>
  <si>
    <t>98ca512a-8395-4302-9dd2-bb5f13254d7d</t>
  </si>
  <si>
    <t>LIRO.C0.20181105.CC</t>
  </si>
  <si>
    <t>A00000040891</t>
  </si>
  <si>
    <t>NEON.D05.LIRO.DP1.20138.001.amc_cellCounts.2019-02.expanded.20231227T170203Z.csv</t>
  </si>
  <si>
    <t>6aa7fbcc-ea0d-4a6a-a5b9-22f224b579e5</t>
  </si>
  <si>
    <t>LIRO.C0.20190205.CC</t>
  </si>
  <si>
    <t>A00000040861</t>
  </si>
  <si>
    <t>NEON.D05.LIRO.DP1.20138.001.amc_cellCounts.2019-04.expanded.20231227T174630Z.csv</t>
  </si>
  <si>
    <t>5a4f54bc-d475-4d1c-8158-72a742af94a9</t>
  </si>
  <si>
    <t>LIRO.C0.20190430.CC</t>
  </si>
  <si>
    <t>A00000075998</t>
  </si>
  <si>
    <t>NEON.D05.LIRO.DP1.20138.001.amc_cellCounts.2019-06.expanded.20231227T172617Z.csv</t>
  </si>
  <si>
    <t>795c7efa-ea7c-424c-b61d-2f524f964838</t>
  </si>
  <si>
    <t>LIRO.C1.20190603.CC</t>
  </si>
  <si>
    <t>A00000076378</t>
  </si>
  <si>
    <t>NEON.D05.LIRO.DP1.20138.001.amc_cellCounts.2019-08.expanded.20231227T193645Z.csv</t>
  </si>
  <si>
    <t>dd08dfa7-1ebf-45ec-bb7e-88586044c5e2</t>
  </si>
  <si>
    <t>LIRO.C1.20190805.CC</t>
  </si>
  <si>
    <t>A00000077656</t>
  </si>
  <si>
    <t>NEON.D05.LIRO.DP1.20138.001.amc_cellCounts.2019-09.expanded.20231227T171817Z.csv</t>
  </si>
  <si>
    <t>43cf7872-1871-49ac-91c8-1639e680a42c</t>
  </si>
  <si>
    <t>LIRO.C1.20190930.CC</t>
  </si>
  <si>
    <t>A00000078818</t>
  </si>
  <si>
    <t>NEON.D05.LIRO.DP1.20138.001.amc_cellCounts.2019-11.expanded.20231227T164119Z.csv</t>
  </si>
  <si>
    <t>76658a10-c92f-4dc9-bbc9-efdfd21697cd</t>
  </si>
  <si>
    <t>LIRO.C0.20191104.CC</t>
  </si>
  <si>
    <t>A00000078075</t>
  </si>
  <si>
    <t>NEON.D05.LIRO.DP1.20138.001.amc_cellCounts.2020-02.expanded.20231227T211919Z.csv</t>
  </si>
  <si>
    <t>b369fece-1934-43a9-aec6-f2d15740199e</t>
  </si>
  <si>
    <t>LIRO.C0.20200204.CC</t>
  </si>
  <si>
    <t>A00000201578</t>
  </si>
  <si>
    <t>NEON.D05.LIRO.DP1.20138.001.amc_cellCounts.2020-08.expanded.20231227T215116Z.csv</t>
  </si>
  <si>
    <t>0e467893-649c-4860-b104-1133775a44ee</t>
  </si>
  <si>
    <t>LIRO.C1.20200803.CC</t>
  </si>
  <si>
    <t>A00000203779</t>
  </si>
  <si>
    <t>NEON.D05.LIRO.DP1.20138.001.amc_cellCounts.2020-10.expanded.20231227T215156Z.csv</t>
  </si>
  <si>
    <t>8f5a5395-94ce-45c6-a6e1-4c5524264b18</t>
  </si>
  <si>
    <t>LIRO.C1.20201005.CC</t>
  </si>
  <si>
    <t>A00000204934</t>
  </si>
  <si>
    <t>NEON.D05.LIRO.DP1.20138.001.amc_cellCounts.2021-02.expanded.20231228T003709Z.csv</t>
  </si>
  <si>
    <t>ec01161e-72b4-49c2-8e4e-b499ab89cad2</t>
  </si>
  <si>
    <t>LIRO.C0.20210202.CC</t>
  </si>
  <si>
    <t>A00000203023</t>
  </si>
  <si>
    <t>NEON.D05.LIRO.DP1.20138.001.amc_cellCounts.2021-04.expanded.20231228T002946Z.csv</t>
  </si>
  <si>
    <t>19f9faca-33cd-4658-9119-a0674c0526ae</t>
  </si>
  <si>
    <t>LIRO.C1.20210419.CC</t>
  </si>
  <si>
    <t>A00000205384</t>
  </si>
  <si>
    <t>Sample received and processed in April. Coverslip detached during analysis so sample was re-filtered.</t>
  </si>
  <si>
    <t>7417a52c-387e-4f54-b872-b61daa7f660b</t>
  </si>
  <si>
    <t>LIRO.C2.20210419.CC</t>
  </si>
  <si>
    <t>A00000205385</t>
  </si>
  <si>
    <t>NEON.D05.LIRO.DP1.20138.001.amc_cellCounts.2021-06.expanded.20231227T234417Z.csv</t>
  </si>
  <si>
    <t>255d1a9e-0aaa-42e9-848c-e5ee4ac16e7b</t>
  </si>
  <si>
    <t>LIRO.C1.20210602.CC</t>
  </si>
  <si>
    <t>A00000205992</t>
  </si>
  <si>
    <t>NEON.D05.LIRO.DP1.20138.001.amc_cellCounts.2021-08.expanded.20231227T235310Z.csv</t>
  </si>
  <si>
    <t>7cafae1d-1f2b-435d-9e4b-89f9ecd0977b</t>
  </si>
  <si>
    <t>LIRO.C1.20210802.CC</t>
  </si>
  <si>
    <t>A00000207136</t>
  </si>
  <si>
    <t>NEON.D05.LIRO.DP1.20138.001.amc_cellCounts.2021-10.expanded.20231228T014003Z.csv</t>
  </si>
  <si>
    <t>3dbd8cf6-e2e1-421e-88bd-1aeb58202faa</t>
  </si>
  <si>
    <t>LIRO.C1.20211004.CC</t>
  </si>
  <si>
    <t>A00000205991</t>
  </si>
  <si>
    <t>NEON.D05.LIRO.DP1.20138.001.amc_cellCounts.2021-11.expanded.20231228T014502Z.csv</t>
  </si>
  <si>
    <t>58540be8-3055-4bb2-960c-0b53b78e3cf8</t>
  </si>
  <si>
    <t>LIRO.C0.20211101.CC</t>
  </si>
  <si>
    <t>A00000151078</t>
  </si>
  <si>
    <t>NEON.D05.LIRO.DP1.20138.001.amc_cellCounts.2022-02.expanded.20231229T050207Z.csv</t>
  </si>
  <si>
    <t>cbbbb823-63c1-43ee-8783-733fe971fc9c</t>
  </si>
  <si>
    <t>LIRO.C0.20220201.CC</t>
  </si>
  <si>
    <t>A00000151125</t>
  </si>
  <si>
    <t>NEON.D05.LIRO.DP1.20138.001.amc_cellCounts.2022-05.expanded.20231229T055614Z.csv</t>
  </si>
  <si>
    <t>cc2b57aa-c428-4a69-ab22-d302490ef567</t>
  </si>
  <si>
    <t>LIRO.C1.20220511.CC</t>
  </si>
  <si>
    <t>A00000141680</t>
  </si>
  <si>
    <t>3f2c3770-5075-4780-a4a1-5081fa4301e2</t>
  </si>
  <si>
    <t>LIRO.C2.20220511.CC</t>
  </si>
  <si>
    <t>A00000141535</t>
  </si>
  <si>
    <t>NEON.D05.LIRO.DP1.20138.001.amc_cellCounts.2022-07.expanded.20231229T042316Z.csv</t>
  </si>
  <si>
    <t>9e0f6709-4c4c-4306-99a2-bf8b33714e5d</t>
  </si>
  <si>
    <t>LIRO.C1.20220711.CC</t>
  </si>
  <si>
    <t>A00000359272</t>
  </si>
  <si>
    <t>21daaa12-cbad-4b4a-ba09-f22dea7bf082</t>
  </si>
  <si>
    <t>LIRO.C2.20220711.CC</t>
  </si>
  <si>
    <t>A00000359273</t>
  </si>
  <si>
    <t>NEON.D05.LIRO.DP1.20138.001.amc_cellCounts.2022-08.expanded.20231229T053852Z.csv</t>
  </si>
  <si>
    <t>c040f5ce-afdd-49c5-8b21-4be1561c81ce</t>
  </si>
  <si>
    <t>LIRO.C1.20220801.CC</t>
  </si>
  <si>
    <t>A00000359444</t>
  </si>
  <si>
    <t>NEON.D05.LIRO.DP1.20138.001.amc_cellCounts.2022-10.expanded.20231229T055820Z.csv</t>
  </si>
  <si>
    <t>d689200c-7ea6-4079-852f-aceaa8b84862</t>
  </si>
  <si>
    <t>LIRO.C1.20221003.CC</t>
  </si>
  <si>
    <t>A00000358987</t>
  </si>
  <si>
    <t>3e60fc64-2bec-4de6-a8a0-e81f18c234f5</t>
  </si>
  <si>
    <t>LIRO.C0.20221031.CC</t>
  </si>
  <si>
    <t>A00000360708</t>
  </si>
  <si>
    <t>NEON.D05.LIRO.DP1.20138.001.amc_cellCounts.2023-02.expanded.20231229T154839Z.csv</t>
  </si>
  <si>
    <t>ea053186-ceb4-4927-9bc2-096271ff4b51</t>
  </si>
  <si>
    <t>LIRO.C0.20230214.CC</t>
  </si>
  <si>
    <t>A00000312725</t>
  </si>
  <si>
    <t>NEON.D05.LIRO.DP1.20138.001.amc_cellCounts.2023-05.expanded.20231229T164625Z.csv</t>
  </si>
  <si>
    <t>9c7581cb-c182-4d17-8cc7-8af1f8e7ca9d</t>
  </si>
  <si>
    <t>LIRO.C1.20230509.CC</t>
  </si>
  <si>
    <t>A00000411723</t>
  </si>
  <si>
    <t>b294fd50-e1af-4d94-94b5-b769b8413477</t>
  </si>
  <si>
    <t>LIRO.C2.20230509.CC</t>
  </si>
  <si>
    <t>A00000411722</t>
  </si>
  <si>
    <t>NEON.D05.LIRO.DP1.20138.001.amc_cellCounts.2023-07.expanded.20231229T155256Z.csv</t>
  </si>
  <si>
    <t>24b6672f-ee76-4d88-8a23-f8f678619a87</t>
  </si>
  <si>
    <t>LIRO.C0.20230711.CC</t>
  </si>
  <si>
    <t>A00000412460</t>
  </si>
  <si>
    <t>NEON.D06.KING.DP1.20138.001.amc_cellCounts.2017-04.expanded.20231227T074701Z.csv</t>
  </si>
  <si>
    <t>118c6105-0edd-4be7-a2bf-fae06e76e0af</t>
  </si>
  <si>
    <t>D06</t>
  </si>
  <si>
    <t>KING</t>
  </si>
  <si>
    <t>KING.AOS.S2</t>
  </si>
  <si>
    <t>KING.20170404.AMC.SESTON.1</t>
  </si>
  <si>
    <t>Reference image not selected in May, no PDE perfomed. Assisted Image analysis via ImageJ. Samples mounted with ProLong Diamond Antifade mountant.</t>
  </si>
  <si>
    <t>NEON.D06.KING.DP1.20138.001.amc_cellCounts.2017-05.expanded.20231227T031828Z.csv</t>
  </si>
  <si>
    <t>96f43f98-9127-4321-a107-e3d3abc347fb</t>
  </si>
  <si>
    <t>KING.SS.20170502.CC</t>
  </si>
  <si>
    <t>Reference image not selected in May, no PDE perfomed. Assisted Image analysis via ImageJ. Samples mounted with ProLong Diamond Antifade mountant. &lt;100 cells counted, recommend repeat with higher volume in future.</t>
  </si>
  <si>
    <t>NEON.D06.KING.DP1.20138.001.amc_cellCounts.2017-06.expanded.20231227T031616Z.csv</t>
  </si>
  <si>
    <t>9ab406d8-bac3-414d-8d8c-ee701f83945b</t>
  </si>
  <si>
    <t>KING.SS.20170606.CC</t>
  </si>
  <si>
    <t>NEON.D06.KING.DP1.20138.001.amc_cellCounts.2017-07.expanded.20231227T063601Z.csv</t>
  </si>
  <si>
    <t>429865d7-d444-459d-a4f4-8fc12f89ff9e</t>
  </si>
  <si>
    <t>KING.SS.20170705.CC</t>
  </si>
  <si>
    <t>NEON.D06.KING.DP1.20138.001.amc_cellCounts.2017-08.expanded.20231227T032532Z.csv</t>
  </si>
  <si>
    <t>03b560f0-7f19-4ad1-85f2-f8e5f6f43450</t>
  </si>
  <si>
    <t>KING.SS.20170801.CC</t>
  </si>
  <si>
    <t>Samples received frozen. Refrigerated and processed within 7 days. Samples imaged under 40X objective. Cell density low, recommend using 25 mm filters in future.</t>
  </si>
  <si>
    <t>NEON.D06.KING.DP1.20138.001.amc_cellCounts.2017-09.expanded.20231227T063019Z.csv</t>
  </si>
  <si>
    <t>509ff154-1cdc-4221-9c7f-d64f1ee85971</t>
  </si>
  <si>
    <t>KING.SS.20170905.CC</t>
  </si>
  <si>
    <t>Sample contained visible particlulates. Cell density low,recommend using 25 mm filters in future.</t>
  </si>
  <si>
    <t>NEON.D06.KING.DP1.20138.001.amc_cellCounts.2017-10.expanded.20231227T032951Z.csv</t>
  </si>
  <si>
    <t>e119ca46-383d-4639-b5e1-69441a0f5f3f</t>
  </si>
  <si>
    <t>KING.AOS.reach</t>
  </si>
  <si>
    <t>KING.RE.20171003.CC</t>
  </si>
  <si>
    <t>NEON.D06.KING.DP1.20138.001.amc_cellCounts.2017-11.expanded.20231227T044253Z.csv</t>
  </si>
  <si>
    <t>ff6c03a2-3d76-47a3-a114-747941244463</t>
  </si>
  <si>
    <t>KING.RE.20171108.CC</t>
  </si>
  <si>
    <t>Sample contained high sediment prior to filtration. Images uncountable due to high fluorescence of sediment and occlusion of filter.</t>
  </si>
  <si>
    <t>NEON.D06.KING.DP1.20138.001.amc_cellCounts.2017-12.expanded.20231227T040214Z.csv</t>
  </si>
  <si>
    <t>d940061f-0300-485b-a191-2046e8760ffa</t>
  </si>
  <si>
    <t>KING.RE.20171205.CC</t>
  </si>
  <si>
    <t>NEON.D06.KING.DP1.20138.001.amc_cellCounts.2018-01.expanded.20231228T190832Z.csv</t>
  </si>
  <si>
    <t>4f116a07-ba65-4959-b0c5-b2a1b4bd5e2b</t>
  </si>
  <si>
    <t>KING.RE.20180102.CC</t>
  </si>
  <si>
    <t>NEON.D06.KING.DP1.20138.001.amc_cellCounts.2018-02.expanded.20231228T174221Z.csv</t>
  </si>
  <si>
    <t>acc02c59-413d-4070-af66-e5f4c66d96f3</t>
  </si>
  <si>
    <t>KING.RE.20180207.CC</t>
  </si>
  <si>
    <t>NEON.D06.KING.DP1.20138.001.amc_cellCounts.2018-03.expanded.20231228T180215Z.csv</t>
  </si>
  <si>
    <t>45b47522-df80-4b54-9a60-e1caf19b1797</t>
  </si>
  <si>
    <t>KING.RE.20180305.CC</t>
  </si>
  <si>
    <t>NEON.D06.KING.DP1.20138.001.amc_cellCounts.2018-04.expanded.20231228T182231Z.csv</t>
  </si>
  <si>
    <t>c3f76a12-6c92-472d-88bd-9ffda2d5c06a</t>
  </si>
  <si>
    <t>KING.RE.20180403.CC</t>
  </si>
  <si>
    <t>NEON.D06.KING.DP1.20138.001.amc_cellCounts.2018-05.expanded.20231228T181909Z.csv</t>
  </si>
  <si>
    <t>496fd5d2-1afe-46e0-99a0-e6dbc6983031</t>
  </si>
  <si>
    <t>KING.RE.20180507.CC</t>
  </si>
  <si>
    <t>A00000010399</t>
  </si>
  <si>
    <t>NEON.D06.KING.DP1.20138.001.amc_cellCounts.2018-06.expanded.20231228T171648Z.csv</t>
  </si>
  <si>
    <t>88730649-3ef4-4d98-a4a8-d6b74d1a3125</t>
  </si>
  <si>
    <t>KING.RE.20180604.CC</t>
  </si>
  <si>
    <t>A00000009724</t>
  </si>
  <si>
    <t>NEON.D06.KING.DP1.20138.001.amc_cellCounts.2018-07.expanded.20231228T185742Z.csv</t>
  </si>
  <si>
    <t>ca5d58fa-4bd3-46e9-9d9a-2d6985438414</t>
  </si>
  <si>
    <t>KING.RE.20180709.CC</t>
  </si>
  <si>
    <t>Representative images unable to be taken due to high sample concentration, large amount of debris in sample present on filter, and high background. Slide uncountable.</t>
  </si>
  <si>
    <t>NEON.D06.KING.DP1.20138.001.amc_cellCounts.2018-08.expanded.20231228T181935Z.csv</t>
  </si>
  <si>
    <t>12716d50-f7b6-45c2-9a46-33a6adcfa281</t>
  </si>
  <si>
    <t>KING.RE.20180806.CC</t>
  </si>
  <si>
    <t>A00000010113</t>
  </si>
  <si>
    <t>Uncountable. Sample background was too high to distinguish from cells</t>
  </si>
  <si>
    <t>NEON.D06.KING.DP1.20138.001.amc_cellCounts.2018-09.expanded.20231228T183201Z.csv</t>
  </si>
  <si>
    <t>a3615c51-64cb-4750-a763-a79137577f71</t>
  </si>
  <si>
    <t>KING.RE.20180904.CC</t>
  </si>
  <si>
    <t>A00000041241</t>
  </si>
  <si>
    <t>Sample arrived frozen.</t>
  </si>
  <si>
    <t>NEON.D06.KING.DP1.20138.001.amc_cellCounts.2018-10.expanded.20231228T190453Z.csv</t>
  </si>
  <si>
    <t>b0d7809b-31fc-4273-9885-32925d01b355</t>
  </si>
  <si>
    <t>KING.RE.20181002.CC</t>
  </si>
  <si>
    <t>A00000041331</t>
  </si>
  <si>
    <t>Uncountable - High cell density, organic matter on filter</t>
  </si>
  <si>
    <t>NEON.D06.KING.DP1.20138.001.amc_cellCounts.2018-11.expanded.20231228T184808Z.csv</t>
  </si>
  <si>
    <t>08656cb2-397c-4f77-a2f9-81e32efa40fd</t>
  </si>
  <si>
    <t>KING.RE.20181106.CC</t>
  </si>
  <si>
    <t>A00000041591</t>
  </si>
  <si>
    <t>Uncountable -air bubbles under coverslip, cloudy matirx over filter, multiple focal planes. Handling error during filtration process.</t>
  </si>
  <si>
    <t>NEON.D06.KING.DP1.20138.001.amc_cellCounts.2018-12.expanded.20231228T172626Z.csv</t>
  </si>
  <si>
    <t>e9fe74aa-c67a-4e38-9141-ae6545685605</t>
  </si>
  <si>
    <t>KING.SS.20181204.CC</t>
  </si>
  <si>
    <t>A00000041629</t>
  </si>
  <si>
    <t>Filtered sample contained cells spread over multiple focal planes which resulted in images that could not be analyzed.</t>
  </si>
  <si>
    <t>NEON.D06.KING.DP1.20138.001.amc_cellCounts.2019-01.expanded.20231227T172800Z.csv</t>
  </si>
  <si>
    <t>efc3a533-97f4-448b-a880-5f33a96aa477</t>
  </si>
  <si>
    <t>KING.SS.20190102.CC</t>
  </si>
  <si>
    <t>A00000041622</t>
  </si>
  <si>
    <t>NEON.D06.KING.DP1.20138.001.amc_cellCounts.2019-02.expanded.20231227T173849Z.csv</t>
  </si>
  <si>
    <t>be37ed37-4305-4d3b-b0d8-5cfae2c8dd01</t>
  </si>
  <si>
    <t>KING.SS.20190204.CC</t>
  </si>
  <si>
    <t>A00000041672</t>
  </si>
  <si>
    <t>NEON.D06.KING.DP1.20138.001.amc_cellCounts.2019-03.expanded.20231227T163743Z.csv</t>
  </si>
  <si>
    <t>a9700bd3-1372-4d48-8b34-9a5306e42704</t>
  </si>
  <si>
    <t>KING.SS.20190304.CC</t>
  </si>
  <si>
    <t>A00000041716</t>
  </si>
  <si>
    <t>NEON.D06.KING.DP1.20138.001.amc_cellCounts.2019-04.expanded.20231227T180235Z.csv</t>
  </si>
  <si>
    <t>3744c179-4630-4ba0-bade-eac243a634f6</t>
  </si>
  <si>
    <t>KING.SS.20190401.CC</t>
  </si>
  <si>
    <t>A00000041998</t>
  </si>
  <si>
    <t>NEON.D06.KING.DP1.20138.001.amc_cellCounts.2019-05.expanded.20231227T184659Z.csv</t>
  </si>
  <si>
    <t>41d07ad7-8a3b-462b-8195-0451502995bb</t>
  </si>
  <si>
    <t>KING.SS.20190506.CC</t>
  </si>
  <si>
    <t>A00000042454</t>
  </si>
  <si>
    <t>NEON.D06.KING.DP1.20138.001.amc_cellCounts.2019-06.expanded.20231227T190336Z.csv</t>
  </si>
  <si>
    <t>03dea1e7-9b56-47c8-9bbc-36f311071413</t>
  </si>
  <si>
    <t>KING.SS.20190603.CC</t>
  </si>
  <si>
    <t>A00000043211</t>
  </si>
  <si>
    <t>NEON.D06.KING.DP1.20138.001.amc_cellCounts.2019-07.expanded.20231227T182022Z.csv</t>
  </si>
  <si>
    <t>3fc723e1-ad0f-40c3-a04b-2ee0a0a19bac</t>
  </si>
  <si>
    <t>KING.SS.20190708.CC</t>
  </si>
  <si>
    <t>A00000079717</t>
  </si>
  <si>
    <t>NEON.D06.KING.DP1.20138.001.amc_cellCounts.2019-08.expanded.20231227T191422Z.csv</t>
  </si>
  <si>
    <t>c15976b9-afe4-4fbe-bbad-eb0d866da77e</t>
  </si>
  <si>
    <t>KING.SS.20190805.CC</t>
  </si>
  <si>
    <t>A00000080261</t>
  </si>
  <si>
    <t>NEON.D06.KING.DP1.20138.001.amc_cellCounts.2019-09.expanded.20231227T164549Z.csv</t>
  </si>
  <si>
    <t>6b44d43c-8e55-4054-ae8d-90bf747e7eb4</t>
  </si>
  <si>
    <t>KING.SS.20190904.CC</t>
  </si>
  <si>
    <t>A00000080301</t>
  </si>
  <si>
    <t>27d22f6a-05e3-41ed-b562-14e68a53fedb</t>
  </si>
  <si>
    <t>KING.SS.20190930.CC</t>
  </si>
  <si>
    <t>A00000137389</t>
  </si>
  <si>
    <t>NEON.D06.KING.DP1.20138.001.amc_cellCounts.2019-11.expanded.20231227T181101Z.csv</t>
  </si>
  <si>
    <t>b8a1719d-e50e-4e73-9f2f-2243d8bc0048</t>
  </si>
  <si>
    <t>KING.SS.20191105.CC</t>
  </si>
  <si>
    <t>A00000208388</t>
  </si>
  <si>
    <t>NEON.D06.KING.DP1.20138.001.amc_cellCounts.2019-12.expanded.20231227T165057Z.csv</t>
  </si>
  <si>
    <t>4739632e-47da-41be-8c15-88522ccf898d</t>
  </si>
  <si>
    <t>KING.SS.20191203.CC</t>
  </si>
  <si>
    <t>A00000208400</t>
  </si>
  <si>
    <t>NEON.D06.KING.DP1.20138.001.amc_cellCounts.2020-01.expanded.20231227T210957Z.csv</t>
  </si>
  <si>
    <t>fdfe0914-67da-48f5-87e6-d70273898459</t>
  </si>
  <si>
    <t>KING.SS.20200107.CC</t>
  </si>
  <si>
    <t>A00000208440</t>
  </si>
  <si>
    <t>NEON.D06.KING.DP1.20138.001.amc_cellCounts.2020-02.expanded.20231227T230951Z.csv</t>
  </si>
  <si>
    <t>e76f9c75-426c-47b3-91f5-af6156979d35</t>
  </si>
  <si>
    <t>KING.SS.20200204.CC</t>
  </si>
  <si>
    <t>A00000208447</t>
  </si>
  <si>
    <t>NEON.D06.KING.DP1.20138.001.amc_cellCounts.2020-03.expanded.20231227T224824Z.csv</t>
  </si>
  <si>
    <t>4a4456ce-f98b-4ab5-819b-779184cb3726</t>
  </si>
  <si>
    <t>KING.SS.20200303.CC</t>
  </si>
  <si>
    <t>A00000208507</t>
  </si>
  <si>
    <t>NEON.D06.KING.DP1.20138.001.amc_cellCounts.2020-06.expanded.20231227T211121Z.csv</t>
  </si>
  <si>
    <t>9f739271-4102-4cfa-a830-f2dc6f8d43a7</t>
  </si>
  <si>
    <t>KING.SS.20200602.CC</t>
  </si>
  <si>
    <t>A00000208584</t>
  </si>
  <si>
    <t>NEON.D06.KING.DP1.20138.001.amc_cellCounts.2020-07.expanded.20231227T212624Z.csv</t>
  </si>
  <si>
    <t>9bab3aca-bfad-48fb-94a1-71de44de3d58</t>
  </si>
  <si>
    <t>KING.SS.20200701.CC</t>
  </si>
  <si>
    <t>A00000212872</t>
  </si>
  <si>
    <t>NEON.D06.KING.DP1.20138.001.amc_cellCounts.2020-08.expanded.20231227T220409Z.csv</t>
  </si>
  <si>
    <t>246459f2-617d-4094-9ead-3c77e8052a79</t>
  </si>
  <si>
    <t>KING.SS.20200803.CC</t>
  </si>
  <si>
    <t>A00000208769</t>
  </si>
  <si>
    <t>NEON.D06.KING.DP1.20138.001.amc_cellCounts.2020-10.expanded.20231227T204843Z.csv</t>
  </si>
  <si>
    <t>a2645545-1e58-45dd-aec8-486984331538</t>
  </si>
  <si>
    <t>KING.SS.20201005.CC</t>
  </si>
  <si>
    <t>A00000209432</t>
  </si>
  <si>
    <t>NEON.D06.KING.DP1.20138.001.amc_cellCounts.2020-11.expanded.20231227T220830Z.csv</t>
  </si>
  <si>
    <t>45c89859-3c8c-4d24-9650-5fff390c4cc4</t>
  </si>
  <si>
    <t>KING.SS.20201103.CC</t>
  </si>
  <si>
    <t>A00000209578</t>
  </si>
  <si>
    <t>NEON.D06.KING.DP1.20138.001.amc_cellCounts.2021-03.expanded.20231228T012950Z.csv</t>
  </si>
  <si>
    <t>43cf4840-c8bb-4f8b-8464-bbf4fdfd4671</t>
  </si>
  <si>
    <t>KING.RE.20210302.CC</t>
  </si>
  <si>
    <t>A00000209716</t>
  </si>
  <si>
    <t>NEON.D06.KING.DP1.20138.001.amc_cellCounts.2021-04.expanded.20231228T001116Z.csv</t>
  </si>
  <si>
    <t>3a631c36-af87-4e76-806c-f59ccaa8e7e8</t>
  </si>
  <si>
    <t>KING.SS.20210419.CC</t>
  </si>
  <si>
    <t>A00000210068</t>
  </si>
  <si>
    <t>NEON.D06.KING.DP1.20138.001.amc_cellCounts.2021-05.expanded.20231227T235811Z.csv</t>
  </si>
  <si>
    <t>f66727c4-42e7-4bc4-8927-7be0ea8a9fc3</t>
  </si>
  <si>
    <t>KING.SS.20210512.CC</t>
  </si>
  <si>
    <t>A00000210424</t>
  </si>
  <si>
    <t>NEON.D06.KING.DP1.20138.001.amc_cellCounts.2021-06.expanded.20231228T013233Z.csv</t>
  </si>
  <si>
    <t>cacb1cfe-3b5e-4d30-8c33-7e276fb9e8c9</t>
  </si>
  <si>
    <t>KING.SS.20210608.CC</t>
  </si>
  <si>
    <t>A00000210490</t>
  </si>
  <si>
    <t>NEON.D06.KING.DP1.20138.001.amc_cellCounts.2021-07.expanded.20231227T235106Z.csv</t>
  </si>
  <si>
    <t>ce128081-11b1-4538-885c-c25b5ccc1f47</t>
  </si>
  <si>
    <t>KING.SS.20210714.CC</t>
  </si>
  <si>
    <t>A00000211174</t>
  </si>
  <si>
    <t>NEON.D06.KING.DP1.20138.001.amc_cellCounts.2021-08.expanded.20231228T012842Z.csv</t>
  </si>
  <si>
    <t>aac6dfd2-beef-462b-baa3-3f927834a20e</t>
  </si>
  <si>
    <t>KING.SS.20210804.CC</t>
  </si>
  <si>
    <t>A00000211194</t>
  </si>
  <si>
    <t>NEON.D06.KING.DP1.20138.001.amc_cellCounts.2021-09.expanded.20231228T000551Z.csv</t>
  </si>
  <si>
    <t>a451fef1-303f-43e8-8fb2-8857030d8225</t>
  </si>
  <si>
    <t>KING.SS.20210901.CC</t>
  </si>
  <si>
    <t>A00000317881</t>
  </si>
  <si>
    <t>NEON.D06.KING.DP1.20138.001.amc_cellCounts.2021-10.expanded.20231228T000453Z.csv</t>
  </si>
  <si>
    <t>ebf25c18-0713-42d1-a0c4-fe1a9e0fa19c</t>
  </si>
  <si>
    <t>KING.SS.20211004.CC</t>
  </si>
  <si>
    <t>A00000317903</t>
  </si>
  <si>
    <t>NEON.D06.KING.DP1.20138.001.amc_cellCounts.2021-11.expanded.20231227T235941Z.csv</t>
  </si>
  <si>
    <t>c40a8fdd-fe4e-4a87-a335-f36a28d63283</t>
  </si>
  <si>
    <t>KING.SS.20211116.CC</t>
  </si>
  <si>
    <t>A00000318866</t>
  </si>
  <si>
    <t>NEON.D06.KING.DP1.20138.001.amc_cellCounts.2021-12.expanded.20231228T003516Z.csv</t>
  </si>
  <si>
    <t>d377fbf3-8ea3-4f41-b81b-757d6eeb6c7d</t>
  </si>
  <si>
    <t>KING.SS.20211201.CC</t>
  </si>
  <si>
    <t>A00000318876</t>
  </si>
  <si>
    <t>NEON.D06.KING.DP1.20138.001.amc_cellCounts.2022-01.expanded.20231229T050627Z.csv</t>
  </si>
  <si>
    <t>1721acb2-ae5f-4258-96bf-79905c0e8019</t>
  </si>
  <si>
    <t>KING.SS.20220104.CC</t>
  </si>
  <si>
    <t>A00000319079</t>
  </si>
  <si>
    <t>NEON.D06.KING.DP1.20138.001.amc_cellCounts.2022-02.expanded.20231229T044044Z.csv</t>
  </si>
  <si>
    <t>7eabc36d-32e1-42b1-9f92-a339e6fbae37</t>
  </si>
  <si>
    <t>KING.SS.20220201.CC</t>
  </si>
  <si>
    <t>A00000319099</t>
  </si>
  <si>
    <t>NEON.D06.KING.DP1.20138.001.amc_cellCounts.2022-03.expanded.20231229T040505Z.csv</t>
  </si>
  <si>
    <t>a053d16e-a143-4880-82ba-c013f737d002</t>
  </si>
  <si>
    <t>KING.SS.20220301.CC</t>
  </si>
  <si>
    <t>A00000319117</t>
  </si>
  <si>
    <t>NEON.D06.KING.DP1.20138.001.amc_cellCounts.2022-04.expanded.20231229T050319Z.csv</t>
  </si>
  <si>
    <t>6da4187b-7d52-4127-b1b4-2c9b3fbab13d</t>
  </si>
  <si>
    <t>KING.SS.20220420.CC</t>
  </si>
  <si>
    <t>A00000319332</t>
  </si>
  <si>
    <t>NEON.D06.KING.DP1.20138.001.amc_cellCounts.2022-05.expanded.20231229T050427Z.csv</t>
  </si>
  <si>
    <t>294769ef-2425-429b-8468-3f7ce5750d0b</t>
  </si>
  <si>
    <t>KING.SS.20220509.CC</t>
  </si>
  <si>
    <t>A00000319427</t>
  </si>
  <si>
    <t>NEON.D06.KING.DP1.20138.001.amc_cellCounts.2022-06.expanded.20231229T050153Z.csv</t>
  </si>
  <si>
    <t>33954f08-8de6-417e-ae29-116a66fb6292</t>
  </si>
  <si>
    <t>KING.SS.20220607.CC</t>
  </si>
  <si>
    <t>A00000320083</t>
  </si>
  <si>
    <t>NEON.D06.KING.DP1.20138.001.amc_cellCounts.2022-08.expanded.20231229T050723Z.csv</t>
  </si>
  <si>
    <t>34d1b8b2-2b92-419b-9ff3-63a41605850e</t>
  </si>
  <si>
    <t>KING.SS.20220801.CC</t>
  </si>
  <si>
    <t>A00000348015</t>
  </si>
  <si>
    <t>NEON.D06.KING.DP1.20138.001.amc_cellCounts.2022-09.expanded.20231229T055105Z.csv</t>
  </si>
  <si>
    <t>580eabc9-0d40-4ae2-b015-3a9bcc3c4c7a</t>
  </si>
  <si>
    <t>KING.SS.20220912.CC</t>
  </si>
  <si>
    <t>A00000348045</t>
  </si>
  <si>
    <t>NEON.D06.KING.DP1.20138.001.amc_cellCounts.2022-10.expanded.20231229T060211Z.csv</t>
  </si>
  <si>
    <t>bbbe021e-d853-4cf8-b0b7-b970c6dcd4ff</t>
  </si>
  <si>
    <t>KING.SS.20221012.CC</t>
  </si>
  <si>
    <t>A00000348632</t>
  </si>
  <si>
    <t>NEON.D06.KING.DP1.20138.001.amc_cellCounts.2022-11.expanded.20231229T052957Z.csv</t>
  </si>
  <si>
    <t>26d2bf52-c4fb-4b3d-a8aa-1f34316f7f5f</t>
  </si>
  <si>
    <t>KING.RE.20221116.CC</t>
  </si>
  <si>
    <t>A00000348848</t>
  </si>
  <si>
    <t>NEON.D06.KING.DP1.20138.001.amc_cellCounts.2023-01.expanded.20231229T155437Z.csv</t>
  </si>
  <si>
    <t>c58789ee-f6d4-4230-bdd4-63c29f436dc0</t>
  </si>
  <si>
    <t>KING.RE.20230104.CC</t>
  </si>
  <si>
    <t>A00000348854</t>
  </si>
  <si>
    <t>NEON.D06.KING.DP1.20138.001.amc_cellCounts.2023-02.expanded.20231229T160708Z.csv</t>
  </si>
  <si>
    <t>27ee69dc-c073-49db-9979-401761acb493</t>
  </si>
  <si>
    <t>KING.RE.20230207.CC</t>
  </si>
  <si>
    <t>A00000348870</t>
  </si>
  <si>
    <t>NEON.D06.KING.DP1.20138.001.amc_cellCounts.2023-03.expanded.20231229T164811Z.csv</t>
  </si>
  <si>
    <t>3c73b06d-93ae-4e74-b46c-f75103e89750</t>
  </si>
  <si>
    <t>KING.RE.20230306.CC</t>
  </si>
  <si>
    <t>B00000163073</t>
  </si>
  <si>
    <t>NEON.D06.KING.DP1.20138.001.amc_cellCounts.2023-04.expanded.20231229T153122Z.csv</t>
  </si>
  <si>
    <t>74134706-e1e8-43b3-9746-597e4d8ce205</t>
  </si>
  <si>
    <t>KING.RE.20230411.CC</t>
  </si>
  <si>
    <t>A00000434723</t>
  </si>
  <si>
    <t>NEON.D06.KING.DP1.20138.001.amc_cellCounts.2023-05.expanded.20231229T162748Z.csv</t>
  </si>
  <si>
    <t>9d0a0f83-2a5a-4883-b19c-a4403cc1e4e4</t>
  </si>
  <si>
    <t>KING.RE.20230502.CC</t>
  </si>
  <si>
    <t>A00000435348</t>
  </si>
  <si>
    <t>NEON.D06.KING.DP1.20138.001.amc_cellCounts.2023-06.expanded.20231229T162457Z.csv</t>
  </si>
  <si>
    <t>5297a4ba-139c-4736-844d-e5a13a0c37a6</t>
  </si>
  <si>
    <t>KING.SS.20230607.CC</t>
  </si>
  <si>
    <t>A00000435408</t>
  </si>
  <si>
    <t>NEON.D06.MCDI.DP1.20138.001.amc_cellCounts.2017-04.expanded.20231227T035906Z.csv</t>
  </si>
  <si>
    <t>b8f53b9a-9d3f-4fff-a9d3-180d705c6158</t>
  </si>
  <si>
    <t>MCDI</t>
  </si>
  <si>
    <t>MCDI.AOS.S2</t>
  </si>
  <si>
    <t>MCDI.SS.20170406.CC</t>
  </si>
  <si>
    <t>NEON.D06.MCDI.DP1.20138.001.amc_cellCounts.2017-05.expanded.20231227T070121Z.csv</t>
  </si>
  <si>
    <t>76c31852-b115-4353-8a53-c469f8b62801</t>
  </si>
  <si>
    <t>MCDI.SS.20170504.CC</t>
  </si>
  <si>
    <t>NEON.D06.MCDI.DP1.20138.001.amc_cellCounts.2017-06.expanded.20231227T061010Z.csv</t>
  </si>
  <si>
    <t>9c000a18-2ca8-4ea3-b4d1-ba64a32da0ff</t>
  </si>
  <si>
    <t>MCDI.SS.20170612.CC</t>
  </si>
  <si>
    <t>NEON.D06.MCDI.DP1.20138.001.amc_cellCounts.2017-07.expanded.20231227T074507Z.csv</t>
  </si>
  <si>
    <t>c4a9078b-e102-4ed9-a17c-a5c0ca1093e6</t>
  </si>
  <si>
    <t>MCDI.SS.20170712.CC</t>
  </si>
  <si>
    <t>NEON.D06.MCDI.DP1.20138.001.amc_cellCounts.2017-08.expanded.20231227T033333Z.csv</t>
  </si>
  <si>
    <t>6c50d03d-1917-49fb-8709-4e8d5ecb3818</t>
  </si>
  <si>
    <t>MCDI.SS.20170808.CC</t>
  </si>
  <si>
    <t>NEON.D06.MCDI.DP1.20138.001.amc_cellCounts.2017-09.expanded.20231227T095220Z.csv</t>
  </si>
  <si>
    <t>9e362ba1-2cdd-433b-8b8e-732453d7c126</t>
  </si>
  <si>
    <t>MCDI.SS.20170911.CC</t>
  </si>
  <si>
    <t>Samples received frozen. Refrigerated and processed within 7 days.</t>
  </si>
  <si>
    <t>NEON.D06.MCDI.DP1.20138.001.amc_cellCounts.2017-10.expanded.20231227T051148Z.csv</t>
  </si>
  <si>
    <t>804b125d-e3a2-4b45-ba7c-9de3d5208718</t>
  </si>
  <si>
    <t>MCDI.SS.20171010.CC</t>
  </si>
  <si>
    <t>NEON.D06.MCDI.DP1.20138.001.amc_cellCounts.2017-11.expanded.20231227T090341Z.csv</t>
  </si>
  <si>
    <t>ff6e9ad3-5abe-4e11-bd47-f1d0e8579eec</t>
  </si>
  <si>
    <t>MCDI.SS.20171114.CC</t>
  </si>
  <si>
    <t>NEON.D06.MCDI.DP1.20138.001.amc_cellCounts.2017-12.expanded.20231227T034025Z.csv</t>
  </si>
  <si>
    <t>ff8e5ba0-4ca5-4258-8876-28f88a8e4fa4</t>
  </si>
  <si>
    <t>MCDI.SS.20171212.CC</t>
  </si>
  <si>
    <t>NEON.D06.MCDI.DP1.20138.001.amc_cellCounts.2018-01.expanded.20231228T183223Z.csv</t>
  </si>
  <si>
    <t>e799a1c1-5c2e-442f-ac9b-9b007942679c</t>
  </si>
  <si>
    <t>MCDI.SS.20180109.CC</t>
  </si>
  <si>
    <t>Vial received at Battelle appeard to have small amount of powdered crystals in the bottom of the sample.</t>
  </si>
  <si>
    <t>NEON.D06.MCDI.DP1.20138.001.amc_cellCounts.2018-02.expanded.20231228T171043Z.csv</t>
  </si>
  <si>
    <t>ff993001-f6a7-49d2-bd37-b88c0cb2f52d</t>
  </si>
  <si>
    <t>MCDI.SS.20180213.CC</t>
  </si>
  <si>
    <t>NEON.D06.MCDI.DP1.20138.001.amc_cellCounts.2018-03.expanded.20231228T195234Z.csv</t>
  </si>
  <si>
    <t>e58c7247-1885-4884-b1ec-d772a71de681</t>
  </si>
  <si>
    <t>MCDI.SS.20180313.CC</t>
  </si>
  <si>
    <t>NEON.D06.MCDI.DP1.20138.001.amc_cellCounts.2018-04.expanded.20231228T171848Z.csv</t>
  </si>
  <si>
    <t>0b50d3c1-ba6f-4adc-921f-77f2089ed812</t>
  </si>
  <si>
    <t>MCDI.SS.20180411.CC</t>
  </si>
  <si>
    <t>A00000010613</t>
  </si>
  <si>
    <t>NEON.D06.MCDI.DP1.20138.001.amc_cellCounts.2018-05.expanded.20231228T182841Z.csv</t>
  </si>
  <si>
    <t>577f03f7-8cfe-4978-b06d-32b679189c2c</t>
  </si>
  <si>
    <t>MCDI.SS.20180514.CC</t>
  </si>
  <si>
    <t>A00000010462</t>
  </si>
  <si>
    <t>NEON.D06.MCDI.DP1.20138.001.amc_cellCounts.2018-06.expanded.20231228T190528Z.csv</t>
  </si>
  <si>
    <t>ef919707-a1f1-4bc9-8b17-6d931fc59881</t>
  </si>
  <si>
    <t>MCDI.SS.20180612.CC</t>
  </si>
  <si>
    <t>A00000009742</t>
  </si>
  <si>
    <t>NEON.D06.MCDI.DP1.20138.001.amc_cellCounts.2018-07.expanded.20231228T191520Z.csv</t>
  </si>
  <si>
    <t>8d2fa317-16f2-47e5-b797-fe6ecb615331</t>
  </si>
  <si>
    <t>MCDI.SS.20180710.CC</t>
  </si>
  <si>
    <t>NEON.D06.MCDI.DP1.20138.001.amc_cellCounts.2018-08.expanded.20231228T175646Z.csv</t>
  </si>
  <si>
    <t>2a3fe576-d72c-4e1e-b565-79f36f72dcb3</t>
  </si>
  <si>
    <t>MCDI.SS.20180813.CC</t>
  </si>
  <si>
    <t>NEON.D06.MCDI.DP1.20138.001.amc_cellCounts.2018-09.expanded.20231228T192404Z.csv</t>
  </si>
  <si>
    <t>cf3cfab8-c22a-494c-9df5-6d19740fa0fb</t>
  </si>
  <si>
    <t>MCDI.SS.20180910.CC</t>
  </si>
  <si>
    <t>A00000041243</t>
  </si>
  <si>
    <t>Uncountable. Sample contained large numbers of particle associated microbes and are unable to be effectively counted.</t>
  </si>
  <si>
    <t>NEON.D06.MCDI.DP1.20138.001.amc_cellCounts.2018-10.expanded.20231228T170458Z.csv</t>
  </si>
  <si>
    <t>a531850e-cd96-4b21-9b01-d22810521042</t>
  </si>
  <si>
    <t>MCDI.SS.20181010.CC</t>
  </si>
  <si>
    <t>A00000041484</t>
  </si>
  <si>
    <t>Not able to anlayze due to air bubble under coverslip. Handling error during filtration process.</t>
  </si>
  <si>
    <t>NEON.D06.MCDI.DP1.20138.001.amc_cellCounts.2018-11.expanded.20231228T194531Z.csv</t>
  </si>
  <si>
    <t>fc67d503-470a-416c-b9b9-ed2b7d547c2e</t>
  </si>
  <si>
    <t>MCDI.SS.20181113.CC</t>
  </si>
  <si>
    <t>A00000041604</t>
  </si>
  <si>
    <t>NEON.D06.MCDI.DP1.20138.001.amc_cellCounts.2018-12.expanded.20231228T191716Z.csv</t>
  </si>
  <si>
    <t>2d7339c0-6268-4148-889c-ceb235feb8e4</t>
  </si>
  <si>
    <t>MCDI.SS.20181211.CC</t>
  </si>
  <si>
    <t>A00000041615</t>
  </si>
  <si>
    <t>NEON.D06.MCDI.DP1.20138.001.amc_cellCounts.2019-01.expanded.20231227T185309Z.csv</t>
  </si>
  <si>
    <t>58e7b06c-4721-4da3-9f40-bd7d0cadcf03</t>
  </si>
  <si>
    <t>MCDI.SS.20190107.CC</t>
  </si>
  <si>
    <t>A00000041637</t>
  </si>
  <si>
    <t>NEON.D06.MCDI.DP1.20138.001.amc_cellCounts.2019-02.expanded.20231227T163739Z.csv</t>
  </si>
  <si>
    <t>734e411a-4c7a-4e16-83cc-6d2f7a084ee9</t>
  </si>
  <si>
    <t>MCDI.SS.20190212.CC</t>
  </si>
  <si>
    <t>A00000041663</t>
  </si>
  <si>
    <t>NEON.D06.MCDI.DP1.20138.001.amc_cellCounts.2019-03.expanded.20231227T181559Z.csv</t>
  </si>
  <si>
    <t>5d3c9d57-f13c-4353-9684-3d6e8e781823</t>
  </si>
  <si>
    <t>MCDI.SS.20190311.CC</t>
  </si>
  <si>
    <t>A00000041713</t>
  </si>
  <si>
    <t>NEON.D06.MCDI.DP1.20138.001.amc_cellCounts.2019-04.expanded.20231227T170634Z.csv</t>
  </si>
  <si>
    <t>94e8177d-e556-4d73-a706-14eb1d9b1b03</t>
  </si>
  <si>
    <t>MCDI.SS.20190402.CC</t>
  </si>
  <si>
    <t>A00000042294</t>
  </si>
  <si>
    <t>NEON.D06.MCDI.DP1.20138.001.amc_cellCounts.2019-05.expanded.20231227T175653Z.csv</t>
  </si>
  <si>
    <t>e555390e-5339-4101-b6cc-e3624c19279c</t>
  </si>
  <si>
    <t>MCDI.SS.20190513.CC</t>
  </si>
  <si>
    <t>A00000042500</t>
  </si>
  <si>
    <t>NEON.D06.MCDI.DP1.20138.001.amc_cellCounts.2019-06.expanded.20231227T183911Z.csv</t>
  </si>
  <si>
    <t>f6d8f1c8-0c33-43e9-b522-d9f95ee68eab</t>
  </si>
  <si>
    <t>MCDI.SS.20190604.CC</t>
  </si>
  <si>
    <t>A00000043198</t>
  </si>
  <si>
    <t>NEON.D06.MCDI.DP1.20138.001.amc_cellCounts.2019-07.expanded.20231227T175005Z.csv</t>
  </si>
  <si>
    <t>67c33aed-625f-4eed-9de3-7b599672d2f9</t>
  </si>
  <si>
    <t>MCDI.SS.20190715.CC</t>
  </si>
  <si>
    <t>A00000079749</t>
  </si>
  <si>
    <t>NEON.D06.MCDI.DP1.20138.001.amc_cellCounts.2019-08.expanded.20231227T193249Z.csv</t>
  </si>
  <si>
    <t>286eae5c-c0cb-4312-9493-26d6e9918990</t>
  </si>
  <si>
    <t>MCDI.SS.20190813.CC</t>
  </si>
  <si>
    <t>A00000080292</t>
  </si>
  <si>
    <t>NEON.D06.MCDI.DP1.20138.001.amc_cellCounts.2019-09.expanded.20231227T190759Z.csv</t>
  </si>
  <si>
    <t>4a595475-d677-4421-b1ff-3e1712d45ce0</t>
  </si>
  <si>
    <t>MCDI.SS.20190909.CC</t>
  </si>
  <si>
    <t>A00000080315</t>
  </si>
  <si>
    <t>NEON.D06.MCDI.DP1.20138.001.amc_cellCounts.2019-10.expanded.20231227T165712Z.csv</t>
  </si>
  <si>
    <t>aa429a96-1005-42ed-a18e-ef1a218d2587</t>
  </si>
  <si>
    <t>MCDI.SS.20191007.CC</t>
  </si>
  <si>
    <t>B00000058185</t>
  </si>
  <si>
    <t>NEON.D06.MCDI.DP1.20138.001.amc_cellCounts.2019-11.expanded.20231227T163711Z.csv</t>
  </si>
  <si>
    <t>c77cbfe2-14a5-4a03-9fbc-bdef8d88e661</t>
  </si>
  <si>
    <t>MCDI.SS.20191112.CC</t>
  </si>
  <si>
    <t>A00000208405</t>
  </si>
  <si>
    <t>NEON.D06.MCDI.DP1.20138.001.amc_cellCounts.2019-12.expanded.20231227T172309Z.csv</t>
  </si>
  <si>
    <t>b7fb24ff-6b7d-4991-a843-7983daa0f60b</t>
  </si>
  <si>
    <t>MCDI.SS.20191210.CC</t>
  </si>
  <si>
    <t>A00000208420</t>
  </si>
  <si>
    <t>NEON.D06.MCDI.DP1.20138.001.amc_cellCounts.2020-01.expanded.20231227T223136Z.csv</t>
  </si>
  <si>
    <t>150d45d7-a27d-4042-8ac1-44718ce0d860</t>
  </si>
  <si>
    <t>MCDI.SS.20200114.CC</t>
  </si>
  <si>
    <t>A00000208475</t>
  </si>
  <si>
    <t>NEON.D06.MCDI.DP1.20138.001.amc_cellCounts.2020-02.expanded.20231227T230556Z.csv</t>
  </si>
  <si>
    <t>dd81b417-3e8e-404d-a3e3-2b4a5283b1a8</t>
  </si>
  <si>
    <t>MCDI.SS.20200211.CC</t>
  </si>
  <si>
    <t>A00000208495</t>
  </si>
  <si>
    <t>NEON.D06.MCDI.DP1.20138.001.amc_cellCounts.2020-03.expanded.20231227T205556Z.csv</t>
  </si>
  <si>
    <t>fc8ff00a-8014-4bc0-8c2a-2a13e7bad93f</t>
  </si>
  <si>
    <t>MCDI.SS.20200309.CC</t>
  </si>
  <si>
    <t>A00000208521</t>
  </si>
  <si>
    <t>NEON.D06.MCDI.DP1.20138.001.amc_cellCounts.2020-06.expanded.20231227T204352Z.csv</t>
  </si>
  <si>
    <t>d42b6203-5c90-44a0-b299-d6342b0e6e00</t>
  </si>
  <si>
    <t>MCDI.SS.20200608.CC</t>
  </si>
  <si>
    <t>A00000208628</t>
  </si>
  <si>
    <t>Undiluted-filtered sample could not be analyzed due to large numbers of particle associated microbes. Sample was diluted 1:10 and re-analyzed.</t>
  </si>
  <si>
    <t>NEON.D06.MCDI.DP1.20138.001.amc_cellCounts.2020-07.expanded.20231227T224304Z.csv</t>
  </si>
  <si>
    <t>0091c059-4104-48e6-b6ad-0ec5027ca2d1</t>
  </si>
  <si>
    <t>MCDI.SS.20200706.CC</t>
  </si>
  <si>
    <t>A00000212886</t>
  </si>
  <si>
    <t>NEON.D06.MCDI.DP1.20138.001.amc_cellCounts.2020-08.expanded.20231227T214836Z.csv</t>
  </si>
  <si>
    <t>b3b86ffe-b320-4169-a458-2d8074479015</t>
  </si>
  <si>
    <t>MCDI.SS.20200805.CC</t>
  </si>
  <si>
    <t>A00000208971</t>
  </si>
  <si>
    <t>NEON.D06.MCDI.DP1.20138.001.amc_cellCounts.2020-10.expanded.20231227T222809Z.csv</t>
  </si>
  <si>
    <t>6f3a6a4e-07e1-4747-8bdc-d553062b9ac6</t>
  </si>
  <si>
    <t>MCDI.SS.20201013.CC</t>
  </si>
  <si>
    <t>A00000209532</t>
  </si>
  <si>
    <t>NEON.D06.MCDI.DP1.20138.001.amc_cellCounts.2020-11.expanded.20231227T214036Z.csv</t>
  </si>
  <si>
    <t>3628d66b-c0d1-43c2-b127-7af0af700178</t>
  </si>
  <si>
    <t>MCDI.SS.20201111.CC</t>
  </si>
  <si>
    <t>A00000209603</t>
  </si>
  <si>
    <t>NEON.D06.MCDI.DP1.20138.001.amc_cellCounts.2021-02.expanded.20231228T001504Z.csv</t>
  </si>
  <si>
    <t>5ca27b10-f7a9-4cd5-a0ce-a7dcd04d020b</t>
  </si>
  <si>
    <t>MCDI.SS.20210224.CC</t>
  </si>
  <si>
    <t>A00000209708</t>
  </si>
  <si>
    <t>NEON.D06.MCDI.DP1.20138.001.amc_cellCounts.2021-03.expanded.20231228T004541Z.csv</t>
  </si>
  <si>
    <t>333b921a-a93a-4b09-b9e4-ceb2933b8988</t>
  </si>
  <si>
    <t>MCDI.SS.20210316.CC</t>
  </si>
  <si>
    <t>A00000209848</t>
  </si>
  <si>
    <t>NEON.D06.MCDI.DP1.20138.001.amc_cellCounts.2021-04.expanded.20231228T004557Z.csv</t>
  </si>
  <si>
    <t>7e6ceff2-a1b3-42b0-a619-70445077aba9</t>
  </si>
  <si>
    <t>MCDI.SS.20210422.CC</t>
  </si>
  <si>
    <t>A00000210080</t>
  </si>
  <si>
    <t>NEON.D06.MCDI.DP1.20138.001.amc_cellCounts.2021-05.expanded.20231228T012821Z.csv</t>
  </si>
  <si>
    <t>aa08db59-c0f7-4447-babd-fe0a6fed315a</t>
  </si>
  <si>
    <t>MCDI.SS.20210504.CC</t>
  </si>
  <si>
    <t>A00000210311</t>
  </si>
  <si>
    <t>NEON.D06.MCDI.DP1.20138.001.amc_cellCounts.2021-06.expanded.20231228T005209Z.csv</t>
  </si>
  <si>
    <t>ba747e78-b327-466f-81f9-5341114e36e9</t>
  </si>
  <si>
    <t>MCDI.SS.20210607.CC</t>
  </si>
  <si>
    <t>A00000210479</t>
  </si>
  <si>
    <t>NEON.D06.MCDI.DP1.20138.001.amc_cellCounts.2021-07.expanded.20231228T004701Z.csv</t>
  </si>
  <si>
    <t>7c25f6c0-61ba-4abf-bde3-88daf20105ea</t>
  </si>
  <si>
    <t>MCDI.SS.20210713.CC</t>
  </si>
  <si>
    <t>A00000210679</t>
  </si>
  <si>
    <t>NEON.D06.MCDI.DP1.20138.001.amc_cellCounts.2021-08.expanded.20231227T233442Z.csv</t>
  </si>
  <si>
    <t>e52677ee-22e1-43a4-b33a-59d7f35e4720</t>
  </si>
  <si>
    <t>MCDI.SS.20210817.CC</t>
  </si>
  <si>
    <t>A00000317871</t>
  </si>
  <si>
    <t>NEON.D06.MCDI.DP1.20138.001.amc_cellCounts.2021-09.expanded.20231228T015648Z.csv</t>
  </si>
  <si>
    <t>6e296205-f119-4a54-8b8e-b2add0c54f57</t>
  </si>
  <si>
    <t>MCDI.SS.20210921.CC</t>
  </si>
  <si>
    <t>A00000317892</t>
  </si>
  <si>
    <t>NEON.D06.MCDI.DP1.20138.001.amc_cellCounts.2021-10.expanded.20231228T001628Z.csv</t>
  </si>
  <si>
    <t>dde4a70a-ac8f-461b-b679-fcd996ed9177</t>
  </si>
  <si>
    <t>MCDI.SS.20211005.CC</t>
  </si>
  <si>
    <t>A00000318589</t>
  </si>
  <si>
    <t>NEON.D06.MCDI.DP1.20138.001.amc_cellCounts.2021-11.expanded.20231227T235442Z.csv</t>
  </si>
  <si>
    <t>3fc2761f-a91c-4497-a89f-d9900b41ac15</t>
  </si>
  <si>
    <t>MCDI.SS.20211115.CC</t>
  </si>
  <si>
    <t>A00000318770</t>
  </si>
  <si>
    <t>NEON.D06.MCDI.DP1.20138.001.amc_cellCounts.2022-01.expanded.20231229T041300Z.csv</t>
  </si>
  <si>
    <t>25dfcaae-aaa8-44a3-b47b-5f62edfd8a27</t>
  </si>
  <si>
    <t>MCDI.SS.20220111.CC</t>
  </si>
  <si>
    <t>A00000319089</t>
  </si>
  <si>
    <t>NEON.D06.MCDI.DP1.20138.001.amc_cellCounts.2022-02.expanded.20231229T043016Z.csv</t>
  </si>
  <si>
    <t>e9a6881b-7a9f-4279-8747-02d55c45a9f3</t>
  </si>
  <si>
    <t>MCDI.SS.20220222.CC</t>
  </si>
  <si>
    <t>A00000319111</t>
  </si>
  <si>
    <t>NEON.D06.MCDI.DP1.20138.001.amc_cellCounts.2022-03.expanded.20231229T034927Z.csv</t>
  </si>
  <si>
    <t>c062be15-e2a3-44fb-a903-1bc1b9faaac0</t>
  </si>
  <si>
    <t>MCDI.SS.20220315.CC</t>
  </si>
  <si>
    <t>B00000084749</t>
  </si>
  <si>
    <t>NEON.D06.MCDI.DP1.20138.001.amc_cellCounts.2022-04.expanded.20231229T044156Z.csv</t>
  </si>
  <si>
    <t>a01ce0e3-60fd-4b84-91b1-f13665e36211</t>
  </si>
  <si>
    <t>MCDI.SS.20220413.CC</t>
  </si>
  <si>
    <t>A00000319308</t>
  </si>
  <si>
    <t>NEON.D06.MCDI.DP1.20138.001.amc_cellCounts.2022-05.expanded.20231229T051130Z.csv</t>
  </si>
  <si>
    <t>c63e3904-9763-4100-a27f-a1721f4c6936</t>
  </si>
  <si>
    <t>MCDI.SS.20220503.CC</t>
  </si>
  <si>
    <t>A00000319418</t>
  </si>
  <si>
    <t>NEON.D06.MCDI.DP1.20138.001.amc_cellCounts.2022-06.expanded.20231229T052246Z.csv</t>
  </si>
  <si>
    <t>96e7ccb8-7f5c-45ab-97d2-86d23c19fd6b</t>
  </si>
  <si>
    <t>MCDI.SS.20220606.CC</t>
  </si>
  <si>
    <t>A00000320073</t>
  </si>
  <si>
    <t>NEON.D06.MCDI.DP1.20138.001.amc_cellCounts.2022-07.expanded.20231229T041458Z.csv</t>
  </si>
  <si>
    <t>7a85397e-a869-4ba2-8335-e3790a34a0bb</t>
  </si>
  <si>
    <t>MCDI.SS.20220712.CC</t>
  </si>
  <si>
    <t>A00000347330</t>
  </si>
  <si>
    <t>NEON.D06.MCDI.DP1.20138.001.amc_cellCounts.2022-08.expanded.20231229T042423Z.csv</t>
  </si>
  <si>
    <t>7be03020-7e95-41e8-b3a0-390f1f3e6632</t>
  </si>
  <si>
    <t>MCDI.SS.20220831.CC</t>
  </si>
  <si>
    <t>A00000348036</t>
  </si>
  <si>
    <t>NEON.D06.MCDI.DP1.20138.001.amc_cellCounts.2022-09.expanded.20231229T060011Z.csv</t>
  </si>
  <si>
    <t>56b89b89-0296-4245-86f8-f8999d003778</t>
  </si>
  <si>
    <t>MCDI.SS.20220913.CC</t>
  </si>
  <si>
    <t>A00000348057</t>
  </si>
  <si>
    <t>NEON.D06.MCDI.DP1.20138.001.amc_cellCounts.2022-11.expanded.20231229T054031Z.csv</t>
  </si>
  <si>
    <t>5f9f1048-eda5-4fdc-a8e9-74141b341267</t>
  </si>
  <si>
    <t>MCDI.SS.20221101.CC</t>
  </si>
  <si>
    <t>A00000348830</t>
  </si>
  <si>
    <t>e6b00727-ced8-473e-9276-504fb781c932</t>
  </si>
  <si>
    <t>MCDI.SS.20221115.CC</t>
  </si>
  <si>
    <t>A00000348838</t>
  </si>
  <si>
    <t>NEON.D06.MCDI.DP1.20138.001.amc_cellCounts.2023-01.expanded.20231229T162857Z.csv</t>
  </si>
  <si>
    <t>9b068bc5-5076-4dbb-8b65-581dc056a2f3</t>
  </si>
  <si>
    <t>MCDI.SS.20230110.CC</t>
  </si>
  <si>
    <t>A00000348862</t>
  </si>
  <si>
    <t>NEON.D06.MCDI.DP1.20138.001.amc_cellCounts.2023-02.expanded.20231229T162325Z.csv</t>
  </si>
  <si>
    <t>ebbfd9a7-8391-48cf-a43a-05fa58b45650</t>
  </si>
  <si>
    <t>MCDI.SS.20230213.CC</t>
  </si>
  <si>
    <t>B00000085070</t>
  </si>
  <si>
    <t>NEON.D06.MCDI.DP1.20138.001.amc_cellCounts.2023-03.expanded.20231229T165445Z.csv</t>
  </si>
  <si>
    <t>099deee1-d2c3-4931-92ba-2c1d59199a82</t>
  </si>
  <si>
    <t>MCDI.SS.20230315.CC</t>
  </si>
  <si>
    <t>A00000434600</t>
  </si>
  <si>
    <t>NEON.D06.MCDI.DP1.20138.001.amc_cellCounts.2023-04.expanded.20231229T165002Z.csv</t>
  </si>
  <si>
    <t>9732bafd-0dc1-461f-bb14-4a24bb3f72bc</t>
  </si>
  <si>
    <t>MCDI.SS.20230404.CC</t>
  </si>
  <si>
    <t>A00000434713</t>
  </si>
  <si>
    <t>NEON.D06.MCDI.DP1.20138.001.amc_cellCounts.2023-05.expanded.20231229T161218Z.csv</t>
  </si>
  <si>
    <t>dbd27493-cefd-4d69-a64d-dd92315c71f5</t>
  </si>
  <si>
    <t>MCDI.SS.20230516.CC</t>
  </si>
  <si>
    <t>A00000435378</t>
  </si>
  <si>
    <t>NEON.D06.MCDI.DP1.20138.001.amc_cellCounts.2023-06.expanded.20231229T163230Z.csv</t>
  </si>
  <si>
    <t>e181da1c-3ee8-42ee-af17-fc2c81d9b6d0</t>
  </si>
  <si>
    <t>MCDI.SS.20230620.CC</t>
  </si>
  <si>
    <t>A00000436303</t>
  </si>
  <si>
    <t>NEON.D07.LECO.DP1.20138.001.amc_cellCounts.2017-04.expanded.20231227T085230Z.csv</t>
  </si>
  <si>
    <t>b0e30600-3fa4-44f8-881c-c2a38c9d79c7</t>
  </si>
  <si>
    <t>D07</t>
  </si>
  <si>
    <t>LECO</t>
  </si>
  <si>
    <t>LECO.AOS.S2</t>
  </si>
  <si>
    <t>LECO.SS.20170417.CC</t>
  </si>
  <si>
    <t>NEON.D07.LECO.DP1.20138.001.amc_cellCounts.2017-05.expanded.20231227T032954Z.csv</t>
  </si>
  <si>
    <t>7ecffcfe-63f5-493d-8ff6-b7776617af85</t>
  </si>
  <si>
    <t>LECO.SS.20170508.CC</t>
  </si>
  <si>
    <t>NEON.D07.LECO.DP1.20138.001.amc_cellCounts.2017-06.expanded.20231227T075258Z.csv</t>
  </si>
  <si>
    <t>8658df6c-3d3d-4ffa-816c-d4d0cabced4f</t>
  </si>
  <si>
    <t>LECO.SS.20170606.CC</t>
  </si>
  <si>
    <t>599ee0f0-7658-4017-bc3e-40a9b5511989</t>
  </si>
  <si>
    <t>LECO.SS.20170626.CC</t>
  </si>
  <si>
    <t>NEON.D07.LECO.DP1.20138.001.amc_cellCounts.2017-08.expanded.20231227T031754Z.csv</t>
  </si>
  <si>
    <t>12aac0df-d0f9-4800-acca-8d941404f00d</t>
  </si>
  <si>
    <t>LECO.SS.20170801.CC</t>
  </si>
  <si>
    <t>e4685f77-a4a6-4700-86c4-aaa7f6c7074e</t>
  </si>
  <si>
    <t>LECO.SS.20170829.CC</t>
  </si>
  <si>
    <t>Images taken with 40X objective analyzed due to cell density and artifact observed under 100X objective. Recommend decreasing sample volume in future.</t>
  </si>
  <si>
    <t>NEON.D07.LECO.DP1.20138.001.amc_cellCounts.2017-10.expanded.20231227T060800Z.csv</t>
  </si>
  <si>
    <t>55014205-09f5-4227-8abe-ce34483153eb</t>
  </si>
  <si>
    <t>LECO.SS.20171002.CC</t>
  </si>
  <si>
    <t>a4aee49c-341e-4322-96d2-8808fefb2e50</t>
  </si>
  <si>
    <t>LECO.SS.20171024.CC</t>
  </si>
  <si>
    <t>NEON.D07.LECO.DP1.20138.001.amc_cellCounts.2017-11.expanded.20231227T032303Z.csv</t>
  </si>
  <si>
    <t>ddc37861-b63b-44ef-9fb2-b308625d60ba</t>
  </si>
  <si>
    <t>LECO.SS.20171127.CC</t>
  </si>
  <si>
    <t>NEON.D07.LECO.DP1.20138.001.amc_cellCounts.2018-01.expanded.20231228T184158Z.csv</t>
  </si>
  <si>
    <t>c7470317-52f9-4d64-8e93-2843e1c2f49e</t>
  </si>
  <si>
    <t>LECO.SS.20180109.CC</t>
  </si>
  <si>
    <t>33b0868a-0740-41d6-9727-c28f7b9f386c</t>
  </si>
  <si>
    <t>LECO.SS.20180130.CC</t>
  </si>
  <si>
    <t>NEON.D07.LECO.DP1.20138.001.amc_cellCounts.2018-03.expanded.20231228T182749Z.csv</t>
  </si>
  <si>
    <t>2bdc6e1b-6e7e-4bdc-891f-bee922d2a99c</t>
  </si>
  <si>
    <t>LECO.SS.20180305.CC</t>
  </si>
  <si>
    <t>NEON.D07.LECO.DP1.20138.001.amc_cellCounts.2018-04.expanded.20231228T190417Z.csv</t>
  </si>
  <si>
    <t>8ff5192a-820a-43e0-a9eb-91d78f03e21b</t>
  </si>
  <si>
    <t>LECO.SS.20180417.CC</t>
  </si>
  <si>
    <t>A00000012713</t>
  </si>
  <si>
    <t>NEON.D07.LECO.DP1.20138.001.amc_cellCounts.2018-05.expanded.20231228T171006Z.csv</t>
  </si>
  <si>
    <t>32bcc54a-c4e9-43be-8129-0795237b3914</t>
  </si>
  <si>
    <t>LECO.SS.20180514.CC</t>
  </si>
  <si>
    <t>A00000011578</t>
  </si>
  <si>
    <t>NEON.D07.LECO.DP1.20138.001.amc_cellCounts.2018-06.expanded.20231228T184916Z.csv</t>
  </si>
  <si>
    <t>e26bfb9f-6557-4aa2-970e-fe26727c584c</t>
  </si>
  <si>
    <t>LECO.SS.20180604.CC</t>
  </si>
  <si>
    <t>A00000012038</t>
  </si>
  <si>
    <t>Sample unable to be images properly due to mounting issues.</t>
  </si>
  <si>
    <t>NEON.D07.LECO.DP1.20138.001.amc_cellCounts.2018-07.expanded.20231228T174430Z.csv</t>
  </si>
  <si>
    <t>9274e111-5112-4cea-8d65-b1044380e87f</t>
  </si>
  <si>
    <t>LECO.SS.20180730.CC</t>
  </si>
  <si>
    <t>NEON.D07.LECO.DP1.20138.001.amc_cellCounts.2018-08.expanded.20231228T180435Z.csv</t>
  </si>
  <si>
    <t>8a92021a-b866-4b09-b105-5aeed7c22f58</t>
  </si>
  <si>
    <t>LECO.SS.20180827.CC</t>
  </si>
  <si>
    <t>A00000044026</t>
  </si>
  <si>
    <t>NEON.D07.LECO.DP1.20138.001.amc_cellCounts.2018-09.expanded.20231228T191216Z.csv</t>
  </si>
  <si>
    <t>7f9a14ca-d8b7-4204-8e02-ebaf827d2bb4</t>
  </si>
  <si>
    <t>LECO.SS.20180910.CC</t>
  </si>
  <si>
    <t>A00000044008</t>
  </si>
  <si>
    <t>NEON.D07.LECO.DP1.20138.001.amc_cellCounts.2018-10.expanded.20231228T181656Z.csv</t>
  </si>
  <si>
    <t>e73ceaec-a671-4166-b546-a0bdc15cccf1</t>
  </si>
  <si>
    <t>LECO.SS.20181029.CC</t>
  </si>
  <si>
    <t>A00000044497</t>
  </si>
  <si>
    <t>NEON.D07.LECO.DP1.20138.001.amc_cellCounts.2018-11.expanded.20231228T181704Z.csv</t>
  </si>
  <si>
    <t>2e37cf8f-1be6-4ce5-83c2-59231aec9430</t>
  </si>
  <si>
    <t>LECO.SS.20181126.CC</t>
  </si>
  <si>
    <t>A00000045995</t>
  </si>
  <si>
    <t>NEON.D07.LECO.DP1.20138.001.amc_cellCounts.2018-12.expanded.20231228T170212Z.csv</t>
  </si>
  <si>
    <t>84c1569f-758e-48cb-949c-bfd04f559fe9</t>
  </si>
  <si>
    <t>LECO.SS.20181203.CC</t>
  </si>
  <si>
    <t>A00000046043</t>
  </si>
  <si>
    <t>NEON.D07.LECO.DP1.20138.001.amc_cellCounts.2019-01.expanded.20231227T181143Z.csv</t>
  </si>
  <si>
    <t>28a14b07-3bd0-46e6-b3bc-4371e655ba21</t>
  </si>
  <si>
    <t>LECO.SS.20190115.CC</t>
  </si>
  <si>
    <t>NEON.D07.LECO.DP1.20138.001.amc_cellCounts.2019-02.expanded.20231227T174715Z.csv</t>
  </si>
  <si>
    <t>54762c6a-812c-40d9-bf68-cc31c4844016</t>
  </si>
  <si>
    <t>LECO.SS.20190211.CC</t>
  </si>
  <si>
    <t>A00000044953</t>
  </si>
  <si>
    <t>NEON.D07.LECO.DP1.20138.001.amc_cellCounts.2019-03.expanded.20231227T185852Z.csv</t>
  </si>
  <si>
    <t>0bccec17-0aba-4bf6-96c9-c2ab6810b201</t>
  </si>
  <si>
    <t>LECO.SS.20190305.CC</t>
  </si>
  <si>
    <t>A00000045107</t>
  </si>
  <si>
    <t>NEON.D07.LECO.DP1.20138.001.amc_cellCounts.2019-04.expanded.20231227T173709Z.csv</t>
  </si>
  <si>
    <t>138a7c11-250e-44da-8737-7880c75566a0</t>
  </si>
  <si>
    <t>LECO.SS.20190416.CC</t>
  </si>
  <si>
    <t>A00000045236</t>
  </si>
  <si>
    <t>NEON.D07.LECO.DP1.20138.001.amc_cellCounts.2019-05.expanded.20231227T182907Z.csv</t>
  </si>
  <si>
    <t>956781e5-a3c9-4167-a874-f2a34d3f7823</t>
  </si>
  <si>
    <t>LECO.SS.20190513.CC</t>
  </si>
  <si>
    <t>A00000045256</t>
  </si>
  <si>
    <t>NEON.D07.LECO.DP1.20138.001.amc_cellCounts.2019-06.expanded.20231227T181112Z.csv</t>
  </si>
  <si>
    <t>564d0151-e9ec-4ce5-be88-fdd8fea9914c</t>
  </si>
  <si>
    <t>LECO.SS.20190617.CC</t>
  </si>
  <si>
    <t>A00000045643</t>
  </si>
  <si>
    <t>TuIbGgXF7vcj0hU7bttD1g==</t>
  </si>
  <si>
    <t>NEON.D07.LECO.DP1.20138.001.amc_cellCounts.2019-07.expanded.20231227T190952Z.csv</t>
  </si>
  <si>
    <t>143ba4e7-747b-4d79-b7e3-9eab6cd3b74b</t>
  </si>
  <si>
    <t>LECO.SS.20190708.CC</t>
  </si>
  <si>
    <t>A00000081093</t>
  </si>
  <si>
    <t>NEON.D07.LECO.DP1.20138.001.amc_cellCounts.2019-08.expanded.20231227T174411Z.csv</t>
  </si>
  <si>
    <t>ae96f01d-564e-4012-93c0-82325150bc28</t>
  </si>
  <si>
    <t>LECO.SS.20190805.CC</t>
  </si>
  <si>
    <t>A00000081150</t>
  </si>
  <si>
    <t>4384dd5e-602c-44a2-851d-e8ee8b917739</t>
  </si>
  <si>
    <t>LECO.SS.20190812.CC</t>
  </si>
  <si>
    <t>A00000141821</t>
  </si>
  <si>
    <t>NEON.D07.LECO.DP1.20138.001.amc_cellCounts.2019-09.expanded.20231227T192104Z.csv</t>
  </si>
  <si>
    <t>db50ccc6-67d0-4e5b-9162-e10a96fbd3c8</t>
  </si>
  <si>
    <t>LECO.SS.20190903.CC</t>
  </si>
  <si>
    <t>A00000142090</t>
  </si>
  <si>
    <t>NEON.D07.LECO.DP1.20138.001.amc_cellCounts.2019-10.expanded.20231227T181219Z.csv</t>
  </si>
  <si>
    <t>15563627-a57a-4c06-a1a7-c0966bcb67c7</t>
  </si>
  <si>
    <t>LECO.SS.20191008.CC</t>
  </si>
  <si>
    <t>A00000142610</t>
  </si>
  <si>
    <t>NEON.D07.LECO.DP1.20138.001.amc_cellCounts.2019-11.expanded.20231227T191746Z.csv</t>
  </si>
  <si>
    <t>d9d285c6-97d5-4131-92fd-bd7a5bbd7d6e</t>
  </si>
  <si>
    <t>LECO.SS.20191118.CC</t>
  </si>
  <si>
    <t>A00000142742</t>
  </si>
  <si>
    <t>NEON.D07.LECO.DP1.20138.001.amc_cellCounts.2019-12.expanded.20231227T175101Z.csv</t>
  </si>
  <si>
    <t>1b04f266-b47b-4a8d-b9f0-66e7287b920f</t>
  </si>
  <si>
    <t>LECO.SS.20191216.CC</t>
  </si>
  <si>
    <t>A00000143263</t>
  </si>
  <si>
    <t>NEON.D07.LECO.DP1.20138.001.amc_cellCounts.2020-01.expanded.20231227T211115Z.csv</t>
  </si>
  <si>
    <t>9dedc5f1-cdb1-4792-a961-00957d3f5d16</t>
  </si>
  <si>
    <t>LECO.SS.20200106.CC</t>
  </si>
  <si>
    <t>A00000142999</t>
  </si>
  <si>
    <t>NEON.D07.LECO.DP1.20138.001.amc_cellCounts.2020-02.expanded.20231227T205937Z.csv</t>
  </si>
  <si>
    <t>6422d0e9-13cf-4cb0-803f-acb4d5c672aa</t>
  </si>
  <si>
    <t>LECO.SS.20200210.CC</t>
  </si>
  <si>
    <t>A00000143162</t>
  </si>
  <si>
    <t>NEON.D07.LECO.DP1.20138.001.amc_cellCounts.2020-03.expanded.20231227T214104Z.csv</t>
  </si>
  <si>
    <t>d31bf53a-088a-4814-ba2e-545f77ccd51b</t>
  </si>
  <si>
    <t>LECO.SS.20200302.CC</t>
  </si>
  <si>
    <t>A00000143411</t>
  </si>
  <si>
    <t>NEON.D07.LECO.DP1.20138.001.amc_cellCounts.2020-06.expanded.20231227T215431Z.csv</t>
  </si>
  <si>
    <t>b8d097a3-6775-4f97-a296-01a9797d3f40</t>
  </si>
  <si>
    <t>LECO.SS.20200602.CC</t>
  </si>
  <si>
    <t>A00000143992</t>
  </si>
  <si>
    <t>NEON.D07.LECO.DP1.20138.001.amc_cellCounts.2020-07.expanded.20231227T222843Z.csv</t>
  </si>
  <si>
    <t>d61b719b-c7ee-4a2b-98fe-c8435b4c8c2f</t>
  </si>
  <si>
    <t>LECO.SS.20200713.CC</t>
  </si>
  <si>
    <t>A00000213457</t>
  </si>
  <si>
    <t>NEON.D07.LECO.DP1.20138.001.amc_cellCounts.2020-08.expanded.20231227T220531Z.csv</t>
  </si>
  <si>
    <t>f20547c4-00b1-4813-8069-930cc80e5258</t>
  </si>
  <si>
    <t>LECO.SS.20200810.CC</t>
  </si>
  <si>
    <t>A00000213776</t>
  </si>
  <si>
    <t>NEON.D07.LECO.DP1.20138.001.amc_cellCounts.2020-09.expanded.20231227T222139Z.csv</t>
  </si>
  <si>
    <t>64767c3f-7024-427a-aec5-2fc772f47b4b</t>
  </si>
  <si>
    <t>LECO.SS.20200914.CC</t>
  </si>
  <si>
    <t>A00000213585</t>
  </si>
  <si>
    <t>NEON.D07.LECO.DP1.20138.001.amc_cellCounts.2020-10.expanded.20231227T214612Z.csv</t>
  </si>
  <si>
    <t>87cd0aba-9466-4a55-829a-2bc63d27fb01</t>
  </si>
  <si>
    <t>LECO.SS.20201006.CC</t>
  </si>
  <si>
    <t>A00000213801</t>
  </si>
  <si>
    <t>NEON.D07.LECO.DP1.20138.001.amc_cellCounts.2020-11.expanded.20231227T223439Z.csv</t>
  </si>
  <si>
    <t>0c53b0cd-4a8f-42f7-ac36-96a9aea77706</t>
  </si>
  <si>
    <t>LECO.SS.20201109.CC</t>
  </si>
  <si>
    <t>A00000213816</t>
  </si>
  <si>
    <t>NEON.D07.LECO.DP1.20138.001.amc_cellCounts.2021-02.expanded.20231227T233839Z.csv</t>
  </si>
  <si>
    <t>5ec5b564-7840-44a0-abb1-a11a82e9865c</t>
  </si>
  <si>
    <t>LECO.SS.20210209.CC</t>
  </si>
  <si>
    <t>A00000214136</t>
  </si>
  <si>
    <t>NEON.D07.LECO.DP1.20138.001.amc_cellCounts.2021-03.expanded.20231227T235217Z.csv</t>
  </si>
  <si>
    <t>f34d30dd-059c-4e97-8abb-a29c490a0d9a</t>
  </si>
  <si>
    <t>LECO.SS.20210309.CC</t>
  </si>
  <si>
    <t>A00000214266</t>
  </si>
  <si>
    <t>NEON.D07.LECO.DP1.20138.001.amc_cellCounts.2021-04.expanded.20231228T012310Z.csv</t>
  </si>
  <si>
    <t>a31eadc6-86a5-47bb-8a1d-b5f8d5140d02</t>
  </si>
  <si>
    <t>LECO.SS.20210413.CC</t>
  </si>
  <si>
    <t>A00000213876</t>
  </si>
  <si>
    <t>NEON.D07.LECO.DP1.20138.001.amc_cellCounts.2021-05.expanded.20231228T002605Z.csv</t>
  </si>
  <si>
    <t>ace4639d-ad81-4157-a201-20f3449a6240</t>
  </si>
  <si>
    <t>LECO.SS.20210511.CC</t>
  </si>
  <si>
    <t>A00000213878</t>
  </si>
  <si>
    <t>NEON.D07.LECO.DP1.20138.001.amc_cellCounts.2021-06.expanded.20231228T005926Z.csv</t>
  </si>
  <si>
    <t>ac6db456-4c96-4aa9-b87b-e68358fe224d</t>
  </si>
  <si>
    <t>LECO.SS.20210608.CC</t>
  </si>
  <si>
    <t>A00000214683</t>
  </si>
  <si>
    <t>NEON.D07.LECO.DP1.20138.001.amc_cellCounts.2021-07.expanded.20231227T233448Z.csv</t>
  </si>
  <si>
    <t>834609b1-86c4-4f7e-92dd-e4087018f827</t>
  </si>
  <si>
    <t>LECO.SS.20210713.CC</t>
  </si>
  <si>
    <t>A00000215869</t>
  </si>
  <si>
    <t>NEON.D07.LECO.DP1.20138.001.amc_cellCounts.2021-08.expanded.20231228T004919Z.csv</t>
  </si>
  <si>
    <t>86ebc363-7eb6-46ab-80aa-3fb031b69d40</t>
  </si>
  <si>
    <t>LECO.SS.20210810.CC</t>
  </si>
  <si>
    <t>A00000216917</t>
  </si>
  <si>
    <t>NEON.D07.LECO.DP1.20138.001.amc_cellCounts.2021-09.expanded.20231228T004655Z.csv</t>
  </si>
  <si>
    <t>cf624a58-a298-461b-94f7-950608b13caa</t>
  </si>
  <si>
    <t>LECO.SS.20210913.CC</t>
  </si>
  <si>
    <t>A00000217388</t>
  </si>
  <si>
    <t>NEON.D07.LECO.DP1.20138.001.amc_cellCounts.2021-10.expanded.20231228T004350Z.csv</t>
  </si>
  <si>
    <t>0c9f2f9f-ebe9-4d44-8f9d-676a2ce71d5b</t>
  </si>
  <si>
    <t>LECO.SS.20211012.CC</t>
  </si>
  <si>
    <t>A00000218122</t>
  </si>
  <si>
    <t>NEON.D07.LECO.DP1.20138.001.amc_cellCounts.2021-11.expanded.20231228T020113Z.csv</t>
  </si>
  <si>
    <t>85a04117-7ba6-4cd0-a121-b1c1f6284931</t>
  </si>
  <si>
    <t>LECO.SS.20211116.CC</t>
  </si>
  <si>
    <t>A00000218025</t>
  </si>
  <si>
    <t>NEON.D07.LECO.DP1.20138.001.amc_cellCounts.2021-12.expanded.20231228T020132Z.csv</t>
  </si>
  <si>
    <t>bec39088-4b11-4a25-ab17-60eea5868de4</t>
  </si>
  <si>
    <t>LECO.SS.20211214.CC</t>
  </si>
  <si>
    <t>A00000218774</t>
  </si>
  <si>
    <t>NEON.D07.LECO.DP1.20138.001.amc_cellCounts.2022-01.expanded.20231229T062726Z.csv</t>
  </si>
  <si>
    <t>e48fc959-6dd6-41cf-ab3c-366c5bbe5993</t>
  </si>
  <si>
    <t>LECO.SS.20220111.CC</t>
  </si>
  <si>
    <t>A00000218672</t>
  </si>
  <si>
    <t>NEON.D07.LECO.DP1.20138.001.amc_cellCounts.2022-02.expanded.20231229T041540Z.csv</t>
  </si>
  <si>
    <t>199d718a-c6fd-4267-b704-8da58c2a9551</t>
  </si>
  <si>
    <t>LECO.SS.20220208.CC</t>
  </si>
  <si>
    <t>A00000218889</t>
  </si>
  <si>
    <t>NEON.D07.LECO.DP1.20138.001.amc_cellCounts.2022-03.expanded.20231229T055048Z.csv</t>
  </si>
  <si>
    <t>425ae81b-b104-4bf6-b2e6-61dfa0a29055</t>
  </si>
  <si>
    <t>LECO.SS.20220308.CC</t>
  </si>
  <si>
    <t>A00000218934</t>
  </si>
  <si>
    <t>NEON.D07.LECO.DP1.20138.001.amc_cellCounts.2022-04.expanded.20231229T052340Z.csv</t>
  </si>
  <si>
    <t>eb46b663-bfcc-43bf-9cdb-4c436a29f704</t>
  </si>
  <si>
    <t>LECO.SS.20220412.CC</t>
  </si>
  <si>
    <t>A00000219034</t>
  </si>
  <si>
    <t>NEON.D07.LECO.DP1.20138.001.amc_cellCounts.2022-05.expanded.20231229T045519Z.csv</t>
  </si>
  <si>
    <t>25f792ba-5eeb-4b11-a265-6723d6047465</t>
  </si>
  <si>
    <t>LECO.SS.20220510.CC</t>
  </si>
  <si>
    <t>A00000219522</t>
  </si>
  <si>
    <t>NEON.D07.LECO.DP1.20138.001.amc_cellCounts.2022-06.expanded.20231229T044331Z.csv</t>
  </si>
  <si>
    <t>940a9b73-f0a3-46a8-997f-68778395e6e5</t>
  </si>
  <si>
    <t>LECO.SS.20220607.CC</t>
  </si>
  <si>
    <t>A00000219604</t>
  </si>
  <si>
    <t>NEON.D07.LECO.DP1.20138.001.amc_cellCounts.2022-07.expanded.20231229T050729Z.csv</t>
  </si>
  <si>
    <t>0f0b8834-2a77-4ff0-a8ca-cb67cd544fb3</t>
  </si>
  <si>
    <t>LECO.SS.20220712.CC</t>
  </si>
  <si>
    <t>A00000220586</t>
  </si>
  <si>
    <t>NEON.D07.LECO.DP1.20138.001.amc_cellCounts.2022-08.expanded.20231229T042437Z.csv</t>
  </si>
  <si>
    <t>5d5f5fc0-3057-4624-858c-fe248efc5133</t>
  </si>
  <si>
    <t>LECO.SS.20220809.CC</t>
  </si>
  <si>
    <t>A00000221041</t>
  </si>
  <si>
    <t>NEON.D07.LECO.DP1.20138.001.amc_cellCounts.2022-09.expanded.20231229T035051Z.csv</t>
  </si>
  <si>
    <t>7ff0b63f-e818-4316-9542-34e808a7dd3f</t>
  </si>
  <si>
    <t>LECO.SS.20220913.CC</t>
  </si>
  <si>
    <t>A00000221814</t>
  </si>
  <si>
    <t>NEON.D07.LECO.DP1.20138.001.amc_cellCounts.2022-10.expanded.20231229T043135Z.csv</t>
  </si>
  <si>
    <t>d8eff37d-a071-438a-9f01-5f1d1e2c1776</t>
  </si>
  <si>
    <t>LECO.SS.20221011.CC</t>
  </si>
  <si>
    <t>A00000222032</t>
  </si>
  <si>
    <t>NEON.D07.LECO.DP1.20138.001.amc_cellCounts.2022-11.expanded.20231229T045918Z.csv</t>
  </si>
  <si>
    <t>fe389ce1-ecb0-468e-a71d-193ba43e71cb</t>
  </si>
  <si>
    <t>LECO.SS.20221115.CC</t>
  </si>
  <si>
    <t>A00000222660</t>
  </si>
  <si>
    <t>NEON.D07.LECO.DP1.20138.001.amc_cellCounts.2022-12.expanded.20231229T055701Z.csv</t>
  </si>
  <si>
    <t>476e6cfb-cc57-42ba-913f-daeecafa5554</t>
  </si>
  <si>
    <t>LECO.SS.20221213.CC</t>
  </si>
  <si>
    <t>A00000222832</t>
  </si>
  <si>
    <t>NEON.D07.LECO.DP1.20138.001.amc_cellCounts.2023-01.expanded.20231229T160037Z.csv</t>
  </si>
  <si>
    <t>fd97eeb0-205f-45a5-9178-5788dbecc633</t>
  </si>
  <si>
    <t>LECO.SS.20230104.CC</t>
  </si>
  <si>
    <t>A00000222864</t>
  </si>
  <si>
    <t>NEON.D07.LECO.DP1.20138.001.amc_cellCounts.2023-02.expanded.20231229T162045Z.csv</t>
  </si>
  <si>
    <t>e4b1419d-32ab-4c45-98d1-c9c0dc5138a7</t>
  </si>
  <si>
    <t>LECO.SS.20230214.CC</t>
  </si>
  <si>
    <t>A00000222800</t>
  </si>
  <si>
    <t>NEON.D07.LECO.DP1.20138.001.amc_cellCounts.2023-03.expanded.20231229T153128Z.csv</t>
  </si>
  <si>
    <t>a1c22c18-6de6-4283-bd0a-958bc54f7698</t>
  </si>
  <si>
    <t>LECO.SS.20230313.CC</t>
  </si>
  <si>
    <t>A00000223008</t>
  </si>
  <si>
    <t>NEON.D07.LECO.DP1.20138.001.amc_cellCounts.2023-04.expanded.20231229T160532Z.csv</t>
  </si>
  <si>
    <t>ef6d2012-49da-4ea5-ac16-a2bd0e0ff41d</t>
  </si>
  <si>
    <t>LECO.SS.20230410.CC</t>
  </si>
  <si>
    <t>A00000223362</t>
  </si>
  <si>
    <t>NEON.D07.LECO.DP1.20138.001.amc_cellCounts.2023-05.expanded.20231229T163010Z.csv</t>
  </si>
  <si>
    <t>f94fcbd5-e6b7-42c3-8bd3-fe452f123782</t>
  </si>
  <si>
    <t>LECO.SS.20230509.CC</t>
  </si>
  <si>
    <t>A00000223548</t>
  </si>
  <si>
    <t>NEON.D07.LECO.DP1.20138.001.amc_cellCounts.2023-06.expanded.20231229T154720Z.csv</t>
  </si>
  <si>
    <t>03f4976e-5b8e-4d52-9d67-17ff07d49629</t>
  </si>
  <si>
    <t>LECO.SS.20230606.CC</t>
  </si>
  <si>
    <t>A00000223389</t>
  </si>
  <si>
    <t>NEON.D07.WALK.DP1.20138.001.amc_cellCounts.2017-04.expanded.20231227T034156Z.csv</t>
  </si>
  <si>
    <t>b459ae51-4943-4e13-bf09-fb98db6f0346</t>
  </si>
  <si>
    <t>WALK</t>
  </si>
  <si>
    <t>WALK.AOS.S2</t>
  </si>
  <si>
    <t>WALK.SS.20170425.CC</t>
  </si>
  <si>
    <t>&lt;100 cells counted, recommend repeat with higher volume in future. Reference image analyzed and within range. Assisted Image analysis via ImageJ. Samples mounted with ProLong Diamond Antifade mountant. WALK site samples low, recomend increasing sample volume to 20 mL in future.</t>
  </si>
  <si>
    <t>NEON.D07.WALK.DP1.20138.001.amc_cellCounts.2017-05.expanded.20231227T035721Z.csv</t>
  </si>
  <si>
    <t>c7090c66-2ed0-4d41-bf60-5b51559cac4e</t>
  </si>
  <si>
    <t>WALK.SS.20170523.CC</t>
  </si>
  <si>
    <t>Reference image analyzed and within range. Assisted Image analysis via ImageJ. Samples mounted with ProLong Diamond Antifade mountant. WALK site samples low, recomend increasing sample volume to 20 mL in future.</t>
  </si>
  <si>
    <t>NEON.D07.WALK.DP1.20138.001.amc_cellCounts.2017-06.expanded.20231227T082837Z.csv</t>
  </si>
  <si>
    <t>1826e555-57c1-4cb4-bbc0-f03dbb7d3b5a</t>
  </si>
  <si>
    <t>WALK.SS.20170620.CC</t>
  </si>
  <si>
    <t>NEON.D07.WALK.DP1.20138.001.amc_cellCounts.2017-07.expanded.20231227T093310Z.csv</t>
  </si>
  <si>
    <t>e35a4b34-0dda-4464-af2f-87c55b76cf5f</t>
  </si>
  <si>
    <t>WALK.SS.20170724.CC</t>
  </si>
  <si>
    <t>NEON.D07.WALK.DP1.20138.001.amc_cellCounts.2017-08.expanded.20231227T031544Z.csv</t>
  </si>
  <si>
    <t>9c571038-51ad-43c2-8710-03cbc45ca93a</t>
  </si>
  <si>
    <t>WALK.SS.20170822.CC</t>
  </si>
  <si>
    <t>NEON.D07.WALK.DP1.20138.001.amc_cellCounts.2017-09.expanded.20231227T093315Z.csv</t>
  </si>
  <si>
    <t>f6c33567-808b-473b-b63b-509560fc33c3</t>
  </si>
  <si>
    <t>WALK.SS.20170906.CC</t>
  </si>
  <si>
    <t>2d070299-2afa-46e6-a3c9-d72098266ce4</t>
  </si>
  <si>
    <t>WALK.SS.20170918.CC</t>
  </si>
  <si>
    <t>NEON.D07.WALK.DP1.20138.001.amc_cellCounts.2017-10.expanded.20231227T071232Z.csv</t>
  </si>
  <si>
    <t>c93de50c-66bd-4a5c-aa5c-657786ed4669</t>
  </si>
  <si>
    <t>WALK.SS.20171011.CC</t>
  </si>
  <si>
    <t>NEON.D07.WALK.DP1.20138.001.amc_cellCounts.2017-11.expanded.20231227T064827Z.csv</t>
  </si>
  <si>
    <t>0d13099a-fe8f-4327-9ab3-bcdd6cebc31f</t>
  </si>
  <si>
    <t>WALK.SS.20171114.CC</t>
  </si>
  <si>
    <t>NEON.D07.WALK.DP1.20138.001.amc_cellCounts.2017-12.expanded.20231227T093356Z.csv</t>
  </si>
  <si>
    <t>a2681508-dc7f-474d-89de-f583af43f34a</t>
  </si>
  <si>
    <t>WALK.SS.20171218.CC</t>
  </si>
  <si>
    <t>NEON.D07.WALK.DP1.20138.001.amc_cellCounts.2018-01.expanded.20231228T191255Z.csv</t>
  </si>
  <si>
    <t>7b9b8ca3-9b08-4e1a-b9bb-2a8ba705e81c</t>
  </si>
  <si>
    <t>WALK.SS.20180122.CC</t>
  </si>
  <si>
    <t>Post filtration, brown precipitate was observed on filter. Images were clear.</t>
  </si>
  <si>
    <t>NEON.D07.WALK.DP1.20138.001.amc_cellCounts.2018-02.expanded.20231228T193620Z.csv</t>
  </si>
  <si>
    <t>ca65e971-9f45-4813-a064-519745ab01e3</t>
  </si>
  <si>
    <t>WALK.SS.20180205.CC</t>
  </si>
  <si>
    <t>NEON.D07.WALK.DP1.20138.001.amc_cellCounts.2018-03.expanded.20231228T200608Z.csv</t>
  </si>
  <si>
    <t>3c873e9d-3ae6-410b-a38b-c03092730e24</t>
  </si>
  <si>
    <t>WALK.SS.20180327.CC</t>
  </si>
  <si>
    <t>NEON.D07.WALK.DP1.20138.001.amc_cellCounts.2018-04.expanded.20231228T191112Z.csv</t>
  </si>
  <si>
    <t>1bb2463c-1262-4a00-8444-b60ed8129a12</t>
  </si>
  <si>
    <t>WALK.SS.20180423.CC</t>
  </si>
  <si>
    <t>A00000012804</t>
  </si>
  <si>
    <t>Representative images unable to be taken due to high background from sample. Slide uncountable.</t>
  </si>
  <si>
    <t>NEON.D07.WALK.DP1.20138.001.amc_cellCounts.2018-05.expanded.20231228T181505Z.csv</t>
  </si>
  <si>
    <t>4b58aef5-1560-439d-9cec-25443bf9f230</t>
  </si>
  <si>
    <t>WALK.SS.20180507.CC</t>
  </si>
  <si>
    <t>A00000011592</t>
  </si>
  <si>
    <t>NEON.D07.WALK.DP1.20138.001.amc_cellCounts.2018-06.expanded.20231228T175342Z.csv</t>
  </si>
  <si>
    <t>b4df6f07-7aff-402b-a0fc-f4c5b7cee7b9</t>
  </si>
  <si>
    <t>WALK.SS.20180619.CC</t>
  </si>
  <si>
    <t>A00000011644</t>
  </si>
  <si>
    <t>NEON.D07.WALK.DP1.20138.001.amc_cellCounts.2018-07.expanded.20231228T184644Z.csv</t>
  </si>
  <si>
    <t>664d2a13-6b68-49f8-8f60-6241361465ed</t>
  </si>
  <si>
    <t>WALK.SS.20180709.CC</t>
  </si>
  <si>
    <t>A00000011826</t>
  </si>
  <si>
    <t>NEON.D07.WALK.DP1.20138.001.amc_cellCounts.2018-08.expanded.20231228T181414Z.csv</t>
  </si>
  <si>
    <t>7558a54a-bf1e-4089-ae71-351d3d9601e1</t>
  </si>
  <si>
    <t>WALK.SS.20180806.CC</t>
  </si>
  <si>
    <t>NEON.D07.WALK.DP1.20138.001.amc_cellCounts.2018-09.expanded.20231228T181923Z.csv</t>
  </si>
  <si>
    <t>78b274c2-fb44-4754-99a1-379acec62dca</t>
  </si>
  <si>
    <t>WALK.SS.20180917.CC</t>
  </si>
  <si>
    <t>A00000043998</t>
  </si>
  <si>
    <t>NEON.D07.WALK.DP1.20138.001.amc_cellCounts.2018-10.expanded.20231228T194312Z.csv</t>
  </si>
  <si>
    <t>0320681c-56fc-48e2-8ca0-e472fe85c10a</t>
  </si>
  <si>
    <t>WALK.SS.20181015.CC</t>
  </si>
  <si>
    <t>A00000043961</t>
  </si>
  <si>
    <t>NEON.D07.WALK.DP1.20138.001.amc_cellCounts.2018-11.expanded.20231228T184750Z.csv</t>
  </si>
  <si>
    <t>ba38f23b-dfbc-4b1d-b158-3c311d885011</t>
  </si>
  <si>
    <t>WALK.SS.20181105.CC</t>
  </si>
  <si>
    <t>A00000044545</t>
  </si>
  <si>
    <t>af3c40f6-7055-4817-a613-6f1ae691e6d7</t>
  </si>
  <si>
    <t>WALK.SS.20181113.CC</t>
  </si>
  <si>
    <t>A00000044636</t>
  </si>
  <si>
    <t>NEON.D07.WALK.DP1.20138.001.amc_cellCounts.2018-12.expanded.20231228T174905Z.csv</t>
  </si>
  <si>
    <t>fe54dfe5-3400-4a33-b3a7-9d6af51527cc</t>
  </si>
  <si>
    <t>WALK.SS.20181217.CC</t>
  </si>
  <si>
    <t>A00000046067</t>
  </si>
  <si>
    <t>NEON.D07.WALK.DP1.20138.001.amc_cellCounts.2019-01.expanded.20231227T164435Z.csv</t>
  </si>
  <si>
    <t>5ca83075-cb99-46c5-9b0b-13db89e4a8f3</t>
  </si>
  <si>
    <t>WALK.SS.20190122.CC</t>
  </si>
  <si>
    <t>A00000044811</t>
  </si>
  <si>
    <t>NEON.D07.WALK.DP1.20138.001.amc_cellCounts.2019-02.expanded.20231227T173530Z.csv</t>
  </si>
  <si>
    <t>b1ab705f-1110-4157-9354-ee79d288980a</t>
  </si>
  <si>
    <t>WALK.SS.20190226.CC</t>
  </si>
  <si>
    <t>A00000044991</t>
  </si>
  <si>
    <t>NEON.D07.WALK.DP1.20138.001.amc_cellCounts.2019-03.expanded.20231227T165345Z.csv</t>
  </si>
  <si>
    <t>3c2d1645-37a4-4999-8130-e982dd9caa15</t>
  </si>
  <si>
    <t>WALK.SS.20190312.CC</t>
  </si>
  <si>
    <t>A00000045083</t>
  </si>
  <si>
    <t>NEON.D07.WALK.DP1.20138.001.amc_cellCounts.2019-04.expanded.20231227T190848Z.csv</t>
  </si>
  <si>
    <t>cb844711-0bdf-46f7-becc-dbb315eadd2a</t>
  </si>
  <si>
    <t>WALK.SS.20190422.CC</t>
  </si>
  <si>
    <t>A00000045258</t>
  </si>
  <si>
    <t>NEON.D07.WALK.DP1.20138.001.amc_cellCounts.2019-05.expanded.20231227T181559Z.csv</t>
  </si>
  <si>
    <t>659069af-fb1c-4ce8-bc24-c25426e8f55f</t>
  </si>
  <si>
    <t>WALK.SS.20190521.CC</t>
  </si>
  <si>
    <t>A00000045596</t>
  </si>
  <si>
    <t>NEON.D07.WALK.DP1.20138.001.amc_cellCounts.2019-06.expanded.20231227T180103Z.csv</t>
  </si>
  <si>
    <t>7c2ef036-1022-4145-b5b7-f7d55d3157da</t>
  </si>
  <si>
    <t>WALK.SS.20190618.CC</t>
  </si>
  <si>
    <t>A00000045638</t>
  </si>
  <si>
    <t>NEON.D07.WALK.DP1.20138.001.amc_cellCounts.2019-07.expanded.20231227T181612Z.csv</t>
  </si>
  <si>
    <t>a4944932-bf74-4d69-9556-eec098375f7f</t>
  </si>
  <si>
    <t>WALK.SS.20190722.CC</t>
  </si>
  <si>
    <t>A00000081144</t>
  </si>
  <si>
    <t>NEON.D07.WALK.DP1.20138.001.amc_cellCounts.2019-08.expanded.20231227T165202Z.csv</t>
  </si>
  <si>
    <t>3c804700-0024-4a1d-a590-35c56453aab0</t>
  </si>
  <si>
    <t>WALK.SS.20190813.CC</t>
  </si>
  <si>
    <t>A00000141847</t>
  </si>
  <si>
    <t>NEON.D07.WALK.DP1.20138.001.amc_cellCounts.2019-09.expanded.20231227T201221Z.csv</t>
  </si>
  <si>
    <t>454387a1-d8c2-4b5e-a216-3ab497018dd2</t>
  </si>
  <si>
    <t>WALK.SS.20190916.CC</t>
  </si>
  <si>
    <t>A00000141870</t>
  </si>
  <si>
    <t>NEON.D07.WALK.DP1.20138.001.amc_cellCounts.2019-10.expanded.20231227T184405Z.csv</t>
  </si>
  <si>
    <t>d8b654e0-9c26-4d1b-ad52-e42643dbb407</t>
  </si>
  <si>
    <t>WALK.SS.20191007.CC</t>
  </si>
  <si>
    <t>A00000142533</t>
  </si>
  <si>
    <t>NEON.D07.WALK.DP1.20138.001.amc_cellCounts.2019-11.expanded.20231227T193556Z.csv</t>
  </si>
  <si>
    <t>11e8e420-a335-4a2b-b747-4b4e0b0eff28</t>
  </si>
  <si>
    <t>WALK.SS.20191104.CC</t>
  </si>
  <si>
    <t>A00000142735</t>
  </si>
  <si>
    <t>NEON.D07.WALK.DP1.20138.001.amc_cellCounts.2019-12.expanded.20231227T174906Z.csv</t>
  </si>
  <si>
    <t>f39eba5e-209d-454d-8f58-cb3613df65f4</t>
  </si>
  <si>
    <t>WALK.SS.20191202.CC</t>
  </si>
  <si>
    <t>A00000143176</t>
  </si>
  <si>
    <t>NEON.D07.WALK.DP1.20138.001.amc_cellCounts.2020-01.expanded.20231227T220700Z.csv</t>
  </si>
  <si>
    <t>5fc70104-d482-4be1-9ac5-771846132c77</t>
  </si>
  <si>
    <t>WALK.SS.20200121.CC</t>
  </si>
  <si>
    <t>A00000143007</t>
  </si>
  <si>
    <t>NEON.D07.WALK.DP1.20138.001.amc_cellCounts.2020-02.expanded.20231227T212539Z.csv</t>
  </si>
  <si>
    <t>46f26d7e-3fec-4ea3-b9b9-233638c5318d</t>
  </si>
  <si>
    <t>WALK.SS.20200211.CC</t>
  </si>
  <si>
    <t>A00000143488</t>
  </si>
  <si>
    <t>NEON.D07.WALK.DP1.20138.001.amc_cellCounts.2020-03.expanded.20231227T221409Z.csv</t>
  </si>
  <si>
    <t>5ffd2de0-650b-4114-93ea-8e3253fc2b00</t>
  </si>
  <si>
    <t>WALK.SS.20200309.CC</t>
  </si>
  <si>
    <t>A00000143565</t>
  </si>
  <si>
    <t>NEON.D07.WALK.DP1.20138.001.amc_cellCounts.2020-06.expanded.20231227T225608Z.csv</t>
  </si>
  <si>
    <t>a089cae1-6455-4d4e-bf16-547c5e2f5b87</t>
  </si>
  <si>
    <t>WALK.SS.20200608.CC</t>
  </si>
  <si>
    <t>A00000143998</t>
  </si>
  <si>
    <t>NEON.D07.WALK.DP1.20138.001.amc_cellCounts.2020-07.expanded.20231227T204103Z.csv</t>
  </si>
  <si>
    <t>a234735c-12d2-4bdf-a113-86af00d4a31c</t>
  </si>
  <si>
    <t>WALK.SS.20200714.CC</t>
  </si>
  <si>
    <t>A00000213463</t>
  </si>
  <si>
    <t>NEON.D07.WALK.DP1.20138.001.amc_cellCounts.2020-08.expanded.20231227T212144Z.csv</t>
  </si>
  <si>
    <t>d8c6b2a5-7487-4e07-9795-94ab981aabe6</t>
  </si>
  <si>
    <t>WALK.SS.20200811.CC</t>
  </si>
  <si>
    <t>A00000213777</t>
  </si>
  <si>
    <t>NEON.D07.WALK.DP1.20138.001.amc_cellCounts.2020-09.expanded.20231227T215738Z.csv</t>
  </si>
  <si>
    <t>76bacc34-6b64-4595-a82c-f45887520533</t>
  </si>
  <si>
    <t>WALK.SS.20200908.CC</t>
  </si>
  <si>
    <t>A00000213597</t>
  </si>
  <si>
    <t>NEON.D07.WALK.DP1.20138.001.amc_cellCounts.2020-10.expanded.20231227T221446Z.csv</t>
  </si>
  <si>
    <t>159fbcbf-a517-419e-a58c-12fefc7fe794</t>
  </si>
  <si>
    <t>WALK.SS.20201013.CC</t>
  </si>
  <si>
    <t>A00000213829</t>
  </si>
  <si>
    <t>NEON.D07.WALK.DP1.20138.001.amc_cellCounts.2020-11.expanded.20231227T212756Z.csv</t>
  </si>
  <si>
    <t>dbcd2611-ed33-4107-a490-1f162ad3aa48</t>
  </si>
  <si>
    <t>WALK.SS.20201111.CC</t>
  </si>
  <si>
    <t>A00000213815</t>
  </si>
  <si>
    <t>NEON.D07.WALK.DP1.20138.001.amc_cellCounts.2020-12.expanded.20231227T225455Z.csv</t>
  </si>
  <si>
    <t>c22efbec-83fc-451d-8edb-26477fb33b2f</t>
  </si>
  <si>
    <t>WALK.SS.20201208.CC</t>
  </si>
  <si>
    <t>A00000214135</t>
  </si>
  <si>
    <t>NEON.D07.WALK.DP1.20138.001.amc_cellCounts.2021-02.expanded.20231228T014743Z.csv</t>
  </si>
  <si>
    <t>f77ec78f-f06f-4148-9fd2-0794ba0145ca</t>
  </si>
  <si>
    <t>WALK.SS.20210210.CC</t>
  </si>
  <si>
    <t>A00000143616</t>
  </si>
  <si>
    <t>NEON.D07.WALK.DP1.20138.001.amc_cellCounts.2021-03.expanded.20231227T233730Z.csv</t>
  </si>
  <si>
    <t>0f481d47-7629-48b1-b7e9-2edce0a0c299</t>
  </si>
  <si>
    <t>WALK.SS.20210308.CC</t>
  </si>
  <si>
    <t>A00000214267</t>
  </si>
  <si>
    <t>NEON.D07.WALK.DP1.20138.001.amc_cellCounts.2021-04.expanded.20231228T000404Z.csv</t>
  </si>
  <si>
    <t>267fb96b-1993-489c-955c-fa82090c31ea</t>
  </si>
  <si>
    <t>WALK.SS.20210412.CC</t>
  </si>
  <si>
    <t>A00000213891</t>
  </si>
  <si>
    <t>NEON.D07.WALK.DP1.20138.001.amc_cellCounts.2021-05.expanded.20231228T021138Z.csv</t>
  </si>
  <si>
    <t>398ce9a7-cb44-4863-8064-3e4b3a9fbc76</t>
  </si>
  <si>
    <t>WALK.SS.20210510.CC</t>
  </si>
  <si>
    <t>A00000213880</t>
  </si>
  <si>
    <t>NEON.D07.WALK.DP1.20138.001.amc_cellCounts.2021-06.expanded.20231228T014531Z.csv</t>
  </si>
  <si>
    <t>1fd8446f-693c-44ac-b647-edb7707eb03e</t>
  </si>
  <si>
    <t>WALK.SS.20210607.CC</t>
  </si>
  <si>
    <t>A00000214684</t>
  </si>
  <si>
    <t>NEON.D07.WALK.DP1.20138.001.amc_cellCounts.2021-07.expanded.20231228T003317Z.csv</t>
  </si>
  <si>
    <t>d6e50f21-178f-44dc-9429-2638df74b4ca</t>
  </si>
  <si>
    <t>WALK.SS.20210712.CC</t>
  </si>
  <si>
    <t>A00000215889</t>
  </si>
  <si>
    <t>NEON.D07.WALK.DP1.20138.001.amc_cellCounts.2021-08.expanded.20231228T005451Z.csv</t>
  </si>
  <si>
    <t>fdc407dd-2644-41a9-b84b-ccf135da1e1e</t>
  </si>
  <si>
    <t>WALK.SS.20210809.CC</t>
  </si>
  <si>
    <t>A00000216916</t>
  </si>
  <si>
    <t>NEON.D07.WALK.DP1.20138.001.amc_cellCounts.2021-09.expanded.20231228T005632Z.csv</t>
  </si>
  <si>
    <t>2c74c8e4-dd69-4243-bdf3-2e0943b03f7e</t>
  </si>
  <si>
    <t>WALK.SS.20210914.CC</t>
  </si>
  <si>
    <t>A00000217372</t>
  </si>
  <si>
    <t>NEON.D07.WALK.DP1.20138.001.amc_cellCounts.2021-10.expanded.20231227T235705Z.csv</t>
  </si>
  <si>
    <t>0743af66-8a63-46e6-8b88-2dac07f89127</t>
  </si>
  <si>
    <t>WALK.SS.20211013.CC</t>
  </si>
  <si>
    <t>A00000218123</t>
  </si>
  <si>
    <t>NEON.D07.WALK.DP1.20138.001.amc_cellCounts.2021-11.expanded.20231227T233605Z.csv</t>
  </si>
  <si>
    <t>9c80b46e-e482-41ee-91bb-cbe43994a759</t>
  </si>
  <si>
    <t>WALK.SS.20211115.CC</t>
  </si>
  <si>
    <t>A00000218024</t>
  </si>
  <si>
    <t>NEON.D07.WALK.DP1.20138.001.amc_cellCounts.2021-12.expanded.20231228T002230Z.csv</t>
  </si>
  <si>
    <t>768357b5-8c86-4072-b590-defab275fcb0</t>
  </si>
  <si>
    <t>WALK.SS.20211213.CC</t>
  </si>
  <si>
    <t>A00000218775</t>
  </si>
  <si>
    <t>NEON.D07.WALK.DP1.20138.001.amc_cellCounts.2022-01.expanded.20231229T052923Z.csv</t>
  </si>
  <si>
    <t>8e44275d-5ff3-48e2-9dfc-abdc0afce5eb</t>
  </si>
  <si>
    <t>WALK.SS.20220110.CC</t>
  </si>
  <si>
    <t>A00000218674</t>
  </si>
  <si>
    <t>NEON.D07.WALK.DP1.20138.001.amc_cellCounts.2022-02.expanded.20231229T055031Z.csv</t>
  </si>
  <si>
    <t>a4931e7d-f6d4-4a20-93a1-e081fb341c7c</t>
  </si>
  <si>
    <t>WALK.SS.20220207.CC</t>
  </si>
  <si>
    <t>A00000218888</t>
  </si>
  <si>
    <t>NEON.D07.WALK.DP1.20138.001.amc_cellCounts.2022-03.expanded.20231229T055049Z.csv</t>
  </si>
  <si>
    <t>f4b1760f-9b3a-4e41-8e87-b5e98341fdcc</t>
  </si>
  <si>
    <t>WALK.SS.20220307.CC</t>
  </si>
  <si>
    <t>A00000218935</t>
  </si>
  <si>
    <t>NEON.D07.WALK.DP1.20138.001.amc_cellCounts.2022-04.expanded.20231229T044550Z.csv</t>
  </si>
  <si>
    <t>7c1da017-e2f5-46d4-955c-0026539d8099</t>
  </si>
  <si>
    <t>WALK.SS.20220411.CC</t>
  </si>
  <si>
    <t>A00000219033</t>
  </si>
  <si>
    <t>NEON.D07.WALK.DP1.20138.001.amc_cellCounts.2022-05.expanded.20231229T041146Z.csv</t>
  </si>
  <si>
    <t>3ae0f095-79fe-473b-9076-4ae4c43e453b</t>
  </si>
  <si>
    <t>WALK.SS.20220509.CC</t>
  </si>
  <si>
    <t>A00000219569</t>
  </si>
  <si>
    <t>NEON.D07.WALK.DP1.20138.001.amc_cellCounts.2022-06.expanded.20231229T060656Z.csv</t>
  </si>
  <si>
    <t>4e80bbf7-8be2-4068-ad0b-474e11c72bfc</t>
  </si>
  <si>
    <t>WALK.SS.20220606.CC</t>
  </si>
  <si>
    <t>A00000219603</t>
  </si>
  <si>
    <t>NEON.D07.WALK.DP1.20138.001.amc_cellCounts.2022-07.expanded.20231229T043929Z.csv</t>
  </si>
  <si>
    <t>ee49495c-1ba5-4c0d-9df3-e5c916b39f68</t>
  </si>
  <si>
    <t>WALK.SS.20220711.CC</t>
  </si>
  <si>
    <t>A00000219541</t>
  </si>
  <si>
    <t>NEON.D07.WALK.DP1.20138.001.amc_cellCounts.2022-08.expanded.20231229T060458Z.csv</t>
  </si>
  <si>
    <t>46aa4576-ba53-47e5-870d-b4c6c6d2fd45</t>
  </si>
  <si>
    <t>WALK.SS.20220808.CC</t>
  </si>
  <si>
    <t>A00000221042</t>
  </si>
  <si>
    <t>NEON.D07.WALK.DP1.20138.001.amc_cellCounts.2022-09.expanded.20231229T035325Z.csv</t>
  </si>
  <si>
    <t>7b453257-8f9d-467c-9dd5-8bf33b1860a0</t>
  </si>
  <si>
    <t>WALK.SS.20220912.CC</t>
  </si>
  <si>
    <t>A00000221813</t>
  </si>
  <si>
    <t>NEON.D07.WALK.DP1.20138.001.amc_cellCounts.2022-10.expanded.20231229T055822Z.csv</t>
  </si>
  <si>
    <t>2191e3c7-c8ac-4bd8-ab11-36656175f327</t>
  </si>
  <si>
    <t>WALK.SS.20221010.CC</t>
  </si>
  <si>
    <t>A00000222031</t>
  </si>
  <si>
    <t>NEON.D07.WALK.DP1.20138.001.amc_cellCounts.2022-11.expanded.20231229T061527Z.csv</t>
  </si>
  <si>
    <t>e70b80bd-fd07-41d1-bc90-35610d0e782d</t>
  </si>
  <si>
    <t>WALK.SS.20221114.CC</t>
  </si>
  <si>
    <t>A00000222659</t>
  </si>
  <si>
    <t>NEON.D07.WALK.DP1.20138.001.amc_cellCounts.2022-12.expanded.20231229T055958Z.csv</t>
  </si>
  <si>
    <t>d272728f-c5f4-40c4-a3f9-71d63a9ef207</t>
  </si>
  <si>
    <t>WALK.SS.20221212.CC</t>
  </si>
  <si>
    <t>A00000222833</t>
  </si>
  <si>
    <t>NEON.D07.WALK.DP1.20138.001.amc_cellCounts.2023-01.expanded.20231229T152757Z.csv</t>
  </si>
  <si>
    <t>44c5daae-b1cc-4cfa-8592-91df85c27d5b</t>
  </si>
  <si>
    <t>WALK.SS.20230103.CC</t>
  </si>
  <si>
    <t>A00000222865</t>
  </si>
  <si>
    <t>NEON.D07.WALK.DP1.20138.001.amc_cellCounts.2023-02.expanded.20231229T154256Z.csv</t>
  </si>
  <si>
    <t>d8280a9f-9dbb-4f5f-a584-ba91d8d9e812</t>
  </si>
  <si>
    <t>WALK.SS.20230213.CC</t>
  </si>
  <si>
    <t>A00000222799</t>
  </si>
  <si>
    <t>NEON.D07.WALK.DP1.20138.001.amc_cellCounts.2023-03.expanded.20231229T164152Z.csv</t>
  </si>
  <si>
    <t>4a408287-b7de-45de-904e-1e7131940097</t>
  </si>
  <si>
    <t>WALK.SS.20230314.CC</t>
  </si>
  <si>
    <t>A00000223007</t>
  </si>
  <si>
    <t>NEON.D07.WALK.DP1.20138.001.amc_cellCounts.2023-04.expanded.20231229T165619Z.csv</t>
  </si>
  <si>
    <t>bae921a2-816a-4295-9138-7f9a4b147acd</t>
  </si>
  <si>
    <t>WALK.SS.20230411.CC</t>
  </si>
  <si>
    <t>A00000223363</t>
  </si>
  <si>
    <t>NEON.D07.WALK.DP1.20138.001.amc_cellCounts.2023-05.expanded.20231229T154926Z.csv</t>
  </si>
  <si>
    <t>baadf7e5-4efa-41b8-8c85-6092a3283192</t>
  </si>
  <si>
    <t>WALK.SS.20230508.CC</t>
  </si>
  <si>
    <t>A00000223545</t>
  </si>
  <si>
    <t>NEON.D07.WALK.DP1.20138.001.amc_cellCounts.2023-06.expanded.20231229T153335Z.csv</t>
  </si>
  <si>
    <t>982e4b98-c379-4a2a-9a34-be812b5d5437</t>
  </si>
  <si>
    <t>WALK.SS.20230613.CC</t>
  </si>
  <si>
    <t>A00000223390</t>
  </si>
  <si>
    <t>NEON.D08.BLWA.DP1.20138.001.amc_cellCounts.2017-05.expanded.20231227T034013Z.csv</t>
  </si>
  <si>
    <t>4f17fd46-4e5b-4e6f-bca0-20d59e09883d</t>
  </si>
  <si>
    <t>D08</t>
  </si>
  <si>
    <t>BLWA</t>
  </si>
  <si>
    <t>BLWA.AOS.buoy.c0</t>
  </si>
  <si>
    <t>BLWA.C0.20170523.CC</t>
  </si>
  <si>
    <t>NEON.D08.BLWA.DP1.20138.001.amc_cellCounts.2017-07.expanded.20231227T074758Z.csv</t>
  </si>
  <si>
    <t>8654bb66-11cf-4779-8b49-0f0d1d2bb7b3</t>
  </si>
  <si>
    <t>BLWA.C0.20170711.CC</t>
  </si>
  <si>
    <t>NEON.D08.BLWA.DP1.20138.001.amc_cellCounts.2017-09.expanded.20231227T095809Z.csv</t>
  </si>
  <si>
    <t>22d9973f-d3ac-4b38-b1dd-2c50789f0fde</t>
  </si>
  <si>
    <t>BLWA.AOS.buoy.c2</t>
  </si>
  <si>
    <t>BLWA.C2.20170914.CC</t>
  </si>
  <si>
    <t>887e8de0-1165-498e-88f4-595ffe63bc00</t>
  </si>
  <si>
    <t>BLWA.AOS.buoy.c1</t>
  </si>
  <si>
    <t>BLWA.C1.20170914.CC</t>
  </si>
  <si>
    <t>NEON.D08.BLWA.DP1.20138.001.amc_cellCounts.2017-11.expanded.20231227T040135Z.csv</t>
  </si>
  <si>
    <t>0406eb2d-9a95-444d-a3a8-7ff560d0fbe1</t>
  </si>
  <si>
    <t>BLWA.C0.20171121.CC</t>
  </si>
  <si>
    <t>NEON.D08.BLWA.DP1.20138.001.amc_cellCounts.2018-01.expanded.20231228T185412Z.csv</t>
  </si>
  <si>
    <t>ae4f2261-c4e6-4607-865b-a221afaeae10</t>
  </si>
  <si>
    <t>BLWA.C0.20180109.CC</t>
  </si>
  <si>
    <t>NEON.D08.BLWA.DP1.20138.001.amc_cellCounts.2018-03.expanded.20231228T190457Z.csv</t>
  </si>
  <si>
    <t>4536bb1c-93c4-405b-989b-817216ab4da1</t>
  </si>
  <si>
    <t>BLWA.C0.20180327.CC</t>
  </si>
  <si>
    <t>A00000013269</t>
  </si>
  <si>
    <t>NEON.D08.BLWA.DP1.20138.001.amc_cellCounts.2018-05.expanded.20231228T170550Z.csv</t>
  </si>
  <si>
    <t>30971e15-e68a-4696-be41-05c404c855c8</t>
  </si>
  <si>
    <t>BLWA.C1.20180515.CC</t>
  </si>
  <si>
    <t>A00000013286</t>
  </si>
  <si>
    <t>6716a2b0-75e4-4029-baa0-93d31eb6a430</t>
  </si>
  <si>
    <t>BLWA.C2.20180515.CC</t>
  </si>
  <si>
    <t>A00000013599</t>
  </si>
  <si>
    <t>NEON.D08.BLWA.DP1.20138.001.amc_cellCounts.2018-07.expanded.20231228T195806Z.csv</t>
  </si>
  <si>
    <t>4739d44e-9b5e-4ec1-b6a3-ae71f085cbe9</t>
  </si>
  <si>
    <t>BLWA.C0.20180724.CC</t>
  </si>
  <si>
    <t>A00000014323</t>
  </si>
  <si>
    <t>NEON.D08.BLWA.DP1.20138.001.amc_cellCounts.2018-09.expanded.20231228T194810Z.csv</t>
  </si>
  <si>
    <t>6b73cf33-6ecc-4a63-a1ea-dadbffe39560</t>
  </si>
  <si>
    <t>BLWA.C0.20180918.CC</t>
  </si>
  <si>
    <t>B00000003922</t>
  </si>
  <si>
    <t>Sample arrived &gt;60% frozen</t>
  </si>
  <si>
    <t>NEON.D08.BLWA.DP1.20138.001.amc_cellCounts.2018-11.expanded.20231228T200018Z.csv</t>
  </si>
  <si>
    <t>977580a7-c648-4168-91e3-96a53bf571b0</t>
  </si>
  <si>
    <t>BLWA.C0.20181119.CC</t>
  </si>
  <si>
    <t>A00000047714</t>
  </si>
  <si>
    <t>NEON.D08.BLWA.DP1.20138.001.amc_cellCounts.2019-01.expanded.20231227T184000Z.csv</t>
  </si>
  <si>
    <t>b9be7684-5059-47d8-abe5-4e2f0389868f</t>
  </si>
  <si>
    <t>BLWA.C0.20190115.CC</t>
  </si>
  <si>
    <t>A00000047979</t>
  </si>
  <si>
    <t>NEON.D08.BLWA.DP1.20138.001.amc_cellCounts.2019-03.expanded.20231227T192548Z.csv</t>
  </si>
  <si>
    <t>af0bd13c-403c-4839-b311-7b5ecf8b524f</t>
  </si>
  <si>
    <t>BLWA.C0.20190319.CC</t>
  </si>
  <si>
    <t>A00000048595</t>
  </si>
  <si>
    <t>NEON.D08.BLWA.DP1.20138.001.amc_cellCounts.2019-05.expanded.20231227T175015Z.csv</t>
  </si>
  <si>
    <t>9d5fd37c-3a47-490a-9bb6-489f8b61ca39</t>
  </si>
  <si>
    <t>BLWA.C0.20190514.CC</t>
  </si>
  <si>
    <t>A00000082088</t>
  </si>
  <si>
    <t>NEON.D08.BLWA.DP1.20138.001.amc_cellCounts.2019-07.expanded.20231227T180245Z.csv</t>
  </si>
  <si>
    <t>a72aa55b-7efd-405a-8da6-7ef172da7a19</t>
  </si>
  <si>
    <t>BLWA.C0.20190716.CC</t>
  </si>
  <si>
    <t>A00000083181</t>
  </si>
  <si>
    <t>NEON.D08.BLWA.DP1.20138.001.amc_cellCounts.2019-09.expanded.20231227T170056Z.csv</t>
  </si>
  <si>
    <t>b7b410ba-003e-40e7-a1f9-fe536415337e</t>
  </si>
  <si>
    <t>BLWA.C0.20190917.CC</t>
  </si>
  <si>
    <t>A00000114338</t>
  </si>
  <si>
    <t>NEON.D08.BLWA.DP1.20138.001.amc_cellCounts.2019-11.expanded.20231227T200728Z.csv</t>
  </si>
  <si>
    <t>274d2a44-10ad-45e0-8ef3-f2251b1eec34</t>
  </si>
  <si>
    <t>BLWA.C0.20191120.CC</t>
  </si>
  <si>
    <t>A00000145506</t>
  </si>
  <si>
    <t>NEON.D08.BLWA.DP1.20138.001.amc_cellCounts.2020-01.expanded.20231227T223508Z.csv</t>
  </si>
  <si>
    <t>ce31b607-f587-4975-879c-dbcf2b8215f7</t>
  </si>
  <si>
    <t>BLWA.C0.20200120.CC</t>
  </si>
  <si>
    <t>A00000145931</t>
  </si>
  <si>
    <t>NEON.D08.BLWA.DP1.20138.001.amc_cellCounts.2020-03.expanded.20231227T211231Z.csv</t>
  </si>
  <si>
    <t>0d7b6821-b1a8-4437-8709-d5dc7e5abc60</t>
  </si>
  <si>
    <t>BLWA.C0.20200318.CC</t>
  </si>
  <si>
    <t>A00000146349</t>
  </si>
  <si>
    <t>NEON.D08.BLWA.DP1.20138.001.amc_cellCounts.2020-10.expanded.20231227T220630Z.csv</t>
  </si>
  <si>
    <t>5de8ebf8-34a2-4f5a-abdc-cf17381dba62</t>
  </si>
  <si>
    <t>BLWA.C0.20201019.CC</t>
  </si>
  <si>
    <t>A00000231784</t>
  </si>
  <si>
    <t>NEON.D08.BLWA.DP1.20138.001.amc_cellCounts.2021-02.expanded.20231227T234137Z.csv</t>
  </si>
  <si>
    <t>a943f5eb-d982-477c-83b9-714e06956c4d</t>
  </si>
  <si>
    <t>BLWA.C0.20210210.CC</t>
  </si>
  <si>
    <t>A00000232282</t>
  </si>
  <si>
    <t>Sample arrived above accepted temperature range but was analyzable.</t>
  </si>
  <si>
    <t>NEON.D08.BLWA.DP1.20138.001.amc_cellCounts.2021-03.expanded.20231228T004405Z.csv</t>
  </si>
  <si>
    <t>c633fc64-22f5-4b30-99e5-f51feeb7d6a8</t>
  </si>
  <si>
    <t>BLWA.C0.20210322.CC</t>
  </si>
  <si>
    <t>A00000232668</t>
  </si>
  <si>
    <t>NEON.D08.BLWA.DP1.20138.001.amc_cellCounts.2021-05.expanded.20231227T233748Z.csv</t>
  </si>
  <si>
    <t>3d9dc695-a164-4d9a-9ab1-1e56611e4bc9</t>
  </si>
  <si>
    <t>BLWA.AOS.buoy.b.c0</t>
  </si>
  <si>
    <t>BLWA.C0.20210519.CC</t>
  </si>
  <si>
    <t>A00000233130</t>
  </si>
  <si>
    <t>NEON.D08.BLWA.DP1.20138.001.amc_cellCounts.2021-07.expanded.20231228T000711Z.csv</t>
  </si>
  <si>
    <t>817eaf2e-46a7-470e-898c-a8c3a3834132</t>
  </si>
  <si>
    <t>BLWA.C0.20210720.CC</t>
  </si>
  <si>
    <t>A00000147565</t>
  </si>
  <si>
    <t>NEON.D08.BLWA.DP1.20138.001.amc_cellCounts.2021-09.expanded.20231228T002041Z.csv</t>
  </si>
  <si>
    <t>ab54c30f-8794-44db-9abd-faf7b67ecbcb</t>
  </si>
  <si>
    <t>BLWA.C0.20210921.CC</t>
  </si>
  <si>
    <t>A00000233160</t>
  </si>
  <si>
    <t>NEON.D08.BLWA.DP1.20138.001.amc_cellCounts.2021-11.expanded.20231228T002511Z.csv</t>
  </si>
  <si>
    <t>bfec7753-fb37-442e-afaf-5ef5ad8f5e8a</t>
  </si>
  <si>
    <t>BLWA.C0.20211118.CC</t>
  </si>
  <si>
    <t>A00000233806</t>
  </si>
  <si>
    <t>NEON.D08.BLWA.DP1.20138.001.amc_cellCounts.2022-01.expanded.20231229T055230Z.csv</t>
  </si>
  <si>
    <t>dceb18e9-7653-44e6-a7ad-7f6d9b9a9830</t>
  </si>
  <si>
    <t>BLWA.C0.20220125.CC</t>
  </si>
  <si>
    <t>A00000234102</t>
  </si>
  <si>
    <t>NEON.D08.BLWA.DP1.20138.001.amc_cellCounts.2022-03.expanded.20231229T042519Z.csv</t>
  </si>
  <si>
    <t>7f47e453-12f6-4ceb-a383-4d2b8f994a52</t>
  </si>
  <si>
    <t>BLWA.C0.20220316.CC</t>
  </si>
  <si>
    <t>A00000234235</t>
  </si>
  <si>
    <t>NEON.D08.BLWA.DP1.20138.001.amc_cellCounts.2022-05.expanded.20231229T060543Z.csv</t>
  </si>
  <si>
    <t>986fa61b-1c5a-476c-a2df-8f143a72d797</t>
  </si>
  <si>
    <t>BLWA.C0.20220517.CC</t>
  </si>
  <si>
    <t>A00000234743</t>
  </si>
  <si>
    <t>NEON.D08.BLWA.DP1.20138.001.amc_cellCounts.2022-07.expanded.20231229T040254Z.csv</t>
  </si>
  <si>
    <t>a4730f9d-bd80-4f37-8285-d082ae345288</t>
  </si>
  <si>
    <t>BLWA.C0.20220719.CC</t>
  </si>
  <si>
    <t>A00000235542</t>
  </si>
  <si>
    <t>NEON.D08.BLWA.DP1.20138.001.amc_cellCounts.2022-09.expanded.20231229T052346Z.csv</t>
  </si>
  <si>
    <t>eedc50cc-3968-4768-bcc9-7ac6c991811c</t>
  </si>
  <si>
    <t>BLWA.C0.20220920.CC</t>
  </si>
  <si>
    <t>A00000235546</t>
  </si>
  <si>
    <t>NEON.D08.BLWA.DP1.20138.001.amc_cellCounts.2022-11.expanded.20231229T053718Z.csv</t>
  </si>
  <si>
    <t>45297130-e3f2-4c3f-bdc7-33edc527c877</t>
  </si>
  <si>
    <t>BLWA.C0.20221121.CC</t>
  </si>
  <si>
    <t>A00000236396</t>
  </si>
  <si>
    <t>NEON.D08.BLWA.DP1.20138.001.amc_cellCounts.2023-01.expanded.20231229T170719Z.csv</t>
  </si>
  <si>
    <t>75788095-42bf-4854-816b-deb6561d78b9</t>
  </si>
  <si>
    <t>BLWA.C0.20230118.CC</t>
  </si>
  <si>
    <t>A00000236768</t>
  </si>
  <si>
    <t>NEON.D08.BLWA.DP1.20138.001.amc_cellCounts.2023-03.expanded.20231229T154728Z.csv</t>
  </si>
  <si>
    <t>e474094c-b6b2-44ce-9b79-c2090277cdab</t>
  </si>
  <si>
    <t>BLWA.C0.20230316.CC</t>
  </si>
  <si>
    <t>A00000237271</t>
  </si>
  <si>
    <t>NEON.D08.MAYF.DP1.20138.001.amc_cellCounts.2015-03.expanded.20231226T235121Z.csv</t>
  </si>
  <si>
    <t>5abb689e-6d53-4504-b350-295ef6b193f1</t>
  </si>
  <si>
    <t>MAYF</t>
  </si>
  <si>
    <t>MAYF.AOS.S2</t>
  </si>
  <si>
    <t>MAYF.20150317.AMC.SESTON.1</t>
  </si>
  <si>
    <t>NEON.D08.MAYF.DP1.20138.001.amc_cellCounts.2017-04.expanded.20231227T040815Z.csv</t>
  </si>
  <si>
    <t>ba158238-15ce-465f-adaf-54f7a6e39d6c</t>
  </si>
  <si>
    <t>MAYF.20170418.AMC.SESTON.1</t>
  </si>
  <si>
    <t>NEON.D08.MAYF.DP1.20138.001.amc_cellCounts.2017-05.expanded.20231227T081906Z.csv</t>
  </si>
  <si>
    <t>d18a0458-a91a-4584-8a30-d77f3f54e56c</t>
  </si>
  <si>
    <t>MAYF.SS.20170509.CC</t>
  </si>
  <si>
    <t>NEON.D08.MAYF.DP1.20138.001.amc_cellCounts.2017-06.expanded.20231227T081323Z.csv</t>
  </si>
  <si>
    <t>e0640c4f-9c96-4859-b1d2-83b79cbf4cf8</t>
  </si>
  <si>
    <t>MAYF.SS.20170606.CC</t>
  </si>
  <si>
    <t>NEON.D08.MAYF.DP1.20138.001.amc_cellCounts.2017-07.expanded.20231227T090819Z.csv</t>
  </si>
  <si>
    <t>0e6b4fa2-6505-4c63-a991-aa981612a9c6</t>
  </si>
  <si>
    <t>MAYF.SS.20170705.CC</t>
  </si>
  <si>
    <t>NEON.D08.MAYF.DP1.20138.001.amc_cellCounts.2017-08.expanded.20231227T052909Z.csv</t>
  </si>
  <si>
    <t>f60f5de5-5e87-46c1-9515-e4adaae6e7c0</t>
  </si>
  <si>
    <t>MAYF.SS.20170810.CC</t>
  </si>
  <si>
    <t>Cell density low under 40 and 100X objectived. Images taken under 100X objective analyzed. Recommend increasing volume filtered in future.</t>
  </si>
  <si>
    <t>NEON.D08.MAYF.DP1.20138.001.amc_cellCounts.2017-09.expanded.20231227T034734Z.csv</t>
  </si>
  <si>
    <t>0aa7cab0-4eb3-4ce2-8c5f-d553d7bd0bbd</t>
  </si>
  <si>
    <t>MAYF.SS.20170905.CC</t>
  </si>
  <si>
    <t>NEON.D08.MAYF.DP1.20138.001.amc_cellCounts.2017-10.expanded.20231227T040953Z.csv</t>
  </si>
  <si>
    <t>168550ec-3c30-496c-b022-2328be3c3766</t>
  </si>
  <si>
    <t>MAYF.SS.20171003.CC</t>
  </si>
  <si>
    <t>NEON.D08.MAYF.DP1.20138.001.amc_cellCounts.2017-11.expanded.20231227T032758Z.csv</t>
  </si>
  <si>
    <t>cdd15bb7-6075-4606-b898-0a53a4819d53</t>
  </si>
  <si>
    <t>MAYF.SS.20171114.CC</t>
  </si>
  <si>
    <t>NEON.D08.MAYF.DP1.20138.001.amc_cellCounts.2017-12.expanded.20231227T034922Z.csv</t>
  </si>
  <si>
    <t>646f6788-e4c4-4d94-9be0-ee064419bd84</t>
  </si>
  <si>
    <t>MAYF.SS.20171212.CC</t>
  </si>
  <si>
    <t>NEON.D08.MAYF.DP1.20138.001.amc_cellCounts.2018-01.expanded.20231228T181215Z.csv</t>
  </si>
  <si>
    <t>5a50e60e-5794-48c7-b788-c6c2c56141f4</t>
  </si>
  <si>
    <t>MAYF.SS.20180102.CC</t>
  </si>
  <si>
    <t>NEON.D08.MAYF.DP1.20138.001.amc_cellCounts.2018-02.expanded.20231228T174952Z.csv</t>
  </si>
  <si>
    <t>ce308c0e-14dd-48dd-afaa-a70f11cdf8e9</t>
  </si>
  <si>
    <t>MAYF.SS.20180206.CC</t>
  </si>
  <si>
    <t>NEON.D08.MAYF.DP1.20138.001.amc_cellCounts.2018-03.expanded.20231228T184356Z.csv</t>
  </si>
  <si>
    <t>f516327b-968d-434f-a941-40d31b53a529</t>
  </si>
  <si>
    <t>MAYF.SS.20180305.CC</t>
  </si>
  <si>
    <t>NEON.D08.MAYF.DP1.20138.001.amc_cellCounts.2018-04.expanded.20231228T171347Z.csv</t>
  </si>
  <si>
    <t>ecefd95b-5e04-4f60-aa76-e4d61d69a202</t>
  </si>
  <si>
    <t>MAYF.SS.20180409.CC</t>
  </si>
  <si>
    <t>A00000013268</t>
  </si>
  <si>
    <t>NEON.D08.MAYF.DP1.20138.001.amc_cellCounts.2018-05.expanded.20231228T185352Z.csv</t>
  </si>
  <si>
    <t>ea629bc8-a659-4a24-a5ff-37c36e8d7738</t>
  </si>
  <si>
    <t>MAYF.SS.20180501.CC</t>
  </si>
  <si>
    <t>A00000015378</t>
  </si>
  <si>
    <t>Sample was unable to be analyzed via manual or automated counting. Sample images showed extremely dense organisms clustered in mulitple planes of the filter with high background fluorescence. In focus images were unable to be acquired.</t>
  </si>
  <si>
    <t>NEON.D08.MAYF.DP1.20138.001.amc_cellCounts.2018-06.expanded.20231228T185906Z.csv</t>
  </si>
  <si>
    <t>b0b5a176-259e-40ef-81dc-97d67409f0bd</t>
  </si>
  <si>
    <t>MAYF.SS.20180605.CC</t>
  </si>
  <si>
    <t>A00000015366</t>
  </si>
  <si>
    <t>Representative images unable to be taken due to high background on the filter, likely due to organic matter in the sample. Slide uncountable.</t>
  </si>
  <si>
    <t>NEON.D08.MAYF.DP1.20138.001.amc_cellCounts.2018-07.expanded.20231228T171843Z.csv</t>
  </si>
  <si>
    <t>9c5b622f-ab9c-40a8-8803-b00fc6ea9540</t>
  </si>
  <si>
    <t>MAYF.SS.20180702.CC</t>
  </si>
  <si>
    <t>A00000014338</t>
  </si>
  <si>
    <t>NEON.D08.MAYF.DP1.20138.001.amc_cellCounts.2018-08.expanded.20231228T182302Z.csv</t>
  </si>
  <si>
    <t>810f7bf5-f9c4-4330-91a4-9a5f3b1763d5</t>
  </si>
  <si>
    <t>MAYF.SS.20180807.CC</t>
  </si>
  <si>
    <t>A00000014305</t>
  </si>
  <si>
    <t>NEON.D08.MAYF.DP1.20138.001.amc_cellCounts.2018-09.expanded.20231228T184827Z.csv</t>
  </si>
  <si>
    <t>5acd2ec6-bdb2-4086-849a-0c9fdd8388d6</t>
  </si>
  <si>
    <t>MAYF.SS.20180904.CC</t>
  </si>
  <si>
    <t>A00000014708</t>
  </si>
  <si>
    <t>NEON.D08.MAYF.DP1.20138.001.amc_cellCounts.2018-10.expanded.20231228T194143Z.csv</t>
  </si>
  <si>
    <t>e32a06ed-81ea-453f-ac5b-4b52fc1f023e</t>
  </si>
  <si>
    <t>MAYF.SS.20181002.CC</t>
  </si>
  <si>
    <t>A00000014714</t>
  </si>
  <si>
    <t>NEON.D08.MAYF.DP1.20138.001.amc_cellCounts.2018-11.expanded.20231228T190220Z.csv</t>
  </si>
  <si>
    <t>d53ecfb1-e8e6-4d3b-9b12-93ac4c998b30</t>
  </si>
  <si>
    <t>MAYF.SS.20181113.CC</t>
  </si>
  <si>
    <t>A00000047257</t>
  </si>
  <si>
    <t>NEON.D08.MAYF.DP1.20138.001.amc_cellCounts.2018-12.expanded.20231228T192106Z.csv</t>
  </si>
  <si>
    <t>86899ac1-5761-4cb7-80f5-20351ea0e54d</t>
  </si>
  <si>
    <t>MAYF.SS.20181204.CC</t>
  </si>
  <si>
    <t>A00000047857</t>
  </si>
  <si>
    <t>NEON.D08.MAYF.DP1.20138.001.amc_cellCounts.2019-01.expanded.20231227T170532Z.csv</t>
  </si>
  <si>
    <t>c1151562-4aac-47e2-be15-dc61343f979b</t>
  </si>
  <si>
    <t>MAYF.SS.20190103.CC</t>
  </si>
  <si>
    <t>A00000047915</t>
  </si>
  <si>
    <t>NEON.D08.MAYF.DP1.20138.001.amc_cellCounts.2019-02.expanded.20231227T174308Z.csv</t>
  </si>
  <si>
    <t>c8c9331a-c4f4-4423-8461-762807f30e89</t>
  </si>
  <si>
    <t>MAYF.SS.20190205.CC</t>
  </si>
  <si>
    <t>A00000047989</t>
  </si>
  <si>
    <t>NEON.D08.MAYF.DP1.20138.001.amc_cellCounts.2019-03.expanded.20231227T173250Z.csv</t>
  </si>
  <si>
    <t>7b9d1e76-c402-4e35-8f2f-5c45b4b9b19b</t>
  </si>
  <si>
    <t>MAYF.SS.20190305.CC</t>
  </si>
  <si>
    <t>A00000048320</t>
  </si>
  <si>
    <t>NEON.D08.MAYF.DP1.20138.001.amc_cellCounts.2019-04.expanded.20231227T182646Z.csv</t>
  </si>
  <si>
    <t>19cbb1be-4b47-451a-b592-f16ec6a220c4</t>
  </si>
  <si>
    <t>MAYF.SS.20190402.CC</t>
  </si>
  <si>
    <t>A00000048568</t>
  </si>
  <si>
    <t>81cf3a80-a1d7-4424-a9c6-310ca7b43c66</t>
  </si>
  <si>
    <t>MAYF.SS.20190430.CC</t>
  </si>
  <si>
    <t>A00000081777</t>
  </si>
  <si>
    <t>NEON.D08.MAYF.DP1.20138.001.amc_cellCounts.2019-06.expanded.20231227T192630Z.csv</t>
  </si>
  <si>
    <t>6b859339-b04c-4414-83d4-b47b84bf9548</t>
  </si>
  <si>
    <t>MAYF.SS.20190604.CC</t>
  </si>
  <si>
    <t>A00000081791</t>
  </si>
  <si>
    <t>NEON.D08.MAYF.DP1.20138.001.amc_cellCounts.2019-07.expanded.20231227T163657Z.csv</t>
  </si>
  <si>
    <t>c18b047c-05b6-4967-ae40-e98038da73ea</t>
  </si>
  <si>
    <t>MAYF.SS.20190702.CC</t>
  </si>
  <si>
    <t>A00000082689</t>
  </si>
  <si>
    <t>NEON.D08.MAYF.DP1.20138.001.amc_cellCounts.2019-08.expanded.20231227T190057Z.csv</t>
  </si>
  <si>
    <t>8be89922-ea30-46ac-8e41-433e96d3f3cc</t>
  </si>
  <si>
    <t>MAYF.SS.20190806.CC</t>
  </si>
  <si>
    <t>A00000083336</t>
  </si>
  <si>
    <t>NEON.D08.MAYF.DP1.20138.001.amc_cellCounts.2019-09.expanded.20231227T175949Z.csv</t>
  </si>
  <si>
    <t>290c7bac-dc12-41b9-9373-2664a75986c4</t>
  </si>
  <si>
    <t>MAYF.SS.20190903.CC</t>
  </si>
  <si>
    <t>A00000083348</t>
  </si>
  <si>
    <t>NEON.D08.MAYF.DP1.20138.001.amc_cellCounts.2019-10.expanded.20231227T191243Z.csv</t>
  </si>
  <si>
    <t>1f103a7b-3aec-4041-adad-bcd818d08199</t>
  </si>
  <si>
    <t>MAYF.SS.20191001.CC</t>
  </si>
  <si>
    <t>A00000083341</t>
  </si>
  <si>
    <t>NEON.D08.MAYF.DP1.20138.001.amc_cellCounts.2019-11.expanded.20231227T164836Z.csv</t>
  </si>
  <si>
    <t>bdd4df4c-cf24-4654-a65d-c421bd6a6392</t>
  </si>
  <si>
    <t>MAYF.SS.20191105.CC</t>
  </si>
  <si>
    <t>A00000144744</t>
  </si>
  <si>
    <t>NEON.D08.MAYF.DP1.20138.001.amc_cellCounts.2019-12.expanded.20231227T180243Z.csv</t>
  </si>
  <si>
    <t>1f9c01a8-f0ad-41ca-9e62-f2829c817415</t>
  </si>
  <si>
    <t>MAYF.SS.20191203.CC</t>
  </si>
  <si>
    <t>A00000145603</t>
  </si>
  <si>
    <t>NEON.D08.MAYF.DP1.20138.001.amc_cellCounts.2020-01.expanded.20231227T210334Z.csv</t>
  </si>
  <si>
    <t>c9184916-afb8-4beb-a1be-814418e6aa1d</t>
  </si>
  <si>
    <t>MAYF.SS.20200107.CC</t>
  </si>
  <si>
    <t>A00000145768</t>
  </si>
  <si>
    <t>NEON.D08.MAYF.DP1.20138.001.amc_cellCounts.2020-02.expanded.20231227T222412Z.csv</t>
  </si>
  <si>
    <t>61c56068-1da6-4a6e-90c0-9e1f304f41ff</t>
  </si>
  <si>
    <t>MAYF.SS.20200204.CC</t>
  </si>
  <si>
    <t>A00000145785</t>
  </si>
  <si>
    <t>NEON.D08.MAYF.DP1.20138.001.amc_cellCounts.2020-03.expanded.20231227T223717Z.csv</t>
  </si>
  <si>
    <t>57666e2c-122c-4ab6-a9e3-21be7a3c67c3</t>
  </si>
  <si>
    <t>MAYF.SS.20200303.CC</t>
  </si>
  <si>
    <t>A00000146109</t>
  </si>
  <si>
    <t>NEON.D08.MAYF.DP1.20138.001.amc_cellCounts.2020-08.expanded.20231227T232028Z.csv</t>
  </si>
  <si>
    <t>c231e6aa-450c-4a93-85a0-18bf00cb1859</t>
  </si>
  <si>
    <t>MAYF.SS.20200803.CC</t>
  </si>
  <si>
    <t>A00000231434</t>
  </si>
  <si>
    <t>Sample had to be diluted and re-filtered. Non-diluted sample was uncountable. Cells could not be distinguished from the background.</t>
  </si>
  <si>
    <t>NEON.D08.MAYF.DP1.20138.001.amc_cellCounts.2020-09.expanded.20231227T223419Z.csv</t>
  </si>
  <si>
    <t>5121eb44-b3a9-40b3-b13c-7da7b71eaf0d</t>
  </si>
  <si>
    <t>MAYF.SS.20200901.CC</t>
  </si>
  <si>
    <t>A00000231626</t>
  </si>
  <si>
    <t>NEON.D08.MAYF.DP1.20138.001.amc_cellCounts.2020-11.expanded.20231227T204256Z.csv</t>
  </si>
  <si>
    <t>e88a722c-777d-4f6f-b491-2f90d0439eda</t>
  </si>
  <si>
    <t>MAYF.SS.20201103.CC</t>
  </si>
  <si>
    <t>A00000231892</t>
  </si>
  <si>
    <t>NEON.D08.MAYF.DP1.20138.001.amc_cellCounts.2020-12.expanded.20231227T210943Z.csv</t>
  </si>
  <si>
    <t>179a6b06-c215-4521-8b84-4f65ef06293c</t>
  </si>
  <si>
    <t>MAYF.SS.20201201.CC</t>
  </si>
  <si>
    <t>A00000231895</t>
  </si>
  <si>
    <t>NEON.D08.MAYF.DP1.20138.001.amc_cellCounts.2021-01.expanded.20231228T014844Z.csv</t>
  </si>
  <si>
    <t>01e991de-11dd-4778-8b31-890cc7e33a51</t>
  </si>
  <si>
    <t>MAYF.SS.20210104.CC</t>
  </si>
  <si>
    <t>A00000232185</t>
  </si>
  <si>
    <t>NEON.D08.MAYF.DP1.20138.001.amc_cellCounts.2021-02.expanded.20231228T004959Z.csv</t>
  </si>
  <si>
    <t>9e4dd106-c48a-49a3-ad17-a94d6bc03715</t>
  </si>
  <si>
    <t>MAYF.SS.20210218.CC</t>
  </si>
  <si>
    <t>A00000232123</t>
  </si>
  <si>
    <t>NEON.D08.MAYF.DP1.20138.001.amc_cellCounts.2021-03.expanded.20231228T015503Z.csv</t>
  </si>
  <si>
    <t>2af9e3c7-b011-4630-8058-c789aaed1f50</t>
  </si>
  <si>
    <t>MAYF.SS.20210302.CC</t>
  </si>
  <si>
    <t>A00000232394</t>
  </si>
  <si>
    <t>NEON.D08.MAYF.DP1.20138.001.amc_cellCounts.2021-04.expanded.20231228T002644Z.csv</t>
  </si>
  <si>
    <t>ccee1c75-07eb-4f23-8ce3-4514cf2f5201</t>
  </si>
  <si>
    <t>MAYF.SS.20210406.CC</t>
  </si>
  <si>
    <t>A00000232556</t>
  </si>
  <si>
    <t>Sample temperature was 1C, which is below the 2-10C temperature range, when received. Sample was analyzable.</t>
  </si>
  <si>
    <t>NEON.D08.MAYF.DP1.20138.001.amc_cellCounts.2021-05.expanded.20231228T000228Z.csv</t>
  </si>
  <si>
    <t>9dff362f-6b9e-4d07-8790-16ea1d6d93ad</t>
  </si>
  <si>
    <t>MAYF.SS.20210504.CC</t>
  </si>
  <si>
    <t>A00000232615</t>
  </si>
  <si>
    <t>NEON.D08.MAYF.DP1.20138.001.amc_cellCounts.2021-06.expanded.20231228T013443Z.csv</t>
  </si>
  <si>
    <t>bd8240ad-48da-4eba-ad1e-f0f85f665e68</t>
  </si>
  <si>
    <t>MAYF.SS.20210601.CC</t>
  </si>
  <si>
    <t>A00000232119</t>
  </si>
  <si>
    <t>NEON.D08.MAYF.DP1.20138.001.amc_cellCounts.2021-07.expanded.20231227T233923Z.csv</t>
  </si>
  <si>
    <t>63c48d26-f693-4bff-b1a0-f11c8de717f0</t>
  </si>
  <si>
    <t>MAYF.SS.20210706.CC</t>
  </si>
  <si>
    <t>A00000232090</t>
  </si>
  <si>
    <t>NEON.D08.MAYF.DP1.20138.001.amc_cellCounts.2021-08.expanded.20231228T020624Z.csv</t>
  </si>
  <si>
    <t>4dc201ec-45e2-44fd-b1ae-7463dbcc76f9</t>
  </si>
  <si>
    <t>MAYF.SS.20210802.CC</t>
  </si>
  <si>
    <t>A00000147700</t>
  </si>
  <si>
    <t>NEON.D08.MAYF.DP1.20138.001.amc_cellCounts.2021-09.expanded.20231228T003138Z.csv</t>
  </si>
  <si>
    <t>d2740494-90f2-4a09-8967-272f5a6f8f99</t>
  </si>
  <si>
    <t>MAYF.SS.20210907.CC</t>
  </si>
  <si>
    <t>A00000233246</t>
  </si>
  <si>
    <t>NEON.D08.MAYF.DP1.20138.001.amc_cellCounts.2021-10.expanded.20231228T005111Z.csv</t>
  </si>
  <si>
    <t>9f4b88a8-7744-44e2-8c89-7719f10ce96f</t>
  </si>
  <si>
    <t>MAYF.SS.20211005.CC</t>
  </si>
  <si>
    <t>A00000147701</t>
  </si>
  <si>
    <t>NEON.D08.MAYF.DP1.20138.001.amc_cellCounts.2021-11.expanded.20231227T233745Z.csv</t>
  </si>
  <si>
    <t>7faa6ab2-2591-4bfb-a9a4-2e9f40787d17</t>
  </si>
  <si>
    <t>MAYF.SS.20211103.CC</t>
  </si>
  <si>
    <t>A00000233665</t>
  </si>
  <si>
    <t>NEON.D08.MAYF.DP1.20138.001.amc_cellCounts.2021-12.expanded.20231228T000856Z.csv</t>
  </si>
  <si>
    <t>3b192c9f-d56c-4600-ae29-09fb83752af1</t>
  </si>
  <si>
    <t>MAYF.SS.20211213.CC</t>
  </si>
  <si>
    <t>A00000233854</t>
  </si>
  <si>
    <t>NEON.D08.MAYF.DP1.20138.001.amc_cellCounts.2022-01.expanded.20231229T041211Z.csv</t>
  </si>
  <si>
    <t>71042885-7971-46f4-85ef-4e3b5c12d1af</t>
  </si>
  <si>
    <t>MAYF.SS.20220104.CC</t>
  </si>
  <si>
    <t>A00000233997</t>
  </si>
  <si>
    <t>NEON.D08.MAYF.DP1.20138.001.amc_cellCounts.2022-02.expanded.20231229T041956Z.csv</t>
  </si>
  <si>
    <t>8b267ac9-4344-4dd6-b167-3868d94a2fe3</t>
  </si>
  <si>
    <t>MAYF.SS.20220201.CC</t>
  </si>
  <si>
    <t>A00000233979</t>
  </si>
  <si>
    <t>NEON.D08.MAYF.DP1.20138.001.amc_cellCounts.2022-03.expanded.20231229T051608Z.csv</t>
  </si>
  <si>
    <t>292582ed-ba3a-459a-844c-7b16da564327</t>
  </si>
  <si>
    <t>MAYF.SS.20220301.CC</t>
  </si>
  <si>
    <t>A00000233964</t>
  </si>
  <si>
    <t>NEON.D08.MAYF.DP1.20138.001.amc_cellCounts.2022-04.expanded.20231229T042224Z.csv</t>
  </si>
  <si>
    <t>8eae4632-bc4f-40fc-b71e-94ccfe9fd09e</t>
  </si>
  <si>
    <t>MAYF.SS.20220406.CC</t>
  </si>
  <si>
    <t>A00000234512</t>
  </si>
  <si>
    <t>NEON.D08.MAYF.DP1.20138.001.amc_cellCounts.2022-05.expanded.20231229T051103Z.csv</t>
  </si>
  <si>
    <t>7a8e9c80-fabc-475d-b8c1-0672090c56e5</t>
  </si>
  <si>
    <t>MAYF.SS.20220502.CC</t>
  </si>
  <si>
    <t>A00000234583</t>
  </si>
  <si>
    <t>NEON.D08.MAYF.DP1.20138.001.amc_cellCounts.2022-06.expanded.20231229T035020Z.csv</t>
  </si>
  <si>
    <t>8dfb69ef-43ac-400e-8798-ffcec6e2fe91</t>
  </si>
  <si>
    <t>MAYF.SS.20220608.CC</t>
  </si>
  <si>
    <t>A00000234575</t>
  </si>
  <si>
    <t>NEON.D08.MAYF.DP1.20138.001.amc_cellCounts.2022-07.expanded.20231229T051227Z.csv</t>
  </si>
  <si>
    <t>55675e90-4cfe-4ee4-b4b6-556ae34d5b79</t>
  </si>
  <si>
    <t>MAYF.SS.20220705.CC</t>
  </si>
  <si>
    <t>A00000234559</t>
  </si>
  <si>
    <t>NEON.D08.MAYF.DP1.20138.001.amc_cellCounts.2022-08.expanded.20231229T050757Z.csv</t>
  </si>
  <si>
    <t>dd7744ad-b39e-40d7-9fc7-30b8047d1e3e</t>
  </si>
  <si>
    <t>MAYF.SS.20220803.CC</t>
  </si>
  <si>
    <t>A00000235889</t>
  </si>
  <si>
    <t>NEON.D08.MAYF.DP1.20138.001.amc_cellCounts.2022-09.expanded.20231229T040909Z.csv</t>
  </si>
  <si>
    <t>c2dce876-24f3-4625-b8a3-52abbfe3b164</t>
  </si>
  <si>
    <t>MAYF.SS.20220906.CC</t>
  </si>
  <si>
    <t>A00000236178</t>
  </si>
  <si>
    <t>NEON.D08.MAYF.DP1.20138.001.amc_cellCounts.2022-10.expanded.20231229T045429Z.csv</t>
  </si>
  <si>
    <t>6c6b60b8-2843-49f7-be6e-514c76a06ff0</t>
  </si>
  <si>
    <t>MAYF.SS.20221003.CC</t>
  </si>
  <si>
    <t>A00000236249</t>
  </si>
  <si>
    <t>NEON.D08.MAYF.DP1.20138.001.amc_cellCounts.2022-11.expanded.20231229T050812Z.csv</t>
  </si>
  <si>
    <t>21c6573a-8f66-4463-b518-04e030b9075a</t>
  </si>
  <si>
    <t>MAYF.SS.20221101.CC</t>
  </si>
  <si>
    <t>A00000236395</t>
  </si>
  <si>
    <t>NEON.D08.MAYF.DP1.20138.001.amc_cellCounts.2022-12.expanded.20231229T054849Z.csv</t>
  </si>
  <si>
    <t>f1a0c8a7-ad15-486f-ae3e-8209f63da3d7</t>
  </si>
  <si>
    <t>MAYF.SS.20221215.CC</t>
  </si>
  <si>
    <t>A00000236726</t>
  </si>
  <si>
    <t>NEON.D08.MAYF.DP1.20138.001.amc_cellCounts.2023-01.expanded.20231229T161209Z.csv</t>
  </si>
  <si>
    <t>b0ac8389-f628-4b8a-9c81-c861a7aaba41</t>
  </si>
  <si>
    <t>MAYF.SS.20230104.CC</t>
  </si>
  <si>
    <t>A00000048362</t>
  </si>
  <si>
    <t>NEON.D08.MAYF.DP1.20138.001.amc_cellCounts.2023-02.expanded.20231229T154956Z.csv</t>
  </si>
  <si>
    <t>1d660e83-5f8f-4425-9366-2d7acdbaa995</t>
  </si>
  <si>
    <t>MAYF.SS.20230206.CC</t>
  </si>
  <si>
    <t>A00000236813</t>
  </si>
  <si>
    <t>NEON.D08.MAYF.DP1.20138.001.amc_cellCounts.2023-03.expanded.20231229T162227Z.csv</t>
  </si>
  <si>
    <t>db66703c-b305-4747-a5bc-2e122d69a7ee</t>
  </si>
  <si>
    <t>MAYF.SS.20230301.CC</t>
  </si>
  <si>
    <t>A00000237080</t>
  </si>
  <si>
    <t>NEON.D08.MAYF.DP1.20138.001.amc_cellCounts.2023-04.expanded.20231229T152922Z.csv</t>
  </si>
  <si>
    <t>d83e2a99-36b0-42dd-9d7d-a2a0236ec182</t>
  </si>
  <si>
    <t>MAYF.SS.20230404.CC</t>
  </si>
  <si>
    <t>A00000237217</t>
  </si>
  <si>
    <t>NEON.D08.MAYF.DP1.20138.001.amc_cellCounts.2023-05.expanded.20231229T153020Z.csv</t>
  </si>
  <si>
    <t>58571e34-1df6-4d0a-b7b8-4516d7d6f715</t>
  </si>
  <si>
    <t>MAYF.SS.20230501.CC</t>
  </si>
  <si>
    <t>A00000416145</t>
  </si>
  <si>
    <t>NEON.D08.MAYF.DP1.20138.001.amc_cellCounts.2023-06.expanded.20231229T155544Z.csv</t>
  </si>
  <si>
    <t>e772b24e-3d19-4875-bc1c-c735fd27b3b2</t>
  </si>
  <si>
    <t>MAYF.SS.20230605.CC</t>
  </si>
  <si>
    <t>A00000416453</t>
  </si>
  <si>
    <t>NEON.D08.TOMB.DP1.20138.001.amc_cellCounts.2017-05.expanded.20231227T034848Z.csv</t>
  </si>
  <si>
    <t>f2af8d00-0e7c-4d0d-bef1-833bef0eb17c</t>
  </si>
  <si>
    <t>TOMB</t>
  </si>
  <si>
    <t>TOMB.AOS.buoy.c0</t>
  </si>
  <si>
    <t>TOMB.C0.20170523.CC</t>
  </si>
  <si>
    <t>NEON.D08.TOMB.DP1.20138.001.amc_cellCounts.2017-07.expanded.20231227T092142Z.csv</t>
  </si>
  <si>
    <t>85e80f13-c200-4a96-958d-dfe164eda07c</t>
  </si>
  <si>
    <t>TOMB.C0.20170726.CC</t>
  </si>
  <si>
    <t>NEON.D08.TOMB.DP1.20138.001.amc_cellCounts.2017-09.expanded.20231227T052503Z.csv</t>
  </si>
  <si>
    <t>3817f390-96c0-48da-90aa-d0e78d41b821</t>
  </si>
  <si>
    <t>TOMB.C0.20170914.CC</t>
  </si>
  <si>
    <t>NEON.D08.TOMB.DP1.20138.001.amc_cellCounts.2017-11.expanded.20231227T093125Z.csv</t>
  </si>
  <si>
    <t>02498e71-609b-4845-b239-36f7b7a33c07</t>
  </si>
  <si>
    <t>TOMB.C0.20171121.CC</t>
  </si>
  <si>
    <t>NEON.D08.TOMB.DP1.20138.001.amc_cellCounts.2018-01.expanded.20231228T193240Z.csv</t>
  </si>
  <si>
    <t>c5072a5c-8239-4f42-9b6d-a277244985dc</t>
  </si>
  <si>
    <t>TOMB.C0.20180109.CC</t>
  </si>
  <si>
    <t>NEON.D08.TOMB.DP1.20138.001.amc_cellCounts.2018-03.expanded.20231228T194828Z.csv</t>
  </si>
  <si>
    <t>eb0af922-8f89-4203-967b-934e45521890</t>
  </si>
  <si>
    <t>TOMB.C0.20180327.CC</t>
  </si>
  <si>
    <t>A00000013285</t>
  </si>
  <si>
    <t>NEON.D08.TOMB.DP1.20138.001.amc_cellCounts.2018-05.expanded.20231228T181410Z.csv</t>
  </si>
  <si>
    <t>85e3a7d3-2c20-4b8b-8b72-817b7ab3b7f1</t>
  </si>
  <si>
    <t>TOMB.C0.20180515.CC</t>
  </si>
  <si>
    <t>A00000015361</t>
  </si>
  <si>
    <t>NEON.D08.TOMB.DP1.20138.001.amc_cellCounts.2018-07.expanded.20231228T180001Z.csv</t>
  </si>
  <si>
    <t>d6a62ebf-0380-4352-ba96-ba30b9a81d4c</t>
  </si>
  <si>
    <t>TOMB.C0.20180724.CC</t>
  </si>
  <si>
    <t>A00000014319</t>
  </si>
  <si>
    <t>NEON.D08.TOMB.DP1.20138.001.amc_cellCounts.2018-09.expanded.20231228T193802Z.csv</t>
  </si>
  <si>
    <t>ece51e06-8141-4ebc-9294-833bb3b3e5c2</t>
  </si>
  <si>
    <t>TOMB.C0.20180918.CC</t>
  </si>
  <si>
    <t>A00000014711</t>
  </si>
  <si>
    <t>Sample was analyzed. Sample had fine particulates.</t>
  </si>
  <si>
    <t>NEON.D08.TOMB.DP1.20138.001.amc_cellCounts.2018-11.expanded.20231228T195640Z.csv</t>
  </si>
  <si>
    <t>53e646a8-b5d9-42a3-b397-45394b83c941</t>
  </si>
  <si>
    <t>TOMB.C0.20181119.CC</t>
  </si>
  <si>
    <t>A00000047291</t>
  </si>
  <si>
    <t>NEON.D08.TOMB.DP1.20138.001.amc_cellCounts.2019-01.expanded.20231227T171455Z.csv</t>
  </si>
  <si>
    <t>006fe455-2512-4972-b87e-8a39ab7e8247</t>
  </si>
  <si>
    <t>TOMB.C0.20190122.CC</t>
  </si>
  <si>
    <t>A00000048007</t>
  </si>
  <si>
    <t>Large amount of organic material was present on undiluted and diluted (1:10) samples. High amount of dense, particle-associated microbes resulted in images that were unable to be analyzed.</t>
  </si>
  <si>
    <t>NEON.D08.TOMB.DP1.20138.001.amc_cellCounts.2019-03.expanded.20231227T164144Z.csv</t>
  </si>
  <si>
    <t>4e6f9ffb-0632-4730-bc1c-adab877cba03</t>
  </si>
  <si>
    <t>TOMB.C0.20190318.CC</t>
  </si>
  <si>
    <t>A00000048502</t>
  </si>
  <si>
    <t>NEON.D08.TOMB.DP1.20138.001.amc_cellCounts.2019-05.expanded.20231227T191533Z.csv</t>
  </si>
  <si>
    <t>3f23f536-c961-416d-abd4-448e7a2c1d2f</t>
  </si>
  <si>
    <t>TOMB.C0.20190507.CC</t>
  </si>
  <si>
    <t>A00000082103</t>
  </si>
  <si>
    <t>NEON.D08.TOMB.DP1.20138.001.amc_cellCounts.2019-07.expanded.20231227T171906Z.csv</t>
  </si>
  <si>
    <t>e050fcef-9b38-4fec-8819-3024256b7329</t>
  </si>
  <si>
    <t>TOMB.C0.20190709.CC</t>
  </si>
  <si>
    <t>A00000083158</t>
  </si>
  <si>
    <t>NEON.D08.TOMB.DP1.20138.001.amc_cellCounts.2019-09.expanded.20231227T185917Z.csv</t>
  </si>
  <si>
    <t>19735371-f856-4d26-8e26-1329acac6d7a</t>
  </si>
  <si>
    <t>TOMB.C0.20190910.CC</t>
  </si>
  <si>
    <t>A00000114309</t>
  </si>
  <si>
    <t>NEON.D08.TOMB.DP1.20138.001.amc_cellCounts.2019-12.expanded.20231227T184937Z.csv</t>
  </si>
  <si>
    <t>abba81e6-fcc9-4a90-8c6d-9bcde47d0187</t>
  </si>
  <si>
    <t>TOMB.C0.20191209.CC</t>
  </si>
  <si>
    <t>A00000145630</t>
  </si>
  <si>
    <t>NEON.D08.TOMB.DP1.20138.001.amc_cellCounts.2020-02.expanded.20231227T224710Z.csv</t>
  </si>
  <si>
    <t>3e3154cc-73c8-4f1e-afe0-a9fe3bffded1</t>
  </si>
  <si>
    <t>TOMB.C0.20200203.CC</t>
  </si>
  <si>
    <t>A00000145954</t>
  </si>
  <si>
    <t>NEON.D08.TOMB.DP1.20138.001.amc_cellCounts.2020-03.expanded.20231227T220707Z.csv</t>
  </si>
  <si>
    <t>5f2095c9-14be-4333-8d65-be7e13140e69</t>
  </si>
  <si>
    <t>TOMB.C0.20200319.CC</t>
  </si>
  <si>
    <t>A00000146258</t>
  </si>
  <si>
    <t>NEON.D08.TOMB.DP1.20138.001.amc_cellCounts.2020-10.expanded.20231227T220930Z.csv</t>
  </si>
  <si>
    <t>ace390d0-04a8-41f5-acc8-b938deed3f09</t>
  </si>
  <si>
    <t>TOMB.C0.20201013.CC</t>
  </si>
  <si>
    <t>A00000231796</t>
  </si>
  <si>
    <t>NEON.D08.TOMB.DP1.20138.001.amc_cellCounts.2020-11.expanded.20231227T211043Z.csv</t>
  </si>
  <si>
    <t>954fae53-838d-4ca9-bc2c-07d698038e98</t>
  </si>
  <si>
    <t>TOMB.C0.20201110.CC</t>
  </si>
  <si>
    <t>A00000231893</t>
  </si>
  <si>
    <t>NEON.D08.TOMB.DP1.20138.001.amc_cellCounts.2021-02.expanded.20231228T002539Z.csv</t>
  </si>
  <si>
    <t>420879bf-cf45-49ad-93f4-264fad9efc7d</t>
  </si>
  <si>
    <t>TOMB.C0.20210209.CC</t>
  </si>
  <si>
    <t>A00000232284</t>
  </si>
  <si>
    <t>NEON.D08.TOMB.DP1.20138.001.amc_cellCounts.2021-03.expanded.20231228T001445Z.csv</t>
  </si>
  <si>
    <t>9b06d8ab-2eb5-44ba-9466-f87baaea0c6a</t>
  </si>
  <si>
    <t>TOMB.C0.20210309.CC</t>
  </si>
  <si>
    <t>A00000232456</t>
  </si>
  <si>
    <t>Sample temperature was 13C, which is above temperature range of 2-10C, when received. Sample was analyzable.</t>
  </si>
  <si>
    <t>NEON.D08.TOMB.DP1.20138.001.amc_cellCounts.2021-05.expanded.20231228T013055Z.csv</t>
  </si>
  <si>
    <t>8a0df0d7-cac3-4b55-9997-e74a8970e3ca</t>
  </si>
  <si>
    <t>TOMB.C0.20210510.CC</t>
  </si>
  <si>
    <t>A00000232667</t>
  </si>
  <si>
    <t>NEON.D08.TOMB.DP1.20138.001.amc_cellCounts.2021-07.expanded.20231227T234645Z.csv</t>
  </si>
  <si>
    <t>0208aea8-56f2-420d-9202-4bb9570db8d1</t>
  </si>
  <si>
    <t>TOMB.C0.20210722.CC</t>
  </si>
  <si>
    <t>A00000147860</t>
  </si>
  <si>
    <t>NEON.D08.TOMB.DP1.20138.001.amc_cellCounts.2021-09.expanded.20231228T014810Z.csv</t>
  </si>
  <si>
    <t>9a094288-4114-4007-88ef-4d4c067347c0</t>
  </si>
  <si>
    <t>TOMB.C0.20210914.CC</t>
  </si>
  <si>
    <t>A00000233341</t>
  </si>
  <si>
    <t>NEON.D08.TOMB.DP1.20138.001.amc_cellCounts.2021-11.expanded.20231228T010952Z.csv</t>
  </si>
  <si>
    <t>8b92649e-0d8d-49c9-b04c-7ef0d1ec108f</t>
  </si>
  <si>
    <t>TOMB.C0.20211110.CC</t>
  </si>
  <si>
    <t>A00000233805</t>
  </si>
  <si>
    <t>NEON.D08.TOMB.DP1.20138.001.amc_cellCounts.2022-01.expanded.20231229T054929Z.csv</t>
  </si>
  <si>
    <t>911a4246-960c-449d-a478-0ea2f85d6b3f</t>
  </si>
  <si>
    <t>TOMB.C0.20220124.CC</t>
  </si>
  <si>
    <t>A00000233881</t>
  </si>
  <si>
    <t>NEON.D08.TOMB.DP1.20138.001.amc_cellCounts.2022-03.expanded.20231229T062102Z.csv</t>
  </si>
  <si>
    <t>cb161647-9005-4086-acad-c7460de744f6</t>
  </si>
  <si>
    <t>TOMB.C0.20220310.CC</t>
  </si>
  <si>
    <t>A00000234233</t>
  </si>
  <si>
    <t>NEON.D08.TOMB.DP1.20138.001.amc_cellCounts.2022-05.expanded.20231229T040039Z.csv</t>
  </si>
  <si>
    <t>3a5ab139-9138-4a53-84e3-50e6d5408eba</t>
  </si>
  <si>
    <t>TOMB.C0.20220509.CC</t>
  </si>
  <si>
    <t>A00000234461</t>
  </si>
  <si>
    <t>NEON.D08.TOMB.DP1.20138.001.amc_cellCounts.2022-07.expanded.20231229T050614Z.csv</t>
  </si>
  <si>
    <t>cdc8024d-4a08-4ae2-8814-a47771817b47</t>
  </si>
  <si>
    <t>TOMB.C0.20220713.CC</t>
  </si>
  <si>
    <t>A00000235525</t>
  </si>
  <si>
    <t>NEON.D08.TOMB.DP1.20138.001.amc_cellCounts.2022-09.expanded.20231229T040928Z.csv</t>
  </si>
  <si>
    <t>4ab76c21-938a-4ef6-a5a7-fb40e3f909dc</t>
  </si>
  <si>
    <t>TOMB.C0.20220913.CC</t>
  </si>
  <si>
    <t>A00000236313</t>
  </si>
  <si>
    <t>NEON.D08.TOMB.DP1.20138.001.amc_cellCounts.2022-11.expanded.20231229T043151Z.csv</t>
  </si>
  <si>
    <t>67a0136a-2cd8-4c4d-9a0a-31e16206b346</t>
  </si>
  <si>
    <t>TOMB.C0.20221108.CC</t>
  </si>
  <si>
    <t>A00000236569</t>
  </si>
  <si>
    <t>NEON.D08.TOMB.DP1.20138.001.amc_cellCounts.2023-01.expanded.20231229T153259Z.csv</t>
  </si>
  <si>
    <t>cc6602af-8773-42b0-8ca5-02f5bfd46e41</t>
  </si>
  <si>
    <t>TOMB.C0.20230110.CC</t>
  </si>
  <si>
    <t>A00000236729</t>
  </si>
  <si>
    <t>NEON.D08.TOMB.DP1.20138.001.amc_cellCounts.2023-03.expanded.20231229T154858Z.csv</t>
  </si>
  <si>
    <t>1ea4156a-d5ca-425e-a791-cbf115de623e</t>
  </si>
  <si>
    <t>TOMB.C0.20230308.CC</t>
  </si>
  <si>
    <t>A00000237101</t>
  </si>
  <si>
    <t>NEON.D08.TOMB.DP1.20138.001.amc_cellCounts.2023-05.expanded.20231229T162107Z.csv</t>
  </si>
  <si>
    <t>43aee648-8585-41ab-8d54-08e202671220</t>
  </si>
  <si>
    <t>TOMB.C0.20230509.CC</t>
  </si>
  <si>
    <t>A00000416317</t>
  </si>
  <si>
    <t>NEON.D09.PRLA.DP1.20138.001.amc_cellCounts.2014-08.expanded.20231226T224429Z.csv</t>
  </si>
  <si>
    <t>3b5fba2f-77d3-46ad-ad42-969a5b775425</t>
  </si>
  <si>
    <t>D09</t>
  </si>
  <si>
    <t>PRLA</t>
  </si>
  <si>
    <t>PRLA.AOS.littoral2</t>
  </si>
  <si>
    <t>PRLA.20140813.AMC.PLANKTON.1</t>
  </si>
  <si>
    <t>7358549d-2a2e-4abe-b09a-d16a50b540bf</t>
  </si>
  <si>
    <t>PRLA.AOS.buoy.c0</t>
  </si>
  <si>
    <t>PRLA.20140813.AMC.PLANKTON.3</t>
  </si>
  <si>
    <t>5a156836-5aab-4663-b194-54e1bf8b7dbc</t>
  </si>
  <si>
    <t>PRLA.AOS.littoral1</t>
  </si>
  <si>
    <t>PRLA.20140813.AMC.PLANKTON.2</t>
  </si>
  <si>
    <t>NEON.D09.PRLA.DP1.20138.001.amc_cellCounts.2014-10.expanded.20231226T225947Z.csv</t>
  </si>
  <si>
    <t>2f3dc4c3-b802-4174-869b-5950580f6dd3</t>
  </si>
  <si>
    <t>PRLA.20141014.AMC.PLANKTON.2</t>
  </si>
  <si>
    <t>10% formaldehyde, buffered (sodium borate); filtered (0.2 micron Acrodisc)</t>
  </si>
  <si>
    <t>6f67c9ec-a613-4ad3-932e-f8951739ba1c</t>
  </si>
  <si>
    <t>PRLA.20141014.AMC.PLANKTON.3</t>
  </si>
  <si>
    <t>77254f57-3007-4560-8713-81b376783b06</t>
  </si>
  <si>
    <t>PRLA.20141014.AMC.PLANKTON.1</t>
  </si>
  <si>
    <t>NEON.D09.PRLA.DP1.20138.001.amc_cellCounts.2017-06.expanded.20231227T074805Z.csv</t>
  </si>
  <si>
    <t>7e03f3d6-be7e-493b-a318-1569edd07b54</t>
  </si>
  <si>
    <t>PRLA.IN.20170608.CC</t>
  </si>
  <si>
    <t>f07e0577-57a5-4643-91b3-8fb751981b1d</t>
  </si>
  <si>
    <t>PRLA.C0.20170608.CC</t>
  </si>
  <si>
    <t>83db9d0f-25e8-4ca8-be18-4694a221843b</t>
  </si>
  <si>
    <t>PRLA.OT.20170608.CC</t>
  </si>
  <si>
    <t>NEON.D09.PRLA.DP1.20138.001.amc_cellCounts.2017-08.expanded.20231227T031901Z.csv</t>
  </si>
  <si>
    <t>7f5c5df6-d1e2-46bf-940c-12202035cd5e</t>
  </si>
  <si>
    <t>PRLA.IN.20170803.CC</t>
  </si>
  <si>
    <t>Average of&gt;200 cells/image, recommend decreasing volume</t>
  </si>
  <si>
    <t>9570c607-c181-48b7-94aa-2812da93d97d</t>
  </si>
  <si>
    <t>PRLA.C0.20170803.CC</t>
  </si>
  <si>
    <t>Low number cells/image, recommend increasing volume in future. Required imaging at 40X due to low number of cells.</t>
  </si>
  <si>
    <t>bb1795e6-0a0c-4e09-9dbd-160972c79211</t>
  </si>
  <si>
    <t>PRLA.OT.20170803.CC</t>
  </si>
  <si>
    <t>NEON.D09.PRLA.DP1.20138.001.amc_cellCounts.2017-10.expanded.20231227T072657Z.csv</t>
  </si>
  <si>
    <t>18c3b1d3-eb68-488c-98f7-056034313d24</t>
  </si>
  <si>
    <t>PRLA.IN.20171019.CC</t>
  </si>
  <si>
    <t>eebcc7af-9f37-477a-b521-f54f7c7c2b1f</t>
  </si>
  <si>
    <t>PRLA.C0.20171019.CC</t>
  </si>
  <si>
    <t>757ffd38-807d-4caa-ad59-185ed4520e9f</t>
  </si>
  <si>
    <t>PRLA.OT.20171019.CC</t>
  </si>
  <si>
    <t>NEON.D09.PRLA.DP1.20138.001.amc_cellCounts.2018-01.expanded.20231228T194639Z.csv</t>
  </si>
  <si>
    <t>910e030a-a209-40a8-9598-e10cddcef0c1</t>
  </si>
  <si>
    <t>PRLA.C0.20180104.CC</t>
  </si>
  <si>
    <t>NEON.D09.PRLA.DP1.20138.001.amc_cellCounts.2018-03.expanded.20231228T200640Z.csv</t>
  </si>
  <si>
    <t>7372c955-7b9b-4b38-b0e0-6225ecc670f4</t>
  </si>
  <si>
    <t>PRLA.C0.20180313.CC</t>
  </si>
  <si>
    <t>Sample contained green suspended particulates noticable during filtration. Likely algae. Sample required manual counting to account for large differences in particle intensity.</t>
  </si>
  <si>
    <t>NEON.D09.PRLA.DP1.20138.001.amc_cellCounts.2018-05.expanded.20231228T195956Z.csv</t>
  </si>
  <si>
    <t>fa62c80e-72cf-449c-89e5-be0bdf8063e1</t>
  </si>
  <si>
    <t>PRLA.C0.20180501.CC</t>
  </si>
  <si>
    <t>A00000017382</t>
  </si>
  <si>
    <t>NEON.D09.PRLA.DP1.20138.001.amc_cellCounts.2018-06.expanded.20231228T194044Z.csv</t>
  </si>
  <si>
    <t>4fbd138d-02b2-41f8-b1c8-fccab7ed0a11</t>
  </si>
  <si>
    <t>PRLA.AOS.buoy.c1</t>
  </si>
  <si>
    <t>PRLA.C1.20180620.CC</t>
  </si>
  <si>
    <t>A00000016985</t>
  </si>
  <si>
    <t>NEON.D09.PRLA.DP1.20138.001.amc_cellCounts.2018-08.expanded.20231228T190312Z.csv</t>
  </si>
  <si>
    <t>5decfb80-5b9c-4599-9a6f-b5fc36e4f6d4</t>
  </si>
  <si>
    <t>PRLA.C0.20180807.CC</t>
  </si>
  <si>
    <t>B00000027913</t>
  </si>
  <si>
    <t>NEON.D09.PRLA.DP1.20138.001.amc_cellCounts.2018-10.expanded.20231228T195758Z.csv</t>
  </si>
  <si>
    <t>901676b3-2a2f-475b-a2a5-360415711c23</t>
  </si>
  <si>
    <t>PRLA.C0.20181016.CC</t>
  </si>
  <si>
    <t>A00000049848</t>
  </si>
  <si>
    <t>Could not be analyzed - 100% of images contained large amounts of multicellular algae (similar to Spirogyra genus) on all of the filter surface. Representative images of the sample could not be taken or analyzed.</t>
  </si>
  <si>
    <t>NEON.D09.PRLA.DP1.20138.001.amc_cellCounts.2018-12.expanded.20231228T173416Z.csv</t>
  </si>
  <si>
    <t>700738f0-3768-46e9-ada8-557979d3db5b</t>
  </si>
  <si>
    <t>PRLA.C0.20181204.CC</t>
  </si>
  <si>
    <t>A00000049888</t>
  </si>
  <si>
    <t>Sample was analyzable. &lt;5% of the images acquired comtined multicelluar eukarya (likely algae, similar to Spirogyra).</t>
  </si>
  <si>
    <t>NEON.D09.PRLA.DP1.20138.001.amc_cellCounts.2019-02.expanded.20231227T183557Z.csv</t>
  </si>
  <si>
    <t>da248b5f-ecd4-4cf4-9d50-4cd810e77b57</t>
  </si>
  <si>
    <t>PRLA.C0.20190211.CC</t>
  </si>
  <si>
    <t>A00000049923</t>
  </si>
  <si>
    <t>NEON.D09.PRLA.DP1.20138.001.amc_cellCounts.2019-04.expanded.20231227T183122Z.csv</t>
  </si>
  <si>
    <t>f2585b76-4c33-4218-96a7-079e0c893df6</t>
  </si>
  <si>
    <t>PRLA.C1.20190423.CC</t>
  </si>
  <si>
    <t>A00000049957</t>
  </si>
  <si>
    <t>NEON.D09.PRLA.DP1.20138.001.amc_cellCounts.2019-06.expanded.20231227T185955Z.csv</t>
  </si>
  <si>
    <t>529747a8-e63f-472b-b27e-ec79cd156010</t>
  </si>
  <si>
    <t>PRLA.C0.20190604.CC</t>
  </si>
  <si>
    <t>A00000084958</t>
  </si>
  <si>
    <t>NEON.D09.PRLA.DP1.20138.001.amc_cellCounts.2019-08.expanded.20231227T182322Z.csv</t>
  </si>
  <si>
    <t>c7a57722-d377-42ad-a513-82934a05bf47</t>
  </si>
  <si>
    <t>PRLA.C0.20190806.CC</t>
  </si>
  <si>
    <t>A00000087833</t>
  </si>
  <si>
    <t>NEON.D09.PRLA.DP1.20138.001.amc_cellCounts.2019-10.expanded.20231227T181954Z.csv</t>
  </si>
  <si>
    <t>d8178ba3-df73-4528-b3cb-993d10901bb4</t>
  </si>
  <si>
    <t>PRLA.C0.20191016.CC</t>
  </si>
  <si>
    <t>A00000137664</t>
  </si>
  <si>
    <t>NEON.D09.PRLA.DP1.20138.001.amc_cellCounts.2019-12.expanded.20231227T164643Z.csv</t>
  </si>
  <si>
    <t>15ed1ca8-8640-420b-bcbc-4fa19bf3a9b1</t>
  </si>
  <si>
    <t>PRLA.C0.20191204.CC</t>
  </si>
  <si>
    <t>A00000138142</t>
  </si>
  <si>
    <t>NEON.D09.PRLA.DP1.20138.001.amc_cellCounts.2020-02.expanded.20231227T220908Z.csv</t>
  </si>
  <si>
    <t>b665f2d7-54ab-4d53-a8dd-10211dd8d546</t>
  </si>
  <si>
    <t>PRLA.C0.20200211.CC</t>
  </si>
  <si>
    <t>A00000137903</t>
  </si>
  <si>
    <t>NEON.D09.PRLA.DP1.20138.001.amc_cellCounts.2020-06.expanded.20231227T211433Z.csv</t>
  </si>
  <si>
    <t>d8c3c768-1eb7-4f98-a7a5-3b87cd48833e</t>
  </si>
  <si>
    <t>PRLA.C0.20200609.CC</t>
  </si>
  <si>
    <t>A00000050120</t>
  </si>
  <si>
    <t>Sample arrived warm but analyzable.</t>
  </si>
  <si>
    <t>NEON.D09.PRLA.DP1.20138.001.amc_cellCounts.2020-08.expanded.20231227T204118Z.csv</t>
  </si>
  <si>
    <t>7dda408a-face-4ba3-8e21-617192c26712</t>
  </si>
  <si>
    <t>PRLA.C0.20200804.CC</t>
  </si>
  <si>
    <t>A00000237958</t>
  </si>
  <si>
    <t>NEON.D09.PRLA.DP1.20138.001.amc_cellCounts.2021-02.expanded.20231227T233122Z.csv</t>
  </si>
  <si>
    <t>28a78c45-9834-47c6-ad91-2f115b1ba202</t>
  </si>
  <si>
    <t>PRLA.C0.20210202.CC</t>
  </si>
  <si>
    <t>A00000239452</t>
  </si>
  <si>
    <t>NEON.D09.PRLA.DP1.20138.001.amc_cellCounts.2021-04.expanded.20231227T235237Z.csv</t>
  </si>
  <si>
    <t>6cc63abb-4064-46dd-9d6a-1e427bff9c00</t>
  </si>
  <si>
    <t>PRLA.C0.20210407.CC</t>
  </si>
  <si>
    <t>A00000240950</t>
  </si>
  <si>
    <t>NEON.D09.PRLA.DP1.20138.001.amc_cellCounts.2021-06.expanded.20231228T001421Z.csv</t>
  </si>
  <si>
    <t>448ea1c0-f2d8-4481-9c5a-421239da72f4</t>
  </si>
  <si>
    <t>PRLA.C1.20210601.CC</t>
  </si>
  <si>
    <t>A00000242551</t>
  </si>
  <si>
    <t>NEON.D09.PRLA.DP1.20138.001.amc_cellCounts.2021-08.expanded.20231228T011026Z.csv</t>
  </si>
  <si>
    <t>c2897e66-c089-46ef-80db-5bd967352fdf</t>
  </si>
  <si>
    <t>PRLA.C0.20210803.CC</t>
  </si>
  <si>
    <t>A00000240295</t>
  </si>
  <si>
    <t>NEON.D09.PRLA.DP1.20138.001.amc_cellCounts.2021-10.expanded.20231227T233127Z.csv</t>
  </si>
  <si>
    <t>0c259035-693f-4bdb-b522-9f695d4b5c6a</t>
  </si>
  <si>
    <t>PRLA.C0.20211012.CC</t>
  </si>
  <si>
    <t>A00000241693</t>
  </si>
  <si>
    <t>PRLA.c0.20211012 was diluted 1000 fold to obtain counts that were between 30 and 300.</t>
  </si>
  <si>
    <t>NEON.D09.PRLA.DP1.20138.001.amc_cellCounts.2021-12.expanded.20231227T233112Z.csv</t>
  </si>
  <si>
    <t>5408389b-3be7-4bfa-807e-9d47f08b7d17</t>
  </si>
  <si>
    <t>PRLA.C0.20211214.CC</t>
  </si>
  <si>
    <t>A00000241833</t>
  </si>
  <si>
    <t>NEON.D09.PRLA.DP1.20138.001.amc_cellCounts.2022-02.expanded.20231229T055240Z.csv</t>
  </si>
  <si>
    <t>68e20413-aadf-4171-a27a-66cb787e8142</t>
  </si>
  <si>
    <t>PRLA.C0.20220208.CC</t>
  </si>
  <si>
    <t>A00000241882</t>
  </si>
  <si>
    <t>NEON.D09.PRLA.DP1.20138.001.amc_cellCounts.2022-04.expanded.20231229T035258Z.csv</t>
  </si>
  <si>
    <t>785ba23e-6a65-4bd5-83f7-559244ddcb8d</t>
  </si>
  <si>
    <t>PRLA.C0.20220426.CC</t>
  </si>
  <si>
    <t>A00000242936</t>
  </si>
  <si>
    <t>NEON.D09.PRLA.DP1.20138.001.amc_cellCounts.2022-06.expanded.20231229T043626Z.csv</t>
  </si>
  <si>
    <t>46e2d137-61d0-4f43-bfd1-39ecc5a62346</t>
  </si>
  <si>
    <t>PRLA.C0.20220627.CC</t>
  </si>
  <si>
    <t>A00000245016</t>
  </si>
  <si>
    <t>NEON.D09.PRLA.DP1.20138.001.amc_cellCounts.2022-08.expanded.20231229T052839Z.csv</t>
  </si>
  <si>
    <t>9e9804e0-88a0-446e-beea-f03086061d66</t>
  </si>
  <si>
    <t>PRLA.C0.20220802.CC</t>
  </si>
  <si>
    <t>A00000325503</t>
  </si>
  <si>
    <t>NEON.D09.PRLA.DP1.20138.001.amc_cellCounts.2022-10.expanded.20231229T044338Z.csv</t>
  </si>
  <si>
    <t>f8352b42-d18c-4700-81e9-2dacca80f21a</t>
  </si>
  <si>
    <t>PRLA.C0.20221018.CC</t>
  </si>
  <si>
    <t>A00000326264</t>
  </si>
  <si>
    <t>NEON.D09.PRLA.DP1.20138.001.amc_cellCounts.2022-11.expanded.20231229T054855Z.csv</t>
  </si>
  <si>
    <t>518aec4d-350d-4729-aafe-c8db01d2c930</t>
  </si>
  <si>
    <t>PRLA.C0.20221129.CC</t>
  </si>
  <si>
    <t>A00000326906</t>
  </si>
  <si>
    <t>NEON.D09.PRLA.DP1.20138.001.amc_cellCounts.2023-02.expanded.20231229T154411Z.csv</t>
  </si>
  <si>
    <t>8ffb7995-6e53-4563-9096-84b6d891e35d</t>
  </si>
  <si>
    <t>PRLA.C0.20230207.CC</t>
  </si>
  <si>
    <t>A00000326914</t>
  </si>
  <si>
    <t>samples arrived warm but analyzable</t>
  </si>
  <si>
    <t>NEON.D09.PRLA.DP1.20138.001.amc_cellCounts.2023-05.expanded.20231229T160526Z.csv</t>
  </si>
  <si>
    <t>d44a375a-e052-47ac-97b3-a66850d13150</t>
  </si>
  <si>
    <t>PRLA.C1.20230516.CC</t>
  </si>
  <si>
    <t>A00000326955</t>
  </si>
  <si>
    <t>NEON.D09.PRPO.DP1.20138.001.amc_cellCounts.2014-08.expanded.20231226T225607Z.csv</t>
  </si>
  <si>
    <t>be8f1912-28c7-4237-b347-98d9d27291ed</t>
  </si>
  <si>
    <t>PRPO</t>
  </si>
  <si>
    <t>PRPO.AOS.littoral1</t>
  </si>
  <si>
    <t>PRPO.20140812.AMC.PLANKTON.1</t>
  </si>
  <si>
    <t>7dc01bd3-1742-4224-915c-74e29557790e</t>
  </si>
  <si>
    <t>PRPO.AOS.buoy.c0</t>
  </si>
  <si>
    <t>PRPO.20140812.AMC.PLANKTON.3</t>
  </si>
  <si>
    <t>a784b23e-a0f7-453c-bda5-079ecf118c1a</t>
  </si>
  <si>
    <t>PRPO.AOS.littoral2</t>
  </si>
  <si>
    <t>PRPO.20140812.AMC.PLANKTON.2</t>
  </si>
  <si>
    <t>NEON.D09.PRPO.DP1.20138.001.amc_cellCounts.2014-10.expanded.20231226T222559Z.csv</t>
  </si>
  <si>
    <t>669fb201-d6b8-49ba-8725-b3ff84b42568</t>
  </si>
  <si>
    <t>PRPO.20141013.AMC.PLANKTON.1</t>
  </si>
  <si>
    <t>096b3cd6-4a9e-4924-9f4f-315c102dad32</t>
  </si>
  <si>
    <t>PRPO.20141013.AMC.PLANKTON.2</t>
  </si>
  <si>
    <t>1b85117e-c913-4c0d-b09f-01423459864b</t>
  </si>
  <si>
    <t>PRPO.AOS.buoy.c1</t>
  </si>
  <si>
    <t>PRPO.20141013.AMC.PLANKTON.3</t>
  </si>
  <si>
    <t>NEON.D09.PRPO.DP1.20138.001.amc_cellCounts.2017-06.expanded.20231227T041207Z.csv</t>
  </si>
  <si>
    <t>92db5867-7e79-4f47-a4a6-34f10e992bc3</t>
  </si>
  <si>
    <t>PRPO.IN.20170606.CC</t>
  </si>
  <si>
    <t>a0f07107-99d0-47bd-b39f-da31e4d467aa</t>
  </si>
  <si>
    <t>PRPO.C0.20170606.CC</t>
  </si>
  <si>
    <t>8bcc23e9-0e0c-4f14-998f-71d05fa6bb59</t>
  </si>
  <si>
    <t>PRPO.OT.20170606.CC</t>
  </si>
  <si>
    <t>NEON.D09.PRPO.DP1.20138.001.amc_cellCounts.2017-08.expanded.20231227T091147Z.csv</t>
  </si>
  <si>
    <t>29981605-d03c-4a78-9f67-8cbb36d5f709</t>
  </si>
  <si>
    <t>PRPO.IN.20170802.CC</t>
  </si>
  <si>
    <t>8b73b58c-5b21-41bc-be51-e59ccce4b2e0</t>
  </si>
  <si>
    <t>PRPO.C0.20170802.CC</t>
  </si>
  <si>
    <t>247d48eb-3776-47a1-87b5-b45dbd7dc7bc</t>
  </si>
  <si>
    <t>PRPO.OT.20170802.CC</t>
  </si>
  <si>
    <t>NEON.D09.PRPO.DP1.20138.001.amc_cellCounts.2017-10.expanded.20231227T031744Z.csv</t>
  </si>
  <si>
    <t>d4700a0d-0a9d-4e35-963a-4c657f1c7e90</t>
  </si>
  <si>
    <t>PRPO.IN.20171017.CC</t>
  </si>
  <si>
    <t>8afa65f5-4999-428f-9d7e-fca4c9027b04</t>
  </si>
  <si>
    <t>PRPO.C0.20171017.CC</t>
  </si>
  <si>
    <t>6f84cbdd-a3c1-42ef-8c7a-15a73674c8f2</t>
  </si>
  <si>
    <t>PRPO.OT.20171017.CC</t>
  </si>
  <si>
    <t>NEON.D09.PRPO.DP1.20138.001.amc_cellCounts.2018-01.expanded.20231228T181332Z.csv</t>
  </si>
  <si>
    <t>b5226350-e1f1-4834-9ddc-24d64f0bde77</t>
  </si>
  <si>
    <t>PRPO.C0.20180102.CC</t>
  </si>
  <si>
    <t>NEON.D09.PRPO.DP1.20138.001.amc_cellCounts.2018-03.expanded.20231228T193730Z.csv</t>
  </si>
  <si>
    <t>d412a794-42c8-4d80-950e-8416cb180330</t>
  </si>
  <si>
    <t>PRPO.C0.20180313.CC</t>
  </si>
  <si>
    <t>NEON.D09.PRPO.DP1.20138.001.amc_cellCounts.2018-05.expanded.20231228T184537Z.csv</t>
  </si>
  <si>
    <t>2788283d-2af4-492d-a706-ee5dc0be0f36</t>
  </si>
  <si>
    <t>PRPO.C0.20180501.CC</t>
  </si>
  <si>
    <t>A00000017365</t>
  </si>
  <si>
    <t>NEON.D09.PRPO.DP1.20138.001.amc_cellCounts.2018-06.expanded.20231228T190759Z.csv</t>
  </si>
  <si>
    <t>dfe6abfb-1032-4fb3-9edd-6ebbefa07425</t>
  </si>
  <si>
    <t>PRPO.C0.20180620.CC</t>
  </si>
  <si>
    <t>A00000016986</t>
  </si>
  <si>
    <t>Sample contained numerous cells which were organized in clumps (particle associated). Unable to image accurately due to cells in multiple planes in each clump, and irregular distribution across the filter.</t>
  </si>
  <si>
    <t>NEON.D09.PRPO.DP1.20138.001.amc_cellCounts.2018-08.expanded.20231228T171112Z.csv</t>
  </si>
  <si>
    <t>f572906f-82ca-457f-8ec9-830fa1ee3247</t>
  </si>
  <si>
    <t>PRPO.C0.20180807.CC</t>
  </si>
  <si>
    <t>B00000027919</t>
  </si>
  <si>
    <t>NEON.D09.PRPO.DP1.20138.001.amc_cellCounts.2018-10.expanded.20231228T195516Z.csv</t>
  </si>
  <si>
    <t>c1d8bee6-3501-47bd-b531-5e042238d8f5</t>
  </si>
  <si>
    <t>PRPO.C0.20181016.CC</t>
  </si>
  <si>
    <t>A00000049849</t>
  </si>
  <si>
    <t>Could not be analyzed - High cell density, cells distributed across multiple planes.</t>
  </si>
  <si>
    <t>NEON.D09.PRPO.DP1.20138.001.amc_cellCounts.2018-12.expanded.20231228T185602Z.csv</t>
  </si>
  <si>
    <t>78097df8-e6ad-4850-a0bb-24b6c22c3e1d</t>
  </si>
  <si>
    <t>PRPO.C0.20181204.CC</t>
  </si>
  <si>
    <t>A00000049887</t>
  </si>
  <si>
    <t>NEON.D09.PRPO.DP1.20138.001.amc_cellCounts.2019-02.expanded.20231227T193539Z.csv</t>
  </si>
  <si>
    <t>45711fae-38e3-4fb1-a5f4-0857b8677249</t>
  </si>
  <si>
    <t>PRPO.C0.20190211.CC</t>
  </si>
  <si>
    <t>A00000049922</t>
  </si>
  <si>
    <t>NEON.D09.PRPO.DP1.20138.001.amc_cellCounts.2019-04.expanded.20231227T165904Z.csv</t>
  </si>
  <si>
    <t>b42d1a97-16a2-40ba-ab26-ae85cd75ec4b</t>
  </si>
  <si>
    <t>PRPO.C0.20190423.CC</t>
  </si>
  <si>
    <t>A00000049956</t>
  </si>
  <si>
    <t>NEON.D09.PRPO.DP1.20138.001.amc_cellCounts.2019-06.expanded.20231227T183346Z.csv</t>
  </si>
  <si>
    <t>e087721a-ed46-4615-80bf-499510c5359d</t>
  </si>
  <si>
    <t>PRPO.C0.20190604.CC</t>
  </si>
  <si>
    <t>A00000084959</t>
  </si>
  <si>
    <t>NEON.D09.PRPO.DP1.20138.001.amc_cellCounts.2019-08.expanded.20231227T173905Z.csv</t>
  </si>
  <si>
    <t>fc259b8d-2825-4ee5-8a0a-ebdb89953f11</t>
  </si>
  <si>
    <t>PRPO.C0.20190806.CC</t>
  </si>
  <si>
    <t>A00000087834</t>
  </si>
  <si>
    <t>Sample contained many green partiulates which would not entirely settle out. Particulates remaining after filtration picked up the dye. Sample was analyzable.</t>
  </si>
  <si>
    <t>NEON.D09.PRPO.DP1.20138.001.amc_cellCounts.2019-10.expanded.20231227T181741Z.csv</t>
  </si>
  <si>
    <t>f76fd3fc-bfa7-44a3-b5f5-7eb266c59011</t>
  </si>
  <si>
    <t>PRPO.C0.20191016.CC</t>
  </si>
  <si>
    <t>A00000137681</t>
  </si>
  <si>
    <t>NEON.D09.PRPO.DP1.20138.001.amc_cellCounts.2019-12.expanded.20231227T171450Z.csv</t>
  </si>
  <si>
    <t>1db98425-690b-43ce-a470-9da3bef0c7b4</t>
  </si>
  <si>
    <t>PRPO.C0.20191203.CC</t>
  </si>
  <si>
    <t>A00000138154</t>
  </si>
  <si>
    <t>NEON.D09.PRPO.DP1.20138.001.amc_cellCounts.2020-02.expanded.20231227T213349Z.csv</t>
  </si>
  <si>
    <t>7b45c3b5-9ba3-4f9c-8fa5-df610a6dc8ea</t>
  </si>
  <si>
    <t>PRPO.C0.20200204.CC</t>
  </si>
  <si>
    <t>A00000137896</t>
  </si>
  <si>
    <t>NEON.D09.PRPO.DP1.20138.001.amc_cellCounts.2020-06.expanded.20231227T225235Z.csv</t>
  </si>
  <si>
    <t>697134aa-275e-4af1-85a1-bda20e4fe37f</t>
  </si>
  <si>
    <t>PRPO.C0.20200609.CC</t>
  </si>
  <si>
    <t>A00000050111</t>
  </si>
  <si>
    <t>Sample arrived warm but analyzable. Undiluted filtered sample was unable to be anlayzed due to high cell counts. Sample was diluted 1:10 and filtered for analysis.</t>
  </si>
  <si>
    <t>NEON.D09.PRPO.DP1.20138.001.amc_cellCounts.2020-08.expanded.20231227T221944Z.csv</t>
  </si>
  <si>
    <t>6a6917e1-8489-4d6e-8cd7-abe0d2f0f35d</t>
  </si>
  <si>
    <t>PRPO.C0.20200804.CC</t>
  </si>
  <si>
    <t>A00000237957</t>
  </si>
  <si>
    <t>Undiluted-filtered sample was unable to be analyzed due to high cell count, algae in sample and many cells amongst debris. Sample was diluted 1:100 and re-analyzed.</t>
  </si>
  <si>
    <t>NEON.D09.PRPO.DP1.20138.001.amc_cellCounts.2021-02.expanded.20231228T010711Z.csv</t>
  </si>
  <si>
    <t>be229b6c-b0f7-46ea-911a-0eb5923b940c</t>
  </si>
  <si>
    <t>PRPO.C0.20210202.CC</t>
  </si>
  <si>
    <t>A00000239463</t>
  </si>
  <si>
    <t>NEON.D09.PRPO.DP1.20138.001.amc_cellCounts.2021-04.expanded.20231228T013621Z.csv</t>
  </si>
  <si>
    <t>c206f823-82bc-4fd0-8694-fbee1221140a</t>
  </si>
  <si>
    <t>PRPO.C0.20210407.CC</t>
  </si>
  <si>
    <t>A00000240951</t>
  </si>
  <si>
    <t>NEON.D09.PRPO.DP1.20138.001.amc_cellCounts.2021-06.expanded.20231228T011451Z.csv</t>
  </si>
  <si>
    <t>8ba203b7-9e2a-40f1-9c65-515231f25ab8</t>
  </si>
  <si>
    <t>PRPO.C1.20210601.CC</t>
  </si>
  <si>
    <t>A00000242552</t>
  </si>
  <si>
    <t>NEON.D09.PRPO.DP1.20138.001.amc_cellCounts.2021-08.expanded.20231228T012919Z.csv</t>
  </si>
  <si>
    <t>86a93d16-5a42-4056-9f36-3e4134307285</t>
  </si>
  <si>
    <t>PRPO.C0.20210803.CC</t>
  </si>
  <si>
    <t>A00000240341</t>
  </si>
  <si>
    <t>NEON.D09.PRPO.DP1.20138.001.amc_cellCounts.2021-10.expanded.20231228T000938Z.csv</t>
  </si>
  <si>
    <t>bfc65f57-2abf-477b-ba1f-84073dda62c4</t>
  </si>
  <si>
    <t>PRPO.C0.20211020.CC</t>
  </si>
  <si>
    <t>A00000241694</t>
  </si>
  <si>
    <t>NEON.D09.PRPO.DP1.20138.001.amc_cellCounts.2021-12.expanded.20231227T235434Z.csv</t>
  </si>
  <si>
    <t>229630d1-3900-46d6-934f-ef015bf2b0b9</t>
  </si>
  <si>
    <t>PRPO.C0.20211214.CC</t>
  </si>
  <si>
    <t>A00000241832</t>
  </si>
  <si>
    <t>NEON.D09.PRPO.DP1.20138.001.amc_cellCounts.2022-02.expanded.20231229T050029Z.csv</t>
  </si>
  <si>
    <t>a8644ad5-dc33-4a8a-839a-aa968abb6d7e</t>
  </si>
  <si>
    <t>PRPO.C0.20220208.CC</t>
  </si>
  <si>
    <t>A00000241881</t>
  </si>
  <si>
    <t>NEON.D09.PRPO.DP1.20138.001.amc_cellCounts.2022-05.expanded.20231229T043232Z.csv</t>
  </si>
  <si>
    <t>f41065e0-a3f5-45db-8e5c-4961501d46b4</t>
  </si>
  <si>
    <t>PRPO.C0.20220503.CC</t>
  </si>
  <si>
    <t>A00000244766</t>
  </si>
  <si>
    <t>NEON.D09.PRPO.DP1.20138.001.amc_cellCounts.2022-06.expanded.20231229T043829Z.csv</t>
  </si>
  <si>
    <t>623797cd-3127-42bc-b695-973898a1d44c</t>
  </si>
  <si>
    <t>PRPO.C0.20220601.CC</t>
  </si>
  <si>
    <t>A00000245009</t>
  </si>
  <si>
    <t>NEON.D09.PRPO.DP1.20138.001.amc_cellCounts.2022-08.expanded.20231229T051121Z.csv</t>
  </si>
  <si>
    <t>5ad54df6-4db4-4c3e-a8d1-d0f1194ff7bb</t>
  </si>
  <si>
    <t>PRPO.C0.20220802.CC</t>
  </si>
  <si>
    <t>A00000325507</t>
  </si>
  <si>
    <t>NEON.D09.PRPO.DP1.20138.001.amc_cellCounts.2022-10.expanded.20231229T053656Z.csv</t>
  </si>
  <si>
    <t>9ce3fa1c-7352-44e3-95ba-b48c32e00e88</t>
  </si>
  <si>
    <t>PRPO.C0.20221018.CC</t>
  </si>
  <si>
    <t>A00000326265</t>
  </si>
  <si>
    <t>NEON.D09.PRPO.DP1.20138.001.amc_cellCounts.2022-11.expanded.20231229T062324Z.csv</t>
  </si>
  <si>
    <t>e934e40b-3aeb-4517-b56e-c7fdf86b1792</t>
  </si>
  <si>
    <t>PRPO.C0.20221129.CC</t>
  </si>
  <si>
    <t>A00000326905</t>
  </si>
  <si>
    <t>NEON.D09.PRPO.DP1.20138.001.amc_cellCounts.2023-02.expanded.20231229T160702Z.csv</t>
  </si>
  <si>
    <t>d3770865-70bf-4752-a479-a16e18541511</t>
  </si>
  <si>
    <t>PRPO.C0.20230207.CC</t>
  </si>
  <si>
    <t>A00000326915</t>
  </si>
  <si>
    <t>NEON.D09.PRPO.DP1.20138.001.amc_cellCounts.2023-05.expanded.20231229T152649Z.csv</t>
  </si>
  <si>
    <t>31ab1214-dfec-4169-8ec2-a73b986c0dca</t>
  </si>
  <si>
    <t>PRPO.C1.20230516.CC</t>
  </si>
  <si>
    <t>A00000326956</t>
  </si>
  <si>
    <t>NEON.D11.BLUE.DP1.20138.001.amc_cellCounts.2017-04.expanded.20231227T044344Z.csv</t>
  </si>
  <si>
    <t>8eb65b5e-6005-41d4-9053-63debad2b4dc</t>
  </si>
  <si>
    <t>D11</t>
  </si>
  <si>
    <t>BLUE</t>
  </si>
  <si>
    <t>BLUE.AOS.S2</t>
  </si>
  <si>
    <t>BLUE.SS.20170411.CC</t>
  </si>
  <si>
    <t>NEON.D11.BLUE.DP1.20138.001.amc_cellCounts.2017-05.expanded.20231227T032311Z.csv</t>
  </si>
  <si>
    <t>ad2c974f-7b23-4e5e-9d40-001e9d97fbcd</t>
  </si>
  <si>
    <t>BLUE.SS.20170502.CC</t>
  </si>
  <si>
    <t>NEON.D11.BLUE.DP1.20138.001.amc_cellCounts.2017-06.expanded.20231227T065102Z.csv</t>
  </si>
  <si>
    <t>b0003471-0137-4d96-9d84-72d555854483</t>
  </si>
  <si>
    <t>BLUE.SS.20170613.CC</t>
  </si>
  <si>
    <t>NEON.D11.BLUE.DP1.20138.001.amc_cellCounts.2017-07.expanded.20231227T033811Z.csv</t>
  </si>
  <si>
    <t>d22236be-aaae-4283-8aad-0ce03de61f33</t>
  </si>
  <si>
    <t>BLUE.SS.20170725.CC</t>
  </si>
  <si>
    <t>NEON.D11.BLUE.DP1.20138.001.amc_cellCounts.2017-08.expanded.20231227T035020Z.csv</t>
  </si>
  <si>
    <t>2e3dfbe3-5d0a-4081-8a10-74999c8d906b</t>
  </si>
  <si>
    <t>BLUE.SS.20170815.CC</t>
  </si>
  <si>
    <t>NEON.D11.BLUE.DP1.20138.001.amc_cellCounts.2017-09.expanded.20231227T055859Z.csv</t>
  </si>
  <si>
    <t>d4cac7fc-103e-4dcc-a0c8-18493f45b117</t>
  </si>
  <si>
    <t>BLUE.SS.20170912.CC</t>
  </si>
  <si>
    <t>NEON.D11.BLUE.DP1.20138.001.amc_cellCounts.2017-10.expanded.20231227T075157Z.csv</t>
  </si>
  <si>
    <t>9b53237d-ca9d-4eb4-b760-aacdd154c895</t>
  </si>
  <si>
    <t>BLUE.SS.20171010.CC</t>
  </si>
  <si>
    <t>NEON.D11.BLUE.DP1.20138.001.amc_cellCounts.2017-11.expanded.20231227T040324Z.csv</t>
  </si>
  <si>
    <t>20c7d27f-c8cf-4915-94d2-ea2550249252</t>
  </si>
  <si>
    <t>BLUE.SS.20171121.CC</t>
  </si>
  <si>
    <t>NEON.D11.BLUE.DP1.20138.001.amc_cellCounts.2017-12.expanded.20231227T034124Z.csv</t>
  </si>
  <si>
    <t>0f2449b0-0b45-4335-b0a6-f6a7856d2e8d</t>
  </si>
  <si>
    <t>BLUE.SS.20171212.CC</t>
  </si>
  <si>
    <t>NEON.D11.BLUE.DP1.20138.001.amc_cellCounts.2018-01.expanded.20231228T184401Z.csv</t>
  </si>
  <si>
    <t>2fad04f4-7c1e-4b88-a1fa-07e0ea68528d</t>
  </si>
  <si>
    <t>BLUE.SS.20180109.CC</t>
  </si>
  <si>
    <t>NEON.D11.BLUE.DP1.20138.001.amc_cellCounts.2018-02.expanded.20231228T192835Z.csv</t>
  </si>
  <si>
    <t>90ea2246-94c2-45de-ac5c-5495314ea979</t>
  </si>
  <si>
    <t>BLUE.SS.20180207.CC</t>
  </si>
  <si>
    <t>2d1e008c-c1f8-4327-b549-b73c042a24e2</t>
  </si>
  <si>
    <t>BLUE.SS.20180213.CC</t>
  </si>
  <si>
    <t>NEON.D11.BLUE.DP1.20138.001.amc_cellCounts.2018-03.expanded.20231228T191448Z.csv</t>
  </si>
  <si>
    <t>b295f748-173c-4787-8313-8a9ddeedbe5d</t>
  </si>
  <si>
    <t>BLUE.SS.20180313.CC</t>
  </si>
  <si>
    <t>NEON.D11.BLUE.DP1.20138.001.amc_cellCounts.2018-04.expanded.20231228T191629Z.csv</t>
  </si>
  <si>
    <t>fdad5f74-412d-4c82-81e3-8356477e617d</t>
  </si>
  <si>
    <t>BLUE.SS.20180417.CC</t>
  </si>
  <si>
    <t>A00000020433</t>
  </si>
  <si>
    <t>NEON.D11.BLUE.DP1.20138.001.amc_cellCounts.2018-07.expanded.20231228T191757Z.csv</t>
  </si>
  <si>
    <t>7280cbe1-f302-4b0b-8417-ef4ed9dc93bc</t>
  </si>
  <si>
    <t>BLUE.SS.20180717.CC</t>
  </si>
  <si>
    <t>NEON.D11.BLUE.DP1.20138.001.amc_cellCounts.2018-08.expanded.20231228T172535Z.csv</t>
  </si>
  <si>
    <t>7438919e-53d0-4c73-a538-469c4ce7ce25</t>
  </si>
  <si>
    <t>BLUE.SS.20180828.CC</t>
  </si>
  <si>
    <t>A00000051849</t>
  </si>
  <si>
    <t>NEON.D11.BLUE.DP1.20138.001.amc_cellCounts.2018-09.expanded.20231228T191944Z.csv</t>
  </si>
  <si>
    <t>0230599e-af12-43b3-b75d-b115386d1d68</t>
  </si>
  <si>
    <t>BLUE.SS.20180911.CC</t>
  </si>
  <si>
    <t>A00000051882</t>
  </si>
  <si>
    <t>Sample was analyzed. Sample had many fine particulates, cloudy.</t>
  </si>
  <si>
    <t>NEON.D11.BLUE.DP1.20138.001.amc_cellCounts.2018-10.expanded.20231228T184309Z.csv</t>
  </si>
  <si>
    <t>cc3fa459-849b-4f93-adf6-19e801931171</t>
  </si>
  <si>
    <t>BLUE.AOS.reach</t>
  </si>
  <si>
    <t>BLUE.RE.20181023.CC</t>
  </si>
  <si>
    <t>A00000051827</t>
  </si>
  <si>
    <t>Sample was analyzed. Sample arrived partially frozen. Sample was slightly cloudy.</t>
  </si>
  <si>
    <t>NEON.D11.BLUE.DP1.20138.001.amc_cellCounts.2018-11.expanded.20231228T191646Z.csv</t>
  </si>
  <si>
    <t>12eee001-107a-4714-aa40-812ebc838503</t>
  </si>
  <si>
    <t>BLUE.SS.20181120.CC</t>
  </si>
  <si>
    <t>A00000052593</t>
  </si>
  <si>
    <t>NEON.D11.BLUE.DP1.20138.001.amc_cellCounts.2018-12.expanded.20231228T170521Z.csv</t>
  </si>
  <si>
    <t>7322bc21-158d-4086-b249-39d7b3dc1c05</t>
  </si>
  <si>
    <t>BLUE.SS.20181211.CC</t>
  </si>
  <si>
    <t>A00000052736</t>
  </si>
  <si>
    <t>NEON.D11.BLUE.DP1.20138.001.amc_cellCounts.2019-01.expanded.20231227T174732Z.csv</t>
  </si>
  <si>
    <t>808bf63a-2b93-4a98-b8a4-2dd885df623d</t>
  </si>
  <si>
    <t>BLUE.SS.20190129.CC</t>
  </si>
  <si>
    <t>A00000052869</t>
  </si>
  <si>
    <t>NEON.D11.BLUE.DP1.20138.001.amc_cellCounts.2019-02.expanded.20231227T165247Z.csv</t>
  </si>
  <si>
    <t>70b84c07-2591-4a66-9dc4-7871a94ad216</t>
  </si>
  <si>
    <t>BLUE.SS.20190219.CC</t>
  </si>
  <si>
    <t>A00000052989</t>
  </si>
  <si>
    <t>NEON.D11.BLUE.DP1.20138.001.amc_cellCounts.2019-03.expanded.20231227T180240Z.csv</t>
  </si>
  <si>
    <t>7dea06b6-bf06-4243-859f-aac0b0492d73</t>
  </si>
  <si>
    <t>BLUE.SS.20190319.CC</t>
  </si>
  <si>
    <t>A00000053278</t>
  </si>
  <si>
    <t>NEON.D11.BLUE.DP1.20138.001.amc_cellCounts.2019-04.expanded.20231227T191121Z.csv</t>
  </si>
  <si>
    <t>4f05e12d-df11-4f63-bd44-38521ef6de5c</t>
  </si>
  <si>
    <t>BLUE.SS.20190409.CC</t>
  </si>
  <si>
    <t>A00000053100</t>
  </si>
  <si>
    <t>NEON.D11.BLUE.DP1.20138.001.amc_cellCounts.2019-05.expanded.20231227T183855Z.csv</t>
  </si>
  <si>
    <t>6453d9c0-e610-44c0-b4e0-c87145693f8a</t>
  </si>
  <si>
    <t>BLUE.SS.20190507.CC</t>
  </si>
  <si>
    <t>A00000104141</t>
  </si>
  <si>
    <t>NEON.D11.BLUE.DP1.20138.001.amc_cellCounts.2019-06.expanded.20231227T165720Z.csv</t>
  </si>
  <si>
    <t>537c9413-2147-431b-bc86-269b4c83deb0</t>
  </si>
  <si>
    <t>BLUE.SS.20190611.CC</t>
  </si>
  <si>
    <t>A00000104577</t>
  </si>
  <si>
    <t>NEON.D11.BLUE.DP1.20138.001.amc_cellCounts.2019-07.expanded.20231227T191337Z.csv</t>
  </si>
  <si>
    <t>442460b8-6956-4ed5-99a6-8878991b89ab</t>
  </si>
  <si>
    <t>BLUE.SS.20190716.CC</t>
  </si>
  <si>
    <t>A00000104937</t>
  </si>
  <si>
    <t>NEON.D11.BLUE.DP1.20138.001.amc_cellCounts.2019-08.expanded.20231227T190623Z.csv</t>
  </si>
  <si>
    <t>9b02a76d-c3e3-4d83-a63e-20744a34d443</t>
  </si>
  <si>
    <t>BLUE.SS.20190813.CC</t>
  </si>
  <si>
    <t>A00000104849</t>
  </si>
  <si>
    <t>NEON.D11.BLUE.DP1.20138.001.amc_cellCounts.2019-09.expanded.20231227T180912Z.csv</t>
  </si>
  <si>
    <t>45b306d3-2429-497c-b64e-d59fe06fc848</t>
  </si>
  <si>
    <t>BLUE.SS.20190924.CC</t>
  </si>
  <si>
    <t>A00000144997</t>
  </si>
  <si>
    <t>Sample arrived partially frozen. Sample was analyzed.</t>
  </si>
  <si>
    <t>NEON.D11.BLUE.DP1.20138.001.amc_cellCounts.2019-10.expanded.20231227T165757Z.csv</t>
  </si>
  <si>
    <t>2ec50cd3-e229-4fd0-9cbf-15495fa0a587</t>
  </si>
  <si>
    <t>BLUE.SS.20191008.CC</t>
  </si>
  <si>
    <t>A00000145026</t>
  </si>
  <si>
    <t>NEON.D11.BLUE.DP1.20138.001.amc_cellCounts.2019-11.expanded.20231227T184633Z.csv</t>
  </si>
  <si>
    <t>ec7a1239-7066-47a5-9b3b-7355a1ccbb9f</t>
  </si>
  <si>
    <t>BLUE.SS.20191112.CC</t>
  </si>
  <si>
    <t>A00000135286</t>
  </si>
  <si>
    <t>NEON.D11.BLUE.DP1.20138.001.amc_cellCounts.2019-12.expanded.20231227T181231Z.csv</t>
  </si>
  <si>
    <t>a95f4f05-ea1d-47f9-b87e-f05b95ecfadd</t>
  </si>
  <si>
    <t>BLUE.SS.20191210.CC</t>
  </si>
  <si>
    <t>A00000135692</t>
  </si>
  <si>
    <t>NEON.D11.BLUE.DP1.20138.001.amc_cellCounts.2020-01.expanded.20231227T223659Z.csv</t>
  </si>
  <si>
    <t>1b9d75e2-823d-4bbb-ac76-1c160bce58db</t>
  </si>
  <si>
    <t>BLUE.SS.20200121.CC</t>
  </si>
  <si>
    <t>A00000135504</t>
  </si>
  <si>
    <t>NEON.D11.BLUE.DP1.20138.001.amc_cellCounts.2020-02.expanded.20231227T222655Z.csv</t>
  </si>
  <si>
    <t>30149ca5-e18b-4d57-a863-a9bbee00a027</t>
  </si>
  <si>
    <t>BLUE.RE.20200211.CC</t>
  </si>
  <si>
    <t>A00000135518</t>
  </si>
  <si>
    <t>NEON.D11.BLUE.DP1.20138.001.amc_cellCounts.2021-03.expanded.20231227T232528Z.csv</t>
  </si>
  <si>
    <t>126d505a-3408-488d-b3d6-15dd24fb7181</t>
  </si>
  <si>
    <t>BLUE.RE.20210323.CC</t>
  </si>
  <si>
    <t>A00000272348</t>
  </si>
  <si>
    <t>NEON.D11.BLUE.DP1.20138.001.amc_cellCounts.2021-04.expanded.20231228T012050Z.csv</t>
  </si>
  <si>
    <t>5bd5b923-9261-4fe5-a572-4e42021344ea</t>
  </si>
  <si>
    <t>BLUE.SS.20210427.CC</t>
  </si>
  <si>
    <t>A00000272636</t>
  </si>
  <si>
    <t>NEON.D11.BLUE.DP1.20138.001.amc_cellCounts.2021-05.expanded.20231228T001801Z.csv</t>
  </si>
  <si>
    <t>e373de0c-257f-4712-aee7-f76e4f181be9</t>
  </si>
  <si>
    <t>BLUE.SS.20210518.CC</t>
  </si>
  <si>
    <t>A00000272739</t>
  </si>
  <si>
    <t>NEON.D11.BLUE.DP1.20138.001.amc_cellCounts.2021-06.expanded.20231227T233308Z.csv</t>
  </si>
  <si>
    <t>71bae2a8-cb1d-40cd-b2d0-57f137d43d56</t>
  </si>
  <si>
    <t>BLUE.SS.20210615.CC</t>
  </si>
  <si>
    <t>A00000272825</t>
  </si>
  <si>
    <t>NEON.D11.BLUE.DP1.20138.001.amc_cellCounts.2021-07.expanded.20231228T013001Z.csv</t>
  </si>
  <si>
    <t>9fb331ed-c1fb-47f1-84e0-f56c68798b69</t>
  </si>
  <si>
    <t>BLUE.SS.20210713.CC</t>
  </si>
  <si>
    <t>A00000273099</t>
  </si>
  <si>
    <t>NEON.D11.BLUE.DP1.20138.001.amc_cellCounts.2021-08.expanded.20231228T010836Z.csv</t>
  </si>
  <si>
    <t>7a5dd1f6-e0a3-4eaa-8ff4-b55fd6e9a44e</t>
  </si>
  <si>
    <t>BLUE.SS.20210817.CC</t>
  </si>
  <si>
    <t>A00000272405</t>
  </si>
  <si>
    <t>NEON.D11.BLUE.DP1.20138.001.amc_cellCounts.2021-09.expanded.20231228T010050Z.csv</t>
  </si>
  <si>
    <t>971e5c95-edbb-49fb-8851-ad9a696588d7</t>
  </si>
  <si>
    <t>BLUE.SS.20210914.CC</t>
  </si>
  <si>
    <t>A00000273464</t>
  </si>
  <si>
    <t>NEON.D11.BLUE.DP1.20138.001.amc_cellCounts.2021-10.expanded.20231228T004337Z.csv</t>
  </si>
  <si>
    <t>f767a3d2-dde6-4c2e-845b-180efaccda1a</t>
  </si>
  <si>
    <t>BLUE.SS.20211019.CC</t>
  </si>
  <si>
    <t>A00000273864</t>
  </si>
  <si>
    <t>NEON.D11.BLUE.DP1.20138.001.amc_cellCounts.2021-11.expanded.20231227T234216Z.csv</t>
  </si>
  <si>
    <t>6b6a9eb7-c790-44ee-bcb2-d468c406b691</t>
  </si>
  <si>
    <t>BLUE.SS.20211109.CC</t>
  </si>
  <si>
    <t>A00000273878</t>
  </si>
  <si>
    <t>NEON.D11.BLUE.DP1.20138.001.amc_cellCounts.2021-12.expanded.20231228T015626Z.csv</t>
  </si>
  <si>
    <t>0853c90b-4bb2-4ed0-bff3-d41453572958</t>
  </si>
  <si>
    <t>BLUE.SS.20211214.CC</t>
  </si>
  <si>
    <t>A00000274016</t>
  </si>
  <si>
    <t>NEON.D11.BLUE.DP1.20138.001.amc_cellCounts.2022-01.expanded.20231229T055306Z.csv</t>
  </si>
  <si>
    <t>6df440ef-c94e-43ee-b6f1-e74380dcf40a</t>
  </si>
  <si>
    <t>BLUE.SS.20220111.CC</t>
  </si>
  <si>
    <t>A00000274045</t>
  </si>
  <si>
    <t>NEON.D11.BLUE.DP1.20138.001.amc_cellCounts.2022-02.expanded.20231229T045615Z.csv</t>
  </si>
  <si>
    <t>cdd0dec1-ef61-44b2-b750-de5995144e39</t>
  </si>
  <si>
    <t>BLUE.SS.20220208.CC</t>
  </si>
  <si>
    <t>A00000274099</t>
  </si>
  <si>
    <t>NEON.D11.BLUE.DP1.20138.001.amc_cellCounts.2022-03.expanded.20231229T041628Z.csv</t>
  </si>
  <si>
    <t>dca9ce16-64c5-4cce-aea8-f44eee4c55f2</t>
  </si>
  <si>
    <t>BLUE.SS.20220315.CC</t>
  </si>
  <si>
    <t>A00000274359</t>
  </si>
  <si>
    <t>NEON.D11.BLUE.DP1.20138.001.amc_cellCounts.2022-04.expanded.20231229T044014Z.csv</t>
  </si>
  <si>
    <t>bc2c1b21-fc0b-494a-8ac0-8cbec79767d8</t>
  </si>
  <si>
    <t>BLUE.SS.20220412.CC</t>
  </si>
  <si>
    <t>A00000274819</t>
  </si>
  <si>
    <t>NEON.D11.BLUE.DP1.20138.001.amc_cellCounts.2022-05.expanded.20231229T043144Z.csv</t>
  </si>
  <si>
    <t>729075a7-3faa-4ec1-aeb2-f590ec53c343</t>
  </si>
  <si>
    <t>BLUE.SS.20220517.CC</t>
  </si>
  <si>
    <t>A00000275423</t>
  </si>
  <si>
    <t>NEON.D11.BLUE.DP1.20138.001.amc_cellCounts.2022-06.expanded.20231229T050942Z.csv</t>
  </si>
  <si>
    <t>eaf6c624-6e98-4952-b95e-a6b152045d74</t>
  </si>
  <si>
    <t>BLUE.SS.20220628.CC</t>
  </si>
  <si>
    <t>A00000275945</t>
  </si>
  <si>
    <t>NEON.D11.BLUE.DP1.20138.001.amc_cellCounts.2022-07.expanded.20231229T035046Z.csv</t>
  </si>
  <si>
    <t>1ede0fe7-5341-46a5-8cc4-bdeb45768d51</t>
  </si>
  <si>
    <t>BLUE.SS.20220712.CC</t>
  </si>
  <si>
    <t>A00000276017</t>
  </si>
  <si>
    <t>NEON.D11.BLUE.DP1.20138.001.amc_cellCounts.2022-08.expanded.20231229T042030Z.csv</t>
  </si>
  <si>
    <t>7463f6c5-eb6a-4772-841f-9a2bc1ef6dc4</t>
  </si>
  <si>
    <t>BLUE.SS.20220809.CC</t>
  </si>
  <si>
    <t>A00000276359</t>
  </si>
  <si>
    <t>xYZV2FgyoBg=</t>
  </si>
  <si>
    <t>NEON.D11.BLUE.DP1.20138.001.amc_cellCounts.2022-09.expanded.20231229T055856Z.csv</t>
  </si>
  <si>
    <t>c7961528-4015-49ed-bf70-7857eb255bef</t>
  </si>
  <si>
    <t>BLUE.SS.20220913.CC</t>
  </si>
  <si>
    <t>A00000276730</t>
  </si>
  <si>
    <t>NEON.D11.BLUE.DP1.20138.001.amc_cellCounts.2022-10.expanded.20231229T061509Z.csv</t>
  </si>
  <si>
    <t>26df30a8-2a51-42f5-a65b-c766cb4e09c2</t>
  </si>
  <si>
    <t>BLUE.SS.20221004.CC</t>
  </si>
  <si>
    <t>A00000276917</t>
  </si>
  <si>
    <t>NEON.D11.BLUE.DP1.20138.001.amc_cellCounts.2022-11.expanded.20231229T040234Z.csv</t>
  </si>
  <si>
    <t>e38fc7d1-7868-47f9-ab43-8726539a0046</t>
  </si>
  <si>
    <t>BLUE.SS.20221108.CC</t>
  </si>
  <si>
    <t>A00000277178</t>
  </si>
  <si>
    <t>NEON.D11.BLUE.DP1.20138.001.amc_cellCounts.2022-12.expanded.20231229T040610Z.csv</t>
  </si>
  <si>
    <t>0a746756-19cf-4401-8a6e-e3cc0448ddc3</t>
  </si>
  <si>
    <t>BLUE.SS.20221213.CC</t>
  </si>
  <si>
    <t>A00000277269</t>
  </si>
  <si>
    <t>NEON.D11.BLUE.DP1.20138.001.amc_cellCounts.2023-01.expanded.20231229T154852Z.csv</t>
  </si>
  <si>
    <t>062ded4b-11ab-4e2c-a470-2bb3bb51e1c7</t>
  </si>
  <si>
    <t>BLUE.SS.20230110.CC</t>
  </si>
  <si>
    <t>A00000277340</t>
  </si>
  <si>
    <t>NEON.D11.BLUE.DP1.20138.001.amc_cellCounts.2023-03.expanded.20231229T160820Z.csv</t>
  </si>
  <si>
    <t>0855438d-eb4a-4dff-acfc-a0f5b2c3932c</t>
  </si>
  <si>
    <t>BLUE.SS.20230301.CC</t>
  </si>
  <si>
    <t>A00000277419</t>
  </si>
  <si>
    <t>Sample was received in a 50mL conical. No change to analysis.</t>
  </si>
  <si>
    <t>e2eb7e6e-5d37-4044-b2fe-5af7c477a791</t>
  </si>
  <si>
    <t>BLUE.SS.20230314.CC</t>
  </si>
  <si>
    <t>A00000277603</t>
  </si>
  <si>
    <t>NEON.D11.BLUE.DP1.20138.001.amc_cellCounts.2023-04.expanded.20231229T161312Z.csv</t>
  </si>
  <si>
    <t>ef27b4fd-ccf8-4ef0-91c6-0ebd7716bd22</t>
  </si>
  <si>
    <t>BLUE.SS.20230411.CC</t>
  </si>
  <si>
    <t>A00000278171</t>
  </si>
  <si>
    <t>NEON.D11.BLUE.DP1.20138.001.amc_cellCounts.2023-05.expanded.20231229T154031Z.csv</t>
  </si>
  <si>
    <t>044f4899-f0fd-4042-a0f6-d3c5d1401a72</t>
  </si>
  <si>
    <t>BLUE.SS.20230516.CC</t>
  </si>
  <si>
    <t>A00000418613</t>
  </si>
  <si>
    <t>NEON.D11.BLUE.DP1.20138.001.amc_cellCounts.2023-06.expanded.20231229T160245Z.csv</t>
  </si>
  <si>
    <t>0ad40f9e-3caa-4a0e-980f-07a0a7d9145a</t>
  </si>
  <si>
    <t>BLUE.SS.20230613.CC</t>
  </si>
  <si>
    <t>A00000418801</t>
  </si>
  <si>
    <t>NEON.D11.PRIN.DP1.20138.001.amc_cellCounts.2017-04.expanded.20231227T034228Z.csv</t>
  </si>
  <si>
    <t>b45daf4c-a34c-4543-b919-c198edc79d15</t>
  </si>
  <si>
    <t>PRIN</t>
  </si>
  <si>
    <t>PRIN.AOS.S2</t>
  </si>
  <si>
    <t>PRIN.SS.20170404.CC</t>
  </si>
  <si>
    <t>fcebdffa-a984-406a-8689-6ae706d4f984</t>
  </si>
  <si>
    <t>PRIN.SS.20170418.CC</t>
  </si>
  <si>
    <t>NEON.D11.PRIN.DP1.20138.001.amc_cellCounts.2017-05.expanded.20231227T032016Z.csv</t>
  </si>
  <si>
    <t>62ee4bd6-a630-491c-bd46-52adebe70869</t>
  </si>
  <si>
    <t>PRIN.SS.20170509.CC</t>
  </si>
  <si>
    <t>c8624f7f-00dd-486e-87c5-aadbcce5d212</t>
  </si>
  <si>
    <t>PRIN.SS.20170523.CC</t>
  </si>
  <si>
    <t>NEON.D11.PRIN.DP1.20138.001.amc_cellCounts.2017-06.expanded.20231227T034450Z.csv</t>
  </si>
  <si>
    <t>481ce3fd-7126-4612-8893-cd65babb1203</t>
  </si>
  <si>
    <t>PRIN.SS.20170606.CC</t>
  </si>
  <si>
    <t>NEON.D11.PRIN.DP1.20138.001.amc_cellCounts.2017-07.expanded.20231227T035712Z.csv</t>
  </si>
  <si>
    <t>bae8da29-1004-43e0-8b4c-bd56a5aa9499</t>
  </si>
  <si>
    <t>PRIN.SS.20170711.CC</t>
  </si>
  <si>
    <t>NEON.D11.PRIN.DP1.20138.001.amc_cellCounts.2017-08.expanded.20231227T070622Z.csv</t>
  </si>
  <si>
    <t>d96f69a2-9137-4d81-bf70-235d613fc720</t>
  </si>
  <si>
    <t>PRIN.SS.20170801.CC</t>
  </si>
  <si>
    <t>NEON.D11.PRIN.DP1.20138.001.amc_cellCounts.2017-09.expanded.20231227T033656Z.csv</t>
  </si>
  <si>
    <t>4e3876ed-f066-4869-a42a-9d7ec9a9655c</t>
  </si>
  <si>
    <t>PRIN.SS.20170905.CC</t>
  </si>
  <si>
    <t>Cell density low under 40 and 100X objectived. Images taken under 100X objective analyzed. High artifact staining. Recommend increasing volume filtered in future.</t>
  </si>
  <si>
    <t>NEON.D11.PRIN.DP1.20138.001.amc_cellCounts.2017-10.expanded.20231227T031836Z.csv</t>
  </si>
  <si>
    <t>1653721f-03fb-47ff-be84-45e2cba99138</t>
  </si>
  <si>
    <t>PRIN.SS.20171003.CC</t>
  </si>
  <si>
    <t>NEON.D11.PRIN.DP1.20138.001.amc_cellCounts.2017-11.expanded.20231227T083930Z.csv</t>
  </si>
  <si>
    <t>cc5d4446-f9d2-4c81-8b60-d1027633e96d</t>
  </si>
  <si>
    <t>PRIN.SS.20171107.CC</t>
  </si>
  <si>
    <t>Filtered with approximately 20 mL of sample. Raw Microbial abundance approximate.</t>
  </si>
  <si>
    <t>NEON.D11.PRIN.DP1.20138.001.amc_cellCounts.2018-01.expanded.20231228T180258Z.csv</t>
  </si>
  <si>
    <t>dd99c238-9cdf-4434-9732-ce625461516d</t>
  </si>
  <si>
    <t>PRIN.SS.20180102.CC</t>
  </si>
  <si>
    <t>a288d2ec-989c-463c-b179-01b91d4fddc5</t>
  </si>
  <si>
    <t>PRIN.SS.20180108.CC</t>
  </si>
  <si>
    <t>Vial received at Battelle appeard to have small amount of colorless crystals in the bottom of the sample.</t>
  </si>
  <si>
    <t>NEON.D11.PRIN.DP1.20138.001.amc_cellCounts.2018-02.expanded.20231228T180214Z.csv</t>
  </si>
  <si>
    <t>ccea4d9b-fa1d-4e3c-91e6-dd22a4d7c3a7</t>
  </si>
  <si>
    <t>PRIN.SS.20180206.CC</t>
  </si>
  <si>
    <t>NEON.D11.PRIN.DP1.20138.001.amc_cellCounts.2018-03.expanded.20231228T175231Z.csv</t>
  </si>
  <si>
    <t>b02e95c5-39d0-4516-9f73-0eae1fd8b62a</t>
  </si>
  <si>
    <t>PRIN.SS.20180306.CC</t>
  </si>
  <si>
    <t>NEON.D11.PRIN.DP1.20138.001.amc_cellCounts.2018-04.expanded.20231228T175947Z.csv</t>
  </si>
  <si>
    <t>9bc2b166-ed38-43e4-99b2-1c8a05809761</t>
  </si>
  <si>
    <t>PRIN.SS.20180403.CC</t>
  </si>
  <si>
    <t>A00000020337</t>
  </si>
  <si>
    <t>NEON.D11.PRIN.DP1.20138.001.amc_cellCounts.2018-05.expanded.20231228T171214Z.csv</t>
  </si>
  <si>
    <t>0e74e345-43f8-4227-8452-bc15e34b76f8</t>
  </si>
  <si>
    <t>PRIN.SS.20180501.CC</t>
  </si>
  <si>
    <t>A00000021189</t>
  </si>
  <si>
    <t>NEON.D11.PRIN.DP1.20138.001.amc_cellCounts.2018-07.expanded.20231228T175903Z.csv</t>
  </si>
  <si>
    <t>098ad365-afe4-42d7-b19e-7e56f101bf23</t>
  </si>
  <si>
    <t>PRIN.AOS.reach</t>
  </si>
  <si>
    <t>PRIN.RE.20180724.CC</t>
  </si>
  <si>
    <t>NEON.D11.PRIN.DP1.20138.001.amc_cellCounts.2018-08.expanded.20231228T182912Z.csv</t>
  </si>
  <si>
    <t>fec5304d-e7cd-4fed-822d-c8c905326fec</t>
  </si>
  <si>
    <t>PRIN.RE.20180807.CC</t>
  </si>
  <si>
    <t>NEON.D11.PRIN.DP1.20138.001.amc_cellCounts.2018-09.expanded.20231228T183338Z.csv</t>
  </si>
  <si>
    <t>1d663f27-5df9-4fc0-a995-1cd7d5931f60</t>
  </si>
  <si>
    <t>PRIN.RE.20180904.CC</t>
  </si>
  <si>
    <t>A00000051873</t>
  </si>
  <si>
    <t>Sample could not be accurately counted due to the high cell density.</t>
  </si>
  <si>
    <t>NEON.D11.PRIN.DP1.20138.001.amc_cellCounts.2018-10.expanded.20231228T185245Z.csv</t>
  </si>
  <si>
    <t>95267bf6-3397-432e-9e0a-1897d8a61b67</t>
  </si>
  <si>
    <t>PRIN.SS.20181002.CC</t>
  </si>
  <si>
    <t>A00000051863</t>
  </si>
  <si>
    <t>Sample was analyzed. Sample arrived partially frozen. Sample was very cloudy, contained particulates.</t>
  </si>
  <si>
    <t>NEON.D11.PRIN.DP1.20138.001.amc_cellCounts.2018-11.expanded.20231228T184602Z.csv</t>
  </si>
  <si>
    <t>5def4d31-b737-489f-b6e7-b3f6def43068</t>
  </si>
  <si>
    <t>PRIN.SS.20181127.CC</t>
  </si>
  <si>
    <t>A00000052584</t>
  </si>
  <si>
    <t>NEON.D11.PRIN.DP1.20138.001.amc_cellCounts.2018-12.expanded.20231228T185531Z.csv</t>
  </si>
  <si>
    <t>0935c2d7-2177-4dac-90e4-364c231590da</t>
  </si>
  <si>
    <t>PRIN.SS.20181204.CC</t>
  </si>
  <si>
    <t>A00000052729</t>
  </si>
  <si>
    <t>NEON.D11.PRIN.DP1.20138.001.amc_cellCounts.2019-01.expanded.20231227T173334Z.csv</t>
  </si>
  <si>
    <t>824f23b6-9143-4a2c-b389-3d785d41b957</t>
  </si>
  <si>
    <t>PRIN.SS.20190108.CC</t>
  </si>
  <si>
    <t>A00000052748</t>
  </si>
  <si>
    <t>NEON.D11.PRIN.DP1.20138.001.amc_cellCounts.2019-02.expanded.20231227T184549Z.csv</t>
  </si>
  <si>
    <t>21ceeb7a-5325-4a00-9109-46699c3e244b</t>
  </si>
  <si>
    <t>PRIN.SS.20190205.CC</t>
  </si>
  <si>
    <t>A00000053000</t>
  </si>
  <si>
    <t>NEON.D11.PRIN.DP1.20138.001.amc_cellCounts.2019-03.expanded.20231227T184220Z.csv</t>
  </si>
  <si>
    <t>ccb013ea-0f2f-49c9-b763-6ee60e0a4c91</t>
  </si>
  <si>
    <t>PRIN.SS.20190305.CC</t>
  </si>
  <si>
    <t>A00000053006</t>
  </si>
  <si>
    <t>NEON.D11.PRIN.DP1.20138.001.amc_cellCounts.2019-04.expanded.20231227T175552Z.csv</t>
  </si>
  <si>
    <t>04a4e6ad-7003-40f5-9a20-096b66ab1e66</t>
  </si>
  <si>
    <t>PRIN.SS.20190402.CC</t>
  </si>
  <si>
    <t>A00000053107</t>
  </si>
  <si>
    <t>NEON.D11.PRIN.DP1.20138.001.amc_cellCounts.2019-05.expanded.20231227T184447Z.csv</t>
  </si>
  <si>
    <t>c99cca1e-a78b-407b-ac21-05eb969ce2b5</t>
  </si>
  <si>
    <t>PRIN.SS.20190514.CC</t>
  </si>
  <si>
    <t>A00000104252</t>
  </si>
  <si>
    <t>NEON.D11.PRIN.DP1.20138.001.amc_cellCounts.2019-06.expanded.20231227T183143Z.csv</t>
  </si>
  <si>
    <t>483c7cca-879d-43b1-b590-1c100f4aa6d0</t>
  </si>
  <si>
    <t>PRIN.SS.20190604.CC</t>
  </si>
  <si>
    <t>A00000104567</t>
  </si>
  <si>
    <t>NEON.D11.PRIN.DP1.20138.001.amc_cellCounts.2019-07.expanded.20231227T170304Z.csv</t>
  </si>
  <si>
    <t>918ea21d-fac4-4793-8329-489201b028b8</t>
  </si>
  <si>
    <t>PRIN.SS.20190730.CC</t>
  </si>
  <si>
    <t>A00000104837</t>
  </si>
  <si>
    <t>NEON.D11.PRIN.DP1.20138.001.amc_cellCounts.2019-08.expanded.20231227T171216Z.csv</t>
  </si>
  <si>
    <t>e7873713-90c3-4ad0-bcdd-71e71011b474</t>
  </si>
  <si>
    <t>PRIN.SS.20190806.CC</t>
  </si>
  <si>
    <t>A00000104930</t>
  </si>
  <si>
    <t>NEON.D11.PRIN.DP1.20138.001.amc_cellCounts.2019-09.expanded.20231227T191725Z.csv</t>
  </si>
  <si>
    <t>2e38c7c5-374f-4b8d-bf6b-13f90cd986d8</t>
  </si>
  <si>
    <t>PRIN.SS.20190903.CC</t>
  </si>
  <si>
    <t>A00000104989</t>
  </si>
  <si>
    <t>NEON.D11.PRIN.DP1.20138.001.amc_cellCounts.2019-10.expanded.20231227T173334Z.csv</t>
  </si>
  <si>
    <t>4aa48d39-bc61-4228-8082-ada5f94344ce</t>
  </si>
  <si>
    <t>PRIN.SS.20191001.CC</t>
  </si>
  <si>
    <t>A00000145067</t>
  </si>
  <si>
    <t>Sample arrive frozen solid. Sample was analyzed.</t>
  </si>
  <si>
    <t>NEON.D11.PRIN.DP1.20138.001.amc_cellCounts.2019-11.expanded.20231227T173749Z.csv</t>
  </si>
  <si>
    <t>db760b02-6ef8-4b73-98ae-cbfda144ff52</t>
  </si>
  <si>
    <t>PRIN.SS.20191105.CC</t>
  </si>
  <si>
    <t>A00000145192</t>
  </si>
  <si>
    <t>NEON.D11.PRIN.DP1.20138.001.amc_cellCounts.2019-12.expanded.20231227T192805Z.csv</t>
  </si>
  <si>
    <t>d323475e-bff5-486b-a98a-ebdae83c0e0e</t>
  </si>
  <si>
    <t>PRIN.SS.20191217.CC</t>
  </si>
  <si>
    <t>A00000135542</t>
  </si>
  <si>
    <t>NEON.D11.PRIN.DP1.20138.001.amc_cellCounts.2020-01.expanded.20231227T214122Z.csv</t>
  </si>
  <si>
    <t>ce9a6b5f-5d3c-4f75-8c1e-609edc6c410b</t>
  </si>
  <si>
    <t>PRIN.SS.20200107.CC</t>
  </si>
  <si>
    <t>A00000135549</t>
  </si>
  <si>
    <t>NEON.D11.PRIN.DP1.20138.001.amc_cellCounts.2020-02.expanded.20231227T224246Z.csv</t>
  </si>
  <si>
    <t>d5cd2402-017a-4d1f-aee1-d5e6ed7a7951</t>
  </si>
  <si>
    <t>PRIN.SS.20200211.CC</t>
  </si>
  <si>
    <t>A00000135460</t>
  </si>
  <si>
    <t>NEON.D11.PRIN.DP1.20138.001.amc_cellCounts.2020-10.expanded.20231227T204205Z.csv</t>
  </si>
  <si>
    <t>037f8b0f-945d-4bff-ae6b-e7a044306b0a</t>
  </si>
  <si>
    <t>PRIN.SS.20201020.CC</t>
  </si>
  <si>
    <t>A00000136785</t>
  </si>
  <si>
    <t>NEON.D11.PRIN.DP1.20138.001.amc_cellCounts.2020-12.expanded.20231227T221015Z.csv</t>
  </si>
  <si>
    <t>4b16df84-28e9-470f-a7bb-c96cb1e768a2</t>
  </si>
  <si>
    <t>PRIN.SS.20201201.CC</t>
  </si>
  <si>
    <t>A00000136890</t>
  </si>
  <si>
    <t>NEON.D11.PRIN.DP1.20138.001.amc_cellCounts.2021-03.expanded.20231228T014336Z.csv</t>
  </si>
  <si>
    <t>494daa2f-d6e7-4a48-902e-eae3cb0dfcbf</t>
  </si>
  <si>
    <t>PRIN.SS.20210309.CC</t>
  </si>
  <si>
    <t>A00000272444</t>
  </si>
  <si>
    <t>NEON.D11.PRIN.DP1.20138.001.amc_cellCounts.2021-04.expanded.20231228T001355Z.csv</t>
  </si>
  <si>
    <t>8178ef5d-017e-423a-b74e-300e96554929</t>
  </si>
  <si>
    <t>PRIN.SS.20210413.CC</t>
  </si>
  <si>
    <t>A00000272586</t>
  </si>
  <si>
    <t>NEON.D11.PRIN.DP1.20138.001.amc_cellCounts.2021-05.expanded.20231227T235936Z.csv</t>
  </si>
  <si>
    <t>989d7a73-0492-4c89-9898-1456856aade6</t>
  </si>
  <si>
    <t>PRIN.SS.20210504.CC</t>
  </si>
  <si>
    <t>A00000272701</t>
  </si>
  <si>
    <t>NEON.D11.PRIN.DP1.20138.001.amc_cellCounts.2021-06.expanded.20231228T020931Z.csv</t>
  </si>
  <si>
    <t>0acd55b3-f85c-4d5e-9d6f-0b744abc1256</t>
  </si>
  <si>
    <t>PRIN.RE.20210601.CC</t>
  </si>
  <si>
    <t>A00000272799</t>
  </si>
  <si>
    <t>NEON.D11.PRIN.DP1.20138.001.amc_cellCounts.2021-07.expanded.20231227T235858Z.csv</t>
  </si>
  <si>
    <t>94a645ec-3fb8-4c0e-b5d9-99ee7dbbbec8</t>
  </si>
  <si>
    <t>PRIN.SS.20210706.CC</t>
  </si>
  <si>
    <t>A00000272937</t>
  </si>
  <si>
    <t>NEON.D11.PRIN.DP1.20138.001.amc_cellCounts.2021-08.expanded.20231227T234141Z.csv</t>
  </si>
  <si>
    <t>47f76bf0-cfc7-4f63-bd8e-393f0690e912</t>
  </si>
  <si>
    <t>PRIN.SS.20210810.CC</t>
  </si>
  <si>
    <t>A00000273267</t>
  </si>
  <si>
    <t>NEON.D11.PRIN.DP1.20138.001.amc_cellCounts.2021-09.expanded.20231227T232637Z.csv</t>
  </si>
  <si>
    <t>0a75b1bc-1254-46d4-a015-b58681ee96c9</t>
  </si>
  <si>
    <t>PRIN.SS.20210928.CC</t>
  </si>
  <si>
    <t>A00000273483</t>
  </si>
  <si>
    <t>NEON.D11.PRIN.DP1.20138.001.amc_cellCounts.2021-10.expanded.20231228T014649Z.csv</t>
  </si>
  <si>
    <t>84812287-01ac-4dd5-9ab9-6e67493355dd</t>
  </si>
  <si>
    <t>PRIN.SS.20211005.CC</t>
  </si>
  <si>
    <t>A00000273550</t>
  </si>
  <si>
    <t>NEON.D11.PRIN.DP1.20138.001.amc_cellCounts.2021-11.expanded.20231228T014823Z.csv</t>
  </si>
  <si>
    <t>4d6c8c10-31c2-454e-b855-7ec7530d2da7</t>
  </si>
  <si>
    <t>PRIN.SS.20211102.CC</t>
  </si>
  <si>
    <t>A00000273940</t>
  </si>
  <si>
    <t>NEON.D11.PRIN.DP1.20138.001.amc_cellCounts.2021-12.expanded.20231228T012844Z.csv</t>
  </si>
  <si>
    <t>fd311dc6-092a-445c-9350-2760e778d4f6</t>
  </si>
  <si>
    <t>PRIN.SS.20211207.CC</t>
  </si>
  <si>
    <t>A00000274000</t>
  </si>
  <si>
    <t>NEON.D11.PRIN.DP1.20138.001.amc_cellCounts.2022-01.expanded.20231229T054049Z.csv</t>
  </si>
  <si>
    <t>62806d07-5cfe-418a-887b-ba994ad6bece</t>
  </si>
  <si>
    <t>PRIN.SS.20220118.CC</t>
  </si>
  <si>
    <t>A00000274078</t>
  </si>
  <si>
    <t>NEON.D11.PRIN.DP1.20138.001.amc_cellCounts.2022-02.expanded.20231229T042021Z.csv</t>
  </si>
  <si>
    <t>ec732a0e-c84e-4592-933d-cb4b15198d49</t>
  </si>
  <si>
    <t>PRIN.SS.20220201.CC</t>
  </si>
  <si>
    <t>A00000274104</t>
  </si>
  <si>
    <t>NEON.D11.PRIN.DP1.20138.001.amc_cellCounts.2022-03.expanded.20231229T052632Z.csv</t>
  </si>
  <si>
    <t>595c3606-3843-4094-abf5-8cc89ba0bd4e</t>
  </si>
  <si>
    <t>PRIN.SS.20220301.CC</t>
  </si>
  <si>
    <t>A00000274203</t>
  </si>
  <si>
    <t>NEON.D11.PRIN.DP1.20138.001.amc_cellCounts.2022-04.expanded.20231229T045932Z.csv</t>
  </si>
  <si>
    <t>54a43194-92a4-4974-8889-a32eeac98652</t>
  </si>
  <si>
    <t>PRIN.SS.20220405.CC</t>
  </si>
  <si>
    <t>A00000274624</t>
  </si>
  <si>
    <t>NEON.D11.PRIN.DP1.20138.001.amc_cellCounts.2022-05.expanded.20231229T040332Z.csv</t>
  </si>
  <si>
    <t>22786f59-750e-422a-9380-172528dc7f9f</t>
  </si>
  <si>
    <t>PRIN.RE.20220503.CC</t>
  </si>
  <si>
    <t>A00000275178</t>
  </si>
  <si>
    <t>NEON.D11.PRIN.DP1.20138.001.amc_cellCounts.2022-06.expanded.20231229T051612Z.csv</t>
  </si>
  <si>
    <t>c27ae381-1925-4d78-a001-bb739a3cb69e</t>
  </si>
  <si>
    <t>PRIN.SS.20220621.CC</t>
  </si>
  <si>
    <t>A00000275960</t>
  </si>
  <si>
    <t>NEON.D11.PRIN.DP1.20138.001.amc_cellCounts.2022-07.expanded.20231229T045537Z.csv</t>
  </si>
  <si>
    <t>0675391b-4a38-46ef-8a79-662703623619</t>
  </si>
  <si>
    <t>PRIN.SS.20220705.CC</t>
  </si>
  <si>
    <t>A00000275930</t>
  </si>
  <si>
    <t>NEON.D11.PRIN.DP1.20138.001.amc_cellCounts.2022-08.expanded.20231229T055601Z.csv</t>
  </si>
  <si>
    <t>3e189c15-f328-4757-8444-6d17e6f823d8</t>
  </si>
  <si>
    <t>PRIN.RE.20220802.CC</t>
  </si>
  <si>
    <t>A00000276280</t>
  </si>
  <si>
    <t>NEON.D11.PRIN.DP1.20138.001.amc_cellCounts.2022-09.expanded.20231229T060804Z.csv</t>
  </si>
  <si>
    <t>226fddc7-6e42-4ea2-b680-a0332f93c52b</t>
  </si>
  <si>
    <t>PRIN.SS.20220906.CC</t>
  </si>
  <si>
    <t>A00000276636</t>
  </si>
  <si>
    <t>NEON.D11.PRIN.DP1.20138.001.amc_cellCounts.2022-10.expanded.20231229T041312Z.csv</t>
  </si>
  <si>
    <t>08742c3e-ef22-410c-bfd6-9de168f7b430</t>
  </si>
  <si>
    <t>PRIN.RE.20221011.CC</t>
  </si>
  <si>
    <t>A00000276952</t>
  </si>
  <si>
    <t>NEON.D11.PRIN.DP1.20138.001.amc_cellCounts.2022-11.expanded.20231229T042642Z.csv</t>
  </si>
  <si>
    <t>bbaf8e16-a4f3-4a27-b858-f610931f57be</t>
  </si>
  <si>
    <t>PRIN.SS.20221101.CC</t>
  </si>
  <si>
    <t>A00000277308</t>
  </si>
  <si>
    <t>NEON.D11.PRIN.DP1.20138.001.amc_cellCounts.2022-12.expanded.20231229T061003Z.csv</t>
  </si>
  <si>
    <t>4b555506-e0d3-4d23-a7f1-aed7f3271719</t>
  </si>
  <si>
    <t>PRIN.SS.20221212.CC</t>
  </si>
  <si>
    <t>A00000277239</t>
  </si>
  <si>
    <t>NEON.D11.PRIN.DP1.20138.001.amc_cellCounts.2023-01.expanded.20231229T161856Z.csv</t>
  </si>
  <si>
    <t>f61a823d-e4e0-4a3d-883a-b942b3bc2a87</t>
  </si>
  <si>
    <t>PRIN.SS.20230117.CC</t>
  </si>
  <si>
    <t>A00000277321</t>
  </si>
  <si>
    <t>NEON.D11.PRIN.DP1.20138.001.amc_cellCounts.2023-03.expanded.20231229T160750Z.csv</t>
  </si>
  <si>
    <t>6906b753-19e6-481e-9c71-8136cd940f43</t>
  </si>
  <si>
    <t>PRIN.SS.20230307.CC</t>
  </si>
  <si>
    <t>A00000277471</t>
  </si>
  <si>
    <t>NEON.D11.PRIN.DP1.20138.001.amc_cellCounts.2023-05.expanded.20231229T153358Z.csv</t>
  </si>
  <si>
    <t>2f42e278-05d8-43c3-ae4a-7a712e482498</t>
  </si>
  <si>
    <t>PRIN.SS.20230504.CC</t>
  </si>
  <si>
    <t>A00000277630</t>
  </si>
  <si>
    <t>a57fe294-1541-4c6d-81d9-14310f0548ee</t>
  </si>
  <si>
    <t>PRIN.SS.20230508.CC</t>
  </si>
  <si>
    <t>A00000278300</t>
  </si>
  <si>
    <t>NEON.D11.PRIN.DP1.20138.001.amc_cellCounts.2023-06.expanded.20231229T155638Z.csv</t>
  </si>
  <si>
    <t>66de4d9e-a654-409b-9f10-ef2a95931d68</t>
  </si>
  <si>
    <t>PRIN.SS.20230608.CC</t>
  </si>
  <si>
    <t>A00000277631</t>
  </si>
  <si>
    <t>NEON.D12.BLDE.DP1.20138.001.amc_cellCounts.2018-03.expanded.20231228T175337Z.csv</t>
  </si>
  <si>
    <t>03c8c5af-ec1b-474a-a9e7-118cdbf4c60f</t>
  </si>
  <si>
    <t>D12</t>
  </si>
  <si>
    <t>BLDE</t>
  </si>
  <si>
    <t>BLDE.AOS.S2</t>
  </si>
  <si>
    <t>BLDE.SS.20180306.CC</t>
  </si>
  <si>
    <t>NEON.D12.BLDE.DP1.20138.001.amc_cellCounts.2018-04.expanded.20231228T171151Z.csv</t>
  </si>
  <si>
    <t>5ff09e4e-808d-4210-9ea7-81632a420e73</t>
  </si>
  <si>
    <t>BLDE.SS.20180403.CC</t>
  </si>
  <si>
    <t>NEON.D12.BLDE.DP1.20138.001.amc_cellCounts.2018-05.expanded.20231228T174410Z.csv</t>
  </si>
  <si>
    <t>29d40b34-a08c-4ffe-9687-f90a71a93f12</t>
  </si>
  <si>
    <t>BLDE.SS.20180501.CC</t>
  </si>
  <si>
    <t>A00000031620</t>
  </si>
  <si>
    <t>NEON.D12.BLDE.DP1.20138.001.amc_cellCounts.2018-06.expanded.20231228T190726Z.csv</t>
  </si>
  <si>
    <t>fd118dc2-54a3-4ded-9dc3-ef2ef13ec04d</t>
  </si>
  <si>
    <t>BLDE.SS.20180605.CC</t>
  </si>
  <si>
    <t>A00000031711</t>
  </si>
  <si>
    <t>NEON.D12.BLDE.DP1.20138.001.amc_cellCounts.2018-07.expanded.20231228T192354Z.csv</t>
  </si>
  <si>
    <t>1c64b599-282b-4ed5-a43f-65039b95bc10</t>
  </si>
  <si>
    <t>BLDE.SS.20180702.CC</t>
  </si>
  <si>
    <t>A00000031069</t>
  </si>
  <si>
    <t>Sample contains large number of artifact particles (crystaline particles) that were not counted.</t>
  </si>
  <si>
    <t>NEON.D12.BLDE.DP1.20138.001.amc_cellCounts.2018-08.expanded.20231228T183438Z.csv</t>
  </si>
  <si>
    <t>79678cbb-f671-4023-8a3c-b5d686b01145</t>
  </si>
  <si>
    <t>BLDE.SS.20180807.CC</t>
  </si>
  <si>
    <t>A00000031264</t>
  </si>
  <si>
    <t>NEON.D12.BLDE.DP1.20138.001.amc_cellCounts.2018-09.expanded.20231228T182357Z.csv</t>
  </si>
  <si>
    <t>4f83d7be-5221-49e7-a836-2e9c80a64ad5</t>
  </si>
  <si>
    <t>BLDE.SS.20180904.CC</t>
  </si>
  <si>
    <t>A00000053421</t>
  </si>
  <si>
    <t>NEON.D12.BLDE.DP1.20138.001.amc_cellCounts.2018-10.expanded.20231228T174729Z.csv</t>
  </si>
  <si>
    <t>00016260-b2f3-4844-8d7d-c50aea3ed8b8</t>
  </si>
  <si>
    <t>BLDE.SS.20181002.CC</t>
  </si>
  <si>
    <t>A00000053685</t>
  </si>
  <si>
    <t>NEON.D12.BLDE.DP1.20138.001.amc_cellCounts.2018-11.expanded.20231228T170200Z.csv</t>
  </si>
  <si>
    <t>c3d0e70b-b066-49dc-ac8e-b8c98551a6e0</t>
  </si>
  <si>
    <t>BLDE.SS.20181106.CC</t>
  </si>
  <si>
    <t>A00000053838</t>
  </si>
  <si>
    <t>NEON.D12.BLDE.DP1.20138.001.amc_cellCounts.2018-12.expanded.20231228T183835Z.csv</t>
  </si>
  <si>
    <t>0c326967-1b45-4045-85e6-48ad2e00d11c</t>
  </si>
  <si>
    <t>BLDE.SS.20181204.CC</t>
  </si>
  <si>
    <t>A00000054058</t>
  </si>
  <si>
    <t>NEON.D12.BLDE.DP1.20138.001.amc_cellCounts.2019-01.expanded.20231227T175750Z.csv</t>
  </si>
  <si>
    <t>630485a6-1902-4878-aeca-1a31fd6b29d9</t>
  </si>
  <si>
    <t>BLDE.SS.20190130.CC</t>
  </si>
  <si>
    <t>A00000054051</t>
  </si>
  <si>
    <t>NEON.D12.BLDE.DP1.20138.001.amc_cellCounts.2019-02.expanded.20231227T175159Z.csv</t>
  </si>
  <si>
    <t>bfe61010-965a-44ee-8cff-b41441134346</t>
  </si>
  <si>
    <t>BLDE.SS.20190205.CC</t>
  </si>
  <si>
    <t>A00000054050</t>
  </si>
  <si>
    <t>NEON.D12.BLDE.DP1.20138.001.amc_cellCounts.2019-03.expanded.20231227T171527Z.csv</t>
  </si>
  <si>
    <t>d80cc475-6cf7-42a7-8387-3cec0d50c847</t>
  </si>
  <si>
    <t>BLDE.SS.20190305.CC</t>
  </si>
  <si>
    <t>A00000054031</t>
  </si>
  <si>
    <t>NEON.D12.BLDE.DP1.20138.001.amc_cellCounts.2019-04.expanded.20231227T190850Z.csv</t>
  </si>
  <si>
    <t>dbb62b37-4e62-4af8-8522-26959673b391</t>
  </si>
  <si>
    <t>BLDE.SS.20190403.CC</t>
  </si>
  <si>
    <t>A00000053846</t>
  </si>
  <si>
    <t>NEON.D12.BLDE.DP1.20138.001.amc_cellCounts.2019-05.expanded.20231227T173802Z.csv</t>
  </si>
  <si>
    <t>b5f58990-a03f-42b7-89ac-76358928b0f3</t>
  </si>
  <si>
    <t>BLDE.SS.20190502.CC</t>
  </si>
  <si>
    <t>A00000053965</t>
  </si>
  <si>
    <t>NEON.D12.BLDE.DP1.20138.001.amc_cellCounts.2019-06.expanded.20231227T193353Z.csv</t>
  </si>
  <si>
    <t>f77a7db5-fdc4-44dd-b98d-a62dbf557d9b</t>
  </si>
  <si>
    <t>BLDE.SS.20190604.CC</t>
  </si>
  <si>
    <t>A00000054103</t>
  </si>
  <si>
    <t>NEON.D12.BLDE.DP1.20138.001.amc_cellCounts.2019-07.expanded.20231227T182850Z.csv</t>
  </si>
  <si>
    <t>2c274e31-a067-4445-bea5-e77f1fb84d2e</t>
  </si>
  <si>
    <t>BLDE.SS.20190702.CC</t>
  </si>
  <si>
    <t>A00000054409</t>
  </si>
  <si>
    <t>NEON.D12.BLDE.DP1.20138.001.amc_cellCounts.2019-08.expanded.20231227T173902Z.csv</t>
  </si>
  <si>
    <t>6293ce41-99cb-4666-96e3-f1ee84a55dec</t>
  </si>
  <si>
    <t>BLDE.SS.20190805.CC</t>
  </si>
  <si>
    <t>A00000054637</t>
  </si>
  <si>
    <t>NEON.D12.BLDE.DP1.20138.001.amc_cellCounts.2019-09.expanded.20231227T165649Z.csv</t>
  </si>
  <si>
    <t>2418dba8-8e28-475e-90fc-53c43983ed86</t>
  </si>
  <si>
    <t>BLDE.SS.20190904.CC</t>
  </si>
  <si>
    <t>A00000114015</t>
  </si>
  <si>
    <t>NEON.D12.BLDE.DP1.20138.001.amc_cellCounts.2019-10.expanded.20231227T184050Z.csv</t>
  </si>
  <si>
    <t>e62bcf95-e51d-4dc8-9679-97315dcf218a</t>
  </si>
  <si>
    <t>BLDE.SS.20191001.CC</t>
  </si>
  <si>
    <t>A00000054778</t>
  </si>
  <si>
    <t>NEON.D12.BLDE.DP1.20138.001.amc_cellCounts.2019-11.expanded.20231227T175121Z.csv</t>
  </si>
  <si>
    <t>14eabfbf-650a-49de-8299-af375519b9e7</t>
  </si>
  <si>
    <t>BLDE.SS.20191107.CC</t>
  </si>
  <si>
    <t>A00000054790</t>
  </si>
  <si>
    <t>NEON.D12.BLDE.DP1.20138.001.amc_cellCounts.2019-12.expanded.20231227T171339Z.csv</t>
  </si>
  <si>
    <t>b56c9295-2cee-48ea-983b-5a6b39ab4936</t>
  </si>
  <si>
    <t>BLDE.SS.20191203.CC</t>
  </si>
  <si>
    <t>A00000054796</t>
  </si>
  <si>
    <t>NEON.D12.BLDE.DP1.20138.001.amc_cellCounts.2020-01.expanded.20231227T223712Z.csv</t>
  </si>
  <si>
    <t>6a05d1f3-2aef-4d6f-b968-cc5b19a76862</t>
  </si>
  <si>
    <t>BLDE.SS.20200107.CC</t>
  </si>
  <si>
    <t>A00000113957</t>
  </si>
  <si>
    <t>NEON.D12.BLDE.DP1.20138.001.amc_cellCounts.2020-02.expanded.20231227T224054Z.csv</t>
  </si>
  <si>
    <t>4f53b228-1827-4baa-bd2c-049f7b955022</t>
  </si>
  <si>
    <t>BLDE.SS.20200204.CC</t>
  </si>
  <si>
    <t>A00000054826</t>
  </si>
  <si>
    <t>NEON.D12.BLDE.DP1.20138.001.amc_cellCounts.2020-03.expanded.20231227T224245Z.csv</t>
  </si>
  <si>
    <t>7aae31a7-a65a-4f19-beb1-452d9f54ab51</t>
  </si>
  <si>
    <t>BLDE.SS.20200303.CC</t>
  </si>
  <si>
    <t>A00000054825</t>
  </si>
  <si>
    <t>NEON.D12.BLDE.DP1.20138.001.amc_cellCounts.2020-07.expanded.20231227T225157Z.csv</t>
  </si>
  <si>
    <t>0ec530b0-1757-4829-9667-72045788c0c2</t>
  </si>
  <si>
    <t>BLDE.SS.20200706.CC</t>
  </si>
  <si>
    <t>A00000054812</t>
  </si>
  <si>
    <t>NEON.D12.BLDE.DP1.20138.001.amc_cellCounts.2020-08.expanded.20231227T223921Z.csv</t>
  </si>
  <si>
    <t>815c45dc-6b43-4be1-a85b-1713c8447043</t>
  </si>
  <si>
    <t>BLDE.SS.20200811.CC</t>
  </si>
  <si>
    <t>A00000054810</t>
  </si>
  <si>
    <t>NEON.D12.BLDE.DP1.20138.001.amc_cellCounts.2020-09.expanded.20231227T223157Z.csv</t>
  </si>
  <si>
    <t>40f73938-f974-4e60-9de1-820c10affc28</t>
  </si>
  <si>
    <t>BLDE.SS.20200901.CC</t>
  </si>
  <si>
    <t>A00000054813</t>
  </si>
  <si>
    <t>NEON.D12.BLDE.DP1.20138.001.amc_cellCounts.2020-10.expanded.20231227T224719Z.csv</t>
  </si>
  <si>
    <t>33ec3516-1a34-4170-8328-9b15f840cb4c</t>
  </si>
  <si>
    <t>BLDE.SS.20201008.CC</t>
  </si>
  <si>
    <t>A00000054811</t>
  </si>
  <si>
    <t>NEON.D12.BLDE.DP1.20138.001.amc_cellCounts.2021-01.expanded.20231228T005917Z.csv</t>
  </si>
  <si>
    <t>865d6e92-2f9c-48b8-864e-f7d2bc279cc1</t>
  </si>
  <si>
    <t>BLDE.SS.20210105.CC</t>
  </si>
  <si>
    <t>A00000117250</t>
  </si>
  <si>
    <t>Sample arrived below temp specifictaions, but analyzable</t>
  </si>
  <si>
    <t>NEON.D12.BLDE.DP1.20138.001.amc_cellCounts.2021-02.expanded.20231227T232944Z.csv</t>
  </si>
  <si>
    <t>040573b0-83f5-48d7-9105-fe0f6c6d4b85</t>
  </si>
  <si>
    <t>BLDE.SS.20210202.CC</t>
  </si>
  <si>
    <t>A00000117480</t>
  </si>
  <si>
    <t>NEON.D12.BLDE.DP1.20138.001.amc_cellCounts.2021-03.expanded.20231228T012033Z.csv</t>
  </si>
  <si>
    <t>c152e166-cb47-48d1-992e-51a46aca92bc</t>
  </si>
  <si>
    <t>BLDE.SS.20210302.CC</t>
  </si>
  <si>
    <t>A00000117739</t>
  </si>
  <si>
    <t>NEON.D12.BLDE.DP1.20138.001.amc_cellCounts.2021-05.expanded.20231228T001620Z.csv</t>
  </si>
  <si>
    <t>9f52b50e-c893-431e-98e5-b8aa83c81d70</t>
  </si>
  <si>
    <t>BLDE.SS.20210512.CC</t>
  </si>
  <si>
    <t>A00000117736</t>
  </si>
  <si>
    <t>NEON.D12.BLDE.DP1.20138.001.amc_cellCounts.2021-06.expanded.20231228T002834Z.csv</t>
  </si>
  <si>
    <t>27a6b190-9202-4954-ad71-1c0db01bc45f</t>
  </si>
  <si>
    <t>BLDE.SS.20210603.CC</t>
  </si>
  <si>
    <t>A00000117522</t>
  </si>
  <si>
    <t>NEON.D12.BLDE.DP1.20138.001.amc_cellCounts.2021-07.expanded.20231228T010410Z.csv</t>
  </si>
  <si>
    <t>5a5fb525-c593-417a-be21-2e6f1565aac9</t>
  </si>
  <si>
    <t>BLDE.SS.20210706.CC</t>
  </si>
  <si>
    <t>A00000117401</t>
  </si>
  <si>
    <t>NEON.D12.BLDE.DP1.20138.001.amc_cellCounts.2021-08.expanded.20231228T005513Z.csv</t>
  </si>
  <si>
    <t>abe709bd-a3d2-4c0b-a6b2-39ca685a8fda</t>
  </si>
  <si>
    <t>BLDE.SS.20210804.CC</t>
  </si>
  <si>
    <t>A00000117537</t>
  </si>
  <si>
    <t>NEON.D12.BLDE.DP1.20138.001.amc_cellCounts.2021-09.expanded.20231227T233904Z.csv</t>
  </si>
  <si>
    <t>e51a6168-ceda-4b99-96e0-445118baed9e</t>
  </si>
  <si>
    <t>BLDE.SS.20210908.CC</t>
  </si>
  <si>
    <t>A00000118198</t>
  </si>
  <si>
    <t>NEON.D12.BLDE.DP1.20138.001.amc_cellCounts.2021-10.expanded.20231228T000730Z.csv</t>
  </si>
  <si>
    <t>43c93912-91bf-4e9a-bcf3-9dd808e8b9b6</t>
  </si>
  <si>
    <t>BLDE.SS.20211005.CC</t>
  </si>
  <si>
    <t>A00000117558</t>
  </si>
  <si>
    <t>NEON.D12.BLDE.DP1.20138.001.amc_cellCounts.2021-11.expanded.20231228T014949Z.csv</t>
  </si>
  <si>
    <t>fd37915a-a4ce-448f-97e4-b2541de779f7</t>
  </si>
  <si>
    <t>BLDE.SS.20211109.CC</t>
  </si>
  <si>
    <t>B00000039309</t>
  </si>
  <si>
    <t>NEON.D12.BLDE.DP1.20138.001.amc_cellCounts.2021-12.expanded.20231228T010555Z.csv</t>
  </si>
  <si>
    <t>dc04748f-3e0d-4bf1-a96f-b7a14d63502e</t>
  </si>
  <si>
    <t>BLDE.SS.20211214.CC</t>
  </si>
  <si>
    <t>A00000283548</t>
  </si>
  <si>
    <t>NEON.D12.BLDE.DP1.20138.001.amc_cellCounts.2022-01.expanded.20231229T055736Z.csv</t>
  </si>
  <si>
    <t>95ed657c-6650-4feb-a57f-f4c662eb7496</t>
  </si>
  <si>
    <t>BLDE.SS.20220104.CC</t>
  </si>
  <si>
    <t>A00000118171</t>
  </si>
  <si>
    <t>NEON.D12.BLDE.DP1.20138.001.amc_cellCounts.2022-02.expanded.20231229T042605Z.csv</t>
  </si>
  <si>
    <t>625a9ac5-a5e9-4242-83a2-31289b1449ba</t>
  </si>
  <si>
    <t>BLDE.SS.20220201.CC</t>
  </si>
  <si>
    <t>A00000118158</t>
  </si>
  <si>
    <t>NEON.D12.BLDE.DP1.20138.001.amc_cellCounts.2022-03.expanded.20231229T054134Z.csv</t>
  </si>
  <si>
    <t>9680e46b-6a82-4a16-b235-f55f84ca9d79</t>
  </si>
  <si>
    <t>BLDE.SS.20220301.CC</t>
  </si>
  <si>
    <t>A00000118159</t>
  </si>
  <si>
    <t>NEON.D12.BLDE.DP1.20138.001.amc_cellCounts.2022-04.expanded.20231229T045238Z.csv</t>
  </si>
  <si>
    <t>ff22b531-0e7a-41e4-a6eb-d9b1d003f1f2</t>
  </si>
  <si>
    <t>BLDE.SS.20220413.CC</t>
  </si>
  <si>
    <t>A00000283537</t>
  </si>
  <si>
    <t>NEON.D12.BLDE.DP1.20138.001.amc_cellCounts.2022-05.expanded.20231229T035254Z.csv</t>
  </si>
  <si>
    <t>c65a6e7c-51a1-4719-a8f1-7c8ab7173a62</t>
  </si>
  <si>
    <t>BLDE.SS.20220504.CC</t>
  </si>
  <si>
    <t>A00000283464</t>
  </si>
  <si>
    <t>NEON.D12.BLDE.DP1.20138.001.amc_cellCounts.2022-06.expanded.20231229T043516Z.csv</t>
  </si>
  <si>
    <t>20667316-3d6d-4e7d-a60f-f073c77502b1</t>
  </si>
  <si>
    <t>BLDE.SS.20220607.CC</t>
  </si>
  <si>
    <t>A00000283645</t>
  </si>
  <si>
    <t>NEON.D12.BLDE.DP1.20138.001.amc_cellCounts.2022-12.expanded.20231229T043750Z.csv</t>
  </si>
  <si>
    <t>1868526c-4610-415a-803b-2abb159bf5ed</t>
  </si>
  <si>
    <t>BLDE.SS.20221207.CC</t>
  </si>
  <si>
    <t>A00000283149</t>
  </si>
  <si>
    <t>NEON.D12.BLDE.DP1.20138.001.amc_cellCounts.2023-01.expanded.20231229T153555Z.csv</t>
  </si>
  <si>
    <t>f311bd2d-9c66-45ea-9c6b-7d44800e371b</t>
  </si>
  <si>
    <t>BLDE.SS.20230110.CC</t>
  </si>
  <si>
    <t>A00000287338</t>
  </si>
  <si>
    <t>NEON.D12.BLDE.DP1.20138.001.amc_cellCounts.2023-02.expanded.20231229T160748Z.csv</t>
  </si>
  <si>
    <t>6ad3e588-a368-4557-a08d-4373915b86aa</t>
  </si>
  <si>
    <t>BLDE.SS.20230207.CC</t>
  </si>
  <si>
    <t>A00000283112</t>
  </si>
  <si>
    <t>NEON.D12.BLDE.DP1.20138.001.amc_cellCounts.2023-03.expanded.20231229T165611Z.csv</t>
  </si>
  <si>
    <t>c57566ae-3bce-482c-b62c-194e203c0a5d</t>
  </si>
  <si>
    <t>BLDE.SS.20230314.CC</t>
  </si>
  <si>
    <t>A00000117678</t>
  </si>
  <si>
    <t>NEON.D12.BLDE.DP1.20138.001.amc_cellCounts.2023-04.expanded.20231229T164516Z.csv</t>
  </si>
  <si>
    <t>7c915563-31b7-4064-bcf7-1e6c17d82f77</t>
  </si>
  <si>
    <t>BLDE.SS.20230405.CC</t>
  </si>
  <si>
    <t>A00000117680</t>
  </si>
  <si>
    <t>NEON.D12.BLDE.DP1.20138.001.amc_cellCounts.2023-05.expanded.20231229T153300Z.csv</t>
  </si>
  <si>
    <t>abb6fbb3-bfce-4f0b-a777-3903a3b7f068</t>
  </si>
  <si>
    <t>BLDE.SS.20230503.CC</t>
  </si>
  <si>
    <t>A00000117450</t>
  </si>
  <si>
    <t>NEON.D12.BLDE.DP1.20138.001.amc_cellCounts.2023-06.expanded.20231229T160320Z.csv</t>
  </si>
  <si>
    <t>73de9b20-ae9b-486e-9ebe-63fac42dff80</t>
  </si>
  <si>
    <t>BLDE.SS.20230606.CC</t>
  </si>
  <si>
    <t>A00000380285</t>
  </si>
  <si>
    <t>NEON.D13.COMO.DP1.20138.001.amc_cellCounts.2017-04.expanded.20231227T032902Z.csv</t>
  </si>
  <si>
    <t>f18773a2-c88e-4428-9b2a-36b110c85ffb</t>
  </si>
  <si>
    <t>D13</t>
  </si>
  <si>
    <t>COMO</t>
  </si>
  <si>
    <t>COMO.AOS.S2</t>
  </si>
  <si>
    <t>COMO.SS.20170412.CC</t>
  </si>
  <si>
    <t>Reference image not selected in May, no PDE perfomed. Assisted Image analysis via ImageJ. Samples mounted with Immersion Oil, recommend using ProLong or Antifade mountant instead in future.</t>
  </si>
  <si>
    <t>NEON.D13.COMO.DP1.20138.001.amc_cellCounts.2017-05.expanded.20231227T093151Z.csv</t>
  </si>
  <si>
    <t>621a2d0f-9d6c-4044-8703-d5e04feaadd5</t>
  </si>
  <si>
    <t>COMO.SS.20170510.CC</t>
  </si>
  <si>
    <t>NEON.D13.COMO.DP1.20138.001.amc_cellCounts.2017-07.expanded.20231227T052932Z.csv</t>
  </si>
  <si>
    <t>08bfda18-ff0d-468b-92f0-9ff5c3676d34</t>
  </si>
  <si>
    <t>COMO.SS.20170710.CC</t>
  </si>
  <si>
    <t>NEON.D13.COMO.DP1.20138.001.amc_cellCounts.2017-08.expanded.20231227T050459Z.csv</t>
  </si>
  <si>
    <t>5dd5daf6-482e-483c-a08b-9ac168a6cb49</t>
  </si>
  <si>
    <t>COMO.SS.20170808.CC</t>
  </si>
  <si>
    <t>NEON.D13.COMO.DP1.20138.001.amc_cellCounts.2017-09.expanded.20231227T050518Z.csv</t>
  </si>
  <si>
    <t>cf0ee80a-da8e-4244-ac24-7af659ed13a7</t>
  </si>
  <si>
    <t>COMO.SS.20170911.CC</t>
  </si>
  <si>
    <t>NEON.D13.COMO.DP1.20138.001.amc_cellCounts.2017-10.expanded.20231227T035354Z.csv</t>
  </si>
  <si>
    <t>b2465e26-5ea0-4b55-8341-77452c5fee2d</t>
  </si>
  <si>
    <t>COMO.SS.20171012.CC</t>
  </si>
  <si>
    <t>NEON.D13.COMO.DP1.20138.001.amc_cellCounts.2017-11.expanded.20231227T051434Z.csv</t>
  </si>
  <si>
    <t>b3834484-da7f-48e0-980e-b9132aaf4861</t>
  </si>
  <si>
    <t>COMO.SS.20171115.CC</t>
  </si>
  <si>
    <t>NEON.D13.COMO.DP1.20138.001.amc_cellCounts.2017-12.expanded.20231227T033346Z.csv</t>
  </si>
  <si>
    <t>6df768f5-dfb7-4d5b-b9e3-762579059246</t>
  </si>
  <si>
    <t>COMO.SS.20171211.CC</t>
  </si>
  <si>
    <t>NEON.D13.COMO.DP1.20138.001.amc_cellCounts.2018-01.expanded.20231228T190232Z.csv</t>
  </si>
  <si>
    <t>f77955d4-c2ce-48e4-8d82-cb214ad92aed</t>
  </si>
  <si>
    <t>COMO.SS.20180116.CC</t>
  </si>
  <si>
    <t>NEON.D13.COMO.DP1.20138.001.amc_cellCounts.2018-02.expanded.20231228T184642Z.csv</t>
  </si>
  <si>
    <t>8cf5016a-be42-4327-8836-14574e47bbb3</t>
  </si>
  <si>
    <t>COMO.SS.20180220.CC</t>
  </si>
  <si>
    <t>NEON.D13.COMO.DP1.20138.001.amc_cellCounts.2018-03.expanded.20231228T191548Z.csv</t>
  </si>
  <si>
    <t>f55466e7-c1ea-4c17-aca4-8aaf77655486</t>
  </si>
  <si>
    <t>COMO.SS.20180320.CC</t>
  </si>
  <si>
    <t>Sample was unable to be analyzed via manual or automated counting. After filtration, coverslip was detached. No images were recoverable with additional coverslip or without coverslip.</t>
  </si>
  <si>
    <t>NEON.D13.COMO.DP1.20138.001.amc_cellCounts.2018-04.expanded.20231228T174521Z.csv</t>
  </si>
  <si>
    <t>738fd44c-4f29-46a4-8c0a-437c3982df48</t>
  </si>
  <si>
    <t>COMO.SS.20180424.CC</t>
  </si>
  <si>
    <t>A00000017659</t>
  </si>
  <si>
    <t>NEON.D13.COMO.DP1.20138.001.amc_cellCounts.2018-05.expanded.20231228T190223Z.csv</t>
  </si>
  <si>
    <t>085533d5-e026-4d27-89d6-49361a50179b</t>
  </si>
  <si>
    <t>COMO.SS.20180522.CC</t>
  </si>
  <si>
    <t>A00000018290</t>
  </si>
  <si>
    <t>NEON.D13.COMO.DP1.20138.001.amc_cellCounts.2018-06.expanded.20231228T191621Z.csv</t>
  </si>
  <si>
    <t>3d530b4a-c516-4aba-9a79-91765baa8418</t>
  </si>
  <si>
    <t>COMO.SS.20180619.CC</t>
  </si>
  <si>
    <t>A00000018765</t>
  </si>
  <si>
    <t>NEON.D13.COMO.DP1.20138.001.amc_cellCounts.2018-07.expanded.20231228T183244Z.csv</t>
  </si>
  <si>
    <t>66634057-f95c-4b34-81f9-d2e2b151a547</t>
  </si>
  <si>
    <t>COMO.SS.20180717.CC</t>
  </si>
  <si>
    <t>A00000019302</t>
  </si>
  <si>
    <t>NEON.D13.COMO.DP1.20138.001.amc_cellCounts.2018-08.expanded.20231228T170445Z.csv</t>
  </si>
  <si>
    <t>e2709b5d-a6a9-4b14-b26d-f0e55957d061</t>
  </si>
  <si>
    <t>COMO.SS.20180821.CC</t>
  </si>
  <si>
    <t>A00000020159</t>
  </si>
  <si>
    <t>NEON.D13.COMO.DP1.20138.001.amc_cellCounts.2018-09.expanded.20231228T183811Z.csv</t>
  </si>
  <si>
    <t>0c4bedf8-c01c-4f47-8df9-2eb10accdcbd</t>
  </si>
  <si>
    <t>COMO.SS.20180918.CC</t>
  </si>
  <si>
    <t>A00000050509</t>
  </si>
  <si>
    <t>NEON.D13.COMO.DP1.20138.001.amc_cellCounts.2018-10.expanded.20231228T185453Z.csv</t>
  </si>
  <si>
    <t>7df66f99-02df-42cf-8ae4-6bf164a8ff63</t>
  </si>
  <si>
    <t>COMO.SS.20181017.CC</t>
  </si>
  <si>
    <t>A00000051269</t>
  </si>
  <si>
    <t>NEON.D13.COMO.DP1.20138.001.amc_cellCounts.2018-11.expanded.20231228T193337Z.csv</t>
  </si>
  <si>
    <t>2b84369d-fa42-48ee-a066-e40615a1fec0</t>
  </si>
  <si>
    <t>COMO.SS.20181120.CC</t>
  </si>
  <si>
    <t>A00000051094</t>
  </si>
  <si>
    <t>NEON.D13.COMO.DP1.20138.001.amc_cellCounts.2018-12.expanded.20231228T172655Z.csv</t>
  </si>
  <si>
    <t>659f423f-34b3-4711-b8b4-e04f6a54dd4f</t>
  </si>
  <si>
    <t>COMO.SS.20181217.CC</t>
  </si>
  <si>
    <t>A00000051398</t>
  </si>
  <si>
    <t>NEON.D13.COMO.DP1.20138.001.amc_cellCounts.2019-01.expanded.20231227T191158Z.csv</t>
  </si>
  <si>
    <t>a00a0040-dc15-4535-a312-6a88126aa07b</t>
  </si>
  <si>
    <t>COMO.SS.20190114.CC</t>
  </si>
  <si>
    <t>A00000051433</t>
  </si>
  <si>
    <t>NEON.D13.COMO.DP1.20138.001.amc_cellCounts.2019-02.expanded.20231227T164858Z.csv</t>
  </si>
  <si>
    <t>3a26a8a7-572d-4efd-95d2-5082fd6567b1</t>
  </si>
  <si>
    <t>COMO.SS.20190219.CC</t>
  </si>
  <si>
    <t>A00000051498</t>
  </si>
  <si>
    <t>NEON.D13.COMO.DP1.20138.001.amc_cellCounts.2019-03.expanded.20231227T170332Z.csv</t>
  </si>
  <si>
    <t>ee36ea8f-aaf4-4757-8d69-7b3145ca06f6</t>
  </si>
  <si>
    <t>COMO.SS.20190319.CC</t>
  </si>
  <si>
    <t>A00000051696</t>
  </si>
  <si>
    <t>NEON.D13.COMO.DP1.20138.001.amc_cellCounts.2019-04.expanded.20231227T175322Z.csv</t>
  </si>
  <si>
    <t>ce2c0d3f-0ae2-48fc-9fcf-962c043460e8</t>
  </si>
  <si>
    <t>COMO.SS.20190423.CC</t>
  </si>
  <si>
    <t>A00000089672</t>
  </si>
  <si>
    <t>NEON.D13.COMO.DP1.20138.001.amc_cellCounts.2019-05.expanded.20231227T172708Z.csv</t>
  </si>
  <si>
    <t>fbd49cfe-c3f2-4ea5-9cf6-623c32beee05</t>
  </si>
  <si>
    <t>COMO.SS.20190521.CC</t>
  </si>
  <si>
    <t>A00000090052</t>
  </si>
  <si>
    <t>NEON.D13.COMO.DP1.20138.001.amc_cellCounts.2019-06.expanded.20231227T190117Z.csv</t>
  </si>
  <si>
    <t>5e99147d-86d6-4437-91d3-c7b5c29b6d68</t>
  </si>
  <si>
    <t>COMO.SS.20190618.CC</t>
  </si>
  <si>
    <t>A00000090002</t>
  </si>
  <si>
    <t>NEON.D13.COMO.DP1.20138.001.amc_cellCounts.2019-07.expanded.20231227T181108Z.csv</t>
  </si>
  <si>
    <t>fd6fc97c-d61b-4607-b140-180e034d7c68</t>
  </si>
  <si>
    <t>COMO.SS.20190716.CC</t>
  </si>
  <si>
    <t>A00000090735</t>
  </si>
  <si>
    <t>NEON.D13.COMO.DP1.20138.001.amc_cellCounts.2019-08.expanded.20231227T174853Z.csv</t>
  </si>
  <si>
    <t>348a5ebb-a008-4813-9898-7a9c0a4715ee</t>
  </si>
  <si>
    <t>COMO.SS.20190820.CC</t>
  </si>
  <si>
    <t>A00000092178</t>
  </si>
  <si>
    <t>NEON.D13.COMO.DP1.20138.001.amc_cellCounts.2019-09.expanded.20231227T180100Z.csv</t>
  </si>
  <si>
    <t>a471be12-56b0-44ca-909c-658dc7cdad42</t>
  </si>
  <si>
    <t>COMO.SS.20190917.CC</t>
  </si>
  <si>
    <t>A00000091447</t>
  </si>
  <si>
    <t>NEON.D13.COMO.DP1.20138.001.amc_cellCounts.2019-10.expanded.20231227T190123Z.csv</t>
  </si>
  <si>
    <t>20b65b66-875b-45df-adc2-c75a3a707051</t>
  </si>
  <si>
    <t>COMO.SS.20191015.CC</t>
  </si>
  <si>
    <t>A00000090749</t>
  </si>
  <si>
    <t>NEON.D13.COMO.DP1.20138.001.amc_cellCounts.2019-11.expanded.20231227T164955Z.csv</t>
  </si>
  <si>
    <t>ad716f86-94aa-4441-aa9f-a53a53b66eff</t>
  </si>
  <si>
    <t>COMO.SS.20191119.CC</t>
  </si>
  <si>
    <t>A00000093288</t>
  </si>
  <si>
    <t>NEON.D13.COMO.DP1.20138.001.amc_cellCounts.2019-12.expanded.20231227T182603Z.csv</t>
  </si>
  <si>
    <t>f13b5777-9200-4dd0-91ea-cce509ea8245</t>
  </si>
  <si>
    <t>COMO.SS.20191217.CC</t>
  </si>
  <si>
    <t>A00000134844</t>
  </si>
  <si>
    <t>NEON.D13.COMO.DP1.20138.001.amc_cellCounts.2020-01.expanded.20231227T214054Z.csv</t>
  </si>
  <si>
    <t>660f676b-3084-43c7-8388-3b044e283f1e</t>
  </si>
  <si>
    <t>COMO.SS.20200114.CC</t>
  </si>
  <si>
    <t>A00000134825</t>
  </si>
  <si>
    <t>NEON.D13.COMO.DP1.20138.001.amc_cellCounts.2020-02.expanded.20231227T221549Z.csv</t>
  </si>
  <si>
    <t>ce4bcbbb-e211-4b86-a401-ef7e90ab4378</t>
  </si>
  <si>
    <t>COMO.SS.20200211.CC</t>
  </si>
  <si>
    <t>A00000091794</t>
  </si>
  <si>
    <t>NEON.D13.COMO.DP1.20138.001.amc_cellCounts.2020-03.expanded.20231227T221341Z.csv</t>
  </si>
  <si>
    <t>192fcc87-ca68-4d46-aa52-ff3286347ad3</t>
  </si>
  <si>
    <t>COMO.SS.20200310.CC</t>
  </si>
  <si>
    <t>A00000121957</t>
  </si>
  <si>
    <t>Sample arrived outside of temperature range. Sample was analyzed.</t>
  </si>
  <si>
    <t>NEON.D13.COMO.DP1.20138.001.amc_cellCounts.2020-06.expanded.20231227T215151Z.csv</t>
  </si>
  <si>
    <t>c7e33bb0-d777-4830-817c-33e9edf71580</t>
  </si>
  <si>
    <t>COMO.SS.20200609.CC</t>
  </si>
  <si>
    <t>A00000122065</t>
  </si>
  <si>
    <t>NEON.D13.COMO.DP1.20138.001.amc_cellCounts.2020-07.expanded.20231227T210518Z.csv</t>
  </si>
  <si>
    <t>ed6af1b5-8a0a-4e97-92a9-b32c0be92ff9</t>
  </si>
  <si>
    <t>COMO.SS.20200714.CC</t>
  </si>
  <si>
    <t>A00000125541</t>
  </si>
  <si>
    <t>NEON.D13.COMO.DP1.20138.001.amc_cellCounts.2020-08.expanded.20231227T214343Z.csv</t>
  </si>
  <si>
    <t>bbd73e1d-1dc8-4b92-9b26-877ceb64da58</t>
  </si>
  <si>
    <t>COMO.SS.20200811.CC</t>
  </si>
  <si>
    <t>A00000134645</t>
  </si>
  <si>
    <t>NEON.D13.COMO.DP1.20138.001.amc_cellCounts.2020-09.expanded.20231227T221634Z.csv</t>
  </si>
  <si>
    <t>6d4e40d4-e919-4dde-abe3-13d9f7f7a55a</t>
  </si>
  <si>
    <t>COMO.SS.20200909.CC</t>
  </si>
  <si>
    <t>A00000121983</t>
  </si>
  <si>
    <t>Sample contained brown particulates. Sample had to be diluted for analysis.</t>
  </si>
  <si>
    <t>NEON.D13.COMO.DP1.20138.001.amc_cellCounts.2020-10.expanded.20231227T215917Z.csv</t>
  </si>
  <si>
    <t>399403ea-6fc9-4e98-b040-41de09aee072</t>
  </si>
  <si>
    <t>COMO.SS.20201013.CC</t>
  </si>
  <si>
    <t>A00000124223</t>
  </si>
  <si>
    <t>NEON.D13.COMO.DP1.20138.001.amc_cellCounts.2020-11.expanded.20231227T210321Z.csv</t>
  </si>
  <si>
    <t>ad180e38-052f-4c10-b3db-02447b368415</t>
  </si>
  <si>
    <t>COMO.SS.20201116.CC</t>
  </si>
  <si>
    <t>A00000122390</t>
  </si>
  <si>
    <t>NEON.D13.COMO.DP1.20138.001.amc_cellCounts.2020-12.expanded.20231227T214346Z.csv</t>
  </si>
  <si>
    <t>25173c59-4226-4bb8-a9db-6ea274a45595</t>
  </si>
  <si>
    <t>COMO.SS.20201208.CC</t>
  </si>
  <si>
    <t>A00000122426</t>
  </si>
  <si>
    <t>NEON.D13.COMO.DP1.20138.001.amc_cellCounts.2021-01.expanded.20231228T022246Z.csv</t>
  </si>
  <si>
    <t>2bd29141-2fa7-427b-a095-8304adf9e216</t>
  </si>
  <si>
    <t>COMO.SS.20210114.CC</t>
  </si>
  <si>
    <t>A00000246379</t>
  </si>
  <si>
    <t>NEON.D13.COMO.DP1.20138.001.amc_cellCounts.2021-03.expanded.20231228T004916Z.csv</t>
  </si>
  <si>
    <t>eec39845-5e8e-4c31-b41e-3498133c3e92</t>
  </si>
  <si>
    <t>COMO.SS.20210309.CC</t>
  </si>
  <si>
    <t>A00000246427</t>
  </si>
  <si>
    <t>NEON.D13.COMO.DP1.20138.001.amc_cellCounts.2021-04.expanded.20231227T235411Z.csv</t>
  </si>
  <si>
    <t>7a79e224-5c38-4a58-8535-1c6bcd8c4619</t>
  </si>
  <si>
    <t>COMO.SS.20210413.CC</t>
  </si>
  <si>
    <t>A00000245461</t>
  </si>
  <si>
    <t>NEON.D13.COMO.DP1.20138.001.amc_cellCounts.2021-05.expanded.20231228T004935Z.csv</t>
  </si>
  <si>
    <t>ff26ebab-65b3-4830-899c-2e007730273a</t>
  </si>
  <si>
    <t>COMO.SS.20210511.CC</t>
  </si>
  <si>
    <t>A00000246852</t>
  </si>
  <si>
    <t>NEON.D13.COMO.DP1.20138.001.amc_cellCounts.2021-06.expanded.20231228T013138Z.csv</t>
  </si>
  <si>
    <t>d6c52f75-9e7e-40e8-b3f7-bf734183e496</t>
  </si>
  <si>
    <t>COMO.SS.20210608.CC</t>
  </si>
  <si>
    <t>A00000247111</t>
  </si>
  <si>
    <t>NEON.D13.COMO.DP1.20138.001.amc_cellCounts.2021-07.expanded.20231227T234825Z.csv</t>
  </si>
  <si>
    <t>4caa36ec-cb49-4516-a02a-8c91e688ee63</t>
  </si>
  <si>
    <t>COMO.SS.20210713.CC</t>
  </si>
  <si>
    <t>A00000247075</t>
  </si>
  <si>
    <t>NEON.D13.COMO.DP1.20138.001.amc_cellCounts.2021-08.expanded.20231228T001654Z.csv</t>
  </si>
  <si>
    <t>0acf38d4-5548-4e51-bcee-1cbd7715f10a</t>
  </si>
  <si>
    <t>COMO.SS.20210810.CC</t>
  </si>
  <si>
    <t>A00000248781</t>
  </si>
  <si>
    <t>NEON.D13.COMO.DP1.20138.001.amc_cellCounts.2021-09.expanded.20231228T011518Z.csv</t>
  </si>
  <si>
    <t>f85d3cde-f44e-4d3d-8d47-90977edd725b</t>
  </si>
  <si>
    <t>COMO.SS.20210914.CC</t>
  </si>
  <si>
    <t>A00000249168</t>
  </si>
  <si>
    <t>NEON.D13.COMO.DP1.20138.001.amc_cellCounts.2021-10.expanded.20231228T014636Z.csv</t>
  </si>
  <si>
    <t>7619e154-9ca2-477d-a113-6b67932f0f4e</t>
  </si>
  <si>
    <t>COMO.SS.20211012.CC</t>
  </si>
  <si>
    <t>A00000249268</t>
  </si>
  <si>
    <t>NEON.D13.COMO.DP1.20138.001.amc_cellCounts.2021-11.expanded.20231228T012358Z.csv</t>
  </si>
  <si>
    <t>cfc4c6de-3336-47b6-a5f2-ad22e7d50d32</t>
  </si>
  <si>
    <t>COMO.SS.20211109.CC</t>
  </si>
  <si>
    <t>A00000249676</t>
  </si>
  <si>
    <t>NEON.D13.COMO.DP1.20138.001.amc_cellCounts.2021-12.expanded.20231228T012526Z.csv</t>
  </si>
  <si>
    <t>06b01552-bc63-42fc-bcac-5cd63c104f01</t>
  </si>
  <si>
    <t>COMO.SS.20211214.CC</t>
  </si>
  <si>
    <t>A00000249689</t>
  </si>
  <si>
    <t>NEON.D13.COMO.DP1.20138.001.amc_cellCounts.2022-01.expanded.20231229T060957Z.csv</t>
  </si>
  <si>
    <t>5bbc757e-ffed-40fb-a549-c9d8e941f325</t>
  </si>
  <si>
    <t>COMO.SS.20220113.CC</t>
  </si>
  <si>
    <t>A00000249709</t>
  </si>
  <si>
    <t>NEON.D13.COMO.DP1.20138.001.amc_cellCounts.2022-02.expanded.20231229T053132Z.csv</t>
  </si>
  <si>
    <t>3cf23929-e7ae-4952-8ca4-acad40dd1e83</t>
  </si>
  <si>
    <t>COMO.SS.20220208.CC</t>
  </si>
  <si>
    <t>A00000249880</t>
  </si>
  <si>
    <t>NEON.D13.COMO.DP1.20138.001.amc_cellCounts.2022-03.expanded.20231229T042400Z.csv</t>
  </si>
  <si>
    <t>5fe309f1-2f06-4776-824f-ed71608b390c</t>
  </si>
  <si>
    <t>COMO.SS.20220308.CC</t>
  </si>
  <si>
    <t>A00000251298</t>
  </si>
  <si>
    <t>NEON.D13.COMO.DP1.20138.001.amc_cellCounts.2022-04.expanded.20231229T061136Z.csv</t>
  </si>
  <si>
    <t>365efd84-6376-48bc-9248-7da95ec6eeb4</t>
  </si>
  <si>
    <t>COMO.SS.20220419.CC</t>
  </si>
  <si>
    <t>A00000251485</t>
  </si>
  <si>
    <t>NEON.D13.COMO.DP1.20138.001.amc_cellCounts.2022-05.expanded.20231229T060935Z.csv</t>
  </si>
  <si>
    <t>f4d3310e-9774-40c0-8cf1-82d44992f38a</t>
  </si>
  <si>
    <t>COMO.SS.20220510.CC</t>
  </si>
  <si>
    <t>A00000252373</t>
  </si>
  <si>
    <t>NEON.D13.COMO.DP1.20138.001.amc_cellCounts.2022-07.expanded.20231229T035427Z.csv</t>
  </si>
  <si>
    <t>f37e846c-50c6-42da-b863-45fe87e461d1</t>
  </si>
  <si>
    <t>COMO.SS.20220714.CC</t>
  </si>
  <si>
    <t>A00000253186</t>
  </si>
  <si>
    <t>NEON.D13.COMO.DP1.20138.001.amc_cellCounts.2022-08.expanded.20231229T040323Z.csv</t>
  </si>
  <si>
    <t>288b839b-39c3-44b3-9ce2-6c58c08996b5</t>
  </si>
  <si>
    <t>COMO.SS.20220809.CC</t>
  </si>
  <si>
    <t>A00000253433</t>
  </si>
  <si>
    <t>NEON.D13.COMO.DP1.20138.001.amc_cellCounts.2022-09.expanded.20231229T045134Z.csv</t>
  </si>
  <si>
    <t>ac86a868-edd9-4052-a127-a0a2efd5deee</t>
  </si>
  <si>
    <t>COMO.SS.20220914.CC</t>
  </si>
  <si>
    <t>A00000251908</t>
  </si>
  <si>
    <t>NEON.D13.COMO.DP1.20138.001.amc_cellCounts.2022-10.expanded.20231229T044107Z.csv</t>
  </si>
  <si>
    <t>70dc28d2-ba2e-4795-ae74-2746d03df2f3</t>
  </si>
  <si>
    <t>COMO.SS.20221011.CC</t>
  </si>
  <si>
    <t>A00000252993</t>
  </si>
  <si>
    <t>NEON.D13.COMO.DP1.20138.001.amc_cellCounts.2022-11.expanded.20231229T055648Z.csv</t>
  </si>
  <si>
    <t>c32dcc8e-1200-4e5b-a538-64f123b171d3</t>
  </si>
  <si>
    <t>COMO.SS.20221114.CC</t>
  </si>
  <si>
    <t>A00000253899</t>
  </si>
  <si>
    <t>NEON.D13.COMO.DP1.20138.001.amc_cellCounts.2022-12.expanded.20231229T043958Z.csv</t>
  </si>
  <si>
    <t>df697128-48a9-43a7-aeb3-e421983546f5</t>
  </si>
  <si>
    <t>COMO.SS.20221212.CC</t>
  </si>
  <si>
    <t>A00000253909</t>
  </si>
  <si>
    <t>NEON.D13.COMO.DP1.20138.001.amc_cellCounts.2023-01.expanded.20231229T164950Z.csv</t>
  </si>
  <si>
    <t>4503c66d-fdb1-4208-a6ba-40c1d84e94e8</t>
  </si>
  <si>
    <t>COMO.SS.20230110.CC</t>
  </si>
  <si>
    <t>A00000254062</t>
  </si>
  <si>
    <t>NEON.D13.COMO.DP1.20138.001.amc_cellCounts.2023-02.expanded.20231229T164515Z.csv</t>
  </si>
  <si>
    <t>22ac4410-278d-4993-a1c5-e06c9ebb3cba</t>
  </si>
  <si>
    <t>COMO.SS.20230221.CC</t>
  </si>
  <si>
    <t>A00000254195</t>
  </si>
  <si>
    <t>NEON.D13.COMO.DP1.20138.001.amc_cellCounts.2023-03.expanded.20231229T162205Z.csv</t>
  </si>
  <si>
    <t>9e0ca4eb-93a8-4dc3-8d71-7279963f44c6</t>
  </si>
  <si>
    <t>COMO.SS.20230314.CC</t>
  </si>
  <si>
    <t>A00000254252</t>
  </si>
  <si>
    <t>NEON.D13.COMO.DP1.20138.001.amc_cellCounts.2023-04.expanded.20231229T165513Z.csv</t>
  </si>
  <si>
    <t>270634f0-bb63-4620-8a1f-0f97bd228e2d</t>
  </si>
  <si>
    <t>COMO.SS.20230411.CC</t>
  </si>
  <si>
    <t>A00000254321</t>
  </si>
  <si>
    <t>NEON.D13.COMO.DP1.20138.001.amc_cellCounts.2023-05.expanded.20231229T170819Z.csv</t>
  </si>
  <si>
    <t>dbbc7092-eb98-40bd-8c7d-0e52cb357b64</t>
  </si>
  <si>
    <t>COMO.SS.20230509.CC</t>
  </si>
  <si>
    <t>A00000255243</t>
  </si>
  <si>
    <t>NEON.D13.COMO.DP1.20138.001.amc_cellCounts.2023-06.expanded.20231229T153154Z.csv</t>
  </si>
  <si>
    <t>d69b825c-dad9-428f-92d2-55021f3e2189</t>
  </si>
  <si>
    <t>COMO.SS.20230613.CC</t>
  </si>
  <si>
    <t>A00000255830</t>
  </si>
  <si>
    <t>NEON.D13.COMO.DP1.20138.001.amc_cellCounts.2023-07.expanded.20231229T160421Z.csv</t>
  </si>
  <si>
    <t>63fe4d37-645b-47e3-bc6b-adc19dccdfbe</t>
  </si>
  <si>
    <t>COMO.SS.20230710.CC</t>
  </si>
  <si>
    <t>A00000256313</t>
  </si>
  <si>
    <t>NEON.D13.WLOU.DP1.20138.001.amc_cellCounts.2017-05.expanded.20231227T090534Z.csv</t>
  </si>
  <si>
    <t>5dd2cd2f-1b93-4ac5-878b-b98cfe96110b</t>
  </si>
  <si>
    <t>WLOU</t>
  </si>
  <si>
    <t>WLOU.AOS.S2</t>
  </si>
  <si>
    <t>WLOU.SS.20170509.CC</t>
  </si>
  <si>
    <t>NEON.D13.WLOU.DP1.20138.001.amc_cellCounts.2017-06.expanded.20231227T084556Z.csv</t>
  </si>
  <si>
    <t>3efae9e1-9d20-487d-8dea-60d050bee45e</t>
  </si>
  <si>
    <t>WLOU.SS.20170615.CC</t>
  </si>
  <si>
    <t>NEON.D13.WLOU.DP1.20138.001.amc_cellCounts.2017-07.expanded.20231227T081553Z.csv</t>
  </si>
  <si>
    <t>47182f4e-6300-458d-82d0-c22d7249c199</t>
  </si>
  <si>
    <t>WLOU.SS.20170713.CC</t>
  </si>
  <si>
    <t>NEON.D13.WLOU.DP1.20138.001.amc_cellCounts.2017-08.expanded.20231227T080503Z.csv</t>
  </si>
  <si>
    <t>148f582c-343a-4a4a-a54b-b19b39cb1a9f</t>
  </si>
  <si>
    <t>WLOU.SS.20170810.CC</t>
  </si>
  <si>
    <t>NEON.D13.WLOU.DP1.20138.001.amc_cellCounts.2017-09.expanded.20231227T035824Z.csv</t>
  </si>
  <si>
    <t>85d25c32-d739-4510-975c-225cca81fccc</t>
  </si>
  <si>
    <t>WLOU.SS.20170914.CC</t>
  </si>
  <si>
    <t>NEON.D13.WLOU.DP1.20138.001.amc_cellCounts.2017-10.expanded.20231227T053146Z.csv</t>
  </si>
  <si>
    <t>fd7e6775-9369-4073-9f5c-f9f14750f7ca</t>
  </si>
  <si>
    <t>WLOU.SS.20171010.CC</t>
  </si>
  <si>
    <t>NEON.D13.WLOU.DP1.20138.001.amc_cellCounts.2017-11.expanded.20231227T033350Z.csv</t>
  </si>
  <si>
    <t>10ea89b0-f14a-4637-8c5e-b73787c2e91b</t>
  </si>
  <si>
    <t>WLOU.SS.20171114.CC</t>
  </si>
  <si>
    <t>NEON.D13.WLOU.DP1.20138.001.amc_cellCounts.2017-12.expanded.20231227T062244Z.csv</t>
  </si>
  <si>
    <t>61f5cd70-9f5a-4fe9-9278-8944f2464d31</t>
  </si>
  <si>
    <t>WLOU.SS.20171213.CC</t>
  </si>
  <si>
    <t>NEON.D13.WLOU.DP1.20138.001.amc_cellCounts.2018-01.expanded.20231228T185250Z.csv</t>
  </si>
  <si>
    <t>f88a5741-41da-4b35-8cee-8898ce1beec0</t>
  </si>
  <si>
    <t>WLOU.SS.20180109.CC</t>
  </si>
  <si>
    <t>NEON.D13.WLOU.DP1.20138.001.amc_cellCounts.2018-02.expanded.20231228T183235Z.csv</t>
  </si>
  <si>
    <t>085a5840-fb8b-42f8-a680-7a61b3026311</t>
  </si>
  <si>
    <t>WLOU.SS.20180213.CC</t>
  </si>
  <si>
    <t>NEON.D13.WLOU.DP1.20138.001.amc_cellCounts.2018-03.expanded.20231228T180921Z.csv</t>
  </si>
  <si>
    <t>803a63c7-2f0b-4f72-bf20-11fd48d4835a</t>
  </si>
  <si>
    <t>WLOU.SS.20180313.CC</t>
  </si>
  <si>
    <t>NEON.D13.WLOU.DP1.20138.001.amc_cellCounts.2018-04.expanded.20231228T185551Z.csv</t>
  </si>
  <si>
    <t>e1000259-8e34-463b-9a16-a797ab02da2c</t>
  </si>
  <si>
    <t>WLOU.SS.20180417.CC</t>
  </si>
  <si>
    <t>A00000017623</t>
  </si>
  <si>
    <t>NEON.D13.WLOU.DP1.20138.001.amc_cellCounts.2018-05.expanded.20231228T190421Z.csv</t>
  </si>
  <si>
    <t>71eafc5a-3923-4556-9eda-9f0978f855d2</t>
  </si>
  <si>
    <t>WLOU.SS.20180508.CC</t>
  </si>
  <si>
    <t>A00000017686</t>
  </si>
  <si>
    <t>NEON.D13.WLOU.DP1.20138.001.amc_cellCounts.2018-06.expanded.20231228T183636Z.csv</t>
  </si>
  <si>
    <t>99694c1e-7145-4149-942a-97b0d843f023</t>
  </si>
  <si>
    <t>WLOU.SS.20180612.CC</t>
  </si>
  <si>
    <t>A00000018746</t>
  </si>
  <si>
    <t>NEON.D13.WLOU.DP1.20138.001.amc_cellCounts.2018-07.expanded.20231228T191338Z.csv</t>
  </si>
  <si>
    <t>f0c63b95-90f0-48a9-b1b9-b956d2b00589</t>
  </si>
  <si>
    <t>WLOU.SS.20180710.CC</t>
  </si>
  <si>
    <t>A00000018536</t>
  </si>
  <si>
    <t>NEON.D13.WLOU.DP1.20138.001.amc_cellCounts.2018-08.expanded.20231228T191142Z.csv</t>
  </si>
  <si>
    <t>39a9bc09-6fd1-4642-ad4b-5452f9d6dbb7</t>
  </si>
  <si>
    <t>WLOU.SS.20180816.CC</t>
  </si>
  <si>
    <t>A00000020178</t>
  </si>
  <si>
    <t>NEON.D13.WLOU.DP1.20138.001.amc_cellCounts.2018-09.expanded.20231228T180013Z.csv</t>
  </si>
  <si>
    <t>fc8c4d10-0436-40d8-942d-21faf7660744</t>
  </si>
  <si>
    <t>WLOU.SS.20180911.CC</t>
  </si>
  <si>
    <t>A00000050718</t>
  </si>
  <si>
    <t>NEON.D13.WLOU.DP1.20138.001.amc_cellCounts.2018-10.expanded.20231228T181202Z.csv</t>
  </si>
  <si>
    <t>e2e3555b-a90b-458a-bd56-5f5db4102a86</t>
  </si>
  <si>
    <t>WLOU.SS.20181009.CC</t>
  </si>
  <si>
    <t>A00000051085</t>
  </si>
  <si>
    <t>NEON.D13.WLOU.DP1.20138.001.amc_cellCounts.2018-11.expanded.20231228T181600Z.csv</t>
  </si>
  <si>
    <t>4fd1833b-242f-4d71-8e06-e44c2e666a95</t>
  </si>
  <si>
    <t>WLOU.SS.20181113.CC</t>
  </si>
  <si>
    <t>A00000051367</t>
  </si>
  <si>
    <t>NEON.D13.WLOU.DP1.20138.001.amc_cellCounts.2018-12.expanded.20231228T171735Z.csv</t>
  </si>
  <si>
    <t>21b24256-7ecf-4efc-9699-5819cd8a1281</t>
  </si>
  <si>
    <t>WLOU.SS.20181211.CC</t>
  </si>
  <si>
    <t>A00000050815</t>
  </si>
  <si>
    <t>NEON.D13.WLOU.DP1.20138.001.amc_cellCounts.2019-01.expanded.20231227T190752Z.csv</t>
  </si>
  <si>
    <t>c820f9b6-3fd7-410a-959d-d7ded2498b68</t>
  </si>
  <si>
    <t>WLOU.SS.20190108.CC</t>
  </si>
  <si>
    <t>A00000051426</t>
  </si>
  <si>
    <t>NEON.D13.WLOU.DP1.20138.001.amc_cellCounts.2019-02.expanded.20231227T191449Z.csv</t>
  </si>
  <si>
    <t>8e056277-3081-4f28-88b4-b6f81ebcf857</t>
  </si>
  <si>
    <t>WLOU.SS.20190211.CC</t>
  </si>
  <si>
    <t>A00000051460</t>
  </si>
  <si>
    <t>NEON.D13.WLOU.DP1.20138.001.amc_cellCounts.2019-03.expanded.20231227T192802Z.csv</t>
  </si>
  <si>
    <t>290105ee-9ace-4705-bbb7-ecff90d219a6</t>
  </si>
  <si>
    <t>WLOU.SS.20190312.CC</t>
  </si>
  <si>
    <t>A00000051669</t>
  </si>
  <si>
    <t>NEON.D13.WLOU.DP1.20138.001.amc_cellCounts.2019-04.expanded.20231227T182445Z.csv</t>
  </si>
  <si>
    <t>f60c0133-6888-432a-a4e7-44596952a311</t>
  </si>
  <si>
    <t>WLOU.SS.20190416.CC</t>
  </si>
  <si>
    <t>A00000089628</t>
  </si>
  <si>
    <t>NEON.D13.WLOU.DP1.20138.001.amc_cellCounts.2019-05.expanded.20231227T164646Z.csv</t>
  </si>
  <si>
    <t>55be0360-5de0-48fa-8d0d-cd3a035c62db</t>
  </si>
  <si>
    <t>WLOU.SS.20190507.CC</t>
  </si>
  <si>
    <t>A00000089664</t>
  </si>
  <si>
    <t>NEON.D13.WLOU.DP1.20138.001.amc_cellCounts.2019-06.expanded.20231227T193234Z.csv</t>
  </si>
  <si>
    <t>9329b238-c7d3-4a25-83cf-b3006c7667f7</t>
  </si>
  <si>
    <t>WLOU.SS.20190611.CC</t>
  </si>
  <si>
    <t>A00000090621</t>
  </si>
  <si>
    <t>NEON.D13.WLOU.DP1.20138.001.amc_cellCounts.2019-07.expanded.20231227T180921Z.csv</t>
  </si>
  <si>
    <t>2c96580b-e08f-4c33-979c-056dfd7b5874</t>
  </si>
  <si>
    <t>WLOU.SS.20190709.CC</t>
  </si>
  <si>
    <t>A00000090935</t>
  </si>
  <si>
    <t>NEON.D13.WLOU.DP1.20138.001.amc_cellCounts.2019-08.expanded.20231227T192302Z.csv</t>
  </si>
  <si>
    <t>c2a88f0c-1605-43c2-b353-a1cf7a504f43</t>
  </si>
  <si>
    <t>WLOU.SS.20190813.CC</t>
  </si>
  <si>
    <t>A00000091773</t>
  </si>
  <si>
    <t>NEON.D13.WLOU.DP1.20138.001.amc_cellCounts.2019-09.expanded.20231227T184818Z.csv</t>
  </si>
  <si>
    <t>6f0e7631-f988-4fd3-b9e8-a915d53aea55</t>
  </si>
  <si>
    <t>WLOU.SS.20190910.CC</t>
  </si>
  <si>
    <t>A00000091424</t>
  </si>
  <si>
    <t>NEON.D13.WLOU.DP1.20138.001.amc_cellCounts.2019-10.expanded.20231227T172439Z.csv</t>
  </si>
  <si>
    <t>4eb98c86-1171-4922-8012-460e1ff58c92</t>
  </si>
  <si>
    <t>WLOU.SS.20191008.CC</t>
  </si>
  <si>
    <t>A00000091396</t>
  </si>
  <si>
    <t>NEON.D13.WLOU.DP1.20138.001.amc_cellCounts.2019-11.expanded.20231227T174819Z.csv</t>
  </si>
  <si>
    <t>a09d8f6a-8486-4079-85e9-e47a85d47fdd</t>
  </si>
  <si>
    <t>WLOU.SS.20191112.CC</t>
  </si>
  <si>
    <t>A00000093299</t>
  </si>
  <si>
    <t>NEON.D13.WLOU.DP1.20138.001.amc_cellCounts.2019-12.expanded.20231227T181605Z.csv</t>
  </si>
  <si>
    <t>e2681309-a2b9-41c5-9db3-3ff19ad3a6a5</t>
  </si>
  <si>
    <t>WLOU.SS.20191210.CC</t>
  </si>
  <si>
    <t>A00000134811</t>
  </si>
  <si>
    <t>NEON.D13.WLOU.DP1.20138.001.amc_cellCounts.2020-01.expanded.20231227T205040Z.csv</t>
  </si>
  <si>
    <t>1cbe5539-f4aa-4534-b7c3-a503c6cf3279</t>
  </si>
  <si>
    <t>WLOU.SS.20200121.CC</t>
  </si>
  <si>
    <t>A00000091806</t>
  </si>
  <si>
    <t>NEON.D13.WLOU.DP1.20138.001.amc_cellCounts.2020-02.expanded.20231227T210902Z.csv</t>
  </si>
  <si>
    <t>f0d19e6a-f9ab-4b7a-b317-16d67a404d8e</t>
  </si>
  <si>
    <t>WLOU.SS.20200218.CC</t>
  </si>
  <si>
    <t>A00000093194</t>
  </si>
  <si>
    <t>NEON.D13.WLOU.DP1.20138.001.amc_cellCounts.2020-03.expanded.20231227T220416Z.csv</t>
  </si>
  <si>
    <t>e39ad727-af9c-46dc-9aa4-7ddbb4ad0ae7</t>
  </si>
  <si>
    <t>WLOU.SS.20200317.CC</t>
  </si>
  <si>
    <t>A00000122032</t>
  </si>
  <si>
    <t>NEON.D13.WLOU.DP1.20138.001.amc_cellCounts.2020-06.expanded.20231227T223600Z.csv</t>
  </si>
  <si>
    <t>8514fd96-ee51-4902-a969-98fcd9d822df</t>
  </si>
  <si>
    <t>WLOU.SS.20200616.CC</t>
  </si>
  <si>
    <t>A00000134794</t>
  </si>
  <si>
    <t>NEON.D13.WLOU.DP1.20138.001.amc_cellCounts.2020-07.expanded.20231227T222429Z.csv</t>
  </si>
  <si>
    <t>8d790712-f16e-4e5e-a134-94903f201f65</t>
  </si>
  <si>
    <t>WLOU.SS.20200721.CC</t>
  </si>
  <si>
    <t>A00000133667</t>
  </si>
  <si>
    <t>NEON.D13.WLOU.DP1.20138.001.amc_cellCounts.2020-09.expanded.20231227T210808Z.csv</t>
  </si>
  <si>
    <t>33ed146d-094c-4340-be54-617599b8b355</t>
  </si>
  <si>
    <t>WLOU.SS.20200916.CC</t>
  </si>
  <si>
    <t>A00000124264</t>
  </si>
  <si>
    <t>Sample arrived with volume lower than 10 mL. Sample was diluted for analysis.</t>
  </si>
  <si>
    <t>NEON.D13.WLOU.DP1.20138.001.amc_cellCounts.2020-11.expanded.20231227T222954Z.csv</t>
  </si>
  <si>
    <t>48959ebf-95d9-447f-91cf-9d86f15fa40c</t>
  </si>
  <si>
    <t>WLOU.SS.20201110.CC</t>
  </si>
  <si>
    <t>A00000122374</t>
  </si>
  <si>
    <t>NEON.D13.WLOU.DP1.20138.001.amc_cellCounts.2020-12.expanded.20231227T223711Z.csv</t>
  </si>
  <si>
    <t>0840020f-c91d-4f35-be59-5e3ee19eda0b</t>
  </si>
  <si>
    <t>WLOU.SS.20201215.CC</t>
  </si>
  <si>
    <t>A00000122448</t>
  </si>
  <si>
    <t>NEON.D13.WLOU.DP1.20138.001.amc_cellCounts.2021-01.expanded.20231228T013121Z.csv</t>
  </si>
  <si>
    <t>85086ea9-b81e-4950-b22e-1bc33a0a0c37</t>
  </si>
  <si>
    <t>WLOU.SS.20210119.CC</t>
  </si>
  <si>
    <t>A00000246346</t>
  </si>
  <si>
    <t>NEON.D13.WLOU.DP1.20138.001.amc_cellCounts.2021-02.expanded.20231228T011954Z.csv</t>
  </si>
  <si>
    <t>4e10d5af-6be2-4374-8a68-6320f8d8f169</t>
  </si>
  <si>
    <t>WLOU.SS.20210216.CC</t>
  </si>
  <si>
    <t>A00000246301</t>
  </si>
  <si>
    <t>NEON.D13.WLOU.DP1.20138.001.amc_cellCounts.2021-03.expanded.20231227T234059Z.csv</t>
  </si>
  <si>
    <t>db4ea402-20e2-4e71-bb76-2240ae21a1ac</t>
  </si>
  <si>
    <t>WLOU.SS.20210317.CC</t>
  </si>
  <si>
    <t>A00000246413</t>
  </si>
  <si>
    <t>NEON.D13.WLOU.DP1.20138.001.amc_cellCounts.2021-04.expanded.20231227T233607Z.csv</t>
  </si>
  <si>
    <t>56294a24-82ec-46a4-9c07-f58216b546b8</t>
  </si>
  <si>
    <t>WLOU.SS.20210420.CC</t>
  </si>
  <si>
    <t>A00000245482</t>
  </si>
  <si>
    <t>NEON.D13.WLOU.DP1.20138.001.amc_cellCounts.2021-05.expanded.20231228T002232Z.csv</t>
  </si>
  <si>
    <t>7cf8c895-1be1-4eaf-82ef-874c9ba634d7</t>
  </si>
  <si>
    <t>WLOU.SS.20210518.CC</t>
  </si>
  <si>
    <t>A00000246840</t>
  </si>
  <si>
    <t>NEON.D13.WLOU.DP1.20138.001.amc_cellCounts.2021-06.expanded.20231228T000848Z.csv</t>
  </si>
  <si>
    <t>1b021b49-0bb9-4f14-a391-49a60c3f1cae</t>
  </si>
  <si>
    <t>WLOU.SS.20210615.CC</t>
  </si>
  <si>
    <t>A00000247139</t>
  </si>
  <si>
    <t>NEON.D13.WLOU.DP1.20138.001.amc_cellCounts.2021-07.expanded.20231228T000936Z.csv</t>
  </si>
  <si>
    <t>3484ebc9-1872-48ea-8221-85b9de625875</t>
  </si>
  <si>
    <t>WLOU.SS.20210720.CC</t>
  </si>
  <si>
    <t>A00000247720</t>
  </si>
  <si>
    <t>NEON.D13.WLOU.DP1.20138.001.amc_cellCounts.2021-08.expanded.20231228T002733Z.csv</t>
  </si>
  <si>
    <t>129ff5ee-b533-42b9-9c62-48caa3e45d6a</t>
  </si>
  <si>
    <t>WLOU.SS.20210817.CC</t>
  </si>
  <si>
    <t>A00000248797</t>
  </si>
  <si>
    <t>NEON.D13.WLOU.DP1.20138.001.amc_cellCounts.2021-09.expanded.20231228T013108Z.csv</t>
  </si>
  <si>
    <t>ffbd7939-83c3-41b0-b2ba-21e6dc98553f</t>
  </si>
  <si>
    <t>WLOU.SS.20210921.CC</t>
  </si>
  <si>
    <t>A00000249193</t>
  </si>
  <si>
    <t>NEON.D13.WLOU.DP1.20138.001.amc_cellCounts.2021-10.expanded.20231228T012649Z.csv</t>
  </si>
  <si>
    <t>50acac5f-7efd-4dbf-b02c-08c2757723c9</t>
  </si>
  <si>
    <t>WLOU.SS.20211019.CC</t>
  </si>
  <si>
    <t>A00000249302</t>
  </si>
  <si>
    <t>NEON.D13.WLOU.DP1.20138.001.amc_cellCounts.2021-11.expanded.20231228T003958Z.csv</t>
  </si>
  <si>
    <t>c0ee3471-ac2a-47f8-bb32-91e92564dfb2</t>
  </si>
  <si>
    <t>WLOU.SS.20211116.CC</t>
  </si>
  <si>
    <t>A00000249674</t>
  </si>
  <si>
    <t>NEON.D13.WLOU.DP1.20138.001.amc_cellCounts.2022-01.expanded.20231229T054500Z.csv</t>
  </si>
  <si>
    <t>cd45f2ce-8b5e-4992-ae42-5e5b7d645abf</t>
  </si>
  <si>
    <t>WLOU.SS.20220118.CC</t>
  </si>
  <si>
    <t>A00000249715</t>
  </si>
  <si>
    <t>NEON.D13.WLOU.DP1.20138.001.amc_cellCounts.2022-02.expanded.20231229T053607Z.csv</t>
  </si>
  <si>
    <t>0968b438-10e4-40c7-9238-3df6b671b635</t>
  </si>
  <si>
    <t>WLOU.SS.20220214.CC</t>
  </si>
  <si>
    <t>A00000133684</t>
  </si>
  <si>
    <t>NEON.D13.WLOU.DP1.20138.001.amc_cellCounts.2022-03.expanded.20231229T062601Z.csv</t>
  </si>
  <si>
    <t>6129a082-4727-4da8-b640-95c7090320a6</t>
  </si>
  <si>
    <t>WLOU.SS.20220315.CC</t>
  </si>
  <si>
    <t>A00000251342</t>
  </si>
  <si>
    <t>NEON.D13.WLOU.DP1.20138.001.amc_cellCounts.2022-04.expanded.20231229T045418Z.csv</t>
  </si>
  <si>
    <t>e3b79bb5-8220-4795-b8b3-5bb0ceaea137</t>
  </si>
  <si>
    <t>WLOU.SS.20220420.CC</t>
  </si>
  <si>
    <t>A00000251494</t>
  </si>
  <si>
    <t>NEON.D13.WLOU.DP1.20138.001.amc_cellCounts.2022-05.expanded.20231229T045547Z.csv</t>
  </si>
  <si>
    <t>80bbe4b0-a56f-46e7-a445-7317d6bfcd03</t>
  </si>
  <si>
    <t>WLOU.SS.20220516.CC</t>
  </si>
  <si>
    <t>A00000252430</t>
  </si>
  <si>
    <t>NEON.D13.WLOU.DP1.20138.001.amc_cellCounts.2022-06.expanded.20231229T035504Z.csv</t>
  </si>
  <si>
    <t>0b97d3ef-d9cb-49da-83af-fce5d1d8dd38</t>
  </si>
  <si>
    <t>WLOU.SS.20220614.CC</t>
  </si>
  <si>
    <t>A00000252439</t>
  </si>
  <si>
    <t>NEON.D13.WLOU.DP1.20138.001.amc_cellCounts.2022-07.expanded.20231229T055324Z.csv</t>
  </si>
  <si>
    <t>b42c5e54-c69f-4b87-8b84-524104ed82fc</t>
  </si>
  <si>
    <t>WLOU.SS.20220719.CC</t>
  </si>
  <si>
    <t>A00000252966</t>
  </si>
  <si>
    <t>NEON.D13.WLOU.DP1.20138.001.amc_cellCounts.2022-08.expanded.20231229T054959Z.csv</t>
  </si>
  <si>
    <t>5c377f23-64c0-4bf9-bcb6-4426fde2feb8</t>
  </si>
  <si>
    <t>WLOU.SS.20220817.CC</t>
  </si>
  <si>
    <t>A00000253461</t>
  </si>
  <si>
    <t>NEON.D13.WLOU.DP1.20138.001.amc_cellCounts.2022-09.expanded.20231229T060003Z.csv</t>
  </si>
  <si>
    <t>e1fa0a92-98c2-4614-9e91-488d24f105ed</t>
  </si>
  <si>
    <t>WLOU.SS.20220921.CC</t>
  </si>
  <si>
    <t>A00000253466</t>
  </si>
  <si>
    <t>NEON.D13.WLOU.DP1.20138.001.amc_cellCounts.2022-10.expanded.20231229T045613Z.csv</t>
  </si>
  <si>
    <t>b607a16b-9742-4b89-9d90-9399b9432e52</t>
  </si>
  <si>
    <t>WLOU.SS.20221018.CC</t>
  </si>
  <si>
    <t>A00000253960</t>
  </si>
  <si>
    <t>NEON.D13.WLOU.DP1.20138.001.amc_cellCounts.2022-11.expanded.20231229T055333Z.csv</t>
  </si>
  <si>
    <t>d0fd69eb-4dd8-4213-80e4-988969bc84b5</t>
  </si>
  <si>
    <t>WLOU.SS.20221116.CC</t>
  </si>
  <si>
    <t>A00000253892</t>
  </si>
  <si>
    <t>NEON.D13.WLOU.DP1.20138.001.amc_cellCounts.2022-12.expanded.20231229T054358Z.csv</t>
  </si>
  <si>
    <t>2303c9f7-9928-44dd-bdd0-7bf327ad6c05</t>
  </si>
  <si>
    <t>WLOU.SS.20221214.CC</t>
  </si>
  <si>
    <t>A00000254016</t>
  </si>
  <si>
    <t>NEON.D13.WLOU.DP1.20138.001.amc_cellCounts.2023-01.expanded.20231229T152959Z.csv</t>
  </si>
  <si>
    <t>db701f6d-74af-4db5-8f0b-a6dfed641d1d</t>
  </si>
  <si>
    <t>WLOU.SS.20230117.CC</t>
  </si>
  <si>
    <t>A00000254053</t>
  </si>
  <si>
    <t>NEON.D13.WLOU.DP1.20138.001.amc_cellCounts.2023-02.expanded.20231229T152508Z.csv</t>
  </si>
  <si>
    <t>9f83b775-283e-4ae3-9f3e-566f0004a53c</t>
  </si>
  <si>
    <t>WLOU.SS.20230227.CC</t>
  </si>
  <si>
    <t>A00000254056</t>
  </si>
  <si>
    <t>NEON.D13.WLOU.DP1.20138.001.amc_cellCounts.2023-03.expanded.20231229T154318Z.csv</t>
  </si>
  <si>
    <t>94e24873-13ea-4beb-aa3e-2e4eca069c85</t>
  </si>
  <si>
    <t>WLOU.SS.20230321.CC</t>
  </si>
  <si>
    <t>A00000254059</t>
  </si>
  <si>
    <t>NEON.D13.WLOU.DP1.20138.001.amc_cellCounts.2023-04.expanded.20231229T152928Z.csv</t>
  </si>
  <si>
    <t>b3ce4a03-71c7-409b-b38a-fedf514aa213</t>
  </si>
  <si>
    <t>WLOU.SS.20230424.CC</t>
  </si>
  <si>
    <t>A00000254768</t>
  </si>
  <si>
    <t>NEON.D13.WLOU.DP1.20138.001.amc_cellCounts.2023-05.expanded.20231229T153041Z.csv</t>
  </si>
  <si>
    <t>bd07fc41-c938-4a5a-b768-4aaec14322f3</t>
  </si>
  <si>
    <t>WLOU.SS.20230516.CC</t>
  </si>
  <si>
    <t>A00000255285</t>
  </si>
  <si>
    <t>NEON.D13.WLOU.DP1.20138.001.amc_cellCounts.2023-06.expanded.20231229T165111Z.csv</t>
  </si>
  <si>
    <t>28fcb944-bed6-4a6b-9599-1c5c3a222f46</t>
  </si>
  <si>
    <t>WLOU.SS.20230614.CC</t>
  </si>
  <si>
    <t>A00000255728</t>
  </si>
  <si>
    <t>NEON.D14.SYCA.DP1.20138.001.amc_cellCounts.2017-06.expanded.20231227T031758Z.csv</t>
  </si>
  <si>
    <t>82948949-9765-45ad-bfe8-571f12f03f47</t>
  </si>
  <si>
    <t>D14</t>
  </si>
  <si>
    <t>SYCA</t>
  </si>
  <si>
    <t>SYCA.AOS.S2</t>
  </si>
  <si>
    <t>SYCA.SS.20170620.CC</t>
  </si>
  <si>
    <t>NEON.D14.SYCA.DP1.20138.001.amc_cellCounts.2017-07.expanded.20231227T084726Z.csv</t>
  </si>
  <si>
    <t>aaf245dd-e249-4f4e-8f3c-2b84e5224022</t>
  </si>
  <si>
    <t>SYCA.SS.20170711.CC</t>
  </si>
  <si>
    <t>NEON.D14.SYCA.DP1.20138.001.amc_cellCounts.2017-08.expanded.20231227T072734Z.csv</t>
  </si>
  <si>
    <t>c086f473-2a31-42fd-bb19-06b4363896bf</t>
  </si>
  <si>
    <t>SYCA.SS.20170801.CC</t>
  </si>
  <si>
    <t>Samples imaged under 40X objective. Cell density low.</t>
  </si>
  <si>
    <t>NEON.D14.SYCA.DP1.20138.001.amc_cellCounts.2017-09.expanded.20231227T035312Z.csv</t>
  </si>
  <si>
    <t>f04c298e-d44c-4dc9-80f3-1fc18bb77084</t>
  </si>
  <si>
    <t>SYCA.SS.20170905.CC</t>
  </si>
  <si>
    <t>NEON.D14.SYCA.DP1.20138.001.amc_cellCounts.2017-10.expanded.20231227T034848Z.csv</t>
  </si>
  <si>
    <t>f6e28d91-93ef-44cb-8000-ed7e4a67056a</t>
  </si>
  <si>
    <t>SYCA.AOS.reach</t>
  </si>
  <si>
    <t>SYCA.RE.20171003.CC</t>
  </si>
  <si>
    <t>NEON.D14.SYCA.DP1.20138.001.amc_cellCounts.2018-07.expanded.20231228T181654Z.csv</t>
  </si>
  <si>
    <t>6ac37e73-9922-419b-a5b8-d4f7c243d02e</t>
  </si>
  <si>
    <t>SYCA.RE.20180717.CC</t>
  </si>
  <si>
    <t>B00000015495</t>
  </si>
  <si>
    <t>Uncountable, high organic material in the sample cause high background.</t>
  </si>
  <si>
    <t>NEON.D14.SYCA.DP1.20138.001.amc_cellCounts.2018-08.expanded.20231228T180639Z.csv</t>
  </si>
  <si>
    <t>94e8ce54-90c7-4873-b356-be2167ec6089</t>
  </si>
  <si>
    <t>SYCA.RE.20180807.CC</t>
  </si>
  <si>
    <t>B00000010115</t>
  </si>
  <si>
    <t>NEON.D14.SYCA.DP1.20138.001.amc_cellCounts.2018-09.expanded.20231228T173439Z.csv</t>
  </si>
  <si>
    <t>733199d6-0c8d-486b-9cc7-08804e05c076</t>
  </si>
  <si>
    <t>SYCA.SS.20180904.CC</t>
  </si>
  <si>
    <t>A00000022525</t>
  </si>
  <si>
    <t>NEON.D14.SYCA.DP1.20138.001.amc_cellCounts.2018-10.expanded.20231228T173535Z.csv</t>
  </si>
  <si>
    <t>cb53ccbf-094e-4d63-bb6c-5b795ac39216</t>
  </si>
  <si>
    <t>SYCA.SS.20181002.CC</t>
  </si>
  <si>
    <t>A00000055198</t>
  </si>
  <si>
    <t>Could not be counted - dense cell count, too many to count. Sample arrived partially frozen, cloudy and brown</t>
  </si>
  <si>
    <t>NEON.D14.SYCA.DP1.20138.001.amc_cellCounts.2019-01.expanded.20231227T172649Z.csv</t>
  </si>
  <si>
    <t>661d5679-567d-487c-bfa6-f7e8bb8ee61d</t>
  </si>
  <si>
    <t>SYCA.RE.20190108.CC</t>
  </si>
  <si>
    <t>A00000055190</t>
  </si>
  <si>
    <t>Sample received in January and was uncountable. Sample was diluted 1:10 and was able to be analyzed.</t>
  </si>
  <si>
    <t>NEON.D14.SYCA.DP1.20138.001.amc_cellCounts.2019-02.expanded.20231227T172525Z.csv</t>
  </si>
  <si>
    <t>91bbae98-43f0-4b5a-a150-78ca4dcb7d25</t>
  </si>
  <si>
    <t>SYCA.RE.20190221.CC</t>
  </si>
  <si>
    <t>A00000055639</t>
  </si>
  <si>
    <t>NEON.D14.SYCA.DP1.20138.001.amc_cellCounts.2019-03.expanded.20231227T190526Z.csv</t>
  </si>
  <si>
    <t>0ef8cd61-60fd-437e-97a8-8cc369c63d7a</t>
  </si>
  <si>
    <t>SYCA.SS.20190319.CC</t>
  </si>
  <si>
    <t>A00000047319</t>
  </si>
  <si>
    <t>NEON.D14.SYCA.DP1.20138.001.amc_cellCounts.2019-04.expanded.20231227T173741Z.csv</t>
  </si>
  <si>
    <t>36d17dc3-2a77-45fc-83bd-37d5a775004d</t>
  </si>
  <si>
    <t>SYCA.SS.20190416.CC</t>
  </si>
  <si>
    <t>A00000094059</t>
  </si>
  <si>
    <t>NEON.D14.SYCA.DP1.20138.001.amc_cellCounts.2019-05.expanded.20231227T170216Z.csv</t>
  </si>
  <si>
    <t>6a0c022e-8a05-4252-91a1-8bf75d869e4d</t>
  </si>
  <si>
    <t>SYCA.SS.20190528.CC</t>
  </si>
  <si>
    <t>A00000094926</t>
  </si>
  <si>
    <t>NEON.D14.SYCA.DP1.20138.001.amc_cellCounts.2019-06.expanded.20231227T191218Z.csv</t>
  </si>
  <si>
    <t>07078b52-4aec-46a8-86f2-a38dea22995a</t>
  </si>
  <si>
    <t>SYCA.SS.20190618.CC</t>
  </si>
  <si>
    <t>B00000017728</t>
  </si>
  <si>
    <t>NEON.D14.SYCA.DP1.20138.001.amc_cellCounts.2019-07.expanded.20231227T191703Z.csv</t>
  </si>
  <si>
    <t>d1ce5417-b23f-4f29-b8da-08047e89e395</t>
  </si>
  <si>
    <t>SYCA.SS.20190716.CC</t>
  </si>
  <si>
    <t>A00000095162</t>
  </si>
  <si>
    <t>Sample was analyzed. Sample was not in the the 2-10C temperature range; sample was 13C.</t>
  </si>
  <si>
    <t>NEON.D14.SYCA.DP1.20138.001.amc_cellCounts.2019-08.expanded.20231227T175900Z.csv</t>
  </si>
  <si>
    <t>1a5026f0-001b-45f9-8761-46dc19f0233a</t>
  </si>
  <si>
    <t>SYCA.SS.20190827.CC</t>
  </si>
  <si>
    <t>A00000095625</t>
  </si>
  <si>
    <t>NEON.D14.SYCA.DP1.20138.001.amc_cellCounts.2019-09.expanded.20231227T192730Z.csv</t>
  </si>
  <si>
    <t>c734baf7-bc5a-4236-89d5-3895c6ad43aa</t>
  </si>
  <si>
    <t>SYCA.SS.20190910.CC</t>
  </si>
  <si>
    <t>A00000095628</t>
  </si>
  <si>
    <t>NEON.D14.SYCA.DP1.20138.001.amc_cellCounts.2019-10.expanded.20231227T185904Z.csv</t>
  </si>
  <si>
    <t>e45173c0-591c-4eb6-bc56-0acb09d7c343</t>
  </si>
  <si>
    <t>SYCA.SS.20191001.CC</t>
  </si>
  <si>
    <t>A00000095636</t>
  </si>
  <si>
    <t>NEON.D14.SYCA.DP1.20138.001.amc_cellCounts.2019-11.expanded.20231227T184422Z.csv</t>
  </si>
  <si>
    <t>fe921163-0277-4c2b-b882-8f8fb44a3408</t>
  </si>
  <si>
    <t>SYCA.SS.20191119.CC</t>
  </si>
  <si>
    <t>A00000095697</t>
  </si>
  <si>
    <t>NEON.D14.SYCA.DP1.20138.001.amc_cellCounts.2019-12.expanded.20231227T181548Z.csv</t>
  </si>
  <si>
    <t>85a9c6c0-d52b-4c10-b11e-3d8294e2ac59</t>
  </si>
  <si>
    <t>SYCA.SS.20191210.CC</t>
  </si>
  <si>
    <t>A00000095700</t>
  </si>
  <si>
    <t>NEON.D14.SYCA.DP1.20138.001.amc_cellCounts.2020-01.expanded.20231227T212109Z.csv</t>
  </si>
  <si>
    <t>d280d44b-fc4f-445f-8a7f-657bd3786790</t>
  </si>
  <si>
    <t>SYCA.SS.20200114.CC</t>
  </si>
  <si>
    <t>A00000055489</t>
  </si>
  <si>
    <t>aad25ec0-2056-4549-b880-7bb517b83785</t>
  </si>
  <si>
    <t>SYCA.SS.20200128.CC</t>
  </si>
  <si>
    <t>A00000095696</t>
  </si>
  <si>
    <t>NEON.D14.SYCA.DP1.20138.001.amc_cellCounts.2020-03.expanded.20231227T223407Z.csv</t>
  </si>
  <si>
    <t>dc97539c-a5f1-47fe-a371-563de80ecb88</t>
  </si>
  <si>
    <t>SYCA.SS.20200310.CC</t>
  </si>
  <si>
    <t>A00000096444</t>
  </si>
  <si>
    <t>NEON.D14.SYCA.DP1.20138.001.amc_cellCounts.2020-09.expanded.20231227T204900Z.csv</t>
  </si>
  <si>
    <t>16f2ffe4-22d9-4c9b-b420-10df433df415</t>
  </si>
  <si>
    <t>SYCA.SS.20200914.CC</t>
  </si>
  <si>
    <t>A00000096395</t>
  </si>
  <si>
    <t>NEON.D14.SYCA.DP1.20138.001.amc_cellCounts.2020-10.expanded.20231227T221604Z.csv</t>
  </si>
  <si>
    <t>12eb2d80-c679-4055-a477-81b8c5851d5d</t>
  </si>
  <si>
    <t>SYCA.SS.20201005.CC</t>
  </si>
  <si>
    <t>A00000278525</t>
  </si>
  <si>
    <t>Sample collected in 2020 but was not received until March 2021. Sample was analyzable.</t>
  </si>
  <si>
    <t>NEON.D14.SYCA.DP1.20138.001.amc_cellCounts.2020-11.expanded.20231227T205351Z.csv</t>
  </si>
  <si>
    <t>c0f95b80-cbba-4c5b-ab47-3fb0bb862d96</t>
  </si>
  <si>
    <t>SYCA.RE.20201103.CC</t>
  </si>
  <si>
    <t>B00000017720</t>
  </si>
  <si>
    <t>NEON.D14.SYCA.DP1.20138.001.amc_cellCounts.2020-12.expanded.20231227T204716Z.csv</t>
  </si>
  <si>
    <t>04568f36-7b60-4b3f-b332-9bd872a34dc1</t>
  </si>
  <si>
    <t>SYCA.RE.20201201.CC</t>
  </si>
  <si>
    <t>A00000278566</t>
  </si>
  <si>
    <t>NEON.D14.SYCA.DP1.20138.001.amc_cellCounts.2021-07.expanded.20231228T004530Z.csv</t>
  </si>
  <si>
    <t>1d2b8fee-dbb0-44e3-ab06-466276d822fe</t>
  </si>
  <si>
    <t>SYCA.SS.20210715.CC</t>
  </si>
  <si>
    <t>A00000278584</t>
  </si>
  <si>
    <t>Sample contained dense particulates; cloudy and brown in appearance. Diluted 1:100, 1:250 and 1:000. Sample could not be analyzed due to heavy cell count and debris even with dilution.</t>
  </si>
  <si>
    <t>NEON.D14.SYCA.DP1.20138.001.amc_cellCounts.2021-08.expanded.20231228T003644Z.csv</t>
  </si>
  <si>
    <t>6e7b50ed-6793-44c1-909d-7b721ef32c27</t>
  </si>
  <si>
    <t>SYCA.RE.20210803.CC</t>
  </si>
  <si>
    <t>A00000279593</t>
  </si>
  <si>
    <t>NEON.D14.SYCA.DP1.20138.001.amc_cellCounts.2021-09.expanded.20231227T235857Z.csv</t>
  </si>
  <si>
    <t>4a5644fe-cb9d-45a2-8c40-6a9dc384c983</t>
  </si>
  <si>
    <t>SYCA.RE.20210907.CC</t>
  </si>
  <si>
    <t>A00000279578</t>
  </si>
  <si>
    <t>NEON.D14.SYCA.DP1.20138.001.amc_cellCounts.2021-10.expanded.20231228T002046Z.csv</t>
  </si>
  <si>
    <t>c87015b7-047b-4bf0-a844-1770160b972b</t>
  </si>
  <si>
    <t>SYCA.RE.20211005.CC</t>
  </si>
  <si>
    <t>A00000279566</t>
  </si>
  <si>
    <t>NEON.D14.SYCA.DP1.20138.001.amc_cellCounts.2021-11.expanded.20231227T234223Z.csv</t>
  </si>
  <si>
    <t>213f0878-98f4-46c9-b1ba-d580a496af48</t>
  </si>
  <si>
    <t>SYCA.RE.20211101.CC</t>
  </si>
  <si>
    <t>A00000280557</t>
  </si>
  <si>
    <t>NEON.D14.SYCA.DP1.20138.001.amc_cellCounts.2021-12.expanded.20231228T001028Z.csv</t>
  </si>
  <si>
    <t>cdbc87a9-97ee-4fc5-9584-062913a354ad</t>
  </si>
  <si>
    <t>SYCA.SS.20211206.CC</t>
  </si>
  <si>
    <t>A00000280518</t>
  </si>
  <si>
    <t>NEON.D14.SYCA.DP1.20138.001.amc_cellCounts.2022-01.expanded.20231229T042252Z.csv</t>
  </si>
  <si>
    <t>b5e8c113-31fc-4c4b-ba83-d30bce06aea6</t>
  </si>
  <si>
    <t>SYCA.SS.20220104.CC</t>
  </si>
  <si>
    <t>A00000280637</t>
  </si>
  <si>
    <t>NEON.D14.SYCA.DP1.20138.001.amc_cellCounts.2022-02.expanded.20231229T034948Z.csv</t>
  </si>
  <si>
    <t>81c6e9fe-c212-4c13-9766-4282663f2256</t>
  </si>
  <si>
    <t>SYCA.SS.20220208.CC</t>
  </si>
  <si>
    <t>A00000280598</t>
  </si>
  <si>
    <t>NEON.D14.SYCA.DP1.20138.001.amc_cellCounts.2022-03.expanded.20231229T060409Z.csv</t>
  </si>
  <si>
    <t>5a00a512-7098-4955-9482-eb585e3e9c77</t>
  </si>
  <si>
    <t>SYCA.SS.20220308.CC</t>
  </si>
  <si>
    <t>A00000280747</t>
  </si>
  <si>
    <t>NEON.D14.SYCA.DP1.20138.001.amc_cellCounts.2022-04.expanded.20231229T045904Z.csv</t>
  </si>
  <si>
    <t>e84a1182-9e9e-45d3-aec2-0c76d3f6b5a0</t>
  </si>
  <si>
    <t>SYCA.SS.20220405.CC</t>
  </si>
  <si>
    <t>A00000280701</t>
  </si>
  <si>
    <t>NEON.D14.SYCA.DP1.20138.001.amc_cellCounts.2022-05.expanded.20231229T051148Z.csv</t>
  </si>
  <si>
    <t>5657650e-4701-4ca5-abc6-927e79bc61fa</t>
  </si>
  <si>
    <t>SYCA.SS.20220503.CC</t>
  </si>
  <si>
    <t>A00000280926</t>
  </si>
  <si>
    <t>beedfe8b-450c-4e48-85c5-7ca8f5edca01</t>
  </si>
  <si>
    <t>SYCA.SS.20220531.CC</t>
  </si>
  <si>
    <t>A00000354400</t>
  </si>
  <si>
    <t>NEON.D14.SYCA.DP1.20138.001.amc_cellCounts.2022-07.expanded.20231229T044338Z.csv</t>
  </si>
  <si>
    <t>358acd45-8859-4f98-9465-85f8e08956c4</t>
  </si>
  <si>
    <t>SYCA.SS.20220705.CC</t>
  </si>
  <si>
    <t>A00000355097</t>
  </si>
  <si>
    <t>NEON.D14.SYCA.DP1.20138.001.amc_cellCounts.2022-08.expanded.20231229T053023Z.csv</t>
  </si>
  <si>
    <t>d342b2bb-6c19-4a80-b146-fd5eb685cd6a</t>
  </si>
  <si>
    <t>SYCA.SS.20220801.CC</t>
  </si>
  <si>
    <t>A00000355128</t>
  </si>
  <si>
    <t>NEON.D14.SYCA.DP1.20138.001.amc_cellCounts.2022-09.expanded.20231229T051653Z.csv</t>
  </si>
  <si>
    <t>94a4cad5-73cb-460c-932e-4e328a0085bd</t>
  </si>
  <si>
    <t>SYCA.SS.20220907.CC</t>
  </si>
  <si>
    <t>A00000355112</t>
  </si>
  <si>
    <t>NEON.D14.SYCA.DP1.20138.001.amc_cellCounts.2022-10.expanded.20231229T043828Z.csv</t>
  </si>
  <si>
    <t>9d48c655-3405-4cdc-b96d-9acf27778fcb</t>
  </si>
  <si>
    <t>SYCA.SS.20221004.CC</t>
  </si>
  <si>
    <t>A00000355109</t>
  </si>
  <si>
    <t>NEON.D14.SYCA.DP1.20138.001.amc_cellCounts.2022-11.expanded.20231229T042607Z.csv</t>
  </si>
  <si>
    <t>1c881b75-81b8-4b10-9272-3209bd797cfe</t>
  </si>
  <si>
    <t>SYCA.SS.20221109.CC</t>
  </si>
  <si>
    <t>A00000355119</t>
  </si>
  <si>
    <t>NEON.D14.SYCA.DP1.20138.001.amc_cellCounts.2022-12.expanded.20231229T044209Z.csv</t>
  </si>
  <si>
    <t>bbc29ed3-90ac-4536-9883-71021b4fef9e</t>
  </si>
  <si>
    <t>SYCA.SS.20221214.CC</t>
  </si>
  <si>
    <t>A00000355091</t>
  </si>
  <si>
    <t>NEON.D14.SYCA.DP1.20138.001.amc_cellCounts.2023-01.expanded.20231229T165237Z.csv</t>
  </si>
  <si>
    <t>7f46ce21-f3d2-4368-b469-473597b96032</t>
  </si>
  <si>
    <t>SYCA.SS.20230104.CC</t>
  </si>
  <si>
    <t>A00000355076</t>
  </si>
  <si>
    <t>NEON.D14.SYCA.DP1.20138.001.amc_cellCounts.2023-02.expanded.20231229T152350Z.csv</t>
  </si>
  <si>
    <t>0a434938-0414-45c2-82e6-f27a6c55e490</t>
  </si>
  <si>
    <t>SYCA.SS.20230214.CC</t>
  </si>
  <si>
    <t>B00000112069</t>
  </si>
  <si>
    <t>NEON.D14.SYCA.DP1.20138.001.amc_cellCounts.2023-03.expanded.20231229T154351Z.csv</t>
  </si>
  <si>
    <t>205a006d-7b9d-4b33-85bc-56f14e10f7f8</t>
  </si>
  <si>
    <t>SYCA.SS.20230307.CC</t>
  </si>
  <si>
    <t>A00000422933</t>
  </si>
  <si>
    <t>NEON.D14.SYCA.DP1.20138.001.amc_cellCounts.2023-04.expanded.20231229T160449Z.csv</t>
  </si>
  <si>
    <t>cd67bd4b-55c5-4ff2-8ac8-8c026a839716</t>
  </si>
  <si>
    <t>SYCA.SS.20230411.CC</t>
  </si>
  <si>
    <t>A00000422941</t>
  </si>
  <si>
    <t>NEON.D14.SYCA.DP1.20138.001.amc_cellCounts.2023-05.expanded.20231229T163101Z.csv</t>
  </si>
  <si>
    <t>87342907-4d3d-4990-a756-0abe64776408</t>
  </si>
  <si>
    <t>SYCA.SS.20230502.CC</t>
  </si>
  <si>
    <t>A00000423028</t>
  </si>
  <si>
    <t>NEON.D14.SYCA.DP1.20138.001.amc_cellCounts.2023-06.expanded.20231229T161323Z.csv</t>
  </si>
  <si>
    <t>a39d3a9a-d541-4f26-8810-5424b0425d47</t>
  </si>
  <si>
    <t>SYCA.SS.20230606.CC</t>
  </si>
  <si>
    <t>A00000424147</t>
  </si>
  <si>
    <t>NEON.D14.SYCA.DP1.20138.001.amc_cellCounts.2023-07.expanded.20231229T161858Z.csv</t>
  </si>
  <si>
    <t>020ccde9-448a-44cd-a00b-e439b00e4609</t>
  </si>
  <si>
    <t>SYCA.SS.20230705.CC</t>
  </si>
  <si>
    <t>A00000423033</t>
  </si>
  <si>
    <t>NEON.D15.REDB.DP1.20138.001.amc_cellCounts.2017-05.expanded.20231227T080932Z.csv</t>
  </si>
  <si>
    <t>77258505-78d9-4c12-a199-973db00b8199</t>
  </si>
  <si>
    <t>D15</t>
  </si>
  <si>
    <t>REDB</t>
  </si>
  <si>
    <t>REDB.AOS.S2</t>
  </si>
  <si>
    <t>REDB.SS.20170502.CC</t>
  </si>
  <si>
    <t>&lt;100 cells counted, recommend repeat with higher volume in future. Reference image analyzed and within range. Assisted Image analysis via ImageJ. Samples mounted with ProLong Diamond Antifade mountant. Recomend filtering more volume from REDB site in future.</t>
  </si>
  <si>
    <t>NEON.D15.REDB.DP1.20138.001.amc_cellCounts.2017-06.expanded.20231227T092540Z.csv</t>
  </si>
  <si>
    <t>f6c9c573-5102-469c-85ad-06dc6fd631ac</t>
  </si>
  <si>
    <t>REDB.SS.20170606.CC</t>
  </si>
  <si>
    <t>&lt;100 cells counted, recommend repeat with higher volume in future. Images uncountable (too low) under 100X objective, data returned obtained from images taken using 40X objective. Recomend filtering more volume from REDB site in future.</t>
  </si>
  <si>
    <t>NEON.D15.REDB.DP1.20138.001.amc_cellCounts.2017-07.expanded.20231227T032426Z.csv</t>
  </si>
  <si>
    <t>fc30af77-badd-4925-a8ba-f20aee634c8a</t>
  </si>
  <si>
    <t>REDB.SS.20170711.CC</t>
  </si>
  <si>
    <t>NEON.D15.REDB.DP1.20138.001.amc_cellCounts.2017-08.expanded.20231227T035540Z.csv</t>
  </si>
  <si>
    <t>539580f6-efc7-4f09-9294-d8c9b4c6c112</t>
  </si>
  <si>
    <t>REDB.SS.20170801.CC</t>
  </si>
  <si>
    <t>NEON.D15.REDB.DP1.20138.001.amc_cellCounts.2017-09.expanded.20231227T032452Z.csv</t>
  </si>
  <si>
    <t>51b80244-ca5d-41fb-b9e4-a9fcc2fd2774</t>
  </si>
  <si>
    <t>REDB.SS.20170905.CC</t>
  </si>
  <si>
    <t>Samples arrived at Battelle on ice, but not in cold-chain shipment boxes. Arrived warm. Refrigerated upon arrival. Cell density low under 40 and 100X objectives. Images taken under 100X objective analyzed. Recommend decreasing filter size in future if possible.</t>
  </si>
  <si>
    <t>NEON.D15.REDB.DP1.20138.001.amc_cellCounts.2017-10.expanded.20231227T034520Z.csv</t>
  </si>
  <si>
    <t>6934d356-9c3a-4540-9b70-aca8cbdf5081</t>
  </si>
  <si>
    <t>REDB.SS.20171003.CC</t>
  </si>
  <si>
    <t>Samples arrived at Battelle on ice, but not in cold-chain shipment boxes. Arrived warm. Refrigerated upon arrival.</t>
  </si>
  <si>
    <t>NEON.D15.REDB.DP1.20138.001.amc_cellCounts.2017-11.expanded.20231227T033949Z.csv</t>
  </si>
  <si>
    <t>49f50d60-c4e6-4a56-a5cf-00efbee0938b</t>
  </si>
  <si>
    <t>REDB.SS.20171108.CC</t>
  </si>
  <si>
    <t>NEON.D15.REDB.DP1.20138.001.amc_cellCounts.2017-12.expanded.20231227T075935Z.csv</t>
  </si>
  <si>
    <t>8a3c9a91-0ecb-4e96-b9af-6831e41d6e21</t>
  </si>
  <si>
    <t>REDB.SS.20171205.CC</t>
  </si>
  <si>
    <t>NEON.D15.REDB.DP1.20138.001.amc_cellCounts.2018-01.expanded.20231228T182124Z.csv</t>
  </si>
  <si>
    <t>37b9ae56-7e06-47e1-bd14-9cf7c30442e5</t>
  </si>
  <si>
    <t>REDB.SS.20180102.CC</t>
  </si>
  <si>
    <t>Post filtration, crystals were observed on filter. Images were clear.</t>
  </si>
  <si>
    <t>NEON.D15.REDB.DP1.20138.001.amc_cellCounts.2018-02.expanded.20231228T171500Z.csv</t>
  </si>
  <si>
    <t>929257e8-7c10-46fc-8d5c-9b1278d3e156</t>
  </si>
  <si>
    <t>REDB.SS.20180206.CC</t>
  </si>
  <si>
    <t>NEON.D15.REDB.DP1.20138.001.amc_cellCounts.2018-03.expanded.20231228T183801Z.csv</t>
  </si>
  <si>
    <t>370596ba-f585-41f1-b7aa-72db6c88a4c1</t>
  </si>
  <si>
    <t>REDB.SS.20180306.CC</t>
  </si>
  <si>
    <t>NEON.D15.REDB.DP1.20138.001.amc_cellCounts.2018-04.expanded.20231228T183515Z.csv</t>
  </si>
  <si>
    <t>6b322372-3963-4651-ab9d-d83f623cf368</t>
  </si>
  <si>
    <t>REDB.SS.20180411.CC</t>
  </si>
  <si>
    <t>A00000024065</t>
  </si>
  <si>
    <t>Sample had significant white precipitate in sample and deposited on filter. Precipitate on filter resulted in extremely high background. Capture of representative images of the sample was impossible due to background and precipitate.</t>
  </si>
  <si>
    <t>NEON.D15.REDB.DP1.20138.001.amc_cellCounts.2018-05.expanded.20231228T174509Z.csv</t>
  </si>
  <si>
    <t>bb9c059a-8fae-49a4-b804-bf8637fd9fd0</t>
  </si>
  <si>
    <t>REDB.SS.20180501.CC</t>
  </si>
  <si>
    <t>A00000024128</t>
  </si>
  <si>
    <t>NEON.D15.REDB.DP1.20138.001.amc_cellCounts.2018-06.expanded.20231228T174042Z.csv</t>
  </si>
  <si>
    <t>c3f34cd3-0389-40fc-9e28-37afaef5faa9</t>
  </si>
  <si>
    <t>REDB.SS.20180605.CC</t>
  </si>
  <si>
    <t>A00000023534</t>
  </si>
  <si>
    <t>NEON.D15.REDB.DP1.20138.001.amc_cellCounts.2018-07.expanded.20231228T194838Z.csv</t>
  </si>
  <si>
    <t>8398ef59-8567-4e89-9a95-e761327c4aa2</t>
  </si>
  <si>
    <t>REDB.SS.20180702.CC</t>
  </si>
  <si>
    <t>A00000023709</t>
  </si>
  <si>
    <t>NEON.D15.REDB.DP1.20138.001.amc_cellCounts.2018-08.expanded.20231228T192522Z.csv</t>
  </si>
  <si>
    <t>c49ad19c-579f-44df-baf3-9d95f590b446</t>
  </si>
  <si>
    <t>REDB.SS.20180807.CC</t>
  </si>
  <si>
    <t>A00000023719</t>
  </si>
  <si>
    <t>NEON.D15.REDB.DP1.20138.001.amc_cellCounts.2018-09.expanded.20231228T190717Z.csv</t>
  </si>
  <si>
    <t>1a0fffc0-d498-4e7f-b997-94845a6dd163</t>
  </si>
  <si>
    <t>REDB.SS.20180904.CC</t>
  </si>
  <si>
    <t>A00000055912</t>
  </si>
  <si>
    <t>Sample arrived frozen. Sample was analyzed.</t>
  </si>
  <si>
    <t>NEON.D15.REDB.DP1.20138.001.amc_cellCounts.2018-10.expanded.20231228T184848Z.csv</t>
  </si>
  <si>
    <t>3d55b1df-e496-4a07-a35c-488cb1539b32</t>
  </si>
  <si>
    <t>REDB.SS.20181001.CC</t>
  </si>
  <si>
    <t>B00000013688</t>
  </si>
  <si>
    <t>NEON.D15.REDB.DP1.20138.001.amc_cellCounts.2018-11.expanded.20231228T191814Z.csv</t>
  </si>
  <si>
    <t>a4b33c54-55e0-4c62-9c85-b56004103b0c</t>
  </si>
  <si>
    <t>REDB.SS.20181106.CC</t>
  </si>
  <si>
    <t>A00000056132</t>
  </si>
  <si>
    <t>Filtered sample contained cells spread over multiple focal planes. Representative images could not be analyzed.</t>
  </si>
  <si>
    <t>NEON.D15.REDB.DP1.20138.001.amc_cellCounts.2018-12.expanded.20231228T192115Z.csv</t>
  </si>
  <si>
    <t>23b94503-1799-4673-9334-0e0cf3bcb962</t>
  </si>
  <si>
    <t>REDB.SS.20181204.CC</t>
  </si>
  <si>
    <t>A00000057067</t>
  </si>
  <si>
    <t>White precipate covering the filter. Highly fluorescent background, uncountable.</t>
  </si>
  <si>
    <t>NEON.D15.REDB.DP1.20138.001.amc_cellCounts.2019-01.expanded.20231227T190318Z.csv</t>
  </si>
  <si>
    <t>00fdfa9e-06a8-4cd6-8b89-5cb5053759c0</t>
  </si>
  <si>
    <t>REDB.SS.20190108.CC</t>
  </si>
  <si>
    <t>A00000057078</t>
  </si>
  <si>
    <t>NEON.D15.REDB.DP1.20138.001.amc_cellCounts.2019-02.expanded.20231227T164029Z.csv</t>
  </si>
  <si>
    <t>6a2b89dd-1c05-4966-87c2-7f80eae79d04</t>
  </si>
  <si>
    <t>REDB.SS.20190211.CC</t>
  </si>
  <si>
    <t>A00000057060</t>
  </si>
  <si>
    <t>NEON.D15.REDB.DP1.20138.001.amc_cellCounts.2019-03.expanded.20231227T191144Z.csv</t>
  </si>
  <si>
    <t>64196187-e851-4e89-aa09-70b344bd6fdd</t>
  </si>
  <si>
    <t>REDB.SS.20190311.CC</t>
  </si>
  <si>
    <t>A00000057073</t>
  </si>
  <si>
    <t>NEON.D15.REDB.DP1.20138.001.amc_cellCounts.2019-04.expanded.20231227T192100Z.csv</t>
  </si>
  <si>
    <t>9cfd62db-bb2b-45fa-a937-2b367007d70b</t>
  </si>
  <si>
    <t>REDB.SS.20190401.CC</t>
  </si>
  <si>
    <t>A00000057015</t>
  </si>
  <si>
    <t>NEON.D15.REDB.DP1.20138.001.amc_cellCounts.2019-05.expanded.20231227T181515Z.csv</t>
  </si>
  <si>
    <t>5d9d5908-5374-4a85-90aa-d8bd3d48a113</t>
  </si>
  <si>
    <t>REDB.SS.20190501.CC</t>
  </si>
  <si>
    <t>A00000057579</t>
  </si>
  <si>
    <t>NEON.D15.REDB.DP1.20138.001.amc_cellCounts.2019-06.expanded.20231227T181252Z.csv</t>
  </si>
  <si>
    <t>2b5392fe-4470-4416-98e7-86b015517d1a</t>
  </si>
  <si>
    <t>REDB.SS.20190604.CC</t>
  </si>
  <si>
    <t>A00000057645</t>
  </si>
  <si>
    <t>NEON.D15.REDB.DP1.20138.001.amc_cellCounts.2019-07.expanded.20231227T191120Z.csv</t>
  </si>
  <si>
    <t>8a3908b9-9fa5-4ab5-9f67-ac48d6ee9cf8</t>
  </si>
  <si>
    <t>REDB.SS.20190709.CC</t>
  </si>
  <si>
    <t>A00000058272</t>
  </si>
  <si>
    <t>NEON.D15.REDB.DP1.20138.001.amc_cellCounts.2019-08.expanded.20231227T171040Z.csv</t>
  </si>
  <si>
    <t>9522ac50-02aa-4113-8370-529cee827cfe</t>
  </si>
  <si>
    <t>REDB.SS.20190807.CC</t>
  </si>
  <si>
    <t>B00000013756</t>
  </si>
  <si>
    <t>NEON.D15.REDB.DP1.20138.001.amc_cellCounts.2019-09.expanded.20231227T182612Z.csv</t>
  </si>
  <si>
    <t>97f3e5c1-7db4-4667-a56f-479180689f21</t>
  </si>
  <si>
    <t>REDB.SS.20190903.CC</t>
  </si>
  <si>
    <t>A00000059181</t>
  </si>
  <si>
    <t>NEON.D15.REDB.DP1.20138.001.amc_cellCounts.2019-10.expanded.20231227T172405Z.csv</t>
  </si>
  <si>
    <t>95be3fd5-2538-4bf7-85d4-fd7efa800702</t>
  </si>
  <si>
    <t>REDB.SS.20191001.CC</t>
  </si>
  <si>
    <t>B00000013839</t>
  </si>
  <si>
    <t>NEON.D15.REDB.DP1.20138.001.amc_cellCounts.2019-11.expanded.20231227T165014Z.csv</t>
  </si>
  <si>
    <t>45842b9b-405f-4dc6-ac93-beb621b59af7</t>
  </si>
  <si>
    <t>REDB.SS.20191105.CC</t>
  </si>
  <si>
    <t>A00000116465</t>
  </si>
  <si>
    <t>Sample was outside of the 2-10C range. Sample was analyzed.</t>
  </si>
  <si>
    <t>NEON.D15.REDB.DP1.20138.001.amc_cellCounts.2019-12.expanded.20231227T174003Z.csv</t>
  </si>
  <si>
    <t>caf2351b-02ed-4551-b594-5dddb4c54c6d</t>
  </si>
  <si>
    <t>REDB.SS.20191203.CC</t>
  </si>
  <si>
    <t>A00000116686</t>
  </si>
  <si>
    <t>NEON.D15.REDB.DP1.20138.001.amc_cellCounts.2020-01.expanded.20231227T205913Z.csv</t>
  </si>
  <si>
    <t>5d8627bb-4f03-4038-ba4e-7f5804fda69d</t>
  </si>
  <si>
    <t>REDB.SS.20200122.CC</t>
  </si>
  <si>
    <t>A00000116437</t>
  </si>
  <si>
    <t>NEON.D15.REDB.DP1.20138.001.amc_cellCounts.2020-02.expanded.20231227T223958Z.csv</t>
  </si>
  <si>
    <t>bf8ab0d1-9b38-46ac-9224-f85c618ac57d</t>
  </si>
  <si>
    <t>REDB.SS.20200204.CC</t>
  </si>
  <si>
    <t>A00000058006</t>
  </si>
  <si>
    <t>NEON.D15.REDB.DP1.20138.001.amc_cellCounts.2020-03.expanded.20231227T220721Z.csv</t>
  </si>
  <si>
    <t>67c95994-0751-48a8-9fb5-e34098a68eb9</t>
  </si>
  <si>
    <t>REDB.SS.20200304.CC</t>
  </si>
  <si>
    <t>A00000058004</t>
  </si>
  <si>
    <t>NEON.D15.REDB.DP1.20138.001.amc_cellCounts.2020-10.expanded.20231227T204254Z.csv</t>
  </si>
  <si>
    <t>eb30e389-8205-4efe-844e-c0e5256e17a0</t>
  </si>
  <si>
    <t>REDB.SS.20201005.CC</t>
  </si>
  <si>
    <t>A00000281292</t>
  </si>
  <si>
    <t>NEON.D15.REDB.DP1.20138.001.amc_cellCounts.2021-02.expanded.20231228T014314Z.csv</t>
  </si>
  <si>
    <t>faacefc1-6c20-432a-a765-bc58182eba9d</t>
  </si>
  <si>
    <t>REDB.SS.20210210.CC</t>
  </si>
  <si>
    <t>A00000281428</t>
  </si>
  <si>
    <t>NEON.D15.REDB.DP1.20138.001.amc_cellCounts.2021-03.expanded.20231228T012414Z.csv</t>
  </si>
  <si>
    <t>3fe51147-c543-430b-bd10-f592e53b6a67</t>
  </si>
  <si>
    <t>REDB.SS.20210302.CC</t>
  </si>
  <si>
    <t>A00000281484</t>
  </si>
  <si>
    <t>NEON.D15.REDB.DP1.20138.001.amc_cellCounts.2021-04.expanded.20231228T012326Z.csv</t>
  </si>
  <si>
    <t>5a9f1fd7-8726-49d9-aa59-1f1c9c9f237e</t>
  </si>
  <si>
    <t>REDB.SS.20210405.CC</t>
  </si>
  <si>
    <t>A00000281591</t>
  </si>
  <si>
    <t>NEON.D15.REDB.DP1.20138.001.amc_cellCounts.2021-05.expanded.20231228T004124Z.csv</t>
  </si>
  <si>
    <t>5811f854-d657-4a18-9ee1-f67109f206f3</t>
  </si>
  <si>
    <t>REDB.SS.20210503.CC</t>
  </si>
  <si>
    <t>A00000281916</t>
  </si>
  <si>
    <t>Samples were partially frozen but were analyzable.</t>
  </si>
  <si>
    <t>NEON.D15.REDB.DP1.20138.001.amc_cellCounts.2021-06.expanded.20231228T020547Z.csv</t>
  </si>
  <si>
    <t>7027675b-8d1f-4351-b23c-365c06fdfb10</t>
  </si>
  <si>
    <t>REDB.SS.20210602.CC</t>
  </si>
  <si>
    <t>A00000281539</t>
  </si>
  <si>
    <t>NEON.D15.REDB.DP1.20138.001.amc_cellCounts.2021-07.expanded.20231228T015304Z.csv</t>
  </si>
  <si>
    <t>cca379b4-4008-4270-aaa2-568fe3c7e622</t>
  </si>
  <si>
    <t>REDB.SS.20210706.CC</t>
  </si>
  <si>
    <t>A00000282544</t>
  </si>
  <si>
    <t>NEON.D15.REDB.DP1.20138.001.amc_cellCounts.2021-08.expanded.20231228T020256Z.csv</t>
  </si>
  <si>
    <t>c6c0f67c-c930-437f-990d-fb7bace0d3a3</t>
  </si>
  <si>
    <t>REDB.SS.20210803.CC</t>
  </si>
  <si>
    <t>A00000283783</t>
  </si>
  <si>
    <t>NEON.D15.REDB.DP1.20138.001.amc_cellCounts.2021-09.expanded.20231228T001614Z.csv</t>
  </si>
  <si>
    <t>06c19953-19cf-4abd-9242-204cfbbc84ac</t>
  </si>
  <si>
    <t>REDB.SS.20210907.CC</t>
  </si>
  <si>
    <t>A00000057102</t>
  </si>
  <si>
    <t>Sample was delayed during shipping and was received on an off-Friday. Sample was stored at 2-8C upon arrival.</t>
  </si>
  <si>
    <t>NEON.D15.REDB.DP1.20138.001.amc_cellCounts.2021-10.expanded.20231228T012704Z.csv</t>
  </si>
  <si>
    <t>2ab989fb-9bc6-416e-8a28-c60495e8f9ac</t>
  </si>
  <si>
    <t>REDB.SS.20211026.CC</t>
  </si>
  <si>
    <t>A00000281336</t>
  </si>
  <si>
    <t>Sample arrived frozen but analyzable</t>
  </si>
  <si>
    <t>NEON.D15.REDB.DP1.20138.001.amc_cellCounts.2022-01.expanded.20231229T045418Z.csv</t>
  </si>
  <si>
    <t>a2f0ca96-1a7d-4fff-a3df-08e908421bbc</t>
  </si>
  <si>
    <t>REDB.SS.20220111.CC</t>
  </si>
  <si>
    <t>A00000285729</t>
  </si>
  <si>
    <t>NEON.D15.REDB.DP1.20138.001.amc_cellCounts.2022-02.expanded.20231229T055533Z.csv</t>
  </si>
  <si>
    <t>e5e4a03f-0d0d-4838-9306-531bd46edf8c</t>
  </si>
  <si>
    <t>REDB.SS.20220201.CC</t>
  </si>
  <si>
    <t>A00000285727</t>
  </si>
  <si>
    <t>NEON.D15.REDB.DP1.20138.001.amc_cellCounts.2022-03.expanded.20231229T043442Z.csv</t>
  </si>
  <si>
    <t>067dcc7d-de29-46ce-9566-1f800619442d</t>
  </si>
  <si>
    <t>REDB.SS.20220301.CC</t>
  </si>
  <si>
    <t>A00000282778</t>
  </si>
  <si>
    <t>NEON.D15.REDB.DP1.20138.001.amc_cellCounts.2022-04.expanded.20231229T055640Z.csv</t>
  </si>
  <si>
    <t>fdb03aee-372b-498e-bb6b-b68979710505</t>
  </si>
  <si>
    <t>REDB.SS.20220405.CC</t>
  </si>
  <si>
    <t>A00000284926</t>
  </si>
  <si>
    <t>Sample arrived with ice so was below accepted temperature range. Sample was analyzable.</t>
  </si>
  <si>
    <t>NEON.D15.REDB.DP1.20138.001.amc_cellCounts.2022-05.expanded.20231229T053055Z.csv</t>
  </si>
  <si>
    <t>d3dfe415-2e99-449a-b94c-3c39589b6da0</t>
  </si>
  <si>
    <t>REDB.SS.20220502.CC</t>
  </si>
  <si>
    <t>A00000284927</t>
  </si>
  <si>
    <t>NEON.D15.REDB.DP1.20138.001.amc_cellCounts.2022-06.expanded.20231229T042508Z.csv</t>
  </si>
  <si>
    <t>5f8781ee-6728-4dd1-b7ac-9f434ceb17b9</t>
  </si>
  <si>
    <t>REDB.SS.20220608.CC</t>
  </si>
  <si>
    <t>A00000284941</t>
  </si>
  <si>
    <t>NEON.D15.REDB.DP1.20138.001.amc_cellCounts.2022-07.expanded.20231229T054748Z.csv</t>
  </si>
  <si>
    <t>b2d5966e-bc8d-45ad-b498-b38bfc2fdea5</t>
  </si>
  <si>
    <t>REDB.SS.20220705.CC</t>
  </si>
  <si>
    <t>A00000284942</t>
  </si>
  <si>
    <t>NEON.D15.REDB.DP1.20138.001.amc_cellCounts.2022-08.expanded.20231229T060653Z.csv</t>
  </si>
  <si>
    <t>5d6d416d-4e7e-42c6-8723-966d7129f408</t>
  </si>
  <si>
    <t>REDB.SS.20220809.CC</t>
  </si>
  <si>
    <t>A00000284943</t>
  </si>
  <si>
    <t>NEON.D15.REDB.DP1.20138.001.amc_cellCounts.2022-09.expanded.20231229T051632Z.csv</t>
  </si>
  <si>
    <t>c516a740-78ce-4a34-ad52-41bf845877d8</t>
  </si>
  <si>
    <t>REDB.SS.20220906.CC</t>
  </si>
  <si>
    <t>B00000113811</t>
  </si>
  <si>
    <t>0e4c6ec1-6d3e-4aaa-885f-db20d0ab71ad</t>
  </si>
  <si>
    <t>REDB.SS.20220926.CC</t>
  </si>
  <si>
    <t>A00000283699</t>
  </si>
  <si>
    <t>NEON.D15.REDB.DP1.20138.001.amc_cellCounts.2023-01.expanded.20231229T154431Z.csv</t>
  </si>
  <si>
    <t>e538bcfb-fc2a-453e-bc2b-7fe533ff02a5</t>
  </si>
  <si>
    <t>REDB.SS.20230104.CC</t>
  </si>
  <si>
    <t>A00000288934</t>
  </si>
  <si>
    <t>NEON.D15.REDB.DP1.20138.001.amc_cellCounts.2023-02.expanded.20231229T160541Z.csv</t>
  </si>
  <si>
    <t>072b47af-52e8-4e81-b4f2-9d0777dba81a</t>
  </si>
  <si>
    <t>REDB.SS.20230207.CC</t>
  </si>
  <si>
    <t>A00000289004</t>
  </si>
  <si>
    <t>NEON.D15.REDB.DP1.20138.001.amc_cellCounts.2023-03.expanded.20231229T162411Z.csv</t>
  </si>
  <si>
    <t>f029fd79-5061-45f6-891e-fd0e7552dd84</t>
  </si>
  <si>
    <t>REDB.SS.20230314.CC</t>
  </si>
  <si>
    <t>A00000388335</t>
  </si>
  <si>
    <t>9f02a83b-66ed-4274-b870-e751d8d1fba1</t>
  </si>
  <si>
    <t>REDB.SS.20230328.CC</t>
  </si>
  <si>
    <t>A00000388549</t>
  </si>
  <si>
    <t>NEON.D15.REDB.DP1.20138.001.amc_cellCounts.2023-04.expanded.20231229T170918Z.csv</t>
  </si>
  <si>
    <t>dd45cb6c-7bdc-4a10-9093-985375a5478e</t>
  </si>
  <si>
    <t>REDB.SS.20230426.CC</t>
  </si>
  <si>
    <t>A00000388482</t>
  </si>
  <si>
    <t>NEON.D15.REDB.DP1.20138.001.amc_cellCounts.2023-06.expanded.20231229T154055Z.csv</t>
  </si>
  <si>
    <t>48d50d9b-4018-4ac2-9164-2c4779a76a90</t>
  </si>
  <si>
    <t>REDB.SS.20230606.CC</t>
  </si>
  <si>
    <t>A00000388781</t>
  </si>
  <si>
    <t>NEON.D16.MART.DP1.20138.001.amc_cellCounts.2017-11.expanded.20231227T064246Z.csv</t>
  </si>
  <si>
    <t>51023c10-0439-4d73-a3df-85c350278ba5</t>
  </si>
  <si>
    <t>D16</t>
  </si>
  <si>
    <t>MART</t>
  </si>
  <si>
    <t>MART.AOS.S2</t>
  </si>
  <si>
    <t>MART.SS.20171107.CC</t>
  </si>
  <si>
    <t>NEON.D16.MART.DP1.20138.001.amc_cellCounts.2017-12.expanded.20231227T032013Z.csv</t>
  </si>
  <si>
    <t>ffbe2c63-a8d7-4f26-bc7c-a2683a727dc6</t>
  </si>
  <si>
    <t>MART.SS.20171212.CC</t>
  </si>
  <si>
    <t>NEON.D16.MART.DP1.20138.001.amc_cellCounts.2018-01.expanded.20231228T193550Z.csv</t>
  </si>
  <si>
    <t>34532c1e-c32e-4f45-a0eb-7b761175ed13</t>
  </si>
  <si>
    <t>MART.SS.20180109.CC</t>
  </si>
  <si>
    <t>Sample extremely low density, filter had extremely limited staining.</t>
  </si>
  <si>
    <t>NEON.D16.MART.DP1.20138.001.amc_cellCounts.2018-02.expanded.20231228T184858Z.csv</t>
  </si>
  <si>
    <t>b9d9f874-1217-4dd0-a739-8da691925a7f</t>
  </si>
  <si>
    <t>MART.SS.20180213.CC</t>
  </si>
  <si>
    <t>NEON.D16.MART.DP1.20138.001.amc_cellCounts.2018-03.expanded.20231228T191658Z.csv</t>
  </si>
  <si>
    <t>20d2d689-8b6f-4c7f-9aea-63de456c9f09</t>
  </si>
  <si>
    <t>MART.SS.20180313.CC</t>
  </si>
  <si>
    <t>NEON.D16.MART.DP1.20138.001.amc_cellCounts.2018-04.expanded.20231228T190947Z.csv</t>
  </si>
  <si>
    <t>bd34adc0-6a58-4c78-ba4d-241cb459be72</t>
  </si>
  <si>
    <t>MART.SS.20180410.CC</t>
  </si>
  <si>
    <t>A00000025718</t>
  </si>
  <si>
    <t>NEON.D16.MART.DP1.20138.001.amc_cellCounts.2018-05.expanded.20231228T184910Z.csv</t>
  </si>
  <si>
    <t>3426c661-34af-4a34-9835-a11c97df3733</t>
  </si>
  <si>
    <t>MART.SS.20180508.CC</t>
  </si>
  <si>
    <t>A00000024143</t>
  </si>
  <si>
    <t>NEON.D16.MART.DP1.20138.001.amc_cellCounts.2018-06.expanded.20231228T172128Z.csv</t>
  </si>
  <si>
    <t>56048ec3-e08f-43eb-ba10-d990115a405d</t>
  </si>
  <si>
    <t>MART.SS.20180612.CC</t>
  </si>
  <si>
    <t>A00000024799</t>
  </si>
  <si>
    <t>NEON.D16.MART.DP1.20138.001.amc_cellCounts.2018-07.expanded.20231228T185814Z.csv</t>
  </si>
  <si>
    <t>af2b5b3f-6ce4-4389-b680-369c1bf00896</t>
  </si>
  <si>
    <t>MART.SS.20180710.CC</t>
  </si>
  <si>
    <t>A00000024568</t>
  </si>
  <si>
    <t>NEON.D16.MART.DP1.20138.001.amc_cellCounts.2018-08.expanded.20231228T180254Z.csv</t>
  </si>
  <si>
    <t>dee35caf-b6da-4c2c-9228-7656933a09ce</t>
  </si>
  <si>
    <t>MART.SS.20180814.CC</t>
  </si>
  <si>
    <t>A00000024604</t>
  </si>
  <si>
    <t>NEON.D16.MART.DP1.20138.001.amc_cellCounts.2018-09.expanded.20231228T182408Z.csv</t>
  </si>
  <si>
    <t>9df478f9-6494-40c3-ad5b-97f291f4cdbf</t>
  </si>
  <si>
    <t>MART.SS.20180911.CC</t>
  </si>
  <si>
    <t>NEON.D16.MART.DP1.20138.001.amc_cellCounts.2018-10.expanded.20231228T201410Z.csv</t>
  </si>
  <si>
    <t>879df998-c83a-4654-aff3-921d0a0b9535</t>
  </si>
  <si>
    <t>MART.SS.20181009.CC</t>
  </si>
  <si>
    <t>NEON.D16.MART.DP1.20138.001.amc_cellCounts.2018-11.expanded.20231228T175551Z.csv</t>
  </si>
  <si>
    <t>7e42545b-8a64-47fe-a3af-ab17e85a6ce2</t>
  </si>
  <si>
    <t>MART.SS.20181114.CC</t>
  </si>
  <si>
    <t>A00000059672</t>
  </si>
  <si>
    <t>NEON.D16.MART.DP1.20138.001.amc_cellCounts.2018-12.expanded.20231228T182926Z.csv</t>
  </si>
  <si>
    <t>d2ce17ba-463c-40d7-ab6f-f790272dc1c3</t>
  </si>
  <si>
    <t>MART.SS.20181211.CC</t>
  </si>
  <si>
    <t>A00000061370</t>
  </si>
  <si>
    <t>NEON.D16.MART.DP1.20138.001.amc_cellCounts.2019-01.expanded.20231227T170447Z.csv</t>
  </si>
  <si>
    <t>1ab027f2-915b-4075-84ac-c8634320a75b</t>
  </si>
  <si>
    <t>MART.SS.20190108.CC</t>
  </si>
  <si>
    <t>A00000061013</t>
  </si>
  <si>
    <t>NEON.D16.MART.DP1.20138.001.amc_cellCounts.2019-02.expanded.20231227T180057Z.csv</t>
  </si>
  <si>
    <t>9a41cf88-9971-476d-a94b-951165128f46</t>
  </si>
  <si>
    <t>MART.SS.20190219.CC</t>
  </si>
  <si>
    <t>A00000061281</t>
  </si>
  <si>
    <t>NEON.D16.MART.DP1.20138.001.amc_cellCounts.2019-03.expanded.20231227T163643Z.csv</t>
  </si>
  <si>
    <t>67a39645-fe1b-48f3-b929-5fdfe8fd3e9c</t>
  </si>
  <si>
    <t>MART.SS.20190312.CC</t>
  </si>
  <si>
    <t>A00000060985</t>
  </si>
  <si>
    <t>NEON.D16.MART.DP1.20138.001.amc_cellCounts.2019-04.expanded.20231227T165839Z.csv</t>
  </si>
  <si>
    <t>916cce8c-49cf-4875-b497-fb91aa7d1a0d</t>
  </si>
  <si>
    <t>MART.SS.20190416.CC</t>
  </si>
  <si>
    <t>A00000060787</t>
  </si>
  <si>
    <t>NEON.D16.MART.DP1.20138.001.amc_cellCounts.2019-05.expanded.20231227T172343Z.csv</t>
  </si>
  <si>
    <t>b52c5a62-5a96-4094-a2af-0913f4c274ac</t>
  </si>
  <si>
    <t>MART.SS.20190507.CC</t>
  </si>
  <si>
    <t>A00000060788</t>
  </si>
  <si>
    <t>NEON.D16.MART.DP1.20138.001.amc_cellCounts.2019-06.expanded.20231227T171643Z.csv</t>
  </si>
  <si>
    <t>cb1af67d-92f1-42f2-8de6-833d5699bf69</t>
  </si>
  <si>
    <t>MART.SS.20190611.CC</t>
  </si>
  <si>
    <t>A00000060822</t>
  </si>
  <si>
    <t>NEON.D16.MART.DP1.20138.001.amc_cellCounts.2019-07.expanded.20231227T163652Z.csv</t>
  </si>
  <si>
    <t>1a439e1c-d043-4f50-8991-c5cf496a2ac5</t>
  </si>
  <si>
    <t>MART.SS.20190709.CC</t>
  </si>
  <si>
    <t>A00000060631</t>
  </si>
  <si>
    <t>NEON.D16.MART.DP1.20138.001.amc_cellCounts.2019-08.expanded.20231227T185247Z.csv</t>
  </si>
  <si>
    <t>699a2fd3-b329-4e91-8cae-350f7b73abe2</t>
  </si>
  <si>
    <t>MART.SS.20190813.CC</t>
  </si>
  <si>
    <t>A00000139392</t>
  </si>
  <si>
    <t>Sample was shipped to wrong facility and was not maintained at 2-10C</t>
  </si>
  <si>
    <t>/4JMnnzktjK9rxnWtYIHxQ==</t>
  </si>
  <si>
    <t>NEON.D16.MART.DP1.20138.001.amc_cellCounts.2019-09.expanded.20231227T185619Z.csv</t>
  </si>
  <si>
    <t>7ea8ff0c-6463-485b-8a02-8207626fd33c</t>
  </si>
  <si>
    <t>MART.SS.20190910.CC</t>
  </si>
  <si>
    <t>A00000106257</t>
  </si>
  <si>
    <t>NEON.D16.MART.DP1.20138.001.amc_cellCounts.2019-10.expanded.20231227T170755Z.csv</t>
  </si>
  <si>
    <t>92f65c1f-c603-44c1-bc7c-ac56f5b32352</t>
  </si>
  <si>
    <t>MART.SS.20191015.CC</t>
  </si>
  <si>
    <t>A00000140211</t>
  </si>
  <si>
    <t>NEON.D16.MART.DP1.20138.001.amc_cellCounts.2019-11.expanded.20231227T181047Z.csv</t>
  </si>
  <si>
    <t>6fca8a5d-9f77-49cd-ab76-75d96ae73fb8</t>
  </si>
  <si>
    <t>MART.SS.20191112.CC</t>
  </si>
  <si>
    <t>A00000140055</t>
  </si>
  <si>
    <t>NEON.D16.MART.DP1.20138.001.amc_cellCounts.2019-12.expanded.20231227T172339Z.csv</t>
  </si>
  <si>
    <t>5ab327e2-36ef-409e-a0c3-4f619e0d992b</t>
  </si>
  <si>
    <t>MART.SS.20191210.CC</t>
  </si>
  <si>
    <t>A00000106759</t>
  </si>
  <si>
    <t>NEON.D16.MART.DP1.20138.001.amc_cellCounts.2020-01.expanded.20231227T211006Z.csv</t>
  </si>
  <si>
    <t>7dfeaba6-28eb-479f-895a-ff6e95467e79</t>
  </si>
  <si>
    <t>MART.SS.20200114.CC</t>
  </si>
  <si>
    <t>A00000106868</t>
  </si>
  <si>
    <t>NEON.D16.MART.DP1.20138.001.amc_cellCounts.2020-02.expanded.20231227T222443Z.csv</t>
  </si>
  <si>
    <t>9db8bc10-2479-4d81-897e-774b644fc893</t>
  </si>
  <si>
    <t>MART.SS.20200211.CC</t>
  </si>
  <si>
    <t>A00000109463</t>
  </si>
  <si>
    <t>NEON.D16.MART.DP1.20138.001.amc_cellCounts.2020-03.expanded.20231227T211741Z.csv</t>
  </si>
  <si>
    <t>3bbb9552-89fc-4a4f-a608-15c89bb45fae</t>
  </si>
  <si>
    <t>MART.SS.20200310.CC</t>
  </si>
  <si>
    <t>A00000107003</t>
  </si>
  <si>
    <t>NEON.D16.MART.DP1.20138.001.amc_cellCounts.2020-07.expanded.20231227T221740Z.csv</t>
  </si>
  <si>
    <t>67dce8a9-e9d2-4183-8ade-71baba4a8780</t>
  </si>
  <si>
    <t>MART.SS.20200714.CC</t>
  </si>
  <si>
    <t>A00000107147</t>
  </si>
  <si>
    <t>NEON.D16.MART.DP1.20138.001.amc_cellCounts.2020-08.expanded.20231227T230103Z.csv</t>
  </si>
  <si>
    <t>2f695571-a790-4988-880f-0f562fa2a8e2</t>
  </si>
  <si>
    <t>MART.SS.20200811.CC</t>
  </si>
  <si>
    <t>A00000107747</t>
  </si>
  <si>
    <t>NEON.D16.MART.DP1.20138.001.amc_cellCounts.2020-09.expanded.20231227T212713Z.csv</t>
  </si>
  <si>
    <t>b7535e8c-3c16-48a5-95ee-0c0feb1268cb</t>
  </si>
  <si>
    <t>MART.SS.20200922.CC</t>
  </si>
  <si>
    <t>A00000107755</t>
  </si>
  <si>
    <t>NEON.D16.MART.DP1.20138.001.amc_cellCounts.2020-10.expanded.20231227T221239Z.csv</t>
  </si>
  <si>
    <t>c2818fe8-251a-4519-b531-afda2b43cb69</t>
  </si>
  <si>
    <t>MART.SS.20201020.CC</t>
  </si>
  <si>
    <t>A00000107355</t>
  </si>
  <si>
    <t>NEON.D16.MART.DP1.20138.001.amc_cellCounts.2020-11.expanded.20231227T221721Z.csv</t>
  </si>
  <si>
    <t>624ba302-7fa8-4d01-bbe4-aadf53b1c67f</t>
  </si>
  <si>
    <t>MART.SS.20201117.CC</t>
  </si>
  <si>
    <t>A00000107627</t>
  </si>
  <si>
    <t>NEON.D16.MART.DP1.20138.001.amc_cellCounts.2020-12.expanded.20231227T230436Z.csv</t>
  </si>
  <si>
    <t>fd65b23f-26c5-41c1-a0ca-f7bfa02040d3</t>
  </si>
  <si>
    <t>MART.SS.20201208.CC</t>
  </si>
  <si>
    <t>A00000107626</t>
  </si>
  <si>
    <t>NEON.D16.MART.DP1.20138.001.amc_cellCounts.2021-01.expanded.20231228T003336Z.csv</t>
  </si>
  <si>
    <t>26da0fc4-4a9f-4102-bbfa-ce3adabfb72b</t>
  </si>
  <si>
    <t>MART.SS.20210126.CC</t>
  </si>
  <si>
    <t>A00000105791</t>
  </si>
  <si>
    <t>NEON.D16.MART.DP1.20138.001.amc_cellCounts.2021-02.expanded.20231227T234753Z.csv</t>
  </si>
  <si>
    <t>a2220ccf-b40f-4d63-8ad6-d7c7d6a6070d</t>
  </si>
  <si>
    <t>MART.SS.20210223.CC</t>
  </si>
  <si>
    <t>A00000109510</t>
  </si>
  <si>
    <t>NEON.D16.MART.DP1.20138.001.amc_cellCounts.2021-03.expanded.20231228T014203Z.csv</t>
  </si>
  <si>
    <t>348ef4e3-e1a5-480d-be99-d3e1225672f7</t>
  </si>
  <si>
    <t>MART.SS.20210323.CC</t>
  </si>
  <si>
    <t>A00000108880</t>
  </si>
  <si>
    <t>NEON.D16.MART.DP1.20138.001.amc_cellCounts.2021-04.expanded.20231228T000324Z.csv</t>
  </si>
  <si>
    <t>6f3dbe65-4284-40e6-ba4c-d39a0b299690</t>
  </si>
  <si>
    <t>MART.SS.20210406.CC</t>
  </si>
  <si>
    <t>A00000108817</t>
  </si>
  <si>
    <t>NEON.D16.MART.DP1.20138.001.amc_cellCounts.2021-05.expanded.20231227T234714Z.csv</t>
  </si>
  <si>
    <t>6190e0d8-9de7-4daa-9002-5563812c3b9e</t>
  </si>
  <si>
    <t>MART.SS.20210511.CC</t>
  </si>
  <si>
    <t>A00000108807</t>
  </si>
  <si>
    <t>NEON.D16.MART.DP1.20138.001.amc_cellCounts.2021-06.expanded.20231228T004632Z.csv</t>
  </si>
  <si>
    <t>929a7205-a4c6-4c6c-bedc-8b5518aed655</t>
  </si>
  <si>
    <t>MART.SS.20210601.CC</t>
  </si>
  <si>
    <t>A00000109201</t>
  </si>
  <si>
    <t>NEON.D16.MART.DP1.20138.001.amc_cellCounts.2021-07.expanded.20231228T002912Z.csv</t>
  </si>
  <si>
    <t>c7148220-34fa-470f-85a2-02cd2a61bbc5</t>
  </si>
  <si>
    <t>MART.SS.20210706.CC</t>
  </si>
  <si>
    <t>A00000290587</t>
  </si>
  <si>
    <t>NEON.D16.MART.DP1.20138.001.amc_cellCounts.2021-08.expanded.20231228T011959Z.csv</t>
  </si>
  <si>
    <t>1d4d16b7-5e98-460e-bd3b-fb20cb0fcc50</t>
  </si>
  <si>
    <t>MART.SS.20210817.CC</t>
  </si>
  <si>
    <t>A00000290865</t>
  </si>
  <si>
    <t>NEON.D16.MART.DP1.20138.001.amc_cellCounts.2021-09.expanded.20231228T015355Z.csv</t>
  </si>
  <si>
    <t>5187fec0-931e-4fc9-b664-6b7a5e26c310</t>
  </si>
  <si>
    <t>MART.SS.20210907.CC</t>
  </si>
  <si>
    <t>A00000291047</t>
  </si>
  <si>
    <t>NEON.D16.MART.DP1.20138.001.amc_cellCounts.2021-10.expanded.20231228T003116Z.csv</t>
  </si>
  <si>
    <t>52ee2e27-a297-4cb9-ba8e-8029a21739cb</t>
  </si>
  <si>
    <t>MART.SS.20211005.CC</t>
  </si>
  <si>
    <t>A00000291214</t>
  </si>
  <si>
    <t>NEON.D16.MART.DP1.20138.001.amc_cellCounts.2021-11.expanded.20231228T002457Z.csv</t>
  </si>
  <si>
    <t>3fd9eff1-dbe8-4c94-b852-e3b3ce344998</t>
  </si>
  <si>
    <t>MART.SS.20211109.CC</t>
  </si>
  <si>
    <t>A00000291552</t>
  </si>
  <si>
    <t>NEON.D16.MART.DP1.20138.001.amc_cellCounts.2021-12.expanded.20231228T011300Z.csv</t>
  </si>
  <si>
    <t>40efbd2a-88e4-40cf-a484-a57143f5b280</t>
  </si>
  <si>
    <t>MART.SS.20211214.CC</t>
  </si>
  <si>
    <t>A00000291687</t>
  </si>
  <si>
    <t>NEON.D16.MART.DP1.20138.001.amc_cellCounts.2022-01.expanded.20231229T044420Z.csv</t>
  </si>
  <si>
    <t>9b51331e-c86f-4047-bce7-d22749b20ba7</t>
  </si>
  <si>
    <t>MART.AOS.reach</t>
  </si>
  <si>
    <t>MART.RE.20220111.CC</t>
  </si>
  <si>
    <t>A00000291677</t>
  </si>
  <si>
    <t>NEON.D16.MART.DP1.20138.001.amc_cellCounts.2022-02.expanded.20231229T051226Z.csv</t>
  </si>
  <si>
    <t>d4b5236e-c1ef-483f-8401-8b09ff713013</t>
  </si>
  <si>
    <t>MART.SS.20220208.CC</t>
  </si>
  <si>
    <t>A00000291752</t>
  </si>
  <si>
    <t>NEON.D16.MART.DP1.20138.001.amc_cellCounts.2022-03.expanded.20231229T053640Z.csv</t>
  </si>
  <si>
    <t>b8ee2d9a-6257-46f5-b2ad-8e22270c2274</t>
  </si>
  <si>
    <t>MART.SS.20220308.CC</t>
  </si>
  <si>
    <t>A00000291817</t>
  </si>
  <si>
    <t>NEON.D16.MART.DP1.20138.001.amc_cellCounts.2022-04.expanded.20231229T054908Z.csv</t>
  </si>
  <si>
    <t>c893190d-cddf-4edf-8079-e5166b32805b</t>
  </si>
  <si>
    <t>MART.SS.20220419.CC</t>
  </si>
  <si>
    <t>A00000109094</t>
  </si>
  <si>
    <t>NEON.D16.MART.DP1.20138.001.amc_cellCounts.2022-05.expanded.20231229T045235Z.csv</t>
  </si>
  <si>
    <t>0293492a-aaf0-4cb6-a08f-80ba91e1b681</t>
  </si>
  <si>
    <t>MART.SS.20220503.CC</t>
  </si>
  <si>
    <t>A00000292026</t>
  </si>
  <si>
    <t>72307798-2bff-4ef8-a77e-42bc5265f60a</t>
  </si>
  <si>
    <t>MART.SS.20220531.CC</t>
  </si>
  <si>
    <t>A00000292092</t>
  </si>
  <si>
    <t>NEON.D16.MART.DP1.20138.001.amc_cellCounts.2022-07.expanded.20231229T052330Z.csv</t>
  </si>
  <si>
    <t>15ab0f74-e462-4b9b-a7a4-18bc666ca241</t>
  </si>
  <si>
    <t>MART.SS.20220712.CC</t>
  </si>
  <si>
    <t>A00000292725</t>
  </si>
  <si>
    <t>NEON.D16.MART.DP1.20138.001.amc_cellCounts.2022-08.expanded.20231229T050004Z.csv</t>
  </si>
  <si>
    <t>ba5986d0-155f-4824-abee-bf76b3845f84</t>
  </si>
  <si>
    <t>MART.SS.20220802.CC</t>
  </si>
  <si>
    <t>A00000293231</t>
  </si>
  <si>
    <t>NEON.D16.MART.DP1.20138.001.amc_cellCounts.2022-09.expanded.20231229T050345Z.csv</t>
  </si>
  <si>
    <t>d8e642a6-f75f-4bcf-848f-98540204a7a4</t>
  </si>
  <si>
    <t>MART.SS.20220913.CC</t>
  </si>
  <si>
    <t>A00000293585</t>
  </si>
  <si>
    <t>NEON.D16.MART.DP1.20138.001.amc_cellCounts.2022-10.expanded.20231229T062042Z.csv</t>
  </si>
  <si>
    <t>f741a039-a441-4aa8-b450-73003a57d8c7</t>
  </si>
  <si>
    <t>MART.SS.20221004.CC</t>
  </si>
  <si>
    <t>A00000293669</t>
  </si>
  <si>
    <t>NEON.D16.MART.DP1.20138.001.amc_cellCounts.2022-11.expanded.20231229T051208Z.csv</t>
  </si>
  <si>
    <t>f3c91fed-1854-4f31-b2e3-d6872b660068</t>
  </si>
  <si>
    <t>MART.SS.20221108.CC</t>
  </si>
  <si>
    <t>A00000293530</t>
  </si>
  <si>
    <t>NEON.D16.MART.DP1.20138.001.amc_cellCounts.2022-12.expanded.20231229T060833Z.csv</t>
  </si>
  <si>
    <t>53216bdc-2a0b-40c4-860a-ccce1f58835a</t>
  </si>
  <si>
    <t>MART.SS.20221212.CC</t>
  </si>
  <si>
    <t>A00000293734</t>
  </si>
  <si>
    <t>NEON.D16.MART.DP1.20138.001.amc_cellCounts.2023-02.expanded.20231229T154054Z.csv</t>
  </si>
  <si>
    <t>aae1984d-4c11-49f3-97da-bddd9b23ed63</t>
  </si>
  <si>
    <t>MART.SS.20230207.CC</t>
  </si>
  <si>
    <t>A00000293862</t>
  </si>
  <si>
    <t>NEON.D16.MART.DP1.20138.001.amc_cellCounts.2023-03.expanded.20231229T165134Z.csv</t>
  </si>
  <si>
    <t>719bb551-11b2-4264-b664-210d76b8a1fc</t>
  </si>
  <si>
    <t>MART.SS.20230307.CC</t>
  </si>
  <si>
    <t>A00000293930</t>
  </si>
  <si>
    <t>NEON.D16.MART.DP1.20138.001.amc_cellCounts.2023-04.expanded.20231229T165749Z.csv</t>
  </si>
  <si>
    <t>8868263d-e8a4-44b1-a87e-e725c2947a07</t>
  </si>
  <si>
    <t>MART.SS.20230412.CC</t>
  </si>
  <si>
    <t>A00000426750</t>
  </si>
  <si>
    <t>NEON.D16.MART.DP1.20138.001.amc_cellCounts.2023-05.expanded.20231229T164742Z.csv</t>
  </si>
  <si>
    <t>d806afec-79ad-48b7-8ecb-50c02fd18e43</t>
  </si>
  <si>
    <t>MART.SS.20230509.CC</t>
  </si>
  <si>
    <t>A00000426961</t>
  </si>
  <si>
    <t>NEON.D16.MART.DP1.20138.001.amc_cellCounts.2023-06.expanded.20231229T161758Z.csv</t>
  </si>
  <si>
    <t>5a0f13e0-82c6-4682-8b91-617f749ca069</t>
  </si>
  <si>
    <t>MART.SS.20230613.CC</t>
  </si>
  <si>
    <t>A00000294263</t>
  </si>
  <si>
    <t>NEON.D16.MART.DP1.20138.001.amc_cellCounts.2023-07.expanded.20231229T165325Z.csv</t>
  </si>
  <si>
    <t>bb6c5558-aa01-466d-bb58-5e27c6a52b95</t>
  </si>
  <si>
    <t>MART.SS.20230705.CC</t>
  </si>
  <si>
    <t>A00000294276</t>
  </si>
  <si>
    <t>NEON.D16.MCRA.DP1.20138.001.amc_cellCounts.2017-06.expanded.20231227T074725Z.csv</t>
  </si>
  <si>
    <t>a5395121-3137-482b-8cd2-aa05f3b47d18</t>
  </si>
  <si>
    <t>MCRA</t>
  </si>
  <si>
    <t>MCRA.AOS.S2</t>
  </si>
  <si>
    <t>MCRA.SS.20170613.CC</t>
  </si>
  <si>
    <t>NEON.D16.MCRA.DP1.20138.001.amc_cellCounts.2017-07.expanded.20231227T082345Z.csv</t>
  </si>
  <si>
    <t>59b8858d-c989-4e25-b013-61f014873e75</t>
  </si>
  <si>
    <t>MCRA.SS.20170711.CC</t>
  </si>
  <si>
    <t>NEON.D16.MCRA.DP1.20138.001.amc_cellCounts.2017-08.expanded.20231227T035155Z.csv</t>
  </si>
  <si>
    <t>e5ab00b8-d3fd-4040-b8d0-377157e97b9a</t>
  </si>
  <si>
    <t>MCRA.SS.20170815.CC</t>
  </si>
  <si>
    <t>Sample arrived warm. Refrigerated upon arrival and processed within 7 days.</t>
  </si>
  <si>
    <t>NEON.D16.MCRA.DP1.20138.001.amc_cellCounts.2017-09.expanded.20231227T050357Z.csv</t>
  </si>
  <si>
    <t>31258091-2465-4e23-b9ff-764d787ec82f</t>
  </si>
  <si>
    <t>MCRA.SS.20170919.CC</t>
  </si>
  <si>
    <t>Sample received with aproximently 50% of expected volume. Filtered with approximately 10 mL of sample. Raw microbial abundance approximate.</t>
  </si>
  <si>
    <t>NEON.D16.MCRA.DP1.20138.001.amc_cellCounts.2017-10.expanded.20231227T033447Z.csv</t>
  </si>
  <si>
    <t>2e8737ae-e2d3-45b4-8348-ec0528149329</t>
  </si>
  <si>
    <t>MCRA.SS.20171017.CC</t>
  </si>
  <si>
    <t>NEON.D16.MCRA.DP1.20138.001.amc_cellCounts.2017-11.expanded.20231227T082144Z.csv</t>
  </si>
  <si>
    <t>3ee76984-3517-4ff9-8a47-d5475b4a12e2</t>
  </si>
  <si>
    <t>MCRA.SS.20171114.CC</t>
  </si>
  <si>
    <t>NEON.D16.MCRA.DP1.20138.001.amc_cellCounts.2017-12.expanded.20231227T035719Z.csv</t>
  </si>
  <si>
    <t>3f278f49-a931-4540-9971-7870f1ddee43</t>
  </si>
  <si>
    <t>MCRA.SS.20171212.CC</t>
  </si>
  <si>
    <t>NEON.D16.MCRA.DP1.20138.001.amc_cellCounts.2018-01.expanded.20231228T182427Z.csv</t>
  </si>
  <si>
    <t>2c3c31ee-5279-4f8e-b2ed-e38b6938a963</t>
  </si>
  <si>
    <t>MCRA.SS.20180123.CC</t>
  </si>
  <si>
    <t>NEON.D16.MCRA.DP1.20138.001.amc_cellCounts.2018-03.expanded.20231228T195014Z.csv</t>
  </si>
  <si>
    <t>bc4cc333-9c1e-4e87-835b-c6894704efcf</t>
  </si>
  <si>
    <t>MCRA.SS.20180314.CC</t>
  </si>
  <si>
    <t>65568f04-4e3b-489f-9290-b788703855b4</t>
  </si>
  <si>
    <t>MCRA.SS.20180328.CC</t>
  </si>
  <si>
    <t>NEON.D16.MCRA.DP1.20138.001.amc_cellCounts.2018-04.expanded.20231228T175532Z.csv</t>
  </si>
  <si>
    <t>b6109ebb-170c-4db5-8bf1-7350c4ad59a8</t>
  </si>
  <si>
    <t>MCRA.SS.20180424.CC</t>
  </si>
  <si>
    <t>A00000025735</t>
  </si>
  <si>
    <t>NEON.D16.MCRA.DP1.20138.001.amc_cellCounts.2018-05.expanded.20231228T182326Z.csv</t>
  </si>
  <si>
    <t>0244a9ca-9005-4634-beb7-5d146e31337d</t>
  </si>
  <si>
    <t>MCRA.SS.20180522.CC</t>
  </si>
  <si>
    <t>A00000024575</t>
  </si>
  <si>
    <t>NEON.D16.MCRA.DP1.20138.001.amc_cellCounts.2018-06.expanded.20231228T174025Z.csv</t>
  </si>
  <si>
    <t>c6a64d43-6b01-4b40-81f6-cce3133b4b46</t>
  </si>
  <si>
    <t>MCRA.SS.20180626.CC</t>
  </si>
  <si>
    <t>A00000024594</t>
  </si>
  <si>
    <t>NEON.D16.MCRA.DP1.20138.001.amc_cellCounts.2018-07.expanded.20231228T172547Z.csv</t>
  </si>
  <si>
    <t>989b109f-3144-4e97-9e2b-9029b8c53bcd</t>
  </si>
  <si>
    <t>MCRA.SS.20180724.CC</t>
  </si>
  <si>
    <t>NEON.D16.MCRA.DP1.20138.001.amc_cellCounts.2018-08.expanded.20231228T191923Z.csv</t>
  </si>
  <si>
    <t>8c5fcd5b-4410-4a14-80db-6fff89734135</t>
  </si>
  <si>
    <t>MCRA.SS.20180828.CC</t>
  </si>
  <si>
    <t>NEON.D16.MCRA.DP1.20138.001.amc_cellCounts.2018-09.expanded.20231228T184010Z.csv</t>
  </si>
  <si>
    <t>e72e0ffe-6ed2-4b8b-9cf2-1fd651bb898d</t>
  </si>
  <si>
    <t>MCRA.SS.20180925.CC</t>
  </si>
  <si>
    <t>A00000059302</t>
  </si>
  <si>
    <t>NEON.D16.MCRA.DP1.20138.001.amc_cellCounts.2018-10.expanded.20231228T200735Z.csv</t>
  </si>
  <si>
    <t>8c53d9d6-e9de-4bec-b869-9f841e892b05</t>
  </si>
  <si>
    <t>MCRA.SS.20181023.CC</t>
  </si>
  <si>
    <t>A00000059546</t>
  </si>
  <si>
    <t>NEON.D16.MCRA.DP1.20138.001.amc_cellCounts.2018-11.expanded.20231228T173442Z.csv</t>
  </si>
  <si>
    <t>addadbdf-95a9-4ed6-be5d-f91e9c98c281</t>
  </si>
  <si>
    <t>MCRA.SS.20181127.CC</t>
  </si>
  <si>
    <t>A00000059690</t>
  </si>
  <si>
    <t>NEON.D16.MCRA.DP1.20138.001.amc_cellCounts.2018-12.expanded.20231228T185904Z.csv</t>
  </si>
  <si>
    <t>e15ab1ab-bb0a-41b9-8389-ef3e69179b7d</t>
  </si>
  <si>
    <t>MCRA.SS.20181218.CC</t>
  </si>
  <si>
    <t>A00000061352</t>
  </si>
  <si>
    <t>Large amount of organic material was present on filtered sample. Cells spread over multiple focal planes. Representative images could not be analyzed.</t>
  </si>
  <si>
    <t>NEON.D16.MCRA.DP1.20138.001.amc_cellCounts.2019-01.expanded.20231227T195658Z.csv</t>
  </si>
  <si>
    <t>6df2e92e-1daa-4008-bb3f-76711cae1d40</t>
  </si>
  <si>
    <t>MCRA.SS.20190123.CC</t>
  </si>
  <si>
    <t>A00000061038</t>
  </si>
  <si>
    <t>NEON.D16.MCRA.DP1.20138.001.amc_cellCounts.2019-04.expanded.20231227T181106Z.csv</t>
  </si>
  <si>
    <t>a7667086-d4dc-427f-a8a2-d604187a2ba6</t>
  </si>
  <si>
    <t>MCRA.SS.20190423.CC</t>
  </si>
  <si>
    <t>A00000060789</t>
  </si>
  <si>
    <t>NEON.D16.MCRA.DP1.20138.001.amc_cellCounts.2019-05.expanded.20231227T170936Z.csv</t>
  </si>
  <si>
    <t>84cca374-aae6-4f10-949b-2d4165fa9bda</t>
  </si>
  <si>
    <t>MCRA.SS.20190521.CC</t>
  </si>
  <si>
    <t>A00000060820</t>
  </si>
  <si>
    <t>NEON.D16.MCRA.DP1.20138.001.amc_cellCounts.2019-06.expanded.20231227T170429Z.csv</t>
  </si>
  <si>
    <t>ec80846d-ca44-44ac-9c4a-f79f6de735d6</t>
  </si>
  <si>
    <t>MCRA.SS.20190625.CC</t>
  </si>
  <si>
    <t>A00000060638</t>
  </si>
  <si>
    <t>NEON.D16.MCRA.DP1.20138.001.amc_cellCounts.2019-07.expanded.20231227T184509Z.csv</t>
  </si>
  <si>
    <t>bcce693f-3a84-41e2-ad2f-e917c7a1885e</t>
  </si>
  <si>
    <t>MCRA.SS.20190723.CC</t>
  </si>
  <si>
    <t>A00000105917</t>
  </si>
  <si>
    <t>NEON.D16.MCRA.DP1.20138.001.amc_cellCounts.2019-08.expanded.20231227T172316Z.csv</t>
  </si>
  <si>
    <t>9f182e86-6c04-4291-a2f9-147fa9475e89</t>
  </si>
  <si>
    <t>MCRA.SS.20190801.CC</t>
  </si>
  <si>
    <t>A00000106232</t>
  </si>
  <si>
    <t>0f63d7fa-4814-4b42-ab7a-b7f3c1095a26</t>
  </si>
  <si>
    <t>MCRA.SS.20190806.CC</t>
  </si>
  <si>
    <t>A00000105965</t>
  </si>
  <si>
    <t>32ad4b5c-f795-470a-9151-c61ba1cbef9d</t>
  </si>
  <si>
    <t>MCRA.SS.20190827.CC</t>
  </si>
  <si>
    <t>A00000139414</t>
  </si>
  <si>
    <t>NEON.D16.MCRA.DP1.20138.001.amc_cellCounts.2019-09.expanded.20231227T183422Z.csv</t>
  </si>
  <si>
    <t>70081c6e-0665-4c11-8cce-5432c017fedd</t>
  </si>
  <si>
    <t>MCRA.SS.20190924.CC</t>
  </si>
  <si>
    <t>A00000106290</t>
  </si>
  <si>
    <t>NEON.D16.MCRA.DP1.20138.001.amc_cellCounts.2019-10.expanded.20231227T190511Z.csv</t>
  </si>
  <si>
    <t>23f75d1d-4b8a-4a85-8bbf-e8b935d63a0e</t>
  </si>
  <si>
    <t>MCRA.SS.20191022.CC</t>
  </si>
  <si>
    <t>A00000140184</t>
  </si>
  <si>
    <t>NEON.D16.MCRA.DP1.20138.001.amc_cellCounts.2019-11.expanded.20231227T182821Z.csv</t>
  </si>
  <si>
    <t>7567be34-7102-409e-b315-5d32033d1442</t>
  </si>
  <si>
    <t>MCRA.SS.20191126.CC</t>
  </si>
  <si>
    <t>A00000106679</t>
  </si>
  <si>
    <t>NEON.D16.MCRA.DP1.20138.001.amc_cellCounts.2019-12.expanded.20231227T165935Z.csv</t>
  </si>
  <si>
    <t>3521273a-5246-4d2d-9acc-82123155bbf4</t>
  </si>
  <si>
    <t>MCRA.SS.20191219.CC</t>
  </si>
  <si>
    <t>A00000106788</t>
  </si>
  <si>
    <t>NEON.D16.MCRA.DP1.20138.001.amc_cellCounts.2020-01.expanded.20231227T223753Z.csv</t>
  </si>
  <si>
    <t>b96f4b9b-647f-46a2-a4b9-b15574cad0cd</t>
  </si>
  <si>
    <t>MCRA.SS.20200128.CC</t>
  </si>
  <si>
    <t>A00000106863</t>
  </si>
  <si>
    <t>NEON.D16.MCRA.DP1.20138.001.amc_cellCounts.2020-02.expanded.20231227T212812Z.csv</t>
  </si>
  <si>
    <t>a16b9de6-88d8-429e-961c-fb820c316a97</t>
  </si>
  <si>
    <t>MCRA.SS.20200213.CC</t>
  </si>
  <si>
    <t>A00000109381</t>
  </si>
  <si>
    <t>NEON.D16.MCRA.DP1.20138.001.amc_cellCounts.2020-03.expanded.20231227T214905Z.csv</t>
  </si>
  <si>
    <t>ed95d876-b6cf-499e-b8e3-2a15783f746a</t>
  </si>
  <si>
    <t>MCRA.SS.20200312.CC</t>
  </si>
  <si>
    <t>A00000107080</t>
  </si>
  <si>
    <t>NEON.D16.MCRA.DP1.20138.001.amc_cellCounts.2020-07.expanded.20231227T222050Z.csv</t>
  </si>
  <si>
    <t>c47a90dc-4528-4d2f-b66a-8013d58259ae</t>
  </si>
  <si>
    <t>MCRA.SS.20200707.CC</t>
  </si>
  <si>
    <t>A00000107125</t>
  </si>
  <si>
    <t>NEON.D16.MCRA.DP1.20138.001.amc_cellCounts.2020-08.expanded.20231227T210553Z.csv</t>
  </si>
  <si>
    <t>b493b079-0099-4897-a782-f28ede00a32a</t>
  </si>
  <si>
    <t>MCRA.SS.20200804.CC</t>
  </si>
  <si>
    <t>A00000107513</t>
  </si>
  <si>
    <t>NEON.D16.MCRA.DP1.20138.001.amc_cellCounts.2020-09.expanded.20231227T205203Z.csv</t>
  </si>
  <si>
    <t>ac4235fa-2bc0-4a08-8bb4-711d5912fd59</t>
  </si>
  <si>
    <t>MCRA.SS.20200901.CC</t>
  </si>
  <si>
    <t>A00000107531</t>
  </si>
  <si>
    <t>NEON.D16.MCRA.DP1.20138.001.amc_cellCounts.2020-12.expanded.20231227T221446Z.csv</t>
  </si>
  <si>
    <t>fbe31717-50b4-477c-a321-8679bafccb1d</t>
  </si>
  <si>
    <t>MCRA.SS.20201202.CC</t>
  </si>
  <si>
    <t>A00000109483</t>
  </si>
  <si>
    <t>NEON.D16.MCRA.DP1.20138.001.amc_cellCounts.2021-02.expanded.20231228T005647Z.csv</t>
  </si>
  <si>
    <t>ada616da-c5c9-4fdc-a5c1-5f5a473a6bfe</t>
  </si>
  <si>
    <t>MCRA.SS.20210202.CC</t>
  </si>
  <si>
    <t>A00000108762</t>
  </si>
  <si>
    <t>NEON.D16.MCRA.DP1.20138.001.amc_cellCounts.2021-03.expanded.20231228T014246Z.csv</t>
  </si>
  <si>
    <t>f43236df-fdd8-477b-8804-d866af5d4276</t>
  </si>
  <si>
    <t>MCRA.SS.20210303.CC</t>
  </si>
  <si>
    <t>A00000108716</t>
  </si>
  <si>
    <t>NEON.D16.MCRA.DP1.20138.001.amc_cellCounts.2021-04.expanded.20231228T014534Z.csv</t>
  </si>
  <si>
    <t>48cd7a4c-796d-4b01-8ffd-05e7cdea2c19</t>
  </si>
  <si>
    <t>MCRA.SS.20210426.CC</t>
  </si>
  <si>
    <t>A00000108952</t>
  </si>
  <si>
    <t>NEON.D16.MCRA.DP1.20138.001.amc_cellCounts.2021-05.expanded.20231228T010018Z.csv</t>
  </si>
  <si>
    <t>7671eea9-2132-4ff6-ae1a-04fd97687722</t>
  </si>
  <si>
    <t>MCRA.SS.20210513.CC</t>
  </si>
  <si>
    <t>A00000108971</t>
  </si>
  <si>
    <t>NEON.D16.MCRA.DP1.20138.001.amc_cellCounts.2021-06.expanded.20231228T012201Z.csv</t>
  </si>
  <si>
    <t>9e6d9a72-aa33-4355-b160-ad4b7420815f</t>
  </si>
  <si>
    <t>MCRA.SS.20210608.CC</t>
  </si>
  <si>
    <t>A00000109176</t>
  </si>
  <si>
    <t>NEON.D16.MCRA.DP1.20138.001.amc_cellCounts.2021-07.expanded.20231228T002855Z.csv</t>
  </si>
  <si>
    <t>d496575a-5362-41f4-bbf9-acdddb3ebb4e</t>
  </si>
  <si>
    <t>MCRA.SS.20210713.CC</t>
  </si>
  <si>
    <t>A00000290674</t>
  </si>
  <si>
    <t>NEON.D16.MCRA.DP1.20138.001.amc_cellCounts.2021-09.expanded.20231228T005406Z.csv</t>
  </si>
  <si>
    <t>0c1f2ab4-3433-4759-909d-ef98ab6a3f2d</t>
  </si>
  <si>
    <t>MCRA.SS.20210907.CC</t>
  </si>
  <si>
    <t>A00000291048</t>
  </si>
  <si>
    <t>f34bad06-ef96-4656-89c4-4dbfa652e21d</t>
  </si>
  <si>
    <t>MCRA.SS.20210928.CC</t>
  </si>
  <si>
    <t>A00000291243</t>
  </si>
  <si>
    <t>NEON.D16.MCRA.DP1.20138.001.amc_cellCounts.2021-11.expanded.20231227T233452Z.csv</t>
  </si>
  <si>
    <t>667b8d37-c3a0-4871-ac38-9dad8fe0465c</t>
  </si>
  <si>
    <t>MCRA.SS.20211116.CC</t>
  </si>
  <si>
    <t>A00000291049</t>
  </si>
  <si>
    <t>NEON.D16.MCRA.DP1.20138.001.amc_cellCounts.2021-12.expanded.20231228T002621Z.csv</t>
  </si>
  <si>
    <t>d0357868-71c8-493d-937e-db52209cb157</t>
  </si>
  <si>
    <t>MCRA.SS.20211207.CC</t>
  </si>
  <si>
    <t>A00000291503</t>
  </si>
  <si>
    <t>NEON.D16.MCRA.DP1.20138.001.amc_cellCounts.2022-01.expanded.20231229T035126Z.csv</t>
  </si>
  <si>
    <t>5f4461fd-0564-42ae-ac0b-eadfaac90d63</t>
  </si>
  <si>
    <t>MCRA.SS.20220125.CC</t>
  </si>
  <si>
    <t>A00000291666</t>
  </si>
  <si>
    <t>NEON.D16.MCRA.DP1.20138.001.amc_cellCounts.2022-02.expanded.20231229T045137Z.csv</t>
  </si>
  <si>
    <t>11778a30-9b68-419b-a619-0cec6a7580a6</t>
  </si>
  <si>
    <t>MCRA.SS.20220201.CC</t>
  </si>
  <si>
    <t>A00000291769</t>
  </si>
  <si>
    <t>e6973cde-5e6f-4398-b7b6-bdd55285457b</t>
  </si>
  <si>
    <t>MCRA.SS.20220208.CC</t>
  </si>
  <si>
    <t>A00000291740</t>
  </si>
  <si>
    <t>NEON.D16.MCRA.DP1.20138.001.amc_cellCounts.2022-03.expanded.20231229T052140Z.csv</t>
  </si>
  <si>
    <t>c059fe76-5cb5-473e-bbce-f61642699272</t>
  </si>
  <si>
    <t>MCRA.SS.20220301.CC</t>
  </si>
  <si>
    <t>A00000291835</t>
  </si>
  <si>
    <t>NEON.D16.MCRA.DP1.20138.001.amc_cellCounts.2022-04.expanded.20231229T055408Z.csv</t>
  </si>
  <si>
    <t>5588d64d-53ea-4232-a4bd-392b93353dd7</t>
  </si>
  <si>
    <t>MCRA.SS.20220405.CC</t>
  </si>
  <si>
    <t>A00000109095</t>
  </si>
  <si>
    <t>NEON.D16.MCRA.DP1.20138.001.amc_cellCounts.2022-05.expanded.20231229T043007Z.csv</t>
  </si>
  <si>
    <t>e121a7d8-f888-4bb2-950f-9398fac1880c</t>
  </si>
  <si>
    <t>MCRA.SS.20220510.CC</t>
  </si>
  <si>
    <t>A00000292037</t>
  </si>
  <si>
    <t>NEON.D16.MCRA.DP1.20138.001.amc_cellCounts.2022-07.expanded.20231229T051723Z.csv</t>
  </si>
  <si>
    <t>05af1b8c-87bb-4143-9ee6-71aa6b1ddf0a</t>
  </si>
  <si>
    <t>MCRA.SS.20220705.CC</t>
  </si>
  <si>
    <t>A00000292749</t>
  </si>
  <si>
    <t>NEON.D16.MCRA.DP1.20138.001.amc_cellCounts.2022-08.expanded.20231229T042339Z.csv</t>
  </si>
  <si>
    <t>b13c6253-bd31-4d24-9574-1a3d3a8f64df</t>
  </si>
  <si>
    <t>MCRA.SS.20220802.CC</t>
  </si>
  <si>
    <t>A00000293227</t>
  </si>
  <si>
    <t>1c95d3a4-3fc4-4f85-9100-2a93746210c5</t>
  </si>
  <si>
    <t>MCRA.SS.20220830.CC</t>
  </si>
  <si>
    <t>A00000293561</t>
  </si>
  <si>
    <t>NEON.D16.MCRA.DP1.20138.001.amc_cellCounts.2023-01.expanded.20231229T155648Z.csv</t>
  </si>
  <si>
    <t>db34a748-2a30-4693-bccf-0c44bdf45e2c</t>
  </si>
  <si>
    <t>MCRA.SS.20230110.CC</t>
  </si>
  <si>
    <t>A00000293840</t>
  </si>
  <si>
    <t>0efb13b9-c1ba-47e4-8250-13196e048a88</t>
  </si>
  <si>
    <t>MCRA.SS.20230131.CC</t>
  </si>
  <si>
    <t>A00000293863</t>
  </si>
  <si>
    <t>NEON.D16.MCRA.DP1.20138.001.amc_cellCounts.2023-03.expanded.20231229T153544Z.csv</t>
  </si>
  <si>
    <t>4adae320-ed7d-45ad-ba84-5d0601f616c0</t>
  </si>
  <si>
    <t>MCRA.SS.20230315.CC</t>
  </si>
  <si>
    <t>A00000293924</t>
  </si>
  <si>
    <t>NEON.D16.MCRA.DP1.20138.001.amc_cellCounts.2023-04.expanded.20231229T171039Z.csv</t>
  </si>
  <si>
    <t>39a1083a-c49c-4301-808c-028cc56d944f</t>
  </si>
  <si>
    <t>MCRA.SS.20230410.CC</t>
  </si>
  <si>
    <t>A00000426718</t>
  </si>
  <si>
    <t>NEON.D16.MCRA.DP1.20138.001.amc_cellCounts.2023-05.expanded.20231229T164430Z.csv</t>
  </si>
  <si>
    <t>d3b57b48-0a1f-4375-8831-78a52230db6d</t>
  </si>
  <si>
    <t>MCRA.SS.20230502.CC</t>
  </si>
  <si>
    <t>A00000426741</t>
  </si>
  <si>
    <t>NEON.D16.MCRA.DP1.20138.001.amc_cellCounts.2023-06.expanded.20231229T153345Z.csv</t>
  </si>
  <si>
    <t>82fae8f2-d7a8-43b0-bf2e-5cff41bf3958</t>
  </si>
  <si>
    <t>MCRA.SS.20230607.CC</t>
  </si>
  <si>
    <t>A00000426918</t>
  </si>
  <si>
    <t>NEON.D17.BIGC.DP1.20138.001.amc_cellCounts.2018-03.expanded.20231228T183340Z.csv</t>
  </si>
  <si>
    <t>69ae5220-6497-46d5-b7d7-f780fd3b78d8</t>
  </si>
  <si>
    <t>D17</t>
  </si>
  <si>
    <t>BIGC</t>
  </si>
  <si>
    <t>BIGC.AOS.S2</t>
  </si>
  <si>
    <t>BIGC.SS.20180313.CC</t>
  </si>
  <si>
    <t>NEON.D17.BIGC.DP1.20138.001.amc_cellCounts.2018-04.expanded.20231228T183948Z.csv</t>
  </si>
  <si>
    <t>ee5addc4-f714-4b24-869a-d4b3920e742f</t>
  </si>
  <si>
    <t>BIGC.SS.20180410.CC</t>
  </si>
  <si>
    <t>A00000025814</t>
  </si>
  <si>
    <t>NEON.D17.BIGC.DP1.20138.001.amc_cellCounts.2018-05.expanded.20231228T182710Z.csv</t>
  </si>
  <si>
    <t>f685aaf1-7e9c-438a-91ff-b0887a77cd06</t>
  </si>
  <si>
    <t>BIGC.SS.20180508.CC</t>
  </si>
  <si>
    <t>A00000025851</t>
  </si>
  <si>
    <t>NEON.D17.BIGC.DP1.20138.001.amc_cellCounts.2018-06.expanded.20231228T180227Z.csv</t>
  </si>
  <si>
    <t>53652d29-63a4-457c-a13c-7400b9c852da</t>
  </si>
  <si>
    <t>BIGC.SS.20180605.CC</t>
  </si>
  <si>
    <t>A00000026058</t>
  </si>
  <si>
    <t>NEON.D17.BIGC.DP1.20138.001.amc_cellCounts.2018-07.expanded.20231228T201658Z.csv</t>
  </si>
  <si>
    <t>e378be18-7c0e-4f4c-83ae-55b30bbd2716</t>
  </si>
  <si>
    <t>BIGC.SS.20180702.CC</t>
  </si>
  <si>
    <t>A00000026130</t>
  </si>
  <si>
    <t>NEON.D17.BIGC.DP1.20138.001.amc_cellCounts.2018-08.expanded.20231228T171628Z.csv</t>
  </si>
  <si>
    <t>247cdc77-2a59-4622-9277-2a34bbc5d272</t>
  </si>
  <si>
    <t>BIGC.SS.20180814.CC</t>
  </si>
  <si>
    <t>A00000025677</t>
  </si>
  <si>
    <t>NEON.D17.BIGC.DP1.20138.001.amc_cellCounts.2018-09.expanded.20231228T185911Z.csv</t>
  </si>
  <si>
    <t>15e99a23-21e8-4fdc-8c77-e7aa8a51fc92</t>
  </si>
  <si>
    <t>BIGC.SS.20180911.CC</t>
  </si>
  <si>
    <t>A00000064105</t>
  </si>
  <si>
    <t>NEON.D17.BIGC.DP1.20138.001.amc_cellCounts.2018-10.expanded.20231228T191703Z.csv</t>
  </si>
  <si>
    <t>2333a069-67c5-4f88-8223-add4711c9de3</t>
  </si>
  <si>
    <t>BIGC.SS.20181009.CC</t>
  </si>
  <si>
    <t>A00000030609</t>
  </si>
  <si>
    <t>NEON.D17.BIGC.DP1.20138.001.amc_cellCounts.2018-11.expanded.20231228T181725Z.csv</t>
  </si>
  <si>
    <t>64904e96-68fc-408e-bb89-74cedbc0c5aa</t>
  </si>
  <si>
    <t>BIGC.SS.20181106.CC</t>
  </si>
  <si>
    <t>A00000061467</t>
  </si>
  <si>
    <t>NEON.D17.BIGC.DP1.20138.001.amc_cellCounts.2018-12.expanded.20231228T182757Z.csv</t>
  </si>
  <si>
    <t>9468b343-a8fb-4850-97da-fa56c4dbdbf7</t>
  </si>
  <si>
    <t>BIGC.SS.20181204.CC</t>
  </si>
  <si>
    <t>A00000061641</t>
  </si>
  <si>
    <t>NEON.D17.BIGC.DP1.20138.001.amc_cellCounts.2019-01.expanded.20231227T191507Z.csv</t>
  </si>
  <si>
    <t>ffebea1b-da37-4696-b813-65b9a65ff465</t>
  </si>
  <si>
    <t>BIGC.SS.20190128.CC</t>
  </si>
  <si>
    <t>A00000062050</t>
  </si>
  <si>
    <t>NEON.D17.BIGC.DP1.20138.001.amc_cellCounts.2019-03.expanded.20231227T185207Z.csv</t>
  </si>
  <si>
    <t>25d4ac96-6718-48af-b1b5-f8a4fe6dd74e</t>
  </si>
  <si>
    <t>BIGC.SS.20190304.CC</t>
  </si>
  <si>
    <t>A00000062081</t>
  </si>
  <si>
    <t>1fa45287-ad68-49a1-8f0b-a0ea226dc674</t>
  </si>
  <si>
    <t>BIGC.SS.20190312.CC</t>
  </si>
  <si>
    <t>A00000062097</t>
  </si>
  <si>
    <t>NEON.D17.BIGC.DP1.20138.001.amc_cellCounts.2019-04.expanded.20231227T175756Z.csv</t>
  </si>
  <si>
    <t>5acd929f-3d33-46ec-9a73-4b952430a6ef</t>
  </si>
  <si>
    <t>BIGC.SS.20190409.CC</t>
  </si>
  <si>
    <t>A00000062163</t>
  </si>
  <si>
    <t>NEON.D17.BIGC.DP1.20138.001.amc_cellCounts.2019-05.expanded.20231227T185621Z.csv</t>
  </si>
  <si>
    <t>e73ff67e-7c51-4428-9284-a3028fd5ca13</t>
  </si>
  <si>
    <t>BIGC.SS.20190507.CC</t>
  </si>
  <si>
    <t>A00000063030</t>
  </si>
  <si>
    <t>142806cd-d316-41af-a02b-f42120aaf8a8</t>
  </si>
  <si>
    <t>BIGC.SS.20190522.CC</t>
  </si>
  <si>
    <t>A00000063732</t>
  </si>
  <si>
    <t>NEON.D17.BIGC.DP1.20138.001.amc_cellCounts.2019-06.expanded.20231227T172711Z.csv</t>
  </si>
  <si>
    <t>19b08a2d-5331-4ed5-83df-b6344edbdcde</t>
  </si>
  <si>
    <t>BIGC.SS.20190604.CC</t>
  </si>
  <si>
    <t>A00000064009</t>
  </si>
  <si>
    <t>NEON.D17.BIGC.DP1.20138.001.amc_cellCounts.2019-07.expanded.20231227T170854Z.csv</t>
  </si>
  <si>
    <t>34cd9993-c4a6-4da7-b227-0773f2b961b0</t>
  </si>
  <si>
    <t>BIGC.SS.20190701.CC</t>
  </si>
  <si>
    <t>A00000063951</t>
  </si>
  <si>
    <t>NEON.D17.BIGC.DP1.20138.001.amc_cellCounts.2019-09.expanded.20231227T172128Z.csv</t>
  </si>
  <si>
    <t>e6f48bb9-ef79-4b1c-934b-258e5d5b689a</t>
  </si>
  <si>
    <t>BIGC.SS.20190904.CC</t>
  </si>
  <si>
    <t>A00000097601</t>
  </si>
  <si>
    <t>49e6df0b-f5a5-4400-bc96-c34f13ea5a9f</t>
  </si>
  <si>
    <t>BIGC.SS.20190910.CC</t>
  </si>
  <si>
    <t>A00000097605</t>
  </si>
  <si>
    <t>2100ea10-451f-4ed4-a9f1-0cf66ddc8ac4</t>
  </si>
  <si>
    <t>BIGC.SS.20190918.CC</t>
  </si>
  <si>
    <t>A00000097718</t>
  </si>
  <si>
    <t>NEON.D17.BIGC.DP1.20138.001.amc_cellCounts.2019-10.expanded.20231227T183926Z.csv</t>
  </si>
  <si>
    <t>af536442-26ca-4ae5-82ef-3faad48962a3</t>
  </si>
  <si>
    <t>BIGC.SS.20191008.CC</t>
  </si>
  <si>
    <t>A00000098121</t>
  </si>
  <si>
    <t>NEON.D17.BIGC.DP1.20138.001.amc_cellCounts.2019-11.expanded.20231227T195121Z.csv</t>
  </si>
  <si>
    <t>65c38dd2-1388-4878-acba-89eb7985dcd8</t>
  </si>
  <si>
    <t>BIGC.SS.20191105.CC</t>
  </si>
  <si>
    <t>A00000098135</t>
  </si>
  <si>
    <t>NEON.D17.BIGC.DP1.20138.001.amc_cellCounts.2019-12.expanded.20231227T165513Z.csv</t>
  </si>
  <si>
    <t>f21c8bf7-5136-4a07-85b2-397995f06d37</t>
  </si>
  <si>
    <t>BIGC.SS.20191204.CC</t>
  </si>
  <si>
    <t>A00000148381</t>
  </si>
  <si>
    <t>NEON.D17.BIGC.DP1.20138.001.amc_cellCounts.2020-01.expanded.20231227T205705Z.csv</t>
  </si>
  <si>
    <t>7cea7bc0-98aa-4aec-8825-3cdbacb1ce5d</t>
  </si>
  <si>
    <t>BIGC.SS.20200107.CC</t>
  </si>
  <si>
    <t>A00000148666</t>
  </si>
  <si>
    <t>NEON.D17.BIGC.DP1.20138.001.amc_cellCounts.2020-02.expanded.20231227T223247Z.csv</t>
  </si>
  <si>
    <t>23241180-327b-4375-9b3e-8c3ab446533e</t>
  </si>
  <si>
    <t>BIGC.SS.20200211.CC</t>
  </si>
  <si>
    <t>A00000148953</t>
  </si>
  <si>
    <t>NEON.D17.BIGC.DP1.20138.001.amc_cellCounts.2020-03.expanded.20231227T222136Z.csv</t>
  </si>
  <si>
    <t>f870ed35-49d6-4fe7-9b13-ec83c30ac374</t>
  </si>
  <si>
    <t>BIGC.SS.20200310.CC</t>
  </si>
  <si>
    <t>A00000297651</t>
  </si>
  <si>
    <t>NEON.D17.BIGC.DP1.20138.001.amc_cellCounts.2020-07.expanded.20231227T223732Z.csv</t>
  </si>
  <si>
    <t>f51a9c57-d72f-4ea5-9f0d-38d3473de989</t>
  </si>
  <si>
    <t>BIGC.SS.20200707.CC</t>
  </si>
  <si>
    <t>A00000297655</t>
  </si>
  <si>
    <t>NEON.D17.BIGC.DP1.20138.001.amc_cellCounts.2020-10.expanded.20231227T224716Z.csv</t>
  </si>
  <si>
    <t>de9b2c6e-01d2-4680-b281-ef74a9f3dbe2</t>
  </si>
  <si>
    <t>BIGC.SS.20201020.CC</t>
  </si>
  <si>
    <t>A00000297646</t>
  </si>
  <si>
    <t>NEON.D17.BIGC.DP1.20138.001.amc_cellCounts.2020-11.expanded.20231227T223714Z.csv</t>
  </si>
  <si>
    <t>38cdb6f0-43e0-4492-88c3-0eff2c95f877</t>
  </si>
  <si>
    <t>BIGC.SS.20201103.CC</t>
  </si>
  <si>
    <t>A00000297576</t>
  </si>
  <si>
    <t>NEON.D17.BIGC.DP1.20138.001.amc_cellCounts.2021-02.expanded.20231227T234730Z.csv</t>
  </si>
  <si>
    <t>36293e30-be0a-4809-a4ce-bd29578b1e48</t>
  </si>
  <si>
    <t>BIGC.SS.20210209.CC</t>
  </si>
  <si>
    <t>A00000297575</t>
  </si>
  <si>
    <t>Sample did not have parafilm when received.</t>
  </si>
  <si>
    <t>NEON.D17.BIGC.DP1.20138.001.amc_cellCounts.2021-03.expanded.20231227T232811Z.csv</t>
  </si>
  <si>
    <t>3c1d98e8-40dd-4ea2-9574-d489bf7c340d</t>
  </si>
  <si>
    <t>BIGC.SS.20210315.CC</t>
  </si>
  <si>
    <t>A00000297690</t>
  </si>
  <si>
    <t>Sample was partially frozen but was analyzable.</t>
  </si>
  <si>
    <t>NEON.D17.BIGC.DP1.20138.001.amc_cellCounts.2021-04.expanded.20231228T002440Z.csv</t>
  </si>
  <si>
    <t>76dfc37e-af8b-4da2-a8b3-1390f3a98915</t>
  </si>
  <si>
    <t>BIGC.SS.20210412.CC</t>
  </si>
  <si>
    <t>A00000297698</t>
  </si>
  <si>
    <t>NEON.D17.BIGC.DP1.20138.001.amc_cellCounts.2021-05.expanded.20231228T013906Z.csv</t>
  </si>
  <si>
    <t>be40a91f-1d28-4e01-8c7b-766f59202626</t>
  </si>
  <si>
    <t>BIGC.SS.20210511.CC</t>
  </si>
  <si>
    <t>A00000297706</t>
  </si>
  <si>
    <t>NEON.D17.BIGC.DP1.20138.001.amc_cellCounts.2021-06.expanded.20231228T013452Z.csv</t>
  </si>
  <si>
    <t>f99962dc-caa6-4811-b188-51b24f1e7a5f</t>
  </si>
  <si>
    <t>BIGC.SS.20210608.CC</t>
  </si>
  <si>
    <t>A00000298372</t>
  </si>
  <si>
    <t>NEON.D17.BIGC.DP1.20138.001.amc_cellCounts.2021-07.expanded.20231228T021316Z.csv</t>
  </si>
  <si>
    <t>086f8835-33cf-46bb-876e-d10bdd2bd8d7</t>
  </si>
  <si>
    <t>BIGC.SS.20210713.CC</t>
  </si>
  <si>
    <t>A00000298806</t>
  </si>
  <si>
    <t>NEON.D17.BIGC.DP1.20138.001.amc_cellCounts.2021-08.expanded.20231227T234344Z.csv</t>
  </si>
  <si>
    <t>25c3be39-7432-4038-9ad6-8320b95ffb58</t>
  </si>
  <si>
    <t>BIGC.SS.20210810.CC</t>
  </si>
  <si>
    <t>A00000298377</t>
  </si>
  <si>
    <t>c1c30b61-c863-4137-8e24-be1f31f20bce</t>
  </si>
  <si>
    <t>BIGC.SS.20210830.CC</t>
  </si>
  <si>
    <t>A00000298927</t>
  </si>
  <si>
    <t>NEON.D17.BIGC.DP1.20138.001.amc_cellCounts.2021-10.expanded.20231228T013842Z.csv</t>
  </si>
  <si>
    <t>7943d7ca-cfb5-4e65-a316-57b1a0227368</t>
  </si>
  <si>
    <t>BIGC.SS.20211011.CC</t>
  </si>
  <si>
    <t>A00000298933</t>
  </si>
  <si>
    <t>NEON.D17.BIGC.DP1.20138.001.amc_cellCounts.2021-11.expanded.20231228T000451Z.csv</t>
  </si>
  <si>
    <t>0d8bed99-558f-42af-ad13-cd50f5c50b84</t>
  </si>
  <si>
    <t>BIGC.SS.20211108.CC</t>
  </si>
  <si>
    <t>A00000298936</t>
  </si>
  <si>
    <t>NEON.D17.BIGC.DP1.20138.001.amc_cellCounts.2022-01.expanded.20231229T041900Z.csv</t>
  </si>
  <si>
    <t>87670399-0f1d-473e-92b8-108f12218041</t>
  </si>
  <si>
    <t>BIGC.SS.20220112.CC</t>
  </si>
  <si>
    <t>A00000298940</t>
  </si>
  <si>
    <t>Sample arrived beolw accepted temperature range; sample was analyzable</t>
  </si>
  <si>
    <t>NEON.D17.BIGC.DP1.20138.001.amc_cellCounts.2022-02.expanded.20231229T060831Z.csv</t>
  </si>
  <si>
    <t>73c7ae18-5ce6-4c49-aa3e-d0d0c86ace75</t>
  </si>
  <si>
    <t>BIGC.SS.20220207.CC</t>
  </si>
  <si>
    <t>A00000299890</t>
  </si>
  <si>
    <t>NEON.D17.BIGC.DP1.20138.001.amc_cellCounts.2022-03.expanded.20231229T041258Z.csv</t>
  </si>
  <si>
    <t>b46fede8-7800-460e-8824-9c62f11c8156</t>
  </si>
  <si>
    <t>BIGC.SS.20220308.CC</t>
  </si>
  <si>
    <t>A00000298932</t>
  </si>
  <si>
    <t>NEON.D17.BIGC.DP1.20138.001.amc_cellCounts.2022-04.expanded.20231229T055813Z.csv</t>
  </si>
  <si>
    <t>b579906a-cf8e-4413-a169-f9b596038f96</t>
  </si>
  <si>
    <t>BIGC.SS.20220404.CC</t>
  </si>
  <si>
    <t>A00000299893</t>
  </si>
  <si>
    <t>NEON.D17.BIGC.DP1.20138.001.amc_cellCounts.2022-05.expanded.20231229T043004Z.csv</t>
  </si>
  <si>
    <t>dcc2e857-cfe7-425b-8054-0c5faf1bfed7</t>
  </si>
  <si>
    <t>BIGC.SS.20220502.CC</t>
  </si>
  <si>
    <t>B00000044911</t>
  </si>
  <si>
    <t>NEON.D17.BIGC.DP1.20138.001.amc_cellCounts.2022-06.expanded.20231229T055604Z.csv</t>
  </si>
  <si>
    <t>fa485e19-5469-4d18-883f-66294d1692bd</t>
  </si>
  <si>
    <t>BIGC.SS.20220607.CC</t>
  </si>
  <si>
    <t>A00000338471</t>
  </si>
  <si>
    <t>Sample arrived above temperature range. Sample was analyzable.</t>
  </si>
  <si>
    <t>NEON.D17.BIGC.DP1.20138.001.amc_cellCounts.2022-07.expanded.20231229T062524Z.csv</t>
  </si>
  <si>
    <t>f63aebc8-d859-4788-ba50-33211421877a</t>
  </si>
  <si>
    <t>BIGC.SS.20220711.CC</t>
  </si>
  <si>
    <t>A00000338478</t>
  </si>
  <si>
    <t>NEON.D17.BIGC.DP1.20138.001.amc_cellCounts.2022-08.expanded.20231229T045351Z.csv</t>
  </si>
  <si>
    <t>1ac9e66d-1db9-4d9e-9339-087e11e14c02</t>
  </si>
  <si>
    <t>BIGC.SS.20220808.CC</t>
  </si>
  <si>
    <t>A00000338488</t>
  </si>
  <si>
    <t>NEON.D17.BIGC.DP1.20138.001.amc_cellCounts.2022-09.expanded.20231229T041026Z.csv</t>
  </si>
  <si>
    <t>0853c633-d573-443d-95a3-f63c871f5b93</t>
  </si>
  <si>
    <t>BIGC.SS.20220906.CC</t>
  </si>
  <si>
    <t>A00000338485</t>
  </si>
  <si>
    <t>NEON.D17.BIGC.DP1.20138.001.amc_cellCounts.2022-10.expanded.20231229T053345Z.csv</t>
  </si>
  <si>
    <t>a3f2a368-13b7-4b49-819e-62c644239c1b</t>
  </si>
  <si>
    <t>BIGC.SS.20221017.CC</t>
  </si>
  <si>
    <t>A00000338484</t>
  </si>
  <si>
    <t>NEON.D17.BIGC.DP1.20138.001.amc_cellCounts.2022-11.expanded.20231229T050646Z.csv</t>
  </si>
  <si>
    <t>40986a06-d8c5-4d44-ac83-96fb6f261c06</t>
  </si>
  <si>
    <t>BIGC.SS.20221114.CC</t>
  </si>
  <si>
    <t>A00000339524</t>
  </si>
  <si>
    <t>NEON.D17.BIGC.DP1.20138.001.amc_cellCounts.2022-12.expanded.20231229T053427Z.csv</t>
  </si>
  <si>
    <t>044d2048-911a-4894-8b6c-82823e59b463</t>
  </si>
  <si>
    <t>BIGC.SS.20221213.CC</t>
  </si>
  <si>
    <t>A00000339519</t>
  </si>
  <si>
    <t>NEON.D17.BIGC.DP1.20138.001.amc_cellCounts.2023-02.expanded.20231229T165301Z.csv</t>
  </si>
  <si>
    <t>0c44b907-7f5e-40f8-86ea-a16b14d0e42b</t>
  </si>
  <si>
    <t>BIGC.SS.20230208.CC</t>
  </si>
  <si>
    <t>B00000143266</t>
  </si>
  <si>
    <t>NEON.D17.BIGC.DP1.20138.001.amc_cellCounts.2023-05.expanded.20231229T163947Z.csv</t>
  </si>
  <si>
    <t>c48fd686-68ba-41f3-b93c-de350590b1c6</t>
  </si>
  <si>
    <t>BIGC.SS.20230510.CC</t>
  </si>
  <si>
    <t>A00000396251</t>
  </si>
  <si>
    <t>NEON.D17.TECR.DP1.20138.001.amc_cellCounts.2018-11.expanded.20231228T171148Z.csv</t>
  </si>
  <si>
    <t>16a6907b-3b5a-440a-85c3-3f1bdf578df5</t>
  </si>
  <si>
    <t>TECR</t>
  </si>
  <si>
    <t>TECR.AOS.S2</t>
  </si>
  <si>
    <t>TECR.SS.20181112.CC</t>
  </si>
  <si>
    <t>A00000061458</t>
  </si>
  <si>
    <t>NEON.D17.TECR.DP1.20138.001.amc_cellCounts.2018-12.expanded.20231228T182549Z.csv</t>
  </si>
  <si>
    <t>b4269d4d-6551-4295-90d8-ed576237f28a</t>
  </si>
  <si>
    <t>TECR.SS.20181211.CC</t>
  </si>
  <si>
    <t>A00000061830</t>
  </si>
  <si>
    <t>NEON.D17.TECR.DP1.20138.001.amc_cellCounts.2019-01.expanded.20231227T164811Z.csv</t>
  </si>
  <si>
    <t>7af6c6c2-24ab-4606-8fee-c7b4990cd690</t>
  </si>
  <si>
    <t>TECR.SS.20190122.CC</t>
  </si>
  <si>
    <t>A00000062103</t>
  </si>
  <si>
    <t>NEON.D17.TECR.DP1.20138.001.amc_cellCounts.2019-03.expanded.20231227T181135Z.csv</t>
  </si>
  <si>
    <t>85bc8a0e-c569-4d13-85b6-b24eb8c33e8c</t>
  </si>
  <si>
    <t>TECR.SS.20190319.CC</t>
  </si>
  <si>
    <t>A00000062111</t>
  </si>
  <si>
    <t>NEON.D17.TECR.DP1.20138.001.amc_cellCounts.2019-04.expanded.20231227T183729Z.csv</t>
  </si>
  <si>
    <t>7fc744a8-8fe9-4e02-98d2-447840e46681</t>
  </si>
  <si>
    <t>TECR.SS.20190416.CC</t>
  </si>
  <si>
    <t>A00000062045</t>
  </si>
  <si>
    <t>NEON.D17.TECR.DP1.20138.001.amc_cellCounts.2019-05.expanded.20231227T174430Z.csv</t>
  </si>
  <si>
    <t>25de23b3-1089-4078-a422-bd422edb7814</t>
  </si>
  <si>
    <t>TECR.SS.20190515.CC</t>
  </si>
  <si>
    <t>A00000063046</t>
  </si>
  <si>
    <t>NEON.D17.TECR.DP1.20138.001.amc_cellCounts.2019-06.expanded.20231227T164238Z.csv</t>
  </si>
  <si>
    <t>e2d1c70e-8030-4aed-9c34-a31c8065c869</t>
  </si>
  <si>
    <t>TECR.SS.20190611.CC</t>
  </si>
  <si>
    <t>A00000063720</t>
  </si>
  <si>
    <t>NEON.D17.TECR.DP1.20138.001.amc_cellCounts.2019-07.expanded.20231227T191448Z.csv</t>
  </si>
  <si>
    <t>0db7463d-73f8-4ecf-9ef1-f6986f591c49</t>
  </si>
  <si>
    <t>TECR.SS.20190717.CC</t>
  </si>
  <si>
    <t>A00000062748</t>
  </si>
  <si>
    <t>879ed394-8571-433c-b364-385069f6d229</t>
  </si>
  <si>
    <t>TECR.SS.20190731.CC</t>
  </si>
  <si>
    <t>A00000062741</t>
  </si>
  <si>
    <t>date on label is 20190729</t>
  </si>
  <si>
    <t>NEON.D17.TECR.DP1.20138.001.amc_cellCounts.2019-08.expanded.20231227T185930Z.csv</t>
  </si>
  <si>
    <t>fe756bc1-767d-4bb6-8081-25aa1acbc4e0</t>
  </si>
  <si>
    <t>TECR.SS.20190807.CC</t>
  </si>
  <si>
    <t>A00000097136</t>
  </si>
  <si>
    <t>NEON.D17.TECR.DP1.20138.001.amc_cellCounts.2019-09.expanded.20231227T165048Z.csv</t>
  </si>
  <si>
    <t>7ae10c58-a688-42df-8b4a-898440ba7fbb</t>
  </si>
  <si>
    <t>TECR.SS.20190903.CC</t>
  </si>
  <si>
    <t>A00000062744</t>
  </si>
  <si>
    <t>NEON.D17.TECR.DP1.20138.001.amc_cellCounts.2019-10.expanded.20231227T180015Z.csv</t>
  </si>
  <si>
    <t>91d8f67c-de49-4bbf-9200-e8e128187c67</t>
  </si>
  <si>
    <t>TECR.SS.20191001.CC</t>
  </si>
  <si>
    <t>A00000097971</t>
  </si>
  <si>
    <t>NEON.D17.TECR.DP1.20138.001.amc_cellCounts.2019-11.expanded.20231227T171143Z.csv</t>
  </si>
  <si>
    <t>98a89674-d7b0-434f-89ce-d1c5db987edb</t>
  </si>
  <si>
    <t>TECR.SS.20191113.CC</t>
  </si>
  <si>
    <t>A00000026811</t>
  </si>
  <si>
    <t>NEON.D17.TECR.DP1.20138.001.amc_cellCounts.2020-01.expanded.20231227T224352Z.csv</t>
  </si>
  <si>
    <t>72e50ffb-37c4-4b71-804d-0251248b7a80</t>
  </si>
  <si>
    <t>TECR.SS.20200108.CC</t>
  </si>
  <si>
    <t>A00000097721</t>
  </si>
  <si>
    <t>NEON.D17.TECR.DP1.20138.001.amc_cellCounts.2020-02.expanded.20231227T224618Z.csv</t>
  </si>
  <si>
    <t>263b106a-f6f9-4fda-a071-954ac33fc5b4</t>
  </si>
  <si>
    <t>TECR.SS.20200219.CC</t>
  </si>
  <si>
    <t>A00000026817</t>
  </si>
  <si>
    <t>NEON.D17.TECR.DP1.20138.001.amc_cellCounts.2020-03.expanded.20231227T205932Z.csv</t>
  </si>
  <si>
    <t>8238407b-4aef-44a7-b3bf-b7de6d5a4769</t>
  </si>
  <si>
    <t>TECR.SS.20200303.CC</t>
  </si>
  <si>
    <t>A00000148570</t>
  </si>
  <si>
    <t>NEON.D17.TECR.DP1.20138.001.amc_cellCounts.2020-07.expanded.20231227T221724Z.csv</t>
  </si>
  <si>
    <t>5b0a69c4-ca43-40f3-98af-977fc030762f</t>
  </si>
  <si>
    <t>TECR.SS.20200706.CC</t>
  </si>
  <si>
    <t>A00000297537</t>
  </si>
  <si>
    <t>NEON.D17.TECR.DP1.20138.001.amc_cellCounts.2020-10.expanded.20231227T215435Z.csv</t>
  </si>
  <si>
    <t>8ebb19a7-6325-4094-9816-8d2c7480e187</t>
  </si>
  <si>
    <t>TECR.SS.20201028.CC</t>
  </si>
  <si>
    <t>A00000297635</t>
  </si>
  <si>
    <t>NEON.D17.TECR.DP1.20138.001.amc_cellCounts.2020-11.expanded.20231227T223429Z.csv</t>
  </si>
  <si>
    <t>b424361e-925e-4af7-acac-f747198635b3</t>
  </si>
  <si>
    <t>TECR.SS.20201117.CC</t>
  </si>
  <si>
    <t>A00000297712</t>
  </si>
  <si>
    <t>NEON.D17.TECR.DP1.20138.001.amc_cellCounts.2021-02.expanded.20231228T020209Z.csv</t>
  </si>
  <si>
    <t>e2cd7142-f425-4a84-9bb8-0f68be850313</t>
  </si>
  <si>
    <t>TECR.SS.20210217.CC</t>
  </si>
  <si>
    <t>A00000298041</t>
  </si>
  <si>
    <t>NEON.D17.TECR.DP1.20138.001.amc_cellCounts.2021-03.expanded.20231227T235209Z.csv</t>
  </si>
  <si>
    <t>6ab6f781-b1f4-4e61-a6fc-3f5409c1f3bd</t>
  </si>
  <si>
    <t>TECR.SS.20210302.CC</t>
  </si>
  <si>
    <t>A00000297948</t>
  </si>
  <si>
    <t>NEON.D17.TECR.DP1.20138.001.amc_cellCounts.2021-05.expanded.20231228T005350Z.csv</t>
  </si>
  <si>
    <t>4615a680-ac2a-4a77-b988-c59a46e6f331</t>
  </si>
  <si>
    <t>TECR.SS.20210505.CC</t>
  </si>
  <si>
    <t>A00000297947</t>
  </si>
  <si>
    <t>NEON.D17.TECR.DP1.20138.001.amc_cellCounts.2021-06.expanded.20231228T001110Z.csv</t>
  </si>
  <si>
    <t>21754e42-2459-4e92-9b33-8c6118d914a1</t>
  </si>
  <si>
    <t>TECR.SS.20210601.CC</t>
  </si>
  <si>
    <t>A00000298424</t>
  </si>
  <si>
    <t>NEON.D17.TECR.DP1.20138.001.amc_cellCounts.2021-07.expanded.20231227T232849Z.csv</t>
  </si>
  <si>
    <t>ea4606a7-a2e6-48ca-a8ab-dac768ab3222</t>
  </si>
  <si>
    <t>TECR.SS.20210714.CC</t>
  </si>
  <si>
    <t>A00000298801</t>
  </si>
  <si>
    <t>NEON.D17.TECR.DP1.20138.001.amc_cellCounts.2021-08.expanded.20231228T003230Z.csv</t>
  </si>
  <si>
    <t>5f07850c-5212-48bb-8cae-731725111d36</t>
  </si>
  <si>
    <t>TECR.SS.20210803.CC</t>
  </si>
  <si>
    <t>B00000044261</t>
  </si>
  <si>
    <t>NEON.D17.TECR.DP1.20138.001.amc_cellCounts.2021-09.expanded.20231227T232449Z.csv</t>
  </si>
  <si>
    <t>88b1a290-7504-470f-b102-fc3708fe60ac</t>
  </si>
  <si>
    <t>TECR.SS.20210901.CC</t>
  </si>
  <si>
    <t>A00000298762</t>
  </si>
  <si>
    <t>NEON.D17.TECR.DP1.20138.001.amc_cellCounts.2021-11.expanded.20231227T233939Z.csv</t>
  </si>
  <si>
    <t>2641626c-63ed-43a0-bd7a-a2bb41fa5f48</t>
  </si>
  <si>
    <t>TECR.SS.20211109.CC</t>
  </si>
  <si>
    <t>A00000299381</t>
  </si>
  <si>
    <t>NEON.D17.TECR.DP1.20138.001.amc_cellCounts.2022-01.expanded.20231229T052953Z.csv</t>
  </si>
  <si>
    <t>c8e86c8c-b787-4ff0-95b0-4ebf59de973c</t>
  </si>
  <si>
    <t>TECR.SS.20220118.CC</t>
  </si>
  <si>
    <t>A00000299448</t>
  </si>
  <si>
    <t>NEON.D17.TECR.DP1.20138.001.amc_cellCounts.2022-02.expanded.20231229T043646Z.csv</t>
  </si>
  <si>
    <t>f8181a2a-2cbf-4be9-9c59-7cc211f91fab</t>
  </si>
  <si>
    <t>TECR.SS.20220201.CC</t>
  </si>
  <si>
    <t>A00000299884</t>
  </si>
  <si>
    <t>NEON.D17.TECR.DP1.20138.001.amc_cellCounts.2022-03.expanded.20231229T043354Z.csv</t>
  </si>
  <si>
    <t>bd027cb8-d65c-456e-bddf-91320df6df25</t>
  </si>
  <si>
    <t>TECR.SS.20220301.CC</t>
  </si>
  <si>
    <t>A00000299476</t>
  </si>
  <si>
    <t>3aee97ba-aa7a-413f-91e1-f97460aac23a</t>
  </si>
  <si>
    <t>TECR.SS.20220329.CC</t>
  </si>
  <si>
    <t>A00000299474</t>
  </si>
  <si>
    <t>NEON.D17.TECR.DP1.20138.001.amc_cellCounts.2022-05.expanded.20231229T054850Z.csv</t>
  </si>
  <si>
    <t>6567ee46-5e55-4d93-b40c-fd5e539e6ac4</t>
  </si>
  <si>
    <t>TECR.SS.20220503.CC</t>
  </si>
  <si>
    <t>A00000299877</t>
  </si>
  <si>
    <t>NEON.D17.TECR.DP1.20138.001.amc_cellCounts.2022-06.expanded.20231229T055220Z.csv</t>
  </si>
  <si>
    <t>5fafa776-7fb7-4578-8d04-752892b9228d</t>
  </si>
  <si>
    <t>TECR.SS.20220601.CC</t>
  </si>
  <si>
    <t>A00000338465</t>
  </si>
  <si>
    <t>NEON.D17.TECR.DP1.20138.001.amc_cellCounts.2022-07.expanded.20231229T044802Z.csv</t>
  </si>
  <si>
    <t>96c6a81e-c731-415b-81f2-7214c1df552b</t>
  </si>
  <si>
    <t>TECR.SS.20220705.CC</t>
  </si>
  <si>
    <t>A00000338489</t>
  </si>
  <si>
    <t>NEON.D17.TECR.DP1.20138.001.amc_cellCounts.2022-08.expanded.20231229T055240Z.csv</t>
  </si>
  <si>
    <t>0cf49903-d7da-4686-8b78-3a6596144403</t>
  </si>
  <si>
    <t>TECR.SS.20220802.CC</t>
  </si>
  <si>
    <t>A00000339235</t>
  </si>
  <si>
    <t>b910e983-c714-4f5d-b356-b84d02662f45</t>
  </si>
  <si>
    <t>TECR.SS.20220829.CC</t>
  </si>
  <si>
    <t>A00000339231</t>
  </si>
  <si>
    <t>NEON.D17.TECR.DP1.20138.001.amc_cellCounts.2022-09.expanded.20231229T053039Z.csv</t>
  </si>
  <si>
    <t>b98c3060-8622-4321-9ee0-40f8a0f8dca1</t>
  </si>
  <si>
    <t>TECR.SS.20220928.CC</t>
  </si>
  <si>
    <t>A00000339261</t>
  </si>
  <si>
    <t>NEON.D17.TECR.DP1.20138.001.amc_cellCounts.2022-11.expanded.20231229T054319Z.csv</t>
  </si>
  <si>
    <t>75557240-631f-40af-99eb-636a4fac8dde</t>
  </si>
  <si>
    <t>TECR.SS.20221122.CC</t>
  </si>
  <si>
    <t>A00000339262</t>
  </si>
  <si>
    <t>32aa8842-b573-4c5b-9cb6-9eada4b9dae9</t>
  </si>
  <si>
    <t>TECR.SS.20221129.CC</t>
  </si>
  <si>
    <t>A00000339498</t>
  </si>
  <si>
    <t>NEON.D17.TECR.DP1.20138.001.amc_cellCounts.2023-07.expanded.20231229T163949Z.csv</t>
  </si>
  <si>
    <t>073036c7-1eee-4919-8edf-59338e5eafc3</t>
  </si>
  <si>
    <t>TECR.SS.20230704.CC</t>
  </si>
  <si>
    <t>A00000396236</t>
  </si>
  <si>
    <t>NEON.D18.OKSR.DP1.20138.001.amc_cellCounts.2017-06.expanded.20231227T031609Z.csv</t>
  </si>
  <si>
    <t>9d09b4a9-377e-47b0-972c-3ee6dc2e0b1a</t>
  </si>
  <si>
    <t>D18</t>
  </si>
  <si>
    <t>OKSR</t>
  </si>
  <si>
    <t>OKSR.AOS.S2</t>
  </si>
  <si>
    <t>OKSR.SS.20170606.CC</t>
  </si>
  <si>
    <t>ef211670-916d-4164-ae82-8096f4b170b2</t>
  </si>
  <si>
    <t>OKSR.SS.20170613.CC</t>
  </si>
  <si>
    <t>5503cdeb-242e-41b5-ad37-ec7edc804727</t>
  </si>
  <si>
    <t>OKSR.SS.20170620.CC</t>
  </si>
  <si>
    <t>3a28a625-68d5-491b-9bc5-299bdbc234f0</t>
  </si>
  <si>
    <t>OKSR.SS.20170627.CC</t>
  </si>
  <si>
    <t>NEON.D18.OKSR.DP1.20138.001.amc_cellCounts.2017-07.expanded.20231227T090354Z.csv</t>
  </si>
  <si>
    <t>69836c2d-b9ae-4281-94e2-235c4af62eee</t>
  </si>
  <si>
    <t>OKSR.SS.20170711.CC</t>
  </si>
  <si>
    <t>a59bacab-f539-4a7a-aecf-a90caf6be405</t>
  </si>
  <si>
    <t>OKSR.SS.20170718.CC</t>
  </si>
  <si>
    <t>892410ca-3079-46dd-bec9-593bf011f4bf</t>
  </si>
  <si>
    <t>OKSR.SS.20170725.CC</t>
  </si>
  <si>
    <t>NEON.D18.OKSR.DP1.20138.001.amc_cellCounts.2017-08.expanded.20231227T032936Z.csv</t>
  </si>
  <si>
    <t>c82e077b-cd8c-48b9-9de8-b21e7dfd0b1f</t>
  </si>
  <si>
    <t>OKSR.SS.20170801.CC</t>
  </si>
  <si>
    <t>98fef878-bf3d-4d8f-b215-c10b67c0b938</t>
  </si>
  <si>
    <t>OKSR.SS.20170808.CC</t>
  </si>
  <si>
    <t>NEON.D18.OKSR.DP1.20138.001.amc_cellCounts.2017-09.expanded.20231227T051914Z.csv</t>
  </si>
  <si>
    <t>d3640dc6-527f-48a3-8d45-7c25ed463bba</t>
  </si>
  <si>
    <t>OKSR.SS.20170905.CC</t>
  </si>
  <si>
    <t>NEON.D18.OKSR.DP1.20138.001.amc_cellCounts.2018-05.expanded.20231228T172615Z.csv</t>
  </si>
  <si>
    <t>cbea4353-c97f-41fd-b9e6-59ed626ade99</t>
  </si>
  <si>
    <t>OKSR.SS.20180529.CC</t>
  </si>
  <si>
    <t>A00000027423</t>
  </si>
  <si>
    <t>NEON.D18.OKSR.DP1.20138.001.amc_cellCounts.2018-06.expanded.20231228T190404Z.csv</t>
  </si>
  <si>
    <t>01e1e8df-fc0e-43aa-b743-1391dad97f8e</t>
  </si>
  <si>
    <t>OKSR.SS.20180612.CC</t>
  </si>
  <si>
    <t>A00000027424</t>
  </si>
  <si>
    <t>NEON.D18.OKSR.DP1.20138.001.amc_cellCounts.2018-07.expanded.20231228T171503Z.csv</t>
  </si>
  <si>
    <t>ac6df28d-c65d-4a3e-b698-99e90bf872d9</t>
  </si>
  <si>
    <t>OKSR.SS.20180710.CC</t>
  </si>
  <si>
    <t>A00000027413</t>
  </si>
  <si>
    <t>f0687b32-c7fa-4171-b252-affe9c38d385</t>
  </si>
  <si>
    <t>OKSR.SS.20180731.CC</t>
  </si>
  <si>
    <t>A00000030195</t>
  </si>
  <si>
    <t>NEON.D18.OKSR.DP1.20138.001.amc_cellCounts.2018-08.expanded.20231228T183429Z.csv</t>
  </si>
  <si>
    <t>7c45d9b3-62df-4209-8e2e-fd986f7fe235</t>
  </si>
  <si>
    <t>OKSR.SS.20180807.CC</t>
  </si>
  <si>
    <t>A00000027431</t>
  </si>
  <si>
    <t>d0187854-36f7-4027-95a3-300dddf89f94</t>
  </si>
  <si>
    <t>OKSR.SS.20180814.CC</t>
  </si>
  <si>
    <t>A00000028919</t>
  </si>
  <si>
    <t>213f1d2c-f46c-4323-aa00-830b5641d098</t>
  </si>
  <si>
    <t>OKSR.SS.20180821.CC</t>
  </si>
  <si>
    <t>NEON.D18.OKSR.DP1.20138.001.amc_cellCounts.2018-09.expanded.20231228T171842Z.csv</t>
  </si>
  <si>
    <t>b54894f7-6559-4fb2-8b31-645a9c4fc901</t>
  </si>
  <si>
    <t>OKSR.SS.20180911.CC</t>
  </si>
  <si>
    <t>A00000028913</t>
  </si>
  <si>
    <t>c6acf5df-ca31-4430-8214-1c07133b0294</t>
  </si>
  <si>
    <t>OKSR.SS.20180918.CC</t>
  </si>
  <si>
    <t>A00000027434</t>
  </si>
  <si>
    <t>12d93354-772a-45e9-ae4e-8fc20b8b2128</t>
  </si>
  <si>
    <t>OKSR.SS.20180925.CC</t>
  </si>
  <si>
    <t>A00000028918</t>
  </si>
  <si>
    <t>NEON.D18.OKSR.DP1.20138.001.amc_cellCounts.2018-10.expanded.20231228T184335Z.csv</t>
  </si>
  <si>
    <t>b875c972-c97f-42ce-86a4-8471bc774f83</t>
  </si>
  <si>
    <t>OKSR.SS.20181009.CC</t>
  </si>
  <si>
    <t>A00000027428</t>
  </si>
  <si>
    <t>471441df-6a58-47cb-afba-175d8c7f281a</t>
  </si>
  <si>
    <t>OKSR.SS.20181016.CC</t>
  </si>
  <si>
    <t>A00000028915</t>
  </si>
  <si>
    <t>NEON.D18.OKSR.DP1.20138.001.amc_cellCounts.2019-06.expanded.20231227T190745Z.csv</t>
  </si>
  <si>
    <t>e98aec08-0aea-4e43-bd46-5f8c3daa41d9</t>
  </si>
  <si>
    <t>OKSR.SS.20190611.CC</t>
  </si>
  <si>
    <t>A00000027410</t>
  </si>
  <si>
    <t>c08c6dc0-ed25-41ab-9cb4-0be1d52cbc46</t>
  </si>
  <si>
    <t>OKSR.SS.20190618.CC</t>
  </si>
  <si>
    <t>A00000099085</t>
  </si>
  <si>
    <t>NEON.D18.OKSR.DP1.20138.001.amc_cellCounts.2019-07.expanded.20231227T175044Z.csv</t>
  </si>
  <si>
    <t>afaa2fef-b709-4588-89e2-5e374ee387dd</t>
  </si>
  <si>
    <t>OKSR.SS.20190709.CC</t>
  </si>
  <si>
    <t>A00000027418</t>
  </si>
  <si>
    <t>6e2569a5-8109-44e5-8b75-42d1ad92b628</t>
  </si>
  <si>
    <t>OKSR.SS.20190723.CC</t>
  </si>
  <si>
    <t>A00000028906</t>
  </si>
  <si>
    <t>NEON.D18.OKSR.DP1.20138.001.amc_cellCounts.2019-08.expanded.20231227T181312Z.csv</t>
  </si>
  <si>
    <t>73a46c56-bf83-405d-b832-99c88e9a0369</t>
  </si>
  <si>
    <t>OKSR.SS.20190806.CC</t>
  </si>
  <si>
    <t>A00000027430</t>
  </si>
  <si>
    <t>0a0f6bdc-cb95-408c-bbbc-b06921f492fc</t>
  </si>
  <si>
    <t>OKSR.SS.20190813.CC</t>
  </si>
  <si>
    <t>A00000065941</t>
  </si>
  <si>
    <t>NEON.D18.OKSR.DP1.20138.001.amc_cellCounts.2019-09.expanded.20231227T180808Z.csv</t>
  </si>
  <si>
    <t>ad9a34e0-a316-4ba5-bcd2-405574e21fce</t>
  </si>
  <si>
    <t>OKSR.SS.20190903.CC</t>
  </si>
  <si>
    <t>A00000028897</t>
  </si>
  <si>
    <t>ca66024b-cdac-4c6e-a510-8d26370eaab5</t>
  </si>
  <si>
    <t>OKSR.SS.20190910.CC</t>
  </si>
  <si>
    <t>A00000101776</t>
  </si>
  <si>
    <t>b226ac75-aa7d-4906-8b0a-4107f1289155</t>
  </si>
  <si>
    <t>OKSR.SS.20190917.CC</t>
  </si>
  <si>
    <t>A00000101793</t>
  </si>
  <si>
    <t>15026045-ab52-4449-b9b0-2cd9454c6698</t>
  </si>
  <si>
    <t>OKSR.SS.20190924.CC</t>
  </si>
  <si>
    <t>A00000100937</t>
  </si>
  <si>
    <t>NEON.D18.OKSR.DP1.20138.001.amc_cellCounts.2019-10.expanded.20231227T181432Z.csv</t>
  </si>
  <si>
    <t>cd53e2f9-34a9-4a81-be03-04ab585a6eeb</t>
  </si>
  <si>
    <t>OKSR.SS.20191001.CC</t>
  </si>
  <si>
    <t>3d493c32-2a5a-4a27-a07a-019a0da0b298</t>
  </si>
  <si>
    <t>OKSR.SS.20191009.CC</t>
  </si>
  <si>
    <t>NEON.D18.OKSR.DP1.20138.001.amc_cellCounts.2020-06.expanded.20231227T220916Z.csv</t>
  </si>
  <si>
    <t>1f59c145-5473-4c6a-bc47-5263b03e708f</t>
  </si>
  <si>
    <t>OKSR.SS.20200602.CC</t>
  </si>
  <si>
    <t>A00000101557</t>
  </si>
  <si>
    <t>1753164a-c008-40a9-b5f1-34d51a6862f2</t>
  </si>
  <si>
    <t>OKSR.SS.20200617.CC</t>
  </si>
  <si>
    <t>A00000103002</t>
  </si>
  <si>
    <t>NEON.D18.OKSR.DP1.20138.001.amc_cellCounts.2020-07.expanded.20231227T224540Z.csv</t>
  </si>
  <si>
    <t>447bb347-be73-4197-adea-62f31fb48b9f</t>
  </si>
  <si>
    <t>OKSR.SS.20200701.CC</t>
  </si>
  <si>
    <t>A00000102937</t>
  </si>
  <si>
    <t>6f2db988-b03a-495c-8461-da3d84b1808a</t>
  </si>
  <si>
    <t>OKSR.SS.20200728.CC</t>
  </si>
  <si>
    <t>A00000101572</t>
  </si>
  <si>
    <t>NEON.D18.OKSR.DP1.20138.001.amc_cellCounts.2020-08.expanded.20231227T213104Z.csv</t>
  </si>
  <si>
    <t>9eda22ea-4bb3-43b3-80b3-9197865b628a</t>
  </si>
  <si>
    <t>OKSR.SS.20200803.CC</t>
  </si>
  <si>
    <t>A00000065934</t>
  </si>
  <si>
    <t>584307a0-71b8-438a-8944-10d994048889</t>
  </si>
  <si>
    <t>OKSR.SS.20200810.CC</t>
  </si>
  <si>
    <t>B00000125692</t>
  </si>
  <si>
    <t>81b4a8d5-70c6-4887-8991-0e57e26e862b</t>
  </si>
  <si>
    <t>OKSR.SS.20200824.CC</t>
  </si>
  <si>
    <t>A00000301867</t>
  </si>
  <si>
    <t>a8097f28-ab1f-4b54-a7a3-da4fa08c6eb0</t>
  </si>
  <si>
    <t>OKSR.SS.20200831.CC</t>
  </si>
  <si>
    <t>A00000301865</t>
  </si>
  <si>
    <t>NEON.D18.OKSR.DP1.20138.001.amc_cellCounts.2020-09.expanded.20231227T223120Z.csv</t>
  </si>
  <si>
    <t>f8fec3b3-77f2-4386-89b9-7a282b7909bb</t>
  </si>
  <si>
    <t>OKSR.SS.20200907.CC</t>
  </si>
  <si>
    <t>A00000301941</t>
  </si>
  <si>
    <t>d8c5c093-437f-42dd-b67f-35f8480765a6</t>
  </si>
  <si>
    <t>OKSR.SS.20200921.CC</t>
  </si>
  <si>
    <t>A00000302010</t>
  </si>
  <si>
    <t>NEON.D18.OKSR.DP1.20138.001.amc_cellCounts.2021-05.expanded.20231228T011352Z.csv</t>
  </si>
  <si>
    <t>0ed0563b-16ab-4f60-95e5-380afba03fda</t>
  </si>
  <si>
    <t>OKSR.SS.20210525.CC</t>
  </si>
  <si>
    <t>A00000302173</t>
  </si>
  <si>
    <t>NEON.D18.OKSR.DP1.20138.001.amc_cellCounts.2021-06.expanded.20231228T011414Z.csv</t>
  </si>
  <si>
    <t>29eb446b-46d0-43fa-9764-aec130564b18</t>
  </si>
  <si>
    <t>OKSR.SS.20210601.CC</t>
  </si>
  <si>
    <t>A00000302118</t>
  </si>
  <si>
    <t>86637dd6-34d2-45e1-87a3-bc91c3549366</t>
  </si>
  <si>
    <t>OKSR.SS.20210608.CC</t>
  </si>
  <si>
    <t>A00000302180</t>
  </si>
  <si>
    <t>f8378c29-5175-48c2-b2f3-90ed843ffba3</t>
  </si>
  <si>
    <t>OKSR.SS.20210621.CC</t>
  </si>
  <si>
    <t>A00000305056</t>
  </si>
  <si>
    <t>NEON.D18.OKSR.DP1.20138.001.amc_cellCounts.2021-07.expanded.20231227T233221Z.csv</t>
  </si>
  <si>
    <t>96f5b405-13a2-499f-b6eb-f6e6a6c279f2</t>
  </si>
  <si>
    <t>OKSR.SS.20210705.CC</t>
  </si>
  <si>
    <t>A00000305161</t>
  </si>
  <si>
    <t>b8c4f2f8-7c2d-4f95-a00f-4de8271a5969</t>
  </si>
  <si>
    <t>OKSR.SS.20210720.CC</t>
  </si>
  <si>
    <t>A00000305464</t>
  </si>
  <si>
    <t>NEON.D18.OKSR.DP1.20138.001.amc_cellCounts.2021-08.expanded.20231227T235454Z.csv</t>
  </si>
  <si>
    <t>e8a7fade-c7ef-4d58-95a0-1fafcda5d843</t>
  </si>
  <si>
    <t>OKSR.SS.20210803.CC</t>
  </si>
  <si>
    <t>A00000305614</t>
  </si>
  <si>
    <t>cca959c6-5f6e-4fb2-bab5-fb3f92f796dd</t>
  </si>
  <si>
    <t>OKSR.SS.20210817.CC</t>
  </si>
  <si>
    <t>A00000305708</t>
  </si>
  <si>
    <t>NEON.D18.OKSR.DP1.20138.001.amc_cellCounts.2021-09.expanded.20231227T235037Z.csv</t>
  </si>
  <si>
    <t>e4250041-bb24-46f9-82a3-c202a9b0eacc</t>
  </si>
  <si>
    <t>OKSR.SS.20210906.CC</t>
  </si>
  <si>
    <t>A00000305727</t>
  </si>
  <si>
    <t>11fcdbc8-ecc1-45a8-a76b-f1b37ae1eb38</t>
  </si>
  <si>
    <t>OKSR.SS.20210914.CC</t>
  </si>
  <si>
    <t>A00000305876</t>
  </si>
  <si>
    <t>1fe0c09c-9a1e-485e-b139-1ad3a456a41f</t>
  </si>
  <si>
    <t>OKSR.SS.20210921.CC</t>
  </si>
  <si>
    <t>A00000305875</t>
  </si>
  <si>
    <t>NEON.D18.OKSR.DP1.20138.001.amc_cellCounts.2021-10.expanded.20231228T004358Z.csv</t>
  </si>
  <si>
    <t>154c5f64-1ff7-4bdd-8194-6e298848f47c</t>
  </si>
  <si>
    <t>OKSR.SS.20211011.CC</t>
  </si>
  <si>
    <t>A00000065931</t>
  </si>
  <si>
    <t>NEON.D18.OKSR.DP1.20138.001.amc_cellCounts.2022-06.expanded.20231229T035934Z.csv</t>
  </si>
  <si>
    <t>05b1b383-d2ed-4c8b-b23d-7ae9a45898d5</t>
  </si>
  <si>
    <t>OKSR.SS.20220606.CC</t>
  </si>
  <si>
    <t>A00000065940</t>
  </si>
  <si>
    <t>8b66c685-fcdf-4c6e-89d0-5444fbb9abcb</t>
  </si>
  <si>
    <t>OKSR.SS.20220611.CC</t>
  </si>
  <si>
    <t>A00000302309</t>
  </si>
  <si>
    <t>bde030a4-43fc-4dbc-8570-a945c8dc9290</t>
  </si>
  <si>
    <t>OKSR.SS.20220618.CC</t>
  </si>
  <si>
    <t>A00000303866</t>
  </si>
  <si>
    <t>NEON.D18.OKSR.DP1.20138.001.amc_cellCounts.2022-07.expanded.20231229T043858Z.csv</t>
  </si>
  <si>
    <t>cd045af4-d2b9-4eed-807f-3b0b4ef3bb5a</t>
  </si>
  <si>
    <t>OKSR.SS.20220702.CC</t>
  </si>
  <si>
    <t>A00000310700</t>
  </si>
  <si>
    <t>676120bf-5869-4fe6-a266-3677161f9a61</t>
  </si>
  <si>
    <t>OKSR.SS.20220709.CC</t>
  </si>
  <si>
    <t>A00000310809</t>
  </si>
  <si>
    <t>40d59cc1-bda8-412a-a301-4c671cfa4227</t>
  </si>
  <si>
    <t>OKSR.SS.20220716.CC</t>
  </si>
  <si>
    <t>A00000310731</t>
  </si>
  <si>
    <t>463ccd9e-6ac5-4d4a-97a9-2174dc95c5d7</t>
  </si>
  <si>
    <t>OKSR.SS.20220730.CC</t>
  </si>
  <si>
    <t>A00000310876</t>
  </si>
  <si>
    <t>NEON.D18.OKSR.DP1.20138.001.amc_cellCounts.2022-08.expanded.20231229T050711Z.csv</t>
  </si>
  <si>
    <t>6c6e8cb3-c758-417d-afcf-9322f60492d6</t>
  </si>
  <si>
    <t>OKSR.SS.20220813.CC</t>
  </si>
  <si>
    <t>A00000302556</t>
  </si>
  <si>
    <t>5ded42c0-239e-423c-aa53-76e2e036ccb1</t>
  </si>
  <si>
    <t>OKSR.SS.20220827.CC</t>
  </si>
  <si>
    <t>A00000301114</t>
  </si>
  <si>
    <t>NEON.D18.OKSR.DP1.20138.001.amc_cellCounts.2022-09.expanded.20231229T055932Z.csv</t>
  </si>
  <si>
    <t>4eaf0ad7-171d-48c9-ba8b-881e95476222</t>
  </si>
  <si>
    <t>OKSR.SS.20220913.CC</t>
  </si>
  <si>
    <t>A00000300865</t>
  </si>
  <si>
    <t>NEON.D18.OKSR.DP1.20138.001.amc_cellCounts.2022-10.expanded.20231229T040848Z.csv</t>
  </si>
  <si>
    <t>c7070965-bde5-4cfb-a29b-1c7e47222f05</t>
  </si>
  <si>
    <t>OKSR.SS.20221003.CC</t>
  </si>
  <si>
    <t>A00000306294</t>
  </si>
  <si>
    <t>95f7943c-b3a5-4dac-b8fb-963876cf39ac</t>
  </si>
  <si>
    <t>OKSR.SS.20221011.CC</t>
  </si>
  <si>
    <t>A00000306233</t>
  </si>
  <si>
    <t>NEON.D18.TOOK.DP1.20138.001.amc_cellCounts.2017-04.expanded.20231227T090846Z.csv</t>
  </si>
  <si>
    <t>4810439e-fc0c-41fa-b6ab-8a584189fd01</t>
  </si>
  <si>
    <t>TOOK</t>
  </si>
  <si>
    <t>TOOK.AOS.buoy.c0</t>
  </si>
  <si>
    <t>TOOK.C0.20170429.CC</t>
  </si>
  <si>
    <t>NEON.D18.TOOK.DP1.20138.001.amc_cellCounts.2017-06.expanded.20231227T074912Z.csv</t>
  </si>
  <si>
    <t>fec668f8-6abd-4693-bba7-38976be8f9e3</t>
  </si>
  <si>
    <t>TOOK.AOS.buoy.c1</t>
  </si>
  <si>
    <t>TOOK.C1.20170627.CC</t>
  </si>
  <si>
    <t>5c89bfc0-9a2d-4ae4-b53c-900bf896c7b6</t>
  </si>
  <si>
    <t>TOOK.AOS.buoy.c2</t>
  </si>
  <si>
    <t>TOOK.C2.20170627.CC</t>
  </si>
  <si>
    <t>3d612a65-3e98-4045-b04e-14473d4ad5d2</t>
  </si>
  <si>
    <t>TOOK.AOS.littoral2</t>
  </si>
  <si>
    <t>TOOK.OT.20170627.CC</t>
  </si>
  <si>
    <t>dc6a70e7-e948-4b03-9ded-e65719d1df08</t>
  </si>
  <si>
    <t>TOOK.AOS.littoral3</t>
  </si>
  <si>
    <t>TOOK.IN.20170627.CC</t>
  </si>
  <si>
    <t>NEON.D18.TOOK.DP1.20138.001.amc_cellCounts.2017-07.expanded.20231227T082207Z.csv</t>
  </si>
  <si>
    <t>eedc8106-3976-4031-8e7c-17848ad3da59</t>
  </si>
  <si>
    <t>TOOK.IN.20170704.CC</t>
  </si>
  <si>
    <t>b87aa07e-0e89-47c9-a79f-0c088d7d8e19</t>
  </si>
  <si>
    <t>TOOK.C1.20170704.CC</t>
  </si>
  <si>
    <t>109f29b9-4b77-4208-952d-8f435f1fb5f2</t>
  </si>
  <si>
    <t>TOOK.C2.20170704.CC</t>
  </si>
  <si>
    <t>859ce06c-22a7-4cd6-9319-e5cc69cf6498</t>
  </si>
  <si>
    <t>TOOK.OT.20170704.CC</t>
  </si>
  <si>
    <t>NEON.D18.TOOK.DP1.20138.001.amc_cellCounts.2017-08.expanded.20231227T060626Z.csv</t>
  </si>
  <si>
    <t>bf8cf05c-c480-42b4-b0f7-3f5cbe7f6dd1</t>
  </si>
  <si>
    <t>TOOK.C1.20170801.CC</t>
  </si>
  <si>
    <t>9405c631-13ac-422e-81da-8704ad3c5180</t>
  </si>
  <si>
    <t>TOOK.C2.20170801.CC</t>
  </si>
  <si>
    <t>607fd97c-7c5b-47f7-b50c-d692fc5c10d3</t>
  </si>
  <si>
    <t>TOOK.OT.20170801.CC</t>
  </si>
  <si>
    <t>054d4eeb-2e12-4b0b-b6f5-963409b455c0</t>
  </si>
  <si>
    <t>TOOK.IN.20170801.CC</t>
  </si>
  <si>
    <t>NEON.D18.TOOK.DP1.20138.001.amc_cellCounts.2017-09.expanded.20231227T034156Z.csv</t>
  </si>
  <si>
    <t>50f48cd3-e647-4c21-8340-89c55b2ca3e9</t>
  </si>
  <si>
    <t>TOOK.C0.20170905.CC</t>
  </si>
  <si>
    <t>6f5fe058-3254-4416-93f7-a48784f5305d</t>
  </si>
  <si>
    <t>TOOK.OT.20170905.CC</t>
  </si>
  <si>
    <t>1bc1137e-1e9d-44fa-9222-d0061d9f26eb</t>
  </si>
  <si>
    <t>TOOK.IN.20170905.CC</t>
  </si>
  <si>
    <t>NEON.D18.TOOK.DP1.20138.001.amc_cellCounts.2017-11.expanded.20231227T040040Z.csv</t>
  </si>
  <si>
    <t>1f045833-4f31-4d00-8e8f-7145d1d1a6ec</t>
  </si>
  <si>
    <t>TOOK.C0.20171107.CC</t>
  </si>
  <si>
    <t>NEON.D18.TOOK.DP1.20138.001.amc_cellCounts.2018-01.expanded.20231228T201022Z.csv</t>
  </si>
  <si>
    <t>2c44e999-bf11-4d4c-9dfd-41467420346b</t>
  </si>
  <si>
    <t>TOOK.C0.20180109.CC</t>
  </si>
  <si>
    <t>NEON.D18.TOOK.DP1.20138.001.amc_cellCounts.2018-03.expanded.20231228T181724Z.csv</t>
  </si>
  <si>
    <t>aff0e684-1012-41e0-80fd-7864d58e6f7d</t>
  </si>
  <si>
    <t>TOOK.C0.20180306.CC</t>
  </si>
  <si>
    <t>NEON.D18.TOOK.DP1.20138.001.amc_cellCounts.2018-06.expanded.20231228T194207Z.csv</t>
  </si>
  <si>
    <t>cb14ee11-2593-4b6f-bdaa-8014b34766bd</t>
  </si>
  <si>
    <t>TOOK.C0.20180605.CC</t>
  </si>
  <si>
    <t>A00000027406</t>
  </si>
  <si>
    <t>8773f631-181a-4ee7-bbd7-ab34d99d2231</t>
  </si>
  <si>
    <t>TOOK.OT.20180605.CC</t>
  </si>
  <si>
    <t>A00000027433</t>
  </si>
  <si>
    <t>28dbe0ca-b014-46cb-a4ac-956200b23e3d</t>
  </si>
  <si>
    <t>TOOK.IN.20180605.CC</t>
  </si>
  <si>
    <t>A00000027417</t>
  </si>
  <si>
    <t>NEON.D18.TOOK.DP1.20138.001.amc_cellCounts.2018-07.expanded.20231228T181228Z.csv</t>
  </si>
  <si>
    <t>67f3894b-4e48-44d7-bc09-25622de8ec13</t>
  </si>
  <si>
    <t>TOOK.C1.20180703.CC</t>
  </si>
  <si>
    <t>A00000027411</t>
  </si>
  <si>
    <t>d013e33c-7fbc-4e5e-ae25-7553cbaa17af</t>
  </si>
  <si>
    <t>TOOK.C2.20180703.CC</t>
  </si>
  <si>
    <t>A00000027426</t>
  </si>
  <si>
    <t>31ffbd69-3884-439b-b639-a20ff33a2ae2</t>
  </si>
  <si>
    <t>TOOK.OT.20180703.CC</t>
  </si>
  <si>
    <t>A00000028914</t>
  </si>
  <si>
    <t>bb6af5a8-359e-4e3f-8e83-07e4ffaac042</t>
  </si>
  <si>
    <t>TOOK.IN.20180703.CC</t>
  </si>
  <si>
    <t>A00000028916</t>
  </si>
  <si>
    <t>NEON.D18.TOOK.DP1.20138.001.amc_cellCounts.2018-09.expanded.20231228T172852Z.csv</t>
  </si>
  <si>
    <t>2ce03be6-dbca-40a0-b25a-0b106a46b727</t>
  </si>
  <si>
    <t>TOOK.C0.20180904.CC</t>
  </si>
  <si>
    <t>A00000027416</t>
  </si>
  <si>
    <t>0e74f265-cac4-4978-bb45-894ee71a1cce</t>
  </si>
  <si>
    <t>TOOK.OT.20180904.CC</t>
  </si>
  <si>
    <t>A00000027407</t>
  </si>
  <si>
    <t>6998c9d8-acd7-4ecd-a7ea-cce40bb27adb</t>
  </si>
  <si>
    <t>TOOK.IN.20180904.CC</t>
  </si>
  <si>
    <t>A00000027412</t>
  </si>
  <si>
    <t>NEON.D18.TOOK.DP1.20138.001.amc_cellCounts.2018-11.expanded.20231228T194659Z.csv</t>
  </si>
  <si>
    <t>aebcde62-f57f-4dc3-9b50-1f75017f40c2</t>
  </si>
  <si>
    <t>TOOK.OT.20181106.CC</t>
  </si>
  <si>
    <t>A00000028910</t>
  </si>
  <si>
    <t>75d7fb9f-9fd0-43c1-96e5-784d2a6ec6a0</t>
  </si>
  <si>
    <t>TOOK.C0.20181106.CC</t>
  </si>
  <si>
    <t>A00000028908</t>
  </si>
  <si>
    <t>358cf1a0-72ac-4285-baab-9c2745486d15</t>
  </si>
  <si>
    <t>TOOK.IN.20181106.CC</t>
  </si>
  <si>
    <t>A00000028903</t>
  </si>
  <si>
    <t>NEON.D18.TOOK.DP1.20138.001.amc_cellCounts.2019-02.expanded.20231227T171407Z.csv</t>
  </si>
  <si>
    <t>1ccffed3-d7bb-45ef-b231-7edcfeb4e0dc</t>
  </si>
  <si>
    <t>TOOK.C0.20190205.CC</t>
  </si>
  <si>
    <t>A00000028895</t>
  </si>
  <si>
    <t>NEON.D18.TOOK.DP1.20138.001.amc_cellCounts.2019-03.expanded.20231227T180615Z.csv</t>
  </si>
  <si>
    <t>68628ab9-3fce-4483-9ad1-436911512460</t>
  </si>
  <si>
    <t>TOOK.C0.20190305.CC</t>
  </si>
  <si>
    <t>A00000028907</t>
  </si>
  <si>
    <t>NEON.D18.TOOK.DP1.20138.001.amc_cellCounts.2019-05.expanded.20231227T164239Z.csv</t>
  </si>
  <si>
    <t>6d33c5e1-aa38-4f6e-b86a-305461b953e2</t>
  </si>
  <si>
    <t>TOOK.C0.20190507.CC</t>
  </si>
  <si>
    <t>A00000065933</t>
  </si>
  <si>
    <t>NEON.D18.TOOK.DP1.20138.001.amc_cellCounts.2019-07.expanded.20231227T170639Z.csv</t>
  </si>
  <si>
    <t>54f6a337-bb63-435b-8900-c891468190e3</t>
  </si>
  <si>
    <t>TOOK.C1.20190709.CC</t>
  </si>
  <si>
    <t>A00000028917</t>
  </si>
  <si>
    <t>66a84c55-bac8-44d8-8426-bdda690c1108</t>
  </si>
  <si>
    <t>TOOK.C2.20190709.CC</t>
  </si>
  <si>
    <t>A00000027427</t>
  </si>
  <si>
    <t>901fde67-6f53-46fb-bda5-cf3d957b3074</t>
  </si>
  <si>
    <t>TOOK.OT.20190709.CC</t>
  </si>
  <si>
    <t>A00000028922</t>
  </si>
  <si>
    <t>4e10afef-9580-4dba-9775-94a719f17a6a</t>
  </si>
  <si>
    <t>TOOK.IN.20190709.CC</t>
  </si>
  <si>
    <t>A00000028898</t>
  </si>
  <si>
    <t>NEON.D18.TOOK.DP1.20138.001.amc_cellCounts.2019-09.expanded.20231227T183649Z.csv</t>
  </si>
  <si>
    <t>4b45c61f-1b97-46c8-ada0-b0726a367ea5</t>
  </si>
  <si>
    <t>TOOK.C1.20190903.CC</t>
  </si>
  <si>
    <t>A00000028901</t>
  </si>
  <si>
    <t>acaae35b-0260-44a6-a50d-b59cde839c26</t>
  </si>
  <si>
    <t>TOOK.OT.20190903.CC</t>
  </si>
  <si>
    <t>A00000027415</t>
  </si>
  <si>
    <t>19b7b16c-9f37-424f-af62-9c2005129b3d</t>
  </si>
  <si>
    <t>TOOK.IN.20190903.CC</t>
  </si>
  <si>
    <t>A00000027422</t>
  </si>
  <si>
    <t>NEON.D18.TOOK.DP1.20138.001.amc_cellCounts.2019-12.expanded.20231227T181026Z.csv</t>
  </si>
  <si>
    <t>b677bb23-a90c-4030-900d-9b6efe6e2090</t>
  </si>
  <si>
    <t>TOOK.C0.20191203.CC</t>
  </si>
  <si>
    <t>A00000101651</t>
  </si>
  <si>
    <t>Sample arrived partially frozen but was analyzable. Sampe was received in December but cell counts were too numerous to count. Diluted and refiltered in January.</t>
  </si>
  <si>
    <t>NEON.D18.TOOK.DP1.20138.001.amc_cellCounts.2020-03.expanded.20231227T205921Z.csv</t>
  </si>
  <si>
    <t>2c4bb96d-e397-4e56-a6b7-836f334e93f1</t>
  </si>
  <si>
    <t>TOOK.AOS.reach</t>
  </si>
  <si>
    <t>TOOK.RE.20200303.CC</t>
  </si>
  <si>
    <t>A00000101639</t>
  </si>
  <si>
    <t>NEON.D18.TOOK.DP1.20138.001.amc_cellCounts.2020-06.expanded.20231227T222137Z.csv</t>
  </si>
  <si>
    <t>05186cdb-b033-4644-816c-4124b7acb869</t>
  </si>
  <si>
    <t>TOOK.IN.20200625.CC</t>
  </si>
  <si>
    <t>A00000103004</t>
  </si>
  <si>
    <t>32772547-8fe2-4e73-a3ed-b5a013045485</t>
  </si>
  <si>
    <t>TOOK.OT.20200625.CC</t>
  </si>
  <si>
    <t>A00000103021</t>
  </si>
  <si>
    <t>15b6d677-4102-4679-83fb-ac8ba73b7bb5</t>
  </si>
  <si>
    <t>TOOK.C1.20200625.CC</t>
  </si>
  <si>
    <t>A00000102987</t>
  </si>
  <si>
    <t>98e3ba39-dcf8-42b6-8f4b-24dbda698731</t>
  </si>
  <si>
    <t>TOOK.C2.20200625.CC</t>
  </si>
  <si>
    <t>A00000103046</t>
  </si>
  <si>
    <t>NEON.D18.TOOK.DP1.20138.001.amc_cellCounts.2020-07.expanded.20231227T223432Z.csv</t>
  </si>
  <si>
    <t>6573340b-44ce-4fa3-ad03-589cc8d35a1a</t>
  </si>
  <si>
    <t>TOOK.C1.20200707.CC</t>
  </si>
  <si>
    <t>A00000065935</t>
  </si>
  <si>
    <t>2bd0102d-d2ba-4538-b720-6c3d98333526</t>
  </si>
  <si>
    <t>TOOK.C2.20200707.CC</t>
  </si>
  <si>
    <t>A00000065945</t>
  </si>
  <si>
    <t>2a42b6ce-b239-4006-8d0f-f0ab0de18c50</t>
  </si>
  <si>
    <t>TOOK.IN.20200707.CC</t>
  </si>
  <si>
    <t>A00000065944</t>
  </si>
  <si>
    <t>163a2b33-3f98-4b4d-b1de-1829cb9a99de</t>
  </si>
  <si>
    <t>TOOK.OT.20200707.CC</t>
  </si>
  <si>
    <t>A00000065936</t>
  </si>
  <si>
    <t>NEON.D18.TOOK.DP1.20138.001.amc_cellCounts.2020-09.expanded.20231227T214505Z.csv</t>
  </si>
  <si>
    <t>852d3cc8-9a4d-40ad-bea6-e958ff3410bf</t>
  </si>
  <si>
    <t>TOOK.IN.20200907.CC</t>
  </si>
  <si>
    <t>A00000301892</t>
  </si>
  <si>
    <t>Sample arrived frozen but was able to be analyzed.</t>
  </si>
  <si>
    <t>fa50f7b5-cae8-4475-9134-046774698da8</t>
  </si>
  <si>
    <t>TOOK.C1.20200907.CC</t>
  </si>
  <si>
    <t>A00000301925</t>
  </si>
  <si>
    <t>7fe77e72-81bc-4272-b1d9-9de2dd27acd1</t>
  </si>
  <si>
    <t>TOOK.C2.20200907.CC</t>
  </si>
  <si>
    <t>A00000301893</t>
  </si>
  <si>
    <t>37f4e693-8454-4c47-8f17-2e10f88499b3</t>
  </si>
  <si>
    <t>TOOK.OT.20200907.CC</t>
  </si>
  <si>
    <t>A00000301909</t>
  </si>
  <si>
    <t>NEON.D18.TOOK.DP1.20138.001.amc_cellCounts.2021-05.expanded.20231228T022340Z.csv</t>
  </si>
  <si>
    <t>1156438b-ca27-4633-bc58-654147d2b70a</t>
  </si>
  <si>
    <t>TOOK.C0.20210504.CC</t>
  </si>
  <si>
    <t>A00000065962</t>
  </si>
  <si>
    <t>NEON.D18.TOOK.DP1.20138.001.amc_cellCounts.2021-07.expanded.20231228T013954Z.csv</t>
  </si>
  <si>
    <t>de51d607-2d9a-4302-a9f5-1d78105cc161</t>
  </si>
  <si>
    <t>TOOK.C1.20210706.CC</t>
  </si>
  <si>
    <t>A00000305151</t>
  </si>
  <si>
    <t>5036ebb4-4589-48ec-9096-675a1c19ae4b</t>
  </si>
  <si>
    <t>TOOK.C2.20210706.CC</t>
  </si>
  <si>
    <t>A00000305167</t>
  </si>
  <si>
    <t>d20f243b-a328-4a05-9d6c-f4a071d9971a</t>
  </si>
  <si>
    <t>TOOK.OT.20210706.CC</t>
  </si>
  <si>
    <t>A00000305166</t>
  </si>
  <si>
    <t>81904ec8-1df1-4e52-8342-bbc6b66cc2a3</t>
  </si>
  <si>
    <t>TOOK.IN.20210706.CC</t>
  </si>
  <si>
    <t>A00000305150</t>
  </si>
  <si>
    <t>NEON.D18.TOOK.DP1.20138.001.amc_cellCounts.2021-09.expanded.20231228T010100Z.csv</t>
  </si>
  <si>
    <t>4e405135-d824-42bc-b34f-8ff438825daa</t>
  </si>
  <si>
    <t>TOOK.C0.20210906.CC</t>
  </si>
  <si>
    <t>A00000305755</t>
  </si>
  <si>
    <t>9b8f9fde-8330-4cd4-911c-9483636d10ab</t>
  </si>
  <si>
    <t>TOOK.OT.20210906.CC</t>
  </si>
  <si>
    <t>A00000305726</t>
  </si>
  <si>
    <t>5c06b0e8-a403-48f1-b5d3-5b02eab1ad92</t>
  </si>
  <si>
    <t>TOOK.IN.20210906.CC</t>
  </si>
  <si>
    <t>A00000305725</t>
  </si>
  <si>
    <t>NEON.D18.TOOK.DP1.20138.001.amc_cellCounts.2021-11.expanded.20231228T002427Z.csv</t>
  </si>
  <si>
    <t>71390e1b-3b77-4d56-8a5c-737fa56588f9</t>
  </si>
  <si>
    <t>TOOK.C0.20211108.CC</t>
  </si>
  <si>
    <t>A00000065932</t>
  </si>
  <si>
    <t>NEON.D18.TOOK.DP1.20138.001.amc_cellCounts.2022-03.expanded.20231229T051116Z.csv</t>
  </si>
  <si>
    <t>7eca5857-97bc-409f-b7ad-37d67d410a3f</t>
  </si>
  <si>
    <t>TOOK.C0.20220315.CC</t>
  </si>
  <si>
    <t>A00000305926</t>
  </si>
  <si>
    <t>NEON.D18.TOOK.DP1.20138.001.amc_cellCounts.2022-05.expanded.20231229T041208Z.csv</t>
  </si>
  <si>
    <t>fee9baea-abbb-46a8-92ec-d631a30378b4</t>
  </si>
  <si>
    <t>TOOK.C0.20220502.CC</t>
  </si>
  <si>
    <t>A00000065948</t>
  </si>
  <si>
    <t>92b599b2-f88e-454e-8bec-6bb0ecacf245</t>
  </si>
  <si>
    <t>TOOK.AOS.inflow</t>
  </si>
  <si>
    <t>TOOK.IF.20220530.CC</t>
  </si>
  <si>
    <t>A00000065928</t>
  </si>
  <si>
    <t>48f623af-1562-407a-b1e6-18ae54482f34</t>
  </si>
  <si>
    <t>TOOK.AOS.outflow</t>
  </si>
  <si>
    <t>TOOK.OF.20220530.CC</t>
  </si>
  <si>
    <t>A00000302346</t>
  </si>
  <si>
    <t>c84ad5b0-7b03-41ff-b2bd-f49c60e83a4b</t>
  </si>
  <si>
    <t>TOOK.C0.20220530.CC</t>
  </si>
  <si>
    <t>A00000302345</t>
  </si>
  <si>
    <t>NEON.D18.TOOK.DP1.20138.001.amc_cellCounts.2022-07.expanded.20231229T041017Z.csv</t>
  </si>
  <si>
    <t>b46973d6-408f-444c-9ef4-1c3432bd49f4</t>
  </si>
  <si>
    <t>TOOK.IF.20220702.CC</t>
  </si>
  <si>
    <t>A00000310715</t>
  </si>
  <si>
    <t>297b8a29-c7f4-4a52-bd10-920bfbad4c9a</t>
  </si>
  <si>
    <t>TOOK.C1.20220702.CC</t>
  </si>
  <si>
    <t>A00000310699</t>
  </si>
  <si>
    <t>9f6694cc-1e37-4207-b1cb-48f24ae83657</t>
  </si>
  <si>
    <t>TOOK.C2.20220702.CC</t>
  </si>
  <si>
    <t>A00000310713</t>
  </si>
  <si>
    <t>2a559560-01c8-4034-ba24-d2a5ee4d7107</t>
  </si>
  <si>
    <t>TOOK.AOS.littoral4</t>
  </si>
  <si>
    <t>TOOK.OT.20220702.CC</t>
  </si>
  <si>
    <t>A00000310714</t>
  </si>
  <si>
    <t>NEON.D18.TOOK.DP1.20138.001.amc_cellCounts.2022-09.expanded.20231229T061402Z.csv</t>
  </si>
  <si>
    <t>2535c08d-d2b9-42b3-8c71-8bbc15484099</t>
  </si>
  <si>
    <t>TOOK.C0.20220903.CC</t>
  </si>
  <si>
    <t>A00000301130</t>
  </si>
  <si>
    <t>f5aeb5ee-6a83-4842-911d-92a4bc1cd5c5</t>
  </si>
  <si>
    <t>TOOK.OT.20220903.CC</t>
  </si>
  <si>
    <t>A00000301146</t>
  </si>
  <si>
    <t>b329e1fe-11e6-4043-a5e0-35817161ee2d</t>
  </si>
  <si>
    <t>TOOK.IF.20220903.CC</t>
  </si>
  <si>
    <t>A00000301162</t>
  </si>
  <si>
    <t>NEON.D18.TOOK.DP1.20138.001.amc_cellCounts.2022-11.expanded.20231229T042252Z.csv</t>
  </si>
  <si>
    <t>7a32145f-737c-450b-ad44-bb154963c6b9</t>
  </si>
  <si>
    <t>TOOK.C0.20221108.CC</t>
  </si>
  <si>
    <t>A00000302540</t>
  </si>
  <si>
    <t>NEON.D18.TOOK.DP1.20138.001.amc_cellCounts.2023-02.expanded.20231229T163508Z.csv</t>
  </si>
  <si>
    <t>21308799-cd2e-4462-8c81-59c21dac7ec3</t>
  </si>
  <si>
    <t>TOOK.C0.20230207.CC</t>
  </si>
  <si>
    <t>A00000302472</t>
  </si>
  <si>
    <t>NEON.D19.CARI.DP1.20138.001.amc_cellCounts.2017-05.expanded.20231227T090027Z.csv</t>
  </si>
  <si>
    <t>8723f6bd-dacb-4c96-914f-a4875587d629</t>
  </si>
  <si>
    <t>D19</t>
  </si>
  <si>
    <t>CARI</t>
  </si>
  <si>
    <t>CARI.AOS.S2</t>
  </si>
  <si>
    <t>CARI.SS.20170508.CC</t>
  </si>
  <si>
    <t>76072dd6-74a0-40ee-b454-4c445c26b572</t>
  </si>
  <si>
    <t>CARI.SS.20170521.CC</t>
  </si>
  <si>
    <t>7c3bfec2-f367-4d6d-b25f-ea2a96267f4a</t>
  </si>
  <si>
    <t>CARI.SS.20170531.CC</t>
  </si>
  <si>
    <t>NEON.D19.CARI.DP1.20138.001.amc_cellCounts.2017-06.expanded.20231227T071039Z.csv</t>
  </si>
  <si>
    <t>7c0c311c-4302-410e-9d86-1e4bee011624</t>
  </si>
  <si>
    <t>CARI.SS.20170606.CC</t>
  </si>
  <si>
    <t>ce919678-1a39-4128-ab26-702920e52934</t>
  </si>
  <si>
    <t>CARI.SS.20170613.CC</t>
  </si>
  <si>
    <t>bf4b067e-d6e4-420e-8078-f6fc5e6f0879</t>
  </si>
  <si>
    <t>CARI.SS.20170620.CC</t>
  </si>
  <si>
    <t>NEON.D19.CARI.DP1.20138.001.amc_cellCounts.2017-07.expanded.20231227T060448Z.csv</t>
  </si>
  <si>
    <t>2024cfb4-5584-4bb7-bed8-ac7d0c877ff1</t>
  </si>
  <si>
    <t>CARI.SS.20170704.CC</t>
  </si>
  <si>
    <t>529ee4f2-8130-4fda-acab-068794bdd77d</t>
  </si>
  <si>
    <t>CARI.SS.20170719.CC</t>
  </si>
  <si>
    <t>NEON.D19.CARI.DP1.20138.001.amc_cellCounts.2017-08.expanded.20231227T080555Z.csv</t>
  </si>
  <si>
    <t>9275ae71-ce80-4243-ae57-8ae776cb7d0e</t>
  </si>
  <si>
    <t>CARI.SS.20170807.CC</t>
  </si>
  <si>
    <t>cf1d3602-46cc-49f5-91e9-4b824d1d3fc1</t>
  </si>
  <si>
    <t>CARI.SS.20170815.CC</t>
  </si>
  <si>
    <t>NEON.D19.CARI.DP1.20138.001.amc_cellCounts.2017-09.expanded.20231227T033721Z.csv</t>
  </si>
  <si>
    <t>484e60d3-9018-464a-a854-0225590dece3</t>
  </si>
  <si>
    <t>CARI.SS.20170906.CC</t>
  </si>
  <si>
    <t>b432e34b-30db-48b3-bd45-2b3cb09e7254</t>
  </si>
  <si>
    <t>CARI.SS.20170919.CC</t>
  </si>
  <si>
    <t>NEON.D19.CARI.DP1.20138.001.amc_cellCounts.2017-10.expanded.20231227T032421Z.csv</t>
  </si>
  <si>
    <t>4a5d537e-4e75-4bd2-8249-f89f54f9d843</t>
  </si>
  <si>
    <t>CARI.SS.20171011.CC</t>
  </si>
  <si>
    <t>Sample received undamaged with only 12.5 mL in vial. Full sample processed. Cell density low under 40 and 100X objectived. Images taken under 40X objective analyzed. Recommend increasing volume/decreasing filter size in future if possible.</t>
  </si>
  <si>
    <t>0010cb38-13fb-40f9-be71-f66d5d15b2ba</t>
  </si>
  <si>
    <t>CARI.SS.20171017.CC</t>
  </si>
  <si>
    <t>NEON.D19.CARI.DP1.20138.001.amc_cellCounts.2018-05.expanded.20231228T183736Z.csv</t>
  </si>
  <si>
    <t>ba1fc981-9080-4fb5-88ff-09853b281489</t>
  </si>
  <si>
    <t>CARI.SS.20180508.CC</t>
  </si>
  <si>
    <t>A00000027432</t>
  </si>
  <si>
    <t>NEON.D19.CARI.DP1.20138.001.amc_cellCounts.2018-06.expanded.20231228T174705Z.csv</t>
  </si>
  <si>
    <t>a58a6ec7-bb99-4c8b-bfa4-ca3f5d423fc6</t>
  </si>
  <si>
    <t>CARI.SS.20180613.CC</t>
  </si>
  <si>
    <t>A00000027408</t>
  </si>
  <si>
    <t>1da3a17e-932a-4036-9e92-b2b0034b5f87</t>
  </si>
  <si>
    <t>CARI.SS.20180626.CC</t>
  </si>
  <si>
    <t>A00000027419</t>
  </si>
  <si>
    <t>NEON.D19.CARI.DP1.20138.001.amc_cellCounts.2018-07.expanded.20231228T173342Z.csv</t>
  </si>
  <si>
    <t>58e6c74f-aeb7-4385-a0fe-beb264f4aab1</t>
  </si>
  <si>
    <t>CARI.SS.20180711.CC</t>
  </si>
  <si>
    <t>A00000028896</t>
  </si>
  <si>
    <t>4fbd95af-c75d-4a76-ad52-39c9bb239992</t>
  </si>
  <si>
    <t>CARI.SS.20180718.CC</t>
  </si>
  <si>
    <t>A00000028894</t>
  </si>
  <si>
    <t>NEON.D19.CARI.DP1.20138.001.amc_cellCounts.2018-08.expanded.20231228T170958Z.csv</t>
  </si>
  <si>
    <t>1218d1a2-713b-4bab-ae01-f0b990248796</t>
  </si>
  <si>
    <t>CARI.SS.20180801.CC</t>
  </si>
  <si>
    <t>A00000027420</t>
  </si>
  <si>
    <t>4b78ae45-c002-4431-9372-01f441c2088d</t>
  </si>
  <si>
    <t>CARI.SS.20180815.CC</t>
  </si>
  <si>
    <t>A00000028904</t>
  </si>
  <si>
    <t>d12f9e7c-c842-433d-a96a-7ec5a6ad5153</t>
  </si>
  <si>
    <t>CARI.SS.20180822.CC</t>
  </si>
  <si>
    <t>A00000028905</t>
  </si>
  <si>
    <t>NEON.D19.CARI.DP1.20138.001.amc_cellCounts.2018-09.expanded.20231228T181457Z.csv</t>
  </si>
  <si>
    <t>acf69a8b-de4d-41f8-9d61-b568570ff560</t>
  </si>
  <si>
    <t>CARI.SS.20180919.CC</t>
  </si>
  <si>
    <t>A00000065021</t>
  </si>
  <si>
    <t>Sample arrived with ice floating in the vial. Sample was analyzed.</t>
  </si>
  <si>
    <t>NEON.D19.CARI.DP1.20138.001.amc_cellCounts.2018-10.expanded.20231228T183243Z.csv</t>
  </si>
  <si>
    <t>ea72c151-0c39-436c-8cdb-f9191088b938</t>
  </si>
  <si>
    <t>CARI.SS.20181003.CC</t>
  </si>
  <si>
    <t>A00000028909</t>
  </si>
  <si>
    <t>Sample arrived with ice floating in the vial; no parafilm; sample was analyzed.</t>
  </si>
  <si>
    <t>79e37838-365b-4497-b46f-3504a5063b21</t>
  </si>
  <si>
    <t>CARI.SS.20181010.CC</t>
  </si>
  <si>
    <t>A00000028893</t>
  </si>
  <si>
    <t>6138becb-2c3c-494e-8699-60977c36bf69</t>
  </si>
  <si>
    <t>CARI.SS.20181017.CC</t>
  </si>
  <si>
    <t>A00000028899</t>
  </si>
  <si>
    <t>NEON.D19.CARI.DP1.20138.001.amc_cellCounts.2019-01.expanded.20231227T192636Z.csv</t>
  </si>
  <si>
    <t>6eac62ef-bf20-4470-8fb5-152ca63dc1e6</t>
  </si>
  <si>
    <t>CARI.AOS.reach</t>
  </si>
  <si>
    <t>CARI.RE.20190122.CC</t>
  </si>
  <si>
    <t>A00000028900</t>
  </si>
  <si>
    <t>NEON.D19.CARI.DP1.20138.001.amc_cellCounts.2019-03.expanded.20231227T164138Z.csv</t>
  </si>
  <si>
    <t>8b050672-b102-4ac1-aa6d-2d295dfdbdce</t>
  </si>
  <si>
    <t>CARI.SS.20190312.CC</t>
  </si>
  <si>
    <t>A00000028912</t>
  </si>
  <si>
    <t>NEON.D19.CARI.DP1.20138.001.amc_cellCounts.2019-04.expanded.20231227T163704Z.csv</t>
  </si>
  <si>
    <t>5fbd64b4-1368-433c-8a35-1d112e5cf52a</t>
  </si>
  <si>
    <t>CARI.SS.20190409.CC</t>
  </si>
  <si>
    <t>A00000065309</t>
  </si>
  <si>
    <t>NEON.D19.CARI.DP1.20138.001.amc_cellCounts.2019-05.expanded.20231227T170209Z.csv</t>
  </si>
  <si>
    <t>5353258f-1ca0-4827-b048-f2631c8d1ca5</t>
  </si>
  <si>
    <t>CARI.SS.20190508.CC</t>
  </si>
  <si>
    <t>A00000065930</t>
  </si>
  <si>
    <t>NEON.D19.CARI.DP1.20138.001.amc_cellCounts.2019-06.expanded.20231227T170244Z.csv</t>
  </si>
  <si>
    <t>9b21db6e-0385-414f-a18c-ae7ae69b0568</t>
  </si>
  <si>
    <t>CARI.SS.20190611.CC</t>
  </si>
  <si>
    <t>A00000065942</t>
  </si>
  <si>
    <t>NEON.D19.CARI.DP1.20138.001.amc_cellCounts.2019-07.expanded.20231227T182753Z.csv</t>
  </si>
  <si>
    <t>a1a4bcc7-1bb1-4902-87eb-ac52a2a86736</t>
  </si>
  <si>
    <t>CARI.SS.20190710.CC</t>
  </si>
  <si>
    <t>A00000065943</t>
  </si>
  <si>
    <t>b6076b4c-2896-4ef7-8938-42df45494947</t>
  </si>
  <si>
    <t>CARI.SS.20190724.CC</t>
  </si>
  <si>
    <t>A00000100572</t>
  </si>
  <si>
    <t>NEON.D19.CARI.DP1.20138.001.amc_cellCounts.2019-08.expanded.20231227T184024Z.csv</t>
  </si>
  <si>
    <t>e2613a0e-b219-4a5f-8c1e-39ad6cf02101</t>
  </si>
  <si>
    <t>CARI.SS.20190814.CC</t>
  </si>
  <si>
    <t>A00000100488</t>
  </si>
  <si>
    <t>NEON.D19.CARI.DP1.20138.001.amc_cellCounts.2019-09.expanded.20231227T172142Z.csv</t>
  </si>
  <si>
    <t>b28d4b31-ec42-43cc-a4fe-cfb06ef471e3</t>
  </si>
  <si>
    <t>CARI.SS.20190910.CC</t>
  </si>
  <si>
    <t>A00000100576</t>
  </si>
  <si>
    <t>NEON.D19.CARI.DP1.20138.001.amc_cellCounts.2019-10.expanded.20231227T165456Z.csv</t>
  </si>
  <si>
    <t>43ddcf1f-49d7-4619-9ce5-3c7382aa4988</t>
  </si>
  <si>
    <t>CARI.SS.20191009.CC</t>
  </si>
  <si>
    <t>A00000101149</t>
  </si>
  <si>
    <t>NEON.D19.CARI.DP1.20138.001.amc_cellCounts.2019-11.expanded.20231227T175104Z.csv</t>
  </si>
  <si>
    <t>e60f3c42-d635-4bbb-a60f-6178a9e7ba8d</t>
  </si>
  <si>
    <t>CARI.SS.20191112.CC</t>
  </si>
  <si>
    <t>A00000101178</t>
  </si>
  <si>
    <t>NEON.D19.CARI.DP1.20138.001.amc_cellCounts.2019-12.expanded.20231227T170730Z.csv</t>
  </si>
  <si>
    <t>c212101f-b67f-4646-b4bb-fcdd491b6d49</t>
  </si>
  <si>
    <t>CARI.SS.20191209.CC</t>
  </si>
  <si>
    <t>A00000101188</t>
  </si>
  <si>
    <t>NEON.D19.CARI.DP1.20138.001.amc_cellCounts.2020-01.expanded.20231227T221254Z.csv</t>
  </si>
  <si>
    <t>14017b73-1188-4367-9100-f7af42c4280c</t>
  </si>
  <si>
    <t>CARI.SS.20200107.CC</t>
  </si>
  <si>
    <t>A00000101196</t>
  </si>
  <si>
    <t>NEON.D19.CARI.DP1.20138.001.amc_cellCounts.2020-02.expanded.20231227T204913Z.csv</t>
  </si>
  <si>
    <t>acd48d41-bac9-461f-bb2c-c2ec5b93e045</t>
  </si>
  <si>
    <t>CARI.SS.20200205.CC</t>
  </si>
  <si>
    <t>A00000102485</t>
  </si>
  <si>
    <t>NEON.D19.CARI.DP1.20138.001.amc_cellCounts.2020-03.expanded.20231227T222008Z.csv</t>
  </si>
  <si>
    <t>4106d0ba-bd09-4702-be90-e7910f347706</t>
  </si>
  <si>
    <t>CARI.SS.20200304.CC</t>
  </si>
  <si>
    <t>A00000102476</t>
  </si>
  <si>
    <t>NEON.D19.CARI.DP1.20138.001.amc_cellCounts.2020-06.expanded.20231227T212340Z.csv</t>
  </si>
  <si>
    <t>2a6a02ff-145f-4e54-a493-2c3ca508241c</t>
  </si>
  <si>
    <t>CARI.SS.20200603.CC</t>
  </si>
  <si>
    <t>A00000102423</t>
  </si>
  <si>
    <t>bd5d3009-2eb2-4ffb-86a7-c4a1f49f3102</t>
  </si>
  <si>
    <t>CARI.SS.20200630.CC</t>
  </si>
  <si>
    <t>A00000301389</t>
  </si>
  <si>
    <t>NEON.D19.CARI.DP1.20138.001.amc_cellCounts.2020-08.expanded.20231227T222745Z.csv</t>
  </si>
  <si>
    <t>8ead7ed3-0aff-4e6c-9fe4-b3517b1d8e80</t>
  </si>
  <si>
    <t>CARI.SS.20200804.CC</t>
  </si>
  <si>
    <t>A00000301216</t>
  </si>
  <si>
    <t>78aa00f2-9a6b-46bc-87c3-3f2ce6f8bbe5</t>
  </si>
  <si>
    <t>CARI.SS.20200831.CC</t>
  </si>
  <si>
    <t>A00000304183</t>
  </si>
  <si>
    <t>NEON.D19.CARI.DP1.20138.001.amc_cellCounts.2020-10.expanded.20231227T213300Z.csv</t>
  </si>
  <si>
    <t>9c499307-1f5f-4c34-824f-f83c5c9ae5ee</t>
  </si>
  <si>
    <t>CARI.SS.20201007.CC</t>
  </si>
  <si>
    <t>A00000065959</t>
  </si>
  <si>
    <t>NEON.D19.CARI.DP1.20138.001.amc_cellCounts.2020-11.expanded.20231227T215005Z.csv</t>
  </si>
  <si>
    <t>da2b5aad-7dcf-4dc7-a820-926f1ef41612</t>
  </si>
  <si>
    <t>CARI.SS.20201102.CC</t>
  </si>
  <si>
    <t>A00000304894</t>
  </si>
  <si>
    <t>NEON.D19.CARI.DP1.20138.001.amc_cellCounts.2020-12.expanded.20231227T205303Z.csv</t>
  </si>
  <si>
    <t>cab91340-7ab7-4ae7-9168-85c7c873397b</t>
  </si>
  <si>
    <t>CARI.SS.20201201.CC</t>
  </si>
  <si>
    <t>A00000304924</t>
  </si>
  <si>
    <t>NEON.D19.CARI.DP1.20138.001.amc_cellCounts.2021-01.expanded.20231227T234957Z.csv</t>
  </si>
  <si>
    <t>7eb9786a-b7aa-474b-b332-7fde2d5afc96</t>
  </si>
  <si>
    <t>CARI.SS.20210118.CC</t>
  </si>
  <si>
    <t>A00000304919</t>
  </si>
  <si>
    <t>NEON.D19.CARI.DP1.20138.001.amc_cellCounts.2021-02.expanded.20231228T010443Z.csv</t>
  </si>
  <si>
    <t>b3a643fd-0cb3-4a3b-83e2-fb24f809d123</t>
  </si>
  <si>
    <t>CARI.SS.20210208.CC</t>
  </si>
  <si>
    <t>A00000065960</t>
  </si>
  <si>
    <t>NEON.D19.CARI.DP1.20138.001.amc_cellCounts.2021-03.expanded.20231227T234351Z.csv</t>
  </si>
  <si>
    <t>14ed22e4-f51a-4332-93c6-42c79a269fe6</t>
  </si>
  <si>
    <t>CARI.SS.20210302.CC</t>
  </si>
  <si>
    <t>A00000065939</t>
  </si>
  <si>
    <t>NEON.D19.CARI.DP1.20138.001.amc_cellCounts.2021-04.expanded.20231228T000540Z.csv</t>
  </si>
  <si>
    <t>94be489c-53ae-49ea-b6ea-34bbeaf2706e</t>
  </si>
  <si>
    <t>CARI.SS.20210407.CC</t>
  </si>
  <si>
    <t>A00000317357</t>
  </si>
  <si>
    <t>NEON.D19.CARI.DP1.20138.001.amc_cellCounts.2021-05.expanded.20231228T002323Z.csv</t>
  </si>
  <si>
    <t>5bf27877-d16f-4981-8aee-3f66d41baf78</t>
  </si>
  <si>
    <t>CARI.SS.20210504.CC</t>
  </si>
  <si>
    <t>A00000317695</t>
  </si>
  <si>
    <t>NEON.D19.CARI.DP1.20138.001.amc_cellCounts.2021-06.expanded.20231227T235120Z.csv</t>
  </si>
  <si>
    <t>299a70fc-3209-4a26-b2a0-771e42a22e23</t>
  </si>
  <si>
    <t>CARI.SS.20210608.CC</t>
  </si>
  <si>
    <t>A00000306503</t>
  </si>
  <si>
    <t>NEON.D19.CARI.DP1.20138.001.amc_cellCounts.2021-07.expanded.20231228T013344Z.csv</t>
  </si>
  <si>
    <t>8f7e8154-2869-458d-a757-1e24dd97390e</t>
  </si>
  <si>
    <t>CARI.SS.20210714.CC</t>
  </si>
  <si>
    <t>A00000065925</t>
  </si>
  <si>
    <t>473eda60-85a5-4f22-89a2-b0484f1ac3dc</t>
  </si>
  <si>
    <t>CARI.SS.20210719.CC</t>
  </si>
  <si>
    <t>A00000065946</t>
  </si>
  <si>
    <t>NEON.D19.CARI.DP1.20138.001.amc_cellCounts.2021-08.expanded.20231228T001043Z.csv</t>
  </si>
  <si>
    <t>85272b2c-f6f5-4a0b-823e-c77dd8736d20</t>
  </si>
  <si>
    <t>CARI.SS.20210810.CC</t>
  </si>
  <si>
    <t>A00000308186</t>
  </si>
  <si>
    <t>NEON.D19.CARI.DP1.20138.001.amc_cellCounts.2021-09.expanded.20231228T000308Z.csv</t>
  </si>
  <si>
    <t>75fd8ce2-da6f-482b-89bd-c3d2c48f0507</t>
  </si>
  <si>
    <t>CARI.SS.20210906.CC</t>
  </si>
  <si>
    <t>A00000065947</t>
  </si>
  <si>
    <t>NEON.D19.CARI.DP1.20138.001.amc_cellCounts.2021-11.expanded.20231228T013906Z.csv</t>
  </si>
  <si>
    <t>6da28da4-a138-4609-a24a-f08ab75b43c9</t>
  </si>
  <si>
    <t>CARI.SS.20211116.CC</t>
  </si>
  <si>
    <t>A00000305004</t>
  </si>
  <si>
    <t>NEON.D19.CARI.DP1.20138.001.amc_cellCounts.2022-01.expanded.20231229T053249Z.csv</t>
  </si>
  <si>
    <t>bc191514-a8bb-4e31-9062-296ff3fd9bf5</t>
  </si>
  <si>
    <t>CARI.SS.20220118.CC</t>
  </si>
  <si>
    <t>A00000065927</t>
  </si>
  <si>
    <t>NEON.D19.CARI.DP1.20138.001.amc_cellCounts.2022-02.expanded.20231229T055631Z.csv</t>
  </si>
  <si>
    <t>1c597030-e8ee-41ef-be69-676de69a3d7f</t>
  </si>
  <si>
    <t>CARI.SS.20220201.CC</t>
  </si>
  <si>
    <t>A00000065929</t>
  </si>
  <si>
    <t>NEON.D19.CARI.DP1.20138.001.amc_cellCounts.2022-03.expanded.20231229T060530Z.csv</t>
  </si>
  <si>
    <t>86f4d921-64dc-40e6-a6be-f4bba7a9abed</t>
  </si>
  <si>
    <t>CARI.SS.20220301.CC</t>
  </si>
  <si>
    <t>A00000102911</t>
  </si>
  <si>
    <t>NEON.D19.CARI.DP1.20138.001.amc_cellCounts.2022-04.expanded.20231229T042613Z.csv</t>
  </si>
  <si>
    <t>95a54b70-3f6f-43a3-8e8f-ec2286259acc</t>
  </si>
  <si>
    <t>CARI.SS.20220405.CC</t>
  </si>
  <si>
    <t>A00000102907</t>
  </si>
  <si>
    <t>NEON.D19.CARI.DP1.20138.001.amc_cellCounts.2022-05.expanded.20231229T055431Z.csv</t>
  </si>
  <si>
    <t>7ee4e19a-e6d8-4d85-be4f-76b07e51b264</t>
  </si>
  <si>
    <t>CARI.SS.20220503.CC</t>
  </si>
  <si>
    <t>A00000103103</t>
  </si>
  <si>
    <t>NEON.D19.CARI.DP1.20138.001.amc_cellCounts.2022-06.expanded.20231229T042710Z.csv</t>
  </si>
  <si>
    <t>9989dcef-c7bf-416f-96cc-69cd7615e9be</t>
  </si>
  <si>
    <t>CARI.SS.20220607.CC</t>
  </si>
  <si>
    <t>A00000103129</t>
  </si>
  <si>
    <t>NEON.D19.CARI.DP1.20138.001.amc_cellCounts.2022-07.expanded.20231229T035328Z.csv</t>
  </si>
  <si>
    <t>497cc30c-d441-4211-9a70-17e34a2d15bc</t>
  </si>
  <si>
    <t>CARI.SS.20220705.CC</t>
  </si>
  <si>
    <t>A00000349298</t>
  </si>
  <si>
    <t>NEON.D19.CARI.DP1.20138.001.amc_cellCounts.2022-08.expanded.20231229T050850Z.csv</t>
  </si>
  <si>
    <t>9d8b9d71-2b13-4b4e-b32b-9a0bd3c7da03</t>
  </si>
  <si>
    <t>CARI.SS.20220809.CC</t>
  </si>
  <si>
    <t>A00000349306</t>
  </si>
  <si>
    <t>NEON.D19.CARI.DP1.20138.001.amc_cellCounts.2022-09.expanded.20231229T045818Z.csv</t>
  </si>
  <si>
    <t>fa44e85a-b555-448a-a7cb-8f294c908512</t>
  </si>
  <si>
    <t>CARI.SS.20220906.CC</t>
  </si>
  <si>
    <t>A00000349861</t>
  </si>
  <si>
    <t>NEON.D19.CARI.DP1.20138.001.amc_cellCounts.2022-10.expanded.20231229T044338Z.csv</t>
  </si>
  <si>
    <t>fa3d4465-89b2-41c1-951d-231460fbc63b</t>
  </si>
  <si>
    <t>CARI.SS.20221004.CC</t>
  </si>
  <si>
    <t>A00000350127</t>
  </si>
  <si>
    <t>NEON.D19.CARI.DP1.20138.001.amc_cellCounts.2022-11.expanded.20231229T040251Z.csv</t>
  </si>
  <si>
    <t>bb3927e2-b3b0-41d0-99da-cadf460be75a</t>
  </si>
  <si>
    <t>CARI.SS.20221108.CC</t>
  </si>
  <si>
    <t>A00000350103</t>
  </si>
  <si>
    <t>e1b6528c-12f9-4881-8054-b65218af1e46</t>
  </si>
  <si>
    <t>CARI.SS.20221128.CC</t>
  </si>
  <si>
    <t>A00000350120</t>
  </si>
  <si>
    <t>NEON.D19.CARI.DP1.20138.001.amc_cellCounts.2023-01.expanded.20231229T153746Z.csv</t>
  </si>
  <si>
    <t>1705f320-7a55-4554-ac6f-c2c5b339a6f2</t>
  </si>
  <si>
    <t>CARI.SS.20230110.CC</t>
  </si>
  <si>
    <t>A00000350135</t>
  </si>
  <si>
    <t>NEON.D19.CARI.DP1.20138.001.amc_cellCounts.2023-02.expanded.20231229T152436Z.csv</t>
  </si>
  <si>
    <t>68204b7a-82fc-467e-adc9-5bbe0e46becb</t>
  </si>
  <si>
    <t>CARI.SS.20230207.CC</t>
  </si>
  <si>
    <t>A00000350171</t>
  </si>
  <si>
    <t>NEON.D19.CARI.DP1.20138.001.amc_cellCounts.2023-03.expanded.20231229T170203Z.csv</t>
  </si>
  <si>
    <t>c891326a-9e8b-4fb3-93ee-426f88c6f8dd</t>
  </si>
  <si>
    <t>CARI.SS.20230314.CC</t>
  </si>
  <si>
    <t>A00000427165</t>
  </si>
  <si>
    <t>NEON.D19.CARI.DP1.20138.001.amc_cellCounts.2023-04.expanded.20231229T154406Z.csv</t>
  </si>
  <si>
    <t>de92befc-3af7-4d23-b28c-3da6fd736e32</t>
  </si>
  <si>
    <t>CARI.SS.20230404.CC</t>
  </si>
  <si>
    <t>A00000427187</t>
  </si>
  <si>
    <t>1Zxf9olF/8M=</t>
  </si>
  <si>
    <t>NEON.D19.CARI.DP1.20138.001.amc_cellCounts.2023-05.expanded.20231229T162522Z.csv</t>
  </si>
  <si>
    <t>8ca0cbdb-422a-415f-a174-26ae42b9a549</t>
  </si>
  <si>
    <t>CARI.SS.20230502.CC</t>
  </si>
  <si>
    <t>A00000427192</t>
  </si>
  <si>
    <t>NEON.D03.BARC.DP1.20138.001.amc_cellCounts.2017-06.expanded.20231227T034447Z.csv</t>
  </si>
  <si>
    <t>NEON.D03.BARC.DP1.20138.001.amc_cellCounts.2017-08.expanded.20231227T081324Z.csv</t>
  </si>
  <si>
    <t>NEON.D03.BARC.DP1.20138.001.amc_cellCounts.2017-10.expanded.20231227T074620Z.csv</t>
  </si>
  <si>
    <t>NEON.D03.BARC.DP1.20138.001.amc_cellCounts.2017-12.expanded.20231227T051537Z.csv</t>
  </si>
  <si>
    <t>NEON.D03.BARC.DP1.20138.001.amc_cellCounts.2018-02.expanded.20231228T200421Z.csv</t>
  </si>
  <si>
    <t>NEON.D03.BARC.DP1.20138.001.amc_cellCounts.2018-04.expanded.20231228T173134Z.csv</t>
  </si>
  <si>
    <t>NEON.D03.BARC.DP1.20138.001.amc_cellCounts.2018-06.expanded.20231228T172629Z.csv</t>
  </si>
  <si>
    <t>NEON.D03.BARC.DP1.20138.001.amc_cellCounts.2018-07.expanded.20231228T193051Z.csv</t>
  </si>
  <si>
    <t>NEON.D03.BARC.DP1.20138.001.amc_cellCounts.2018-10.expanded.20231228T193652Z.csv</t>
  </si>
  <si>
    <t>NEON.D03.BARC.DP1.20138.001.amc_cellCounts.2018-12.expanded.20231228T182959Z.csv</t>
  </si>
  <si>
    <t>NEON.D03.BARC.DP1.20138.001.amc_cellCounts.2019-02.expanded.20231227T191301Z.csv</t>
  </si>
  <si>
    <t>NEON.D03.BARC.DP1.20138.001.amc_cellCounts.2019-04.expanded.20231227T192559Z.csv</t>
  </si>
  <si>
    <t>NEON.D03.BARC.DP1.20138.001.amc_cellCounts.2019-06.expanded.20231227T183238Z.csv</t>
  </si>
  <si>
    <t>NEON.D03.BARC.DP1.20138.001.amc_cellCounts.2019-08.expanded.20231227T174055Z.csv</t>
  </si>
  <si>
    <t>NEON.D03.BARC.DP1.20138.001.amc_cellCounts.2019-10.expanded.20231227T193134Z.csv</t>
  </si>
  <si>
    <t>NEON.D03.BARC.DP1.20138.001.amc_cellCounts.2019-12.expanded.20231227T184548Z.csv</t>
  </si>
  <si>
    <t>NEON.D03.BARC.DP1.20138.001.amc_cellCounts.2020-02.expanded.20231227T220453Z.csv</t>
  </si>
  <si>
    <t>NEON.D03.BARC.DP1.20138.001.amc_cellCounts.2020-06.expanded.20231227T225443Z.csv</t>
  </si>
  <si>
    <t>NEON.D03.BARC.DP1.20138.001.amc_cellCounts.2020-10.expanded.20231227T224134Z.csv</t>
  </si>
  <si>
    <t>NEON.D03.BARC.DP1.20138.001.amc_cellCounts.2020-12.expanded.20231227T215816Z.csv</t>
  </si>
  <si>
    <t>NEON.D03.BARC.DP1.20138.001.amc_cellCounts.2021-01.expanded.20231228T002641Z.csv</t>
  </si>
  <si>
    <t>NEON.D10.ARIK.DP1.20138.001.amc_cellCounts.2014-09.expanded.20231226T223138Z.csv</t>
  </si>
  <si>
    <t>NEON.D10.ARIK.DP1.20138.001.amc_cellCounts.2014-10.expanded.20231226T225257Z.csv</t>
  </si>
  <si>
    <t>NEON.D10.ARIK.DP1.20138.001.amc_cellCounts.2017-04.expanded.20231227T060903Z.csv</t>
  </si>
  <si>
    <t>NEON.D10.ARIK.DP1.20138.001.amc_cellCounts.2017-05.expanded.20231227T032839Z.csv</t>
  </si>
  <si>
    <t>NEON.D10.ARIK.DP1.20138.001.amc_cellCounts.2017-06.expanded.20231227T034058Z.csv</t>
  </si>
  <si>
    <t>NEON.D10.ARIK.DP1.20138.001.amc_cellCounts.2017-07.expanded.20231227T034312Z.csv</t>
  </si>
  <si>
    <t>NEON.D10.ARIK.DP1.20138.001.amc_cellCounts.2017-08.expanded.20231227T055016Z.csv</t>
  </si>
  <si>
    <t>NEON.D10.ARIK.DP1.20138.001.amc_cellCounts.2017-09.expanded.20231227T053124Z.csv</t>
  </si>
  <si>
    <t>NEON.D10.ARIK.DP1.20138.001.amc_cellCounts.2017-10.expanded.20231227T091248Z.csv</t>
  </si>
  <si>
    <t>NEON.D10.ARIK.DP1.20138.001.amc_cellCounts.2017-12.expanded.20231227T084638Z.csv</t>
  </si>
  <si>
    <t>NEON.D10.ARIK.DP1.20138.001.amc_cellCounts.2018-01.expanded.20231228T174009Z.csv</t>
  </si>
  <si>
    <t>NEON.D10.ARIK.DP1.20138.001.amc_cellCounts.2018-02.expanded.20231228T181542Z.csv</t>
  </si>
  <si>
    <t>NEON.D10.ARIK.DP1.20138.001.amc_cellCounts.2018-03.expanded.20231228T190229Z.csv</t>
  </si>
  <si>
    <t>NEON.D10.ARIK.DP1.20138.001.amc_cellCounts.2018-04.expanded.20231228T173529Z.csv</t>
  </si>
  <si>
    <t>NEON.D10.ARIK.DP1.20138.001.amc_cellCounts.2018-05.expanded.20231228T172136Z.csv</t>
  </si>
  <si>
    <t>NEON.D10.ARIK.DP1.20138.001.amc_cellCounts.2018-06.expanded.20231228T191454Z.csv</t>
  </si>
  <si>
    <t>NEON.D10.ARIK.DP1.20138.001.amc_cellCounts.2018-07.expanded.20231228T170238Z.csv</t>
  </si>
  <si>
    <t>NEON.D10.ARIK.DP1.20138.001.amc_cellCounts.2018-08.expanded.20231228T171940Z.csv</t>
  </si>
  <si>
    <t>NEON.D10.ARIK.DP1.20138.001.amc_cellCounts.2018-09.expanded.20231228T203003Z.csv</t>
  </si>
  <si>
    <t>NEON.D10.ARIK.DP1.20138.001.amc_cellCounts.2018-10.expanded.20231228T192248Z.csv</t>
  </si>
  <si>
    <t>NEON.D10.ARIK.DP1.20138.001.amc_cellCounts.2018-11.expanded.20231228T182852Z.csv</t>
  </si>
  <si>
    <t>NEON.D10.ARIK.DP1.20138.001.amc_cellCounts.2018-12.expanded.20231228T182838Z.csv</t>
  </si>
  <si>
    <t>NEON.D10.ARIK.DP1.20138.001.amc_cellCounts.2019-01.expanded.20231227T192408Z.csv</t>
  </si>
  <si>
    <t>NEON.D10.ARIK.DP1.20138.001.amc_cellCounts.2019-02.expanded.20231227T180032Z.csv</t>
  </si>
  <si>
    <t>NEON.D10.ARIK.DP1.20138.001.amc_cellCounts.2019-03.expanded.20231227T192615Z.csv</t>
  </si>
  <si>
    <t>NEON.D10.ARIK.DP1.20138.001.amc_cellCounts.2019-04.expanded.20231227T175454Z.csv</t>
  </si>
  <si>
    <t>NEON.D10.ARIK.DP1.20138.001.amc_cellCounts.2019-06.expanded.20231227T184509Z.csv</t>
  </si>
  <si>
    <t>NEON.D10.ARIK.DP1.20138.001.amc_cellCounts.2019-07.expanded.20231227T184132Z.csv</t>
  </si>
  <si>
    <t>NEON.D10.ARIK.DP1.20138.001.amc_cellCounts.2019-08.expanded.20231227T191440Z.csv</t>
  </si>
  <si>
    <t>NEON.D10.ARIK.DP1.20138.001.amc_cellCounts.2019-09.expanded.20231227T185326Z.csv</t>
  </si>
  <si>
    <t>NEON.D10.ARIK.DP1.20138.001.amc_cellCounts.2019-10.expanded.20231227T191913Z.csv</t>
  </si>
  <si>
    <t>NEON.D10.ARIK.DP1.20138.001.amc_cellCounts.2019-11.expanded.20231227T183252Z.csv</t>
  </si>
  <si>
    <t>NEON.D10.ARIK.DP1.20138.001.amc_cellCounts.2019-12.expanded.20231227T185903Z.csv</t>
  </si>
  <si>
    <t>NEON.D10.ARIK.DP1.20138.001.amc_cellCounts.2020-01.expanded.20231227T222931Z.csv</t>
  </si>
  <si>
    <t>NEON.D10.ARIK.DP1.20138.001.amc_cellCounts.2020-02.expanded.20231227T205339Z.csv</t>
  </si>
  <si>
    <t>NEON.D10.ARIK.DP1.20138.001.amc_cellCounts.2020-03.expanded.20231227T205706Z.csv</t>
  </si>
  <si>
    <t>NEON.D10.ARIK.DP1.20138.001.amc_cellCounts.2020-10.expanded.20231227T214421Z.csv</t>
  </si>
  <si>
    <t>NEON.D10.ARIK.DP1.20138.001.amc_cellCounts.2020-11.expanded.20231227T214329Z.csv</t>
  </si>
  <si>
    <t>NEON.D10.ARIK.DP1.20138.001.amc_cellCounts.2020-12.expanded.20231227T211208Z.csv</t>
  </si>
  <si>
    <t>NEON.D10.ARIK.DP1.20138.001.amc_cellCounts.2021-01.expanded.20231228T003146Z.csv</t>
  </si>
  <si>
    <t>NEON.D10.ARIK.DP1.20138.001.amc_cellCounts.2021-02.expanded.20231228T012302Z.csv</t>
  </si>
  <si>
    <t>NEON.D10.ARIK.DP1.20138.001.amc_cellCounts.2021-03.expanded.20231228T002717Z.csv</t>
  </si>
  <si>
    <t>NEON.D10.ARIK.DP1.20138.001.amc_cellCounts.2021-04.expanded.20231228T000743Z.csv</t>
  </si>
  <si>
    <t>NEON.D10.ARIK.DP1.20138.001.amc_cellCounts.2021-05.expanded.20231227T234040Z.csv</t>
  </si>
  <si>
    <t>NEON.D10.ARIK.DP1.20138.001.amc_cellCounts.2021-06.expanded.20231228T021059Z.csv</t>
  </si>
  <si>
    <t>NEON.D10.ARIK.DP1.20138.001.amc_cellCounts.2021-07.expanded.20231228T002158Z.csv</t>
  </si>
  <si>
    <t>NEON.D10.ARIK.DP1.20138.001.amc_cellCounts.2021-08.expanded.20231228T003803Z.csv</t>
  </si>
  <si>
    <t>NEON.D10.ARIK.DP1.20138.001.amc_cellCounts.2021-09.expanded.20231228T004454Z.csv</t>
  </si>
  <si>
    <t>NEON.D10.ARIK.DP1.20138.001.amc_cellCounts.2021-10.expanded.20231228T003555Z.csv</t>
  </si>
  <si>
    <t>NEON.D10.ARIK.DP1.20138.001.amc_cellCounts.2021-11.expanded.20231228T013516Z.csv</t>
  </si>
  <si>
    <t>NEON.D10.ARIK.DP1.20138.001.amc_cellCounts.2021-12.expanded.20231228T000442Z.csv</t>
  </si>
  <si>
    <t>NEON.D10.ARIK.DP1.20138.001.amc_cellCounts.2022-01.expanded.20231229T040256Z.csv</t>
  </si>
  <si>
    <t>NEON.D10.ARIK.DP1.20138.001.amc_cellCounts.2022-02.expanded.20231229T052718Z.csv</t>
  </si>
  <si>
    <t>NEON.D10.ARIK.DP1.20138.001.amc_cellCounts.2022-03.expanded.20231229T055829Z.csv</t>
  </si>
  <si>
    <t>NEON.D10.ARIK.DP1.20138.001.amc_cellCounts.2022-04.expanded.20231229T055818Z.csv</t>
  </si>
  <si>
    <t>NEON.D10.ARIK.DP1.20138.001.amc_cellCounts.2022-07.expanded.20231229T042624Z.csv</t>
  </si>
  <si>
    <t>NEON.D10.ARIK.DP1.20138.001.amc_cellCounts.2022-08.expanded.20231229T050130Z.csv</t>
  </si>
  <si>
    <t>NEON.D10.ARIK.DP1.20138.001.amc_cellCounts.2022-11.expanded.20231229T041031Z.csv</t>
  </si>
  <si>
    <t>NEON.D10.ARIK.DP1.20138.001.amc_cellCounts.2023-01.expanded.20231229T155907Z.csv</t>
  </si>
  <si>
    <t>NEON.D10.ARIK.DP1.20138.001.amc_cellCounts.2023-02.expanded.20231229T152348Z.csv</t>
  </si>
  <si>
    <t>NEON.D10.ARIK.DP1.20138.001.amc_cellCounts.2023-04.expanded.20231229T155038Z.csv</t>
  </si>
  <si>
    <t>NEON.D10.ARIK.DP1.20138.001.amc_cellCounts.2023-05.expanded.20231229T153832Z.csv</t>
  </si>
  <si>
    <t>NEON.D10.ARIK.DP1.20138.001.amc_cellCounts.2023-06.expanded.20231229T162215Z.csv</t>
  </si>
  <si>
    <t>NEON.D10.ARIK.DP1.20138.001.amc_cellCounts.2023-07.expanded.20231229T165228Z.csv</t>
  </si>
  <si>
    <t>NEON.D01.HOPB.DP1.20138.001.amc_fieldCellCounts.2016-09.expanded.20231227T013243Z.csv</t>
  </si>
  <si>
    <t>bd56a056-9f4f-49db-bae3-5f2bc51f9570</t>
  </si>
  <si>
    <t>HOPB.SS.20160922</t>
  </si>
  <si>
    <t>HOPB.20160922.AMC.SESTON.1</t>
  </si>
  <si>
    <t>NEON.D01.HOPB.DP1.20138.001.amc_fieldCellCounts.2016-10.expanded.20231227T013330Z.csv</t>
  </si>
  <si>
    <t>dcb6e02e-60b7-41fe-9402-c6b8db3ef480</t>
  </si>
  <si>
    <t>HOPB.SS.20161018</t>
  </si>
  <si>
    <t>HOPB.20161018.AMC.SESTON.1</t>
  </si>
  <si>
    <t>NEON.D01.HOPB.DP1.20138.001.amc_fieldCellCounts.2016-11.expanded.20231227T014945Z.csv</t>
  </si>
  <si>
    <t>a6ace626-98cc-4cab-9a1c-2704bf827a6b</t>
  </si>
  <si>
    <t>HOPB.SS.20161117</t>
  </si>
  <si>
    <t>HOPB.20161117.AMC.SESTON.1</t>
  </si>
  <si>
    <t>NEON.D01.HOPB.DP1.20138.001.amc_fieldCellCounts.2016-12.expanded.20231227T011921Z.csv</t>
  </si>
  <si>
    <t>6fa678d9-4d74-4d2c-bcbf-b0912f3ba062</t>
  </si>
  <si>
    <t>HOPB.SS.20161214</t>
  </si>
  <si>
    <t>HOPB.20161214.AMC.SESTON.1</t>
  </si>
  <si>
    <t>NEON.D01.HOPB.DP1.20138.001.amc_fieldCellCounts.2017-01.expanded.20231227T080801Z.csv</t>
  </si>
  <si>
    <t>edc94eb8-b24c-4938-a7e4-44d18947823f</t>
  </si>
  <si>
    <t>HOPB.SS.20170117</t>
  </si>
  <si>
    <t>HOPB.20170117.AMC.SESTON.1</t>
  </si>
  <si>
    <t>NEON.D01.HOPB.DP1.20138.001.amc_fieldCellCounts.2017-02.expanded.20231227T090214Z.csv</t>
  </si>
  <si>
    <t>d3a01c68-3031-4af8-8422-8f42a0426c03</t>
  </si>
  <si>
    <t>HOPB.SS.20170214</t>
  </si>
  <si>
    <t>HOPB.20170214.AMC.SESTON.1</t>
  </si>
  <si>
    <t>NEON.D01.HOPB.DP1.20138.001.amc_fieldCellCounts.2017-03.expanded.20231227T091118Z.csv</t>
  </si>
  <si>
    <t>10573fb7-657d-4626-8190-3d4b39248f80</t>
  </si>
  <si>
    <t>HOPB.SS.20170316</t>
  </si>
  <si>
    <t>HOPB.20170316.AMC.SESTON.1</t>
  </si>
  <si>
    <t>NEON.D01.HOPB.DP1.20138.001.amc_fieldCellCounts.2017-04.expanded.20231227T040838Z.csv</t>
  </si>
  <si>
    <t>d94ea3ba-dbd2-4d77-8de3-43ecbc1a69c3</t>
  </si>
  <si>
    <t>HOPB.SS.20170411</t>
  </si>
  <si>
    <t>HOPB.SS.20170411.CC</t>
  </si>
  <si>
    <t>HOPB.SS.20170411.ARC</t>
  </si>
  <si>
    <t>HOPB.SS.20170411.DNA</t>
  </si>
  <si>
    <t>NEON.D01.HOPB.DP1.20138.001.amc_fieldCellCounts.2017-05.expanded.20231227T034752Z.csv</t>
  </si>
  <si>
    <t>27b9daf1-6419-4a6f-80cf-baf41638120b</t>
  </si>
  <si>
    <t>HOPB.SS.20170509</t>
  </si>
  <si>
    <t>HOPB.SS.20170509.ARC</t>
  </si>
  <si>
    <t>HOPB.SS.20170509.DNA</t>
  </si>
  <si>
    <t>NEON.D01.HOPB.DP1.20138.001.amc_fieldCellCounts.2017-06.expanded.20231227T040524Z.csv</t>
  </si>
  <si>
    <t>46689b28-8a2b-40bb-9f6b-9d3480af1c1b</t>
  </si>
  <si>
    <t>HOPB.SS.20170620</t>
  </si>
  <si>
    <t>HOPB.SS.20170620.ARC</t>
  </si>
  <si>
    <t>HOPB.SS.20170620.DNA</t>
  </si>
  <si>
    <t>NEON.D01.HOPB.DP1.20138.001.amc_fieldCellCounts.2017-07.expanded.20231227T063046Z.csv</t>
  </si>
  <si>
    <t>2e9d27fb-208c-4724-9276-5bc149e01d5d</t>
  </si>
  <si>
    <t>HOPB.SS.20170710</t>
  </si>
  <si>
    <t>HOPB.SS.20170710.ARC</t>
  </si>
  <si>
    <t>HOPB.SS.20170710.DNA</t>
  </si>
  <si>
    <t>NEON.D01.HOPB.DP1.20138.001.amc_fieldCellCounts.2017-08.expanded.20231227T062140Z.csv</t>
  </si>
  <si>
    <t>77a8527e-0653-4a4c-82c9-8f871576a20b</t>
  </si>
  <si>
    <t>HOPB.SS.20170808</t>
  </si>
  <si>
    <t>HOPB.SS.20170808.ARC</t>
  </si>
  <si>
    <t>HOPB.SS.20170808.DNA</t>
  </si>
  <si>
    <t>NEON.D01.HOPB.DP1.20138.001.amc_fieldCellCounts.2017-09.expanded.20231227T081538Z.csv</t>
  </si>
  <si>
    <t>71ca6f2e-62f6-464e-9581-13602ca951c2</t>
  </si>
  <si>
    <t>HOPB.SS.20170906</t>
  </si>
  <si>
    <t>HOPB.SS.20170906.ARC</t>
  </si>
  <si>
    <t>HOPB.SS.20170906.DNA</t>
  </si>
  <si>
    <t>NEON.D01.HOPB.DP1.20138.001.amc_fieldCellCounts.2017-10.expanded.20231227T061933Z.csv</t>
  </si>
  <si>
    <t>6798f0b5-47f4-4f2e-b59e-457611937845</t>
  </si>
  <si>
    <t>HOPB.SS.20171017</t>
  </si>
  <si>
    <t>HOPB.SS.20171017.ARC</t>
  </si>
  <si>
    <t>HOPB.SS.20171017.DNA</t>
  </si>
  <si>
    <t>NEON.D01.HOPB.DP1.20138.001.amc_fieldCellCounts.2017-11.expanded.20231227T093033Z.csv</t>
  </si>
  <si>
    <t>376b3578-1a28-40f0-8ea3-c2d270ec8cde</t>
  </si>
  <si>
    <t>HOPB.SS.20171107</t>
  </si>
  <si>
    <t>HOPB.SS.20171107.ARC</t>
  </si>
  <si>
    <t>HOPB.SS.20171107.DNA</t>
  </si>
  <si>
    <t>NEON.D01.HOPB.DP1.20138.001.amc_fieldCellCounts.2017-12.expanded.20231227T035143Z.csv</t>
  </si>
  <si>
    <t>36939a47-aceb-4f1a-b450-a416cc896b30</t>
  </si>
  <si>
    <t>HOPB.SS.20171206</t>
  </si>
  <si>
    <t>HOPB.SS.20171206.ARC</t>
  </si>
  <si>
    <t>HOPB.SS.20171206.DNA</t>
  </si>
  <si>
    <t>NEON.D01.HOPB.DP1.20138.001.amc_fieldCellCounts.2018-02.expanded.20231228T193557Z.csv</t>
  </si>
  <si>
    <t>ee3f8fa6-92c1-4490-9a35-8a90a72624d8</t>
  </si>
  <si>
    <t>HOPB.SS.20180228</t>
  </si>
  <si>
    <t>HOPB.SS.20180228.ARC</t>
  </si>
  <si>
    <t>HOPB.SS.20180228.DNA</t>
  </si>
  <si>
    <t>NEON.D01.HOPB.DP1.20138.001.amc_fieldCellCounts.2018-03.expanded.20231228T175006Z.csv</t>
  </si>
  <si>
    <t>969a1f48-5aa5-4a39-9c2f-0d543b4bcd28</t>
  </si>
  <si>
    <t>HOPB.SS.20180319</t>
  </si>
  <si>
    <t>HOPB.SS.20180319.ARC</t>
  </si>
  <si>
    <t>HOPB.SS.20180319.DNA</t>
  </si>
  <si>
    <t>NEON.D01.HOPB.DP1.20138.001.amc_fieldCellCounts.2018-04.expanded.20231228T192809Z.csv</t>
  </si>
  <si>
    <t>d9bb09a4-5060-464d-8584-00582eda0f07</t>
  </si>
  <si>
    <t>HOPB.SS.20180410</t>
  </si>
  <si>
    <t>HOPB.SS.20180410.ARC</t>
  </si>
  <si>
    <t>B00000006176</t>
  </si>
  <si>
    <t>HOPB.SS.20180410.DNA</t>
  </si>
  <si>
    <t>B00000006177</t>
  </si>
  <si>
    <t>26162ed6-4777-49cd-bb72-894d9f931ce0</t>
  </si>
  <si>
    <t>HOPB.SS.20180425</t>
  </si>
  <si>
    <t>HOPB.SS.20180425.ARC</t>
  </si>
  <si>
    <t>B00000007082</t>
  </si>
  <si>
    <t>HOPB.SS.20180425.DNA</t>
  </si>
  <si>
    <t>B00000007081</t>
  </si>
  <si>
    <t>NEON.D01.HOPB.DP1.20138.001.amc_fieldCellCounts.2018-05.expanded.20231228T185900Z.csv</t>
  </si>
  <si>
    <t>4158fe0c-7113-44e2-b620-1559f92676cc</t>
  </si>
  <si>
    <t>HOPB.SS.20180522</t>
  </si>
  <si>
    <t>HOPB.SS.20180522.ARC</t>
  </si>
  <si>
    <t>B00000007301</t>
  </si>
  <si>
    <t>HOPB.SS.20180522.DNA</t>
  </si>
  <si>
    <t>B00000007302</t>
  </si>
  <si>
    <t>NEON.D01.HOPB.DP1.20138.001.amc_fieldCellCounts.2018-06.expanded.20231228T193826Z.csv</t>
  </si>
  <si>
    <t>b6ed439c-2a71-4e10-90a2-909c1827cd9c</t>
  </si>
  <si>
    <t>HOPB.SS.20180619</t>
  </si>
  <si>
    <t>HOPB.SS.20180619.ARC</t>
  </si>
  <si>
    <t>A00000001140</t>
  </si>
  <si>
    <t>HOPB.SS.20180619.DNA</t>
  </si>
  <si>
    <t>A00000001022</t>
  </si>
  <si>
    <t>NEON.D01.HOPB.DP1.20138.001.amc_fieldCellCounts.2018-07.expanded.20231228T181954Z.csv</t>
  </si>
  <si>
    <t>f99a88fc-50fa-4e4e-9b00-e5c67e319c6e</t>
  </si>
  <si>
    <t>HOPB.SS.20180717</t>
  </si>
  <si>
    <t>HOPB.SS.20180717.ARC</t>
  </si>
  <si>
    <t>D00000008289</t>
  </si>
  <si>
    <t>HOPB.SS.20180717.DNA</t>
  </si>
  <si>
    <t>D00000008290</t>
  </si>
  <si>
    <t>NEON.D01.HOPB.DP1.20138.001.amc_fieldCellCounts.2018-08.expanded.20231228T183559Z.csv</t>
  </si>
  <si>
    <t>0753abec-791b-48e2-a732-a570ac41994c</t>
  </si>
  <si>
    <t>HOPB.SS.20180814</t>
  </si>
  <si>
    <t>HOPB.SS.20180814.ARC</t>
  </si>
  <si>
    <t>HOPB.SS.20180814.DNA</t>
  </si>
  <si>
    <t>NEON.D01.HOPB.DP1.20138.001.amc_fieldCellCounts.2018-09.expanded.20231228T182709Z.csv</t>
  </si>
  <si>
    <t>d88210ce-cbfc-4d37-8594-1f7e26cbdb3a</t>
  </si>
  <si>
    <t>HOPB.SS.20180925</t>
  </si>
  <si>
    <t>HOPB.SS.20180925.ARC</t>
  </si>
  <si>
    <t>B00000030824</t>
  </si>
  <si>
    <t>HOPB.SS.20180925.DNA</t>
  </si>
  <si>
    <t>B00000030823</t>
  </si>
  <si>
    <t>NEON.D01.HOPB.DP1.20138.001.amc_fieldCellCounts.2018-10.expanded.20231228T173638Z.csv</t>
  </si>
  <si>
    <t>149e4066-fab1-4941-a1d4-0784169c2299</t>
  </si>
  <si>
    <t>HOPB.SS.20181009</t>
  </si>
  <si>
    <t>HOPB.SS.20181009.ARC</t>
  </si>
  <si>
    <t>B00000031055</t>
  </si>
  <si>
    <t>HOPB.SS.20181009.DNA</t>
  </si>
  <si>
    <t>B00000031056</t>
  </si>
  <si>
    <t>NEON.D01.HOPB.DP1.20138.001.amc_fieldCellCounts.2018-11.expanded.20231228T181946Z.csv</t>
  </si>
  <si>
    <t>788edfbb-c20e-4052-9e3a-9953e921d95a</t>
  </si>
  <si>
    <t>HOPB.SS.20181113</t>
  </si>
  <si>
    <t>HOPB.SS.20181113.ARC</t>
  </si>
  <si>
    <t>B00000031330</t>
  </si>
  <si>
    <t>HOPB.SS.20181113.DNA</t>
  </si>
  <si>
    <t>B00000031331</t>
  </si>
  <si>
    <t>NEON.D01.HOPB.DP1.20138.001.amc_fieldCellCounts.2018-12.expanded.20231228T191421Z.csv</t>
  </si>
  <si>
    <t>57569081-e937-4b7e-9b8a-f36d16d299c9</t>
  </si>
  <si>
    <t>HOPB.SS.20181204</t>
  </si>
  <si>
    <t>HOPB.SS.20181204.ARC</t>
  </si>
  <si>
    <t>B00000031396</t>
  </si>
  <si>
    <t>HOPB.SS.20181204.DNA</t>
  </si>
  <si>
    <t>B00000031395</t>
  </si>
  <si>
    <t>NEON.D01.HOPB.DP1.20138.001.amc_fieldCellCounts.2019-01.expanded.20231227T165322Z.csv</t>
  </si>
  <si>
    <t>f6ef8892-7af4-4e5b-9596-d05dc23e7911</t>
  </si>
  <si>
    <t>HOPB.SS.20190129</t>
  </si>
  <si>
    <t>HOPB.SS.20190129.ARC</t>
  </si>
  <si>
    <t>B00000031262</t>
  </si>
  <si>
    <t>HOPB.SS.20190129.DNA</t>
  </si>
  <si>
    <t>B00000031267</t>
  </si>
  <si>
    <t>NEON.D01.HOPB.DP1.20138.001.amc_fieldCellCounts.2019-02.expanded.20231227T165733Z.csv</t>
  </si>
  <si>
    <t>e1c25c82-edfb-4005-813d-44eb77b93b49</t>
  </si>
  <si>
    <t>HOPB.SS.20190226</t>
  </si>
  <si>
    <t>HOPB.SS.20190226.ARC</t>
  </si>
  <si>
    <t>B00000031261</t>
  </si>
  <si>
    <t>HOPB.SS.20190226.DNA</t>
  </si>
  <si>
    <t>B00000031260</t>
  </si>
  <si>
    <t>NEON.D01.HOPB.DP1.20138.001.amc_fieldCellCounts.2019-03.expanded.20231227T175659Z.csv</t>
  </si>
  <si>
    <t>ba2fcc78-7225-4226-a887-6c4423956ffc</t>
  </si>
  <si>
    <t>HOPB.SS.20190312</t>
  </si>
  <si>
    <t>HOPB.SS.20190312.ARC</t>
  </si>
  <si>
    <t>B00000031269</t>
  </si>
  <si>
    <t>HOPB.SS.20190312.DNA</t>
  </si>
  <si>
    <t>B00000031268</t>
  </si>
  <si>
    <t>NEON.D01.HOPB.DP1.20138.001.amc_fieldCellCounts.2019-04.expanded.20231227T190531Z.csv</t>
  </si>
  <si>
    <t>aa43e409-4370-4f31-8b1a-bbc872931f2c</t>
  </si>
  <si>
    <t>HOPB.SS.20190409</t>
  </si>
  <si>
    <t>HOPB.SS.20190409.ARC</t>
  </si>
  <si>
    <t>B00000028062</t>
  </si>
  <si>
    <t>HOPB.SS.20190409.DNA</t>
  </si>
  <si>
    <t>B00000028061</t>
  </si>
  <si>
    <t>NEON.D01.HOPB.DP1.20138.001.amc_fieldCellCounts.2019-05.expanded.20231227T184236Z.csv</t>
  </si>
  <si>
    <t>475e8d9c-2d1f-4747-86d1-0e00a6857178</t>
  </si>
  <si>
    <t>HOPB.SS.20190521</t>
  </si>
  <si>
    <t>HOPB.SS.20190521.ARC</t>
  </si>
  <si>
    <t>B00000028117</t>
  </si>
  <si>
    <t>HOPB.SS.20190521.DNA</t>
  </si>
  <si>
    <t>B00000028116</t>
  </si>
  <si>
    <t>NEON.D01.HOPB.DP1.20138.001.amc_fieldCellCounts.2019-06.expanded.20231227T165100Z.csv</t>
  </si>
  <si>
    <t>8c1f5fb6-fc01-4ca7-8e37-249b0ebb537f</t>
  </si>
  <si>
    <t>HOPB.SS.20190624</t>
  </si>
  <si>
    <t>HOPB.SS.20190624.ARC</t>
  </si>
  <si>
    <t>B00000028086</t>
  </si>
  <si>
    <t>HOPB.SS.20190624.DNA</t>
  </si>
  <si>
    <t>B00000028087</t>
  </si>
  <si>
    <t>NEON.D01.HOPB.DP1.20138.001.amc_fieldCellCounts.2019-07.expanded.20231227T173414Z.csv</t>
  </si>
  <si>
    <t>022d1901-0602-4fef-82ff-16cba779baa7</t>
  </si>
  <si>
    <t>HOPB.SS.20190717</t>
  </si>
  <si>
    <t>HOPB.SS.20190717.ARC</t>
  </si>
  <si>
    <t>B00000028326</t>
  </si>
  <si>
    <t>HOPB.SS.20190717.DNA</t>
  </si>
  <si>
    <t>B00000028325</t>
  </si>
  <si>
    <t>NEON.D01.HOPB.DP1.20138.001.amc_fieldCellCounts.2019-08.expanded.20231227T174611Z.csv</t>
  </si>
  <si>
    <t>7736e02c-f38d-4539-bd8e-ab56a27dccfc</t>
  </si>
  <si>
    <t>HOPB.SS.20190813</t>
  </si>
  <si>
    <t>HOPB.SS.20190813.ARC</t>
  </si>
  <si>
    <t>B00000028459</t>
  </si>
  <si>
    <t>HOPB.SS.20190813.DNA</t>
  </si>
  <si>
    <t>B00000028458</t>
  </si>
  <si>
    <t>NEON.D01.HOPB.DP1.20138.001.amc_fieldCellCounts.2019-09.expanded.20231227T182313Z.csv</t>
  </si>
  <si>
    <t>076d2d27-b5ce-407b-87d7-3a5a8c2b2d21</t>
  </si>
  <si>
    <t>HOPB.SS.20190909</t>
  </si>
  <si>
    <t>HOPB.SS.20190909.ARC</t>
  </si>
  <si>
    <t>B00000028479</t>
  </si>
  <si>
    <t>HOPB.SS.20190909.DNA</t>
  </si>
  <si>
    <t>B00000028480</t>
  </si>
  <si>
    <t>NEON.D01.HOPB.DP1.20138.001.amc_fieldCellCounts.2019-10.expanded.20231227T184552Z.csv</t>
  </si>
  <si>
    <t>69e1522b-c517-434a-b7c7-0bad0fdfd854</t>
  </si>
  <si>
    <t>HOPB.SS.20191009</t>
  </si>
  <si>
    <t>HOPB.SS.20191009.ARC</t>
  </si>
  <si>
    <t>B00000028575</t>
  </si>
  <si>
    <t>HOPB.SS.20191009.DNA</t>
  </si>
  <si>
    <t>B00000028574</t>
  </si>
  <si>
    <t>NEON.D01.HOPB.DP1.20138.001.amc_fieldCellCounts.2019-11.expanded.20231227T191136Z.csv</t>
  </si>
  <si>
    <t>8240c760-03b7-425d-8d4e-6135bd1f72b2</t>
  </si>
  <si>
    <t>HOPB.SS.20191105</t>
  </si>
  <si>
    <t>HOPB.SS.20191105.ARC</t>
  </si>
  <si>
    <t>B00000028600</t>
  </si>
  <si>
    <t>HOPB.SS.20191105.DNA</t>
  </si>
  <si>
    <t>B00000028599</t>
  </si>
  <si>
    <t>NEON.D01.HOPB.DP1.20138.001.amc_fieldCellCounts.2019-12.expanded.20231227T165127Z.csv</t>
  </si>
  <si>
    <t>e6101332-a803-4d92-8d1a-26a09678a7bd</t>
  </si>
  <si>
    <t>HOPB.SS.20191204</t>
  </si>
  <si>
    <t>HOPB.SS.20191204.ARC</t>
  </si>
  <si>
    <t>B00000028607</t>
  </si>
  <si>
    <t>HOPB.SS.20191204.DNA</t>
  </si>
  <si>
    <t>B00000028608</t>
  </si>
  <si>
    <t>NEON.D01.HOPB.DP1.20138.001.amc_fieldCellCounts.2020-01.expanded.20231227T220219Z.csv</t>
  </si>
  <si>
    <t>a38000c5-08e1-49ab-833a-44998343a8de</t>
  </si>
  <si>
    <t>HOPB.SS.20200121</t>
  </si>
  <si>
    <t>HOPB.SS.20200121.ARC</t>
  </si>
  <si>
    <t>B00000028612</t>
  </si>
  <si>
    <t>HOPB.SS.20200121.DNA</t>
  </si>
  <si>
    <t>B00000028613</t>
  </si>
  <si>
    <t>NEON.D01.HOPB.DP1.20138.001.amc_fieldCellCounts.2020-02.expanded.20231227T221325Z.csv</t>
  </si>
  <si>
    <t>2f7e4406-2e5f-416f-a280-7a8976ba1601</t>
  </si>
  <si>
    <t>HOPB.SS.20200225</t>
  </si>
  <si>
    <t>HOPB.SS.20200225.ARC</t>
  </si>
  <si>
    <t>B00000028685</t>
  </si>
  <si>
    <t>HOPB.SS.20200225.DNA</t>
  </si>
  <si>
    <t>B00000028686</t>
  </si>
  <si>
    <t>NEON.D01.HOPB.DP1.20138.001.amc_fieldCellCounts.2020-06.expanded.20231227T222007Z.csv</t>
  </si>
  <si>
    <t>1553a4c1-fbc0-4759-8b02-92976e8b5401</t>
  </si>
  <si>
    <t>HOPB.SS.20200623</t>
  </si>
  <si>
    <t>HOPB.SS.20200623.ARC</t>
  </si>
  <si>
    <t>B00000028689</t>
  </si>
  <si>
    <t>HOPB.SS.20200623.DNA</t>
  </si>
  <si>
    <t>B00000028690</t>
  </si>
  <si>
    <t>NEON.D01.HOPB.DP1.20138.001.amc_fieldCellCounts.2020-07.expanded.20231227T222228Z.csv</t>
  </si>
  <si>
    <t>1ba06803-5aa9-4c37-8820-8b7a252ff38c</t>
  </si>
  <si>
    <t>HOPB.SS.20200728</t>
  </si>
  <si>
    <t>HOPB.SS.20200728.ARC</t>
  </si>
  <si>
    <t>B00000029021</t>
  </si>
  <si>
    <t>HOPB.SS.20200728.DNA</t>
  </si>
  <si>
    <t>B00000029022</t>
  </si>
  <si>
    <t>NEON.D01.HOPB.DP1.20138.001.amc_fieldCellCounts.2020-08.expanded.20231227T220956Z.csv</t>
  </si>
  <si>
    <t>ee8c8bb6-cdf0-4e7a-80cb-e4c4caed6b76</t>
  </si>
  <si>
    <t>HOPB.SS.20200818</t>
  </si>
  <si>
    <t>HOPB.SS.20200818.ARC</t>
  </si>
  <si>
    <t>B00000029023</t>
  </si>
  <si>
    <t>HOPB.SS.20200818.DNA</t>
  </si>
  <si>
    <t>B00000029032</t>
  </si>
  <si>
    <t>NEON.D01.HOPB.DP1.20138.001.amc_fieldCellCounts.2020-09.expanded.20231227T230935Z.csv</t>
  </si>
  <si>
    <t>e547604f-f164-4a09-950f-8b9b719568a7</t>
  </si>
  <si>
    <t>HOPB.SS.20200922</t>
  </si>
  <si>
    <t>HOPB.SS.20200922.ARC</t>
  </si>
  <si>
    <t>B00000029024</t>
  </si>
  <si>
    <t>HOPB.SS.20200922.DNA</t>
  </si>
  <si>
    <t>B00000029031</t>
  </si>
  <si>
    <t>The vial seems overfilled. There may have been excess formalin.</t>
  </si>
  <si>
    <t>NEON.D01.HOPB.DP1.20138.001.amc_fieldCellCounts.2020-10.expanded.20231227T212346Z.csv</t>
  </si>
  <si>
    <t>3384b26a-8ee6-47b5-897f-414693df7df9</t>
  </si>
  <si>
    <t>HOPB.SS.20201020</t>
  </si>
  <si>
    <t>HOPB.SS.20201020.ARC</t>
  </si>
  <si>
    <t>B00000029127</t>
  </si>
  <si>
    <t>HOPB.SS.20201020.DNA</t>
  </si>
  <si>
    <t>B00000029128</t>
  </si>
  <si>
    <t>NEON.D01.HOPB.DP1.20138.001.amc_fieldCellCounts.2020-11.expanded.20231227T211950Z.csv</t>
  </si>
  <si>
    <t>22649e86-c3f2-485e-881c-b0a39aff45f5</t>
  </si>
  <si>
    <t>HOPB.SS.20201117</t>
  </si>
  <si>
    <t>HOPB.SS.20201117.ARC</t>
  </si>
  <si>
    <t>B00000029199</t>
  </si>
  <si>
    <t>HOPB.SS.20201117.DNA</t>
  </si>
  <si>
    <t>B00000029200</t>
  </si>
  <si>
    <t>NEON.D01.HOPB.DP1.20138.001.amc_fieldCellCounts.2020-12.expanded.20231227T211316Z.csv</t>
  </si>
  <si>
    <t>51738d21-b300-4adb-b8a6-3a8dbf9a5f9a</t>
  </si>
  <si>
    <t>HOPB.SS.20201215</t>
  </si>
  <si>
    <t>HOPB.SS.20201215.ARC</t>
  </si>
  <si>
    <t>B00000029245</t>
  </si>
  <si>
    <t>HOPB.SS.20201215.DNA</t>
  </si>
  <si>
    <t>B00000029243</t>
  </si>
  <si>
    <t>NEON.D01.HOPB.DP1.20138.001.amc_fieldCellCounts.2021-01.expanded.20231228T015131Z.csv</t>
  </si>
  <si>
    <t>90e1ffe4-115d-476a-a646-f68ff30476d4</t>
  </si>
  <si>
    <t>HOPB.SS.20210119</t>
  </si>
  <si>
    <t>HOPB.SS.20210119.ARC</t>
  </si>
  <si>
    <t>B00000029195</t>
  </si>
  <si>
    <t>HOPB.SS.20210119.DNA</t>
  </si>
  <si>
    <t>B00000029194</t>
  </si>
  <si>
    <t>NEON.D01.HOPB.DP1.20138.001.amc_fieldCellCounts.2021-02.expanded.20231228T010530Z.csv</t>
  </si>
  <si>
    <t>178ea2f0-aa46-4669-a3fb-bb2e240b7cea</t>
  </si>
  <si>
    <t>HOPB.SS.20210223</t>
  </si>
  <si>
    <t>HOPB.SS.20210223.ARC</t>
  </si>
  <si>
    <t>B00000029284</t>
  </si>
  <si>
    <t>HOPB.SS.20210223.DNA</t>
  </si>
  <si>
    <t>B00000029285</t>
  </si>
  <si>
    <t>NEON.D01.HOPB.DP1.20138.001.amc_fieldCellCounts.2021-03.expanded.20231228T010938Z.csv</t>
  </si>
  <si>
    <t>c6da4bdc-5652-469f-923a-133ebfe6cc91</t>
  </si>
  <si>
    <t>HOPB.SS.20210323</t>
  </si>
  <si>
    <t>HOPB.SS.20210323.ARC</t>
  </si>
  <si>
    <t>B00000029297</t>
  </si>
  <si>
    <t>HOPB.SS.20210323.DNA</t>
  </si>
  <si>
    <t>B00000029296</t>
  </si>
  <si>
    <t>NEON.D01.HOPB.DP1.20138.001.amc_fieldCellCounts.2021-04.expanded.20231228T005309Z.csv</t>
  </si>
  <si>
    <t>22d606d0-6281-4581-adc1-314a150d7706</t>
  </si>
  <si>
    <t>HOPB.SS.20210420</t>
  </si>
  <si>
    <t>HOPB.SS.20210420.ARC</t>
  </si>
  <si>
    <t>B00000029314</t>
  </si>
  <si>
    <t>HOPB.SS.20210420.DNA</t>
  </si>
  <si>
    <t>B00000029315</t>
  </si>
  <si>
    <t>NEON.D01.HOPB.DP1.20138.001.amc_fieldCellCounts.2021-05.expanded.20231228T014841Z.csv</t>
  </si>
  <si>
    <t>22dc4bec-0953-4ec9-832a-0e371042b0d0</t>
  </si>
  <si>
    <t>HOPB.SS.20210518</t>
  </si>
  <si>
    <t>HOPB.SS.20210518.ARC</t>
  </si>
  <si>
    <t>B00000068306</t>
  </si>
  <si>
    <t>HOPB.SS.20210518.DNA</t>
  </si>
  <si>
    <t>B00000068307</t>
  </si>
  <si>
    <t>NEON.D01.HOPB.DP1.20138.001.amc_fieldCellCounts.2021-06.expanded.20231228T005526Z.csv</t>
  </si>
  <si>
    <t>d5b4155f-d06c-46c2-a57e-936f1deec765</t>
  </si>
  <si>
    <t>HOPB.SS.20210622</t>
  </si>
  <si>
    <t>HOPB.SS.20210622.ARC</t>
  </si>
  <si>
    <t>B00000068328</t>
  </si>
  <si>
    <t>HOPB.SS.20210622.DNA</t>
  </si>
  <si>
    <t>B00000068329</t>
  </si>
  <si>
    <t>NEON.D01.HOPB.DP1.20138.001.amc_fieldCellCounts.2021-07.expanded.20231228T014735Z.csv</t>
  </si>
  <si>
    <t>e0b7cd76-b9ef-4819-99ed-f7b746572ef2</t>
  </si>
  <si>
    <t>HOPB.SS.20210720</t>
  </si>
  <si>
    <t>HOPB.SS.20210720.ARC</t>
  </si>
  <si>
    <t>B00000029432</t>
  </si>
  <si>
    <t>HOPB.SS.20210720.DNA</t>
  </si>
  <si>
    <t>B00000029431</t>
  </si>
  <si>
    <t>NEON.D01.HOPB.DP1.20138.001.amc_fieldCellCounts.2021-08.expanded.20231227T235650Z.csv</t>
  </si>
  <si>
    <t>816349ab-d611-4184-aeac-e41e3fdb1728</t>
  </si>
  <si>
    <t>HOPB.SS.20210817</t>
  </si>
  <si>
    <t>HOPB.SS.20210817.ARC</t>
  </si>
  <si>
    <t>B00000029452</t>
  </si>
  <si>
    <t>HOPB.SS.20210817.DNA</t>
  </si>
  <si>
    <t>B00000029453</t>
  </si>
  <si>
    <t>NEON.D01.HOPB.DP1.20138.001.amc_fieldCellCounts.2021-09.expanded.20231228T013250Z.csv</t>
  </si>
  <si>
    <t>7b717200-c858-469c-a602-c777280d5d4c</t>
  </si>
  <si>
    <t>HOPB.SS.20210921</t>
  </si>
  <si>
    <t>HOPB.SS.20210921.ARC</t>
  </si>
  <si>
    <t>B00000029555</t>
  </si>
  <si>
    <t>HOPB.SS.20210921.DNA</t>
  </si>
  <si>
    <t>B00000029556</t>
  </si>
  <si>
    <t>NEON.D01.HOPB.DP1.20138.001.amc_fieldCellCounts.2021-10.expanded.20231228T000256Z.csv</t>
  </si>
  <si>
    <t>2a75e62b-65f6-4abe-a26c-e25325a382dc</t>
  </si>
  <si>
    <t>HOPB.SS.20211019</t>
  </si>
  <si>
    <t>HOPB.SS.20211019.ARC</t>
  </si>
  <si>
    <t>B00000029553</t>
  </si>
  <si>
    <t>HOPB.SS.20211019.DNA</t>
  </si>
  <si>
    <t>B00000029554</t>
  </si>
  <si>
    <t>NEON.D01.HOPB.DP1.20138.001.amc_fieldCellCounts.2021-11.expanded.20231228T013700Z.csv</t>
  </si>
  <si>
    <t>5f18c01c-e9ff-4543-a801-80f964d01525</t>
  </si>
  <si>
    <t>HOPB.SS.20211130</t>
  </si>
  <si>
    <t>HOPB.SS.20211130.ARC</t>
  </si>
  <si>
    <t>B00000068498</t>
  </si>
  <si>
    <t>HOPB.SS.20211130.DNA</t>
  </si>
  <si>
    <t>B00000068497</t>
  </si>
  <si>
    <t>NEON.D01.HOPB.DP1.20138.001.amc_fieldCellCounts.2021-12.expanded.20231228T001719Z.csv</t>
  </si>
  <si>
    <t>a61ca4e2-6a35-4595-96d0-5ba2dad293bb</t>
  </si>
  <si>
    <t>HOPB.SS.20211214</t>
  </si>
  <si>
    <t>HOPB.SS.20211214.ARC</t>
  </si>
  <si>
    <t>B00000029580</t>
  </si>
  <si>
    <t>HOPB.SS.20211214.DNA</t>
  </si>
  <si>
    <t>B00000029579</t>
  </si>
  <si>
    <t>NEON.D01.HOPB.DP1.20138.001.amc_fieldCellCounts.2022-01.expanded.20231229T060346Z.csv</t>
  </si>
  <si>
    <t>ff89827b-bc52-4101-8113-6ff2922b8348</t>
  </si>
  <si>
    <t>HOPB.SS.20220118</t>
  </si>
  <si>
    <t>HOPB.SS.20220118.ARC</t>
  </si>
  <si>
    <t>B00000068568</t>
  </si>
  <si>
    <t>NEON.D01.HOPB.DP1.20138.001.amc_fieldCellCounts.2022-02.expanded.20231229T045459Z.csv</t>
  </si>
  <si>
    <t>10bb3c58-77a6-4144-96f4-1916e5acca05</t>
  </si>
  <si>
    <t>HOPB.SS.20220222</t>
  </si>
  <si>
    <t>HOPB.SS.20220222.ARC</t>
  </si>
  <si>
    <t>B00000068676</t>
  </si>
  <si>
    <t>NEON.D01.HOPB.DP1.20138.001.amc_fieldCellCounts.2022-03.expanded.20231229T043220Z.csv</t>
  </si>
  <si>
    <t>8cb06c73-064a-4c15-9c02-52399137e3d6</t>
  </si>
  <si>
    <t>HOPB.SS.20220322</t>
  </si>
  <si>
    <t>HOPB.SS.20220322.ARC</t>
  </si>
  <si>
    <t>B00000069288</t>
  </si>
  <si>
    <t>NEON.D01.HOPB.DP1.20138.001.amc_fieldCellCounts.2022-04.expanded.20231229T055756Z.csv</t>
  </si>
  <si>
    <t>0af1c20a-5a99-41a7-bb5a-07abf3220b21</t>
  </si>
  <si>
    <t>HOPB.SS.20220419</t>
  </si>
  <si>
    <t>HOPB.SS.20220419.ARC</t>
  </si>
  <si>
    <t>B00000029577</t>
  </si>
  <si>
    <t>NEON.D01.HOPB.DP1.20138.001.amc_fieldCellCounts.2022-05.expanded.20231229T044243Z.csv</t>
  </si>
  <si>
    <t>044344fc-db3c-4240-9c9f-cdb47c1149e3</t>
  </si>
  <si>
    <t>HOPB.SS.20220517</t>
  </si>
  <si>
    <t>HOPB.SS.20220517.ARC</t>
  </si>
  <si>
    <t>B00000069512</t>
  </si>
  <si>
    <t>NEON.D01.HOPB.DP1.20138.001.amc_fieldCellCounts.2022-06.expanded.20231229T041530Z.csv</t>
  </si>
  <si>
    <t>b314f2ef-6dbc-4505-a53a-07b789b5e9e4</t>
  </si>
  <si>
    <t>HOPB.SS.20220621</t>
  </si>
  <si>
    <t>HOPB.SS.20220621.ARC</t>
  </si>
  <si>
    <t>B00000069509</t>
  </si>
  <si>
    <t>NEON.D01.HOPB.DP1.20138.001.amc_fieldCellCounts.2022-07.expanded.20231229T050622Z.csv</t>
  </si>
  <si>
    <t>daeeb3db-ef5d-4e75-92b9-9590924e1522</t>
  </si>
  <si>
    <t>HOPB.SS.20220719</t>
  </si>
  <si>
    <t>HOPB.SS.20220719.ARC</t>
  </si>
  <si>
    <t>B00000069511</t>
  </si>
  <si>
    <t>HOPB.SS.20220719.DNA</t>
  </si>
  <si>
    <t>B00000068876</t>
  </si>
  <si>
    <t>NEON.D01.HOPB.DP1.20138.001.amc_fieldCellCounts.2022-08.expanded.20231229T050848Z.csv</t>
  </si>
  <si>
    <t>34bcf21a-25c8-4dbc-8c0a-aa9cb632cd00</t>
  </si>
  <si>
    <t>HOPB.SS.20220817</t>
  </si>
  <si>
    <t>HOPB.SS.20220817.ARC</t>
  </si>
  <si>
    <t>B00000069693</t>
  </si>
  <si>
    <t>NEON.D01.HOPB.DP1.20138.001.amc_fieldCellCounts.2022-09.expanded.20231229T055713Z.csv</t>
  </si>
  <si>
    <t>93dff1bd-41ff-4df0-b836-06196c5caead</t>
  </si>
  <si>
    <t>HOPB.SS.20220920</t>
  </si>
  <si>
    <t>HOPB.SS.20220920.ARC</t>
  </si>
  <si>
    <t>B00000069696</t>
  </si>
  <si>
    <t>NEON.D01.HOPB.DP1.20138.001.amc_fieldCellCounts.2022-10.expanded.20231229T042259Z.csv</t>
  </si>
  <si>
    <t>52fb9956-6c34-43fa-8dc4-0cce45841311</t>
  </si>
  <si>
    <t>HOPB.SS.20221018</t>
  </si>
  <si>
    <t>HOPB.SS.20221018.ARC</t>
  </si>
  <si>
    <t>B00000069694</t>
  </si>
  <si>
    <t>NEON.D01.HOPB.DP1.20138.001.amc_fieldCellCounts.2022-11.expanded.20231229T060558Z.csv</t>
  </si>
  <si>
    <t>217a48b1-8935-4d51-9e07-d4e8372f4898</t>
  </si>
  <si>
    <t>HOPB.SS.20221129</t>
  </si>
  <si>
    <t>HOPB.SS.20221129.ARC</t>
  </si>
  <si>
    <t>B00000069714</t>
  </si>
  <si>
    <t>NEON.D01.HOPB.DP1.20138.001.amc_fieldCellCounts.2022-12.expanded.20231229T044307Z.csv</t>
  </si>
  <si>
    <t>3a8baf70-7806-4ae5-bbd9-d030b9a79289</t>
  </si>
  <si>
    <t>HOPB.SS.20221213</t>
  </si>
  <si>
    <t>HOPB.SS.20221213.ARC</t>
  </si>
  <si>
    <t>B00000069705</t>
  </si>
  <si>
    <t>NEON.D01.HOPB.DP1.20138.001.amc_fieldCellCounts.2023-01.expanded.20231229T165441Z.csv</t>
  </si>
  <si>
    <t>8caffc7f-19aa-4260-832a-22cf44d30f11</t>
  </si>
  <si>
    <t>HOPB.SS.20230117</t>
  </si>
  <si>
    <t>HOPB.SS.20230117.ARC</t>
  </si>
  <si>
    <t>B00000030283</t>
  </si>
  <si>
    <t>NEON.D01.HOPB.DP1.20138.001.amc_fieldCellCounts.2023-02.expanded.20231229T162652Z.csv</t>
  </si>
  <si>
    <t>aa17d895-c054-42d9-98e7-0e659aae8c61</t>
  </si>
  <si>
    <t>HOPB.SS.20230221</t>
  </si>
  <si>
    <t>HOPB.SS.20230221.ARC</t>
  </si>
  <si>
    <t>B00000029820</t>
  </si>
  <si>
    <t>NEON.D01.HOPB.DP1.20138.001.amc_fieldCellCounts.2023-03.expanded.20231229T170656Z.csv</t>
  </si>
  <si>
    <t>98b34b65-cdc6-4729-b9bc-1198a09ead3e</t>
  </si>
  <si>
    <t>HOPB.SS.20230321</t>
  </si>
  <si>
    <t>HOPB.SS.20230321.ARC</t>
  </si>
  <si>
    <t>B00000030491</t>
  </si>
  <si>
    <t>NEON.D01.HOPB.DP1.20138.001.amc_fieldCellCounts.2023-04.expanded.20231229T163859Z.csv</t>
  </si>
  <si>
    <t>3cd0146c-41df-4676-b6c7-1720e0d6566e</t>
  </si>
  <si>
    <t>HOPB.SS.20230419</t>
  </si>
  <si>
    <t>HOPB.SS.20230419.ARC</t>
  </si>
  <si>
    <t>B00000030546</t>
  </si>
  <si>
    <t>NEON.D01.HOPB.DP1.20138.001.amc_fieldCellCounts.2023-05.expanded.20231229T152857Z.csv</t>
  </si>
  <si>
    <t>bcbb72e7-0461-4786-b3fe-7655c63bffc2</t>
  </si>
  <si>
    <t>HOPB.SS.20230516</t>
  </si>
  <si>
    <t>HOPB.SS.20230516.ARC</t>
  </si>
  <si>
    <t>B00000030503</t>
  </si>
  <si>
    <t>NEON.D01.HOPB.DP1.20138.001.amc_fieldCellCounts.2023-06.expanded.20231229T164015Z.csv</t>
  </si>
  <si>
    <t>03fd5f5a-a0d7-496c-bc11-98a7425dae1c</t>
  </si>
  <si>
    <t>HOPB.SS.20230620</t>
  </si>
  <si>
    <t>HOPB.SS.20230620.CC</t>
  </si>
  <si>
    <t>A00000159108</t>
  </si>
  <si>
    <t>HOPB.SS.20230620.ARC</t>
  </si>
  <si>
    <t>B00000069712</t>
  </si>
  <si>
    <t>NEON.D01.HOPB.DP1.20138.001.amc_fieldCellCounts.2023-07.expanded.20231229T164152Z.csv</t>
  </si>
  <si>
    <t>b39a203d-056c-4327-9af1-2aaae63f54ca</t>
  </si>
  <si>
    <t>HOPB.SS.20230719</t>
  </si>
  <si>
    <t>HOPB.SS.20230719.CC</t>
  </si>
  <si>
    <t>A00000159124</t>
  </si>
  <si>
    <t>HOPB.SS.20230719.ARC</t>
  </si>
  <si>
    <t>B00000069710</t>
  </si>
  <si>
    <t>HOPB.SS.20230719.DNA</t>
  </si>
  <si>
    <t>B00000069709</t>
  </si>
  <si>
    <t>Water turbid after flooding.</t>
  </si>
  <si>
    <t>NEON.D01.HOPB.DP1.20138.001.amc_fieldCellCounts.2023-08.expanded.20231229T152400Z.csv</t>
  </si>
  <si>
    <t>771b0a16-68de-4efd-aeec-c7a5c323efbc</t>
  </si>
  <si>
    <t>HOPB.SS.20230815</t>
  </si>
  <si>
    <t>HOPB.SS.20230815.CC</t>
  </si>
  <si>
    <t>A00000157902</t>
  </si>
  <si>
    <t>HOPB.SS.20230815.ARC</t>
  </si>
  <si>
    <t>B00000165624</t>
  </si>
  <si>
    <t>NEON.D01.HOPB.DP1.20138.001.amc_fieldCellCounts.2023-09.expanded.20231229T165523Z.csv</t>
  </si>
  <si>
    <t>600ac166-8d78-4158-ad52-9ba46d1e9fb2</t>
  </si>
  <si>
    <t>HOPB.SS.20230919</t>
  </si>
  <si>
    <t>HOPB.SS.20230919.CC</t>
  </si>
  <si>
    <t>A00000159046</t>
  </si>
  <si>
    <t>HOPB.SS.20230919.ARC</t>
  </si>
  <si>
    <t>B00000165702</t>
  </si>
  <si>
    <t>NEON.D01.HOPB.DP1.20138.001.amc_fieldCellCounts.2023-10.expanded.20231229T165348Z.csv</t>
  </si>
  <si>
    <t>f75c0a65-6d67-4667-8c04-9eba427df996</t>
  </si>
  <si>
    <t>HOPB.SS.20231017</t>
  </si>
  <si>
    <t>HOPB.SS.20231017.CC</t>
  </si>
  <si>
    <t>A00000160404</t>
  </si>
  <si>
    <t>HOPB.SS.20231017.ARC</t>
  </si>
  <si>
    <t>B00000165720</t>
  </si>
  <si>
    <t>NEON.D01.HOPB.DP1.20138.001.amc_fieldCellCounts.2023-11.expanded.20240108T184547Z.csv</t>
  </si>
  <si>
    <t>882c170a-2809-4224-9909-950200706825</t>
  </si>
  <si>
    <t>HOPB.SS.20231128</t>
  </si>
  <si>
    <t>HOPB.SS.20231128.CC</t>
  </si>
  <si>
    <t>A00000154423</t>
  </si>
  <si>
    <t>HOPB.SS.20231128.ARC</t>
  </si>
  <si>
    <t>B00000165719</t>
  </si>
  <si>
    <t>NEON.D01.HOPB.DP1.20138.001.amc_fieldCellCounts.2024-01.expanded.20240226T215157Z.csv</t>
  </si>
  <si>
    <t>19caba35-f71c-4db9-b030-e35c8e39ec5d</t>
  </si>
  <si>
    <t>HOPB.SS.20240102</t>
  </si>
  <si>
    <t>HOPB.SS.20240102.CC</t>
  </si>
  <si>
    <t>A00000160405</t>
  </si>
  <si>
    <t>HOPB.SS.20240102.ARC</t>
  </si>
  <si>
    <t>B00000032383</t>
  </si>
  <si>
    <t>NEON.D01.HOPB.DP1.20138.001.amc_fieldCellCounts.2024-02.expanded.20240325T221411Z.csv</t>
  </si>
  <si>
    <t>53721375-7b8a-4886-a16b-ee2327950251</t>
  </si>
  <si>
    <t>HOPB.SS.20240212</t>
  </si>
  <si>
    <t>HOPB.SS.20240212.CC</t>
  </si>
  <si>
    <t>A00000156093</t>
  </si>
  <si>
    <t>HOPB.SS.20240212.ARC</t>
  </si>
  <si>
    <t>B00000165718</t>
  </si>
  <si>
    <t>NEON.D02.LEWI.DP1.20138.001.amc_fieldCellCounts.2016-10.expanded.20231227T015558Z.csv</t>
  </si>
  <si>
    <t>cb10e9aa-88d8-41b4-a886-74e4c92d3420</t>
  </si>
  <si>
    <t>LEWI.SS.20161005</t>
  </si>
  <si>
    <t>LEWI.20161005.AMC.SESTON.1</t>
  </si>
  <si>
    <t>NEON.D02.LEWI.DP1.20138.001.amc_fieldCellCounts.2016-11.expanded.20231227T013300Z.csv</t>
  </si>
  <si>
    <t>03a48629-1e8a-452e-94fe-c810d12784c1</t>
  </si>
  <si>
    <t>LEWI.SS.20161109</t>
  </si>
  <si>
    <t>LEWI.20161109.AMC.SESTON.1</t>
  </si>
  <si>
    <t>NEON.D02.LEWI.DP1.20138.001.amc_fieldCellCounts.2016-12.expanded.20231227T014748Z.csv</t>
  </si>
  <si>
    <t>ddc1bd28-68bd-456b-8866-687ee9da8462</t>
  </si>
  <si>
    <t>LEWI.SS.20161207</t>
  </si>
  <si>
    <t>LEWI.20161207.AMC.SESTON.1</t>
  </si>
  <si>
    <t>NEON.D02.LEWI.DP1.20138.001.amc_fieldCellCounts.2017-01.expanded.20231227T034614Z.csv</t>
  </si>
  <si>
    <t>e977d2d0-9dca-4dee-8fb8-9cb55e0e66ef</t>
  </si>
  <si>
    <t>LEWI.SS.20170111</t>
  </si>
  <si>
    <t>LEWI.20170111.AMC.SESTON.1</t>
  </si>
  <si>
    <t>NEON.D02.LEWI.DP1.20138.001.amc_fieldCellCounts.2017-02.expanded.20231227T035427Z.csv</t>
  </si>
  <si>
    <t>e7a1cb27-2cce-4833-8831-75506cdceca0</t>
  </si>
  <si>
    <t>LEWI.SS.20170215</t>
  </si>
  <si>
    <t>LEWI.20170215.AMC.SESTON.1</t>
  </si>
  <si>
    <t>NEON.D02.LEWI.DP1.20138.001.amc_fieldCellCounts.2017-03.expanded.20231227T033953Z.csv</t>
  </si>
  <si>
    <t>eef7d763-02a7-4ab7-bb8e-4ad8f4ecac5d</t>
  </si>
  <si>
    <t>LEWI.SS.20170307</t>
  </si>
  <si>
    <t>LEWI.20170307.AMC.SESTON.1</t>
  </si>
  <si>
    <t>NEON.D02.LEWI.DP1.20138.001.amc_fieldCellCounts.2017-04.expanded.20231227T032917Z.csv</t>
  </si>
  <si>
    <t>cdaf6a36-e176-4a54-86da-937b7d8abef4</t>
  </si>
  <si>
    <t>LEWI.SS.20170419</t>
  </si>
  <si>
    <t>LEWI.SS.20170419.ARC</t>
  </si>
  <si>
    <t>LEWI.SS.20170419.DNA</t>
  </si>
  <si>
    <t>NEON.D02.LEWI.DP1.20138.001.amc_fieldCellCounts.2017-05.expanded.20231227T031658Z.csv</t>
  </si>
  <si>
    <t>6d3e7b36-6cdb-410d-994c-a61f35a776e3</t>
  </si>
  <si>
    <t>LEWI.SS.20170503</t>
  </si>
  <si>
    <t>LEWI.SS.20170503.ARC</t>
  </si>
  <si>
    <t>LEWI.SS.20170503.DNA</t>
  </si>
  <si>
    <t>NEON.D02.LEWI.DP1.20138.001.amc_fieldCellCounts.2017-06.expanded.20231227T033716Z.csv</t>
  </si>
  <si>
    <t>eb912624-7b39-45d6-bf75-119a3e87b16e</t>
  </si>
  <si>
    <t>LEWI.SS.20170614</t>
  </si>
  <si>
    <t>LEWI.SS.20170614.ARC</t>
  </si>
  <si>
    <t>LEWI.SS.20170614.DNA</t>
  </si>
  <si>
    <t>NEON.D02.LEWI.DP1.20138.001.amc_fieldCellCounts.2017-07.expanded.20231227T083136Z.csv</t>
  </si>
  <si>
    <t>daa26a7f-5c24-4e0b-99ae-06ed55fb1319</t>
  </si>
  <si>
    <t>LEWI.SS.20170725</t>
  </si>
  <si>
    <t>LEWI.SS.20170725.ARC</t>
  </si>
  <si>
    <t>LEWI.SS.20170725.DNA</t>
  </si>
  <si>
    <t>NEON.D02.LEWI.DP1.20138.001.amc_fieldCellCounts.2017-08.expanded.20231227T051022Z.csv</t>
  </si>
  <si>
    <t>b2bee703-bcfb-44f4-8969-d3840949e5c5</t>
  </si>
  <si>
    <t>LEWI.SS.20170809</t>
  </si>
  <si>
    <t>LEWI.SS.20170809.ARC</t>
  </si>
  <si>
    <t>LEWI.SS.20170809.DNA</t>
  </si>
  <si>
    <t>NEON.D02.LEWI.DP1.20138.001.amc_fieldCellCounts.2017-09.expanded.20231227T032316Z.csv</t>
  </si>
  <si>
    <t>4ab7fd15-62bb-45b7-8f49-9d4fcbcf7378</t>
  </si>
  <si>
    <t>LEWI.SS.20170913</t>
  </si>
  <si>
    <t>LEWI.SS.20170913.ARC</t>
  </si>
  <si>
    <t>LEWI.SS.20170913.DNA</t>
  </si>
  <si>
    <t>NEON.D02.LEWI.DP1.20138.001.amc_fieldCellCounts.2017-10.expanded.20231227T034804Z.csv</t>
  </si>
  <si>
    <t>ab63ffd5-7e55-4d96-8ef3-b3ee03809549</t>
  </si>
  <si>
    <t>LEWI.SS.20171011</t>
  </si>
  <si>
    <t>LEWI.SS.20171011.ARC</t>
  </si>
  <si>
    <t>LEWI.SS.20171011.DNA</t>
  </si>
  <si>
    <t>NEON.D02.LEWI.DP1.20138.001.amc_fieldCellCounts.2017-11.expanded.20231227T074323Z.csv</t>
  </si>
  <si>
    <t>22ebcf49-ddbc-4f6f-b53b-e7186996f923</t>
  </si>
  <si>
    <t>LEWI.SS.20171129</t>
  </si>
  <si>
    <t>LEWI.SS.20171129.ARC</t>
  </si>
  <si>
    <t>LEWI.SS.20171129.DNA</t>
  </si>
  <si>
    <t>NEON.D02.LEWI.DP1.20138.001.amc_fieldCellCounts.2017-12.expanded.20231227T045001Z.csv</t>
  </si>
  <si>
    <t>0d3d34c6-ee1d-4ad1-9d8e-c5752dbc3465</t>
  </si>
  <si>
    <t>LEWI.SS.20171205</t>
  </si>
  <si>
    <t>LEWI.SS.20171205.ARC</t>
  </si>
  <si>
    <t>LEWI.SS.20171205.DNA</t>
  </si>
  <si>
    <t>NEON.D02.LEWI.DP1.20138.001.amc_fieldCellCounts.2018-01.expanded.20231228T172654Z.csv</t>
  </si>
  <si>
    <t>c91027c8-914f-4acd-9c65-5bcddb154fea</t>
  </si>
  <si>
    <t>LEWI.SS.20180110</t>
  </si>
  <si>
    <t>LEWI.SS.20180110.ARC</t>
  </si>
  <si>
    <t>LEWI.SS.20180110.DNA</t>
  </si>
  <si>
    <t>NEON.D02.LEWI.DP1.20138.001.amc_fieldCellCounts.2018-02.expanded.20231228T190635Z.csv</t>
  </si>
  <si>
    <t>de6b5131-c991-40be-bc75-378398a7afd2</t>
  </si>
  <si>
    <t>LEWI.SS.20180207</t>
  </si>
  <si>
    <t>LEWI.SS.20180207.ARC</t>
  </si>
  <si>
    <t>LEWI.SS.20180207.DNA</t>
  </si>
  <si>
    <t>NEON.D02.LEWI.DP1.20138.001.amc_fieldCellCounts.2018-03.expanded.20231228T191846Z.csv</t>
  </si>
  <si>
    <t>99d0a081-8dbb-40c2-ba8b-8e5dda214e1b</t>
  </si>
  <si>
    <t>LEWI.SS.20180307</t>
  </si>
  <si>
    <t>LEWI.SS.20180307.ARC</t>
  </si>
  <si>
    <t>LEWI.SS.20180307.DNA</t>
  </si>
  <si>
    <t>NEON.D02.LEWI.DP1.20138.001.amc_fieldCellCounts.2018-04.expanded.20231228T175314Z.csv</t>
  </si>
  <si>
    <t>5a8446d4-b6b3-45c7-ae26-9f0044c7f140</t>
  </si>
  <si>
    <t>LEWI.SS.20180418</t>
  </si>
  <si>
    <t>LEWI.SS.20180418.ARC</t>
  </si>
  <si>
    <t>A00000001995</t>
  </si>
  <si>
    <t>LEWI.SS.20180418.DNA</t>
  </si>
  <si>
    <t>A00000001996</t>
  </si>
  <si>
    <t>NEON.D02.LEWI.DP1.20138.001.amc_fieldCellCounts.2018-05.expanded.20231228T170429Z.csv</t>
  </si>
  <si>
    <t>8dfc1fe0-488d-449a-b21f-2430e324c3f5</t>
  </si>
  <si>
    <t>LEWI.SS.20180502</t>
  </si>
  <si>
    <t>LEWI.SS.20180502.ARC</t>
  </si>
  <si>
    <t>A00000002029</t>
  </si>
  <si>
    <t>LEWI.SS.20180502.DNA</t>
  </si>
  <si>
    <t>A00000002027</t>
  </si>
  <si>
    <t>NEON.D02.LEWI.DP1.20138.001.amc_fieldCellCounts.2018-06.expanded.20231228T201526Z.csv</t>
  </si>
  <si>
    <t>a35d25c3-fb33-4e72-a896-55db52e47e9d</t>
  </si>
  <si>
    <t>LEWI.SS.20180606</t>
  </si>
  <si>
    <t>LEWI.SS.20180606.ARC</t>
  </si>
  <si>
    <t>A00000002658</t>
  </si>
  <si>
    <t>LEWI.SS.20180606.DNA</t>
  </si>
  <si>
    <t>A00000002657</t>
  </si>
  <si>
    <t>NEON.D02.LEWI.DP1.20138.001.amc_fieldCellCounts.2018-07.expanded.20231228T185806Z.csv</t>
  </si>
  <si>
    <t>4d824778-10cd-4240-95b3-209dcace4fdd</t>
  </si>
  <si>
    <t>LEWI.SS.20180725</t>
  </si>
  <si>
    <t>LEWI.SS.20180725.ARC</t>
  </si>
  <si>
    <t>B00000018688</t>
  </si>
  <si>
    <t>LEWI.SS.20180725.DNA</t>
  </si>
  <si>
    <t>B00000018689</t>
  </si>
  <si>
    <t>NEON.D02.LEWI.DP1.20138.001.amc_fieldCellCounts.2018-08.expanded.20231228T175333Z.csv</t>
  </si>
  <si>
    <t>04c20e6e-245c-4d9c-b88b-159774ef5a2f</t>
  </si>
  <si>
    <t>LEWI.SS.20180808</t>
  </si>
  <si>
    <t>LEWI.SS.20180808.ARC</t>
  </si>
  <si>
    <t>B00000018692</t>
  </si>
  <si>
    <t>LEWI.SS.20180808.DNA</t>
  </si>
  <si>
    <t>B00000018693</t>
  </si>
  <si>
    <t>NEON.D02.LEWI.DP1.20138.001.amc_fieldCellCounts.2018-09.expanded.20231228T175342Z.csv</t>
  </si>
  <si>
    <t>7ac8ccaa-2b1a-4604-b643-bd1497fc0461</t>
  </si>
  <si>
    <t>LEWI.SS.20180919</t>
  </si>
  <si>
    <t>LEWI.SS.20180919.ARC</t>
  </si>
  <si>
    <t>B00000018735</t>
  </si>
  <si>
    <t>LEWI.SS.20180919.DNA</t>
  </si>
  <si>
    <t>B00000018734</t>
  </si>
  <si>
    <t>NEON.D02.LEWI.DP1.20138.001.amc_fieldCellCounts.2018-10.expanded.20231228T190352Z.csv</t>
  </si>
  <si>
    <t>47d5ce9a-2d65-4f74-8015-7ece9e7c70df</t>
  </si>
  <si>
    <t>LEWI.SS.20181010</t>
  </si>
  <si>
    <t>LEWI.SS.20181010.ARC</t>
  </si>
  <si>
    <t>B00000018746</t>
  </si>
  <si>
    <t>LEWI.SS.20181010.DNA</t>
  </si>
  <si>
    <t>B00000018745</t>
  </si>
  <si>
    <t>NEON.D02.LEWI.DP1.20138.001.amc_fieldCellCounts.2018-11.expanded.20231228T171520Z.csv</t>
  </si>
  <si>
    <t>e681034b-3845-4bda-b5ec-b054399954b2</t>
  </si>
  <si>
    <t>LEWI.SS.20181128</t>
  </si>
  <si>
    <t>LEWI.SS.20181128.ARC</t>
  </si>
  <si>
    <t>A00000034474</t>
  </si>
  <si>
    <t>LEWI.SS.20181128.DNA</t>
  </si>
  <si>
    <t>A00000034473</t>
  </si>
  <si>
    <t>NEON.D02.LEWI.DP1.20138.001.amc_fieldCellCounts.2018-12.expanded.20231228T192636Z.csv</t>
  </si>
  <si>
    <t>8c5476ac-29d7-4d5e-b15e-f7f0a0fdeca2</t>
  </si>
  <si>
    <t>LEWI.SS.20181212</t>
  </si>
  <si>
    <t>LEWI.SS.20181212.ARC</t>
  </si>
  <si>
    <t>B00000018790</t>
  </si>
  <si>
    <t>LEWI.SS.20181212.DNA</t>
  </si>
  <si>
    <t>B00000018789</t>
  </si>
  <si>
    <t>NEON.D02.LEWI.DP1.20138.001.amc_fieldCellCounts.2019-01.expanded.20231227T183325Z.csv</t>
  </si>
  <si>
    <t>9c8ad40e-e09f-49fa-a2ab-c49125c6a77b</t>
  </si>
  <si>
    <t>LEWI.SS.20190109</t>
  </si>
  <si>
    <t>LEWI.SS.20190109.ARC</t>
  </si>
  <si>
    <t>B00000018794</t>
  </si>
  <si>
    <t>LEWI.SS.20190109.DNA</t>
  </si>
  <si>
    <t>B00000018793</t>
  </si>
  <si>
    <t>NEON.D02.LEWI.DP1.20138.001.amc_fieldCellCounts.2019-02.expanded.20231227T172817Z.csv</t>
  </si>
  <si>
    <t>fb6e1a51-5a94-44ca-9bb1-52ffc193ce81</t>
  </si>
  <si>
    <t>LEWI.SS.20190221</t>
  </si>
  <si>
    <t>LEWI.SS.20190221.ARC</t>
  </si>
  <si>
    <t>B00000018797</t>
  </si>
  <si>
    <t>LEWI.SS.20190221.DNA</t>
  </si>
  <si>
    <t>B00000018798</t>
  </si>
  <si>
    <t>NEON.D02.LEWI.DP1.20138.001.amc_fieldCellCounts.2019-03.expanded.20231227T180347Z.csv</t>
  </si>
  <si>
    <t>7f899dc9-ad7a-4c08-903b-161046b26616</t>
  </si>
  <si>
    <t>LEWI.SS.20190313</t>
  </si>
  <si>
    <t>LEWI.SS.20190313.ARC</t>
  </si>
  <si>
    <t>B00000018809</t>
  </si>
  <si>
    <t>LEWI.SS.20190313.DNA</t>
  </si>
  <si>
    <t>B00000018806</t>
  </si>
  <si>
    <t>NEON.D02.LEWI.DP1.20138.001.amc_fieldCellCounts.2019-04.expanded.20231227T194001Z.csv</t>
  </si>
  <si>
    <t>93cde30a-7bb2-447b-9744-3335cfbec114</t>
  </si>
  <si>
    <t>LEWI.SS.20190403</t>
  </si>
  <si>
    <t>LEWI.SS.20190403.ARC</t>
  </si>
  <si>
    <t>B00000018841</t>
  </si>
  <si>
    <t>LEWI.SS.20190403.DNA</t>
  </si>
  <si>
    <t>B00000018842</t>
  </si>
  <si>
    <t>NEON.D02.LEWI.DP1.20138.001.amc_fieldCellCounts.2019-05.expanded.20231227T185611Z.csv</t>
  </si>
  <si>
    <t>6c497fff-d3f0-4b8e-bace-c06aa7171818</t>
  </si>
  <si>
    <t>LEWI.SS.20190508</t>
  </si>
  <si>
    <t>LEWI.SS.20190508.ARC</t>
  </si>
  <si>
    <t>B00000018948</t>
  </si>
  <si>
    <t>LEWI.SS.20190508.DNA</t>
  </si>
  <si>
    <t>B00000018949</t>
  </si>
  <si>
    <t>NEON.D02.LEWI.DP1.20138.001.amc_fieldCellCounts.2019-06.expanded.20231227T174934Z.csv</t>
  </si>
  <si>
    <t>e1e6c9b0-a73b-42bd-9925-b0701dbcdea1</t>
  </si>
  <si>
    <t>LEWI.SS.20190612</t>
  </si>
  <si>
    <t>LEWI.SS.20190612.ARC</t>
  </si>
  <si>
    <t>B00000018953</t>
  </si>
  <si>
    <t>LEWI.SS.20190612.DNA</t>
  </si>
  <si>
    <t>B00000018952</t>
  </si>
  <si>
    <t>NEON.D02.LEWI.DP1.20138.001.amc_fieldCellCounts.2019-07.expanded.20231227T184558Z.csv</t>
  </si>
  <si>
    <t>e2ef9996-8902-453c-bcbc-fea245979cc4</t>
  </si>
  <si>
    <t>LEWI.SS.20190731</t>
  </si>
  <si>
    <t>LEWI.SS.20190731.ARC</t>
  </si>
  <si>
    <t>B00000018972</t>
  </si>
  <si>
    <t>LEWI.SS.20190731.DNA</t>
  </si>
  <si>
    <t>B00000018971</t>
  </si>
  <si>
    <t>NEON.D02.LEWI.DP1.20138.001.amc_fieldCellCounts.2019-08.expanded.20231227T181359Z.csv</t>
  </si>
  <si>
    <t>0dbf2655-9c10-492f-a465-eec1a5699f81</t>
  </si>
  <si>
    <t>LEWI.SS.20190821</t>
  </si>
  <si>
    <t>LEWI.SS.20190821.ARC</t>
  </si>
  <si>
    <t>B00000018968</t>
  </si>
  <si>
    <t>LEWI.SS.20190821.DNA</t>
  </si>
  <si>
    <t>B00000018967</t>
  </si>
  <si>
    <t>NEON.D02.LEWI.DP1.20138.001.amc_fieldCellCounts.2019-09.expanded.20231227T173701Z.csv</t>
  </si>
  <si>
    <t>e6871368-ab45-4594-895f-a821b00e8a6c</t>
  </si>
  <si>
    <t>LEWI.SS.20190925</t>
  </si>
  <si>
    <t>LEWI.SS.20190925.ARC</t>
  </si>
  <si>
    <t>B00000019017</t>
  </si>
  <si>
    <t>LEWI.SS.20190925.DNA</t>
  </si>
  <si>
    <t>B00000019016</t>
  </si>
  <si>
    <t>NEON.D02.LEWI.DP1.20138.001.amc_fieldCellCounts.2019-10.expanded.20231227T175829Z.csv</t>
  </si>
  <si>
    <t>84526e82-a0d0-4f04-a95b-c6427f3d4f4e</t>
  </si>
  <si>
    <t>LEWI.SS.20191016</t>
  </si>
  <si>
    <t>LEWI.SS.20191016.ARC</t>
  </si>
  <si>
    <t>B00000019047</t>
  </si>
  <si>
    <t>LEWI.SS.20191016.DNA</t>
  </si>
  <si>
    <t>B00000019046</t>
  </si>
  <si>
    <t>NEON.D02.LEWI.DP1.20138.001.amc_fieldCellCounts.2019-11.expanded.20231227T171054Z.csv</t>
  </si>
  <si>
    <t>b02aa995-27ed-425a-b0ad-22729360e9da</t>
  </si>
  <si>
    <t>LEWI.SS.20191120</t>
  </si>
  <si>
    <t>LEWI.SS.20191120.ARC</t>
  </si>
  <si>
    <t>B00000019025</t>
  </si>
  <si>
    <t>LEWI.SS.20191120.DNA</t>
  </si>
  <si>
    <t>B00000019023</t>
  </si>
  <si>
    <t>NEON.D02.LEWI.DP1.20138.001.amc_fieldCellCounts.2019-12.expanded.20231227T192841Z.csv</t>
  </si>
  <si>
    <t>0d9ed507-e841-46fc-98f9-ea379310c405</t>
  </si>
  <si>
    <t>LEWI.SS.20191204</t>
  </si>
  <si>
    <t>LEWI.SS.20191204.ARC</t>
  </si>
  <si>
    <t>B00000019018</t>
  </si>
  <si>
    <t>LEWI.SS.20191204.DNA</t>
  </si>
  <si>
    <t>B00000019019</t>
  </si>
  <si>
    <t>NEON.D02.LEWI.DP1.20138.001.amc_fieldCellCounts.2020-01.expanded.20231227T212929Z.csv</t>
  </si>
  <si>
    <t>a90ec0c2-3f47-4a67-855e-336ad2f1894f</t>
  </si>
  <si>
    <t>LEWI.SS.20200108</t>
  </si>
  <si>
    <t>LEWI.SS.20200108.ARC</t>
  </si>
  <si>
    <t>B00000019111</t>
  </si>
  <si>
    <t>LEWI.SS.20200108.DNA</t>
  </si>
  <si>
    <t>B00000019112</t>
  </si>
  <si>
    <t>NEON.D02.LEWI.DP1.20138.001.amc_fieldCellCounts.2020-02.expanded.20231227T210104Z.csv</t>
  </si>
  <si>
    <t>2864c05c-8795-4f61-aa4a-6662ecc382f2</t>
  </si>
  <si>
    <t>LEWI.SS.20200212</t>
  </si>
  <si>
    <t>LEWI.SS.20200212.ARC</t>
  </si>
  <si>
    <t>B00000019207</t>
  </si>
  <si>
    <t>LEWI.SS.20200212.DNA</t>
  </si>
  <si>
    <t>B00000019206</t>
  </si>
  <si>
    <t>NEON.D02.LEWI.DP1.20138.001.amc_fieldCellCounts.2020-03.expanded.20231227T224921Z.csv</t>
  </si>
  <si>
    <t>01ebe4d5-54f6-4dee-bbf4-fba5e3e39517</t>
  </si>
  <si>
    <t>LEWI.SS.20200304</t>
  </si>
  <si>
    <t>LEWI.SS.20200304.ARC</t>
  </si>
  <si>
    <t>B00000019214</t>
  </si>
  <si>
    <t>LEWI.SS.20200304.DNA</t>
  </si>
  <si>
    <t>B00000019215</t>
  </si>
  <si>
    <t>NEON.D02.LEWI.DP1.20138.001.amc_fieldCellCounts.2020-06.expanded.20231227T212453Z.csv</t>
  </si>
  <si>
    <t>671187e2-ea08-4b7b-863b-a408ca9b9b65</t>
  </si>
  <si>
    <t>LEWI.SS.20200624</t>
  </si>
  <si>
    <t>LEWI.SS.20200624.ARC</t>
  </si>
  <si>
    <t>B00000019223</t>
  </si>
  <si>
    <t>LEWI.SS.20200624.DNA</t>
  </si>
  <si>
    <t>B00000019226</t>
  </si>
  <si>
    <t>NEON.D02.LEWI.DP1.20138.001.amc_fieldCellCounts.2020-07.expanded.20231227T211222Z.csv</t>
  </si>
  <si>
    <t>18d4e355-191e-404e-b3f4-ae44873dfd86</t>
  </si>
  <si>
    <t>LEWI.SS.20200729</t>
  </si>
  <si>
    <t>LEWI.SS.20200729.ARC</t>
  </si>
  <si>
    <t>B00000070582</t>
  </si>
  <si>
    <t>LEWI.SS.20200729.DNA</t>
  </si>
  <si>
    <t>B00000019257</t>
  </si>
  <si>
    <t>NEON.D02.LEWI.DP1.20138.001.amc_fieldCellCounts.2020-08.expanded.20231227T210802Z.csv</t>
  </si>
  <si>
    <t>9cc9241e-1a46-4571-881e-43ea41478055</t>
  </si>
  <si>
    <t>LEWI.SS.20200826</t>
  </si>
  <si>
    <t>LEWI.SS.20200826.ARC</t>
  </si>
  <si>
    <t>B00000019248</t>
  </si>
  <si>
    <t>LEWI.SS.20200826.DNA</t>
  </si>
  <si>
    <t>B00000070579</t>
  </si>
  <si>
    <t>NEON.D02.LEWI.DP1.20138.001.amc_fieldCellCounts.2020-09.expanded.20231227T225737Z.csv</t>
  </si>
  <si>
    <t>a59e0ac5-9f3b-41b3-bc02-35802b5b45a8</t>
  </si>
  <si>
    <t>LEWI.SS.20200923</t>
  </si>
  <si>
    <t>LEWI.SS.20200923.ARC</t>
  </si>
  <si>
    <t>B00000019256</t>
  </si>
  <si>
    <t>LEWI.SS.20200923.DNA</t>
  </si>
  <si>
    <t>B00000019254</t>
  </si>
  <si>
    <t>NEON.D02.LEWI.DP1.20138.001.amc_fieldCellCounts.2020-10.expanded.20231227T211816Z.csv</t>
  </si>
  <si>
    <t>add9898e-5f9a-4e6e-ab8e-4b1ed9594c1a</t>
  </si>
  <si>
    <t>LEWI.SS.20201014</t>
  </si>
  <si>
    <t>LEWI.SS.20201014.ARC</t>
  </si>
  <si>
    <t>B00000019244</t>
  </si>
  <si>
    <t>LEWI.SS.20201014.DNA</t>
  </si>
  <si>
    <t>B00000019245</t>
  </si>
  <si>
    <t>NEON.D02.LEWI.DP1.20138.001.amc_fieldCellCounts.2020-11.expanded.20231227T210701Z.csv</t>
  </si>
  <si>
    <t>4c631dc1-ca35-4958-bda3-3042df6a0447</t>
  </si>
  <si>
    <t>LEWI.SS.20201118</t>
  </si>
  <si>
    <t>LEWI.SS.20201118.ARC</t>
  </si>
  <si>
    <t>B00000019331</t>
  </si>
  <si>
    <t>LEWI.SS.20201118.DNA</t>
  </si>
  <si>
    <t>B00000019330</t>
  </si>
  <si>
    <t>NEON.D02.LEWI.DP1.20138.001.amc_fieldCellCounts.2020-12.expanded.20231227T213717Z.csv</t>
  </si>
  <si>
    <t>f5e65f75-06c5-4b69-ad34-a02ae14e7fd0</t>
  </si>
  <si>
    <t>LEWI.SS.20201209</t>
  </si>
  <si>
    <t>LEWI.SS.20201209.ARC</t>
  </si>
  <si>
    <t>B00000019357</t>
  </si>
  <si>
    <t>LEWI.SS.20201209.DNA</t>
  </si>
  <si>
    <t>B00000019354</t>
  </si>
  <si>
    <t>NEON.D02.LEWI.DP1.20138.001.amc_fieldCellCounts.2021-01.expanded.20231228T002602Z.csv</t>
  </si>
  <si>
    <t>2f929dc3-e0a4-4029-bfa1-4b24d3093c69</t>
  </si>
  <si>
    <t>LEWI.SS.20210120</t>
  </si>
  <si>
    <t>LEWI.SS.20210120.ARC</t>
  </si>
  <si>
    <t>B00000019350</t>
  </si>
  <si>
    <t>LEWI.SS.20210120.DNA</t>
  </si>
  <si>
    <t>B00000019351</t>
  </si>
  <si>
    <t>NEON.D02.LEWI.DP1.20138.001.amc_fieldCellCounts.2021-02.expanded.20231227T232906Z.csv</t>
  </si>
  <si>
    <t>c03dcafc-af07-4e65-b1ae-27f2fd8a2234</t>
  </si>
  <si>
    <t>LEWI.SS.20210217</t>
  </si>
  <si>
    <t>LEWI.SS.20210217.ARC</t>
  </si>
  <si>
    <t>B00000019335</t>
  </si>
  <si>
    <t>LEWI.SS.20210217.DNA</t>
  </si>
  <si>
    <t>B00000019332</t>
  </si>
  <si>
    <t>NEON.D02.LEWI.DP1.20138.001.amc_fieldCellCounts.2021-03.expanded.20231228T004706Z.csv</t>
  </si>
  <si>
    <t>b7d655ad-abfc-471c-8fa6-b6bca52e7238</t>
  </si>
  <si>
    <t>LEWI.SS.20210310</t>
  </si>
  <si>
    <t>LEWI.SS.20210310.ARC</t>
  </si>
  <si>
    <t>B00000019358</t>
  </si>
  <si>
    <t>LEWI.SS.20210310.DNA</t>
  </si>
  <si>
    <t>B00000019344</t>
  </si>
  <si>
    <t>NEON.D02.LEWI.DP1.20138.001.amc_fieldCellCounts.2021-04.expanded.20231228T020608Z.csv</t>
  </si>
  <si>
    <t>394c1586-fd0a-403a-bf66-5f79793b51ab</t>
  </si>
  <si>
    <t>LEWI.SS.20210421</t>
  </si>
  <si>
    <t>LEWI.SS.20210421.ARC</t>
  </si>
  <si>
    <t>B00000019474</t>
  </si>
  <si>
    <t>LEWI.SS.20210421.DNA</t>
  </si>
  <si>
    <t>B00000019475</t>
  </si>
  <si>
    <t>NEON.D02.LEWI.DP1.20138.001.amc_fieldCellCounts.2021-05.expanded.20231228T011608Z.csv</t>
  </si>
  <si>
    <t>325afe51-5595-4d32-860b-0d087e36b97c</t>
  </si>
  <si>
    <t>LEWI.SS.20210519</t>
  </si>
  <si>
    <t>LEWI.SS.20210519.ARC</t>
  </si>
  <si>
    <t>B00000019486</t>
  </si>
  <si>
    <t>LEWI.SS.20210519.DNA</t>
  </si>
  <si>
    <t>B00000019489</t>
  </si>
  <si>
    <t>NEON.D02.LEWI.DP1.20138.001.amc_fieldCellCounts.2021-06.expanded.20231228T005203Z.csv</t>
  </si>
  <si>
    <t>d66e0ac9-aba2-4cbc-85a7-4ec73696a580</t>
  </si>
  <si>
    <t>LEWI.SS.20210623</t>
  </si>
  <si>
    <t>LEWI.SS.20210623.ARC</t>
  </si>
  <si>
    <t>B00000019476</t>
  </si>
  <si>
    <t>LEWI.SS.20210623.DNA</t>
  </si>
  <si>
    <t>B00000019478</t>
  </si>
  <si>
    <t>NEON.D02.LEWI.DP1.20138.001.amc_fieldCellCounts.2021-07.expanded.20231228T001942Z.csv</t>
  </si>
  <si>
    <t>7957b28b-b222-42d9-ad50-57edaec66c5c</t>
  </si>
  <si>
    <t>LEWI.SS.20210726</t>
  </si>
  <si>
    <t>LEWI.SS.20210726.ARC</t>
  </si>
  <si>
    <t>B00000019494</t>
  </si>
  <si>
    <t>LEWI.SS.20210726.DNA</t>
  </si>
  <si>
    <t>B00000019477</t>
  </si>
  <si>
    <t>NEON.D02.LEWI.DP1.20138.001.amc_fieldCellCounts.2021-08.expanded.20231228T012821Z.csv</t>
  </si>
  <si>
    <t>7ef8c127-cd4d-47ce-8374-ad765c556cab</t>
  </si>
  <si>
    <t>LEWI.SS.20210825</t>
  </si>
  <si>
    <t>LEWI.SS.20210825.ARC</t>
  </si>
  <si>
    <t>B00000019557</t>
  </si>
  <si>
    <t>LEWI.SS.20210825.DNA</t>
  </si>
  <si>
    <t>B00000019558</t>
  </si>
  <si>
    <t>NEON.D02.LEWI.DP1.20138.001.amc_fieldCellCounts.2021-09.expanded.20231228T014004Z.csv</t>
  </si>
  <si>
    <t>23a1b773-6226-413d-9472-bfc5fec94e4d</t>
  </si>
  <si>
    <t>LEWI.SS.20210929</t>
  </si>
  <si>
    <t>LEWI.SS.20210929.ARC</t>
  </si>
  <si>
    <t>B00000019572</t>
  </si>
  <si>
    <t>LEWI.SS.20210929.DNA</t>
  </si>
  <si>
    <t>B00000019482</t>
  </si>
  <si>
    <t>NEON.D02.LEWI.DP1.20138.001.amc_fieldCellCounts.2021-10.expanded.20231228T001358Z.csv</t>
  </si>
  <si>
    <t>80589ce6-ba18-421f-8c7f-d354a37d2a06</t>
  </si>
  <si>
    <t>LEWI.SS.20211013</t>
  </si>
  <si>
    <t>LEWI.SS.20211013.ARC</t>
  </si>
  <si>
    <t>B00000019574</t>
  </si>
  <si>
    <t>LEWI.SS.20211013.DNA</t>
  </si>
  <si>
    <t>B00000019218</t>
  </si>
  <si>
    <t>NEON.D02.LEWI.DP1.20138.001.amc_fieldCellCounts.2021-11.expanded.20231228T004206Z.csv</t>
  </si>
  <si>
    <t>0f81a504-2229-4a18-8c5c-68482dcf2b60</t>
  </si>
  <si>
    <t>LEWI.SS.20211117</t>
  </si>
  <si>
    <t>LEWI.SS.20211117.ARC</t>
  </si>
  <si>
    <t>B00000019668</t>
  </si>
  <si>
    <t>LEWI.SS.20211117.DNA</t>
  </si>
  <si>
    <t>B00000019664</t>
  </si>
  <si>
    <t>NEON.D02.LEWI.DP1.20138.001.amc_fieldCellCounts.2021-12.expanded.20231228T002229Z.csv</t>
  </si>
  <si>
    <t>7c99e618-99af-4327-bd98-50e16c5786e6</t>
  </si>
  <si>
    <t>LEWI.SS.20211215</t>
  </si>
  <si>
    <t>LEWI.SS.20211215.ARC</t>
  </si>
  <si>
    <t>B00000019677</t>
  </si>
  <si>
    <t>LEWI.SS.20211215.DNA</t>
  </si>
  <si>
    <t>B00000019676</t>
  </si>
  <si>
    <t>NEON.D02.LEWI.DP1.20138.001.amc_fieldCellCounts.2022-01.expanded.20231229T044128Z.csv</t>
  </si>
  <si>
    <t>590fc3b8-b0c0-49c4-bbcb-1ab952c28bc9</t>
  </si>
  <si>
    <t>LEWI.SS.20220112</t>
  </si>
  <si>
    <t>LEWI.SS.20220112.ARC</t>
  </si>
  <si>
    <t>B00000019675</t>
  </si>
  <si>
    <t>NEON.D02.LEWI.DP1.20138.001.amc_fieldCellCounts.2022-02.expanded.20231229T053535Z.csv</t>
  </si>
  <si>
    <t>dc4f7b05-4f68-4c9a-9321-1c85f774c251</t>
  </si>
  <si>
    <t>LEWI.SS.20220209</t>
  </si>
  <si>
    <t>LEWI.SS.20220209.ARC</t>
  </si>
  <si>
    <t>B00000019573</t>
  </si>
  <si>
    <t>NEON.D02.LEWI.DP1.20138.001.amc_fieldCellCounts.2022-03.expanded.20231229T043129Z.csv</t>
  </si>
  <si>
    <t>823ca689-0ef0-47a2-a891-67b16d8dd65a</t>
  </si>
  <si>
    <t>LEWI.SS.20220316</t>
  </si>
  <si>
    <t>LEWI.SS.20220316.ARC</t>
  </si>
  <si>
    <t>B00000019769</t>
  </si>
  <si>
    <t>NEON.D02.LEWI.DP1.20138.001.amc_fieldCellCounts.2022-04.expanded.20231229T045150Z.csv</t>
  </si>
  <si>
    <t>083ed433-fe88-4128-bc97-48da59d19833</t>
  </si>
  <si>
    <t>LEWI.SS.20220420</t>
  </si>
  <si>
    <t>LEWI.SS.20220420.ARC</t>
  </si>
  <si>
    <t>B00000019777</t>
  </si>
  <si>
    <t>NEON.D02.LEWI.DP1.20138.001.amc_fieldCellCounts.2022-05.expanded.20231229T054056Z.csv</t>
  </si>
  <si>
    <t>227c0a28-afed-442b-9d56-6e58832232eb</t>
  </si>
  <si>
    <t>LEWI.SS.20220511</t>
  </si>
  <si>
    <t>LEWI.SS.20220511.ARC</t>
  </si>
  <si>
    <t>B00000019794</t>
  </si>
  <si>
    <t>NEON.D02.LEWI.DP1.20138.001.amc_fieldCellCounts.2022-06.expanded.20231229T044429Z.csv</t>
  </si>
  <si>
    <t>8e5452e7-dde5-4e4c-827f-f2645bfaa963</t>
  </si>
  <si>
    <t>LEWI.SS.20220621</t>
  </si>
  <si>
    <t>LEWI.SS.20220621.ARC</t>
  </si>
  <si>
    <t>B00000019831</t>
  </si>
  <si>
    <t>NEON.D02.LEWI.DP1.20138.001.amc_fieldCellCounts.2022-07.expanded.20231229T043016Z.csv</t>
  </si>
  <si>
    <t>9022cbb5-94ee-4680-b41e-963713fe94cc</t>
  </si>
  <si>
    <t>LEWI.SS.20220725</t>
  </si>
  <si>
    <t>LEWI.SS.20220725.ARC</t>
  </si>
  <si>
    <t>B00000019830</t>
  </si>
  <si>
    <t>LEWI.SS.20220725.DNA</t>
  </si>
  <si>
    <t>B00000019818</t>
  </si>
  <si>
    <t>NEON.D02.LEWI.DP1.20138.001.amc_fieldCellCounts.2022-08.expanded.20231229T051909Z.csv</t>
  </si>
  <si>
    <t>5821d3e9-c555-481d-8e22-e570c01ed2ea</t>
  </si>
  <si>
    <t>LEWI.SS.20220824</t>
  </si>
  <si>
    <t>LEWI.SS.20220824.ARC</t>
  </si>
  <si>
    <t>B00000019808</t>
  </si>
  <si>
    <t>NEON.D02.LEWI.DP1.20138.001.amc_fieldCellCounts.2022-09.expanded.20231229T035148Z.csv</t>
  </si>
  <si>
    <t>3b02c62f-a508-4558-bee4-ca291881c5a4</t>
  </si>
  <si>
    <t>LEWI.SS.20220928</t>
  </si>
  <si>
    <t>LEWI.SS.20220928.ARC</t>
  </si>
  <si>
    <t>B00000019915</t>
  </si>
  <si>
    <t>NEON.D02.LEWI.DP1.20138.001.amc_fieldCellCounts.2022-10.expanded.20231229T050556Z.csv</t>
  </si>
  <si>
    <t>5c7c2f88-a9e3-49fd-ad81-945e5ea99971</t>
  </si>
  <si>
    <t>LEWI.SS.20221012</t>
  </si>
  <si>
    <t>LEWI.SS.20221012.ARC</t>
  </si>
  <si>
    <t>B00000019900</t>
  </si>
  <si>
    <t>NEON.D02.LEWI.DP1.20138.001.amc_fieldCellCounts.2022-11.expanded.20231229T035914Z.csv</t>
  </si>
  <si>
    <t>3e94bc89-fe0c-4b71-94a6-9200613a0e81</t>
  </si>
  <si>
    <t>LEWI.SS.20221116</t>
  </si>
  <si>
    <t>LEWI.SS.20221116.ARC</t>
  </si>
  <si>
    <t>B00000019896</t>
  </si>
  <si>
    <t>NEON.D02.LEWI.DP1.20138.001.amc_fieldCellCounts.2023-01.expanded.20231229T152738Z.csv</t>
  </si>
  <si>
    <t>639805db-8f71-4bb1-9dfb-f1dc958ccd07</t>
  </si>
  <si>
    <t>LEWI.SS.20230118</t>
  </si>
  <si>
    <t>LEWI.SS.20230118.ARC</t>
  </si>
  <si>
    <t>B00000019895</t>
  </si>
  <si>
    <t>b59999a4-63b6-4d64-baad-5105d8d23311</t>
  </si>
  <si>
    <t>LEWI.SS.20230124</t>
  </si>
  <si>
    <t>LEWI.SS.20230124.ARC</t>
  </si>
  <si>
    <t>B00000019982</t>
  </si>
  <si>
    <t>NEON.D02.LEWI.DP1.20138.001.amc_fieldCellCounts.2023-02.expanded.20231229T153557Z.csv</t>
  </si>
  <si>
    <t>8241faf3-9c5f-4e5f-8c2a-4e0193b6260f</t>
  </si>
  <si>
    <t>LEWI.SS.20230215</t>
  </si>
  <si>
    <t>LEWI.SS.20230215.ARC</t>
  </si>
  <si>
    <t>B00000019990</t>
  </si>
  <si>
    <t>NEON.D02.LEWI.DP1.20138.001.amc_fieldCellCounts.2023-03.expanded.20231229T155704Z.csv</t>
  </si>
  <si>
    <t>d59978eb-8ea7-44b3-9416-f863f6340c71</t>
  </si>
  <si>
    <t>LEWI.SS.20230307</t>
  </si>
  <si>
    <t>LEWI.SS.20230307.ARC</t>
  </si>
  <si>
    <t>B00000019972</t>
  </si>
  <si>
    <t>NEON.D02.LEWI.DP1.20138.001.amc_fieldCellCounts.2023-04.expanded.20231229T170724Z.csv</t>
  </si>
  <si>
    <t>e92a3e3c-6f1c-45e7-8738-0a40eca91258</t>
  </si>
  <si>
    <t>LEWI.SS.20230426</t>
  </si>
  <si>
    <t>LEWI.SS.20230426.ARC</t>
  </si>
  <si>
    <t>B00000020052</t>
  </si>
  <si>
    <t>NEON.D02.LEWI.DP1.20138.001.amc_fieldCellCounts.2023-05.expanded.20231229T164711Z.csv</t>
  </si>
  <si>
    <t>4b7da486-57ab-4f38-9787-dc41bff19217</t>
  </si>
  <si>
    <t>LEWI.SS.20230510</t>
  </si>
  <si>
    <t>LEWI.SS.20230510.ARC</t>
  </si>
  <si>
    <t>B00000020042</t>
  </si>
  <si>
    <t>NEON.D02.LEWI.DP1.20138.001.amc_fieldCellCounts.2023-06.expanded.20231229T161959Z.csv</t>
  </si>
  <si>
    <t>ca803e36-fdbf-4bcb-a3c0-f01908c3573b</t>
  </si>
  <si>
    <t>LEWI.SS.20230607</t>
  </si>
  <si>
    <t>LEWI.SS.20230607.CC</t>
  </si>
  <si>
    <t>A00000323836</t>
  </si>
  <si>
    <t>LEWI.SS.20230607.ARC</t>
  </si>
  <si>
    <t>B00000185608</t>
  </si>
  <si>
    <t>NEON.D02.LEWI.DP1.20138.001.amc_fieldCellCounts.2023-07.expanded.20231229T153036Z.csv</t>
  </si>
  <si>
    <t>ca92f085-9fa7-4c44-baf2-c2e07599d54f</t>
  </si>
  <si>
    <t>LEWI.SS.20230724</t>
  </si>
  <si>
    <t>LEWI.SS.20230724.CC</t>
  </si>
  <si>
    <t>A00000324134</t>
  </si>
  <si>
    <t>LEWI.SS.20230724.ARC</t>
  </si>
  <si>
    <t>B00000185634</t>
  </si>
  <si>
    <t>LEWI.SS.20230724.DNA</t>
  </si>
  <si>
    <t>B00000185632</t>
  </si>
  <si>
    <t>NEON.D02.LEWI.DP1.20138.001.amc_fieldCellCounts.2023-08.expanded.20231229T154311Z.csv</t>
  </si>
  <si>
    <t>608ac200-0539-4b1c-b93e-6f50497a7276</t>
  </si>
  <si>
    <t>LEWI.SS.20230823</t>
  </si>
  <si>
    <t>LEWI.SS.20230823.CC</t>
  </si>
  <si>
    <t>A00000324222</t>
  </si>
  <si>
    <t>LEWI.SS.20230823.ARC</t>
  </si>
  <si>
    <t>B00000185628</t>
  </si>
  <si>
    <t>NEON.D02.LEWI.DP1.20138.001.amc_fieldCellCounts.2023-09.expanded.20231229T164307Z.csv</t>
  </si>
  <si>
    <t>6fb3ea51-5cb4-47ab-9e80-12a19a5f0bda</t>
  </si>
  <si>
    <t>LEWI.SS.20230913</t>
  </si>
  <si>
    <t>LEWI.SS.20230913.CC</t>
  </si>
  <si>
    <t>A00000324230</t>
  </si>
  <si>
    <t>LEWI.SS.20230913.ARC</t>
  </si>
  <si>
    <t>B00000185630</t>
  </si>
  <si>
    <t>NEON.D02.LEWI.DP1.20138.001.amc_fieldCellCounts.2023-10.expanded.20231229T162640Z.csv</t>
  </si>
  <si>
    <t>abf0aa54-a635-446b-8bf3-bd988fe4bc3d</t>
  </si>
  <si>
    <t>LEWI.SS.20231011</t>
  </si>
  <si>
    <t>LEWI.SS.20231011.CC</t>
  </si>
  <si>
    <t>A00000324842</t>
  </si>
  <si>
    <t>LEWI.SS.20231011.ARC</t>
  </si>
  <si>
    <t>B00000185618</t>
  </si>
  <si>
    <t>NEON.D02.LEWI.DP1.20138.001.amc_fieldCellCounts.2023-11.expanded.20240102T211314Z.csv</t>
  </si>
  <si>
    <t>022da1e3-4cf4-4e03-85e6-87b5cfa2db5b</t>
  </si>
  <si>
    <t>LEWI.SS.20231115</t>
  </si>
  <si>
    <t>LEWI.SS.20231115.CC</t>
  </si>
  <si>
    <t>A00000325081</t>
  </si>
  <si>
    <t>LEWI.SS.20231115.ARC</t>
  </si>
  <si>
    <t>B00000138352</t>
  </si>
  <si>
    <t>NEON.D02.LEWI.DP1.20138.001.amc_fieldCellCounts.2023-12.expanded.20240122T172051Z.csv</t>
  </si>
  <si>
    <t>25ad0590-ea3b-4fb7-887e-3f99eaba8bac</t>
  </si>
  <si>
    <t>LEWI.SS.20231213</t>
  </si>
  <si>
    <t>LEWI.SS.20231213.CC</t>
  </si>
  <si>
    <t>A00000171232</t>
  </si>
  <si>
    <t>LEWI.SS.20231213.ARC</t>
  </si>
  <si>
    <t>B00000185748</t>
  </si>
  <si>
    <t>NEON.D02.LEWI.DP1.20138.001.amc_fieldCellCounts.2024-01.expanded.20240219T181421Z.csv</t>
  </si>
  <si>
    <t>45e53131-a68a-443b-bfa3-f832e176840b</t>
  </si>
  <si>
    <t>LEWI.SS.20240110</t>
  </si>
  <si>
    <t>LEWI.SS.20240110.CC</t>
  </si>
  <si>
    <t>A00000171243</t>
  </si>
  <si>
    <t>LEWI.SS.20240110.ARC</t>
  </si>
  <si>
    <t>B00000185625</t>
  </si>
  <si>
    <t>NEON.D02.LEWI.DP1.20138.001.amc_fieldCellCounts.2024-02.expanded.20240325T220654Z.csv</t>
  </si>
  <si>
    <t>80725da1-7c0c-457b-8ab1-eead7ef74cf5</t>
  </si>
  <si>
    <t>LEWI.SS.20240214</t>
  </si>
  <si>
    <t>LEWI.SS.20240214.CC</t>
  </si>
  <si>
    <t>A00000171286</t>
  </si>
  <si>
    <t>LEWI.SS.20240214.ARC</t>
  </si>
  <si>
    <t>B00000138434</t>
  </si>
  <si>
    <t>NEON.D02.POSE.DP1.20138.001.amc_fieldCellCounts.2014-10.expanded.20231226T223805Z.csv</t>
  </si>
  <si>
    <t>5a9f60b6-c560-4981-9b86-988b43adabe6</t>
  </si>
  <si>
    <t>POSE.SS.20141007</t>
  </si>
  <si>
    <t>POSE.20141007.AMC.SESTON.1</t>
  </si>
  <si>
    <t>NEON.D02.POSE.DP1.20138.001.amc_fieldCellCounts.2014-11.expanded.20231226T225535Z.csv</t>
  </si>
  <si>
    <t>d402e268-6ad3-4ea3-b594-da0a16893669</t>
  </si>
  <si>
    <t>POSE.SS.20141125</t>
  </si>
  <si>
    <t>NEON.D02.POSE.DP1.20138.001.amc_fieldCellCounts.2014-12.expanded.20231226T225822Z.csv</t>
  </si>
  <si>
    <t>6eb91d69-ae00-4ea9-b11d-8abac151d6a7</t>
  </si>
  <si>
    <t>POSE.SS.20141208</t>
  </si>
  <si>
    <t>NEON.D02.POSE.DP1.20138.001.amc_fieldCellCounts.2015-01.expanded.20231226T233929Z.csv</t>
  </si>
  <si>
    <t>a7eeed02-e833-4cc7-98f2-cf5981d826e8</t>
  </si>
  <si>
    <t>POSE.SS.20150113</t>
  </si>
  <si>
    <t>NEON.D02.POSE.DP1.20138.001.amc_fieldCellCounts.2015-02.expanded.20231226T234603Z.csv</t>
  </si>
  <si>
    <t>f6254ada-1a8e-4313-9fa0-8f6468078efb</t>
  </si>
  <si>
    <t>POSE.SS.20150203</t>
  </si>
  <si>
    <t>POSE.20150203.AMC.SESTON.1</t>
  </si>
  <si>
    <t>NEON.D02.POSE.DP1.20138.001.amc_fieldCellCounts.2015-03.expanded.20231226T232123Z.csv</t>
  </si>
  <si>
    <t>ae1c2cd8-5dc8-4f16-bf2f-50c50376d42f</t>
  </si>
  <si>
    <t>POSE.SS.20150303</t>
  </si>
  <si>
    <t>NEON.D02.POSE.DP1.20138.001.amc_fieldCellCounts.2015-04.expanded.20231227T000254Z.csv</t>
  </si>
  <si>
    <t>51c57ee8-a770-45ba-b32e-d615b7e2027b</t>
  </si>
  <si>
    <t>POSE.SS.20150407</t>
  </si>
  <si>
    <t>NEON.D02.POSE.DP1.20138.001.amc_fieldCellCounts.2015-05.expanded.20231226T234657Z.csv</t>
  </si>
  <si>
    <t>380d7b38-11e7-4aa9-ba6a-89440f7d5f79</t>
  </si>
  <si>
    <t>POSE.SS.20150505</t>
  </si>
  <si>
    <t>NEON.D02.POSE.DP1.20138.001.amc_fieldCellCounts.2015-06.expanded.20231227T001205Z.csv</t>
  </si>
  <si>
    <t>8f9934de-eef9-4e56-811b-8b621549548a</t>
  </si>
  <si>
    <t>POSE.SS.20150602</t>
  </si>
  <si>
    <t>NEON.D02.POSE.DP1.20138.001.amc_fieldCellCounts.2015-07.expanded.20231226T232753Z.csv</t>
  </si>
  <si>
    <t>433ea8f6-9111-4edd-a87b-4d45e63097db</t>
  </si>
  <si>
    <t>POSE.SS.20150714</t>
  </si>
  <si>
    <t>NEON.D02.POSE.DP1.20138.001.amc_fieldCellCounts.2015-08.expanded.20231226T234624Z.csv</t>
  </si>
  <si>
    <t>f3b2ed87-fea9-4ef2-aa1d-c3ef334be4cb</t>
  </si>
  <si>
    <t>POSE.SS.20150811</t>
  </si>
  <si>
    <t>POSE.20150811.AMC.SESTON.1</t>
  </si>
  <si>
    <t>NEON.D02.POSE.DP1.20138.001.amc_fieldCellCounts.2015-09.expanded.20231226T234717Z.csv</t>
  </si>
  <si>
    <t>d2fcc86b-81f1-4a33-9480-460786090de7</t>
  </si>
  <si>
    <t>POSE.SS.20150915</t>
  </si>
  <si>
    <t>POSE.20150915.AMC.SESTON.1</t>
  </si>
  <si>
    <t>NEON.D02.POSE.DP1.20138.001.amc_fieldCellCounts.2015-10.expanded.20231227T000117Z.csv</t>
  </si>
  <si>
    <t>7ed322a4-6cbc-4b56-bc2c-3a7b8f347e33</t>
  </si>
  <si>
    <t>POSE.SS.20151006</t>
  </si>
  <si>
    <t>POSE.20151006.AMC.SESTON.1</t>
  </si>
  <si>
    <t>NEON.D02.POSE.DP1.20138.001.amc_fieldCellCounts.2015-11.expanded.20231227T000533Z.csv</t>
  </si>
  <si>
    <t>ac642b80-c577-481b-9c4f-57d1305e7c2f</t>
  </si>
  <si>
    <t>POSE.SS.20151103</t>
  </si>
  <si>
    <t>POSE.20151103.AMC.SESTON.1</t>
  </si>
  <si>
    <t>POSE.20151103.AMC.SESTON.1.ARC</t>
  </si>
  <si>
    <t>NEON.D02.POSE.DP1.20138.001.amc_fieldCellCounts.2015-12.expanded.20231226T234150Z.csv</t>
  </si>
  <si>
    <t>7357123b-877a-49c9-b0ef-73565dbc97f3</t>
  </si>
  <si>
    <t>POSE.SS.20151208</t>
  </si>
  <si>
    <t>POSE.20151208.AMC.SESTON.1</t>
  </si>
  <si>
    <t>NEON.D02.POSE.DP1.20138.001.amc_fieldCellCounts.2016-01.expanded.20231227T013730Z.csv</t>
  </si>
  <si>
    <t>61c888bf-8039-4b29-afdf-a11666510d56</t>
  </si>
  <si>
    <t>POSE.SS.20160112</t>
  </si>
  <si>
    <t>POSE.20160112.AMC.SESTON.1</t>
  </si>
  <si>
    <t>NEON.D02.POSE.DP1.20138.001.amc_fieldCellCounts.2016-02.expanded.20231227T014001Z.csv</t>
  </si>
  <si>
    <t>142836c1-b1d1-4e32-80ac-9c8eb9ec858e</t>
  </si>
  <si>
    <t>POSE.SS.20160202</t>
  </si>
  <si>
    <t>POSE.20160202.AMC.SESTON.1</t>
  </si>
  <si>
    <t>NEON.D02.POSE.DP1.20138.001.amc_fieldCellCounts.2016-03.expanded.20231227T011243Z.csv</t>
  </si>
  <si>
    <t>06e618fc-3a11-4ea4-beeb-6144ff0d9059</t>
  </si>
  <si>
    <t>POSE.SS.20160303</t>
  </si>
  <si>
    <t>POSE.20160303.AMC.SESTON.1</t>
  </si>
  <si>
    <t>NEON.D02.POSE.DP1.20138.001.amc_fieldCellCounts.2016-04.expanded.20231227T014432Z.csv</t>
  </si>
  <si>
    <t>d132d4ee-7d20-4318-afc2-6bc269885056</t>
  </si>
  <si>
    <t>POSE.SS.20160405</t>
  </si>
  <si>
    <t>POSE.20160405.AMC.SESTON.1</t>
  </si>
  <si>
    <t>NEON.D02.POSE.DP1.20138.001.amc_fieldCellCounts.2016-05.expanded.20231227T020807Z.csv</t>
  </si>
  <si>
    <t>223713c8-83ff-4894-bf62-c3b985b9143e</t>
  </si>
  <si>
    <t>POSE.SS.20160503</t>
  </si>
  <si>
    <t>POSE.20160503.AMC.SESTON.1</t>
  </si>
  <si>
    <t>NEON.D02.POSE.DP1.20138.001.amc_fieldCellCounts.2016-06.expanded.20231227T010458Z.csv</t>
  </si>
  <si>
    <t>06329c58-f3c9-4344-8e29-a2e66f282245</t>
  </si>
  <si>
    <t>POSE.SS.20160607</t>
  </si>
  <si>
    <t>POSE.20160607.AMC.SESTON.1</t>
  </si>
  <si>
    <t>NEON.D02.POSE.DP1.20138.001.amc_fieldCellCounts.2016-07.expanded.20231227T020624Z.csv</t>
  </si>
  <si>
    <t>906b3d03-06da-4a30-83cf-97d44d4cc3af</t>
  </si>
  <si>
    <t>POSE.SS.20160712</t>
  </si>
  <si>
    <t>POSE.20160712.AMC.SESTON.1</t>
  </si>
  <si>
    <t>NEON.D02.POSE.DP1.20138.001.amc_fieldCellCounts.2016-08.expanded.20231227T014732Z.csv</t>
  </si>
  <si>
    <t>d8ec595c-8100-4275-a9b6-951d46f860d0</t>
  </si>
  <si>
    <t>POSE.SS.20160809</t>
  </si>
  <si>
    <t>POSE.20160809.AMC.SESTON.1</t>
  </si>
  <si>
    <t>NEON.D02.POSE.DP1.20138.001.amc_fieldCellCounts.2016-09.expanded.20231227T015008Z.csv</t>
  </si>
  <si>
    <t>b213d422-b371-4046-86e8-acb5eb8ccca9</t>
  </si>
  <si>
    <t>POSE.SS.20160913</t>
  </si>
  <si>
    <t>POSE.20160913.AMC.SESTON.1</t>
  </si>
  <si>
    <t>NEON.D02.POSE.DP1.20138.001.amc_fieldCellCounts.2016-10.expanded.20231227T014733Z.csv</t>
  </si>
  <si>
    <t>dae06042-f4ce-4189-9ac3-2c5dad0b825c</t>
  </si>
  <si>
    <t>POSE.SS.20161004</t>
  </si>
  <si>
    <t>POSE.20161004.AMC.SESTON.1</t>
  </si>
  <si>
    <t>NEON.D02.POSE.DP1.20138.001.amc_fieldCellCounts.2016-11.expanded.20231227T015049Z.csv</t>
  </si>
  <si>
    <t>6fe34aa6-485a-4eae-acec-98982e6bd5d4</t>
  </si>
  <si>
    <t>POSE.SS.20161108</t>
  </si>
  <si>
    <t>POSE.20161108.AMC.SESTON.1</t>
  </si>
  <si>
    <t>NEON.D02.POSE.DP1.20138.001.amc_fieldCellCounts.2016-12.expanded.20231227T012335Z.csv</t>
  </si>
  <si>
    <t>9d0a4ada-9328-47d6-984e-1c6ab8bbc8a9</t>
  </si>
  <si>
    <t>POSE.SS.20161206</t>
  </si>
  <si>
    <t>POSE.20161206.AMC.SESTON.1</t>
  </si>
  <si>
    <t>NEON.D02.POSE.DP1.20138.001.amc_fieldCellCounts.2017-01.expanded.20231227T034030Z.csv</t>
  </si>
  <si>
    <t>5a41e8f8-97cc-45c2-b422-efe9337cfef0</t>
  </si>
  <si>
    <t>POSE.SS.20170110</t>
  </si>
  <si>
    <t>POSE.20170110.AMC.SESTON.1</t>
  </si>
  <si>
    <t>NEON.D02.POSE.DP1.20138.001.amc_fieldCellCounts.2017-02.expanded.20231227T084819Z.csv</t>
  </si>
  <si>
    <t>99872ab1-a22a-4b2e-baf1-416549b22fc6</t>
  </si>
  <si>
    <t>POSE.SS.20170214</t>
  </si>
  <si>
    <t>POSE.20170214.AMC.SESTON.1</t>
  </si>
  <si>
    <t>NEON.D02.POSE.DP1.20138.001.amc_fieldCellCounts.2017-03.expanded.20231227T085340Z.csv</t>
  </si>
  <si>
    <t>4905ec85-444b-41af-8a23-88b210330457</t>
  </si>
  <si>
    <t>POSE.SS.20170306</t>
  </si>
  <si>
    <t>POSE.20170306.AMC.SESTON.1</t>
  </si>
  <si>
    <t>NEON.D02.POSE.DP1.20138.001.amc_fieldCellCounts.2017-04.expanded.20231227T033639Z.csv</t>
  </si>
  <si>
    <t>a189b042-6322-4881-be88-48e6ad907e67</t>
  </si>
  <si>
    <t>POSE.SS.20170418</t>
  </si>
  <si>
    <t>POSE.SS.20170418.ARC</t>
  </si>
  <si>
    <t>POSE.SS.20170418.DNA</t>
  </si>
  <si>
    <t>NEON.D02.POSE.DP1.20138.001.amc_fieldCellCounts.2017-05.expanded.20231227T045412Z.csv</t>
  </si>
  <si>
    <t>f959c6ec-0300-4ad7-b4ce-9a48df5c2d71</t>
  </si>
  <si>
    <t>POSE.SS.20170502</t>
  </si>
  <si>
    <t>POSE.SS.20170502.ARC</t>
  </si>
  <si>
    <t>POSE.SS.20170502.DNA</t>
  </si>
  <si>
    <t>NEON.D02.POSE.DP1.20138.001.amc_fieldCellCounts.2017-06.expanded.20231227T045907Z.csv</t>
  </si>
  <si>
    <t>8380c983-3005-42ee-9fb2-863a87d33455</t>
  </si>
  <si>
    <t>POSE.SS.20170613</t>
  </si>
  <si>
    <t>POSE.SS.20170613.ARC</t>
  </si>
  <si>
    <t>POSE.SS.20170613.DNA</t>
  </si>
  <si>
    <t>NEON.D02.POSE.DP1.20138.001.amc_fieldCellCounts.2017-07.expanded.20231227T092313Z.csv</t>
  </si>
  <si>
    <t>e80c6513-0b0d-43d2-b1e5-ef67ef0c1938</t>
  </si>
  <si>
    <t>POSE.SS.20170724</t>
  </si>
  <si>
    <t>POSE.SS.20170724.ARC</t>
  </si>
  <si>
    <t>POSE.SS.20170724.DNA</t>
  </si>
  <si>
    <t>NEON.D02.POSE.DP1.20138.001.amc_fieldCellCounts.2017-08.expanded.20231227T033815Z.csv</t>
  </si>
  <si>
    <t>ddf9418e-c82f-43db-aa5c-a139257e94bb</t>
  </si>
  <si>
    <t>POSE.SS.20170808</t>
  </si>
  <si>
    <t>POSE.SS.20170808.ARC</t>
  </si>
  <si>
    <t>POSE.SS.20170808.DNA</t>
  </si>
  <si>
    <t>NEON.D02.POSE.DP1.20138.001.amc_fieldCellCounts.2017-09.expanded.20231227T053525Z.csv</t>
  </si>
  <si>
    <t>5b97b705-29c2-4ca0-ad9e-fb0b9ad2bfdc</t>
  </si>
  <si>
    <t>POSE.SS.20170919</t>
  </si>
  <si>
    <t>POSE.SS.20170919.ARC</t>
  </si>
  <si>
    <t>POSE.SS.20170919.DNA</t>
  </si>
  <si>
    <t>NEON.D02.POSE.DP1.20138.001.amc_fieldCellCounts.2017-10.expanded.20231227T035943Z.csv</t>
  </si>
  <si>
    <t>8fe592f6-9db3-4da4-8787-a16b41a94b48</t>
  </si>
  <si>
    <t>POSE.SS.20171010</t>
  </si>
  <si>
    <t>POSE.SS.20171010.ARC</t>
  </si>
  <si>
    <t>POSE.SS.20171010.DNA</t>
  </si>
  <si>
    <t>NEON.D02.POSE.DP1.20138.001.amc_fieldCellCounts.2017-11.expanded.20231227T081509Z.csv</t>
  </si>
  <si>
    <t>e7adb061-b712-40b2-8e99-9294daa68b63</t>
  </si>
  <si>
    <t>POSE.SS.20171128</t>
  </si>
  <si>
    <t>POSE.SS.20171128.ARC</t>
  </si>
  <si>
    <t>POSE.SS.20171128.DNA</t>
  </si>
  <si>
    <t>NEON.D02.POSE.DP1.20138.001.amc_fieldCellCounts.2017-12.expanded.20231227T085615Z.csv</t>
  </si>
  <si>
    <t>6fb68f42-0fd9-4a1e-997d-d8915234d1df</t>
  </si>
  <si>
    <t>POSE.SS.20171206</t>
  </si>
  <si>
    <t>POSE.SS.20171206.ARC</t>
  </si>
  <si>
    <t>POSE.SS.20171206.DNA</t>
  </si>
  <si>
    <t>NEON.D02.POSE.DP1.20138.001.amc_fieldCellCounts.2018-01.expanded.20231228T170332Z.csv</t>
  </si>
  <si>
    <t>5de247bd-120d-4e25-a24f-01a1e8f58fed</t>
  </si>
  <si>
    <t>POSE.SS.20180109</t>
  </si>
  <si>
    <t>POSE.SS.20180109.ARC</t>
  </si>
  <si>
    <t>POSE.SS.20180109.DNA</t>
  </si>
  <si>
    <t>NEON.D02.POSE.DP1.20138.001.amc_fieldCellCounts.2018-02.expanded.20231228T184805Z.csv</t>
  </si>
  <si>
    <t>bfc9db54-74f5-45e3-b8bb-4cdbccf4b2fa</t>
  </si>
  <si>
    <t>POSE.SS.20180206</t>
  </si>
  <si>
    <t>POSE.SS.20180206.ARC</t>
  </si>
  <si>
    <t>POSE.SS.20180206.DNA</t>
  </si>
  <si>
    <t>NEON.D02.POSE.DP1.20138.001.amc_fieldCellCounts.2018-03.expanded.20231228T190830Z.csv</t>
  </si>
  <si>
    <t>2f986570-4936-4597-ac23-801a5f0b495f</t>
  </si>
  <si>
    <t>POSE.SS.20180306</t>
  </si>
  <si>
    <t>POSE.SS.20180306.ARC</t>
  </si>
  <si>
    <t>POSE.SS.20180306.DNA</t>
  </si>
  <si>
    <t>NEON.D02.POSE.DP1.20138.001.amc_fieldCellCounts.2018-04.expanded.20231228T185441Z.csv</t>
  </si>
  <si>
    <t>1e3480f9-43cb-41da-a160-5a118bc0e792</t>
  </si>
  <si>
    <t>POSE.SS.20180417</t>
  </si>
  <si>
    <t>POSE.SS.20180417.ARC</t>
  </si>
  <si>
    <t>A00000001978</t>
  </si>
  <si>
    <t>POSE.SS.20180417.DNA</t>
  </si>
  <si>
    <t>A00000001977</t>
  </si>
  <si>
    <t>NEON.D02.POSE.DP1.20138.001.amc_fieldCellCounts.2018-05.expanded.20231228T180514Z.csv</t>
  </si>
  <si>
    <t>d34157bb-047c-46c0-923c-3fed13ae40b3</t>
  </si>
  <si>
    <t>POSE.SS.20180501</t>
  </si>
  <si>
    <t>POSE.SS.20180501.ARC</t>
  </si>
  <si>
    <t>A00000002023</t>
  </si>
  <si>
    <t>POSE.SS.20180501.DNA</t>
  </si>
  <si>
    <t>A00000002022</t>
  </si>
  <si>
    <t>NEON.D02.POSE.DP1.20138.001.amc_fieldCellCounts.2018-06.expanded.20231228T183839Z.csv</t>
  </si>
  <si>
    <t>dd3bbf5e-c8c5-461c-b1a8-88912b4154b7</t>
  </si>
  <si>
    <t>POSE.SS.20180605</t>
  </si>
  <si>
    <t>POSE.SS.20180605.ARC</t>
  </si>
  <si>
    <t>A00000002646</t>
  </si>
  <si>
    <t>POSE.SS.20180605.DNA</t>
  </si>
  <si>
    <t>A00000002645</t>
  </si>
  <si>
    <t>NEON.D02.POSE.DP1.20138.001.amc_fieldCellCounts.2018-07.expanded.20231228T191436Z.csv</t>
  </si>
  <si>
    <t>268b03f6-592e-45e9-8630-26767ca14380</t>
  </si>
  <si>
    <t>POSE.SS.20180724</t>
  </si>
  <si>
    <t>POSE.SS.20180724.ARC</t>
  </si>
  <si>
    <t>B00000018686</t>
  </si>
  <si>
    <t>POSE.SS.20180724.DNA</t>
  </si>
  <si>
    <t>B00000018687</t>
  </si>
  <si>
    <t>NEON.D02.POSE.DP1.20138.001.amc_fieldCellCounts.2018-08.expanded.20231228T185445Z.csv</t>
  </si>
  <si>
    <t>53e864fe-d9df-4188-8264-4f6f75c0c5ac</t>
  </si>
  <si>
    <t>POSE.SS.20180807</t>
  </si>
  <si>
    <t>POSE.SS.20180807.ARC</t>
  </si>
  <si>
    <t>B00000018690</t>
  </si>
  <si>
    <t>POSE.SS.20180807.DNA</t>
  </si>
  <si>
    <t>B00000018691</t>
  </si>
  <si>
    <t>NEON.D02.POSE.DP1.20138.001.amc_fieldCellCounts.2018-09.expanded.20231228T175647Z.csv</t>
  </si>
  <si>
    <t>9df7a81d-3913-47f3-9fcc-2e3db3c093a9</t>
  </si>
  <si>
    <t>POSE.SS.20180918</t>
  </si>
  <si>
    <t>POSE.SS.20180918.ARC</t>
  </si>
  <si>
    <t>B00000018732</t>
  </si>
  <si>
    <t>POSE.SS.20180918.DNA</t>
  </si>
  <si>
    <t>B00000018731</t>
  </si>
  <si>
    <t>NEON.D02.POSE.DP1.20138.001.amc_fieldCellCounts.2018-10.expanded.20231228T192929Z.csv</t>
  </si>
  <si>
    <t>13aa44f7-606c-4056-8899-be6266e5e24b</t>
  </si>
  <si>
    <t>POSE.SS.20181009</t>
  </si>
  <si>
    <t>POSE.SS.20181009.ARC</t>
  </si>
  <si>
    <t>B00000018743</t>
  </si>
  <si>
    <t>POSE.SS.20181009.DNA</t>
  </si>
  <si>
    <t>B00000018744</t>
  </si>
  <si>
    <t>NEON.D02.POSE.DP1.20138.001.amc_fieldCellCounts.2018-11.expanded.20231228T170503Z.csv</t>
  </si>
  <si>
    <t>dad09f65-a650-4a35-b151-8fb520875d3b</t>
  </si>
  <si>
    <t>POSE.SS.20181127</t>
  </si>
  <si>
    <t>POSE.SS.20181127.ARC</t>
  </si>
  <si>
    <t>A00000034466</t>
  </si>
  <si>
    <t>POSE.SS.20181127.DNA</t>
  </si>
  <si>
    <t>A00000034465</t>
  </si>
  <si>
    <t>NEON.D02.POSE.DP1.20138.001.amc_fieldCellCounts.2018-12.expanded.20231228T181239Z.csv</t>
  </si>
  <si>
    <t>4708848c-3431-4cda-bdff-8ea42b07879b</t>
  </si>
  <si>
    <t>POSE.SS.20181211</t>
  </si>
  <si>
    <t>POSE.SS.20181211.ARC</t>
  </si>
  <si>
    <t>B00000018788</t>
  </si>
  <si>
    <t>POSE.SS.20181211.DNA</t>
  </si>
  <si>
    <t>B00000018787</t>
  </si>
  <si>
    <t>NEON.D02.POSE.DP1.20138.001.amc_fieldCellCounts.2019-01.expanded.20231227T180342Z.csv</t>
  </si>
  <si>
    <t>499fdb5d-d1a3-4c17-b6df-52ed6204875f</t>
  </si>
  <si>
    <t>POSE.SS.20190108</t>
  </si>
  <si>
    <t>POSE.SS.20190108.ARC</t>
  </si>
  <si>
    <t>B00000018792</t>
  </si>
  <si>
    <t>POSE.SS.20190108.DNA</t>
  </si>
  <si>
    <t>B00000018791</t>
  </si>
  <si>
    <t>NEON.D02.POSE.DP1.20138.001.amc_fieldCellCounts.2019-02.expanded.20231227T165339Z.csv</t>
  </si>
  <si>
    <t>f7328f0e-aec5-4414-86ac-d8f88a9ba0cd</t>
  </si>
  <si>
    <t>POSE.SS.20190219</t>
  </si>
  <si>
    <t>POSE.SS.20190219.ARC</t>
  </si>
  <si>
    <t>B00000018796</t>
  </si>
  <si>
    <t>POSE.SS.20190219.DNA</t>
  </si>
  <si>
    <t>B00000018795</t>
  </si>
  <si>
    <t>NEON.D02.POSE.DP1.20138.001.amc_fieldCellCounts.2019-03.expanded.20231227T163643Z.csv</t>
  </si>
  <si>
    <t>d5534cc2-2010-4e66-9e82-223370a88cf5</t>
  </si>
  <si>
    <t>POSE.SS.20190312</t>
  </si>
  <si>
    <t>POSE.SS.20190312.ARC</t>
  </si>
  <si>
    <t>B00000018807</t>
  </si>
  <si>
    <t>POSE.SS.20190312.DNA</t>
  </si>
  <si>
    <t>B00000018808</t>
  </si>
  <si>
    <t>NEON.D02.POSE.DP1.20138.001.amc_fieldCellCounts.2019-04.expanded.20231227T183939Z.csv</t>
  </si>
  <si>
    <t>113debc4-a77c-4e33-a3d5-51dcbbf87508</t>
  </si>
  <si>
    <t>POSE.SS.20190402</t>
  </si>
  <si>
    <t>POSE.SS.20190402.ARC</t>
  </si>
  <si>
    <t>B00000018844</t>
  </si>
  <si>
    <t>POSE.SS.20190402.DNA</t>
  </si>
  <si>
    <t>B00000018843</t>
  </si>
  <si>
    <t>NEON.D02.POSE.DP1.20138.001.amc_fieldCellCounts.2019-05.expanded.20231227T163646Z.csv</t>
  </si>
  <si>
    <t>01a6e350-10e9-4848-9c89-49873f9ded4a</t>
  </si>
  <si>
    <t>POSE.SS.20190507</t>
  </si>
  <si>
    <t>POSE.SS.20190507.ARC</t>
  </si>
  <si>
    <t>B00000018947</t>
  </si>
  <si>
    <t>POSE.SS.20190507.DNA</t>
  </si>
  <si>
    <t>B00000018946</t>
  </si>
  <si>
    <t>NEON.D02.POSE.DP1.20138.001.amc_fieldCellCounts.2019-06.expanded.20231227T163656Z.csv</t>
  </si>
  <si>
    <t>317aa611-e729-4161-a5d6-a39e243dfe5b</t>
  </si>
  <si>
    <t>POSE.SS.20190611</t>
  </si>
  <si>
    <t>POSE.SS.20190611.ARC</t>
  </si>
  <si>
    <t>B00000018951</t>
  </si>
  <si>
    <t>POSE.SS.20190611.DNA</t>
  </si>
  <si>
    <t>B00000018950</t>
  </si>
  <si>
    <t>NEON.D02.POSE.DP1.20138.001.amc_fieldCellCounts.2019-07.expanded.20231227T165530Z.csv</t>
  </si>
  <si>
    <t>18be45fa-b9f3-4d4f-90f1-7f2dd51fa890</t>
  </si>
  <si>
    <t>POSE.SS.20190730</t>
  </si>
  <si>
    <t>POSE.SS.20190730.ARC</t>
  </si>
  <si>
    <t>B00000018954</t>
  </si>
  <si>
    <t>POSE.SS.20190730.DNA</t>
  </si>
  <si>
    <t>B00000018955</t>
  </si>
  <si>
    <t>NEON.D02.POSE.DP1.20138.001.amc_fieldCellCounts.2019-08.expanded.20231227T163804Z.csv</t>
  </si>
  <si>
    <t>466f7ced-c1e8-4331-84c9-f236044129e0</t>
  </si>
  <si>
    <t>POSE.SS.20190820</t>
  </si>
  <si>
    <t>POSE.SS.20190820.ARC</t>
  </si>
  <si>
    <t>B00000018966</t>
  </si>
  <si>
    <t>POSE.SS.20190820.DNA</t>
  </si>
  <si>
    <t>B00000018970</t>
  </si>
  <si>
    <t>NEON.D02.POSE.DP1.20138.001.amc_fieldCellCounts.2019-09.expanded.20231227T164737Z.csv</t>
  </si>
  <si>
    <t>2ec5a896-7108-4e7c-ad67-bbee38f0ff2a</t>
  </si>
  <si>
    <t>POSE.SS.20190924</t>
  </si>
  <si>
    <t>POSE.SS.20190924.ARC</t>
  </si>
  <si>
    <t>B00000018969</t>
  </si>
  <si>
    <t>POSE.SS.20190924.DNA</t>
  </si>
  <si>
    <t>B00000018973</t>
  </si>
  <si>
    <t>NEON.D02.POSE.DP1.20138.001.amc_fieldCellCounts.2019-10.expanded.20231227T171414Z.csv</t>
  </si>
  <si>
    <t>51430cea-1398-4b43-8c35-dfcb42f69a26</t>
  </si>
  <si>
    <t>POSE.SS.20191015</t>
  </si>
  <si>
    <t>POSE.SS.20191015.ARC</t>
  </si>
  <si>
    <t>B00000019048</t>
  </si>
  <si>
    <t>POSE.SS.20191015.DNA</t>
  </si>
  <si>
    <t>B00000019049</t>
  </si>
  <si>
    <t>NEON.D02.POSE.DP1.20138.001.amc_fieldCellCounts.2019-11.expanded.20231227T182247Z.csv</t>
  </si>
  <si>
    <t>affa1474-9fa5-476f-b0f2-049541c5f2f1</t>
  </si>
  <si>
    <t>POSE.SS.20191119</t>
  </si>
  <si>
    <t>POSE.SS.20191119.ARC</t>
  </si>
  <si>
    <t>B00000019026</t>
  </si>
  <si>
    <t>POSE.SS.20191119.DNA</t>
  </si>
  <si>
    <t>B00000019024</t>
  </si>
  <si>
    <t>NEON.D02.POSE.DP1.20138.001.amc_fieldCellCounts.2019-12.expanded.20231227T183808Z.csv</t>
  </si>
  <si>
    <t>7fbd80a6-dc1e-4e99-99fe-566fdc271a4d</t>
  </si>
  <si>
    <t>POSE.SS.20191203</t>
  </si>
  <si>
    <t>POSE.SS.20191203.ARC</t>
  </si>
  <si>
    <t>B00000019022</t>
  </si>
  <si>
    <t>POSE.SS.20191203.DNA</t>
  </si>
  <si>
    <t>B00000019027</t>
  </si>
  <si>
    <t>NEON.D02.POSE.DP1.20138.001.amc_fieldCellCounts.2020-01.expanded.20231227T210630Z.csv</t>
  </si>
  <si>
    <t>3fd6e557-67bb-41c3-b9c5-8422149f1f4e</t>
  </si>
  <si>
    <t>POSE.SS.20200107</t>
  </si>
  <si>
    <t>POSE.SS.20200107.ARC</t>
  </si>
  <si>
    <t>B00000019020</t>
  </si>
  <si>
    <t>POSE.SS.20200107.DNA</t>
  </si>
  <si>
    <t>B00000019021</t>
  </si>
  <si>
    <t>NEON.D02.POSE.DP1.20138.001.amc_fieldCellCounts.2020-02.expanded.20231227T212634Z.csv</t>
  </si>
  <si>
    <t>44f8ae4f-41b7-482f-b032-7517b315abb5</t>
  </si>
  <si>
    <t>POSE.SS.20200211</t>
  </si>
  <si>
    <t>POSE.SS.20200211.ARC</t>
  </si>
  <si>
    <t>B00000018764</t>
  </si>
  <si>
    <t>POSE.SS.20200211.DNA</t>
  </si>
  <si>
    <t>B00000018761</t>
  </si>
  <si>
    <t>NEON.D02.POSE.DP1.20138.001.amc_fieldCellCounts.2020-03.expanded.20231227T224004Z.csv</t>
  </si>
  <si>
    <t>1576bf4f-e81d-4fb7-b20d-734371304175</t>
  </si>
  <si>
    <t>POSE.SS.20200303</t>
  </si>
  <si>
    <t>POSE.SS.20200303.ARC</t>
  </si>
  <si>
    <t>B00000019216</t>
  </si>
  <si>
    <t>POSE.SS.20200303.DNA</t>
  </si>
  <si>
    <t>B00000019217</t>
  </si>
  <si>
    <t>NEON.D02.POSE.DP1.20138.001.amc_fieldCellCounts.2020-06.expanded.20231227T222944Z.csv</t>
  </si>
  <si>
    <t>51408511-a806-4f52-b246-b778ed06e991</t>
  </si>
  <si>
    <t>POSE.SS.20200623</t>
  </si>
  <si>
    <t>POSE.SS.20200623.ARC</t>
  </si>
  <si>
    <t>B00000019224</t>
  </si>
  <si>
    <t>POSE.SS.20200623.DNA</t>
  </si>
  <si>
    <t>B00000019225</t>
  </si>
  <si>
    <t>NEON.D02.POSE.DP1.20138.001.amc_fieldCellCounts.2020-07.expanded.20231227T213857Z.csv</t>
  </si>
  <si>
    <t>0ac16fdd-4696-4e0b-a3d6-c6dd28491e61</t>
  </si>
  <si>
    <t>POSE.SS.20200728</t>
  </si>
  <si>
    <t>POSE.SS.20200728.ARC</t>
  </si>
  <si>
    <t>B00000019211</t>
  </si>
  <si>
    <t>POSE.SS.20200728.DNA</t>
  </si>
  <si>
    <t>B00000019210</t>
  </si>
  <si>
    <t>NEON.D02.POSE.DP1.20138.001.amc_fieldCellCounts.2020-08.expanded.20231227T205253Z.csv</t>
  </si>
  <si>
    <t>9aa4656e-10a7-42e1-85b5-4e188de24079</t>
  </si>
  <si>
    <t>POSE.SS.20200825</t>
  </si>
  <si>
    <t>POSE.SS.20200825.ARC</t>
  </si>
  <si>
    <t>B00000070581</t>
  </si>
  <si>
    <t>POSE.SS.20200825.DNA</t>
  </si>
  <si>
    <t>B00000019247</t>
  </si>
  <si>
    <t>NEON.D02.POSE.DP1.20138.001.amc_fieldCellCounts.2020-09.expanded.20231227T215124Z.csv</t>
  </si>
  <si>
    <t>e9bbe935-bbf4-4310-8533-d3c3f420c603</t>
  </si>
  <si>
    <t>POSE.SS.20200922</t>
  </si>
  <si>
    <t>POSE.SS.20200922.ARC</t>
  </si>
  <si>
    <t>B00000019251</t>
  </si>
  <si>
    <t>POSE.SS.20200922.DNA</t>
  </si>
  <si>
    <t>B00000019255</t>
  </si>
  <si>
    <t>NEON.D02.POSE.DP1.20138.001.amc_fieldCellCounts.2020-10.expanded.20231227T211745Z.csv</t>
  </si>
  <si>
    <t>64bc2af2-7a5c-4de7-8e5d-7f5328e57ec3</t>
  </si>
  <si>
    <t>POSE.SS.20201013</t>
  </si>
  <si>
    <t>POSE.SS.20201013.ARC</t>
  </si>
  <si>
    <t>B00000019253</t>
  </si>
  <si>
    <t>POSE.SS.20201013.DNA</t>
  </si>
  <si>
    <t>B00000019252</t>
  </si>
  <si>
    <t>NEON.D02.POSE.DP1.20138.001.amc_fieldCellCounts.2020-11.expanded.20231227T220816Z.csv</t>
  </si>
  <si>
    <t>6c1656da-09ae-46a5-8684-75bc74340380</t>
  </si>
  <si>
    <t>POSE.SS.20201117</t>
  </si>
  <si>
    <t>POSE.SS.20201117.ARC</t>
  </si>
  <si>
    <t>B00000019033</t>
  </si>
  <si>
    <t>POSE.SS.20201117.DNA</t>
  </si>
  <si>
    <t>B00000019032</t>
  </si>
  <si>
    <t>NEON.D02.POSE.DP1.20138.001.amc_fieldCellCounts.2020-12.expanded.20231227T224010Z.csv</t>
  </si>
  <si>
    <t>f39d39ac-cdaf-4d2e-add3-aeebfb0086bc</t>
  </si>
  <si>
    <t>POSE.SS.20201208</t>
  </si>
  <si>
    <t>POSE.SS.20201208.ARC</t>
  </si>
  <si>
    <t>B00000019361</t>
  </si>
  <si>
    <t>POSE.SS.20201208.DNA</t>
  </si>
  <si>
    <t>B00000019360</t>
  </si>
  <si>
    <t>NEON.D02.POSE.DP1.20138.001.amc_fieldCellCounts.2021-01.expanded.20231228T010613Z.csv</t>
  </si>
  <si>
    <t>7f689676-4bfc-4370-b99d-46ca04b87700</t>
  </si>
  <si>
    <t>POSE.SS.20210119</t>
  </si>
  <si>
    <t>POSE.SS.20210119.ARC</t>
  </si>
  <si>
    <t>B00000019352</t>
  </si>
  <si>
    <t>POSE.SS.20210119.DNA</t>
  </si>
  <si>
    <t>B00000019355</t>
  </si>
  <si>
    <t>NEON.D02.POSE.DP1.20138.001.amc_fieldCellCounts.2021-02.expanded.20231228T001701Z.csv</t>
  </si>
  <si>
    <t>cfc513b9-c684-4913-87c4-d7cad10970a8</t>
  </si>
  <si>
    <t>POSE.SS.20210215</t>
  </si>
  <si>
    <t>POSE.SS.20210215.ARC</t>
  </si>
  <si>
    <t>B00000019348</t>
  </si>
  <si>
    <t>POSE.SS.20210215.DNA</t>
  </si>
  <si>
    <t>B00000019349</t>
  </si>
  <si>
    <t>NEON.D02.POSE.DP1.20138.001.amc_fieldCellCounts.2021-03.expanded.20231228T001752Z.csv</t>
  </si>
  <si>
    <t>4b42a60f-0a04-4c31-92cf-6d2cb6b91c2f</t>
  </si>
  <si>
    <t>POSE.SS.20210309</t>
  </si>
  <si>
    <t>POSE.SS.20210309.ARC</t>
  </si>
  <si>
    <t>B00000019345</t>
  </si>
  <si>
    <t>POSE.SS.20210309.DNA</t>
  </si>
  <si>
    <t>B00000019347</t>
  </si>
  <si>
    <t>NEON.D02.POSE.DP1.20138.001.amc_fieldCellCounts.2021-04.expanded.20231228T005245Z.csv</t>
  </si>
  <si>
    <t>ef7a59e3-b2f2-4041-a696-8384419bffdc</t>
  </si>
  <si>
    <t>POSE.SS.20210420</t>
  </si>
  <si>
    <t>POSE.SS.20210420.ARC</t>
  </si>
  <si>
    <t>B00000019492</t>
  </si>
  <si>
    <t>POSE.SS.20210420.DNA</t>
  </si>
  <si>
    <t>B00000019491</t>
  </si>
  <si>
    <t>NEON.D02.POSE.DP1.20138.001.amc_fieldCellCounts.2021-05.expanded.20231228T011210Z.csv</t>
  </si>
  <si>
    <t>b86c8f6f-5345-4961-a391-f1611ca55880</t>
  </si>
  <si>
    <t>POSE.SS.20210518</t>
  </si>
  <si>
    <t>POSE.SS.20210518.ARC</t>
  </si>
  <si>
    <t>B00000019487</t>
  </si>
  <si>
    <t>POSE.SS.20210518.DNA</t>
  </si>
  <si>
    <t>B00000019481</t>
  </si>
  <si>
    <t>NEON.D02.POSE.DP1.20138.001.amc_fieldCellCounts.2021-06.expanded.20231228T003007Z.csv</t>
  </si>
  <si>
    <t>df358c7d-1a6d-41c2-8c12-ee04c9bdfcb0</t>
  </si>
  <si>
    <t>POSE.SS.20210622</t>
  </si>
  <si>
    <t>POSE.SS.20210622.ARC</t>
  </si>
  <si>
    <t>B00000019488</t>
  </si>
  <si>
    <t>POSE.SS.20210622.DNA</t>
  </si>
  <si>
    <t>B00000019485</t>
  </si>
  <si>
    <t>NEON.D02.POSE.DP1.20138.001.amc_fieldCellCounts.2021-07.expanded.20231228T012148Z.csv</t>
  </si>
  <si>
    <t>fddd2c4e-1096-4c7e-a1b9-a27cf38d2631</t>
  </si>
  <si>
    <t>POSE.SS.20210719</t>
  </si>
  <si>
    <t>POSE.SS.20210719.ARC</t>
  </si>
  <si>
    <t>B00000019495</t>
  </si>
  <si>
    <t>POSE.SS.20210719.DNA</t>
  </si>
  <si>
    <t>B00000019490</t>
  </si>
  <si>
    <t>NEON.D02.POSE.DP1.20138.001.amc_fieldCellCounts.2021-08.expanded.20231228T002541Z.csv</t>
  </si>
  <si>
    <t>d3bcc202-98db-4283-ad1d-46b26e57fc14</t>
  </si>
  <si>
    <t>POSE.SS.20210824</t>
  </si>
  <si>
    <t>POSE.SS.20210824.ARC</t>
  </si>
  <si>
    <t>B00000019484</t>
  </si>
  <si>
    <t>POSE.SS.20210824.DNA</t>
  </si>
  <si>
    <t>B00000019483</t>
  </si>
  <si>
    <t>NEON.D02.POSE.DP1.20138.001.amc_fieldCellCounts.2021-09.expanded.20231228T001318Z.csv</t>
  </si>
  <si>
    <t>e2823487-4f0d-4359-8975-154a7aa1c99f</t>
  </si>
  <si>
    <t>POSE.SS.20210928</t>
  </si>
  <si>
    <t>POSE.SS.20210928.ARC</t>
  </si>
  <si>
    <t>B00000019479</t>
  </si>
  <si>
    <t>POSE.SS.20210928.DNA</t>
  </si>
  <si>
    <t>B00000019480</t>
  </si>
  <si>
    <t>NEON.D02.POSE.DP1.20138.001.amc_fieldCellCounts.2021-10.expanded.20231228T014152Z.csv</t>
  </si>
  <si>
    <t>3e32c9e7-83a9-4de9-9fcd-04a14fd06337</t>
  </si>
  <si>
    <t>POSE.SS.20211012</t>
  </si>
  <si>
    <t>POSE.SS.20211012.ARC</t>
  </si>
  <si>
    <t>B00000019570</t>
  </si>
  <si>
    <t>POSE.SS.20211012.DNA</t>
  </si>
  <si>
    <t>B00000019571</t>
  </si>
  <si>
    <t>NEON.D02.POSE.DP1.20138.001.amc_fieldCellCounts.2021-11.expanded.20231228T015441Z.csv</t>
  </si>
  <si>
    <t>b46599c5-b26a-4495-ac2d-b9bc0f141a21</t>
  </si>
  <si>
    <t>POSE.SS.20211116</t>
  </si>
  <si>
    <t>POSE.SS.20211116.ARC</t>
  </si>
  <si>
    <t>B00000019669</t>
  </si>
  <si>
    <t>POSE.SS.20211116.DNA</t>
  </si>
  <si>
    <t>B00000019673</t>
  </si>
  <si>
    <t>NEON.D02.POSE.DP1.20138.001.amc_fieldCellCounts.2021-12.expanded.20231227T233424Z.csv</t>
  </si>
  <si>
    <t>e8c30313-182f-46b8-9aef-ac70ad715d7f</t>
  </si>
  <si>
    <t>POSE.SS.20211214</t>
  </si>
  <si>
    <t>POSE.SS.20211214.ARC</t>
  </si>
  <si>
    <t>B00000019679</t>
  </si>
  <si>
    <t>POSE.SS.20211214.DNA</t>
  </si>
  <si>
    <t>B00000019678</t>
  </si>
  <si>
    <t>NEON.D02.POSE.DP1.20138.001.amc_fieldCellCounts.2022-01.expanded.20231229T053233Z.csv</t>
  </si>
  <si>
    <t>70725180-370d-45d0-995d-a9d02807a24f</t>
  </si>
  <si>
    <t>POSE.SS.20220111</t>
  </si>
  <si>
    <t>POSE.SS.20220111.ARC</t>
  </si>
  <si>
    <t>B00000019684</t>
  </si>
  <si>
    <t>NEON.D02.POSE.DP1.20138.001.amc_fieldCellCounts.2022-02.expanded.20231229T035644Z.csv</t>
  </si>
  <si>
    <t>01b00b92-c3e4-45ed-b874-4890937d3b94</t>
  </si>
  <si>
    <t>POSE.SS.20220207</t>
  </si>
  <si>
    <t>POSE.SS.20220207.ARC</t>
  </si>
  <si>
    <t>B00000019682</t>
  </si>
  <si>
    <t>NEON.D02.POSE.DP1.20138.001.amc_fieldCellCounts.2022-03.expanded.20231229T042613Z.csv</t>
  </si>
  <si>
    <t>d326e71c-7df1-4ebc-b195-ae2587c96dc1</t>
  </si>
  <si>
    <t>POSE.SS.20220315</t>
  </si>
  <si>
    <t>POSE.SS.20220315.ARC</t>
  </si>
  <si>
    <t>B00000019780</t>
  </si>
  <si>
    <t>NEON.D02.POSE.DP1.20138.001.amc_fieldCellCounts.2022-04.expanded.20231229T043313Z.csv</t>
  </si>
  <si>
    <t>402dd120-371c-4bb7-8633-212a2324f048</t>
  </si>
  <si>
    <t>POSE.SS.20220419</t>
  </si>
  <si>
    <t>POSE.SS.20220419.ARC</t>
  </si>
  <si>
    <t>B00000019774</t>
  </si>
  <si>
    <t>NEON.D02.POSE.DP1.20138.001.amc_fieldCellCounts.2022-05.expanded.20231229T035934Z.csv</t>
  </si>
  <si>
    <t>e6ef2a2e-abef-4e76-9886-e5d77c180c04</t>
  </si>
  <si>
    <t>POSE.SS.20220510</t>
  </si>
  <si>
    <t>POSE.SS.20220510.ARC</t>
  </si>
  <si>
    <t>B00000019796</t>
  </si>
  <si>
    <t>NEON.D02.POSE.DP1.20138.001.amc_fieldCellCounts.2022-06.expanded.20231229T045151Z.csv</t>
  </si>
  <si>
    <t>b5f8cc16-f662-41eb-9f09-479d42cd3c74</t>
  </si>
  <si>
    <t>POSE.SS.20220614</t>
  </si>
  <si>
    <t>POSE.SS.20220614.ARC</t>
  </si>
  <si>
    <t>B00000019836</t>
  </si>
  <si>
    <t>NEON.D02.POSE.DP1.20138.001.amc_fieldCellCounts.2022-07.expanded.20231229T055353Z.csv</t>
  </si>
  <si>
    <t>5cd58928-eb30-4d09-a100-413c35833eaa</t>
  </si>
  <si>
    <t>POSE.SS.20220718</t>
  </si>
  <si>
    <t>POSE.SS.20220718.ARC</t>
  </si>
  <si>
    <t>B00000019791</t>
  </si>
  <si>
    <t>POSE.SS.20220718.DNA</t>
  </si>
  <si>
    <t>B00000019798</t>
  </si>
  <si>
    <t>NEON.D02.POSE.DP1.20138.001.amc_fieldCellCounts.2022-08.expanded.20231229T035431Z.csv</t>
  </si>
  <si>
    <t>22ca498f-b967-479d-90ff-59c5bf651384</t>
  </si>
  <si>
    <t>POSE.SS.20220823</t>
  </si>
  <si>
    <t>POSE.SS.20220823.ARC</t>
  </si>
  <si>
    <t>B00000019809</t>
  </si>
  <si>
    <t>NEON.D02.POSE.DP1.20138.001.amc_fieldCellCounts.2022-09.expanded.20231229T042656Z.csv</t>
  </si>
  <si>
    <t>f6a3ce9c-8874-43ff-8cc8-685cc6c51201</t>
  </si>
  <si>
    <t>POSE.SS.20220927</t>
  </si>
  <si>
    <t>POSE.SS.20220927.ARC</t>
  </si>
  <si>
    <t>B00000019917</t>
  </si>
  <si>
    <t>NEON.D02.POSE.DP1.20138.001.amc_fieldCellCounts.2022-10.expanded.20231229T062008Z.csv</t>
  </si>
  <si>
    <t>dcad0b42-317c-49f4-b1aa-6e7b3ee82cbc</t>
  </si>
  <si>
    <t>POSE.SS.20221011</t>
  </si>
  <si>
    <t>POSE.SS.20221011.ARC</t>
  </si>
  <si>
    <t>B00000019912</t>
  </si>
  <si>
    <t>NEON.D02.POSE.DP1.20138.001.amc_fieldCellCounts.2022-11.expanded.20231229T041521Z.csv</t>
  </si>
  <si>
    <t>53a88df9-f488-4c3d-9cdd-e4c4cb83136d</t>
  </si>
  <si>
    <t>POSE.SS.20221115</t>
  </si>
  <si>
    <t>POSE.SS.20221115.ARC</t>
  </si>
  <si>
    <t>B00000019906</t>
  </si>
  <si>
    <t>NEON.D02.POSE.DP1.20138.001.amc_fieldCellCounts.2023-01.expanded.20231229T161954Z.csv</t>
  </si>
  <si>
    <t>bef1b945-0f5e-4fde-af02-db67e50cbfa1</t>
  </si>
  <si>
    <t>POSE.SS.20230117</t>
  </si>
  <si>
    <t>POSE.SS.20230117.ARC</t>
  </si>
  <si>
    <t>B00000019904</t>
  </si>
  <si>
    <t>DNA and ARCA Samples processed in lab and stored -80c freezer</t>
  </si>
  <si>
    <t>223bc0d8-b1d8-42b9-8906-95579d0407d7</t>
  </si>
  <si>
    <t>POSE.SS.20230124</t>
  </si>
  <si>
    <t>POSE.SS.20230124.ARC</t>
  </si>
  <si>
    <t>B00000019985</t>
  </si>
  <si>
    <t>NEON.D02.POSE.DP1.20138.001.amc_fieldCellCounts.2023-02.expanded.20231229T163524Z.csv</t>
  </si>
  <si>
    <t>66d9cb64-0347-490e-9f0e-6269bb705387</t>
  </si>
  <si>
    <t>POSE.SS.20230214</t>
  </si>
  <si>
    <t>POSE.SS.20230214.ARC</t>
  </si>
  <si>
    <t>B00000019987</t>
  </si>
  <si>
    <t>NEON.D02.POSE.DP1.20138.001.amc_fieldCellCounts.2023-03.expanded.20231229T163651Z.csv</t>
  </si>
  <si>
    <t>ff2a70cb-3600-40a2-9fab-0adf593a875d</t>
  </si>
  <si>
    <t>POSE.SS.20230306</t>
  </si>
  <si>
    <t>POSE.SS.20230306.ARC</t>
  </si>
  <si>
    <t>B00000019981</t>
  </si>
  <si>
    <t>NEON.D02.POSE.DP1.20138.001.amc_fieldCellCounts.2023-04.expanded.20231229T160043Z.csv</t>
  </si>
  <si>
    <t>8cc4e5f1-294d-4b7d-93c0-9962d04353b1</t>
  </si>
  <si>
    <t>POSE.SS.20230425</t>
  </si>
  <si>
    <t>POSE.SS.20230425.ARC</t>
  </si>
  <si>
    <t>B00000020056</t>
  </si>
  <si>
    <t>NEON.D02.POSE.DP1.20138.001.amc_fieldCellCounts.2023-05.expanded.20231229T154142Z.csv</t>
  </si>
  <si>
    <t>9f7d436d-e6bd-42e4-9b97-dae375292a6a</t>
  </si>
  <si>
    <t>POSE.SS.20230509</t>
  </si>
  <si>
    <t>POSE.SS.20230509.ARC</t>
  </si>
  <si>
    <t>B00000020044</t>
  </si>
  <si>
    <t>NEON.D02.POSE.DP1.20138.001.amc_fieldCellCounts.2023-06.expanded.20231229T155136Z.csv</t>
  </si>
  <si>
    <t>4dacc6a9-b5e8-4272-b13a-aa5d9fd12536</t>
  </si>
  <si>
    <t>POSE.SS.20230606</t>
  </si>
  <si>
    <t>POSE.SS.20230606.ARC</t>
  </si>
  <si>
    <t>B00000020047</t>
  </si>
  <si>
    <t>21287600-d2a8-4d93-8fcc-33cf3ea3aecf</t>
  </si>
  <si>
    <t>POSE.SS.20230626</t>
  </si>
  <si>
    <t>POSE.SS.20230626.ARC</t>
  </si>
  <si>
    <t>B00000185643</t>
  </si>
  <si>
    <t>NEON.D02.POSE.DP1.20138.001.amc_fieldCellCounts.2023-07.expanded.20231229T154243Z.csv</t>
  </si>
  <si>
    <t>61fd7f24-f56b-4592-8322-ac25f4380d1c</t>
  </si>
  <si>
    <t>POSE.SS.20230717</t>
  </si>
  <si>
    <t>POSE.SS.20230717.CC</t>
  </si>
  <si>
    <t>A00000324086</t>
  </si>
  <si>
    <t>POSE.SS.20230717.ARC</t>
  </si>
  <si>
    <t>B00000185646</t>
  </si>
  <si>
    <t>POSE.SS.20230717.DNA</t>
  </si>
  <si>
    <t>B00000185645</t>
  </si>
  <si>
    <t>NEON.D02.POSE.DP1.20138.001.amc_fieldCellCounts.2023-08.expanded.20231229T152725Z.csv</t>
  </si>
  <si>
    <t>8da44f16-ee6b-4311-9245-2fafaccc37f6</t>
  </si>
  <si>
    <t>POSE.SS.20230822</t>
  </si>
  <si>
    <t>POSE.SS.20230822.CC</t>
  </si>
  <si>
    <t>A00000324214</t>
  </si>
  <si>
    <t>POSE.SS.20230822.ARC</t>
  </si>
  <si>
    <t>B00000185610</t>
  </si>
  <si>
    <t>NEON.D02.POSE.DP1.20138.001.amc_fieldCellCounts.2023-09.expanded.20231229T165556Z.csv</t>
  </si>
  <si>
    <t>9b5b39c3-3ee4-49e9-bf28-47a82252aaa7</t>
  </si>
  <si>
    <t>POSE.SS.20230918</t>
  </si>
  <si>
    <t>POSE.SS.20230918.CC</t>
  </si>
  <si>
    <t>A00000324238</t>
  </si>
  <si>
    <t>POSE.SS.20230918.ARC</t>
  </si>
  <si>
    <t>B00000185624</t>
  </si>
  <si>
    <t>NEON.D02.POSE.DP1.20138.001.amc_fieldCellCounts.2023-10.expanded.20231229T162228Z.csv</t>
  </si>
  <si>
    <t>2ec1c937-f340-4d0e-8e40-453ae855b6f2</t>
  </si>
  <si>
    <t>POSE.SS.20231010</t>
  </si>
  <si>
    <t>POSE.SS.20231010.CC</t>
  </si>
  <si>
    <t>A00000324843</t>
  </si>
  <si>
    <t>POSE.SS.20231010.ARC</t>
  </si>
  <si>
    <t>B00000185623</t>
  </si>
  <si>
    <t>NEON.D02.POSE.DP1.20138.001.amc_fieldCellCounts.2023-11.expanded.20240102T205600Z.csv</t>
  </si>
  <si>
    <t>b753cbde-eab3-4703-a8e7-708bbc1bb564</t>
  </si>
  <si>
    <t>POSE.SS.20231114</t>
  </si>
  <si>
    <t>POSE.SS.20231114.CC</t>
  </si>
  <si>
    <t>A00000325073</t>
  </si>
  <si>
    <t>POSE.SS.20231114.ARC</t>
  </si>
  <si>
    <t>B00000185617</t>
  </si>
  <si>
    <t>NEON.D02.POSE.DP1.20138.001.amc_fieldCellCounts.2023-12.expanded.20240122T172332Z.csv</t>
  </si>
  <si>
    <t>2d707f56-a49a-41e4-8130-33aba251006c</t>
  </si>
  <si>
    <t>POSE.SS.20231212</t>
  </si>
  <si>
    <t>POSE.SS.20231212.CC</t>
  </si>
  <si>
    <t>A00000171229</t>
  </si>
  <si>
    <t>POSE.SS.20231212.ARC</t>
  </si>
  <si>
    <t>B00000185756</t>
  </si>
  <si>
    <t>NEON.D02.POSE.DP1.20138.001.amc_fieldCellCounts.2024-01.expanded.20240304T211354Z.csv</t>
  </si>
  <si>
    <t>889958c4-bdea-4392-a391-0ddde8f7a99a</t>
  </si>
  <si>
    <t>POSE.SS.20240123</t>
  </si>
  <si>
    <t>POSE.SS.20240123.CC</t>
  </si>
  <si>
    <t>A00000171307</t>
  </si>
  <si>
    <t>POSE.SS.20240123.ARC</t>
  </si>
  <si>
    <t>B00000185616</t>
  </si>
  <si>
    <t>NEON.D02.POSE.DP1.20138.001.amc_fieldCellCounts.2024-02.expanded.20240325T220737Z.csv</t>
  </si>
  <si>
    <t>a3cc9037-9d70-4d4e-834e-11f8c75ecf00</t>
  </si>
  <si>
    <t>POSE.SS.20240213</t>
  </si>
  <si>
    <t>POSE.SS.20240213.CC</t>
  </si>
  <si>
    <t>A00000171281</t>
  </si>
  <si>
    <t>POSE.SS.20240213.ARC</t>
  </si>
  <si>
    <t>B00000138432</t>
  </si>
  <si>
    <t>NEON.D03.BARC.DP1.20138.001.amc_fieldCellCounts.2015-06.expanded.20231226T233303Z.csv</t>
  </si>
  <si>
    <t>NEON.D03.BARC.DP1.20138.001.amc_fieldCellCounts.2015-08.expanded.20231227T001237Z.csv</t>
  </si>
  <si>
    <t>NEON.D03.BARC.DP1.20138.001.amc_fieldCellCounts.2015-10.expanded.20231226T234453Z.csv</t>
  </si>
  <si>
    <t>NEON.D03.BARC.DP1.20138.001.amc_fieldCellCounts.2015-12.expanded.20231226T233422Z.csv</t>
  </si>
  <si>
    <t>NEON.D03.BARC.DP1.20138.001.amc_fieldCellCounts.2016-04.expanded.20231227T012800Z.csv</t>
  </si>
  <si>
    <t>NEON.D03.BARC.DP1.20138.001.amc_fieldCellCounts.2016-06.expanded.20231227T010606Z.csv</t>
  </si>
  <si>
    <t>NEON.D03.BARC.DP1.20138.001.amc_fieldCellCounts.2016-08.expanded.20231227T013845Z.csv</t>
  </si>
  <si>
    <t>NEON.D03.BARC.DP1.20138.001.amc_fieldCellCounts.2016-10.expanded.20231227T014028Z.csv</t>
  </si>
  <si>
    <t>NEON.D03.BARC.DP1.20138.001.amc_fieldCellCounts.2016-12.expanded.20231227T015431Z.csv</t>
  </si>
  <si>
    <t>NEON.D03.BARC.DP1.20138.001.amc_fieldCellCounts.2017-02.expanded.20231227T091001Z.csv</t>
  </si>
  <si>
    <t>NEON.D03.BARC.DP1.20138.001.amc_fieldCellCounts.2017-04.expanded.20231227T061552Z.csv</t>
  </si>
  <si>
    <t>NEON.D03.BARC.DP1.20138.001.amc_fieldCellCounts.2017-06.expanded.20231227T034447Z.csv</t>
  </si>
  <si>
    <t>NEON.D03.BARC.DP1.20138.001.amc_fieldCellCounts.2017-08.expanded.20231227T081324Z.csv</t>
  </si>
  <si>
    <t>NEON.D03.BARC.DP1.20138.001.amc_fieldCellCounts.2017-10.expanded.20231227T074620Z.csv</t>
  </si>
  <si>
    <t>NEON.D03.BARC.DP1.20138.001.amc_fieldCellCounts.2017-12.expanded.20231227T051537Z.csv</t>
  </si>
  <si>
    <t>NEON.D03.BARC.DP1.20138.001.amc_fieldCellCounts.2018-02.expanded.20231228T200421Z.csv</t>
  </si>
  <si>
    <t>NEON.D03.BARC.DP1.20138.001.amc_fieldCellCounts.2018-04.expanded.20231228T173134Z.csv</t>
  </si>
  <si>
    <t>NEON.D03.BARC.DP1.20138.001.amc_fieldCellCounts.2018-06.expanded.20231228T172629Z.csv</t>
  </si>
  <si>
    <t>NEON.D03.BARC.DP1.20138.001.amc_fieldCellCounts.2018-07.expanded.20231228T193051Z.csv</t>
  </si>
  <si>
    <t>NEON.D03.BARC.DP1.20138.001.amc_fieldCellCounts.2018-10.expanded.20231228T193652Z.csv</t>
  </si>
  <si>
    <t>NEON.D03.BARC.DP1.20138.001.amc_fieldCellCounts.2018-12.expanded.20231228T182959Z.csv</t>
  </si>
  <si>
    <t>NEON.D03.BARC.DP1.20138.001.amc_fieldCellCounts.2019-02.expanded.20231227T191301Z.csv</t>
  </si>
  <si>
    <t>NEON.D03.BARC.DP1.20138.001.amc_fieldCellCounts.2019-04.expanded.20231227T192559Z.csv</t>
  </si>
  <si>
    <t>NEON.D03.BARC.DP1.20138.001.amc_fieldCellCounts.2019-06.expanded.20231227T183238Z.csv</t>
  </si>
  <si>
    <t>NEON.D03.BARC.DP1.20138.001.amc_fieldCellCounts.2019-08.expanded.20231227T174055Z.csv</t>
  </si>
  <si>
    <t>NEON.D03.BARC.DP1.20138.001.amc_fieldCellCounts.2019-10.expanded.20231227T193134Z.csv</t>
  </si>
  <si>
    <t>NEON.D03.BARC.DP1.20138.001.amc_fieldCellCounts.2019-12.expanded.20231227T184548Z.csv</t>
  </si>
  <si>
    <t>NEON.D03.BARC.DP1.20138.001.amc_fieldCellCounts.2020-02.expanded.20231227T220453Z.csv</t>
  </si>
  <si>
    <t>NEON.D03.BARC.DP1.20138.001.amc_fieldCellCounts.2020-06.expanded.20231227T225443Z.csv</t>
  </si>
  <si>
    <t>NEON.D03.BARC.DP1.20138.001.amc_fieldCellCounts.2020-10.expanded.20231227T224134Z.csv</t>
  </si>
  <si>
    <t>NEON.D03.BARC.DP1.20138.001.amc_fieldCellCounts.2020-12.expanded.20231227T215816Z.csv</t>
  </si>
  <si>
    <t>NEON.D03.BARC.DP1.20138.001.amc_fieldCellCounts.2021-01.expanded.20231228T002641Z.csv</t>
  </si>
  <si>
    <t>NEON.D03.BARC.DP1.20138.001.amc_fieldCellCounts.2021-04.expanded.20231228T014448Z.csv</t>
  </si>
  <si>
    <t>12f09f7b-4a6e-4b97-a6da-5e62e29d0070</t>
  </si>
  <si>
    <t>BARC.C0.20210407</t>
  </si>
  <si>
    <t>BARC.C0.20210407.ARC</t>
  </si>
  <si>
    <t>B00000063969</t>
  </si>
  <si>
    <t>BARC.C0.20210407.DNA</t>
  </si>
  <si>
    <t>B00000128080</t>
  </si>
  <si>
    <t>NEON.D03.BARC.DP1.20138.001.amc_fieldCellCounts.2021-06.expanded.20231228T015051Z.csv</t>
  </si>
  <si>
    <t>e64728c4-3a1e-45eb-8d19-b5f039448fb0</t>
  </si>
  <si>
    <t>BARC.C0.20210607</t>
  </si>
  <si>
    <t>BARC.C0.20210607.ARC</t>
  </si>
  <si>
    <t>B00000128064</t>
  </si>
  <si>
    <t>BARC.C0.20210607.DNA</t>
  </si>
  <si>
    <t>B00000128063</t>
  </si>
  <si>
    <t>NEON.D03.BARC.DP1.20138.001.amc_fieldCellCounts.2021-09.expanded.20231228T021900Z.csv</t>
  </si>
  <si>
    <t>14fedfa9-3d7e-478a-840f-bcee1f3be00d</t>
  </si>
  <si>
    <t>BARC.C0.20210907</t>
  </si>
  <si>
    <t>BARC.C0.20210907.ARC</t>
  </si>
  <si>
    <t>B00000128068</t>
  </si>
  <si>
    <t>BARC.C0.20210907.DNA</t>
  </si>
  <si>
    <t>B00000128067</t>
  </si>
  <si>
    <t>NEON.D03.BARC.DP1.20138.001.amc_fieldCellCounts.2021-10.expanded.20231228T001753Z.csv</t>
  </si>
  <si>
    <t>b221486e-22c3-44c0-ae2b-371cb7cb56ec</t>
  </si>
  <si>
    <t>BARC.C0.20211005</t>
  </si>
  <si>
    <t>BARC.C0.20211005.ARC</t>
  </si>
  <si>
    <t>B00000063957</t>
  </si>
  <si>
    <t>BARC.C0.20211005.DNA</t>
  </si>
  <si>
    <t>B00000128062</t>
  </si>
  <si>
    <t>NEON.D03.BARC.DP1.20138.001.amc_fieldCellCounts.2021-12.expanded.20231227T234834Z.csv</t>
  </si>
  <si>
    <t>cd426d9c-0ce8-45e7-ac31-ff1235253ed7</t>
  </si>
  <si>
    <t>BARC.C0.20211206</t>
  </si>
  <si>
    <t>BARC.C0.20211206.CC</t>
  </si>
  <si>
    <t>A00000074747</t>
  </si>
  <si>
    <t>samples stored longer than target hold time</t>
  </si>
  <si>
    <t>NEON.D03.BARC.DP1.20138.001.amc_fieldCellCounts.2022-01.expanded.20231229T044614Z.csv</t>
  </si>
  <si>
    <t>557b2bf9-b7a9-4435-985b-09354c8fcd6b</t>
  </si>
  <si>
    <t>BARC.C0.20220131</t>
  </si>
  <si>
    <t>BARC.C0.20220131.ARC</t>
  </si>
  <si>
    <t>B00000135579</t>
  </si>
  <si>
    <t>refrigerator above target temperature during storage for &lt;24 hours</t>
  </si>
  <si>
    <t>NEON.D03.BARC.DP1.20138.001.amc_fieldCellCounts.2022-04.expanded.20231229T054623Z.csv</t>
  </si>
  <si>
    <t>8684c4d3-0887-41c9-bc23-1f2fbb1470ec</t>
  </si>
  <si>
    <t>BARC.C0.20220406</t>
  </si>
  <si>
    <t>BARC.C0.20220406.ARC</t>
  </si>
  <si>
    <t>B00000135680</t>
  </si>
  <si>
    <t>NEON.D03.BARC.DP1.20138.001.amc_fieldCellCounts.2022-06.expanded.20231229T035225Z.csv</t>
  </si>
  <si>
    <t>384cdc7e-fc17-4ad4-a9f3-cbdc432d7e5c</t>
  </si>
  <si>
    <t>BARC.C0.20220606</t>
  </si>
  <si>
    <t>BARC.C0.20220606.ARC</t>
  </si>
  <si>
    <t>B00000129482</t>
  </si>
  <si>
    <t>NEON.D03.BARC.DP1.20138.001.amc_fieldCellCounts.2022-08.expanded.20231229T040117Z.csv</t>
  </si>
  <si>
    <t>86a79fb0-50a9-4575-a2bd-44696481b863</t>
  </si>
  <si>
    <t>BARC.C0.20220809</t>
  </si>
  <si>
    <t>BARC.C0.20220809.ARC</t>
  </si>
  <si>
    <t>B00000129551</t>
  </si>
  <si>
    <t>BARC.C0.20220809.DNA</t>
  </si>
  <si>
    <t>B00000129554</t>
  </si>
  <si>
    <t>NEON.D03.BARC.DP1.20138.001.amc_fieldCellCounts.2022-10.expanded.20231229T052726Z.csv</t>
  </si>
  <si>
    <t>3acd4f76-11c4-4ede-91a8-b9437d017fc4</t>
  </si>
  <si>
    <t>BARC.C0.20221019</t>
  </si>
  <si>
    <t>BARC.C0.20221019.ARC</t>
  </si>
  <si>
    <t>B00000135964</t>
  </si>
  <si>
    <t>NEON.D03.BARC.DP1.20138.001.amc_fieldCellCounts.2023-01.expanded.20231229T153100Z.csv</t>
  </si>
  <si>
    <t>1acb8899-68ea-4d26-9aba-b4cb3a69f75b</t>
  </si>
  <si>
    <t>BARC.C0.20230103</t>
  </si>
  <si>
    <t>BARC.C0.20230103.ARC</t>
  </si>
  <si>
    <t>B00000073103</t>
  </si>
  <si>
    <t>NEON.D03.BARC.DP1.20138.001.amc_fieldCellCounts.2023-02.expanded.20231229T164022Z.csv</t>
  </si>
  <si>
    <t>efb04484-a99c-4309-b588-d4a48988cfea</t>
  </si>
  <si>
    <t>BARC.C0.20230206</t>
  </si>
  <si>
    <t>BARC.C0.20230206.ARC</t>
  </si>
  <si>
    <t>B00000073122</t>
  </si>
  <si>
    <t>NEON.D03.BARC.DP1.20138.001.amc_fieldCellCounts.2023-04.expanded.20231229T154035Z.csv</t>
  </si>
  <si>
    <t>0ad68587-23b9-4c4e-b915-7fecbe6e93cf</t>
  </si>
  <si>
    <t>BARC.C0.20230404</t>
  </si>
  <si>
    <t>BARC.C0.20230404.ARC</t>
  </si>
  <si>
    <t>B00000073109</t>
  </si>
  <si>
    <t>NEON.D03.BARC.DP1.20138.001.amc_fieldCellCounts.2023-06.expanded.20231229T154928Z.csv</t>
  </si>
  <si>
    <t>85c1e345-073f-4239-adb1-5e08955ab568</t>
  </si>
  <si>
    <t>BARC.C0.20230606</t>
  </si>
  <si>
    <t>BARC.C0.20230606.ARC</t>
  </si>
  <si>
    <t>B00000024678</t>
  </si>
  <si>
    <t>NEON.D03.BARC.DP1.20138.001.amc_fieldCellCounts.2023-08.expanded.20231229T154449Z.csv</t>
  </si>
  <si>
    <t>bfce6b85-0f09-4d88-b99d-7b2246db4b1a</t>
  </si>
  <si>
    <t>BARC.C0.20230801</t>
  </si>
  <si>
    <t>BARC.C0.20230801.CC</t>
  </si>
  <si>
    <t>A00000172974</t>
  </si>
  <si>
    <t>BARC.C0.20230801.ARC</t>
  </si>
  <si>
    <t>B00000136339</t>
  </si>
  <si>
    <t>BARC.C0.20230801.DNA</t>
  </si>
  <si>
    <t>B00000136340</t>
  </si>
  <si>
    <t>NEON.D03.BARC.DP1.20138.001.amc_fieldCellCounts.2023-10.expanded.20231229T161703Z.csv</t>
  </si>
  <si>
    <t>7b6fbf05-36f9-4cf0-9f87-0d9212c04030</t>
  </si>
  <si>
    <t>BARC.C0.20231004</t>
  </si>
  <si>
    <t>BARC.C0.20231004.CC</t>
  </si>
  <si>
    <t>A00000172998</t>
  </si>
  <si>
    <t>BARC.C0.20231004.ARC</t>
  </si>
  <si>
    <t>B00000136536</t>
  </si>
  <si>
    <t>NEON.D03.BARC.DP1.20138.001.amc_fieldCellCounts.2023-11.expanded.20240108T190206Z.csv</t>
  </si>
  <si>
    <t>891b4e47-bf59-4448-bef7-38af71910e01</t>
  </si>
  <si>
    <t>BARC.C0.20231128</t>
  </si>
  <si>
    <t>BARC.C0.20231128.CC</t>
  </si>
  <si>
    <t>A00000172983</t>
  </si>
  <si>
    <t>BARC.C0.20231128.ARC</t>
  </si>
  <si>
    <t>B00000136572</t>
  </si>
  <si>
    <t>NEON.D03.BARC.DP1.20138.001.amc_fieldCellCounts.2024-02.expanded.20240318T155920Z.csv</t>
  </si>
  <si>
    <t>a6f9dd1e-4d38-4df5-a11a-13b3f2265d08</t>
  </si>
  <si>
    <t>BARC.C0.20240206</t>
  </si>
  <si>
    <t>BARC.C0.20240206.CC</t>
  </si>
  <si>
    <t>A00000173016</t>
  </si>
  <si>
    <t>BARC.C0.20240206.ARC</t>
  </si>
  <si>
    <t>B00000136565</t>
  </si>
  <si>
    <t>NEON.D03.FLNT.DP1.20138.001.amc_fieldCellCounts.2017-03.expanded.20231227T052618Z.csv</t>
  </si>
  <si>
    <t>7352415f-9967-4555-b92d-f5fd2f34cb67</t>
  </si>
  <si>
    <t>FLNT.C0.20170314</t>
  </si>
  <si>
    <t>FLNT.C0.20170314.ARC</t>
  </si>
  <si>
    <t>FLNT.C0.20170314.DNA</t>
  </si>
  <si>
    <t>NEON.D03.FLNT.DP1.20138.001.amc_fieldCellCounts.2017-04.expanded.20231227T034724Z.csv</t>
  </si>
  <si>
    <t>4a0c0393-ca07-4970-804d-4018b44a0b57</t>
  </si>
  <si>
    <t>FLNT.C0.20170411</t>
  </si>
  <si>
    <t>FLNT.C0.20170411.ARC</t>
  </si>
  <si>
    <t>FLNT.C0.20170411.DNA</t>
  </si>
  <si>
    <t>NEON.D03.FLNT.DP1.20138.001.amc_fieldCellCounts.2017-06.expanded.20231227T083251Z.csv</t>
  </si>
  <si>
    <t>8976ef7e-23b5-4853-a73e-eeb1c9e7f806</t>
  </si>
  <si>
    <t>FLNT.C0.20170613</t>
  </si>
  <si>
    <t>FLNT.C0.20170613.ARC</t>
  </si>
  <si>
    <t>FLNT.C0.20170613.DNA</t>
  </si>
  <si>
    <t>NEON.D03.FLNT.DP1.20138.001.amc_fieldCellCounts.2017-08.expanded.20231227T033918Z.csv</t>
  </si>
  <si>
    <t>675af4e0-091a-4161-b5e9-81b27f6fe3db</t>
  </si>
  <si>
    <t>FLNT.C0.20170808</t>
  </si>
  <si>
    <t>FLNT.C0.20170808.ARC</t>
  </si>
  <si>
    <t>FLNT.C0.20170808.DNA</t>
  </si>
  <si>
    <t>NEON.D03.FLNT.DP1.20138.001.amc_fieldCellCounts.2017-10.expanded.20231227T070034Z.csv</t>
  </si>
  <si>
    <t>ff85af2f-65b3-4069-b928-e6fe90ceac01</t>
  </si>
  <si>
    <t>FLNT.C0.20171017</t>
  </si>
  <si>
    <t>FLNT.C0.20171017.ARC</t>
  </si>
  <si>
    <t>FLNT.C0.20171017.DNA</t>
  </si>
  <si>
    <t>NEON.D03.FLNT.DP1.20138.001.amc_fieldCellCounts.2017-12.expanded.20231227T045715Z.csv</t>
  </si>
  <si>
    <t>9b048255-fdb8-43a6-a736-7d2c87b75052</t>
  </si>
  <si>
    <t>FLNT.C0.20171228</t>
  </si>
  <si>
    <t>FLNT.C0.20171228.ARC</t>
  </si>
  <si>
    <t>FLNT.C0.20171228.DNA</t>
  </si>
  <si>
    <t>NEON.D03.FLNT.DP1.20138.001.amc_fieldCellCounts.2018-02.expanded.20231228T182219Z.csv</t>
  </si>
  <si>
    <t>6911b676-bfe4-4978-a39a-b934f7ce645c</t>
  </si>
  <si>
    <t>FLNT.C0.20180227</t>
  </si>
  <si>
    <t>FLNT.C0.20180227.ARC</t>
  </si>
  <si>
    <t>FLNT.C0.20180227.DNA</t>
  </si>
  <si>
    <t>NEON.D03.FLNT.DP1.20138.001.amc_fieldCellCounts.2018-04.expanded.20231228T180509Z.csv</t>
  </si>
  <si>
    <t>0a00e10e-f01a-48da-a844-147ba8858fe3</t>
  </si>
  <si>
    <t>FLNT.C0.20180425</t>
  </si>
  <si>
    <t>FLNT.C0.20180425.ARC</t>
  </si>
  <si>
    <t>B00000022599</t>
  </si>
  <si>
    <t>FLNT.C0.20180425.DNA</t>
  </si>
  <si>
    <t>B00000022600</t>
  </si>
  <si>
    <t>NEON.D03.FLNT.DP1.20138.001.amc_fieldCellCounts.2018-06.expanded.20231228T183949Z.csv</t>
  </si>
  <si>
    <t>981010bc-f66d-405e-b175-6682cf1bd271</t>
  </si>
  <si>
    <t>FLNT.C0.20180626</t>
  </si>
  <si>
    <t>FLNT.C0.20180626.ARC</t>
  </si>
  <si>
    <t>B00000022603</t>
  </si>
  <si>
    <t>FLNT.C0.20180626.DNA</t>
  </si>
  <si>
    <t>B00000022604</t>
  </si>
  <si>
    <t>NEON.D03.FLNT.DP1.20138.001.amc_fieldCellCounts.2018-08.expanded.20231228T180231Z.csv</t>
  </si>
  <si>
    <t>55555f13-f3a7-45cd-95a2-6ff117dfa381</t>
  </si>
  <si>
    <t>FLNT.C0.20180829</t>
  </si>
  <si>
    <t>FLNT.C0.20180829.ARC</t>
  </si>
  <si>
    <t>B00000022606</t>
  </si>
  <si>
    <t>FLNT.C0.20180829.DNA</t>
  </si>
  <si>
    <t>B00000022605</t>
  </si>
  <si>
    <t>NEON.D03.FLNT.DP1.20138.001.amc_fieldCellCounts.2018-10.expanded.20231228T183404Z.csv</t>
  </si>
  <si>
    <t>67dac00f-5ff4-4263-893b-f6dfb400fcd4</t>
  </si>
  <si>
    <t>FLNT.C0.20181023</t>
  </si>
  <si>
    <t>FLNT.C0.20181023.ARC</t>
  </si>
  <si>
    <t>B00000022633</t>
  </si>
  <si>
    <t>FLNT.C0.20181023.DNA</t>
  </si>
  <si>
    <t>B00000022632</t>
  </si>
  <si>
    <t>NEON.D03.FLNT.DP1.20138.001.amc_fieldCellCounts.2019-02.expanded.20231227T182843Z.csv</t>
  </si>
  <si>
    <t>6cb8dec5-6f1b-42f6-bfb6-6623b3480338</t>
  </si>
  <si>
    <t>FLNT.C0.20190212</t>
  </si>
  <si>
    <t>FLNT.C0.20190212.ARC</t>
  </si>
  <si>
    <t>B00000022628</t>
  </si>
  <si>
    <t>FLNT.C0.20190212.DNA</t>
  </si>
  <si>
    <t>B00000022629</t>
  </si>
  <si>
    <t>NEON.D03.FLNT.DP1.20138.001.amc_fieldCellCounts.2019-04.expanded.20231227T165428Z.csv</t>
  </si>
  <si>
    <t>aa7e804b-4bda-454b-88fc-0dcaed9f6eae</t>
  </si>
  <si>
    <t>FLNT.C0.20190402</t>
  </si>
  <si>
    <t>FLNT.C0.20190402.ARC</t>
  </si>
  <si>
    <t>B00000022616</t>
  </si>
  <si>
    <t>FLNT.C0.20190402.DNA</t>
  </si>
  <si>
    <t>B00000022615</t>
  </si>
  <si>
    <t>NEON.D03.FLNT.DP1.20138.001.amc_fieldCellCounts.2019-06.expanded.20231227T182213Z.csv</t>
  </si>
  <si>
    <t>607a4793-ee9b-4b57-9776-e6dbda3eaea4</t>
  </si>
  <si>
    <t>FLNT.C0.20190604</t>
  </si>
  <si>
    <t>FLNT.C0.20190604.ARC</t>
  </si>
  <si>
    <t>B00000024665</t>
  </si>
  <si>
    <t>FLNT.C0.20190604.DNA</t>
  </si>
  <si>
    <t>B00000024664</t>
  </si>
  <si>
    <t>NEON.D03.FLNT.DP1.20138.001.amc_fieldCellCounts.2019-08.expanded.20231227T174823Z.csv</t>
  </si>
  <si>
    <t>5a56c570-0e63-4394-910d-5b81e8d46676</t>
  </si>
  <si>
    <t>FLNT.C0.20190805</t>
  </si>
  <si>
    <t>FLNT.C0.20190805.ARC</t>
  </si>
  <si>
    <t>B00000024667</t>
  </si>
  <si>
    <t>FLNT.C0.20190805.DNA</t>
  </si>
  <si>
    <t>B00000024666</t>
  </si>
  <si>
    <t>NEON.D03.FLNT.DP1.20138.001.amc_fieldCellCounts.2019-10.expanded.20231227T192632Z.csv</t>
  </si>
  <si>
    <t>dac6826c-240f-40bf-a8bf-ae9f5442a7a6</t>
  </si>
  <si>
    <t>FLNT.C0.20191008</t>
  </si>
  <si>
    <t>FLNT.C0.20191008.ARC</t>
  </si>
  <si>
    <t>B00000022626</t>
  </si>
  <si>
    <t>FLNT.C0.20191008.DNA</t>
  </si>
  <si>
    <t>B00000022627</t>
  </si>
  <si>
    <t>NEON.D03.FLNT.DP1.20138.001.amc_fieldCellCounts.2019-12.expanded.20231227T173007Z.csv</t>
  </si>
  <si>
    <t>ab8567e2-640a-468c-ab89-0a804548439d</t>
  </si>
  <si>
    <t>FLNT.C0.20191217</t>
  </si>
  <si>
    <t>FLNT.C0.20191217.ARC</t>
  </si>
  <si>
    <t>B00000022625</t>
  </si>
  <si>
    <t>FLNT.C0.20191217.DNA</t>
  </si>
  <si>
    <t>B00000022624</t>
  </si>
  <si>
    <t>NEON.D03.FLNT.DP1.20138.001.amc_fieldCellCounts.2020-02.expanded.20231227T212807Z.csv</t>
  </si>
  <si>
    <t>1336ecd1-0d48-41ba-8899-c927d4459163</t>
  </si>
  <si>
    <t>FLNT.C0.20200204</t>
  </si>
  <si>
    <t>FLNT.C0.20200204.ARC</t>
  </si>
  <si>
    <t>B00000063830</t>
  </si>
  <si>
    <t>FLNT.C0.20200204.DNA</t>
  </si>
  <si>
    <t>B00000063831</t>
  </si>
  <si>
    <t>NEON.D03.FLNT.DP1.20138.001.amc_fieldCellCounts.2020-06.expanded.20231227T205604Z.csv</t>
  </si>
  <si>
    <t>29ad8c34-69ce-4f9f-bf7c-9a369780ae82</t>
  </si>
  <si>
    <t>FLNT.C0.20200610</t>
  </si>
  <si>
    <t>FLNT.C0.20200610.ARC</t>
  </si>
  <si>
    <t>B00000063833</t>
  </si>
  <si>
    <t>FLNT.C0.20200610.DNA</t>
  </si>
  <si>
    <t>B00000063832</t>
  </si>
  <si>
    <t>NEON.D03.FLNT.DP1.20138.001.amc_fieldCellCounts.2020-12.expanded.20231227T213453Z.csv</t>
  </si>
  <si>
    <t>1f119cea-90a2-4d21-852b-7417c48a2c00</t>
  </si>
  <si>
    <t>FLNT.C0.20201215</t>
  </si>
  <si>
    <t>FLNT.C0.20201215.ARC</t>
  </si>
  <si>
    <t>B00000024668</t>
  </si>
  <si>
    <t>FLNT.C0.20201215.DNA</t>
  </si>
  <si>
    <t>B00000063834</t>
  </si>
  <si>
    <t>NEON.D03.FLNT.DP1.20138.001.amc_fieldCellCounts.2021-02.expanded.20231228T011553Z.csv</t>
  </si>
  <si>
    <t>6b52577a-a964-406c-a2b1-1790707fa4c0</t>
  </si>
  <si>
    <t>FLNT.C0.20210208</t>
  </si>
  <si>
    <t>FLNT.C0.20210208.ARC</t>
  </si>
  <si>
    <t>B00000024670</t>
  </si>
  <si>
    <t>FLNT.C0.20210208.DNA</t>
  </si>
  <si>
    <t>B00000024669</t>
  </si>
  <si>
    <t>NEON.D03.FLNT.DP1.20138.001.amc_fieldCellCounts.2021-04.expanded.20231228T014804Z.csv</t>
  </si>
  <si>
    <t>aa95a9e7-6831-4ced-ae52-23243a86171d</t>
  </si>
  <si>
    <t>FLNT.C0.20210413</t>
  </si>
  <si>
    <t>FLNT.C0.20210413.ARC</t>
  </si>
  <si>
    <t>B00000024671</t>
  </si>
  <si>
    <t>FLNT.C0.20210413.DNA</t>
  </si>
  <si>
    <t>B00000024672</t>
  </si>
  <si>
    <t>NEON.D03.FLNT.DP1.20138.001.amc_fieldCellCounts.2021-06.expanded.20231227T235945Z.csv</t>
  </si>
  <si>
    <t>e14a84a5-5032-460d-8635-73fc9baf6545</t>
  </si>
  <si>
    <t>FLNT.C0.20210602</t>
  </si>
  <si>
    <t>FLNT.C0.20210602.ARC</t>
  </si>
  <si>
    <t>B00000063671</t>
  </si>
  <si>
    <t>FLNT.C0.20210602.DNA</t>
  </si>
  <si>
    <t>B00000063672</t>
  </si>
  <si>
    <t>NEON.D03.FLNT.DP1.20138.001.amc_fieldCellCounts.2021-08.expanded.20231228T004128Z.csv</t>
  </si>
  <si>
    <t>accb626e-e940-4c94-9295-c1c889e3f8c7</t>
  </si>
  <si>
    <t>FLNT.C0.20210803</t>
  </si>
  <si>
    <t>FLNT.C0.20210803.ARC</t>
  </si>
  <si>
    <t>B00000063670</t>
  </si>
  <si>
    <t>FLNT.C0.20210803.DNA</t>
  </si>
  <si>
    <t>B00000063669</t>
  </si>
  <si>
    <t>NEON.D03.FLNT.DP1.20138.001.amc_fieldCellCounts.2022-03.expanded.20231229T055529Z.csv</t>
  </si>
  <si>
    <t>ba3b0ea2-0d11-4796-9c00-3211f3aaed6a</t>
  </si>
  <si>
    <t>FLNT.C0.20220329</t>
  </si>
  <si>
    <t>FLNT.C0.20220329.ARC</t>
  </si>
  <si>
    <t>B00000135687</t>
  </si>
  <si>
    <t>No -80C at FLNT. No dry ice was brought so samples are stored in -20C temporarily.</t>
  </si>
  <si>
    <t>NEON.D03.FLNT.DP1.20138.001.amc_fieldCellCounts.2022-05.expanded.20231229T044859Z.csv</t>
  </si>
  <si>
    <t>2f589898-6a1e-43bc-ab8d-7d9f75b0e2e5</t>
  </si>
  <si>
    <t>FLNT.C0.20220524</t>
  </si>
  <si>
    <t>FLNT.C0.20220524.ARC</t>
  </si>
  <si>
    <t>B00000135703</t>
  </si>
  <si>
    <t>NEON.D03.FLNT.DP1.20138.001.amc_fieldCellCounts.2022-08.expanded.20231229T053033Z.csv</t>
  </si>
  <si>
    <t>e382bdb9-e421-4210-877c-7cbc0736db3e</t>
  </si>
  <si>
    <t>FLNT.C0.20220802</t>
  </si>
  <si>
    <t>FLNT.C0.20220802.ARC</t>
  </si>
  <si>
    <t>B00000135692</t>
  </si>
  <si>
    <t>FLNT.C0.20220802.DNA</t>
  </si>
  <si>
    <t>B00000135695</t>
  </si>
  <si>
    <t>NEON.D03.FLNT.DP1.20138.001.amc_fieldCellCounts.2022-10.expanded.20231229T042215Z.csv</t>
  </si>
  <si>
    <t>1623dc03-291d-4f73-b6e7-127e6bc85c21</t>
  </si>
  <si>
    <t>FLNT.C0.20221004</t>
  </si>
  <si>
    <t>FLNT.C0.20221004.ARC</t>
  </si>
  <si>
    <t>B00000129560</t>
  </si>
  <si>
    <t>NEON.D03.FLNT.DP1.20138.001.amc_fieldCellCounts.2022-12.expanded.20231229T060716Z.csv</t>
  </si>
  <si>
    <t>8958dc85-e7d6-44d2-a9bb-c1fc6798f6af</t>
  </si>
  <si>
    <t>FLNT.C0.20221206</t>
  </si>
  <si>
    <t>FLNT.C0.20221206.ARC</t>
  </si>
  <si>
    <t>B00000135795</t>
  </si>
  <si>
    <t>NEON.D03.FLNT.DP1.20138.001.amc_fieldCellCounts.2023-02.expanded.20231229T170252Z.csv</t>
  </si>
  <si>
    <t>b0f0d6f4-a63d-4431-bb7e-c6fa2f841f78</t>
  </si>
  <si>
    <t>FLNT.C0.20230221</t>
  </si>
  <si>
    <t>FLNT.C0.20230221.ARC</t>
  </si>
  <si>
    <t>B00000135792</t>
  </si>
  <si>
    <t>NEON.D03.FLNT.DP1.20138.001.amc_fieldCellCounts.2023-04.expanded.20231229T160037Z.csv</t>
  </si>
  <si>
    <t>17a52b51-8bc7-4b47-a6e1-3484e1ece0c0</t>
  </si>
  <si>
    <t>FLNT.C0.20230418</t>
  </si>
  <si>
    <t>FLNT.C0.20230418.ARC</t>
  </si>
  <si>
    <t>B00000135816</t>
  </si>
  <si>
    <t>NEON.D03.FLNT.DP1.20138.001.amc_fieldCellCounts.2023-06.expanded.20231229T165816Z.csv</t>
  </si>
  <si>
    <t>6c07c3bf-838e-4578-b627-f0f11fda4707</t>
  </si>
  <si>
    <t>FLNT.C0.20230613</t>
  </si>
  <si>
    <t>FLNT.C0.20230613.ARC</t>
  </si>
  <si>
    <t>B00000136197</t>
  </si>
  <si>
    <t>NEON.D03.FLNT.DP1.20138.001.amc_fieldCellCounts.2023-08.expanded.20231229T152423Z.csv</t>
  </si>
  <si>
    <t>c62fd3ce-7a31-47e4-9335-7d4fabadb6b8</t>
  </si>
  <si>
    <t>FLNT.C0.20230815</t>
  </si>
  <si>
    <t>FLNT.C0.20230815.CC</t>
  </si>
  <si>
    <t>A00000173001</t>
  </si>
  <si>
    <t>FLNT.C0.20230815.ARC</t>
  </si>
  <si>
    <t>B00000136349</t>
  </si>
  <si>
    <t>FLNT.C0.20230815.DNA</t>
  </si>
  <si>
    <t>B00000136348</t>
  </si>
  <si>
    <t>Expired formaldehyde used by mistake. Exp 10/2021</t>
  </si>
  <si>
    <t>NEON.D03.FLNT.DP1.20138.001.amc_fieldCellCounts.2023-10.expanded.20231229T160118Z.csv</t>
  </si>
  <si>
    <t>4c131c05-441a-42e5-9b78-ed426be817fe</t>
  </si>
  <si>
    <t>FLNT.C0.20231017</t>
  </si>
  <si>
    <t>FLNT.C0.20231017.CC</t>
  </si>
  <si>
    <t>A00000172987</t>
  </si>
  <si>
    <t>FLNT.C0.20231017.ARC</t>
  </si>
  <si>
    <t>B00000136534</t>
  </si>
  <si>
    <t>NEON.D03.FLNT.DP1.20138.001.amc_fieldCellCounts.2023-12.expanded.20240130T233548Z.csv</t>
  </si>
  <si>
    <t>0c71a8e0-3a22-414a-b90c-ed9da6aa87c2</t>
  </si>
  <si>
    <t>FLNT.C0.20231219</t>
  </si>
  <si>
    <t>FLNT.C0.20231219.CC</t>
  </si>
  <si>
    <t>A00000173003</t>
  </si>
  <si>
    <t>FLNT.C0.20231219.ARC</t>
  </si>
  <si>
    <t>B00000073114</t>
  </si>
  <si>
    <t>NEON.D03.SUGG.DP1.20138.001.amc_fieldCellCounts.2015-06.expanded.20231226T235801Z.csv</t>
  </si>
  <si>
    <t>75631cbc-9385-42d0-9f47-be0165e1f734</t>
  </si>
  <si>
    <t>SUGG.IN.20150623</t>
  </si>
  <si>
    <t>SUGG.20150623.AMC.PLANKTON.2</t>
  </si>
  <si>
    <t>SUGG.20150623.PLANKTON.2</t>
  </si>
  <si>
    <t>19558109-d07a-4b98-93f3-38336d1ae723</t>
  </si>
  <si>
    <t>SUGG.OT.20150623</t>
  </si>
  <si>
    <t>SUGG.20150623.PLANKTON.3</t>
  </si>
  <si>
    <t>324ca691-ab45-40d4-bbac-4f741fffed7a</t>
  </si>
  <si>
    <t>SUGG.C0.20150623</t>
  </si>
  <si>
    <t>SUGG.20150623.PLANKTON.1</t>
  </si>
  <si>
    <t>SUGG.20150623.AMC.PLANKTON.1</t>
  </si>
  <si>
    <t>NEON.D03.SUGG.DP1.20138.001.amc_fieldCellCounts.2015-08.expanded.20231226T233134Z.csv</t>
  </si>
  <si>
    <t>3266c240-ff6f-49bf-b9af-e6d38cfc1cb0</t>
  </si>
  <si>
    <t>SUGG.C0.20150826</t>
  </si>
  <si>
    <t>SUGG.20150826.AMC.PLANKTON.1</t>
  </si>
  <si>
    <t>20b5af92-72a9-4111-86bc-fc36cf950b1b</t>
  </si>
  <si>
    <t>SUGG.IN.20150826</t>
  </si>
  <si>
    <t>SUGG.20150826.AMC.PLANKTON.2</t>
  </si>
  <si>
    <t>14868e07-f2f2-4193-b5d5-77bbe0d14824</t>
  </si>
  <si>
    <t>SUGG.OT.20150826</t>
  </si>
  <si>
    <t>SUGG.20150826.AMC.PLANKTON.3</t>
  </si>
  <si>
    <t>NEON.D03.SUGG.DP1.20138.001.amc_fieldCellCounts.2015-10.expanded.20231226T232215Z.csv</t>
  </si>
  <si>
    <t>a1b08ce9-5a98-4a6e-8a48-47cc9c9883f2</t>
  </si>
  <si>
    <t>SUGG.IN.20151021</t>
  </si>
  <si>
    <t>SUGG.20151021.AMC.PLANKTON.2</t>
  </si>
  <si>
    <t>SUGG.20151021.PLANKTON.2</t>
  </si>
  <si>
    <t>43b822aa-84ec-48a4-8d50-79bba3ba832b</t>
  </si>
  <si>
    <t>SUGG.C0.20151021</t>
  </si>
  <si>
    <t>SUGG.20151021.PLANKTON.1</t>
  </si>
  <si>
    <t>SUGG.20151021.AMC.PLANKTON.1</t>
  </si>
  <si>
    <t>01cb094d-dd82-4dcb-bcd6-aa2a94e79539</t>
  </si>
  <si>
    <t>SUGG.OT.20151021</t>
  </si>
  <si>
    <t>SUGG.20151021.PLANKTON.3</t>
  </si>
  <si>
    <t>NEON.D03.SUGG.DP1.20138.001.amc_fieldCellCounts.2016-04.expanded.20231227T013936Z.csv</t>
  </si>
  <si>
    <t>768b0bda-2292-42ee-9b8e-f4f0b392dba2</t>
  </si>
  <si>
    <t>SUGG.IN.20160413</t>
  </si>
  <si>
    <t>SUGG.20160413.AMC.PLANKTON.2</t>
  </si>
  <si>
    <t>6afc92e6-fd14-4871-9080-e2193ca5d649</t>
  </si>
  <si>
    <t>SUGG.OT.20160413</t>
  </si>
  <si>
    <t>SUGG.20160413.AMC.PLANKTON.3</t>
  </si>
  <si>
    <t>f94c9b01-02e9-4191-95b1-fb4faff5c100</t>
  </si>
  <si>
    <t>SUGG.C0.20160413</t>
  </si>
  <si>
    <t>SUGG.20160413.AMC.PLANKTON.1</t>
  </si>
  <si>
    <t>NEON.D03.SUGG.DP1.20138.001.amc_fieldCellCounts.2016-06.expanded.20231227T020513Z.csv</t>
  </si>
  <si>
    <t>70a419c1-9d85-4d7d-b474-8bc3b0447114</t>
  </si>
  <si>
    <t>SUGG.IN.20160614</t>
  </si>
  <si>
    <t>SUGG.20160614.AMC.PLANKTON.2</t>
  </si>
  <si>
    <t>276d6ca8-7a9a-41e4-9928-3cc748ebbcb4</t>
  </si>
  <si>
    <t>SUGG.OT.20160614</t>
  </si>
  <si>
    <t>SUGG.20160614.AMC.PLANKTON.3</t>
  </si>
  <si>
    <t>f0590d6a-2860-42f3-b2d3-d7782776e96a</t>
  </si>
  <si>
    <t>SUGG.C0.20160614</t>
  </si>
  <si>
    <t>SUGG.20160614.AMC.PLANKTON.1</t>
  </si>
  <si>
    <t>NEON.D03.SUGG.DP1.20138.001.amc_fieldCellCounts.2016-08.expanded.20231227T014941Z.csv</t>
  </si>
  <si>
    <t>f3bfedfc-30e3-4767-931e-a8ad25b00c8c</t>
  </si>
  <si>
    <t>SUGG.C0.20160809</t>
  </si>
  <si>
    <t>SUGG.20160809.AMC.PLANKTON.1</t>
  </si>
  <si>
    <t>processing time 13:92;processing time 13:92</t>
  </si>
  <si>
    <t>3d30d2a8-fcab-479d-a883-0bd2353a252b</t>
  </si>
  <si>
    <t>SUGG.IN.20160809</t>
  </si>
  <si>
    <t>SUGG.20160809.AMC.PLANKTON.2</t>
  </si>
  <si>
    <t>processing time 14:00;processing time 14:00</t>
  </si>
  <si>
    <t>62ee720b-5ebc-4b59-b5be-401194d76cba</t>
  </si>
  <si>
    <t>SUGG.OT.20160809</t>
  </si>
  <si>
    <t>SUGG.20160809.AMC.PLANKTON.3</t>
  </si>
  <si>
    <t>processing time 14:18;processing time 14:18</t>
  </si>
  <si>
    <t>NEON.D03.SUGG.DP1.20138.001.amc_fieldCellCounts.2016-10.expanded.20231227T012247Z.csv</t>
  </si>
  <si>
    <t>13d0f457-de32-4e66-b468-1f8468504bd3</t>
  </si>
  <si>
    <t>SUGG.C0.20161011</t>
  </si>
  <si>
    <t>SUGG.20161011.AMC.PLANKTON.1</t>
  </si>
  <si>
    <t>b82fa9cc-4c2a-473e-9026-b95954f07689</t>
  </si>
  <si>
    <t>SUGG.IN.20161011</t>
  </si>
  <si>
    <t>SUGG.20161011.AMC.PLANKTON.2</t>
  </si>
  <si>
    <t>60d0401e-5de2-48ef-a7eb-f414cbcbf0f8</t>
  </si>
  <si>
    <t>SUGG.OT.20161011</t>
  </si>
  <si>
    <t>SUGG.20161011.AMC.PLANKTON.3</t>
  </si>
  <si>
    <t>NEON.D03.SUGG.DP1.20138.001.amc_fieldCellCounts.2016-12.expanded.20231227T014605Z.csv</t>
  </si>
  <si>
    <t>20129a56-f441-4c3c-89b0-67c7195b30bd</t>
  </si>
  <si>
    <t>SUGG.C0.20161205</t>
  </si>
  <si>
    <t>SUGG.20161205.AMC.PLANKTON.1</t>
  </si>
  <si>
    <t>05c47ffd-49a0-4018-9451-72f5dcdc216d</t>
  </si>
  <si>
    <t>SUGG.IN.20161205</t>
  </si>
  <si>
    <t>SUGG.20161205.AMC.PLANKTON.2</t>
  </si>
  <si>
    <t>af6c9b59-2de0-4d4f-8b43-7a78f99e8b8d</t>
  </si>
  <si>
    <t>SUGG.OT.20161205</t>
  </si>
  <si>
    <t>SUGG.20161205.AMC.PLANKTON.3</t>
  </si>
  <si>
    <t>NEON.D03.SUGG.DP1.20138.001.amc_fieldCellCounts.2017-01.expanded.20231227T090852Z.csv</t>
  </si>
  <si>
    <t>5dc2fcd0-2df4-4eb2-b0b9-68d9494be931</t>
  </si>
  <si>
    <t>SUGG.C0.20170131</t>
  </si>
  <si>
    <t>SUGG.20170131.C0.PLANKTON.2</t>
  </si>
  <si>
    <t>SUGG.20170131.C0.PLANKTON.1</t>
  </si>
  <si>
    <t>c0b10378-5937-444b-a8f9-ad8029453da7</t>
  </si>
  <si>
    <t>SUGG.IN.20170131</t>
  </si>
  <si>
    <t>SUGG.20170131.IN.PLANKTON.2</t>
  </si>
  <si>
    <t>SUGG.20170131.IN.PLANKTON.1</t>
  </si>
  <si>
    <t>93fc5484-a12c-4b3d-999f-e206a2abe48b</t>
  </si>
  <si>
    <t>SUGG.OT.20170131</t>
  </si>
  <si>
    <t>SUGG.20170131.OT.PLANKTON.2</t>
  </si>
  <si>
    <t>SUGG.20170131.OT.PLANKTON.1</t>
  </si>
  <si>
    <t>NEON.D03.SUGG.DP1.20138.001.amc_fieldCellCounts.2017-04.expanded.20231227T050630Z.csv</t>
  </si>
  <si>
    <t>4bfff2d1-7abe-4d18-a7dd-757f3053546f</t>
  </si>
  <si>
    <t>SUGG.C0.20170403</t>
  </si>
  <si>
    <t>SUGG.C0.20170403.CC</t>
  </si>
  <si>
    <t>SUGG.C0.20170403.ARC</t>
  </si>
  <si>
    <t>SUGG.C0.20170403.DNA</t>
  </si>
  <si>
    <t>cb0104ec-4544-41bb-ad61-42619120ed75</t>
  </si>
  <si>
    <t>SUGG.IN.20170403</t>
  </si>
  <si>
    <t>SUGG.IN.20170403.CC</t>
  </si>
  <si>
    <t>SUGG.IN.20170403.ARC</t>
  </si>
  <si>
    <t>SUGG.IN.20170403.DNA</t>
  </si>
  <si>
    <t>bcaff57c-5945-4a5f-ba08-aa7c86668abb</t>
  </si>
  <si>
    <t>SUGG.OT.20170403</t>
  </si>
  <si>
    <t>SUGG.OT.20170403.CC</t>
  </si>
  <si>
    <t>SUGG.OT.20170403.ARC</t>
  </si>
  <si>
    <t>SUGG.OT.20170403.DNA</t>
  </si>
  <si>
    <t>NEON.D03.SUGG.DP1.20138.001.amc_fieldCellCounts.2017-06.expanded.20231227T035508Z.csv</t>
  </si>
  <si>
    <t>088afc48-4028-4d1b-ba0d-15bf3495f210</t>
  </si>
  <si>
    <t>SUGG.C0.20170606</t>
  </si>
  <si>
    <t>SUGG.C0.20170606.ARC</t>
  </si>
  <si>
    <t>SUGG.C0.20170606.DNA</t>
  </si>
  <si>
    <t>df3b7df0-82eb-4d6a-967e-5f22afe6d96d</t>
  </si>
  <si>
    <t>SUGG.IN.20170606</t>
  </si>
  <si>
    <t>SUGG.IN.20170606.ARC</t>
  </si>
  <si>
    <t>SUGG.IN.20170606.DNA</t>
  </si>
  <si>
    <t>8d34fea0-4027-403b-bcee-e5312572213d</t>
  </si>
  <si>
    <t>SUGG.OT.20170606</t>
  </si>
  <si>
    <t>SUGG.OT.20170606.ARC</t>
  </si>
  <si>
    <t>SUGG.OT.20170606.DNA</t>
  </si>
  <si>
    <t>NEON.D03.SUGG.DP1.20138.001.amc_fieldCellCounts.2017-08.expanded.20231227T063336Z.csv</t>
  </si>
  <si>
    <t>69c0add8-9b30-4695-b5a8-75d3ed9cc23f</t>
  </si>
  <si>
    <t>SUGG.C0.20170801</t>
  </si>
  <si>
    <t>SUGG.C0.20170801.ARC</t>
  </si>
  <si>
    <t>SUGG.C0.20170801.DNA</t>
  </si>
  <si>
    <t>11498c18-b208-4c42-ad14-c078f7a230b1</t>
  </si>
  <si>
    <t>SUGG.IN.20170801</t>
  </si>
  <si>
    <t>SUGG.IN.20170801.ARC</t>
  </si>
  <si>
    <t>SUGG.IN.20170801.DNA</t>
  </si>
  <si>
    <t>19a926c0-3ec7-4c62-9e11-b49511d5ee2d</t>
  </si>
  <si>
    <t>SUGG.OT.20170801</t>
  </si>
  <si>
    <t>SUGG.OT.20170801.ARC</t>
  </si>
  <si>
    <t>SUGG.OT.20170801.DNA</t>
  </si>
  <si>
    <t>NEON.D03.SUGG.DP1.20138.001.amc_fieldCellCounts.2017-10.expanded.20231227T032346Z.csv</t>
  </si>
  <si>
    <t>e3992f85-a820-43bf-a08d-4d5d185a4efa</t>
  </si>
  <si>
    <t>SUGG.C0.20171003</t>
  </si>
  <si>
    <t>SUGG.C0.20171003.ARC</t>
  </si>
  <si>
    <t>SUGG.C0.20171003.DNA</t>
  </si>
  <si>
    <t>3b21b3fb-6bca-495a-bf9a-35b1662fd239</t>
  </si>
  <si>
    <t>SUGG.IN.20171003</t>
  </si>
  <si>
    <t>SUGG.IN.20171003.ARC</t>
  </si>
  <si>
    <t>SUGG.IN.20171003.DNA</t>
  </si>
  <si>
    <t>40700092-267f-44f5-a2d8-4a12bf8a12f3</t>
  </si>
  <si>
    <t>SUGG.OT.20171003</t>
  </si>
  <si>
    <t>SUGG.OT.20171003.ARC</t>
  </si>
  <si>
    <t>SUGG.OT.20171003.DNA</t>
  </si>
  <si>
    <t>NEON.D03.SUGG.DP1.20138.001.amc_fieldCellCounts.2017-12.expanded.20231227T035113Z.csv</t>
  </si>
  <si>
    <t>2f2ce1a8-622a-4a7b-9073-b0ed524a96c4</t>
  </si>
  <si>
    <t>SUGG.C0.20171204</t>
  </si>
  <si>
    <t>SUGG.C0.20171204.ARC</t>
  </si>
  <si>
    <t>SUGG.C0.20171204.DNA</t>
  </si>
  <si>
    <t>a5d25257-0ea2-4687-9a1a-177ff9a90638</t>
  </si>
  <si>
    <t>SUGG.IN.20171204</t>
  </si>
  <si>
    <t>SUGG.IN.20171204.ARC</t>
  </si>
  <si>
    <t>SUGG.IN.20171204.DNA</t>
  </si>
  <si>
    <t>28297d34-0783-466d-ab39-dabaa9ed40eb</t>
  </si>
  <si>
    <t>SUGG.OT.20171204</t>
  </si>
  <si>
    <t>SUGG.OT.20171204.ARC</t>
  </si>
  <si>
    <t>SUGG.OT.20171204.DNA</t>
  </si>
  <si>
    <t>NEON.D03.SUGG.DP1.20138.001.amc_fieldCellCounts.2018-02.expanded.20231228T181111Z.csv</t>
  </si>
  <si>
    <t>39530870-c0be-4b2f-81bd-10c1d86658f6</t>
  </si>
  <si>
    <t>SUGG.C0.20180205</t>
  </si>
  <si>
    <t>SUGG.C0.20180205.ARC</t>
  </si>
  <si>
    <t>SUGG.C0.20180205.DNA</t>
  </si>
  <si>
    <t>NEON.D03.SUGG.DP1.20138.001.amc_fieldCellCounts.2018-04.expanded.20231228T172559Z.csv</t>
  </si>
  <si>
    <t>7380a05f-f1c7-4e33-b2a5-65aaa5a85502</t>
  </si>
  <si>
    <t>SUGG.C0.20180402</t>
  </si>
  <si>
    <t>SUGG.C0.20180402.ARC</t>
  </si>
  <si>
    <t>SUGG.C0.20180402.DNA</t>
  </si>
  <si>
    <t>NEON.D03.SUGG.DP1.20138.001.amc_fieldCellCounts.2018-06.expanded.20231228T183845Z.csv</t>
  </si>
  <si>
    <t>4bc351a2-62c3-4e84-876a-898a7abc24ac</t>
  </si>
  <si>
    <t>SUGG.C0.20180604</t>
  </si>
  <si>
    <t>SUGG.C0.20180604.ARC</t>
  </si>
  <si>
    <t>B00000022637</t>
  </si>
  <si>
    <t>SUGG.C0.20180604.DNA</t>
  </si>
  <si>
    <t>B00000022638</t>
  </si>
  <si>
    <t>NEON.D03.SUGG.DP1.20138.001.amc_fieldCellCounts.2018-07.expanded.20231228T171454Z.csv</t>
  </si>
  <si>
    <t>fe26d0f5-92ab-4f70-9c45-fa4f6b46527b</t>
  </si>
  <si>
    <t>SUGG.C0.20180730</t>
  </si>
  <si>
    <t>SUGG.C0.20180730.ARC</t>
  </si>
  <si>
    <t>B00000022608</t>
  </si>
  <si>
    <t>SUGG.C0.20180730.DNA</t>
  </si>
  <si>
    <t>B00000022607</t>
  </si>
  <si>
    <t>NEON.D03.SUGG.DP1.20138.001.amc_fieldCellCounts.2018-10.expanded.20231228T190824Z.csv</t>
  </si>
  <si>
    <t>ea637d39-5608-4123-9660-1d1626af949a</t>
  </si>
  <si>
    <t>SUGG.C0.20181001</t>
  </si>
  <si>
    <t>SUGG.C0.20181001.DNA</t>
  </si>
  <si>
    <t>B00000022634</t>
  </si>
  <si>
    <t>NEON.D03.SUGG.DP1.20138.001.amc_fieldCellCounts.2018-12.expanded.20231228T193204Z.csv</t>
  </si>
  <si>
    <t>58709bbb-3868-42c3-90c9-2f7cacfc6046</t>
  </si>
  <si>
    <t>SUGG.C0.20181204</t>
  </si>
  <si>
    <t>SUGG.C0.20181204.ARC</t>
  </si>
  <si>
    <t>B00000022611</t>
  </si>
  <si>
    <t>SUGG.C0.20181204.DNA</t>
  </si>
  <si>
    <t>B00000022612</t>
  </si>
  <si>
    <t>NEON.D03.SUGG.DP1.20138.001.amc_fieldCellCounts.2019-02.expanded.20231227T192559Z.csv</t>
  </si>
  <si>
    <t>ef3fcf24-e06d-4acf-882b-f360c5c39261</t>
  </si>
  <si>
    <t>SUGG.C0.20190204</t>
  </si>
  <si>
    <t>SUGG.C0.20190204.ARC</t>
  </si>
  <si>
    <t>B00000022622</t>
  </si>
  <si>
    <t>SUGG.C0.20190204.DNA</t>
  </si>
  <si>
    <t>B00000022623</t>
  </si>
  <si>
    <t>NEON.D03.SUGG.DP1.20138.001.amc_fieldCellCounts.2019-04.expanded.20231227T175312Z.csv</t>
  </si>
  <si>
    <t>3ddcf6e9-b1a8-41f4-962c-a33faa21dda6</t>
  </si>
  <si>
    <t>SUGG.C0.20190411</t>
  </si>
  <si>
    <t>SUGG.C0.20190411.ARC</t>
  </si>
  <si>
    <t>B00000022619</t>
  </si>
  <si>
    <t>SUGG.C0.20190411.DNA</t>
  </si>
  <si>
    <t>B00000022618</t>
  </si>
  <si>
    <t>NEON.D03.SUGG.DP1.20138.001.amc_fieldCellCounts.2019-06.expanded.20231227T174213Z.csv</t>
  </si>
  <si>
    <t>f70a82ab-2f27-404b-a236-56bf597cb9d9</t>
  </si>
  <si>
    <t>SUGG.C0.20190610</t>
  </si>
  <si>
    <t>SUGG.C0.20190610.ARC</t>
  </si>
  <si>
    <t>B00000024675</t>
  </si>
  <si>
    <t>SUGG.C0.20190610.DNA</t>
  </si>
  <si>
    <t>B00000022617</t>
  </si>
  <si>
    <t>NEON.D03.SUGG.DP1.20138.001.amc_fieldCellCounts.2019-08.expanded.20231227T175932Z.csv</t>
  </si>
  <si>
    <t>8a5e4f9b-862d-4e2b-ba7d-20ef9b73d62b</t>
  </si>
  <si>
    <t>SUGG.C0.20190813</t>
  </si>
  <si>
    <t>SUGG.C0.20190813.ARC</t>
  </si>
  <si>
    <t>B00000063314</t>
  </si>
  <si>
    <t>SUGG.C0.20190813.DNA</t>
  </si>
  <si>
    <t>B00000063315</t>
  </si>
  <si>
    <t>NEON.D03.SUGG.DP1.20138.001.amc_fieldCellCounts.2019-10.expanded.20231227T174559Z.csv</t>
  </si>
  <si>
    <t>e8e47193-c3b7-4f47-85c6-7dbbbdb3e0c3</t>
  </si>
  <si>
    <t>SUGG.C0.20191001</t>
  </si>
  <si>
    <t>SUGG.C0.20191001.ARC</t>
  </si>
  <si>
    <t>B00000063308</t>
  </si>
  <si>
    <t>SUGG.C0.20191001.DNA</t>
  </si>
  <si>
    <t>B00000063309</t>
  </si>
  <si>
    <t>NEON.D03.SUGG.DP1.20138.001.amc_fieldCellCounts.2019-12.expanded.20231227T170406Z.csv</t>
  </si>
  <si>
    <t>aead385c-7fcc-4083-9667-7dfc5f6609d1</t>
  </si>
  <si>
    <t>SUGG.C0.20191209</t>
  </si>
  <si>
    <t>SUGG.C0.20191209.ARC</t>
  </si>
  <si>
    <t>B00000063302</t>
  </si>
  <si>
    <t>SUGG.C0.20191209.DNA</t>
  </si>
  <si>
    <t>B00000063300</t>
  </si>
  <si>
    <t>NEON.D03.SUGG.DP1.20138.001.amc_fieldCellCounts.2020-02.expanded.20231227T224040Z.csv</t>
  </si>
  <si>
    <t>275a0360-c8ba-44e8-88e0-f0017fbcf685</t>
  </si>
  <si>
    <t>SUGG.C0.20200204</t>
  </si>
  <si>
    <t>SUGG.C0.20200204.ARC</t>
  </si>
  <si>
    <t>B00000063306</t>
  </si>
  <si>
    <t>SUGG.C0.20200204.DNA</t>
  </si>
  <si>
    <t>B00000063305</t>
  </si>
  <si>
    <t>NEON.D03.SUGG.DP1.20138.001.amc_fieldCellCounts.2020-06.expanded.20231227T220212Z.csv</t>
  </si>
  <si>
    <t>3f3ac736-f34d-44b7-bce2-bbbf56c9303d</t>
  </si>
  <si>
    <t>SUGG.C0.20200616</t>
  </si>
  <si>
    <t>SUGG.C0.20200616.ARC</t>
  </si>
  <si>
    <t>B00000063970</t>
  </si>
  <si>
    <t>SUGG.C0.20200616.DNA</t>
  </si>
  <si>
    <t>B00000063971</t>
  </si>
  <si>
    <t>NEON.D03.SUGG.DP1.20138.001.amc_fieldCellCounts.2020-12.expanded.20231227T224013Z.csv</t>
  </si>
  <si>
    <t>ce25d11c-2606-4023-b286-2573d631c437</t>
  </si>
  <si>
    <t>SUGG.C0.20201201</t>
  </si>
  <si>
    <t>SUGG.C0.20201201.ARC</t>
  </si>
  <si>
    <t>B00000128084</t>
  </si>
  <si>
    <t>SUGG.C0.20201201.DNA</t>
  </si>
  <si>
    <t>B00000128085</t>
  </si>
  <si>
    <t>NEON.D03.SUGG.DP1.20138.001.amc_fieldCellCounts.2021-01.expanded.20231227T235400Z.csv</t>
  </si>
  <si>
    <t>c89b59b5-fedc-4eb8-b483-1f77a40e49ad</t>
  </si>
  <si>
    <t>SUGG.C0.20210126</t>
  </si>
  <si>
    <t>SUGG.C0.20210126.ARC</t>
  </si>
  <si>
    <t>B00000063307</t>
  </si>
  <si>
    <t>SUGG.C0.20210126.DNA</t>
  </si>
  <si>
    <t>B00000128081</t>
  </si>
  <si>
    <t>NEON.D03.SUGG.DP1.20138.001.amc_fieldCellCounts.2021-04.expanded.20231228T012106Z.csv</t>
  </si>
  <si>
    <t>de2e3e35-75fa-41e5-a4a8-014ddd872803</t>
  </si>
  <si>
    <t>SUGG.C0.20210407</t>
  </si>
  <si>
    <t>SUGG.C0.20210407.ARC</t>
  </si>
  <si>
    <t>B00000063967</t>
  </si>
  <si>
    <t>SUGG.C0.20210407.DNA</t>
  </si>
  <si>
    <t>B00000063968</t>
  </si>
  <si>
    <t>NEON.D03.SUGG.DP1.20138.001.amc_fieldCellCounts.2021-06.expanded.20231228T010328Z.csv</t>
  </si>
  <si>
    <t>15650dea-f909-488f-bfce-9156caf19c60</t>
  </si>
  <si>
    <t>SUGG.C0.20210607</t>
  </si>
  <si>
    <t>SUGG.C0.20210607.ARC</t>
  </si>
  <si>
    <t>B00000128065</t>
  </si>
  <si>
    <t>SUGG.C0.20210607.DNA</t>
  </si>
  <si>
    <t>B00000128066</t>
  </si>
  <si>
    <t>NEON.D03.SUGG.DP1.20138.001.amc_fieldCellCounts.2021-09.expanded.20231227T235228Z.csv</t>
  </si>
  <si>
    <t>5b5923dd-f356-438f-a6c5-43a907d34578</t>
  </si>
  <si>
    <t>SUGG.C0.20210907</t>
  </si>
  <si>
    <t>SUGG.C0.20210907.ARC</t>
  </si>
  <si>
    <t>B00000128070</t>
  </si>
  <si>
    <t>SUGG.C0.20210907.DNA</t>
  </si>
  <si>
    <t>B00000128069</t>
  </si>
  <si>
    <t>NEON.D03.SUGG.DP1.20138.001.amc_fieldCellCounts.2021-10.expanded.20231228T005253Z.csv</t>
  </si>
  <si>
    <t>db3c3413-c8c9-4e06-afd6-14c2e3994fa0</t>
  </si>
  <si>
    <t>SUGG.C0.20211005</t>
  </si>
  <si>
    <t>SUGG.C0.20211005.ARC</t>
  </si>
  <si>
    <t>B00000063966</t>
  </si>
  <si>
    <t>SUGG.C0.20211005.DNA</t>
  </si>
  <si>
    <t>B00000063965</t>
  </si>
  <si>
    <t>NEON.D03.SUGG.DP1.20138.001.amc_fieldCellCounts.2021-12.expanded.20231228T005810Z.csv</t>
  </si>
  <si>
    <t>a070a5b7-b200-4908-9ec3-aa99e36c10c8</t>
  </si>
  <si>
    <t>SUGG.C0.20211206</t>
  </si>
  <si>
    <t>SUGG.C0.20211206.CC</t>
  </si>
  <si>
    <t>A00000074746</t>
  </si>
  <si>
    <t>NEON.D03.SUGG.DP1.20138.001.amc_fieldCellCounts.2022-02.expanded.20231229T061930Z.csv</t>
  </si>
  <si>
    <t>4ab93574-052a-476e-8379-059c204cd3c7</t>
  </si>
  <si>
    <t>SUGG.C0.20220201</t>
  </si>
  <si>
    <t>SUGG.C0.20220201.ARC</t>
  </si>
  <si>
    <t>B00000135578</t>
  </si>
  <si>
    <t>NEON.D03.SUGG.DP1.20138.001.amc_fieldCellCounts.2022-04.expanded.20231229T035317Z.csv</t>
  </si>
  <si>
    <t>2ed34765-6092-41ce-b7b6-37d94d7a8d88</t>
  </si>
  <si>
    <t>SUGG.C0.20220405</t>
  </si>
  <si>
    <t>SUGG.C0.20220405.ARC</t>
  </si>
  <si>
    <t>B00000129597</t>
  </si>
  <si>
    <t>NEON.D03.SUGG.DP1.20138.001.amc_fieldCellCounts.2022-06.expanded.20231229T042954Z.csv</t>
  </si>
  <si>
    <t>d951db8b-9138-4dbf-abfc-bf6c84f6ec58</t>
  </si>
  <si>
    <t>SUGG.C0.20220607</t>
  </si>
  <si>
    <t>SUGG.C0.20220607.ARC</t>
  </si>
  <si>
    <t>B00000129484</t>
  </si>
  <si>
    <t>NEON.D03.SUGG.DP1.20138.001.amc_fieldCellCounts.2022-08.expanded.20231229T050141Z.csv</t>
  </si>
  <si>
    <t>fb5c50e5-be49-42fc-afa6-e7e853144f8e</t>
  </si>
  <si>
    <t>SUGG.C0.20220810</t>
  </si>
  <si>
    <t>SUGG.C0.20220810.ARC</t>
  </si>
  <si>
    <t>B00000129549</t>
  </si>
  <si>
    <t>SUGG.C0.20220810.DNA</t>
  </si>
  <si>
    <t>B00000129550</t>
  </si>
  <si>
    <t>NEON.D03.SUGG.DP1.20138.001.amc_fieldCellCounts.2022-10.expanded.20231229T051905Z.csv</t>
  </si>
  <si>
    <t>4452755c-cf67-469b-9ffd-15e45994adc4</t>
  </si>
  <si>
    <t>SUGG.C0.20221018</t>
  </si>
  <si>
    <t>SUGG.C0.20221018.ARC</t>
  </si>
  <si>
    <t>B00000135702</t>
  </si>
  <si>
    <t>NEON.D03.SUGG.DP1.20138.001.amc_fieldCellCounts.2023-01.expanded.20231229T160935Z.csv</t>
  </si>
  <si>
    <t>01710420-e8c6-4f34-b2b4-6266f8ef415f</t>
  </si>
  <si>
    <t>SUGG.C0.20230103</t>
  </si>
  <si>
    <t>SUGG.C0.20230103.ARC</t>
  </si>
  <si>
    <t>B00000073108</t>
  </si>
  <si>
    <t>NEON.D03.SUGG.DP1.20138.001.amc_fieldCellCounts.2023-02.expanded.20231229T161224Z.csv</t>
  </si>
  <si>
    <t>b5220183-39ba-456f-9f2b-27f45cff3023</t>
  </si>
  <si>
    <t>SUGG.C0.20230206</t>
  </si>
  <si>
    <t>SUGG.C0.20230206.ARC</t>
  </si>
  <si>
    <t>B00000073120</t>
  </si>
  <si>
    <t>NEON.D03.SUGG.DP1.20138.001.amc_fieldCellCounts.2023-04.expanded.20231229T152405Z.csv</t>
  </si>
  <si>
    <t>b5864cdc-fe4e-457a-a2d6-e3913284e2ea</t>
  </si>
  <si>
    <t>SUGG.C0.20230405</t>
  </si>
  <si>
    <t>SUGG.C0.20230405.ARC</t>
  </si>
  <si>
    <t>B00000073115</t>
  </si>
  <si>
    <t>NEON.D03.SUGG.DP1.20138.001.amc_fieldCellCounts.2023-06.expanded.20231229T165540Z.csv</t>
  </si>
  <si>
    <t>e09c3e64-336f-45c4-b634-56973b591510</t>
  </si>
  <si>
    <t>SUGG.C0.20230607</t>
  </si>
  <si>
    <t>SUGG.C0.20230607.ARC</t>
  </si>
  <si>
    <t>B00000136225</t>
  </si>
  <si>
    <t>NEON.D03.SUGG.DP1.20138.001.amc_fieldCellCounts.2023-08.expanded.20231229T163655Z.csv</t>
  </si>
  <si>
    <t>f3135905-1b86-45e2-bc91-b42fcac7219e</t>
  </si>
  <si>
    <t>SUGG.C0.20230801</t>
  </si>
  <si>
    <t>SUGG.C0.20230801.CC</t>
  </si>
  <si>
    <t>A00000172986</t>
  </si>
  <si>
    <t>SUGG.C0.20230801.ARC</t>
  </si>
  <si>
    <t>B00000136337</t>
  </si>
  <si>
    <t>SUGG.C0.20230801.DNA</t>
  </si>
  <si>
    <t>B00000136338</t>
  </si>
  <si>
    <t>NEON.D03.SUGG.DP1.20138.001.amc_fieldCellCounts.2023-10.expanded.20231229T163524Z.csv</t>
  </si>
  <si>
    <t>cff90ed8-2105-471d-9f0d-f1a1fe0dcad3</t>
  </si>
  <si>
    <t>SUGG.C0.20231003</t>
  </si>
  <si>
    <t>SUGG.C0.20231003.CC</t>
  </si>
  <si>
    <t>A00000172968</t>
  </si>
  <si>
    <t>SUGG.C0.20231003.ARC</t>
  </si>
  <si>
    <t>B00000136504</t>
  </si>
  <si>
    <t>NEON.D03.SUGG.DP1.20138.001.amc_fieldCellCounts.2023-11.expanded.20240108T190242Z.csv</t>
  </si>
  <si>
    <t>d6fe10a7-d28a-48e9-ad1c-fd7cddb47eb1</t>
  </si>
  <si>
    <t>SUGG.C0.20231128</t>
  </si>
  <si>
    <t>SUGG.C0.20231128.CC</t>
  </si>
  <si>
    <t>A00000172984</t>
  </si>
  <si>
    <t>SUGG.C0.20231128.ARC</t>
  </si>
  <si>
    <t>B00000136574</t>
  </si>
  <si>
    <t>NEON.D03.SUGG.DP1.20138.001.amc_fieldCellCounts.2024-02.expanded.20240318T160634Z.csv</t>
  </si>
  <si>
    <t>bef97002-4c29-4479-b45c-bd7613aab914</t>
  </si>
  <si>
    <t>SUGG.C0.20240206</t>
  </si>
  <si>
    <t>SUGG.C0.20240206.CC</t>
  </si>
  <si>
    <t>A00000173000</t>
  </si>
  <si>
    <t>SUGG.C0.20240206.ARC</t>
  </si>
  <si>
    <t>B00000136567</t>
  </si>
  <si>
    <t>NEON.D04.CUPE.DP1.20138.001.amc_fieldCellCounts.2015-02.expanded.20231227T000057Z.csv</t>
  </si>
  <si>
    <t>8b547622-5b65-4599-9cd0-9d2d9db8a82e</t>
  </si>
  <si>
    <t>CUPE.SS.20150203</t>
  </si>
  <si>
    <t>feb14564-1055-4587-80d8-4b5370615918</t>
  </si>
  <si>
    <t>CUPE.SS.20150225</t>
  </si>
  <si>
    <t>NEON.D04.CUPE.DP1.20138.001.amc_fieldCellCounts.2016-03.expanded.20231227T014731Z.csv</t>
  </si>
  <si>
    <t>ee986c00-3f58-4d0b-9201-2391e23298c7</t>
  </si>
  <si>
    <t>CUPE.SS.20160322</t>
  </si>
  <si>
    <t>CUPE.20160322.AMC.SESTON.1</t>
  </si>
  <si>
    <t>NEON.D04.CUPE.DP1.20138.001.amc_fieldCellCounts.2016-04.expanded.20231227T010851Z.csv</t>
  </si>
  <si>
    <t>d8a22c14-0c3d-4fbc-921c-0d33a049df53</t>
  </si>
  <si>
    <t>CUPE.SS.20160419</t>
  </si>
  <si>
    <t>CUPE.20160419.AMC.SESTON.1</t>
  </si>
  <si>
    <t>NEON.D04.CUPE.DP1.20138.001.amc_fieldCellCounts.2016-05.expanded.20231227T013347Z.csv</t>
  </si>
  <si>
    <t>017da246-28dd-4488-b1ea-d7d1cf02c520</t>
  </si>
  <si>
    <t>CUPE.SS.20160526</t>
  </si>
  <si>
    <t>CUPE.20160526.AMC.SESTON.1</t>
  </si>
  <si>
    <t>NEON.D04.CUPE.DP1.20138.001.amc_fieldCellCounts.2016-06.expanded.20231227T021137Z.csv</t>
  </si>
  <si>
    <t>95b54e7f-d351-45b6-837a-51416a76808d</t>
  </si>
  <si>
    <t>CUPE.SS.20160623</t>
  </si>
  <si>
    <t>CUPE.20160623.AMC.SESTON.1</t>
  </si>
  <si>
    <t>NEON.D04.CUPE.DP1.20138.001.amc_fieldCellCounts.2016-07.expanded.20231227T020518Z.csv</t>
  </si>
  <si>
    <t>60afb35b-7621-480e-921d-3ebc09fb736f</t>
  </si>
  <si>
    <t>CUPE.SS.20160720</t>
  </si>
  <si>
    <t>CUPE.20160720.AMC.SESTON.1</t>
  </si>
  <si>
    <t>NEON.D04.CUPE.DP1.20138.001.amc_fieldCellCounts.2016-08.expanded.20231227T014849Z.csv</t>
  </si>
  <si>
    <t>6ce6ae82-7401-4da9-be43-eb5c614d4d5a</t>
  </si>
  <si>
    <t>CUPE.SS.20160830</t>
  </si>
  <si>
    <t>CUPE.20160830.AMC.SESTON.1</t>
  </si>
  <si>
    <t>NEON.D04.CUPE.DP1.20138.001.amc_fieldCellCounts.2016-09.expanded.20231227T010809Z.csv</t>
  </si>
  <si>
    <t>ea966650-2c15-4a7a-b18b-db2b5c34ae30</t>
  </si>
  <si>
    <t>CUPE.SS.20160920</t>
  </si>
  <si>
    <t>CUPE.20160920.AMC.SESTON.1</t>
  </si>
  <si>
    <t>NEON.D04.CUPE.DP1.20138.001.amc_fieldCellCounts.2016-10.expanded.20231227T015722Z.csv</t>
  </si>
  <si>
    <t>44c998c1-3be0-45db-8760-10aca9516cc9</t>
  </si>
  <si>
    <t>CUPE.SS.20161025</t>
  </si>
  <si>
    <t>CUPE.20161025.AMC.SESTON.1</t>
  </si>
  <si>
    <t>NEON.D04.CUPE.DP1.20138.001.amc_fieldCellCounts.2016-11.expanded.20231227T014449Z.csv</t>
  </si>
  <si>
    <t>a11318a5-b9f8-4d5e-ac5c-ae33840293d9</t>
  </si>
  <si>
    <t>CUPE.SS.20161121</t>
  </si>
  <si>
    <t>CUPE.20161121.AMC.SESTON.1</t>
  </si>
  <si>
    <t>NEON.D04.CUPE.DP1.20138.001.amc_fieldCellCounts.2016-12.expanded.20231227T022844Z.csv</t>
  </si>
  <si>
    <t>bf802a9b-5384-436a-b4d6-04d58d527f6d</t>
  </si>
  <si>
    <t>CUPE.SS.20161220</t>
  </si>
  <si>
    <t>CUPE.20161220.AMC.SESTON.1</t>
  </si>
  <si>
    <t>NEON.D04.CUPE.DP1.20138.001.amc_fieldCellCounts.2017-01.expanded.20231227T063503Z.csv</t>
  </si>
  <si>
    <t>ad19c2ee-41d0-413c-ac47-61168f277b34</t>
  </si>
  <si>
    <t>CUPE.SS.20170117</t>
  </si>
  <si>
    <t>CUPE.20170117.AMC.SESTON.1</t>
  </si>
  <si>
    <t>NEON.D04.CUPE.DP1.20138.001.amc_fieldCellCounts.2017-02.expanded.20231227T050518Z.csv</t>
  </si>
  <si>
    <t>f160c976-383e-4158-a358-a3a00a00d727</t>
  </si>
  <si>
    <t>CUPE.SS.20170221</t>
  </si>
  <si>
    <t>CUPE.20170221.AMC.SESTON.1</t>
  </si>
  <si>
    <t>NEON.D04.CUPE.DP1.20138.001.amc_fieldCellCounts.2017-03.expanded.20231227T092224Z.csv</t>
  </si>
  <si>
    <t>0e607094-5587-46dd-84a4-a5895ac1f8c3</t>
  </si>
  <si>
    <t>CUPE.SS.20170321</t>
  </si>
  <si>
    <t>CUPE.20170321.AMC.SESTON.1</t>
  </si>
  <si>
    <t>NEON.D04.CUPE.DP1.20138.001.amc_fieldCellCounts.2017-04.expanded.20231227T054201Z.csv</t>
  </si>
  <si>
    <t>2b9ee8b7-f0dc-4587-bb48-c64023ed155d</t>
  </si>
  <si>
    <t>CUPE.SS.20170418</t>
  </si>
  <si>
    <t>CUPE.SS.20170418.CC</t>
  </si>
  <si>
    <t>CUPE.SS.20170418.ARC</t>
  </si>
  <si>
    <t>CUPE.SS.20170418.DNA</t>
  </si>
  <si>
    <t>NEON.D04.CUPE.DP1.20138.001.amc_fieldCellCounts.2017-05.expanded.20231227T055300Z.csv</t>
  </si>
  <si>
    <t>f45831cb-c9f1-4a66-811b-428782fd3eee</t>
  </si>
  <si>
    <t>CUPE.SS.20170516</t>
  </si>
  <si>
    <t>CUPE.SS.20170516.ARC</t>
  </si>
  <si>
    <t>CUPE.SS.20170516.DNA</t>
  </si>
  <si>
    <t>NEON.D04.CUPE.DP1.20138.001.amc_fieldCellCounts.2017-06.expanded.20231227T040306Z.csv</t>
  </si>
  <si>
    <t>3e0bfaec-04c0-4d75-b367-5702d695d987</t>
  </si>
  <si>
    <t>CUPE.SS.20170613</t>
  </si>
  <si>
    <t>CUPE.SS.20170613.ARC</t>
  </si>
  <si>
    <t>CUPE.SS.20170613.DNA</t>
  </si>
  <si>
    <t>NEON.D04.CUPE.DP1.20138.001.amc_fieldCellCounts.2017-07.expanded.20231227T090316Z.csv</t>
  </si>
  <si>
    <t>faec77e8-fdda-4582-beda-38d5331c9130</t>
  </si>
  <si>
    <t>CUPE.SS.20170711</t>
  </si>
  <si>
    <t>CUPE.SS.20170711.ARC</t>
  </si>
  <si>
    <t>CUPE.SS.20170711.DNA</t>
  </si>
  <si>
    <t>NEON.D04.CUPE.DP1.20138.001.amc_fieldCellCounts.2017-08.expanded.20231227T051319Z.csv</t>
  </si>
  <si>
    <t>03eb4513-062a-49ca-89e4-e0a1fec331f0</t>
  </si>
  <si>
    <t>CUPE.SS.20170815</t>
  </si>
  <si>
    <t>CUPE.SS.20170815.ARC</t>
  </si>
  <si>
    <t>CUPE.SS.20170815.DNA</t>
  </si>
  <si>
    <t>NEON.D04.CUPE.DP1.20138.001.amc_fieldCellCounts.2017-11.expanded.20231227T033543Z.csv</t>
  </si>
  <si>
    <t>a48b2381-fba7-4988-a647-c401a13dae9a</t>
  </si>
  <si>
    <t>CUPE.SS.20171107</t>
  </si>
  <si>
    <t>CUPE.SS.20171107.ARC</t>
  </si>
  <si>
    <t>CUPE.SS.20171107.DNA</t>
  </si>
  <si>
    <t>NEON.D04.CUPE.DP1.20138.001.amc_fieldCellCounts.2017-12.expanded.20231227T080643Z.csv</t>
  </si>
  <si>
    <t>fae18ba3-9645-49a5-97db-2db94590fcf6</t>
  </si>
  <si>
    <t>CUPE.SS.20171219</t>
  </si>
  <si>
    <t>CUPE.SS.20171219.ARC</t>
  </si>
  <si>
    <t>CUPE.SS.20171219.DNA</t>
  </si>
  <si>
    <t>NEON.D04.CUPE.DP1.20138.001.amc_fieldCellCounts.2018-01.expanded.20231228T184227Z.csv</t>
  </si>
  <si>
    <t>3735ea15-bda3-40ff-9e1f-47039a120ef5</t>
  </si>
  <si>
    <t>CUPE.SS.20180116</t>
  </si>
  <si>
    <t>CUPE.SS.20180116.ARC</t>
  </si>
  <si>
    <t>CUPE.SS.20180116.DNA</t>
  </si>
  <si>
    <t>NEON.D04.CUPE.DP1.20138.001.amc_fieldCellCounts.2018-02.expanded.20231228T193108Z.csv</t>
  </si>
  <si>
    <t>b0a02cd4-9a35-4823-a5a7-4db496381c7e</t>
  </si>
  <si>
    <t>CUPE.SS.20180220</t>
  </si>
  <si>
    <t>CUPE.SS.20180220.ARC</t>
  </si>
  <si>
    <t>CUPE.SS.20180220.DNA</t>
  </si>
  <si>
    <t>NEON.D04.CUPE.DP1.20138.001.amc_fieldCellCounts.2018-03.expanded.20231228T192637Z.csv</t>
  </si>
  <si>
    <t>fa766a10-8417-4dfc-bf2d-c7d1b46cf1fc</t>
  </si>
  <si>
    <t>CUPE.SS.20180320</t>
  </si>
  <si>
    <t>CUPE.SS.20180320.ARC</t>
  </si>
  <si>
    <t>CUPE.SS.20180320.DNA</t>
  </si>
  <si>
    <t>NEON.D04.CUPE.DP1.20138.001.amc_fieldCellCounts.2018-04.expanded.20231228T175957Z.csv</t>
  </si>
  <si>
    <t>f0fbe945-5d20-4883-b84c-d2e2faa37ca3</t>
  </si>
  <si>
    <t>CUPE.SS.20180417</t>
  </si>
  <si>
    <t>CUPE.SS.20180417.ARC</t>
  </si>
  <si>
    <t>B00000006010</t>
  </si>
  <si>
    <t>CUPE.SS.20180417.DNA</t>
  </si>
  <si>
    <t>B00000006009</t>
  </si>
  <si>
    <t>NEON.D04.CUPE.DP1.20138.001.amc_fieldCellCounts.2018-05.expanded.20231228T173513Z.csv</t>
  </si>
  <si>
    <t>6140cec2-4b15-421f-9e57-52b508b0afd3</t>
  </si>
  <si>
    <t>CUPE.SS.20180515</t>
  </si>
  <si>
    <t>CUPE.SS.20180515.ARC</t>
  </si>
  <si>
    <t>B00000005993</t>
  </si>
  <si>
    <t>CUPE.SS.20180515.DNA</t>
  </si>
  <si>
    <t>B00000005992</t>
  </si>
  <si>
    <t>NEON.D04.CUPE.DP1.20138.001.amc_fieldCellCounts.2018-06.expanded.20231228T183612Z.csv</t>
  </si>
  <si>
    <t>d6f4fdb9-15d2-40d4-8bf3-8cc10e886f4d</t>
  </si>
  <si>
    <t>CUPE.SS.20180613</t>
  </si>
  <si>
    <t>CUPE.SS.20180613.ARC</t>
  </si>
  <si>
    <t>B00000013088</t>
  </si>
  <si>
    <t>CUPE.SS.20180613.DNA</t>
  </si>
  <si>
    <t>B00000013087</t>
  </si>
  <si>
    <t>NEON.D04.CUPE.DP1.20138.001.amc_fieldCellCounts.2018-07.expanded.20231228T182342Z.csv</t>
  </si>
  <si>
    <t>2a69f9cf-25aa-4ec3-bae3-a316165aafa9</t>
  </si>
  <si>
    <t>CUPE.SS.20180710</t>
  </si>
  <si>
    <t>CUPE.SS.20180710.ARC</t>
  </si>
  <si>
    <t>B00000005695</t>
  </si>
  <si>
    <t>CUPE.SS.20180710.DNA</t>
  </si>
  <si>
    <t>B00000005694</t>
  </si>
  <si>
    <t>NEON.D04.CUPE.DP1.20138.001.amc_fieldCellCounts.2018-08.expanded.20231228T183549Z.csv</t>
  </si>
  <si>
    <t>1dffb5d0-a0e6-472e-9f34-c7a30872017f</t>
  </si>
  <si>
    <t>CUPE.SS.20180807</t>
  </si>
  <si>
    <t>CUPE.SS.20180807.ARC</t>
  </si>
  <si>
    <t>B00000005681</t>
  </si>
  <si>
    <t>CUPE.SS.20180807.DNA</t>
  </si>
  <si>
    <t>B00000005680</t>
  </si>
  <si>
    <t>NEON.D04.CUPE.DP1.20138.001.amc_fieldCellCounts.2018-09.expanded.20231228T182103Z.csv</t>
  </si>
  <si>
    <t>b151ff74-5ade-4709-9595-8ba79334342e</t>
  </si>
  <si>
    <t>CUPE.SS.20180918</t>
  </si>
  <si>
    <t>CUPE.SS.20180918.ARC</t>
  </si>
  <si>
    <t>B00000005700</t>
  </si>
  <si>
    <t>CUPE.SS.20180918.DNA</t>
  </si>
  <si>
    <t>B00000005699</t>
  </si>
  <si>
    <t>NEON.D04.CUPE.DP1.20138.001.amc_fieldCellCounts.2018-10.expanded.20231228T203030Z.csv</t>
  </si>
  <si>
    <t>8277555b-7867-4ea3-a996-73e2f22bcef6</t>
  </si>
  <si>
    <t>CUPE.SS.20181023</t>
  </si>
  <si>
    <t>CUPE.SS.20181023.ARC</t>
  </si>
  <si>
    <t>B00000005575</t>
  </si>
  <si>
    <t>CUPE.SS.20181023.DNA</t>
  </si>
  <si>
    <t>B00000005576</t>
  </si>
  <si>
    <t>NEON.D04.CUPE.DP1.20138.001.amc_fieldCellCounts.2018-11.expanded.20231228T180129Z.csv</t>
  </si>
  <si>
    <t>548701cc-edaf-407d-96d2-cf2c9a2e6e81</t>
  </si>
  <si>
    <t>CUPE.SS.20181106</t>
  </si>
  <si>
    <t>CUPE.SS.20181106.ARC</t>
  </si>
  <si>
    <t>B00000005580</t>
  </si>
  <si>
    <t>CUPE.SS.20181106.DNA</t>
  </si>
  <si>
    <t>B00000005579</t>
  </si>
  <si>
    <t>NEON.D04.CUPE.DP1.20138.001.amc_fieldCellCounts.2018-12.expanded.20231228T171620Z.csv</t>
  </si>
  <si>
    <t>94d5c42a-f104-4c10-ac8a-dd8410223e1f</t>
  </si>
  <si>
    <t>CUPE.SS.20181218</t>
  </si>
  <si>
    <t>CUPE.SS.20181218.ARC</t>
  </si>
  <si>
    <t>B00000005585</t>
  </si>
  <si>
    <t>CUPE.SS.20181218.DNA</t>
  </si>
  <si>
    <t>B00000005584</t>
  </si>
  <si>
    <t>NEON.D04.CUPE.DP1.20138.001.amc_fieldCellCounts.2019-01.expanded.20231227T190113Z.csv</t>
  </si>
  <si>
    <t>5c2c695e-4d95-4f88-9631-2bc08618e51f</t>
  </si>
  <si>
    <t>CUPE.SS.20190115</t>
  </si>
  <si>
    <t>CUPE.SS.20190115.ARC</t>
  </si>
  <si>
    <t>B00000005586</t>
  </si>
  <si>
    <t>CUPE.SS.20190115.DNA</t>
  </si>
  <si>
    <t>B00000005336</t>
  </si>
  <si>
    <t>NEON.D04.CUPE.DP1.20138.001.amc_fieldCellCounts.2019-02.expanded.20231227T184513Z.csv</t>
  </si>
  <si>
    <t>885e476b-065b-4423-8178-e8b72895eaf1</t>
  </si>
  <si>
    <t>CUPE.SS.20190212</t>
  </si>
  <si>
    <t>CUPE.SS.20190212.ARC</t>
  </si>
  <si>
    <t>B00000005339</t>
  </si>
  <si>
    <t>CUPE.SS.20190212.DNA</t>
  </si>
  <si>
    <t>B00000005340</t>
  </si>
  <si>
    <t>NEON.D04.CUPE.DP1.20138.001.amc_fieldCellCounts.2019-03.expanded.20231227T170800Z.csv</t>
  </si>
  <si>
    <t>9a0061bf-cb03-4055-a434-5b1b1ecf4787</t>
  </si>
  <si>
    <t>CUPE.SS.20190312</t>
  </si>
  <si>
    <t>CUPE.SS.20190312.ARC</t>
  </si>
  <si>
    <t>B00000005355</t>
  </si>
  <si>
    <t>CUPE.SS.20190312.DNA</t>
  </si>
  <si>
    <t>B00000005354</t>
  </si>
  <si>
    <t>NEON.D04.CUPE.DP1.20138.001.amc_fieldCellCounts.2019-04.expanded.20231227T165540Z.csv</t>
  </si>
  <si>
    <t>0361f9ba-4c38-4d09-a2a8-5dcb05ab2b5d</t>
  </si>
  <si>
    <t>CUPE.SS.20190409</t>
  </si>
  <si>
    <t>CUPE.SS.20190409.ARC</t>
  </si>
  <si>
    <t>B00000005351</t>
  </si>
  <si>
    <t>CUPE.SS.20190409.DNA</t>
  </si>
  <si>
    <t>B00000005350</t>
  </si>
  <si>
    <t>NEON.D04.CUPE.DP1.20138.001.amc_fieldCellCounts.2019-05.expanded.20231227T172805Z.csv</t>
  </si>
  <si>
    <t>83a606d0-b915-4209-adb4-0b2850a49e80</t>
  </si>
  <si>
    <t>CUPE.SS.20190507</t>
  </si>
  <si>
    <t>CUPE.SS.20190507.ARC</t>
  </si>
  <si>
    <t>B00000005346</t>
  </si>
  <si>
    <t>CUPE.SS.20190507.DNA</t>
  </si>
  <si>
    <t>B00000005347</t>
  </si>
  <si>
    <t>NEON.D04.CUPE.DP1.20138.001.amc_fieldCellCounts.2019-06.expanded.20231227T191957Z.csv</t>
  </si>
  <si>
    <t>f0fcd768-8978-4e9d-bf2f-642943361689</t>
  </si>
  <si>
    <t>CUPE.SS.20190604</t>
  </si>
  <si>
    <t>CUPE.SS.20190604.ARC</t>
  </si>
  <si>
    <t>B00000012661</t>
  </si>
  <si>
    <t>CUPE.SS.20190604.DNA</t>
  </si>
  <si>
    <t>B00000012660</t>
  </si>
  <si>
    <t>NEON.D04.CUPE.DP1.20138.001.amc_fieldCellCounts.2019-07.expanded.20231227T185623Z.csv</t>
  </si>
  <si>
    <t>6a4a67d1-ab78-4c87-92eb-28534138d9bc</t>
  </si>
  <si>
    <t>CUPE.SS.20190709</t>
  </si>
  <si>
    <t>CUPE.SS.20190709.ARC</t>
  </si>
  <si>
    <t>B00000012653</t>
  </si>
  <si>
    <t>CUPE.SS.20190709.DNA</t>
  </si>
  <si>
    <t>B00000012652</t>
  </si>
  <si>
    <t>NEON.D04.CUPE.DP1.20138.001.amc_fieldCellCounts.2019-08.expanded.20231227T180222Z.csv</t>
  </si>
  <si>
    <t>297db4df-81ec-4740-a504-08bdafc8e1c4</t>
  </si>
  <si>
    <t>CUPE.SS.20190806</t>
  </si>
  <si>
    <t>CUPE.SS.20190806.ARC</t>
  </si>
  <si>
    <t>B00000012657</t>
  </si>
  <si>
    <t>CUPE.SS.20190806.DNA</t>
  </si>
  <si>
    <t>B00000012656</t>
  </si>
  <si>
    <t>NEON.D04.CUPE.DP1.20138.001.amc_fieldCellCounts.2019-09.expanded.20231227T171000Z.csv</t>
  </si>
  <si>
    <t>fd7addb7-4ba7-40ea-b12b-b7520909d452</t>
  </si>
  <si>
    <t>CUPE.SS.20190903</t>
  </si>
  <si>
    <t>CUPE.SS.20190903.ARC</t>
  </si>
  <si>
    <t>B00000012658</t>
  </si>
  <si>
    <t>CUPE.SS.20190903.DNA</t>
  </si>
  <si>
    <t>B00000005125</t>
  </si>
  <si>
    <t>NEON.D04.CUPE.DP1.20138.001.amc_fieldCellCounts.2019-10.expanded.20231227T201027Z.csv</t>
  </si>
  <si>
    <t>7bd23b17-0f34-44c6-ad13-643f6bb95e9e</t>
  </si>
  <si>
    <t>CUPE.SS.20191001</t>
  </si>
  <si>
    <t>CUPE.SS.20191001.ARC</t>
  </si>
  <si>
    <t>B00000005124</t>
  </si>
  <si>
    <t>CUPE.SS.20191001.DNA</t>
  </si>
  <si>
    <t>B00000005123</t>
  </si>
  <si>
    <t>NEON.D04.CUPE.DP1.20138.001.amc_fieldCellCounts.2019-11.expanded.20231227T171012Z.csv</t>
  </si>
  <si>
    <t>2aabf33c-4902-49f4-8c45-42d040667a22</t>
  </si>
  <si>
    <t>CUPE.SS.20191105</t>
  </si>
  <si>
    <t>CUPE.SS.20191105.ARC</t>
  </si>
  <si>
    <t>B00000005112</t>
  </si>
  <si>
    <t>CUPE.SS.20191105.DNA</t>
  </si>
  <si>
    <t>B00000005128</t>
  </si>
  <si>
    <t>NEON.D04.CUPE.DP1.20138.001.amc_fieldCellCounts.2019-12.expanded.20231227T172448Z.csv</t>
  </si>
  <si>
    <t>4000c4f1-d0e6-4169-8e54-b2b7753e55ee</t>
  </si>
  <si>
    <t>CUPE.SS.20191203</t>
  </si>
  <si>
    <t>CUPE.SS.20191203.ARC</t>
  </si>
  <si>
    <t>B00000005116</t>
  </si>
  <si>
    <t>CUPE.SS.20191203.DNA</t>
  </si>
  <si>
    <t>B00000005115</t>
  </si>
  <si>
    <t>NEON.D04.CUPE.DP1.20138.001.amc_fieldCellCounts.2020-02.expanded.20231227T210423Z.csv</t>
  </si>
  <si>
    <t>fc602eb2-8276-46fa-8fb7-a7b8fdc101f7</t>
  </si>
  <si>
    <t>CUPE.SS.20200225</t>
  </si>
  <si>
    <t>CUPE.SS.20200225.ARC</t>
  </si>
  <si>
    <t>B00000005118</t>
  </si>
  <si>
    <t>CUPE.SS.20200225.DNA</t>
  </si>
  <si>
    <t>B00000005119</t>
  </si>
  <si>
    <t>NEON.D04.CUPE.DP1.20138.001.amc_fieldCellCounts.2020-03.expanded.20231227T204107Z.csv</t>
  </si>
  <si>
    <t>84cd7abb-e76f-4c45-97c2-bb2357a894e2</t>
  </si>
  <si>
    <t>CUPE.SS.20200310</t>
  </si>
  <si>
    <t>CUPE.SS.20200310.ARC</t>
  </si>
  <si>
    <t>B00000005195</t>
  </si>
  <si>
    <t>CUPE.SS.20200310.DNA</t>
  </si>
  <si>
    <t>B00000033302</t>
  </si>
  <si>
    <t>NEON.D04.CUPE.DP1.20138.001.amc_fieldCellCounts.2020-07.expanded.20231227T224259Z.csv</t>
  </si>
  <si>
    <t>abc659ec-8ba3-4738-ad2c-aca91e375169</t>
  </si>
  <si>
    <t>CUPE.SS.20200707</t>
  </si>
  <si>
    <t>CUPE.SS.20200707.ARC</t>
  </si>
  <si>
    <t>B00000005194</t>
  </si>
  <si>
    <t>CUPE.SS.20200707.DNA</t>
  </si>
  <si>
    <t>B00000005193</t>
  </si>
  <si>
    <t>NEON.D04.CUPE.DP1.20138.001.amc_fieldCellCounts.2020-08.expanded.20231227T223711Z.csv</t>
  </si>
  <si>
    <t>d8539511-540d-462b-b57c-4e115052d053</t>
  </si>
  <si>
    <t>CUPE.SS.20200804</t>
  </si>
  <si>
    <t>CUPE.SS.20200804.ARC</t>
  </si>
  <si>
    <t>B00000033170</t>
  </si>
  <si>
    <t>CUPE.SS.20200804.DNA</t>
  </si>
  <si>
    <t>B00000033171</t>
  </si>
  <si>
    <t>NEON.D04.CUPE.DP1.20138.001.amc_fieldCellCounts.2020-09.expanded.20231227T211450Z.csv</t>
  </si>
  <si>
    <t>06f4f460-31b0-4c2f-802c-4f1e0e4f02c1</t>
  </si>
  <si>
    <t>CUPE.SS.20200908</t>
  </si>
  <si>
    <t>CUPE.SS.20200908.ARC</t>
  </si>
  <si>
    <t>B00000075576</t>
  </si>
  <si>
    <t>CUPE.SS.20200908.DNA</t>
  </si>
  <si>
    <t>B00000075575</t>
  </si>
  <si>
    <t>NEON.D04.CUPE.DP1.20138.001.amc_fieldCellCounts.2020-10.expanded.20231227T223007Z.csv</t>
  </si>
  <si>
    <t>9f5171c3-2514-482a-8662-818481104af7</t>
  </si>
  <si>
    <t>CUPE.SS.20201020</t>
  </si>
  <si>
    <t>CUPE.SS.20201020.ARC</t>
  </si>
  <si>
    <t>B00000075593</t>
  </si>
  <si>
    <t>CUPE.SS.20201020.DNA</t>
  </si>
  <si>
    <t>B00000075592</t>
  </si>
  <si>
    <t>NEON.D04.CUPE.DP1.20138.001.amc_fieldCellCounts.2020-11.expanded.20231227T215225Z.csv</t>
  </si>
  <si>
    <t>d3653ff2-8278-4e82-b6ee-eb04d348e0f2</t>
  </si>
  <si>
    <t>CUPE.SS.20201117</t>
  </si>
  <si>
    <t>CUPE.SS.20201117.ARC</t>
  </si>
  <si>
    <t>B00000034003</t>
  </si>
  <si>
    <t>CUPE.SS.20201117.DNA</t>
  </si>
  <si>
    <t>B00000033857</t>
  </si>
  <si>
    <t>NEON.D04.CUPE.DP1.20138.001.amc_fieldCellCounts.2020-12.expanded.20231227T221859Z.csv</t>
  </si>
  <si>
    <t>a8a4f8c3-e5c4-41d5-bd07-50353767a40d</t>
  </si>
  <si>
    <t>CUPE.SS.20201208</t>
  </si>
  <si>
    <t>CUPE.SS.20201208.ARC</t>
  </si>
  <si>
    <t>B00000034058</t>
  </si>
  <si>
    <t>CUPE.SS.20201208.DNA</t>
  </si>
  <si>
    <t>B00000034000</t>
  </si>
  <si>
    <t>NEON.D04.CUPE.DP1.20138.001.amc_fieldCellCounts.2021-01.expanded.20231227T235732Z.csv</t>
  </si>
  <si>
    <t>8ba385d9-7153-40c1-ad41-fed710df6f96</t>
  </si>
  <si>
    <t>CUPE.SS.20210105</t>
  </si>
  <si>
    <t>CUPE.SS.20210105.ARC</t>
  </si>
  <si>
    <t>B00000033999</t>
  </si>
  <si>
    <t>CUPE.SS.20210105.DNA</t>
  </si>
  <si>
    <t>B00000033996</t>
  </si>
  <si>
    <t>NEON.D04.CUPE.DP1.20138.001.amc_fieldCellCounts.2021-02.expanded.20231227T235241Z.csv</t>
  </si>
  <si>
    <t>4cfa5c5e-4680-4618-bee6-688001d73b6a</t>
  </si>
  <si>
    <t>CUPE.SS.20210202</t>
  </si>
  <si>
    <t>CUPE.SS.20210202.ARC</t>
  </si>
  <si>
    <t>B00000075953</t>
  </si>
  <si>
    <t>CUPE.SS.20210202.DNA</t>
  </si>
  <si>
    <t>B00000075963</t>
  </si>
  <si>
    <t>NEON.D04.CUPE.DP1.20138.001.amc_fieldCellCounts.2021-03.expanded.20231228T002254Z.csv</t>
  </si>
  <si>
    <t>0ff3cd79-1754-4169-8234-592691f1e52d</t>
  </si>
  <si>
    <t>CUPE.SS.20210309</t>
  </si>
  <si>
    <t>CUPE.SS.20210309.ARC</t>
  </si>
  <si>
    <t>B00000075954</t>
  </si>
  <si>
    <t>CUPE.SS.20210309.DNA</t>
  </si>
  <si>
    <t>B00000075962</t>
  </si>
  <si>
    <t>NEON.D04.CUPE.DP1.20138.001.amc_fieldCellCounts.2021-04.expanded.20231228T012838Z.csv</t>
  </si>
  <si>
    <t>6f77d689-440a-402d-bfbe-eb46af68f26f</t>
  </si>
  <si>
    <t>CUPE.SS.20210406</t>
  </si>
  <si>
    <t>CUPE.SS.20210406.ARC</t>
  </si>
  <si>
    <t>B00000075961</t>
  </si>
  <si>
    <t>CUPE.SS.20210406.DNA</t>
  </si>
  <si>
    <t>B00000075955</t>
  </si>
  <si>
    <t>NEON.D04.CUPE.DP1.20138.001.amc_fieldCellCounts.2021-05.expanded.20231228T012110Z.csv</t>
  </si>
  <si>
    <t>115eb7fc-b6ca-4abb-a1f4-8894d5d5aec1</t>
  </si>
  <si>
    <t>CUPE.SS.20210504</t>
  </si>
  <si>
    <t>CUPE.SS.20210504.ARC</t>
  </si>
  <si>
    <t>B00000075974</t>
  </si>
  <si>
    <t>CUPE.SS.20210504.DNA</t>
  </si>
  <si>
    <t>B00000075975</t>
  </si>
  <si>
    <t>NEON.D04.CUPE.DP1.20138.001.amc_fieldCellCounts.2021-06.expanded.20231228T005901Z.csv</t>
  </si>
  <si>
    <t>a5a51325-8e2f-4320-a6d0-245632f34299</t>
  </si>
  <si>
    <t>CUPE.SS.20210601</t>
  </si>
  <si>
    <t>CUPE.SS.20210601.ARC</t>
  </si>
  <si>
    <t>B00000075976</t>
  </si>
  <si>
    <t>CUPE.SS.20210601.DNA</t>
  </si>
  <si>
    <t>B00000075973</t>
  </si>
  <si>
    <t>NEON.D04.CUPE.DP1.20138.001.amc_fieldCellCounts.2021-07.expanded.20231228T015117Z.csv</t>
  </si>
  <si>
    <t>39b75fde-5ae7-4bd0-bcea-cc548c78a613</t>
  </si>
  <si>
    <t>CUPE.SS.20210706</t>
  </si>
  <si>
    <t>CUPE.SS.20210706.ARC</t>
  </si>
  <si>
    <t>B00000034554</t>
  </si>
  <si>
    <t>CUPE.SS.20210706.DNA</t>
  </si>
  <si>
    <t>B00000034553</t>
  </si>
  <si>
    <t>NEON.D04.CUPE.DP1.20138.001.amc_fieldCellCounts.2021-08.expanded.20231228T000833Z.csv</t>
  </si>
  <si>
    <t>ad7152ab-0abc-489c-982d-0393220b6526</t>
  </si>
  <si>
    <t>CUPE.SS.20210803</t>
  </si>
  <si>
    <t>CUPE.SS.20210803.ARC</t>
  </si>
  <si>
    <t>B00000034562</t>
  </si>
  <si>
    <t>CUPE.SS.20210803.DNA</t>
  </si>
  <si>
    <t>B00000034557</t>
  </si>
  <si>
    <t>Genetic and Archive samples warmed to -15C before shipping.</t>
  </si>
  <si>
    <t>NEON.D04.CUPE.DP1.20138.001.amc_fieldCellCounts.2021-09.expanded.20231228T010941Z.csv</t>
  </si>
  <si>
    <t>27e6b805-d4cd-4f08-87b3-36d5331e6ce6</t>
  </si>
  <si>
    <t>CUPE.SS.20210907</t>
  </si>
  <si>
    <t>CUPE.SS.20210907.ARC</t>
  </si>
  <si>
    <t>B00000034558</t>
  </si>
  <si>
    <t>CUPE.SS.20210907.DNA</t>
  </si>
  <si>
    <t>B00000034561</t>
  </si>
  <si>
    <t>NEON.D04.CUPE.DP1.20138.001.amc_fieldCellCounts.2021-10.expanded.20231228T013335Z.csv</t>
  </si>
  <si>
    <t>efe527c2-ca10-49d0-815c-896949a62cd9</t>
  </si>
  <si>
    <t>CUPE.SS.20211012</t>
  </si>
  <si>
    <t>CUPE.SS.20211012.ARC</t>
  </si>
  <si>
    <t>B00000076158</t>
  </si>
  <si>
    <t>CUPE.SS.20211012.DNA</t>
  </si>
  <si>
    <t>B00000076156</t>
  </si>
  <si>
    <t>NEON.D04.CUPE.DP1.20138.001.amc_fieldCellCounts.2021-11.expanded.20231228T014758Z.csv</t>
  </si>
  <si>
    <t>5f36d15d-fa4a-41f1-be55-047e6cb5e7d4</t>
  </si>
  <si>
    <t>CUPE.SS.20211102</t>
  </si>
  <si>
    <t>CUPE.SS.20211102.ARC</t>
  </si>
  <si>
    <t>B00000076161</t>
  </si>
  <si>
    <t>CUPE.SS.20211102.DNA</t>
  </si>
  <si>
    <t>B00000076160</t>
  </si>
  <si>
    <t>NEON.D04.CUPE.DP1.20138.001.amc_fieldCellCounts.2021-12.expanded.20231228T000644Z.csv</t>
  </si>
  <si>
    <t>baeb09d1-3d27-462e-8c4d-2bc4bdb54fe7</t>
  </si>
  <si>
    <t>CUPE.SS.20211208</t>
  </si>
  <si>
    <t>CUPE.SS.20211208.ARC</t>
  </si>
  <si>
    <t>B00000076165</t>
  </si>
  <si>
    <t>CUPE.SS.20211208.DNA</t>
  </si>
  <si>
    <t>B00000076164</t>
  </si>
  <si>
    <t>NEON.D04.CUPE.DP1.20138.001.amc_fieldCellCounts.2022-01.expanded.20231229T054741Z.csv</t>
  </si>
  <si>
    <t>2eec7397-ec35-4a90-b2f0-e6726ba0e230</t>
  </si>
  <si>
    <t>CUPE.SS.20220104</t>
  </si>
  <si>
    <t>CUPE.SS.20220104.ARC</t>
  </si>
  <si>
    <t>B00000076362</t>
  </si>
  <si>
    <t>NEON.D04.CUPE.DP1.20138.001.amc_fieldCellCounts.2022-02.expanded.20231229T035449Z.csv</t>
  </si>
  <si>
    <t>2e1274a8-b1a4-45b3-904b-d3088728c2aa</t>
  </si>
  <si>
    <t>CUPE.SS.20220201</t>
  </si>
  <si>
    <t>CUPE.SS.20220201.ARC</t>
  </si>
  <si>
    <t>B00000034895</t>
  </si>
  <si>
    <t>NEON.D04.CUPE.DP1.20138.001.amc_fieldCellCounts.2022-03.expanded.20231229T052329Z.csv</t>
  </si>
  <si>
    <t>007cface-924d-45cc-87d5-453e1fc3a734</t>
  </si>
  <si>
    <t>CUPE.SS.20220308</t>
  </si>
  <si>
    <t>CUPE.SS.20220308.ARC</t>
  </si>
  <si>
    <t>B00000076515</t>
  </si>
  <si>
    <t>NEON.D04.CUPE.DP1.20138.001.amc_fieldCellCounts.2022-04.expanded.20231229T035919Z.csv</t>
  </si>
  <si>
    <t>10b863bb-105b-4cef-853f-d4f78e3a4277</t>
  </si>
  <si>
    <t>CUPE.SS.20220405</t>
  </si>
  <si>
    <t>CUPE.SS.20220405.ARC</t>
  </si>
  <si>
    <t>B00000076518</t>
  </si>
  <si>
    <t>NEON.D04.CUPE.DP1.20138.001.amc_fieldCellCounts.2022-05.expanded.20231229T042334Z.csv</t>
  </si>
  <si>
    <t>b8bbb703-d3ff-403f-a16d-103c54a987e3</t>
  </si>
  <si>
    <t>CUPE.SS.20220503</t>
  </si>
  <si>
    <t>CUPE.SS.20220503.ARC</t>
  </si>
  <si>
    <t>B00000033790</t>
  </si>
  <si>
    <t>NEON.D04.CUPE.DP1.20138.001.amc_fieldCellCounts.2022-06.expanded.20231229T043955Z.csv</t>
  </si>
  <si>
    <t>39b04eaa-e3af-4dc5-9053-ad52d45b9a56</t>
  </si>
  <si>
    <t>CUPE.SS.20220607</t>
  </si>
  <si>
    <t>CUPE.SS.20220607.ARC</t>
  </si>
  <si>
    <t>B00000033793</t>
  </si>
  <si>
    <t>NEON.D04.CUPE.DP1.20138.001.amc_fieldCellCounts.2022-07.expanded.20231229T051415Z.csv</t>
  </si>
  <si>
    <t>b270c426-9298-4d61-b67e-03434ad8a6bd</t>
  </si>
  <si>
    <t>CUPE.SS.20220705</t>
  </si>
  <si>
    <t>CUPE.SS.20220705.ARC</t>
  </si>
  <si>
    <t>B00000035161</t>
  </si>
  <si>
    <t>CUPE.SS.20220705.DNA</t>
  </si>
  <si>
    <t>B00000076523</t>
  </si>
  <si>
    <t>NEON.D04.CUPE.DP1.20138.001.amc_fieldCellCounts.2022-08.expanded.20231229T041404Z.csv</t>
  </si>
  <si>
    <t>5ebbd5eb-2a2d-48a3-bdcb-abab34bb4f26</t>
  </si>
  <si>
    <t>CUPE.SS.20220802</t>
  </si>
  <si>
    <t>CUPE.SS.20220802.ARC</t>
  </si>
  <si>
    <t>B00000076827</t>
  </si>
  <si>
    <t>NEON.D04.CUPE.DP1.20138.001.amc_fieldCellCounts.2022-09.expanded.20231229T050906Z.csv</t>
  </si>
  <si>
    <t>4bda3ea3-24cd-40c5-a859-00dcbbc61002</t>
  </si>
  <si>
    <t>CUPE.SS.20220906</t>
  </si>
  <si>
    <t>CUPE.SS.20220906.ARC</t>
  </si>
  <si>
    <t>B00000035158</t>
  </si>
  <si>
    <t>NEON.D04.CUPE.DP1.20138.001.amc_fieldCellCounts.2022-10.expanded.20231229T044217Z.csv</t>
  </si>
  <si>
    <t>fb782db3-f193-43a1-8964-3f3ccb597ed3</t>
  </si>
  <si>
    <t>CUPE.SS.20221011</t>
  </si>
  <si>
    <t>CUPE.SS.20221011.ARC</t>
  </si>
  <si>
    <t>B00000076833</t>
  </si>
  <si>
    <t>NEON.D04.CUPE.DP1.20138.001.amc_fieldCellCounts.2022-11.expanded.20231229T040048Z.csv</t>
  </si>
  <si>
    <t>4d95a51f-098c-463d-b008-46ab94fc4686</t>
  </si>
  <si>
    <t>CUPE.SS.20221101</t>
  </si>
  <si>
    <t>CUPE.SS.20221101.ARC</t>
  </si>
  <si>
    <t>B00000077101</t>
  </si>
  <si>
    <t>NEON.D04.CUPE.DP1.20138.001.amc_fieldCellCounts.2022-12.expanded.20231229T044007Z.csv</t>
  </si>
  <si>
    <t>295576da-b8cc-416c-bcc6-dd49e7488dfa</t>
  </si>
  <si>
    <t>CUPE.SS.20221206</t>
  </si>
  <si>
    <t>CUPE.SS.20221206.ARC</t>
  </si>
  <si>
    <t>B00000035316</t>
  </si>
  <si>
    <t>NEON.D04.CUPE.DP1.20138.001.amc_fieldCellCounts.2023-01.expanded.20231229T160733Z.csv</t>
  </si>
  <si>
    <t>b623d3f5-5cd1-4ff4-97ee-c4885627395f</t>
  </si>
  <si>
    <t>CUPE.SS.20230103</t>
  </si>
  <si>
    <t>CUPE.SS.20230103.ARC</t>
  </si>
  <si>
    <t>B00000035314</t>
  </si>
  <si>
    <t>NEON.D04.CUPE.DP1.20138.001.amc_fieldCellCounts.2023-02.expanded.20231229T155919Z.csv</t>
  </si>
  <si>
    <t>f54ef3dc-ecee-4a8c-ac0d-3ff703ae8994</t>
  </si>
  <si>
    <t>CUPE.SS.20230207</t>
  </si>
  <si>
    <t>CUPE.SS.20230207.ARC</t>
  </si>
  <si>
    <t>B00000035419</t>
  </si>
  <si>
    <t>Processed at DSF flash frozen at -80 freezer</t>
  </si>
  <si>
    <t>NEON.D04.CUPE.DP1.20138.001.amc_fieldCellCounts.2023-03.expanded.20231229T161135Z.csv</t>
  </si>
  <si>
    <t>759fdc41-d50b-419b-9091-003744ff4a09</t>
  </si>
  <si>
    <t>CUPE.SS.20230307</t>
  </si>
  <si>
    <t>CUPE.SS.20230307.ARC</t>
  </si>
  <si>
    <t>B00000035420</t>
  </si>
  <si>
    <t>NEON.D04.CUPE.DP1.20138.001.amc_fieldCellCounts.2023-04.expanded.20231229T160936Z.csv</t>
  </si>
  <si>
    <t>871f31e5-521a-4ca5-a1c6-32cdd4ca7543</t>
  </si>
  <si>
    <t>CUPE.SS.20230404</t>
  </si>
  <si>
    <t>CUPE.SS.20230404.ARC</t>
  </si>
  <si>
    <t>B00000077530</t>
  </si>
  <si>
    <t>NEON.D04.CUPE.DP1.20138.001.amc_fieldCellCounts.2023-05.expanded.20231229T163055Z.csv</t>
  </si>
  <si>
    <t>ceeaebd2-ca0e-4844-a9d2-e73ed51231a1</t>
  </si>
  <si>
    <t>CUPE.SS.20230501</t>
  </si>
  <si>
    <t>CUPE.SS.20230501.ARC</t>
  </si>
  <si>
    <t>B00000077540</t>
  </si>
  <si>
    <t>NEON.D04.CUPE.DP1.20138.001.amc_fieldCellCounts.2023-06.expanded.20231229T160603Z.csv</t>
  </si>
  <si>
    <t>9d066fdc-86c3-4fac-a63b-51b9c8b55479</t>
  </si>
  <si>
    <t>CUPE.SS.20230606</t>
  </si>
  <si>
    <t>CUPE.SS.20230606.ARC</t>
  </si>
  <si>
    <t>B00000077536</t>
  </si>
  <si>
    <t>NEON.D04.CUPE.DP1.20138.001.amc_fieldCellCounts.2023-07.expanded.20231229T152342Z.csv</t>
  </si>
  <si>
    <t>1319d764-b18b-43a1-82ff-e88d0b644187</t>
  </si>
  <si>
    <t>CUPE.SS.20230711</t>
  </si>
  <si>
    <t>CUPE.SS.20230711.CC</t>
  </si>
  <si>
    <t>A00000199643</t>
  </si>
  <si>
    <t>CUPE.SS.20230711.ARC</t>
  </si>
  <si>
    <t>B00000077541</t>
  </si>
  <si>
    <t>CUPE.SS.20230711.DNA</t>
  </si>
  <si>
    <t>B00000077529</t>
  </si>
  <si>
    <t>06dacfac-ae85-4402-b332-0e93fed780bf</t>
  </si>
  <si>
    <t>CUPE.SS.20230731</t>
  </si>
  <si>
    <t>CUPE.SS.20230731.CC</t>
  </si>
  <si>
    <t>A00000199624</t>
  </si>
  <si>
    <t>CUPE.SS.20230731.ARC</t>
  </si>
  <si>
    <t>B00000077548</t>
  </si>
  <si>
    <t>NEON.D04.CUPE.DP1.20138.001.amc_fieldCellCounts.2023-09.expanded.20231229T155937Z.csv</t>
  </si>
  <si>
    <t>31256749-92d3-4122-98bd-58318432978a</t>
  </si>
  <si>
    <t>CUPE.SS.20230906</t>
  </si>
  <si>
    <t>CUPE.SS.20230906.CC</t>
  </si>
  <si>
    <t>A00000199714</t>
  </si>
  <si>
    <t>CUPE.SS.20230906.ARC</t>
  </si>
  <si>
    <t>B00000077534</t>
  </si>
  <si>
    <t>NEON.D04.CUPE.DP1.20138.001.amc_fieldCellCounts.2023-10.expanded.20231229T154216Z.csv</t>
  </si>
  <si>
    <t>39803529-b0cf-4bea-a01a-58d01205561a</t>
  </si>
  <si>
    <t>CUPE.SS.20231011</t>
  </si>
  <si>
    <t>CUPE.SS.20231011.CC</t>
  </si>
  <si>
    <t>A00000199683</t>
  </si>
  <si>
    <t>CUPE.SS.20231011.ARC</t>
  </si>
  <si>
    <t>B00000077526</t>
  </si>
  <si>
    <t>NEON.D04.CUPE.DP1.20138.001.amc_fieldCellCounts.2023-11.expanded.20231229T153715Z.csv</t>
  </si>
  <si>
    <t>2c921224-59bd-441d-bd4c-df13c4d87ad3</t>
  </si>
  <si>
    <t>CUPE.SS.20231106</t>
  </si>
  <si>
    <t>CUPE.SS.20231106.CC</t>
  </si>
  <si>
    <t>A00000199907</t>
  </si>
  <si>
    <t>CUPE.SS.20231106.ARC</t>
  </si>
  <si>
    <t>B00000130643</t>
  </si>
  <si>
    <t>NEON.D04.CUPE.DP1.20138.001.amc_fieldCellCounts.2023-12.expanded.20240130T233532Z.csv</t>
  </si>
  <si>
    <t>d8a77f4e-4633-422e-9e39-fcd6c5a0d032</t>
  </si>
  <si>
    <t>CUPE.SS.20231218</t>
  </si>
  <si>
    <t>CUPE.SS.20231218.CC</t>
  </si>
  <si>
    <t>A00000200080</t>
  </si>
  <si>
    <t>CUPE.SS.20231218.ARC</t>
  </si>
  <si>
    <t>B00000130722</t>
  </si>
  <si>
    <t>NEON.D04.CUPE.DP1.20138.001.amc_fieldCellCounts.2024-01.expanded.20240219T182331Z.csv</t>
  </si>
  <si>
    <t>ae62cff7-353a-4fda-897b-99446a8e8079</t>
  </si>
  <si>
    <t>CUPE.SS.20240108</t>
  </si>
  <si>
    <t>CUPE.SS.20240108.CC</t>
  </si>
  <si>
    <t>A00000200218</t>
  </si>
  <si>
    <t>CUPE.SS.20240108.ARC</t>
  </si>
  <si>
    <t>B00000130650</t>
  </si>
  <si>
    <t>NEON.D04.CUPE.DP1.20138.001.amc_fieldCellCounts.2024-02.expanded.20240318T155932Z.csv</t>
  </si>
  <si>
    <t>92dbb78f-71e2-4da4-bb55-16a0518adda3</t>
  </si>
  <si>
    <t>CUPE.SS.20240205</t>
  </si>
  <si>
    <t>CUPE.SS.20240205.CC</t>
  </si>
  <si>
    <t>A00000200146</t>
  </si>
  <si>
    <t>CUPE.SS.20240205.ARC</t>
  </si>
  <si>
    <t>B00000130641</t>
  </si>
  <si>
    <t>NEON.D04.GUIL.DP1.20138.001.amc_fieldCellCounts.2015-02.expanded.20231226T234123Z.csv</t>
  </si>
  <si>
    <t>98592d0e-afe6-49c2-b57c-2ad89b718624</t>
  </si>
  <si>
    <t>GUIL.SS.20150205</t>
  </si>
  <si>
    <t>NEON.D04.GUIL.DP1.20138.001.amc_fieldCellCounts.2015-03.expanded.20231226T235803Z.csv</t>
  </si>
  <si>
    <t>b9e56f80-5a48-4a3f-adb7-6af5a234963c</t>
  </si>
  <si>
    <t>GUIL.SS.20150303</t>
  </si>
  <si>
    <t>GUIL.20150303.AMC.SESTON.1</t>
  </si>
  <si>
    <t>DNA;DNA</t>
  </si>
  <si>
    <t>6cf75c59-7019-414e-be48-d6d322e6292c</t>
  </si>
  <si>
    <t>GUIL.SS.20150317</t>
  </si>
  <si>
    <t>NEON.D04.GUIL.DP1.20138.001.amc_fieldCellCounts.2016-03.expanded.20231227T021032Z.csv</t>
  </si>
  <si>
    <t>8e862111-62f6-42b7-b74e-7ede3dc3523f</t>
  </si>
  <si>
    <t>GUIL.SS.20160323</t>
  </si>
  <si>
    <t>GUIL.20160323.AMC.SESTON.1</t>
  </si>
  <si>
    <t>NEON.D04.GUIL.DP1.20138.001.amc_fieldCellCounts.2016-04.expanded.20231227T014700Z.csv</t>
  </si>
  <si>
    <t>d32b8a9d-114b-44ee-b2a7-23084f832aab</t>
  </si>
  <si>
    <t>GUIL.SS.20160426</t>
  </si>
  <si>
    <t>GUIL.20160426.AMC.SESTON.1</t>
  </si>
  <si>
    <t>Turbid water;Turbid water</t>
  </si>
  <si>
    <t>NEON.D04.GUIL.DP1.20138.001.amc_fieldCellCounts.2016-05.expanded.20231227T014636Z.csv</t>
  </si>
  <si>
    <t>36355950-6b55-48cd-813e-6a07f28e593a</t>
  </si>
  <si>
    <t>GUIL.SS.20160524</t>
  </si>
  <si>
    <t>GUIL.20160524.AMC.SESTON.1</t>
  </si>
  <si>
    <t>NEON.D04.GUIL.DP1.20138.001.amc_fieldCellCounts.2016-06.expanded.20231227T011229Z.csv</t>
  </si>
  <si>
    <t>c19a683c-f713-45f6-8472-1457d59e6d75</t>
  </si>
  <si>
    <t>GUIL.SS.20160621</t>
  </si>
  <si>
    <t>GUIL.20160621.AMC.SESTON.1</t>
  </si>
  <si>
    <t>NEON.D04.GUIL.DP1.20138.001.amc_fieldCellCounts.2016-07.expanded.20231227T014250Z.csv</t>
  </si>
  <si>
    <t>5db810cc-3a4f-42f7-b114-586d06d62e53</t>
  </si>
  <si>
    <t>GUIL.SS.20160719</t>
  </si>
  <si>
    <t>GUIL.20160719.AMC.SESTON.1</t>
  </si>
  <si>
    <t>NEON.D04.GUIL.DP1.20138.001.amc_fieldCellCounts.2016-08.expanded.20231227T011746Z.csv</t>
  </si>
  <si>
    <t>62076cda-2795-4f8f-b5b3-e25f6d4f2807</t>
  </si>
  <si>
    <t>GUIL.SS.20160823</t>
  </si>
  <si>
    <t>GUIL.20160823.AMC.SESTON.1</t>
  </si>
  <si>
    <t>NEON.D04.GUIL.DP1.20138.001.amc_fieldCellCounts.2016-09.expanded.20231227T015929Z.csv</t>
  </si>
  <si>
    <t>1d053fab-a256-4bbc-8bde-1dc37154b661</t>
  </si>
  <si>
    <t>GUIL.SS.20160927</t>
  </si>
  <si>
    <t>GUIL.20160927.AMC.SESTON.1</t>
  </si>
  <si>
    <t>NEON.D04.GUIL.DP1.20138.001.amc_fieldCellCounts.2016-10.expanded.20231227T015357Z.csv</t>
  </si>
  <si>
    <t>c34a1f5b-8da6-40db-8ab0-6b4ea6d2ce64</t>
  </si>
  <si>
    <t>GUIL.SS.20161019</t>
  </si>
  <si>
    <t>GUIL.20161019.AMC.SESTON.1</t>
  </si>
  <si>
    <t>NEON.D04.GUIL.DP1.20138.001.amc_fieldCellCounts.2016-11.expanded.20231227T014507Z.csv</t>
  </si>
  <si>
    <t>7b631662-bf18-4a95-9e5c-716e3fb4c59d</t>
  </si>
  <si>
    <t>GUIL.SS.20161115</t>
  </si>
  <si>
    <t>GUIL.20161115.AMC.SESTON.1</t>
  </si>
  <si>
    <t>NEON.D04.GUIL.DP1.20138.001.amc_fieldCellCounts.2016-12.expanded.20231227T022701Z.csv</t>
  </si>
  <si>
    <t>6bbdf4ea-340e-4580-8be7-f46c5a1c3a2c</t>
  </si>
  <si>
    <t>GUIL.SS.20161213</t>
  </si>
  <si>
    <t>GUIL.20161213.AMC.SESTON.1</t>
  </si>
  <si>
    <t>NEON.D04.GUIL.DP1.20138.001.amc_fieldCellCounts.2017-01.expanded.20231227T034327Z.csv</t>
  </si>
  <si>
    <t>15ea1931-ea01-4aa2-ac21-c4850abd26e2</t>
  </si>
  <si>
    <t>GUIL.SS.20170124</t>
  </si>
  <si>
    <t>GUIL.20170124.AMC.SESTON.1</t>
  </si>
  <si>
    <t>NEON.D04.GUIL.DP1.20138.001.amc_fieldCellCounts.2017-02.expanded.20231227T071546Z.csv</t>
  </si>
  <si>
    <t>75839f12-e36a-4bf7-80c1-0dc1dec54bfa</t>
  </si>
  <si>
    <t>GUIL.SS.20170228</t>
  </si>
  <si>
    <t>GUIL.20170228.AMC.SESTON.1</t>
  </si>
  <si>
    <t>NEON.D04.GUIL.DP1.20138.001.amc_fieldCellCounts.2017-03.expanded.20231227T034256Z.csv</t>
  </si>
  <si>
    <t>39305928-9ae3-4087-b60a-7fe7591af4bd</t>
  </si>
  <si>
    <t>GUIL.SS.20170328</t>
  </si>
  <si>
    <t>GUIL.20170328.AMC.SESTON.1</t>
  </si>
  <si>
    <t>NEON.D04.GUIL.DP1.20138.001.amc_fieldCellCounts.2017-04.expanded.20231227T032438Z.csv</t>
  </si>
  <si>
    <t>d4bf55d2-2eae-44b2-9367-53b5effb6e72</t>
  </si>
  <si>
    <t>GUIL.SS.20170425</t>
  </si>
  <si>
    <t>GUIL.SS.20170425.CC</t>
  </si>
  <si>
    <t>GUIL.SS.20170425.ARC</t>
  </si>
  <si>
    <t>GUIL.SS.20170425.DNA</t>
  </si>
  <si>
    <t>NEON.D04.GUIL.DP1.20138.001.amc_fieldCellCounts.2017-05.expanded.20231227T042424Z.csv</t>
  </si>
  <si>
    <t>14333e72-1fe1-4ce3-bacc-a62b431aabc2</t>
  </si>
  <si>
    <t>GUIL.SS.20170530</t>
  </si>
  <si>
    <t>GUIL.SS.20170530.ARC</t>
  </si>
  <si>
    <t>GUIL.SS.20170530.DNA</t>
  </si>
  <si>
    <t>NEON.D04.GUIL.DP1.20138.001.amc_fieldCellCounts.2017-06.expanded.20231227T054650Z.csv</t>
  </si>
  <si>
    <t>6c4faf6f-611b-4e85-aeed-d0394cdf2d82</t>
  </si>
  <si>
    <t>GUIL.SS.20170627</t>
  </si>
  <si>
    <t>GUIL.SS.20170627.ARC</t>
  </si>
  <si>
    <t>GUIL.SS.20170627.DNA</t>
  </si>
  <si>
    <t>NEON.D04.GUIL.DP1.20138.001.amc_fieldCellCounts.2017-07.expanded.20231227T033517Z.csv</t>
  </si>
  <si>
    <t>d8efce95-0a77-4099-b9ea-934816efeb3d</t>
  </si>
  <si>
    <t>GUIL.SS.20170724</t>
  </si>
  <si>
    <t>GUIL.SS.20170724.ARC</t>
  </si>
  <si>
    <t>GUIL.SS.20170724.DNA</t>
  </si>
  <si>
    <t>NEON.D04.GUIL.DP1.20138.001.amc_fieldCellCounts.2017-08.expanded.20231227T092123Z.csv</t>
  </si>
  <si>
    <t>375b3b1c-b7c9-4f81-8fcd-1321f57c9215</t>
  </si>
  <si>
    <t>GUIL.SS.20170829</t>
  </si>
  <si>
    <t>GUIL.SS.20170829.ARC</t>
  </si>
  <si>
    <t>GUIL.SS.20170829.DNA</t>
  </si>
  <si>
    <t>NEON.D04.GUIL.DP1.20138.001.amc_fieldCellCounts.2017-11.expanded.20231227T064053Z.csv</t>
  </si>
  <si>
    <t>5d50d0d1-f4e1-4770-b660-442f82156b67</t>
  </si>
  <si>
    <t>GUIL.SS.20171121</t>
  </si>
  <si>
    <t>GUIL.SS.20171121.CC</t>
  </si>
  <si>
    <t>GUIL.SS.20171121.ARC</t>
  </si>
  <si>
    <t>GUIL.SS.20171121.DNA</t>
  </si>
  <si>
    <t>cellCount sample damaged or lost during storage</t>
  </si>
  <si>
    <t>NEON.D04.GUIL.DP1.20138.001.amc_fieldCellCounts.2017-12.expanded.20231227T040439Z.csv</t>
  </si>
  <si>
    <t>aa809a89-9f9c-47f9-aa9f-773e6b800e1a</t>
  </si>
  <si>
    <t>GUIL.SS.20171212</t>
  </si>
  <si>
    <t>GUIL.SS.20171212.ARC</t>
  </si>
  <si>
    <t>GUIL.SS.20171212.DNA</t>
  </si>
  <si>
    <t>NEON.D04.GUIL.DP1.20138.001.amc_fieldCellCounts.2018-01.expanded.20231228T182959Z.csv</t>
  </si>
  <si>
    <t>ee66d79d-383d-4893-8d96-5411eed779b6</t>
  </si>
  <si>
    <t>GUIL.SS.20180123</t>
  </si>
  <si>
    <t>GUIL.SS.20180123.ARC</t>
  </si>
  <si>
    <t>GUIL.SS.20180123.DNA</t>
  </si>
  <si>
    <t>NEON.D04.GUIL.DP1.20138.001.amc_fieldCellCounts.2018-02.expanded.20231228T182909Z.csv</t>
  </si>
  <si>
    <t>caa95695-0b5c-4b50-96e6-eb375cee261c</t>
  </si>
  <si>
    <t>GUIL.SS.20180227</t>
  </si>
  <si>
    <t>GUIL.SS.20180227.ARC</t>
  </si>
  <si>
    <t>GUIL.SS.20180227.DNA</t>
  </si>
  <si>
    <t>NEON.D04.GUIL.DP1.20138.001.amc_fieldCellCounts.2018-03.expanded.20231228T175328Z.csv</t>
  </si>
  <si>
    <t>2fc82dd5-35ea-4264-ad4d-949f65c9ab30</t>
  </si>
  <si>
    <t>GUIL.SS.20180327</t>
  </si>
  <si>
    <t>GUIL.SS.20180327.ARC</t>
  </si>
  <si>
    <t>GUIL.SS.20180327.DNA</t>
  </si>
  <si>
    <t>NEON.D04.GUIL.DP1.20138.001.amc_fieldCellCounts.2018-04.expanded.20231228T193108Z.csv</t>
  </si>
  <si>
    <t>640ba1c9-af17-407a-bb82-e6d3799240de</t>
  </si>
  <si>
    <t>GUIL.SS.20180424</t>
  </si>
  <si>
    <t>GUIL.SS.20180424.ARC</t>
  </si>
  <si>
    <t>B00000006008</t>
  </si>
  <si>
    <t>GUIL.SS.20180424.DNA</t>
  </si>
  <si>
    <t>B00000006007</t>
  </si>
  <si>
    <t>NEON.D04.GUIL.DP1.20138.001.amc_fieldCellCounts.2018-05.expanded.20231228T180537Z.csv</t>
  </si>
  <si>
    <t>6fcad736-5df3-46d4-8e5b-084475284f5e</t>
  </si>
  <si>
    <t>GUIL.SS.20180529</t>
  </si>
  <si>
    <t>GUIL.SS.20180529.ARC</t>
  </si>
  <si>
    <t>B00000005990</t>
  </si>
  <si>
    <t>GUIL.SS.20180529.DNA</t>
  </si>
  <si>
    <t>B00000005991</t>
  </si>
  <si>
    <t>NEON.D04.GUIL.DP1.20138.001.amc_fieldCellCounts.2018-06.expanded.20231228T195842Z.csv</t>
  </si>
  <si>
    <t>a8b489a9-b222-4a9c-b7cb-0f442508b24f</t>
  </si>
  <si>
    <t>GUIL.SS.20180626</t>
  </si>
  <si>
    <t>GUIL.SS.20180626.ARC</t>
  </si>
  <si>
    <t>B00000013140</t>
  </si>
  <si>
    <t>GUIL.SS.20180626.DNA</t>
  </si>
  <si>
    <t>B00000013139</t>
  </si>
  <si>
    <t>NEON.D04.GUIL.DP1.20138.001.amc_fieldCellCounts.2018-07.expanded.20231228T191630Z.csv</t>
  </si>
  <si>
    <t>370374a4-4c84-471a-a50d-35cb2c219030</t>
  </si>
  <si>
    <t>GUIL.SS.20180724</t>
  </si>
  <si>
    <t>GUIL.SS.20180724.ARC</t>
  </si>
  <si>
    <t>B00000005679</t>
  </si>
  <si>
    <t>GUIL.SS.20180724.DNA</t>
  </si>
  <si>
    <t>B00000005678</t>
  </si>
  <si>
    <t>NEON.D04.GUIL.DP1.20138.001.amc_fieldCellCounts.2018-08.expanded.20231228T181824Z.csv</t>
  </si>
  <si>
    <t>3aeda076-db0e-44c7-b6d8-6b182ba45faf</t>
  </si>
  <si>
    <t>GUIL.SS.20180828</t>
  </si>
  <si>
    <t>GUIL.SS.20180828.ARC</t>
  </si>
  <si>
    <t>B00000005698</t>
  </si>
  <si>
    <t>GUIL.SS.20180828.DNA</t>
  </si>
  <si>
    <t>B00000005697</t>
  </si>
  <si>
    <t>NEON.D04.GUIL.DP1.20138.001.amc_fieldCellCounts.2018-09.expanded.20231228T181336Z.csv</t>
  </si>
  <si>
    <t>34c10f86-40ff-4096-86bf-79773152c0b0</t>
  </si>
  <si>
    <t>GUIL.SS.20180911</t>
  </si>
  <si>
    <t>GUIL.SS.20180911.ARC</t>
  </si>
  <si>
    <t>B00000005683</t>
  </si>
  <si>
    <t>GUIL.SS.20180911.DNA</t>
  </si>
  <si>
    <t>B00000005682</t>
  </si>
  <si>
    <t>NEON.D04.GUIL.DP1.20138.001.amc_fieldCellCounts.2018-10.expanded.20231228T190705Z.csv</t>
  </si>
  <si>
    <t>936d4073-a860-427e-bc13-f2cbda5f5be9</t>
  </si>
  <si>
    <t>GUIL.SS.20181030</t>
  </si>
  <si>
    <t>GUIL.SS.20181030.ARC</t>
  </si>
  <si>
    <t>B00000005578</t>
  </si>
  <si>
    <t>GUIL.SS.20181030.DNA</t>
  </si>
  <si>
    <t>B00000005577</t>
  </si>
  <si>
    <t>NEON.D04.GUIL.DP1.20138.001.amc_fieldCellCounts.2018-11.expanded.20231228T185416Z.csv</t>
  </si>
  <si>
    <t>fc0b8177-60bf-48cb-bbbf-0d8e8bacba3c</t>
  </si>
  <si>
    <t>GUIL.SS.20181119</t>
  </si>
  <si>
    <t>GUIL.SS.20181119.ARC</t>
  </si>
  <si>
    <t>B00000005587</t>
  </si>
  <si>
    <t>GUIL.SS.20181119.DNA</t>
  </si>
  <si>
    <t>B00000005581</t>
  </si>
  <si>
    <t>NEON.D04.GUIL.DP1.20138.001.amc_fieldCellCounts.2018-12.expanded.20231228T193636Z.csv</t>
  </si>
  <si>
    <t>f52798e8-ee41-4093-b671-3eb6b08961d6</t>
  </si>
  <si>
    <t>GUIL.SS.20181211</t>
  </si>
  <si>
    <t>GUIL.SS.20181211.ARC</t>
  </si>
  <si>
    <t>B00000005583</t>
  </si>
  <si>
    <t>GUIL.SS.20181211.DNA</t>
  </si>
  <si>
    <t>B00000005582</t>
  </si>
  <si>
    <t>NEON.D04.GUIL.DP1.20138.001.amc_fieldCellCounts.2019-01.expanded.20231227T175744Z.csv</t>
  </si>
  <si>
    <t>d44bae2c-84ca-47c7-8031-64f2f382fcdb</t>
  </si>
  <si>
    <t>GUIL.SS.20190122</t>
  </si>
  <si>
    <t>GUIL.SS.20190122.ARC</t>
  </si>
  <si>
    <t>B00000005338</t>
  </si>
  <si>
    <t>GUIL.SS.20190122.DNA</t>
  </si>
  <si>
    <t>B00000005337</t>
  </si>
  <si>
    <t>NEON.D04.GUIL.DP1.20138.001.amc_fieldCellCounts.2019-02.expanded.20231227T180833Z.csv</t>
  </si>
  <si>
    <t>9baab1a6-1b61-4c3f-b7bd-23b8d23f4404</t>
  </si>
  <si>
    <t>GUIL.SS.20190219</t>
  </si>
  <si>
    <t>GUIL.SS.20190219.ARC</t>
  </si>
  <si>
    <t>B00000005342</t>
  </si>
  <si>
    <t>GUIL.SS.20190219.DNA</t>
  </si>
  <si>
    <t>B00000005341</t>
  </si>
  <si>
    <t>NEON.D04.GUIL.DP1.20138.001.amc_fieldCellCounts.2019-03.expanded.20231227T191901Z.csv</t>
  </si>
  <si>
    <t>6d0f0d7a-d536-4ffa-85b7-bb329e1009b7</t>
  </si>
  <si>
    <t>GUIL.SS.20190319</t>
  </si>
  <si>
    <t>GUIL.SS.20190319.ARC</t>
  </si>
  <si>
    <t>B00000005353</t>
  </si>
  <si>
    <t>GUIL.SS.20190319.DNA</t>
  </si>
  <si>
    <t>B00000005352</t>
  </si>
  <si>
    <t>NEON.D04.GUIL.DP1.20138.001.amc_fieldCellCounts.2019-04.expanded.20231227T185442Z.csv</t>
  </si>
  <si>
    <t>57c08070-af03-4540-ab58-37a0d7ce3650</t>
  </si>
  <si>
    <t>GUIL.SS.20190416</t>
  </si>
  <si>
    <t>GUIL.SS.20190416.ARC</t>
  </si>
  <si>
    <t>B00000005349</t>
  </si>
  <si>
    <t>GUIL.SS.20190416.DNA</t>
  </si>
  <si>
    <t>B00000005348</t>
  </si>
  <si>
    <t>NEON.D04.GUIL.DP1.20138.001.amc_fieldCellCounts.2019-05.expanded.20231227T174615Z.csv</t>
  </si>
  <si>
    <t>fc0a60db-34f3-4fd7-b1ad-6d55167f97ee</t>
  </si>
  <si>
    <t>GUIL.SS.20190514</t>
  </si>
  <si>
    <t>GUIL.SS.20190514.ARC</t>
  </si>
  <si>
    <t>B00000005345</t>
  </si>
  <si>
    <t>GUIL.SS.20190514.DNA</t>
  </si>
  <si>
    <t>B00000005344</t>
  </si>
  <si>
    <t>NEON.D04.GUIL.DP1.20138.001.amc_fieldCellCounts.2019-06.expanded.20231227T182624Z.csv</t>
  </si>
  <si>
    <t>337cac95-60b1-4521-92df-5ecfb7c25a8c</t>
  </si>
  <si>
    <t>GUIL.SS.20190618</t>
  </si>
  <si>
    <t>GUIL.SS.20190618.ARC</t>
  </si>
  <si>
    <t>B00000012651</t>
  </si>
  <si>
    <t>GUIL.SS.20190618.DNA</t>
  </si>
  <si>
    <t>B00000012650</t>
  </si>
  <si>
    <t>NEON.D04.GUIL.DP1.20138.001.amc_fieldCellCounts.2019-07.expanded.20231227T173357Z.csv</t>
  </si>
  <si>
    <t>2d0a6679-a884-4b15-bf76-f15644a6db15</t>
  </si>
  <si>
    <t>GUIL.SS.20190716</t>
  </si>
  <si>
    <t>GUIL.SS.20190716.ARC</t>
  </si>
  <si>
    <t>B00000012655</t>
  </si>
  <si>
    <t>GUIL.SS.20190716.DNA</t>
  </si>
  <si>
    <t>B00000012654</t>
  </si>
  <si>
    <t>NEON.D04.GUIL.DP1.20138.001.amc_fieldCellCounts.2019-08.expanded.20231227T164506Z.csv</t>
  </si>
  <si>
    <t>e0706f6d-2602-4a18-9777-cc19848e56af</t>
  </si>
  <si>
    <t>GUIL.SS.20190813</t>
  </si>
  <si>
    <t>GUIL.SS.20190813.ARC</t>
  </si>
  <si>
    <t>B00000012659</t>
  </si>
  <si>
    <t>GUIL.SS.20190813.DNA</t>
  </si>
  <si>
    <t>B00000005343</t>
  </si>
  <si>
    <t>NEON.D04.GUIL.DP1.20138.001.amc_fieldCellCounts.2019-09.expanded.20231227T185752Z.csv</t>
  </si>
  <si>
    <t>165d963d-ff01-4a5e-a7e4-76280c70f65f</t>
  </si>
  <si>
    <t>GUIL.SS.20190910</t>
  </si>
  <si>
    <t>GUIL.SS.20190910.ARC</t>
  </si>
  <si>
    <t>B00000005127</t>
  </si>
  <si>
    <t>GUIL.SS.20190910.DNA</t>
  </si>
  <si>
    <t>B00000005126</t>
  </si>
  <si>
    <t>NEON.D04.GUIL.DP1.20138.001.amc_fieldCellCounts.2019-10.expanded.20231227T192426Z.csv</t>
  </si>
  <si>
    <t>aefde906-dc6c-46de-868a-95766d2d9a71</t>
  </si>
  <si>
    <t>GUIL.SS.20191015</t>
  </si>
  <si>
    <t>GUIL.SS.20191015.ARC</t>
  </si>
  <si>
    <t>B00000005111</t>
  </si>
  <si>
    <t>GUIL.SS.20191015.DNA</t>
  </si>
  <si>
    <t>B00000005110</t>
  </si>
  <si>
    <t>NEON.D04.GUIL.DP1.20138.001.amc_fieldCellCounts.2019-11.expanded.20231227T180112Z.csv</t>
  </si>
  <si>
    <t>7dd9b9c6-76e0-4f7b-a41e-db04d260df94</t>
  </si>
  <si>
    <t>GUIL.SS.20191119</t>
  </si>
  <si>
    <t>GUIL.SS.20191119.ARC</t>
  </si>
  <si>
    <t>B00000005114</t>
  </si>
  <si>
    <t>GUIL.SS.20191119.DNA</t>
  </si>
  <si>
    <t>B00000005113</t>
  </si>
  <si>
    <t>NEON.D04.GUIL.DP1.20138.001.amc_fieldCellCounts.2019-12.expanded.20231227T175013Z.csv</t>
  </si>
  <si>
    <t>b60bf7d6-5792-4f4b-ab92-7655a0926c8a</t>
  </si>
  <si>
    <t>GUIL.SS.20191217</t>
  </si>
  <si>
    <t>GUIL.SS.20191217.ARC</t>
  </si>
  <si>
    <t>B00000005117</t>
  </si>
  <si>
    <t>GUIL.SS.20191217.DNA</t>
  </si>
  <si>
    <t>B00000005121</t>
  </si>
  <si>
    <t>NEON.D04.GUIL.DP1.20138.001.amc_fieldCellCounts.2020-03.expanded.20231227T222556Z.csv</t>
  </si>
  <si>
    <t>12c23662-b201-4a1c-81c0-3714a664335a</t>
  </si>
  <si>
    <t>GUIL.SS.20200303</t>
  </si>
  <si>
    <t>GUIL.SS.20200303.ARC</t>
  </si>
  <si>
    <t>B00000005122</t>
  </si>
  <si>
    <t>GUIL.SS.20200303.DNA</t>
  </si>
  <si>
    <t>B00000005120</t>
  </si>
  <si>
    <t>NEON.D04.GUIL.DP1.20138.001.amc_fieldCellCounts.2020-07.expanded.20231227T212412Z.csv</t>
  </si>
  <si>
    <t>863e0c8f-77f8-4f28-8a5a-fe648b2c5ad4</t>
  </si>
  <si>
    <t>GUIL.SS.20200714</t>
  </si>
  <si>
    <t>GUIL.SS.20200714.ARC</t>
  </si>
  <si>
    <t>B00000005191</t>
  </si>
  <si>
    <t>GUIL.SS.20200714.DNA</t>
  </si>
  <si>
    <t>B00000005192</t>
  </si>
  <si>
    <t>NEON.D04.GUIL.DP1.20138.001.amc_fieldCellCounts.2020-08.expanded.20231227T214411Z.csv</t>
  </si>
  <si>
    <t>40c25b87-2864-4bb0-91bc-f1db99a4cacd</t>
  </si>
  <si>
    <t>GUIL.SS.20200811</t>
  </si>
  <si>
    <t>GUIL.SS.20200811.ARC</t>
  </si>
  <si>
    <t>B00000075587</t>
  </si>
  <si>
    <t>GUIL.SS.20200811.DNA</t>
  </si>
  <si>
    <t>B00000075584</t>
  </si>
  <si>
    <t>NEON.D04.GUIL.DP1.20138.001.amc_fieldCellCounts.2020-09.expanded.20231227T220318Z.csv</t>
  </si>
  <si>
    <t>16bf1d30-d61e-4f47-beb8-4d726fb658e7</t>
  </si>
  <si>
    <t>GUIL.SS.20200901</t>
  </si>
  <si>
    <t>GUIL.SS.20200901.ARC</t>
  </si>
  <si>
    <t>B00000075588</t>
  </si>
  <si>
    <t>GUIL.SS.20200901.DNA</t>
  </si>
  <si>
    <t>B00000075589</t>
  </si>
  <si>
    <t>NEON.D04.GUIL.DP1.20138.001.amc_fieldCellCounts.2020-10.expanded.20231227T210105Z.csv</t>
  </si>
  <si>
    <t>b5c940cf-c773-4cc2-845e-16f42ac5ef48</t>
  </si>
  <si>
    <t>GUIL.SS.20201006</t>
  </si>
  <si>
    <t>GUIL.SS.20201006.ARC</t>
  </si>
  <si>
    <t>B00000075590</t>
  </si>
  <si>
    <t>GUIL.SS.20201006.DNA</t>
  </si>
  <si>
    <t>B00000075591</t>
  </si>
  <si>
    <t>NEON.D04.GUIL.DP1.20138.001.amc_fieldCellCounts.2020-11.expanded.20231227T210652Z.csv</t>
  </si>
  <si>
    <t>78f9ffb8-05f2-499d-a6a5-9f7f5ce744b4</t>
  </si>
  <si>
    <t>GUIL.SS.20201102</t>
  </si>
  <si>
    <t>GUIL.SS.20201102.ARC</t>
  </si>
  <si>
    <t>B00000075595</t>
  </si>
  <si>
    <t>GUIL.SS.20201102.DNA</t>
  </si>
  <si>
    <t>B00000075594</t>
  </si>
  <si>
    <t>NEON.D04.GUIL.DP1.20138.001.amc_fieldCellCounts.2020-12.expanded.20231227T220529Z.csv</t>
  </si>
  <si>
    <t>54819d5d-9fb6-43bf-9acc-f80c340928cf</t>
  </si>
  <si>
    <t>GUIL.SS.20201201</t>
  </si>
  <si>
    <t>GUIL.SS.20201201.ARC</t>
  </si>
  <si>
    <t>B00000034002</t>
  </si>
  <si>
    <t>GUIL.SS.20201201.DNA</t>
  </si>
  <si>
    <t>B00000034001</t>
  </si>
  <si>
    <t>NEON.D04.GUIL.DP1.20138.001.amc_fieldCellCounts.2021-01.expanded.20231227T234732Z.csv</t>
  </si>
  <si>
    <t>3aac694e-d7c3-46b7-a409-c740ea553baf</t>
  </si>
  <si>
    <t>GUIL.SS.20210112</t>
  </si>
  <si>
    <t>GUIL.SS.20210112.ARC</t>
  </si>
  <si>
    <t>B00000033997</t>
  </si>
  <si>
    <t>GUIL.SS.20210112.DNA</t>
  </si>
  <si>
    <t>B00000033998</t>
  </si>
  <si>
    <t>NEON.D04.GUIL.DP1.20138.001.amc_fieldCellCounts.2021-02.expanded.20231227T235134Z.csv</t>
  </si>
  <si>
    <t>2f5001bf-d59b-45ca-9100-b9de7a52825e</t>
  </si>
  <si>
    <t>GUIL.SS.20210209</t>
  </si>
  <si>
    <t>GUIL.SS.20210209.ARC</t>
  </si>
  <si>
    <t>B00000075958</t>
  </si>
  <si>
    <t>GUIL.SS.20210209.DNA</t>
  </si>
  <si>
    <t>B00000075960</t>
  </si>
  <si>
    <t>NEON.D04.GUIL.DP1.20138.001.amc_fieldCellCounts.2021-03.expanded.20231228T010718Z.csv</t>
  </si>
  <si>
    <t>2db8fd87-ef4f-4e66-89bd-860944c019e7</t>
  </si>
  <si>
    <t>GUIL.SS.20210316</t>
  </si>
  <si>
    <t>GUIL.SS.20210316.ARC</t>
  </si>
  <si>
    <t>B00000075959</t>
  </si>
  <si>
    <t>GUIL.SS.20210316.DNA</t>
  </si>
  <si>
    <t>B00000075957</t>
  </si>
  <si>
    <t>NEON.D04.GUIL.DP1.20138.001.amc_fieldCellCounts.2021-04.expanded.20231228T013950Z.csv</t>
  </si>
  <si>
    <t>27df30d5-daa0-4c2f-8d67-5a79719715e7</t>
  </si>
  <si>
    <t>GUIL.SS.20210413</t>
  </si>
  <si>
    <t>GUIL.SS.20210413.ARC</t>
  </si>
  <si>
    <t>B00000075977</t>
  </si>
  <si>
    <t>GUIL.SS.20210413.DNA</t>
  </si>
  <si>
    <t>B00000075972</t>
  </si>
  <si>
    <t>NEON.D04.GUIL.DP1.20138.001.amc_fieldCellCounts.2021-05.expanded.20231227T234340Z.csv</t>
  </si>
  <si>
    <t>2e040aaf-ad28-41fe-a53a-00e78581e3d9</t>
  </si>
  <si>
    <t>GUIL.SS.20210511</t>
  </si>
  <si>
    <t>GUIL.SS.20210511.ARC</t>
  </si>
  <si>
    <t>B00000034494</t>
  </si>
  <si>
    <t>GUIL.SS.20210511.DNA</t>
  </si>
  <si>
    <t>B00000034495</t>
  </si>
  <si>
    <t>NEON.D04.GUIL.DP1.20138.001.amc_fieldCellCounts.2021-06.expanded.20231227T234418Z.csv</t>
  </si>
  <si>
    <t>1a1775e3-f72a-4ae2-bfcb-fa7cd72cb30f</t>
  </si>
  <si>
    <t>GUIL.SS.20210615</t>
  </si>
  <si>
    <t>GUIL.SS.20210615.ARC</t>
  </si>
  <si>
    <t>B00000034551</t>
  </si>
  <si>
    <t>GUIL.SS.20210615.DNA</t>
  </si>
  <si>
    <t>B00000034552</t>
  </si>
  <si>
    <t>NEON.D04.GUIL.DP1.20138.001.amc_fieldCellCounts.2021-07.expanded.20231228T001704Z.csv</t>
  </si>
  <si>
    <t>f3136de3-9c1f-4a2f-86d6-f9393a42ad12</t>
  </si>
  <si>
    <t>GUIL.SS.20210713</t>
  </si>
  <si>
    <t>GUIL.SS.20210713.ARC</t>
  </si>
  <si>
    <t>B00000075971</t>
  </si>
  <si>
    <t>GUIL.SS.20210713.DNA</t>
  </si>
  <si>
    <t>B00000034493</t>
  </si>
  <si>
    <t>NEON.D04.GUIL.DP1.20138.001.amc_fieldCellCounts.2021-08.expanded.20231228T001051Z.csv</t>
  </si>
  <si>
    <t>1d2251ff-bd0c-49fe-8ad4-28b2164fdf6a</t>
  </si>
  <si>
    <t>GUIL.SS.20210810</t>
  </si>
  <si>
    <t>GUIL.SS.20210810.ARC</t>
  </si>
  <si>
    <t>B00000034555</t>
  </si>
  <si>
    <t>GUIL.SS.20210810.DNA</t>
  </si>
  <si>
    <t>B00000034556</t>
  </si>
  <si>
    <t>NEON.D04.GUIL.DP1.20138.001.amc_fieldCellCounts.2021-09.expanded.20231228T003700Z.csv</t>
  </si>
  <si>
    <t>0e0790d5-73e6-4039-b1f5-757b0dbb3bcc</t>
  </si>
  <si>
    <t>GUIL.SS.20210914</t>
  </si>
  <si>
    <t>GUIL.SS.20210914.ARC</t>
  </si>
  <si>
    <t>B00000034559</t>
  </si>
  <si>
    <t>GUIL.SS.20210914.DNA</t>
  </si>
  <si>
    <t>B00000034560</t>
  </si>
  <si>
    <t>NEON.D04.GUIL.DP1.20138.001.amc_fieldCellCounts.2021-10.expanded.20231228T001916Z.csv</t>
  </si>
  <si>
    <t>34357470-36b1-4056-a32e-e2dfbad7189b</t>
  </si>
  <si>
    <t>GUIL.SS.20211019</t>
  </si>
  <si>
    <t>GUIL.SS.20211019.ARC</t>
  </si>
  <si>
    <t>B00000076159</t>
  </si>
  <si>
    <t>GUIL.SS.20211019.DNA</t>
  </si>
  <si>
    <t>B00000076157</t>
  </si>
  <si>
    <t>NEON.D04.GUIL.DP1.20138.001.amc_fieldCellCounts.2021-11.expanded.20231227T235846Z.csv</t>
  </si>
  <si>
    <t>097835b9-b8cd-40f4-b8f6-dea30a46983f</t>
  </si>
  <si>
    <t>GUIL.SS.20211116</t>
  </si>
  <si>
    <t>GUIL.SS.20211116.ARC</t>
  </si>
  <si>
    <t>B00000076163</t>
  </si>
  <si>
    <t>GUIL.SS.20211116.DNA</t>
  </si>
  <si>
    <t>B00000076162</t>
  </si>
  <si>
    <t>NEON.D04.GUIL.DP1.20138.001.amc_fieldCellCounts.2021-12.expanded.20231228T003615Z.csv</t>
  </si>
  <si>
    <t>6ef467ec-c4b3-40d2-829a-cc550c422288</t>
  </si>
  <si>
    <t>GUIL.SS.20211214</t>
  </si>
  <si>
    <t>GUIL.SS.20211214.ARC</t>
  </si>
  <si>
    <t>B00000076345</t>
  </si>
  <si>
    <t>GUIL.SS.20211214.DNA</t>
  </si>
  <si>
    <t>B00000076346</t>
  </si>
  <si>
    <t>NEON.D04.GUIL.DP1.20138.001.amc_fieldCellCounts.2022-01.expanded.20231229T051448Z.csv</t>
  </si>
  <si>
    <t>884f7caf-78d4-4c02-ab49-1edd00646dc7</t>
  </si>
  <si>
    <t>GUIL.SS.20220111</t>
  </si>
  <si>
    <t>GUIL.SS.20220111.ARC</t>
  </si>
  <si>
    <t>B00000076429</t>
  </si>
  <si>
    <t>NEON.D04.GUIL.DP1.20138.001.amc_fieldCellCounts.2022-02.expanded.20231229T060444Z.csv</t>
  </si>
  <si>
    <t>084cd8b9-3473-4f7a-8aa5-d847f6f6a20d</t>
  </si>
  <si>
    <t>GUIL.SS.20220208</t>
  </si>
  <si>
    <t>GUIL.SS.20220208.ARC</t>
  </si>
  <si>
    <t>B00000076512</t>
  </si>
  <si>
    <t>NEON.D04.GUIL.DP1.20138.001.amc_fieldCellCounts.2022-03.expanded.20231229T050308Z.csv</t>
  </si>
  <si>
    <t>101d756e-8430-477d-b959-6ee6b5ac531d</t>
  </si>
  <si>
    <t>GUIL.SS.20220315</t>
  </si>
  <si>
    <t>GUIL.SS.20220315.ARC</t>
  </si>
  <si>
    <t>B00000076519</t>
  </si>
  <si>
    <t>NEON.D04.GUIL.DP1.20138.001.amc_fieldCellCounts.2022-04.expanded.20231229T045304Z.csv</t>
  </si>
  <si>
    <t>7f3b40d3-ad9e-4fb0-a545-bea49ec8f8cf</t>
  </si>
  <si>
    <t>GUIL.SS.20220412</t>
  </si>
  <si>
    <t>GUIL.SS.20220412.ARC</t>
  </si>
  <si>
    <t>B00000076516</t>
  </si>
  <si>
    <t>NEON.D04.GUIL.DP1.20138.001.amc_fieldCellCounts.2022-05.expanded.20231229T042926Z.csv</t>
  </si>
  <si>
    <t>5619aa65-b493-4b30-99f0-197d2338720e</t>
  </si>
  <si>
    <t>GUIL.SS.20220510</t>
  </si>
  <si>
    <t>GUIL.SS.20220510.ARC</t>
  </si>
  <si>
    <t>B00000033792</t>
  </si>
  <si>
    <t>NEON.D04.GUIL.DP1.20138.001.amc_fieldCellCounts.2022-06.expanded.20231229T044234Z.csv</t>
  </si>
  <si>
    <t>ebd3870c-ca44-49b6-a36f-75b0ba5d168b</t>
  </si>
  <si>
    <t>GUIL.SS.20220621</t>
  </si>
  <si>
    <t>GUIL.SS.20220621.ARC</t>
  </si>
  <si>
    <t>B00000076286</t>
  </si>
  <si>
    <t>NEON.D04.GUIL.DP1.20138.001.amc_fieldCellCounts.2022-07.expanded.20231229T035144Z.csv</t>
  </si>
  <si>
    <t>9b77d779-ab0a-43ba-ba7a-37192d5a89af</t>
  </si>
  <si>
    <t>GUIL.SS.20220712</t>
  </si>
  <si>
    <t>GUIL.SS.20220712.ARC</t>
  </si>
  <si>
    <t>B00000035159</t>
  </si>
  <si>
    <t>GUIL.SS.20220712.DNA</t>
  </si>
  <si>
    <t>B00000035160</t>
  </si>
  <si>
    <t>NEON.D04.GUIL.DP1.20138.001.amc_fieldCellCounts.2022-08.expanded.20231229T043332Z.csv</t>
  </si>
  <si>
    <t>a685fd33-7a4f-4bf7-8001-b00092b65ed7</t>
  </si>
  <si>
    <t>GUIL.SS.20220809</t>
  </si>
  <si>
    <t>GUIL.SS.20220809.ARC</t>
  </si>
  <si>
    <t>B00000035163</t>
  </si>
  <si>
    <t>NEON.D04.GUIL.DP1.20138.001.amc_fieldCellCounts.2022-09.expanded.20231229T043835Z.csv</t>
  </si>
  <si>
    <t>48bd701f-5b58-46a5-bb45-439e73ea7d6e</t>
  </si>
  <si>
    <t>GUIL.SS.20220913</t>
  </si>
  <si>
    <t>GUIL.SS.20220913.ARC</t>
  </si>
  <si>
    <t>B00000076829</t>
  </si>
  <si>
    <t>NEON.D04.GUIL.DP1.20138.001.amc_fieldCellCounts.2022-10.expanded.20231229T040908Z.csv</t>
  </si>
  <si>
    <t>ce6bfdf7-2a4f-40bc-9e23-63583a8c6ef2</t>
  </si>
  <si>
    <t>GUIL.SS.20221018</t>
  </si>
  <si>
    <t>GUIL.SS.20221018.ARC</t>
  </si>
  <si>
    <t>B00000076831</t>
  </si>
  <si>
    <t>NEON.D04.GUIL.DP1.20138.001.amc_fieldCellCounts.2022-11.expanded.20231229T042346Z.csv</t>
  </si>
  <si>
    <t>50cf3379-24aa-4eb9-b5e6-e8833bf7485b</t>
  </si>
  <si>
    <t>GUIL.SS.20221115</t>
  </si>
  <si>
    <t>GUIL.SS.20221115.ARC</t>
  </si>
  <si>
    <t>B00000035307</t>
  </si>
  <si>
    <t>NEON.D04.GUIL.DP1.20138.001.amc_fieldCellCounts.2022-12.expanded.20231229T054412Z.csv</t>
  </si>
  <si>
    <t>488d2a3c-601e-45db-9ca8-b7459733a27c</t>
  </si>
  <si>
    <t>GUIL.SS.20221214</t>
  </si>
  <si>
    <t>GUIL.SS.20221214.ARC</t>
  </si>
  <si>
    <t>B00000035315</t>
  </si>
  <si>
    <t>NEON.D04.GUIL.DP1.20138.001.amc_fieldCellCounts.2023-01.expanded.20231229T162810Z.csv</t>
  </si>
  <si>
    <t>c6811e46-a79e-4b68-bc45-082863b16373</t>
  </si>
  <si>
    <t>GUIL.SS.20230126</t>
  </si>
  <si>
    <t>GUIL.SS.20230126.ARC</t>
  </si>
  <si>
    <t>B00000035310</t>
  </si>
  <si>
    <t>NEON.D04.GUIL.DP1.20138.001.amc_fieldCellCounts.2023-02.expanded.20231229T154254Z.csv</t>
  </si>
  <si>
    <t>668a6894-9aef-4cdf-8b42-522d89645c65</t>
  </si>
  <si>
    <t>GUIL.SS.20230228</t>
  </si>
  <si>
    <t>GUIL.SS.20230228.ARC</t>
  </si>
  <si>
    <t>B00000035311</t>
  </si>
  <si>
    <t>NEON.D04.GUIL.DP1.20138.001.amc_fieldCellCounts.2023-03.expanded.20231229T160723Z.csv</t>
  </si>
  <si>
    <t>578b0c67-27c1-48b2-acb9-697ff711196c</t>
  </si>
  <si>
    <t>GUIL.SS.20230329</t>
  </si>
  <si>
    <t>GUIL.SS.20230329.ARC</t>
  </si>
  <si>
    <t>B00000035421</t>
  </si>
  <si>
    <t>NEON.D04.GUIL.DP1.20138.001.amc_fieldCellCounts.2023-04.expanded.20231229T165118Z.csv</t>
  </si>
  <si>
    <t>8f82c0f0-4849-48bb-8627-9905121118a0</t>
  </si>
  <si>
    <t>GUIL.SS.20230425</t>
  </si>
  <si>
    <t>GUIL.SS.20230425.ARC</t>
  </si>
  <si>
    <t>B00000077528</t>
  </si>
  <si>
    <t>NEON.D04.GUIL.DP1.20138.001.amc_fieldCellCounts.2023-05.expanded.20231229T152335Z.csv</t>
  </si>
  <si>
    <t>b1bc292e-c541-4280-b961-679a7d94bfef</t>
  </si>
  <si>
    <t>GUIL.SS.20230522</t>
  </si>
  <si>
    <t>GUIL.SS.20230522.ARC</t>
  </si>
  <si>
    <t>B00000077537</t>
  </si>
  <si>
    <t>NEON.D04.GUIL.DP1.20138.001.amc_fieldCellCounts.2023-06.expanded.20231229T163952Z.csv</t>
  </si>
  <si>
    <t>b2ae43f4-9d50-44cf-9aa7-2aee373158e4</t>
  </si>
  <si>
    <t>GUIL.SS.20230626</t>
  </si>
  <si>
    <t>GUIL.SS.20230626.CC</t>
  </si>
  <si>
    <t>A00000199201</t>
  </si>
  <si>
    <t>GUIL.SS.20230626.ARC</t>
  </si>
  <si>
    <t>B00000077543</t>
  </si>
  <si>
    <t>NEON.D04.GUIL.DP1.20138.001.amc_fieldCellCounts.2023-07.expanded.20231229T164624Z.csv</t>
  </si>
  <si>
    <t>674818db-b3ae-450a-9f99-551a808c14c8</t>
  </si>
  <si>
    <t>GUIL.SS.20230725</t>
  </si>
  <si>
    <t>GUIL.SS.20230725.CC</t>
  </si>
  <si>
    <t>A00000199622</t>
  </si>
  <si>
    <t>GUIL.SS.20230725.ARC</t>
  </si>
  <si>
    <t>B00000035407</t>
  </si>
  <si>
    <t>GUIL.SS.20230725.DNA</t>
  </si>
  <si>
    <t>B00000035386</t>
  </si>
  <si>
    <t>NEON.D04.GUIL.DP1.20138.001.amc_fieldCellCounts.2023-08.expanded.20231229T162907Z.csv</t>
  </si>
  <si>
    <t>d94ec7cc-736a-4ca1-a0b4-181949e6154c</t>
  </si>
  <si>
    <t>GUIL.SS.20230815</t>
  </si>
  <si>
    <t>GUIL.SS.20230815.CC</t>
  </si>
  <si>
    <t>A00000199734</t>
  </si>
  <si>
    <t>GUIL.SS.20230815.ARC</t>
  </si>
  <si>
    <t>B00000077527</t>
  </si>
  <si>
    <t>NEON.D04.GUIL.DP1.20138.001.amc_fieldCellCounts.2023-09.expanded.20231229T160801Z.csv</t>
  </si>
  <si>
    <t>8662bd11-9215-4b83-b1b9-0d94d61ab91b</t>
  </si>
  <si>
    <t>GUIL.SS.20230926</t>
  </si>
  <si>
    <t>GUIL.SS.20230926.CC</t>
  </si>
  <si>
    <t>A00000199715</t>
  </si>
  <si>
    <t>GUIL.SS.20230926.ARC</t>
  </si>
  <si>
    <t>B00000077533</t>
  </si>
  <si>
    <t>NEON.D04.GUIL.DP1.20138.001.amc_fieldCellCounts.2023-10.expanded.20231229T164818Z.csv</t>
  </si>
  <si>
    <t>aa4c1147-84ff-4ad7-96dc-4eb6a1df4b95</t>
  </si>
  <si>
    <t>GUIL.SS.20231024</t>
  </si>
  <si>
    <t>GUIL.SS.20231024.CC</t>
  </si>
  <si>
    <t>A00000199924</t>
  </si>
  <si>
    <t>GUIL.SS.20231024.ARC</t>
  </si>
  <si>
    <t>B00000077546</t>
  </si>
  <si>
    <t>NEON.D04.GUIL.DP1.20138.001.amc_fieldCellCounts.2023-11.expanded.20240102T205857Z.csv</t>
  </si>
  <si>
    <t>c950bc72-8f2b-4a4b-b8a4-115986d4d454</t>
  </si>
  <si>
    <t>GUIL.SS.20231115</t>
  </si>
  <si>
    <t>GUIL.SS.20231115.CC</t>
  </si>
  <si>
    <t>A00000199975</t>
  </si>
  <si>
    <t>GUIL.SS.20231115.ARC</t>
  </si>
  <si>
    <t>B00000130721</t>
  </si>
  <si>
    <t>NEON.D04.GUIL.DP1.20138.001.amc_fieldCellCounts.2023-12.expanded.20240130T233550Z.csv</t>
  </si>
  <si>
    <t>1f70808b-2cbd-4131-a190-35be912de142</t>
  </si>
  <si>
    <t>GUIL.SS.20231220</t>
  </si>
  <si>
    <t>GUIL.SS.20231220.CC</t>
  </si>
  <si>
    <t>A00000200082</t>
  </si>
  <si>
    <t>GUIL.SS.20231220.ARC</t>
  </si>
  <si>
    <t>B00000130645</t>
  </si>
  <si>
    <t>NEON.D04.GUIL.DP1.20138.001.amc_fieldCellCounts.2024-01.expanded.20240304T204559Z.csv</t>
  </si>
  <si>
    <t>71223098-b6cf-4c66-b202-947923a71a25</t>
  </si>
  <si>
    <t>GUIL.SS.20240123</t>
  </si>
  <si>
    <t>GUIL.SS.20240123.CC</t>
  </si>
  <si>
    <t>A00000200186</t>
  </si>
  <si>
    <t>GUIL.SS.20240123.ARC</t>
  </si>
  <si>
    <t>B00000130648</t>
  </si>
  <si>
    <t>NEON.D05.CRAM.DP1.20138.001.amc_fieldCellCounts.2015-08.expanded.20231227T000236Z.csv</t>
  </si>
  <si>
    <t>f7a95ebd-0748-4c61-995d-598ad6e246e8</t>
  </si>
  <si>
    <t>CRAM.OT.20150804</t>
  </si>
  <si>
    <t>CRAM.20150804.AMC.PLANKTON.1</t>
  </si>
  <si>
    <t>a1388ce0-da98-466a-b66f-7d9819356695</t>
  </si>
  <si>
    <t>CRAM.IN.20150804</t>
  </si>
  <si>
    <t>CRAM.20150804.AMC.PLANKTON.2</t>
  </si>
  <si>
    <t>d5635d48-bffe-45f1-a76b-e865738967c7</t>
  </si>
  <si>
    <t>CRAM.C1.20150804</t>
  </si>
  <si>
    <t>CRAM.20150804.AMC.PLANKTON.3</t>
  </si>
  <si>
    <t>68468d0e-6eed-4e27-abb8-6492184e79d1</t>
  </si>
  <si>
    <t>CRAM.C2.20150804</t>
  </si>
  <si>
    <t>CRAM.20150804.AMC.PLANKTON.4</t>
  </si>
  <si>
    <t>NEON.D05.CRAM.DP1.20138.001.amc_fieldCellCounts.2015-09.expanded.20231227T001120Z.csv</t>
  </si>
  <si>
    <t>11bc1ad8-5ca0-4d4f-a71c-96a2f42926fc</t>
  </si>
  <si>
    <t>CRAM.OT.20150929</t>
  </si>
  <si>
    <t>CRAM.20150929.AMC.PLANKTON.1</t>
  </si>
  <si>
    <t>a603a6e3-edc3-4475-9883-e380afa57729</t>
  </si>
  <si>
    <t>CRAM.IN.20150929</t>
  </si>
  <si>
    <t>CRAM.20150929.AMC.PLANKTON.2</t>
  </si>
  <si>
    <t>fd663212-7158-499e-aecb-d528ceff325a</t>
  </si>
  <si>
    <t>CRAM.C1.20150929</t>
  </si>
  <si>
    <t>CRAM.20150929.AMC.PLANKTON.3</t>
  </si>
  <si>
    <t>944cda83-32e8-4ad1-a180-8f3b71a7c3b7</t>
  </si>
  <si>
    <t>CRAM.C2.20150929</t>
  </si>
  <si>
    <t>CRAM.20150929.AMC.PLANKTON.4</t>
  </si>
  <si>
    <t>NEON.D05.CRAM.DP1.20138.001.amc_fieldCellCounts.2015-11.expanded.20231226T234350Z.csv</t>
  </si>
  <si>
    <t>b2be412f-eaa4-4a1e-a2a1-5ec101d08feb</t>
  </si>
  <si>
    <t>CRAM.OT.20151117</t>
  </si>
  <si>
    <t>CRAM.20151117.AMC.PLANKTON.1</t>
  </si>
  <si>
    <t>c4ffbb35-9703-4f14-80e3-28f5ea6561d2</t>
  </si>
  <si>
    <t>CRAM.IN.20151117</t>
  </si>
  <si>
    <t>CRAM.20151117.AMC.PLANKTON.2</t>
  </si>
  <si>
    <t>dd8bb378-8396-4cc3-84cc-0706a9a49644</t>
  </si>
  <si>
    <t>CRAM.C0.20151117</t>
  </si>
  <si>
    <t>CRAM.20151117.AMC.PLANKTON.3</t>
  </si>
  <si>
    <t>NEON.D05.CRAM.DP1.20138.001.amc_fieldCellCounts.2016-02.expanded.20231227T014101Z.csv</t>
  </si>
  <si>
    <t>da8c087f-71dc-4c16-b746-da865e60df9d</t>
  </si>
  <si>
    <t>CRAM.OT.20160202</t>
  </si>
  <si>
    <t>CRAM.20160202.AMC.PLANKTON.1</t>
  </si>
  <si>
    <t>d18b54ca-949d-4b1a-9e77-58fc59062a94</t>
  </si>
  <si>
    <t>CRAM.C0.20160202</t>
  </si>
  <si>
    <t>CRAM.20160202.AMC.PLANKTON.3</t>
  </si>
  <si>
    <t>b37b7947-92e1-46fa-807f-c0942547ef45</t>
  </si>
  <si>
    <t>CRAM.IN.20160202</t>
  </si>
  <si>
    <t>CRAM.20160202.AMC.PLANKTON.2</t>
  </si>
  <si>
    <t>NEON.D05.CRAM.DP1.20138.001.amc_fieldCellCounts.2016-04.expanded.20231227T010348Z.csv</t>
  </si>
  <si>
    <t>504abe00-15de-42ee-ab53-bd0b66626aea</t>
  </si>
  <si>
    <t>CRAM.OT.20160419</t>
  </si>
  <si>
    <t>CRAM.20160419.AMC.PLANKTON.1</t>
  </si>
  <si>
    <t>time between collection and processing: 3 hr, 15 min;time between collection and processing: 3 hr, 15 min</t>
  </si>
  <si>
    <t>94968a4b-4432-4e9b-9310-3786fc069a27</t>
  </si>
  <si>
    <t>CRAM.IN.20160419</t>
  </si>
  <si>
    <t>CRAM.20160419.AMC.PLANKTON.2</t>
  </si>
  <si>
    <t>time between collection and processing: 3 hr, 48 min;time between collection and processing: 3 hr, 48 min</t>
  </si>
  <si>
    <t>c1959c50-a8de-4110-a6bd-3b99559ade09</t>
  </si>
  <si>
    <t>CRAM.C1.20160419</t>
  </si>
  <si>
    <t>CRAM.20160419.AMC.PLANKTON.3</t>
  </si>
  <si>
    <t>time between collection and processing: 3 hr, 14 min;time between collection and processing: 3 hr, 14 min</t>
  </si>
  <si>
    <t>621dce63-7d7f-467b-9c0d-4dc219193f04</t>
  </si>
  <si>
    <t>CRAM.C2.20160419</t>
  </si>
  <si>
    <t>CRAM.20160419.AMC.PLANKTON.4</t>
  </si>
  <si>
    <t>time between collection and processing: 3 hr, 50 min;time between collection and processing: 3 hr, 50 min</t>
  </si>
  <si>
    <t>NEON.D05.CRAM.DP1.20138.001.amc_fieldCellCounts.2016-06.expanded.20231227T013050Z.csv</t>
  </si>
  <si>
    <t>7808ffb1-1a65-456d-8955-372a053b319f</t>
  </si>
  <si>
    <t>CRAM.OT.20160607</t>
  </si>
  <si>
    <t>CRAM.20160607.AMC.PLANKTON.1</t>
  </si>
  <si>
    <t>93ee5e2e-4101-430d-a882-0beb3e6c1838</t>
  </si>
  <si>
    <t>CRAM.IN.20160607</t>
  </si>
  <si>
    <t>CRAM.20160607.AMC.PLANKTON.2</t>
  </si>
  <si>
    <t>73688c46-ed95-4b36-bfcc-0151d3d28524</t>
  </si>
  <si>
    <t>CRAM.C1.20160607</t>
  </si>
  <si>
    <t>CRAM.20160607.AMC.PLANKTON.3</t>
  </si>
  <si>
    <t>391e68d6-c205-4f0a-8013-94cbcd886647</t>
  </si>
  <si>
    <t>CRAM.C2.20160607</t>
  </si>
  <si>
    <t>CRAM.20160607.AMC.PLANKTON.4</t>
  </si>
  <si>
    <t>NEON.D05.CRAM.DP1.20138.001.amc_fieldCellCounts.2016-08.expanded.20231227T020833Z.csv</t>
  </si>
  <si>
    <t>4cf7140c-2196-4cb5-952f-cc471a146404</t>
  </si>
  <si>
    <t>CRAM.OT.20160809</t>
  </si>
  <si>
    <t>CRAM.20160809.AMC.PLANKTON.1</t>
  </si>
  <si>
    <t>15584cfc-7f61-4484-aab2-fc047c5d21c1</t>
  </si>
  <si>
    <t>CRAM.IN.20160809</t>
  </si>
  <si>
    <t>CRAM.20160809.AMC.PLANKTON.2</t>
  </si>
  <si>
    <t>0eadb2e0-f52b-4be6-b3c2-208451dec6bc</t>
  </si>
  <si>
    <t>CRAM.C1.20160809</t>
  </si>
  <si>
    <t>CRAM.20160809.AMC.PLANKTON.3</t>
  </si>
  <si>
    <t>Short on luer lock closures - filtered only DNA from c1 and c2;Short on luer lock closures - filtered only DNA from c1 and c2</t>
  </si>
  <si>
    <t>cd503814-e943-4141-9f79-e6fbb30fbb25</t>
  </si>
  <si>
    <t>CRAM.C2.20160809</t>
  </si>
  <si>
    <t>CRAM.20160809.AMC.PLANKTON.4</t>
  </si>
  <si>
    <t>NEON.D05.CRAM.DP1.20138.001.amc_fieldCellCounts.2016-09.expanded.20231227T011459Z.csv</t>
  </si>
  <si>
    <t>94bbd59e-a464-4f20-ad77-58fe289f55a5</t>
  </si>
  <si>
    <t>CRAM.OT.20160927</t>
  </si>
  <si>
    <t>CRAM.20160927.AMC.PLANKTON.1</t>
  </si>
  <si>
    <t>6a40b38e-5c0a-448f-b485-7b9a8c2f826e</t>
  </si>
  <si>
    <t>CRAM.IN.20160927</t>
  </si>
  <si>
    <t>CRAM.20160927.AMC.PLANKTON.2</t>
  </si>
  <si>
    <t>a1b172fe-3d3c-436a-ac30-a0cd9448dba5</t>
  </si>
  <si>
    <t>CRAM.C1.20160927</t>
  </si>
  <si>
    <t>CRAM.20160927.AMC.PLANKTON.3</t>
  </si>
  <si>
    <t>1692df7c-6c7d-4efe-ad96-354fa1001627</t>
  </si>
  <si>
    <t>CRAM.C2.20160927</t>
  </si>
  <si>
    <t>CRAM.20160927.AMC.PLANKTON.4</t>
  </si>
  <si>
    <t>NEON.D05.CRAM.DP1.20138.001.amc_fieldCellCounts.2016-11.expanded.20231227T020325Z.csv</t>
  </si>
  <si>
    <t>06854260-09be-4d74-b547-ca807b80f368</t>
  </si>
  <si>
    <t>CRAM.OT.20161108</t>
  </si>
  <si>
    <t>CRAM.20161108.AMC.PLANKTON.1</t>
  </si>
  <si>
    <t>marked as archive;marked as archive</t>
  </si>
  <si>
    <t>9ed5d392-e22f-4a01-bc40-0077b5fafa41</t>
  </si>
  <si>
    <t>CRAM.IN.20161108</t>
  </si>
  <si>
    <t>CRAM.20161108.AMC.PLANKTON.2</t>
  </si>
  <si>
    <t>be1dabf1-fb3e-4a78-a377-5a9a5f0ebd2f</t>
  </si>
  <si>
    <t>CRAM.C1.20161108</t>
  </si>
  <si>
    <t>CRAM.20161108.AMC.PLANKTON.3</t>
  </si>
  <si>
    <t>194fc912-1945-4239-a4cd-e6b710a46821</t>
  </si>
  <si>
    <t>CRAM.C2.20161108</t>
  </si>
  <si>
    <t>CRAM.20161108.AMC.PLANKTON.4</t>
  </si>
  <si>
    <t>NEON.D05.CRAM.DP1.20138.001.amc_fieldCellCounts.2017-02.expanded.20231227T053215Z.csv</t>
  </si>
  <si>
    <t>094743f4-68f9-4602-b801-5bc4196d9e5a</t>
  </si>
  <si>
    <t>CRAM.C0.20170207</t>
  </si>
  <si>
    <t>CRAM.20170207.AMC.PLANKTON.1</t>
  </si>
  <si>
    <t>NEON.D05.CRAM.DP1.20138.001.amc_fieldCellCounts.2017-04.expanded.20231227T084542Z.csv</t>
  </si>
  <si>
    <t>bf3e488a-a8b9-4534-aaa0-5399af57fcfe</t>
  </si>
  <si>
    <t>CRAM.OT.20170418</t>
  </si>
  <si>
    <t>CRAM.OT.20170418.ARC</t>
  </si>
  <si>
    <t>CRAM.OT.20170418.DNA</t>
  </si>
  <si>
    <t>1671a475-0a97-4b96-9bb2-6cd99ad73408</t>
  </si>
  <si>
    <t>CRAM.IN.20170418</t>
  </si>
  <si>
    <t>CRAM.IN.20170418.ARC</t>
  </si>
  <si>
    <t>CRAM.IN.20170418.DNA</t>
  </si>
  <si>
    <t>8d9e3ceb-bac2-45e1-a477-919dbc5ef551</t>
  </si>
  <si>
    <t>CRAM.C1.20170418</t>
  </si>
  <si>
    <t>CRAM.C1.20170418.ARC</t>
  </si>
  <si>
    <t>CRAM.C1.20170418.DNA</t>
  </si>
  <si>
    <t>b15b6c69-6e52-4d70-8df7-0e991960d482</t>
  </si>
  <si>
    <t>CRAM.C2.20170418</t>
  </si>
  <si>
    <t>CRAM.C2.20170418.ARC</t>
  </si>
  <si>
    <t>CRAM.C2.20170418.DNA</t>
  </si>
  <si>
    <t>NEON.D05.CRAM.DP1.20138.001.amc_fieldCellCounts.2017-06.expanded.20231227T083411Z.csv</t>
  </si>
  <si>
    <t>cf7ae6d5-b306-46da-bd21-3869726dea1f</t>
  </si>
  <si>
    <t>CRAM.OT.20170606</t>
  </si>
  <si>
    <t>CRAM.OT.20170606.ARC</t>
  </si>
  <si>
    <t>CRAM.OT.20170606.DNA</t>
  </si>
  <si>
    <t>c0be7874-8a4e-4faa-81ef-8699bcae5bfc</t>
  </si>
  <si>
    <t>CRAM.IN.20170606</t>
  </si>
  <si>
    <t>CRAM.IN.20170606.ARC</t>
  </si>
  <si>
    <t>CRAM.IN.20170606.DNA</t>
  </si>
  <si>
    <t>08ff1933-f151-4760-ad67-afa2b1f8a404</t>
  </si>
  <si>
    <t>CRAM.C1.20170606</t>
  </si>
  <si>
    <t>CRAM.C1.20170606.ARC</t>
  </si>
  <si>
    <t>CRAM.C1.20170606.DNA</t>
  </si>
  <si>
    <t>9700f445-69e2-4ea8-84e0-dd2af2950f4b</t>
  </si>
  <si>
    <t>CRAM.C2.20170606</t>
  </si>
  <si>
    <t>CRAM.C2.20170606.ARC</t>
  </si>
  <si>
    <t>CRAM.C2.20170606.DNA</t>
  </si>
  <si>
    <t>NEON.D05.CRAM.DP1.20138.001.amc_fieldCellCounts.2017-08.expanded.20231227T051640Z.csv</t>
  </si>
  <si>
    <t>966c2240-afa5-4954-825b-34335e5c0b15</t>
  </si>
  <si>
    <t>CRAM.OT.20170801</t>
  </si>
  <si>
    <t>CRAM.OT.20170801.ARC</t>
  </si>
  <si>
    <t>CRAM.OT.20170801.DNA</t>
  </si>
  <si>
    <t>99eef3ba-5171-450c-8d19-8804eeee2b12</t>
  </si>
  <si>
    <t>CRAM.IN.20170801</t>
  </si>
  <si>
    <t>CRAM.IN.20170801.ARC</t>
  </si>
  <si>
    <t>CRAM.IN.20170801.DNA</t>
  </si>
  <si>
    <t>e38a296a-f01e-4301-a61e-60ed294aa374</t>
  </si>
  <si>
    <t>CRAM.C1.20170801</t>
  </si>
  <si>
    <t>CRAM.C1.20170801.ARC</t>
  </si>
  <si>
    <t>CRAM.C1.20170801.DNA</t>
  </si>
  <si>
    <t>d7110800-2ea8-475b-a127-6348b4beb4a6</t>
  </si>
  <si>
    <t>CRAM.C2.20170801</t>
  </si>
  <si>
    <t>CRAM.C2.20170801.ARC</t>
  </si>
  <si>
    <t>CRAM.C2.20170801.DNA</t>
  </si>
  <si>
    <t>NEON.D05.CRAM.DP1.20138.001.amc_fieldCellCounts.2017-10.expanded.20231227T091427Z.csv</t>
  </si>
  <si>
    <t>d626b77e-c41b-4805-82d3-b2b8318b783e</t>
  </si>
  <si>
    <t>CRAM.OT.20171003</t>
  </si>
  <si>
    <t>CRAM.OT.20171003.ARC</t>
  </si>
  <si>
    <t>CRAM.OT.20171003.DNA</t>
  </si>
  <si>
    <t>4e79a8b3-c6d8-4e79-b3f3-455428494ea9</t>
  </si>
  <si>
    <t>CRAM.IN.20171003</t>
  </si>
  <si>
    <t>CRAM.IN.20171003.ARC</t>
  </si>
  <si>
    <t>CRAM.IN.20171003.DNA</t>
  </si>
  <si>
    <t>6272189a-07f0-4850-8f76-966b819390b8</t>
  </si>
  <si>
    <t>CRAM.C1.20171003</t>
  </si>
  <si>
    <t>CRAM.C1.20171003.ARC</t>
  </si>
  <si>
    <t>CRAM.C1.20171003.DNA</t>
  </si>
  <si>
    <t>2ace1920-5934-454d-a560-fbd436bdcfac</t>
  </si>
  <si>
    <t>CRAM.C2.20171003</t>
  </si>
  <si>
    <t>CRAM.C2.20171003.ARC</t>
  </si>
  <si>
    <t>CRAM.C2.20171003.DNA</t>
  </si>
  <si>
    <t>NEON.D05.CRAM.DP1.20138.001.amc_fieldCellCounts.2017-11.expanded.20231227T035905Z.csv</t>
  </si>
  <si>
    <t>a4551baa-8138-4f8d-9163-0f65c15d3635</t>
  </si>
  <si>
    <t>CRAM.OT.20171107</t>
  </si>
  <si>
    <t>CRAM.OT.20171107.ARC</t>
  </si>
  <si>
    <t>CRAM.OT.20171107.DNA</t>
  </si>
  <si>
    <t>51c58a84-4578-497a-b703-2c52afce14df</t>
  </si>
  <si>
    <t>CRAM.IN.20171107</t>
  </si>
  <si>
    <t>CRAM.IN.20171107.ARC</t>
  </si>
  <si>
    <t>CRAM.IN.20171107.DNA</t>
  </si>
  <si>
    <t>25cb0ee7-7b02-4eb7-a729-48746bd4a560</t>
  </si>
  <si>
    <t>CRAM.C0.20171107</t>
  </si>
  <si>
    <t>CRAM.C0.20171107.ARC</t>
  </si>
  <si>
    <t>CRAM.C0.20171107.DNA</t>
  </si>
  <si>
    <t>NEON.D05.CRAM.DP1.20138.001.amc_fieldCellCounts.2018-02.expanded.20231228T173542Z.csv</t>
  </si>
  <si>
    <t>5f0a1b7a-ceeb-4ba2-8110-2ab58e2297a1</t>
  </si>
  <si>
    <t>CRAM.C0.20180213</t>
  </si>
  <si>
    <t>CRAM.C0.20180213.ARC</t>
  </si>
  <si>
    <t>CRAM.C0.20180213.DNA</t>
  </si>
  <si>
    <t>NEON.D05.CRAM.DP1.20138.001.amc_fieldCellCounts.2018-05.expanded.20231228T173354Z.csv</t>
  </si>
  <si>
    <t>f9374787-a027-4cc4-b411-549e05cab07a</t>
  </si>
  <si>
    <t>CRAM.C1.20180507</t>
  </si>
  <si>
    <t>CRAM.C1.20180507.ARC</t>
  </si>
  <si>
    <t>B00000020987</t>
  </si>
  <si>
    <t>CRAM.C1.20180507.DNA</t>
  </si>
  <si>
    <t>B00000020988</t>
  </si>
  <si>
    <t>DNA filtered volume marked as 550 ml on shipping manifest</t>
  </si>
  <si>
    <t>12cda261-e2af-4366-bbe0-394ae0d7feb8</t>
  </si>
  <si>
    <t>CRAM.C2.20180507</t>
  </si>
  <si>
    <t>CRAM.C2.20180507.ARC</t>
  </si>
  <si>
    <t>B00000020989</t>
  </si>
  <si>
    <t>CRAM.C2.20180507.DNA</t>
  </si>
  <si>
    <t>B00000020990</t>
  </si>
  <si>
    <t>NEON.D05.CRAM.DP1.20138.001.amc_fieldCellCounts.2018-06.expanded.20231228T184319Z.csv</t>
  </si>
  <si>
    <t>5c5ece77-a8e8-422a-99b8-6fba511d8240</t>
  </si>
  <si>
    <t>CRAM.C2.20180605</t>
  </si>
  <si>
    <t>CRAM.C2.20180605.ARC</t>
  </si>
  <si>
    <t>B00000021144</t>
  </si>
  <si>
    <t>CRAM.C2.20180605.DNA</t>
  </si>
  <si>
    <t>B00000021143</t>
  </si>
  <si>
    <t>fe16f77a-f71c-4039-a7dc-2cb0330c06f6</t>
  </si>
  <si>
    <t>CRAM.C1.20180605</t>
  </si>
  <si>
    <t>CRAM.C1.20180605.ARC</t>
  </si>
  <si>
    <t>B00000021142</t>
  </si>
  <si>
    <t>CRAM.C1.20180605.DNA</t>
  </si>
  <si>
    <t>B00000021141</t>
  </si>
  <si>
    <t>NEON.D05.CRAM.DP1.20138.001.amc_fieldCellCounts.2018-08.expanded.20231228T175803Z.csv</t>
  </si>
  <si>
    <t>208d1115-52b8-4485-8c5c-6c9416c24ad2</t>
  </si>
  <si>
    <t>CRAM.C1.20180807</t>
  </si>
  <si>
    <t>CRAM.C1.20180807.ARC</t>
  </si>
  <si>
    <t>B00000021213</t>
  </si>
  <si>
    <t>CRAM.C1.20180807.DNA</t>
  </si>
  <si>
    <t>B00000021214</t>
  </si>
  <si>
    <t>acda7db6-1195-41f0-92ed-9f31bb92e240</t>
  </si>
  <si>
    <t>CRAM.C2.20180807</t>
  </si>
  <si>
    <t>CRAM.C2.20180807.ARC</t>
  </si>
  <si>
    <t>B00000021216</t>
  </si>
  <si>
    <t>CRAM.C2.20180807.DNA</t>
  </si>
  <si>
    <t>B00000021215</t>
  </si>
  <si>
    <t>NEON.D05.CRAM.DP1.20138.001.amc_fieldCellCounts.2018-10.expanded.20231228T190749Z.csv</t>
  </si>
  <si>
    <t>7968db81-0c4b-4327-bc66-42709dda71b7</t>
  </si>
  <si>
    <t>CRAM.C1.20181002</t>
  </si>
  <si>
    <t>CRAM.C1.20181002.ARC</t>
  </si>
  <si>
    <t>B00000022130</t>
  </si>
  <si>
    <t>CRAM.C1.20181002.DNA</t>
  </si>
  <si>
    <t>B00000022133</t>
  </si>
  <si>
    <t>b3b93a32-dc5c-4e25-a323-9f53981ccdb9</t>
  </si>
  <si>
    <t>CRAM.C2.20181002</t>
  </si>
  <si>
    <t>CRAM.C2.20181002.ARC</t>
  </si>
  <si>
    <t>B00000022131</t>
  </si>
  <si>
    <t>CRAM.C2.20181002.DNA</t>
  </si>
  <si>
    <t>B00000022132</t>
  </si>
  <si>
    <t>NEON.D05.CRAM.DP1.20138.001.amc_fieldCellCounts.2018-11.expanded.20231228T180616Z.csv</t>
  </si>
  <si>
    <t>f5c3cb95-cda9-43aa-81bf-715311171d78</t>
  </si>
  <si>
    <t>CRAM.C0.20181106</t>
  </si>
  <si>
    <t>CRAM.C0.20181106.ARC</t>
  </si>
  <si>
    <t>B00000022158</t>
  </si>
  <si>
    <t>CRAM.C0.20181106.DNA</t>
  </si>
  <si>
    <t>B00000022157</t>
  </si>
  <si>
    <t>NEON.D05.CRAM.DP1.20138.001.amc_fieldCellCounts.2019-02.expanded.20231227T172410Z.csv</t>
  </si>
  <si>
    <t>b6edcb5c-4cab-4e6e-93cf-76bf040638c3</t>
  </si>
  <si>
    <t>CRAM.C0.20190218</t>
  </si>
  <si>
    <t>CRAM.C0.20190218.ARC</t>
  </si>
  <si>
    <t>B00000022161</t>
  </si>
  <si>
    <t>CRAM.C0.20190218.DNA</t>
  </si>
  <si>
    <t>B00000022162</t>
  </si>
  <si>
    <t>NEON.D05.CRAM.DP1.20138.001.amc_fieldCellCounts.2019-05.expanded.20231227T172501Z.csv</t>
  </si>
  <si>
    <t>7838ca8d-e265-4d03-b32a-d6f43d94304b</t>
  </si>
  <si>
    <t>CRAM.C0.20190501</t>
  </si>
  <si>
    <t>CRAM.C0.20190501.ARC</t>
  </si>
  <si>
    <t>B00000022368</t>
  </si>
  <si>
    <t>CRAM.C0.20190501.DNA</t>
  </si>
  <si>
    <t>B00000022367</t>
  </si>
  <si>
    <t>NEON.D05.CRAM.DP1.20138.001.amc_fieldCellCounts.2019-06.expanded.20231227T172717Z.csv</t>
  </si>
  <si>
    <t>a0374508-b377-4d2f-9de3-6b04fc8b4f48</t>
  </si>
  <si>
    <t>CRAM.C1.20190604</t>
  </si>
  <si>
    <t>CRAM.C1.20190604.ARC</t>
  </si>
  <si>
    <t>B00000060561</t>
  </si>
  <si>
    <t>CRAM.C1.20190604.DNA</t>
  </si>
  <si>
    <t>B00000060583</t>
  </si>
  <si>
    <t>9c75faf4-75b4-4645-b2d5-0ab83dc6d177</t>
  </si>
  <si>
    <t>CRAM.C2.20190604</t>
  </si>
  <si>
    <t>CRAM.C2.20190604.ARC</t>
  </si>
  <si>
    <t>B00000060562</t>
  </si>
  <si>
    <t>CRAM.C2.20190604.DNA</t>
  </si>
  <si>
    <t>B00000060563</t>
  </si>
  <si>
    <t>NEON.D05.CRAM.DP1.20138.001.amc_fieldCellCounts.2019-08.expanded.20231227T184458Z.csv</t>
  </si>
  <si>
    <t>1c06e343-8d75-43cb-88f4-00e7ff9e132e</t>
  </si>
  <si>
    <t>CRAM.C1.20190806</t>
  </si>
  <si>
    <t>CRAM.C1.20190806.ARC</t>
  </si>
  <si>
    <t>B00000060953</t>
  </si>
  <si>
    <t>CRAM.C1.20190806.DNA</t>
  </si>
  <si>
    <t>B00000060952</t>
  </si>
  <si>
    <t>c561237a-265d-494a-9f60-07388f2e7b12</t>
  </si>
  <si>
    <t>CRAM.C2.20190806</t>
  </si>
  <si>
    <t>CRAM.C2.20190806.ARC</t>
  </si>
  <si>
    <t>B00000060955</t>
  </si>
  <si>
    <t>CRAM.C2.20190806.DNA</t>
  </si>
  <si>
    <t>B00000060954</t>
  </si>
  <si>
    <t>NEON.D05.CRAM.DP1.20138.001.amc_fieldCellCounts.2019-10.expanded.20231227T165222Z.csv</t>
  </si>
  <si>
    <t>3817bc33-3a0e-4590-83d9-475fffc765f5</t>
  </si>
  <si>
    <t>CRAM.C1.20191001</t>
  </si>
  <si>
    <t>CRAM.C1.20191001.ARC</t>
  </si>
  <si>
    <t>B00000061662</t>
  </si>
  <si>
    <t>CRAM.C1.20191001.DNA</t>
  </si>
  <si>
    <t>B00000061660</t>
  </si>
  <si>
    <t>03089a2a-d324-431e-9cab-91fdfe3e4010</t>
  </si>
  <si>
    <t>CRAM.C2.20191001</t>
  </si>
  <si>
    <t>CRAM.C2.20191001.ARC</t>
  </si>
  <si>
    <t>B00000061661</t>
  </si>
  <si>
    <t>CRAM.C2.20191001.DNA</t>
  </si>
  <si>
    <t>B00000061663</t>
  </si>
  <si>
    <t>NEON.D05.CRAM.DP1.20138.001.amc_fieldCellCounts.2019-11.expanded.20231227T174839Z.csv</t>
  </si>
  <si>
    <t>b13276f2-c70e-411e-aebe-fdb26bac0f68</t>
  </si>
  <si>
    <t>CRAM.C0.20191105</t>
  </si>
  <si>
    <t>CRAM.C0.20191105.ARC</t>
  </si>
  <si>
    <t>B00000061894</t>
  </si>
  <si>
    <t>CRAM.C0.20191105.DNA</t>
  </si>
  <si>
    <t>B00000061893</t>
  </si>
  <si>
    <t>NEON.D05.CRAM.DP1.20138.001.amc_fieldCellCounts.2020-02.expanded.20231227T205553Z.csv</t>
  </si>
  <si>
    <t>fdcb6546-3aed-459a-ae9f-45bdd82e99fe</t>
  </si>
  <si>
    <t>CRAM.C0.20200203</t>
  </si>
  <si>
    <t>CRAM.C0.20200203.ARC</t>
  </si>
  <si>
    <t>B00000061953</t>
  </si>
  <si>
    <t>CRAM.C0.20200203.DNA</t>
  </si>
  <si>
    <t>B00000061952</t>
  </si>
  <si>
    <t>NEON.D05.CRAM.DP1.20138.001.amc_fieldCellCounts.2020-08.expanded.20231227T225238Z.csv</t>
  </si>
  <si>
    <t>fe153a47-d9cb-4e1f-b874-93d30154d92d</t>
  </si>
  <si>
    <t>CRAM.C1.20200804</t>
  </si>
  <si>
    <t>CRAM.C1.20200804.ARC</t>
  </si>
  <si>
    <t>B00000062548</t>
  </si>
  <si>
    <t>CRAM.C1.20200804.DNA</t>
  </si>
  <si>
    <t>B00000062547</t>
  </si>
  <si>
    <t>c9140f79-d28d-4a7d-a225-ea3410c92e73</t>
  </si>
  <si>
    <t>CRAM.C2.20200804</t>
  </si>
  <si>
    <t>CRAM.C2.20200804.ARC</t>
  </si>
  <si>
    <t>B00000062550</t>
  </si>
  <si>
    <t>CRAM.C2.20200804.DNA</t>
  </si>
  <si>
    <t>B00000062549</t>
  </si>
  <si>
    <t>NEON.D05.CRAM.DP1.20138.001.amc_fieldCellCounts.2020-10.expanded.20231227T222906Z.csv</t>
  </si>
  <si>
    <t>3027a858-d12a-475f-b67b-7c99d2da6fa7</t>
  </si>
  <si>
    <t>CRAM.C1.20201006</t>
  </si>
  <si>
    <t>CRAM.C1.20201006.ARC</t>
  </si>
  <si>
    <t>B00000062797</t>
  </si>
  <si>
    <t>CRAM.C1.20201006.DNA</t>
  </si>
  <si>
    <t>B00000062796</t>
  </si>
  <si>
    <t>a9c0523b-43e7-4fe3-86ff-6c1e805f7207</t>
  </si>
  <si>
    <t>CRAM.C2.20201006</t>
  </si>
  <si>
    <t>CRAM.C2.20201006.ARC</t>
  </si>
  <si>
    <t>B00000062799</t>
  </si>
  <si>
    <t>CRAM.C2.20201006.DNA</t>
  </si>
  <si>
    <t>B00000062798</t>
  </si>
  <si>
    <t>NEON.D05.CRAM.DP1.20138.001.amc_fieldCellCounts.2021-02.expanded.20231227T235650Z.csv</t>
  </si>
  <si>
    <t>e33b3004-87d8-4862-8027-617b048f88d9</t>
  </si>
  <si>
    <t>CRAM.C0.20210209</t>
  </si>
  <si>
    <t>CRAM.C0.20210209.ARC</t>
  </si>
  <si>
    <t>B00000081127</t>
  </si>
  <si>
    <t>CRAM.C0.20210209.DNA</t>
  </si>
  <si>
    <t>B00000081126</t>
  </si>
  <si>
    <t>NEON.D05.CRAM.DP1.20138.001.amc_fieldCellCounts.2021-04.expanded.20231228T000757Z.csv</t>
  </si>
  <si>
    <t>4de700e0-9e7f-473b-9f66-dc2a66c5fa70</t>
  </si>
  <si>
    <t>CRAM.C1.20210420</t>
  </si>
  <si>
    <t>CRAM.C1.20210420.ARC</t>
  </si>
  <si>
    <t>B00000081429</t>
  </si>
  <si>
    <t>CRAM.C1.20210420.DNA</t>
  </si>
  <si>
    <t>B00000081430</t>
  </si>
  <si>
    <t>ac8adb3c-1c98-4c4b-a5a5-df0a8f3c4bef</t>
  </si>
  <si>
    <t>CRAM.C2.20210420</t>
  </si>
  <si>
    <t>CRAM.C2.20210420.ARC</t>
  </si>
  <si>
    <t>B00000081428</t>
  </si>
  <si>
    <t>CRAM.C2.20210420.DNA</t>
  </si>
  <si>
    <t>B00000081427</t>
  </si>
  <si>
    <t>NEON.D05.CRAM.DP1.20138.001.amc_fieldCellCounts.2021-06.expanded.20231227T235637Z.csv</t>
  </si>
  <si>
    <t>bf67000f-54c6-4d74-bf63-b67f0493e081</t>
  </si>
  <si>
    <t>CRAM.C1.20210601</t>
  </si>
  <si>
    <t>CRAM.C1.20210601.ARC</t>
  </si>
  <si>
    <t>B00000082043</t>
  </si>
  <si>
    <t>CRAM.C1.20210601.DNA</t>
  </si>
  <si>
    <t>B00000082042</t>
  </si>
  <si>
    <t>acd18444-d0e8-4763-8055-193d06bde017</t>
  </si>
  <si>
    <t>CRAM.C2.20210601</t>
  </si>
  <si>
    <t>CRAM.C2.20210601.ARC</t>
  </si>
  <si>
    <t>B00000082045</t>
  </si>
  <si>
    <t>CRAM.C2.20210601.DNA</t>
  </si>
  <si>
    <t>B00000082044</t>
  </si>
  <si>
    <t>NEON.D05.CRAM.DP1.20138.001.amc_fieldCellCounts.2021-08.expanded.20231227T235131Z.csv</t>
  </si>
  <si>
    <t>384bbea2-098b-4367-95ef-1e6f6175c3ee</t>
  </si>
  <si>
    <t>CRAM.C1.20210809</t>
  </si>
  <si>
    <t>CRAM.C1.20210809.ARC</t>
  </si>
  <si>
    <t>B00000082561</t>
  </si>
  <si>
    <t>CRAM.C1.20210809.DNA</t>
  </si>
  <si>
    <t>B00000082560</t>
  </si>
  <si>
    <t>d1632c84-d5f4-48be-a00a-5da00f05beb0</t>
  </si>
  <si>
    <t>CRAM.C2.20210809</t>
  </si>
  <si>
    <t>CRAM.C2.20210809.ARC</t>
  </si>
  <si>
    <t>B00000082563</t>
  </si>
  <si>
    <t>CRAM.C2.20210809.DNA</t>
  </si>
  <si>
    <t>B00000082562</t>
  </si>
  <si>
    <t>NEON.D05.CRAM.DP1.20138.001.amc_fieldCellCounts.2021-10.expanded.20231227T235809Z.csv</t>
  </si>
  <si>
    <t>a15f23d6-7229-4a26-b970-761a623fe186</t>
  </si>
  <si>
    <t>CRAM.C1.20211005</t>
  </si>
  <si>
    <t>CRAM.C1.20211005.ARC</t>
  </si>
  <si>
    <t>B00000082830</t>
  </si>
  <si>
    <t>CRAM.C1.20211005.DNA</t>
  </si>
  <si>
    <t>B00000082831</t>
  </si>
  <si>
    <t>0cd6c200-89d7-4b97-b35e-5157158e7ee6</t>
  </si>
  <si>
    <t>CRAM.C2.20211005</t>
  </si>
  <si>
    <t>CRAM.C2.20211005.ARC</t>
  </si>
  <si>
    <t>B00000082826</t>
  </si>
  <si>
    <t>CRAM.C2.20211005.DNA</t>
  </si>
  <si>
    <t>B00000082827</t>
  </si>
  <si>
    <t>NEON.D05.CRAM.DP1.20138.001.amc_fieldCellCounts.2021-11.expanded.20231228T015614Z.csv</t>
  </si>
  <si>
    <t>fdc2e356-e56c-4026-9bc5-10c58e002b05</t>
  </si>
  <si>
    <t>CRAM.C1.20211102</t>
  </si>
  <si>
    <t>CRAM.C1.20211102.ARC</t>
  </si>
  <si>
    <t>B00000082994</t>
  </si>
  <si>
    <t>CRAM.C1.20211102.DNA</t>
  </si>
  <si>
    <t>B00000082995</t>
  </si>
  <si>
    <t>72daf948-5c62-4e74-b19b-9661698741f6</t>
  </si>
  <si>
    <t>CRAM.C2.20211102</t>
  </si>
  <si>
    <t>CRAM.C2.20211102.ARC</t>
  </si>
  <si>
    <t>B00000082997</t>
  </si>
  <si>
    <t>CRAM.C2.20211102.DNA</t>
  </si>
  <si>
    <t>B00000082996</t>
  </si>
  <si>
    <t>NEON.D05.CRAM.DP1.20138.001.amc_fieldCellCounts.2022-01.expanded.20231229T035242Z.csv</t>
  </si>
  <si>
    <t>2d58d868-601d-45e6-8a00-b1563711b96e</t>
  </si>
  <si>
    <t>CRAM.C0.20220131</t>
  </si>
  <si>
    <t>CRAM.C0.20220131.ARC</t>
  </si>
  <si>
    <t>B00000083011</t>
  </si>
  <si>
    <t>NEON.D05.CRAM.DP1.20138.001.amc_fieldCellCounts.2022-05.expanded.20231229T035424Z.csv</t>
  </si>
  <si>
    <t>980179b7-63ed-4fce-9b39-4c283fa6f431</t>
  </si>
  <si>
    <t>CRAM.C1.20220510</t>
  </si>
  <si>
    <t>CRAM.C1.20220510.ARC</t>
  </si>
  <si>
    <t>B00000153192</t>
  </si>
  <si>
    <t>d5ae915a-be83-40b7-b14b-4a47ddf5f34e</t>
  </si>
  <si>
    <t>CRAM.C2.20220510</t>
  </si>
  <si>
    <t>CRAM.C2.20220510.ARC</t>
  </si>
  <si>
    <t>B00000153195</t>
  </si>
  <si>
    <t>NEON.D05.CRAM.DP1.20138.001.amc_fieldCellCounts.2022-07.expanded.20231229T054438Z.csv</t>
  </si>
  <si>
    <t>a4f39105-60d5-4a74-a8fe-2c4fafca0d96</t>
  </si>
  <si>
    <t>CRAM.C1.20220705</t>
  </si>
  <si>
    <t>CRAM.C1.20220705.ARC</t>
  </si>
  <si>
    <t>B00000153649</t>
  </si>
  <si>
    <t>44e2838f-2912-472b-9331-5a524ee68769</t>
  </si>
  <si>
    <t>CRAM.C2.20220705</t>
  </si>
  <si>
    <t>CRAM.C2.20220705.ARC</t>
  </si>
  <si>
    <t>B00000153651</t>
  </si>
  <si>
    <t>NEON.D05.CRAM.DP1.20138.001.amc_fieldCellCounts.2022-08.expanded.20231229T054727Z.csv</t>
  </si>
  <si>
    <t>6db58cf2-a5e8-487b-9a45-9269508a485d</t>
  </si>
  <si>
    <t>CRAM.C1.20220802</t>
  </si>
  <si>
    <t>CRAM.C1.20220802.ARC</t>
  </si>
  <si>
    <t>B00000153906</t>
  </si>
  <si>
    <t>CRAM.C1.20220802.DNA</t>
  </si>
  <si>
    <t>B00000153905</t>
  </si>
  <si>
    <t>d8e798ea-9891-4173-a8f7-a5cc874393ff</t>
  </si>
  <si>
    <t>CRAM.C2.20220802</t>
  </si>
  <si>
    <t>CRAM.C2.20220802.ARC</t>
  </si>
  <si>
    <t>B00000153904</t>
  </si>
  <si>
    <t>CRAM.C2.20220802.DNA</t>
  </si>
  <si>
    <t>B00000153903</t>
  </si>
  <si>
    <t>NEON.D05.CRAM.DP1.20138.001.amc_fieldCellCounts.2022-10.expanded.20231229T043848Z.csv</t>
  </si>
  <si>
    <t>4656f613-6f48-4b33-a4ca-925ef21807f0</t>
  </si>
  <si>
    <t>CRAM.C1.20221011</t>
  </si>
  <si>
    <t>CRAM.C1.20221011.ARC</t>
  </si>
  <si>
    <t>B00000154537</t>
  </si>
  <si>
    <t>2cd122d5-6fd4-49e5-9c2d-7fc0e27d8369</t>
  </si>
  <si>
    <t>CRAM.C2.20221011</t>
  </si>
  <si>
    <t>CRAM.C2.20221011.ARC</t>
  </si>
  <si>
    <t>B00000154541</t>
  </si>
  <si>
    <t>NEON.D05.CRAM.DP1.20138.001.amc_fieldCellCounts.2022-11.expanded.20231229T035218Z.csv</t>
  </si>
  <si>
    <t>ad6cc726-4b4b-4944-a847-f98192044e06</t>
  </si>
  <si>
    <t>CRAM.C1.20221101</t>
  </si>
  <si>
    <t>CRAM.C1.20221101.ARC</t>
  </si>
  <si>
    <t>B00000154572</t>
  </si>
  <si>
    <t>900b81bf-8d02-4fbb-963f-f4c7417b2fa9</t>
  </si>
  <si>
    <t>CRAM.C2.20221101</t>
  </si>
  <si>
    <t>CRAM.C2.20221101.ARC</t>
  </si>
  <si>
    <t>B00000154574</t>
  </si>
  <si>
    <t>NEON.D05.CRAM.DP1.20138.001.amc_fieldCellCounts.2023-02.expanded.20231229T162824Z.csv</t>
  </si>
  <si>
    <t>d4e456e0-04fc-4853-be09-4c7e8b9652ce</t>
  </si>
  <si>
    <t>CRAM.C0.20230207</t>
  </si>
  <si>
    <t>CRAM.C0.20230207.ARC</t>
  </si>
  <si>
    <t>B00000154646</t>
  </si>
  <si>
    <t>NEON.D05.CRAM.DP1.20138.001.amc_fieldCellCounts.2023-04.expanded.20231229T155437Z.csv</t>
  </si>
  <si>
    <t>a17dbe49-3e4b-4855-adfe-cb5beba642c2</t>
  </si>
  <si>
    <t>CRAM.C0.20230404</t>
  </si>
  <si>
    <t>CRAM.C0.20230404.ARC</t>
  </si>
  <si>
    <t>B00000154700</t>
  </si>
  <si>
    <t>NEON.D05.CRAM.DP1.20138.001.amc_fieldCellCounts.2023-07.expanded.20231229T161428Z.csv</t>
  </si>
  <si>
    <t>df397a43-85d1-4628-bd56-efc624ddd327</t>
  </si>
  <si>
    <t>CRAM.C1.20230705</t>
  </si>
  <si>
    <t>CRAM.C1.20230705.ARC</t>
  </si>
  <si>
    <t>B00000155052</t>
  </si>
  <si>
    <t>47ba4d8d-cf04-4a21-89a9-ea60e336a3ce</t>
  </si>
  <si>
    <t>CRAM.C2.20230705</t>
  </si>
  <si>
    <t>CRAM.C2.20230705.ARC</t>
  </si>
  <si>
    <t>B00000155054</t>
  </si>
  <si>
    <t>NEON.D05.CRAM.DP1.20138.001.amc_fieldCellCounts.2023-08.expanded.20231229T162638Z.csv</t>
  </si>
  <si>
    <t>88d5cb3b-4645-4150-9a90-75590856447b</t>
  </si>
  <si>
    <t>CRAM.C1.20230801</t>
  </si>
  <si>
    <t>CRAM.C1.20230801.CC</t>
  </si>
  <si>
    <t>A00000412956</t>
  </si>
  <si>
    <t>CRAM.C1.20230801.ARC</t>
  </si>
  <si>
    <t>B00000178279</t>
  </si>
  <si>
    <t>CRAM.C1.20230801.DNA</t>
  </si>
  <si>
    <t>B00000178280</t>
  </si>
  <si>
    <t>6213f10e-9ffd-44b3-9159-b9d92a16d088</t>
  </si>
  <si>
    <t>CRAM.C2.20230801</t>
  </si>
  <si>
    <t>CRAM.C2.20230801.CC</t>
  </si>
  <si>
    <t>A00000412955</t>
  </si>
  <si>
    <t>CRAM.C2.20230801.ARC</t>
  </si>
  <si>
    <t>B00000178281</t>
  </si>
  <si>
    <t>CRAM.C2.20230801.DNA</t>
  </si>
  <si>
    <t>B00000178282</t>
  </si>
  <si>
    <t>NEON.D05.CRAM.DP1.20138.001.amc_fieldCellCounts.2023-10.expanded.20231229T160435Z.csv</t>
  </si>
  <si>
    <t>434aebce-2fdc-4bdb-9b39-33f787473e89</t>
  </si>
  <si>
    <t>CRAM.C1.20231004</t>
  </si>
  <si>
    <t>CRAM.C1.20231004.CC</t>
  </si>
  <si>
    <t>A00000413681</t>
  </si>
  <si>
    <t>CRAM.C1.20231004.ARC</t>
  </si>
  <si>
    <t>B00000155196</t>
  </si>
  <si>
    <t>9980b833-2c01-45de-a7b6-0e466b673060</t>
  </si>
  <si>
    <t>CRAM.C2.20231004</t>
  </si>
  <si>
    <t>CRAM.C2.20231004.CC</t>
  </si>
  <si>
    <t>A00000413682</t>
  </si>
  <si>
    <t>CRAM.C2.20231004.ARC</t>
  </si>
  <si>
    <t>B00000155194</t>
  </si>
  <si>
    <t>NEON.D05.CRAM.DP1.20138.001.amc_fieldCellCounts.2023-11.expanded.20231229T163417Z.csv</t>
  </si>
  <si>
    <t>546ee899-9fa1-4d97-bba8-8c22985caf59</t>
  </si>
  <si>
    <t>CRAM.C0.20231107</t>
  </si>
  <si>
    <t>CRAM.C0.20231107.CC</t>
  </si>
  <si>
    <t>A00000413849</t>
  </si>
  <si>
    <t>CRAM.C0.20231107.ARC</t>
  </si>
  <si>
    <t>B00000178481</t>
  </si>
  <si>
    <t>NEON.D05.CRAM.DP1.20138.001.amc_fieldCellCounts.2024-02.expanded.20240318T160504Z.csv</t>
  </si>
  <si>
    <t>1631e2d7-bbc6-447c-af6e-a54dcaefc35a</t>
  </si>
  <si>
    <t>CRAM.C0.20240205</t>
  </si>
  <si>
    <t>CRAM.C0.20240205.CC</t>
  </si>
  <si>
    <t>A00000414409</t>
  </si>
  <si>
    <t>CRAM.C0.20240205.ARC</t>
  </si>
  <si>
    <t>B00000178492</t>
  </si>
  <si>
    <t>NEON.D05.LIRO.DP1.20138.001.amc_fieldCellCounts.2017-04.expanded.20231227T033318Z.csv</t>
  </si>
  <si>
    <t>e5412993-dbe6-4619-94a5-5ab485ce1af9</t>
  </si>
  <si>
    <t>LIRO.OT.20170411</t>
  </si>
  <si>
    <t>LIRO.OT.20170411.CC</t>
  </si>
  <si>
    <t>LIRO.OT.20170411.ARC</t>
  </si>
  <si>
    <t>LIRO.OT.20170411.DNA</t>
  </si>
  <si>
    <t>0239c6cb-a550-4a4b-b84c-7b8504d362b5</t>
  </si>
  <si>
    <t>LIRO.IN.20170411</t>
  </si>
  <si>
    <t>LIRO.IN.20170411.CC</t>
  </si>
  <si>
    <t>LIRO.IN.20170411.ARC</t>
  </si>
  <si>
    <t>LIRO.IN.20170411.DNA</t>
  </si>
  <si>
    <t>2b48e63b-323f-4d57-acef-06b48d73beb7</t>
  </si>
  <si>
    <t>LIRO.C0.20170411</t>
  </si>
  <si>
    <t>LIRO.C0.20170411.CC</t>
  </si>
  <si>
    <t>LIRO.C0.20170411.ARC</t>
  </si>
  <si>
    <t>LIRO.C0.20170411.DNA</t>
  </si>
  <si>
    <t>NEON.D05.LIRO.DP1.20138.001.amc_fieldCellCounts.2017-06.expanded.20231227T031824Z.csv</t>
  </si>
  <si>
    <t>8f64983b-170c-4517-91ac-424207690541</t>
  </si>
  <si>
    <t>LIRO.OT.20170605</t>
  </si>
  <si>
    <t>LIRO.OT.20170605.ARC</t>
  </si>
  <si>
    <t>LIRO.OT.20170605.DNA</t>
  </si>
  <si>
    <t>0c22da4c-b819-46d1-bed7-a81eef73ffcf</t>
  </si>
  <si>
    <t>LIRO.IN.20170605</t>
  </si>
  <si>
    <t>LIRO.IN.20170605.ARC</t>
  </si>
  <si>
    <t>LIRO.IN.20170605.DNA</t>
  </si>
  <si>
    <t>61a2bda9-255c-49f4-83ee-dcf9ec4cbad4</t>
  </si>
  <si>
    <t>LIRO.C1.20170605</t>
  </si>
  <si>
    <t>LIRO.C1.20170605.ARC</t>
  </si>
  <si>
    <t>LIRO.C1.20170605.DNA</t>
  </si>
  <si>
    <t>NEON.D05.LIRO.DP1.20138.001.amc_fieldCellCounts.2017-07.expanded.20231227T034923Z.csv</t>
  </si>
  <si>
    <t>28631891-3bbf-4f75-87cd-5f797827050a</t>
  </si>
  <si>
    <t>LIRO.IN.20170731</t>
  </si>
  <si>
    <t>LIRO.IN.20170731.ARC</t>
  </si>
  <si>
    <t>LIRO.IN.20170731.DNA</t>
  </si>
  <si>
    <t>6afadee0-4c66-4659-a639-65299f238fd0</t>
  </si>
  <si>
    <t>LIRO.C1.20170731</t>
  </si>
  <si>
    <t>LIRO.C1.20170731.ARC</t>
  </si>
  <si>
    <t>LIRO.C1.20170731.DNA</t>
  </si>
  <si>
    <t>0b9a2567-0298-49aa-882f-dcb808f8b5dd</t>
  </si>
  <si>
    <t>LIRO.OT.20170731</t>
  </si>
  <si>
    <t>LIRO.OT.20170731.ARC</t>
  </si>
  <si>
    <t>LIRO.OT.20170731.DNA</t>
  </si>
  <si>
    <t>NEON.D05.LIRO.DP1.20138.001.amc_fieldCellCounts.2017-10.expanded.20231227T040309Z.csv</t>
  </si>
  <si>
    <t>4af8afb3-6f27-4e14-a4cc-8f74033151a2</t>
  </si>
  <si>
    <t>LIRO.IN.20171002</t>
  </si>
  <si>
    <t>LIRO.IN.20171002.ARC</t>
  </si>
  <si>
    <t>LIRO.IN.20171002.DNA</t>
  </si>
  <si>
    <t>d4578271-496d-4c5c-9b34-9886da2244f5</t>
  </si>
  <si>
    <t>LIRO.C0.20171002</t>
  </si>
  <si>
    <t>LIRO.C1.20171002.ARC</t>
  </si>
  <si>
    <t>LIRO.C0.20171002.DNA</t>
  </si>
  <si>
    <t>d2689b93-401a-4d60-9f31-dec1468ff1eb</t>
  </si>
  <si>
    <t>LIRO.OT.20171002</t>
  </si>
  <si>
    <t>LIRO.OT.20171002.ARC</t>
  </si>
  <si>
    <t>LIRO.OT.20171002.DNA</t>
  </si>
  <si>
    <t>NEON.D05.LIRO.DP1.20138.001.amc_fieldCellCounts.2017-11.expanded.20231227T040047Z.csv</t>
  </si>
  <si>
    <t>8d44fa29-8a76-4ec4-9181-2b3b6bbb8fc8</t>
  </si>
  <si>
    <t>LIRO.IN.20171106</t>
  </si>
  <si>
    <t>LIRO.IN.20171106.ARC</t>
  </si>
  <si>
    <t>LIRO.IN.20171106.DNA</t>
  </si>
  <si>
    <t>552ba646-873d-4a22-8c9b-d209e53a43c5</t>
  </si>
  <si>
    <t>LIRO.C0.20171106</t>
  </si>
  <si>
    <t>LIRO.C0.20171106.ARC</t>
  </si>
  <si>
    <t>LIRO.C0.20171106.DNA</t>
  </si>
  <si>
    <t>7a6d4e7c-fd51-45c2-9f32-ccd6f8c82a42</t>
  </si>
  <si>
    <t>LIRO.OT.20171106</t>
  </si>
  <si>
    <t>LIRO.OT.20171106.ARC</t>
  </si>
  <si>
    <t>LIRO.OT.20171106.DNA</t>
  </si>
  <si>
    <t>NEON.D05.LIRO.DP1.20138.001.amc_fieldCellCounts.2018-02.expanded.20231228T172817Z.csv</t>
  </si>
  <si>
    <t>fca0d021-94d5-4e39-b384-92f510f61ae7</t>
  </si>
  <si>
    <t>LIRO.C0.20180212</t>
  </si>
  <si>
    <t>LIRO.C0.20180212.ARC</t>
  </si>
  <si>
    <t>LIRO.C0.20180212.DNA</t>
  </si>
  <si>
    <t>NEON.D05.LIRO.DP1.20138.001.amc_fieldCellCounts.2018-05.expanded.20231228T193026Z.csv</t>
  </si>
  <si>
    <t>68b93744-38b5-49f9-bd99-f03979d4061d</t>
  </si>
  <si>
    <t>LIRO.C1.20180514</t>
  </si>
  <si>
    <t>LIRO.C1.20180514.ARC</t>
  </si>
  <si>
    <t>B00000020991</t>
  </si>
  <si>
    <t>LIRO.C1.20180514.DNA</t>
  </si>
  <si>
    <t>B00000020992</t>
  </si>
  <si>
    <t>b6d32267-4198-444d-bfdd-b9be68ff8bd7</t>
  </si>
  <si>
    <t>LIRO.C2.20180514</t>
  </si>
  <si>
    <t>LIRO.C2.20180514.ARC</t>
  </si>
  <si>
    <t>B00000020993</t>
  </si>
  <si>
    <t>LIRO.C2.20180514.DNA</t>
  </si>
  <si>
    <t>B00000020994</t>
  </si>
  <si>
    <t>NEON.D05.LIRO.DP1.20138.001.amc_fieldCellCounts.2018-06.expanded.20231228T172947Z.csv</t>
  </si>
  <si>
    <t>91b9d676-2fde-4421-8a8a-e4a718718cb1</t>
  </si>
  <si>
    <t>LIRO.C1.20180604</t>
  </si>
  <si>
    <t>LIRO.C1.20180604.ARC</t>
  </si>
  <si>
    <t>B00000021138</t>
  </si>
  <si>
    <t>LIRO.C1.20180604.DNA</t>
  </si>
  <si>
    <t>B00000021137</t>
  </si>
  <si>
    <t>58056d97-b384-447b-98ed-5f50ffcbfec5</t>
  </si>
  <si>
    <t>LIRO.C2.20180604</t>
  </si>
  <si>
    <t>LIRO.C2.20180604.ARC</t>
  </si>
  <si>
    <t>B00000021140</t>
  </si>
  <si>
    <t>LIRO.C2.20180604.DNA</t>
  </si>
  <si>
    <t>B00000021139</t>
  </si>
  <si>
    <t>NEON.D05.LIRO.DP1.20138.001.amc_fieldCellCounts.2018-08.expanded.20231228T181937Z.csv</t>
  </si>
  <si>
    <t>f6329ff0-5327-4f4f-90fe-42ed8215f1ab</t>
  </si>
  <si>
    <t>LIRO.C1.20180806</t>
  </si>
  <si>
    <t>LIRO.C1.20180806.ARC</t>
  </si>
  <si>
    <t>B00000021218</t>
  </si>
  <si>
    <t>LIRO.C1.20180806.DNA</t>
  </si>
  <si>
    <t>B00000021217</t>
  </si>
  <si>
    <t>NEON.D05.LIRO.DP1.20138.001.amc_fieldCellCounts.2018-10.expanded.20231228T180026Z.csv</t>
  </si>
  <si>
    <t>8dce0c4a-0dce-49b7-9241-0e480f45c0e5</t>
  </si>
  <si>
    <t>LIRO.C1.20181001</t>
  </si>
  <si>
    <t>LIRO.C1.20181001.ARC</t>
  </si>
  <si>
    <t>B00000022128</t>
  </si>
  <si>
    <t>LIRO.C1.20181001.DNA</t>
  </si>
  <si>
    <t>B00000022129</t>
  </si>
  <si>
    <t>NEON.D05.LIRO.DP1.20138.001.amc_fieldCellCounts.2018-11.expanded.20231228T185929Z.csv</t>
  </si>
  <si>
    <t>05ea7800-23dd-440a-a5fb-7cf8ae8ca77f</t>
  </si>
  <si>
    <t>LIRO.C0.20181105</t>
  </si>
  <si>
    <t>LIRO.C0.20181105.ARC</t>
  </si>
  <si>
    <t>B00000022156</t>
  </si>
  <si>
    <t>LIRO.C0.20181105.DNA</t>
  </si>
  <si>
    <t>B00000022155</t>
  </si>
  <si>
    <t>NEON.D05.LIRO.DP1.20138.001.amc_fieldCellCounts.2019-02.expanded.20231227T170203Z.csv</t>
  </si>
  <si>
    <t>66cceda6-b355-418e-b004-37156dceb919</t>
  </si>
  <si>
    <t>LIRO.C0.20190205</t>
  </si>
  <si>
    <t>LIRO.C0.20190205.ARC</t>
  </si>
  <si>
    <t>B00000022159</t>
  </si>
  <si>
    <t>LIRO.C0.20190205.DNA</t>
  </si>
  <si>
    <t>B00000022160</t>
  </si>
  <si>
    <t>NEON.D05.LIRO.DP1.20138.001.amc_fieldCellCounts.2019-04.expanded.20231227T174630Z.csv</t>
  </si>
  <si>
    <t>c859753d-e468-4bae-85e3-600bf83d96d3</t>
  </si>
  <si>
    <t>LIRO.C0.20190430</t>
  </si>
  <si>
    <t>LIRO.C0.20190430.ARC</t>
  </si>
  <si>
    <t>B00000022366</t>
  </si>
  <si>
    <t>LIRO.C0.20190430.DNA</t>
  </si>
  <si>
    <t>B00000022365</t>
  </si>
  <si>
    <t>NEON.D05.LIRO.DP1.20138.001.amc_fieldCellCounts.2019-06.expanded.20231227T172617Z.csv</t>
  </si>
  <si>
    <t>d68a686f-2ef3-41bc-9716-b6a6eee0d6b7</t>
  </si>
  <si>
    <t>LIRO.C1.20190603</t>
  </si>
  <si>
    <t>LIRO.C1.20190603.ARC</t>
  </si>
  <si>
    <t>B00000022400</t>
  </si>
  <si>
    <t>LIRO.C1.20190603.DNA</t>
  </si>
  <si>
    <t>B00000022399</t>
  </si>
  <si>
    <t>NEON.D05.LIRO.DP1.20138.001.amc_fieldCellCounts.2019-08.expanded.20231227T193645Z.csv</t>
  </si>
  <si>
    <t>7cbe3586-b25a-4856-abcb-0d7d0de707b8</t>
  </si>
  <si>
    <t>LIRO.C1.20190805</t>
  </si>
  <si>
    <t>LIRO.C1.20190805.ARC</t>
  </si>
  <si>
    <t>B00000060946</t>
  </si>
  <si>
    <t>LIRO.C1.20190805.DNA</t>
  </si>
  <si>
    <t>B00000060947</t>
  </si>
  <si>
    <t>NEON.D05.LIRO.DP1.20138.001.amc_fieldCellCounts.2019-09.expanded.20231227T171817Z.csv</t>
  </si>
  <si>
    <t>e4ba401b-d549-4cb3-8537-b6b24c86ca9e</t>
  </si>
  <si>
    <t>LIRO.C1.20190930</t>
  </si>
  <si>
    <t>LIRO.C1.20190930.ARC</t>
  </si>
  <si>
    <t>B00000021196</t>
  </si>
  <si>
    <t>LIRO.C1.20190930.DNA</t>
  </si>
  <si>
    <t>B00000021191</t>
  </si>
  <si>
    <t>NEON.D05.LIRO.DP1.20138.001.amc_fieldCellCounts.2019-11.expanded.20231227T164119Z.csv</t>
  </si>
  <si>
    <t>daa85d5c-227c-43aa-90e7-634c9642dea7</t>
  </si>
  <si>
    <t>LIRO.C0.20191104</t>
  </si>
  <si>
    <t>LIRO.C0.20191104.ARC</t>
  </si>
  <si>
    <t>B00000061722</t>
  </si>
  <si>
    <t>LIRO.C0.20191104.DNA</t>
  </si>
  <si>
    <t>B00000061721</t>
  </si>
  <si>
    <t>NEON.D05.LIRO.DP1.20138.001.amc_fieldCellCounts.2020-02.expanded.20231227T211919Z.csv</t>
  </si>
  <si>
    <t>b0b82634-a1c5-4453-a158-7534379b662d</t>
  </si>
  <si>
    <t>LIRO.C0.20200204</t>
  </si>
  <si>
    <t>LIRO.C0.20200204.ARC</t>
  </si>
  <si>
    <t>B00000061955</t>
  </si>
  <si>
    <t>LIRO.C0.20200204.DNA</t>
  </si>
  <si>
    <t>B00000061954</t>
  </si>
  <si>
    <t>NEON.D05.LIRO.DP1.20138.001.amc_fieldCellCounts.2020-08.expanded.20231227T215116Z.csv</t>
  </si>
  <si>
    <t>614e08de-2e62-4b02-b05f-8cba9819ebda</t>
  </si>
  <si>
    <t>LIRO.C1.20200803</t>
  </si>
  <si>
    <t>LIRO.C1.20200803.ARC</t>
  </si>
  <si>
    <t>B00000062538</t>
  </si>
  <si>
    <t>LIRO.C1.20200803.DNA</t>
  </si>
  <si>
    <t>B00000062539</t>
  </si>
  <si>
    <t>NEON.D05.LIRO.DP1.20138.001.amc_fieldCellCounts.2020-10.expanded.20231227T215156Z.csv</t>
  </si>
  <si>
    <t>ac098197-30dd-457f-9f31-72a4008152bf</t>
  </si>
  <si>
    <t>LIRO.C1.20201005</t>
  </si>
  <si>
    <t>LIRO.C1.20201005.ARC</t>
  </si>
  <si>
    <t>B00000062791</t>
  </si>
  <si>
    <t>LIRO.C1.20201005.DNA</t>
  </si>
  <si>
    <t>B00000062790</t>
  </si>
  <si>
    <t>NEON.D05.LIRO.DP1.20138.001.amc_fieldCellCounts.2021-02.expanded.20231228T003709Z.csv</t>
  </si>
  <si>
    <t>6b9c84a1-edd3-4778-be04-aaea25592627</t>
  </si>
  <si>
    <t>LIRO.C0.20210202</t>
  </si>
  <si>
    <t>LIRO.C0.20210202.ARC</t>
  </si>
  <si>
    <t>B00000062977</t>
  </si>
  <si>
    <t>LIRO.C0.20210202.DNA</t>
  </si>
  <si>
    <t>B00000062976</t>
  </si>
  <si>
    <t>NEON.D05.LIRO.DP1.20138.001.amc_fieldCellCounts.2021-04.expanded.20231228T002946Z.csv</t>
  </si>
  <si>
    <t>57bc0d64-81fa-4a07-993c-1e861b68379f</t>
  </si>
  <si>
    <t>LIRO.C1.20210419</t>
  </si>
  <si>
    <t>LIRO.C1.20210419.ARC</t>
  </si>
  <si>
    <t>B00000081423</t>
  </si>
  <si>
    <t>LIRO.C1.20210419.DNA</t>
  </si>
  <si>
    <t>B00000081424</t>
  </si>
  <si>
    <t>d693c6d8-b5d4-4917-af92-d6b381505f82</t>
  </si>
  <si>
    <t>LIRO.C2.20210419</t>
  </si>
  <si>
    <t>LIRO.C2.20210419.ARC</t>
  </si>
  <si>
    <t>B00000081426</t>
  </si>
  <si>
    <t>LIRO.C2.20210419.DNA</t>
  </si>
  <si>
    <t>B00000081425</t>
  </si>
  <si>
    <t>NEON.D05.LIRO.DP1.20138.001.amc_fieldCellCounts.2021-06.expanded.20231227T234417Z.csv</t>
  </si>
  <si>
    <t>937aa015-757d-4ae5-b3fd-32a1aa321749</t>
  </si>
  <si>
    <t>LIRO.C1.20210602</t>
  </si>
  <si>
    <t>LIRO.C1.20210602.ARC</t>
  </si>
  <si>
    <t>B00000082158</t>
  </si>
  <si>
    <t>LIRO.C1.20210602.DNA</t>
  </si>
  <si>
    <t>B00000082157</t>
  </si>
  <si>
    <t>NEON.D05.LIRO.DP1.20138.001.amc_fieldCellCounts.2021-08.expanded.20231227T235310Z.csv</t>
  </si>
  <si>
    <t>f1497f99-f793-48e4-a921-fdc278762548</t>
  </si>
  <si>
    <t>LIRO.C1.20210802</t>
  </si>
  <si>
    <t>LIRO.C1.20210802.ARC</t>
  </si>
  <si>
    <t>B00000082519</t>
  </si>
  <si>
    <t>LIRO.C1.20210802.DNA</t>
  </si>
  <si>
    <t>B00000082518</t>
  </si>
  <si>
    <t>NEON.D05.LIRO.DP1.20138.001.amc_fieldCellCounts.2021-10.expanded.20231228T014003Z.csv</t>
  </si>
  <si>
    <t>9a3be471-0497-4a6e-847c-1fa3032ac752</t>
  </si>
  <si>
    <t>LIRO.C1.20211004</t>
  </si>
  <si>
    <t>LIRO.C1.20211004.ARC</t>
  </si>
  <si>
    <t>B00000082821</t>
  </si>
  <si>
    <t>LIRO.C1.20211004.DNA</t>
  </si>
  <si>
    <t>B00000082820</t>
  </si>
  <si>
    <t>NEON.D05.LIRO.DP1.20138.001.amc_fieldCellCounts.2021-11.expanded.20231228T014502Z.csv</t>
  </si>
  <si>
    <t>e3b4d143-c570-48f5-bb6f-21ccd48b48ec</t>
  </si>
  <si>
    <t>LIRO.C0.20211101</t>
  </si>
  <si>
    <t>LIRO.C0.20211101.ARC</t>
  </si>
  <si>
    <t>B00000082988</t>
  </si>
  <si>
    <t>LIRO.C0.20211101.DNA</t>
  </si>
  <si>
    <t>B00000082989</t>
  </si>
  <si>
    <t>NEON.D05.LIRO.DP1.20138.001.amc_fieldCellCounts.2022-02.expanded.20231229T050207Z.csv</t>
  </si>
  <si>
    <t>baad8b9c-0033-4008-a64f-a273943b8145</t>
  </si>
  <si>
    <t>LIRO.C0.20220201</t>
  </si>
  <si>
    <t>LIRO.C0.20220201.ARC</t>
  </si>
  <si>
    <t>B00000083018</t>
  </si>
  <si>
    <t>NEON.D05.LIRO.DP1.20138.001.amc_fieldCellCounts.2022-05.expanded.20231229T055614Z.csv</t>
  </si>
  <si>
    <t>9727f461-ca77-492a-80fe-536a4e2ac4ab</t>
  </si>
  <si>
    <t>LIRO.C1.20220511</t>
  </si>
  <si>
    <t>LIRO.C1.20220511.ARC</t>
  </si>
  <si>
    <t>B00000153228</t>
  </si>
  <si>
    <t>fa88dd9e-a33b-4a79-a813-2954ba30aa4f</t>
  </si>
  <si>
    <t>LIRO.C2.20220511</t>
  </si>
  <si>
    <t>LIRO.C2.20220511.ARC</t>
  </si>
  <si>
    <t>B00000153226</t>
  </si>
  <si>
    <t>NEON.D05.LIRO.DP1.20138.001.amc_fieldCellCounts.2022-07.expanded.20231229T042316Z.csv</t>
  </si>
  <si>
    <t>98a9cd7b-bd74-4c4c-b072-4bc1830270a9</t>
  </si>
  <si>
    <t>LIRO.C1.20220711</t>
  </si>
  <si>
    <t>LIRO.C1.20220711.ARC</t>
  </si>
  <si>
    <t>B00000153652</t>
  </si>
  <si>
    <t>29fe8638-b76c-4095-9e8d-ed4c80c7f2cc</t>
  </si>
  <si>
    <t>LIRO.C2.20220711</t>
  </si>
  <si>
    <t>LIRO.C2.20220711.ARC</t>
  </si>
  <si>
    <t>B00000153666</t>
  </si>
  <si>
    <t>NEON.D05.LIRO.DP1.20138.001.amc_fieldCellCounts.2022-08.expanded.20231229T053852Z.csv</t>
  </si>
  <si>
    <t>39d2358f-3ece-41c8-88c8-29ba477e2bd5</t>
  </si>
  <si>
    <t>LIRO.C1.20220801</t>
  </si>
  <si>
    <t>LIRO.C1.20220801.ARC</t>
  </si>
  <si>
    <t>B00000153854</t>
  </si>
  <si>
    <t>LIRO.C1.20220801.DNA</t>
  </si>
  <si>
    <t>B00000153852</t>
  </si>
  <si>
    <t>NEON.D05.LIRO.DP1.20138.001.amc_fieldCellCounts.2022-10.expanded.20231229T055820Z.csv</t>
  </si>
  <si>
    <t>6f816103-3106-4ab7-a976-171e312398ba</t>
  </si>
  <si>
    <t>LIRO.C1.20221003</t>
  </si>
  <si>
    <t>LIRO.C1.20221003.ARC</t>
  </si>
  <si>
    <t>B00000154381</t>
  </si>
  <si>
    <t>e0c99ace-7a8c-40d3-a576-7df71812c679</t>
  </si>
  <si>
    <t>LIRO.C0.20221031</t>
  </si>
  <si>
    <t>LIRO.C0.20221031.ARC</t>
  </si>
  <si>
    <t>B00000154569</t>
  </si>
  <si>
    <t>NEON.D05.LIRO.DP1.20138.001.amc_fieldCellCounts.2023-02.expanded.20231229T154839Z.csv</t>
  </si>
  <si>
    <t>d78d3e9d-9255-4d70-ad91-fc257d40ba33</t>
  </si>
  <si>
    <t>LIRO.C0.20230214</t>
  </si>
  <si>
    <t>LIRO.C0.20230214.ARC</t>
  </si>
  <si>
    <t>B00000154648</t>
  </si>
  <si>
    <t>NEON.D05.LIRO.DP1.20138.001.amc_fieldCellCounts.2023-05.expanded.20231229T164625Z.csv</t>
  </si>
  <si>
    <t>bd921777-5a21-47e3-aac6-ad426998aad9</t>
  </si>
  <si>
    <t>LIRO.C1.20230509</t>
  </si>
  <si>
    <t>LIRO.C1.20230509.ARC</t>
  </si>
  <si>
    <t>B00000154728</t>
  </si>
  <si>
    <t>7d1f0945-eb0d-4837-9591-67b33d7cc606</t>
  </si>
  <si>
    <t>LIRO.C2.20230509</t>
  </si>
  <si>
    <t>LIRO.C2.20230509.ARC</t>
  </si>
  <si>
    <t>B00000154730</t>
  </si>
  <si>
    <t>NEON.D05.LIRO.DP1.20138.001.amc_fieldCellCounts.2023-07.expanded.20231229T155256Z.csv</t>
  </si>
  <si>
    <t>6876f6d2-4cc5-4367-b9f5-812ff95e564b</t>
  </si>
  <si>
    <t>LIRO.C0.20230711</t>
  </si>
  <si>
    <t>LIRO.C0.20230711.ARC</t>
  </si>
  <si>
    <t>B00000178066</t>
  </si>
  <si>
    <t>NEON.D05.LIRO.DP1.20138.001.amc_fieldCellCounts.2023-08.expanded.20231229T154807Z.csv</t>
  </si>
  <si>
    <t>e57d52a4-b106-490e-b991-3e5a65fa8bb3</t>
  </si>
  <si>
    <t>LIRO.C1.20230807</t>
  </si>
  <si>
    <t>LIRO.C1.20230807.CC</t>
  </si>
  <si>
    <t>A00000412872</t>
  </si>
  <si>
    <t>LIRO.C1.20230807.ARC</t>
  </si>
  <si>
    <t>B00000155117</t>
  </si>
  <si>
    <t>LIRO.C1.20230807.DNA</t>
  </si>
  <si>
    <t>B00000155116</t>
  </si>
  <si>
    <t>NEON.D05.LIRO.DP1.20138.001.amc_fieldCellCounts.2023-10.expanded.20231229T162513Z.csv</t>
  </si>
  <si>
    <t>db152641-2c77-415e-85a5-be0eac6b1259</t>
  </si>
  <si>
    <t>LIRO.C0.20231023</t>
  </si>
  <si>
    <t>LIRO.C0.20231023.CC</t>
  </si>
  <si>
    <t>A00000413204</t>
  </si>
  <si>
    <t>LIRO.C0.20231023.ARC</t>
  </si>
  <si>
    <t>B00000178473</t>
  </si>
  <si>
    <t>NEON.D05.LIRO.DP1.20138.001.amc_fieldCellCounts.2023-11.expanded.20231229T153955Z.csv</t>
  </si>
  <si>
    <t>ea8f6bdb-7663-44f8-946b-6d9438f0f6c8</t>
  </si>
  <si>
    <t>LIRO.C0.20231106</t>
  </si>
  <si>
    <t>LIRO.C0.20231106.CC</t>
  </si>
  <si>
    <t>A00000413842</t>
  </si>
  <si>
    <t>LIRO.C0.20231106.ARC</t>
  </si>
  <si>
    <t>B00000155247</t>
  </si>
  <si>
    <t>NEON.D05.LIRO.DP1.20138.001.amc_fieldCellCounts.2024-02.expanded.20240318T160516Z.csv</t>
  </si>
  <si>
    <t>d042a42b-6cde-439b-abe6-e9e268409d6c</t>
  </si>
  <si>
    <t>LIRO.C0.20240206</t>
  </si>
  <si>
    <t>LIRO.C0.20240206.CC</t>
  </si>
  <si>
    <t>A00000414412</t>
  </si>
  <si>
    <t>LIRO.C0.20240206.ARC</t>
  </si>
  <si>
    <t>B00000178488</t>
  </si>
  <si>
    <t>NEON.D06.KING.DP1.20138.001.amc_fieldCellCounts.2015-05.expanded.20231226T232814Z.csv</t>
  </si>
  <si>
    <t>5bef2ea3-1e9f-4098-a473-a37f02a28975</t>
  </si>
  <si>
    <t>KING.SS.20150510</t>
  </si>
  <si>
    <t>KING.20150510.AMC.SESTON.1</t>
  </si>
  <si>
    <t>NEON.D06.KING.DP1.20138.001.amc_fieldCellCounts.2015-10.expanded.20231226T233610Z.csv</t>
  </si>
  <si>
    <t>6e64a836-9f4b-47cc-aea5-271c268d734e</t>
  </si>
  <si>
    <t>KING.SS.20151028</t>
  </si>
  <si>
    <t>KING.20151028.AMC.SESTON.1</t>
  </si>
  <si>
    <t>NEON.D06.KING.DP1.20138.001.amc_fieldCellCounts.2015-11.expanded.20231226T232425Z.csv</t>
  </si>
  <si>
    <t>6b9c3764-91fe-4079-99ca-d7fc67f39e6c</t>
  </si>
  <si>
    <t>KING.SS.20151102</t>
  </si>
  <si>
    <t>KING.20151102.AMC.SESTON.1</t>
  </si>
  <si>
    <t>NEON.D06.KING.DP1.20138.001.amc_fieldCellCounts.2015-12.expanded.20231227T000458Z.csv</t>
  </si>
  <si>
    <t>cc4b8554-64a4-4732-ad08-6a41d7b55853</t>
  </si>
  <si>
    <t>KING.SS.20151202</t>
  </si>
  <si>
    <t>KING.20151202.AMC.SESTON.1</t>
  </si>
  <si>
    <t>NEON.D06.KING.DP1.20138.001.amc_fieldCellCounts.2016-02.expanded.20231227T012206Z.csv</t>
  </si>
  <si>
    <t>800663ab-200d-40e9-a22b-9f31b4c27508</t>
  </si>
  <si>
    <t>KING.SS.20160201</t>
  </si>
  <si>
    <t>KING.20160201.AMC.SESTON.1</t>
  </si>
  <si>
    <t>KING.20160201.AMC.SESTON.2</t>
  </si>
  <si>
    <t>NEON.D06.KING.DP1.20138.001.amc_fieldCellCounts.2016-03.expanded.20231227T013711Z.csv</t>
  </si>
  <si>
    <t>6d01113c-5503-451c-815c-ee29a87c66a8</t>
  </si>
  <si>
    <t>KING.SS.20160301</t>
  </si>
  <si>
    <t>KING.20160301.AMC.SESTON.1</t>
  </si>
  <si>
    <t>NEON.D06.KING.DP1.20138.001.amc_fieldCellCounts.2016-04.expanded.20231227T013527Z.csv</t>
  </si>
  <si>
    <t>978b716d-6304-4064-96ea-7a841853a06f</t>
  </si>
  <si>
    <t>KING.SS.20160405</t>
  </si>
  <si>
    <t>KING.SS.20160405.CC</t>
  </si>
  <si>
    <t>KING.SS.20160405.ARC</t>
  </si>
  <si>
    <t>KING.SS.20160405.DNA</t>
  </si>
  <si>
    <t>NEON.D06.KING.DP1.20138.001.amc_fieldCellCounts.2016-05.expanded.20231227T010710Z.csv</t>
  </si>
  <si>
    <t>bb2edb4d-4d3c-479d-a8bd-9af28eff98f3</t>
  </si>
  <si>
    <t>KING.SS.20160510</t>
  </si>
  <si>
    <t>KING.20160510.AMC.PLANKTON.1.DNA</t>
  </si>
  <si>
    <t>KING.20160510.AMC.PLANKTON.1.ARC</t>
  </si>
  <si>
    <t>1ac0c62b-818e-41f4-8ed2-37482fa22809</t>
  </si>
  <si>
    <t>KING.SS.20160531</t>
  </si>
  <si>
    <t>KING.20160531.AMC.SESTON.1</t>
  </si>
  <si>
    <t>KING.20160531.AMC.SESTON.2</t>
  </si>
  <si>
    <t>NEON.D06.KING.DP1.20138.001.amc_fieldCellCounts.2016-07.expanded.20231227T012840Z.csv</t>
  </si>
  <si>
    <t>0c6c0d36-1ff3-459a-819c-62d6659a799a</t>
  </si>
  <si>
    <t>KING.SS.20160705</t>
  </si>
  <si>
    <t>KING.20160705.AMC.SESTON.2.ARC</t>
  </si>
  <si>
    <t>KING.20160705.AMC.SESTON.1</t>
  </si>
  <si>
    <t>NEON.D06.KING.DP1.20138.001.amc_fieldCellCounts.2016-08.expanded.20231227T020409Z.csv</t>
  </si>
  <si>
    <t>dbb6f887-a26b-4b90-88fc-f041261c2b58</t>
  </si>
  <si>
    <t>KING.SS.20160809</t>
  </si>
  <si>
    <t>KING.20160809.AMC.PLANKTON.2.ARC</t>
  </si>
  <si>
    <t>KING.20160809.AMC.PLANKTON.1</t>
  </si>
  <si>
    <t>NEON.D06.KING.DP1.20138.001.amc_fieldCellCounts.2016-09.expanded.20231227T014733Z.csv</t>
  </si>
  <si>
    <t>8e03f2e1-8aff-4132-adf8-3fc60c9138d9</t>
  </si>
  <si>
    <t>KING.SS.20160906</t>
  </si>
  <si>
    <t>KING.SS.20160906.AMC.ARC.1</t>
  </si>
  <si>
    <t>KING.SS.20160906.AMC.DNA.1</t>
  </si>
  <si>
    <t>NEON.D06.KING.DP1.20138.001.amc_fieldCellCounts.2016-10.expanded.20231227T013522Z.csv</t>
  </si>
  <si>
    <t>64af24c6-3e23-47fb-9db2-1ce36f937e22</t>
  </si>
  <si>
    <t>KING.SS.20161004</t>
  </si>
  <si>
    <t>KING.20161004.AMC.SESTON.2</t>
  </si>
  <si>
    <t>KING.20161004.AMC.SESTON.1</t>
  </si>
  <si>
    <t>NEON.D06.KING.DP1.20138.001.amc_fieldCellCounts.2016-11.expanded.20231227T010149Z.csv</t>
  </si>
  <si>
    <t>48b3a0bd-5e74-4251-8f6b-706880d2e9e8</t>
  </si>
  <si>
    <t>KING.SS.20161101</t>
  </si>
  <si>
    <t>KING.SS.20161101.SESTON.1.ARC</t>
  </si>
  <si>
    <t>KING.SS.20161101.AMC.DNA.1</t>
  </si>
  <si>
    <t>NEON.D06.KING.DP1.20138.001.amc_fieldCellCounts.2016-12.expanded.20231227T011511Z.csv</t>
  </si>
  <si>
    <t>682ff68a-944e-44a8-9bba-136292ba7d24</t>
  </si>
  <si>
    <t>KING.SS.20161206</t>
  </si>
  <si>
    <t>KING.20161206.AMC.SESTON.1</t>
  </si>
  <si>
    <t>NEON.D06.KING.DP1.20138.001.amc_fieldCellCounts.2017-01.expanded.20231227T031448Z.csv</t>
  </si>
  <si>
    <t>448d5b12-7d69-4309-a4f6-ef81b81f26dd</t>
  </si>
  <si>
    <t>KING.SS.20170103</t>
  </si>
  <si>
    <t>KING.20170103.AMC.SESTON.1</t>
  </si>
  <si>
    <t>KING.20170103.AMC.SESTON.2</t>
  </si>
  <si>
    <t>NEON.D06.KING.DP1.20138.001.amc_fieldCellCounts.2017-02.expanded.20231227T091055Z.csv</t>
  </si>
  <si>
    <t>eb07e5c1-56ed-4944-9a24-5839df2fa5fd</t>
  </si>
  <si>
    <t>KING.SS.20170207</t>
  </si>
  <si>
    <t>KING.20170207.AMC.SESTON.ARC</t>
  </si>
  <si>
    <t>KING.20170207.SESTON.DNA</t>
  </si>
  <si>
    <t>NEON.D06.KING.DP1.20138.001.amc_fieldCellCounts.2017-03.expanded.20231227T034208Z.csv</t>
  </si>
  <si>
    <t>1dca80b6-6e71-40c4-9ef8-c2dd7818392f</t>
  </si>
  <si>
    <t>KING.SS.20170307</t>
  </si>
  <si>
    <t>KING.20170307.AMC.SESTON.ARC</t>
  </si>
  <si>
    <t>KING.20170307.AMC.SESTON.DNA</t>
  </si>
  <si>
    <t>NEON.D06.KING.DP1.20138.001.amc_fieldCellCounts.2017-04.expanded.20231227T074701Z.csv</t>
  </si>
  <si>
    <t>db0d7e47-12dd-4013-ace1-d0292a4c6f85</t>
  </si>
  <si>
    <t>KING.SS.20170404</t>
  </si>
  <si>
    <t>NEON.D06.KING.DP1.20138.001.amc_fieldCellCounts.2017-05.expanded.20231227T031828Z.csv</t>
  </si>
  <si>
    <t>986bc7e5-0f04-42c0-a019-9b06c2f7d3ba</t>
  </si>
  <si>
    <t>KING.SS.20170502</t>
  </si>
  <si>
    <t>KING.SS.20170502.ARC</t>
  </si>
  <si>
    <t>KING.SS.20170502.DNA</t>
  </si>
  <si>
    <t>NEON.D06.KING.DP1.20138.001.amc_fieldCellCounts.2017-06.expanded.20231227T031616Z.csv</t>
  </si>
  <si>
    <t>246b4ed4-5d55-4bb1-8e51-fe69e3f24832</t>
  </si>
  <si>
    <t>KING.SS.20170606</t>
  </si>
  <si>
    <t>KING.SS.20170606.ARC</t>
  </si>
  <si>
    <t>KING.SS.20170606.DNA</t>
  </si>
  <si>
    <t>NEON.D06.KING.DP1.20138.001.amc_fieldCellCounts.2017-07.expanded.20231227T063601Z.csv</t>
  </si>
  <si>
    <t>981fb9a1-b7c5-4830-a98c-5fae9217f25d</t>
  </si>
  <si>
    <t>KING.SS.20170705</t>
  </si>
  <si>
    <t>KING.SS.20170705.ARC</t>
  </si>
  <si>
    <t>KING.SS.20170705.DNA</t>
  </si>
  <si>
    <t>NEON.D06.KING.DP1.20138.001.amc_fieldCellCounts.2017-08.expanded.20231227T032532Z.csv</t>
  </si>
  <si>
    <t>568c3996-44e7-4ea3-8fe7-a24f654e5236</t>
  </si>
  <si>
    <t>KING.SS.20170801</t>
  </si>
  <si>
    <t>KING.SS.20170801.ARC</t>
  </si>
  <si>
    <t>KING.SS.20170801.DNA</t>
  </si>
  <si>
    <t>NEON.D06.KING.DP1.20138.001.amc_fieldCellCounts.2017-09.expanded.20231227T063019Z.csv</t>
  </si>
  <si>
    <t>bdfa6b53-c755-4484-a322-7ae50564cbc7</t>
  </si>
  <si>
    <t>KING.SS.20170905</t>
  </si>
  <si>
    <t>KING.SS.20170905.ARC</t>
  </si>
  <si>
    <t>KING.SS.20170905.DNA</t>
  </si>
  <si>
    <t>NEON.D06.KING.DP1.20138.001.amc_fieldCellCounts.2017-10.expanded.20231227T032951Z.csv</t>
  </si>
  <si>
    <t>b5b53476-ec57-41b2-998d-c2ae5b485259</t>
  </si>
  <si>
    <t>KING.RE.20171003</t>
  </si>
  <si>
    <t>KING.RE.20171003.ARC</t>
  </si>
  <si>
    <t>KING.RE.20171003.DNA</t>
  </si>
  <si>
    <t>NEON.D06.KING.DP1.20138.001.amc_fieldCellCounts.2017-11.expanded.20231227T044253Z.csv</t>
  </si>
  <si>
    <t>cfeabd56-346d-4203-a05f-495bdf0125d8</t>
  </si>
  <si>
    <t>KING.RE.20171108</t>
  </si>
  <si>
    <t>KING.RE.20171108.ARC</t>
  </si>
  <si>
    <t>KING.RE.20171108.DNA</t>
  </si>
  <si>
    <t>NEON.D06.KING.DP1.20138.001.amc_fieldCellCounts.2017-12.expanded.20231227T040214Z.csv</t>
  </si>
  <si>
    <t>29a4fc57-cf3e-4ef3-9a98-03b22c12f10b</t>
  </si>
  <si>
    <t>KING.RE.20171205</t>
  </si>
  <si>
    <t>KING.RE.20171205.ARC</t>
  </si>
  <si>
    <t>KING.RE.20171205.DNA</t>
  </si>
  <si>
    <t>NEON.D06.KING.DP1.20138.001.amc_fieldCellCounts.2018-01.expanded.20231228T190832Z.csv</t>
  </si>
  <si>
    <t>6b375ac6-c3ad-4e9c-ac17-28bd9c66091f</t>
  </si>
  <si>
    <t>KING.RE.20180102</t>
  </si>
  <si>
    <t>KING.RE.20180102.ARC</t>
  </si>
  <si>
    <t>KING.RE.20180102.DNA</t>
  </si>
  <si>
    <t>NEON.D06.KING.DP1.20138.001.amc_fieldCellCounts.2018-02.expanded.20231228T174221Z.csv</t>
  </si>
  <si>
    <t>f19a9651-e784-422e-8cee-f7a764d41f53</t>
  </si>
  <si>
    <t>KING.RE.20180207</t>
  </si>
  <si>
    <t>KING.RE.20180207.ARC</t>
  </si>
  <si>
    <t>KING.RE.20180207.DNA</t>
  </si>
  <si>
    <t>NEON.D06.KING.DP1.20138.001.amc_fieldCellCounts.2018-03.expanded.20231228T180215Z.csv</t>
  </si>
  <si>
    <t>e2d7c49a-6a7b-4a92-a37a-9c95e3492a3e</t>
  </si>
  <si>
    <t>KING.RE.20180305</t>
  </si>
  <si>
    <t>KING.RE.20180305.ARC</t>
  </si>
  <si>
    <t>KING.RE.20180305.DNA</t>
  </si>
  <si>
    <t>NEON.D06.KING.DP1.20138.001.amc_fieldCellCounts.2018-04.expanded.20231228T182231Z.csv</t>
  </si>
  <si>
    <t>39f315b5-5088-4cd6-be2a-f5d582349557</t>
  </si>
  <si>
    <t>KING.RE.20180403</t>
  </si>
  <si>
    <t>KING.RE.20180403.ARC</t>
  </si>
  <si>
    <t>KING.RE.20180403.DNA</t>
  </si>
  <si>
    <t>NEON.D06.KING.DP1.20138.001.amc_fieldCellCounts.2018-05.expanded.20231228T181909Z.csv</t>
  </si>
  <si>
    <t>07f1c8be-4dd9-4290-a81c-54c4a9954c31</t>
  </si>
  <si>
    <t>KING.RE.20180507</t>
  </si>
  <si>
    <t>KING.RE.20180507.ARC</t>
  </si>
  <si>
    <t>B00000015882</t>
  </si>
  <si>
    <t>KING.RE.20180507.DNA</t>
  </si>
  <si>
    <t>B00000015881</t>
  </si>
  <si>
    <t>NEON.D06.KING.DP1.20138.001.amc_fieldCellCounts.2018-06.expanded.20231228T171648Z.csv</t>
  </si>
  <si>
    <t>9ad643ea-e1f2-4925-9140-1cc8c4d2752b</t>
  </si>
  <si>
    <t>KING.RE.20180604</t>
  </si>
  <si>
    <t>KING.RE.20180604.ARC</t>
  </si>
  <si>
    <t>D00000006066</t>
  </si>
  <si>
    <t>KING.RE.20180604.DNA</t>
  </si>
  <si>
    <t>D00000006067</t>
  </si>
  <si>
    <t>NEON.D06.KING.DP1.20138.001.amc_fieldCellCounts.2018-07.expanded.20231228T185742Z.csv</t>
  </si>
  <si>
    <t>cf784c18-4b63-402e-895a-fee40f5e831c</t>
  </si>
  <si>
    <t>KING.RE.20180709</t>
  </si>
  <si>
    <t>KING.RE.20180709.ARC</t>
  </si>
  <si>
    <t>D00000006174</t>
  </si>
  <si>
    <t>KING.RE.20180709.DNA</t>
  </si>
  <si>
    <t>D00000006173</t>
  </si>
  <si>
    <t>NEON.D06.KING.DP1.20138.001.amc_fieldCellCounts.2018-08.expanded.20231228T181935Z.csv</t>
  </si>
  <si>
    <t>62d6a49c-9763-4e3e-b04f-fb76229f1080</t>
  </si>
  <si>
    <t>KING.RE.20180806</t>
  </si>
  <si>
    <t>KING.RE.20180806.ARC</t>
  </si>
  <si>
    <t>D00000006182</t>
  </si>
  <si>
    <t>KING.RE.20180806.DNA</t>
  </si>
  <si>
    <t>D00000006181</t>
  </si>
  <si>
    <t>NEON.D06.KING.DP1.20138.001.amc_fieldCellCounts.2018-09.expanded.20231228T183201Z.csv</t>
  </si>
  <si>
    <t>c3114305-e585-4ee6-bd14-472c4cae897b</t>
  </si>
  <si>
    <t>KING.RE.20180904</t>
  </si>
  <si>
    <t>KING.RE.20180904.ARC</t>
  </si>
  <si>
    <t>D00000006185</t>
  </si>
  <si>
    <t>KING.RE.20180904.DNA</t>
  </si>
  <si>
    <t>D00000006186</t>
  </si>
  <si>
    <t>NEON.D06.KING.DP1.20138.001.amc_fieldCellCounts.2018-10.expanded.20231228T190453Z.csv</t>
  </si>
  <si>
    <t>7fea0d1e-221b-4ccb-a6d9-cea92e5795c3</t>
  </si>
  <si>
    <t>KING.RE.20181002</t>
  </si>
  <si>
    <t>KING.RE.20181002.ARC</t>
  </si>
  <si>
    <t>D00000006222</t>
  </si>
  <si>
    <t>KING.RE.20181002.DNA</t>
  </si>
  <si>
    <t>D00000006223</t>
  </si>
  <si>
    <t>NEON.D06.KING.DP1.20138.001.amc_fieldCellCounts.2018-11.expanded.20231228T184808Z.csv</t>
  </si>
  <si>
    <t>eee57487-797a-47d3-b976-8b5d3abf2f51</t>
  </si>
  <si>
    <t>KING.RE.20181106</t>
  </si>
  <si>
    <t>KING.RE.20181106.ARC</t>
  </si>
  <si>
    <t>D00000006256</t>
  </si>
  <si>
    <t>KING.RE.20181106.DNA</t>
  </si>
  <si>
    <t>D00000006257</t>
  </si>
  <si>
    <t>NEON.D06.KING.DP1.20138.001.amc_fieldCellCounts.2018-12.expanded.20231228T172626Z.csv</t>
  </si>
  <si>
    <t>b0af3099-05b3-47a9-a53f-eae185539fe5</t>
  </si>
  <si>
    <t>KING.SS.20181204</t>
  </si>
  <si>
    <t>KING.SS.20181204.ARC</t>
  </si>
  <si>
    <t>D00000006258</t>
  </si>
  <si>
    <t>KING.SS.20181204.DNA</t>
  </si>
  <si>
    <t>D00000006259</t>
  </si>
  <si>
    <t>NEON.D06.KING.DP1.20138.001.amc_fieldCellCounts.2019-01.expanded.20231227T172800Z.csv</t>
  </si>
  <si>
    <t>c588cef5-c6c3-46a0-ac92-53d67baa0362</t>
  </si>
  <si>
    <t>KING.SS.20190102</t>
  </si>
  <si>
    <t>KING.SS.20190102.ARC</t>
  </si>
  <si>
    <t>D00000006263</t>
  </si>
  <si>
    <t>KING.SS.20190102.DNA</t>
  </si>
  <si>
    <t>D00000006264</t>
  </si>
  <si>
    <t>NEON.D06.KING.DP1.20138.001.amc_fieldCellCounts.2019-02.expanded.20231227T173849Z.csv</t>
  </si>
  <si>
    <t>dd5ee201-a2f7-45eb-a849-abccf94c5144</t>
  </si>
  <si>
    <t>KING.SS.20190204</t>
  </si>
  <si>
    <t>KING.SS.20190204.ARC</t>
  </si>
  <si>
    <t>D00000006268</t>
  </si>
  <si>
    <t>KING.SS.20190204.DNA</t>
  </si>
  <si>
    <t>D00000006267</t>
  </si>
  <si>
    <t>NEON.D06.KING.DP1.20138.001.amc_fieldCellCounts.2019-03.expanded.20231227T163743Z.csv</t>
  </si>
  <si>
    <t>a5c25654-5a65-40d7-aa5a-7ea52703627b</t>
  </si>
  <si>
    <t>KING.SS.20190304</t>
  </si>
  <si>
    <t>KING.SS.20190304.ARC</t>
  </si>
  <si>
    <t>D00000006272</t>
  </si>
  <si>
    <t>KING.SS.20190304.DNA</t>
  </si>
  <si>
    <t>D00000006271</t>
  </si>
  <si>
    <t>NEON.D06.KING.DP1.20138.001.amc_fieldCellCounts.2019-04.expanded.20231227T180235Z.csv</t>
  </si>
  <si>
    <t>1efb5be3-2eff-47a1-8db4-c7e5bbfc67fb</t>
  </si>
  <si>
    <t>KING.SS.20190401</t>
  </si>
  <si>
    <t>KING.SS.20190401.ARC</t>
  </si>
  <si>
    <t>D00000006482</t>
  </si>
  <si>
    <t>KING.SS.20190401.DNA</t>
  </si>
  <si>
    <t>D00000006481</t>
  </si>
  <si>
    <t>NEON.D06.KING.DP1.20138.001.amc_fieldCellCounts.2019-05.expanded.20231227T184659Z.csv</t>
  </si>
  <si>
    <t>1aea9929-7785-4a77-83e3-babd5d7d7f7c</t>
  </si>
  <si>
    <t>KING.SS.20190506</t>
  </si>
  <si>
    <t>KING.SS.20190506.ARC</t>
  </si>
  <si>
    <t>D00000056543</t>
  </si>
  <si>
    <t>KING.SS.20190506.DNA</t>
  </si>
  <si>
    <t>D00000056542</t>
  </si>
  <si>
    <t>NEON.D06.KING.DP1.20138.001.amc_fieldCellCounts.2019-06.expanded.20231227T190336Z.csv</t>
  </si>
  <si>
    <t>6c33d688-f36f-469f-9402-b01f90abbeea</t>
  </si>
  <si>
    <t>KING.SS.20190603</t>
  </si>
  <si>
    <t>KING.SS.20190603.ARC</t>
  </si>
  <si>
    <t>D00000056546</t>
  </si>
  <si>
    <t>KING.SS.20190603.DNA</t>
  </si>
  <si>
    <t>D00000056547</t>
  </si>
  <si>
    <t>NEON.D06.KING.DP1.20138.001.amc_fieldCellCounts.2019-07.expanded.20231227T182022Z.csv</t>
  </si>
  <si>
    <t>85c22d51-b6c1-4ec2-9a15-a1aee4877696</t>
  </si>
  <si>
    <t>KING.SS.20190708</t>
  </si>
  <si>
    <t>KING.SS.20190708.ARC</t>
  </si>
  <si>
    <t>D00000057010</t>
  </si>
  <si>
    <t>KING.SS.20190708.DNA</t>
  </si>
  <si>
    <t>D00000057009</t>
  </si>
  <si>
    <t>NEON.D06.KING.DP1.20138.001.amc_fieldCellCounts.2019-08.expanded.20231227T191422Z.csv</t>
  </si>
  <si>
    <t>b4b7e407-228a-4023-b455-81b1d2ac3b21</t>
  </si>
  <si>
    <t>KING.SS.20190805</t>
  </si>
  <si>
    <t>KING.SS.20190805.ARC</t>
  </si>
  <si>
    <t>D00000057174</t>
  </si>
  <si>
    <t>KING.SS.20190805.DNA</t>
  </si>
  <si>
    <t>D00000057175</t>
  </si>
  <si>
    <t>NEON.D06.KING.DP1.20138.001.amc_fieldCellCounts.2019-09.expanded.20231227T164549Z.csv</t>
  </si>
  <si>
    <t>74d1a85d-914c-4b6f-9b8d-246527cafb22</t>
  </si>
  <si>
    <t>KING.SS.20190904</t>
  </si>
  <si>
    <t>KING.SS.20190904.ARC</t>
  </si>
  <si>
    <t>D00000057179</t>
  </si>
  <si>
    <t>KING.SS.20190904.DNA</t>
  </si>
  <si>
    <t>D00000057178</t>
  </si>
  <si>
    <t>a05a2619-bd81-4308-b6ee-0b040ae0aaae</t>
  </si>
  <si>
    <t>KING.SS.20190930</t>
  </si>
  <si>
    <t>KING.SS.20190930.ARC</t>
  </si>
  <si>
    <t>D00000057216</t>
  </si>
  <si>
    <t>KING.SS.20190930.DNA</t>
  </si>
  <si>
    <t>D00000057215</t>
  </si>
  <si>
    <t>NEON.D06.KING.DP1.20138.001.amc_fieldCellCounts.2019-11.expanded.20231227T181101Z.csv</t>
  </si>
  <si>
    <t>f7c7f8b7-b807-4568-917e-35abab28d857</t>
  </si>
  <si>
    <t>KING.SS.20191105</t>
  </si>
  <si>
    <t>KING.SS.20191105.ARC</t>
  </si>
  <si>
    <t>D00000057499</t>
  </si>
  <si>
    <t>KING.SS.20191105.DNA</t>
  </si>
  <si>
    <t>D00000107510</t>
  </si>
  <si>
    <t>NEON.D06.KING.DP1.20138.001.amc_fieldCellCounts.2019-12.expanded.20231227T165057Z.csv</t>
  </si>
  <si>
    <t>5b6b8e96-54ba-4ab6-a05c-ab2c2392cdb4</t>
  </si>
  <si>
    <t>KING.SS.20191203</t>
  </si>
  <si>
    <t>KING.SS.20191203.ARC</t>
  </si>
  <si>
    <t>D00000107511</t>
  </si>
  <si>
    <t>KING.SS.20191203.DNA</t>
  </si>
  <si>
    <t>D00000107512</t>
  </si>
  <si>
    <t>NEON.D06.KING.DP1.20138.001.amc_fieldCellCounts.2020-01.expanded.20231227T210957Z.csv</t>
  </si>
  <si>
    <t>69c830a7-1b49-4d9b-9847-3e8a759a339c</t>
  </si>
  <si>
    <t>KING.SS.20200107</t>
  </si>
  <si>
    <t>KING.SS.20200107.ARC</t>
  </si>
  <si>
    <t>D00000107515</t>
  </si>
  <si>
    <t>KING.SS.20200107.DNA</t>
  </si>
  <si>
    <t>D00000107516</t>
  </si>
  <si>
    <t>NEON.D06.KING.DP1.20138.001.amc_fieldCellCounts.2020-02.expanded.20231227T230951Z.csv</t>
  </si>
  <si>
    <t>66929d3f-8694-4cae-92c3-a7691584dc93</t>
  </si>
  <si>
    <t>KING.SS.20200204</t>
  </si>
  <si>
    <t>KING.SS.20200204.ARC</t>
  </si>
  <si>
    <t>B00000083073</t>
  </si>
  <si>
    <t>KING.SS.20200204.DNA</t>
  </si>
  <si>
    <t>B00000083074</t>
  </si>
  <si>
    <t>NEON.D06.KING.DP1.20138.001.amc_fieldCellCounts.2020-03.expanded.20231227T224824Z.csv</t>
  </si>
  <si>
    <t>3dced5df-cd54-4b6a-bc8e-c756321f0f2e</t>
  </si>
  <si>
    <t>KING.SS.20200303</t>
  </si>
  <si>
    <t>KING.SS.20200303.ARC</t>
  </si>
  <si>
    <t>B00000083076</t>
  </si>
  <si>
    <t>KING.SS.20200303.DNA</t>
  </si>
  <si>
    <t>B00000083075</t>
  </si>
  <si>
    <t>NEON.D06.KING.DP1.20138.001.amc_fieldCellCounts.2020-06.expanded.20231227T211121Z.csv</t>
  </si>
  <si>
    <t>87bf0998-a31e-49e9-9a29-e553357d9a41</t>
  </si>
  <si>
    <t>KING.SS.20200602</t>
  </si>
  <si>
    <t>KING.SS.20200602.ARC</t>
  </si>
  <si>
    <t>D00000105030</t>
  </si>
  <si>
    <t>KING.SS.20200602.DNA</t>
  </si>
  <si>
    <t>D00000105029</t>
  </si>
  <si>
    <t>NEON.D06.KING.DP1.20138.001.amc_fieldCellCounts.2020-07.expanded.20231227T212624Z.csv</t>
  </si>
  <si>
    <t>269cc565-4025-4688-82fc-f7b6dcdc62db</t>
  </si>
  <si>
    <t>KING.SS.20200701</t>
  </si>
  <si>
    <t>KING.SS.20200701.ARC</t>
  </si>
  <si>
    <t>D00000105033</t>
  </si>
  <si>
    <t>KING.SS.20200701.DNA</t>
  </si>
  <si>
    <t>D00000105032</t>
  </si>
  <si>
    <t>NEON.D06.KING.DP1.20138.001.amc_fieldCellCounts.2020-08.expanded.20231227T220409Z.csv</t>
  </si>
  <si>
    <t>0f01997c-eab8-4377-a33e-8319681c3c20</t>
  </si>
  <si>
    <t>KING.SS.20200803</t>
  </si>
  <si>
    <t>KING.SS.20200803.ARC</t>
  </si>
  <si>
    <t>D00000107669</t>
  </si>
  <si>
    <t>KING.SS.20200803.DNA</t>
  </si>
  <si>
    <t>D00000107670</t>
  </si>
  <si>
    <t>NEON.D06.KING.DP1.20138.001.amc_fieldCellCounts.2020-10.expanded.20231227T204843Z.csv</t>
  </si>
  <si>
    <t>62bd2b00-88e4-4aed-934c-e419f4336e9e</t>
  </si>
  <si>
    <t>KING.SS.20201005</t>
  </si>
  <si>
    <t>KING.SS.20201005.ARC</t>
  </si>
  <si>
    <t>B00000083095</t>
  </si>
  <si>
    <t>KING.SS.20201005.DNA</t>
  </si>
  <si>
    <t>B00000083096</t>
  </si>
  <si>
    <t>NEON.D06.KING.DP1.20138.001.amc_fieldCellCounts.2020-11.expanded.20231227T220830Z.csv</t>
  </si>
  <si>
    <t>fb1167ec-cee9-49f8-b745-e2f3983ce80c</t>
  </si>
  <si>
    <t>KING.SS.20201103</t>
  </si>
  <si>
    <t>KING.SS.20201103.ARC</t>
  </si>
  <si>
    <t>D00000106044</t>
  </si>
  <si>
    <t>KING.SS.20201103.DNA</t>
  </si>
  <si>
    <t>D00000106043</t>
  </si>
  <si>
    <t>NEON.D06.KING.DP1.20138.001.amc_fieldCellCounts.2021-03.expanded.20231228T012950Z.csv</t>
  </si>
  <si>
    <t>946d4352-2eff-4851-ac10-b766875f8288</t>
  </si>
  <si>
    <t>KING.RE.20210302</t>
  </si>
  <si>
    <t>KING.RE.20210302.ARC</t>
  </si>
  <si>
    <t>D00000106042</t>
  </si>
  <si>
    <t>KING.RE.20210302.DNA</t>
  </si>
  <si>
    <t>D00000106049</t>
  </si>
  <si>
    <t>NEON.D06.KING.DP1.20138.001.amc_fieldCellCounts.2021-04.expanded.20231228T001116Z.csv</t>
  </si>
  <si>
    <t>5d965e60-4c10-4fff-b93e-de61121b17c2</t>
  </si>
  <si>
    <t>KING.SS.20210419</t>
  </si>
  <si>
    <t>KING.SS.20210419.ARC</t>
  </si>
  <si>
    <t>D00000106057</t>
  </si>
  <si>
    <t>KING.SS.20210419.DNA</t>
  </si>
  <si>
    <t>D00000106058</t>
  </si>
  <si>
    <t>NEON.D06.KING.DP1.20138.001.amc_fieldCellCounts.2021-05.expanded.20231227T235811Z.csv</t>
  </si>
  <si>
    <t>a9670c8f-d29f-4ee8-b657-efc8af4d462b</t>
  </si>
  <si>
    <t>KING.SS.20210512</t>
  </si>
  <si>
    <t>KING.SS.20210512.ARC</t>
  </si>
  <si>
    <t>D00000106051</t>
  </si>
  <si>
    <t>KING.SS.20210512.DNA</t>
  </si>
  <si>
    <t>D00000106052</t>
  </si>
  <si>
    <t>NEON.D06.KING.DP1.20138.001.amc_fieldCellCounts.2021-06.expanded.20231228T013233Z.csv</t>
  </si>
  <si>
    <t>6c676872-3b8f-4937-98d6-0a57070888b8</t>
  </si>
  <si>
    <t>KING.SS.20210608</t>
  </si>
  <si>
    <t>KING.SS.20210608.ARC</t>
  </si>
  <si>
    <t>D00000106192</t>
  </si>
  <si>
    <t>KING.SS.20210608.DNA</t>
  </si>
  <si>
    <t>D00000106193</t>
  </si>
  <si>
    <t>NEON.D06.KING.DP1.20138.001.amc_fieldCellCounts.2021-07.expanded.20231227T235106Z.csv</t>
  </si>
  <si>
    <t>7cd73c05-10df-4002-9af8-0036f5cc6dd4</t>
  </si>
  <si>
    <t>KING.SS.20210714</t>
  </si>
  <si>
    <t>KING.SS.20210714.ARC</t>
  </si>
  <si>
    <t>D00000106188</t>
  </si>
  <si>
    <t>KING.SS.20210714.DNA</t>
  </si>
  <si>
    <t>D00000106189</t>
  </si>
  <si>
    <t>NEON.D06.KING.DP1.20138.001.amc_fieldCellCounts.2021-08.expanded.20231228T012842Z.csv</t>
  </si>
  <si>
    <t>4ee335d7-446e-4abd-9802-e36c1657cea0</t>
  </si>
  <si>
    <t>KING.SS.20210804</t>
  </si>
  <si>
    <t>KING.SS.20210804.ARC</t>
  </si>
  <si>
    <t>D00000106186</t>
  </si>
  <si>
    <t>KING.SS.20210804.DNA</t>
  </si>
  <si>
    <t>D00000106187</t>
  </si>
  <si>
    <t>NEON.D06.KING.DP1.20138.001.amc_fieldCellCounts.2021-09.expanded.20231228T000551Z.csv</t>
  </si>
  <si>
    <t>67924eb3-4b0b-4ebd-8f21-1ad69d20264f</t>
  </si>
  <si>
    <t>KING.SS.20210901</t>
  </si>
  <si>
    <t>KING.SS.20210901.ARC</t>
  </si>
  <si>
    <t>D00000106183</t>
  </si>
  <si>
    <t>KING.SS.20210901.DNA</t>
  </si>
  <si>
    <t>D00000106182</t>
  </si>
  <si>
    <t>NEON.D06.KING.DP1.20138.001.amc_fieldCellCounts.2021-10.expanded.20231228T000453Z.csv</t>
  </si>
  <si>
    <t>f9b84c5f-0a55-4957-9054-4823b4724f30</t>
  </si>
  <si>
    <t>KING.SS.20211004</t>
  </si>
  <si>
    <t>KING.SS.20211004.ARC</t>
  </si>
  <si>
    <t>D00000108856</t>
  </si>
  <si>
    <t>KING.SS.20211004.DNA</t>
  </si>
  <si>
    <t>D00000108857</t>
  </si>
  <si>
    <t>NEON.D06.KING.DP1.20138.001.amc_fieldCellCounts.2021-11.expanded.20231227T235941Z.csv</t>
  </si>
  <si>
    <t>52f26ed4-a427-434b-b6bb-3ef3879e1e8a</t>
  </si>
  <si>
    <t>KING.SS.20211116</t>
  </si>
  <si>
    <t>KING.SS.20211116.ARC</t>
  </si>
  <si>
    <t>D00000108738</t>
  </si>
  <si>
    <t>KING.SS.20211116.DNA</t>
  </si>
  <si>
    <t>D00000108737</t>
  </si>
  <si>
    <t>NEON.D06.KING.DP1.20138.001.amc_fieldCellCounts.2021-12.expanded.20231228T003516Z.csv</t>
  </si>
  <si>
    <t>1bd3d792-a829-4b1f-9882-8785cb4094ce</t>
  </si>
  <si>
    <t>KING.SS.20211201</t>
  </si>
  <si>
    <t>KING.SS.20211201.ARC</t>
  </si>
  <si>
    <t>D00000108855</t>
  </si>
  <si>
    <t>KING.SS.20211201.DNA</t>
  </si>
  <si>
    <t>D00000108736</t>
  </si>
  <si>
    <t>NEON.D06.KING.DP1.20138.001.amc_fieldCellCounts.2022-01.expanded.20231229T050627Z.csv</t>
  </si>
  <si>
    <t>a713bc67-b982-45b8-beb8-eb9a992d5f5c</t>
  </si>
  <si>
    <t>KING.SS.20220104</t>
  </si>
  <si>
    <t>KING.SS.20220104.ARC</t>
  </si>
  <si>
    <t>D00000108734</t>
  </si>
  <si>
    <t>NEON.D06.KING.DP1.20138.001.amc_fieldCellCounts.2022-02.expanded.20231229T044044Z.csv</t>
  </si>
  <si>
    <t>5aab3d7c-e514-40a2-85f8-07716ed5bfc8</t>
  </si>
  <si>
    <t>KING.SS.20220201</t>
  </si>
  <si>
    <t>KING.SS.20220201.ARC</t>
  </si>
  <si>
    <t>D00000108730</t>
  </si>
  <si>
    <t>NEON.D06.KING.DP1.20138.001.amc_fieldCellCounts.2022-03.expanded.20231229T040505Z.csv</t>
  </si>
  <si>
    <t>4e552f0c-570d-4362-9f22-4e0f029e8ab7</t>
  </si>
  <si>
    <t>KING.SS.20220301</t>
  </si>
  <si>
    <t>KING.SS.20220301.ARC</t>
  </si>
  <si>
    <t>D00000108899</t>
  </si>
  <si>
    <t>NEON.D06.KING.DP1.20138.001.amc_fieldCellCounts.2022-04.expanded.20231229T050319Z.csv</t>
  </si>
  <si>
    <t>bec0dab9-fce4-4ac7-bab2-4b8c07ede390</t>
  </si>
  <si>
    <t>KING.SS.20220420</t>
  </si>
  <si>
    <t>KING.SS.20220420.ARC</t>
  </si>
  <si>
    <t>D00000108915</t>
  </si>
  <si>
    <t>NEON.D06.KING.DP1.20138.001.amc_fieldCellCounts.2022-05.expanded.20231229T050427Z.csv</t>
  </si>
  <si>
    <t>5e898ec8-bba5-4059-975b-6689b299ac7a</t>
  </si>
  <si>
    <t>KING.SS.20220509</t>
  </si>
  <si>
    <t>KING.SS.20220509.ARC</t>
  </si>
  <si>
    <t>D00000108933</t>
  </si>
  <si>
    <t>NEON.D06.KING.DP1.20138.001.amc_fieldCellCounts.2022-06.expanded.20231229T050153Z.csv</t>
  </si>
  <si>
    <t>e43da301-9fff-495d-a3dd-e51acf853a67</t>
  </si>
  <si>
    <t>KING.SS.20220607</t>
  </si>
  <si>
    <t>KING.SS.20220607.ARC</t>
  </si>
  <si>
    <t>D00000108918</t>
  </si>
  <si>
    <t>NEON.D06.KING.DP1.20138.001.amc_fieldCellCounts.2022-07.expanded.20231229T061939Z.csv</t>
  </si>
  <si>
    <t>68c89051-5ffa-4d10-b76b-53da6eb07718</t>
  </si>
  <si>
    <t>KING.SS.20220711</t>
  </si>
  <si>
    <t>KING.SS.20220711.CC</t>
  </si>
  <si>
    <t>A00000347322</t>
  </si>
  <si>
    <t>KING.SS.20220711.ARC</t>
  </si>
  <si>
    <t>D00000108936</t>
  </si>
  <si>
    <t>KING.SS.20220711.DNA</t>
  </si>
  <si>
    <t>D00000108935</t>
  </si>
  <si>
    <t>NEON.D06.KING.DP1.20138.001.amc_fieldCellCounts.2022-08.expanded.20231229T050723Z.csv</t>
  </si>
  <si>
    <t>3441d9ad-ac56-4a81-89e2-9cee83615c13</t>
  </si>
  <si>
    <t>KING.SS.20220801</t>
  </si>
  <si>
    <t>KING.SS.20220801.ARC</t>
  </si>
  <si>
    <t>D00000108910</t>
  </si>
  <si>
    <t>NEON.D06.KING.DP1.20138.001.amc_fieldCellCounts.2022-09.expanded.20231229T055105Z.csv</t>
  </si>
  <si>
    <t>665a77e1-1332-4be0-a69e-53a7e7c822ec</t>
  </si>
  <si>
    <t>KING.SS.20220912</t>
  </si>
  <si>
    <t>KING.SS.20220912.ARC</t>
  </si>
  <si>
    <t>B00000085063</t>
  </si>
  <si>
    <t>NEON.D06.KING.DP1.20138.001.amc_fieldCellCounts.2022-10.expanded.20231229T060211Z.csv</t>
  </si>
  <si>
    <t>2e814dbb-3a8e-4ba2-8cef-43c311396007</t>
  </si>
  <si>
    <t>KING.SS.20221012</t>
  </si>
  <si>
    <t>KING.SS.20221012.ARC</t>
  </si>
  <si>
    <t>B00000085264</t>
  </si>
  <si>
    <t>NEON.D06.KING.DP1.20138.001.amc_fieldCellCounts.2022-11.expanded.20231229T052957Z.csv</t>
  </si>
  <si>
    <t>f4dba2fc-0afd-4171-abc2-c8181b32b88f</t>
  </si>
  <si>
    <t>KING.RE.20221116</t>
  </si>
  <si>
    <t>KING.RE.20221116.ARC</t>
  </si>
  <si>
    <t>B00000085252</t>
  </si>
  <si>
    <t>NEON.D06.KING.DP1.20138.001.amc_fieldCellCounts.2023-01.expanded.20231229T155437Z.csv</t>
  </si>
  <si>
    <t>1e3f4de5-911c-4d23-ae21-390525f70197</t>
  </si>
  <si>
    <t>KING.RE.20230104</t>
  </si>
  <si>
    <t>KING.RE.20230104.ARC</t>
  </si>
  <si>
    <t>B00000085254</t>
  </si>
  <si>
    <t>NEON.D06.KING.DP1.20138.001.amc_fieldCellCounts.2023-02.expanded.20231229T160708Z.csv</t>
  </si>
  <si>
    <t>babb53b9-758c-42bd-a896-7c2ed262a660</t>
  </si>
  <si>
    <t>KING.RE.20230207</t>
  </si>
  <si>
    <t>KING.RE.20230207.ARC</t>
  </si>
  <si>
    <t>B00000085247</t>
  </si>
  <si>
    <t>NEON.D06.KING.DP1.20138.001.amc_fieldCellCounts.2023-03.expanded.20231229T164811Z.csv</t>
  </si>
  <si>
    <t>450d6f9a-a3d9-4597-a4ef-33324847ea29</t>
  </si>
  <si>
    <t>KING.RE.20230306</t>
  </si>
  <si>
    <t>KING.RE.20230306.ARC</t>
  </si>
  <si>
    <t>B00000163077</t>
  </si>
  <si>
    <t>NEON.D06.KING.DP1.20138.001.amc_fieldCellCounts.2023-04.expanded.20231229T153122Z.csv</t>
  </si>
  <si>
    <t>52332a49-e9f6-4b7b-82d1-1e6133dbbf66</t>
  </si>
  <si>
    <t>KING.RE.20230411</t>
  </si>
  <si>
    <t>KING.RE.20230411.ARC</t>
  </si>
  <si>
    <t>B00000163120</t>
  </si>
  <si>
    <t>NEON.D06.KING.DP1.20138.001.amc_fieldCellCounts.2023-05.expanded.20231229T162748Z.csv</t>
  </si>
  <si>
    <t>23e9ea24-1753-43df-8613-3f98dc328055</t>
  </si>
  <si>
    <t>KING.RE.20230502</t>
  </si>
  <si>
    <t>KING.RE.20230502.ARC</t>
  </si>
  <si>
    <t>B00000163184</t>
  </si>
  <si>
    <t>NEON.D06.KING.DP1.20138.001.amc_fieldCellCounts.2023-06.expanded.20231229T162457Z.csv</t>
  </si>
  <si>
    <t>1c509e3e-d52e-4c4a-bb7c-19810024070c</t>
  </si>
  <si>
    <t>KING.SS.20230607</t>
  </si>
  <si>
    <t>KING.SS.20230607.ARC</t>
  </si>
  <si>
    <t>B00000163525</t>
  </si>
  <si>
    <t>NEON.D06.KING.DP1.20138.001.amc_fieldCellCounts.2023-07.expanded.20231229T164410Z.csv</t>
  </si>
  <si>
    <t>c26f28f1-926a-450d-b07f-ebb3bf653f89</t>
  </si>
  <si>
    <t>KING.SS.20230712</t>
  </si>
  <si>
    <t>KING.SS.20230712.CC</t>
  </si>
  <si>
    <t>A00000436360</t>
  </si>
  <si>
    <t>KING.SS.20230712.ARC</t>
  </si>
  <si>
    <t>B00000163696</t>
  </si>
  <si>
    <t>KING.SS.20230712.DNA</t>
  </si>
  <si>
    <t>B00000163695</t>
  </si>
  <si>
    <t>988f5a7c-b520-4435-bf10-66a298f1fdb3</t>
  </si>
  <si>
    <t>KING.RE.20230731</t>
  </si>
  <si>
    <t>KING.RE.20230731.CC</t>
  </si>
  <si>
    <t>A00000436374</t>
  </si>
  <si>
    <t>KING.RE.20230731.ARC</t>
  </si>
  <si>
    <t>B00000163722</t>
  </si>
  <si>
    <t>NEON.D06.KING.DP1.20138.001.amc_fieldCellCounts.2023-08.expanded.20231229T154121Z.csv</t>
  </si>
  <si>
    <t>9de5a79a-ca9f-4ca9-bf90-77e4cc0160bd</t>
  </si>
  <si>
    <t>KING.RE.20230823</t>
  </si>
  <si>
    <t>KING.RE.20230823.CC</t>
  </si>
  <si>
    <t>A00000436971</t>
  </si>
  <si>
    <t>KING.RE.20230823.ARC</t>
  </si>
  <si>
    <t>B00000163163</t>
  </si>
  <si>
    <t>NEON.D06.KING.DP1.20138.001.amc_fieldCellCounts.2023-09.expanded.20231229T161837Z.csv</t>
  </si>
  <si>
    <t>bfa47adb-327d-4911-8009-e9dc6c210f92</t>
  </si>
  <si>
    <t>KING.RE.20230905</t>
  </si>
  <si>
    <t>KING.RE.20230905.CC</t>
  </si>
  <si>
    <t>A00000436979</t>
  </si>
  <si>
    <t>KING.RE.20230905.ARC</t>
  </si>
  <si>
    <t>B00000163171</t>
  </si>
  <si>
    <t>NEON.D06.MCDI.DP1.20138.001.amc_fieldCellCounts.2016-09.expanded.20231227T013817Z.csv</t>
  </si>
  <si>
    <t>c86f6589-be52-4747-bf08-b345f4cc4d1e</t>
  </si>
  <si>
    <t>MCDI.SS.20160913</t>
  </si>
  <si>
    <t>MCDI.20160913.AMC.PLANKTON.2.ARC</t>
  </si>
  <si>
    <t>MCDI.20160913.AMC.PLANKTON.1</t>
  </si>
  <si>
    <t>NEON.D06.MCDI.DP1.20138.001.amc_fieldCellCounts.2016-12.expanded.20231227T015928Z.csv</t>
  </si>
  <si>
    <t>07d85214-1461-447d-b050-b843b927a5cd</t>
  </si>
  <si>
    <t>MCDI.SS.20161213</t>
  </si>
  <si>
    <t>MCDI.20161213.AMC.SESTON.1</t>
  </si>
  <si>
    <t>NEON.D06.MCDI.DP1.20138.001.amc_fieldCellCounts.2017-01.expanded.20231227T063327Z.csv</t>
  </si>
  <si>
    <t>695446ce-c31b-45de-8862-7d6f818c469d</t>
  </si>
  <si>
    <t>MCDI.AOS.reach</t>
  </si>
  <si>
    <t>MCDI.RE.20170110</t>
  </si>
  <si>
    <t>MCDI.20170110.AMC.SESTON.1</t>
  </si>
  <si>
    <t>MCDI.20170110.AMC.SESTON.2</t>
  </si>
  <si>
    <t>NEON.D06.MCDI.DP1.20138.001.amc_fieldCellCounts.2017-02.expanded.20231227T071729Z.csv</t>
  </si>
  <si>
    <t>57146288-93a9-4a2a-b3f4-72d40c4aaa90</t>
  </si>
  <si>
    <t>MCDI.SS.20170214</t>
  </si>
  <si>
    <t>MCDI.SS.20170214.AMC.SESTON.2.ARC</t>
  </si>
  <si>
    <t>MCDI.20170214.AMC.SESTON.DNA</t>
  </si>
  <si>
    <t>NEON.D06.MCDI.DP1.20138.001.amc_fieldCellCounts.2017-03.expanded.20231227T063323Z.csv</t>
  </si>
  <si>
    <t>859f7fdb-9cfb-47d2-9f1c-2116e955c8ee</t>
  </si>
  <si>
    <t>MCDI.SS.20170314</t>
  </si>
  <si>
    <t>MCDI.20170314.AMC.SESTON.ARC</t>
  </si>
  <si>
    <t>MCDI.20170314.AMC.SESTON.DNA</t>
  </si>
  <si>
    <t>NEON.D06.MCDI.DP1.20138.001.amc_fieldCellCounts.2017-04.expanded.20231227T035906Z.csv</t>
  </si>
  <si>
    <t>b7037528-ee58-4207-9d30-bba209f0e4c2</t>
  </si>
  <si>
    <t>MCDI.SS.20170406</t>
  </si>
  <si>
    <t>MCDI.SS.20170406.ARC</t>
  </si>
  <si>
    <t>MCDI.SS.20170406.DNA</t>
  </si>
  <si>
    <t>NEON.D06.MCDI.DP1.20138.001.amc_fieldCellCounts.2017-05.expanded.20231227T070121Z.csv</t>
  </si>
  <si>
    <t>3c73f353-44f1-4981-9e82-54c4776e88a0</t>
  </si>
  <si>
    <t>MCDI.SS.20170504</t>
  </si>
  <si>
    <t>MCDI.SS.20170504.ARC</t>
  </si>
  <si>
    <t>MCDI.SS.20170504.DNA</t>
  </si>
  <si>
    <t>NEON.D06.MCDI.DP1.20138.001.amc_fieldCellCounts.2017-06.expanded.20231227T061010Z.csv</t>
  </si>
  <si>
    <t>cfe39331-0207-44e2-8709-50b51785b5f8</t>
  </si>
  <si>
    <t>MCDI.SS.20170612</t>
  </si>
  <si>
    <t>MCDI.SS.20170612.ARC</t>
  </si>
  <si>
    <t>MCDI.SS.20170612.DNA</t>
  </si>
  <si>
    <t>NEON.D06.MCDI.DP1.20138.001.amc_fieldCellCounts.2017-07.expanded.20231227T074507Z.csv</t>
  </si>
  <si>
    <t>cccc34fd-c351-450c-b3e8-c7f8d3f88648</t>
  </si>
  <si>
    <t>MCDI.SS.20170712</t>
  </si>
  <si>
    <t>MCDI.SS.20170712.ARC</t>
  </si>
  <si>
    <t>MCDI.SS.20170712.DNA</t>
  </si>
  <si>
    <t>NEON.D06.MCDI.DP1.20138.001.amc_fieldCellCounts.2017-08.expanded.20231227T033333Z.csv</t>
  </si>
  <si>
    <t>c2f94e54-bdbb-4d1b-9fae-1568bafaa5a8</t>
  </si>
  <si>
    <t>MCDI.SS.20170808</t>
  </si>
  <si>
    <t>MCDI.SS.20170808.ARC</t>
  </si>
  <si>
    <t>MCDI.SS.20170808.DNA</t>
  </si>
  <si>
    <t>NEON.D06.MCDI.DP1.20138.001.amc_fieldCellCounts.2017-09.expanded.20231227T095220Z.csv</t>
  </si>
  <si>
    <t>de3bd432-ed22-4c91-b2c0-65d19c0057d3</t>
  </si>
  <si>
    <t>MCDI.SS.20170911</t>
  </si>
  <si>
    <t>MCDI.SS.20170911.ARC</t>
  </si>
  <si>
    <t>MCDI.SS.20170911.DNA</t>
  </si>
  <si>
    <t>NEON.D06.MCDI.DP1.20138.001.amc_fieldCellCounts.2017-10.expanded.20231227T051148Z.csv</t>
  </si>
  <si>
    <t>873c7047-9719-45e6-88bb-517cec9e6a31</t>
  </si>
  <si>
    <t>MCDI.SS.20171010</t>
  </si>
  <si>
    <t>MCDI.SS.20171010.ARC</t>
  </si>
  <si>
    <t>MCDI.SS.20171010.DNA</t>
  </si>
  <si>
    <t>NEON.D06.MCDI.DP1.20138.001.amc_fieldCellCounts.2017-11.expanded.20231227T090341Z.csv</t>
  </si>
  <si>
    <t>8315a142-2930-4903-8dc4-d9bc3d506d87</t>
  </si>
  <si>
    <t>MCDI.SS.20171114</t>
  </si>
  <si>
    <t>MCDI.SS.20171114.ARC</t>
  </si>
  <si>
    <t>MCDI.SS.20171114.DNA</t>
  </si>
  <si>
    <t>NEON.D06.MCDI.DP1.20138.001.amc_fieldCellCounts.2017-12.expanded.20231227T034025Z.csv</t>
  </si>
  <si>
    <t>cb80c68d-eff8-420c-9b88-13ce2a3f1d1f</t>
  </si>
  <si>
    <t>MCDI.SS.20171212</t>
  </si>
  <si>
    <t>MCDI.SS.20171212.ARC</t>
  </si>
  <si>
    <t>MCDI.SS.20171212.DNA</t>
  </si>
  <si>
    <t>NEON.D06.MCDI.DP1.20138.001.amc_fieldCellCounts.2018-01.expanded.20231228T183223Z.csv</t>
  </si>
  <si>
    <t>dfbc4c39-8fc6-4c4b-ba95-a78c2284fc70</t>
  </si>
  <si>
    <t>MCDI.SS.20180109</t>
  </si>
  <si>
    <t>MCDI.SS.20180109.ARC</t>
  </si>
  <si>
    <t>MCDI.SS.20180109.DNA</t>
  </si>
  <si>
    <t>NEON.D06.MCDI.DP1.20138.001.amc_fieldCellCounts.2018-02.expanded.20231228T171043Z.csv</t>
  </si>
  <si>
    <t>da4f4257-6ba5-4f48-a6f1-1c4328e68771</t>
  </si>
  <si>
    <t>MCDI.SS.20180213</t>
  </si>
  <si>
    <t>MCDI.SS.20180213.ARC</t>
  </si>
  <si>
    <t>MCDI.SS.20180213.DNA</t>
  </si>
  <si>
    <t>NEON.D06.MCDI.DP1.20138.001.amc_fieldCellCounts.2018-03.expanded.20231228T195234Z.csv</t>
  </si>
  <si>
    <t>e38c7222-b030-42be-99cf-ea839e120f3a</t>
  </si>
  <si>
    <t>MCDI.SS.20180313</t>
  </si>
  <si>
    <t>MCDI.SS.20180313.ARC</t>
  </si>
  <si>
    <t>MCDI.SS.20180313.DNA</t>
  </si>
  <si>
    <t>NEON.D06.MCDI.DP1.20138.001.amc_fieldCellCounts.2018-04.expanded.20231228T171848Z.csv</t>
  </si>
  <si>
    <t>f89913dd-9fb7-43a8-a03b-c1ba90234865</t>
  </si>
  <si>
    <t>MCDI.SS.20180411</t>
  </si>
  <si>
    <t>MCDI.SS.20180411.ARC</t>
  </si>
  <si>
    <t>B00000015838</t>
  </si>
  <si>
    <t>MCDI.SS.20180411.DNA</t>
  </si>
  <si>
    <t>B00000015839</t>
  </si>
  <si>
    <t>NEON.D06.MCDI.DP1.20138.001.amc_fieldCellCounts.2018-05.expanded.20231228T182841Z.csv</t>
  </si>
  <si>
    <t>1673964d-6a18-4c0d-b2e5-1db47ac2dc7c</t>
  </si>
  <si>
    <t>MCDI.SS.20180514</t>
  </si>
  <si>
    <t>MCDI.SS.20180514.ARC</t>
  </si>
  <si>
    <t>D00000005838</t>
  </si>
  <si>
    <t>MCDI.SS.20180514.DNA</t>
  </si>
  <si>
    <t>D00000005837</t>
  </si>
  <si>
    <t>NEON.D06.MCDI.DP1.20138.001.amc_fieldCellCounts.2018-06.expanded.20231228T190528Z.csv</t>
  </si>
  <si>
    <t>ca7bc2a3-27ad-4276-9f07-e66642351095</t>
  </si>
  <si>
    <t>MCDI.SS.20180612</t>
  </si>
  <si>
    <t>MCDI.SS.20180612.ARC</t>
  </si>
  <si>
    <t>D00000006068</t>
  </si>
  <si>
    <t>MCDI.SS.20180612.DNA</t>
  </si>
  <si>
    <t>D00000006069</t>
  </si>
  <si>
    <t>NEON.D06.MCDI.DP1.20138.001.amc_fieldCellCounts.2018-07.expanded.20231228T191520Z.csv</t>
  </si>
  <si>
    <t>a0bb81ef-cf80-4a47-8013-43dea3f9dfbc</t>
  </si>
  <si>
    <t>MCDI.SS.20180710</t>
  </si>
  <si>
    <t>MCDI.SS.20180710.ARC</t>
  </si>
  <si>
    <t>MCDI.SS.20180710.DNA</t>
  </si>
  <si>
    <t>NEON.D06.MCDI.DP1.20138.001.amc_fieldCellCounts.2018-08.expanded.20231228T175646Z.csv</t>
  </si>
  <si>
    <t>ac2114c3-2e55-4244-9ae6-d2ea5b733a3e</t>
  </si>
  <si>
    <t>MCDI.SS.20180813</t>
  </si>
  <si>
    <t>MCDI.SS.20180813.ARC</t>
  </si>
  <si>
    <t>D00000006183</t>
  </si>
  <si>
    <t>MCDI.SS.20180813.DNA</t>
  </si>
  <si>
    <t>D00000006184</t>
  </si>
  <si>
    <t>NEON.D06.MCDI.DP1.20138.001.amc_fieldCellCounts.2018-09.expanded.20231228T192404Z.csv</t>
  </si>
  <si>
    <t>3cd82889-83d4-4bd5-a280-15115f35971f</t>
  </si>
  <si>
    <t>MCDI.SS.20180910</t>
  </si>
  <si>
    <t>MCDI.SS.20180910.ARC</t>
  </si>
  <si>
    <t>D00000006188</t>
  </si>
  <si>
    <t>MCDI.SS.20180910.DNA</t>
  </si>
  <si>
    <t>D00000006187</t>
  </si>
  <si>
    <t>NEON.D06.MCDI.DP1.20138.001.amc_fieldCellCounts.2018-10.expanded.20231228T170458Z.csv</t>
  </si>
  <si>
    <t>92a1e9bc-e1c0-4085-b032-95ec8adab48f</t>
  </si>
  <si>
    <t>MCDI.SS.20181010</t>
  </si>
  <si>
    <t>MCDI.SS.20181010.ARC</t>
  </si>
  <si>
    <t>D00000006225</t>
  </si>
  <si>
    <t>MCDI.SS.20181010.DNA</t>
  </si>
  <si>
    <t>D00000006224</t>
  </si>
  <si>
    <t>NEON.D06.MCDI.DP1.20138.001.amc_fieldCellCounts.2018-11.expanded.20231228T194531Z.csv</t>
  </si>
  <si>
    <t>b8acf340-8ee9-4a34-872b-c037d74316a5</t>
  </si>
  <si>
    <t>MCDI.SS.20181113</t>
  </si>
  <si>
    <t>MCDI.SS.20181113.ARC</t>
  </si>
  <si>
    <t>B00000016690</t>
  </si>
  <si>
    <t>MCDI.SS.20181113.DNA</t>
  </si>
  <si>
    <t>B00000016691</t>
  </si>
  <si>
    <t>NEON.D06.MCDI.DP1.20138.001.amc_fieldCellCounts.2018-12.expanded.20231228T191716Z.csv</t>
  </si>
  <si>
    <t>4f1f3f93-f9ee-417e-aaa0-e1db3a6940d9</t>
  </si>
  <si>
    <t>MCDI.SS.20181211</t>
  </si>
  <si>
    <t>MCDI.SS.20181211.ARC</t>
  </si>
  <si>
    <t>D00000006261</t>
  </si>
  <si>
    <t>MCDI.SS.20181211.DNA</t>
  </si>
  <si>
    <t>D00000006262</t>
  </si>
  <si>
    <t>NEON.D06.MCDI.DP1.20138.001.amc_fieldCellCounts.2019-01.expanded.20231227T185309Z.csv</t>
  </si>
  <si>
    <t>fb320877-2b8a-4a4f-8593-b6ba628909e5</t>
  </si>
  <si>
    <t>MCDI.SS.20190107</t>
  </si>
  <si>
    <t>MCDI.SS.20190107.ARC</t>
  </si>
  <si>
    <t>D00000006266</t>
  </si>
  <si>
    <t>MCDI.SS.20190107.DNA</t>
  </si>
  <si>
    <t>D00000006265</t>
  </si>
  <si>
    <t>NEON.D06.MCDI.DP1.20138.001.amc_fieldCellCounts.2019-02.expanded.20231227T163739Z.csv</t>
  </si>
  <si>
    <t>45498d50-ee5b-4f3e-a2ea-140ef1e19a83</t>
  </si>
  <si>
    <t>MCDI.SS.20190212</t>
  </si>
  <si>
    <t>MCDI.SS.20190212.ARC</t>
  </si>
  <si>
    <t>D00000006269</t>
  </si>
  <si>
    <t>MCDI.SS.20190212.DNA</t>
  </si>
  <si>
    <t>D00000006270</t>
  </si>
  <si>
    <t>NEON.D06.MCDI.DP1.20138.001.amc_fieldCellCounts.2019-03.expanded.20231227T181559Z.csv</t>
  </si>
  <si>
    <t>1355f82a-c061-4cb3-854e-cae47e8d3fcc</t>
  </si>
  <si>
    <t>MCDI.SS.20190311</t>
  </si>
  <si>
    <t>MCDI.SS.20190311.ARC</t>
  </si>
  <si>
    <t>D00000006273</t>
  </si>
  <si>
    <t>MCDI.SS.20190311.DNA</t>
  </si>
  <si>
    <t>D00000006274</t>
  </si>
  <si>
    <t>NEON.D06.MCDI.DP1.20138.001.amc_fieldCellCounts.2019-04.expanded.20231227T170634Z.csv</t>
  </si>
  <si>
    <t>01f2a948-a15b-42f9-9059-f61d95e3b275</t>
  </si>
  <si>
    <t>MCDI.SS.20190402</t>
  </si>
  <si>
    <t>MCDI.SS.20190402.ARC</t>
  </si>
  <si>
    <t>D00000056502</t>
  </si>
  <si>
    <t>MCDI.SS.20190402.DNA</t>
  </si>
  <si>
    <t>D00000056503</t>
  </si>
  <si>
    <t>NEON.D06.MCDI.DP1.20138.001.amc_fieldCellCounts.2019-05.expanded.20231227T175653Z.csv</t>
  </si>
  <si>
    <t>7c944f2c-9c56-4de4-a618-134d5378b993</t>
  </si>
  <si>
    <t>MCDI.SS.20190513</t>
  </si>
  <si>
    <t>MCDI.SS.20190513.ARC</t>
  </si>
  <si>
    <t>D00000056545</t>
  </si>
  <si>
    <t>MCDI.SS.20190513.DNA</t>
  </si>
  <si>
    <t>D00000056544</t>
  </si>
  <si>
    <t>NEON.D06.MCDI.DP1.20138.001.amc_fieldCellCounts.2019-06.expanded.20231227T183911Z.csv</t>
  </si>
  <si>
    <t>d50bcce1-5f85-4d50-9320-e5a5e2e6b3e5</t>
  </si>
  <si>
    <t>MCDI.SS.20190604</t>
  </si>
  <si>
    <t>MCDI.SS.20190604.ARC</t>
  </si>
  <si>
    <t>D00000057007</t>
  </si>
  <si>
    <t>MCDI.SS.20190604.DNA</t>
  </si>
  <si>
    <t>D00000057008</t>
  </si>
  <si>
    <t>NEON.D06.MCDI.DP1.20138.001.amc_fieldCellCounts.2019-07.expanded.20231227T175005Z.csv</t>
  </si>
  <si>
    <t>40dd2d3b-9e93-473b-b202-731f32fad0b9</t>
  </si>
  <si>
    <t>MCDI.SS.20190715</t>
  </si>
  <si>
    <t>MCDI.SS.20190715.ARC</t>
  </si>
  <si>
    <t>D00000057012</t>
  </si>
  <si>
    <t>MCDI.SS.20190715.DNA</t>
  </si>
  <si>
    <t>D00000057011</t>
  </si>
  <si>
    <t>NEON.D06.MCDI.DP1.20138.001.amc_fieldCellCounts.2019-08.expanded.20231227T193249Z.csv</t>
  </si>
  <si>
    <t>1413953f-7521-4e31-95b2-53869f9e53f7</t>
  </si>
  <si>
    <t>MCDI.SS.20190813</t>
  </si>
  <si>
    <t>MCDI.SS.20190813.ARC</t>
  </si>
  <si>
    <t>D00000057177</t>
  </si>
  <si>
    <t>MCDI.SS.20190813.DNA</t>
  </si>
  <si>
    <t>D00000057176</t>
  </si>
  <si>
    <t>NEON.D06.MCDI.DP1.20138.001.amc_fieldCellCounts.2019-09.expanded.20231227T190759Z.csv</t>
  </si>
  <si>
    <t>a3ed7f06-2a4b-41d1-9220-a7006c94b4a3</t>
  </si>
  <si>
    <t>MCDI.SS.20190909</t>
  </si>
  <si>
    <t>MCDI.SS.20190909.ARC</t>
  </si>
  <si>
    <t>D00000057181</t>
  </si>
  <si>
    <t>MCDI.SS.20190909.DNA</t>
  </si>
  <si>
    <t>D00000057180</t>
  </si>
  <si>
    <t>NEON.D06.MCDI.DP1.20138.001.amc_fieldCellCounts.2019-10.expanded.20231227T165712Z.csv</t>
  </si>
  <si>
    <t>33409f74-1304-44d9-bf7d-add398af2462</t>
  </si>
  <si>
    <t>MCDI.SS.20191007</t>
  </si>
  <si>
    <t>MCDI.SS.20191007.ARC</t>
  </si>
  <si>
    <t>D00000057257</t>
  </si>
  <si>
    <t>MCDI.SS.20191007.DNA</t>
  </si>
  <si>
    <t>D00000057256</t>
  </si>
  <si>
    <t>NEON.D06.MCDI.DP1.20138.001.amc_fieldCellCounts.2019-11.expanded.20231227T163711Z.csv</t>
  </si>
  <si>
    <t>945d1f0b-2ecc-461d-834f-a6b569cfe306</t>
  </si>
  <si>
    <t>MCDI.SS.20191112</t>
  </si>
  <si>
    <t>MCDI.SS.20191112.ARC</t>
  </si>
  <si>
    <t>D00000105003</t>
  </si>
  <si>
    <t>MCDI.SS.20191112.DNA</t>
  </si>
  <si>
    <t>D00000105002</t>
  </si>
  <si>
    <t>NEON.D06.MCDI.DP1.20138.001.amc_fieldCellCounts.2019-12.expanded.20231227T172309Z.csv</t>
  </si>
  <si>
    <t>74a18ea5-71b0-401c-abb1-93f459c6b6b3</t>
  </si>
  <si>
    <t>MCDI.SS.20191210</t>
  </si>
  <si>
    <t>MCDI.SS.20191210.ARC</t>
  </si>
  <si>
    <t>D00000107514</t>
  </si>
  <si>
    <t>MCDI.SS.20191210.DNA</t>
  </si>
  <si>
    <t>D00000107513</t>
  </si>
  <si>
    <t>NEON.D06.MCDI.DP1.20138.001.amc_fieldCellCounts.2020-01.expanded.20231227T223136Z.csv</t>
  </si>
  <si>
    <t>b6fd7454-37da-4b57-8683-09b88c64a59e</t>
  </si>
  <si>
    <t>MCDI.SS.20200114</t>
  </si>
  <si>
    <t>MCDI.SS.20200114.ARC</t>
  </si>
  <si>
    <t>D00000105005</t>
  </si>
  <si>
    <t>MCDI.SS.20200114.DNA</t>
  </si>
  <si>
    <t>D00000105004</t>
  </si>
  <si>
    <t>NEON.D06.MCDI.DP1.20138.001.amc_fieldCellCounts.2020-02.expanded.20231227T230556Z.csv</t>
  </si>
  <si>
    <t>163e8d0e-e505-4354-bc10-d1c64d29a9e8</t>
  </si>
  <si>
    <t>MCDI.SS.20200211</t>
  </si>
  <si>
    <t>MCDI.SS.20200211.ARC</t>
  </si>
  <si>
    <t>B00000083098</t>
  </si>
  <si>
    <t>MCDI.SS.20200211.DNA</t>
  </si>
  <si>
    <t>B00000083099</t>
  </si>
  <si>
    <t>NEON.D06.MCDI.DP1.20138.001.amc_fieldCellCounts.2020-03.expanded.20231227T205556Z.csv</t>
  </si>
  <si>
    <t>f4ef391b-f221-4d66-b590-44804aaa16a9</t>
  </si>
  <si>
    <t>MCDI.SS.20200309</t>
  </si>
  <si>
    <t>MCDI.SS.20200309.ARC</t>
  </si>
  <si>
    <t>B00000083083</t>
  </si>
  <si>
    <t>MCDI.SS.20200309.DNA</t>
  </si>
  <si>
    <t>B00000083081</t>
  </si>
  <si>
    <t>NEON.D06.MCDI.DP1.20138.001.amc_fieldCellCounts.2020-06.expanded.20231227T204352Z.csv</t>
  </si>
  <si>
    <t>8273d394-dcc6-40fc-8ed0-49487daddcca</t>
  </si>
  <si>
    <t>MCDI.SS.20200608</t>
  </si>
  <si>
    <t>MCDI.SS.20200608.ARC</t>
  </si>
  <si>
    <t>D00000105028</t>
  </si>
  <si>
    <t>MCDI.SS.20200608.DNA</t>
  </si>
  <si>
    <t>D00000105031</t>
  </si>
  <si>
    <t>NEON.D06.MCDI.DP1.20138.001.amc_fieldCellCounts.2020-07.expanded.20231227T224304Z.csv</t>
  </si>
  <si>
    <t>8634fcc2-775f-4d66-83d1-12c4ad94be20</t>
  </si>
  <si>
    <t>MCDI.SS.20200706</t>
  </si>
  <si>
    <t>MCDI.SS.20200706.ARC</t>
  </si>
  <si>
    <t>D00000105037</t>
  </si>
  <si>
    <t>MCDI.SS.20200706.DNA</t>
  </si>
  <si>
    <t>D00000105034</t>
  </si>
  <si>
    <t>NEON.D06.MCDI.DP1.20138.001.amc_fieldCellCounts.2020-08.expanded.20231227T214836Z.csv</t>
  </si>
  <si>
    <t>3ec6f483-cd9f-4b43-9c8a-d864182ffb9c</t>
  </si>
  <si>
    <t>MCDI.SS.20200805</t>
  </si>
  <si>
    <t>MCDI.SS.20200805.ARC</t>
  </si>
  <si>
    <t>D00000107672</t>
  </si>
  <si>
    <t>MCDI.SS.20200805.DNA</t>
  </si>
  <si>
    <t>D00000107671</t>
  </si>
  <si>
    <t>NEON.D06.MCDI.DP1.20138.001.amc_fieldCellCounts.2020-10.expanded.20231227T222809Z.csv</t>
  </si>
  <si>
    <t>068cbc9b-e2ce-41bf-8347-3c94b0060731</t>
  </si>
  <si>
    <t>MCDI.SS.20201013</t>
  </si>
  <si>
    <t>MCDI.SS.20201013.ARC</t>
  </si>
  <si>
    <t>D00000105984</t>
  </si>
  <si>
    <t>MCDI.SS.20201013.DNA</t>
  </si>
  <si>
    <t>D00000105987</t>
  </si>
  <si>
    <t>NEON.D06.MCDI.DP1.20138.001.amc_fieldCellCounts.2020-11.expanded.20231227T214036Z.csv</t>
  </si>
  <si>
    <t>d311262c-06ef-45f7-9d2a-67f4e5a30ab4</t>
  </si>
  <si>
    <t>MCDI.SS.20201111</t>
  </si>
  <si>
    <t>MCDI.SS.20201111.ARC</t>
  </si>
  <si>
    <t>D00000106045</t>
  </si>
  <si>
    <t>MCDI.SS.20201111.DNA</t>
  </si>
  <si>
    <t>D00000106046</t>
  </si>
  <si>
    <t>NEON.D06.MCDI.DP1.20138.001.amc_fieldCellCounts.2021-02.expanded.20231228T001504Z.csv</t>
  </si>
  <si>
    <t>3562e725-1300-4414-898a-0ad5e904ccd4</t>
  </si>
  <si>
    <t>MCDI.SS.20210224</t>
  </si>
  <si>
    <t>MCDI.SS.20210224.ARC</t>
  </si>
  <si>
    <t>D00000106048</t>
  </si>
  <si>
    <t>MCDI.SS.20210224.DNA</t>
  </si>
  <si>
    <t>D00000106047</t>
  </si>
  <si>
    <t>NEON.D06.MCDI.DP1.20138.001.amc_fieldCellCounts.2021-03.expanded.20231228T004541Z.csv</t>
  </si>
  <si>
    <t>f7c01c8e-0b53-4ac1-aa15-f8db28b67e70</t>
  </si>
  <si>
    <t>MCDI.SS.20210316</t>
  </si>
  <si>
    <t>MCDI.SS.20210316.ARC</t>
  </si>
  <si>
    <t>D00000106060</t>
  </si>
  <si>
    <t>MCDI.SS.20210316.DNA</t>
  </si>
  <si>
    <t>D00000106059</t>
  </si>
  <si>
    <t>NEON.D06.MCDI.DP1.20138.001.amc_fieldCellCounts.2021-04.expanded.20231228T004557Z.csv</t>
  </si>
  <si>
    <t>c8f87664-baaf-48ac-bda4-541a19aa44ac</t>
  </si>
  <si>
    <t>MCDI.SS.20210422</t>
  </si>
  <si>
    <t>MCDI.SS.20210422.ARC</t>
  </si>
  <si>
    <t>D00000106055</t>
  </si>
  <si>
    <t>MCDI.SS.20210422.DNA</t>
  </si>
  <si>
    <t>D00000106056</t>
  </si>
  <si>
    <t>NEON.D06.MCDI.DP1.20138.001.amc_fieldCellCounts.2021-05.expanded.20231228T012821Z.csv</t>
  </si>
  <si>
    <t>c2f2bb70-7aad-4946-b1bf-75cdd065fd06</t>
  </si>
  <si>
    <t>MCDI.SS.20210504</t>
  </si>
  <si>
    <t>MCDI.SS.20210504.ARC</t>
  </si>
  <si>
    <t>D00000106054</t>
  </si>
  <si>
    <t>MCDI.SS.20210504.DNA</t>
  </si>
  <si>
    <t>D00000106053</t>
  </si>
  <si>
    <t>NEON.D06.MCDI.DP1.20138.001.amc_fieldCellCounts.2021-06.expanded.20231228T005209Z.csv</t>
  </si>
  <si>
    <t>b28de259-b451-4728-ab76-5cb45b360fdc</t>
  </si>
  <si>
    <t>MCDI.SS.20210607</t>
  </si>
  <si>
    <t>MCDI.SS.20210607.ARC</t>
  </si>
  <si>
    <t>D00000106050</t>
  </si>
  <si>
    <t>MCDI.SS.20210607.DNA</t>
  </si>
  <si>
    <t>D00000106179</t>
  </si>
  <si>
    <t>NEON.D06.MCDI.DP1.20138.001.amc_fieldCellCounts.2021-07.expanded.20231228T004701Z.csv</t>
  </si>
  <si>
    <t>13019349-8565-40ef-91d2-f88b422fe7b0</t>
  </si>
  <si>
    <t>MCDI.SS.20210713</t>
  </si>
  <si>
    <t>MCDI.SS.20210713.ARC</t>
  </si>
  <si>
    <t>D00000106191</t>
  </si>
  <si>
    <t>MCDI.SS.20210713.DNA</t>
  </si>
  <si>
    <t>D00000106190</t>
  </si>
  <si>
    <t>NEON.D06.MCDI.DP1.20138.001.amc_fieldCellCounts.2021-08.expanded.20231227T233442Z.csv</t>
  </si>
  <si>
    <t>5f2ed844-58d2-41a4-9513-7693b417e8d0</t>
  </si>
  <si>
    <t>MCDI.SS.20210817</t>
  </si>
  <si>
    <t>MCDI.SS.20210817.ARC</t>
  </si>
  <si>
    <t>D00000106185</t>
  </si>
  <si>
    <t>MCDI.SS.20210817.DNA</t>
  </si>
  <si>
    <t>D00000106184</t>
  </si>
  <si>
    <t>NEON.D06.MCDI.DP1.20138.001.amc_fieldCellCounts.2021-09.expanded.20231228T015648Z.csv</t>
  </si>
  <si>
    <t>8beb47ac-67de-444d-907f-219950b64d30</t>
  </si>
  <si>
    <t>MCDI.SS.20210921</t>
  </si>
  <si>
    <t>MCDI.SS.20210921.ARC</t>
  </si>
  <si>
    <t>D00000106180</t>
  </si>
  <si>
    <t>MCDI.SS.20210921.DNA</t>
  </si>
  <si>
    <t>D00000106181</t>
  </si>
  <si>
    <t>NEON.D06.MCDI.DP1.20138.001.amc_fieldCellCounts.2021-10.expanded.20231228T001628Z.csv</t>
  </si>
  <si>
    <t>2f404bec-3680-44c1-b430-eeba71d8fa0d</t>
  </si>
  <si>
    <t>MCDI.SS.20211005</t>
  </si>
  <si>
    <t>MCDI.SS.20211005.ARC</t>
  </si>
  <si>
    <t>D00000108741</t>
  </si>
  <si>
    <t>MCDI.SS.20211005.DNA</t>
  </si>
  <si>
    <t>D00000108742</t>
  </si>
  <si>
    <t>NEON.D06.MCDI.DP1.20138.001.amc_fieldCellCounts.2021-11.expanded.20231227T235442Z.csv</t>
  </si>
  <si>
    <t>b9788b48-d592-4602-9179-0bf358c75d8a</t>
  </si>
  <si>
    <t>MCDI.SS.20211115</t>
  </si>
  <si>
    <t>MCDI.SS.20211115.ARC</t>
  </si>
  <si>
    <t>D00000108739</t>
  </si>
  <si>
    <t>MCDI.SS.20211115.DNA</t>
  </si>
  <si>
    <t>D00000108740</t>
  </si>
  <si>
    <t>NEON.D06.MCDI.DP1.20138.001.amc_fieldCellCounts.2022-01.expanded.20231229T041300Z.csv</t>
  </si>
  <si>
    <t>f7157d92-d07d-4587-9e5a-b2828086d512</t>
  </si>
  <si>
    <t>MCDI.SS.20220111</t>
  </si>
  <si>
    <t>MCDI.SS.20220111.ARC</t>
  </si>
  <si>
    <t>D00000108732</t>
  </si>
  <si>
    <t>NEON.D06.MCDI.DP1.20138.001.amc_fieldCellCounts.2022-02.expanded.20231229T043016Z.csv</t>
  </si>
  <si>
    <t>13b34869-d62a-400e-b40d-9bbb9521674a</t>
  </si>
  <si>
    <t>MCDI.SS.20220222</t>
  </si>
  <si>
    <t>MCDI.SS.20220222.ARC</t>
  </si>
  <si>
    <t>D00000108895</t>
  </si>
  <si>
    <t>NEON.D06.MCDI.DP1.20138.001.amc_fieldCellCounts.2022-03.expanded.20231229T034927Z.csv</t>
  </si>
  <si>
    <t>81e6c40d-27a1-4f54-b503-3d85ce3920d9</t>
  </si>
  <si>
    <t>MCDI.SS.20220315</t>
  </si>
  <si>
    <t>MCDI.SS.20220315.ARC</t>
  </si>
  <si>
    <t>D00000108944</t>
  </si>
  <si>
    <t>NEON.D06.MCDI.DP1.20138.001.amc_fieldCellCounts.2022-04.expanded.20231229T044156Z.csv</t>
  </si>
  <si>
    <t>a1a6c476-dc31-4629-a1a3-b0923a72a8da</t>
  </si>
  <si>
    <t>MCDI.SS.20220413</t>
  </si>
  <si>
    <t>MCDI.SS.20220413.ARC</t>
  </si>
  <si>
    <t>D00000108907</t>
  </si>
  <si>
    <t>NEON.D06.MCDI.DP1.20138.001.amc_fieldCellCounts.2022-05.expanded.20231229T051130Z.csv</t>
  </si>
  <si>
    <t>3ebeb241-881b-4945-82ce-cc5465caedcc</t>
  </si>
  <si>
    <t>MCDI.SS.20220503</t>
  </si>
  <si>
    <t>NEON.D06.MCDI.DP1.20138.001.amc_fieldCellCounts.2022-06.expanded.20231229T052246Z.csv</t>
  </si>
  <si>
    <t>628ae9ff-cb59-44f0-8180-b84a5226053f</t>
  </si>
  <si>
    <t>MCDI.SS.20220606</t>
  </si>
  <si>
    <t>MCDI.SS.20220606.ARC</t>
  </si>
  <si>
    <t>D00000108914</t>
  </si>
  <si>
    <t>NEON.D06.MCDI.DP1.20138.001.amc_fieldCellCounts.2022-07.expanded.20231229T041458Z.csv</t>
  </si>
  <si>
    <t>01a5e206-996a-425c-a43c-8c05247c101b</t>
  </si>
  <si>
    <t>MCDI.SS.20220712</t>
  </si>
  <si>
    <t>MCDI.SS.20220712.ARC</t>
  </si>
  <si>
    <t>B00000085083</t>
  </si>
  <si>
    <t>MCDI.SS.20220712.DNA</t>
  </si>
  <si>
    <t>B00000085082</t>
  </si>
  <si>
    <t>NEON.D06.MCDI.DP1.20138.001.amc_fieldCellCounts.2022-08.expanded.20231229T042423Z.csv</t>
  </si>
  <si>
    <t>6878c654-d943-4317-b355-9d006bf409c3</t>
  </si>
  <si>
    <t>MCDI.SS.20220831</t>
  </si>
  <si>
    <t>MCDI.SS.20220831.ARC</t>
  </si>
  <si>
    <t>B00000085060</t>
  </si>
  <si>
    <t>NEON.D06.MCDI.DP1.20138.001.amc_fieldCellCounts.2022-09.expanded.20231229T060011Z.csv</t>
  </si>
  <si>
    <t>711433de-6a4a-4855-b235-25459bfde881</t>
  </si>
  <si>
    <t>MCDI.SS.20220913</t>
  </si>
  <si>
    <t>MCDI.SS.20220913.ARC</t>
  </si>
  <si>
    <t>B00000085233</t>
  </si>
  <si>
    <t>NEON.D06.MCDI.DP1.20138.001.amc_fieldCellCounts.2022-11.expanded.20231229T054031Z.csv</t>
  </si>
  <si>
    <t>a8ae48b8-9a0e-4051-bd1e-608ebe336224</t>
  </si>
  <si>
    <t>MCDI.SS.20221101</t>
  </si>
  <si>
    <t>MCDI.SS.20221101.ARC</t>
  </si>
  <si>
    <t>B00000085257</t>
  </si>
  <si>
    <t>0fe70fea-674e-424a-8ac5-2690e294ad26</t>
  </si>
  <si>
    <t>MCDI.SS.20221115</t>
  </si>
  <si>
    <t>MCDI.SS.20221115.ARC</t>
  </si>
  <si>
    <t>B00000085253</t>
  </si>
  <si>
    <t>NEON.D06.MCDI.DP1.20138.001.amc_fieldCellCounts.2023-01.expanded.20231229T162857Z.csv</t>
  </si>
  <si>
    <t>9b3f7872-e9e9-4f00-9809-40a35cd4c4ea</t>
  </si>
  <si>
    <t>MCDI.SS.20230110</t>
  </si>
  <si>
    <t>MCDI.SS.20230110.ARC</t>
  </si>
  <si>
    <t>B00000085071</t>
  </si>
  <si>
    <t>NEON.D06.MCDI.DP1.20138.001.amc_fieldCellCounts.2023-02.expanded.20231229T162325Z.csv</t>
  </si>
  <si>
    <t>2216e873-675c-4010-b7f8-8de03f73e9ee</t>
  </si>
  <si>
    <t>MCDI.SS.20230213</t>
  </si>
  <si>
    <t>MCDI.SS.20230213.ARC</t>
  </si>
  <si>
    <t>B00000085245</t>
  </si>
  <si>
    <t>NEON.D06.MCDI.DP1.20138.001.amc_fieldCellCounts.2023-03.expanded.20231229T165445Z.csv</t>
  </si>
  <si>
    <t>0ab1d250-8ec5-453e-9381-5ea454e850eb</t>
  </si>
  <si>
    <t>MCDI.SS.20230315</t>
  </si>
  <si>
    <t>MCDI.SS.20230315.ARC</t>
  </si>
  <si>
    <t>B00000163136</t>
  </si>
  <si>
    <t>NEON.D06.MCDI.DP1.20138.001.amc_fieldCellCounts.2023-04.expanded.20231229T165002Z.csv</t>
  </si>
  <si>
    <t>56b7687a-2bd6-4ca3-9819-c57aa388bc00</t>
  </si>
  <si>
    <t>MCDI.SS.20230404</t>
  </si>
  <si>
    <t>MCDI.SS.20230404.ARC</t>
  </si>
  <si>
    <t>B00000163122</t>
  </si>
  <si>
    <t>NEON.D06.MCDI.DP1.20138.001.amc_fieldCellCounts.2023-05.expanded.20231229T161218Z.csv</t>
  </si>
  <si>
    <t>ae5a023d-7fd9-44ff-801a-8c6dc4c0aa90</t>
  </si>
  <si>
    <t>MCDI.SS.20230516</t>
  </si>
  <si>
    <t>MCDI.SS.20230516.ARC</t>
  </si>
  <si>
    <t>B00000163530</t>
  </si>
  <si>
    <t>NEON.D06.MCDI.DP1.20138.001.amc_fieldCellCounts.2023-06.expanded.20231229T163230Z.csv</t>
  </si>
  <si>
    <t>33f378a0-c91f-45ee-8b63-2cbae3d46e3f</t>
  </si>
  <si>
    <t>MCDI.SS.20230620</t>
  </si>
  <si>
    <t>MCDI.SS.20230620.ARC</t>
  </si>
  <si>
    <t>B00000163680</t>
  </si>
  <si>
    <t>NEON.D06.MCDI.DP1.20138.001.amc_fieldCellCounts.2023-07.expanded.20231229T165607Z.csv</t>
  </si>
  <si>
    <t>29b91d24-9657-414b-81e3-1c12577f5b6f</t>
  </si>
  <si>
    <t>MCDI.SS.20230711</t>
  </si>
  <si>
    <t>MCDI.SS.20230711.CC</t>
  </si>
  <si>
    <t>A00000436355</t>
  </si>
  <si>
    <t>MCDI.SS.20230711.ARC</t>
  </si>
  <si>
    <t>B00000163693</t>
  </si>
  <si>
    <t>MCDI.SS.20230711.DNA</t>
  </si>
  <si>
    <t>B00000163694</t>
  </si>
  <si>
    <t>NEON.D06.MCDI.DP1.20138.001.amc_fieldCellCounts.2023-09.expanded.20231229T162302Z.csv</t>
  </si>
  <si>
    <t>c26604d7-027b-48b7-994e-9118f73b8771</t>
  </si>
  <si>
    <t>MCDI.SS.20230911</t>
  </si>
  <si>
    <t>MCDI.SS.20230911.CC</t>
  </si>
  <si>
    <t>A00000436989</t>
  </si>
  <si>
    <t>MCDI.SS.20230911.ARC</t>
  </si>
  <si>
    <t>B00000163168</t>
  </si>
  <si>
    <t>8532ce61-6d16-442b-be9f-6c3b7eb867c0</t>
  </si>
  <si>
    <t>MCDI.SS.20230926</t>
  </si>
  <si>
    <t>MCDI.SS.20230926.CC</t>
  </si>
  <si>
    <t>A00000436999</t>
  </si>
  <si>
    <t>MCDI.SS.20230926.ARC</t>
  </si>
  <si>
    <t>B00000163167</t>
  </si>
  <si>
    <t>4L jug was not sterilized prior to sampling; Cyanobacteria bloom present at sampling location</t>
  </si>
  <si>
    <t>NEON.D06.MCDI.DP1.20138.001.amc_fieldCellCounts.2023-11.expanded.20231229T164002Z.csv</t>
  </si>
  <si>
    <t>7603a71c-40b8-4e6d-9674-16c5ed21b3e0</t>
  </si>
  <si>
    <t>MCDI.SS.20231107</t>
  </si>
  <si>
    <t>MCDI.SS.20231107.CC</t>
  </si>
  <si>
    <t>A00000437052</t>
  </si>
  <si>
    <t>MCDI.SS.20231107.ARC</t>
  </si>
  <si>
    <t>B00000163947</t>
  </si>
  <si>
    <t>NEON.D06.MCDI.DP1.20138.001.amc_fieldCellCounts.2023-12.expanded.20240122T172341Z.csv</t>
  </si>
  <si>
    <t>9f21f5fb-3301-4551-b5d6-6362f51d8df5</t>
  </si>
  <si>
    <t>MCDI.SS.20231212</t>
  </si>
  <si>
    <t>MCDI.SS.20231212.CC</t>
  </si>
  <si>
    <t>A00000437020</t>
  </si>
  <si>
    <t>MCDI.SS.20231212.ARC</t>
  </si>
  <si>
    <t>B00000163941</t>
  </si>
  <si>
    <t>NEON.D06.MCDI.DP1.20138.001.amc_fieldCellCounts.2024-01.expanded.20240304T205351Z.csv</t>
  </si>
  <si>
    <t>ed337454-4a22-4454-80fb-66fd6ef04e5a</t>
  </si>
  <si>
    <t>MCDI.SS.20240123</t>
  </si>
  <si>
    <t>MCDI.SS.20240123.CC</t>
  </si>
  <si>
    <t>A00000435262</t>
  </si>
  <si>
    <t>MCDI.SS.20240123.ARC</t>
  </si>
  <si>
    <t>B00000164157</t>
  </si>
  <si>
    <t>NEON.D06.MCDI.DP1.20138.001.amc_fieldCellCounts.2024-02.expanded.20240325T220728Z.csv</t>
  </si>
  <si>
    <t>6d700f44-9dc1-4a88-b624-798ec7e3f1b7</t>
  </si>
  <si>
    <t>MCDI.SS.20240213</t>
  </si>
  <si>
    <t>MCDI.SS.20240213.CC</t>
  </si>
  <si>
    <t>A00000437026</t>
  </si>
  <si>
    <t>MCDI.SS.20240213.ARC</t>
  </si>
  <si>
    <t>B00000164150</t>
  </si>
  <si>
    <t>NEON.D07.LECO.DP1.20138.001.amc_fieldCellCounts.2016-03.expanded.20231227T012315Z.csv</t>
  </si>
  <si>
    <t>5ba5bd2d-69e1-4939-a5b0-ab5ac9f38bb7</t>
  </si>
  <si>
    <t>LECO.SS.20160307</t>
  </si>
  <si>
    <t>LECO.20160307.AMC.SESTON.1</t>
  </si>
  <si>
    <t>LECO.SS.20160307.AMC.SESTON.2</t>
  </si>
  <si>
    <t>NEON.D07.LECO.DP1.20138.001.amc_fieldCellCounts.2016-04.expanded.20231227T011127Z.csv</t>
  </si>
  <si>
    <t>4b665dc6-a39d-4e5b-94fa-c9badcdf69fd</t>
  </si>
  <si>
    <t>LECO.SS.20160412</t>
  </si>
  <si>
    <t>LECO.SS.20160412.AMC.SESTON.2</t>
  </si>
  <si>
    <t>LECO.20160412.AMC.SESTON.1</t>
  </si>
  <si>
    <t>NEON.D07.LECO.DP1.20138.001.amc_fieldCellCounts.2016-05.expanded.20231227T012139Z.csv</t>
  </si>
  <si>
    <t>f1501a22-4d50-4113-97bc-0ab89cfd5ffd</t>
  </si>
  <si>
    <t>LECO.SS.20160510</t>
  </si>
  <si>
    <t>LECO.SS.20160510.AMC.SESTON.2</t>
  </si>
  <si>
    <t>LECO.20160510.AMC.SESTON.1</t>
  </si>
  <si>
    <t>NEON.D07.LECO.DP1.20138.001.amc_fieldCellCounts.2016-06.expanded.20231227T011315Z.csv</t>
  </si>
  <si>
    <t>3acaa64a-b18b-48b4-adad-90121f8b2d30</t>
  </si>
  <si>
    <t>LECO.SS.20160607</t>
  </si>
  <si>
    <t>LECO.SS.20160607.AMC.SESTON.2</t>
  </si>
  <si>
    <t>LECO.20160607.AMC.SESTON.1</t>
  </si>
  <si>
    <t>NEON.D07.LECO.DP1.20138.001.amc_fieldCellCounts.2016-08.expanded.20231227T014306Z.csv</t>
  </si>
  <si>
    <t>17e8b1bc-224a-4fb0-ac07-34d93fd21531</t>
  </si>
  <si>
    <t>LECO.SS.20160808</t>
  </si>
  <si>
    <t>LECO.SS.20160808.AMC.SESTON.2</t>
  </si>
  <si>
    <t>LECO.20160808.AMC.SESTON.1</t>
  </si>
  <si>
    <t>NEON.D07.LECO.DP1.20138.001.amc_fieldCellCounts.2016-09.expanded.20231227T011446Z.csv</t>
  </si>
  <si>
    <t>4403f9dc-c2cc-4004-9f56-2b4862ee9e83</t>
  </si>
  <si>
    <t>LECO.SS.20160913</t>
  </si>
  <si>
    <t>LECO.SS.20160913.AMC.SESTON.2</t>
  </si>
  <si>
    <t>LECO.20160913.AMC.SESTON.1</t>
  </si>
  <si>
    <t>NEON.D07.LECO.DP1.20138.001.amc_fieldCellCounts.2016-10.expanded.20231227T011626Z.csv</t>
  </si>
  <si>
    <t>2839236d-8f2b-47ff-97c6-ba8ce1d1924f</t>
  </si>
  <si>
    <t>LECO.SS.20161013</t>
  </si>
  <si>
    <t>LECO.SS.20161013.AMC.SESTON.2</t>
  </si>
  <si>
    <t>LECO.20161013.AMC.SESTON.1</t>
  </si>
  <si>
    <t>NEON.D07.LECO.DP1.20138.001.amc_fieldCellCounts.2016-11.expanded.20231227T014227Z.csv</t>
  </si>
  <si>
    <t>dc92c75b-daa0-42d9-aff1-6efd314e040c</t>
  </si>
  <si>
    <t>LECO.SS.20161115</t>
  </si>
  <si>
    <t>LECO.SS.20161115.AMC.SESTON.2</t>
  </si>
  <si>
    <t>LECO.20161115.AMC.SESTON.1</t>
  </si>
  <si>
    <t>NEON.D07.LECO.DP1.20138.001.amc_fieldCellCounts.2017-01.expanded.20231227T065511Z.csv</t>
  </si>
  <si>
    <t>7253662d-3a19-41e2-8763-b421d49013a2</t>
  </si>
  <si>
    <t>LECO.SS.20170110</t>
  </si>
  <si>
    <t>LECO.SS.20170110.ARC</t>
  </si>
  <si>
    <t>LECO.20170110.AMC.SESTON.1</t>
  </si>
  <si>
    <t>NEON.D07.LECO.DP1.20138.001.amc_fieldCellCounts.2017-02.expanded.20231227T033631Z.csv</t>
  </si>
  <si>
    <t>11dbfdd8-c20b-4e65-97d5-6270a1b64131</t>
  </si>
  <si>
    <t>LECO.SS.20170214</t>
  </si>
  <si>
    <t>LECO.SS.20170214.ARC</t>
  </si>
  <si>
    <t>LECO.SS.20170214.DNA</t>
  </si>
  <si>
    <t>NEON.D07.LECO.DP1.20138.001.amc_fieldCellCounts.2017-03.expanded.20231227T041401Z.csv</t>
  </si>
  <si>
    <t>c6d0d0d9-a146-4b8c-b9e7-4cd5957f3477</t>
  </si>
  <si>
    <t>LECO.SS.20170307</t>
  </si>
  <si>
    <t>LECO.SS.20170307.ARC</t>
  </si>
  <si>
    <t>LECO.20170307.AMC.SESTON.1</t>
  </si>
  <si>
    <t>NEON.D07.LECO.DP1.20138.001.amc_fieldCellCounts.2017-04.expanded.20231227T085230Z.csv</t>
  </si>
  <si>
    <t>37702872-4966-4eef-89e3-a34cca5fe89d</t>
  </si>
  <si>
    <t>LECO.SS.20170417</t>
  </si>
  <si>
    <t>LECO.SS.20170417.ARC</t>
  </si>
  <si>
    <t>LECO.SS.20170417.AMC.SESTON.1</t>
  </si>
  <si>
    <t>NEON.D07.LECO.DP1.20138.001.amc_fieldCellCounts.2017-05.expanded.20231227T032954Z.csv</t>
  </si>
  <si>
    <t>ccac49ce-281d-4812-8914-dea05aa52b4b</t>
  </si>
  <si>
    <t>LECO.SS.20170508</t>
  </si>
  <si>
    <t>LECO.SS.20170508.ARC</t>
  </si>
  <si>
    <t>LECO.SS.20170508.DNA</t>
  </si>
  <si>
    <t>NEON.D07.LECO.DP1.20138.001.amc_fieldCellCounts.2017-06.expanded.20231227T075258Z.csv</t>
  </si>
  <si>
    <t>170f8d8e-2e01-47d0-b431-a98e9810eaff</t>
  </si>
  <si>
    <t>LECO.SS.20170606</t>
  </si>
  <si>
    <t>LECO.SS.20170606.ARC</t>
  </si>
  <si>
    <t>LECO.SS.20170606.DNA</t>
  </si>
  <si>
    <t>7a12881f-ea32-4a6a-8f15-786f9e0b6fb6</t>
  </si>
  <si>
    <t>LECO.SS.20170626</t>
  </si>
  <si>
    <t>LECO.SS.20170626.ARC</t>
  </si>
  <si>
    <t>LECO.SS.20170626.DNA</t>
  </si>
  <si>
    <t>NEON.D07.LECO.DP1.20138.001.amc_fieldCellCounts.2017-08.expanded.20231227T031754Z.csv</t>
  </si>
  <si>
    <t>d0a2411e-6e20-48d2-9374-4385bc323f0a</t>
  </si>
  <si>
    <t>LECO.SS.20170801</t>
  </si>
  <si>
    <t>LECO.SS.20170801.ARC</t>
  </si>
  <si>
    <t>LECO.SS.20170801.DNA</t>
  </si>
  <si>
    <t>bc924c22-16d1-4a86-8f0e-e95ba000211c</t>
  </si>
  <si>
    <t>LECO.SS.20170829</t>
  </si>
  <si>
    <t>LECO.SS.20170829.ARC</t>
  </si>
  <si>
    <t>LECO.SS.20170829.DNA</t>
  </si>
  <si>
    <t>NEON.D07.LECO.DP1.20138.001.amc_fieldCellCounts.2017-10.expanded.20231227T060800Z.csv</t>
  </si>
  <si>
    <t>eadb2134-6d50-4b78-8ec3-d1049c94dd2f</t>
  </si>
  <si>
    <t>LECO.SS.20171002</t>
  </si>
  <si>
    <t>LECO.SS.20171002.ARC</t>
  </si>
  <si>
    <t>LECO.SS.20171002.DNA</t>
  </si>
  <si>
    <t>409dc863-7bcd-44df-ade7-99b17274546f</t>
  </si>
  <si>
    <t>LECO.SS.20171024</t>
  </si>
  <si>
    <t>LECO.SS.20171024.ARC</t>
  </si>
  <si>
    <t>LECO.SS.20171024.DNA</t>
  </si>
  <si>
    <t>NEON.D07.LECO.DP1.20138.001.amc_fieldCellCounts.2017-11.expanded.20231227T032303Z.csv</t>
  </si>
  <si>
    <t>38113eb4-2abb-43d3-903a-3eccb8a5ebe1</t>
  </si>
  <si>
    <t>LECO.SS.20171127</t>
  </si>
  <si>
    <t>LECO.SS.20171127.ARC</t>
  </si>
  <si>
    <t>LECO.SS.20171127.DNA</t>
  </si>
  <si>
    <t>NEON.D07.LECO.DP1.20138.001.amc_fieldCellCounts.2018-01.expanded.20231228T184158Z.csv</t>
  </si>
  <si>
    <t>0536f730-ca3a-4eb2-b6a5-abf0201736b8</t>
  </si>
  <si>
    <t>LECO.SS.20180109</t>
  </si>
  <si>
    <t>LECO.SS.20180109.ARC</t>
  </si>
  <si>
    <t>LECO.SS.20180109.DNA</t>
  </si>
  <si>
    <t>a39b6bd5-de41-468d-acca-e76de4b9c3bb</t>
  </si>
  <si>
    <t>LECO.SS.20180130</t>
  </si>
  <si>
    <t>LECO.SS.20180130.ARC</t>
  </si>
  <si>
    <t>LECO.SS.20180130.DNA</t>
  </si>
  <si>
    <t>NEON.D07.LECO.DP1.20138.001.amc_fieldCellCounts.2018-03.expanded.20231228T182749Z.csv</t>
  </si>
  <si>
    <t>a4f817a6-ba48-451f-bb16-593b8158c594</t>
  </si>
  <si>
    <t>LECO.SS.20180305</t>
  </si>
  <si>
    <t>LECO.SS.20180305.ARC</t>
  </si>
  <si>
    <t>LECO.SS.20180305.DNA</t>
  </si>
  <si>
    <t>NEON.D07.LECO.DP1.20138.001.amc_fieldCellCounts.2018-04.expanded.20231228T190417Z.csv</t>
  </si>
  <si>
    <t>f1a460e8-aea1-48d6-abcc-4428bdbe8dad</t>
  </si>
  <si>
    <t>LECO.SS.20180417</t>
  </si>
  <si>
    <t>LECO.SS.20180417.ARC</t>
  </si>
  <si>
    <t>B00000026528</t>
  </si>
  <si>
    <t>LECO.SS.20180417.DNA</t>
  </si>
  <si>
    <t>A00000012717</t>
  </si>
  <si>
    <t>NEON.D07.LECO.DP1.20138.001.amc_fieldCellCounts.2018-05.expanded.20231228T171006Z.csv</t>
  </si>
  <si>
    <t>0a9971e3-74a5-474f-8dae-1ea1149dbfb6</t>
  </si>
  <si>
    <t>LECO.SS.20180514</t>
  </si>
  <si>
    <t>LECO.SS.20180514.ARC</t>
  </si>
  <si>
    <t>LECO.SS.20180514.DNA</t>
  </si>
  <si>
    <t>A00000011594</t>
  </si>
  <si>
    <t>NEON.D07.LECO.DP1.20138.001.amc_fieldCellCounts.2018-06.expanded.20231228T184916Z.csv</t>
  </si>
  <si>
    <t>b4a40f00-aea0-42b0-adf7-8b3b5c48afba</t>
  </si>
  <si>
    <t>LECO.SS.20180604</t>
  </si>
  <si>
    <t>LECO.SS.20180604.ARC</t>
  </si>
  <si>
    <t>B00000026524</t>
  </si>
  <si>
    <t>LECO.SS.20180604.DNA</t>
  </si>
  <si>
    <t>A00000011482</t>
  </si>
  <si>
    <t>NEON.D07.LECO.DP1.20138.001.amc_fieldCellCounts.2018-07.expanded.20231228T174430Z.csv</t>
  </si>
  <si>
    <t>2a51db13-8ac0-4c87-8397-7fc86aefd2d0</t>
  </si>
  <si>
    <t>LECO.SS.20180730</t>
  </si>
  <si>
    <t>LECO.SS.20180730.ARC</t>
  </si>
  <si>
    <t>LECO.SS.20180730.DNA</t>
  </si>
  <si>
    <t>Cell count vial froze during transport in cooler</t>
  </si>
  <si>
    <t>NEON.D07.LECO.DP1.20138.001.amc_fieldCellCounts.2018-08.expanded.20231228T180435Z.csv</t>
  </si>
  <si>
    <t>30f40f13-e3d3-4c0c-84e0-9ebf43736a68</t>
  </si>
  <si>
    <t>LECO.SS.20180827</t>
  </si>
  <si>
    <t>LECO.SS.20180827.ARC</t>
  </si>
  <si>
    <t>B00000026527</t>
  </si>
  <si>
    <t>LECO.SS.20180827.DNA</t>
  </si>
  <si>
    <t>A00000044024</t>
  </si>
  <si>
    <t>NEON.D07.LECO.DP1.20138.001.amc_fieldCellCounts.2018-09.expanded.20231228T191216Z.csv</t>
  </si>
  <si>
    <t>e1e87c11-5181-405e-a285-b6a7cb668d03</t>
  </si>
  <si>
    <t>LECO.SS.20180910</t>
  </si>
  <si>
    <t>LECO.SS.20180910.ARC</t>
  </si>
  <si>
    <t>B00000026513</t>
  </si>
  <si>
    <t>LECO.SS.20180910.DNA</t>
  </si>
  <si>
    <t>A00000043907</t>
  </si>
  <si>
    <t>NEON.D07.LECO.DP1.20138.001.amc_fieldCellCounts.2018-10.expanded.20231228T181656Z.csv</t>
  </si>
  <si>
    <t>5e8ba29e-7c19-430e-9429-69a673dd550d</t>
  </si>
  <si>
    <t>LECO.SS.20181029</t>
  </si>
  <si>
    <t>LECO.SS.20181029.DNA2</t>
  </si>
  <si>
    <t>B00000026512</t>
  </si>
  <si>
    <t>3dc893b5-b8bb-42ce-b304-214c4932a78b</t>
  </si>
  <si>
    <t>LECO.SS.20181029.DNA</t>
  </si>
  <si>
    <t>A00000044498</t>
  </si>
  <si>
    <t>NEON.D07.LECO.DP1.20138.001.amc_fieldCellCounts.2018-11.expanded.20231228T181704Z.csv</t>
  </si>
  <si>
    <t>72e7df17-83d4-4a72-8f73-afcd95ab9740</t>
  </si>
  <si>
    <t>LECO.SS.20181126</t>
  </si>
  <si>
    <t>LECO.SS.20181126.ARC</t>
  </si>
  <si>
    <t>B00000026529</t>
  </si>
  <si>
    <t>LECO.SS.20181126.DNA</t>
  </si>
  <si>
    <t>A00000045978</t>
  </si>
  <si>
    <t>NEON.D07.LECO.DP1.20138.001.amc_fieldCellCounts.2018-12.expanded.20231228T170212Z.csv</t>
  </si>
  <si>
    <t>8854851f-bb3a-461b-a063-310c229d66ee</t>
  </si>
  <si>
    <t>LECO.SS.20181203</t>
  </si>
  <si>
    <t>LECO.SS.20181203.ARC</t>
  </si>
  <si>
    <t>B00000026526</t>
  </si>
  <si>
    <t>LECO.SS.20181203.DNA</t>
  </si>
  <si>
    <t>A00000046009</t>
  </si>
  <si>
    <t>NEON.D07.LECO.DP1.20138.001.amc_fieldCellCounts.2019-01.expanded.20231227T181143Z.csv</t>
  </si>
  <si>
    <t>6075ad7b-7454-4973-a788-aaa6843359ca</t>
  </si>
  <si>
    <t>LECO.SS.20190115</t>
  </si>
  <si>
    <t>LECO.SS.20190115.ARC</t>
  </si>
  <si>
    <t>B00000026509</t>
  </si>
  <si>
    <t>LECO.SS.20190115.DNA</t>
  </si>
  <si>
    <t>B00000026508</t>
  </si>
  <si>
    <t>NEON.D07.LECO.DP1.20138.001.amc_fieldCellCounts.2019-02.expanded.20231227T174715Z.csv</t>
  </si>
  <si>
    <t>7dac2872-6efa-4930-9192-447027aaf9cf</t>
  </si>
  <si>
    <t>LECO.SS.20190211</t>
  </si>
  <si>
    <t>LECO.SS.20190211.ARC</t>
  </si>
  <si>
    <t>B00000026550</t>
  </si>
  <si>
    <t>LECO.SS.20190211.DNA</t>
  </si>
  <si>
    <t>B00000026549</t>
  </si>
  <si>
    <t>NEON.D07.LECO.DP1.20138.001.amc_fieldCellCounts.2019-03.expanded.20231227T185852Z.csv</t>
  </si>
  <si>
    <t>3e2767e6-3680-482c-a3e6-42b9d71d91a5</t>
  </si>
  <si>
    <t>LECO.SS.20190305</t>
  </si>
  <si>
    <t>LECO.SS.20190305.ARC</t>
  </si>
  <si>
    <t>B00000026507</t>
  </si>
  <si>
    <t>LECO.SS.20190305.DNA</t>
  </si>
  <si>
    <t>B00000026506</t>
  </si>
  <si>
    <t>NEON.D07.LECO.DP1.20138.001.amc_fieldCellCounts.2019-04.expanded.20231227T173709Z.csv</t>
  </si>
  <si>
    <t>b6ec25bb-3e4f-4c88-8098-f8d4bde39f2f</t>
  </si>
  <si>
    <t>LECO.SS.20190416</t>
  </si>
  <si>
    <t>LECO.SS.20190416.ARC</t>
  </si>
  <si>
    <t>B00000026618</t>
  </si>
  <si>
    <t>LECO.SS.20190416.DNA</t>
  </si>
  <si>
    <t>B00000026617</t>
  </si>
  <si>
    <t>NEON.D07.LECO.DP1.20138.001.amc_fieldCellCounts.2019-05.expanded.20231227T182907Z.csv</t>
  </si>
  <si>
    <t>3c70139e-c1d4-4020-8944-bcdd1f5ef228</t>
  </si>
  <si>
    <t>LECO.SS.20190513</t>
  </si>
  <si>
    <t>LECO.SS.20190513.ARC</t>
  </si>
  <si>
    <t>B00000026622</t>
  </si>
  <si>
    <t>LECO.SS.20190513.DNA</t>
  </si>
  <si>
    <t>B00000026623</t>
  </si>
  <si>
    <t>NEON.D07.LECO.DP1.20138.001.amc_fieldCellCounts.2019-06.expanded.20231227T181112Z.csv</t>
  </si>
  <si>
    <t>990841ce-7364-4fef-ad88-ddf440959490</t>
  </si>
  <si>
    <t>LECO.SS.20190617</t>
  </si>
  <si>
    <t>LECO.SS.20190617.ARC</t>
  </si>
  <si>
    <t>B00000026734</t>
  </si>
  <si>
    <t>LECO.SS.20190617.DNA</t>
  </si>
  <si>
    <t>B00000026735</t>
  </si>
  <si>
    <t>NEON.D07.LECO.DP1.20138.001.amc_fieldCellCounts.2019-07.expanded.20231227T190952Z.csv</t>
  </si>
  <si>
    <t>d6111fbb-f99b-471b-bdd4-b3718e425178</t>
  </si>
  <si>
    <t>LECO.SS.20190708</t>
  </si>
  <si>
    <t>LECO.SS.20190708.ARC</t>
  </si>
  <si>
    <t>B00000058690</t>
  </si>
  <si>
    <t>LECO.SS.20190708.DNA</t>
  </si>
  <si>
    <t>B00000058689</t>
  </si>
  <si>
    <t>NEON.D07.LECO.DP1.20138.001.amc_fieldCellCounts.2019-08.expanded.20231227T174411Z.csv</t>
  </si>
  <si>
    <t>9353a4f4-1735-4e83-b4cd-b5a18ba9bc08</t>
  </si>
  <si>
    <t>LECO.SS.20190805</t>
  </si>
  <si>
    <t>LECO.SS.20190805.ARC</t>
  </si>
  <si>
    <t>B00000058754</t>
  </si>
  <si>
    <t>LECO.SS.20190805.DNA</t>
  </si>
  <si>
    <t>B00000058753</t>
  </si>
  <si>
    <t>55330b20-3a67-4e15-b690-7b7bad8f7de1</t>
  </si>
  <si>
    <t>LECO.SS.20190812</t>
  </si>
  <si>
    <t>LECO.SS.20190812.ARC</t>
  </si>
  <si>
    <t>B00000026810</t>
  </si>
  <si>
    <t>LECO.SS.20190812.DNA</t>
  </si>
  <si>
    <t>B00000026811</t>
  </si>
  <si>
    <t>NEON.D07.LECO.DP1.20138.001.amc_fieldCellCounts.2019-09.expanded.20231227T192104Z.csv</t>
  </si>
  <si>
    <t>fa380991-5f40-4dea-a91f-1e70925ff56d</t>
  </si>
  <si>
    <t>LECO.SS.20190903</t>
  </si>
  <si>
    <t>LECO.SS.20190903.ARC</t>
  </si>
  <si>
    <t>B00000058773</t>
  </si>
  <si>
    <t>LECO.SS.20190903.DNA</t>
  </si>
  <si>
    <t>B00000058774</t>
  </si>
  <si>
    <t>NEON.D07.LECO.DP1.20138.001.amc_fieldCellCounts.2019-10.expanded.20231227T181219Z.csv</t>
  </si>
  <si>
    <t>f143c948-e0ee-44d4-b745-b9f8f5f7b01c</t>
  </si>
  <si>
    <t>LECO.SS.20191008</t>
  </si>
  <si>
    <t>LECO.SS.20191008.ARC</t>
  </si>
  <si>
    <t>B00000026941</t>
  </si>
  <si>
    <t>LECO.SS.20191008.DNA</t>
  </si>
  <si>
    <t>B00000026935</t>
  </si>
  <si>
    <t>NEON.D07.LECO.DP1.20138.001.amc_fieldCellCounts.2019-11.expanded.20231227T191746Z.csv</t>
  </si>
  <si>
    <t>8caae734-fe9e-457c-91e5-e816ceb76013</t>
  </si>
  <si>
    <t>LECO.SS.20191118</t>
  </si>
  <si>
    <t>LECO.SS.20191118.ARC</t>
  </si>
  <si>
    <t>B00000026972</t>
  </si>
  <si>
    <t>LECO.SS.20191118.DNA</t>
  </si>
  <si>
    <t>B00000026973</t>
  </si>
  <si>
    <t>NEON.D07.LECO.DP1.20138.001.amc_fieldCellCounts.2019-12.expanded.20231227T175101Z.csv</t>
  </si>
  <si>
    <t>a7b6a7ca-de17-41e9-b2e5-903dc1a875db</t>
  </si>
  <si>
    <t>LECO.SS.20191216</t>
  </si>
  <si>
    <t>LECO.SS.20191216.ARC</t>
  </si>
  <si>
    <t>B00000026990</t>
  </si>
  <si>
    <t>LECO.SS.20191216.DNA</t>
  </si>
  <si>
    <t>B00000026991</t>
  </si>
  <si>
    <t>NEON.D07.LECO.DP1.20138.001.amc_fieldCellCounts.2020-01.expanded.20231227T211115Z.csv</t>
  </si>
  <si>
    <t>5347ce3f-da7d-4555-8107-04da4f0cd9c8</t>
  </si>
  <si>
    <t>LECO.SS.20200106</t>
  </si>
  <si>
    <t>LECO.SS.20200106.ARC</t>
  </si>
  <si>
    <t>B00000026993</t>
  </si>
  <si>
    <t>LECO.SS.20200106.DNA</t>
  </si>
  <si>
    <t>B00000026992</t>
  </si>
  <si>
    <t>NEON.D07.LECO.DP1.20138.001.amc_fieldCellCounts.2020-02.expanded.20231227T205937Z.csv</t>
  </si>
  <si>
    <t>988f7e6d-cee9-40c0-b831-03532504ead5</t>
  </si>
  <si>
    <t>LECO.SS.20200210</t>
  </si>
  <si>
    <t>LECO.SS.20200210.ARC</t>
  </si>
  <si>
    <t>B00000027185</t>
  </si>
  <si>
    <t>LECO.SS.20200210.DNA</t>
  </si>
  <si>
    <t>B00000027186</t>
  </si>
  <si>
    <t>NEON.D07.LECO.DP1.20138.001.amc_fieldCellCounts.2020-03.expanded.20231227T214104Z.csv</t>
  </si>
  <si>
    <t>574a02ce-8a15-409a-b45c-c905f0c3483d</t>
  </si>
  <si>
    <t>LECO.SS.20200302</t>
  </si>
  <si>
    <t>LECO.SS.20200302.ARC</t>
  </si>
  <si>
    <t>B00000027194</t>
  </si>
  <si>
    <t>LECO.SS.20200302.DNA</t>
  </si>
  <si>
    <t>B00000027193</t>
  </si>
  <si>
    <t>NEON.D07.LECO.DP1.20138.001.amc_fieldCellCounts.2020-06.expanded.20231227T215431Z.csv</t>
  </si>
  <si>
    <t>9f0d554c-a2f9-422b-971c-565602ecdcd9</t>
  </si>
  <si>
    <t>LECO.SS.20200602</t>
  </si>
  <si>
    <t>LECO.SS.20200602.ARC</t>
  </si>
  <si>
    <t>B00000027385</t>
  </si>
  <si>
    <t>LECO.SS.20200602.DNA</t>
  </si>
  <si>
    <t>B00000027386</t>
  </si>
  <si>
    <t>NEON.D07.LECO.DP1.20138.001.amc_fieldCellCounts.2020-07.expanded.20231227T222843Z.csv</t>
  </si>
  <si>
    <t>3fc480e1-3bf5-4054-838d-f1bfe7020699</t>
  </si>
  <si>
    <t>LECO.SS.20200713</t>
  </si>
  <si>
    <t>LECO.SS.20200713.ARC</t>
  </si>
  <si>
    <t>B00000088099</t>
  </si>
  <si>
    <t>LECO.SS.20200713.DNA</t>
  </si>
  <si>
    <t>B00000088098</t>
  </si>
  <si>
    <t>DNA sample was left out of freezer and discarded without analysis</t>
  </si>
  <si>
    <t>NEON.D07.LECO.DP1.20138.001.amc_fieldCellCounts.2020-08.expanded.20231227T220531Z.csv</t>
  </si>
  <si>
    <t>129f471b-7d8f-43ab-ba08-f56bcd83d67e</t>
  </si>
  <si>
    <t>LECO.SS.20200810</t>
  </si>
  <si>
    <t>LECO.SS.20200810.ARC</t>
  </si>
  <si>
    <t>B00000088128</t>
  </si>
  <si>
    <t>LECO.SS.20200810.DNA</t>
  </si>
  <si>
    <t>B00000088129</t>
  </si>
  <si>
    <t>NEON.D07.LECO.DP1.20138.001.amc_fieldCellCounts.2020-09.expanded.20231227T222139Z.csv</t>
  </si>
  <si>
    <t>e24cc768-bdbe-4066-b6bb-ab3f34c0d157</t>
  </si>
  <si>
    <t>LECO.SS.20200914</t>
  </si>
  <si>
    <t>LECO.SS.20200914.ARC</t>
  </si>
  <si>
    <t>B00000088148</t>
  </si>
  <si>
    <t>LECO.SS.20200914.DNA</t>
  </si>
  <si>
    <t>B00000088147</t>
  </si>
  <si>
    <t>NEON.D07.LECO.DP1.20138.001.amc_fieldCellCounts.2020-10.expanded.20231227T214612Z.csv</t>
  </si>
  <si>
    <t>bdf8d135-d104-4222-a677-763ec903ad0d</t>
  </si>
  <si>
    <t>LECO.SS.20201006</t>
  </si>
  <si>
    <t>LECO.SS.20201006.ARC</t>
  </si>
  <si>
    <t>B00000088156</t>
  </si>
  <si>
    <t>LECO.SS.20201006.DNA</t>
  </si>
  <si>
    <t>B00000088157</t>
  </si>
  <si>
    <t>NEON.D07.LECO.DP1.20138.001.amc_fieldCellCounts.2020-11.expanded.20231227T223439Z.csv</t>
  </si>
  <si>
    <t>b53ceb92-9821-4c36-a456-0eb73bd4ad2a</t>
  </si>
  <si>
    <t>LECO.SS.20201109</t>
  </si>
  <si>
    <t>LECO.SS.20201109.ARC</t>
  </si>
  <si>
    <t>B00000088259</t>
  </si>
  <si>
    <t>LECO.SS.20201109.DNA</t>
  </si>
  <si>
    <t>B00000088260</t>
  </si>
  <si>
    <t>NEON.D07.LECO.DP1.20138.001.amc_fieldCellCounts.2021-02.expanded.20231227T233839Z.csv</t>
  </si>
  <si>
    <t>971da488-38ba-481c-83d5-4f2743537e13</t>
  </si>
  <si>
    <t>LECO.SS.20210209</t>
  </si>
  <si>
    <t>LECO.SS.20210209.ARC</t>
  </si>
  <si>
    <t>B00000088277</t>
  </si>
  <si>
    <t>LECO.SS.20210209.DNA</t>
  </si>
  <si>
    <t>B00000088278</t>
  </si>
  <si>
    <t>NEON.D07.LECO.DP1.20138.001.amc_fieldCellCounts.2021-03.expanded.20231227T235217Z.csv</t>
  </si>
  <si>
    <t>b0501a97-d5fc-495b-9072-fad547c3cedc</t>
  </si>
  <si>
    <t>LECO.SS.20210309</t>
  </si>
  <si>
    <t>LECO.SS.20210309.ARC</t>
  </si>
  <si>
    <t>B00000026294</t>
  </si>
  <si>
    <t>LECO.SS.20210309.DNA</t>
  </si>
  <si>
    <t>B00000026300</t>
  </si>
  <si>
    <t>NEON.D07.LECO.DP1.20138.001.amc_fieldCellCounts.2021-04.expanded.20231228T012310Z.csv</t>
  </si>
  <si>
    <t>0cb3e999-213e-40d1-9991-4f69e9254824</t>
  </si>
  <si>
    <t>LECO.SS.20210413</t>
  </si>
  <si>
    <t>LECO.SS.20210413.ARC</t>
  </si>
  <si>
    <t>B00000059336</t>
  </si>
  <si>
    <t>LECO.SS.20210413.DNA</t>
  </si>
  <si>
    <t>B00000059337</t>
  </si>
  <si>
    <t>NEON.D07.LECO.DP1.20138.001.amc_fieldCellCounts.2021-05.expanded.20231228T002605Z.csv</t>
  </si>
  <si>
    <t>6fa64544-f42e-4b74-8928-12612500dbb1</t>
  </si>
  <si>
    <t>LECO.SS.20210511</t>
  </si>
  <si>
    <t>LECO.SS.20210511.ARC</t>
  </si>
  <si>
    <t>B00000059536</t>
  </si>
  <si>
    <t>LECO.SS.20210511.DNA</t>
  </si>
  <si>
    <t>B00000059537</t>
  </si>
  <si>
    <t>NEON.D07.LECO.DP1.20138.001.amc_fieldCellCounts.2021-06.expanded.20231228T005926Z.csv</t>
  </si>
  <si>
    <t>82e39304-40de-487b-9b2e-51a098d8207c</t>
  </si>
  <si>
    <t>LECO.SS.20210608</t>
  </si>
  <si>
    <t>LECO.SS.20210608.ARC</t>
  </si>
  <si>
    <t>B00000088359</t>
  </si>
  <si>
    <t>LECO.SS.20210608.DNA</t>
  </si>
  <si>
    <t>B00000088361</t>
  </si>
  <si>
    <t>NEON.D07.LECO.DP1.20138.001.amc_fieldCellCounts.2021-07.expanded.20231227T233448Z.csv</t>
  </si>
  <si>
    <t>90fa8cac-fd52-43be-ab36-ce4393c616ea</t>
  </si>
  <si>
    <t>LECO.SS.20210713</t>
  </si>
  <si>
    <t>LECO.SS.20210713.ARC</t>
  </si>
  <si>
    <t>B00000059126</t>
  </si>
  <si>
    <t>LECO.SS.20210713.DNA</t>
  </si>
  <si>
    <t>B00000059124</t>
  </si>
  <si>
    <t>NEON.D07.LECO.DP1.20138.001.amc_fieldCellCounts.2021-08.expanded.20231228T004919Z.csv</t>
  </si>
  <si>
    <t>322b0e3f-9633-4e28-887d-2da27f1ec9d2</t>
  </si>
  <si>
    <t>LECO.SS.20210810</t>
  </si>
  <si>
    <t>LECO.SS.20210810.ARC</t>
  </si>
  <si>
    <t>B00000088473</t>
  </si>
  <si>
    <t>LECO.SS.20210810.DNA</t>
  </si>
  <si>
    <t>B00000088472</t>
  </si>
  <si>
    <t>NEON.D07.LECO.DP1.20138.001.amc_fieldCellCounts.2021-09.expanded.20231228T004655Z.csv</t>
  </si>
  <si>
    <t>de752d6c-95c5-48d1-b1c3-d722f01f9ddd</t>
  </si>
  <si>
    <t>LECO.SS.20210913</t>
  </si>
  <si>
    <t>LECO.SS.20210913.ARC</t>
  </si>
  <si>
    <t>B00000088507</t>
  </si>
  <si>
    <t>LECO.SS.20210913.DNA</t>
  </si>
  <si>
    <t>B00000088490</t>
  </si>
  <si>
    <t>NEON.D07.LECO.DP1.20138.001.amc_fieldCellCounts.2021-10.expanded.20231228T004350Z.csv</t>
  </si>
  <si>
    <t>7ae81847-a3c9-45fd-87e9-3252546e483b</t>
  </si>
  <si>
    <t>LECO.SS.20211012</t>
  </si>
  <si>
    <t>LECO.SS.20211012.ARC</t>
  </si>
  <si>
    <t>B00000088591</t>
  </si>
  <si>
    <t>LECO.SS.20211012.DNA</t>
  </si>
  <si>
    <t>B00000088590</t>
  </si>
  <si>
    <t>NEON.D07.LECO.DP1.20138.001.amc_fieldCellCounts.2021-11.expanded.20231228T020113Z.csv</t>
  </si>
  <si>
    <t>10e728b1-8344-4131-8de0-41b23ab0cf28</t>
  </si>
  <si>
    <t>LECO.SS.20211116</t>
  </si>
  <si>
    <t>LECO.SS.20211116.ARC</t>
  </si>
  <si>
    <t>B00000085704</t>
  </si>
  <si>
    <t>LECO.SS.20211116.DNA</t>
  </si>
  <si>
    <t>B00000085703</t>
  </si>
  <si>
    <t>NEON.D07.LECO.DP1.20138.001.amc_fieldCellCounts.2021-12.expanded.20231228T020132Z.csv</t>
  </si>
  <si>
    <t>6686f51c-a9da-46ec-ba0b-96118da0a9ff</t>
  </si>
  <si>
    <t>LECO.SS.20211214</t>
  </si>
  <si>
    <t>LECO.SS.20211214.ARC</t>
  </si>
  <si>
    <t>B00000088596</t>
  </si>
  <si>
    <t>LECO.SS.20211214.DNA</t>
  </si>
  <si>
    <t>B00000088597</t>
  </si>
  <si>
    <t>NEON.D07.LECO.DP1.20138.001.amc_fieldCellCounts.2022-01.expanded.20231229T062726Z.csv</t>
  </si>
  <si>
    <t>e5e579c5-3181-403b-bd0d-d85209bac5bf</t>
  </si>
  <si>
    <t>LECO.SS.20220111</t>
  </si>
  <si>
    <t>LECO.SS.20220111.ARC</t>
  </si>
  <si>
    <t>B00000085766</t>
  </si>
  <si>
    <t>NEON.D07.LECO.DP1.20138.001.amc_fieldCellCounts.2022-02.expanded.20231229T041540Z.csv</t>
  </si>
  <si>
    <t>bdcdaf03-3253-4051-b0c8-2bf209a77239</t>
  </si>
  <si>
    <t>LECO.SS.20220208</t>
  </si>
  <si>
    <t>LECO.SS.20220208.ARC</t>
  </si>
  <si>
    <t>B00000085724</t>
  </si>
  <si>
    <t>NEON.D07.LECO.DP1.20138.001.amc_fieldCellCounts.2022-03.expanded.20231229T055048Z.csv</t>
  </si>
  <si>
    <t>f568581e-7d14-424e-ac15-8a636acba382</t>
  </si>
  <si>
    <t>LECO.SS.20220308</t>
  </si>
  <si>
    <t>LECO.SS.20220308.ARC</t>
  </si>
  <si>
    <t>B00000085718</t>
  </si>
  <si>
    <t>NEON.D07.LECO.DP1.20138.001.amc_fieldCellCounts.2022-04.expanded.20231229T052340Z.csv</t>
  </si>
  <si>
    <t>045f304c-65da-4076-adf2-9c487571ecb4</t>
  </si>
  <si>
    <t>LECO.SS.20220412</t>
  </si>
  <si>
    <t>LECO.SS.20220412.ARC</t>
  </si>
  <si>
    <t>B00000088716</t>
  </si>
  <si>
    <t>NEON.D07.LECO.DP1.20138.001.amc_fieldCellCounts.2022-05.expanded.20231229T045519Z.csv</t>
  </si>
  <si>
    <t>b37ae757-616d-4a45-9dd0-5aa20f3c5eb7</t>
  </si>
  <si>
    <t>LECO.SS.20220510</t>
  </si>
  <si>
    <t>LECO.SS.20220510.ARC</t>
  </si>
  <si>
    <t>B00000088747</t>
  </si>
  <si>
    <t>NEON.D07.LECO.DP1.20138.001.amc_fieldCellCounts.2022-06.expanded.20231229T044331Z.csv</t>
  </si>
  <si>
    <t>6580e2d9-0844-4138-a62f-ee6c689e83bd</t>
  </si>
  <si>
    <t>LECO.SS.20220607</t>
  </si>
  <si>
    <t>LECO.SS.20220607.ARC</t>
  </si>
  <si>
    <t>B00000088796</t>
  </si>
  <si>
    <t>NEON.D07.LECO.DP1.20138.001.amc_fieldCellCounts.2022-07.expanded.20231229T050729Z.csv</t>
  </si>
  <si>
    <t>c7514c3e-a971-4d6f-b2cd-7ba39c1e0981</t>
  </si>
  <si>
    <t>LECO.SS.20220712</t>
  </si>
  <si>
    <t>LECO.SS.20220712.ARC</t>
  </si>
  <si>
    <t>B00000088801</t>
  </si>
  <si>
    <t>LECO.SS.20220712.DNA</t>
  </si>
  <si>
    <t>B00000088800</t>
  </si>
  <si>
    <t>NEON.D07.LECO.DP1.20138.001.amc_fieldCellCounts.2022-08.expanded.20231229T042437Z.csv</t>
  </si>
  <si>
    <t>a70de056-1c78-4589-aa95-ff7ab339c249</t>
  </si>
  <si>
    <t>LECO.SS.20220809</t>
  </si>
  <si>
    <t>LECO.SS.20220809.ARC</t>
  </si>
  <si>
    <t>B00000088802</t>
  </si>
  <si>
    <t>NEON.D07.LECO.DP1.20138.001.amc_fieldCellCounts.2022-09.expanded.20231229T035051Z.csv</t>
  </si>
  <si>
    <t>0fc79550-f1a1-4e0a-b44b-ea19d50f1976</t>
  </si>
  <si>
    <t>LECO.SS.20220913</t>
  </si>
  <si>
    <t>LECO.SS.20220913.ARC</t>
  </si>
  <si>
    <t>B00000088821</t>
  </si>
  <si>
    <t>NEON.D07.LECO.DP1.20138.001.amc_fieldCellCounts.2022-10.expanded.20231229T043135Z.csv</t>
  </si>
  <si>
    <t>23ca1ff7-fcb0-469b-ae3b-430a2813796f</t>
  </si>
  <si>
    <t>LECO.SS.20221011</t>
  </si>
  <si>
    <t>LECO.SS.20221011.ARC</t>
  </si>
  <si>
    <t>B00000088815</t>
  </si>
  <si>
    <t>NEON.D07.LECO.DP1.20138.001.amc_fieldCellCounts.2022-11.expanded.20231229T045918Z.csv</t>
  </si>
  <si>
    <t>32471748-53e2-433b-96c9-2c88fbfff365</t>
  </si>
  <si>
    <t>LECO.SS.20221115</t>
  </si>
  <si>
    <t>LECO.SS.20221115.ARC</t>
  </si>
  <si>
    <t>B00000088812</t>
  </si>
  <si>
    <t>NEON.D07.LECO.DP1.20138.001.amc_fieldCellCounts.2022-12.expanded.20231229T055701Z.csv</t>
  </si>
  <si>
    <t>7c5a4ce5-6ac0-471a-af5c-568a441ef07e</t>
  </si>
  <si>
    <t>LECO.SS.20221213</t>
  </si>
  <si>
    <t>LECO.SS.20221213.ARC</t>
  </si>
  <si>
    <t>B00000088806</t>
  </si>
  <si>
    <t>NEON.D07.LECO.DP1.20138.001.amc_fieldCellCounts.2023-01.expanded.20231229T160037Z.csv</t>
  </si>
  <si>
    <t>79c6cbe6-cbde-4b4c-8826-0ed303913c33</t>
  </si>
  <si>
    <t>LECO.SS.20230104</t>
  </si>
  <si>
    <t>LECO.SS.20230104.ARC</t>
  </si>
  <si>
    <t>B00000086152</t>
  </si>
  <si>
    <t>NEON.D07.LECO.DP1.20138.001.amc_fieldCellCounts.2023-02.expanded.20231229T162045Z.csv</t>
  </si>
  <si>
    <t>fd910325-373d-4b96-9ee8-f81952d3b36a</t>
  </si>
  <si>
    <t>LECO.SS.20230214</t>
  </si>
  <si>
    <t>LECO.SS.20230214.ARC</t>
  </si>
  <si>
    <t>B00000089226</t>
  </si>
  <si>
    <t>NEON.D07.LECO.DP1.20138.001.amc_fieldCellCounts.2023-03.expanded.20231229T153128Z.csv</t>
  </si>
  <si>
    <t>1327e0f5-d9b8-46d0-a31a-656a6b6cb1a3</t>
  </si>
  <si>
    <t>LECO.SS.20230313</t>
  </si>
  <si>
    <t>LECO.SS.20230313.ARC</t>
  </si>
  <si>
    <t>B00000086482</t>
  </si>
  <si>
    <t>NEON.D07.LECO.DP1.20138.001.amc_fieldCellCounts.2023-04.expanded.20231229T160532Z.csv</t>
  </si>
  <si>
    <t>6df32fbd-1b0c-4ae9-98a2-b7fab331033c</t>
  </si>
  <si>
    <t>LECO.SS.20230410</t>
  </si>
  <si>
    <t>LECO.SS.20230410.ARC</t>
  </si>
  <si>
    <t>B00000089473</t>
  </si>
  <si>
    <t>NEON.D07.LECO.DP1.20138.001.amc_fieldCellCounts.2023-05.expanded.20231229T163010Z.csv</t>
  </si>
  <si>
    <t>50baa559-69d1-4523-9929-78c819940f51</t>
  </si>
  <si>
    <t>LECO.SS.20230509</t>
  </si>
  <si>
    <t>LECO.SS.20230509.ARC</t>
  </si>
  <si>
    <t>B00000086720</t>
  </si>
  <si>
    <t>NEON.D07.LECO.DP1.20138.001.amc_fieldCellCounts.2023-06.expanded.20231229T154720Z.csv</t>
  </si>
  <si>
    <t>7bd08beb-9712-428f-97d9-28f880b0d475</t>
  </si>
  <si>
    <t>LECO.SS.20230606</t>
  </si>
  <si>
    <t>LECO.SS.20230606.ARC</t>
  </si>
  <si>
    <t>B00000086703</t>
  </si>
  <si>
    <t>NEON.D07.LECO.DP1.20138.001.amc_fieldCellCounts.2023-07.expanded.20231229T165959Z.csv</t>
  </si>
  <si>
    <t>7301ac0b-e5ed-4995-9f3f-dc04f8881614</t>
  </si>
  <si>
    <t>LECO.SS.20230711</t>
  </si>
  <si>
    <t>LECO.SS.20230711.CC</t>
  </si>
  <si>
    <t>A00000223412</t>
  </si>
  <si>
    <t>LECO.SS.20230711.ARC</t>
  </si>
  <si>
    <t>B00000089566</t>
  </si>
  <si>
    <t>LECO.SS.20230711.DNA</t>
  </si>
  <si>
    <t>B00000089567</t>
  </si>
  <si>
    <t>NEON.D07.LECO.DP1.20138.001.amc_fieldCellCounts.2023-08.expanded.20231229T170402Z.csv</t>
  </si>
  <si>
    <t>bf8590ba-6f33-4e71-867c-4c813b4c4345</t>
  </si>
  <si>
    <t>LECO.SS.20230814</t>
  </si>
  <si>
    <t>LECO.SS.20230814.CC</t>
  </si>
  <si>
    <t>A00000225286</t>
  </si>
  <si>
    <t>LECO.SS.20230814.ARC</t>
  </si>
  <si>
    <t>B00000089659</t>
  </si>
  <si>
    <t>NEON.D07.LECO.DP1.20138.001.amc_fieldCellCounts.2023-09.expanded.20231229T164541Z.csv</t>
  </si>
  <si>
    <t>ac1749c7-65f6-4f39-b0a7-ef3e60b7824e</t>
  </si>
  <si>
    <t>LECO.SS.20230912</t>
  </si>
  <si>
    <t>LECO.SS.20230912.CC</t>
  </si>
  <si>
    <t>A00000225514</t>
  </si>
  <si>
    <t>LECO.SS.20230912.ARC</t>
  </si>
  <si>
    <t>B00000089779</t>
  </si>
  <si>
    <t>NEON.D07.LECO.DP1.20138.001.amc_fieldCellCounts.2023-10.expanded.20231229T165049Z.csv</t>
  </si>
  <si>
    <t>19c476de-c6ab-4090-a493-da1f88d09445</t>
  </si>
  <si>
    <t>LECO.SS.20231010</t>
  </si>
  <si>
    <t>LECO.SS.20231010.CC</t>
  </si>
  <si>
    <t>A00000225538</t>
  </si>
  <si>
    <t>LECO.SS.20231010.ARC</t>
  </si>
  <si>
    <t>B00000089825</t>
  </si>
  <si>
    <t>NEON.D07.LECO.DP1.20138.001.amc_fieldCellCounts.2023-11.expanded.20240102T205939Z.csv</t>
  </si>
  <si>
    <t>cb472481-bf65-4d97-a120-4d711478140d</t>
  </si>
  <si>
    <t>LECO.SS.20231115</t>
  </si>
  <si>
    <t>LECO.SS.20231115.CC</t>
  </si>
  <si>
    <t>A00000226367</t>
  </si>
  <si>
    <t>LECO.SS.20231115.ARC</t>
  </si>
  <si>
    <t>B00000089865</t>
  </si>
  <si>
    <t>NEON.D07.LECO.DP1.20138.001.amc_fieldCellCounts.2023-12.expanded.20240122T174331Z.csv</t>
  </si>
  <si>
    <t>04ea4869-8ad7-4396-b037-d1fb8085ef04</t>
  </si>
  <si>
    <t>LECO.SS.20231212</t>
  </si>
  <si>
    <t>LECO.SS.20231212.CC</t>
  </si>
  <si>
    <t>A00000226840</t>
  </si>
  <si>
    <t>LECO.SS.20231212.ARC</t>
  </si>
  <si>
    <t>B00000089920</t>
  </si>
  <si>
    <t>NEON.D07.LECO.DP1.20138.001.amc_fieldCellCounts.2024-01.expanded.20240219T182243Z.csv</t>
  </si>
  <si>
    <t>1eeab2bf-bc1e-43af-bc02-a5f00816cea3</t>
  </si>
  <si>
    <t>LECO.SS.20240108</t>
  </si>
  <si>
    <t>LECO.SS.20240108.CC</t>
  </si>
  <si>
    <t>A00000226844</t>
  </si>
  <si>
    <t>LECO.SS.20240108.ARC</t>
  </si>
  <si>
    <t>B00000089903</t>
  </si>
  <si>
    <t>NEON.D07.LECO.DP1.20138.001.amc_fieldCellCounts.2024-02.expanded.20240325T220403Z.csv</t>
  </si>
  <si>
    <t>0b38ba33-835f-4351-853e-6d6bd167f795</t>
  </si>
  <si>
    <t>LECO.SS.20240214</t>
  </si>
  <si>
    <t>LECO.SS.20240214.CC</t>
  </si>
  <si>
    <t>A00000226908</t>
  </si>
  <si>
    <t>LECO.SS.20240214.ARC</t>
  </si>
  <si>
    <t>B00000089932</t>
  </si>
  <si>
    <t>NEON.D07.WALK.DP1.20138.001.amc_fieldCellCounts.2015-09.expanded.20231226T233732Z.csv</t>
  </si>
  <si>
    <t>77ee190f-723d-409d-b825-8353a2df9dd4</t>
  </si>
  <si>
    <t>WALK.SS.20150922</t>
  </si>
  <si>
    <t>WALK.20150920.AMC.SESTON.2</t>
  </si>
  <si>
    <t>NEON.D07.WALK.DP1.20138.001.amc_fieldCellCounts.2015-11.expanded.20231226T232050Z.csv</t>
  </si>
  <si>
    <t>06cff048-6f5c-4d3a-a4cc-40dff021bd9d</t>
  </si>
  <si>
    <t>WALK.SS.20151117</t>
  </si>
  <si>
    <t>WALK.20151117.AMC.SESTON.1</t>
  </si>
  <si>
    <t>WALK.SS.20151117.AMC.SESTON.2</t>
  </si>
  <si>
    <t>NEON.D07.WALK.DP1.20138.001.amc_fieldCellCounts.2016-01.expanded.20231227T013650Z.csv</t>
  </si>
  <si>
    <t>99e32702-b9c8-41af-b25b-03cb914359f9</t>
  </si>
  <si>
    <t>WALK.SS.20160105</t>
  </si>
  <si>
    <t>WALK.20160105.AMC.CELL COUNT.1</t>
  </si>
  <si>
    <t>WALK.SS.20160105.AMC.SESTON.2</t>
  </si>
  <si>
    <t>WALK.20160105.AMC.SESTON.1</t>
  </si>
  <si>
    <t>NEON.D07.WALK.DP1.20138.001.amc_fieldCellCounts.2016-02.expanded.20231227T013911Z.csv</t>
  </si>
  <si>
    <t>9da4c057-5165-420d-98e3-f3485178036d</t>
  </si>
  <si>
    <t>WALK.SS.20160203</t>
  </si>
  <si>
    <t>WALK.20160203.AMC.CELL COUNT.1</t>
  </si>
  <si>
    <t>WALK.SS.20160203.AMC.SESTON.2</t>
  </si>
  <si>
    <t>WALK.20160203.AMC.SESTON.1</t>
  </si>
  <si>
    <t>NEON.D07.WALK.DP1.20138.001.amc_fieldCellCounts.2016-03.expanded.20231227T014047Z.csv</t>
  </si>
  <si>
    <t>b84dcbae-e7dc-4f3e-be89-4d5c5a9c7bb9</t>
  </si>
  <si>
    <t>WALK.SS.20160301</t>
  </si>
  <si>
    <t>WALK.20160301.AMC.SESTON.1</t>
  </si>
  <si>
    <t>WALK.SS.20160301.AMC.SESTON.2</t>
  </si>
  <si>
    <t>NEON.D07.WALK.DP1.20138.001.amc_fieldCellCounts.2016-04.expanded.20231227T012408Z.csv</t>
  </si>
  <si>
    <t>cb4eec00-6681-4596-9e5b-290b7d2c6db2</t>
  </si>
  <si>
    <t>WALK.SS.20160404</t>
  </si>
  <si>
    <t>WALK.SS.20160404.AMC.SESTON.2</t>
  </si>
  <si>
    <t>WALK.20160404.AMC.SESTON.1</t>
  </si>
  <si>
    <t>12764e68-5b91-4998-b293-5c8e2dad939b</t>
  </si>
  <si>
    <t>WALK.SS.20160425</t>
  </si>
  <si>
    <t>WALK.SS.20160425.AMC.SESTON.2</t>
  </si>
  <si>
    <t>WALK.20160425.AMC.SESTON.1</t>
  </si>
  <si>
    <t>NEON.D07.WALK.DP1.20138.001.amc_fieldCellCounts.2016-05.expanded.20231227T015456Z.csv</t>
  </si>
  <si>
    <t>43f336fe-e0b3-4517-a80b-be8509271a95</t>
  </si>
  <si>
    <t>WALK.SS.20160523</t>
  </si>
  <si>
    <t>WALK.SS.20160523.AMC.SESTON.2</t>
  </si>
  <si>
    <t>WALK.20160523.AMC.SESTON.1</t>
  </si>
  <si>
    <t>NEON.D07.WALK.DP1.20138.001.amc_fieldCellCounts.2016-06.expanded.20231227T021226Z.csv</t>
  </si>
  <si>
    <t>c0694fd8-2b6e-4c57-a124-774f7fac7eda</t>
  </si>
  <si>
    <t>WALK.SS.20160623</t>
  </si>
  <si>
    <t>WALK.SS.20160623.AMC.SESTON.2</t>
  </si>
  <si>
    <t>WALK.20160623.AMC.SESTON.1</t>
  </si>
  <si>
    <t>NEON.D07.WALK.DP1.20138.001.amc_fieldCellCounts.2016-08.expanded.20231227T020606Z.csv</t>
  </si>
  <si>
    <t>5c53941d-07b9-45e0-925c-ebec972eab7c</t>
  </si>
  <si>
    <t>WALK.SS.20160822</t>
  </si>
  <si>
    <t>WALK.SS.20160822.AMC.SESTON.2</t>
  </si>
  <si>
    <t>WALK.20160822.AMC.SESTON.1</t>
  </si>
  <si>
    <t>NEON.D07.WALK.DP1.20138.001.amc_fieldCellCounts.2016-09.expanded.20231227T013834Z.csv</t>
  </si>
  <si>
    <t>b3e8095b-edf3-47ec-bbca-67e07f8dc92d</t>
  </si>
  <si>
    <t>WALK.SS.20160920</t>
  </si>
  <si>
    <t>WALK.SS.20160920.AMC.SESTON.1</t>
  </si>
  <si>
    <t>WALK.20160920.AMC.SESTON.1</t>
  </si>
  <si>
    <t>NEON.D07.WALK.DP1.20138.001.amc_fieldCellCounts.2016-10.expanded.20231227T012249Z.csv</t>
  </si>
  <si>
    <t>fef3eb2e-60d5-4db8-8494-c5b276e6165e</t>
  </si>
  <si>
    <t>WALK.SS.20161025</t>
  </si>
  <si>
    <t>WALK.SS.20161025.AMC.SESTON.2</t>
  </si>
  <si>
    <t>WALK.20161025.AMC.SESTON.1</t>
  </si>
  <si>
    <t>NEON.D07.WALK.DP1.20138.001.amc_fieldCellCounts.2016-11.expanded.20231227T015654Z.csv</t>
  </si>
  <si>
    <t>b0b4d228-1c4c-4fb1-8a0f-3e8d861e3d2e</t>
  </si>
  <si>
    <t>WALK.SS.20161129</t>
  </si>
  <si>
    <t>WALK.SS.20161129.AMC.SESTON.1</t>
  </si>
  <si>
    <t>WALK.20161129.AMC.SESTON.1</t>
  </si>
  <si>
    <t>NEON.D07.WALK.DP1.20138.001.amc_fieldCellCounts.2017-01.expanded.20231227T033006Z.csv</t>
  </si>
  <si>
    <t>b6af86a4-fb6c-4dd6-b47c-05d526fd0c9f</t>
  </si>
  <si>
    <t>WALK.SS.20170104</t>
  </si>
  <si>
    <t>WALK.SS.20170104.AMC.SESTON.2</t>
  </si>
  <si>
    <t>WALK.20170104.AMC.SESTON.1</t>
  </si>
  <si>
    <t>a26a8d5c-57fb-483c-8c5b-16f45ee85895</t>
  </si>
  <si>
    <t>WALK.SS.20170124</t>
  </si>
  <si>
    <t>WALK.SS.20170124.AMC.SESTON.2</t>
  </si>
  <si>
    <t>WALK.20170124.AMC.SESTON.1</t>
  </si>
  <si>
    <t>NEON.D07.WALK.DP1.20138.001.amc_fieldCellCounts.2017-02.expanded.20231227T053805Z.csv</t>
  </si>
  <si>
    <t>dbb3002d-5928-4e0d-9457-53f77c7b101c</t>
  </si>
  <si>
    <t>WALK.SS.20170227</t>
  </si>
  <si>
    <t>WALK.SS.20170227.ARC</t>
  </si>
  <si>
    <t>WALK.20170227.AMC.SESTON.1</t>
  </si>
  <si>
    <t>NEON.D07.WALK.DP1.20138.001.amc_fieldCellCounts.2017-04.expanded.20231227T034156Z.csv</t>
  </si>
  <si>
    <t>5368f27d-1f77-4659-8538-832e24bd3dc3</t>
  </si>
  <si>
    <t>WALK.SS.20170411</t>
  </si>
  <si>
    <t>WALK.SS.20170411.CC</t>
  </si>
  <si>
    <t>WALK.SS.20170411.ARC</t>
  </si>
  <si>
    <t>WALK.SS.20170411.DNA</t>
  </si>
  <si>
    <t>89cad3e8-9e83-430b-a9f9-217ec1bfb2a6</t>
  </si>
  <si>
    <t>WALK.SS.20170425</t>
  </si>
  <si>
    <t>WALK.SS.20170425.ARC</t>
  </si>
  <si>
    <t>WALK.SS.20170425.DNA</t>
  </si>
  <si>
    <t>NEON.D07.WALK.DP1.20138.001.amc_fieldCellCounts.2017-05.expanded.20231227T035721Z.csv</t>
  </si>
  <si>
    <t>7cb546be-5fb3-4560-b732-039a1bcf5c6c</t>
  </si>
  <si>
    <t>WALK.SS.20170523</t>
  </si>
  <si>
    <t>WALK.SS.20170523.ARC</t>
  </si>
  <si>
    <t>WALK.SS.20170523.DNA</t>
  </si>
  <si>
    <t>NEON.D07.WALK.DP1.20138.001.amc_fieldCellCounts.2017-06.expanded.20231227T082837Z.csv</t>
  </si>
  <si>
    <t>6aaa726e-19fc-400f-a4ec-b6516d3d10e5</t>
  </si>
  <si>
    <t>WALK.SS.20170620</t>
  </si>
  <si>
    <t>WALK.SS.20170620.ARC</t>
  </si>
  <si>
    <t>WALK.SS.20170620.DNA</t>
  </si>
  <si>
    <t>NEON.D07.WALK.DP1.20138.001.amc_fieldCellCounts.2017-07.expanded.20231227T093310Z.csv</t>
  </si>
  <si>
    <t>14864c78-7f88-4e13-a1f9-e9ce76a93100</t>
  </si>
  <si>
    <t>WALK.SS.20170724</t>
  </si>
  <si>
    <t>WALK.SS.20170724.ARC</t>
  </si>
  <si>
    <t>WALK.SS.20170724.DNA</t>
  </si>
  <si>
    <t>NEON.D07.WALK.DP1.20138.001.amc_fieldCellCounts.2017-08.expanded.20231227T031544Z.csv</t>
  </si>
  <si>
    <t>78d42a96-5d3d-4527-85e7-6f4bc2468197</t>
  </si>
  <si>
    <t>WALK.SS.20170822</t>
  </si>
  <si>
    <t>WALK.SS.20170822.ARC</t>
  </si>
  <si>
    <t>WALK.SS.20170822.DNA</t>
  </si>
  <si>
    <t>NEON.D07.WALK.DP1.20138.001.amc_fieldCellCounts.2017-09.expanded.20231227T093315Z.csv</t>
  </si>
  <si>
    <t>45f9665b-f6eb-4e47-87a1-db858677b70d</t>
  </si>
  <si>
    <t>WALK.SS.20170906</t>
  </si>
  <si>
    <t>61e88262-8b88-4539-a9b6-459dea398bf3</t>
  </si>
  <si>
    <t>WALK.SS.20170918</t>
  </si>
  <si>
    <t>WALK.SS.20170918.ARC</t>
  </si>
  <si>
    <t>WALK.SS.20170918.DNA</t>
  </si>
  <si>
    <t>NEON.D07.WALK.DP1.20138.001.amc_fieldCellCounts.2017-10.expanded.20231227T071232Z.csv</t>
  </si>
  <si>
    <t>3d48ab02-5918-4f1c-8a46-2c1e100155e8</t>
  </si>
  <si>
    <t>WALK.SS.20171011</t>
  </si>
  <si>
    <t>WALK.SS.20171011.ARC</t>
  </si>
  <si>
    <t>WALK.SS.20171011.DNA</t>
  </si>
  <si>
    <t>NEON.D07.WALK.DP1.20138.001.amc_fieldCellCounts.2017-11.expanded.20231227T064827Z.csv</t>
  </si>
  <si>
    <t>02f54013-3ead-46cf-896b-bf90e3dded48</t>
  </si>
  <si>
    <t>WALK.SS.20171114</t>
  </si>
  <si>
    <t>WALK.SS.20171114.ARC</t>
  </si>
  <si>
    <t>WALK.SS.20171114.DNA</t>
  </si>
  <si>
    <t>NEON.D07.WALK.DP1.20138.001.amc_fieldCellCounts.2017-12.expanded.20231227T093356Z.csv</t>
  </si>
  <si>
    <t>bdd8788e-d927-4a8f-8853-5bd512c96123</t>
  </si>
  <si>
    <t>WALK.SS.20171218</t>
  </si>
  <si>
    <t>WALK.SS.20171218.ARC</t>
  </si>
  <si>
    <t>WALK.SS.20171218.DNA</t>
  </si>
  <si>
    <t>NEON.D07.WALK.DP1.20138.001.amc_fieldCellCounts.2018-01.expanded.20231228T191255Z.csv</t>
  </si>
  <si>
    <t>7696109b-463a-43ad-a1d6-a14388e1b453</t>
  </si>
  <si>
    <t>WALK.SS.20180122</t>
  </si>
  <si>
    <t>WALK.SS.20180122.ARC</t>
  </si>
  <si>
    <t>WALK.SS.20180122.DNA</t>
  </si>
  <si>
    <t>NEON.D07.WALK.DP1.20138.001.amc_fieldCellCounts.2018-02.expanded.20231228T193620Z.csv</t>
  </si>
  <si>
    <t>f3dde748-e2a2-4dd1-8d92-349959764ac3</t>
  </si>
  <si>
    <t>WALK.SS.20180205</t>
  </si>
  <si>
    <t>WALK.SS.20180205.ARC</t>
  </si>
  <si>
    <t>WALK.SS.20180205.DNA</t>
  </si>
  <si>
    <t>NEON.D07.WALK.DP1.20138.001.amc_fieldCellCounts.2018-03.expanded.20231228T200608Z.csv</t>
  </si>
  <si>
    <t>eb4e12c7-411d-45d8-8dec-44137e63043f</t>
  </si>
  <si>
    <t>WALK.SS.20180327</t>
  </si>
  <si>
    <t>WALK.SS.20180327.ARC</t>
  </si>
  <si>
    <t>B00000026539</t>
  </si>
  <si>
    <t>WALK.SS.20180327.DNA</t>
  </si>
  <si>
    <t>B00000025099</t>
  </si>
  <si>
    <t>NEON.D07.WALK.DP1.20138.001.amc_fieldCellCounts.2018-04.expanded.20231228T191112Z.csv</t>
  </si>
  <si>
    <t>8c67b6c2-4083-469d-9220-07c80018868f</t>
  </si>
  <si>
    <t>WALK.SS.20180423</t>
  </si>
  <si>
    <t>WALK.SS.20180423.ARC</t>
  </si>
  <si>
    <t>B00000026548</t>
  </si>
  <si>
    <t>WALK.SS.20180423.DNA</t>
  </si>
  <si>
    <t>A00000012802</t>
  </si>
  <si>
    <t>NEON.D07.WALK.DP1.20138.001.amc_fieldCellCounts.2018-05.expanded.20231228T181505Z.csv</t>
  </si>
  <si>
    <t>832e77da-92b9-4af2-a84b-e9bc5c3d4e8c</t>
  </si>
  <si>
    <t>WALK.SS.20180507</t>
  </si>
  <si>
    <t>WALK.SS.20180507.ARC</t>
  </si>
  <si>
    <t>B00000026545</t>
  </si>
  <si>
    <t>WALK.SS.20180507.DNA</t>
  </si>
  <si>
    <t>A00000011576</t>
  </si>
  <si>
    <t>NEON.D07.WALK.DP1.20138.001.amc_fieldCellCounts.2018-06.expanded.20231228T175342Z.csv</t>
  </si>
  <si>
    <t>3839465e-454a-4d32-a73f-af68e555faaf</t>
  </si>
  <si>
    <t>WALK.SS.20180619</t>
  </si>
  <si>
    <t>WALK.SS.20180619.ARC</t>
  </si>
  <si>
    <t>B00000026546</t>
  </si>
  <si>
    <t>WALK.SS.20180619.DNA</t>
  </si>
  <si>
    <t>A00000011643</t>
  </si>
  <si>
    <t>NEON.D07.WALK.DP1.20138.001.amc_fieldCellCounts.2018-07.expanded.20231228T184644Z.csv</t>
  </si>
  <si>
    <t>37d86145-b42d-4e01-ae86-30ede5600b4b</t>
  </si>
  <si>
    <t>WALK.SS.20180709</t>
  </si>
  <si>
    <t>WALK.SS.20180709.ARC</t>
  </si>
  <si>
    <t>B00000026540</t>
  </si>
  <si>
    <t>WALK.SS.20180709.DNA</t>
  </si>
  <si>
    <t>A00000011860</t>
  </si>
  <si>
    <t>NEON.D07.WALK.DP1.20138.001.amc_fieldCellCounts.2018-08.expanded.20231228T181414Z.csv</t>
  </si>
  <si>
    <t>4369f1ee-a671-4c54-945b-6067184a9d4d</t>
  </si>
  <si>
    <t>WALK.SS.20180806</t>
  </si>
  <si>
    <t>WALK.SS.20180806.ARC</t>
  </si>
  <si>
    <t>WALK.SS.20180806.DNA</t>
  </si>
  <si>
    <t>NEON.D07.WALK.DP1.20138.001.amc_fieldCellCounts.2018-09.expanded.20231228T181923Z.csv</t>
  </si>
  <si>
    <t>ada63fdd-b786-480b-a2d4-242112e29987</t>
  </si>
  <si>
    <t>WALK.SS.20180917</t>
  </si>
  <si>
    <t>WALK.SS.20180917.ARC</t>
  </si>
  <si>
    <t>B00000026542</t>
  </si>
  <si>
    <t>WALK.SS.20180917.DNA</t>
  </si>
  <si>
    <t>A00000043999</t>
  </si>
  <si>
    <t>NEON.D07.WALK.DP1.20138.001.amc_fieldCellCounts.2018-10.expanded.20231228T194312Z.csv</t>
  </si>
  <si>
    <t>737c4f14-8ee2-4b24-92ed-118598541117</t>
  </si>
  <si>
    <t>WALK.SS.20181015</t>
  </si>
  <si>
    <t>WALK.SS.20181015.ARC</t>
  </si>
  <si>
    <t>B00000026543</t>
  </si>
  <si>
    <t>WALK.SS.20181015.DNA</t>
  </si>
  <si>
    <t>A00000043963</t>
  </si>
  <si>
    <t>NEON.D07.WALK.DP1.20138.001.amc_fieldCellCounts.2018-11.expanded.20231228T184750Z.csv</t>
  </si>
  <si>
    <t>a12b8115-76b7-4fb0-a050-8a12834eada5</t>
  </si>
  <si>
    <t>WALK.SS.20181105</t>
  </si>
  <si>
    <t>WALK.SS.20181105.ARC</t>
  </si>
  <si>
    <t>B00000026544</t>
  </si>
  <si>
    <t>WALK.SS.20181105.DNA</t>
  </si>
  <si>
    <t>A00000044544</t>
  </si>
  <si>
    <t>83aea31c-8e7e-4d02-b3eb-ef9265eee059</t>
  </si>
  <si>
    <t>WALK.SS.20181113</t>
  </si>
  <si>
    <t>WALK.SS.20181113.ARC</t>
  </si>
  <si>
    <t>B00000026541</t>
  </si>
  <si>
    <t>WALK.SS.20181113.DNA</t>
  </si>
  <si>
    <t>A00000044624</t>
  </si>
  <si>
    <t>NEON.D07.WALK.DP1.20138.001.amc_fieldCellCounts.2018-12.expanded.20231228T174905Z.csv</t>
  </si>
  <si>
    <t>cf999faf-ead3-4a40-8bd7-5061df717243</t>
  </si>
  <si>
    <t>WALK.SS.20181217</t>
  </si>
  <si>
    <t>WALK.SS.20181217.ARC</t>
  </si>
  <si>
    <t>B00000026547</t>
  </si>
  <si>
    <t>WALK.SS.20181217.DNA</t>
  </si>
  <si>
    <t>A00000046013</t>
  </si>
  <si>
    <t>NEON.D07.WALK.DP1.20138.001.amc_fieldCellCounts.2019-01.expanded.20231227T164435Z.csv</t>
  </si>
  <si>
    <t>e0995372-2df6-45c1-8e6a-407f77f4380c</t>
  </si>
  <si>
    <t>WALK.SS.20190122</t>
  </si>
  <si>
    <t>WALK.SS.20190122.ARC</t>
  </si>
  <si>
    <t>B00000026510</t>
  </si>
  <si>
    <t>WALK.SS.20190122.DNA</t>
  </si>
  <si>
    <t>B00000026511</t>
  </si>
  <si>
    <t>NEON.D07.WALK.DP1.20138.001.amc_fieldCellCounts.2019-02.expanded.20231227T173530Z.csv</t>
  </si>
  <si>
    <t>8ba4d3f8-4f13-4f7e-8f48-9cec3c077d0f</t>
  </si>
  <si>
    <t>WALK.SS.20190226</t>
  </si>
  <si>
    <t>WALK.SS.20190226.ARC</t>
  </si>
  <si>
    <t>B00000026560</t>
  </si>
  <si>
    <t>WALK.SS.20190226.DNA</t>
  </si>
  <si>
    <t>B00000026559</t>
  </si>
  <si>
    <t>NEON.D07.WALK.DP1.20138.001.amc_fieldCellCounts.2019-03.expanded.20231227T165345Z.csv</t>
  </si>
  <si>
    <t>542e6049-1e0f-4f80-b1b4-d62326d8a425</t>
  </si>
  <si>
    <t>WALK.SS.20190312</t>
  </si>
  <si>
    <t>WALK.SS.20190312.ARC</t>
  </si>
  <si>
    <t>B00000026572</t>
  </si>
  <si>
    <t>WALK.SS.20190312.DNA</t>
  </si>
  <si>
    <t>B00000026571</t>
  </si>
  <si>
    <t>NEON.D07.WALK.DP1.20138.001.amc_fieldCellCounts.2019-04.expanded.20231227T190848Z.csv</t>
  </si>
  <si>
    <t>67fc93bc-7005-4c85-a201-b8cd69c68e06</t>
  </si>
  <si>
    <t>WALK.SS.20190422</t>
  </si>
  <si>
    <t>WALK.SS.20190422.ARC</t>
  </si>
  <si>
    <t>B00000026620</t>
  </si>
  <si>
    <t>WALK.SS.20190422.DNA</t>
  </si>
  <si>
    <t>B00000026619</t>
  </si>
  <si>
    <t>NEON.D07.WALK.DP1.20138.001.amc_fieldCellCounts.2019-05.expanded.20231227T181559Z.csv</t>
  </si>
  <si>
    <t>3b118ef9-7ae6-4c8e-8528-df3aeb35c3ad</t>
  </si>
  <si>
    <t>WALK.SS.20190521</t>
  </si>
  <si>
    <t>WALK.SS.20190521.ARC</t>
  </si>
  <si>
    <t>B00000026638</t>
  </si>
  <si>
    <t>WALK.SS.20190521.DNA</t>
  </si>
  <si>
    <t>B00000026637</t>
  </si>
  <si>
    <t>NEON.D07.WALK.DP1.20138.001.amc_fieldCellCounts.2019-06.expanded.20231227T180103Z.csv</t>
  </si>
  <si>
    <t>d712ed4b-224a-40fb-81ad-8e627c535ed1</t>
  </si>
  <si>
    <t>WALK.SS.20190618</t>
  </si>
  <si>
    <t>WALK.SS.20190618.ARC</t>
  </si>
  <si>
    <t>B00000026736</t>
  </si>
  <si>
    <t>WALK.SS.20190618.DNA</t>
  </si>
  <si>
    <t>B00000026737</t>
  </si>
  <si>
    <t>NEON.D07.WALK.DP1.20138.001.amc_fieldCellCounts.2019-07.expanded.20231227T181612Z.csv</t>
  </si>
  <si>
    <t>dbdaa493-df86-40e5-a0e0-dee167e6859d</t>
  </si>
  <si>
    <t>WALK.SS.20190722</t>
  </si>
  <si>
    <t>WALK.SS.20190722.ARC</t>
  </si>
  <si>
    <t>B00000058750</t>
  </si>
  <si>
    <t>WALK.SS.20190722.DNA</t>
  </si>
  <si>
    <t>B00000058749</t>
  </si>
  <si>
    <t>NEON.D07.WALK.DP1.20138.001.amc_fieldCellCounts.2019-08.expanded.20231227T165202Z.csv</t>
  </si>
  <si>
    <t>13b221a2-68be-4ed3-a4df-5a1e2901c737</t>
  </si>
  <si>
    <t>WALK.SS.20190813</t>
  </si>
  <si>
    <t>WALK.SS.20190813.ARC</t>
  </si>
  <si>
    <t>B00000026831</t>
  </si>
  <si>
    <t>WALK.SS.20190813.DNA</t>
  </si>
  <si>
    <t>B00000026830</t>
  </si>
  <si>
    <t>NEON.D07.WALK.DP1.20138.001.amc_fieldCellCounts.2019-09.expanded.20231227T201221Z.csv</t>
  </si>
  <si>
    <t>53a301c3-44b9-4188-98e3-829eba49a639</t>
  </si>
  <si>
    <t>WALK.SS.20190916</t>
  </si>
  <si>
    <t>WALK.SS.20190916.ARC</t>
  </si>
  <si>
    <t>B00000058781</t>
  </si>
  <si>
    <t>WALK.SS.20190916.DNA</t>
  </si>
  <si>
    <t>B00000058782</t>
  </si>
  <si>
    <t>NEON.D07.WALK.DP1.20138.001.amc_fieldCellCounts.2019-10.expanded.20231227T184405Z.csv</t>
  </si>
  <si>
    <t>098b69b4-b3ac-4332-ba80-983aa236351a</t>
  </si>
  <si>
    <t>WALK.SS.20191007</t>
  </si>
  <si>
    <t>WALK.SS.20191007.ARC</t>
  </si>
  <si>
    <t>B00000058810</t>
  </si>
  <si>
    <t>WALK.SS.20191007.DNA</t>
  </si>
  <si>
    <t>B00000058809</t>
  </si>
  <si>
    <t>NEON.D07.WALK.DP1.20138.001.amc_fieldCellCounts.2019-11.expanded.20231227T193556Z.csv</t>
  </si>
  <si>
    <t>fc308373-3ce7-4142-98af-dbac0f42a3ea</t>
  </si>
  <si>
    <t>WALK.SS.20191104</t>
  </si>
  <si>
    <t>WALK.SS.20191104.ARC</t>
  </si>
  <si>
    <t>B00000026953</t>
  </si>
  <si>
    <t>WALK.SS.20191104.DNA</t>
  </si>
  <si>
    <t>B00000026952</t>
  </si>
  <si>
    <t>NEON.D07.WALK.DP1.20138.001.amc_fieldCellCounts.2019-12.expanded.20231227T174906Z.csv</t>
  </si>
  <si>
    <t>7f75f230-07d5-40a1-9f6b-83a6f4b739e0</t>
  </si>
  <si>
    <t>WALK.SS.20191202</t>
  </si>
  <si>
    <t>WALK.SS.20191202.ARC</t>
  </si>
  <si>
    <t>B00000026980</t>
  </si>
  <si>
    <t>WALK.SS.20191202.DNA</t>
  </si>
  <si>
    <t>B00000026981</t>
  </si>
  <si>
    <t>NEON.D07.WALK.DP1.20138.001.amc_fieldCellCounts.2020-01.expanded.20231227T220700Z.csv</t>
  </si>
  <si>
    <t>30a0d9f3-c13e-4cd3-b67b-584c90e3c287</t>
  </si>
  <si>
    <t>WALK.SS.20200121</t>
  </si>
  <si>
    <t>WALK.SS.20200121.ARC</t>
  </si>
  <si>
    <t>B00000026996</t>
  </si>
  <si>
    <t>WALK.SS.20200121.DNA</t>
  </si>
  <si>
    <t>B00000026997</t>
  </si>
  <si>
    <t>NEON.D07.WALK.DP1.20138.001.amc_fieldCellCounts.2020-02.expanded.20231227T212539Z.csv</t>
  </si>
  <si>
    <t>1435e165-6e3f-4ee4-a5d0-2a1ba4f8c62a</t>
  </si>
  <si>
    <t>WALK.SS.20200211</t>
  </si>
  <si>
    <t>WALK.SS.20200211.ARC</t>
  </si>
  <si>
    <t>B00000027188</t>
  </si>
  <si>
    <t>WALK.SS.20200211.DNA</t>
  </si>
  <si>
    <t>B00000027187</t>
  </si>
  <si>
    <t>NEON.D07.WALK.DP1.20138.001.amc_fieldCellCounts.2020-03.expanded.20231227T221409Z.csv</t>
  </si>
  <si>
    <t>dc9f4c21-6e24-4cb7-ad72-cfe5a1cedada</t>
  </si>
  <si>
    <t>WALK.SS.20200309</t>
  </si>
  <si>
    <t>WALK.SS.20200309.ARC</t>
  </si>
  <si>
    <t>B00000027195</t>
  </si>
  <si>
    <t>WALK.SS.20200309.DNA</t>
  </si>
  <si>
    <t>B00000027196</t>
  </si>
  <si>
    <t>NEON.D07.WALK.DP1.20138.001.amc_fieldCellCounts.2020-06.expanded.20231227T225608Z.csv</t>
  </si>
  <si>
    <t>33aec129-b80d-46d8-9c90-663b1c9bb1ed</t>
  </si>
  <si>
    <t>WALK.SS.20200608</t>
  </si>
  <si>
    <t>WALK.SS.20200608.ARC</t>
  </si>
  <si>
    <t>B00000027389</t>
  </si>
  <si>
    <t>WALK.SS.20200608.DNA</t>
  </si>
  <si>
    <t>B00000027390</t>
  </si>
  <si>
    <t>NEON.D07.WALK.DP1.20138.001.amc_fieldCellCounts.2020-07.expanded.20231227T204103Z.csv</t>
  </si>
  <si>
    <t>82d12367-3728-4784-92ff-793e1cd1a0b7</t>
  </si>
  <si>
    <t>WALK.SS.20200714</t>
  </si>
  <si>
    <t>WALK.SS.20200714.ARC</t>
  </si>
  <si>
    <t>B00000088101</t>
  </si>
  <si>
    <t>WALK.SS.20200714.DNA</t>
  </si>
  <si>
    <t>B00000088100</t>
  </si>
  <si>
    <t>NEON.D07.WALK.DP1.20138.001.amc_fieldCellCounts.2020-08.expanded.20231227T212144Z.csv</t>
  </si>
  <si>
    <t>b64d36d2-f7d1-4054-8c23-d3b50a7589ae</t>
  </si>
  <si>
    <t>WALK.SS.20200811</t>
  </si>
  <si>
    <t>WALK.SS.20200811.ARC</t>
  </si>
  <si>
    <t>B00000088130</t>
  </si>
  <si>
    <t>WALK.SS.20200811.DNA</t>
  </si>
  <si>
    <t>B00000088131</t>
  </si>
  <si>
    <t>NEON.D07.WALK.DP1.20138.001.amc_fieldCellCounts.2020-09.expanded.20231227T215738Z.csv</t>
  </si>
  <si>
    <t>883c9c6a-0562-44e8-a648-4cd36f768317</t>
  </si>
  <si>
    <t>WALK.SS.20200908</t>
  </si>
  <si>
    <t>WALK.SS.20200908.ARC</t>
  </si>
  <si>
    <t>B00000088143</t>
  </si>
  <si>
    <t>WALK.SS.20200908.DNA</t>
  </si>
  <si>
    <t>B00000088144</t>
  </si>
  <si>
    <t>NEON.D07.WALK.DP1.20138.001.amc_fieldCellCounts.2020-10.expanded.20231227T221446Z.csv</t>
  </si>
  <si>
    <t>f613375f-169e-4f50-bb93-266dc7b48f72</t>
  </si>
  <si>
    <t>WALK.SS.20201013</t>
  </si>
  <si>
    <t>WALK.SS.20201013.ARC</t>
  </si>
  <si>
    <t>B00000059002</t>
  </si>
  <si>
    <t>WALK.SS.20201013.DNA</t>
  </si>
  <si>
    <t>B00000059003</t>
  </si>
  <si>
    <t>NEON.D07.WALK.DP1.20138.001.amc_fieldCellCounts.2020-11.expanded.20231227T212756Z.csv</t>
  </si>
  <si>
    <t>ed7cb684-cdb4-4f53-93ad-952a51d0dae9</t>
  </si>
  <si>
    <t>WALK.SS.20201111</t>
  </si>
  <si>
    <t>WALK.SS.20201111.ARC</t>
  </si>
  <si>
    <t>B00000027001</t>
  </si>
  <si>
    <t>WALK.SS.20201111.DNA</t>
  </si>
  <si>
    <t>B00000088155</t>
  </si>
  <si>
    <t>NEON.D07.WALK.DP1.20138.001.amc_fieldCellCounts.2020-12.expanded.20231227T225455Z.csv</t>
  </si>
  <si>
    <t>b2965e00-5968-4fe1-92bb-1d306e8ecea0</t>
  </si>
  <si>
    <t>WALK.SS.20201208</t>
  </si>
  <si>
    <t>WALK.SS.20201208.ARC</t>
  </si>
  <si>
    <t>B00000088279</t>
  </si>
  <si>
    <t>WALK.SS.20201208.DNA</t>
  </si>
  <si>
    <t>B00000088280</t>
  </si>
  <si>
    <t>NEON.D07.WALK.DP1.20138.001.amc_fieldCellCounts.2021-02.expanded.20231228T014743Z.csv</t>
  </si>
  <si>
    <t>a14c4141-0e1e-43ae-9f62-f2adb8d596fb</t>
  </si>
  <si>
    <t>WALK.SS.20210210</t>
  </si>
  <si>
    <t>WALK.SS.20210210.ARC</t>
  </si>
  <si>
    <t>B00000026304</t>
  </si>
  <si>
    <t>WALK.SS.20210210.DNA</t>
  </si>
  <si>
    <t>B00000026305</t>
  </si>
  <si>
    <t>NEON.D07.WALK.DP1.20138.001.amc_fieldCellCounts.2021-03.expanded.20231227T233730Z.csv</t>
  </si>
  <si>
    <t>2332f066-4e75-4dcd-8f96-495953d06aed</t>
  </si>
  <si>
    <t>WALK.SS.20210308</t>
  </si>
  <si>
    <t>WALK.SS.20210308.ARC</t>
  </si>
  <si>
    <t>B00000026299</t>
  </si>
  <si>
    <t>WALK.SS.20210308.DNA</t>
  </si>
  <si>
    <t>B00000026301</t>
  </si>
  <si>
    <t>NEON.D07.WALK.DP1.20138.001.amc_fieldCellCounts.2021-04.expanded.20231228T000404Z.csv</t>
  </si>
  <si>
    <t>f120006c-ac14-4552-bc2b-730c0a0bbd0f</t>
  </si>
  <si>
    <t>WALK.SS.20210412</t>
  </si>
  <si>
    <t>WALK.SS.20210412.ARC</t>
  </si>
  <si>
    <t>B00000059339</t>
  </si>
  <si>
    <t>WALK.SS.20210412.DNA</t>
  </si>
  <si>
    <t>B00000059338</t>
  </si>
  <si>
    <t>NEON.D07.WALK.DP1.20138.001.amc_fieldCellCounts.2021-05.expanded.20231228T021138Z.csv</t>
  </si>
  <si>
    <t>dcbbe010-d37a-4163-be23-eda57c46cd8d</t>
  </si>
  <si>
    <t>WALK.SS.20210510</t>
  </si>
  <si>
    <t>WALK.SS.20210510.ARC</t>
  </si>
  <si>
    <t>B00000059534</t>
  </si>
  <si>
    <t>WALK.SS.20210510.DNA</t>
  </si>
  <si>
    <t>B00000059535</t>
  </si>
  <si>
    <t>NEON.D07.WALK.DP1.20138.001.amc_fieldCellCounts.2021-06.expanded.20231228T014531Z.csv</t>
  </si>
  <si>
    <t>c2c7b0da-0ae7-4b20-9568-032313d8b5ed</t>
  </si>
  <si>
    <t>WALK.SS.20210607</t>
  </si>
  <si>
    <t>WALK.SS.20210607.ARC</t>
  </si>
  <si>
    <t>B00000027000</t>
  </si>
  <si>
    <t>WALK.SS.20210607.DNA</t>
  </si>
  <si>
    <t>B00000088362</t>
  </si>
  <si>
    <t>NEON.D07.WALK.DP1.20138.001.amc_fieldCellCounts.2021-07.expanded.20231228T003317Z.csv</t>
  </si>
  <si>
    <t>c6522e2b-2487-4d17-b4c5-c9a56ec4ff38</t>
  </si>
  <si>
    <t>WALK.SS.20210712</t>
  </si>
  <si>
    <t>WALK.SS.20210712.ARC</t>
  </si>
  <si>
    <t>B00000059125</t>
  </si>
  <si>
    <t>WALK.SS.20210712.DNA</t>
  </si>
  <si>
    <t>B00000059123</t>
  </si>
  <si>
    <t>NEON.D07.WALK.DP1.20138.001.amc_fieldCellCounts.2021-08.expanded.20231228T005451Z.csv</t>
  </si>
  <si>
    <t>a06313ba-9b16-4de4-ae80-9404f9b63cdc</t>
  </si>
  <si>
    <t>WALK.SS.20210809</t>
  </si>
  <si>
    <t>WALK.SS.20210809.ARC</t>
  </si>
  <si>
    <t>B00000088470</t>
  </si>
  <si>
    <t>WALK.SS.20210809.DNA</t>
  </si>
  <si>
    <t>B00000088471</t>
  </si>
  <si>
    <t>NEON.D07.WALK.DP1.20138.001.amc_fieldCellCounts.2021-09.expanded.20231228T005632Z.csv</t>
  </si>
  <si>
    <t>40d2d48a-86ec-4cac-b037-e1b9ca9522e1</t>
  </si>
  <si>
    <t>WALK.SS.20210914</t>
  </si>
  <si>
    <t>WALK.SS.20210914.ARC</t>
  </si>
  <si>
    <t>B00000088501</t>
  </si>
  <si>
    <t>WALK.SS.20210914.DNA</t>
  </si>
  <si>
    <t>B00000088500</t>
  </si>
  <si>
    <t>NEON.D07.WALK.DP1.20138.001.amc_fieldCellCounts.2021-10.expanded.20231227T235705Z.csv</t>
  </si>
  <si>
    <t>7d6c3a83-be8e-4abb-a97b-8fad63e9653d</t>
  </si>
  <si>
    <t>WALK.SS.20211013</t>
  </si>
  <si>
    <t>WALK.SS.20211013.ARC</t>
  </si>
  <si>
    <t>B00000088592</t>
  </si>
  <si>
    <t>WALK.SS.20211013.DNA</t>
  </si>
  <si>
    <t>B00000088589</t>
  </si>
  <si>
    <t>NEON.D07.WALK.DP1.20138.001.amc_fieldCellCounts.2021-11.expanded.20231227T233605Z.csv</t>
  </si>
  <si>
    <t>75617f16-142b-494e-9f8c-7ec86aea03e1</t>
  </si>
  <si>
    <t>WALK.SS.20211115</t>
  </si>
  <si>
    <t>WALK.SS.20211115.ARC</t>
  </si>
  <si>
    <t>B00000085706</t>
  </si>
  <si>
    <t>WALK.SS.20211115.DNA</t>
  </si>
  <si>
    <t>B00000085705</t>
  </si>
  <si>
    <t>NEON.D07.WALK.DP1.20138.001.amc_fieldCellCounts.2021-12.expanded.20231228T002230Z.csv</t>
  </si>
  <si>
    <t>ecf2d70d-03a2-4475-8371-0388afaf33b0</t>
  </si>
  <si>
    <t>WALK.SS.20211213</t>
  </si>
  <si>
    <t>WALK.SS.20211213.ARC</t>
  </si>
  <si>
    <t>B00000088598</t>
  </si>
  <si>
    <t>WALK.SS.20211213.DNA</t>
  </si>
  <si>
    <t>B00000088595</t>
  </si>
  <si>
    <t>NEON.D07.WALK.DP1.20138.001.amc_fieldCellCounts.2022-01.expanded.20231229T052923Z.csv</t>
  </si>
  <si>
    <t>dbe4230b-ede6-405c-a8ab-e7c9e7d0b657</t>
  </si>
  <si>
    <t>WALK.SS.20220110</t>
  </si>
  <si>
    <t>WALK.SS.20220110.ARC</t>
  </si>
  <si>
    <t>B00000085768</t>
  </si>
  <si>
    <t>NEON.D07.WALK.DP1.20138.001.amc_fieldCellCounts.2022-02.expanded.20231229T055031Z.csv</t>
  </si>
  <si>
    <t>954ef38a-b7c8-43a3-8817-c4e1719d5fbe</t>
  </si>
  <si>
    <t>WALK.SS.20220207</t>
  </si>
  <si>
    <t>WALK.SS.20220207.ARC</t>
  </si>
  <si>
    <t>B00000085722</t>
  </si>
  <si>
    <t>NEON.D07.WALK.DP1.20138.001.amc_fieldCellCounts.2022-03.expanded.20231229T055049Z.csv</t>
  </si>
  <si>
    <t>9146cd28-144a-41ce-91ba-09479ee3ea99</t>
  </si>
  <si>
    <t>WALK.SS.20220307</t>
  </si>
  <si>
    <t>WALK.SS.20220307.ARC</t>
  </si>
  <si>
    <t>B00000085719</t>
  </si>
  <si>
    <t>NEON.D07.WALK.DP1.20138.001.amc_fieldCellCounts.2022-04.expanded.20231229T044550Z.csv</t>
  </si>
  <si>
    <t>c2b911de-bd76-4677-a1b3-9ec04011e796</t>
  </si>
  <si>
    <t>WALK.SS.20220411</t>
  </si>
  <si>
    <t>WALK.SS.20220411.ARC</t>
  </si>
  <si>
    <t>B00000088715</t>
  </si>
  <si>
    <t>NEON.D07.WALK.DP1.20138.001.amc_fieldCellCounts.2022-05.expanded.20231229T041146Z.csv</t>
  </si>
  <si>
    <t>a692ceb8-d543-4089-ba2e-0a94a725badc</t>
  </si>
  <si>
    <t>WALK.SS.20220509</t>
  </si>
  <si>
    <t>WALK.SS.20220509.ARC</t>
  </si>
  <si>
    <t>B00000088744</t>
  </si>
  <si>
    <t>NEON.D07.WALK.DP1.20138.001.amc_fieldCellCounts.2022-06.expanded.20231229T060656Z.csv</t>
  </si>
  <si>
    <t>ad74fe38-9f11-4c2e-afab-26c1bb480bec</t>
  </si>
  <si>
    <t>WALK.SS.20220606</t>
  </si>
  <si>
    <t>WALK.SS.20220606.ARC</t>
  </si>
  <si>
    <t>B00000088794</t>
  </si>
  <si>
    <t>NEON.D07.WALK.DP1.20138.001.amc_fieldCellCounts.2022-07.expanded.20231229T043929Z.csv</t>
  </si>
  <si>
    <t>2fff3b54-e930-4889-84ba-6d8194841a3f</t>
  </si>
  <si>
    <t>WALK.SS.20220711</t>
  </si>
  <si>
    <t>WALK.SS.20220711.ARC</t>
  </si>
  <si>
    <t>B00000088798</t>
  </si>
  <si>
    <t>WALK.SS.20220711.DNA</t>
  </si>
  <si>
    <t>B00000088799</t>
  </si>
  <si>
    <t>NEON.D07.WALK.DP1.20138.001.amc_fieldCellCounts.2022-08.expanded.20231229T060458Z.csv</t>
  </si>
  <si>
    <t>fc9688f2-5915-4093-b8ec-7654240c87d3</t>
  </si>
  <si>
    <t>WALK.SS.20220808</t>
  </si>
  <si>
    <t>WALK.SS.20220808.ARC</t>
  </si>
  <si>
    <t>B00000088804</t>
  </si>
  <si>
    <t>NEON.D07.WALK.DP1.20138.001.amc_fieldCellCounts.2022-09.expanded.20231229T035325Z.csv</t>
  </si>
  <si>
    <t>58547dc2-d285-4d9e-bd9b-672edb19b30c</t>
  </si>
  <si>
    <t>WALK.SS.20220912</t>
  </si>
  <si>
    <t>WALK.SS.20220912.ARC</t>
  </si>
  <si>
    <t>B00000088819</t>
  </si>
  <si>
    <t>NEON.D07.WALK.DP1.20138.001.amc_fieldCellCounts.2022-10.expanded.20231229T055822Z.csv</t>
  </si>
  <si>
    <t>80bb71b8-8203-4637-bb16-f38ff4d096d9</t>
  </si>
  <si>
    <t>WALK.SS.20221010</t>
  </si>
  <si>
    <t>WALK.SS.20221010.ARC</t>
  </si>
  <si>
    <t>B00000088816</t>
  </si>
  <si>
    <t>NEON.D07.WALK.DP1.20138.001.amc_fieldCellCounts.2022-11.expanded.20231229T061527Z.csv</t>
  </si>
  <si>
    <t>00105cf8-c86e-4122-8c11-5192ee3d40af</t>
  </si>
  <si>
    <t>WALK.SS.20221114</t>
  </si>
  <si>
    <t>WALK.SS.20221114.ARC</t>
  </si>
  <si>
    <t>B00000088810</t>
  </si>
  <si>
    <t>NEON.D07.WALK.DP1.20138.001.amc_fieldCellCounts.2022-12.expanded.20231229T055958Z.csv</t>
  </si>
  <si>
    <t>6278da59-00f2-4201-9c67-e33b06d8edcd</t>
  </si>
  <si>
    <t>WALK.SS.20221212</t>
  </si>
  <si>
    <t>WALK.SS.20221212.ARC</t>
  </si>
  <si>
    <t>B00000088808</t>
  </si>
  <si>
    <t>NEON.D07.WALK.DP1.20138.001.amc_fieldCellCounts.2023-01.expanded.20231229T152757Z.csv</t>
  </si>
  <si>
    <t>470252bb-3e22-4fe4-82db-98b03bb7dd81</t>
  </si>
  <si>
    <t>WALK.SS.20230103</t>
  </si>
  <si>
    <t>WALK.SS.20230103.ARC</t>
  </si>
  <si>
    <t>B00000088783</t>
  </si>
  <si>
    <t>NEON.D07.WALK.DP1.20138.001.amc_fieldCellCounts.2023-02.expanded.20231229T154256Z.csv</t>
  </si>
  <si>
    <t>1dd0ffea-9d3e-4dd7-b964-c6b5280852d3</t>
  </si>
  <si>
    <t>WALK.SS.20230213</t>
  </si>
  <si>
    <t>WALK.SS.20230213.ARC</t>
  </si>
  <si>
    <t>B00000089225</t>
  </si>
  <si>
    <t>NEON.D07.WALK.DP1.20138.001.amc_fieldCellCounts.2023-03.expanded.20231229T164152Z.csv</t>
  </si>
  <si>
    <t>96be8986-766a-4c2f-9361-bb52a986708a</t>
  </si>
  <si>
    <t>WALK.SS.20230314</t>
  </si>
  <si>
    <t>WALK.SS.20230314.ARC</t>
  </si>
  <si>
    <t>B00000086478</t>
  </si>
  <si>
    <t>NEON.D07.WALK.DP1.20138.001.amc_fieldCellCounts.2023-04.expanded.20231229T165619Z.csv</t>
  </si>
  <si>
    <t>2bc9ee46-1ff5-48ba-bf3d-797269b26a4c</t>
  </si>
  <si>
    <t>WALK.SS.20230411</t>
  </si>
  <si>
    <t>WALK.SS.20230411.ARC</t>
  </si>
  <si>
    <t>B00000089475</t>
  </si>
  <si>
    <t>NEON.D07.WALK.DP1.20138.001.amc_fieldCellCounts.2023-05.expanded.20231229T154926Z.csv</t>
  </si>
  <si>
    <t>a6507e06-e34b-4558-a669-b9eac951b52b</t>
  </si>
  <si>
    <t>WALK.SS.20230508</t>
  </si>
  <si>
    <t>WALK.SS.20230508.ARC</t>
  </si>
  <si>
    <t>B00000086667</t>
  </si>
  <si>
    <t>NEON.D07.WALK.DP1.20138.001.amc_fieldCellCounts.2023-06.expanded.20231229T153335Z.csv</t>
  </si>
  <si>
    <t>50292b16-fe2a-4467-983c-23b01dfc7a9b</t>
  </si>
  <si>
    <t>WALK.SS.20230613</t>
  </si>
  <si>
    <t>WALK.SS.20230613.ARC</t>
  </si>
  <si>
    <t>B00000086705</t>
  </si>
  <si>
    <t>NEON.D07.WALK.DP1.20138.001.amc_fieldCellCounts.2023-07.expanded.20231229T164819Z.csv</t>
  </si>
  <si>
    <t>7dc7521e-f80c-46ba-83a6-0446ec388e52</t>
  </si>
  <si>
    <t>WALK.SS.20230710</t>
  </si>
  <si>
    <t>WALK.SS.20230710.CC</t>
  </si>
  <si>
    <t>A00000223413</t>
  </si>
  <si>
    <t>WALK.SS.20230710.ARC</t>
  </si>
  <si>
    <t>B00000089568</t>
  </si>
  <si>
    <t>WALK.SS.20230710.DNA</t>
  </si>
  <si>
    <t>B00000089569</t>
  </si>
  <si>
    <t>NEON.D07.WALK.DP1.20138.001.amc_fieldCellCounts.2023-08.expanded.20231229T155244Z.csv</t>
  </si>
  <si>
    <t>2f2fd54f-4c98-4d2e-9d8f-52faf7434b71</t>
  </si>
  <si>
    <t>WALK.SS.20230807</t>
  </si>
  <si>
    <t>WALK.SS.20230807.CC</t>
  </si>
  <si>
    <t>A00000225308</t>
  </si>
  <si>
    <t>WALK.SS.20230807.ARC</t>
  </si>
  <si>
    <t>B00000089671</t>
  </si>
  <si>
    <t>NEON.D07.WALK.DP1.20138.001.amc_fieldCellCounts.2023-09.expanded.20231229T161801Z.csv</t>
  </si>
  <si>
    <t>a325ebd1-f021-4227-bdf0-5e095554cc74</t>
  </si>
  <si>
    <t>WALK.SS.20230911</t>
  </si>
  <si>
    <t>WALK.SS.20230911.CC</t>
  </si>
  <si>
    <t>A00000225515</t>
  </si>
  <si>
    <t>WALK.SS.20230911.ARC</t>
  </si>
  <si>
    <t>B00000089780</t>
  </si>
  <si>
    <t>NEON.D07.WALK.DP1.20138.001.amc_fieldCellCounts.2023-10.expanded.20231229T162218Z.csv</t>
  </si>
  <si>
    <t>4ea93362-876d-4dd2-a42a-a45715d12818</t>
  </si>
  <si>
    <t>WALK.SS.20231009</t>
  </si>
  <si>
    <t>WALK.SS.20231009.CC</t>
  </si>
  <si>
    <t>A00000225537</t>
  </si>
  <si>
    <t>WALK.SS.20231009.ARC</t>
  </si>
  <si>
    <t>B00000089823</t>
  </si>
  <si>
    <t>NEON.D07.WALK.DP1.20138.001.amc_fieldCellCounts.2023-11.expanded.20240102T205010Z.csv</t>
  </si>
  <si>
    <t>7f96f179-88bf-4fc6-ace1-8a50c854ea6d</t>
  </si>
  <si>
    <t>WALK.SS.20231113</t>
  </si>
  <si>
    <t>WALK.SS.20231113.CC</t>
  </si>
  <si>
    <t>A00000226368</t>
  </si>
  <si>
    <t>WALK.SS.20231113.ARC</t>
  </si>
  <si>
    <t>B00000089867</t>
  </si>
  <si>
    <t>NEON.D07.WALK.DP1.20138.001.amc_fieldCellCounts.2023-12.expanded.20240122T173930Z.csv</t>
  </si>
  <si>
    <t>e694bc81-7729-49c7-b94b-d062a813eb55</t>
  </si>
  <si>
    <t>WALK.SS.20231211</t>
  </si>
  <si>
    <t>WALK.SS.20231211.CC</t>
  </si>
  <si>
    <t>A00000226839</t>
  </si>
  <si>
    <t>WALK.SS.20231211.ARC</t>
  </si>
  <si>
    <t>B00000089918</t>
  </si>
  <si>
    <t>NEON.D07.WALK.DP1.20138.001.amc_fieldCellCounts.2024-01.expanded.20240219T183217Z.csv</t>
  </si>
  <si>
    <t>89765f33-4cf3-4a2d-aa57-321838b9664f</t>
  </si>
  <si>
    <t>WALK.SS.20240110</t>
  </si>
  <si>
    <t>WALK.SS.20240110.CC</t>
  </si>
  <si>
    <t>A00000226896</t>
  </si>
  <si>
    <t>WALK.SS.20240110.ARC</t>
  </si>
  <si>
    <t>B00000089904</t>
  </si>
  <si>
    <t>NEON.D07.WALK.DP1.20138.001.amc_fieldCellCounts.2024-02.expanded.20240318T160812Z.csv</t>
  </si>
  <si>
    <t>2af7b36d-97a1-4a8e-b1f2-119ca69965c2</t>
  </si>
  <si>
    <t>WALK.SS.20240205</t>
  </si>
  <si>
    <t>WALK.SS.20240205.CC</t>
  </si>
  <si>
    <t>A00000217211</t>
  </si>
  <si>
    <t>WALK.SS.20240205.ARC</t>
  </si>
  <si>
    <t>B00000089934</t>
  </si>
  <si>
    <t>NEON.D08.BLWA.DP1.20138.001.amc_fieldCellCounts.2016-11.expanded.20231227T014137Z.csv</t>
  </si>
  <si>
    <t>8b57b99e-655d-4046-9a8c-bd3816a3c1a4</t>
  </si>
  <si>
    <t>BLWA.C0.20161122</t>
  </si>
  <si>
    <t>BLWA.20161122.AMC.SESTON.1</t>
  </si>
  <si>
    <t>NEON.D08.BLWA.DP1.20138.001.amc_fieldCellCounts.2017-02.expanded.20231227T075400Z.csv</t>
  </si>
  <si>
    <t>47ed6e19-b2b2-4ab9-966b-0ec47f546cb3</t>
  </si>
  <si>
    <t>BLWA.C0.20170215</t>
  </si>
  <si>
    <t>BLWA.20170215.AMC.PLANKTON.1</t>
  </si>
  <si>
    <t>NEON.D08.BLWA.DP1.20138.001.amc_fieldCellCounts.2017-03.expanded.20231227T034259Z.csv</t>
  </si>
  <si>
    <t>0f04a26c-941f-4cad-b7e4-c0df0c78847d</t>
  </si>
  <si>
    <t>BLWA.C0.20170307</t>
  </si>
  <si>
    <t>BLWA.20170307.AMC.PLANKTON.1</t>
  </si>
  <si>
    <t>NEON.D08.BLWA.DP1.20138.001.amc_fieldCellCounts.2017-05.expanded.20231227T034013Z.csv</t>
  </si>
  <si>
    <t>7bb7612d-236b-4e6e-8fca-fc5646bdedbd</t>
  </si>
  <si>
    <t>BLWA.C0.20170523</t>
  </si>
  <si>
    <t>BLWA.C0.20170523.ARC</t>
  </si>
  <si>
    <t>BLWA.C0.20170523.DNA</t>
  </si>
  <si>
    <t>NEON.D08.BLWA.DP1.20138.001.amc_fieldCellCounts.2017-07.expanded.20231227T074758Z.csv</t>
  </si>
  <si>
    <t>338b9022-ebcf-46fe-9b48-c1efdd1fe792</t>
  </si>
  <si>
    <t>BLWA.C0.20170711</t>
  </si>
  <si>
    <t>BLWA.C0.20170711.ARC</t>
  </si>
  <si>
    <t>BLWA.C0.20170711.DNA</t>
  </si>
  <si>
    <t>NEON.D08.BLWA.DP1.20138.001.amc_fieldCellCounts.2017-09.expanded.20231227T095809Z.csv</t>
  </si>
  <si>
    <t>ab35178e-b083-4224-adc3-eeb8a6bf04e0</t>
  </si>
  <si>
    <t>BLWA.C2.20170914</t>
  </si>
  <si>
    <t>BLWA.C2.20170914.ARC</t>
  </si>
  <si>
    <t>BLWA.C2.20170914.DNA</t>
  </si>
  <si>
    <t>48ba533c-0956-42fe-9d15-416ea0074c75</t>
  </si>
  <si>
    <t>BLWA.C1.20170914</t>
  </si>
  <si>
    <t>BLWA.C1.20170914.ARC</t>
  </si>
  <si>
    <t>BLWA.C1.20170914.DNA</t>
  </si>
  <si>
    <t>NEON.D08.BLWA.DP1.20138.001.amc_fieldCellCounts.2017-11.expanded.20231227T040135Z.csv</t>
  </si>
  <si>
    <t>86f1bff9-7ec7-4bd0-82be-a9cc3a9ce842</t>
  </si>
  <si>
    <t>BLWA.C0.20171121</t>
  </si>
  <si>
    <t>BLWA.C0.20171121.ARC</t>
  </si>
  <si>
    <t>BLWA.C0.20171121.DNA</t>
  </si>
  <si>
    <t>NEON.D08.BLWA.DP1.20138.001.amc_fieldCellCounts.2018-01.expanded.20231228T185412Z.csv</t>
  </si>
  <si>
    <t>16ffd780-a713-44e4-9e79-25287ab01774</t>
  </si>
  <si>
    <t>BLWA.C0.20180109</t>
  </si>
  <si>
    <t>BLWA.C0.20180109.ARC</t>
  </si>
  <si>
    <t>BLWA.C0.20180109.DNA</t>
  </si>
  <si>
    <t>NEON.D08.BLWA.DP1.20138.001.amc_fieldCellCounts.2018-03.expanded.20231228T190457Z.csv</t>
  </si>
  <si>
    <t>2cd0540e-ced7-4c57-b8dc-28ea174ea24e</t>
  </si>
  <si>
    <t>BLWA.C0.20180327</t>
  </si>
  <si>
    <t>BLWA.C0.20180327.ARC</t>
  </si>
  <si>
    <t>B00000003320</t>
  </si>
  <si>
    <t>BLWA.C0.20180327.DNA</t>
  </si>
  <si>
    <t>B00000003321</t>
  </si>
  <si>
    <t>NEON.D08.BLWA.DP1.20138.001.amc_fieldCellCounts.2018-05.expanded.20231228T170550Z.csv</t>
  </si>
  <si>
    <t>abca3fb8-81d4-4493-aa65-fbfb0abc109d</t>
  </si>
  <si>
    <t>BLWA.C1.20180515</t>
  </si>
  <si>
    <t>BLWA.C1.20180515.ARC</t>
  </si>
  <si>
    <t>B00000003559</t>
  </si>
  <si>
    <t>BLWA.C1.20180515.DNA</t>
  </si>
  <si>
    <t>B00000003558</t>
  </si>
  <si>
    <t>a166a30b-1b50-46e0-b756-e613484fa820</t>
  </si>
  <si>
    <t>BLWA.C2.20180515</t>
  </si>
  <si>
    <t>BLWA.C2.20180515.ARC</t>
  </si>
  <si>
    <t>B00000003564</t>
  </si>
  <si>
    <t>BLWA.C2.20180515.DNA</t>
  </si>
  <si>
    <t>B00000003560</t>
  </si>
  <si>
    <t>NEON.D08.BLWA.DP1.20138.001.amc_fieldCellCounts.2018-07.expanded.20231228T195806Z.csv</t>
  </si>
  <si>
    <t>3017ad0b-a893-4d92-b8db-6b4a009b4074</t>
  </si>
  <si>
    <t>BLWA.C0.20180724</t>
  </si>
  <si>
    <t>BLWA.C0.20180724.ARC</t>
  </si>
  <si>
    <t>B00000003637</t>
  </si>
  <si>
    <t>BLWA.C0.20180724.DNA</t>
  </si>
  <si>
    <t>B00000003636</t>
  </si>
  <si>
    <t>NEON.D08.BLWA.DP1.20138.001.amc_fieldCellCounts.2018-09.expanded.20231228T194810Z.csv</t>
  </si>
  <si>
    <t>674bc318-4119-455c-a84a-ca82d0b656ce</t>
  </si>
  <si>
    <t>BLWA.C0.20180918</t>
  </si>
  <si>
    <t>BLWA.C0.20180918.ARC</t>
  </si>
  <si>
    <t>B00000003634</t>
  </si>
  <si>
    <t>BLWA.C0.20180918.DNA</t>
  </si>
  <si>
    <t>B00000003635</t>
  </si>
  <si>
    <t>NEON.D08.BLWA.DP1.20138.001.amc_fieldCellCounts.2018-11.expanded.20231228T200018Z.csv</t>
  </si>
  <si>
    <t>f218d3f4-a0be-4c52-989d-c64a8b534ebc</t>
  </si>
  <si>
    <t>BLWA.C0.20181119</t>
  </si>
  <si>
    <t>BLWA.C0.20181119.ARC</t>
  </si>
  <si>
    <t>B00000004328</t>
  </si>
  <si>
    <t>BLWA.C0.20181119.DNA</t>
  </si>
  <si>
    <t>B00000004329</t>
  </si>
  <si>
    <t>NEON.D08.BLWA.DP1.20138.001.amc_fieldCellCounts.2019-01.expanded.20231227T184000Z.csv</t>
  </si>
  <si>
    <t>0a8767de-f66d-4d6c-8cd1-00b4e759858a</t>
  </si>
  <si>
    <t>BLWA.C0.20190115</t>
  </si>
  <si>
    <t>BLWA.C0.20190115.ARC</t>
  </si>
  <si>
    <t>B00000003864</t>
  </si>
  <si>
    <t>BLWA.C0.20190115.DNA</t>
  </si>
  <si>
    <t>B00000003865</t>
  </si>
  <si>
    <t>NEON.D08.BLWA.DP1.20138.001.amc_fieldCellCounts.2019-03.expanded.20231227T192548Z.csv</t>
  </si>
  <si>
    <t>05b7bbcc-34d8-4d79-8cb7-380c8521e29f</t>
  </si>
  <si>
    <t>BLWA.C0.20190319</t>
  </si>
  <si>
    <t>BLWA.C0.20190319.ARC</t>
  </si>
  <si>
    <t>B00000004392</t>
  </si>
  <si>
    <t>BLWA.C0.20190319.DNA</t>
  </si>
  <si>
    <t>B00000004391</t>
  </si>
  <si>
    <t>NEON.D08.BLWA.DP1.20138.001.amc_fieldCellCounts.2019-05.expanded.20231227T175015Z.csv</t>
  </si>
  <si>
    <t>03cac53d-3dc7-4a2d-83c9-5062e24606b8</t>
  </si>
  <si>
    <t>BLWA.C0.20190514</t>
  </si>
  <si>
    <t>BLWA.C0.20190514.ARC</t>
  </si>
  <si>
    <t>B00000004317</t>
  </si>
  <si>
    <t>BLWA.C0.20190514.DNA</t>
  </si>
  <si>
    <t>B00000004318</t>
  </si>
  <si>
    <t>NEON.D08.BLWA.DP1.20138.001.amc_fieldCellCounts.2019-07.expanded.20231227T180245Z.csv</t>
  </si>
  <si>
    <t>70419925-c12c-49e5-baae-c3d1f2bc4849</t>
  </si>
  <si>
    <t>BLWA.C0.20190716</t>
  </si>
  <si>
    <t>BLWA.C0.20190716.ARC</t>
  </si>
  <si>
    <t>B00000005058</t>
  </si>
  <si>
    <t>BLWA.C0.20190716.DNA</t>
  </si>
  <si>
    <t>B00000005057</t>
  </si>
  <si>
    <t>NEON.D08.BLWA.DP1.20138.001.amc_fieldCellCounts.2019-09.expanded.20231227T170056Z.csv</t>
  </si>
  <si>
    <t>4d2937b2-22cf-4315-a8ec-75e87170ed91</t>
  </si>
  <si>
    <t>BLWA.C0.20190917</t>
  </si>
  <si>
    <t>BLWA.C0.20190917.ARC</t>
  </si>
  <si>
    <t>B00000055934</t>
  </si>
  <si>
    <t>BLWA.C0.20190917.DNA</t>
  </si>
  <si>
    <t>B00000055935</t>
  </si>
  <si>
    <t>NEON.D08.BLWA.DP1.20138.001.amc_fieldCellCounts.2019-11.expanded.20231227T200728Z.csv</t>
  </si>
  <si>
    <t>ec087355-f3be-4907-83da-6121728741fc</t>
  </si>
  <si>
    <t>BLWA.C0.20191120</t>
  </si>
  <si>
    <t>BLWA.C0.20191120.ARC</t>
  </si>
  <si>
    <t>B00000056125</t>
  </si>
  <si>
    <t>BLWA.C0.20191120.DNA</t>
  </si>
  <si>
    <t>B00000056126</t>
  </si>
  <si>
    <t>NEON.D08.BLWA.DP1.20138.001.amc_fieldCellCounts.2020-01.expanded.20231227T223508Z.csv</t>
  </si>
  <si>
    <t>c682ecb9-93f0-4a54-aae9-756d5cf77bfd</t>
  </si>
  <si>
    <t>BLWA.C0.20200120</t>
  </si>
  <si>
    <t>BLWA.C0.20200120.ARC</t>
  </si>
  <si>
    <t>B00000056376</t>
  </si>
  <si>
    <t>BLWA.C0.20200120.DNA</t>
  </si>
  <si>
    <t>B00000056377</t>
  </si>
  <si>
    <t>NEON.D08.BLWA.DP1.20138.001.amc_fieldCellCounts.2020-03.expanded.20231227T211231Z.csv</t>
  </si>
  <si>
    <t>e4a5992d-dce1-4d0e-9eef-4fedb0626a94</t>
  </si>
  <si>
    <t>BLWA.C0.20200318</t>
  </si>
  <si>
    <t>BLWA.C0.20200318.ARC</t>
  </si>
  <si>
    <t>B00000003713</t>
  </si>
  <si>
    <t>BLWA.C0.20200318.DNA</t>
  </si>
  <si>
    <t>B00000056378</t>
  </si>
  <si>
    <t>NEON.D08.BLWA.DP1.20138.001.amc_fieldCellCounts.2020-10.expanded.20231227T220630Z.csv</t>
  </si>
  <si>
    <t>b3f263a1-2262-4dad-81d3-2020b97517b1</t>
  </si>
  <si>
    <t>BLWA.C0.20201019</t>
  </si>
  <si>
    <t>BLWA.C0.20201019.ARC</t>
  </si>
  <si>
    <t>B00000056812</t>
  </si>
  <si>
    <t>BLWA.C0.20201019.DNA</t>
  </si>
  <si>
    <t>B00000056815</t>
  </si>
  <si>
    <t>NEON.D08.BLWA.DP1.20138.001.amc_fieldCellCounts.2021-02.expanded.20231227T234137Z.csv</t>
  </si>
  <si>
    <t>a38c1da5-da43-48f4-8df7-14bf3c721cf2</t>
  </si>
  <si>
    <t>BLWA.C0.20210210</t>
  </si>
  <si>
    <t>BLWA.C0.20210210.ARC</t>
  </si>
  <si>
    <t>B00000056988</t>
  </si>
  <si>
    <t>BLWA.C0.20210210.DNA</t>
  </si>
  <si>
    <t>B00000056989</t>
  </si>
  <si>
    <t>NEON.D08.BLWA.DP1.20138.001.amc_fieldCellCounts.2021-03.expanded.20231228T004405Z.csv</t>
  </si>
  <si>
    <t>6824b750-9a18-4fa3-83a0-e940c86935c9</t>
  </si>
  <si>
    <t>BLWA.C0.20210322</t>
  </si>
  <si>
    <t>BLWA.C0.20210322.ARC</t>
  </si>
  <si>
    <t>B00000057179</t>
  </si>
  <si>
    <t>BLWA.C0.20210322.DNA</t>
  </si>
  <si>
    <t>B00000057180</t>
  </si>
  <si>
    <t>NEON.D08.BLWA.DP1.20138.001.amc_fieldCellCounts.2021-05.expanded.20231227T233748Z.csv</t>
  </si>
  <si>
    <t>a665d249-ad2b-4e62-b159-dd360626724c</t>
  </si>
  <si>
    <t>BLWA.C0.20210519</t>
  </si>
  <si>
    <t>BLWA.C0.20210519.ARC</t>
  </si>
  <si>
    <t>B00000057371</t>
  </si>
  <si>
    <t>BLWA.C0.20210519.DNA</t>
  </si>
  <si>
    <t>B00000057370</t>
  </si>
  <si>
    <t>NEON.D08.BLWA.DP1.20138.001.amc_fieldCellCounts.2021-07.expanded.20231228T000711Z.csv</t>
  </si>
  <si>
    <t>3e7e024a-5f0d-4401-9830-aafbe98a6202</t>
  </si>
  <si>
    <t>BLWA.C0.20210720</t>
  </si>
  <si>
    <t>BLWA.C0.20210720.ARC</t>
  </si>
  <si>
    <t>B00000057640</t>
  </si>
  <si>
    <t>BLWA.C0.20210720.DNA</t>
  </si>
  <si>
    <t>B00000057641</t>
  </si>
  <si>
    <t>NEON.D08.BLWA.DP1.20138.001.amc_fieldCellCounts.2021-09.expanded.20231228T002041Z.csv</t>
  </si>
  <si>
    <t>e0f2115c-0365-486d-9751-cbb4d270d72e</t>
  </si>
  <si>
    <t>BLWA.C0.20210921</t>
  </si>
  <si>
    <t>BLWA.C0.20210921.ARC</t>
  </si>
  <si>
    <t>B00000057982</t>
  </si>
  <si>
    <t>BLWA.C0.20210921.DNA</t>
  </si>
  <si>
    <t>B00000057981</t>
  </si>
  <si>
    <t>NEON.D08.BLWA.DP1.20138.001.amc_fieldCellCounts.2021-11.expanded.20231228T002511Z.csv</t>
  </si>
  <si>
    <t>77facfa7-dea2-4620-8259-0ca3e6c9ce78</t>
  </si>
  <si>
    <t>BLWA.C0.20211118</t>
  </si>
  <si>
    <t>BLWA.C0.20211118.ARC</t>
  </si>
  <si>
    <t>B00000090706</t>
  </si>
  <si>
    <t>BLWA.C0.20211118.DNA</t>
  </si>
  <si>
    <t>B00000090707</t>
  </si>
  <si>
    <t>NEON.D08.BLWA.DP1.20138.001.amc_fieldCellCounts.2022-01.expanded.20231229T055230Z.csv</t>
  </si>
  <si>
    <t>e33003e7-aab3-4335-a501-7bb900466e4d</t>
  </si>
  <si>
    <t>BLWA.C0.20220125</t>
  </si>
  <si>
    <t>BLWA.C0.20220125.ARC</t>
  </si>
  <si>
    <t>B00000090890</t>
  </si>
  <si>
    <t>NEON.D08.BLWA.DP1.20138.001.amc_fieldCellCounts.2022-03.expanded.20231229T042519Z.csv</t>
  </si>
  <si>
    <t>721131b9-6aff-4a53-806b-8db9ceae0988</t>
  </si>
  <si>
    <t>BLWA.C0.20220316</t>
  </si>
  <si>
    <t>BLWA.C0.20220316.ARC</t>
  </si>
  <si>
    <t>B00000091140</t>
  </si>
  <si>
    <t>NEON.D08.BLWA.DP1.20138.001.amc_fieldCellCounts.2022-05.expanded.20231229T060543Z.csv</t>
  </si>
  <si>
    <t>94e71e56-562a-4780-9a25-7807b8395506</t>
  </si>
  <si>
    <t>BLWA.C0.20220517</t>
  </si>
  <si>
    <t>BLWA.C0.20220517.ARC</t>
  </si>
  <si>
    <t>B00000091533</t>
  </si>
  <si>
    <t>NEON.D08.BLWA.DP1.20138.001.amc_fieldCellCounts.2022-07.expanded.20231229T040254Z.csv</t>
  </si>
  <si>
    <t>6ea7fb6e-cfed-43c0-99fe-7262c39921ce</t>
  </si>
  <si>
    <t>BLWA.C0.20220719</t>
  </si>
  <si>
    <t>BLWA.C0.20220719.ARC</t>
  </si>
  <si>
    <t>B00000091977</t>
  </si>
  <si>
    <t>BLWA.C0.20220719.DNA</t>
  </si>
  <si>
    <t>B00000091978</t>
  </si>
  <si>
    <t>NEON.D08.BLWA.DP1.20138.001.amc_fieldCellCounts.2022-09.expanded.20231229T052346Z.csv</t>
  </si>
  <si>
    <t>c7e3b45e-a5eb-46f7-ba4f-75a06577a9f3</t>
  </si>
  <si>
    <t>BLWA.C0.20220920</t>
  </si>
  <si>
    <t>BLWA.C0.20220920.ARC</t>
  </si>
  <si>
    <t>B00000091976</t>
  </si>
  <si>
    <t>NEON.D08.BLWA.DP1.20138.001.amc_fieldCellCounts.2022-11.expanded.20231229T053718Z.csv</t>
  </si>
  <si>
    <t>b2a96ace-5b2a-4aca-befd-6de9371e0eea</t>
  </si>
  <si>
    <t>BLWA.C0.20221121</t>
  </si>
  <si>
    <t>BLWA.C0.20221121.ARC</t>
  </si>
  <si>
    <t>B00000092337</t>
  </si>
  <si>
    <t>NEON.D08.BLWA.DP1.20138.001.amc_fieldCellCounts.2023-01.expanded.20231229T170719Z.csv</t>
  </si>
  <si>
    <t>fe77f8d3-63e7-4588-84fa-9f33e7ee4630</t>
  </si>
  <si>
    <t>BLWA.C0.20230118</t>
  </si>
  <si>
    <t>BLWA.C0.20230118.ARC</t>
  </si>
  <si>
    <t>B00000092104</t>
  </si>
  <si>
    <t>NEON.D08.BLWA.DP1.20138.001.amc_fieldCellCounts.2023-03.expanded.20231229T154728Z.csv</t>
  </si>
  <si>
    <t>0a303efd-7380-4150-8189-610c5cf86348</t>
  </si>
  <si>
    <t>BLWA.C0.20230316</t>
  </si>
  <si>
    <t>BLWA.C0.20230316.ARC</t>
  </si>
  <si>
    <t>B00000092068</t>
  </si>
  <si>
    <t>NEON.D08.BLWA.DP1.20138.001.amc_fieldCellCounts.2023-05.expanded.20231229T163851Z.csv</t>
  </si>
  <si>
    <t>1575f298-46d8-48cb-9006-9f9a91ff035d</t>
  </si>
  <si>
    <t>BLWA.C0.20230523</t>
  </si>
  <si>
    <t>BLWA.C0.20230523.CC</t>
  </si>
  <si>
    <t>A00000416349</t>
  </si>
  <si>
    <t>BLWA.C0.20230523.ARC</t>
  </si>
  <si>
    <t>B00000092666</t>
  </si>
  <si>
    <t>NEON.D08.BLWA.DP1.20138.001.amc_fieldCellCounts.2023-07.expanded.20231229T154525Z.csv</t>
  </si>
  <si>
    <t>a371f569-1eb5-49a4-869c-0aeaf4578498</t>
  </si>
  <si>
    <t>BLWA.C0.20230720</t>
  </si>
  <si>
    <t>BLWA.C0.20230720.CC</t>
  </si>
  <si>
    <t>A00000416936</t>
  </si>
  <si>
    <t>BLWA.C0.20230720.ARC</t>
  </si>
  <si>
    <t>B00000093448</t>
  </si>
  <si>
    <t>BLWA.C0.20230720.DNA</t>
  </si>
  <si>
    <t>B00000093449</t>
  </si>
  <si>
    <t>NEON.D08.BLWA.DP1.20138.001.amc_fieldCellCounts.2023-09.expanded.20231229T163117Z.csv</t>
  </si>
  <si>
    <t>cf0dcdfc-7916-4549-9baa-3c689a276af2</t>
  </si>
  <si>
    <t>BLWA.C0.20230919</t>
  </si>
  <si>
    <t>BLWA.C0.20230919.CC</t>
  </si>
  <si>
    <t>A00000417724</t>
  </si>
  <si>
    <t>BLWA.C0.20230919.ARC</t>
  </si>
  <si>
    <t>B00000093707</t>
  </si>
  <si>
    <t>NEON.D08.BLWA.DP1.20138.001.amc_fieldCellCounts.2023-11.expanded.20240108T185431Z.csv</t>
  </si>
  <si>
    <t>2809386c-e218-40a4-9de5-4452fa6cbf40</t>
  </si>
  <si>
    <t>BLWA.C0.20231127</t>
  </si>
  <si>
    <t>BLWA.C0.20231127.CC</t>
  </si>
  <si>
    <t>A00000418228</t>
  </si>
  <si>
    <t>BLWA.C0.20231127.ARC</t>
  </si>
  <si>
    <t>B00000094215</t>
  </si>
  <si>
    <t>NEON.D08.BLWA.DP1.20138.001.amc_fieldCellCounts.2024-01.expanded.20240226T215636Z.csv</t>
  </si>
  <si>
    <t>3191a00d-ee3d-4948-9e23-6fb5a546fea8</t>
  </si>
  <si>
    <t>BLWA.C0.20240118</t>
  </si>
  <si>
    <t>BLWA.C0.20240118.CC</t>
  </si>
  <si>
    <t>A00000418327</t>
  </si>
  <si>
    <t>BLWA.C0.20240118.ARC</t>
  </si>
  <si>
    <t>B00000094358</t>
  </si>
  <si>
    <t>NEON.D08.MAYF.DP1.20138.001.amc_fieldCellCounts.2015-03.expanded.20231226T235121Z.csv</t>
  </si>
  <si>
    <t>cb3d5c34-ccbb-47eb-a85b-5519505ac9d2</t>
  </si>
  <si>
    <t>MAYF.SS.20150317</t>
  </si>
  <si>
    <t>NEON.D08.MAYF.DP1.20138.001.amc_fieldCellCounts.2015-06.expanded.20231226T234749Z.csv</t>
  </si>
  <si>
    <t>4c70b7c6-8647-47aa-88f5-fe464beeeee5</t>
  </si>
  <si>
    <t>MAYF.SS.20150604</t>
  </si>
  <si>
    <t>MAYF.20150604.AMC.SESTON.1</t>
  </si>
  <si>
    <t>NEON.D08.MAYF.DP1.20138.001.amc_fieldCellCounts.2015-07.expanded.20231226T235857Z.csv</t>
  </si>
  <si>
    <t>49201393-6c62-4a04-bfb3-2a0a33619e2e</t>
  </si>
  <si>
    <t>MAYF.SS.20150714</t>
  </si>
  <si>
    <t>MAYF.20150714.AMC.SESTON.1</t>
  </si>
  <si>
    <t>used sterivex filter with only 1 luer lock end cap;used sterivex filter with only 1 luer lock end cap</t>
  </si>
  <si>
    <t>NEON.D08.MAYF.DP1.20138.001.amc_fieldCellCounts.2015-08.expanded.20231226T233538Z.csv</t>
  </si>
  <si>
    <t>2b3e2bab-6c16-4caf-afc3-835110b4f731</t>
  </si>
  <si>
    <t>MAYF.SS.20150810</t>
  </si>
  <si>
    <t>MAYF.20150810.AMC.SESTON.1</t>
  </si>
  <si>
    <t>NEON.D08.MAYF.DP1.20138.001.amc_fieldCellCounts.2015-09.expanded.20231226T233310Z.csv</t>
  </si>
  <si>
    <t>fdbb66b5-c2a2-4d16-b908-413b45f144cc</t>
  </si>
  <si>
    <t>MAYF.SS.20150901</t>
  </si>
  <si>
    <t>MAYF.20150901.AMC.SESTON.1</t>
  </si>
  <si>
    <t>NEON.D08.MAYF.DP1.20138.001.amc_fieldCellCounts.2015-10.expanded.20231226T235441Z.csv</t>
  </si>
  <si>
    <t>df613a38-5876-4f64-8908-1b5974e6cb94</t>
  </si>
  <si>
    <t>MAYF.SS.20151005</t>
  </si>
  <si>
    <t>MAYF.20151005.AMC.SESTON.1</t>
  </si>
  <si>
    <t>NEON.D08.MAYF.DP1.20138.001.amc_fieldCellCounts.2015-11.expanded.20231227T000651Z.csv</t>
  </si>
  <si>
    <t>0f434d0d-a7bd-4aea-a534-d5ecf458526b</t>
  </si>
  <si>
    <t>MAYF.SS.20151104</t>
  </si>
  <si>
    <t>MAYF.20151104.AMC.SESTON.1</t>
  </si>
  <si>
    <t>NEON.D08.MAYF.DP1.20138.001.amc_fieldCellCounts.2015-12.expanded.20231227T000239Z.csv</t>
  </si>
  <si>
    <t>4c05e0be-8528-437e-af86-40442e7c25fc</t>
  </si>
  <si>
    <t>MAYF.SS.20151201</t>
  </si>
  <si>
    <t>MAYF.20151201.AMC.SESTON.1</t>
  </si>
  <si>
    <t>NEON.D08.MAYF.DP1.20138.001.amc_fieldCellCounts.2016-01.expanded.20231227T013026Z.csv</t>
  </si>
  <si>
    <t>0badfdb1-a828-4049-9965-7c43d762a0da</t>
  </si>
  <si>
    <t>MAYF.SS.20160112</t>
  </si>
  <si>
    <t>MAYF.20160112.AMC.SESTON.1</t>
  </si>
  <si>
    <t>NEON.D08.MAYF.DP1.20138.001.amc_fieldCellCounts.2016-02.expanded.20231227T013421Z.csv</t>
  </si>
  <si>
    <t>06306cf6-072f-45ec-bdb1-f4623a934c38</t>
  </si>
  <si>
    <t>MAYF.SS.20160204</t>
  </si>
  <si>
    <t>MAYF.20160204.AMC.SESTON.1</t>
  </si>
  <si>
    <t>NEON.D08.MAYF.DP1.20138.001.amc_fieldCellCounts.2016-03.expanded.20231227T020214Z.csv</t>
  </si>
  <si>
    <t>cf81dd7a-3179-4e6c-9fae-ab76d5525281</t>
  </si>
  <si>
    <t>MAYF.SS.20160308</t>
  </si>
  <si>
    <t>MAYF.20160308.AMC.SESTON.1</t>
  </si>
  <si>
    <t>NEON.D08.MAYF.DP1.20138.001.amc_fieldCellCounts.2016-04.expanded.20231227T010728Z.csv</t>
  </si>
  <si>
    <t>8e751bcf-0ffe-4324-8509-fa22702fb56d</t>
  </si>
  <si>
    <t>MAYF.SS.20160419</t>
  </si>
  <si>
    <t>MAYF.20160419.AMC.SESTON.1</t>
  </si>
  <si>
    <t>NEON.D08.MAYF.DP1.20138.001.amc_fieldCellCounts.2016-05.expanded.20231227T020313Z.csv</t>
  </si>
  <si>
    <t>3b4aac8a-902a-4591-ba00-bfd036b73f03</t>
  </si>
  <si>
    <t>MAYF.SS.20160511</t>
  </si>
  <si>
    <t>MAYF.20160511.AMC.SESTON.1</t>
  </si>
  <si>
    <t>NEON.D08.MAYF.DP1.20138.001.amc_fieldCellCounts.2016-06.expanded.20231227T021308Z.csv</t>
  </si>
  <si>
    <t>b103e46d-e068-48f1-a12f-d14af9cb05af</t>
  </si>
  <si>
    <t>MAYF.SS.20160621</t>
  </si>
  <si>
    <t>MAYF.20160621.AMC.SESTON.1</t>
  </si>
  <si>
    <t>NEON.D08.MAYF.DP1.20138.001.amc_fieldCellCounts.2016-07.expanded.20231227T011422Z.csv</t>
  </si>
  <si>
    <t>2d50458c-3466-452e-9c20-ceea5bed6944</t>
  </si>
  <si>
    <t>MAYF.SS.20160712</t>
  </si>
  <si>
    <t>MAYF.20160712.AMC.SESTON.1</t>
  </si>
  <si>
    <t>NEON.D08.MAYF.DP1.20138.001.amc_fieldCellCounts.2016-08.expanded.20231227T010816Z.csv</t>
  </si>
  <si>
    <t>0f02be52-9bcc-4b87-9cdd-56db652fe335</t>
  </si>
  <si>
    <t>MAYF.SS.20160809</t>
  </si>
  <si>
    <t>MAYF.20160809.AMC.SESTON.1</t>
  </si>
  <si>
    <t>NEON.D08.MAYF.DP1.20138.001.amc_fieldCellCounts.2016-09.expanded.20231227T013331Z.csv</t>
  </si>
  <si>
    <t>5f91e851-8db6-48af-8ced-7a75fd4c7381</t>
  </si>
  <si>
    <t>MAYF.SS.20160901</t>
  </si>
  <si>
    <t>MAYF.20160901.AMC.SESTON.1</t>
  </si>
  <si>
    <t>NEON.D08.MAYF.DP1.20138.001.amc_fieldCellCounts.2016-10.expanded.20231227T014645Z.csv</t>
  </si>
  <si>
    <t>1b347e8c-d6b5-4180-baec-b9f25b268251</t>
  </si>
  <si>
    <t>MAYF.SS.20161010</t>
  </si>
  <si>
    <t>MAYF.20161010.AMC.SESTON.1</t>
  </si>
  <si>
    <t>NEON.D08.MAYF.DP1.20138.001.amc_fieldCellCounts.2016-11.expanded.20231227T015322Z.csv</t>
  </si>
  <si>
    <t>048abbcc-f0da-41f8-b638-fa9f56cb54e1</t>
  </si>
  <si>
    <t>MAYF.SS.20161103</t>
  </si>
  <si>
    <t>MAYF.20161103.AMC.SESTON.1</t>
  </si>
  <si>
    <t>NEON.D08.MAYF.DP1.20138.001.amc_fieldCellCounts.2016-12.expanded.20231227T013930Z.csv</t>
  </si>
  <si>
    <t>289cdafe-5720-46f1-9066-88bd28d7407b</t>
  </si>
  <si>
    <t>MAYF.SS.20161219</t>
  </si>
  <si>
    <t>MAYF.20161219.AMC.SESTON.1</t>
  </si>
  <si>
    <t>NEON.D08.MAYF.DP1.20138.001.amc_fieldCellCounts.2017-01.expanded.20231227T051636Z.csv</t>
  </si>
  <si>
    <t>b934d104-8a98-4c6e-a859-8bcc6daaa994</t>
  </si>
  <si>
    <t>MAYF.SS.20170109</t>
  </si>
  <si>
    <t>MAYF.20170109.AMC.SESTON.1</t>
  </si>
  <si>
    <t>NEON.D08.MAYF.DP1.20138.001.amc_fieldCellCounts.2017-02.expanded.20231227T032531Z.csv</t>
  </si>
  <si>
    <t>1787a6dd-744e-468a-a752-0e021b8b6b91</t>
  </si>
  <si>
    <t>MAYF.SS.20170214</t>
  </si>
  <si>
    <t>MAYF.20170214.AMC.SESTON.1</t>
  </si>
  <si>
    <t>NEON.D08.MAYF.DP1.20138.001.amc_fieldCellCounts.2017-03.expanded.20231227T033621Z.csv</t>
  </si>
  <si>
    <t>a3416640-946e-4596-9726-ebdc7960fdc5</t>
  </si>
  <si>
    <t>MAYF.SS.20170321</t>
  </si>
  <si>
    <t>MAYF.20170321.AMC.SESTON.1</t>
  </si>
  <si>
    <t>NEON.D08.MAYF.DP1.20138.001.amc_fieldCellCounts.2017-04.expanded.20231227T040815Z.csv</t>
  </si>
  <si>
    <t>e9b02bf2-ebd8-4d37-8814-596fb11939cd</t>
  </si>
  <si>
    <t>MAYF.SS.20170418</t>
  </si>
  <si>
    <t>NEON.D08.MAYF.DP1.20138.001.amc_fieldCellCounts.2017-05.expanded.20231227T081906Z.csv</t>
  </si>
  <si>
    <t>4f29e657-e864-4e34-b8bf-188454e869a3</t>
  </si>
  <si>
    <t>MAYF.SS.20170509</t>
  </si>
  <si>
    <t>MAYF.SS.20170509.ARC</t>
  </si>
  <si>
    <t>MAYF.SS.20170509.DNA</t>
  </si>
  <si>
    <t>NEON.D08.MAYF.DP1.20138.001.amc_fieldCellCounts.2017-06.expanded.20231227T081323Z.csv</t>
  </si>
  <si>
    <t>719b831c-cfbd-422d-b41b-0df9ed7dc41c</t>
  </si>
  <si>
    <t>MAYF.SS.20170606</t>
  </si>
  <si>
    <t>MAYF.SS.20170606.ARC</t>
  </si>
  <si>
    <t>MAYF.SS.20170606.DNA</t>
  </si>
  <si>
    <t>NEON.D08.MAYF.DP1.20138.001.amc_fieldCellCounts.2017-07.expanded.20231227T090819Z.csv</t>
  </si>
  <si>
    <t>9ed99344-f676-4980-9c6a-ffa62da19817</t>
  </si>
  <si>
    <t>MAYF.SS.20170705</t>
  </si>
  <si>
    <t>MAYF.SS.20170705.ARC</t>
  </si>
  <si>
    <t>MAYF.SS.20170705.DNA</t>
  </si>
  <si>
    <t>NEON.D08.MAYF.DP1.20138.001.amc_fieldCellCounts.2017-08.expanded.20231227T052909Z.csv</t>
  </si>
  <si>
    <t>cb0e118d-14c3-4d5a-9f13-9d2d21e425fd</t>
  </si>
  <si>
    <t>MAYF.SS.20170810</t>
  </si>
  <si>
    <t>MAYF.SS.20170810.ARC</t>
  </si>
  <si>
    <t>MAYF.SS.20170810.DNA</t>
  </si>
  <si>
    <t>NEON.D08.MAYF.DP1.20138.001.amc_fieldCellCounts.2017-09.expanded.20231227T034734Z.csv</t>
  </si>
  <si>
    <t>8ae7820c-bb44-489f-97b2-b412c4669083</t>
  </si>
  <si>
    <t>MAYF.SS.20170905</t>
  </si>
  <si>
    <t>MAYF.SS.20170905.ARC</t>
  </si>
  <si>
    <t>MAYF.SS.20170905.DNA</t>
  </si>
  <si>
    <t>NEON.D08.MAYF.DP1.20138.001.amc_fieldCellCounts.2017-10.expanded.20231227T040953Z.csv</t>
  </si>
  <si>
    <t>3ab7893b-25fc-4c45-a726-ca541d98748b</t>
  </si>
  <si>
    <t>MAYF.SS.20171003</t>
  </si>
  <si>
    <t>MAYF.SS.20171003.ARC</t>
  </si>
  <si>
    <t>MAYF.SS.20171003.DNA</t>
  </si>
  <si>
    <t>NEON.D08.MAYF.DP1.20138.001.amc_fieldCellCounts.2017-11.expanded.20231227T032758Z.csv</t>
  </si>
  <si>
    <t>f4fb4be3-a73f-46c7-a9b9-6ecafdde0ff4</t>
  </si>
  <si>
    <t>MAYF.SS.20171114</t>
  </si>
  <si>
    <t>MAYF.SS.20171114.ARC</t>
  </si>
  <si>
    <t>MAYF.SS.20171114.DNA</t>
  </si>
  <si>
    <t>NEON.D08.MAYF.DP1.20138.001.amc_fieldCellCounts.2017-12.expanded.20231227T034922Z.csv</t>
  </si>
  <si>
    <t>85c8e643-7782-4232-939c-b84bc1a323bd</t>
  </si>
  <si>
    <t>MAYF.SS.20171212</t>
  </si>
  <si>
    <t>MAYF.SS.20171212.ARC</t>
  </si>
  <si>
    <t>MAYF.SS.20171212.DNA</t>
  </si>
  <si>
    <t>NEON.D08.MAYF.DP1.20138.001.amc_fieldCellCounts.2018-01.expanded.20231228T181215Z.csv</t>
  </si>
  <si>
    <t>a91a4b98-dde4-4134-bd8a-28d5beca1076</t>
  </si>
  <si>
    <t>MAYF.SS.20180102</t>
  </si>
  <si>
    <t>MAYF.SS.20180102.ARC</t>
  </si>
  <si>
    <t>MAYF.SS.20180102.DNA</t>
  </si>
  <si>
    <t>NEON.D08.MAYF.DP1.20138.001.amc_fieldCellCounts.2018-02.expanded.20231228T174952Z.csv</t>
  </si>
  <si>
    <t>529e5672-4672-481d-8cec-e3285f12fca3</t>
  </si>
  <si>
    <t>MAYF.SS.20180206</t>
  </si>
  <si>
    <t>MAYF.SS.20180206.ARC</t>
  </si>
  <si>
    <t>MAYF.SS.20180206.DNA</t>
  </si>
  <si>
    <t>NEON.D08.MAYF.DP1.20138.001.amc_fieldCellCounts.2018-03.expanded.20231228T184356Z.csv</t>
  </si>
  <si>
    <t>176c6825-f635-4f8b-9276-883001ca9d50</t>
  </si>
  <si>
    <t>MAYF.SS.20180305</t>
  </si>
  <si>
    <t>MAYF.SS.20180305.ARC</t>
  </si>
  <si>
    <t>MAYF.SS.20180305.DNA</t>
  </si>
  <si>
    <t>NEON.D08.MAYF.DP1.20138.001.amc_fieldCellCounts.2018-04.expanded.20231228T171347Z.csv</t>
  </si>
  <si>
    <t>4c80d6df-c3c3-46f8-88c4-ff91c1f036f7</t>
  </si>
  <si>
    <t>MAYF.SS.20180409</t>
  </si>
  <si>
    <t>MAYF.SS.20180409.ARC</t>
  </si>
  <si>
    <t>B00000003360</t>
  </si>
  <si>
    <t>MAYF.SS.20180409.DNA</t>
  </si>
  <si>
    <t>B00000003379</t>
  </si>
  <si>
    <t>NEON.D08.MAYF.DP1.20138.001.amc_fieldCellCounts.2018-05.expanded.20231228T185352Z.csv</t>
  </si>
  <si>
    <t>7f1a4a9b-0548-4b3b-a609-4f734cc432df</t>
  </si>
  <si>
    <t>MAYF.SS.20180501</t>
  </si>
  <si>
    <t>MAYF.SS.20180501.ARC</t>
  </si>
  <si>
    <t>B00000003556</t>
  </si>
  <si>
    <t>MAYF.SS.20180501.DNA</t>
  </si>
  <si>
    <t>B00000003557</t>
  </si>
  <si>
    <t>NEON.D08.MAYF.DP1.20138.001.amc_fieldCellCounts.2018-06.expanded.20231228T185906Z.csv</t>
  </si>
  <si>
    <t>4655e68d-0fe5-490c-86e7-47a0b69f0273</t>
  </si>
  <si>
    <t>MAYF.SS.20180605</t>
  </si>
  <si>
    <t>MAYF.SS.20180605.ARC</t>
  </si>
  <si>
    <t>B00000003563</t>
  </si>
  <si>
    <t>MAYF.SS.20180605.DNA</t>
  </si>
  <si>
    <t>B00000003562</t>
  </si>
  <si>
    <t>NEON.D08.MAYF.DP1.20138.001.amc_fieldCellCounts.2018-07.expanded.20231228T171843Z.csv</t>
  </si>
  <si>
    <t>eab331f7-154f-42ba-9369-528c15c53cf9</t>
  </si>
  <si>
    <t>MAYF.SS.20180702</t>
  </si>
  <si>
    <t>MAYF.SS.20180702.ARC</t>
  </si>
  <si>
    <t>B00000003638</t>
  </si>
  <si>
    <t>MAYF.SS.20180702.DNA</t>
  </si>
  <si>
    <t>B00000003561</t>
  </si>
  <si>
    <t>NEON.D08.MAYF.DP1.20138.001.amc_fieldCellCounts.2018-08.expanded.20231228T182302Z.csv</t>
  </si>
  <si>
    <t>9766c7c0-4c02-46be-baf9-016b1f3e8b5a</t>
  </si>
  <si>
    <t>MAYF.SS.20180807</t>
  </si>
  <si>
    <t>MAYF.SS.20180807.ARC</t>
  </si>
  <si>
    <t>B00000003665</t>
  </si>
  <si>
    <t>MAYF.SS.20180807.DNA</t>
  </si>
  <si>
    <t>B00000003666</t>
  </si>
  <si>
    <t>NEON.D08.MAYF.DP1.20138.001.amc_fieldCellCounts.2018-09.expanded.20231228T184827Z.csv</t>
  </si>
  <si>
    <t>6083fcff-92ea-49f5-b5d0-b34a49001e2c</t>
  </si>
  <si>
    <t>MAYF.SS.20180904</t>
  </si>
  <si>
    <t>MAYF.SS.20180904.ARC</t>
  </si>
  <si>
    <t>B00000004031</t>
  </si>
  <si>
    <t>MAYF.SS.20180904.DNA</t>
  </si>
  <si>
    <t>B00000004032</t>
  </si>
  <si>
    <t>NEON.D08.MAYF.DP1.20138.001.amc_fieldCellCounts.2018-10.expanded.20231228T194143Z.csv</t>
  </si>
  <si>
    <t>a1253241-be53-4f81-ad55-f95a5231a9df</t>
  </si>
  <si>
    <t>MAYF.SS.20181002</t>
  </si>
  <si>
    <t>MAYF.SS.20181002.ARC</t>
  </si>
  <si>
    <t>B00000003921</t>
  </si>
  <si>
    <t>MAYF.SS.20181002.DNA</t>
  </si>
  <si>
    <t>B00000003920</t>
  </si>
  <si>
    <t>NEON.D08.MAYF.DP1.20138.001.amc_fieldCellCounts.2018-11.expanded.20231228T190220Z.csv</t>
  </si>
  <si>
    <t>4e62cbab-dda6-42a8-b263-030ac7e945a5</t>
  </si>
  <si>
    <t>MAYF.SS.20181113</t>
  </si>
  <si>
    <t>MAYF.SS.20181113.ARC</t>
  </si>
  <si>
    <t>B00000004333</t>
  </si>
  <si>
    <t>MAYF.SS.20181113.DNA</t>
  </si>
  <si>
    <t>B00000004332</t>
  </si>
  <si>
    <t>NEON.D08.MAYF.DP1.20138.001.amc_fieldCellCounts.2018-12.expanded.20231228T192106Z.csv</t>
  </si>
  <si>
    <t>c306c46f-e47b-48b8-a900-2f097e8734d3</t>
  </si>
  <si>
    <t>MAYF.SS.20181204</t>
  </si>
  <si>
    <t>MAYF.SS.20181204.DNA</t>
  </si>
  <si>
    <t>B00000004327</t>
  </si>
  <si>
    <t>MAYF.SS.20181204.DNA2</t>
  </si>
  <si>
    <t>B00000004204</t>
  </si>
  <si>
    <t>NEON.D08.MAYF.DP1.20138.001.amc_fieldCellCounts.2019-01.expanded.20231227T170532Z.csv</t>
  </si>
  <si>
    <t>112e0bbe-d846-4599-83d1-ff6bf357954b</t>
  </si>
  <si>
    <t>MAYF.SS.20190103</t>
  </si>
  <si>
    <t>MAYF.SS.20190103.ARC</t>
  </si>
  <si>
    <t>B00000004202</t>
  </si>
  <si>
    <t>MAYF.SS.20190103.DNA</t>
  </si>
  <si>
    <t>B00000004203</t>
  </si>
  <si>
    <t>NEON.D08.MAYF.DP1.20138.001.amc_fieldCellCounts.2019-02.expanded.20231227T174308Z.csv</t>
  </si>
  <si>
    <t>69e9cb09-b7b9-45dc-bdd1-f364e2f77afc</t>
  </si>
  <si>
    <t>MAYF.SS.20190205</t>
  </si>
  <si>
    <t>MAYF.SS.20190205.ARC</t>
  </si>
  <si>
    <t>B00000004395</t>
  </si>
  <si>
    <t>MAYF.SS.20190205.DNA</t>
  </si>
  <si>
    <t>B00000004394</t>
  </si>
  <si>
    <t>NEON.D08.MAYF.DP1.20138.001.amc_fieldCellCounts.2019-03.expanded.20231227T173250Z.csv</t>
  </si>
  <si>
    <t>1212ca96-b70d-4eba-93e4-2439f8febb82</t>
  </si>
  <si>
    <t>MAYF.SS.20190305</t>
  </si>
  <si>
    <t>MAYF.SS.20190305.ARC</t>
  </si>
  <si>
    <t>B00000003863</t>
  </si>
  <si>
    <t>MAYF.SS.20190305.DNA</t>
  </si>
  <si>
    <t>B00000004393</t>
  </si>
  <si>
    <t>NEON.D08.MAYF.DP1.20138.001.amc_fieldCellCounts.2019-04.expanded.20231227T182646Z.csv</t>
  </si>
  <si>
    <t>94ebdad3-40ad-47dc-bec3-141507ed3487</t>
  </si>
  <si>
    <t>MAYF.SS.20190402</t>
  </si>
  <si>
    <t>MAYF.SS.20190402.ARC</t>
  </si>
  <si>
    <t>B00000004586</t>
  </si>
  <si>
    <t>MAYF.SS.20190402.DNA</t>
  </si>
  <si>
    <t>B00000004585</t>
  </si>
  <si>
    <t>1428d18f-c6d5-4d1e-b208-e0bf1c7ee0c5</t>
  </si>
  <si>
    <t>MAYF.SS.20190430</t>
  </si>
  <si>
    <t>MAYF.SS.20190430.ARC</t>
  </si>
  <si>
    <t>B00000004580</t>
  </si>
  <si>
    <t>MAYF.SS.20190430.DNA</t>
  </si>
  <si>
    <t>B00000004581</t>
  </si>
  <si>
    <t>NEON.D08.MAYF.DP1.20138.001.amc_fieldCellCounts.2019-06.expanded.20231227T192630Z.csv</t>
  </si>
  <si>
    <t>06ea0ac7-7505-49e7-82ca-ae983f61c5b1</t>
  </si>
  <si>
    <t>MAYF.SS.20190604</t>
  </si>
  <si>
    <t>MAYF.SS.20190604.ARC</t>
  </si>
  <si>
    <t>B00000004578</t>
  </si>
  <si>
    <t>MAYF.SS.20190604.DNA</t>
  </si>
  <si>
    <t>B00000004579</t>
  </si>
  <si>
    <t>NEON.D08.MAYF.DP1.20138.001.amc_fieldCellCounts.2019-07.expanded.20231227T163657Z.csv</t>
  </si>
  <si>
    <t>18ee1ee7-cdcb-48bb-a625-6f1135bb542a</t>
  </si>
  <si>
    <t>MAYF.SS.20190702</t>
  </si>
  <si>
    <t>MAYF.SS.20190702.ARC</t>
  </si>
  <si>
    <t>B00000004574</t>
  </si>
  <si>
    <t>MAYF.SS.20190702.DNA</t>
  </si>
  <si>
    <t>B00000004575</t>
  </si>
  <si>
    <t>NEON.D08.MAYF.DP1.20138.001.amc_fieldCellCounts.2019-08.expanded.20231227T190057Z.csv</t>
  </si>
  <si>
    <t>480ecaeb-228e-48eb-96db-d07195fdfd16</t>
  </si>
  <si>
    <t>MAYF.SS.20190806</t>
  </si>
  <si>
    <t>MAYF.SS.20190806.ARC</t>
  </si>
  <si>
    <t>B00000055754</t>
  </si>
  <si>
    <t>MAYF.SS.20190806.DNA</t>
  </si>
  <si>
    <t>B00000055770</t>
  </si>
  <si>
    <t>NEON.D08.MAYF.DP1.20138.001.amc_fieldCellCounts.2019-09.expanded.20231227T175949Z.csv</t>
  </si>
  <si>
    <t>ea57d850-bccf-4408-8578-40a85477f03c</t>
  </si>
  <si>
    <t>MAYF.SS.20190903</t>
  </si>
  <si>
    <t>MAYF.SS.20190903.ARC</t>
  </si>
  <si>
    <t>B00000055885</t>
  </si>
  <si>
    <t>MAYF.SS.20190903.DNA</t>
  </si>
  <si>
    <t>B00000055886</t>
  </si>
  <si>
    <t>NEON.D08.MAYF.DP1.20138.001.amc_fieldCellCounts.2019-10.expanded.20231227T191243Z.csv</t>
  </si>
  <si>
    <t>14e928b1-7719-4d25-a784-cd7e0b9dd677</t>
  </si>
  <si>
    <t>MAYF.SS.20191001</t>
  </si>
  <si>
    <t>MAYF.SS.20191001.ARC</t>
  </si>
  <si>
    <t>B00000004595</t>
  </si>
  <si>
    <t>MAYF.SS.20191001.DNA</t>
  </si>
  <si>
    <t>B00000004596</t>
  </si>
  <si>
    <t>NEON.D08.MAYF.DP1.20138.001.amc_fieldCellCounts.2019-11.expanded.20231227T164836Z.csv</t>
  </si>
  <si>
    <t>9418e491-eddd-457e-97b1-dad0f06180d3</t>
  </si>
  <si>
    <t>MAYF.SS.20191105</t>
  </si>
  <si>
    <t>MAYF.SS.20191105.ARC</t>
  </si>
  <si>
    <t>B00000004592</t>
  </si>
  <si>
    <t>MAYF.SS.20191105.DNA</t>
  </si>
  <si>
    <t>B00000004591</t>
  </si>
  <si>
    <t>NEON.D08.MAYF.DP1.20138.001.amc_fieldCellCounts.2019-12.expanded.20231227T180243Z.csv</t>
  </si>
  <si>
    <t>a0eed5af-601e-4b1e-a71d-1811f38a5cfe</t>
  </si>
  <si>
    <t>MAYF.SS.20191203</t>
  </si>
  <si>
    <t>MAYF.SS.20191203.ARC</t>
  </si>
  <si>
    <t>B00000056333</t>
  </si>
  <si>
    <t>MAYF.SS.20191203.DNA</t>
  </si>
  <si>
    <t>B00000056332</t>
  </si>
  <si>
    <t>NEON.D08.MAYF.DP1.20138.001.amc_fieldCellCounts.2020-01.expanded.20231227T210334Z.csv</t>
  </si>
  <si>
    <t>34db9406-feb7-4f4e-bac3-00beab6b0e6a</t>
  </si>
  <si>
    <t>MAYF.SS.20200107</t>
  </si>
  <si>
    <t>MAYF.SS.20200107.ARC</t>
  </si>
  <si>
    <t>B00000056373</t>
  </si>
  <si>
    <t>MAYF.SS.20200107.DNA</t>
  </si>
  <si>
    <t>B00000056372</t>
  </si>
  <si>
    <t>NEON.D08.MAYF.DP1.20138.001.amc_fieldCellCounts.2020-02.expanded.20231227T222412Z.csv</t>
  </si>
  <si>
    <t>eb79c98c-9b3a-4438-bf7b-65b54eb71cde</t>
  </si>
  <si>
    <t>MAYF.SS.20200204</t>
  </si>
  <si>
    <t>MAYF.SS.20200204.ARC</t>
  </si>
  <si>
    <t>B00000056382</t>
  </si>
  <si>
    <t>MAYF.SS.20200204.DNA</t>
  </si>
  <si>
    <t>B00000056383</t>
  </si>
  <si>
    <t>NEON.D08.MAYF.DP1.20138.001.amc_fieldCellCounts.2020-03.expanded.20231227T223717Z.csv</t>
  </si>
  <si>
    <t>f783b467-965d-4745-872b-cf376eed2abc</t>
  </si>
  <si>
    <t>MAYF.SS.20200303</t>
  </si>
  <si>
    <t>MAYF.SS.20200303.ARC</t>
  </si>
  <si>
    <t>B00000003353</t>
  </si>
  <si>
    <t>MAYF.SS.20200303.DNA</t>
  </si>
  <si>
    <t>B00000003354</t>
  </si>
  <si>
    <t>NEON.D08.MAYF.DP1.20138.001.amc_fieldCellCounts.2020-08.expanded.20231227T232028Z.csv</t>
  </si>
  <si>
    <t>23fcb2e4-2251-45f1-8bab-260232a5c703</t>
  </si>
  <si>
    <t>MAYF.SS.20200803</t>
  </si>
  <si>
    <t>MAYF.SS.20200803.ARC</t>
  </si>
  <si>
    <t>B00000090569</t>
  </si>
  <si>
    <t>MAYF.SS.20200803.DNA</t>
  </si>
  <si>
    <t>B00000090568</t>
  </si>
  <si>
    <t>NEON.D08.MAYF.DP1.20138.001.amc_fieldCellCounts.2020-09.expanded.20231227T223419Z.csv</t>
  </si>
  <si>
    <t>d9a9fa64-c114-4115-a983-2d46729b72b0</t>
  </si>
  <si>
    <t>MAYF.SS.20200901</t>
  </si>
  <si>
    <t>MAYF.SS.20200901.ARC</t>
  </si>
  <si>
    <t>B00000056777</t>
  </si>
  <si>
    <t>MAYF.SS.20200901.DNA</t>
  </si>
  <si>
    <t>B00000090565</t>
  </si>
  <si>
    <t>NEON.D08.MAYF.DP1.20138.001.amc_fieldCellCounts.2020-11.expanded.20231227T204256Z.csv</t>
  </si>
  <si>
    <t>76c8c83e-3eb8-4158-bd87-0963fdd3e213</t>
  </si>
  <si>
    <t>MAYF.SS.20201103</t>
  </si>
  <si>
    <t>MAYF.SS.20201103.ARC</t>
  </si>
  <si>
    <t>B00000056864</t>
  </si>
  <si>
    <t>MAYF.SS.20201103.DNA</t>
  </si>
  <si>
    <t>B00000056867</t>
  </si>
  <si>
    <t>NEON.D08.MAYF.DP1.20138.001.amc_fieldCellCounts.2020-12.expanded.20231227T210943Z.csv</t>
  </si>
  <si>
    <t>776a2f57-d5cf-4e4a-b3d8-52fcdaa12b83</t>
  </si>
  <si>
    <t>MAYF.SS.20201201</t>
  </si>
  <si>
    <t>MAYF.SS.20201201.ARC</t>
  </si>
  <si>
    <t>B00000056814</t>
  </si>
  <si>
    <t>MAYF.SS.20201201.DNA</t>
  </si>
  <si>
    <t>B00000056813</t>
  </si>
  <si>
    <t>NEON.D08.MAYF.DP1.20138.001.amc_fieldCellCounts.2021-01.expanded.20231228T014844Z.csv</t>
  </si>
  <si>
    <t>ae4ac227-5af6-4b57-8676-29976184e735</t>
  </si>
  <si>
    <t>MAYF.SS.20210104</t>
  </si>
  <si>
    <t>MAYF.SS.20210104.ARC</t>
  </si>
  <si>
    <t>B00000056938</t>
  </si>
  <si>
    <t>MAYF.SS.20210104.DNA</t>
  </si>
  <si>
    <t>B00000056939</t>
  </si>
  <si>
    <t>NEON.D08.MAYF.DP1.20138.001.amc_fieldCellCounts.2021-02.expanded.20231228T004959Z.csv</t>
  </si>
  <si>
    <t>b7c1c65e-753d-49bc-857b-a91ab47e6088</t>
  </si>
  <si>
    <t>MAYF.SS.20210218</t>
  </si>
  <si>
    <t>MAYF.SS.20210218.ARC</t>
  </si>
  <si>
    <t>B00000056940</t>
  </si>
  <si>
    <t>MAYF.SS.20210218.DNA</t>
  </si>
  <si>
    <t>B00000056941</t>
  </si>
  <si>
    <t>NEON.D08.MAYF.DP1.20138.001.amc_fieldCellCounts.2021-03.expanded.20231228T015503Z.csv</t>
  </si>
  <si>
    <t>2b180cb5-e44f-426a-b569-655439acd5ee</t>
  </si>
  <si>
    <t>MAYF.SS.20210302</t>
  </si>
  <si>
    <t>MAYF.SS.20210302.ARC</t>
  </si>
  <si>
    <t>B00000056943</t>
  </si>
  <si>
    <t>MAYF.SS.20210302.DNA</t>
  </si>
  <si>
    <t>B00000056942</t>
  </si>
  <si>
    <t>NEON.D08.MAYF.DP1.20138.001.amc_fieldCellCounts.2021-04.expanded.20231228T002644Z.csv</t>
  </si>
  <si>
    <t>ef59a162-9f84-4e70-a2ac-251f63462372</t>
  </si>
  <si>
    <t>MAYF.SS.20210406</t>
  </si>
  <si>
    <t>MAYF.SS.20210406.ARC</t>
  </si>
  <si>
    <t>B00000093184</t>
  </si>
  <si>
    <t>MAYF.SS.20210406.DNA</t>
  </si>
  <si>
    <t>B00000093185</t>
  </si>
  <si>
    <t>NEON.D08.MAYF.DP1.20138.001.amc_fieldCellCounts.2021-05.expanded.20231228T000228Z.csv</t>
  </si>
  <si>
    <t>76217240-eb4b-4568-907f-1749f56c3686</t>
  </si>
  <si>
    <t>MAYF.SS.20210504</t>
  </si>
  <si>
    <t>MAYF.SS.20210504.ARC</t>
  </si>
  <si>
    <t>B00000057344</t>
  </si>
  <si>
    <t>MAYF.SS.20210504.DNA</t>
  </si>
  <si>
    <t>B00000057345</t>
  </si>
  <si>
    <t>NEON.D08.MAYF.DP1.20138.001.amc_fieldCellCounts.2021-06.expanded.20231228T013443Z.csv</t>
  </si>
  <si>
    <t>50add883-0c48-47dc-82df-9c93cc77c44b</t>
  </si>
  <si>
    <t>MAYF.SS.20210601</t>
  </si>
  <si>
    <t>MAYF.SS.20210601.ARC</t>
  </si>
  <si>
    <t>B00000093187</t>
  </si>
  <si>
    <t>MAYF.SS.20210601.DNA</t>
  </si>
  <si>
    <t>B00000093186</t>
  </si>
  <si>
    <t>NEON.D08.MAYF.DP1.20138.001.amc_fieldCellCounts.2021-07.expanded.20231227T233923Z.csv</t>
  </si>
  <si>
    <t>8b20c1d1-c643-4467-bcb0-f72ffcbb9730</t>
  </si>
  <si>
    <t>MAYF.SS.20210706</t>
  </si>
  <si>
    <t>MAYF.SS.20210706.ARC</t>
  </si>
  <si>
    <t>B00000093188</t>
  </si>
  <si>
    <t>MAYF.SS.20210706.DNA</t>
  </si>
  <si>
    <t>B00000057601</t>
  </si>
  <si>
    <t>NEON.D08.MAYF.DP1.20138.001.amc_fieldCellCounts.2021-08.expanded.20231228T020624Z.csv</t>
  </si>
  <si>
    <t>b514bb07-3e15-434b-9ccc-201ac50256c9</t>
  </si>
  <si>
    <t>MAYF.SS.20210802</t>
  </si>
  <si>
    <t>MAYF.SS.20210802.ARC</t>
  </si>
  <si>
    <t>B00000057600</t>
  </si>
  <si>
    <t>MAYF.SS.20210802.DNA</t>
  </si>
  <si>
    <t>B00000057599</t>
  </si>
  <si>
    <t>NEON.D08.MAYF.DP1.20138.001.amc_fieldCellCounts.2021-09.expanded.20231228T003138Z.csv</t>
  </si>
  <si>
    <t>69c27324-1f98-41ed-9c86-70adfc2f54ad</t>
  </si>
  <si>
    <t>MAYF.SS.20210907</t>
  </si>
  <si>
    <t>MAYF.SS.20210907.ARC</t>
  </si>
  <si>
    <t>B00000057598</t>
  </si>
  <si>
    <t>MAYF.SS.20210907.DNA</t>
  </si>
  <si>
    <t>B00000057974</t>
  </si>
  <si>
    <t>NEON.D08.MAYF.DP1.20138.001.amc_fieldCellCounts.2021-10.expanded.20231228T005111Z.csv</t>
  </si>
  <si>
    <t>b200356b-e26b-40e1-af8a-c57ce85b22cf</t>
  </si>
  <si>
    <t>MAYF.SS.20211005</t>
  </si>
  <si>
    <t>MAYF.SS.20211005.ARC</t>
  </si>
  <si>
    <t>B00000057970</t>
  </si>
  <si>
    <t>MAYF.SS.20211005.DNA</t>
  </si>
  <si>
    <t>B00000057969</t>
  </si>
  <si>
    <t>NEON.D08.MAYF.DP1.20138.001.amc_fieldCellCounts.2021-11.expanded.20231227T233745Z.csv</t>
  </si>
  <si>
    <t>1463a5df-7c61-48b6-bfd2-d9fc74763a06</t>
  </si>
  <si>
    <t>MAYF.SS.20211103</t>
  </si>
  <si>
    <t>MAYF.SS.20211103.ARC</t>
  </si>
  <si>
    <t>B00000090613</t>
  </si>
  <si>
    <t>MAYF.SS.20211103.DNA</t>
  </si>
  <si>
    <t>B00000090614</t>
  </si>
  <si>
    <t>NEON.D08.MAYF.DP1.20138.001.amc_fieldCellCounts.2021-12.expanded.20231228T000856Z.csv</t>
  </si>
  <si>
    <t>ca5fa6f8-9345-4d9f-9b4d-588958647fde</t>
  </si>
  <si>
    <t>MAYF.SS.20211213</t>
  </si>
  <si>
    <t>MAYF.SS.20211213.ARC</t>
  </si>
  <si>
    <t>B00000090837</t>
  </si>
  <si>
    <t>MAYF.SS.20211213.DNA</t>
  </si>
  <si>
    <t>B00000090618</t>
  </si>
  <si>
    <t>NEON.D08.MAYF.DP1.20138.001.amc_fieldCellCounts.2022-01.expanded.20231229T041211Z.csv</t>
  </si>
  <si>
    <t>2ab384c4-57ec-48a0-a58a-f85a911a593a</t>
  </si>
  <si>
    <t>MAYF.SS.20220104</t>
  </si>
  <si>
    <t>MAYF.SS.20220104.ARC</t>
  </si>
  <si>
    <t>B00000090835</t>
  </si>
  <si>
    <t>NEON.D08.MAYF.DP1.20138.001.amc_fieldCellCounts.2022-02.expanded.20231229T041956Z.csv</t>
  </si>
  <si>
    <t>fa5c9ca6-774d-4c87-9de1-bc544d900127</t>
  </si>
  <si>
    <t>MAYF.SS.20220201</t>
  </si>
  <si>
    <t>MAYF.SS.20220201.ARC</t>
  </si>
  <si>
    <t>B00000090920</t>
  </si>
  <si>
    <t>NEON.D08.MAYF.DP1.20138.001.amc_fieldCellCounts.2022-03.expanded.20231229T051608Z.csv</t>
  </si>
  <si>
    <t>91703d31-ab59-457b-849c-ef252fa936da</t>
  </si>
  <si>
    <t>MAYF.SS.20220301</t>
  </si>
  <si>
    <t>MAYF.SS.20220301.ARC</t>
  </si>
  <si>
    <t>B00000090919</t>
  </si>
  <si>
    <t>NEON.D08.MAYF.DP1.20138.001.amc_fieldCellCounts.2022-04.expanded.20231229T042224Z.csv</t>
  </si>
  <si>
    <t>d93e0635-42ed-431d-9d34-6851087d23e4</t>
  </si>
  <si>
    <t>MAYF.SS.20220406</t>
  </si>
  <si>
    <t>MAYF.SS.20220406.ARC</t>
  </si>
  <si>
    <t>B00000091467</t>
  </si>
  <si>
    <t>NEON.D08.MAYF.DP1.20138.001.amc_fieldCellCounts.2022-05.expanded.20231229T051103Z.csv</t>
  </si>
  <si>
    <t>cbbc7766-b4f0-480b-9558-a3543b700fb1</t>
  </si>
  <si>
    <t>MAYF.SS.20220502</t>
  </si>
  <si>
    <t>MAYF.SS.20220502.ARC</t>
  </si>
  <si>
    <t>B00000091468</t>
  </si>
  <si>
    <t>NEON.D08.MAYF.DP1.20138.001.amc_fieldCellCounts.2022-06.expanded.20231229T035020Z.csv</t>
  </si>
  <si>
    <t>8877a1e6-af49-45ca-8968-8e7e776f6536</t>
  </si>
  <si>
    <t>MAYF.SS.20220608</t>
  </si>
  <si>
    <t>MAYF.SS.20220608.ARC</t>
  </si>
  <si>
    <t>B00000090916</t>
  </si>
  <si>
    <t>NEON.D08.MAYF.DP1.20138.001.amc_fieldCellCounts.2022-07.expanded.20231229T051227Z.csv</t>
  </si>
  <si>
    <t>28260871-02be-4320-a6b4-65dbc6bb9fc4</t>
  </si>
  <si>
    <t>MAYF.SS.20220705</t>
  </si>
  <si>
    <t>MAYF.SS.20220705.ARC</t>
  </si>
  <si>
    <t>B00000091470</t>
  </si>
  <si>
    <t>MAYF.SS.20220705.DNA</t>
  </si>
  <si>
    <t>B00000091471</t>
  </si>
  <si>
    <t>NEON.D08.MAYF.DP1.20138.001.amc_fieldCellCounts.2022-08.expanded.20231229T050757Z.csv</t>
  </si>
  <si>
    <t>318352ce-e90e-4b3c-a544-bbd3ef922483</t>
  </si>
  <si>
    <t>MAYF.SS.20220803</t>
  </si>
  <si>
    <t>MAYF.SS.20220803.ARC</t>
  </si>
  <si>
    <t>B00000092015</t>
  </si>
  <si>
    <t>NEON.D08.MAYF.DP1.20138.001.amc_fieldCellCounts.2022-09.expanded.20231229T040909Z.csv</t>
  </si>
  <si>
    <t>c1517297-f5b9-431b-9a4e-3d2034acfb5c</t>
  </si>
  <si>
    <t>MAYF.SS.20220906</t>
  </si>
  <si>
    <t>MAYF.SS.20220906.ARC</t>
  </si>
  <si>
    <t>B00000092047</t>
  </si>
  <si>
    <t>NEON.D08.MAYF.DP1.20138.001.amc_fieldCellCounts.2022-10.expanded.20231229T045429Z.csv</t>
  </si>
  <si>
    <t>5a89aa75-30c1-484a-87d1-44a4fcd3d0f1</t>
  </si>
  <si>
    <t>MAYF.SS.20221003</t>
  </si>
  <si>
    <t>MAYF.SS.20221003.ARC</t>
  </si>
  <si>
    <t>B00000092075</t>
  </si>
  <si>
    <t>NEON.D08.MAYF.DP1.20138.001.amc_fieldCellCounts.2022-11.expanded.20231229T050812Z.csv</t>
  </si>
  <si>
    <t>8b9b1885-1214-464c-8d08-5847608aa523</t>
  </si>
  <si>
    <t>MAYF.SS.20221101</t>
  </si>
  <si>
    <t>MAYF.SS.20221101.ARC</t>
  </si>
  <si>
    <t>B00000092205</t>
  </si>
  <si>
    <t>NEON.D08.MAYF.DP1.20138.001.amc_fieldCellCounts.2022-12.expanded.20231229T054849Z.csv</t>
  </si>
  <si>
    <t>10fcf74d-1bc7-4cd5-bcd3-91785b874614</t>
  </si>
  <si>
    <t>MAYF.SS.20221215</t>
  </si>
  <si>
    <t>MAYF.SS.20221215.ARC</t>
  </si>
  <si>
    <t>B00000092412</t>
  </si>
  <si>
    <t>NEON.D08.MAYF.DP1.20138.001.amc_fieldCellCounts.2023-01.expanded.20231229T161209Z.csv</t>
  </si>
  <si>
    <t>3582506c-7930-4686-a2c8-6ab818b5df54</t>
  </si>
  <si>
    <t>MAYF.SS.20230104</t>
  </si>
  <si>
    <t>MAYF.SS.20230104.ARC</t>
  </si>
  <si>
    <t>B00000092355</t>
  </si>
  <si>
    <t>NEON.D08.MAYF.DP1.20138.001.amc_fieldCellCounts.2023-02.expanded.20231229T154956Z.csv</t>
  </si>
  <si>
    <t>6cc257c6-8b8e-45d3-9a8f-35158602550c</t>
  </si>
  <si>
    <t>MAYF.SS.20230206</t>
  </si>
  <si>
    <t>MAYF.SS.20230206.ARC</t>
  </si>
  <si>
    <t>B00000092409</t>
  </si>
  <si>
    <t>NEON.D08.MAYF.DP1.20138.001.amc_fieldCellCounts.2023-03.expanded.20231229T162227Z.csv</t>
  </si>
  <si>
    <t>ee39b851-ae96-42e7-8e63-260929d07535</t>
  </si>
  <si>
    <t>MAYF.SS.20230301</t>
  </si>
  <si>
    <t>MAYF.SS.20230301.ARC</t>
  </si>
  <si>
    <t>B00000092353</t>
  </si>
  <si>
    <t>NEON.D08.MAYF.DP1.20138.001.amc_fieldCellCounts.2023-04.expanded.20231229T152922Z.csv</t>
  </si>
  <si>
    <t>eda7f571-fa9d-4b15-aded-d1d2e0f41830</t>
  </si>
  <si>
    <t>MAYF.SS.20230404</t>
  </si>
  <si>
    <t>MAYF.SS.20230404.ARC</t>
  </si>
  <si>
    <t>B00000092677</t>
  </si>
  <si>
    <t>NEON.D08.MAYF.DP1.20138.001.amc_fieldCellCounts.2023-05.expanded.20231229T153020Z.csv</t>
  </si>
  <si>
    <t>82cd7134-21f7-4696-a68e-907af00bef76</t>
  </si>
  <si>
    <t>MAYF.SS.20230501</t>
  </si>
  <si>
    <t>MAYF.SS.20230501.ARC</t>
  </si>
  <si>
    <t>B00000092675</t>
  </si>
  <si>
    <t>NEON.D08.MAYF.DP1.20138.001.amc_fieldCellCounts.2023-06.expanded.20231229T155544Z.csv</t>
  </si>
  <si>
    <t>7c07dbdd-bb93-43ea-a79e-258557e6ee4a</t>
  </si>
  <si>
    <t>MAYF.SS.20230605</t>
  </si>
  <si>
    <t>MAYF.SS.20230605.ARC</t>
  </si>
  <si>
    <t>B00000092230</t>
  </si>
  <si>
    <t>NEON.D08.MAYF.DP1.20138.001.amc_fieldCellCounts.2023-07.expanded.20231229T152417Z.csv</t>
  </si>
  <si>
    <t>897d05a4-f0f4-4b5c-99d6-860390216818</t>
  </si>
  <si>
    <t>MAYF.SS.20230705</t>
  </si>
  <si>
    <t>MAYF.SS.20230705.CC</t>
  </si>
  <si>
    <t>A00000416805</t>
  </si>
  <si>
    <t>MAYF.SS.20230705.ARC</t>
  </si>
  <si>
    <t>B00000093400</t>
  </si>
  <si>
    <t>MAYF.SS.20230705.DNA</t>
  </si>
  <si>
    <t>B00000093399</t>
  </si>
  <si>
    <t>NEON.D08.MAYF.DP1.20138.001.amc_fieldCellCounts.2023-08.expanded.20231229T164807Z.csv</t>
  </si>
  <si>
    <t>a6796a0b-2aba-4cd9-b29b-0082ab54c715</t>
  </si>
  <si>
    <t>MAYF.SS.20230801</t>
  </si>
  <si>
    <t>MAYF.SS.20230801.CC</t>
  </si>
  <si>
    <t>A00000416937</t>
  </si>
  <si>
    <t>MAYF.SS.20230801.ARC</t>
  </si>
  <si>
    <t>B00000093397</t>
  </si>
  <si>
    <t>NEON.D08.MAYF.DP1.20138.001.amc_fieldCellCounts.2023-10.expanded.20231229T161812Z.csv</t>
  </si>
  <si>
    <t>c72a432b-a44c-4a6e-be4a-a87e6c59e77d</t>
  </si>
  <si>
    <t>MAYF.SS.20231003</t>
  </si>
  <si>
    <t>MAYF.SS.20231003.CC</t>
  </si>
  <si>
    <t>A00000417642</t>
  </si>
  <si>
    <t>MAYF.SS.20231003.ARC</t>
  </si>
  <si>
    <t>B00000093702</t>
  </si>
  <si>
    <t>NEON.D08.MAYF.DP1.20138.001.amc_fieldCellCounts.2023-11.expanded.20231229T170936Z.csv</t>
  </si>
  <si>
    <t>eaf30688-7241-41d4-b434-e0164173f11d</t>
  </si>
  <si>
    <t>MAYF.SS.20231107</t>
  </si>
  <si>
    <t>MAYF.SS.20231107.CC</t>
  </si>
  <si>
    <t>A00000418236</t>
  </si>
  <si>
    <t>MAYF.SS.20231107.ARC</t>
  </si>
  <si>
    <t>B00000094216</t>
  </si>
  <si>
    <t>NEON.D08.MAYF.DP1.20138.001.amc_fieldCellCounts.2023-12.expanded.20240212T195430Z.csv</t>
  </si>
  <si>
    <t>f46d7a85-e450-4c0e-99f8-e91afe4afcfa</t>
  </si>
  <si>
    <t>MAYF.SS.20231207</t>
  </si>
  <si>
    <t>MAYF.SS.20231207.CC</t>
  </si>
  <si>
    <t>A00000418185</t>
  </si>
  <si>
    <t>MAYF.SS.20231207.ARC</t>
  </si>
  <si>
    <t>B00000094311</t>
  </si>
  <si>
    <t>NEON.D08.MAYF.DP1.20138.001.amc_fieldCellCounts.2024-01.expanded.20240212T200933Z.csv</t>
  </si>
  <si>
    <t>db599811-840b-4587-bfdc-f7e268b92d7f</t>
  </si>
  <si>
    <t>MAYF.SS.20240102</t>
  </si>
  <si>
    <t>MAYF.SS.20240102.CC</t>
  </si>
  <si>
    <t>A00000418281</t>
  </si>
  <si>
    <t>MAYF.SS.20240102.ARC</t>
  </si>
  <si>
    <t>B00000094347</t>
  </si>
  <si>
    <t>NEON.D08.MAYF.DP1.20138.001.amc_fieldCellCounts.2024-02.expanded.20240318T161025Z.csv</t>
  </si>
  <si>
    <t>1bb981d3-ad2a-4a15-8143-ed1470fb83ed</t>
  </si>
  <si>
    <t>MAYF.SS.20240206</t>
  </si>
  <si>
    <t>MAYF.SS.20240206.CC</t>
  </si>
  <si>
    <t>A00000418415</t>
  </si>
  <si>
    <t>MAYF.SS.20240206.ARC</t>
  </si>
  <si>
    <t>B00000094346</t>
  </si>
  <si>
    <t>NEON.D08.TOMB.DP1.20138.001.amc_fieldCellCounts.2016-11.expanded.20231227T015033Z.csv</t>
  </si>
  <si>
    <t>4b1e9a82-fd33-448a-9801-eabbd0b725cf</t>
  </si>
  <si>
    <t>TOMB.C0.20161122</t>
  </si>
  <si>
    <t>TOMB.20161122.AMC.SESTON.1</t>
  </si>
  <si>
    <t>NEON.D08.TOMB.DP1.20138.001.amc_fieldCellCounts.2017-02.expanded.20231227T040659Z.csv</t>
  </si>
  <si>
    <t>cfd27665-d715-4738-ac9f-15642b0fc850</t>
  </si>
  <si>
    <t>TOMB.C0.20170215</t>
  </si>
  <si>
    <t>TOMB.20170215.AMC.PLANKTON.1</t>
  </si>
  <si>
    <t>NEON.D08.TOMB.DP1.20138.001.amc_fieldCellCounts.2017-03.expanded.20231227T083121Z.csv</t>
  </si>
  <si>
    <t>3ed13c95-5121-47d2-b533-604ba9deec26</t>
  </si>
  <si>
    <t>TOMB.C0.20170307</t>
  </si>
  <si>
    <t>TOMB.20170307.AMC.PLANKTON.1</t>
  </si>
  <si>
    <t>NEON.D08.TOMB.DP1.20138.001.amc_fieldCellCounts.2017-05.expanded.20231227T034848Z.csv</t>
  </si>
  <si>
    <t>3a0460b1-a5aa-4f4c-97f9-2a31fff4b999</t>
  </si>
  <si>
    <t>TOMB.C0.20170523</t>
  </si>
  <si>
    <t>TOMB.C0.20170523.ARC</t>
  </si>
  <si>
    <t>TOMB.C0.20170523.DNA</t>
  </si>
  <si>
    <t>NEON.D08.TOMB.DP1.20138.001.amc_fieldCellCounts.2017-07.expanded.20231227T092142Z.csv</t>
  </si>
  <si>
    <t>f8d987ed-00c9-4352-ba41-7f68f3a53201</t>
  </si>
  <si>
    <t>TOMB.C0.20170726</t>
  </si>
  <si>
    <t>TOMB.C0.20170726.ARC</t>
  </si>
  <si>
    <t>TOMB.C0.20170726.DNA</t>
  </si>
  <si>
    <t>NEON.D08.TOMB.DP1.20138.001.amc_fieldCellCounts.2017-09.expanded.20231227T052503Z.csv</t>
  </si>
  <si>
    <t>3d1e86c8-291a-4123-9169-a38cbc55734b</t>
  </si>
  <si>
    <t>TOMB.C0.20170914</t>
  </si>
  <si>
    <t>TOMB.C0.20170914.ARC</t>
  </si>
  <si>
    <t>TOMB.C0.20170914.DNA</t>
  </si>
  <si>
    <t>NEON.D08.TOMB.DP1.20138.001.amc_fieldCellCounts.2017-11.expanded.20231227T093125Z.csv</t>
  </si>
  <si>
    <t>c3b62d81-f753-4790-ac66-ed01ba2d4dd9</t>
  </si>
  <si>
    <t>TOMB.C0.20171121</t>
  </si>
  <si>
    <t>TOMB.C0.20171121.ARC</t>
  </si>
  <si>
    <t>TOMB.C0.20171121.DNA</t>
  </si>
  <si>
    <t>NEON.D08.TOMB.DP1.20138.001.amc_fieldCellCounts.2018-01.expanded.20231228T193240Z.csv</t>
  </si>
  <si>
    <t>02e62683-d32c-4c9c-bbf6-a8e6bce3db54</t>
  </si>
  <si>
    <t>TOMB.C0.20180109</t>
  </si>
  <si>
    <t>TOMB.C0.20180109.ARC</t>
  </si>
  <si>
    <t>TOMB.C0.20180109.DNA</t>
  </si>
  <si>
    <t>NEON.D08.TOMB.DP1.20138.001.amc_fieldCellCounts.2018-03.expanded.20231228T194828Z.csv</t>
  </si>
  <si>
    <t>0169b0dd-d02a-4e8c-ade3-3905561d8187</t>
  </si>
  <si>
    <t>TOMB.C0.20180327</t>
  </si>
  <si>
    <t>TOMB.C0.20180327.ARC</t>
  </si>
  <si>
    <t>B00000003318</t>
  </si>
  <si>
    <t>TOMB.C0.20180327.DNA</t>
  </si>
  <si>
    <t>B00000003319</t>
  </si>
  <si>
    <t>NEON.D08.TOMB.DP1.20138.001.amc_fieldCellCounts.2018-05.expanded.20231228T181410Z.csv</t>
  </si>
  <si>
    <t>c8aa468c-3d79-453c-a011-b038e2830feb</t>
  </si>
  <si>
    <t>TOMB.C0.20180515</t>
  </si>
  <si>
    <t>TOMB.C0.20180515.ARC</t>
  </si>
  <si>
    <t>B00000003565</t>
  </si>
  <si>
    <t>TOMB.C0.20180515.DNA</t>
  </si>
  <si>
    <t>B00000003566</t>
  </si>
  <si>
    <t>NEON.D08.TOMB.DP1.20138.001.amc_fieldCellCounts.2018-07.expanded.20231228T180001Z.csv</t>
  </si>
  <si>
    <t>c5ab2ff0-e8fb-482f-a9cd-99988db4af6b</t>
  </si>
  <si>
    <t>TOMB.C0.20180724</t>
  </si>
  <si>
    <t>TOMB.C0.20180724.ARC</t>
  </si>
  <si>
    <t>B00000003633</t>
  </si>
  <si>
    <t>TOMB.C0.20180724.DNA</t>
  </si>
  <si>
    <t>B00000003632</t>
  </si>
  <si>
    <t>NEON.D08.TOMB.DP1.20138.001.amc_fieldCellCounts.2018-09.expanded.20231228T193802Z.csv</t>
  </si>
  <si>
    <t>4f77ed31-a285-436e-91ab-3c57ee714a2a</t>
  </si>
  <si>
    <t>TOMB.C0.20180918</t>
  </si>
  <si>
    <t>TOMB.C0.20180918.ARC</t>
  </si>
  <si>
    <t>B00000003664</t>
  </si>
  <si>
    <t>TOMB.C0.20180918.DNA</t>
  </si>
  <si>
    <t>B00000003663</t>
  </si>
  <si>
    <t>NEON.D08.TOMB.DP1.20138.001.amc_fieldCellCounts.2018-11.expanded.20231228T195640Z.csv</t>
  </si>
  <si>
    <t>44746e2d-cce6-4f34-a22b-f655bff09330</t>
  </si>
  <si>
    <t>TOMB.C0.20181119</t>
  </si>
  <si>
    <t>TOMB.C0.20181119.DNA</t>
  </si>
  <si>
    <t>B00000004331</t>
  </si>
  <si>
    <t>TOMB.C0.20181119.DNA2</t>
  </si>
  <si>
    <t>B00000004330</t>
  </si>
  <si>
    <t>NEON.D08.TOMB.DP1.20138.001.amc_fieldCellCounts.2019-01.expanded.20231227T171455Z.csv</t>
  </si>
  <si>
    <t>b8e9b117-30ce-4afc-9118-ecf15afd14a1</t>
  </si>
  <si>
    <t>TOMB.C0.20190122</t>
  </si>
  <si>
    <t>TOMB.C0.20190122.ARC</t>
  </si>
  <si>
    <t>B00000004396</t>
  </si>
  <si>
    <t>TOMB.C0.20190122.DNA</t>
  </si>
  <si>
    <t>B00000004397</t>
  </si>
  <si>
    <t>NEON.D08.TOMB.DP1.20138.001.amc_fieldCellCounts.2019-03.expanded.20231227T164144Z.csv</t>
  </si>
  <si>
    <t>f72cc1bd-d82a-4231-a7c4-ed6e75793e73</t>
  </si>
  <si>
    <t>TOMB.C0.20190318</t>
  </si>
  <si>
    <t>TOMB.C0.20190318.ARC</t>
  </si>
  <si>
    <t>B00000004322</t>
  </si>
  <si>
    <t>TOMB.C0.20190318.DNA</t>
  </si>
  <si>
    <t>B00000004321</t>
  </si>
  <si>
    <t>NEON.D08.TOMB.DP1.20138.001.amc_fieldCellCounts.2019-05.expanded.20231227T191533Z.csv</t>
  </si>
  <si>
    <t>7e82d1bb-9954-466e-8a23-87e4fd02a8bf</t>
  </si>
  <si>
    <t>TOMB.C0.20190507</t>
  </si>
  <si>
    <t>TOMB.C0.20190507.ARC</t>
  </si>
  <si>
    <t>B00000004320</t>
  </si>
  <si>
    <t>TOMB.C0.20190507.DNA</t>
  </si>
  <si>
    <t>B00000004319</t>
  </si>
  <si>
    <t>NEON.D08.TOMB.DP1.20138.001.amc_fieldCellCounts.2019-07.expanded.20231227T171906Z.csv</t>
  </si>
  <si>
    <t>b200888a-bd7b-49ba-93bb-fe44133d679a</t>
  </si>
  <si>
    <t>TOMB.C0.20190709</t>
  </si>
  <si>
    <t>TOMB.C0.20190709.ARC</t>
  </si>
  <si>
    <t>B00000005055</t>
  </si>
  <si>
    <t>TOMB.C0.20190709.DNA</t>
  </si>
  <si>
    <t>B00000005056</t>
  </si>
  <si>
    <t>NEON.D08.TOMB.DP1.20138.001.amc_fieldCellCounts.2019-09.expanded.20231227T185917Z.csv</t>
  </si>
  <si>
    <t>89b818a3-4aef-4904-8951-f52f922d225c</t>
  </si>
  <si>
    <t>TOMB.C0.20190910</t>
  </si>
  <si>
    <t>TOMB.C0.20190910.ARC</t>
  </si>
  <si>
    <t>B00000055910</t>
  </si>
  <si>
    <t>TOMB.C0.20190910.DNA</t>
  </si>
  <si>
    <t>B00000055911</t>
  </si>
  <si>
    <t>NEON.D08.TOMB.DP1.20138.001.amc_fieldCellCounts.2019-12.expanded.20231227T184937Z.csv</t>
  </si>
  <si>
    <t>9b0ab30b-e772-423a-ab76-1b8b30b1985a</t>
  </si>
  <si>
    <t>TOMB.C0.20191209</t>
  </si>
  <si>
    <t>TOMB.C0.20191209.ARC</t>
  </si>
  <si>
    <t>B00000056371</t>
  </si>
  <si>
    <t>TOMB.C0.20191209.DNA</t>
  </si>
  <si>
    <t>B00000056370</t>
  </si>
  <si>
    <t>NEON.D08.TOMB.DP1.20138.001.amc_fieldCellCounts.2020-02.expanded.20231227T224710Z.csv</t>
  </si>
  <si>
    <t>2c449a7f-bcf7-4b3f-931a-90a3999e3d9f</t>
  </si>
  <si>
    <t>TOMB.C0.20200203</t>
  </si>
  <si>
    <t>TOMB.C0.20200203.ARC</t>
  </si>
  <si>
    <t>B00000056374</t>
  </si>
  <si>
    <t>TOMB.C0.20200203.DNA</t>
  </si>
  <si>
    <t>B00000056375</t>
  </si>
  <si>
    <t>NEON.D08.TOMB.DP1.20138.001.amc_fieldCellCounts.2020-03.expanded.20231227T220707Z.csv</t>
  </si>
  <si>
    <t>281ad4ba-283a-4e37-abfb-68c3c28b7ddd</t>
  </si>
  <si>
    <t>TOMB.C0.20200319</t>
  </si>
  <si>
    <t>TOMB.C0.20200319.ARC</t>
  </si>
  <si>
    <t>B00000003712</t>
  </si>
  <si>
    <t>TOMB.C0.20200319.DNA</t>
  </si>
  <si>
    <t>B00000003857</t>
  </si>
  <si>
    <t>NEON.D08.TOMB.DP1.20138.001.amc_fieldCellCounts.2020-10.expanded.20231227T220930Z.csv</t>
  </si>
  <si>
    <t>9f4e0465-d18f-4074-88b7-e2ca20c11433</t>
  </si>
  <si>
    <t>TOMB.C0.20201013</t>
  </si>
  <si>
    <t>TOMB.C0.20201013.ARC</t>
  </si>
  <si>
    <t>B00000056829</t>
  </si>
  <si>
    <t>TOMB.C0.20201013.DNA</t>
  </si>
  <si>
    <t>B00000056828</t>
  </si>
  <si>
    <t>NEON.D08.TOMB.DP1.20138.001.amc_fieldCellCounts.2020-11.expanded.20231227T211043Z.csv</t>
  </si>
  <si>
    <t>66648099-4f85-4ee1-88d1-7a060a6450df</t>
  </si>
  <si>
    <t>TOMB.C0.20201110</t>
  </si>
  <si>
    <t>TOMB.C0.20201110.ARC</t>
  </si>
  <si>
    <t>B00000056866</t>
  </si>
  <si>
    <t>TOMB.C0.20201110.DNA</t>
  </si>
  <si>
    <t>B00000056865</t>
  </si>
  <si>
    <t>NEON.D08.TOMB.DP1.20138.001.amc_fieldCellCounts.2021-02.expanded.20231228T002539Z.csv</t>
  </si>
  <si>
    <t>30955000-bd91-4297-97be-99ef2e28a4f5</t>
  </si>
  <si>
    <t>TOMB.C0.20210209</t>
  </si>
  <si>
    <t>TOMB.C0.20210209.ARC</t>
  </si>
  <si>
    <t>B00000056984</t>
  </si>
  <si>
    <t>TOMB.C0.20210209.DNA</t>
  </si>
  <si>
    <t>B00000056985</t>
  </si>
  <si>
    <t>NEON.D08.TOMB.DP1.20138.001.amc_fieldCellCounts.2021-03.expanded.20231228T001445Z.csv</t>
  </si>
  <si>
    <t>93b02107-63fa-45b1-ba7b-67e33c77290d</t>
  </si>
  <si>
    <t>TOMB.C0.20210309</t>
  </si>
  <si>
    <t>TOMB.C0.20210309.ARC</t>
  </si>
  <si>
    <t>B00000057141</t>
  </si>
  <si>
    <t>TOMB.C0.20210309.DNA</t>
  </si>
  <si>
    <t>B00000057140</t>
  </si>
  <si>
    <t>NEON.D08.TOMB.DP1.20138.001.amc_fieldCellCounts.2021-05.expanded.20231228T013055Z.csv</t>
  </si>
  <si>
    <t>5828d1e6-f473-4082-b4da-0f08a442d621</t>
  </si>
  <si>
    <t>TOMB.C0.20210510</t>
  </si>
  <si>
    <t>TOMB.C0.20210510.ARC</t>
  </si>
  <si>
    <t>B00000057177</t>
  </si>
  <si>
    <t>TOMB.C0.20210510.DNA</t>
  </si>
  <si>
    <t>B00000057178</t>
  </si>
  <si>
    <t>NEON.D08.TOMB.DP1.20138.001.amc_fieldCellCounts.2021-07.expanded.20231227T234645Z.csv</t>
  </si>
  <si>
    <t>fbb24ab1-04a9-44b0-a07b-8be1eda3f496</t>
  </si>
  <si>
    <t>TOMB.C0.20210722</t>
  </si>
  <si>
    <t>TOMB.C0.20210722.ARC</t>
  </si>
  <si>
    <t>B00000057184</t>
  </si>
  <si>
    <t>TOMB.C0.20210722.DNA</t>
  </si>
  <si>
    <t>B00000057183</t>
  </si>
  <si>
    <t>NEON.D08.TOMB.DP1.20138.001.amc_fieldCellCounts.2021-09.expanded.20231228T014810Z.csv</t>
  </si>
  <si>
    <t>e13d9e9c-7a58-4864-b835-95035d028124</t>
  </si>
  <si>
    <t>TOMB.C0.20210914</t>
  </si>
  <si>
    <t>TOMB.C0.20210914.ARC</t>
  </si>
  <si>
    <t>B00000057983</t>
  </si>
  <si>
    <t>TOMB.C0.20210914.DNA</t>
  </si>
  <si>
    <t>B00000057984</t>
  </si>
  <si>
    <t>NEON.D08.TOMB.DP1.20138.001.amc_fieldCellCounts.2021-11.expanded.20231228T010952Z.csv</t>
  </si>
  <si>
    <t>6ccc51b0-a941-4b5b-ba6f-666f66b570ce</t>
  </si>
  <si>
    <t>TOMB.C0.20211110</t>
  </si>
  <si>
    <t>TOMB.C0.20211110.ARC</t>
  </si>
  <si>
    <t>B00000090709</t>
  </si>
  <si>
    <t>TOMB.C0.20211110.DNA</t>
  </si>
  <si>
    <t>B00000090708</t>
  </si>
  <si>
    <t>NEON.D08.TOMB.DP1.20138.001.amc_fieldCellCounts.2022-01.expanded.20231229T054929Z.csv</t>
  </si>
  <si>
    <t>dd400ed8-8365-4c05-b1dd-f02dc2c4a446</t>
  </si>
  <si>
    <t>TOMB.C0.20220124</t>
  </si>
  <si>
    <t>TOMB.C0.20220124.ARC</t>
  </si>
  <si>
    <t>B00000090874</t>
  </si>
  <si>
    <t>NEON.D08.TOMB.DP1.20138.001.amc_fieldCellCounts.2022-03.expanded.20231229T062102Z.csv</t>
  </si>
  <si>
    <t>41e81ca9-e0d9-449e-85a3-d7ef3f801e7a</t>
  </si>
  <si>
    <t>TOMB.C0.20220310</t>
  </si>
  <si>
    <t>TOMB.C0.20220310.ARC</t>
  </si>
  <si>
    <t>B00000091098</t>
  </si>
  <si>
    <t>NEON.D08.TOMB.DP1.20138.001.amc_fieldCellCounts.2022-05.expanded.20231229T040039Z.csv</t>
  </si>
  <si>
    <t>177dad29-310c-4c7c-89e5-84c4012f011b</t>
  </si>
  <si>
    <t>TOMB.C0.20220509</t>
  </si>
  <si>
    <t>TOMB.C0.20220509.ARC</t>
  </si>
  <si>
    <t>B00000091136</t>
  </si>
  <si>
    <t>NEON.D08.TOMB.DP1.20138.001.amc_fieldCellCounts.2022-07.expanded.20231229T050614Z.csv</t>
  </si>
  <si>
    <t>cd30cabb-843f-497a-8790-c3de44f558bb</t>
  </si>
  <si>
    <t>TOMB.C0.20220713</t>
  </si>
  <si>
    <t>TOMB.C0.20220713.ARC</t>
  </si>
  <si>
    <t>B00000091964</t>
  </si>
  <si>
    <t>TOMB.C0.20220713.DNA</t>
  </si>
  <si>
    <t>B00000091965</t>
  </si>
  <si>
    <t>NEON.D08.TOMB.DP1.20138.001.amc_fieldCellCounts.2022-09.expanded.20231229T040928Z.csv</t>
  </si>
  <si>
    <t>fc57e7c0-5897-46d0-920c-1bf8dc1c5599</t>
  </si>
  <si>
    <t>TOMB.C0.20220913</t>
  </si>
  <si>
    <t>TOMB.C0.20220913.ARC</t>
  </si>
  <si>
    <t>B00000091841</t>
  </si>
  <si>
    <t>NEON.D08.TOMB.DP1.20138.001.amc_fieldCellCounts.2022-11.expanded.20231229T043151Z.csv</t>
  </si>
  <si>
    <t>db6615b0-be7d-4f05-9ea4-fdc462df1264</t>
  </si>
  <si>
    <t>TOMB.C0.20221108</t>
  </si>
  <si>
    <t>TOMB.C0.20221108.ARC</t>
  </si>
  <si>
    <t>B00000092106</t>
  </si>
  <si>
    <t>NEON.D08.TOMB.DP1.20138.001.amc_fieldCellCounts.2023-01.expanded.20231229T153259Z.csv</t>
  </si>
  <si>
    <t>e37a58ac-4054-4dcc-a7e0-2d6184fd8142</t>
  </si>
  <si>
    <t>TOMB.C0.20230110</t>
  </si>
  <si>
    <t>TOMB.C0.20230110.ARC</t>
  </si>
  <si>
    <t>B00000092067</t>
  </si>
  <si>
    <t>NEON.D08.TOMB.DP1.20138.001.amc_fieldCellCounts.2023-03.expanded.20231229T154858Z.csv</t>
  </si>
  <si>
    <t>4c4bdfe0-d90a-4ba2-8f8b-c49df9dd14a5</t>
  </si>
  <si>
    <t>TOMB.C0.20230308</t>
  </si>
  <si>
    <t>TOMB.C0.20230308.ARC</t>
  </si>
  <si>
    <t>B00000092653</t>
  </si>
  <si>
    <t>NEON.D08.TOMB.DP1.20138.001.amc_fieldCellCounts.2023-05.expanded.20231229T162107Z.csv</t>
  </si>
  <si>
    <t>10080bca-9dad-4622-adbc-0e31ec807f40</t>
  </si>
  <si>
    <t>TOMB.C0.20230509</t>
  </si>
  <si>
    <t>TOMB.C0.20230509.ARC</t>
  </si>
  <si>
    <t>B00000092667</t>
  </si>
  <si>
    <t>NEON.D08.TOMB.DP1.20138.001.amc_fieldCellCounts.2023-07.expanded.20231229T165125Z.csv</t>
  </si>
  <si>
    <t>4d5ce41c-1d6d-47d1-a30a-a15f43d16af1</t>
  </si>
  <si>
    <t>TOMB.C0.20230712</t>
  </si>
  <si>
    <t>TOMB.C0.20230712.CC</t>
  </si>
  <si>
    <t>A00000417057</t>
  </si>
  <si>
    <t>TOMB.C0.20230712.ARC</t>
  </si>
  <si>
    <t>B00000093447</t>
  </si>
  <si>
    <t>TOMB.C0.20230712.DNA</t>
  </si>
  <si>
    <t>B00000093446</t>
  </si>
  <si>
    <t>NEON.D08.TOMB.DP1.20138.001.amc_fieldCellCounts.2023-09.expanded.20231229T154102Z.csv</t>
  </si>
  <si>
    <t>d56bd8c8-cddb-4220-8665-fe69de73eb8a</t>
  </si>
  <si>
    <t>TOMB.C0.20230913</t>
  </si>
  <si>
    <t>TOMB.C0.20230913.CC</t>
  </si>
  <si>
    <t>A00000417716</t>
  </si>
  <si>
    <t>TOMB.C0.20230913.ARC</t>
  </si>
  <si>
    <t>B00000093705</t>
  </si>
  <si>
    <t>NEON.D08.TOMB.DP1.20138.001.amc_fieldCellCounts.2023-11.expanded.20231229T161404Z.csv</t>
  </si>
  <si>
    <t>5d9b5887-4ff4-424b-a4c5-5bad064963bc</t>
  </si>
  <si>
    <t>TOMB.C0.20231109</t>
  </si>
  <si>
    <t>TOMB.C0.20231109.CC</t>
  </si>
  <si>
    <t>A00000418080</t>
  </si>
  <si>
    <t>TOMB.C0.20231109.ARC</t>
  </si>
  <si>
    <t>B00000093729</t>
  </si>
  <si>
    <t>NEON.D08.TOMB.DP1.20138.001.amc_fieldCellCounts.2024-01.expanded.20240219T183737Z.csv</t>
  </si>
  <si>
    <t>a2f9a52d-8a65-4370-b643-e6848731b191</t>
  </si>
  <si>
    <t>TOMB.C0.20240109</t>
  </si>
  <si>
    <t>TOMB.C0.20240109.CC</t>
  </si>
  <si>
    <t>A00000418310</t>
  </si>
  <si>
    <t>TOMB.C0.20240109.ARC</t>
  </si>
  <si>
    <t>B00000094243</t>
  </si>
  <si>
    <t>NEON.D09.PRLA.DP1.20138.001.amc_fieldCellCounts.2014-08.expanded.20231226T224429Z.csv</t>
  </si>
  <si>
    <t>0e0c95f1-14c2-4974-90d8-ff4e9d03b56b</t>
  </si>
  <si>
    <t>PRLA.OT.20140813</t>
  </si>
  <si>
    <t>2d44668f-4302-4b4d-87cd-2255a6608db2</t>
  </si>
  <si>
    <t>PRLA.C0.20140813</t>
  </si>
  <si>
    <t>cafefec3-f3e0-46a1-9135-b793edc6fac8</t>
  </si>
  <si>
    <t>PRLA.IN.20140813</t>
  </si>
  <si>
    <t>NEON.D09.PRLA.DP1.20138.001.amc_fieldCellCounts.2014-10.expanded.20231226T225947Z.csv</t>
  </si>
  <si>
    <t>0bcc4578-076c-49fe-8ab5-922e746bace6</t>
  </si>
  <si>
    <t>PRLA.IN.20141014</t>
  </si>
  <si>
    <t>6bf2b6ed-4edc-4c09-a771-b01e0c3b0e0d</t>
  </si>
  <si>
    <t>PRLA.C0.20141014</t>
  </si>
  <si>
    <t>45053e97-8a48-4725-93b8-b326ccb4c6a1</t>
  </si>
  <si>
    <t>PRLA.OT.20141014</t>
  </si>
  <si>
    <t>NEON.D09.PRLA.DP1.20138.001.amc_fieldCellCounts.2015-06.expanded.20231226T233731Z.csv</t>
  </si>
  <si>
    <t>7225ac85-6905-45ce-a67d-1d972e62d278</t>
  </si>
  <si>
    <t>PRLA.IN.20150603</t>
  </si>
  <si>
    <t>PRLA.20150603.AMC.PLANKTON.1</t>
  </si>
  <si>
    <t>1e42a48d-8d9c-4ee9-a184-7b291f2ca383</t>
  </si>
  <si>
    <t>PRLA.C0.20150603</t>
  </si>
  <si>
    <t>PRLA.20150603.AMC.PLANKTON.3</t>
  </si>
  <si>
    <t>8451f1e8-77e2-40da-87e1-2592f791342f</t>
  </si>
  <si>
    <t>PRLA.OT.20150603</t>
  </si>
  <si>
    <t>PRLA.20150603.AMC.PLANKTON.2</t>
  </si>
  <si>
    <t>NEON.D09.PRLA.DP1.20138.001.amc_fieldCellCounts.2015-08.expanded.20231226T233526Z.csv</t>
  </si>
  <si>
    <t>49ec88cd-1272-485b-b385-634cc9c478a1</t>
  </si>
  <si>
    <t>PRLA.IN.20150803</t>
  </si>
  <si>
    <t>PRLA.20150803.AMC.PLANKTON.1</t>
  </si>
  <si>
    <t>0c6d81e3-cfbc-4e3b-966c-c4be780e0d41</t>
  </si>
  <si>
    <t>PRLA.C0.20150803</t>
  </si>
  <si>
    <t>PRLA.20150803.AMC.PLANKTON.2</t>
  </si>
  <si>
    <t>4ddc4994-d4b1-4f8e-9278-c5eeeaa249f0</t>
  </si>
  <si>
    <t>PRLA.OT.20150803</t>
  </si>
  <si>
    <t>PRLA.20150803.AMC.PLANKTON.3</t>
  </si>
  <si>
    <t>NEON.D09.PRLA.DP1.20138.001.amc_fieldCellCounts.2015-10.expanded.20231226T232550Z.csv</t>
  </si>
  <si>
    <t>c8ac9fad-5dc5-45f9-85cb-3acdfa024f52</t>
  </si>
  <si>
    <t>PRLA.IN.20151022</t>
  </si>
  <si>
    <t>PRLA.20151022.AMC.PLANKTON.1</t>
  </si>
  <si>
    <t>e141835e-40a4-485c-9754-b924ed5b2e56</t>
  </si>
  <si>
    <t>PRLA.C0.20151022</t>
  </si>
  <si>
    <t>PRLA.20151022.AMC.PLANKTON.3</t>
  </si>
  <si>
    <t>d1704cfe-1773-43fd-9a1f-3c5ab8428ed0</t>
  </si>
  <si>
    <t>PRLA.OT.20151022</t>
  </si>
  <si>
    <t>PRLA.20151022.AMC.PLANKTON.2</t>
  </si>
  <si>
    <t>NEON.D09.PRLA.DP1.20138.001.amc_fieldCellCounts.2016-02.expanded.20231227T021047Z.csv</t>
  </si>
  <si>
    <t>cf26c02d-3ea4-49f5-8f98-ab0f3c52c6ea</t>
  </si>
  <si>
    <t>PRLA.IN.20160203</t>
  </si>
  <si>
    <t>PRLA.20160203.AMC.PLANKTON.1</t>
  </si>
  <si>
    <t>2d0b0830-cba5-4258-a989-eae1720d266e</t>
  </si>
  <si>
    <t>PRLA.C0.20160203</t>
  </si>
  <si>
    <t>PRLA.20160203.AMC.PLANKTON.3</t>
  </si>
  <si>
    <t>PRLA.20160203.AMC.PLANKTON.3.DNA</t>
  </si>
  <si>
    <t>PRLA.20160203.AMC.PLANKTON.3.ARC</t>
  </si>
  <si>
    <t>785b0b1b-e157-4b44-b7b8-afe66195f67b</t>
  </si>
  <si>
    <t>PRLA.OT.20160203</t>
  </si>
  <si>
    <t>PRLA.20160203.AMC.PLANKTON.2</t>
  </si>
  <si>
    <t>PRLA.20160203.AMC.PLANKTON.2.ARC</t>
  </si>
  <si>
    <t>NEON.D09.PRLA.DP1.20138.001.amc_fieldCellCounts.2016-03.expanded.20231227T021550Z.csv</t>
  </si>
  <si>
    <t>445435e4-7703-45a7-a0ab-f0372ef5c8b1</t>
  </si>
  <si>
    <t>PRLA.IN.20160322</t>
  </si>
  <si>
    <t>PRLA.20160322.AMC.PLANKTON.1</t>
  </si>
  <si>
    <t>1d8703c7-a22b-46e7-8eec-1d3553b890f2</t>
  </si>
  <si>
    <t>PRLA.C0.20160322</t>
  </si>
  <si>
    <t>PRLA.20160322.AMC.PLANKTON.3</t>
  </si>
  <si>
    <t>9ab5d6b9-2c07-46e7-9074-3736ff533cf9</t>
  </si>
  <si>
    <t>PRLA.OT.20160322</t>
  </si>
  <si>
    <t>PRLA.20160322.AMC.PLANKTON.2</t>
  </si>
  <si>
    <t>NEON.D09.PRLA.DP1.20138.001.amc_fieldCellCounts.2016-06.expanded.20231227T015125Z.csv</t>
  </si>
  <si>
    <t>8a85e874-3171-4c4d-8f2f-6a501124f072</t>
  </si>
  <si>
    <t>PRLA.IN.20160608</t>
  </si>
  <si>
    <t>PRLA.20160608.AMC.PLANKTON.1</t>
  </si>
  <si>
    <t>9bf5be81-5d7e-44f2-a28b-95ae46d5a4cd</t>
  </si>
  <si>
    <t>PRLA.C0.20160608</t>
  </si>
  <si>
    <t>PRLA.20160608.AMC.PLANKTON.3</t>
  </si>
  <si>
    <t>15f61036-9f59-446a-b80b-408f0c791abf</t>
  </si>
  <si>
    <t>PRLA.OT.20160608</t>
  </si>
  <si>
    <t>PRLA.20160608.AMC.PLANKTON.2</t>
  </si>
  <si>
    <t>NEON.D09.PRLA.DP1.20138.001.amc_fieldCellCounts.2016-08.expanded.20231227T010151Z.csv</t>
  </si>
  <si>
    <t>cd8329fc-3d29-47ac-9604-6ee997ee7b33</t>
  </si>
  <si>
    <t>PRLA.IN.20160803</t>
  </si>
  <si>
    <t>PRLA.20160803.IN.PLANKTON.2</t>
  </si>
  <si>
    <t>PRLA.20160803.IN.PLANKTON.1</t>
  </si>
  <si>
    <t>0ca853c2-4910-4144-bbac-0058829db537</t>
  </si>
  <si>
    <t>PRLA.C0.20160803</t>
  </si>
  <si>
    <t>PRLA.20160803.C0.PLANKTON.2</t>
  </si>
  <si>
    <t>PRLA.20160803.C0.PLANKTON.1</t>
  </si>
  <si>
    <t>a71277e3-f0a6-447f-a448-36c63f876af0</t>
  </si>
  <si>
    <t>PRLA.OT.20160803</t>
  </si>
  <si>
    <t>PRLA.20160803.OT.PLANKTON.2</t>
  </si>
  <si>
    <t>PRLA.20160803.OT.PLANKTON.1</t>
  </si>
  <si>
    <t>NEON.D09.PRLA.DP1.20138.001.amc_fieldCellCounts.2016-10.expanded.20231227T021052Z.csv</t>
  </si>
  <si>
    <t>63b80e3d-7408-486f-9cb3-0c439bc1d92c</t>
  </si>
  <si>
    <t>PRLA.IN.20161019</t>
  </si>
  <si>
    <t>PRLA.20161019.AMC.PLANKTON.1</t>
  </si>
  <si>
    <t>92ba9f49-d675-427a-9aa5-4fb62d62051e</t>
  </si>
  <si>
    <t>PRLA.C0.20161019</t>
  </si>
  <si>
    <t>PRLA.20161019.AMC.PLANKTON.3</t>
  </si>
  <si>
    <t>562d3a34-6b98-4597-bd81-d2a6e9dedf2b</t>
  </si>
  <si>
    <t>PRLA.OT.20161019</t>
  </si>
  <si>
    <t>PRLA.20161019.AMC.PLANKTON.2</t>
  </si>
  <si>
    <t>NEON.D09.PRLA.DP1.20138.001.amc_fieldCellCounts.2016-12.expanded.20231227T014240Z.csv</t>
  </si>
  <si>
    <t>74367326-3a03-4cc9-b193-b3236ea3ed67</t>
  </si>
  <si>
    <t>PRLA.C0.20161219</t>
  </si>
  <si>
    <t>PRLA.20161219.AMC.PLANKTON.3</t>
  </si>
  <si>
    <t>NEON.D09.PRLA.DP1.20138.001.amc_fieldCellCounts.2017-02.expanded.20231227T092653Z.csv</t>
  </si>
  <si>
    <t>fba5b6bd-2ecd-4ab7-9c42-f0f94af05f37</t>
  </si>
  <si>
    <t>PRLA.C0.20170213</t>
  </si>
  <si>
    <t>PRLA.20170213.AMC.PLANKTON.3</t>
  </si>
  <si>
    <t>NEON.D09.PRLA.DP1.20138.001.amc_fieldCellCounts.2017-04.expanded.20231227T053843Z.csv</t>
  </si>
  <si>
    <t>663c4ec6-2065-45bc-89ad-811d7f6a0c88</t>
  </si>
  <si>
    <t>PRLA.IN.20170412</t>
  </si>
  <si>
    <t>PRLA.IN.20170412.CC</t>
  </si>
  <si>
    <t>PRLA.IN.20170412.ARC</t>
  </si>
  <si>
    <t>PRLA.IN.20170412.DNA</t>
  </si>
  <si>
    <t>86693f16-61ad-4444-ae43-2055daba455a</t>
  </si>
  <si>
    <t>PRLA.C0.20170412</t>
  </si>
  <si>
    <t>PRLA.C0.20170412.CC</t>
  </si>
  <si>
    <t>PRLA.C0.20170412.ARC</t>
  </si>
  <si>
    <t>PRLA.C0.20170412.DNA</t>
  </si>
  <si>
    <t>93e3adb7-a234-4e28-af28-d17127e97df7</t>
  </si>
  <si>
    <t>PRLA.OT.20170412</t>
  </si>
  <si>
    <t>PRLA.OT.20170412.CC</t>
  </si>
  <si>
    <t>PRLA.OT.20170412.ARC</t>
  </si>
  <si>
    <t>PRLA.OT.20170412.DNA</t>
  </si>
  <si>
    <t>NEON.D09.PRLA.DP1.20138.001.amc_fieldCellCounts.2017-06.expanded.20231227T074805Z.csv</t>
  </si>
  <si>
    <t>1ac56bd0-d703-4e67-8d25-94516cc8dada</t>
  </si>
  <si>
    <t>PRLA.IN.20170608</t>
  </si>
  <si>
    <t>PRLA.IN.20170608.ARC</t>
  </si>
  <si>
    <t>PRLA.IN.20170608.DNA</t>
  </si>
  <si>
    <t>99266bd7-98a5-4268-99ac-f1ae178860a4</t>
  </si>
  <si>
    <t>PRLA.C0.20170608</t>
  </si>
  <si>
    <t>PRLA.C0.20170608.ARC</t>
  </si>
  <si>
    <t>PRLA.C0.20170608.DNA</t>
  </si>
  <si>
    <t>9594afc8-5221-46c5-af0d-c579d6fb32f7</t>
  </si>
  <si>
    <t>PRLA.OT.20170608</t>
  </si>
  <si>
    <t>PRLA.OT.20170608.ARC</t>
  </si>
  <si>
    <t>PRLA.OT.20170608.DNA</t>
  </si>
  <si>
    <t>NEON.D09.PRLA.DP1.20138.001.amc_fieldCellCounts.2017-08.expanded.20231227T031901Z.csv</t>
  </si>
  <si>
    <t>a4d0af17-2197-4a2a-9f23-3da6d8c522f2</t>
  </si>
  <si>
    <t>PRLA.IN.20170803</t>
  </si>
  <si>
    <t>PRLA.IN.20170803.ARC</t>
  </si>
  <si>
    <t>PRLA.IN.20170803.DNA</t>
  </si>
  <si>
    <t>7e600017-ad08-4122-ad6a-b0f5e5cdc7ce</t>
  </si>
  <si>
    <t>PRLA.C0.20170803</t>
  </si>
  <si>
    <t>PRLA.C0.20170803.ARC</t>
  </si>
  <si>
    <t>PRLA.C0.20170803.DNA</t>
  </si>
  <si>
    <t>382aeef9-e326-4f61-8066-6cdb38f30422</t>
  </si>
  <si>
    <t>PRLA.OT.20170803</t>
  </si>
  <si>
    <t>PRLA.OT.20170803.ARC</t>
  </si>
  <si>
    <t>PRLA.OT.20170803.DNA</t>
  </si>
  <si>
    <t>NEON.D09.PRLA.DP1.20138.001.amc_fieldCellCounts.2017-10.expanded.20231227T072657Z.csv</t>
  </si>
  <si>
    <t>bd8bd47c-6ee0-4a69-8457-0e99f86ea247</t>
  </si>
  <si>
    <t>PRLA.IN.20171019</t>
  </si>
  <si>
    <t>PRLA.IN.20171019.ARC</t>
  </si>
  <si>
    <t>PRLA.IN.20171019.DNA</t>
  </si>
  <si>
    <t>30b87485-d95a-4239-86ea-608f84c03778</t>
  </si>
  <si>
    <t>PRLA.C0.20171019</t>
  </si>
  <si>
    <t>PRLA.C0.20171019.ARC</t>
  </si>
  <si>
    <t>PRLA.C0.20171019.DNA</t>
  </si>
  <si>
    <t>883e0a9e-bef3-4be0-8357-f2911a8e9b2d</t>
  </si>
  <si>
    <t>PRLA.OT.20171019</t>
  </si>
  <si>
    <t>PRLA.OT.20171019.ARC</t>
  </si>
  <si>
    <t>PRLA.OT.20171019.DNA</t>
  </si>
  <si>
    <t>NEON.D09.PRLA.DP1.20138.001.amc_fieldCellCounts.2018-01.expanded.20231228T194639Z.csv</t>
  </si>
  <si>
    <t>4c795276-4da2-4a13-aa76-ad19d711aaf9</t>
  </si>
  <si>
    <t>PRLA.C0.20180104</t>
  </si>
  <si>
    <t>PRLA.C0.20180104.ARC</t>
  </si>
  <si>
    <t>PRLA.C0.20180104.DNA</t>
  </si>
  <si>
    <t>NEON.D09.PRLA.DP1.20138.001.amc_fieldCellCounts.2018-03.expanded.20231228T200640Z.csv</t>
  </si>
  <si>
    <t>ed1c5f0e-0eab-4ee1-82fa-7b2d14259fe1</t>
  </si>
  <si>
    <t>PRLA.C0.20180313</t>
  </si>
  <si>
    <t>PRLA.C0.20180313.ARC</t>
  </si>
  <si>
    <t>PRLA.C0.20180313.DNA</t>
  </si>
  <si>
    <t>NEON.D09.PRLA.DP1.20138.001.amc_fieldCellCounts.2018-05.expanded.20231228T195956Z.csv</t>
  </si>
  <si>
    <t>c5db78a6-ba95-4b16-bd5c-778913fc4e4b</t>
  </si>
  <si>
    <t>PRLA.C0.20180501</t>
  </si>
  <si>
    <t>PRLA.C0.20180501.ARC</t>
  </si>
  <si>
    <t>B00000027884</t>
  </si>
  <si>
    <t>PRLA.C0.20180501.DNA</t>
  </si>
  <si>
    <t>B00000027883</t>
  </si>
  <si>
    <t>NEON.D09.PRLA.DP1.20138.001.amc_fieldCellCounts.2018-06.expanded.20231228T194044Z.csv</t>
  </si>
  <si>
    <t>72e0722b-12dc-44b3-8e3a-7915148e0d10</t>
  </si>
  <si>
    <t>PRLA.C1.20180620</t>
  </si>
  <si>
    <t>PRLA.C1.20180620.ARC</t>
  </si>
  <si>
    <t>B00000027894</t>
  </si>
  <si>
    <t>PRLA.C1.20180620.DNA</t>
  </si>
  <si>
    <t>B00000027897</t>
  </si>
  <si>
    <t>NEON.D09.PRLA.DP1.20138.001.amc_fieldCellCounts.2018-08.expanded.20231228T190312Z.csv</t>
  </si>
  <si>
    <t>4a8ca75c-7882-44a4-9323-1ae95f6b2b33</t>
  </si>
  <si>
    <t>PRLA.C0.20180807</t>
  </si>
  <si>
    <t>PRLA.C0.20180807.ARC</t>
  </si>
  <si>
    <t>B00000027905</t>
  </si>
  <si>
    <t>PRLA.C0.20180807.DNA</t>
  </si>
  <si>
    <t>B00000027912</t>
  </si>
  <si>
    <t>NEON.D09.PRLA.DP1.20138.001.amc_fieldCellCounts.2018-10.expanded.20231228T195758Z.csv</t>
  </si>
  <si>
    <t>f44492a6-5b9c-4326-96eb-2d3eacf67d1c</t>
  </si>
  <si>
    <t>PRLA.C0.20181016</t>
  </si>
  <si>
    <t>PRLA.C0.20181016.ARC</t>
  </si>
  <si>
    <t>B00000000810</t>
  </si>
  <si>
    <t>PRLA.C0.20181016.DNA</t>
  </si>
  <si>
    <t>B00000000811</t>
  </si>
  <si>
    <t>NEON.D09.PRLA.DP1.20138.001.amc_fieldCellCounts.2018-12.expanded.20231228T173416Z.csv</t>
  </si>
  <si>
    <t>d932dea8-aa3b-4a75-8359-03147fd14349</t>
  </si>
  <si>
    <t>PRLA.C0.20181204</t>
  </si>
  <si>
    <t>PRLA.C0.20181204.ARC</t>
  </si>
  <si>
    <t>B00000000770</t>
  </si>
  <si>
    <t>PRLA.C0.20181204.DNA</t>
  </si>
  <si>
    <t>B00000000771</t>
  </si>
  <si>
    <t>NEON.D09.PRLA.DP1.20138.001.amc_fieldCellCounts.2019-02.expanded.20231227T183557Z.csv</t>
  </si>
  <si>
    <t>5e8e0886-113c-46bd-a414-3b57547eec46</t>
  </si>
  <si>
    <t>PRLA.C0.20190211</t>
  </si>
  <si>
    <t>PRLA.C0.20190211.ARC</t>
  </si>
  <si>
    <t>B00000000764</t>
  </si>
  <si>
    <t>PRLA.C0.20190211.DNA</t>
  </si>
  <si>
    <t>B00000000765</t>
  </si>
  <si>
    <t>NEON.D09.PRLA.DP1.20138.001.amc_fieldCellCounts.2019-04.expanded.20231227T183122Z.csv</t>
  </si>
  <si>
    <t>6f65ac5c-ad58-4fb4-a1d6-0f5f7b48262d</t>
  </si>
  <si>
    <t>PRLA.C1.20190423</t>
  </si>
  <si>
    <t>PRLA.C1.20190423.ARC</t>
  </si>
  <si>
    <t>B00000000760</t>
  </si>
  <si>
    <t>PRLA.C1.20190423.DNA</t>
  </si>
  <si>
    <t>B00000000761</t>
  </si>
  <si>
    <t>NEON.D09.PRLA.DP1.20138.001.amc_fieldCellCounts.2019-06.expanded.20231227T185955Z.csv</t>
  </si>
  <si>
    <t>9d201c80-89cb-43e6-95e0-5e3a68691f30</t>
  </si>
  <si>
    <t>PRLA.C0.20190604</t>
  </si>
  <si>
    <t>PRLA.C0.20190604.ARC</t>
  </si>
  <si>
    <t>B00000000210</t>
  </si>
  <si>
    <t>PRLA.C0.20190604.DNA</t>
  </si>
  <si>
    <t>B00000000208</t>
  </si>
  <si>
    <t>NEON.D09.PRLA.DP1.20138.001.amc_fieldCellCounts.2019-08.expanded.20231227T182322Z.csv</t>
  </si>
  <si>
    <t>0eac06e5-bacb-4839-b32e-563f36bcdc59</t>
  </si>
  <si>
    <t>PRLA.C0.20190806</t>
  </si>
  <si>
    <t>PRLA.C0.20190806.ARC</t>
  </si>
  <si>
    <t>B00000000120</t>
  </si>
  <si>
    <t>PRLA.C0.20190806.DNA</t>
  </si>
  <si>
    <t>B00000000119</t>
  </si>
  <si>
    <t>NEON.D09.PRLA.DP1.20138.001.amc_fieldCellCounts.2019-10.expanded.20231227T181954Z.csv</t>
  </si>
  <si>
    <t>3d0910c0-517f-43c5-b6bd-68febac76b36</t>
  </si>
  <si>
    <t>PRLA.C0.20191016</t>
  </si>
  <si>
    <t>PRLA.C0.20191016.ARC</t>
  </si>
  <si>
    <t>B00000050784</t>
  </si>
  <si>
    <t>PRLA.C0.20191016.DNA</t>
  </si>
  <si>
    <t>B00000050785</t>
  </si>
  <si>
    <t>NEON.D09.PRLA.DP1.20138.001.amc_fieldCellCounts.2019-12.expanded.20231227T164643Z.csv</t>
  </si>
  <si>
    <t>778e1381-5a7c-422f-8937-25a0eab668d2</t>
  </si>
  <si>
    <t>PRLA.C0.20191204</t>
  </si>
  <si>
    <t>PRLA.C0.20191204.ARC</t>
  </si>
  <si>
    <t>B00000000906</t>
  </si>
  <si>
    <t>PRLA.C0.20191204.DNA</t>
  </si>
  <si>
    <t>B00000000905</t>
  </si>
  <si>
    <t>NEON.D09.PRLA.DP1.20138.001.amc_fieldCellCounts.2020-02.expanded.20231227T220908Z.csv</t>
  </si>
  <si>
    <t>b9fd4c27-3ad9-4215-a53c-dce47be3d0e8</t>
  </si>
  <si>
    <t>PRLA.C0.20200211</t>
  </si>
  <si>
    <t>PRLA.C0.20200211.ARC</t>
  </si>
  <si>
    <t>B00000000909</t>
  </si>
  <si>
    <t>PRLA.C0.20200211.DNA</t>
  </si>
  <si>
    <t>B00000000910</t>
  </si>
  <si>
    <t>NEON.D09.PRLA.DP1.20138.001.amc_fieldCellCounts.2020-06.expanded.20231227T211433Z.csv</t>
  </si>
  <si>
    <t>fdd03ecc-a05c-4237-8118-bd5d4a080826</t>
  </si>
  <si>
    <t>PRLA.C0.20200609</t>
  </si>
  <si>
    <t>PRLA.C0.20200609.ARC</t>
  </si>
  <si>
    <t>B00000000924</t>
  </si>
  <si>
    <t>PRLA.C0.20200609.DNA</t>
  </si>
  <si>
    <t>B00000000926</t>
  </si>
  <si>
    <t>NEON.D09.PRLA.DP1.20138.001.amc_fieldCellCounts.2020-08.expanded.20231227T204118Z.csv</t>
  </si>
  <si>
    <t>c3bff98f-e52f-4a1e-ba0d-a1234b6195e8</t>
  </si>
  <si>
    <t>PRLA.C0.20200804</t>
  </si>
  <si>
    <t>PRLA.C0.20200804.ARC</t>
  </si>
  <si>
    <t>B00000096351</t>
  </si>
  <si>
    <t>PRLA.C0.20200804.DNA</t>
  </si>
  <si>
    <t>B00000096350</t>
  </si>
  <si>
    <t>NEON.D09.PRLA.DP1.20138.001.amc_fieldCellCounts.2021-02.expanded.20231227T233122Z.csv</t>
  </si>
  <si>
    <t>58d27ef5-a65c-49f7-bafa-68e9b11e8ec3</t>
  </si>
  <si>
    <t>PRLA.C0.20210202</t>
  </si>
  <si>
    <t>PRLA.C0.20210202.ARC</t>
  </si>
  <si>
    <t>B00000096771</t>
  </si>
  <si>
    <t>PRLA.C0.20210202.DNA</t>
  </si>
  <si>
    <t>B00000096772</t>
  </si>
  <si>
    <t>NEON.D09.PRLA.DP1.20138.001.amc_fieldCellCounts.2021-04.expanded.20231227T235237Z.csv</t>
  </si>
  <si>
    <t>5c8c5e7c-4f7d-48dc-973e-b316c6d8c9bd</t>
  </si>
  <si>
    <t>PRLA.C0.20210407</t>
  </si>
  <si>
    <t>PRLA.C0.20210407.ARC</t>
  </si>
  <si>
    <t>B00000096785</t>
  </si>
  <si>
    <t>PRLA.C0.20210407.DNA</t>
  </si>
  <si>
    <t>B00000096786</t>
  </si>
  <si>
    <t>NEON.D09.PRLA.DP1.20138.001.amc_fieldCellCounts.2021-06.expanded.20231228T001421Z.csv</t>
  </si>
  <si>
    <t>8a15db06-1b6f-4e6e-85a0-d4ff50bf208e</t>
  </si>
  <si>
    <t>PRLA.C1.20210601</t>
  </si>
  <si>
    <t>PRLA.C1.20210601.ARC</t>
  </si>
  <si>
    <t>A00000242556</t>
  </si>
  <si>
    <t>PRLA.C1.20210601.DNA</t>
  </si>
  <si>
    <t>A00000242555</t>
  </si>
  <si>
    <t>NEON.D09.PRLA.DP1.20138.001.amc_fieldCellCounts.2021-08.expanded.20231228T011026Z.csv</t>
  </si>
  <si>
    <t>5a7949a7-fd9a-4ca6-82ab-1681496f4cfe</t>
  </si>
  <si>
    <t>PRLA.C0.20210803</t>
  </si>
  <si>
    <t>PRLA.C0.20210803.ARC</t>
  </si>
  <si>
    <t>B00000097266</t>
  </si>
  <si>
    <t>PRLA.C0.20210803.DNA</t>
  </si>
  <si>
    <t>B00000097267</t>
  </si>
  <si>
    <t>NEON.D09.PRLA.DP1.20138.001.amc_fieldCellCounts.2021-10.expanded.20231227T233127Z.csv</t>
  </si>
  <si>
    <t>9a8ee29a-e28f-4ce5-b93a-543026a0ac5f</t>
  </si>
  <si>
    <t>PRLA.C0.20211012</t>
  </si>
  <si>
    <t>PRLA.C0.20211012.ARC</t>
  </si>
  <si>
    <t>B00000133203</t>
  </si>
  <si>
    <t>PRLA.C0.20211012.DNA</t>
  </si>
  <si>
    <t>B00000133204</t>
  </si>
  <si>
    <t>NEON.D09.PRLA.DP1.20138.001.amc_fieldCellCounts.2021-12.expanded.20231227T233112Z.csv</t>
  </si>
  <si>
    <t>50010f97-5b41-4756-ae7b-7c25853ef373</t>
  </si>
  <si>
    <t>PRLA.C0.20211214</t>
  </si>
  <si>
    <t>PRLA.C0.20211214.ARC</t>
  </si>
  <si>
    <t>B00000133327</t>
  </si>
  <si>
    <t>PRLA.C0.20211214.DNA</t>
  </si>
  <si>
    <t>B00000133328</t>
  </si>
  <si>
    <t>NEON.D09.PRLA.DP1.20138.001.amc_fieldCellCounts.2022-02.expanded.20231229T055240Z.csv</t>
  </si>
  <si>
    <t>9e43669f-cb9b-46f5-8ea4-fb37cf0c2610</t>
  </si>
  <si>
    <t>PRLA.C0.20220208</t>
  </si>
  <si>
    <t>PRLA.C0.20220208.ARC</t>
  </si>
  <si>
    <t>B00000133351</t>
  </si>
  <si>
    <t>NEON.D09.PRLA.DP1.20138.001.amc_fieldCellCounts.2022-04.expanded.20231229T035258Z.csv</t>
  </si>
  <si>
    <t>4e657780-0353-48a6-8a66-abe3911e9401</t>
  </si>
  <si>
    <t>PRLA.C0.20220426</t>
  </si>
  <si>
    <t>PRLA.C0.20220426.ARC</t>
  </si>
  <si>
    <t>A00000242910</t>
  </si>
  <si>
    <t>NEON.D09.PRLA.DP1.20138.001.amc_fieldCellCounts.2022-06.expanded.20231229T043626Z.csv</t>
  </si>
  <si>
    <t>47a6abdd-c4c0-4747-b5e5-1614eebdaaca</t>
  </si>
  <si>
    <t>PRLA.C0.20220627</t>
  </si>
  <si>
    <t>PRLA.C0.20220627.ARC</t>
  </si>
  <si>
    <t>B00000133494</t>
  </si>
  <si>
    <t>NEON.D09.PRLA.DP1.20138.001.amc_fieldCellCounts.2022-08.expanded.20231229T052839Z.csv</t>
  </si>
  <si>
    <t>b540f9f8-2b5b-47cb-b4f8-724ef67e9069</t>
  </si>
  <si>
    <t>PRLA.C0.20220802</t>
  </si>
  <si>
    <t>PRLA.C0.20220802.ARC</t>
  </si>
  <si>
    <t>B00000133441</t>
  </si>
  <si>
    <t>NEON.D09.PRLA.DP1.20138.001.amc_fieldCellCounts.2022-10.expanded.20231229T044338Z.csv</t>
  </si>
  <si>
    <t>567b9c59-50e0-419d-813b-988c32329f56</t>
  </si>
  <si>
    <t>PRLA.C0.20221018</t>
  </si>
  <si>
    <t>PRLA.C0.20221018.ARC</t>
  </si>
  <si>
    <t>B00000097791</t>
  </si>
  <si>
    <t>NEON.D09.PRLA.DP1.20138.001.amc_fieldCellCounts.2022-11.expanded.20231229T054855Z.csv</t>
  </si>
  <si>
    <t>a5b0c23e-a143-4380-bc89-ca333ca41312</t>
  </si>
  <si>
    <t>PRLA.C0.20221129</t>
  </si>
  <si>
    <t>PRLA.C0.20221129.ARC</t>
  </si>
  <si>
    <t>B00000098012</t>
  </si>
  <si>
    <t>NEON.D09.PRLA.DP1.20138.001.amc_fieldCellCounts.2023-02.expanded.20231229T154411Z.csv</t>
  </si>
  <si>
    <t>c00976a9-da77-4423-8008-0517f1412980</t>
  </si>
  <si>
    <t>PRLA.C0.20230207</t>
  </si>
  <si>
    <t>PRLA.C0.20230207.ARC</t>
  </si>
  <si>
    <t>B00000098022</t>
  </si>
  <si>
    <t>NEON.D09.PRLA.DP1.20138.001.amc_fieldCellCounts.2023-05.expanded.20231229T160526Z.csv</t>
  </si>
  <si>
    <t>8c2865c8-2a81-4462-99c9-577ee9944559</t>
  </si>
  <si>
    <t>PRLA.C1.20230516</t>
  </si>
  <si>
    <t>PRLA.C1.20230516.ARC</t>
  </si>
  <si>
    <t>B00000098034</t>
  </si>
  <si>
    <t>NEON.D09.PRLA.DP1.20138.001.amc_fieldCellCounts.2023-08.expanded.20231229T153757Z.csv</t>
  </si>
  <si>
    <t>5f4cda7e-4904-4c46-9dcb-9bd153e6c109</t>
  </si>
  <si>
    <t>PRLA.C0.20230808</t>
  </si>
  <si>
    <t>PRLA.C0.20230808.CC</t>
  </si>
  <si>
    <t>A00000327812</t>
  </si>
  <si>
    <t>PRLA.C0.20230808.ARC</t>
  </si>
  <si>
    <t>B00000133978</t>
  </si>
  <si>
    <t>PRLA.C0.20230808.DNA</t>
  </si>
  <si>
    <t>B00000133977</t>
  </si>
  <si>
    <t>NEON.D09.PRLA.DP1.20138.001.amc_fieldCellCounts.2023-10.expanded.20231229T164609Z.csv</t>
  </si>
  <si>
    <t>9cd267be-26b8-4428-b846-aa5e2cf3bb0e</t>
  </si>
  <si>
    <t>PRLA.C0.20231017</t>
  </si>
  <si>
    <t>PRLA.C0.20231017.CC</t>
  </si>
  <si>
    <t>A00000377483</t>
  </si>
  <si>
    <t>PRLA.C0.20231017.ARC</t>
  </si>
  <si>
    <t>B00000134538</t>
  </si>
  <si>
    <t>NEON.D09.PRLA.DP1.20138.001.amc_fieldCellCounts.2023-12.expanded.20240130T233836Z.csv</t>
  </si>
  <si>
    <t>4e983915-99bc-4676-9ec0-989eef968fe3</t>
  </si>
  <si>
    <t>PRLA.C0.20231219</t>
  </si>
  <si>
    <t>PRLA.C0.20231219.CC</t>
  </si>
  <si>
    <t>A00000377507</t>
  </si>
  <si>
    <t>PRLA.C0.20231219.ARC</t>
  </si>
  <si>
    <t>B00000134655</t>
  </si>
  <si>
    <t>NEON.D09.PRLA.DP1.20138.001.amc_fieldCellCounts.2024-02.expanded.20240318T160902Z.csv</t>
  </si>
  <si>
    <t>0da2fcf5-0c8c-4386-b33a-71fc931236f6</t>
  </si>
  <si>
    <t>PRLA.C0.20240207</t>
  </si>
  <si>
    <t>PRLA.C0.20240207.CC</t>
  </si>
  <si>
    <t>A00000377692</t>
  </si>
  <si>
    <t>PRLA.C0.20240207.ARC</t>
  </si>
  <si>
    <t>B00000134673</t>
  </si>
  <si>
    <t>NEON.D09.PRPO.DP1.20138.001.amc_fieldCellCounts.2014-08.expanded.20231226T225607Z.csv</t>
  </si>
  <si>
    <t>eb4356f0-f9d5-42e3-abc8-aadf17838e25</t>
  </si>
  <si>
    <t>PRPO.IN.20140812</t>
  </si>
  <si>
    <t>1f1cb18d-91b9-4b00-b946-b8b2b96c73ca</t>
  </si>
  <si>
    <t>PRPO.C0.20140812</t>
  </si>
  <si>
    <t>74b3b202-38d2-40d5-b188-e5208b158923</t>
  </si>
  <si>
    <t>PRPO.OT.20140812</t>
  </si>
  <si>
    <t>NEON.D09.PRPO.DP1.20138.001.amc_fieldCellCounts.2014-10.expanded.20231226T222559Z.csv</t>
  </si>
  <si>
    <t>c9e1343b-e087-4b72-9d15-e2e667e601a5</t>
  </si>
  <si>
    <t>PRPO.IN.20141013</t>
  </si>
  <si>
    <t>de74d0d9-0a88-4dc0-813f-b497921acbfd</t>
  </si>
  <si>
    <t>PRPO.OT.20141013</t>
  </si>
  <si>
    <t>8c92aa0c-a242-4dce-a4c7-50502f70881e</t>
  </si>
  <si>
    <t>PRPO.C1.20141013</t>
  </si>
  <si>
    <t>NEON.D09.PRPO.DP1.20138.001.amc_fieldCellCounts.2015-06.expanded.20231227T001458Z.csv</t>
  </si>
  <si>
    <t>079ad1f6-0cb7-42ea-977e-85657ffd06f4</t>
  </si>
  <si>
    <t>PRPO.IN.20150602</t>
  </si>
  <si>
    <t>PRPO.20150602.AMC.PLANKTON.1</t>
  </si>
  <si>
    <t>25c7fcc9-9c12-4439-ad13-f3db0a170d4a</t>
  </si>
  <si>
    <t>PRPO.C0.20150602</t>
  </si>
  <si>
    <t>PRPO.20150602.AMC.PLANKTON.3</t>
  </si>
  <si>
    <t>6d38765a-63da-490a-9a03-f641222a465a</t>
  </si>
  <si>
    <t>PRPO.OT.20150602</t>
  </si>
  <si>
    <t>PRPO.20150602.AMC.PLANKTON.2</t>
  </si>
  <si>
    <t>NEON.D09.PRPO.DP1.20138.001.amc_fieldCellCounts.2015-08.expanded.20231226T232914Z.csv</t>
  </si>
  <si>
    <t>f7551899-3b79-42bc-83a3-f3a3f54c7af8</t>
  </si>
  <si>
    <t>PRPO.IN.20150804</t>
  </si>
  <si>
    <t>PRPO.20150804.AMC.PLANKTON.1</t>
  </si>
  <si>
    <t>a3953e36-03e4-432b-af93-b2799b9d462a</t>
  </si>
  <si>
    <t>PRPO.C0.20150804</t>
  </si>
  <si>
    <t>PRPO.20150804.AMC.PLANKTON.2</t>
  </si>
  <si>
    <t>e147973e-ebb9-40b8-ac03-eb9830de20b4</t>
  </si>
  <si>
    <t>PRPO.OT.20150804</t>
  </si>
  <si>
    <t>PRPO.20150804.AMC.PLANKTON.3</t>
  </si>
  <si>
    <t>NEON.D09.PRPO.DP1.20138.001.amc_fieldCellCounts.2015-10.expanded.20231226T232255Z.csv</t>
  </si>
  <si>
    <t>8d6948ae-db61-4c98-b6ee-23b8c3cdd79a</t>
  </si>
  <si>
    <t>PRPO.IN.20151020</t>
  </si>
  <si>
    <t>PRPO.20151020.AMC.PLANKTON.1</t>
  </si>
  <si>
    <t>a0584db9-154c-4541-97ab-5ff94b19a26e</t>
  </si>
  <si>
    <t>PRPO.C0.20151020</t>
  </si>
  <si>
    <t>PRPO.20151020.AMC.PLANKTON.3</t>
  </si>
  <si>
    <t>cf3a0136-a8cd-40b2-b4ff-3a17f084bb4e</t>
  </si>
  <si>
    <t>PRPO.OT.20151020</t>
  </si>
  <si>
    <t>PRPO.20151020.AMC.PLANKTON.2</t>
  </si>
  <si>
    <t>NEON.D09.PRPO.DP1.20138.001.amc_fieldCellCounts.2016-02.expanded.20231227T015620Z.csv</t>
  </si>
  <si>
    <t>5389dbdf-7b6e-4aa4-a4ab-0f46f4aaf0b5</t>
  </si>
  <si>
    <t>PRPO.IN.20160202</t>
  </si>
  <si>
    <t>PRPO.20160202.AMC.PLANKTON.1</t>
  </si>
  <si>
    <t>69034deb-5a5b-49a3-a9f2-7ed049e75bb6</t>
  </si>
  <si>
    <t>PRPO.C0.20160202</t>
  </si>
  <si>
    <t>PRPO.20160202.AMC.PLANKTON.3</t>
  </si>
  <si>
    <t>333de1c2-8efb-46cb-819a-8385c8a5d4a1</t>
  </si>
  <si>
    <t>PRPO.OT.20160202</t>
  </si>
  <si>
    <t>PRPO.20160202.AMC.PLANKTON.2</t>
  </si>
  <si>
    <t>NEON.D09.PRPO.DP1.20138.001.amc_fieldCellCounts.2016-03.expanded.20231227T013257Z.csv</t>
  </si>
  <si>
    <t>fca1543b-8cea-471b-9c2c-d5411bd64cf4</t>
  </si>
  <si>
    <t>PRPO.IN.20160323</t>
  </si>
  <si>
    <t>PRPO.20160323.AMC.PLANKTON.1</t>
  </si>
  <si>
    <t>c7852a74-1be1-443a-9549-72e15217ca20</t>
  </si>
  <si>
    <t>PRPO.C0.20160323</t>
  </si>
  <si>
    <t>PRPO.20160323.AMC.PLANKTON.3</t>
  </si>
  <si>
    <t>e88ffe3d-9f67-4cc5-acb3-d7cfd735b717</t>
  </si>
  <si>
    <t>PRPO.OT.20160323</t>
  </si>
  <si>
    <t>PRPO.20160323.AMC.PLANKTON.2</t>
  </si>
  <si>
    <t>NEON.D09.PRPO.DP1.20138.001.amc_fieldCellCounts.2016-06.expanded.20231227T020511Z.csv</t>
  </si>
  <si>
    <t>2452f78c-477e-441a-b24e-344fa898efbe</t>
  </si>
  <si>
    <t>PRPO.IN.20160607</t>
  </si>
  <si>
    <t>PRPO.20160607.AMC.PLANKTON.1</t>
  </si>
  <si>
    <t>8d20ac28-cfb1-47ab-8ebe-e40c8eb26529</t>
  </si>
  <si>
    <t>PRPO.C0.20160607</t>
  </si>
  <si>
    <t>PRPO.20160607.AMC.PLANKTON.3</t>
  </si>
  <si>
    <t>3d1ae16d-79ce-464e-86f3-a4797ffb2594</t>
  </si>
  <si>
    <t>PRPO.OT.20160607</t>
  </si>
  <si>
    <t>PRPO.20160607.AMC.PLANKTON.2</t>
  </si>
  <si>
    <t>NEON.D09.PRPO.DP1.20138.001.amc_fieldCellCounts.2016-08.expanded.20231227T014357Z.csv</t>
  </si>
  <si>
    <t>cd7b8993-a9a9-439a-a50b-09704de1e657</t>
  </si>
  <si>
    <t>PRPO.IN.20160802</t>
  </si>
  <si>
    <t>PRPO.20160802.IN.PLANKTON.2</t>
  </si>
  <si>
    <t>PRPO.20160802.IN.PLANKTON.1</t>
  </si>
  <si>
    <t>a6a33ecf-6681-4cf4-a7b9-e7ea13f66ce2</t>
  </si>
  <si>
    <t>PRPO.C0.20160802</t>
  </si>
  <si>
    <t>PRPO.20160802.C0.PLANKTON.2</t>
  </si>
  <si>
    <t>PRPO.20160802.C0.PLANKTON.1</t>
  </si>
  <si>
    <t>Sample filtered from SWC bottle; filters discarded</t>
  </si>
  <si>
    <t>3eb12129-2f6c-4042-a1d3-2d6b433e0b7b</t>
  </si>
  <si>
    <t>PRPO.OT.20160802</t>
  </si>
  <si>
    <t>PRPO.20160802.OT.PLANKTON.2</t>
  </si>
  <si>
    <t>PRPO.20160802.OT.PLANKTON.1</t>
  </si>
  <si>
    <t>NEON.D09.PRPO.DP1.20138.001.amc_fieldCellCounts.2016-10.expanded.20231227T020357Z.csv</t>
  </si>
  <si>
    <t>c7aeca1d-a43a-4c8e-bcd3-dc2076985c9b</t>
  </si>
  <si>
    <t>PRPO.IN.20161018</t>
  </si>
  <si>
    <t>PRPO.20161018.AMC.PLANKTON.1</t>
  </si>
  <si>
    <t>c6d2c9a7-4d4b-4136-a868-16de01f57659</t>
  </si>
  <si>
    <t>PRPO.C0.20161018</t>
  </si>
  <si>
    <t>PRPO.20161018.AMC.PLANKTON.3</t>
  </si>
  <si>
    <t>ff14c7f2-cf95-4a18-9066-dad56221a7a0</t>
  </si>
  <si>
    <t>PRPO.OT.20161018</t>
  </si>
  <si>
    <t>PRPO.20161018.AMC.PLANKTON.2</t>
  </si>
  <si>
    <t>NEON.D09.PRPO.DP1.20138.001.amc_fieldCellCounts.2016-12.expanded.20231227T020955Z.csv</t>
  </si>
  <si>
    <t>499e9d51-71fe-4803-8bec-e5e423b222d6</t>
  </si>
  <si>
    <t>PRPO.C0.20161221</t>
  </si>
  <si>
    <t>PRPO.20161221.AMC.PLANKTON.3</t>
  </si>
  <si>
    <t>NEON.D09.PRPO.DP1.20138.001.amc_fieldCellCounts.2017-02.expanded.20231227T050422Z.csv</t>
  </si>
  <si>
    <t>3b7de211-b7ac-4323-b7cc-5dac49c697ac</t>
  </si>
  <si>
    <t>PRPO.C0.20170214</t>
  </si>
  <si>
    <t>PRPO.20170214.AMC.PLANKTON.3</t>
  </si>
  <si>
    <t>NEON.D09.PRPO.DP1.20138.001.amc_fieldCellCounts.2017-04.expanded.20231227T074334Z.csv</t>
  </si>
  <si>
    <t>9639fd1d-222b-4fc9-bd4b-7a429655ab9c</t>
  </si>
  <si>
    <t>PRPO.IN.20170411</t>
  </si>
  <si>
    <t>PRPO.IN.20170411.CC</t>
  </si>
  <si>
    <t>PRPO.IN.20170411.ARC</t>
  </si>
  <si>
    <t>PRPO.IN.20170411.DNA</t>
  </si>
  <si>
    <t>56a83c18-bdcc-48e3-a186-8527ba3c6be1</t>
  </si>
  <si>
    <t>PRPO.C0.20170411</t>
  </si>
  <si>
    <t>PRPO.C0.20170411.CC</t>
  </si>
  <si>
    <t>PRPO.C0.20170411.ARC</t>
  </si>
  <si>
    <t>PRPO.C0.20170411.DNA</t>
  </si>
  <si>
    <t>bd46a257-4bb1-4bfe-a526-2e69ccb2049c</t>
  </si>
  <si>
    <t>PRPO.OT.20170411</t>
  </si>
  <si>
    <t>PRPO.OT.20170411.CC</t>
  </si>
  <si>
    <t>PRPO.OT.20170411.ARC</t>
  </si>
  <si>
    <t>PRPO.OT.20170411.DNA</t>
  </si>
  <si>
    <t>NEON.D09.PRPO.DP1.20138.001.amc_fieldCellCounts.2017-06.expanded.20231227T041207Z.csv</t>
  </si>
  <si>
    <t>e60a3155-433a-4d4b-9210-390f9f214fe1</t>
  </si>
  <si>
    <t>PRPO.IN.20170606</t>
  </si>
  <si>
    <t>PRPO.IN.20170606.ARC</t>
  </si>
  <si>
    <t>PRPO.IN.20170606.DNA</t>
  </si>
  <si>
    <t>04ff7f6b-9aaf-49c5-8f5e-d53f8f2699d5</t>
  </si>
  <si>
    <t>PRPO.C0.20170606</t>
  </si>
  <si>
    <t>PRPO.C0.20170606.ARC</t>
  </si>
  <si>
    <t>PRPO.C0.20170606.DNA</t>
  </si>
  <si>
    <t>bd1f062f-3252-4abb-be4d-238f60984bfb</t>
  </si>
  <si>
    <t>PRPO.OT.20170606</t>
  </si>
  <si>
    <t>PRPO.OT.20170606.ARC</t>
  </si>
  <si>
    <t>PRPO.OT.20170606.DNA</t>
  </si>
  <si>
    <t>NEON.D09.PRPO.DP1.20138.001.amc_fieldCellCounts.2017-08.expanded.20231227T091147Z.csv</t>
  </si>
  <si>
    <t>54e9bdaf-3a66-4a84-9f16-2cf3590d7053</t>
  </si>
  <si>
    <t>PRPO.IN.20170802</t>
  </si>
  <si>
    <t>PRPO.IN.20170802.ARC</t>
  </si>
  <si>
    <t>PRPO.IN.20170802.DNA</t>
  </si>
  <si>
    <t>81461082-7b21-4042-952f-bf26288f93aa</t>
  </si>
  <si>
    <t>PRPO.C0.20170802</t>
  </si>
  <si>
    <t>PRPO.C0.20170802.ARC</t>
  </si>
  <si>
    <t>PRPO.C0.20170802.DNA</t>
  </si>
  <si>
    <t>b80cca1c-82bb-428d-8c02-cbe5c221b705</t>
  </si>
  <si>
    <t>PRPO.OT.20170802</t>
  </si>
  <si>
    <t>PRPO.OT.20170802.ARC</t>
  </si>
  <si>
    <t>PRPO.OT.20170802.DNA</t>
  </si>
  <si>
    <t>NEON.D09.PRPO.DP1.20138.001.amc_fieldCellCounts.2017-10.expanded.20231227T031744Z.csv</t>
  </si>
  <si>
    <t>70de9592-3b5a-4445-9042-117f4a85713c</t>
  </si>
  <si>
    <t>PRPO.IN.20171017</t>
  </si>
  <si>
    <t>PRPO.IN.20171017.ARC</t>
  </si>
  <si>
    <t>PRPO.IN.20171017.DNA</t>
  </si>
  <si>
    <t>fba69872-4725-4019-a2da-94f5235941e7</t>
  </si>
  <si>
    <t>PRPO.C0.20171017</t>
  </si>
  <si>
    <t>PRPO.C0.20171017.ARC</t>
  </si>
  <si>
    <t>PRPO.C0.20171017.DNA</t>
  </si>
  <si>
    <t>3139648e-14bf-45fd-a860-9325c23b25c3</t>
  </si>
  <si>
    <t>PRPO.OT.20171017</t>
  </si>
  <si>
    <t>PRPO.OT.20171017.ARC</t>
  </si>
  <si>
    <t>PRPO.OT.20171017.DNA</t>
  </si>
  <si>
    <t>NEON.D09.PRPO.DP1.20138.001.amc_fieldCellCounts.2018-01.expanded.20231228T181332Z.csv</t>
  </si>
  <si>
    <t>5145cc28-55fc-49ef-82ee-50c7809531d5</t>
  </si>
  <si>
    <t>PRPO.C0.20180102</t>
  </si>
  <si>
    <t>PRPO.C0.20180102.ARC</t>
  </si>
  <si>
    <t>PRPO.C0.20180102.DNA</t>
  </si>
  <si>
    <t>NEON.D09.PRPO.DP1.20138.001.amc_fieldCellCounts.2018-03.expanded.20231228T193730Z.csv</t>
  </si>
  <si>
    <t>583f5138-7fa9-42da-982b-cfb0324398c3</t>
  </si>
  <si>
    <t>PRPO.C0.20180313</t>
  </si>
  <si>
    <t>PRPO.C0.20180313.ARC</t>
  </si>
  <si>
    <t>PRPO.C0.20180313.DNA</t>
  </si>
  <si>
    <t>NEON.D09.PRPO.DP1.20138.001.amc_fieldCellCounts.2018-05.expanded.20231228T184537Z.csv</t>
  </si>
  <si>
    <t>d52e1a43-a84d-43b4-9ee7-f5e4e9534575</t>
  </si>
  <si>
    <t>PRPO.C0.20180501</t>
  </si>
  <si>
    <t>PRPO.C0.20180501.ARC</t>
  </si>
  <si>
    <t>B00000027886</t>
  </si>
  <si>
    <t>PRPO.C0.20180501.DNA</t>
  </si>
  <si>
    <t>B00000027885</t>
  </si>
  <si>
    <t>NEON.D09.PRPO.DP1.20138.001.amc_fieldCellCounts.2018-06.expanded.20231228T190759Z.csv</t>
  </si>
  <si>
    <t>2c109adc-06c9-47d2-a8ac-3f72989e998d</t>
  </si>
  <si>
    <t>PRPO.C0.20180620</t>
  </si>
  <si>
    <t>PRPO.C0.20180620.ARC</t>
  </si>
  <si>
    <t>B00000027896</t>
  </si>
  <si>
    <t>PRPO.C0.20180620.DNA</t>
  </si>
  <si>
    <t>B00000027895</t>
  </si>
  <si>
    <t>NEON.D09.PRPO.DP1.20138.001.amc_fieldCellCounts.2018-08.expanded.20231228T171112Z.csv</t>
  </si>
  <si>
    <t>64653a30-08df-4f9d-b660-bf040ea2ec4a</t>
  </si>
  <si>
    <t>PRPO.C0.20180807</t>
  </si>
  <si>
    <t>PRPO.C0.20180807.ARC</t>
  </si>
  <si>
    <t>B00000027915</t>
  </si>
  <si>
    <t>PRPO.C0.20180807.DNA</t>
  </si>
  <si>
    <t>B00000027918</t>
  </si>
  <si>
    <t>NEON.D09.PRPO.DP1.20138.001.amc_fieldCellCounts.2018-10.expanded.20231228T195516Z.csv</t>
  </si>
  <si>
    <t>d649b690-07d8-4730-a397-a81602565aa9</t>
  </si>
  <si>
    <t>PRPO.C0.20181016</t>
  </si>
  <si>
    <t>PRPO.C0.20181016.ARC</t>
  </si>
  <si>
    <t>B00000000812</t>
  </si>
  <si>
    <t>PRPO.C0.20181016.DNA</t>
  </si>
  <si>
    <t>B00000000813</t>
  </si>
  <si>
    <t>NEON.D09.PRPO.DP1.20138.001.amc_fieldCellCounts.2018-12.expanded.20231228T185602Z.csv</t>
  </si>
  <si>
    <t>854fb1fc-9cae-42e1-ba8d-fb5b074b3c93</t>
  </si>
  <si>
    <t>PRPO.C0.20181204</t>
  </si>
  <si>
    <t>PRPO.C0.20181204.ARC</t>
  </si>
  <si>
    <t>B00000000768</t>
  </si>
  <si>
    <t>PRPO.C0.20181204.DNA</t>
  </si>
  <si>
    <t>B00000000769</t>
  </si>
  <si>
    <t>NEON.D09.PRPO.DP1.20138.001.amc_fieldCellCounts.2019-02.expanded.20231227T193539Z.csv</t>
  </si>
  <si>
    <t>58d63073-79ae-460b-8bc1-e1f92f515b57</t>
  </si>
  <si>
    <t>PRPO.C0.20190211</t>
  </si>
  <si>
    <t>PRPO.C0.20190211.ARC</t>
  </si>
  <si>
    <t>B00000000766</t>
  </si>
  <si>
    <t>PRPO.C0.20190211.DNA</t>
  </si>
  <si>
    <t>B00000000767</t>
  </si>
  <si>
    <t>NEON.D09.PRPO.DP1.20138.001.amc_fieldCellCounts.2019-04.expanded.20231227T165904Z.csv</t>
  </si>
  <si>
    <t>f952377e-0657-4bf5-8f22-e3f77fce613b</t>
  </si>
  <si>
    <t>PRPO.C0.20190423</t>
  </si>
  <si>
    <t>PRPO.C0.20190423.ARC</t>
  </si>
  <si>
    <t>B00000000762</t>
  </si>
  <si>
    <t>PRPO.C0.20190423.DNA</t>
  </si>
  <si>
    <t>B00000000763</t>
  </si>
  <si>
    <t>NEON.D09.PRPO.DP1.20138.001.amc_fieldCellCounts.2019-06.expanded.20231227T183346Z.csv</t>
  </si>
  <si>
    <t>ccf95bc4-9e22-4bcd-9a08-d995bac354df</t>
  </si>
  <si>
    <t>PRPO.C0.20190604</t>
  </si>
  <si>
    <t>PRPO.C0.20190604.ARC</t>
  </si>
  <si>
    <t>B00000000209</t>
  </si>
  <si>
    <t>PRPO.C0.20190604.DNA</t>
  </si>
  <si>
    <t>B00000000207</t>
  </si>
  <si>
    <t>NEON.D09.PRPO.DP1.20138.001.amc_fieldCellCounts.2019-08.expanded.20231227T173905Z.csv</t>
  </si>
  <si>
    <t>d51a7483-acd7-4314-90ce-a0b5481085f6</t>
  </si>
  <si>
    <t>PRPO.C0.20190806</t>
  </si>
  <si>
    <t>PRPO.C0.20190806.ARC</t>
  </si>
  <si>
    <t>B00000000121</t>
  </si>
  <si>
    <t>PRPO.C0.20190806.DNA</t>
  </si>
  <si>
    <t>B00000000118</t>
  </si>
  <si>
    <t>NEON.D09.PRPO.DP1.20138.001.amc_fieldCellCounts.2019-10.expanded.20231227T181741Z.csv</t>
  </si>
  <si>
    <t>223a01aa-e2df-46d4-a303-1f6c3279761e</t>
  </si>
  <si>
    <t>PRPO.C0.20191016</t>
  </si>
  <si>
    <t>PRPO.C0.20191016.ARC</t>
  </si>
  <si>
    <t>B00000050786</t>
  </si>
  <si>
    <t>PRPO.C0.20191016.DNA</t>
  </si>
  <si>
    <t>B00000050787</t>
  </si>
  <si>
    <t>NEON.D09.PRPO.DP1.20138.001.amc_fieldCellCounts.2019-12.expanded.20231227T171450Z.csv</t>
  </si>
  <si>
    <t>095eef0b-50f3-47e2-803f-0004bfae5ddb</t>
  </si>
  <si>
    <t>PRPO.C0.20191203</t>
  </si>
  <si>
    <t>PRPO.C0.20191203.ARC</t>
  </si>
  <si>
    <t>B00000000945</t>
  </si>
  <si>
    <t>PRPO.C0.20191203.DNA</t>
  </si>
  <si>
    <t>B00000000944</t>
  </si>
  <si>
    <t>NEON.D09.PRPO.DP1.20138.001.amc_fieldCellCounts.2020-02.expanded.20231227T213349Z.csv</t>
  </si>
  <si>
    <t>ed889741-3831-4f22-b83b-a61a5186117d</t>
  </si>
  <si>
    <t>PRPO.C0.20200204</t>
  </si>
  <si>
    <t>PRPO.C0.20200204.ARC</t>
  </si>
  <si>
    <t>B00000000907</t>
  </si>
  <si>
    <t>PRPO.C0.20200204.DNA</t>
  </si>
  <si>
    <t>B00000000908</t>
  </si>
  <si>
    <t>NEON.D09.PRPO.DP1.20138.001.amc_fieldCellCounts.2020-06.expanded.20231227T225235Z.csv</t>
  </si>
  <si>
    <t>3b446d55-e2c8-48a4-9801-9b680befa87a</t>
  </si>
  <si>
    <t>PRPO.C0.20200609</t>
  </si>
  <si>
    <t>PRPO.C0.20200609.ARC</t>
  </si>
  <si>
    <t>B00000000923</t>
  </si>
  <si>
    <t>PRPO.C0.20200609.DNA</t>
  </si>
  <si>
    <t>B00000000925</t>
  </si>
  <si>
    <t>NEON.D09.PRPO.DP1.20138.001.amc_fieldCellCounts.2020-08.expanded.20231227T221944Z.csv</t>
  </si>
  <si>
    <t>2fe06aca-4a28-454e-9a7d-387811b8c88b</t>
  </si>
  <si>
    <t>PRPO.C0.20200804</t>
  </si>
  <si>
    <t>PRPO.C0.20200804.ARC</t>
  </si>
  <si>
    <t>B00000096353</t>
  </si>
  <si>
    <t>PRPO.C0.20200804.DNA</t>
  </si>
  <si>
    <t>B00000096352</t>
  </si>
  <si>
    <t>NEON.D09.PRPO.DP1.20138.001.amc_fieldCellCounts.2021-02.expanded.20231228T010711Z.csv</t>
  </si>
  <si>
    <t>2c0ddf90-5ab1-4f67-ba97-9317fdb4261f</t>
  </si>
  <si>
    <t>PRPO.C0.20210202</t>
  </si>
  <si>
    <t>PRPO.C0.20210202.ARC</t>
  </si>
  <si>
    <t>B00000096773</t>
  </si>
  <si>
    <t>PRPO.C0.20210202.DNA</t>
  </si>
  <si>
    <t>B00000096774</t>
  </si>
  <si>
    <t>NEON.D09.PRPO.DP1.20138.001.amc_fieldCellCounts.2021-04.expanded.20231228T013621Z.csv</t>
  </si>
  <si>
    <t>2fcfd070-8d05-49d8-8013-3323fc3593f7</t>
  </si>
  <si>
    <t>PRPO.C0.20210407</t>
  </si>
  <si>
    <t>PRPO.C0.20210407.ARC</t>
  </si>
  <si>
    <t>B00000096787</t>
  </si>
  <si>
    <t>PRPO.C0.20210407.DNA</t>
  </si>
  <si>
    <t>B00000096788</t>
  </si>
  <si>
    <t>NEON.D09.PRPO.DP1.20138.001.amc_fieldCellCounts.2021-06.expanded.20231228T011451Z.csv</t>
  </si>
  <si>
    <t>59d3edd9-db3a-4c1b-ad60-4a035d94c8f2</t>
  </si>
  <si>
    <t>PRPO.C1.20210601</t>
  </si>
  <si>
    <t>PRPO.C1.20210601.ARC</t>
  </si>
  <si>
    <t>A00000242554</t>
  </si>
  <si>
    <t>PRPO.C1.20210601.DNA</t>
  </si>
  <si>
    <t>A00000242553</t>
  </si>
  <si>
    <t>NEON.D09.PRPO.DP1.20138.001.amc_fieldCellCounts.2021-08.expanded.20231228T012919Z.csv</t>
  </si>
  <si>
    <t>d0f89362-1a2d-4ffe-bcb6-0cee199600ff</t>
  </si>
  <si>
    <t>PRPO.C0.20210803</t>
  </si>
  <si>
    <t>PRPO.C0.20210803.ARC</t>
  </si>
  <si>
    <t>B00000097264</t>
  </si>
  <si>
    <t>PRPO.C0.20210803.DNA</t>
  </si>
  <si>
    <t>B00000097265</t>
  </si>
  <si>
    <t>NEON.D09.PRPO.DP1.20138.001.amc_fieldCellCounts.2021-10.expanded.20231228T000938Z.csv</t>
  </si>
  <si>
    <t>f26c5798-a728-476f-92d0-c0c768310f22</t>
  </si>
  <si>
    <t>PRPO.C0.20211020</t>
  </si>
  <si>
    <t>PRPO.C0.20211020.ARC</t>
  </si>
  <si>
    <t>B00000097458</t>
  </si>
  <si>
    <t>PRPO.C0.20211020.DNA</t>
  </si>
  <si>
    <t>B00000097459</t>
  </si>
  <si>
    <t>NEON.D09.PRPO.DP1.20138.001.amc_fieldCellCounts.2021-12.expanded.20231227T235434Z.csv</t>
  </si>
  <si>
    <t>45573828-ebce-46c3-952a-9e34b961ef2c</t>
  </si>
  <si>
    <t>PRPO.C0.20211214</t>
  </si>
  <si>
    <t>PRPO.C0.20211214.ARC</t>
  </si>
  <si>
    <t>B00000133329</t>
  </si>
  <si>
    <t>PRPO.C0.20211214.DNA</t>
  </si>
  <si>
    <t>B00000133330</t>
  </si>
  <si>
    <t>NEON.D09.PRPO.DP1.20138.001.amc_fieldCellCounts.2022-02.expanded.20231229T050029Z.csv</t>
  </si>
  <si>
    <t>4569dd20-be50-4b2d-b4e2-63a19110cec5</t>
  </si>
  <si>
    <t>PRPO.C0.20220208</t>
  </si>
  <si>
    <t>PRPO.C0.20220208.ARC</t>
  </si>
  <si>
    <t>B00000133353</t>
  </si>
  <si>
    <t>NEON.D09.PRPO.DP1.20138.001.amc_fieldCellCounts.2022-05.expanded.20231229T043232Z.csv</t>
  </si>
  <si>
    <t>adf25ef0-2c40-408d-8d2e-9301728afae9</t>
  </si>
  <si>
    <t>PRPO.C0.20220503</t>
  </si>
  <si>
    <t>PRPO.C0.20220503.ARC</t>
  </si>
  <si>
    <t>A00000244797</t>
  </si>
  <si>
    <t>NEON.D09.PRPO.DP1.20138.001.amc_fieldCellCounts.2022-06.expanded.20231229T043829Z.csv</t>
  </si>
  <si>
    <t>285b12c2-c9b7-4caf-aa84-9537883ef4b6</t>
  </si>
  <si>
    <t>PRPO.C0.20220601</t>
  </si>
  <si>
    <t>PRPO.C0.20220601.ARC</t>
  </si>
  <si>
    <t>B00000133490</t>
  </si>
  <si>
    <t>NEON.D09.PRPO.DP1.20138.001.amc_fieldCellCounts.2022-08.expanded.20231229T051121Z.csv</t>
  </si>
  <si>
    <t>0768acb9-e71d-4b49-8c84-d1bc86494aac</t>
  </si>
  <si>
    <t>PRPO.C0.20220802</t>
  </si>
  <si>
    <t>PRPO.C0.20220802.ARC</t>
  </si>
  <si>
    <t>B00000133439</t>
  </si>
  <si>
    <t>NEON.D09.PRPO.DP1.20138.001.amc_fieldCellCounts.2022-10.expanded.20231229T053656Z.csv</t>
  </si>
  <si>
    <t>9525463f-0fe0-437f-b60e-4cc747306cf4</t>
  </si>
  <si>
    <t>PRPO.C0.20221018</t>
  </si>
  <si>
    <t>PRPO.C0.20221018.ARC</t>
  </si>
  <si>
    <t>B00000097793</t>
  </si>
  <si>
    <t>NEON.D09.PRPO.DP1.20138.001.amc_fieldCellCounts.2022-11.expanded.20231229T062324Z.csv</t>
  </si>
  <si>
    <t>9a781687-8ac9-4e85-8594-0bc6a61ac7eb</t>
  </si>
  <si>
    <t>PRPO.C0.20221129</t>
  </si>
  <si>
    <t>PRPO.C0.20221129.ARC</t>
  </si>
  <si>
    <t>B00000098010</t>
  </si>
  <si>
    <t>NEON.D09.PRPO.DP1.20138.001.amc_fieldCellCounts.2023-02.expanded.20231229T160702Z.csv</t>
  </si>
  <si>
    <t>8b86e330-c736-4651-b8ea-9c1395e789bf</t>
  </si>
  <si>
    <t>PRPO.C0.20230207</t>
  </si>
  <si>
    <t>PRPO.C0.20230207.ARC</t>
  </si>
  <si>
    <t>B00000098024</t>
  </si>
  <si>
    <t>NEON.D09.PRPO.DP1.20138.001.amc_fieldCellCounts.2023-05.expanded.20231229T152649Z.csv</t>
  </si>
  <si>
    <t>5f0d874f-1397-480d-8b84-28953cca195f</t>
  </si>
  <si>
    <t>PRPO.C1.20230516</t>
  </si>
  <si>
    <t>PRPO.C1.20230516.ARC</t>
  </si>
  <si>
    <t>B00000098037</t>
  </si>
  <si>
    <t>NEON.D09.PRPO.DP1.20138.001.amc_fieldCellCounts.2023-08.expanded.20231229T164933Z.csv</t>
  </si>
  <si>
    <t>03794958-31ef-403b-a474-cb4d6e6bceb2</t>
  </si>
  <si>
    <t>PRPO.C0.20230808</t>
  </si>
  <si>
    <t>PRPO.C0.20230808.CC</t>
  </si>
  <si>
    <t>A00000327813</t>
  </si>
  <si>
    <t>PRPO.C0.20230808.ARC</t>
  </si>
  <si>
    <t>B00000133976</t>
  </si>
  <si>
    <t>PRPO.C0.20230808.DNA</t>
  </si>
  <si>
    <t>B00000133975</t>
  </si>
  <si>
    <t>NEON.D09.PRPO.DP1.20138.001.amc_fieldCellCounts.2023-10.expanded.20231229T153107Z.csv</t>
  </si>
  <si>
    <t>08303c3f-8447-4bf9-b35e-f3a0be53422a</t>
  </si>
  <si>
    <t>PRPO.C0.20231017</t>
  </si>
  <si>
    <t>PRPO.C0.20231017.CC</t>
  </si>
  <si>
    <t>A00000377484</t>
  </si>
  <si>
    <t>PRPO.C0.20231017.ARC</t>
  </si>
  <si>
    <t>B00000134536</t>
  </si>
  <si>
    <t>NEON.D09.PRPO.DP1.20138.001.amc_fieldCellCounts.2023-12.expanded.20240122T172103Z.csv</t>
  </si>
  <si>
    <t>cea64958-39a5-477f-8afe-1e5d5ee23a47</t>
  </si>
  <si>
    <t>PRPO.C0.20231211</t>
  </si>
  <si>
    <t>PRPO.C0.20231211.CC</t>
  </si>
  <si>
    <t>A00000377506</t>
  </si>
  <si>
    <t>PRPO.C0.20231211.ARC</t>
  </si>
  <si>
    <t>B00000134652</t>
  </si>
  <si>
    <t>NEON.D09.PRPO.DP1.20138.001.amc_fieldCellCounts.2024-02.expanded.20240318T160134Z.csv</t>
  </si>
  <si>
    <t>8804816c-1f79-4cc4-b56b-67f8aff2ed1c</t>
  </si>
  <si>
    <t>PRPO.C0.20240206</t>
  </si>
  <si>
    <t>PRPO.C0.20240206.CC</t>
  </si>
  <si>
    <t>A00000377674</t>
  </si>
  <si>
    <t>PRPO.C0.20240206.ARC</t>
  </si>
  <si>
    <t>B00000134670</t>
  </si>
  <si>
    <t>NEON.D10.ARIK.DP1.20138.001.amc_fieldCellCounts.2014-08.expanded.20231226T225019Z.csv</t>
  </si>
  <si>
    <t>NEON.D10.ARIK.DP1.20138.001.amc_fieldCellCounts.2014-09.expanded.20231226T223138Z.csv</t>
  </si>
  <si>
    <t>NEON.D10.ARIK.DP1.20138.001.amc_fieldCellCounts.2014-10.expanded.20231226T225257Z.csv</t>
  </si>
  <si>
    <t>NEON.D10.ARIK.DP1.20138.001.amc_fieldCellCounts.2015-06.expanded.20231227T000805Z.csv</t>
  </si>
  <si>
    <t>NEON.D10.ARIK.DP1.20138.001.amc_fieldCellCounts.2015-07.expanded.20231226T234757Z.csv</t>
  </si>
  <si>
    <t>NEON.D10.ARIK.DP1.20138.001.amc_fieldCellCounts.2015-08.expanded.20231226T232109Z.csv</t>
  </si>
  <si>
    <t>NEON.D10.ARIK.DP1.20138.001.amc_fieldCellCounts.2015-10.expanded.20231227T000838Z.csv</t>
  </si>
  <si>
    <t>NEON.D10.ARIK.DP1.20138.001.amc_fieldCellCounts.2015-11.expanded.20231226T235718Z.csv</t>
  </si>
  <si>
    <t>NEON.D10.ARIK.DP1.20138.001.amc_fieldCellCounts.2015-12.expanded.20231226T235041Z.csv</t>
  </si>
  <si>
    <t>NEON.D10.ARIK.DP1.20138.001.amc_fieldCellCounts.2016-01.expanded.20231227T013943Z.csv</t>
  </si>
  <si>
    <t>NEON.D10.ARIK.DP1.20138.001.amc_fieldCellCounts.2016-02.expanded.20231227T015705Z.csv</t>
  </si>
  <si>
    <t>NEON.D10.ARIK.DP1.20138.001.amc_fieldCellCounts.2016-03.expanded.20231227T020238Z.csv</t>
  </si>
  <si>
    <t>NEON.D10.ARIK.DP1.20138.001.amc_fieldCellCounts.2016-04.expanded.20231227T010705Z.csv</t>
  </si>
  <si>
    <t>NEON.D10.ARIK.DP1.20138.001.amc_fieldCellCounts.2016-05.expanded.20231227T015412Z.csv</t>
  </si>
  <si>
    <t>NEON.D10.ARIK.DP1.20138.001.amc_fieldCellCounts.2016-06.expanded.20231227T013712Z.csv</t>
  </si>
  <si>
    <t>NEON.D10.ARIK.DP1.20138.001.amc_fieldCellCounts.2016-07.expanded.20231227T014112Z.csv</t>
  </si>
  <si>
    <t>NEON.D10.ARIK.DP1.20138.001.amc_fieldCellCounts.2016-08.expanded.20231227T015625Z.csv</t>
  </si>
  <si>
    <t>NEON.D10.ARIK.DP1.20138.001.amc_fieldCellCounts.2016-09.expanded.20231227T012013Z.csv</t>
  </si>
  <si>
    <t>NEON.D10.ARIK.DP1.20138.001.amc_fieldCellCounts.2016-10.expanded.20231227T012514Z.csv</t>
  </si>
  <si>
    <t>NEON.D10.ARIK.DP1.20138.001.amc_fieldCellCounts.2016-11.expanded.20231227T013830Z.csv</t>
  </si>
  <si>
    <t>NEON.D10.ARIK.DP1.20138.001.amc_fieldCellCounts.2016-12.expanded.20231227T021741Z.csv</t>
  </si>
  <si>
    <t>NEON.D10.ARIK.DP1.20138.001.amc_fieldCellCounts.2017-01.expanded.20231227T064350Z.csv</t>
  </si>
  <si>
    <t>NEON.D10.ARIK.DP1.20138.001.amc_fieldCellCounts.2017-02.expanded.20231227T045026Z.csv</t>
  </si>
  <si>
    <t>NEON.D10.ARIK.DP1.20138.001.amc_fieldCellCounts.2017-03.expanded.20231227T094934Z.csv</t>
  </si>
  <si>
    <t>NEON.D10.ARIK.DP1.20138.001.amc_fieldCellCounts.2017-04.expanded.20231227T060903Z.csv</t>
  </si>
  <si>
    <t>NEON.D10.ARIK.DP1.20138.001.amc_fieldCellCounts.2017-05.expanded.20231227T032839Z.csv</t>
  </si>
  <si>
    <t>NEON.D10.ARIK.DP1.20138.001.amc_fieldCellCounts.2017-06.expanded.20231227T034058Z.csv</t>
  </si>
  <si>
    <t>NEON.D10.ARIK.DP1.20138.001.amc_fieldCellCounts.2017-07.expanded.20231227T034312Z.csv</t>
  </si>
  <si>
    <t>NEON.D10.ARIK.DP1.20138.001.amc_fieldCellCounts.2017-08.expanded.20231227T055016Z.csv</t>
  </si>
  <si>
    <t>NEON.D10.ARIK.DP1.20138.001.amc_fieldCellCounts.2017-09.expanded.20231227T053124Z.csv</t>
  </si>
  <si>
    <t>NEON.D10.ARIK.DP1.20138.001.amc_fieldCellCounts.2017-10.expanded.20231227T091248Z.csv</t>
  </si>
  <si>
    <t>NEON.D10.ARIK.DP1.20138.001.amc_fieldCellCounts.2017-11.expanded.20231227T042049Z.csv</t>
  </si>
  <si>
    <t>NEON.D10.ARIK.DP1.20138.001.amc_fieldCellCounts.2017-12.expanded.20231227T084638Z.csv</t>
  </si>
  <si>
    <t>NEON.D10.ARIK.DP1.20138.001.amc_fieldCellCounts.2018-01.expanded.20231228T174009Z.csv</t>
  </si>
  <si>
    <t>NEON.D10.ARIK.DP1.20138.001.amc_fieldCellCounts.2018-02.expanded.20231228T181542Z.csv</t>
  </si>
  <si>
    <t>NEON.D10.ARIK.DP1.20138.001.amc_fieldCellCounts.2018-03.expanded.20231228T190229Z.csv</t>
  </si>
  <si>
    <t>NEON.D10.ARIK.DP1.20138.001.amc_fieldCellCounts.2018-04.expanded.20231228T173529Z.csv</t>
  </si>
  <si>
    <t>NEON.D10.ARIK.DP1.20138.001.amc_fieldCellCounts.2018-05.expanded.20231228T172136Z.csv</t>
  </si>
  <si>
    <t>NEON.D10.ARIK.DP1.20138.001.amc_fieldCellCounts.2018-06.expanded.20231228T191454Z.csv</t>
  </si>
  <si>
    <t>NEON.D10.ARIK.DP1.20138.001.amc_fieldCellCounts.2018-07.expanded.20231228T170238Z.csv</t>
  </si>
  <si>
    <t>NEON.D10.ARIK.DP1.20138.001.amc_fieldCellCounts.2018-08.expanded.20231228T171940Z.csv</t>
  </si>
  <si>
    <t>NEON.D10.ARIK.DP1.20138.001.amc_fieldCellCounts.2018-09.expanded.20231228T203003Z.csv</t>
  </si>
  <si>
    <t>NEON.D10.ARIK.DP1.20138.001.amc_fieldCellCounts.2018-10.expanded.20231228T192248Z.csv</t>
  </si>
  <si>
    <t>NEON.D10.ARIK.DP1.20138.001.amc_fieldCellCounts.2018-11.expanded.20231228T182852Z.csv</t>
  </si>
  <si>
    <t>NEON.D10.ARIK.DP1.20138.001.amc_fieldCellCounts.2018-12.expanded.20231228T182838Z.csv</t>
  </si>
  <si>
    <t>NEON.D10.ARIK.DP1.20138.001.amc_fieldCellCounts.2019-01.expanded.20231227T192408Z.csv</t>
  </si>
  <si>
    <t>NEON.D10.ARIK.DP1.20138.001.amc_fieldCellCounts.2019-02.expanded.20231227T180032Z.csv</t>
  </si>
  <si>
    <t>NEON.D10.ARIK.DP1.20138.001.amc_fieldCellCounts.2019-03.expanded.20231227T192615Z.csv</t>
  </si>
  <si>
    <t>NEON.D10.ARIK.DP1.20138.001.amc_fieldCellCounts.2019-04.expanded.20231227T175454Z.csv</t>
  </si>
  <si>
    <t>NEON.D10.ARIK.DP1.20138.001.amc_fieldCellCounts.2019-06.expanded.20231227T184509Z.csv</t>
  </si>
  <si>
    <t>NEON.D10.ARIK.DP1.20138.001.amc_fieldCellCounts.2019-07.expanded.20231227T184132Z.csv</t>
  </si>
  <si>
    <t>NEON.D10.ARIK.DP1.20138.001.amc_fieldCellCounts.2019-08.expanded.20231227T191440Z.csv</t>
  </si>
  <si>
    <t>NEON.D10.ARIK.DP1.20138.001.amc_fieldCellCounts.2019-09.expanded.20231227T185326Z.csv</t>
  </si>
  <si>
    <t>NEON.D10.ARIK.DP1.20138.001.amc_fieldCellCounts.2019-10.expanded.20231227T191913Z.csv</t>
  </si>
  <si>
    <t>NEON.D10.ARIK.DP1.20138.001.amc_fieldCellCounts.2019-11.expanded.20231227T183252Z.csv</t>
  </si>
  <si>
    <t>NEON.D10.ARIK.DP1.20138.001.amc_fieldCellCounts.2019-12.expanded.20231227T185903Z.csv</t>
  </si>
  <si>
    <t>NEON.D10.ARIK.DP1.20138.001.amc_fieldCellCounts.2020-01.expanded.20231227T222931Z.csv</t>
  </si>
  <si>
    <t>NEON.D10.ARIK.DP1.20138.001.amc_fieldCellCounts.2020-02.expanded.20231227T205339Z.csv</t>
  </si>
  <si>
    <t>NEON.D10.ARIK.DP1.20138.001.amc_fieldCellCounts.2020-03.expanded.20231227T205706Z.csv</t>
  </si>
  <si>
    <t>NEON.D10.ARIK.DP1.20138.001.amc_fieldCellCounts.2020-10.expanded.20231227T214421Z.csv</t>
  </si>
  <si>
    <t>NEON.D10.ARIK.DP1.20138.001.amc_fieldCellCounts.2020-11.expanded.20231227T214329Z.csv</t>
  </si>
  <si>
    <t>NEON.D10.ARIK.DP1.20138.001.amc_fieldCellCounts.2020-12.expanded.20231227T211208Z.csv</t>
  </si>
  <si>
    <t>NEON.D10.ARIK.DP1.20138.001.amc_fieldCellCounts.2021-01.expanded.20231228T003146Z.csv</t>
  </si>
  <si>
    <t>NEON.D10.ARIK.DP1.20138.001.amc_fieldCellCounts.2021-02.expanded.20231228T012302Z.csv</t>
  </si>
  <si>
    <t>NEON.D10.ARIK.DP1.20138.001.amc_fieldCellCounts.2021-03.expanded.20231228T002717Z.csv</t>
  </si>
  <si>
    <t>NEON.D10.ARIK.DP1.20138.001.amc_fieldCellCounts.2021-04.expanded.20231228T000743Z.csv</t>
  </si>
  <si>
    <t>NEON.D10.ARIK.DP1.20138.001.amc_fieldCellCounts.2021-05.expanded.20231227T234040Z.csv</t>
  </si>
  <si>
    <t>NEON.D10.ARIK.DP1.20138.001.amc_fieldCellCounts.2021-06.expanded.20231228T021059Z.csv</t>
  </si>
  <si>
    <t>NEON.D10.ARIK.DP1.20138.001.amc_fieldCellCounts.2021-07.expanded.20231228T002158Z.csv</t>
  </si>
  <si>
    <t>NEON.D10.ARIK.DP1.20138.001.amc_fieldCellCounts.2021-08.expanded.20231228T003803Z.csv</t>
  </si>
  <si>
    <t>NEON.D10.ARIK.DP1.20138.001.amc_fieldCellCounts.2021-09.expanded.20231228T004454Z.csv</t>
  </si>
  <si>
    <t>NEON.D10.ARIK.DP1.20138.001.amc_fieldCellCounts.2021-10.expanded.20231228T003555Z.csv</t>
  </si>
  <si>
    <t>NEON.D10.ARIK.DP1.20138.001.amc_fieldCellCounts.2021-11.expanded.20231228T013516Z.csv</t>
  </si>
  <si>
    <t>NEON.D10.ARIK.DP1.20138.001.amc_fieldCellCounts.2021-12.expanded.20231228T000442Z.csv</t>
  </si>
  <si>
    <t>NEON.D10.ARIK.DP1.20138.001.amc_fieldCellCounts.2022-01.expanded.20231229T040256Z.csv</t>
  </si>
  <si>
    <t>NEON.D10.ARIK.DP1.20138.001.amc_fieldCellCounts.2022-02.expanded.20231229T052718Z.csv</t>
  </si>
  <si>
    <t>NEON.D10.ARIK.DP1.20138.001.amc_fieldCellCounts.2022-03.expanded.20231229T055829Z.csv</t>
  </si>
  <si>
    <t>NEON.D10.ARIK.DP1.20138.001.amc_fieldCellCounts.2022-04.expanded.20231229T055818Z.csv</t>
  </si>
  <si>
    <t>NEON.D10.ARIK.DP1.20138.001.amc_fieldCellCounts.2022-05.expanded.20231229T043036Z.csv</t>
  </si>
  <si>
    <t>NEON.D10.ARIK.DP1.20138.001.amc_fieldCellCounts.2022-07.expanded.20231229T042624Z.csv</t>
  </si>
  <si>
    <t>NEON.D10.ARIK.DP1.20138.001.amc_fieldCellCounts.2022-08.expanded.20231229T050130Z.csv</t>
  </si>
  <si>
    <t>NEON.D10.ARIK.DP1.20138.001.amc_fieldCellCounts.2022-11.expanded.20231229T041031Z.csv</t>
  </si>
  <si>
    <t>NEON.D10.ARIK.DP1.20138.001.amc_fieldCellCounts.2023-01.expanded.20231229T155907Z.csv</t>
  </si>
  <si>
    <t>NEON.D10.ARIK.DP1.20138.001.amc_fieldCellCounts.2023-02.expanded.20231229T152348Z.csv</t>
  </si>
  <si>
    <t>NEON.D10.ARIK.DP1.20138.001.amc_fieldCellCounts.2023-04.expanded.20231229T155038Z.csv</t>
  </si>
  <si>
    <t>NEON.D10.ARIK.DP1.20138.001.amc_fieldCellCounts.2023-05.expanded.20231229T153832Z.csv</t>
  </si>
  <si>
    <t>NEON.D10.ARIK.DP1.20138.001.amc_fieldCellCounts.2023-06.expanded.20231229T162215Z.csv</t>
  </si>
  <si>
    <t>NEON.D10.ARIK.DP1.20138.001.amc_fieldCellCounts.2023-07.expanded.20231229T165228Z.csv</t>
  </si>
  <si>
    <t>NEON.D10.ARIK.DP1.20138.001.amc_fieldCellCounts.2023-08.expanded.20231229T153920Z.csv</t>
  </si>
  <si>
    <t>NEON.D10.ARIK.DP1.20138.001.amc_fieldCellCounts.2023-09.expanded.20231229T163121Z.csv</t>
  </si>
  <si>
    <t>NEON.D10.ARIK.DP1.20138.001.amc_fieldCellCounts.2023-10.expanded.20231229T164934Z.csv</t>
  </si>
  <si>
    <t>NEON.D10.ARIK.DP1.20138.001.amc_fieldCellCounts.2023-11.expanded.20231229T163024Z.csv</t>
  </si>
  <si>
    <t>NEON.D10.ARIK.DP1.20138.001.amc_fieldCellCounts.2023-12.expanded.20240212T195832Z.csv</t>
  </si>
  <si>
    <t>NEON.D10.ARIK.DP1.20138.001.amc_fieldCellCounts.2024-01.expanded.20240212T194837Z.csv</t>
  </si>
  <si>
    <t>1f9650e2-0cae-4ad5-903b-fecf06a8d1a6</t>
  </si>
  <si>
    <t>ARIK.SS.20240102</t>
  </si>
  <si>
    <t>ARIK.SS.20240102.CC</t>
  </si>
  <si>
    <t>A00000256752</t>
  </si>
  <si>
    <t>ARIK.SS.20240102.ARC</t>
  </si>
  <si>
    <t>B00000105008</t>
  </si>
  <si>
    <t>NEON.D10.ARIK.DP1.20138.001.amc_fieldCellCounts.2024-02.expanded.20240318T160543Z.csv</t>
  </si>
  <si>
    <t>ec77ce1d-bc5d-4a7b-89c4-bc577975e461</t>
  </si>
  <si>
    <t>ARIK.SS.20240206</t>
  </si>
  <si>
    <t>ARIK.SS.20240206.CC</t>
  </si>
  <si>
    <t>A00000256908</t>
  </si>
  <si>
    <t>ARIK.SS.20240206.ARC</t>
  </si>
  <si>
    <t>B00000104774</t>
  </si>
  <si>
    <t>NEON.D11.BLUE.DP1.20138.001.amc_fieldCellCounts.2017-01.expanded.20231227T093835Z.csv</t>
  </si>
  <si>
    <t>63252cc6-d00d-486a-acad-cab4a5ee6cac</t>
  </si>
  <si>
    <t>BLUE.SS.20170131</t>
  </si>
  <si>
    <t>BLUE.SS.20170131.ARC</t>
  </si>
  <si>
    <t>BLUE.SS.20170131.DNA</t>
  </si>
  <si>
    <t>NEON.D11.BLUE.DP1.20138.001.amc_fieldCellCounts.2017-02.expanded.20231227T042112Z.csv</t>
  </si>
  <si>
    <t>311a102a-22c5-4ce6-a4a6-1e20b7ef87fb</t>
  </si>
  <si>
    <t>BLUE.SS.20170214</t>
  </si>
  <si>
    <t>BLUE.SS.20170214.ARC</t>
  </si>
  <si>
    <t>BLUE.SS.20170214.DNA</t>
  </si>
  <si>
    <t>NEON.D11.BLUE.DP1.20138.001.amc_fieldCellCounts.2017-03.expanded.20231227T054502Z.csv</t>
  </si>
  <si>
    <t>d10a3f77-bfb8-4d28-a3ed-2e7ea02b5eb0</t>
  </si>
  <si>
    <t>BLUE.SS.20170328</t>
  </si>
  <si>
    <t>BLUE.SS.20170328.ARC</t>
  </si>
  <si>
    <t>BLUE.SS.20170328.DNA</t>
  </si>
  <si>
    <t>NEON.D11.BLUE.DP1.20138.001.amc_fieldCellCounts.2017-04.expanded.20231227T044344Z.csv</t>
  </si>
  <si>
    <t>dc8f62ce-7dd5-4cde-a338-8a288ab84917</t>
  </si>
  <si>
    <t>BLUE.SS.20170411</t>
  </si>
  <si>
    <t>BLUE.SS.20170411.ARC</t>
  </si>
  <si>
    <t>BLUE.SS.20170411.DNA</t>
  </si>
  <si>
    <t>NEON.D11.BLUE.DP1.20138.001.amc_fieldCellCounts.2017-05.expanded.20231227T032311Z.csv</t>
  </si>
  <si>
    <t>f44df764-7a0c-420d-9b92-84f3ed0da76e</t>
  </si>
  <si>
    <t>BLUE.SS.20170502</t>
  </si>
  <si>
    <t>BLUE.SS.20170502.ARC</t>
  </si>
  <si>
    <t>BLUE.SS.20170502.DNA</t>
  </si>
  <si>
    <t>NEON.D11.BLUE.DP1.20138.001.amc_fieldCellCounts.2017-06.expanded.20231227T065102Z.csv</t>
  </si>
  <si>
    <t>1eb11c71-3508-45a9-9568-0aa3995c4565</t>
  </si>
  <si>
    <t>BLUE.SS.20170613</t>
  </si>
  <si>
    <t>BLUE.SS.20170613.ARC</t>
  </si>
  <si>
    <t>BLUE.SS.20170613.DNA</t>
  </si>
  <si>
    <t>NEON.D11.BLUE.DP1.20138.001.amc_fieldCellCounts.2017-07.expanded.20231227T033811Z.csv</t>
  </si>
  <si>
    <t>8827db53-0970-4896-b929-3d67927db9ef</t>
  </si>
  <si>
    <t>BLUE.SS.20170725</t>
  </si>
  <si>
    <t>BLUE.SS.20170725.ARC</t>
  </si>
  <si>
    <t>BLUE.SS.20170725.DNA</t>
  </si>
  <si>
    <t>NEON.D11.BLUE.DP1.20138.001.amc_fieldCellCounts.2017-08.expanded.20231227T035020Z.csv</t>
  </si>
  <si>
    <t>7d0bef6b-c3b6-4173-9c83-caa36577d329</t>
  </si>
  <si>
    <t>BLUE.SS.20170815</t>
  </si>
  <si>
    <t>BLUE.SS.20170815.ARC</t>
  </si>
  <si>
    <t>BLUE.SS.20170815.DNA</t>
  </si>
  <si>
    <t>NEON.D11.BLUE.DP1.20138.001.amc_fieldCellCounts.2017-09.expanded.20231227T055859Z.csv</t>
  </si>
  <si>
    <t>d7d9ec6d-7247-49b5-a717-e40783ed310d</t>
  </si>
  <si>
    <t>BLUE.SS.20170912</t>
  </si>
  <si>
    <t>BLUE.SS.20170912.ARC</t>
  </si>
  <si>
    <t>BLUE.SS.20170912.DNA</t>
  </si>
  <si>
    <t>NEON.D11.BLUE.DP1.20138.001.amc_fieldCellCounts.2017-10.expanded.20231227T075157Z.csv</t>
  </si>
  <si>
    <t>a33504aa-5d21-4a40-9a75-7a5b740e8d12</t>
  </si>
  <si>
    <t>BLUE.SS.20171010</t>
  </si>
  <si>
    <t>BLUE.SS.20171010.ARC</t>
  </si>
  <si>
    <t>BLUE.SS.20171010.DNA</t>
  </si>
  <si>
    <t>NEON.D11.BLUE.DP1.20138.001.amc_fieldCellCounts.2017-11.expanded.20231227T040324Z.csv</t>
  </si>
  <si>
    <t>244bf82e-2c9a-4da5-9d6a-10cfc613bf17</t>
  </si>
  <si>
    <t>BLUE.SS.20171121</t>
  </si>
  <si>
    <t>BLUE.SS.20171121.ARC</t>
  </si>
  <si>
    <t>BLUE.SS.20171121.DNA</t>
  </si>
  <si>
    <t>NEON.D11.BLUE.DP1.20138.001.amc_fieldCellCounts.2017-12.expanded.20231227T034124Z.csv</t>
  </si>
  <si>
    <t>bac7a44c-3b4e-47e8-b936-c058b9aa9e0f</t>
  </si>
  <si>
    <t>BLUE.SS.20171212</t>
  </si>
  <si>
    <t>BLUE.SS.20171212.ARC</t>
  </si>
  <si>
    <t>BLUE.SS.20171212.DNA</t>
  </si>
  <si>
    <t>NEON.D11.BLUE.DP1.20138.001.amc_fieldCellCounts.2018-01.expanded.20231228T184401Z.csv</t>
  </si>
  <si>
    <t>d70c48e9-8bdb-4de9-b296-18a2da7bd10f</t>
  </si>
  <si>
    <t>BLUE.SS.20180109</t>
  </si>
  <si>
    <t>BLUE.SS.20180109.ARC</t>
  </si>
  <si>
    <t>BLUE.SS.20180109.DNA</t>
  </si>
  <si>
    <t>NEON.D11.BLUE.DP1.20138.001.amc_fieldCellCounts.2018-02.expanded.20231228T192835Z.csv</t>
  </si>
  <si>
    <t>41f2ee38-4d55-4fc9-a37e-b1b0b8656440</t>
  </si>
  <si>
    <t>BLUE.SS.20180207</t>
  </si>
  <si>
    <t>BLUE.SS.20180207.ARC</t>
  </si>
  <si>
    <t>BLUE.SS.20180207.DNA</t>
  </si>
  <si>
    <t>e32e3d04-2ff5-455b-bfc9-1cdc014b273c</t>
  </si>
  <si>
    <t>BLUE.SS.20180213</t>
  </si>
  <si>
    <t>BLUE.SS.20180213.ARC</t>
  </si>
  <si>
    <t>BLUE.SS.20180213.DNA</t>
  </si>
  <si>
    <t>NEON.D11.BLUE.DP1.20138.001.amc_fieldCellCounts.2018-03.expanded.20231228T191448Z.csv</t>
  </si>
  <si>
    <t>fb0da3a9-bd70-433d-9072-65cc61721c9f</t>
  </si>
  <si>
    <t>BLUE.SS.20180313</t>
  </si>
  <si>
    <t>BLUE.SS.20180313.ARC</t>
  </si>
  <si>
    <t>BLUE.SS.20180313.DNA</t>
  </si>
  <si>
    <t>NEON.D11.BLUE.DP1.20138.001.amc_fieldCellCounts.2018-04.expanded.20231228T191629Z.csv</t>
  </si>
  <si>
    <t>1bb596c2-a92c-4bc1-a876-e0f4b1b914e1</t>
  </si>
  <si>
    <t>BLUE.SS.20180417</t>
  </si>
  <si>
    <t>BLUE.SS.20180417.ARC</t>
  </si>
  <si>
    <t>A00000021168</t>
  </si>
  <si>
    <t>BLUE.SS.20180417.DNA</t>
  </si>
  <si>
    <t>A00000021169</t>
  </si>
  <si>
    <t>NEON.D11.BLUE.DP1.20138.001.amc_fieldCellCounts.2018-05.expanded.20231228T190351Z.csv</t>
  </si>
  <si>
    <t>10bbb5a8-6058-42f0-9aeb-105ddf204aa6</t>
  </si>
  <si>
    <t>BLUE.SS.20180508</t>
  </si>
  <si>
    <t>BLUE.SS.20180508.CC</t>
  </si>
  <si>
    <t>BLUE.SS.20180508.ARC</t>
  </si>
  <si>
    <t>A00000021221</t>
  </si>
  <si>
    <t>BLUE.SS.20180508.DNA</t>
  </si>
  <si>
    <t>A00000021222</t>
  </si>
  <si>
    <t>not sampled according to protocol</t>
  </si>
  <si>
    <t>NEON.D11.BLUE.DP1.20138.001.amc_fieldCellCounts.2018-06.expanded.20231228T191831Z.csv</t>
  </si>
  <si>
    <t>ccb88ba3-aef4-4d5f-af2a-386b785eef40</t>
  </si>
  <si>
    <t>BLUE.SS.20180612</t>
  </si>
  <si>
    <t>BLUE.SS.20180612.CC</t>
  </si>
  <si>
    <t>A00000021648</t>
  </si>
  <si>
    <t>BLUE.SS.20180612.ARC</t>
  </si>
  <si>
    <t>A00000021354</t>
  </si>
  <si>
    <t>BLUE.SS.20180612.DNA</t>
  </si>
  <si>
    <t>A00000021353</t>
  </si>
  <si>
    <t>NEON.D11.BLUE.DP1.20138.001.amc_fieldCellCounts.2018-07.expanded.20231228T191757Z.csv</t>
  </si>
  <si>
    <t>753dce1c-b767-4778-a372-584705bf803e</t>
  </si>
  <si>
    <t>BLUE.SS.20180717</t>
  </si>
  <si>
    <t>BLUE.SS.20180717.ARC</t>
  </si>
  <si>
    <t>B00000001562</t>
  </si>
  <si>
    <t>BLUE.SS.20180717.DNA</t>
  </si>
  <si>
    <t>B00000001563</t>
  </si>
  <si>
    <t>NEON.D11.BLUE.DP1.20138.001.amc_fieldCellCounts.2018-08.expanded.20231228T172535Z.csv</t>
  </si>
  <si>
    <t>d37856da-086a-45d7-a32a-f030feb6935e</t>
  </si>
  <si>
    <t>BLUE.SS.20180828</t>
  </si>
  <si>
    <t>BLUE.SS.20180828.ARC</t>
  </si>
  <si>
    <t>B00000001590</t>
  </si>
  <si>
    <t>BLUE.SS.20180828.DNA</t>
  </si>
  <si>
    <t>B00000001589</t>
  </si>
  <si>
    <t>NEON.D11.BLUE.DP1.20138.001.amc_fieldCellCounts.2018-09.expanded.20231228T191944Z.csv</t>
  </si>
  <si>
    <t>ef3caf1a-8c37-4381-a893-64113aaa0bdc</t>
  </si>
  <si>
    <t>BLUE.SS.20180911</t>
  </si>
  <si>
    <t>BLUE.SS.20180911.ARC</t>
  </si>
  <si>
    <t>B00000001259</t>
  </si>
  <si>
    <t>BLUE.SS.20180911.DNA</t>
  </si>
  <si>
    <t>B00000001258</t>
  </si>
  <si>
    <t>NEON.D11.BLUE.DP1.20138.001.amc_fieldCellCounts.2018-10.expanded.20231228T184309Z.csv</t>
  </si>
  <si>
    <t>e31fa1d5-61b1-44df-9a06-79474062221a</t>
  </si>
  <si>
    <t>BLUE.RE.20181023</t>
  </si>
  <si>
    <t>BLUE.RE.20181023.ARC</t>
  </si>
  <si>
    <t>B00000001742</t>
  </si>
  <si>
    <t>BLUE.RE.20181023.DNA</t>
  </si>
  <si>
    <t>B00000001741</t>
  </si>
  <si>
    <t>NEON.D11.BLUE.DP1.20138.001.amc_fieldCellCounts.2018-11.expanded.20231228T191646Z.csv</t>
  </si>
  <si>
    <t>9d711a7d-d2c8-4a0b-91f2-ecabe3ad98d4</t>
  </si>
  <si>
    <t>BLUE.SS.20181120</t>
  </si>
  <si>
    <t>BLUE.SS.20181120.ARC</t>
  </si>
  <si>
    <t>B00000035705</t>
  </si>
  <si>
    <t>BLUE.SS.20181120.DNA</t>
  </si>
  <si>
    <t>B00000035706</t>
  </si>
  <si>
    <t>NEON.D11.BLUE.DP1.20138.001.amc_fieldCellCounts.2018-12.expanded.20231228T170521Z.csv</t>
  </si>
  <si>
    <t>6a3ba965-a94b-4aea-a181-f43c13f55679</t>
  </si>
  <si>
    <t>BLUE.SS.20181211</t>
  </si>
  <si>
    <t>BLUE.SS.20181211.ARC</t>
  </si>
  <si>
    <t>B00000001770</t>
  </si>
  <si>
    <t>BLUE.SS.20181211.DNA</t>
  </si>
  <si>
    <t>B00000001771</t>
  </si>
  <si>
    <t>NEON.D11.BLUE.DP1.20138.001.amc_fieldCellCounts.2019-01.expanded.20231227T174732Z.csv</t>
  </si>
  <si>
    <t>1daab4a6-ffa6-4c20-bad5-b82c960370ff</t>
  </si>
  <si>
    <t>BLUE.SS.20190129</t>
  </si>
  <si>
    <t>BLUE.SS.20190129.ARC</t>
  </si>
  <si>
    <t>B00000001781</t>
  </si>
  <si>
    <t>BLUE.SS.20190129.DNA</t>
  </si>
  <si>
    <t>B00000001780</t>
  </si>
  <si>
    <t>NEON.D11.BLUE.DP1.20138.001.amc_fieldCellCounts.2019-02.expanded.20231227T165247Z.csv</t>
  </si>
  <si>
    <t>e9dfef5d-7a31-4e44-b94d-de1d73c53916</t>
  </si>
  <si>
    <t>BLUE.SS.20190219</t>
  </si>
  <si>
    <t>BLUE.SS.20190219.ARC</t>
  </si>
  <si>
    <t>B00000035710</t>
  </si>
  <si>
    <t>BLUE.SS.20190219.DNA</t>
  </si>
  <si>
    <t>B00000035707</t>
  </si>
  <si>
    <t>NEON.D11.BLUE.DP1.20138.001.amc_fieldCellCounts.2019-03.expanded.20231227T180240Z.csv</t>
  </si>
  <si>
    <t>caf66db6-125b-44e5-a287-37df977c42dc</t>
  </si>
  <si>
    <t>BLUE.SS.20190319</t>
  </si>
  <si>
    <t>BLUE.SS.20190319.ARC</t>
  </si>
  <si>
    <t>B00000035766</t>
  </si>
  <si>
    <t>BLUE.SS.20190319.DNA</t>
  </si>
  <si>
    <t>B00000035767</t>
  </si>
  <si>
    <t>NEON.D11.BLUE.DP1.20138.001.amc_fieldCellCounts.2019-04.expanded.20231227T191121Z.csv</t>
  </si>
  <si>
    <t>8d1768d9-6727-4f75-9d80-68c319df7ca8</t>
  </si>
  <si>
    <t>BLUE.SS.20190409</t>
  </si>
  <si>
    <t>BLUE.SS.20190409.ARC</t>
  </si>
  <si>
    <t>B00000035811</t>
  </si>
  <si>
    <t>BLUE.SS.20190409.DNA</t>
  </si>
  <si>
    <t>B00000035812</t>
  </si>
  <si>
    <t>NEON.D11.BLUE.DP1.20138.001.amc_fieldCellCounts.2019-05.expanded.20231227T183855Z.csv</t>
  </si>
  <si>
    <t>5c397a12-d15d-4baf-bfb0-f955794c4640</t>
  </si>
  <si>
    <t>BLUE.SS.20190507</t>
  </si>
  <si>
    <t>BLUE.SS.20190507.ARC</t>
  </si>
  <si>
    <t>B00000002094</t>
  </si>
  <si>
    <t>BLUE.SS.20190507.DNA</t>
  </si>
  <si>
    <t>B00000002093</t>
  </si>
  <si>
    <t>NEON.D11.BLUE.DP1.20138.001.amc_fieldCellCounts.2019-06.expanded.20231227T165720Z.csv</t>
  </si>
  <si>
    <t>40c4d665-ecba-4f89-8c01-7ff9ea9c9054</t>
  </si>
  <si>
    <t>BLUE.SS.20190611</t>
  </si>
  <si>
    <t>BLUE.SS.20190611.ARC</t>
  </si>
  <si>
    <t>B00000002132</t>
  </si>
  <si>
    <t>BLUE.SS.20190611.DNA</t>
  </si>
  <si>
    <t>B00000002131</t>
  </si>
  <si>
    <t>NEON.D11.BLUE.DP1.20138.001.amc_fieldCellCounts.2019-07.expanded.20231227T191337Z.csv</t>
  </si>
  <si>
    <t>6b2243bc-3c01-40e4-bc15-2430fe1675d0</t>
  </si>
  <si>
    <t>BLUE.SS.20190716</t>
  </si>
  <si>
    <t>BLUE.SS.20190716.ARC</t>
  </si>
  <si>
    <t>B00000002225</t>
  </si>
  <si>
    <t>BLUE.SS.20190716.DNA</t>
  </si>
  <si>
    <t>B00000002224</t>
  </si>
  <si>
    <t>NEON.D11.BLUE.DP1.20138.001.amc_fieldCellCounts.2019-08.expanded.20231227T190623Z.csv</t>
  </si>
  <si>
    <t>ffa283b0-debd-492b-8345-f99c2d80ffb0</t>
  </si>
  <si>
    <t>BLUE.SS.20190813</t>
  </si>
  <si>
    <t>BLUE.SS.20190813.ARC</t>
  </si>
  <si>
    <t>B00000002283</t>
  </si>
  <si>
    <t>BLUE.SS.20190813.DNA</t>
  </si>
  <si>
    <t>B00000002282</t>
  </si>
  <si>
    <t>NEON.D11.BLUE.DP1.20138.001.amc_fieldCellCounts.2019-09.expanded.20231227T180912Z.csv</t>
  </si>
  <si>
    <t>b9db9e7b-2d0e-475b-b590-c99cde53d52c</t>
  </si>
  <si>
    <t>BLUE.SS.20190924</t>
  </si>
  <si>
    <t>BLUE.SS.20190924.ARC</t>
  </si>
  <si>
    <t>B00000035870</t>
  </si>
  <si>
    <t>BLUE.SS.20190924.DNA</t>
  </si>
  <si>
    <t>B00000035871</t>
  </si>
  <si>
    <t>NEON.D11.BLUE.DP1.20138.001.amc_fieldCellCounts.2019-10.expanded.20231227T165757Z.csv</t>
  </si>
  <si>
    <t>297e9abd-1de0-4e00-a49c-c7a5f18eaae4</t>
  </si>
  <si>
    <t>BLUE.SS.20191008</t>
  </si>
  <si>
    <t>BLUE.SS.20191008.ARC</t>
  </si>
  <si>
    <t>B00000035881</t>
  </si>
  <si>
    <t>BLUE.SS.20191008.DNA</t>
  </si>
  <si>
    <t>B00000035880</t>
  </si>
  <si>
    <t>NEON.D11.BLUE.DP1.20138.001.amc_fieldCellCounts.2019-11.expanded.20231227T184633Z.csv</t>
  </si>
  <si>
    <t>4bc1c175-bebc-42b2-aa68-2438ab510d96</t>
  </si>
  <si>
    <t>BLUE.SS.20191112</t>
  </si>
  <si>
    <t>BLUE.SS.20191112.ARC</t>
  </si>
  <si>
    <t>B00000036061</t>
  </si>
  <si>
    <t>BLUE.SS.20191112.DNA</t>
  </si>
  <si>
    <t>B00000036062</t>
  </si>
  <si>
    <t>NEON.D11.BLUE.DP1.20138.001.amc_fieldCellCounts.2019-12.expanded.20231227T181231Z.csv</t>
  </si>
  <si>
    <t>016b140d-9d59-47f5-8cec-d9e0ad83a4ca</t>
  </si>
  <si>
    <t>BLUE.SS.20191210</t>
  </si>
  <si>
    <t>BLUE.SS.20191210.ARC</t>
  </si>
  <si>
    <t>B00000036067</t>
  </si>
  <si>
    <t>BLUE.SS.20191210.DNA</t>
  </si>
  <si>
    <t>B00000036068</t>
  </si>
  <si>
    <t>NEON.D11.BLUE.DP1.20138.001.amc_fieldCellCounts.2020-01.expanded.20231227T223659Z.csv</t>
  </si>
  <si>
    <t>5ea79e11-d012-4b7b-a95e-a74ad61ec14a</t>
  </si>
  <si>
    <t>BLUE.SS.20200121</t>
  </si>
  <si>
    <t>BLUE.SS.20200121.ARC</t>
  </si>
  <si>
    <t>B00000036138</t>
  </si>
  <si>
    <t>BLUE.SS.20200121.DNA</t>
  </si>
  <si>
    <t>B00000036139</t>
  </si>
  <si>
    <t>NEON.D11.BLUE.DP1.20138.001.amc_fieldCellCounts.2020-02.expanded.20231227T222655Z.csv</t>
  </si>
  <si>
    <t>960f62e5-f21b-40c6-b6a4-d4b8ba2359d5</t>
  </si>
  <si>
    <t>BLUE.RE.20200211</t>
  </si>
  <si>
    <t>BLUE.RE.20200211.ARC</t>
  </si>
  <si>
    <t>B00000036129</t>
  </si>
  <si>
    <t>BLUE.RE.20200211.DNA</t>
  </si>
  <si>
    <t>B00000036140</t>
  </si>
  <si>
    <t>NEON.D11.BLUE.DP1.20138.001.amc_fieldCellCounts.2020-03.expanded.20231227T214738Z.csv</t>
  </si>
  <si>
    <t>67714f31-119d-498c-9daf-cf06021eca3c</t>
  </si>
  <si>
    <t>BLUE.RE.20200317</t>
  </si>
  <si>
    <t>BLUE.RE.20200317.CC</t>
  </si>
  <si>
    <t>BLUE.RE.20200317.ARC</t>
  </si>
  <si>
    <t>B00000036264</t>
  </si>
  <si>
    <t>BLUE.RE.20200317.DNA</t>
  </si>
  <si>
    <t>B00000036263</t>
  </si>
  <si>
    <t>NEON.D11.BLUE.DP1.20138.001.amc_fieldCellCounts.2021-03.expanded.20231227T232528Z.csv</t>
  </si>
  <si>
    <t>34e97c65-7338-43b1-bc48-5eb0efed24dc</t>
  </si>
  <si>
    <t>BLUE.RE.20210323</t>
  </si>
  <si>
    <t>BLUE.RE.20210323.ARC</t>
  </si>
  <si>
    <t>B00000036451</t>
  </si>
  <si>
    <t>BLUE.RE.20210323.DNA</t>
  </si>
  <si>
    <t>B00000036452</t>
  </si>
  <si>
    <t>NEON.D11.BLUE.DP1.20138.001.amc_fieldCellCounts.2021-04.expanded.20231228T012050Z.csv</t>
  </si>
  <si>
    <t>46041aa8-4f77-42ee-9f63-74ba889d1e62</t>
  </si>
  <si>
    <t>BLUE.SS.20210427</t>
  </si>
  <si>
    <t>BLUE.SS.20210427.ARC</t>
  </si>
  <si>
    <t>B00000036561</t>
  </si>
  <si>
    <t>BLUE.SS.20210427.DNA</t>
  </si>
  <si>
    <t>B00000036560</t>
  </si>
  <si>
    <t>NEON.D11.BLUE.DP1.20138.001.amc_fieldCellCounts.2021-05.expanded.20231228T001801Z.csv</t>
  </si>
  <si>
    <t>74b192e3-bcdc-46bd-948f-2d15d255d755</t>
  </si>
  <si>
    <t>BLUE.SS.20210518</t>
  </si>
  <si>
    <t>BLUE.SS.20210518.ARC</t>
  </si>
  <si>
    <t>B00000036603</t>
  </si>
  <si>
    <t>BLUE.SS.20210518.DNA</t>
  </si>
  <si>
    <t>B00000036602</t>
  </si>
  <si>
    <t>NEON.D11.BLUE.DP1.20138.001.amc_fieldCellCounts.2021-06.expanded.20231227T233308Z.csv</t>
  </si>
  <si>
    <t>3750a66d-f618-4dc2-8c39-e47a89ea440e</t>
  </si>
  <si>
    <t>BLUE.SS.20210615</t>
  </si>
  <si>
    <t>BLUE.SS.20210615.ARC</t>
  </si>
  <si>
    <t>B00000036683</t>
  </si>
  <si>
    <t>BLUE.SS.20210615.DNA</t>
  </si>
  <si>
    <t>B00000036682</t>
  </si>
  <si>
    <t>NEON.D11.BLUE.DP1.20138.001.amc_fieldCellCounts.2021-07.expanded.20231228T013001Z.csv</t>
  </si>
  <si>
    <t>e9a3fd48-b3e2-49a7-9339-06579fa60aca</t>
  </si>
  <si>
    <t>BLUE.SS.20210713</t>
  </si>
  <si>
    <t>BLUE.SS.20210713.ARC</t>
  </si>
  <si>
    <t>B00000036799</t>
  </si>
  <si>
    <t>BLUE.SS.20210713.DNA</t>
  </si>
  <si>
    <t>B00000036800</t>
  </si>
  <si>
    <t>NEON.D11.BLUE.DP1.20138.001.amc_fieldCellCounts.2021-08.expanded.20231228T010836Z.csv</t>
  </si>
  <si>
    <t>8c6275f7-0d94-4e23-a6b6-811fb460a609</t>
  </si>
  <si>
    <t>BLUE.SS.20210817</t>
  </si>
  <si>
    <t>BLUE.SS.20210817.ARC</t>
  </si>
  <si>
    <t>B00000036892</t>
  </si>
  <si>
    <t>BLUE.SS.20210817.DNA</t>
  </si>
  <si>
    <t>B00000036893</t>
  </si>
  <si>
    <t>NEON.D11.BLUE.DP1.20138.001.amc_fieldCellCounts.2021-09.expanded.20231228T010050Z.csv</t>
  </si>
  <si>
    <t>635fc83e-fa4f-4d75-b83c-af1ea80bd73a</t>
  </si>
  <si>
    <t>BLUE.SS.20210914</t>
  </si>
  <si>
    <t>BLUE.SS.20210914.ARC</t>
  </si>
  <si>
    <t>B00000036914</t>
  </si>
  <si>
    <t>BLUE.SS.20210914.DNA</t>
  </si>
  <si>
    <t>B00000036913</t>
  </si>
  <si>
    <t>NEON.D11.BLUE.DP1.20138.001.amc_fieldCellCounts.2021-10.expanded.20231228T004337Z.csv</t>
  </si>
  <si>
    <t>81a10821-06b9-4e44-b51e-8b23509a66fa</t>
  </si>
  <si>
    <t>BLUE.SS.20211019</t>
  </si>
  <si>
    <t>BLUE.SS.20211019.ARC</t>
  </si>
  <si>
    <t>B00000036929</t>
  </si>
  <si>
    <t>BLUE.SS.20211019.DNA</t>
  </si>
  <si>
    <t>B00000036928</t>
  </si>
  <si>
    <t>NEON.D11.BLUE.DP1.20138.001.amc_fieldCellCounts.2021-11.expanded.20231227T234216Z.csv</t>
  </si>
  <si>
    <t>4fe103fd-35fd-4c44-8466-2c8d236e5cee</t>
  </si>
  <si>
    <t>BLUE.SS.20211109</t>
  </si>
  <si>
    <t>BLUE.SS.20211109.ARC</t>
  </si>
  <si>
    <t>B00000105636</t>
  </si>
  <si>
    <t>BLUE.SS.20211109.DNA</t>
  </si>
  <si>
    <t>B00000105635</t>
  </si>
  <si>
    <t>NEON.D11.BLUE.DP1.20138.001.amc_fieldCellCounts.2021-12.expanded.20231228T015626Z.csv</t>
  </si>
  <si>
    <t>7b341bcf-8e07-439a-a4ce-ce6b1a3374a0</t>
  </si>
  <si>
    <t>BLUE.SS.20211214</t>
  </si>
  <si>
    <t>BLUE.SS.20211214.ARC</t>
  </si>
  <si>
    <t>B00000037067</t>
  </si>
  <si>
    <t>BLUE.SS.20211214.DNA</t>
  </si>
  <si>
    <t>B00000037066</t>
  </si>
  <si>
    <t>NEON.D11.BLUE.DP1.20138.001.amc_fieldCellCounts.2022-01.expanded.20231229T055306Z.csv</t>
  </si>
  <si>
    <t>5c805f4d-07b1-4b50-a125-7f8052b86358</t>
  </si>
  <si>
    <t>BLUE.SS.20220111</t>
  </si>
  <si>
    <t>BLUE.SS.20220111.ARC</t>
  </si>
  <si>
    <t>B00000037071</t>
  </si>
  <si>
    <t>NEON.D11.BLUE.DP1.20138.001.amc_fieldCellCounts.2022-02.expanded.20231229T045615Z.csv</t>
  </si>
  <si>
    <t>7e3ba8bd-ca19-4815-bdef-fc0f259d6064</t>
  </si>
  <si>
    <t>BLUE.SS.20220208</t>
  </si>
  <si>
    <t>BLUE.SS.20220208.ARC</t>
  </si>
  <si>
    <t>B00000037076</t>
  </si>
  <si>
    <t>NEON.D11.BLUE.DP1.20138.001.amc_fieldCellCounts.2022-03.expanded.20231229T041628Z.csv</t>
  </si>
  <si>
    <t>bd361656-23b6-4998-b4a2-f38f66071868</t>
  </si>
  <si>
    <t>BLUE.SS.20220315</t>
  </si>
  <si>
    <t>BLUE.SS.20220315.ARC</t>
  </si>
  <si>
    <t>B00000037157</t>
  </si>
  <si>
    <t>NEON.D11.BLUE.DP1.20138.001.amc_fieldCellCounts.2022-04.expanded.20231229T044014Z.csv</t>
  </si>
  <si>
    <t>b4e41b2c-249d-491d-8806-e0426443b775</t>
  </si>
  <si>
    <t>BLUE.SS.20220412</t>
  </si>
  <si>
    <t>BLUE.SS.20220412.ARC</t>
  </si>
  <si>
    <t>B00000037206</t>
  </si>
  <si>
    <t>NEON.D11.BLUE.DP1.20138.001.amc_fieldCellCounts.2022-05.expanded.20231229T043144Z.csv</t>
  </si>
  <si>
    <t>4d4ed11c-d132-4874-ac70-ca677ae82a5a</t>
  </si>
  <si>
    <t>BLUE.SS.20220517</t>
  </si>
  <si>
    <t>BLUE.SS.20220517.ARC</t>
  </si>
  <si>
    <t>B00000037316</t>
  </si>
  <si>
    <t>NEON.D11.BLUE.DP1.20138.001.amc_fieldCellCounts.2022-06.expanded.20231229T050942Z.csv</t>
  </si>
  <si>
    <t>e8c14971-2e55-4df2-bc77-a323b1c28a7b</t>
  </si>
  <si>
    <t>BLUE.SS.20220628</t>
  </si>
  <si>
    <t>BLUE.SS.20220628.ARC</t>
  </si>
  <si>
    <t>B00000037376</t>
  </si>
  <si>
    <t>NEON.D11.BLUE.DP1.20138.001.amc_fieldCellCounts.2022-07.expanded.20231229T035046Z.csv</t>
  </si>
  <si>
    <t>c6d71fa7-6bbf-4d77-8c2a-a1c228a7d216</t>
  </si>
  <si>
    <t>BLUE.SS.20220712</t>
  </si>
  <si>
    <t>BLUE.SS.20220712.ARC</t>
  </si>
  <si>
    <t>B00000105731</t>
  </si>
  <si>
    <t>BLUE.SS.20220712.DNA</t>
  </si>
  <si>
    <t>B00000105732</t>
  </si>
  <si>
    <t>NEON.D11.BLUE.DP1.20138.001.amc_fieldCellCounts.2022-08.expanded.20231229T042030Z.csv</t>
  </si>
  <si>
    <t>5d3100ff-cf5a-4219-9962-48927c77fea2</t>
  </si>
  <si>
    <t>BLUE.SS.20220809</t>
  </si>
  <si>
    <t>BLUE.SS.20220809.ARC</t>
  </si>
  <si>
    <t>B00000105766</t>
  </si>
  <si>
    <t>NEON.D11.BLUE.DP1.20138.001.amc_fieldCellCounts.2022-09.expanded.20231229T055856Z.csv</t>
  </si>
  <si>
    <t>9ceee529-8b50-425f-9e85-ce5cc440ffdc</t>
  </si>
  <si>
    <t>BLUE.SS.20220913</t>
  </si>
  <si>
    <t>BLUE.SS.20220913.ARC</t>
  </si>
  <si>
    <t>B00000037443</t>
  </si>
  <si>
    <t>NEON.D11.BLUE.DP1.20138.001.amc_fieldCellCounts.2022-10.expanded.20231229T061509Z.csv</t>
  </si>
  <si>
    <t>889f5fc0-18ee-4ef6-985a-8756d615c9e4</t>
  </si>
  <si>
    <t>BLUE.SS.20221004</t>
  </si>
  <si>
    <t>BLUE.SS.20221004.ARC</t>
  </si>
  <si>
    <t>B00000037474</t>
  </si>
  <si>
    <t>NEON.D11.BLUE.DP1.20138.001.amc_fieldCellCounts.2022-11.expanded.20231229T040234Z.csv</t>
  </si>
  <si>
    <t>e70788e5-03eb-4dca-985c-55d8aaecbf4c</t>
  </si>
  <si>
    <t>BLUE.SS.20221108</t>
  </si>
  <si>
    <t>BLUE.SS.20221108.ARC</t>
  </si>
  <si>
    <t>B00000037551</t>
  </si>
  <si>
    <t>NEON.D11.BLUE.DP1.20138.001.amc_fieldCellCounts.2022-12.expanded.20231229T040610Z.csv</t>
  </si>
  <si>
    <t>5abf2736-22b9-4db7-9643-5608edf1a598</t>
  </si>
  <si>
    <t>BLUE.SS.20221213</t>
  </si>
  <si>
    <t>BLUE.SS.20221213.ARC</t>
  </si>
  <si>
    <t>B00000105831</t>
  </si>
  <si>
    <t>NEON.D11.BLUE.DP1.20138.001.amc_fieldCellCounts.2023-01.expanded.20231229T154852Z.csv</t>
  </si>
  <si>
    <t>83210c3b-43b6-4833-9c88-700f4d3243c1</t>
  </si>
  <si>
    <t>BLUE.SS.20230110</t>
  </si>
  <si>
    <t>BLUE.SS.20230110.ARC</t>
  </si>
  <si>
    <t>B00000105836</t>
  </si>
  <si>
    <t>NEON.D11.BLUE.DP1.20138.001.amc_fieldCellCounts.2023-03.expanded.20231229T160820Z.csv</t>
  </si>
  <si>
    <t>15e8110f-2e4e-4931-a6f3-e940a23ad244</t>
  </si>
  <si>
    <t>BLUE.SS.20230301</t>
  </si>
  <si>
    <t>BLUE.SS.20230301.ARC</t>
  </si>
  <si>
    <t>A00000277416</t>
  </si>
  <si>
    <t>826195c7-12eb-4bb9-a372-367e889c60d5</t>
  </si>
  <si>
    <t>BLUE.SS.20230314</t>
  </si>
  <si>
    <t>BLUE.SS.20230314.ARC</t>
  </si>
  <si>
    <t>A00000277597</t>
  </si>
  <si>
    <t>NEON.D11.BLUE.DP1.20138.001.amc_fieldCellCounts.2023-04.expanded.20231229T161312Z.csv</t>
  </si>
  <si>
    <t>1d21686d-0f63-48ca-8bbc-08754e02a6c5</t>
  </si>
  <si>
    <t>BLUE.SS.20230411</t>
  </si>
  <si>
    <t>BLUE.SS.20230411.ARC</t>
  </si>
  <si>
    <t>B00000037761</t>
  </si>
  <si>
    <t>NEON.D11.BLUE.DP1.20138.001.amc_fieldCellCounts.2023-05.expanded.20231229T154031Z.csv</t>
  </si>
  <si>
    <t>5aff1236-060c-4e88-a3c1-c813de77e7e2</t>
  </si>
  <si>
    <t>BLUE.SS.20230516</t>
  </si>
  <si>
    <t>BLUE.SS.20230516.ARC</t>
  </si>
  <si>
    <t>B00000037823</t>
  </si>
  <si>
    <t>NEON.D11.BLUE.DP1.20138.001.amc_fieldCellCounts.2023-06.expanded.20231229T160245Z.csv</t>
  </si>
  <si>
    <t>b78138ba-1ef2-4e41-abce-a72f301f8cb6</t>
  </si>
  <si>
    <t>BLUE.SS.20230613</t>
  </si>
  <si>
    <t>BLUE.SS.20230613.ARC</t>
  </si>
  <si>
    <t>B00000037760</t>
  </si>
  <si>
    <t>NEON.D11.BLUE.DP1.20138.001.amc_fieldCellCounts.2023-07.expanded.20231229T163539Z.csv</t>
  </si>
  <si>
    <t>9cf4a02f-8b0c-40b3-9079-08171b3060b5</t>
  </si>
  <si>
    <t>BLUE.SS.20230711</t>
  </si>
  <si>
    <t>BLUE.SS.20230711.CC</t>
  </si>
  <si>
    <t>A00000418983</t>
  </si>
  <si>
    <t>BLUE.SS.20230711.ARC</t>
  </si>
  <si>
    <t>B00000105871</t>
  </si>
  <si>
    <t>BLUE.SS.20230711.DNA</t>
  </si>
  <si>
    <t>B00000105870</t>
  </si>
  <si>
    <t>NEON.D11.BLUE.DP1.20138.001.amc_fieldCellCounts.2023-08.expanded.20231229T153604Z.csv</t>
  </si>
  <si>
    <t>07014038-cd00-4cfd-b35c-fe92f067b09d</t>
  </si>
  <si>
    <t>BLUE.SS.20230823</t>
  </si>
  <si>
    <t>BLUE.SS.20230823.CC</t>
  </si>
  <si>
    <t>A00000419227</t>
  </si>
  <si>
    <t>BLUE.SS.20230823.ARC</t>
  </si>
  <si>
    <t>B00000106427</t>
  </si>
  <si>
    <t>NEON.D11.BLUE.DP1.20138.001.amc_fieldCellCounts.2023-09.expanded.20231229T153803Z.csv</t>
  </si>
  <si>
    <t>6a7a01c9-8982-41ae-b840-9ba86cbbd548</t>
  </si>
  <si>
    <t>BLUE.SS.20230913</t>
  </si>
  <si>
    <t>BLUE.SS.20230913.CC</t>
  </si>
  <si>
    <t>A00000419317</t>
  </si>
  <si>
    <t>BLUE.SS.20230913.ARC</t>
  </si>
  <si>
    <t>B00000106491</t>
  </si>
  <si>
    <t>NEON.D11.BLUE.DP1.20138.001.amc_fieldCellCounts.2023-10.expanded.20231229T153836Z.csv</t>
  </si>
  <si>
    <t>b11c2771-0826-4ec9-b22f-6b2b27abc928</t>
  </si>
  <si>
    <t>BLUE.SS.20231010</t>
  </si>
  <si>
    <t>BLUE.SS.20231010.CC</t>
  </si>
  <si>
    <t>A00000419498</t>
  </si>
  <si>
    <t>BLUE.SS.20231010.ARC</t>
  </si>
  <si>
    <t>B00000106488</t>
  </si>
  <si>
    <t>NEON.D11.BLUE.DP1.20138.001.amc_fieldCellCounts.2023-11.expanded.20231229T160514Z.csv</t>
  </si>
  <si>
    <t>354091c5-c8c7-4f52-9e06-e8f36748d391</t>
  </si>
  <si>
    <t>BLUE.SS.20231109</t>
  </si>
  <si>
    <t>BLUE.SS.20231109.CC</t>
  </si>
  <si>
    <t>A00000419801</t>
  </si>
  <si>
    <t>BLUE.SS.20231109.ARC</t>
  </si>
  <si>
    <t>B00000106552</t>
  </si>
  <si>
    <t>NEON.D11.BLUE.DP1.20138.001.amc_fieldCellCounts.2023-12.expanded.20240130T233707Z.csv</t>
  </si>
  <si>
    <t>46da50bf-c573-4ed2-827e-c7482d67f705</t>
  </si>
  <si>
    <t>BLUE.SS.20231218</t>
  </si>
  <si>
    <t>BLUE.SS.20231218.CC</t>
  </si>
  <si>
    <t>A00000419565</t>
  </si>
  <si>
    <t>BLUE.SS.20231218.ARC</t>
  </si>
  <si>
    <t>B00000106738</t>
  </si>
  <si>
    <t>NEON.D11.BLUE.DP1.20138.001.amc_fieldCellCounts.2024-01.expanded.20240219T181419Z.csv</t>
  </si>
  <si>
    <t>25fd1eed-45ad-4e5f-bb29-67a633fd037e</t>
  </si>
  <si>
    <t>BLUE.SS.20240109</t>
  </si>
  <si>
    <t>BLUE.SS.20240109.CC</t>
  </si>
  <si>
    <t>A00000420217</t>
  </si>
  <si>
    <t>BLUE.SS.20240109.ARC</t>
  </si>
  <si>
    <t>B00000106736</t>
  </si>
  <si>
    <t>NEON.D11.BLUE.DP1.20138.001.amc_fieldCellCounts.2024-02.expanded.20240325T220601Z.csv</t>
  </si>
  <si>
    <t>26fb685b-62de-4647-ad08-dec0bf5c6575</t>
  </si>
  <si>
    <t>BLUE.SS.20240215</t>
  </si>
  <si>
    <t>BLUE.SS.20240215.CC</t>
  </si>
  <si>
    <t>A00000420651</t>
  </si>
  <si>
    <t>BLUE.SS.20240215.ARC</t>
  </si>
  <si>
    <t>B00000106863</t>
  </si>
  <si>
    <t>NEON.D11.PRIN.DP1.20138.001.amc_fieldCellCounts.2016-08.expanded.20231227T014017Z.csv</t>
  </si>
  <si>
    <t>260236c3-adf7-4939-aef2-9dfdf0f50a2e</t>
  </si>
  <si>
    <t>PRIN.SS.20160830</t>
  </si>
  <si>
    <t>PRIN.20160830.AMC.SESTON.1</t>
  </si>
  <si>
    <t>NEON.D11.PRIN.DP1.20138.001.amc_fieldCellCounts.2016-09.expanded.20231227T011836Z.csv</t>
  </si>
  <si>
    <t>c8fbe6da-8ca9-4500-b250-d1268139173c</t>
  </si>
  <si>
    <t>PRIN.SS.20160906</t>
  </si>
  <si>
    <t>PRIN.20160906.AMC.SESTON.1</t>
  </si>
  <si>
    <t>95c24159-53ff-4879-a27e-519e8dfef83c</t>
  </si>
  <si>
    <t>PRIN.SS.20160915</t>
  </si>
  <si>
    <t>PRIN.20160915.AMC.SESTON.1</t>
  </si>
  <si>
    <t>NEON.D11.PRIN.DP1.20138.001.amc_fieldCellCounts.2016-10.expanded.20231227T020210Z.csv</t>
  </si>
  <si>
    <t>b4d91f4b-a34c-49af-884d-dae9ba3d5a20</t>
  </si>
  <si>
    <t>PRIN.SS.20161004</t>
  </si>
  <si>
    <t>PRIN.20161004.AMC.SESTON.1</t>
  </si>
  <si>
    <t>5a6fa46f-de6a-4e27-aa36-4d534fad0610</t>
  </si>
  <si>
    <t>PRIN.SS.20161011</t>
  </si>
  <si>
    <t>PRIN.20161011.AMC.SESTON.1</t>
  </si>
  <si>
    <t>NEON.D11.PRIN.DP1.20138.001.amc_fieldCellCounts.2016-11.expanded.20231227T021029Z.csv</t>
  </si>
  <si>
    <t>df07f8df-6630-482e-a4a8-85e60a7fd4f8</t>
  </si>
  <si>
    <t>PRIN.SS.20161101</t>
  </si>
  <si>
    <t>PRIN.20161101.AMC.SESTON.1</t>
  </si>
  <si>
    <t>NEON.D11.PRIN.DP1.20138.001.amc_fieldCellCounts.2016-12.expanded.20231227T013544Z.csv</t>
  </si>
  <si>
    <t>ddb036eb-b7a7-4d60-b94b-11378d110b4d</t>
  </si>
  <si>
    <t>PRIN.SS.20161213</t>
  </si>
  <si>
    <t>PRIN.20161213.AMC.SESTON.1</t>
  </si>
  <si>
    <t>NEON.D11.PRIN.DP1.20138.001.amc_fieldCellCounts.2017-01.expanded.20231227T050740Z.csv</t>
  </si>
  <si>
    <t>d44a3e1e-8e4b-4f70-a3ac-7f04fa1a1a05</t>
  </si>
  <si>
    <t>PRIN.SS.20170110</t>
  </si>
  <si>
    <t>PRIN.SS.20170110.ARC</t>
  </si>
  <si>
    <t>PRIN.SS.20170110.DNA</t>
  </si>
  <si>
    <t>NEON.D11.PRIN.DP1.20138.001.amc_fieldCellCounts.2017-02.expanded.20231227T052045Z.csv</t>
  </si>
  <si>
    <t>6142dab5-e0ae-4d0e-b326-341909ac4737</t>
  </si>
  <si>
    <t>PRIN.SS.20170221</t>
  </si>
  <si>
    <t>PRIN.SS.20170221.ARC</t>
  </si>
  <si>
    <t>PRIN.SS.20170221.DNA</t>
  </si>
  <si>
    <t>NEON.D11.PRIN.DP1.20138.001.amc_fieldCellCounts.2017-03.expanded.20231227T085600Z.csv</t>
  </si>
  <si>
    <t>9eda7591-a6c5-40e3-a3c1-f5f0b075ec77</t>
  </si>
  <si>
    <t>PRIN.SS.20170307</t>
  </si>
  <si>
    <t>PRIN.SS.20170307.ARC</t>
  </si>
  <si>
    <t>PRIN.SS.20170307.DNA</t>
  </si>
  <si>
    <t>NEON.D11.PRIN.DP1.20138.001.amc_fieldCellCounts.2017-04.expanded.20231227T034228Z.csv</t>
  </si>
  <si>
    <t>1aac9b8a-543a-472e-bcb2-a81a161e3cce</t>
  </si>
  <si>
    <t>PRIN.SS.20170404</t>
  </si>
  <si>
    <t>PRIN.SS.20170404.ARC</t>
  </si>
  <si>
    <t>PRIN.SS.20170404.DNA</t>
  </si>
  <si>
    <t>03be863d-f0d5-4faf-bfd5-db60e2abd139</t>
  </si>
  <si>
    <t>PRIN.SS.20170418</t>
  </si>
  <si>
    <t>PRIN.SS.20170418.ARC</t>
  </si>
  <si>
    <t>PRIN.SS.20170418.DNA</t>
  </si>
  <si>
    <t>NEON.D11.PRIN.DP1.20138.001.amc_fieldCellCounts.2017-05.expanded.20231227T032016Z.csv</t>
  </si>
  <si>
    <t>2544b6bd-2e0a-4978-9235-e7be6d55879e</t>
  </si>
  <si>
    <t>PRIN.SS.20170509</t>
  </si>
  <si>
    <t>PRIN.SS.20170509.ARC</t>
  </si>
  <si>
    <t>PRIN.SS.20170509.DNA</t>
  </si>
  <si>
    <t>912f5d49-f138-4730-9c14-be60e79e5964</t>
  </si>
  <si>
    <t>PRIN.SS.20170523</t>
  </si>
  <si>
    <t>PRIN.SS.20170523.ARC</t>
  </si>
  <si>
    <t>PRIN.SS.20170523.DNA</t>
  </si>
  <si>
    <t>NEON.D11.PRIN.DP1.20138.001.amc_fieldCellCounts.2017-06.expanded.20231227T034450Z.csv</t>
  </si>
  <si>
    <t>af5039e8-a111-45c3-8757-a11c66882576</t>
  </si>
  <si>
    <t>PRIN.SS.20170606</t>
  </si>
  <si>
    <t>PRIN.SS.20170606.ARC</t>
  </si>
  <si>
    <t>PRIN.SS.20170606.DNA</t>
  </si>
  <si>
    <t>NEON.D11.PRIN.DP1.20138.001.amc_fieldCellCounts.2017-07.expanded.20231227T035712Z.csv</t>
  </si>
  <si>
    <t>e8a4930a-4d70-4db7-a51c-49b1c24159b8</t>
  </si>
  <si>
    <t>PRIN.SS.20170711</t>
  </si>
  <si>
    <t>PRIN.SS.20170711.ARC</t>
  </si>
  <si>
    <t>PRIN.SS.20170711.DNA</t>
  </si>
  <si>
    <t>NEON.D11.PRIN.DP1.20138.001.amc_fieldCellCounts.2017-08.expanded.20231227T070622Z.csv</t>
  </si>
  <si>
    <t>947ef63e-6463-4f6b-88bc-117d494952db</t>
  </si>
  <si>
    <t>PRIN.SS.20170801</t>
  </si>
  <si>
    <t>PRIN.SS.20170801.ARC</t>
  </si>
  <si>
    <t>PRIN.SS.20170801.DNA</t>
  </si>
  <si>
    <t>NEON.D11.PRIN.DP1.20138.001.amc_fieldCellCounts.2017-09.expanded.20231227T033656Z.csv</t>
  </si>
  <si>
    <t>08b76e73-49fa-473d-acb6-3dbedb208c59</t>
  </si>
  <si>
    <t>PRIN.SS.20170905</t>
  </si>
  <si>
    <t>PRIN.SS.20170905.ARC</t>
  </si>
  <si>
    <t>PRIN.SS.20170905.DNA</t>
  </si>
  <si>
    <t>NEON.D11.PRIN.DP1.20138.001.amc_fieldCellCounts.2017-10.expanded.20231227T031836Z.csv</t>
  </si>
  <si>
    <t>c739e69c-1be0-4d53-b64d-757a5d472070</t>
  </si>
  <si>
    <t>PRIN.SS.20171003</t>
  </si>
  <si>
    <t>PRIN.SS.20171003.ARC</t>
  </si>
  <si>
    <t>PRIN.SS.20171003.DNA</t>
  </si>
  <si>
    <t>NEON.D11.PRIN.DP1.20138.001.amc_fieldCellCounts.2017-11.expanded.20231227T083930Z.csv</t>
  </si>
  <si>
    <t>340b3ce5-99de-4379-ba8a-a9e42d5136ed</t>
  </si>
  <si>
    <t>PRIN.SS.20171107</t>
  </si>
  <si>
    <t>PRIN.SS.20171107.ARC</t>
  </si>
  <si>
    <t>PRIN.SS.20171107.DNA</t>
  </si>
  <si>
    <t>Pipette broken: volume of water may be slightly above 18</t>
  </si>
  <si>
    <t>NEON.D11.PRIN.DP1.20138.001.amc_fieldCellCounts.2017-12.expanded.20231227T031643Z.csv</t>
  </si>
  <si>
    <t>ad77f8ac-212a-4222-ad0d-9fded89dd0f5</t>
  </si>
  <si>
    <t>PRIN.SS.20171205</t>
  </si>
  <si>
    <t>PRIN.SS.20171205.CC</t>
  </si>
  <si>
    <t>PRIN.SS.20171205.ARC</t>
  </si>
  <si>
    <t>PRIN.SS.20171205.DNA</t>
  </si>
  <si>
    <t>NEON.D11.PRIN.DP1.20138.001.amc_fieldCellCounts.2018-01.expanded.20231228T180258Z.csv</t>
  </si>
  <si>
    <t>c51636c8-4439-4082-8d2b-79303490b40e</t>
  </si>
  <si>
    <t>PRIN.SS.20180102</t>
  </si>
  <si>
    <t>PRIN.SS.20180102.ARC</t>
  </si>
  <si>
    <t>PRIN.SS.20180102.DNA</t>
  </si>
  <si>
    <t>c81b2cf3-2a70-43ef-8d15-d261afc04c1f</t>
  </si>
  <si>
    <t>PRIN.SS.20180108</t>
  </si>
  <si>
    <t>PRIN.SS.20180108.ARC</t>
  </si>
  <si>
    <t>PRIN.SS.20180108.DNA</t>
  </si>
  <si>
    <t>NEON.D11.PRIN.DP1.20138.001.amc_fieldCellCounts.2018-02.expanded.20231228T180214Z.csv</t>
  </si>
  <si>
    <t>a0011efd-e3bb-47fe-b018-ea73f35530ef</t>
  </si>
  <si>
    <t>PRIN.SS.20180206</t>
  </si>
  <si>
    <t>PRIN.SS.20180206.ARC</t>
  </si>
  <si>
    <t>PRIN.SS.20180206.DNA</t>
  </si>
  <si>
    <t>NEON.D11.PRIN.DP1.20138.001.amc_fieldCellCounts.2018-03.expanded.20231228T175231Z.csv</t>
  </si>
  <si>
    <t>c3cf0100-e823-448f-af20-9353ab76a8db</t>
  </si>
  <si>
    <t>PRIN.SS.20180306</t>
  </si>
  <si>
    <t>PRIN.SS.20180306.ARC</t>
  </si>
  <si>
    <t>PRIN.SS.20180306.DNA</t>
  </si>
  <si>
    <t>NEON.D11.PRIN.DP1.20138.001.amc_fieldCellCounts.2018-04.expanded.20231228T175947Z.csv</t>
  </si>
  <si>
    <t>f1ad57a6-4095-41e8-9fa0-704a35666345</t>
  </si>
  <si>
    <t>PRIN.SS.20180403</t>
  </si>
  <si>
    <t>PRIN.SS.20180403.ARC</t>
  </si>
  <si>
    <t>B00000001167</t>
  </si>
  <si>
    <t>PRIN.SS.20180403.DNA</t>
  </si>
  <si>
    <t>B00000001168</t>
  </si>
  <si>
    <t>NEON.D11.PRIN.DP1.20138.001.amc_fieldCellCounts.2018-05.expanded.20231228T171214Z.csv</t>
  </si>
  <si>
    <t>f03b84a9-731a-45a0-bda1-dfec770568e7</t>
  </si>
  <si>
    <t>PRIN.SS.20180501</t>
  </si>
  <si>
    <t>PRIN.SS.20180501.ARC</t>
  </si>
  <si>
    <t>A00000021205</t>
  </si>
  <si>
    <t>PRIN.SS.20180501.DNA</t>
  </si>
  <si>
    <t>A00000021204</t>
  </si>
  <si>
    <t>NEON.D11.PRIN.DP1.20138.001.amc_fieldCellCounts.2018-06.expanded.20231228T183020Z.csv</t>
  </si>
  <si>
    <t>10d3735b-40ae-4ee2-9dc2-86fef5184790</t>
  </si>
  <si>
    <t>PRIN.SS.20180605</t>
  </si>
  <si>
    <t>PRIN.SS.20180605.CC</t>
  </si>
  <si>
    <t>A00000021553</t>
  </si>
  <si>
    <t>PRIN.SS.20180605.ARC</t>
  </si>
  <si>
    <t>A00000021344</t>
  </si>
  <si>
    <t>PRIN.SS.20180605.DNA</t>
  </si>
  <si>
    <t>A00000021348</t>
  </si>
  <si>
    <t>NEON.D11.PRIN.DP1.20138.001.amc_fieldCellCounts.2018-07.expanded.20231228T175903Z.csv</t>
  </si>
  <si>
    <t>470a1fe1-e641-4e47-83b7-89c52c9bb15d</t>
  </si>
  <si>
    <t>PRIN.RE.20180724</t>
  </si>
  <si>
    <t>PRIN.RE.20180724.ARC</t>
  </si>
  <si>
    <t>B00000001544</t>
  </si>
  <si>
    <t>PRIN.RE.20180724.DNA</t>
  </si>
  <si>
    <t>B00000001545</t>
  </si>
  <si>
    <t>NEON.D11.PRIN.DP1.20138.001.amc_fieldCellCounts.2018-08.expanded.20231228T182912Z.csv</t>
  </si>
  <si>
    <t>fabc4df6-9868-43a0-9989-fe46430fceea</t>
  </si>
  <si>
    <t>PRIN.RE.20180807</t>
  </si>
  <si>
    <t>PRIN.RE.20180807.ARC</t>
  </si>
  <si>
    <t>B00000001257</t>
  </si>
  <si>
    <t>PRIN.RE.20180807.DNA</t>
  </si>
  <si>
    <t>B00000001256</t>
  </si>
  <si>
    <t>NEON.D11.PRIN.DP1.20138.001.amc_fieldCellCounts.2018-09.expanded.20231228T183338Z.csv</t>
  </si>
  <si>
    <t>ec0fc90f-b033-4754-ad62-8b21ce5a9dc6</t>
  </si>
  <si>
    <t>PRIN.RE.20180904</t>
  </si>
  <si>
    <t>PRIN.RE.20180904.ARC</t>
  </si>
  <si>
    <t>B00000035573</t>
  </si>
  <si>
    <t>PRIN.RE.20180904.DNA</t>
  </si>
  <si>
    <t>B00000035572</t>
  </si>
  <si>
    <t>NEON.D11.PRIN.DP1.20138.001.amc_fieldCellCounts.2018-10.expanded.20231228T185245Z.csv</t>
  </si>
  <si>
    <t>b8f273da-fd28-4f5d-9ee6-5f1e2eabf7ba</t>
  </si>
  <si>
    <t>PRIN.SS.20181002</t>
  </si>
  <si>
    <t>PRIN.SS.20181002.ARC</t>
  </si>
  <si>
    <t>B00000001628</t>
  </si>
  <si>
    <t>PRIN.SS.20181002.DNA</t>
  </si>
  <si>
    <t>B00000001627</t>
  </si>
  <si>
    <t>NEON.D11.PRIN.DP1.20138.001.amc_fieldCellCounts.2018-11.expanded.20231228T184602Z.csv</t>
  </si>
  <si>
    <t>3cc2ddad-54d5-493a-90bb-e573e083f19d</t>
  </si>
  <si>
    <t>PRIN.SS.20181127</t>
  </si>
  <si>
    <t>PRIN.SS.20181127.ARC</t>
  </si>
  <si>
    <t>B00000001766</t>
  </si>
  <si>
    <t>PRIN.SS.20181127.DNA</t>
  </si>
  <si>
    <t>B00000001765</t>
  </si>
  <si>
    <t>NEON.D11.PRIN.DP1.20138.001.amc_fieldCellCounts.2018-12.expanded.20231228T185531Z.csv</t>
  </si>
  <si>
    <t>ba42cd81-95d2-4d48-a0d3-c179e878f4ae</t>
  </si>
  <si>
    <t>PRIN.SS.20181204</t>
  </si>
  <si>
    <t>PRIN.SS.20181204.ARC</t>
  </si>
  <si>
    <t>B00000001757</t>
  </si>
  <si>
    <t>PRIN.SS.20181204.DNA</t>
  </si>
  <si>
    <t>B00000001768</t>
  </si>
  <si>
    <t>NEON.D11.PRIN.DP1.20138.001.amc_fieldCellCounts.2019-01.expanded.20231227T173334Z.csv</t>
  </si>
  <si>
    <t>2d584731-7b92-4ec2-9d63-50800089f661</t>
  </si>
  <si>
    <t>PRIN.SS.20190108</t>
  </si>
  <si>
    <t>PRIN.SS.20190108.ARC</t>
  </si>
  <si>
    <t>B00000001779</t>
  </si>
  <si>
    <t>PRIN.SS.20190108.DNA</t>
  </si>
  <si>
    <t>B00000001778</t>
  </si>
  <si>
    <t>NEON.D11.PRIN.DP1.20138.001.amc_fieldCellCounts.2019-02.expanded.20231227T184549Z.csv</t>
  </si>
  <si>
    <t>152d82fd-20d9-4d01-ac43-91d4216b824d</t>
  </si>
  <si>
    <t>PRIN.SS.20190205</t>
  </si>
  <si>
    <t>PRIN.SS.20190205.ARC</t>
  </si>
  <si>
    <t>B00000001783</t>
  </si>
  <si>
    <t>PRIN.SS.20190205.DNA</t>
  </si>
  <si>
    <t>B00000001782</t>
  </si>
  <si>
    <t>NEON.D11.PRIN.DP1.20138.001.amc_fieldCellCounts.2019-03.expanded.20231227T184220Z.csv</t>
  </si>
  <si>
    <t>a4e819d1-4978-4a64-a23f-d993bfec9a39</t>
  </si>
  <si>
    <t>PRIN.SS.20190305</t>
  </si>
  <si>
    <t>PRIN.SS.20190305.ARC</t>
  </si>
  <si>
    <t>B00000001851</t>
  </si>
  <si>
    <t>PRIN.SS.20190305.DNA</t>
  </si>
  <si>
    <t>B00000001850</t>
  </si>
  <si>
    <t>NEON.D11.PRIN.DP1.20138.001.amc_fieldCellCounts.2019-04.expanded.20231227T175552Z.csv</t>
  </si>
  <si>
    <t>7443ac2f-cdf6-487c-8800-75886f47aca3</t>
  </si>
  <si>
    <t>PRIN.SS.20190402</t>
  </si>
  <si>
    <t>PRIN.SS.20190402.ARC</t>
  </si>
  <si>
    <t>B00000035810</t>
  </si>
  <si>
    <t>PRIN.SS.20190402.DNA</t>
  </si>
  <si>
    <t>B00000035809</t>
  </si>
  <si>
    <t>NEON.D11.PRIN.DP1.20138.001.amc_fieldCellCounts.2019-05.expanded.20231227T184447Z.csv</t>
  </si>
  <si>
    <t>9cf8691d-cd7e-42fa-b758-ec66f9a19e64</t>
  </si>
  <si>
    <t>PRIN.SS.20190514</t>
  </si>
  <si>
    <t>PRIN.SS.20190514.ARC</t>
  </si>
  <si>
    <t>B00000002028</t>
  </si>
  <si>
    <t>PRIN.SS.20190514.DNA</t>
  </si>
  <si>
    <t>B00000002029</t>
  </si>
  <si>
    <t>NEON.D11.PRIN.DP1.20138.001.amc_fieldCellCounts.2019-06.expanded.20231227T183143Z.csv</t>
  </si>
  <si>
    <t>7b8f3997-2f12-470a-a07b-e3f833f288c8</t>
  </si>
  <si>
    <t>PRIN.SS.20190604</t>
  </si>
  <si>
    <t>PRIN.SS.20190604.ARC</t>
  </si>
  <si>
    <t>B00000002128</t>
  </si>
  <si>
    <t>PRIN.SS.20190604.DNA</t>
  </si>
  <si>
    <t>B00000002127</t>
  </si>
  <si>
    <t>NEON.D11.PRIN.DP1.20138.001.amc_fieldCellCounts.2019-07.expanded.20231227T170304Z.csv</t>
  </si>
  <si>
    <t>a601b132-0407-46ae-81ee-eb4b461dd0a3</t>
  </si>
  <si>
    <t>PRIN.SS.20190730</t>
  </si>
  <si>
    <t>PRIN.SS.20190730.ARC</t>
  </si>
  <si>
    <t>B00000002255</t>
  </si>
  <si>
    <t>PRIN.SS.20190730.DNA</t>
  </si>
  <si>
    <t>B00000002254</t>
  </si>
  <si>
    <t>NEON.D11.PRIN.DP1.20138.001.amc_fieldCellCounts.2019-08.expanded.20231227T171216Z.csv</t>
  </si>
  <si>
    <t>71e666fb-6f1b-4626-8f96-3eda9eee04f4</t>
  </si>
  <si>
    <t>PRIN.SS.20190806</t>
  </si>
  <si>
    <t>PRIN.SS.20190806.ARC</t>
  </si>
  <si>
    <t>B00000002261</t>
  </si>
  <si>
    <t>PRIN.SS.20190806.DNA</t>
  </si>
  <si>
    <t>B00000002260</t>
  </si>
  <si>
    <t>NEON.D11.PRIN.DP1.20138.001.amc_fieldCellCounts.2019-09.expanded.20231227T191725Z.csv</t>
  </si>
  <si>
    <t>c9974aeb-3875-47d0-bddb-eb92a133bf82</t>
  </si>
  <si>
    <t>PRIN.SS.20190903</t>
  </si>
  <si>
    <t>PRIN.SS.20190903.ARC</t>
  </si>
  <si>
    <t>B00000002320</t>
  </si>
  <si>
    <t>PRIN.SS.20190903.DNA</t>
  </si>
  <si>
    <t>B00000002319</t>
  </si>
  <si>
    <t>NEON.D11.PRIN.DP1.20138.001.amc_fieldCellCounts.2019-10.expanded.20231227T173334Z.csv</t>
  </si>
  <si>
    <t>bded0e95-e11c-42e1-85ad-202280cf237d</t>
  </si>
  <si>
    <t>PRIN.SS.20191001</t>
  </si>
  <si>
    <t>PRIN.SS.20191001.ARC</t>
  </si>
  <si>
    <t>B00000035877</t>
  </si>
  <si>
    <t>PRIN.SS.20191001.DNA</t>
  </si>
  <si>
    <t>B00000035876</t>
  </si>
  <si>
    <t>NEON.D11.PRIN.DP1.20138.001.amc_fieldCellCounts.2019-11.expanded.20231227T173749Z.csv</t>
  </si>
  <si>
    <t>4b0f9092-18b5-473b-a2f6-ef113e52e3ff</t>
  </si>
  <si>
    <t>PRIN.SS.20191105</t>
  </si>
  <si>
    <t>PRIN.SS.20191105.ARC</t>
  </si>
  <si>
    <t>B00000036021</t>
  </si>
  <si>
    <t>PRIN.SS.20191105.DNA</t>
  </si>
  <si>
    <t>B00000036022</t>
  </si>
  <si>
    <t>NEON.D11.PRIN.DP1.20138.001.amc_fieldCellCounts.2019-12.expanded.20231227T192805Z.csv</t>
  </si>
  <si>
    <t>fadc868c-15d9-43c5-815e-f64e69e883c0</t>
  </si>
  <si>
    <t>PRIN.SS.20191217</t>
  </si>
  <si>
    <t>PRIN.SS.20191217.ARC</t>
  </si>
  <si>
    <t>B00000036069</t>
  </si>
  <si>
    <t>PRIN.SS.20191217.DNA</t>
  </si>
  <si>
    <t>B00000036070</t>
  </si>
  <si>
    <t>NEON.D11.PRIN.DP1.20138.001.amc_fieldCellCounts.2020-01.expanded.20231227T214122Z.csv</t>
  </si>
  <si>
    <t>491538ab-fe47-4b90-bca9-9f2221ee4fca</t>
  </si>
  <si>
    <t>PRIN.SS.20200107</t>
  </si>
  <si>
    <t>PRIN.SS.20200107.ARC</t>
  </si>
  <si>
    <t>B00000036092</t>
  </si>
  <si>
    <t>PRIN.SS.20200107.DNA</t>
  </si>
  <si>
    <t>B00000036091</t>
  </si>
  <si>
    <t>NEON.D11.PRIN.DP1.20138.001.amc_fieldCellCounts.2020-02.expanded.20231227T224246Z.csv</t>
  </si>
  <si>
    <t>511fc629-6495-44a1-aacb-e6d5eca582b2</t>
  </si>
  <si>
    <t>PRIN.SS.20200211</t>
  </si>
  <si>
    <t>PRIN.SS.20200211.ARC</t>
  </si>
  <si>
    <t>B00000036132</t>
  </si>
  <si>
    <t>PRIN.SS.20200211.DNA</t>
  </si>
  <si>
    <t>B00000036131</t>
  </si>
  <si>
    <t>NEON.D11.PRIN.DP1.20138.001.amc_fieldCellCounts.2020-10.expanded.20231227T204205Z.csv</t>
  </si>
  <si>
    <t>41c61e6a-e2c4-49c4-914d-63948c28161d</t>
  </si>
  <si>
    <t>PRIN.SS.20201020</t>
  </si>
  <si>
    <t>PRIN.SS.20201020.ARC</t>
  </si>
  <si>
    <t>B00000036279</t>
  </si>
  <si>
    <t>PRIN.SS.20201020.DNA</t>
  </si>
  <si>
    <t>B00000036280</t>
  </si>
  <si>
    <t>NEON.D11.PRIN.DP1.20138.001.amc_fieldCellCounts.2020-12.expanded.20231227T221015Z.csv</t>
  </si>
  <si>
    <t>c38eec75-b115-4fbc-87a5-bfc299aebb08</t>
  </si>
  <si>
    <t>PRIN.SS.20201201</t>
  </si>
  <si>
    <t>PRIN.SS.20201201.ARC</t>
  </si>
  <si>
    <t>B00000036340</t>
  </si>
  <si>
    <t>PRIN.SS.20201201.DNA</t>
  </si>
  <si>
    <t>B00000036341</t>
  </si>
  <si>
    <t>NEON.D11.PRIN.DP1.20138.001.amc_fieldCellCounts.2021-03.expanded.20231228T014336Z.csv</t>
  </si>
  <si>
    <t>c6b899e7-9e2c-4457-8fb4-80f5f73a0e0e</t>
  </si>
  <si>
    <t>PRIN.SS.20210309</t>
  </si>
  <si>
    <t>PRIN.SS.20210309.ARC</t>
  </si>
  <si>
    <t>B00000036400</t>
  </si>
  <si>
    <t>PRIN.SS.20210309.DNA</t>
  </si>
  <si>
    <t>B00000036399</t>
  </si>
  <si>
    <t>NEON.D11.PRIN.DP1.20138.001.amc_fieldCellCounts.2021-04.expanded.20231228T001355Z.csv</t>
  </si>
  <si>
    <t>6927a6e9-1623-4722-a825-7176e15d61fc</t>
  </si>
  <si>
    <t>PRIN.SS.20210413</t>
  </si>
  <si>
    <t>PRIN.SS.20210413.ARC</t>
  </si>
  <si>
    <t>B00000036488</t>
  </si>
  <si>
    <t>PRIN.SS.20210413.DNA</t>
  </si>
  <si>
    <t>B00000036487</t>
  </si>
  <si>
    <t>NEON.D11.PRIN.DP1.20138.001.amc_fieldCellCounts.2021-05.expanded.20231227T235936Z.csv</t>
  </si>
  <si>
    <t>ffbc4c76-1cb8-4eae-b0e0-7b0980dc1ea9</t>
  </si>
  <si>
    <t>PRIN.SS.20210504</t>
  </si>
  <si>
    <t>PRIN.SS.20210504.ARC</t>
  </si>
  <si>
    <t>B00000036595</t>
  </si>
  <si>
    <t>PRIN.SS.20210504.DNA</t>
  </si>
  <si>
    <t>B00000036594</t>
  </si>
  <si>
    <t>NEON.D11.PRIN.DP1.20138.001.amc_fieldCellCounts.2021-06.expanded.20231228T020931Z.csv</t>
  </si>
  <si>
    <t>edd4e87d-e922-477e-881f-820d04ba9b98</t>
  </si>
  <si>
    <t>PRIN.RE.20210601</t>
  </si>
  <si>
    <t>PRIN.RE.20210601.ARC</t>
  </si>
  <si>
    <t>B00000036625</t>
  </si>
  <si>
    <t>PRIN.RE.20210601.DNA</t>
  </si>
  <si>
    <t>B00000036624</t>
  </si>
  <si>
    <t>NEON.D11.PRIN.DP1.20138.001.amc_fieldCellCounts.2021-07.expanded.20231227T235858Z.csv</t>
  </si>
  <si>
    <t>486a624c-c2e6-46ae-ab1b-dcfcaf3d35b5</t>
  </si>
  <si>
    <t>PRIN.SS.20210706</t>
  </si>
  <si>
    <t>PRIN.SS.20210706.ARC</t>
  </si>
  <si>
    <t>B00000036793</t>
  </si>
  <si>
    <t>PRIN.SS.20210706.DNA</t>
  </si>
  <si>
    <t>B00000036794</t>
  </si>
  <si>
    <t>NEON.D11.PRIN.DP1.20138.001.amc_fieldCellCounts.2021-08.expanded.20231227T234141Z.csv</t>
  </si>
  <si>
    <t>54b8bc03-9cd8-4405-8dda-791b8979338a</t>
  </si>
  <si>
    <t>PRIN.SS.20210810</t>
  </si>
  <si>
    <t>PRIN.SS.20210810.ARC</t>
  </si>
  <si>
    <t>B00000036813</t>
  </si>
  <si>
    <t>PRIN.SS.20210810.DNA</t>
  </si>
  <si>
    <t>B00000036814</t>
  </si>
  <si>
    <t>NEON.D11.PRIN.DP1.20138.001.amc_fieldCellCounts.2021-09.expanded.20231227T232637Z.csv</t>
  </si>
  <si>
    <t>7b7643ca-39ea-4d4b-97e4-3efce295c584</t>
  </si>
  <si>
    <t>PRIN.SS.20210928</t>
  </si>
  <si>
    <t>PRIN.SS.20210928.ARC</t>
  </si>
  <si>
    <t>B00000036919</t>
  </si>
  <si>
    <t>PRIN.SS.20210928.DNA</t>
  </si>
  <si>
    <t>B00000036920</t>
  </si>
  <si>
    <t>NEON.D11.PRIN.DP1.20138.001.amc_fieldCellCounts.2021-10.expanded.20231228T014649Z.csv</t>
  </si>
  <si>
    <t>583b1119-2c8f-4c27-a9b7-301c5104a772</t>
  </si>
  <si>
    <t>PRIN.SS.20211005</t>
  </si>
  <si>
    <t>PRIN.SS.20211005.ARC</t>
  </si>
  <si>
    <t>B00000105583</t>
  </si>
  <si>
    <t>PRIN.SS.20211005.DNA</t>
  </si>
  <si>
    <t>B00000105584</t>
  </si>
  <si>
    <t>NEON.D11.PRIN.DP1.20138.001.amc_fieldCellCounts.2021-11.expanded.20231228T014823Z.csv</t>
  </si>
  <si>
    <t>45c629c0-1584-4515-a526-fcf0b931c2c8</t>
  </si>
  <si>
    <t>PRIN.SS.20211102</t>
  </si>
  <si>
    <t>PRIN.SS.20211102.ARC</t>
  </si>
  <si>
    <t>B00000036933</t>
  </si>
  <si>
    <t>PRIN.SS.20211102.DNA</t>
  </si>
  <si>
    <t>B00000036932</t>
  </si>
  <si>
    <t>NEON.D11.PRIN.DP1.20138.001.amc_fieldCellCounts.2021-12.expanded.20231228T012844Z.csv</t>
  </si>
  <si>
    <t>b77448e5-ff01-4a21-892c-e716caca6feb</t>
  </si>
  <si>
    <t>PRIN.SS.20211207</t>
  </si>
  <si>
    <t>PRIN.SS.20211207.ARC</t>
  </si>
  <si>
    <t>B00000037059</t>
  </si>
  <si>
    <t>PRIN.SS.20211207.DNA</t>
  </si>
  <si>
    <t>B00000037058</t>
  </si>
  <si>
    <t>NEON.D11.PRIN.DP1.20138.001.amc_fieldCellCounts.2022-01.expanded.20231229T054049Z.csv</t>
  </si>
  <si>
    <t>15c0cbd5-a0ae-4805-a1e9-2ea3d4fae643</t>
  </si>
  <si>
    <t>PRIN.SS.20220118</t>
  </si>
  <si>
    <t>PRIN.SS.20220118.ARC</t>
  </si>
  <si>
    <t>B00000037075</t>
  </si>
  <si>
    <t>NEON.D11.PRIN.DP1.20138.001.amc_fieldCellCounts.2022-02.expanded.20231229T042021Z.csv</t>
  </si>
  <si>
    <t>d3127d89-6c64-4b19-9234-6675f1070676</t>
  </si>
  <si>
    <t>PRIN.SS.20220201</t>
  </si>
  <si>
    <t>PRIN.SS.20220201.ARC</t>
  </si>
  <si>
    <t>B00000105651</t>
  </si>
  <si>
    <t>NEON.D11.PRIN.DP1.20138.001.amc_fieldCellCounts.2022-03.expanded.20231229T052632Z.csv</t>
  </si>
  <si>
    <t>90803aea-bdc3-4ace-ba05-c4cd592481b6</t>
  </si>
  <si>
    <t>PRIN.SS.20220301</t>
  </si>
  <si>
    <t>PRIN.SS.20220301.ARC</t>
  </si>
  <si>
    <t>B00000037096</t>
  </si>
  <si>
    <t>NEON.D11.PRIN.DP1.20138.001.amc_fieldCellCounts.2022-04.expanded.20231229T045932Z.csv</t>
  </si>
  <si>
    <t>17e48a9a-cff5-4745-8593-5f462e28081e</t>
  </si>
  <si>
    <t>PRIN.SS.20220405</t>
  </si>
  <si>
    <t>PRIN.SS.20220405.ARC</t>
  </si>
  <si>
    <t>B00000037173</t>
  </si>
  <si>
    <t>NEON.D11.PRIN.DP1.20138.001.amc_fieldCellCounts.2022-05.expanded.20231229T040332Z.csv</t>
  </si>
  <si>
    <t>71a45e47-10f5-4ce6-a472-b40cf89cad0b</t>
  </si>
  <si>
    <t>PRIN.RE.20220503</t>
  </si>
  <si>
    <t>PRIN.RE.20220503.ARC</t>
  </si>
  <si>
    <t>B00000037304</t>
  </si>
  <si>
    <t>NEON.D11.PRIN.DP1.20138.001.amc_fieldCellCounts.2022-06.expanded.20231229T051612Z.csv</t>
  </si>
  <si>
    <t>70bfc528-dbeb-4192-b5a2-8a744a4e725e</t>
  </si>
  <si>
    <t>PRIN.SS.20220621</t>
  </si>
  <si>
    <t>PRIN.SS.20220621.ARC</t>
  </si>
  <si>
    <t>B00000037363</t>
  </si>
  <si>
    <t>NEON.D11.PRIN.DP1.20138.001.amc_fieldCellCounts.2022-07.expanded.20231229T045537Z.csv</t>
  </si>
  <si>
    <t>3104900a-d63c-41f9-a95c-2dbbaa51c359</t>
  </si>
  <si>
    <t>PRIN.SS.20220705</t>
  </si>
  <si>
    <t>PRIN.SS.20220705.ARC</t>
  </si>
  <si>
    <t>B00000037382</t>
  </si>
  <si>
    <t>PRIN.SS.20220705.DNA</t>
  </si>
  <si>
    <t>B00000037381</t>
  </si>
  <si>
    <t>NEON.D11.PRIN.DP1.20138.001.amc_fieldCellCounts.2022-08.expanded.20231229T055601Z.csv</t>
  </si>
  <si>
    <t>5b162e6a-3bfb-48af-a88a-016e1424bb60</t>
  </si>
  <si>
    <t>PRIN.RE.20220802</t>
  </si>
  <si>
    <t>PRIN.RE.20220802.ARC</t>
  </si>
  <si>
    <t>B00000105746</t>
  </si>
  <si>
    <t>NEON.D11.PRIN.DP1.20138.001.amc_fieldCellCounts.2022-09.expanded.20231229T060804Z.csv</t>
  </si>
  <si>
    <t>d0773173-9b8f-4762-9055-22d17c4380ca</t>
  </si>
  <si>
    <t>PRIN.SS.20220906</t>
  </si>
  <si>
    <t>PRIN.SS.20220906.ARC</t>
  </si>
  <si>
    <t>B00000037404</t>
  </si>
  <si>
    <t>NEON.D11.PRIN.DP1.20138.001.amc_fieldCellCounts.2022-10.expanded.20231229T041312Z.csv</t>
  </si>
  <si>
    <t>30ca9efe-9351-4d5d-a4f8-673dd8cc5f4e</t>
  </si>
  <si>
    <t>PRIN.RE.20221011</t>
  </si>
  <si>
    <t>PRIN.RE.20221011.ARC</t>
  </si>
  <si>
    <t>B00000037475</t>
  </si>
  <si>
    <t>NEON.D11.PRIN.DP1.20138.001.amc_fieldCellCounts.2022-11.expanded.20231229T042642Z.csv</t>
  </si>
  <si>
    <t>baa418df-eddf-4211-98da-d0e4fef86a6b</t>
  </si>
  <si>
    <t>PRIN.SS.20221101</t>
  </si>
  <si>
    <t>PRIN.SS.20221101.ARC</t>
  </si>
  <si>
    <t>B00000105804</t>
  </si>
  <si>
    <t>NEON.D11.PRIN.DP1.20138.001.amc_fieldCellCounts.2022-12.expanded.20231229T061003Z.csv</t>
  </si>
  <si>
    <t>c19ef585-a406-4b37-bb55-89bd8a6927e4</t>
  </si>
  <si>
    <t>PRIN.SS.20221212</t>
  </si>
  <si>
    <t>PRIN.SS.20221212.ARC</t>
  </si>
  <si>
    <t>B00000105827</t>
  </si>
  <si>
    <t>NEON.D11.PRIN.DP1.20138.001.amc_fieldCellCounts.2023-01.expanded.20231229T161856Z.csv</t>
  </si>
  <si>
    <t>3a83c44d-d5e6-4a1c-8cf5-80d5c18fe90a</t>
  </si>
  <si>
    <t>PRIN.SS.20230117</t>
  </si>
  <si>
    <t>PRIN.SS.20230117.ARC</t>
  </si>
  <si>
    <t>B00000105839</t>
  </si>
  <si>
    <t>NEON.D11.PRIN.DP1.20138.001.amc_fieldCellCounts.2023-03.expanded.20231229T160750Z.csv</t>
  </si>
  <si>
    <t>21d2a0ae-3566-49a5-8e66-23635c7288f4</t>
  </si>
  <si>
    <t>PRIN.SS.20230307</t>
  </si>
  <si>
    <t>PRIN.SS.20230307.ARC</t>
  </si>
  <si>
    <t>A00000277487</t>
  </si>
  <si>
    <t>NEON.D11.PRIN.DP1.20138.001.amc_fieldCellCounts.2023-05.expanded.20231229T153358Z.csv</t>
  </si>
  <si>
    <t>1526a5b3-a901-4fdf-bb67-cbd2f7860bad</t>
  </si>
  <si>
    <t>PRIN.SS.20230504</t>
  </si>
  <si>
    <t>PRIN.SS.20230504.ARC</t>
  </si>
  <si>
    <t>B00000037764</t>
  </si>
  <si>
    <t>99f3df18-8d82-4afd-a3ff-5ea39f06d7ac</t>
  </si>
  <si>
    <t>PRIN.SS.20230508</t>
  </si>
  <si>
    <t>PRIN.SS.20230508.ARC</t>
  </si>
  <si>
    <t>B00000037859</t>
  </si>
  <si>
    <t>NEON.D11.PRIN.DP1.20138.001.amc_fieldCellCounts.2023-06.expanded.20231229T155638Z.csv</t>
  </si>
  <si>
    <t>58a7a98c-fa48-47cb-be1a-c0a47531ce12</t>
  </si>
  <si>
    <t>PRIN.SS.20230608</t>
  </si>
  <si>
    <t>PRIN.SS.20230608.ARC</t>
  </si>
  <si>
    <t>B00000037763</t>
  </si>
  <si>
    <t>NEON.D11.PRIN.DP1.20138.001.amc_fieldCellCounts.2023-07.expanded.20231229T153010Z.csv</t>
  </si>
  <si>
    <t>00a37012-062d-477f-9bb4-74f623fe5724</t>
  </si>
  <si>
    <t>PRIN.SS.20230706</t>
  </si>
  <si>
    <t>PRIN.SS.20230706.CC</t>
  </si>
  <si>
    <t>A00000418905</t>
  </si>
  <si>
    <t>PRIN.SS.20230706.ARC</t>
  </si>
  <si>
    <t>B00000106106</t>
  </si>
  <si>
    <t>PRIN.SS.20230706.DNA</t>
  </si>
  <si>
    <t>B00000106105</t>
  </si>
  <si>
    <t>NEON.D11.PRIN.DP1.20138.001.amc_fieldCellCounts.2023-08.expanded.20231229T152816Z.csv</t>
  </si>
  <si>
    <t>78d5c01c-2af4-48ae-8883-8effa8ea354a</t>
  </si>
  <si>
    <t>PRIN.SS.20230801</t>
  </si>
  <si>
    <t>PRIN.SS.20230801.CC</t>
  </si>
  <si>
    <t>A00000419273</t>
  </si>
  <si>
    <t>PRIN.SS.20230801.ARC</t>
  </si>
  <si>
    <t>B00000106108</t>
  </si>
  <si>
    <t>NEON.D11.PRIN.DP1.20138.001.amc_fieldCellCounts.2023-11.expanded.20231229T163248Z.csv</t>
  </si>
  <si>
    <t>31fd27be-6552-4fe7-bb48-44abef0d7cd4</t>
  </si>
  <si>
    <t>PRIN.SS.20231106</t>
  </si>
  <si>
    <t>PRIN.SS.20231106.CC</t>
  </si>
  <si>
    <t>A00000419353</t>
  </si>
  <si>
    <t>PRIN.SS.20231106.ARC</t>
  </si>
  <si>
    <t>B00000037858</t>
  </si>
  <si>
    <t>NEON.D11.PRIN.DP1.20138.001.amc_fieldCellCounts.2023-12.expanded.20240212T195415Z.csv</t>
  </si>
  <si>
    <t>aa01e208-d665-4d1e-b29c-f65cc53de9d8</t>
  </si>
  <si>
    <t>PRIN.SS.20231219</t>
  </si>
  <si>
    <t>PRIN.SS.20231219.CC</t>
  </si>
  <si>
    <t>A00000420069</t>
  </si>
  <si>
    <t>PRIN.SS.20231219.ARC</t>
  </si>
  <si>
    <t>B00000106699</t>
  </si>
  <si>
    <t>NEON.D11.PRIN.DP1.20138.001.amc_fieldCellCounts.2024-01.expanded.20240212T195533Z.csv</t>
  </si>
  <si>
    <t>49b481a5-96e6-4029-a0d3-16090aad7fd7</t>
  </si>
  <si>
    <t>PRIN.SS.20240102</t>
  </si>
  <si>
    <t>PRIN.SS.20240102.CC</t>
  </si>
  <si>
    <t>A00000420204</t>
  </si>
  <si>
    <t>PRIN.SS.20240102.ARC</t>
  </si>
  <si>
    <t>B00000106754</t>
  </si>
  <si>
    <t>NEON.D12.BLDE.DP1.20138.001.amc_fieldCellCounts.2018-03.expanded.20231228T175337Z.csv</t>
  </si>
  <si>
    <t>80f95b78-d667-47ab-9a24-76a2117d3ef8</t>
  </si>
  <si>
    <t>BLDE.SS.20180306</t>
  </si>
  <si>
    <t>BLDE.SS.20180306.ARC</t>
  </si>
  <si>
    <t>BLDE.SS.20180306.DNA</t>
  </si>
  <si>
    <t>NEON.D12.BLDE.DP1.20138.001.amc_fieldCellCounts.2018-04.expanded.20231228T171151Z.csv</t>
  </si>
  <si>
    <t>40d3d7e6-198d-4206-8ff6-79f0d02d0bf5</t>
  </si>
  <si>
    <t>BLDE.SS.20180403</t>
  </si>
  <si>
    <t>BLDE.SS.20180403.ARC</t>
  </si>
  <si>
    <t>BLDE.SS.20180403.DNA</t>
  </si>
  <si>
    <t>NEON.D12.BLDE.DP1.20138.001.amc_fieldCellCounts.2018-05.expanded.20231228T174410Z.csv</t>
  </si>
  <si>
    <t>0f04702d-bb98-461b-bbe0-87ad3d83efd6</t>
  </si>
  <si>
    <t>BLDE.SS.20180501</t>
  </si>
  <si>
    <t>BLDE.SS.20180501.ARC</t>
  </si>
  <si>
    <t>B00000013603</t>
  </si>
  <si>
    <t>BLDE.SS.20180501.DNA</t>
  </si>
  <si>
    <t>B00000013602</t>
  </si>
  <si>
    <t>NEON.D12.BLDE.DP1.20138.001.amc_fieldCellCounts.2018-06.expanded.20231228T190726Z.csv</t>
  </si>
  <si>
    <t>01d59087-307a-43bc-a089-6bc81c410690</t>
  </si>
  <si>
    <t>BLDE.SS.20180605</t>
  </si>
  <si>
    <t>BLDE.SS.20180605.ARC</t>
  </si>
  <si>
    <t>B00000013601</t>
  </si>
  <si>
    <t>BLDE.SS.20180605.DNA</t>
  </si>
  <si>
    <t>B00000013600</t>
  </si>
  <si>
    <t>NEON.D12.BLDE.DP1.20138.001.amc_fieldCellCounts.2018-07.expanded.20231228T192354Z.csv</t>
  </si>
  <si>
    <t>bdbe7be2-6d4e-4388-9a2c-ae45b0a8486e</t>
  </si>
  <si>
    <t>BLDE.SS.20180702</t>
  </si>
  <si>
    <t>BLDE.SS.20180702.ARC</t>
  </si>
  <si>
    <t>B00000013552</t>
  </si>
  <si>
    <t>BLDE.SS.20180702.DNA</t>
  </si>
  <si>
    <t>B00000013551</t>
  </si>
  <si>
    <t>NEON.D12.BLDE.DP1.20138.001.amc_fieldCellCounts.2018-08.expanded.20231228T183438Z.csv</t>
  </si>
  <si>
    <t>5a3af1a7-77f9-4721-88bd-a0c9b4d05b63</t>
  </si>
  <si>
    <t>BLDE.SS.20180807</t>
  </si>
  <si>
    <t>BLDE.SS.20180807.ARC</t>
  </si>
  <si>
    <t>B00000013460</t>
  </si>
  <si>
    <t>BLDE.SS.20180807.DNA</t>
  </si>
  <si>
    <t>B00000013459</t>
  </si>
  <si>
    <t>NEON.D12.BLDE.DP1.20138.001.amc_fieldCellCounts.2018-09.expanded.20231228T182357Z.csv</t>
  </si>
  <si>
    <t>10231bfe-9a6b-4f22-932b-901004bf4956</t>
  </si>
  <si>
    <t>BLDE.SS.20180904</t>
  </si>
  <si>
    <t>BLDE.SS.20180904.ARC</t>
  </si>
  <si>
    <t>B00000013423</t>
  </si>
  <si>
    <t>BLDE.SS.20180904.DNA</t>
  </si>
  <si>
    <t>B00000013425</t>
  </si>
  <si>
    <t>NEON.D12.BLDE.DP1.20138.001.amc_fieldCellCounts.2018-10.expanded.20231228T174729Z.csv</t>
  </si>
  <si>
    <t>682632e8-30e4-45f5-aec1-b09030c733ba</t>
  </si>
  <si>
    <t>BLDE.SS.20181002</t>
  </si>
  <si>
    <t>BLDE.SS.20181002.ARC</t>
  </si>
  <si>
    <t>B00000038076</t>
  </si>
  <si>
    <t>BLDE.SS.20181002.DNA</t>
  </si>
  <si>
    <t>B00000038075</t>
  </si>
  <si>
    <t>NEON.D12.BLDE.DP1.20138.001.amc_fieldCellCounts.2018-11.expanded.20231228T170200Z.csv</t>
  </si>
  <si>
    <t>da9da071-a102-4b8c-a3bc-b1bd7eb3b8fa</t>
  </si>
  <si>
    <t>BLDE.SS.20181106</t>
  </si>
  <si>
    <t>BLDE.SS.20181106.ARC</t>
  </si>
  <si>
    <t>B00000038082</t>
  </si>
  <si>
    <t>BLDE.SS.20181106.DNA</t>
  </si>
  <si>
    <t>B00000038081</t>
  </si>
  <si>
    <t>NEON.D12.BLDE.DP1.20138.001.amc_fieldCellCounts.2018-12.expanded.20231228T183835Z.csv</t>
  </si>
  <si>
    <t>03c0b005-600e-4023-bdcf-d1b7bffc1c28</t>
  </si>
  <si>
    <t>BLDE.SS.20181204</t>
  </si>
  <si>
    <t>BLDE.SS.20181204.ARC</t>
  </si>
  <si>
    <t>B00000038083</t>
  </si>
  <si>
    <t>BLDE.SS.20181204.DNA</t>
  </si>
  <si>
    <t>B00000038093</t>
  </si>
  <si>
    <t>NEON.D12.BLDE.DP1.20138.001.amc_fieldCellCounts.2019-01.expanded.20231227T175750Z.csv</t>
  </si>
  <si>
    <t>a92f16e7-440d-4bb9-8ffd-c7ee6d425990</t>
  </si>
  <si>
    <t>BLDE.SS.20190130</t>
  </si>
  <si>
    <t>BLDE.SS.20190130.ARC</t>
  </si>
  <si>
    <t>B00000038084</t>
  </si>
  <si>
    <t>BLDE.SS.20190130.DNA</t>
  </si>
  <si>
    <t>B00000038088</t>
  </si>
  <si>
    <t>NEON.D12.BLDE.DP1.20138.001.amc_fieldCellCounts.2019-02.expanded.20231227T175159Z.csv</t>
  </si>
  <si>
    <t>c72ffcd7-a6a9-4b98-97d4-b37b5d22d44b</t>
  </si>
  <si>
    <t>BLDE.SS.20190205</t>
  </si>
  <si>
    <t>BLDE.SS.20190205.ARC</t>
  </si>
  <si>
    <t>B00000038087</t>
  </si>
  <si>
    <t>BLDE.SS.20190205.DNA</t>
  </si>
  <si>
    <t>B00000038090</t>
  </si>
  <si>
    <t>NEON.D12.BLDE.DP1.20138.001.amc_fieldCellCounts.2019-03.expanded.20231227T171527Z.csv</t>
  </si>
  <si>
    <t>2ef47066-c7ce-4e05-aa8e-5dfb1bb56894</t>
  </si>
  <si>
    <t>BLDE.SS.20190305</t>
  </si>
  <si>
    <t>BLDE.SS.20190305.ARC</t>
  </si>
  <si>
    <t>B00000038089</t>
  </si>
  <si>
    <t>BLDE.SS.20190305.DNA</t>
  </si>
  <si>
    <t>B00000038086</t>
  </si>
  <si>
    <t>NEON.D12.BLDE.DP1.20138.001.amc_fieldCellCounts.2019-04.expanded.20231227T190850Z.csv</t>
  </si>
  <si>
    <t>6ab6af67-96a9-4855-bc8f-0c9d3b747522</t>
  </si>
  <si>
    <t>BLDE.SS.20190403</t>
  </si>
  <si>
    <t>BLDE.SS.20190403.ARC</t>
  </si>
  <si>
    <t>B00000038092</t>
  </si>
  <si>
    <t>BLDE.SS.20190403.DNA</t>
  </si>
  <si>
    <t>B00000038085</t>
  </si>
  <si>
    <t>NEON.D12.BLDE.DP1.20138.001.amc_fieldCellCounts.2019-05.expanded.20231227T173802Z.csv</t>
  </si>
  <si>
    <t>6c536371-5e09-4178-b0c4-e074a4e5ce55</t>
  </si>
  <si>
    <t>BLDE.SS.20190502</t>
  </si>
  <si>
    <t>BLDE.SS.20190502.ARC</t>
  </si>
  <si>
    <t>B00000038091</t>
  </si>
  <si>
    <t>BLDE.SS.20190502.DNA</t>
  </si>
  <si>
    <t>B00000038095</t>
  </si>
  <si>
    <t>NEON.D12.BLDE.DP1.20138.001.amc_fieldCellCounts.2019-06.expanded.20231227T193353Z.csv</t>
  </si>
  <si>
    <t>cbda31b5-185d-4eca-a759-81c7b9e0e190</t>
  </si>
  <si>
    <t>BLDE.SS.20190604</t>
  </si>
  <si>
    <t>BLDE.SS.20190604.ARC</t>
  </si>
  <si>
    <t>B00000038107</t>
  </si>
  <si>
    <t>BLDE.SS.20190604.DNA</t>
  </si>
  <si>
    <t>B00000038105</t>
  </si>
  <si>
    <t>NEON.D12.BLDE.DP1.20138.001.amc_fieldCellCounts.2019-07.expanded.20231227T182850Z.csv</t>
  </si>
  <si>
    <t>24c635db-a8e4-4a0d-a913-604ac8ba13bb</t>
  </si>
  <si>
    <t>BLDE.SS.20190702</t>
  </si>
  <si>
    <t>BLDE.SS.20190702.ARC</t>
  </si>
  <si>
    <t>B00000038247</t>
  </si>
  <si>
    <t>BLDE.SS.20190702.DNA</t>
  </si>
  <si>
    <t>B00000038246</t>
  </si>
  <si>
    <t>NEON.D12.BLDE.DP1.20138.001.amc_fieldCellCounts.2019-08.expanded.20231227T173902Z.csv</t>
  </si>
  <si>
    <t>83df918c-dd91-4488-86d9-690df5273706</t>
  </si>
  <si>
    <t>BLDE.SS.20190805</t>
  </si>
  <si>
    <t>BLDE.SS.20190805.ARC</t>
  </si>
  <si>
    <t>B00000038256</t>
  </si>
  <si>
    <t>BLDE.SS.20190805.DNA</t>
  </si>
  <si>
    <t>B00000038257</t>
  </si>
  <si>
    <t>NEON.D12.BLDE.DP1.20138.001.amc_fieldCellCounts.2019-09.expanded.20231227T165649Z.csv</t>
  </si>
  <si>
    <t>adb99f01-d086-4572-a7f1-91dc630bf15f</t>
  </si>
  <si>
    <t>BLDE.SS.20190904</t>
  </si>
  <si>
    <t>BLDE.SS.20190904.ARC</t>
  </si>
  <si>
    <t>B00000038365</t>
  </si>
  <si>
    <t>BLDE.SS.20190904.DNA</t>
  </si>
  <si>
    <t>B00000038366</t>
  </si>
  <si>
    <t>NEON.D12.BLDE.DP1.20138.001.amc_fieldCellCounts.2019-10.expanded.20231227T184050Z.csv</t>
  </si>
  <si>
    <t>aef37aad-8059-4202-a4de-ad756f6146ce</t>
  </si>
  <si>
    <t>BLDE.SS.20191001</t>
  </si>
  <si>
    <t>BLDE.SS.20191001.ARC</t>
  </si>
  <si>
    <t>B00000038456</t>
  </si>
  <si>
    <t>BLDE.SS.20191001.DNA</t>
  </si>
  <si>
    <t>B00000038457</t>
  </si>
  <si>
    <t>NEON.D12.BLDE.DP1.20138.001.amc_fieldCellCounts.2019-11.expanded.20231227T175121Z.csv</t>
  </si>
  <si>
    <t>02c53232-b81e-49ee-94ec-8e5595c8ae69</t>
  </si>
  <si>
    <t>BLDE.SS.20191107</t>
  </si>
  <si>
    <t>BLDE.SS.20191107.ARC</t>
  </si>
  <si>
    <t>B00000038465</t>
  </si>
  <si>
    <t>BLDE.SS.20191107.DNA</t>
  </si>
  <si>
    <t>B00000038466</t>
  </si>
  <si>
    <t>NEON.D12.BLDE.DP1.20138.001.amc_fieldCellCounts.2019-12.expanded.20231227T171339Z.csv</t>
  </si>
  <si>
    <t>fddd41ec-c78a-48e6-bced-5e7becb799ed</t>
  </si>
  <si>
    <t>BLDE.SS.20191203</t>
  </si>
  <si>
    <t>BLDE.SS.20191203.ARC</t>
  </si>
  <si>
    <t>B00000038468</t>
  </si>
  <si>
    <t>BLDE.SS.20191203.DNA</t>
  </si>
  <si>
    <t>B00000038467</t>
  </si>
  <si>
    <t>NEON.D12.BLDE.DP1.20138.001.amc_fieldCellCounts.2020-01.expanded.20231227T223712Z.csv</t>
  </si>
  <si>
    <t>5dc55edb-2bc7-45db-b389-208b2d2bd2ac</t>
  </si>
  <si>
    <t>BLDE.SS.20200107</t>
  </si>
  <si>
    <t>BLDE.SS.20200107.ARC</t>
  </si>
  <si>
    <t>B00000038469</t>
  </si>
  <si>
    <t>BLDE.SS.20200107.DNA</t>
  </si>
  <si>
    <t>B00000038470</t>
  </si>
  <si>
    <t>NEON.D12.BLDE.DP1.20138.001.amc_fieldCellCounts.2020-02.expanded.20231227T224054Z.csv</t>
  </si>
  <si>
    <t>f133e72b-4eb6-47ca-8511-d02cfa02f462</t>
  </si>
  <si>
    <t>BLDE.SS.20200204</t>
  </si>
  <si>
    <t>BLDE.SS.20200204.ARC</t>
  </si>
  <si>
    <t>B00000038471</t>
  </si>
  <si>
    <t>BLDE.SS.20200204.DNA</t>
  </si>
  <si>
    <t>B00000038472</t>
  </si>
  <si>
    <t>NEON.D12.BLDE.DP1.20138.001.amc_fieldCellCounts.2020-03.expanded.20231227T224245Z.csv</t>
  </si>
  <si>
    <t>b2d02ed3-04aa-45d7-b8b7-c9fb3fd9d9bd</t>
  </si>
  <si>
    <t>BLDE.SS.20200303</t>
  </si>
  <si>
    <t>BLDE.SS.20200303.ARC</t>
  </si>
  <si>
    <t>B00000038474</t>
  </si>
  <si>
    <t>BLDE.SS.20200303.DNA</t>
  </si>
  <si>
    <t>B00000038473</t>
  </si>
  <si>
    <t>NEON.D12.BLDE.DP1.20138.001.amc_fieldCellCounts.2020-07.expanded.20231227T225157Z.csv</t>
  </si>
  <si>
    <t>45bdea2f-a60b-4f83-8d66-79587949cf95</t>
  </si>
  <si>
    <t>BLDE.SS.20200706</t>
  </si>
  <si>
    <t>BLDE.SS.20200706.ARC</t>
  </si>
  <si>
    <t>B00000038638</t>
  </si>
  <si>
    <t>BLDE.SS.20200706.DNA</t>
  </si>
  <si>
    <t>B00000038639</t>
  </si>
  <si>
    <t>NEON.D12.BLDE.DP1.20138.001.amc_fieldCellCounts.2020-08.expanded.20231227T223921Z.csv</t>
  </si>
  <si>
    <t>015f7f78-f927-40e5-83dc-76c85b469bb7</t>
  </si>
  <si>
    <t>BLDE.SS.20200811</t>
  </si>
  <si>
    <t>BLDE.SS.20200811.ARC</t>
  </si>
  <si>
    <t>B00000038748</t>
  </si>
  <si>
    <t>BLDE.SS.20200811.DNA</t>
  </si>
  <si>
    <t>B00000038740</t>
  </si>
  <si>
    <t>NEON.D12.BLDE.DP1.20138.001.amc_fieldCellCounts.2020-09.expanded.20231227T223157Z.csv</t>
  </si>
  <si>
    <t>dd496dea-e4db-4dd1-a9e6-8e20913cf82f</t>
  </si>
  <si>
    <t>BLDE.SS.20200901</t>
  </si>
  <si>
    <t>BLDE.SS.20200901.ARC</t>
  </si>
  <si>
    <t>B00000038811</t>
  </si>
  <si>
    <t>BLDE.SS.20200901.DNA</t>
  </si>
  <si>
    <t>B00000038826</t>
  </si>
  <si>
    <t>NEON.D12.BLDE.DP1.20138.001.amc_fieldCellCounts.2020-10.expanded.20231227T224719Z.csv</t>
  </si>
  <si>
    <t>3958c454-82a0-43d0-8030-65a501a964bd</t>
  </si>
  <si>
    <t>BLDE.SS.20201008</t>
  </si>
  <si>
    <t>BLDE.SS.20201008.ARC</t>
  </si>
  <si>
    <t>B00000115709</t>
  </si>
  <si>
    <t>BLDE.SS.20201008.DNA</t>
  </si>
  <si>
    <t>B00000115710</t>
  </si>
  <si>
    <t>NEON.D12.BLDE.DP1.20138.001.amc_fieldCellCounts.2021-01.expanded.20231228T005917Z.csv</t>
  </si>
  <si>
    <t>9b10e94c-02e3-4c71-a9e0-2e4c82bf282d</t>
  </si>
  <si>
    <t>BLDE.SS.20210105</t>
  </si>
  <si>
    <t>BLDE.SS.20210105.ARC</t>
  </si>
  <si>
    <t>B00000115785</t>
  </si>
  <si>
    <t>BLDE.SS.20210105.DNA</t>
  </si>
  <si>
    <t>B00000115784</t>
  </si>
  <si>
    <t>NEON.D12.BLDE.DP1.20138.001.amc_fieldCellCounts.2021-02.expanded.20231227T232944Z.csv</t>
  </si>
  <si>
    <t>bd55110d-45d5-4f81-9f29-813aac1e70ec</t>
  </si>
  <si>
    <t>BLDE.SS.20210202</t>
  </si>
  <si>
    <t>BLDE.SS.20210202.ARC</t>
  </si>
  <si>
    <t>B00000115793</t>
  </si>
  <si>
    <t>BLDE.SS.20210202.DNA</t>
  </si>
  <si>
    <t>B00000115792</t>
  </si>
  <si>
    <t>NEON.D12.BLDE.DP1.20138.001.amc_fieldCellCounts.2021-03.expanded.20231228T012033Z.csv</t>
  </si>
  <si>
    <t>e7022967-f64a-4178-a313-0b5905c36e3e</t>
  </si>
  <si>
    <t>BLDE.SS.20210302</t>
  </si>
  <si>
    <t>BLDE.SS.20210302.ARC</t>
  </si>
  <si>
    <t>B00000038926</t>
  </si>
  <si>
    <t>BLDE.SS.20210302.DNA</t>
  </si>
  <si>
    <t>B00000038927</t>
  </si>
  <si>
    <t>NEON.D12.BLDE.DP1.20138.001.amc_fieldCellCounts.2021-05.expanded.20231228T001620Z.csv</t>
  </si>
  <si>
    <t>a488746f-45ec-430f-8cef-9832cdf89691</t>
  </si>
  <si>
    <t>BLDE.SS.20210512</t>
  </si>
  <si>
    <t>BLDE.SS.20210512.ARC</t>
  </si>
  <si>
    <t>B00000038931</t>
  </si>
  <si>
    <t>BLDE.SS.20210512.DNA</t>
  </si>
  <si>
    <t>B00000038932</t>
  </si>
  <si>
    <t>NEON.D12.BLDE.DP1.20138.001.amc_fieldCellCounts.2021-06.expanded.20231228T002834Z.csv</t>
  </si>
  <si>
    <t>5ae2d737-9299-4e05-be9f-359beefb9221</t>
  </si>
  <si>
    <t>BLDE.SS.20210603</t>
  </si>
  <si>
    <t>BLDE.SS.20210603.ARC</t>
  </si>
  <si>
    <t>B00000038995</t>
  </si>
  <si>
    <t>BLDE.SS.20210603.DNA</t>
  </si>
  <si>
    <t>B00000038996</t>
  </si>
  <si>
    <t>NEON.D12.BLDE.DP1.20138.001.amc_fieldCellCounts.2021-07.expanded.20231228T010410Z.csv</t>
  </si>
  <si>
    <t>dbc7e359-9821-41c9-93b8-5ee6c4c393d4</t>
  </si>
  <si>
    <t>BLDE.SS.20210706</t>
  </si>
  <si>
    <t>BLDE.SS.20210706.ARC</t>
  </si>
  <si>
    <t>B00000039228</t>
  </si>
  <si>
    <t>BLDE.SS.20210706.DNA</t>
  </si>
  <si>
    <t>B00000039227</t>
  </si>
  <si>
    <t>NEON.D12.BLDE.DP1.20138.001.amc_fieldCellCounts.2021-08.expanded.20231228T005513Z.csv</t>
  </si>
  <si>
    <t>24808869-8997-40dd-b7c7-8d46f55cef3c</t>
  </si>
  <si>
    <t>BLDE.SS.20210804</t>
  </si>
  <si>
    <t>BLDE.SS.20210804.ARC</t>
  </si>
  <si>
    <t>B00000039333</t>
  </si>
  <si>
    <t>BLDE.SS.20210804.DNA</t>
  </si>
  <si>
    <t>B00000039334</t>
  </si>
  <si>
    <t>NEON.D12.BLDE.DP1.20138.001.amc_fieldCellCounts.2021-09.expanded.20231227T233904Z.csv</t>
  </si>
  <si>
    <t>ebf4d9e3-cead-4302-b73e-d116e4e4e661</t>
  </si>
  <si>
    <t>BLDE.SS.20210908</t>
  </si>
  <si>
    <t>BLDE.SS.20210908.ARC</t>
  </si>
  <si>
    <t>B00000039311</t>
  </si>
  <si>
    <t>BLDE.SS.20210908.DNA</t>
  </si>
  <si>
    <t>B00000039310</t>
  </si>
  <si>
    <t>NEON.D12.BLDE.DP1.20138.001.amc_fieldCellCounts.2021-10.expanded.20231228T000730Z.csv</t>
  </si>
  <si>
    <t>85cc83b7-b58d-46df-bab2-b1c15551f78d</t>
  </si>
  <si>
    <t>BLDE.SS.20211005</t>
  </si>
  <si>
    <t>BLDE.SS.20211005.ARC</t>
  </si>
  <si>
    <t>B00000039435</t>
  </si>
  <si>
    <t>BLDE.SS.20211005.DNA</t>
  </si>
  <si>
    <t>B00000039436</t>
  </si>
  <si>
    <t>NEON.D12.BLDE.DP1.20138.001.amc_fieldCellCounts.2021-11.expanded.20231228T014949Z.csv</t>
  </si>
  <si>
    <t>538b18e2-a012-4597-9783-1d5928402156</t>
  </si>
  <si>
    <t>BLDE.SS.20211109</t>
  </si>
  <si>
    <t>BLDE.SS.20211109.ARC</t>
  </si>
  <si>
    <t>B00000039490</t>
  </si>
  <si>
    <t>BLDE.SS.20211109.DNA</t>
  </si>
  <si>
    <t>B00000039491</t>
  </si>
  <si>
    <t>NEON.D12.BLDE.DP1.20138.001.amc_fieldCellCounts.2021-12.expanded.20231228T010555Z.csv</t>
  </si>
  <si>
    <t>99602eca-db2c-4946-bec7-0a5afab1b8bc</t>
  </si>
  <si>
    <t>BLDE.SS.20211214</t>
  </si>
  <si>
    <t>BLDE.SS.20211214.ARC</t>
  </si>
  <si>
    <t>B00000039489</t>
  </si>
  <si>
    <t>BLDE.SS.20211214.DNA</t>
  </si>
  <si>
    <t>B00000039488</t>
  </si>
  <si>
    <t>NEON.D12.BLDE.DP1.20138.001.amc_fieldCellCounts.2022-01.expanded.20231229T055736Z.csv</t>
  </si>
  <si>
    <t>cb06042e-2790-4be2-8113-f3068eaa5918</t>
  </si>
  <si>
    <t>BLDE.SS.20220104</t>
  </si>
  <si>
    <t>BLDE.SS.20220104.ARC</t>
  </si>
  <si>
    <t>B00000039492</t>
  </si>
  <si>
    <t>NEON.D12.BLDE.DP1.20138.001.amc_fieldCellCounts.2022-02.expanded.20231229T042605Z.csv</t>
  </si>
  <si>
    <t>4441fa39-fe1e-4a6f-b855-7230753d2e83</t>
  </si>
  <si>
    <t>BLDE.SS.20220201</t>
  </si>
  <si>
    <t>BLDE.SS.20220201.ARC</t>
  </si>
  <si>
    <t>B00000039493</t>
  </si>
  <si>
    <t>NEON.D12.BLDE.DP1.20138.001.amc_fieldCellCounts.2022-03.expanded.20231229T054134Z.csv</t>
  </si>
  <si>
    <t>a62b6854-b9bf-4a15-8692-2b741a734d76</t>
  </si>
  <si>
    <t>BLDE.SS.20220301</t>
  </si>
  <si>
    <t>BLDE.SS.20220301.ARC</t>
  </si>
  <si>
    <t>B00000039495</t>
  </si>
  <si>
    <t>NEON.D12.BLDE.DP1.20138.001.amc_fieldCellCounts.2022-04.expanded.20231229T045238Z.csv</t>
  </si>
  <si>
    <t>82e0deef-be50-4839-ae75-5ded1c38992c</t>
  </si>
  <si>
    <t>BLDE.SS.20220413</t>
  </si>
  <si>
    <t>BLDE.SS.20220413.ARC</t>
  </si>
  <si>
    <t>B00000039352</t>
  </si>
  <si>
    <t>NEON.D12.BLDE.DP1.20138.001.amc_fieldCellCounts.2022-05.expanded.20231229T035254Z.csv</t>
  </si>
  <si>
    <t>111884e6-36ef-4ce2-86cb-2fc6210db912</t>
  </si>
  <si>
    <t>BLDE.SS.20220504</t>
  </si>
  <si>
    <t>BLDE.SS.20220504.ARC</t>
  </si>
  <si>
    <t>B00000039499</t>
  </si>
  <si>
    <t>NEON.D12.BLDE.DP1.20138.001.amc_fieldCellCounts.2022-06.expanded.20231229T043516Z.csv</t>
  </si>
  <si>
    <t>d32a7a16-0d13-4752-84f8-d91a1c8edc6f</t>
  </si>
  <si>
    <t>BLDE.SS.20220607</t>
  </si>
  <si>
    <t>BLDE.SS.20220607.ARC</t>
  </si>
  <si>
    <t>B00000038810</t>
  </si>
  <si>
    <t>NEON.D12.BLDE.DP1.20138.001.amc_fieldCellCounts.2022-12.expanded.20231229T043750Z.csv</t>
  </si>
  <si>
    <t>3ae41794-1f22-4088-80bc-222c332cc23c</t>
  </si>
  <si>
    <t>BLDE.SS.20221207</t>
  </si>
  <si>
    <t>BLDE.SS.20221207.ARC</t>
  </si>
  <si>
    <t>B00000039719</t>
  </si>
  <si>
    <t>NEON.D12.BLDE.DP1.20138.001.amc_fieldCellCounts.2023-01.expanded.20231229T153555Z.csv</t>
  </si>
  <si>
    <t>77222a58-de0d-4735-86a0-e1863ad04958</t>
  </si>
  <si>
    <t>BLDE.SS.20230110</t>
  </si>
  <si>
    <t>BLDE.SS.20230110.ARC</t>
  </si>
  <si>
    <t>B00000039651</t>
  </si>
  <si>
    <t>NEON.D12.BLDE.DP1.20138.001.amc_fieldCellCounts.2023-02.expanded.20231229T160748Z.csv</t>
  </si>
  <si>
    <t>cabd0127-1214-4ab9-9d29-9c74f31c6f61</t>
  </si>
  <si>
    <t>BLDE.SS.20230207</t>
  </si>
  <si>
    <t>BLDE.SS.20230207.ARC</t>
  </si>
  <si>
    <t>B00000039721</t>
  </si>
  <si>
    <t>NEON.D12.BLDE.DP1.20138.001.amc_fieldCellCounts.2023-03.expanded.20231229T165611Z.csv</t>
  </si>
  <si>
    <t>6977abf1-335a-4394-a5fa-f7b47bbf8ded</t>
  </si>
  <si>
    <t>BLDE.SS.20230314</t>
  </si>
  <si>
    <t>BLDE.SS.20230314.ARC</t>
  </si>
  <si>
    <t>B00000039723</t>
  </si>
  <si>
    <t>NEON.D12.BLDE.DP1.20138.001.amc_fieldCellCounts.2023-04.expanded.20231229T164516Z.csv</t>
  </si>
  <si>
    <t>eeaef772-7a65-4fa5-a9ed-82595cbd8ba0</t>
  </si>
  <si>
    <t>BLDE.SS.20230405</t>
  </si>
  <si>
    <t>BLDE.SS.20230405.ARC</t>
  </si>
  <si>
    <t>B00000039725</t>
  </si>
  <si>
    <t>NEON.D12.BLDE.DP1.20138.001.amc_fieldCellCounts.2023-05.expanded.20231229T153300Z.csv</t>
  </si>
  <si>
    <t>5197e07e-5305-4b75-897b-53b2ecf16687</t>
  </si>
  <si>
    <t>BLDE.SS.20230503</t>
  </si>
  <si>
    <t>BLDE.SS.20230503.ARC</t>
  </si>
  <si>
    <t>B00000038661</t>
  </si>
  <si>
    <t>NEON.D12.BLDE.DP1.20138.001.amc_fieldCellCounts.2023-06.expanded.20231229T160320Z.csv</t>
  </si>
  <si>
    <t>b926437e-59d4-4897-9056-ed67e75c15c3</t>
  </si>
  <si>
    <t>BLDE.SS.20230606</t>
  </si>
  <si>
    <t>BLDE.SS.20230606.ARC</t>
  </si>
  <si>
    <t>B00000039951</t>
  </si>
  <si>
    <t>NEON.D12.BLDE.DP1.20138.001.amc_fieldCellCounts.2023-07.expanded.20231229T161253Z.csv</t>
  </si>
  <si>
    <t>2f6b6da6-a574-469c-86dc-046777f8049d</t>
  </si>
  <si>
    <t>BLDE.SS.20230718</t>
  </si>
  <si>
    <t>BLDE.SS.20230718.CC</t>
  </si>
  <si>
    <t>A00000380666</t>
  </si>
  <si>
    <t>BLDE.SS.20230718.ARC</t>
  </si>
  <si>
    <t>B00000040153</t>
  </si>
  <si>
    <t>BLDE.SS.20230718.DNA</t>
  </si>
  <si>
    <t>B00000040154</t>
  </si>
  <si>
    <t>NEON.D12.BLDE.DP1.20138.001.amc_fieldCellCounts.2023-08.expanded.20231229T162924Z.csv</t>
  </si>
  <si>
    <t>af01b081-12e0-4717-97fe-a092663123e1</t>
  </si>
  <si>
    <t>BLDE.SS.20230823</t>
  </si>
  <si>
    <t>BLDE.SS.20230823.CC</t>
  </si>
  <si>
    <t>A00000380890</t>
  </si>
  <si>
    <t>BLDE.SS.20230823.ARC</t>
  </si>
  <si>
    <t>B00000040216</t>
  </si>
  <si>
    <t>NEON.D12.BLDE.DP1.20138.001.amc_fieldCellCounts.2023-11.expanded.20240102T211846Z.csv</t>
  </si>
  <si>
    <t>cf12f6bf-330d-4ce0-8aef-ec34371a1c67</t>
  </si>
  <si>
    <t>BLDE.SS.20231120</t>
  </si>
  <si>
    <t>BLDE.SS.20231120.CC</t>
  </si>
  <si>
    <t>A00000381325</t>
  </si>
  <si>
    <t>BLDE.SS.20231120.ARC</t>
  </si>
  <si>
    <t>B00000040405</t>
  </si>
  <si>
    <t>NEON.D12.BLDE.DP1.20138.001.amc_fieldCellCounts.2023-12.expanded.20240115T155827Z.csv</t>
  </si>
  <si>
    <t>adeb2d46-2ae2-4934-b858-1cf973a7f39f</t>
  </si>
  <si>
    <t>BLDE.SS.20231205</t>
  </si>
  <si>
    <t>BLDE.SS.20231205.CC</t>
  </si>
  <si>
    <t>A00000381468</t>
  </si>
  <si>
    <t>BLDE.SS.20231205.ARC</t>
  </si>
  <si>
    <t>B00000040407</t>
  </si>
  <si>
    <t>NEON.D12.BLDE.DP1.20138.001.amc_fieldCellCounts.2024-01.expanded.20240219T182152Z.csv</t>
  </si>
  <si>
    <t>145ece10-74c8-4d2d-86fe-243ec9882de7</t>
  </si>
  <si>
    <t>BLDE.SS.20240109</t>
  </si>
  <si>
    <t>BLDE.SS.20240109.CC</t>
  </si>
  <si>
    <t>A00000381404</t>
  </si>
  <si>
    <t>BLDE.SS.20240109.ARC</t>
  </si>
  <si>
    <t>B00000040409</t>
  </si>
  <si>
    <t>NEON.D12.BLDE.DP1.20138.001.amc_fieldCellCounts.2024-02.expanded.20240325T221529Z.csv</t>
  </si>
  <si>
    <t>4a0db55f-ab7d-437c-b791-8be780949b3e</t>
  </si>
  <si>
    <t>BLDE.SS.20240213</t>
  </si>
  <si>
    <t>BLDE.SS.20240213.CC</t>
  </si>
  <si>
    <t>A00000381658</t>
  </si>
  <si>
    <t>BLDE.SS.20240213.ARC</t>
  </si>
  <si>
    <t>B00000040419</t>
  </si>
  <si>
    <t>NEON.D13.COMO.DP1.20138.001.amc_fieldCellCounts.2015-09.expanded.20231226T235349Z.csv</t>
  </si>
  <si>
    <t>e54c9c09-8b1c-49c2-a219-53741228e36f</t>
  </si>
  <si>
    <t>COMO.SS.20150910</t>
  </si>
  <si>
    <t>COMO.20150910.AMC.SESTON.1</t>
  </si>
  <si>
    <t>NEON.D13.COMO.DP1.20138.001.amc_fieldCellCounts.2015-10.expanded.20231226T232017Z.csv</t>
  </si>
  <si>
    <t>3974aabd-cd94-46c3-b68d-dbb2a248f638</t>
  </si>
  <si>
    <t>COMO.SS.20151013</t>
  </si>
  <si>
    <t>COMO.20151013.AMC.SESTON.1</t>
  </si>
  <si>
    <t>NEON.D13.COMO.DP1.20138.001.amc_fieldCellCounts.2015-11.expanded.20231226T233104Z.csv</t>
  </si>
  <si>
    <t>6cab3d92-2b58-40d0-a805-6400d3f61300</t>
  </si>
  <si>
    <t>COMO.SS.20151110</t>
  </si>
  <si>
    <t>COMO.20151110.AMC.SESTON.1</t>
  </si>
  <si>
    <t>NEON.D13.COMO.DP1.20138.001.amc_fieldCellCounts.2016-01.expanded.20231227T010803Z.csv</t>
  </si>
  <si>
    <t>ff42bca4-9aaa-4131-8680-f8d627004af5</t>
  </si>
  <si>
    <t>COMO.SS.20160114</t>
  </si>
  <si>
    <t>COMO.20160114.AMC.SESTON.1</t>
  </si>
  <si>
    <t>NEON.D13.COMO.DP1.20138.001.amc_fieldCellCounts.2016-03.expanded.20231227T014942Z.csv</t>
  </si>
  <si>
    <t>753c7775-9db5-4b88-a198-35576d2fdbc4</t>
  </si>
  <si>
    <t>COMO.SS.20160308</t>
  </si>
  <si>
    <t>COMO.20160308.AMC.SESTON.1</t>
  </si>
  <si>
    <t>f2ccaacf-90a0-4c3d-8a12-535245ac964b</t>
  </si>
  <si>
    <t>COMO.SS.20160314</t>
  </si>
  <si>
    <t>COMO.20160314.AMC.SESTON.1</t>
  </si>
  <si>
    <t>NEON.D13.COMO.DP1.20138.001.amc_fieldCellCounts.2016-04.expanded.20231227T020953Z.csv</t>
  </si>
  <si>
    <t>4b7f0b0a-82c4-4f39-920e-22f48d9dcefc</t>
  </si>
  <si>
    <t>COMO.SS.20160415</t>
  </si>
  <si>
    <t>COMO.20160415.AMC.SESTON.1</t>
  </si>
  <si>
    <t>NEON.D13.COMO.DP1.20138.001.amc_fieldCellCounts.2016-05.expanded.20231227T022402Z.csv</t>
  </si>
  <si>
    <t>4938dc49-f1a4-4105-9e1d-aa285ef29b05</t>
  </si>
  <si>
    <t>COMO.SS.20160510</t>
  </si>
  <si>
    <t>COMO.20160510.AMC.SESTON.1</t>
  </si>
  <si>
    <t>NEON.D13.COMO.DP1.20138.001.amc_fieldCellCounts.2016-06.expanded.20231227T013727Z.csv</t>
  </si>
  <si>
    <t>273d2b99-fa02-4a88-8857-c1fbbfa8a95f</t>
  </si>
  <si>
    <t>COMO.SS.20160614</t>
  </si>
  <si>
    <t>COMO.20160614.AMC.SESTON.1</t>
  </si>
  <si>
    <t>COMO.20160614.AMC.SESTON.1.ARC</t>
  </si>
  <si>
    <t>NEON.D13.COMO.DP1.20138.001.amc_fieldCellCounts.2016-07.expanded.20231227T010602Z.csv</t>
  </si>
  <si>
    <t>2e9f220c-6f19-45dc-aefa-88b4a152e70e</t>
  </si>
  <si>
    <t>COMO.SS.20160713</t>
  </si>
  <si>
    <t>COMO.20160713.AMC.SESTON.1</t>
  </si>
  <si>
    <t>NEON.D13.COMO.DP1.20138.001.amc_fieldCellCounts.2016-08.expanded.20231227T012927Z.csv</t>
  </si>
  <si>
    <t>a55e39cb-6b49-487b-bde1-0dd6c3770f07</t>
  </si>
  <si>
    <t>COMO.SS.20160809</t>
  </si>
  <si>
    <t>COMO.20160809.AMC.SESTON.1</t>
  </si>
  <si>
    <t>NEON.D13.COMO.DP1.20138.001.amc_fieldCellCounts.2016-09.expanded.20231227T014155Z.csv</t>
  </si>
  <si>
    <t>78c45cf3-304c-4431-a040-60f0a847f3f6</t>
  </si>
  <si>
    <t>COMO.SS.20160912</t>
  </si>
  <si>
    <t>COMO.20160912.AMC.SESTON.1</t>
  </si>
  <si>
    <t>NEON.D13.COMO.DP1.20138.001.amc_fieldCellCounts.2016-10.expanded.20231227T020248Z.csv</t>
  </si>
  <si>
    <t>99c3834c-95be-4518-a59f-ee5e04994d79</t>
  </si>
  <si>
    <t>COMO.SS.20161018</t>
  </si>
  <si>
    <t>COMO.20161018.AMC.SESTON.1</t>
  </si>
  <si>
    <t>NEON.D13.COMO.DP1.20138.001.amc_fieldCellCounts.2016-11.expanded.20231227T014318Z.csv</t>
  </si>
  <si>
    <t>88aae847-a8b7-4257-b25d-8a4c08b84e42</t>
  </si>
  <si>
    <t>COMO.SS.20161108</t>
  </si>
  <si>
    <t>COMO.20161108.AMC.SESTON.1</t>
  </si>
  <si>
    <t>NEON.D13.COMO.DP1.20138.001.amc_fieldCellCounts.2016-12.expanded.20231227T021414Z.csv</t>
  </si>
  <si>
    <t>d4c083c1-d136-428a-9b97-9c599b83f072</t>
  </si>
  <si>
    <t>COMO.SS.20161213</t>
  </si>
  <si>
    <t>COMO.20161213.AMC.SESTON.1</t>
  </si>
  <si>
    <t>NEON.D13.COMO.DP1.20138.001.amc_fieldCellCounts.2017-01.expanded.20231227T084405Z.csv</t>
  </si>
  <si>
    <t>ca8d9ff7-4f6d-41a3-a861-9dff5c2eecdc</t>
  </si>
  <si>
    <t>COMO.SS.20170110</t>
  </si>
  <si>
    <t>COMO.20170110.AMC.SESTON.1</t>
  </si>
  <si>
    <t>NEON.D13.COMO.DP1.20138.001.amc_fieldCellCounts.2017-02.expanded.20231227T034627Z.csv</t>
  </si>
  <si>
    <t>cff1d356-2b92-498d-bd72-feae284575cd</t>
  </si>
  <si>
    <t>COMO.SS.20170221</t>
  </si>
  <si>
    <t>COMO.20170221.AMC.SESTON.1</t>
  </si>
  <si>
    <t>stream covered in 1.5m of snow;stream covered in 1.5m of snow</t>
  </si>
  <si>
    <t>NEON.D13.COMO.DP1.20138.001.amc_fieldCellCounts.2017-03.expanded.20231227T035322Z.csv</t>
  </si>
  <si>
    <t>f7e2703f-0b1f-4016-8c5b-9b586f0c6432</t>
  </si>
  <si>
    <t>COMO.SS.20170315</t>
  </si>
  <si>
    <t>COMO.20170315.AMC.SESTON.1</t>
  </si>
  <si>
    <t>under ice and 1.5m snow;under ice and 1.5m snow</t>
  </si>
  <si>
    <t>NEON.D13.COMO.DP1.20138.001.amc_fieldCellCounts.2017-04.expanded.20231227T032902Z.csv</t>
  </si>
  <si>
    <t>ccdf16ff-7e67-49ef-9fd6-3979e0929eef</t>
  </si>
  <si>
    <t>COMO.SS.20170412</t>
  </si>
  <si>
    <t>COMO.SS.20170412.ARC</t>
  </si>
  <si>
    <t>COMO.SS.20170412.DNA</t>
  </si>
  <si>
    <t>NEON.D13.COMO.DP1.20138.001.amc_fieldCellCounts.2017-05.expanded.20231227T093151Z.csv</t>
  </si>
  <si>
    <t>0a7b856b-3783-4aca-a946-ada7cafd6aa1</t>
  </si>
  <si>
    <t>COMO.SS.20170510</t>
  </si>
  <si>
    <t>COMO.SS.20170510.ARC</t>
  </si>
  <si>
    <t>COMO.SS.20170510.DNA</t>
  </si>
  <si>
    <t>NEON.D13.COMO.DP1.20138.001.amc_fieldCellCounts.2017-06.expanded.20231227T033401Z.csv</t>
  </si>
  <si>
    <t>d9f27d2e-1d11-46b3-90b4-01c612bf95d1</t>
  </si>
  <si>
    <t>COMO.SS.20170612</t>
  </si>
  <si>
    <t>COMO.SS.20170612.ARC</t>
  </si>
  <si>
    <t>COMO.SS.20170612.DNA</t>
  </si>
  <si>
    <t>NEON.D13.COMO.DP1.20138.001.amc_fieldCellCounts.2017-07.expanded.20231227T052932Z.csv</t>
  </si>
  <si>
    <t>ceb2076e-4ac7-4487-8e89-e2b8ead0cfc8</t>
  </si>
  <si>
    <t>COMO.SS.20170710</t>
  </si>
  <si>
    <t>COMO.SS.20170710.ARC</t>
  </si>
  <si>
    <t>COMO.SS.20170710.DNA</t>
  </si>
  <si>
    <t>NEON.D13.COMO.DP1.20138.001.amc_fieldCellCounts.2017-08.expanded.20231227T050459Z.csv</t>
  </si>
  <si>
    <t>0610252a-89f9-4478-90a9-a75aa532198b</t>
  </si>
  <si>
    <t>COMO.SS.20170808</t>
  </si>
  <si>
    <t>COMO.SS.20170808.ARC</t>
  </si>
  <si>
    <t>COMO.SS.20170808.DNA</t>
  </si>
  <si>
    <t>NEON.D13.COMO.DP1.20138.001.amc_fieldCellCounts.2017-09.expanded.20231227T050518Z.csv</t>
  </si>
  <si>
    <t>d302fd09-d90e-4c98-b276-7db0e0c79d9f</t>
  </si>
  <si>
    <t>COMO.SS.20170911</t>
  </si>
  <si>
    <t>COMO.SS.20170911.ARC</t>
  </si>
  <si>
    <t>COMO.SS.20170911.DNA</t>
  </si>
  <si>
    <t>NEON.D13.COMO.DP1.20138.001.amc_fieldCellCounts.2017-10.expanded.20231227T035354Z.csv</t>
  </si>
  <si>
    <t>79f919c1-9b7a-4088-97b4-ba0ca9afda78</t>
  </si>
  <si>
    <t>COMO.SS.20171012</t>
  </si>
  <si>
    <t>COMO.SS.20171012.ARC</t>
  </si>
  <si>
    <t>COMO.SS.20171012.DNA</t>
  </si>
  <si>
    <t>NEON.D13.COMO.DP1.20138.001.amc_fieldCellCounts.2017-11.expanded.20231227T051434Z.csv</t>
  </si>
  <si>
    <t>07808c18-0568-407f-8cbf-b6cb804b985a</t>
  </si>
  <si>
    <t>COMO.SS.20171115</t>
  </si>
  <si>
    <t>COMO.SS.20171115.ARC</t>
  </si>
  <si>
    <t>COMO.SS.20171115.DNA</t>
  </si>
  <si>
    <t>NEON.D13.COMO.DP1.20138.001.amc_fieldCellCounts.2017-12.expanded.20231227T033346Z.csv</t>
  </si>
  <si>
    <t>9b2a5f00-05e4-4e0a-95e8-2d5a94e3dad9</t>
  </si>
  <si>
    <t>COMO.SS.20171211</t>
  </si>
  <si>
    <t>COMO.SS.20171211.ARC</t>
  </si>
  <si>
    <t>COMO.SS.20171211.DNA</t>
  </si>
  <si>
    <t>NEON.D13.COMO.DP1.20138.001.amc_fieldCellCounts.2018-01.expanded.20231228T190232Z.csv</t>
  </si>
  <si>
    <t>c7aebfda-f504-4198-817e-1efd6086d10b</t>
  </si>
  <si>
    <t>COMO.SS.20180116</t>
  </si>
  <si>
    <t>COMO.SS.20180116.ARC</t>
  </si>
  <si>
    <t>COMO.SS.20180116.DNA</t>
  </si>
  <si>
    <t>NEON.D13.COMO.DP1.20138.001.amc_fieldCellCounts.2018-02.expanded.20231228T184642Z.csv</t>
  </si>
  <si>
    <t>02da5e31-ed4f-46f8-8925-a0014ef21835</t>
  </si>
  <si>
    <t>COMO.SS.20180220</t>
  </si>
  <si>
    <t>COMO.SS.20180220.ARC</t>
  </si>
  <si>
    <t>COMO.SS.20180220.DNA</t>
  </si>
  <si>
    <t>NEON.D13.COMO.DP1.20138.001.amc_fieldCellCounts.2018-03.expanded.20231228T191548Z.csv</t>
  </si>
  <si>
    <t>502f4120-b9d3-450b-aedb-4d10677b4054</t>
  </si>
  <si>
    <t>COMO.SS.20180320</t>
  </si>
  <si>
    <t>COMO.SS.20180320.ARC</t>
  </si>
  <si>
    <t>COMO.SS.20180320.DNA</t>
  </si>
  <si>
    <t>NEON.D13.COMO.DP1.20138.001.amc_fieldCellCounts.2018-04.expanded.20231228T174521Z.csv</t>
  </si>
  <si>
    <t>b6187092-4b44-429c-be20-f8a92bd9dc53</t>
  </si>
  <si>
    <t>COMO.SS.20180424</t>
  </si>
  <si>
    <t>COMO.SS.20180424.ARC</t>
  </si>
  <si>
    <t>B00000010496</t>
  </si>
  <si>
    <t>COMO.SS.20180424.DNA</t>
  </si>
  <si>
    <t>B00000010495</t>
  </si>
  <si>
    <t>NEON.D13.COMO.DP1.20138.001.amc_fieldCellCounts.2018-05.expanded.20231228T190223Z.csv</t>
  </si>
  <si>
    <t>57fb0279-a3bd-42a9-9960-bd351adc19a9</t>
  </si>
  <si>
    <t>COMO.SS.20180522</t>
  </si>
  <si>
    <t>COMO.SS.20180522.ARC</t>
  </si>
  <si>
    <t>COMO.SS.20180522.DNA</t>
  </si>
  <si>
    <t>B00000010622</t>
  </si>
  <si>
    <t>NEON.D13.COMO.DP1.20138.001.amc_fieldCellCounts.2018-06.expanded.20231228T191621Z.csv</t>
  </si>
  <si>
    <t>243543a8-69d3-461f-bda8-74c8b82bfb93</t>
  </si>
  <si>
    <t>COMO.SS.20180619</t>
  </si>
  <si>
    <t>COMO.SS.20180619.ARC</t>
  </si>
  <si>
    <t>B00000010745</t>
  </si>
  <si>
    <t>COMO.SS.20180619.DNA</t>
  </si>
  <si>
    <t>B00000010744</t>
  </si>
  <si>
    <t>NEON.D13.COMO.DP1.20138.001.amc_fieldCellCounts.2018-07.expanded.20231228T183244Z.csv</t>
  </si>
  <si>
    <t>ffdf8768-3606-43fc-86e5-7386ef324f50</t>
  </si>
  <si>
    <t>COMO.SS.20180717</t>
  </si>
  <si>
    <t>COMO.SS.20180717.ARC</t>
  </si>
  <si>
    <t>B00000010696</t>
  </si>
  <si>
    <t>COMO.SS.20180717.DNA</t>
  </si>
  <si>
    <t>B00000010684</t>
  </si>
  <si>
    <t>NEON.D13.COMO.DP1.20138.001.amc_fieldCellCounts.2018-08.expanded.20231228T170445Z.csv</t>
  </si>
  <si>
    <t>5c4e311f-2fa1-447e-8c60-7afcbc0a2271</t>
  </si>
  <si>
    <t>COMO.SS.20180821</t>
  </si>
  <si>
    <t>COMO.SS.20180821.ARC</t>
  </si>
  <si>
    <t>B00000010762</t>
  </si>
  <si>
    <t>COMO.SS.20180821.DNA</t>
  </si>
  <si>
    <t>B00000010763</t>
  </si>
  <si>
    <t>NEON.D13.COMO.DP1.20138.001.amc_fieldCellCounts.2018-09.expanded.20231228T183811Z.csv</t>
  </si>
  <si>
    <t>9fbccb2d-241b-4d24-95ad-b134fc293b36</t>
  </si>
  <si>
    <t>COMO.SS.20180918</t>
  </si>
  <si>
    <t>COMO.SS.20180918.ARC</t>
  </si>
  <si>
    <t>B00000011145</t>
  </si>
  <si>
    <t>COMO.SS.20180918.DNA</t>
  </si>
  <si>
    <t>B00000011144</t>
  </si>
  <si>
    <t>NEON.D13.COMO.DP1.20138.001.amc_fieldCellCounts.2018-10.expanded.20231228T185453Z.csv</t>
  </si>
  <si>
    <t>544af32f-1481-4f6a-98c5-1797f50fe37a</t>
  </si>
  <si>
    <t>COMO.SS.20181017</t>
  </si>
  <si>
    <t>COMO.SS.20181017.ARC</t>
  </si>
  <si>
    <t>B00000011170</t>
  </si>
  <si>
    <t>COMO.SS.20181017.DNA</t>
  </si>
  <si>
    <t>B00000011171</t>
  </si>
  <si>
    <t>NEON.D13.COMO.DP1.20138.001.amc_fieldCellCounts.2018-11.expanded.20231228T193337Z.csv</t>
  </si>
  <si>
    <t>435f98e6-e33b-4867-8afe-d28a6a2fb020</t>
  </si>
  <si>
    <t>COMO.SS.20181120</t>
  </si>
  <si>
    <t>COMO.SS.20181120.ARC</t>
  </si>
  <si>
    <t>D00000018437</t>
  </si>
  <si>
    <t>COMO.SS.20181120.DNA</t>
  </si>
  <si>
    <t>D00000018438</t>
  </si>
  <si>
    <t>NEON.D13.COMO.DP1.20138.001.amc_fieldCellCounts.2018-12.expanded.20231228T172655Z.csv</t>
  </si>
  <si>
    <t>75b0bb4b-f54b-4096-87fb-0292c5adf2b1</t>
  </si>
  <si>
    <t>COMO.SS.20181217</t>
  </si>
  <si>
    <t>COMO.SS.20181217.ARC</t>
  </si>
  <si>
    <t>B00000011217</t>
  </si>
  <si>
    <t>COMO.SS.20181217.DNA</t>
  </si>
  <si>
    <t>B00000011218</t>
  </si>
  <si>
    <t>NEON.D13.COMO.DP1.20138.001.amc_fieldCellCounts.2019-01.expanded.20231227T191158Z.csv</t>
  </si>
  <si>
    <t>25acd381-ec9f-4bdd-af23-8ab927b19a98</t>
  </si>
  <si>
    <t>COMO.SS.20190114</t>
  </si>
  <si>
    <t>COMO.SS.20190114.ARC</t>
  </si>
  <si>
    <t>B00000011224</t>
  </si>
  <si>
    <t>COMO.SS.20190114.DNA</t>
  </si>
  <si>
    <t>B00000011223</t>
  </si>
  <si>
    <t>NEON.D13.COMO.DP1.20138.001.amc_fieldCellCounts.2019-02.expanded.20231227T164858Z.csv</t>
  </si>
  <si>
    <t>6b193aec-c9db-4e16-8435-46ec0e7da351</t>
  </si>
  <si>
    <t>COMO.SS.20190219</t>
  </si>
  <si>
    <t>COMO.SS.20190219.ARC</t>
  </si>
  <si>
    <t>B00000011230</t>
  </si>
  <si>
    <t>COMO.SS.20190219.DNA</t>
  </si>
  <si>
    <t>B00000011229</t>
  </si>
  <si>
    <t>NEON.D13.COMO.DP1.20138.001.amc_fieldCellCounts.2019-03.expanded.20231227T170332Z.csv</t>
  </si>
  <si>
    <t>b0794d85-0b57-4160-afaa-83a4adf17a72</t>
  </si>
  <si>
    <t>COMO.SS.20190319</t>
  </si>
  <si>
    <t>COMO.SS.20190319.ARC</t>
  </si>
  <si>
    <t>B00000011691</t>
  </si>
  <si>
    <t>COMO.SS.20190319.DNA</t>
  </si>
  <si>
    <t>B00000011690</t>
  </si>
  <si>
    <t>NEON.D13.COMO.DP1.20138.001.amc_fieldCellCounts.2019-04.expanded.20231227T175322Z.csv</t>
  </si>
  <si>
    <t>dc5b0d3c-4dc7-4a74-8372-9c232d86980f</t>
  </si>
  <si>
    <t>COMO.SS.20190423</t>
  </si>
  <si>
    <t>COMO.SS.20190423.ARC</t>
  </si>
  <si>
    <t>B00000011754</t>
  </si>
  <si>
    <t>COMO.SS.20190423.DNA</t>
  </si>
  <si>
    <t>B00000011755</t>
  </si>
  <si>
    <t>NEON.D13.COMO.DP1.20138.001.amc_fieldCellCounts.2019-05.expanded.20231227T172708Z.csv</t>
  </si>
  <si>
    <t>ddb403da-9d05-46ed-b76d-d78b7c74dc25</t>
  </si>
  <si>
    <t>COMO.SS.20190521</t>
  </si>
  <si>
    <t>COMO.SS.20190521.ARC</t>
  </si>
  <si>
    <t>B00000011926</t>
  </si>
  <si>
    <t>COMO.SS.20190521.DNA</t>
  </si>
  <si>
    <t>B00000011927</t>
  </si>
  <si>
    <t>NEON.D13.COMO.DP1.20138.001.amc_fieldCellCounts.2019-06.expanded.20231227T190117Z.csv</t>
  </si>
  <si>
    <t>20d1270f-8dc5-4a62-a7a7-4f6b7eec5f72</t>
  </si>
  <si>
    <t>COMO.SS.20190618</t>
  </si>
  <si>
    <t>COMO.SS.20190618.ARC</t>
  </si>
  <si>
    <t>B00000012226</t>
  </si>
  <si>
    <t>COMO.SS.20190618.DNA</t>
  </si>
  <si>
    <t>B00000012228</t>
  </si>
  <si>
    <t>NEON.D13.COMO.DP1.20138.001.amc_fieldCellCounts.2019-07.expanded.20231227T181108Z.csv</t>
  </si>
  <si>
    <t>1cbbc221-7301-49a7-a697-868a1fb75a00</t>
  </si>
  <si>
    <t>COMO.SS.20190716</t>
  </si>
  <si>
    <t>COMO.SS.20190716.ARC</t>
  </si>
  <si>
    <t>B00000011932</t>
  </si>
  <si>
    <t>COMO.SS.20190716.DNA</t>
  </si>
  <si>
    <t>B00000012279</t>
  </si>
  <si>
    <t>NEON.D13.COMO.DP1.20138.001.amc_fieldCellCounts.2019-08.expanded.20231227T174853Z.csv</t>
  </si>
  <si>
    <t>faaabd4a-9422-4aab-bf58-e2fed504b3b0</t>
  </si>
  <si>
    <t>COMO.SS.20190820</t>
  </si>
  <si>
    <t>COMO.SS.20190820.ARC</t>
  </si>
  <si>
    <t>B00000012392</t>
  </si>
  <si>
    <t>COMO.SS.20190820.DNA</t>
  </si>
  <si>
    <t>B00000012408</t>
  </si>
  <si>
    <t>NEON.D13.COMO.DP1.20138.001.amc_fieldCellCounts.2019-09.expanded.20231227T180100Z.csv</t>
  </si>
  <si>
    <t>ec335e95-ac02-4f10-bafa-99e28ae5de37</t>
  </si>
  <si>
    <t>COMO.SS.20190917</t>
  </si>
  <si>
    <t>COMO.SS.20190917.ARC</t>
  </si>
  <si>
    <t>B00000012548</t>
  </si>
  <si>
    <t>COMO.SS.20190917.DNA</t>
  </si>
  <si>
    <t>B00000012547</t>
  </si>
  <si>
    <t>NEON.D13.COMO.DP1.20138.001.amc_fieldCellCounts.2019-10.expanded.20231227T190123Z.csv</t>
  </si>
  <si>
    <t>98708bd0-000f-473e-b1df-f111d03cef7a</t>
  </si>
  <si>
    <t>COMO.SS.20191015</t>
  </si>
  <si>
    <t>COMO.SS.20191015.ARC</t>
  </si>
  <si>
    <t>B00000061294</t>
  </si>
  <si>
    <t>COMO.SS.20191015.DNA</t>
  </si>
  <si>
    <t>B00000061256</t>
  </si>
  <si>
    <t>NEON.D13.COMO.DP1.20138.001.amc_fieldCellCounts.2019-11.expanded.20231227T164955Z.csv</t>
  </si>
  <si>
    <t>9f35d006-98f4-4a0b-8b6b-2910507539b6</t>
  </si>
  <si>
    <t>COMO.SS.20191119</t>
  </si>
  <si>
    <t>COMO.SS.20191119.ARC</t>
  </si>
  <si>
    <t>B00000061334</t>
  </si>
  <si>
    <t>COMO.SS.20191119.DNA</t>
  </si>
  <si>
    <t>B00000061335</t>
  </si>
  <si>
    <t>NEON.D13.COMO.DP1.20138.001.amc_fieldCellCounts.2019-12.expanded.20231227T182603Z.csv</t>
  </si>
  <si>
    <t>0f91e2bb-9608-4b40-b65c-a3d8bd16d494</t>
  </si>
  <si>
    <t>COMO.SS.20191217</t>
  </si>
  <si>
    <t>COMO.SS.20191217.ARC</t>
  </si>
  <si>
    <t>B00000061367</t>
  </si>
  <si>
    <t>COMO.SS.20191217.DNA</t>
  </si>
  <si>
    <t>B00000061368</t>
  </si>
  <si>
    <t>NEON.D13.COMO.DP1.20138.001.amc_fieldCellCounts.2020-01.expanded.20231227T214054Z.csv</t>
  </si>
  <si>
    <t>0ba82f72-1221-49fc-8333-cb3ba0e6dc56</t>
  </si>
  <si>
    <t>COMO.SS.20200114</t>
  </si>
  <si>
    <t>COMO.SS.20200114.ARC</t>
  </si>
  <si>
    <t>B00000061365</t>
  </si>
  <si>
    <t>COMO.SS.20200114.DNA</t>
  </si>
  <si>
    <t>B00000061366</t>
  </si>
  <si>
    <t>NEON.D13.COMO.DP1.20138.001.amc_fieldCellCounts.2020-02.expanded.20231227T221549Z.csv</t>
  </si>
  <si>
    <t>120634e9-dc01-46e9-8aa9-d51f3e3626ce</t>
  </si>
  <si>
    <t>COMO.SS.20200211</t>
  </si>
  <si>
    <t>COMO.SS.20200211.ARC</t>
  </si>
  <si>
    <t>B00000061291</t>
  </si>
  <si>
    <t>COMO.SS.20200211.DNA</t>
  </si>
  <si>
    <t>B00000061293</t>
  </si>
  <si>
    <t>NEON.D13.COMO.DP1.20138.001.amc_fieldCellCounts.2020-03.expanded.20231227T221341Z.csv</t>
  </si>
  <si>
    <t>41408b04-e8a5-4419-b947-3ad7a3d3586e</t>
  </si>
  <si>
    <t>COMO.SS.20200310</t>
  </si>
  <si>
    <t>COMO.SS.20200310.ARC</t>
  </si>
  <si>
    <t>B00000100697</t>
  </si>
  <si>
    <t>COMO.SS.20200310.DNA</t>
  </si>
  <si>
    <t>B00000061364</t>
  </si>
  <si>
    <t>NEON.D13.COMO.DP1.20138.001.amc_fieldCellCounts.2020-06.expanded.20231227T215151Z.csv</t>
  </si>
  <si>
    <t>46676eba-b6d6-4712-ad21-bfe566f77b62</t>
  </si>
  <si>
    <t>COMO.SS.20200609</t>
  </si>
  <si>
    <t>COMO.SS.20200609.ARC</t>
  </si>
  <si>
    <t>B00000100688</t>
  </si>
  <si>
    <t>COMO.SS.20200609.DNA</t>
  </si>
  <si>
    <t>B00000100689</t>
  </si>
  <si>
    <t>NEON.D13.COMO.DP1.20138.001.amc_fieldCellCounts.2020-07.expanded.20231227T210518Z.csv</t>
  </si>
  <si>
    <t>1e6ba760-c593-4499-92af-f3ac2c0d10c2</t>
  </si>
  <si>
    <t>COMO.SS.20200714</t>
  </si>
  <si>
    <t>COMO.SS.20200714.ARC</t>
  </si>
  <si>
    <t>B00000100687</t>
  </si>
  <si>
    <t>COMO.SS.20200714.DNA</t>
  </si>
  <si>
    <t>B00000100686</t>
  </si>
  <si>
    <t>NEON.D13.COMO.DP1.20138.001.amc_fieldCellCounts.2020-08.expanded.20231227T214343Z.csv</t>
  </si>
  <si>
    <t>c6063471-a888-4894-99b5-5da8e918d2b6</t>
  </si>
  <si>
    <t>COMO.SS.20200811</t>
  </si>
  <si>
    <t>COMO.SS.20200811.ARC</t>
  </si>
  <si>
    <t>B00000101210</t>
  </si>
  <si>
    <t>COMO.SS.20200811.DNA</t>
  </si>
  <si>
    <t>B00000101236</t>
  </si>
  <si>
    <t>NEON.D13.COMO.DP1.20138.001.amc_fieldCellCounts.2020-09.expanded.20231227T221634Z.csv</t>
  </si>
  <si>
    <t>e6454d4e-eb40-4448-abb6-38a20f1808f4</t>
  </si>
  <si>
    <t>COMO.SS.20200909</t>
  </si>
  <si>
    <t>COMO.SS.20200909.ARC</t>
  </si>
  <si>
    <t>B00000098544</t>
  </si>
  <si>
    <t>COMO.SS.20200909.DNA</t>
  </si>
  <si>
    <t>B00000098543</t>
  </si>
  <si>
    <t>NEON.D13.COMO.DP1.20138.001.amc_fieldCellCounts.2020-10.expanded.20231227T215917Z.csv</t>
  </si>
  <si>
    <t>08ca7953-2627-46db-a8ae-9550d0ad5e06</t>
  </si>
  <si>
    <t>COMO.SS.20201013</t>
  </si>
  <si>
    <t>COMO.SS.20201013.ARC</t>
  </si>
  <si>
    <t>B00000098558</t>
  </si>
  <si>
    <t>COMO.SS.20201013.DNA</t>
  </si>
  <si>
    <t>B00000098556</t>
  </si>
  <si>
    <t>NEON.D13.COMO.DP1.20138.001.amc_fieldCellCounts.2020-11.expanded.20231227T210321Z.csv</t>
  </si>
  <si>
    <t>de52303e-60df-4c5b-8d86-7cab57a4dc26</t>
  </si>
  <si>
    <t>COMO.SS.20201116</t>
  </si>
  <si>
    <t>COMO.SS.20201116.ARC</t>
  </si>
  <si>
    <t>B00000100684</t>
  </si>
  <si>
    <t>COMO.SS.20201116.DNA</t>
  </si>
  <si>
    <t>B00000100685</t>
  </si>
  <si>
    <t>NEON.D13.COMO.DP1.20138.001.amc_fieldCellCounts.2020-12.expanded.20231227T214346Z.csv</t>
  </si>
  <si>
    <t>c7d01731-8afc-4bbf-91ea-22d240dc0e64</t>
  </si>
  <si>
    <t>COMO.SS.20201208</t>
  </si>
  <si>
    <t>COMO.SS.20201208.ARC</t>
  </si>
  <si>
    <t>B00000100694</t>
  </si>
  <si>
    <t>COMO.SS.20201208.DNA</t>
  </si>
  <si>
    <t>B00000100693</t>
  </si>
  <si>
    <t>NEON.D13.COMO.DP1.20138.001.amc_fieldCellCounts.2021-01.expanded.20231228T022246Z.csv</t>
  </si>
  <si>
    <t>2695afe9-e0b5-4f62-bfa3-3e4974782b7b</t>
  </si>
  <si>
    <t>COMO.SS.20210114</t>
  </si>
  <si>
    <t>COMO.SS.20210114.ARC</t>
  </si>
  <si>
    <t>B00000100690</t>
  </si>
  <si>
    <t>COMO.SS.20210114.DNA</t>
  </si>
  <si>
    <t>B00000101768</t>
  </si>
  <si>
    <t>NEON.D13.COMO.DP1.20138.001.amc_fieldCellCounts.2021-03.expanded.20231228T004916Z.csv</t>
  </si>
  <si>
    <t>4d0fd0c7-f1dc-4879-9f38-a49ea818dbd1</t>
  </si>
  <si>
    <t>COMO.SS.20210309</t>
  </si>
  <si>
    <t>COMO.SS.20210309.ARC</t>
  </si>
  <si>
    <t>B00000101781</t>
  </si>
  <si>
    <t>COMO.SS.20210309.DNA</t>
  </si>
  <si>
    <t>B00000061362</t>
  </si>
  <si>
    <t>NEON.D13.COMO.DP1.20138.001.amc_fieldCellCounts.2021-04.expanded.20231227T235411Z.csv</t>
  </si>
  <si>
    <t>3620373c-c40f-4744-af0f-d1bdd6688cf7</t>
  </si>
  <si>
    <t>COMO.SS.20210413</t>
  </si>
  <si>
    <t>COMO.SS.20210413.ARC</t>
  </si>
  <si>
    <t>B00000101250</t>
  </si>
  <si>
    <t>COMO.SS.20210413.DNA</t>
  </si>
  <si>
    <t>B00000101249</t>
  </si>
  <si>
    <t>NEON.D13.COMO.DP1.20138.001.amc_fieldCellCounts.2021-05.expanded.20231228T004935Z.csv</t>
  </si>
  <si>
    <t>a7bc8b6d-2bb5-448f-86c1-16cc1d28e48e</t>
  </si>
  <si>
    <t>COMO.SS.20210511</t>
  </si>
  <si>
    <t>COMO.SS.20210511.ARC</t>
  </si>
  <si>
    <t>B00000101523</t>
  </si>
  <si>
    <t>COMO.SS.20210511.DNA</t>
  </si>
  <si>
    <t>B00000101522</t>
  </si>
  <si>
    <t>NEON.D13.COMO.DP1.20138.001.amc_fieldCellCounts.2021-06.expanded.20231228T013138Z.csv</t>
  </si>
  <si>
    <t>2f8b8872-5a0e-4294-a36e-f7465d294aab</t>
  </si>
  <si>
    <t>COMO.SS.20210608</t>
  </si>
  <si>
    <t>COMO.SS.20210608.ARC</t>
  </si>
  <si>
    <t>B00000101565</t>
  </si>
  <si>
    <t>COMO.SS.20210608.DNA</t>
  </si>
  <si>
    <t>B00000101566</t>
  </si>
  <si>
    <t>NEON.D13.COMO.DP1.20138.001.amc_fieldCellCounts.2021-07.expanded.20231227T234825Z.csv</t>
  </si>
  <si>
    <t>02362429-fd16-400d-b294-5d3dbb176fb3</t>
  </si>
  <si>
    <t>COMO.SS.20210713</t>
  </si>
  <si>
    <t>COMO.SS.20210713.ARC</t>
  </si>
  <si>
    <t>B00000101607</t>
  </si>
  <si>
    <t>COMO.SS.20210713.DNA</t>
  </si>
  <si>
    <t>B00000101609</t>
  </si>
  <si>
    <t>NEON.D13.COMO.DP1.20138.001.amc_fieldCellCounts.2021-08.expanded.20231228T001654Z.csv</t>
  </si>
  <si>
    <t>7272cc7e-2c53-462d-86c2-a8e9473d3e84</t>
  </si>
  <si>
    <t>COMO.SS.20210810</t>
  </si>
  <si>
    <t>COMO.SS.20210810.ARC</t>
  </si>
  <si>
    <t>B00000103134</t>
  </si>
  <si>
    <t>COMO.SS.20210810.DNA</t>
  </si>
  <si>
    <t>B00000103135</t>
  </si>
  <si>
    <t>NEON.D13.COMO.DP1.20138.001.amc_fieldCellCounts.2021-09.expanded.20231228T011518Z.csv</t>
  </si>
  <si>
    <t>2abbf0d1-3723-4692-90ea-76f359b0e5ab</t>
  </si>
  <si>
    <t>COMO.SS.20210914</t>
  </si>
  <si>
    <t>COMO.SS.20210914.ARC</t>
  </si>
  <si>
    <t>B00000103192</t>
  </si>
  <si>
    <t>COMO.SS.20210914.DNA</t>
  </si>
  <si>
    <t>B00000103193</t>
  </si>
  <si>
    <t>NEON.D13.COMO.DP1.20138.001.amc_fieldCellCounts.2021-10.expanded.20231228T014636Z.csv</t>
  </si>
  <si>
    <t>0c7932b6-2919-4c1e-b58a-b00c2f8f6180</t>
  </si>
  <si>
    <t>COMO.SS.20211012</t>
  </si>
  <si>
    <t>COMO.SS.20211012.ARC</t>
  </si>
  <si>
    <t>B00000103245</t>
  </si>
  <si>
    <t>COMO.SS.20211012.DNA</t>
  </si>
  <si>
    <t>B00000103196</t>
  </si>
  <si>
    <t>NEON.D13.COMO.DP1.20138.001.amc_fieldCellCounts.2021-11.expanded.20231228T012358Z.csv</t>
  </si>
  <si>
    <t>3ec94416-d637-435d-982e-afe6f01d9e7a</t>
  </si>
  <si>
    <t>COMO.SS.20211109</t>
  </si>
  <si>
    <t>COMO.SS.20211109.ARC</t>
  </si>
  <si>
    <t>B00000103197</t>
  </si>
  <si>
    <t>COMO.SS.20211109.DNA</t>
  </si>
  <si>
    <t>B00000098995</t>
  </si>
  <si>
    <t>NEON.D13.COMO.DP1.20138.001.amc_fieldCellCounts.2021-12.expanded.20231228T012526Z.csv</t>
  </si>
  <si>
    <t>c3bbdedf-0806-487f-b01f-86bfece3ed5c</t>
  </si>
  <si>
    <t>COMO.SS.20211214</t>
  </si>
  <si>
    <t>COMO.SS.20211214.ARC</t>
  </si>
  <si>
    <t>B00000103350</t>
  </si>
  <si>
    <t>COMO.SS.20211214.DNA</t>
  </si>
  <si>
    <t>B00000103349</t>
  </si>
  <si>
    <t>NEON.D13.COMO.DP1.20138.001.amc_fieldCellCounts.2022-01.expanded.20231229T060957Z.csv</t>
  </si>
  <si>
    <t>22057dbe-d4bd-49d4-b170-7d3a1a1c514c</t>
  </si>
  <si>
    <t>COMO.SS.20220113</t>
  </si>
  <si>
    <t>COMO.SS.20220113.ARC</t>
  </si>
  <si>
    <t>B00000101966</t>
  </si>
  <si>
    <t>NEON.D13.COMO.DP1.20138.001.amc_fieldCellCounts.2022-02.expanded.20231229T053132Z.csv</t>
  </si>
  <si>
    <t>b787baff-24cd-4222-b4c4-5c083b73681d</t>
  </si>
  <si>
    <t>COMO.SS.20220208</t>
  </si>
  <si>
    <t>COMO.SS.20220208.ARC</t>
  </si>
  <si>
    <t>B00000101572</t>
  </si>
  <si>
    <t>NEON.D13.COMO.DP1.20138.001.amc_fieldCellCounts.2022-03.expanded.20231229T042400Z.csv</t>
  </si>
  <si>
    <t>5e2f4d89-3924-45c0-aca2-4af1b8be4ea9</t>
  </si>
  <si>
    <t>COMO.SS.20220308</t>
  </si>
  <si>
    <t>COMO.SS.20220308.ARC</t>
  </si>
  <si>
    <t>B00000098883</t>
  </si>
  <si>
    <t>NEON.D13.COMO.DP1.20138.001.amc_fieldCellCounts.2022-04.expanded.20231229T061136Z.csv</t>
  </si>
  <si>
    <t>66af2a48-7b73-450c-af6e-ef6c65b17c3a</t>
  </si>
  <si>
    <t>COMO.SS.20220419</t>
  </si>
  <si>
    <t>COMO.SS.20220419.ARC</t>
  </si>
  <si>
    <t>B00000101963</t>
  </si>
  <si>
    <t>NEON.D13.COMO.DP1.20138.001.amc_fieldCellCounts.2022-05.expanded.20231229T060935Z.csv</t>
  </si>
  <si>
    <t>a6f10403-f868-465c-8b9d-01b79cce360c</t>
  </si>
  <si>
    <t>COMO.SS.20220510</t>
  </si>
  <si>
    <t>COMO.SS.20220510.ARC</t>
  </si>
  <si>
    <t>B00000103996</t>
  </si>
  <si>
    <t>NEON.D13.COMO.DP1.20138.001.amc_fieldCellCounts.2022-06.expanded.20231229T042704Z.csv</t>
  </si>
  <si>
    <t>c82e8700-74eb-4c9b-bc24-09c7e4fece60</t>
  </si>
  <si>
    <t>COMO.SS.20220607</t>
  </si>
  <si>
    <t>COMO.SS.20220607.CC</t>
  </si>
  <si>
    <t>A00000251903</t>
  </si>
  <si>
    <t>COMO.SS.20220607.ARC</t>
  </si>
  <si>
    <t>B00000101972</t>
  </si>
  <si>
    <t>NEON.D13.COMO.DP1.20138.001.amc_fieldCellCounts.2022-07.expanded.20231229T035427Z.csv</t>
  </si>
  <si>
    <t>f811c0c4-4519-43bf-a3b5-13b35431b248</t>
  </si>
  <si>
    <t>COMO.SS.20220714</t>
  </si>
  <si>
    <t>COMO.SS.20220714.ARC</t>
  </si>
  <si>
    <t>B00000102069</t>
  </si>
  <si>
    <t>COMO.SS.20220714.DNA</t>
  </si>
  <si>
    <t>B00000102068</t>
  </si>
  <si>
    <t>NEON.D13.COMO.DP1.20138.001.amc_fieldCellCounts.2022-08.expanded.20231229T040323Z.csv</t>
  </si>
  <si>
    <t>4ce767ac-e5ad-4eca-a499-d838b03beabc</t>
  </si>
  <si>
    <t>COMO.SS.20220809</t>
  </si>
  <si>
    <t>COMO.SS.20220809.ARC</t>
  </si>
  <si>
    <t>B00000103230</t>
  </si>
  <si>
    <t>NEON.D13.COMO.DP1.20138.001.amc_fieldCellCounts.2022-09.expanded.20231229T045134Z.csv</t>
  </si>
  <si>
    <t>91f491d6-a27b-4e8b-8574-8cc2e46b6fab</t>
  </si>
  <si>
    <t>COMO.SS.20220914</t>
  </si>
  <si>
    <t>COMO.SS.20220914.ARC</t>
  </si>
  <si>
    <t>B00000102100</t>
  </si>
  <si>
    <t>NEON.D13.COMO.DP1.20138.001.amc_fieldCellCounts.2022-10.expanded.20231229T044107Z.csv</t>
  </si>
  <si>
    <t>04145d00-d12e-4619-b013-1358c5c9b270</t>
  </si>
  <si>
    <t>COMO.SS.20221011</t>
  </si>
  <si>
    <t>COMO.SS.20221011.ARC</t>
  </si>
  <si>
    <t>B00000104133</t>
  </si>
  <si>
    <t>NEON.D13.COMO.DP1.20138.001.amc_fieldCellCounts.2022-11.expanded.20231229T055648Z.csv</t>
  </si>
  <si>
    <t>e6c311df-2367-4e6d-b61e-a9fb0d5951bd</t>
  </si>
  <si>
    <t>COMO.SS.20221114</t>
  </si>
  <si>
    <t>COMO.SS.20221114.ARC</t>
  </si>
  <si>
    <t>B00000104211</t>
  </si>
  <si>
    <t>NEON.D13.COMO.DP1.20138.001.amc_fieldCellCounts.2022-12.expanded.20231229T043958Z.csv</t>
  </si>
  <si>
    <t>14bc2708-4ba5-4939-befb-b8b9b563cdf7</t>
  </si>
  <si>
    <t>COMO.SS.20221212</t>
  </si>
  <si>
    <t>COMO.SS.20221212.ARC</t>
  </si>
  <si>
    <t>B00000104311</t>
  </si>
  <si>
    <t>cell count sample volume was lower than protocol requirement</t>
  </si>
  <si>
    <t>NEON.D13.COMO.DP1.20138.001.amc_fieldCellCounts.2023-01.expanded.20231229T164950Z.csv</t>
  </si>
  <si>
    <t>3f4aa4d7-6a1a-445c-a88f-d821247e8943</t>
  </si>
  <si>
    <t>COMO.SS.20230110</t>
  </si>
  <si>
    <t>COMO.SS.20230110.ARC</t>
  </si>
  <si>
    <t>B00000104316</t>
  </si>
  <si>
    <t>NEON.D13.COMO.DP1.20138.001.amc_fieldCellCounts.2023-02.expanded.20231229T164515Z.csv</t>
  </si>
  <si>
    <t>45662583-9f9a-4abb-a14b-7f13a5ced310</t>
  </si>
  <si>
    <t>COMO.SS.20230221</t>
  </si>
  <si>
    <t>COMO.SS.20230221.ARC</t>
  </si>
  <si>
    <t>B00000104352</t>
  </si>
  <si>
    <t>NEON.D13.COMO.DP1.20138.001.amc_fieldCellCounts.2023-03.expanded.20231229T162205Z.csv</t>
  </si>
  <si>
    <t>6aa17d9f-7f15-4d5e-8c65-99a04a287061</t>
  </si>
  <si>
    <t>COMO.SS.20230314</t>
  </si>
  <si>
    <t>COMO.SS.20230314.ARC</t>
  </si>
  <si>
    <t>B00000104378</t>
  </si>
  <si>
    <t>NEON.D13.COMO.DP1.20138.001.amc_fieldCellCounts.2023-04.expanded.20231229T165513Z.csv</t>
  </si>
  <si>
    <t>6316014b-e0fa-47bd-bcf4-f546716548da</t>
  </si>
  <si>
    <t>COMO.SS.20230411</t>
  </si>
  <si>
    <t>COMO.SS.20230411.ARC</t>
  </si>
  <si>
    <t>B00000104405</t>
  </si>
  <si>
    <t>NEON.D13.COMO.DP1.20138.001.amc_fieldCellCounts.2023-05.expanded.20231229T170819Z.csv</t>
  </si>
  <si>
    <t>5657e101-7434-4176-b301-3312f825a29c</t>
  </si>
  <si>
    <t>COMO.SS.20230509</t>
  </si>
  <si>
    <t>COMO.SS.20230509.ARC</t>
  </si>
  <si>
    <t>B00000104416</t>
  </si>
  <si>
    <t>NEON.D13.COMO.DP1.20138.001.amc_fieldCellCounts.2023-06.expanded.20231229T153154Z.csv</t>
  </si>
  <si>
    <t>be0c7bf3-4e68-45d2-968e-bf175a155baa</t>
  </si>
  <si>
    <t>COMO.SS.20230613</t>
  </si>
  <si>
    <t>COMO.SS.20230613.ARC</t>
  </si>
  <si>
    <t>B00000099366</t>
  </si>
  <si>
    <t>NEON.D13.COMO.DP1.20138.001.amc_fieldCellCounts.2023-07.expanded.20231229T160421Z.csv</t>
  </si>
  <si>
    <t>b0fcb682-e207-4e32-94cf-e8bc497c12f2</t>
  </si>
  <si>
    <t>COMO.SS.20230710</t>
  </si>
  <si>
    <t>COMO.SS.20230710.ARC</t>
  </si>
  <si>
    <t>B00000099617</t>
  </si>
  <si>
    <t>COMO.SS.20230710.DNA</t>
  </si>
  <si>
    <t>B00000099616</t>
  </si>
  <si>
    <t>NEON.D13.COMO.DP1.20138.001.amc_fieldCellCounts.2023-08.expanded.20231229T161931Z.csv</t>
  </si>
  <si>
    <t>71f465af-5664-4753-9bf4-83e830970733</t>
  </si>
  <si>
    <t>COMO.SS.20230808</t>
  </si>
  <si>
    <t>COMO.SS.20230808.CC</t>
  </si>
  <si>
    <t>A00000256397</t>
  </si>
  <si>
    <t>COMO.SS.20230808.ARC</t>
  </si>
  <si>
    <t>B00000099365</t>
  </si>
  <si>
    <t>NEON.D13.COMO.DP1.20138.001.amc_fieldCellCounts.2023-09.expanded.20231229T160606Z.csv</t>
  </si>
  <si>
    <t>0d49ae7f-1361-495c-8309-fec18c82ac27</t>
  </si>
  <si>
    <t>COMO.SS.20230912</t>
  </si>
  <si>
    <t>COMO.SS.20230912.CC</t>
  </si>
  <si>
    <t>A00000256535</t>
  </si>
  <si>
    <t>COMO.SS.20230912.ARC</t>
  </si>
  <si>
    <t>B00000104778</t>
  </si>
  <si>
    <t>NEON.D13.COMO.DP1.20138.001.amc_fieldCellCounts.2023-10.expanded.20231229T161935Z.csv</t>
  </si>
  <si>
    <t>ba7d953a-7663-475f-8f9f-6c0aad1c2ecc</t>
  </si>
  <si>
    <t>COMO.SS.20231010</t>
  </si>
  <si>
    <t>COMO.SS.20231010.CC</t>
  </si>
  <si>
    <t>A00000256730</t>
  </si>
  <si>
    <t>COMO.SS.20231010.ARC</t>
  </si>
  <si>
    <t>B00000102280</t>
  </si>
  <si>
    <t>NEON.D13.COMO.DP1.20138.001.amc_fieldCellCounts.2023-11.expanded.20240102T205305Z.csv</t>
  </si>
  <si>
    <t>b803bf63-f133-426c-ab93-460feff64547</t>
  </si>
  <si>
    <t>COMO.SS.20231115</t>
  </si>
  <si>
    <t>COMO.SS.20231115.CC</t>
  </si>
  <si>
    <t>A00000257405</t>
  </si>
  <si>
    <t>COMO.SS.20231115.ARC</t>
  </si>
  <si>
    <t>B00000104999</t>
  </si>
  <si>
    <t>NEON.D13.COMO.DP1.20138.001.amc_fieldCellCounts.2023-12.expanded.20240122T173749Z.csv</t>
  </si>
  <si>
    <t>7fcb7465-5ca4-4649-8106-c0e23e1b8475</t>
  </si>
  <si>
    <t>COMO.SS.20231212</t>
  </si>
  <si>
    <t>COMO.SS.20231212.CC</t>
  </si>
  <si>
    <t>A00000257401</t>
  </si>
  <si>
    <t>COMO.SS.20231212.ARC</t>
  </si>
  <si>
    <t>B00000104799</t>
  </si>
  <si>
    <t>NEON.D13.COMO.DP1.20138.001.amc_fieldCellCounts.2024-01.expanded.20240226T214844Z.csv</t>
  </si>
  <si>
    <t>ec7cb9b9-d4c6-4e25-abfe-cd929e620396</t>
  </si>
  <si>
    <t>COMO.SS.20240116</t>
  </si>
  <si>
    <t>NEON.D13.COMO.DP1.20138.001.amc_fieldCellCounts.2024-02.expanded.20240325T220505Z.csv</t>
  </si>
  <si>
    <t>fa0608ee-1fde-4f4c-8308-e3588846e46e</t>
  </si>
  <si>
    <t>COMO.SS.20240213</t>
  </si>
  <si>
    <t>COMO.SS.20240213.CC</t>
  </si>
  <si>
    <t>A00000256875</t>
  </si>
  <si>
    <t>COMO.SS.20240213.ARC</t>
  </si>
  <si>
    <t>B00000102309</t>
  </si>
  <si>
    <t>NEON.D13.WLOU.DP1.20138.001.amc_fieldCellCounts.2017-05.expanded.20231227T090534Z.csv</t>
  </si>
  <si>
    <t>b5a3f3c9-34d8-46b2-a53d-849e6df6e38a</t>
  </si>
  <si>
    <t>WLOU.SS.20170509</t>
  </si>
  <si>
    <t>WLOU.SS.20170509.DNA</t>
  </si>
  <si>
    <t>WLOU.SS.20170509.ARC</t>
  </si>
  <si>
    <t>NEON.D13.WLOU.DP1.20138.001.amc_fieldCellCounts.2017-06.expanded.20231227T084556Z.csv</t>
  </si>
  <si>
    <t>6a027653-4f75-4156-b8a4-65b47e6c68fa</t>
  </si>
  <si>
    <t>WLOU.SS.20170615</t>
  </si>
  <si>
    <t>WLOU.SS.20170615.ARC</t>
  </si>
  <si>
    <t>WLOU.SS.20170615.DNA</t>
  </si>
  <si>
    <t>NEON.D13.WLOU.DP1.20138.001.amc_fieldCellCounts.2017-07.expanded.20231227T081553Z.csv</t>
  </si>
  <si>
    <t>70c527f0-a918-4108-8c7a-9bcd5829c8f6</t>
  </si>
  <si>
    <t>WLOU.SS.20170713</t>
  </si>
  <si>
    <t>WLOU.SS.20170713.ARC</t>
  </si>
  <si>
    <t>WLOU.SS.20170713.DNA</t>
  </si>
  <si>
    <t>NEON.D13.WLOU.DP1.20138.001.amc_fieldCellCounts.2017-08.expanded.20231227T080503Z.csv</t>
  </si>
  <si>
    <t>1fca34e1-9f28-450e-8a07-fb3b3a986eb3</t>
  </si>
  <si>
    <t>WLOU.SS.20170810</t>
  </si>
  <si>
    <t>WLOU.SS.20170810.ARC</t>
  </si>
  <si>
    <t>WLOU.SS.20170810.DNA</t>
  </si>
  <si>
    <t>NEON.D13.WLOU.DP1.20138.001.amc_fieldCellCounts.2017-09.expanded.20231227T035824Z.csv</t>
  </si>
  <si>
    <t>eba52ae4-fada-4f46-9cc2-57ce697b8a4d</t>
  </si>
  <si>
    <t>WLOU.SS.20170914</t>
  </si>
  <si>
    <t>WLOU.SS.20170914.ARC</t>
  </si>
  <si>
    <t>WLOU.SS.20170914.DNA</t>
  </si>
  <si>
    <t>NEON.D13.WLOU.DP1.20138.001.amc_fieldCellCounts.2017-10.expanded.20231227T053146Z.csv</t>
  </si>
  <si>
    <t>1453228c-dfdf-45bf-85b3-23ed898adbe2</t>
  </si>
  <si>
    <t>WLOU.SS.20171010</t>
  </si>
  <si>
    <t>WLOU.SS.20171010.ARC</t>
  </si>
  <si>
    <t>WLOU.SS.20171010.DNA</t>
  </si>
  <si>
    <t>NEON.D13.WLOU.DP1.20138.001.amc_fieldCellCounts.2017-11.expanded.20231227T033350Z.csv</t>
  </si>
  <si>
    <t>a323f45a-3c3d-48e3-b587-e03fbcb6c35a</t>
  </si>
  <si>
    <t>WLOU.SS.20171114</t>
  </si>
  <si>
    <t>WLOU.SS.20171114.ARC</t>
  </si>
  <si>
    <t>WLOU.SS.20171114.DNA</t>
  </si>
  <si>
    <t>NEON.D13.WLOU.DP1.20138.001.amc_fieldCellCounts.2017-12.expanded.20231227T062244Z.csv</t>
  </si>
  <si>
    <t>684efdf7-04a4-4da9-b1c7-84e3c4ea9ec9</t>
  </si>
  <si>
    <t>WLOU.SS.20171213</t>
  </si>
  <si>
    <t>WLOU.SS.20171213.ARC</t>
  </si>
  <si>
    <t>WLOU.SS.20171213.DNA</t>
  </si>
  <si>
    <t>NEON.D13.WLOU.DP1.20138.001.amc_fieldCellCounts.2018-01.expanded.20231228T185250Z.csv</t>
  </si>
  <si>
    <t>5032e9b0-fb18-48af-b39d-4c5e78f07642</t>
  </si>
  <si>
    <t>WLOU.SS.20180109</t>
  </si>
  <si>
    <t>WLOU.SS.20180109.ARC</t>
  </si>
  <si>
    <t>WLOU.SS.20180109.DNA</t>
  </si>
  <si>
    <t>NEON.D13.WLOU.DP1.20138.001.amc_fieldCellCounts.2018-02.expanded.20231228T183235Z.csv</t>
  </si>
  <si>
    <t>c19ecca4-e553-49be-b55d-2b3ca24efc93</t>
  </si>
  <si>
    <t>WLOU.SS.20180213</t>
  </si>
  <si>
    <t>WLOU.SS.20180213.ARC</t>
  </si>
  <si>
    <t>WLOU.SS.20180213.DNA</t>
  </si>
  <si>
    <t>NEON.D13.WLOU.DP1.20138.001.amc_fieldCellCounts.2018-03.expanded.20231228T180921Z.csv</t>
  </si>
  <si>
    <t>926a9de6-daa4-47bc-b71d-5602772a2a3a</t>
  </si>
  <si>
    <t>WLOU.SS.20180313</t>
  </si>
  <si>
    <t>WLOU.SS.20180313.ARC</t>
  </si>
  <si>
    <t>WLOU.SS.20180313.DNA</t>
  </si>
  <si>
    <t>NEON.D13.WLOU.DP1.20138.001.amc_fieldCellCounts.2018-04.expanded.20231228T185551Z.csv</t>
  </si>
  <si>
    <t>ef22fab0-726e-4eb7-8391-d682a25bd01f</t>
  </si>
  <si>
    <t>WLOU.SS.20180417</t>
  </si>
  <si>
    <t>WLOU.SS.20180417.ARC</t>
  </si>
  <si>
    <t>A00000017625</t>
  </si>
  <si>
    <t>WLOU.SS.20180417.DNA</t>
  </si>
  <si>
    <t>A00000017624</t>
  </si>
  <si>
    <t>NEON.D13.WLOU.DP1.20138.001.amc_fieldCellCounts.2018-05.expanded.20231228T190421Z.csv</t>
  </si>
  <si>
    <t>af3a59a6-2439-4885-8430-1df81ccd04cb</t>
  </si>
  <si>
    <t>WLOU.SS.20180508</t>
  </si>
  <si>
    <t>WLOU.SS.20180508.ARC</t>
  </si>
  <si>
    <t>B00000010500</t>
  </si>
  <si>
    <t>WLOU.SS.20180508.DNA</t>
  </si>
  <si>
    <t>B00000010499</t>
  </si>
  <si>
    <t>NEON.D13.WLOU.DP1.20138.001.amc_fieldCellCounts.2018-06.expanded.20231228T183636Z.csv</t>
  </si>
  <si>
    <t>ef208681-283e-4914-aa1c-10db4c61dcf4</t>
  </si>
  <si>
    <t>WLOU.SS.20180612</t>
  </si>
  <si>
    <t>WLOU.SS.20180612.ARC</t>
  </si>
  <si>
    <t>B00000010742</t>
  </si>
  <si>
    <t>WLOU.SS.20180612.DNA</t>
  </si>
  <si>
    <t>B00000010743</t>
  </si>
  <si>
    <t>NEON.D13.WLOU.DP1.20138.001.amc_fieldCellCounts.2018-07.expanded.20231228T191338Z.csv</t>
  </si>
  <si>
    <t>41d47d49-a3d1-4e3d-8672-a33e001acb60</t>
  </si>
  <si>
    <t>WLOU.SS.20180710</t>
  </si>
  <si>
    <t>WLOU.SS.20180710.ARC</t>
  </si>
  <si>
    <t>B00000010812</t>
  </si>
  <si>
    <t>WLOU.SS.20180710.DNA</t>
  </si>
  <si>
    <t>B00000010813</t>
  </si>
  <si>
    <t>NEON.D13.WLOU.DP1.20138.001.amc_fieldCellCounts.2018-08.expanded.20231228T191142Z.csv</t>
  </si>
  <si>
    <t>ed297d14-0bcd-4c8d-99c7-459eebaa3afe</t>
  </si>
  <si>
    <t>WLOU.SS.20180816</t>
  </si>
  <si>
    <t>WLOU.SS.20180816.ARC</t>
  </si>
  <si>
    <t>B00000011051</t>
  </si>
  <si>
    <t>WLOU.SS.20180816.DNA</t>
  </si>
  <si>
    <t>B00000011053</t>
  </si>
  <si>
    <t>NEON.D13.WLOU.DP1.20138.001.amc_fieldCellCounts.2018-09.expanded.20231228T180013Z.csv</t>
  </si>
  <si>
    <t>b865dc05-44ff-4c0d-aee6-d13186d87236</t>
  </si>
  <si>
    <t>WLOU.SS.20180911</t>
  </si>
  <si>
    <t>WLOU.SS.20180911.ARC</t>
  </si>
  <si>
    <t>B00000011133</t>
  </si>
  <si>
    <t>WLOU.SS.20180911.DNA</t>
  </si>
  <si>
    <t>B00000011105</t>
  </si>
  <si>
    <t>NEON.D13.WLOU.DP1.20138.001.amc_fieldCellCounts.2018-10.expanded.20231228T181202Z.csv</t>
  </si>
  <si>
    <t>e92af4cd-321a-4529-88fd-9b076b4f6f7e</t>
  </si>
  <si>
    <t>WLOU.SS.20181009</t>
  </si>
  <si>
    <t>WLOU.SS.20181009.ARC</t>
  </si>
  <si>
    <t>B00000011132</t>
  </si>
  <si>
    <t>WLOU.SS.20181009.DNA</t>
  </si>
  <si>
    <t>B00000011052</t>
  </si>
  <si>
    <t>NEON.D13.WLOU.DP1.20138.001.amc_fieldCellCounts.2018-11.expanded.20231228T181600Z.csv</t>
  </si>
  <si>
    <t>0f80b8f5-b292-483c-9fcf-ae2a02d80fc9</t>
  </si>
  <si>
    <t>WLOU.SS.20181113</t>
  </si>
  <si>
    <t>WLOU.SS.20181113.ARC</t>
  </si>
  <si>
    <t>B00000011203</t>
  </si>
  <si>
    <t>WLOU.SS.20181113.DNA</t>
  </si>
  <si>
    <t>B00000011204</t>
  </si>
  <si>
    <t>NEON.D13.WLOU.DP1.20138.001.amc_fieldCellCounts.2018-12.expanded.20231228T171735Z.csv</t>
  </si>
  <si>
    <t>20bac37c-3848-4394-a9c8-32df3bc36ec9</t>
  </si>
  <si>
    <t>WLOU.SS.20181211</t>
  </si>
  <si>
    <t>WLOU.SS.20181211.ARC</t>
  </si>
  <si>
    <t>D00000018439</t>
  </si>
  <si>
    <t>WLOU.SS.20181211.DNA</t>
  </si>
  <si>
    <t>D00000018440</t>
  </si>
  <si>
    <t>NEON.D13.WLOU.DP1.20138.001.amc_fieldCellCounts.2019-01.expanded.20231227T190752Z.csv</t>
  </si>
  <si>
    <t>7f2fc6f4-947d-4fca-8419-25921751ad3d</t>
  </si>
  <si>
    <t>WLOU.SS.20190108</t>
  </si>
  <si>
    <t>WLOU.SS.20190108.ARC</t>
  </si>
  <si>
    <t>B00000011221</t>
  </si>
  <si>
    <t>WLOU.SS.20190108.DNA</t>
  </si>
  <si>
    <t>B00000011222</t>
  </si>
  <si>
    <t>NEON.D13.WLOU.DP1.20138.001.amc_fieldCellCounts.2019-02.expanded.20231227T191449Z.csv</t>
  </si>
  <si>
    <t>08ff0d1f-48b2-447a-bde0-72daff1aa63f</t>
  </si>
  <si>
    <t>WLOU.SS.20190211</t>
  </si>
  <si>
    <t>WLOU.SS.20190211.ARC</t>
  </si>
  <si>
    <t>B00000011227</t>
  </si>
  <si>
    <t>WLOU.SS.20190211.DNA</t>
  </si>
  <si>
    <t>B00000011228</t>
  </si>
  <si>
    <t>NEON.D13.WLOU.DP1.20138.001.amc_fieldCellCounts.2019-03.expanded.20231227T192802Z.csv</t>
  </si>
  <si>
    <t>ef146d20-4867-4004-bd9e-43b72ac140e1</t>
  </si>
  <si>
    <t>WLOU.SS.20190312</t>
  </si>
  <si>
    <t>WLOU.SS.20190312.ARC</t>
  </si>
  <si>
    <t>B00000011233</t>
  </si>
  <si>
    <t>WLOU.SS.20190312.DNA</t>
  </si>
  <si>
    <t>B00000011234</t>
  </si>
  <si>
    <t>NEON.D13.WLOU.DP1.20138.001.amc_fieldCellCounts.2019-04.expanded.20231227T182445Z.csv</t>
  </si>
  <si>
    <t>dc53ee40-23c7-4721-8cc3-267448ff7625</t>
  </si>
  <si>
    <t>WLOU.SS.20190416</t>
  </si>
  <si>
    <t>WLOU.SS.20190416.ARC</t>
  </si>
  <si>
    <t>B00000011710</t>
  </si>
  <si>
    <t>WLOU.SS.20190416.DNA</t>
  </si>
  <si>
    <t>B00000011709</t>
  </si>
  <si>
    <t>NEON.D13.WLOU.DP1.20138.001.amc_fieldCellCounts.2019-05.expanded.20231227T164646Z.csv</t>
  </si>
  <si>
    <t>e9d687cb-293c-45c9-ba34-b3c4df351a34</t>
  </si>
  <si>
    <t>WLOU.SS.20190507</t>
  </si>
  <si>
    <t>WLOU.SS.20190507.ARC</t>
  </si>
  <si>
    <t>B00000011779</t>
  </si>
  <si>
    <t>WLOU.SS.20190507.DNA</t>
  </si>
  <si>
    <t>B00000011778</t>
  </si>
  <si>
    <t>NEON.D13.WLOU.DP1.20138.001.amc_fieldCellCounts.2019-06.expanded.20231227T193234Z.csv</t>
  </si>
  <si>
    <t>25e001f1-49a9-4846-b845-6a22e7a3b555</t>
  </si>
  <si>
    <t>WLOU.SS.20190611</t>
  </si>
  <si>
    <t>WLOU.SS.20190611.ARC</t>
  </si>
  <si>
    <t>B00000011933</t>
  </si>
  <si>
    <t>WLOU.SS.20190611.DNA</t>
  </si>
  <si>
    <t>B00000011934</t>
  </si>
  <si>
    <t>NEON.D13.WLOU.DP1.20138.001.amc_fieldCellCounts.2019-07.expanded.20231227T180921Z.csv</t>
  </si>
  <si>
    <t>8a576f30-ae9a-432b-8b45-f27c01c78d30</t>
  </si>
  <si>
    <t>WLOU.SS.20190709</t>
  </si>
  <si>
    <t>WLOU.SS.20190709.ARC</t>
  </si>
  <si>
    <t>B00000012403</t>
  </si>
  <si>
    <t>WLOU.SS.20190709.DNA</t>
  </si>
  <si>
    <t>B00000012404</t>
  </si>
  <si>
    <t>NEON.D13.WLOU.DP1.20138.001.amc_fieldCellCounts.2019-08.expanded.20231227T192302Z.csv</t>
  </si>
  <si>
    <t>9f4e261f-323f-4f90-98da-91c45ea9f27a</t>
  </si>
  <si>
    <t>WLOU.SS.20190813</t>
  </si>
  <si>
    <t>WLOU.SS.20190813.ARC</t>
  </si>
  <si>
    <t>B00000012395</t>
  </si>
  <si>
    <t>WLOU.SS.20190813.DNA</t>
  </si>
  <si>
    <t>B00000012398</t>
  </si>
  <si>
    <t>NEON.D13.WLOU.DP1.20138.001.amc_fieldCellCounts.2019-09.expanded.20231227T184818Z.csv</t>
  </si>
  <si>
    <t>b73d01de-bf4a-4c39-82d9-732e25a6ebc7</t>
  </si>
  <si>
    <t>WLOU.SS.20190910</t>
  </si>
  <si>
    <t>WLOU.SS.20190910.ARC</t>
  </si>
  <si>
    <t>B00000060910</t>
  </si>
  <si>
    <t>WLOU.SS.20190910.DNA</t>
  </si>
  <si>
    <t>B00000060909</t>
  </si>
  <si>
    <t>NEON.D13.WLOU.DP1.20138.001.amc_fieldCellCounts.2019-10.expanded.20231227T172439Z.csv</t>
  </si>
  <si>
    <t>1ea61c66-4cda-4e89-a5dd-fe7732049ea7</t>
  </si>
  <si>
    <t>WLOU.SS.20191008</t>
  </si>
  <si>
    <t>WLOU.SS.20191008.ARC</t>
  </si>
  <si>
    <t>B00000061254</t>
  </si>
  <si>
    <t>WLOU.SS.20191008.DNA</t>
  </si>
  <si>
    <t>B00000061253</t>
  </si>
  <si>
    <t>NEON.D13.WLOU.DP1.20138.001.amc_fieldCellCounts.2019-11.expanded.20231227T174819Z.csv</t>
  </si>
  <si>
    <t>487b6cfd-b891-4fe9-acaf-2bf5c43e1b1c</t>
  </si>
  <si>
    <t>WLOU.SS.20191112</t>
  </si>
  <si>
    <t>WLOU.SS.20191112.ARC</t>
  </si>
  <si>
    <t>B00000061252</t>
  </si>
  <si>
    <t>WLOU.SS.20191112.DNA</t>
  </si>
  <si>
    <t>B00000061251</t>
  </si>
  <si>
    <t>NEON.D13.WLOU.DP1.20138.001.amc_fieldCellCounts.2019-12.expanded.20231227T181605Z.csv</t>
  </si>
  <si>
    <t>589bbd57-6bd3-4632-993b-ba1b501625ff</t>
  </si>
  <si>
    <t>WLOU.SS.20191210</t>
  </si>
  <si>
    <t>WLOU.SS.20191210.ARC</t>
  </si>
  <si>
    <t>B00000061250</t>
  </si>
  <si>
    <t>WLOU.SS.20191210.DNA</t>
  </si>
  <si>
    <t>B00000061355</t>
  </si>
  <si>
    <t>The ARC and DNA samples were filtered 5.5 hours after collection, 1.5 hours past the recommended processing time</t>
  </si>
  <si>
    <t>NEON.D13.WLOU.DP1.20138.001.amc_fieldCellCounts.2020-01.expanded.20231227T205040Z.csv</t>
  </si>
  <si>
    <t>b4544000-722e-47a2-96ce-083b121ffe8a</t>
  </si>
  <si>
    <t>WLOU.SS.20200121</t>
  </si>
  <si>
    <t>WLOU.SS.20200121.ARC</t>
  </si>
  <si>
    <t>B00000061387</t>
  </si>
  <si>
    <t>WLOU.SS.20200121.DNA</t>
  </si>
  <si>
    <t>B00000061388</t>
  </si>
  <si>
    <t>NEON.D13.WLOU.DP1.20138.001.amc_fieldCellCounts.2020-02.expanded.20231227T210902Z.csv</t>
  </si>
  <si>
    <t>177a2362-cf63-49ae-9b0e-3d715af159d4</t>
  </si>
  <si>
    <t>WLOU.SS.20200218</t>
  </si>
  <si>
    <t>WLOU.SS.20200218.ARC</t>
  </si>
  <si>
    <t>B00000100618</t>
  </si>
  <si>
    <t>WLOU.SS.20200218.DNA</t>
  </si>
  <si>
    <t>B00000100619</t>
  </si>
  <si>
    <t>NEON.D13.WLOU.DP1.20138.001.amc_fieldCellCounts.2020-03.expanded.20231227T220416Z.csv</t>
  </si>
  <si>
    <t>721469b5-4e22-45d0-9844-cd236bf8bc11</t>
  </si>
  <si>
    <t>WLOU.SS.20200317</t>
  </si>
  <si>
    <t>WLOU.SS.20200317.ARC</t>
  </si>
  <si>
    <t>B00000060878</t>
  </si>
  <si>
    <t>WLOU.SS.20200317.DNA</t>
  </si>
  <si>
    <t>B00000060877</t>
  </si>
  <si>
    <t>NEON.D13.WLOU.DP1.20138.001.amc_fieldCellCounts.2020-06.expanded.20231227T223600Z.csv</t>
  </si>
  <si>
    <t>36c870c0-5823-4fa6-8480-4d4dc924fd33</t>
  </si>
  <si>
    <t>WLOU.SS.20200616</t>
  </si>
  <si>
    <t>WLOU.SS.20200616.ARC</t>
  </si>
  <si>
    <t>B00000061363</t>
  </si>
  <si>
    <t>WLOU.SS.20200616.DNA</t>
  </si>
  <si>
    <t>B00000100620</t>
  </si>
  <si>
    <t>NEON.D13.WLOU.DP1.20138.001.amc_fieldCellCounts.2020-07.expanded.20231227T222429Z.csv</t>
  </si>
  <si>
    <t>e8b93afb-30ab-4e22-ad98-118e01719d06</t>
  </si>
  <si>
    <t>WLOU.SS.20200721</t>
  </si>
  <si>
    <t>WLOU.SS.20200721.ARC</t>
  </si>
  <si>
    <t>B00000098536</t>
  </si>
  <si>
    <t>WLOU.SS.20200721.DNA</t>
  </si>
  <si>
    <t>B00000098537</t>
  </si>
  <si>
    <t>NEON.D13.WLOU.DP1.20138.001.amc_fieldCellCounts.2020-09.expanded.20231227T210808Z.csv</t>
  </si>
  <si>
    <t>1c0f19cd-d6f3-49af-96ee-3bb5ee29fb61</t>
  </si>
  <si>
    <t>WLOU.SS.20200916</t>
  </si>
  <si>
    <t>WLOU.SS.20200916.ARC</t>
  </si>
  <si>
    <t>B00000101211</t>
  </si>
  <si>
    <t>WLOU.SS.20200916.DNA</t>
  </si>
  <si>
    <t>B00000101240</t>
  </si>
  <si>
    <t>NEON.D13.WLOU.DP1.20138.001.amc_fieldCellCounts.2020-11.expanded.20231227T222954Z.csv</t>
  </si>
  <si>
    <t>498900bd-2acc-4a83-a71d-7822e2e5d6d5</t>
  </si>
  <si>
    <t>WLOU.SS.20201110</t>
  </si>
  <si>
    <t>WLOU.SS.20201110.ARC</t>
  </si>
  <si>
    <t>B00000101449</t>
  </si>
  <si>
    <t>WLOU.SS.20201110.DNA</t>
  </si>
  <si>
    <t>B00000101450</t>
  </si>
  <si>
    <t>NEON.D13.WLOU.DP1.20138.001.amc_fieldCellCounts.2020-12.expanded.20231227T223711Z.csv</t>
  </si>
  <si>
    <t>fe65cd35-b164-46ee-bdc2-9e437f450444</t>
  </si>
  <si>
    <t>WLOU.SS.20201215</t>
  </si>
  <si>
    <t>WLOU.SS.20201215.ARC</t>
  </si>
  <si>
    <t>B00000101418</t>
  </si>
  <si>
    <t>WLOU.SS.20201215.DNA</t>
  </si>
  <si>
    <t>B00000101417</t>
  </si>
  <si>
    <t>After transportation from the field some small ice chunks were noticed in the cell count sample while moving the sample to the storage fridge.</t>
  </si>
  <si>
    <t>NEON.D13.WLOU.DP1.20138.001.amc_fieldCellCounts.2021-01.expanded.20231228T013121Z.csv</t>
  </si>
  <si>
    <t>d1acaa25-823f-4f6f-ac4e-f83bdd042676</t>
  </si>
  <si>
    <t>WLOU.SS.20210119</t>
  </si>
  <si>
    <t>WLOU.SS.20210119.ARC</t>
  </si>
  <si>
    <t>B00000101437</t>
  </si>
  <si>
    <t>WLOU.SS.20210119.DNA</t>
  </si>
  <si>
    <t>B00000101436</t>
  </si>
  <si>
    <t>NEON.D13.WLOU.DP1.20138.001.amc_fieldCellCounts.2021-02.expanded.20231228T011954Z.csv</t>
  </si>
  <si>
    <t>8dbe09cf-1283-40c0-a565-f8dcd7041e8e</t>
  </si>
  <si>
    <t>WLOU.SS.20210216</t>
  </si>
  <si>
    <t>WLOU.SS.20210216.ARC</t>
  </si>
  <si>
    <t>B00000101782</t>
  </si>
  <si>
    <t>WLOU.SS.20210216.DNA</t>
  </si>
  <si>
    <t>B00000101783</t>
  </si>
  <si>
    <t>NEON.D13.WLOU.DP1.20138.001.amc_fieldCellCounts.2021-03.expanded.20231227T234059Z.csv</t>
  </si>
  <si>
    <t>b24e8777-df15-496f-970e-0c59b5e645cf</t>
  </si>
  <si>
    <t>WLOU.SS.20210317</t>
  </si>
  <si>
    <t>WLOU.SS.20210317.ARC</t>
  </si>
  <si>
    <t>B00000101779</t>
  </si>
  <si>
    <t>WLOU.SS.20210317.DNA</t>
  </si>
  <si>
    <t>B00000101780</t>
  </si>
  <si>
    <t>NEON.D13.WLOU.DP1.20138.001.amc_fieldCellCounts.2021-04.expanded.20231227T233607Z.csv</t>
  </si>
  <si>
    <t>39af1307-09d2-4233-8b6d-5dff883cbdbe</t>
  </si>
  <si>
    <t>WLOU.SS.20210420</t>
  </si>
  <si>
    <t>WLOU.SS.20210420.ARC</t>
  </si>
  <si>
    <t>B00000101494</t>
  </si>
  <si>
    <t>WLOU.SS.20210420.DNA</t>
  </si>
  <si>
    <t>B00000101493</t>
  </si>
  <si>
    <t>NEON.D13.WLOU.DP1.20138.001.amc_fieldCellCounts.2021-05.expanded.20231228T002232Z.csv</t>
  </si>
  <si>
    <t>7a537eea-7526-408f-9ecd-0a5709e3bc4a</t>
  </si>
  <si>
    <t>WLOU.SS.20210518</t>
  </si>
  <si>
    <t>WLOU.SS.20210518.ARC</t>
  </si>
  <si>
    <t>B00000101406</t>
  </si>
  <si>
    <t>WLOU.SS.20210518.DNA</t>
  </si>
  <si>
    <t>B00000101405</t>
  </si>
  <si>
    <t>NEON.D13.WLOU.DP1.20138.001.amc_fieldCellCounts.2021-06.expanded.20231228T000848Z.csv</t>
  </si>
  <si>
    <t>7e9ab760-5572-44e8-8156-7ce4f4515431</t>
  </si>
  <si>
    <t>WLOU.SS.20210615</t>
  </si>
  <si>
    <t>WLOU.SS.20210615.ARC</t>
  </si>
  <si>
    <t>B00000101568</t>
  </si>
  <si>
    <t>WLOU.SS.20210615.DNA</t>
  </si>
  <si>
    <t>B00000101569</t>
  </si>
  <si>
    <t>NEON.D13.WLOU.DP1.20138.001.amc_fieldCellCounts.2021-07.expanded.20231228T000936Z.csv</t>
  </si>
  <si>
    <t>615c916b-81d8-48f6-87b8-5bda5e128084</t>
  </si>
  <si>
    <t>WLOU.SS.20210720</t>
  </si>
  <si>
    <t>WLOU.SS.20210720.ARC</t>
  </si>
  <si>
    <t>B00000101414</t>
  </si>
  <si>
    <t>WLOU.SS.20210720.DNA</t>
  </si>
  <si>
    <t>B00000101415</t>
  </si>
  <si>
    <t>NEON.D13.WLOU.DP1.20138.001.amc_fieldCellCounts.2021-08.expanded.20231228T002733Z.csv</t>
  </si>
  <si>
    <t>e80fd607-be53-48b0-856f-d88ed4af0e25</t>
  </si>
  <si>
    <t>WLOU.SS.20210817</t>
  </si>
  <si>
    <t>WLOU.SS.20210817.ARC</t>
  </si>
  <si>
    <t>B00000098905</t>
  </si>
  <si>
    <t>WLOU.SS.20210817.DNA</t>
  </si>
  <si>
    <t>B00000098906</t>
  </si>
  <si>
    <t>NEON.D13.WLOU.DP1.20138.001.amc_fieldCellCounts.2021-09.expanded.20231228T013108Z.csv</t>
  </si>
  <si>
    <t>be28a76f-87ff-4e92-aa02-913a148afd61</t>
  </si>
  <si>
    <t>WLOU.SS.20210921</t>
  </si>
  <si>
    <t>WLOU.SS.20210921.ARC</t>
  </si>
  <si>
    <t>B00000103241</t>
  </si>
  <si>
    <t>WLOU.SS.20210921.DNA</t>
  </si>
  <si>
    <t>B00000103243</t>
  </si>
  <si>
    <t>NEON.D13.WLOU.DP1.20138.001.amc_fieldCellCounts.2021-10.expanded.20231228T012649Z.csv</t>
  </si>
  <si>
    <t>06989bcb-a85a-4222-aa51-e44dc39d7cc9</t>
  </si>
  <si>
    <t>WLOU.SS.20211019</t>
  </si>
  <si>
    <t>WLOU.SS.20211019.ARC</t>
  </si>
  <si>
    <t>B00000103341</t>
  </si>
  <si>
    <t>WLOU.SS.20211019.DNA</t>
  </si>
  <si>
    <t>B00000103342</t>
  </si>
  <si>
    <t>NEON.D13.WLOU.DP1.20138.001.amc_fieldCellCounts.2021-11.expanded.20231228T003958Z.csv</t>
  </si>
  <si>
    <t>aded588d-2a12-4afc-8a8e-8fe04bde25bc</t>
  </si>
  <si>
    <t>WLOU.SS.20211116</t>
  </si>
  <si>
    <t>WLOU.SS.20211116.ARC</t>
  </si>
  <si>
    <t>B00000103340</t>
  </si>
  <si>
    <t>WLOU.SS.20211116.DNA</t>
  </si>
  <si>
    <t>B00000103351</t>
  </si>
  <si>
    <t>NEON.D13.WLOU.DP1.20138.001.amc_fieldCellCounts.2022-01.expanded.20231229T054500Z.csv</t>
  </si>
  <si>
    <t>c719c5b5-dcfc-4f87-ba8f-08b551847434</t>
  </si>
  <si>
    <t>WLOU.SS.20220118</t>
  </si>
  <si>
    <t>WLOU.SS.20220118.ARC</t>
  </si>
  <si>
    <t>B00000098903</t>
  </si>
  <si>
    <t>NEON.D13.WLOU.DP1.20138.001.amc_fieldCellCounts.2022-02.expanded.20231229T053607Z.csv</t>
  </si>
  <si>
    <t>a083e2c2-6828-4a89-9bb6-7bab884c44cc</t>
  </si>
  <si>
    <t>WLOU.SS.20220214</t>
  </si>
  <si>
    <t>WLOU.SS.20220214.ARC</t>
  </si>
  <si>
    <t>B00000103139</t>
  </si>
  <si>
    <t>NEON.D13.WLOU.DP1.20138.001.amc_fieldCellCounts.2022-03.expanded.20231229T062601Z.csv</t>
  </si>
  <si>
    <t>19167d1a-2bef-4cb6-8b69-ccd099437f59</t>
  </si>
  <si>
    <t>WLOU.SS.20220315</t>
  </si>
  <si>
    <t>WLOU.SS.20220315.ARC</t>
  </si>
  <si>
    <t>B00000098877</t>
  </si>
  <si>
    <t>NEON.D13.WLOU.DP1.20138.001.amc_fieldCellCounts.2022-04.expanded.20231229T045418Z.csv</t>
  </si>
  <si>
    <t>c53d7d8c-d0d4-4e47-b19b-d6a63867700c</t>
  </si>
  <si>
    <t>WLOU.SS.20220420</t>
  </si>
  <si>
    <t>WLOU.SS.20220420.ARC</t>
  </si>
  <si>
    <t>B00000103429</t>
  </si>
  <si>
    <t>NEON.D13.WLOU.DP1.20138.001.amc_fieldCellCounts.2022-05.expanded.20231229T045547Z.csv</t>
  </si>
  <si>
    <t>e1a3246a-ef2b-412b-a7de-e687410a0712</t>
  </si>
  <si>
    <t>WLOU.SS.20220516</t>
  </si>
  <si>
    <t>WLOU.SS.20220516.ARC</t>
  </si>
  <si>
    <t>B00000104029</t>
  </si>
  <si>
    <t>NEON.D13.WLOU.DP1.20138.001.amc_fieldCellCounts.2022-06.expanded.20231229T035504Z.csv</t>
  </si>
  <si>
    <t>8c4f820f-35d9-4fbb-a623-20ac2c96dbd9</t>
  </si>
  <si>
    <t>WLOU.SS.20220614</t>
  </si>
  <si>
    <t>WLOU.SS.20220614.ARC</t>
  </si>
  <si>
    <t>B00000101997</t>
  </si>
  <si>
    <t>NEON.D13.WLOU.DP1.20138.001.amc_fieldCellCounts.2022-07.expanded.20231229T055324Z.csv</t>
  </si>
  <si>
    <t>ffadf2f9-5713-4398-b076-4e3c4ed3636e</t>
  </si>
  <si>
    <t>WLOU.SS.20220719</t>
  </si>
  <si>
    <t>WLOU.SS.20220719.ARC</t>
  </si>
  <si>
    <t>B00000101190</t>
  </si>
  <si>
    <t>WLOU.SS.20220719.DNA</t>
  </si>
  <si>
    <t>B00000101193</t>
  </si>
  <si>
    <t>NEON.D13.WLOU.DP1.20138.001.amc_fieldCellCounts.2022-08.expanded.20231229T054959Z.csv</t>
  </si>
  <si>
    <t>17182711-1e01-4373-94eb-97dbb46e1793</t>
  </si>
  <si>
    <t>WLOU.SS.20220817</t>
  </si>
  <si>
    <t>WLOU.SS.20220817.ARC</t>
  </si>
  <si>
    <t>B00000102097</t>
  </si>
  <si>
    <t>NEON.D13.WLOU.DP1.20138.001.amc_fieldCellCounts.2022-09.expanded.20231229T060003Z.csv</t>
  </si>
  <si>
    <t>bf0a9193-fc21-43a1-a6ed-8d903c7efa40</t>
  </si>
  <si>
    <t>WLOU.SS.20220921</t>
  </si>
  <si>
    <t>WLOU.SS.20220921.ARC</t>
  </si>
  <si>
    <t>B00000104142</t>
  </si>
  <si>
    <t>NEON.D13.WLOU.DP1.20138.001.amc_fieldCellCounts.2022-10.expanded.20231229T045613Z.csv</t>
  </si>
  <si>
    <t>af985307-ec26-4f5f-b12a-be07fbf0cee2</t>
  </si>
  <si>
    <t>WLOU.SS.20221018</t>
  </si>
  <si>
    <t>WLOU.SS.20221018.ARC</t>
  </si>
  <si>
    <t>B00000104210</t>
  </si>
  <si>
    <t>NEON.D13.WLOU.DP1.20138.001.amc_fieldCellCounts.2022-11.expanded.20231229T055333Z.csv</t>
  </si>
  <si>
    <t>b84dcd4d-7e8d-4b6a-b4ae-7f500c1824f2</t>
  </si>
  <si>
    <t>WLOU.SS.20221116</t>
  </si>
  <si>
    <t>WLOU.SS.20221116.ARC</t>
  </si>
  <si>
    <t>B00000104307</t>
  </si>
  <si>
    <t>NEON.D13.WLOU.DP1.20138.001.amc_fieldCellCounts.2022-12.expanded.20231229T054358Z.csv</t>
  </si>
  <si>
    <t>dc881527-9b5c-41b9-ae06-944556df2fce</t>
  </si>
  <si>
    <t>WLOU.SS.20221214</t>
  </si>
  <si>
    <t>WLOU.SS.20221214.ARC</t>
  </si>
  <si>
    <t>B00000104325</t>
  </si>
  <si>
    <t>NEON.D13.WLOU.DP1.20138.001.amc_fieldCellCounts.2023-01.expanded.20231229T152959Z.csv</t>
  </si>
  <si>
    <t>d7d836ca-2fa9-4fa8-9c01-959a5b96b5a2</t>
  </si>
  <si>
    <t>WLOU.SS.20230117</t>
  </si>
  <si>
    <t>WLOU.SS.20230117.ARC</t>
  </si>
  <si>
    <t>B00000104351</t>
  </si>
  <si>
    <t>NEON.D13.WLOU.DP1.20138.001.amc_fieldCellCounts.2023-02.expanded.20231229T152508Z.csv</t>
  </si>
  <si>
    <t>20ec8805-7a04-4db1-bff3-a1d303706681</t>
  </si>
  <si>
    <t>WLOU.SS.20230227</t>
  </si>
  <si>
    <t>WLOU.SS.20230227.ARC</t>
  </si>
  <si>
    <t>B00000104341</t>
  </si>
  <si>
    <t>NEON.D13.WLOU.DP1.20138.001.amc_fieldCellCounts.2023-03.expanded.20231229T154318Z.csv</t>
  </si>
  <si>
    <t>52c0b7d2-f3c8-4115-a5f1-1c0ec7baf851</t>
  </si>
  <si>
    <t>WLOU.SS.20230321</t>
  </si>
  <si>
    <t>WLOU.SS.20230321.ARC</t>
  </si>
  <si>
    <t>B00000104385</t>
  </si>
  <si>
    <t>NEON.D13.WLOU.DP1.20138.001.amc_fieldCellCounts.2023-04.expanded.20231229T152928Z.csv</t>
  </si>
  <si>
    <t>1614adf8-03bf-408c-9fbe-cc29d914d2f4</t>
  </si>
  <si>
    <t>WLOU.SS.20230418</t>
  </si>
  <si>
    <t>WLOU.SS.20230418.ARC</t>
  </si>
  <si>
    <t>B00000104413</t>
  </si>
  <si>
    <t>Formalin leaked out of cell count vial; did not collect sample on 4/18/23</t>
  </si>
  <si>
    <t>93a0076b-e13e-43ed-831d-9cb68585fa09</t>
  </si>
  <si>
    <t>WLOU.SS.20230424</t>
  </si>
  <si>
    <t>collected to replace damaged sample from 20230418</t>
  </si>
  <si>
    <t>NEON.D13.WLOU.DP1.20138.001.amc_fieldCellCounts.2023-05.expanded.20231229T153041Z.csv</t>
  </si>
  <si>
    <t>28114cc8-45eb-4781-b346-415c1503cc94</t>
  </si>
  <si>
    <t>WLOU.SS.20230516</t>
  </si>
  <si>
    <t>WLOU.SS.20230516.ARC</t>
  </si>
  <si>
    <t>B00000099347</t>
  </si>
  <si>
    <t>NEON.D13.WLOU.DP1.20138.001.amc_fieldCellCounts.2023-06.expanded.20231229T165111Z.csv</t>
  </si>
  <si>
    <t>15568d63-a32b-4967-bc13-cadacb599b4e</t>
  </si>
  <si>
    <t>WLOU.SS.20230614</t>
  </si>
  <si>
    <t>WLOU.SS.20230614.ARC</t>
  </si>
  <si>
    <t>B00000099368</t>
  </si>
  <si>
    <t>NEON.D13.WLOU.DP1.20138.001.amc_fieldCellCounts.2023-07.expanded.20231229T160750Z.csv</t>
  </si>
  <si>
    <t>bd9952a6-b590-4ad4-aca3-ebc2f8dbe3af</t>
  </si>
  <si>
    <t>WLOU.SS.20230718</t>
  </si>
  <si>
    <t>WLOU.SS.20230718.CC</t>
  </si>
  <si>
    <t>A00000256366</t>
  </si>
  <si>
    <t>WLOU.SS.20230718.ARC</t>
  </si>
  <si>
    <t>B00000099756</t>
  </si>
  <si>
    <t>WLOU.SS.20230718.DNA</t>
  </si>
  <si>
    <t>B00000099755</t>
  </si>
  <si>
    <t>NEON.D13.WLOU.DP1.20138.001.amc_fieldCellCounts.2023-08.expanded.20231229T153853Z.csv</t>
  </si>
  <si>
    <t>b74845fe-e609-4d79-a442-5305dff38eb6</t>
  </si>
  <si>
    <t>WLOU.SS.20230815</t>
  </si>
  <si>
    <t>WLOU.SS.20230815.CC</t>
  </si>
  <si>
    <t>A00000256415</t>
  </si>
  <si>
    <t>WLOU.SS.20230815.ARC</t>
  </si>
  <si>
    <t>B00000104812</t>
  </si>
  <si>
    <t>NEON.D13.WLOU.DP1.20138.001.amc_fieldCellCounts.2023-09.expanded.20231229T170755Z.csv</t>
  </si>
  <si>
    <t>d97001aa-33d5-49dd-98df-9eb87b5a4289</t>
  </si>
  <si>
    <t>WLOU.SS.20230919</t>
  </si>
  <si>
    <t>WLOU.SS.20230919.CC</t>
  </si>
  <si>
    <t>A00000256434</t>
  </si>
  <si>
    <t>WLOU.SS.20230919.ARC</t>
  </si>
  <si>
    <t>B00000099669</t>
  </si>
  <si>
    <t>NEON.D13.WLOU.DP1.20138.001.amc_fieldCellCounts.2023-10.expanded.20231229T165027Z.csv</t>
  </si>
  <si>
    <t>e319aa5e-ba5a-48f1-b345-36a54930f063</t>
  </si>
  <si>
    <t>WLOU.SS.20231003</t>
  </si>
  <si>
    <t>WLOU.SS.20231003.CC</t>
  </si>
  <si>
    <t>A00000256162</t>
  </si>
  <si>
    <t>WLOU.SS.20231003.ARC</t>
  </si>
  <si>
    <t>B00000105000</t>
  </si>
  <si>
    <t>NEON.D13.WLOU.DP1.20138.001.amc_fieldCellCounts.2023-11.expanded.20240102T211638Z.csv</t>
  </si>
  <si>
    <t>b0bb6f6c-df18-4b56-a7e2-fefed2ae3334</t>
  </si>
  <si>
    <t>WLOU.SS.20231120</t>
  </si>
  <si>
    <t>WLOU.SS.20231120.CC</t>
  </si>
  <si>
    <t>A00000256159</t>
  </si>
  <si>
    <t>WLOU.SS.20231120.ARC</t>
  </si>
  <si>
    <t>B00000102254</t>
  </si>
  <si>
    <t>NEON.D13.WLOU.DP1.20138.001.amc_fieldCellCounts.2023-12.expanded.20240122T172422Z.csv</t>
  </si>
  <si>
    <t>876d8fae-eeeb-4acc-9da2-b3ce3591da5f</t>
  </si>
  <si>
    <t>WLOU.SS.20231213</t>
  </si>
  <si>
    <t>WLOU.SS.20231213.CC</t>
  </si>
  <si>
    <t>A00000257402</t>
  </si>
  <si>
    <t>WLOU.SS.20231213.ARC</t>
  </si>
  <si>
    <t>B00000099651</t>
  </si>
  <si>
    <t>NEON.D13.WLOU.DP1.20138.001.amc_fieldCellCounts.2024-01.expanded.20240304T203943Z.csv</t>
  </si>
  <si>
    <t>d8c299b6-d74d-423d-9243-72f93cd2a062</t>
  </si>
  <si>
    <t>WLOU.SS.20240122</t>
  </si>
  <si>
    <t>WLOU.SS.20240122.CC</t>
  </si>
  <si>
    <t>A00000257531</t>
  </si>
  <si>
    <t>WLOU.SS.20240122.ARC</t>
  </si>
  <si>
    <t>B00000102322</t>
  </si>
  <si>
    <t>NEON.D14.SYCA.DP1.20138.001.amc_fieldCellCounts.2017-06.expanded.20231227T031758Z.csv</t>
  </si>
  <si>
    <t>c7fe384a-f173-4ace-ba26-d28322e2a0c6</t>
  </si>
  <si>
    <t>SYCA.SS.20170620</t>
  </si>
  <si>
    <t>SYCA.SS.20170620.ARC</t>
  </si>
  <si>
    <t>SYCA.SS.20170620.DNA</t>
  </si>
  <si>
    <t>NEON.D14.SYCA.DP1.20138.001.amc_fieldCellCounts.2017-07.expanded.20231227T084726Z.csv</t>
  </si>
  <si>
    <t>265e661b-9ecb-46ec-8cea-8921654b869a</t>
  </si>
  <si>
    <t>SYCA.SS.20170711</t>
  </si>
  <si>
    <t>SYCA.SS.20170711.ARC</t>
  </si>
  <si>
    <t>SYCA.SS.20170711.DNA</t>
  </si>
  <si>
    <t>NEON.D14.SYCA.DP1.20138.001.amc_fieldCellCounts.2017-08.expanded.20231227T072734Z.csv</t>
  </si>
  <si>
    <t>b3f29a34-0d2a-4de9-aa57-ffd19ba114cf</t>
  </si>
  <si>
    <t>SYCA.SS.20170801</t>
  </si>
  <si>
    <t>SYCA.SS.20170801.ARC</t>
  </si>
  <si>
    <t>SYCA.SS.20170801.DNA</t>
  </si>
  <si>
    <t>NEON.D14.SYCA.DP1.20138.001.amc_fieldCellCounts.2017-09.expanded.20231227T035312Z.csv</t>
  </si>
  <si>
    <t>6ddbf0d8-950f-4159-98df-0ebab866d8fd</t>
  </si>
  <si>
    <t>SYCA.SS.20170905</t>
  </si>
  <si>
    <t>SYCA.SS.20170905.ARC</t>
  </si>
  <si>
    <t>SYCA.SS.20170905.DNA</t>
  </si>
  <si>
    <t>NEON.D14.SYCA.DP1.20138.001.amc_fieldCellCounts.2017-10.expanded.20231227T034848Z.csv</t>
  </si>
  <si>
    <t>3fe70cf5-4dad-4648-bfb5-ba547f0ce71d</t>
  </si>
  <si>
    <t>SYCA.RE.20171003</t>
  </si>
  <si>
    <t>SYCA.RE.20171003.ARC</t>
  </si>
  <si>
    <t>SYCA.RE.20171003.DNA</t>
  </si>
  <si>
    <t>NEON.D14.SYCA.DP1.20138.001.amc_fieldCellCounts.2018-07.expanded.20231228T181654Z.csv</t>
  </si>
  <si>
    <t>5877ea38-d077-4e9a-9715-30008fa48f63</t>
  </si>
  <si>
    <t>SYCA.RE.20180717</t>
  </si>
  <si>
    <t>SYCA.RE.20180717.ARC</t>
  </si>
  <si>
    <t>B00000015485</t>
  </si>
  <si>
    <t>SYCA.RE.20180717.DNA</t>
  </si>
  <si>
    <t>B00000015496</t>
  </si>
  <si>
    <t>NEON.D14.SYCA.DP1.20138.001.amc_fieldCellCounts.2018-08.expanded.20231228T180639Z.csv</t>
  </si>
  <si>
    <t>566a2e2a-cabb-4aea-b5d3-ad61b5ef6782</t>
  </si>
  <si>
    <t>SYCA.RE.20180807</t>
  </si>
  <si>
    <t>SYCA.RE.20180807.ARC</t>
  </si>
  <si>
    <t>B00000010137</t>
  </si>
  <si>
    <t>SYCA.RE.20180807.DNA</t>
  </si>
  <si>
    <t>B00000010138</t>
  </si>
  <si>
    <t>NEON.D14.SYCA.DP1.20138.001.amc_fieldCellCounts.2018-09.expanded.20231228T173439Z.csv</t>
  </si>
  <si>
    <t>6dca5485-ec0d-41ab-a741-f539b9fec032</t>
  </si>
  <si>
    <t>SYCA.SS.20180904</t>
  </si>
  <si>
    <t>SYCA.SS.20180904.ARC</t>
  </si>
  <si>
    <t>B00000010134</t>
  </si>
  <si>
    <t>SYCA.SS.20180904.DNA</t>
  </si>
  <si>
    <t>B00000010135</t>
  </si>
  <si>
    <t>NEON.D14.SYCA.DP1.20138.001.amc_fieldCellCounts.2018-10.expanded.20231228T173535Z.csv</t>
  </si>
  <si>
    <t>c36aa8e7-1fe7-4ebc-abd0-ba030a109d11</t>
  </si>
  <si>
    <t>SYCA.SS.20181002</t>
  </si>
  <si>
    <t>SYCA.SS.20181002.ARC</t>
  </si>
  <si>
    <t>B00000010133</t>
  </si>
  <si>
    <t>SYCA.SS.20181002.DNA</t>
  </si>
  <si>
    <t>B00000010132</t>
  </si>
  <si>
    <t>NEON.D14.SYCA.DP1.20138.001.amc_fieldCellCounts.2019-01.expanded.20231227T172649Z.csv</t>
  </si>
  <si>
    <t>f845da50-6d33-4781-9ec0-d0e9420d361d</t>
  </si>
  <si>
    <t>SYCA.RE.20190108</t>
  </si>
  <si>
    <t>SYCA.RE.20190108.ARC</t>
  </si>
  <si>
    <t>B00000010141</t>
  </si>
  <si>
    <t>SYCA.RE.20190108.DNA</t>
  </si>
  <si>
    <t>B00000010143</t>
  </si>
  <si>
    <t>NEON.D14.SYCA.DP1.20138.001.amc_fieldCellCounts.2019-02.expanded.20231227T172525Z.csv</t>
  </si>
  <si>
    <t>5537e5a2-c668-4513-b373-9b0115384d91</t>
  </si>
  <si>
    <t>SYCA.RE.20190221</t>
  </si>
  <si>
    <t>SYCA.RE.20190221.ARC</t>
  </si>
  <si>
    <t>B00000017712</t>
  </si>
  <si>
    <t>SYCA.RE.20190221.DNA</t>
  </si>
  <si>
    <t>B00000010131</t>
  </si>
  <si>
    <t>NEON.D14.SYCA.DP1.20138.001.amc_fieldCellCounts.2019-03.expanded.20231227T190526Z.csv</t>
  </si>
  <si>
    <t>b83d2688-158b-4be2-8748-65d6f3ab460f</t>
  </si>
  <si>
    <t>SYCA.SS.20190319</t>
  </si>
  <si>
    <t>SYCA.SS.20190319.ARC</t>
  </si>
  <si>
    <t>B00000017710</t>
  </si>
  <si>
    <t>SYCA.SS.20190319.DNA</t>
  </si>
  <si>
    <t>B00000017711</t>
  </si>
  <si>
    <t>NEON.D14.SYCA.DP1.20138.001.amc_fieldCellCounts.2019-04.expanded.20231227T173741Z.csv</t>
  </si>
  <si>
    <t>795364f9-d224-4952-9199-6321d749df9b</t>
  </si>
  <si>
    <t>SYCA.SS.20190416</t>
  </si>
  <si>
    <t>SYCA.SS.20190416.ARC</t>
  </si>
  <si>
    <t>B00000003010</t>
  </si>
  <si>
    <t>SYCA.SS.20190416.DNA</t>
  </si>
  <si>
    <t>B00000003011</t>
  </si>
  <si>
    <t>NEON.D14.SYCA.DP1.20138.001.amc_fieldCellCounts.2019-05.expanded.20231227T170216Z.csv</t>
  </si>
  <si>
    <t>13188bfe-0fab-4eb2-ad56-2c095bf323e4</t>
  </si>
  <si>
    <t>SYCA.SS.20190528</t>
  </si>
  <si>
    <t>SYCA.SS.20190528.ARC</t>
  </si>
  <si>
    <t>B00000003009</t>
  </si>
  <si>
    <t>SYCA.SS.20190528.DNA</t>
  </si>
  <si>
    <t>B00000003008</t>
  </si>
  <si>
    <t>NEON.D14.SYCA.DP1.20138.001.amc_fieldCellCounts.2019-06.expanded.20231227T191218Z.csv</t>
  </si>
  <si>
    <t>58a5d899-d023-4d83-b4f9-817aff742b85</t>
  </si>
  <si>
    <t>SYCA.SS.20190618</t>
  </si>
  <si>
    <t>SYCA.SS.20190618.ARC</t>
  </si>
  <si>
    <t>B00000017729</t>
  </si>
  <si>
    <t>SYCA.SS.20190618.DNA</t>
  </si>
  <si>
    <t>B00000017730</t>
  </si>
  <si>
    <t>NEON.D14.SYCA.DP1.20138.001.amc_fieldCellCounts.2019-07.expanded.20231227T191703Z.csv</t>
  </si>
  <si>
    <t>ae2d50e7-fdce-4185-ab49-2c2e2f29b305</t>
  </si>
  <si>
    <t>SYCA.SS.20190716</t>
  </si>
  <si>
    <t>SYCA.SS.20190716.ARC</t>
  </si>
  <si>
    <t>B00000017725</t>
  </si>
  <si>
    <t>SYCA.SS.20190716.DNA</t>
  </si>
  <si>
    <t>B00000017726</t>
  </si>
  <si>
    <t>NEON.D14.SYCA.DP1.20138.001.amc_fieldCellCounts.2019-08.expanded.20231227T175900Z.csv</t>
  </si>
  <si>
    <t>ad5c8e5c-baaa-4e9a-b8b9-5614c8000a94</t>
  </si>
  <si>
    <t>SYCA.SS.20190827</t>
  </si>
  <si>
    <t>SYCA.SS.20190827.ARC</t>
  </si>
  <si>
    <t>B00000002562</t>
  </si>
  <si>
    <t>SYCA.SS.20190827.DNA</t>
  </si>
  <si>
    <t>B00000002563</t>
  </si>
  <si>
    <t>NEON.D14.SYCA.DP1.20138.001.amc_fieldCellCounts.2019-09.expanded.20231227T192730Z.csv</t>
  </si>
  <si>
    <t>8482934a-750a-4763-9077-a684f516d18c</t>
  </si>
  <si>
    <t>SYCA.SS.20190910</t>
  </si>
  <si>
    <t>SYCA.SS.20190910.ARC</t>
  </si>
  <si>
    <t>B00000017723</t>
  </si>
  <si>
    <t>SYCA.SS.20190910.DNA</t>
  </si>
  <si>
    <t>B00000017724</t>
  </si>
  <si>
    <t>NEON.D14.SYCA.DP1.20138.001.amc_fieldCellCounts.2019-10.expanded.20231227T185904Z.csv</t>
  </si>
  <si>
    <t>952c07ec-3ce8-490f-a6dd-f5a8cac8fe41</t>
  </si>
  <si>
    <t>SYCA.SS.20191001</t>
  </si>
  <si>
    <t>SYCA.SS.20191001.ARC</t>
  </si>
  <si>
    <t>B00000002574</t>
  </si>
  <si>
    <t>SYCA.SS.20191001.DNA</t>
  </si>
  <si>
    <t>B00000002564</t>
  </si>
  <si>
    <t>NEON.D14.SYCA.DP1.20138.001.amc_fieldCellCounts.2019-11.expanded.20231227T184422Z.csv</t>
  </si>
  <si>
    <t>7e0e50ab-7f76-4b3b-9d85-4cb29f57d4bb</t>
  </si>
  <si>
    <t>SYCA.SS.20191119</t>
  </si>
  <si>
    <t>SYCA.SS.20191119.ARC</t>
  </si>
  <si>
    <t>B00000002572</t>
  </si>
  <si>
    <t>SYCA.SS.20191119.DNA</t>
  </si>
  <si>
    <t>B00000002573</t>
  </si>
  <si>
    <t>NEON.D14.SYCA.DP1.20138.001.amc_fieldCellCounts.2019-12.expanded.20231227T181548Z.csv</t>
  </si>
  <si>
    <t>ebecd46f-5795-4753-84c1-242793da1624</t>
  </si>
  <si>
    <t>SYCA.SS.20191210</t>
  </si>
  <si>
    <t>SYCA.SS.20191210.ARC</t>
  </si>
  <si>
    <t>B00000051281</t>
  </si>
  <si>
    <t>SYCA.SS.20191210.DNA</t>
  </si>
  <si>
    <t>B00000051280</t>
  </si>
  <si>
    <t>NEON.D14.SYCA.DP1.20138.001.amc_fieldCellCounts.2020-01.expanded.20231227T212109Z.csv</t>
  </si>
  <si>
    <t>4ec40b3f-2a1f-4299-804e-90c9b5e6a683</t>
  </si>
  <si>
    <t>SYCA.SS.20200114</t>
  </si>
  <si>
    <t>SYCA.SS.20200114.ARC</t>
  </si>
  <si>
    <t>B00000002922</t>
  </si>
  <si>
    <t>SYCA.SS.20200114.DNA</t>
  </si>
  <si>
    <t>B00000002920</t>
  </si>
  <si>
    <t>e3abb489-cc56-431f-8f54-771b3013fbb2</t>
  </si>
  <si>
    <t>SYCA.SS.20200128</t>
  </si>
  <si>
    <t>SYCA.SS.20200128.ARC</t>
  </si>
  <si>
    <t>B00000002921</t>
  </si>
  <si>
    <t>SYCA.SS.20200128.DNA</t>
  </si>
  <si>
    <t>B00000002919</t>
  </si>
  <si>
    <t>NEON.D14.SYCA.DP1.20138.001.amc_fieldCellCounts.2020-03.expanded.20231227T223407Z.csv</t>
  </si>
  <si>
    <t>1ad7c751-2b98-419d-8ee2-33290ae0d19e</t>
  </si>
  <si>
    <t>SYCA.SS.20200310</t>
  </si>
  <si>
    <t>SYCA.SS.20200310.ARC</t>
  </si>
  <si>
    <t>B00000002570</t>
  </si>
  <si>
    <t>SYCA.SS.20200310.DNA</t>
  </si>
  <si>
    <t>B00000002571</t>
  </si>
  <si>
    <t>NEON.D14.SYCA.DP1.20138.001.amc_fieldCellCounts.2020-09.expanded.20231227T204900Z.csv</t>
  </si>
  <si>
    <t>4b228065-fdaa-4cb2-baf7-e0db7d615bc7</t>
  </si>
  <si>
    <t>SYCA.SS.20200914</t>
  </si>
  <si>
    <t>SYCA.SS.20200914.ARC</t>
  </si>
  <si>
    <t>B00000051285</t>
  </si>
  <si>
    <t>SYCA.SS.20200914.DNA</t>
  </si>
  <si>
    <t>B00000051284</t>
  </si>
  <si>
    <t>NEON.D14.SYCA.DP1.20138.001.amc_fieldCellCounts.2020-10.expanded.20231227T221604Z.csv</t>
  </si>
  <si>
    <t>08ad4737-3fb0-4bdb-a3b3-5ebf9642e4d0</t>
  </si>
  <si>
    <t>SYCA.SS.20201005</t>
  </si>
  <si>
    <t>SYCA.SS.20201005.ARC</t>
  </si>
  <si>
    <t>B00000051289</t>
  </si>
  <si>
    <t>SYCA.SS.20201005.DNA</t>
  </si>
  <si>
    <t>B00000051287</t>
  </si>
  <si>
    <t>NEON.D14.SYCA.DP1.20138.001.amc_fieldCellCounts.2020-11.expanded.20231227T205351Z.csv</t>
  </si>
  <si>
    <t>98b9ade3-dd09-40da-8824-a034e5fa3f5b</t>
  </si>
  <si>
    <t>SYCA.RE.20201103</t>
  </si>
  <si>
    <t>SYCA.RE.20201103.ARC</t>
  </si>
  <si>
    <t>B00000051294</t>
  </si>
  <si>
    <t>SYCA.RE.20201103.DNA</t>
  </si>
  <si>
    <t>B00000051291</t>
  </si>
  <si>
    <t>NEON.D14.SYCA.DP1.20138.001.amc_fieldCellCounts.2020-12.expanded.20231227T204716Z.csv</t>
  </si>
  <si>
    <t>e8404e98-4079-4060-8546-31504029937d</t>
  </si>
  <si>
    <t>SYCA.RE.20201201</t>
  </si>
  <si>
    <t>SYCA.RE.20201201.ARC</t>
  </si>
  <si>
    <t>B00000051295</t>
  </si>
  <si>
    <t>SYCA.RE.20201201.DNA</t>
  </si>
  <si>
    <t>B00000051290</t>
  </si>
  <si>
    <t>NEON.D14.SYCA.DP1.20138.001.amc_fieldCellCounts.2021-07.expanded.20231228T004530Z.csv</t>
  </si>
  <si>
    <t>b73e3b32-f9ba-4cae-9001-cb8f7dc6a78b</t>
  </si>
  <si>
    <t>SYCA.SS.20210715</t>
  </si>
  <si>
    <t>SYCA.SS.20210715.ARC</t>
  </si>
  <si>
    <t>B00000051296</t>
  </si>
  <si>
    <t>SYCA.SS.20210715.DNA</t>
  </si>
  <si>
    <t>B00000051292</t>
  </si>
  <si>
    <t>NEON.D14.SYCA.DP1.20138.001.amc_fieldCellCounts.2021-08.expanded.20231228T003644Z.csv</t>
  </si>
  <si>
    <t>6fb6ea18-4b4b-4074-9752-9ff06e95139f</t>
  </si>
  <si>
    <t>SYCA.RE.20210803</t>
  </si>
  <si>
    <t>SYCA.RE.20210803.ARC</t>
  </si>
  <si>
    <t>B00000051297</t>
  </si>
  <si>
    <t>SYCA.RE.20210803.DNA</t>
  </si>
  <si>
    <t>B00000051293</t>
  </si>
  <si>
    <t>NEON.D14.SYCA.DP1.20138.001.amc_fieldCellCounts.2021-09.expanded.20231227T235857Z.csv</t>
  </si>
  <si>
    <t>469a5df7-c61d-4262-a8ce-5364d46f54d1</t>
  </si>
  <si>
    <t>SYCA.RE.20210907</t>
  </si>
  <si>
    <t>SYCA.RE.20210907.ARC</t>
  </si>
  <si>
    <t>B00000051286</t>
  </si>
  <si>
    <t>SYCA.RE.20210907.DNA</t>
  </si>
  <si>
    <t>B00000110764</t>
  </si>
  <si>
    <t>NEON.D14.SYCA.DP1.20138.001.amc_fieldCellCounts.2021-10.expanded.20231228T002046Z.csv</t>
  </si>
  <si>
    <t>22b98974-1b0e-4473-a0b0-3b0b931b2fc2</t>
  </si>
  <si>
    <t>SYCA.RE.20211005</t>
  </si>
  <si>
    <t>SYCA.RE.20211005.ARC</t>
  </si>
  <si>
    <t>B00000110767</t>
  </si>
  <si>
    <t>SYCA.RE.20211005.DNA</t>
  </si>
  <si>
    <t>B00000110768</t>
  </si>
  <si>
    <t>NEON.D14.SYCA.DP1.20138.001.amc_fieldCellCounts.2021-11.expanded.20231227T234223Z.csv</t>
  </si>
  <si>
    <t>eec3fdc1-cd46-4b3b-9dfa-f082832bc2b7</t>
  </si>
  <si>
    <t>SYCA.RE.20211101</t>
  </si>
  <si>
    <t>SYCA.RE.20211101.ARC</t>
  </si>
  <si>
    <t>B00000110773</t>
  </si>
  <si>
    <t>SYCA.RE.20211101.DNA</t>
  </si>
  <si>
    <t>B00000110769</t>
  </si>
  <si>
    <t>NEON.D14.SYCA.DP1.20138.001.amc_fieldCellCounts.2021-12.expanded.20231228T001028Z.csv</t>
  </si>
  <si>
    <t>3b5fd81d-e849-4c22-bf16-77dd622e0a05</t>
  </si>
  <si>
    <t>SYCA.SS.20211206</t>
  </si>
  <si>
    <t>SYCA.SS.20211206.ARC</t>
  </si>
  <si>
    <t>B00000110772</t>
  </si>
  <si>
    <t>SYCA.SS.20211206.DNA</t>
  </si>
  <si>
    <t>B00000110770</t>
  </si>
  <si>
    <t>NEON.D14.SYCA.DP1.20138.001.amc_fieldCellCounts.2022-01.expanded.20231229T042252Z.csv</t>
  </si>
  <si>
    <t>1200f881-912b-465d-a27a-e2c872a14e74</t>
  </si>
  <si>
    <t>SYCA.SS.20220104</t>
  </si>
  <si>
    <t>SYCA.SS.20220104.ARC</t>
  </si>
  <si>
    <t>B00000110765</t>
  </si>
  <si>
    <t>NEON.D14.SYCA.DP1.20138.001.amc_fieldCellCounts.2022-02.expanded.20231229T034948Z.csv</t>
  </si>
  <si>
    <t>d66cb1f2-8f3b-4a40-85c6-ef90e9a0ee8b</t>
  </si>
  <si>
    <t>SYCA.SS.20220208</t>
  </si>
  <si>
    <t>SYCA.SS.20220208.ARC</t>
  </si>
  <si>
    <t>B00000015291</t>
  </si>
  <si>
    <t>NEON.D14.SYCA.DP1.20138.001.amc_fieldCellCounts.2022-03.expanded.20231229T060409Z.csv</t>
  </si>
  <si>
    <t>63dc1ad9-0625-4f7f-8d12-b38b7bdf0853</t>
  </si>
  <si>
    <t>SYCA.SS.20220308</t>
  </si>
  <si>
    <t>SYCA.SS.20220308.ARC</t>
  </si>
  <si>
    <t>B00000015287</t>
  </si>
  <si>
    <t>NEON.D14.SYCA.DP1.20138.001.amc_fieldCellCounts.2022-04.expanded.20231229T045904Z.csv</t>
  </si>
  <si>
    <t>767a177b-d193-4204-9d9a-46b45a8c1003</t>
  </si>
  <si>
    <t>SYCA.SS.20220405</t>
  </si>
  <si>
    <t>SYCA.SS.20220405.ARC</t>
  </si>
  <si>
    <t>B00000015293</t>
  </si>
  <si>
    <t>NEON.D14.SYCA.DP1.20138.001.amc_fieldCellCounts.2022-05.expanded.20231229T051148Z.csv</t>
  </si>
  <si>
    <t>32ce4b2d-0bbd-4025-929f-2c89c7280c50</t>
  </si>
  <si>
    <t>SYCA.SS.20220503</t>
  </si>
  <si>
    <t>SYCA.SS.20220503.ARC</t>
  </si>
  <si>
    <t>B00000015295</t>
  </si>
  <si>
    <t>20ad4d98-74f0-43f0-af4d-a53e13143689</t>
  </si>
  <si>
    <t>SYCA.SS.20220531</t>
  </si>
  <si>
    <t>SYCA.SS.20220531.ARC</t>
  </si>
  <si>
    <t>B00000015289</t>
  </si>
  <si>
    <t>NEON.D14.SYCA.DP1.20138.001.amc_fieldCellCounts.2022-07.expanded.20231229T044338Z.csv</t>
  </si>
  <si>
    <t>23d27a0b-8e77-4d5c-9beb-0aa4bb7d042f</t>
  </si>
  <si>
    <t>SYCA.SS.20220705</t>
  </si>
  <si>
    <t>SYCA.SS.20220705.ARC</t>
  </si>
  <si>
    <t>B00000017719</t>
  </si>
  <si>
    <t>SYCA.SS.20220705.DNA</t>
  </si>
  <si>
    <t>B00000015288</t>
  </si>
  <si>
    <t>NEON.D14.SYCA.DP1.20138.001.amc_fieldCellCounts.2022-08.expanded.20231229T053023Z.csv</t>
  </si>
  <si>
    <t>70031ddd-80ad-4be1-9168-8c641e96800f</t>
  </si>
  <si>
    <t>SYCA.SS.20220801</t>
  </si>
  <si>
    <t>SYCA.SS.20220801.ARC</t>
  </si>
  <si>
    <t>B00000111086</t>
  </si>
  <si>
    <t>NEON.D14.SYCA.DP1.20138.001.amc_fieldCellCounts.2022-09.expanded.20231229T051653Z.csv</t>
  </si>
  <si>
    <t>c67cd0f9-0f10-44e3-86f7-7cc0aeb23eb4</t>
  </si>
  <si>
    <t>SYCA.SS.20220907</t>
  </si>
  <si>
    <t>SYCA.SS.20220907.ARC</t>
  </si>
  <si>
    <t>B00000111093</t>
  </si>
  <si>
    <t>NEON.D14.SYCA.DP1.20138.001.amc_fieldCellCounts.2022-10.expanded.20231229T043828Z.csv</t>
  </si>
  <si>
    <t>127819a8-6d08-4cc8-a8e9-fc5609e06a26</t>
  </si>
  <si>
    <t>SYCA.SS.20221004</t>
  </si>
  <si>
    <t>SYCA.SS.20221004.ARC</t>
  </si>
  <si>
    <t>B00000111087</t>
  </si>
  <si>
    <t>NEON.D14.SYCA.DP1.20138.001.amc_fieldCellCounts.2022-11.expanded.20231229T042607Z.csv</t>
  </si>
  <si>
    <t>cccbc639-9cf5-4700-b992-9e577843a564</t>
  </si>
  <si>
    <t>SYCA.SS.20221109</t>
  </si>
  <si>
    <t>SYCA.SS.20221109.ARC</t>
  </si>
  <si>
    <t>B00000111089</t>
  </si>
  <si>
    <t>NEON.D14.SYCA.DP1.20138.001.amc_fieldCellCounts.2022-12.expanded.20231229T044209Z.csv</t>
  </si>
  <si>
    <t>8d3d8fbf-37f9-4550-94dd-be81723aaea9</t>
  </si>
  <si>
    <t>SYCA.SS.20221214</t>
  </si>
  <si>
    <t>SYCA.SS.20221214.ARC</t>
  </si>
  <si>
    <t>B00000111084</t>
  </si>
  <si>
    <t>NEON.D14.SYCA.DP1.20138.001.amc_fieldCellCounts.2023-01.expanded.20231229T165237Z.csv</t>
  </si>
  <si>
    <t>8661bc53-fe17-45ec-9604-b92d4cbdca7c</t>
  </si>
  <si>
    <t>SYCA.SS.20230104</t>
  </si>
  <si>
    <t>SYCA.SS.20230104.ARC</t>
  </si>
  <si>
    <t>B00000015218</t>
  </si>
  <si>
    <t>NEON.D14.SYCA.DP1.20138.001.amc_fieldCellCounts.2023-02.expanded.20231229T152350Z.csv</t>
  </si>
  <si>
    <t>3a500bdd-179e-4d15-b755-736fc3460256</t>
  </si>
  <si>
    <t>SYCA.SS.20230214</t>
  </si>
  <si>
    <t>SYCA.SS.20230214.ARC</t>
  </si>
  <si>
    <t>B00000112041</t>
  </si>
  <si>
    <t>NEON.D14.SYCA.DP1.20138.001.amc_fieldCellCounts.2023-03.expanded.20231229T154351Z.csv</t>
  </si>
  <si>
    <t>147fd42b-5add-4727-8a79-340ece4a2d0b</t>
  </si>
  <si>
    <t>SYCA.SS.20230307</t>
  </si>
  <si>
    <t>SYCA.SS.20230307.ARC</t>
  </si>
  <si>
    <t>B00000112046</t>
  </si>
  <si>
    <t>NEON.D14.SYCA.DP1.20138.001.amc_fieldCellCounts.2023-04.expanded.20231229T160449Z.csv</t>
  </si>
  <si>
    <t>fe4a9b64-39e6-44d8-af2d-201c48675805</t>
  </si>
  <si>
    <t>SYCA.SS.20230411</t>
  </si>
  <si>
    <t>SYCA.SS.20230411.ARC</t>
  </si>
  <si>
    <t>B00000111091</t>
  </si>
  <si>
    <t>NEON.D14.SYCA.DP1.20138.001.amc_fieldCellCounts.2023-05.expanded.20231229T163101Z.csv</t>
  </si>
  <si>
    <t>f135ee2d-e8f2-4d86-ae38-8784e2fa5a86</t>
  </si>
  <si>
    <t>SYCA.SS.20230502</t>
  </si>
  <si>
    <t>SYCA.SS.20230502.ARC</t>
  </si>
  <si>
    <t>B00000112045</t>
  </si>
  <si>
    <t>NEON.D14.SYCA.DP1.20138.001.amc_fieldCellCounts.2023-06.expanded.20231229T161323Z.csv</t>
  </si>
  <si>
    <t>69e3a370-5b7b-412a-a84b-1601943e7950</t>
  </si>
  <si>
    <t>SYCA.SS.20230606</t>
  </si>
  <si>
    <t>SYCA.SS.20230606.ARC</t>
  </si>
  <si>
    <t>B00000112201</t>
  </si>
  <si>
    <t>NEON.D14.SYCA.DP1.20138.001.amc_fieldCellCounts.2023-07.expanded.20231229T161858Z.csv</t>
  </si>
  <si>
    <t>6b2af377-aa41-442d-ac4f-bcb6e8e5726b</t>
  </si>
  <si>
    <t>SYCA.SS.20230705</t>
  </si>
  <si>
    <t>SYCA.SS.20230705.ARC</t>
  </si>
  <si>
    <t>B00000015270</t>
  </si>
  <si>
    <t>SYCA.SS.20230705.DNA</t>
  </si>
  <si>
    <t>B00000112209</t>
  </si>
  <si>
    <t>NEON.D14.SYCA.DP1.20138.001.amc_fieldCellCounts.2023-08.expanded.20231229T164101Z.csv</t>
  </si>
  <si>
    <t>d2fb60ac-1800-4542-aedb-8a85a93a83c8</t>
  </si>
  <si>
    <t>SYCA.SS.20230801</t>
  </si>
  <si>
    <t>SYCA.SS.20230801.CC</t>
  </si>
  <si>
    <t>A00000423702</t>
  </si>
  <si>
    <t>SYCA.SS.20230801.ARC</t>
  </si>
  <si>
    <t>B00000015272</t>
  </si>
  <si>
    <t>NEON.D14.SYCA.DP1.20138.001.amc_fieldCellCounts.2023-09.expanded.20231229T164212Z.csv</t>
  </si>
  <si>
    <t>fbe1d0c2-4d38-49ec-aba3-8284b03adb7a</t>
  </si>
  <si>
    <t>SYCA.SS.20230905</t>
  </si>
  <si>
    <t>SYCA.SS.20230905.CC</t>
  </si>
  <si>
    <t>A00000423552</t>
  </si>
  <si>
    <t>SYCA.SS.20230905.ARC</t>
  </si>
  <si>
    <t>B00000112202</t>
  </si>
  <si>
    <t>NEON.D14.SYCA.DP1.20138.001.amc_fieldCellCounts.2023-10.expanded.20231229T161350Z.csv</t>
  </si>
  <si>
    <t>d3dcbe84-00b7-45da-97a5-f9a96941dd1b</t>
  </si>
  <si>
    <t>SYCA.RE.20231003</t>
  </si>
  <si>
    <t>SYCA.RE.20231003.CC</t>
  </si>
  <si>
    <t>A00000423558</t>
  </si>
  <si>
    <t>SYCA.RE.20231003.ARC</t>
  </si>
  <si>
    <t>B00000112282</t>
  </si>
  <si>
    <t>NEON.D14.SYCA.DP1.20138.001.amc_fieldCellCounts.2023-11.expanded.20231229T161321Z.csv</t>
  </si>
  <si>
    <t>bcbfe9d2-c764-4f9e-92e2-825918f306a4</t>
  </si>
  <si>
    <t>SYCA.RE.20231107</t>
  </si>
  <si>
    <t>SYCA.RE.20231107.CC</t>
  </si>
  <si>
    <t>A00000423565</t>
  </si>
  <si>
    <t>SYCA.RE.20231107.ARC</t>
  </si>
  <si>
    <t>B00000112199</t>
  </si>
  <si>
    <t>Cell count sample was partially frozen (approximately 60%) for between 4-8 hours before thawing to 4 degrees C.</t>
  </si>
  <si>
    <t>NEON.D14.SYCA.DP1.20138.001.amc_fieldCellCounts.2024-02.expanded.20240318T155836Z.csv</t>
  </si>
  <si>
    <t>53d1cd8f-f7f4-4fb0-a9ca-85f6ac2eb488</t>
  </si>
  <si>
    <t>SYCA.SS.20240206</t>
  </si>
  <si>
    <t>SYCA.SS.20240206.CC</t>
  </si>
  <si>
    <t>A00000423605</t>
  </si>
  <si>
    <t>SYCA.SS.20240206.ARC</t>
  </si>
  <si>
    <t>B00000112464</t>
  </si>
  <si>
    <t>NEON.D15.REDB.DP1.20138.001.amc_fieldCellCounts.2016-10.expanded.20231227T011937Z.csv</t>
  </si>
  <si>
    <t>7e721c6b-7036-464f-8255-0c45df4f7074</t>
  </si>
  <si>
    <t>REDB.SS.20161004</t>
  </si>
  <si>
    <t>REDB.20161004.AMC.SESTON.1</t>
  </si>
  <si>
    <t>NEON.D15.REDB.DP1.20138.001.amc_fieldCellCounts.2016-11.expanded.20231227T020421Z.csv</t>
  </si>
  <si>
    <t>f66f6c85-3448-4487-867a-ea672f583c40</t>
  </si>
  <si>
    <t>REDB.SS.20161108</t>
  </si>
  <si>
    <t>REDB.20161108.AMC.SESTON.2</t>
  </si>
  <si>
    <t>REDB.20161108.AMC.SESTON.1</t>
  </si>
  <si>
    <t>NEON.D15.REDB.DP1.20138.001.amc_fieldCellCounts.2016-12.expanded.20231227T015914Z.csv</t>
  </si>
  <si>
    <t>c1bbf4ab-2f4e-4594-9f4d-154bd90890a4</t>
  </si>
  <si>
    <t>REDB.SS.20161207</t>
  </si>
  <si>
    <t>REDB.20161207.AMC.SESTON.1</t>
  </si>
  <si>
    <t>NEON.D15.REDB.DP1.20138.001.amc_fieldCellCounts.2017-01.expanded.20231227T032904Z.csv</t>
  </si>
  <si>
    <t>27d0ae93-befa-4dfe-8fe6-b57bd9f39579</t>
  </si>
  <si>
    <t>REDB.SS.20170110</t>
  </si>
  <si>
    <t>REDB.20170110.AMC.SESTON.1</t>
  </si>
  <si>
    <t>NEON.D15.REDB.DP1.20138.001.amc_fieldCellCounts.2017-02.expanded.20231227T085551Z.csv</t>
  </si>
  <si>
    <t>090cf893-3685-4e10-9fe8-83b7574c131b</t>
  </si>
  <si>
    <t>REDB.SS.20170207</t>
  </si>
  <si>
    <t>REDB.20170207.AMC.SESTON.1</t>
  </si>
  <si>
    <t>NEON.D15.REDB.DP1.20138.001.amc_fieldCellCounts.2017-03.expanded.20231227T032335Z.csv</t>
  </si>
  <si>
    <t>a9ca736e-2e28-4139-ae46-50d2e0c82f00</t>
  </si>
  <si>
    <t>REDB.SS.20170321</t>
  </si>
  <si>
    <t>REDB.20170321.AMC.SESTON.1</t>
  </si>
  <si>
    <t>NEON.D15.REDB.DP1.20138.001.amc_fieldCellCounts.2017-04.expanded.20231227T081605Z.csv</t>
  </si>
  <si>
    <t>d95da1a0-b324-4888-b396-43c61e07aab7</t>
  </si>
  <si>
    <t>REDB.SS.20170404</t>
  </si>
  <si>
    <t>REDB.20170404.AMC.SESTON.1</t>
  </si>
  <si>
    <t>NEON.D15.REDB.DP1.20138.001.amc_fieldCellCounts.2017-05.expanded.20231227T080932Z.csv</t>
  </si>
  <si>
    <t>2f8f2a2f-7ea5-4c68-84ec-f9539e0e5cd8</t>
  </si>
  <si>
    <t>REDB.SS.20170502</t>
  </si>
  <si>
    <t>REDB.SS.20170502.ARC</t>
  </si>
  <si>
    <t>REDB.SS.20170502.DNA</t>
  </si>
  <si>
    <t>NEON.D15.REDB.DP1.20138.001.amc_fieldCellCounts.2017-06.expanded.20231227T092540Z.csv</t>
  </si>
  <si>
    <t>73374199-6410-42ca-9d63-b9e0eb228ee6</t>
  </si>
  <si>
    <t>REDB.SS.20170606</t>
  </si>
  <si>
    <t>REDB.SS.20170606.ARC</t>
  </si>
  <si>
    <t>REDB.SS.20170606.DNA</t>
  </si>
  <si>
    <t>NEON.D15.REDB.DP1.20138.001.amc_fieldCellCounts.2017-07.expanded.20231227T032426Z.csv</t>
  </si>
  <si>
    <t>efd72c22-4ee9-418a-85a4-be6629b77dc6</t>
  </si>
  <si>
    <t>REDB.SS.20170711</t>
  </si>
  <si>
    <t>REDB.SS.20170711.ARC</t>
  </si>
  <si>
    <t>REDB.SS.20170711.DNA</t>
  </si>
  <si>
    <t>NEON.D15.REDB.DP1.20138.001.amc_fieldCellCounts.2017-08.expanded.20231227T035540Z.csv</t>
  </si>
  <si>
    <t>022cea8f-a565-4c24-b62e-c1ee1c17bace</t>
  </si>
  <si>
    <t>REDB.SS.20170801</t>
  </si>
  <si>
    <t>REDB.SS.20170801.ARC</t>
  </si>
  <si>
    <t>REDB.SS.20170801.DNA</t>
  </si>
  <si>
    <t>NEON.D15.REDB.DP1.20138.001.amc_fieldCellCounts.2017-09.expanded.20231227T032452Z.csv</t>
  </si>
  <si>
    <t>fbdd7672-60c9-4128-82ec-36ba222f1edb</t>
  </si>
  <si>
    <t>REDB.SS.20170905</t>
  </si>
  <si>
    <t>REDB.SS.20170905.ARC</t>
  </si>
  <si>
    <t>REDB.SS.20170905.DNA</t>
  </si>
  <si>
    <t>NEON.D15.REDB.DP1.20138.001.amc_fieldCellCounts.2017-10.expanded.20231227T034520Z.csv</t>
  </si>
  <si>
    <t>0cd88dc1-2167-413f-b0cc-08aa3ae6d37e</t>
  </si>
  <si>
    <t>REDB.SS.20171003</t>
  </si>
  <si>
    <t>REDB.SS.20171003.ARC</t>
  </si>
  <si>
    <t>REDB.SS.20171003.DNA</t>
  </si>
  <si>
    <t>NEON.D15.REDB.DP1.20138.001.amc_fieldCellCounts.2017-11.expanded.20231227T033949Z.csv</t>
  </si>
  <si>
    <t>8e4e80c8-cbb5-4236-a11b-548e54e549c7</t>
  </si>
  <si>
    <t>REDB.SS.20171108</t>
  </si>
  <si>
    <t>REDB.SS.20171108.ARC</t>
  </si>
  <si>
    <t>REDB.SS.20171108.DNA</t>
  </si>
  <si>
    <t>NEON.D15.REDB.DP1.20138.001.amc_fieldCellCounts.2017-12.expanded.20231227T075935Z.csv</t>
  </si>
  <si>
    <t>9fd1cf20-a1e1-49cd-9949-4f7e003aa062</t>
  </si>
  <si>
    <t>REDB.SS.20171205</t>
  </si>
  <si>
    <t>REDB.SS.20171205.ARC</t>
  </si>
  <si>
    <t>REDB.SS.20171205.DNA</t>
  </si>
  <si>
    <t>NEON.D15.REDB.DP1.20138.001.amc_fieldCellCounts.2018-01.expanded.20231228T182124Z.csv</t>
  </si>
  <si>
    <t>af1cced0-06c9-4af2-b283-79fe487aa348</t>
  </si>
  <si>
    <t>REDB.SS.20180102</t>
  </si>
  <si>
    <t>REDB.SS.20180102.ARC</t>
  </si>
  <si>
    <t>REDB.SS.20180102.DNA</t>
  </si>
  <si>
    <t>NEON.D15.REDB.DP1.20138.001.amc_fieldCellCounts.2018-02.expanded.20231228T171500Z.csv</t>
  </si>
  <si>
    <t>a23be8c2-a8d8-4a88-97e1-2fe82b43caed</t>
  </si>
  <si>
    <t>REDB.SS.20180206</t>
  </si>
  <si>
    <t>REDB.SS.20180206.ARC</t>
  </si>
  <si>
    <t>REDB.SS.20180206.DNA</t>
  </si>
  <si>
    <t>NEON.D15.REDB.DP1.20138.001.amc_fieldCellCounts.2018-03.expanded.20231228T183801Z.csv</t>
  </si>
  <si>
    <t>0a02d9c5-4fec-485c-9cba-3369d0c4dab3</t>
  </si>
  <si>
    <t>REDB.SS.20180306</t>
  </si>
  <si>
    <t>REDB.SS.20180306.ARC</t>
  </si>
  <si>
    <t>REDB.SS.20180306.DNA</t>
  </si>
  <si>
    <t>NEON.D15.REDB.DP1.20138.001.amc_fieldCellCounts.2018-04.expanded.20231228T183515Z.csv</t>
  </si>
  <si>
    <t>e66b498b-e915-49bf-acfa-72dc7784757e</t>
  </si>
  <si>
    <t>REDB.SS.20180411</t>
  </si>
  <si>
    <t>REDB.SS.20180411.ARC</t>
  </si>
  <si>
    <t>B00000013669</t>
  </si>
  <si>
    <t>REDB.SS.20180411.DNA</t>
  </si>
  <si>
    <t>B00000013668</t>
  </si>
  <si>
    <t>NEON.D15.REDB.DP1.20138.001.amc_fieldCellCounts.2018-05.expanded.20231228T174509Z.csv</t>
  </si>
  <si>
    <t>65ffa927-1cf1-4074-abe7-2e1a6110bcf6</t>
  </si>
  <si>
    <t>REDB.SS.20180501</t>
  </si>
  <si>
    <t>REDB.SS.20180501.ARC</t>
  </si>
  <si>
    <t>A00000024130</t>
  </si>
  <si>
    <t>REDB.SS.20180501.DNA</t>
  </si>
  <si>
    <t>A00000024129</t>
  </si>
  <si>
    <t>NEON.D15.REDB.DP1.20138.001.amc_fieldCellCounts.2018-06.expanded.20231228T174042Z.csv</t>
  </si>
  <si>
    <t>526e4524-75f6-425b-ad1c-d01388856ac8</t>
  </si>
  <si>
    <t>REDB.SS.20180605</t>
  </si>
  <si>
    <t>REDB.SS.20180605.ARC</t>
  </si>
  <si>
    <t>B00000013671</t>
  </si>
  <si>
    <t>REDB.SS.20180605.DNA</t>
  </si>
  <si>
    <t>B00000013670</t>
  </si>
  <si>
    <t>NEON.D15.REDB.DP1.20138.001.amc_fieldCellCounts.2018-07.expanded.20231228T194838Z.csv</t>
  </si>
  <si>
    <t>df047378-24e3-4e0d-b80c-456bac948195</t>
  </si>
  <si>
    <t>REDB.SS.20180702</t>
  </si>
  <si>
    <t>REDB.SS.20180702.ARC</t>
  </si>
  <si>
    <t>B00000013678</t>
  </si>
  <si>
    <t>REDB.SS.20180702.DNA</t>
  </si>
  <si>
    <t>B00000013677</t>
  </si>
  <si>
    <t>NEON.D15.REDB.DP1.20138.001.amc_fieldCellCounts.2018-08.expanded.20231228T192522Z.csv</t>
  </si>
  <si>
    <t>9727c4f1-729c-477e-a995-04f54976a8f8</t>
  </si>
  <si>
    <t>REDB.SS.20180807</t>
  </si>
  <si>
    <t>REDB.SS.20180807.ARC</t>
  </si>
  <si>
    <t>B00000013676</t>
  </si>
  <si>
    <t>REDB.SS.20180807.DNA</t>
  </si>
  <si>
    <t>B00000013675</t>
  </si>
  <si>
    <t>NEON.D15.REDB.DP1.20138.001.amc_fieldCellCounts.2018-09.expanded.20231228T190717Z.csv</t>
  </si>
  <si>
    <t>3db3944b-e085-4c7a-973a-6f79c94eb9ec</t>
  </si>
  <si>
    <t>REDB.SS.20180904</t>
  </si>
  <si>
    <t>REDB.SS.20180904.ARC</t>
  </si>
  <si>
    <t>B00000013674</t>
  </si>
  <si>
    <t>REDB.SS.20180904.DNA</t>
  </si>
  <si>
    <t>B00000013673</t>
  </si>
  <si>
    <t>NEON.D15.REDB.DP1.20138.001.amc_fieldCellCounts.2018-10.expanded.20231228T184848Z.csv</t>
  </si>
  <si>
    <t>7bed4ff6-4fed-490c-bbbb-26e700ee3bb5</t>
  </si>
  <si>
    <t>REDB.SS.20181001</t>
  </si>
  <si>
    <t>REDB.SS.20181001.ARC</t>
  </si>
  <si>
    <t>B00000013611</t>
  </si>
  <si>
    <t>REDB.SS.20181001.DNA</t>
  </si>
  <si>
    <t>B00000013607</t>
  </si>
  <si>
    <t>NEON.D15.REDB.DP1.20138.001.amc_fieldCellCounts.2018-11.expanded.20231228T191814Z.csv</t>
  </si>
  <si>
    <t>754105e1-1cb6-4049-b3e5-3213c8668a25</t>
  </si>
  <si>
    <t>REDB.SS.20181106</t>
  </si>
  <si>
    <t>REDB.SS.20181106.ARC</t>
  </si>
  <si>
    <t>B00000013687</t>
  </si>
  <si>
    <t>REDB.SS.20181106.DNA</t>
  </si>
  <si>
    <t>B00000013604</t>
  </si>
  <si>
    <t>NEON.D15.REDB.DP1.20138.001.amc_fieldCellCounts.2018-12.expanded.20231228T192115Z.csv</t>
  </si>
  <si>
    <t>7fbd24ac-1376-4f65-b8a2-0eca9d7a5602</t>
  </si>
  <si>
    <t>REDB.SS.20181204</t>
  </si>
  <si>
    <t>REDB.SS.20181204.ARC</t>
  </si>
  <si>
    <t>B00000013685</t>
  </si>
  <si>
    <t>REDB.SS.20181204.DNA</t>
  </si>
  <si>
    <t>B00000013684</t>
  </si>
  <si>
    <t>NEON.D15.REDB.DP1.20138.001.amc_fieldCellCounts.2019-01.expanded.20231227T190318Z.csv</t>
  </si>
  <si>
    <t>b0a3c847-cc6c-4ca5-8243-a0cb783184da</t>
  </si>
  <si>
    <t>REDB.SS.20190108</t>
  </si>
  <si>
    <t>REDB.SS.20190108.ARC</t>
  </si>
  <si>
    <t>B00000013786</t>
  </si>
  <si>
    <t>REDB.SS.20190108.DNA</t>
  </si>
  <si>
    <t>B00000013843</t>
  </si>
  <si>
    <t>NEON.D15.REDB.DP1.20138.001.amc_fieldCellCounts.2019-02.expanded.20231227T164029Z.csv</t>
  </si>
  <si>
    <t>90d0f89d-d887-4ee6-b4e2-36c9c5406116</t>
  </si>
  <si>
    <t>REDB.SS.20190211</t>
  </si>
  <si>
    <t>REDB.SS.20190211.ARC</t>
  </si>
  <si>
    <t>B00000013784</t>
  </si>
  <si>
    <t>REDB.SS.20190211.DNA</t>
  </si>
  <si>
    <t>B00000013785</t>
  </si>
  <si>
    <t>NEON.D15.REDB.DP1.20138.001.amc_fieldCellCounts.2019-03.expanded.20231227T191144Z.csv</t>
  </si>
  <si>
    <t>bc9e135e-9e81-4e23-aa47-a3eccee4382f</t>
  </si>
  <si>
    <t>REDB.SS.20190311</t>
  </si>
  <si>
    <t>REDB.SS.20190311.ARC</t>
  </si>
  <si>
    <t>B00000013782</t>
  </si>
  <si>
    <t>REDB.SS.20190311.DNA</t>
  </si>
  <si>
    <t>B00000013783</t>
  </si>
  <si>
    <t>NEON.D15.REDB.DP1.20138.001.amc_fieldCellCounts.2019-04.expanded.20231227T192100Z.csv</t>
  </si>
  <si>
    <t>de226049-f832-4e28-8ec3-e9b0e6d0377b</t>
  </si>
  <si>
    <t>REDB.SS.20190401</t>
  </si>
  <si>
    <t>REDB.SS.20190401.ARC</t>
  </si>
  <si>
    <t>B00000013845</t>
  </si>
  <si>
    <t>REDB.SS.20190401.DNA</t>
  </si>
  <si>
    <t>B00000013781</t>
  </si>
  <si>
    <t>NEON.D15.REDB.DP1.20138.001.amc_fieldCellCounts.2019-05.expanded.20231227T181515Z.csv</t>
  </si>
  <si>
    <t>10554748-f449-4d63-af47-58cd958e3643</t>
  </si>
  <si>
    <t>REDB.SS.20190501</t>
  </si>
  <si>
    <t>REDB.SS.20190501.ARC</t>
  </si>
  <si>
    <t>B00000013840</t>
  </si>
  <si>
    <t>REDB.SS.20190501.DNA</t>
  </si>
  <si>
    <t>B00000013903</t>
  </si>
  <si>
    <t>NEON.D15.REDB.DP1.20138.001.amc_fieldCellCounts.2019-06.expanded.20231227T181252Z.csv</t>
  </si>
  <si>
    <t>b477eef9-a3a7-4eb3-8143-d2cd5e2b9488</t>
  </si>
  <si>
    <t>REDB.SS.20190604</t>
  </si>
  <si>
    <t>REDB.SS.20190604.ARC</t>
  </si>
  <si>
    <t>B00000013902</t>
  </si>
  <si>
    <t>REDB.SS.20190604.DNA</t>
  </si>
  <si>
    <t>B00000013904</t>
  </si>
  <si>
    <t>NEON.D15.REDB.DP1.20138.001.amc_fieldCellCounts.2019-07.expanded.20231227T191120Z.csv</t>
  </si>
  <si>
    <t>514c86cd-bb94-4353-b1b9-69667ece09f5</t>
  </si>
  <si>
    <t>REDB.SS.20190709</t>
  </si>
  <si>
    <t>REDB.SS.20190709.ARC</t>
  </si>
  <si>
    <t>B00000013905</t>
  </si>
  <si>
    <t>REDB.SS.20190709.DNA</t>
  </si>
  <si>
    <t>B00000013906</t>
  </si>
  <si>
    <t>NEON.D15.REDB.DP1.20138.001.amc_fieldCellCounts.2019-08.expanded.20231227T171040Z.csv</t>
  </si>
  <si>
    <t>91f53e7f-4576-415e-8dee-c87933a3503f</t>
  </si>
  <si>
    <t>REDB.SS.20190807</t>
  </si>
  <si>
    <t>REDB.SS.20190807.ARC</t>
  </si>
  <si>
    <t>B00000013898</t>
  </si>
  <si>
    <t>REDB.SS.20190807.DNA</t>
  </si>
  <si>
    <t>B00000013901</t>
  </si>
  <si>
    <t>NEON.D15.REDB.DP1.20138.001.amc_fieldCellCounts.2019-09.expanded.20231227T182612Z.csv</t>
  </si>
  <si>
    <t>01f4e325-abc2-4b87-8a0f-2819a8beaec0</t>
  </si>
  <si>
    <t>REDB.SS.20190903</t>
  </si>
  <si>
    <t>REDB.SS.20190903.ARC</t>
  </si>
  <si>
    <t>B00000013900</t>
  </si>
  <si>
    <t>REDB.SS.20190903.DNA</t>
  </si>
  <si>
    <t>B00000013899</t>
  </si>
  <si>
    <t>NEON.D15.REDB.DP1.20138.001.amc_fieldCellCounts.2019-10.expanded.20231227T172405Z.csv</t>
  </si>
  <si>
    <t>7df4759c-0e0d-4a5c-a2bf-08fc21cc9757</t>
  </si>
  <si>
    <t>REDB.SS.20191001</t>
  </si>
  <si>
    <t>REDB.SS.20191001.ARC</t>
  </si>
  <si>
    <t>B00000013844</t>
  </si>
  <si>
    <t>REDB.SS.20191001.DNA</t>
  </si>
  <si>
    <t>B00000013842</t>
  </si>
  <si>
    <t>NEON.D15.REDB.DP1.20138.001.amc_fieldCellCounts.2019-11.expanded.20231227T165014Z.csv</t>
  </si>
  <si>
    <t>c0932db5-8de8-4dd6-9518-6a203ea3d817</t>
  </si>
  <si>
    <t>REDB.SS.20191105</t>
  </si>
  <si>
    <t>REDB.SS.20191105.ARC</t>
  </si>
  <si>
    <t>B00000013911</t>
  </si>
  <si>
    <t>REDB.SS.20191105.DNA</t>
  </si>
  <si>
    <t>B00000013910</t>
  </si>
  <si>
    <t>NEON.D15.REDB.DP1.20138.001.amc_fieldCellCounts.2019-12.expanded.20231227T174003Z.csv</t>
  </si>
  <si>
    <t>67342b04-d348-49f1-9855-ed7d9c358c16</t>
  </si>
  <si>
    <t>REDB.SS.20191203</t>
  </si>
  <si>
    <t>REDB.SS.20191203.DNA</t>
  </si>
  <si>
    <t>B00000013896</t>
  </si>
  <si>
    <t>NEON.D15.REDB.DP1.20138.001.amc_fieldCellCounts.2020-01.expanded.20231227T205913Z.csv</t>
  </si>
  <si>
    <t>ee4085dc-7280-4b81-8538-bf21dab87664</t>
  </si>
  <si>
    <t>REDB.SS.20200122</t>
  </si>
  <si>
    <t>REDB.SS.20200122.ARC</t>
  </si>
  <si>
    <t>B00000013912</t>
  </si>
  <si>
    <t>REDB.SS.20200122.DNA</t>
  </si>
  <si>
    <t>B00000013841</t>
  </si>
  <si>
    <t>NEON.D15.REDB.DP1.20138.001.amc_fieldCellCounts.2020-02.expanded.20231227T223958Z.csv</t>
  </si>
  <si>
    <t>490b205b-9759-4091-9d84-969cf5493061</t>
  </si>
  <si>
    <t>REDB.SS.20200204</t>
  </si>
  <si>
    <t>REDB.SS.20200204.ARC</t>
  </si>
  <si>
    <t>B00000013908</t>
  </si>
  <si>
    <t>REDB.SS.20200204.DNA</t>
  </si>
  <si>
    <t>B00000013907</t>
  </si>
  <si>
    <t>NEON.D15.REDB.DP1.20138.001.amc_fieldCellCounts.2020-03.expanded.20231227T220721Z.csv</t>
  </si>
  <si>
    <t>c2346698-2fc0-423c-a8f8-08d99687a5b7</t>
  </si>
  <si>
    <t>REDB.SS.20200304</t>
  </si>
  <si>
    <t>REDB.SS.20200304.ARC</t>
  </si>
  <si>
    <t>B00000013897</t>
  </si>
  <si>
    <t>REDB.SS.20200304.DNA</t>
  </si>
  <si>
    <t>B00000013909</t>
  </si>
  <si>
    <t>NEON.D15.REDB.DP1.20138.001.amc_fieldCellCounts.2020-10.expanded.20231227T204254Z.csv</t>
  </si>
  <si>
    <t>e39cf7b5-96e1-4b79-94aa-a646d65fa1ac</t>
  </si>
  <si>
    <t>REDB.SS.20201005</t>
  </si>
  <si>
    <t>REDB.SS.20201005.ARC</t>
  </si>
  <si>
    <t>B00000013945</t>
  </si>
  <si>
    <t>REDB.SS.20201005.DNA</t>
  </si>
  <si>
    <t>B00000013948</t>
  </si>
  <si>
    <t>NEON.D15.REDB.DP1.20138.001.amc_fieldCellCounts.2021-02.expanded.20231228T014314Z.csv</t>
  </si>
  <si>
    <t>5e5c62de-d98d-42e3-bf9c-cc460317abc4</t>
  </si>
  <si>
    <t>REDB.SS.20210210</t>
  </si>
  <si>
    <t>REDB.SS.20210210.ARC</t>
  </si>
  <si>
    <t>B00000014703</t>
  </si>
  <si>
    <t>REDB.SS.20210210.DNA</t>
  </si>
  <si>
    <t>B00000014701</t>
  </si>
  <si>
    <t>NEON.D15.REDB.DP1.20138.001.amc_fieldCellCounts.2021-03.expanded.20231228T012414Z.csv</t>
  </si>
  <si>
    <t>30c14e26-7572-490b-8554-da2ee74d0392</t>
  </si>
  <si>
    <t>REDB.SS.20210302</t>
  </si>
  <si>
    <t>REDB.SS.20210302.ARC</t>
  </si>
  <si>
    <t>B00000014710</t>
  </si>
  <si>
    <t>REDB.SS.20210302.DNA</t>
  </si>
  <si>
    <t>B00000014709</t>
  </si>
  <si>
    <t>NEON.D15.REDB.DP1.20138.001.amc_fieldCellCounts.2021-04.expanded.20231228T012326Z.csv</t>
  </si>
  <si>
    <t>dd56ce16-6935-43b2-bead-4105d987a34f</t>
  </si>
  <si>
    <t>REDB.SS.20210405</t>
  </si>
  <si>
    <t>REDB.SS.20210405.ARC</t>
  </si>
  <si>
    <t>B00000014706</t>
  </si>
  <si>
    <t>REDB.SS.20210405.DNA</t>
  </si>
  <si>
    <t>B00000014713</t>
  </si>
  <si>
    <t>NEON.D15.REDB.DP1.20138.001.amc_fieldCellCounts.2021-05.expanded.20231228T004124Z.csv</t>
  </si>
  <si>
    <t>9e0262b6-6cf9-49ec-bfe6-9cbba1f5a029</t>
  </si>
  <si>
    <t>REDB.SS.20210503</t>
  </si>
  <si>
    <t>REDB.SS.20210503.ARC</t>
  </si>
  <si>
    <t>B00000014708</t>
  </si>
  <si>
    <t>REDB.SS.20210503.DNA</t>
  </si>
  <si>
    <t>B00000014707</t>
  </si>
  <si>
    <t>NEON.D15.REDB.DP1.20138.001.amc_fieldCellCounts.2021-06.expanded.20231228T020547Z.csv</t>
  </si>
  <si>
    <t>09fa161f-144a-4b94-bf5e-54fe89bea940</t>
  </si>
  <si>
    <t>REDB.SS.20210602</t>
  </si>
  <si>
    <t>REDB.SS.20210602.ARC</t>
  </si>
  <si>
    <t>B00000115885</t>
  </si>
  <si>
    <t>REDB.SS.20210602.DNA</t>
  </si>
  <si>
    <t>B00000115884</t>
  </si>
  <si>
    <t>NEON.D15.REDB.DP1.20138.001.amc_fieldCellCounts.2021-07.expanded.20231228T015304Z.csv</t>
  </si>
  <si>
    <t>dd6d7003-4034-4c3f-afa0-c9ca145a41af</t>
  </si>
  <si>
    <t>REDB.SS.20210706</t>
  </si>
  <si>
    <t>REDB.SS.20210706.ARC</t>
  </si>
  <si>
    <t>B00000014722</t>
  </si>
  <si>
    <t>REDB.SS.20210706.DNA</t>
  </si>
  <si>
    <t>B00000014719</t>
  </si>
  <si>
    <t>NEON.D15.REDB.DP1.20138.001.amc_fieldCellCounts.2021-08.expanded.20231228T020256Z.csv</t>
  </si>
  <si>
    <t>cfaf9ef6-e63b-4e87-a6ed-beff9bc1f72d</t>
  </si>
  <si>
    <t>REDB.SS.20210803</t>
  </si>
  <si>
    <t>REDB.SS.20210803.ARC</t>
  </si>
  <si>
    <t>B00000116011</t>
  </si>
  <si>
    <t>REDB.SS.20210803.DNA</t>
  </si>
  <si>
    <t>B00000116012</t>
  </si>
  <si>
    <t>NEON.D15.REDB.DP1.20138.001.amc_fieldCellCounts.2021-09.expanded.20231228T001614Z.csv</t>
  </si>
  <si>
    <t>d29aff6c-7ec2-4417-ada0-777f6fe1b73e</t>
  </si>
  <si>
    <t>REDB.SS.20210907</t>
  </si>
  <si>
    <t>REDB.SS.20210907.ARC</t>
  </si>
  <si>
    <t>B00000116014</t>
  </si>
  <si>
    <t>REDB.SS.20210907.DNA</t>
  </si>
  <si>
    <t>B00000116013</t>
  </si>
  <si>
    <t>NEON.D15.REDB.DP1.20138.001.amc_fieldCellCounts.2021-10.expanded.20231228T012704Z.csv</t>
  </si>
  <si>
    <t>4240384e-c2f7-4415-b4b5-bb2481215f1e</t>
  </si>
  <si>
    <t>REDB.SS.20211026</t>
  </si>
  <si>
    <t>REDB.SS.20211026.ARC</t>
  </si>
  <si>
    <t>B00000014714</t>
  </si>
  <si>
    <t>REDB.SS.20211026.DNA</t>
  </si>
  <si>
    <t>B00000014715</t>
  </si>
  <si>
    <t>NEON.D15.REDB.DP1.20138.001.amc_fieldCellCounts.2022-01.expanded.20231229T045418Z.csv</t>
  </si>
  <si>
    <t>e6797282-df49-43db-9620-5fb3d22840e4</t>
  </si>
  <si>
    <t>REDB.SS.20220111</t>
  </si>
  <si>
    <t>REDB.SS.20220111.ARC</t>
  </si>
  <si>
    <t>B00000116061</t>
  </si>
  <si>
    <t>NEON.D15.REDB.DP1.20138.001.amc_fieldCellCounts.2022-02.expanded.20231229T055533Z.csv</t>
  </si>
  <si>
    <t>50d14224-9993-42c6-a46f-d832bd15dc91</t>
  </si>
  <si>
    <t>REDB.SS.20220201</t>
  </si>
  <si>
    <t>REDB.SS.20220201.ARC</t>
  </si>
  <si>
    <t>B00000116060</t>
  </si>
  <si>
    <t>NEON.D15.REDB.DP1.20138.001.amc_fieldCellCounts.2022-03.expanded.20231229T043442Z.csv</t>
  </si>
  <si>
    <t>02b71177-76e0-4fd4-9780-9b101ed03a42</t>
  </si>
  <si>
    <t>REDB.SS.20220301</t>
  </si>
  <si>
    <t>REDB.SS.20220301.ARC</t>
  </si>
  <si>
    <t>B00000014734</t>
  </si>
  <si>
    <t>NEON.D15.REDB.DP1.20138.001.amc_fieldCellCounts.2022-04.expanded.20231229T055640Z.csv</t>
  </si>
  <si>
    <t>6df0877e-9da3-4186-ae66-c656785647ce</t>
  </si>
  <si>
    <t>REDB.SS.20220405</t>
  </si>
  <si>
    <t>REDB.SS.20220405.ARC</t>
  </si>
  <si>
    <t>B00000116056</t>
  </si>
  <si>
    <t>NEON.D15.REDB.DP1.20138.001.amc_fieldCellCounts.2022-05.expanded.20231229T053055Z.csv</t>
  </si>
  <si>
    <t>906576e1-acea-4579-9de9-308fb913c24d</t>
  </si>
  <si>
    <t>REDB.SS.20220502</t>
  </si>
  <si>
    <t>REDB.SS.20220502.ARC</t>
  </si>
  <si>
    <t>B00000116058</t>
  </si>
  <si>
    <t>NEON.D15.REDB.DP1.20138.001.amc_fieldCellCounts.2022-06.expanded.20231229T042508Z.csv</t>
  </si>
  <si>
    <t>c1259058-2cdb-4d12-9867-91b910643cfa</t>
  </si>
  <si>
    <t>REDB.SS.20220608</t>
  </si>
  <si>
    <t>REDB.SS.20220608.ARC</t>
  </si>
  <si>
    <t>B00000014737</t>
  </si>
  <si>
    <t>NEON.D15.REDB.DP1.20138.001.amc_fieldCellCounts.2022-07.expanded.20231229T054748Z.csv</t>
  </si>
  <si>
    <t>6566ea12-3b0a-475a-a5a4-c459c9e3f662</t>
  </si>
  <si>
    <t>REDB.SS.20220705</t>
  </si>
  <si>
    <t>REDB.SS.20220705.ARC</t>
  </si>
  <si>
    <t>B00000014730</t>
  </si>
  <si>
    <t>REDB.SS.20220705.DNA</t>
  </si>
  <si>
    <t>B00000014733</t>
  </si>
  <si>
    <t>NEON.D15.REDB.DP1.20138.001.amc_fieldCellCounts.2022-08.expanded.20231229T060653Z.csv</t>
  </si>
  <si>
    <t>16299382-cd80-4432-b9de-ded6b5f0c43c</t>
  </si>
  <si>
    <t>REDB.SS.20220809</t>
  </si>
  <si>
    <t>REDB.SS.20220809.ARC</t>
  </si>
  <si>
    <t>B00000113812</t>
  </si>
  <si>
    <t>Facility power outage compromised archive and dna samples</t>
  </si>
  <si>
    <t>NEON.D15.REDB.DP1.20138.001.amc_fieldCellCounts.2022-09.expanded.20231229T051632Z.csv</t>
  </si>
  <si>
    <t>0c04fc7c-7689-489a-851c-5b769c2a8efc</t>
  </si>
  <si>
    <t>REDB.SS.20220906</t>
  </si>
  <si>
    <t>REDB.SS.20220906.ARC</t>
  </si>
  <si>
    <t>D00000139169</t>
  </si>
  <si>
    <t>911ea057-8ab5-418d-b392-de3e0a57fa96</t>
  </si>
  <si>
    <t>REDB.SS.20220926</t>
  </si>
  <si>
    <t>REDB.SS.20220926.ARC</t>
  </si>
  <si>
    <t>D00000139153</t>
  </si>
  <si>
    <t>NEON.D15.REDB.DP1.20138.001.amc_fieldCellCounts.2023-01.expanded.20231229T154431Z.csv</t>
  </si>
  <si>
    <t>d28fbbef-7178-4845-b6de-b6166fe26b55</t>
  </si>
  <si>
    <t>REDB.SS.20230104</t>
  </si>
  <si>
    <t>REDB.SS.20230104.ARC</t>
  </si>
  <si>
    <t>D00000139155</t>
  </si>
  <si>
    <t>NEON.D15.REDB.DP1.20138.001.amc_fieldCellCounts.2023-02.expanded.20231229T160541Z.csv</t>
  </si>
  <si>
    <t>5140cf26-9454-4841-9317-2faf04075179</t>
  </si>
  <si>
    <t>REDB.SS.20230207</t>
  </si>
  <si>
    <t>REDB.SS.20230207.ARC</t>
  </si>
  <si>
    <t>D00000140373</t>
  </si>
  <si>
    <t>NEON.D15.REDB.DP1.20138.001.amc_fieldCellCounts.2023-03.expanded.20231229T162411Z.csv</t>
  </si>
  <si>
    <t>6c184ad3-c207-4dbf-a1cf-77a8a1043ad7</t>
  </si>
  <si>
    <t>REDB.SS.20230314</t>
  </si>
  <si>
    <t>REDB.SS.20230314.ARC</t>
  </si>
  <si>
    <t>D00000140640</t>
  </si>
  <si>
    <t>eed940d3-9a46-46b9-b7b1-77efda12cba5</t>
  </si>
  <si>
    <t>REDB.SS.20230328</t>
  </si>
  <si>
    <t>REDB.SS.20230328.ARC</t>
  </si>
  <si>
    <t>D00000140643</t>
  </si>
  <si>
    <t>NEON.D15.REDB.DP1.20138.001.amc_fieldCellCounts.2023-04.expanded.20231229T170918Z.csv</t>
  </si>
  <si>
    <t>fecf1613-29a0-4f0f-81d4-8c90a5a59d02</t>
  </si>
  <si>
    <t>REDB.SS.20230426</t>
  </si>
  <si>
    <t>REDB.SS.20230426.ARC</t>
  </si>
  <si>
    <t>B00000116510</t>
  </si>
  <si>
    <t>NEON.D15.REDB.DP1.20138.001.amc_fieldCellCounts.2023-06.expanded.20231229T154055Z.csv</t>
  </si>
  <si>
    <t>02937e88-9446-407e-9721-94ee6aadb8e8</t>
  </si>
  <si>
    <t>REDB.SS.20230606</t>
  </si>
  <si>
    <t>REDB.SS.20230606.ARC</t>
  </si>
  <si>
    <t>B00000116704</t>
  </si>
  <si>
    <t>NEON.D15.REDB.DP1.20138.001.amc_fieldCellCounts.2023-07.expanded.20231229T152849Z.csv</t>
  </si>
  <si>
    <t>d1698685-71a0-4764-8433-77ae33fa8b75</t>
  </si>
  <si>
    <t>REDB.SS.20230705</t>
  </si>
  <si>
    <t>REDB.SS.20230705.CC</t>
  </si>
  <si>
    <t>A00000388936</t>
  </si>
  <si>
    <t>REDB.SS.20230705.ARC</t>
  </si>
  <si>
    <t>B00000114376</t>
  </si>
  <si>
    <t>REDB.SS.20230705.DNA</t>
  </si>
  <si>
    <t>B00000114375</t>
  </si>
  <si>
    <t>NEON.D15.REDB.DP1.20138.001.amc_fieldCellCounts.2023-08.expanded.20231229T164143Z.csv</t>
  </si>
  <si>
    <t>bdd73442-d4e5-4c3a-9f9c-69cc3a97c50b</t>
  </si>
  <si>
    <t>REDB.SS.20230801</t>
  </si>
  <si>
    <t>REDB.SS.20230801.CC</t>
  </si>
  <si>
    <t>A00000389100</t>
  </si>
  <si>
    <t>REDB.SS.20230801.ARC</t>
  </si>
  <si>
    <t>B00000114405</t>
  </si>
  <si>
    <t>NEON.D15.REDB.DP1.20138.001.amc_fieldCellCounts.2023-09.expanded.20231229T163904Z.csv</t>
  </si>
  <si>
    <t>16dfaf87-79df-49d4-b16b-196df2303271</t>
  </si>
  <si>
    <t>REDB.SS.20230906</t>
  </si>
  <si>
    <t>REDB.SS.20230906.CC</t>
  </si>
  <si>
    <t>A00000389340</t>
  </si>
  <si>
    <t>REDB.SS.20230906.ARC</t>
  </si>
  <si>
    <t>B00000116837</t>
  </si>
  <si>
    <t>NEON.D15.REDB.DP1.20138.001.amc_fieldCellCounts.2023-10.expanded.20231229T165239Z.csv</t>
  </si>
  <si>
    <t>c64e22f5-4aad-45db-8d2a-47ab17b0b5ea</t>
  </si>
  <si>
    <t>REDB.SS.20231004</t>
  </si>
  <si>
    <t>REDB.SS.20231004.CC</t>
  </si>
  <si>
    <t>A00000389801</t>
  </si>
  <si>
    <t>REDB.SS.20231004.ARC</t>
  </si>
  <si>
    <t>B00000116738</t>
  </si>
  <si>
    <t>NEON.D15.REDB.DP1.20138.001.amc_fieldCellCounts.2023-11.expanded.20231229T161545Z.csv</t>
  </si>
  <si>
    <t>8bf1d2dd-eb5e-4a80-833c-a78d1b6d2450</t>
  </si>
  <si>
    <t>REDB.SS.20231107</t>
  </si>
  <si>
    <t>REDB.SS.20231107.CC</t>
  </si>
  <si>
    <t>A00000389797</t>
  </si>
  <si>
    <t>REDB.SS.20231107.ARC</t>
  </si>
  <si>
    <t>D00000141616</t>
  </si>
  <si>
    <t>NEON.D15.REDB.DP1.20138.001.amc_fieldCellCounts.2023-12.expanded.20240115T155633Z.csv</t>
  </si>
  <si>
    <t>6a4400c9-d17c-4aa1-9b09-22f68ddfabef</t>
  </si>
  <si>
    <t>REDB.SS.20231205</t>
  </si>
  <si>
    <t>REDB.SS.20231205.CC</t>
  </si>
  <si>
    <t>A00000389781</t>
  </si>
  <si>
    <t>REDB.SS.20231205.ARC</t>
  </si>
  <si>
    <t>D00000217509</t>
  </si>
  <si>
    <t>NEON.D15.REDB.DP1.20138.001.amc_fieldCellCounts.2024-01.expanded.20240219T183146Z.csv</t>
  </si>
  <si>
    <t>e8c65e2f-3f91-4fc7-b38b-e16239d975b7</t>
  </si>
  <si>
    <t>REDB.SS.20240109</t>
  </si>
  <si>
    <t>REDB.SS.20240109.CC</t>
  </si>
  <si>
    <t>B00000114122</t>
  </si>
  <si>
    <t>REDB.SS.20240109.ARC</t>
  </si>
  <si>
    <t>D00000215417</t>
  </si>
  <si>
    <t>NEON.D15.REDB.DP1.20138.001.amc_fieldCellCounts.2024-02.expanded.20240318T160421Z.csv</t>
  </si>
  <si>
    <t>a7c3497a-1f67-46fd-9a66-47453f7e7541</t>
  </si>
  <si>
    <t>REDB.SS.20240206</t>
  </si>
  <si>
    <t>REDB.SS.20240206.CC</t>
  </si>
  <si>
    <t>A00000389764</t>
  </si>
  <si>
    <t>REDB.SS.20240206.ARC</t>
  </si>
  <si>
    <t>D00000215420</t>
  </si>
  <si>
    <t>NEON.D16.MART.DP1.20138.001.amc_fieldCellCounts.2017-11.expanded.20231227T064246Z.csv</t>
  </si>
  <si>
    <t>68e7f7c4-cac8-4b48-86d3-f11f4c8c2e3e</t>
  </si>
  <si>
    <t>MART.SS.20171107</t>
  </si>
  <si>
    <t>MART.SS.20171107.ARC</t>
  </si>
  <si>
    <t>MART.SS.20171107.DNA</t>
  </si>
  <si>
    <t>NEON.D16.MART.DP1.20138.001.amc_fieldCellCounts.2017-12.expanded.20231227T032013Z.csv</t>
  </si>
  <si>
    <t>9fc9a84e-4dd6-4891-bc94-1a06f417f246</t>
  </si>
  <si>
    <t>MART.SS.20171212</t>
  </si>
  <si>
    <t>MART.SS.20171212.ARC</t>
  </si>
  <si>
    <t>MART.SS.20171212.DNA</t>
  </si>
  <si>
    <t>NEON.D16.MART.DP1.20138.001.amc_fieldCellCounts.2018-01.expanded.20231228T193550Z.csv</t>
  </si>
  <si>
    <t>902ce1d4-01b6-4bc0-a24d-a7a3e5ce2d9e</t>
  </si>
  <si>
    <t>MART.SS.20180109</t>
  </si>
  <si>
    <t>MART.SS.20180109.ARC</t>
  </si>
  <si>
    <t>MART.SS.20180109.DNA</t>
  </si>
  <si>
    <t>NEON.D16.MART.DP1.20138.001.amc_fieldCellCounts.2018-02.expanded.20231228T184858Z.csv</t>
  </si>
  <si>
    <t>6c78d6f5-00cc-4b40-8538-eb0d9e8da123</t>
  </si>
  <si>
    <t>MART.SS.20180213</t>
  </si>
  <si>
    <t>MART.SS.20180213.ARC</t>
  </si>
  <si>
    <t>MART.SS.20180213.DNA</t>
  </si>
  <si>
    <t>NEON.D16.MART.DP1.20138.001.amc_fieldCellCounts.2018-03.expanded.20231228T191658Z.csv</t>
  </si>
  <si>
    <t>720472b3-32a7-4984-a840-4674c5d3179a</t>
  </si>
  <si>
    <t>MART.SS.20180313</t>
  </si>
  <si>
    <t>MART.SS.20180313.ARC</t>
  </si>
  <si>
    <t>MART.SS.20180313.DNA</t>
  </si>
  <si>
    <t>NEON.D16.MART.DP1.20138.001.amc_fieldCellCounts.2018-04.expanded.20231228T190947Z.csv</t>
  </si>
  <si>
    <t>4b89ef7f-5eb7-4bd2-aada-b3a6bbc170c5</t>
  </si>
  <si>
    <t>MART.SS.20180410</t>
  </si>
  <si>
    <t>MART.SS.20180410.ARC</t>
  </si>
  <si>
    <t>B00000010380</t>
  </si>
  <si>
    <t>MART.SS.20180410.DNA</t>
  </si>
  <si>
    <t>B00000010379</t>
  </si>
  <si>
    <t>NEON.D16.MART.DP1.20138.001.amc_fieldCellCounts.2018-05.expanded.20231228T184910Z.csv</t>
  </si>
  <si>
    <t>cb7f2b59-fdbb-443c-a44d-3e21333c182b</t>
  </si>
  <si>
    <t>MART.SS.20180508</t>
  </si>
  <si>
    <t>MART.SS.20180508.ARC</t>
  </si>
  <si>
    <t>B00000009204</t>
  </si>
  <si>
    <t>MART.SS.20180508.DNA</t>
  </si>
  <si>
    <t>B00000009203</t>
  </si>
  <si>
    <t>NEON.D16.MART.DP1.20138.001.amc_fieldCellCounts.2018-06.expanded.20231228T172128Z.csv</t>
  </si>
  <si>
    <t>cf2b995d-c0a4-4670-9672-2a2f77067765</t>
  </si>
  <si>
    <t>MART.SS.20180612</t>
  </si>
  <si>
    <t>MART.SS.20180612.ARC</t>
  </si>
  <si>
    <t>B00000009200</t>
  </si>
  <si>
    <t>MART.SS.20180612.DNA</t>
  </si>
  <si>
    <t>B00000009199</t>
  </si>
  <si>
    <t>NEON.D16.MART.DP1.20138.001.amc_fieldCellCounts.2018-07.expanded.20231228T185814Z.csv</t>
  </si>
  <si>
    <t>61c02239-b5e1-47ab-9f72-7e04302d3f8d</t>
  </si>
  <si>
    <t>MART.SS.20180710</t>
  </si>
  <si>
    <t>MART.SS.20180710.ARC</t>
  </si>
  <si>
    <t>B00000013280</t>
  </si>
  <si>
    <t>MART.SS.20180710.DNA</t>
  </si>
  <si>
    <t>B00000013281</t>
  </si>
  <si>
    <t>NEON.D16.MART.DP1.20138.001.amc_fieldCellCounts.2018-08.expanded.20231228T180254Z.csv</t>
  </si>
  <si>
    <t>90a05f6c-587c-4ff5-b3de-2b1f66efaa8c</t>
  </si>
  <si>
    <t>MART.SS.20180814</t>
  </si>
  <si>
    <t>MART.SS.20180814.ARC</t>
  </si>
  <si>
    <t>B00000009193</t>
  </si>
  <si>
    <t>MART.SS.20180814.DNA</t>
  </si>
  <si>
    <t>B00000009194</t>
  </si>
  <si>
    <t>NEON.D16.MART.DP1.20138.001.amc_fieldCellCounts.2018-09.expanded.20231228T182408Z.csv</t>
  </si>
  <si>
    <t>942e11ae-49de-43c6-a96f-064203acfb66</t>
  </si>
  <si>
    <t>MART.SS.20180911</t>
  </si>
  <si>
    <t>MART.SS.20180911.ARC</t>
  </si>
  <si>
    <t>B00000009191</t>
  </si>
  <si>
    <t>MART.SS.20180911.DNA</t>
  </si>
  <si>
    <t>B00000009192</t>
  </si>
  <si>
    <t>NEON.D16.MART.DP1.20138.001.amc_fieldCellCounts.2018-10.expanded.20231228T201410Z.csv</t>
  </si>
  <si>
    <t>2d2bd905-52a4-4531-be07-4b7c9a06c2fa</t>
  </si>
  <si>
    <t>MART.SS.20181009</t>
  </si>
  <si>
    <t>MART.SS.20181009.ARC</t>
  </si>
  <si>
    <t>B00000040642</t>
  </si>
  <si>
    <t>MART.SS.20181009.DNA</t>
  </si>
  <si>
    <t>B00000040641</t>
  </si>
  <si>
    <t>NEON.D16.MART.DP1.20138.001.amc_fieldCellCounts.2018-11.expanded.20231228T175551Z.csv</t>
  </si>
  <si>
    <t>03e6204e-6469-45fd-9a60-a4168f82269e</t>
  </si>
  <si>
    <t>MART.SS.20181114</t>
  </si>
  <si>
    <t>MART.SS.20181114.ARC</t>
  </si>
  <si>
    <t>B00000040682</t>
  </si>
  <si>
    <t>MART.SS.20181114.DNA</t>
  </si>
  <si>
    <t>B00000040681</t>
  </si>
  <si>
    <t>NEON.D16.MART.DP1.20138.001.amc_fieldCellCounts.2018-12.expanded.20231228T182926Z.csv</t>
  </si>
  <si>
    <t>0f4b0855-194b-41fb-b08a-c7f6c692bc77</t>
  </si>
  <si>
    <t>MART.SS.20181211</t>
  </si>
  <si>
    <t>MART.SS.20181211.ARC</t>
  </si>
  <si>
    <t>B00000040688</t>
  </si>
  <si>
    <t>MART.SS.20181211.DNA</t>
  </si>
  <si>
    <t>B00000040689</t>
  </si>
  <si>
    <t>NEON.D16.MART.DP1.20138.001.amc_fieldCellCounts.2019-01.expanded.20231227T170447Z.csv</t>
  </si>
  <si>
    <t>351c0a82-66c3-488c-bb74-615ef74eef24</t>
  </si>
  <si>
    <t>MART.SS.20190108</t>
  </si>
  <si>
    <t>MART.SS.20190108.ARC</t>
  </si>
  <si>
    <t>B00000040639</t>
  </si>
  <si>
    <t>MART.SS.20190108.DNA</t>
  </si>
  <si>
    <t>B00000040640</t>
  </si>
  <si>
    <t>NEON.D16.MART.DP1.20138.001.amc_fieldCellCounts.2019-02.expanded.20231227T180057Z.csv</t>
  </si>
  <si>
    <t>c2fea5d7-0b90-4987-9072-6b868a4f2ec8</t>
  </si>
  <si>
    <t>MART.SS.20190219</t>
  </si>
  <si>
    <t>MART.SS.20190219.ARC</t>
  </si>
  <si>
    <t>B00000040720</t>
  </si>
  <si>
    <t>MART.SS.20190219.DNA</t>
  </si>
  <si>
    <t>B00000040719</t>
  </si>
  <si>
    <t>NEON.D16.MART.DP1.20138.001.amc_fieldCellCounts.2019-03.expanded.20231227T163643Z.csv</t>
  </si>
  <si>
    <t>bc1b682b-4c94-4e2c-af0b-a259908c819a</t>
  </si>
  <si>
    <t>MART.SS.20190312</t>
  </si>
  <si>
    <t>MART.SS.20190312.ARC</t>
  </si>
  <si>
    <t>B00000040692</t>
  </si>
  <si>
    <t>MART.SS.20190312.DNA</t>
  </si>
  <si>
    <t>B00000040693</t>
  </si>
  <si>
    <t>NEON.D16.MART.DP1.20138.001.amc_fieldCellCounts.2019-04.expanded.20231227T165839Z.csv</t>
  </si>
  <si>
    <t>1335c3b5-d50b-4d8e-b9a1-9b4b80877351</t>
  </si>
  <si>
    <t>MART.SS.20190416</t>
  </si>
  <si>
    <t>MART.SS.20190416.ARC</t>
  </si>
  <si>
    <t>B00000040705</t>
  </si>
  <si>
    <t>MART.SS.20190416.DNA</t>
  </si>
  <si>
    <t>B00000040703</t>
  </si>
  <si>
    <t>NEON.D16.MART.DP1.20138.001.amc_fieldCellCounts.2019-05.expanded.20231227T172343Z.csv</t>
  </si>
  <si>
    <t>138bead6-9fa7-4a1c-9a0f-979b0e5f71d0</t>
  </si>
  <si>
    <t>MART.SS.20190507</t>
  </si>
  <si>
    <t>MART.SS.20190507.ARC</t>
  </si>
  <si>
    <t>B00000040699</t>
  </si>
  <si>
    <t>MART.SS.20190507.DNA</t>
  </si>
  <si>
    <t>B00000040700</t>
  </si>
  <si>
    <t>NEON.D16.MART.DP1.20138.001.amc_fieldCellCounts.2019-06.expanded.20231227T171643Z.csv</t>
  </si>
  <si>
    <t>8d4542cc-ba79-45fd-9e40-90b43ce180f2</t>
  </si>
  <si>
    <t>MART.SS.20190611</t>
  </si>
  <si>
    <t>MART.SS.20190611.ARC</t>
  </si>
  <si>
    <t>B00000041142</t>
  </si>
  <si>
    <t>MART.SS.20190611.DNA</t>
  </si>
  <si>
    <t>B00000041143</t>
  </si>
  <si>
    <t>NEON.D16.MART.DP1.20138.001.amc_fieldCellCounts.2019-07.expanded.20231227T163652Z.csv</t>
  </si>
  <si>
    <t>593d0316-037a-4cdd-ac09-aad293a8351d</t>
  </si>
  <si>
    <t>MART.SS.20190709</t>
  </si>
  <si>
    <t>MART.SS.20190709.ARC</t>
  </si>
  <si>
    <t>B00000040724</t>
  </si>
  <si>
    <t>MART.SS.20190709.DNA</t>
  </si>
  <si>
    <t>B00000040725</t>
  </si>
  <si>
    <t>NEON.D16.MART.DP1.20138.001.amc_fieldCellCounts.2019-08.expanded.20231227T185247Z.csv</t>
  </si>
  <si>
    <t>73417a2c-4694-4349-b905-27ff5c3762af</t>
  </si>
  <si>
    <t>MART.SS.20190813</t>
  </si>
  <si>
    <t>MART.SS.20190813.ARC</t>
  </si>
  <si>
    <t>B00000041462</t>
  </si>
  <si>
    <t>MART.SS.20190813.DNA</t>
  </si>
  <si>
    <t>B00000041461</t>
  </si>
  <si>
    <t>NEON.D16.MART.DP1.20138.001.amc_fieldCellCounts.2019-09.expanded.20231227T185619Z.csv</t>
  </si>
  <si>
    <t>1ccaa094-bcbf-4640-ae00-75f0107db497</t>
  </si>
  <si>
    <t>MART.SS.20190910</t>
  </si>
  <si>
    <t>MART.SS.20190910.ARC</t>
  </si>
  <si>
    <t>B00000040707</t>
  </si>
  <si>
    <t>MART.SS.20190910.DNA</t>
  </si>
  <si>
    <t>B00000040718</t>
  </si>
  <si>
    <t>NEON.D16.MART.DP1.20138.001.amc_fieldCellCounts.2019-10.expanded.20231227T170755Z.csv</t>
  </si>
  <si>
    <t>30584fc8-70fb-4b07-b000-181fc9fcabbc</t>
  </si>
  <si>
    <t>MART.SS.20191015</t>
  </si>
  <si>
    <t>MART.SS.20191015.ARC</t>
  </si>
  <si>
    <t>B00000041779</t>
  </si>
  <si>
    <t>MART.SS.20191015.DNA</t>
  </si>
  <si>
    <t>B00000041780</t>
  </si>
  <si>
    <t>NEON.D16.MART.DP1.20138.001.amc_fieldCellCounts.2019-11.expanded.20231227T181047Z.csv</t>
  </si>
  <si>
    <t>9a4902fb-591e-4ceb-9239-9e9ee9fc5208</t>
  </si>
  <si>
    <t>MART.SS.20191112</t>
  </si>
  <si>
    <t>MART.SS.20191112.ARC</t>
  </si>
  <si>
    <t>B00000053445</t>
  </si>
  <si>
    <t>MART.SS.20191112.DNA</t>
  </si>
  <si>
    <t>B00000053446</t>
  </si>
  <si>
    <t>NEON.D16.MART.DP1.20138.001.amc_fieldCellCounts.2019-12.expanded.20231227T172339Z.csv</t>
  </si>
  <si>
    <t>c42677b7-b47f-4b63-9296-1ab74eef6a48</t>
  </si>
  <si>
    <t>MART.SS.20191210</t>
  </si>
  <si>
    <t>MART.SS.20191210.ARC</t>
  </si>
  <si>
    <t>B00000053485</t>
  </si>
  <si>
    <t>MART.SS.20191210.DNA</t>
  </si>
  <si>
    <t>B00000053486</t>
  </si>
  <si>
    <t>NEON.D16.MART.DP1.20138.001.amc_fieldCellCounts.2020-01.expanded.20231227T211006Z.csv</t>
  </si>
  <si>
    <t>aedcb78c-49d7-416a-9a8c-ed282144d9fa</t>
  </si>
  <si>
    <t>MART.SS.20200114</t>
  </si>
  <si>
    <t>MART.SS.20200114.ARC</t>
  </si>
  <si>
    <t>B00000053460</t>
  </si>
  <si>
    <t>MART.SS.20200114.DNA</t>
  </si>
  <si>
    <t>B00000053461</t>
  </si>
  <si>
    <t>NEON.D16.MART.DP1.20138.001.amc_fieldCellCounts.2020-02.expanded.20231227T222443Z.csv</t>
  </si>
  <si>
    <t>2fe7b473-b7ed-4e31-9aa3-dcd4b47fe1dd</t>
  </si>
  <si>
    <t>MART.SS.20200211</t>
  </si>
  <si>
    <t>MART.SS.20200211.ARC</t>
  </si>
  <si>
    <t>B00000040660</t>
  </si>
  <si>
    <t>MART.SS.20200211.DNA</t>
  </si>
  <si>
    <t>B00000040659</t>
  </si>
  <si>
    <t>NEON.D16.MART.DP1.20138.001.amc_fieldCellCounts.2020-03.expanded.20231227T211741Z.csv</t>
  </si>
  <si>
    <t>14cbe3ad-98b6-43aa-9a81-afef53876d62</t>
  </si>
  <si>
    <t>MART.SS.20200310</t>
  </si>
  <si>
    <t>MART.SS.20200310.ARC</t>
  </si>
  <si>
    <t>A00000106603</t>
  </si>
  <si>
    <t>MART.SS.20200310.DNA</t>
  </si>
  <si>
    <t>A00000106604</t>
  </si>
  <si>
    <t>NEON.D16.MART.DP1.20138.001.amc_fieldCellCounts.2020-07.expanded.20231227T221740Z.csv</t>
  </si>
  <si>
    <t>f87c5985-2435-4f2b-984b-dad8cc63e1eb</t>
  </si>
  <si>
    <t>MART.SS.20200714</t>
  </si>
  <si>
    <t>MART.SS.20200714.ARC</t>
  </si>
  <si>
    <t>B00000053671</t>
  </si>
  <si>
    <t>MART.SS.20200714.DNA</t>
  </si>
  <si>
    <t>B00000053670</t>
  </si>
  <si>
    <t>NEON.D16.MART.DP1.20138.001.amc_fieldCellCounts.2020-08.expanded.20231227T230103Z.csv</t>
  </si>
  <si>
    <t>7db31ed2-9d57-4b76-9297-19dbf81dbcd8</t>
  </si>
  <si>
    <t>MART.SS.20200811</t>
  </si>
  <si>
    <t>MART.SS.20200811.ARC</t>
  </si>
  <si>
    <t>B00000053492</t>
  </si>
  <si>
    <t>MART.SS.20200811.DNA</t>
  </si>
  <si>
    <t>B00000053487</t>
  </si>
  <si>
    <t>NEON.D16.MART.DP1.20138.001.amc_fieldCellCounts.2020-09.expanded.20231227T212713Z.csv</t>
  </si>
  <si>
    <t>1699c87a-5701-4aa8-9997-3d8fef808593</t>
  </si>
  <si>
    <t>MART.SS.20200922</t>
  </si>
  <si>
    <t>MART.SS.20200922.ARC</t>
  </si>
  <si>
    <t>B00000040733</t>
  </si>
  <si>
    <t>MART.SS.20200922.DNA</t>
  </si>
  <si>
    <t>B00000041835</t>
  </si>
  <si>
    <t>NEON.D16.MART.DP1.20138.001.amc_fieldCellCounts.2020-10.expanded.20231227T221239Z.csv</t>
  </si>
  <si>
    <t>e63abaf7-c1ba-4f3f-a966-224bee91a1ab</t>
  </si>
  <si>
    <t>MART.SS.20201020</t>
  </si>
  <si>
    <t>MART.SS.20201020.ARC</t>
  </si>
  <si>
    <t>B00000041842</t>
  </si>
  <si>
    <t>MART.SS.20201020.DNA</t>
  </si>
  <si>
    <t>B00000041843</t>
  </si>
  <si>
    <t>NEON.D16.MART.DP1.20138.001.amc_fieldCellCounts.2020-11.expanded.20231227T221721Z.csv</t>
  </si>
  <si>
    <t>185ac032-b224-44f8-aaf8-ed54ebe0e94d</t>
  </si>
  <si>
    <t>MART.SS.20201117</t>
  </si>
  <si>
    <t>MART.SS.20201117.ARC</t>
  </si>
  <si>
    <t>B00000053462</t>
  </si>
  <si>
    <t>MART.SS.20201117.DNA</t>
  </si>
  <si>
    <t>B00000041836</t>
  </si>
  <si>
    <t>NEON.D16.MART.DP1.20138.001.amc_fieldCellCounts.2020-12.expanded.20231227T230436Z.csv</t>
  </si>
  <si>
    <t>29cf00eb-1d72-4bd0-af39-236b72447887</t>
  </si>
  <si>
    <t>MART.SS.20201208</t>
  </si>
  <si>
    <t>MART.SS.20201208.ARC</t>
  </si>
  <si>
    <t>B00000041837</t>
  </si>
  <si>
    <t>MART.SS.20201208.DNA</t>
  </si>
  <si>
    <t>B00000041806</t>
  </si>
  <si>
    <t>NEON.D16.MART.DP1.20138.001.amc_fieldCellCounts.2021-01.expanded.20231228T003336Z.csv</t>
  </si>
  <si>
    <t>cf6b6b63-d36e-4172-a5a9-d0da5b39e0a8</t>
  </si>
  <si>
    <t>MART.SS.20210126</t>
  </si>
  <si>
    <t>MART.SS.20210126.ARC</t>
  </si>
  <si>
    <t>B00000041849</t>
  </si>
  <si>
    <t>MART.SS.20210126.DNA</t>
  </si>
  <si>
    <t>B00000041846</t>
  </si>
  <si>
    <t>NEON.D16.MART.DP1.20138.001.amc_fieldCellCounts.2021-02.expanded.20231227T234753Z.csv</t>
  </si>
  <si>
    <t>e7b60eeb-2719-4a36-b9ee-5561015c4f02</t>
  </si>
  <si>
    <t>MART.SS.20210223</t>
  </si>
  <si>
    <t>MART.SS.20210223.ARC</t>
  </si>
  <si>
    <t>B00000041844</t>
  </si>
  <si>
    <t>MART.SS.20210223.DNA</t>
  </si>
  <si>
    <t>B00000041845</t>
  </si>
  <si>
    <t>NEON.D16.MART.DP1.20138.001.amc_fieldCellCounts.2021-03.expanded.20231228T014203Z.csv</t>
  </si>
  <si>
    <t>b6e2570f-01a8-49e2-bdde-bb4b39133f78</t>
  </si>
  <si>
    <t>MART.SS.20210323</t>
  </si>
  <si>
    <t>MART.SS.20210323.ARC</t>
  </si>
  <si>
    <t>B00000041848</t>
  </si>
  <si>
    <t>MART.SS.20210323.DNA</t>
  </si>
  <si>
    <t>B00000041847</t>
  </si>
  <si>
    <t>NEON.D16.MART.DP1.20138.001.amc_fieldCellCounts.2021-04.expanded.20231228T000324Z.csv</t>
  </si>
  <si>
    <t>85d8033a-b878-4e94-9c13-80e5dc53552a</t>
  </si>
  <si>
    <t>MART.SS.20210406</t>
  </si>
  <si>
    <t>MART.SS.20210406.ARC</t>
  </si>
  <si>
    <t>B00000054149</t>
  </si>
  <si>
    <t>MART.SS.20210406.DNA</t>
  </si>
  <si>
    <t>B00000054150</t>
  </si>
  <si>
    <t>NEON.D16.MART.DP1.20138.001.amc_fieldCellCounts.2021-05.expanded.20231227T234714Z.csv</t>
  </si>
  <si>
    <t>9ff0aa07-f228-42fb-9fa9-4d88b817ae1a</t>
  </si>
  <si>
    <t>MART.SS.20210511</t>
  </si>
  <si>
    <t>MART.SS.20210511.ARC</t>
  </si>
  <si>
    <t>B00000054340</t>
  </si>
  <si>
    <t>MART.SS.20210511.DNA</t>
  </si>
  <si>
    <t>B00000054339</t>
  </si>
  <si>
    <t>NEON.D16.MART.DP1.20138.001.amc_fieldCellCounts.2021-06.expanded.20231228T004632Z.csv</t>
  </si>
  <si>
    <t>0cb0b00d-bb88-4901-9cb6-05326c1d1ecf</t>
  </si>
  <si>
    <t>MART.SS.20210601</t>
  </si>
  <si>
    <t>MART.SS.20210601.ARC</t>
  </si>
  <si>
    <t>B00000054396</t>
  </si>
  <si>
    <t>MART.SS.20210601.DNA</t>
  </si>
  <si>
    <t>B00000054400</t>
  </si>
  <si>
    <t>NEON.D16.MART.DP1.20138.001.amc_fieldCellCounts.2021-07.expanded.20231228T002912Z.csv</t>
  </si>
  <si>
    <t>aa04853e-6783-49bd-acdd-2dcff49e5585</t>
  </si>
  <si>
    <t>MART.SS.20210706</t>
  </si>
  <si>
    <t>MART.SS.20210706.ARC</t>
  </si>
  <si>
    <t>B00000054342</t>
  </si>
  <si>
    <t>MART.SS.20210706.DNA</t>
  </si>
  <si>
    <t>B00000054392</t>
  </si>
  <si>
    <t>NEON.D16.MART.DP1.20138.001.amc_fieldCellCounts.2021-08.expanded.20231228T011959Z.csv</t>
  </si>
  <si>
    <t>17493b7c-205f-4e72-8184-54fd3b839284</t>
  </si>
  <si>
    <t>MART.SS.20210817</t>
  </si>
  <si>
    <t>MART.SS.20210817.ARC</t>
  </si>
  <si>
    <t>B00000053449</t>
  </si>
  <si>
    <t>MART.SS.20210817.DNA</t>
  </si>
  <si>
    <t>B00000053488</t>
  </si>
  <si>
    <t>NEON.D16.MART.DP1.20138.001.amc_fieldCellCounts.2021-09.expanded.20231228T015355Z.csv</t>
  </si>
  <si>
    <t>0909318c-0328-4626-a3f4-bbbb639e7749</t>
  </si>
  <si>
    <t>MART.SS.20210907</t>
  </si>
  <si>
    <t>MART.SS.20210907.ARC</t>
  </si>
  <si>
    <t>B00000054835</t>
  </si>
  <si>
    <t>MART.SS.20210907.DNA</t>
  </si>
  <si>
    <t>B00000054837</t>
  </si>
  <si>
    <t>NEON.D16.MART.DP1.20138.001.amc_fieldCellCounts.2021-10.expanded.20231228T003116Z.csv</t>
  </si>
  <si>
    <t>d31b1bb4-8380-430e-8c21-55d0b924c41f</t>
  </si>
  <si>
    <t>MART.SS.20211005</t>
  </si>
  <si>
    <t>MART.SS.20211005.ARC</t>
  </si>
  <si>
    <t>B00000054832</t>
  </si>
  <si>
    <t>MART.SS.20211005.DNA</t>
  </si>
  <si>
    <t>B00000054830</t>
  </si>
  <si>
    <t>NEON.D16.MART.DP1.20138.001.amc_fieldCellCounts.2021-11.expanded.20231228T002457Z.csv</t>
  </si>
  <si>
    <t>976eac26-2b3c-4171-8867-118a98d83a32</t>
  </si>
  <si>
    <t>MART.SS.20211109</t>
  </si>
  <si>
    <t>MART.SS.20211109.ARC</t>
  </si>
  <si>
    <t>B00000054794</t>
  </si>
  <si>
    <t>MART.SS.20211109.DNA</t>
  </si>
  <si>
    <t>B00000054796</t>
  </si>
  <si>
    <t>NEON.D16.MART.DP1.20138.001.amc_fieldCellCounts.2021-12.expanded.20231228T011300Z.csv</t>
  </si>
  <si>
    <t>c56b92cd-0289-4efd-b8ae-424d91c7d579</t>
  </si>
  <si>
    <t>MART.SS.20211214</t>
  </si>
  <si>
    <t>MART.SS.20211214.ARC</t>
  </si>
  <si>
    <t>B00000054793</t>
  </si>
  <si>
    <t>MART.SS.20211214.DNA</t>
  </si>
  <si>
    <t>B00000054791</t>
  </si>
  <si>
    <t>NEON.D16.MART.DP1.20138.001.amc_fieldCellCounts.2022-01.expanded.20231229T044420Z.csv</t>
  </si>
  <si>
    <t>f5f2b90c-0c39-4089-8eb8-e91ccc9970b7</t>
  </si>
  <si>
    <t>MART.RE.20220111</t>
  </si>
  <si>
    <t>MART.RE.20220111.ARC</t>
  </si>
  <si>
    <t>B00000054833</t>
  </si>
  <si>
    <t>NEON.D16.MART.DP1.20138.001.amc_fieldCellCounts.2022-02.expanded.20231229T051226Z.csv</t>
  </si>
  <si>
    <t>ecadd310-e476-480e-a4ff-6a209bfd6501</t>
  </si>
  <si>
    <t>MART.SS.20220208</t>
  </si>
  <si>
    <t>MART.SS.20220208.ARC</t>
  </si>
  <si>
    <t>B00000054840</t>
  </si>
  <si>
    <t>NEON.D16.MART.DP1.20138.001.amc_fieldCellCounts.2022-03.expanded.20231229T053640Z.csv</t>
  </si>
  <si>
    <t>921299ef-560d-47b2-9c02-ab1b8391faff</t>
  </si>
  <si>
    <t>MART.SS.20220308</t>
  </si>
  <si>
    <t>MART.SS.20220308.ARC</t>
  </si>
  <si>
    <t>B00000054842</t>
  </si>
  <si>
    <t>NEON.D16.MART.DP1.20138.001.amc_fieldCellCounts.2022-04.expanded.20231229T054908Z.csv</t>
  </si>
  <si>
    <t>c0b2207b-9114-403b-a54b-6e1ae0aff2dd</t>
  </si>
  <si>
    <t>MART.SS.20220419</t>
  </si>
  <si>
    <t>MART.SS.20220419.ARC</t>
  </si>
  <si>
    <t>B00000054847</t>
  </si>
  <si>
    <t>NEON.D16.MART.DP1.20138.001.amc_fieldCellCounts.2022-05.expanded.20231229T045235Z.csv</t>
  </si>
  <si>
    <t>e9397551-5a29-4114-b8d5-4ba01e71148e</t>
  </si>
  <si>
    <t>MART.SS.20220503</t>
  </si>
  <si>
    <t>MART.SS.20220503.ARC</t>
  </si>
  <si>
    <t>B00000055241</t>
  </si>
  <si>
    <t>669d18c8-9002-4c66-9381-c167f7704967</t>
  </si>
  <si>
    <t>MART.SS.20220531</t>
  </si>
  <si>
    <t>MART.SS.20220531.ARC</t>
  </si>
  <si>
    <t>B00000055271</t>
  </si>
  <si>
    <t>NEON.D16.MART.DP1.20138.001.amc_fieldCellCounts.2022-07.expanded.20231229T052330Z.csv</t>
  </si>
  <si>
    <t>c7aea822-d676-4dfd-94c6-aad541c6a35b</t>
  </si>
  <si>
    <t>MART.SS.20220712</t>
  </si>
  <si>
    <t>MART.SS.20220712.ARC</t>
  </si>
  <si>
    <t>B00000054864</t>
  </si>
  <si>
    <t>MART.SS.20220712.DNA</t>
  </si>
  <si>
    <t>B00000120688</t>
  </si>
  <si>
    <t>NEON.D16.MART.DP1.20138.001.amc_fieldCellCounts.2022-08.expanded.20231229T050004Z.csv</t>
  </si>
  <si>
    <t>41883e6a-6682-4d59-b90a-d95a7d47c57e</t>
  </si>
  <si>
    <t>MART.SS.20220802</t>
  </si>
  <si>
    <t>MART.SS.20220802.ARC</t>
  </si>
  <si>
    <t>B00000120676</t>
  </si>
  <si>
    <t>NEON.D16.MART.DP1.20138.001.amc_fieldCellCounts.2022-09.expanded.20231229T050345Z.csv</t>
  </si>
  <si>
    <t>3d1fd30b-b4bf-4dab-b9d1-5877be69ad57</t>
  </si>
  <si>
    <t>MART.SS.20220913</t>
  </si>
  <si>
    <t>MART.SS.20220913.ARC</t>
  </si>
  <si>
    <t>B00000120681</t>
  </si>
  <si>
    <t>NEON.D16.MART.DP1.20138.001.amc_fieldCellCounts.2022-10.expanded.20231229T062042Z.csv</t>
  </si>
  <si>
    <t>a09ed0a4-631d-4b16-a418-cff970df7afb</t>
  </si>
  <si>
    <t>MART.SS.20221004</t>
  </si>
  <si>
    <t>MART.SS.20221004.ARC</t>
  </si>
  <si>
    <t>B00000120685</t>
  </si>
  <si>
    <t>NEON.D16.MART.DP1.20138.001.amc_fieldCellCounts.2022-11.expanded.20231229T051208Z.csv</t>
  </si>
  <si>
    <t>f97d68e4-67e6-4e25-a60c-18fda1c5bba8</t>
  </si>
  <si>
    <t>MART.SS.20221108</t>
  </si>
  <si>
    <t>MART.SS.20221108.ARC</t>
  </si>
  <si>
    <t>B00000120686</t>
  </si>
  <si>
    <t>NEON.D16.MART.DP1.20138.001.amc_fieldCellCounts.2022-12.expanded.20231229T060833Z.csv</t>
  </si>
  <si>
    <t>85a91292-4178-41e7-86c9-5952fedda9a4</t>
  </si>
  <si>
    <t>MART.SS.20221212</t>
  </si>
  <si>
    <t>MART.SS.20221212.ARC</t>
  </si>
  <si>
    <t>B00000120687</t>
  </si>
  <si>
    <t>NEON.D16.MART.DP1.20138.001.amc_fieldCellCounts.2023-01.expanded.20231229T160727Z.csv</t>
  </si>
  <si>
    <t>f928edbe-cd69-4c63-96cf-3d36a0cf8eac</t>
  </si>
  <si>
    <t>MART.SS.20230117</t>
  </si>
  <si>
    <t>MART.SS.20230117.CC</t>
  </si>
  <si>
    <t>A00000293958</t>
  </si>
  <si>
    <t>MART.SS.20230117.ARC</t>
  </si>
  <si>
    <t>B00000121038</t>
  </si>
  <si>
    <t>NEON.D16.MART.DP1.20138.001.amc_fieldCellCounts.2023-02.expanded.20231229T154054Z.csv</t>
  </si>
  <si>
    <t>dc7022dd-367c-4168-8188-5df8d9ecf2cb</t>
  </si>
  <si>
    <t>MART.SS.20230207</t>
  </si>
  <si>
    <t>MART.SS.20230207.ARC</t>
  </si>
  <si>
    <t>B00000121039</t>
  </si>
  <si>
    <t>NEON.D16.MART.DP1.20138.001.amc_fieldCellCounts.2023-03.expanded.20231229T165134Z.csv</t>
  </si>
  <si>
    <t>9327c904-3d32-4156-b56f-d57023dec14a</t>
  </si>
  <si>
    <t>MART.SS.20230307</t>
  </si>
  <si>
    <t>MART.SS.20230307.ARC</t>
  </si>
  <si>
    <t>B00000121045</t>
  </si>
  <si>
    <t>NEON.D16.MART.DP1.20138.001.amc_fieldCellCounts.2023-04.expanded.20231229T165749Z.csv</t>
  </si>
  <si>
    <t>914dd811-ba47-431f-bbd7-16165115be3b</t>
  </si>
  <si>
    <t>MART.SS.20230412</t>
  </si>
  <si>
    <t>MART.SS.20230412.ARC</t>
  </si>
  <si>
    <t>B00000121119</t>
  </si>
  <si>
    <t>NEON.D16.MART.DP1.20138.001.amc_fieldCellCounts.2023-05.expanded.20231229T164742Z.csv</t>
  </si>
  <si>
    <t>1774a061-3925-46ba-bead-af55967e58c5</t>
  </si>
  <si>
    <t>MART.SS.20230509</t>
  </si>
  <si>
    <t>MART.SS.20230509.ARC</t>
  </si>
  <si>
    <t>B00000121194</t>
  </si>
  <si>
    <t>NEON.D16.MART.DP1.20138.001.amc_fieldCellCounts.2023-06.expanded.20231229T161758Z.csv</t>
  </si>
  <si>
    <t>f099979d-5485-400e-80c2-ef77e898839e</t>
  </si>
  <si>
    <t>MART.SS.20230613</t>
  </si>
  <si>
    <t>MART.SS.20230613.ARC</t>
  </si>
  <si>
    <t>B00000121392</t>
  </si>
  <si>
    <t>NEON.D16.MART.DP1.20138.001.amc_fieldCellCounts.2023-07.expanded.20231229T165325Z.csv</t>
  </si>
  <si>
    <t>098f8c0c-4067-417b-a5d3-abe4d15b12de</t>
  </si>
  <si>
    <t>MART.SS.20230705</t>
  </si>
  <si>
    <t>MART.SS.20230705.ARC</t>
  </si>
  <si>
    <t>B00000121515</t>
  </si>
  <si>
    <t>MART.SS.20230705.DNA</t>
  </si>
  <si>
    <t>B00000121514</t>
  </si>
  <si>
    <t>NEON.D16.MART.DP1.20138.001.amc_fieldCellCounts.2023-08.expanded.20231229T161359Z.csv</t>
  </si>
  <si>
    <t>2ea69fa5-ee89-44f2-b7e8-0cb5a28422f2</t>
  </si>
  <si>
    <t>MART.SS.20230808</t>
  </si>
  <si>
    <t>MART.SS.20230808.CC</t>
  </si>
  <si>
    <t>A00000294634</t>
  </si>
  <si>
    <t>MART.SS.20230808.ARC</t>
  </si>
  <si>
    <t>B00000042041</t>
  </si>
  <si>
    <t>NEON.D16.MART.DP1.20138.001.amc_fieldCellCounts.2023-09.expanded.20231229T160429Z.csv</t>
  </si>
  <si>
    <t>d7b0af6d-280a-4b82-a365-6ff960acbe3c</t>
  </si>
  <si>
    <t>MART.SS.20230911</t>
  </si>
  <si>
    <t>MART.SS.20230911.CC</t>
  </si>
  <si>
    <t>A00000294642</t>
  </si>
  <si>
    <t>MART.SS.20230911.ARC</t>
  </si>
  <si>
    <t>B00000121616</t>
  </si>
  <si>
    <t>NEON.D16.MART.DP1.20138.001.amc_fieldCellCounts.2023-10.expanded.20231229T163211Z.csv</t>
  </si>
  <si>
    <t>b1cdfa88-66ef-41de-8ba8-650508a539da</t>
  </si>
  <si>
    <t>MART.SS.20231002</t>
  </si>
  <si>
    <t>MART.SS.20231002.CC</t>
  </si>
  <si>
    <t>A00000294666</t>
  </si>
  <si>
    <t>MART.SS.20231002.ARC</t>
  </si>
  <si>
    <t>B00000042211</t>
  </si>
  <si>
    <t>NEON.D16.MART.DP1.20138.001.amc_fieldCellCounts.2023-11.expanded.20231229T162401Z.csv</t>
  </si>
  <si>
    <t>86d3183f-36a5-4455-8763-015fe4a3ea20</t>
  </si>
  <si>
    <t>MART.SS.20231106</t>
  </si>
  <si>
    <t>MART.SS.20231106.CC</t>
  </si>
  <si>
    <t>A00000295169</t>
  </si>
  <si>
    <t>MART.SS.20231106.ARC</t>
  </si>
  <si>
    <t>B00000121691</t>
  </si>
  <si>
    <t>NEON.D16.MART.DP1.20138.001.amc_fieldCellCounts.2023-12.expanded.20240115T155703Z.csv</t>
  </si>
  <si>
    <t>c5506c1d-550a-4bd3-b564-be0b73952645</t>
  </si>
  <si>
    <t>MART.RE.20231204</t>
  </si>
  <si>
    <t>MART.RE.20231204.CC</t>
  </si>
  <si>
    <t>A00000295586</t>
  </si>
  <si>
    <t>MART.RE.20231204.ARC</t>
  </si>
  <si>
    <t>B00000041908</t>
  </si>
  <si>
    <t>Clogged filter prevented more volume</t>
  </si>
  <si>
    <t>NEON.D16.MART.DP1.20138.001.amc_fieldCellCounts.2024-01.expanded.20240219T183243Z.csv</t>
  </si>
  <si>
    <t>4dd53f91-7ae8-4bb2-bfd9-84e36dfc1088</t>
  </si>
  <si>
    <t>MART.SS.20240108</t>
  </si>
  <si>
    <t>MART.SS.20240108.CC</t>
  </si>
  <si>
    <t>A00000295563</t>
  </si>
  <si>
    <t>MART.SS.20240108.ARC</t>
  </si>
  <si>
    <t>B00000042271</t>
  </si>
  <si>
    <t>NEON.D16.MART.DP1.20138.001.amc_fieldCellCounts.2024-02.expanded.20240318T161405Z.csv</t>
  </si>
  <si>
    <t>5c11005c-fd4c-4295-8e92-aa66978d8a99</t>
  </si>
  <si>
    <t>MART.SS.20240206</t>
  </si>
  <si>
    <t>MART.SS.20240206.CC</t>
  </si>
  <si>
    <t>A00000295912</t>
  </si>
  <si>
    <t>MART.SS.20240206.ARC</t>
  </si>
  <si>
    <t>B00000042265</t>
  </si>
  <si>
    <t>NEON.D16.MCRA.DP1.20138.001.amc_fieldCellCounts.2017-06.expanded.20231227T074725Z.csv</t>
  </si>
  <si>
    <t>507e7afe-aa7c-4d2b-92a8-5e6e91b553ed</t>
  </si>
  <si>
    <t>MCRA.SS.20170613</t>
  </si>
  <si>
    <t>MCRA.SS.20170613.ARC</t>
  </si>
  <si>
    <t>MCRA.SS.20170613.DNA</t>
  </si>
  <si>
    <t>NEON.D16.MCRA.DP1.20138.001.amc_fieldCellCounts.2017-07.expanded.20231227T082345Z.csv</t>
  </si>
  <si>
    <t>f6cc1153-c3a4-406d-ab67-b325dff2c60b</t>
  </si>
  <si>
    <t>MCRA.SS.20170711</t>
  </si>
  <si>
    <t>MCRA.SS.20170711.ARC</t>
  </si>
  <si>
    <t>MCRA.SS.20170711.DNA</t>
  </si>
  <si>
    <t>NEON.D16.MCRA.DP1.20138.001.amc_fieldCellCounts.2017-08.expanded.20231227T035155Z.csv</t>
  </si>
  <si>
    <t>d8e9b19a-8f7d-4258-bd8e-fb6849230209</t>
  </si>
  <si>
    <t>MCRA.SS.20170815</t>
  </si>
  <si>
    <t>MCRA.SS.20170815.ARC</t>
  </si>
  <si>
    <t>MCRA.SS.20170815.DNA</t>
  </si>
  <si>
    <t>NEON.D16.MCRA.DP1.20138.001.amc_fieldCellCounts.2017-09.expanded.20231227T050357Z.csv</t>
  </si>
  <si>
    <t>99544017-22d3-4969-a227-cee09584e837</t>
  </si>
  <si>
    <t>MCRA.SS.20170919</t>
  </si>
  <si>
    <t>MCRA.SS.20170919.ARC</t>
  </si>
  <si>
    <t>MCRA.SS.20170919.DNA</t>
  </si>
  <si>
    <t>NEON.D16.MCRA.DP1.20138.001.amc_fieldCellCounts.2017-10.expanded.20231227T033447Z.csv</t>
  </si>
  <si>
    <t>1e5cb866-9e10-490e-9d86-85ea3baa8776</t>
  </si>
  <si>
    <t>MCRA.SS.20171017</t>
  </si>
  <si>
    <t>MCRA.SS.20171017.ARC</t>
  </si>
  <si>
    <t>MCRA.SS.20171017.DNA</t>
  </si>
  <si>
    <t>NEON.D16.MCRA.DP1.20138.001.amc_fieldCellCounts.2017-11.expanded.20231227T082144Z.csv</t>
  </si>
  <si>
    <t>db529490-8aeb-45f9-a44f-048ad6680ac1</t>
  </si>
  <si>
    <t>MCRA.SS.20171114</t>
  </si>
  <si>
    <t>MCRA.SS.20171114.ARC</t>
  </si>
  <si>
    <t>MCRA.SS.20171114.DNA</t>
  </si>
  <si>
    <t>NEON.D16.MCRA.DP1.20138.001.amc_fieldCellCounts.2017-12.expanded.20231227T035719Z.csv</t>
  </si>
  <si>
    <t>440d1d7a-42ef-4b2a-8c13-3b7ea5c51392</t>
  </si>
  <si>
    <t>MCRA.SS.20171212</t>
  </si>
  <si>
    <t>MCRA.SS.20171212.ARC</t>
  </si>
  <si>
    <t>MCRA.SS.20171212.DNA</t>
  </si>
  <si>
    <t>NEON.D16.MCRA.DP1.20138.001.amc_fieldCellCounts.2018-01.expanded.20231228T182427Z.csv</t>
  </si>
  <si>
    <t>efd9b6e7-e915-48a6-aacd-b1da41590b7a</t>
  </si>
  <si>
    <t>MCRA.SS.20180123</t>
  </si>
  <si>
    <t>MCRA.SS.20180123.ARC</t>
  </si>
  <si>
    <t>MCRA.SS.20180123.DNA</t>
  </si>
  <si>
    <t>NEON.D16.MCRA.DP1.20138.001.amc_fieldCellCounts.2018-03.expanded.20231228T195014Z.csv</t>
  </si>
  <si>
    <t>1a01a3bb-47de-4a65-92c9-bb2b3babe9ac</t>
  </si>
  <si>
    <t>MCRA.SS.20180314</t>
  </si>
  <si>
    <t>MCRA.SS.20180314.ARC</t>
  </si>
  <si>
    <t>MCRA.SS.20180314.DNA</t>
  </si>
  <si>
    <t>7d9b9744-1e38-4e6b-a3f6-37f493864ac1</t>
  </si>
  <si>
    <t>MCRA.SS.20180328</t>
  </si>
  <si>
    <t>MCRA.SS.20180328.ARC</t>
  </si>
  <si>
    <t>MCRA.SS.20180328.DNA</t>
  </si>
  <si>
    <t>NEON.D16.MCRA.DP1.20138.001.amc_fieldCellCounts.2018-04.expanded.20231228T175532Z.csv</t>
  </si>
  <si>
    <t>7819106c-4c12-4876-9b9d-a0cec47e63eb</t>
  </si>
  <si>
    <t>MCRA.SS.20180424</t>
  </si>
  <si>
    <t>MCRA.SS.20180424.ARC</t>
  </si>
  <si>
    <t>B00000010378</t>
  </si>
  <si>
    <t>MCRA.SS.20180424.DNA</t>
  </si>
  <si>
    <t>B00000010377</t>
  </si>
  <si>
    <t>NEON.D16.MCRA.DP1.20138.001.amc_fieldCellCounts.2018-05.expanded.20231228T182326Z.csv</t>
  </si>
  <si>
    <t>b8798e91-79b3-45d5-adaf-bc4a538b2979</t>
  </si>
  <si>
    <t>MCRA.SS.20180522</t>
  </si>
  <si>
    <t>MCRA.SS.20180522.ARC</t>
  </si>
  <si>
    <t>B00000009201</t>
  </si>
  <si>
    <t>MCRA.SS.20180522.DNA</t>
  </si>
  <si>
    <t>B00000009202</t>
  </si>
  <si>
    <t>NEON.D16.MCRA.DP1.20138.001.amc_fieldCellCounts.2018-06.expanded.20231228T174025Z.csv</t>
  </si>
  <si>
    <t>5a29ddca-ba1f-4227-9c0c-ca363cbd7d56</t>
  </si>
  <si>
    <t>MCRA.SS.20180626</t>
  </si>
  <si>
    <t>MCRA.SS.20180626.ARC</t>
  </si>
  <si>
    <t>B00000013284</t>
  </si>
  <si>
    <t>MCRA.SS.20180626.DNA</t>
  </si>
  <si>
    <t>B00000013283</t>
  </si>
  <si>
    <t>NEON.D16.MCRA.DP1.20138.001.amc_fieldCellCounts.2018-07.expanded.20231228T172547Z.csv</t>
  </si>
  <si>
    <t>2ebab873-fd32-43d1-9f4a-5cdc1a2cfbb3</t>
  </si>
  <si>
    <t>MCRA.SS.20180724</t>
  </si>
  <si>
    <t>MCRA.SS.20180724.ARC</t>
  </si>
  <si>
    <t>B00000013336</t>
  </si>
  <si>
    <t>MCRA.SS.20180724.DNA</t>
  </si>
  <si>
    <t>B00000013337</t>
  </si>
  <si>
    <t>NEON.D16.MCRA.DP1.20138.001.amc_fieldCellCounts.2018-08.expanded.20231228T191923Z.csv</t>
  </si>
  <si>
    <t>f31f0422-8269-41bb-b983-f1823e3993f7</t>
  </si>
  <si>
    <t>MCRA.SS.20180828</t>
  </si>
  <si>
    <t>MCRA.SS.20180828.ARC</t>
  </si>
  <si>
    <t>B00000013339</t>
  </si>
  <si>
    <t>MCRA.SS.20180828.DNA</t>
  </si>
  <si>
    <t>B00000013334</t>
  </si>
  <si>
    <t>NEON.D16.MCRA.DP1.20138.001.amc_fieldCellCounts.2018-09.expanded.20231228T184010Z.csv</t>
  </si>
  <si>
    <t>88bdf19a-28ce-44fb-8852-8a560a9cb6ff</t>
  </si>
  <si>
    <t>MCRA.SS.20180925</t>
  </si>
  <si>
    <t>MCRA.SS.20180925.ARC</t>
  </si>
  <si>
    <t>B00000013348</t>
  </si>
  <si>
    <t>MCRA.SS.20180925.DNA</t>
  </si>
  <si>
    <t>B00000013349</t>
  </si>
  <si>
    <t>NEON.D16.MCRA.DP1.20138.001.amc_fieldCellCounts.2018-10.expanded.20231228T200735Z.csv</t>
  </si>
  <si>
    <t>f6093e69-830c-41d5-97cf-7eeeb92036a7</t>
  </si>
  <si>
    <t>MCRA.SS.20181023</t>
  </si>
  <si>
    <t>MCRA.SS.20181023.ARC</t>
  </si>
  <si>
    <t>B00000040683</t>
  </si>
  <si>
    <t>MCRA.SS.20181023.DNA</t>
  </si>
  <si>
    <t>B00000040685</t>
  </si>
  <si>
    <t>NEON.D16.MCRA.DP1.20138.001.amc_fieldCellCounts.2018-11.expanded.20231228T173442Z.csv</t>
  </si>
  <si>
    <t>4ad0c795-398d-4f85-894b-a10fb2540dc3</t>
  </si>
  <si>
    <t>MCRA.SS.20181127</t>
  </si>
  <si>
    <t>MCRA.SS.20181127.ARC</t>
  </si>
  <si>
    <t>B00000040687</t>
  </si>
  <si>
    <t>MCRA.SS.20181127.DNA</t>
  </si>
  <si>
    <t>B00000013282</t>
  </si>
  <si>
    <t>NEON.D16.MCRA.DP1.20138.001.amc_fieldCellCounts.2018-12.expanded.20231228T185904Z.csv</t>
  </si>
  <si>
    <t>f348b290-a5ab-44ae-aa6e-8bb5ea6ec985</t>
  </si>
  <si>
    <t>MCRA.SS.20181218</t>
  </si>
  <si>
    <t>MCRA.SS.20181218.ARC</t>
  </si>
  <si>
    <t>B00000040701</t>
  </si>
  <si>
    <t>MCRA.SS.20181218.DNA</t>
  </si>
  <si>
    <t>B00000040702</t>
  </si>
  <si>
    <t>NEON.D16.MCRA.DP1.20138.001.amc_fieldCellCounts.2019-01.expanded.20231227T195658Z.csv</t>
  </si>
  <si>
    <t>a1e38d9b-3a74-4bee-8d00-142beee80ac1</t>
  </si>
  <si>
    <t>MCRA.SS.20190123</t>
  </si>
  <si>
    <t>MCRA.SS.20190123.ARC</t>
  </si>
  <si>
    <t>B00000040684</t>
  </si>
  <si>
    <t>MCRA.SS.20190123.DNA</t>
  </si>
  <si>
    <t>B00000009189</t>
  </si>
  <si>
    <t>NEON.D16.MCRA.DP1.20138.001.amc_fieldCellCounts.2019-04.expanded.20231227T181106Z.csv</t>
  </si>
  <si>
    <t>5b1a09c2-bbad-46de-bdf9-8ee9cfca1f47</t>
  </si>
  <si>
    <t>MCRA.SS.20190423</t>
  </si>
  <si>
    <t>MCRA.SS.20190423.ARC</t>
  </si>
  <si>
    <t>B00000040704</t>
  </si>
  <si>
    <t>MCRA.SS.20190423.DNA</t>
  </si>
  <si>
    <t>B00000040706</t>
  </si>
  <si>
    <t>NEON.D16.MCRA.DP1.20138.001.amc_fieldCellCounts.2019-05.expanded.20231227T170936Z.csv</t>
  </si>
  <si>
    <t>7d2c3fd2-dd76-4ee4-9bf1-5041044be7e9</t>
  </si>
  <si>
    <t>MCRA.SS.20190521</t>
  </si>
  <si>
    <t>MCRA.SS.20190521.ARC</t>
  </si>
  <si>
    <t>B00000040680</t>
  </si>
  <si>
    <t>MCRA.SS.20190521.DNA</t>
  </si>
  <si>
    <t>B00000040679</t>
  </si>
  <si>
    <t>NEON.D16.MCRA.DP1.20138.001.amc_fieldCellCounts.2019-06.expanded.20231227T170429Z.csv</t>
  </si>
  <si>
    <t>e3c70778-7588-41ba-b854-33e0103f1c9c</t>
  </si>
  <si>
    <t>MCRA.SS.20190625</t>
  </si>
  <si>
    <t>MCRA.SS.20190625.ARC</t>
  </si>
  <si>
    <t>B00000040722</t>
  </si>
  <si>
    <t>MCRA.SS.20190625.DNA</t>
  </si>
  <si>
    <t>B00000040723</t>
  </si>
  <si>
    <t>NEON.D16.MCRA.DP1.20138.001.amc_fieldCellCounts.2019-07.expanded.20231227T184509Z.csv</t>
  </si>
  <si>
    <t>7bf59bc4-8b01-48ae-b272-eea7f669b823</t>
  </si>
  <si>
    <t>MCRA.SS.20190723</t>
  </si>
  <si>
    <t>MCRA.SS.20190723.ARC</t>
  </si>
  <si>
    <t>B00000040710</t>
  </si>
  <si>
    <t>MCRA.SS.20190723.DNA</t>
  </si>
  <si>
    <t>B00000040712</t>
  </si>
  <si>
    <t>NEON.D16.MCRA.DP1.20138.001.amc_fieldCellCounts.2019-08.expanded.20231227T172316Z.csv</t>
  </si>
  <si>
    <t>a4a60497-3e1f-4219-abdc-be523f75475f</t>
  </si>
  <si>
    <t>MCRA.SS.20190801</t>
  </si>
  <si>
    <t>MCRA.SS.20190801.ARC</t>
  </si>
  <si>
    <t>B00000040721</t>
  </si>
  <si>
    <t>MCRA.SS.20190801.DNA</t>
  </si>
  <si>
    <t>B00000040716</t>
  </si>
  <si>
    <t>076d1686-953c-4e70-b751-fd9aa3a4c568</t>
  </si>
  <si>
    <t>MCRA.SS.20190806</t>
  </si>
  <si>
    <t>MCRA.SS.20190806.ARC</t>
  </si>
  <si>
    <t>B00000040711</t>
  </si>
  <si>
    <t>MCRA.SS.20190806.DNA</t>
  </si>
  <si>
    <t>B00000040686</t>
  </si>
  <si>
    <t>04d238df-b8f4-4d4d-bad6-5400de204968</t>
  </si>
  <si>
    <t>MCRA.SS.20190827</t>
  </si>
  <si>
    <t>MCRA.SS.20190827.ARC</t>
  </si>
  <si>
    <t>B00000009190</t>
  </si>
  <si>
    <t>MCRA.SS.20190827.DNA</t>
  </si>
  <si>
    <t>B00000040709</t>
  </si>
  <si>
    <t>NEON.D16.MCRA.DP1.20138.001.amc_fieldCellCounts.2019-09.expanded.20231227T183422Z.csv</t>
  </si>
  <si>
    <t>07358133-5f58-40c2-9dfd-34e9237c405d</t>
  </si>
  <si>
    <t>MCRA.SS.20190924</t>
  </si>
  <si>
    <t>MCRA.SS.20190924.ARC</t>
  </si>
  <si>
    <t>B00000040708</t>
  </si>
  <si>
    <t>MCRA.SS.20190924.DNA</t>
  </si>
  <si>
    <t>B00000041134</t>
  </si>
  <si>
    <t>NEON.D16.MCRA.DP1.20138.001.amc_fieldCellCounts.2019-10.expanded.20231227T190511Z.csv</t>
  </si>
  <si>
    <t>7dfe0e6d-1de2-4880-8189-f8267a82f7af</t>
  </si>
  <si>
    <t>MCRA.SS.20191022</t>
  </si>
  <si>
    <t>MCRA.SS.20191022.ARC</t>
  </si>
  <si>
    <t>B00000040726</t>
  </si>
  <si>
    <t>MCRA.SS.20191022.DNA</t>
  </si>
  <si>
    <t>B00000040717</t>
  </si>
  <si>
    <t>NEON.D16.MCRA.DP1.20138.001.amc_fieldCellCounts.2019-11.expanded.20231227T182821Z.csv</t>
  </si>
  <si>
    <t>aed5e535-56c1-4ee2-9f01-d8fe45fd9e87</t>
  </si>
  <si>
    <t>MCRA.SS.20191126</t>
  </si>
  <si>
    <t>MCRA.SS.20191126.ARC</t>
  </si>
  <si>
    <t>A00000106596</t>
  </si>
  <si>
    <t>MCRA.SS.20191126.DNA</t>
  </si>
  <si>
    <t>B00000041133</t>
  </si>
  <si>
    <t>NEON.D16.MCRA.DP1.20138.001.amc_fieldCellCounts.2019-12.expanded.20231227T165935Z.csv</t>
  </si>
  <si>
    <t>09f989fb-f6e3-4fcc-8a83-d46c9da20567</t>
  </si>
  <si>
    <t>MCRA.SS.20191219</t>
  </si>
  <si>
    <t>MCRA.SS.20191219.ARC</t>
  </si>
  <si>
    <t>B00000053496</t>
  </si>
  <si>
    <t>MCRA.SS.20191219.DNA</t>
  </si>
  <si>
    <t>B00000053497</t>
  </si>
  <si>
    <t>NEON.D16.MCRA.DP1.20138.001.amc_fieldCellCounts.2020-01.expanded.20231227T223753Z.csv</t>
  </si>
  <si>
    <t>3f8f57b3-d2a2-4d9e-8c60-20036bcccea8</t>
  </si>
  <si>
    <t>MCRA.SS.20200128</t>
  </si>
  <si>
    <t>MCRA.SS.20200128.ARC</t>
  </si>
  <si>
    <t>B00000053494</t>
  </si>
  <si>
    <t>MCRA.SS.20200128.DNA</t>
  </si>
  <si>
    <t>B00000053493</t>
  </si>
  <si>
    <t>NEON.D16.MCRA.DP1.20138.001.amc_fieldCellCounts.2020-02.expanded.20231227T212812Z.csv</t>
  </si>
  <si>
    <t>15e8aa35-1c98-4a10-b428-3e13f8b418c5</t>
  </si>
  <si>
    <t>MCRA.SS.20200213</t>
  </si>
  <si>
    <t>MCRA.SS.20200213.ARC</t>
  </si>
  <si>
    <t>B00000053495</t>
  </si>
  <si>
    <t>MCRA.SS.20200213.DNA</t>
  </si>
  <si>
    <t>B00000053490</t>
  </si>
  <si>
    <t>NEON.D16.MCRA.DP1.20138.001.amc_fieldCellCounts.2020-03.expanded.20231227T214905Z.csv</t>
  </si>
  <si>
    <t>bb179e7c-d621-4193-b988-2b52d58d7bde</t>
  </si>
  <si>
    <t>MCRA.SS.20200312</t>
  </si>
  <si>
    <t>MCRA.SS.20200312.ARC</t>
  </si>
  <si>
    <t>A00000107088</t>
  </si>
  <si>
    <t>MCRA.SS.20200312.DNA</t>
  </si>
  <si>
    <t>A00000107087</t>
  </si>
  <si>
    <t>NEON.D16.MCRA.DP1.20138.001.amc_fieldCellCounts.2020-07.expanded.20231227T222050Z.csv</t>
  </si>
  <si>
    <t>922c17b8-5456-4e46-915e-bab83e051495</t>
  </si>
  <si>
    <t>MCRA.SS.20200707</t>
  </si>
  <si>
    <t>MCRA.SS.20200707.ARC</t>
  </si>
  <si>
    <t>B00000053648</t>
  </si>
  <si>
    <t>MCRA.SS.20200707.DNA</t>
  </si>
  <si>
    <t>B00000053647</t>
  </si>
  <si>
    <t>NEON.D16.MCRA.DP1.20138.001.amc_fieldCellCounts.2020-08.expanded.20231227T210553Z.csv</t>
  </si>
  <si>
    <t>6487b2ec-36eb-4aa8-a9f3-c83686f6b768</t>
  </si>
  <si>
    <t>MCRA.SS.20200804</t>
  </si>
  <si>
    <t>MCRA.SS.20200804.ARC</t>
  </si>
  <si>
    <t>B00000053696</t>
  </si>
  <si>
    <t>MCRA.SS.20200804.DNA</t>
  </si>
  <si>
    <t>B00000053695</t>
  </si>
  <si>
    <t>NEON.D16.MCRA.DP1.20138.001.amc_fieldCellCounts.2020-09.expanded.20231227T205203Z.csv</t>
  </si>
  <si>
    <t>f47aadd3-3bec-425a-9dc8-27a3921c3c2c</t>
  </si>
  <si>
    <t>MCRA.SS.20200901</t>
  </si>
  <si>
    <t>MCRA.SS.20200901.ARC</t>
  </si>
  <si>
    <t>B00000040731</t>
  </si>
  <si>
    <t>MCRA.SS.20200901.DNA</t>
  </si>
  <si>
    <t>B00000040732</t>
  </si>
  <si>
    <t>NEON.D16.MCRA.DP1.20138.001.amc_fieldCellCounts.2020-12.expanded.20231227T221446Z.csv</t>
  </si>
  <si>
    <t>d40d14ac-5968-4307-9609-e6bc216f5a89</t>
  </si>
  <si>
    <t>MCRA.SS.20201202</t>
  </si>
  <si>
    <t>MCRA.SS.20201202.ARC</t>
  </si>
  <si>
    <t>B00000053744</t>
  </si>
  <si>
    <t>MCRA.SS.20201202.DNA</t>
  </si>
  <si>
    <t>B00000053745</t>
  </si>
  <si>
    <t>NEON.D16.MCRA.DP1.20138.001.amc_fieldCellCounts.2021-02.expanded.20231228T005647Z.csv</t>
  </si>
  <si>
    <t>1e9dbf51-c246-4e00-977e-32d41bdc2aed</t>
  </si>
  <si>
    <t>MCRA.SS.20210202</t>
  </si>
  <si>
    <t>MCRA.SS.20210202.ARC</t>
  </si>
  <si>
    <t>B00000053743</t>
  </si>
  <si>
    <t>MCRA.SS.20210202.DNA</t>
  </si>
  <si>
    <t>B00000053742</t>
  </si>
  <si>
    <t>NEON.D16.MCRA.DP1.20138.001.amc_fieldCellCounts.2021-03.expanded.20231228T014246Z.csv</t>
  </si>
  <si>
    <t>40071db7-ddb8-4328-a50a-e9d2d27b6b09</t>
  </si>
  <si>
    <t>MCRA.SS.20210303</t>
  </si>
  <si>
    <t>MCRA.SS.20210303.ARC</t>
  </si>
  <si>
    <t>B00000041891</t>
  </si>
  <si>
    <t>MCRA.SS.20210303.DNA</t>
  </si>
  <si>
    <t>B00000041890</t>
  </si>
  <si>
    <t>NEON.D16.MCRA.DP1.20138.001.amc_fieldCellCounts.2021-04.expanded.20231228T014534Z.csv</t>
  </si>
  <si>
    <t>e8733f58-eb5c-45dc-b7ac-0dbae415f153</t>
  </si>
  <si>
    <t>MCRA.SS.20210426</t>
  </si>
  <si>
    <t>MCRA.SS.20210426.ARC</t>
  </si>
  <si>
    <t>B00000054187</t>
  </si>
  <si>
    <t>MCRA.SS.20210426.DNA</t>
  </si>
  <si>
    <t>B00000054180</t>
  </si>
  <si>
    <t>NEON.D16.MCRA.DP1.20138.001.amc_fieldCellCounts.2021-05.expanded.20231228T010018Z.csv</t>
  </si>
  <si>
    <t>128ff410-d785-4bef-81d6-0b6f3e8a051c</t>
  </si>
  <si>
    <t>MCRA.SS.20210513</t>
  </si>
  <si>
    <t>MCRA.SS.20210513.ARC</t>
  </si>
  <si>
    <t>B00000054181</t>
  </si>
  <si>
    <t>MCRA.SS.20210513.DNA</t>
  </si>
  <si>
    <t>B00000054186</t>
  </si>
  <si>
    <t>NEON.D16.MCRA.DP1.20138.001.amc_fieldCellCounts.2021-06.expanded.20231228T012201Z.csv</t>
  </si>
  <si>
    <t>31db9d8b-5e8c-462b-8eee-849f6bb7803c</t>
  </si>
  <si>
    <t>MCRA.SS.20210608</t>
  </si>
  <si>
    <t>MCRA.SS.20210608.ARC</t>
  </si>
  <si>
    <t>B00000054395</t>
  </si>
  <si>
    <t>MCRA.SS.20210608.DNA</t>
  </si>
  <si>
    <t>B00000054397</t>
  </si>
  <si>
    <t>NEON.D16.MCRA.DP1.20138.001.amc_fieldCellCounts.2021-07.expanded.20231228T002855Z.csv</t>
  </si>
  <si>
    <t>c9d9f2c6-bbe5-470f-b2b3-8266b0ceef8f</t>
  </si>
  <si>
    <t>MCRA.SS.20210713</t>
  </si>
  <si>
    <t>MCRA.SS.20210713.ARC</t>
  </si>
  <si>
    <t>B00000054182</t>
  </si>
  <si>
    <t>MCRA.SS.20210713.DNA</t>
  </si>
  <si>
    <t>B00000054183</t>
  </si>
  <si>
    <t>NEON.D16.MCRA.DP1.20138.001.amc_fieldCellCounts.2021-08.expanded.20231228T012846Z.csv</t>
  </si>
  <si>
    <t>3a84f8c0-e07e-45a4-bfd7-691f9e1d0e27</t>
  </si>
  <si>
    <t>MCRA.SS.20210803</t>
  </si>
  <si>
    <t>MCRA.SS.20210803.CC</t>
  </si>
  <si>
    <t>MCRA.SS.20210803.ARC</t>
  </si>
  <si>
    <t>B00000054421</t>
  </si>
  <si>
    <t>MCRA.SS.20210803.DNA</t>
  </si>
  <si>
    <t>B00000054343</t>
  </si>
  <si>
    <t>NEON.D16.MCRA.DP1.20138.001.amc_fieldCellCounts.2021-09.expanded.20231228T005406Z.csv</t>
  </si>
  <si>
    <t>1930f66c-c86e-42bd-9971-a7a29cac7d8d</t>
  </si>
  <si>
    <t>MCRA.SS.20210907</t>
  </si>
  <si>
    <t>MCRA.SS.20210907.ARC</t>
  </si>
  <si>
    <t>B00000054836</t>
  </si>
  <si>
    <t>MCRA.SS.20210907.DNA</t>
  </si>
  <si>
    <t>B00000054829</t>
  </si>
  <si>
    <t>ec360a3e-df60-4009-a5f6-4ae0195733f5</t>
  </si>
  <si>
    <t>MCRA.SS.20210928</t>
  </si>
  <si>
    <t>MCRA.SS.20210928.ARC</t>
  </si>
  <si>
    <t>B00000053489</t>
  </si>
  <si>
    <t>MCRA.SS.20210928.DNA</t>
  </si>
  <si>
    <t>B00000053491</t>
  </si>
  <si>
    <t>NEON.D16.MCRA.DP1.20138.001.amc_fieldCellCounts.2021-11.expanded.20231227T233452Z.csv</t>
  </si>
  <si>
    <t>c9a9b5da-e52a-4808-96f4-ddba2e1d93bb</t>
  </si>
  <si>
    <t>MCRA.SS.20211116</t>
  </si>
  <si>
    <t>MCRA.SS.20211116.ARC</t>
  </si>
  <si>
    <t>B00000054877</t>
  </si>
  <si>
    <t>MCRA.SS.20211116.DNA</t>
  </si>
  <si>
    <t>B00000054878</t>
  </si>
  <si>
    <t>NEON.D16.MCRA.DP1.20138.001.amc_fieldCellCounts.2021-12.expanded.20231228T002621Z.csv</t>
  </si>
  <si>
    <t>5291a969-9f3f-449d-81b6-60f6731c9af1</t>
  </si>
  <si>
    <t>MCRA.SS.20211207</t>
  </si>
  <si>
    <t>MCRA.SS.20211207.ARC</t>
  </si>
  <si>
    <t>B00000054185</t>
  </si>
  <si>
    <t>MCRA.SS.20211207.DNA</t>
  </si>
  <si>
    <t>B00000054184</t>
  </si>
  <si>
    <t>NEON.D16.MCRA.DP1.20138.001.amc_fieldCellCounts.2022-01.expanded.20231229T035126Z.csv</t>
  </si>
  <si>
    <t>87d34a09-f97c-4d8a-9353-2fc0c8c3d93b</t>
  </si>
  <si>
    <t>MCRA.SS.20220125</t>
  </si>
  <si>
    <t>MCRA.SS.20220125.ARC</t>
  </si>
  <si>
    <t>B00000055183</t>
  </si>
  <si>
    <t>NEON.D16.MCRA.DP1.20138.001.amc_fieldCellCounts.2022-02.expanded.20231229T045137Z.csv</t>
  </si>
  <si>
    <t>9e205cc8-767f-4396-827f-fc496edd6a77</t>
  </si>
  <si>
    <t>MCRA.SS.20220201</t>
  </si>
  <si>
    <t>931e5905-7f94-4388-832c-36dc4da7be4b</t>
  </si>
  <si>
    <t>MCRA.SS.20220208</t>
  </si>
  <si>
    <t>MCRA.SS.20220208.ARC</t>
  </si>
  <si>
    <t>B00000054838</t>
  </si>
  <si>
    <t>NEON.D16.MCRA.DP1.20138.001.amc_fieldCellCounts.2022-03.expanded.20231229T052140Z.csv</t>
  </si>
  <si>
    <t>a3daa069-6e0f-404c-98ec-b8f3c826ef3e</t>
  </si>
  <si>
    <t>MCRA.SS.20220301</t>
  </si>
  <si>
    <t>MCRA.SS.20220301.ARC</t>
  </si>
  <si>
    <t>B00000054849</t>
  </si>
  <si>
    <t>NEON.D16.MCRA.DP1.20138.001.amc_fieldCellCounts.2022-04.expanded.20231229T055408Z.csv</t>
  </si>
  <si>
    <t>68855caa-c57c-47f2-8724-af4d34872744</t>
  </si>
  <si>
    <t>MCRA.SS.20220405</t>
  </si>
  <si>
    <t>MCRA.SS.20220405.ARC</t>
  </si>
  <si>
    <t>B00000054843</t>
  </si>
  <si>
    <t>NEON.D16.MCRA.DP1.20138.001.amc_fieldCellCounts.2022-05.expanded.20231229T043007Z.csv</t>
  </si>
  <si>
    <t>025225a9-eddb-49ba-a71a-3d1c25401587</t>
  </si>
  <si>
    <t>MCRA.SS.20220510</t>
  </si>
  <si>
    <t>MCRA.SS.20220510.ARC</t>
  </si>
  <si>
    <t>B00000055254</t>
  </si>
  <si>
    <t>NEON.D16.MCRA.DP1.20138.001.amc_fieldCellCounts.2022-07.expanded.20231229T051723Z.csv</t>
  </si>
  <si>
    <t>2762b831-0df5-455f-90b6-de1b22b72e00</t>
  </si>
  <si>
    <t>MCRA.SS.20220705</t>
  </si>
  <si>
    <t>MCRA.SS.20220705.ARC</t>
  </si>
  <si>
    <t>B00000120672</t>
  </si>
  <si>
    <t>MCRA.SS.20220705.DNA</t>
  </si>
  <si>
    <t>B00000120671</t>
  </si>
  <si>
    <t>NEON.D16.MCRA.DP1.20138.001.amc_fieldCellCounts.2022-08.expanded.20231229T042339Z.csv</t>
  </si>
  <si>
    <t>0dbfd27f-5e43-4a36-94e6-daac87c7c45a</t>
  </si>
  <si>
    <t>MCRA.SS.20220802</t>
  </si>
  <si>
    <t>MCRA.SS.20220802.ARC</t>
  </si>
  <si>
    <t>B00000120677</t>
  </si>
  <si>
    <t>ed50a5b2-90ec-486e-8a16-a0bd66b97eb1</t>
  </si>
  <si>
    <t>MCRA.SS.20220830</t>
  </si>
  <si>
    <t>MCRA.SS.20220830.ARC</t>
  </si>
  <si>
    <t>B00000120679</t>
  </si>
  <si>
    <t>NEON.D16.MCRA.DP1.20138.001.amc_fieldCellCounts.2022-11.expanded.20231229T054951Z.csv</t>
  </si>
  <si>
    <t>1a19b8b3-5720-47e3-be5f-8d097112089b</t>
  </si>
  <si>
    <t>MCRA.SS.20221101</t>
  </si>
  <si>
    <t>MCRA.SS.20221101.ARC</t>
  </si>
  <si>
    <t>B00000120691</t>
  </si>
  <si>
    <t>NEON.D16.MCRA.DP1.20138.001.amc_fieldCellCounts.2023-01.expanded.20231229T155648Z.csv</t>
  </si>
  <si>
    <t>cad18d78-ee7e-4fd4-acc7-3705f2944c70</t>
  </si>
  <si>
    <t>MCRA.SS.20230110</t>
  </si>
  <si>
    <t>MCRA.SS.20230110.ARC</t>
  </si>
  <si>
    <t>B00000055279</t>
  </si>
  <si>
    <t>ee248530-4b8f-42ec-b156-373b7b53b5f0</t>
  </si>
  <si>
    <t>MCRA.SS.20230131</t>
  </si>
  <si>
    <t>MCRA.SS.20230131.ARC</t>
  </si>
  <si>
    <t>B00000121041</t>
  </si>
  <si>
    <t>NEON.D16.MCRA.DP1.20138.001.amc_fieldCellCounts.2023-03.expanded.20231229T153544Z.csv</t>
  </si>
  <si>
    <t>dd3320c1-3939-4848-9647-c9dee6f80835</t>
  </si>
  <si>
    <t>MCRA.SS.20230315</t>
  </si>
  <si>
    <t>MCRA.SS.20230315.ARC</t>
  </si>
  <si>
    <t>B00000121042</t>
  </si>
  <si>
    <t>NEON.D16.MCRA.DP1.20138.001.amc_fieldCellCounts.2023-04.expanded.20231229T171039Z.csv</t>
  </si>
  <si>
    <t>8ae95de8-5eeb-4111-9caa-42b88ac417f5</t>
  </si>
  <si>
    <t>MCRA.SS.20230410</t>
  </si>
  <si>
    <t>MCRA.SS.20230410.ARC</t>
  </si>
  <si>
    <t>B00000121114</t>
  </si>
  <si>
    <t>NEON.D16.MCRA.DP1.20138.001.amc_fieldCellCounts.2023-05.expanded.20231229T164430Z.csv</t>
  </si>
  <si>
    <t>695a50d8-3a20-4a15-a38b-4e3001ffef34</t>
  </si>
  <si>
    <t>MCRA.SS.20230502</t>
  </si>
  <si>
    <t>MCRA.SS.20230502.ARC</t>
  </si>
  <si>
    <t>B00000121115</t>
  </si>
  <si>
    <t>NEON.D16.MCRA.DP1.20138.001.amc_fieldCellCounts.2023-06.expanded.20231229T153345Z.csv</t>
  </si>
  <si>
    <t>53e275d3-89c6-4a81-a387-f2e9d010d02f</t>
  </si>
  <si>
    <t>MCRA.SS.20230607</t>
  </si>
  <si>
    <t>MCRA.SS.20230607.ARC</t>
  </si>
  <si>
    <t>B00000121216</t>
  </si>
  <si>
    <t>NEON.D16.MCRA.DP1.20138.001.amc_fieldCellCounts.2023-07.expanded.20231229T153059Z.csv</t>
  </si>
  <si>
    <t>5f691000-6d92-4f11-98ea-694162937976</t>
  </si>
  <si>
    <t>MCRA.SS.20230712</t>
  </si>
  <si>
    <t>MCRA.SS.20230712.CC</t>
  </si>
  <si>
    <t>A00000294282</t>
  </si>
  <si>
    <t>MCRA.SS.20230712.ARC</t>
  </si>
  <si>
    <t>B00000121556</t>
  </si>
  <si>
    <t>MCRA.SS.20230712.DNA</t>
  </si>
  <si>
    <t>B00000121555</t>
  </si>
  <si>
    <t>NEON.D16.MCRA.DP1.20138.001.amc_fieldCellCounts.2023-08.expanded.20231229T164111Z.csv</t>
  </si>
  <si>
    <t>690656a8-ec5d-46f7-acb2-637a65ed4202</t>
  </si>
  <si>
    <t>MCRA.SS.20230802</t>
  </si>
  <si>
    <t>MCRA.SS.20230802.CC</t>
  </si>
  <si>
    <t>A00000294629</t>
  </si>
  <si>
    <t>MCRA.SS.20230802.ARC</t>
  </si>
  <si>
    <t>B00000121117</t>
  </si>
  <si>
    <t>NEON.D16.MCRA.DP1.20138.001.amc_fieldCellCounts.2023-12.expanded.20240212T201422Z.csv</t>
  </si>
  <si>
    <t>f611b05d-d316-4f8d-bfff-33b6c98bf5d0</t>
  </si>
  <si>
    <t>MCRA.SS.20231213</t>
  </si>
  <si>
    <t>MCRA.SS.20231213.CC</t>
  </si>
  <si>
    <t>A00000295572</t>
  </si>
  <si>
    <t>MCRA.SS.20231213.ARC</t>
  </si>
  <si>
    <t>B00000042003</t>
  </si>
  <si>
    <t>Cc was processed at 11:24am. DNA and ARC were processed at 3:50pm.</t>
  </si>
  <si>
    <t>NEON.D16.MCRA.DP1.20138.001.amc_fieldCellCounts.2024-01.expanded.20240212T202308Z.csv</t>
  </si>
  <si>
    <t>4e4002bf-ae4a-4419-a685-f574b2661505</t>
  </si>
  <si>
    <t>MCRA.SS.20240104</t>
  </si>
  <si>
    <t>MCRA.SS.20240104.CC</t>
  </si>
  <si>
    <t>A00000295576</t>
  </si>
  <si>
    <t>MCRA.SS.20240104.ARC</t>
  </si>
  <si>
    <t>B00000042000</t>
  </si>
  <si>
    <t>NEON.D16.MCRA.DP1.20138.001.amc_fieldCellCounts.2024-02.expanded.20240318T160454Z.csv</t>
  </si>
  <si>
    <t>3dbf530d-ec1e-4858-9354-0f3deb1698bf</t>
  </si>
  <si>
    <t>MCRA.SS.20240205</t>
  </si>
  <si>
    <t>MCRA.SS.20240205.CC</t>
  </si>
  <si>
    <t>A00000295911</t>
  </si>
  <si>
    <t>MCRA.SS.20240205.ARC</t>
  </si>
  <si>
    <t>B00000042270</t>
  </si>
  <si>
    <t>NEON.D17.BIGC.DP1.20138.001.amc_fieldCellCounts.2018-03.expanded.20231228T183340Z.csv</t>
  </si>
  <si>
    <t>af91d07c-f240-450a-89a6-b794193ced7e</t>
  </si>
  <si>
    <t>BIGC.SS.20180313</t>
  </si>
  <si>
    <t>BIGC.SS.20180313.ARC</t>
  </si>
  <si>
    <t>B00000043953</t>
  </si>
  <si>
    <t>BIGC.SS.20180313.DNA</t>
  </si>
  <si>
    <t>NEON.D17.BIGC.DP1.20138.001.amc_fieldCellCounts.2018-04.expanded.20231228T183948Z.csv</t>
  </si>
  <si>
    <t>a19473f5-8fb8-4256-a0b1-a45d3d95564a</t>
  </si>
  <si>
    <t>BIGC.SS.20180410</t>
  </si>
  <si>
    <t>BIGC.SS.20180410.ARC</t>
  </si>
  <si>
    <t>B00000043949</t>
  </si>
  <si>
    <t>BIGC.SS.20180410.DNA</t>
  </si>
  <si>
    <t>B00000009317</t>
  </si>
  <si>
    <t>NEON.D17.BIGC.DP1.20138.001.amc_fieldCellCounts.2018-05.expanded.20231228T182710Z.csv</t>
  </si>
  <si>
    <t>88a623d6-29f0-468f-8142-9a315cbc184e</t>
  </si>
  <si>
    <t>BIGC.SS.20180508</t>
  </si>
  <si>
    <t>BIGC.SS.20180508.ARC</t>
  </si>
  <si>
    <t>B00000043950</t>
  </si>
  <si>
    <t>BIGC.SS.20180508.DNA</t>
  </si>
  <si>
    <t>A00000025850</t>
  </si>
  <si>
    <t>NEON.D17.BIGC.DP1.20138.001.amc_fieldCellCounts.2018-06.expanded.20231228T180227Z.csv</t>
  </si>
  <si>
    <t>fe23ad4a-2756-41bb-875c-ada0da1c1277</t>
  </si>
  <si>
    <t>BIGC.SS.20180605</t>
  </si>
  <si>
    <t>BIGC.SS.20180605.ARC</t>
  </si>
  <si>
    <t>B00000009548</t>
  </si>
  <si>
    <t>BIGC.SS.20180605.DNA</t>
  </si>
  <si>
    <t>B00000009549</t>
  </si>
  <si>
    <t>NEON.D17.BIGC.DP1.20138.001.amc_fieldCellCounts.2018-07.expanded.20231228T201658Z.csv</t>
  </si>
  <si>
    <t>47cce555-a1ff-4814-b050-4dad4fc45674</t>
  </si>
  <si>
    <t>BIGC.SS.20180702</t>
  </si>
  <si>
    <t>BIGC.SS.20180702.ARC</t>
  </si>
  <si>
    <t>B00000043952</t>
  </si>
  <si>
    <t>BIGC.SS.20180702.DNA</t>
  </si>
  <si>
    <t>B00000009741</t>
  </si>
  <si>
    <t>NEON.D17.BIGC.DP1.20138.001.amc_fieldCellCounts.2018-08.expanded.20231228T171628Z.csv</t>
  </si>
  <si>
    <t>1e75cf16-dd45-4a65-9672-dac014399e19</t>
  </si>
  <si>
    <t>BIGC.SS.20180814</t>
  </si>
  <si>
    <t>BIGC.SS.20180814.ARC</t>
  </si>
  <si>
    <t>B00000043951</t>
  </si>
  <si>
    <t>BIGC.SS.20180814.DNA</t>
  </si>
  <si>
    <t>B00000043610</t>
  </si>
  <si>
    <t>The samples were mistakenly placed in the wrong freezer (-14C) instead of the -80C freezer. After about a month of being in there the mistake was noticed and corrected. Samples are now in the -80C freezer.</t>
  </si>
  <si>
    <t>NEON.D17.BIGC.DP1.20138.001.amc_fieldCellCounts.2018-09.expanded.20231228T185911Z.csv</t>
  </si>
  <si>
    <t>e76ef87f-5ed6-4904-8b35-9f4054806577</t>
  </si>
  <si>
    <t>BIGC.SS.20180911</t>
  </si>
  <si>
    <t>BIGC.SS.20180911.ARC</t>
  </si>
  <si>
    <t>B00000009802</t>
  </si>
  <si>
    <t>BIGC.SS.20180911.DNA</t>
  </si>
  <si>
    <t>B00000043608</t>
  </si>
  <si>
    <t>NEON.D17.BIGC.DP1.20138.001.amc_fieldCellCounts.2018-10.expanded.20231228T191703Z.csv</t>
  </si>
  <si>
    <t>99164e53-c93a-49ca-ae6a-c2ada6ba7b06</t>
  </si>
  <si>
    <t>BIGC.SS.20181009</t>
  </si>
  <si>
    <t>BIGC.SS.20181009.ARC</t>
  </si>
  <si>
    <t>B00000044687</t>
  </si>
  <si>
    <t>BIGC.SS.20181009.DNA</t>
  </si>
  <si>
    <t>B00000009905</t>
  </si>
  <si>
    <t>NEON.D17.BIGC.DP1.20138.001.amc_fieldCellCounts.2018-11.expanded.20231228T181725Z.csv</t>
  </si>
  <si>
    <t>38e22158-d430-48d8-b0df-078381020f71</t>
  </si>
  <si>
    <t>BIGC.SS.20181106</t>
  </si>
  <si>
    <t>BIGC.SS.20181106.ARC</t>
  </si>
  <si>
    <t>B00000044686</t>
  </si>
  <si>
    <t>BIGC.SS.20181106.DNA</t>
  </si>
  <si>
    <t>B00000043612</t>
  </si>
  <si>
    <t>NEON.D17.BIGC.DP1.20138.001.amc_fieldCellCounts.2018-12.expanded.20231228T182757Z.csv</t>
  </si>
  <si>
    <t>c54e4ef8-b6f4-478c-95b5-0e49e6f7b185</t>
  </si>
  <si>
    <t>BIGC.SS.20181204</t>
  </si>
  <si>
    <t>BIGC.SS.20181204.ARC</t>
  </si>
  <si>
    <t>B00000043196</t>
  </si>
  <si>
    <t>BIGC.SS.20181204.DNA</t>
  </si>
  <si>
    <t>B00000043195</t>
  </si>
  <si>
    <t>NEON.D17.BIGC.DP1.20138.001.amc_fieldCellCounts.2019-01.expanded.20231227T191507Z.csv</t>
  </si>
  <si>
    <t>0c9a2c4b-7b08-4801-af51-fa02d1ee6496</t>
  </si>
  <si>
    <t>BIGC.SS.20190128</t>
  </si>
  <si>
    <t>BIGC.SS.20190128.ARC</t>
  </si>
  <si>
    <t>B00000043205</t>
  </si>
  <si>
    <t>BIGC.SS.20190128.DNA</t>
  </si>
  <si>
    <t>B00000043206</t>
  </si>
  <si>
    <t>NEON.D17.BIGC.DP1.20138.001.amc_fieldCellCounts.2019-03.expanded.20231227T185207Z.csv</t>
  </si>
  <si>
    <t>7ff0ae46-0dc9-4445-aa42-5270d2bec9ba</t>
  </si>
  <si>
    <t>BIGC.SS.20190304</t>
  </si>
  <si>
    <t>BIGC.SS.20190304.ARC</t>
  </si>
  <si>
    <t>B00000043959</t>
  </si>
  <si>
    <t>BIGC.SS.20190304.DNA</t>
  </si>
  <si>
    <t>B00000043611</t>
  </si>
  <si>
    <t>0dbdf60c-0bc8-4d52-acd6-cf9777b9b1d9</t>
  </si>
  <si>
    <t>BIGC.SS.20190312</t>
  </si>
  <si>
    <t>BIGC.SS.20190312.ARC</t>
  </si>
  <si>
    <t>B00000043299</t>
  </si>
  <si>
    <t>BIGC.SS.20190312.DNA</t>
  </si>
  <si>
    <t>B00000043613</t>
  </si>
  <si>
    <t>NEON.D17.BIGC.DP1.20138.001.amc_fieldCellCounts.2019-04.expanded.20231227T175756Z.csv</t>
  </si>
  <si>
    <t>ebcb3c8b-3475-4190-9c61-0c4382873d62</t>
  </si>
  <si>
    <t>BIGC.SS.20190409</t>
  </si>
  <si>
    <t>BIGC.SS.20190409.ARC</t>
  </si>
  <si>
    <t>B00000043535</t>
  </si>
  <si>
    <t>BIGC.SS.20190409.DNA</t>
  </si>
  <si>
    <t>B00000043536</t>
  </si>
  <si>
    <t>NEON.D17.BIGC.DP1.20138.001.amc_fieldCellCounts.2019-05.expanded.20231227T185621Z.csv</t>
  </si>
  <si>
    <t>6dcd4dda-9721-464d-8c65-aa75aec0f2e9</t>
  </si>
  <si>
    <t>BIGC.SS.20190507</t>
  </si>
  <si>
    <t>BIGC.SS.20190507.ARC</t>
  </si>
  <si>
    <t>B00000009777</t>
  </si>
  <si>
    <t>BIGC.SS.20190507.DNA</t>
  </si>
  <si>
    <t>B00000009778</t>
  </si>
  <si>
    <t>2eace3d1-4d27-43d2-bf62-9713c5f1d701</t>
  </si>
  <si>
    <t>BIGC.SS.20190522</t>
  </si>
  <si>
    <t>BIGC.SS.20190522.ARC</t>
  </si>
  <si>
    <t>B00000043839</t>
  </si>
  <si>
    <t>BIGC.SS.20190522.DNA</t>
  </si>
  <si>
    <t>B00000043838</t>
  </si>
  <si>
    <t>NEON.D17.BIGC.DP1.20138.001.amc_fieldCellCounts.2019-06.expanded.20231227T172711Z.csv</t>
  </si>
  <si>
    <t>69f4f340-8186-4720-b015-15f398f9afaa</t>
  </si>
  <si>
    <t>BIGC.SS.20190604</t>
  </si>
  <si>
    <t>BIGC.SS.20190604.ARC</t>
  </si>
  <si>
    <t>B00000043704</t>
  </si>
  <si>
    <t>BIGC.SS.20190604.DNA</t>
  </si>
  <si>
    <t>B00000043705</t>
  </si>
  <si>
    <t>NEON.D17.BIGC.DP1.20138.001.amc_fieldCellCounts.2019-07.expanded.20231227T170854Z.csv</t>
  </si>
  <si>
    <t>92430950-0c93-4e44-a5f1-fe728dc51773</t>
  </si>
  <si>
    <t>BIGC.SS.20190701</t>
  </si>
  <si>
    <t>BIGC.SS.20190701.ARC</t>
  </si>
  <si>
    <t>B00000044031</t>
  </si>
  <si>
    <t>BIGC.SS.20190701.DNA</t>
  </si>
  <si>
    <t>B00000044032</t>
  </si>
  <si>
    <t>NEON.D17.BIGC.DP1.20138.001.amc_fieldCellCounts.2019-08.expanded.20231227T175007Z.csv</t>
  </si>
  <si>
    <t>609cd10e-ba59-42cd-9c62-8e084eba8972</t>
  </si>
  <si>
    <t>BIGC.SS.20190814</t>
  </si>
  <si>
    <t>BIGC.SS.20190814.CC</t>
  </si>
  <si>
    <t>A00000097144</t>
  </si>
  <si>
    <t>BIGC.SS.20190814.ARC</t>
  </si>
  <si>
    <t>B00000044312</t>
  </si>
  <si>
    <t>BIGC.SS.20190814.DNA</t>
  </si>
  <si>
    <t>B00000044311</t>
  </si>
  <si>
    <t>NEON.D17.BIGC.DP1.20138.001.amc_fieldCellCounts.2019-09.expanded.20231227T172128Z.csv</t>
  </si>
  <si>
    <t>51098332-b811-4de8-91f3-e5fe38dfc91b</t>
  </si>
  <si>
    <t>BIGC.SS.20190904</t>
  </si>
  <si>
    <t>BIGC.SS.20190904.ARC</t>
  </si>
  <si>
    <t>B00000044290</t>
  </si>
  <si>
    <t>BIGC.SS.20190904.DNA</t>
  </si>
  <si>
    <t>B00000044289</t>
  </si>
  <si>
    <t>8cbd7740-ba3b-4694-9206-0291ab410803</t>
  </si>
  <si>
    <t>BIGC.SS.20190910</t>
  </si>
  <si>
    <t>BIGC.SS.20190910.ARC</t>
  </si>
  <si>
    <t>B00000044288</t>
  </si>
  <si>
    <t>BIGC.SS.20190910.DNA</t>
  </si>
  <si>
    <t>B00000044310</t>
  </si>
  <si>
    <t>bb7d33e1-d86f-480a-a60f-93b7af1322b7</t>
  </si>
  <si>
    <t>BIGC.SS.20190918</t>
  </si>
  <si>
    <t>BIGC.SS.20190918.ARC</t>
  </si>
  <si>
    <t>B00000044398</t>
  </si>
  <si>
    <t>BIGC.SS.20190918.DNA</t>
  </si>
  <si>
    <t>B00000044399</t>
  </si>
  <si>
    <t>NEON.D17.BIGC.DP1.20138.001.amc_fieldCellCounts.2019-10.expanded.20231227T183926Z.csv</t>
  </si>
  <si>
    <t>6bf87937-2f7b-47f8-a603-0cc820c0dc3d</t>
  </si>
  <si>
    <t>BIGC.SS.20191008</t>
  </si>
  <si>
    <t>BIGC.SS.20191008.ARC</t>
  </si>
  <si>
    <t>B00000044582</t>
  </si>
  <si>
    <t>BIGC.SS.20191008.DNA</t>
  </si>
  <si>
    <t>B00000044575</t>
  </si>
  <si>
    <t>NEON.D17.BIGC.DP1.20138.001.amc_fieldCellCounts.2019-11.expanded.20231227T195121Z.csv</t>
  </si>
  <si>
    <t>e2112c47-289a-4031-8d1f-72ab0ebe46ba</t>
  </si>
  <si>
    <t>BIGC.SS.20191105</t>
  </si>
  <si>
    <t>BIGC.SS.20191105.ARC</t>
  </si>
  <si>
    <t>B00000044581</t>
  </si>
  <si>
    <t>BIGC.SS.20191105.DNA</t>
  </si>
  <si>
    <t>B00000044580</t>
  </si>
  <si>
    <t>NEON.D17.BIGC.DP1.20138.001.amc_fieldCellCounts.2019-12.expanded.20231227T165513Z.csv</t>
  </si>
  <si>
    <t>3248aa17-5251-4883-b5a3-8fb84e6a1f0e</t>
  </si>
  <si>
    <t>BIGC.SS.20191204</t>
  </si>
  <si>
    <t>BIGC.SS.20191204.ARC</t>
  </si>
  <si>
    <t>B00000044252</t>
  </si>
  <si>
    <t>BIGC.SS.20191204.DNA</t>
  </si>
  <si>
    <t>B00000044253</t>
  </si>
  <si>
    <t>NEON.D17.BIGC.DP1.20138.001.amc_fieldCellCounts.2020-01.expanded.20231227T205705Z.csv</t>
  </si>
  <si>
    <t>1da3e244-8bfd-4680-96b4-542f388c137b</t>
  </si>
  <si>
    <t>BIGC.SS.20200107</t>
  </si>
  <si>
    <t>BIGC.SS.20200107.ARC</t>
  </si>
  <si>
    <t>B00000044254</t>
  </si>
  <si>
    <t>BIGC.SS.20200107.DNA</t>
  </si>
  <si>
    <t>B00000044255</t>
  </si>
  <si>
    <t>NEON.D17.BIGC.DP1.20138.001.amc_fieldCellCounts.2020-02.expanded.20231227T223247Z.csv</t>
  </si>
  <si>
    <t>d811c464-a562-493e-9700-4d370caae1a5</t>
  </si>
  <si>
    <t>BIGC.SS.20200211</t>
  </si>
  <si>
    <t>BIGC.SS.20200211.ARC</t>
  </si>
  <si>
    <t>B00000044578</t>
  </si>
  <si>
    <t>BIGC.SS.20200211.DNA</t>
  </si>
  <si>
    <t>B00000044579</t>
  </si>
  <si>
    <t>NEON.D17.BIGC.DP1.20138.001.amc_fieldCellCounts.2020-03.expanded.20231227T222136Z.csv</t>
  </si>
  <si>
    <t>2535125b-6c4b-48e1-9077-09cc65899f0d</t>
  </si>
  <si>
    <t>BIGC.SS.20200310</t>
  </si>
  <si>
    <t>BIGC.SS.20200310.ARC</t>
  </si>
  <si>
    <t>B00000044577</t>
  </si>
  <si>
    <t>BIGC.SS.20200310.DNA</t>
  </si>
  <si>
    <t>B00000044265</t>
  </si>
  <si>
    <t>NEON.D17.BIGC.DP1.20138.001.amc_fieldCellCounts.2020-07.expanded.20231227T223732Z.csv</t>
  </si>
  <si>
    <t>e1e68dab-2009-4d32-b5bb-aaa359a1ce42</t>
  </si>
  <si>
    <t>BIGC.SS.20200707</t>
  </si>
  <si>
    <t>BIGC.SS.20200707.ARC</t>
  </si>
  <si>
    <t>B00000044806</t>
  </si>
  <si>
    <t>BIGC.SS.20200707.DNA</t>
  </si>
  <si>
    <t>B00000044807</t>
  </si>
  <si>
    <t>NEON.D17.BIGC.DP1.20138.001.amc_fieldCellCounts.2020-10.expanded.20231227T224716Z.csv</t>
  </si>
  <si>
    <t>14eaad88-c22b-4ffb-9372-70bef3a8e6b8</t>
  </si>
  <si>
    <t>BIGC.SS.20201020</t>
  </si>
  <si>
    <t>BIGC.SS.20201020.ARC</t>
  </si>
  <si>
    <t>B00000123067</t>
  </si>
  <si>
    <t>BIGC.SS.20201020.DNA</t>
  </si>
  <si>
    <t>B00000123070</t>
  </si>
  <si>
    <t>NEON.D17.BIGC.DP1.20138.001.amc_fieldCellCounts.2020-11.expanded.20231227T223714Z.csv</t>
  </si>
  <si>
    <t>162bcb89-0cc5-4448-859d-41326f98d3e2</t>
  </si>
  <si>
    <t>BIGC.SS.20201103</t>
  </si>
  <si>
    <t>BIGC.SS.20201103.ARC</t>
  </si>
  <si>
    <t>B00000123069</t>
  </si>
  <si>
    <t>BIGC.SS.20201103.DNA</t>
  </si>
  <si>
    <t>B00000123068</t>
  </si>
  <si>
    <t>NEON.D17.BIGC.DP1.20138.001.amc_fieldCellCounts.2021-02.expanded.20231227T234730Z.csv</t>
  </si>
  <si>
    <t>5dcdb207-bd7b-4937-b0d7-cb96334bcb89</t>
  </si>
  <si>
    <t>BIGC.SS.20210209</t>
  </si>
  <si>
    <t>BIGC.SS.20210209.ARC</t>
  </si>
  <si>
    <t>B00000044839</t>
  </si>
  <si>
    <t>BIGC.SS.20210209.DNA</t>
  </si>
  <si>
    <t>B00000044840</t>
  </si>
  <si>
    <t>Cell count sample was lost in transit to external lab.</t>
  </si>
  <si>
    <t>NEON.D17.BIGC.DP1.20138.001.amc_fieldCellCounts.2021-03.expanded.20231227T232811Z.csv</t>
  </si>
  <si>
    <t>785ef1b7-50ed-41f2-982d-830c0f0982a1</t>
  </si>
  <si>
    <t>BIGC.SS.20210315</t>
  </si>
  <si>
    <t>BIGC.SS.20210315.ARC</t>
  </si>
  <si>
    <t>B00000044837</t>
  </si>
  <si>
    <t>BIGC.SS.20210315.DNA</t>
  </si>
  <si>
    <t>B00000044838</t>
  </si>
  <si>
    <t>NEON.D17.BIGC.DP1.20138.001.amc_fieldCellCounts.2021-04.expanded.20231228T002440Z.csv</t>
  </si>
  <si>
    <t>b123e8eb-b00b-4edb-a2fa-3c93642f6d0f</t>
  </si>
  <si>
    <t>BIGC.SS.20210412</t>
  </si>
  <si>
    <t>BIGC.SS.20210412.ARC</t>
  </si>
  <si>
    <t>B00000044835</t>
  </si>
  <si>
    <t>BIGC.SS.20210412.DNA</t>
  </si>
  <si>
    <t>B00000044836</t>
  </si>
  <si>
    <t>NEON.D17.BIGC.DP1.20138.001.amc_fieldCellCounts.2021-05.expanded.20231228T013906Z.csv</t>
  </si>
  <si>
    <t>5eed453d-aca0-492b-9f58-4aca42b4c27f</t>
  </si>
  <si>
    <t>BIGC.SS.20210511</t>
  </si>
  <si>
    <t>BIGC.SS.20210511.ARC</t>
  </si>
  <si>
    <t>B00000044877</t>
  </si>
  <si>
    <t>BIGC.SS.20210511.DNA</t>
  </si>
  <si>
    <t>B00000044883</t>
  </si>
  <si>
    <t>NEON.D17.BIGC.DP1.20138.001.amc_fieldCellCounts.2021-06.expanded.20231228T013452Z.csv</t>
  </si>
  <si>
    <t>0e667d10-ee0b-4662-870d-64177f30dd2e</t>
  </si>
  <si>
    <t>BIGC.SS.20210608</t>
  </si>
  <si>
    <t>BIGC.SS.20210608.ARC</t>
  </si>
  <si>
    <t>B00000044896</t>
  </si>
  <si>
    <t>BIGC.SS.20210608.DNA</t>
  </si>
  <si>
    <t>B00000044897</t>
  </si>
  <si>
    <t>NEON.D17.BIGC.DP1.20138.001.amc_fieldCellCounts.2021-07.expanded.20231228T021316Z.csv</t>
  </si>
  <si>
    <t>7bafb363-1b76-41df-94c2-12e7d0a464ec</t>
  </si>
  <si>
    <t>BIGC.SS.20210713</t>
  </si>
  <si>
    <t>BIGC.SS.20210713.ARC</t>
  </si>
  <si>
    <t>B00000044885</t>
  </si>
  <si>
    <t>BIGC.SS.20210713.DNA</t>
  </si>
  <si>
    <t>B00000044884</t>
  </si>
  <si>
    <t>NEON.D17.BIGC.DP1.20138.001.amc_fieldCellCounts.2021-08.expanded.20231227T234344Z.csv</t>
  </si>
  <si>
    <t>edbf21af-e3d3-426f-a74b-cc594371ba88</t>
  </si>
  <si>
    <t>BIGC.SS.20210810</t>
  </si>
  <si>
    <t>BIGC.SS.20210810.ARC</t>
  </si>
  <si>
    <t>B00000044882</t>
  </si>
  <si>
    <t>BIGC.SS.20210810.DNA</t>
  </si>
  <si>
    <t>B00000044886</t>
  </si>
  <si>
    <t>45b86000-9a52-4733-95a6-62b00d4d4ad2</t>
  </si>
  <si>
    <t>BIGC.SS.20210830</t>
  </si>
  <si>
    <t>BIGC.SS.20210830.ARC</t>
  </si>
  <si>
    <t>B00000044904</t>
  </si>
  <si>
    <t>BIGC.SS.20210830.DNA</t>
  </si>
  <si>
    <t>B00000044905</t>
  </si>
  <si>
    <t>NEON.D17.BIGC.DP1.20138.001.amc_fieldCellCounts.2021-10.expanded.20231228T013842Z.csv</t>
  </si>
  <si>
    <t>631e63df-1d3e-46d3-89fc-4bb59ab824b7</t>
  </si>
  <si>
    <t>BIGC.SS.20211011</t>
  </si>
  <si>
    <t>BIGC.SS.20211011.ARC</t>
  </si>
  <si>
    <t>B00000044901</t>
  </si>
  <si>
    <t>BIGC.SS.20211011.DNA</t>
  </si>
  <si>
    <t>B00000044900</t>
  </si>
  <si>
    <t>NEON.D17.BIGC.DP1.20138.001.amc_fieldCellCounts.2021-11.expanded.20231228T000451Z.csv</t>
  </si>
  <si>
    <t>6cdc42f6-fb62-446a-b1df-3ec839240492</t>
  </si>
  <si>
    <t>BIGC.SS.20211108</t>
  </si>
  <si>
    <t>BIGC.SS.20211108.ARC</t>
  </si>
  <si>
    <t>B00000044899</t>
  </si>
  <si>
    <t>BIGC.SS.20211108.DNA</t>
  </si>
  <si>
    <t>B00000044898</t>
  </si>
  <si>
    <t>NEON.D17.BIGC.DP1.20138.001.amc_fieldCellCounts.2022-01.expanded.20231229T041900Z.csv</t>
  </si>
  <si>
    <t>d058f1e1-bdfc-4b0e-8026-b5ab63a5c149</t>
  </si>
  <si>
    <t>BIGC.SS.20220112</t>
  </si>
  <si>
    <t>BIGC.SS.20220112.ARC</t>
  </si>
  <si>
    <t>B00000044907</t>
  </si>
  <si>
    <t>NEON.D17.BIGC.DP1.20138.001.amc_fieldCellCounts.2022-02.expanded.20231229T060831Z.csv</t>
  </si>
  <si>
    <t>90d9cdea-96be-4ceb-8362-865b3f3d4256</t>
  </si>
  <si>
    <t>BIGC.SS.20220207</t>
  </si>
  <si>
    <t>BIGC.SS.20220207.ARC</t>
  </si>
  <si>
    <t>B00000044902</t>
  </si>
  <si>
    <t>NEON.D17.BIGC.DP1.20138.001.amc_fieldCellCounts.2022-03.expanded.20231229T041258Z.csv</t>
  </si>
  <si>
    <t>829460e0-f046-4542-a46a-3d76712d8a35</t>
  </si>
  <si>
    <t>BIGC.SS.20220308</t>
  </si>
  <si>
    <t>BIGC.SS.20220308.ARC</t>
  </si>
  <si>
    <t>B00000044908</t>
  </si>
  <si>
    <t>NEON.D17.BIGC.DP1.20138.001.amc_fieldCellCounts.2022-04.expanded.20231229T055813Z.csv</t>
  </si>
  <si>
    <t>3d887018-ffe2-4ef9-b95f-41677d51e342</t>
  </si>
  <si>
    <t>BIGC.SS.20220404</t>
  </si>
  <si>
    <t>BIGC.SS.20220404.ARC</t>
  </si>
  <si>
    <t>B00000044916</t>
  </si>
  <si>
    <t>NEON.D17.BIGC.DP1.20138.001.amc_fieldCellCounts.2022-05.expanded.20231229T043004Z.csv</t>
  </si>
  <si>
    <t>d22c2802-f18b-4a36-bb23-8bfb4ec9abaf</t>
  </si>
  <si>
    <t>BIGC.SS.20220502</t>
  </si>
  <si>
    <t>BIGC.SS.20220502.ARC</t>
  </si>
  <si>
    <t>B00000044914</t>
  </si>
  <si>
    <t>NEON.D17.BIGC.DP1.20138.001.amc_fieldCellCounts.2022-06.expanded.20231229T055604Z.csv</t>
  </si>
  <si>
    <t>d1f2a947-8c6e-4abe-80a3-ee3570976e5d</t>
  </si>
  <si>
    <t>BIGC.SS.20220607</t>
  </si>
  <si>
    <t>BIGC.SS.20220607.ARC</t>
  </si>
  <si>
    <t>B00000143157</t>
  </si>
  <si>
    <t>NEON.D17.BIGC.DP1.20138.001.amc_fieldCellCounts.2022-07.expanded.20231229T062524Z.csv</t>
  </si>
  <si>
    <t>c4c5647d-5875-4d3c-b3b8-b0e7a7e87b1a</t>
  </si>
  <si>
    <t>BIGC.SS.20220711</t>
  </si>
  <si>
    <t>BIGC.SS.20220711.ARC</t>
  </si>
  <si>
    <t>B00000143160</t>
  </si>
  <si>
    <t>NEON.D17.BIGC.DP1.20138.001.amc_fieldCellCounts.2022-08.expanded.20231229T045351Z.csv</t>
  </si>
  <si>
    <t>514c13ce-efc4-4c33-9bc5-b683dcad1a63</t>
  </si>
  <si>
    <t>BIGC.SS.20220808</t>
  </si>
  <si>
    <t>BIGC.SS.20220808.ARC</t>
  </si>
  <si>
    <t>B00000143163</t>
  </si>
  <si>
    <t>BIGC.SS.20220808.DNA</t>
  </si>
  <si>
    <t>B00000143162</t>
  </si>
  <si>
    <t>NEON.D17.BIGC.DP1.20138.001.amc_fieldCellCounts.2022-09.expanded.20231229T041026Z.csv</t>
  </si>
  <si>
    <t>86dcd3d1-825f-4221-957e-8cb41bdd66f9</t>
  </si>
  <si>
    <t>BIGC.SS.20220906</t>
  </si>
  <si>
    <t>BIGC.SS.20220906.ARC</t>
  </si>
  <si>
    <t>B00000143164</t>
  </si>
  <si>
    <t>NEON.D17.BIGC.DP1.20138.001.amc_fieldCellCounts.2022-10.expanded.20231229T053345Z.csv</t>
  </si>
  <si>
    <t>12aa1b4e-eedb-4c12-8975-e90f09f713c9</t>
  </si>
  <si>
    <t>BIGC.SS.20221017</t>
  </si>
  <si>
    <t>BIGC.SS.20221017.ARC</t>
  </si>
  <si>
    <t>B00000124296</t>
  </si>
  <si>
    <t>NEON.D17.BIGC.DP1.20138.001.amc_fieldCellCounts.2022-11.expanded.20231229T050646Z.csv</t>
  </si>
  <si>
    <t>b5e8a033-2d6d-4706-a080-3c8e05562faa</t>
  </si>
  <si>
    <t>BIGC.SS.20221114</t>
  </si>
  <si>
    <t>BIGC.SS.20221114.ARC</t>
  </si>
  <si>
    <t>B00000143166</t>
  </si>
  <si>
    <t>NEON.D17.BIGC.DP1.20138.001.amc_fieldCellCounts.2022-12.expanded.20231229T053427Z.csv</t>
  </si>
  <si>
    <t>ddecb05f-0275-4380-af66-b28a476bf24b</t>
  </si>
  <si>
    <t>BIGC.SS.20221213</t>
  </si>
  <si>
    <t>BIGC.SS.20221213.ARC</t>
  </si>
  <si>
    <t>B00000124291</t>
  </si>
  <si>
    <t>NEON.D17.BIGC.DP1.20138.001.amc_fieldCellCounts.2023-02.expanded.20231229T165301Z.csv</t>
  </si>
  <si>
    <t>3744e49f-d53c-42f7-bb06-49dfa39d9717</t>
  </si>
  <si>
    <t>BIGC.SS.20230208</t>
  </si>
  <si>
    <t>BIGC.SS.20230208.ARC</t>
  </si>
  <si>
    <t>B00000124280</t>
  </si>
  <si>
    <t>NEON.D17.BIGC.DP1.20138.001.amc_fieldCellCounts.2023-05.expanded.20231229T163947Z.csv</t>
  </si>
  <si>
    <t>f7504546-81fe-45a2-9945-884f0551a61d</t>
  </si>
  <si>
    <t>BIGC.SS.20230510</t>
  </si>
  <si>
    <t>BIGC.SS.20230510.ARC</t>
  </si>
  <si>
    <t>B00000143280</t>
  </si>
  <si>
    <t>NEON.D17.BIGC.DP1.20138.001.amc_fieldCellCounts.2023-06.expanded.20231229T154523Z.csv</t>
  </si>
  <si>
    <t>d44249bf-d86b-43b0-8ecd-8194aaf2d66b</t>
  </si>
  <si>
    <t>BIGC.SS.20230619</t>
  </si>
  <si>
    <t>BIGC.SS.20230619.CC</t>
  </si>
  <si>
    <t>B00000124276</t>
  </si>
  <si>
    <t>BIGC.SS.20230619.ARC</t>
  </si>
  <si>
    <t>B00000124275</t>
  </si>
  <si>
    <t>NEON.D17.BIGC.DP1.20138.001.amc_fieldCellCounts.2023-07.expanded.20231229T161258Z.csv</t>
  </si>
  <si>
    <t>cc60858c-c06b-45b2-8bd1-a40ee58394fc</t>
  </si>
  <si>
    <t>BIGC.SS.20230710</t>
  </si>
  <si>
    <t>BIGC.SS.20230710.CC</t>
  </si>
  <si>
    <t>A00000396305</t>
  </si>
  <si>
    <t>BIGC.SS.20230710.ARC</t>
  </si>
  <si>
    <t>B00000143251</t>
  </si>
  <si>
    <t>BIGC.SS.20230710.DNA</t>
  </si>
  <si>
    <t>B00000124279</t>
  </si>
  <si>
    <t>NEON.D17.BIGC.DP1.20138.001.amc_fieldCellCounts.2023-08.expanded.20231229T165114Z.csv</t>
  </si>
  <si>
    <t>408b6d6e-43c2-46ac-8b03-cd95043f187a</t>
  </si>
  <si>
    <t>BIGC.SS.20230807</t>
  </si>
  <si>
    <t>BIGC.SS.20230807.CC</t>
  </si>
  <si>
    <t>A00000396292</t>
  </si>
  <si>
    <t>BIGC.SS.20230807.ARC</t>
  </si>
  <si>
    <t>B00000143272</t>
  </si>
  <si>
    <t>NEON.D17.BIGC.DP1.20138.001.amc_fieldCellCounts.2023-09.expanded.20231229T155845Z.csv</t>
  </si>
  <si>
    <t>ad34fcb7-2315-416e-89ee-03be8c3db74b</t>
  </si>
  <si>
    <t>BIGC.SS.20230905</t>
  </si>
  <si>
    <t>BIGC.SS.20230905.CC</t>
  </si>
  <si>
    <t>A00000396820</t>
  </si>
  <si>
    <t>BIGC.SS.20230905.ARC</t>
  </si>
  <si>
    <t>B00000143274</t>
  </si>
  <si>
    <t>NEON.D17.BIGC.DP1.20138.001.amc_fieldCellCounts.2023-10.expanded.20231229T155742Z.csv</t>
  </si>
  <si>
    <t>c7ef7ddc-115b-4fbf-8aa4-ab9cabebf7be</t>
  </si>
  <si>
    <t>BIGC.SS.20231002</t>
  </si>
  <si>
    <t>BIGC.SS.20231002.CC</t>
  </si>
  <si>
    <t>A00000396295</t>
  </si>
  <si>
    <t>BIGC.SS.20231002.ARC</t>
  </si>
  <si>
    <t>B00000143275</t>
  </si>
  <si>
    <t>NEON.D17.BIGC.DP1.20138.001.amc_fieldCellCounts.2023-11.expanded.20240102T204805Z.csv</t>
  </si>
  <si>
    <t>0d30be27-7081-40f1-8185-8f33d7cda24d</t>
  </si>
  <si>
    <t>BIGC.SS.20231114</t>
  </si>
  <si>
    <t>BIGC.SS.20231114.CC</t>
  </si>
  <si>
    <t>A00000396828</t>
  </si>
  <si>
    <t>BIGC.SS.20231114.ARC</t>
  </si>
  <si>
    <t>B00000143388</t>
  </si>
  <si>
    <t>NEON.D17.BIGC.DP1.20138.001.amc_fieldCellCounts.2023-12.expanded.20240130T233616Z.csv</t>
  </si>
  <si>
    <t>11d45294-dd4d-4a63-afb0-4a50369cc8a3</t>
  </si>
  <si>
    <t>BIGC.SS.20231219</t>
  </si>
  <si>
    <t>BIGC.SS.20231219.CC</t>
  </si>
  <si>
    <t>A00000396830</t>
  </si>
  <si>
    <t>BIGC.SS.20231219.ARC</t>
  </si>
  <si>
    <t>B00000143733</t>
  </si>
  <si>
    <t>only able to get 300mL of water through the filter due to heavy rain kicking up a lot of particles</t>
  </si>
  <si>
    <t>NEON.D17.BIGC.DP1.20138.001.amc_fieldCellCounts.2024-01.expanded.20240219T182328Z.csv</t>
  </si>
  <si>
    <t>d6d1f78c-c3b4-40f6-8ae8-c7023348ed2b</t>
  </si>
  <si>
    <t>BIGC.SS.20240108</t>
  </si>
  <si>
    <t>BIGC.SS.20240108.CC</t>
  </si>
  <si>
    <t>A00000397067</t>
  </si>
  <si>
    <t>BIGC.SS.20240108.ARC</t>
  </si>
  <si>
    <t>B00000143389</t>
  </si>
  <si>
    <t>NEON.D17.BIGC.DP1.20138.001.amc_fieldCellCounts.2024-02.expanded.20240318T155904Z.csv</t>
  </si>
  <si>
    <t>671f1f11-1a35-429e-88ad-5a499ff886d7</t>
  </si>
  <si>
    <t>BIGC.SS.20240205</t>
  </si>
  <si>
    <t>BIGC.SS.20240205.CC</t>
  </si>
  <si>
    <t>A00000396386</t>
  </si>
  <si>
    <t>BIGC.SS.20240205.ARC</t>
  </si>
  <si>
    <t>B00000143729</t>
  </si>
  <si>
    <t>NEON.D17.TECR.DP1.20138.001.amc_fieldCellCounts.2018-11.expanded.20231228T171148Z.csv</t>
  </si>
  <si>
    <t>071414e5-d198-4b15-b83a-9aa1f8053bb3</t>
  </si>
  <si>
    <t>TECR.SS.20181112</t>
  </si>
  <si>
    <t>TECR.SS.20181112.DNA</t>
  </si>
  <si>
    <t>B00000043150</t>
  </si>
  <si>
    <t>TECR.SS.20181112.DNA2</t>
  </si>
  <si>
    <t>B00000043614</t>
  </si>
  <si>
    <t>NEON.D17.TECR.DP1.20138.001.amc_fieldCellCounts.2018-12.expanded.20231228T182549Z.csv</t>
  </si>
  <si>
    <t>3c55b5d7-eb3b-496c-bac7-3a4d805afed4</t>
  </si>
  <si>
    <t>TECR.SS.20181211</t>
  </si>
  <si>
    <t>TECR.SS.20181211.ARC</t>
  </si>
  <si>
    <t>B00000043957</t>
  </si>
  <si>
    <t>TECR.SS.20181211.DNA</t>
  </si>
  <si>
    <t>B00000043609</t>
  </si>
  <si>
    <t>NEON.D17.TECR.DP1.20138.001.amc_fieldCellCounts.2019-01.expanded.20231227T164811Z.csv</t>
  </si>
  <si>
    <t>cc2831be-f7f5-498a-97c7-0786abdae3cd</t>
  </si>
  <si>
    <t>TECR.SS.20190122</t>
  </si>
  <si>
    <t>TECR.SS.20190122.ARC</t>
  </si>
  <si>
    <t>B00000043958</t>
  </si>
  <si>
    <t>TECR.SS.20190122.DNA</t>
  </si>
  <si>
    <t>B00000043208</t>
  </si>
  <si>
    <t>NEON.D17.TECR.DP1.20138.001.amc_fieldCellCounts.2019-03.expanded.20231227T181135Z.csv</t>
  </si>
  <si>
    <t>b3de2588-9129-41d7-9a53-2d86722b124a</t>
  </si>
  <si>
    <t>TECR.SS.20190319</t>
  </si>
  <si>
    <t>TECR.SS.20190319.ARC</t>
  </si>
  <si>
    <t>B00000043398</t>
  </si>
  <si>
    <t>TECR.SS.20190319.DNA</t>
  </si>
  <si>
    <t>B00000043397</t>
  </si>
  <si>
    <t>NEON.D17.TECR.DP1.20138.001.amc_fieldCellCounts.2019-04.expanded.20231227T183729Z.csv</t>
  </si>
  <si>
    <t>a399e363-6396-46d7-bfb7-12e44126bdaa</t>
  </si>
  <si>
    <t>TECR.SS.20190416</t>
  </si>
  <si>
    <t>TECR.SS.20190416.ARC</t>
  </si>
  <si>
    <t>B00000043603</t>
  </si>
  <si>
    <t>TECR.SS.20190416.DNA</t>
  </si>
  <si>
    <t>B00000043602</t>
  </si>
  <si>
    <t>NEON.D17.TECR.DP1.20138.001.amc_fieldCellCounts.2019-05.expanded.20231227T174430Z.csv</t>
  </si>
  <si>
    <t>a74ec803-cb5b-4ebc-a607-78f55f86ed27</t>
  </si>
  <si>
    <t>TECR.SS.20190515</t>
  </si>
  <si>
    <t>TECR.SS.20190515.ARC</t>
  </si>
  <si>
    <t>B00000043961</t>
  </si>
  <si>
    <t>TECR.SS.20190515.DNA</t>
  </si>
  <si>
    <t>B00000043817</t>
  </si>
  <si>
    <t>NEON.D17.TECR.DP1.20138.001.amc_fieldCellCounts.2019-06.expanded.20231227T164238Z.csv</t>
  </si>
  <si>
    <t>5ba97cfb-87fc-4025-8882-8afceb1f5368</t>
  </si>
  <si>
    <t>TECR.SS.20190611</t>
  </si>
  <si>
    <t>TECR.SS.20190611.ARC</t>
  </si>
  <si>
    <t>B00000043941</t>
  </si>
  <si>
    <t>TECR.SS.20190611.DNA</t>
  </si>
  <si>
    <t>B00000043942</t>
  </si>
  <si>
    <t>NEON.D17.TECR.DP1.20138.001.amc_fieldCellCounts.2019-07.expanded.20231227T191448Z.csv</t>
  </si>
  <si>
    <t>f48b1cd7-8ac7-4a62-851e-a003a90aa664</t>
  </si>
  <si>
    <t>TECR.SS.20190717</t>
  </si>
  <si>
    <t>TECR.SS.20190717.ARC</t>
  </si>
  <si>
    <t>B00000044110</t>
  </si>
  <si>
    <t>TECR.SS.20190717.DNA</t>
  </si>
  <si>
    <t>B00000044111</t>
  </si>
  <si>
    <t>89174ab5-d90a-4a7c-99b5-5f4e0c7f7f91</t>
  </si>
  <si>
    <t>TECR.SS.20190731</t>
  </si>
  <si>
    <t>TECR.SS.20190731.ARC</t>
  </si>
  <si>
    <t>B00000009987</t>
  </si>
  <si>
    <t>TECR.SS.20190731.DNA</t>
  </si>
  <si>
    <t>B00000009986</t>
  </si>
  <si>
    <t>NEON.D17.TECR.DP1.20138.001.amc_fieldCellCounts.2019-08.expanded.20231227T185930Z.csv</t>
  </si>
  <si>
    <t>a3f73255-8ac9-4803-ad5c-07496fcb654f</t>
  </si>
  <si>
    <t>TECR.SS.20190807</t>
  </si>
  <si>
    <t>TECR.SS.20190807.ARC</t>
  </si>
  <si>
    <t>B00000009985</t>
  </si>
  <si>
    <t>TECR.SS.20190807.DNA</t>
  </si>
  <si>
    <t>B00000009984</t>
  </si>
  <si>
    <t>NEON.D17.TECR.DP1.20138.001.amc_fieldCellCounts.2019-09.expanded.20231227T165048Z.csv</t>
  </si>
  <si>
    <t>5b119541-8f6b-44b0-abb9-1dff8e1ec9da</t>
  </si>
  <si>
    <t>TECR.SS.20190903</t>
  </si>
  <si>
    <t>TECR.SS.20190903.ARC</t>
  </si>
  <si>
    <t>B00000044272</t>
  </si>
  <si>
    <t>TECR.SS.20190903.DNA</t>
  </si>
  <si>
    <t>B00000044273</t>
  </si>
  <si>
    <t>NEON.D17.TECR.DP1.20138.001.amc_fieldCellCounts.2019-10.expanded.20231227T180015Z.csv</t>
  </si>
  <si>
    <t>ba4a78a6-4150-41ac-ab86-a4c24c3b6d1f</t>
  </si>
  <si>
    <t>TECR.SS.20191001</t>
  </si>
  <si>
    <t>TECR.SS.20191001.ARC</t>
  </si>
  <si>
    <t>B00000044430</t>
  </si>
  <si>
    <t>TECR.SS.20191001.DNA</t>
  </si>
  <si>
    <t>B00000044431</t>
  </si>
  <si>
    <t>NEON.D17.TECR.DP1.20138.001.amc_fieldCellCounts.2019-11.expanded.20231227T171143Z.csv</t>
  </si>
  <si>
    <t>3222743d-aabb-4034-bb2e-bd847bd4e798</t>
  </si>
  <si>
    <t>TECR.SS.20191113</t>
  </si>
  <si>
    <t>TECR.SS.20191113.ARC</t>
  </si>
  <si>
    <t>B00000044436</t>
  </si>
  <si>
    <t>TECR.SS.20191113.DNA</t>
  </si>
  <si>
    <t>B00000044435</t>
  </si>
  <si>
    <t>NEON.D17.TECR.DP1.20138.001.amc_fieldCellCounts.2020-01.expanded.20231227T224352Z.csv</t>
  </si>
  <si>
    <t>c0e5dd3f-a704-4835-9455-c53c3ce5e5f6</t>
  </si>
  <si>
    <t>TECR.SS.20200108</t>
  </si>
  <si>
    <t>TECR.SS.20200108.ARC</t>
  </si>
  <si>
    <t>B00000044434</t>
  </si>
  <si>
    <t>TECR.SS.20200108.DNA</t>
  </si>
  <si>
    <t>B00000044433</t>
  </si>
  <si>
    <t>NEON.D17.TECR.DP1.20138.001.amc_fieldCellCounts.2020-02.expanded.20231227T224618Z.csv</t>
  </si>
  <si>
    <t>dba090c2-6ec6-400b-aff6-5c1654c9d8b9</t>
  </si>
  <si>
    <t>TECR.SS.20200219</t>
  </si>
  <si>
    <t>TECR.SS.20200219.ARC</t>
  </si>
  <si>
    <t>B00000044432</t>
  </si>
  <si>
    <t>TECR.SS.20200219.DNA</t>
  </si>
  <si>
    <t>B00000044692</t>
  </si>
  <si>
    <t>NEON.D17.TECR.DP1.20138.001.amc_fieldCellCounts.2020-03.expanded.20231227T205932Z.csv</t>
  </si>
  <si>
    <t>f9bc6565-ac1b-40ff-ad75-1125fa1676e5</t>
  </si>
  <si>
    <t>TECR.SS.20200303</t>
  </si>
  <si>
    <t>TECR.SS.20200303.ARC</t>
  </si>
  <si>
    <t>B00000044767</t>
  </si>
  <si>
    <t>TECR.SS.20200303.DNA</t>
  </si>
  <si>
    <t>B00000044766</t>
  </si>
  <si>
    <t>NEON.D17.TECR.DP1.20138.001.amc_fieldCellCounts.2020-07.expanded.20231227T221724Z.csv</t>
  </si>
  <si>
    <t>12804b04-00b2-456e-9b91-38cfbdfe3865</t>
  </si>
  <si>
    <t>TECR.SS.20200706</t>
  </si>
  <si>
    <t>TECR.SS.20200706.ARC</t>
  </si>
  <si>
    <t>B00000044698</t>
  </si>
  <si>
    <t>TECR.SS.20200706.DNA</t>
  </si>
  <si>
    <t>B00000044697</t>
  </si>
  <si>
    <t>NEON.D17.TECR.DP1.20138.001.amc_fieldCellCounts.2020-10.expanded.20231227T215435Z.csv</t>
  </si>
  <si>
    <t>97c96cb1-5bff-41a2-bfe4-b3f20cf9bbc6</t>
  </si>
  <si>
    <t>TECR.SS.20201028</t>
  </si>
  <si>
    <t>TECR.SS.20201028.ARC</t>
  </si>
  <si>
    <t>B00000044820</t>
  </si>
  <si>
    <t>TECR.SS.20201028.DNA</t>
  </si>
  <si>
    <t>B00000044819</t>
  </si>
  <si>
    <t>NEON.D17.TECR.DP1.20138.001.amc_fieldCellCounts.2020-11.expanded.20231227T223429Z.csv</t>
  </si>
  <si>
    <t>5f3dcb69-0407-4c74-8224-17d63e7760bf</t>
  </si>
  <si>
    <t>TECR.SS.20201117</t>
  </si>
  <si>
    <t>TECR.SS.20201117.ARC</t>
  </si>
  <si>
    <t>B00000123147</t>
  </si>
  <si>
    <t>TECR.SS.20201117.DNA</t>
  </si>
  <si>
    <t>B00000123148</t>
  </si>
  <si>
    <t>NEON.D17.TECR.DP1.20138.001.amc_fieldCellCounts.2021-02.expanded.20231228T020209Z.csv</t>
  </si>
  <si>
    <t>19ce5561-7c61-41a8-ad4b-d9b8eeee52a6</t>
  </si>
  <si>
    <t>TECR.SS.20210217</t>
  </si>
  <si>
    <t>TECR.SS.20210217.ARC</t>
  </si>
  <si>
    <t>B00000123145</t>
  </si>
  <si>
    <t>TECR.SS.20210217.DNA</t>
  </si>
  <si>
    <t>B00000123146</t>
  </si>
  <si>
    <t>Archive and DNA samples were discarded after cold chain was broken for extended period. Samples not sent for analysis</t>
  </si>
  <si>
    <t>NEON.D17.TECR.DP1.20138.001.amc_fieldCellCounts.2021-03.expanded.20231227T235209Z.csv</t>
  </si>
  <si>
    <t>324920bf-b5b8-4e81-983b-526cd600b5dc</t>
  </si>
  <si>
    <t>TECR.SS.20210302</t>
  </si>
  <si>
    <t>TECR.SS.20210302.ARC</t>
  </si>
  <si>
    <t>B00000123144</t>
  </si>
  <si>
    <t>TECR.SS.20210302.DNA</t>
  </si>
  <si>
    <t>B00000044258</t>
  </si>
  <si>
    <t>NEON.D17.TECR.DP1.20138.001.amc_fieldCellCounts.2021-05.expanded.20231228T005350Z.csv</t>
  </si>
  <si>
    <t>851000fa-151b-41a7-87f6-06449d45c2e0</t>
  </si>
  <si>
    <t>TECR.SS.20210505</t>
  </si>
  <si>
    <t>TECR.SS.20210505.ARC</t>
  </si>
  <si>
    <t>B00000044846</t>
  </si>
  <si>
    <t>TECR.SS.20210505.DNA</t>
  </si>
  <si>
    <t>B00000044845</t>
  </si>
  <si>
    <t>NEON.D17.TECR.DP1.20138.001.amc_fieldCellCounts.2021-06.expanded.20231228T001110Z.csv</t>
  </si>
  <si>
    <t>66cece4d-2b34-4d8d-92ed-bb5e7ad70d52</t>
  </si>
  <si>
    <t>TECR.SS.20210601</t>
  </si>
  <si>
    <t>TECR.SS.20210601.ARC</t>
  </si>
  <si>
    <t>B00000044821</t>
  </si>
  <si>
    <t>TECR.SS.20210601.DNA</t>
  </si>
  <si>
    <t>B00000044830</t>
  </si>
  <si>
    <t>NEON.D17.TECR.DP1.20138.001.amc_fieldCellCounts.2021-07.expanded.20231227T232849Z.csv</t>
  </si>
  <si>
    <t>e470a9b2-f75f-4614-aa5c-d41e28bfa4b4</t>
  </si>
  <si>
    <t>TECR.SS.20210714</t>
  </si>
  <si>
    <t>TECR.SS.20210714.ARC</t>
  </si>
  <si>
    <t>B00000044257</t>
  </si>
  <si>
    <t>TECR.SS.20210714.DNA</t>
  </si>
  <si>
    <t>B00000044262</t>
  </si>
  <si>
    <t>NEON.D17.TECR.DP1.20138.001.amc_fieldCellCounts.2021-08.expanded.20231228T003230Z.csv</t>
  </si>
  <si>
    <t>2665917d-f935-4f18-93f1-62604b6dfbbf</t>
  </si>
  <si>
    <t>TECR.SS.20210803</t>
  </si>
  <si>
    <t>TECR.SS.20210803.ARC</t>
  </si>
  <si>
    <t>B00000044259</t>
  </si>
  <si>
    <t>TECR.SS.20210803.DNA</t>
  </si>
  <si>
    <t>B00000044260</t>
  </si>
  <si>
    <t>NEON.D17.TECR.DP1.20138.001.amc_fieldCellCounts.2021-09.expanded.20231227T232449Z.csv</t>
  </si>
  <si>
    <t>1d2b4405-6608-4491-a5db-1e44e55683c5</t>
  </si>
  <si>
    <t>TECR.SS.20210901</t>
  </si>
  <si>
    <t>TECR.SS.20210901.ARC</t>
  </si>
  <si>
    <t>B00000044829</t>
  </si>
  <si>
    <t>TECR.SS.20210901.DNA</t>
  </si>
  <si>
    <t>B00000044828</t>
  </si>
  <si>
    <t>NEON.D17.TECR.DP1.20138.001.amc_fieldCellCounts.2021-11.expanded.20231227T233939Z.csv</t>
  </si>
  <si>
    <t>7a9ad22d-4d1a-4a7c-9d50-6bb3b660dee8</t>
  </si>
  <si>
    <t>TECR.SS.20211109</t>
  </si>
  <si>
    <t>TECR.SS.20211109.ARC</t>
  </si>
  <si>
    <t>A00000299385</t>
  </si>
  <si>
    <t>TECR.SS.20211109.DNA</t>
  </si>
  <si>
    <t>B00000143180</t>
  </si>
  <si>
    <t>NEON.D17.TECR.DP1.20138.001.amc_fieldCellCounts.2022-01.expanded.20231229T052953Z.csv</t>
  </si>
  <si>
    <t>97179dad-32a8-40ec-965f-f269bf884dca</t>
  </si>
  <si>
    <t>TECR.SS.20220118</t>
  </si>
  <si>
    <t>TECR.SS.20220118.ARC</t>
  </si>
  <si>
    <t>B00000044826</t>
  </si>
  <si>
    <t>NEON.D17.TECR.DP1.20138.001.amc_fieldCellCounts.2022-02.expanded.20231229T043646Z.csv</t>
  </si>
  <si>
    <t>61ec69f2-3837-4fb2-9298-ebd85c0982d3</t>
  </si>
  <si>
    <t>TECR.SS.20220201</t>
  </si>
  <si>
    <t>TECR.SS.20220201.ARC</t>
  </si>
  <si>
    <t>B00000044848</t>
  </si>
  <si>
    <t>Cell count collected outside processing window ~6 hrs</t>
  </si>
  <si>
    <t>NEON.D17.TECR.DP1.20138.001.amc_fieldCellCounts.2022-03.expanded.20231229T043354Z.csv</t>
  </si>
  <si>
    <t>f119fb60-33b3-4822-ae15-1e2078c3d888</t>
  </si>
  <si>
    <t>TECR.SS.20220301</t>
  </si>
  <si>
    <t>TECR.SS.20220301.ARC</t>
  </si>
  <si>
    <t>B00000123742</t>
  </si>
  <si>
    <t>4e9a46d7-4474-4746-b549-6d488edc69f5</t>
  </si>
  <si>
    <t>TECR.SS.20220329</t>
  </si>
  <si>
    <t>TECR.SS.20220329.ARC</t>
  </si>
  <si>
    <t>B00000123744</t>
  </si>
  <si>
    <t>NEON.D17.TECR.DP1.20138.001.amc_fieldCellCounts.2022-05.expanded.20231229T054850Z.csv</t>
  </si>
  <si>
    <t>9030db1a-2340-4b16-b1ea-629c0182733c</t>
  </si>
  <si>
    <t>TECR.SS.20220503</t>
  </si>
  <si>
    <t>TECR.SS.20220503.ARC</t>
  </si>
  <si>
    <t>B00000143070</t>
  </si>
  <si>
    <t>NEON.D17.TECR.DP1.20138.001.amc_fieldCellCounts.2022-06.expanded.20231229T055220Z.csv</t>
  </si>
  <si>
    <t>eb85b7ee-a326-4c80-a9d5-1b6621d23124</t>
  </si>
  <si>
    <t>TECR.SS.20220601</t>
  </si>
  <si>
    <t>TECR.SS.20220601.ARC</t>
  </si>
  <si>
    <t>B00000143068</t>
  </si>
  <si>
    <t>NEON.D17.TECR.DP1.20138.001.amc_fieldCellCounts.2022-07.expanded.20231229T044802Z.csv</t>
  </si>
  <si>
    <t>8ba4e882-daa4-4ba3-91c1-6eea243fc7c5</t>
  </si>
  <si>
    <t>TECR.SS.20220705</t>
  </si>
  <si>
    <t>TECR.SS.20220705.ARC</t>
  </si>
  <si>
    <t>B00000143153</t>
  </si>
  <si>
    <t>NEON.D17.TECR.DP1.20138.001.amc_fieldCellCounts.2022-08.expanded.20231229T055240Z.csv</t>
  </si>
  <si>
    <t>9fcf7889-925a-47f0-bb5f-d585649b60ca</t>
  </si>
  <si>
    <t>TECR.SS.20220802</t>
  </si>
  <si>
    <t>TECR.SS.20220802.ARC</t>
  </si>
  <si>
    <t>B00000124176</t>
  </si>
  <si>
    <t>TECR.SS.20220802.DNA</t>
  </si>
  <si>
    <t>B00000124177</t>
  </si>
  <si>
    <t>020dfa83-49d2-4a3c-98bb-489b22087d18</t>
  </si>
  <si>
    <t>TECR.SS.20220829</t>
  </si>
  <si>
    <t>TECR.SS.20220829.ARC</t>
  </si>
  <si>
    <t>B00000143156</t>
  </si>
  <si>
    <t>NEON.D17.TECR.DP1.20138.001.amc_fieldCellCounts.2022-09.expanded.20231229T053039Z.csv</t>
  </si>
  <si>
    <t>5be7e495-135c-45d0-a1fe-e6ecf17b245a</t>
  </si>
  <si>
    <t>TECR.SS.20220928</t>
  </si>
  <si>
    <t>TECR.SS.20220928.ARC</t>
  </si>
  <si>
    <t>B00000124328</t>
  </si>
  <si>
    <t>NEON.D17.TECR.DP1.20138.001.amc_fieldCellCounts.2022-11.expanded.20231229T054319Z.csv</t>
  </si>
  <si>
    <t>1fd30480-5948-4c02-ae4c-37091e5b41d1</t>
  </si>
  <si>
    <t>TECR.SS.20221122</t>
  </si>
  <si>
    <t>TECR.SS.20221122.ARC</t>
  </si>
  <si>
    <t>B00000124271</t>
  </si>
  <si>
    <t>140e71d1-d1ff-4a65-83cc-75a12bd9ac1b</t>
  </si>
  <si>
    <t>TECR.SS.20221129</t>
  </si>
  <si>
    <t>TECR.SS.20221129.ARC</t>
  </si>
  <si>
    <t>B00000124329</t>
  </si>
  <si>
    <t>NEON.D17.TECR.DP1.20138.001.amc_fieldCellCounts.2023-07.expanded.20231229T163949Z.csv</t>
  </si>
  <si>
    <t>6c679bd3-dcf2-40e8-879a-1693d4b790fd</t>
  </si>
  <si>
    <t>TECR.SS.20230704</t>
  </si>
  <si>
    <t>TECR.SS.20230704.ARC</t>
  </si>
  <si>
    <t>B00000143319</t>
  </si>
  <si>
    <t>NEON.D17.TECR.DP1.20138.001.amc_fieldCellCounts.2023-08.expanded.20231229T163542Z.csv</t>
  </si>
  <si>
    <t>ac85a158-6295-4c79-a9df-03747c0dbbcb</t>
  </si>
  <si>
    <t>TECR.SS.20230809</t>
  </si>
  <si>
    <t>TECR.SS.20230809.CC</t>
  </si>
  <si>
    <t>A00000396240</t>
  </si>
  <si>
    <t>TECR.SS.20230809.ARC</t>
  </si>
  <si>
    <t>B00000143316</t>
  </si>
  <si>
    <t>ccd80c79-96eb-4a60-a881-edfc39942d71</t>
  </si>
  <si>
    <t>TECR.SS.20230829</t>
  </si>
  <si>
    <t>TECR.SS.20230829.CC</t>
  </si>
  <si>
    <t>A00000396700</t>
  </si>
  <si>
    <t>TECR.SS.20230829.ARC</t>
  </si>
  <si>
    <t>B00000143318</t>
  </si>
  <si>
    <t>NEON.D17.TECR.DP1.20138.001.amc_fieldCellCounts.2023-10.expanded.20231229T170703Z.csv</t>
  </si>
  <si>
    <t>217ea0b5-97da-4c40-95af-05a1c81896a0</t>
  </si>
  <si>
    <t>TECR.SS.20231003</t>
  </si>
  <si>
    <t>TECR.SS.20231003.CC</t>
  </si>
  <si>
    <t>A00000396684</t>
  </si>
  <si>
    <t>TECR.SS.20231003.ARC</t>
  </si>
  <si>
    <t>B00000143154</t>
  </si>
  <si>
    <t>NEON.D17.TECR.DP1.20138.001.amc_fieldCellCounts.2023-11.expanded.20231229T161300Z.csv</t>
  </si>
  <si>
    <t>877dc9c3-d531-49bf-a014-e94cc3550cc5</t>
  </si>
  <si>
    <t>TECR.SS.20231101</t>
  </si>
  <si>
    <t>TECR.SS.20231101.CC</t>
  </si>
  <si>
    <t>A00000396857</t>
  </si>
  <si>
    <t>TECR.SS.20231101.ARC</t>
  </si>
  <si>
    <t>B00000143674</t>
  </si>
  <si>
    <t>NEON.D17.TECR.DP1.20138.001.amc_fieldCellCounts.2023-12.expanded.20240212T194417Z.csv</t>
  </si>
  <si>
    <t>3db45513-031d-4418-85f7-46aff3a038ad</t>
  </si>
  <si>
    <t>TECR.SS.20231212</t>
  </si>
  <si>
    <t>TECR.SS.20231212.CC</t>
  </si>
  <si>
    <t>A00000396846</t>
  </si>
  <si>
    <t>TECR.SS.20231212.ARC</t>
  </si>
  <si>
    <t>B00000143725</t>
  </si>
  <si>
    <t>NEON.D17.TECR.DP1.20138.001.amc_fieldCellCounts.2024-01.expanded.20240212T194527Z.csv</t>
  </si>
  <si>
    <t>79eff1c2-59d4-4c5a-866c-ca0cfd971314</t>
  </si>
  <si>
    <t>TECR.SS.20240102</t>
  </si>
  <si>
    <t>TECR.SS.20240102.CC</t>
  </si>
  <si>
    <t>A00000396852</t>
  </si>
  <si>
    <t>TECR.SS.20240102.ARC</t>
  </si>
  <si>
    <t>B00000143673</t>
  </si>
  <si>
    <t>NEON.D18.OKSR.DP1.20138.001.amc_fieldCellCounts.2016-07.expanded.20231227T014053Z.csv</t>
  </si>
  <si>
    <t>9937948d-e1dc-4499-80f0-cbae8ea0c220</t>
  </si>
  <si>
    <t>OKSR.SS.20160714</t>
  </si>
  <si>
    <t>OKSR.SS.20160714.ARC</t>
  </si>
  <si>
    <t>OKSR.20160714.AMC.SESTON.1</t>
  </si>
  <si>
    <t>NEON.D18.OKSR.DP1.20138.001.amc_fieldCellCounts.2016-08.expanded.20231227T014652Z.csv</t>
  </si>
  <si>
    <t>2ffcc294-fce2-4c7b-9edb-6436701ebd2e</t>
  </si>
  <si>
    <t>OKSR.SS.20160809</t>
  </si>
  <si>
    <t>OKSR.SS.20160809.ARC</t>
  </si>
  <si>
    <t>OKSR.20160809.AMC.SESTON.1</t>
  </si>
  <si>
    <t>1226cb87-7d7c-4824-a17a-b22f80d689e5</t>
  </si>
  <si>
    <t>OKSR.SS.20160815</t>
  </si>
  <si>
    <t>OKSR.SS.20160815.ARC</t>
  </si>
  <si>
    <t>OKSR.SS.20160815.DNA</t>
  </si>
  <si>
    <t>NEON.D18.OKSR.DP1.20138.001.amc_fieldCellCounts.2016-09.expanded.20231227T010241Z.csv</t>
  </si>
  <si>
    <t>c9723acc-e640-45d5-9784-7914d20f5cf8</t>
  </si>
  <si>
    <t>OKSR.SS.20160907</t>
  </si>
  <si>
    <t>OKSR.SS.20160907.ARC</t>
  </si>
  <si>
    <t>OKSR.20160907.AMC.SESTON.1</t>
  </si>
  <si>
    <t>NEON.D18.OKSR.DP1.20138.001.amc_fieldCellCounts.2017-06.expanded.20231227T031609Z.csv</t>
  </si>
  <si>
    <t>14de7aae-3610-4d18-9c05-eb2d4d397ac4</t>
  </si>
  <si>
    <t>OKSR.SS.20170606</t>
  </si>
  <si>
    <t>OKSR.SS.20170606.ARC</t>
  </si>
  <si>
    <t>OKSR.SS.20170606.DNA</t>
  </si>
  <si>
    <t>c874a986-4e40-4b3f-a378-e3128d60b17b</t>
  </si>
  <si>
    <t>OKSR.SS.20170613</t>
  </si>
  <si>
    <t>OKSR.SS.20170613.ARC</t>
  </si>
  <si>
    <t>OKSR.SS.20170613.DNA</t>
  </si>
  <si>
    <t>53762581-8eb7-4e50-9a73-17bb503d58d5</t>
  </si>
  <si>
    <t>OKSR.SS.20170620</t>
  </si>
  <si>
    <t>OKSR.SS.20170620.ARC</t>
  </si>
  <si>
    <t>OKSR.SS.20170620.DNA</t>
  </si>
  <si>
    <t>fc68990d-9dcb-4fd1-a21d-7cfbc85cd3f1</t>
  </si>
  <si>
    <t>OKSR.SS.20170627</t>
  </si>
  <si>
    <t>OKSR.SS.20170627.ARC</t>
  </si>
  <si>
    <t>OKSR.SS.20170627.DNA</t>
  </si>
  <si>
    <t>NEON.D18.OKSR.DP1.20138.001.amc_fieldCellCounts.2017-07.expanded.20231227T090354Z.csv</t>
  </si>
  <si>
    <t>f2ab14a1-eec1-4070-903d-96d4f81e9362</t>
  </si>
  <si>
    <t>OKSR.SS.20170711</t>
  </si>
  <si>
    <t>OKSR.SS.20170711.ARC</t>
  </si>
  <si>
    <t>OKSR.SS.20170711.DNA</t>
  </si>
  <si>
    <t>0d10fdac-9284-4c03-8a71-fa76096c4948</t>
  </si>
  <si>
    <t>OKSR.SS.20170718</t>
  </si>
  <si>
    <t>OKSR.SS.20170718.ARC</t>
  </si>
  <si>
    <t>OKSR.SS.20170718.DNA</t>
  </si>
  <si>
    <t>87624276-a2dd-4d10-9f5d-26abeb0fd42e</t>
  </si>
  <si>
    <t>OKSR.SS.20170725</t>
  </si>
  <si>
    <t>OKSR.SS.20170725.ARC</t>
  </si>
  <si>
    <t>OKSR.SS.20170725.DNA</t>
  </si>
  <si>
    <t>NEON.D18.OKSR.DP1.20138.001.amc_fieldCellCounts.2017-08.expanded.20231227T032936Z.csv</t>
  </si>
  <si>
    <t>406265ea-97b2-4cf3-b131-e9049c03c6d3</t>
  </si>
  <si>
    <t>OKSR.SS.20170801</t>
  </si>
  <si>
    <t>OKSR.SS.20170801.ARC</t>
  </si>
  <si>
    <t>OKSR.SS.20170801.DNA</t>
  </si>
  <si>
    <t>68b5de5b-1936-4447-88bc-ad14ee81eef9</t>
  </si>
  <si>
    <t>OKSR.SS.20170808</t>
  </si>
  <si>
    <t>OKSR.SS.20170808.ARC</t>
  </si>
  <si>
    <t>OKSR.SS.20170808.DNA</t>
  </si>
  <si>
    <t>2804d596-cc79-4c51-8b8d-4b52908aee34</t>
  </si>
  <si>
    <t>OKSR.SS.20170822</t>
  </si>
  <si>
    <t>OKSR.SS.20170822.CC</t>
  </si>
  <si>
    <t>OKSR.SS.20170822.ARC</t>
  </si>
  <si>
    <t>OKSR.SS.20170822.DNA</t>
  </si>
  <si>
    <t>cell count sample held longer than recommended storage time</t>
  </si>
  <si>
    <t>NEON.D18.OKSR.DP1.20138.001.amc_fieldCellCounts.2017-09.expanded.20231227T051914Z.csv</t>
  </si>
  <si>
    <t>bb99233a-f389-4bdc-8eef-dd2612685ebf</t>
  </si>
  <si>
    <t>OKSR.SS.20170905</t>
  </si>
  <si>
    <t>OKSR.SS.20170905.ARC</t>
  </si>
  <si>
    <t>OKSR.SS.20170905.DNA</t>
  </si>
  <si>
    <t>f519b849-1561-49af-bbe1-e0bfbb595eec</t>
  </si>
  <si>
    <t>OKSR.SS.20170912</t>
  </si>
  <si>
    <t>OKSR.SS.20170912.CC</t>
  </si>
  <si>
    <t>OKSR.SS.20170912.ARC</t>
  </si>
  <si>
    <t>OKSR.SS.20170912.DNA</t>
  </si>
  <si>
    <t>NEON.D18.OKSR.DP1.20138.001.amc_fieldCellCounts.2018-05.expanded.20231228T172615Z.csv</t>
  </si>
  <si>
    <t>3c22a487-7216-4476-8469-f4247ba2b3d7</t>
  </si>
  <si>
    <t>OKSR.SS.20180529</t>
  </si>
  <si>
    <t>OKSR.SS.20180529.ARC</t>
  </si>
  <si>
    <t>B00000007562</t>
  </si>
  <si>
    <t>OKSR.SS.20180529.DNA</t>
  </si>
  <si>
    <t>B00000007561</t>
  </si>
  <si>
    <t>NEON.D18.OKSR.DP1.20138.001.amc_fieldCellCounts.2018-06.expanded.20231228T190404Z.csv</t>
  </si>
  <si>
    <t>0a5f03ce-ff44-4993-aaec-d4e72eed3107</t>
  </si>
  <si>
    <t>OKSR.SS.20180612</t>
  </si>
  <si>
    <t>OKSR.SS.20180612.ARC</t>
  </si>
  <si>
    <t>B00000007574</t>
  </si>
  <si>
    <t>OKSR.SS.20180612.DNA</t>
  </si>
  <si>
    <t>B00000007573</t>
  </si>
  <si>
    <t>NEON.D18.OKSR.DP1.20138.001.amc_fieldCellCounts.2018-07.expanded.20231228T171503Z.csv</t>
  </si>
  <si>
    <t>4e29f1f6-40e4-4b75-b7ca-d6ab6898a84a</t>
  </si>
  <si>
    <t>OKSR.SS.20180710</t>
  </si>
  <si>
    <t>OKSR.SS.20180710.ARC</t>
  </si>
  <si>
    <t>B00000007616</t>
  </si>
  <si>
    <t>OKSR.SS.20180710.DNA</t>
  </si>
  <si>
    <t>B00000007615</t>
  </si>
  <si>
    <t>36eb2055-ea2a-4e4b-8610-0f4d11162935</t>
  </si>
  <si>
    <t>OKSR.SS.20180731</t>
  </si>
  <si>
    <t>OKSR.SS.20180731.ARC</t>
  </si>
  <si>
    <t>A00000030193</t>
  </si>
  <si>
    <t>OKSR.SS.20180731.DNA</t>
  </si>
  <si>
    <t>A00000030194</t>
  </si>
  <si>
    <t>NEON.D18.OKSR.DP1.20138.001.amc_fieldCellCounts.2018-08.expanded.20231228T183429Z.csv</t>
  </si>
  <si>
    <t>dd756b0a-e247-4e32-b093-aed63772d1bc</t>
  </si>
  <si>
    <t>OKSR.SS.20180807</t>
  </si>
  <si>
    <t>OKSR.SS.20180807.ARC</t>
  </si>
  <si>
    <t>B00000007618</t>
  </si>
  <si>
    <t>OKSR.SS.20180807.DNA</t>
  </si>
  <si>
    <t>B00000007617</t>
  </si>
  <si>
    <t>94d9fdb9-ed2a-4c1f-8993-7b63166514ba</t>
  </si>
  <si>
    <t>OKSR.SS.20180814</t>
  </si>
  <si>
    <t>OKSR.SS.20180814.ARC</t>
  </si>
  <si>
    <t>B00000007619</t>
  </si>
  <si>
    <t>OKSR.SS.20180814.DNA</t>
  </si>
  <si>
    <t>B00000007620</t>
  </si>
  <si>
    <t>d66a61e3-5391-4a01-963e-958a80f09311</t>
  </si>
  <si>
    <t>OKSR.SS.20180821</t>
  </si>
  <si>
    <t>OKSR.SS.20180821.ARC</t>
  </si>
  <si>
    <t>OKSR.SS.20180821.DNA</t>
  </si>
  <si>
    <t>NEON.D18.OKSR.DP1.20138.001.amc_fieldCellCounts.2018-09.expanded.20231228T171842Z.csv</t>
  </si>
  <si>
    <t>b74d9dfb-71e3-406b-8578-4acfc68ea721</t>
  </si>
  <si>
    <t>OKSR.SS.20180911</t>
  </si>
  <si>
    <t>OKSR.SS.20180911.ARC</t>
  </si>
  <si>
    <t>B00000007683</t>
  </si>
  <si>
    <t>OKSR.SS.20180911.DNA</t>
  </si>
  <si>
    <t>B00000007669</t>
  </si>
  <si>
    <t>defb76f1-8845-4ec7-9b15-2249a27f817c</t>
  </si>
  <si>
    <t>OKSR.SS.20180918</t>
  </si>
  <si>
    <t>OKSR.SS.20180918.ARC</t>
  </si>
  <si>
    <t>B00000007670</t>
  </si>
  <si>
    <t>OKSR.SS.20180918.DNA</t>
  </si>
  <si>
    <t>B00000007686</t>
  </si>
  <si>
    <t>269ec570-794e-4b7f-8d94-53102faaa526</t>
  </si>
  <si>
    <t>OKSR.SS.20180925</t>
  </si>
  <si>
    <t>OKSR.SS.20180925.ARC</t>
  </si>
  <si>
    <t>B00000007678</t>
  </si>
  <si>
    <t>OKSR.SS.20180925.DNA</t>
  </si>
  <si>
    <t>B00000007671</t>
  </si>
  <si>
    <t>NEON.D18.OKSR.DP1.20138.001.amc_fieldCellCounts.2018-10.expanded.20231228T184335Z.csv</t>
  </si>
  <si>
    <t>681217da-b478-4911-ab99-e56a65842bec</t>
  </si>
  <si>
    <t>OKSR.SS.20181009</t>
  </si>
  <si>
    <t>OKSR.SS.20181009.ARC</t>
  </si>
  <si>
    <t>B00000007684</t>
  </si>
  <si>
    <t>OKSR.SS.20181009.DNA</t>
  </si>
  <si>
    <t>B00000007679</t>
  </si>
  <si>
    <t>c8c1f17f-0be1-46c3-9550-f5ef936e12da</t>
  </si>
  <si>
    <t>OKSR.SS.20181016</t>
  </si>
  <si>
    <t>OKSR.SS.20181016.ARC</t>
  </si>
  <si>
    <t>B00000007800</t>
  </si>
  <si>
    <t>OKSR.SS.20181016.DNA</t>
  </si>
  <si>
    <t>B00000007685</t>
  </si>
  <si>
    <t>NEON.D18.OKSR.DP1.20138.001.amc_fieldCellCounts.2019-06.expanded.20231227T190745Z.csv</t>
  </si>
  <si>
    <t>94f0c70a-76f8-4460-aa7c-37a57f95463c</t>
  </si>
  <si>
    <t>OKSR.SS.20190611</t>
  </si>
  <si>
    <t>OKSR.SS.20190611.ARC</t>
  </si>
  <si>
    <t>A00000099672</t>
  </si>
  <si>
    <t>OKSR.SS.20190611.DNA</t>
  </si>
  <si>
    <t>A00000099671</t>
  </si>
  <si>
    <t>c7b3b089-7d9c-4ef6-b599-96b460ff427f</t>
  </si>
  <si>
    <t>OKSR.SS.20190618</t>
  </si>
  <si>
    <t>OKSR.SS.20190618.ARC</t>
  </si>
  <si>
    <t>A00000099083</t>
  </si>
  <si>
    <t>OKSR.SS.20190618.DNA</t>
  </si>
  <si>
    <t>A00000099084</t>
  </si>
  <si>
    <t>NEON.D18.OKSR.DP1.20138.001.amc_fieldCellCounts.2019-07.expanded.20231227T175044Z.csv</t>
  </si>
  <si>
    <t>970c45ba-fb6a-4548-8fad-c28b09087f4e</t>
  </si>
  <si>
    <t>OKSR.SS.20190709</t>
  </si>
  <si>
    <t>OKSR.SS.20190709.ARC</t>
  </si>
  <si>
    <t>B00000008793</t>
  </si>
  <si>
    <t>OKSR.SS.20190709.DNA</t>
  </si>
  <si>
    <t>B00000008794</t>
  </si>
  <si>
    <t>9f98725d-f8ab-4b86-903e-3e0deab977dd</t>
  </si>
  <si>
    <t>OKSR.SS.20190723</t>
  </si>
  <si>
    <t>OKSR.SS.20190723.ARC</t>
  </si>
  <si>
    <t>B00000045846</t>
  </si>
  <si>
    <t>OKSR.SS.20190723.DNA</t>
  </si>
  <si>
    <t>B00000045847</t>
  </si>
  <si>
    <t>NEON.D18.OKSR.DP1.20138.001.amc_fieldCellCounts.2019-08.expanded.20231227T181312Z.csv</t>
  </si>
  <si>
    <t>72c10c8e-3468-4c07-b42a-2f55f1f6f178</t>
  </si>
  <si>
    <t>OKSR.SS.20190806</t>
  </si>
  <si>
    <t>OKSR.SS.20190806.ARC</t>
  </si>
  <si>
    <t>B00000007653</t>
  </si>
  <si>
    <t>OKSR.SS.20190806.DNA</t>
  </si>
  <si>
    <t>B00000007651</t>
  </si>
  <si>
    <t>1e7a26c7-537b-47c8-99e8-78f3b1fe603e</t>
  </si>
  <si>
    <t>OKSR.SS.20190813</t>
  </si>
  <si>
    <t>OKSR.SS.20190813.ARC</t>
  </si>
  <si>
    <t>B00000007650</t>
  </si>
  <si>
    <t>OKSR.SS.20190813.DNA</t>
  </si>
  <si>
    <t>B00000007656</t>
  </si>
  <si>
    <t>e84f8ccf-4923-470d-bef0-00b94d307f49</t>
  </si>
  <si>
    <t>OKSR.SS.20190820</t>
  </si>
  <si>
    <t>OKSR.SS.20190820.CC</t>
  </si>
  <si>
    <t>A00000027414</t>
  </si>
  <si>
    <t>OKSR.SS.20190820.ARC</t>
  </si>
  <si>
    <t>B00000045577</t>
  </si>
  <si>
    <t>OKSR.SS.20190820.DNA</t>
  </si>
  <si>
    <t>B00000007803</t>
  </si>
  <si>
    <t>NEON.D18.OKSR.DP1.20138.001.amc_fieldCellCounts.2019-09.expanded.20231227T180808Z.csv</t>
  </si>
  <si>
    <t>c8c5f0db-b56b-4195-a14b-de588e7a1852</t>
  </si>
  <si>
    <t>OKSR.SS.20190903</t>
  </si>
  <si>
    <t>OKSR.SS.20190903.ARC</t>
  </si>
  <si>
    <t>B00000007655</t>
  </si>
  <si>
    <t>OKSR.SS.20190903.DNA</t>
  </si>
  <si>
    <t>B00000007807</t>
  </si>
  <si>
    <t>8ff26afd-9bb7-40c0-92b7-93ec87f3f73c</t>
  </si>
  <si>
    <t>OKSR.SS.20190910</t>
  </si>
  <si>
    <t>OKSR.SS.20190910.ARC</t>
  </si>
  <si>
    <t>B00000046433</t>
  </si>
  <si>
    <t>OKSR.SS.20190910.DNA</t>
  </si>
  <si>
    <t>B00000046432</t>
  </si>
  <si>
    <t>3d353dc5-5319-4524-9488-ca3386e31dbf</t>
  </si>
  <si>
    <t>OKSR.SS.20190917</t>
  </si>
  <si>
    <t>OKSR.SS.20190917.ARC</t>
  </si>
  <si>
    <t>B00000046437</t>
  </si>
  <si>
    <t>OKSR.SS.20190917.DNA</t>
  </si>
  <si>
    <t>B00000046436</t>
  </si>
  <si>
    <t>c6dbef2d-f33f-490e-9e28-46d0d6541a63</t>
  </si>
  <si>
    <t>OKSR.SS.20190924</t>
  </si>
  <si>
    <t>OKSR.SS.20190924.ARC</t>
  </si>
  <si>
    <t>B00000046454</t>
  </si>
  <si>
    <t>OKSR.SS.20190924.DNA</t>
  </si>
  <si>
    <t>B00000046453</t>
  </si>
  <si>
    <t>NEON.D18.OKSR.DP1.20138.001.amc_fieldCellCounts.2019-10.expanded.20231227T181432Z.csv</t>
  </si>
  <si>
    <t>ea5f799f-3a8e-46e0-a596-c3f4236c12cd</t>
  </si>
  <si>
    <t>OKSR.SS.20191001</t>
  </si>
  <si>
    <t>OKSR.SS.20191001.ARC</t>
  </si>
  <si>
    <t>B00000046451</t>
  </si>
  <si>
    <t>OKSR.SS.20191001.DNA</t>
  </si>
  <si>
    <t>B00000046452</t>
  </si>
  <si>
    <t>2c8b85aa-377d-4a9d-81b8-71f782cb87b7</t>
  </si>
  <si>
    <t>OKSR.SS.20191009</t>
  </si>
  <si>
    <t>OKSR.SS.20191009.ARC</t>
  </si>
  <si>
    <t>B00000046474</t>
  </si>
  <si>
    <t>OKSR.SS.20191009.DNA</t>
  </si>
  <si>
    <t>B00000046915</t>
  </si>
  <si>
    <t>NEON.D18.OKSR.DP1.20138.001.amc_fieldCellCounts.2020-06.expanded.20231227T220916Z.csv</t>
  </si>
  <si>
    <t>94070a28-6215-4079-a27a-9b83eb855d6b</t>
  </si>
  <si>
    <t>OKSR.SS.20200602</t>
  </si>
  <si>
    <t>OKSR.SS.20200602.ARC</t>
  </si>
  <si>
    <t>B00000047587</t>
  </si>
  <si>
    <t>OKSR.SS.20200602.DNA</t>
  </si>
  <si>
    <t>B00000047586</t>
  </si>
  <si>
    <t>af5a014a-6710-44bf-bc62-c90ef006a274</t>
  </si>
  <si>
    <t>OKSR.SS.20200617</t>
  </si>
  <si>
    <t>OKSR.SS.20200617.ARC</t>
  </si>
  <si>
    <t>B00000047535</t>
  </si>
  <si>
    <t>OKSR.SS.20200617.DNA</t>
  </si>
  <si>
    <t>B00000047534</t>
  </si>
  <si>
    <t>NEON.D18.OKSR.DP1.20138.001.amc_fieldCellCounts.2020-07.expanded.20231227T224540Z.csv</t>
  </si>
  <si>
    <t>28a5e394-271d-4850-be97-2ec980a9ac4f</t>
  </si>
  <si>
    <t>OKSR.SS.20200701</t>
  </si>
  <si>
    <t>OKSR.SS.20200701.ARC</t>
  </si>
  <si>
    <t>B00000047566</t>
  </si>
  <si>
    <t>OKSR.SS.20200701.DNA</t>
  </si>
  <si>
    <t>B00000047565</t>
  </si>
  <si>
    <t>60e55968-744b-4f4c-9ea1-2210a2bd562e</t>
  </si>
  <si>
    <t>OKSR.SS.20200728</t>
  </si>
  <si>
    <t>OKSR.SS.20200728.ARC</t>
  </si>
  <si>
    <t>B00000125691</t>
  </si>
  <si>
    <t>OKSR.SS.20200728.DNA</t>
  </si>
  <si>
    <t>B00000047017</t>
  </si>
  <si>
    <t>NEON.D18.OKSR.DP1.20138.001.amc_fieldCellCounts.2020-08.expanded.20231227T213104Z.csv</t>
  </si>
  <si>
    <t>e797e5db-e8a8-479a-ac45-52e2bc049e5e</t>
  </si>
  <si>
    <t>OKSR.SS.20200803</t>
  </si>
  <si>
    <t>OKSR.SS.20200803.ARC</t>
  </si>
  <si>
    <t>B00000125945</t>
  </si>
  <si>
    <t>OKSR.SS.20200803.DNA</t>
  </si>
  <si>
    <t>B00000125946</t>
  </si>
  <si>
    <t>acf0f2e4-11e4-47e3-b171-f018eed10331</t>
  </si>
  <si>
    <t>OKSR.SS.20200810</t>
  </si>
  <si>
    <t>OKSR.SS.20200810.ARC</t>
  </si>
  <si>
    <t>B00000125694</t>
  </si>
  <si>
    <t>OKSR.SS.20200810.DNA</t>
  </si>
  <si>
    <t>B00000125693</t>
  </si>
  <si>
    <t>0865089a-e2f1-4563-8306-2d93485efda2</t>
  </si>
  <si>
    <t>OKSR.SS.20200824</t>
  </si>
  <si>
    <t>OKSR.SS.20200824.ARC</t>
  </si>
  <si>
    <t>B00000125924</t>
  </si>
  <si>
    <t>OKSR.SS.20200824.DNA</t>
  </si>
  <si>
    <t>B00000125925</t>
  </si>
  <si>
    <t>326847a0-ea39-4a50-b785-2ebeb9d5346e</t>
  </si>
  <si>
    <t>OKSR.SS.20200831</t>
  </si>
  <si>
    <t>OKSR.SS.20200831.ARC</t>
  </si>
  <si>
    <t>B00000125928</t>
  </si>
  <si>
    <t>OKSR.SS.20200831.DNA</t>
  </si>
  <si>
    <t>B00000125929</t>
  </si>
  <si>
    <t>NEON.D18.OKSR.DP1.20138.001.amc_fieldCellCounts.2020-09.expanded.20231227T223120Z.csv</t>
  </si>
  <si>
    <t>77dfa8f9-b51a-4d1a-99a1-09109047c3fe</t>
  </si>
  <si>
    <t>OKSR.SS.20200907</t>
  </si>
  <si>
    <t>OKSR.SS.20200907.ARC</t>
  </si>
  <si>
    <t>B00000125901</t>
  </si>
  <si>
    <t>OKSR.SS.20200907.DNA</t>
  </si>
  <si>
    <t>B00000125900</t>
  </si>
  <si>
    <t>5b193897-9154-45c1-91d8-ef9b36557d63</t>
  </si>
  <si>
    <t>OKSR.SS.20200921</t>
  </si>
  <si>
    <t>OKSR.SS.20200921.ARC</t>
  </si>
  <si>
    <t>B00000125915</t>
  </si>
  <si>
    <t>OKSR.SS.20200921.DNA</t>
  </si>
  <si>
    <t>B00000125914</t>
  </si>
  <si>
    <t>NEON.D18.OKSR.DP1.20138.001.amc_fieldCellCounts.2021-05.expanded.20231228T011352Z.csv</t>
  </si>
  <si>
    <t>06de685a-3a0a-4d13-9132-2c537800ec26</t>
  </si>
  <si>
    <t>OKSR.SS.20210525</t>
  </si>
  <si>
    <t>OKSR.SS.20210525.ARC</t>
  </si>
  <si>
    <t>B00000125890</t>
  </si>
  <si>
    <t>OKSR.SS.20210525.DNA</t>
  </si>
  <si>
    <t>B00000125891</t>
  </si>
  <si>
    <t>NEON.D18.OKSR.DP1.20138.001.amc_fieldCellCounts.2021-06.expanded.20231228T011414Z.csv</t>
  </si>
  <si>
    <t>6be70be6-a7ba-448e-b484-44018ddf3582</t>
  </si>
  <si>
    <t>OKSR.SS.20210601</t>
  </si>
  <si>
    <t>OKSR.SS.20210601.ARC</t>
  </si>
  <si>
    <t>B00000126879</t>
  </si>
  <si>
    <t>OKSR.SS.20210601.DNA</t>
  </si>
  <si>
    <t>B00000126878</t>
  </si>
  <si>
    <t>1c9381a4-93a3-476b-bb04-094b986a71d2</t>
  </si>
  <si>
    <t>OKSR.SS.20210608</t>
  </si>
  <si>
    <t>OKSR.SS.20210608.ARC</t>
  </si>
  <si>
    <t>B00000127013</t>
  </si>
  <si>
    <t>OKSR.SS.20210608.DNA</t>
  </si>
  <si>
    <t>B00000127012</t>
  </si>
  <si>
    <t>7ed87fd1-070e-411d-a352-cb257979a2b5</t>
  </si>
  <si>
    <t>OKSR.SS.20210621</t>
  </si>
  <si>
    <t>OKSR.SS.20210621.ARC</t>
  </si>
  <si>
    <t>B00000127027</t>
  </si>
  <si>
    <t>OKSR.SS.20210621.DNA</t>
  </si>
  <si>
    <t>B00000127026</t>
  </si>
  <si>
    <t>NEON.D18.OKSR.DP1.20138.001.amc_fieldCellCounts.2021-07.expanded.20231227T233221Z.csv</t>
  </si>
  <si>
    <t>55534a71-a424-44dc-af1c-76e66bded822</t>
  </si>
  <si>
    <t>OKSR.SS.20210705</t>
  </si>
  <si>
    <t>OKSR.SS.20210705.ARC</t>
  </si>
  <si>
    <t>B00000127068</t>
  </si>
  <si>
    <t>OKSR.SS.20210705.DNA</t>
  </si>
  <si>
    <t>B00000127067</t>
  </si>
  <si>
    <t>fbb66e46-fd87-4be8-a0c5-0f7b5dfe12ba</t>
  </si>
  <si>
    <t>OKSR.SS.20210720</t>
  </si>
  <si>
    <t>OKSR.SS.20210720.ARC</t>
  </si>
  <si>
    <t>B00000127099</t>
  </si>
  <si>
    <t>OKSR.SS.20210720.DNA</t>
  </si>
  <si>
    <t>B00000127100</t>
  </si>
  <si>
    <t>NEON.D18.OKSR.DP1.20138.001.amc_fieldCellCounts.2021-08.expanded.20231227T235454Z.csv</t>
  </si>
  <si>
    <t>96a2d5ea-cab0-43df-ba81-976c74e7c957</t>
  </si>
  <si>
    <t>OKSR.SS.20210803</t>
  </si>
  <si>
    <t>OKSR.SS.20210803.ARC</t>
  </si>
  <si>
    <t>B00000127113</t>
  </si>
  <si>
    <t>OKSR.SS.20210803.DNA</t>
  </si>
  <si>
    <t>B00000127112</t>
  </si>
  <si>
    <t>b781d9eb-4cdc-4cd9-a2c6-62f7e0e1c274</t>
  </si>
  <si>
    <t>OKSR.SS.20210817</t>
  </si>
  <si>
    <t>OKSR.SS.20210817.ARC</t>
  </si>
  <si>
    <t>B00000127136</t>
  </si>
  <si>
    <t>OKSR.SS.20210817.DNA</t>
  </si>
  <si>
    <t>B00000127135</t>
  </si>
  <si>
    <t>Sample storage impacted by malfunctioning HVAC. Cell Count samples were in refrigerators at temps of 7 to 13C</t>
  </si>
  <si>
    <t>NEON.D18.OKSR.DP1.20138.001.amc_fieldCellCounts.2021-09.expanded.20231227T235037Z.csv</t>
  </si>
  <si>
    <t>403a3b0d-b50f-4941-8389-b83a79e3c8fc</t>
  </si>
  <si>
    <t>OKSR.SS.20210906</t>
  </si>
  <si>
    <t>OKSR.SS.20210906.ARC</t>
  </si>
  <si>
    <t>B00000125863</t>
  </si>
  <si>
    <t>OKSR.SS.20210906.DNA</t>
  </si>
  <si>
    <t>B00000125864</t>
  </si>
  <si>
    <t>59c51b67-0e7d-4324-8a7d-eb397f156026</t>
  </si>
  <si>
    <t>OKSR.SS.20210914</t>
  </si>
  <si>
    <t>OKSR.SS.20210914.ARC</t>
  </si>
  <si>
    <t>B00000125847</t>
  </si>
  <si>
    <t>OKSR.SS.20210914.DNA</t>
  </si>
  <si>
    <t>B00000125848</t>
  </si>
  <si>
    <t>6a234bd4-deb8-4ca6-8c28-1e94ed25c0e1</t>
  </si>
  <si>
    <t>OKSR.SS.20210921</t>
  </si>
  <si>
    <t>OKSR.SS.20210921.ARC</t>
  </si>
  <si>
    <t>B00000125852</t>
  </si>
  <si>
    <t>OKSR.SS.20210921.DNA</t>
  </si>
  <si>
    <t>B00000125849</t>
  </si>
  <si>
    <t>NEON.D18.OKSR.DP1.20138.001.amc_fieldCellCounts.2021-10.expanded.20231228T004358Z.csv</t>
  </si>
  <si>
    <t>5cd9216e-8849-4933-8df6-99d1966895e2</t>
  </si>
  <si>
    <t>OKSR.SS.20211004</t>
  </si>
  <si>
    <t>OKSR.SS.20211004.ARC</t>
  </si>
  <si>
    <t>B00000046447</t>
  </si>
  <si>
    <t>OKSR.SS.20211004.DNA</t>
  </si>
  <si>
    <t>B00000127574</t>
  </si>
  <si>
    <t>779737e3-67b4-438a-82f6-305c3bf8a3fd</t>
  </si>
  <si>
    <t>OKSR.SS.20211011</t>
  </si>
  <si>
    <t>OKSR.SS.20211011.ARC</t>
  </si>
  <si>
    <t>B00000127594</t>
  </si>
  <si>
    <t>OKSR.SS.20211011.DNA</t>
  </si>
  <si>
    <t>B00000127608</t>
  </si>
  <si>
    <t>NEON.D18.OKSR.DP1.20138.001.amc_fieldCellCounts.2022-06.expanded.20231229T035934Z.csv</t>
  </si>
  <si>
    <t>e4380f33-afe5-4d1c-afbc-1c5ddb0d1955</t>
  </si>
  <si>
    <t>OKSR.SS.20220606</t>
  </si>
  <si>
    <t>OKSR.SS.20220606.ARC</t>
  </si>
  <si>
    <t>B00000125791</t>
  </si>
  <si>
    <t>5040154c-7791-4cd6-8a53-206053b3df2a</t>
  </si>
  <si>
    <t>OKSR.SS.20220611</t>
  </si>
  <si>
    <t>OKSR.SS.20220611.ARC</t>
  </si>
  <si>
    <t>B00000145986</t>
  </si>
  <si>
    <t>a14b3e30-7f30-4ff2-95de-7ad3b20dd906</t>
  </si>
  <si>
    <t>OKSR.SS.20220618</t>
  </si>
  <si>
    <t>OKSR.SS.20220618.ARC</t>
  </si>
  <si>
    <t>B00000125750</t>
  </si>
  <si>
    <t>NEON.D18.OKSR.DP1.20138.001.amc_fieldCellCounts.2022-07.expanded.20231229T043858Z.csv</t>
  </si>
  <si>
    <t>e87e10ac-12a7-4aa1-803f-535b6c34f09f</t>
  </si>
  <si>
    <t>OKSR.SS.20220702</t>
  </si>
  <si>
    <t>OKSR.SS.20220702.ARC</t>
  </si>
  <si>
    <t>B00000146535</t>
  </si>
  <si>
    <t>ba767eba-42be-4431-b017-92c9e9551592</t>
  </si>
  <si>
    <t>OKSR.SS.20220709</t>
  </si>
  <si>
    <t>OKSR.SS.20220709.ARC</t>
  </si>
  <si>
    <t>B00000146538</t>
  </si>
  <si>
    <t>0ff88d33-fe58-4221-bff4-adc43e5f16c5</t>
  </si>
  <si>
    <t>OKSR.SS.20220716</t>
  </si>
  <si>
    <t>OKSR.SS.20220716.ARC</t>
  </si>
  <si>
    <t>B00000146542</t>
  </si>
  <si>
    <t>6dde5fe8-a264-49d3-a1ea-57ea0b1e45c6</t>
  </si>
  <si>
    <t>OKSR.SS.20220730</t>
  </si>
  <si>
    <t>OKSR.SS.20220730.ARC</t>
  </si>
  <si>
    <t>B00000047870</t>
  </si>
  <si>
    <t>NEON.D18.OKSR.DP1.20138.001.amc_fieldCellCounts.2022-08.expanded.20231229T050711Z.csv</t>
  </si>
  <si>
    <t>789bfa60-abab-46a1-aa01-79b6fd1779d0</t>
  </si>
  <si>
    <t>OKSR.SS.20220813</t>
  </si>
  <si>
    <t>OKSR.SS.20220813.ARC</t>
  </si>
  <si>
    <t>B00000047880</t>
  </si>
  <si>
    <t>e86e3f1f-2c21-496c-9baf-72c5d33679c5</t>
  </si>
  <si>
    <t>OKSR.SS.20220827</t>
  </si>
  <si>
    <t>OKSR.SS.20220827.ARC</t>
  </si>
  <si>
    <t>B00000047909</t>
  </si>
  <si>
    <t>NEON.D18.OKSR.DP1.20138.001.amc_fieldCellCounts.2022-09.expanded.20231229T055932Z.csv</t>
  </si>
  <si>
    <t>c340346c-b506-4d56-8656-b5f907c4f307</t>
  </si>
  <si>
    <t>OKSR.SS.20220913</t>
  </si>
  <si>
    <t>OKSR.SS.20220913.ARC</t>
  </si>
  <si>
    <t>B00000047955</t>
  </si>
  <si>
    <t>NEON.D18.OKSR.DP1.20138.001.amc_fieldCellCounts.2022-10.expanded.20231229T040848Z.csv</t>
  </si>
  <si>
    <t>ed719a51-7d37-42bc-ae34-7293b742cde6</t>
  </si>
  <si>
    <t>OKSR.SS.20221003</t>
  </si>
  <si>
    <t>OKSR.SS.20221003.ARC</t>
  </si>
  <si>
    <t>B00000047959</t>
  </si>
  <si>
    <t>10b86139-2b37-40d4-ac5e-3f4fff340b8b</t>
  </si>
  <si>
    <t>OKSR.SS.20221011</t>
  </si>
  <si>
    <t>OKSR.SS.20221011.ARC</t>
  </si>
  <si>
    <t>B00000047971</t>
  </si>
  <si>
    <t>NEON.D18.OKSR.DP1.20138.001.amc_fieldCellCounts.2023-05.expanded.20231229T160110Z.csv</t>
  </si>
  <si>
    <t>40d2cc78-4044-4e2f-9643-3065ed1afdcd</t>
  </si>
  <si>
    <t>OKSR.SS.20230529</t>
  </si>
  <si>
    <t>OKSR.SS.20230529.CC</t>
  </si>
  <si>
    <t>A00000302417</t>
  </si>
  <si>
    <t>OKSR.SS.20230529.ARC</t>
  </si>
  <si>
    <t>B00000048007</t>
  </si>
  <si>
    <t>DNA and ARC filters placed immediately into -20C freezer after filtering where they stayed for 7 hours while the -80C freezer was coming down to temp. After this delay samples were moved to the colder storage.</t>
  </si>
  <si>
    <t>NEON.D18.OKSR.DP1.20138.001.amc_fieldCellCounts.2023-06.expanded.20231229T160035Z.csv</t>
  </si>
  <si>
    <t>afd05fe4-9098-4a9f-99d4-14324f9fa6e8</t>
  </si>
  <si>
    <t>OKSR.SS.20230605</t>
  </si>
  <si>
    <t>OKSR.SS.20230605.CC</t>
  </si>
  <si>
    <t>A00000302510</t>
  </si>
  <si>
    <t>OKSR.SS.20230605.ARC</t>
  </si>
  <si>
    <t>B00000048025</t>
  </si>
  <si>
    <t>efc77f08-02e6-4cad-aad5-c68e37c88611</t>
  </si>
  <si>
    <t>OKSR.SS.20230612</t>
  </si>
  <si>
    <t>OKSR.SS.20230612.CC</t>
  </si>
  <si>
    <t>A00000302558</t>
  </si>
  <si>
    <t>OKSR.SS.20230612.ARC</t>
  </si>
  <si>
    <t>B00000048028</t>
  </si>
  <si>
    <t>86ed1d76-1478-4b05-863c-43c9485afaea</t>
  </si>
  <si>
    <t>OKSR.SS.20230619</t>
  </si>
  <si>
    <t>OKSR.SS.20230619.CC</t>
  </si>
  <si>
    <t>A00000302573</t>
  </si>
  <si>
    <t>OKSR.SS.20230619.ARC</t>
  </si>
  <si>
    <t>B00000048033</t>
  </si>
  <si>
    <t>NEON.D18.OKSR.DP1.20138.001.amc_fieldCellCounts.2023-07.expanded.20231229T154723Z.csv</t>
  </si>
  <si>
    <t>6559ddfd-ea45-49b8-a5b1-1625f493f00c</t>
  </si>
  <si>
    <t>OKSR.SS.20230717</t>
  </si>
  <si>
    <t>OKSR.SS.20230717.CC</t>
  </si>
  <si>
    <t>A00000427348</t>
  </si>
  <si>
    <t>OKSR.SS.20230717.ARC</t>
  </si>
  <si>
    <t>B00000147677</t>
  </si>
  <si>
    <t>OKSR.SS.20230717.DNA</t>
  </si>
  <si>
    <t>B00000147676</t>
  </si>
  <si>
    <t>94cca08d-a754-4aa1-a2e6-2a6b7253a120</t>
  </si>
  <si>
    <t>OKSR.SS.20230731</t>
  </si>
  <si>
    <t>OKSR.SS.20230731.CC</t>
  </si>
  <si>
    <t>A00000302759</t>
  </si>
  <si>
    <t>OKSR.SS.20230731.ARC</t>
  </si>
  <si>
    <t>B00000147772</t>
  </si>
  <si>
    <t>NEON.D18.OKSR.DP1.20138.001.amc_fieldCellCounts.2023-08.expanded.20231229T161815Z.csv</t>
  </si>
  <si>
    <t>cf29eb98-f735-4da7-bded-7979877331cc</t>
  </si>
  <si>
    <t>OKSR.SS.20230807</t>
  </si>
  <si>
    <t>OKSR.SS.20230807.CC</t>
  </si>
  <si>
    <t>A00000302789</t>
  </si>
  <si>
    <t>OKSR.SS.20230807.ARC</t>
  </si>
  <si>
    <t>B00000147745</t>
  </si>
  <si>
    <t>f7819264-86df-4a2f-86a9-71ce0cfa5cf2</t>
  </si>
  <si>
    <t>OKSR.SS.20230814</t>
  </si>
  <si>
    <t>OKSR.SS.20230814.CC</t>
  </si>
  <si>
    <t>A00000303036</t>
  </si>
  <si>
    <t>OKSR.SS.20230814.ARC</t>
  </si>
  <si>
    <t>B00000147833</t>
  </si>
  <si>
    <t>archive and genetic cold chain broken during transit on the Dalton Highway</t>
  </si>
  <si>
    <t>91e02794-0258-44c8-b04b-94652f868145</t>
  </si>
  <si>
    <t>OKSR.SS.20230828</t>
  </si>
  <si>
    <t>OKSR.SS.20230828.CC</t>
  </si>
  <si>
    <t>A00000429054</t>
  </si>
  <si>
    <t>OKSR.SS.20230828.ARC</t>
  </si>
  <si>
    <t>B00000147839</t>
  </si>
  <si>
    <t>NEON.D18.OKSR.DP1.20138.001.amc_fieldCellCounts.2023-09.expanded.20231229T154834Z.csv</t>
  </si>
  <si>
    <t>d4de9088-10e1-4db5-ad94-0e988f26a5ba</t>
  </si>
  <si>
    <t>OKSR.SS.20230911</t>
  </si>
  <si>
    <t>OKSR.SS.20230911.CC</t>
  </si>
  <si>
    <t>A00000429008</t>
  </si>
  <si>
    <t>OKSR.SS.20230911.ARC</t>
  </si>
  <si>
    <t>B00000147864</t>
  </si>
  <si>
    <t>6e81e98b-2a66-40c1-8cbe-81123769a078</t>
  </si>
  <si>
    <t>OKSR.SS.20230918</t>
  </si>
  <si>
    <t>OKSR.SS.20230918.CC</t>
  </si>
  <si>
    <t>A00000302882</t>
  </si>
  <si>
    <t>OKSR.SS.20230918.ARC</t>
  </si>
  <si>
    <t>B00000147828</t>
  </si>
  <si>
    <t>NEON.D18.OKSR.DP1.20138.001.amc_fieldCellCounts.2023-10.expanded.20231229T161137Z.csv</t>
  </si>
  <si>
    <t>e2d6bdf1-20cb-48e0-9f14-db49163f49a5</t>
  </si>
  <si>
    <t>OKSR.SS.20231003</t>
  </si>
  <si>
    <t>OKSR.SS.20231003.CC</t>
  </si>
  <si>
    <t>A00000303037</t>
  </si>
  <si>
    <t>OKSR.SS.20231003.ARC</t>
  </si>
  <si>
    <t>B00000171074</t>
  </si>
  <si>
    <t>4c081c6b-96b5-4b29-b4fb-36fb535a940e</t>
  </si>
  <si>
    <t>OKSR.SS.20231024</t>
  </si>
  <si>
    <t>OKSR.SS.20231024.CC</t>
  </si>
  <si>
    <t>A00000302943</t>
  </si>
  <si>
    <t>OKSR.SS.20231024.ARC</t>
  </si>
  <si>
    <t>B00000147889</t>
  </si>
  <si>
    <t>NEON.D18.TOOK.DP1.20138.001.amc_fieldCellCounts.2016-07.expanded.20231227T020023Z.csv</t>
  </si>
  <si>
    <t>3926d8c1-9a2f-4e12-8e91-f173fb1ee448</t>
  </si>
  <si>
    <t>TOOK.C1.20160727</t>
  </si>
  <si>
    <t>TOOK.C1.20160727.ARC</t>
  </si>
  <si>
    <t>TOOK.20160727.C1.PLANKTON.1</t>
  </si>
  <si>
    <t>66d8b4ee-f161-4da9-bc94-4cbcfaf129f5</t>
  </si>
  <si>
    <t>TOOK.C2.20160727</t>
  </si>
  <si>
    <t>TOOK.C2.20160727.ARC</t>
  </si>
  <si>
    <t>TOOK.20160727.C2.PLANKTON.1</t>
  </si>
  <si>
    <t>14d9648d-5427-449c-bc8c-7e6acd933814</t>
  </si>
  <si>
    <t>TOOK.OT.20160727</t>
  </si>
  <si>
    <t>TOOK.OT.20160727.ARC</t>
  </si>
  <si>
    <t>TOOK.20160727.OT.PLANKTON.1</t>
  </si>
  <si>
    <t>17e5e31e-7a61-42dc-b430-56fe5924f95a</t>
  </si>
  <si>
    <t>TOOK.IN.20160727</t>
  </si>
  <si>
    <t>TOOK.IN.20160727.ARC</t>
  </si>
  <si>
    <t>TOOK.20160727.IN.PLANKTON.1</t>
  </si>
  <si>
    <t>NEON.D18.TOOK.DP1.20138.001.amc_fieldCellCounts.2016-09.expanded.20231227T014318Z.csv</t>
  </si>
  <si>
    <t>cbd26846-366b-4b85-8159-9f37399e17f2</t>
  </si>
  <si>
    <t>TOOK.OT.20160910</t>
  </si>
  <si>
    <t>TOOK.20160910.AMC.PLANKTON.2</t>
  </si>
  <si>
    <t>9e22e8a0-c8ed-45c1-a295-f9979a8ce227</t>
  </si>
  <si>
    <t>TOOK.IN.20160910</t>
  </si>
  <si>
    <t>TOOK.20160910.AMC.PLANKTON.3</t>
  </si>
  <si>
    <t>c40897d8-15ec-47ab-9629-f7380290eb2f</t>
  </si>
  <si>
    <t>TOOK.C0.20160910</t>
  </si>
  <si>
    <t>TOOK.20160910.AMC.PLANKTON.1</t>
  </si>
  <si>
    <t>NEON.D18.TOOK.DP1.20138.001.amc_fieldCellCounts.2016-11.expanded.20231227T014014Z.csv</t>
  </si>
  <si>
    <t>ae835a51-62a6-4169-8d60-626c743fe195</t>
  </si>
  <si>
    <t>TOOK.C0.20161107</t>
  </si>
  <si>
    <t>TOOK.C0.20161107.ARC</t>
  </si>
  <si>
    <t>TOOK.20161107.AMC.PLANKTON.1</t>
  </si>
  <si>
    <t>NEON.D18.TOOK.DP1.20138.001.amc_fieldCellCounts.2017-01.expanded.20231227T075140Z.csv</t>
  </si>
  <si>
    <t>5c185d79-5616-44ca-b77f-3576e2752125</t>
  </si>
  <si>
    <t>TOOK.C0.20170110</t>
  </si>
  <si>
    <t>TOOK.C0.20170110.ARC</t>
  </si>
  <si>
    <t>TOOK.C0.20170110.DNA</t>
  </si>
  <si>
    <t>NEON.D18.TOOK.DP1.20138.001.amc_fieldCellCounts.2017-03.expanded.20231227T082458Z.csv</t>
  </si>
  <si>
    <t>b0c47538-e1ae-4998-a0a2-d3daf4ce204c</t>
  </si>
  <si>
    <t>TOOK.C0.20170307</t>
  </si>
  <si>
    <t>TOOK.C0.20170307.CC</t>
  </si>
  <si>
    <t>TOOK.C0.20170307.ARC</t>
  </si>
  <si>
    <t>TOOK.C0.20170307.DNA</t>
  </si>
  <si>
    <t>NEON.D18.TOOK.DP1.20138.001.amc_fieldCellCounts.2017-04.expanded.20231227T090846Z.csv</t>
  </si>
  <si>
    <t>f3a4a373-5b5b-4283-bfca-aba6260eea86</t>
  </si>
  <si>
    <t>TOOK.C0.20170429</t>
  </si>
  <si>
    <t>TOOK.C0.20170429.ARC</t>
  </si>
  <si>
    <t>TOOK.C0.20170429.DNA</t>
  </si>
  <si>
    <t>NEON.D18.TOOK.DP1.20138.001.amc_fieldCellCounts.2017-06.expanded.20231227T074912Z.csv</t>
  </si>
  <si>
    <t>d0ecaa65-1926-4c6e-8683-e9c09dabd9b0</t>
  </si>
  <si>
    <t>TOOK.IN.20170606</t>
  </si>
  <si>
    <t>TOOK.IN.20170606.CC</t>
  </si>
  <si>
    <t>TOOK.IN.20170606.ARC</t>
  </si>
  <si>
    <t>TOOK.IN.20170606.DNA</t>
  </si>
  <si>
    <t>183f36bd-6d9b-4357-b4a2-6f4d7dd1f2c0</t>
  </si>
  <si>
    <t>TOOK.C1.20170627</t>
  </si>
  <si>
    <t>TOOK.C1.20170627.ARC</t>
  </si>
  <si>
    <t>TOOK.C1.20170627.DNA</t>
  </si>
  <si>
    <t>08f00781-a53a-4ebc-963f-961118137d5d</t>
  </si>
  <si>
    <t>TOOK.C2.20170627</t>
  </si>
  <si>
    <t>TOOK.C2.20170627.ARC</t>
  </si>
  <si>
    <t>TOOK.C2.20170627.DNA</t>
  </si>
  <si>
    <t>bbf86b54-1aae-4f1b-94f9-41dbfa923474</t>
  </si>
  <si>
    <t>TOOK.OT.20170627</t>
  </si>
  <si>
    <t>TOOK.OT.20170627.ARC</t>
  </si>
  <si>
    <t>TOOK.OT.20170627.DNA</t>
  </si>
  <si>
    <t>5cdaf955-8973-419c-a665-2b0f9085f11d</t>
  </si>
  <si>
    <t>TOOK.IN.20170627</t>
  </si>
  <si>
    <t>TOOK.IN.20170627.ARC</t>
  </si>
  <si>
    <t>TOOK.IN.20170627.DNA</t>
  </si>
  <si>
    <t>NEON.D18.TOOK.DP1.20138.001.amc_fieldCellCounts.2017-07.expanded.20231227T082207Z.csv</t>
  </si>
  <si>
    <t>52100945-0b04-4e4d-96b3-e35f4a477a35</t>
  </si>
  <si>
    <t>TOOK.IN.20170704</t>
  </si>
  <si>
    <t>TOOK.IN.20170704.ARC</t>
  </si>
  <si>
    <t>TOOK.IN.20170704.DNA</t>
  </si>
  <si>
    <t>952a2bc3-9fce-401b-9f25-f727f6522d42</t>
  </si>
  <si>
    <t>TOOK.C1.20170704</t>
  </si>
  <si>
    <t>TOOK.C1.20170704.ARC</t>
  </si>
  <si>
    <t>TOOK.C1.20170704.DNA</t>
  </si>
  <si>
    <t>b7acdf93-44dc-48d4-8ee2-b3ad86815cf2</t>
  </si>
  <si>
    <t>TOOK.C2.20170704</t>
  </si>
  <si>
    <t>TOOK.C2.20170704.ARC</t>
  </si>
  <si>
    <t>TOOK.C2.20170704.DNA</t>
  </si>
  <si>
    <t>642e8574-d3bc-4f35-b0fc-83a6ae0e2b49</t>
  </si>
  <si>
    <t>TOOK.OT.20170704</t>
  </si>
  <si>
    <t>TOOK.OT.20170704.DNA</t>
  </si>
  <si>
    <t>NEON.D18.TOOK.DP1.20138.001.amc_fieldCellCounts.2017-08.expanded.20231227T060626Z.csv</t>
  </si>
  <si>
    <t>48d2316c-5ee9-46c5-b342-517e07954d5f</t>
  </si>
  <si>
    <t>TOOK.C1.20170801</t>
  </si>
  <si>
    <t>TOOK.C1.20170801.ARC</t>
  </si>
  <si>
    <t>TOOK.C1.20170801.DNA</t>
  </si>
  <si>
    <t>7a19e1b7-bd37-4e5f-bd58-d3b920bb8f7f</t>
  </si>
  <si>
    <t>TOOK.C2.20170801</t>
  </si>
  <si>
    <t>TOOK.C2.20170801.ARC</t>
  </si>
  <si>
    <t>TOOK.C2.20170801.DNA</t>
  </si>
  <si>
    <t>0b4a1fbe-9141-4251-95ae-d6cefb514a54</t>
  </si>
  <si>
    <t>TOOK.OT.20170801</t>
  </si>
  <si>
    <t>TOOK.OT.20170801.ARC</t>
  </si>
  <si>
    <t>TOOK.OT.20170801.DNA</t>
  </si>
  <si>
    <t>87d9a6ee-f6bf-4f28-9d8a-65c045255182</t>
  </si>
  <si>
    <t>TOOK.IN.20170801</t>
  </si>
  <si>
    <t>TOOK.IN.20170801.ARC</t>
  </si>
  <si>
    <t>TOOK.IN.20170801.DNA</t>
  </si>
  <si>
    <t>NEON.D18.TOOK.DP1.20138.001.amc_fieldCellCounts.2017-09.expanded.20231227T034156Z.csv</t>
  </si>
  <si>
    <t>2e7450ca-ed7a-4e99-b0da-7f42890312d6</t>
  </si>
  <si>
    <t>TOOK.C0.20170905</t>
  </si>
  <si>
    <t>TOOK.C0.20170905.ARC</t>
  </si>
  <si>
    <t>TOOK.C0.20170905.DNA</t>
  </si>
  <si>
    <t>3a4cfec0-909d-4eea-85bd-e0c1cd25b6ae</t>
  </si>
  <si>
    <t>TOOK.OT.20170905</t>
  </si>
  <si>
    <t>TOOK.OT.20170905.ARC</t>
  </si>
  <si>
    <t>TOOK.OT.20170905.DNA</t>
  </si>
  <si>
    <t>38d626db-b77b-422d-89e7-a01f77302f16</t>
  </si>
  <si>
    <t>TOOK.IN.20170905</t>
  </si>
  <si>
    <t>TOOK.IN.20170905.ARC</t>
  </si>
  <si>
    <t>TOOK.IN.20170905.DNA</t>
  </si>
  <si>
    <t>NEON.D18.TOOK.DP1.20138.001.amc_fieldCellCounts.2017-11.expanded.20231227T040040Z.csv</t>
  </si>
  <si>
    <t>99b76c1e-3364-4606-a40b-6bf0bbb52939</t>
  </si>
  <si>
    <t>TOOK.C0.20171107</t>
  </si>
  <si>
    <t>TOOK.C0.20171107.ARC</t>
  </si>
  <si>
    <t>TOOK.C0.20171107.DNA</t>
  </si>
  <si>
    <t>NEON.D18.TOOK.DP1.20138.001.amc_fieldCellCounts.2018-01.expanded.20231228T201022Z.csv</t>
  </si>
  <si>
    <t>72819b2f-4728-4f2c-b222-996d23ebd28e</t>
  </si>
  <si>
    <t>TOOK.C0.20180109</t>
  </si>
  <si>
    <t>TOOK.C0.20180109.ARC</t>
  </si>
  <si>
    <t>TOOK.C0.20180109.DNA</t>
  </si>
  <si>
    <t>NEON.D18.TOOK.DP1.20138.001.amc_fieldCellCounts.2018-03.expanded.20231228T181724Z.csv</t>
  </si>
  <si>
    <t>27ba18c3-7b7e-4882-a0aa-2c5e0dac3873</t>
  </si>
  <si>
    <t>TOOK.C0.20180306</t>
  </si>
  <si>
    <t>TOOK.C0.20180306.ARC</t>
  </si>
  <si>
    <t>TOOK.C0.20180306.DNA</t>
  </si>
  <si>
    <t>NEON.D18.TOOK.DP1.20138.001.amc_fieldCellCounts.2018-06.expanded.20231228T194207Z.csv</t>
  </si>
  <si>
    <t>abdee601-556b-4158-b32e-36d409e4ec71</t>
  </si>
  <si>
    <t>TOOK.C0.20180605</t>
  </si>
  <si>
    <t>TOOK.C0.20180605.ARC</t>
  </si>
  <si>
    <t>B00000007568</t>
  </si>
  <si>
    <t>TOOK.C0.20180605.DNA</t>
  </si>
  <si>
    <t>B00000007567</t>
  </si>
  <si>
    <t>b72de756-5bee-4081-8198-781fd81f85c5</t>
  </si>
  <si>
    <t>TOOK.OT.20180605</t>
  </si>
  <si>
    <t>TOOK.OT.20180605.ARC</t>
  </si>
  <si>
    <t>B00000007569</t>
  </si>
  <si>
    <t>TOOK.OT.20180605.DNA</t>
  </si>
  <si>
    <t>B00000007570</t>
  </si>
  <si>
    <t>7d283f4e-11bb-48e8-994e-2e68902fdbc7</t>
  </si>
  <si>
    <t>TOOK.IN.20180605</t>
  </si>
  <si>
    <t>TOOK.IN.20180605.ARC</t>
  </si>
  <si>
    <t>B00000007572</t>
  </si>
  <si>
    <t>TOOK.IN.20180605.DNA</t>
  </si>
  <si>
    <t>B00000007571</t>
  </si>
  <si>
    <t>NEON.D18.TOOK.DP1.20138.001.amc_fieldCellCounts.2018-07.expanded.20231228T181228Z.csv</t>
  </si>
  <si>
    <t>12534c05-aea1-47ef-9b21-36aecfd00b01</t>
  </si>
  <si>
    <t>TOOK.C1.20180703</t>
  </si>
  <si>
    <t>TOOK.C1.20180703.ARC</t>
  </si>
  <si>
    <t>B00000007596</t>
  </si>
  <si>
    <t>TOOK.C1.20180703.DNA</t>
  </si>
  <si>
    <t>B00000007595</t>
  </si>
  <si>
    <t>bff3345b-71f7-44af-8a96-8b010e5684ff</t>
  </si>
  <si>
    <t>TOOK.C2.20180703</t>
  </si>
  <si>
    <t>TOOK.C2.20180703.ARC</t>
  </si>
  <si>
    <t>B00000007598</t>
  </si>
  <si>
    <t>TOOK.C2.20180703.DNA</t>
  </si>
  <si>
    <t>B00000007597</t>
  </si>
  <si>
    <t>acfcfc23-416d-4f79-aaaa-6c39676c7a17</t>
  </si>
  <si>
    <t>TOOK.OT.20180703</t>
  </si>
  <si>
    <t>TOOK.OT.20180703.ARC</t>
  </si>
  <si>
    <t>B00000007592</t>
  </si>
  <si>
    <t>TOOK.OT.20180703.DNA</t>
  </si>
  <si>
    <t>B00000007591</t>
  </si>
  <si>
    <t>55ccebbf-e884-474b-bc47-a6f8e22d3732</t>
  </si>
  <si>
    <t>TOOK.IN.20180703</t>
  </si>
  <si>
    <t>TOOK.IN.20180703.ARC</t>
  </si>
  <si>
    <t>B00000007594</t>
  </si>
  <si>
    <t>TOOK.IN.20180703.DNA</t>
  </si>
  <si>
    <t>B00000007593</t>
  </si>
  <si>
    <t>NEON.D18.TOOK.DP1.20138.001.amc_fieldCellCounts.2018-09.expanded.20231228T172852Z.csv</t>
  </si>
  <si>
    <t>1ad26eff-1c24-4503-a52f-f5b0c8bbe01d</t>
  </si>
  <si>
    <t>TOOK.C0.20180904</t>
  </si>
  <si>
    <t>TOOK.C0.20180904.ARC</t>
  </si>
  <si>
    <t>B00000007682</t>
  </si>
  <si>
    <t>TOOK.C0.20180904.DNA</t>
  </si>
  <si>
    <t>B00000007681</t>
  </si>
  <si>
    <t>aa96fc86-7b4c-429b-a643-fb848321c039</t>
  </si>
  <si>
    <t>TOOK.OT.20180904</t>
  </si>
  <si>
    <t>TOOK.OT.20180904.ARC</t>
  </si>
  <si>
    <t>B00000007680</t>
  </si>
  <si>
    <t>TOOK.OT.20180904.DNA</t>
  </si>
  <si>
    <t>B00000007668</t>
  </si>
  <si>
    <t>aa8383af-e400-4471-92b1-a34b83325a9c</t>
  </si>
  <si>
    <t>TOOK.IN.20180904</t>
  </si>
  <si>
    <t>TOOK.IN.20180904.ARC</t>
  </si>
  <si>
    <t>B00000007801</t>
  </si>
  <si>
    <t>TOOK.IN.20180904.DNA</t>
  </si>
  <si>
    <t>B00000007802</t>
  </si>
  <si>
    <t>NEON.D18.TOOK.DP1.20138.001.amc_fieldCellCounts.2018-11.expanded.20231228T194659Z.csv</t>
  </si>
  <si>
    <t>c51663c9-da64-4867-95b9-4a57d50e6430</t>
  </si>
  <si>
    <t>TOOK.OT.20181106</t>
  </si>
  <si>
    <t>TOOK.OT.20181106.ARC</t>
  </si>
  <si>
    <t>B00000007798</t>
  </si>
  <si>
    <t>TOOK.OT.20181106.DNA</t>
  </si>
  <si>
    <t>B00000007657</t>
  </si>
  <si>
    <t>e43df96e-8a0b-4fe5-a463-a962532aa374</t>
  </si>
  <si>
    <t>TOOK.C0.20181106</t>
  </si>
  <si>
    <t>TOOK.C0.20181106.ARC</t>
  </si>
  <si>
    <t>B00000007799</t>
  </si>
  <si>
    <t>TOOK.C0.20181106.DNA</t>
  </si>
  <si>
    <t>B00000007687</t>
  </si>
  <si>
    <t>e8a96d8d-cc90-44c1-9ec9-5346cd8b8450</t>
  </si>
  <si>
    <t>TOOK.IN.20181106</t>
  </si>
  <si>
    <t>TOOK.IN.20181106.ARC</t>
  </si>
  <si>
    <t>B00000007806</t>
  </si>
  <si>
    <t>TOOK.IN.20181106.DNA</t>
  </si>
  <si>
    <t>B00000007672</t>
  </si>
  <si>
    <t>NEON.D18.TOOK.DP1.20138.001.amc_fieldCellCounts.2019-02.expanded.20231227T171407Z.csv</t>
  </si>
  <si>
    <t>bc67b41b-7a2d-43e9-8e46-d1cef8b6f2f2</t>
  </si>
  <si>
    <t>TOOK.C0.20190205</t>
  </si>
  <si>
    <t>TOOK.C0.20190205.ARC</t>
  </si>
  <si>
    <t>B00000007805</t>
  </si>
  <si>
    <t>TOOK.C0.20190205.DNA</t>
  </si>
  <si>
    <t>B00000007648</t>
  </si>
  <si>
    <t>NEON.D18.TOOK.DP1.20138.001.amc_fieldCellCounts.2019-03.expanded.20231227T180615Z.csv</t>
  </si>
  <si>
    <t>8375e190-a24c-42fd-aa90-6c72dc3e722f</t>
  </si>
  <si>
    <t>TOOK.C0.20190305</t>
  </si>
  <si>
    <t>TOOK.C0.20190305.ARC</t>
  </si>
  <si>
    <t>B00000007804</t>
  </si>
  <si>
    <t>TOOK.C0.20190305.DNA</t>
  </si>
  <si>
    <t>B00000007652</t>
  </si>
  <si>
    <t>NEON.D18.TOOK.DP1.20138.001.amc_fieldCellCounts.2019-05.expanded.20231227T164239Z.csv</t>
  </si>
  <si>
    <t>692995b6-7769-42c2-bc9f-fa468af3413e</t>
  </si>
  <si>
    <t>TOOK.C0.20190507</t>
  </si>
  <si>
    <t>TOOK.C0.20190507.ARC</t>
  </si>
  <si>
    <t>B00000045572</t>
  </si>
  <si>
    <t>TOOK.C0.20190507.DNA</t>
  </si>
  <si>
    <t>B00000045573</t>
  </si>
  <si>
    <t>NEON.D18.TOOK.DP1.20138.001.amc_fieldCellCounts.2019-07.expanded.20231227T170639Z.csv</t>
  </si>
  <si>
    <t>91967562-8bc0-42f2-8249-8ac7384dac1e</t>
  </si>
  <si>
    <t>TOOK.C1.20190709</t>
  </si>
  <si>
    <t>TOOK.C1.20190709.ARC</t>
  </si>
  <si>
    <t>B00000008810</t>
  </si>
  <si>
    <t>TOOK.C1.20190709.DNA</t>
  </si>
  <si>
    <t>B00000008811</t>
  </si>
  <si>
    <t>210d557d-aa83-46bf-a807-71d3a65646da</t>
  </si>
  <si>
    <t>TOOK.C2.20190709</t>
  </si>
  <si>
    <t>TOOK.C2.20190709.ARC</t>
  </si>
  <si>
    <t>B00000008808</t>
  </si>
  <si>
    <t>TOOK.C2.20190709.DNA</t>
  </si>
  <si>
    <t>B00000008809</t>
  </si>
  <si>
    <t>d61c8d77-9622-4079-bc91-a4d4f7b4727d</t>
  </si>
  <si>
    <t>TOOK.OT.20190709</t>
  </si>
  <si>
    <t>TOOK.OT.20190709.ARC</t>
  </si>
  <si>
    <t>B00000008806</t>
  </si>
  <si>
    <t>TOOK.OT.20190709.DNA</t>
  </si>
  <si>
    <t>B00000008807</t>
  </si>
  <si>
    <t>fb568b30-3fc9-41c7-b574-56c81d9b5993</t>
  </si>
  <si>
    <t>TOOK.IN.20190709</t>
  </si>
  <si>
    <t>TOOK.IN.20190709.ARC</t>
  </si>
  <si>
    <t>B00000008804</t>
  </si>
  <si>
    <t>TOOK.IN.20190709.DNA</t>
  </si>
  <si>
    <t>B00000008805</t>
  </si>
  <si>
    <t>NEON.D18.TOOK.DP1.20138.001.amc_fieldCellCounts.2019-09.expanded.20231227T183649Z.csv</t>
  </si>
  <si>
    <t>60fee202-3c4b-4213-a45c-a7e128b801d3</t>
  </si>
  <si>
    <t>TOOK.C1.20190903</t>
  </si>
  <si>
    <t>TOOK.C1.20190903.ARC</t>
  </si>
  <si>
    <t>B00000046422</t>
  </si>
  <si>
    <t>TOOK.C1.20190903.DNA</t>
  </si>
  <si>
    <t>B00000046423</t>
  </si>
  <si>
    <t>cc6f8e51-78f7-41b1-a603-eb3aeaed9115</t>
  </si>
  <si>
    <t>TOOK.OT.20190903</t>
  </si>
  <si>
    <t>TOOK.OT.20190903.ARC</t>
  </si>
  <si>
    <t>B00000046424</t>
  </si>
  <si>
    <t>TOOK.OT.20190903.DNA</t>
  </si>
  <si>
    <t>B00000046425</t>
  </si>
  <si>
    <t>8aa62e0d-63c0-43de-9c31-4126f8f46ae4</t>
  </si>
  <si>
    <t>TOOK.IN.20190903</t>
  </si>
  <si>
    <t>TOOK.IN.20190903.ARC</t>
  </si>
  <si>
    <t>B00000007654</t>
  </si>
  <si>
    <t>TOOK.IN.20190903.DNA</t>
  </si>
  <si>
    <t>B00000046421</t>
  </si>
  <si>
    <t>NEON.D18.TOOK.DP1.20138.001.amc_fieldCellCounts.2019-12.expanded.20231227T181026Z.csv</t>
  </si>
  <si>
    <t>9df4d570-1256-48b1-aecb-bdbe26cda06d</t>
  </si>
  <si>
    <t>TOOK.C0.20191203</t>
  </si>
  <si>
    <t>TOOK.C0.20191203.ARC</t>
  </si>
  <si>
    <t>B00000046449</t>
  </si>
  <si>
    <t>TOOK.C0.20191203.DNA</t>
  </si>
  <si>
    <t>B00000046450</t>
  </si>
  <si>
    <t>NEON.D18.TOOK.DP1.20138.001.amc_fieldCellCounts.2020-03.expanded.20231227T205921Z.csv</t>
  </si>
  <si>
    <t>dc75398c-3ea1-46aa-89ab-a301e820a0c8</t>
  </si>
  <si>
    <t>TOOK.RE.20200303</t>
  </si>
  <si>
    <t>TOOK.RE.20200303.ARC</t>
  </si>
  <si>
    <t>B00000047441</t>
  </si>
  <si>
    <t>TOOK.RE.20200303.DNA</t>
  </si>
  <si>
    <t>B00000046464</t>
  </si>
  <si>
    <t>NEON.D18.TOOK.DP1.20138.001.amc_fieldCellCounts.2020-06.expanded.20231227T222137Z.csv</t>
  </si>
  <si>
    <t>bc457eba-5113-44bf-9f2a-b476cdc730ad</t>
  </si>
  <si>
    <t>TOOK.IN.20200625</t>
  </si>
  <si>
    <t>TOOK.IN.20200625.ARC</t>
  </si>
  <si>
    <t>B00000047575</t>
  </si>
  <si>
    <t>TOOK.IN.20200625.DNA</t>
  </si>
  <si>
    <t>B00000047576</t>
  </si>
  <si>
    <t>293ee1d1-1a69-445c-a9bd-c246685c8dbf</t>
  </si>
  <si>
    <t>TOOK.OT.20200625</t>
  </si>
  <si>
    <t>TOOK.OT.20200625.ARC</t>
  </si>
  <si>
    <t>B00000047573</t>
  </si>
  <si>
    <t>TOOK.OT.20200625.DNA</t>
  </si>
  <si>
    <t>B00000047574</t>
  </si>
  <si>
    <t>7720739b-9fe2-4058-9ebf-4f2ff4d0d910</t>
  </si>
  <si>
    <t>TOOK.C1.20200625</t>
  </si>
  <si>
    <t>TOOK.C1.20200625.ARC</t>
  </si>
  <si>
    <t>B00000047571</t>
  </si>
  <si>
    <t>TOOK.C1.20200625.DNA</t>
  </si>
  <si>
    <t>B00000047572</t>
  </si>
  <si>
    <t>1126d329-e853-41d2-aa38-2d422698dc8d</t>
  </si>
  <si>
    <t>TOOK.C2.20200625</t>
  </si>
  <si>
    <t>TOOK.C2.20200625.ARC</t>
  </si>
  <si>
    <t>B00000047569</t>
  </si>
  <si>
    <t>TOOK.C2.20200625.DNA</t>
  </si>
  <si>
    <t>B00000047570</t>
  </si>
  <si>
    <t>NEON.D18.TOOK.DP1.20138.001.amc_fieldCellCounts.2020-07.expanded.20231227T223432Z.csv</t>
  </si>
  <si>
    <t>e3d5ea49-ec52-496d-a7b1-989a3ed21711</t>
  </si>
  <si>
    <t>TOOK.C1.20200707</t>
  </si>
  <si>
    <t>TOOK.C1.20200707.ARC</t>
  </si>
  <si>
    <t>B00000047555</t>
  </si>
  <si>
    <t>TOOK.C1.20200707.DNA</t>
  </si>
  <si>
    <t>B00000047556</t>
  </si>
  <si>
    <t>7b571e01-e141-422e-9325-0c3c8cf3a318</t>
  </si>
  <si>
    <t>TOOK.C2.20200707</t>
  </si>
  <si>
    <t>TOOK.C2.20200707.ARC</t>
  </si>
  <si>
    <t>B00000047553</t>
  </si>
  <si>
    <t>TOOK.C2.20200707.DNA</t>
  </si>
  <si>
    <t>B00000047554</t>
  </si>
  <si>
    <t>ed18bc4d-9ae7-4dd7-941b-4611698b26e4</t>
  </si>
  <si>
    <t>TOOK.IN.20200707</t>
  </si>
  <si>
    <t>TOOK.IN.20200707.ARC</t>
  </si>
  <si>
    <t>B00000047546</t>
  </si>
  <si>
    <t>TOOK.IN.20200707.DNA</t>
  </si>
  <si>
    <t>B00000047547</t>
  </si>
  <si>
    <t>cd9c75f5-b717-4d50-9695-a07f60e60e9f</t>
  </si>
  <si>
    <t>TOOK.OT.20200707</t>
  </si>
  <si>
    <t>TOOK.OT.20200707.ARC</t>
  </si>
  <si>
    <t>B00000047544</t>
  </si>
  <si>
    <t>TOOK.OT.20200707.DNA</t>
  </si>
  <si>
    <t>B00000047545</t>
  </si>
  <si>
    <t>NEON.D18.TOOK.DP1.20138.001.amc_fieldCellCounts.2020-09.expanded.20231227T214505Z.csv</t>
  </si>
  <si>
    <t>53bc5ee9-c8dc-48a0-9f1c-19426fe2c275</t>
  </si>
  <si>
    <t>TOOK.IN.20200907</t>
  </si>
  <si>
    <t>TOOK.IN.20200907.ARC</t>
  </si>
  <si>
    <t>B00000125898</t>
  </si>
  <si>
    <t>TOOK.IN.20200907.DNA</t>
  </si>
  <si>
    <t>B00000125899</t>
  </si>
  <si>
    <t>2e089c82-ff92-4ef7-9c98-41e644c624a5</t>
  </si>
  <si>
    <t>TOOK.C1.20200907</t>
  </si>
  <si>
    <t>TOOK.C1.20200907.ARC</t>
  </si>
  <si>
    <t>B00000125896</t>
  </si>
  <si>
    <t>TOOK.C1.20200907.DNA</t>
  </si>
  <si>
    <t>B00000125894</t>
  </si>
  <si>
    <t>381435a9-6ef8-4c77-8396-9718bc277dfc</t>
  </si>
  <si>
    <t>TOOK.C2.20200907</t>
  </si>
  <si>
    <t>TOOK.C2.20200907.ARC</t>
  </si>
  <si>
    <t>B00000125892</t>
  </si>
  <si>
    <t>TOOK.C2.20200907.DNA</t>
  </si>
  <si>
    <t>B00000125893</t>
  </si>
  <si>
    <t>2b93734d-9729-44ee-83e9-748a3baa7f3b</t>
  </si>
  <si>
    <t>TOOK.OT.20200907</t>
  </si>
  <si>
    <t>TOOK.OT.20200907.ARC</t>
  </si>
  <si>
    <t>B00000125895</t>
  </si>
  <si>
    <t>TOOK.OT.20200907.DNA</t>
  </si>
  <si>
    <t>B00000125897</t>
  </si>
  <si>
    <t>NEON.D18.TOOK.DP1.20138.001.amc_fieldCellCounts.2021-05.expanded.20231228T022340Z.csv</t>
  </si>
  <si>
    <t>73a347db-0c4f-4567-ba28-abe799be5cfb</t>
  </si>
  <si>
    <t>TOOK.C0.20210504</t>
  </si>
  <si>
    <t>TOOK.C0.20210504.ARC</t>
  </si>
  <si>
    <t>B00000126881</t>
  </si>
  <si>
    <t>TOOK.C0.20210504.DNA</t>
  </si>
  <si>
    <t>B00000126880</t>
  </si>
  <si>
    <t>NEON.D18.TOOK.DP1.20138.001.amc_fieldCellCounts.2021-07.expanded.20231228T013954Z.csv</t>
  </si>
  <si>
    <t>333f31e5-fbba-492d-99d9-6e4698fa5473</t>
  </si>
  <si>
    <t>TOOK.C1.20210706</t>
  </si>
  <si>
    <t>TOOK.C1.20210706.ARC</t>
  </si>
  <si>
    <t>B00000127074</t>
  </si>
  <si>
    <t>TOOK.C1.20210706.DNA</t>
  </si>
  <si>
    <t>B00000127077</t>
  </si>
  <si>
    <t>c2c6be8c-02e2-443f-83cb-c0b6fd4b1f7f</t>
  </si>
  <si>
    <t>TOOK.C2.20210706</t>
  </si>
  <si>
    <t>TOOK.C2.20210706.ARC</t>
  </si>
  <si>
    <t>B00000127081</t>
  </si>
  <si>
    <t>TOOK.C2.20210706.DNA</t>
  </si>
  <si>
    <t>B00000127075</t>
  </si>
  <si>
    <t>ea56fd88-ebeb-477d-9999-547ef3f6161a</t>
  </si>
  <si>
    <t>TOOK.OT.20210706</t>
  </si>
  <si>
    <t>TOOK.OT.20210706.ARC</t>
  </si>
  <si>
    <t>B00000127076</t>
  </si>
  <si>
    <t>TOOK.OT.20210706.DNA</t>
  </si>
  <si>
    <t>B00000127079</t>
  </si>
  <si>
    <t>73448b6a-76ec-49ee-931e-9efa92c403f9</t>
  </si>
  <si>
    <t>TOOK.IN.20210706</t>
  </si>
  <si>
    <t>TOOK.IN.20210706.ARC</t>
  </si>
  <si>
    <t>B00000127078</t>
  </si>
  <si>
    <t>TOOK.IN.20210706.DNA</t>
  </si>
  <si>
    <t>B00000127080</t>
  </si>
  <si>
    <t>NEON.D18.TOOK.DP1.20138.001.amc_fieldCellCounts.2021-09.expanded.20231228T010100Z.csv</t>
  </si>
  <si>
    <t>21462c51-310f-4830-a627-7f30aad44ecd</t>
  </si>
  <si>
    <t>TOOK.C0.20210906</t>
  </si>
  <si>
    <t>TOOK.C0.20210906.ARC</t>
  </si>
  <si>
    <t>B00000125870</t>
  </si>
  <si>
    <t>TOOK.C0.20210906.DNA</t>
  </si>
  <si>
    <t>B00000125869</t>
  </si>
  <si>
    <t>9ad08672-b386-4551-925b-3d7cd76e4b98</t>
  </si>
  <si>
    <t>TOOK.OT.20210906</t>
  </si>
  <si>
    <t>TOOK.OT.20210906.ARC</t>
  </si>
  <si>
    <t>B00000125865</t>
  </si>
  <si>
    <t>TOOK.OT.20210906.DNA</t>
  </si>
  <si>
    <t>B00000125866</t>
  </si>
  <si>
    <t>031d1cb1-31d4-4887-9bc6-25d22f091d85</t>
  </si>
  <si>
    <t>TOOK.IN.20210906</t>
  </si>
  <si>
    <t>TOOK.IN.20210906.ARC</t>
  </si>
  <si>
    <t>B00000125867</t>
  </si>
  <si>
    <t>TOOK.IN.20210906.DNA</t>
  </si>
  <si>
    <t>B00000125868</t>
  </si>
  <si>
    <t>NEON.D18.TOOK.DP1.20138.001.amc_fieldCellCounts.2021-10.expanded.20231228T010431Z.csv</t>
  </si>
  <si>
    <t>39acf77e-fe75-49ec-8602-7158851e2ef7</t>
  </si>
  <si>
    <t>TOOK.IF.20211003</t>
  </si>
  <si>
    <t>TOOK.IN.20211003.ARC</t>
  </si>
  <si>
    <t>B00000046446</t>
  </si>
  <si>
    <t>TOOK.IN.20211003.DNA</t>
  </si>
  <si>
    <t>B00000046444</t>
  </si>
  <si>
    <t>7fd56c7f-665e-4922-b3b7-0960adfe4eaf</t>
  </si>
  <si>
    <t>TOOK.OF.20211003</t>
  </si>
  <si>
    <t>TOOK.OT.20211003.ARC</t>
  </si>
  <si>
    <t>B00000046445</t>
  </si>
  <si>
    <t>TOOK.OT.20211003.DNA</t>
  </si>
  <si>
    <t>B00000046441</t>
  </si>
  <si>
    <t>NEON.D18.TOOK.DP1.20138.001.amc_fieldCellCounts.2021-11.expanded.20231228T002427Z.csv</t>
  </si>
  <si>
    <t>930cf31f-92c3-45c0-86e8-4d0bfc3ef456</t>
  </si>
  <si>
    <t>TOOK.C0.20211108</t>
  </si>
  <si>
    <t>TOOK.C0.20211108.ARC</t>
  </si>
  <si>
    <t>B00000127596</t>
  </si>
  <si>
    <t>TOOK.C0.20211108.DNA</t>
  </si>
  <si>
    <t>B00000127595</t>
  </si>
  <si>
    <t>NEON.D18.TOOK.DP1.20138.001.amc_fieldCellCounts.2022-03.expanded.20231229T051116Z.csv</t>
  </si>
  <si>
    <t>1ca734ad-9e77-4b60-861f-941c068b067d</t>
  </si>
  <si>
    <t>TOOK.C0.20220315</t>
  </si>
  <si>
    <t>TOOK.C0.20220315.ARC</t>
  </si>
  <si>
    <t>B00000125821</t>
  </si>
  <si>
    <t>NEON.D18.TOOK.DP1.20138.001.amc_fieldCellCounts.2022-05.expanded.20231229T041208Z.csv</t>
  </si>
  <si>
    <t>a34c3746-3857-4a13-a787-c19637089d72</t>
  </si>
  <si>
    <t>TOOK.C0.20220502</t>
  </si>
  <si>
    <t>TOOK.C0.20220502.ARC</t>
  </si>
  <si>
    <t>B00000125815</t>
  </si>
  <si>
    <t>4ae94b2c-14c3-4e93-a867-46f942973d27</t>
  </si>
  <si>
    <t>TOOK.IF.20220530</t>
  </si>
  <si>
    <t>TOOK.IF.20220530.ARC</t>
  </si>
  <si>
    <t>B00000125811</t>
  </si>
  <si>
    <t>c7d8b44d-019c-464c-a9a4-950cd71cf3f7</t>
  </si>
  <si>
    <t>TOOK.OF.20220530</t>
  </si>
  <si>
    <t>TOOK.OF.20220530.ARC</t>
  </si>
  <si>
    <t>B00000125814</t>
  </si>
  <si>
    <t>9bdb9a98-9671-4423-b8dc-eb785070d61f</t>
  </si>
  <si>
    <t>TOOK.C0.20220530</t>
  </si>
  <si>
    <t>TOOK.C0.20220530.ARC</t>
  </si>
  <si>
    <t>B00000145571</t>
  </si>
  <si>
    <t>NEON.D18.TOOK.DP1.20138.001.amc_fieldCellCounts.2022-07.expanded.20231229T041017Z.csv</t>
  </si>
  <si>
    <t>231ac415-11aa-4140-9ade-e2101cee272c</t>
  </si>
  <si>
    <t>TOOK.IF.20220702</t>
  </si>
  <si>
    <t>TOOK.IF.20220702.ARC</t>
  </si>
  <si>
    <t>B00000146531</t>
  </si>
  <si>
    <t>TOOK.IF.20220702.DNA</t>
  </si>
  <si>
    <t>B00000146530</t>
  </si>
  <si>
    <t>833008a9-bf3d-46be-b80e-d9c1670a68f4</t>
  </si>
  <si>
    <t>TOOK.C1.20220702</t>
  </si>
  <si>
    <t>TOOK.C1.20220702.ARC</t>
  </si>
  <si>
    <t>B00000146527</t>
  </si>
  <si>
    <t>TOOK.C1.20220702.DNA</t>
  </si>
  <si>
    <t>B00000146526</t>
  </si>
  <si>
    <t>221d2884-1ff5-4577-a92c-e319546fb4fb</t>
  </si>
  <si>
    <t>TOOK.C2.20220702</t>
  </si>
  <si>
    <t>TOOK.C2.20220702.ARC</t>
  </si>
  <si>
    <t>B00000146529</t>
  </si>
  <si>
    <t>TOOK.C2.20220702.DNA</t>
  </si>
  <si>
    <t>B00000146528</t>
  </si>
  <si>
    <t>a5f81fb1-9c00-4036-be55-f69c0fc195f8</t>
  </si>
  <si>
    <t>TOOK.OT.20220702</t>
  </si>
  <si>
    <t>TOOK.OT.20220702.ARC</t>
  </si>
  <si>
    <t>B00000146532</t>
  </si>
  <si>
    <t>TOOK.OT.20220702.DNA</t>
  </si>
  <si>
    <t>B00000146533</t>
  </si>
  <si>
    <t>NEON.D18.TOOK.DP1.20138.001.amc_fieldCellCounts.2022-09.expanded.20231229T061402Z.csv</t>
  </si>
  <si>
    <t>67845ec6-a1d2-491e-a23b-a31e493a9088</t>
  </si>
  <si>
    <t>TOOK.C0.20220903</t>
  </si>
  <si>
    <t>TOOK.C0.20220903.ARC</t>
  </si>
  <si>
    <t>B00000145963</t>
  </si>
  <si>
    <t>d7a97320-299f-4ce0-84bd-ac5df00ef85f</t>
  </si>
  <si>
    <t>TOOK.OT.20220903</t>
  </si>
  <si>
    <t>TOOK.OT.20220903.ARC</t>
  </si>
  <si>
    <t>B00000145965</t>
  </si>
  <si>
    <t>689275a2-d622-47eb-aa05-b3babd6159da</t>
  </si>
  <si>
    <t>TOOK.IF.20220903</t>
  </si>
  <si>
    <t>TOOK.IF.20220903.ARC</t>
  </si>
  <si>
    <t>B00000145966</t>
  </si>
  <si>
    <t>NEON.D18.TOOK.DP1.20138.001.amc_fieldCellCounts.2022-11.expanded.20231229T042252Z.csv</t>
  </si>
  <si>
    <t>48eb4b47-466e-4ce5-ba82-6f37f8581db5</t>
  </si>
  <si>
    <t>TOOK.C0.20221108</t>
  </si>
  <si>
    <t>TOOK.C0.20221108.ARC</t>
  </si>
  <si>
    <t>B00000047982</t>
  </si>
  <si>
    <t>NEON.D18.TOOK.DP1.20138.001.amc_fieldCellCounts.2023-02.expanded.20231229T163508Z.csv</t>
  </si>
  <si>
    <t>e7aba2c7-92d1-479b-a857-6873198bea1b</t>
  </si>
  <si>
    <t>TOOK.C0.20230207</t>
  </si>
  <si>
    <t>TOOK.C0.20230207.ARC</t>
  </si>
  <si>
    <t>B00000047983</t>
  </si>
  <si>
    <t>NEON.D18.TOOK.DP1.20138.001.amc_fieldCellCounts.2023-05.expanded.20231229T161135Z.csv</t>
  </si>
  <si>
    <t>8961da5b-4f28-4a8a-9056-3ef75e14d1a7</t>
  </si>
  <si>
    <t>TOOK.C0.20230502</t>
  </si>
  <si>
    <t>TOOK.C0.20230502.CC</t>
  </si>
  <si>
    <t>A00000302466</t>
  </si>
  <si>
    <t>TOOK.C0.20230502.ARC</t>
  </si>
  <si>
    <t>B00000048000</t>
  </si>
  <si>
    <t>Cell count sample leaked in transit to DSF from site. Sample was discarded.</t>
  </si>
  <si>
    <t>NEON.D18.TOOK.DP1.20138.001.amc_fieldCellCounts.2023-09.expanded.20231229T160201Z.csv</t>
  </si>
  <si>
    <t>9efefecd-210b-418c-af0d-61ea82c448ad</t>
  </si>
  <si>
    <t>TOOK.C0.20230911</t>
  </si>
  <si>
    <t>TOOK.C0.20230911.CC</t>
  </si>
  <si>
    <t>A00000428995</t>
  </si>
  <si>
    <t>TOOK.C0.20230911.ARC</t>
  </si>
  <si>
    <t>B00000147851</t>
  </si>
  <si>
    <t>59967a0f-f33b-4fd6-8c65-4e704c4a1e11</t>
  </si>
  <si>
    <t>TOOK.OT.20230911</t>
  </si>
  <si>
    <t>TOOK.OT.20230911.CC</t>
  </si>
  <si>
    <t>A00000428997</t>
  </si>
  <si>
    <t>TOOK.OT.20230911.ARC</t>
  </si>
  <si>
    <t>B00000147854</t>
  </si>
  <si>
    <t>8729a506-8ffa-46b8-b9be-41a04a5453b4</t>
  </si>
  <si>
    <t>TOOK.IF.20230911</t>
  </si>
  <si>
    <t>TOOK.IF.20230911.CC</t>
  </si>
  <si>
    <t>A00000428996</t>
  </si>
  <si>
    <t>TOOK.IF.20230911.ARC</t>
  </si>
  <si>
    <t>B00000147856</t>
  </si>
  <si>
    <t>NEON.D18.TOOK.DP1.20138.001.amc_fieldCellCounts.2024-01.expanded.20240219T182158Z.csv</t>
  </si>
  <si>
    <t>5f4bf2af-90c7-4549-9d00-17b99325d90a</t>
  </si>
  <si>
    <t>TOOK.C0.20240109</t>
  </si>
  <si>
    <t>TOOK.C0.20240109.CC</t>
  </si>
  <si>
    <t>A00000302953</t>
  </si>
  <si>
    <t>TOOK.C0.20240109.ARC</t>
  </si>
  <si>
    <t>B00000147897</t>
  </si>
  <si>
    <t>NEON.D19.CARI.DP1.20138.001.amc_fieldCellCounts.2016-07.expanded.20231227T021021Z.csv</t>
  </si>
  <si>
    <t>16f23370-be18-4b88-83ba-3cfe905c772b</t>
  </si>
  <si>
    <t>CARI.SS.20160719</t>
  </si>
  <si>
    <t>CARI.SS.20160719.ARC</t>
  </si>
  <si>
    <t>CARI.20160719.AMC.SESTON.1</t>
  </si>
  <si>
    <t>NEON.D19.CARI.DP1.20138.001.amc_fieldCellCounts.2016-08.expanded.20231227T020608Z.csv</t>
  </si>
  <si>
    <t>1949f906-b6b3-472d-a7aa-37506b3fa2b6</t>
  </si>
  <si>
    <t>CARI.SS.20160801</t>
  </si>
  <si>
    <t>CARI.SS.20160801.ARC</t>
  </si>
  <si>
    <t>CARI.20160801.AMC.SESTON.1</t>
  </si>
  <si>
    <t>NEON.D19.CARI.DP1.20138.001.amc_fieldCellCounts.2016-09.expanded.20231227T013258Z.csv</t>
  </si>
  <si>
    <t>00b1ceb7-1241-4088-a158-8ed6bd01ed56</t>
  </si>
  <si>
    <t>CARI.SS.20160908</t>
  </si>
  <si>
    <t>CARI.SS.20160908.ARC</t>
  </si>
  <si>
    <t>CARI.20160908.AMC.SESTON.1</t>
  </si>
  <si>
    <t>NEON.D19.CARI.DP1.20138.001.amc_fieldCellCounts.2016-10.expanded.20231227T012647Z.csv</t>
  </si>
  <si>
    <t>ade30c3f-67a6-4627-b7cb-4860d3e70231</t>
  </si>
  <si>
    <t>CARI.SS.20161004</t>
  </si>
  <si>
    <t>CARI.SS.20161004.ARC</t>
  </si>
  <si>
    <t>CARI.20161004.AMC.SESTON.1</t>
  </si>
  <si>
    <t>NEON.D19.CARI.DP1.20138.001.amc_fieldCellCounts.2017-05.expanded.20231227T090027Z.csv</t>
  </si>
  <si>
    <t>423e3cf3-6355-4f3a-b41a-fe623132b618</t>
  </si>
  <si>
    <t>CARI.SS.20170508</t>
  </si>
  <si>
    <t>CARI.SS.20170508.ARC</t>
  </si>
  <si>
    <t>CARI.SS.20170508.DNA</t>
  </si>
  <si>
    <t>dde3c07f-3bb7-4827-a78a-7a3b5617540d</t>
  </si>
  <si>
    <t>CARI.SS.20170521</t>
  </si>
  <si>
    <t>CARI.SS.20170521.DNA</t>
  </si>
  <si>
    <t>a6e499df-9310-420a-816d-595fd48eb643</t>
  </si>
  <si>
    <t>CARI.SS.20170531</t>
  </si>
  <si>
    <t>CARI.SS.20170531.ARC</t>
  </si>
  <si>
    <t>CARI.SS.20170531.DNA</t>
  </si>
  <si>
    <t>NEON.D19.CARI.DP1.20138.001.amc_fieldCellCounts.2017-06.expanded.20231227T071039Z.csv</t>
  </si>
  <si>
    <t>1b0f020f-02bf-43d2-bdfc-474f5808b00c</t>
  </si>
  <si>
    <t>CARI.SS.20170606</t>
  </si>
  <si>
    <t>CARI.SS.20170606.ARC</t>
  </si>
  <si>
    <t>CARI.SS.20170606.DNA</t>
  </si>
  <si>
    <t>da2b73f7-e6a1-4828-b028-a457f2ef8880</t>
  </si>
  <si>
    <t>CARI.SS.20170613</t>
  </si>
  <si>
    <t>CARI.SS.20170613.ARC</t>
  </si>
  <si>
    <t>CARI.SS.20170613.DNA</t>
  </si>
  <si>
    <t>784540b8-1469-4381-8fc3-87cefce0fe9f</t>
  </si>
  <si>
    <t>CARI.SS.20170620</t>
  </si>
  <si>
    <t>CARI.SS.20170620.ARC</t>
  </si>
  <si>
    <t>CARI.SS.20170620.DNA</t>
  </si>
  <si>
    <t>NEON.D19.CARI.DP1.20138.001.amc_fieldCellCounts.2017-07.expanded.20231227T060448Z.csv</t>
  </si>
  <si>
    <t>236a05cd-2551-43d0-8842-e12c3f42a32f</t>
  </si>
  <si>
    <t>CARI.SS.20170704</t>
  </si>
  <si>
    <t>CARI.SS.20170704.ARC</t>
  </si>
  <si>
    <t>CARI.SS.20170704.DNA</t>
  </si>
  <si>
    <t>fbb13fa3-eef1-4e5e-b1f3-f95f77d66247</t>
  </si>
  <si>
    <t>CARI.SS.20170719</t>
  </si>
  <si>
    <t>CARI.SS.20170719.ARC</t>
  </si>
  <si>
    <t>CARI.SS.20170719.DNA</t>
  </si>
  <si>
    <t>NEON.D19.CARI.DP1.20138.001.amc_fieldCellCounts.2017-08.expanded.20231227T080555Z.csv</t>
  </si>
  <si>
    <t>41cd45da-2f2b-41ea-9e18-76fc527a25a1</t>
  </si>
  <si>
    <t>CARI.SS.20170807</t>
  </si>
  <si>
    <t>CARI.SS.20170807.ARC</t>
  </si>
  <si>
    <t>CARI.SS.20170807.DNA</t>
  </si>
  <si>
    <t>9c7f67d1-0915-425e-88d4-95478c966d28</t>
  </si>
  <si>
    <t>CARI.SS.20170815</t>
  </si>
  <si>
    <t>CARI.SS.20170815.ARC</t>
  </si>
  <si>
    <t>CARI.SS.20170815.DNA</t>
  </si>
  <si>
    <t>NEON.D19.CARI.DP1.20138.001.amc_fieldCellCounts.2017-09.expanded.20231227T033721Z.csv</t>
  </si>
  <si>
    <t>340b267d-4ee1-4ad6-b986-5c39d17309ab</t>
  </si>
  <si>
    <t>CARI.SS.20170906</t>
  </si>
  <si>
    <t>CARI.SS.20170906.ARC</t>
  </si>
  <si>
    <t>CARI.SS.20170906.DNA</t>
  </si>
  <si>
    <t>6a64be1b-6ba7-470d-8c3d-33c98278db59</t>
  </si>
  <si>
    <t>CARI.SS.20170919</t>
  </si>
  <si>
    <t>CARI.SS.20170919.ARC</t>
  </si>
  <si>
    <t>CARI.SS.20170919.DNA</t>
  </si>
  <si>
    <t>NEON.D19.CARI.DP1.20138.001.amc_fieldCellCounts.2017-10.expanded.20231227T032421Z.csv</t>
  </si>
  <si>
    <t>7c0eee35-2a31-4550-b7d3-7c3b4a2143d1</t>
  </si>
  <si>
    <t>CARI.SS.20171011</t>
  </si>
  <si>
    <t>CARI.SS.20171011.ARC</t>
  </si>
  <si>
    <t>CARI.SS.20171011.DNA</t>
  </si>
  <si>
    <t>5db68939-ed4d-4feb-b27f-173d449712e0</t>
  </si>
  <si>
    <t>CARI.SS.20171017</t>
  </si>
  <si>
    <t>CARI.SS.20171017.ARC</t>
  </si>
  <si>
    <t>CARI.SS.20171017.DNA</t>
  </si>
  <si>
    <t>NEON.D19.CARI.DP1.20138.001.amc_fieldCellCounts.2018-05.expanded.20231228T183736Z.csv</t>
  </si>
  <si>
    <t>178740d4-2dab-4746-bcaf-efd3e2454047</t>
  </si>
  <si>
    <t>CARI.SS.20180508</t>
  </si>
  <si>
    <t>CARI.SS.20180508.ARC</t>
  </si>
  <si>
    <t>B00000007811</t>
  </si>
  <si>
    <t>CARI.SS.20180508.DNA</t>
  </si>
  <si>
    <t>B00000007772</t>
  </si>
  <si>
    <t>NEON.D19.CARI.DP1.20138.001.amc_fieldCellCounts.2018-06.expanded.20231228T174705Z.csv</t>
  </si>
  <si>
    <t>918b3fa1-0d5c-4b15-8c96-a4ef5d03ee92</t>
  </si>
  <si>
    <t>CARI.SS.20180613</t>
  </si>
  <si>
    <t>CARI.SS.20180613.ARC</t>
  </si>
  <si>
    <t>B00000007771</t>
  </si>
  <si>
    <t>CARI.SS.20180613.DNA</t>
  </si>
  <si>
    <t>B00000007769</t>
  </si>
  <si>
    <t>03e57197-5652-4812-84fe-0b9488e56260</t>
  </si>
  <si>
    <t>CARI.SS.20180626</t>
  </si>
  <si>
    <t>CARI.SS.20180626.ARC</t>
  </si>
  <si>
    <t>B00000007726</t>
  </si>
  <si>
    <t>CARI.SS.20180626.DNA</t>
  </si>
  <si>
    <t>B00000007727</t>
  </si>
  <si>
    <t>NEON.D19.CARI.DP1.20138.001.amc_fieldCellCounts.2018-07.expanded.20231228T173342Z.csv</t>
  </si>
  <si>
    <t>7797732a-2f67-4b08-a69a-deb12e2c308a</t>
  </si>
  <si>
    <t>CARI.SS.20180711</t>
  </si>
  <si>
    <t>CARI.SS.20180711.ARC</t>
  </si>
  <si>
    <t>B00000007704</t>
  </si>
  <si>
    <t>CARI.SS.20180711.DNA</t>
  </si>
  <si>
    <t>B00000007703</t>
  </si>
  <si>
    <t>75463c33-032c-40c0-b34d-6f0cc44ae6f2</t>
  </si>
  <si>
    <t>CARI.SS.20180718</t>
  </si>
  <si>
    <t>CARI.SS.20180718.ARC</t>
  </si>
  <si>
    <t>B00000007689</t>
  </si>
  <si>
    <t>CARI.SS.20180718.DNA</t>
  </si>
  <si>
    <t>B00000007691</t>
  </si>
  <si>
    <t>NEON.D19.CARI.DP1.20138.001.amc_fieldCellCounts.2018-08.expanded.20231228T170958Z.csv</t>
  </si>
  <si>
    <t>9b5919ca-e3d2-43db-b0ee-babc30f37b05</t>
  </si>
  <si>
    <t>CARI.SS.20180801</t>
  </si>
  <si>
    <t>CARI.SS.20180801.ARC</t>
  </si>
  <si>
    <t>B00000007705</t>
  </si>
  <si>
    <t>CARI.SS.20180801.DNA</t>
  </si>
  <si>
    <t>B00000007706</t>
  </si>
  <si>
    <t>347e8aeb-a766-43d1-96a4-26bd4d2cb534</t>
  </si>
  <si>
    <t>CARI.SS.20180815</t>
  </si>
  <si>
    <t>CARI.SS.20180815.ARC</t>
  </si>
  <si>
    <t>B00000007628</t>
  </si>
  <si>
    <t>CARI.SS.20180815.DNA</t>
  </si>
  <si>
    <t>B00000007768</t>
  </si>
  <si>
    <t>997ac0cc-7adf-4765-8015-35c9adfb610f</t>
  </si>
  <si>
    <t>CARI.SS.20180822</t>
  </si>
  <si>
    <t>CARI.SS.20180822.ARC</t>
  </si>
  <si>
    <t>B00000007676</t>
  </si>
  <si>
    <t>CARI.SS.20180822.DNA</t>
  </si>
  <si>
    <t>B00000007658</t>
  </si>
  <si>
    <t>NEON.D19.CARI.DP1.20138.001.amc_fieldCellCounts.2018-09.expanded.20231228T181457Z.csv</t>
  </si>
  <si>
    <t>1ffd08ed-e524-4eff-8144-9c44ad4e52f3</t>
  </si>
  <si>
    <t>CARI.SS.20180919</t>
  </si>
  <si>
    <t>CARI.SS.20180919.ARC</t>
  </si>
  <si>
    <t>CARI.SS.20180919.DNA</t>
  </si>
  <si>
    <t>B00000007765</t>
  </si>
  <si>
    <t>NEON.D19.CARI.DP1.20138.001.amc_fieldCellCounts.2018-10.expanded.20231228T183243Z.csv</t>
  </si>
  <si>
    <t>1a41dcd8-4a2a-4548-ae45-9ae17ed411aa</t>
  </si>
  <si>
    <t>CARI.SS.20181003</t>
  </si>
  <si>
    <t>CARI.SS.20181003.ARC</t>
  </si>
  <si>
    <t>B00000007759</t>
  </si>
  <si>
    <t>CARI.SS.20181003.DNA</t>
  </si>
  <si>
    <t>B00000007707</t>
  </si>
  <si>
    <t>1eacbc3e-01bd-4763-8848-7c741cf7307a</t>
  </si>
  <si>
    <t>CARI.SS.20181010</t>
  </si>
  <si>
    <t>CARI.SS.20181010.ARC</t>
  </si>
  <si>
    <t>B00000007764</t>
  </si>
  <si>
    <t>CARI.SS.20181010.DNA</t>
  </si>
  <si>
    <t>B00000007763</t>
  </si>
  <si>
    <t>ca3ced71-642c-4587-b1b2-5931a304c856</t>
  </si>
  <si>
    <t>CARI.SS.20181017</t>
  </si>
  <si>
    <t>CARI.SS.20181017.ARC</t>
  </si>
  <si>
    <t>B00000007767</t>
  </si>
  <si>
    <t>CARI.SS.20181017.DNA</t>
  </si>
  <si>
    <t>B00000007766</t>
  </si>
  <si>
    <t>NEON.D19.CARI.DP1.20138.001.amc_fieldCellCounts.2019-01.expanded.20231227T192636Z.csv</t>
  </si>
  <si>
    <t>b9a75310-abfd-4188-ab15-1d7a44499ff6</t>
  </si>
  <si>
    <t>CARI.RE.20190122</t>
  </si>
  <si>
    <t>CARI.RE.20190122.ARC</t>
  </si>
  <si>
    <t>B00000007760</t>
  </si>
  <si>
    <t>CARI.RE.20190122.DNA</t>
  </si>
  <si>
    <t>B00000007761</t>
  </si>
  <si>
    <t>NEON.D19.CARI.DP1.20138.001.amc_fieldCellCounts.2019-03.expanded.20231227T164138Z.csv</t>
  </si>
  <si>
    <t>4d64e6c4-d409-46ed-a715-d2d1bf8a6a1b</t>
  </si>
  <si>
    <t>CARI.SS.20190312</t>
  </si>
  <si>
    <t>CARI.SS.20190312.ARC</t>
  </si>
  <si>
    <t>B00000008782</t>
  </si>
  <si>
    <t>CARI.SS.20190312.DNA</t>
  </si>
  <si>
    <t>B00000008783</t>
  </si>
  <si>
    <t>NEON.D19.CARI.DP1.20138.001.amc_fieldCellCounts.2019-04.expanded.20231227T163704Z.csv</t>
  </si>
  <si>
    <t>abd8df4f-1df9-4159-b448-cd69f20aa7cb</t>
  </si>
  <si>
    <t>CARI.SS.20190409</t>
  </si>
  <si>
    <t>CARI.SS.20190409.ARC</t>
  </si>
  <si>
    <t>B00000007715</t>
  </si>
  <si>
    <t>CARI.SS.20190409.DNA</t>
  </si>
  <si>
    <t>B00000007714</t>
  </si>
  <si>
    <t>NEON.D19.CARI.DP1.20138.001.amc_fieldCellCounts.2019-05.expanded.20231227T170209Z.csv</t>
  </si>
  <si>
    <t>ecbc64e7-2e97-4db6-930f-0e50d3f15221</t>
  </si>
  <si>
    <t>CARI.SS.20190508</t>
  </si>
  <si>
    <t>CARI.SS.20190508.ARC</t>
  </si>
  <si>
    <t>B00000045588</t>
  </si>
  <si>
    <t>CARI.SS.20190508.DNA</t>
  </si>
  <si>
    <t>B00000045589</t>
  </si>
  <si>
    <t>NEON.D19.CARI.DP1.20138.001.amc_fieldCellCounts.2019-06.expanded.20231227T170244Z.csv</t>
  </si>
  <si>
    <t>766035fe-7c32-4087-9c57-6c156f69429e</t>
  </si>
  <si>
    <t>CARI.SS.20190611</t>
  </si>
  <si>
    <t>CARI.SS.20190611.ARC</t>
  </si>
  <si>
    <t>B00000007699</t>
  </si>
  <si>
    <t>CARI.SS.20190611.DNA</t>
  </si>
  <si>
    <t>B00000007716</t>
  </si>
  <si>
    <t>NEON.D19.CARI.DP1.20138.001.amc_fieldCellCounts.2019-07.expanded.20231227T182753Z.csv</t>
  </si>
  <si>
    <t>9a6f2d94-98ad-41cb-8382-1107a0ef889c</t>
  </si>
  <si>
    <t>CARI.SS.20190710</t>
  </si>
  <si>
    <t>CARI.SS.20190710.ARC</t>
  </si>
  <si>
    <t>B00000007732</t>
  </si>
  <si>
    <t>CARI.SS.20190710.DNA</t>
  </si>
  <si>
    <t>B00000007731</t>
  </si>
  <si>
    <t>46298d95-07a0-4952-b5fa-cfa64bcc5434</t>
  </si>
  <si>
    <t>CARI.SS.20190724</t>
  </si>
  <si>
    <t>CARI.SS.20190724.ARC</t>
  </si>
  <si>
    <t>B00000007750</t>
  </si>
  <si>
    <t>CARI.SS.20190724.DNA</t>
  </si>
  <si>
    <t>B00000007749</t>
  </si>
  <si>
    <t>NEON.D19.CARI.DP1.20138.001.amc_fieldCellCounts.2019-08.expanded.20231227T184024Z.csv</t>
  </si>
  <si>
    <t>2af7947d-c8e7-4208-835d-b379779d0c0b</t>
  </si>
  <si>
    <t>CARI.SS.20190814</t>
  </si>
  <si>
    <t>CARI.SS.20190814.ARC</t>
  </si>
  <si>
    <t>B00000007734</t>
  </si>
  <si>
    <t>CARI.SS.20190814.DNA</t>
  </si>
  <si>
    <t>B00000007735</t>
  </si>
  <si>
    <t>NEON.D19.CARI.DP1.20138.001.amc_fieldCellCounts.2019-09.expanded.20231227T172142Z.csv</t>
  </si>
  <si>
    <t>3ce94e6e-4bf9-49e8-b3ce-4c3eee23e99c</t>
  </si>
  <si>
    <t>CARI.SS.20190910</t>
  </si>
  <si>
    <t>CARI.SS.20190910.ARC</t>
  </si>
  <si>
    <t>B00000046909</t>
  </si>
  <si>
    <t>CARI.SS.20190910.DNA</t>
  </si>
  <si>
    <t>B00000046910</t>
  </si>
  <si>
    <t>NEON.D19.CARI.DP1.20138.001.amc_fieldCellCounts.2019-10.expanded.20231227T165456Z.csv</t>
  </si>
  <si>
    <t>ceaa0024-d259-474f-8f6a-0891ca027bde</t>
  </si>
  <si>
    <t>CARI.SS.20191009</t>
  </si>
  <si>
    <t>CARI.SS.20191009.ARC</t>
  </si>
  <si>
    <t>B00000046914</t>
  </si>
  <si>
    <t>CARI.SS.20191009.DNA</t>
  </si>
  <si>
    <t>NEON.D19.CARI.DP1.20138.001.amc_fieldCellCounts.2019-11.expanded.20231227T175104Z.csv</t>
  </si>
  <si>
    <t>9c7e8701-07ac-465b-9cf7-b9daec48af22</t>
  </si>
  <si>
    <t>CARI.SS.20191112</t>
  </si>
  <si>
    <t>CARI.SS.20191112.ARC</t>
  </si>
  <si>
    <t>B00000007775</t>
  </si>
  <si>
    <t>CARI.SS.20191112.DNA</t>
  </si>
  <si>
    <t>B00000007737</t>
  </si>
  <si>
    <t>NEON.D19.CARI.DP1.20138.001.amc_fieldCellCounts.2019-12.expanded.20231227T170730Z.csv</t>
  </si>
  <si>
    <t>ac38bbf1-99e5-4070-9af8-e149a88fad4d</t>
  </si>
  <si>
    <t>CARI.SS.20191209</t>
  </si>
  <si>
    <t>CARI.SS.20191209.ARC</t>
  </si>
  <si>
    <t>B00000007780</t>
  </si>
  <si>
    <t>CARI.SS.20191209.DNA</t>
  </si>
  <si>
    <t>B00000007753</t>
  </si>
  <si>
    <t>NEON.D19.CARI.DP1.20138.001.amc_fieldCellCounts.2020-01.expanded.20231227T221254Z.csv</t>
  </si>
  <si>
    <t>755be9cd-20bf-4825-b29c-de5cf29ce9b6</t>
  </si>
  <si>
    <t>CARI.SS.20200107</t>
  </si>
  <si>
    <t>CARI.SS.20200107.ARC</t>
  </si>
  <si>
    <t>B00000046861</t>
  </si>
  <si>
    <t>CARI.SS.20200107.DNA</t>
  </si>
  <si>
    <t>B00000046860</t>
  </si>
  <si>
    <t>NEON.D19.CARI.DP1.20138.001.amc_fieldCellCounts.2020-02.expanded.20231227T204913Z.csv</t>
  </si>
  <si>
    <t>83635b88-bf98-441d-943d-ad1c1aeebd2d</t>
  </si>
  <si>
    <t>CARI.SS.20200205</t>
  </si>
  <si>
    <t>CARI.SS.20200205.ARC</t>
  </si>
  <si>
    <t>B00000045926</t>
  </si>
  <si>
    <t>CARI.SS.20200205.DNA</t>
  </si>
  <si>
    <t>B00000045925</t>
  </si>
  <si>
    <t>NEON.D19.CARI.DP1.20138.001.amc_fieldCellCounts.2020-03.expanded.20231227T222008Z.csv</t>
  </si>
  <si>
    <t>0b965282-83b3-4139-a9d6-52235a7fcd26</t>
  </si>
  <si>
    <t>CARI.SS.20200304</t>
  </si>
  <si>
    <t>CARI.SS.20200304.ARC</t>
  </si>
  <si>
    <t>B00000047443</t>
  </si>
  <si>
    <t>CARI.SS.20200304.DNA</t>
  </si>
  <si>
    <t>B00000047444</t>
  </si>
  <si>
    <t>NEON.D19.CARI.DP1.20138.001.amc_fieldCellCounts.2020-06.expanded.20231227T212340Z.csv</t>
  </si>
  <si>
    <t>3875536e-214b-4d74-823e-dc7228d4ad67</t>
  </si>
  <si>
    <t>CARI.SS.20200603</t>
  </si>
  <si>
    <t>CARI.SS.20200603.ARC</t>
  </si>
  <si>
    <t>B00000045931</t>
  </si>
  <si>
    <t>CARI.SS.20200603.DNA</t>
  </si>
  <si>
    <t>B00000045930</t>
  </si>
  <si>
    <t>a7165a1e-6f6c-41d5-92b3-8f17fb183b58</t>
  </si>
  <si>
    <t>CARI.SS.20200630</t>
  </si>
  <si>
    <t>CARI.SS.20200630.ARC</t>
  </si>
  <si>
    <t>B00000046730</t>
  </si>
  <si>
    <t>CARI.SS.20200630.DNA</t>
  </si>
  <si>
    <t>B00000046731</t>
  </si>
  <si>
    <t>NEON.D19.CARI.DP1.20138.001.amc_fieldCellCounts.2020-08.expanded.20231227T222745Z.csv</t>
  </si>
  <si>
    <t>f91cf26e-180d-4a2e-af1d-2bcc640bcbe6</t>
  </si>
  <si>
    <t>CARI.SS.20200804</t>
  </si>
  <si>
    <t>CARI.SS.20200804.ARC</t>
  </si>
  <si>
    <t>B00000126080</t>
  </si>
  <si>
    <t>CARI.SS.20200804.DNA</t>
  </si>
  <si>
    <t>B00000126079</t>
  </si>
  <si>
    <t>8b0f963f-5733-4741-88f1-412d86c78c2a</t>
  </si>
  <si>
    <t>CARI.SS.20200831</t>
  </si>
  <si>
    <t>CARI.SS.20200831.ARC</t>
  </si>
  <si>
    <t>B00000126078</t>
  </si>
  <si>
    <t>CARI.SS.20200831.DNA</t>
  </si>
  <si>
    <t>B00000126077</t>
  </si>
  <si>
    <t>NEON.D19.CARI.DP1.20138.001.amc_fieldCellCounts.2020-10.expanded.20231227T213300Z.csv</t>
  </si>
  <si>
    <t>d8e48e0d-22c9-4f00-a92b-8980d08ce978</t>
  </si>
  <si>
    <t>CARI.SS.20201007</t>
  </si>
  <si>
    <t>CARI.SS.20201007.ARC</t>
  </si>
  <si>
    <t>B00000126431</t>
  </si>
  <si>
    <t>CARI.SS.20201007.DNA</t>
  </si>
  <si>
    <t>B00000126432</t>
  </si>
  <si>
    <t>NEON.D19.CARI.DP1.20138.001.amc_fieldCellCounts.2020-11.expanded.20231227T215005Z.csv</t>
  </si>
  <si>
    <t>a4f25701-b9fb-4e55-b84a-a3e6696a358e</t>
  </si>
  <si>
    <t>CARI.SS.20201102</t>
  </si>
  <si>
    <t>CARI.SS.20201102.ARC</t>
  </si>
  <si>
    <t>B00000126895</t>
  </si>
  <si>
    <t>CARI.SS.20201102.DNA</t>
  </si>
  <si>
    <t>B00000126894</t>
  </si>
  <si>
    <t>NEON.D19.CARI.DP1.20138.001.amc_fieldCellCounts.2020-12.expanded.20231227T205303Z.csv</t>
  </si>
  <si>
    <t>ae65eb25-0108-45cc-8ad8-a614dbbe13b0</t>
  </si>
  <si>
    <t>CARI.SS.20201201</t>
  </si>
  <si>
    <t>CARI.SS.20201201.ARC</t>
  </si>
  <si>
    <t>B00000126893</t>
  </si>
  <si>
    <t>CARI.SS.20201201.DNA</t>
  </si>
  <si>
    <t>B00000126892</t>
  </si>
  <si>
    <t>NEON.D19.CARI.DP1.20138.001.amc_fieldCellCounts.2021-01.expanded.20231227T234957Z.csv</t>
  </si>
  <si>
    <t>cb1642a8-eced-4338-89fb-e23abc864d2a</t>
  </si>
  <si>
    <t>CARI.SS.20210118</t>
  </si>
  <si>
    <t>CARI.SS.20210118.ARC</t>
  </si>
  <si>
    <t>B00000126890</t>
  </si>
  <si>
    <t>CARI.SS.20210118.DNA</t>
  </si>
  <si>
    <t>B00000126891</t>
  </si>
  <si>
    <t>NEON.D19.CARI.DP1.20138.001.amc_fieldCellCounts.2021-02.expanded.20231228T010443Z.csv</t>
  </si>
  <si>
    <t>7b794e43-f95c-46d3-871e-9258afa62ca2</t>
  </si>
  <si>
    <t>CARI.SS.20210208</t>
  </si>
  <si>
    <t>CARI.SS.20210208.ARC</t>
  </si>
  <si>
    <t>B00000126909</t>
  </si>
  <si>
    <t>CARI.SS.20210208.DNA</t>
  </si>
  <si>
    <t>B00000126910</t>
  </si>
  <si>
    <t>NEON.D19.CARI.DP1.20138.001.amc_fieldCellCounts.2021-03.expanded.20231227T234351Z.csv</t>
  </si>
  <si>
    <t>34616d87-4f77-429a-9bad-6356b8fdbb43</t>
  </si>
  <si>
    <t>CARI.SS.20210302</t>
  </si>
  <si>
    <t>CARI.SS.20210302.ARC</t>
  </si>
  <si>
    <t>B00000126889</t>
  </si>
  <si>
    <t>CARI.SS.20210302.DNA</t>
  </si>
  <si>
    <t>B00000126888</t>
  </si>
  <si>
    <t>NEON.D19.CARI.DP1.20138.001.amc_fieldCellCounts.2021-04.expanded.20231228T000540Z.csv</t>
  </si>
  <si>
    <t>1d38bd11-879d-4918-bff2-c39b06557d76</t>
  </si>
  <si>
    <t>CARI.SS.20210407</t>
  </si>
  <si>
    <t>CARI.SS.20210407.ARC</t>
  </si>
  <si>
    <t>B00000126924</t>
  </si>
  <si>
    <t>CARI.SS.20210407.DNA</t>
  </si>
  <si>
    <t>B00000126925</t>
  </si>
  <si>
    <t>NEON.D19.CARI.DP1.20138.001.amc_fieldCellCounts.2021-05.expanded.20231228T002323Z.csv</t>
  </si>
  <si>
    <t>3f7bd844-5800-45e3-b08f-f54042504ca9</t>
  </si>
  <si>
    <t>CARI.SS.20210504</t>
  </si>
  <si>
    <t>CARI.SS.20210504.ARC</t>
  </si>
  <si>
    <t>B00000126922</t>
  </si>
  <si>
    <t>CARI.SS.20210504.DNA</t>
  </si>
  <si>
    <t>B00000126919</t>
  </si>
  <si>
    <t>NEON.D19.CARI.DP1.20138.001.amc_fieldCellCounts.2021-06.expanded.20231227T235120Z.csv</t>
  </si>
  <si>
    <t>f178b60e-7856-4453-9809-03fa2bf8c432</t>
  </si>
  <si>
    <t>CARI.SS.20210608</t>
  </si>
  <si>
    <t>CARI.SS.20210608.ARC</t>
  </si>
  <si>
    <t>B00000126239</t>
  </si>
  <si>
    <t>CARI.SS.20210608.DNA</t>
  </si>
  <si>
    <t>B00000126240</t>
  </si>
  <si>
    <t>NEON.D19.CARI.DP1.20138.001.amc_fieldCellCounts.2021-07.expanded.20231228T013344Z.csv</t>
  </si>
  <si>
    <t>19d579a4-6335-408b-8053-a220e29ad48c</t>
  </si>
  <si>
    <t>CARI.SS.20210714</t>
  </si>
  <si>
    <t>CARI.SS.20210714.ARC</t>
  </si>
  <si>
    <t>B00000127571</t>
  </si>
  <si>
    <t>CARI.SS.20210714.DNA</t>
  </si>
  <si>
    <t>B00000127578</t>
  </si>
  <si>
    <t>c17ecb89-df64-4c15-bdd5-475b0c7620ec</t>
  </si>
  <si>
    <t>CARI.SS.20210719</t>
  </si>
  <si>
    <t>CARI.SS.20210719.ARC</t>
  </si>
  <si>
    <t>A00000306684</t>
  </si>
  <si>
    <t>CARI.SS.20210719.DNA</t>
  </si>
  <si>
    <t>A00000306668</t>
  </si>
  <si>
    <t>NEON.D19.CARI.DP1.20138.001.amc_fieldCellCounts.2021-08.expanded.20231228T001043Z.csv</t>
  </si>
  <si>
    <t>3c7d9e64-8610-46b9-8f4b-592045412e19</t>
  </si>
  <si>
    <t>CARI.SS.20210810</t>
  </si>
  <si>
    <t>CARI.SS.20210810.ARC</t>
  </si>
  <si>
    <t>B00000127588</t>
  </si>
  <si>
    <t>CARI.SS.20210810.DNA</t>
  </si>
  <si>
    <t>B00000127587</t>
  </si>
  <si>
    <t>NEON.D19.CARI.DP1.20138.001.amc_fieldCellCounts.2021-09.expanded.20231228T000308Z.csv</t>
  </si>
  <si>
    <t>0875ee21-ed57-424a-a0ce-fbf8cd148299</t>
  </si>
  <si>
    <t>CARI.SS.20210906</t>
  </si>
  <si>
    <t>CARI.SS.20210906.ARC</t>
  </si>
  <si>
    <t>B00000127589</t>
  </si>
  <si>
    <t>CARI.SS.20210906.DNA</t>
  </si>
  <si>
    <t>B00000127590</t>
  </si>
  <si>
    <t>NEON.D19.CARI.DP1.20138.001.amc_fieldCellCounts.2021-11.expanded.20231228T013906Z.csv</t>
  </si>
  <si>
    <t>3f21a9d9-5220-4b0f-aefe-47775e029435</t>
  </si>
  <si>
    <t>CARI.SS.20211116</t>
  </si>
  <si>
    <t>CARI.SS.20211116.ARC</t>
  </si>
  <si>
    <t>B00000127620</t>
  </si>
  <si>
    <t>CARI.SS.20211116.DNA</t>
  </si>
  <si>
    <t>B00000127623</t>
  </si>
  <si>
    <t>NEON.D19.CARI.DP1.20138.001.amc_fieldCellCounts.2022-01.expanded.20231229T053249Z.csv</t>
  </si>
  <si>
    <t>bdcc57e6-63ef-434a-a453-fe6cfa5dbabc</t>
  </si>
  <si>
    <t>CARI.SS.20220118</t>
  </si>
  <si>
    <t>CARI.SS.20220118.ARC</t>
  </si>
  <si>
    <t>B00000127612</t>
  </si>
  <si>
    <t>NEON.D19.CARI.DP1.20138.001.amc_fieldCellCounts.2022-02.expanded.20231229T055631Z.csv</t>
  </si>
  <si>
    <t>8720a852-8c71-47e7-b9a2-4b7c60f6e49c</t>
  </si>
  <si>
    <t>CARI.SS.20220201</t>
  </si>
  <si>
    <t>CARI.SS.20220201.ARC</t>
  </si>
  <si>
    <t>B00000127158</t>
  </si>
  <si>
    <t>NEON.D19.CARI.DP1.20138.001.amc_fieldCellCounts.2022-03.expanded.20231229T060530Z.csv</t>
  </si>
  <si>
    <t>941e3c1f-5b9a-47d8-9dc4-e2ab776a7388</t>
  </si>
  <si>
    <t>CARI.SS.20220301</t>
  </si>
  <si>
    <t>CARI.SS.20220301.ARC</t>
  </si>
  <si>
    <t>B00000145604</t>
  </si>
  <si>
    <t>NEON.D19.CARI.DP1.20138.001.amc_fieldCellCounts.2022-04.expanded.20231229T042613Z.csv</t>
  </si>
  <si>
    <t>2ce2f9c4-0a2b-429d-9855-308628e8892a</t>
  </si>
  <si>
    <t>CARI.SS.20220405</t>
  </si>
  <si>
    <t>CARI.SS.20220405.ARC</t>
  </si>
  <si>
    <t>B00000145615</t>
  </si>
  <si>
    <t>NEON.D19.CARI.DP1.20138.001.amc_fieldCellCounts.2022-05.expanded.20231229T055431Z.csv</t>
  </si>
  <si>
    <t>54174d4b-42dd-4831-923c-52f40d95ccd7</t>
  </si>
  <si>
    <t>CARI.SS.20220503</t>
  </si>
  <si>
    <t>CARI.SS.20220503.ARC</t>
  </si>
  <si>
    <t>B00000145621</t>
  </si>
  <si>
    <t>NEON.D19.CARI.DP1.20138.001.amc_fieldCellCounts.2022-06.expanded.20231229T042710Z.csv</t>
  </si>
  <si>
    <t>ea1c7c50-beba-4cad-a83c-16cd9a708e60</t>
  </si>
  <si>
    <t>CARI.SS.20220607</t>
  </si>
  <si>
    <t>CARI.SS.20220607.ARC</t>
  </si>
  <si>
    <t>B00000146026</t>
  </si>
  <si>
    <t>NEON.D19.CARI.DP1.20138.001.amc_fieldCellCounts.2022-07.expanded.20231229T035328Z.csv</t>
  </si>
  <si>
    <t>69992c98-d372-4229-8b9a-81bb2473f07b</t>
  </si>
  <si>
    <t>CARI.SS.20220705</t>
  </si>
  <si>
    <t>CARI.SS.20220705.ARC</t>
  </si>
  <si>
    <t>B00000146963</t>
  </si>
  <si>
    <t>NEON.D19.CARI.DP1.20138.001.amc_fieldCellCounts.2022-08.expanded.20231229T050850Z.csv</t>
  </si>
  <si>
    <t>b25e3bfc-1661-4ee6-b474-3c48999f2e4f</t>
  </si>
  <si>
    <t>CARI.SS.20220809</t>
  </si>
  <si>
    <t>CARI.SS.20220809.ARC</t>
  </si>
  <si>
    <t>B00000146941</t>
  </si>
  <si>
    <t>NEON.D19.CARI.DP1.20138.001.amc_fieldCellCounts.2022-09.expanded.20231229T045818Z.csv</t>
  </si>
  <si>
    <t>92795d6f-109c-4f93-9995-0b0dd465e30c</t>
  </si>
  <si>
    <t>CARI.SS.20220906</t>
  </si>
  <si>
    <t>CARI.SS.20220906.ARC</t>
  </si>
  <si>
    <t>B00000147444</t>
  </si>
  <si>
    <t>NEON.D19.CARI.DP1.20138.001.amc_fieldCellCounts.2022-10.expanded.20231229T044338Z.csv</t>
  </si>
  <si>
    <t>e1998302-2e0a-46fb-acba-a47e6053e9d2</t>
  </si>
  <si>
    <t>CARI.SS.20221004</t>
  </si>
  <si>
    <t>CARI.SS.20221004.ARC</t>
  </si>
  <si>
    <t>B00000147453</t>
  </si>
  <si>
    <t>NEON.D19.CARI.DP1.20138.001.amc_fieldCellCounts.2022-11.expanded.20231229T040251Z.csv</t>
  </si>
  <si>
    <t>12361f53-5d78-43bd-ac9e-d9a70dd276d9</t>
  </si>
  <si>
    <t>CARI.SS.20221108</t>
  </si>
  <si>
    <t>CARI.SS.20221108.ARC</t>
  </si>
  <si>
    <t>B00000147459</t>
  </si>
  <si>
    <t>1d614048-970e-422a-8068-2e676f8c314f</t>
  </si>
  <si>
    <t>CARI.SS.20221128</t>
  </si>
  <si>
    <t>CARI.SS.20221128.ARC</t>
  </si>
  <si>
    <t>B00000147463</t>
  </si>
  <si>
    <t>NEON.D19.CARI.DP1.20138.001.amc_fieldCellCounts.2023-01.expanded.20231229T153746Z.csv</t>
  </si>
  <si>
    <t>e1aebdbb-c54f-4a58-a24f-531d380918c9</t>
  </si>
  <si>
    <t>CARI.SS.20230110</t>
  </si>
  <si>
    <t>CARI.SS.20230110.ARC</t>
  </si>
  <si>
    <t>B00000147575</t>
  </si>
  <si>
    <t>NEON.D19.CARI.DP1.20138.001.amc_fieldCellCounts.2023-02.expanded.20231229T152436Z.csv</t>
  </si>
  <si>
    <t>04a21595-ca94-497f-a6f1-1723d88777ed</t>
  </si>
  <si>
    <t>CARI.SS.20230207</t>
  </si>
  <si>
    <t>CARI.SS.20230207.ARC</t>
  </si>
  <si>
    <t>B00000147568</t>
  </si>
  <si>
    <t>NEON.D19.CARI.DP1.20138.001.amc_fieldCellCounts.2023-03.expanded.20231229T170203Z.csv</t>
  </si>
  <si>
    <t>a826d805-3b29-4868-a523-1240594cc469</t>
  </si>
  <si>
    <t>CARI.SS.20230314</t>
  </si>
  <si>
    <t>CARI.SS.20230314.ARC</t>
  </si>
  <si>
    <t>B00000147563</t>
  </si>
  <si>
    <t>NEON.D19.CARI.DP1.20138.001.amc_fieldCellCounts.2023-04.expanded.20231229T154406Z.csv</t>
  </si>
  <si>
    <t>46bd7b6f-e434-434c-818c-1451a53e745c</t>
  </si>
  <si>
    <t>CARI.SS.20230404</t>
  </si>
  <si>
    <t>CARI.SS.20230404.ARC</t>
  </si>
  <si>
    <t>B00000147549</t>
  </si>
  <si>
    <t>NEON.D19.CARI.DP1.20138.001.amc_fieldCellCounts.2023-05.expanded.20231229T162522Z.csv</t>
  </si>
  <si>
    <t>50f861a5-c418-41a4-8161-1e5c1f894e4f</t>
  </si>
  <si>
    <t>CARI.SS.20230502</t>
  </si>
  <si>
    <t>CARI.SS.20230502.ARC</t>
  </si>
  <si>
    <t>B00000147612</t>
  </si>
  <si>
    <t>NEON.D19.CARI.DP1.20138.001.amc_fieldCellCounts.2023-06.expanded.20231229T164725Z.csv</t>
  </si>
  <si>
    <t>e8f4bca7-6753-4f8b-8cdd-6501b0dc40b1</t>
  </si>
  <si>
    <t>CARI.SS.20230605</t>
  </si>
  <si>
    <t>CARI.SS.20230605.CC</t>
  </si>
  <si>
    <t>A00000427899</t>
  </si>
  <si>
    <t>CARI.SS.20230605.ARC</t>
  </si>
  <si>
    <t>B00000147356</t>
  </si>
  <si>
    <t>NEON.D19.CARI.DP1.20138.001.amc_fieldCellCounts.2023-07.expanded.20231229T164606Z.csv</t>
  </si>
  <si>
    <t>ffa74266-9b79-4d66-bdb5-ae9ae28766e3</t>
  </si>
  <si>
    <t>CARI.SS.20230711</t>
  </si>
  <si>
    <t>CARI.SS.20230711.CC</t>
  </si>
  <si>
    <t>A00000427956</t>
  </si>
  <si>
    <t>CARI.SS.20230711.ARC</t>
  </si>
  <si>
    <t>B00000147362</t>
  </si>
  <si>
    <t>e77c5b2b-dcb4-4651-a2df-82a570c12621</t>
  </si>
  <si>
    <t>CARI.SS.20230731</t>
  </si>
  <si>
    <t>CARI.SS.20230731.CC</t>
  </si>
  <si>
    <t>A00000427900</t>
  </si>
  <si>
    <t>CARI.SS.20230731.ARC</t>
  </si>
  <si>
    <t>B00000170894</t>
  </si>
  <si>
    <t>CARI.SS.20230731.DNA</t>
  </si>
  <si>
    <t>B00000170893</t>
  </si>
  <si>
    <t>NEON.D19.CARI.DP1.20138.001.amc_fieldCellCounts.2023-09.expanded.20231229T160621Z.csv</t>
  </si>
  <si>
    <t>c935245c-9b4c-4391-8ba8-f4894e2d3792</t>
  </si>
  <si>
    <t>CARI.SS.20230905</t>
  </si>
  <si>
    <t>CARI.SS.20230905.CC</t>
  </si>
  <si>
    <t>A00000429898</t>
  </si>
  <si>
    <t>CARI.SS.20230905.ARC</t>
  </si>
  <si>
    <t>B00000171070</t>
  </si>
  <si>
    <t>NEON.D19.CARI.DP1.20138.001.amc_fieldCellCounts.2023-10.expanded.20231229T170153Z.csv</t>
  </si>
  <si>
    <t>9be81e08-9c52-42e1-977f-ba1f7fcf10d1</t>
  </si>
  <si>
    <t>CARI.SS.20231003</t>
  </si>
  <si>
    <t>CARI.SS.20231003.CC</t>
  </si>
  <si>
    <t>A00000429920</t>
  </si>
  <si>
    <t>CARI.SS.20231003.ARC</t>
  </si>
  <si>
    <t>B00000171076</t>
  </si>
  <si>
    <t>30efcd26-433b-4eff-9856-316cd2fa44b6</t>
  </si>
  <si>
    <t>CARI.SS.20231031</t>
  </si>
  <si>
    <t>CARI.SS.20231031.CC</t>
  </si>
  <si>
    <t>A00000429910</t>
  </si>
  <si>
    <t>CARI.SS.20231031.ARC</t>
  </si>
  <si>
    <t>B00000171087</t>
  </si>
  <si>
    <t>NEON.D19.CARI.DP1.20138.001.amc_fieldCellCounts.2023-12.expanded.20240115T155151Z.csv</t>
  </si>
  <si>
    <t>d1aa1b02-b81e-4207-b7c2-cb70bf121c18</t>
  </si>
  <si>
    <t>CARI.SS.20231205</t>
  </si>
  <si>
    <t>CARI.SS.20231205.CC</t>
  </si>
  <si>
    <t>A00000430547</t>
  </si>
  <si>
    <t>CARI.SS.20231205.ARC</t>
  </si>
  <si>
    <t>B00000170969</t>
  </si>
  <si>
    <t>NEON.D19.CARI.DP1.20138.001.amc_fieldCellCounts.2024-01.expanded.20240226T215719Z.csv</t>
  </si>
  <si>
    <t>ba9e2cdc-1a1b-42c2-b12c-a6018bec0a03</t>
  </si>
  <si>
    <t>CARI.SS.20240116</t>
  </si>
  <si>
    <t>CARI.SS.20240116.CC</t>
  </si>
  <si>
    <t>A00000430539</t>
  </si>
  <si>
    <t>CARI.SS.20240116.ARC</t>
  </si>
  <si>
    <t>B00000170973</t>
  </si>
  <si>
    <t>NEON.D19.CARI.DP1.20138.001.amc_fieldCellCounts.2024-02.expanded.20240318T155809Z.csv</t>
  </si>
  <si>
    <t>93af66ae-48f9-4294-9857-f640b587db1c</t>
  </si>
  <si>
    <t>CARI.SS.20240206</t>
  </si>
  <si>
    <t>CARI.SS.20240206.CC</t>
  </si>
  <si>
    <t>A00000430724</t>
  </si>
  <si>
    <t>CARI.SS.20240206.ARC</t>
  </si>
  <si>
    <t>B00000147543</t>
  </si>
  <si>
    <t>NEON.D01.HOPB.DP1.20138.001.amc_fieldSuperParent.2016-09.expanded.20231227T013243Z.csv</t>
  </si>
  <si>
    <t>de40effa-6c79-40a8-9550-0754457a9350</t>
  </si>
  <si>
    <t>HOPB.20160922</t>
  </si>
  <si>
    <t>adavila@neoninc.org</t>
  </si>
  <si>
    <t>thillman@neoninc.org</t>
  </si>
  <si>
    <t>no PCN collected because we did not have a lab to send to</t>
  </si>
  <si>
    <t>NEON.D01.HOPB.DP1.20138.001.amc_fieldSuperParent.2016-10.expanded.20231227T013330Z.csv</t>
  </si>
  <si>
    <t>9361d0aa-b2e5-4b68-a452-5b7929b1c8a2</t>
  </si>
  <si>
    <t>HOPB.20161018</t>
  </si>
  <si>
    <t>NEON.D01.HOPB.DP1.20138.001.amc_fieldSuperParent.2016-11.expanded.20231227T014945Z.csv</t>
  </si>
  <si>
    <t>9f2c8698-ca20-4644-904f-10ab079dcfb2</t>
  </si>
  <si>
    <t>HOPB.20161117</t>
  </si>
  <si>
    <t>nflannery@neoninc.org</t>
  </si>
  <si>
    <t>NEON.D01.HOPB.DP1.20138.001.amc_fieldSuperParent.2016-12.expanded.20231227T011921Z.csv</t>
  </si>
  <si>
    <t>6c6427d4-c34d-4971-aae5-4854c7a240ff</t>
  </si>
  <si>
    <t>HOPB.20161214</t>
  </si>
  <si>
    <t>NEON.D01.HOPB.DP1.20138.001.amc_fieldSuperParent.2017-01.expanded.20231227T080801Z.csv</t>
  </si>
  <si>
    <t>0a9027cc-6347-443a-9aac-879997773fde</t>
  </si>
  <si>
    <t>HOPB.20170117</t>
  </si>
  <si>
    <t>NEON.D01.HOPB.DP1.20138.001.amc_fieldSuperParent.2017-02.expanded.20231227T090214Z.csv</t>
  </si>
  <si>
    <t>aa77261f-4c0c-4e72-ab14-b4add7d269c6</t>
  </si>
  <si>
    <t>HOPB.20170214</t>
  </si>
  <si>
    <t>NEON.D01.HOPB.DP1.20138.001.amc_fieldSuperParent.2017-03.expanded.20231227T091118Z.csv</t>
  </si>
  <si>
    <t>c643c965-10ef-4875-806a-5544b7b0fc0b</t>
  </si>
  <si>
    <t>HOPB.20170316</t>
  </si>
  <si>
    <t>NEON.D01.HOPB.DP1.20138.001.amc_fieldSuperParent.2017-04.expanded.20231227T040838Z.csv</t>
  </si>
  <si>
    <t>e791deaa-8f8e-4d0b-81ef-f6ff07159961</t>
  </si>
  <si>
    <t>HOPB.20170411</t>
  </si>
  <si>
    <t>jcoleman01@field-ops.org</t>
  </si>
  <si>
    <t>NEON.D01.HOPB.DP1.20138.001.amc_fieldSuperParent.2017-05.expanded.20231227T034752Z.csv</t>
  </si>
  <si>
    <t>1d2fb38c-28a0-438a-891f-f2cc5104ab56</t>
  </si>
  <si>
    <t>HOPB.20170509</t>
  </si>
  <si>
    <t>Jcoleman01@battelleecology.org</t>
  </si>
  <si>
    <t>adavila@battelleecology.org</t>
  </si>
  <si>
    <t>NEON.D01.HOPB.DP1.20138.001.amc_fieldSuperParent.2017-06.expanded.20231227T040524Z.csv</t>
  </si>
  <si>
    <t>bfe30ea0-9922-40cf-836f-d91ca5eb4588</t>
  </si>
  <si>
    <t>HOPB.20170620</t>
  </si>
  <si>
    <t>chines@field-ops.org</t>
  </si>
  <si>
    <t>NEON.D01.HOPB.DP1.20138.001.amc_fieldSuperParent.2017-07.expanded.20231227T063046Z.csv</t>
  </si>
  <si>
    <t>fb9b8e5e-f250-49f3-8e53-9e7f6b89119a</t>
  </si>
  <si>
    <t>HOPB.20170710</t>
  </si>
  <si>
    <t>NEON.D01.HOPB.DP1.20138.001.amc_fieldSuperParent.2017-08.expanded.20231227T062140Z.csv</t>
  </si>
  <si>
    <t>dbd1ac11-5fb8-43eb-b073-a8f9e3616b43</t>
  </si>
  <si>
    <t>HOPB.20170808</t>
  </si>
  <si>
    <t>NEON.D01.HOPB.DP1.20138.001.amc_fieldSuperParent.2017-09.expanded.20231227T081538Z.csv</t>
  </si>
  <si>
    <t>baff78b4-339c-4b52-8435-2284575c213e</t>
  </si>
  <si>
    <t>HOPB.20170906</t>
  </si>
  <si>
    <t>NEON.D01.HOPB.DP1.20138.001.amc_fieldSuperParent.2017-10.expanded.20231227T061933Z.csv</t>
  </si>
  <si>
    <t>bbaf2066-f23c-4b95-b8c9-ce2a691c6199</t>
  </si>
  <si>
    <t>HOPB.20171017</t>
  </si>
  <si>
    <t>NEON.D01.HOPB.DP1.20138.001.amc_fieldSuperParent.2017-11.expanded.20231227T093033Z.csv</t>
  </si>
  <si>
    <t>3241d904-379d-4453-b8e5-0e27fe55f099</t>
  </si>
  <si>
    <t>HOPB.20171107</t>
  </si>
  <si>
    <t>bhudson@battelleecology.org</t>
  </si>
  <si>
    <t>NEON.D01.HOPB.DP1.20138.001.amc_fieldSuperParent.2017-12.expanded.20231227T035143Z.csv</t>
  </si>
  <si>
    <t>5ca321ad-76a9-45e2-913b-72b6cef314bd</t>
  </si>
  <si>
    <t>HOPB.20171206</t>
  </si>
  <si>
    <t>thillman@battelleecology.org</t>
  </si>
  <si>
    <t>NEON.D01.HOPB.DP1.20138.001.amc_fieldSuperParent.2018-02.expanded.20231228T193557Z.csv</t>
  </si>
  <si>
    <t>9d28c148-4978-4637-8216-7cedd2ab81b6</t>
  </si>
  <si>
    <t>HOPB.20180228</t>
  </si>
  <si>
    <t>rwilliams@battelleecology.org</t>
  </si>
  <si>
    <t>kgodfrey@battelleecology.org</t>
  </si>
  <si>
    <t>NEON.D01.HOPB.DP1.20138.001.amc_fieldSuperParent.2018-03.expanded.20231228T175006Z.csv</t>
  </si>
  <si>
    <t>46cb34cb-4e8a-4f0f-94bd-9f4f97e7afd9</t>
  </si>
  <si>
    <t>HOPB.20180319</t>
  </si>
  <si>
    <t>NEON.D01.HOPB.DP1.20138.001.amc_fieldSuperParent.2018-04.expanded.20231228T192809Z.csv</t>
  </si>
  <si>
    <t>51ddc2f4-b0e4-4a15-b109-40b395405a73</t>
  </si>
  <si>
    <t>HOPB.20180410</t>
  </si>
  <si>
    <t>0ca09d3e-40e0-44ad-9a86-24b53220de6e</t>
  </si>
  <si>
    <t>HOPB.20180425</t>
  </si>
  <si>
    <t>jlerner@battelleecology.org</t>
  </si>
  <si>
    <t>NEON.D01.HOPB.DP1.20138.001.amc_fieldSuperParent.2018-05.expanded.20231228T185900Z.csv</t>
  </si>
  <si>
    <t>1e243f0a-8463-4a74-89b7-586ede936a5d</t>
  </si>
  <si>
    <t>HOPB.20180522</t>
  </si>
  <si>
    <t>NEON.D01.HOPB.DP1.20138.001.amc_fieldSuperParent.2018-06.expanded.20231228T193826Z.csv</t>
  </si>
  <si>
    <t>50801d3c-fb9d-4978-acb7-2584b988c910</t>
  </si>
  <si>
    <t>HOPB.20180619</t>
  </si>
  <si>
    <t>NEON.D01.HOPB.DP1.20138.001.amc_fieldSuperParent.2018-07.expanded.20231228T181954Z.csv</t>
  </si>
  <si>
    <t>818690e2-3f9b-4431-8db1-1985553f8f9c</t>
  </si>
  <si>
    <t>HOPB.20180717</t>
  </si>
  <si>
    <t>NEON.D01.HOPB.DP1.20138.001.amc_fieldSuperParent.2018-08.expanded.20231228T183559Z.csv</t>
  </si>
  <si>
    <t>41c76ad4-da7c-442c-97c9-7cab113e9cbc</t>
  </si>
  <si>
    <t>HOPB.20180814</t>
  </si>
  <si>
    <t>NEON.D01.HOPB.DP1.20138.001.amc_fieldSuperParent.2018-09.expanded.20231228T182709Z.csv</t>
  </si>
  <si>
    <t>66663433-fa27-454d-8af1-61009f732583</t>
  </si>
  <si>
    <t>HOPB.20180925</t>
  </si>
  <si>
    <t>Brought microbe grab sample to lab for processing due to rain</t>
  </si>
  <si>
    <t>NEON.D01.HOPB.DP1.20138.001.amc_fieldSuperParent.2018-10.expanded.20231228T173638Z.csv</t>
  </si>
  <si>
    <t>db2eb5f5-cfc3-404a-a394-98e04c278381</t>
  </si>
  <si>
    <t>HOPB.20181009</t>
  </si>
  <si>
    <t>NEON.D01.HOPB.DP1.20138.001.amc_fieldSuperParent.2018-11.expanded.20231228T181946Z.csv</t>
  </si>
  <si>
    <t>21189277-fcd7-40d0-b215-330977bb5dc3</t>
  </si>
  <si>
    <t>HOPB.20181113</t>
  </si>
  <si>
    <t>llukas@battelleecology.org</t>
  </si>
  <si>
    <t>NEON.D01.HOPB.DP1.20138.001.amc_fieldSuperParent.2018-12.expanded.20231228T191421Z.csv</t>
  </si>
  <si>
    <t>ea308129-f571-4abe-8fb6-540009bb632e</t>
  </si>
  <si>
    <t>HOPB.20181204</t>
  </si>
  <si>
    <t>NEON.D01.HOPB.DP1.20138.001.amc_fieldSuperParent.2019-01.expanded.20231227T165322Z.csv</t>
  </si>
  <si>
    <t>d41f96fb-0914-449c-a1e9-7a97148a5a08</t>
  </si>
  <si>
    <t>HOPB.20190129</t>
  </si>
  <si>
    <t>NEON.D01.HOPB.DP1.20138.001.amc_fieldSuperParent.2019-02.expanded.20231227T165733Z.csv</t>
  </si>
  <si>
    <t>e745f2bf-1abf-4dd0-9cca-055f08685b07</t>
  </si>
  <si>
    <t>HOPB.20190226</t>
  </si>
  <si>
    <t>Too cold to field process AMC (would have frozen in filter). Processed at lab</t>
  </si>
  <si>
    <t>NEON.D01.HOPB.DP1.20138.001.amc_fieldSuperParent.2019-03.expanded.20231227T175659Z.csv</t>
  </si>
  <si>
    <t>35a6abb4-13ea-452f-bc62-d0ff31a3c912</t>
  </si>
  <si>
    <t>HOPB.20190312</t>
  </si>
  <si>
    <t>0000-0003-2931-6669</t>
  </si>
  <si>
    <t>0000-0003-4958-6412</t>
  </si>
  <si>
    <t>FIL sample is barcoded but wasn't scanned</t>
  </si>
  <si>
    <t>NEON.D01.HOPB.DP1.20138.001.amc_fieldSuperParent.2019-04.expanded.20231227T190531Z.csv</t>
  </si>
  <si>
    <t>d31e3c88-d196-484c-9032-694fe52231a4</t>
  </si>
  <si>
    <t>HOPB.20190409</t>
  </si>
  <si>
    <t>0000-0002-8951-4934</t>
  </si>
  <si>
    <t>NEON.D01.HOPB.DP1.20138.001.amc_fieldSuperParent.2019-05.expanded.20231227T184236Z.csv</t>
  </si>
  <si>
    <t>edfa2336-e765-4f65-87f3-d280d934f718</t>
  </si>
  <si>
    <t>HOPB.20190521</t>
  </si>
  <si>
    <t>NEON.D01.HOPB.DP1.20138.001.amc_fieldSuperParent.2019-06.expanded.20231227T165100Z.csv</t>
  </si>
  <si>
    <t>3299c527-4fa8-4762-8662-ae598622ecfe</t>
  </si>
  <si>
    <t>HOPB.20190624</t>
  </si>
  <si>
    <t>0000-0002-1541-5968</t>
  </si>
  <si>
    <t>NEON.D01.HOPB.DP1.20138.001.amc_fieldSuperParent.2019-07.expanded.20231227T173414Z.csv</t>
  </si>
  <si>
    <t>1863d6d8-00c2-428b-acfc-4ad5e16ee5fb</t>
  </si>
  <si>
    <t>HOPB.20190717</t>
  </si>
  <si>
    <t>NEON.D01.HOPB.DP1.20138.001.amc_fieldSuperParent.2019-08.expanded.20231227T174611Z.csv</t>
  </si>
  <si>
    <t>935643ad-004c-4f78-a59e-d0eff38ea986</t>
  </si>
  <si>
    <t>HOPB.20190813</t>
  </si>
  <si>
    <t>0000-0002-4386-3362</t>
  </si>
  <si>
    <t>NEON.D01.HOPB.DP1.20138.001.amc_fieldSuperParent.2019-09.expanded.20231227T182313Z.csv</t>
  </si>
  <si>
    <t>6c716f5a-7f64-4aa9-9418-8d66934c1fd2</t>
  </si>
  <si>
    <t>HOPB.20190909</t>
  </si>
  <si>
    <t>NEON.D01.HOPB.DP1.20138.001.amc_fieldSuperParent.2019-10.expanded.20231227T184552Z.csv</t>
  </si>
  <si>
    <t>a078c5b5-9d0d-4762-97a4-a6dca0c2eb0b</t>
  </si>
  <si>
    <t>HOPB.20191009</t>
  </si>
  <si>
    <t>NEON.D01.HOPB.DP1.20138.001.amc_fieldSuperParent.2019-11.expanded.20231227T191136Z.csv</t>
  </si>
  <si>
    <t>da9954e9-32b6-4720-a982-c2a10f938520</t>
  </si>
  <si>
    <t>HOPB.20191105</t>
  </si>
  <si>
    <t>0000-0003-3463-8507</t>
  </si>
  <si>
    <t>NEON.D01.HOPB.DP1.20138.001.amc_fieldSuperParent.2019-12.expanded.20231227T165127Z.csv</t>
  </si>
  <si>
    <t>54ad6ff7-70b4-4fad-85fa-80e26b56e6aa</t>
  </si>
  <si>
    <t>HOPB.20191204</t>
  </si>
  <si>
    <t>NEON.D01.HOPB.DP1.20138.001.amc_fieldSuperParent.2020-01.expanded.20231227T220219Z.csv</t>
  </si>
  <si>
    <t>32b78eb5-56f8-45d4-bc11-0e991da8d222</t>
  </si>
  <si>
    <t>HOPB.20200121</t>
  </si>
  <si>
    <t>0000-0003-3617-6916</t>
  </si>
  <si>
    <t>NEON.D01.HOPB.DP1.20138.001.amc_fieldSuperParent.2020-02.expanded.20231227T221325Z.csv</t>
  </si>
  <si>
    <t>079deac8-475d-43ef-ae8b-e61dc44d1b3c</t>
  </si>
  <si>
    <t>HOPB.20200225</t>
  </si>
  <si>
    <t>NEON.D01.HOPB.DP1.20138.001.amc_fieldSuperParent.2020-03.expanded.20231227T223202Z.csv</t>
  </si>
  <si>
    <t>4a3c854d-4ef6-4bf0-8934-a25b98eac37c</t>
  </si>
  <si>
    <t>HOPB.SS.20200324</t>
  </si>
  <si>
    <t>HOPB.20200324</t>
  </si>
  <si>
    <t>fc689aef-0af0-4981-8dba-3e189d331e07</t>
  </si>
  <si>
    <t>HOPB.SS.20200330</t>
  </si>
  <si>
    <t>HOPB.20200330</t>
  </si>
  <si>
    <t>NEON.D01.HOPB.DP1.20138.001.amc_fieldSuperParent.2020-04.expanded.20231227T205733Z.csv</t>
  </si>
  <si>
    <t>6e6cad6c-e680-46fb-b926-b644e2648999</t>
  </si>
  <si>
    <t>HOPB.SS.20200406</t>
  </si>
  <si>
    <t>HOPB.20200406</t>
  </si>
  <si>
    <t>15d8b252-2601-4ccc-b8d3-d06d67000656</t>
  </si>
  <si>
    <t>HOPB.SS.20200415</t>
  </si>
  <si>
    <t>HOPB.20200415</t>
  </si>
  <si>
    <t>a21b9f1b-9577-49bc-a6bb-0d0c2f94f040</t>
  </si>
  <si>
    <t>HOPB.SS.20200421</t>
  </si>
  <si>
    <t>HOPB.20200421</t>
  </si>
  <si>
    <t>1e558527-42b5-40e1-aa39-6a228704c343</t>
  </si>
  <si>
    <t>HOPB.SS.20200427</t>
  </si>
  <si>
    <t>HOPB.20200427</t>
  </si>
  <si>
    <t>NEON.D01.HOPB.DP1.20138.001.amc_fieldSuperParent.2020-05.expanded.20231227T223033Z.csv</t>
  </si>
  <si>
    <t>d847f2bb-c67f-409b-a2c5-9eb97041b0d5</t>
  </si>
  <si>
    <t>HOPB.SS.20200513</t>
  </si>
  <si>
    <t>HOPB.20200513</t>
  </si>
  <si>
    <t>a632780f-fb1b-40b6-94fc-5c0276dbbad5</t>
  </si>
  <si>
    <t>HOPB.SS.20200519</t>
  </si>
  <si>
    <t>HOPB.20200519</t>
  </si>
  <si>
    <t>NEON.D01.HOPB.DP1.20138.001.amc_fieldSuperParent.2020-06.expanded.20231227T222007Z.csv</t>
  </si>
  <si>
    <t>40258d4c-3cce-4c0a-aba7-aeec33217891</t>
  </si>
  <si>
    <t>HOPB.SS.20200602</t>
  </si>
  <si>
    <t>HOPB.20200602</t>
  </si>
  <si>
    <t>1bc1ad55-5846-4698-9619-f496895069e4</t>
  </si>
  <si>
    <t>HOPB.20200623</t>
  </si>
  <si>
    <t>NEON.D01.HOPB.DP1.20138.001.amc_fieldSuperParent.2020-07.expanded.20231227T222228Z.csv</t>
  </si>
  <si>
    <t>04d113d8-2fe4-4012-9d2c-2cd3bd8b0cb1</t>
  </si>
  <si>
    <t>HOPB.20200728</t>
  </si>
  <si>
    <t>0000-0003-4647-8125</t>
  </si>
  <si>
    <t>NEON.D01.HOPB.DP1.20138.001.amc_fieldSuperParent.2020-08.expanded.20231227T220956Z.csv</t>
  </si>
  <si>
    <t>81648b33-cf32-49e2-ba24-9fc78da4e85f</t>
  </si>
  <si>
    <t>HOPB.20200818</t>
  </si>
  <si>
    <t>NEON.D01.HOPB.DP1.20138.001.amc_fieldSuperParent.2020-09.expanded.20231227T230935Z.csv</t>
  </si>
  <si>
    <t>4a6ff65a-c8d8-4e42-beee-88d9e19a09f3</t>
  </si>
  <si>
    <t>HOPB.20200922</t>
  </si>
  <si>
    <t>NEON.D01.HOPB.DP1.20138.001.amc_fieldSuperParent.2020-10.expanded.20231227T212346Z.csv</t>
  </si>
  <si>
    <t>a897553b-7ba5-4338-8d19-64377c56c5fc</t>
  </si>
  <si>
    <t>HOPB.20201020</t>
  </si>
  <si>
    <t>NEON.D01.HOPB.DP1.20138.001.amc_fieldSuperParent.2020-11.expanded.20231227T211950Z.csv</t>
  </si>
  <si>
    <t>0a62da59-eb72-4b8f-a3fd-37db817b6857</t>
  </si>
  <si>
    <t>HOPB.20201117</t>
  </si>
  <si>
    <t>NEON.D01.HOPB.DP1.20138.001.amc_fieldSuperParent.2020-12.expanded.20231227T211316Z.csv</t>
  </si>
  <si>
    <t>eb877939-3897-4609-b829-6007154ca1ec</t>
  </si>
  <si>
    <t>HOPB.20201215</t>
  </si>
  <si>
    <t>NEON.D01.HOPB.DP1.20138.001.amc_fieldSuperParent.2021-01.expanded.20231228T015131Z.csv</t>
  </si>
  <si>
    <t>3b8160f0-ee63-4dab-941d-45dca3067a62</t>
  </si>
  <si>
    <t>HOPB.20210119</t>
  </si>
  <si>
    <t>NEON.D01.HOPB.DP1.20138.001.amc_fieldSuperParent.2021-02.expanded.20231228T010530Z.csv</t>
  </si>
  <si>
    <t>2d45d801-8c68-49bd-b224-b53a516fca79</t>
  </si>
  <si>
    <t>HOPB.20210223</t>
  </si>
  <si>
    <t>0000-0003-1933-3182</t>
  </si>
  <si>
    <t>NEON.D01.HOPB.DP1.20138.001.amc_fieldSuperParent.2021-03.expanded.20231228T010938Z.csv</t>
  </si>
  <si>
    <t>2af8046f-2f41-47f6-bbf4-6d76256836fe</t>
  </si>
  <si>
    <t>HOPB.20210323</t>
  </si>
  <si>
    <t>NEON.D01.HOPB.DP1.20138.001.amc_fieldSuperParent.2021-04.expanded.20231228T005309Z.csv</t>
  </si>
  <si>
    <t>82ec712e-f194-40a7-89b2-cd7155db5777</t>
  </si>
  <si>
    <t>HOPB.20210420</t>
  </si>
  <si>
    <t>NEON.D01.HOPB.DP1.20138.001.amc_fieldSuperParent.2021-05.expanded.20231228T014841Z.csv</t>
  </si>
  <si>
    <t>07767971-ff2b-4394-b4d5-5b251a700038</t>
  </si>
  <si>
    <t>HOPB.20210518</t>
  </si>
  <si>
    <t>NEON.D01.HOPB.DP1.20138.001.amc_fieldSuperParent.2021-06.expanded.20231228T005526Z.csv</t>
  </si>
  <si>
    <t>606fa503-25ec-4c3f-bcad-db4e177e3099</t>
  </si>
  <si>
    <t>HOPB.20210622</t>
  </si>
  <si>
    <t>NEON.D01.HOPB.DP1.20138.001.amc_fieldSuperParent.2021-07.expanded.20231228T014735Z.csv</t>
  </si>
  <si>
    <t>1dbead3b-ebad-4bba-8f03-ed881ebef68a</t>
  </si>
  <si>
    <t>HOPB.20210720</t>
  </si>
  <si>
    <t>NEON.D01.HOPB.DP1.20138.001.amc_fieldSuperParent.2021-08.expanded.20231227T235650Z.csv</t>
  </si>
  <si>
    <t>0430c373-75cd-4378-b97f-874bc788b987</t>
  </si>
  <si>
    <t>HOPB.20210817</t>
  </si>
  <si>
    <t>NEON.D01.HOPB.DP1.20138.001.amc_fieldSuperParent.2021-09.expanded.20231228T013250Z.csv</t>
  </si>
  <si>
    <t>b4bdaf29-9a04-47f2-9872-1499c1c8daa5</t>
  </si>
  <si>
    <t>HOPB.20210921</t>
  </si>
  <si>
    <t>NEON.D01.HOPB.DP1.20138.001.amc_fieldSuperParent.2021-10.expanded.20231228T000256Z.csv</t>
  </si>
  <si>
    <t>f304245d-df1e-4ae7-834e-38ae5cd96e4b</t>
  </si>
  <si>
    <t>HOPB.20211019</t>
  </si>
  <si>
    <t>0000-0003-1934-4447</t>
  </si>
  <si>
    <t>NEON.D01.HOPB.DP1.20138.001.amc_fieldSuperParent.2021-11.expanded.20231228T013700Z.csv</t>
  </si>
  <si>
    <t>6dfed975-00a5-42c5-9e87-aca62f642e3d</t>
  </si>
  <si>
    <t>HOPB.SS.20211115</t>
  </si>
  <si>
    <t>HOPB.20211115</t>
  </si>
  <si>
    <t>0b71ee3f-da9c-4fb5-826c-8a1f23d8222f</t>
  </si>
  <si>
    <t>HOPB.20211130</t>
  </si>
  <si>
    <t>NEON.D01.HOPB.DP1.20138.001.amc_fieldSuperParent.2021-12.expanded.20231228T001719Z.csv</t>
  </si>
  <si>
    <t>9763d40b-188b-42b7-a3a1-772c945640a9</t>
  </si>
  <si>
    <t>HOPB.20211214</t>
  </si>
  <si>
    <t>NEON.D01.HOPB.DP1.20138.001.amc_fieldSuperParent.2022-01.expanded.20231229T060346Z.csv</t>
  </si>
  <si>
    <t>e55719d8-b9ef-401f-811d-014a912f820e</t>
  </si>
  <si>
    <t>HOPB.20220118</t>
  </si>
  <si>
    <t>NEON.D01.HOPB.DP1.20138.001.amc_fieldSuperParent.2022-02.expanded.20231229T045459Z.csv</t>
  </si>
  <si>
    <t>5b65b2a0-f34e-485a-bfbb-ab59cb159a71</t>
  </si>
  <si>
    <t>HOPB.20220222</t>
  </si>
  <si>
    <t>NEON.D01.HOPB.DP1.20138.001.amc_fieldSuperParent.2022-03.expanded.20231229T043220Z.csv</t>
  </si>
  <si>
    <t>02c9d2ca-b5b8-4bd9-af0d-3e414370262d</t>
  </si>
  <si>
    <t>HOPB.20220322</t>
  </si>
  <si>
    <t>NEON.D01.HOPB.DP1.20138.001.amc_fieldSuperParent.2022-04.expanded.20231229T055756Z.csv</t>
  </si>
  <si>
    <t>d1cc46b7-763a-4321-89e5-f4320cde5ac9</t>
  </si>
  <si>
    <t>HOPB.20220419</t>
  </si>
  <si>
    <t>NEON.D01.HOPB.DP1.20138.001.amc_fieldSuperParent.2022-05.expanded.20231229T044243Z.csv</t>
  </si>
  <si>
    <t>cb766ca3-e706-414b-b94d-ebed077192c4</t>
  </si>
  <si>
    <t>HOPB.20220517</t>
  </si>
  <si>
    <t>NEON.D01.HOPB.DP1.20138.001.amc_fieldSuperParent.2022-06.expanded.20231229T041530Z.csv</t>
  </si>
  <si>
    <t>9d625337-cca5-45da-8340-77db165ca3be</t>
  </si>
  <si>
    <t>HOPB.20220621</t>
  </si>
  <si>
    <t>NEON.D01.HOPB.DP1.20138.001.amc_fieldSuperParent.2022-07.expanded.20231229T050622Z.csv</t>
  </si>
  <si>
    <t>04457b95-f9b6-494e-aedc-fb3fcfcb6dc2</t>
  </si>
  <si>
    <t>HOPB.20220719</t>
  </si>
  <si>
    <t>NEON.D01.HOPB.DP1.20138.001.amc_fieldSuperParent.2022-08.expanded.20231229T050848Z.csv</t>
  </si>
  <si>
    <t>7c4a4845-2a4b-43b0-aec9-e9db55ea3a4a</t>
  </si>
  <si>
    <t>HOPB.20220817</t>
  </si>
  <si>
    <t>NEON.D01.HOPB.DP1.20138.001.amc_fieldSuperParent.2022-09.expanded.20231229T055713Z.csv</t>
  </si>
  <si>
    <t>835e61f2-d07a-4912-848d-b90de190197e</t>
  </si>
  <si>
    <t>HOPB.20220920</t>
  </si>
  <si>
    <t>NEON.D01.HOPB.DP1.20138.001.amc_fieldSuperParent.2022-10.expanded.20231229T042259Z.csv</t>
  </si>
  <si>
    <t>efce6f3c-2a4e-407f-b527-112591cab276</t>
  </si>
  <si>
    <t>HOPB.20221018</t>
  </si>
  <si>
    <t>NEON.D01.HOPB.DP1.20138.001.amc_fieldSuperParent.2022-11.expanded.20231229T060558Z.csv</t>
  </si>
  <si>
    <t>3da431d7-a1a6-40e4-a8bd-c49ea3d2c0ac</t>
  </si>
  <si>
    <t>HOPB.20221129</t>
  </si>
  <si>
    <t>NEON.D01.HOPB.DP1.20138.001.amc_fieldSuperParent.2022-12.expanded.20231229T044307Z.csv</t>
  </si>
  <si>
    <t>20699035-8981-4b03-951f-a0e7de1fff5e</t>
  </si>
  <si>
    <t>HOPB.20221213</t>
  </si>
  <si>
    <t>NEON.D01.HOPB.DP1.20138.001.amc_fieldSuperParent.2023-01.expanded.20231229T165441Z.csv</t>
  </si>
  <si>
    <t>0500efd4-5a8c-4a93-8267-dddd0918c509</t>
  </si>
  <si>
    <t>HOPB.20230117</t>
  </si>
  <si>
    <t>NEON.D01.HOPB.DP1.20138.001.amc_fieldSuperParent.2023-02.expanded.20231229T162652Z.csv</t>
  </si>
  <si>
    <t>9fd6bec0-ee8b-4843-ad58-13b2ac74110e</t>
  </si>
  <si>
    <t>HOPB.20230221</t>
  </si>
  <si>
    <t>NEON.D01.HOPB.DP1.20138.001.amc_fieldSuperParent.2023-03.expanded.20231229T170656Z.csv</t>
  </si>
  <si>
    <t>4a56d56d-eb5b-4179-840c-7b65120e6a15</t>
  </si>
  <si>
    <t>HOPB.20230321</t>
  </si>
  <si>
    <t>NEON.D01.HOPB.DP1.20138.001.amc_fieldSuperParent.2023-04.expanded.20231229T163859Z.csv</t>
  </si>
  <si>
    <t>4704304d-1e29-45c9-8c1f-06a9aaa8bb3d</t>
  </si>
  <si>
    <t>HOPB.20230419</t>
  </si>
  <si>
    <t>0009-0003-2952-3753</t>
  </si>
  <si>
    <t>NEON.D01.HOPB.DP1.20138.001.amc_fieldSuperParent.2023-05.expanded.20231229T152857Z.csv</t>
  </si>
  <si>
    <t>2fc361ab-83dd-49c3-a85f-27ada29edb1a</t>
  </si>
  <si>
    <t>HOPB.20230516</t>
  </si>
  <si>
    <t>NEON.D01.HOPB.DP1.20138.001.amc_fieldSuperParent.2023-06.expanded.20231229T164015Z.csv</t>
  </si>
  <si>
    <t>e187f4f2-48d3-45d0-95e5-4c22cbbeb612</t>
  </si>
  <si>
    <t>HOPB.20230620</t>
  </si>
  <si>
    <t>NEON.D01.HOPB.DP1.20138.001.amc_fieldSuperParent.2023-07.expanded.20231229T164152Z.csv</t>
  </si>
  <si>
    <t>1d46acbb-5d44-4a84-ba5c-a541aeb67f28</t>
  </si>
  <si>
    <t>HOPB.20230719</t>
  </si>
  <si>
    <t>NEON.D01.HOPB.DP1.20138.001.amc_fieldSuperParent.2023-08.expanded.20231229T152400Z.csv</t>
  </si>
  <si>
    <t>00d44df2-20e7-4fe1-b54b-274bf3605841</t>
  </si>
  <si>
    <t>HOPB.20230815</t>
  </si>
  <si>
    <t>NEON.D01.HOPB.DP1.20138.001.amc_fieldSuperParent.2023-09.expanded.20231229T165523Z.csv</t>
  </si>
  <si>
    <t>b839fae0-52d4-4618-8c11-593e2d4bf78e</t>
  </si>
  <si>
    <t>HOPB.20230919</t>
  </si>
  <si>
    <t>NEON.D01.HOPB.DP1.20138.001.amc_fieldSuperParent.2023-10.expanded.20231229T165348Z.csv</t>
  </si>
  <si>
    <t>24627658-0078-4965-81b8-564a9dd81543</t>
  </si>
  <si>
    <t>HOPB.20231017</t>
  </si>
  <si>
    <t>NEON.D01.HOPB.DP1.20138.001.amc_fieldSuperParent.2023-11.expanded.20240108T184547Z.csv</t>
  </si>
  <si>
    <t>cbf0ac0d-9698-44cb-891c-31e241bf16cd</t>
  </si>
  <si>
    <t>HOPB.20231128</t>
  </si>
  <si>
    <t>NEON.D01.HOPB.DP1.20138.001.amc_fieldSuperParent.2024-01.expanded.20240226T215157Z.csv</t>
  </si>
  <si>
    <t>6848c1a8-1f1a-426e-89a2-1f4d02170cca</t>
  </si>
  <si>
    <t>HOPB.20240102</t>
  </si>
  <si>
    <t>Dissolved gas not collected because syringe was forgotten.</t>
  </si>
  <si>
    <t>2ec6a56e-c31b-4ed0-a6dc-0d127222e402</t>
  </si>
  <si>
    <t>HOPB.SS.20240117</t>
  </si>
  <si>
    <t>HOPB.20240117</t>
  </si>
  <si>
    <t>Surface Microbes was not completed. December bout was pushed into the beginning of Jan. Only sampling AMC once per month.</t>
  </si>
  <si>
    <t>NEON.D01.HOPB.DP1.20138.001.amc_fieldSuperParent.2024-02.expanded.20240325T221411Z.csv</t>
  </si>
  <si>
    <t>177cc447-0497-4ff3-8cfc-7d53e23c7833</t>
  </si>
  <si>
    <t>HOPB.20240212</t>
  </si>
  <si>
    <t>NEON.DOC.003044vF</t>
  </si>
  <si>
    <t>NEON.D02.LEWI.DP1.20138.001.amc_fieldSuperParent.2016-10.expanded.20231227T015558Z.csv</t>
  </si>
  <si>
    <t>84385fc8-d412-442d-ac45-1a65128dbe4e</t>
  </si>
  <si>
    <t>LEWI.20161005</t>
  </si>
  <si>
    <t>jcoloso@neoninc.org</t>
  </si>
  <si>
    <t>kgeiger@field-ops.org</t>
  </si>
  <si>
    <t>NEON.D02.LEWI.DP1.20138.001.amc_fieldSuperParent.2016-11.expanded.20231227T013300Z.csv</t>
  </si>
  <si>
    <t>966fa972-0f04-4e2a-b53e-b94cad836ca5</t>
  </si>
  <si>
    <t>LEWI.20161109</t>
  </si>
  <si>
    <t>NEON.D02.LEWI.DP1.20138.001.amc_fieldSuperParent.2016-12.expanded.20231227T014748Z.csv</t>
  </si>
  <si>
    <t>74df541b-9c4f-4686-be09-8c69ad1da1cd</t>
  </si>
  <si>
    <t>LEWI.20161207</t>
  </si>
  <si>
    <t>lcard@neoninc.org</t>
  </si>
  <si>
    <t>NEON.D02.LEWI.DP1.20138.001.amc_fieldSuperParent.2017-01.expanded.20231227T034614Z.csv</t>
  </si>
  <si>
    <t>dd04e220-5390-4ab1-bbf7-4bd8e643eae1</t>
  </si>
  <si>
    <t>LEWI.20170111</t>
  </si>
  <si>
    <t>NEON.D02.LEWI.DP1.20138.001.amc_fieldSuperParent.2017-02.expanded.20231227T035427Z.csv</t>
  </si>
  <si>
    <t>0c80eccc-ff23-4dcb-8699-062f3a1dd577</t>
  </si>
  <si>
    <t>LEWI.20170215</t>
  </si>
  <si>
    <t>NEON.D02.LEWI.DP1.20138.001.amc_fieldSuperParent.2017-03.expanded.20231227T033953Z.csv</t>
  </si>
  <si>
    <t>88e06927-ba54-4849-b88d-c66718634025</t>
  </si>
  <si>
    <t>LEWI.20170307</t>
  </si>
  <si>
    <t>kgeiger@neoninc.org</t>
  </si>
  <si>
    <t>NEON.D02.LEWI.DP1.20138.001.amc_fieldSuperParent.2017-04.expanded.20231227T032917Z.csv</t>
  </si>
  <si>
    <t>0eca9aa7-5f65-4512-be9e-92a6ed5c9265</t>
  </si>
  <si>
    <t>LEWI.20170419</t>
  </si>
  <si>
    <t>NEON.D02.LEWI.DP1.20138.001.amc_fieldSuperParent.2017-05.expanded.20231227T031658Z.csv</t>
  </si>
  <si>
    <t>53528be9-b6e0-4a78-b544-6a740c52a9c4</t>
  </si>
  <si>
    <t>LEWI.20170503</t>
  </si>
  <si>
    <t>imatlock@field-ops.org</t>
  </si>
  <si>
    <t>NEON.D02.LEWI.DP1.20138.001.amc_fieldSuperParent.2017-06.expanded.20231227T033716Z.csv</t>
  </si>
  <si>
    <t>e4042f6e-1299-4030-a0ff-91a77ba69cec</t>
  </si>
  <si>
    <t>LEWI.20170614</t>
  </si>
  <si>
    <t>jcoloso@battelleecology.org</t>
  </si>
  <si>
    <t>kgeiger@battelleecology.org</t>
  </si>
  <si>
    <t>NEON.D02.LEWI.DP1.20138.001.amc_fieldSuperParent.2017-07.expanded.20231227T083136Z.csv</t>
  </si>
  <si>
    <t>f12d0b46-221f-4c82-b286-a04a4a2fc298</t>
  </si>
  <si>
    <t>LEWI.20170725</t>
  </si>
  <si>
    <t>NEON.D02.LEWI.DP1.20138.001.amc_fieldSuperParent.2017-08.expanded.20231227T051022Z.csv</t>
  </si>
  <si>
    <t>f6e19e79-b872-4a74-95d1-4bdbf7050755</t>
  </si>
  <si>
    <t>LEWI.20170809</t>
  </si>
  <si>
    <t>Lcard@battelleecology.org</t>
  </si>
  <si>
    <t>NEON.D02.LEWI.DP1.20138.001.amc_fieldSuperParent.2017-09.expanded.20231227T032316Z.csv</t>
  </si>
  <si>
    <t>b2cd786f-eb9d-4fd5-800d-e9f18f5e0c7a</t>
  </si>
  <si>
    <t>LEWI.20170913</t>
  </si>
  <si>
    <t>NEON.D02.LEWI.DP1.20138.001.amc_fieldSuperParent.2017-10.expanded.20231227T034804Z.csv</t>
  </si>
  <si>
    <t>7e059b79-fefa-4bbf-a0c2-35d8a7630a70</t>
  </si>
  <si>
    <t>LEWI.20171011</t>
  </si>
  <si>
    <t>NEON.D02.LEWI.DP1.20138.001.amc_fieldSuperParent.2017-11.expanded.20231227T074323Z.csv</t>
  </si>
  <si>
    <t>24753469-af94-443b-b4b3-e0d6a2e1502e</t>
  </si>
  <si>
    <t>LEWI.20171129</t>
  </si>
  <si>
    <t>NEON.D02.LEWI.DP1.20138.001.amc_fieldSuperParent.2017-12.expanded.20231227T045001Z.csv</t>
  </si>
  <si>
    <t>4d97387c-8a90-44f4-89c4-9dfafee5b0b1</t>
  </si>
  <si>
    <t>LEWI.20171205</t>
  </si>
  <si>
    <t>NEON.D02.LEWI.DP1.20138.001.amc_fieldSuperParent.2018-01.expanded.20231228T172654Z.csv</t>
  </si>
  <si>
    <t>5efd0d33-3e4e-44b8-b92d-44ac01778f75</t>
  </si>
  <si>
    <t>LEWI.20180110</t>
  </si>
  <si>
    <t>NEON.D02.LEWI.DP1.20138.001.amc_fieldSuperParent.2018-02.expanded.20231228T190635Z.csv</t>
  </si>
  <si>
    <t>8f13d079-3bfb-4df7-88a7-24d8625bafc2</t>
  </si>
  <si>
    <t>LEWI.20180207</t>
  </si>
  <si>
    <t>NEON.D02.LEWI.DP1.20138.001.amc_fieldSuperParent.2018-03.expanded.20231228T191846Z.csv</t>
  </si>
  <si>
    <t>18544a84-ed57-480d-a2a4-1c9edb5876f4</t>
  </si>
  <si>
    <t>LEWI.20180307</t>
  </si>
  <si>
    <t>NEON.D02.LEWI.DP1.20138.001.amc_fieldSuperParent.2018-04.expanded.20231228T175314Z.csv</t>
  </si>
  <si>
    <t>b8832bb6-078d-4bd2-b6a0-4b215e235e9c</t>
  </si>
  <si>
    <t>LEWI.20180418</t>
  </si>
  <si>
    <t>NEON.D02.LEWI.DP1.20138.001.amc_fieldSuperParent.2018-05.expanded.20231228T170429Z.csv</t>
  </si>
  <si>
    <t>aa5d0abe-9841-4c2f-b6b8-b0dff0392df6</t>
  </si>
  <si>
    <t>LEWI.20180502</t>
  </si>
  <si>
    <t>rfalkowsky@battelleecology.org</t>
  </si>
  <si>
    <t>NEON.D02.LEWI.DP1.20138.001.amc_fieldSuperParent.2018-06.expanded.20231228T201526Z.csv</t>
  </si>
  <si>
    <t>f0ceb12f-a4a6-494c-9dde-381ba99ad99f</t>
  </si>
  <si>
    <t>LEWI.20180606</t>
  </si>
  <si>
    <t>rfalkowski@neoninc.org</t>
  </si>
  <si>
    <t>NEON.D02.LEWI.DP1.20138.001.amc_fieldSuperParent.2018-07.expanded.20231228T185806Z.csv</t>
  </si>
  <si>
    <t>8d99b15d-f5da-429e-8757-bfb9800cabfc</t>
  </si>
  <si>
    <t>LEWI.20180725</t>
  </si>
  <si>
    <t>NEON.D02.LEWI.DP1.20138.001.amc_fieldSuperParent.2018-08.expanded.20231228T175333Z.csv</t>
  </si>
  <si>
    <t>0b39b235-ddfc-4595-94fd-65dfa5244257</t>
  </si>
  <si>
    <t>LEWI.20180808</t>
  </si>
  <si>
    <t>NEON.D02.LEWI.DP1.20138.001.amc_fieldSuperParent.2018-09.expanded.20231228T175342Z.csv</t>
  </si>
  <si>
    <t>c986cf4a-3c6c-46d6-a26e-42f82fd00c63</t>
  </si>
  <si>
    <t>LEWI.20180919</t>
  </si>
  <si>
    <t>NEON.D02.LEWI.DP1.20138.001.amc_fieldSuperParent.2018-10.expanded.20231228T190352Z.csv</t>
  </si>
  <si>
    <t>8f886833-bf48-4040-96c7-adabd9d44c6f</t>
  </si>
  <si>
    <t>LEWI.20181010</t>
  </si>
  <si>
    <t>NEON.D02.LEWI.DP1.20138.001.amc_fieldSuperParent.2018-11.expanded.20231228T171520Z.csv</t>
  </si>
  <si>
    <t>f2448f71-1cc0-4bc7-b0d2-92c2361397de</t>
  </si>
  <si>
    <t>LEWI.20181128</t>
  </si>
  <si>
    <t>NEON.D02.LEWI.DP1.20138.001.amc_fieldSuperParent.2018-12.expanded.20231228T192636Z.csv</t>
  </si>
  <si>
    <t>b9878f59-5bf3-4898-ae39-db04fb95b9fd</t>
  </si>
  <si>
    <t>LEWI.20181212</t>
  </si>
  <si>
    <t>NEON.D02.LEWI.DP1.20138.001.amc_fieldSuperParent.2019-01.expanded.20231227T183325Z.csv</t>
  </si>
  <si>
    <t>f92959dd-cf51-4a16-84cf-29bc081bfd82</t>
  </si>
  <si>
    <t>LEWI.20190109</t>
  </si>
  <si>
    <t>NEON.D02.LEWI.DP1.20138.001.amc_fieldSuperParent.2019-02.expanded.20231227T172817Z.csv</t>
  </si>
  <si>
    <t>2b297c47-292a-4017-813d-ba2aa6caf73c</t>
  </si>
  <si>
    <t>LEWI.20190221</t>
  </si>
  <si>
    <t>NEON.D02.LEWI.DP1.20138.001.amc_fieldSuperParent.2019-03.expanded.20231227T180347Z.csv</t>
  </si>
  <si>
    <t>dc4b0f8b-5ecf-4880-a0f2-ec6d49eec3f4</t>
  </si>
  <si>
    <t>LEWI.20190313</t>
  </si>
  <si>
    <t>0000-0003-3114-5862</t>
  </si>
  <si>
    <t>0000-0002-3192-2230</t>
  </si>
  <si>
    <t>NEON.D02.LEWI.DP1.20138.001.amc_fieldSuperParent.2019-04.expanded.20231227T194001Z.csv</t>
  </si>
  <si>
    <t>9151e600-425b-4339-92bf-eeffd69594b0</t>
  </si>
  <si>
    <t>LEWI.20190403</t>
  </si>
  <si>
    <t>NEON.D02.LEWI.DP1.20138.001.amc_fieldSuperParent.2019-05.expanded.20231227T185611Z.csv</t>
  </si>
  <si>
    <t>ff8e2953-835f-4dca-9337-79d1ffc9d669</t>
  </si>
  <si>
    <t>LEWI.20190508</t>
  </si>
  <si>
    <t>NEON.D02.LEWI.DP1.20138.001.amc_fieldSuperParent.2019-06.expanded.20231227T174934Z.csv</t>
  </si>
  <si>
    <t>6053f190-6acb-48c8-95ed-c5cf21c57806</t>
  </si>
  <si>
    <t>LEWI.20190612</t>
  </si>
  <si>
    <t>NEON.D02.LEWI.DP1.20138.001.amc_fieldSuperParent.2019-07.expanded.20231227T184558Z.csv</t>
  </si>
  <si>
    <t>7be4be87-bca6-4a55-bf79-c7ee49a1befe</t>
  </si>
  <si>
    <t>LEWI.20190731</t>
  </si>
  <si>
    <t>0000-0001-7904-875X</t>
  </si>
  <si>
    <t>NEON.D02.LEWI.DP1.20138.001.amc_fieldSuperParent.2019-08.expanded.20231227T181359Z.csv</t>
  </si>
  <si>
    <t>3f7077a2-0200-44e5-bdca-2e4c0e9a0d5d</t>
  </si>
  <si>
    <t>LEWI.20190821</t>
  </si>
  <si>
    <t>NEON.D02.LEWI.DP1.20138.001.amc_fieldSuperParent.2019-09.expanded.20231227T173701Z.csv</t>
  </si>
  <si>
    <t>ed30b974-57f8-4094-8bb8-dd630748df15</t>
  </si>
  <si>
    <t>LEWI.20190925</t>
  </si>
  <si>
    <t>NEON.D02.LEWI.DP1.20138.001.amc_fieldSuperParent.2019-10.expanded.20231227T175829Z.csv</t>
  </si>
  <si>
    <t>d99bad53-c083-4b62-9444-c67c5d9dfe2c</t>
  </si>
  <si>
    <t>LEWI.20191016</t>
  </si>
  <si>
    <t>NEON.D02.LEWI.DP1.20138.001.amc_fieldSuperParent.2019-11.expanded.20231227T171054Z.csv</t>
  </si>
  <si>
    <t>0680086a-fa6a-4c1d-9411-0b90277bea13</t>
  </si>
  <si>
    <t>LEWI.20191120</t>
  </si>
  <si>
    <t>NEON.D02.LEWI.DP1.20138.001.amc_fieldSuperParent.2019-12.expanded.20231227T192841Z.csv</t>
  </si>
  <si>
    <t>56b65e07-6d15-4b93-a6c6-b0ba58b965c3</t>
  </si>
  <si>
    <t>LEWI.20191204</t>
  </si>
  <si>
    <t>NEON.D02.LEWI.DP1.20138.001.amc_fieldSuperParent.2020-01.expanded.20231227T212929Z.csv</t>
  </si>
  <si>
    <t>6cc57dc6-31bd-49fb-90c5-2a7ed2f4880b</t>
  </si>
  <si>
    <t>LEWI.20200108</t>
  </si>
  <si>
    <t>NEON.D02.LEWI.DP1.20138.001.amc_fieldSuperParent.2020-02.expanded.20231227T210104Z.csv</t>
  </si>
  <si>
    <t>d68eb56f-5fae-4c60-a44e-583fc0c171e9</t>
  </si>
  <si>
    <t>LEWI.20200212</t>
  </si>
  <si>
    <t>NEON.D02.LEWI.DP1.20138.001.amc_fieldSuperParent.2020-03.expanded.20231227T224921Z.csv</t>
  </si>
  <si>
    <t>368e904d-26ad-4c21-a3fb-c679257fe0d0</t>
  </si>
  <si>
    <t>LEWI.20200304</t>
  </si>
  <si>
    <t>6090ce21-3501-4299-b2d0-6e37d0416342</t>
  </si>
  <si>
    <t>LEWI.SS.20200323</t>
  </si>
  <si>
    <t>LEWI.20200323</t>
  </si>
  <si>
    <t>NEON.D02.LEWI.DP1.20138.001.amc_fieldSuperParent.2020-04.expanded.20231227T224935Z.csv</t>
  </si>
  <si>
    <t>4ce48791-1185-4aa7-886c-3a2e5fa1af05</t>
  </si>
  <si>
    <t>LEWI.SS.20200422</t>
  </si>
  <si>
    <t>LEWI.20200422</t>
  </si>
  <si>
    <t>ba4f3342-dcd3-4eed-9c4b-43a69e839dc9</t>
  </si>
  <si>
    <t>LEWI.SS.20200429</t>
  </si>
  <si>
    <t>LEWI.20200429</t>
  </si>
  <si>
    <t>NEON.D02.LEWI.DP1.20138.001.amc_fieldSuperParent.2020-05.expanded.20231227T210903Z.csv</t>
  </si>
  <si>
    <t>4129cb97-9498-40c3-9b94-9adcc16f22a7</t>
  </si>
  <si>
    <t>LEWI.SS.20200506</t>
  </si>
  <si>
    <t>LEWI.20200506</t>
  </si>
  <si>
    <t>a565a478-48d6-4389-add7-f743814ed9fd</t>
  </si>
  <si>
    <t>LEWI.SS.20200513</t>
  </si>
  <si>
    <t>LEWI.20200513</t>
  </si>
  <si>
    <t>63feaabf-042e-4480-9c57-49b346f15852</t>
  </si>
  <si>
    <t>LEWI.SS.20200520</t>
  </si>
  <si>
    <t>LEWI.20200520</t>
  </si>
  <si>
    <t>NEON.D02.LEWI.DP1.20138.001.amc_fieldSuperParent.2020-06.expanded.20231227T212453Z.csv</t>
  </si>
  <si>
    <t>4d3a8dd2-52c3-4cd8-89ae-8c87b83768cc</t>
  </si>
  <si>
    <t>LEWI.SS.20200610</t>
  </si>
  <si>
    <t>LEWI.20200610</t>
  </si>
  <si>
    <t>73c0d6a6-fb9d-4e89-be7b-7d5300fea3aa</t>
  </si>
  <si>
    <t>LEWI.SS.20200622</t>
  </si>
  <si>
    <t>LEWI.20200622</t>
  </si>
  <si>
    <t>Reduced sampling due to closure of D02 DSF</t>
  </si>
  <si>
    <t>b3d1fccc-779e-4a79-acd3-dab18750bc2f</t>
  </si>
  <si>
    <t>LEWI.20200624</t>
  </si>
  <si>
    <t>NEON.D02.LEWI.DP1.20138.001.amc_fieldSuperParent.2020-07.expanded.20231227T211222Z.csv</t>
  </si>
  <si>
    <t>a2af7ef9-a4b5-4c27-ac23-fc1aec0987b8</t>
  </si>
  <si>
    <t>LEWI.20200729</t>
  </si>
  <si>
    <t>NEON.D02.LEWI.DP1.20138.001.amc_fieldSuperParent.2020-08.expanded.20231227T210802Z.csv</t>
  </si>
  <si>
    <t>cfddfbe5-0d3c-44f8-a46a-c3a8e20b3e01</t>
  </si>
  <si>
    <t>LEWI.20200826</t>
  </si>
  <si>
    <t>NEON.D02.LEWI.DP1.20138.001.amc_fieldSuperParent.2020-09.expanded.20231227T225737Z.csv</t>
  </si>
  <si>
    <t>fa84c237-28b9-4f3c-b06d-8fb6236c8527</t>
  </si>
  <si>
    <t>LEWI.20200923</t>
  </si>
  <si>
    <t>NEON.D02.LEWI.DP1.20138.001.amc_fieldSuperParent.2020-10.expanded.20231227T211816Z.csv</t>
  </si>
  <si>
    <t>2575012c-97f1-42ba-874f-6191cf8bfb7f</t>
  </si>
  <si>
    <t>LEWI.20201014</t>
  </si>
  <si>
    <t>NEON.D02.LEWI.DP1.20138.001.amc_fieldSuperParent.2020-11.expanded.20231227T210701Z.csv</t>
  </si>
  <si>
    <t>342d5194-d00a-4b07-9645-74e3ed055398</t>
  </si>
  <si>
    <t>LEWI.20201118</t>
  </si>
  <si>
    <t>NEON.D02.LEWI.DP1.20138.001.amc_fieldSuperParent.2020-12.expanded.20231227T213717Z.csv</t>
  </si>
  <si>
    <t>4d957e6b-c95f-4003-8b49-526947a35f8d</t>
  </si>
  <si>
    <t>LEWI.20201209</t>
  </si>
  <si>
    <t>NEON.D02.LEWI.DP1.20138.001.amc_fieldSuperParent.2021-01.expanded.20231228T002602Z.csv</t>
  </si>
  <si>
    <t>aaae52cc-a13f-4afa-a7ee-501e9e6f947e</t>
  </si>
  <si>
    <t>LEWI.20210120</t>
  </si>
  <si>
    <t>NEON.D02.LEWI.DP1.20138.001.amc_fieldSuperParent.2021-02.expanded.20231227T232906Z.csv</t>
  </si>
  <si>
    <t>d050ea30-7ebf-45b9-950c-813b61477573</t>
  </si>
  <si>
    <t>LEWI.20210217</t>
  </si>
  <si>
    <t>NEON.D02.LEWI.DP1.20138.001.amc_fieldSuperParent.2021-03.expanded.20231228T004706Z.csv</t>
  </si>
  <si>
    <t>54763508-cf75-4b92-b506-d890306585a6</t>
  </si>
  <si>
    <t>LEWI.20210310</t>
  </si>
  <si>
    <t>NEON.D02.LEWI.DP1.20138.001.amc_fieldSuperParent.2021-04.expanded.20231228T020608Z.csv</t>
  </si>
  <si>
    <t>b1dcf526-dd09-48ce-bf8e-2bcfa0da088e</t>
  </si>
  <si>
    <t>LEWI.20210421</t>
  </si>
  <si>
    <t>NEON.D02.LEWI.DP1.20138.001.amc_fieldSuperParent.2021-05.expanded.20231228T011608Z.csv</t>
  </si>
  <si>
    <t>b8411ee7-530a-4ed2-826e-8b62342ac97a</t>
  </si>
  <si>
    <t>LEWI.20210519</t>
  </si>
  <si>
    <t>NEON.D02.LEWI.DP1.20138.001.amc_fieldSuperParent.2021-06.expanded.20231228T005203Z.csv</t>
  </si>
  <si>
    <t>e22685c2-8b4a-4707-bb68-27a569acfdf6</t>
  </si>
  <si>
    <t>LEWI.20210623</t>
  </si>
  <si>
    <t>0000-0002-6666-6556</t>
  </si>
  <si>
    <t>NEON.D02.LEWI.DP1.20138.001.amc_fieldSuperParent.2021-07.expanded.20231228T001942Z.csv</t>
  </si>
  <si>
    <t>48f4fc44-8ec4-465d-acef-8d9a39237087</t>
  </si>
  <si>
    <t>LEWI.20210726</t>
  </si>
  <si>
    <t>NEON.D02.LEWI.DP1.20138.001.amc_fieldSuperParent.2021-08.expanded.20231228T012821Z.csv</t>
  </si>
  <si>
    <t>abfd9966-231a-4be3-8f8a-9c94a1eb853f</t>
  </si>
  <si>
    <t>LEWI.20210825</t>
  </si>
  <si>
    <t>NEON.D02.LEWI.DP1.20138.001.amc_fieldSuperParent.2021-09.expanded.20231228T014004Z.csv</t>
  </si>
  <si>
    <t>b8924b47-5e67-4b2f-84d7-dc2ab7ae71ac</t>
  </si>
  <si>
    <t>LEWI.SS.20210915</t>
  </si>
  <si>
    <t>LEWI.20210915</t>
  </si>
  <si>
    <t>6c91af39-6c75-40d0-8e6f-7c9fa68b55d9</t>
  </si>
  <si>
    <t>LEWI.20210929</t>
  </si>
  <si>
    <t>NEON.D02.LEWI.DP1.20138.001.amc_fieldSuperParent.2021-10.expanded.20231228T001358Z.csv</t>
  </si>
  <si>
    <t>2a3850da-1d78-41f2-8e5d-3f058be2c100</t>
  </si>
  <si>
    <t>LEWI.SS.20211006</t>
  </si>
  <si>
    <t>LEWI.20211006</t>
  </si>
  <si>
    <t>5f8bd177-760e-4b57-b7fd-c720fcc786f6</t>
  </si>
  <si>
    <t>LEWI.20211013</t>
  </si>
  <si>
    <t>NEON.D02.LEWI.DP1.20138.001.amc_fieldSuperParent.2021-11.expanded.20231228T004206Z.csv</t>
  </si>
  <si>
    <t>3b40dfe3-4c57-466d-84ff-d6bd8db0a300</t>
  </si>
  <si>
    <t>LEWI.20211117</t>
  </si>
  <si>
    <t>NEON.D02.LEWI.DP1.20138.001.amc_fieldSuperParent.2021-12.expanded.20231228T002229Z.csv</t>
  </si>
  <si>
    <t>0c3007bb-0a2a-4aab-9c46-68042617f4d3</t>
  </si>
  <si>
    <t>LEWI.20211215</t>
  </si>
  <si>
    <t>NEON.D02.LEWI.DP1.20138.001.amc_fieldSuperParent.2022-01.expanded.20231229T044128Z.csv</t>
  </si>
  <si>
    <t>a2beda3c-3790-4ea3-bf5a-f4d038e70dba</t>
  </si>
  <si>
    <t>LEWI.20220112</t>
  </si>
  <si>
    <t>NEON.D02.LEWI.DP1.20138.001.amc_fieldSuperParent.2022-02.expanded.20231229T053535Z.csv</t>
  </si>
  <si>
    <t>ca1b3eaa-51ff-4623-8a18-899f120279a8</t>
  </si>
  <si>
    <t>LEWI.20220209</t>
  </si>
  <si>
    <t>NEON.D02.LEWI.DP1.20138.001.amc_fieldSuperParent.2022-03.expanded.20231229T043129Z.csv</t>
  </si>
  <si>
    <t>fc8b39c1-ba9b-4089-9baf-55295014c967</t>
  </si>
  <si>
    <t>LEWI.20220316</t>
  </si>
  <si>
    <t>NEON.D02.LEWI.DP1.20138.001.amc_fieldSuperParent.2022-04.expanded.20231229T045150Z.csv</t>
  </si>
  <si>
    <t>2b7e0fea-aea0-4d74-a81f-aca197e31555</t>
  </si>
  <si>
    <t>LEWI.20220420</t>
  </si>
  <si>
    <t>NEON.D02.LEWI.DP1.20138.001.amc_fieldSuperParent.2022-05.expanded.20231229T054056Z.csv</t>
  </si>
  <si>
    <t>c1e0154c-9115-4a8f-b6a4-5019dcde6984</t>
  </si>
  <si>
    <t>LEWI.20220511</t>
  </si>
  <si>
    <t>NEON.D02.LEWI.DP1.20138.001.amc_fieldSuperParent.2022-06.expanded.20231229T044429Z.csv</t>
  </si>
  <si>
    <t>dd86d2bb-03e3-48f4-bb1b-e2cf1cc703ac</t>
  </si>
  <si>
    <t>LEWI.20220621</t>
  </si>
  <si>
    <t>0000-0003-3227-3428</t>
  </si>
  <si>
    <t>NEON.D02.LEWI.DP1.20138.001.amc_fieldSuperParent.2022-07.expanded.20231229T043016Z.csv</t>
  </si>
  <si>
    <t>96d23d5d-dd0c-484d-8e3d-dd007da344c6</t>
  </si>
  <si>
    <t>LEWI.20220725</t>
  </si>
  <si>
    <t>0000-0001-6892-534X</t>
  </si>
  <si>
    <t>NEON.D02.LEWI.DP1.20138.001.amc_fieldSuperParent.2022-08.expanded.20231229T051909Z.csv</t>
  </si>
  <si>
    <t>8e512046-46ff-4691-94b5-44385198a3da</t>
  </si>
  <si>
    <t>LEWI.20220824</t>
  </si>
  <si>
    <t>0000-0001-6571-8994</t>
  </si>
  <si>
    <t>NEON.D02.LEWI.DP1.20138.001.amc_fieldSuperParent.2022-09.expanded.20231229T035148Z.csv</t>
  </si>
  <si>
    <t>8a989adb-28a6-4a3f-bb18-6663490e7033</t>
  </si>
  <si>
    <t>LEWI.20220928</t>
  </si>
  <si>
    <t>NEON.D02.LEWI.DP1.20138.001.amc_fieldSuperParent.2022-10.expanded.20231229T050556Z.csv</t>
  </si>
  <si>
    <t>69c5d4b5-1031-4f29-8e4c-567e8f01cada</t>
  </si>
  <si>
    <t>LEWI.20221012</t>
  </si>
  <si>
    <t>NEON.D02.LEWI.DP1.20138.001.amc_fieldSuperParent.2022-11.expanded.20231229T035914Z.csv</t>
  </si>
  <si>
    <t>dfedff39-210d-44a0-9aea-988e4da526f4</t>
  </si>
  <si>
    <t>LEWI.20221116</t>
  </si>
  <si>
    <t>NEON.D02.LEWI.DP1.20138.001.amc_fieldSuperParent.2023-01.expanded.20231229T152738Z.csv</t>
  </si>
  <si>
    <t>a6773161-8ea3-4631-8720-f3fb73a437ec</t>
  </si>
  <si>
    <t>LEWI.20230118</t>
  </si>
  <si>
    <t>cell count not collected due to uncertainty of formalin solution location and unable to confirm until the following week.</t>
  </si>
  <si>
    <t>471d5394-4e9b-42c4-b7b5-1a2aae103eaf</t>
  </si>
  <si>
    <t>LEWI.20230124</t>
  </si>
  <si>
    <t>NEON.D02.LEWI.DP1.20138.001.amc_fieldSuperParent.2023-02.expanded.20231229T153557Z.csv</t>
  </si>
  <si>
    <t>f20bd861-b10c-4e25-ac13-eca50a3a2f4d</t>
  </si>
  <si>
    <t>LEWI.20230215</t>
  </si>
  <si>
    <t>NEON.D02.LEWI.DP1.20138.001.amc_fieldSuperParent.2023-03.expanded.20231229T155704Z.csv</t>
  </si>
  <si>
    <t>5e806026-39cb-4434-afcc-886f01089d17</t>
  </si>
  <si>
    <t>LEWI.20230307</t>
  </si>
  <si>
    <t>NEON.D02.LEWI.DP1.20138.001.amc_fieldSuperParent.2023-04.expanded.20231229T170724Z.csv</t>
  </si>
  <si>
    <t>f591ab42-d9e7-42eb-b614-00cb9351060f</t>
  </si>
  <si>
    <t>LEWI.20230426</t>
  </si>
  <si>
    <t>NEON.D02.LEWI.DP1.20138.001.amc_fieldSuperParent.2023-05.expanded.20231229T164711Z.csv</t>
  </si>
  <si>
    <t>41fc4b48-1d2b-420e-ad5e-2b582242135a</t>
  </si>
  <si>
    <t>LEWI.20230510</t>
  </si>
  <si>
    <t>NEON.D02.LEWI.DP1.20138.001.amc_fieldSuperParent.2023-06.expanded.20231229T161959Z.csv</t>
  </si>
  <si>
    <t>17e77090-1a53-497f-8033-24f73405218b</t>
  </si>
  <si>
    <t>LEWI.20230607</t>
  </si>
  <si>
    <t>NEON.D02.LEWI.DP1.20138.001.amc_fieldSuperParent.2023-07.expanded.20231229T153036Z.csv</t>
  </si>
  <si>
    <t>713304d1-9b82-4b01-95bb-4dbad71b56fc</t>
  </si>
  <si>
    <t>LEWI.20230724</t>
  </si>
  <si>
    <t>NEON.D02.LEWI.DP1.20138.001.amc_fieldSuperParent.2023-08.expanded.20231229T154311Z.csv</t>
  </si>
  <si>
    <t>7956f56c-57a4-44d2-9727-b0b7762f91a4</t>
  </si>
  <si>
    <t>LEWI.20230823</t>
  </si>
  <si>
    <t>NEON.D02.LEWI.DP1.20138.001.amc_fieldSuperParent.2023-09.expanded.20231229T164307Z.csv</t>
  </si>
  <si>
    <t>4e68ecef-5f2e-47ca-9237-3a25a5e5fd1e</t>
  </si>
  <si>
    <t>LEWI.20230913</t>
  </si>
  <si>
    <t>NEON.D02.LEWI.DP1.20138.001.amc_fieldSuperParent.2023-10.expanded.20231229T162640Z.csv</t>
  </si>
  <si>
    <t>ea7cc075-a6f6-4bb1-8588-523896bc0d73</t>
  </si>
  <si>
    <t>LEWI.20231011</t>
  </si>
  <si>
    <t>NEON.D02.LEWI.DP1.20138.001.amc_fieldSuperParent.2023-11.expanded.20240102T211314Z.csv</t>
  </si>
  <si>
    <t>f10a5fe8-b52a-4303-8634-b06667e88dcf</t>
  </si>
  <si>
    <t>LEWI.20231115</t>
  </si>
  <si>
    <t>NEON.D02.LEWI.DP1.20138.001.amc_fieldSuperParent.2023-12.expanded.20240122T172051Z.csv</t>
  </si>
  <si>
    <t>ab9fdb67-9e93-4edc-8e37-ee449807842c</t>
  </si>
  <si>
    <t>LEWI.20231213</t>
  </si>
  <si>
    <t>NEON.D02.LEWI.DP1.20138.001.amc_fieldSuperParent.2024-01.expanded.20240219T181421Z.csv</t>
  </si>
  <si>
    <t>aae971da-3320-48b9-ae7f-310250eca48d</t>
  </si>
  <si>
    <t>LEWI.20240110</t>
  </si>
  <si>
    <t>NEON.D02.LEWI.DP1.20138.001.amc_fieldSuperParent.2024-02.expanded.20240325T220654Z.csv</t>
  </si>
  <si>
    <t>4bc03c75-6b54-414f-82a4-c88ec4ca4203</t>
  </si>
  <si>
    <t>LEWI.20240214</t>
  </si>
  <si>
    <t>0000-0001-8112-7529</t>
  </si>
  <si>
    <t>NEON.D02.POSE.DP1.20138.001.amc_fieldSuperParent.2014-10.expanded.20231226T223805Z.csv</t>
  </si>
  <si>
    <t>0806bd7a-4fa8-4819-aef4-cef2eed374af</t>
  </si>
  <si>
    <t>POSE.20141007</t>
  </si>
  <si>
    <t>mrockey@neoninc.org</t>
  </si>
  <si>
    <t>NEON.D02.POSE.DP1.20138.001.amc_fieldSuperParent.2014-11.expanded.20231226T225535Z.csv</t>
  </si>
  <si>
    <t>fec671e7-919d-4c51-9707-b4e31eda05d5</t>
  </si>
  <si>
    <t>POSE.20141125</t>
  </si>
  <si>
    <t>No ALK or ANC because the lab at our domain support facility was not complete</t>
  </si>
  <si>
    <t>NEON.D02.POSE.DP1.20138.001.amc_fieldSuperParent.2014-12.expanded.20231226T225822Z.csv</t>
  </si>
  <si>
    <t>2a19a246-238c-4449-9cd7-1d9cddc39a0e</t>
  </si>
  <si>
    <t>POSE.20141208</t>
  </si>
  <si>
    <t>entered ss instead of 1 m sampling depth, filter completed more than 6 hours after sample collected|entered ss instead of 1 m sampling depth, filter completed more than 6 hours after sample collected</t>
  </si>
  <si>
    <t>NEON.D02.POSE.DP1.20138.001.amc_fieldSuperParent.2015-01.expanded.20231226T233929Z.csv</t>
  </si>
  <si>
    <t>a1baa4d6-a778-4082-8de7-653bbb889d1a</t>
  </si>
  <si>
    <t>POSE.20150113</t>
  </si>
  <si>
    <t>filter completed more than 3 hours after collection|old vials|old vials</t>
  </si>
  <si>
    <t>NEON.D02.POSE.DP1.20138.001.amc_fieldSuperParent.2015-02.expanded.20231226T234603Z.csv</t>
  </si>
  <si>
    <t>75f8a2e8-4244-4787-a0a9-8639f38c2a68</t>
  </si>
  <si>
    <t>POSE.20150203</t>
  </si>
  <si>
    <t>stream is partially frozen on surface|during shaking I think the syringe shifted to &gt;60mL, because we pulled 20mL of gas into the syringe and after shaking it was 21mL.</t>
  </si>
  <si>
    <t>NEON.D02.POSE.DP1.20138.001.amc_fieldSuperParent.2015-03.expanded.20231226T232123Z.csv</t>
  </si>
  <si>
    <t>64144410-f7f6-4754-ba9b-6ba2373f776d</t>
  </si>
  <si>
    <t>POSE.20150303</t>
  </si>
  <si>
    <t>stream still frozen- broke ice to reach deeper area|stream still frozen- broke ice to reach deeper area|stream still frozen- broke ice to reach deeper area|stream still frozen- broke ice to reach deeper area|stream still frozen- broke ice to reach deeper area|stream still frozen- broke ice to reach deeper area</t>
  </si>
  <si>
    <t>NEON.D02.POSE.DP1.20138.001.amc_fieldSuperParent.2015-04.expanded.20231227T000254Z.csv</t>
  </si>
  <si>
    <t>2b200647-64c2-47a7-ab8b-2823e8dcbe2d</t>
  </si>
  <si>
    <t>POSE.20150407</t>
  </si>
  <si>
    <t>shackley@neoninc.org</t>
  </si>
  <si>
    <t>stream has more suspended sediments than usual, recent rains|stream water has more sediment than usual (recent rains)|stream water has more sediment than usual (recent rains)|stream water has more sediment than usual (recent rains)|stream water has more sediment than usual (recent rain)|stream water has more sediment than usual (recent rain)</t>
  </si>
  <si>
    <t>NEON.D02.POSE.DP1.20138.001.amc_fieldSuperParent.2015-05.expanded.20231226T234657Z.csv</t>
  </si>
  <si>
    <t>8f6ee600-b2e1-423d-8cef-c2387f672c23</t>
  </si>
  <si>
    <t>POSE.20150505</t>
  </si>
  <si>
    <t>NEON.D02.POSE.DP1.20138.001.amc_fieldSuperParent.2015-06.expanded.20231227T001205Z.csv</t>
  </si>
  <si>
    <t>c755e501-3778-49e4-8582-7ac83ffc7b93</t>
  </si>
  <si>
    <t>POSE.20150602</t>
  </si>
  <si>
    <t>NEON.D02.POSE.DP1.20138.001.amc_fieldSuperParent.2015-07.expanded.20231226T232753Z.csv</t>
  </si>
  <si>
    <t>b950e848-d144-4593-8920-14e4d398112e</t>
  </si>
  <si>
    <t>POSE.20150714</t>
  </si>
  <si>
    <t>NEON.D02.POSE.DP1.20138.001.amc_fieldSuperParent.2015-08.expanded.20231226T234624Z.csv</t>
  </si>
  <si>
    <t>f3bd8514-17fc-4675-b014-7664829763be</t>
  </si>
  <si>
    <t>POSE.20150811</t>
  </si>
  <si>
    <t>NEON.D02.POSE.DP1.20138.001.amc_fieldSuperParent.2015-09.expanded.20231226T234717Z.csv</t>
  </si>
  <si>
    <t>8cbd5119-47f5-4955-bc3d-258f9aa62a7e</t>
  </si>
  <si>
    <t>POSE.20150915</t>
  </si>
  <si>
    <t>NEON.D02.POSE.DP1.20138.001.amc_fieldSuperParent.2015-10.expanded.20231227T000117Z.csv</t>
  </si>
  <si>
    <t>4f180c67-62fd-4907-8bd7-6455c5caf647</t>
  </si>
  <si>
    <t>POSE.20151006</t>
  </si>
  <si>
    <t>filter lost, no data|filter lost, no data</t>
  </si>
  <si>
    <t>NEON.D02.POSE.DP1.20138.001.amc_fieldSuperParent.2015-11.expanded.20231227T000533Z.csv</t>
  </si>
  <si>
    <t>c3afd8ec-0557-44f4-8acc-f9b06260e28b</t>
  </si>
  <si>
    <t>POSE.20151103</t>
  </si>
  <si>
    <t>NEON.D02.POSE.DP1.20138.001.amc_fieldSuperParent.2015-12.expanded.20231226T234150Z.csv</t>
  </si>
  <si>
    <t>ca59d69b-5422-46ae-bc7c-287912db7a17</t>
  </si>
  <si>
    <t>POSE.20151208</t>
  </si>
  <si>
    <t>NEON.D02.POSE.DP1.20138.001.amc_fieldSuperParent.2016-01.expanded.20231227T013730Z.csv</t>
  </si>
  <si>
    <t>6683aa7b-d6e1-4ad4-8fef-a51447292180</t>
  </si>
  <si>
    <t>POSE.20160112</t>
  </si>
  <si>
    <t>Barometric Pressure 97.2 KPa</t>
  </si>
  <si>
    <t>NEON.D02.POSE.DP1.20138.001.amc_fieldSuperParent.2016-02.expanded.20231227T014001Z.csv</t>
  </si>
  <si>
    <t>3acb41a3-c9ea-49a2-b575-f677e2eaf959</t>
  </si>
  <si>
    <t>POSE.20160202</t>
  </si>
  <si>
    <t>No PCN, FIL, or RAW samples. Barometric pressure 99.2 kPa. High flow due to snow melt from 2-3 ft snow storm</t>
  </si>
  <si>
    <t>NEON.D02.POSE.DP1.20138.001.amc_fieldSuperParent.2016-03.expanded.20231227T011243Z.csv</t>
  </si>
  <si>
    <t>08022dfb-c54d-4fba-aa6f-c242767e5d63</t>
  </si>
  <si>
    <t>POSE.20160303</t>
  </si>
  <si>
    <t>NEON.D02.POSE.DP1.20138.001.amc_fieldSuperParent.2016-04.expanded.20231227T014432Z.csv</t>
  </si>
  <si>
    <t>dba46bf7-d4ed-41e5-8ab0-0f37685b59a6</t>
  </si>
  <si>
    <t>POSE.20160405</t>
  </si>
  <si>
    <t>NEON.D02.POSE.DP1.20138.001.amc_fieldSuperParent.2016-05.expanded.20231227T020807Z.csv</t>
  </si>
  <si>
    <t>13d9e45d-7ea1-406a-beb2-512743b4f6d2</t>
  </si>
  <si>
    <t>POSE.20160503</t>
  </si>
  <si>
    <t>high flow due to lots of rain in past week</t>
  </si>
  <si>
    <t>NEON.D02.POSE.DP1.20138.001.amc_fieldSuperParent.2016-06.expanded.20231227T010458Z.csv</t>
  </si>
  <si>
    <t>59477fc1-d6d9-4c19-9d81-ff73d8d62861</t>
  </si>
  <si>
    <t>POSE.20160607</t>
  </si>
  <si>
    <t>NEON.D02.POSE.DP1.20138.001.amc_fieldSuperParent.2016-07.expanded.20231227T020624Z.csv</t>
  </si>
  <si>
    <t>8eaca347-4513-4854-88c8-d2337eaceadc</t>
  </si>
  <si>
    <t>POSE.20160712</t>
  </si>
  <si>
    <t>NEON.D02.POSE.DP1.20138.001.amc_fieldSuperParent.2016-08.expanded.20231227T014732Z.csv</t>
  </si>
  <si>
    <t>f861dd53-1f3d-47b0-a5d5-9b2a66553339</t>
  </si>
  <si>
    <t>POSE.20160809</t>
  </si>
  <si>
    <t>NEON.D02.POSE.DP1.20138.001.amc_fieldSuperParent.2016-09.expanded.20231227T015008Z.csv</t>
  </si>
  <si>
    <t>442355ca-eb47-43a1-b88b-1b515b39ab89</t>
  </si>
  <si>
    <t>POSE.20160913</t>
  </si>
  <si>
    <t>NEON.D02.POSE.DP1.20138.001.amc_fieldSuperParent.2016-10.expanded.20231227T014733Z.csv</t>
  </si>
  <si>
    <t>28084dac-1487-4c5d-9238-004d011108fd</t>
  </si>
  <si>
    <t>POSE.20161004</t>
  </si>
  <si>
    <t>NEON.D02.POSE.DP1.20138.001.amc_fieldSuperParent.2016-11.expanded.20231227T015049Z.csv</t>
  </si>
  <si>
    <t>36fbf3d0-8518-4128-9af0-be38fbab821f</t>
  </si>
  <si>
    <t>POSE.20161108</t>
  </si>
  <si>
    <t>NEON.D02.POSE.DP1.20138.001.amc_fieldSuperParent.2016-12.expanded.20231227T012335Z.csv</t>
  </si>
  <si>
    <t>c8f21f2e-f837-4125-a9bc-8a138587ee5e</t>
  </si>
  <si>
    <t>POSE.20161206</t>
  </si>
  <si>
    <t>NEON.D02.POSE.DP1.20138.001.amc_fieldSuperParent.2017-01.expanded.20231227T034030Z.csv</t>
  </si>
  <si>
    <t>26a10cb1-c53a-464e-ab4b-2b578959b669</t>
  </si>
  <si>
    <t>POSE.20170110</t>
  </si>
  <si>
    <t>Stream frozen - had to break hole in ice to collect samples. Discharge not measured.</t>
  </si>
  <si>
    <t>NEON.D02.POSE.DP1.20138.001.amc_fieldSuperParent.2017-02.expanded.20231227T084819Z.csv</t>
  </si>
  <si>
    <t>9686776c-3b2b-4ca5-a3dc-8c9d01d6d9aa</t>
  </si>
  <si>
    <t>POSE.20170214</t>
  </si>
  <si>
    <t>NEON.D02.POSE.DP1.20138.001.amc_fieldSuperParent.2017-03.expanded.20231227T085340Z.csv</t>
  </si>
  <si>
    <t>e9645c46-1331-4677-b316-37ac6bd9c932</t>
  </si>
  <si>
    <t>POSE.20170306</t>
  </si>
  <si>
    <t>NEON.D02.POSE.DP1.20138.001.amc_fieldSuperParent.2017-04.expanded.20231227T033639Z.csv</t>
  </si>
  <si>
    <t>341b4012-29b7-4f0a-ba29-acb5d5502c6d</t>
  </si>
  <si>
    <t>POSE.20170418</t>
  </si>
  <si>
    <t>NEON.D02.POSE.DP1.20138.001.amc_fieldSuperParent.2017-05.expanded.20231227T045412Z.csv</t>
  </si>
  <si>
    <t>73584fa2-895c-494b-9298-a55ba13c78ec</t>
  </si>
  <si>
    <t>POSE.20170502</t>
  </si>
  <si>
    <t>tlindberg@neoninc.org</t>
  </si>
  <si>
    <t>NEON.D02.POSE.DP1.20138.001.amc_fieldSuperParent.2017-06.expanded.20231227T045907Z.csv</t>
  </si>
  <si>
    <t>4af6e358-9adb-45a8-93ff-1962bbcbcfb3</t>
  </si>
  <si>
    <t>POSE.20170613</t>
  </si>
  <si>
    <t>NEON.D02.POSE.DP1.20138.001.amc_fieldSuperParent.2017-07.expanded.20231227T092313Z.csv</t>
  </si>
  <si>
    <t>3b8ce9f4-af07-4d37-b98a-fbc618ee55c4</t>
  </si>
  <si>
    <t>POSE.20170724</t>
  </si>
  <si>
    <t>NEON.D02.POSE.DP1.20138.001.amc_fieldSuperParent.2017-08.expanded.20231227T033815Z.csv</t>
  </si>
  <si>
    <t>95a0ff53-8e14-4455-9062-e3ee7a9159f4</t>
  </si>
  <si>
    <t>POSE.20170808</t>
  </si>
  <si>
    <t>NEON.D02.POSE.DP1.20138.001.amc_fieldSuperParent.2017-09.expanded.20231227T053525Z.csv</t>
  </si>
  <si>
    <t>087342c3-98d1-4af9-9321-0c9bfbd0373f</t>
  </si>
  <si>
    <t>POSE.20170919</t>
  </si>
  <si>
    <t>NEON.D02.POSE.DP1.20138.001.amc_fieldSuperParent.2017-10.expanded.20231227T035943Z.csv</t>
  </si>
  <si>
    <t>08f0914f-bdce-4db4-a5b5-d8dc68be45ca</t>
  </si>
  <si>
    <t>POSE.20171010</t>
  </si>
  <si>
    <t>NEON.D02.POSE.DP1.20138.001.amc_fieldSuperParent.2017-11.expanded.20231227T081509Z.csv</t>
  </si>
  <si>
    <t>bd0c0e0a-53b1-4cc5-81a8-be4dd98d8b7d</t>
  </si>
  <si>
    <t>POSE.20171128</t>
  </si>
  <si>
    <t>NEON.D02.POSE.DP1.20138.001.amc_fieldSuperParent.2017-12.expanded.20231227T085615Z.csv</t>
  </si>
  <si>
    <t>2d1c335f-85a8-4fb6-b26a-1519fc49b8e3</t>
  </si>
  <si>
    <t>POSE.20171206</t>
  </si>
  <si>
    <t>NEON.D02.POSE.DP1.20138.001.amc_fieldSuperParent.2018-01.expanded.20231228T170332Z.csv</t>
  </si>
  <si>
    <t>dae2a597-44ff-4be4-bdc4-6d6496d914b2</t>
  </si>
  <si>
    <t>POSE.20180109</t>
  </si>
  <si>
    <t>NEON.D02.POSE.DP1.20138.001.amc_fieldSuperParent.2018-02.expanded.20231228T184805Z.csv</t>
  </si>
  <si>
    <t>671204ad-b34d-4cbb-b5c9-779953a6146d</t>
  </si>
  <si>
    <t>POSE.20180206</t>
  </si>
  <si>
    <t>NEON.D02.POSE.DP1.20138.001.amc_fieldSuperParent.2018-03.expanded.20231228T190830Z.csv</t>
  </si>
  <si>
    <t>cad9d4e2-7962-4a91-bf44-93b1d4bafa58</t>
  </si>
  <si>
    <t>POSE.20180306</t>
  </si>
  <si>
    <t>NEON.D02.POSE.DP1.20138.001.amc_fieldSuperParent.2018-04.expanded.20231228T185441Z.csv</t>
  </si>
  <si>
    <t>90121827-0594-4445-b73c-b356ee06e8bd</t>
  </si>
  <si>
    <t>POSE.20180417</t>
  </si>
  <si>
    <t>NEON.D02.POSE.DP1.20138.001.amc_fieldSuperParent.2018-05.expanded.20231228T180514Z.csv</t>
  </si>
  <si>
    <t>efefa121-426c-4786-9c21-f7ac3c68647b</t>
  </si>
  <si>
    <t>POSE.20180501</t>
  </si>
  <si>
    <t>NEON.D02.POSE.DP1.20138.001.amc_fieldSuperParent.2018-06.expanded.20231228T183839Z.csv</t>
  </si>
  <si>
    <t>3915dc30-e14c-478d-98ec-412529753e0d</t>
  </si>
  <si>
    <t>POSE.20180605</t>
  </si>
  <si>
    <t>NEON.D02.POSE.DP1.20138.001.amc_fieldSuperParent.2018-07.expanded.20231228T191436Z.csv</t>
  </si>
  <si>
    <t>6128b51f-785f-419e-a48c-12c182364ae7</t>
  </si>
  <si>
    <t>POSE.20180724</t>
  </si>
  <si>
    <t>NEON.D02.POSE.DP1.20138.001.amc_fieldSuperParent.2018-08.expanded.20231228T185445Z.csv</t>
  </si>
  <si>
    <t>ccb8b2e3-4ead-4686-897b-3682f6f9a933</t>
  </si>
  <si>
    <t>POSE.20180807</t>
  </si>
  <si>
    <t>NEON.D02.POSE.DP1.20138.001.amc_fieldSuperParent.2018-09.expanded.20231228T175647Z.csv</t>
  </si>
  <si>
    <t>1d4394f2-10d5-4396-aa00-8b7f3720691b</t>
  </si>
  <si>
    <t>POSE.20180918</t>
  </si>
  <si>
    <t>NEON.D02.POSE.DP1.20138.001.amc_fieldSuperParent.2018-10.expanded.20231228T192929Z.csv</t>
  </si>
  <si>
    <t>6602202e-b09d-4ede-a552-6deaaad14be4</t>
  </si>
  <si>
    <t>POSE.20181009</t>
  </si>
  <si>
    <t>Small flow going through channel bypass near s2</t>
  </si>
  <si>
    <t>NEON.D02.POSE.DP1.20138.001.amc_fieldSuperParent.2018-11.expanded.20231228T170503Z.csv</t>
  </si>
  <si>
    <t>616ef521-09e0-4eee-b08e-c29138260f5d</t>
  </si>
  <si>
    <t>POSE.20181127</t>
  </si>
  <si>
    <t>NEON.D02.POSE.DP1.20138.001.amc_fieldSuperParent.2018-12.expanded.20231228T181239Z.csv</t>
  </si>
  <si>
    <t>7011f6de-d93e-44dc-81eb-b92e62cf3b1a</t>
  </si>
  <si>
    <t>POSE.20181211</t>
  </si>
  <si>
    <t>NEON.D02.POSE.DP1.20138.001.amc_fieldSuperParent.2019-01.expanded.20231227T180342Z.csv</t>
  </si>
  <si>
    <t>065ca43c-8f8b-4183-a23c-79abed44fcb0</t>
  </si>
  <si>
    <t>POSE.20190108</t>
  </si>
  <si>
    <t>NEON.D02.POSE.DP1.20138.001.amc_fieldSuperParent.2019-02.expanded.20231227T165339Z.csv</t>
  </si>
  <si>
    <t>0a980242-27c2-4ab2-9624-49835aec0d52</t>
  </si>
  <si>
    <t>POSE.20190219</t>
  </si>
  <si>
    <t>NEON.D02.POSE.DP1.20138.001.amc_fieldSuperParent.2019-03.expanded.20231227T163643Z.csv</t>
  </si>
  <si>
    <t>215f936c-e514-43cb-a64b-8a9384d30f5d</t>
  </si>
  <si>
    <t>POSE.20190312</t>
  </si>
  <si>
    <t>NEON.D02.POSE.DP1.20138.001.amc_fieldSuperParent.2019-04.expanded.20231227T183939Z.csv</t>
  </si>
  <si>
    <t>0a5e5493-69f3-42a6-ae04-7a5bc0b2deee</t>
  </si>
  <si>
    <t>POSE.20190402</t>
  </si>
  <si>
    <t>NEON.D02.POSE.DP1.20138.001.amc_fieldSuperParent.2019-05.expanded.20231227T163646Z.csv</t>
  </si>
  <si>
    <t>0e9d30e2-70be-42ff-a8e6-2a8befbc100e</t>
  </si>
  <si>
    <t>POSE.20190507</t>
  </si>
  <si>
    <t>NEON.D02.POSE.DP1.20138.001.amc_fieldSuperParent.2019-06.expanded.20231227T163656Z.csv</t>
  </si>
  <si>
    <t>5b26649f-2a01-40dd-aefb-9647c418976d</t>
  </si>
  <si>
    <t>POSE.20190611</t>
  </si>
  <si>
    <t>NEON.D02.POSE.DP1.20138.001.amc_fieldSuperParent.2019-07.expanded.20231227T165530Z.csv</t>
  </si>
  <si>
    <t>b846d374-fe84-43ed-b2d5-2add7cec337b</t>
  </si>
  <si>
    <t>POSE.20190730</t>
  </si>
  <si>
    <t>NEON.D02.POSE.DP1.20138.001.amc_fieldSuperParent.2019-08.expanded.20231227T163804Z.csv</t>
  </si>
  <si>
    <t>a3169e40-0f60-4f98-961c-c6f4fda30f6d</t>
  </si>
  <si>
    <t>POSE.20190820</t>
  </si>
  <si>
    <t>NEON.D02.POSE.DP1.20138.001.amc_fieldSuperParent.2019-09.expanded.20231227T164737Z.csv</t>
  </si>
  <si>
    <t>c03a8adc-3922-40f2-bd75-7c5f21442c0c</t>
  </si>
  <si>
    <t>POSE.20190924</t>
  </si>
  <si>
    <t>NEON.D02.POSE.DP1.20138.001.amc_fieldSuperParent.2019-10.expanded.20231227T171414Z.csv</t>
  </si>
  <si>
    <t>87e62468-c7f1-4028-9496-e946d97499bc</t>
  </si>
  <si>
    <t>POSE.20191015</t>
  </si>
  <si>
    <t>NEON.D02.POSE.DP1.20138.001.amc_fieldSuperParent.2019-11.expanded.20231227T182247Z.csv</t>
  </si>
  <si>
    <t>6971243a-9436-4244-8f27-2bd50068848b</t>
  </si>
  <si>
    <t>POSE.20191119</t>
  </si>
  <si>
    <t>NEON.D02.POSE.DP1.20138.001.amc_fieldSuperParent.2019-12.expanded.20231227T183808Z.csv</t>
  </si>
  <si>
    <t>a1270815-3ed5-4803-8c80-192e0cb45679</t>
  </si>
  <si>
    <t>POSE.20191203</t>
  </si>
  <si>
    <t>NEON.D02.POSE.DP1.20138.001.amc_fieldSuperParent.2020-01.expanded.20231227T210630Z.csv</t>
  </si>
  <si>
    <t>a8e94378-d996-4dac-81cb-c92936733532</t>
  </si>
  <si>
    <t>POSE.20200107</t>
  </si>
  <si>
    <t>NEON.D02.POSE.DP1.20138.001.amc_fieldSuperParent.2020-02.expanded.20231227T212634Z.csv</t>
  </si>
  <si>
    <t>99d91d5f-b8a7-4d60-9cd5-e2389d0a0429</t>
  </si>
  <si>
    <t>POSE.20200211</t>
  </si>
  <si>
    <t>NEON.D02.POSE.DP1.20138.001.amc_fieldSuperParent.2020-03.expanded.20231227T224004Z.csv</t>
  </si>
  <si>
    <t>b42495e3-a5e3-4416-b4b2-6d868e682574</t>
  </si>
  <si>
    <t>POSE.20200303</t>
  </si>
  <si>
    <t>bd910711-a054-4485-8694-b6db2b2ccb06</t>
  </si>
  <si>
    <t>POSE.SS.20200330</t>
  </si>
  <si>
    <t>POSE.20200330</t>
  </si>
  <si>
    <t>NEON.D02.POSE.DP1.20138.001.amc_fieldSuperParent.2020-04.expanded.20231227T225914Z.csv</t>
  </si>
  <si>
    <t>e4ed28ad-2232-49f4-9f42-25b06a951123</t>
  </si>
  <si>
    <t>POSE.SS.20200421</t>
  </si>
  <si>
    <t>POSE.20200421</t>
  </si>
  <si>
    <t>a58fdb05-7559-4caf-a1a8-9cd93f851822</t>
  </si>
  <si>
    <t>POSE.SS.20200428</t>
  </si>
  <si>
    <t>POSE.20200428</t>
  </si>
  <si>
    <t>NEON.D02.POSE.DP1.20138.001.amc_fieldSuperParent.2020-05.expanded.20231227T212509Z.csv</t>
  </si>
  <si>
    <t>282d6305-93b4-4ae2-a376-7ccc07f03742</t>
  </si>
  <si>
    <t>POSE.SS.20200505</t>
  </si>
  <si>
    <t>POSE.20200505</t>
  </si>
  <si>
    <t>897e142f-94f9-4619-93f2-993265e5df09</t>
  </si>
  <si>
    <t>POSE.SS.20200512</t>
  </si>
  <si>
    <t>POSE.20200512</t>
  </si>
  <si>
    <t>737ecf72-788a-4e57-a086-a903971b846a</t>
  </si>
  <si>
    <t>POSE.SS.20200519</t>
  </si>
  <si>
    <t>POSE.20200519</t>
  </si>
  <si>
    <t>NEON.D02.POSE.DP1.20138.001.amc_fieldSuperParent.2020-06.expanded.20231227T222944Z.csv</t>
  </si>
  <si>
    <t>b6ef8aee-2bd6-46b0-9c0d-2976fd2c6035</t>
  </si>
  <si>
    <t>POSE.SS.20200609</t>
  </si>
  <si>
    <t>POSE.20200609</t>
  </si>
  <si>
    <t>b14ef36f-ef92-47c7-a308-f7831368a347</t>
  </si>
  <si>
    <t>POSE.20200623</t>
  </si>
  <si>
    <t>NEON.D02.POSE.DP1.20138.001.amc_fieldSuperParent.2020-07.expanded.20231227T213857Z.csv</t>
  </si>
  <si>
    <t>a6b78e5e-952e-408b-a863-4b2b4c5af8fc</t>
  </si>
  <si>
    <t>POSE.20200728</t>
  </si>
  <si>
    <t>NEON.D02.POSE.DP1.20138.001.amc_fieldSuperParent.2020-08.expanded.20231227T205253Z.csv</t>
  </si>
  <si>
    <t>cbf2bf39-a44e-449b-baf0-b6099d21a79b</t>
  </si>
  <si>
    <t>POSE.20200825</t>
  </si>
  <si>
    <t>NEON.D02.POSE.DP1.20138.001.amc_fieldSuperParent.2020-09.expanded.20231227T215124Z.csv</t>
  </si>
  <si>
    <t>fc6074e7-e575-42df-8a6a-0287b2101236</t>
  </si>
  <si>
    <t>POSE.20200922</t>
  </si>
  <si>
    <t>NEON.D02.POSE.DP1.20138.001.amc_fieldSuperParent.2020-10.expanded.20231227T211745Z.csv</t>
  </si>
  <si>
    <t>90d05820-977f-433b-9921-9451a48b73ef</t>
  </si>
  <si>
    <t>POSE.20201013</t>
  </si>
  <si>
    <t>NEON.D02.POSE.DP1.20138.001.amc_fieldSuperParent.2020-11.expanded.20231227T220816Z.csv</t>
  </si>
  <si>
    <t>bd252f68-1d4d-4ee5-824e-55d3a1107fb1</t>
  </si>
  <si>
    <t>POSE.20201117</t>
  </si>
  <si>
    <t>NEON.D02.POSE.DP1.20138.001.amc_fieldSuperParent.2020-12.expanded.20231227T224010Z.csv</t>
  </si>
  <si>
    <t>b44786dc-7d36-4301-8c74-93dfd18d232e</t>
  </si>
  <si>
    <t>POSE.20201208</t>
  </si>
  <si>
    <t>NEON.D02.POSE.DP1.20138.001.amc_fieldSuperParent.2021-01.expanded.20231228T010613Z.csv</t>
  </si>
  <si>
    <t>46cbe5c4-645b-40bc-b7a2-6ad8f6f87e14</t>
  </si>
  <si>
    <t>POSE.20210119</t>
  </si>
  <si>
    <t>NEON.D02.POSE.DP1.20138.001.amc_fieldSuperParent.2021-02.expanded.20231228T001701Z.csv</t>
  </si>
  <si>
    <t>9889451e-bad2-49d9-87ad-3d078f41575e</t>
  </si>
  <si>
    <t>POSE.20210215</t>
  </si>
  <si>
    <t>NEON.D02.POSE.DP1.20138.001.amc_fieldSuperParent.2021-03.expanded.20231228T001752Z.csv</t>
  </si>
  <si>
    <t>39dd9d26-d15b-4ea8-9daf-fdbc3977300a</t>
  </si>
  <si>
    <t>POSE.20210309</t>
  </si>
  <si>
    <t>NEON.D02.POSE.DP1.20138.001.amc_fieldSuperParent.2021-04.expanded.20231228T005245Z.csv</t>
  </si>
  <si>
    <t>3f2c17c7-afd5-42db-a179-6b2f25829a50</t>
  </si>
  <si>
    <t>POSE.20210420</t>
  </si>
  <si>
    <t>NEON.D02.POSE.DP1.20138.001.amc_fieldSuperParent.2021-05.expanded.20231228T011210Z.csv</t>
  </si>
  <si>
    <t>a6e76398-cf66-41d5-818b-d4bebfc9b9d0</t>
  </si>
  <si>
    <t>POSE.20210518</t>
  </si>
  <si>
    <t>NEON.D02.POSE.DP1.20138.001.amc_fieldSuperParent.2021-06.expanded.20231228T003007Z.csv</t>
  </si>
  <si>
    <t>428909da-76aa-4005-8ce7-8ba232344199</t>
  </si>
  <si>
    <t>POSE.20210622</t>
  </si>
  <si>
    <t>NEON.D02.POSE.DP1.20138.001.amc_fieldSuperParent.2021-07.expanded.20231228T012148Z.csv</t>
  </si>
  <si>
    <t>730985b5-4fe3-4592-b408-a1cc7b12e2cd</t>
  </si>
  <si>
    <t>POSE.20210719</t>
  </si>
  <si>
    <t>NEON.D02.POSE.DP1.20138.001.amc_fieldSuperParent.2021-08.expanded.20231228T002541Z.csv</t>
  </si>
  <si>
    <t>3d87d604-9f70-4605-b0b0-b28e9da9d1ce</t>
  </si>
  <si>
    <t>POSE.20210824</t>
  </si>
  <si>
    <t>NEON.D02.POSE.DP1.20138.001.amc_fieldSuperParent.2021-09.expanded.20231228T001318Z.csv</t>
  </si>
  <si>
    <t>6a5a97cf-ceda-46bb-b2f1-6342de4172f9</t>
  </si>
  <si>
    <t>POSE.20210928</t>
  </si>
  <si>
    <t>NEON.D02.POSE.DP1.20138.001.amc_fieldSuperParent.2021-10.expanded.20231228T014152Z.csv</t>
  </si>
  <si>
    <t>b901ff3d-cb18-4865-a149-ebaf730cfe5b</t>
  </si>
  <si>
    <t>POSE.SS.20211005</t>
  </si>
  <si>
    <t>POSE.20211005</t>
  </si>
  <si>
    <t>f38debb0-9b33-40b4-8c50-f5e1d0b7931a</t>
  </si>
  <si>
    <t>POSE.20211012</t>
  </si>
  <si>
    <t>NEON.D02.POSE.DP1.20138.001.amc_fieldSuperParent.2021-11.expanded.20231228T015441Z.csv</t>
  </si>
  <si>
    <t>31056bdd-0ef8-4756-a226-52cc1fdec34c</t>
  </si>
  <si>
    <t>POSE.20211116</t>
  </si>
  <si>
    <t>NEON.D02.POSE.DP1.20138.001.amc_fieldSuperParent.2021-12.expanded.20231227T233424Z.csv</t>
  </si>
  <si>
    <t>93b992ec-7bc3-4b88-9e8f-6ad4ab86bb01</t>
  </si>
  <si>
    <t>POSE.20211214</t>
  </si>
  <si>
    <t>NEON.D02.POSE.DP1.20138.001.amc_fieldSuperParent.2022-01.expanded.20231229T053233Z.csv</t>
  </si>
  <si>
    <t>e87e5d39-d971-4303-b515-e436215b006f</t>
  </si>
  <si>
    <t>POSE.20220111</t>
  </si>
  <si>
    <t>NEON.D02.POSE.DP1.20138.001.amc_fieldSuperParent.2022-02.expanded.20231229T035644Z.csv</t>
  </si>
  <si>
    <t>d706e25f-07b6-493b-84b2-02640324c645</t>
  </si>
  <si>
    <t>POSE.20220207</t>
  </si>
  <si>
    <t>NEON.D02.POSE.DP1.20138.001.amc_fieldSuperParent.2022-03.expanded.20231229T042613Z.csv</t>
  </si>
  <si>
    <t>7b494eba-d766-4628-b512-7ea2b15ef8dc</t>
  </si>
  <si>
    <t>POSE.20220315</t>
  </si>
  <si>
    <t>NEON.D02.POSE.DP1.20138.001.amc_fieldSuperParent.2022-04.expanded.20231229T043313Z.csv</t>
  </si>
  <si>
    <t>c95fc4ac-74fd-4adf-b71b-97e5398c8fba</t>
  </si>
  <si>
    <t>POSE.20220419</t>
  </si>
  <si>
    <t>NEON.D02.POSE.DP1.20138.001.amc_fieldSuperParent.2022-05.expanded.20231229T035934Z.csv</t>
  </si>
  <si>
    <t>9dfe61dd-86bb-4549-a090-2ef9e06ccbb8</t>
  </si>
  <si>
    <t>POSE.20220510</t>
  </si>
  <si>
    <t>NEON.D02.POSE.DP1.20138.001.amc_fieldSuperParent.2022-06.expanded.20231229T045151Z.csv</t>
  </si>
  <si>
    <t>4485137c-99ec-437f-8224-53073b676b89</t>
  </si>
  <si>
    <t>POSE.20220614</t>
  </si>
  <si>
    <t>NEON.D02.POSE.DP1.20138.001.amc_fieldSuperParent.2022-07.expanded.20231229T055353Z.csv</t>
  </si>
  <si>
    <t>45750b61-3e66-4eae-b81f-2b548d8a9e1c</t>
  </si>
  <si>
    <t>POSE.20220718</t>
  </si>
  <si>
    <t>NEON.D02.POSE.DP1.20138.001.amc_fieldSuperParent.2022-08.expanded.20231229T035431Z.csv</t>
  </si>
  <si>
    <t>ffc08bdc-7474-4839-975f-13db0475dcb7</t>
  </si>
  <si>
    <t>POSE.20220823</t>
  </si>
  <si>
    <t>NEON.D02.POSE.DP1.20138.001.amc_fieldSuperParent.2022-09.expanded.20231229T042656Z.csv</t>
  </si>
  <si>
    <t>f02f06c7-72e0-4e3e-8f39-9d243f9891aa</t>
  </si>
  <si>
    <t>POSE.20220927</t>
  </si>
  <si>
    <t>NEON.D02.POSE.DP1.20138.001.amc_fieldSuperParent.2022-10.expanded.20231229T062008Z.csv</t>
  </si>
  <si>
    <t>822afdf6-381e-42cf-9552-02449ff83357</t>
  </si>
  <si>
    <t>POSE.20221011</t>
  </si>
  <si>
    <t>NEON.D02.POSE.DP1.20138.001.amc_fieldSuperParent.2022-11.expanded.20231229T041521Z.csv</t>
  </si>
  <si>
    <t>c84fd406-3341-481d-a1f3-08e9eb6d4e46</t>
  </si>
  <si>
    <t>POSE.20221115</t>
  </si>
  <si>
    <t>NEON.D02.POSE.DP1.20138.001.amc_fieldSuperParent.2023-01.expanded.20231229T161954Z.csv</t>
  </si>
  <si>
    <t>e5460d3f-717c-4a30-a586-14f922ac866d</t>
  </si>
  <si>
    <t>POSE.20230117</t>
  </si>
  <si>
    <t>98433975-085e-4ac4-9f41-e8fe845a2fc4</t>
  </si>
  <si>
    <t>POSE.20230124</t>
  </si>
  <si>
    <t>NEON.D02.POSE.DP1.20138.001.amc_fieldSuperParent.2023-02.expanded.20231229T163524Z.csv</t>
  </si>
  <si>
    <t>9df0c29e-c909-4b10-a82e-2402141ecb62</t>
  </si>
  <si>
    <t>POSE.20230214</t>
  </si>
  <si>
    <t>NEON.D02.POSE.DP1.20138.001.amc_fieldSuperParent.2023-03.expanded.20231229T163651Z.csv</t>
  </si>
  <si>
    <t>d92c7823-c60c-4673-9710-552904af320d</t>
  </si>
  <si>
    <t>POSE.20230306</t>
  </si>
  <si>
    <t>NEON.D02.POSE.DP1.20138.001.amc_fieldSuperParent.2023-04.expanded.20231229T160043Z.csv</t>
  </si>
  <si>
    <t>fc493e82-85ac-4d48-a0a9-b061ca5c42bb</t>
  </si>
  <si>
    <t>POSE.20230425</t>
  </si>
  <si>
    <t>NEON.D02.POSE.DP1.20138.001.amc_fieldSuperParent.2023-05.expanded.20231229T154142Z.csv</t>
  </si>
  <si>
    <t>19e1eb1f-8b30-4117-891f-26d71218c550</t>
  </si>
  <si>
    <t>POSE.20230509</t>
  </si>
  <si>
    <t>NEON.D02.POSE.DP1.20138.001.amc_fieldSuperParent.2023-06.expanded.20231229T155136Z.csv</t>
  </si>
  <si>
    <t>cb4e27c4-751d-4b4d-bf9f-3823df258a28</t>
  </si>
  <si>
    <t>POSE.20230606</t>
  </si>
  <si>
    <t>3d637ebe-618e-4867-a8e3-0360db3a313f</t>
  </si>
  <si>
    <t>POSE.20230626</t>
  </si>
  <si>
    <t>0009-0009-6782-2790</t>
  </si>
  <si>
    <t>NEON.D02.POSE.DP1.20138.001.amc_fieldSuperParent.2023-07.expanded.20231229T154243Z.csv</t>
  </si>
  <si>
    <t>61d7a6d2-ffd4-4874-9aee-b2e83afc792e</t>
  </si>
  <si>
    <t>POSE.20230717</t>
  </si>
  <si>
    <t>NEON.D02.POSE.DP1.20138.001.amc_fieldSuperParent.2023-08.expanded.20231229T152725Z.csv</t>
  </si>
  <si>
    <t>ad222815-164e-4004-9c61-a97d216f9fe1</t>
  </si>
  <si>
    <t>POSE.20230822</t>
  </si>
  <si>
    <t>NEON.D02.POSE.DP1.20138.001.amc_fieldSuperParent.2023-09.expanded.20231229T165556Z.csv</t>
  </si>
  <si>
    <t>c884688b-8be4-47bf-9767-bfd114a92b2d</t>
  </si>
  <si>
    <t>POSE.20230918</t>
  </si>
  <si>
    <t>NEON.D02.POSE.DP1.20138.001.amc_fieldSuperParent.2023-10.expanded.20231229T162228Z.csv</t>
  </si>
  <si>
    <t>41c4b372-d01a-43da-856c-6a40d42db9bb</t>
  </si>
  <si>
    <t>POSE.20231010</t>
  </si>
  <si>
    <t>NEON.D02.POSE.DP1.20138.001.amc_fieldSuperParent.2023-11.expanded.20240102T205600Z.csv</t>
  </si>
  <si>
    <t>8cab7b19-8ec8-4fbd-8a07-0f3be5341f95</t>
  </si>
  <si>
    <t>POSE.20231114</t>
  </si>
  <si>
    <t>NEON.D02.POSE.DP1.20138.001.amc_fieldSuperParent.2023-12.expanded.20240122T172332Z.csv</t>
  </si>
  <si>
    <t>8385563c-33b5-4e3a-8678-bb108744bb94</t>
  </si>
  <si>
    <t>POSE.20231212</t>
  </si>
  <si>
    <t>NEON.D02.POSE.DP1.20138.001.amc_fieldSuperParent.2024-01.expanded.20240304T211354Z.csv</t>
  </si>
  <si>
    <t>51f27fa5-474b-489f-b7f5-b2a653a12230</t>
  </si>
  <si>
    <t>POSE.20240123</t>
  </si>
  <si>
    <t>0000-0001-6848-3983</t>
  </si>
  <si>
    <t>0000-0002-3485-3744</t>
  </si>
  <si>
    <t>NEON.D02.POSE.DP1.20138.001.amc_fieldSuperParent.2024-02.expanded.20240325T220737Z.csv</t>
  </si>
  <si>
    <t>31a19734-0991-422b-8cfe-046307bf2ffc</t>
  </si>
  <si>
    <t>POSE.20240213</t>
  </si>
  <si>
    <t>0009-0000-5510-5369</t>
  </si>
  <si>
    <t>NEON.D03.BARC.DP1.20138.001.amc_fieldSuperParent.2015-06.expanded.20231226T233303Z.csv</t>
  </si>
  <si>
    <t>1.0</t>
  </si>
  <si>
    <t>1.8</t>
  </si>
  <si>
    <t>3.0</t>
  </si>
  <si>
    <t>NEON.D03.BARC.DP1.20138.001.amc_fieldSuperParent.2015-08.expanded.20231227T001237Z.csv</t>
  </si>
  <si>
    <t>0.5</t>
  </si>
  <si>
    <t>NEON.D03.BARC.DP1.20138.001.amc_fieldSuperParent.2015-10.expanded.20231226T234453Z.csv</t>
  </si>
  <si>
    <t>NEON.D03.BARC.DP1.20138.001.amc_fieldSuperParent.2015-12.expanded.20231226T233422Z.csv</t>
  </si>
  <si>
    <t>NEON.D03.BARC.DP1.20138.001.amc_fieldSuperParent.2016-04.expanded.20231227T012800Z.csv</t>
  </si>
  <si>
    <t>NEON.D03.BARC.DP1.20138.001.amc_fieldSuperParent.2016-06.expanded.20231227T010606Z.csv</t>
  </si>
  <si>
    <t>5.3</t>
  </si>
  <si>
    <t>1.5</t>
  </si>
  <si>
    <t>1.4</t>
  </si>
  <si>
    <t>NEON.D03.BARC.DP1.20138.001.amc_fieldSuperParent.2016-08.expanded.20231227T013845Z.csv</t>
  </si>
  <si>
    <t>NEON.D03.BARC.DP1.20138.001.amc_fieldSuperParent.2016-10.expanded.20231227T014028Z.csv</t>
  </si>
  <si>
    <t>NEON.D03.BARC.DP1.20138.001.amc_fieldSuperParent.2016-12.expanded.20231227T015431Z.csv</t>
  </si>
  <si>
    <t>NEON.D03.BARC.DP1.20138.001.amc_fieldSuperParent.2017-02.expanded.20231227T091001Z.csv</t>
  </si>
  <si>
    <t>NEON.D03.BARC.DP1.20138.001.amc_fieldSuperParent.2017-04.expanded.20231227T061552Z.csv</t>
  </si>
  <si>
    <t>4.6</t>
  </si>
  <si>
    <t>0.8</t>
  </si>
  <si>
    <t>NEON.D03.BARC.DP1.20138.001.amc_fieldSuperParent.2017-06.expanded.20231227T034447Z.csv</t>
  </si>
  <si>
    <t>4.5</t>
  </si>
  <si>
    <t>0.9</t>
  </si>
  <si>
    <t>NEON.D03.BARC.DP1.20138.001.amc_fieldSuperParent.2017-08.expanded.20231227T081324Z.csv</t>
  </si>
  <si>
    <t>5.0</t>
  </si>
  <si>
    <t>1.3</t>
  </si>
  <si>
    <t>NEON.D03.BARC.DP1.20138.001.amc_fieldSuperParent.2017-10.expanded.20231227T074620Z.csv</t>
  </si>
  <si>
    <t>6.2</t>
  </si>
  <si>
    <t>2.4</t>
  </si>
  <si>
    <t>2.2</t>
  </si>
  <si>
    <t>NEON.D03.BARC.DP1.20138.001.amc_fieldSuperParent.2017-12.expanded.20231227T051537Z.csv</t>
  </si>
  <si>
    <t>6.3</t>
  </si>
  <si>
    <t>3.5</t>
  </si>
  <si>
    <t>1.7</t>
  </si>
  <si>
    <t>NEON.D03.BARC.DP1.20138.001.amc_fieldSuperParent.2018-02.expanded.20231228T200421Z.csv</t>
  </si>
  <si>
    <t>6.4</t>
  </si>
  <si>
    <t>NEON.D03.BARC.DP1.20138.001.amc_fieldSuperParent.2018-04.expanded.20231228T173134Z.csv</t>
  </si>
  <si>
    <t>NEON.D03.BARC.DP1.20138.001.amc_fieldSuperParent.2018-06.expanded.20231228T172629Z.csv</t>
  </si>
  <si>
    <t>6.6</t>
  </si>
  <si>
    <t>NEON.D03.BARC.DP1.20138.001.amc_fieldSuperParent.2018-07.expanded.20231228T193051Z.csv</t>
  </si>
  <si>
    <t>6.8</t>
  </si>
  <si>
    <t>NEON.D03.BARC.DP1.20138.001.amc_fieldSuperParent.2018-10.expanded.20231228T193652Z.csv</t>
  </si>
  <si>
    <t>6.9</t>
  </si>
  <si>
    <t>NEON.D03.BARC.DP1.20138.001.amc_fieldSuperParent.2018-12.expanded.20231228T182959Z.csv</t>
  </si>
  <si>
    <t>NEON.D03.BARC.DP1.20138.001.amc_fieldSuperParent.2019-02.expanded.20231227T191301Z.csv</t>
  </si>
  <si>
    <t>7.1</t>
  </si>
  <si>
    <t>NEON.D03.BARC.DP1.20138.001.amc_fieldSuperParent.2019-04.expanded.20231227T192559Z.csv</t>
  </si>
  <si>
    <t>0.0</t>
  </si>
  <si>
    <t>NEON.D03.BARC.DP1.20138.001.amc_fieldSuperParent.2019-06.expanded.20231227T183238Z.csv</t>
  </si>
  <si>
    <t>7.0</t>
  </si>
  <si>
    <t>NEON.D03.BARC.DP1.20138.001.amc_fieldSuperParent.2019-08.expanded.20231227T174055Z.csv</t>
  </si>
  <si>
    <t>6.5</t>
  </si>
  <si>
    <t>NEON.D03.BARC.DP1.20138.001.amc_fieldSuperParent.2019-10.expanded.20231227T193134Z.csv</t>
  </si>
  <si>
    <t>NEON.D03.BARC.DP1.20138.001.amc_fieldSuperParent.2019-12.expanded.20231227T184548Z.csv</t>
  </si>
  <si>
    <t>NEON.D03.BARC.DP1.20138.001.amc_fieldSuperParent.2020-02.expanded.20231227T220453Z.csv</t>
  </si>
  <si>
    <t>NEON.D03.BARC.DP1.20138.001.amc_fieldSuperParent.2020-04.expanded.20231227T213359Z.csv</t>
  </si>
  <si>
    <t>NEON.D03.BARC.DP1.20138.001.amc_fieldSuperParent.2020-05.expanded.20231227T211900Z.csv</t>
  </si>
  <si>
    <t>NEON.D03.BARC.DP1.20138.001.amc_fieldSuperParent.2020-06.expanded.20231227T225443Z.csv</t>
  </si>
  <si>
    <t>6.1</t>
  </si>
  <si>
    <t>NEON.D03.BARC.DP1.20138.001.amc_fieldSuperParent.2020-08.expanded.20231227T215947Z.csv</t>
  </si>
  <si>
    <t>NEON.D03.BARC.DP1.20138.001.amc_fieldSuperParent.2020-09.expanded.20231227T225711Z.csv</t>
  </si>
  <si>
    <t>NEON.D03.BARC.DP1.20138.001.amc_fieldSuperParent.2020-10.expanded.20231227T224134Z.csv</t>
  </si>
  <si>
    <t>5.6</t>
  </si>
  <si>
    <t>NEON.D03.BARC.DP1.20138.001.amc_fieldSuperParent.2020-12.expanded.20231227T215816Z.csv</t>
  </si>
  <si>
    <t>NEON.D03.BARC.DP1.20138.001.amc_fieldSuperParent.2021-01.expanded.20231228T002641Z.csv</t>
  </si>
  <si>
    <t>5.4</t>
  </si>
  <si>
    <t>NEON.D03.BARC.DP1.20138.001.amc_fieldSuperParent.2021-04.expanded.20231228T014448Z.csv</t>
  </si>
  <si>
    <t>7874bd05-e173-46c7-a895-b5a667d2fc8a</t>
  </si>
  <si>
    <t>BARC.20210407</t>
  </si>
  <si>
    <t>NEON.D03.BARC.DP1.20138.001.amc_fieldSuperParent.2021-06.expanded.20231228T015051Z.csv</t>
  </si>
  <si>
    <t>d374f023-a967-482b-bcd1-921d2e8f5c51</t>
  </si>
  <si>
    <t>BARC.20210607</t>
  </si>
  <si>
    <t>0000-0001-9335-3304</t>
  </si>
  <si>
    <t>NEON.D03.BARC.DP1.20138.001.amc_fieldSuperParent.2021-08.expanded.20231228T005508Z.csv</t>
  </si>
  <si>
    <t>cd975c20-d1bd-4b22-ab7c-831500d89781</t>
  </si>
  <si>
    <t>BARC.C0.20210810</t>
  </si>
  <si>
    <t>BARC.20210810</t>
  </si>
  <si>
    <t>5.7</t>
  </si>
  <si>
    <t>NEON.D03.BARC.DP1.20138.001.amc_fieldSuperParent.2021-09.expanded.20231228T021900Z.csv</t>
  </si>
  <si>
    <t>7e419725-406c-46c2-a2f5-98cb0c270776</t>
  </si>
  <si>
    <t>BARC.20210907</t>
  </si>
  <si>
    <t>5.9</t>
  </si>
  <si>
    <t>NEON.D03.BARC.DP1.20138.001.amc_fieldSuperParent.2021-10.expanded.20231228T001753Z.csv</t>
  </si>
  <si>
    <t>ef248625-2296-400a-9b77-f24857016609</t>
  </si>
  <si>
    <t>BARC.20211005</t>
  </si>
  <si>
    <t>0000-0001-9076-6525</t>
  </si>
  <si>
    <t>NEON.D03.BARC.DP1.20138.001.amc_fieldSuperParent.2021-11.expanded.20231228T003631Z.csv</t>
  </si>
  <si>
    <t>3c453f6d-d62c-4d82-b6cf-a18f6e9e2600</t>
  </si>
  <si>
    <t>BARC.C0.20211102</t>
  </si>
  <si>
    <t>BARC.20211102</t>
  </si>
  <si>
    <t>Sampling cancelled</t>
  </si>
  <si>
    <t>NEON.D03.BARC.DP1.20138.001.amc_fieldSuperParent.2021-12.expanded.20231227T234834Z.csv</t>
  </si>
  <si>
    <t>9273b7c6-f1fe-45af-9b3c-0df3ba0f56c6</t>
  </si>
  <si>
    <t>BARC.20211206</t>
  </si>
  <si>
    <t>5.8</t>
  </si>
  <si>
    <t>0000-0001-5871-8742</t>
  </si>
  <si>
    <t>NEON.D03.BARC.DP1.20138.001.amc_fieldSuperParent.2022-01.expanded.20231229T044614Z.csv</t>
  </si>
  <si>
    <t>dce66ee8-0fad-4545-bbcb-fa1ce891522e</t>
  </si>
  <si>
    <t>BARC.C0.20220111</t>
  </si>
  <si>
    <t>BARC.20220111</t>
  </si>
  <si>
    <t>4e8c0cef-481e-4ca0-aedc-223863829ed2</t>
  </si>
  <si>
    <t>BARC.20220131</t>
  </si>
  <si>
    <t>0000-0002-0425-3262</t>
  </si>
  <si>
    <t>NEON.D03.BARC.DP1.20138.001.amc_fieldSuperParent.2022-04.expanded.20231229T054623Z.csv</t>
  </si>
  <si>
    <t>c6384a47-ae3f-4a2f-93b4-1273e5d9e2f2</t>
  </si>
  <si>
    <t>BARC.20220406</t>
  </si>
  <si>
    <t>NEON.D03.BARC.DP1.20138.001.amc_fieldSuperParent.2022-06.expanded.20231229T035225Z.csv</t>
  </si>
  <si>
    <t>428581ba-b7d2-442f-8005-788aff862659</t>
  </si>
  <si>
    <t>BARC.20220606</t>
  </si>
  <si>
    <t>NEON.D03.BARC.DP1.20138.001.amc_fieldSuperParent.2022-08.expanded.20231229T040117Z.csv</t>
  </si>
  <si>
    <t>f3d7cff3-c875-4b5a-b128-157cff3898cd</t>
  </si>
  <si>
    <t>BARC.20220809</t>
  </si>
  <si>
    <t>5.5</t>
  </si>
  <si>
    <t>0000-0002-4028-6977</t>
  </si>
  <si>
    <t>NEON.D03.BARC.DP1.20138.001.amc_fieldSuperParent.2022-10.expanded.20231229T052726Z.csv</t>
  </si>
  <si>
    <t>d6b05f30-9921-403c-8765-3486eac8a832</t>
  </si>
  <si>
    <t>BARC.20221019</t>
  </si>
  <si>
    <t>0000-0002-4003-1069</t>
  </si>
  <si>
    <t>NEON.D03.BARC.DP1.20138.001.amc_fieldSuperParent.2022-12.expanded.20231229T054727Z.csv</t>
  </si>
  <si>
    <t>3d798fae-6107-4d53-8a87-ab585c49a6d9</t>
  </si>
  <si>
    <t>BARC.C0.20221213</t>
  </si>
  <si>
    <t>BARC.20221213</t>
  </si>
  <si>
    <t>Scheduling conflicts and staff shortages prevented completion of SWC sampling at BARC and SUGG. AMC was approved to be moved to the following month (January 2023).</t>
  </si>
  <si>
    <t>NEON.D03.BARC.DP1.20138.001.amc_fieldSuperParent.2023-01.expanded.20231229T153100Z.csv</t>
  </si>
  <si>
    <t>f611a870-b2ee-469b-9240-3041d97157f2</t>
  </si>
  <si>
    <t>BARC.20230103</t>
  </si>
  <si>
    <t>6.0</t>
  </si>
  <si>
    <t>NEON.D03.BARC.DP1.20138.001.amc_fieldSuperParent.2023-02.expanded.20231229T164022Z.csv</t>
  </si>
  <si>
    <t>d63bf008-f2b1-4e46-87b7-389af0bd512c</t>
  </si>
  <si>
    <t>BARC.20230206</t>
  </si>
  <si>
    <t>NEON.D03.BARC.DP1.20138.001.amc_fieldSuperParent.2023-04.expanded.20231229T154035Z.csv</t>
  </si>
  <si>
    <t>1b99ff2f-8af7-44f9-846b-5afde5b884a9</t>
  </si>
  <si>
    <t>BARC.20230404</t>
  </si>
  <si>
    <t>0009-0002-9528-0019</t>
  </si>
  <si>
    <t>NEON.D03.BARC.DP1.20138.001.amc_fieldSuperParent.2023-06.expanded.20231229T154928Z.csv</t>
  </si>
  <si>
    <t>3dee48aa-5272-41d2-90a2-bc6cf7a7b086</t>
  </si>
  <si>
    <t>BARC.20230606</t>
  </si>
  <si>
    <t>0009-0002-5194-7475</t>
  </si>
  <si>
    <t>NEON.D03.BARC.DP1.20138.001.amc_fieldSuperParent.2023-08.expanded.20231229T154449Z.csv</t>
  </si>
  <si>
    <t>62e1f390-6c96-48cc-9cab-630a8c7ade4b</t>
  </si>
  <si>
    <t>BARC.20230801</t>
  </si>
  <si>
    <t>NEON.D03.BARC.DP1.20138.001.amc_fieldSuperParent.2023-10.expanded.20231229T161703Z.csv</t>
  </si>
  <si>
    <t>5ec02e58-9098-4f4d-b74c-573878534c7a</t>
  </si>
  <si>
    <t>BARC.20231004</t>
  </si>
  <si>
    <t>NEON.D03.BARC.DP1.20138.001.amc_fieldSuperParent.2023-11.expanded.20240108T190206Z.csv</t>
  </si>
  <si>
    <t>dc0592be-b102-42f4-b2bd-3f2c7d71d15b</t>
  </si>
  <si>
    <t>BARC.20231128</t>
  </si>
  <si>
    <t>NEON.D03.BARC.DP1.20138.001.amc_fieldSuperParent.2024-02.expanded.20240318T155920Z.csv</t>
  </si>
  <si>
    <t>e8319cd7-9eac-429f-a81a-e5fb1ead0ab4</t>
  </si>
  <si>
    <t>BARC.20240206</t>
  </si>
  <si>
    <t>NEON.D03.FLNT.DP1.20138.001.amc_fieldSuperParent.2017-03.expanded.20231227T052618Z.csv</t>
  </si>
  <si>
    <t>166e0561-8224-412b-bdc2-1422c6a461fe</t>
  </si>
  <si>
    <t>FLNT.20170314</t>
  </si>
  <si>
    <t>kludwig@neoninc.org</t>
  </si>
  <si>
    <t>jcampbell@neoninc.org</t>
  </si>
  <si>
    <t>NEON.D03.FLNT.DP1.20138.001.amc_fieldSuperParent.2017-04.expanded.20231227T034724Z.csv</t>
  </si>
  <si>
    <t>c5eefe07-82a0-4c73-8629-5037dc1096c3</t>
  </si>
  <si>
    <t>FLNT.20170411</t>
  </si>
  <si>
    <t>4.2</t>
  </si>
  <si>
    <t>NEON.D03.FLNT.DP1.20138.001.amc_fieldSuperParent.2017-06.expanded.20231227T083251Z.csv</t>
  </si>
  <si>
    <t>1936d585-ffde-45e4-a897-d990bfbc03d6</t>
  </si>
  <si>
    <t>FLNT.20170613</t>
  </si>
  <si>
    <t>Light rain</t>
  </si>
  <si>
    <t>NEON.D03.FLNT.DP1.20138.001.amc_fieldSuperParent.2017-08.expanded.20231227T033918Z.csv</t>
  </si>
  <si>
    <t>cf608279-db2a-426a-886c-99dcea7d0751</t>
  </si>
  <si>
    <t>FLNT.20170808</t>
  </si>
  <si>
    <t>NEON.D03.FLNT.DP1.20138.001.amc_fieldSuperParent.2017-10.expanded.20231227T070034Z.csv</t>
  </si>
  <si>
    <t>ec13d201-7769-4e33-8717-b9f20b071315</t>
  </si>
  <si>
    <t>FLNT.20171017</t>
  </si>
  <si>
    <t>3.1</t>
  </si>
  <si>
    <t>NEON.D03.FLNT.DP1.20138.001.amc_fieldSuperParent.2017-12.expanded.20231227T045715Z.csv</t>
  </si>
  <si>
    <t>7a4c0a67-43d4-48d5-ac4d-a7fb3274f89b</t>
  </si>
  <si>
    <t>FLNT.20171228</t>
  </si>
  <si>
    <t>2.3</t>
  </si>
  <si>
    <t>mbenedict@battelleecology.org</t>
  </si>
  <si>
    <t>NEON.D03.FLNT.DP1.20138.001.amc_fieldSuperParent.2018-02.expanded.20231228T182219Z.csv</t>
  </si>
  <si>
    <t>468ebdc3-07f9-4d6f-a383-e2afb5d70f7a</t>
  </si>
  <si>
    <t>FLNT.20180227</t>
  </si>
  <si>
    <t>4.0</t>
  </si>
  <si>
    <t>NEON.D03.FLNT.DP1.20138.001.amc_fieldSuperParent.2018-04.expanded.20231228T180509Z.csv</t>
  </si>
  <si>
    <t>028b3199-bdbf-4894-b915-de53b41b4c7c</t>
  </si>
  <si>
    <t>FLNT.20180425</t>
  </si>
  <si>
    <t>3.4</t>
  </si>
  <si>
    <t>NEON.D03.FLNT.DP1.20138.001.amc_fieldSuperParent.2018-06.expanded.20231228T183949Z.csv</t>
  </si>
  <si>
    <t>b7bae7d6-061c-4be3-b246-bbc39bfd76bc</t>
  </si>
  <si>
    <t>FLNT.20180626</t>
  </si>
  <si>
    <t>NEON.D03.FLNT.DP1.20138.001.amc_fieldSuperParent.2018-08.expanded.20231228T180231Z.csv</t>
  </si>
  <si>
    <t>fc875143-8b69-4bfc-ba30-f3183ee93d61</t>
  </si>
  <si>
    <t>FLNT.20180829</t>
  </si>
  <si>
    <t>NEON.D03.FLNT.DP1.20138.001.amc_fieldSuperParent.2018-10.expanded.20231228T183404Z.csv</t>
  </si>
  <si>
    <t>d21a904c-99e5-4c61-aec8-acf300e049d6</t>
  </si>
  <si>
    <t>FLNT.20181023</t>
  </si>
  <si>
    <t>NEON.D03.FLNT.DP1.20138.001.amc_fieldSuperParent.2019-02.expanded.20231227T182843Z.csv</t>
  </si>
  <si>
    <t>0ad5ce89-6944-4c01-844c-3d9d2544879b</t>
  </si>
  <si>
    <t>FLNT.20190212</t>
  </si>
  <si>
    <t>8.0</t>
  </si>
  <si>
    <t>sknowlden@battelleecology.org</t>
  </si>
  <si>
    <t>NEON.D03.FLNT.DP1.20138.001.amc_fieldSuperParent.2019-04.expanded.20231227T165428Z.csv</t>
  </si>
  <si>
    <t>a8d3dc8e-35ec-4934-a1d5-05b824988dd2</t>
  </si>
  <si>
    <t>FLNT.20190402</t>
  </si>
  <si>
    <t>3.7</t>
  </si>
  <si>
    <t>0000-0002-9814-2044</t>
  </si>
  <si>
    <t>NEON.D03.FLNT.DP1.20138.001.amc_fieldSuperParent.2019-06.expanded.20231227T182213Z.csv</t>
  </si>
  <si>
    <t>da9c758e-4124-4a6e-a8e1-f506f4a6b31d</t>
  </si>
  <si>
    <t>FLNT.20190604</t>
  </si>
  <si>
    <t>2.9</t>
  </si>
  <si>
    <t>NEON.D03.FLNT.DP1.20138.001.amc_fieldSuperParent.2019-08.expanded.20231227T174823Z.csv</t>
  </si>
  <si>
    <t>02585313-24e5-4b5e-af02-53a12c6e4eb8</t>
  </si>
  <si>
    <t>FLNT.20190805</t>
  </si>
  <si>
    <t>1.6</t>
  </si>
  <si>
    <t>NEON.D03.FLNT.DP1.20138.001.amc_fieldSuperParent.2019-10.expanded.20231227T192632Z.csv</t>
  </si>
  <si>
    <t>c5110390-87bd-4c37-97fe-5726137c1264</t>
  </si>
  <si>
    <t>FLNT.20191008</t>
  </si>
  <si>
    <t>2.5</t>
  </si>
  <si>
    <t>NEON.D03.FLNT.DP1.20138.001.amc_fieldSuperParent.2019-12.expanded.20231227T173007Z.csv</t>
  </si>
  <si>
    <t>5361da9b-4340-48d6-af7b-c2fb4212b852</t>
  </si>
  <si>
    <t>FLNT.20191217</t>
  </si>
  <si>
    <t>4.7</t>
  </si>
  <si>
    <t>NEON.D03.FLNT.DP1.20138.001.amc_fieldSuperParent.2020-02.expanded.20231227T212807Z.csv</t>
  </si>
  <si>
    <t>9cac5ec1-aae8-45be-aca2-2b911d8366e9</t>
  </si>
  <si>
    <t>FLNT.20200204</t>
  </si>
  <si>
    <t>NEON.D03.FLNT.DP1.20138.001.amc_fieldSuperParent.2020-03.expanded.20231227T214834Z.csv</t>
  </si>
  <si>
    <t>2bade9cf-88d1-435b-b381-de90e0a0b23b</t>
  </si>
  <si>
    <t>FLNT.C0.20200331</t>
  </si>
  <si>
    <t>FLNT.20200331</t>
  </si>
  <si>
    <t>NEON.D03.FLNT.DP1.20138.001.amc_fieldSuperParent.2020-04.expanded.20231227T223045Z.csv</t>
  </si>
  <si>
    <t>49d79248-8218-405c-be49-7bb8d3d61e36</t>
  </si>
  <si>
    <t>FLNT.C0.20200407</t>
  </si>
  <si>
    <t>FLNT.20200407</t>
  </si>
  <si>
    <t>6955cc9a-6794-4302-adcd-2aefbf64912b</t>
  </si>
  <si>
    <t>FLNT.C0.20200414</t>
  </si>
  <si>
    <t>FLNT.20200414</t>
  </si>
  <si>
    <t>d69b1902-971a-470e-9eb9-b684b66baa09</t>
  </si>
  <si>
    <t>FLNT.C0.20200421</t>
  </si>
  <si>
    <t>FLNT.20200421</t>
  </si>
  <si>
    <t>c55c2463-d7ab-411a-9503-32f4dfc75a74</t>
  </si>
  <si>
    <t>FLNT.C0.20200428</t>
  </si>
  <si>
    <t>FLNT.20200428</t>
  </si>
  <si>
    <t>NEON.D03.FLNT.DP1.20138.001.amc_fieldSuperParent.2020-05.expanded.20231227T225002Z.csv</t>
  </si>
  <si>
    <t>12df2516-ca6f-4c12-936c-3414635fdbc8</t>
  </si>
  <si>
    <t>FLNT.C0.20200512</t>
  </si>
  <si>
    <t>FLNT.20200512</t>
  </si>
  <si>
    <t>7300cb0c-aa78-468c-bbf0-6aad33ed0344</t>
  </si>
  <si>
    <t>FLNT.C0.20200526</t>
  </si>
  <si>
    <t>FLNT.20200526</t>
  </si>
  <si>
    <t>NEON.D03.FLNT.DP1.20138.001.amc_fieldSuperParent.2020-06.expanded.20231227T205604Z.csv</t>
  </si>
  <si>
    <t>f44d4de1-7f8d-43eb-9e33-a5bb240f1505</t>
  </si>
  <si>
    <t>FLNT.20200610</t>
  </si>
  <si>
    <t>NEON.D03.FLNT.DP1.20138.001.amc_fieldSuperParent.2020-07.expanded.20231227T223911Z.csv</t>
  </si>
  <si>
    <t>fe904b30-1fd5-454f-b20e-73aaf98981e4</t>
  </si>
  <si>
    <t>FLNT.C0.20200707</t>
  </si>
  <si>
    <t>FLNT.20200707</t>
  </si>
  <si>
    <t>NEON.D03.FLNT.DP1.20138.001.amc_fieldSuperParent.2020-08.expanded.20231227T222341Z.csv</t>
  </si>
  <si>
    <t>55dc4a4f-4ee8-4355-886b-1fcbc268080b</t>
  </si>
  <si>
    <t>FLNT.C0.20200811</t>
  </si>
  <si>
    <t>FLNT.20200811</t>
  </si>
  <si>
    <t>NEON.D03.FLNT.DP1.20138.001.amc_fieldSuperParent.2020-09.expanded.20231227T220909Z.csv</t>
  </si>
  <si>
    <t>a5af6db8-d516-45ff-a1d3-2e160f132018</t>
  </si>
  <si>
    <t>FLNT.C0.20200914</t>
  </si>
  <si>
    <t>FLNT.20200914</t>
  </si>
  <si>
    <t>9a5ea74a-6714-464d-9c81-cfb1adad9322</t>
  </si>
  <si>
    <t>FLNT.C0.20200929</t>
  </si>
  <si>
    <t>FLNT.20200929</t>
  </si>
  <si>
    <t>NEON.D03.FLNT.DP1.20138.001.amc_fieldSuperParent.2020-10.expanded.20231227T212038Z.csv</t>
  </si>
  <si>
    <t>2644dfc9-5f00-45a9-8cb9-5c554eb5b843</t>
  </si>
  <si>
    <t>FLNT.C0.20201006</t>
  </si>
  <si>
    <t>FLNT.20201006</t>
  </si>
  <si>
    <t>NEON.D03.FLNT.DP1.20138.001.amc_fieldSuperParent.2020-12.expanded.20231227T213453Z.csv</t>
  </si>
  <si>
    <t>a9afbc42-b6d9-457f-b4d9-30e764e31318</t>
  </si>
  <si>
    <t>FLNT.C0.20201207</t>
  </si>
  <si>
    <t>FLNT.20201207</t>
  </si>
  <si>
    <t>SWC cancelled</t>
  </si>
  <si>
    <t>3e0349b3-c2d7-4fcf-b801-d19fb90fef24</t>
  </si>
  <si>
    <t>FLNT.20201215</t>
  </si>
  <si>
    <t>NEON.D03.FLNT.DP1.20138.001.amc_fieldSuperParent.2021-01.expanded.20231228T001703Z.csv</t>
  </si>
  <si>
    <t>ff258657-d3bc-4b8b-af9d-f78727594460</t>
  </si>
  <si>
    <t>FLNT.C0.20210104</t>
  </si>
  <si>
    <t>FLNT.20210104</t>
  </si>
  <si>
    <t>Sampling cancelled due to site being closed</t>
  </si>
  <si>
    <t>dc7994b0-8aff-429b-b0c1-dd23a7f5ea53</t>
  </si>
  <si>
    <t>FLNT.C0.20210118</t>
  </si>
  <si>
    <t>FLNT.20210118</t>
  </si>
  <si>
    <t>Cancelled due to COVID site closure</t>
  </si>
  <si>
    <t>NEON.D03.FLNT.DP1.20138.001.amc_fieldSuperParent.2021-02.expanded.20231228T011553Z.csv</t>
  </si>
  <si>
    <t>205f2637-02d3-43b9-a8a6-22a137dd54b2</t>
  </si>
  <si>
    <t>FLNT.20210208</t>
  </si>
  <si>
    <t>5.2</t>
  </si>
  <si>
    <t>NEON.D03.FLNT.DP1.20138.001.amc_fieldSuperParent.2021-04.expanded.20231228T014804Z.csv</t>
  </si>
  <si>
    <t>fa8fefa0-8683-4a25-8d91-9778bdf8634f</t>
  </si>
  <si>
    <t>FLNT.20210413</t>
  </si>
  <si>
    <t>NEON.D03.FLNT.DP1.20138.001.amc_fieldSuperParent.2021-05.expanded.20231228T003029Z.csv</t>
  </si>
  <si>
    <t>abd0d2d8-8d94-4689-8bd6-9dd0a43cdbf7</t>
  </si>
  <si>
    <t>FLNT.C0.20210518</t>
  </si>
  <si>
    <t>FLNT.20210518</t>
  </si>
  <si>
    <t>2.6</t>
  </si>
  <si>
    <t>0000-0003-1263-0213</t>
  </si>
  <si>
    <t>NEON.D03.FLNT.DP1.20138.001.amc_fieldSuperParent.2021-06.expanded.20231227T235945Z.csv</t>
  </si>
  <si>
    <t>fe43169f-9bc6-4072-a136-2e79f12454b3</t>
  </si>
  <si>
    <t>FLNT.20210602</t>
  </si>
  <si>
    <t>NEON.D03.FLNT.DP1.20138.001.amc_fieldSuperParent.2021-07.expanded.20231227T232451Z.csv</t>
  </si>
  <si>
    <t>8572e769-6d61-4341-bf37-3e3e89126a08</t>
  </si>
  <si>
    <t>FLNT.C0.20210707</t>
  </si>
  <si>
    <t>FLNT.20210707</t>
  </si>
  <si>
    <t>NEON.D03.FLNT.DP1.20138.001.amc_fieldSuperParent.2021-08.expanded.20231228T004128Z.csv</t>
  </si>
  <si>
    <t>c38ce4f8-3617-4e04-9d0a-1055d82ca6d2</t>
  </si>
  <si>
    <t>FLNT.20210803</t>
  </si>
  <si>
    <t>3.6</t>
  </si>
  <si>
    <t>NEON.D03.FLNT.DP1.20138.001.amc_fieldSuperParent.2021-11.expanded.20231228T001327Z.csv</t>
  </si>
  <si>
    <t>da17cbaf-c75d-49c1-ab59-ff6e7aad37c9</t>
  </si>
  <si>
    <t>FLNT.C0.20211109</t>
  </si>
  <si>
    <t>FLNT.20211109</t>
  </si>
  <si>
    <t>c4954eff-71db-4753-8061-ed4fe708e0b4</t>
  </si>
  <si>
    <t>FLNT.C0.20211116</t>
  </si>
  <si>
    <t>FLNT.20211116</t>
  </si>
  <si>
    <t>NEON.D03.FLNT.DP1.20138.001.amc_fieldSuperParent.2021-12.expanded.20231228T015050Z.csv</t>
  </si>
  <si>
    <t>9c55923e-b9c6-4064-ac70-d59a8eb7f1c4</t>
  </si>
  <si>
    <t>FLNT.C0.20211208</t>
  </si>
  <si>
    <t>FLNT.20211208</t>
  </si>
  <si>
    <t>5be4aa77-3dc2-44d0-aa28-bb750abbccfb</t>
  </si>
  <si>
    <t>FLNT.C0.20211214</t>
  </si>
  <si>
    <t>FLNT.20211214</t>
  </si>
  <si>
    <t>NEON.D03.FLNT.DP1.20138.001.amc_fieldSuperParent.2022-02.expanded.20231229T044533Z.csv</t>
  </si>
  <si>
    <t>154c0ad7-dc8a-42b8-af62-98ae5ac404bc</t>
  </si>
  <si>
    <t>FLNT.C0.20220223</t>
  </si>
  <si>
    <t>FLNT.20220223</t>
  </si>
  <si>
    <t>NEON.D03.FLNT.DP1.20138.001.amc_fieldSuperParent.2022-03.expanded.20231229T055529Z.csv</t>
  </si>
  <si>
    <t>9fc5be56-a337-4628-8ffc-8b01fc420cd9</t>
  </si>
  <si>
    <t>FLNT.20220329</t>
  </si>
  <si>
    <t>3.2</t>
  </si>
  <si>
    <t>NEON.D03.FLNT.DP1.20138.001.amc_fieldSuperParent.2022-04.expanded.20231229T041606Z.csv</t>
  </si>
  <si>
    <t>4ad90aa8-abd5-463b-b9f1-a39675f4b88f</t>
  </si>
  <si>
    <t>FLNT.C0.20220405</t>
  </si>
  <si>
    <t>FLNT.20220405</t>
  </si>
  <si>
    <t>AMC originally scheduled for this bout was rescheduled and collected on March 29. We had schedule conflict to complete this sampling at FLNT. BARC and SUGG had same sampling date.</t>
  </si>
  <si>
    <t>NEON.D03.FLNT.DP1.20138.001.amc_fieldSuperParent.2022-05.expanded.20231229T044859Z.csv</t>
  </si>
  <si>
    <t>cc155b69-4539-443c-ad22-c072be41a7af</t>
  </si>
  <si>
    <t>FLNT.20220524</t>
  </si>
  <si>
    <t>NEON.D03.FLNT.DP1.20138.001.amc_fieldSuperParent.2022-08.expanded.20231229T053033Z.csv</t>
  </si>
  <si>
    <t>c6ba37c2-6293-4570-942c-9d79560042b8</t>
  </si>
  <si>
    <t>FLNT.20220802</t>
  </si>
  <si>
    <t>19.0</t>
  </si>
  <si>
    <t>NEON.D03.FLNT.DP1.20138.001.amc_fieldSuperParent.2022-10.expanded.20231229T042215Z.csv</t>
  </si>
  <si>
    <t>a16ecabe-6521-4e03-94dd-7cd12e0dd5eb</t>
  </si>
  <si>
    <t>FLNT.20221004</t>
  </si>
  <si>
    <t>NEON.D03.FLNT.DP1.20138.001.amc_fieldSuperParent.2022-12.expanded.20231229T060716Z.csv</t>
  </si>
  <si>
    <t>5be8c92f-81e1-4b7b-9e1a-7e501f314763</t>
  </si>
  <si>
    <t>FLNT.20221206</t>
  </si>
  <si>
    <t>3.8</t>
  </si>
  <si>
    <t>NEON.D03.FLNT.DP1.20138.001.amc_fieldSuperParent.2023-02.expanded.20231229T170252Z.csv</t>
  </si>
  <si>
    <t>a7f67944-2b50-48ca-8db9-cce58c452aad</t>
  </si>
  <si>
    <t>FLNT.20230221</t>
  </si>
  <si>
    <t>4.1</t>
  </si>
  <si>
    <t>0000-0001-8642-686X</t>
  </si>
  <si>
    <t>NEON.D03.FLNT.DP1.20138.001.amc_fieldSuperParent.2023-04.expanded.20231229T160037Z.csv</t>
  </si>
  <si>
    <t>9058b6c2-6c92-41cb-959f-5856fa95a7f9</t>
  </si>
  <si>
    <t>FLNT.20230418</t>
  </si>
  <si>
    <t>NEON.D03.FLNT.DP1.20138.001.amc_fieldSuperParent.2023-06.expanded.20231229T165816Z.csv</t>
  </si>
  <si>
    <t>fb90014a-3195-43c9-bbe9-3041ae2fa11d</t>
  </si>
  <si>
    <t>FLNT.20230613</t>
  </si>
  <si>
    <t>NEON.D03.FLNT.DP1.20138.001.amc_fieldSuperParent.2023-08.expanded.20231229T152423Z.csv</t>
  </si>
  <si>
    <t>f3e171d9-f0ac-4955-b09c-8673c25fbeeb</t>
  </si>
  <si>
    <t>FLNT.20230815</t>
  </si>
  <si>
    <t>1.9</t>
  </si>
  <si>
    <t>NEON.D03.FLNT.DP1.20138.001.amc_fieldSuperParent.2023-10.expanded.20231229T160118Z.csv</t>
  </si>
  <si>
    <t>4dee30fd-011e-462e-a482-671b0e8984fd</t>
  </si>
  <si>
    <t>FLNT.20231017</t>
  </si>
  <si>
    <t>NEON.D03.FLNT.DP1.20138.001.amc_fieldSuperParent.2023-12.expanded.20240130T233548Z.csv</t>
  </si>
  <si>
    <t>97387142-1cc8-451a-a3b0-be11b877688a</t>
  </si>
  <si>
    <t>FLNT.20231219</t>
  </si>
  <si>
    <t>NEON.D03.SUGG.DP1.20138.001.amc_fieldSuperParent.2015-06.expanded.20231226T235801Z.csv</t>
  </si>
  <si>
    <t>2792ac14-d8fc-419f-8a02-ffb78f7fb0c2</t>
  </si>
  <si>
    <t>SUGG.20150623</t>
  </si>
  <si>
    <t>ae1fd7cc-5046-461b-baa5-9e60c0906528</t>
  </si>
  <si>
    <t>bb139e37-d4ea-4341-a389-42e289c517ad</t>
  </si>
  <si>
    <t>NEON.D03.SUGG.DP1.20138.001.amc_fieldSuperParent.2015-08.expanded.20231226T233134Z.csv</t>
  </si>
  <si>
    <t>b25afbad-6d4a-4f95-879d-4795aeb1ae58</t>
  </si>
  <si>
    <t>SUGG.20150826</t>
  </si>
  <si>
    <t>ef17345f-7cbd-4c8c-8cda-0875995a764d</t>
  </si>
  <si>
    <t>5fbd20e6-4d41-4c8e-8540-e66fa5a2564f</t>
  </si>
  <si>
    <t>NEON.D03.SUGG.DP1.20138.001.amc_fieldSuperParent.2015-10.expanded.20231226T232215Z.csv</t>
  </si>
  <si>
    <t>d915a0c2-1749-4688-a892-fbb3508f6dd2</t>
  </si>
  <si>
    <t>SUGG.20151021</t>
  </si>
  <si>
    <t>7f6417f4-3166-40b1-ac26-e8cb797a0163</t>
  </si>
  <si>
    <t>d6e747dc-6023-42fc-a781-6c41c8e71152</t>
  </si>
  <si>
    <t>NEON.D03.SUGG.DP1.20138.001.amc_fieldSuperParent.2016-04.expanded.20231227T013936Z.csv</t>
  </si>
  <si>
    <t>207ae9c4-d604-404d-8f8c-74cbf75b189b</t>
  </si>
  <si>
    <t>SUGG.20160413</t>
  </si>
  <si>
    <t>jford@field-ops.org</t>
  </si>
  <si>
    <t>ec1ea984-0a02-42e2-927e-585a7eed69b5</t>
  </si>
  <si>
    <t>7b358474-12a1-40df-a9ae-d81eab60759b</t>
  </si>
  <si>
    <t>NEON.D03.SUGG.DP1.20138.001.amc_fieldSuperParent.2016-06.expanded.20231227T020513Z.csv</t>
  </si>
  <si>
    <t>f3dba1ee-b340-4da7-842d-6cdc7141a9e3</t>
  </si>
  <si>
    <t>SUGG.20160614</t>
  </si>
  <si>
    <t>0e6e7a16-d01b-442b-9980-3372cf4c2b14</t>
  </si>
  <si>
    <t>29617856-6c95-4a41-b887-f75853b6637d</t>
  </si>
  <si>
    <t>NEON.D03.SUGG.DP1.20138.001.amc_fieldSuperParent.2016-08.expanded.20231227T014941Z.csv</t>
  </si>
  <si>
    <t>8462219c-5c1d-4be3-8b5e-c265bdda8aa2</t>
  </si>
  <si>
    <t>SUGG.20160809</t>
  </si>
  <si>
    <t>processing time 13:92|processing time 13:40</t>
  </si>
  <si>
    <t>402cf78c-0c04-4ec2-b749-cf1031182090</t>
  </si>
  <si>
    <t>processing time 14:00|processing time 14:10</t>
  </si>
  <si>
    <t>dd2287b4-e958-48ca-a8bb-7a3ed455dbf3</t>
  </si>
  <si>
    <t>processing time 14:18|processing time 14:26</t>
  </si>
  <si>
    <t>NEON.D03.SUGG.DP1.20138.001.amc_fieldSuperParent.2016-10.expanded.20231227T012247Z.csv</t>
  </si>
  <si>
    <t>265a06b5-5035-48d3-ac27-3409ce057c95</t>
  </si>
  <si>
    <t>SUGG.20161011</t>
  </si>
  <si>
    <t>evacuated vial did not pull in air from syringe as usual. Seal appeared to be okay otherwise.</t>
  </si>
  <si>
    <t>c9242c5f-d49e-4077-998f-6e88a0ea59f4</t>
  </si>
  <si>
    <t>6d7af536-2ed4-47f9-a05d-969f6e947f94</t>
  </si>
  <si>
    <t>NEON.D03.SUGG.DP1.20138.001.amc_fieldSuperParent.2016-12.expanded.20231227T014605Z.csv</t>
  </si>
  <si>
    <t>f0fb9a14-fcb8-4e11-aaa5-0ab8b035a970</t>
  </si>
  <si>
    <t>SUGG.20161205</t>
  </si>
  <si>
    <t>1ed3f17f-70ff-4512-a405-c14160deb5c8</t>
  </si>
  <si>
    <t>00d17dd4-6c2f-4df3-852c-1b5e9e66b09e</t>
  </si>
  <si>
    <t>NEON.D03.SUGG.DP1.20138.001.amc_fieldSuperParent.2017-01.expanded.20231227T090852Z.csv</t>
  </si>
  <si>
    <t>7ea5c49c-529c-41d7-b5a3-8b9975460119</t>
  </si>
  <si>
    <t>SUGG.20170131</t>
  </si>
  <si>
    <t>4860564f-6965-472a-b4e9-5bfad84faa03</t>
  </si>
  <si>
    <t>c8a11393-1489-46b9-9aa8-db0db5d3a238</t>
  </si>
  <si>
    <t>NEON.D03.SUGG.DP1.20138.001.amc_fieldSuperParent.2017-04.expanded.20231227T050630Z.csv</t>
  </si>
  <si>
    <t>e066d1eb-862c-4c44-b7e0-e19d26977e30</t>
  </si>
  <si>
    <t>SUGG.20170403</t>
  </si>
  <si>
    <t>a14305a4-c64b-4e1a-8663-c757d8146f4a</t>
  </si>
  <si>
    <t>6fa7c012-a714-455a-82a7-5f1d35901da5</t>
  </si>
  <si>
    <t>NEON.D03.SUGG.DP1.20138.001.amc_fieldSuperParent.2017-06.expanded.20231227T035508Z.csv</t>
  </si>
  <si>
    <t>06225bb0-3a10-492c-8a46-699f41c977b8</t>
  </si>
  <si>
    <t>SUGG.20170606</t>
  </si>
  <si>
    <t>c44ad627-715c-4c03-8473-5db890da8696</t>
  </si>
  <si>
    <t>24c2cc55-07b1-46d8-80e3-9f09ac927f0e</t>
  </si>
  <si>
    <t>NEON.D03.SUGG.DP1.20138.001.amc_fieldSuperParent.2017-08.expanded.20231227T063336Z.csv</t>
  </si>
  <si>
    <t>69e8cc95-e30a-4b3f-858e-d47b61747d90</t>
  </si>
  <si>
    <t>SUGG.20170801</t>
  </si>
  <si>
    <t>4f270df6-1a13-4edb-87f4-ba9e18cde464</t>
  </si>
  <si>
    <t>2.0</t>
  </si>
  <si>
    <t>73f6d825-5d6f-4973-b385-00f19e8671cc</t>
  </si>
  <si>
    <t>NEON.D03.SUGG.DP1.20138.001.amc_fieldSuperParent.2017-10.expanded.20231227T032346Z.csv</t>
  </si>
  <si>
    <t>238c3b4f-c79e-45cd-a5fe-ec3d854f1910</t>
  </si>
  <si>
    <t>SUGG.20171003</t>
  </si>
  <si>
    <t>eec2b3d9-d480-4cbe-ae7c-5522663f2619</t>
  </si>
  <si>
    <t>40c3b90d-1ae6-44c4-9c31-b55fa462bccf</t>
  </si>
  <si>
    <t>NEON.D03.SUGG.DP1.20138.001.amc_fieldSuperParent.2017-12.expanded.20231227T035113Z.csv</t>
  </si>
  <si>
    <t>36199c4f-5f67-4c9f-a8fc-2264bd502c80</t>
  </si>
  <si>
    <t>SUGG.20171204</t>
  </si>
  <si>
    <t>72c16c04-775a-42a8-8636-e159dde7feb3</t>
  </si>
  <si>
    <t>d524f0e1-cd6f-47cc-8081-e95b885d87f4</t>
  </si>
  <si>
    <t>NEON.D03.SUGG.DP1.20138.001.amc_fieldSuperParent.2018-02.expanded.20231228T181111Z.csv</t>
  </si>
  <si>
    <t>2fe66f6a-2fa8-48fa-b392-71449be48286</t>
  </si>
  <si>
    <t>SUGG.20180205</t>
  </si>
  <si>
    <t>NEON.D03.SUGG.DP1.20138.001.amc_fieldSuperParent.2018-04.expanded.20231228T172559Z.csv</t>
  </si>
  <si>
    <t>30344ef3-4d0b-4224-81d7-5c585ce0702e</t>
  </si>
  <si>
    <t>SUGG.20180402</t>
  </si>
  <si>
    <t>NEON.D03.SUGG.DP1.20138.001.amc_fieldSuperParent.2018-06.expanded.20231228T183845Z.csv</t>
  </si>
  <si>
    <t>955390e5-fe77-4434-8454-bc2900bd4059</t>
  </si>
  <si>
    <t>SUGG.20180604</t>
  </si>
  <si>
    <t>ebaldwin@battelleecology.org</t>
  </si>
  <si>
    <t>NEON.D03.SUGG.DP1.20138.001.amc_fieldSuperParent.2018-07.expanded.20231228T171454Z.csv</t>
  </si>
  <si>
    <t>7a2aab0c-5a4b-4746-bed8-1fa15fbd3723</t>
  </si>
  <si>
    <t>SUGG.20180730</t>
  </si>
  <si>
    <t>2.1</t>
  </si>
  <si>
    <t>NEON.D03.SUGG.DP1.20138.001.amc_fieldSuperParent.2018-10.expanded.20231228T190824Z.csv</t>
  </si>
  <si>
    <t>44ece9c0-5118-469c-a2cb-bf66df5140b6</t>
  </si>
  <si>
    <t>SUGG.20181001</t>
  </si>
  <si>
    <t>NEON.D03.SUGG.DP1.20138.001.amc_fieldSuperParent.2018-12.expanded.20231228T193204Z.csv</t>
  </si>
  <si>
    <t>bc97c854-d1ad-4b98-a50d-430ea6cebd42</t>
  </si>
  <si>
    <t>SUGG.20181204</t>
  </si>
  <si>
    <t>NEON.D03.SUGG.DP1.20138.001.amc_fieldSuperParent.2019-02.expanded.20231227T192559Z.csv</t>
  </si>
  <si>
    <t>32417cad-7458-44c6-9913-322f195b13b8</t>
  </si>
  <si>
    <t>SUGG.20190204</t>
  </si>
  <si>
    <t>mmugnani@field-ops.org</t>
  </si>
  <si>
    <t>NEON.D03.SUGG.DP1.20138.001.amc_fieldSuperParent.2019-04.expanded.20231227T175312Z.csv</t>
  </si>
  <si>
    <t>9dec17e3-8e1a-41fe-88bf-4c2f5d5cc5c4</t>
  </si>
  <si>
    <t>SUGG.20190411</t>
  </si>
  <si>
    <t>NEON.D03.SUGG.DP1.20138.001.amc_fieldSuperParent.2019-06.expanded.20231227T174213Z.csv</t>
  </si>
  <si>
    <t>f50c7a6b-16ae-4c19-8d59-854d21f19279</t>
  </si>
  <si>
    <t>SUGG.20190610</t>
  </si>
  <si>
    <t>NEON.D03.SUGG.DP1.20138.001.amc_fieldSuperParent.2019-08.expanded.20231227T175932Z.csv</t>
  </si>
  <si>
    <t>98de2455-ef15-445e-bd64-9fb93804d6de</t>
  </si>
  <si>
    <t>SUGG.20190813</t>
  </si>
  <si>
    <t>NEON.D03.SUGG.DP1.20138.001.amc_fieldSuperParent.2019-10.expanded.20231227T174559Z.csv</t>
  </si>
  <si>
    <t>4c4df494-55ce-4d82-ab93-0ffba7ae1db1</t>
  </si>
  <si>
    <t>SUGG.20191001</t>
  </si>
  <si>
    <t>NEON.D03.SUGG.DP1.20138.001.amc_fieldSuperParent.2019-12.expanded.20231227T170406Z.csv</t>
  </si>
  <si>
    <t>0b6ba942-1a88-4456-a40c-d449814c288e</t>
  </si>
  <si>
    <t>SUGG.20191209</t>
  </si>
  <si>
    <t>NEON.D03.SUGG.DP1.20138.001.amc_fieldSuperParent.2020-02.expanded.20231227T224040Z.csv</t>
  </si>
  <si>
    <t>2af60d25-1559-4cdf-8de5-840f4df1b77c</t>
  </si>
  <si>
    <t>SUGG.20200204</t>
  </si>
  <si>
    <t>NEON.D03.SUGG.DP1.20138.001.amc_fieldSuperParent.2020-04.expanded.20231227T224657Z.csv</t>
  </si>
  <si>
    <t>d813fd74-b971-4183-b725-dd30af8b0575</t>
  </si>
  <si>
    <t>SUGG.C0.20200407</t>
  </si>
  <si>
    <t>SUGG.20200407</t>
  </si>
  <si>
    <t>NEON.D03.SUGG.DP1.20138.001.amc_fieldSuperParent.2020-05.expanded.20231227T211953Z.csv</t>
  </si>
  <si>
    <t>0f62d147-21d2-4658-9a35-6271555c4a7f</t>
  </si>
  <si>
    <t>SUGG.C0.20200505</t>
  </si>
  <si>
    <t>SUGG.20200505</t>
  </si>
  <si>
    <t>NEON.D03.SUGG.DP1.20138.001.amc_fieldSuperParent.2020-06.expanded.20231227T220212Z.csv</t>
  </si>
  <si>
    <t>0f887787-fa53-43b3-96e8-ec454c8067f4</t>
  </si>
  <si>
    <t>SUGG.20200616</t>
  </si>
  <si>
    <t>NEON.D03.SUGG.DP1.20138.001.amc_fieldSuperParent.2020-08.expanded.20231227T211433Z.csv</t>
  </si>
  <si>
    <t>47ff1b25-64de-45fa-b1ff-7d051b95b42d</t>
  </si>
  <si>
    <t>SUGG.C0.20200811</t>
  </si>
  <si>
    <t>SUGG.20200811</t>
  </si>
  <si>
    <t>NEON.D03.SUGG.DP1.20138.001.amc_fieldSuperParent.2020-09.expanded.20231227T211103Z.csv</t>
  </si>
  <si>
    <t>93afc4aa-2495-425b-94e1-03983073d177</t>
  </si>
  <si>
    <t>SUGG.C0.20200908</t>
  </si>
  <si>
    <t>SUGG.20200908</t>
  </si>
  <si>
    <t>NEON.D03.SUGG.DP1.20138.001.amc_fieldSuperParent.2020-12.expanded.20231227T224013Z.csv</t>
  </si>
  <si>
    <t>67d0ddd9-7c75-4c71-b370-8ebf7cf8d1dc</t>
  </si>
  <si>
    <t>SUGG.20201201</t>
  </si>
  <si>
    <t>NEON.D03.SUGG.DP1.20138.001.amc_fieldSuperParent.2021-01.expanded.20231227T235400Z.csv</t>
  </si>
  <si>
    <t>18545255-55a7-41fe-94c5-2c4b63722541</t>
  </si>
  <si>
    <t>SUGG.20210126</t>
  </si>
  <si>
    <t>NEON.D03.SUGG.DP1.20138.001.amc_fieldSuperParent.2021-04.expanded.20231228T012106Z.csv</t>
  </si>
  <si>
    <t>359bd5db-6f7c-4918-8e95-c4b4c20217b7</t>
  </si>
  <si>
    <t>SUGG.20210407</t>
  </si>
  <si>
    <t>NEON.D03.SUGG.DP1.20138.001.amc_fieldSuperParent.2021-06.expanded.20231228T010328Z.csv</t>
  </si>
  <si>
    <t>16dadad8-c5fc-4058-92c6-77c032c97999</t>
  </si>
  <si>
    <t>SUGG.20210607</t>
  </si>
  <si>
    <t>NEON.D03.SUGG.DP1.20138.001.amc_fieldSuperParent.2021-07.expanded.20231228T012653Z.csv</t>
  </si>
  <si>
    <t>a10e314b-1f02-4b8f-8730-81685e11b765</t>
  </si>
  <si>
    <t>SUGG.C0.20210712</t>
  </si>
  <si>
    <t>SUGG.20210712</t>
  </si>
  <si>
    <t>NEON.D03.SUGG.DP1.20138.001.amc_fieldSuperParent.2021-08.expanded.20231228T004702Z.csv</t>
  </si>
  <si>
    <t>59486d6d-0633-4967-b695-e8be370b2e9f</t>
  </si>
  <si>
    <t>SUGG.C0.20210810</t>
  </si>
  <si>
    <t>SUGG.20210810</t>
  </si>
  <si>
    <t>NEON.D03.SUGG.DP1.20138.001.amc_fieldSuperParent.2021-09.expanded.20231227T235228Z.csv</t>
  </si>
  <si>
    <t>2d759553-fcfc-4246-ab11-2abbe3f09c0e</t>
  </si>
  <si>
    <t>SUGG.20210907</t>
  </si>
  <si>
    <t>NEON.D03.SUGG.DP1.20138.001.amc_fieldSuperParent.2021-10.expanded.20231228T005253Z.csv</t>
  </si>
  <si>
    <t>45d7db14-87b2-4abc-8e6b-8be3cd10b792</t>
  </si>
  <si>
    <t>SUGG.20211005</t>
  </si>
  <si>
    <t>NEON.D03.SUGG.DP1.20138.001.amc_fieldSuperParent.2021-11.expanded.20231228T011159Z.csv</t>
  </si>
  <si>
    <t>7f081aa6-03cd-4304-9f37-f2058e0d12b8</t>
  </si>
  <si>
    <t>SUGG.C0.20211102</t>
  </si>
  <si>
    <t>SUGG.20211102</t>
  </si>
  <si>
    <t>NEON.D03.SUGG.DP1.20138.001.amc_fieldSuperParent.2021-12.expanded.20231228T005810Z.csv</t>
  </si>
  <si>
    <t>2ca63547-e666-4669-a57f-8e1b6adccb78</t>
  </si>
  <si>
    <t>SUGG.20211206</t>
  </si>
  <si>
    <t>NEON.D03.SUGG.DP1.20138.001.amc_fieldSuperParent.2022-01.expanded.20231229T050843Z.csv</t>
  </si>
  <si>
    <t>61f4992b-c5e4-4c72-8120-dd13d6cdd19c</t>
  </si>
  <si>
    <t>SUGG.C0.20220111</t>
  </si>
  <si>
    <t>SUGG.20220111</t>
  </si>
  <si>
    <t>NEON.D03.SUGG.DP1.20138.001.amc_fieldSuperParent.2022-02.expanded.20231229T061930Z.csv</t>
  </si>
  <si>
    <t>347219c8-ece8-4dd9-bf03-d8f344f58def</t>
  </si>
  <si>
    <t>SUGG.20220201</t>
  </si>
  <si>
    <t>More time to complete. Update</t>
  </si>
  <si>
    <t>NEON.D03.SUGG.DP1.20138.001.amc_fieldSuperParent.2022-04.expanded.20231229T035317Z.csv</t>
  </si>
  <si>
    <t>70451297-2abd-4596-9b10-452427db39e3</t>
  </si>
  <si>
    <t>SUGG.20220405</t>
  </si>
  <si>
    <t>NEON.D03.SUGG.DP1.20138.001.amc_fieldSuperParent.2022-06.expanded.20231229T042954Z.csv</t>
  </si>
  <si>
    <t>d2a1a67c-7fd7-46b8-9502-b44e3586e5e0</t>
  </si>
  <si>
    <t>SUGG.20220607</t>
  </si>
  <si>
    <t>NEON.D03.SUGG.DP1.20138.001.amc_fieldSuperParent.2022-08.expanded.20231229T050141Z.csv</t>
  </si>
  <si>
    <t>8b21f180-66d8-4bb3-ad6d-21598a6b2d7d</t>
  </si>
  <si>
    <t>SUGG.20220810</t>
  </si>
  <si>
    <t>NEON.D03.SUGG.DP1.20138.001.amc_fieldSuperParent.2022-10.expanded.20231229T051905Z.csv</t>
  </si>
  <si>
    <t>21be5551-120e-4442-8511-f5404912c339</t>
  </si>
  <si>
    <t>SUGG.20221018</t>
  </si>
  <si>
    <t>NEON.D03.SUGG.DP1.20138.001.amc_fieldSuperParent.2022-12.expanded.20231229T051412Z.csv</t>
  </si>
  <si>
    <t>df434341-ac84-4483-a9a5-06199e652e7e</t>
  </si>
  <si>
    <t>SUGG.C0.20221213</t>
  </si>
  <si>
    <t>SUGG.20221213</t>
  </si>
  <si>
    <t>NEON.D03.SUGG.DP1.20138.001.amc_fieldSuperParent.2023-01.expanded.20231229T160935Z.csv</t>
  </si>
  <si>
    <t>a5acffb5-4d6c-45e5-9ea6-39b9c6f7a693</t>
  </si>
  <si>
    <t>SUGG.20230103</t>
  </si>
  <si>
    <t>NEON.D03.SUGG.DP1.20138.001.amc_fieldSuperParent.2023-02.expanded.20231229T161224Z.csv</t>
  </si>
  <si>
    <t>2d5ad75e-43ed-480f-8657-7dd97389c2c7</t>
  </si>
  <si>
    <t>SUGG.20230206</t>
  </si>
  <si>
    <t>NEON.D03.SUGG.DP1.20138.001.amc_fieldSuperParent.2023-04.expanded.20231229T152405Z.csv</t>
  </si>
  <si>
    <t>743df7f1-a3f6-4b74-97f9-351f0f76db7b</t>
  </si>
  <si>
    <t>SUGG.20230405</t>
  </si>
  <si>
    <t>NEON.D03.SUGG.DP1.20138.001.amc_fieldSuperParent.2023-06.expanded.20231229T165540Z.csv</t>
  </si>
  <si>
    <t>6e5227d5-3cbe-4a6d-b985-9e344aa982b1</t>
  </si>
  <si>
    <t>SUGG.20230607</t>
  </si>
  <si>
    <t>NEON.D03.SUGG.DP1.20138.001.amc_fieldSuperParent.2023-08.expanded.20231229T163655Z.csv</t>
  </si>
  <si>
    <t>e752ba1b-f0e0-4bb9-bf03-eface6dabc71</t>
  </si>
  <si>
    <t>SUGG.20230801</t>
  </si>
  <si>
    <t>NEON.D03.SUGG.DP1.20138.001.amc_fieldSuperParent.2023-10.expanded.20231229T163524Z.csv</t>
  </si>
  <si>
    <t>20c78f6b-9d7e-4f6f-8953-f95d5e767b02</t>
  </si>
  <si>
    <t>SUGG.20231003</t>
  </si>
  <si>
    <t>NEON.D03.SUGG.DP1.20138.001.amc_fieldSuperParent.2023-11.expanded.20240108T190242Z.csv</t>
  </si>
  <si>
    <t>47674596-c52d-481c-a0eb-b3bbde9e6d0d</t>
  </si>
  <si>
    <t>SUGG.20231128</t>
  </si>
  <si>
    <t>NEON.D03.SUGG.DP1.20138.001.amc_fieldSuperParent.2024-02.expanded.20240318T160634Z.csv</t>
  </si>
  <si>
    <t>6bf0f536-e8e9-408d-9e5c-59f13e1ababe</t>
  </si>
  <si>
    <t>SUGG.20240206</t>
  </si>
  <si>
    <t>0009-0004-3901-6736</t>
  </si>
  <si>
    <t>NEON.D04.CUPE.DP1.20138.001.amc_fieldSuperParent.2015-02.expanded.20231227T000057Z.csv</t>
  </si>
  <si>
    <t>30ae0552-c29d-4a76-b98a-eee21390b5a6</t>
  </si>
  <si>
    <t>CUPE.20150203</t>
  </si>
  <si>
    <t>mviggiano@neoninc.org</t>
  </si>
  <si>
    <t>mpagan@neoninc.org</t>
  </si>
  <si>
    <t>18.113826, -66.986469</t>
  </si>
  <si>
    <t>e81b6ed7-2cbb-4f5e-be92-1ffbc6609bce</t>
  </si>
  <si>
    <t>CUPE.20150225</t>
  </si>
  <si>
    <t>NEON.D04.CUPE.DP1.20138.001.amc_fieldSuperParent.2016-03.expanded.20231227T014731Z.csv</t>
  </si>
  <si>
    <t>6de856d6-4cd3-420f-b35a-36d2d9e35b31</t>
  </si>
  <si>
    <t>CUPE.20160322</t>
  </si>
  <si>
    <t>cirizarry@field-ops.org</t>
  </si>
  <si>
    <t>NEON.D04.CUPE.DP1.20138.001.amc_fieldSuperParent.2016-04.expanded.20231227T010851Z.csv</t>
  </si>
  <si>
    <t>7e0e0bd9-e992-4fa6-b648-41a273900d61</t>
  </si>
  <si>
    <t>CUPE.20160419</t>
  </si>
  <si>
    <t>NEON.D04.CUPE.DP1.20138.001.amc_fieldSuperParent.2016-05.expanded.20231227T013347Z.csv</t>
  </si>
  <si>
    <t>ae1a24df-da80-4037-855a-f18a7bd49aba</t>
  </si>
  <si>
    <t>CUPE.20160526</t>
  </si>
  <si>
    <t>Not enough water to filter; refer to JIRA ticket NEON-2684</t>
  </si>
  <si>
    <t>NEON.D04.CUPE.DP1.20138.001.amc_fieldSuperParent.2016-06.expanded.20231227T021137Z.csv</t>
  </si>
  <si>
    <t>360a5ef4-4eda-4cc9-bd4b-2035d355f6eb</t>
  </si>
  <si>
    <t>CUPE.20160623</t>
  </si>
  <si>
    <t>kricks@field-ops.org</t>
  </si>
  <si>
    <t>Did not bring YSI 2030 to field. DO and conductivity measured at DSF. Barometric pressure taken from pressure transducer.</t>
  </si>
  <si>
    <t>NEON.D04.CUPE.DP1.20138.001.amc_fieldSuperParent.2016-07.expanded.20231227T020518Z.csv</t>
  </si>
  <si>
    <t>2d542b2e-2e75-4946-8d07-afc1f1275ede</t>
  </si>
  <si>
    <t>CUPE.20160720</t>
  </si>
  <si>
    <t>clopez@field-ops.org</t>
  </si>
  <si>
    <t>NEON.D04.CUPE.DP1.20138.001.amc_fieldSuperParent.2016-08.expanded.20231227T014849Z.csv</t>
  </si>
  <si>
    <t>d7dbccf1-0ce7-4a32-9902-848c8e7fe006</t>
  </si>
  <si>
    <t>CUPE.20160830</t>
  </si>
  <si>
    <t>pruiz-castro@field-ops.org</t>
  </si>
  <si>
    <t>NEON.D04.CUPE.DP1.20138.001.amc_fieldSuperParent.2016-09.expanded.20231227T010809Z.csv</t>
  </si>
  <si>
    <t>73c8a639-7777-40ab-a4a3-663bf57290a9</t>
  </si>
  <si>
    <t>CUPE.20160920</t>
  </si>
  <si>
    <t>NEON.D04.CUPE.DP1.20138.001.amc_fieldSuperParent.2016-10.expanded.20231227T015722Z.csv</t>
  </si>
  <si>
    <t>5dc88beb-ebe5-4f05-8b27-313a0db89b93</t>
  </si>
  <si>
    <t>CUPE.20161025</t>
  </si>
  <si>
    <t>NEON.D04.CUPE.DP1.20138.001.amc_fieldSuperParent.2016-11.expanded.20231227T014449Z.csv</t>
  </si>
  <si>
    <t>0cc50e0a-6116-42ba-b039-f3737272f042</t>
  </si>
  <si>
    <t>CUPE.20161121</t>
  </si>
  <si>
    <t>Parameters measured with multisonde(YSI) were collected at lab (DSF).</t>
  </si>
  <si>
    <t>NEON.D04.CUPE.DP1.20138.001.amc_fieldSuperParent.2016-12.expanded.20231227T022844Z.csv</t>
  </si>
  <si>
    <t>565bd86a-51df-41de-8c8e-0a2bafa9fbd1</t>
  </si>
  <si>
    <t>CUPE.20161220</t>
  </si>
  <si>
    <t>NEON.D04.CUPE.DP1.20138.001.amc_fieldSuperParent.2017-01.expanded.20231227T063503Z.csv</t>
  </si>
  <si>
    <t>8f0b5bc1-24ac-4be8-ad69-3bd4383440af</t>
  </si>
  <si>
    <t>CUPE.20170117</t>
  </si>
  <si>
    <t>NEON.D04.CUPE.DP1.20138.001.amc_fieldSuperParent.2017-02.expanded.20231227T050518Z.csv</t>
  </si>
  <si>
    <t>e5f3be71-3cb6-4ea4-acc2-5800a52e1746</t>
  </si>
  <si>
    <t>CUPE.20170221</t>
  </si>
  <si>
    <t>amegill@field-ops.org</t>
  </si>
  <si>
    <t>NEON.D04.CUPE.DP1.20138.001.amc_fieldSuperParent.2017-03.expanded.20231227T092224Z.csv</t>
  </si>
  <si>
    <t>dd5cb470-2b1d-4972-85c0-f1514bf0e77e</t>
  </si>
  <si>
    <t>CUPE.20170321</t>
  </si>
  <si>
    <t>NEON.D04.CUPE.DP1.20138.001.amc_fieldSuperParent.2017-04.expanded.20231227T054201Z.csv</t>
  </si>
  <si>
    <t>33b6083e-c586-43a2-a642-a1a8ef5b3c50</t>
  </si>
  <si>
    <t>CUPE.20170418</t>
  </si>
  <si>
    <t>jquinones@neoninc.org</t>
  </si>
  <si>
    <t>Rev.D</t>
  </si>
  <si>
    <t>NEON.D04.CUPE.DP1.20138.001.amc_fieldSuperParent.2017-05.expanded.20231227T055300Z.csv</t>
  </si>
  <si>
    <t>44780d25-3a65-4732-9aba-bd4dd866dcde</t>
  </si>
  <si>
    <t>CUPE.20170516</t>
  </si>
  <si>
    <t>Pressure 99.8 kpa</t>
  </si>
  <si>
    <t>NEON.D04.CUPE.DP1.20138.001.amc_fieldSuperParent.2017-06.expanded.20231227T040306Z.csv</t>
  </si>
  <si>
    <t>268dd1dc-0c02-4598-9e7a-b5d7255b9409</t>
  </si>
  <si>
    <t>CUPE.20170613</t>
  </si>
  <si>
    <t>NEON.D04.CUPE.DP1.20138.001.amc_fieldSuperParent.2017-07.expanded.20231227T090316Z.csv</t>
  </si>
  <si>
    <t>8526717e-4c34-40f9-a35d-5929bc72dcc4</t>
  </si>
  <si>
    <t>CUPE.20170711</t>
  </si>
  <si>
    <t>Mpagan@battelleecology.org</t>
  </si>
  <si>
    <t>tvelazquez-rojas@battelleecology.org</t>
  </si>
  <si>
    <t>NEON.D04.CUPE.DP1.20138.001.amc_fieldSuperParent.2017-08.expanded.20231227T051319Z.csv</t>
  </si>
  <si>
    <t>dc0903ec-ab2e-4025-8463-e43b07fb0803</t>
  </si>
  <si>
    <t>CUPE.20170815</t>
  </si>
  <si>
    <t>Branch of tree fell on the area.</t>
  </si>
  <si>
    <t>NEON.D04.CUPE.DP1.20138.001.amc_fieldSuperParent.2017-11.expanded.20231227T033543Z.csv</t>
  </si>
  <si>
    <t>25ad31bf-6732-4d15-a8fc-5890f87809b4</t>
  </si>
  <si>
    <t>CUPE.20171107</t>
  </si>
  <si>
    <t>ajimenez@battelleecology.org</t>
  </si>
  <si>
    <t>NEON.D04.CUPE.DP1.20138.001.amc_fieldSuperParent.2017-12.expanded.20231227T080643Z.csv</t>
  </si>
  <si>
    <t>d4698b67-6e63-4112-a6e1-26e23e98558c</t>
  </si>
  <si>
    <t>CUPE.20171219</t>
  </si>
  <si>
    <t>clopez@battelleecology.org</t>
  </si>
  <si>
    <t>NEON.D04.CUPE.DP1.20138.001.amc_fieldSuperParent.2018-01.expanded.20231228T184227Z.csv</t>
  </si>
  <si>
    <t>761e8fcc-c383-4ffe-95a2-d6737b331651</t>
  </si>
  <si>
    <t>CUPE.20180116</t>
  </si>
  <si>
    <t>kruizmedina@battelleecology.org</t>
  </si>
  <si>
    <t>NEON.D04.CUPE.DP1.20138.001.amc_fieldSuperParent.2018-02.expanded.20231228T193108Z.csv</t>
  </si>
  <si>
    <t>d28a6705-76da-4614-b249-e7827a3644cb</t>
  </si>
  <si>
    <t>CUPE.20180220</t>
  </si>
  <si>
    <t>jquinones@battelleecology.org</t>
  </si>
  <si>
    <t>NEON.D04.CUPE.DP1.20138.001.amc_fieldSuperParent.2018-03.expanded.20231228T192637Z.csv</t>
  </si>
  <si>
    <t>3591a1f6-ba00-4681-a877-5a5b493008d6</t>
  </si>
  <si>
    <t>CUPE.20180320</t>
  </si>
  <si>
    <t>iortiz@battelleecology.org</t>
  </si>
  <si>
    <t>NEON.D04.CUPE.DP1.20138.001.amc_fieldSuperParent.2018-04.expanded.20231228T175957Z.csv</t>
  </si>
  <si>
    <t>58ee926c-a896-47ac-a849-af19f08040bb</t>
  </si>
  <si>
    <t>CUPE.20180417</t>
  </si>
  <si>
    <t>amegill@battelleecology.org</t>
  </si>
  <si>
    <t>NEON.D04.CUPE.DP1.20138.001.amc_fieldSuperParent.2018-05.expanded.20231228T173513Z.csv</t>
  </si>
  <si>
    <t>52e81701-b076-4622-b681-c6b8118a2bbf</t>
  </si>
  <si>
    <t>CUPE.20180515</t>
  </si>
  <si>
    <t>NEON.D04.CUPE.DP1.20138.001.amc_fieldSuperParent.2018-06.expanded.20231228T183612Z.csv</t>
  </si>
  <si>
    <t>f5953949-a62e-47a8-8a26-07295efeee90</t>
  </si>
  <si>
    <t>CUPE.20180613</t>
  </si>
  <si>
    <t>NEON.D04.CUPE.DP1.20138.001.amc_fieldSuperParent.2018-07.expanded.20231228T182342Z.csv</t>
  </si>
  <si>
    <t>7cae8b17-b804-4691-a6c5-3cc48adeb1b6</t>
  </si>
  <si>
    <t>CUPE.20180710</t>
  </si>
  <si>
    <t>NEON.D04.CUPE.DP1.20138.001.amc_fieldSuperParent.2018-08.expanded.20231228T183549Z.csv</t>
  </si>
  <si>
    <t>7e6d76f5-c7fe-47a9-95b1-6406b354448f</t>
  </si>
  <si>
    <t>CUPE.20180807</t>
  </si>
  <si>
    <t>NEON.D04.CUPE.DP1.20138.001.amc_fieldSuperParent.2018-09.expanded.20231228T182103Z.csv</t>
  </si>
  <si>
    <t>b8861281-921f-441d-aaa8-f119b2ae35e2</t>
  </si>
  <si>
    <t>CUPE.20180918</t>
  </si>
  <si>
    <t>mviggiano@battelleecology.org</t>
  </si>
  <si>
    <t>NEON.D04.CUPE.DP1.20138.001.amc_fieldSuperParent.2018-10.expanded.20231228T203030Z.csv</t>
  </si>
  <si>
    <t>44b3303a-e9bb-40b5-8f2c-f5b830ac7522</t>
  </si>
  <si>
    <t>CUPE.20181023</t>
  </si>
  <si>
    <t>NEON.D04.CUPE.DP1.20138.001.amc_fieldSuperParent.2018-11.expanded.20231228T180129Z.csv</t>
  </si>
  <si>
    <t>6617ef78-9311-46df-afab-343413859148</t>
  </si>
  <si>
    <t>CUPE.20181106</t>
  </si>
  <si>
    <t>NEON.D04.CUPE.DP1.20138.001.amc_fieldSuperParent.2018-12.expanded.20231228T171620Z.csv</t>
  </si>
  <si>
    <t>99139125-2073-4570-8e0c-29130261297f</t>
  </si>
  <si>
    <t>CUPE.20181218</t>
  </si>
  <si>
    <t>NEON.D04.CUPE.DP1.20138.001.amc_fieldSuperParent.2019-01.expanded.20231227T190113Z.csv</t>
  </si>
  <si>
    <t>6a0c3fdd-52cd-4375-a30a-d99d4a7a4ef5</t>
  </si>
  <si>
    <t>CUPE.20190115</t>
  </si>
  <si>
    <t>NEON.D04.CUPE.DP1.20138.001.amc_fieldSuperParent.2019-02.expanded.20231227T184513Z.csv</t>
  </si>
  <si>
    <t>5940f5c5-d72a-4300-ae7d-cfd14b2da4fb</t>
  </si>
  <si>
    <t>CUPE.20190212</t>
  </si>
  <si>
    <t>NEON.D04.CUPE.DP1.20138.001.amc_fieldSuperParent.2019-03.expanded.20231227T170800Z.csv</t>
  </si>
  <si>
    <t>d07330d6-a22a-43fd-a99d-751b7af62846</t>
  </si>
  <si>
    <t>CUPE.20190312</t>
  </si>
  <si>
    <t>0000-0003-3491-5113</t>
  </si>
  <si>
    <t>0000-0002-4067-8225</t>
  </si>
  <si>
    <t>NEON.D04.CUPE.DP1.20138.001.amc_fieldSuperParent.2019-04.expanded.20231227T165540Z.csv</t>
  </si>
  <si>
    <t>3436909d-411a-4980-9533-7ffcef9eb7f7</t>
  </si>
  <si>
    <t>CUPE.20190409</t>
  </si>
  <si>
    <t>0000-0003-1220-2331</t>
  </si>
  <si>
    <t>NEON.D04.CUPE.DP1.20138.001.amc_fieldSuperParent.2019-05.expanded.20231227T172805Z.csv</t>
  </si>
  <si>
    <t>394d8bd1-4e93-4399-bc6d-6efae23669eb</t>
  </si>
  <si>
    <t>CUPE.20190507</t>
  </si>
  <si>
    <t>NEON.D04.CUPE.DP1.20138.001.amc_fieldSuperParent.2019-06.expanded.20231227T191957Z.csv</t>
  </si>
  <si>
    <t>50ed9aeb-5633-4d3d-bd92-32e45548b61e</t>
  </si>
  <si>
    <t>CUPE.20190604</t>
  </si>
  <si>
    <t>0000-0002-4299-7043</t>
  </si>
  <si>
    <t>NEON.D04.CUPE.DP1.20138.001.amc_fieldSuperParent.2019-07.expanded.20231227T185623Z.csv</t>
  </si>
  <si>
    <t>8e21be64-3f2c-4372-90ef-e5ac9c17f429</t>
  </si>
  <si>
    <t>CUPE.20190709</t>
  </si>
  <si>
    <t>NEON.D04.CUPE.DP1.20138.001.amc_fieldSuperParent.2019-08.expanded.20231227T180222Z.csv</t>
  </si>
  <si>
    <t>f9718296-6f2f-4cc5-b9df-be16899198b3</t>
  </si>
  <si>
    <t>CUPE.20190806</t>
  </si>
  <si>
    <t>NEON.D04.CUPE.DP1.20138.001.amc_fieldSuperParent.2019-09.expanded.20231227T171000Z.csv</t>
  </si>
  <si>
    <t>cdb103dc-03e8-4809-b361-e0ea2f89b6e2</t>
  </si>
  <si>
    <t>CUPE.20190903</t>
  </si>
  <si>
    <t>0000-0003-2386-8235</t>
  </si>
  <si>
    <t>NEON.D04.CUPE.DP1.20138.001.amc_fieldSuperParent.2019-10.expanded.20231227T201027Z.csv</t>
  </si>
  <si>
    <t>3f88f798-4196-4e07-88c6-5b6b4034c222</t>
  </si>
  <si>
    <t>CUPE.20191001</t>
  </si>
  <si>
    <t>NEON.D04.CUPE.DP1.20138.001.amc_fieldSuperParent.2019-11.expanded.20231227T171012Z.csv</t>
  </si>
  <si>
    <t>2bcc4950-2b28-477f-990d-ce588ee31703</t>
  </si>
  <si>
    <t>CUPE.20191105</t>
  </si>
  <si>
    <t>NEON.D04.CUPE.DP1.20138.001.amc_fieldSuperParent.2019-12.expanded.20231227T172448Z.csv</t>
  </si>
  <si>
    <t>372c2896-c367-465c-a997-1b6b6404d165</t>
  </si>
  <si>
    <t>CUPE.20191203</t>
  </si>
  <si>
    <t>NEON.D04.CUPE.DP1.20138.001.amc_fieldSuperParent.2020-02.expanded.20231227T210423Z.csv</t>
  </si>
  <si>
    <t>2978e854-706f-49a4-9270-2da5a42c62dc</t>
  </si>
  <si>
    <t>CUPE.20200225</t>
  </si>
  <si>
    <t>NEON.D04.CUPE.DP1.20138.001.amc_fieldSuperParent.2020-03.expanded.20231227T204107Z.csv</t>
  </si>
  <si>
    <t>a6528db8-c4d3-4681-88c0-60381ece0475</t>
  </si>
  <si>
    <t>CUPE.20200310</t>
  </si>
  <si>
    <t>0000-0001-5388-9729</t>
  </si>
  <si>
    <t>NEON.D04.CUPE.DP1.20138.001.amc_fieldSuperParent.2020-04.expanded.20231227T221213Z.csv</t>
  </si>
  <si>
    <t>92e3ebf6-2e6d-4ba5-bc85-f9c33c1c75aa</t>
  </si>
  <si>
    <t>CUPE.SS.20200407</t>
  </si>
  <si>
    <t>AM</t>
  </si>
  <si>
    <t>CUPE.20200407</t>
  </si>
  <si>
    <t>b5dd9cc0-ffb6-4fc3-9b25-14d68bdea5e2</t>
  </si>
  <si>
    <t>CUPE.SS.20200421</t>
  </si>
  <si>
    <t>CUPE.20200421</t>
  </si>
  <si>
    <t>NEON.D04.CUPE.DP1.20138.001.amc_fieldSuperParent.2020-07.expanded.20231227T224259Z.csv</t>
  </si>
  <si>
    <t>c26172a4-ed01-45f5-a96f-fc2a67c1bb55</t>
  </si>
  <si>
    <t>CUPE.20200707</t>
  </si>
  <si>
    <t>0000-0002-9776-3076</t>
  </si>
  <si>
    <t>NEON.D04.CUPE.DP1.20138.001.amc_fieldSuperParent.2020-08.expanded.20231227T223711Z.csv</t>
  </si>
  <si>
    <t>509cf68e-65a1-411d-b361-b62a284aa77b</t>
  </si>
  <si>
    <t>CUPE.20200804</t>
  </si>
  <si>
    <t>NEON.D04.CUPE.DP1.20138.001.amc_fieldSuperParent.2020-09.expanded.20231227T211450Z.csv</t>
  </si>
  <si>
    <t>abe75cc0-c170-4017-a329-9e6d789e8ea6</t>
  </si>
  <si>
    <t>CUPE.20200908</t>
  </si>
  <si>
    <t>NEON.D04.CUPE.DP1.20138.001.amc_fieldSuperParent.2020-10.expanded.20231227T223007Z.csv</t>
  </si>
  <si>
    <t>ed2bfa4c-b8fb-4d84-b503-efe5ebbbf1d8</t>
  </si>
  <si>
    <t>CUPE.20201020</t>
  </si>
  <si>
    <t>NEON.D04.CUPE.DP1.20138.001.amc_fieldSuperParent.2020-11.expanded.20231227T215225Z.csv</t>
  </si>
  <si>
    <t>7ecf8d34-6c9b-4b81-ae75-d78c84ce0384</t>
  </si>
  <si>
    <t>CUPE.20201117</t>
  </si>
  <si>
    <t>NEON.D04.CUPE.DP1.20138.001.amc_fieldSuperParent.2020-12.expanded.20231227T221859Z.csv</t>
  </si>
  <si>
    <t>068a9254-379f-4360-af14-4d39b64cdfd2</t>
  </si>
  <si>
    <t>CUPE.20201208</t>
  </si>
  <si>
    <t>0000-0002-8108-6293</t>
  </si>
  <si>
    <t>NEON.D04.CUPE.DP1.20138.001.amc_fieldSuperParent.2021-01.expanded.20231227T235732Z.csv</t>
  </si>
  <si>
    <t>6dd37476-c59c-49e7-9bb5-a25e26dc12bd</t>
  </si>
  <si>
    <t>CUPE.20210105</t>
  </si>
  <si>
    <t>NEON.D04.CUPE.DP1.20138.001.amc_fieldSuperParent.2021-02.expanded.20231227T235241Z.csv</t>
  </si>
  <si>
    <t>febbafc3-2d37-42fa-a7e5-02f56e1b5aa6</t>
  </si>
  <si>
    <t>CUPE.20210202</t>
  </si>
  <si>
    <t>NEON.D04.CUPE.DP1.20138.001.amc_fieldSuperParent.2021-03.expanded.20231228T002254Z.csv</t>
  </si>
  <si>
    <t>8bf5f785-a105-4f2f-94e6-c27fb01d2640</t>
  </si>
  <si>
    <t>CUPE.SS.20210302</t>
  </si>
  <si>
    <t>CUPE.20210302</t>
  </si>
  <si>
    <t>9ee051b8-98da-45ad-a1ce-d228b3bc83c1</t>
  </si>
  <si>
    <t>CUPE.20210309</t>
  </si>
  <si>
    <t>NEON.D04.CUPE.DP1.20138.001.amc_fieldSuperParent.2021-04.expanded.20231228T012838Z.csv</t>
  </si>
  <si>
    <t>89339c06-0a1b-4969-80dc-23c6d1c62caf</t>
  </si>
  <si>
    <t>CUPE.20210406</t>
  </si>
  <si>
    <t>NEON.D04.CUPE.DP1.20138.001.amc_fieldSuperParent.2021-05.expanded.20231228T012110Z.csv</t>
  </si>
  <si>
    <t>830f7e10-5c70-47a2-868c-506912efec55</t>
  </si>
  <si>
    <t>CUPE.20210504</t>
  </si>
  <si>
    <t>NEON.D04.CUPE.DP1.20138.001.amc_fieldSuperParent.2021-06.expanded.20231228T005901Z.csv</t>
  </si>
  <si>
    <t>43a8ea57-8d2e-4673-9f0f-21127fd6d3ec</t>
  </si>
  <si>
    <t>CUPE.20210601</t>
  </si>
  <si>
    <t>NEON.D04.CUPE.DP1.20138.001.amc_fieldSuperParent.2021-07.expanded.20231228T015117Z.csv</t>
  </si>
  <si>
    <t>57bb0b60-c74e-4d2a-aecc-9f0c6ef02071</t>
  </si>
  <si>
    <t>CUPE.20210706</t>
  </si>
  <si>
    <t>NEON.D04.CUPE.DP1.20138.001.amc_fieldSuperParent.2021-08.expanded.20231228T000833Z.csv</t>
  </si>
  <si>
    <t>1899247d-162f-4ddf-a53f-80dbad2119c5</t>
  </si>
  <si>
    <t>CUPE.20210803</t>
  </si>
  <si>
    <t>NEON.D04.CUPE.DP1.20138.001.amc_fieldSuperParent.2021-09.expanded.20231228T010941Z.csv</t>
  </si>
  <si>
    <t>ce667e21-9f92-42d5-8dde-281ebb93067f</t>
  </si>
  <si>
    <t>CUPE.20210907</t>
  </si>
  <si>
    <t>NEON.D04.CUPE.DP1.20138.001.amc_fieldSuperParent.2021-10.expanded.20231228T013335Z.csv</t>
  </si>
  <si>
    <t>46613276-5fdf-4d8e-9b40-51616aa824c9</t>
  </si>
  <si>
    <t>CUPE.20211012</t>
  </si>
  <si>
    <t>0000-0002-6979-7068</t>
  </si>
  <si>
    <t>NEON.D04.CUPE.DP1.20138.001.amc_fieldSuperParent.2021-11.expanded.20231228T014758Z.csv</t>
  </si>
  <si>
    <t>bb644987-95af-44d1-9fe0-23a0ddb054a0</t>
  </si>
  <si>
    <t>CUPE.20211102</t>
  </si>
  <si>
    <t>0000-0002-7056-2952</t>
  </si>
  <si>
    <t>NEON.D04.CUPE.DP1.20138.001.amc_fieldSuperParent.2021-12.expanded.20231228T000644Z.csv</t>
  </si>
  <si>
    <t>53ef92bf-4ba7-4291-8c33-724de8b47c93</t>
  </si>
  <si>
    <t>CUPE.20211208</t>
  </si>
  <si>
    <t>NEON.D04.CUPE.DP1.20138.001.amc_fieldSuperParent.2022-01.expanded.20231229T054741Z.csv</t>
  </si>
  <si>
    <t>a7515b9b-cdf8-4d91-85ad-e1a4a08eceb6</t>
  </si>
  <si>
    <t>CUPE.20220104</t>
  </si>
  <si>
    <t>NEON.D04.CUPE.DP1.20138.001.amc_fieldSuperParent.2022-02.expanded.20231229T035449Z.csv</t>
  </si>
  <si>
    <t>bac22e87-4b3f-478f-b0a8-8c4d606fc61b</t>
  </si>
  <si>
    <t>CUPE.20220201</t>
  </si>
  <si>
    <t>0000-0002-5253-5299</t>
  </si>
  <si>
    <t>NEON.D04.CUPE.DP1.20138.001.amc_fieldSuperParent.2022-03.expanded.20231229T052329Z.csv</t>
  </si>
  <si>
    <t>55b875fc-0f76-40ec-b1ff-55d6b14116d5</t>
  </si>
  <si>
    <t>CUPE.20220308</t>
  </si>
  <si>
    <t>NEON.D04.CUPE.DP1.20138.001.amc_fieldSuperParent.2022-04.expanded.20231229T035919Z.csv</t>
  </si>
  <si>
    <t>81c20ebd-e294-4129-adef-8c62c2972d33</t>
  </si>
  <si>
    <t>CUPE.20220405</t>
  </si>
  <si>
    <t>NEON.D04.CUPE.DP1.20138.001.amc_fieldSuperParent.2022-05.expanded.20231229T042334Z.csv</t>
  </si>
  <si>
    <t>08c63fa8-c497-4f94-8332-9567662c6dcd</t>
  </si>
  <si>
    <t>CUPE.20220503</t>
  </si>
  <si>
    <t>0000-0002-6589-9569</t>
  </si>
  <si>
    <t>NEON.D04.CUPE.DP1.20138.001.amc_fieldSuperParent.2022-06.expanded.20231229T043955Z.csv</t>
  </si>
  <si>
    <t>a24dd481-cb46-4432-808e-186e78bf491c</t>
  </si>
  <si>
    <t>CUPE.20220607</t>
  </si>
  <si>
    <t>NEON.D04.CUPE.DP1.20138.001.amc_fieldSuperParent.2022-07.expanded.20231229T051415Z.csv</t>
  </si>
  <si>
    <t>3dfcc887-ff11-46a8-90a1-a12f3bd5c2df</t>
  </si>
  <si>
    <t>CUPE.20220705</t>
  </si>
  <si>
    <t>NEON.D04.CUPE.DP1.20138.001.amc_fieldSuperParent.2022-08.expanded.20231229T041404Z.csv</t>
  </si>
  <si>
    <t>5eaf8223-47c2-4ba3-89ce-9366c4879bdc</t>
  </si>
  <si>
    <t>CUPE.20220802</t>
  </si>
  <si>
    <t>0000-0001-5978-6448</t>
  </si>
  <si>
    <t>NEON.D04.CUPE.DP1.20138.001.amc_fieldSuperParent.2022-09.expanded.20231229T050906Z.csv</t>
  </si>
  <si>
    <t>00860234-ad94-4380-bd7c-1034a667aba8</t>
  </si>
  <si>
    <t>CUPE.20220906</t>
  </si>
  <si>
    <t>41250ad8-1df0-4664-afe4-1671f0e0768a</t>
  </si>
  <si>
    <t>CUPE.SS.20220922</t>
  </si>
  <si>
    <t>CUPE.20220922</t>
  </si>
  <si>
    <t>Cancelled due to hurricane Fiona</t>
  </si>
  <si>
    <t>NEON.D04.CUPE.DP1.20138.001.amc_fieldSuperParent.2022-10.expanded.20231229T044217Z.csv</t>
  </si>
  <si>
    <t>1ee00eda-6ef6-4df7-99ca-7038d5caefc6</t>
  </si>
  <si>
    <t>CUPE.20221011</t>
  </si>
  <si>
    <t>NEON.D04.CUPE.DP1.20138.001.amc_fieldSuperParent.2022-11.expanded.20231229T040048Z.csv</t>
  </si>
  <si>
    <t>9e66a5f8-7feb-4667-b261-53e71a6fe679</t>
  </si>
  <si>
    <t>CUPE.20221101</t>
  </si>
  <si>
    <t>NEON.D04.CUPE.DP1.20138.001.amc_fieldSuperParent.2022-12.expanded.20231229T044007Z.csv</t>
  </si>
  <si>
    <t>8e571e97-5366-4643-8a74-a4f1a67653a6</t>
  </si>
  <si>
    <t>CUPE.20221206</t>
  </si>
  <si>
    <t>NEON.D04.CUPE.DP1.20138.001.amc_fieldSuperParent.2023-01.expanded.20231229T160733Z.csv</t>
  </si>
  <si>
    <t>79f20855-a374-4490-8b01-c0d15dd9750d</t>
  </si>
  <si>
    <t>CUPE.20230103</t>
  </si>
  <si>
    <t>NEON.D04.CUPE.DP1.20138.001.amc_fieldSuperParent.2023-02.expanded.20231229T155919Z.csv</t>
  </si>
  <si>
    <t>8f8e6f5c-b1a0-4138-a4e6-a62486529bc7</t>
  </si>
  <si>
    <t>CUPE.20230207</t>
  </si>
  <si>
    <t>NEON.D04.CUPE.DP1.20138.001.amc_fieldSuperParent.2023-03.expanded.20231229T161135Z.csv</t>
  </si>
  <si>
    <t>3576f911-562c-4068-a28a-7f9f453f2163</t>
  </si>
  <si>
    <t>CUPE.20230307</t>
  </si>
  <si>
    <t>NEON.D04.CUPE.DP1.20138.001.amc_fieldSuperParent.2023-04.expanded.20231229T160936Z.csv</t>
  </si>
  <si>
    <t>97d96f1e-a68f-4926-9f10-580a2687fa20</t>
  </si>
  <si>
    <t>CUPE.20230404</t>
  </si>
  <si>
    <t>NEON.D04.CUPE.DP1.20138.001.amc_fieldSuperParent.2023-05.expanded.20231229T163055Z.csv</t>
  </si>
  <si>
    <t>885dd5bf-bcf8-4ace-ae7f-9412625f82bc</t>
  </si>
  <si>
    <t>CUPE.20230501</t>
  </si>
  <si>
    <t>NEON.D04.CUPE.DP1.20138.001.amc_fieldSuperParent.2023-06.expanded.20231229T160603Z.csv</t>
  </si>
  <si>
    <t>599376c1-701e-4922-8489-fbdd08b82e89</t>
  </si>
  <si>
    <t>CUPE.20230606</t>
  </si>
  <si>
    <t>NEON.D04.CUPE.DP1.20138.001.amc_fieldSuperParent.2023-07.expanded.20231229T152342Z.csv</t>
  </si>
  <si>
    <t>765817ae-5095-45bc-be5d-f7b1b17dbbdd</t>
  </si>
  <si>
    <t>CUPE.20230711</t>
  </si>
  <si>
    <t>3a7fab2d-a638-4d2f-b83c-681e6a85b6a2</t>
  </si>
  <si>
    <t>CUPE.20230731</t>
  </si>
  <si>
    <t>NEON.D04.CUPE.DP1.20138.001.amc_fieldSuperParent.2023-09.expanded.20231229T155937Z.csv</t>
  </si>
  <si>
    <t>ce2e1911-2dca-42a9-8f27-ec666269d425</t>
  </si>
  <si>
    <t>CUPE.20230906</t>
  </si>
  <si>
    <t>NEON.D04.CUPE.DP1.20138.001.amc_fieldSuperParent.2023-10.expanded.20231229T154216Z.csv</t>
  </si>
  <si>
    <t>624d135b-0def-4c9c-aac4-3c9c98ab411d</t>
  </si>
  <si>
    <t>CUPE.20231011</t>
  </si>
  <si>
    <t>NEON.D04.CUPE.DP1.20138.001.amc_fieldSuperParent.2023-11.expanded.20231229T153715Z.csv</t>
  </si>
  <si>
    <t>ec31649e-1144-4063-859e-5bccf033c70d</t>
  </si>
  <si>
    <t>CUPE.20231106</t>
  </si>
  <si>
    <t>NEON.D04.CUPE.DP1.20138.001.amc_fieldSuperParent.2023-12.expanded.20240130T233532Z.csv</t>
  </si>
  <si>
    <t>5ddef765-e094-4b65-a177-dacd306fc270</t>
  </si>
  <si>
    <t>CUPE.20231218</t>
  </si>
  <si>
    <t>NEON.D04.CUPE.DP1.20138.001.amc_fieldSuperParent.2024-01.expanded.20240219T182331Z.csv</t>
  </si>
  <si>
    <t>df5695d7-4467-43ac-bb9b-104aae45b2a9</t>
  </si>
  <si>
    <t>CUPE.20240108</t>
  </si>
  <si>
    <t>NEON.D04.CUPE.DP1.20138.001.amc_fieldSuperParent.2024-02.expanded.20240318T155932Z.csv</t>
  </si>
  <si>
    <t>6d86056e-044f-4115-ae74-cd8945de9d4a</t>
  </si>
  <si>
    <t>CUPE.20240205</t>
  </si>
  <si>
    <t>NEON.D04.GUIL.DP1.20138.001.amc_fieldSuperParent.2015-02.expanded.20231226T234123Z.csv</t>
  </si>
  <si>
    <t>7ad4c7fa-e193-4551-812c-57932a5c7ca3</t>
  </si>
  <si>
    <t>GUIL.20150205</t>
  </si>
  <si>
    <t>NEON.D04.GUIL.DP1.20138.001.amc_fieldSuperParent.2015-03.expanded.20231226T235803Z.csv</t>
  </si>
  <si>
    <t>f29640f7-0bd7-49d6-a376-e8a7fb030320</t>
  </si>
  <si>
    <t>GUIL.20150303</t>
  </si>
  <si>
    <t>DNA|RNA</t>
  </si>
  <si>
    <t>9b5ed68b-8ff1-4fef-b332-793ce4bb0167</t>
  </si>
  <si>
    <t>GUIL.20150317</t>
  </si>
  <si>
    <t>NEON.D04.GUIL.DP1.20138.001.amc_fieldSuperParent.2016-03.expanded.20231227T021032Z.csv</t>
  </si>
  <si>
    <t>67a31f24-e1b6-4205-854b-274a3c5075a5</t>
  </si>
  <si>
    <t>GUIL.20160323</t>
  </si>
  <si>
    <t>NEON.D04.GUIL.DP1.20138.001.amc_fieldSuperParent.2016-04.expanded.20231227T014700Z.csv</t>
  </si>
  <si>
    <t>24c9c35a-2430-48e9-a119-bde8fc099308</t>
  </si>
  <si>
    <t>GUIL.20160426</t>
  </si>
  <si>
    <t>Turbid water|Turbid water|Turbid water, rise of the river,The median was 88.43 lps, 3X=253.28 lps, DSC =239.1 lps|Turbid water, rise of the river,The median was 88.43 lps, 3X=253.28 lps, DSC =239.1 lps|Turbid water, rise of the river,The median was 88.43 lps, 3X=253.28 lps, DSC =239.1 lps</t>
  </si>
  <si>
    <t>NEON.D04.GUIL.DP1.20138.001.amc_fieldSuperParent.2016-05.expanded.20231227T014636Z.csv</t>
  </si>
  <si>
    <t>ea0f26a2-66b3-4f5e-8dec-b3bde505e256</t>
  </si>
  <si>
    <t>GUIL.20160524</t>
  </si>
  <si>
    <t>NEON.D04.GUIL.DP1.20138.001.amc_fieldSuperParent.2016-06.expanded.20231227T011229Z.csv</t>
  </si>
  <si>
    <t>2fa05cce-e554-4eb5-8074-54900ce3f778</t>
  </si>
  <si>
    <t>GUIL.20160621</t>
  </si>
  <si>
    <t>NEON.D04.GUIL.DP1.20138.001.amc_fieldSuperParent.2016-07.expanded.20231227T014250Z.csv</t>
  </si>
  <si>
    <t>2733250f-b484-4481-a987-403f45549d23</t>
  </si>
  <si>
    <t>GUIL.20160719</t>
  </si>
  <si>
    <t>Vacuum pump broke while perfoming filtration at field. Samples were processed at DSF using the manifold.|Vacuum pump broke while perfoming filtration at field. Samples were processed at DSF using the manifold.</t>
  </si>
  <si>
    <t>NEON.D04.GUIL.DP1.20138.001.amc_fieldSuperParent.2016-08.expanded.20231227T011746Z.csv</t>
  </si>
  <si>
    <t>1fe79218-453d-482a-a6e9-051a0ecde504</t>
  </si>
  <si>
    <t>GUIL.20160823</t>
  </si>
  <si>
    <t>NEON.D04.GUIL.DP1.20138.001.amc_fieldSuperParent.2016-09.expanded.20231227T015929Z.csv</t>
  </si>
  <si>
    <t>33e80ba3-bb79-4420-8733-f2371da35c4f</t>
  </si>
  <si>
    <t>GUIL.20160927</t>
  </si>
  <si>
    <t>NEON.D04.GUIL.DP1.20138.001.amc_fieldSuperParent.2016-10.expanded.20231227T015357Z.csv</t>
  </si>
  <si>
    <t>0cc9bd82-4913-43c8-b474-5cc49e03a211</t>
  </si>
  <si>
    <t>GUIL.20161019</t>
  </si>
  <si>
    <t>Flooding the day before</t>
  </si>
  <si>
    <t>NEON.D04.GUIL.DP1.20138.001.amc_fieldSuperParent.2016-11.expanded.20231227T014507Z.csv</t>
  </si>
  <si>
    <t>b840fdc1-ae26-4d3b-ba9e-977a6b98bf8b</t>
  </si>
  <si>
    <t>GUIL.20161115</t>
  </si>
  <si>
    <t>NEON.D04.GUIL.DP1.20138.001.amc_fieldSuperParent.2016-12.expanded.20231227T022701Z.csv</t>
  </si>
  <si>
    <t>53dd5dea-694c-4437-9096-724acb6344dd</t>
  </si>
  <si>
    <t>GUIL.20161213</t>
  </si>
  <si>
    <t>jorengo@neoninc.org</t>
  </si>
  <si>
    <t>NEON.D04.GUIL.DP1.20138.001.amc_fieldSuperParent.2017-01.expanded.20231227T034327Z.csv</t>
  </si>
  <si>
    <t>0a13a90b-0f58-44ea-b028-c6be8f9c2866</t>
  </si>
  <si>
    <t>GUIL.20170124</t>
  </si>
  <si>
    <t>NEON.D04.GUIL.DP1.20138.001.amc_fieldSuperParent.2017-02.expanded.20231227T071546Z.csv</t>
  </si>
  <si>
    <t>6c1bbb06-884b-4fe6-b333-66eae2bec5ba</t>
  </si>
  <si>
    <t>GUIL.20170228</t>
  </si>
  <si>
    <t>NEON.D04.GUIL.DP1.20138.001.amc_fieldSuperParent.2017-03.expanded.20231227T034256Z.csv</t>
  </si>
  <si>
    <t>49f140f3-e00c-4b74-b5da-db8714e00981</t>
  </si>
  <si>
    <t>GUIL.20170328</t>
  </si>
  <si>
    <t>clopes@field-ops.org</t>
  </si>
  <si>
    <t>NEON.D04.GUIL.DP1.20138.001.amc_fieldSuperParent.2017-04.expanded.20231227T032438Z.csv</t>
  </si>
  <si>
    <t>c97df2b3-8344-4cb9-8cea-e34ab2229a9c</t>
  </si>
  <si>
    <t>GUIL.20170425</t>
  </si>
  <si>
    <t>NEON.D04.GUIL.DP1.20138.001.amc_fieldSuperParent.2017-05.expanded.20231227T042424Z.csv</t>
  </si>
  <si>
    <t>9c055f77-490e-45d5-bc3e-686bd6221a2a</t>
  </si>
  <si>
    <t>GUIL.20170530</t>
  </si>
  <si>
    <t>wplaza-muniz@neoninc.org</t>
  </si>
  <si>
    <t>NEON.D04.GUIL.DP1.20138.001.amc_fieldSuperParent.2017-06.expanded.20231227T054650Z.csv</t>
  </si>
  <si>
    <t>a854cfc8-1b3d-4125-858f-58682f9a2e1e</t>
  </si>
  <si>
    <t>GUIL.20170627</t>
  </si>
  <si>
    <t>NEON.D04.GUIL.DP1.20138.001.amc_fieldSuperParent.2017-07.expanded.20231227T033517Z.csv</t>
  </si>
  <si>
    <t>fba6a38c-0ae2-4d56-ace3-bc57d4c4f40c</t>
  </si>
  <si>
    <t>GUIL.20170724</t>
  </si>
  <si>
    <t>NEON.D04.GUIL.DP1.20138.001.amc_fieldSuperParent.2017-08.expanded.20231227T092123Z.csv</t>
  </si>
  <si>
    <t>7997ea74-1c78-48f2-b39d-13b72c1d89ac</t>
  </si>
  <si>
    <t>GUIL.20170829</t>
  </si>
  <si>
    <t>gtavarez@field-ops.org</t>
  </si>
  <si>
    <t>Conductivity and DO information was not collected due to critical low battery and the instrument turned off.</t>
  </si>
  <si>
    <t>NEON.D04.GUIL.DP1.20138.001.amc_fieldSuperParent.2017-11.expanded.20231227T064053Z.csv</t>
  </si>
  <si>
    <t>d8555d68-1bd4-4332-b941-603b6d2d6561</t>
  </si>
  <si>
    <t>GUIL.20171121</t>
  </si>
  <si>
    <t>Odor like horse manure</t>
  </si>
  <si>
    <t>NEON.D04.GUIL.DP1.20138.001.amc_fieldSuperParent.2017-12.expanded.20231227T040439Z.csv</t>
  </si>
  <si>
    <t>f207dae0-aa2d-4015-8a20-dbbebe9afa56</t>
  </si>
  <si>
    <t>GUIL.20171212</t>
  </si>
  <si>
    <t>NEON.D04.GUIL.DP1.20138.001.amc_fieldSuperParent.2018-01.expanded.20231228T182959Z.csv</t>
  </si>
  <si>
    <t>64230b0f-ce28-41ef-b1e3-008fba60deaa</t>
  </si>
  <si>
    <t>GUIL.20180123</t>
  </si>
  <si>
    <t>NEON.D04.GUIL.DP1.20138.001.amc_fieldSuperParent.2018-02.expanded.20231228T182909Z.csv</t>
  </si>
  <si>
    <t>4b224964-301c-43d6-bc40-b8b1ee004ee7</t>
  </si>
  <si>
    <t>GUIL.20180227</t>
  </si>
  <si>
    <t>Repositioned SWC location N18.17412 W 66.79972</t>
  </si>
  <si>
    <t>NEON.D04.GUIL.DP1.20138.001.amc_fieldSuperParent.2018-03.expanded.20231228T175328Z.csv</t>
  </si>
  <si>
    <t>169ce237-76cf-4429-9d47-fec1f306c476</t>
  </si>
  <si>
    <t>GUIL.20180327</t>
  </si>
  <si>
    <t>NEON.D04.GUIL.DP1.20138.001.amc_fieldSuperParent.2018-04.expanded.20231228T193108Z.csv</t>
  </si>
  <si>
    <t>d6590b7d-ec70-4bb8-9679-2d2138c4ccef</t>
  </si>
  <si>
    <t>GUIL.20180424</t>
  </si>
  <si>
    <t>NEON.D04.GUIL.DP1.20138.001.amc_fieldSuperParent.2018-05.expanded.20231228T180537Z.csv</t>
  </si>
  <si>
    <t>1517f03c-2703-495a-9f05-e4ee1fc39578</t>
  </si>
  <si>
    <t>GUIL.20180529</t>
  </si>
  <si>
    <t>NEON.D04.GUIL.DP1.20138.001.amc_fieldSuperParent.2018-06.expanded.20231228T195842Z.csv</t>
  </si>
  <si>
    <t>ae9cb07e-b82b-456d-bd73-58a16655d1e8</t>
  </si>
  <si>
    <t>GUIL.20180626</t>
  </si>
  <si>
    <t>gtavarez@battelleecology.org</t>
  </si>
  <si>
    <t>NEON.D04.GUIL.DP1.20138.001.amc_fieldSuperParent.2018-07.expanded.20231228T191630Z.csv</t>
  </si>
  <si>
    <t>32281048-db8f-4b43-922e-ae0fd12c2a7f</t>
  </si>
  <si>
    <t>GUIL.20180724</t>
  </si>
  <si>
    <t>NEON.D04.GUIL.DP1.20138.001.amc_fieldSuperParent.2018-08.expanded.20231228T181824Z.csv</t>
  </si>
  <si>
    <t>20b394b9-ea08-498f-9401-2c287314968a</t>
  </si>
  <si>
    <t>GUIL.20180828</t>
  </si>
  <si>
    <t>NEON.D04.GUIL.DP1.20138.001.amc_fieldSuperParent.2018-09.expanded.20231228T181336Z.csv</t>
  </si>
  <si>
    <t>095c0d77-60c3-431f-afd6-bbfbf5317cd3</t>
  </si>
  <si>
    <t>GUIL.20180911</t>
  </si>
  <si>
    <t>NEON.D04.GUIL.DP1.20138.001.amc_fieldSuperParent.2018-10.expanded.20231228T190705Z.csv</t>
  </si>
  <si>
    <t>1b8e87e1-6a82-4d35-ae91-37afe583d30e</t>
  </si>
  <si>
    <t>GUIL.20181030</t>
  </si>
  <si>
    <t>NEON.D04.GUIL.DP1.20138.001.amc_fieldSuperParent.2018-11.expanded.20231228T185416Z.csv</t>
  </si>
  <si>
    <t>fcc004e1-3b96-455e-9c3c-3b6d76b7d83b</t>
  </si>
  <si>
    <t>GUIL.20181119</t>
  </si>
  <si>
    <t>NEON.D04.GUIL.DP1.20138.001.amc_fieldSuperParent.2018-12.expanded.20231228T193636Z.csv</t>
  </si>
  <si>
    <t>4654eccd-71f5-4111-b57f-d129f7cabd62</t>
  </si>
  <si>
    <t>GUIL.20181211</t>
  </si>
  <si>
    <t>NEON.D04.GUIL.DP1.20138.001.amc_fieldSuperParent.2019-01.expanded.20231227T175744Z.csv</t>
  </si>
  <si>
    <t>e6adf7e2-2e68-42b8-aa15-84d07dac7d98</t>
  </si>
  <si>
    <t>GUIL.20190122</t>
  </si>
  <si>
    <t>NEON.D04.GUIL.DP1.20138.001.amc_fieldSuperParent.2019-02.expanded.20231227T180833Z.csv</t>
  </si>
  <si>
    <t>27f6c4ff-b48d-4c99-8987-9e7f45e37cb5</t>
  </si>
  <si>
    <t>GUIL.20190219</t>
  </si>
  <si>
    <t>lapontediaz@battelleecology.org</t>
  </si>
  <si>
    <t>NEON.D04.GUIL.DP1.20138.001.amc_fieldSuperParent.2019-03.expanded.20231227T191901Z.csv</t>
  </si>
  <si>
    <t>7293188d-a2b1-409a-9ca8-82d8959979a5</t>
  </si>
  <si>
    <t>GUIL.20190319</t>
  </si>
  <si>
    <t>0000-0001-5314-0662</t>
  </si>
  <si>
    <t>NEON.D04.GUIL.DP1.20138.001.amc_fieldSuperParent.2019-04.expanded.20231227T185442Z.csv</t>
  </si>
  <si>
    <t>7611e306-8295-47ea-901d-b4a3acf0671c</t>
  </si>
  <si>
    <t>GUIL.20190416</t>
  </si>
  <si>
    <t>NEON.D04.GUIL.DP1.20138.001.amc_fieldSuperParent.2019-05.expanded.20231227T174615Z.csv</t>
  </si>
  <si>
    <t>ac534232-db18-41ce-9947-851eb093703c</t>
  </si>
  <si>
    <t>GUIL.20190514</t>
  </si>
  <si>
    <t>NEON.D04.GUIL.DP1.20138.001.amc_fieldSuperParent.2019-06.expanded.20231227T182624Z.csv</t>
  </si>
  <si>
    <t>58a50c26-fd67-4f4b-9553-49038b2ffb24</t>
  </si>
  <si>
    <t>GUIL.20190618</t>
  </si>
  <si>
    <t>0000-0002-9129-5419</t>
  </si>
  <si>
    <t>NEON.D04.GUIL.DP1.20138.001.amc_fieldSuperParent.2019-07.expanded.20231227T173357Z.csv</t>
  </si>
  <si>
    <t>88f31f6c-ef5f-41f7-93ec-83e59f789df3</t>
  </si>
  <si>
    <t>GUIL.20190716</t>
  </si>
  <si>
    <t>NEON.D04.GUIL.DP1.20138.001.amc_fieldSuperParent.2019-08.expanded.20231227T164506Z.csv</t>
  </si>
  <si>
    <t>7f31e410-ac6e-497a-b7c3-79ae776c9a24</t>
  </si>
  <si>
    <t>GUIL.20190813</t>
  </si>
  <si>
    <t>NEON.D04.GUIL.DP1.20138.001.amc_fieldSuperParent.2019-09.expanded.20231227T185752Z.csv</t>
  </si>
  <si>
    <t>0c85eff5-140b-436b-b5e0-26d456734051</t>
  </si>
  <si>
    <t>GUIL.20190910</t>
  </si>
  <si>
    <t>NEON.D04.GUIL.DP1.20138.001.amc_fieldSuperParent.2019-10.expanded.20231227T192426Z.csv</t>
  </si>
  <si>
    <t>cb8790c5-5693-4fe9-917f-fef58a1a3e03</t>
  </si>
  <si>
    <t>GUIL.20191015</t>
  </si>
  <si>
    <t>NEON.D04.GUIL.DP1.20138.001.amc_fieldSuperParent.2019-11.expanded.20231227T180112Z.csv</t>
  </si>
  <si>
    <t>11d25714-5415-4cbc-b433-247187170d06</t>
  </si>
  <si>
    <t>GUIL.20191119</t>
  </si>
  <si>
    <t>NEON.D04.GUIL.DP1.20138.001.amc_fieldSuperParent.2019-12.expanded.20231227T175013Z.csv</t>
  </si>
  <si>
    <t>f21794f4-0f19-4ff9-bf81-a2c7b6875bae</t>
  </si>
  <si>
    <t>GUIL.20191217</t>
  </si>
  <si>
    <t>NEON.D04.GUIL.DP1.20138.001.amc_fieldSuperParent.2020-03.expanded.20231227T222556Z.csv</t>
  </si>
  <si>
    <t>9dc518f4-7bf1-45a8-97ea-4e19db927e22</t>
  </si>
  <si>
    <t>GUIL.20200303</t>
  </si>
  <si>
    <t>20f98f17-8ccd-497d-a2bf-ba79f678118e</t>
  </si>
  <si>
    <t>GUIL.SS.20200317</t>
  </si>
  <si>
    <t>GUIL.20200317</t>
  </si>
  <si>
    <t>NEON.D04.GUIL.DP1.20138.001.amc_fieldSuperParent.2020-04.expanded.20231227T214448Z.csv</t>
  </si>
  <si>
    <t>f2141382-ce0b-428c-b51f-1945dfeea3f0</t>
  </si>
  <si>
    <t>GUIL.SS.20200408</t>
  </si>
  <si>
    <t>GUIL.20200408</t>
  </si>
  <si>
    <t>NEON.D04.GUIL.DP1.20138.001.amc_fieldSuperParent.2020-07.expanded.20231227T212412Z.csv</t>
  </si>
  <si>
    <t>7cd5c69b-e9e6-4034-9ee5-8c831899e295</t>
  </si>
  <si>
    <t>GUIL.20200714</t>
  </si>
  <si>
    <t>NEON.D04.GUIL.DP1.20138.001.amc_fieldSuperParent.2020-08.expanded.20231227T214411Z.csv</t>
  </si>
  <si>
    <t>83994ade-dcbc-41d2-a8bd-7b614931ff5e</t>
  </si>
  <si>
    <t>GUIL.20200811</t>
  </si>
  <si>
    <t>NEON.D04.GUIL.DP1.20138.001.amc_fieldSuperParent.2020-09.expanded.20231227T220318Z.csv</t>
  </si>
  <si>
    <t>17dbbd48-41a4-4aed-848a-8a950a0902a4</t>
  </si>
  <si>
    <t>GUIL.20200901</t>
  </si>
  <si>
    <t>NEON.D04.GUIL.DP1.20138.001.amc_fieldSuperParent.2020-10.expanded.20231227T210105Z.csv</t>
  </si>
  <si>
    <t>3d636c14-3012-45fa-ae2c-64372f05e65f</t>
  </si>
  <si>
    <t>GUIL.20201006</t>
  </si>
  <si>
    <t>NEON.D04.GUIL.DP1.20138.001.amc_fieldSuperParent.2020-11.expanded.20231227T210652Z.csv</t>
  </si>
  <si>
    <t>a8168823-b647-4e92-9b2c-d7cc4f76bbe6</t>
  </si>
  <si>
    <t>GUIL.20201102</t>
  </si>
  <si>
    <t>NEON.D04.GUIL.DP1.20138.001.amc_fieldSuperParent.2020-12.expanded.20231227T220529Z.csv</t>
  </si>
  <si>
    <t>43f63e95-8ac6-4ef7-beef-5ec96246ad1a</t>
  </si>
  <si>
    <t>GUIL.20201201</t>
  </si>
  <si>
    <t>NEON.D04.GUIL.DP1.20138.001.amc_fieldSuperParent.2021-01.expanded.20231227T234732Z.csv</t>
  </si>
  <si>
    <t>1f8b30fb-7bda-4252-b1bc-8ccf6b22895e</t>
  </si>
  <si>
    <t>GUIL.20210112</t>
  </si>
  <si>
    <t>NEON.D04.GUIL.DP1.20138.001.amc_fieldSuperParent.2021-02.expanded.20231227T235134Z.csv</t>
  </si>
  <si>
    <t>511e4f86-0adb-4d1a-9a59-fed57c21d243</t>
  </si>
  <si>
    <t>GUIL.20210209</t>
  </si>
  <si>
    <t>0fae886d-e2f6-4b83-98df-ee23e95cfb30</t>
  </si>
  <si>
    <t>GUIL.SS.20210215</t>
  </si>
  <si>
    <t>GUIL.20210215</t>
  </si>
  <si>
    <t>NEON.D04.GUIL.DP1.20138.001.amc_fieldSuperParent.2021-03.expanded.20231228T010718Z.csv</t>
  </si>
  <si>
    <t>78c2d843-3132-4f1a-a474-63d9d40d8a34</t>
  </si>
  <si>
    <t>GUIL.20210316</t>
  </si>
  <si>
    <t>NEON.D04.GUIL.DP1.20138.001.amc_fieldSuperParent.2021-04.expanded.20231228T013950Z.csv</t>
  </si>
  <si>
    <t>320b0206-e4bc-4e23-838f-1fe5f00e76e1</t>
  </si>
  <si>
    <t>GUIL.SS.20210407</t>
  </si>
  <si>
    <t>GUIL.20210407</t>
  </si>
  <si>
    <t>b2d43526-04d3-43e0-b537-5df4f49be82e</t>
  </si>
  <si>
    <t>GUIL.20210413</t>
  </si>
  <si>
    <t>NEON.D04.GUIL.DP1.20138.001.amc_fieldSuperParent.2021-05.expanded.20231227T234340Z.csv</t>
  </si>
  <si>
    <t>cfcab623-53b7-4aee-81a5-1718ca565dc1</t>
  </si>
  <si>
    <t>GUIL.20210511</t>
  </si>
  <si>
    <t>NEON.D04.GUIL.DP1.20138.001.amc_fieldSuperParent.2021-06.expanded.20231227T234418Z.csv</t>
  </si>
  <si>
    <t>5c5db056-c9a4-4047-a7c3-586342c14d67</t>
  </si>
  <si>
    <t>GUIL.20210615</t>
  </si>
  <si>
    <t>NEON.D04.GUIL.DP1.20138.001.amc_fieldSuperParent.2021-07.expanded.20231228T001704Z.csv</t>
  </si>
  <si>
    <t>931cab35-1c59-4524-9168-a1b55bd1ae93</t>
  </si>
  <si>
    <t>GUIL.20210713</t>
  </si>
  <si>
    <t>680ab844-b310-4513-a6a2-bb245b82f820</t>
  </si>
  <si>
    <t>GUIL.SS.20210729</t>
  </si>
  <si>
    <t>GUIL.20210729</t>
  </si>
  <si>
    <t>Cancelled due prioritization INC0048093</t>
  </si>
  <si>
    <t>NEON.D04.GUIL.DP1.20138.001.amc_fieldSuperParent.2021-08.expanded.20231228T001051Z.csv</t>
  </si>
  <si>
    <t>1ca791ea-74bd-4e13-87ef-6870762c75bc</t>
  </si>
  <si>
    <t>GUIL.20210810</t>
  </si>
  <si>
    <t>NEON.D04.GUIL.DP1.20138.001.amc_fieldSuperParent.2021-09.expanded.20231228T003700Z.csv</t>
  </si>
  <si>
    <t>2793295d-47bd-4edc-9fe1-7988599ace08</t>
  </si>
  <si>
    <t>GUIL.20210914</t>
  </si>
  <si>
    <t>NEON.D04.GUIL.DP1.20138.001.amc_fieldSuperParent.2021-10.expanded.20231228T001916Z.csv</t>
  </si>
  <si>
    <t>244d166b-c45c-4c0b-8a8a-cc610431e628</t>
  </si>
  <si>
    <t>GUIL.20211019</t>
  </si>
  <si>
    <t>NEON.D04.GUIL.DP1.20138.001.amc_fieldSuperParent.2021-11.expanded.20231227T235846Z.csv</t>
  </si>
  <si>
    <t>804c0702-f5c6-47d0-a697-4846cee01ffc</t>
  </si>
  <si>
    <t>GUIL.20211116</t>
  </si>
  <si>
    <t>NEON.D04.GUIL.DP1.20138.001.amc_fieldSuperParent.2021-12.expanded.20231228T003615Z.csv</t>
  </si>
  <si>
    <t>08ede73a-67ec-4361-b024-68eb0096a7af</t>
  </si>
  <si>
    <t>GUIL.SS.20211207</t>
  </si>
  <si>
    <t>GUIL.20211207</t>
  </si>
  <si>
    <t>5d64d7f2-08ac-4f82-8bf4-9b5fe09dea7f</t>
  </si>
  <si>
    <t>GUIL.20211214</t>
  </si>
  <si>
    <t>NEON.D04.GUIL.DP1.20138.001.amc_fieldSuperParent.2022-01.expanded.20231229T051448Z.csv</t>
  </si>
  <si>
    <t>9b8f77fd-2209-4034-916b-bd11bd81544e</t>
  </si>
  <si>
    <t>GUIL.20220111</t>
  </si>
  <si>
    <t>NEON.D04.GUIL.DP1.20138.001.amc_fieldSuperParent.2022-02.expanded.20231229T060444Z.csv</t>
  </si>
  <si>
    <t>e40641e3-a752-4e6a-817a-609cd21ae8c2</t>
  </si>
  <si>
    <t>GUIL.20220208</t>
  </si>
  <si>
    <t>NEON.D04.GUIL.DP1.20138.001.amc_fieldSuperParent.2022-03.expanded.20231229T050308Z.csv</t>
  </si>
  <si>
    <t>1fd8a2ee-c69a-454f-b7e3-6eefea0b0147</t>
  </si>
  <si>
    <t>GUIL.20220315</t>
  </si>
  <si>
    <t>NEON.D04.GUIL.DP1.20138.001.amc_fieldSuperParent.2022-04.expanded.20231229T045304Z.csv</t>
  </si>
  <si>
    <t>132887b1-545b-4ea4-b152-00af85e6e448</t>
  </si>
  <si>
    <t>GUIL.20220412</t>
  </si>
  <si>
    <t>a6e515f3-d027-4e60-86ab-f1999bf395fd</t>
  </si>
  <si>
    <t>GUIL.SS.20220419</t>
  </si>
  <si>
    <t>GUIL.20220419</t>
  </si>
  <si>
    <t>NEON.D04.GUIL.DP1.20138.001.amc_fieldSuperParent.2022-05.expanded.20231229T042926Z.csv</t>
  </si>
  <si>
    <t>347f7348-2d26-4b01-9ac1-cdaa7118230a</t>
  </si>
  <si>
    <t>GUIL.20220510</t>
  </si>
  <si>
    <t>NEON.D04.GUIL.DP1.20138.001.amc_fieldSuperParent.2022-06.expanded.20231229T044234Z.csv</t>
  </si>
  <si>
    <t>785754cc-4295-4f24-8f77-0c806f4cd6ec</t>
  </si>
  <si>
    <t>GUIL.20220621</t>
  </si>
  <si>
    <t>NEON.D04.GUIL.DP1.20138.001.amc_fieldSuperParent.2022-07.expanded.20231229T035144Z.csv</t>
  </si>
  <si>
    <t>822c8eb8-7e42-4964-940d-618d86d34c76</t>
  </si>
  <si>
    <t>GUIL.20220712</t>
  </si>
  <si>
    <t>NEON.D04.GUIL.DP1.20138.001.amc_fieldSuperParent.2022-08.expanded.20231229T043332Z.csv</t>
  </si>
  <si>
    <t>8dcdea52-603f-4afb-9d7e-a7e6e6cab9f7</t>
  </si>
  <si>
    <t>GUIL.20220809</t>
  </si>
  <si>
    <t>NEON.D04.GUIL.DP1.20138.001.amc_fieldSuperParent.2022-09.expanded.20231229T043835Z.csv</t>
  </si>
  <si>
    <t>9c4e6e94-5e1a-4117-b4a9-3ec0cf46160e</t>
  </si>
  <si>
    <t>GUIL.20220913</t>
  </si>
  <si>
    <t>27116bff-abdf-4b2b-a0c0-7514a1efd399</t>
  </si>
  <si>
    <t>GUIL.SS.20220929</t>
  </si>
  <si>
    <t>GUIL.20220929</t>
  </si>
  <si>
    <t>Bout cancelled due limited diesel and DSF generator is turned off daily</t>
  </si>
  <si>
    <t>NEON.D04.GUIL.DP1.20138.001.amc_fieldSuperParent.2022-10.expanded.20231229T040908Z.csv</t>
  </si>
  <si>
    <t>5cef99f1-233a-4ea2-9ba1-aff23a010acb</t>
  </si>
  <si>
    <t>GUIL.20221018</t>
  </si>
  <si>
    <t>NEON.D04.GUIL.DP1.20138.001.amc_fieldSuperParent.2022-11.expanded.20231229T042346Z.csv</t>
  </si>
  <si>
    <t>4c512688-667c-4df2-9ad5-992d4febeccd</t>
  </si>
  <si>
    <t>GUIL.20221115</t>
  </si>
  <si>
    <t>NEON.D04.GUIL.DP1.20138.001.amc_fieldSuperParent.2022-12.expanded.20231229T054412Z.csv</t>
  </si>
  <si>
    <t>2b0f1a14-278c-4283-bcaf-b1856089707c</t>
  </si>
  <si>
    <t>GUIL.20221214</t>
  </si>
  <si>
    <t>NEON.D04.GUIL.DP1.20138.001.amc_fieldSuperParent.2023-01.expanded.20231229T162810Z.csv</t>
  </si>
  <si>
    <t>e241bad6-c789-4507-b6d5-020340846c2d</t>
  </si>
  <si>
    <t>GUIL.20230126</t>
  </si>
  <si>
    <t>NEON.D04.GUIL.DP1.20138.001.amc_fieldSuperParent.2023-02.expanded.20231229T154254Z.csv</t>
  </si>
  <si>
    <t>1999931d-a768-4f2a-ab6b-6012cdf432f5</t>
  </si>
  <si>
    <t>GUIL.20230228</t>
  </si>
  <si>
    <t>NEON.D04.GUIL.DP1.20138.001.amc_fieldSuperParent.2023-03.expanded.20231229T160723Z.csv</t>
  </si>
  <si>
    <t>c8f48881-ce8e-4702-9241-7d06843cda9d</t>
  </si>
  <si>
    <t>GUIL.20230329</t>
  </si>
  <si>
    <t>NEON.D04.GUIL.DP1.20138.001.amc_fieldSuperParent.2023-04.expanded.20231229T165118Z.csv</t>
  </si>
  <si>
    <t>895562e3-ea19-434a-a0a4-8b43554a160e</t>
  </si>
  <si>
    <t>GUIL.20230425</t>
  </si>
  <si>
    <t>NEON.D04.GUIL.DP1.20138.001.amc_fieldSuperParent.2023-05.expanded.20231229T152335Z.csv</t>
  </si>
  <si>
    <t>a2fbe73f-9fbb-410e-881b-804cb7615c66</t>
  </si>
  <si>
    <t>GUIL.20230522</t>
  </si>
  <si>
    <t>NEON.D04.GUIL.DP1.20138.001.amc_fieldSuperParent.2023-06.expanded.20231229T163952Z.csv</t>
  </si>
  <si>
    <t>b5149c2e-d646-4f90-8202-83f9c4bbec9a</t>
  </si>
  <si>
    <t>GUIL.20230626</t>
  </si>
  <si>
    <t>NEON.D04.GUIL.DP1.20138.001.amc_fieldSuperParent.2023-07.expanded.20231229T164624Z.csv</t>
  </si>
  <si>
    <t>ebf4c1af-9d46-497e-b2ea-19516d5807ee</t>
  </si>
  <si>
    <t>GUIL.20230725</t>
  </si>
  <si>
    <t>NEON.D04.GUIL.DP1.20138.001.amc_fieldSuperParent.2023-08.expanded.20231229T162907Z.csv</t>
  </si>
  <si>
    <t>5e846406-5fcc-4836-96b2-016486dc40a1</t>
  </si>
  <si>
    <t>GUIL.20230815</t>
  </si>
  <si>
    <t>NEON.D04.GUIL.DP1.20138.001.amc_fieldSuperParent.2023-09.expanded.20231229T160801Z.csv</t>
  </si>
  <si>
    <t>1e3c9d1c-ec87-413f-b4cc-0259009bbcf6</t>
  </si>
  <si>
    <t>GUIL.20230926</t>
  </si>
  <si>
    <t>NEON.D04.GUIL.DP1.20138.001.amc_fieldSuperParent.2023-10.expanded.20231229T164818Z.csv</t>
  </si>
  <si>
    <t>d304c4e7-4837-4a2f-89dd-43bdb3ce651e</t>
  </si>
  <si>
    <t>GUIL.20231024</t>
  </si>
  <si>
    <t>NEON.D04.GUIL.DP1.20138.001.amc_fieldSuperParent.2023-11.expanded.20240102T205857Z.csv</t>
  </si>
  <si>
    <t>e17dbd9e-8972-4187-9912-015727335e29</t>
  </si>
  <si>
    <t>GUIL.20231115</t>
  </si>
  <si>
    <t>NEON.D04.GUIL.DP1.20138.001.amc_fieldSuperParent.2023-12.expanded.20240130T233550Z.csv</t>
  </si>
  <si>
    <t>eec47151-fc7c-4901-abfa-716c007eaec1</t>
  </si>
  <si>
    <t>GUIL.20231220</t>
  </si>
  <si>
    <t>NEON.D04.GUIL.DP1.20138.001.amc_fieldSuperParent.2024-01.expanded.20240304T204559Z.csv</t>
  </si>
  <si>
    <t>52d7a537-bbb4-4050-914e-2364a729d693</t>
  </si>
  <si>
    <t>GUIL.20240123</t>
  </si>
  <si>
    <t>NEON.D05.CRAM.DP1.20138.001.amc_fieldSuperParent.2015-08.expanded.20231227T000236Z.csv</t>
  </si>
  <si>
    <t>8b1d5d96-0479-41fe-992c-15cae56ee8a2</t>
  </si>
  <si>
    <t>CRAM.20150804</t>
  </si>
  <si>
    <t>jhudson@neoninc.org</t>
  </si>
  <si>
    <t>cslemmons@neoninc.org</t>
  </si>
  <si>
    <t>Did not have multiprobe to collect in situ data. Did not collect depths. Did not filter PCN.</t>
  </si>
  <si>
    <t>e6a0efa3-6917-415b-b67e-6eaa2a161c37</t>
  </si>
  <si>
    <t>Did not collect depth. Did not filter PCN.</t>
  </si>
  <si>
    <t>55174b74-ecf7-4c2f-8393-71f6693f89db</t>
  </si>
  <si>
    <t>16.0</t>
  </si>
  <si>
    <t>PCN not collected</t>
  </si>
  <si>
    <t>d7ed4acb-90ca-4abf-acf4-365d94761193</t>
  </si>
  <si>
    <t>8.5</t>
  </si>
  <si>
    <t>11.0</t>
  </si>
  <si>
    <t>14.0</t>
  </si>
  <si>
    <t>PCN not collected| Samples collected at 11.0 and 14.0 meters and integrated</t>
  </si>
  <si>
    <t>NEON.D05.CRAM.DP1.20138.001.amc_fieldSuperParent.2015-09.expanded.20231227T001120Z.csv</t>
  </si>
  <si>
    <t>4083360f-1f5c-4781-85d4-a1f7315ade09</t>
  </si>
  <si>
    <t>CRAM.20150929</t>
  </si>
  <si>
    <t>1.1</t>
  </si>
  <si>
    <t>pgrunwald@neoninc.org</t>
  </si>
  <si>
    <t>a3faf519-14d2-4ef2-ac8f-cc16dbaabfc2</t>
  </si>
  <si>
    <t>b09eb747-00b6-446c-bb8d-8c7e0e9b8ffc</t>
  </si>
  <si>
    <t>bc579c39-78fb-4c13-9a10-1541df9b7e00</t>
  </si>
  <si>
    <t>9.0</t>
  </si>
  <si>
    <t>13.0</t>
  </si>
  <si>
    <t>PCN not collected. Samples taken at 11.0 and 13.0 meters and integrated. In-situ measurements taken at 12 m.</t>
  </si>
  <si>
    <t>NEON.D05.CRAM.DP1.20138.001.amc_fieldSuperParent.2015-11.expanded.20231226T234350Z.csv</t>
  </si>
  <si>
    <t>2ce9d167-c78a-48c6-9ae5-13f8d9b182e2</t>
  </si>
  <si>
    <t>CRAM.20151117</t>
  </si>
  <si>
    <t>jpyatt@neoninc.org</t>
  </si>
  <si>
    <t>1a13f396-8a32-4503-8951-7077e43183ea</t>
  </si>
  <si>
    <t>98db7d2c-c22e-43ab-af6e-494348bd756f</t>
  </si>
  <si>
    <t>15.5</t>
  </si>
  <si>
    <t>NEON.D05.CRAM.DP1.20138.001.amc_fieldSuperParent.2016-02.expanded.20231227T014101Z.csv</t>
  </si>
  <si>
    <t>08f8d53d-dad5-4aff-b9bd-4f1d9e5059dc</t>
  </si>
  <si>
    <t>CRAM.20160202</t>
  </si>
  <si>
    <t>Ice 0.4 m thick. PCN not collected</t>
  </si>
  <si>
    <t>28a8b14f-dfde-4683-a25c-4f4e8c146164</t>
  </si>
  <si>
    <t>PCN not collected. Ice thickness 0.4 m.</t>
  </si>
  <si>
    <t>7c18ca9a-5d8e-44a0-8831-d22c95d690ad</t>
  </si>
  <si>
    <t>Ice thickness 0.4 m. PCN not collected. Moved around 5 m toward shore.</t>
  </si>
  <si>
    <t>NEON.D05.CRAM.DP1.20138.001.amc_fieldSuperParent.2016-04.expanded.20231227T010348Z.csv</t>
  </si>
  <si>
    <t>5efec426-3bdf-4c2d-bdee-ddf3c14cee1f</t>
  </si>
  <si>
    <t>CRAM.20160419</t>
  </si>
  <si>
    <t>1.2</t>
  </si>
  <si>
    <t>ckipp@field-ops.org</t>
  </si>
  <si>
    <t>time between collection and processing: 3 hr, 15 min|time between collection and processing: 3 hr, 40 min</t>
  </si>
  <si>
    <t>500e34e4-20fe-4572-bb3b-d947b1eb8994</t>
  </si>
  <si>
    <t>time between collection and processing: 3 hr, 48 min|time between collection and processing: 3 hr, 55 min</t>
  </si>
  <si>
    <t>4bc39f52-df68-4e97-b007-4a22b8f774b1</t>
  </si>
  <si>
    <t>13.5</t>
  </si>
  <si>
    <t>time between collection and processing: 3 hr, 14 min|time between collection and processing: 3 hr, 34 min</t>
  </si>
  <si>
    <t>0cc8ccd8-1acd-4201-9e7b-3b8947a50f9d</t>
  </si>
  <si>
    <t>11.3</t>
  </si>
  <si>
    <t>in situ at 9.0m|time between collection and processing: 3 hr, 50 min|time between collection and processing: 4 hr, 20 min</t>
  </si>
  <si>
    <t>NEON.D05.CRAM.DP1.20138.001.amc_fieldSuperParent.2016-06.expanded.20231227T013050Z.csv</t>
  </si>
  <si>
    <t>50db00c5-85fd-4cb7-92c7-867fc4e76cc0</t>
  </si>
  <si>
    <t>CRAM.20160607</t>
  </si>
  <si>
    <t>ekrulc@field-ops.org</t>
  </si>
  <si>
    <t>0d8fdd7f-6bfa-4566-b770-9d82db5d2c4e</t>
  </si>
  <si>
    <t>9358c559-f866-48f5-9062-65f7678090d5</t>
  </si>
  <si>
    <t>15.9</t>
  </si>
  <si>
    <t>9fa7a0ec-bcc3-4235-a72f-399ac576940f</t>
  </si>
  <si>
    <t>7.5</t>
  </si>
  <si>
    <t>9.6</t>
  </si>
  <si>
    <t>13.7</t>
  </si>
  <si>
    <t>In-situ measurements taken at 12 meters. PCN not collected|Miscalculated metalimnion depth, samples should have been taken at 9.0 m and 13.5 m.|Miscalculated metalimnion depth, samples should have been taken at 9.0 m and 13.5 m.|Miscalculated metalimnion depth, samples should have been taken at 9.0 m and 13.5 m.</t>
  </si>
  <si>
    <t>NEON.D05.CRAM.DP1.20138.001.amc_fieldSuperParent.2016-08.expanded.20231227T020833Z.csv</t>
  </si>
  <si>
    <t>6500bba2-6532-495b-aa2b-4a2aea9d813e</t>
  </si>
  <si>
    <t>CRAM.20160809</t>
  </si>
  <si>
    <t>PCN not filtered|ot vial possibly not fully evacuated, did not immediately draw in gas from syringe</t>
  </si>
  <si>
    <t>eb4a7e09-799c-40e7-8f23-c67a82067859</t>
  </si>
  <si>
    <t>ec7dd1bc-3b07-466c-9a95-976825b517ba</t>
  </si>
  <si>
    <t>17.8</t>
  </si>
  <si>
    <t>PCN volume not filtered|Short on luer lock closures - filtered only DNA from c1 and c2|ot vial possibly not fully evacuated, did not immediately draw in gas from syringe</t>
  </si>
  <si>
    <t>919ee9b4-dfe1-4364-8cdf-4226dcaa8f32</t>
  </si>
  <si>
    <t>10.3</t>
  </si>
  <si>
    <t>13.8</t>
  </si>
  <si>
    <t>PCN not filtered|Short on luer lock closures - filtered only DNA from c1 and c2|Miscalculated sample depths, should have been taken at 10.75 m and 15.5 m.|Miscalculated sample depths, should have been taken at 10.75 m and 15.5 m.|Miscalculated sample depths, should have been taken at 10.75 m and 15.5 m.|ot vial possibly not fully evacuated, did not immediately draw in gas from syringe</t>
  </si>
  <si>
    <t>NEON.D05.CRAM.DP1.20138.001.amc_fieldSuperParent.2016-09.expanded.20231227T011459Z.csv</t>
  </si>
  <si>
    <t>866b12fb-f57c-449f-a1a8-424299efd913</t>
  </si>
  <si>
    <t>CRAM.20160927</t>
  </si>
  <si>
    <t>PCN not collected. Specific conductivity not collected.</t>
  </si>
  <si>
    <t>7ade4dfd-f0a0-40ab-9b69-79c8190e3a58</t>
  </si>
  <si>
    <t>PCN not collected. Specific conductivity not taken.</t>
  </si>
  <si>
    <t>5dbb28a6-d7fb-4987-ad8b-88149b1a14df</t>
  </si>
  <si>
    <t>16.8</t>
  </si>
  <si>
    <t>PCN not collected. Conductivity not collected.</t>
  </si>
  <si>
    <t>863e960f-1f11-4f08-a726-c363d4445827</t>
  </si>
  <si>
    <t>9.5</t>
  </si>
  <si>
    <t>In-situ taken at 13.0 meters. Integrated sample taken at 11.25 and 14.0 m. PCN not collected. Specific conductivity not taken|Depths should technically have been taken at 11.25 m and 15.0 m. Floating material found in sample at 15.0 m, so taken at 14.0 m.|Depths should technically have been taken at 11.25 m and 15.0 m. Floating material found in sample at 15.0 m, so taken at 14.0 m.|Depths should technically have been taken at 11.25 m and 15.0 m. Floating material found in sample at 15.0 m, so taken at 14.0 m.</t>
  </si>
  <si>
    <t>NEON.D05.CRAM.DP1.20138.001.amc_fieldSuperParent.2016-11.expanded.20231227T020325Z.csv</t>
  </si>
  <si>
    <t>e87497f5-94e1-4f16-8c42-fcd41dcc6b28</t>
  </si>
  <si>
    <t>CRAM.20161108</t>
  </si>
  <si>
    <t>Conductivity probe not working. Did not record depth at location.</t>
  </si>
  <si>
    <t>ab45eefe-10b9-420d-ba4d-2bd6b68a00d0</t>
  </si>
  <si>
    <t>Conductivity probe not working.</t>
  </si>
  <si>
    <t>ab45d8f2-8217-4fb7-b969-3b255247c30c</t>
  </si>
  <si>
    <t>10.0</t>
  </si>
  <si>
    <t>16.1</t>
  </si>
  <si>
    <t>Conductivity probe broken.</t>
  </si>
  <si>
    <t>c461e023-2e47-4a72-8079-57c218e752c4</t>
  </si>
  <si>
    <t>12.3</t>
  </si>
  <si>
    <t>NEON.D05.CRAM.DP1.20138.001.amc_fieldSuperParent.2017-02.expanded.20231227T053215Z.csv</t>
  </si>
  <si>
    <t>e2505082-da62-4abf-b2d0-ef8c2a8a769a</t>
  </si>
  <si>
    <t>CRAM.20170207</t>
  </si>
  <si>
    <t>18.0</t>
  </si>
  <si>
    <t>NEON.D05.CRAM.DP1.20138.001.amc_fieldSuperParent.2017-04.expanded.20231227T084542Z.csv</t>
  </si>
  <si>
    <t>1d3a94ea-5080-4c80-9fb8-9211728c7c93</t>
  </si>
  <si>
    <t>CRAM.20170418</t>
  </si>
  <si>
    <t>hbeeler@neoninc.org</t>
  </si>
  <si>
    <t>21f07552-5ad4-4355-bb6f-226b332b91e6</t>
  </si>
  <si>
    <t>6c340476-bd8b-41f3-9edf-ac8eb4ffa821</t>
  </si>
  <si>
    <t>16.5</t>
  </si>
  <si>
    <t>fb9dec86-aad5-4841-a61b-83bb7358674d</t>
  </si>
  <si>
    <t>14.3</t>
  </si>
  <si>
    <t>Samples taken at 9.5 m and 14.25 m. In situ measurements taken at 12.0 m.</t>
  </si>
  <si>
    <t>NEON.D05.CRAM.DP1.20138.001.amc_fieldSuperParent.2017-06.expanded.20231227T083411Z.csv</t>
  </si>
  <si>
    <t>6fe3351d-89c7-4181-b1a5-53e8cf9b789b</t>
  </si>
  <si>
    <t>CRAM.20170606</t>
  </si>
  <si>
    <t>Ahaynes@battelleecology.org</t>
  </si>
  <si>
    <t>37a2d057-012b-4250-9f0b-77f6705d9c72</t>
  </si>
  <si>
    <t>7f5afc09-e790-4f72-b2b1-03734d4fd6a8</t>
  </si>
  <si>
    <t>14.5</t>
  </si>
  <si>
    <t>90f9d7b0-c212-4848-90a2-4bf05371e4ca</t>
  </si>
  <si>
    <t>8.1</t>
  </si>
  <si>
    <t>12.4</t>
  </si>
  <si>
    <t>NEON.D05.CRAM.DP1.20138.001.amc_fieldSuperParent.2017-08.expanded.20231227T051640Z.csv</t>
  </si>
  <si>
    <t>02035521-1938-4f37-9b37-1b898db562f1</t>
  </si>
  <si>
    <t>CRAM.20170801</t>
  </si>
  <si>
    <t>94d0dbf9-9aa5-48bd-a756-61341c827455</t>
  </si>
  <si>
    <t>6b7bd916-83b1-44fe-babf-d3cb44103569</t>
  </si>
  <si>
    <t>16.7</t>
  </si>
  <si>
    <t>ahaynes@battelleecology.org</t>
  </si>
  <si>
    <t>e960ff16-7d3f-4ba2-9a7b-5240f367ed74</t>
  </si>
  <si>
    <t>NEON.D05.CRAM.DP1.20138.001.amc_fieldSuperParent.2017-10.expanded.20231227T091427Z.csv</t>
  </si>
  <si>
    <t>01240dcf-4164-4a16-a42f-020139f330ed</t>
  </si>
  <si>
    <t>CRAM.20171003</t>
  </si>
  <si>
    <t>kpalo@battelleecology.org</t>
  </si>
  <si>
    <t>647b5d04-3539-4b4c-9415-d8ff44ddc168</t>
  </si>
  <si>
    <t>e6cf272d-f543-473b-a3d0-5743d332f2b0</t>
  </si>
  <si>
    <t>17.1</t>
  </si>
  <si>
    <t>dd949504-1911-4530-aa82-35314ced20b7</t>
  </si>
  <si>
    <t>10.5</t>
  </si>
  <si>
    <t>15.0</t>
  </si>
  <si>
    <t>Water chemistry and stable isotopes collected around a half hour after microbes. Heavy rain and storms in between collections</t>
  </si>
  <si>
    <t>NEON.D05.CRAM.DP1.20138.001.amc_fieldSuperParent.2017-11.expanded.20231227T035905Z.csv</t>
  </si>
  <si>
    <t>d5d0b343-3046-4391-b8e0-e5716da17c74</t>
  </si>
  <si>
    <t>CRAM.20171107</t>
  </si>
  <si>
    <t>hbeeler@battelleecology.org</t>
  </si>
  <si>
    <t>04ebd44a-f2dd-4756-8c97-8e1f1a30b28d</t>
  </si>
  <si>
    <t>159f1f2c-bbfb-4a8f-96bf-13a5b49152fe</t>
  </si>
  <si>
    <t>NEON.D05.CRAM.DP1.20138.001.amc_fieldSuperParent.2018-02.expanded.20231228T173542Z.csv</t>
  </si>
  <si>
    <t>bbed92d4-bf37-4e09-bf82-8a9e276dab5b</t>
  </si>
  <si>
    <t>CRAM.20180213</t>
  </si>
  <si>
    <t>17.6</t>
  </si>
  <si>
    <t>jbuza@battelleecology.org</t>
  </si>
  <si>
    <t>NEON.D05.CRAM.DP1.20138.001.amc_fieldSuperParent.2018-05.expanded.20231228T173354Z.csv</t>
  </si>
  <si>
    <t>e7727a69-cb32-44f8-bf38-7beb989563c9</t>
  </si>
  <si>
    <t>CRAM.20180507</t>
  </si>
  <si>
    <t>18.4</t>
  </si>
  <si>
    <t>tspadea@battelleecology.org</t>
  </si>
  <si>
    <t>7c0dc70f-a2ee-4ef9-a933-6f79e5bd50d5</t>
  </si>
  <si>
    <t>NEON.D05.CRAM.DP1.20138.001.amc_fieldSuperParent.2018-06.expanded.20231228T184319Z.csv</t>
  </si>
  <si>
    <t>5b818b3c-0c6c-4648-9732-3912c9bc16e8</t>
  </si>
  <si>
    <t>CRAM.20180605</t>
  </si>
  <si>
    <t>14.4</t>
  </si>
  <si>
    <t>7.7</t>
  </si>
  <si>
    <t>12.2</t>
  </si>
  <si>
    <t>2541301a-f260-4f70-a7b1-c8631b37c309</t>
  </si>
  <si>
    <t>NEON.D05.CRAM.DP1.20138.001.amc_fieldSuperParent.2018-08.expanded.20231228T175803Z.csv</t>
  </si>
  <si>
    <t>840aeb46-04a9-49ed-bb45-672239dba58f</t>
  </si>
  <si>
    <t>CRAM.20180807</t>
  </si>
  <si>
    <t>pweishampel@neoninc.org</t>
  </si>
  <si>
    <t>b16f586e-4de1-426c-8070-0c81ce39eb0d</t>
  </si>
  <si>
    <t>10.4</t>
  </si>
  <si>
    <t>15.2</t>
  </si>
  <si>
    <t>NEON.D05.CRAM.DP1.20138.001.amc_fieldSuperParent.2018-10.expanded.20231228T190749Z.csv</t>
  </si>
  <si>
    <t>fdff3a21-82e6-442e-bb4e-55343720b5d2</t>
  </si>
  <si>
    <t>CRAM.20181002</t>
  </si>
  <si>
    <t>70430973-cca1-429d-b963-dbd3c6a56919</t>
  </si>
  <si>
    <t>10.9</t>
  </si>
  <si>
    <t>14.6</t>
  </si>
  <si>
    <t>NEON.D05.CRAM.DP1.20138.001.amc_fieldSuperParent.2018-11.expanded.20231228T180616Z.csv</t>
  </si>
  <si>
    <t>b2aa946c-db13-4a2c-ba80-b3e5127f2297</t>
  </si>
  <si>
    <t>CRAM.20181106</t>
  </si>
  <si>
    <t>16.2</t>
  </si>
  <si>
    <t>NEON.D05.CRAM.DP1.20138.001.amc_fieldSuperParent.2019-02.expanded.20231227T172410Z.csv</t>
  </si>
  <si>
    <t>ac20f991-f215-42e9-b44e-8947357ec895</t>
  </si>
  <si>
    <t>CRAM.20190218</t>
  </si>
  <si>
    <t>15.7</t>
  </si>
  <si>
    <t>aspink@battelleecology.org</t>
  </si>
  <si>
    <t>NEON.D05.CRAM.DP1.20138.001.amc_fieldSuperParent.2019-05.expanded.20231227T172501Z.csv</t>
  </si>
  <si>
    <t>c7c3227f-2a63-42eb-9f51-d584b5f75fed</t>
  </si>
  <si>
    <t>CRAM.20190501</t>
  </si>
  <si>
    <t>14.9</t>
  </si>
  <si>
    <t>0000-0001-8490-5154</t>
  </si>
  <si>
    <t>0000-0001-8705-5714</t>
  </si>
  <si>
    <t>NEON.D05.CRAM.DP1.20138.001.amc_fieldSuperParent.2019-06.expanded.20231227T172717Z.csv</t>
  </si>
  <si>
    <t>838fbada-0ac7-45cc-a522-576cde0cee2d</t>
  </si>
  <si>
    <t>CRAM.20190604</t>
  </si>
  <si>
    <t>18.1</t>
  </si>
  <si>
    <t>73098ca5-3b70-4db6-ae10-1ab343013853</t>
  </si>
  <si>
    <t>15.1</t>
  </si>
  <si>
    <t>NEON.D05.CRAM.DP1.20138.001.amc_fieldSuperParent.2019-08.expanded.20231227T184458Z.csv</t>
  </si>
  <si>
    <t>c1eb942b-26fe-4adc-88a1-2c184530b123</t>
  </si>
  <si>
    <t>CRAM.20190806</t>
  </si>
  <si>
    <t>3450cf3c-ba1f-427a-9ebd-994f581c9abe</t>
  </si>
  <si>
    <t>9.7</t>
  </si>
  <si>
    <t>NEON.D05.CRAM.DP1.20138.001.amc_fieldSuperParent.2019-10.expanded.20231227T165222Z.csv</t>
  </si>
  <si>
    <t>b47c8ea0-1691-4dfd-9118-3ca335363a78</t>
  </si>
  <si>
    <t>CRAM.20191001</t>
  </si>
  <si>
    <t>0000-0003-1075-1249</t>
  </si>
  <si>
    <t>86f2b786-6c2e-452a-bfa4-ee73d904ac07</t>
  </si>
  <si>
    <t>9.8</t>
  </si>
  <si>
    <t>NEON.D05.CRAM.DP1.20138.001.amc_fieldSuperParent.2019-11.expanded.20231227T174839Z.csv</t>
  </si>
  <si>
    <t>dcd4d32f-ae2d-4860-84b9-386c06ce4d49</t>
  </si>
  <si>
    <t>CRAM.20191105</t>
  </si>
  <si>
    <t>NEON.D05.CRAM.DP1.20138.001.amc_fieldSuperParent.2020-02.expanded.20231227T205553Z.csv</t>
  </si>
  <si>
    <t>dc0b90bb-2f8d-4f6d-9ecf-e461ef9aaa95</t>
  </si>
  <si>
    <t>CRAM.20200203</t>
  </si>
  <si>
    <t>0000-0001-9691-3805</t>
  </si>
  <si>
    <t>NEON.D05.CRAM.DP1.20138.001.amc_fieldSuperParent.2020-04.expanded.20231227T222650Z.csv</t>
  </si>
  <si>
    <t>9562497c-ff27-4f13-a78c-79334f0ce90d</t>
  </si>
  <si>
    <t>CRAM.C0.20200421</t>
  </si>
  <si>
    <t>CRAM.20200421</t>
  </si>
  <si>
    <t>NEON.D05.CRAM.DP1.20138.001.amc_fieldSuperParent.2020-05.expanded.20231227T205154Z.csv</t>
  </si>
  <si>
    <t>ba5a6871-995a-4203-abd7-20d07ebf7669</t>
  </si>
  <si>
    <t>CRAM.C0.20200505</t>
  </si>
  <si>
    <t>CRAM.20200505</t>
  </si>
  <si>
    <t>NEON.D05.CRAM.DP1.20138.001.amc_fieldSuperParent.2020-08.expanded.20231227T225238Z.csv</t>
  </si>
  <si>
    <t>01b3c598-57e5-4578-a64b-2a9f55cfb528</t>
  </si>
  <si>
    <t>CRAM.20200804</t>
  </si>
  <si>
    <t>0000-0001-6438-3109</t>
  </si>
  <si>
    <t>c7235ad8-ee70-4bf3-a340-68c3b4ce4ecb</t>
  </si>
  <si>
    <t>9.4</t>
  </si>
  <si>
    <t>12.1</t>
  </si>
  <si>
    <t>NEON.D05.CRAM.DP1.20138.001.amc_fieldSuperParent.2020-10.expanded.20231227T222906Z.csv</t>
  </si>
  <si>
    <t>028990d8-8c70-49fe-bb6f-a55257034c57</t>
  </si>
  <si>
    <t>CRAM.20201006</t>
  </si>
  <si>
    <t>e3688c1b-91d4-4ca6-87a1-28dd7f7ef6b1</t>
  </si>
  <si>
    <t>10.7</t>
  </si>
  <si>
    <t>14.2</t>
  </si>
  <si>
    <t>NEON.D05.CRAM.DP1.20138.001.amc_fieldSuperParent.2020-11.expanded.20231227T214415Z.csv</t>
  </si>
  <si>
    <t>d8d3b10c-8ad3-4446-955f-3bf61de9991b</t>
  </si>
  <si>
    <t>CRAM.C0.20201103</t>
  </si>
  <si>
    <t>CRAM.20201103</t>
  </si>
  <si>
    <t>NEON.D05.CRAM.DP1.20138.001.amc_fieldSuperParent.2021-02.expanded.20231227T235650Z.csv</t>
  </si>
  <si>
    <t>5a588453-b759-4515-9c6e-abea16706f34</t>
  </si>
  <si>
    <t>CRAM.20210209</t>
  </si>
  <si>
    <t>13.4</t>
  </si>
  <si>
    <t>NEON.D05.CRAM.DP1.20138.001.amc_fieldSuperParent.2021-04.expanded.20231228T000757Z.csv</t>
  </si>
  <si>
    <t>35cf933e-93f0-445a-b08c-ed41074a97d1</t>
  </si>
  <si>
    <t>CRAM.20210420</t>
  </si>
  <si>
    <t>0000-0002-6609-5941</t>
  </si>
  <si>
    <t>84cbde98-9546-434b-88af-cd35bb3ea09f</t>
  </si>
  <si>
    <t>8.2</t>
  </si>
  <si>
    <t>12.5</t>
  </si>
  <si>
    <t>NEON.D05.CRAM.DP1.20138.001.amc_fieldSuperParent.2021-06.expanded.20231227T235637Z.csv</t>
  </si>
  <si>
    <t>f3a7f9b6-01a2-4af7-bc4b-e187953ae38e</t>
  </si>
  <si>
    <t>CRAM.20210601</t>
  </si>
  <si>
    <t>18.2</t>
  </si>
  <si>
    <t>37d13899-2c8d-43e5-8270-63001e7026a8</t>
  </si>
  <si>
    <t>15.4</t>
  </si>
  <si>
    <t>NEON.D05.CRAM.DP1.20138.001.amc_fieldSuperParent.2021-08.expanded.20231227T235131Z.csv</t>
  </si>
  <si>
    <t>34029a92-f377-40fb-83b1-c2f79f95baa1</t>
  </si>
  <si>
    <t>CRAM.20210809</t>
  </si>
  <si>
    <t>37e21214-942c-464d-ba4b-9b9377182c35</t>
  </si>
  <si>
    <t>NEON.D05.CRAM.DP1.20138.001.amc_fieldSuperParent.2021-10.expanded.20231227T235809Z.csv</t>
  </si>
  <si>
    <t>87370987-249e-4a9a-9ebd-da791ea010e9</t>
  </si>
  <si>
    <t>CRAM.20211005</t>
  </si>
  <si>
    <t>0000-0002-0599-3609</t>
  </si>
  <si>
    <t>036b8c87-0b43-435f-9313-11cb26fd936c</t>
  </si>
  <si>
    <t>10.8</t>
  </si>
  <si>
    <t>NEON.D05.CRAM.DP1.20138.001.amc_fieldSuperParent.2021-11.expanded.20231228T015614Z.csv</t>
  </si>
  <si>
    <t>24234aa8-420c-4a46-b51f-9d789beeb014</t>
  </si>
  <si>
    <t>CRAM.20211102</t>
  </si>
  <si>
    <t>7f3ef94b-1312-4e5d-8a8c-aabc9bea8847</t>
  </si>
  <si>
    <t>11.8</t>
  </si>
  <si>
    <t>NEON.D05.CRAM.DP1.20138.001.amc_fieldSuperParent.2022-01.expanded.20231229T035242Z.csv</t>
  </si>
  <si>
    <t>b112ab1c-4d02-412e-940a-a11ce8cd1bab</t>
  </si>
  <si>
    <t>CRAM.20220131</t>
  </si>
  <si>
    <t>18.6</t>
  </si>
  <si>
    <t>0000-0002-9707-6073</t>
  </si>
  <si>
    <t>NEON.D05.CRAM.DP1.20138.001.amc_fieldSuperParent.2022-05.expanded.20231229T035424Z.csv</t>
  </si>
  <si>
    <t>188097df-ccb6-4f8a-865c-4af48c98f199</t>
  </si>
  <si>
    <t>CRAM.20220510</t>
  </si>
  <si>
    <t>15.3</t>
  </si>
  <si>
    <t>0000-0003-0371-727X</t>
  </si>
  <si>
    <t>d23f31ba-dcee-429a-a7df-bf9c4d1cb27d</t>
  </si>
  <si>
    <t>7.6</t>
  </si>
  <si>
    <t>12.7</t>
  </si>
  <si>
    <t>NEON.D05.CRAM.DP1.20138.001.amc_fieldSuperParent.2022-07.expanded.20231229T054438Z.csv</t>
  </si>
  <si>
    <t>0abbe106-18d0-411b-bff8-c3105aeec839</t>
  </si>
  <si>
    <t>CRAM.20220705</t>
  </si>
  <si>
    <t>16.9</t>
  </si>
  <si>
    <t>1327aa12-5820-4834-8f09-18b6ff0f99bf</t>
  </si>
  <si>
    <t>NEON.D05.CRAM.DP1.20138.001.amc_fieldSuperParent.2022-08.expanded.20231229T054727Z.csv</t>
  </si>
  <si>
    <t>8d024666-2dcb-4bf3-9b4e-825942a27267</t>
  </si>
  <si>
    <t>CRAM.20220802</t>
  </si>
  <si>
    <t>0000-0002-6680-4162</t>
  </si>
  <si>
    <t>05fbe938-36cf-4f31-b7e9-3338474d9d34</t>
  </si>
  <si>
    <t>10.2</t>
  </si>
  <si>
    <t>NEON.D05.CRAM.DP1.20138.001.amc_fieldSuperParent.2022-10.expanded.20231229T043848Z.csv</t>
  </si>
  <si>
    <t>ca4a00b5-3840-40c5-820c-13467a3ab550</t>
  </si>
  <si>
    <t>CRAM.20221011</t>
  </si>
  <si>
    <t>6d9e5776-f3d9-4434-9cb3-1f237a76afd2</t>
  </si>
  <si>
    <t>11.2</t>
  </si>
  <si>
    <t>15.6</t>
  </si>
  <si>
    <t>NEON.D05.CRAM.DP1.20138.001.amc_fieldSuperParent.2022-11.expanded.20231229T035218Z.csv</t>
  </si>
  <si>
    <t>1457b367-d826-4424-a0fe-6dafe1f5c507</t>
  </si>
  <si>
    <t>CRAM.20221101</t>
  </si>
  <si>
    <t>43696717-3440-48c9-bbab-2077bff07ecd</t>
  </si>
  <si>
    <t>12.0</t>
  </si>
  <si>
    <t>NEON.D05.CRAM.DP1.20138.001.amc_fieldSuperParent.2023-02.expanded.20231229T162824Z.csv</t>
  </si>
  <si>
    <t>59a10fc7-3d38-4c7b-9f98-54d752313673</t>
  </si>
  <si>
    <t>CRAM.20230207</t>
  </si>
  <si>
    <t>NEON.D05.CRAM.DP1.20138.001.amc_fieldSuperParent.2023-04.expanded.20231229T155437Z.csv</t>
  </si>
  <si>
    <t>20d0db5f-d7e6-4cad-97b2-e376e0e11704</t>
  </si>
  <si>
    <t>CRAM.20230404</t>
  </si>
  <si>
    <t>NEON.D05.CRAM.DP1.20138.001.amc_fieldSuperParent.2023-07.expanded.20231229T161428Z.csv</t>
  </si>
  <si>
    <t>4a7d66a3-dfa8-42bd-a8bf-e018f92420aa</t>
  </si>
  <si>
    <t>CRAM.20230705</t>
  </si>
  <si>
    <t>17.2</t>
  </si>
  <si>
    <t>318541dd-b1a3-48f3-ba59-e0bbf8c2279e</t>
  </si>
  <si>
    <t>9.2</t>
  </si>
  <si>
    <t>NEON.D05.CRAM.DP1.20138.001.amc_fieldSuperParent.2023-08.expanded.20231229T162638Z.csv</t>
  </si>
  <si>
    <t>5a0f03e0-ca7d-4d4e-9474-f31d6ca9fc20</t>
  </si>
  <si>
    <t>CRAM.20230801</t>
  </si>
  <si>
    <t>0000-0002-1112-3562</t>
  </si>
  <si>
    <t>f19da67c-1909-4530-8dc2-e1eee93adc8c</t>
  </si>
  <si>
    <t>NEON.D05.CRAM.DP1.20138.001.amc_fieldSuperParent.2023-10.expanded.20231229T160435Z.csv</t>
  </si>
  <si>
    <t>bd3a5177-8fa7-4ad6-afea-875e983eea43</t>
  </si>
  <si>
    <t>CRAM.20231004</t>
  </si>
  <si>
    <t>18.5</t>
  </si>
  <si>
    <t>5589c5c5-9ed1-44a4-85c5-16f0df5b1805</t>
  </si>
  <si>
    <t>NEON.D05.CRAM.DP1.20138.001.amc_fieldSuperParent.2023-11.expanded.20231229T163417Z.csv</t>
  </si>
  <si>
    <t>bd0b322f-2b9c-4d5a-a984-78a518f7c32a</t>
  </si>
  <si>
    <t>CRAM.20231107</t>
  </si>
  <si>
    <t>NEON.D05.CRAM.DP1.20138.001.amc_fieldSuperParent.2024-02.expanded.20240318T160504Z.csv</t>
  </si>
  <si>
    <t>1e0974ea-e260-4aa2-8125-46839d8478e8</t>
  </si>
  <si>
    <t>CRAM.20240205</t>
  </si>
  <si>
    <t>NEON.D05.LIRO.DP1.20138.001.amc_fieldSuperParent.2017-04.expanded.20231227T033318Z.csv</t>
  </si>
  <si>
    <t>d57edebe-8cb8-4b91-983d-c8dbc67e05d5</t>
  </si>
  <si>
    <t>LIRO.20170411</t>
  </si>
  <si>
    <t>12ed234d-16da-49d8-83e5-ab6dc53007b7</t>
  </si>
  <si>
    <t>0dac587f-92d9-4ccd-9d2a-6d7be767feaf</t>
  </si>
  <si>
    <t>8.6</t>
  </si>
  <si>
    <t>NEON.D05.LIRO.DP1.20138.001.amc_fieldSuperParent.2017-06.expanded.20231227T031824Z.csv</t>
  </si>
  <si>
    <t>00d78149-74b3-4b31-8050-3dc601f7c9e7</t>
  </si>
  <si>
    <t>LIRO.20170605</t>
  </si>
  <si>
    <t>05882986-7c1e-4768-ae49-4eb424c9ceab</t>
  </si>
  <si>
    <t>b4e08f68-38b2-4083-8db0-83cf1797e578</t>
  </si>
  <si>
    <t>NEON.D05.LIRO.DP1.20138.001.amc_fieldSuperParent.2017-07.expanded.20231227T034923Z.csv</t>
  </si>
  <si>
    <t>394d94dd-124d-4274-b9ae-56dcdf581cc7</t>
  </si>
  <si>
    <t>LIRO.20170731</t>
  </si>
  <si>
    <t>c26129a9-d8ee-4c53-bbe2-d51689fe793b</t>
  </si>
  <si>
    <t>e47a1ce3-921c-4eb3-a43b-85fc0d5a7929</t>
  </si>
  <si>
    <t>NEON.D05.LIRO.DP1.20138.001.amc_fieldSuperParent.2017-10.expanded.20231227T040309Z.csv</t>
  </si>
  <si>
    <t>87171bd7-11a3-4e2e-a0e7-26923f0180ae</t>
  </si>
  <si>
    <t>LIRO.20171002</t>
  </si>
  <si>
    <t>Record deleted accidently. Depth approximate. SDG collected directly from ASI jug</t>
  </si>
  <si>
    <t>a67d5b49-98f3-4b45-96f9-b4e8a76a8d24</t>
  </si>
  <si>
    <t>8.9</t>
  </si>
  <si>
    <t>SDG collected directly from ASI jug</t>
  </si>
  <si>
    <t>248c09d4-8ad0-4074-a325-56b8ce5f1cfe</t>
  </si>
  <si>
    <t>SDG collected directly from ASI jug.</t>
  </si>
  <si>
    <t>NEON.D05.LIRO.DP1.20138.001.amc_fieldSuperParent.2017-11.expanded.20231227T040047Z.csv</t>
  </si>
  <si>
    <t>db4e47f2-a0de-44c7-a10a-7b877aa20692</t>
  </si>
  <si>
    <t>LIRO.20171106</t>
  </si>
  <si>
    <t>Ice layer</t>
  </si>
  <si>
    <t>152fbbb2-f180-4e61-a3ea-1d5df15d2192</t>
  </si>
  <si>
    <t>b87a01d2-d4a9-4b31-9eef-106f68a04410</t>
  </si>
  <si>
    <t>NEON.D05.LIRO.DP1.20138.001.amc_fieldSuperParent.2018-02.expanded.20231228T172817Z.csv</t>
  </si>
  <si>
    <t>7f83b3a8-260d-4f34-b191-f0d0b5389429</t>
  </si>
  <si>
    <t>LIRO.20180212</t>
  </si>
  <si>
    <t>8.4</t>
  </si>
  <si>
    <t>cslemmons@BattelleEcology.org</t>
  </si>
  <si>
    <t>NEON.D05.LIRO.DP1.20138.001.amc_fieldSuperParent.2018-05.expanded.20231228T193026Z.csv</t>
  </si>
  <si>
    <t>6df6489f-0d69-4cc5-b7e3-10aee4538f02</t>
  </si>
  <si>
    <t>LIRO.20180514</t>
  </si>
  <si>
    <t>050d11a4-94d6-42d4-8bad-b674719a68ee</t>
  </si>
  <si>
    <t>NEON.D05.LIRO.DP1.20138.001.amc_fieldSuperParent.2018-06.expanded.20231228T172947Z.csv</t>
  </si>
  <si>
    <t>e583aee5-5b2e-45dd-99fe-a48c1e535d42</t>
  </si>
  <si>
    <t>LIRO.20180604</t>
  </si>
  <si>
    <t>mjoyce@battelleecology.org</t>
  </si>
  <si>
    <t>4526c87f-2d28-46a0-bd7d-6b5ded2ae334</t>
  </si>
  <si>
    <t>7.2</t>
  </si>
  <si>
    <t>NEON.D05.LIRO.DP1.20138.001.amc_fieldSuperParent.2018-08.expanded.20231228T181937Z.csv</t>
  </si>
  <si>
    <t>0a734759-9045-4c16-b7b9-5fbc613ec5df</t>
  </si>
  <si>
    <t>LIRO.20180806</t>
  </si>
  <si>
    <t>NEON.D05.LIRO.DP1.20138.001.amc_fieldSuperParent.2018-10.expanded.20231228T180026Z.csv</t>
  </si>
  <si>
    <t>cab342fe-6f2e-46e5-975f-ae79b8cf1353</t>
  </si>
  <si>
    <t>LIRO.20181001</t>
  </si>
  <si>
    <t>NEON.D05.LIRO.DP1.20138.001.amc_fieldSuperParent.2018-11.expanded.20231228T185929Z.csv</t>
  </si>
  <si>
    <t>f737e239-9706-4251-99fc-3299c2802d45</t>
  </si>
  <si>
    <t>LIRO.20181105</t>
  </si>
  <si>
    <t>NEON.D05.LIRO.DP1.20138.001.amc_fieldSuperParent.2019-02.expanded.20231227T170203Z.csv</t>
  </si>
  <si>
    <t>3b3c024b-a9a5-4f9c-b726-fb39a6624195</t>
  </si>
  <si>
    <t>LIRO.20190205</t>
  </si>
  <si>
    <t>7.8</t>
  </si>
  <si>
    <t>NEON.D05.LIRO.DP1.20138.001.amc_fieldSuperParent.2019-04.expanded.20231227T174630Z.csv</t>
  </si>
  <si>
    <t>c025c796-c152-4bad-8563-136a9b6a6504</t>
  </si>
  <si>
    <t>LIRO.20190430</t>
  </si>
  <si>
    <t>NEON.D05.LIRO.DP1.20138.001.amc_fieldSuperParent.2019-06.expanded.20231227T172617Z.csv</t>
  </si>
  <si>
    <t>5c3f6e2f-36e7-4384-83d5-fb9dd8846ad1</t>
  </si>
  <si>
    <t>LIRO.20190603</t>
  </si>
  <si>
    <t>NEON.D05.LIRO.DP1.20138.001.amc_fieldSuperParent.2019-08.expanded.20231227T193645Z.csv</t>
  </si>
  <si>
    <t>acbad011-07db-40fc-902c-602985484861</t>
  </si>
  <si>
    <t>LIRO.20190805</t>
  </si>
  <si>
    <t>8.8</t>
  </si>
  <si>
    <t>NEON.D05.LIRO.DP1.20138.001.amc_fieldSuperParent.2019-09.expanded.20231227T171817Z.csv</t>
  </si>
  <si>
    <t>d6dc2add-003d-4168-9729-4519c64a1027</t>
  </si>
  <si>
    <t>LIRO.20190930</t>
  </si>
  <si>
    <t>NEON.D05.LIRO.DP1.20138.001.amc_fieldSuperParent.2019-11.expanded.20231227T164119Z.csv</t>
  </si>
  <si>
    <t>d4253a19-04e7-4747-99b0-7e4721ef7a77</t>
  </si>
  <si>
    <t>LIRO.20191104</t>
  </si>
  <si>
    <t>9.1</t>
  </si>
  <si>
    <t>NEON.D05.LIRO.DP1.20138.001.amc_fieldSuperParent.2020-02.expanded.20231227T211919Z.csv</t>
  </si>
  <si>
    <t>086222e3-8173-42e5-a647-1a77eb5f8561</t>
  </si>
  <si>
    <t>LIRO.20200204</t>
  </si>
  <si>
    <t>NEON.D05.LIRO.DP1.20138.001.amc_fieldSuperParent.2020-04.expanded.20231227T204544Z.csv</t>
  </si>
  <si>
    <t>ba262480-8259-4800-84f2-d8b610140945</t>
  </si>
  <si>
    <t>LIRO.C0.20200420</t>
  </si>
  <si>
    <t>LIRO.20200420</t>
  </si>
  <si>
    <t>NEON.D05.LIRO.DP1.20138.001.amc_fieldSuperParent.2020-05.expanded.20231227T224807Z.csv</t>
  </si>
  <si>
    <t>502b3a49-49ac-4049-8ba2-fa5d16b42adb</t>
  </si>
  <si>
    <t>LIRO.C0.20200511</t>
  </si>
  <si>
    <t>LIRO.20200511</t>
  </si>
  <si>
    <t>NEON.D05.LIRO.DP1.20138.001.amc_fieldSuperParent.2020-08.expanded.20231227T215116Z.csv</t>
  </si>
  <si>
    <t>764b4382-d469-4bb4-b60d-b5ab830e273d</t>
  </si>
  <si>
    <t>LIRO.20200803</t>
  </si>
  <si>
    <t>NEON.D05.LIRO.DP1.20138.001.amc_fieldSuperParent.2020-10.expanded.20231227T215156Z.csv</t>
  </si>
  <si>
    <t>18d1e4cd-fe8c-42ce-aea5-5652b5054310</t>
  </si>
  <si>
    <t>LIRO.20201005</t>
  </si>
  <si>
    <t>NEON.D05.LIRO.DP1.20138.001.amc_fieldSuperParent.2020-11.expanded.20231227T225337Z.csv</t>
  </si>
  <si>
    <t>3dbe3661-454c-45fe-b04d-27fbbcab3db0</t>
  </si>
  <si>
    <t>LIRO.C0.20201102</t>
  </si>
  <si>
    <t>LIRO.20201102</t>
  </si>
  <si>
    <t>NEON.D05.LIRO.DP1.20138.001.amc_fieldSuperParent.2021-02.expanded.20231228T003709Z.csv</t>
  </si>
  <si>
    <t>9145b439-0119-49dc-bb99-40617b059724</t>
  </si>
  <si>
    <t>LIRO.20210202</t>
  </si>
  <si>
    <t>NEON.D05.LIRO.DP1.20138.001.amc_fieldSuperParent.2021-04.expanded.20231228T002946Z.csv</t>
  </si>
  <si>
    <t>bde3fe0a-f6f3-4ecf-a3da-19cc710ef084</t>
  </si>
  <si>
    <t>LIRO.20210419</t>
  </si>
  <si>
    <t>a7bb0180-bdcf-459e-bf70-e949552c6820</t>
  </si>
  <si>
    <t>NEON.D05.LIRO.DP1.20138.001.amc_fieldSuperParent.2021-06.expanded.20231227T234417Z.csv</t>
  </si>
  <si>
    <t>6887e82e-8560-46a0-a51b-ff101a3aefe9</t>
  </si>
  <si>
    <t>LIRO.20210602</t>
  </si>
  <si>
    <t>NEON.D05.LIRO.DP1.20138.001.amc_fieldSuperParent.2021-08.expanded.20231227T235310Z.csv</t>
  </si>
  <si>
    <t>6f9bdb04-eeac-413b-bceb-a27ef537cafe</t>
  </si>
  <si>
    <t>LIRO.20210802</t>
  </si>
  <si>
    <t>NEON.D05.LIRO.DP1.20138.001.amc_fieldSuperParent.2021-10.expanded.20231228T014003Z.csv</t>
  </si>
  <si>
    <t>a0073d03-7f6c-4d2d-8c73-6442965a8229</t>
  </si>
  <si>
    <t>LIRO.20211004</t>
  </si>
  <si>
    <t>9.3</t>
  </si>
  <si>
    <t>NEON.D05.LIRO.DP1.20138.001.amc_fieldSuperParent.2021-11.expanded.20231228T014502Z.csv</t>
  </si>
  <si>
    <t>ff27d9e0-f235-43d0-8872-d5a591ea0bd8</t>
  </si>
  <si>
    <t>LIRO.20211101</t>
  </si>
  <si>
    <t>NEON.D05.LIRO.DP1.20138.001.amc_fieldSuperParent.2022-02.expanded.20231229T050207Z.csv</t>
  </si>
  <si>
    <t>251c30db-c95f-4eee-9959-50f195ed11f4</t>
  </si>
  <si>
    <t>LIRO.20220201</t>
  </si>
  <si>
    <t>NEON.D05.LIRO.DP1.20138.001.amc_fieldSuperParent.2022-05.expanded.20231229T055614Z.csv</t>
  </si>
  <si>
    <t>a23c9264-2a84-400e-ad9e-705b78d65e35</t>
  </si>
  <si>
    <t>LIRO.20220511</t>
  </si>
  <si>
    <t>a81e9bfb-1202-4ac6-bc3b-d94f4c4aa207</t>
  </si>
  <si>
    <t>NEON.D05.LIRO.DP1.20138.001.amc_fieldSuperParent.2022-07.expanded.20231229T042316Z.csv</t>
  </si>
  <si>
    <t>78075512-3c34-477c-bb73-b155d9994777</t>
  </si>
  <si>
    <t>LIRO.20220711</t>
  </si>
  <si>
    <t>438c30b9-3b0b-4b62-96ae-e0447efe9d4c</t>
  </si>
  <si>
    <t>NEON.D05.LIRO.DP1.20138.001.amc_fieldSuperParent.2022-08.expanded.20231229T053852Z.csv</t>
  </si>
  <si>
    <t>ce175a63-00c0-416a-a981-55e2aa281a6e</t>
  </si>
  <si>
    <t>LIRO.20220801</t>
  </si>
  <si>
    <t>NEON.D05.LIRO.DP1.20138.001.amc_fieldSuperParent.2022-10.expanded.20231229T055820Z.csv</t>
  </si>
  <si>
    <t>fb5ff561-16cc-43e8-988e-9fec32977a89</t>
  </si>
  <si>
    <t>LIRO.20221003</t>
  </si>
  <si>
    <t>39e6ea3b-6393-4fa5-9b90-adb6d6f9cc93</t>
  </si>
  <si>
    <t>LIRO.20221031</t>
  </si>
  <si>
    <t>8.7</t>
  </si>
  <si>
    <t>NEON.D05.LIRO.DP1.20138.001.amc_fieldSuperParent.2023-02.expanded.20231229T154839Z.csv</t>
  </si>
  <si>
    <t>69ccb530-43b3-4a4d-a022-2957c550a93c</t>
  </si>
  <si>
    <t>LIRO.20230214</t>
  </si>
  <si>
    <t>NEON.D05.LIRO.DP1.20138.001.amc_fieldSuperParent.2023-05.expanded.20231229T164625Z.csv</t>
  </si>
  <si>
    <t>203e6619-13a0-4a79-969a-d96fbbfa95c1</t>
  </si>
  <si>
    <t>LIRO.20230509</t>
  </si>
  <si>
    <t>e8297b90-5e51-421f-a0a0-e8b1b331d6d6</t>
  </si>
  <si>
    <t>7.9</t>
  </si>
  <si>
    <t>NEON.D05.LIRO.DP1.20138.001.amc_fieldSuperParent.2023-07.expanded.20231229T155256Z.csv</t>
  </si>
  <si>
    <t>22a3f9f5-4f9e-4060-993c-633be19e931f</t>
  </si>
  <si>
    <t>LIRO.20230711</t>
  </si>
  <si>
    <t>NEON.D05.LIRO.DP1.20138.001.amc_fieldSuperParent.2023-08.expanded.20231229T154807Z.csv</t>
  </si>
  <si>
    <t>adaf7c7a-39c3-44a9-8d97-4eb4084b47af</t>
  </si>
  <si>
    <t>LIRO.20230807</t>
  </si>
  <si>
    <t>NEON.D05.LIRO.DP1.20138.001.amc_fieldSuperParent.2023-10.expanded.20231229T162513Z.csv</t>
  </si>
  <si>
    <t>68488594-4ba6-4faa-9058-64f03eac07ca</t>
  </si>
  <si>
    <t>LIRO.20231023</t>
  </si>
  <si>
    <t>NEON.D05.LIRO.DP1.20138.001.amc_fieldSuperParent.2023-11.expanded.20231229T153955Z.csv</t>
  </si>
  <si>
    <t>2a264973-4fd9-459e-a909-763f1131af93</t>
  </si>
  <si>
    <t>LIRO.20231106</t>
  </si>
  <si>
    <t>NEON.D05.LIRO.DP1.20138.001.amc_fieldSuperParent.2024-02.expanded.20240318T160516Z.csv</t>
  </si>
  <si>
    <t>37159a48-71d9-4456-a299-972a5eff3830</t>
  </si>
  <si>
    <t>LIRO.20240206</t>
  </si>
  <si>
    <t>NEON.D06.KING.DP1.20138.001.amc_fieldSuperParent.2015-05.expanded.20231226T232814Z.csv</t>
  </si>
  <si>
    <t>f8f9aadd-0d68-48d2-9cf2-1f1151ac9967</t>
  </si>
  <si>
    <t>KING.20150510</t>
  </si>
  <si>
    <t>fbouchard@neoninc.org</t>
  </si>
  <si>
    <t>bdowner@neoninc.org</t>
  </si>
  <si>
    <t>original bout scheduled 20160503; moved due to unclear wording regarding flood contigency in protocol|original bout scheduled 20160503; moved due to unclear wording regarding flood contigency in protocol|original bout scheduled 20160503; moved due to unclear wording regarding flood contigency in protocol</t>
  </si>
  <si>
    <t>NEON.D06.KING.DP1.20138.001.amc_fieldSuperParent.2015-10.expanded.20231226T233610Z.csv</t>
  </si>
  <si>
    <t>17d392b5-dbf8-4907-a13a-6ddcb4d42205</t>
  </si>
  <si>
    <t>KING.20151028</t>
  </si>
  <si>
    <t>zbuck@neoninc.org</t>
  </si>
  <si>
    <t>skremidas@neoninc.org</t>
  </si>
  <si>
    <t>turbid|turbid</t>
  </si>
  <si>
    <t>NEON.D06.KING.DP1.20138.001.amc_fieldSuperParent.2015-11.expanded.20231226T232425Z.csv</t>
  </si>
  <si>
    <t>682b6595-bcf9-4b8a-86c2-bbca641ec79d</t>
  </si>
  <si>
    <t>KING.20151102</t>
  </si>
  <si>
    <t>nstanton@neoninc.org</t>
  </si>
  <si>
    <t>Turbid|Turbid|Turbid</t>
  </si>
  <si>
    <t>NEON.D06.KING.DP1.20138.001.amc_fieldSuperParent.2015-12.expanded.20231227T000458Z.csv</t>
  </si>
  <si>
    <t>fb77d305-f32f-431b-add2-d6afbc28a650</t>
  </si>
  <si>
    <t>KING.20151202</t>
  </si>
  <si>
    <t>No PCN due to no lab contract| Alternate sampling location: 39.10506 96.60374|New sample Location: 39.10506, 96.60374|New sample Location: 39.10506, 96.60374</t>
  </si>
  <si>
    <t>NEON.D06.KING.DP1.20138.001.amc_fieldSuperParent.2016-02.expanded.20231227T012206Z.csv</t>
  </si>
  <si>
    <t>aadcf63c-3a2f-4fb7-ac93-e844acb0b7d7</t>
  </si>
  <si>
    <t>KING.20160201</t>
  </si>
  <si>
    <t>Midges have begun to hatch. PCN not collected|thin silt on top and clay underneath silt layer|thin silt on top and clay underneath silt layer|thin silt on top and clay underneath silt layer</t>
  </si>
  <si>
    <t>NEON.D06.KING.DP1.20138.001.amc_fieldSuperParent.2016-03.expanded.20231227T013711Z.csv</t>
  </si>
  <si>
    <t>6755abf0-13d4-4eee-b643-0b6417e8d9e9</t>
  </si>
  <si>
    <t>KING.20160301</t>
  </si>
  <si>
    <t>meter reading may be inaccurate| over measure reading for DO in lab and reading not stable when calibrated. No PCN until a lab is contracted|DNA|Archive</t>
  </si>
  <si>
    <t>NEON.D06.KING.DP1.20138.001.amc_fieldSuperParent.2016-04.expanded.20231227T013527Z.csv</t>
  </si>
  <si>
    <t>5205e78c-31ad-40e2-bbd4-c574c63b2457</t>
  </si>
  <si>
    <t>KING.20160405</t>
  </si>
  <si>
    <t>zbuck@battelleecology.org</t>
  </si>
  <si>
    <t>bdowner@battelleecology.org</t>
  </si>
  <si>
    <t>NEON.D06.KING.DP1.20138.001.amc_fieldSuperParent.2016-05.expanded.20231227T010710Z.csv</t>
  </si>
  <si>
    <t>7fc99868-975a-4973-9b16-12d613791800</t>
  </si>
  <si>
    <t>KING.20160510</t>
  </si>
  <si>
    <t>no PCN collected due to no lab contract</t>
  </si>
  <si>
    <t>208ae2ca-dbbe-4755-97f2-47e928681655</t>
  </si>
  <si>
    <t>KING.20160531</t>
  </si>
  <si>
    <t>mhartmann@field-ops.org</t>
  </si>
  <si>
    <t>Flooding last Friday 20160527. No TCPN due to no lab contract</t>
  </si>
  <si>
    <t>NEON.D06.KING.DP1.20138.001.amc_fieldSuperParent.2016-07.expanded.20231227T012840Z.csv</t>
  </si>
  <si>
    <t>3e84de09-046b-4962-bc5c-ed8d8a506ae0</t>
  </si>
  <si>
    <t>KING.20160705</t>
  </si>
  <si>
    <t>NEON.D06.KING.DP1.20138.001.amc_fieldSuperParent.2016-08.expanded.20231227T020409Z.csv</t>
  </si>
  <si>
    <t>ec8a10be-b1f9-4112-b366-e517dd406d8b</t>
  </si>
  <si>
    <t>KING.20160809</t>
  </si>
  <si>
    <t>YSI not available, left at training. No TPCN due to no lab contract|YSI malfunctioning and field readings not able to be taken|YSI malfunctioning and field readings not able to be taken</t>
  </si>
  <si>
    <t>NEON.D06.KING.DP1.20138.001.amc_fieldSuperParent.2016-09.expanded.20231227T014733Z.csv</t>
  </si>
  <si>
    <t>730d8e17-4514-4429-bffe-cbbc5268663f</t>
  </si>
  <si>
    <t>KING.20160906</t>
  </si>
  <si>
    <t>YSI under repair, no temp, DO, or spc. cond collected. No TPCN due to no Lab contract|YSI in for repairs; temp and kPa not collected|YSI in for repairs; temp and kPa not collected</t>
  </si>
  <si>
    <t>NEON.D06.KING.DP1.20138.001.amc_fieldSuperParent.2016-10.expanded.20231227T013522Z.csv</t>
  </si>
  <si>
    <t>19b2f08e-e782-4697-bcc1-ea41eced43c5</t>
  </si>
  <si>
    <t>KING.20161004</t>
  </si>
  <si>
    <t>lots of fresh leaf litter| thunder storm during sampling|Raining during collection|Raining during collection</t>
  </si>
  <si>
    <t>NEON.D06.KING.DP1.20138.001.amc_fieldSuperParent.2016-11.expanded.20231227T010149Z.csv</t>
  </si>
  <si>
    <t>b0c5eee7-5856-48a4-b2c4-dd691374022f</t>
  </si>
  <si>
    <t>KING.20161101</t>
  </si>
  <si>
    <t>atajchman@field-ops.org</t>
  </si>
  <si>
    <t>zbuck@field-ops.org</t>
  </si>
  <si>
    <t>NEON.D06.KING.DP1.20138.001.amc_fieldSuperParent.2016-12.expanded.20231227T011511Z.csv</t>
  </si>
  <si>
    <t>534bcd04-2877-4037-b9e0-22233fa92374</t>
  </si>
  <si>
    <t>KING.20161206</t>
  </si>
  <si>
    <t>atajchman@neoninc.org</t>
  </si>
  <si>
    <t>NEON.D06.KING.DP1.20138.001.amc_fieldSuperParent.2017-01.expanded.20231227T031448Z.csv</t>
  </si>
  <si>
    <t>80bcf945-d7c2-47f8-ab9c-01883b18386f</t>
  </si>
  <si>
    <t>KING.20170103</t>
  </si>
  <si>
    <t>jhadle@neoninc.org</t>
  </si>
  <si>
    <t>NEON.D06.KING.DP1.20138.001.amc_fieldSuperParent.2017-02.expanded.20231227T091055Z.csv</t>
  </si>
  <si>
    <t>fcb5b171-fff4-439c-ae72-227f0b40e430</t>
  </si>
  <si>
    <t>KING.20170207</t>
  </si>
  <si>
    <t>Heavy algae growth in sampling pool|Heavy Algal presence at sampling location|Heavy Algal presence at sampling location|Heavy Algal presence at sampling location|Heavy Algal presence at sampling location|Heavy Algal presence at sampling location</t>
  </si>
  <si>
    <t>NEON.D06.KING.DP1.20138.001.amc_fieldSuperParent.2017-03.expanded.20231227T034208Z.csv</t>
  </si>
  <si>
    <t>c9804b39-7ce3-4c81-a438-088b424dd2c2</t>
  </si>
  <si>
    <t>KING.20170307</t>
  </si>
  <si>
    <t>NEON.D06.KING.DP1.20138.001.amc_fieldSuperParent.2017-04.expanded.20231227T074701Z.csv</t>
  </si>
  <si>
    <t>8d375ccf-34cb-4cf9-af8d-336e1f3eabee</t>
  </si>
  <si>
    <t>KING.20170404</t>
  </si>
  <si>
    <t>NEON.D06.KING.DP1.20138.001.amc_fieldSuperParent.2017-05.expanded.20231227T031828Z.csv</t>
  </si>
  <si>
    <t>108e2387-68ff-43d0-98df-b70a9b049327</t>
  </si>
  <si>
    <t>KING.20170502</t>
  </si>
  <si>
    <t>jkukulski@battelleecology.org</t>
  </si>
  <si>
    <t>NEON.D06.KING.DP1.20138.001.amc_fieldSuperParent.2017-06.expanded.20231227T031616Z.csv</t>
  </si>
  <si>
    <t>d6a14694-0634-447b-b955-f5c37aff354f</t>
  </si>
  <si>
    <t>KING.20170606</t>
  </si>
  <si>
    <t>jcoats@battelleecology.org</t>
  </si>
  <si>
    <t>NEON.D06.KING.DP1.20138.001.amc_fieldSuperParent.2017-07.expanded.20231227T063601Z.csv</t>
  </si>
  <si>
    <t>5b3cf08e-045a-4b96-8e48-383451f7baf2</t>
  </si>
  <si>
    <t>KING.20170705</t>
  </si>
  <si>
    <t>egawanda@battelleecology.org</t>
  </si>
  <si>
    <t>NEON.D06.KING.DP1.20138.001.amc_fieldSuperParent.2017-08.expanded.20231227T032532Z.csv</t>
  </si>
  <si>
    <t>e749ddf3-63dc-4d60-9054-166ee926ad78</t>
  </si>
  <si>
    <t>KING.20170801</t>
  </si>
  <si>
    <t>NEON.D06.KING.DP1.20138.001.amc_fieldSuperParent.2017-09.expanded.20231227T063019Z.csv</t>
  </si>
  <si>
    <t>e3d1d61c-0f81-449f-b534-e191305ccdf1</t>
  </si>
  <si>
    <t>KING.20170905</t>
  </si>
  <si>
    <t>NEON.D06.KING.DP1.20138.001.amc_fieldSuperParent.2017-10.expanded.20231227T032951Z.csv</t>
  </si>
  <si>
    <t>0fc28b1d-5c38-489e-a61c-3d4ea509c312</t>
  </si>
  <si>
    <t>85 meters downstream from ss in a pool</t>
  </si>
  <si>
    <t>39.105153</t>
  </si>
  <si>
    <t>-96.603906</t>
  </si>
  <si>
    <t>KING.20171003</t>
  </si>
  <si>
    <t>SS was dry sampled at an alternative location</t>
  </si>
  <si>
    <t>NEON.D06.KING.DP1.20138.001.amc_fieldSuperParent.2017-11.expanded.20231227T044253Z.csv</t>
  </si>
  <si>
    <t>bc7c707e-5c3a-4fa2-82a9-6f8f18a6430d</t>
  </si>
  <si>
    <t>Same as seston location on 10/11/2017</t>
  </si>
  <si>
    <t>39.105920</t>
  </si>
  <si>
    <t>-96.604250</t>
  </si>
  <si>
    <t>KING.20171108</t>
  </si>
  <si>
    <t>jgutierrez@battelleecology.org</t>
  </si>
  <si>
    <t>NEON.D06.KING.DP1.20138.001.amc_fieldSuperParent.2017-12.expanded.20231227T040214Z.csv</t>
  </si>
  <si>
    <t>82d6c15c-a727-4801-bdb0-195ecbbda869</t>
  </si>
  <si>
    <t>Same location as seston sampling location on 20171011</t>
  </si>
  <si>
    <t>KING.20171205</t>
  </si>
  <si>
    <t>NEON.D06.KING.DP1.20138.001.amc_fieldSuperParent.2018-01.expanded.20231228T190832Z.csv</t>
  </si>
  <si>
    <t>b7c67e67-7ab0-4eed-8bbc-a4010d5f2708</t>
  </si>
  <si>
    <t>Same as seston location on 20171011.</t>
  </si>
  <si>
    <t>KING.20180102</t>
  </si>
  <si>
    <t>NEON.D06.KING.DP1.20138.001.amc_fieldSuperParent.2018-02.expanded.20231228T174221Z.csv</t>
  </si>
  <si>
    <t>fca4901e-e727-4e95-8e7c-0075c191d46d</t>
  </si>
  <si>
    <t>Seston location used on 20171011</t>
  </si>
  <si>
    <t>KING.20180207</t>
  </si>
  <si>
    <t>NEON.D06.KING.DP1.20138.001.amc_fieldSuperParent.2018-03.expanded.20231228T180215Z.csv</t>
  </si>
  <si>
    <t>b5d1ac20-96d9-4ad2-8472-13407c6ba7c0</t>
  </si>
  <si>
    <t>507m downstream of SS location</t>
  </si>
  <si>
    <t>39.105554</t>
  </si>
  <si>
    <t>-96.605017</t>
  </si>
  <si>
    <t>0.7</t>
  </si>
  <si>
    <t>KING.20180305</t>
  </si>
  <si>
    <t>NEON.D06.KING.DP1.20138.001.amc_fieldSuperParent.2018-04.expanded.20231228T182231Z.csv</t>
  </si>
  <si>
    <t>24dade56-f582-4fae-86e0-b630836b9e75</t>
  </si>
  <si>
    <t>507 m downstream from SS location</t>
  </si>
  <si>
    <t>KING.20180403</t>
  </si>
  <si>
    <t>NEON.D06.KING.DP1.20138.001.amc_fieldSuperParent.2018-05.expanded.20231228T181909Z.csv</t>
  </si>
  <si>
    <t>32688586-9396-4e20-b73a-c6f4349d57da</t>
  </si>
  <si>
    <t>507 meters downstream from ss location</t>
  </si>
  <si>
    <t>KING.20180507</t>
  </si>
  <si>
    <t>NEON.D06.KING.DP1.20138.001.amc_fieldSuperParent.2018-06.expanded.20231228T171648Z.csv</t>
  </si>
  <si>
    <t>ccaa8757-45ae-4f29-950d-cb2d9100746f</t>
  </si>
  <si>
    <t>507m downstream from SS location</t>
  </si>
  <si>
    <t>KING.20180604</t>
  </si>
  <si>
    <t>NEON.D06.KING.DP1.20138.001.amc_fieldSuperParent.2018-07.expanded.20231228T185742Z.csv</t>
  </si>
  <si>
    <t>18783092-3ce4-4aff-84f0-642acdfbe5fe</t>
  </si>
  <si>
    <t>KING.20180709</t>
  </si>
  <si>
    <t>NEON.D06.KING.DP1.20138.001.amc_fieldSuperParent.2018-08.expanded.20231228T181935Z.csv</t>
  </si>
  <si>
    <t>eadbac36-9535-4c11-b02b-c81d101b1ec4</t>
  </si>
  <si>
    <t>KING.20180806</t>
  </si>
  <si>
    <t>NEON.D06.KING.DP1.20138.001.amc_fieldSuperParent.2018-09.expanded.20231228T183201Z.csv</t>
  </si>
  <si>
    <t>6ae0e3cf-630e-4b90-8ff3-eec378cc7bab</t>
  </si>
  <si>
    <t>No water</t>
  </si>
  <si>
    <t>39.605554</t>
  </si>
  <si>
    <t>KING.20180904</t>
  </si>
  <si>
    <t>NEON.D06.KING.DP1.20138.001.amc_fieldSuperParent.2018-10.expanded.20231228T190453Z.csv</t>
  </si>
  <si>
    <t>a5d6b7a9-1632-44bd-9983-5ca027a229d0</t>
  </si>
  <si>
    <t>507 downstream from SS</t>
  </si>
  <si>
    <t>KING.20181002</t>
  </si>
  <si>
    <t>NEON.D06.KING.DP1.20138.001.amc_fieldSuperParent.2018-11.expanded.20231228T184808Z.csv</t>
  </si>
  <si>
    <t>fec78496-1304-4ec0-9ac5-ec4f9f302b30</t>
  </si>
  <si>
    <t>SS location doesn't have enough water</t>
  </si>
  <si>
    <t>39.105542</t>
  </si>
  <si>
    <t>KING.20181106</t>
  </si>
  <si>
    <t>NEON.D06.KING.DP1.20138.001.amc_fieldSuperParent.2018-12.expanded.20231228T172626Z.csv</t>
  </si>
  <si>
    <t>d5738039-6653-4f92-82c9-67e2001623bd</t>
  </si>
  <si>
    <t>KING.20181204</t>
  </si>
  <si>
    <t>eminnick@battelleecology.org</t>
  </si>
  <si>
    <t>NEON.D06.KING.DP1.20138.001.amc_fieldSuperParent.2019-01.expanded.20231227T172800Z.csv</t>
  </si>
  <si>
    <t>d016b17d-cb4e-42fd-b9f2-5c5ce5d63314</t>
  </si>
  <si>
    <t>KING.20190102</t>
  </si>
  <si>
    <t>NEON.D06.KING.DP1.20138.001.amc_fieldSuperParent.2019-02.expanded.20231227T173849Z.csv</t>
  </si>
  <si>
    <t>816cd904-0ced-4aec-b543-91500e6f8793</t>
  </si>
  <si>
    <t>KING.20190204</t>
  </si>
  <si>
    <t>NEON.D06.KING.DP1.20138.001.amc_fieldSuperParent.2019-03.expanded.20231227T163743Z.csv</t>
  </si>
  <si>
    <t>a4b0e94c-7b5d-440f-bddd-bcfbd479c073</t>
  </si>
  <si>
    <t>KING.20190304</t>
  </si>
  <si>
    <t>NEON.D06.KING.DP1.20138.001.amc_fieldSuperParent.2019-04.expanded.20231227T180235Z.csv</t>
  </si>
  <si>
    <t>7c62ce38-95fa-4044-af92-2c591b03e181</t>
  </si>
  <si>
    <t>KING.20190401</t>
  </si>
  <si>
    <t>0000-0002-2135-1091</t>
  </si>
  <si>
    <t>0000-0002-3172-0145</t>
  </si>
  <si>
    <t>NEON.D06.KING.DP1.20138.001.amc_fieldSuperParent.2019-05.expanded.20231227T184659Z.csv</t>
  </si>
  <si>
    <t>ed7e05fb-4e4f-4f6d-be5f-12c5b908f4da</t>
  </si>
  <si>
    <t>KING.20190506</t>
  </si>
  <si>
    <t>0000-0001-9594-9689</t>
  </si>
  <si>
    <t>0000-0002-7574-2506</t>
  </si>
  <si>
    <t>NEON.D06.KING.DP1.20138.001.amc_fieldSuperParent.2019-06.expanded.20231227T190336Z.csv</t>
  </si>
  <si>
    <t>58b4003b-85a1-4c01-94b3-8d3ae72902cd</t>
  </si>
  <si>
    <t>KING.20190603</t>
  </si>
  <si>
    <t>0000-0003-1449-7081</t>
  </si>
  <si>
    <t>cc1497ae-574c-41d5-8623-4a3a7f975076</t>
  </si>
  <si>
    <t>KING.SS.20190617</t>
  </si>
  <si>
    <t>KING.20190617</t>
  </si>
  <si>
    <t>missed bout due to flooding</t>
  </si>
  <si>
    <t>NEON.D06.KING.DP1.20138.001.amc_fieldSuperParent.2019-07.expanded.20231227T182022Z.csv</t>
  </si>
  <si>
    <t>98956eb6-5437-4976-b9f7-7e5e642aad26</t>
  </si>
  <si>
    <t>KING.20190708</t>
  </si>
  <si>
    <t>NEON.D06.KING.DP1.20138.001.amc_fieldSuperParent.2019-08.expanded.20231227T191422Z.csv</t>
  </si>
  <si>
    <t>0f7a6809-1e1c-489d-ba35-1b3e38482737</t>
  </si>
  <si>
    <t>KING.20190805</t>
  </si>
  <si>
    <t>NEON.D06.KING.DP1.20138.001.amc_fieldSuperParent.2019-09.expanded.20231227T164549Z.csv</t>
  </si>
  <si>
    <t>e105fd70-e57a-439f-9483-c9fbfeb3cd2a</t>
  </si>
  <si>
    <t>KING.20190904</t>
  </si>
  <si>
    <t>87ee45f7-b7d2-4b86-8f35-9da52b15b554</t>
  </si>
  <si>
    <t>KING.20190930</t>
  </si>
  <si>
    <t>0000-0002-3130-7844</t>
  </si>
  <si>
    <t>NEON.D06.KING.DP1.20138.001.amc_fieldSuperParent.2019-11.expanded.20231227T181101Z.csv</t>
  </si>
  <si>
    <t>ca2b269e-b2e0-4548-bb87-2de03bc72a0c</t>
  </si>
  <si>
    <t>KING.20191105</t>
  </si>
  <si>
    <t>NEON.D06.KING.DP1.20138.001.amc_fieldSuperParent.2019-12.expanded.20231227T165057Z.csv</t>
  </si>
  <si>
    <t>8609e489-392d-456b-a813-0d0bd38e17f6</t>
  </si>
  <si>
    <t>KING.20191203</t>
  </si>
  <si>
    <t>NEON.D06.KING.DP1.20138.001.amc_fieldSuperParent.2020-01.expanded.20231227T210957Z.csv</t>
  </si>
  <si>
    <t>e330a46f-78f2-4e05-8528-cfa9ca2164fe</t>
  </si>
  <si>
    <t>KING.20200107</t>
  </si>
  <si>
    <t>NEON.D06.KING.DP1.20138.001.amc_fieldSuperParent.2020-02.expanded.20231227T230951Z.csv</t>
  </si>
  <si>
    <t>19744f6e-3606-4840-aec5-64f3a3454fdf</t>
  </si>
  <si>
    <t>KING.20200204</t>
  </si>
  <si>
    <t>NEON.D06.KING.DP1.20138.001.amc_fieldSuperParent.2020-03.expanded.20231227T224824Z.csv</t>
  </si>
  <si>
    <t>45a0611d-49bd-4b13-903b-2a665f9da8d5</t>
  </si>
  <si>
    <t>KING.20200303</t>
  </si>
  <si>
    <t>bbe78a77-06ae-4c67-9813-2dce4e230509</t>
  </si>
  <si>
    <t>KING.SS.20200330</t>
  </si>
  <si>
    <t>KING.20200330</t>
  </si>
  <si>
    <t>NEON.D06.KING.DP1.20138.001.amc_fieldSuperParent.2020-04.expanded.20231227T221312Z.csv</t>
  </si>
  <si>
    <t>59cbc920-870b-4c59-b3ff-bcf9318a5aef</t>
  </si>
  <si>
    <t>KING.SS.20200401</t>
  </si>
  <si>
    <t>KING.20200401</t>
  </si>
  <si>
    <t>e311a2a8-9dcb-4217-8158-f697ca1f3516</t>
  </si>
  <si>
    <t>KING.SS.20200407</t>
  </si>
  <si>
    <t>KING.20200407</t>
  </si>
  <si>
    <t>b90a3377-2bca-48fe-a76b-c25bf3df007c</t>
  </si>
  <si>
    <t>KING.SS.20200420</t>
  </si>
  <si>
    <t>KING.20200420</t>
  </si>
  <si>
    <t>ae59b483-1a7b-495f-86b6-ca715c5ef877</t>
  </si>
  <si>
    <t>KING.SS.20200427</t>
  </si>
  <si>
    <t>KING.20200427</t>
  </si>
  <si>
    <t>NEON.D06.KING.DP1.20138.001.amc_fieldSuperParent.2020-05.expanded.20231227T212725Z.csv</t>
  </si>
  <si>
    <t>6275c5b6-999b-4b30-8993-a6c40b4d39cc</t>
  </si>
  <si>
    <t>KING.SS.20200504</t>
  </si>
  <si>
    <t>KING.20200504</t>
  </si>
  <si>
    <t>b9d7d2c7-6298-4b67-aa40-e00564a9deaa</t>
  </si>
  <si>
    <t>KING.SS.20200506</t>
  </si>
  <si>
    <t>KING.20200506</t>
  </si>
  <si>
    <t>1f642a00-ebc6-4787-a52c-c409968f259d</t>
  </si>
  <si>
    <t>KING.SS.20200512</t>
  </si>
  <si>
    <t>KING.20200512</t>
  </si>
  <si>
    <t>NEON.D06.KING.DP1.20138.001.amc_fieldSuperParent.2020-06.expanded.20231227T211121Z.csv</t>
  </si>
  <si>
    <t>87fa1f75-2cf6-48bf-a617-1fb73bd2e509</t>
  </si>
  <si>
    <t>KING.20200602</t>
  </si>
  <si>
    <t>NEON.D06.KING.DP1.20138.001.amc_fieldSuperParent.2020-07.expanded.20231227T212624Z.csv</t>
  </si>
  <si>
    <t>3775e892-099d-44fb-9946-7bd39e7cf24e</t>
  </si>
  <si>
    <t>KING.20200701</t>
  </si>
  <si>
    <t>NEON.D06.KING.DP1.20138.001.amc_fieldSuperParent.2020-08.expanded.20231227T220409Z.csv</t>
  </si>
  <si>
    <t>e33d170e-8023-43e5-8e8e-c59618de36c5</t>
  </si>
  <si>
    <t>KING.20200803</t>
  </si>
  <si>
    <t>0000-0001-7163-2310</t>
  </si>
  <si>
    <t>NEON.D06.KING.DP1.20138.001.amc_fieldSuperParent.2020-09.expanded.20231227T223242Z.csv</t>
  </si>
  <si>
    <t>c24bb5e4-a813-481e-a111-d5fc29487213</t>
  </si>
  <si>
    <t>KING.SS.20200901</t>
  </si>
  <si>
    <t>KING.20200901</t>
  </si>
  <si>
    <t>NEON.D06.KING.DP1.20138.001.amc_fieldSuperParent.2020-10.expanded.20231227T204843Z.csv</t>
  </si>
  <si>
    <t>833dc739-73d4-4c9e-ad68-7c0cf8b2271a</t>
  </si>
  <si>
    <t>KING.20201005</t>
  </si>
  <si>
    <t>NEON.D06.KING.DP1.20138.001.amc_fieldSuperParent.2020-11.expanded.20231227T220830Z.csv</t>
  </si>
  <si>
    <t>7b47911d-e39a-424f-a3df-138f47c6a5cf</t>
  </si>
  <si>
    <t>KING.20201103</t>
  </si>
  <si>
    <t>S2 sensor set dry. Still water within ss location</t>
  </si>
  <si>
    <t>NEON.D06.KING.DP1.20138.001.amc_fieldSuperParent.2020-12.expanded.20231227T212111Z.csv</t>
  </si>
  <si>
    <t>2afb256f-70d1-40a5-a747-35a9f1508a42</t>
  </si>
  <si>
    <t>Pool at ss is too shallow to sample. Sampling at nearest water source about 30 meters downstream.</t>
  </si>
  <si>
    <t>39.105000</t>
  </si>
  <si>
    <t>-96.603889</t>
  </si>
  <si>
    <t>KING.RE.20201201</t>
  </si>
  <si>
    <t>KING.20201201</t>
  </si>
  <si>
    <t>NEON.D06.KING.DP1.20138.001.amc_fieldSuperParent.2021-01.expanded.20231228T013744Z.csv</t>
  </si>
  <si>
    <t>1fa64644-467d-4d97-93c0-d8877ec4cb43</t>
  </si>
  <si>
    <t>SS location dry. Moved downstream to pool that had enough water to sample</t>
  </si>
  <si>
    <t>39.105940</t>
  </si>
  <si>
    <t>-96.604310</t>
  </si>
  <si>
    <t>KING.RE.20210105</t>
  </si>
  <si>
    <t>KING.20210105</t>
  </si>
  <si>
    <t>NEON.D06.KING.DP1.20138.001.amc_fieldSuperParent.2021-03.expanded.20231228T012950Z.csv</t>
  </si>
  <si>
    <t>568a6513-5a6c-4cf1-a5c9-4a5bded0f580</t>
  </si>
  <si>
    <t>Ss location is dry.</t>
  </si>
  <si>
    <t>39.105610</t>
  </si>
  <si>
    <t>-96.605030</t>
  </si>
  <si>
    <t>KING.20210302</t>
  </si>
  <si>
    <t>NEON.D06.KING.DP1.20138.001.amc_fieldSuperParent.2021-04.expanded.20231228T001116Z.csv</t>
  </si>
  <si>
    <t>5ce5403e-b39a-4d31-9d7e-a582cf9343c8</t>
  </si>
  <si>
    <t>As location is dry</t>
  </si>
  <si>
    <t>39.063300</t>
  </si>
  <si>
    <t>-96.362530</t>
  </si>
  <si>
    <t>KING.RE.20210412</t>
  </si>
  <si>
    <t>KING.20210412</t>
  </si>
  <si>
    <t>0000-0002-9241-5582</t>
  </si>
  <si>
    <t>08ba49d6-c34e-4f91-9d8c-69b98143e1b5</t>
  </si>
  <si>
    <t>KING.20210419</t>
  </si>
  <si>
    <t>0000-0002-8460-4391</t>
  </si>
  <si>
    <t>NEON.D06.KING.DP1.20138.001.amc_fieldSuperParent.2021-05.expanded.20231227T235811Z.csv</t>
  </si>
  <si>
    <t>ef8c956c-713e-4916-8f39-329338a8eca6</t>
  </si>
  <si>
    <t>KING.20210512</t>
  </si>
  <si>
    <t>0000-0001-5860-1210</t>
  </si>
  <si>
    <t>NEON.D06.KING.DP1.20138.001.amc_fieldSuperParent.2021-06.expanded.20231228T013233Z.csv</t>
  </si>
  <si>
    <t>31b9d8dc-8f4a-4527-a755-c0312dcb815d</t>
  </si>
  <si>
    <t>KING.20210608</t>
  </si>
  <si>
    <t>NEON.D06.KING.DP1.20138.001.amc_fieldSuperParent.2021-07.expanded.20231227T235106Z.csv</t>
  </si>
  <si>
    <t>76f51b2a-7672-4089-8301-0a6c361f908b</t>
  </si>
  <si>
    <t>KING.20210714</t>
  </si>
  <si>
    <t>0000-0003-0811-8364</t>
  </si>
  <si>
    <t>NEON.D06.KING.DP1.20138.001.amc_fieldSuperParent.2021-08.expanded.20231228T012842Z.csv</t>
  </si>
  <si>
    <t>3008b0a7-e2f1-4f59-83b3-212b453de892</t>
  </si>
  <si>
    <t>KING.20210804</t>
  </si>
  <si>
    <t>NEON.D06.KING.DP1.20138.001.amc_fieldSuperParent.2021-09.expanded.20231228T000551Z.csv</t>
  </si>
  <si>
    <t>5b8b0911-e3b9-4b7a-97b2-27b6c667f258</t>
  </si>
  <si>
    <t>KING.20210901</t>
  </si>
  <si>
    <t>NEON.D06.KING.DP1.20138.001.amc_fieldSuperParent.2021-10.expanded.20231228T000453Z.csv</t>
  </si>
  <si>
    <t>a94040c0-ecf0-4eb2-8388-12ebb988ea35</t>
  </si>
  <si>
    <t>KING.20211004</t>
  </si>
  <si>
    <t>NEON.D06.KING.DP1.20138.001.amc_fieldSuperParent.2021-11.expanded.20231227T235941Z.csv</t>
  </si>
  <si>
    <t>6cacf97a-e1d0-48be-b7a6-ec54be90ddbd</t>
  </si>
  <si>
    <t>KING.20211116</t>
  </si>
  <si>
    <t>NEON.D06.KING.DP1.20138.001.amc_fieldSuperParent.2021-12.expanded.20231228T003516Z.csv</t>
  </si>
  <si>
    <t>076afac7-bb0d-45d3-893b-1eeadb6ecc7e</t>
  </si>
  <si>
    <t>KING.20211201</t>
  </si>
  <si>
    <t>Due to no flow conditions some macro-algae was unavoidable</t>
  </si>
  <si>
    <t>NEON.D06.KING.DP1.20138.001.amc_fieldSuperParent.2022-01.expanded.20231229T050627Z.csv</t>
  </si>
  <si>
    <t>0dc5723e-c531-4a51-868a-304ae81ce3d5</t>
  </si>
  <si>
    <t>KING.20220104</t>
  </si>
  <si>
    <t>NEON.D06.KING.DP1.20138.001.amc_fieldSuperParent.2022-02.expanded.20231229T044044Z.csv</t>
  </si>
  <si>
    <t>a8a8579b-9eb6-4720-972b-c2482539afa0</t>
  </si>
  <si>
    <t>KING.20220201</t>
  </si>
  <si>
    <t>NEON.D06.KING.DP1.20138.001.amc_fieldSuperParent.2022-03.expanded.20231229T040505Z.csv</t>
  </si>
  <si>
    <t>bd55b514-fa79-4cf7-88b1-1724d1136227</t>
  </si>
  <si>
    <t>KING.20220301</t>
  </si>
  <si>
    <t>NEON.D06.KING.DP1.20138.001.amc_fieldSuperParent.2022-04.expanded.20231229T050319Z.csv</t>
  </si>
  <si>
    <t>aca973a9-844f-493a-a82a-44d3b321aad6</t>
  </si>
  <si>
    <t>KING.20220420</t>
  </si>
  <si>
    <t>NEON.D06.KING.DP1.20138.001.amc_fieldSuperParent.2022-05.expanded.20231229T050427Z.csv</t>
  </si>
  <si>
    <t>f3e076a3-f7e7-4f18-a025-4880dbb80d9a</t>
  </si>
  <si>
    <t>KING.20220509</t>
  </si>
  <si>
    <t>4303fa87-5ed6-4f2d-b46b-8991e39568c7</t>
  </si>
  <si>
    <t>KING.SS.20220523</t>
  </si>
  <si>
    <t>KING.20220523</t>
  </si>
  <si>
    <t>NEON.D06.KING.DP1.20138.001.amc_fieldSuperParent.2022-06.expanded.20231229T050153Z.csv</t>
  </si>
  <si>
    <t>7a359ece-e41d-4875-8635-9b1daecee112</t>
  </si>
  <si>
    <t>KING.20220607</t>
  </si>
  <si>
    <t>NEON.D06.KING.DP1.20138.001.amc_fieldSuperParent.2022-07.expanded.20231229T061939Z.csv</t>
  </si>
  <si>
    <t>be2c7110-6c17-4865-ba77-aa00de48b788</t>
  </si>
  <si>
    <t>KING.20220711</t>
  </si>
  <si>
    <t>fa79c892-b06b-462e-9f75-d8b5cd3ece3c</t>
  </si>
  <si>
    <t>KING.SS.20220712</t>
  </si>
  <si>
    <t>KING.20220712</t>
  </si>
  <si>
    <t>Sampling was cancelled due to resource limitations. Monthly bout was performed that week</t>
  </si>
  <si>
    <t>NEON.D06.KING.DP1.20138.001.amc_fieldSuperParent.2022-08.expanded.20231229T050723Z.csv</t>
  </si>
  <si>
    <t>1cf7d25c-75eb-49b4-b902-5ca346fddcc1</t>
  </si>
  <si>
    <t>KING.20220801</t>
  </si>
  <si>
    <t>NEON.D06.KING.DP1.20138.001.amc_fieldSuperParent.2022-09.expanded.20231229T055105Z.csv</t>
  </si>
  <si>
    <t>ec4ce659-9322-40b6-8c70-5f9b6266e5cc</t>
  </si>
  <si>
    <t>KING.20220912</t>
  </si>
  <si>
    <t>NEON.D06.KING.DP1.20138.001.amc_fieldSuperParent.2022-10.expanded.20231229T060211Z.csv</t>
  </si>
  <si>
    <t>5bc36964-3a91-49d4-ad7a-c978f9a6459b</t>
  </si>
  <si>
    <t>KING.20221012</t>
  </si>
  <si>
    <t>NEON.D06.KING.DP1.20138.001.amc_fieldSuperParent.2022-11.expanded.20231229T052957Z.csv</t>
  </si>
  <si>
    <t>39c48eba-60c1-4429-9533-1acfad09ca04</t>
  </si>
  <si>
    <t>S2 location is dry. Sampling in the nearest downstream wetted location</t>
  </si>
  <si>
    <t>39.105070</t>
  </si>
  <si>
    <t>-96.603720</t>
  </si>
  <si>
    <t>KING.20221116</t>
  </si>
  <si>
    <t>0000-0002-1491-0369</t>
  </si>
  <si>
    <t>NEON.D06.KING.DP1.20138.001.amc_fieldSuperParent.2022-12.expanded.20231229T055004Z.csv</t>
  </si>
  <si>
    <t>27571f97-ff27-469e-9982-961461c0eec4</t>
  </si>
  <si>
    <t>KING.SS.20221206</t>
  </si>
  <si>
    <t>KING.20221206</t>
  </si>
  <si>
    <t>Unable to complete bout due to schedule restrictions.</t>
  </si>
  <si>
    <t>NEON.D06.KING.DP1.20138.001.amc_fieldSuperParent.2023-01.expanded.20231229T155437Z.csv</t>
  </si>
  <si>
    <t>692c95f2-44d1-41b1-ad57-5ca0e71b6791</t>
  </si>
  <si>
    <t>S2 location is dry</t>
  </si>
  <si>
    <t>39.105110</t>
  </si>
  <si>
    <t>-96.603800</t>
  </si>
  <si>
    <t>KING.20230104</t>
  </si>
  <si>
    <t>NEON.D06.KING.DP1.20138.001.amc_fieldSuperParent.2023-02.expanded.20231229T160708Z.csv</t>
  </si>
  <si>
    <t>1953ad24-afd4-46b2-952c-32ab72a08754</t>
  </si>
  <si>
    <t>Sensor set location was dry. This was the nearest wetted location</t>
  </si>
  <si>
    <t>39.105555</t>
  </si>
  <si>
    <t>-96.604167</t>
  </si>
  <si>
    <t>KING.20230207</t>
  </si>
  <si>
    <t>NEON.D06.KING.DP1.20138.001.amc_fieldSuperParent.2023-03.expanded.20231229T164811Z.csv</t>
  </si>
  <si>
    <t>6d6f78c9-41c9-45f7-a3d1-e40cb947d200</t>
  </si>
  <si>
    <t>Sampling location dry</t>
  </si>
  <si>
    <t>KING.20230306</t>
  </si>
  <si>
    <t>NEON.D06.KING.DP1.20138.001.amc_fieldSuperParent.2023-04.expanded.20231229T153122Z.csv</t>
  </si>
  <si>
    <t>7e826dea-4e8e-4361-8ec3-fdd1ee7b2a0b</t>
  </si>
  <si>
    <t>Down stream of S2</t>
  </si>
  <si>
    <t>KING.RE.20230403</t>
  </si>
  <si>
    <t>KING.20230403</t>
  </si>
  <si>
    <t>0000-0002-7966-5587</t>
  </si>
  <si>
    <t>f34fb0ed-8e19-4e2a-8920-ffcce8f723df</t>
  </si>
  <si>
    <t>Samples collected down stream of S2. S2 location dry.</t>
  </si>
  <si>
    <t>KING.20230411</t>
  </si>
  <si>
    <t>NEON.D06.KING.DP1.20138.001.amc_fieldSuperParent.2023-05.expanded.20231229T162748Z.csv</t>
  </si>
  <si>
    <t>fc9f85dc-263b-4271-a0a1-c66c3828c836</t>
  </si>
  <si>
    <t>S2 location did not have enough water to collect.</t>
  </si>
  <si>
    <t>36.105000</t>
  </si>
  <si>
    <t>-96.603611</t>
  </si>
  <si>
    <t>KING.20230502</t>
  </si>
  <si>
    <t>NEON.D06.KING.DP1.20138.001.amc_fieldSuperParent.2023-06.expanded.20231229T162457Z.csv</t>
  </si>
  <si>
    <t>0fa7f1b8-04b3-4ca6-96cc-0406bb45e1ac</t>
  </si>
  <si>
    <t>KING.20230607</t>
  </si>
  <si>
    <t>NEON.D06.KING.DP1.20138.001.amc_fieldSuperParent.2023-07.expanded.20231229T164410Z.csv</t>
  </si>
  <si>
    <t>3ced5829-8e54-4543-ace8-bf8344f83aad</t>
  </si>
  <si>
    <t>KING.20230712</t>
  </si>
  <si>
    <t>42463db2-f445-47e2-a371-6d2b8a3d8a10</t>
  </si>
  <si>
    <t>Down Stream of s2</t>
  </si>
  <si>
    <t>39.105278</t>
  </si>
  <si>
    <t>-96.903110</t>
  </si>
  <si>
    <t>KING.20230731</t>
  </si>
  <si>
    <t>NEON.D06.KING.DP1.20138.001.amc_fieldSuperParent.2023-08.expanded.20231229T154121Z.csv</t>
  </si>
  <si>
    <t>8c853371-8c13-480b-b177-4157282892a3</t>
  </si>
  <si>
    <t>Down stream of s2</t>
  </si>
  <si>
    <t>KING.20230823</t>
  </si>
  <si>
    <t>0000-0002-7048-6996</t>
  </si>
  <si>
    <t>NEON.D06.KING.DP1.20138.001.amc_fieldSuperParent.2023-09.expanded.20231229T161837Z.csv</t>
  </si>
  <si>
    <t>b7d3f89f-9a81-4ca8-b76f-852ff1c7828d</t>
  </si>
  <si>
    <t>S2 location dry. Reach samples downstream of s2.</t>
  </si>
  <si>
    <t>KING.20230905</t>
  </si>
  <si>
    <t>7d50e2d0-521c-4c06-98d3-89150f94a8c7</t>
  </si>
  <si>
    <t>KING.RE.20230925</t>
  </si>
  <si>
    <t>KING.20230925</t>
  </si>
  <si>
    <t>NEON.D06.KING.DP1.20138.001.amc_fieldSuperParent.2023-12.expanded.20240212T195635Z.csv</t>
  </si>
  <si>
    <t>0da340d7-56d4-46ae-be12-e0ce19ef7d71</t>
  </si>
  <si>
    <t>KING.RE.20231205</t>
  </si>
  <si>
    <t>KING.20231205</t>
  </si>
  <si>
    <t>NEON.D06.KING.DP1.20138.001.amc_fieldSuperParent.2024-01.expanded.20240212T201757Z.csv</t>
  </si>
  <si>
    <t>cf99c25e-bb01-4644-a904-90da53b1442e</t>
  </si>
  <si>
    <t>KING.RE.20240102</t>
  </si>
  <si>
    <t>KING.20240102</t>
  </si>
  <si>
    <t>NEON.D06.KING.DP1.20138.001.amc_fieldSuperParent.2024-02.expanded.20240318T160639Z.csv</t>
  </si>
  <si>
    <t>60d3d287-22a7-466b-a78f-10ef080c64c9</t>
  </si>
  <si>
    <t>KING.RE.20240205</t>
  </si>
  <si>
    <t>KING.20240205</t>
  </si>
  <si>
    <t>NEON.D06.MCDI.DP1.20138.001.amc_fieldSuperParent.2016-09.expanded.20231227T013817Z.csv</t>
  </si>
  <si>
    <t>5879bb23-327e-4b57-ad12-f26d0fe8908f</t>
  </si>
  <si>
    <t>MCDI.20160913</t>
  </si>
  <si>
    <t>NEON.D06.MCDI.DP1.20138.001.amc_fieldSuperParent.2016-12.expanded.20231227T015928Z.csv</t>
  </si>
  <si>
    <t>47e06c3c-df93-4c03-8e1f-303798a72529</t>
  </si>
  <si>
    <t>MCDI.20161213</t>
  </si>
  <si>
    <t>NEON.D06.MCDI.DP1.20138.001.amc_fieldSuperParent.2017-01.expanded.20231227T063327Z.csv</t>
  </si>
  <si>
    <t>527af855-0115-46f4-b9f8-0b5db7bf0c67</t>
  </si>
  <si>
    <t>MCDI.SS.20170110</t>
  </si>
  <si>
    <t>MCDI.20170110</t>
  </si>
  <si>
    <t>0406793c-5b35-47d4-8a9e-b174181f4d4f</t>
  </si>
  <si>
    <t>127mm ice at SS, we moved sampling up stream to opening in ice 15m above S2</t>
  </si>
  <si>
    <t>38.946660</t>
  </si>
  <si>
    <t>-96.443100</t>
  </si>
  <si>
    <t>Alternate sampling location used</t>
  </si>
  <si>
    <t>NEON.D06.MCDI.DP1.20138.001.amc_fieldSuperParent.2017-02.expanded.20231227T071729Z.csv</t>
  </si>
  <si>
    <t>52c39435-0fdf-4bba-8712-42fb3c1a603b</t>
  </si>
  <si>
    <t>MCDI.20170214</t>
  </si>
  <si>
    <t>NEON.D06.MCDI.DP1.20138.001.amc_fieldSuperParent.2017-03.expanded.20231227T063323Z.csv</t>
  </si>
  <si>
    <t>b21059b9-e600-4344-ae4b-ae4ce438846c</t>
  </si>
  <si>
    <t>MCDI.20170314</t>
  </si>
  <si>
    <t>NEON.D06.MCDI.DP1.20138.001.amc_fieldSuperParent.2017-04.expanded.20231227T035906Z.csv</t>
  </si>
  <si>
    <t>228c7316-a730-4457-9c6b-209e9b99d038</t>
  </si>
  <si>
    <t>MCDI.20170406</t>
  </si>
  <si>
    <t>NEON.D06.MCDI.DP1.20138.001.amc_fieldSuperParent.2017-05.expanded.20231227T070121Z.csv</t>
  </si>
  <si>
    <t>119b651e-1c9d-48d0-ac21-7b5f7552b028</t>
  </si>
  <si>
    <t>MCDI.20170504</t>
  </si>
  <si>
    <t>Jhadle@battelleecology.org</t>
  </si>
  <si>
    <t>NEON.D06.MCDI.DP1.20138.001.amc_fieldSuperParent.2017-06.expanded.20231227T061010Z.csv</t>
  </si>
  <si>
    <t>59fc40f6-33a4-4d35-903f-c8eec36ffbf5</t>
  </si>
  <si>
    <t>MCDI.20170612</t>
  </si>
  <si>
    <t>NEON.D06.MCDI.DP1.20138.001.amc_fieldSuperParent.2017-07.expanded.20231227T074507Z.csv</t>
  </si>
  <si>
    <t>87dcc280-5550-4bb8-9adb-de1b8d52ae49</t>
  </si>
  <si>
    <t>MCDI.20170712</t>
  </si>
  <si>
    <t>NEON.D06.MCDI.DP1.20138.001.amc_fieldSuperParent.2017-08.expanded.20231227T033333Z.csv</t>
  </si>
  <si>
    <t>f37ec0d2-f269-4103-95f7-69d85051b480</t>
  </si>
  <si>
    <t>MCDI.20170808</t>
  </si>
  <si>
    <t>atajchman@battelleecology.org</t>
  </si>
  <si>
    <t>NEON.D06.MCDI.DP1.20138.001.amc_fieldSuperParent.2017-09.expanded.20231227T095220Z.csv</t>
  </si>
  <si>
    <t>b2443bbe-fcc3-42ea-be90-8b2c19b6d4f9</t>
  </si>
  <si>
    <t>MCDI.20170911</t>
  </si>
  <si>
    <t>NEON.D06.MCDI.DP1.20138.001.amc_fieldSuperParent.2017-10.expanded.20231227T051148Z.csv</t>
  </si>
  <si>
    <t>ef2bf1b5-5dbf-4c23-a541-2ec96c7f11be</t>
  </si>
  <si>
    <t>MCDI.20171010</t>
  </si>
  <si>
    <t>NEON.D06.MCDI.DP1.20138.001.amc_fieldSuperParent.2017-11.expanded.20231227T090341Z.csv</t>
  </si>
  <si>
    <t>9fcb2478-4aaa-4dad-a771-eb6eebb5cc05</t>
  </si>
  <si>
    <t>MCDI.20171114</t>
  </si>
  <si>
    <t>NEON.D06.MCDI.DP1.20138.001.amc_fieldSuperParent.2017-12.expanded.20231227T034025Z.csv</t>
  </si>
  <si>
    <t>0aa4ff74-f583-4939-8d19-56c59ec0646d</t>
  </si>
  <si>
    <t>MCDI.20171212</t>
  </si>
  <si>
    <t>NEON.D06.MCDI.DP1.20138.001.amc_fieldSuperParent.2018-01.expanded.20231228T183223Z.csv</t>
  </si>
  <si>
    <t>4326f526-1b68-4f2c-a8d2-7b856c38ddcd</t>
  </si>
  <si>
    <t>MCDI.20180109</t>
  </si>
  <si>
    <t>NEON.D06.MCDI.DP1.20138.001.amc_fieldSuperParent.2018-02.expanded.20231228T171043Z.csv</t>
  </si>
  <si>
    <t>9af34b65-8a38-4db5-a0e5-c39b070cadd6</t>
  </si>
  <si>
    <t>MCDI.20180213</t>
  </si>
  <si>
    <t>NEON.D06.MCDI.DP1.20138.001.amc_fieldSuperParent.2018-03.expanded.20231228T195234Z.csv</t>
  </si>
  <si>
    <t>b1e22815-152a-43a3-ad31-49bbea93713f</t>
  </si>
  <si>
    <t>MCDI.20180313</t>
  </si>
  <si>
    <t>NEON.D06.MCDI.DP1.20138.001.amc_fieldSuperParent.2018-04.expanded.20231228T171848Z.csv</t>
  </si>
  <si>
    <t>7af595e2-a747-4954-af88-c5394c80af6f</t>
  </si>
  <si>
    <t>MCDI.20180411</t>
  </si>
  <si>
    <t>Beaves@battelleecology.org</t>
  </si>
  <si>
    <t>NEON.D06.MCDI.DP1.20138.001.amc_fieldSuperParent.2018-05.expanded.20231228T182841Z.csv</t>
  </si>
  <si>
    <t>25d56f7c-2783-4bd8-9faa-7fbb6bcf2d4c</t>
  </si>
  <si>
    <t>MCDI.20180514</t>
  </si>
  <si>
    <t>NEON.D06.MCDI.DP1.20138.001.amc_fieldSuperParent.2018-06.expanded.20231228T190528Z.csv</t>
  </si>
  <si>
    <t>0bb95cbd-fb28-4da8-be4d-19cac786a2a0</t>
  </si>
  <si>
    <t>MCDI.20180612</t>
  </si>
  <si>
    <t>NEON.D06.MCDI.DP1.20138.001.amc_fieldSuperParent.2018-07.expanded.20231228T191520Z.csv</t>
  </si>
  <si>
    <t>21c7394e-8424-48aa-9197-3a71d0fa72f5</t>
  </si>
  <si>
    <t>MCDI.20180710</t>
  </si>
  <si>
    <t>NEON.D06.MCDI.DP1.20138.001.amc_fieldSuperParent.2018-08.expanded.20231228T175646Z.csv</t>
  </si>
  <si>
    <t>dfcd10aa-6463-4143-b7d1-2a4ae48883bd</t>
  </si>
  <si>
    <t>MCDI.20180813</t>
  </si>
  <si>
    <t>NEON.D06.MCDI.DP1.20138.001.amc_fieldSuperParent.2018-09.expanded.20231228T192404Z.csv</t>
  </si>
  <si>
    <t>6392b0ef-4dce-4304-8e85-02a26b0a2284</t>
  </si>
  <si>
    <t>MCDI.20180910</t>
  </si>
  <si>
    <t>mcouchman@battelleecology.org</t>
  </si>
  <si>
    <t>NEON.D06.MCDI.DP1.20138.001.amc_fieldSuperParent.2018-10.expanded.20231228T170458Z.csv</t>
  </si>
  <si>
    <t>6af44a54-ded9-4974-8c58-48804407d786</t>
  </si>
  <si>
    <t>MCDI.20181010</t>
  </si>
  <si>
    <t>jflavin@battelleecology.org</t>
  </si>
  <si>
    <t>NEON.D06.MCDI.DP1.20138.001.amc_fieldSuperParent.2018-11.expanded.20231228T194531Z.csv</t>
  </si>
  <si>
    <t>6ef41ad7-4541-47a0-8919-b7e8c83c8f00</t>
  </si>
  <si>
    <t>MCDI.20181113</t>
  </si>
  <si>
    <t>NEON.D06.MCDI.DP1.20138.001.amc_fieldSuperParent.2018-12.expanded.20231228T191716Z.csv</t>
  </si>
  <si>
    <t>d78d9559-096b-4ba4-ad4d-d882e2ccdde8</t>
  </si>
  <si>
    <t>MCDI.20181211</t>
  </si>
  <si>
    <t>NEON.D06.MCDI.DP1.20138.001.amc_fieldSuperParent.2019-01.expanded.20231227T185309Z.csv</t>
  </si>
  <si>
    <t>ef910736-4796-49b2-b087-e564ff1c2166</t>
  </si>
  <si>
    <t>MCDI.20190107</t>
  </si>
  <si>
    <t>NEON.D06.MCDI.DP1.20138.001.amc_fieldSuperParent.2019-02.expanded.20231227T163739Z.csv</t>
  </si>
  <si>
    <t>4374d7d0-6cce-477c-9112-e5a839aa1d2a</t>
  </si>
  <si>
    <t>MCDI.20190212</t>
  </si>
  <si>
    <t>NEON.D06.MCDI.DP1.20138.001.amc_fieldSuperParent.2019-03.expanded.20231227T181559Z.csv</t>
  </si>
  <si>
    <t>6d414da5-0f6a-4277-aba6-3e4504765d9c</t>
  </si>
  <si>
    <t>MCDI.20190311</t>
  </si>
  <si>
    <t>NEON.D06.MCDI.DP1.20138.001.amc_fieldSuperParent.2019-04.expanded.20231227T170634Z.csv</t>
  </si>
  <si>
    <t>dfac9070-9b7f-4877-a8c0-66fbfcc14b00</t>
  </si>
  <si>
    <t>MCDI.20190402</t>
  </si>
  <si>
    <t>NEON.D06.MCDI.DP1.20138.001.amc_fieldSuperParent.2019-05.expanded.20231227T175653Z.csv</t>
  </si>
  <si>
    <t>eb8e6010-a4a5-4115-8479-6794e9806a8a</t>
  </si>
  <si>
    <t>MCDI.20190513</t>
  </si>
  <si>
    <t>NEON.D06.MCDI.DP1.20138.001.amc_fieldSuperParent.2019-06.expanded.20231227T183911Z.csv</t>
  </si>
  <si>
    <t>0ce82eb6-e518-465b-b957-eddeadb6d088</t>
  </si>
  <si>
    <t>MCDI.20190604</t>
  </si>
  <si>
    <t>0000-0002-0970-4114</t>
  </si>
  <si>
    <t>NEON.D06.MCDI.DP1.20138.001.amc_fieldSuperParent.2019-07.expanded.20231227T175005Z.csv</t>
  </si>
  <si>
    <t>003c2972-b806-47a5-9610-dab47472bd7a</t>
  </si>
  <si>
    <t>MCDI.20190715</t>
  </si>
  <si>
    <t>NEON.D06.MCDI.DP1.20138.001.amc_fieldSuperParent.2019-08.expanded.20231227T193249Z.csv</t>
  </si>
  <si>
    <t>4c3ad7c0-5f47-4c7e-8386-f0badc119709</t>
  </si>
  <si>
    <t>MCDI.20190813</t>
  </si>
  <si>
    <t>NEON.D06.MCDI.DP1.20138.001.amc_fieldSuperParent.2019-09.expanded.20231227T190759Z.csv</t>
  </si>
  <si>
    <t>9fa94c7d-6677-45cc-9ab5-b54d13f1b570</t>
  </si>
  <si>
    <t>MCDI.20190909</t>
  </si>
  <si>
    <t>NEON.D06.MCDI.DP1.20138.001.amc_fieldSuperParent.2019-10.expanded.20231227T165712Z.csv</t>
  </si>
  <si>
    <t>e71edfd8-f036-4416-9f39-5d2e52283892</t>
  </si>
  <si>
    <t>MCDI.20191007</t>
  </si>
  <si>
    <t>NEON.D06.MCDI.DP1.20138.001.amc_fieldSuperParent.2019-11.expanded.20231227T163711Z.csv</t>
  </si>
  <si>
    <t>0705dcd2-18e2-4527-a068-c0bc6c7d290c</t>
  </si>
  <si>
    <t>MCDI.20191112</t>
  </si>
  <si>
    <t>NEON.D06.MCDI.DP1.20138.001.amc_fieldSuperParent.2019-12.expanded.20231227T172309Z.csv</t>
  </si>
  <si>
    <t>cf3fc1e4-1aac-4b4b-9ec4-0bc35e00400c</t>
  </si>
  <si>
    <t>MCDI.20191210</t>
  </si>
  <si>
    <t>NEON.D06.MCDI.DP1.20138.001.amc_fieldSuperParent.2020-01.expanded.20231227T223136Z.csv</t>
  </si>
  <si>
    <t>6ba3b7fe-71cc-4da1-99e8-788d964476a5</t>
  </si>
  <si>
    <t>MCDI.20200114</t>
  </si>
  <si>
    <t>0000-0003-2918-8281</t>
  </si>
  <si>
    <t>NEON.D06.MCDI.DP1.20138.001.amc_fieldSuperParent.2020-02.expanded.20231227T230556Z.csv</t>
  </si>
  <si>
    <t>bd9e3146-3639-4b19-bff4-c3551edc182d</t>
  </si>
  <si>
    <t>MCDI.20200211</t>
  </si>
  <si>
    <t>NEON.D06.MCDI.DP1.20138.001.amc_fieldSuperParent.2020-03.expanded.20231227T205556Z.csv</t>
  </si>
  <si>
    <t>0f5891c1-08aa-4ed3-9b22-84583c4eea87</t>
  </si>
  <si>
    <t>MCDI.20200309</t>
  </si>
  <si>
    <t>4102dc84-73ab-4f1f-9a86-85d948626d8a</t>
  </si>
  <si>
    <t>MCDI.SS.20200331</t>
  </si>
  <si>
    <t>MCDI.20200331</t>
  </si>
  <si>
    <t>NEON.D06.MCDI.DP1.20138.001.amc_fieldSuperParent.2020-04.expanded.20231227T214921Z.csv</t>
  </si>
  <si>
    <t>b80fa5c4-c3f3-417f-9a47-f2d3b1c20040</t>
  </si>
  <si>
    <t>MCDI.SS.20200406</t>
  </si>
  <si>
    <t>MCDI.20200406</t>
  </si>
  <si>
    <t>522b86cd-1a2a-45b4-9b5c-a63f47f177b9</t>
  </si>
  <si>
    <t>MCDI.SS.20200408</t>
  </si>
  <si>
    <t>MCDI.20200408</t>
  </si>
  <si>
    <t>c5b0f41d-e116-4d8a-8ba9-9390637a0b63</t>
  </si>
  <si>
    <t>MCDI.SS.20200421</t>
  </si>
  <si>
    <t>MCDI.20200421</t>
  </si>
  <si>
    <t>592dbf60-70c8-4db4-be89-936f02e1bfa1</t>
  </si>
  <si>
    <t>MCDI.SS.20200428</t>
  </si>
  <si>
    <t>MCDI.20200428</t>
  </si>
  <si>
    <t>NEON.D06.MCDI.DP1.20138.001.amc_fieldSuperParent.2020-05.expanded.20231227T213509Z.csv</t>
  </si>
  <si>
    <t>946c045c-384e-4f01-b186-33a4def580b5</t>
  </si>
  <si>
    <t>MCDI.SS.20200505</t>
  </si>
  <si>
    <t>MCDI.20200505</t>
  </si>
  <si>
    <t>ddd74475-b544-4c4f-a958-90a52e5bd7f8</t>
  </si>
  <si>
    <t>MCDI.SS.20200511</t>
  </si>
  <si>
    <t>MCDI.20200511</t>
  </si>
  <si>
    <t>9dbf4eea-8ee5-4535-a154-a45badaf69f2</t>
  </si>
  <si>
    <t>MCDI.SS.20200513</t>
  </si>
  <si>
    <t>MCDI.20200513</t>
  </si>
  <si>
    <t>NEON.D06.MCDI.DP1.20138.001.amc_fieldSuperParent.2020-06.expanded.20231227T204352Z.csv</t>
  </si>
  <si>
    <t>dfaec62c-4c72-4bc7-bafd-b764367afd41</t>
  </si>
  <si>
    <t>MCDI.20200608</t>
  </si>
  <si>
    <t>NEON.D06.MCDI.DP1.20138.001.amc_fieldSuperParent.2020-07.expanded.20231227T224304Z.csv</t>
  </si>
  <si>
    <t>cb2ca5a5-e4b0-45c4-bc2a-832622f08ee8</t>
  </si>
  <si>
    <t>MCDI.20200706</t>
  </si>
  <si>
    <t>0000-0002-4565-0256</t>
  </si>
  <si>
    <t>NEON.D06.MCDI.DP1.20138.001.amc_fieldSuperParent.2020-08.expanded.20231227T214836Z.csv</t>
  </si>
  <si>
    <t>11b712ef-7e05-4183-989a-21ec733c0dba</t>
  </si>
  <si>
    <t>MCDI.20200805</t>
  </si>
  <si>
    <t>NEON.D06.MCDI.DP1.20138.001.amc_fieldSuperParent.2020-09.expanded.20231227T204306Z.csv</t>
  </si>
  <si>
    <t>f1fd37ae-37c2-4881-b501-a1d688546282</t>
  </si>
  <si>
    <t>MCDI.SS.20200908</t>
  </si>
  <si>
    <t>MCDI.20200908</t>
  </si>
  <si>
    <t>NEON.D06.MCDI.DP1.20138.001.amc_fieldSuperParent.2020-10.expanded.20231227T222809Z.csv</t>
  </si>
  <si>
    <t>4afacba7-890d-47c5-b5d0-6bde6ebb1653</t>
  </si>
  <si>
    <t>MCDI.20201013</t>
  </si>
  <si>
    <t>NEON.D06.MCDI.DP1.20138.001.amc_fieldSuperParent.2020-11.expanded.20231227T214036Z.csv</t>
  </si>
  <si>
    <t>39a299df-e60b-4b10-8cf5-998474f62e37</t>
  </si>
  <si>
    <t>MCDI.20201111</t>
  </si>
  <si>
    <t>NEON.D06.MCDI.DP1.20138.001.amc_fieldSuperParent.2021-02.expanded.20231228T001504Z.csv</t>
  </si>
  <si>
    <t>144b762f-049c-4b26-bf4e-cfbfcbae12ca</t>
  </si>
  <si>
    <t>MCDI.20210224</t>
  </si>
  <si>
    <t>NEON.D06.MCDI.DP1.20138.001.amc_fieldSuperParent.2021-03.expanded.20231228T004541Z.csv</t>
  </si>
  <si>
    <t>3a798f7b-daa0-4406-a872-b7aad2a8614c</t>
  </si>
  <si>
    <t>MCDI.20210316</t>
  </si>
  <si>
    <t>NEON.D06.MCDI.DP1.20138.001.amc_fieldSuperParent.2021-04.expanded.20231228T004557Z.csv</t>
  </si>
  <si>
    <t>c967dde4-8418-40c8-9df4-9bfeb89ad92f</t>
  </si>
  <si>
    <t>MCDI.SS.20210412</t>
  </si>
  <si>
    <t>MCDI.20210412</t>
  </si>
  <si>
    <t>Cancelled due to lack of staff available</t>
  </si>
  <si>
    <t>c031448c-dddb-41e8-905c-1564c1276957</t>
  </si>
  <si>
    <t>MCDI.20210422</t>
  </si>
  <si>
    <t>NEON.D06.MCDI.DP1.20138.001.amc_fieldSuperParent.2021-05.expanded.20231228T012821Z.csv</t>
  </si>
  <si>
    <t>459dc13b-951a-463a-9c21-53424f8d1ee9</t>
  </si>
  <si>
    <t>MCDI.20210504</t>
  </si>
  <si>
    <t>NEON.D06.MCDI.DP1.20138.001.amc_fieldSuperParent.2021-06.expanded.20231228T005209Z.csv</t>
  </si>
  <si>
    <t>6ec1d550-e491-496b-8f8f-208d132f78bd</t>
  </si>
  <si>
    <t>MCDI.20210607</t>
  </si>
  <si>
    <t>NEON.D06.MCDI.DP1.20138.001.amc_fieldSuperParent.2021-07.expanded.20231228T004701Z.csv</t>
  </si>
  <si>
    <t>2babe949-858c-48a2-974c-e610c1b76d02</t>
  </si>
  <si>
    <t>MCDI.20210713</t>
  </si>
  <si>
    <t>NEON.D06.MCDI.DP1.20138.001.amc_fieldSuperParent.2021-08.expanded.20231227T233442Z.csv</t>
  </si>
  <si>
    <t>e18aad65-50ff-49a5-b58e-159cbbf2d562</t>
  </si>
  <si>
    <t>MCDI.20210817</t>
  </si>
  <si>
    <t>NEON.D06.MCDI.DP1.20138.001.amc_fieldSuperParent.2021-09.expanded.20231228T015648Z.csv</t>
  </si>
  <si>
    <t>ce156cb1-ab19-404e-a67a-ea56222824b2</t>
  </si>
  <si>
    <t>MCDI.20210921</t>
  </si>
  <si>
    <t>NEON.D06.MCDI.DP1.20138.001.amc_fieldSuperParent.2021-10.expanded.20231228T001628Z.csv</t>
  </si>
  <si>
    <t>eccfedfa-bc28-4ef4-b6c2-3ce3646442b4</t>
  </si>
  <si>
    <t>MCDI.20211005</t>
  </si>
  <si>
    <t>NEON.D06.MCDI.DP1.20138.001.amc_fieldSuperParent.2021-11.expanded.20231227T235442Z.csv</t>
  </si>
  <si>
    <t>5681656e-c663-49a2-9b4a-4121c399ba59</t>
  </si>
  <si>
    <t>MCDI.20211115</t>
  </si>
  <si>
    <t>NEON.D06.MCDI.DP1.20138.001.amc_fieldSuperParent.2022-01.expanded.20231229T041300Z.csv</t>
  </si>
  <si>
    <t>75931995-8765-48f6-a66c-2761e9a4d098</t>
  </si>
  <si>
    <t>MCDI.20220111</t>
  </si>
  <si>
    <t>NEON.D06.MCDI.DP1.20138.001.amc_fieldSuperParent.2022-02.expanded.20231229T043016Z.csv</t>
  </si>
  <si>
    <t>7651de20-f477-4181-8625-d790198f81e2</t>
  </si>
  <si>
    <t>MCDI.20220222</t>
  </si>
  <si>
    <t>NEON.D06.MCDI.DP1.20138.001.amc_fieldSuperParent.2022-03.expanded.20231229T034927Z.csv</t>
  </si>
  <si>
    <t>05830777-fab4-406a-978e-3e76d5ce610e</t>
  </si>
  <si>
    <t>MCDI.20220315</t>
  </si>
  <si>
    <t>NEON.D06.MCDI.DP1.20138.001.amc_fieldSuperParent.2022-04.expanded.20231229T044156Z.csv</t>
  </si>
  <si>
    <t>a8c0a941-ae6a-4632-b851-30609197f028</t>
  </si>
  <si>
    <t>MCDI.20220413</t>
  </si>
  <si>
    <t>NEON.D06.MCDI.DP1.20138.001.amc_fieldSuperParent.2022-05.expanded.20231229T051130Z.csv</t>
  </si>
  <si>
    <t>267231aa-f9ee-4fad-8f01-bd6b4142afad</t>
  </si>
  <si>
    <t>MCDI.20220503</t>
  </si>
  <si>
    <t>NEON.D06.MCDI.DP1.20138.001.amc_fieldSuperParent.2022-06.expanded.20231229T052246Z.csv</t>
  </si>
  <si>
    <t>b2c979ac-a9d7-46a2-81b0-87ff1ba8fca4</t>
  </si>
  <si>
    <t>MCDI.20220606</t>
  </si>
  <si>
    <t>NEON.D06.MCDI.DP1.20138.001.amc_fieldSuperParent.2022-07.expanded.20231229T041458Z.csv</t>
  </si>
  <si>
    <t>34c9f641-ac92-4059-9b58-67323e43b5ce</t>
  </si>
  <si>
    <t>MCDI.20220712</t>
  </si>
  <si>
    <t>NEON.D06.MCDI.DP1.20138.001.amc_fieldSuperParent.2022-08.expanded.20231229T042423Z.csv</t>
  </si>
  <si>
    <t>b1672861-784e-467a-9c0a-ec875f1950a0</t>
  </si>
  <si>
    <t>MCDI.20220831</t>
  </si>
  <si>
    <t>NEON.D06.MCDI.DP1.20138.001.amc_fieldSuperParent.2022-09.expanded.20231229T060011Z.csv</t>
  </si>
  <si>
    <t>18db6d52-8a01-480c-baeb-c0f5e1b309a0</t>
  </si>
  <si>
    <t>MCDI.20220913</t>
  </si>
  <si>
    <t>NEON.D06.MCDI.DP1.20138.001.amc_fieldSuperParent.2022-11.expanded.20231229T054031Z.csv</t>
  </si>
  <si>
    <t>fa928b5d-ec9e-45a2-9e7d-089126409ac2</t>
  </si>
  <si>
    <t>MCDI.20221101</t>
  </si>
  <si>
    <t>79a646a4-678a-4617-bb07-8570258eb55a</t>
  </si>
  <si>
    <t>MCDI.20221115</t>
  </si>
  <si>
    <t>NEON.D06.MCDI.DP1.20138.001.amc_fieldSuperParent.2022-12.expanded.20231229T035856Z.csv</t>
  </si>
  <si>
    <t>4658b4cd-d886-48a0-91bc-80d901f6f298</t>
  </si>
  <si>
    <t>MCDI.SS.20221203</t>
  </si>
  <si>
    <t>MCDI.20221203</t>
  </si>
  <si>
    <t>0000-0002-2030-2618</t>
  </si>
  <si>
    <t>Sampling Impractical</t>
  </si>
  <si>
    <t>16ce7245-6173-4c63-a910-a81e43a4a67b</t>
  </si>
  <si>
    <t>MCDI.SS.20221213</t>
  </si>
  <si>
    <t>MCDI.20221213</t>
  </si>
  <si>
    <t>Unable to complete bout due to scheduling restrictions.</t>
  </si>
  <si>
    <t>NEON.D06.MCDI.DP1.20138.001.amc_fieldSuperParent.2023-01.expanded.20231229T162857Z.csv</t>
  </si>
  <si>
    <t>e385aa76-b037-4d88-b737-7df53f3fc73f</t>
  </si>
  <si>
    <t>MCDI.20230110</t>
  </si>
  <si>
    <t>NEON.D06.MCDI.DP1.20138.001.amc_fieldSuperParent.2023-02.expanded.20231229T162325Z.csv</t>
  </si>
  <si>
    <t>a1b4648f-d2a1-40b2-b1f4-2464a48032ae</t>
  </si>
  <si>
    <t>MCDI.20230213</t>
  </si>
  <si>
    <t>NEON.D06.MCDI.DP1.20138.001.amc_fieldSuperParent.2023-03.expanded.20231229T165445Z.csv</t>
  </si>
  <si>
    <t>aa0e2148-25f2-420a-b4a9-8eab77f65a4a</t>
  </si>
  <si>
    <t>MCDI.20230315</t>
  </si>
  <si>
    <t>NEON.D06.MCDI.DP1.20138.001.amc_fieldSuperParent.2023-04.expanded.20231229T165002Z.csv</t>
  </si>
  <si>
    <t>b0329995-83e8-4b46-ba06-1de7abb0ce51</t>
  </si>
  <si>
    <t>MCDI.20230404</t>
  </si>
  <si>
    <t>NEON.D06.MCDI.DP1.20138.001.amc_fieldSuperParent.2023-05.expanded.20231229T161218Z.csv</t>
  </si>
  <si>
    <t>08c6d132-dae4-4024-be80-a9e6678ea20f</t>
  </si>
  <si>
    <t>MCDI.20230516</t>
  </si>
  <si>
    <t>NEON.D06.MCDI.DP1.20138.001.amc_fieldSuperParent.2023-06.expanded.20231229T163230Z.csv</t>
  </si>
  <si>
    <t>85ac747b-2024-474d-88f2-8aa4d7628bd7</t>
  </si>
  <si>
    <t>MCDI.SS.20230613</t>
  </si>
  <si>
    <t>MCDI.20230613</t>
  </si>
  <si>
    <t>5189ae59-2238-48fb-9908-ee5d14a8c002</t>
  </si>
  <si>
    <t>MCDI.20230620</t>
  </si>
  <si>
    <t>NEON.D06.MCDI.DP1.20138.001.amc_fieldSuperParent.2023-07.expanded.20231229T165607Z.csv</t>
  </si>
  <si>
    <t>952b2941-2fcd-4d99-acc3-d78236fa7523</t>
  </si>
  <si>
    <t>MCDI.20230711</t>
  </si>
  <si>
    <t>NEON.D06.MCDI.DP1.20138.001.amc_fieldSuperParent.2023-08.expanded.20231229T152819Z.csv</t>
  </si>
  <si>
    <t>186f2caf-ad0a-4506-b22d-01e8014e8446</t>
  </si>
  <si>
    <t>MCDI.SS.20230821</t>
  </si>
  <si>
    <t>MCDI.20230821</t>
  </si>
  <si>
    <t>NEON.D06.MCDI.DP1.20138.001.amc_fieldSuperParent.2023-09.expanded.20231229T162302Z.csv</t>
  </si>
  <si>
    <t>2b700263-0c30-4129-8002-3366b69af0d0</t>
  </si>
  <si>
    <t>MCDI.20230911</t>
  </si>
  <si>
    <t>0009-0000-4482-4912</t>
  </si>
  <si>
    <t>649c17af-b7ea-4f2e-b5af-47cecccd53d2</t>
  </si>
  <si>
    <t>MCDI.20230926</t>
  </si>
  <si>
    <t>Cyanobacteria bloom present at sampling location</t>
  </si>
  <si>
    <t>NEON.D06.MCDI.DP1.20138.001.amc_fieldSuperParent.2023-11.expanded.20231229T164002Z.csv</t>
  </si>
  <si>
    <t>b2f7c28d-9f55-4ed7-a8d9-e0dbda834d64</t>
  </si>
  <si>
    <t>MCDI.20231107</t>
  </si>
  <si>
    <t>NEON.D06.MCDI.DP1.20138.001.amc_fieldSuperParent.2023-12.expanded.20240122T172341Z.csv</t>
  </si>
  <si>
    <t>f0d1a0a3-3636-499c-ac00-5c13a184f50a</t>
  </si>
  <si>
    <t>MCDI.20231212</t>
  </si>
  <si>
    <t>NEON.D06.MCDI.DP1.20138.001.amc_fieldSuperParent.2024-01.expanded.20240304T205351Z.csv</t>
  </si>
  <si>
    <t>b7f8653a-2dee-49e1-8e57-b67d0e5fdfb3</t>
  </si>
  <si>
    <t>MCDI.20240123</t>
  </si>
  <si>
    <t>0000-0001-6709-8856</t>
  </si>
  <si>
    <t>NEON.D06.MCDI.DP1.20138.001.amc_fieldSuperParent.2024-02.expanded.20240325T220728Z.csv</t>
  </si>
  <si>
    <t>9bf2bc3a-1a88-478d-92f6-f0111610a061</t>
  </si>
  <si>
    <t>MCDI.20240213</t>
  </si>
  <si>
    <t>NEON.D07.LECO.DP1.20138.001.amc_fieldSuperParent.2016-03.expanded.20231227T012315Z.csv</t>
  </si>
  <si>
    <t>2b91d53b-bcfb-40dc-893d-3e4228f7a237</t>
  </si>
  <si>
    <t>LECO.20160307</t>
  </si>
  <si>
    <t>abradner@neoninc.org</t>
  </si>
  <si>
    <t>pharnage@neoninc.org</t>
  </si>
  <si>
    <t>No lab for SWC| not filtering for PCN</t>
  </si>
  <si>
    <t>NEON.D07.LECO.DP1.20138.001.amc_fieldSuperParent.2016-04.expanded.20231227T011127Z.csv</t>
  </si>
  <si>
    <t>906fd39c-623e-4b47-a9e4-46ea40ea8355</t>
  </si>
  <si>
    <t>LECO.20160412</t>
  </si>
  <si>
    <t>No PCN filter - not shipping</t>
  </si>
  <si>
    <t>NEON.D07.LECO.DP1.20138.001.amc_fieldSuperParent.2016-05.expanded.20231227T012139Z.csv</t>
  </si>
  <si>
    <t>1b43b1c0-921a-49e7-9fb8-93dcdbd07d84</t>
  </si>
  <si>
    <t>LECO.20160510</t>
  </si>
  <si>
    <t>Unable to calibrate DO on site - unstable reading error message. No PCN sample - lab contract not in place.</t>
  </si>
  <si>
    <t>NEON.D07.LECO.DP1.20138.001.amc_fieldSuperParent.2016-06.expanded.20231227T011315Z.csv</t>
  </si>
  <si>
    <t>1a34b292-e2c1-407a-a70e-d046c2179cd2</t>
  </si>
  <si>
    <t>LECO.20160607</t>
  </si>
  <si>
    <t>Unable to calibrate DO on site - unstable reading error. No contract in place for PCN. DO membrane needs replacement.</t>
  </si>
  <si>
    <t>NEON.D07.LECO.DP1.20138.001.amc_fieldSuperParent.2016-08.expanded.20231227T014306Z.csv</t>
  </si>
  <si>
    <t>cd8c0989-2bb1-489b-87bd-f15f8613fd0a</t>
  </si>
  <si>
    <t>LECO.20160808</t>
  </si>
  <si>
    <t>jmonroe@field-ops.org</t>
  </si>
  <si>
    <t>NEON.D07.LECO.DP1.20138.001.amc_fieldSuperParent.2016-09.expanded.20231227T011446Z.csv</t>
  </si>
  <si>
    <t>35c4daa7-5e0c-4c23-b43a-d983e54a30ab</t>
  </si>
  <si>
    <t>LECO.20160913</t>
  </si>
  <si>
    <t>No PCN filter due to lack of lab contract.|re-filtered the following day; original filters were left on counter for 24 hours|re-filtered the following day; original filters were left on counter for 24 hours|Did not record barometric pressure|Did not record barometric pressure</t>
  </si>
  <si>
    <t>NEON.D07.LECO.DP1.20138.001.amc_fieldSuperParent.2016-10.expanded.20231227T011626Z.csv</t>
  </si>
  <si>
    <t>a7275b57-3db5-4c8b-abe9-f49b6399d182</t>
  </si>
  <si>
    <t>LECO.20161013</t>
  </si>
  <si>
    <t>NEON.D07.LECO.DP1.20138.001.amc_fieldSuperParent.2016-11.expanded.20231227T014227Z.csv</t>
  </si>
  <si>
    <t>32a3e57d-228f-42f1-9fad-94dd6ca68b93</t>
  </si>
  <si>
    <t>LECO.20161115</t>
  </si>
  <si>
    <t>YSI DO membrane hasn't been replaced in a month</t>
  </si>
  <si>
    <t>NEON.D07.LECO.DP1.20138.001.amc_fieldSuperParent.2017-01.expanded.20231227T065511Z.csv</t>
  </si>
  <si>
    <t>5b3cbd0e-4090-49e0-ae41-7b404ed66bf6</t>
  </si>
  <si>
    <t>LECO.20170110</t>
  </si>
  <si>
    <t>NEON.D07.LECO.DP1.20138.001.amc_fieldSuperParent.2017-02.expanded.20231227T033631Z.csv</t>
  </si>
  <si>
    <t>bbf801b6-3da4-4268-81e5-78ecb168dc6c</t>
  </si>
  <si>
    <t>LECO.20170214</t>
  </si>
  <si>
    <t>NEON.D07.LECO.DP1.20138.001.amc_fieldSuperParent.2017-03.expanded.20231227T041401Z.csv</t>
  </si>
  <si>
    <t>6716de61-0c2a-4e7e-9e9d-1072c25a1a9d</t>
  </si>
  <si>
    <t>LECO.20170307</t>
  </si>
  <si>
    <t>sthomason@neoninc.org</t>
  </si>
  <si>
    <t>DO membrane probably needs to be replaced</t>
  </si>
  <si>
    <t>NEON.D07.LECO.DP1.20138.001.amc_fieldSuperParent.2017-04.expanded.20231227T085230Z.csv</t>
  </si>
  <si>
    <t>fcda0c0e-8737-44e8-81cb-29ca67a77ff1</t>
  </si>
  <si>
    <t>LECO.20170417</t>
  </si>
  <si>
    <t>tspindler@field-ops.org</t>
  </si>
  <si>
    <t>NEON.D07.LECO.DP1.20138.001.amc_fieldSuperParent.2017-05.expanded.20231227T032954Z.csv</t>
  </si>
  <si>
    <t>fe6813ee-3a21-413b-b77f-b0804ad9c0f7</t>
  </si>
  <si>
    <t>LECO.20170508</t>
  </si>
  <si>
    <t>abradner@battelleecology.org</t>
  </si>
  <si>
    <t>jmonroe@battelleecology.org</t>
  </si>
  <si>
    <t>NEON.D07.LECO.DP1.20138.001.amc_fieldSuperParent.2017-06.expanded.20231227T075258Z.csv</t>
  </si>
  <si>
    <t>aaf34449-6806-4900-82e3-81a2ddab9169</t>
  </si>
  <si>
    <t>LECO.20170606</t>
  </si>
  <si>
    <t>pharnage@battelleecology.org</t>
  </si>
  <si>
    <t>e968a390-1f7c-4fc5-8d78-b5ce5802bea7</t>
  </si>
  <si>
    <t>LECO.20170626</t>
  </si>
  <si>
    <t>NEON.D07.LECO.DP1.20138.001.amc_fieldSuperParent.2017-08.expanded.20231227T031754Z.csv</t>
  </si>
  <si>
    <t>e74b3de8-7079-462d-9e4a-904e38f4fd1c</t>
  </si>
  <si>
    <t>LECO.20170801</t>
  </si>
  <si>
    <t>95867b8a-81fe-45aa-9a26-00724f67d0fa</t>
  </si>
  <si>
    <t>LECO.20170829</t>
  </si>
  <si>
    <t>NEON.D07.LECO.DP1.20138.001.amc_fieldSuperParent.2017-10.expanded.20231227T060800Z.csv</t>
  </si>
  <si>
    <t>36dad497-ba59-4723-bab3-13e889200d62</t>
  </si>
  <si>
    <t>LECO.20171002</t>
  </si>
  <si>
    <t>199797f5-7377-4412-9e82-763ee7f55b9d</t>
  </si>
  <si>
    <t>LECO.20171024</t>
  </si>
  <si>
    <t>jcamp@battelleecology.org</t>
  </si>
  <si>
    <t>NEON.D07.LECO.DP1.20138.001.amc_fieldSuperParent.2017-11.expanded.20231227T032303Z.csv</t>
  </si>
  <si>
    <t>8a06dcd5-c675-4276-b61e-8c1669fc52e9</t>
  </si>
  <si>
    <t>LECO.20171127</t>
  </si>
  <si>
    <t>NEON.D07.LECO.DP1.20138.001.amc_fieldSuperParent.2018-01.expanded.20231228T184158Z.csv</t>
  </si>
  <si>
    <t>25f131f9-0427-4eb3-846d-4e9cb18e6e9b</t>
  </si>
  <si>
    <t>LECO.20180109</t>
  </si>
  <si>
    <t>50041ed2-2971-4d6c-89c9-33edaea6b02c</t>
  </si>
  <si>
    <t>LECO.20180130</t>
  </si>
  <si>
    <t>NEON.D07.LECO.DP1.20138.001.amc_fieldSuperParent.2018-03.expanded.20231228T182749Z.csv</t>
  </si>
  <si>
    <t>b48c7182-5414-4101-9418-9e7b2109f4ac</t>
  </si>
  <si>
    <t>LECO.20180305</t>
  </si>
  <si>
    <t>NEON.D07.LECO.DP1.20138.001.amc_fieldSuperParent.2018-04.expanded.20231228T190417Z.csv</t>
  </si>
  <si>
    <t>07fe5f5b-881f-41b4-a55d-fadeb35da96d</t>
  </si>
  <si>
    <t>LECO.20180417</t>
  </si>
  <si>
    <t>acoons@battelleecology.org</t>
  </si>
  <si>
    <t>NEON.D07.LECO.DP1.20138.001.amc_fieldSuperParent.2018-05.expanded.20231228T171006Z.csv</t>
  </si>
  <si>
    <t>a1f36dcd-6a16-4e55-9771-db16cc388a51</t>
  </si>
  <si>
    <t>LECO.20180514</t>
  </si>
  <si>
    <t>cjuneau@battelleecology.org</t>
  </si>
  <si>
    <t>wmartin@battelleecology.org</t>
  </si>
  <si>
    <t>NEON.D07.LECO.DP1.20138.001.amc_fieldSuperParent.2018-06.expanded.20231228T184916Z.csv</t>
  </si>
  <si>
    <t>9b4e1bf5-bd70-405a-8461-7fa261c558e4</t>
  </si>
  <si>
    <t>LECO.20180604</t>
  </si>
  <si>
    <t>NEON.D07.LECO.DP1.20138.001.amc_fieldSuperParent.2018-07.expanded.20231228T174430Z.csv</t>
  </si>
  <si>
    <t>b1a770e9-2393-4abd-a96e-e5cacfcfd809</t>
  </si>
  <si>
    <t>LECO.20180730</t>
  </si>
  <si>
    <t>NEON.D07.LECO.DP1.20138.001.amc_fieldSuperParent.2018-08.expanded.20231228T180435Z.csv</t>
  </si>
  <si>
    <t>7ff9ef7a-d958-4412-ac0d-9a3f63ebfe15</t>
  </si>
  <si>
    <t>LECO.20180827</t>
  </si>
  <si>
    <t>gschwaner@battelleecology.org</t>
  </si>
  <si>
    <t>lsmith@battelleecology.org</t>
  </si>
  <si>
    <t>NEON.D07.LECO.DP1.20138.001.amc_fieldSuperParent.2018-09.expanded.20231228T191216Z.csv</t>
  </si>
  <si>
    <t>22da6b26-ca6c-4cfe-9962-75dd25def592</t>
  </si>
  <si>
    <t>LECO.20180910</t>
  </si>
  <si>
    <t>NEON.D07.LECO.DP1.20138.001.amc_fieldSuperParent.2018-10.expanded.20231228T181656Z.csv</t>
  </si>
  <si>
    <t>0749f450-0895-49ab-8c5f-137d71fc0f8b</t>
  </si>
  <si>
    <t>LECO.20181029</t>
  </si>
  <si>
    <t>NEON.D07.LECO.DP1.20138.001.amc_fieldSuperParent.2018-11.expanded.20231228T181704Z.csv</t>
  </si>
  <si>
    <t>3dfcf319-1666-4b65-9762-a91aa89840fe</t>
  </si>
  <si>
    <t>LECO.20181126</t>
  </si>
  <si>
    <t>khanschke@battelleecology.org</t>
  </si>
  <si>
    <t>NEON.D07.LECO.DP1.20138.001.amc_fieldSuperParent.2018-12.expanded.20231228T170212Z.csv</t>
  </si>
  <si>
    <t>36aba749-f080-45f1-a468-b721b57bc80f</t>
  </si>
  <si>
    <t>LECO.20181203</t>
  </si>
  <si>
    <t>NEON.D07.LECO.DP1.20138.001.amc_fieldSuperParent.2019-01.expanded.20231227T181143Z.csv</t>
  </si>
  <si>
    <t>f2639d13-ba08-4e37-9717-61a183a578b0</t>
  </si>
  <si>
    <t>LECO.20190115</t>
  </si>
  <si>
    <t>NEON.D07.LECO.DP1.20138.001.amc_fieldSuperParent.2019-02.expanded.20231227T174715Z.csv</t>
  </si>
  <si>
    <t>12307741-4ff4-42bc-9d69-e913767500a7</t>
  </si>
  <si>
    <t>LECO.20190211</t>
  </si>
  <si>
    <t>NEON.D07.LECO.DP1.20138.001.amc_fieldSuperParent.2019-03.expanded.20231227T185852Z.csv</t>
  </si>
  <si>
    <t>97843d2b-5a9a-4b24-a730-e5269d1b6c34</t>
  </si>
  <si>
    <t>LECO.20190305</t>
  </si>
  <si>
    <t>0000-0002-6187-2510</t>
  </si>
  <si>
    <t>Titrations unable to be completed due to equipment issues (SN INC0026983)</t>
  </si>
  <si>
    <t>NEON.D07.LECO.DP1.20138.001.amc_fieldSuperParent.2019-04.expanded.20231227T173709Z.csv</t>
  </si>
  <si>
    <t>af7aa518-dd89-4b08-bd21-58f1b5f7f175</t>
  </si>
  <si>
    <t>LECO.20190416</t>
  </si>
  <si>
    <t>0000-0003-3518-7795</t>
  </si>
  <si>
    <t>NEON.D07.LECO.DP1.20138.001.amc_fieldSuperParent.2019-05.expanded.20231227T182907Z.csv</t>
  </si>
  <si>
    <t>ada6decf-af78-48f7-9731-4c848e6216de</t>
  </si>
  <si>
    <t>LECO.20190513</t>
  </si>
  <si>
    <t>0000-0003-4336-0025</t>
  </si>
  <si>
    <t>NEON.D07.LECO.DP1.20138.001.amc_fieldSuperParent.2019-06.expanded.20231227T181112Z.csv</t>
  </si>
  <si>
    <t>ad47b924-52b8-439a-99f7-6ea64fc4df83</t>
  </si>
  <si>
    <t>LECO.20190617</t>
  </si>
  <si>
    <t>NEON.D07.LECO.DP1.20138.001.amc_fieldSuperParent.2019-07.expanded.20231227T190952Z.csv</t>
  </si>
  <si>
    <t>d8282832-b2b5-404d-8929-fc670a10db2c</t>
  </si>
  <si>
    <t>LECO.20190708</t>
  </si>
  <si>
    <t>0000-0001-8869-8172</t>
  </si>
  <si>
    <t>NEON.D07.LECO.DP1.20138.001.amc_fieldSuperParent.2019-08.expanded.20231227T174411Z.csv</t>
  </si>
  <si>
    <t>f7b8e01b-8e1f-4f7f-a34e-69b574491871</t>
  </si>
  <si>
    <t>LECO.20190805</t>
  </si>
  <si>
    <t>0000-0001-5875-5527</t>
  </si>
  <si>
    <t>b132a697-0573-48e4-bd2c-d908f8047b0e</t>
  </si>
  <si>
    <t>LECO.20190812</t>
  </si>
  <si>
    <t>NEON.D07.LECO.DP1.20138.001.amc_fieldSuperParent.2019-09.expanded.20231227T192104Z.csv</t>
  </si>
  <si>
    <t>4fbcc083-26d3-41e3-8c14-ac85951c8424</t>
  </si>
  <si>
    <t>LECO.20190903</t>
  </si>
  <si>
    <t>NEON.D07.LECO.DP1.20138.001.amc_fieldSuperParent.2019-10.expanded.20231227T181219Z.csv</t>
  </si>
  <si>
    <t>9bfffe03-00c8-4629-9d7b-ac0c956e69d9</t>
  </si>
  <si>
    <t>LECO.20191008</t>
  </si>
  <si>
    <t>NEON.D07.LECO.DP1.20138.001.amc_fieldSuperParent.2019-11.expanded.20231227T191746Z.csv</t>
  </si>
  <si>
    <t>9fe0d308-4bc5-4f48-8441-061b8055de1a</t>
  </si>
  <si>
    <t>LECO.20191118</t>
  </si>
  <si>
    <t>NEON.D07.LECO.DP1.20138.001.amc_fieldSuperParent.2019-12.expanded.20231227T175101Z.csv</t>
  </si>
  <si>
    <t>4bd9c1de-cd23-4a73-9c8b-9eae5b393b7b</t>
  </si>
  <si>
    <t>LECO.20191216</t>
  </si>
  <si>
    <t>NEON.D07.LECO.DP1.20138.001.amc_fieldSuperParent.2020-01.expanded.20231227T211115Z.csv</t>
  </si>
  <si>
    <t>f4fefabe-8240-4859-bd65-c028834e1e86</t>
  </si>
  <si>
    <t>LECO.20200106</t>
  </si>
  <si>
    <t>3379e246-d5b4-4de5-9dac-eb886b34fbee</t>
  </si>
  <si>
    <t>LECO.SS.20200120</t>
  </si>
  <si>
    <t>LECO.20200120</t>
  </si>
  <si>
    <t>NEON.D07.LECO.DP1.20138.001.amc_fieldSuperParent.2020-02.expanded.20231227T205937Z.csv</t>
  </si>
  <si>
    <t>95231ab7-8293-49d8-9d03-2eb15238b5e0</t>
  </si>
  <si>
    <t>LECO.20200210</t>
  </si>
  <si>
    <t>0000-0003-1851-5013</t>
  </si>
  <si>
    <t>NEON.D07.LECO.DP1.20138.001.amc_fieldSuperParent.2020-03.expanded.20231227T214104Z.csv</t>
  </si>
  <si>
    <t>5c5b98ab-3ef2-41ee-9981-9c3d43e2b383</t>
  </si>
  <si>
    <t>LECO.20200302</t>
  </si>
  <si>
    <t>NEON.D07.LECO.DP1.20138.001.amc_fieldSuperParent.2020-06.expanded.20231227T215431Z.csv</t>
  </si>
  <si>
    <t>f56f0e67-7d48-43ef-9da0-e8318d683d2a</t>
  </si>
  <si>
    <t>LECO.20200602</t>
  </si>
  <si>
    <t>NEON.D07.LECO.DP1.20138.001.amc_fieldSuperParent.2020-07.expanded.20231227T222843Z.csv</t>
  </si>
  <si>
    <t>ee0ea227-652a-41c7-884e-beb73f8642b2</t>
  </si>
  <si>
    <t>LECO.20200713</t>
  </si>
  <si>
    <t>0000-0001-8615-3910</t>
  </si>
  <si>
    <t>NEON.D07.LECO.DP1.20138.001.amc_fieldSuperParent.2020-08.expanded.20231227T220531Z.csv</t>
  </si>
  <si>
    <t>bbe1c6d7-0beb-4bde-8270-550fec480e08</t>
  </si>
  <si>
    <t>LECO.20200810</t>
  </si>
  <si>
    <t>NEON.D07.LECO.DP1.20138.001.amc_fieldSuperParent.2020-09.expanded.20231227T222139Z.csv</t>
  </si>
  <si>
    <t>7ff380c2-4146-4615-a563-e94cd9d6aea3</t>
  </si>
  <si>
    <t>LECO.20200914</t>
  </si>
  <si>
    <t>NEON.D07.LECO.DP1.20138.001.amc_fieldSuperParent.2020-10.expanded.20231227T214612Z.csv</t>
  </si>
  <si>
    <t>cd148f25-c4f8-40e3-a5f8-f625b2d6f68e</t>
  </si>
  <si>
    <t>LECO.20201006</t>
  </si>
  <si>
    <t>NEON.D07.LECO.DP1.20138.001.amc_fieldSuperParent.2020-11.expanded.20231227T223439Z.csv</t>
  </si>
  <si>
    <t>d132d3a6-0f6d-4ccd-a2d0-dd94b23839e6</t>
  </si>
  <si>
    <t>LECO.20201109</t>
  </si>
  <si>
    <t>NEON.D07.LECO.DP1.20138.001.amc_fieldSuperParent.2020-12.expanded.20231227T214657Z.csv</t>
  </si>
  <si>
    <t>a2413be8-f293-4fb0-ad1e-af84f0e993ac</t>
  </si>
  <si>
    <t>LECO.SS.20201207</t>
  </si>
  <si>
    <t>LECO.20201207</t>
  </si>
  <si>
    <t>canceled due to covid-19</t>
  </si>
  <si>
    <t>244187b2-8b7f-40b6-a6f9-a9a1434002d8</t>
  </si>
  <si>
    <t>LECO.SS.20201214</t>
  </si>
  <si>
    <t>LECO.20201214</t>
  </si>
  <si>
    <t>cancelled due to covid-19 - replicate bout</t>
  </si>
  <si>
    <t>NEON.D07.LECO.DP1.20138.001.amc_fieldSuperParent.2021-01.expanded.20231228T011118Z.csv</t>
  </si>
  <si>
    <t>85a42b36-d009-4f89-bfaf-3ed94306e327</t>
  </si>
  <si>
    <t>LECO.SS.20210112</t>
  </si>
  <si>
    <t>LECO.20210112</t>
  </si>
  <si>
    <t>cancelled due to covid-19</t>
  </si>
  <si>
    <t>ace05855-fbd6-4b72-9173-4d49fcc181b8</t>
  </si>
  <si>
    <t>LECO.SS.20210119</t>
  </si>
  <si>
    <t>LECO.20210119</t>
  </si>
  <si>
    <t>NEON.D07.LECO.DP1.20138.001.amc_fieldSuperParent.2021-02.expanded.20231227T233839Z.csv</t>
  </si>
  <si>
    <t>12012a28-6df3-42fa-b678-e3920fcfef8c</t>
  </si>
  <si>
    <t>LECO.20210209</t>
  </si>
  <si>
    <t>NEON.D07.LECO.DP1.20138.001.amc_fieldSuperParent.2021-03.expanded.20231227T235217Z.csv</t>
  </si>
  <si>
    <t>73ddb8e2-d0fd-4172-b780-cb8725b300b5</t>
  </si>
  <si>
    <t>LECO.20210309</t>
  </si>
  <si>
    <t>NEON.D07.LECO.DP1.20138.001.amc_fieldSuperParent.2021-04.expanded.20231228T012310Z.csv</t>
  </si>
  <si>
    <t>10e79143-5d2e-4f4b-827c-6abf4dcdb6e8</t>
  </si>
  <si>
    <t>LECO.20210413</t>
  </si>
  <si>
    <t>0000-0002-6525-9051</t>
  </si>
  <si>
    <t>NEON.D07.LECO.DP1.20138.001.amc_fieldSuperParent.2021-05.expanded.20231228T002605Z.csv</t>
  </si>
  <si>
    <t>371fa755-94de-4a67-ab5f-3d96ef7299da</t>
  </si>
  <si>
    <t>LECO.20210511</t>
  </si>
  <si>
    <t>NEON.D07.LECO.DP1.20138.001.amc_fieldSuperParent.2021-06.expanded.20231228T005926Z.csv</t>
  </si>
  <si>
    <t>401e0ac2-6952-4dc3-9998-fdd5566b9dda</t>
  </si>
  <si>
    <t>LECO.20210608</t>
  </si>
  <si>
    <t>e8c2c38d-9883-41e6-a56d-e8c652fab2b8</t>
  </si>
  <si>
    <t>LECO.SS.20210621</t>
  </si>
  <si>
    <t>LECO.20210621</t>
  </si>
  <si>
    <t>0000-0001-9180-0940</t>
  </si>
  <si>
    <t>NEON.D07.LECO.DP1.20138.001.amc_fieldSuperParent.2021-07.expanded.20231227T233448Z.csv</t>
  </si>
  <si>
    <t>fa4f75be-2c89-4f27-91a9-77a4f62d75f5</t>
  </si>
  <si>
    <t>LECO.20210713</t>
  </si>
  <si>
    <t>0000-0002-8860-3644</t>
  </si>
  <si>
    <t>NEON.D07.LECO.DP1.20138.001.amc_fieldSuperParent.2021-08.expanded.20231228T004919Z.csv</t>
  </si>
  <si>
    <t>1a2089f1-e30a-4019-8e43-500e73b77acd</t>
  </si>
  <si>
    <t>LECO.20210810</t>
  </si>
  <si>
    <t>86370bd8-962a-4504-9b7e-c91c958fc1ea</t>
  </si>
  <si>
    <t>LECO.SS.20210816</t>
  </si>
  <si>
    <t>LECO.20210816</t>
  </si>
  <si>
    <t>NEON.D07.LECO.DP1.20138.001.amc_fieldSuperParent.2021-09.expanded.20231228T004655Z.csv</t>
  </si>
  <si>
    <t>ca0c9d09-45b1-4c62-bdad-11f399a5164c</t>
  </si>
  <si>
    <t>LECO.20210913</t>
  </si>
  <si>
    <t>0000-0001-6846-5179</t>
  </si>
  <si>
    <t>NEON.D07.LECO.DP1.20138.001.amc_fieldSuperParent.2021-10.expanded.20231228T004350Z.csv</t>
  </si>
  <si>
    <t>060ff408-d6a8-4660-a3e8-7f351e2e4712</t>
  </si>
  <si>
    <t>LECO.20211012</t>
  </si>
  <si>
    <t>NEON.D07.LECO.DP1.20138.001.amc_fieldSuperParent.2021-11.expanded.20231228T020113Z.csv</t>
  </si>
  <si>
    <t>ffd3125a-e87f-4a70-9b73-73b177ab6463</t>
  </si>
  <si>
    <t>LECO.20211116</t>
  </si>
  <si>
    <t>NEON.D07.LECO.DP1.20138.001.amc_fieldSuperParent.2021-12.expanded.20231228T020132Z.csv</t>
  </si>
  <si>
    <t>33a70fba-da1e-4190-ab58-bda0af73cab9</t>
  </si>
  <si>
    <t>LECO.SS.20211201</t>
  </si>
  <si>
    <t>LECO.20211201</t>
  </si>
  <si>
    <t>af14b36b-9914-48eb-8ff8-930c603f54de</t>
  </si>
  <si>
    <t>LECO.20211214</t>
  </si>
  <si>
    <t>NEON.D07.LECO.DP1.20138.001.amc_fieldSuperParent.2022-01.expanded.20231229T062726Z.csv</t>
  </si>
  <si>
    <t>95eb1c09-77e5-4979-ae27-4ad7e89e497d</t>
  </si>
  <si>
    <t>LECO.20220111</t>
  </si>
  <si>
    <t>NEON.D07.LECO.DP1.20138.001.amc_fieldSuperParent.2022-02.expanded.20231229T041540Z.csv</t>
  </si>
  <si>
    <t>75c94450-2219-45bf-b709-d456d31d3a09</t>
  </si>
  <si>
    <t>LECO.20220208</t>
  </si>
  <si>
    <t>NEON.D07.LECO.DP1.20138.001.amc_fieldSuperParent.2022-03.expanded.20231229T055048Z.csv</t>
  </si>
  <si>
    <t>03f69e40-bf7a-4eee-9de1-bd198c5acc84</t>
  </si>
  <si>
    <t>LECO.20220308</t>
  </si>
  <si>
    <t>NEON.D07.LECO.DP1.20138.001.amc_fieldSuperParent.2022-04.expanded.20231229T052340Z.csv</t>
  </si>
  <si>
    <t>bbabbff0-779a-4a26-9a9e-05033598bbcb</t>
  </si>
  <si>
    <t>LECO.20220412</t>
  </si>
  <si>
    <t>NEON.D07.LECO.DP1.20138.001.amc_fieldSuperParent.2022-05.expanded.20231229T045519Z.csv</t>
  </si>
  <si>
    <t>1cd90ec8-c337-4c42-a6b8-a1690a3f0bf6</t>
  </si>
  <si>
    <t>LECO.20220510</t>
  </si>
  <si>
    <t>NEON.D07.LECO.DP1.20138.001.amc_fieldSuperParent.2022-06.expanded.20231229T044331Z.csv</t>
  </si>
  <si>
    <t>070012f3-1e2a-4b94-b6de-276b1eab4606</t>
  </si>
  <si>
    <t>LECO.20220607</t>
  </si>
  <si>
    <t>NEON.D07.LECO.DP1.20138.001.amc_fieldSuperParent.2022-07.expanded.20231229T050729Z.csv</t>
  </si>
  <si>
    <t>137de25e-7958-4475-bbbb-ef1c8bab81e8</t>
  </si>
  <si>
    <t>LECO.20220712</t>
  </si>
  <si>
    <t>NEON.D07.LECO.DP1.20138.001.amc_fieldSuperParent.2022-08.expanded.20231229T042437Z.csv</t>
  </si>
  <si>
    <t>23080ba2-445f-42b5-8d8e-741768ce2043</t>
  </si>
  <si>
    <t>LECO.20220809</t>
  </si>
  <si>
    <t>NEON.D07.LECO.DP1.20138.001.amc_fieldSuperParent.2022-09.expanded.20231229T035051Z.csv</t>
  </si>
  <si>
    <t>b7f038b1-dd03-419d-8240-5ead9fc951e0</t>
  </si>
  <si>
    <t>LECO.20220913</t>
  </si>
  <si>
    <t>NEON.D07.LECO.DP1.20138.001.amc_fieldSuperParent.2022-10.expanded.20231229T043135Z.csv</t>
  </si>
  <si>
    <t>764b496c-55fe-4119-abca-96d614d80ad9</t>
  </si>
  <si>
    <t>LECO.20221011</t>
  </si>
  <si>
    <t>NEON.D07.LECO.DP1.20138.001.amc_fieldSuperParent.2022-11.expanded.20231229T045918Z.csv</t>
  </si>
  <si>
    <t>56e523a4-0c88-4aa6-b3a8-696bb5178da3</t>
  </si>
  <si>
    <t>LECO.20221115</t>
  </si>
  <si>
    <t>NEON.D07.LECO.DP1.20138.001.amc_fieldSuperParent.2022-12.expanded.20231229T055701Z.csv</t>
  </si>
  <si>
    <t>01fb52cd-2e6a-4c5d-a76d-64b79578b32a</t>
  </si>
  <si>
    <t>LECO.20221213</t>
  </si>
  <si>
    <t>NEON.D07.LECO.DP1.20138.001.amc_fieldSuperParent.2023-01.expanded.20231229T160037Z.csv</t>
  </si>
  <si>
    <t>4eeb82ef-0a6c-490f-ba13-a3093a0aed60</t>
  </si>
  <si>
    <t>LECO.20230104</t>
  </si>
  <si>
    <t>NEON.D07.LECO.DP1.20138.001.amc_fieldSuperParent.2023-02.expanded.20231229T162045Z.csv</t>
  </si>
  <si>
    <t>18790b6b-d9c3-4b75-8c1c-5c79a9d5dafa</t>
  </si>
  <si>
    <t>LECO.20230214</t>
  </si>
  <si>
    <t>NEON.D07.LECO.DP1.20138.001.amc_fieldSuperParent.2023-03.expanded.20231229T153128Z.csv</t>
  </si>
  <si>
    <t>5c78dde4-fe60-4b1c-acf4-98f719404668</t>
  </si>
  <si>
    <t>LECO.20230313</t>
  </si>
  <si>
    <t>NEON.D07.LECO.DP1.20138.001.amc_fieldSuperParent.2023-04.expanded.20231229T160532Z.csv</t>
  </si>
  <si>
    <t>1801da58-5aa7-4560-aefe-5a33ead711ee</t>
  </si>
  <si>
    <t>LECO.20230410</t>
  </si>
  <si>
    <t>NEON.D07.LECO.DP1.20138.001.amc_fieldSuperParent.2023-05.expanded.20231229T163010Z.csv</t>
  </si>
  <si>
    <t>a8d54dce-2f6a-447e-9489-89b51af3599b</t>
  </si>
  <si>
    <t>LECO.20230509</t>
  </si>
  <si>
    <t>0000-0003-1944-3584</t>
  </si>
  <si>
    <t>NEON.D07.LECO.DP1.20138.001.amc_fieldSuperParent.2023-06.expanded.20231229T154720Z.csv</t>
  </si>
  <si>
    <t>61d9d954-fc7d-4273-b9bf-5c69db2d20fc</t>
  </si>
  <si>
    <t>LECO.20230606</t>
  </si>
  <si>
    <t>0009-0002-0358-0322</t>
  </si>
  <si>
    <t>NEON.D07.LECO.DP1.20138.001.amc_fieldSuperParent.2023-07.expanded.20231229T165959Z.csv</t>
  </si>
  <si>
    <t>339f10e1-d9d8-446c-bea8-2c67cf8ad365</t>
  </si>
  <si>
    <t>LECO.20230711</t>
  </si>
  <si>
    <t>0009-0002-7352-2355</t>
  </si>
  <si>
    <t>NEON.D07.LECO.DP1.20138.001.amc_fieldSuperParent.2023-08.expanded.20231229T170402Z.csv</t>
  </si>
  <si>
    <t>9fc7f517-3b92-4ed5-a6bd-ee0f258c2954</t>
  </si>
  <si>
    <t>LECO.20230814</t>
  </si>
  <si>
    <t>NEON.D07.LECO.DP1.20138.001.amc_fieldSuperParent.2023-09.expanded.20231229T164541Z.csv</t>
  </si>
  <si>
    <t>9861cdfa-464f-4fbb-a59c-ef91b98de0b2</t>
  </si>
  <si>
    <t>LECO.20230912</t>
  </si>
  <si>
    <t>NEON.D07.LECO.DP1.20138.001.amc_fieldSuperParent.2023-10.expanded.20231229T165049Z.csv</t>
  </si>
  <si>
    <t>c0bf9355-810c-4bed-b7b0-a95553276400</t>
  </si>
  <si>
    <t>LECO.20231010</t>
  </si>
  <si>
    <t>NEON.D07.LECO.DP1.20138.001.amc_fieldSuperParent.2023-11.expanded.20240102T205939Z.csv</t>
  </si>
  <si>
    <t>b339f53e-65c4-4933-85b7-695f1ac0bba6</t>
  </si>
  <si>
    <t>LECO.20231115</t>
  </si>
  <si>
    <t>NEON.D07.LECO.DP1.20138.001.amc_fieldSuperParent.2023-12.expanded.20240122T174331Z.csv</t>
  </si>
  <si>
    <t>a5deb5ef-b4d3-42b3-ba71-cf630ffe7e53</t>
  </si>
  <si>
    <t>LECO.20231212</t>
  </si>
  <si>
    <t>NEON.D07.LECO.DP1.20138.001.amc_fieldSuperParent.2024-01.expanded.20240219T182243Z.csv</t>
  </si>
  <si>
    <t>170b80f6-a9b8-4711-9b60-e4bd83eda922</t>
  </si>
  <si>
    <t>LECO.20240108</t>
  </si>
  <si>
    <t>NEON.D07.LECO.DP1.20138.001.amc_fieldSuperParent.2024-02.expanded.20240325T220403Z.csv</t>
  </si>
  <si>
    <t>fc2f27bf-b36e-453a-a2fc-b1cd116dec93</t>
  </si>
  <si>
    <t>LECO.20240214</t>
  </si>
  <si>
    <t>NEON.D07.WALK.DP1.20138.001.amc_fieldSuperParent.2015-09.expanded.20231226T233732Z.csv</t>
  </si>
  <si>
    <t>7443ce62-7dc8-4b84-bd47-2ddb73002edb</t>
  </si>
  <si>
    <t>WALK.20150922</t>
  </si>
  <si>
    <t>khaase@field-ops.org</t>
  </si>
  <si>
    <t>Domain data files were corrupted on the AOS dropbox and can't be opened.</t>
  </si>
  <si>
    <t>NEON.D07.WALK.DP1.20138.001.amc_fieldSuperParent.2015-11.expanded.20231226T232050Z.csv</t>
  </si>
  <si>
    <t>17e71927-032b-4640-a817-52913ce72ca1</t>
  </si>
  <si>
    <t>WALK.20151117</t>
  </si>
  <si>
    <t>No shipping post-SRR| no PCN filter. DO membrane needs replacement.</t>
  </si>
  <si>
    <t>NEON.D07.WALK.DP1.20138.001.amc_fieldSuperParent.2016-01.expanded.20231227T013650Z.csv</t>
  </si>
  <si>
    <t>1b4b458d-ad7c-4263-b18f-3e0c3cf9d84e</t>
  </si>
  <si>
    <t>WALK.20160105</t>
  </si>
  <si>
    <t>Abradner@neoninc.org</t>
  </si>
  <si>
    <t>NEON.D07.WALK.DP1.20138.001.amc_fieldSuperParent.2016-02.expanded.20231227T013911Z.csv</t>
  </si>
  <si>
    <t>c4ae7456-23d0-4f83-8939-1307cf41519c</t>
  </si>
  <si>
    <t>WALK.20160203</t>
  </si>
  <si>
    <t>NEON.D07.WALK.DP1.20138.001.amc_fieldSuperParent.2016-03.expanded.20231227T014047Z.csv</t>
  </si>
  <si>
    <t>f0f3ec37-2bc0-4de6-acf7-467e3f55c1f2</t>
  </si>
  <si>
    <t>WALK.20160301</t>
  </si>
  <si>
    <t>NEON.D07.WALK.DP1.20138.001.amc_fieldSuperParent.2016-04.expanded.20231227T012408Z.csv</t>
  </si>
  <si>
    <t>740eb3ea-781b-402f-bf8d-f26addf9d36d</t>
  </si>
  <si>
    <t>WALK.20160404</t>
  </si>
  <si>
    <t>Titration completed 20160405. Filter for ASI completed on 20160404 along w/ microbes. No PCN filter - not shipping.</t>
  </si>
  <si>
    <t>e7e8555a-6aef-48ad-a668-57f618fe75a9</t>
  </si>
  <si>
    <t>WALK.20160425</t>
  </si>
  <si>
    <t>PCN not shipped - no lab contract. Unable to calibrate DO on site - unstable reading error message.</t>
  </si>
  <si>
    <t>NEON.D07.WALK.DP1.20138.001.amc_fieldSuperParent.2016-05.expanded.20231227T015456Z.csv</t>
  </si>
  <si>
    <t>7f1755a6-eca0-428a-8e96-f22285a9f06e</t>
  </si>
  <si>
    <t>WALK.20160523</t>
  </si>
  <si>
    <t>NEON.D07.WALK.DP1.20138.001.amc_fieldSuperParent.2016-06.expanded.20231227T021226Z.csv</t>
  </si>
  <si>
    <t>64cca205-a957-4afc-aeaa-e329e6f6c661</t>
  </si>
  <si>
    <t>WALK.20160623</t>
  </si>
  <si>
    <t>NEON.D07.WALK.DP1.20138.001.amc_fieldSuperParent.2016-08.expanded.20231227T020606Z.csv</t>
  </si>
  <si>
    <t>c6ba24ba-f286-48f7-8131-dae5e91a2769</t>
  </si>
  <si>
    <t>WALK.20160822</t>
  </si>
  <si>
    <t>NEON.D07.WALK.DP1.20138.001.amc_fieldSuperParent.2016-09.expanded.20231227T013834Z.csv</t>
  </si>
  <si>
    <t>151d761d-de01-4271-af0c-08b257ee8d88</t>
  </si>
  <si>
    <t>WALK.20160920</t>
  </si>
  <si>
    <t>No PCN filter due to lack of lab contract.</t>
  </si>
  <si>
    <t>NEON.D07.WALK.DP1.20138.001.amc_fieldSuperParent.2016-10.expanded.20231227T012249Z.csv</t>
  </si>
  <si>
    <t>21da85d5-5fbb-4d92-b607-055a6d1aa5ef</t>
  </si>
  <si>
    <t>WALK.20161025</t>
  </si>
  <si>
    <t>cjuneau@neoninc.org</t>
  </si>
  <si>
    <t>NEON.D07.WALK.DP1.20138.001.amc_fieldSuperParent.2016-11.expanded.20231227T015654Z.csv</t>
  </si>
  <si>
    <t>28975c92-8da3-40da-887e-c15840cdbacc</t>
  </si>
  <si>
    <t>WALK.20161129</t>
  </si>
  <si>
    <t>NEON.D07.WALK.DP1.20138.001.amc_fieldSuperParent.2017-01.expanded.20231227T033006Z.csv</t>
  </si>
  <si>
    <t>5da68a70-0bb8-40dc-8cc2-cc760268d9d4</t>
  </si>
  <si>
    <t>WALK.20170104</t>
  </si>
  <si>
    <t>d3107041-1b4d-4d71-b345-b3addf2be169</t>
  </si>
  <si>
    <t>WALK.20170124</t>
  </si>
  <si>
    <t>DO membrane may need replacement</t>
  </si>
  <si>
    <t>NEON.D07.WALK.DP1.20138.001.amc_fieldSuperParent.2017-02.expanded.20231227T053805Z.csv</t>
  </si>
  <si>
    <t>52c9023e-749d-48ad-9cbd-6384da4d3a50</t>
  </si>
  <si>
    <t>WALK.20170227</t>
  </si>
  <si>
    <t>NEON.D07.WALK.DP1.20138.001.amc_fieldSuperParent.2017-04.expanded.20231227T034156Z.csv</t>
  </si>
  <si>
    <t>a06e30cd-d765-417d-bcd8-5feb5bb56f06</t>
  </si>
  <si>
    <t>WALK.20170411</t>
  </si>
  <si>
    <t>c5c1aaa6-d057-4ad3-9cf9-481efe3b161b</t>
  </si>
  <si>
    <t>WALK.20170425</t>
  </si>
  <si>
    <t>NEON.D07.WALK.DP1.20138.001.amc_fieldSuperParent.2017-05.expanded.20231227T035721Z.csv</t>
  </si>
  <si>
    <t>434267bd-f9ac-4c20-bf0e-1622595552f5</t>
  </si>
  <si>
    <t>WALK.20170523</t>
  </si>
  <si>
    <t>NEON.D07.WALK.DP1.20138.001.amc_fieldSuperParent.2017-06.expanded.20231227T082837Z.csv</t>
  </si>
  <si>
    <t>6f90be66-e4af-4f7a-b23a-98b5edff5fb8</t>
  </si>
  <si>
    <t>WALK.20170620</t>
  </si>
  <si>
    <t>NEON.D07.WALK.DP1.20138.001.amc_fieldSuperParent.2017-07.expanded.20231227T093310Z.csv</t>
  </si>
  <si>
    <t>891e3ef9-3935-462e-80f3-20f99e661319</t>
  </si>
  <si>
    <t>WALK.20170724</t>
  </si>
  <si>
    <t>NEON.D07.WALK.DP1.20138.001.amc_fieldSuperParent.2017-08.expanded.20231227T031544Z.csv</t>
  </si>
  <si>
    <t>ca2b90c2-1540-430d-b8ca-752296a4b1d8</t>
  </si>
  <si>
    <t>WALK.20170822</t>
  </si>
  <si>
    <t>NEON.D07.WALK.DP1.20138.001.amc_fieldSuperParent.2017-09.expanded.20231227T093315Z.csv</t>
  </si>
  <si>
    <t>ec506bbc-571f-4fc6-870d-e8c59cadd506</t>
  </si>
  <si>
    <t>WALK.20170906</t>
  </si>
  <si>
    <t>3fb02b4e-8652-4485-8b49-d9f95d4c6b81</t>
  </si>
  <si>
    <t>WALK.20170918</t>
  </si>
  <si>
    <t>NEON.D07.WALK.DP1.20138.001.amc_fieldSuperParent.2017-10.expanded.20231227T071232Z.csv</t>
  </si>
  <si>
    <t>a0394320-3db5-4815-8f74-b24c44018550</t>
  </si>
  <si>
    <t>WALK.20171011</t>
  </si>
  <si>
    <t>NEON.D07.WALK.DP1.20138.001.amc_fieldSuperParent.2017-11.expanded.20231227T064827Z.csv</t>
  </si>
  <si>
    <t>0ed773ce-f4b6-4205-b07a-c72d22c94543</t>
  </si>
  <si>
    <t>WALK.20171114</t>
  </si>
  <si>
    <t>NEON.D07.WALK.DP1.20138.001.amc_fieldSuperParent.2017-12.expanded.20231227T093356Z.csv</t>
  </si>
  <si>
    <t>d8662cc4-f3ad-4f10-9c20-7b9e0f436347</t>
  </si>
  <si>
    <t>WALK.20171218</t>
  </si>
  <si>
    <t>NEON.D07.WALK.DP1.20138.001.amc_fieldSuperParent.2018-01.expanded.20231228T191255Z.csv</t>
  </si>
  <si>
    <t>57da6823-798e-4fe6-aa2c-9252ccdb56d6</t>
  </si>
  <si>
    <t>WALK.20180122</t>
  </si>
  <si>
    <t>NEON.D07.WALK.DP1.20138.001.amc_fieldSuperParent.2018-02.expanded.20231228T193620Z.csv</t>
  </si>
  <si>
    <t>8be96f60-21e0-4dab-a62f-29bcf6e19b2d</t>
  </si>
  <si>
    <t>WALK.20180205</t>
  </si>
  <si>
    <t>NEON.D07.WALK.DP1.20138.001.amc_fieldSuperParent.2018-03.expanded.20231228T200608Z.csv</t>
  </si>
  <si>
    <t>b3311cd0-084b-4ca5-8c9f-0c3e4824a6f2</t>
  </si>
  <si>
    <t>WALK.20180327</t>
  </si>
  <si>
    <t>NEON.D07.WALK.DP1.20138.001.amc_fieldSuperParent.2018-04.expanded.20231228T191112Z.csv</t>
  </si>
  <si>
    <t>1c5cceeb-e83b-43f6-8084-741991d77091</t>
  </si>
  <si>
    <t>WALK.20180423</t>
  </si>
  <si>
    <t>NEON.D07.WALK.DP1.20138.001.amc_fieldSuperParent.2018-05.expanded.20231228T181505Z.csv</t>
  </si>
  <si>
    <t>226e7ddf-4bb6-4b2b-b343-55215c3541fb</t>
  </si>
  <si>
    <t>WALK.20180507</t>
  </si>
  <si>
    <t>NEON.D07.WALK.DP1.20138.001.amc_fieldSuperParent.2018-06.expanded.20231228T175342Z.csv</t>
  </si>
  <si>
    <t>f47cfe06-96ef-4ad8-9b80-a69f742e1d76</t>
  </si>
  <si>
    <t>WALK.20180619</t>
  </si>
  <si>
    <t>NEON.D07.WALK.DP1.20138.001.amc_fieldSuperParent.2018-07.expanded.20231228T184644Z.csv</t>
  </si>
  <si>
    <t>74ac2fe0-b613-4de1-8235-6f0730151db9</t>
  </si>
  <si>
    <t>WALK.20180709</t>
  </si>
  <si>
    <t>NEON.D07.WALK.DP1.20138.001.amc_fieldSuperParent.2018-08.expanded.20231228T181414Z.csv</t>
  </si>
  <si>
    <t>171ac750-8cb0-4817-a631-1d2b8a7981ee</t>
  </si>
  <si>
    <t>WALK.20180806</t>
  </si>
  <si>
    <t>NEON.D07.WALK.DP1.20138.001.amc_fieldSuperParent.2018-09.expanded.20231228T181923Z.csv</t>
  </si>
  <si>
    <t>70610e58-afb7-4ac9-af12-5d519b8e5891</t>
  </si>
  <si>
    <t>WALK.20180917</t>
  </si>
  <si>
    <t>NEON.D07.WALK.DP1.20138.001.amc_fieldSuperParent.2018-10.expanded.20231228T194312Z.csv</t>
  </si>
  <si>
    <t>8eb977bc-e436-43e4-b801-8f9d19820180</t>
  </si>
  <si>
    <t>WALK.20181015</t>
  </si>
  <si>
    <t>NEON.D07.WALK.DP1.20138.001.amc_fieldSuperParent.2018-11.expanded.20231228T184750Z.csv</t>
  </si>
  <si>
    <t>100501b9-702f-41c5-a2cf-0f8ccb0642c6</t>
  </si>
  <si>
    <t>WALK.20181105</t>
  </si>
  <si>
    <t>283a380a-4746-4cbb-8110-5cc721935a9e</t>
  </si>
  <si>
    <t>WALK.20181113</t>
  </si>
  <si>
    <t>NEON.D07.WALK.DP1.20138.001.amc_fieldSuperParent.2018-12.expanded.20231228T174905Z.csv</t>
  </si>
  <si>
    <t>505518c7-c614-48e5-9def-bcb845cb29b9</t>
  </si>
  <si>
    <t>WALK.20181217</t>
  </si>
  <si>
    <t>NEON.D07.WALK.DP1.20138.001.amc_fieldSuperParent.2019-01.expanded.20231227T164435Z.csv</t>
  </si>
  <si>
    <t>a0cfa657-901f-4d46-8b3d-44b26c288652</t>
  </si>
  <si>
    <t>WALK.20190122</t>
  </si>
  <si>
    <t>NEON.D07.WALK.DP1.20138.001.amc_fieldSuperParent.2019-02.expanded.20231227T173530Z.csv</t>
  </si>
  <si>
    <t>d4a89a7f-73cd-4118-b53f-619c90c59c51</t>
  </si>
  <si>
    <t>WALK.20190226</t>
  </si>
  <si>
    <t>Titrations unable to be completed due to equipment issues (INC0026983)</t>
  </si>
  <si>
    <t>NEON.D07.WALK.DP1.20138.001.amc_fieldSuperParent.2019-03.expanded.20231227T165345Z.csv</t>
  </si>
  <si>
    <t>3c46d2b4-b1d1-45ca-9966-9271f33529c6</t>
  </si>
  <si>
    <t>WALK.20190312</t>
  </si>
  <si>
    <t>NEON.D07.WALK.DP1.20138.001.amc_fieldSuperParent.2019-04.expanded.20231227T190848Z.csv</t>
  </si>
  <si>
    <t>adae9e06-e12c-4e86-ab57-9473cf296df7</t>
  </si>
  <si>
    <t>WALK.20190422</t>
  </si>
  <si>
    <t>NEON.D07.WALK.DP1.20138.001.amc_fieldSuperParent.2019-05.expanded.20231227T181559Z.csv</t>
  </si>
  <si>
    <t>738acde4-b8a8-49eb-9e08-f86834dab4b2</t>
  </si>
  <si>
    <t>WALK.20190521</t>
  </si>
  <si>
    <t>NEON.D07.WALK.DP1.20138.001.amc_fieldSuperParent.2019-06.expanded.20231227T180103Z.csv</t>
  </si>
  <si>
    <t>44edc947-20a5-4b3d-a37f-4485d8698668</t>
  </si>
  <si>
    <t>WALK.20190618</t>
  </si>
  <si>
    <t>NEON.D07.WALK.DP1.20138.001.amc_fieldSuperParent.2019-07.expanded.20231227T181612Z.csv</t>
  </si>
  <si>
    <t>d8efe753-158a-4470-8529-56d7d607b501</t>
  </si>
  <si>
    <t>WALK.20190722</t>
  </si>
  <si>
    <t>NEON.D07.WALK.DP1.20138.001.amc_fieldSuperParent.2019-08.expanded.20231227T165202Z.csv</t>
  </si>
  <si>
    <t>daae7edd-de4f-4f4c-a025-5b29ce3918df</t>
  </si>
  <si>
    <t>WALK.20190813</t>
  </si>
  <si>
    <t>NEON.D07.WALK.DP1.20138.001.amc_fieldSuperParent.2019-09.expanded.20231227T201221Z.csv</t>
  </si>
  <si>
    <t>39822b33-18f9-4ec1-bd33-e95362706f1d</t>
  </si>
  <si>
    <t>WALK.20190916</t>
  </si>
  <si>
    <t>NEON.D07.WALK.DP1.20138.001.amc_fieldSuperParent.2019-10.expanded.20231227T184405Z.csv</t>
  </si>
  <si>
    <t>3f53abc8-bcb7-45a0-8026-8572c76fd167</t>
  </si>
  <si>
    <t>WALK.20191007</t>
  </si>
  <si>
    <t>NEON.D07.WALK.DP1.20138.001.amc_fieldSuperParent.2019-11.expanded.20231227T193556Z.csv</t>
  </si>
  <si>
    <t>ee840c02-bc5e-460f-80da-b71467f5c8ed</t>
  </si>
  <si>
    <t>WALK.20191104</t>
  </si>
  <si>
    <t>NEON.D07.WALK.DP1.20138.001.amc_fieldSuperParent.2019-12.expanded.20231227T174906Z.csv</t>
  </si>
  <si>
    <t>c5fb2f11-3942-4c53-8510-364158076bc5</t>
  </si>
  <si>
    <t>WALK.20191202</t>
  </si>
  <si>
    <t>0000-0002-6109-3306</t>
  </si>
  <si>
    <t>NEON.D07.WALK.DP1.20138.001.amc_fieldSuperParent.2020-01.expanded.20231227T220700Z.csv</t>
  </si>
  <si>
    <t>623ef47c-07fe-42d2-8e0c-cf9935043d24</t>
  </si>
  <si>
    <t>WALK.20200121</t>
  </si>
  <si>
    <t>NEON.D07.WALK.DP1.20138.001.amc_fieldSuperParent.2020-02.expanded.20231227T212539Z.csv</t>
  </si>
  <si>
    <t>859d537a-dd9b-4693-ac65-6f69600c699c</t>
  </si>
  <si>
    <t>WALK.20200211</t>
  </si>
  <si>
    <t>NEON.D07.WALK.DP1.20138.001.amc_fieldSuperParent.2020-03.expanded.20231227T221409Z.csv</t>
  </si>
  <si>
    <t>f7e3ac4c-8ddc-47b5-89ef-4ff2689a8ab7</t>
  </si>
  <si>
    <t>WALK.20200309</t>
  </si>
  <si>
    <t>NEON.D07.WALK.DP1.20138.001.amc_fieldSuperParent.2020-06.expanded.20231227T225608Z.csv</t>
  </si>
  <si>
    <t>eee1dffc-7551-415f-9104-79beaae4ed7f</t>
  </si>
  <si>
    <t>WALK.20200608</t>
  </si>
  <si>
    <t>0000-0002-6208-6781</t>
  </si>
  <si>
    <t>NEON.D07.WALK.DP1.20138.001.amc_fieldSuperParent.2020-07.expanded.20231227T204103Z.csv</t>
  </si>
  <si>
    <t>e3a71522-9966-4745-ba11-bbf05cac5530</t>
  </si>
  <si>
    <t>WALK.20200714</t>
  </si>
  <si>
    <t>NEON.D07.WALK.DP1.20138.001.amc_fieldSuperParent.2020-08.expanded.20231227T212144Z.csv</t>
  </si>
  <si>
    <t>f17e0884-4d9f-4b68-a140-f133636c7759</t>
  </si>
  <si>
    <t>WALK.20200811</t>
  </si>
  <si>
    <t>0000-0002-9642-4478</t>
  </si>
  <si>
    <t>NEON.D07.WALK.DP1.20138.001.amc_fieldSuperParent.2020-09.expanded.20231227T215738Z.csv</t>
  </si>
  <si>
    <t>092219a7-435a-4914-a859-1a620133ff82</t>
  </si>
  <si>
    <t>WALK.20200908</t>
  </si>
  <si>
    <t>NEON.D07.WALK.DP1.20138.001.amc_fieldSuperParent.2020-10.expanded.20231227T221446Z.csv</t>
  </si>
  <si>
    <t>843f6fff-81c8-4e37-b558-a30cbb47bf47</t>
  </si>
  <si>
    <t>WALK.20201013</t>
  </si>
  <si>
    <t>NEON.D07.WALK.DP1.20138.001.amc_fieldSuperParent.2020-11.expanded.20231227T212756Z.csv</t>
  </si>
  <si>
    <t>159d2365-3be8-48c2-b45a-847eb1591715</t>
  </si>
  <si>
    <t>WALK.20201111</t>
  </si>
  <si>
    <t>NEON.D07.WALK.DP1.20138.001.amc_fieldSuperParent.2020-12.expanded.20231227T225455Z.csv</t>
  </si>
  <si>
    <t>f395d58c-067f-427f-a93c-b917f29d611a</t>
  </si>
  <si>
    <t>WALK.20201208</t>
  </si>
  <si>
    <t>519124d6-f010-48da-95d7-5f0e08dbe19f</t>
  </si>
  <si>
    <t>WALK.SS.20201215</t>
  </si>
  <si>
    <t>WALK.20201215</t>
  </si>
  <si>
    <t>NEON.D07.WALK.DP1.20138.001.amc_fieldSuperParent.2021-01.expanded.20231228T005041Z.csv</t>
  </si>
  <si>
    <t>78b6f51a-d023-41a1-aef4-3d89c0d46bfc</t>
  </si>
  <si>
    <t>WALK.SS.20210111</t>
  </si>
  <si>
    <t>WALK.20210111</t>
  </si>
  <si>
    <t>25190c72-e4c4-4356-9dab-02018d188a69</t>
  </si>
  <si>
    <t>WALK.SS.20210118</t>
  </si>
  <si>
    <t>WALK.20210118</t>
  </si>
  <si>
    <t>NEON.D07.WALK.DP1.20138.001.amc_fieldSuperParent.2021-02.expanded.20231228T014743Z.csv</t>
  </si>
  <si>
    <t>133c2667-5d3c-4592-8a94-2e69761c9fe6</t>
  </si>
  <si>
    <t>WALK.20210210</t>
  </si>
  <si>
    <t>NEON.D07.WALK.DP1.20138.001.amc_fieldSuperParent.2021-03.expanded.20231227T233730Z.csv</t>
  </si>
  <si>
    <t>61f6c936-d0c9-4441-97d4-67d59aec3d3e</t>
  </si>
  <si>
    <t>WALK.20210308</t>
  </si>
  <si>
    <t>NEON.D07.WALK.DP1.20138.001.amc_fieldSuperParent.2021-04.expanded.20231228T000404Z.csv</t>
  </si>
  <si>
    <t>ddc21512-a337-42b6-97c1-1fc032071fb5</t>
  </si>
  <si>
    <t>WALK.20210412</t>
  </si>
  <si>
    <t>Batteries in handheld YSI were dead - data pulled from S2 Sonde - Blizzard report</t>
  </si>
  <si>
    <t>NEON.D07.WALK.DP1.20138.001.amc_fieldSuperParent.2021-05.expanded.20231228T021138Z.csv</t>
  </si>
  <si>
    <t>a9f083e2-4fa0-4787-9c62-a2330c204e5f</t>
  </si>
  <si>
    <t>WALK.20210510</t>
  </si>
  <si>
    <t>NEON.D07.WALK.DP1.20138.001.amc_fieldSuperParent.2021-06.expanded.20231228T014531Z.csv</t>
  </si>
  <si>
    <t>00434dd7-2524-48bc-bf18-36b145dda41e</t>
  </si>
  <si>
    <t>WALK.SS.20210601</t>
  </si>
  <si>
    <t>WALK.20210601</t>
  </si>
  <si>
    <t>04f71ce0-e07e-4dd8-9051-0ff7dcfbaac6</t>
  </si>
  <si>
    <t>WALK.20210607</t>
  </si>
  <si>
    <t>NEON.D07.WALK.DP1.20138.001.amc_fieldSuperParent.2021-07.expanded.20231228T003317Z.csv</t>
  </si>
  <si>
    <t>1722c845-126b-4654-8f09-80e0cf10ec34</t>
  </si>
  <si>
    <t>WALK.20210712</t>
  </si>
  <si>
    <t>NEON.D07.WALK.DP1.20138.001.amc_fieldSuperParent.2021-08.expanded.20231228T005451Z.csv</t>
  </si>
  <si>
    <t>3607fdc6-ec60-4560-85c0-db09720a93c4</t>
  </si>
  <si>
    <t>WALK.20210809</t>
  </si>
  <si>
    <t>NEON.D07.WALK.DP1.20138.001.amc_fieldSuperParent.2021-09.expanded.20231228T005632Z.csv</t>
  </si>
  <si>
    <t>ce164fdb-da93-4129-9fb2-39cc42289ae5</t>
  </si>
  <si>
    <t>WALK.20210914</t>
  </si>
  <si>
    <t>NEON.D07.WALK.DP1.20138.001.amc_fieldSuperParent.2021-10.expanded.20231227T235705Z.csv</t>
  </si>
  <si>
    <t>62df5328-8947-477b-b1db-d356621d4471</t>
  </si>
  <si>
    <t>WALK.20211013</t>
  </si>
  <si>
    <t>NEON.D07.WALK.DP1.20138.001.amc_fieldSuperParent.2021-11.expanded.20231227T233605Z.csv</t>
  </si>
  <si>
    <t>09846a32-9942-4e8b-87ec-9c462b0840f1</t>
  </si>
  <si>
    <t>WALK.20211115</t>
  </si>
  <si>
    <t>NEON.D07.WALK.DP1.20138.001.amc_fieldSuperParent.2021-12.expanded.20231228T002230Z.csv</t>
  </si>
  <si>
    <t>6cccb9c0-dd3b-4941-baa5-3b72675b57ab</t>
  </si>
  <si>
    <t>WALK.20211213</t>
  </si>
  <si>
    <t>NEON.D07.WALK.DP1.20138.001.amc_fieldSuperParent.2022-01.expanded.20231229T052923Z.csv</t>
  </si>
  <si>
    <t>136a9edb-7312-47e7-a1b0-1f0f822d3383</t>
  </si>
  <si>
    <t>WALK.20220110</t>
  </si>
  <si>
    <t>NEON.D07.WALK.DP1.20138.001.amc_fieldSuperParent.2022-02.expanded.20231229T055031Z.csv</t>
  </si>
  <si>
    <t>97f50074-4d1c-4092-88f4-abc42fcfd140</t>
  </si>
  <si>
    <t>WALK.20220207</t>
  </si>
  <si>
    <t>NEON.D07.WALK.DP1.20138.001.amc_fieldSuperParent.2022-03.expanded.20231229T055049Z.csv</t>
  </si>
  <si>
    <t>e76dec3d-e6d0-42ef-a204-f54f8d03f5d9</t>
  </si>
  <si>
    <t>WALK.20220307</t>
  </si>
  <si>
    <t>0000-0002-7992-1560</t>
  </si>
  <si>
    <t>NEON.D07.WALK.DP1.20138.001.amc_fieldSuperParent.2022-04.expanded.20231229T044550Z.csv</t>
  </si>
  <si>
    <t>1af4d096-b8f5-4284-a850-c88e25b89f85</t>
  </si>
  <si>
    <t>WALK.20220411</t>
  </si>
  <si>
    <t>0000-0001-8986-8911</t>
  </si>
  <si>
    <t>NEON.D07.WALK.DP1.20138.001.amc_fieldSuperParent.2022-05.expanded.20231229T041146Z.csv</t>
  </si>
  <si>
    <t>449b3899-e2e4-4b0d-a698-58fc34b67aef</t>
  </si>
  <si>
    <t>WALK.20220509</t>
  </si>
  <si>
    <t>NEON.D07.WALK.DP1.20138.001.amc_fieldSuperParent.2022-06.expanded.20231229T060656Z.csv</t>
  </si>
  <si>
    <t>f28b4ff7-936a-40ce-9772-18caf0aad690</t>
  </si>
  <si>
    <t>WALK.20220606</t>
  </si>
  <si>
    <t>NEON.D07.WALK.DP1.20138.001.amc_fieldSuperParent.2022-07.expanded.20231229T043929Z.csv</t>
  </si>
  <si>
    <t>e99aafd1-f84f-406b-b705-690a0b790d5f</t>
  </si>
  <si>
    <t>WALK.20220711</t>
  </si>
  <si>
    <t>NEON.D07.WALK.DP1.20138.001.amc_fieldSuperParent.2022-08.expanded.20231229T060458Z.csv</t>
  </si>
  <si>
    <t>2dd56899-e31b-4c04-b298-e1e974caca37</t>
  </si>
  <si>
    <t>WALK.20220808</t>
  </si>
  <si>
    <t>NEON.D07.WALK.DP1.20138.001.amc_fieldSuperParent.2022-09.expanded.20231229T035325Z.csv</t>
  </si>
  <si>
    <t>224a6d8f-247e-4f6a-8355-0f028634d5bb</t>
  </si>
  <si>
    <t>WALK.20220912</t>
  </si>
  <si>
    <t>NEON.D07.WALK.DP1.20138.001.amc_fieldSuperParent.2022-10.expanded.20231229T055822Z.csv</t>
  </si>
  <si>
    <t>1a7253ee-0101-4ea4-9aa4-97fe766b7e92</t>
  </si>
  <si>
    <t>WALK.20221010</t>
  </si>
  <si>
    <t>NEON.D07.WALK.DP1.20138.001.amc_fieldSuperParent.2022-11.expanded.20231229T061527Z.csv</t>
  </si>
  <si>
    <t>1507c9d0-2000-4efb-abe4-3ce5ec056421</t>
  </si>
  <si>
    <t>WALK.20221114</t>
  </si>
  <si>
    <t>NEON.D07.WALK.DP1.20138.001.amc_fieldSuperParent.2022-12.expanded.20231229T055958Z.csv</t>
  </si>
  <si>
    <t>438433d6-e68d-4313-9116-d030014a7f5e</t>
  </si>
  <si>
    <t>WALK.20221212</t>
  </si>
  <si>
    <t>NEON.D07.WALK.DP1.20138.001.amc_fieldSuperParent.2023-01.expanded.20231229T152757Z.csv</t>
  </si>
  <si>
    <t>085d5d05-19c8-4929-93c0-7305ea1b6476</t>
  </si>
  <si>
    <t>WALK.20230103</t>
  </si>
  <si>
    <t>NEON.D07.WALK.DP1.20138.001.amc_fieldSuperParent.2023-02.expanded.20231229T154256Z.csv</t>
  </si>
  <si>
    <t>7f01a621-af44-4803-b345-ce391ba2437a</t>
  </si>
  <si>
    <t>WALK.20230213</t>
  </si>
  <si>
    <t>NEON.D07.WALK.DP1.20138.001.amc_fieldSuperParent.2023-03.expanded.20231229T164152Z.csv</t>
  </si>
  <si>
    <t>dde65d24-c91b-4ef8-a39d-e40e5840ded1</t>
  </si>
  <si>
    <t>WALK.20230314</t>
  </si>
  <si>
    <t>NEON.D07.WALK.DP1.20138.001.amc_fieldSuperParent.2023-04.expanded.20231229T165619Z.csv</t>
  </si>
  <si>
    <t>1a8d3b2b-9fc3-42c0-968b-94ac4f0d061c</t>
  </si>
  <si>
    <t>WALK.20230411</t>
  </si>
  <si>
    <t>NEON.D07.WALK.DP1.20138.001.amc_fieldSuperParent.2023-05.expanded.20231229T154926Z.csv</t>
  </si>
  <si>
    <t>8e123e41-bc3d-40a0-834e-7cadf5c9f3b1</t>
  </si>
  <si>
    <t>WALK.20230508</t>
  </si>
  <si>
    <t>NEON.D07.WALK.DP1.20138.001.amc_fieldSuperParent.2023-06.expanded.20231229T153335Z.csv</t>
  </si>
  <si>
    <t>0ac52f6c-c121-4349-b2a9-7d62df56cd5c</t>
  </si>
  <si>
    <t>WALK.20230613</t>
  </si>
  <si>
    <t>NEON.D07.WALK.DP1.20138.001.amc_fieldSuperParent.2023-07.expanded.20231229T164819Z.csv</t>
  </si>
  <si>
    <t>3db8304c-f83f-494a-8ba7-538080fd3d5a</t>
  </si>
  <si>
    <t>WALK.20230710</t>
  </si>
  <si>
    <t>NEON.D07.WALK.DP1.20138.001.amc_fieldSuperParent.2023-08.expanded.20231229T155244Z.csv</t>
  </si>
  <si>
    <t>b97a1fd5-e9e4-491a-ba82-566e1da39d2f</t>
  </si>
  <si>
    <t>WALK.20230807</t>
  </si>
  <si>
    <t>NEON.D07.WALK.DP1.20138.001.amc_fieldSuperParent.2023-09.expanded.20231229T161801Z.csv</t>
  </si>
  <si>
    <t>5730f038-9fba-4540-8ca8-09013de9adf6</t>
  </si>
  <si>
    <t>WALK.20230911</t>
  </si>
  <si>
    <t>NEON.D07.WALK.DP1.20138.001.amc_fieldSuperParent.2023-10.expanded.20231229T162218Z.csv</t>
  </si>
  <si>
    <t>f3959d8b-0b15-4045-847a-49498c1bc530</t>
  </si>
  <si>
    <t>WALK.20231009</t>
  </si>
  <si>
    <t>NEON.D07.WALK.DP1.20138.001.amc_fieldSuperParent.2023-11.expanded.20240102T205010Z.csv</t>
  </si>
  <si>
    <t>36ca50dc-3ab9-44ed-9037-e646f558cef7</t>
  </si>
  <si>
    <t>WALK.20231113</t>
  </si>
  <si>
    <t>NEON.D07.WALK.DP1.20138.001.amc_fieldSuperParent.2023-12.expanded.20240122T173930Z.csv</t>
  </si>
  <si>
    <t>e95965cf-f119-410a-8351-f82b53ba764a</t>
  </si>
  <si>
    <t>WALK.20231211</t>
  </si>
  <si>
    <t>NEON.D07.WALK.DP1.20138.001.amc_fieldSuperParent.2024-01.expanded.20240219T183217Z.csv</t>
  </si>
  <si>
    <t>eef3b085-3171-47ff-ab68-49760f93cc13</t>
  </si>
  <si>
    <t>WALK.20240110</t>
  </si>
  <si>
    <t>NEON.D07.WALK.DP1.20138.001.amc_fieldSuperParent.2024-02.expanded.20240318T160812Z.csv</t>
  </si>
  <si>
    <t>7ed77fd8-1ccf-41f8-a355-1b3991cdc9b7</t>
  </si>
  <si>
    <t>WALK.20240205</t>
  </si>
  <si>
    <t>NEON.D08.BLWA.DP1.20138.001.amc_fieldSuperParent.2016-11.expanded.20231227T014137Z.csv</t>
  </si>
  <si>
    <t>2e3fbb65-e8b8-4fde-aa2f-ef6647054465</t>
  </si>
  <si>
    <t>BLWA.20161122</t>
  </si>
  <si>
    <t>jgalloway@neoninc.org</t>
  </si>
  <si>
    <t>NEON.D08.BLWA.DP1.20138.001.amc_fieldSuperParent.2017-02.expanded.20231227T075400Z.csv</t>
  </si>
  <si>
    <t>5ebfc208-eae0-4477-844c-99ab4af37a7d</t>
  </si>
  <si>
    <t>BLWA.20170215</t>
  </si>
  <si>
    <t>3.9</t>
  </si>
  <si>
    <t>churak@neoninc.org</t>
  </si>
  <si>
    <t>No YSI</t>
  </si>
  <si>
    <t>NEON.D08.BLWA.DP1.20138.001.amc_fieldSuperParent.2017-03.expanded.20231227T034259Z.csv</t>
  </si>
  <si>
    <t>4544fad2-a91d-478d-af08-a9b01d972ef4</t>
  </si>
  <si>
    <t>BLWA.20170307</t>
  </si>
  <si>
    <t>4.8</t>
  </si>
  <si>
    <t>NEON.D08.BLWA.DP1.20138.001.amc_fieldSuperParent.2017-05.expanded.20231227T034013Z.csv</t>
  </si>
  <si>
    <t>602ce529-fb39-4f3b-8f06-ade285ef9add</t>
  </si>
  <si>
    <t>BLWA.20170523</t>
  </si>
  <si>
    <t>churak@battelleecology.org</t>
  </si>
  <si>
    <t>kbrown@neoninc.org</t>
  </si>
  <si>
    <t>NEON.D08.BLWA.DP1.20138.001.amc_fieldSuperParent.2017-07.expanded.20231227T074758Z.csv</t>
  </si>
  <si>
    <t>02738985-2b4c-4e69-9062-455067fe574b</t>
  </si>
  <si>
    <t>BLWA.20170711</t>
  </si>
  <si>
    <t>mlabelle@battelleecology.org</t>
  </si>
  <si>
    <t>kbrown01@battelleecology.org</t>
  </si>
  <si>
    <t>NEON.D08.BLWA.DP1.20138.001.amc_fieldSuperParent.2017-09.expanded.20231227T095809Z.csv</t>
  </si>
  <si>
    <t>a47ce52e-09f4-4e66-bea9-2b4a9a23248b</t>
  </si>
  <si>
    <t>BLWA.20170914</t>
  </si>
  <si>
    <t>7.3</t>
  </si>
  <si>
    <t>jgalloway@battelleecology.org</t>
  </si>
  <si>
    <t>12efad2b-54a6-4626-b252-0b1403cb36b6</t>
  </si>
  <si>
    <t>NEON.D08.BLWA.DP1.20138.001.amc_fieldSuperParent.2017-11.expanded.20231227T040135Z.csv</t>
  </si>
  <si>
    <t>a3bbdf73-48b7-4b91-93f4-4e32f6fc4c82</t>
  </si>
  <si>
    <t>BLWA.20171121</t>
  </si>
  <si>
    <t>NEON.D08.BLWA.DP1.20138.001.amc_fieldSuperParent.2018-01.expanded.20231228T185412Z.csv</t>
  </si>
  <si>
    <t>73f0f9b6-a156-414a-bbb4-065ddacf7125</t>
  </si>
  <si>
    <t>BLWA.20180109</t>
  </si>
  <si>
    <t>NEON.D08.BLWA.DP1.20138.001.amc_fieldSuperParent.2018-03.expanded.20231228T190457Z.csv</t>
  </si>
  <si>
    <t>c9f71dd4-b4fd-45d6-b594-5d6a7d85c707</t>
  </si>
  <si>
    <t>BLWA.20180327</t>
  </si>
  <si>
    <t>4.3</t>
  </si>
  <si>
    <t>kmiller@battelleecology.org</t>
  </si>
  <si>
    <t>NEON.D08.BLWA.DP1.20138.001.amc_fieldSuperParent.2018-05.expanded.20231228T170550Z.csv</t>
  </si>
  <si>
    <t>a5fc5bd0-2b0d-4fdb-8bfa-75f2ccc45c49</t>
  </si>
  <si>
    <t>BLWA.20180515</t>
  </si>
  <si>
    <t>4214ca91-ebb1-4f3e-b3fb-3f831c19cc8e</t>
  </si>
  <si>
    <t>2.7</t>
  </si>
  <si>
    <t>5.1</t>
  </si>
  <si>
    <t>NEON.D08.BLWA.DP1.20138.001.amc_fieldSuperParent.2018-07.expanded.20231228T195806Z.csv</t>
  </si>
  <si>
    <t>ef953a14-6112-4a11-8ab2-e29bc191bdd7</t>
  </si>
  <si>
    <t>BLWA.20180724</t>
  </si>
  <si>
    <t>NEON.D08.BLWA.DP1.20138.001.amc_fieldSuperParent.2018-09.expanded.20231228T194810Z.csv</t>
  </si>
  <si>
    <t>051c0245-4f72-4813-9082-83c896bce084</t>
  </si>
  <si>
    <t>BLWA.20180918</t>
  </si>
  <si>
    <t>mkoerner@battelleecology.org</t>
  </si>
  <si>
    <t>NEON.D08.BLWA.DP1.20138.001.amc_fieldSuperParent.2018-11.expanded.20231228T200018Z.csv</t>
  </si>
  <si>
    <t>4cb35ad3-d943-4125-93b4-07a2178f142b</t>
  </si>
  <si>
    <t>BLWA.20181119</t>
  </si>
  <si>
    <t>NEON.D08.BLWA.DP1.20138.001.amc_fieldSuperParent.2019-01.expanded.20231227T184000Z.csv</t>
  </si>
  <si>
    <t>d8e4ac21-bf13-4765-b3f7-c52b79c3db43</t>
  </si>
  <si>
    <t>BLWA.20190115</t>
  </si>
  <si>
    <t>lnagel@battelleecology.org</t>
  </si>
  <si>
    <t>NEON.D08.BLWA.DP1.20138.001.amc_fieldSuperParent.2019-03.expanded.20231227T192548Z.csv</t>
  </si>
  <si>
    <t>4905d997-fcf5-4ea2-8e95-3bc87c68aa2d</t>
  </si>
  <si>
    <t>BLWA.20190319</t>
  </si>
  <si>
    <t>0000-0002-9743-3915</t>
  </si>
  <si>
    <t>0000-0002-4103-6144</t>
  </si>
  <si>
    <t>NEON.D08.BLWA.DP1.20138.001.amc_fieldSuperParent.2019-05.expanded.20231227T175015Z.csv</t>
  </si>
  <si>
    <t>838fc128-3e7a-4c06-9f12-779124cb56a1</t>
  </si>
  <si>
    <t>BLWA.20190514</t>
  </si>
  <si>
    <t>0000-0003-1334-3275</t>
  </si>
  <si>
    <t>NEON.D08.BLWA.DP1.20138.001.amc_fieldSuperParent.2019-07.expanded.20231227T180245Z.csv</t>
  </si>
  <si>
    <t>f51b655b-0d09-4c07-a176-8caa5d997b8a</t>
  </si>
  <si>
    <t>BLWA.20190716</t>
  </si>
  <si>
    <t>0000-0003-1561-0904</t>
  </si>
  <si>
    <t>NEON.D08.BLWA.DP1.20138.001.amc_fieldSuperParent.2019-09.expanded.20231227T170056Z.csv</t>
  </si>
  <si>
    <t>0b97dabf-856a-4156-a294-90233770ad65</t>
  </si>
  <si>
    <t>BLWA.20190917</t>
  </si>
  <si>
    <t>NEON.D08.BLWA.DP1.20138.001.amc_fieldSuperParent.2019-11.expanded.20231227T200728Z.csv</t>
  </si>
  <si>
    <t>741196d1-e5b0-4210-b717-ba548a8e08cb</t>
  </si>
  <si>
    <t>BLWA.20191120</t>
  </si>
  <si>
    <t>0000-0002-8917-3340</t>
  </si>
  <si>
    <t>NEON.D08.BLWA.DP1.20138.001.amc_fieldSuperParent.2020-01.expanded.20231227T223508Z.csv</t>
  </si>
  <si>
    <t>4d5e6471-0af2-465d-a1ee-d58642849238</t>
  </si>
  <si>
    <t>BLWA.20200120</t>
  </si>
  <si>
    <t>NEON.D08.BLWA.DP1.20138.001.amc_fieldSuperParent.2020-03.expanded.20231227T211231Z.csv</t>
  </si>
  <si>
    <t>7b210fdd-6488-4c21-b3a5-363c3a1c0c46</t>
  </si>
  <si>
    <t>BLWA.C0.20200316</t>
  </si>
  <si>
    <t>BLWA.20200316</t>
  </si>
  <si>
    <t>a26b0bc5-0588-4ff3-aeeb-a03f6cdab4c1</t>
  </si>
  <si>
    <t>BLWA.20200318</t>
  </si>
  <si>
    <t>0b22638f-a04b-4b80-a1d9-acf05978714f</t>
  </si>
  <si>
    <t>BLWA.C0.20200323</t>
  </si>
  <si>
    <t>BLWA.20200323</t>
  </si>
  <si>
    <t>NEON.D08.BLWA.DP1.20138.001.amc_fieldSuperParent.2020-04.expanded.20231227T230016Z.csv</t>
  </si>
  <si>
    <t>328ab043-871e-49b6-98bd-a3e47062f00f</t>
  </si>
  <si>
    <t>BLWA.C0.20200406</t>
  </si>
  <si>
    <t>BLWA.20200406</t>
  </si>
  <si>
    <t>c2310b6b-e9c1-4688-aa54-269972f7256e</t>
  </si>
  <si>
    <t>BLWA.C0.20200416</t>
  </si>
  <si>
    <t>BLWA.20200416</t>
  </si>
  <si>
    <t>8996981b-0095-498c-9d09-6f939710b458</t>
  </si>
  <si>
    <t>BLWA.C0.20200421</t>
  </si>
  <si>
    <t>BLWA.20200421</t>
  </si>
  <si>
    <t>NEON.D08.BLWA.DP1.20138.001.amc_fieldSuperParent.2020-05.expanded.20231227T205117Z.csv</t>
  </si>
  <si>
    <t>320799ae-2f9c-41e1-943a-62b47e29367c</t>
  </si>
  <si>
    <t>BLWA.C0.20200519</t>
  </si>
  <si>
    <t>BLWA.20200519</t>
  </si>
  <si>
    <t>0000-0003-0236-373X</t>
  </si>
  <si>
    <t>Cancelled - COVID 19 closure (INC0037305)</t>
  </si>
  <si>
    <t>cda1238a-940d-4066-b107-7a58317c6414</t>
  </si>
  <si>
    <t>BLWA.C0.20200528</t>
  </si>
  <si>
    <t>BLWA.20200528</t>
  </si>
  <si>
    <t>Cancelled - prioritized AIS corrective maintenance</t>
  </si>
  <si>
    <t>NEON.D08.BLWA.DP1.20138.001.amc_fieldSuperParent.2020-06.expanded.20231227T205305Z.csv</t>
  </si>
  <si>
    <t>4efeee65-bdf6-4f04-8c36-327fb95dd9e3</t>
  </si>
  <si>
    <t>BLWA.C0.20200616</t>
  </si>
  <si>
    <t>BLWA.20200616</t>
  </si>
  <si>
    <t>5c4bfa12-e179-4113-876b-a45c381a3b65</t>
  </si>
  <si>
    <t>BLWA.C0.20200630</t>
  </si>
  <si>
    <t>BLWA.20200630</t>
  </si>
  <si>
    <t>NEON.D08.BLWA.DP1.20138.001.amc_fieldSuperParent.2020-10.expanded.20231227T220630Z.csv</t>
  </si>
  <si>
    <t>c17fabec-24d1-4204-833e-f52e8f1e2d61</t>
  </si>
  <si>
    <t>BLWA.20201019</t>
  </si>
  <si>
    <t>NEON.D08.BLWA.DP1.20138.001.amc_fieldSuperParent.2020-11.expanded.20231227T225903Z.csv</t>
  </si>
  <si>
    <t>29f82ee1-5092-4ea3-9f2d-7f38a9418213</t>
  </si>
  <si>
    <t>BLWA.C0.20201104</t>
  </si>
  <si>
    <t>BLWA.20201104</t>
  </si>
  <si>
    <t>NEON.D08.BLWA.DP1.20138.001.amc_fieldSuperParent.2021-02.expanded.20231227T234137Z.csv</t>
  </si>
  <si>
    <t>a5e28085-c379-4ab3-b632-2e06038f618b</t>
  </si>
  <si>
    <t>BLWA.20210210</t>
  </si>
  <si>
    <t>0000-0003-1224-3096</t>
  </si>
  <si>
    <t>f19f2d66-e83f-4936-9329-95d4c8a3b510</t>
  </si>
  <si>
    <t>BLWA.C0.20210223</t>
  </si>
  <si>
    <t>BLWA.20210223</t>
  </si>
  <si>
    <t>NEON.D08.BLWA.DP1.20138.001.amc_fieldSuperParent.2021-03.expanded.20231228T004405Z.csv</t>
  </si>
  <si>
    <t>c90f419b-b059-4de0-b490-7d9c9fbc0ab1</t>
  </si>
  <si>
    <t>BLWA.20210322</t>
  </si>
  <si>
    <t>3.3</t>
  </si>
  <si>
    <t>NEON.D08.BLWA.DP1.20138.001.amc_fieldSuperParent.2021-05.expanded.20231227T233748Z.csv</t>
  </si>
  <si>
    <t>50f73b70-f093-4488-9dcb-79ff8140a1cd</t>
  </si>
  <si>
    <t>BLWA.20210519</t>
  </si>
  <si>
    <t>NEON.D08.BLWA.DP1.20138.001.amc_fieldSuperParent.2021-07.expanded.20231228T000711Z.csv</t>
  </si>
  <si>
    <t>e637bcef-e53b-450e-8c66-32eb836b4260</t>
  </si>
  <si>
    <t>BLWA.20210720</t>
  </si>
  <si>
    <t>0000-0002-4160-7656</t>
  </si>
  <si>
    <t>NEON.D08.BLWA.DP1.20138.001.amc_fieldSuperParent.2021-08.expanded.20231228T012314Z.csv</t>
  </si>
  <si>
    <t>47cbf786-744a-4eac-b261-6c33e4896f28</t>
  </si>
  <si>
    <t>BLWA.C0.20210817</t>
  </si>
  <si>
    <t>BLWA.20210817</t>
  </si>
  <si>
    <t>4.4</t>
  </si>
  <si>
    <t>NEON.D08.BLWA.DP1.20138.001.amc_fieldSuperParent.2021-09.expanded.20231228T002041Z.csv</t>
  </si>
  <si>
    <t>513a26b5-a970-4fff-a4fd-1218bfd57eef</t>
  </si>
  <si>
    <t>BLWA.20210921</t>
  </si>
  <si>
    <t>NEON.D08.BLWA.DP1.20138.001.amc_fieldSuperParent.2021-11.expanded.20231228T002511Z.csv</t>
  </si>
  <si>
    <t>ba23e28e-ed3a-4843-9956-17468c02991e</t>
  </si>
  <si>
    <t>BLWA.20211118</t>
  </si>
  <si>
    <t>NEON.D08.BLWA.DP1.20138.001.amc_fieldSuperParent.2022-01.expanded.20231229T055230Z.csv</t>
  </si>
  <si>
    <t>ba19db6d-8f14-45f3-bf55-8137685af542</t>
  </si>
  <si>
    <t>BLWA.20220125</t>
  </si>
  <si>
    <t>NEON.D08.BLWA.DP1.20138.001.amc_fieldSuperParent.2022-03.expanded.20231229T042519Z.csv</t>
  </si>
  <si>
    <t>b83f6869-dd59-4dc5-b651-db9f21444f46</t>
  </si>
  <si>
    <t>BLWA.C0.20220303</t>
  </si>
  <si>
    <t>BLWA.20220303</t>
  </si>
  <si>
    <t>0000-0001-7387-4989</t>
  </si>
  <si>
    <t>fbc39667-7bd5-403c-b569-a1c3817b0403</t>
  </si>
  <si>
    <t>BLWA.20220316</t>
  </si>
  <si>
    <t>NEON.D08.BLWA.DP1.20138.001.amc_fieldSuperParent.2022-05.expanded.20231229T060543Z.csv</t>
  </si>
  <si>
    <t>1905ca5a-da32-45d8-801f-423ac3e6a237</t>
  </si>
  <si>
    <t>BLWA.20220517</t>
  </si>
  <si>
    <t>NEON.D08.BLWA.DP1.20138.001.amc_fieldSuperParent.2022-07.expanded.20231229T040254Z.csv</t>
  </si>
  <si>
    <t>33a20bae-0251-4570-ad11-9636595a2a25</t>
  </si>
  <si>
    <t>BLWA.20220719</t>
  </si>
  <si>
    <t>NEON.D08.BLWA.DP1.20138.001.amc_fieldSuperParent.2022-09.expanded.20231229T052346Z.csv</t>
  </si>
  <si>
    <t>40edf882-01ea-4518-b921-d3c015348666</t>
  </si>
  <si>
    <t>BLWA.20220920</t>
  </si>
  <si>
    <t>0000-0003-0910-9523</t>
  </si>
  <si>
    <t>NEON.D08.BLWA.DP1.20138.001.amc_fieldSuperParent.2022-11.expanded.20231229T053718Z.csv</t>
  </si>
  <si>
    <t>84ae5f11-d924-43c7-9b0b-1d6526f88ca4</t>
  </si>
  <si>
    <t>BLWA.20221121</t>
  </si>
  <si>
    <t>NEON.D08.BLWA.DP1.20138.001.amc_fieldSuperParent.2023-01.expanded.20231229T170719Z.csv</t>
  </si>
  <si>
    <t>4373a97a-42d3-484d-a08f-d919102982fc</t>
  </si>
  <si>
    <t>BLWA.20230118</t>
  </si>
  <si>
    <t>NEON.D08.BLWA.DP1.20138.001.amc_fieldSuperParent.2023-03.expanded.20231229T154728Z.csv</t>
  </si>
  <si>
    <t>cdc5ef1a-614f-4314-8ffc-4b62d243a109</t>
  </si>
  <si>
    <t>BLWA.20230316</t>
  </si>
  <si>
    <t>NEON.D08.BLWA.DP1.20138.001.amc_fieldSuperParent.2023-05.expanded.20231229T163851Z.csv</t>
  </si>
  <si>
    <t>e7e37499-5670-4953-a38d-6b6faf9e5368</t>
  </si>
  <si>
    <t>BLWA.20230523</t>
  </si>
  <si>
    <t>NEON.D08.BLWA.DP1.20138.001.amc_fieldSuperParent.2023-07.expanded.20231229T154525Z.csv</t>
  </si>
  <si>
    <t>5869c0cd-5afe-4c97-9415-2b46c8237092</t>
  </si>
  <si>
    <t>BLWA.20230720</t>
  </si>
  <si>
    <t>NEON.D08.BLWA.DP1.20138.001.amc_fieldSuperParent.2023-09.expanded.20231229T163117Z.csv</t>
  </si>
  <si>
    <t>cf3ab009-d22b-4739-bf14-5896053649d5</t>
  </si>
  <si>
    <t>BLWA.20230919</t>
  </si>
  <si>
    <t>NEON.D08.BLWA.DP1.20138.001.amc_fieldSuperParent.2023-11.expanded.20240108T185431Z.csv</t>
  </si>
  <si>
    <t>d7e832ab-488a-432d-8063-4b71815271c2</t>
  </si>
  <si>
    <t>BLWA.20231127</t>
  </si>
  <si>
    <t>NEON.D08.BLWA.DP1.20138.001.amc_fieldSuperParent.2024-01.expanded.20240226T215636Z.csv</t>
  </si>
  <si>
    <t>f75aa31e-3f75-4d93-b586-914a1c2f77b1</t>
  </si>
  <si>
    <t>BLWA.20240118</t>
  </si>
  <si>
    <t>NEON.D08.MAYF.DP1.20138.001.amc_fieldSuperParent.2015-03.expanded.20231226T235121Z.csv</t>
  </si>
  <si>
    <t>edeccb03-c437-4956-a295-df90b575b33c</t>
  </si>
  <si>
    <t>MAYF.20150317</t>
  </si>
  <si>
    <t>kressel@field-ops.org</t>
  </si>
  <si>
    <t>NEON.D08.MAYF.DP1.20138.001.amc_fieldSuperParent.2015-06.expanded.20231226T234749Z.csv</t>
  </si>
  <si>
    <t>d67ddc37-f3ca-4929-aad3-260e8dace5c9</t>
  </si>
  <si>
    <t>MAYF.20150604</t>
  </si>
  <si>
    <t>khammer@field-ops.org</t>
  </si>
  <si>
    <t>sperez@field-ops.org</t>
  </si>
  <si>
    <t>no TPCN collected|NO SAMPLE TAKEN</t>
  </si>
  <si>
    <t>NEON.D08.MAYF.DP1.20138.001.amc_fieldSuperParent.2015-07.expanded.20231226T235857Z.csv</t>
  </si>
  <si>
    <t>013fd54d-110e-4755-8500-b0db63e284b4</t>
  </si>
  <si>
    <t>MAYF.20150714</t>
  </si>
  <si>
    <t>hbeeler@field-ops.org</t>
  </si>
  <si>
    <t>no TPCN collected|used sterivex filter with only 1 luer lock end cap|used sterivex filter with only 1 luer lock end cap</t>
  </si>
  <si>
    <t>NEON.D08.MAYF.DP1.20138.001.amc_fieldSuperParent.2015-08.expanded.20231226T233538Z.csv</t>
  </si>
  <si>
    <t>4b8ebb19-5ffe-42b8-909e-32c08f682427</t>
  </si>
  <si>
    <t>MAYF.20150810</t>
  </si>
  <si>
    <t>no TPCN collected</t>
  </si>
  <si>
    <t>NEON.D08.MAYF.DP1.20138.001.amc_fieldSuperParent.2015-09.expanded.20231226T233310Z.csv</t>
  </si>
  <si>
    <t>e8cee19a-3984-4f71-b0ae-1a7b3d4353be</t>
  </si>
  <si>
    <t>MAYF.20150901</t>
  </si>
  <si>
    <t>NEON.D08.MAYF.DP1.20138.001.amc_fieldSuperParent.2015-10.expanded.20231226T235441Z.csv</t>
  </si>
  <si>
    <t>389d408b-1384-43a2-a1cb-a52569f6f153</t>
  </si>
  <si>
    <t>MAYF.20151005</t>
  </si>
  <si>
    <t>no TPCN collected, no temperature or conductivity data recorded due to equipment failure</t>
  </si>
  <si>
    <t>NEON.D08.MAYF.DP1.20138.001.amc_fieldSuperParent.2015-11.expanded.20231227T000651Z.csv</t>
  </si>
  <si>
    <t>275f84db-a3b2-4584-ae6a-5db07644ab79</t>
  </si>
  <si>
    <t>MAYF.20151104</t>
  </si>
  <si>
    <t>lnagel@field-ops.org</t>
  </si>
  <si>
    <t>NEON.D08.MAYF.DP1.20138.001.amc_fieldSuperParent.2015-12.expanded.20231227T000239Z.csv</t>
  </si>
  <si>
    <t>78534985-3896-4cb7-88df-8577215e7dd8</t>
  </si>
  <si>
    <t>MAYF.20151201</t>
  </si>
  <si>
    <t>jwhite@neoninc.org</t>
  </si>
  <si>
    <t>no TPCN collected. No titrations performed.|luer lock broke off, parafilmed closed</t>
  </si>
  <si>
    <t>NEON.D08.MAYF.DP1.20138.001.amc_fieldSuperParent.2016-01.expanded.20231227T013026Z.csv</t>
  </si>
  <si>
    <t>59a77584-1dc4-4799-8953-24dfe00f5016</t>
  </si>
  <si>
    <t>MAYF.20160112</t>
  </si>
  <si>
    <t>NEON.D08.MAYF.DP1.20138.001.amc_fieldSuperParent.2016-02.expanded.20231227T013421Z.csv</t>
  </si>
  <si>
    <t>d9517ed6-cc3b-45c1-ad8a-34aa00e3d0ac</t>
  </si>
  <si>
    <t>MAYF.20160204</t>
  </si>
  <si>
    <t>NEON.D08.MAYF.DP1.20138.001.amc_fieldSuperParent.2016-03.expanded.20231227T020214Z.csv</t>
  </si>
  <si>
    <t>ae7bed85-2f39-485a-90ae-4671d87f212a</t>
  </si>
  <si>
    <t>MAYF.20160308</t>
  </si>
  <si>
    <t>aclayton01@neoninc.org</t>
  </si>
  <si>
    <t>NEON.D08.MAYF.DP1.20138.001.amc_fieldSuperParent.2016-04.expanded.20231227T010728Z.csv</t>
  </si>
  <si>
    <t>85359fe9-0eb2-4f4f-b5f1-b5c4e16da7a1</t>
  </si>
  <si>
    <t>MAYF.20160419</t>
  </si>
  <si>
    <t>NEON.D08.MAYF.DP1.20138.001.amc_fieldSuperParent.2016-05.expanded.20231227T020313Z.csv</t>
  </si>
  <si>
    <t>0d032a04-e073-44b3-bcce-da6970196388</t>
  </si>
  <si>
    <t>MAYF.20160511</t>
  </si>
  <si>
    <t>gpierce@field-ops.org</t>
  </si>
  <si>
    <t>No TCPN collected.</t>
  </si>
  <si>
    <t>NEON.D08.MAYF.DP1.20138.001.amc_fieldSuperParent.2016-06.expanded.20231227T021308Z.csv</t>
  </si>
  <si>
    <t>90a0fab1-02a1-42bf-bb96-9176d3e5e858</t>
  </si>
  <si>
    <t>MAYF.20160621</t>
  </si>
  <si>
    <t>NEON.D08.MAYF.DP1.20138.001.amc_fieldSuperParent.2016-07.expanded.20231227T011422Z.csv</t>
  </si>
  <si>
    <t>7070569e-e266-4b2b-8054-db7115b252bc</t>
  </si>
  <si>
    <t>MAYF.20160712</t>
  </si>
  <si>
    <t>NEON.D08.MAYF.DP1.20138.001.amc_fieldSuperParent.2016-08.expanded.20231227T010816Z.csv</t>
  </si>
  <si>
    <t>bad20c06-517a-493f-a80c-ff94a83d8bdc</t>
  </si>
  <si>
    <t>MAYF.20160809</t>
  </si>
  <si>
    <t>khammer@neoninc.org</t>
  </si>
  <si>
    <t>Filtered in lab within 3 hours.|Filtered in lab within 3 hours. warmed to 6 degrees C|Filtered in lab within 3 hours. warmed to 6 degrees C</t>
  </si>
  <si>
    <t>NEON.D08.MAYF.DP1.20138.001.amc_fieldSuperParent.2016-09.expanded.20231227T013331Z.csv</t>
  </si>
  <si>
    <t>84fb075a-7c7e-4349-8069-3d676e19dd59</t>
  </si>
  <si>
    <t>MAYF.20160901</t>
  </si>
  <si>
    <t>warmed to 6 degrees C|warmed to 6 degrees C</t>
  </si>
  <si>
    <t>NEON.D08.MAYF.DP1.20138.001.amc_fieldSuperParent.2016-10.expanded.20231227T014645Z.csv</t>
  </si>
  <si>
    <t>2a708f33-da22-4254-8944-6f5a74139563</t>
  </si>
  <si>
    <t>MAYF.20161010</t>
  </si>
  <si>
    <t>NEON.D08.MAYF.DP1.20138.001.amc_fieldSuperParent.2016-11.expanded.20231227T015322Z.csv</t>
  </si>
  <si>
    <t>9119f1fa-8868-48a2-8b04-4a6ac471397f</t>
  </si>
  <si>
    <t>MAYF.20161103</t>
  </si>
  <si>
    <t>NEON.D08.MAYF.DP1.20138.001.amc_fieldSuperParent.2016-12.expanded.20231227T013930Z.csv</t>
  </si>
  <si>
    <t>7e77082f-f5b8-43e3-8797-f5216a9281f3</t>
  </si>
  <si>
    <t>MAYF.20161219</t>
  </si>
  <si>
    <t>lnagel@neoninc.org</t>
  </si>
  <si>
    <t>NEON.D08.MAYF.DP1.20138.001.amc_fieldSuperParent.2017-01.expanded.20231227T051636Z.csv</t>
  </si>
  <si>
    <t>10e4c33c-da91-4bdc-bf67-636a73f6e1af</t>
  </si>
  <si>
    <t>MAYF.20170109</t>
  </si>
  <si>
    <t>kparis@neoninc.org</t>
  </si>
  <si>
    <t>NEON.D08.MAYF.DP1.20138.001.amc_fieldSuperParent.2017-02.expanded.20231227T032531Z.csv</t>
  </si>
  <si>
    <t>c1d01e83-2942-489a-859f-03fceb7529ae</t>
  </si>
  <si>
    <t>MAYF.20170214</t>
  </si>
  <si>
    <t>NEON.D08.MAYF.DP1.20138.001.amc_fieldSuperParent.2017-03.expanded.20231227T033621Z.csv</t>
  </si>
  <si>
    <t>c8550b68-51c5-4bed-8e2d-f8ad45f9a9ea</t>
  </si>
  <si>
    <t>MAYF.20170321</t>
  </si>
  <si>
    <t>kbrown01@neoninc.org</t>
  </si>
  <si>
    <t>NEON.D08.MAYF.DP1.20138.001.amc_fieldSuperParent.2017-04.expanded.20231227T040815Z.csv</t>
  </si>
  <si>
    <t>020b25bc-9bf4-4764-a21d-8a2b6682114c</t>
  </si>
  <si>
    <t>MAYF.20170418</t>
  </si>
  <si>
    <t>Hand pump broke, different collection and processing time than H2O sample</t>
  </si>
  <si>
    <t>NEON.D08.MAYF.DP1.20138.001.amc_fieldSuperParent.2017-05.expanded.20231227T081906Z.csv</t>
  </si>
  <si>
    <t>d7981698-736e-4432-ad23-a7db6bf034e2</t>
  </si>
  <si>
    <t>MAYF.20170509</t>
  </si>
  <si>
    <t>NEON.D08.MAYF.DP1.20138.001.amc_fieldSuperParent.2017-06.expanded.20231227T081323Z.csv</t>
  </si>
  <si>
    <t>2a8b966a-1b2d-4b2a-98f4-5ec3f6ed89a0</t>
  </si>
  <si>
    <t>MAYF.20170606</t>
  </si>
  <si>
    <t>NEON.D08.MAYF.DP1.20138.001.amc_fieldSuperParent.2017-07.expanded.20231227T090819Z.csv</t>
  </si>
  <si>
    <t>99eb37c8-e951-4e8b-bc50-8af0ddd534d3</t>
  </si>
  <si>
    <t>MAYF.20170705</t>
  </si>
  <si>
    <t>NEON.D08.MAYF.DP1.20138.001.amc_fieldSuperParent.2017-08.expanded.20231227T052909Z.csv</t>
  </si>
  <si>
    <t>5a173188-0a76-4721-906b-ad5a5cde2c6e</t>
  </si>
  <si>
    <t>MAYF.20170810</t>
  </si>
  <si>
    <t>NEON.D08.MAYF.DP1.20138.001.amc_fieldSuperParent.2017-09.expanded.20231227T034734Z.csv</t>
  </si>
  <si>
    <t>0e071e48-461f-4017-951d-c0f1466e6c9f</t>
  </si>
  <si>
    <t>MAYF.20170905</t>
  </si>
  <si>
    <t>NEON.D08.MAYF.DP1.20138.001.amc_fieldSuperParent.2017-10.expanded.20231227T040953Z.csv</t>
  </si>
  <si>
    <t>1f67a0ff-514b-4db4-be00-8d553d7f99e5</t>
  </si>
  <si>
    <t>MAYF.20171003</t>
  </si>
  <si>
    <t>NEON.D08.MAYF.DP1.20138.001.amc_fieldSuperParent.2017-11.expanded.20231227T032758Z.csv</t>
  </si>
  <si>
    <t>4b217d62-ad94-4139-a167-4027f87300e9</t>
  </si>
  <si>
    <t>MAYF.20171114</t>
  </si>
  <si>
    <t>NEON.D08.MAYF.DP1.20138.001.amc_fieldSuperParent.2017-12.expanded.20231227T034922Z.csv</t>
  </si>
  <si>
    <t>f2b4d37c-bebf-46e6-a661-3104fb074c21</t>
  </si>
  <si>
    <t>MAYF.20171212</t>
  </si>
  <si>
    <t>NEON.D08.MAYF.DP1.20138.001.amc_fieldSuperParent.2018-01.expanded.20231228T181215Z.csv</t>
  </si>
  <si>
    <t>15ef89e6-c7bc-44e7-962e-1b7cea6543be</t>
  </si>
  <si>
    <t>MAYF.20180102</t>
  </si>
  <si>
    <t>dshipman@battelleecology.org</t>
  </si>
  <si>
    <t>NEON.D08.MAYF.DP1.20138.001.amc_fieldSuperParent.2018-02.expanded.20231228T174952Z.csv</t>
  </si>
  <si>
    <t>67373037-bf47-4722-9ce2-c2f6075d9009</t>
  </si>
  <si>
    <t>MAYF.20180206</t>
  </si>
  <si>
    <t>NEON.D08.MAYF.DP1.20138.001.amc_fieldSuperParent.2018-03.expanded.20231228T184356Z.csv</t>
  </si>
  <si>
    <t>a525e690-7365-43b1-aed6-05b26f5ec775</t>
  </si>
  <si>
    <t>MAYF.20180305</t>
  </si>
  <si>
    <t>NEON.D08.MAYF.DP1.20138.001.amc_fieldSuperParent.2018-04.expanded.20231228T171347Z.csv</t>
  </si>
  <si>
    <t>aaba07b6-3546-4998-81dd-ec4dcdf1cd99</t>
  </si>
  <si>
    <t>MAYF.20180409</t>
  </si>
  <si>
    <t>NEON.D08.MAYF.DP1.20138.001.amc_fieldSuperParent.2018-05.expanded.20231228T185352Z.csv</t>
  </si>
  <si>
    <t>57f91684-bf12-4137-b29b-1a1aade8c4e9</t>
  </si>
  <si>
    <t>MAYF.20180501</t>
  </si>
  <si>
    <t>NEON.D08.MAYF.DP1.20138.001.amc_fieldSuperParent.2018-06.expanded.20231228T185906Z.csv</t>
  </si>
  <si>
    <t>293a18e3-1e52-4fd9-9f09-e623e0b7740b</t>
  </si>
  <si>
    <t>MAYF.20180605</t>
  </si>
  <si>
    <t>NEON.D08.MAYF.DP1.20138.001.amc_fieldSuperParent.2018-07.expanded.20231228T171843Z.csv</t>
  </si>
  <si>
    <t>76543b3f-dcf7-491a-912d-75e8827d95be</t>
  </si>
  <si>
    <t>MAYF.20180702</t>
  </si>
  <si>
    <t>NEON.D08.MAYF.DP1.20138.001.amc_fieldSuperParent.2018-08.expanded.20231228T182302Z.csv</t>
  </si>
  <si>
    <t>bbd8f06b-a4e1-4945-9cee-15a221274861</t>
  </si>
  <si>
    <t>MAYF.20180807</t>
  </si>
  <si>
    <t>NEON.D08.MAYF.DP1.20138.001.amc_fieldSuperParent.2018-09.expanded.20231228T184827Z.csv</t>
  </si>
  <si>
    <t>66845f85-b275-4239-9b1b-9940c309e6bd</t>
  </si>
  <si>
    <t>MAYF.20180904</t>
  </si>
  <si>
    <t>NEON.D08.MAYF.DP1.20138.001.amc_fieldSuperParent.2018-10.expanded.20231228T194143Z.csv</t>
  </si>
  <si>
    <t>bde4c4a2-8907-4f3f-862c-9cfed92251a3</t>
  </si>
  <si>
    <t>MAYF.20181002</t>
  </si>
  <si>
    <t>NEON.D08.MAYF.DP1.20138.001.amc_fieldSuperParent.2018-11.expanded.20231228T190220Z.csv</t>
  </si>
  <si>
    <t>d924ae4f-11c9-4bd0-8a7e-7bed852d90b5</t>
  </si>
  <si>
    <t>MAYF.20181113</t>
  </si>
  <si>
    <t>NEON.D08.MAYF.DP1.20138.001.amc_fieldSuperParent.2018-12.expanded.20231228T192106Z.csv</t>
  </si>
  <si>
    <t>00dea386-f66f-4f30-8fe4-27388c632af7</t>
  </si>
  <si>
    <t>MAYF.20181204</t>
  </si>
  <si>
    <t>NEON.D08.MAYF.DP1.20138.001.amc_fieldSuperParent.2019-01.expanded.20231227T170532Z.csv</t>
  </si>
  <si>
    <t>f91553d2-25dd-4652-aaf9-3c6efecdef1f</t>
  </si>
  <si>
    <t>MAYF.20190103</t>
  </si>
  <si>
    <t>NEON.D08.MAYF.DP1.20138.001.amc_fieldSuperParent.2019-02.expanded.20231227T174308Z.csv</t>
  </si>
  <si>
    <t>8e48b30c-f59a-45fc-96f9-02772bd2cebb</t>
  </si>
  <si>
    <t>MAYF.20190205</t>
  </si>
  <si>
    <t>NEON.D08.MAYF.DP1.20138.001.amc_fieldSuperParent.2019-03.expanded.20231227T173250Z.csv</t>
  </si>
  <si>
    <t>dec9f441-f094-4216-bd3e-be32205516d6</t>
  </si>
  <si>
    <t>MAYF.20190305</t>
  </si>
  <si>
    <t>NEON.D08.MAYF.DP1.20138.001.amc_fieldSuperParent.2019-04.expanded.20231227T182646Z.csv</t>
  </si>
  <si>
    <t>a116a436-a1d3-4fc9-9201-8bbd1c60dd74</t>
  </si>
  <si>
    <t>MAYF.20190402</t>
  </si>
  <si>
    <t>689c197c-8715-4702-9a77-3e65a5c6a977</t>
  </si>
  <si>
    <t>MAYF.20190430</t>
  </si>
  <si>
    <t>NEON.D08.MAYF.DP1.20138.001.amc_fieldSuperParent.2019-06.expanded.20231227T192630Z.csv</t>
  </si>
  <si>
    <t>cfdeeae1-3a80-4c9b-a418-03cf4e9e3d19</t>
  </si>
  <si>
    <t>MAYF.20190604</t>
  </si>
  <si>
    <t>NEON.D08.MAYF.DP1.20138.001.amc_fieldSuperParent.2019-07.expanded.20231227T163657Z.csv</t>
  </si>
  <si>
    <t>b7f8bb45-88f8-45e6-9643-0e8d2e628db4</t>
  </si>
  <si>
    <t>MAYF.20190702</t>
  </si>
  <si>
    <t>NEON.D08.MAYF.DP1.20138.001.amc_fieldSuperParent.2019-08.expanded.20231227T190057Z.csv</t>
  </si>
  <si>
    <t>e04ecee2-e895-4993-87eb-09d1cc971adf</t>
  </si>
  <si>
    <t>MAYF.20190806</t>
  </si>
  <si>
    <t>NEON.D08.MAYF.DP1.20138.001.amc_fieldSuperParent.2019-09.expanded.20231227T175949Z.csv</t>
  </si>
  <si>
    <t>3c2070c7-d198-4969-9e63-5704b68cf65c</t>
  </si>
  <si>
    <t>MAYF.20190903</t>
  </si>
  <si>
    <t>NEON.D08.MAYF.DP1.20138.001.amc_fieldSuperParent.2019-10.expanded.20231227T191243Z.csv</t>
  </si>
  <si>
    <t>be9e6299-35e6-41f8-986f-c8343a9c5f9d</t>
  </si>
  <si>
    <t>MAYF.20191001</t>
  </si>
  <si>
    <t>NEON.D08.MAYF.DP1.20138.001.amc_fieldSuperParent.2019-11.expanded.20231227T164836Z.csv</t>
  </si>
  <si>
    <t>3338d04c-815b-42f0-a1c4-6a0afe08ee97</t>
  </si>
  <si>
    <t>MAYF.20191105</t>
  </si>
  <si>
    <t>NEON.D08.MAYF.DP1.20138.001.amc_fieldSuperParent.2019-12.expanded.20231227T180243Z.csv</t>
  </si>
  <si>
    <t>452873ed-6137-4931-836d-8af969d8bd87</t>
  </si>
  <si>
    <t>MAYF.20191203</t>
  </si>
  <si>
    <t>NEON.D08.MAYF.DP1.20138.001.amc_fieldSuperParent.2020-01.expanded.20231227T210334Z.csv</t>
  </si>
  <si>
    <t>5a343d43-0aa7-4db1-bf1b-019e11d19956</t>
  </si>
  <si>
    <t>MAYF.20200107</t>
  </si>
  <si>
    <t>NEON.D08.MAYF.DP1.20138.001.amc_fieldSuperParent.2020-02.expanded.20231227T222412Z.csv</t>
  </si>
  <si>
    <t>424cf1ac-3604-4d9e-ab59-2744361c4588</t>
  </si>
  <si>
    <t>MAYF.20200204</t>
  </si>
  <si>
    <t>NEON.D08.MAYF.DP1.20138.001.amc_fieldSuperParent.2020-03.expanded.20231227T223717Z.csv</t>
  </si>
  <si>
    <t>57b4caa8-c542-41f1-8b17-e5400743cbd6</t>
  </si>
  <si>
    <t>MAYF.20200303</t>
  </si>
  <si>
    <t>NEON.D08.MAYF.DP1.20138.001.amc_fieldSuperParent.2020-04.expanded.20231227T204636Z.csv</t>
  </si>
  <si>
    <t>4ff1c30f-421b-414d-96b6-b81de77540dd</t>
  </si>
  <si>
    <t>MAYF.SS.20200402</t>
  </si>
  <si>
    <t>MAYF.20200402</t>
  </si>
  <si>
    <t>62d24445-6079-461c-86d1-78b2a0b7df21</t>
  </si>
  <si>
    <t>MAYF.SS.20200407</t>
  </si>
  <si>
    <t>MAYF.20200407</t>
  </si>
  <si>
    <t>2f21fa1f-90ff-457b-98d4-c66471949449</t>
  </si>
  <si>
    <t>MAYF.SS.20200420</t>
  </si>
  <si>
    <t>MAYF.20200420</t>
  </si>
  <si>
    <t>NEON.D08.MAYF.DP1.20138.001.amc_fieldSuperParent.2020-05.expanded.20231227T204037Z.csv</t>
  </si>
  <si>
    <t>5607cf44-b1ee-467a-be64-82ef7416a113</t>
  </si>
  <si>
    <t>MAYF.SS.20200505</t>
  </si>
  <si>
    <t>MAYF.20200505</t>
  </si>
  <si>
    <t>0f45156d-9889-4c7a-b968-70682a1bdd82</t>
  </si>
  <si>
    <t>MAYF.SS.20200511</t>
  </si>
  <si>
    <t>MAYF.20200511</t>
  </si>
  <si>
    <t>NEON.D08.MAYF.DP1.20138.001.amc_fieldSuperParent.2020-06.expanded.20231227T205755Z.csv</t>
  </si>
  <si>
    <t>746b69c7-7f60-4e9a-9b7a-01a4afab6a6e</t>
  </si>
  <si>
    <t>MAYF.SS.20200602</t>
  </si>
  <si>
    <t>MAYF.20200602</t>
  </si>
  <si>
    <t>ee35acc8-9702-423b-be27-148f9aa48e1c</t>
  </si>
  <si>
    <t>MAYF.SS.20200611</t>
  </si>
  <si>
    <t>MAYF.20200611</t>
  </si>
  <si>
    <t>NEON.D08.MAYF.DP1.20138.001.amc_fieldSuperParent.2020-07.expanded.20231227T204549Z.csv</t>
  </si>
  <si>
    <t>fff90a50-6e56-4a14-b77d-11cea0cf996b</t>
  </si>
  <si>
    <t>MAYF.SS.20200728</t>
  </si>
  <si>
    <t>MAYF.20200728</t>
  </si>
  <si>
    <t>Cancelled - site activities restricted to corrective maintenance and high priority activities only (INC0037305)</t>
  </si>
  <si>
    <t>NEON.D08.MAYF.DP1.20138.001.amc_fieldSuperParent.2020-08.expanded.20231227T232028Z.csv</t>
  </si>
  <si>
    <t>bc5e004a-a8b2-426c-ae4c-ffd00e1b09fb</t>
  </si>
  <si>
    <t>MAYF.20200803</t>
  </si>
  <si>
    <t>NEON.D08.MAYF.DP1.20138.001.amc_fieldSuperParent.2020-09.expanded.20231227T223419Z.csv</t>
  </si>
  <si>
    <t>3cdbae29-c430-4041-9db3-c0e0ef12132d</t>
  </si>
  <si>
    <t>MAYF.20200901</t>
  </si>
  <si>
    <t>NEON.D08.MAYF.DP1.20138.001.amc_fieldSuperParent.2020-10.expanded.20231227T204254Z.csv</t>
  </si>
  <si>
    <t>0d3f3a0d-82ad-4984-9016-f33927ba9a5d</t>
  </si>
  <si>
    <t>MAYF.SS.20201006</t>
  </si>
  <si>
    <t>MAYF.20201006</t>
  </si>
  <si>
    <t>95cf0582-c9f8-4b39-ab32-2e8efd7e7284</t>
  </si>
  <si>
    <t>MAYF.SS.20201008</t>
  </si>
  <si>
    <t>MAYF.20201008</t>
  </si>
  <si>
    <t>Cancelled - reduced staffing at end of August due to COVID-19 (INC0037305)</t>
  </si>
  <si>
    <t>NEON.D08.MAYF.DP1.20138.001.amc_fieldSuperParent.2020-11.expanded.20231227T204256Z.csv</t>
  </si>
  <si>
    <t>c86f78cf-e39d-4f08-b2d1-bb75dba84755</t>
  </si>
  <si>
    <t>MAYF.20201103</t>
  </si>
  <si>
    <t>NEON.D08.MAYF.DP1.20138.001.amc_fieldSuperParent.2020-12.expanded.20231227T210943Z.csv</t>
  </si>
  <si>
    <t>cb7c2200-ad6a-4ccc-8108-985069dbb74c</t>
  </si>
  <si>
    <t>MAYF.20201201</t>
  </si>
  <si>
    <t>NEON.D08.MAYF.DP1.20138.001.amc_fieldSuperParent.2021-01.expanded.20231228T014844Z.csv</t>
  </si>
  <si>
    <t>ed7cf7cc-ab99-4002-88c5-5f1ce730dbc8</t>
  </si>
  <si>
    <t>MAYF.20210104</t>
  </si>
  <si>
    <t>NEON.D08.MAYF.DP1.20138.001.amc_fieldSuperParent.2021-02.expanded.20231228T004959Z.csv</t>
  </si>
  <si>
    <t>706046c2-b889-46f4-b9ff-550b8dd376fe</t>
  </si>
  <si>
    <t>MAYF.SS.20210208</t>
  </si>
  <si>
    <t>MAYF.20210208</t>
  </si>
  <si>
    <t>5f871a7e-f652-4ff9-9200-b42ee83e2371</t>
  </si>
  <si>
    <t>MAYF.20210218</t>
  </si>
  <si>
    <t>NEON.D08.MAYF.DP1.20138.001.amc_fieldSuperParent.2021-03.expanded.20231228T015503Z.csv</t>
  </si>
  <si>
    <t>d4d20cf4-9da5-4de2-a48f-430be3c95756</t>
  </si>
  <si>
    <t>MAYF.20210302</t>
  </si>
  <si>
    <t>NEON.D08.MAYF.DP1.20138.001.amc_fieldSuperParent.2021-04.expanded.20231228T002644Z.csv</t>
  </si>
  <si>
    <t>db33b2f1-ff86-4fc6-92be-7412038dd107</t>
  </si>
  <si>
    <t>MAYF.20210406</t>
  </si>
  <si>
    <t>NEON.D08.MAYF.DP1.20138.001.amc_fieldSuperParent.2021-05.expanded.20231228T000228Z.csv</t>
  </si>
  <si>
    <t>091406cb-6be1-4622-98f9-3448f52ee6a2</t>
  </si>
  <si>
    <t>MAYF.20210504</t>
  </si>
  <si>
    <t>NEON.D08.MAYF.DP1.20138.001.amc_fieldSuperParent.2021-06.expanded.20231228T013443Z.csv</t>
  </si>
  <si>
    <t>e5368138-6661-44e1-ae19-e58a6b0de92b</t>
  </si>
  <si>
    <t>MAYF.20210601</t>
  </si>
  <si>
    <t>NEON.D08.MAYF.DP1.20138.001.amc_fieldSuperParent.2021-07.expanded.20231227T233923Z.csv</t>
  </si>
  <si>
    <t>993a9cfb-8883-4595-97d0-b8a657cc5bfc</t>
  </si>
  <si>
    <t>MAYF.20210706</t>
  </si>
  <si>
    <t>NEON.D08.MAYF.DP1.20138.001.amc_fieldSuperParent.2021-08.expanded.20231228T020624Z.csv</t>
  </si>
  <si>
    <t>2e4311fa-ec78-42ee-8c33-113b131170c7</t>
  </si>
  <si>
    <t>MAYF.20210802</t>
  </si>
  <si>
    <t>NEON.D08.MAYF.DP1.20138.001.amc_fieldSuperParent.2021-09.expanded.20231228T003138Z.csv</t>
  </si>
  <si>
    <t>d14300f3-e944-4f3a-ae51-e81394ce0e42</t>
  </si>
  <si>
    <t>MAYF.20210907</t>
  </si>
  <si>
    <t>NEON.D08.MAYF.DP1.20138.001.amc_fieldSuperParent.2021-10.expanded.20231228T005111Z.csv</t>
  </si>
  <si>
    <t>6fc860cf-e306-4c90-9334-7d1261bb37ba</t>
  </si>
  <si>
    <t>MAYF.20211005</t>
  </si>
  <si>
    <t>NEON.D08.MAYF.DP1.20138.001.amc_fieldSuperParent.2021-11.expanded.20231227T233745Z.csv</t>
  </si>
  <si>
    <t>5143cbd0-7a55-4b3f-bbfb-b3669d62e73e</t>
  </si>
  <si>
    <t>MAYF.20211103</t>
  </si>
  <si>
    <t>NEON.D08.MAYF.DP1.20138.001.amc_fieldSuperParent.2021-12.expanded.20231228T000856Z.csv</t>
  </si>
  <si>
    <t>615508d4-4193-4383-9031-4349ab99df87</t>
  </si>
  <si>
    <t>MAYF.20211213</t>
  </si>
  <si>
    <t>NEON.D08.MAYF.DP1.20138.001.amc_fieldSuperParent.2022-01.expanded.20231229T041211Z.csv</t>
  </si>
  <si>
    <t>29525840-2076-4423-88fd-26d61c202792</t>
  </si>
  <si>
    <t>MAYF.20220104</t>
  </si>
  <si>
    <t>NEON.D08.MAYF.DP1.20138.001.amc_fieldSuperParent.2022-02.expanded.20231229T041956Z.csv</t>
  </si>
  <si>
    <t>0fdbd9ef-45ec-4e9c-8409-287dd8f28fcd</t>
  </si>
  <si>
    <t>MAYF.20220201</t>
  </si>
  <si>
    <t>NEON.D08.MAYF.DP1.20138.001.amc_fieldSuperParent.2022-03.expanded.20231229T051608Z.csv</t>
  </si>
  <si>
    <t>1dc66db5-0b2d-49af-91ac-8849b5a20fa5</t>
  </si>
  <si>
    <t>MAYF.20220301</t>
  </si>
  <si>
    <t>NEON.D08.MAYF.DP1.20138.001.amc_fieldSuperParent.2022-04.expanded.20231229T042224Z.csv</t>
  </si>
  <si>
    <t>c536c1de-0407-4c2f-bbbb-c08c8e3c442a</t>
  </si>
  <si>
    <t>MAYF.20220406</t>
  </si>
  <si>
    <t>NEON.D08.MAYF.DP1.20138.001.amc_fieldSuperParent.2022-05.expanded.20231229T051103Z.csv</t>
  </si>
  <si>
    <t>d4a7cb32-f23d-4c28-a3a1-0607f10da5be</t>
  </si>
  <si>
    <t>MAYF.20220502</t>
  </si>
  <si>
    <t>NEON.D08.MAYF.DP1.20138.001.amc_fieldSuperParent.2022-06.expanded.20231229T035020Z.csv</t>
  </si>
  <si>
    <t>c509c474-7843-4373-b371-ee71de42d5f4</t>
  </si>
  <si>
    <t>MAYF.20220608</t>
  </si>
  <si>
    <t>NEON.D08.MAYF.DP1.20138.001.amc_fieldSuperParent.2022-07.expanded.20231229T051227Z.csv</t>
  </si>
  <si>
    <t>ac210692-4993-4880-a614-304bdf29bc83</t>
  </si>
  <si>
    <t>MAYF.20220705</t>
  </si>
  <si>
    <t>NEON.D08.MAYF.DP1.20138.001.amc_fieldSuperParent.2022-08.expanded.20231229T050757Z.csv</t>
  </si>
  <si>
    <t>969cc9d6-b659-495e-9a30-b2290e18fa36</t>
  </si>
  <si>
    <t>MAYF.20220803</t>
  </si>
  <si>
    <t>NEON.D08.MAYF.DP1.20138.001.amc_fieldSuperParent.2022-09.expanded.20231229T040909Z.csv</t>
  </si>
  <si>
    <t>9fa1da86-7c88-464b-8894-ef536f5b66a6</t>
  </si>
  <si>
    <t>MAYF.20220906</t>
  </si>
  <si>
    <t>NEON.D08.MAYF.DP1.20138.001.amc_fieldSuperParent.2022-10.expanded.20231229T045429Z.csv</t>
  </si>
  <si>
    <t>58785f1e-c9f3-4cb2-bbc5-17945c0bb24d</t>
  </si>
  <si>
    <t>MAYF.20221003</t>
  </si>
  <si>
    <t>NEON.D08.MAYF.DP1.20138.001.amc_fieldSuperParent.2022-11.expanded.20231229T050812Z.csv</t>
  </si>
  <si>
    <t>39354a67-e867-41bd-aac7-89c9e5162884</t>
  </si>
  <si>
    <t>MAYF.20221101</t>
  </si>
  <si>
    <t>NEON.D08.MAYF.DP1.20138.001.amc_fieldSuperParent.2022-12.expanded.20231229T054849Z.csv</t>
  </si>
  <si>
    <t>91923815-cc4c-43bd-b30f-e0edb0baeb21</t>
  </si>
  <si>
    <t>MAYF.SS.20221212</t>
  </si>
  <si>
    <t>MAYF.20221212</t>
  </si>
  <si>
    <t>988bc1b9-453e-4366-aada-9f6bbc28e3d1</t>
  </si>
  <si>
    <t>MAYF.20221215</t>
  </si>
  <si>
    <t>NEON.D08.MAYF.DP1.20138.001.amc_fieldSuperParent.2023-01.expanded.20231229T161209Z.csv</t>
  </si>
  <si>
    <t>5cb5bc36-8993-40cb-b7c9-0199ff7ab0df</t>
  </si>
  <si>
    <t>MAYF.20230104</t>
  </si>
  <si>
    <t>NEON.D08.MAYF.DP1.20138.001.amc_fieldSuperParent.2023-02.expanded.20231229T154956Z.csv</t>
  </si>
  <si>
    <t>6a778f65-19c1-406b-a889-61ebfd2b6518</t>
  </si>
  <si>
    <t>MAYF.20230206</t>
  </si>
  <si>
    <t>NEON.D08.MAYF.DP1.20138.001.amc_fieldSuperParent.2023-03.expanded.20231229T162227Z.csv</t>
  </si>
  <si>
    <t>4d4194e6-1f3d-4a11-9393-a43b07fba6a0</t>
  </si>
  <si>
    <t>MAYF.20230301</t>
  </si>
  <si>
    <t>NEON.D08.MAYF.DP1.20138.001.amc_fieldSuperParent.2023-04.expanded.20231229T152922Z.csv</t>
  </si>
  <si>
    <t>43aa723a-c638-45f1-9cb1-fe2a93845128</t>
  </si>
  <si>
    <t>MAYF.20230404</t>
  </si>
  <si>
    <t>NEON.D08.MAYF.DP1.20138.001.amc_fieldSuperParent.2023-05.expanded.20231229T153020Z.csv</t>
  </si>
  <si>
    <t>fa58645a-fe92-49ca-a5e8-3561dcc5cdf5</t>
  </si>
  <si>
    <t>MAYF.20230501</t>
  </si>
  <si>
    <t>NEON.D08.MAYF.DP1.20138.001.amc_fieldSuperParent.2023-06.expanded.20231229T155544Z.csv</t>
  </si>
  <si>
    <t>9f6bfd87-e004-44a0-910e-91daffa42210</t>
  </si>
  <si>
    <t>MAYF.20230605</t>
  </si>
  <si>
    <t>NEON.D08.MAYF.DP1.20138.001.amc_fieldSuperParent.2023-07.expanded.20231229T152417Z.csv</t>
  </si>
  <si>
    <t>ea3d31af-bd46-4394-a698-00082a94a30e</t>
  </si>
  <si>
    <t>MAYF.20230705</t>
  </si>
  <si>
    <t>NEON.D08.MAYF.DP1.20138.001.amc_fieldSuperParent.2023-08.expanded.20231229T164807Z.csv</t>
  </si>
  <si>
    <t>853b2628-f32e-4e63-81fe-ca5ab414fc22</t>
  </si>
  <si>
    <t>MAYF.20230801</t>
  </si>
  <si>
    <t>NEON.D08.MAYF.DP1.20138.001.amc_fieldSuperParent.2023-09.expanded.20231229T155221Z.csv</t>
  </si>
  <si>
    <t>3bc49e56-074c-4e89-8ca0-0b1618202e5f</t>
  </si>
  <si>
    <t>MAYF.SS.20230905</t>
  </si>
  <si>
    <t>MAYF.20230905</t>
  </si>
  <si>
    <t>NEON.D08.MAYF.DP1.20138.001.amc_fieldSuperParent.2023-10.expanded.20231229T161812Z.csv</t>
  </si>
  <si>
    <t>bef90d3c-5496-4ba3-9216-88eda9cf0521</t>
  </si>
  <si>
    <t>MAYF.20231003</t>
  </si>
  <si>
    <t>NEON.D08.MAYF.DP1.20138.001.amc_fieldSuperParent.2023-11.expanded.20231229T170936Z.csv</t>
  </si>
  <si>
    <t>e08fba8e-0ba6-4384-995b-496e87c55137</t>
  </si>
  <si>
    <t>MAYF.20231107</t>
  </si>
  <si>
    <t>NEON.D08.MAYF.DP1.20138.001.amc_fieldSuperParent.2023-12.expanded.20240212T195430Z.csv</t>
  </si>
  <si>
    <t>1a1891e0-f3e4-405a-b827-94290fbcd07d</t>
  </si>
  <si>
    <t>MAYF.20231207</t>
  </si>
  <si>
    <t>0009-0003-4822-8987</t>
  </si>
  <si>
    <t>NEON.D08.MAYF.DP1.20138.001.amc_fieldSuperParent.2024-01.expanded.20240212T200933Z.csv</t>
  </si>
  <si>
    <t>f43f831d-2f44-4af7-90ff-083252ff86e8</t>
  </si>
  <si>
    <t>MAYF.20240102</t>
  </si>
  <si>
    <t>NEON.D08.MAYF.DP1.20138.001.amc_fieldSuperParent.2024-02.expanded.20240318T161025Z.csv</t>
  </si>
  <si>
    <t>95616f19-c0de-4b63-91c0-8b8e65c3545d</t>
  </si>
  <si>
    <t>MAYF.20240206</t>
  </si>
  <si>
    <t>NEON.D08.TOMB.DP1.20138.001.amc_fieldSuperParent.2016-11.expanded.20231227T015033Z.csv</t>
  </si>
  <si>
    <t>015b22a0-da65-47bc-9481-3a721c11b022</t>
  </si>
  <si>
    <t>TOMB.20161122</t>
  </si>
  <si>
    <t>NEON.D08.TOMB.DP1.20138.001.amc_fieldSuperParent.2017-02.expanded.20231227T040659Z.csv</t>
  </si>
  <si>
    <t>acfa8341-eb4e-4b45-9a90-d5fb0e61f802</t>
  </si>
  <si>
    <t>TOMB.20170215</t>
  </si>
  <si>
    <t>No YSI|No YSI|No YSI|No YSI</t>
  </si>
  <si>
    <t>NEON.D08.TOMB.DP1.20138.001.amc_fieldSuperParent.2017-03.expanded.20231227T083121Z.csv</t>
  </si>
  <si>
    <t>8f973681-d6fe-4fe5-9b05-a2a69305fc4d</t>
  </si>
  <si>
    <t>TOMB.20170307</t>
  </si>
  <si>
    <t>NEON.D08.TOMB.DP1.20138.001.amc_fieldSuperParent.2017-05.expanded.20231227T034848Z.csv</t>
  </si>
  <si>
    <t>c5f14a50-e934-4b63-a2f0-c76f46c3b94f</t>
  </si>
  <si>
    <t>TOMB.20170523</t>
  </si>
  <si>
    <t>NEON.D08.TOMB.DP1.20138.001.amc_fieldSuperParent.2017-07.expanded.20231227T092142Z.csv</t>
  </si>
  <si>
    <t>e323f848-9a0f-4638-b64c-8c2ceee7d2ce</t>
  </si>
  <si>
    <t>TOMB.20170726</t>
  </si>
  <si>
    <t>The dry ice sublimated so there is none for amc</t>
  </si>
  <si>
    <t>NEON.D08.TOMB.DP1.20138.001.amc_fieldSuperParent.2017-09.expanded.20231227T052503Z.csv</t>
  </si>
  <si>
    <t>48d3b957-5e88-469d-a64e-325739c1acd5</t>
  </si>
  <si>
    <t>TOMB.20170914</t>
  </si>
  <si>
    <t>6.7</t>
  </si>
  <si>
    <t>NEON.D08.TOMB.DP1.20138.001.amc_fieldSuperParent.2017-11.expanded.20231227T093125Z.csv</t>
  </si>
  <si>
    <t>bf8d7028-1a36-4f12-bba2-37735ab1a28d</t>
  </si>
  <si>
    <t>TOMB.20171121</t>
  </si>
  <si>
    <t>NEON.D08.TOMB.DP1.20138.001.amc_fieldSuperParent.2018-01.expanded.20231228T193240Z.csv</t>
  </si>
  <si>
    <t>4b45f016-57a4-4bc5-ae42-49a2e398e1db</t>
  </si>
  <si>
    <t>TOMB.20180109</t>
  </si>
  <si>
    <t>NEON.D08.TOMB.DP1.20138.001.amc_fieldSuperParent.2018-03.expanded.20231228T194828Z.csv</t>
  </si>
  <si>
    <t>83e8f28c-7111-4226-92df-473502dd4bb0</t>
  </si>
  <si>
    <t>TOMB.20180327</t>
  </si>
  <si>
    <t>NEON.D08.TOMB.DP1.20138.001.amc_fieldSuperParent.2018-05.expanded.20231228T181410Z.csv</t>
  </si>
  <si>
    <t>3da80ce0-27b3-42fd-a84e-27aaa2fe13a4</t>
  </si>
  <si>
    <t>TOMB.20180515</t>
  </si>
  <si>
    <t>NEON.D08.TOMB.DP1.20138.001.amc_fieldSuperParent.2018-07.expanded.20231228T180001Z.csv</t>
  </si>
  <si>
    <t>9f66b2c6-acd3-47fb-af69-c10b40825cfe</t>
  </si>
  <si>
    <t>TOMB.20180724</t>
  </si>
  <si>
    <t>NEON.D08.TOMB.DP1.20138.001.amc_fieldSuperParent.2018-09.expanded.20231228T193802Z.csv</t>
  </si>
  <si>
    <t>6ecb877f-0b80-4733-812f-023190d4a000</t>
  </si>
  <si>
    <t>TOMB.20180918</t>
  </si>
  <si>
    <t>NEON.D08.TOMB.DP1.20138.001.amc_fieldSuperParent.2018-11.expanded.20231228T195640Z.csv</t>
  </si>
  <si>
    <t>28cc8c97-cdca-4d2d-996a-9b8b2ed1d424</t>
  </si>
  <si>
    <t>TOMB.20181119</t>
  </si>
  <si>
    <t>NEON.D08.TOMB.DP1.20138.001.amc_fieldSuperParent.2019-01.expanded.20231227T171455Z.csv</t>
  </si>
  <si>
    <t>30e408ca-8510-4d93-88a6-fc99f005c52b</t>
  </si>
  <si>
    <t>TOMB.20190122</t>
  </si>
  <si>
    <t>NEON.D08.TOMB.DP1.20138.001.amc_fieldSuperParent.2019-03.expanded.20231227T164144Z.csv</t>
  </si>
  <si>
    <t>3163c0f3-4c6e-43a0-8aa6-ecd16ac20cf9</t>
  </si>
  <si>
    <t>TOMB.20190318</t>
  </si>
  <si>
    <t>NEON.D08.TOMB.DP1.20138.001.amc_fieldSuperParent.2019-05.expanded.20231227T191533Z.csv</t>
  </si>
  <si>
    <t>b1571d5d-4ef7-4acb-b921-49ac45ec5fcb</t>
  </si>
  <si>
    <t>TOMB.20190507</t>
  </si>
  <si>
    <t>NEON.D08.TOMB.DP1.20138.001.amc_fieldSuperParent.2019-07.expanded.20231227T171906Z.csv</t>
  </si>
  <si>
    <t>edf49cde-c97e-40fc-8631-b8acf23700be</t>
  </si>
  <si>
    <t>TOMB.20190709</t>
  </si>
  <si>
    <t>NEON.D08.TOMB.DP1.20138.001.amc_fieldSuperParent.2019-09.expanded.20231227T185917Z.csv</t>
  </si>
  <si>
    <t>ed3b593e-049d-40eb-b895-5010219eb54f</t>
  </si>
  <si>
    <t>TOMB.20190910</t>
  </si>
  <si>
    <t>NEON.D08.TOMB.DP1.20138.001.amc_fieldSuperParent.2019-12.expanded.20231227T184937Z.csv</t>
  </si>
  <si>
    <t>01128703-5b34-46d1-8488-6e5fd3f5a6b3</t>
  </si>
  <si>
    <t>TOMB.20191209</t>
  </si>
  <si>
    <t>NEON.D08.TOMB.DP1.20138.001.amc_fieldSuperParent.2020-02.expanded.20231227T224710Z.csv</t>
  </si>
  <si>
    <t>8241caaf-87d1-4697-9de2-3a90b391e775</t>
  </si>
  <si>
    <t>TOMB.20200203</t>
  </si>
  <si>
    <t>73f38b77-ae9d-4f3c-8076-a4035f4096e5</t>
  </si>
  <si>
    <t>TOMB.C0.20200206</t>
  </si>
  <si>
    <t>TOMB.20200206</t>
  </si>
  <si>
    <t>b300a5ba-9932-4378-92f4-956cd79e0f18</t>
  </si>
  <si>
    <t>TOMB.C0.20200225</t>
  </si>
  <si>
    <t>TOMB.20200225</t>
  </si>
  <si>
    <t>NEON.D08.TOMB.DP1.20138.001.amc_fieldSuperParent.2020-03.expanded.20231227T220707Z.csv</t>
  </si>
  <si>
    <t>d89a7170-7535-4c6b-8f1f-4829ef478f8b</t>
  </si>
  <si>
    <t>TOMB.C0.20200310</t>
  </si>
  <si>
    <t>TOMB.20200310</t>
  </si>
  <si>
    <t>782f10ec-70e5-44e6-8691-5d7dced332db</t>
  </si>
  <si>
    <t>TOMB.20200319</t>
  </si>
  <si>
    <t>NEON.D08.TOMB.DP1.20138.001.amc_fieldSuperParent.2020-04.expanded.20231227T213400Z.csv</t>
  </si>
  <si>
    <t>95343907-c8f5-4e8c-aa6e-80558dc6747b</t>
  </si>
  <si>
    <t>TOMB.C0.20200401</t>
  </si>
  <si>
    <t>TOMB.20200401</t>
  </si>
  <si>
    <t>edf379f1-533f-41df-9a74-6dba3d46dd85</t>
  </si>
  <si>
    <t>TOMB.C0.20200409</t>
  </si>
  <si>
    <t>TOMB.20200409</t>
  </si>
  <si>
    <t>fdb57843-0299-4bd4-8c2c-a31b4fad200a</t>
  </si>
  <si>
    <t>TOMB.C0.20200414</t>
  </si>
  <si>
    <t>TOMB.20200414</t>
  </si>
  <si>
    <t>fb4e473b-0bbb-4877-b1dc-1dd3d3d11b5f</t>
  </si>
  <si>
    <t>TOMB.C0.20200427</t>
  </si>
  <si>
    <t>TOMB.20200427</t>
  </si>
  <si>
    <t>NEON.D08.TOMB.DP1.20138.001.amc_fieldSuperParent.2020-05.expanded.20231227T211751Z.csv</t>
  </si>
  <si>
    <t>238a8548-c5eb-4205-9a94-619a78103e24</t>
  </si>
  <si>
    <t>TOMB.C0.20200512</t>
  </si>
  <si>
    <t>TOMB.20200512</t>
  </si>
  <si>
    <t>1927bd85-5f96-468f-a875-19081d1d1a1f</t>
  </si>
  <si>
    <t>TOMB.C0.20200514</t>
  </si>
  <si>
    <t>TOMB.20200514</t>
  </si>
  <si>
    <t>NEON.D08.TOMB.DP1.20138.001.amc_fieldSuperParent.2020-06.expanded.20231227T224748Z.csv</t>
  </si>
  <si>
    <t>c29023d1-f8cd-4f3a-9419-584635d922d0</t>
  </si>
  <si>
    <t>TOMB.C0.20200609</t>
  </si>
  <si>
    <t>TOMB.20200609</t>
  </si>
  <si>
    <t>c592d4a7-987a-4188-a8f8-8a377a65d209</t>
  </si>
  <si>
    <t>TOMB.C0.20200623</t>
  </si>
  <si>
    <t>TOMB.20200623</t>
  </si>
  <si>
    <t>NEON.D08.TOMB.DP1.20138.001.amc_fieldSuperParent.2020-10.expanded.20231227T220930Z.csv</t>
  </si>
  <si>
    <t>d3e918f8-0652-4f9e-b05b-df7e9b3573cb</t>
  </si>
  <si>
    <t>TOMB.20201013</t>
  </si>
  <si>
    <t>NEON.D08.TOMB.DP1.20138.001.amc_fieldSuperParent.2020-11.expanded.20231227T211043Z.csv</t>
  </si>
  <si>
    <t>8f3a77ce-9ede-4af7-b354-35de346097f4</t>
  </si>
  <si>
    <t>TOMB.20201110</t>
  </si>
  <si>
    <t>90d8f518-ba28-4096-92b1-00149000ed02</t>
  </si>
  <si>
    <t>TOMB.C0.20201130</t>
  </si>
  <si>
    <t>TOMB.20201130</t>
  </si>
  <si>
    <t>NEON.D08.TOMB.DP1.20138.001.amc_fieldSuperParent.2021-02.expanded.20231228T002539Z.csv</t>
  </si>
  <si>
    <t>62ba4a0c-2174-4ced-b54c-f29bb360c902</t>
  </si>
  <si>
    <t>TOMB.20210209</t>
  </si>
  <si>
    <t>6853dade-0847-4956-a401-fe6d56e271ce</t>
  </si>
  <si>
    <t>TOMB.C0.20210225</t>
  </si>
  <si>
    <t>TOMB.20210225</t>
  </si>
  <si>
    <t>NEON.D08.TOMB.DP1.20138.001.amc_fieldSuperParent.2021-03.expanded.20231228T001445Z.csv</t>
  </si>
  <si>
    <t>1041bc93-d960-4df0-8cb9-d307c4ef1147</t>
  </si>
  <si>
    <t>TOMB.20210309</t>
  </si>
  <si>
    <t>2.8</t>
  </si>
  <si>
    <t>NEON.D08.TOMB.DP1.20138.001.amc_fieldSuperParent.2021-05.expanded.20231228T013055Z.csv</t>
  </si>
  <si>
    <t>c57e1ec2-4fcc-4195-821c-2b16c5f5f707</t>
  </si>
  <si>
    <t>TOMB.20210510</t>
  </si>
  <si>
    <t>NEON.D08.TOMB.DP1.20138.001.amc_fieldSuperParent.2021-07.expanded.20231227T234645Z.csv</t>
  </si>
  <si>
    <t>9c3d6d78-ecbc-488f-aca7-89a75c475db7</t>
  </si>
  <si>
    <t>TOMB.C0.20210713</t>
  </si>
  <si>
    <t>TOMB.20210713</t>
  </si>
  <si>
    <t>9f5ba4a1-8804-4e35-8969-42015599b148</t>
  </si>
  <si>
    <t>TOMB.20210722</t>
  </si>
  <si>
    <t>NEON.D08.TOMB.DP1.20138.001.amc_fieldSuperParent.2021-08.expanded.20231227T232521Z.csv</t>
  </si>
  <si>
    <t>5552c177-b67b-4acb-9360-f0d7bf76b500</t>
  </si>
  <si>
    <t>TOMB.C0.20210810</t>
  </si>
  <si>
    <t>TOMB.20210810</t>
  </si>
  <si>
    <t>NEON.D08.TOMB.DP1.20138.001.amc_fieldSuperParent.2021-09.expanded.20231228T014810Z.csv</t>
  </si>
  <si>
    <t>4cf5fc07-7042-442e-bcfa-206f2bef3bc8</t>
  </si>
  <si>
    <t>TOMB.20210914</t>
  </si>
  <si>
    <t>NEON.D08.TOMB.DP1.20138.001.amc_fieldSuperParent.2021-11.expanded.20231228T010952Z.csv</t>
  </si>
  <si>
    <t>a00e36f6-2391-4108-9938-95e562be3bf1</t>
  </si>
  <si>
    <t>TOMB.20211110</t>
  </si>
  <si>
    <t>NEON.D08.TOMB.DP1.20138.001.amc_fieldSuperParent.2022-01.expanded.20231229T054929Z.csv</t>
  </si>
  <si>
    <t>fc968a8a-ff51-4dfb-a152-4f85594d8ca2</t>
  </si>
  <si>
    <t>TOMB.C0.20220111</t>
  </si>
  <si>
    <t>TOMB.20220111</t>
  </si>
  <si>
    <t>8df73c78-c5cb-4839-87a7-67985d3b0848</t>
  </si>
  <si>
    <t>TOMB.20220124</t>
  </si>
  <si>
    <t>NEON.D08.TOMB.DP1.20138.001.amc_fieldSuperParent.2022-03.expanded.20231229T062102Z.csv</t>
  </si>
  <si>
    <t>8827f141-2976-4007-bd3a-c05761de0fd4</t>
  </si>
  <si>
    <t>TOMB.20220310</t>
  </si>
  <si>
    <t>NEON.D08.TOMB.DP1.20138.001.amc_fieldSuperParent.2022-05.expanded.20231229T040039Z.csv</t>
  </si>
  <si>
    <t>ccf1159d-a213-49ae-a1a0-6950ed776b62</t>
  </si>
  <si>
    <t>TOMB.20220509</t>
  </si>
  <si>
    <t>NEON.D08.TOMB.DP1.20138.001.amc_fieldSuperParent.2022-07.expanded.20231229T050614Z.csv</t>
  </si>
  <si>
    <t>c416ab6c-8a6c-4b1c-99f8-f389a0f3655f</t>
  </si>
  <si>
    <t>TOMB.20220713</t>
  </si>
  <si>
    <t>8.3</t>
  </si>
  <si>
    <t>NEON.D08.TOMB.DP1.20138.001.amc_fieldSuperParent.2022-09.expanded.20231229T040928Z.csv</t>
  </si>
  <si>
    <t>0d31e6bc-0b33-4fa8-8f9d-d8291c49ac9e</t>
  </si>
  <si>
    <t>TOMB.20220913</t>
  </si>
  <si>
    <t>NEON.D08.TOMB.DP1.20138.001.amc_fieldSuperParent.2022-11.expanded.20231229T043151Z.csv</t>
  </si>
  <si>
    <t>3591ce77-f229-4b37-9ac3-8e6a74fc346d</t>
  </si>
  <si>
    <t>TOMB.20221108</t>
  </si>
  <si>
    <t>NEON.D08.TOMB.DP1.20138.001.amc_fieldSuperParent.2023-01.expanded.20231229T153259Z.csv</t>
  </si>
  <si>
    <t>7729c954-b45d-49de-b651-456b82aa74a7</t>
  </si>
  <si>
    <t>TOMB.20230110</t>
  </si>
  <si>
    <t>NEON.D08.TOMB.DP1.20138.001.amc_fieldSuperParent.2023-03.expanded.20231229T154858Z.csv</t>
  </si>
  <si>
    <t>3402c556-3546-42e7-b3e9-76dc5756dd91</t>
  </si>
  <si>
    <t>TOMB.20230308</t>
  </si>
  <si>
    <t>NEON.D08.TOMB.DP1.20138.001.amc_fieldSuperParent.2023-05.expanded.20231229T162107Z.csv</t>
  </si>
  <si>
    <t>ed70327e-6349-40a4-96a0-5b2e8889439b</t>
  </si>
  <si>
    <t>TOMB.20230509</t>
  </si>
  <si>
    <t>NEON.D08.TOMB.DP1.20138.001.amc_fieldSuperParent.2023-07.expanded.20231229T165125Z.csv</t>
  </si>
  <si>
    <t>9b68731c-3ae9-41f4-8f0d-cb0e896c27bf</t>
  </si>
  <si>
    <t>TOMB.20230712</t>
  </si>
  <si>
    <t>NEON.D08.TOMB.DP1.20138.001.amc_fieldSuperParent.2023-09.expanded.20231229T154102Z.csv</t>
  </si>
  <si>
    <t>ac3149d9-8e3f-492c-bb3e-d6cec914e0f5</t>
  </si>
  <si>
    <t>TOMB.20230913</t>
  </si>
  <si>
    <t>NEON.D08.TOMB.DP1.20138.001.amc_fieldSuperParent.2023-11.expanded.20231229T161404Z.csv</t>
  </si>
  <si>
    <t>5eefc7bc-cd72-43e6-8093-c8327d792c93</t>
  </si>
  <si>
    <t>TOMB.20231109</t>
  </si>
  <si>
    <t>NEON.D08.TOMB.DP1.20138.001.amc_fieldSuperParent.2024-01.expanded.20240219T183737Z.csv</t>
  </si>
  <si>
    <t>1c24ae50-b5be-457e-aa34-5c89aa779f15</t>
  </si>
  <si>
    <t>TOMB.20240109</t>
  </si>
  <si>
    <t>NEON.D09.PRLA.DP1.20138.001.amc_fieldSuperParent.2014-08.expanded.20231226T224429Z.csv</t>
  </si>
  <si>
    <t>dce29827-1a01-4111-9bd5-44a221a81416</t>
  </si>
  <si>
    <t>PRLA.20140813</t>
  </si>
  <si>
    <t>jeldridge@neoninc.org</t>
  </si>
  <si>
    <t>gcain@neoninc.org</t>
  </si>
  <si>
    <t>The inlet and outlet locations switched as of 12-31-2014. The sampleID does not match the actual location where it was collected.|Volume denotes unfilterd volume. Alternate sampling location N47.16087 W099.12026.|Lab type listed as DNA on datasheet. Alternate sampling location N47.16087 W099.12026.|Lab type listed as RNA on datasheet. Alternate sampling location N47.16087 W099.12026.</t>
  </si>
  <si>
    <t>734fdfe1-ccc5-4efa-8e59-2a4811ac3829</t>
  </si>
  <si>
    <t>Volume denotes unfiltered volume|Lab type listed as DNA on datasheet|Lab type listed as RNA on datasheet</t>
  </si>
  <si>
    <t>05c42f95-4ea1-4475-a9cb-fe248af984cc</t>
  </si>
  <si>
    <t>The inlet and outlet locations switched as of 12-31-2014. The sampleID does not match the actual location where it was collected.|Alernate sampling location N47.15887 W099.11417. Volume denotes unfiltered volume|Lab type listed as DNA on datasheet. N47.15887 W099.11417.|Lab type listed as RNA on datasheet. N47.15887 W099.11417.</t>
  </si>
  <si>
    <t>NEON.D09.PRLA.DP1.20138.001.amc_fieldSuperParent.2014-10.expanded.20231226T225947Z.csv</t>
  </si>
  <si>
    <t>03c87dfa-3ccb-4945-8eb8-c6009dacbaee</t>
  </si>
  <si>
    <t>PRLA.20141014</t>
  </si>
  <si>
    <t>ternate sampling location; N47.15888 W099.11420|Alternate sampling location; N47.15888 W099.11420. Listed as DNA on datasheet for lab type.|Alternate sampling location; N47.15888 W099.11420. Listed as RNA on datasheet for lab type.</t>
  </si>
  <si>
    <t>d3f5a85c-c979-4838-b187-cbe77aae083e</t>
  </si>
  <si>
    <t>Listed as DNA on datasheet for lab type.|Listed as RNA on datasheet for lab type.</t>
  </si>
  <si>
    <t>3db7bd26-c3f9-4b78-88bc-3a27214e9a31</t>
  </si>
  <si>
    <t>Alternate sampling location: N47.16092 W099.12023. Listed as DNA on datasheet for lab type|Alternate sampling location: N47.16092 W099.12023. Listed as RNA on datasheet for lab type|Alternate sampling location: N47.16092 W099.12023</t>
  </si>
  <si>
    <t>NEON.D09.PRLA.DP1.20138.001.amc_fieldSuperParent.2015-06.expanded.20231226T233731Z.csv</t>
  </si>
  <si>
    <t>6abb4168-5147-4039-84cd-878963295ee1</t>
  </si>
  <si>
    <t>PRLA.20150603</t>
  </si>
  <si>
    <t>bdowner@field-ops.org</t>
  </si>
  <si>
    <t>disposed of cell count samples due to lack of lab contract</t>
  </si>
  <si>
    <t>04f0c8b3-4716-497f-88c1-e65d2043c5b1</t>
  </si>
  <si>
    <t>beead40b-4da2-4c48-8652-f8145c7c6c03</t>
  </si>
  <si>
    <t>NEON.D09.PRLA.DP1.20138.001.amc_fieldSuperParent.2015-08.expanded.20231226T233526Z.csv</t>
  </si>
  <si>
    <t>2b0f2631-c200-482d-940b-d12929fec3b8</t>
  </si>
  <si>
    <t>PRLA.20150803</t>
  </si>
  <si>
    <t>totto@neoninc.org</t>
  </si>
  <si>
    <t>No longer collecting water for ALK or ANC from inlet or outlet. Water is very green|disposed of cell count samples due to lack of lab contract</t>
  </si>
  <si>
    <t>f328251a-5cd6-47ec-bf03-d34cb4c38b66</t>
  </si>
  <si>
    <t>43573fdf-7a98-4ff8-af3c-3b8ff680a338</t>
  </si>
  <si>
    <t>Decomposing pelican on shore a few inches from water. YSI meter readings were unstable for DO mg/L and percent DO. Need new membrane? No longer collecting ALK or ANC samples from inlet or outlet.|disposed of cell count samples due to lack of lab contract</t>
  </si>
  <si>
    <t>NEON.D09.PRLA.DP1.20138.001.amc_fieldSuperParent.2015-10.expanded.20231226T232550Z.csv</t>
  </si>
  <si>
    <t>6d85ce6d-2974-40dd-b151-ff1e33dd1d24</t>
  </si>
  <si>
    <t>PRLA.20151022</t>
  </si>
  <si>
    <t>kcox@neoninc.org</t>
  </si>
  <si>
    <t>c04ac354-61fe-4554-835b-34cb2dab7c9d</t>
  </si>
  <si>
    <t>31510a5d-ac07-473c-b2cd-08392e89e6f9</t>
  </si>
  <si>
    <t>NEON.D09.PRLA.DP1.20138.001.amc_fieldSuperParent.2016-02.expanded.20231227T021047Z.csv</t>
  </si>
  <si>
    <t>325197ee-ee3f-4342-86b0-f249c820b775</t>
  </si>
  <si>
    <t>PRLA.20160203</t>
  </si>
  <si>
    <t>Ice thickness = 0.4 m|Disposed of cell count samples due to lack of lab contract.</t>
  </si>
  <si>
    <t>f596f609-c272-4801-8073-e10b15055e43</t>
  </si>
  <si>
    <t>9cfdf9d9-5ec6-4232-a795-d2d9c0e52da3</t>
  </si>
  <si>
    <t>NEON.D09.PRLA.DP1.20138.001.amc_fieldSuperParent.2016-03.expanded.20231227T021550Z.csv</t>
  </si>
  <si>
    <t>b7a4dc19-5811-4e66-b532-84cba0ad214c</t>
  </si>
  <si>
    <t>PRLA.20160322</t>
  </si>
  <si>
    <t>Sample for isotopes only| no external lab processing</t>
  </si>
  <si>
    <t>feec38f3-e294-44a4-bb3d-023af773327f</t>
  </si>
  <si>
    <t>ALK and ANC only| no external lab processing</t>
  </si>
  <si>
    <t>a3cb546d-99a8-4a6e-9b6e-304e08719763</t>
  </si>
  <si>
    <t>Collected for isotopes only| no external lab processing</t>
  </si>
  <si>
    <t>NEON.D09.PRLA.DP1.20138.001.amc_fieldSuperParent.2016-06.expanded.20231227T015125Z.csv</t>
  </si>
  <si>
    <t>cec507c3-d11d-4c70-850f-2601cced276e</t>
  </si>
  <si>
    <t>PRLA.20160608</t>
  </si>
  <si>
    <t>mzopfi@field-ops.org</t>
  </si>
  <si>
    <t>ALK and ANC only</t>
  </si>
  <si>
    <t>3877aea5-0a71-42f5-ab47-a9b80221123e</t>
  </si>
  <si>
    <t>ALK and ANC only| Secchi Up: 0.3| Secchi Down: 0.3|Injected 30 ml of volume gas into sample vial, box for volume gas injected does not exceed 20 ml</t>
  </si>
  <si>
    <t>dc4036c9-6e46-42e7-ad36-077e98b99ca4</t>
  </si>
  <si>
    <t>NEON.D09.PRLA.DP1.20138.001.amc_fieldSuperParent.2016-08.expanded.20231227T010151Z.csv</t>
  </si>
  <si>
    <t>ac8df7bd-595f-440f-9751-41c9d511b3c8</t>
  </si>
  <si>
    <t>PRLA.20160803</t>
  </si>
  <si>
    <t>mzopfi@neoninc.org</t>
  </si>
  <si>
    <t>jbolis@neoninc.org</t>
  </si>
  <si>
    <t>ALK and ANC at c0 location only.|Processed in lab at 15:00 - 15:26.</t>
  </si>
  <si>
    <t>eae3dbf7-d423-47c0-88e8-193cbfa3cdae</t>
  </si>
  <si>
    <t>ALK and ANC at c0 location only.|Processed in lab at 15:00 - 15:26. Sample water temps are at time of collection. During sampling, they were the same temperature as the storage water temp.|Processed in lab at 15:00 - 15:26. Sample water temps are at time of collection. During sampling, they were the same temperature as the storage water temp.</t>
  </si>
  <si>
    <t>b55610c2-5b5e-4dfc-931d-a395276b5fc8</t>
  </si>
  <si>
    <t>ALK and ANC at c0 location|Processed in lab at 15:00 - 15:26. Sample water temps are at time of collection. During sampling, they were the same temperature as the storage water temp.</t>
  </si>
  <si>
    <t>NEON.D09.PRLA.DP1.20138.001.amc_fieldSuperParent.2016-10.expanded.20231227T021052Z.csv</t>
  </si>
  <si>
    <t>428ab6c3-833d-484a-94a5-a2e8a34053f9</t>
  </si>
  <si>
    <t>PRLA.20161019</t>
  </si>
  <si>
    <t>kcox@field-ops.org</t>
  </si>
  <si>
    <t>a903e49a-7fc5-46b6-bb6a-0bdfe0f58d6e</t>
  </si>
  <si>
    <t>07b6b03c-5c07-4b19-89fc-2f64fb647216</t>
  </si>
  <si>
    <t>NEON.D09.PRLA.DP1.20138.001.amc_fieldSuperParent.2016-12.expanded.20231227T014240Z.csv</t>
  </si>
  <si>
    <t>dd4166ea-eede-4837-ae8b-820310b3efeb</t>
  </si>
  <si>
    <t>PRLA.20161219</t>
  </si>
  <si>
    <t>jcramer@neoninc.org</t>
  </si>
  <si>
    <t>sample taken below ice|only 1 location sampled; replicate refers to center location</t>
  </si>
  <si>
    <t>NEON.D09.PRLA.DP1.20138.001.amc_fieldSuperParent.2017-02.expanded.20231227T092653Z.csv</t>
  </si>
  <si>
    <t>aa34e971-806a-4c49-a9d7-34242052468b</t>
  </si>
  <si>
    <t>PRLA.20170213</t>
  </si>
  <si>
    <t>sampled 0.5 m below bottom of ice| ice thickness 0.6 m</t>
  </si>
  <si>
    <t>NEON.D09.PRLA.DP1.20138.001.amc_fieldSuperParent.2017-04.expanded.20231227T053843Z.csv</t>
  </si>
  <si>
    <t>ba0907fd-890f-4050-bc97-760cbbca035b</t>
  </si>
  <si>
    <t>PRLA.20170412</t>
  </si>
  <si>
    <t>rhowell@field-ops.org</t>
  </si>
  <si>
    <t>inlet location with small stream flowing in|0.9 mL formalin</t>
  </si>
  <si>
    <t>3079f852-2548-41bb-a218-1686c881080b</t>
  </si>
  <si>
    <t>0.9 mL formalin</t>
  </si>
  <si>
    <t>aa9157ec-547d-4b27-a9df-e2339159bcb5</t>
  </si>
  <si>
    <t>NEON.D09.PRLA.DP1.20138.001.amc_fieldSuperParent.2017-06.expanded.20231227T074805Z.csv</t>
  </si>
  <si>
    <t>074a7b08-3a6e-47e1-9311-13f3d06ce0f1</t>
  </si>
  <si>
    <t>PRLA.20170608</t>
  </si>
  <si>
    <t>rhowell@battelleecology.org</t>
  </si>
  <si>
    <t>Inlet dry</t>
  </si>
  <si>
    <t>bf36fffa-c8f0-4d5b-9942-8fc39a1a51a5</t>
  </si>
  <si>
    <t>8d9340a2-025f-4b90-97a7-4eb96ae575ed</t>
  </si>
  <si>
    <t>NEON.D09.PRLA.DP1.20138.001.amc_fieldSuperParent.2017-08.expanded.20231227T031901Z.csv</t>
  </si>
  <si>
    <t>74d8bada-c0d7-44bb-b4d4-64691879956a</t>
  </si>
  <si>
    <t>PRLA.20170803</t>
  </si>
  <si>
    <t>Kmorris@battelleecology.org</t>
  </si>
  <si>
    <t>Only able to filter less than 200 mL with other AMC filters; could be filter problem but no indication of it while filtering</t>
  </si>
  <si>
    <t>17807d12-aa35-4817-9622-a2c21b485842</t>
  </si>
  <si>
    <t>unsure why one AMC filter volume is much higher than the other; may be filter problem</t>
  </si>
  <si>
    <t>f2f3756c-0b3d-444c-927a-a5e0f2f5ed68</t>
  </si>
  <si>
    <t>NEON.D09.PRLA.DP1.20138.001.amc_fieldSuperParent.2017-10.expanded.20231227T072657Z.csv</t>
  </si>
  <si>
    <t>d8115e77-9492-4287-bad9-678a33c44d30</t>
  </si>
  <si>
    <t>PRLA.20171019</t>
  </si>
  <si>
    <t>aanteau@neoninc.org</t>
  </si>
  <si>
    <t>49a65958-4137-4d68-9018-c32cdf38dc15</t>
  </si>
  <si>
    <t>23f767c0-7b8f-4b91-a048-5c3c24d6018b</t>
  </si>
  <si>
    <t>NEON.D09.PRLA.DP1.20138.001.amc_fieldSuperParent.2018-01.expanded.20231228T194639Z.csv</t>
  </si>
  <si>
    <t>d8abcee3-003f-488d-9a5c-4b03b327e510</t>
  </si>
  <si>
    <t>PRLA.20180104</t>
  </si>
  <si>
    <t>NEON.D09.PRLA.DP1.20138.001.amc_fieldSuperParent.2018-03.expanded.20231228T200640Z.csv</t>
  </si>
  <si>
    <t>5c69648b-dc4a-4727-994f-41ba8e7bd436</t>
  </si>
  <si>
    <t>PRLA.20180313</t>
  </si>
  <si>
    <t>NEON.D09.PRLA.DP1.20138.001.amc_fieldSuperParent.2018-05.expanded.20231228T195956Z.csv</t>
  </si>
  <si>
    <t>e145a2a8-3c54-4c35-a7bd-8b1fa90e93a3</t>
  </si>
  <si>
    <t>PRLA.20180501</t>
  </si>
  <si>
    <t>bwaite@battelleecology.org</t>
  </si>
  <si>
    <t>NEON.D09.PRLA.DP1.20138.001.amc_fieldSuperParent.2018-06.expanded.20231228T194044Z.csv</t>
  </si>
  <si>
    <t>bf2fdf26-61c1-40fb-ae24-68aecb0bcae5</t>
  </si>
  <si>
    <t>PRLA.20180620</t>
  </si>
  <si>
    <t>dfarkas@battelleecology.org</t>
  </si>
  <si>
    <t>pipette broken; microbe cell count volume measured with sterile syringe instead of pipette</t>
  </si>
  <si>
    <t>NEON.D09.PRLA.DP1.20138.001.amc_fieldSuperParent.2018-08.expanded.20231228T190312Z.csv</t>
  </si>
  <si>
    <t>d9093e9e-b482-41a2-abfd-307d5efb3015</t>
  </si>
  <si>
    <t>PRLA.20180807</t>
  </si>
  <si>
    <t>llocke@battelleecology.org</t>
  </si>
  <si>
    <t>NEON.D09.PRLA.DP1.20138.001.amc_fieldSuperParent.2018-10.expanded.20231228T195758Z.csv</t>
  </si>
  <si>
    <t>d0492f00-1a8e-4edd-aa6d-c2799ad51527</t>
  </si>
  <si>
    <t>PRLA.20181016</t>
  </si>
  <si>
    <t>NEON.D09.PRLA.DP1.20138.001.amc_fieldSuperParent.2018-12.expanded.20231228T173416Z.csv</t>
  </si>
  <si>
    <t>95b683eb-f296-4009-bae6-d368c67d5aa2</t>
  </si>
  <si>
    <t>PRLA.20181204</t>
  </si>
  <si>
    <t>jeldridge@battelleecology.org</t>
  </si>
  <si>
    <t>NEON.D09.PRLA.DP1.20138.001.amc_fieldSuperParent.2019-02.expanded.20231227T183557Z.csv</t>
  </si>
  <si>
    <t>c298256d-39df-4f9b-aecf-d933155725c4</t>
  </si>
  <si>
    <t>PRLA.20190211</t>
  </si>
  <si>
    <t>Strong sulfur smell from water</t>
  </si>
  <si>
    <t>NEON.D09.PRLA.DP1.20138.001.amc_fieldSuperParent.2019-04.expanded.20231227T183122Z.csv</t>
  </si>
  <si>
    <t>5ddb491e-7962-4c30-a790-28ae01639ea3</t>
  </si>
  <si>
    <t>PRLA.20190423</t>
  </si>
  <si>
    <t>0000-0002-4670-7736</t>
  </si>
  <si>
    <t>0000-0002-1892-7221</t>
  </si>
  <si>
    <t>NEON.D09.PRLA.DP1.20138.001.amc_fieldSuperParent.2019-06.expanded.20231227T185955Z.csv</t>
  </si>
  <si>
    <t>9a976ffb-882c-4e88-883b-59580382ed2a</t>
  </si>
  <si>
    <t>PRLA.20190604</t>
  </si>
  <si>
    <t>0000-0002-7105-1986</t>
  </si>
  <si>
    <t>NEON.D09.PRLA.DP1.20138.001.amc_fieldSuperParent.2019-08.expanded.20231227T182322Z.csv</t>
  </si>
  <si>
    <t>7d6ad1a9-9b53-44d2-9f26-0e9810bf95ee</t>
  </si>
  <si>
    <t>PRLA.20190806</t>
  </si>
  <si>
    <t>0000-0002-9635-4684</t>
  </si>
  <si>
    <t>NEON.D09.PRLA.DP1.20138.001.amc_fieldSuperParent.2019-10.expanded.20231227T181954Z.csv</t>
  </si>
  <si>
    <t>6781c835-55dd-4652-8f02-f19dda81a93d</t>
  </si>
  <si>
    <t>PRLA.20191016</t>
  </si>
  <si>
    <t>0000-0001-5939-3206</t>
  </si>
  <si>
    <t>NEON.D09.PRLA.DP1.20138.001.amc_fieldSuperParent.2019-11.expanded.20231227T183450Z.csv</t>
  </si>
  <si>
    <t>f5bac5b8-3ca1-43e2-9a18-3bb1601ffa35</t>
  </si>
  <si>
    <t>PRLA.C0.20191105</t>
  </si>
  <si>
    <t>PRLA.20191105</t>
  </si>
  <si>
    <t>0000-0001-8766-9222</t>
  </si>
  <si>
    <t>Ice not thick enough for safe sampling</t>
  </si>
  <si>
    <t>NEON.D09.PRLA.DP1.20138.001.amc_fieldSuperParent.2019-12.expanded.20231227T164643Z.csv</t>
  </si>
  <si>
    <t>49052e4a-f430-4315-874e-f2bc56ee1168</t>
  </si>
  <si>
    <t>PRLA.20191204</t>
  </si>
  <si>
    <t>NEON.D09.PRLA.DP1.20138.001.amc_fieldSuperParent.2020-01.expanded.20231227T225224Z.csv</t>
  </si>
  <si>
    <t>b42e1e78-1922-45a7-b670-a2e6ff70a8cc</t>
  </si>
  <si>
    <t>PRLA.C0.20200109</t>
  </si>
  <si>
    <t>PRLA.20200109</t>
  </si>
  <si>
    <t>0000-0002-6068-4956</t>
  </si>
  <si>
    <t>NEON.D09.PRLA.DP1.20138.001.amc_fieldSuperParent.2020-02.expanded.20231227T220908Z.csv</t>
  </si>
  <si>
    <t>e46fd445-d6d3-4416-8c8a-9a63b4088492</t>
  </si>
  <si>
    <t>PRLA.20200211</t>
  </si>
  <si>
    <t>NEON.D09.PRLA.DP1.20138.001.amc_fieldSuperParent.2020-04.expanded.20231227T213946Z.csv</t>
  </si>
  <si>
    <t>feaf41fb-67a5-4083-9c29-a26bde5ba1be</t>
  </si>
  <si>
    <t>PRLA.C0.20200407</t>
  </si>
  <si>
    <t>PRLA.20200407</t>
  </si>
  <si>
    <t>NEON.D09.PRLA.DP1.20138.001.amc_fieldSuperParent.2020-05.expanded.20231227T212828Z.csv</t>
  </si>
  <si>
    <t>61dcc1eb-0573-4ef4-bf30-3ced036c2712</t>
  </si>
  <si>
    <t>PRLA.C0.20200505</t>
  </si>
  <si>
    <t>PRLA.20200505</t>
  </si>
  <si>
    <t>NEON.D09.PRLA.DP1.20138.001.amc_fieldSuperParent.2020-06.expanded.20231227T211433Z.csv</t>
  </si>
  <si>
    <t>70ecfc76-6eb9-4edc-b41c-8c3c5fb11536</t>
  </si>
  <si>
    <t>PRLA.20200609</t>
  </si>
  <si>
    <t>0000-0003-4092-4649</t>
  </si>
  <si>
    <t>NEON.D09.PRLA.DP1.20138.001.amc_fieldSuperParent.2020-08.expanded.20231227T204118Z.csv</t>
  </si>
  <si>
    <t>975d46a6-18c6-4887-a35b-f2242291354e</t>
  </si>
  <si>
    <t>PRLA.20200804</t>
  </si>
  <si>
    <t>NEON.D09.PRLA.DP1.20138.001.amc_fieldSuperParent.2020-10.expanded.20231227T210341Z.csv</t>
  </si>
  <si>
    <t>88cdb78c-2e4a-4816-8c77-d62be798145a</t>
  </si>
  <si>
    <t>PRLA.C0.20201019</t>
  </si>
  <si>
    <t>PRLA.20201019</t>
  </si>
  <si>
    <t>NEON.D09.PRLA.DP1.20138.001.amc_fieldSuperParent.2020-11.expanded.20231227T205543Z.csv</t>
  </si>
  <si>
    <t>efe98991-1261-440d-ab5d-151b5ee5461f</t>
  </si>
  <si>
    <t>PRLA.C0.20201109</t>
  </si>
  <si>
    <t>PRLA.20201109</t>
  </si>
  <si>
    <t>NEON.D09.PRLA.DP1.20138.001.amc_fieldSuperParent.2020-12.expanded.20231227T210045Z.csv</t>
  </si>
  <si>
    <t>c77d33fa-0ea0-4326-9331-5b008252a4a2</t>
  </si>
  <si>
    <t>PRLA.C0.20201201</t>
  </si>
  <si>
    <t>PRLA.20201201</t>
  </si>
  <si>
    <t>NEON.D09.PRLA.DP1.20138.001.amc_fieldSuperParent.2021-02.expanded.20231227T233122Z.csv</t>
  </si>
  <si>
    <t>36f1ff0c-5aa6-4140-a15f-aa3f28384d3c</t>
  </si>
  <si>
    <t>PRLA.20210202</t>
  </si>
  <si>
    <t>NEON.D09.PRLA.DP1.20138.001.amc_fieldSuperParent.2021-04.expanded.20231227T235237Z.csv</t>
  </si>
  <si>
    <t>a527c1f4-0151-4423-994f-0bfa92f1f249</t>
  </si>
  <si>
    <t>PRLA.20210407</t>
  </si>
  <si>
    <t>NEON.D09.PRLA.DP1.20138.001.amc_fieldSuperParent.2021-06.expanded.20231228T001421Z.csv</t>
  </si>
  <si>
    <t>b473c944-4b97-4de9-b776-55b822db5a68</t>
  </si>
  <si>
    <t>PRLA.20210601</t>
  </si>
  <si>
    <t>NEON.D09.PRLA.DP1.20138.001.amc_fieldSuperParent.2021-08.expanded.20231228T011026Z.csv</t>
  </si>
  <si>
    <t>ba84acbc-9f41-4e8e-9927-034630714592</t>
  </si>
  <si>
    <t>PRLA.20210803</t>
  </si>
  <si>
    <t>NEON.D09.PRLA.DP1.20138.001.amc_fieldSuperParent.2021-10.expanded.20231227T233127Z.csv</t>
  </si>
  <si>
    <t>8f36ef16-b8fc-410c-82d6-4744aad730e9</t>
  </si>
  <si>
    <t>PRLA.20211012</t>
  </si>
  <si>
    <t>NEON.D09.PRLA.DP1.20138.001.amc_fieldSuperParent.2021-12.expanded.20231227T233112Z.csv</t>
  </si>
  <si>
    <t>9537f6c8-b396-4c71-8265-a3da7939d943</t>
  </si>
  <si>
    <t>PRLA.20211214</t>
  </si>
  <si>
    <t>NEON.D09.PRLA.DP1.20138.001.amc_fieldSuperParent.2022-02.expanded.20231229T055240Z.csv</t>
  </si>
  <si>
    <t>8e26a595-23a0-4b0f-a07e-2e836ab559da</t>
  </si>
  <si>
    <t>PRLA.20220208</t>
  </si>
  <si>
    <t>0000-0002-8352-658X</t>
  </si>
  <si>
    <t>NEON.D09.PRLA.DP1.20138.001.amc_fieldSuperParent.2022-04.expanded.20231229T035258Z.csv</t>
  </si>
  <si>
    <t>0c5cf7b9-f570-4e5e-93aa-93b2b079f552</t>
  </si>
  <si>
    <t>PRLA.20220426</t>
  </si>
  <si>
    <t>0000-0002-3981-6870</t>
  </si>
  <si>
    <t>NEON.D09.PRLA.DP1.20138.001.amc_fieldSuperParent.2022-05.expanded.20231229T051356Z.csv</t>
  </si>
  <si>
    <t>0355ca53-caad-4a11-88fc-0edabd5f210b</t>
  </si>
  <si>
    <t>PRLA.C0.20220503</t>
  </si>
  <si>
    <t>PRLA.20220503</t>
  </si>
  <si>
    <t>0000-0002-9771-6042</t>
  </si>
  <si>
    <t>NEON.D09.PRLA.DP1.20138.001.amc_fieldSuperParent.2022-06.expanded.20231229T043626Z.csv</t>
  </si>
  <si>
    <t>f1d4bdd3-174a-427b-b93d-ff478d8b6bc9</t>
  </si>
  <si>
    <t>PRLA.20220627</t>
  </si>
  <si>
    <t>NEON.D09.PRLA.DP1.20138.001.amc_fieldSuperParent.2022-08.expanded.20231229T052839Z.csv</t>
  </si>
  <si>
    <t>9ff1575c-477f-4e3f-9b5a-c467096677e2</t>
  </si>
  <si>
    <t>PRLA.20220802</t>
  </si>
  <si>
    <t>NEON.D09.PRLA.DP1.20138.001.amc_fieldSuperParent.2022-10.expanded.20231229T044338Z.csv</t>
  </si>
  <si>
    <t>992a496d-39b4-454a-aabe-1ea3b2b508be</t>
  </si>
  <si>
    <t>PRLA.20221018</t>
  </si>
  <si>
    <t>NEON.D09.PRLA.DP1.20138.001.amc_fieldSuperParent.2022-11.expanded.20231229T054855Z.csv</t>
  </si>
  <si>
    <t>419c2b1f-d523-43ff-82fb-010a98b8eefc</t>
  </si>
  <si>
    <t>PRLA.20221129</t>
  </si>
  <si>
    <t>NEON.D09.PRLA.DP1.20138.001.amc_fieldSuperParent.2023-02.expanded.20231229T154411Z.csv</t>
  </si>
  <si>
    <t>6a721507-09fa-4ab0-a5f0-76a673826e24</t>
  </si>
  <si>
    <t>PRLA.20230207</t>
  </si>
  <si>
    <t>NEON.D09.PRLA.DP1.20138.001.amc_fieldSuperParent.2023-05.expanded.20231229T160526Z.csv</t>
  </si>
  <si>
    <t>44ce70a6-1adc-40f8-9190-1d652a171d69</t>
  </si>
  <si>
    <t>PRLA.20230516</t>
  </si>
  <si>
    <t>0009-0003-5783-900X</t>
  </si>
  <si>
    <t>NEON.D09.PRLA.DP1.20138.001.amc_fieldSuperParent.2023-06.expanded.20231229T163955Z.csv</t>
  </si>
  <si>
    <t>f732e511-2793-463d-8584-9bda1a419e3e</t>
  </si>
  <si>
    <t>PRLA.C0.20230620</t>
  </si>
  <si>
    <t>PRLA.20230620</t>
  </si>
  <si>
    <t>0009-0009-5174-5700</t>
  </si>
  <si>
    <t>NEON.D09.PRLA.DP1.20138.001.amc_fieldSuperParent.2023-08.expanded.20231229T153757Z.csv</t>
  </si>
  <si>
    <t>1588762c-819e-4450-9714-9b41fe94302b</t>
  </si>
  <si>
    <t>PRLA.20230808</t>
  </si>
  <si>
    <t>NEON.D09.PRLA.DP1.20138.001.amc_fieldSuperParent.2023-10.expanded.20231229T164609Z.csv</t>
  </si>
  <si>
    <t>8508e4b4-4bdc-41fe-b31f-f02cc5b7ffcf</t>
  </si>
  <si>
    <t>PRLA.20231017</t>
  </si>
  <si>
    <t>0009-0002-0851-5597</t>
  </si>
  <si>
    <t>NEON.D09.PRLA.DP1.20138.001.amc_fieldSuperParent.2023-12.expanded.20240130T233836Z.csv</t>
  </si>
  <si>
    <t>f2658f11-760e-4c8b-a722-abe6fa5e1860</t>
  </si>
  <si>
    <t>PRLA.20231219</t>
  </si>
  <si>
    <t>NEON.D09.PRLA.DP1.20138.001.amc_fieldSuperParent.2024-02.expanded.20240318T160902Z.csv</t>
  </si>
  <si>
    <t>7352b3e2-181d-496b-bbd6-26b30c47b677</t>
  </si>
  <si>
    <t>PRLA.20240207</t>
  </si>
  <si>
    <t>NEON.D09.PRPO.DP1.20138.001.amc_fieldSuperParent.2014-08.expanded.20231226T225607Z.csv</t>
  </si>
  <si>
    <t>7b61b48f-7ac9-4328-9bfe-292b2678f2e4</t>
  </si>
  <si>
    <t>PRPO.20140812</t>
  </si>
  <si>
    <t>Alternate sampling location 47.1276 -99.2548|Listed as DNA under lab type in datasheet. Alternate sampling location 47.1276 -99.2548|Listed as RNA under lab type in datasheet. Alternate sampling location 47.1276 - 99.2548</t>
  </si>
  <si>
    <t>a6ce35fe-ef98-467a-a05d-8605af66d305</t>
  </si>
  <si>
    <t>Listed as DNA under lab type in datasheet|Listed as RNA under lab type in datasheet</t>
  </si>
  <si>
    <t>4dd979b1-e544-43c8-889d-26817720a36f</t>
  </si>
  <si>
    <t>NEON.D09.PRPO.DP1.20138.001.amc_fieldSuperParent.2014-10.expanded.20231226T222559Z.csv</t>
  </si>
  <si>
    <t>c624437c-790f-43b0-8f22-57b758e5ad12</t>
  </si>
  <si>
    <t>PRPO.20141013</t>
  </si>
  <si>
    <t>Alternate sampling location 47.1276 -99.2548|Alternate sampling location 47.1276 -99.2548|Alternate sampling location 47.1276 -99.2548</t>
  </si>
  <si>
    <t>235b1082-6d5c-4b0f-ab77-2ee356659310</t>
  </si>
  <si>
    <t>8252b85a-d6ca-444f-b899-8997b13dfd72</t>
  </si>
  <si>
    <t>NEON.D09.PRPO.DP1.20138.001.amc_fieldSuperParent.2015-06.expanded.20231227T001458Z.csv</t>
  </si>
  <si>
    <t>a4fb2343-134f-4037-95e0-bd681c67353c</t>
  </si>
  <si>
    <t>PRPO.20150602</t>
  </si>
  <si>
    <t>sampled for ALK and ANC only|disposed of cell count samples due to lack of lab contract</t>
  </si>
  <si>
    <t>773efccf-4050-4d47-8146-f5160d0e1a5f</t>
  </si>
  <si>
    <t>a588068d-8219-4ae6-aad0-309bbced7e43</t>
  </si>
  <si>
    <t>NEON.D09.PRPO.DP1.20138.001.amc_fieldSuperParent.2015-08.expanded.20231226T232914Z.csv</t>
  </si>
  <si>
    <t>e28e334b-8bdc-4e31-9d6b-b53971db8d04</t>
  </si>
  <si>
    <t>PRPO.20150804</t>
  </si>
  <si>
    <t>Percent DO and mg per L DO measures no very stable. Lots of movement in YSI readings. ANC and ALK only collected at center.|disposed of cell count samples due to lack of lab contract</t>
  </si>
  <si>
    <t>2a3ac8e5-654a-4d7b-b36c-bc0d051e76ea</t>
  </si>
  <si>
    <t>DO probe calibrated to air saturation. Prior reading of 94 percent DO. Percent DO and mg per L DO measures not very stable. Lots of movement in measurement.|disposed of cell count samples due to lack of lab contract</t>
  </si>
  <si>
    <t>983d1f09-f486-42a0-a687-ecc49d830644</t>
  </si>
  <si>
    <t>Water more gray colored than green at sample location. Percent DO and mg per L Do measures not very stable. Lots of movement in measurement. ALK and ANC not collected. Only collected at center location.|disposed of cell count samples due to lack of lab contract</t>
  </si>
  <si>
    <t>NEON.D09.PRPO.DP1.20138.001.amc_fieldSuperParent.2015-10.expanded.20231226T232255Z.csv</t>
  </si>
  <si>
    <t>83547368-2b3f-4618-9c0c-d4f4cbf877e1</t>
  </si>
  <si>
    <t>PRPO.20151020</t>
  </si>
  <si>
    <t>kcasillas@field-ops.org</t>
  </si>
  <si>
    <t>DO probe not working| no DO recored| sample taken only for ASI protocol|disposed of cell count samples due to lack of lab contract</t>
  </si>
  <si>
    <t>11bebb6f-11f1-4f6f-8e80-24bf19468676</t>
  </si>
  <si>
    <t>DO probe not working| no DO recored|disposed of cell count samples due to lack of lab contract</t>
  </si>
  <si>
    <t>d41c37dc-2d67-46c5-8380-8bb4165e5c11</t>
  </si>
  <si>
    <t>NEON.D09.PRPO.DP1.20138.001.amc_fieldSuperParent.2016-02.expanded.20231227T015620Z.csv</t>
  </si>
  <si>
    <t>29440f5d-987c-47b8-85b0-473db923e7c3</t>
  </si>
  <si>
    <t>PRPO.20160202</t>
  </si>
  <si>
    <t>Ice thickness = 0.35 m|Disposed of cell count samples due to lack of lab contract.</t>
  </si>
  <si>
    <t>916ff720-a708-46bc-a6a2-e35375a97d00</t>
  </si>
  <si>
    <t>cefecd42-4e9b-49ff-9c19-6c6152d48a8c</t>
  </si>
  <si>
    <t>NEON.D09.PRPO.DP1.20138.001.amc_fieldSuperParent.2016-03.expanded.20231227T013257Z.csv</t>
  </si>
  <si>
    <t>263581c8-28e6-433f-bdc5-dd985a0c89f8</t>
  </si>
  <si>
    <t>PRPO.20160323</t>
  </si>
  <si>
    <t>water collected for isotopes only| no external lab processing|large Daphnia on filter</t>
  </si>
  <si>
    <t>dca69835-651f-47af-8d49-d42dd370de8f</t>
  </si>
  <si>
    <t>No external lab processing</t>
  </si>
  <si>
    <t>131cb097-0efa-4dc8-a626-ba233785bad1</t>
  </si>
  <si>
    <t>thin ice along bank| collected for isotopes only| no external lab processing|large Daphnia on filter</t>
  </si>
  <si>
    <t>NEON.D09.PRPO.DP1.20138.001.amc_fieldSuperParent.2016-06.expanded.20231227T020511Z.csv</t>
  </si>
  <si>
    <t>b59c4d1e-a19a-4737-a80e-607ec5ad2afa</t>
  </si>
  <si>
    <t>PRPO.20160607</t>
  </si>
  <si>
    <t>ALK and ANC only from center location|Pitcher water 17.6 degrees Celsius at time of collection</t>
  </si>
  <si>
    <t>73e8ac11-df58-4ef3-9d59-986e9babc662</t>
  </si>
  <si>
    <t>ALK and ANC from center location only|Pitcher water 18.4 degrees Celsius at time of collection|27 ml of air sample was injected into vial; volume gas injected box does not allow for volume above 20 ml.</t>
  </si>
  <si>
    <t>196afe25-1a97-456d-9538-14940092f90b</t>
  </si>
  <si>
    <t>ALK and ANC from center location only|Pitcher temp was 18.3 degrees Celsius at time of collection</t>
  </si>
  <si>
    <t>NEON.D09.PRPO.DP1.20138.001.amc_fieldSuperParent.2016-08.expanded.20231227T014357Z.csv</t>
  </si>
  <si>
    <t>9cf6b9ce-0f39-4ca0-a344-07122461dd0b</t>
  </si>
  <si>
    <t>PRPO.20160802</t>
  </si>
  <si>
    <t>ALK and ANC on c0 location only</t>
  </si>
  <si>
    <t>0d23b5e0-8b20-4925-85ef-66555804cf33</t>
  </si>
  <si>
    <t>ALK and ANC at c0 location only.|Sample filtered from SWC bottle; filters discarded|Sample filtered from SWC bottle; filters discarded</t>
  </si>
  <si>
    <t>ce952385-6de3-4dbf-b52b-2195d6640f05</t>
  </si>
  <si>
    <t>0.6</t>
  </si>
  <si>
    <t>ALK and ANC at c0 location only.|Sample filtered from SWC bottle; filters discarded|Sample filtered from SWC bottle; filters discarded|Sample vial fell to floor; glass vial broke. Sample lost.</t>
  </si>
  <si>
    <t>NEON.D09.PRPO.DP1.20138.001.amc_fieldSuperParent.2016-10.expanded.20231227T020357Z.csv</t>
  </si>
  <si>
    <t>ff00d257-0839-4af5-9dbc-e47a4b0e5e35</t>
  </si>
  <si>
    <t>PRPO.20161018</t>
  </si>
  <si>
    <t>a8260232-60a5-4862-8a93-63d63a85f589</t>
  </si>
  <si>
    <t>e5e123ef-0789-4971-b8b0-ca2651106bfb</t>
  </si>
  <si>
    <t>little gas seemed to suck into the outlet vial; possible bad seal</t>
  </si>
  <si>
    <t>NEON.D09.PRPO.DP1.20138.001.amc_fieldSuperParent.2016-12.expanded.20231227T020955Z.csv</t>
  </si>
  <si>
    <t>9be493a5-f660-4641-81c7-45362ddb26c4</t>
  </si>
  <si>
    <t>PRPO.20161221</t>
  </si>
  <si>
    <t>only one sample taken; replicate refers to center sample location</t>
  </si>
  <si>
    <t>NEON.D09.PRPO.DP1.20138.001.amc_fieldSuperParent.2017-02.expanded.20231227T050422Z.csv</t>
  </si>
  <si>
    <t>d5f13428-9dfd-4866-9a7c-b7616776d815</t>
  </si>
  <si>
    <t>PRPO.20170214</t>
  </si>
  <si>
    <t>sampled 0.5 below bottom of ice: ice thickness 0.8 m</t>
  </si>
  <si>
    <t>NEON.D09.PRPO.DP1.20138.001.amc_fieldSuperParent.2017-04.expanded.20231227T074334Z.csv</t>
  </si>
  <si>
    <t>11d98229-c03b-4e60-ac49-1e9eda864cd9</t>
  </si>
  <si>
    <t>PRPO.20170411</t>
  </si>
  <si>
    <t>0.9 mL buffered formalin</t>
  </si>
  <si>
    <t>769f7a6a-3dfa-4770-abf4-c42cec8a0626</t>
  </si>
  <si>
    <t>0.9 mL buffered formalin|c0 water vial may have had poor seal</t>
  </si>
  <si>
    <t>3a016803-feff-412b-8426-479413f3da1c</t>
  </si>
  <si>
    <t>thin layer of ice by sampling location|0.9 mL buffered formalin</t>
  </si>
  <si>
    <t>NEON.D09.PRPO.DP1.20138.001.amc_fieldSuperParent.2017-06.expanded.20231227T041207Z.csv</t>
  </si>
  <si>
    <t>b8b84fbf-b14a-4853-8683-8a3b635c4854</t>
  </si>
  <si>
    <t>PRPO.20170606</t>
  </si>
  <si>
    <t>Sheltered from wind</t>
  </si>
  <si>
    <t>7a873041-6cdd-4165-b2dd-802dd637b19e</t>
  </si>
  <si>
    <t>e278bdd8-1d76-4a6f-967b-d131f7018021</t>
  </si>
  <si>
    <t>NEON.D09.PRPO.DP1.20138.001.amc_fieldSuperParent.2017-08.expanded.20231227T091147Z.csv</t>
  </si>
  <si>
    <t>19ba8c34-d121-44df-9808-d1ba5b1fd134</t>
  </si>
  <si>
    <t>PRPO.20170802</t>
  </si>
  <si>
    <t>db28a3ac-eda7-4c51-a857-f34035f01359</t>
  </si>
  <si>
    <t>Sterile tubing with inlet water accidentally placed in center jug when processing but was quickly removed</t>
  </si>
  <si>
    <t>95b4beb9-c7f2-41a7-8195-6fab6eeeb139</t>
  </si>
  <si>
    <t>Wind sheltered location</t>
  </si>
  <si>
    <t>NEON.D09.PRPO.DP1.20138.001.amc_fieldSuperParent.2017-10.expanded.20231227T031744Z.csv</t>
  </si>
  <si>
    <t>575be31d-1a0a-439f-891d-57c7b44962c0</t>
  </si>
  <si>
    <t>PRPO.20171017</t>
  </si>
  <si>
    <t>4df591d3-4beb-4d05-8f3f-d732289a2a7b</t>
  </si>
  <si>
    <t>831d2009-4a7d-4f71-991a-309d02e763cb</t>
  </si>
  <si>
    <t>NEON.D09.PRPO.DP1.20138.001.amc_fieldSuperParent.2018-01.expanded.20231228T181332Z.csv</t>
  </si>
  <si>
    <t>c749a2aa-9e5b-4693-88ff-ee1f48ad45c7</t>
  </si>
  <si>
    <t>PRPO.20180102</t>
  </si>
  <si>
    <t>tcarter@neoninc.org</t>
  </si>
  <si>
    <t>Below 0 wind chill. Water jugs with a little water freezing at top.</t>
  </si>
  <si>
    <t>NEON.D09.PRPO.DP1.20138.001.amc_fieldSuperParent.2018-03.expanded.20231228T193730Z.csv</t>
  </si>
  <si>
    <t>c59eb817-0b47-4bf4-b746-6ddb84c95e21</t>
  </si>
  <si>
    <t>PRPO.20180313</t>
  </si>
  <si>
    <t>NEON.D09.PRPO.DP1.20138.001.amc_fieldSuperParent.2018-05.expanded.20231228T184537Z.csv</t>
  </si>
  <si>
    <t>37b6d0ca-d4b9-4893-8cb7-6591df79a9a8</t>
  </si>
  <si>
    <t>PRPO.20180501</t>
  </si>
  <si>
    <t>NEON.D09.PRPO.DP1.20138.001.amc_fieldSuperParent.2018-06.expanded.20231228T190759Z.csv</t>
  </si>
  <si>
    <t>b421d9f0-c0de-45f8-989f-cb0cb44cf963</t>
  </si>
  <si>
    <t>PRPO.20180620</t>
  </si>
  <si>
    <t>pipette broken; microbe cell count measured with sterile syringe instead of pipette</t>
  </si>
  <si>
    <t>NEON.D09.PRPO.DP1.20138.001.amc_fieldSuperParent.2018-08.expanded.20231228T171112Z.csv</t>
  </si>
  <si>
    <t>d79a4d62-f099-4803-af02-2e4689e569e3</t>
  </si>
  <si>
    <t>PRPO.20180807</t>
  </si>
  <si>
    <t>NEON.D09.PRPO.DP1.20138.001.amc_fieldSuperParent.2018-10.expanded.20231228T195516Z.csv</t>
  </si>
  <si>
    <t>80672fd5-a4d7-49cd-8c7a-5e16008c688c</t>
  </si>
  <si>
    <t>PRPO.20181016</t>
  </si>
  <si>
    <t>NEON.D09.PRPO.DP1.20138.001.amc_fieldSuperParent.2018-12.expanded.20231228T185602Z.csv</t>
  </si>
  <si>
    <t>33cb220e-f6b4-4539-a4f2-84bab43555cd</t>
  </si>
  <si>
    <t>PRPO.20181204</t>
  </si>
  <si>
    <t>NEON.D09.PRPO.DP1.20138.001.amc_fieldSuperParent.2019-02.expanded.20231227T193539Z.csv</t>
  </si>
  <si>
    <t>b10044b9-920e-43da-862a-60849205dfad</t>
  </si>
  <si>
    <t>PRPO.20190211</t>
  </si>
  <si>
    <t>NEON.D09.PRPO.DP1.20138.001.amc_fieldSuperParent.2019-04.expanded.20231227T165904Z.csv</t>
  </si>
  <si>
    <t>e9a59e48-7757-41b3-811e-a181ce8fdd03</t>
  </si>
  <si>
    <t>PRPO.20190423</t>
  </si>
  <si>
    <t>Ice off within 24 hours previous; some floating gunk in water but little in water sample</t>
  </si>
  <si>
    <t>NEON.D09.PRPO.DP1.20138.001.amc_fieldSuperParent.2019-06.expanded.20231227T183346Z.csv</t>
  </si>
  <si>
    <t>f9127c90-f1bc-41e3-b101-1a23dab4e009</t>
  </si>
  <si>
    <t>PRPO.20190604</t>
  </si>
  <si>
    <t>NEON.D09.PRPO.DP1.20138.001.amc_fieldSuperParent.2019-08.expanded.20231227T173905Z.csv</t>
  </si>
  <si>
    <t>7a03b122-8beb-4d3b-95fb-3ee90365fede</t>
  </si>
  <si>
    <t>PRPO.20190806</t>
  </si>
  <si>
    <t>NEON.D09.PRPO.DP1.20138.001.amc_fieldSuperParent.2019-10.expanded.20231227T181741Z.csv</t>
  </si>
  <si>
    <t>6238a3f2-eefd-49bb-a53e-c128db999dac</t>
  </si>
  <si>
    <t>PRPO.20191016</t>
  </si>
  <si>
    <t>0000-0002-0287-3871</t>
  </si>
  <si>
    <t>NEON.D09.PRPO.DP1.20138.001.amc_fieldSuperParent.2019-11.expanded.20231227T163934Z.csv</t>
  </si>
  <si>
    <t>9116b4e7-469e-4e34-8f21-ce7316884ed8</t>
  </si>
  <si>
    <t>PRPO.C0.20191105</t>
  </si>
  <si>
    <t>PRPO.20191105</t>
  </si>
  <si>
    <t>NEON.D09.PRPO.DP1.20138.001.amc_fieldSuperParent.2019-12.expanded.20231227T171450Z.csv</t>
  </si>
  <si>
    <t>4bf63106-3a0d-4e36-a0a4-ae6679a4a47c</t>
  </si>
  <si>
    <t>PRPO.20191203</t>
  </si>
  <si>
    <t>NEON.D09.PRPO.DP1.20138.001.amc_fieldSuperParent.2020-01.expanded.20231227T204941Z.csv</t>
  </si>
  <si>
    <t>7e38d065-5749-409a-8d6f-62b4446260f6</t>
  </si>
  <si>
    <t>PRPO.C0.20200107</t>
  </si>
  <si>
    <t>PRPO.20200107</t>
  </si>
  <si>
    <t>NEON.D09.PRPO.DP1.20138.001.amc_fieldSuperParent.2020-02.expanded.20231227T213349Z.csv</t>
  </si>
  <si>
    <t>e6d4fcf9-20bf-4f9f-98c8-b7698f13ec11</t>
  </si>
  <si>
    <t>PRPO.20200204</t>
  </si>
  <si>
    <t>NEON.D09.PRPO.DP1.20138.001.amc_fieldSuperParent.2020-04.expanded.20231227T225251Z.csv</t>
  </si>
  <si>
    <t>fe7ce9b8-0675-4979-a67a-a9cb31d3ecee</t>
  </si>
  <si>
    <t>PRPO.C0.20200407</t>
  </si>
  <si>
    <t>PRPO.20200407</t>
  </si>
  <si>
    <t>NEON.D09.PRPO.DP1.20138.001.amc_fieldSuperParent.2020-05.expanded.20231227T220405Z.csv</t>
  </si>
  <si>
    <t>f68de9fb-686d-400c-aaa3-b8828f49d821</t>
  </si>
  <si>
    <t>PRPO.C0.20200505</t>
  </si>
  <si>
    <t>PRPO.20200505</t>
  </si>
  <si>
    <t>NEON.D09.PRPO.DP1.20138.001.amc_fieldSuperParent.2020-06.expanded.20231227T225235Z.csv</t>
  </si>
  <si>
    <t>10d57175-1fd3-461f-b4b0-9fc9bb9781e5</t>
  </si>
  <si>
    <t>PRPO.20200609</t>
  </si>
  <si>
    <t>NEON.D09.PRPO.DP1.20138.001.amc_fieldSuperParent.2020-08.expanded.20231227T221944Z.csv</t>
  </si>
  <si>
    <t>31fe3ade-46a4-412a-aeaf-7dcdef79a914</t>
  </si>
  <si>
    <t>PRPO.20200804</t>
  </si>
  <si>
    <t>NEON.D09.PRPO.DP1.20138.001.amc_fieldSuperParent.2020-10.expanded.20231227T220944Z.csv</t>
  </si>
  <si>
    <t>a70afc27-1c88-45fd-8d12-43358ec247ba</t>
  </si>
  <si>
    <t>PRPO.C0.20201019</t>
  </si>
  <si>
    <t>PRPO.20201019</t>
  </si>
  <si>
    <t>NEON.D09.PRPO.DP1.20138.001.amc_fieldSuperParent.2020-11.expanded.20231227T223406Z.csv</t>
  </si>
  <si>
    <t>89f28909-90cc-4c4c-a4a3-9c40be41055a</t>
  </si>
  <si>
    <t>PRPO.C0.20201109</t>
  </si>
  <si>
    <t>PRPO.20201109</t>
  </si>
  <si>
    <t>NEON.D09.PRPO.DP1.20138.001.amc_fieldSuperParent.2020-12.expanded.20231227T215406Z.csv</t>
  </si>
  <si>
    <t>f4350aa8-2576-4843-b900-b3abd229c547</t>
  </si>
  <si>
    <t>PRPO.C0.20201201</t>
  </si>
  <si>
    <t>PRPO.20201201</t>
  </si>
  <si>
    <t>NEON.D09.PRPO.DP1.20138.001.amc_fieldSuperParent.2021-02.expanded.20231228T010711Z.csv</t>
  </si>
  <si>
    <t>658957a4-7774-4bbd-b9cc-35d38a008b4f</t>
  </si>
  <si>
    <t>PRPO.20210202</t>
  </si>
  <si>
    <t>NEON.D09.PRPO.DP1.20138.001.amc_fieldSuperParent.2021-04.expanded.20231228T013621Z.csv</t>
  </si>
  <si>
    <t>bfd279b8-aa23-4586-a759-caa555211f1b</t>
  </si>
  <si>
    <t>PRPO.20210407</t>
  </si>
  <si>
    <t>NEON.D09.PRPO.DP1.20138.001.amc_fieldSuperParent.2021-06.expanded.20231228T011451Z.csv</t>
  </si>
  <si>
    <t>12c1a2b7-104f-4f21-8605-a1e1de0b9f0c</t>
  </si>
  <si>
    <t>PRPO.20210601</t>
  </si>
  <si>
    <t>NEON.D09.PRPO.DP1.20138.001.amc_fieldSuperParent.2021-08.expanded.20231228T012919Z.csv</t>
  </si>
  <si>
    <t>5f613caa-5451-4c10-bf4a-0517789bbc8b</t>
  </si>
  <si>
    <t>PRPO.20210803</t>
  </si>
  <si>
    <t>NEON.D09.PRPO.DP1.20138.001.amc_fieldSuperParent.2021-10.expanded.20231228T000938Z.csv</t>
  </si>
  <si>
    <t>ed9383ad-595d-46be-a367-578c5d337c07</t>
  </si>
  <si>
    <t>PRPO.20211020</t>
  </si>
  <si>
    <t>NEON.D09.PRPO.DP1.20138.001.amc_fieldSuperParent.2021-12.expanded.20231227T235434Z.csv</t>
  </si>
  <si>
    <t>c662d2a6-a809-4ded-bd77-a17635a37969</t>
  </si>
  <si>
    <t>PRPO.20211214</t>
  </si>
  <si>
    <t>NEON.D09.PRPO.DP1.20138.001.amc_fieldSuperParent.2022-02.expanded.20231229T050029Z.csv</t>
  </si>
  <si>
    <t>54af3e7d-b2cb-430f-907a-2b29f9318fbc</t>
  </si>
  <si>
    <t>PRPO.20220208</t>
  </si>
  <si>
    <t>NEON.D09.PRPO.DP1.20138.001.amc_fieldSuperParent.2022-04.expanded.20231229T060758Z.csv</t>
  </si>
  <si>
    <t>89de9215-1c0e-4abc-b95c-df687b0ff6be</t>
  </si>
  <si>
    <t>PRPO.C0.20220405</t>
  </si>
  <si>
    <t>PRPO.20220405</t>
  </si>
  <si>
    <t>NEON.D09.PRPO.DP1.20138.001.amc_fieldSuperParent.2022-05.expanded.20231229T043232Z.csv</t>
  </si>
  <si>
    <t>6487eaf7-a67d-409a-b4b3-e8f7a3430dc4</t>
  </si>
  <si>
    <t>PRPO.20220503</t>
  </si>
  <si>
    <t>NEON.D09.PRPO.DP1.20138.001.amc_fieldSuperParent.2022-06.expanded.20231229T043829Z.csv</t>
  </si>
  <si>
    <t>07d5780c-bc06-4ac5-b292-e7a626cf8b4a</t>
  </si>
  <si>
    <t>PRPO.20220601</t>
  </si>
  <si>
    <t>NEON.D09.PRPO.DP1.20138.001.amc_fieldSuperParent.2022-08.expanded.20231229T051121Z.csv</t>
  </si>
  <si>
    <t>bd6346d3-c56d-4053-a08a-6f29f3ad2953</t>
  </si>
  <si>
    <t>PRPO.20220802</t>
  </si>
  <si>
    <t>NEON.D09.PRPO.DP1.20138.001.amc_fieldSuperParent.2022-10.expanded.20231229T053656Z.csv</t>
  </si>
  <si>
    <t>8d200d1c-5e97-4689-a5d8-c675d98225d6</t>
  </si>
  <si>
    <t>PRPO.20221018</t>
  </si>
  <si>
    <t>NEON.D09.PRPO.DP1.20138.001.amc_fieldSuperParent.2022-11.expanded.20231229T062324Z.csv</t>
  </si>
  <si>
    <t>aa804ef4-1104-4393-8409-64b9fa5d2ef6</t>
  </si>
  <si>
    <t>PRPO.20221129</t>
  </si>
  <si>
    <t>NEON.D09.PRPO.DP1.20138.001.amc_fieldSuperParent.2023-02.expanded.20231229T160702Z.csv</t>
  </si>
  <si>
    <t>62373b0e-345a-4c08-b542-96fe25cbd2dd</t>
  </si>
  <si>
    <t>PRPO.20230207</t>
  </si>
  <si>
    <t>NEON.D09.PRPO.DP1.20138.001.amc_fieldSuperParent.2023-05.expanded.20231229T152649Z.csv</t>
  </si>
  <si>
    <t>2396e35a-bf54-47ef-9b87-bf2c2f6834e0</t>
  </si>
  <si>
    <t>PRPO.20230516</t>
  </si>
  <si>
    <t>NEON.D09.PRPO.DP1.20138.001.amc_fieldSuperParent.2023-06.expanded.20231229T152626Z.csv</t>
  </si>
  <si>
    <t>b16f09d5-46fc-44b5-9f81-afa8e5a43203</t>
  </si>
  <si>
    <t>PRPO.C0.20230620</t>
  </si>
  <si>
    <t>PRPO.20230620</t>
  </si>
  <si>
    <t>NEON.D09.PRPO.DP1.20138.001.amc_fieldSuperParent.2023-08.expanded.20231229T164933Z.csv</t>
  </si>
  <si>
    <t>6c591737-cd03-43c0-bb54-586d5530bdc1</t>
  </si>
  <si>
    <t>PRPO.20230808</t>
  </si>
  <si>
    <t>NEON.D09.PRPO.DP1.20138.001.amc_fieldSuperParent.2023-10.expanded.20231229T153107Z.csv</t>
  </si>
  <si>
    <t>35a64eb1-74c8-4e80-a75b-5cc4cb0779c3</t>
  </si>
  <si>
    <t>PRPO.20231017</t>
  </si>
  <si>
    <t>NEON.D09.PRPO.DP1.20138.001.amc_fieldSuperParent.2023-12.expanded.20240122T172103Z.csv</t>
  </si>
  <si>
    <t>d683b116-827a-44c5-90cb-b49ff9808be3</t>
  </si>
  <si>
    <t>PRPO.20231211</t>
  </si>
  <si>
    <t>NEON.D09.PRPO.DP1.20138.001.amc_fieldSuperParent.2024-02.expanded.20240318T160134Z.csv</t>
  </si>
  <si>
    <t>10b0f73c-6ee7-4a9a-adb5-abdd10df69d3</t>
  </si>
  <si>
    <t>PRPO.20240206</t>
  </si>
  <si>
    <t>NEON.D10.ARIK.DP1.20138.001.amc_fieldSuperParent.2014-08.expanded.20231226T225019Z.csv</t>
  </si>
  <si>
    <t>NEON.D10.ARIK.DP1.20138.001.amc_fieldSuperParent.2014-09.expanded.20231226T223138Z.csv</t>
  </si>
  <si>
    <t>NEON.D10.ARIK.DP1.20138.001.amc_fieldSuperParent.2014-10.expanded.20231226T225257Z.csv</t>
  </si>
  <si>
    <t>NEON.D10.ARIK.DP1.20138.001.amc_fieldSuperParent.2015-06.expanded.20231227T000805Z.csv</t>
  </si>
  <si>
    <t>NEON.D10.ARIK.DP1.20138.001.amc_fieldSuperParent.2015-07.expanded.20231226T234757Z.csv</t>
  </si>
  <si>
    <t>NEON.D10.ARIK.DP1.20138.001.amc_fieldSuperParent.2015-08.expanded.20231226T232109Z.csv</t>
  </si>
  <si>
    <t>NEON.D10.ARIK.DP1.20138.001.amc_fieldSuperParent.2015-10.expanded.20231227T000838Z.csv</t>
  </si>
  <si>
    <t>NEON.D10.ARIK.DP1.20138.001.amc_fieldSuperParent.2015-11.expanded.20231226T235718Z.csv</t>
  </si>
  <si>
    <t>NEON.D10.ARIK.DP1.20138.001.amc_fieldSuperParent.2015-12.expanded.20231226T235041Z.csv</t>
  </si>
  <si>
    <t>NEON.D10.ARIK.DP1.20138.001.amc_fieldSuperParent.2016-01.expanded.20231227T013943Z.csv</t>
  </si>
  <si>
    <t>NEON.D10.ARIK.DP1.20138.001.amc_fieldSuperParent.2016-02.expanded.20231227T015705Z.csv</t>
  </si>
  <si>
    <t>NEON.D10.ARIK.DP1.20138.001.amc_fieldSuperParent.2016-03.expanded.20231227T020238Z.csv</t>
  </si>
  <si>
    <t>NEON.D10.ARIK.DP1.20138.001.amc_fieldSuperParent.2016-04.expanded.20231227T010705Z.csv</t>
  </si>
  <si>
    <t>NEON.D10.ARIK.DP1.20138.001.amc_fieldSuperParent.2016-05.expanded.20231227T015412Z.csv</t>
  </si>
  <si>
    <t>NEON.D10.ARIK.DP1.20138.001.amc_fieldSuperParent.2016-06.expanded.20231227T013712Z.csv</t>
  </si>
  <si>
    <t>NEON.D10.ARIK.DP1.20138.001.amc_fieldSuperParent.2016-07.expanded.20231227T014112Z.csv</t>
  </si>
  <si>
    <t>NEON.D10.ARIK.DP1.20138.001.amc_fieldSuperParent.2016-08.expanded.20231227T015625Z.csv</t>
  </si>
  <si>
    <t>NEON.D10.ARIK.DP1.20138.001.amc_fieldSuperParent.2016-09.expanded.20231227T012013Z.csv</t>
  </si>
  <si>
    <t>NEON.D10.ARIK.DP1.20138.001.amc_fieldSuperParent.2016-10.expanded.20231227T012514Z.csv</t>
  </si>
  <si>
    <t>NEON.D10.ARIK.DP1.20138.001.amc_fieldSuperParent.2016-11.expanded.20231227T013830Z.csv</t>
  </si>
  <si>
    <t>NEON.D10.ARIK.DP1.20138.001.amc_fieldSuperParent.2016-12.expanded.20231227T021741Z.csv</t>
  </si>
  <si>
    <t>NEON.D10.ARIK.DP1.20138.001.amc_fieldSuperParent.2017-01.expanded.20231227T064350Z.csv</t>
  </si>
  <si>
    <t>NEON.D10.ARIK.DP1.20138.001.amc_fieldSuperParent.2017-02.expanded.20231227T045026Z.csv</t>
  </si>
  <si>
    <t>NEON.D10.ARIK.DP1.20138.001.amc_fieldSuperParent.2017-03.expanded.20231227T094934Z.csv</t>
  </si>
  <si>
    <t>NEON.D10.ARIK.DP1.20138.001.amc_fieldSuperParent.2017-04.expanded.20231227T060903Z.csv</t>
  </si>
  <si>
    <t>NEON.D10.ARIK.DP1.20138.001.amc_fieldSuperParent.2017-05.expanded.20231227T032839Z.csv</t>
  </si>
  <si>
    <t>NEON.D10.ARIK.DP1.20138.001.amc_fieldSuperParent.2017-06.expanded.20231227T034058Z.csv</t>
  </si>
  <si>
    <t>NEON.D10.ARIK.DP1.20138.001.amc_fieldSuperParent.2017-07.expanded.20231227T034312Z.csv</t>
  </si>
  <si>
    <t>NEON.D10.ARIK.DP1.20138.001.amc_fieldSuperParent.2017-08.expanded.20231227T055016Z.csv</t>
  </si>
  <si>
    <t>NEON.D10.ARIK.DP1.20138.001.amc_fieldSuperParent.2017-09.expanded.20231227T053124Z.csv</t>
  </si>
  <si>
    <t>NEON.D10.ARIK.DP1.20138.001.amc_fieldSuperParent.2017-10.expanded.20231227T091248Z.csv</t>
  </si>
  <si>
    <t>NEON.D10.ARIK.DP1.20138.001.amc_fieldSuperParent.2017-11.expanded.20231227T042049Z.csv</t>
  </si>
  <si>
    <t>NEON.D10.ARIK.DP1.20138.001.amc_fieldSuperParent.2017-12.expanded.20231227T084638Z.csv</t>
  </si>
  <si>
    <t>NEON.D10.ARIK.DP1.20138.001.amc_fieldSuperParent.2018-01.expanded.20231228T174009Z.csv</t>
  </si>
  <si>
    <t>NEON.D10.ARIK.DP1.20138.001.amc_fieldSuperParent.2018-02.expanded.20231228T181542Z.csv</t>
  </si>
  <si>
    <t>NEON.D10.ARIK.DP1.20138.001.amc_fieldSuperParent.2018-03.expanded.20231228T190229Z.csv</t>
  </si>
  <si>
    <t>NEON.D10.ARIK.DP1.20138.001.amc_fieldSuperParent.2018-04.expanded.20231228T173529Z.csv</t>
  </si>
  <si>
    <t>NEON.D10.ARIK.DP1.20138.001.amc_fieldSuperParent.2018-05.expanded.20231228T172136Z.csv</t>
  </si>
  <si>
    <t>NEON.D10.ARIK.DP1.20138.001.amc_fieldSuperParent.2018-06.expanded.20231228T191454Z.csv</t>
  </si>
  <si>
    <t>NEON.D10.ARIK.DP1.20138.001.amc_fieldSuperParent.2018-07.expanded.20231228T170238Z.csv</t>
  </si>
  <si>
    <t>NEON.D10.ARIK.DP1.20138.001.amc_fieldSuperParent.2018-08.expanded.20231228T171940Z.csv</t>
  </si>
  <si>
    <t>NEON.D10.ARIK.DP1.20138.001.amc_fieldSuperParent.2018-09.expanded.20231228T203003Z.csv</t>
  </si>
  <si>
    <t>NEON.D10.ARIK.DP1.20138.001.amc_fieldSuperParent.2018-10.expanded.20231228T192248Z.csv</t>
  </si>
  <si>
    <t>NEON.D10.ARIK.DP1.20138.001.amc_fieldSuperParent.2018-11.expanded.20231228T182852Z.csv</t>
  </si>
  <si>
    <t>NEON.D10.ARIK.DP1.20138.001.amc_fieldSuperParent.2018-12.expanded.20231228T182838Z.csv</t>
  </si>
  <si>
    <t>NEON.D10.ARIK.DP1.20138.001.amc_fieldSuperParent.2019-01.expanded.20231227T192408Z.csv</t>
  </si>
  <si>
    <t>NEON.D10.ARIK.DP1.20138.001.amc_fieldSuperParent.2019-02.expanded.20231227T180032Z.csv</t>
  </si>
  <si>
    <t>NEON.D10.ARIK.DP1.20138.001.amc_fieldSuperParent.2019-03.expanded.20231227T192615Z.csv</t>
  </si>
  <si>
    <t>NEON.D10.ARIK.DP1.20138.001.amc_fieldSuperParent.2019-04.expanded.20231227T175454Z.csv</t>
  </si>
  <si>
    <t>NEON.D10.ARIK.DP1.20138.001.amc_fieldSuperParent.2019-06.expanded.20231227T184509Z.csv</t>
  </si>
  <si>
    <t>NEON.D10.ARIK.DP1.20138.001.amc_fieldSuperParent.2019-07.expanded.20231227T184132Z.csv</t>
  </si>
  <si>
    <t>NEON.D10.ARIK.DP1.20138.001.amc_fieldSuperParent.2019-08.expanded.20231227T191440Z.csv</t>
  </si>
  <si>
    <t>NEON.D10.ARIK.DP1.20138.001.amc_fieldSuperParent.2019-09.expanded.20231227T185326Z.csv</t>
  </si>
  <si>
    <t>NEON.D10.ARIK.DP1.20138.001.amc_fieldSuperParent.2019-10.expanded.20231227T191913Z.csv</t>
  </si>
  <si>
    <t>NEON.D10.ARIK.DP1.20138.001.amc_fieldSuperParent.2019-11.expanded.20231227T183252Z.csv</t>
  </si>
  <si>
    <t>NEON.D10.ARIK.DP1.20138.001.amc_fieldSuperParent.2019-12.expanded.20231227T185903Z.csv</t>
  </si>
  <si>
    <t>NEON.D10.ARIK.DP1.20138.001.amc_fieldSuperParent.2020-01.expanded.20231227T222931Z.csv</t>
  </si>
  <si>
    <t>NEON.D10.ARIK.DP1.20138.001.amc_fieldSuperParent.2020-02.expanded.20231227T205339Z.csv</t>
  </si>
  <si>
    <t>NEON.D10.ARIK.DP1.20138.001.amc_fieldSuperParent.2020-03.expanded.20231227T205706Z.csv</t>
  </si>
  <si>
    <t>NEON.D10.ARIK.DP1.20138.001.amc_fieldSuperParent.2020-04.expanded.20231227T221737Z.csv</t>
  </si>
  <si>
    <t>NEON.D10.ARIK.DP1.20138.001.amc_fieldSuperParent.2020-05.expanded.20231227T223446Z.csv</t>
  </si>
  <si>
    <t>NEON.D10.ARIK.DP1.20138.001.amc_fieldSuperParent.2020-06.expanded.20231227T205042Z.csv</t>
  </si>
  <si>
    <t>NEON.D10.ARIK.DP1.20138.001.amc_fieldSuperParent.2020-10.expanded.20231227T214421Z.csv</t>
  </si>
  <si>
    <t>NEON.D10.ARIK.DP1.20138.001.amc_fieldSuperParent.2020-11.expanded.20231227T214329Z.csv</t>
  </si>
  <si>
    <t>NEON.D10.ARIK.DP1.20138.001.amc_fieldSuperParent.2020-12.expanded.20231227T211208Z.csv</t>
  </si>
  <si>
    <t>NEON.D10.ARIK.DP1.20138.001.amc_fieldSuperParent.2021-01.expanded.20231228T003146Z.csv</t>
  </si>
  <si>
    <t>NEON.D10.ARIK.DP1.20138.001.amc_fieldSuperParent.2021-02.expanded.20231228T012302Z.csv</t>
  </si>
  <si>
    <t>NEON.D10.ARIK.DP1.20138.001.amc_fieldSuperParent.2021-03.expanded.20231228T002717Z.csv</t>
  </si>
  <si>
    <t>NEON.D10.ARIK.DP1.20138.001.amc_fieldSuperParent.2021-04.expanded.20231228T000743Z.csv</t>
  </si>
  <si>
    <t>NEON.D10.ARIK.DP1.20138.001.amc_fieldSuperParent.2021-05.expanded.20231227T234040Z.csv</t>
  </si>
  <si>
    <t>NEON.D10.ARIK.DP1.20138.001.amc_fieldSuperParent.2021-06.expanded.20231228T021059Z.csv</t>
  </si>
  <si>
    <t>NEON.D10.ARIK.DP1.20138.001.amc_fieldSuperParent.2021-07.expanded.20231228T002158Z.csv</t>
  </si>
  <si>
    <t>NEON.D10.ARIK.DP1.20138.001.amc_fieldSuperParent.2021-08.expanded.20231228T003803Z.csv</t>
  </si>
  <si>
    <t>NEON.D10.ARIK.DP1.20138.001.amc_fieldSuperParent.2021-09.expanded.20231228T004454Z.csv</t>
  </si>
  <si>
    <t>NEON.D10.ARIK.DP1.20138.001.amc_fieldSuperParent.2021-10.expanded.20231228T003555Z.csv</t>
  </si>
  <si>
    <t>NEON.D10.ARIK.DP1.20138.001.amc_fieldSuperParent.2021-11.expanded.20231228T013516Z.csv</t>
  </si>
  <si>
    <t>NEON.D10.ARIK.DP1.20138.001.amc_fieldSuperParent.2021-12.expanded.20231228T000442Z.csv</t>
  </si>
  <si>
    <t>NEON.D10.ARIK.DP1.20138.001.amc_fieldSuperParent.2022-01.expanded.20231229T040256Z.csv</t>
  </si>
  <si>
    <t>NEON.D10.ARIK.DP1.20138.001.amc_fieldSuperParent.2022-02.expanded.20231229T052718Z.csv</t>
  </si>
  <si>
    <t>NEON.D10.ARIK.DP1.20138.001.amc_fieldSuperParent.2022-03.expanded.20231229T055829Z.csv</t>
  </si>
  <si>
    <t>NEON.D10.ARIK.DP1.20138.001.amc_fieldSuperParent.2022-04.expanded.20231229T055818Z.csv</t>
  </si>
  <si>
    <t>NEON.D10.ARIK.DP1.20138.001.amc_fieldSuperParent.2022-05.expanded.20231229T043036Z.csv</t>
  </si>
  <si>
    <t>NEON.D10.ARIK.DP1.20138.001.amc_fieldSuperParent.2022-06.expanded.20231229T040217Z.csv</t>
  </si>
  <si>
    <t>NEON.D10.ARIK.DP1.20138.001.amc_fieldSuperParent.2022-07.expanded.20231229T042624Z.csv</t>
  </si>
  <si>
    <t>NEON.D10.ARIK.DP1.20138.001.amc_fieldSuperParent.2022-08.expanded.20231229T050130Z.csv</t>
  </si>
  <si>
    <t>NEON.D10.ARIK.DP1.20138.001.amc_fieldSuperParent.2022-10.expanded.20231229T055435Z.csv</t>
  </si>
  <si>
    <t>NEON.D10.ARIK.DP1.20138.001.amc_fieldSuperParent.2022-11.expanded.20231229T041031Z.csv</t>
  </si>
  <si>
    <t>NEON.D10.ARIK.DP1.20138.001.amc_fieldSuperParent.2023-01.expanded.20231229T155907Z.csv</t>
  </si>
  <si>
    <t>NEON.D10.ARIK.DP1.20138.001.amc_fieldSuperParent.2023-02.expanded.20231229T152348Z.csv</t>
  </si>
  <si>
    <t>NEON.D10.ARIK.DP1.20138.001.amc_fieldSuperParent.2023-04.expanded.20231229T155038Z.csv</t>
  </si>
  <si>
    <t>NEON.D10.ARIK.DP1.20138.001.amc_fieldSuperParent.2023-05.expanded.20231229T153832Z.csv</t>
  </si>
  <si>
    <t>NEON.D10.ARIK.DP1.20138.001.amc_fieldSuperParent.2023-06.expanded.20231229T162215Z.csv</t>
  </si>
  <si>
    <t>NEON.D10.ARIK.DP1.20138.001.amc_fieldSuperParent.2023-07.expanded.20231229T165228Z.csv</t>
  </si>
  <si>
    <t>NEON.D10.ARIK.DP1.20138.001.amc_fieldSuperParent.2023-08.expanded.20231229T153920Z.csv</t>
  </si>
  <si>
    <t>NEON.D10.ARIK.DP1.20138.001.amc_fieldSuperParent.2023-09.expanded.20231229T163121Z.csv</t>
  </si>
  <si>
    <t>NEON.D10.ARIK.DP1.20138.001.amc_fieldSuperParent.2023-10.expanded.20231229T164934Z.csv</t>
  </si>
  <si>
    <t>NEON.D10.ARIK.DP1.20138.001.amc_fieldSuperParent.2023-11.expanded.20231229T163024Z.csv</t>
  </si>
  <si>
    <t>NEON.D10.ARIK.DP1.20138.001.amc_fieldSuperParent.2023-12.expanded.20240212T195832Z.csv</t>
  </si>
  <si>
    <t>NEON.D10.ARIK.DP1.20138.001.amc_fieldSuperParent.2024-01.expanded.20240212T194837Z.csv</t>
  </si>
  <si>
    <t>8065d564-fab0-43ca-b2af-50827ebe32fa</t>
  </si>
  <si>
    <t>ARIK.20240102</t>
  </si>
  <si>
    <t>NEON.D10.ARIK.DP1.20138.001.amc_fieldSuperParent.2024-02.expanded.20240318T160543Z.csv</t>
  </si>
  <si>
    <t>032aff7b-de66-498c-b0f1-d65e3bad18c5</t>
  </si>
  <si>
    <t>ARIK.20240206</t>
  </si>
  <si>
    <t>NEON.D11.BLUE.DP1.20138.001.amc_fieldSuperParent.2017-01.expanded.20231227T093835Z.csv</t>
  </si>
  <si>
    <t>d91f5595-22eb-44df-9781-e5e7b0954520</t>
  </si>
  <si>
    <t>BLUE.20170131</t>
  </si>
  <si>
    <t>Lhostert@Battelleecology.org</t>
  </si>
  <si>
    <t>jbagley@field-ops.org</t>
  </si>
  <si>
    <t>NEON.D11.BLUE.DP1.20138.001.amc_fieldSuperParent.2017-02.expanded.20231227T042112Z.csv</t>
  </si>
  <si>
    <t>5520f355-fbc4-4fec-8cc4-ac55bb1822fd</t>
  </si>
  <si>
    <t>BLUE.20170214</t>
  </si>
  <si>
    <t>ghenson@battelleecology.org</t>
  </si>
  <si>
    <t>NEON.D11.BLUE.DP1.20138.001.amc_fieldSuperParent.2017-03.expanded.20231227T054502Z.csv</t>
  </si>
  <si>
    <t>a3c1b058-b55c-4f1e-a17c-3bb13d699b39</t>
  </si>
  <si>
    <t>BLUE.20170328</t>
  </si>
  <si>
    <t>cburton@battelleecology.org</t>
  </si>
  <si>
    <t>NEON.D11.BLUE.DP1.20138.001.amc_fieldSuperParent.2017-04.expanded.20231227T044344Z.csv</t>
  </si>
  <si>
    <t>f6fc98b1-0dc6-4984-bef0-030f22f48cdf</t>
  </si>
  <si>
    <t>BLUE.20170411</t>
  </si>
  <si>
    <t>NEON.D11.BLUE.DP1.20138.001.amc_fieldSuperParent.2017-05.expanded.20231227T032311Z.csv</t>
  </si>
  <si>
    <t>234d915d-4432-4030-b74f-b3d81417ed22</t>
  </si>
  <si>
    <t>BLUE.20170502</t>
  </si>
  <si>
    <t>NEON.D11.BLUE.DP1.20138.001.amc_fieldSuperParent.2017-06.expanded.20231227T065102Z.csv</t>
  </si>
  <si>
    <t>f9fda46c-0af2-4b23-a994-5f5c3f4df1d1</t>
  </si>
  <si>
    <t>BLUE.20170613</t>
  </si>
  <si>
    <t>Lhostert@battelleecology.org</t>
  </si>
  <si>
    <t>NEON.D11.BLUE.DP1.20138.001.amc_fieldSuperParent.2017-07.expanded.20231227T033811Z.csv</t>
  </si>
  <si>
    <t>d85d16ba-27e9-4707-8248-dcc20383a581</t>
  </si>
  <si>
    <t>BLUE.20170725</t>
  </si>
  <si>
    <t>szaunbrecher@battelleecology.org</t>
  </si>
  <si>
    <t>NEON.D11.BLUE.DP1.20138.001.amc_fieldSuperParent.2017-08.expanded.20231227T035020Z.csv</t>
  </si>
  <si>
    <t>1d8ff142-efad-4f0f-8b8e-63d9ca2de9c8</t>
  </si>
  <si>
    <t>BLUE.20170815</t>
  </si>
  <si>
    <t>NEON.D11.BLUE.DP1.20138.001.amc_fieldSuperParent.2017-09.expanded.20231227T055859Z.csv</t>
  </si>
  <si>
    <t>4547700a-b4ec-42fb-a4e6-e61e4c17e330</t>
  </si>
  <si>
    <t>BLUE.20170912</t>
  </si>
  <si>
    <t>NEON.D11.BLUE.DP1.20138.001.amc_fieldSuperParent.2017-10.expanded.20231227T075157Z.csv</t>
  </si>
  <si>
    <t>87d9c4aa-2a6a-4969-b8a5-76b5e15271b4</t>
  </si>
  <si>
    <t>BLUE.20171010</t>
  </si>
  <si>
    <t>NEON.D11.BLUE.DP1.20138.001.amc_fieldSuperParent.2017-11.expanded.20231227T040324Z.csv</t>
  </si>
  <si>
    <t>00b62168-69ef-4c86-b347-c5e54844bc65</t>
  </si>
  <si>
    <t>BLUE.20171121</t>
  </si>
  <si>
    <t>NEON.D11.BLUE.DP1.20138.001.amc_fieldSuperParent.2017-12.expanded.20231227T034124Z.csv</t>
  </si>
  <si>
    <t>d7d746dd-04e8-42e1-9671-125a24124fba</t>
  </si>
  <si>
    <t>BLUE.20171212</t>
  </si>
  <si>
    <t>cwatson@battelleecology.org</t>
  </si>
  <si>
    <t>NEON.D11.BLUE.DP1.20138.001.amc_fieldSuperParent.2018-01.expanded.20231228T184401Z.csv</t>
  </si>
  <si>
    <t>02605681-7975-4b7d-9560-5122763dea1b</t>
  </si>
  <si>
    <t>BLUE.20180109</t>
  </si>
  <si>
    <t>NEON.D11.BLUE.DP1.20138.001.amc_fieldSuperParent.2018-02.expanded.20231228T192835Z.csv</t>
  </si>
  <si>
    <t>468da7b2-ec31-4495-aa46-4badd1c1ceae</t>
  </si>
  <si>
    <t>BLUE.20180207</t>
  </si>
  <si>
    <t>severett@battelleecology.org</t>
  </si>
  <si>
    <t>51bcff27-c581-427f-a10c-68e81db9a79b</t>
  </si>
  <si>
    <t>BLUE.20180213</t>
  </si>
  <si>
    <t>kjones03@battelleecology.org</t>
  </si>
  <si>
    <t>NEON.D11.BLUE.DP1.20138.001.amc_fieldSuperParent.2018-03.expanded.20231228T191448Z.csv</t>
  </si>
  <si>
    <t>67c1b754-fda7-4133-886e-c354392e1d87</t>
  </si>
  <si>
    <t>BLUE.20180313</t>
  </si>
  <si>
    <t>nfenster@battelleecology.org</t>
  </si>
  <si>
    <t>NEON.D11.BLUE.DP1.20138.001.amc_fieldSuperParent.2018-04.expanded.20231228T191629Z.csv</t>
  </si>
  <si>
    <t>9e88181e-c8fa-4a9f-961b-e6fab7ae1e66</t>
  </si>
  <si>
    <t>BLUE.20180417</t>
  </si>
  <si>
    <t>NEON.D11.BLUE.DP1.20138.001.amc_fieldSuperParent.2018-05.expanded.20231228T190351Z.csv</t>
  </si>
  <si>
    <t>ec629177-4409-41cf-a028-522d57cf7f01</t>
  </si>
  <si>
    <t>BLUE.20180508</t>
  </si>
  <si>
    <t>NEON.D11.BLUE.DP1.20138.001.amc_fieldSuperParent.2018-06.expanded.20231228T191831Z.csv</t>
  </si>
  <si>
    <t>b9970b44-86d0-401d-8fb3-a6a4856c2230</t>
  </si>
  <si>
    <t>BLUE.20180612</t>
  </si>
  <si>
    <t>NEON.D11.BLUE.DP1.20138.001.amc_fieldSuperParent.2018-07.expanded.20231228T191757Z.csv</t>
  </si>
  <si>
    <t>3ed1f6a8-9f09-46a1-b80c-b814f6208527</t>
  </si>
  <si>
    <t>BLUE.20180717</t>
  </si>
  <si>
    <t>NEON.D11.BLUE.DP1.20138.001.amc_fieldSuperParent.2018-08.expanded.20231228T172535Z.csv</t>
  </si>
  <si>
    <t>5bef8819-9ab9-4a3c-b496-0ff618b49dbb</t>
  </si>
  <si>
    <t>BLUE.20180828</t>
  </si>
  <si>
    <t>NEON.D11.BLUE.DP1.20138.001.amc_fieldSuperParent.2018-09.expanded.20231228T191944Z.csv</t>
  </si>
  <si>
    <t>8e1c6c96-9a7c-479d-87c9-1e584c280d78</t>
  </si>
  <si>
    <t>BLUE.20180911</t>
  </si>
  <si>
    <t>NEON.D11.BLUE.DP1.20138.001.amc_fieldSuperParent.2018-10.expanded.20231228T184309Z.csv</t>
  </si>
  <si>
    <t>84b9d5a3-1c77-4dcb-85cd-0f94cc7c596c</t>
  </si>
  <si>
    <t>Flow too powerful for wading safely at SS</t>
  </si>
  <si>
    <t>34.448022</t>
  </si>
  <si>
    <t>-96.623183</t>
  </si>
  <si>
    <t>BLUE.20181023</t>
  </si>
  <si>
    <t>NEON.D11.BLUE.DP1.20138.001.amc_fieldSuperParent.2018-11.expanded.20231228T191646Z.csv</t>
  </si>
  <si>
    <t>43b37836-9d4a-48fd-b8c3-fd2edd54b54e</t>
  </si>
  <si>
    <t>BLUE.20181120</t>
  </si>
  <si>
    <t>NEON.D11.BLUE.DP1.20138.001.amc_fieldSuperParent.2018-12.expanded.20231228T170521Z.csv</t>
  </si>
  <si>
    <t>512abcd5-a229-42c6-aa13-d9d943306f4b</t>
  </si>
  <si>
    <t>BLUE.20181211</t>
  </si>
  <si>
    <t>NEON.D11.BLUE.DP1.20138.001.amc_fieldSuperParent.2019-01.expanded.20231227T174732Z.csv</t>
  </si>
  <si>
    <t>656f4daf-9cfb-4870-bb88-3dcbec5a89d4</t>
  </si>
  <si>
    <t>BLUE.20190129</t>
  </si>
  <si>
    <t>NEON.D11.BLUE.DP1.20138.001.amc_fieldSuperParent.2019-02.expanded.20231227T165247Z.csv</t>
  </si>
  <si>
    <t>1f707f10-9b1c-4fff-8c79-073f376c86ce</t>
  </si>
  <si>
    <t>BLUE.20190219</t>
  </si>
  <si>
    <t>jjamison@battelleecology.org</t>
  </si>
  <si>
    <t>NEON.D11.BLUE.DP1.20138.001.amc_fieldSuperParent.2019-03.expanded.20231227T180240Z.csv</t>
  </si>
  <si>
    <t>09e1bc8e-5674-4fb3-bb1e-e4da8de8bdcd</t>
  </si>
  <si>
    <t>BLUE.20190319</t>
  </si>
  <si>
    <t>0000-0003-2362-0002</t>
  </si>
  <si>
    <t>0000-0002-1844-4553</t>
  </si>
  <si>
    <t>NEON.D11.BLUE.DP1.20138.001.amc_fieldSuperParent.2019-04.expanded.20231227T191121Z.csv</t>
  </si>
  <si>
    <t>dcf95a45-7b28-4abf-8238-c2dc9bc77bb6</t>
  </si>
  <si>
    <t>BLUE.20190409</t>
  </si>
  <si>
    <t>0000-0002-2086-5736</t>
  </si>
  <si>
    <t>NEON.D11.BLUE.DP1.20138.001.amc_fieldSuperParent.2019-05.expanded.20231227T183855Z.csv</t>
  </si>
  <si>
    <t>c9fbb5e6-a543-4548-9761-215cedd2fd90</t>
  </si>
  <si>
    <t>BLUE.20190507</t>
  </si>
  <si>
    <t>NEON.D11.BLUE.DP1.20138.001.amc_fieldSuperParent.2019-06.expanded.20231227T165720Z.csv</t>
  </si>
  <si>
    <t>2bff5815-53ae-4883-a914-1026849d5b13</t>
  </si>
  <si>
    <t>BLUE.20190611</t>
  </si>
  <si>
    <t>NEON.D11.BLUE.DP1.20138.001.amc_fieldSuperParent.2019-07.expanded.20231227T191337Z.csv</t>
  </si>
  <si>
    <t>65c9f8b5-e96f-4ecd-88f2-855487ff281e</t>
  </si>
  <si>
    <t>BLUE.20190716</t>
  </si>
  <si>
    <t>0000-0002-1602-2154</t>
  </si>
  <si>
    <t>NEON.D11.BLUE.DP1.20138.001.amc_fieldSuperParent.2019-08.expanded.20231227T190623Z.csv</t>
  </si>
  <si>
    <t>8c41c81e-a932-45a5-aa65-0627a2c1a7b6</t>
  </si>
  <si>
    <t>BLUE.20190813</t>
  </si>
  <si>
    <t>A temporary dam has been constructed downstream of the discharge transect and local civilians have been swimming near the sensor pool.</t>
  </si>
  <si>
    <t>NEON.D11.BLUE.DP1.20138.001.amc_fieldSuperParent.2019-09.expanded.20231227T180912Z.csv</t>
  </si>
  <si>
    <t>9f37e60a-9f6d-46bc-8d71-1c147b996501</t>
  </si>
  <si>
    <t>BLUE.20190924</t>
  </si>
  <si>
    <t>NEON.D11.BLUE.DP1.20138.001.amc_fieldSuperParent.2019-10.expanded.20231227T165757Z.csv</t>
  </si>
  <si>
    <t>9b17ba94-40b1-4b2b-bcfe-3d522e1cecb0</t>
  </si>
  <si>
    <t>BLUE.20191008</t>
  </si>
  <si>
    <t>NEON.D11.BLUE.DP1.20138.001.amc_fieldSuperParent.2019-11.expanded.20231227T184633Z.csv</t>
  </si>
  <si>
    <t>45f9049d-b583-4742-84e6-35abec9d2b4e</t>
  </si>
  <si>
    <t>BLUE.20191112</t>
  </si>
  <si>
    <t>NEON.D11.BLUE.DP1.20138.001.amc_fieldSuperParent.2019-12.expanded.20231227T181231Z.csv</t>
  </si>
  <si>
    <t>353392bd-4656-412e-a963-09f6bae1942e</t>
  </si>
  <si>
    <t>BLUE.20191210</t>
  </si>
  <si>
    <t>NEON.D11.BLUE.DP1.20138.001.amc_fieldSuperParent.2020-01.expanded.20231227T223659Z.csv</t>
  </si>
  <si>
    <t>67c1efe9-3932-43c4-8d3b-f0e88382adf5</t>
  </si>
  <si>
    <t>BLUE.20200121</t>
  </si>
  <si>
    <t>NEON.D11.BLUE.DP1.20138.001.amc_fieldSuperParent.2020-02.expanded.20231227T222655Z.csv</t>
  </si>
  <si>
    <t>92e0feff-eca3-4658-a1fd-c3a57dc131df</t>
  </si>
  <si>
    <t>High water</t>
  </si>
  <si>
    <t>34.448090</t>
  </si>
  <si>
    <t>-96.623150</t>
  </si>
  <si>
    <t>BLUE.20200211</t>
  </si>
  <si>
    <t>NEON.D11.BLUE.DP1.20138.001.amc_fieldSuperParent.2020-03.expanded.20231227T214738Z.csv</t>
  </si>
  <si>
    <t>c40b8a2a-c62e-4ffe-8fa5-b9ef9c443558</t>
  </si>
  <si>
    <t>BLUE.SS.20200305</t>
  </si>
  <si>
    <t>BLUE.20200305</t>
  </si>
  <si>
    <t>0000-0003-3231-8913</t>
  </si>
  <si>
    <t>7d41cf5e-b175-412d-b021-58d6d47508ee</t>
  </si>
  <si>
    <t>High flow at sensor set made wading unsafe in thalweg</t>
  </si>
  <si>
    <t>34.448510</t>
  </si>
  <si>
    <t>-96.622800</t>
  </si>
  <si>
    <t>BLUE.20200317</t>
  </si>
  <si>
    <t>NEON.D11.BLUE.DP1.20138.001.amc_fieldSuperParent.2020-04.expanded.20231227T215323Z.csv</t>
  </si>
  <si>
    <t>58b12122-ce54-4c30-b0d4-a44bb1e1f53d</t>
  </si>
  <si>
    <t>BLUE.SS.20200401</t>
  </si>
  <si>
    <t>BLUE.20200401</t>
  </si>
  <si>
    <t>cf168147-0ea0-4dfb-a7d1-3af5ea0e7982</t>
  </si>
  <si>
    <t>BLUE.SS.20200414</t>
  </si>
  <si>
    <t>BLUE.20200414</t>
  </si>
  <si>
    <t>00218b34-bf42-4917-ab23-47ade43a7c57</t>
  </si>
  <si>
    <t>BLUE.SS.20200430</t>
  </si>
  <si>
    <t>BLUE.20200430</t>
  </si>
  <si>
    <t>NEON.D11.BLUE.DP1.20138.001.amc_fieldSuperParent.2020-05.expanded.20231227T223731Z.csv</t>
  </si>
  <si>
    <t>bb54c390-e1f6-4b9f-8007-27642d4c5bb5</t>
  </si>
  <si>
    <t>BLUE.SS.20200507</t>
  </si>
  <si>
    <t>BLUE.20200507</t>
  </si>
  <si>
    <t>7a4d44c2-064f-44cb-b054-d97209a5143b</t>
  </si>
  <si>
    <t>BLUE.SS.20200512</t>
  </si>
  <si>
    <t>BLUE.20200512</t>
  </si>
  <si>
    <t>COVID 19</t>
  </si>
  <si>
    <t>edbfe2c6-a012-4e24-a081-974bb9a90f95</t>
  </si>
  <si>
    <t>BLUE.SS.20200521</t>
  </si>
  <si>
    <t>BLUE.20200521</t>
  </si>
  <si>
    <t>32979140-6f1b-4e4b-9081-1058a2d7d9a5</t>
  </si>
  <si>
    <t>BLUE.SS.20200527</t>
  </si>
  <si>
    <t>BLUE.20200527</t>
  </si>
  <si>
    <t>NEON.D11.BLUE.DP1.20138.001.amc_fieldSuperParent.2020-06.expanded.20231227T221137Z.csv</t>
  </si>
  <si>
    <t>77e9e25d-f5b3-4543-afc5-d7759c86005f</t>
  </si>
  <si>
    <t>BLUE.SS.20200609</t>
  </si>
  <si>
    <t>BLUE.20200609</t>
  </si>
  <si>
    <t>53005e97-05af-4df3-b770-fb5d1e4a936e</t>
  </si>
  <si>
    <t>BLUE.SS.20200617</t>
  </si>
  <si>
    <t>BLUE.20200617</t>
  </si>
  <si>
    <t>ee3ecedd-3f98-4e57-85c0-0c83692f4ebe</t>
  </si>
  <si>
    <t>BLUE.SS.20200629</t>
  </si>
  <si>
    <t>BLUE.20200629</t>
  </si>
  <si>
    <t>NEON.D11.BLUE.DP1.20138.001.amc_fieldSuperParent.2020-07.expanded.20231227T204222Z.csv</t>
  </si>
  <si>
    <t>64c7a300-c9a9-477d-afa6-598396660cc2</t>
  </si>
  <si>
    <t>BLUE.SS.20200709</t>
  </si>
  <si>
    <t>BLUE.20200709</t>
  </si>
  <si>
    <t>61c557d4-227a-4920-9a00-640ccee81131</t>
  </si>
  <si>
    <t>BLUE.SS.20200714</t>
  </si>
  <si>
    <t>BLUE.20200714</t>
  </si>
  <si>
    <t>NEON.D11.BLUE.DP1.20138.001.amc_fieldSuperParent.2020-08.expanded.20231227T211548Z.csv</t>
  </si>
  <si>
    <t>707a7071-d4d3-43b9-b98b-b8ce4e982bf3</t>
  </si>
  <si>
    <t>BLUE.SS.20200804</t>
  </si>
  <si>
    <t>BLUE.20200804</t>
  </si>
  <si>
    <t>94314148-30dc-48d0-bfc5-3508b04f076b</t>
  </si>
  <si>
    <t>BLUE.SS.20200818</t>
  </si>
  <si>
    <t>BLUE.20200818</t>
  </si>
  <si>
    <t>NEON.D11.BLUE.DP1.20138.001.amc_fieldSuperParent.2020-09.expanded.20231227T221931Z.csv</t>
  </si>
  <si>
    <t>1afc883a-8d1f-452e-a49c-2e8ecb3301fc</t>
  </si>
  <si>
    <t>BLUE.SS.20200908</t>
  </si>
  <si>
    <t>BLUE.20200908</t>
  </si>
  <si>
    <t>NEON.D11.BLUE.DP1.20138.001.amc_fieldSuperParent.2020-10.expanded.20231227T214107Z.csv</t>
  </si>
  <si>
    <t>4d177ee1-8b44-4ddf-a908-0beaa759150f</t>
  </si>
  <si>
    <t>BLUE.SS.20201006</t>
  </si>
  <si>
    <t>BLUE.20201006</t>
  </si>
  <si>
    <t>6063c844-a8b1-4322-8669-ef81f02aefe5</t>
  </si>
  <si>
    <t>BLUE.SS.20201014</t>
  </si>
  <si>
    <t>BLUE.20201014</t>
  </si>
  <si>
    <t>NEON.D11.BLUE.DP1.20138.001.amc_fieldSuperParent.2020-11.expanded.20231227T222359Z.csv</t>
  </si>
  <si>
    <t>e950b88d-00c0-4ee9-9268-aa4ee8f4de93</t>
  </si>
  <si>
    <t>BLUE.SS.20201110</t>
  </si>
  <si>
    <t>BLUE.20201110</t>
  </si>
  <si>
    <t>9d668976-1752-4c22-9e91-00b5a12c6eff</t>
  </si>
  <si>
    <t>BLUE.SS.20201117</t>
  </si>
  <si>
    <t>BLUE.20201117</t>
  </si>
  <si>
    <t>NEON.D11.BLUE.DP1.20138.001.amc_fieldSuperParent.2020-12.expanded.20231227T215647Z.csv</t>
  </si>
  <si>
    <t>09fa8fc2-8633-48ea-b483-a003a7747b02</t>
  </si>
  <si>
    <t>BLUE.SS.20201208</t>
  </si>
  <si>
    <t>BLUE.20201208</t>
  </si>
  <si>
    <t>ab561613-e04c-4d66-a70a-a2d0d55e70fb</t>
  </si>
  <si>
    <t>BLUE.SS.20201215</t>
  </si>
  <si>
    <t>BLUE.20201215</t>
  </si>
  <si>
    <t>NEON.D11.BLUE.DP1.20138.001.amc_fieldSuperParent.2021-01.expanded.20231227T233525Z.csv</t>
  </si>
  <si>
    <t>b9acec19-715c-4e93-bc69-5c05c30ddb12</t>
  </si>
  <si>
    <t>BLUE.SS.20210112</t>
  </si>
  <si>
    <t>BLUE.20210112</t>
  </si>
  <si>
    <t>NEON.D11.BLUE.DP1.20138.001.amc_fieldSuperParent.2021-02.expanded.20231228T010929Z.csv</t>
  </si>
  <si>
    <t>38019cbf-04ef-4e9c-a28b-3174166aae5f</t>
  </si>
  <si>
    <t>BLUE.SS.20210209</t>
  </si>
  <si>
    <t>BLUE.20210209</t>
  </si>
  <si>
    <t>NEON.D11.BLUE.DP1.20138.001.amc_fieldSuperParent.2021-03.expanded.20231227T232528Z.csv</t>
  </si>
  <si>
    <t>908dba94-8ca7-4c57-87f8-98f704b646c4</t>
  </si>
  <si>
    <t>High flow; unsafe to sample at s2</t>
  </si>
  <si>
    <t>34.448130</t>
  </si>
  <si>
    <t>-96.623180</t>
  </si>
  <si>
    <t>BLUE.20210323</t>
  </si>
  <si>
    <t>NEON.D11.BLUE.DP1.20138.001.amc_fieldSuperParent.2021-04.expanded.20231228T012050Z.csv</t>
  </si>
  <si>
    <t>cdaaecd5-a5af-4778-b7dc-bdec5d7720f8</t>
  </si>
  <si>
    <t>BLUE.20210427</t>
  </si>
  <si>
    <t>5e57263b-2e1f-4861-9673-7ee26aff97c7</t>
  </si>
  <si>
    <t>BLUE.SS.20210429</t>
  </si>
  <si>
    <t>BLUE.20210429</t>
  </si>
  <si>
    <t>High flows rendered site inaccessible</t>
  </si>
  <si>
    <t>NEON.D11.BLUE.DP1.20138.001.amc_fieldSuperParent.2021-05.expanded.20231228T001801Z.csv</t>
  </si>
  <si>
    <t>d3a1e8cf-b3bc-4801-b647-8a08523ccb85</t>
  </si>
  <si>
    <t>BLUE.20210518</t>
  </si>
  <si>
    <t>NEON.D11.BLUE.DP1.20138.001.amc_fieldSuperParent.2021-06.expanded.20231227T233308Z.csv</t>
  </si>
  <si>
    <t>5b118fa9-f5f7-462a-84e1-1af3eaba7de8</t>
  </si>
  <si>
    <t>BLUE.20210615</t>
  </si>
  <si>
    <t>0000-0003-4899-6153</t>
  </si>
  <si>
    <t>NEON.D11.BLUE.DP1.20138.001.amc_fieldSuperParent.2021-07.expanded.20231228T013001Z.csv</t>
  </si>
  <si>
    <t>9bb26b0e-0bc3-4013-8eaa-9c08b9076da4</t>
  </si>
  <si>
    <t>BLUE.20210713</t>
  </si>
  <si>
    <t>NEON.D11.BLUE.DP1.20138.001.amc_fieldSuperParent.2021-08.expanded.20231228T010836Z.csv</t>
  </si>
  <si>
    <t>66b6b281-9009-4f83-bb7a-032f43a69121</t>
  </si>
  <si>
    <t>BLUE.20210817</t>
  </si>
  <si>
    <t>NEON.D11.BLUE.DP1.20138.001.amc_fieldSuperParent.2021-09.expanded.20231228T010050Z.csv</t>
  </si>
  <si>
    <t>ef9011c4-f384-4af8-b91f-828d8a670354</t>
  </si>
  <si>
    <t>BLUE.20210914</t>
  </si>
  <si>
    <t>NEON.D11.BLUE.DP1.20138.001.amc_fieldSuperParent.2021-10.expanded.20231228T004337Z.csv</t>
  </si>
  <si>
    <t>9f8be096-e21c-4509-b49c-a7d5928b26c7</t>
  </si>
  <si>
    <t>BLUE.20211019</t>
  </si>
  <si>
    <t>NEON.D11.BLUE.DP1.20138.001.amc_fieldSuperParent.2021-11.expanded.20231227T234216Z.csv</t>
  </si>
  <si>
    <t>2c637a9e-617c-46b1-963b-c957eee4bb99</t>
  </si>
  <si>
    <t>BLUE.20211109</t>
  </si>
  <si>
    <t>NEON.D11.BLUE.DP1.20138.001.amc_fieldSuperParent.2021-12.expanded.20231228T015626Z.csv</t>
  </si>
  <si>
    <t>8005e140-87e5-47e1-8c25-dc6e7816e55a</t>
  </si>
  <si>
    <t>BLUE.20211214</t>
  </si>
  <si>
    <t>NEON.D11.BLUE.DP1.20138.001.amc_fieldSuperParent.2022-01.expanded.20231229T055306Z.csv</t>
  </si>
  <si>
    <t>9880f319-2a29-4da2-8448-17e152008283</t>
  </si>
  <si>
    <t>BLUE.20220111</t>
  </si>
  <si>
    <t>NEON.D11.BLUE.DP1.20138.001.amc_fieldSuperParent.2022-02.expanded.20231229T045615Z.csv</t>
  </si>
  <si>
    <t>319d2093-a03e-453d-8276-b539074e1fba</t>
  </si>
  <si>
    <t>BLUE.20220208</t>
  </si>
  <si>
    <t>NEON.D11.BLUE.DP1.20138.001.amc_fieldSuperParent.2022-03.expanded.20231229T041628Z.csv</t>
  </si>
  <si>
    <t>4ce663f7-4e75-4618-91fb-6f9e2f5fe706</t>
  </si>
  <si>
    <t>BLUE.20220315</t>
  </si>
  <si>
    <t>0000-0001-8237-5292</t>
  </si>
  <si>
    <t>NEON.D11.BLUE.DP1.20138.001.amc_fieldSuperParent.2022-04.expanded.20231229T044014Z.csv</t>
  </si>
  <si>
    <t>a03a7865-ec53-433d-8f00-d5ecdb171e02</t>
  </si>
  <si>
    <t>BLUE.20220412</t>
  </si>
  <si>
    <t>NEON.D11.BLUE.DP1.20138.001.amc_fieldSuperParent.2022-05.expanded.20231229T043144Z.csv</t>
  </si>
  <si>
    <t>f26dadef-7680-4d5f-bd39-1b0077f37f54</t>
  </si>
  <si>
    <t>BLUE.20220517</t>
  </si>
  <si>
    <t>0000-0002-5328-740X</t>
  </si>
  <si>
    <t>NEON.D11.BLUE.DP1.20138.001.amc_fieldSuperParent.2022-06.expanded.20231229T050942Z.csv</t>
  </si>
  <si>
    <t>dfe311fd-d03c-46fb-8558-e6b316b858fa</t>
  </si>
  <si>
    <t>BLUE.20220628</t>
  </si>
  <si>
    <t>0000-0002-1116-8058</t>
  </si>
  <si>
    <t>NEON.D11.BLUE.DP1.20138.001.amc_fieldSuperParent.2022-07.expanded.20231229T035046Z.csv</t>
  </si>
  <si>
    <t>140bb552-c45f-4491-81be-69eb8d485892</t>
  </si>
  <si>
    <t>BLUE.20220712</t>
  </si>
  <si>
    <t>0000-0001-5044-971X</t>
  </si>
  <si>
    <t>NEON.D11.BLUE.DP1.20138.001.amc_fieldSuperParent.2022-08.expanded.20231229T042030Z.csv</t>
  </si>
  <si>
    <t>0c14e854-0786-439d-8df4-4c1e25400fe0</t>
  </si>
  <si>
    <t>BLUE.20220809</t>
  </si>
  <si>
    <t>NEON.D11.BLUE.DP1.20138.001.amc_fieldSuperParent.2022-09.expanded.20231229T055856Z.csv</t>
  </si>
  <si>
    <t>cb7231ef-466a-494d-94f4-c11d7bf6e8e2</t>
  </si>
  <si>
    <t>BLUE.20220913</t>
  </si>
  <si>
    <t>NEON.D11.BLUE.DP1.20138.001.amc_fieldSuperParent.2022-10.expanded.20231229T061509Z.csv</t>
  </si>
  <si>
    <t>f99045a5-1f3c-4559-99e1-efd18963cc33</t>
  </si>
  <si>
    <t>BLUE.20221004</t>
  </si>
  <si>
    <t>NEON.D11.BLUE.DP1.20138.001.amc_fieldSuperParent.2022-11.expanded.20231229T040234Z.csv</t>
  </si>
  <si>
    <t>fb6f467c-933b-4d47-b085-23a0fdd6aac1</t>
  </si>
  <si>
    <t>BLUE.20221108</t>
  </si>
  <si>
    <t>NEON.D11.BLUE.DP1.20138.001.amc_fieldSuperParent.2022-12.expanded.20231229T040610Z.csv</t>
  </si>
  <si>
    <t>24caef37-4fb4-44f8-9c8e-2c8fdea98e84</t>
  </si>
  <si>
    <t>BLUE.20221213</t>
  </si>
  <si>
    <t>NEON.D11.BLUE.DP1.20138.001.amc_fieldSuperParent.2023-01.expanded.20231229T154852Z.csv</t>
  </si>
  <si>
    <t>b804d7c9-276d-4c12-8577-c2220097beb5</t>
  </si>
  <si>
    <t>BLUE.20230110</t>
  </si>
  <si>
    <t>0000-0002-8085-4297</t>
  </si>
  <si>
    <t>NEON.D11.BLUE.DP1.20138.001.amc_fieldSuperParent.2023-03.expanded.20231229T160820Z.csv</t>
  </si>
  <si>
    <t>29b17a21-4080-4ffd-9cce-14f45a104500</t>
  </si>
  <si>
    <t>BLUE.20230301</t>
  </si>
  <si>
    <t>0000-0003-1438-9996</t>
  </si>
  <si>
    <t>e15c5ab6-56d3-4815-aae6-9707989f5cdf</t>
  </si>
  <si>
    <t>BLUE.20230314</t>
  </si>
  <si>
    <t>0009-0006-9838-9190</t>
  </si>
  <si>
    <t>NEON.D11.BLUE.DP1.20138.001.amc_fieldSuperParent.2023-04.expanded.20231229T161312Z.csv</t>
  </si>
  <si>
    <t>a961cf25-5558-419d-a00c-ea90e1c52ef4</t>
  </si>
  <si>
    <t>BLUE.20230411</t>
  </si>
  <si>
    <t>NEON.D11.BLUE.DP1.20138.001.amc_fieldSuperParent.2023-05.expanded.20231229T154031Z.csv</t>
  </si>
  <si>
    <t>56a2b43f-2411-4122-b0cb-9797427d750d</t>
  </si>
  <si>
    <t>BLUE.20230516</t>
  </si>
  <si>
    <t>pH meter not working. Titrations not completed.</t>
  </si>
  <si>
    <t>NEON.D11.BLUE.DP1.20138.001.amc_fieldSuperParent.2023-06.expanded.20231229T160245Z.csv</t>
  </si>
  <si>
    <t>9a36c4fb-9be5-40a1-80f2-4aa59488952f</t>
  </si>
  <si>
    <t>BLUE.20230613</t>
  </si>
  <si>
    <t>NEON.D11.BLUE.DP1.20138.001.amc_fieldSuperParent.2023-07.expanded.20231229T163539Z.csv</t>
  </si>
  <si>
    <t>6baedb3d-eab8-42be-abb0-203a13b18d57</t>
  </si>
  <si>
    <t>BLUE.20230711</t>
  </si>
  <si>
    <t>0009-0001-0347-4936</t>
  </si>
  <si>
    <t>NEON.D11.BLUE.DP1.20138.001.amc_fieldSuperParent.2023-08.expanded.20231229T153604Z.csv</t>
  </si>
  <si>
    <t>83f71022-4e57-4609-b739-ab44e1e591f1</t>
  </si>
  <si>
    <t>BLUE.20230823</t>
  </si>
  <si>
    <t>Assisted by Matt Keorner</t>
  </si>
  <si>
    <t>NEON.D11.BLUE.DP1.20138.001.amc_fieldSuperParent.2023-09.expanded.20231229T153803Z.csv</t>
  </si>
  <si>
    <t>8e8d1004-aab4-493e-9879-dddd90a176af</t>
  </si>
  <si>
    <t>BLUE.20230913</t>
  </si>
  <si>
    <t>NEON.D11.BLUE.DP1.20138.001.amc_fieldSuperParent.2023-10.expanded.20231229T153836Z.csv</t>
  </si>
  <si>
    <t>c4460d59-07b1-47c6-b71d-5ba60db4d5c4</t>
  </si>
  <si>
    <t>BLUE.20231010</t>
  </si>
  <si>
    <t>NEON.D11.BLUE.DP1.20138.001.amc_fieldSuperParent.2023-11.expanded.20231229T160514Z.csv</t>
  </si>
  <si>
    <t>f30e5600-d5fb-40cc-96df-5b26aa227d3b</t>
  </si>
  <si>
    <t>BLUE.20231109</t>
  </si>
  <si>
    <t>NEON.D11.BLUE.DP1.20138.001.amc_fieldSuperParent.2023-12.expanded.20240130T233707Z.csv</t>
  </si>
  <si>
    <t>c8d90d15-b15d-42e9-a7c2-afba0ba9bb5f</t>
  </si>
  <si>
    <t>BLUE.SS.20231205</t>
  </si>
  <si>
    <t>BLUE.20231205</t>
  </si>
  <si>
    <t>Bout cancelled to prioritize geomorphology</t>
  </si>
  <si>
    <t>b2384d39-8ec7-48d0-82f1-6a63887a0599</t>
  </si>
  <si>
    <t>BLUE.20231218</t>
  </si>
  <si>
    <t>NEON.D11.BLUE.DP1.20138.001.amc_fieldSuperParent.2024-01.expanded.20240219T181419Z.csv</t>
  </si>
  <si>
    <t>f25442a5-5430-4850-a1b5-c6f8562f9312</t>
  </si>
  <si>
    <t>BLUE.20240109</t>
  </si>
  <si>
    <t>NEON.D11.BLUE.DP1.20138.001.amc_fieldSuperParent.2024-02.expanded.20240325T220601Z.csv</t>
  </si>
  <si>
    <t>fc8a7220-7dd8-461b-9814-f6f9e3ae6aef</t>
  </si>
  <si>
    <t>BLUE.20240215</t>
  </si>
  <si>
    <t>NEON.D11.PRIN.DP1.20138.001.amc_fieldSuperParent.2016-08.expanded.20231227T014017Z.csv</t>
  </si>
  <si>
    <t>def2b1f0-c14f-4b72-95ea-25c013d4623a</t>
  </si>
  <si>
    <t>PRIN.20160830</t>
  </si>
  <si>
    <t>lhostert@neoninc.org</t>
  </si>
  <si>
    <t>agriffith@field-ops.org</t>
  </si>
  <si>
    <t>NEON.D11.PRIN.DP1.20138.001.amc_fieldSuperParent.2016-09.expanded.20231227T011836Z.csv</t>
  </si>
  <si>
    <t>0dbe8789-bd71-431e-8221-dfa96b28e205</t>
  </si>
  <si>
    <t>PRIN.20160906</t>
  </si>
  <si>
    <t>ghenson@field-ops.org</t>
  </si>
  <si>
    <t>08acd50e-dc54-4e07-8410-889c2cc0a3fa</t>
  </si>
  <si>
    <t>PRIN.20160915</t>
  </si>
  <si>
    <t>volume of gas injected not recorded in field|volume of gas injected not recorded in field</t>
  </si>
  <si>
    <t>NEON.D11.PRIN.DP1.20138.001.amc_fieldSuperParent.2016-10.expanded.20231227T020210Z.csv</t>
  </si>
  <si>
    <t>73342339-a278-40cf-8ac2-60225a73b6d6</t>
  </si>
  <si>
    <t>PRIN.20161004</t>
  </si>
  <si>
    <t>a54947e7-7e03-4cc9-9366-0790fdc7e8c5</t>
  </si>
  <si>
    <t>PRIN.20161011</t>
  </si>
  <si>
    <t>NEON.D11.PRIN.DP1.20138.001.amc_fieldSuperParent.2016-11.expanded.20231227T021029Z.csv</t>
  </si>
  <si>
    <t>f0142b1e-50f0-429b-808d-5167593a6fe1</t>
  </si>
  <si>
    <t>PRIN.20161101</t>
  </si>
  <si>
    <t>ghenson@neoninc.org</t>
  </si>
  <si>
    <t>NEON.D11.PRIN.DP1.20138.001.amc_fieldSuperParent.2016-12.expanded.20231227T013544Z.csv</t>
  </si>
  <si>
    <t>d17fb979-24bb-48c8-a3ff-4a7d16c2e9fd</t>
  </si>
  <si>
    <t>PRIN.20161213</t>
  </si>
  <si>
    <t>ttillson@field-ops.org</t>
  </si>
  <si>
    <t>NEON.D11.PRIN.DP1.20138.001.amc_fieldSuperParent.2017-01.expanded.20231227T050740Z.csv</t>
  </si>
  <si>
    <t>9d38a5e1-ab97-4a52-9cec-8bba48e5c2e8</t>
  </si>
  <si>
    <t>PRIN.20170110</t>
  </si>
  <si>
    <t>NEON.D11.PRIN.DP1.20138.001.amc_fieldSuperParent.2017-02.expanded.20231227T052045Z.csv</t>
  </si>
  <si>
    <t>ad631d4b-2983-4665-8e34-31f8838829d9</t>
  </si>
  <si>
    <t>PRIN.20170221</t>
  </si>
  <si>
    <t>NEON.D11.PRIN.DP1.20138.001.amc_fieldSuperParent.2017-03.expanded.20231227T085600Z.csv</t>
  </si>
  <si>
    <t>564e5f49-5ea1-4a3c-8d2a-0617776ef333</t>
  </si>
  <si>
    <t>PRIN.20170307</t>
  </si>
  <si>
    <t>NEON.D11.PRIN.DP1.20138.001.amc_fieldSuperParent.2017-04.expanded.20231227T034228Z.csv</t>
  </si>
  <si>
    <t>b36e3946-9d6a-4e33-8bbd-ee9cf1ae7a31</t>
  </si>
  <si>
    <t>PRIN.20170404</t>
  </si>
  <si>
    <t>e3ece16f-77db-4828-8cc6-b24dd0f61e01</t>
  </si>
  <si>
    <t>PRIN.20170418</t>
  </si>
  <si>
    <t>NEON.D11.PRIN.DP1.20138.001.amc_fieldSuperParent.2017-05.expanded.20231227T032016Z.csv</t>
  </si>
  <si>
    <t>cc7540bc-5522-4b97-afb7-4107bc3f3316</t>
  </si>
  <si>
    <t>PRIN.20170509</t>
  </si>
  <si>
    <t>NEON-7105 directive to increase preservative in microbial cell count samples</t>
  </si>
  <si>
    <t>028e50c6-fb0b-401e-af30-ba667dab2eee</t>
  </si>
  <si>
    <t>PRIN.20170523</t>
  </si>
  <si>
    <t>NEON.D11.PRIN.DP1.20138.001.amc_fieldSuperParent.2017-06.expanded.20231227T034450Z.csv</t>
  </si>
  <si>
    <t>e9dbecdd-3e1a-432f-b9f3-076153772f02</t>
  </si>
  <si>
    <t>PRIN.20170606</t>
  </si>
  <si>
    <t>NEON.D11.PRIN.DP1.20138.001.amc_fieldSuperParent.2017-07.expanded.20231227T035712Z.csv</t>
  </si>
  <si>
    <t>00ae59d2-a820-45bb-bab6-b64da08db733</t>
  </si>
  <si>
    <t>PRIN.20170711</t>
  </si>
  <si>
    <t>NEON.D11.PRIN.DP1.20138.001.amc_fieldSuperParent.2017-08.expanded.20231227T070622Z.csv</t>
  </si>
  <si>
    <t>984cc6aa-4fa1-47ba-8c32-459760b73843</t>
  </si>
  <si>
    <t>PRIN.20170801</t>
  </si>
  <si>
    <t>NEON.D11.PRIN.DP1.20138.001.amc_fieldSuperParent.2017-09.expanded.20231227T033656Z.csv</t>
  </si>
  <si>
    <t>ef3357e4-5adb-4efc-aed6-67e24778a5d3</t>
  </si>
  <si>
    <t>PRIN.20170905</t>
  </si>
  <si>
    <t>ahuddle@battelleecology.org</t>
  </si>
  <si>
    <t>NEON.D11.PRIN.DP1.20138.001.amc_fieldSuperParent.2017-10.expanded.20231227T031836Z.csv</t>
  </si>
  <si>
    <t>05c665c7-8d5c-4a27-ac8b-ce6c41052562</t>
  </si>
  <si>
    <t>PRIN.20171003</t>
  </si>
  <si>
    <t>NEON.D11.PRIN.DP1.20138.001.amc_fieldSuperParent.2017-11.expanded.20231227T083930Z.csv</t>
  </si>
  <si>
    <t>4415e646-d4ad-4867-99b4-788ab826f584</t>
  </si>
  <si>
    <t>PRIN.20171107</t>
  </si>
  <si>
    <t>mkelley@battelleecology.org</t>
  </si>
  <si>
    <t>NEON.D11.PRIN.DP1.20138.001.amc_fieldSuperParent.2017-12.expanded.20231227T031643Z.csv</t>
  </si>
  <si>
    <t>b2690f1c-fb97-4983-9212-49456f6ab7eb</t>
  </si>
  <si>
    <t>PRIN.20171205</t>
  </si>
  <si>
    <t>NEON.D11.PRIN.DP1.20138.001.amc_fieldSuperParent.2018-01.expanded.20231228T180258Z.csv</t>
  </si>
  <si>
    <t>77b803d6-8167-4029-905e-6b38a2057d3b</t>
  </si>
  <si>
    <t>PRIN.20180102</t>
  </si>
  <si>
    <t>51454ff1-af64-4a21-acd6-5c1ab3232290</t>
  </si>
  <si>
    <t>PRIN.20180108</t>
  </si>
  <si>
    <t>NEON.D11.PRIN.DP1.20138.001.amc_fieldSuperParent.2018-02.expanded.20231228T180214Z.csv</t>
  </si>
  <si>
    <t>592779ca-8793-4f3f-8bcd-a24b599e7b0a</t>
  </si>
  <si>
    <t>PRIN.20180206</t>
  </si>
  <si>
    <t>NEON.D11.PRIN.DP1.20138.001.amc_fieldSuperParent.2018-03.expanded.20231228T175231Z.csv</t>
  </si>
  <si>
    <t>af27419f-a0f7-4ee3-bf12-468735fdaa8f</t>
  </si>
  <si>
    <t>PRIN.20180306</t>
  </si>
  <si>
    <t>NEON.D11.PRIN.DP1.20138.001.amc_fieldSuperParent.2018-04.expanded.20231228T175947Z.csv</t>
  </si>
  <si>
    <t>d680efea-b439-4bc4-93eb-49ae17232485</t>
  </si>
  <si>
    <t>PRIN.20180403</t>
  </si>
  <si>
    <t>lhostert@battelleecology.org</t>
  </si>
  <si>
    <t>NEON.D11.PRIN.DP1.20138.001.amc_fieldSuperParent.2018-05.expanded.20231228T171214Z.csv</t>
  </si>
  <si>
    <t>6b71eb5a-86f6-4c85-9c4a-fe01166ec03b</t>
  </si>
  <si>
    <t>PRIN.20180501</t>
  </si>
  <si>
    <t>NEON.D11.PRIN.DP1.20138.001.amc_fieldSuperParent.2018-06.expanded.20231228T183020Z.csv</t>
  </si>
  <si>
    <t>8f218b15-ea3e-445e-bb4d-b488d8536549</t>
  </si>
  <si>
    <t>PRIN.20180605</t>
  </si>
  <si>
    <t>NEON.D11.PRIN.DP1.20138.001.amc_fieldSuperParent.2018-07.expanded.20231228T175903Z.csv</t>
  </si>
  <si>
    <t>232970a7-2220-4d8b-8546-54d1f484a980</t>
  </si>
  <si>
    <t>Dry</t>
  </si>
  <si>
    <t>33.378360</t>
  </si>
  <si>
    <t>-97.781310</t>
  </si>
  <si>
    <t>PRIN.20180724</t>
  </si>
  <si>
    <t>NEON.D11.PRIN.DP1.20138.001.amc_fieldSuperParent.2018-08.expanded.20231228T182912Z.csv</t>
  </si>
  <si>
    <t>3751e278-af5f-4274-86bc-b824c5fd0659</t>
  </si>
  <si>
    <t>SS2 location dry. Previous collection point also dry.</t>
  </si>
  <si>
    <t>PRIN.20180807</t>
  </si>
  <si>
    <t>NEON.D11.PRIN.DP1.20138.001.amc_fieldSuperParent.2018-09.expanded.20231228T183338Z.csv</t>
  </si>
  <si>
    <t>1c45617a-c265-43d7-92e1-038a03713505</t>
  </si>
  <si>
    <t>SS2 dry</t>
  </si>
  <si>
    <t>PRIN.20180904</t>
  </si>
  <si>
    <t>NEON.D11.PRIN.DP1.20138.001.amc_fieldSuperParent.2018-10.expanded.20231228T185245Z.csv</t>
  </si>
  <si>
    <t>7c926787-6662-4899-bfd9-eb17a0c197fc</t>
  </si>
  <si>
    <t>PRIN.20181002</t>
  </si>
  <si>
    <t>NEON.D11.PRIN.DP1.20138.001.amc_fieldSuperParent.2018-11.expanded.20231228T184602Z.csv</t>
  </si>
  <si>
    <t>58f71e45-97b3-4534-ac80-cb58ec6eaa35</t>
  </si>
  <si>
    <t>PRIN.20181127</t>
  </si>
  <si>
    <t>NEON.D11.PRIN.DP1.20138.001.amc_fieldSuperParent.2018-12.expanded.20231228T185531Z.csv</t>
  </si>
  <si>
    <t>deb932cd-8705-4654-9aa7-541db4a43d84</t>
  </si>
  <si>
    <t>PRIN.20181204</t>
  </si>
  <si>
    <t>NEON.D11.PRIN.DP1.20138.001.amc_fieldSuperParent.2019-01.expanded.20231227T173334Z.csv</t>
  </si>
  <si>
    <t>4af74950-fcdd-4971-8721-f9a95e62d673</t>
  </si>
  <si>
    <t>PRIN.20190108</t>
  </si>
  <si>
    <t>NEON.D11.PRIN.DP1.20138.001.amc_fieldSuperParent.2019-02.expanded.20231227T184549Z.csv</t>
  </si>
  <si>
    <t>25c7c4e4-c01d-4f4c-8f77-f6a6d210fd3c</t>
  </si>
  <si>
    <t>PRIN.20190205</t>
  </si>
  <si>
    <t>aholdorf@battelleecology.org</t>
  </si>
  <si>
    <t>NEON.D11.PRIN.DP1.20138.001.amc_fieldSuperParent.2019-03.expanded.20231227T184220Z.csv</t>
  </si>
  <si>
    <t>374fc3e6-8f61-49a3-9da6-c8d79dce485f</t>
  </si>
  <si>
    <t>PRIN.20190305</t>
  </si>
  <si>
    <t>NEON.D11.PRIN.DP1.20138.001.amc_fieldSuperParent.2019-04.expanded.20231227T175552Z.csv</t>
  </si>
  <si>
    <t>ce73d81c-ca30-4d97-befa-b0c73739c70d</t>
  </si>
  <si>
    <t>PRIN.20190402</t>
  </si>
  <si>
    <t>Microbes filtered 13:25</t>
  </si>
  <si>
    <t>NEON.D11.PRIN.DP1.20138.001.amc_fieldSuperParent.2019-05.expanded.20231227T184447Z.csv</t>
  </si>
  <si>
    <t>4d2c46a6-0415-4835-bc77-b4466b40afdd</t>
  </si>
  <si>
    <t>PRIN.20190514</t>
  </si>
  <si>
    <t>NEON.D11.PRIN.DP1.20138.001.amc_fieldSuperParent.2019-06.expanded.20231227T183143Z.csv</t>
  </si>
  <si>
    <t>72576d12-a7e8-4889-b42c-7c255eb3459a</t>
  </si>
  <si>
    <t>PRIN.20190604</t>
  </si>
  <si>
    <t>AMC dna and archive filtered at 11:59</t>
  </si>
  <si>
    <t>NEON.D11.PRIN.DP1.20138.001.amc_fieldSuperParent.2019-07.expanded.20231227T170304Z.csv</t>
  </si>
  <si>
    <t>570633ca-a6dd-4a52-93ae-311f338ad142</t>
  </si>
  <si>
    <t>PRIN.20190730</t>
  </si>
  <si>
    <t>NEON.D11.PRIN.DP1.20138.001.amc_fieldSuperParent.2019-08.expanded.20231227T171216Z.csv</t>
  </si>
  <si>
    <t>3772b76f-a864-4dfe-a949-bc5bd9b6689d</t>
  </si>
  <si>
    <t>PRIN.20190806</t>
  </si>
  <si>
    <t>NEON.D11.PRIN.DP1.20138.001.amc_fieldSuperParent.2019-09.expanded.20231227T191725Z.csv</t>
  </si>
  <si>
    <t>38f9af3d-e4a9-4f29-9e17-bcc0ddea6c61</t>
  </si>
  <si>
    <t>PRIN.20190903</t>
  </si>
  <si>
    <t>NEON.D11.PRIN.DP1.20138.001.amc_fieldSuperParent.2019-10.expanded.20231227T173334Z.csv</t>
  </si>
  <si>
    <t>b94248d9-0daf-4b99-ac40-cf4cd53c9959</t>
  </si>
  <si>
    <t>PRIN.20191001</t>
  </si>
  <si>
    <t>NEON.D11.PRIN.DP1.20138.001.amc_fieldSuperParent.2019-11.expanded.20231227T173749Z.csv</t>
  </si>
  <si>
    <t>af88698d-73f1-48ee-82c8-c6704eb5c9a8</t>
  </si>
  <si>
    <t>PRIN.20191105</t>
  </si>
  <si>
    <t>NEON.D11.PRIN.DP1.20138.001.amc_fieldSuperParent.2019-12.expanded.20231227T192805Z.csv</t>
  </si>
  <si>
    <t>4ea76732-caf5-4716-a4f4-f87b9e147d23</t>
  </si>
  <si>
    <t>PRIN.20191217</t>
  </si>
  <si>
    <t>0000-0002-1785-7292</t>
  </si>
  <si>
    <t>NEON.D11.PRIN.DP1.20138.001.amc_fieldSuperParent.2020-01.expanded.20231227T214122Z.csv</t>
  </si>
  <si>
    <t>9d8d5712-059b-44eb-ac7c-8daab184bcd2</t>
  </si>
  <si>
    <t>PRIN.20200107</t>
  </si>
  <si>
    <t>NEON.D11.PRIN.DP1.20138.001.amc_fieldSuperParent.2020-02.expanded.20231227T224246Z.csv</t>
  </si>
  <si>
    <t>b7091955-81b6-42ec-bb44-40d4a3f56ec4</t>
  </si>
  <si>
    <t>PRIN.20200211</t>
  </si>
  <si>
    <t>NEON.D11.PRIN.DP1.20138.001.amc_fieldSuperParent.2020-03.expanded.20231227T231525Z.csv</t>
  </si>
  <si>
    <t>5d023546-822b-4e03-b1d8-518f46a1f416</t>
  </si>
  <si>
    <t>PRIN.SS.20200310</t>
  </si>
  <si>
    <t>PRIN.20200310</t>
  </si>
  <si>
    <t>d734e141-247f-49c9-aa88-822f6fc323a1</t>
  </si>
  <si>
    <t>PRIN.SS.20200317</t>
  </si>
  <si>
    <t>PRIN.20200317</t>
  </si>
  <si>
    <t>NEON.D11.PRIN.DP1.20138.001.amc_fieldSuperParent.2020-04.expanded.20231227T210452Z.csv</t>
  </si>
  <si>
    <t>ab81c729-23d7-42e2-acfe-38f944187ae8</t>
  </si>
  <si>
    <t>PRIN.SS.20200407</t>
  </si>
  <si>
    <t>PRIN.20200407</t>
  </si>
  <si>
    <t>157bfa2f-ac96-458f-9dc5-155a90c728a3</t>
  </si>
  <si>
    <t>PRIN.SS.20200421</t>
  </si>
  <si>
    <t>PRIN.20200421</t>
  </si>
  <si>
    <t>56b0f0d2-909b-4052-bc65-a5142501c6bd</t>
  </si>
  <si>
    <t>PRIN.SS.20200423</t>
  </si>
  <si>
    <t>PRIN.20200423</t>
  </si>
  <si>
    <t>acd136a5-c0f0-467f-a602-9d86c0dc0cd6</t>
  </si>
  <si>
    <t>PRIN.SS.20200427</t>
  </si>
  <si>
    <t>PRIN.20200427</t>
  </si>
  <si>
    <t>399e5fe5-afdc-49bf-8fc0-4451928c6b88</t>
  </si>
  <si>
    <t>PRIN.SS.20200429</t>
  </si>
  <si>
    <t>PRIN.20200429</t>
  </si>
  <si>
    <t>NEON.D11.PRIN.DP1.20138.001.amc_fieldSuperParent.2020-05.expanded.20231227T220343Z.csv</t>
  </si>
  <si>
    <t>8d1c6148-876e-4578-aec8-2bad30345d4b</t>
  </si>
  <si>
    <t>PRIN.SS.20200504</t>
  </si>
  <si>
    <t>PRIN.20200504</t>
  </si>
  <si>
    <t>25810f4f-6bbe-49ee-a87b-32d219844235</t>
  </si>
  <si>
    <t>PRIN.SS.20200507</t>
  </si>
  <si>
    <t>PRIN.20200507</t>
  </si>
  <si>
    <t>e0d9a99b-e560-42bc-8c69-5c265be6f8f3</t>
  </si>
  <si>
    <t>PRIN.SS.20200512</t>
  </si>
  <si>
    <t>PRIN.20200512</t>
  </si>
  <si>
    <t>ef41ff4a-a485-45c3-ac77-ab65417df476</t>
  </si>
  <si>
    <t>PRIN.SS.20200518</t>
  </si>
  <si>
    <t>PRIN.20200518</t>
  </si>
  <si>
    <t>53a79392-34af-4dfc-b85a-c9eb92d86d8e</t>
  </si>
  <si>
    <t>PRIN.SS.20200528</t>
  </si>
  <si>
    <t>PRIN.20200528</t>
  </si>
  <si>
    <t>NEON.D11.PRIN.DP1.20138.001.amc_fieldSuperParent.2020-06.expanded.20231227T210257Z.csv</t>
  </si>
  <si>
    <t>8cf167c3-9157-4ea5-ba5e-18320b967211</t>
  </si>
  <si>
    <t>PRIN.SS.20200602</t>
  </si>
  <si>
    <t>PRIN.20200602</t>
  </si>
  <si>
    <t>243e9fd0-b1bf-49cf-8ee8-ca2262e6e46e</t>
  </si>
  <si>
    <t>PRIN.SS.20200608</t>
  </si>
  <si>
    <t>PRIN.20200608</t>
  </si>
  <si>
    <t>NEON.D11.PRIN.DP1.20138.001.amc_fieldSuperParent.2020-07.expanded.20231227T222445Z.csv</t>
  </si>
  <si>
    <t>e02bfa70-5a3e-4d4e-b4b0-e556ceaeba90</t>
  </si>
  <si>
    <t>PRIN.SS.20200707</t>
  </si>
  <si>
    <t>PRIN.20200707</t>
  </si>
  <si>
    <t>89c4a7f7-800b-47db-9cca-786f837c9f80</t>
  </si>
  <si>
    <t>PRIN.SS.20200709</t>
  </si>
  <si>
    <t>PRIN.20200709</t>
  </si>
  <si>
    <t>NEON.D11.PRIN.DP1.20138.001.amc_fieldSuperParent.2020-08.expanded.20231227T213201Z.csv</t>
  </si>
  <si>
    <t>f07052b2-88da-4329-b795-1724306b5ddf</t>
  </si>
  <si>
    <t>PRIN.SS.20200811</t>
  </si>
  <si>
    <t>PRIN.20200811</t>
  </si>
  <si>
    <t>NEON.D11.PRIN.DP1.20138.001.amc_fieldSuperParent.2020-09.expanded.20231227T222950Z.csv</t>
  </si>
  <si>
    <t>7d099dff-136f-4b3d-b949-2a58e26568e9</t>
  </si>
  <si>
    <t>PRIN.SS.20200901</t>
  </si>
  <si>
    <t>PRIN.20200901</t>
  </si>
  <si>
    <t>6f5ee5f2-52fb-4835-bb1c-21c6ed0a2963</t>
  </si>
  <si>
    <t>PRIN.SS.20200917</t>
  </si>
  <si>
    <t>PRIN.20200917</t>
  </si>
  <si>
    <t>NEON.D11.PRIN.DP1.20138.001.amc_fieldSuperParent.2020-10.expanded.20231227T204205Z.csv</t>
  </si>
  <si>
    <t>2303c5f2-2f56-4725-a74d-161bfc446b78</t>
  </si>
  <si>
    <t>PRIN.SS.20201001</t>
  </si>
  <si>
    <t>PRIN.20201001</t>
  </si>
  <si>
    <t>eac9165e-93cf-404e-b660-44479cbe6201</t>
  </si>
  <si>
    <t>PRIN.20201020</t>
  </si>
  <si>
    <t>NEON.D11.PRIN.DP1.20138.001.amc_fieldSuperParent.2020-11.expanded.20231227T204855Z.csv</t>
  </si>
  <si>
    <t>090b3e6d-e4e6-4249-93c6-5009fe2efb5b</t>
  </si>
  <si>
    <t>PRIN.SS.20201103</t>
  </si>
  <si>
    <t>PRIN.20201103</t>
  </si>
  <si>
    <t>1f951928-7a3b-48c4-ad98-6cca1017494d</t>
  </si>
  <si>
    <t>PRIN.SS.20201111</t>
  </si>
  <si>
    <t>PRIN.20201111</t>
  </si>
  <si>
    <t>NEON.D11.PRIN.DP1.20138.001.amc_fieldSuperParent.2020-12.expanded.20231227T221015Z.csv</t>
  </si>
  <si>
    <t>e14fc056-7d12-4174-9ff2-7aed8646271d</t>
  </si>
  <si>
    <t>PRIN.20201201</t>
  </si>
  <si>
    <t>NEON.D11.PRIN.DP1.20138.001.amc_fieldSuperParent.2021-01.expanded.20231228T003156Z.csv</t>
  </si>
  <si>
    <t>bf1fa774-3160-477f-9945-6d3bd44730e9</t>
  </si>
  <si>
    <t>PRIN.SS.20210105</t>
  </si>
  <si>
    <t>PRIN.20210105</t>
  </si>
  <si>
    <t>NEON.D11.PRIN.DP1.20138.001.amc_fieldSuperParent.2021-02.expanded.20231228T013706Z.csv</t>
  </si>
  <si>
    <t>250372a6-699d-4f29-be9f-79e688204907</t>
  </si>
  <si>
    <t>PRIN.SS.20210202</t>
  </si>
  <si>
    <t>PRIN.20210202</t>
  </si>
  <si>
    <t>NEON.D11.PRIN.DP1.20138.001.amc_fieldSuperParent.2021-03.expanded.20231228T014336Z.csv</t>
  </si>
  <si>
    <t>67220221-200d-4b8b-8a9f-bbd16fdb9f17</t>
  </si>
  <si>
    <t>PRIN.20210309</t>
  </si>
  <si>
    <t>NEON.D11.PRIN.DP1.20138.001.amc_fieldSuperParent.2021-04.expanded.20231228T001355Z.csv</t>
  </si>
  <si>
    <t>ffee1eb9-adce-459b-8ab8-cb3d82493aa3</t>
  </si>
  <si>
    <t>PRIN.20210413</t>
  </si>
  <si>
    <t>NEON.D11.PRIN.DP1.20138.001.amc_fieldSuperParent.2021-05.expanded.20231227T235936Z.csv</t>
  </si>
  <si>
    <t>5b03bbb2-4648-48b9-b049-e0b43da87877</t>
  </si>
  <si>
    <t>PRIN.20210504</t>
  </si>
  <si>
    <t>NEON.D11.PRIN.DP1.20138.001.amc_fieldSuperParent.2021-06.expanded.20231228T020931Z.csv</t>
  </si>
  <si>
    <t>cc60a4a9-b77d-4e49-a8ba-a86432ed0f7e</t>
  </si>
  <si>
    <t>High water flows unsafe to cross or wade to ss</t>
  </si>
  <si>
    <t>33.376020</t>
  </si>
  <si>
    <t>-97.779290</t>
  </si>
  <si>
    <t>PRIN.20210601</t>
  </si>
  <si>
    <t>NEON.D11.PRIN.DP1.20138.001.amc_fieldSuperParent.2021-07.expanded.20231227T235858Z.csv</t>
  </si>
  <si>
    <t>d0144418-119f-4a16-a9bc-a158691b221a</t>
  </si>
  <si>
    <t>PRIN.20210706</t>
  </si>
  <si>
    <t>NEON.D11.PRIN.DP1.20138.001.amc_fieldSuperParent.2021-08.expanded.20231227T234141Z.csv</t>
  </si>
  <si>
    <t>aa331ade-ca26-4373-bb66-be20abf1f5f7</t>
  </si>
  <si>
    <t>PRIN.20210810</t>
  </si>
  <si>
    <t>NEON.D11.PRIN.DP1.20138.001.amc_fieldSuperParent.2021-09.expanded.20231227T232637Z.csv</t>
  </si>
  <si>
    <t>e6040d18-d072-4510-801d-acb24fa3f5dc</t>
  </si>
  <si>
    <t>PRIN.SS.20210907</t>
  </si>
  <si>
    <t>PRIN.20210907</t>
  </si>
  <si>
    <t>Logistical</t>
  </si>
  <si>
    <t>79d4ebab-376e-4434-844d-47591e4c6b2b</t>
  </si>
  <si>
    <t>PRIN.20210928</t>
  </si>
  <si>
    <t>NEON.D11.PRIN.DP1.20138.001.amc_fieldSuperParent.2021-10.expanded.20231228T014649Z.csv</t>
  </si>
  <si>
    <t>68abefde-4d3a-4caa-b762-20b3bcae4e79</t>
  </si>
  <si>
    <t>PRIN.20211005</t>
  </si>
  <si>
    <t>NEON.D11.PRIN.DP1.20138.001.amc_fieldSuperParent.2021-11.expanded.20231228T014823Z.csv</t>
  </si>
  <si>
    <t>5fb12f7c-2027-46d4-9f74-cfe87e69f12a</t>
  </si>
  <si>
    <t>PRIN.20211102</t>
  </si>
  <si>
    <t>NEON.D11.PRIN.DP1.20138.001.amc_fieldSuperParent.2021-12.expanded.20231228T012844Z.csv</t>
  </si>
  <si>
    <t>d156642f-3ff6-4582-935e-6e589c2e9640</t>
  </si>
  <si>
    <t>PRIN.20211207</t>
  </si>
  <si>
    <t>NEON.D11.PRIN.DP1.20138.001.amc_fieldSuperParent.2022-01.expanded.20231229T054049Z.csv</t>
  </si>
  <si>
    <t>06ef1637-072d-458d-8cc2-253ce69779d5</t>
  </si>
  <si>
    <t>PRIN.20220118</t>
  </si>
  <si>
    <t>NEON.D11.PRIN.DP1.20138.001.amc_fieldSuperParent.2022-02.expanded.20231229T042021Z.csv</t>
  </si>
  <si>
    <t>c46f611b-d2e5-422d-8d85-0314bc930e3b</t>
  </si>
  <si>
    <t>PRIN.20220201</t>
  </si>
  <si>
    <t>NEON.D11.PRIN.DP1.20138.001.amc_fieldSuperParent.2022-03.expanded.20231229T052632Z.csv</t>
  </si>
  <si>
    <t>0f5eebe1-23eb-4af1-9531-b654535b8f62</t>
  </si>
  <si>
    <t>PRIN.20220301</t>
  </si>
  <si>
    <t>NEON.D11.PRIN.DP1.20138.001.amc_fieldSuperParent.2022-04.expanded.20231229T045932Z.csv</t>
  </si>
  <si>
    <t>8eb1807b-efe9-4256-8b7f-901d0cc27575</t>
  </si>
  <si>
    <t>PRIN.20220405</t>
  </si>
  <si>
    <t>NEON.D11.PRIN.DP1.20138.001.amc_fieldSuperParent.2022-05.expanded.20231229T040332Z.csv</t>
  </si>
  <si>
    <t>3607dbcd-29a6-487f-9869-aed7193faf5a</t>
  </si>
  <si>
    <t>Unsafe to access sensor set</t>
  </si>
  <si>
    <t>33.376080</t>
  </si>
  <si>
    <t>-97.779370</t>
  </si>
  <si>
    <t>PRIN.20220503</t>
  </si>
  <si>
    <t>NEON.D11.PRIN.DP1.20138.001.amc_fieldSuperParent.2022-06.expanded.20231229T051612Z.csv</t>
  </si>
  <si>
    <t>ec1e035f-756c-4218-a83d-2919e6692875</t>
  </si>
  <si>
    <t>PRIN.20220621</t>
  </si>
  <si>
    <t>NEON.D11.PRIN.DP1.20138.001.amc_fieldSuperParent.2022-07.expanded.20231229T045537Z.csv</t>
  </si>
  <si>
    <t>3ec29e00-bb4b-4120-9aac-3470cb0bbad7</t>
  </si>
  <si>
    <t>PRIN.20220705</t>
  </si>
  <si>
    <t>0000-0001-7985-6626</t>
  </si>
  <si>
    <t>NEON.D11.PRIN.DP1.20138.001.amc_fieldSuperParent.2022-08.expanded.20231229T055601Z.csv</t>
  </si>
  <si>
    <t>454d61f6-04b0-4585-92fe-fc9db3e868c4</t>
  </si>
  <si>
    <t>S2 dry</t>
  </si>
  <si>
    <t>33.378346</t>
  </si>
  <si>
    <t>-97.783681</t>
  </si>
  <si>
    <t>PRIN.20220802</t>
  </si>
  <si>
    <t>Disconnected channel stream dry sample collected in shallow pool</t>
  </si>
  <si>
    <t>NEON.D11.PRIN.DP1.20138.001.amc_fieldSuperParent.2022-09.expanded.20231229T060804Z.csv</t>
  </si>
  <si>
    <t>f2ccce12-59bf-4fc8-b86e-475994c1b633</t>
  </si>
  <si>
    <t>PRIN.20220906</t>
  </si>
  <si>
    <t>NEON.D11.PRIN.DP1.20138.001.amc_fieldSuperParent.2022-10.expanded.20231229T041312Z.csv</t>
  </si>
  <si>
    <t>ab16c8ab-ade6-4972-b644-8417faad1be8</t>
  </si>
  <si>
    <t>S2 Dry</t>
  </si>
  <si>
    <t>33.378300</t>
  </si>
  <si>
    <t>-97.783600</t>
  </si>
  <si>
    <t>PRIN.20221011</t>
  </si>
  <si>
    <t>NEON.D11.PRIN.DP1.20138.001.amc_fieldSuperParent.2022-11.expanded.20231229T042642Z.csv</t>
  </si>
  <si>
    <t>ce9ea3d3-46ad-4359-94a3-be6eee9ef3ca</t>
  </si>
  <si>
    <t>PRIN.20221101</t>
  </si>
  <si>
    <t>NEON.D11.PRIN.DP1.20138.001.amc_fieldSuperParent.2022-12.expanded.20231229T061003Z.csv</t>
  </si>
  <si>
    <t>d38c464f-2825-4551-b142-8d3e287b6b3a</t>
  </si>
  <si>
    <t>PRIN.20221212</t>
  </si>
  <si>
    <t>NEON.D11.PRIN.DP1.20138.001.amc_fieldSuperParent.2023-01.expanded.20231229T161856Z.csv</t>
  </si>
  <si>
    <t>34581e86-4230-4af3-b576-7db06963d963</t>
  </si>
  <si>
    <t>PRIN.20230117</t>
  </si>
  <si>
    <t>NEON.D11.PRIN.DP1.20138.001.amc_fieldSuperParent.2023-02.expanded.20231229T152333Z.csv</t>
  </si>
  <si>
    <t>4877328e-56c2-4d7c-b248-99dfa5baf6f2</t>
  </si>
  <si>
    <t>PRIN.SS.20230207</t>
  </si>
  <si>
    <t>PRIN.20230207</t>
  </si>
  <si>
    <t>No trained staff to complete sampling</t>
  </si>
  <si>
    <t>NEON.D11.PRIN.DP1.20138.001.amc_fieldSuperParent.2023-03.expanded.20231229T160750Z.csv</t>
  </si>
  <si>
    <t>d40f782c-d8a9-4c39-9919-9f3f1f35c36c</t>
  </si>
  <si>
    <t>PRIN.20230307</t>
  </si>
  <si>
    <t>NEON.D11.PRIN.DP1.20138.001.amc_fieldSuperParent.2023-04.expanded.20231229T164504Z.csv</t>
  </si>
  <si>
    <t>b72f44ed-f991-4394-99e6-169da505e983</t>
  </si>
  <si>
    <t>PRIN.SS.20230404</t>
  </si>
  <si>
    <t>PRIN.20230404</t>
  </si>
  <si>
    <t>Cancelled to prioritize fish sampling</t>
  </si>
  <si>
    <t>NEON.D11.PRIN.DP1.20138.001.amc_fieldSuperParent.2023-05.expanded.20231229T153358Z.csv</t>
  </si>
  <si>
    <t>e6fe3710-2d70-4b84-92b8-ea54481374e5</t>
  </si>
  <si>
    <t>PRIN.20230504</t>
  </si>
  <si>
    <t>pH meter broken</t>
  </si>
  <si>
    <t>b1b5bb63-525f-497a-9d28-9ad8ec6a49b1</t>
  </si>
  <si>
    <t>PRIN.20230508</t>
  </si>
  <si>
    <t>NEON.D11.PRIN.DP1.20138.001.amc_fieldSuperParent.2023-06.expanded.20231229T155638Z.csv</t>
  </si>
  <si>
    <t>f8e0a4c0-86bd-4e29-9360-87dd1876d0a0</t>
  </si>
  <si>
    <t>PRIN.20230608</t>
  </si>
  <si>
    <t>NEON.D11.PRIN.DP1.20138.001.amc_fieldSuperParent.2023-07.expanded.20231229T153010Z.csv</t>
  </si>
  <si>
    <t>c6a2f179-6455-4f0a-9b69-e5ac874a172b</t>
  </si>
  <si>
    <t>PRIN.20230706</t>
  </si>
  <si>
    <t>NEON.D11.PRIN.DP1.20138.001.amc_fieldSuperParent.2023-08.expanded.20231229T152816Z.csv</t>
  </si>
  <si>
    <t>e4c768a6-14ec-4b1d-af7d-a0fc47c7bcbc</t>
  </si>
  <si>
    <t>PRIN.20230801</t>
  </si>
  <si>
    <t>NEON.D11.PRIN.DP1.20138.001.amc_fieldSuperParent.2023-09.expanded.20231229T160642Z.csv</t>
  </si>
  <si>
    <t>9646b8e6-77e2-4c72-93e2-56b1d5e50d6b</t>
  </si>
  <si>
    <t>PRIN.SS.20230906</t>
  </si>
  <si>
    <t>PRIN.20230906</t>
  </si>
  <si>
    <t>f1a92a18-b31a-4f2f-a1db-749fd384089c</t>
  </si>
  <si>
    <t>PRIN.SS.20230918</t>
  </si>
  <si>
    <t>PRIN.20230918</t>
  </si>
  <si>
    <t>Site dry due to ongoing drought conditions</t>
  </si>
  <si>
    <t>NEON.D11.PRIN.DP1.20138.001.amc_fieldSuperParent.2023-10.expanded.20231229T171030Z.csv</t>
  </si>
  <si>
    <t>58e3c086-69bb-48c1-8c49-be001e633d71</t>
  </si>
  <si>
    <t>PRIN.SS.20231019</t>
  </si>
  <si>
    <t>PRIN.20231019</t>
  </si>
  <si>
    <t>NEON.D11.PRIN.DP1.20138.001.amc_fieldSuperParent.2023-11.expanded.20231229T163248Z.csv</t>
  </si>
  <si>
    <t>7c86e6c4-3e4a-47d0-8cbc-988a91a51b57</t>
  </si>
  <si>
    <t>PRIN.20231106</t>
  </si>
  <si>
    <t>NEON.D11.PRIN.DP1.20138.001.amc_fieldSuperParent.2023-12.expanded.20240212T195415Z.csv</t>
  </si>
  <si>
    <t>ebb738aa-0f18-4d28-8deb-1f96c15b5024</t>
  </si>
  <si>
    <t>PRIN.20231219</t>
  </si>
  <si>
    <t>NEON.D11.PRIN.DP1.20138.001.amc_fieldSuperParent.2024-01.expanded.20240212T195533Z.csv</t>
  </si>
  <si>
    <t>aa214a23-bddf-4772-b08d-217b189dfb18</t>
  </si>
  <si>
    <t>PRIN.20240102</t>
  </si>
  <si>
    <t>NEON.D11.PRIN.DP1.20138.001.amc_fieldSuperParent.2024-02.expanded.20240318T155951Z.csv</t>
  </si>
  <si>
    <t>5fb13567-a337-4367-b0ba-326093a7a762</t>
  </si>
  <si>
    <t>PRIN.SS.20240207</t>
  </si>
  <si>
    <t>PRIN.20240207</t>
  </si>
  <si>
    <t>NEON.D12.BLDE.DP1.20138.001.amc_fieldSuperParent.2018-03.expanded.20231228T175337Z.csv</t>
  </si>
  <si>
    <t>798f375a-208d-4774-bcfc-2ee28b1713b6</t>
  </si>
  <si>
    <t>BLDE.20180306</t>
  </si>
  <si>
    <t>Astimetz@battelleecology.org</t>
  </si>
  <si>
    <t>Bsmallen@battelleecology.org</t>
  </si>
  <si>
    <t>Had to dig away 1m of snow and break 6 inches of ice to access thalwag</t>
  </si>
  <si>
    <t>NEON.D12.BLDE.DP1.20138.001.amc_fieldSuperParent.2018-04.expanded.20231228T171151Z.csv</t>
  </si>
  <si>
    <t>4e447d7c-407e-47f4-8c2a-bb52083236b4</t>
  </si>
  <si>
    <t>BLDE.20180403</t>
  </si>
  <si>
    <t>NEON.D12.BLDE.DP1.20138.001.amc_fieldSuperParent.2018-05.expanded.20231228T174410Z.csv</t>
  </si>
  <si>
    <t>65bd0fa1-eb22-4031-8791-40d48b9dc086</t>
  </si>
  <si>
    <t>BLDE.20180501</t>
  </si>
  <si>
    <t>DO would not calibrate in field.</t>
  </si>
  <si>
    <t>NEON.D12.BLDE.DP1.20138.001.amc_fieldSuperParent.2018-06.expanded.20231228T190726Z.csv</t>
  </si>
  <si>
    <t>0e613240-df51-4ad8-9f44-f3af4c9f11b5</t>
  </si>
  <si>
    <t>BLDE.20180605</t>
  </si>
  <si>
    <t>NEON.D12.BLDE.DP1.20138.001.amc_fieldSuperParent.2018-07.expanded.20231228T192354Z.csv</t>
  </si>
  <si>
    <t>be90f1a8-ba17-4d52-a8bf-af6420b4b146</t>
  </si>
  <si>
    <t>BLDE.20180702</t>
  </si>
  <si>
    <t>NEON.D12.BLDE.DP1.20138.001.amc_fieldSuperParent.2018-08.expanded.20231228T183438Z.csv</t>
  </si>
  <si>
    <t>7c3d5941-dcd8-48f4-b637-250a9060ff28</t>
  </si>
  <si>
    <t>BLDE.20180807</t>
  </si>
  <si>
    <t>First sampling bout since in stream infrastructure was installed. Infrastructure less than a week old.</t>
  </si>
  <si>
    <t>NEON.D12.BLDE.DP1.20138.001.amc_fieldSuperParent.2018-09.expanded.20231228T182357Z.csv</t>
  </si>
  <si>
    <t>935dbbe5-108c-4f3f-ac18-6000789d75f5</t>
  </si>
  <si>
    <t>BLDE.20180904</t>
  </si>
  <si>
    <t>NEON.D12.BLDE.DP1.20138.001.amc_fieldSuperParent.2018-10.expanded.20231228T174729Z.csv</t>
  </si>
  <si>
    <t>a0cbaa3f-7db7-4fca-a93e-13b8fb2bf1a1</t>
  </si>
  <si>
    <t>BLDE.20181002</t>
  </si>
  <si>
    <t>NEON.D12.BLDE.DP1.20138.001.amc_fieldSuperParent.2018-11.expanded.20231228T170200Z.csv</t>
  </si>
  <si>
    <t>98e16758-c2ae-4157-8242-c3e64f693f71</t>
  </si>
  <si>
    <t>BLDE.20181106</t>
  </si>
  <si>
    <t>NEON.D12.BLDE.DP1.20138.001.amc_fieldSuperParent.2018-12.expanded.20231228T183835Z.csv</t>
  </si>
  <si>
    <t>1ac1750e-5c4c-406d-bac9-1606b81b4a93</t>
  </si>
  <si>
    <t>BLDE.20181204</t>
  </si>
  <si>
    <t>NEON.D12.BLDE.DP1.20138.001.amc_fieldSuperParent.2019-01.expanded.20231227T175750Z.csv</t>
  </si>
  <si>
    <t>3474fbe3-feeb-4938-8207-7a629e33f078</t>
  </si>
  <si>
    <t>BLDE.20190130</t>
  </si>
  <si>
    <t>NEON.D12.BLDE.DP1.20138.001.amc_fieldSuperParent.2019-02.expanded.20231227T175159Z.csv</t>
  </si>
  <si>
    <t>04284569-0193-4fb3-bf95-954faf2e2396</t>
  </si>
  <si>
    <t>BLDE.20190205</t>
  </si>
  <si>
    <t>Snowing very hard.</t>
  </si>
  <si>
    <t>NEON.D12.BLDE.DP1.20138.001.amc_fieldSuperParent.2019-03.expanded.20231227T171527Z.csv</t>
  </si>
  <si>
    <t>a61a40b3-f5b6-4a63-8c1c-388bbb3977e5</t>
  </si>
  <si>
    <t>BLDE.20190305</t>
  </si>
  <si>
    <t>NEON.D12.BLDE.DP1.20138.001.amc_fieldSuperParent.2019-04.expanded.20231227T190850Z.csv</t>
  </si>
  <si>
    <t>1a5e5bc3-94e7-4ba6-b89a-df67a32fb2af</t>
  </si>
  <si>
    <t>BLDE.20190403</t>
  </si>
  <si>
    <t>0000-0003-4208-4989</t>
  </si>
  <si>
    <t>NEON.D12.BLDE.DP1.20138.001.amc_fieldSuperParent.2019-05.expanded.20231227T173802Z.csv</t>
  </si>
  <si>
    <t>689db499-bd9e-4de0-b35e-6e1650f5ee5d</t>
  </si>
  <si>
    <t>BLDE.20190502</t>
  </si>
  <si>
    <t>Water from East Fork Blacktail Deer Creek floodplain flowing into Blacktail Deer creek upstream of sample collection.</t>
  </si>
  <si>
    <t>NEON.D12.BLDE.DP1.20138.001.amc_fieldSuperParent.2019-06.expanded.20231227T193353Z.csv</t>
  </si>
  <si>
    <t>eeb4ef40-e28c-4001-9bac-c28cffac89f7</t>
  </si>
  <si>
    <t>BLDE.20190604</t>
  </si>
  <si>
    <t>0000-0002-5114-0770</t>
  </si>
  <si>
    <t>NEON.D12.BLDE.DP1.20138.001.amc_fieldSuperParent.2019-07.expanded.20231227T182850Z.csv</t>
  </si>
  <si>
    <t>76a029e6-11ce-4381-a0b6-b910a0e6aab2</t>
  </si>
  <si>
    <t>BLDE.20190702</t>
  </si>
  <si>
    <t>0000-0002-8751-835X</t>
  </si>
  <si>
    <t>NEON.D12.BLDE.DP1.20138.001.amc_fieldSuperParent.2019-08.expanded.20231227T173902Z.csv</t>
  </si>
  <si>
    <t>bdb72082-a231-41b9-8cdb-b40a6f8b8d21</t>
  </si>
  <si>
    <t>BLDE.20190805</t>
  </si>
  <si>
    <t>NEON.D12.BLDE.DP1.20138.001.amc_fieldSuperParent.2019-09.expanded.20231227T165649Z.csv</t>
  </si>
  <si>
    <t>c48fc847-4703-4bb7-8737-67d94f8adb95</t>
  </si>
  <si>
    <t>BLDE.20190904</t>
  </si>
  <si>
    <t>NEON.D12.BLDE.DP1.20138.001.amc_fieldSuperParent.2019-10.expanded.20231227T184050Z.csv</t>
  </si>
  <si>
    <t>034cd48a-b8c3-482d-ba49-7504091196e2</t>
  </si>
  <si>
    <t>BLDE.20191001</t>
  </si>
  <si>
    <t>NEON.D12.BLDE.DP1.20138.001.amc_fieldSuperParent.2019-11.expanded.20231227T175121Z.csv</t>
  </si>
  <si>
    <t>ae289bce-8a42-4abd-b815-15b078879db6</t>
  </si>
  <si>
    <t>BLDE.20191107</t>
  </si>
  <si>
    <t>NEON.D12.BLDE.DP1.20138.001.amc_fieldSuperParent.2019-12.expanded.20231227T171339Z.csv</t>
  </si>
  <si>
    <t>2b117a35-8b4e-4bca-8b49-3de5bb6b3226</t>
  </si>
  <si>
    <t>BLDE.20191203</t>
  </si>
  <si>
    <t>Creek frozen with snow on top of ice. Had to chip through 5-10 inches of ice.</t>
  </si>
  <si>
    <t>NEON.D12.BLDE.DP1.20138.001.amc_fieldSuperParent.2020-01.expanded.20231227T223712Z.csv</t>
  </si>
  <si>
    <t>9376929b-c38a-46f1-988e-929e36daac89</t>
  </si>
  <si>
    <t>BLDE.20200107</t>
  </si>
  <si>
    <t>Creek frozen with snow on top of ice. Had to chip through 4-8 inches of ice.</t>
  </si>
  <si>
    <t>NEON.D12.BLDE.DP1.20138.001.amc_fieldSuperParent.2020-02.expanded.20231227T224054Z.csv</t>
  </si>
  <si>
    <t>bd8a7055-11b4-4b14-861f-273b31c80be6</t>
  </si>
  <si>
    <t>BLDE.20200204</t>
  </si>
  <si>
    <t>NEON.D12.BLDE.DP1.20138.001.amc_fieldSuperParent.2020-03.expanded.20231227T224245Z.csv</t>
  </si>
  <si>
    <t>c75d5431-0025-433d-92bd-d9d1d5520e3d</t>
  </si>
  <si>
    <t>BLDE.20200303</t>
  </si>
  <si>
    <t>NEON.D12.BLDE.DP1.20138.001.amc_fieldSuperParent.2020-04.expanded.20231227T213642Z.csv</t>
  </si>
  <si>
    <t>ca48b90c-63c3-42af-a171-dbd5d6c7d311</t>
  </si>
  <si>
    <t>BLDE.SS.20200407</t>
  </si>
  <si>
    <t>BLDE.20200407</t>
  </si>
  <si>
    <t>8669a3c1-b3c2-4faf-a12c-ee61ac4171a6</t>
  </si>
  <si>
    <t>BLDE.SS.20200427</t>
  </si>
  <si>
    <t>BLDE.20200427</t>
  </si>
  <si>
    <t>NEON.D12.BLDE.DP1.20138.001.amc_fieldSuperParent.2020-05.expanded.20231227T224926Z.csv</t>
  </si>
  <si>
    <t>7ddc74f6-9d8f-435e-a613-ee8b210f78a8</t>
  </si>
  <si>
    <t>BLDE.SS.20200505</t>
  </si>
  <si>
    <t>BLDE.20200505</t>
  </si>
  <si>
    <t>15b90469-f539-4729-917e-fd9fa5e13099</t>
  </si>
  <si>
    <t>BLDE.SS.20200519</t>
  </si>
  <si>
    <t>BLDE.20200519</t>
  </si>
  <si>
    <t>e5439c50-4e1d-41e9-bde7-087c1037637a</t>
  </si>
  <si>
    <t>BLDE.SS.20200526</t>
  </si>
  <si>
    <t>BLDE.20200526</t>
  </si>
  <si>
    <t>NEON.D12.BLDE.DP1.20138.001.amc_fieldSuperParent.2020-06.expanded.20231227T221408Z.csv</t>
  </si>
  <si>
    <t>a6b3750a-ab4f-4420-9565-de3ffa7e7388</t>
  </si>
  <si>
    <t>BLDE.SS.20200602</t>
  </si>
  <si>
    <t>BLDE.20200602</t>
  </si>
  <si>
    <t>b8f1f274-eb91-4dab-8382-826d786ff869</t>
  </si>
  <si>
    <t>BLDE.SS.20200604</t>
  </si>
  <si>
    <t>BLDE.20200604</t>
  </si>
  <si>
    <t>8d50d658-0115-4afe-b985-2fd47c1c7901</t>
  </si>
  <si>
    <t>BLDE.SS.20200609</t>
  </si>
  <si>
    <t>BLDE.20200609</t>
  </si>
  <si>
    <t>587f3ea1-f629-40a0-9acc-e83c47739002</t>
  </si>
  <si>
    <t>BLDE.SS.20200610</t>
  </si>
  <si>
    <t>BLDE.20200610</t>
  </si>
  <si>
    <t>f579f83f-d9c1-417b-86a1-4842ec269896</t>
  </si>
  <si>
    <t>BLDE.SS.20200616</t>
  </si>
  <si>
    <t>BLDE.20200616</t>
  </si>
  <si>
    <t>f8c33fba-d326-41b8-a9a0-c14f455ddb55</t>
  </si>
  <si>
    <t>BLDE.SS.20200617</t>
  </si>
  <si>
    <t>BLDE.20200617</t>
  </si>
  <si>
    <t>bafde7b7-f07a-4c75-b8c9-ea40e37bec29</t>
  </si>
  <si>
    <t>BLDE.SS.20200618</t>
  </si>
  <si>
    <t>BLDE.20200618</t>
  </si>
  <si>
    <t>NEON.D12.BLDE.DP1.20138.001.amc_fieldSuperParent.2020-07.expanded.20231227T225157Z.csv</t>
  </si>
  <si>
    <t>b8a87a6f-0bec-41d8-b074-3fce197166d6</t>
  </si>
  <si>
    <t>BLDE.20200706</t>
  </si>
  <si>
    <t>0000-0002-3695-352X</t>
  </si>
  <si>
    <t>1dd76a3c-ae34-4389-b586-b1499cc17cf3</t>
  </si>
  <si>
    <t>BLDE.SS.20200713</t>
  </si>
  <si>
    <t>BLDE.20200713</t>
  </si>
  <si>
    <t>NEON.D12.BLDE.DP1.20138.001.amc_fieldSuperParent.2020-08.expanded.20231227T223921Z.csv</t>
  </si>
  <si>
    <t>917dd1b3-c176-4e0b-b27c-c7949c4d64a3</t>
  </si>
  <si>
    <t>BLDE.20200811</t>
  </si>
  <si>
    <t>NEON.D12.BLDE.DP1.20138.001.amc_fieldSuperParent.2020-09.expanded.20231227T223157Z.csv</t>
  </si>
  <si>
    <t>8bc4f322-70f6-4300-b0b9-5c884403339c</t>
  </si>
  <si>
    <t>BLDE.20200901</t>
  </si>
  <si>
    <t>NEON.D12.BLDE.DP1.20138.001.amc_fieldSuperParent.2020-10.expanded.20231227T224719Z.csv</t>
  </si>
  <si>
    <t>a5743b9f-c904-4e3a-95b7-cbb891e59744</t>
  </si>
  <si>
    <t>BLDE.20201008</t>
  </si>
  <si>
    <t>NEON.D12.BLDE.DP1.20138.001.amc_fieldSuperParent.2020-11.expanded.20231227T224912Z.csv</t>
  </si>
  <si>
    <t>446a591e-28a8-402e-96a7-7da58bf6f2fa</t>
  </si>
  <si>
    <t>BLDE.SS.20201103</t>
  </si>
  <si>
    <t>BLDE.20201103</t>
  </si>
  <si>
    <t>8cc79878-d2f2-4bda-b566-53f6c5256db5</t>
  </si>
  <si>
    <t>BLDE.SS.20201110</t>
  </si>
  <si>
    <t>BLDE.20201110</t>
  </si>
  <si>
    <t>NEON.D12.BLDE.DP1.20138.001.amc_fieldSuperParent.2020-12.expanded.20231227T225239Z.csv</t>
  </si>
  <si>
    <t>45d3e6a2-4dac-47a9-85f0-67e4cc1127ec</t>
  </si>
  <si>
    <t>BLDE.SS.20201201</t>
  </si>
  <si>
    <t>BLDE.20201201</t>
  </si>
  <si>
    <t>cbc5a63a-6534-4d10-8a5d-4b94b2c62cf3</t>
  </si>
  <si>
    <t>BLDE.SS.20201208</t>
  </si>
  <si>
    <t>BLDE.20201208</t>
  </si>
  <si>
    <t>NEON.D12.BLDE.DP1.20138.001.amc_fieldSuperParent.2021-01.expanded.20231228T005917Z.csv</t>
  </si>
  <si>
    <t>35eb9146-5890-48dd-a0ff-73300accb956</t>
  </si>
  <si>
    <t>BLDE.20210105</t>
  </si>
  <si>
    <t>NEON.D12.BLDE.DP1.20138.001.amc_fieldSuperParent.2021-02.expanded.20231227T232944Z.csv</t>
  </si>
  <si>
    <t>23312c04-aa86-45e9-bc59-543e20436bc2</t>
  </si>
  <si>
    <t>BLDE.20210202</t>
  </si>
  <si>
    <t>NEON.D12.BLDE.DP1.20138.001.amc_fieldSuperParent.2021-03.expanded.20231228T012033Z.csv</t>
  </si>
  <si>
    <t>36268fdc-a992-4c04-8170-4001f99d1e07</t>
  </si>
  <si>
    <t>BLDE.20210302</t>
  </si>
  <si>
    <t>NEON.D12.BLDE.DP1.20138.001.amc_fieldSuperParent.2021-04.expanded.20231227T234339Z.csv</t>
  </si>
  <si>
    <t>6a4d2b41-9d4b-4671-b05e-bdf398d3215d</t>
  </si>
  <si>
    <t>BLDE.AOS.reach</t>
  </si>
  <si>
    <t>BLDE.RE.20210409</t>
  </si>
  <si>
    <t>BLDE.20210409</t>
  </si>
  <si>
    <t>Large Bison herd at Creek prevented access.</t>
  </si>
  <si>
    <t>543064d0-06bc-42b7-afd8-48e910bde75e</t>
  </si>
  <si>
    <t>BLDE.SS.20210428</t>
  </si>
  <si>
    <t>BLDE.20210428</t>
  </si>
  <si>
    <t>No site access</t>
  </si>
  <si>
    <t>NEON.D12.BLDE.DP1.20138.001.amc_fieldSuperParent.2021-05.expanded.20231228T001620Z.csv</t>
  </si>
  <si>
    <t>27ba532b-14f7-46cb-b2c4-d7c90d5ff359</t>
  </si>
  <si>
    <t>BLDE.20210512</t>
  </si>
  <si>
    <t>NEON.D12.BLDE.DP1.20138.001.amc_fieldSuperParent.2021-06.expanded.20231228T002834Z.csv</t>
  </si>
  <si>
    <t>4ced9688-26c8-4b89-8c41-ce4bd229895f</t>
  </si>
  <si>
    <t>BLDE.SS.20210601</t>
  </si>
  <si>
    <t>BLDE.20210601</t>
  </si>
  <si>
    <t>Staff Constraints</t>
  </si>
  <si>
    <t>de8676bf-a232-433e-bca0-aff807b82481</t>
  </si>
  <si>
    <t>BLDE.20210603</t>
  </si>
  <si>
    <t>Tributaries from east fork blacktail deer creek flowing into reach below S1 sensor set.</t>
  </si>
  <si>
    <t>475f1c1a-7926-4993-8e5c-107d54f0bbf7</t>
  </si>
  <si>
    <t>BLDE.SS.20210608</t>
  </si>
  <si>
    <t>BLDE.20210608</t>
  </si>
  <si>
    <t>9cad12f3-b4fc-4fb1-9d9a-596587d8b8fa</t>
  </si>
  <si>
    <t>BLDE.SS.20210621</t>
  </si>
  <si>
    <t>BLDE.20210621</t>
  </si>
  <si>
    <t>5f33f828-f754-42f4-b9e8-638750c0e7ea</t>
  </si>
  <si>
    <t>BLDE.SS.20210628</t>
  </si>
  <si>
    <t>BLDE.20210628</t>
  </si>
  <si>
    <t>Staff Constraints. Prioritized Bio bout.</t>
  </si>
  <si>
    <t>NEON.D12.BLDE.DP1.20138.001.amc_fieldSuperParent.2021-07.expanded.20231228T010410Z.csv</t>
  </si>
  <si>
    <t>ea77412d-0b1b-4e0f-8336-e5a9d2e5c985</t>
  </si>
  <si>
    <t>BLDE.20210706</t>
  </si>
  <si>
    <t>7c36d5b2-f304-4d5e-ac72-0b2875cedfff</t>
  </si>
  <si>
    <t>BLDE.SS.20210708</t>
  </si>
  <si>
    <t>BLDE.20210708</t>
  </si>
  <si>
    <t>75d52ada-0f8a-4901-b310-60a7337b3967</t>
  </si>
  <si>
    <t>BLDE.SS.20210719</t>
  </si>
  <si>
    <t>BLDE.20210719</t>
  </si>
  <si>
    <t>NEON.D12.BLDE.DP1.20138.001.amc_fieldSuperParent.2021-08.expanded.20231228T005513Z.csv</t>
  </si>
  <si>
    <t>c62387f1-813f-46a7-ba1d-7a8f7d5829a3</t>
  </si>
  <si>
    <t>BLDE.20210804</t>
  </si>
  <si>
    <t>NEON.D12.BLDE.DP1.20138.001.amc_fieldSuperParent.2021-09.expanded.20231227T233904Z.csv</t>
  </si>
  <si>
    <t>7e816deb-985c-446f-9953-296e8754f93d</t>
  </si>
  <si>
    <t>BLDE.20210908</t>
  </si>
  <si>
    <t>0000-0002-8312-9357</t>
  </si>
  <si>
    <t>NEON.D12.BLDE.DP1.20138.001.amc_fieldSuperParent.2021-10.expanded.20231228T000730Z.csv</t>
  </si>
  <si>
    <t>dfaafb90-054a-4521-ae46-bbd5524f7257</t>
  </si>
  <si>
    <t>BLDE.20211005</t>
  </si>
  <si>
    <t>NEON.D12.BLDE.DP1.20138.001.amc_fieldSuperParent.2021-11.expanded.20231228T014949Z.csv</t>
  </si>
  <si>
    <t>020292b8-2961-48d4-87e2-e65bd149bf4a</t>
  </si>
  <si>
    <t>BLDE.20211109</t>
  </si>
  <si>
    <t>NEON.D12.BLDE.DP1.20138.001.amc_fieldSuperParent.2021-12.expanded.20231228T010555Z.csv</t>
  </si>
  <si>
    <t>6d2e5f32-3b0f-4a7f-8f84-39b390cf700d</t>
  </si>
  <si>
    <t>BLDE.20211214</t>
  </si>
  <si>
    <t>NEON.D12.BLDE.DP1.20138.001.amc_fieldSuperParent.2022-01.expanded.20231229T055736Z.csv</t>
  </si>
  <si>
    <t>6215930c-3c7d-4158-8bb8-0903094680a1</t>
  </si>
  <si>
    <t>BLDE.20220104</t>
  </si>
  <si>
    <t>NEON.D12.BLDE.DP1.20138.001.amc_fieldSuperParent.2022-02.expanded.20231229T042605Z.csv</t>
  </si>
  <si>
    <t>63dc4bde-dc9f-42af-97be-b65e1389737f</t>
  </si>
  <si>
    <t>BLDE.20220201</t>
  </si>
  <si>
    <t>0000-0002-3973-0882</t>
  </si>
  <si>
    <t>NEON.D12.BLDE.DP1.20138.001.amc_fieldSuperParent.2022-03.expanded.20231229T054134Z.csv</t>
  </si>
  <si>
    <t>8629c6d6-cad9-47a5-859a-c3da98aa5bb1</t>
  </si>
  <si>
    <t>BLDE.20220301</t>
  </si>
  <si>
    <t>NEON.D12.BLDE.DP1.20138.001.amc_fieldSuperParent.2022-04.expanded.20231229T045238Z.csv</t>
  </si>
  <si>
    <t>4ba36355-2e25-458e-a6f5-8bde15972cd0</t>
  </si>
  <si>
    <t>BLDE.20220413</t>
  </si>
  <si>
    <t>0000-0001-9903-2499</t>
  </si>
  <si>
    <t>0000-0003-0817-8420</t>
  </si>
  <si>
    <t>1919bb77-d023-458e-aea9-6553bcd6a157</t>
  </si>
  <si>
    <t>BLDE.SS.20220419</t>
  </si>
  <si>
    <t>BLDE.20220419</t>
  </si>
  <si>
    <t>0000-0001-5523-6326</t>
  </si>
  <si>
    <t>NEON.D12.BLDE.DP1.20138.001.amc_fieldSuperParent.2022-05.expanded.20231229T035254Z.csv</t>
  </si>
  <si>
    <t>a9e2fd37-4592-4e6b-89d2-73146277f036</t>
  </si>
  <si>
    <t>BLDE.20220504</t>
  </si>
  <si>
    <t>b164633f-3d02-4dc2-8b50-b22f94bd229b</t>
  </si>
  <si>
    <t>BLDE.SS.20220524</t>
  </si>
  <si>
    <t>BLDE.20220524</t>
  </si>
  <si>
    <t>12363254-1b4d-4e6a-905a-1feceba2ad3c</t>
  </si>
  <si>
    <t>BLDE.SS.20220531</t>
  </si>
  <si>
    <t>BLDE.20220531</t>
  </si>
  <si>
    <t>Cancelled - Staffing Limitations</t>
  </si>
  <si>
    <t>NEON.D12.BLDE.DP1.20138.001.amc_fieldSuperParent.2022-06.expanded.20231229T043516Z.csv</t>
  </si>
  <si>
    <t>3864ea47-cd61-4371-965e-148b4153a526</t>
  </si>
  <si>
    <t>BLDE.20220607</t>
  </si>
  <si>
    <t>f4c66c9a-96af-4d7f-8e6e-3fbdd87ffd55</t>
  </si>
  <si>
    <t>BLDE.SS.20220613</t>
  </si>
  <si>
    <t>BLDE.20220613</t>
  </si>
  <si>
    <t>Cancelled - all access to YNP closed due to flooding hazard</t>
  </si>
  <si>
    <t>NEON.D12.BLDE.DP1.20138.001.amc_fieldSuperParent.2022-07.expanded.20231229T040004Z.csv</t>
  </si>
  <si>
    <t>1b781e25-4c7b-405c-9b7a-1ca5e4bafc5b</t>
  </si>
  <si>
    <t>BLDE.SS.20220705</t>
  </si>
  <si>
    <t>BLDE.20220705</t>
  </si>
  <si>
    <t>Cancelled - all access to YNP closed</t>
  </si>
  <si>
    <t>NEON.D12.BLDE.DP1.20138.001.amc_fieldSuperParent.2022-08.expanded.20231229T042845Z.csv</t>
  </si>
  <si>
    <t>828be217-dbc6-4074-bf46-b02f5a85fc9e</t>
  </si>
  <si>
    <t>BLDE.SS.20220801</t>
  </si>
  <si>
    <t>BLDE.20220801</t>
  </si>
  <si>
    <t>NEON.D12.BLDE.DP1.20138.001.amc_fieldSuperParent.2022-09.expanded.20231229T055221Z.csv</t>
  </si>
  <si>
    <t>312cf19e-c150-4a6d-9201-f0f4e83c2295</t>
  </si>
  <si>
    <t>BLDE.SS.20220901</t>
  </si>
  <si>
    <t>BLDE.20220901</t>
  </si>
  <si>
    <t>NEON.D12.BLDE.DP1.20138.001.amc_fieldSuperParent.2022-10.expanded.20231229T045326Z.csv</t>
  </si>
  <si>
    <t>d22fc17c-5c5b-479a-adbe-3ac1023f0014</t>
  </si>
  <si>
    <t>BLDE.SS.20221004</t>
  </si>
  <si>
    <t>BLDE.20221004</t>
  </si>
  <si>
    <t>NEON.D12.BLDE.DP1.20138.001.amc_fieldSuperParent.2022-11.expanded.20231229T053736Z.csv</t>
  </si>
  <si>
    <t>b6aac336-b4e0-437e-9f7c-77d1d0515f6c</t>
  </si>
  <si>
    <t>BLDE.SS.20221101</t>
  </si>
  <si>
    <t>BLDE.20221101</t>
  </si>
  <si>
    <t>NEON.D12.BLDE.DP1.20138.001.amc_fieldSuperParent.2022-12.expanded.20231229T043750Z.csv</t>
  </si>
  <si>
    <t>117a56e8-3d2c-4e73-aa35-4eff5b064b16</t>
  </si>
  <si>
    <t>BLDE.20221207</t>
  </si>
  <si>
    <t>NEON.D12.BLDE.DP1.20138.001.amc_fieldSuperParent.2023-01.expanded.20231229T153555Z.csv</t>
  </si>
  <si>
    <t>29629a58-649d-44b7-8e4f-62679df6725b</t>
  </si>
  <si>
    <t>BLDE.20230110</t>
  </si>
  <si>
    <t>NEON.D12.BLDE.DP1.20138.001.amc_fieldSuperParent.2023-02.expanded.20231229T160748Z.csv</t>
  </si>
  <si>
    <t>888882a2-b8b2-4119-bfed-5c09cdf856ba</t>
  </si>
  <si>
    <t>BLDE.20230207</t>
  </si>
  <si>
    <t>NEON.D12.BLDE.DP1.20138.001.amc_fieldSuperParent.2023-03.expanded.20231229T165611Z.csv</t>
  </si>
  <si>
    <t>b8746f78-8e11-46ee-b042-cf17fde8218f</t>
  </si>
  <si>
    <t>BLDE.20230314</t>
  </si>
  <si>
    <t>NEON.D12.BLDE.DP1.20138.001.amc_fieldSuperParent.2023-04.expanded.20231229T164516Z.csv</t>
  </si>
  <si>
    <t>7b245b20-0a7c-41c2-9ae3-1cc4ae85e376</t>
  </si>
  <si>
    <t>BLDE.20230405</t>
  </si>
  <si>
    <t>NEON.D12.BLDE.DP1.20138.001.amc_fieldSuperParent.2023-05.expanded.20231229T153300Z.csv</t>
  </si>
  <si>
    <t>87a008ea-d1f6-4a89-b919-7ba92cae4299</t>
  </si>
  <si>
    <t>BLDE.20230503</t>
  </si>
  <si>
    <t>0000-0003-4019-7357</t>
  </si>
  <si>
    <t>NEON.D12.BLDE.DP1.20138.001.amc_fieldSuperParent.2023-06.expanded.20231229T160320Z.csv</t>
  </si>
  <si>
    <t>8c3d552c-79d2-4e0f-a2d3-53ac1303f671</t>
  </si>
  <si>
    <t>BLDE.20230606</t>
  </si>
  <si>
    <t>NEON.D12.BLDE.DP1.20138.001.amc_fieldSuperParent.2023-07.expanded.20231229T161253Z.csv</t>
  </si>
  <si>
    <t>da139b67-8d82-418a-a5bc-8ddfc2b3c222</t>
  </si>
  <si>
    <t>BLDE.20230718</t>
  </si>
  <si>
    <t>NEON.D12.BLDE.DP1.20138.001.amc_fieldSuperParent.2023-08.expanded.20231229T162924Z.csv</t>
  </si>
  <si>
    <t>318d02cc-a3ae-48b6-ad52-57f5436fd978</t>
  </si>
  <si>
    <t>BLDE.SS.20230809</t>
  </si>
  <si>
    <t>BLDE.20230809</t>
  </si>
  <si>
    <t>ce2ead16-0832-4c0d-aa72-b5c6b0e6ff8b</t>
  </si>
  <si>
    <t>BLDE.20230823</t>
  </si>
  <si>
    <t>NEON.D12.BLDE.DP1.20138.001.amc_fieldSuperParent.2023-09.expanded.20231229T170250Z.csv</t>
  </si>
  <si>
    <t>9e312211-dcfa-4ee6-9137-084daec2a909</t>
  </si>
  <si>
    <t>BLDE.SS.20230904</t>
  </si>
  <si>
    <t>BLDE.20230904</t>
  </si>
  <si>
    <t>Cancelled to allow for higher priority protocols</t>
  </si>
  <si>
    <t>NEON.D12.BLDE.DP1.20138.001.amc_fieldSuperParent.2023-10.expanded.20231229T163352Z.csv</t>
  </si>
  <si>
    <t>1f52dda7-dbf1-4ebb-bed4-e49dab3c0c42</t>
  </si>
  <si>
    <t>BLDE.SS.20231003</t>
  </si>
  <si>
    <t>BLDE.20231003</t>
  </si>
  <si>
    <t>Cancelled due to higher priority protocols</t>
  </si>
  <si>
    <t>NEON.D12.BLDE.DP1.20138.001.amc_fieldSuperParent.2023-11.expanded.20240102T211846Z.csv</t>
  </si>
  <si>
    <t>f38f25a8-9b94-481c-9a64-9a7e67899e8b</t>
  </si>
  <si>
    <t>BLDE.20231120</t>
  </si>
  <si>
    <t>NEON.D12.BLDE.DP1.20138.001.amc_fieldSuperParent.2023-12.expanded.20240115T155827Z.csv</t>
  </si>
  <si>
    <t>b7320fea-01c0-41e2-a6da-853aaabda8e7</t>
  </si>
  <si>
    <t>BLDE.20231205</t>
  </si>
  <si>
    <t>NEON.D12.BLDE.DP1.20138.001.amc_fieldSuperParent.2024-01.expanded.20240219T182152Z.csv</t>
  </si>
  <si>
    <t>41308dce-50a7-49af-a89f-ac0cbc4920ca</t>
  </si>
  <si>
    <t>BLDE.20240109</t>
  </si>
  <si>
    <t>0000-0002-3355-8487</t>
  </si>
  <si>
    <t>NEON.D12.BLDE.DP1.20138.001.amc_fieldSuperParent.2024-02.expanded.20240325T221529Z.csv</t>
  </si>
  <si>
    <t>bd86ece8-d282-453a-bb20-c372c72a6981</t>
  </si>
  <si>
    <t>BLDE.20240213</t>
  </si>
  <si>
    <t>NEON.D13.COMO.DP1.20138.001.amc_fieldSuperParent.2015-09.expanded.20231226T235349Z.csv</t>
  </si>
  <si>
    <t>7be5c6a0-dc75-4713-86df-7b935ae661f7</t>
  </si>
  <si>
    <t>COMO.20150910</t>
  </si>
  <si>
    <t>TPCN not collected.</t>
  </si>
  <si>
    <t>NEON.D13.COMO.DP1.20138.001.amc_fieldSuperParent.2015-10.expanded.20231226T232017Z.csv</t>
  </si>
  <si>
    <t>2eb3402e-4edd-4589-8de8-eabf7c0d2534</t>
  </si>
  <si>
    <t>COMO.20151013</t>
  </si>
  <si>
    <t>DO Not collected - meter will not calibrate</t>
  </si>
  <si>
    <t>NEON.D13.COMO.DP1.20138.001.amc_fieldSuperParent.2015-11.expanded.20231226T233104Z.csv</t>
  </si>
  <si>
    <t>d7fa444c-b10f-4bfa-94c0-824123c95d8c</t>
  </si>
  <si>
    <t>COMO.20151110</t>
  </si>
  <si>
    <t>Sample taken roughly 2 meters upstream of usual sampling location due to frozen stream|sample taken roughly 2 meters upstream of usual sampling location due to frozen stream</t>
  </si>
  <si>
    <t>NEON.D13.COMO.DP1.20138.001.amc_fieldSuperParent.2016-01.expanded.20231227T010803Z.csv</t>
  </si>
  <si>
    <t>fd8fd61d-6799-4951-a1f2-98f24e0f91d2</t>
  </si>
  <si>
    <t>COMO.20160114</t>
  </si>
  <si>
    <t>Stream iced over in many spots to the bottom, we chipped out shallow pool to collect sample.|Sample collected from shallow hole chipped into frozen stream Sample collected from shallow hole chipped into frozen stream|Sample collected from shallow hole chipped into frozen stream</t>
  </si>
  <si>
    <t>NEON.D13.COMO.DP1.20138.001.amc_fieldSuperParent.2016-03.expanded.20231227T014942Z.csv</t>
  </si>
  <si>
    <t>fff0690f-eb21-49fe-9d24-b08c0a648d8d</t>
  </si>
  <si>
    <t>COMO.20160308</t>
  </si>
  <si>
    <t>did not collect DO because of YSI problem</t>
  </si>
  <si>
    <t>23c94135-bf4a-4daf-aa5e-7c8070bc9d1b</t>
  </si>
  <si>
    <t>COMO.20160314</t>
  </si>
  <si>
    <t>NEON.D13.COMO.DP1.20138.001.amc_fieldSuperParent.2016-04.expanded.20231227T020953Z.csv</t>
  </si>
  <si>
    <t>4f8a8dc5-5955-40d2-8e3c-5253a8ea3e5f</t>
  </si>
  <si>
    <t>COMO.20160415</t>
  </si>
  <si>
    <t>channel covered in snow| had to dig to sample</t>
  </si>
  <si>
    <t>NEON.D13.COMO.DP1.20138.001.amc_fieldSuperParent.2016-05.expanded.20231227T022402Z.csv</t>
  </si>
  <si>
    <t>ad12b94c-7732-40cb-890f-40bde641f3c4</t>
  </si>
  <si>
    <t>COMO.20160510</t>
  </si>
  <si>
    <t>non specific conductivity was 18.4uS/cm|two H2O samples collected for commissioning</t>
  </si>
  <si>
    <t>NEON.D13.COMO.DP1.20138.001.amc_fieldSuperParent.2016-06.expanded.20231227T013727Z.csv</t>
  </si>
  <si>
    <t>b9ba87ae-baf6-4ca1-9370-081588c88a62</t>
  </si>
  <si>
    <t>COMO.20160614</t>
  </si>
  <si>
    <t>Protocol 002905.C</t>
  </si>
  <si>
    <t>NEON.D13.COMO.DP1.20138.001.amc_fieldSuperParent.2016-07.expanded.20231227T010602Z.csv</t>
  </si>
  <si>
    <t>3dfb9051-79b6-4e83-aa2e-97894745fe4f</t>
  </si>
  <si>
    <t>COMO.20160713</t>
  </si>
  <si>
    <t>NEON.D13.COMO.DP1.20138.001.amc_fieldSuperParent.2016-08.expanded.20231227T012927Z.csv</t>
  </si>
  <si>
    <t>6a8ec7ef-de63-4e21-9786-3f5f737ef396</t>
  </si>
  <si>
    <t>COMO.20160809</t>
  </si>
  <si>
    <t>NEON.D13.COMO.DP1.20138.001.amc_fieldSuperParent.2016-09.expanded.20231227T014155Z.csv</t>
  </si>
  <si>
    <t>d9b85a78-8c13-40e6-a43b-9f753f33df37</t>
  </si>
  <si>
    <t>COMO.20160912</t>
  </si>
  <si>
    <t>small invert bycatch (Plecoptera)|small invert bycatch (Plecoptera)</t>
  </si>
  <si>
    <t>NEON.D13.COMO.DP1.20138.001.amc_fieldSuperParent.2016-10.expanded.20231227T020248Z.csv</t>
  </si>
  <si>
    <t>bdfc7878-9f2d-47e3-aa4c-0d519502c2d3</t>
  </si>
  <si>
    <t>COMO.20161018</t>
  </si>
  <si>
    <t>YSI would not calibrate DO. No values recorded.</t>
  </si>
  <si>
    <t>NEON.D13.COMO.DP1.20138.001.amc_fieldSuperParent.2016-11.expanded.20231227T014318Z.csv</t>
  </si>
  <si>
    <t>f0033dd9-aab2-4975-92d9-408078bc22e3</t>
  </si>
  <si>
    <t>COMO.20161108</t>
  </si>
  <si>
    <t>NEON.D13.COMO.DP1.20138.001.amc_fieldSuperParent.2016-12.expanded.20231227T021414Z.csv</t>
  </si>
  <si>
    <t>4919c947-1d5d-4c87-ac09-e04796f06f70</t>
  </si>
  <si>
    <t>COMO.20161213</t>
  </si>
  <si>
    <t>NEON.D13.COMO.DP1.20138.001.amc_fieldSuperParent.2017-01.expanded.20231227T084405Z.csv</t>
  </si>
  <si>
    <t>0980e92c-678e-437a-bb46-59a5537cbc0a</t>
  </si>
  <si>
    <t>COMO.20170110</t>
  </si>
  <si>
    <t>YSI battery failure|stream covered in 1.5m of snow|stream covered in 1.5m of snow|stream covered in 1.5m of snow|stream covered in 1.5m of snow; no ysi|stream covered in 1.5m of snow; no ysi</t>
  </si>
  <si>
    <t>NEON.D13.COMO.DP1.20138.001.amc_fieldSuperParent.2017-02.expanded.20231227T034627Z.csv</t>
  </si>
  <si>
    <t>cd5e67e8-fb9f-4b1d-aa42-39c965c8ab8d</t>
  </si>
  <si>
    <t>COMO.20170221</t>
  </si>
  <si>
    <t>stream covered in 1.5m of snow|stream covered in 1.5m of snow|stream covered in 1.5m of snow|stream covered in 1.5m of snow|stream covered in 1.5m of snow|stream covered in 1.5m of snow|stream covered in 1.5m of snow</t>
  </si>
  <si>
    <t>NEON.D13.COMO.DP1.20138.001.amc_fieldSuperParent.2017-03.expanded.20231227T035322Z.csv</t>
  </si>
  <si>
    <t>2681c935-3c27-4dca-a1e9-5ba123284712</t>
  </si>
  <si>
    <t>COMO.20170315</t>
  </si>
  <si>
    <t>under ice and 1.5m snow|under ice and 1.5m snow|sample taken from flowing water under 1.5 meters of snow|sample taken from flowing water under 1.5 meters of snow|sample taken from flowing water under 1.5 meters of snow|sample taken from flowing water under 1.5 meters of snow|sample taken from flowing water under 1.5 meters of snow</t>
  </si>
  <si>
    <t>NEON.D13.COMO.DP1.20138.001.amc_fieldSuperParent.2017-04.expanded.20231227T032902Z.csv</t>
  </si>
  <si>
    <t>a30510cb-e72f-4b84-a084-048748b7185c</t>
  </si>
  <si>
    <t>COMO.20170412</t>
  </si>
  <si>
    <t>jschnebelen@neoninc.org</t>
  </si>
  <si>
    <t>NEON.D13.COMO.DP1.20138.001.amc_fieldSuperParent.2017-05.expanded.20231227T093151Z.csv</t>
  </si>
  <si>
    <t>619b3f24-ec24-45cc-973d-773400e0e367</t>
  </si>
  <si>
    <t>COMO.20170510</t>
  </si>
  <si>
    <t>NEON.D13.COMO.DP1.20138.001.amc_fieldSuperParent.2017-06.expanded.20231227T033401Z.csv</t>
  </si>
  <si>
    <t>1c3a3405-ec23-4d26-ace3-5cd43ac70715</t>
  </si>
  <si>
    <t>COMO.20170612</t>
  </si>
  <si>
    <t>Flow over bankful; gauge: new 78cm / old 91cm</t>
  </si>
  <si>
    <t>NEON.D13.COMO.DP1.20138.001.amc_fieldSuperParent.2017-07.expanded.20231227T052932Z.csv</t>
  </si>
  <si>
    <t>b422b615-4b4a-4926-ae54-981d6f7218a5</t>
  </si>
  <si>
    <t>COMO.20170710</t>
  </si>
  <si>
    <t>NEON.D13.COMO.DP1.20138.001.amc_fieldSuperParent.2017-08.expanded.20231227T050459Z.csv</t>
  </si>
  <si>
    <t>3d869578-995b-4e76-a53a-561b589c7deb</t>
  </si>
  <si>
    <t>COMO.20170808</t>
  </si>
  <si>
    <t>Bnance@battelleecology.org</t>
  </si>
  <si>
    <t>NEON.D13.COMO.DP1.20138.001.amc_fieldSuperParent.2017-09.expanded.20231227T050518Z.csv</t>
  </si>
  <si>
    <t>10532d5a-4e56-4478-856e-ee5aa6ffaf73</t>
  </si>
  <si>
    <t>COMO.20170911</t>
  </si>
  <si>
    <t>NEON.D13.COMO.DP1.20138.001.amc_fieldSuperParent.2017-10.expanded.20231227T035354Z.csv</t>
  </si>
  <si>
    <t>97339998-b4db-414b-b5da-284b7fcc64ef</t>
  </si>
  <si>
    <t>COMO.20171012</t>
  </si>
  <si>
    <t>Legli@Battelleecology.org</t>
  </si>
  <si>
    <t>NEON.D13.COMO.DP1.20138.001.amc_fieldSuperParent.2017-11.expanded.20231227T051434Z.csv</t>
  </si>
  <si>
    <t>0a733fa1-dc0a-4cb0-aa9e-bc7dc3181d67</t>
  </si>
  <si>
    <t>COMO.20171115</t>
  </si>
  <si>
    <t>NEON.D13.COMO.DP1.20138.001.amc_fieldSuperParent.2017-12.expanded.20231227T033346Z.csv</t>
  </si>
  <si>
    <t>d583be5e-a914-44be-bf6d-5c9ad88bc8a0</t>
  </si>
  <si>
    <t>COMO.20171211</t>
  </si>
  <si>
    <t>NEON.D13.COMO.DP1.20138.001.amc_fieldSuperParent.2018-01.expanded.20231228T190232Z.csv</t>
  </si>
  <si>
    <t>c6ccf5d3-0be8-4c12-bc90-da4dbae697f9</t>
  </si>
  <si>
    <t>COMO.20180116</t>
  </si>
  <si>
    <t>dbradley@battelleecology.org</t>
  </si>
  <si>
    <t>NEON.D13.COMO.DP1.20138.001.amc_fieldSuperParent.2018-02.expanded.20231228T184642Z.csv</t>
  </si>
  <si>
    <t>bbf7a766-3084-4362-946c-f12f5e9193e8</t>
  </si>
  <si>
    <t>COMO.20180220</t>
  </si>
  <si>
    <t>NEON.D13.COMO.DP1.20138.001.amc_fieldSuperParent.2018-03.expanded.20231228T191548Z.csv</t>
  </si>
  <si>
    <t>4cb4f2b8-908f-49d6-8590-5e6b38614050</t>
  </si>
  <si>
    <t>COMO.20180320</t>
  </si>
  <si>
    <t>NEON.D13.COMO.DP1.20138.001.amc_fieldSuperParent.2018-04.expanded.20231228T174521Z.csv</t>
  </si>
  <si>
    <t>55398424-b094-4319-9e1d-6904a9d0522b</t>
  </si>
  <si>
    <t>COMO.20180424</t>
  </si>
  <si>
    <t>jen.roquemore@battelleecology.org</t>
  </si>
  <si>
    <t>NEON.D13.COMO.DP1.20138.001.amc_fieldSuperParent.2018-05.expanded.20231228T190223Z.csv</t>
  </si>
  <si>
    <t>7910eb91-c2b4-48cf-bcb2-64ad9d996f75</t>
  </si>
  <si>
    <t>COMO.20180522</t>
  </si>
  <si>
    <t>NEON.D13.COMO.DP1.20138.001.amc_fieldSuperParent.2018-06.expanded.20231228T191621Z.csv</t>
  </si>
  <si>
    <t>c4c1ec91-9352-4fe2-9c63-0e7abfc446bc</t>
  </si>
  <si>
    <t>COMO.20180619</t>
  </si>
  <si>
    <t>NEON.D13.COMO.DP1.20138.001.amc_fieldSuperParent.2018-07.expanded.20231228T183244Z.csv</t>
  </si>
  <si>
    <t>8f3a37f1-0035-407b-82c3-53b2273ff1fa</t>
  </si>
  <si>
    <t>COMO.20180717</t>
  </si>
  <si>
    <t>NEON.D13.COMO.DP1.20138.001.amc_fieldSuperParent.2018-08.expanded.20231228T170445Z.csv</t>
  </si>
  <si>
    <t>0cda903c-979c-4165-b7d7-5cea37a9a843</t>
  </si>
  <si>
    <t>COMO.20180821</t>
  </si>
  <si>
    <t>NEON.D13.COMO.DP1.20138.001.amc_fieldSuperParent.2018-09.expanded.20231228T183811Z.csv</t>
  </si>
  <si>
    <t>551b3f0b-ab25-4978-8d34-6a249553848f</t>
  </si>
  <si>
    <t>COMO.20180918</t>
  </si>
  <si>
    <t>NEON.D13.COMO.DP1.20138.001.amc_fieldSuperParent.2018-10.expanded.20231228T185453Z.csv</t>
  </si>
  <si>
    <t>1c8341fa-29e6-4722-b172-8e2b10bc25d8</t>
  </si>
  <si>
    <t>COMO.20181017</t>
  </si>
  <si>
    <t>Meugster@battelleecology.org</t>
  </si>
  <si>
    <t>NEON.D13.COMO.DP1.20138.001.amc_fieldSuperParent.2018-11.expanded.20231228T193337Z.csv</t>
  </si>
  <si>
    <t>d53bbd96-4ac8-4181-ba5e-0f3f638b2836</t>
  </si>
  <si>
    <t>COMO.20181120</t>
  </si>
  <si>
    <t>NEON.D13.COMO.DP1.20138.001.amc_fieldSuperParent.2018-12.expanded.20231228T172655Z.csv</t>
  </si>
  <si>
    <t>d155ae84-0199-4f0a-8859-b85c3cf1405d</t>
  </si>
  <si>
    <t>COMO.20181217</t>
  </si>
  <si>
    <t>sdixon@battelleecology.org</t>
  </si>
  <si>
    <t>NEON.D13.COMO.DP1.20138.001.amc_fieldSuperParent.2019-01.expanded.20231227T191158Z.csv</t>
  </si>
  <si>
    <t>d60af675-2a1c-4435-9e11-298d4f96e5ca</t>
  </si>
  <si>
    <t>COMO.20190114</t>
  </si>
  <si>
    <t>dstetson@battelleecology.org</t>
  </si>
  <si>
    <t>NEON.D13.COMO.DP1.20138.001.amc_fieldSuperParent.2019-02.expanded.20231227T164858Z.csv</t>
  </si>
  <si>
    <t>fa17c9d6-f8dc-49ce-b5ee-0a6ac4765267</t>
  </si>
  <si>
    <t>COMO.20190219</t>
  </si>
  <si>
    <t>Atworek@battelleecology.org</t>
  </si>
  <si>
    <t>NEON.D13.COMO.DP1.20138.001.amc_fieldSuperParent.2019-03.expanded.20231227T170332Z.csv</t>
  </si>
  <si>
    <t>0efe36b7-e786-4a3b-9000-b35454dd1691</t>
  </si>
  <si>
    <t>COMO.20190319</t>
  </si>
  <si>
    <t>0000-0002-9750-4517</t>
  </si>
  <si>
    <t>NEON.D13.COMO.DP1.20138.001.amc_fieldSuperParent.2019-04.expanded.20231227T175322Z.csv</t>
  </si>
  <si>
    <t>2babd387-425b-48f9-a6cc-dc0544d0fcf2</t>
  </si>
  <si>
    <t>COMO.20190423</t>
  </si>
  <si>
    <t>NEON.D13.COMO.DP1.20138.001.amc_fieldSuperParent.2019-05.expanded.20231227T172708Z.csv</t>
  </si>
  <si>
    <t>14cdbc32-aaf7-42bf-b4e0-f925528f69fb</t>
  </si>
  <si>
    <t>COMO.20190521</t>
  </si>
  <si>
    <t>NEON.D13.COMO.DP1.20138.001.amc_fieldSuperParent.2019-06.expanded.20231227T190117Z.csv</t>
  </si>
  <si>
    <t>2dda2d90-99b8-4fb1-8450-4e058b897143</t>
  </si>
  <si>
    <t>COMO.20190618</t>
  </si>
  <si>
    <t>NEON.D13.COMO.DP1.20138.001.amc_fieldSuperParent.2019-07.expanded.20231227T181108Z.csv</t>
  </si>
  <si>
    <t>0a4cf5df-94f7-4695-8292-0de1a7cc8868</t>
  </si>
  <si>
    <t>COMO.20190716</t>
  </si>
  <si>
    <t>NEON.D13.COMO.DP1.20138.001.amc_fieldSuperParent.2019-08.expanded.20231227T174853Z.csv</t>
  </si>
  <si>
    <t>e33ec412-252a-4a67-abe9-e34e0b74e889</t>
  </si>
  <si>
    <t>COMO.20190820</t>
  </si>
  <si>
    <t>NEON.D13.COMO.DP1.20138.001.amc_fieldSuperParent.2019-09.expanded.20231227T180100Z.csv</t>
  </si>
  <si>
    <t>485e33af-31ac-44cf-9d94-3a2d307117f8</t>
  </si>
  <si>
    <t>COMO.20190917</t>
  </si>
  <si>
    <t>NEON.D13.COMO.DP1.20138.001.amc_fieldSuperParent.2019-10.expanded.20231227T190123Z.csv</t>
  </si>
  <si>
    <t>6aff799b-97a1-4eeb-9f37-a3a8e123a764</t>
  </si>
  <si>
    <t>COMO.20191015</t>
  </si>
  <si>
    <t>NEON.D13.COMO.DP1.20138.001.amc_fieldSuperParent.2019-11.expanded.20231227T164955Z.csv</t>
  </si>
  <si>
    <t>4df8b921-2757-4926-a1cd-41f356f8a3cb</t>
  </si>
  <si>
    <t>COMO.20191119</t>
  </si>
  <si>
    <t>NEON.D13.COMO.DP1.20138.001.amc_fieldSuperParent.2019-12.expanded.20231227T182603Z.csv</t>
  </si>
  <si>
    <t>0038b786-2f90-45a0-a679-fbc169c6d7c6</t>
  </si>
  <si>
    <t>COMO.20191217</t>
  </si>
  <si>
    <t>NEON.D13.COMO.DP1.20138.001.amc_fieldSuperParent.2020-01.expanded.20231227T214054Z.csv</t>
  </si>
  <si>
    <t>f4dd0540-057c-43a6-8969-f5cc41c51cc2</t>
  </si>
  <si>
    <t>COMO.20200114</t>
  </si>
  <si>
    <t>NEON.D13.COMO.DP1.20138.001.amc_fieldSuperParent.2020-02.expanded.20231227T221549Z.csv</t>
  </si>
  <si>
    <t>1ddf9f0e-fb30-4f1c-ae7b-45b575d1bc44</t>
  </si>
  <si>
    <t>COMO.20200211</t>
  </si>
  <si>
    <t>NEON.D13.COMO.DP1.20138.001.amc_fieldSuperParent.2020-03.expanded.20231227T221341Z.csv</t>
  </si>
  <si>
    <t>be34e142-55ef-4699-973d-9b1bcbd14f76</t>
  </si>
  <si>
    <t>COMO.20200310</t>
  </si>
  <si>
    <t>0000-0002-2330-7246</t>
  </si>
  <si>
    <t>NEON.D13.COMO.DP1.20138.001.amc_fieldSuperParent.2020-04.expanded.20231227T214430Z.csv</t>
  </si>
  <si>
    <t>a69c9531-93b1-4a2a-9f4c-3c4da3b3ec25</t>
  </si>
  <si>
    <t>COMO.SS.20200414</t>
  </si>
  <si>
    <t>COMO.20200414</t>
  </si>
  <si>
    <t>NEON.D13.COMO.DP1.20138.001.amc_fieldSuperParent.2020-05.expanded.20231227T205658Z.csv</t>
  </si>
  <si>
    <t>bb10322c-e21b-4312-8e9d-de57cb93934c</t>
  </si>
  <si>
    <t>COMO.SS.20200512</t>
  </si>
  <si>
    <t>Q</t>
  </si>
  <si>
    <t>COMO.20200512</t>
  </si>
  <si>
    <t>6de80721-78ca-436f-a0a3-aad68286cd0c</t>
  </si>
  <si>
    <t>COMO.SS.20200518</t>
  </si>
  <si>
    <t>COMO.20200518</t>
  </si>
  <si>
    <t>673f3b1b-820b-4f79-be29-627cf5b75e5f</t>
  </si>
  <si>
    <t>COMO.SS.20200528</t>
  </si>
  <si>
    <t>COMO.20200528</t>
  </si>
  <si>
    <t>NEON.D13.COMO.DP1.20138.001.amc_fieldSuperParent.2020-06.expanded.20231227T215151Z.csv</t>
  </si>
  <si>
    <t>0c719787-ec35-448a-9856-34d1bdb58a5f</t>
  </si>
  <si>
    <t>COMO.SS.20200603</t>
  </si>
  <si>
    <t>COMO.20200603</t>
  </si>
  <si>
    <t>5c6dd4b7-1b85-4e98-b3ae-b3d0ce16921d</t>
  </si>
  <si>
    <t>COMO.20200609</t>
  </si>
  <si>
    <t>NEON.D13.COMO.DP1.20138.001.amc_fieldSuperParent.2020-07.expanded.20231227T210518Z.csv</t>
  </si>
  <si>
    <t>8786102b-4aee-4bb6-aae7-1cd6987a4451</t>
  </si>
  <si>
    <t>COMO.SS.20200706</t>
  </si>
  <si>
    <t>COMO.20200706</t>
  </si>
  <si>
    <t>bf90d277-72c1-4c44-89b4-8051e6caa070</t>
  </si>
  <si>
    <t>COMO.20200714</t>
  </si>
  <si>
    <t>NEON.D13.COMO.DP1.20138.001.amc_fieldSuperParent.2020-08.expanded.20231227T214343Z.csv</t>
  </si>
  <si>
    <t>57055d97-934a-4778-9e52-0f3170b17056</t>
  </si>
  <si>
    <t>COMO.SS.20200806</t>
  </si>
  <si>
    <t>COMO.20200806</t>
  </si>
  <si>
    <t>a5de5219-79f1-4af5-911a-430b116902c4</t>
  </si>
  <si>
    <t>COMO.20200811</t>
  </si>
  <si>
    <t>NEON.D13.COMO.DP1.20138.001.amc_fieldSuperParent.2020-09.expanded.20231227T221634Z.csv</t>
  </si>
  <si>
    <t>221e42f6-94f8-411c-bb56-c3d8aeac6204</t>
  </si>
  <si>
    <t>COMO.20200909</t>
  </si>
  <si>
    <t>NEON.D13.COMO.DP1.20138.001.amc_fieldSuperParent.2020-10.expanded.20231227T215917Z.csv</t>
  </si>
  <si>
    <t>ccea4477-f8a1-4222-b922-c9a3eceb0595</t>
  </si>
  <si>
    <t>COMO.20201013</t>
  </si>
  <si>
    <t>NEON.D13.COMO.DP1.20138.001.amc_fieldSuperParent.2020-11.expanded.20231227T210321Z.csv</t>
  </si>
  <si>
    <t>aee9a475-989f-4d47-aad0-e9d8b9e68c24</t>
  </si>
  <si>
    <t>COMO.20201116</t>
  </si>
  <si>
    <t>NEON.D13.COMO.DP1.20138.001.amc_fieldSuperParent.2020-12.expanded.20231227T214346Z.csv</t>
  </si>
  <si>
    <t>f85a1a39-27ac-4fbf-91b2-d7d110bcd10f</t>
  </si>
  <si>
    <t>COMO.20201208</t>
  </si>
  <si>
    <t>NEON.D13.COMO.DP1.20138.001.amc_fieldSuperParent.2021-01.expanded.20231228T022246Z.csv</t>
  </si>
  <si>
    <t>bc2e298f-1fa4-40a9-b348-f9430cf6e763</t>
  </si>
  <si>
    <t>COMO.20210114</t>
  </si>
  <si>
    <t>0000-0003-4140-8339</t>
  </si>
  <si>
    <t>NEON.D13.COMO.DP1.20138.001.amc_fieldSuperParent.2021-02.expanded.20231228T015043Z.csv</t>
  </si>
  <si>
    <t>5e3f9850-f6e4-4f9c-bfe8-879ef0078335</t>
  </si>
  <si>
    <t>COMO.SS.20210209</t>
  </si>
  <si>
    <t>COMO.20210209</t>
  </si>
  <si>
    <t>No available liquid water for sample</t>
  </si>
  <si>
    <t>NEON.D13.COMO.DP1.20138.001.amc_fieldSuperParent.2021-03.expanded.20231228T004916Z.csv</t>
  </si>
  <si>
    <t>6ecdd9e5-ace9-428d-b2fb-135dc80bceb6</t>
  </si>
  <si>
    <t>COMO.20210309</t>
  </si>
  <si>
    <t>NEON.D13.COMO.DP1.20138.001.amc_fieldSuperParent.2021-04.expanded.20231227T235411Z.csv</t>
  </si>
  <si>
    <t>9abd4ee9-136e-438e-9aea-d9972830679e</t>
  </si>
  <si>
    <t>COMO.20210413</t>
  </si>
  <si>
    <t>NEON.D13.COMO.DP1.20138.001.amc_fieldSuperParent.2021-05.expanded.20231228T004935Z.csv</t>
  </si>
  <si>
    <t>0ab6799e-60cb-48fe-aef4-cb6ec416c6c0</t>
  </si>
  <si>
    <t>COMO.20210511</t>
  </si>
  <si>
    <t>NEON.D13.COMO.DP1.20138.001.amc_fieldSuperParent.2021-06.expanded.20231228T013138Z.csv</t>
  </si>
  <si>
    <t>b9c62bc7-121a-4e4d-b459-5d0706cda845</t>
  </si>
  <si>
    <t>COMO.20210608</t>
  </si>
  <si>
    <t>NEON.D13.COMO.DP1.20138.001.amc_fieldSuperParent.2021-07.expanded.20231227T234825Z.csv</t>
  </si>
  <si>
    <t>7f05b997-7d50-42ac-99fa-580054fd5e33</t>
  </si>
  <si>
    <t>COMO.20210713</t>
  </si>
  <si>
    <t>NEON.D13.COMO.DP1.20138.001.amc_fieldSuperParent.2021-08.expanded.20231228T001654Z.csv</t>
  </si>
  <si>
    <t>a3a80877-f989-478c-8e45-2f341fbefd8d</t>
  </si>
  <si>
    <t>COMO.20210810</t>
  </si>
  <si>
    <t>NEON.D13.COMO.DP1.20138.001.amc_fieldSuperParent.2021-09.expanded.20231228T011518Z.csv</t>
  </si>
  <si>
    <t>89ca170b-ce78-4194-82de-a2b12ab77ccc</t>
  </si>
  <si>
    <t>COMO.20210914</t>
  </si>
  <si>
    <t>7dbdef4c-ab80-4726-a66e-cbc1680b11e7</t>
  </si>
  <si>
    <t>COMO.SS.20210922</t>
  </si>
  <si>
    <t>COMO.20210922</t>
  </si>
  <si>
    <t>0000-0002-5669-6276</t>
  </si>
  <si>
    <t>NEON.D13.COMO.DP1.20138.001.amc_fieldSuperParent.2021-10.expanded.20231228T014636Z.csv</t>
  </si>
  <si>
    <t>fcdd7f02-ff40-4d0e-9741-52d595942c86</t>
  </si>
  <si>
    <t>COMO.20211012</t>
  </si>
  <si>
    <t>NEON.D13.COMO.DP1.20138.001.amc_fieldSuperParent.2021-11.expanded.20231228T012358Z.csv</t>
  </si>
  <si>
    <t>38a53854-628c-4a2b-83e3-c144397a63c9</t>
  </si>
  <si>
    <t>COMO.20211109</t>
  </si>
  <si>
    <t>NEON.D13.COMO.DP1.20138.001.amc_fieldSuperParent.2021-12.expanded.20231228T012526Z.csv</t>
  </si>
  <si>
    <t>0a7848ae-1e0f-425d-be5f-f08f20e50a1f</t>
  </si>
  <si>
    <t>COMO.20211214</t>
  </si>
  <si>
    <t>0000-0002-3172-7101</t>
  </si>
  <si>
    <t>NEON.D13.COMO.DP1.20138.001.amc_fieldSuperParent.2022-01.expanded.20231229T060957Z.csv</t>
  </si>
  <si>
    <t>79d51197-49a6-4f33-8dbb-77faa0e54c4b</t>
  </si>
  <si>
    <t>COMO.20220113</t>
  </si>
  <si>
    <t>NEON.D13.COMO.DP1.20138.001.amc_fieldSuperParent.2022-02.expanded.20231229T053132Z.csv</t>
  </si>
  <si>
    <t>182a5b5d-abcb-4c61-8b72-a4363719bb86</t>
  </si>
  <si>
    <t>COMO.20220208</t>
  </si>
  <si>
    <t>NEON.D13.COMO.DP1.20138.001.amc_fieldSuperParent.2022-03.expanded.20231229T042400Z.csv</t>
  </si>
  <si>
    <t>81f622d0-d8ce-4fe8-953b-5896723546cb</t>
  </si>
  <si>
    <t>COMO.20220308</t>
  </si>
  <si>
    <t>NEON.D13.COMO.DP1.20138.001.amc_fieldSuperParent.2022-04.expanded.20231229T061136Z.csv</t>
  </si>
  <si>
    <t>e6343c32-bf0d-40bd-97c8-b4d5fbffa3f8</t>
  </si>
  <si>
    <t>COMO.20220419</t>
  </si>
  <si>
    <t>NEON.D13.COMO.DP1.20138.001.amc_fieldSuperParent.2022-05.expanded.20231229T060935Z.csv</t>
  </si>
  <si>
    <t>ad3d6dac-b6e2-44ec-af54-d6b2cc329348</t>
  </si>
  <si>
    <t>COMO.20220510</t>
  </si>
  <si>
    <t>0000-0002-9821-3869</t>
  </si>
  <si>
    <t>9a300416-e8b6-4c4d-9ad4-f8479e083077</t>
  </si>
  <si>
    <t>COMO.SS.20220517</t>
  </si>
  <si>
    <t>COMO.20220517</t>
  </si>
  <si>
    <t>5d65e31d-d01a-478d-939c-f649c86f05e8</t>
  </si>
  <si>
    <t>COMO.SS.20220526</t>
  </si>
  <si>
    <t>COMO.20220526</t>
  </si>
  <si>
    <t>NEON.D13.COMO.DP1.20138.001.amc_fieldSuperParent.2022-06.expanded.20231229T042704Z.csv</t>
  </si>
  <si>
    <t>9ed7343d-6059-4143-9c50-8a21332df5ff</t>
  </si>
  <si>
    <t>COMO.SS.20220602</t>
  </si>
  <si>
    <t>COMO.20220602</t>
  </si>
  <si>
    <t>e3483e76-8df9-4344-95de-74a9bed3d441</t>
  </si>
  <si>
    <t>COMO.20220607</t>
  </si>
  <si>
    <t>NEON.D13.COMO.DP1.20138.001.amc_fieldSuperParent.2022-07.expanded.20231229T035427Z.csv</t>
  </si>
  <si>
    <t>b090397c-dd6a-43ff-ab65-b2ca30536e4e</t>
  </si>
  <si>
    <t>COMO.20220714</t>
  </si>
  <si>
    <t>0000-0003-1995-3111</t>
  </si>
  <si>
    <t>NEON.D13.COMO.DP1.20138.001.amc_fieldSuperParent.2022-08.expanded.20231229T040323Z.csv</t>
  </si>
  <si>
    <t>8e649b6c-b62d-49b4-b2e8-239a42e690ed</t>
  </si>
  <si>
    <t>COMO.20220809</t>
  </si>
  <si>
    <t>0000-0003-3018-7817</t>
  </si>
  <si>
    <t>NEON.D13.COMO.DP1.20138.001.amc_fieldSuperParent.2022-09.expanded.20231229T045134Z.csv</t>
  </si>
  <si>
    <t>846ff703-b1cc-4395-92bc-4033eb049440</t>
  </si>
  <si>
    <t>COMO.20220914</t>
  </si>
  <si>
    <t>NEON.D13.COMO.DP1.20138.001.amc_fieldSuperParent.2022-10.expanded.20231229T044107Z.csv</t>
  </si>
  <si>
    <t>3954034f-ee77-4c3d-87d6-918a185d2d8e</t>
  </si>
  <si>
    <t>COMO.20221011</t>
  </si>
  <si>
    <t>NEON.D13.COMO.DP1.20138.001.amc_fieldSuperParent.2022-11.expanded.20231229T055648Z.csv</t>
  </si>
  <si>
    <t>39ca668f-a307-4f88-9cac-3f275c17a2e1</t>
  </si>
  <si>
    <t>COMO.20221114</t>
  </si>
  <si>
    <t>NEON.D13.COMO.DP1.20138.001.amc_fieldSuperParent.2022-12.expanded.20231229T043958Z.csv</t>
  </si>
  <si>
    <t>3dd14735-d3a1-4870-8529-f2c098e03797</t>
  </si>
  <si>
    <t>COMO.20221212</t>
  </si>
  <si>
    <t>NEON.D13.COMO.DP1.20138.001.amc_fieldSuperParent.2023-01.expanded.20231229T164950Z.csv</t>
  </si>
  <si>
    <t>bfe5c113-8552-4e0f-a920-dc673e859cb1</t>
  </si>
  <si>
    <t>COMO.20230110</t>
  </si>
  <si>
    <t>0000-0002-2602-3054</t>
  </si>
  <si>
    <t>NEON.D13.COMO.DP1.20138.001.amc_fieldSuperParent.2023-02.expanded.20231229T164515Z.csv</t>
  </si>
  <si>
    <t>cfeff2ff-8068-42e3-8eeb-366896299bae</t>
  </si>
  <si>
    <t>COMO.20230221</t>
  </si>
  <si>
    <t>NEON.D13.COMO.DP1.20138.001.amc_fieldSuperParent.2023-03.expanded.20231229T162205Z.csv</t>
  </si>
  <si>
    <t>753e9aaf-ebb1-41e4-a7f0-911e16092cae</t>
  </si>
  <si>
    <t>COMO.20230314</t>
  </si>
  <si>
    <t>NEON.D13.COMO.DP1.20138.001.amc_fieldSuperParent.2023-04.expanded.20231229T165513Z.csv</t>
  </si>
  <si>
    <t>6adad3a2-625c-41e6-85a3-2581fcec5e25</t>
  </si>
  <si>
    <t>COMO.20230411</t>
  </si>
  <si>
    <t>0000-0002-7424-8717</t>
  </si>
  <si>
    <t>NEON.D13.COMO.DP1.20138.001.amc_fieldSuperParent.2023-05.expanded.20231229T170819Z.csv</t>
  </si>
  <si>
    <t>b36889f2-ba9d-41f5-a6c2-80de1034c404</t>
  </si>
  <si>
    <t>COMO.20230509</t>
  </si>
  <si>
    <t>NEON.D13.COMO.DP1.20138.001.amc_fieldSuperParent.2023-06.expanded.20231229T153154Z.csv</t>
  </si>
  <si>
    <t>a93bd233-2a51-468d-b6ab-0a09b5fa3151</t>
  </si>
  <si>
    <t>COMO.20230613</t>
  </si>
  <si>
    <t>NEON.D13.COMO.DP1.20138.001.amc_fieldSuperParent.2023-07.expanded.20231229T160421Z.csv</t>
  </si>
  <si>
    <t>66cd3e02-6c26-4184-90f5-47dcfae5cb0f</t>
  </si>
  <si>
    <t>COMO.20230710</t>
  </si>
  <si>
    <t>NEON.D13.COMO.DP1.20138.001.amc_fieldSuperParent.2023-08.expanded.20231229T161931Z.csv</t>
  </si>
  <si>
    <t>ef51e7c0-62fd-4dfe-a267-60a89a981335</t>
  </si>
  <si>
    <t>COMO.20230808</t>
  </si>
  <si>
    <t>NEON.D13.COMO.DP1.20138.001.amc_fieldSuperParent.2023-09.expanded.20231229T160606Z.csv</t>
  </si>
  <si>
    <t>f75f2a76-da8d-4a2c-9254-4c7d20ac14ba</t>
  </si>
  <si>
    <t>COMO.20230912</t>
  </si>
  <si>
    <t>NEON.D13.COMO.DP1.20138.001.amc_fieldSuperParent.2023-10.expanded.20231229T161935Z.csv</t>
  </si>
  <si>
    <t>6b085956-4c79-4197-b91c-800386506b10</t>
  </si>
  <si>
    <t>COMO.20231010</t>
  </si>
  <si>
    <t>NEON.D13.COMO.DP1.20138.001.amc_fieldSuperParent.2023-11.expanded.20240102T205305Z.csv</t>
  </si>
  <si>
    <t>a91d28f1-af41-49a5-ba97-8d61c465f9d7</t>
  </si>
  <si>
    <t>COMO.20231115</t>
  </si>
  <si>
    <t>NEON.D13.COMO.DP1.20138.001.amc_fieldSuperParent.2023-12.expanded.20240122T173749Z.csv</t>
  </si>
  <si>
    <t>0eca4b4a-176c-4c2b-8c94-b332e622be25</t>
  </si>
  <si>
    <t>COMO.20231212</t>
  </si>
  <si>
    <t>NEON.D13.COMO.DP1.20138.001.amc_fieldSuperParent.2024-01.expanded.20240226T214844Z.csv</t>
  </si>
  <si>
    <t>cdd1a229-a9ff-406f-aeb0-9c4ba55992ad</t>
  </si>
  <si>
    <t>COMO.20240116</t>
  </si>
  <si>
    <t>The stream was too shallow to submerge sampling jugs in the stream. Used the peristaltic pump for collections but water froze in the tubing. We were only able to collect RAW; ASI; and ANC samples</t>
  </si>
  <si>
    <t>NEON.D13.COMO.DP1.20138.001.amc_fieldSuperParent.2024-02.expanded.20240325T220505Z.csv</t>
  </si>
  <si>
    <t>460c0527-9530-4f7a-9200-c1a867cc13ea</t>
  </si>
  <si>
    <t>COMO.20240213</t>
  </si>
  <si>
    <t>NEON.D13.WLOU.DP1.20138.001.amc_fieldSuperParent.2017-05.expanded.20231227T090534Z.csv</t>
  </si>
  <si>
    <t>2f5acd90-27a9-4867-92c1-d2f50c278bc6</t>
  </si>
  <si>
    <t>WLOU.20170509</t>
  </si>
  <si>
    <t>NEON.D13.WLOU.DP1.20138.001.amc_fieldSuperParent.2017-06.expanded.20231227T084556Z.csv</t>
  </si>
  <si>
    <t>7af40f21-a476-428c-8c53-0de0a8c54723</t>
  </si>
  <si>
    <t>WLOU.20170615</t>
  </si>
  <si>
    <t>NEON.D13.WLOU.DP1.20138.001.amc_fieldSuperParent.2017-07.expanded.20231227T081553Z.csv</t>
  </si>
  <si>
    <t>d80806f7-134a-454b-a79b-bb9fbed9f3ad</t>
  </si>
  <si>
    <t>WLOU.20170713</t>
  </si>
  <si>
    <t>NEON.D13.WLOU.DP1.20138.001.amc_fieldSuperParent.2017-08.expanded.20231227T080503Z.csv</t>
  </si>
  <si>
    <t>3155ac1a-861f-46e8-9a88-55fd0a9c66bd</t>
  </si>
  <si>
    <t>WLOU.20170810</t>
  </si>
  <si>
    <t>NEON.D13.WLOU.DP1.20138.001.amc_fieldSuperParent.2017-09.expanded.20231227T035824Z.csv</t>
  </si>
  <si>
    <t>efe69e68-1457-4a13-8222-4ff2507656a4</t>
  </si>
  <si>
    <t>WLOU.20170914</t>
  </si>
  <si>
    <t>NEON.D13.WLOU.DP1.20138.001.amc_fieldSuperParent.2017-10.expanded.20231227T053146Z.csv</t>
  </si>
  <si>
    <t>425f79e0-ac61-4dab-95e3-9fb93304a365</t>
  </si>
  <si>
    <t>WLOU.20171010</t>
  </si>
  <si>
    <t>NEON.D13.WLOU.DP1.20138.001.amc_fieldSuperParent.2017-11.expanded.20231227T033350Z.csv</t>
  </si>
  <si>
    <t>e8735bae-3902-4b10-87d9-c264e426cbfe</t>
  </si>
  <si>
    <t>WLOU.20171114</t>
  </si>
  <si>
    <t>NEON.D13.WLOU.DP1.20138.001.amc_fieldSuperParent.2017-12.expanded.20231227T062244Z.csv</t>
  </si>
  <si>
    <t>e9f2cbcc-6cce-420f-97a8-385e5e439260</t>
  </si>
  <si>
    <t>WLOU.20171213</t>
  </si>
  <si>
    <t>NEON.D13.WLOU.DP1.20138.001.amc_fieldSuperParent.2018-01.expanded.20231228T185250Z.csv</t>
  </si>
  <si>
    <t>1a1d30b3-7c6a-4caa-896c-7be5a36cc93b</t>
  </si>
  <si>
    <t>WLOU.20180109</t>
  </si>
  <si>
    <t>NEON.D13.WLOU.DP1.20138.001.amc_fieldSuperParent.2018-02.expanded.20231228T183235Z.csv</t>
  </si>
  <si>
    <t>d402e184-ce0f-4774-a8cf-801b14d733c6</t>
  </si>
  <si>
    <t>WLOU.20180213</t>
  </si>
  <si>
    <t>NEON.D13.WLOU.DP1.20138.001.amc_fieldSuperParent.2018-03.expanded.20231228T180921Z.csv</t>
  </si>
  <si>
    <t>a0f7226e-df19-4408-96b4-45ae50520f7d</t>
  </si>
  <si>
    <t>WLOU.20180313</t>
  </si>
  <si>
    <t>NEON.D13.WLOU.DP1.20138.001.amc_fieldSuperParent.2018-04.expanded.20231228T185551Z.csv</t>
  </si>
  <si>
    <t>03f5dce9-6d89-4cc5-b8e3-2843eefff49b</t>
  </si>
  <si>
    <t>WLOU.20180417</t>
  </si>
  <si>
    <t>NEON.D13.WLOU.DP1.20138.001.amc_fieldSuperParent.2018-05.expanded.20231228T190421Z.csv</t>
  </si>
  <si>
    <t>f7cf2d44-a594-4eb9-bb7a-2ac24557a899</t>
  </si>
  <si>
    <t>WLOU.20180508</t>
  </si>
  <si>
    <t>NEON.D13.WLOU.DP1.20138.001.amc_fieldSuperParent.2018-06.expanded.20231228T183636Z.csv</t>
  </si>
  <si>
    <t>5ee7e6a0-58fa-4fca-bbf7-44438953cf7b</t>
  </si>
  <si>
    <t>WLOU.20180612</t>
  </si>
  <si>
    <t>NEON.D13.WLOU.DP1.20138.001.amc_fieldSuperParent.2018-07.expanded.20231228T191338Z.csv</t>
  </si>
  <si>
    <t>b41981e9-0b74-4109-b85f-625464f6848c</t>
  </si>
  <si>
    <t>WLOU.20180710</t>
  </si>
  <si>
    <t>NEON.D13.WLOU.DP1.20138.001.amc_fieldSuperParent.2018-08.expanded.20231228T191142Z.csv</t>
  </si>
  <si>
    <t>b26d0877-c606-49f7-a330-fabe24a269de</t>
  </si>
  <si>
    <t>WLOU.20180816</t>
  </si>
  <si>
    <t>NEON.D13.WLOU.DP1.20138.001.amc_fieldSuperParent.2018-09.expanded.20231228T180013Z.csv</t>
  </si>
  <si>
    <t>7f20ed2d-9940-4fb1-9f9d-9131eb7f8b33</t>
  </si>
  <si>
    <t>WLOU.20180911</t>
  </si>
  <si>
    <t>NEON.D13.WLOU.DP1.20138.001.amc_fieldSuperParent.2018-10.expanded.20231228T181202Z.csv</t>
  </si>
  <si>
    <t>7e7d6452-7efe-408d-b062-4e9ea8f0c860</t>
  </si>
  <si>
    <t>WLOU.20181009</t>
  </si>
  <si>
    <t>NEON.D13.WLOU.DP1.20138.001.amc_fieldSuperParent.2018-11.expanded.20231228T181600Z.csv</t>
  </si>
  <si>
    <t>4983c792-b2ab-4d85-b7a2-2d1c1faecedb</t>
  </si>
  <si>
    <t>WLOU.20181113</t>
  </si>
  <si>
    <t>NEON.D13.WLOU.DP1.20138.001.amc_fieldSuperParent.2018-12.expanded.20231228T171735Z.csv</t>
  </si>
  <si>
    <t>2f310cd6-27c8-44d8-b8ab-04fa19bca38d</t>
  </si>
  <si>
    <t>WLOU.20181211</t>
  </si>
  <si>
    <t>NEON.D13.WLOU.DP1.20138.001.amc_fieldSuperParent.2019-01.expanded.20231227T190752Z.csv</t>
  </si>
  <si>
    <t>1d4c8466-cb68-4386-bcfa-29da64127cc9</t>
  </si>
  <si>
    <t>WLOU.20190108</t>
  </si>
  <si>
    <t>NEON.D13.WLOU.DP1.20138.001.amc_fieldSuperParent.2019-02.expanded.20231227T191449Z.csv</t>
  </si>
  <si>
    <t>99a3e8e3-2ac9-4ea9-be97-98a889960984</t>
  </si>
  <si>
    <t>WLOU.20190211</t>
  </si>
  <si>
    <t>NEON.D13.WLOU.DP1.20138.001.amc_fieldSuperParent.2019-03.expanded.20231227T192802Z.csv</t>
  </si>
  <si>
    <t>f767d656-ac31-41c3-9c55-6c7555add538</t>
  </si>
  <si>
    <t>WLOU.20190312</t>
  </si>
  <si>
    <t>NEON.D13.WLOU.DP1.20138.001.amc_fieldSuperParent.2019-04.expanded.20231227T182445Z.csv</t>
  </si>
  <si>
    <t>51d82455-ac73-4baa-9106-8ca42b4073a8</t>
  </si>
  <si>
    <t>WLOU.20190416</t>
  </si>
  <si>
    <t>NEON.D13.WLOU.DP1.20138.001.amc_fieldSuperParent.2019-05.expanded.20231227T164646Z.csv</t>
  </si>
  <si>
    <t>0791b798-c660-4c49-87f2-3d47d27b8133</t>
  </si>
  <si>
    <t>WLOU.20190507</t>
  </si>
  <si>
    <t>NEON.D13.WLOU.DP1.20138.001.amc_fieldSuperParent.2019-06.expanded.20231227T193234Z.csv</t>
  </si>
  <si>
    <t>f2821f8e-7eb9-475a-9424-33e02ef9ca5a</t>
  </si>
  <si>
    <t>WLOU.20190611</t>
  </si>
  <si>
    <t>NEON.D13.WLOU.DP1.20138.001.amc_fieldSuperParent.2019-07.expanded.20231227T180921Z.csv</t>
  </si>
  <si>
    <t>c28d52b9-fec5-4674-9af6-2902f3c3431c</t>
  </si>
  <si>
    <t>WLOU.20190709</t>
  </si>
  <si>
    <t>NEON.D13.WLOU.DP1.20138.001.amc_fieldSuperParent.2019-08.expanded.20231227T192302Z.csv</t>
  </si>
  <si>
    <t>9bd02781-3266-4919-a2a7-50b489ece461</t>
  </si>
  <si>
    <t>WLOU.20190813</t>
  </si>
  <si>
    <t>NEON.D13.WLOU.DP1.20138.001.amc_fieldSuperParent.2019-09.expanded.20231227T184818Z.csv</t>
  </si>
  <si>
    <t>dda5c173-74f7-47ab-94f2-7bb751b8c3ee</t>
  </si>
  <si>
    <t>WLOU.20190910</t>
  </si>
  <si>
    <t>NEON.D13.WLOU.DP1.20138.001.amc_fieldSuperParent.2019-10.expanded.20231227T172439Z.csv</t>
  </si>
  <si>
    <t>08936fad-3042-4581-adff-517bd89037c4</t>
  </si>
  <si>
    <t>WLOU.20191008</t>
  </si>
  <si>
    <t>NEON.D13.WLOU.DP1.20138.001.amc_fieldSuperParent.2019-11.expanded.20231227T174819Z.csv</t>
  </si>
  <si>
    <t>8d29a018-b129-4ae8-9ea8-7ca7060cfed5</t>
  </si>
  <si>
    <t>WLOU.20191112</t>
  </si>
  <si>
    <t>NEON.D13.WLOU.DP1.20138.001.amc_fieldSuperParent.2019-12.expanded.20231227T181605Z.csv</t>
  </si>
  <si>
    <t>7aaf2e54-99b3-494b-bc58-8d2447982732</t>
  </si>
  <si>
    <t>WLOU.20191210</t>
  </si>
  <si>
    <t>NEON.D13.WLOU.DP1.20138.001.amc_fieldSuperParent.2020-01.expanded.20231227T205040Z.csv</t>
  </si>
  <si>
    <t>e6f71f24-277d-442d-aee4-54f9c429ebce</t>
  </si>
  <si>
    <t>WLOU.20200121</t>
  </si>
  <si>
    <t>NEON.D13.WLOU.DP1.20138.001.amc_fieldSuperParent.2020-02.expanded.20231227T210902Z.csv</t>
  </si>
  <si>
    <t>a47cc24d-4395-4f15-8138-068755a58418</t>
  </si>
  <si>
    <t>WLOU.20200218</t>
  </si>
  <si>
    <t>NEON.D13.WLOU.DP1.20138.001.amc_fieldSuperParent.2020-03.expanded.20231227T220416Z.csv</t>
  </si>
  <si>
    <t>289400b3-5a22-418d-8476-70fa29a9f076</t>
  </si>
  <si>
    <t>WLOU.20200317</t>
  </si>
  <si>
    <t>0000-0001-6116-4242</t>
  </si>
  <si>
    <t>NEON.D13.WLOU.DP1.20138.001.amc_fieldSuperParent.2020-04.expanded.20231227T212928Z.csv</t>
  </si>
  <si>
    <t>db290c8c-5681-4951-a49d-4cc848201a12</t>
  </si>
  <si>
    <t>WLOU.SS.20200421</t>
  </si>
  <si>
    <t>WLOU.20200421</t>
  </si>
  <si>
    <t>NEON.D13.WLOU.DP1.20138.001.amc_fieldSuperParent.2020-05.expanded.20231227T215758Z.csv</t>
  </si>
  <si>
    <t>834029eb-ef5e-4999-9812-7d09d001e568</t>
  </si>
  <si>
    <t>WLOU.SS.20200505</t>
  </si>
  <si>
    <t>WLOU.20200505</t>
  </si>
  <si>
    <t>48917649-c513-4426-8f60-8a8298bd4f72</t>
  </si>
  <si>
    <t>WLOU.SS.20200519</t>
  </si>
  <si>
    <t>WLOU.20200519</t>
  </si>
  <si>
    <t>e82907a6-109b-461f-87f4-201b72b65cfd</t>
  </si>
  <si>
    <t>WLOU.SS.20200521</t>
  </si>
  <si>
    <t>WLOU.20200521</t>
  </si>
  <si>
    <t>a368aec0-5fb7-44c6-8d2f-898124def5a5</t>
  </si>
  <si>
    <t>WLOU.SS.20200527</t>
  </si>
  <si>
    <t>WLOU.20200527</t>
  </si>
  <si>
    <t>NEON.D13.WLOU.DP1.20138.001.amc_fieldSuperParent.2020-06.expanded.20231227T223600Z.csv</t>
  </si>
  <si>
    <t>e1ae380a-9419-47ba-9452-8facc995c264</t>
  </si>
  <si>
    <t>WLOU.SS.20200608</t>
  </si>
  <si>
    <t>WLOU.20200608</t>
  </si>
  <si>
    <t>127d0a5c-7e85-4511-9b42-abddb4f103aa</t>
  </si>
  <si>
    <t>WLOU.20200616</t>
  </si>
  <si>
    <t>NEON.D13.WLOU.DP1.20138.001.amc_fieldSuperParent.2020-07.expanded.20231227T222429Z.csv</t>
  </si>
  <si>
    <t>ffd846ff-0357-48b0-8bb6-389df7764db7</t>
  </si>
  <si>
    <t>WLOU.20200721</t>
  </si>
  <si>
    <t>NEON.D13.WLOU.DP1.20138.001.amc_fieldSuperParent.2020-09.expanded.20231227T210808Z.csv</t>
  </si>
  <si>
    <t>520c6083-7f23-4633-90af-176afdac6b46</t>
  </si>
  <si>
    <t>WLOU.20200916</t>
  </si>
  <si>
    <t>NEON.D13.WLOU.DP1.20138.001.amc_fieldSuperParent.2020-11.expanded.20231227T222954Z.csv</t>
  </si>
  <si>
    <t>6f70c4a7-021e-47f4-87c9-6c18f095a124</t>
  </si>
  <si>
    <t>WLOU.20201110</t>
  </si>
  <si>
    <t>NEON.D13.WLOU.DP1.20138.001.amc_fieldSuperParent.2020-12.expanded.20231227T223711Z.csv</t>
  </si>
  <si>
    <t>d1425f59-5470-4ee6-8756-09ef599b763e</t>
  </si>
  <si>
    <t>WLOU.20201215</t>
  </si>
  <si>
    <t>NEON.D13.WLOU.DP1.20138.001.amc_fieldSuperParent.2021-01.expanded.20231228T013121Z.csv</t>
  </si>
  <si>
    <t>635e05f7-2b5f-48a6-8f1a-0b0e08207500</t>
  </si>
  <si>
    <t>WLOU.20210119</t>
  </si>
  <si>
    <t>NEON.D13.WLOU.DP1.20138.001.amc_fieldSuperParent.2021-02.expanded.20231228T011954Z.csv</t>
  </si>
  <si>
    <t>12c46c97-bd06-46e3-9bb3-563b4b93ecb0</t>
  </si>
  <si>
    <t>WLOU.20210216</t>
  </si>
  <si>
    <t>NEON.D13.WLOU.DP1.20138.001.amc_fieldSuperParent.2021-03.expanded.20231227T234059Z.csv</t>
  </si>
  <si>
    <t>dcef37e6-2580-461f-9bc9-cd740c605205</t>
  </si>
  <si>
    <t>WLOU.20210317</t>
  </si>
  <si>
    <t>NEON.D13.WLOU.DP1.20138.001.amc_fieldSuperParent.2021-04.expanded.20231227T233607Z.csv</t>
  </si>
  <si>
    <t>01bd716e-80af-4f3c-81ab-6483816b7f81</t>
  </si>
  <si>
    <t>WLOU.20210420</t>
  </si>
  <si>
    <t>NEON.D13.WLOU.DP1.20138.001.amc_fieldSuperParent.2021-05.expanded.20231228T002232Z.csv</t>
  </si>
  <si>
    <t>2178dcc1-e1f0-45fb-bdad-ef6e9708f53c</t>
  </si>
  <si>
    <t>WLOU.20210518</t>
  </si>
  <si>
    <t>NEON.D13.WLOU.DP1.20138.001.amc_fieldSuperParent.2021-06.expanded.20231228T000848Z.csv</t>
  </si>
  <si>
    <t>ebd8886e-bfd3-4e13-a248-fc63db54068a</t>
  </si>
  <si>
    <t>WLOU.20210615</t>
  </si>
  <si>
    <t>NEON.D13.WLOU.DP1.20138.001.amc_fieldSuperParent.2021-07.expanded.20231228T000936Z.csv</t>
  </si>
  <si>
    <t>f27fe305-a403-4415-9dd2-0fdfa592f3ac</t>
  </si>
  <si>
    <t>WLOU.20210720</t>
  </si>
  <si>
    <t>NEON.D13.WLOU.DP1.20138.001.amc_fieldSuperParent.2021-08.expanded.20231228T002733Z.csv</t>
  </si>
  <si>
    <t>4408f9ac-adea-47c3-859f-92355ba43d85</t>
  </si>
  <si>
    <t>WLOU.20210817</t>
  </si>
  <si>
    <t>NEON.D13.WLOU.DP1.20138.001.amc_fieldSuperParent.2021-09.expanded.20231228T013108Z.csv</t>
  </si>
  <si>
    <t>13aea625-1d50-4a50-b4e7-8e33017b757d</t>
  </si>
  <si>
    <t>WLOU.20210921</t>
  </si>
  <si>
    <t>NEON.D13.WLOU.DP1.20138.001.amc_fieldSuperParent.2021-10.expanded.20231228T012649Z.csv</t>
  </si>
  <si>
    <t>ef3e6b4f-f657-4f99-80b7-7bb629d48c94</t>
  </si>
  <si>
    <t>WLOU.20211019</t>
  </si>
  <si>
    <t>NEON.D13.WLOU.DP1.20138.001.amc_fieldSuperParent.2021-11.expanded.20231228T003958Z.csv</t>
  </si>
  <si>
    <t>63f53d84-dcc3-4ebb-9213-f757ff6396de</t>
  </si>
  <si>
    <t>WLOU.20211116</t>
  </si>
  <si>
    <t>NEON.D13.WLOU.DP1.20138.001.amc_fieldSuperParent.2021-12.expanded.20231228T003041Z.csv</t>
  </si>
  <si>
    <t>4975658c-9842-4787-8081-0960e6059bb8</t>
  </si>
  <si>
    <t>WLOU.SS.20211221</t>
  </si>
  <si>
    <t>WLOU.20211221</t>
  </si>
  <si>
    <t>Lab closure prioritized other high priority work</t>
  </si>
  <si>
    <t>NEON.D13.WLOU.DP1.20138.001.amc_fieldSuperParent.2022-01.expanded.20231229T054500Z.csv</t>
  </si>
  <si>
    <t>1cc52af0-7798-4b73-9f27-fa029ad1a91e</t>
  </si>
  <si>
    <t>WLOU.20220118</t>
  </si>
  <si>
    <t>NEON.D13.WLOU.DP1.20138.001.amc_fieldSuperParent.2022-02.expanded.20231229T053607Z.csv</t>
  </si>
  <si>
    <t>2c5d826c-9e40-40a0-807b-8fd960db94d1</t>
  </si>
  <si>
    <t>WLOU.20220214</t>
  </si>
  <si>
    <t>NEON.D13.WLOU.DP1.20138.001.amc_fieldSuperParent.2022-03.expanded.20231229T062601Z.csv</t>
  </si>
  <si>
    <t>4ffcc260-7b72-4c62-a1d3-1bedc46b71b4</t>
  </si>
  <si>
    <t>WLOU.20220315</t>
  </si>
  <si>
    <t>NEON.D13.WLOU.DP1.20138.001.amc_fieldSuperParent.2022-04.expanded.20231229T045418Z.csv</t>
  </si>
  <si>
    <t>7a3b6e6a-74d8-4937-980e-94a9a3a2e0ca</t>
  </si>
  <si>
    <t>WLOU.SS.20220414</t>
  </si>
  <si>
    <t>WLOU.20220414</t>
  </si>
  <si>
    <t>Cancelled due to lack of resources and weather constraints</t>
  </si>
  <si>
    <t>7d6c7eb2-eb95-429a-a2f0-055507d3734a</t>
  </si>
  <si>
    <t>WLOU.20220420</t>
  </si>
  <si>
    <t>NEON.D13.WLOU.DP1.20138.001.amc_fieldSuperParent.2022-05.expanded.20231229T045547Z.csv</t>
  </si>
  <si>
    <t>327730a4-a793-4d61-b155-f892c0181d08</t>
  </si>
  <si>
    <t>WLOU.20220516</t>
  </si>
  <si>
    <t>702e6509-e77b-4de9-9f36-c6843119d79c</t>
  </si>
  <si>
    <t>WLOU.SS.20220519</t>
  </si>
  <si>
    <t>WLOU.20220519</t>
  </si>
  <si>
    <t>NEON.D13.WLOU.DP1.20138.001.amc_fieldSuperParent.2022-06.expanded.20231229T035504Z.csv</t>
  </si>
  <si>
    <t>b3555cbb-9106-4256-8471-e01ca55cf833</t>
  </si>
  <si>
    <t>WLOU.SS.20220606</t>
  </si>
  <si>
    <t>WLOU.20220606</t>
  </si>
  <si>
    <t>2d98efe3-59cf-44d2-ad72-759f6a1339f1</t>
  </si>
  <si>
    <t>WLOU.20220614</t>
  </si>
  <si>
    <t>NEON.D13.WLOU.DP1.20138.001.amc_fieldSuperParent.2022-07.expanded.20231229T055324Z.csv</t>
  </si>
  <si>
    <t>6c76d40f-9153-4179-ab88-fc1a2eead4d1</t>
  </si>
  <si>
    <t>WLOU.20220719</t>
  </si>
  <si>
    <t>NEON.D13.WLOU.DP1.20138.001.amc_fieldSuperParent.2022-08.expanded.20231229T054959Z.csv</t>
  </si>
  <si>
    <t>5510ee52-c5f1-4132-9a19-ace466133252</t>
  </si>
  <si>
    <t>WLOU.20220817</t>
  </si>
  <si>
    <t>NEON.D13.WLOU.DP1.20138.001.amc_fieldSuperParent.2022-09.expanded.20231229T060003Z.csv</t>
  </si>
  <si>
    <t>45126099-6659-4dee-8133-6d5e5b0deffb</t>
  </si>
  <si>
    <t>WLOU.20220921</t>
  </si>
  <si>
    <t>NEON.D13.WLOU.DP1.20138.001.amc_fieldSuperParent.2022-10.expanded.20231229T045613Z.csv</t>
  </si>
  <si>
    <t>ea91baf8-d71d-453c-8cfe-5d436c7834f8</t>
  </si>
  <si>
    <t>WLOU.20221018</t>
  </si>
  <si>
    <t>NEON.D13.WLOU.DP1.20138.001.amc_fieldSuperParent.2022-11.expanded.20231229T055333Z.csv</t>
  </si>
  <si>
    <t>652684e9-4d80-4e08-bc34-51e05e51ccb6</t>
  </si>
  <si>
    <t>WLOU.20221116</t>
  </si>
  <si>
    <t>NEON.D13.WLOU.DP1.20138.001.amc_fieldSuperParent.2022-12.expanded.20231229T054358Z.csv</t>
  </si>
  <si>
    <t>b530173e-d864-4b88-bf92-9a8f0934d04c</t>
  </si>
  <si>
    <t>WLOU.20221214</t>
  </si>
  <si>
    <t>NEON.D13.WLOU.DP1.20138.001.amc_fieldSuperParent.2023-01.expanded.20231229T152959Z.csv</t>
  </si>
  <si>
    <t>8d7b9fe6-738d-4016-aee8-7b8a9dc13795</t>
  </si>
  <si>
    <t>WLOU.20230117</t>
  </si>
  <si>
    <t>NEON.D13.WLOU.DP1.20138.001.amc_fieldSuperParent.2023-02.expanded.20231229T152508Z.csv</t>
  </si>
  <si>
    <t>c42dd7e3-350b-48da-aa17-943ae97f97f8</t>
  </si>
  <si>
    <t>WLOU.20230227</t>
  </si>
  <si>
    <t>NEON.D13.WLOU.DP1.20138.001.amc_fieldSuperParent.2023-03.expanded.20231229T154318Z.csv</t>
  </si>
  <si>
    <t>24267e07-caff-49f8-ad1a-6f44e0de9787</t>
  </si>
  <si>
    <t>WLOU.20230321</t>
  </si>
  <si>
    <t>NEON.D13.WLOU.DP1.20138.001.amc_fieldSuperParent.2023-04.expanded.20231229T152928Z.csv</t>
  </si>
  <si>
    <t>c4203b0c-2480-4947-b930-e4d602b6a408</t>
  </si>
  <si>
    <t>WLOU.20230418</t>
  </si>
  <si>
    <t>0000-0002-5378-780X</t>
  </si>
  <si>
    <t>f1310122-1704-4e87-8fb8-a39ce4ceb5a2</t>
  </si>
  <si>
    <t>WLOU.20230424</t>
  </si>
  <si>
    <t>microbe cell count only</t>
  </si>
  <si>
    <t>NEON.D13.WLOU.DP1.20138.001.amc_fieldSuperParent.2023-05.expanded.20231229T153041Z.csv</t>
  </si>
  <si>
    <t>15edf4e9-5b68-41c9-b8c8-c34eebc01392</t>
  </si>
  <si>
    <t>WLOU.20230516</t>
  </si>
  <si>
    <t>77b15d21-4e16-46cc-a167-96c5bda05fd6</t>
  </si>
  <si>
    <t>WLOU.SS.20230518</t>
  </si>
  <si>
    <t>WLOU.20230518</t>
  </si>
  <si>
    <t>0000-0003-3960-0639</t>
  </si>
  <si>
    <t>NEON.D13.WLOU.DP1.20138.001.amc_fieldSuperParent.2023-06.expanded.20231229T165111Z.csv</t>
  </si>
  <si>
    <t>abbf481c-8e5a-41f2-8a55-352d66dd8df6</t>
  </si>
  <si>
    <t>WLOU.20230614</t>
  </si>
  <si>
    <t>NEON.D13.WLOU.DP1.20138.001.amc_fieldSuperParent.2023-07.expanded.20231229T160750Z.csv</t>
  </si>
  <si>
    <t>17b3d7c6-26bf-4f50-8ceb-9cb4df3716ac</t>
  </si>
  <si>
    <t>WLOU.20230718</t>
  </si>
  <si>
    <t>NEON.D13.WLOU.DP1.20138.001.amc_fieldSuperParent.2023-08.expanded.20231229T153853Z.csv</t>
  </si>
  <si>
    <t>88895fe8-5f62-42c2-8858-f8509d8db25e</t>
  </si>
  <si>
    <t>WLOU.20230815</t>
  </si>
  <si>
    <t>NEON.D13.WLOU.DP1.20138.001.amc_fieldSuperParent.2023-09.expanded.20231229T170755Z.csv</t>
  </si>
  <si>
    <t>bb604ef8-3e9c-4b3c-afed-ac405a92dc27</t>
  </si>
  <si>
    <t>WLOU.20230919</t>
  </si>
  <si>
    <t>NEON.D13.WLOU.DP1.20138.001.amc_fieldSuperParent.2023-10.expanded.20231229T165027Z.csv</t>
  </si>
  <si>
    <t>e3d7aec6-935d-484e-9427-68f7adb141dd</t>
  </si>
  <si>
    <t>WLOU.20231003</t>
  </si>
  <si>
    <t>NEON.D13.WLOU.DP1.20138.001.amc_fieldSuperParent.2023-11.expanded.20240102T211638Z.csv</t>
  </si>
  <si>
    <t>ab876d2d-eb50-4a65-a537-ab58024197ba</t>
  </si>
  <si>
    <t>WLOU.20231120</t>
  </si>
  <si>
    <t>NEON.D13.WLOU.DP1.20138.001.amc_fieldSuperParent.2023-12.expanded.20240122T172422Z.csv</t>
  </si>
  <si>
    <t>83b818b4-7776-4fea-a5e3-94f566e73e19</t>
  </si>
  <si>
    <t>WLOU.20231213</t>
  </si>
  <si>
    <t>NEON.D13.WLOU.DP1.20138.001.amc_fieldSuperParent.2024-01.expanded.20240304T203943Z.csv</t>
  </si>
  <si>
    <t>fcc492a6-a851-43ea-986d-576d72342a1d</t>
  </si>
  <si>
    <t>WLOU.20240122</t>
  </si>
  <si>
    <t>NEON.D14.SYCA.DP1.20138.001.amc_fieldSuperParent.2017-06.expanded.20231227T031758Z.csv</t>
  </si>
  <si>
    <t>6b7018bb-eb58-4263-9f97-644f9b179f12</t>
  </si>
  <si>
    <t>SYCA.20170620</t>
  </si>
  <si>
    <t>Rmore-hla@battelleecology.org</t>
  </si>
  <si>
    <t>apitz@battelleecology.org</t>
  </si>
  <si>
    <t>NEON.D14.SYCA.DP1.20138.001.amc_fieldSuperParent.2017-07.expanded.20231227T084726Z.csv</t>
  </si>
  <si>
    <t>807904f8-ff85-46ed-bc27-cd32c9fc8b42</t>
  </si>
  <si>
    <t>SYCA.20170711</t>
  </si>
  <si>
    <t>nmiller@field-ops.org</t>
  </si>
  <si>
    <t>NEON.D14.SYCA.DP1.20138.001.amc_fieldSuperParent.2017-08.expanded.20231227T072734Z.csv</t>
  </si>
  <si>
    <t>f4d4b8e1-0763-4147-a846-acee77146aa5</t>
  </si>
  <si>
    <t>SYCA.20170801</t>
  </si>
  <si>
    <t>NEON.D14.SYCA.DP1.20138.001.amc_fieldSuperParent.2017-09.expanded.20231227T035312Z.csv</t>
  </si>
  <si>
    <t>5db66d6d-ee11-471e-8201-54a66a122228</t>
  </si>
  <si>
    <t>SYCA.20170905</t>
  </si>
  <si>
    <t>Replicate bout #1 of 2017</t>
  </si>
  <si>
    <t>NEON.D14.SYCA.DP1.20138.001.amc_fieldSuperParent.2017-10.expanded.20231227T034848Z.csv</t>
  </si>
  <si>
    <t>9112b6d1-5957-4ea4-a55b-e2a26e9fd3aa</t>
  </si>
  <si>
    <t>Pool downstream of sensor set. Well shaded. Approximately 2.5m wide and .2m deep.</t>
  </si>
  <si>
    <t>33.748540</t>
  </si>
  <si>
    <t>-111.508280</t>
  </si>
  <si>
    <t>SYCA.20171003</t>
  </si>
  <si>
    <t>NEON.D14.SYCA.DP1.20138.001.amc_fieldSuperParent.2018-07.expanded.20231228T181654Z.csv</t>
  </si>
  <si>
    <t>cfd41fae-1c95-4d4e-9461-98b8b337999c</t>
  </si>
  <si>
    <t>Only small pools at top and bottom of the reach.</t>
  </si>
  <si>
    <t>33.753585</t>
  </si>
  <si>
    <t>-111.505737</t>
  </si>
  <si>
    <t>SYCA.20180717</t>
  </si>
  <si>
    <t>szaunbrecher@neoninc.org</t>
  </si>
  <si>
    <t>NEON.D14.SYCA.DP1.20138.001.amc_fieldSuperParent.2018-08.expanded.20231228T180639Z.csv</t>
  </si>
  <si>
    <t>1b1e2f62-0276-4bcf-b23f-633c877f5a86</t>
  </si>
  <si>
    <t>S2 is dry</t>
  </si>
  <si>
    <t>33.748631</t>
  </si>
  <si>
    <t>-111.508272</t>
  </si>
  <si>
    <t>SYCA.20180807</t>
  </si>
  <si>
    <t>kmatthiesen@field-ops.org</t>
  </si>
  <si>
    <t>NEON.D14.SYCA.DP1.20138.001.amc_fieldSuperParent.2018-09.expanded.20231228T173439Z.csv</t>
  </si>
  <si>
    <t>7da1e400-d46d-4c91-a10f-ab5577f2423a</t>
  </si>
  <si>
    <t>SYCA.20180904</t>
  </si>
  <si>
    <t>hoswald@battelleecology.org</t>
  </si>
  <si>
    <t>NEON.D14.SYCA.DP1.20138.001.amc_fieldSuperParent.2018-10.expanded.20231228T173535Z.csv</t>
  </si>
  <si>
    <t>0ea41164-f5cc-4f3f-9dc8-6dc808929cb5</t>
  </si>
  <si>
    <t>SYCA.20181002</t>
  </si>
  <si>
    <t>rluna@battelleecology.org</t>
  </si>
  <si>
    <t>SYCA.SS.20181002.ARC filter volume 19.5 and rounded to 20 mL</t>
  </si>
  <si>
    <t>NEON.D14.SYCA.DP1.20138.001.amc_fieldSuperParent.2019-01.expanded.20231227T172649Z.csv</t>
  </si>
  <si>
    <t>75da3b18-a32a-41bf-98a7-cbed6880391d</t>
  </si>
  <si>
    <t>Sensor locations dry.</t>
  </si>
  <si>
    <t>33.751850</t>
  </si>
  <si>
    <t>-111.508615</t>
  </si>
  <si>
    <t>SYCA.20190108</t>
  </si>
  <si>
    <t>NEON.D14.SYCA.DP1.20138.001.amc_fieldSuperParent.2019-02.expanded.20231227T172525Z.csv</t>
  </si>
  <si>
    <t>c908981e-1cc0-413b-abd1-7b22ae49fd74</t>
  </si>
  <si>
    <t>Flood coming</t>
  </si>
  <si>
    <t>33.753595</t>
  </si>
  <si>
    <t>-111.505844</t>
  </si>
  <si>
    <t>SYCA.20190221</t>
  </si>
  <si>
    <t>NEON.D14.SYCA.DP1.20138.001.amc_fieldSuperParent.2019-03.expanded.20231227T190526Z.csv</t>
  </si>
  <si>
    <t>22485f2e-1241-4044-859c-39252a25f5f7</t>
  </si>
  <si>
    <t>SYCA.20190319</t>
  </si>
  <si>
    <t>0000-0001-8362-7797</t>
  </si>
  <si>
    <t>0000-0002-8929-7933</t>
  </si>
  <si>
    <t>NEON.D14.SYCA.DP1.20138.001.amc_fieldSuperParent.2019-04.expanded.20231227T173741Z.csv</t>
  </si>
  <si>
    <t>4832c994-c527-4e08-8283-7610a040469c</t>
  </si>
  <si>
    <t>SYCA.20190416</t>
  </si>
  <si>
    <t>0000-0003-4652-8516</t>
  </si>
  <si>
    <t>NEON.D14.SYCA.DP1.20138.001.amc_fieldSuperParent.2019-05.expanded.20231227T170216Z.csv</t>
  </si>
  <si>
    <t>91bf38e3-49ef-4da0-a69f-f253086029aa</t>
  </si>
  <si>
    <t>SYCA.20190528</t>
  </si>
  <si>
    <t>0000-0002-9823-2170</t>
  </si>
  <si>
    <t>NEON.D14.SYCA.DP1.20138.001.amc_fieldSuperParent.2019-06.expanded.20231227T191218Z.csv</t>
  </si>
  <si>
    <t>e9cdae89-a087-4e6b-bee5-26a515d1aada</t>
  </si>
  <si>
    <t>SYCA.20190618</t>
  </si>
  <si>
    <t>0000-0002-6694-2717</t>
  </si>
  <si>
    <t>NEON.D14.SYCA.DP1.20138.001.amc_fieldSuperParent.2019-07.expanded.20231227T191703Z.csv</t>
  </si>
  <si>
    <t>52b8a415-d147-40f0-84c3-0b5764deab79</t>
  </si>
  <si>
    <t>SYCA.20190716</t>
  </si>
  <si>
    <t>NEON.D14.SYCA.DP1.20138.001.amc_fieldSuperParent.2019-08.expanded.20231227T175900Z.csv</t>
  </si>
  <si>
    <t>8b43671e-7d3f-44ea-be69-5fc8343f996d</t>
  </si>
  <si>
    <t>SYCA.20190827</t>
  </si>
  <si>
    <t>0000-0003-0279-4644</t>
  </si>
  <si>
    <t>NEON.D14.SYCA.DP1.20138.001.amc_fieldSuperParent.2019-09.expanded.20231227T192730Z.csv</t>
  </si>
  <si>
    <t>aeff0ab1-294c-47d2-82ce-b4c789c998ae</t>
  </si>
  <si>
    <t>SYCA.20190910</t>
  </si>
  <si>
    <t>NEON.D14.SYCA.DP1.20138.001.amc_fieldSuperParent.2019-10.expanded.20231227T185904Z.csv</t>
  </si>
  <si>
    <t>cc37eb9a-73e4-46d6-98e1-ad81de5fed43</t>
  </si>
  <si>
    <t>SYCA.20191001</t>
  </si>
  <si>
    <t>Recent flood event 09\23\2019</t>
  </si>
  <si>
    <t>NEON.D14.SYCA.DP1.20138.001.amc_fieldSuperParent.2019-11.expanded.20231227T184422Z.csv</t>
  </si>
  <si>
    <t>9a7c0284-0224-4d4f-a629-4ff0f2ebfbde</t>
  </si>
  <si>
    <t>SYCA.20191119</t>
  </si>
  <si>
    <t>0000-0002-6067-4555</t>
  </si>
  <si>
    <t>NEON.D14.SYCA.DP1.20138.001.amc_fieldSuperParent.2019-12.expanded.20231227T181548Z.csv</t>
  </si>
  <si>
    <t>da09e580-7f6f-46d5-82bd-27798905f307</t>
  </si>
  <si>
    <t>SYCA.20191210</t>
  </si>
  <si>
    <t>0000-0002-3471-5245</t>
  </si>
  <si>
    <t>NEON.D14.SYCA.DP1.20138.001.amc_fieldSuperParent.2020-01.expanded.20231227T212109Z.csv</t>
  </si>
  <si>
    <t>b8955c98-1149-4523-9eed-20872da2a24e</t>
  </si>
  <si>
    <t>SYCA.20200114</t>
  </si>
  <si>
    <t>7fc3ef4d-cbbd-435b-bba0-b17152794dda</t>
  </si>
  <si>
    <t>SYCA.20200128</t>
  </si>
  <si>
    <t>NEON.D14.SYCA.DP1.20138.001.amc_fieldSuperParent.2020-03.expanded.20231227T223407Z.csv</t>
  </si>
  <si>
    <t>a0a56e16-eca7-4024-8045-14d244c944ae</t>
  </si>
  <si>
    <t>SYCA.20200310</t>
  </si>
  <si>
    <t>5c9e541e-2c08-4d17-81ce-918bf7db80ad</t>
  </si>
  <si>
    <t>SYCA.SS.20200325</t>
  </si>
  <si>
    <t>SYCA.20200325</t>
  </si>
  <si>
    <t>NEON.D14.SYCA.DP1.20138.001.amc_fieldSuperParent.2020-04.expanded.20231227T214811Z.csv</t>
  </si>
  <si>
    <t>488689b6-2726-41a5-a799-c2ba852c04ec</t>
  </si>
  <si>
    <t>SYCA.SS.20200406</t>
  </si>
  <si>
    <t>SYCA.20200406</t>
  </si>
  <si>
    <t>6fd79954-2df0-4763-9834-a51f093362f6</t>
  </si>
  <si>
    <t>SYCA.SS.20200414</t>
  </si>
  <si>
    <t>SYCA.20200414</t>
  </si>
  <si>
    <t>NEON.D14.SYCA.DP1.20138.001.amc_fieldSuperParent.2020-05.expanded.20231227T204749Z.csv</t>
  </si>
  <si>
    <t>d5fbfc35-992b-4179-83f7-d14ffeb4d0f1</t>
  </si>
  <si>
    <t>SYCA.SS.20200512</t>
  </si>
  <si>
    <t>SYCA.20200512</t>
  </si>
  <si>
    <t>NEON.D14.SYCA.DP1.20138.001.amc_fieldSuperParent.2020-06.expanded.20231227T215205Z.csv</t>
  </si>
  <si>
    <t>95ce7a38-c032-45d4-b466-a673ace00241</t>
  </si>
  <si>
    <t>SYCA.SS.20200602</t>
  </si>
  <si>
    <t>SYCA.20200602</t>
  </si>
  <si>
    <t>4695e195-ac68-4492-94e8-6ee82d49eaf1</t>
  </si>
  <si>
    <t>SYCA.SS.20200623</t>
  </si>
  <si>
    <t>SYCA.20200623</t>
  </si>
  <si>
    <t>NEON.D14.SYCA.DP1.20138.001.amc_fieldSuperParent.2020-07.expanded.20231227T212411Z.csv</t>
  </si>
  <si>
    <t>0354082b-6dd1-4b94-8fb6-fda53f64d92b</t>
  </si>
  <si>
    <t>SYCA.SS.20200707</t>
  </si>
  <si>
    <t>SYCA.20200707</t>
  </si>
  <si>
    <t>NEON.D14.SYCA.DP1.20138.001.amc_fieldSuperParent.2020-08.expanded.20231227T211736Z.csv</t>
  </si>
  <si>
    <t>73fa9db7-6367-45c8-af57-4142dee5e72a</t>
  </si>
  <si>
    <t>SYCA.SS.20200804</t>
  </si>
  <si>
    <t>SYCA.20200804</t>
  </si>
  <si>
    <t>NEON.D14.SYCA.DP1.20138.001.amc_fieldSuperParent.2020-09.expanded.20231227T204900Z.csv</t>
  </si>
  <si>
    <t>6cbe438b-fc3e-4b1d-9234-7f6573377080</t>
  </si>
  <si>
    <t>SYCA.SS.20200901</t>
  </si>
  <si>
    <t>SYCA.20200901</t>
  </si>
  <si>
    <t>970fba65-08d1-40c9-9fab-f6c785546116</t>
  </si>
  <si>
    <t>SYCA.20200914</t>
  </si>
  <si>
    <t>NEON.D14.SYCA.DP1.20138.001.amc_fieldSuperParent.2020-10.expanded.20231227T221604Z.csv</t>
  </si>
  <si>
    <t>fcce9a33-67fa-43a8-bf24-792c49c4b519</t>
  </si>
  <si>
    <t>SYCA.20201005</t>
  </si>
  <si>
    <t>NEON.D14.SYCA.DP1.20138.001.amc_fieldSuperParent.2020-11.expanded.20231227T205351Z.csv</t>
  </si>
  <si>
    <t>734c8522-8009-46bd-aa2a-fbec6e2bb458</t>
  </si>
  <si>
    <t>S1. S2 sampling location dry.</t>
  </si>
  <si>
    <t>33.751693</t>
  </si>
  <si>
    <t>-111.508643</t>
  </si>
  <si>
    <t>SYCA.20201103</t>
  </si>
  <si>
    <t>NEON.D14.SYCA.DP1.20138.001.amc_fieldSuperParent.2020-12.expanded.20231227T204716Z.csv</t>
  </si>
  <si>
    <t>53a2d803-d562-461f-bb96-34c7a1454983</t>
  </si>
  <si>
    <t>S2 location is dry. This is one of very few remaining pools within the stream reach.</t>
  </si>
  <si>
    <t>33.748368</t>
  </si>
  <si>
    <t>-111.507965</t>
  </si>
  <si>
    <t>SYCA.20201201</t>
  </si>
  <si>
    <t>1517e2d7-e41b-4a0c-be68-95ddd5d8670b</t>
  </si>
  <si>
    <t>SYCA.SS.20201208</t>
  </si>
  <si>
    <t>SYCA.20201208</t>
  </si>
  <si>
    <t>Decreased sampling due to baseflow conditions.</t>
  </si>
  <si>
    <t>951beee9-ceb4-44c4-86a4-fc5be1512343</t>
  </si>
  <si>
    <t>SYCA.SS.20201216</t>
  </si>
  <si>
    <t>SYCA.20201216</t>
  </si>
  <si>
    <t>NEON.D14.SYCA.DP1.20138.001.amc_fieldSuperParent.2021-01.expanded.20231228T000623Z.csv</t>
  </si>
  <si>
    <t>d44ef04e-9dc3-4208-bcf8-2ca50d6db365</t>
  </si>
  <si>
    <t>SYCA.SS.20210105</t>
  </si>
  <si>
    <t>SYCA.20210105</t>
  </si>
  <si>
    <t>87075c14-335e-44f9-88e8-f69ecfdcdd39</t>
  </si>
  <si>
    <t>SYCA.SS.20210111</t>
  </si>
  <si>
    <t>SYCA.20210111</t>
  </si>
  <si>
    <t>f7e9ede5-38fe-456a-8cdb-9cd3a6d4fb31</t>
  </si>
  <si>
    <t>SYCA.SS.20210121</t>
  </si>
  <si>
    <t>SYCA.20210121</t>
  </si>
  <si>
    <t>962f79f6-ccac-4588-8a92-583588c376fb</t>
  </si>
  <si>
    <t>SYCA.SS.20210127</t>
  </si>
  <si>
    <t>SYCA.20210127</t>
  </si>
  <si>
    <t>NEON.D14.SYCA.DP1.20138.001.amc_fieldSuperParent.2021-02.expanded.20231227T234223Z.csv</t>
  </si>
  <si>
    <t>5240e528-08e6-423b-8be8-45a98e7289a2</t>
  </si>
  <si>
    <t>SYCA.SS.20210209</t>
  </si>
  <si>
    <t>SYCA.20210209</t>
  </si>
  <si>
    <t>8c8dc25c-93c6-4b61-bc97-39735cf5e873</t>
  </si>
  <si>
    <t>SYCA.SS.20210211</t>
  </si>
  <si>
    <t>SYCA.20210211</t>
  </si>
  <si>
    <t>6035aa3d-d76b-4db0-af3b-0b71e3c7a92a</t>
  </si>
  <si>
    <t>SYCA.SS.20210215</t>
  </si>
  <si>
    <t>SYCA.20210215</t>
  </si>
  <si>
    <t>69efdea7-d441-4d2b-be57-51f3f4170b53</t>
  </si>
  <si>
    <t>SYCA.SS.20210223</t>
  </si>
  <si>
    <t>SYCA.20210223</t>
  </si>
  <si>
    <t>NEON.D14.SYCA.DP1.20138.001.amc_fieldSuperParent.2021-03.expanded.20231228T003920Z.csv</t>
  </si>
  <si>
    <t>030cdf51-8ae9-423f-af6b-89226a91983f</t>
  </si>
  <si>
    <t>SYCA.SS.20210302</t>
  </si>
  <si>
    <t>SYCA.20210302</t>
  </si>
  <si>
    <t>stream dry</t>
  </si>
  <si>
    <t>6501abc1-53e3-476a-85f6-949c5e9f64be</t>
  </si>
  <si>
    <t>SYCA.SS.20210304</t>
  </si>
  <si>
    <t>SYCA.20210304</t>
  </si>
  <si>
    <t>383f8a88-2314-424f-8553-e498109a7e69</t>
  </si>
  <si>
    <t>SYCA.SS.20210309</t>
  </si>
  <si>
    <t>SYCA.20210309</t>
  </si>
  <si>
    <t>Stream dry</t>
  </si>
  <si>
    <t>e8193afd-5d34-4a29-a5c2-4acae0dfde50</t>
  </si>
  <si>
    <t>SYCA.SS.20210324</t>
  </si>
  <si>
    <t>SYCA.20210324</t>
  </si>
  <si>
    <t>NEON.D14.SYCA.DP1.20138.001.amc_fieldSuperParent.2021-04.expanded.20231228T011813Z.csv</t>
  </si>
  <si>
    <t>3373242b-18ec-4c2c-9613-b0cbf60e308f</t>
  </si>
  <si>
    <t>SYCA.SS.20210406</t>
  </si>
  <si>
    <t>SYCA.20210406</t>
  </si>
  <si>
    <t>344df8d1-1774-482e-82ba-0e71de6cbf71</t>
  </si>
  <si>
    <t>SYCA.SS.20210413</t>
  </si>
  <si>
    <t>SYCA.20210413</t>
  </si>
  <si>
    <t>Entire reach is dry.</t>
  </si>
  <si>
    <t>NEON.D14.SYCA.DP1.20138.001.amc_fieldSuperParent.2021-05.expanded.20231228T002435Z.csv</t>
  </si>
  <si>
    <t>bbf068ee-0203-4373-9c36-918d9170f814</t>
  </si>
  <si>
    <t>SYCA.SS.20210504</t>
  </si>
  <si>
    <t>SYCA.20210504</t>
  </si>
  <si>
    <t>NEON.D14.SYCA.DP1.20138.001.amc_fieldSuperParent.2021-06.expanded.20231228T014846Z.csv</t>
  </si>
  <si>
    <t>ce5fa639-a407-4580-8d28-34f674c2037c</t>
  </si>
  <si>
    <t>SYCA.SS.20210601</t>
  </si>
  <si>
    <t>SYCA.20210601</t>
  </si>
  <si>
    <t>cbb5267e-ce50-4da8-9948-b5433aa193e7</t>
  </si>
  <si>
    <t>SYCA.SS.20210622</t>
  </si>
  <si>
    <t>SYCA.20210622</t>
  </si>
  <si>
    <t>NEON.D14.SYCA.DP1.20138.001.amc_fieldSuperParent.2021-07.expanded.20231228T004530Z.csv</t>
  </si>
  <si>
    <t>ddc38d37-8957-45cc-972e-ebc7acb632ee</t>
  </si>
  <si>
    <t>SYCA.SS.20210706</t>
  </si>
  <si>
    <t>SYCA.20210706</t>
  </si>
  <si>
    <t>Entire reach dry. Access restricted due to National Forest closure.</t>
  </si>
  <si>
    <t>f98729ab-ce4c-4ec6-b20f-154c68cc82d0</t>
  </si>
  <si>
    <t>SYCA.20210715</t>
  </si>
  <si>
    <t>NEON.D14.SYCA.DP1.20138.001.amc_fieldSuperParent.2021-08.expanded.20231228T003644Z.csv</t>
  </si>
  <si>
    <t>c1991e16-f893-4c9c-9d6a-ca2242b2c530</t>
  </si>
  <si>
    <t>Isolated pool near bottom of reach. S2 location nearly dry.</t>
  </si>
  <si>
    <t>33.748370</t>
  </si>
  <si>
    <t>-111.507972</t>
  </si>
  <si>
    <t>SYCA.20210803</t>
  </si>
  <si>
    <t>NEON.D14.SYCA.DP1.20138.001.amc_fieldSuperParent.2021-09.expanded.20231227T235857Z.csv</t>
  </si>
  <si>
    <t>14371858-0634-4896-95a1-9e4c6d3051f5</t>
  </si>
  <si>
    <t>Stream flow shifted to left bank - away from S2 sensor set. Sampled in line with sensors but at least 5 meters away from sensors.</t>
  </si>
  <si>
    <t>33.750890</t>
  </si>
  <si>
    <t>-111.508030</t>
  </si>
  <si>
    <t>SYCA.20210907</t>
  </si>
  <si>
    <t>0000-0001-9330-2435</t>
  </si>
  <si>
    <t>NEON.D14.SYCA.DP1.20138.001.amc_fieldSuperParent.2021-10.expanded.20231228T002046Z.csv</t>
  </si>
  <si>
    <t>86bdff79-4c33-4057-aed4-faf841b2e786</t>
  </si>
  <si>
    <t>S2 is a small puddle that is not suitable for sampling. The alternate location is the main flow of the creek approximately 5 meters from s2.</t>
  </si>
  <si>
    <t>SYCA.20211005</t>
  </si>
  <si>
    <t>NEON.D14.SYCA.DP1.20138.001.amc_fieldSuperParent.2021-11.expanded.20231227T234223Z.csv</t>
  </si>
  <si>
    <t>c258f826-ee61-4c09-83a5-6db6bad8581e</t>
  </si>
  <si>
    <t>Stream shifted away from sensor sets. Collection</t>
  </si>
  <si>
    <t>-111.508039</t>
  </si>
  <si>
    <t>SYCA.20211101</t>
  </si>
  <si>
    <t>NEON.D14.SYCA.DP1.20138.001.amc_fieldSuperParent.2021-12.expanded.20231228T001028Z.csv</t>
  </si>
  <si>
    <t>58c223e7-8ec9-4067-8963-05ed931962e5</t>
  </si>
  <si>
    <t>SYCA.20211206</t>
  </si>
  <si>
    <t>0000-0002-5964-2409</t>
  </si>
  <si>
    <t>NEON.D14.SYCA.DP1.20138.001.amc_fieldSuperParent.2022-01.expanded.20231229T042252Z.csv</t>
  </si>
  <si>
    <t>587d70f3-fa8f-4af2-993c-0971b6cc85a2</t>
  </si>
  <si>
    <t>SYCA.20220104</t>
  </si>
  <si>
    <t>17da8af2-aca0-4e1d-8c39-c6e50fef999a</t>
  </si>
  <si>
    <t>SYCA.SS.20220111</t>
  </si>
  <si>
    <t>SYCA.20220111</t>
  </si>
  <si>
    <t>24bf1df9-d994-4f64-8f17-2f7a4a2ea108</t>
  </si>
  <si>
    <t>SYCA.SS.20220119</t>
  </si>
  <si>
    <t>SYCA.20220119</t>
  </si>
  <si>
    <t>NEON.D14.SYCA.DP1.20138.001.amc_fieldSuperParent.2022-02.expanded.20231229T034948Z.csv</t>
  </si>
  <si>
    <t>56e33deb-3a36-40a2-bf1b-55422a80ea39</t>
  </si>
  <si>
    <t>SYCA.20220208</t>
  </si>
  <si>
    <t>0000-0003-4194-7703</t>
  </si>
  <si>
    <t>NEON.D14.SYCA.DP1.20138.001.amc_fieldSuperParent.2022-03.expanded.20231229T060409Z.csv</t>
  </si>
  <si>
    <t>f8c056bd-b4bb-4b6d-ab66-47048c9a4ed7</t>
  </si>
  <si>
    <t>SYCA.20220308</t>
  </si>
  <si>
    <t>NEON.D14.SYCA.DP1.20138.001.amc_fieldSuperParent.2022-04.expanded.20231229T045904Z.csv</t>
  </si>
  <si>
    <t>de831b97-f915-480f-81cb-1aa8d3732188</t>
  </si>
  <si>
    <t>SYCA.20220405</t>
  </si>
  <si>
    <t>0000-0002-0596-3792</t>
  </si>
  <si>
    <t>NEON.D14.SYCA.DP1.20138.001.amc_fieldSuperParent.2022-05.expanded.20231229T051148Z.csv</t>
  </si>
  <si>
    <t>8d9584dd-02ca-4818-a5fc-70a1b037b58a</t>
  </si>
  <si>
    <t>SYCA.20220503</t>
  </si>
  <si>
    <t>f112b6c1-e52e-4794-bd41-52065e6db2ea</t>
  </si>
  <si>
    <t>SYCA.20220531</t>
  </si>
  <si>
    <t>NEON.D14.SYCA.DP1.20138.001.amc_fieldSuperParent.2022-07.expanded.20231229T044338Z.csv</t>
  </si>
  <si>
    <t>6d84be75-d562-4ea1-91b5-3431818eb87c</t>
  </si>
  <si>
    <t>SYCA.20220705</t>
  </si>
  <si>
    <t>NEON.D14.SYCA.DP1.20138.001.amc_fieldSuperParent.2022-08.expanded.20231229T053023Z.csv</t>
  </si>
  <si>
    <t>fb1bf54a-348c-4a57-856b-3b22457d252c</t>
  </si>
  <si>
    <t>SYCA.20220801</t>
  </si>
  <si>
    <t>NEON.D14.SYCA.DP1.20138.001.amc_fieldSuperParent.2022-09.expanded.20231229T051653Z.csv</t>
  </si>
  <si>
    <t>463a215d-77cf-4577-90ea-84ad7246e0e5</t>
  </si>
  <si>
    <t>SYCA.20220907</t>
  </si>
  <si>
    <t>NEON.D14.SYCA.DP1.20138.001.amc_fieldSuperParent.2022-10.expanded.20231229T043828Z.csv</t>
  </si>
  <si>
    <t>fc1b1ba6-dd1b-454d-a7d4-f78992b15cf9</t>
  </si>
  <si>
    <t>SYCA.20221004</t>
  </si>
  <si>
    <t>NEON.D14.SYCA.DP1.20138.001.amc_fieldSuperParent.2022-11.expanded.20231229T042607Z.csv</t>
  </si>
  <si>
    <t>f51f9326-1d56-4fef-883a-a0a43cf56a98</t>
  </si>
  <si>
    <t>SYCA.20221109</t>
  </si>
  <si>
    <t>0000-0001-6592-4421</t>
  </si>
  <si>
    <t>Field pH requirement went into effect after the sampling team was in the field. There was no pH meter available at the time of sampling.</t>
  </si>
  <si>
    <t>NEON.D14.SYCA.DP1.20138.001.amc_fieldSuperParent.2022-12.expanded.20231229T044209Z.csv</t>
  </si>
  <si>
    <t>72786df3-a79c-4360-af64-c8af5c1a786a</t>
  </si>
  <si>
    <t>SYCA.20221214</t>
  </si>
  <si>
    <t>Heavy concentration of fish and crayfish in remaining shallow pool is leading to constant suspended sediment in the water column. There is a high quantity of dead fish in the sampling area.</t>
  </si>
  <si>
    <t>NEON.D14.SYCA.DP1.20138.001.amc_fieldSuperParent.2023-01.expanded.20231229T165237Z.csv</t>
  </si>
  <si>
    <t>1873c48e-0afb-4ba6-a143-4b42f99b8ace</t>
  </si>
  <si>
    <t>SYCA.20230104</t>
  </si>
  <si>
    <t>NEON.D14.SYCA.DP1.20138.001.amc_fieldSuperParent.2023-02.expanded.20231229T152350Z.csv</t>
  </si>
  <si>
    <t>3b6ebd44-f022-4e5d-bf90-97c33e2ee0ae</t>
  </si>
  <si>
    <t>SYCA.20230214</t>
  </si>
  <si>
    <t>0000-0002-3867-8015</t>
  </si>
  <si>
    <t>NEON.D14.SYCA.DP1.20138.001.amc_fieldSuperParent.2023-03.expanded.20231229T154351Z.csv</t>
  </si>
  <si>
    <t>d225ffec-2f3a-4477-8903-79a08e3df18b</t>
  </si>
  <si>
    <t>SYCA.20230307</t>
  </si>
  <si>
    <t>0009-0000-0790-3075</t>
  </si>
  <si>
    <t>NEON.D14.SYCA.DP1.20138.001.amc_fieldSuperParent.2023-04.expanded.20231229T160449Z.csv</t>
  </si>
  <si>
    <t>6f470a3e-5553-497b-a823-19ee908444cf</t>
  </si>
  <si>
    <t>SYCA.20230411</t>
  </si>
  <si>
    <t>NEON.D14.SYCA.DP1.20138.001.amc_fieldSuperParent.2023-05.expanded.20231229T163101Z.csv</t>
  </si>
  <si>
    <t>6bcb0cd9-decf-4b69-8711-0278c8916a5a</t>
  </si>
  <si>
    <t>SYCA.20230502</t>
  </si>
  <si>
    <t>NEON.D14.SYCA.DP1.20138.001.amc_fieldSuperParent.2023-06.expanded.20231229T161323Z.csv</t>
  </si>
  <si>
    <t>21d9c79a-1080-459f-9f51-6664915c5a76</t>
  </si>
  <si>
    <t>SYCA.20230606</t>
  </si>
  <si>
    <t>0000-0003-3764-6924</t>
  </si>
  <si>
    <t>NEON.D14.SYCA.DP1.20138.001.amc_fieldSuperParent.2023-07.expanded.20231229T161858Z.csv</t>
  </si>
  <si>
    <t>c85fc10c-7468-4720-a1e2-c3ad86ca4dfd</t>
  </si>
  <si>
    <t>SYCA.20230705</t>
  </si>
  <si>
    <t>0000-0001-7756-7185</t>
  </si>
  <si>
    <t>NEON.D14.SYCA.DP1.20138.001.amc_fieldSuperParent.2023-08.expanded.20231229T164101Z.csv</t>
  </si>
  <si>
    <t>5b3feea0-f763-4d61-81ee-2e58a0b57196</t>
  </si>
  <si>
    <t>SYCA.20230801</t>
  </si>
  <si>
    <t>NEON.D14.SYCA.DP1.20138.001.amc_fieldSuperParent.2023-09.expanded.20231229T164212Z.csv</t>
  </si>
  <si>
    <t>fcacbfc3-822a-4c70-bd24-69f296081ac8</t>
  </si>
  <si>
    <t>SYCA.20230905</t>
  </si>
  <si>
    <t>Channel dry 2 m below S2. Water depth at S2 &lt;0.1 m</t>
  </si>
  <si>
    <t>NEON.D14.SYCA.DP1.20138.001.amc_fieldSuperParent.2023-10.expanded.20231229T161350Z.csv</t>
  </si>
  <si>
    <t>18edb528-c6ca-4c42-83f8-41a608e26f61</t>
  </si>
  <si>
    <t>S2 dry. Sampled downstream of S2 in flowing section of reach. Surface water &gt;20m long</t>
  </si>
  <si>
    <t>33.748435</t>
  </si>
  <si>
    <t>-111.507848</t>
  </si>
  <si>
    <t>SYCA.20231003</t>
  </si>
  <si>
    <t>NEON.D14.SYCA.DP1.20138.001.amc_fieldSuperParent.2023-11.expanded.20231229T161321Z.csv</t>
  </si>
  <si>
    <t>f934ffcd-77dc-430f-b904-8c03015352e3</t>
  </si>
  <si>
    <t>33.748494</t>
  </si>
  <si>
    <t>-111.508009</t>
  </si>
  <si>
    <t>SYCA.20231107</t>
  </si>
  <si>
    <t>Samples collected from pool downstream of S2 approximately 30cm by 10cm wide and 5cm deep. Water was drawn down during sampling but recharged within ~10 minutes.</t>
  </si>
  <si>
    <t>NEON.D14.SYCA.DP1.20138.001.amc_fieldSuperParent.2023-12.expanded.20240115T155137Z.csv</t>
  </si>
  <si>
    <t>c8d46139-2af9-45bb-b61b-204a74e61490</t>
  </si>
  <si>
    <t>SYCA.RE.20231205</t>
  </si>
  <si>
    <t>SYCA.20231205</t>
  </si>
  <si>
    <t>Entire reach dry</t>
  </si>
  <si>
    <t>NEON.D14.SYCA.DP1.20138.001.amc_fieldSuperParent.2024-02.expanded.20240318T155836Z.csv</t>
  </si>
  <si>
    <t>3d80ac17-36e1-4cf5-927a-5994e208a1c7</t>
  </si>
  <si>
    <t>SYCA.20240206</t>
  </si>
  <si>
    <t>NEON.D15.REDB.DP1.20138.001.amc_fieldSuperParent.2016-10.expanded.20231227T011937Z.csv</t>
  </si>
  <si>
    <t>89d2c0c3-cfca-42cf-9e25-1430d0fbef5b</t>
  </si>
  <si>
    <t>REDB.20161004</t>
  </si>
  <si>
    <t>bjohnston@neoninc.org</t>
  </si>
  <si>
    <t>awalker@field-ops.org</t>
  </si>
  <si>
    <t>Did DO calibration using quick calibration directions in manual. This changed DO reading from 79.4% to +100%|Collected 59mL from stream during H2O sample collection. Need more specific instruction in protocol for volume to take from stream, and for rinsing 15mL vial.</t>
  </si>
  <si>
    <t>NEON.D15.REDB.DP1.20138.001.amc_fieldSuperParent.2016-11.expanded.20231227T020421Z.csv</t>
  </si>
  <si>
    <t>bea29558-e932-46b5-ada5-2475f0a06b55</t>
  </si>
  <si>
    <t>REDB.20161108</t>
  </si>
  <si>
    <t>mkeller01@field-ops.org</t>
  </si>
  <si>
    <t>volume gas injected for AIR was 34mL</t>
  </si>
  <si>
    <t>NEON.D15.REDB.DP1.20138.001.amc_fieldSuperParent.2016-12.expanded.20231227T015914Z.csv</t>
  </si>
  <si>
    <t>300c124c-0ec3-4cbf-a5c7-c4a977cdae93</t>
  </si>
  <si>
    <t>REDB.20161207</t>
  </si>
  <si>
    <t>kfavero@field-ops.org</t>
  </si>
  <si>
    <t>None|Collected jug for filtering at lab.|None</t>
  </si>
  <si>
    <t>NEON.D15.REDB.DP1.20138.001.amc_fieldSuperParent.2017-01.expanded.20231227T032904Z.csv</t>
  </si>
  <si>
    <t>35630abb-48a1-497c-baa6-391fe0e2330d</t>
  </si>
  <si>
    <t>REDB.20170110</t>
  </si>
  <si>
    <t>hoswald@neoninc.org</t>
  </si>
  <si>
    <t>NEON.D15.REDB.DP1.20138.001.amc_fieldSuperParent.2017-02.expanded.20231227T085551Z.csv</t>
  </si>
  <si>
    <t>feaf6f09-d983-45d1-be44-ddc1bf2ed012</t>
  </si>
  <si>
    <t>REDB.20170207</t>
  </si>
  <si>
    <t>NEON.D15.REDB.DP1.20138.001.amc_fieldSuperParent.2017-03.expanded.20231227T032335Z.csv</t>
  </si>
  <si>
    <t>ca004e19-bfa9-4bbc-afb8-8e3a0a522cf0</t>
  </si>
  <si>
    <t>REDB.20170321</t>
  </si>
  <si>
    <t>kfavero@neoninc.org</t>
  </si>
  <si>
    <t>sampled under protocol 002905vD|.9mL of preservative added|Sample was processed immediately, storage temp is NA.</t>
  </si>
  <si>
    <t>NEON.D15.REDB.DP1.20138.001.amc_fieldSuperParent.2017-04.expanded.20231227T081605Z.csv</t>
  </si>
  <si>
    <t>b3977a89-1bf1-47bf-91c2-32b155b24b7c</t>
  </si>
  <si>
    <t>REDB.20170404</t>
  </si>
  <si>
    <t>awalker@neoninc.org</t>
  </si>
  <si>
    <t>collected under 2905vD.|0.9mL of preservative used</t>
  </si>
  <si>
    <t>NEON.D15.REDB.DP1.20138.001.amc_fieldSuperParent.2017-05.expanded.20231227T080932Z.csv</t>
  </si>
  <si>
    <t>fe380b08-1e4e-4ad8-ae79-23bb5732291a</t>
  </si>
  <si>
    <t>REDB.20170502</t>
  </si>
  <si>
    <t>bjohnston@battelleecology.org</t>
  </si>
  <si>
    <t>awalker@battelleecology.org</t>
  </si>
  <si>
    <t>NEON.D15.REDB.DP1.20138.001.amc_fieldSuperParent.2017-06.expanded.20231227T092540Z.csv</t>
  </si>
  <si>
    <t>3d4b718d-f2df-41d2-9a2c-a19e4ae5e0c4</t>
  </si>
  <si>
    <t>REDB.20170606</t>
  </si>
  <si>
    <t>Bjohnston@battelleecology.org</t>
  </si>
  <si>
    <t>NEON.D15.REDB.DP1.20138.001.amc_fieldSuperParent.2017-07.expanded.20231227T032426Z.csv</t>
  </si>
  <si>
    <t>0cb7b593-318f-4600-8ec5-440d021517e8</t>
  </si>
  <si>
    <t>REDB.20170711</t>
  </si>
  <si>
    <t>Kfavero@field-ops.org</t>
  </si>
  <si>
    <t>Collected 2m below from s2 pool because of rattlesnake in usual spot.</t>
  </si>
  <si>
    <t>NEON.D15.REDB.DP1.20138.001.amc_fieldSuperParent.2017-08.expanded.20231227T035540Z.csv</t>
  </si>
  <si>
    <t>43329776-8739-48f7-80c5-8ff649f2f0e3</t>
  </si>
  <si>
    <t>REDB.20170801</t>
  </si>
  <si>
    <t>Blobrot@battelleecology.org</t>
  </si>
  <si>
    <t>NEON.D15.REDB.DP1.20138.001.amc_fieldSuperParent.2017-09.expanded.20231227T032452Z.csv</t>
  </si>
  <si>
    <t>9678ec36-1be9-4c5a-9891-cfcb85a5f920</t>
  </si>
  <si>
    <t>REDB.20170905</t>
  </si>
  <si>
    <t>Fbouchard@battelleecology.org</t>
  </si>
  <si>
    <t>NEON.D15.REDB.DP1.20138.001.amc_fieldSuperParent.2017-10.expanded.20231227T034520Z.csv</t>
  </si>
  <si>
    <t>a4325584-e206-4c6b-99a4-254e9d5c69e6</t>
  </si>
  <si>
    <t>REDB.20171003</t>
  </si>
  <si>
    <t>NEON.D15.REDB.DP1.20138.001.amc_fieldSuperParent.2017-11.expanded.20231227T033949Z.csv</t>
  </si>
  <si>
    <t>f2c15429-0349-4caa-852a-9ee807eeca3c</t>
  </si>
  <si>
    <t>REDB.20171108</t>
  </si>
  <si>
    <t>NEON.D15.REDB.DP1.20138.001.amc_fieldSuperParent.2017-12.expanded.20231227T075935Z.csv</t>
  </si>
  <si>
    <t>407f2009-8651-4d69-a2de-5198d1d692da</t>
  </si>
  <si>
    <t>REDB.20171205</t>
  </si>
  <si>
    <t>NEON.D15.REDB.DP1.20138.001.amc_fieldSuperParent.2018-01.expanded.20231228T182124Z.csv</t>
  </si>
  <si>
    <t>a741fcef-52ec-4fc5-8690-1126e453553a</t>
  </si>
  <si>
    <t>REDB.20180102</t>
  </si>
  <si>
    <t>NEON.D15.REDB.DP1.20138.001.amc_fieldSuperParent.2018-02.expanded.20231228T171500Z.csv</t>
  </si>
  <si>
    <t>68cd2462-9488-4914-92de-3b38b3f2c4c1</t>
  </si>
  <si>
    <t>REDB.20180206</t>
  </si>
  <si>
    <t>NEON.D15.REDB.DP1.20138.001.amc_fieldSuperParent.2018-03.expanded.20231228T183801Z.csv</t>
  </si>
  <si>
    <t>d3b9096b-e692-4a37-984a-06a402ab93ac</t>
  </si>
  <si>
    <t>REDB.20180306</t>
  </si>
  <si>
    <t>tlarrieu@battelleecology.org</t>
  </si>
  <si>
    <t>No do sensors</t>
  </si>
  <si>
    <t>NEON.D15.REDB.DP1.20138.001.amc_fieldSuperParent.2018-04.expanded.20231228T183515Z.csv</t>
  </si>
  <si>
    <t>9e02f60b-63d7-42e8-9944-ca7bd5785d42</t>
  </si>
  <si>
    <t>REDB.20180411</t>
  </si>
  <si>
    <t>NEON.D15.REDB.DP1.20138.001.amc_fieldSuperParent.2018-05.expanded.20231228T174509Z.csv</t>
  </si>
  <si>
    <t>2e2a0429-8052-4faa-9da3-22970565db27</t>
  </si>
  <si>
    <t>REDB.20180501</t>
  </si>
  <si>
    <t>NEON.D15.REDB.DP1.20138.001.amc_fieldSuperParent.2018-06.expanded.20231228T174042Z.csv</t>
  </si>
  <si>
    <t>381c8bc4-3cb2-4f46-ab0e-2251fc155cc1</t>
  </si>
  <si>
    <t>REDB.20180605</t>
  </si>
  <si>
    <t>NEON.D15.REDB.DP1.20138.001.amc_fieldSuperParent.2018-07.expanded.20231228T194838Z.csv</t>
  </si>
  <si>
    <t>404790dc-d001-498e-8272-5f4aefe1f9cd</t>
  </si>
  <si>
    <t>REDB.20180702</t>
  </si>
  <si>
    <t>NEON.D15.REDB.DP1.20138.001.amc_fieldSuperParent.2018-08.expanded.20231228T192522Z.csv</t>
  </si>
  <si>
    <t>a4ceb070-46cb-444b-a007-be62cc9ce71a</t>
  </si>
  <si>
    <t>REDB.20180807</t>
  </si>
  <si>
    <t>NEON.D15.REDB.DP1.20138.001.amc_fieldSuperParent.2018-09.expanded.20231228T190717Z.csv</t>
  </si>
  <si>
    <t>edde38cd-49e6-4078-b4e2-975c6c544d44</t>
  </si>
  <si>
    <t>REDB.20180904</t>
  </si>
  <si>
    <t>NEON.D15.REDB.DP1.20138.001.amc_fieldSuperParent.2018-10.expanded.20231228T184848Z.csv</t>
  </si>
  <si>
    <t>791ab2c0-f343-41cb-9de2-ed6056c90168</t>
  </si>
  <si>
    <t>REDB.20181001</t>
  </si>
  <si>
    <t>NEON.D15.REDB.DP1.20138.001.amc_fieldSuperParent.2018-11.expanded.20231228T191814Z.csv</t>
  </si>
  <si>
    <t>f4db561e-8818-47e1-9f73-2cdab2808d0e</t>
  </si>
  <si>
    <t>REDB.20181106</t>
  </si>
  <si>
    <t>NEON.D15.REDB.DP1.20138.001.amc_fieldSuperParent.2018-12.expanded.20231228T192115Z.csv</t>
  </si>
  <si>
    <t>f4368492-980e-4e3d-baa9-3508179c9793</t>
  </si>
  <si>
    <t>REDB.20181204</t>
  </si>
  <si>
    <t>ajacobs@neoninc.org</t>
  </si>
  <si>
    <t>NEON.D15.REDB.DP1.20138.001.amc_fieldSuperParent.2019-01.expanded.20231227T190318Z.csv</t>
  </si>
  <si>
    <t>a4582c7d-0a99-468e-b1c3-5bdc44cb1e5e</t>
  </si>
  <si>
    <t>REDB.20190108</t>
  </si>
  <si>
    <t>NEON.D15.REDB.DP1.20138.001.amc_fieldSuperParent.2019-02.expanded.20231227T164029Z.csv</t>
  </si>
  <si>
    <t>4f6f4a4c-1485-475e-8f35-3eee7cc34296</t>
  </si>
  <si>
    <t>REDB.20190211</t>
  </si>
  <si>
    <t>NEON.D15.REDB.DP1.20138.001.amc_fieldSuperParent.2019-03.expanded.20231227T191144Z.csv</t>
  </si>
  <si>
    <t>d45c13bd-c1c7-4eb0-a981-53475dda1434</t>
  </si>
  <si>
    <t>REDB.20190311</t>
  </si>
  <si>
    <t>0000-0003-1389-3031</t>
  </si>
  <si>
    <t>0000-0002-1342-9821</t>
  </si>
  <si>
    <t>NEON.D15.REDB.DP1.20138.001.amc_fieldSuperParent.2019-04.expanded.20231227T192100Z.csv</t>
  </si>
  <si>
    <t>b800a532-b2b9-434e-ae25-94f06bc820b4</t>
  </si>
  <si>
    <t>REDB.20190401</t>
  </si>
  <si>
    <t>NEON.D15.REDB.DP1.20138.001.amc_fieldSuperParent.2019-05.expanded.20231227T181515Z.csv</t>
  </si>
  <si>
    <t>c5368a57-f0f3-4cf1-80cb-4d10c8f489f0</t>
  </si>
  <si>
    <t>REDB.20190501</t>
  </si>
  <si>
    <t>transcribed from paper data</t>
  </si>
  <si>
    <t>NEON.D15.REDB.DP1.20138.001.amc_fieldSuperParent.2019-06.expanded.20231227T181252Z.csv</t>
  </si>
  <si>
    <t>a6fe7e26-4b37-4a94-abde-aea51106015f</t>
  </si>
  <si>
    <t>REDB.20190604</t>
  </si>
  <si>
    <t>0000-0002-1671-2913</t>
  </si>
  <si>
    <t>NEON.D15.REDB.DP1.20138.001.amc_fieldSuperParent.2019-07.expanded.20231227T191120Z.csv</t>
  </si>
  <si>
    <t>b584f81c-a4b8-48fa-9768-6cd59be720d3</t>
  </si>
  <si>
    <t>REDB.20190709</t>
  </si>
  <si>
    <t>NEON.D15.REDB.DP1.20138.001.amc_fieldSuperParent.2019-08.expanded.20231227T171040Z.csv</t>
  </si>
  <si>
    <t>85bab3e1-a80c-4ffe-a0df-522288b16ed6</t>
  </si>
  <si>
    <t>REDB.20190807</t>
  </si>
  <si>
    <t>NEON.D15.REDB.DP1.20138.001.amc_fieldSuperParent.2019-09.expanded.20231227T182612Z.csv</t>
  </si>
  <si>
    <t>61cf80fe-d6cc-42cd-a815-d6ed47d4947c</t>
  </si>
  <si>
    <t>REDB.20190903</t>
  </si>
  <si>
    <t>NEON.D15.REDB.DP1.20138.001.amc_fieldSuperParent.2019-10.expanded.20231227T172405Z.csv</t>
  </si>
  <si>
    <t>79bdd2d9-5ec8-43b8-9278-cc016cd86589</t>
  </si>
  <si>
    <t>REDB.20191001</t>
  </si>
  <si>
    <t>0000-0002-3136-5964</t>
  </si>
  <si>
    <t>NEON.D15.REDB.DP1.20138.001.amc_fieldSuperParent.2019-11.expanded.20231227T165014Z.csv</t>
  </si>
  <si>
    <t>043b1c92-4cf3-4cc3-aa99-9c7967524f28</t>
  </si>
  <si>
    <t>REDB.20191105</t>
  </si>
  <si>
    <t>NEON.D15.REDB.DP1.20138.001.amc_fieldSuperParent.2019-12.expanded.20231227T174003Z.csv</t>
  </si>
  <si>
    <t>10ed3909-470b-4d81-9d78-747ff872cad0</t>
  </si>
  <si>
    <t>REDB.20191203</t>
  </si>
  <si>
    <t>NEON.D15.REDB.DP1.20138.001.amc_fieldSuperParent.2020-01.expanded.20231227T205913Z.csv</t>
  </si>
  <si>
    <t>77af6168-4924-47f8-8e29-3294a4077479</t>
  </si>
  <si>
    <t>REDB.20200122</t>
  </si>
  <si>
    <t>NEON.D15.REDB.DP1.20138.001.amc_fieldSuperParent.2020-02.expanded.20231227T223958Z.csv</t>
  </si>
  <si>
    <t>d1df7004-f207-4b59-b316-4f2e5889c6af</t>
  </si>
  <si>
    <t>REDB.20200204</t>
  </si>
  <si>
    <t>NEON.D15.REDB.DP1.20138.001.amc_fieldSuperParent.2020-03.expanded.20231227T220721Z.csv</t>
  </si>
  <si>
    <t>ca2dac69-9031-47fa-b7cb-1fd8b2239659</t>
  </si>
  <si>
    <t>REDB.20200304</t>
  </si>
  <si>
    <t>0000-0003-4347-0996</t>
  </si>
  <si>
    <t>NEON.D15.REDB.DP1.20138.001.amc_fieldSuperParent.2020-04.expanded.20231227T205132Z.csv</t>
  </si>
  <si>
    <t>5e05281f-eca7-4d3c-a37c-4f6743512b26</t>
  </si>
  <si>
    <t>REDB.SS.20200407</t>
  </si>
  <si>
    <t>REDB.20200407</t>
  </si>
  <si>
    <t>4115461f-43b7-4106-a248-34f9547a6631</t>
  </si>
  <si>
    <t>REDB.SS.20200414</t>
  </si>
  <si>
    <t>REDB.20200414</t>
  </si>
  <si>
    <t>9f51150c-4691-4387-8b66-e395c0664e28</t>
  </si>
  <si>
    <t>REDB.SS.20200422</t>
  </si>
  <si>
    <t>REDB.20200422</t>
  </si>
  <si>
    <t>283008ce-6dca-47d7-9bc4-78092d8a507c</t>
  </si>
  <si>
    <t>REDB.SS.20200428</t>
  </si>
  <si>
    <t>REDB.20200428</t>
  </si>
  <si>
    <t>NEON.D15.REDB.DP1.20138.001.amc_fieldSuperParent.2020-05.expanded.20231227T224541Z.csv</t>
  </si>
  <si>
    <t>c5752131-e9a6-42d2-8926-de475a265c3e</t>
  </si>
  <si>
    <t>REDB.SS.20200504</t>
  </si>
  <si>
    <t>REDB.20200504</t>
  </si>
  <si>
    <t>57c13fca-7ff8-49c3-bbae-1e072aa5183f</t>
  </si>
  <si>
    <t>REDB.SS.20200512</t>
  </si>
  <si>
    <t>REDB.20200512</t>
  </si>
  <si>
    <t>ac53bc3c-7fa7-4b9b-87e1-d7e18734d023</t>
  </si>
  <si>
    <t>REDB.SS.20200519</t>
  </si>
  <si>
    <t>REDB.20200519</t>
  </si>
  <si>
    <t>e9e1da3a-1911-496c-81d3-5a971d3942b8</t>
  </si>
  <si>
    <t>REDB.SS.20200526</t>
  </si>
  <si>
    <t>REDB.20200526</t>
  </si>
  <si>
    <t>NEON.D15.REDB.DP1.20138.001.amc_fieldSuperParent.2020-06.expanded.20231227T213154Z.csv</t>
  </si>
  <si>
    <t>1b804f43-35b8-4c7e-bc88-3042f851800f</t>
  </si>
  <si>
    <t>REDB.SS.20200602</t>
  </si>
  <si>
    <t>REDB.20200602</t>
  </si>
  <si>
    <t>1dea75d1-a3d4-46f5-b83b-e870ae51f467</t>
  </si>
  <si>
    <t>REDB.SS.20200615</t>
  </si>
  <si>
    <t>REDB.20200615</t>
  </si>
  <si>
    <t>b667d1db-e0f1-4c16-b39d-d9e9f6e5ed2d</t>
  </si>
  <si>
    <t>REDB.SS.20200624</t>
  </si>
  <si>
    <t>REDB.20200624</t>
  </si>
  <si>
    <t>NEON.D15.REDB.DP1.20138.001.amc_fieldSuperParent.2020-07.expanded.20231227T213205Z.csv</t>
  </si>
  <si>
    <t>df2a99bf-0bcf-4165-98c0-0d8785499513</t>
  </si>
  <si>
    <t>REDB.SS.20200701</t>
  </si>
  <si>
    <t>REDB.20200701</t>
  </si>
  <si>
    <t>NEON.D15.REDB.DP1.20138.001.amc_fieldSuperParent.2020-09.expanded.20231227T225127Z.csv</t>
  </si>
  <si>
    <t>3ef56b15-17d3-4b57-81a8-a3c76714ffa7</t>
  </si>
  <si>
    <t>REDB.SS.20200901</t>
  </si>
  <si>
    <t>REDB.20200901</t>
  </si>
  <si>
    <t>0000-0003-0485-3687</t>
  </si>
  <si>
    <t>NEON.D15.REDB.DP1.20138.001.amc_fieldSuperParent.2020-10.expanded.20231227T204254Z.csv</t>
  </si>
  <si>
    <t>5ec45261-2329-4346-a568-92adce6de64f</t>
  </si>
  <si>
    <t>REDB.20201005</t>
  </si>
  <si>
    <t>0000-0002-5333-6523</t>
  </si>
  <si>
    <t>NEON.D15.REDB.DP1.20138.001.amc_fieldSuperParent.2020-11.expanded.20231227T223900Z.csv</t>
  </si>
  <si>
    <t>c42d1348-7c34-40c0-84da-6f3248369513</t>
  </si>
  <si>
    <t>REDB.SS.20201103</t>
  </si>
  <si>
    <t>REDB.20201103</t>
  </si>
  <si>
    <t>556af26f-59c0-4adc-b694-d2f80e6d6118</t>
  </si>
  <si>
    <t>REDB.SS.20201109</t>
  </si>
  <si>
    <t>REDB.20201109</t>
  </si>
  <si>
    <t>NEON.D15.REDB.DP1.20138.001.amc_fieldSuperParent.2020-12.expanded.20231227T205953Z.csv</t>
  </si>
  <si>
    <t>da405d15-6bfd-43fd-9a14-0a5d555ca331</t>
  </si>
  <si>
    <t>REDB.SS.20201201</t>
  </si>
  <si>
    <t>REDB.20201201</t>
  </si>
  <si>
    <t>edbc74c5-02ad-4f01-8f1d-61bc306d636c</t>
  </si>
  <si>
    <t>REDB.SS.20201215</t>
  </si>
  <si>
    <t>REDB.20201215</t>
  </si>
  <si>
    <t>COVID-19</t>
  </si>
  <si>
    <t>NEON.D15.REDB.DP1.20138.001.amc_fieldSuperParent.2021-01.expanded.20231227T234637Z.csv</t>
  </si>
  <si>
    <t>b2fb3df8-1bba-4604-8b0b-775c085624e5</t>
  </si>
  <si>
    <t>REDB.SS.20210105</t>
  </si>
  <si>
    <t>REDB.20210105</t>
  </si>
  <si>
    <t>0000-0002-2389-1411</t>
  </si>
  <si>
    <t>Site inaccessible due to construction</t>
  </si>
  <si>
    <t>NEON.D15.REDB.DP1.20138.001.amc_fieldSuperParent.2021-02.expanded.20231228T014314Z.csv</t>
  </si>
  <si>
    <t>92d67824-dd8a-4836-a48b-a29ee203b231</t>
  </si>
  <si>
    <t>REDB.20210210</t>
  </si>
  <si>
    <t>NEON.D15.REDB.DP1.20138.001.amc_fieldSuperParent.2021-03.expanded.20231228T012414Z.csv</t>
  </si>
  <si>
    <t>21481013-4f0e-4367-9800-5cc1fe6aea66</t>
  </si>
  <si>
    <t>REDB.20210302</t>
  </si>
  <si>
    <t>NEON.D15.REDB.DP1.20138.001.amc_fieldSuperParent.2021-04.expanded.20231228T012326Z.csv</t>
  </si>
  <si>
    <t>6aa8e6ef-2022-4192-b556-9e67fa3a99a1</t>
  </si>
  <si>
    <t>REDB.20210405</t>
  </si>
  <si>
    <t>de79c777-f4c9-44c9-a293-eae81b9f6cb9</t>
  </si>
  <si>
    <t>REDB.SS.20210420</t>
  </si>
  <si>
    <t>REDB.20210420</t>
  </si>
  <si>
    <t>a347e1b6-cce1-4732-9e77-b039dfe7d645</t>
  </si>
  <si>
    <t>REDB.SS.20210427</t>
  </si>
  <si>
    <t>REDB.20210427</t>
  </si>
  <si>
    <t>Staff constraints</t>
  </si>
  <si>
    <t>NEON.D15.REDB.DP1.20138.001.amc_fieldSuperParent.2021-05.expanded.20231228T004124Z.csv</t>
  </si>
  <si>
    <t>58c0b6e7-c327-4ac9-8431-382b589a2602</t>
  </si>
  <si>
    <t>REDB.20210503</t>
  </si>
  <si>
    <t>07a2c082-c573-4e52-bd4b-43161ae4455c</t>
  </si>
  <si>
    <t>REDB.SS.20210506</t>
  </si>
  <si>
    <t>REDB.20210506</t>
  </si>
  <si>
    <t>eda9ad7a-f813-4329-9b3d-c52ead71fffb</t>
  </si>
  <si>
    <t>REDB.SS.20210519</t>
  </si>
  <si>
    <t>REDB.20210519</t>
  </si>
  <si>
    <t>NEON.D15.REDB.DP1.20138.001.amc_fieldSuperParent.2021-06.expanded.20231228T020547Z.csv</t>
  </si>
  <si>
    <t>b85ac1ae-cd35-49a5-a85f-445f1dc46ad2</t>
  </si>
  <si>
    <t>REDB.20210602</t>
  </si>
  <si>
    <t>NEON.D15.REDB.DP1.20138.001.amc_fieldSuperParent.2021-07.expanded.20231228T015304Z.csv</t>
  </si>
  <si>
    <t>164a9d63-d727-44bd-8ff8-60b04489f589</t>
  </si>
  <si>
    <t>REDB.20210706</t>
  </si>
  <si>
    <t>NEON.D15.REDB.DP1.20138.001.amc_fieldSuperParent.2021-08.expanded.20231228T020256Z.csv</t>
  </si>
  <si>
    <t>9f11ad9b-59d2-4258-82a2-b80f6e0d2d00</t>
  </si>
  <si>
    <t>REDB.20210803</t>
  </si>
  <si>
    <t>NEON.D15.REDB.DP1.20138.001.amc_fieldSuperParent.2021-09.expanded.20231228T001614Z.csv</t>
  </si>
  <si>
    <t>7a23198b-1bae-493d-ac1c-4fe93dd7e7cc</t>
  </si>
  <si>
    <t>REDB.20210907</t>
  </si>
  <si>
    <t>0000-0002-4557-4900</t>
  </si>
  <si>
    <t>NEON.D15.REDB.DP1.20138.001.amc_fieldSuperParent.2021-10.expanded.20231228T012704Z.csv</t>
  </si>
  <si>
    <t>507337d3-18c6-4a30-b1ee-bf39062f2317</t>
  </si>
  <si>
    <t>REDB.SS.20211011</t>
  </si>
  <si>
    <t>REDB.20211011</t>
  </si>
  <si>
    <t>Sampling cancelled due to a COVID closure</t>
  </si>
  <si>
    <t>b0cfc1b5-dc27-4257-891e-be5f58a1ed8f</t>
  </si>
  <si>
    <t>REDB.20211026</t>
  </si>
  <si>
    <t>0000-0002-1768-4424</t>
  </si>
  <si>
    <t>NEON.D15.REDB.DP1.20138.001.amc_fieldSuperParent.2021-11.expanded.20231228T011101Z.csv</t>
  </si>
  <si>
    <t>4e834323-e503-48eb-9766-6400c420b0a5</t>
  </si>
  <si>
    <t>REDB.SS.20211115</t>
  </si>
  <si>
    <t>REDB.20211115</t>
  </si>
  <si>
    <t>NEON.D15.REDB.DP1.20138.001.amc_fieldSuperParent.2021-12.expanded.20231227T232504Z.csv</t>
  </si>
  <si>
    <t>2fb44448-ba8a-423a-8c87-81a1c2ce206a</t>
  </si>
  <si>
    <t>REDB.SS.20211213</t>
  </si>
  <si>
    <t>REDB.20211213</t>
  </si>
  <si>
    <t>NEON.D15.REDB.DP1.20138.001.amc_fieldSuperParent.2022-01.expanded.20231229T045418Z.csv</t>
  </si>
  <si>
    <t>a03dad5d-d354-4c21-8f16-d1cb07986ec5</t>
  </si>
  <si>
    <t>REDB.20220111</t>
  </si>
  <si>
    <t>NEON.D15.REDB.DP1.20138.001.amc_fieldSuperParent.2022-02.expanded.20231229T055533Z.csv</t>
  </si>
  <si>
    <t>8a3cad2b-d3c9-4705-8d05-3b2665587db5</t>
  </si>
  <si>
    <t>REDB.20220201</t>
  </si>
  <si>
    <t>NEON.D15.REDB.DP1.20138.001.amc_fieldSuperParent.2022-03.expanded.20231229T043442Z.csv</t>
  </si>
  <si>
    <t>0f8d64d5-3f7c-45cd-a47c-91bc09a221e2</t>
  </si>
  <si>
    <t>REDB.20220301</t>
  </si>
  <si>
    <t>NEON.D15.REDB.DP1.20138.001.amc_fieldSuperParent.2022-04.expanded.20231229T055640Z.csv</t>
  </si>
  <si>
    <t>6c2dc66a-25ea-4ddf-9b57-b7efbe0510c6</t>
  </si>
  <si>
    <t>REDB.20220405</t>
  </si>
  <si>
    <t>NEON.D15.REDB.DP1.20138.001.amc_fieldSuperParent.2022-05.expanded.20231229T053055Z.csv</t>
  </si>
  <si>
    <t>9f6a9fc3-cf7f-4a6b-8603-78146e487619</t>
  </si>
  <si>
    <t>REDB.20220502</t>
  </si>
  <si>
    <t>NEON.D15.REDB.DP1.20138.001.amc_fieldSuperParent.2022-06.expanded.20231229T042508Z.csv</t>
  </si>
  <si>
    <t>c96f7205-500c-4058-9242-fbd343afa638</t>
  </si>
  <si>
    <t>REDB.20220608</t>
  </si>
  <si>
    <t>NEON.D15.REDB.DP1.20138.001.amc_fieldSuperParent.2022-07.expanded.20231229T054748Z.csv</t>
  </si>
  <si>
    <t>76e3c843-d1d8-4282-ad99-008252b3805b</t>
  </si>
  <si>
    <t>REDB.20220705</t>
  </si>
  <si>
    <t>NEON.D15.REDB.DP1.20138.001.amc_fieldSuperParent.2022-08.expanded.20231229T060653Z.csv</t>
  </si>
  <si>
    <t>08b045c0-fc06-4f4e-957f-3ca8c8e465d7</t>
  </si>
  <si>
    <t>REDB.20220809</t>
  </si>
  <si>
    <t>0000-0002-4055-189X</t>
  </si>
  <si>
    <t>NEON.D15.REDB.DP1.20138.001.amc_fieldSuperParent.2022-09.expanded.20231229T051632Z.csv</t>
  </si>
  <si>
    <t>04e4ca24-00d9-4f52-ad03-c264807c32ca</t>
  </si>
  <si>
    <t>REDB.20220906</t>
  </si>
  <si>
    <t>0697a60e-b507-43a8-acfd-8294eed77bdf</t>
  </si>
  <si>
    <t>REDB.20220926</t>
  </si>
  <si>
    <t>NEON.D15.REDB.DP1.20138.001.amc_fieldSuperParent.2022-12.expanded.20231229T053213Z.csv</t>
  </si>
  <si>
    <t>5ad3d42c-da37-4ec3-9da4-e058ec828bd6</t>
  </si>
  <si>
    <t>REDB.SS.20221206</t>
  </si>
  <si>
    <t>REDB.20221206</t>
  </si>
  <si>
    <t>Site access hazard-snow.</t>
  </si>
  <si>
    <t>NEON.D15.REDB.DP1.20138.001.amc_fieldSuperParent.2023-01.expanded.20231229T154431Z.csv</t>
  </si>
  <si>
    <t>c33cd206-9cc2-4b22-9c26-a0af143fe5c6</t>
  </si>
  <si>
    <t>REDB.20230104</t>
  </si>
  <si>
    <t>NEON.D15.REDB.DP1.20138.001.amc_fieldSuperParent.2023-02.expanded.20231229T160541Z.csv</t>
  </si>
  <si>
    <t>02778c12-ff8a-43af-8833-ad7402cbee24</t>
  </si>
  <si>
    <t>REDB.20230207</t>
  </si>
  <si>
    <t>0000-0002-6953-2748</t>
  </si>
  <si>
    <t>NEON.D15.REDB.DP1.20138.001.amc_fieldSuperParent.2023-03.expanded.20231229T162411Z.csv</t>
  </si>
  <si>
    <t>47a799f5-f32e-437e-806c-d7678300e975</t>
  </si>
  <si>
    <t>REDB.20230314</t>
  </si>
  <si>
    <t>0000-0002-9800-6544</t>
  </si>
  <si>
    <t>4f310cd2-75df-410a-a939-c76cd0a32712</t>
  </si>
  <si>
    <t>REDB.20230328</t>
  </si>
  <si>
    <t>NEON.D15.REDB.DP1.20138.001.amc_fieldSuperParent.2023-04.expanded.20231229T170918Z.csv</t>
  </si>
  <si>
    <t>43f9275e-3d4e-4cc0-b691-e6f2963de825</t>
  </si>
  <si>
    <t>REDB.20230426</t>
  </si>
  <si>
    <t>NEON.D15.REDB.DP1.20138.001.amc_fieldSuperParent.2023-06.expanded.20231229T154055Z.csv</t>
  </si>
  <si>
    <t>b83dda12-a52b-4ff4-9786-e14a4736ce8e</t>
  </si>
  <si>
    <t>REDB.20230606</t>
  </si>
  <si>
    <t>NEON.D15.REDB.DP1.20138.001.amc_fieldSuperParent.2023-07.expanded.20231229T152849Z.csv</t>
  </si>
  <si>
    <t>d28417e8-7b63-466b-a6a5-4f27ca7d225b</t>
  </si>
  <si>
    <t>REDB.20230705</t>
  </si>
  <si>
    <t>NEON.D15.REDB.DP1.20138.001.amc_fieldSuperParent.2023-08.expanded.20231229T164143Z.csv</t>
  </si>
  <si>
    <t>cea4045e-2c65-41cf-8a41-4f887e310925</t>
  </si>
  <si>
    <t>REDB.20230801</t>
  </si>
  <si>
    <t>0000-0002-3020-1597</t>
  </si>
  <si>
    <t>NEON.D15.REDB.DP1.20138.001.amc_fieldSuperParent.2023-09.expanded.20231229T163904Z.csv</t>
  </si>
  <si>
    <t>0b124db2-3fbe-4cf3-bc70-02b6557d98db</t>
  </si>
  <si>
    <t>REDB.20230906</t>
  </si>
  <si>
    <t>NEON.D15.REDB.DP1.20138.001.amc_fieldSuperParent.2023-10.expanded.20231229T165239Z.csv</t>
  </si>
  <si>
    <t>7232823b-6c09-432d-bfac-568441a34c70</t>
  </si>
  <si>
    <t>REDB.20231004</t>
  </si>
  <si>
    <t>NEON.D15.REDB.DP1.20138.001.amc_fieldSuperParent.2023-11.expanded.20231229T161545Z.csv</t>
  </si>
  <si>
    <t>5384e03f-76be-467b-9a35-ea4da58a6011</t>
  </si>
  <si>
    <t>REDB.20231107</t>
  </si>
  <si>
    <t>NEON.D15.REDB.DP1.20138.001.amc_fieldSuperParent.2023-12.expanded.20240115T155633Z.csv</t>
  </si>
  <si>
    <t>218beaa9-f1ec-4a86-b31f-7fef9ac1a11f</t>
  </si>
  <si>
    <t>REDB.20231205</t>
  </si>
  <si>
    <t>NEON.D15.REDB.DP1.20138.001.amc_fieldSuperParent.2024-01.expanded.20240219T183146Z.csv</t>
  </si>
  <si>
    <t>fdc9a43f-f8fc-468c-a4e3-77782e81fcb3</t>
  </si>
  <si>
    <t>REDB.20240109</t>
  </si>
  <si>
    <t>NEON.D15.REDB.DP1.20138.001.amc_fieldSuperParent.2024-02.expanded.20240318T160421Z.csv</t>
  </si>
  <si>
    <t>04f0c7e5-9751-43cd-8582-216f36060928</t>
  </si>
  <si>
    <t>REDB.20240206</t>
  </si>
  <si>
    <t>NEON.D16.MART.DP1.20138.001.amc_fieldSuperParent.2017-11.expanded.20231227T064246Z.csv</t>
  </si>
  <si>
    <t>ed37b67e-5211-4ed6-822b-40a48ce7823d</t>
  </si>
  <si>
    <t>MART.20171107</t>
  </si>
  <si>
    <t>sdoak@battelleecology.org</t>
  </si>
  <si>
    <t>dstetson@neoninc.org</t>
  </si>
  <si>
    <t>NEON.D16.MART.DP1.20138.001.amc_fieldSuperParent.2017-12.expanded.20231227T032013Z.csv</t>
  </si>
  <si>
    <t>6ae2e6dc-3798-4386-b421-6909df012356</t>
  </si>
  <si>
    <t>MART.20171212</t>
  </si>
  <si>
    <t>Kjones02@battelleecology.org</t>
  </si>
  <si>
    <t>NEON.D16.MART.DP1.20138.001.amc_fieldSuperParent.2018-01.expanded.20231228T193550Z.csv</t>
  </si>
  <si>
    <t>16ac2323-f873-44e6-b00d-a8c5d74b4c00</t>
  </si>
  <si>
    <t>MART.20180109</t>
  </si>
  <si>
    <t>bcarroll@neoninc.org</t>
  </si>
  <si>
    <t>NEON.D16.MART.DP1.20138.001.amc_fieldSuperParent.2018-02.expanded.20231228T184858Z.csv</t>
  </si>
  <si>
    <t>f5c1a75f-97fd-4170-9088-fb4c9720160b</t>
  </si>
  <si>
    <t>MART.20180213</t>
  </si>
  <si>
    <t>dcrandall@battelleecology.org</t>
  </si>
  <si>
    <t>Jzemaitis@battelleecology.org</t>
  </si>
  <si>
    <t>NEON.D16.MART.DP1.20138.001.amc_fieldSuperParent.2018-03.expanded.20231228T191658Z.csv</t>
  </si>
  <si>
    <t>f1c1c0cf-089c-40a7-a17e-65c1167d4b5e</t>
  </si>
  <si>
    <t>MART.20180313</t>
  </si>
  <si>
    <t>NEON.D16.MART.DP1.20138.001.amc_fieldSuperParent.2018-04.expanded.20231228T190947Z.csv</t>
  </si>
  <si>
    <t>ffb281b7-87df-4278-8f12-6e9f71d6e3a5</t>
  </si>
  <si>
    <t>MART.20180410</t>
  </si>
  <si>
    <t>kwells@battelleecology.org</t>
  </si>
  <si>
    <t>NEON.D16.MART.DP1.20138.001.amc_fieldSuperParent.2018-05.expanded.20231228T184910Z.csv</t>
  </si>
  <si>
    <t>ba019dd5-621a-43da-aa30-6d36cb66d8e0</t>
  </si>
  <si>
    <t>MART.20180508</t>
  </si>
  <si>
    <t>NEON.D16.MART.DP1.20138.001.amc_fieldSuperParent.2018-06.expanded.20231228T172128Z.csv</t>
  </si>
  <si>
    <t>2f1d6293-6dff-4321-b251-b817601a26e9</t>
  </si>
  <si>
    <t>MART.20180612</t>
  </si>
  <si>
    <t>NEON.D16.MART.DP1.20138.001.amc_fieldSuperParent.2018-07.expanded.20231228T185814Z.csv</t>
  </si>
  <si>
    <t>aa6fb839-dbd6-47a8-a515-aca9448f5f6f</t>
  </si>
  <si>
    <t>MART.20180710</t>
  </si>
  <si>
    <t>tburlingame@battelleecology.org</t>
  </si>
  <si>
    <t>NEON.D16.MART.DP1.20138.001.amc_fieldSuperParent.2018-08.expanded.20231228T180254Z.csv</t>
  </si>
  <si>
    <t>d35c1653-2e56-40db-ab10-5470e11d413d</t>
  </si>
  <si>
    <t>MART.20180814</t>
  </si>
  <si>
    <t>NEON.D16.MART.DP1.20138.001.amc_fieldSuperParent.2018-09.expanded.20231228T182408Z.csv</t>
  </si>
  <si>
    <t>8d297d19-5d57-4ebc-a610-4b6917c068ce</t>
  </si>
  <si>
    <t>MART.20180911</t>
  </si>
  <si>
    <t>bvierra@battelleecology.org</t>
  </si>
  <si>
    <t>NEON.D16.MART.DP1.20138.001.amc_fieldSuperParent.2018-10.expanded.20231228T201410Z.csv</t>
  </si>
  <si>
    <t>1fda2772-5467-491b-8564-73d07ca6e627</t>
  </si>
  <si>
    <t>MART.20181009</t>
  </si>
  <si>
    <t>NEON.D16.MART.DP1.20138.001.amc_fieldSuperParent.2018-11.expanded.20231228T175551Z.csv</t>
  </si>
  <si>
    <t>a3129679-024d-4880-8680-18389ef8429e</t>
  </si>
  <si>
    <t>MART.20181114</t>
  </si>
  <si>
    <t>NEON.D16.MART.DP1.20138.001.amc_fieldSuperParent.2018-12.expanded.20231228T182926Z.csv</t>
  </si>
  <si>
    <t>da8d5f8d-9308-4017-a6f2-d941be5da193</t>
  </si>
  <si>
    <t>MART.20181211</t>
  </si>
  <si>
    <t>NEON.D16.MART.DP1.20138.001.amc_fieldSuperParent.2019-01.expanded.20231227T170447Z.csv</t>
  </si>
  <si>
    <t>c10f9792-17b3-49b5-90bb-23f4d7a9d54b</t>
  </si>
  <si>
    <t>MART.20190108</t>
  </si>
  <si>
    <t>NEON.D16.MART.DP1.20138.001.amc_fieldSuperParent.2019-02.expanded.20231227T180057Z.csv</t>
  </si>
  <si>
    <t>dc0d84be-dc42-4361-b1c6-95bc6ddc2cf6</t>
  </si>
  <si>
    <t>MART.20190219</t>
  </si>
  <si>
    <t>NEON.D16.MART.DP1.20138.001.amc_fieldSuperParent.2019-03.expanded.20231227T163643Z.csv</t>
  </si>
  <si>
    <t>265235ba-4b3e-48a9-b973-9bbec411a0b6</t>
  </si>
  <si>
    <t>MART.20190312</t>
  </si>
  <si>
    <t>0000-0002-3472-3149</t>
  </si>
  <si>
    <t>NEON.D16.MART.DP1.20138.001.amc_fieldSuperParent.2019-04.expanded.20231227T165839Z.csv</t>
  </si>
  <si>
    <t>70f880c3-0ab9-4893-974a-d105934eeddb</t>
  </si>
  <si>
    <t>MART.20190416</t>
  </si>
  <si>
    <t>0000-0002-2939-423X</t>
  </si>
  <si>
    <t>Collected and recorded by Kiersten Miller and Maria Viggiano</t>
  </si>
  <si>
    <t>NEON.D16.MART.DP1.20138.001.amc_fieldSuperParent.2019-05.expanded.20231227T172343Z.csv</t>
  </si>
  <si>
    <t>38a54ead-2108-4b76-9eb7-f18c508050f8</t>
  </si>
  <si>
    <t>MART.20190507</t>
  </si>
  <si>
    <t>0000-0001-9947-8001</t>
  </si>
  <si>
    <t>NEON.D16.MART.DP1.20138.001.amc_fieldSuperParent.2019-06.expanded.20231227T171643Z.csv</t>
  </si>
  <si>
    <t>ced21b79-723b-41e5-a768-c16e432024bd</t>
  </si>
  <si>
    <t>MART.20190611</t>
  </si>
  <si>
    <t>NEON.D16.MART.DP1.20138.001.amc_fieldSuperParent.2019-07.expanded.20231227T163652Z.csv</t>
  </si>
  <si>
    <t>155cb648-3983-4df4-9543-e91c4a3fb4df</t>
  </si>
  <si>
    <t>MART.20190709</t>
  </si>
  <si>
    <t>0000-0002-9181-2463</t>
  </si>
  <si>
    <t>0000-0003-2593-761X</t>
  </si>
  <si>
    <t>NEON.D16.MART.DP1.20138.001.amc_fieldSuperParent.2019-08.expanded.20231227T185247Z.csv</t>
  </si>
  <si>
    <t>cc3551ef-1b22-4645-89d7-9236e57970d7</t>
  </si>
  <si>
    <t>MART.20190813</t>
  </si>
  <si>
    <t>0000-0002-4400-4199</t>
  </si>
  <si>
    <t>0000-0002-2568-9700</t>
  </si>
  <si>
    <t>NEON.D16.MART.DP1.20138.001.amc_fieldSuperParent.2019-09.expanded.20231227T185619Z.csv</t>
  </si>
  <si>
    <t>e0d0aa38-91fb-4d4f-9f89-7a6f1a6f77d0</t>
  </si>
  <si>
    <t>MART.20190910</t>
  </si>
  <si>
    <t>NEON.D16.MART.DP1.20138.001.amc_fieldSuperParent.2019-10.expanded.20231227T170755Z.csv</t>
  </si>
  <si>
    <t>368ad4e7-e9f8-43ce-8c0c-4530d15e0e0d</t>
  </si>
  <si>
    <t>MART.20191015</t>
  </si>
  <si>
    <t>0000-0003-4404-9917</t>
  </si>
  <si>
    <t>NEON.D16.MART.DP1.20138.001.amc_fieldSuperParent.2019-11.expanded.20231227T181047Z.csv</t>
  </si>
  <si>
    <t>817c938e-cf5f-4885-98aa-fb3d091a44e5</t>
  </si>
  <si>
    <t>MART.20191112</t>
  </si>
  <si>
    <t>NEON.D16.MART.DP1.20138.001.amc_fieldSuperParent.2019-12.expanded.20231227T172339Z.csv</t>
  </si>
  <si>
    <t>08ea2fc9-e1e9-4ab1-9c49-624e56ba6a6d</t>
  </si>
  <si>
    <t>MART.20191210</t>
  </si>
  <si>
    <t>NEON.D16.MART.DP1.20138.001.amc_fieldSuperParent.2020-01.expanded.20231227T211006Z.csv</t>
  </si>
  <si>
    <t>9f6c0688-6365-44ca-8ef5-fed4be175b48</t>
  </si>
  <si>
    <t>MART.20200114</t>
  </si>
  <si>
    <t>NEON.D16.MART.DP1.20138.001.amc_fieldSuperParent.2020-02.expanded.20231227T222443Z.csv</t>
  </si>
  <si>
    <t>d63fd0a8-147b-4c71-9c8b-c5f52dda5f5a</t>
  </si>
  <si>
    <t>MART.20200211</t>
  </si>
  <si>
    <t>NEON.D16.MART.DP1.20138.001.amc_fieldSuperParent.2020-03.expanded.20231227T211741Z.csv</t>
  </si>
  <si>
    <t>f8acb83a-fcb9-440c-9b01-6181890502cb</t>
  </si>
  <si>
    <t>MART.20200310</t>
  </si>
  <si>
    <t>NEON.D16.MART.DP1.20138.001.amc_fieldSuperParent.2020-04.expanded.20231227T211947Z.csv</t>
  </si>
  <si>
    <t>bb0de860-8d43-45d7-a26f-6b45d69c6aab</t>
  </si>
  <si>
    <t>MART.SS.20200409</t>
  </si>
  <si>
    <t>MART.20200409</t>
  </si>
  <si>
    <t>a7591526-1215-4a4a-a1de-6894266a30bc</t>
  </si>
  <si>
    <t>MART.SS.20200415</t>
  </si>
  <si>
    <t>MART.20200415</t>
  </si>
  <si>
    <t>0681052d-cef4-4ab5-81ab-a6078f0d1026</t>
  </si>
  <si>
    <t>MART.SS.20200427</t>
  </si>
  <si>
    <t>MART.20200427</t>
  </si>
  <si>
    <t>NEON.D16.MART.DP1.20138.001.amc_fieldSuperParent.2020-05.expanded.20231227T225444Z.csv</t>
  </si>
  <si>
    <t>a6cd4c41-1a7d-4d03-b429-4e4d4f42b1b7</t>
  </si>
  <si>
    <t>MART.SS.20200512</t>
  </si>
  <si>
    <t>MART.20200512</t>
  </si>
  <si>
    <t>NEON.D16.MART.DP1.20138.001.amc_fieldSuperParent.2020-07.expanded.20231227T221740Z.csv</t>
  </si>
  <si>
    <t>ba0d9f31-d5ab-4717-a8d7-f70a36ecf3a3</t>
  </si>
  <si>
    <t>MART.20200714</t>
  </si>
  <si>
    <t>NEON.D16.MART.DP1.20138.001.amc_fieldSuperParent.2020-08.expanded.20231227T230103Z.csv</t>
  </si>
  <si>
    <t>322aee06-a14b-4a30-92e8-6d2c6f9eeb01</t>
  </si>
  <si>
    <t>MART.20200811</t>
  </si>
  <si>
    <t>NEON.D16.MART.DP1.20138.001.amc_fieldSuperParent.2020-09.expanded.20231227T212713Z.csv</t>
  </si>
  <si>
    <t>066cef0f-108c-4223-9317-5138e1df5f42</t>
  </si>
  <si>
    <t>MART.20200922</t>
  </si>
  <si>
    <t>NEON.D16.MART.DP1.20138.001.amc_fieldSuperParent.2020-10.expanded.20231227T221239Z.csv</t>
  </si>
  <si>
    <t>f7bc8cd7-7aeb-466f-bcf5-25707084cd69</t>
  </si>
  <si>
    <t>MART.20201020</t>
  </si>
  <si>
    <t>NEON.D16.MART.DP1.20138.001.amc_fieldSuperParent.2020-11.expanded.20231227T221721Z.csv</t>
  </si>
  <si>
    <t>62c43d5a-da28-4b89-8a88-f32a7e3110c1</t>
  </si>
  <si>
    <t>MART.20201117</t>
  </si>
  <si>
    <t>NEON.D16.MART.DP1.20138.001.amc_fieldSuperParent.2020-12.expanded.20231227T230436Z.csv</t>
  </si>
  <si>
    <t>ec74363b-da9e-4509-bf1c-c8929cc89f76</t>
  </si>
  <si>
    <t>MART.20201208</t>
  </si>
  <si>
    <t>0000-0001-8510-4041</t>
  </si>
  <si>
    <t>NEON.D16.MART.DP1.20138.001.amc_fieldSuperParent.2021-01.expanded.20231228T003336Z.csv</t>
  </si>
  <si>
    <t>3ddf2ce3-5aa7-4b94-ac5d-0a84624f2e0a</t>
  </si>
  <si>
    <t>MART.20210126</t>
  </si>
  <si>
    <t>NEON.D16.MART.DP1.20138.001.amc_fieldSuperParent.2021-02.expanded.20231227T234753Z.csv</t>
  </si>
  <si>
    <t>d0d4a584-5bce-4d76-958b-097304393bc5</t>
  </si>
  <si>
    <t>MART.20210223</t>
  </si>
  <si>
    <t>0000-0001-6193-1800</t>
  </si>
  <si>
    <t>NEON.D16.MART.DP1.20138.001.amc_fieldSuperParent.2021-03.expanded.20231228T014203Z.csv</t>
  </si>
  <si>
    <t>42d822af-2837-4ca6-89de-b57a91a6289d</t>
  </si>
  <si>
    <t>MART.20210323</t>
  </si>
  <si>
    <t>NEON.D16.MART.DP1.20138.001.amc_fieldSuperParent.2021-04.expanded.20231228T000324Z.csv</t>
  </si>
  <si>
    <t>db015513-1e09-4262-9eec-e8129efcb53a</t>
  </si>
  <si>
    <t>MART.20210406</t>
  </si>
  <si>
    <t>0000-0001-9713-5304</t>
  </si>
  <si>
    <t>118ed360-86b4-4eb3-8fd0-2f2a54be4d9a</t>
  </si>
  <si>
    <t>MART.SS.20210426</t>
  </si>
  <si>
    <t>MART.20210426</t>
  </si>
  <si>
    <t>NEON.D16.MART.DP1.20138.001.amc_fieldSuperParent.2021-05.expanded.20231227T234714Z.csv</t>
  </si>
  <si>
    <t>0ed23924-8b76-463d-b0dc-0437fc590501</t>
  </si>
  <si>
    <t>MART.20210511</t>
  </si>
  <si>
    <t>0000-0001-9521-413X</t>
  </si>
  <si>
    <t>NEON.D16.MART.DP1.20138.001.amc_fieldSuperParent.2021-06.expanded.20231228T004632Z.csv</t>
  </si>
  <si>
    <t>682cb317-6e4c-4a52-a7c5-43069c1ffabd</t>
  </si>
  <si>
    <t>MART.20210601</t>
  </si>
  <si>
    <t>NEON.D16.MART.DP1.20138.001.amc_fieldSuperParent.2021-07.expanded.20231228T002912Z.csv</t>
  </si>
  <si>
    <t>d68effc6-902f-4e2b-9d0e-396c0dc521d7</t>
  </si>
  <si>
    <t>MART.20210706</t>
  </si>
  <si>
    <t>NEON.D16.MART.DP1.20138.001.amc_fieldSuperParent.2021-08.expanded.20231228T011959Z.csv</t>
  </si>
  <si>
    <t>bfaf32ae-0bd4-41b2-b999-d055532a6e7a</t>
  </si>
  <si>
    <t>MART.20210817</t>
  </si>
  <si>
    <t>NEON.D16.MART.DP1.20138.001.amc_fieldSuperParent.2021-09.expanded.20231228T015355Z.csv</t>
  </si>
  <si>
    <t>ad63d5d8-fafa-4a58-b3bd-ee2ce2b237c7</t>
  </si>
  <si>
    <t>MART.20210907</t>
  </si>
  <si>
    <t>a5b1ffa6-8645-435e-b2cd-d6f219662886</t>
  </si>
  <si>
    <t>MART.SS.20210913</t>
  </si>
  <si>
    <t>MART.20210913</t>
  </si>
  <si>
    <t>0000-0002-7203-5072</t>
  </si>
  <si>
    <t>NEON.D16.MART.DP1.20138.001.amc_fieldSuperParent.2021-10.expanded.20231228T003116Z.csv</t>
  </si>
  <si>
    <t>ef9f285e-104f-4500-9b84-3c7f31291c1a</t>
  </si>
  <si>
    <t>MART.20211005</t>
  </si>
  <si>
    <t>69328b44-9dce-4a86-b330-dfeb09c4643f</t>
  </si>
  <si>
    <t>MART.SS.20211027</t>
  </si>
  <si>
    <t>MART.20211027</t>
  </si>
  <si>
    <t>NEON.D16.MART.DP1.20138.001.amc_fieldSuperParent.2021-11.expanded.20231228T002457Z.csv</t>
  </si>
  <si>
    <t>1dafdacb-151c-491d-be02-3d1eeb048aec</t>
  </si>
  <si>
    <t>MART.20211109</t>
  </si>
  <si>
    <t>2c469d97-da96-40b5-b67d-b965ee108334</t>
  </si>
  <si>
    <t>MART.SS.20211117</t>
  </si>
  <si>
    <t>MART.20211117</t>
  </si>
  <si>
    <t>c747d448-daf4-4edd-8b31-3dbf070282ec</t>
  </si>
  <si>
    <t>MART.SS.20211122</t>
  </si>
  <si>
    <t>MART.20211122</t>
  </si>
  <si>
    <t>NEON.D16.MART.DP1.20138.001.amc_fieldSuperParent.2021-12.expanded.20231228T011300Z.csv</t>
  </si>
  <si>
    <t>5e9c34a8-6509-4ced-a77d-ae126fa956f2</t>
  </si>
  <si>
    <t>MART.20211214</t>
  </si>
  <si>
    <t>NEON.D16.MART.DP1.20138.001.amc_fieldSuperParent.2022-01.expanded.20231229T044420Z.csv</t>
  </si>
  <si>
    <t>137d5851-64cd-4c63-99ea-a1a8eae63e65</t>
  </si>
  <si>
    <t>Sampled at S1 because the path to S2 was impeded by snow.</t>
  </si>
  <si>
    <t>45.790818</t>
  </si>
  <si>
    <t>-121.933512</t>
  </si>
  <si>
    <t>MART.20220111</t>
  </si>
  <si>
    <t>NEON.D16.MART.DP1.20138.001.amc_fieldSuperParent.2022-02.expanded.20231229T051226Z.csv</t>
  </si>
  <si>
    <t>78c1821d-d7be-4fb9-a96e-09b71a343d55</t>
  </si>
  <si>
    <t>MART.20220208</t>
  </si>
  <si>
    <t>NEON.D16.MART.DP1.20138.001.amc_fieldSuperParent.2022-03.expanded.20231229T053640Z.csv</t>
  </si>
  <si>
    <t>8e05d2a7-5e32-4a0c-ba0d-96b9c84c429a</t>
  </si>
  <si>
    <t>MART.20220308</t>
  </si>
  <si>
    <t>NEON.D16.MART.DP1.20138.001.amc_fieldSuperParent.2022-04.expanded.20231229T054908Z.csv</t>
  </si>
  <si>
    <t>def3b1fe-50c6-47c0-aa7a-7d5f81adeacd</t>
  </si>
  <si>
    <t>MART.20220419</t>
  </si>
  <si>
    <t>NEON.D16.MART.DP1.20138.001.amc_fieldSuperParent.2022-05.expanded.20231229T045235Z.csv</t>
  </si>
  <si>
    <t>35b0634d-b607-4631-8c43-13564b82aea6</t>
  </si>
  <si>
    <t>MART.20220503</t>
  </si>
  <si>
    <t>c9a1c225-650d-4172-abd6-164b64841105</t>
  </si>
  <si>
    <t>MART.20220531</t>
  </si>
  <si>
    <t>NEON.D16.MART.DP1.20138.001.amc_fieldSuperParent.2022-07.expanded.20231229T052330Z.csv</t>
  </si>
  <si>
    <t>e50734a0-f259-4f8d-a363-87e552409472</t>
  </si>
  <si>
    <t>MART.20220712</t>
  </si>
  <si>
    <t>NEON.D16.MART.DP1.20138.001.amc_fieldSuperParent.2022-08.expanded.20231229T050004Z.csv</t>
  </si>
  <si>
    <t>4cd59aca-e314-48ab-8daf-eef4875a8ab6</t>
  </si>
  <si>
    <t>MART.20220802</t>
  </si>
  <si>
    <t>0000-0002-6107-3313</t>
  </si>
  <si>
    <t>NEON.D16.MART.DP1.20138.001.amc_fieldSuperParent.2022-09.expanded.20231229T050345Z.csv</t>
  </si>
  <si>
    <t>9df59a1e-712d-4be9-85c5-f0dc1d890862</t>
  </si>
  <si>
    <t>MART.20220913</t>
  </si>
  <si>
    <t>0000-0002-6647-0369</t>
  </si>
  <si>
    <t>NEON.D16.MART.DP1.20138.001.amc_fieldSuperParent.2022-10.expanded.20231229T062042Z.csv</t>
  </si>
  <si>
    <t>7f5da376-ef07-4847-b1fd-0e3026abefae</t>
  </si>
  <si>
    <t>MART.20221004</t>
  </si>
  <si>
    <t>NEON.D16.MART.DP1.20138.001.amc_fieldSuperParent.2022-11.expanded.20231229T051208Z.csv</t>
  </si>
  <si>
    <t>8ab01757-4c52-4f35-aacc-a758ea61dd7d</t>
  </si>
  <si>
    <t>MART.20221108</t>
  </si>
  <si>
    <t>0000-0002-9266-6437</t>
  </si>
  <si>
    <t>NEON.D16.MART.DP1.20138.001.amc_fieldSuperParent.2022-12.expanded.20231229T060833Z.csv</t>
  </si>
  <si>
    <t>ec1d423e-8da9-404a-9da0-6727c9a422ad</t>
  </si>
  <si>
    <t>MART.20221212</t>
  </si>
  <si>
    <t>NEON.D16.MART.DP1.20138.001.amc_fieldSuperParent.2023-01.expanded.20231229T160727Z.csv</t>
  </si>
  <si>
    <t>daee1a2a-17e0-4a4e-9f3d-a07cde6abe08</t>
  </si>
  <si>
    <t>MART.20230117</t>
  </si>
  <si>
    <t>NEON.D16.MART.DP1.20138.001.amc_fieldSuperParent.2023-02.expanded.20231229T154054Z.csv</t>
  </si>
  <si>
    <t>2702e334-33e3-4748-9741-b3f00f42b539</t>
  </si>
  <si>
    <t>MART.20230207</t>
  </si>
  <si>
    <t>NEON.D16.MART.DP1.20138.001.amc_fieldSuperParent.2023-03.expanded.20231229T165134Z.csv</t>
  </si>
  <si>
    <t>89660161-c36b-47e1-919d-76fdd0bc9763</t>
  </si>
  <si>
    <t>MART.20230307</t>
  </si>
  <si>
    <t>0000-0001-8432-494X</t>
  </si>
  <si>
    <t>NEON.D16.MART.DP1.20138.001.amc_fieldSuperParent.2023-04.expanded.20231229T165749Z.csv</t>
  </si>
  <si>
    <t>3034c551-a617-40bf-9222-9a59a1f85114</t>
  </si>
  <si>
    <t>MART.20230412</t>
  </si>
  <si>
    <t>0009-0005-4412-7737</t>
  </si>
  <si>
    <t>NEON.D16.MART.DP1.20138.001.amc_fieldSuperParent.2023-05.expanded.20231229T164742Z.csv</t>
  </si>
  <si>
    <t>320a6c58-767a-4e5c-b23f-00694d175c73</t>
  </si>
  <si>
    <t>MART.20230509</t>
  </si>
  <si>
    <t>0009-0001-0554-1813</t>
  </si>
  <si>
    <t>NEON.D16.MART.DP1.20138.001.amc_fieldSuperParent.2023-06.expanded.20231229T161758Z.csv</t>
  </si>
  <si>
    <t>37033e9b-4d01-4345-8ace-a8ad91e33b41</t>
  </si>
  <si>
    <t>MART.20230613</t>
  </si>
  <si>
    <t>0009-0009-7874-840X</t>
  </si>
  <si>
    <t>NEON.D16.MART.DP1.20138.001.amc_fieldSuperParent.2023-07.expanded.20231229T165325Z.csv</t>
  </si>
  <si>
    <t>b2e62048-4e10-4b2e-8adc-9021c99108d4</t>
  </si>
  <si>
    <t>MART.20230705</t>
  </si>
  <si>
    <t>0000-0001-6493-4425</t>
  </si>
  <si>
    <t>NEON.D16.MART.DP1.20138.001.amc_fieldSuperParent.2023-08.expanded.20231229T161359Z.csv</t>
  </si>
  <si>
    <t>885016f9-881b-4ada-a906-8a2d523b8315</t>
  </si>
  <si>
    <t>MART.20230808</t>
  </si>
  <si>
    <t>0009-0008-3130-8354</t>
  </si>
  <si>
    <t>NEON.D16.MART.DP1.20138.001.amc_fieldSuperParent.2023-09.expanded.20231229T160429Z.csv</t>
  </si>
  <si>
    <t>c3241fb8-e3cc-4623-8a98-82f232adec59</t>
  </si>
  <si>
    <t>MART.20230911</t>
  </si>
  <si>
    <t>NEON.D16.MART.DP1.20138.001.amc_fieldSuperParent.2023-10.expanded.20231229T163211Z.csv</t>
  </si>
  <si>
    <t>db75d457-c326-4fa9-8152-e3f3786995f7</t>
  </si>
  <si>
    <t>MART.20231002</t>
  </si>
  <si>
    <t>NEON.D16.MART.DP1.20138.001.amc_fieldSuperParent.2023-11.expanded.20231229T162401Z.csv</t>
  </si>
  <si>
    <t>287acf3d-fd90-48e3-8989-a14e627fadc7</t>
  </si>
  <si>
    <t>MART.20231106</t>
  </si>
  <si>
    <t>0000-0001-7519-0636</t>
  </si>
  <si>
    <t>NEON.D16.MART.DP1.20138.001.amc_fieldSuperParent.2023-12.expanded.20240115T155703Z.csv</t>
  </si>
  <si>
    <t>095f4d0a-d08e-48f8-96c7-d505b6186bba</t>
  </si>
  <si>
    <t>2 m toward left bank of thalweg at S2. High flow conditions. Safety</t>
  </si>
  <si>
    <t>MART.20231204</t>
  </si>
  <si>
    <t>0000-0003-2086-5426</t>
  </si>
  <si>
    <t>NEON.D16.MART.DP1.20138.001.amc_fieldSuperParent.2024-01.expanded.20240219T183243Z.csv</t>
  </si>
  <si>
    <t>e2042b56-8594-4488-bfae-6c416523afa8</t>
  </si>
  <si>
    <t>MART.20240108</t>
  </si>
  <si>
    <t>NEON.D16.MART.DP1.20138.001.amc_fieldSuperParent.2024-02.expanded.20240318T161405Z.csv</t>
  </si>
  <si>
    <t>4c05726a-6d4d-4f66-89cc-9539e8af1e4c</t>
  </si>
  <si>
    <t>MART.20240206</t>
  </si>
  <si>
    <t>NEON.D16.MCRA.DP1.20138.001.amc_fieldSuperParent.2017-06.expanded.20231227T074725Z.csv</t>
  </si>
  <si>
    <t>7acf40f5-bb4a-4d93-8199-6f4249a74b6a</t>
  </si>
  <si>
    <t>MCRA.20170613</t>
  </si>
  <si>
    <t>NEON.D16.MCRA.DP1.20138.001.amc_fieldSuperParent.2017-07.expanded.20231227T082345Z.csv</t>
  </si>
  <si>
    <t>22f3ab30-439e-4f41-b04e-537e26985561</t>
  </si>
  <si>
    <t>MCRA.20170711</t>
  </si>
  <si>
    <t>NEON.D16.MCRA.DP1.20138.001.amc_fieldSuperParent.2017-08.expanded.20231227T035155Z.csv</t>
  </si>
  <si>
    <t>f54fd69e-890d-4e7f-b13a-45b332813f59</t>
  </si>
  <si>
    <t>MCRA.20170815</t>
  </si>
  <si>
    <t>NEON.D16.MCRA.DP1.20138.001.amc_fieldSuperParent.2017-09.expanded.20231227T050357Z.csv</t>
  </si>
  <si>
    <t>8da3caaf-719f-4d73-8e1f-3df21cba1cf7</t>
  </si>
  <si>
    <t>MCRA.20170919</t>
  </si>
  <si>
    <t>jbrittain@battelleecology.org</t>
  </si>
  <si>
    <t>NEON.D16.MCRA.DP1.20138.001.amc_fieldSuperParent.2017-10.expanded.20231227T033447Z.csv</t>
  </si>
  <si>
    <t>9a9f6542-5b61-45a6-8911-f3133678a1e2</t>
  </si>
  <si>
    <t>MCRA.20171017</t>
  </si>
  <si>
    <t>NEON.D16.MCRA.DP1.20138.001.amc_fieldSuperParent.2017-11.expanded.20231227T082144Z.csv</t>
  </si>
  <si>
    <t>8832ff17-3c48-4ce2-8358-f86fece55c55</t>
  </si>
  <si>
    <t>MCRA.20171114</t>
  </si>
  <si>
    <t>NEON.D16.MCRA.DP1.20138.001.amc_fieldSuperParent.2017-12.expanded.20231227T035719Z.csv</t>
  </si>
  <si>
    <t>96f58d64-8976-4e39-b54b-1bb035815387</t>
  </si>
  <si>
    <t>MCRA.20171212</t>
  </si>
  <si>
    <t>Temperature value is from temporary hobo sensor at S1</t>
  </si>
  <si>
    <t>NEON.D16.MCRA.DP1.20138.001.amc_fieldSuperParent.2018-01.expanded.20231228T182427Z.csv</t>
  </si>
  <si>
    <t>b7895ba2-bf2f-4edd-b093-016db8d64c0e</t>
  </si>
  <si>
    <t>MCRA.20180123</t>
  </si>
  <si>
    <t>NEON.D16.MCRA.DP1.20138.001.amc_fieldSuperParent.2018-03.expanded.20231228T195014Z.csv</t>
  </si>
  <si>
    <t>43a35ce2-2953-4d48-ab59-90c0451080ae</t>
  </si>
  <si>
    <t>MCRA.20180314</t>
  </si>
  <si>
    <t>cfa4205a-b5c4-4ec7-921b-f1c509afc5ab</t>
  </si>
  <si>
    <t>MCRA.20180328</t>
  </si>
  <si>
    <t>NEON.D16.MCRA.DP1.20138.001.amc_fieldSuperParent.2018-04.expanded.20231228T175532Z.csv</t>
  </si>
  <si>
    <t>1ba87c12-7a5b-47a1-a05b-4206df043dd9</t>
  </si>
  <si>
    <t>MCRA.20180424</t>
  </si>
  <si>
    <t>NEON.D16.MCRA.DP1.20138.001.amc_fieldSuperParent.2018-05.expanded.20231228T182326Z.csv</t>
  </si>
  <si>
    <t>9bb84d80-13d1-4f83-b8bc-d4ec24fe1d82</t>
  </si>
  <si>
    <t>MCRA.20180522</t>
  </si>
  <si>
    <t>NEON.D16.MCRA.DP1.20138.001.amc_fieldSuperParent.2018-06.expanded.20231228T174025Z.csv</t>
  </si>
  <si>
    <t>f95d2def-8616-4ec2-bff7-c3aa147a8bcd</t>
  </si>
  <si>
    <t>MCRA.20180626</t>
  </si>
  <si>
    <t>POM1 and POM2 samples from this bout were mistakenly dried at 150C and appear to be somewhat charred.</t>
  </si>
  <si>
    <t>NEON.D16.MCRA.DP1.20138.001.amc_fieldSuperParent.2018-07.expanded.20231228T172547Z.csv</t>
  </si>
  <si>
    <t>f6b273c0-b460-42c4-ae98-3aa14c0c70e2</t>
  </si>
  <si>
    <t>MCRA.20180724</t>
  </si>
  <si>
    <t>NEON.D16.MCRA.DP1.20138.001.amc_fieldSuperParent.2018-08.expanded.20231228T191923Z.csv</t>
  </si>
  <si>
    <t>2d953bd4-50e4-48ae-aa8f-c49ead68cdc5</t>
  </si>
  <si>
    <t>MCRA.20180828</t>
  </si>
  <si>
    <t>NEON.D16.MCRA.DP1.20138.001.amc_fieldSuperParent.2018-09.expanded.20231228T184010Z.csv</t>
  </si>
  <si>
    <t>ca35747c-3e02-40dd-88b7-5d01051081ec</t>
  </si>
  <si>
    <t>MCRA.20180925</t>
  </si>
  <si>
    <t>NEON.D16.MCRA.DP1.20138.001.amc_fieldSuperParent.2018-10.expanded.20231228T200735Z.csv</t>
  </si>
  <si>
    <t>d22b693e-1e15-4263-a5b0-d0d77d23b3bb</t>
  </si>
  <si>
    <t>MCRA.20181023</t>
  </si>
  <si>
    <t>DO sensor having calibration issues</t>
  </si>
  <si>
    <t>NEON.D16.MCRA.DP1.20138.001.amc_fieldSuperParent.2018-11.expanded.20231228T173442Z.csv</t>
  </si>
  <si>
    <t>7ffbd8da-9869-4eed-b058-07cbd9efa247</t>
  </si>
  <si>
    <t>MCRA.20181127</t>
  </si>
  <si>
    <t>NEON.D16.MCRA.DP1.20138.001.amc_fieldSuperParent.2018-12.expanded.20231228T185904Z.csv</t>
  </si>
  <si>
    <t>abec791a-7054-41c7-83cf-fbbc30192dd6</t>
  </si>
  <si>
    <t>MCRA.20181218</t>
  </si>
  <si>
    <t>NEON.D16.MCRA.DP1.20138.001.amc_fieldSuperParent.2019-01.expanded.20231227T195658Z.csv</t>
  </si>
  <si>
    <t>d2c5f9f8-656b-4637-acf2-3c0f1beee689</t>
  </si>
  <si>
    <t>MCRA.20190123</t>
  </si>
  <si>
    <t>NEON.D16.MCRA.DP1.20138.001.amc_fieldSuperParent.2019-04.expanded.20231227T181106Z.csv</t>
  </si>
  <si>
    <t>b84577a6-618a-4125-b4d0-2b33a590b392</t>
  </si>
  <si>
    <t>MCRA.20190423</t>
  </si>
  <si>
    <t>0000-0001-6401-9622</t>
  </si>
  <si>
    <t>NEON.D16.MCRA.DP1.20138.001.amc_fieldSuperParent.2019-05.expanded.20231227T170936Z.csv</t>
  </si>
  <si>
    <t>963d0301-4bfd-450c-b304-5074346346b2</t>
  </si>
  <si>
    <t>MCRA.20190521</t>
  </si>
  <si>
    <t>NEON.D16.MCRA.DP1.20138.001.amc_fieldSuperParent.2019-06.expanded.20231227T170429Z.csv</t>
  </si>
  <si>
    <t>c04e905f-6c6a-4495-b532-128a9517a036</t>
  </si>
  <si>
    <t>MCRA.20190625</t>
  </si>
  <si>
    <t>0000-0001-8397-9370</t>
  </si>
  <si>
    <t>NEON.D16.MCRA.DP1.20138.001.amc_fieldSuperParent.2019-07.expanded.20231227T184509Z.csv</t>
  </si>
  <si>
    <t>7e7d4975-2213-43f3-8b3c-ac358e7bc500</t>
  </si>
  <si>
    <t>MCRA.20190723</t>
  </si>
  <si>
    <t>NEON.D16.MCRA.DP1.20138.001.amc_fieldSuperParent.2019-08.expanded.20231227T172316Z.csv</t>
  </si>
  <si>
    <t>b5e2e9a6-5ad0-4351-9272-9af1e39385e4</t>
  </si>
  <si>
    <t>MCRA.20190801</t>
  </si>
  <si>
    <t>5dcf15ac-df88-43ab-b0c4-82f8ef2af48b</t>
  </si>
  <si>
    <t>MCRA.20190806</t>
  </si>
  <si>
    <t>80e59edf-1252-4699-b2f9-7c22fb3483e8</t>
  </si>
  <si>
    <t>MCRA.20190827</t>
  </si>
  <si>
    <t>NEON.D16.MCRA.DP1.20138.001.amc_fieldSuperParent.2019-09.expanded.20231227T183422Z.csv</t>
  </si>
  <si>
    <t>7bc37296-ff73-437d-9452-385b372a2d3a</t>
  </si>
  <si>
    <t>MCRA.20190924</t>
  </si>
  <si>
    <t>NEON.D16.MCRA.DP1.20138.001.amc_fieldSuperParent.2019-10.expanded.20231227T190511Z.csv</t>
  </si>
  <si>
    <t>0edc62e6-f12f-4274-bb64-dece8e04009e</t>
  </si>
  <si>
    <t>MCRA.20191022</t>
  </si>
  <si>
    <t>71f6fecf-0b48-44d7-916e-465baeed4157</t>
  </si>
  <si>
    <t>MCRA.SS.20191029</t>
  </si>
  <si>
    <t>MCRA.20191029</t>
  </si>
  <si>
    <t>Wind storm made for dangerous conditions with trees falling.</t>
  </si>
  <si>
    <t>NEON.D16.MCRA.DP1.20138.001.amc_fieldSuperParent.2019-11.expanded.20231227T182821Z.csv</t>
  </si>
  <si>
    <t>83754e3a-9091-4f60-a0d7-8e5bf34d4659</t>
  </si>
  <si>
    <t>MCRA.20191126</t>
  </si>
  <si>
    <t>NEON.D16.MCRA.DP1.20138.001.amc_fieldSuperParent.2019-12.expanded.20231227T165935Z.csv</t>
  </si>
  <si>
    <t>ea032c63-4009-4ec6-964a-a3255b4da4fc</t>
  </si>
  <si>
    <t>MCRA.20191219</t>
  </si>
  <si>
    <t>NEON.D16.MCRA.DP1.20138.001.amc_fieldSuperParent.2020-01.expanded.20231227T223753Z.csv</t>
  </si>
  <si>
    <t>abcecac9-f5bc-4e86-b5a1-b89c007cfc5b</t>
  </si>
  <si>
    <t>MCRA.20200128</t>
  </si>
  <si>
    <t>NEON.D16.MCRA.DP1.20138.001.amc_fieldSuperParent.2020-02.expanded.20231227T212812Z.csv</t>
  </si>
  <si>
    <t>6ce9acf6-df27-4684-90bc-afce64305ef5</t>
  </si>
  <si>
    <t>MCRA.20200213</t>
  </si>
  <si>
    <t>NEON.D16.MCRA.DP1.20138.001.amc_fieldSuperParent.2020-03.expanded.20231227T214905Z.csv</t>
  </si>
  <si>
    <t>cf03c218-b600-4b46-95b8-fe676dd6d7af</t>
  </si>
  <si>
    <t>MCRA.SS.20200303</t>
  </si>
  <si>
    <t>MCRA.20200303</t>
  </si>
  <si>
    <t>e6382e21-2841-421b-a8bb-37ec7ec5c078</t>
  </si>
  <si>
    <t>MCRA.20200312</t>
  </si>
  <si>
    <t>524f1681-caf8-4ac8-9e27-7885c06c4446</t>
  </si>
  <si>
    <t>MCRA.SS.20200324</t>
  </si>
  <si>
    <t>MCRA.20200324</t>
  </si>
  <si>
    <t>NEON.D16.MCRA.DP1.20138.001.amc_fieldSuperParent.2020-04.expanded.20231227T225641Z.csv</t>
  </si>
  <si>
    <t>551305cb-b0de-40fe-9351-348b7516a79e</t>
  </si>
  <si>
    <t>MCRA.SS.20200408</t>
  </si>
  <si>
    <t>MCRA.20200408</t>
  </si>
  <si>
    <t>0c5e16b7-b07c-4d19-8b4e-835a65107459</t>
  </si>
  <si>
    <t>MCRA.SS.20200416</t>
  </si>
  <si>
    <t>MCRA.20200416</t>
  </si>
  <si>
    <t>eb87a85a-7b47-41b5-9485-cc1ff1ae5f14</t>
  </si>
  <si>
    <t>MCRA.SS.20200430</t>
  </si>
  <si>
    <t>MCRA.20200430</t>
  </si>
  <si>
    <t>NEON.D16.MCRA.DP1.20138.001.amc_fieldSuperParent.2020-05.expanded.20231227T225816Z.csv</t>
  </si>
  <si>
    <t>28c770fd-0689-40b8-b8a6-cc8c47d85071</t>
  </si>
  <si>
    <t>MCRA.SS.20200505</t>
  </si>
  <si>
    <t>MCRA.20200505</t>
  </si>
  <si>
    <t>107d0e14-3507-48ce-935b-458022b98864</t>
  </si>
  <si>
    <t>MCRA.SS.20200513</t>
  </si>
  <si>
    <t>MCRA.20200513</t>
  </si>
  <si>
    <t>NEON.D16.MCRA.DP1.20138.001.amc_fieldSuperParent.2020-07.expanded.20231227T222050Z.csv</t>
  </si>
  <si>
    <t>ad53fc0b-4e18-4979-86c1-6a622548d037</t>
  </si>
  <si>
    <t>MCRA.20200707</t>
  </si>
  <si>
    <t>NEON.D16.MCRA.DP1.20138.001.amc_fieldSuperParent.2020-08.expanded.20231227T210553Z.csv</t>
  </si>
  <si>
    <t>385e8def-0dfc-4e6f-827d-3b820f6912e5</t>
  </si>
  <si>
    <t>MCRA.20200804</t>
  </si>
  <si>
    <t>8c9d6cc7-c2f6-451c-98f0-938a4296c0c8</t>
  </si>
  <si>
    <t>MCRA.SS.20200819</t>
  </si>
  <si>
    <t>MCRA.20200819</t>
  </si>
  <si>
    <t>NEON.D16.MCRA.DP1.20138.001.amc_fieldSuperParent.2020-09.expanded.20231227T205203Z.csv</t>
  </si>
  <si>
    <t>6dab9112-d7d9-4b51-a941-642859d4c1db</t>
  </si>
  <si>
    <t>MCRA.20200901</t>
  </si>
  <si>
    <t>NEON.D16.MCRA.DP1.20138.001.amc_fieldSuperParent.2020-11.expanded.20231227T211033Z.csv</t>
  </si>
  <si>
    <t>288e7b00-9fbc-4062-87fe-22eb85e4b937</t>
  </si>
  <si>
    <t>MCRA.SS.20201103</t>
  </si>
  <si>
    <t>MCRA.20201103</t>
  </si>
  <si>
    <t>forest closure order restrictions to site access</t>
  </si>
  <si>
    <t>NEON.D16.MCRA.DP1.20138.001.amc_fieldSuperParent.2020-12.expanded.20231227T221446Z.csv</t>
  </si>
  <si>
    <t>a85b6e9d-031d-4d09-9448-36e9ef3fa96e</t>
  </si>
  <si>
    <t>MCRA.20201202</t>
  </si>
  <si>
    <t>933953dc-7ae1-42f0-a6f5-81c7263e1cdc</t>
  </si>
  <si>
    <t>MCRA.SS.20201208</t>
  </si>
  <si>
    <t>MCRA.20201208</t>
  </si>
  <si>
    <t>NEON.D16.MCRA.DP1.20138.001.amc_fieldSuperParent.2021-01.expanded.20231228T003147Z.csv</t>
  </si>
  <si>
    <t>6ee0f947-7ea0-4b8a-8279-253e34eb29cb</t>
  </si>
  <si>
    <t>MCRA.SS.20210107</t>
  </si>
  <si>
    <t>MCRA.20210107</t>
  </si>
  <si>
    <t>NEON.D16.MCRA.DP1.20138.001.amc_fieldSuperParent.2021-02.expanded.20231228T005647Z.csv</t>
  </si>
  <si>
    <t>a4485386-8271-4aa3-9afb-c026cb77ebeb</t>
  </si>
  <si>
    <t>MCRA.20210202</t>
  </si>
  <si>
    <t>NEON.D16.MCRA.DP1.20138.001.amc_fieldSuperParent.2021-03.expanded.20231228T014246Z.csv</t>
  </si>
  <si>
    <t>3c9715e2-5c05-4325-8c48-f7ce6f731cbf</t>
  </si>
  <si>
    <t>MCRA.20210303</t>
  </si>
  <si>
    <t>NEON.D16.MCRA.DP1.20138.001.amc_fieldSuperParent.2021-04.expanded.20231228T014534Z.csv</t>
  </si>
  <si>
    <t>30bf3264-0a8b-4f5a-8406-f1e919ad9c7d</t>
  </si>
  <si>
    <t>MCRA.20210426</t>
  </si>
  <si>
    <t>NEON.D16.MCRA.DP1.20138.001.amc_fieldSuperParent.2021-05.expanded.20231228T010018Z.csv</t>
  </si>
  <si>
    <t>516c857f-dedc-4da8-9388-894b73b58540</t>
  </si>
  <si>
    <t>MCRA.20210513</t>
  </si>
  <si>
    <t>NEON.D16.MCRA.DP1.20138.001.amc_fieldSuperParent.2021-06.expanded.20231228T012201Z.csv</t>
  </si>
  <si>
    <t>23d6756c-f357-4743-a4b7-3b959fe5f95c</t>
  </si>
  <si>
    <t>MCRA.20210608</t>
  </si>
  <si>
    <t>NEON.D16.MCRA.DP1.20138.001.amc_fieldSuperParent.2021-07.expanded.20231228T002855Z.csv</t>
  </si>
  <si>
    <t>533084d7-e192-486a-a4ce-e50b25446d28</t>
  </si>
  <si>
    <t>MCRA.20210713</t>
  </si>
  <si>
    <t>NEON.D16.MCRA.DP1.20138.001.amc_fieldSuperParent.2021-08.expanded.20231228T012846Z.csv</t>
  </si>
  <si>
    <t>670d8f1b-c0a1-4cc8-9a39-7fbee02cb681</t>
  </si>
  <si>
    <t>MCRA.20210803</t>
  </si>
  <si>
    <t>NEON.D16.MCRA.DP1.20138.001.amc_fieldSuperParent.2021-09.expanded.20231228T005406Z.csv</t>
  </si>
  <si>
    <t>1105a584-41a7-4b83-94d4-d9f323dfdc11</t>
  </si>
  <si>
    <t>MCRA.20210907</t>
  </si>
  <si>
    <t>27834360-aef3-4b76-9a7a-8978431bd399</t>
  </si>
  <si>
    <t>MCRA.20210928</t>
  </si>
  <si>
    <t>0000-0002-5308-8582</t>
  </si>
  <si>
    <t>NEON.D16.MCRA.DP1.20138.001.amc_fieldSuperParent.2021-11.expanded.20231227T233452Z.csv</t>
  </si>
  <si>
    <t>1ab8436c-52ab-4619-ba1b-f6cc158a2373</t>
  </si>
  <si>
    <t>MCRA.20211116</t>
  </si>
  <si>
    <t>NEON.D16.MCRA.DP1.20138.001.amc_fieldSuperParent.2021-12.expanded.20231228T002621Z.csv</t>
  </si>
  <si>
    <t>c8efed83-d261-43a7-bff8-a6bf858f862f</t>
  </si>
  <si>
    <t>MCRA.20211207</t>
  </si>
  <si>
    <t>NEON.D16.MCRA.DP1.20138.001.amc_fieldSuperParent.2022-01.expanded.20231229T035126Z.csv</t>
  </si>
  <si>
    <t>15d45229-35bd-4e5e-9b43-1250a7ec60fa</t>
  </si>
  <si>
    <t>MCRA.20220125</t>
  </si>
  <si>
    <t>0000-0002-0205-7735</t>
  </si>
  <si>
    <t>NEON.D16.MCRA.DP1.20138.001.amc_fieldSuperParent.2022-02.expanded.20231229T045137Z.csv</t>
  </si>
  <si>
    <t>e582e0c2-d709-4e59-bb90-387a558a0dd5</t>
  </si>
  <si>
    <t>MCRA.20220201</t>
  </si>
  <si>
    <t>Only had one sterile filter only collected microbe DNA sample</t>
  </si>
  <si>
    <t>271c5d20-eb02-4eb3-96b6-78062d6f6463</t>
  </si>
  <si>
    <t>MCRA.20220208</t>
  </si>
  <si>
    <t>NEON.D16.MCRA.DP1.20138.001.amc_fieldSuperParent.2022-03.expanded.20231229T052140Z.csv</t>
  </si>
  <si>
    <t>dcd33d01-afd4-4216-99b6-58a9856b39dd</t>
  </si>
  <si>
    <t>MCRA.20220301</t>
  </si>
  <si>
    <t>NEON.D16.MCRA.DP1.20138.001.amc_fieldSuperParent.2022-04.expanded.20231229T055408Z.csv</t>
  </si>
  <si>
    <t>8a655a70-a472-450f-857d-9c564305018e</t>
  </si>
  <si>
    <t>MCRA.20220405</t>
  </si>
  <si>
    <t>NEON.D16.MCRA.DP1.20138.001.amc_fieldSuperParent.2022-05.expanded.20231229T043007Z.csv</t>
  </si>
  <si>
    <t>6b4cc80a-02fc-4ee3-bf16-b3ce8b519248</t>
  </si>
  <si>
    <t>MCRA.20220510</t>
  </si>
  <si>
    <t>82b21d0d-ff0c-4abc-9b97-d1f7c6f4e321</t>
  </si>
  <si>
    <t>MCRA.SS.20220531</t>
  </si>
  <si>
    <t>MCRA.20220531</t>
  </si>
  <si>
    <t>Logistical due to staffing</t>
  </si>
  <si>
    <t>NEON.D16.MCRA.DP1.20138.001.amc_fieldSuperParent.2022-07.expanded.20231229T051723Z.csv</t>
  </si>
  <si>
    <t>79ebcc8d-6ecb-4ac7-9054-3997806eb31e</t>
  </si>
  <si>
    <t>MCRA.20220705</t>
  </si>
  <si>
    <t>NEON.D16.MCRA.DP1.20138.001.amc_fieldSuperParent.2022-08.expanded.20231229T042339Z.csv</t>
  </si>
  <si>
    <t>b9060ca4-17fe-451b-8441-7aea9bb5c8d6</t>
  </si>
  <si>
    <t>MCRA.20220802</t>
  </si>
  <si>
    <t>ddd4baf8-c63d-4a93-9111-6aafd0e7ad6b</t>
  </si>
  <si>
    <t>MCRA.20220830</t>
  </si>
  <si>
    <t>NEON.D16.MCRA.DP1.20138.001.amc_fieldSuperParent.2022-10.expanded.20231229T050252Z.csv</t>
  </si>
  <si>
    <t>500df636-d5c7-4515-bcc9-6e91b7c6d57e</t>
  </si>
  <si>
    <t>MCRA.SS.20221004</t>
  </si>
  <si>
    <t>MCRA.20221004</t>
  </si>
  <si>
    <t>logistical - resources limited.</t>
  </si>
  <si>
    <t>NEON.D16.MCRA.DP1.20138.001.amc_fieldSuperParent.2022-11.expanded.20231229T054951Z.csv</t>
  </si>
  <si>
    <t>eeaf5bde-579f-4a5d-8a7a-3fc8f3df4bfe</t>
  </si>
  <si>
    <t>MCRA.20221101</t>
  </si>
  <si>
    <t>NEON.D16.MCRA.DP1.20138.001.amc_fieldSuperParent.2022-12.expanded.20231229T043548Z.csv</t>
  </si>
  <si>
    <t>05d2e70a-23e4-414d-b7b1-587b6d271c1e</t>
  </si>
  <si>
    <t>MCRA.SS.20221206</t>
  </si>
  <si>
    <t>MCRA.20221206</t>
  </si>
  <si>
    <t>cancelled to facilitate training</t>
  </si>
  <si>
    <t>NEON.D16.MCRA.DP1.20138.001.amc_fieldSuperParent.2023-01.expanded.20231229T155648Z.csv</t>
  </si>
  <si>
    <t>aed01351-334f-4eae-b0bc-f99936e222e9</t>
  </si>
  <si>
    <t>MCRA.20230110</t>
  </si>
  <si>
    <t>e05dd3b6-8667-4a16-a4aa-a43acfa2cb5b</t>
  </si>
  <si>
    <t>MCRA.20230131</t>
  </si>
  <si>
    <t>NEON.D16.MCRA.DP1.20138.001.amc_fieldSuperParent.2023-03.expanded.20231229T153544Z.csv</t>
  </si>
  <si>
    <t>81798620-edda-4d7e-8a0b-b9917b70ada3</t>
  </si>
  <si>
    <t>MCRA.20230315</t>
  </si>
  <si>
    <t>NEON.D16.MCRA.DP1.20138.001.amc_fieldSuperParent.2023-04.expanded.20231229T171039Z.csv</t>
  </si>
  <si>
    <t>3800ba53-78d5-404f-8e2f-b4772599893d</t>
  </si>
  <si>
    <t>MCRA.20230410</t>
  </si>
  <si>
    <t>NEON.D16.MCRA.DP1.20138.001.amc_fieldSuperParent.2023-05.expanded.20231229T164430Z.csv</t>
  </si>
  <si>
    <t>1d913cb4-1fe7-4418-9fbc-7b9ae5fd1070</t>
  </si>
  <si>
    <t>MCRA.20230502</t>
  </si>
  <si>
    <t>NEON.D16.MCRA.DP1.20138.001.amc_fieldSuperParent.2023-06.expanded.20231229T153345Z.csv</t>
  </si>
  <si>
    <t>60ccc42d-eddb-40a6-894f-dc63dbba023e</t>
  </si>
  <si>
    <t>MCRA.20230607</t>
  </si>
  <si>
    <t>NEON.D16.MCRA.DP1.20138.001.amc_fieldSuperParent.2023-07.expanded.20231229T153059Z.csv</t>
  </si>
  <si>
    <t>518e0c1f-5208-4e80-bc05-72f32bc70aca</t>
  </si>
  <si>
    <t>MCRA.20230712</t>
  </si>
  <si>
    <t>0009-0001-5879-4865</t>
  </si>
  <si>
    <t>NEON.D16.MCRA.DP1.20138.001.amc_fieldSuperParent.2023-08.expanded.20231229T164111Z.csv</t>
  </si>
  <si>
    <t>192985b9-b8d7-4cb8-ac6a-d6c34064aa7a</t>
  </si>
  <si>
    <t>MCRA.20230802</t>
  </si>
  <si>
    <t>NEON.D16.MCRA.DP1.20138.001.amc_fieldSuperParent.2023-09.expanded.20231229T153207Z.csv</t>
  </si>
  <si>
    <t>e2214034-8738-4b6f-a96d-876ea3663ec4</t>
  </si>
  <si>
    <t>MCRA.SS.20230905</t>
  </si>
  <si>
    <t>MCRA.20230905</t>
  </si>
  <si>
    <t>Canceled - Site closure due to Lookout Fire (INC0067795)</t>
  </si>
  <si>
    <t>NEON.D16.MCRA.DP1.20138.001.amc_fieldSuperParent.2023-10.expanded.20231229T163754Z.csv</t>
  </si>
  <si>
    <t>31627781-5cfe-4d06-9ff2-36584e9e4e97</t>
  </si>
  <si>
    <t>MCRA.SS.20231009</t>
  </si>
  <si>
    <t>MCRA.20231009</t>
  </si>
  <si>
    <t>Cancelled - Site closure due to Lookout Fire (INC0067795)</t>
  </si>
  <si>
    <t>NEON.D16.MCRA.DP1.20138.001.amc_fieldSuperParent.2023-11.expanded.20240102T212506Z.csv</t>
  </si>
  <si>
    <t>a12001db-b790-45bd-ae1b-f58bd4b9709a</t>
  </si>
  <si>
    <t>MCRA.SS.20231114</t>
  </si>
  <si>
    <t>MCRA.20231114</t>
  </si>
  <si>
    <t>Site closure due to Lookout Fire aftermath.</t>
  </si>
  <si>
    <t>NEON.D16.MCRA.DP1.20138.001.amc_fieldSuperParent.2023-12.expanded.20240212T201422Z.csv</t>
  </si>
  <si>
    <t>82e604d7-2838-4306-b7bb-e008a06b45f9</t>
  </si>
  <si>
    <t>MCRA.20231213</t>
  </si>
  <si>
    <t>FIL. FIL.NUT. AMC.DNA and AMC.arc were all processed more than 4hrs after sampling</t>
  </si>
  <si>
    <t>NEON.D16.MCRA.DP1.20138.001.amc_fieldSuperParent.2024-01.expanded.20240212T202308Z.csv</t>
  </si>
  <si>
    <t>b31ccc6e-e926-4fc3-a7d7-5c258e65b883</t>
  </si>
  <si>
    <t>MCRA.20240104</t>
  </si>
  <si>
    <t>NEON.D16.MCRA.DP1.20138.001.amc_fieldSuperParent.2024-02.expanded.20240318T160454Z.csv</t>
  </si>
  <si>
    <t>474496af-2c08-45f8-b8d7-c19a73bca1f2</t>
  </si>
  <si>
    <t>MCRA.20240205</t>
  </si>
  <si>
    <t>0009-0002-2294-9551</t>
  </si>
  <si>
    <t>NEON.D17.BIGC.DP1.20138.001.amc_fieldSuperParent.2018-03.expanded.20231228T183340Z.csv</t>
  </si>
  <si>
    <t>3fd3efd2-e71f-4e39-bf92-a00fdeff8948</t>
  </si>
  <si>
    <t>BIGC.20180313</t>
  </si>
  <si>
    <t>zlafaver@battelleecology.org</t>
  </si>
  <si>
    <t>jschnebelen@battelleecology.org</t>
  </si>
  <si>
    <t>NEON.D17.BIGC.DP1.20138.001.amc_fieldSuperParent.2018-04.expanded.20231228T183948Z.csv</t>
  </si>
  <si>
    <t>25f9ca6e-b09d-4873-bea9-9906802a92cd</t>
  </si>
  <si>
    <t>BIGC.20180410</t>
  </si>
  <si>
    <t>hbull@battelleecology.org</t>
  </si>
  <si>
    <t>NEON.D17.BIGC.DP1.20138.001.amc_fieldSuperParent.2018-05.expanded.20231228T182710Z.csv</t>
  </si>
  <si>
    <t>efcd046f-7536-4bb3-bfdf-f35a7fc2ad32</t>
  </si>
  <si>
    <t>BIGC.20180508</t>
  </si>
  <si>
    <t>NEON.D17.BIGC.DP1.20138.001.amc_fieldSuperParent.2018-06.expanded.20231228T180227Z.csv</t>
  </si>
  <si>
    <t>9e7afc2f-5b00-4c09-ae34-6b2a3b7d0056</t>
  </si>
  <si>
    <t>BIGC.20180605</t>
  </si>
  <si>
    <t>ecrandall@battelleecology.org</t>
  </si>
  <si>
    <t>DO not calibrated</t>
  </si>
  <si>
    <t>NEON.D17.BIGC.DP1.20138.001.amc_fieldSuperParent.2018-07.expanded.20231228T201658Z.csv</t>
  </si>
  <si>
    <t>7bffb528-42cf-4f68-abb0-489102b86d52</t>
  </si>
  <si>
    <t>BIGC.20180702</t>
  </si>
  <si>
    <t>NEON.D17.BIGC.DP1.20138.001.amc_fieldSuperParent.2018-08.expanded.20231228T171628Z.csv</t>
  </si>
  <si>
    <t>609a2f17-564b-4a32-858c-1f515c733d2e</t>
  </si>
  <si>
    <t>BIGC.20180814</t>
  </si>
  <si>
    <t>eartz@battelleecology.org</t>
  </si>
  <si>
    <t>NEON.D17.BIGC.DP1.20138.001.amc_fieldSuperParent.2018-09.expanded.20231228T185911Z.csv</t>
  </si>
  <si>
    <t>aff7d88d-cf44-4282-8124-4d62a74041d8</t>
  </si>
  <si>
    <t>BIGC.20180911</t>
  </si>
  <si>
    <t>NEON.D17.BIGC.DP1.20138.001.amc_fieldSuperParent.2018-10.expanded.20231228T191703Z.csv</t>
  </si>
  <si>
    <t>8e87301e-056b-4388-876e-1d84a7783119</t>
  </si>
  <si>
    <t>BIGC.20181009</t>
  </si>
  <si>
    <t>NEON.D17.BIGC.DP1.20138.001.amc_fieldSuperParent.2018-11.expanded.20231228T181725Z.csv</t>
  </si>
  <si>
    <t>e3b10e18-7236-4a29-bb5b-f7864cdc9a3e</t>
  </si>
  <si>
    <t>BIGC.20181106</t>
  </si>
  <si>
    <t>NEON.D17.BIGC.DP1.20138.001.amc_fieldSuperParent.2018-12.expanded.20231228T182757Z.csv</t>
  </si>
  <si>
    <t>297b7c65-e4fd-40d5-871c-f0d2907779b7</t>
  </si>
  <si>
    <t>BIGC.20181204</t>
  </si>
  <si>
    <t>NEON.D17.BIGC.DP1.20138.001.amc_fieldSuperParent.2019-01.expanded.20231227T191507Z.csv</t>
  </si>
  <si>
    <t>85592bca-52ca-4ea7-8b14-a78962a2c29c</t>
  </si>
  <si>
    <t>BIGC.20190128</t>
  </si>
  <si>
    <t>NEON.D17.BIGC.DP1.20138.001.amc_fieldSuperParent.2019-03.expanded.20231227T185207Z.csv</t>
  </si>
  <si>
    <t>aa2eb136-b1fc-4fa0-aa10-01558ca1b9c9</t>
  </si>
  <si>
    <t>BIGC.20190304</t>
  </si>
  <si>
    <t>e761a860-7f30-4fe3-bfb8-20ceab7711ef</t>
  </si>
  <si>
    <t>BIGC.20190312</t>
  </si>
  <si>
    <t>0000-0002-9408-2523</t>
  </si>
  <si>
    <t>NEON.D17.BIGC.DP1.20138.001.amc_fieldSuperParent.2019-04.expanded.20231227T175756Z.csv</t>
  </si>
  <si>
    <t>5b595b9f-bbeb-49f4-9341-0c461371dd8a</t>
  </si>
  <si>
    <t>BIGC.20190409</t>
  </si>
  <si>
    <t>0000-0001-7072-0706</t>
  </si>
  <si>
    <t>NEON.D17.BIGC.DP1.20138.001.amc_fieldSuperParent.2019-05.expanded.20231227T185621Z.csv</t>
  </si>
  <si>
    <t>42c1bbd3-5ef1-40b9-b729-4c3e44ac098c</t>
  </si>
  <si>
    <t>BIGC.20190507</t>
  </si>
  <si>
    <t>0000-0001-7332-328X</t>
  </si>
  <si>
    <t>95410c5b-9723-4a33-93a5-9f7a8021441b</t>
  </si>
  <si>
    <t>BIGC.20190522</t>
  </si>
  <si>
    <t>0000-0001-5002-5407</t>
  </si>
  <si>
    <t>NEON.D17.BIGC.DP1.20138.001.amc_fieldSuperParent.2019-06.expanded.20231227T172711Z.csv</t>
  </si>
  <si>
    <t>879e150d-0b9b-4ef1-98d6-b7454622e5be</t>
  </si>
  <si>
    <t>BIGC.20190604</t>
  </si>
  <si>
    <t>0000-0003-0738-4353</t>
  </si>
  <si>
    <t>NEON.D17.BIGC.DP1.20138.001.amc_fieldSuperParent.2019-07.expanded.20231227T170854Z.csv</t>
  </si>
  <si>
    <t>8b06b8e1-a82a-4add-9260-b51359157a86</t>
  </si>
  <si>
    <t>BIGC.20190701</t>
  </si>
  <si>
    <t>NEON.D17.BIGC.DP1.20138.001.amc_fieldSuperParent.2019-08.expanded.20231227T175007Z.csv</t>
  </si>
  <si>
    <t>0f2a126c-3ed5-4b7f-8f2a-7da244ab48dd</t>
  </si>
  <si>
    <t>BIGC.20190814</t>
  </si>
  <si>
    <t>NEON.D17.BIGC.DP1.20138.001.amc_fieldSuperParent.2019-09.expanded.20231227T172128Z.csv</t>
  </si>
  <si>
    <t>3d67d1c0-d8f1-49db-8fad-adb73dfb54ff</t>
  </si>
  <si>
    <t>BIGC.20190904</t>
  </si>
  <si>
    <t>Additional grab taken at 12:50 for pom pcn and fil</t>
  </si>
  <si>
    <t>959f258a-823a-467e-9415-b9f7054eae50</t>
  </si>
  <si>
    <t>BIGC.20190910</t>
  </si>
  <si>
    <t>0000-0002-5454-7533</t>
  </si>
  <si>
    <t>39b1b0ff-3466-4df7-95c1-96b220456729</t>
  </si>
  <si>
    <t>BIGC.20190918</t>
  </si>
  <si>
    <t>0000-0003-3985-5922</t>
  </si>
  <si>
    <t>NEON.D17.BIGC.DP1.20138.001.amc_fieldSuperParent.2019-10.expanded.20231227T183926Z.csv</t>
  </si>
  <si>
    <t>f2235d08-26cd-454b-adec-b2e11fa44763</t>
  </si>
  <si>
    <t>BIGC.20191008</t>
  </si>
  <si>
    <t>0000-0001-7253-0439</t>
  </si>
  <si>
    <t>NEON.D17.BIGC.DP1.20138.001.amc_fieldSuperParent.2019-11.expanded.20231227T195121Z.csv</t>
  </si>
  <si>
    <t>996e0550-5a2d-4694-8b99-eabfac5c7e5e</t>
  </si>
  <si>
    <t>BIGC.20191105</t>
  </si>
  <si>
    <t>NEON.D17.BIGC.DP1.20138.001.amc_fieldSuperParent.2019-12.expanded.20231227T165513Z.csv</t>
  </si>
  <si>
    <t>d423e3ec-0eb1-4ef4-bd6f-9b3bece3e156</t>
  </si>
  <si>
    <t>BIGC.20191204</t>
  </si>
  <si>
    <t>NEON.D17.BIGC.DP1.20138.001.amc_fieldSuperParent.2020-01.expanded.20231227T205705Z.csv</t>
  </si>
  <si>
    <t>33340c82-db12-4d27-899e-39aa0961f49c</t>
  </si>
  <si>
    <t>BIGC.20200107</t>
  </si>
  <si>
    <t>NEON.D17.BIGC.DP1.20138.001.amc_fieldSuperParent.2020-02.expanded.20231227T223247Z.csv</t>
  </si>
  <si>
    <t>13d68434-e386-491b-a420-a73bf458e449</t>
  </si>
  <si>
    <t>BIGC.20200211</t>
  </si>
  <si>
    <t>NEON.D17.BIGC.DP1.20138.001.amc_fieldSuperParent.2020-03.expanded.20231227T222136Z.csv</t>
  </si>
  <si>
    <t>fbecd2a1-d903-4547-a28b-7ff87acdf23a</t>
  </si>
  <si>
    <t>BIGC.20200310</t>
  </si>
  <si>
    <t>e6e66989-1b1b-424e-a548-96cc0b45edf4</t>
  </si>
  <si>
    <t>BIGC.SS.20200317</t>
  </si>
  <si>
    <t>BIGC.20200317</t>
  </si>
  <si>
    <t>snow prevented access to site</t>
  </si>
  <si>
    <t>aa528459-08c3-48ef-9353-d1eda1f72fc7</t>
  </si>
  <si>
    <t>BIGC.SS.20200331</t>
  </si>
  <si>
    <t>BIGC.20200331</t>
  </si>
  <si>
    <t>NEON.D17.BIGC.DP1.20138.001.amc_fieldSuperParent.2020-04.expanded.20231227T220850Z.csv</t>
  </si>
  <si>
    <t>5b37c33a-2cee-4410-af60-f2b5a8acf03e</t>
  </si>
  <si>
    <t>BIGC.SS.20200413</t>
  </si>
  <si>
    <t>BIGC.20200413</t>
  </si>
  <si>
    <t>c83304d1-9a85-4643-a857-4c805ce741e4</t>
  </si>
  <si>
    <t>BIGC.SS.20200421</t>
  </si>
  <si>
    <t>BIGC.20200421</t>
  </si>
  <si>
    <t>927b5352-ab75-4459-89d8-d14e23260d1e</t>
  </si>
  <si>
    <t>BIGC.SS.20200422</t>
  </si>
  <si>
    <t>BIGC.20200422</t>
  </si>
  <si>
    <t>84c0f610-0782-4f65-b6d9-16b75e07ba1b</t>
  </si>
  <si>
    <t>BIGC.SS.20200429</t>
  </si>
  <si>
    <t>BIGC.20200429</t>
  </si>
  <si>
    <t>NEON.D17.BIGC.DP1.20138.001.amc_fieldSuperParent.2020-05.expanded.20231227T211007Z.csv</t>
  </si>
  <si>
    <t>d58603b7-c647-46c4-96ab-6a0c41825005</t>
  </si>
  <si>
    <t>BIGC.SS.20200505</t>
  </si>
  <si>
    <t>BIGC.20200505</t>
  </si>
  <si>
    <t>68c23c74-7c19-487e-8afa-e3badca4eb00</t>
  </si>
  <si>
    <t>BIGC.SS.20200506</t>
  </si>
  <si>
    <t>BIGC.20200506</t>
  </si>
  <si>
    <t>92408760-bb09-4c89-871d-d6843dade4c6</t>
  </si>
  <si>
    <t>BIGC.SS.20200513</t>
  </si>
  <si>
    <t>BIGC.20200513</t>
  </si>
  <si>
    <t>6e296020-24b4-4392-a685-70a127d6e9c5</t>
  </si>
  <si>
    <t>BIGC.SS.20200518</t>
  </si>
  <si>
    <t>BIGC.20200518</t>
  </si>
  <si>
    <t>ee34dfeb-3b1f-47ac-8a9b-d16bd3d5d0df</t>
  </si>
  <si>
    <t>BIGC.SS.20200527</t>
  </si>
  <si>
    <t>BIGC.20200527</t>
  </si>
  <si>
    <t>NEON.D17.BIGC.DP1.20138.001.amc_fieldSuperParent.2020-06.expanded.20231227T222227Z.csv</t>
  </si>
  <si>
    <t>c574e689-793c-45dc-871e-5b43bb96807a</t>
  </si>
  <si>
    <t>BIGC.SS.20200603</t>
  </si>
  <si>
    <t>BIGC.20200603</t>
  </si>
  <si>
    <t>f4f616f1-21d4-4721-8de3-9094116cc8d0</t>
  </si>
  <si>
    <t>BIGC.SS.20200610</t>
  </si>
  <si>
    <t>BIGC.20200610</t>
  </si>
  <si>
    <t>42ac5191-de24-4eba-b7bf-e02a263ad5ea</t>
  </si>
  <si>
    <t>BIGC.SS.20200616</t>
  </si>
  <si>
    <t>BIGC.20200616</t>
  </si>
  <si>
    <t>1f9661b6-c1fa-41f4-ac6d-6e9b509a115d</t>
  </si>
  <si>
    <t>BIGC.SS.20200624</t>
  </si>
  <si>
    <t>BIGC.20200624</t>
  </si>
  <si>
    <t>NEON.D17.BIGC.DP1.20138.001.amc_fieldSuperParent.2020-07.expanded.20231227T223732Z.csv</t>
  </si>
  <si>
    <t>07b402ae-be96-4131-ab5a-a8a659e833b8</t>
  </si>
  <si>
    <t>BIGC.20200707</t>
  </si>
  <si>
    <t>NEON.D17.BIGC.DP1.20138.001.amc_fieldSuperParent.2020-08.expanded.20231227T210753Z.csv</t>
  </si>
  <si>
    <t>5d933d85-6069-45f5-885d-604e6804fe68</t>
  </si>
  <si>
    <t>BIGC.SS.20200811</t>
  </si>
  <si>
    <t>BIGC.20200811</t>
  </si>
  <si>
    <t>NEON.D17.BIGC.DP1.20138.001.amc_fieldSuperParent.2020-09.expanded.20231227T221841Z.csv</t>
  </si>
  <si>
    <t>22f0d816-9b5c-4973-84cf-84253cdbb700</t>
  </si>
  <si>
    <t>BIGC.SS.20200909</t>
  </si>
  <si>
    <t>BIGC.20200909</t>
  </si>
  <si>
    <t>NEON.D17.BIGC.DP1.20138.001.amc_fieldSuperParent.2020-10.expanded.20231227T224716Z.csv</t>
  </si>
  <si>
    <t>03604a76-ef71-4ecf-a5a5-b47adc3ff0dd</t>
  </si>
  <si>
    <t>BIGC.SS.20201006</t>
  </si>
  <si>
    <t>BIGC.20201006</t>
  </si>
  <si>
    <t>84a2b609-9777-416c-8ebe-c2524f489695</t>
  </si>
  <si>
    <t>BIGC.20201020</t>
  </si>
  <si>
    <t>No dissolved gas samples collected due to sampling error</t>
  </si>
  <si>
    <t>NEON.D17.BIGC.DP1.20138.001.amc_fieldSuperParent.2020-11.expanded.20231227T223714Z.csv</t>
  </si>
  <si>
    <t>5d5f8766-d2fb-4c49-a311-7b6c7169d7cf</t>
  </si>
  <si>
    <t>BIGC.20201103</t>
  </si>
  <si>
    <t>NEON.D17.BIGC.DP1.20138.001.amc_fieldSuperParent.2020-12.expanded.20231227T225242Z.csv</t>
  </si>
  <si>
    <t>aaefbc9b-aa4d-46f5-918d-0a7713d436c7</t>
  </si>
  <si>
    <t>BIGC.SS.20201215</t>
  </si>
  <si>
    <t>BIGC.20201215</t>
  </si>
  <si>
    <t>NEON.D17.BIGC.DP1.20138.001.amc_fieldSuperParent.2021-01.expanded.20231228T011416Z.csv</t>
  </si>
  <si>
    <t>f6e2b1b9-1178-443c-9c4b-21d7bd5d71c6</t>
  </si>
  <si>
    <t>BIGC.SS.20210112</t>
  </si>
  <si>
    <t>BIGC.20210112</t>
  </si>
  <si>
    <t>0000-0002-6242-9561</t>
  </si>
  <si>
    <t>NEON.D17.BIGC.DP1.20138.001.amc_fieldSuperParent.2021-02.expanded.20231227T234730Z.csv</t>
  </si>
  <si>
    <t>a53f5370-c944-494a-a64b-0bc635c3da9e</t>
  </si>
  <si>
    <t>BIGC.20210209</t>
  </si>
  <si>
    <t>NEON.D17.BIGC.DP1.20138.001.amc_fieldSuperParent.2021-03.expanded.20231227T232811Z.csv</t>
  </si>
  <si>
    <t>5795d82b-5596-438b-9c21-03f58b83ddf4</t>
  </si>
  <si>
    <t>BIGC.SS.20210309</t>
  </si>
  <si>
    <t>BIGC.20210309</t>
  </si>
  <si>
    <t>Logistical - site inaccessible following heavy snow</t>
  </si>
  <si>
    <t>01adbee2-738e-45c8-bb9a-2ec573a22473</t>
  </si>
  <si>
    <t>BIGC.20210315</t>
  </si>
  <si>
    <t>c3efa024-349b-4024-9318-69f6adfe4756</t>
  </si>
  <si>
    <t>BIGC.SS.20210330</t>
  </si>
  <si>
    <t>BIGC.20210330</t>
  </si>
  <si>
    <t>NEON.D17.BIGC.DP1.20138.001.amc_fieldSuperParent.2021-04.expanded.20231228T002440Z.csv</t>
  </si>
  <si>
    <t>21a67af5-1797-4ac2-aff9-260bcd0e3717</t>
  </si>
  <si>
    <t>BIGC.SS.20210408</t>
  </si>
  <si>
    <t>BIGC.20210408</t>
  </si>
  <si>
    <t>Logistical - delayed hiring due to COVID 19</t>
  </si>
  <si>
    <t>4926d36a-0c45-4710-8e91-135d918dc980</t>
  </si>
  <si>
    <t>BIGC.20210412</t>
  </si>
  <si>
    <t>NEON.D17.BIGC.DP1.20138.001.amc_fieldSuperParent.2021-05.expanded.20231228T013906Z.csv</t>
  </si>
  <si>
    <t>1c8de029-ee49-4c47-b159-c3ec7b74ab41</t>
  </si>
  <si>
    <t>BIGC.20210511</t>
  </si>
  <si>
    <t>0000-0002-0086-8390</t>
  </si>
  <si>
    <t>159fb9a9-38be-4c7e-97ac-249633d34647</t>
  </si>
  <si>
    <t>BIGC.SS.20210519</t>
  </si>
  <si>
    <t>BIGC.20210519</t>
  </si>
  <si>
    <t>NEON.D17.BIGC.DP1.20138.001.amc_fieldSuperParent.2021-06.expanded.20231228T013452Z.csv</t>
  </si>
  <si>
    <t>b0856da8-4d34-4e67-b51e-35942a79b171</t>
  </si>
  <si>
    <t>BIGC.20210608</t>
  </si>
  <si>
    <t>0000-0003-1557-3605</t>
  </si>
  <si>
    <t>4206f745-9fd8-49c8-abc0-a098456678a0</t>
  </si>
  <si>
    <t>BIGC.SS.20210616</t>
  </si>
  <si>
    <t>BIGC.20210616</t>
  </si>
  <si>
    <t>0000-0001-9639-2050</t>
  </si>
  <si>
    <t>0000-0002-9586-2222</t>
  </si>
  <si>
    <t>NEON.D17.BIGC.DP1.20138.001.amc_fieldSuperParent.2021-07.expanded.20231228T021316Z.csv</t>
  </si>
  <si>
    <t>82a396d4-5fda-4622-91e2-fe256ea034e1</t>
  </si>
  <si>
    <t>BIGC.20210713</t>
  </si>
  <si>
    <t>NEON.D17.BIGC.DP1.20138.001.amc_fieldSuperParent.2021-08.expanded.20231227T234344Z.csv</t>
  </si>
  <si>
    <t>efd1ad48-c0a0-4b23-b447-033b33e5868a</t>
  </si>
  <si>
    <t>BIGC.20210810</t>
  </si>
  <si>
    <t>b49ce755-332c-4d49-be30-96f81ddb985d</t>
  </si>
  <si>
    <t>BIGC.20210830</t>
  </si>
  <si>
    <t>NEON.D17.BIGC.DP1.20138.001.amc_fieldSuperParent.2021-10.expanded.20231228T013842Z.csv</t>
  </si>
  <si>
    <t>4416f8ba-13ee-4f1f-907f-6cc6470749be</t>
  </si>
  <si>
    <t>BIGC.20211011</t>
  </si>
  <si>
    <t>NEON.D17.BIGC.DP1.20138.001.amc_fieldSuperParent.2021-11.expanded.20231228T000451Z.csv</t>
  </si>
  <si>
    <t>28106572-fef7-46d6-a4bc-2d0167ec798f</t>
  </si>
  <si>
    <t>BIGC.20211108</t>
  </si>
  <si>
    <t>NEON.D17.BIGC.DP1.20138.001.amc_fieldSuperParent.2021-12.expanded.20231228T003901Z.csv</t>
  </si>
  <si>
    <t>4e28673a-cf40-4297-9e38-73b48278ec40</t>
  </si>
  <si>
    <t>BIGC.SS.20211215</t>
  </si>
  <si>
    <t>BIGC.20211215</t>
  </si>
  <si>
    <t>logistical - site inaccessible due to heavy snow</t>
  </si>
  <si>
    <t>NEON.D17.BIGC.DP1.20138.001.amc_fieldSuperParent.2022-01.expanded.20231229T041900Z.csv</t>
  </si>
  <si>
    <t>c22f6487-a4a2-4db7-86c3-83d59b8e6a99</t>
  </si>
  <si>
    <t>BIGC.20220112</t>
  </si>
  <si>
    <t>NEON.D17.BIGC.DP1.20138.001.amc_fieldSuperParent.2022-02.expanded.20231229T060831Z.csv</t>
  </si>
  <si>
    <t>c86257da-a0fd-466c-bd3c-ead2cf15db2f</t>
  </si>
  <si>
    <t>BIGC.20220207</t>
  </si>
  <si>
    <t>24a02843-02a1-4adc-adc7-2b66f0044521</t>
  </si>
  <si>
    <t>BIGC.SS.20220214</t>
  </si>
  <si>
    <t>BIGC.20220214</t>
  </si>
  <si>
    <t>NEON.D17.BIGC.DP1.20138.001.amc_fieldSuperParent.2022-03.expanded.20231229T041258Z.csv</t>
  </si>
  <si>
    <t>8898ebdb-b687-44ef-aaa8-e71b4470a610</t>
  </si>
  <si>
    <t>BIGC.20220308</t>
  </si>
  <si>
    <t>NEON.D17.BIGC.DP1.20138.001.amc_fieldSuperParent.2022-04.expanded.20231229T055813Z.csv</t>
  </si>
  <si>
    <t>067aa5b1-1d75-4d53-93b1-6dbfd7c5531f</t>
  </si>
  <si>
    <t>BIGC.20220404</t>
  </si>
  <si>
    <t>NEON.D17.BIGC.DP1.20138.001.amc_fieldSuperParent.2022-05.expanded.20231229T043004Z.csv</t>
  </si>
  <si>
    <t>0afb0519-00cf-46fb-9982-003259711464</t>
  </si>
  <si>
    <t>BIGC.20220502</t>
  </si>
  <si>
    <t>3071cdfa-0111-48bc-b12a-76f83db747d9</t>
  </si>
  <si>
    <t>BIGC.SS.20220509</t>
  </si>
  <si>
    <t>BIGC.20220509</t>
  </si>
  <si>
    <t>NEON.D17.BIGC.DP1.20138.001.amc_fieldSuperParent.2022-06.expanded.20231229T055604Z.csv</t>
  </si>
  <si>
    <t>02c2838f-dbd5-489c-9d86-f77efafa268e</t>
  </si>
  <si>
    <t>BIGC.20220607</t>
  </si>
  <si>
    <t>NEON.D17.BIGC.DP1.20138.001.amc_fieldSuperParent.2022-07.expanded.20231229T062524Z.csv</t>
  </si>
  <si>
    <t>08929171-4077-4844-b154-befeed0c6b9b</t>
  </si>
  <si>
    <t>BIGC.20220711</t>
  </si>
  <si>
    <t>NEON.D17.BIGC.DP1.20138.001.amc_fieldSuperParent.2022-08.expanded.20231229T045351Z.csv</t>
  </si>
  <si>
    <t>ab06b980-be5d-48c2-bc1c-a4a32df3f2b5</t>
  </si>
  <si>
    <t>BIGC.20220808</t>
  </si>
  <si>
    <t>0000-0001-9719-1429</t>
  </si>
  <si>
    <t>NEON.D17.BIGC.DP1.20138.001.amc_fieldSuperParent.2022-09.expanded.20231229T041026Z.csv</t>
  </si>
  <si>
    <t>ba9e7f0e-6b4a-4cf8-b828-b01b4dcaee72</t>
  </si>
  <si>
    <t>BIGC.20220906</t>
  </si>
  <si>
    <t>NEON.D17.BIGC.DP1.20138.001.amc_fieldSuperParent.2022-10.expanded.20231229T053345Z.csv</t>
  </si>
  <si>
    <t>e4c5e577-a5a9-4ee5-869e-3bdb782692c8</t>
  </si>
  <si>
    <t>BIGC.20221017</t>
  </si>
  <si>
    <t>NEON.D17.BIGC.DP1.20138.001.amc_fieldSuperParent.2022-11.expanded.20231229T050646Z.csv</t>
  </si>
  <si>
    <t>39aa4f25-dedb-49f3-8289-91fd752aa58f</t>
  </si>
  <si>
    <t>BIGC.20221114</t>
  </si>
  <si>
    <t>0000-0002-3752-003X</t>
  </si>
  <si>
    <t>NEON.D17.BIGC.DP1.20138.001.amc_fieldSuperParent.2022-12.expanded.20231229T053427Z.csv</t>
  </si>
  <si>
    <t>4584580c-c2c1-43cf-a2a4-2142e754e10e</t>
  </si>
  <si>
    <t>BIGC.20221213</t>
  </si>
  <si>
    <t>NEON.D17.BIGC.DP1.20138.001.amc_fieldSuperParent.2023-01.expanded.20231229T153406Z.csv</t>
  </si>
  <si>
    <t>edf4a06d-6af7-4e9b-8070-2c0e42df7c8f</t>
  </si>
  <si>
    <t>BIGC.SS.20230109</t>
  </si>
  <si>
    <t>BIGC.20230109</t>
  </si>
  <si>
    <t>Cancelled - site inaccessible due to hazardous road conditions. INC0061865</t>
  </si>
  <si>
    <t>NEON.D17.BIGC.DP1.20138.001.amc_fieldSuperParent.2023-02.expanded.20231229T165301Z.csv</t>
  </si>
  <si>
    <t>ccfda388-fcb6-429b-a5af-a0de62760dd2</t>
  </si>
  <si>
    <t>BIGC.20230208</t>
  </si>
  <si>
    <t>NEON.D17.BIGC.DP1.20138.001.amc_fieldSuperParent.2023-03.expanded.20231229T155329Z.csv</t>
  </si>
  <si>
    <t>192554ee-b8af-4caf-98aa-6d313eaf973a</t>
  </si>
  <si>
    <t>BIGC.SS.20230306</t>
  </si>
  <si>
    <t>BIGC.20230306</t>
  </si>
  <si>
    <t>Cancelled due to site inaccessibility. INC0063095</t>
  </si>
  <si>
    <t>NEON.D17.BIGC.DP1.20138.001.amc_fieldSuperParent.2023-04.expanded.20231229T160453Z.csv</t>
  </si>
  <si>
    <t>7e934abd-6fc5-480f-8da2-d3e23f863ccc</t>
  </si>
  <si>
    <t>BIGC.SS.20230403</t>
  </si>
  <si>
    <t>BIGC.20230403</t>
  </si>
  <si>
    <t>NEON.D17.BIGC.DP1.20138.001.amc_fieldSuperParent.2023-05.expanded.20231229T163947Z.csv</t>
  </si>
  <si>
    <t>e85e2b59-585c-4f7c-9f71-8ff642d64f96</t>
  </si>
  <si>
    <t>BIGC.20230510</t>
  </si>
  <si>
    <t>0000-0002-8450-3574</t>
  </si>
  <si>
    <t>NEON.D17.BIGC.DP1.20138.001.amc_fieldSuperParent.2023-06.expanded.20231229T154523Z.csv</t>
  </si>
  <si>
    <t>714fa7d4-5290-4ca5-9275-451c2d10b4ac</t>
  </si>
  <si>
    <t>BIGC.20230619</t>
  </si>
  <si>
    <t>NEON.D17.BIGC.DP1.20138.001.amc_fieldSuperParent.2023-07.expanded.20231229T161258Z.csv</t>
  </si>
  <si>
    <t>21ceec72-1986-4e2b-b535-8dbaf3132926</t>
  </si>
  <si>
    <t>BIGC.20230710</t>
  </si>
  <si>
    <t>0009-0003-2540-1951</t>
  </si>
  <si>
    <t>NEON.D17.BIGC.DP1.20138.001.amc_fieldSuperParent.2023-08.expanded.20231229T165114Z.csv</t>
  </si>
  <si>
    <t>957924e3-6870-4dc7-b875-db1be6c095b4</t>
  </si>
  <si>
    <t>BIGC.20230807</t>
  </si>
  <si>
    <t>0009-0001-9119-065X</t>
  </si>
  <si>
    <t>NEON.D17.BIGC.DP1.20138.001.amc_fieldSuperParent.2023-09.expanded.20231229T155845Z.csv</t>
  </si>
  <si>
    <t>c9a64755-9e6c-48ed-b954-13484cb1e84f</t>
  </si>
  <si>
    <t>BIGC.20230905</t>
  </si>
  <si>
    <t>NEON.D17.BIGC.DP1.20138.001.amc_fieldSuperParent.2023-10.expanded.20231229T155742Z.csv</t>
  </si>
  <si>
    <t>0a726f0f-fe61-48b8-b354-d03e9a01a7fb</t>
  </si>
  <si>
    <t>BIGC.20231002</t>
  </si>
  <si>
    <t>0009-0000-4369-6878</t>
  </si>
  <si>
    <t>NEON.D17.BIGC.DP1.20138.001.amc_fieldSuperParent.2023-11.expanded.20240102T204805Z.csv</t>
  </si>
  <si>
    <t>183ad488-4953-4c57-96ef-4c4b0f9a10c8</t>
  </si>
  <si>
    <t>BIGC.20231114</t>
  </si>
  <si>
    <t>0009-0001-4681-8196</t>
  </si>
  <si>
    <t>NEON.D17.BIGC.DP1.20138.001.amc_fieldSuperParent.2023-12.expanded.20240130T233616Z.csv</t>
  </si>
  <si>
    <t>32c6a418-f842-4d7f-a07a-0f5290a0db2f</t>
  </si>
  <si>
    <t>BIGC.20231219</t>
  </si>
  <si>
    <t>NEON.D17.BIGC.DP1.20138.001.amc_fieldSuperParent.2024-01.expanded.20240219T182328Z.csv</t>
  </si>
  <si>
    <t>9621f548-9b1a-4d15-a31f-ab13269749e3</t>
  </si>
  <si>
    <t>BIGC.20240108</t>
  </si>
  <si>
    <t>NEON.D17.BIGC.DP1.20138.001.amc_fieldSuperParent.2024-02.expanded.20240318T155904Z.csv</t>
  </si>
  <si>
    <t>33dee28b-051a-48d6-99cc-a4bfc80b9039</t>
  </si>
  <si>
    <t>BIGC.20240205</t>
  </si>
  <si>
    <t>NEON.D17.TECR.DP1.20138.001.amc_fieldSuperParent.2018-11.expanded.20231228T171148Z.csv</t>
  </si>
  <si>
    <t>67b4e060-b0a7-4f26-8f25-dfac090aab17</t>
  </si>
  <si>
    <t>TECR.20181112</t>
  </si>
  <si>
    <t>NEON.D17.TECR.DP1.20138.001.amc_fieldSuperParent.2018-12.expanded.20231228T182549Z.csv</t>
  </si>
  <si>
    <t>7fdad849-b18f-4dbf-9766-d782d5820d91</t>
  </si>
  <si>
    <t>TECR.20181211</t>
  </si>
  <si>
    <t>NEON.D17.TECR.DP1.20138.001.amc_fieldSuperParent.2019-01.expanded.20231227T164811Z.csv</t>
  </si>
  <si>
    <t>ba2dee1a-67b2-44bd-b23e-6b5a8645e310</t>
  </si>
  <si>
    <t>TECR.20190122</t>
  </si>
  <si>
    <t>NEON.D17.TECR.DP1.20138.001.amc_fieldSuperParent.2019-03.expanded.20231227T181135Z.csv</t>
  </si>
  <si>
    <t>8b0d4296-564b-4d13-8296-f55bf91b814f</t>
  </si>
  <si>
    <t>TECR.20190319</t>
  </si>
  <si>
    <t>NEON.D17.TECR.DP1.20138.001.amc_fieldSuperParent.2019-04.expanded.20231227T183729Z.csv</t>
  </si>
  <si>
    <t>ebb6663e-deeb-454f-ad6f-0f9aabf0d288</t>
  </si>
  <si>
    <t>TECR.20190416</t>
  </si>
  <si>
    <t>0000-0002-6721-6581</t>
  </si>
  <si>
    <t>NEON.D17.TECR.DP1.20138.001.amc_fieldSuperParent.2019-05.expanded.20231227T174430Z.csv</t>
  </si>
  <si>
    <t>451db111-98b3-4e0a-a9f0-77fb4b37741e</t>
  </si>
  <si>
    <t>TECR.20190515</t>
  </si>
  <si>
    <t>NEON.D17.TECR.DP1.20138.001.amc_fieldSuperParent.2019-06.expanded.20231227T164238Z.csv</t>
  </si>
  <si>
    <t>e7c97661-3bbe-434a-adaf-11977318cc3c</t>
  </si>
  <si>
    <t>TECR.20190611</t>
  </si>
  <si>
    <t>NEON.D17.TECR.DP1.20138.001.amc_fieldSuperParent.2019-07.expanded.20231227T191448Z.csv</t>
  </si>
  <si>
    <t>983076fa-36e1-4f4e-ac97-004a604fbf6c</t>
  </si>
  <si>
    <t>TECR.20190717</t>
  </si>
  <si>
    <t>45176ecf-ac52-4995-9ecb-c1f609f2b61f</t>
  </si>
  <si>
    <t>TECR.20190731</t>
  </si>
  <si>
    <t>NEON.D17.TECR.DP1.20138.001.amc_fieldSuperParent.2019-08.expanded.20231227T185930Z.csv</t>
  </si>
  <si>
    <t>78858bcf-5621-45ef-b386-50abd3469ad8</t>
  </si>
  <si>
    <t>TECR.20190807</t>
  </si>
  <si>
    <t>Second collection (for FIL ALK and FIL nutrient) at 12:30</t>
  </si>
  <si>
    <t>NEON.D17.TECR.DP1.20138.001.amc_fieldSuperParent.2019-09.expanded.20231227T165048Z.csv</t>
  </si>
  <si>
    <t>7794ed94-ed7e-471b-a88d-dfb146ba6176</t>
  </si>
  <si>
    <t>TECR.20190903</t>
  </si>
  <si>
    <t>NEON.D17.TECR.DP1.20138.001.amc_fieldSuperParent.2019-10.expanded.20231227T180015Z.csv</t>
  </si>
  <si>
    <t>d1149846-7334-4a2b-bad5-a2d3927b3661</t>
  </si>
  <si>
    <t>TECR.20191001</t>
  </si>
  <si>
    <t>0000-0002-2320-6648</t>
  </si>
  <si>
    <t>Pressure 79.7 kpa</t>
  </si>
  <si>
    <t>NEON.D17.TECR.DP1.20138.001.amc_fieldSuperParent.2019-11.expanded.20231227T171143Z.csv</t>
  </si>
  <si>
    <t>a5117bda-031b-490b-82a5-3f1cc1fab950</t>
  </si>
  <si>
    <t>TECR.20191113</t>
  </si>
  <si>
    <t>NEON.D17.TECR.DP1.20138.001.amc_fieldSuperParent.2019-12.expanded.20231227T185428Z.csv</t>
  </si>
  <si>
    <t>f68e56f7-0ca9-4465-96f6-b8d99f39b60e</t>
  </si>
  <si>
    <t>TECR.SS.20191218</t>
  </si>
  <si>
    <t>TECR.20191218</t>
  </si>
  <si>
    <t>Cancelled - UTV inoperable (INC0035598)</t>
  </si>
  <si>
    <t>NEON.D17.TECR.DP1.20138.001.amc_fieldSuperParent.2020-01.expanded.20231227T224352Z.csv</t>
  </si>
  <si>
    <t>dad0bce7-4ac1-4f59-9dd5-e4eb8b388903</t>
  </si>
  <si>
    <t>TECR.20200108</t>
  </si>
  <si>
    <t>NEON.D17.TECR.DP1.20138.001.amc_fieldSuperParent.2020-02.expanded.20231227T224618Z.csv</t>
  </si>
  <si>
    <t>d69e6c96-538b-40a3-87d1-304df1e22429</t>
  </si>
  <si>
    <t>TECR.SS.20200204</t>
  </si>
  <si>
    <t>TECR.20200204</t>
  </si>
  <si>
    <t>No site access; UTV (for snow travel) unavailable</t>
  </si>
  <si>
    <t>c9a34212-3001-4c7e-b87c-06ec0e54ce8f</t>
  </si>
  <si>
    <t>TECR.20200219</t>
  </si>
  <si>
    <t>NEON.D17.TECR.DP1.20138.001.amc_fieldSuperParent.2020-03.expanded.20231227T205932Z.csv</t>
  </si>
  <si>
    <t>595661d2-79a5-4311-881d-7f045fe8ae39</t>
  </si>
  <si>
    <t>TECR.20200303</t>
  </si>
  <si>
    <t>NEON.D17.TECR.DP1.20138.001.amc_fieldSuperParent.2020-04.expanded.20231227T221015Z.csv</t>
  </si>
  <si>
    <t>fa3b02a3-fbcb-42b4-9a3e-393f08c47b67</t>
  </si>
  <si>
    <t>TECR.SS.20200401</t>
  </si>
  <si>
    <t>TECR.20200401</t>
  </si>
  <si>
    <t>Cancelled due to COVID-19.</t>
  </si>
  <si>
    <t>eb7eb659-e7c1-423a-b592-2f04dd827c0e</t>
  </si>
  <si>
    <t>TECR.SS.20200407</t>
  </si>
  <si>
    <t>TECR.20200407</t>
  </si>
  <si>
    <t>d071063e-7529-4676-9170-d9965ddd8d39</t>
  </si>
  <si>
    <t>TECR.SS.20200420</t>
  </si>
  <si>
    <t>TECR.20200420</t>
  </si>
  <si>
    <t>NEON.D17.TECR.DP1.20138.001.amc_fieldSuperParent.2020-05.expanded.20231227T214457Z.csv</t>
  </si>
  <si>
    <t>c7516284-aa6d-405d-bee4-be51a13d3dc2</t>
  </si>
  <si>
    <t>TECR.SS.20200504</t>
  </si>
  <si>
    <t>TECR.20200504</t>
  </si>
  <si>
    <t>1e0e1ef1-01b5-4f11-b1f6-c270f907b36e</t>
  </si>
  <si>
    <t>TECR.SS.20200512</t>
  </si>
  <si>
    <t>TECR.20200512</t>
  </si>
  <si>
    <t>089b9a3f-11c3-494d-b56b-e55ddf40869d</t>
  </si>
  <si>
    <t>TECR.SS.20200519</t>
  </si>
  <si>
    <t>TECR.20200519</t>
  </si>
  <si>
    <t>72e63024-1c61-46a5-a5ec-a6f5a35b93a0</t>
  </si>
  <si>
    <t>TECR.SS.20200526</t>
  </si>
  <si>
    <t>TECR.20200526</t>
  </si>
  <si>
    <t>NEON.D17.TECR.DP1.20138.001.amc_fieldSuperParent.2020-06.expanded.20231227T222046Z.csv</t>
  </si>
  <si>
    <t>e6657e89-1aeb-41e3-abaa-bde7ea11251d</t>
  </si>
  <si>
    <t>TECR.SS.20200601</t>
  </si>
  <si>
    <t>TECR.20200601</t>
  </si>
  <si>
    <t>dc9e29dd-85c1-4b05-9a7a-df8541499b8b</t>
  </si>
  <si>
    <t>TECR.SS.20200602</t>
  </si>
  <si>
    <t>TECR.20200602</t>
  </si>
  <si>
    <t>b5947ac9-b626-4638-b311-487e500955ca</t>
  </si>
  <si>
    <t>TECR.SS.20200609</t>
  </si>
  <si>
    <t>TECR.20200609</t>
  </si>
  <si>
    <t>204648d8-b863-4367-9612-b6b23be6b474</t>
  </si>
  <si>
    <t>TECR.SS.20200615</t>
  </si>
  <si>
    <t>TECR.20200615</t>
  </si>
  <si>
    <t>c8b7f72c-050a-45e6-9eb2-5c18613a8915</t>
  </si>
  <si>
    <t>TECR.SS.20200622</t>
  </si>
  <si>
    <t>TECR.20200622</t>
  </si>
  <si>
    <t>815c765c-0b02-4dbf-871d-63f7de300988</t>
  </si>
  <si>
    <t>TECR.SS.20200629</t>
  </si>
  <si>
    <t>TECR.20200629</t>
  </si>
  <si>
    <t>NEON.D17.TECR.DP1.20138.001.amc_fieldSuperParent.2020-07.expanded.20231227T221724Z.csv</t>
  </si>
  <si>
    <t>4b1a41d3-af6b-48c7-b271-21adacd4a244</t>
  </si>
  <si>
    <t>TECR.20200706</t>
  </si>
  <si>
    <t>52e04b37-5364-4529-ac14-5cfae49467e1</t>
  </si>
  <si>
    <t>TECR.SS.20200714</t>
  </si>
  <si>
    <t>TECR.20200714</t>
  </si>
  <si>
    <t>cf731089-147a-4fb7-833d-4766cb0a273a</t>
  </si>
  <si>
    <t>TECR.SS.20200728</t>
  </si>
  <si>
    <t>TECR.20200728</t>
  </si>
  <si>
    <t>NEON.D17.TECR.DP1.20138.001.amc_fieldSuperParent.2020-08.expanded.20231227T223504Z.csv</t>
  </si>
  <si>
    <t>187b8645-8fe8-42a4-83d3-803063855e78</t>
  </si>
  <si>
    <t>TECR.SS.20200804</t>
  </si>
  <si>
    <t>TECR.20200804</t>
  </si>
  <si>
    <t>NEON.D17.TECR.DP1.20138.001.amc_fieldSuperParent.2020-09.expanded.20231227T211219Z.csv</t>
  </si>
  <si>
    <t>87b869a7-f8b4-4424-a529-3436b1d5ad80</t>
  </si>
  <si>
    <t>TECR.SS.20200901</t>
  </si>
  <si>
    <t>TECR.20200901</t>
  </si>
  <si>
    <t>NEON.D17.TECR.DP1.20138.001.amc_fieldSuperParent.2020-10.expanded.20231227T215435Z.csv</t>
  </si>
  <si>
    <t>e986b73d-00d7-434a-a9b9-1e037a07238e</t>
  </si>
  <si>
    <t>TECR.SS.20201005</t>
  </si>
  <si>
    <t>TECR.20201005</t>
  </si>
  <si>
    <t>71605614-599c-48f8-8cbd-4d7112646875</t>
  </si>
  <si>
    <t>TECR.20201028</t>
  </si>
  <si>
    <t>NEON.D17.TECR.DP1.20138.001.amc_fieldSuperParent.2020-11.expanded.20231227T223429Z.csv</t>
  </si>
  <si>
    <t>c59ce8f7-fe65-44fa-b4fc-bd599798bdf1</t>
  </si>
  <si>
    <t>TECR.20201117</t>
  </si>
  <si>
    <t>NEON.D17.TECR.DP1.20138.001.amc_fieldSuperParent.2020-12.expanded.20231227T205235Z.csv</t>
  </si>
  <si>
    <t>85fa7970-941b-45d6-bddd-b3e1e0dca2c0</t>
  </si>
  <si>
    <t>TECR.SS.20201208</t>
  </si>
  <si>
    <t>TECR.20201208</t>
  </si>
  <si>
    <t>NEON.D17.TECR.DP1.20138.001.amc_fieldSuperParent.2021-01.expanded.20231228T003711Z.csv</t>
  </si>
  <si>
    <t>19c4f74d-7ddb-4157-8b11-d1a49f1fc4db</t>
  </si>
  <si>
    <t>TECR.SS.20210105</t>
  </si>
  <si>
    <t>TECR.20210105</t>
  </si>
  <si>
    <t>NEON.D17.TECR.DP1.20138.001.amc_fieldSuperParent.2021-02.expanded.20231228T020209Z.csv</t>
  </si>
  <si>
    <t>c4f22c85-e895-4b0a-824c-164e65e95b2b</t>
  </si>
  <si>
    <t>TECR.SS.20210202</t>
  </si>
  <si>
    <t>TECR.20210202</t>
  </si>
  <si>
    <t>9b62bd62-d9c7-4d17-8bff-ce4c916f3d4b</t>
  </si>
  <si>
    <t>TECR.20210217</t>
  </si>
  <si>
    <t>NEON.D17.TECR.DP1.20138.001.amc_fieldSuperParent.2021-03.expanded.20231227T235209Z.csv</t>
  </si>
  <si>
    <t>0259ae5a-f9f2-4122-af08-d7e68c937500</t>
  </si>
  <si>
    <t>TECR.20210302</t>
  </si>
  <si>
    <t>NEON.D17.TECR.DP1.20138.001.amc_fieldSuperParent.2021-04.expanded.20231227T233314Z.csv</t>
  </si>
  <si>
    <t>057fc58b-078b-42ab-bc0a-ed858540b03b</t>
  </si>
  <si>
    <t>TECR.SS.20210405</t>
  </si>
  <si>
    <t>TECR.20210405</t>
  </si>
  <si>
    <t>Cancellation due to staff shortage.</t>
  </si>
  <si>
    <t>e2c246aa-b582-457b-8359-e81b62795553</t>
  </si>
  <si>
    <t>TECR.SS.20210413</t>
  </si>
  <si>
    <t>TECR.20210413</t>
  </si>
  <si>
    <t>608bb6d6-4a99-4516-bf7c-92660220e7fe</t>
  </si>
  <si>
    <t>TECR.SS.20210426</t>
  </si>
  <si>
    <t>TECR.20210426</t>
  </si>
  <si>
    <t>Logistical - insufficient resources</t>
  </si>
  <si>
    <t>NEON.D17.TECR.DP1.20138.001.amc_fieldSuperParent.2021-05.expanded.20231228T005350Z.csv</t>
  </si>
  <si>
    <t>c2437d4e-c747-4d37-9fa7-e32b3e383a2f</t>
  </si>
  <si>
    <t>TECR.20210505</t>
  </si>
  <si>
    <t>3623b628-b6b5-42a9-87a5-ffe6485b9d8f</t>
  </si>
  <si>
    <t>TECR.SS.20210512</t>
  </si>
  <si>
    <t>TECR.20210512</t>
  </si>
  <si>
    <t>a9eaafdc-e9a5-4da1-9dae-88b3b8239ea0</t>
  </si>
  <si>
    <t>TECR.SS.20210518</t>
  </si>
  <si>
    <t>TECR.20210518</t>
  </si>
  <si>
    <t>NEON.D17.TECR.DP1.20138.001.amc_fieldSuperParent.2021-06.expanded.20231228T001110Z.csv</t>
  </si>
  <si>
    <t>5d669135-3ccb-4825-b97a-325b3f3503d6</t>
  </si>
  <si>
    <t>TECR.20210601</t>
  </si>
  <si>
    <t>9b521fe3-95bd-4f5b-9660-c1a0b3a2c4e2</t>
  </si>
  <si>
    <t>TECR.SS.20210609</t>
  </si>
  <si>
    <t>TECR.20210609</t>
  </si>
  <si>
    <t>6ca41c2f-91a5-43f0-9f03-a048b022e718</t>
  </si>
  <si>
    <t>TECR.SS.20210615</t>
  </si>
  <si>
    <t>TECR.20210615</t>
  </si>
  <si>
    <t>NEON.D17.TECR.DP1.20138.001.amc_fieldSuperParent.2021-07.expanded.20231227T232849Z.csv</t>
  </si>
  <si>
    <t>3283408c-227d-4889-a90e-05466e0b7faf</t>
  </si>
  <si>
    <t>TECR.20210714</t>
  </si>
  <si>
    <t>YSI dead on arrival to site. No field measurements taken.</t>
  </si>
  <si>
    <t>NEON.D17.TECR.DP1.20138.001.amc_fieldSuperParent.2021-08.expanded.20231228T003230Z.csv</t>
  </si>
  <si>
    <t>c3eb016f-2c27-44c2-80e1-fe471ac8be06</t>
  </si>
  <si>
    <t>TECR.20210803</t>
  </si>
  <si>
    <t>NEON.D17.TECR.DP1.20138.001.amc_fieldSuperParent.2021-09.expanded.20231227T232449Z.csv</t>
  </si>
  <si>
    <t>3d0c3e59-439b-46db-905e-3eb839889a82</t>
  </si>
  <si>
    <t>TECR.20210901</t>
  </si>
  <si>
    <t>NEON.D17.TECR.DP1.20138.001.amc_fieldSuperParent.2021-10.expanded.20231227T233020Z.csv</t>
  </si>
  <si>
    <t>bada2bb5-529d-44cf-b152-abad07836e59</t>
  </si>
  <si>
    <t>TECR.SS.20211013</t>
  </si>
  <si>
    <t>TECR.20211013</t>
  </si>
  <si>
    <t>NEON.D17.TECR.DP1.20138.001.amc_fieldSuperParent.2021-11.expanded.20231227T233939Z.csv</t>
  </si>
  <si>
    <t>12026bb5-6b98-42f0-bba4-df4729d71ef8</t>
  </si>
  <si>
    <t>TECR.20211109</t>
  </si>
  <si>
    <t>NEON.D17.TECR.DP1.20138.001.amc_fieldSuperParent.2021-12.expanded.20231228T000434Z.csv</t>
  </si>
  <si>
    <t>f23592d7-3388-4242-8e47-b497292b9d13</t>
  </si>
  <si>
    <t>TECR.SS.20211216</t>
  </si>
  <si>
    <t>TECR.20211216</t>
  </si>
  <si>
    <t>NEON.D17.TECR.DP1.20138.001.amc_fieldSuperParent.2022-01.expanded.20231229T052953Z.csv</t>
  </si>
  <si>
    <t>188345ba-1622-44b9-895d-911181f64fed</t>
  </si>
  <si>
    <t>TECR.20220118</t>
  </si>
  <si>
    <t>NEON.D17.TECR.DP1.20138.001.amc_fieldSuperParent.2022-02.expanded.20231229T043646Z.csv</t>
  </si>
  <si>
    <t>c2c37469-3f5d-47f8-90ee-87b4f1ccc725</t>
  </si>
  <si>
    <t>TECR.20220201</t>
  </si>
  <si>
    <t>3c89b52e-f24e-4e73-bafb-ee5e7f935c17</t>
  </si>
  <si>
    <t>TECR.SS.20220215</t>
  </si>
  <si>
    <t>TECR.20220215</t>
  </si>
  <si>
    <t>NEON.D17.TECR.DP1.20138.001.amc_fieldSuperParent.2022-03.expanded.20231229T043354Z.csv</t>
  </si>
  <si>
    <t>f23455b2-3d27-4a8b-a4e6-5d6ca0dbabc0</t>
  </si>
  <si>
    <t>TECR.20220301</t>
  </si>
  <si>
    <t>e0ec1212-2901-45c5-bd1a-0dc5fc5e7be5</t>
  </si>
  <si>
    <t>TECR.20220329</t>
  </si>
  <si>
    <t>NEON.D17.TECR.DP1.20138.001.amc_fieldSuperParent.2022-05.expanded.20231229T054850Z.csv</t>
  </si>
  <si>
    <t>4c46b334-dce4-42c4-b7af-c8316f604669</t>
  </si>
  <si>
    <t>TECR.20220503</t>
  </si>
  <si>
    <t>NEON.D17.TECR.DP1.20138.001.amc_fieldSuperParent.2022-06.expanded.20231229T055220Z.csv</t>
  </si>
  <si>
    <t>30637d49-e114-4581-adcd-3291985d9f0f</t>
  </si>
  <si>
    <t>TECR.20220601</t>
  </si>
  <si>
    <t>NEON.D17.TECR.DP1.20138.001.amc_fieldSuperParent.2022-07.expanded.20231229T044802Z.csv</t>
  </si>
  <si>
    <t>409b8950-42a8-4d3b-ac84-75f0bca6fe4e</t>
  </si>
  <si>
    <t>TECR.20220705</t>
  </si>
  <si>
    <t>NEON.D17.TECR.DP1.20138.001.amc_fieldSuperParent.2022-08.expanded.20231229T055240Z.csv</t>
  </si>
  <si>
    <t>00fbada1-3adf-4da9-ae61-e06ffed7257b</t>
  </si>
  <si>
    <t>TECR.20220802</t>
  </si>
  <si>
    <t>3ea73426-4ecf-4bff-a97b-db7c29aaa270</t>
  </si>
  <si>
    <t>TECR.20220829</t>
  </si>
  <si>
    <t>NEON.D17.TECR.DP1.20138.001.amc_fieldSuperParent.2022-09.expanded.20231229T053039Z.csv</t>
  </si>
  <si>
    <t>c8ea66bb-3b3a-41fb-a5c8-3528626a011e</t>
  </si>
  <si>
    <t>TECR.20220928</t>
  </si>
  <si>
    <t>NEON.D17.TECR.DP1.20138.001.amc_fieldSuperParent.2022-10.expanded.20231229T060103Z.csv</t>
  </si>
  <si>
    <t>f09f8ec0-8a93-44a6-9f0e-3736b1b548f1</t>
  </si>
  <si>
    <t>TECR.SS.20221024</t>
  </si>
  <si>
    <t>TECR.20221024</t>
  </si>
  <si>
    <t>logistical - higher priority bouts &amp; lack of staff - RITM0049032</t>
  </si>
  <si>
    <t>NEON.D17.TECR.DP1.20138.001.amc_fieldSuperParent.2022-11.expanded.20231229T054319Z.csv</t>
  </si>
  <si>
    <t>108584e9-2ba1-48d0-ba88-0c7dff2370e5</t>
  </si>
  <si>
    <t>TECR.20221122</t>
  </si>
  <si>
    <t>9de8bdfd-37ba-4cba-ac0e-6356c9a521c0</t>
  </si>
  <si>
    <t>TECR.20221129</t>
  </si>
  <si>
    <t>0000-0002-4634-1025</t>
  </si>
  <si>
    <t>0000-0002-3625-4008</t>
  </si>
  <si>
    <t>NEON.D17.TECR.DP1.20138.001.amc_fieldSuperParent.2023-01.expanded.20231229T154932Z.csv</t>
  </si>
  <si>
    <t>70c2d1df-d205-44eb-a8bf-40f77adfcfa6</t>
  </si>
  <si>
    <t>TECR.SS.20230103</t>
  </si>
  <si>
    <t>TECR.20230103</t>
  </si>
  <si>
    <t>Cancelled - site inaccessible due to hazardous road conditions. INC0061589</t>
  </si>
  <si>
    <t>76a53d7d-4403-4615-bdd4-54203a96b523</t>
  </si>
  <si>
    <t>TECR.SS.20230131</t>
  </si>
  <si>
    <t>TECR.20230131</t>
  </si>
  <si>
    <t>Cancelled - due to site inaccessibility</t>
  </si>
  <si>
    <t>NEON.D17.TECR.DP1.20138.001.amc_fieldSuperParent.2023-03.expanded.20231229T162551Z.csv</t>
  </si>
  <si>
    <t>89b45497-6475-490b-ada5-9df8e6ccfd99</t>
  </si>
  <si>
    <t>TECR.SS.20230313</t>
  </si>
  <si>
    <t>TECR.20230313</t>
  </si>
  <si>
    <t>NEON.D17.TECR.DP1.20138.001.amc_fieldSuperParent.2023-04.expanded.20231229T152524Z.csv</t>
  </si>
  <si>
    <t>f915d3aa-3b62-4d34-96da-052f44074664</t>
  </si>
  <si>
    <t>TECR.SS.20230410</t>
  </si>
  <si>
    <t>TECR.20230410</t>
  </si>
  <si>
    <t>NEON.D17.TECR.DP1.20138.001.amc_fieldSuperParent.2023-05.expanded.20231229T165122Z.csv</t>
  </si>
  <si>
    <t>ab9aa797-3a0b-47dc-b700-6794bbbae368</t>
  </si>
  <si>
    <t>TECR.SS.20230504</t>
  </si>
  <si>
    <t>TECR.20230504</t>
  </si>
  <si>
    <t>NEON.D17.TECR.DP1.20138.001.amc_fieldSuperParent.2023-06.expanded.20231229T165235Z.csv</t>
  </si>
  <si>
    <t>e61ff96d-ba2e-4f7c-bcd9-e6531ccd15b7</t>
  </si>
  <si>
    <t>TECR.SS.20230612</t>
  </si>
  <si>
    <t>TECR.20230612</t>
  </si>
  <si>
    <t>NEON.D17.TECR.DP1.20138.001.amc_fieldSuperParent.2023-07.expanded.20231229T163949Z.csv</t>
  </si>
  <si>
    <t>a429b442-2300-48e3-be2b-439d7638ac07</t>
  </si>
  <si>
    <t>TECR.20230704</t>
  </si>
  <si>
    <t>NEON.D17.TECR.DP1.20138.001.amc_fieldSuperParent.2023-08.expanded.20231229T163542Z.csv</t>
  </si>
  <si>
    <t>8542d9e2-c6a8-4d50-accd-b525978f2a4e</t>
  </si>
  <si>
    <t>TECR.20230809</t>
  </si>
  <si>
    <t>3e06aa8c-22ca-45a2-a540-cd7424f53946</t>
  </si>
  <si>
    <t>TECR.20230829</t>
  </si>
  <si>
    <t>NEON.D17.TECR.DP1.20138.001.amc_fieldSuperParent.2023-10.expanded.20231229T170703Z.csv</t>
  </si>
  <si>
    <t>8854049e-5ce0-4e77-afe6-01aa31233749</t>
  </si>
  <si>
    <t>TECR.20231003</t>
  </si>
  <si>
    <t>NEON.D17.TECR.DP1.20138.001.amc_fieldSuperParent.2023-11.expanded.20231229T161300Z.csv</t>
  </si>
  <si>
    <t>dfaa9a52-d540-4e73-ac22-791d195ada53</t>
  </si>
  <si>
    <t>TECR.20231101</t>
  </si>
  <si>
    <t>NEON.D17.TECR.DP1.20138.001.amc_fieldSuperParent.2023-12.expanded.20240212T194417Z.csv</t>
  </si>
  <si>
    <t>f52fa8e8-1265-4063-9c12-ae38bc4de1e1</t>
  </si>
  <si>
    <t>TECR.20231212</t>
  </si>
  <si>
    <t>NEON.D17.TECR.DP1.20138.001.amc_fieldSuperParent.2024-01.expanded.20240212T194527Z.csv</t>
  </si>
  <si>
    <t>69084196-79a4-4f32-9010-5f20e4be5a28</t>
  </si>
  <si>
    <t>TECR.20240102</t>
  </si>
  <si>
    <t>NEON.D17.TECR.DP1.20138.001.amc_fieldSuperParent.2024-02.expanded.20240318T155801Z.csv</t>
  </si>
  <si>
    <t>7dbe56d0-b2c8-4e3c-8b9d-f0d50a1b7202</t>
  </si>
  <si>
    <t>TECR.AOS.reach</t>
  </si>
  <si>
    <t>TECR.RE.20240207</t>
  </si>
  <si>
    <t>TECR.20240207</t>
  </si>
  <si>
    <t>INC0072439 - Site inaccessible.</t>
  </si>
  <si>
    <t>NEON.D18.OKSR.DP1.20138.001.amc_fieldSuperParent.2016-07.expanded.20231227T014053Z.csv</t>
  </si>
  <si>
    <t>1d00f120-4cc2-40e7-97af-97727fc17916</t>
  </si>
  <si>
    <t>OKSR.20160714</t>
  </si>
  <si>
    <t>shauser@neoninc.org</t>
  </si>
  <si>
    <t>ahuff@field-ops.org</t>
  </si>
  <si>
    <t>NEON.D18.OKSR.DP1.20138.001.amc_fieldSuperParent.2016-08.expanded.20231227T014652Z.csv</t>
  </si>
  <si>
    <t>65a084a6-4da1-471b-a78d-263447053aa0</t>
  </si>
  <si>
    <t>OKSR.20160809</t>
  </si>
  <si>
    <t>cwright@neoninc.org</t>
  </si>
  <si>
    <t>b318cf8e-94a6-48a0-a601-7a58b7817196</t>
  </si>
  <si>
    <t>OKSR.20160815</t>
  </si>
  <si>
    <t>jcelmer@neoninc.org</t>
  </si>
  <si>
    <t>jmorella@neoninc.org</t>
  </si>
  <si>
    <t>NEON.D18.OKSR.DP1.20138.001.amc_fieldSuperParent.2016-09.expanded.20231227T010241Z.csv</t>
  </si>
  <si>
    <t>f4de0521-72fc-4d26-94eb-dcbc944ef947</t>
  </si>
  <si>
    <t>OKSR.20160907</t>
  </si>
  <si>
    <t>NEON.D18.OKSR.DP1.20138.001.amc_fieldSuperParent.2017-06.expanded.20231227T031609Z.csv</t>
  </si>
  <si>
    <t>c0547540-80e9-4252-ab77-526112c65722</t>
  </si>
  <si>
    <t>OKSR.20170606</t>
  </si>
  <si>
    <t>Jmorella@battelleecology.org</t>
  </si>
  <si>
    <t>hmasters@battelleecology.org</t>
  </si>
  <si>
    <t>c7f55695-72bf-43fd-928e-80e45ead96cb</t>
  </si>
  <si>
    <t>OKSR.20170613</t>
  </si>
  <si>
    <t>ahuff@battelleecology.org</t>
  </si>
  <si>
    <t>6f07a1ee-8b6a-446c-aaff-cd95a257c429</t>
  </si>
  <si>
    <t>OKSR.20170620</t>
  </si>
  <si>
    <t>67cf8982-6993-4e5a-824e-ea8b33bec839</t>
  </si>
  <si>
    <t>OKSR.20170627</t>
  </si>
  <si>
    <t>jmorella@battelleecology.org</t>
  </si>
  <si>
    <t>NEON.D18.OKSR.DP1.20138.001.amc_fieldSuperParent.2017-07.expanded.20231227T090354Z.csv</t>
  </si>
  <si>
    <t>8c7b2e93-b073-4b27-9535-ec8faa012d1a</t>
  </si>
  <si>
    <t>OKSR.20170711</t>
  </si>
  <si>
    <t>Hmasters@battelleecology.org</t>
  </si>
  <si>
    <t>Ahuff@battelleecology.org</t>
  </si>
  <si>
    <t>c0b50265-0929-4425-89bb-ecfb1390cb73</t>
  </si>
  <si>
    <t>OKSR.20170718</t>
  </si>
  <si>
    <t>7290761d-f678-49a7-b21c-c89d6ebbff69</t>
  </si>
  <si>
    <t>OKSR.20170725</t>
  </si>
  <si>
    <t>NEON.D18.OKSR.DP1.20138.001.amc_fieldSuperParent.2017-08.expanded.20231227T032936Z.csv</t>
  </si>
  <si>
    <t>d527aa09-9672-4f04-a6e3-84c3f45f2316</t>
  </si>
  <si>
    <t>OKSR.20170801</t>
  </si>
  <si>
    <t>3a82e6ba-189a-4b4e-963c-9cbb66bc87ea</t>
  </si>
  <si>
    <t>OKSR.20170808</t>
  </si>
  <si>
    <t>34f3de72-7f4d-409a-b5b4-9647d22bdfb5</t>
  </si>
  <si>
    <t>OKSR.20170822</t>
  </si>
  <si>
    <t>NEON.D18.OKSR.DP1.20138.001.amc_fieldSuperParent.2017-09.expanded.20231227T051914Z.csv</t>
  </si>
  <si>
    <t>1ae2780e-ac9e-42a3-9675-4afb512bd6f3</t>
  </si>
  <si>
    <t>OKSR.20170905</t>
  </si>
  <si>
    <t>fa760f0d-c266-43d4-9aa3-8a9b51b0d044</t>
  </si>
  <si>
    <t>OKSR.20170912</t>
  </si>
  <si>
    <t>NEON.D18.OKSR.DP1.20138.001.amc_fieldSuperParent.2018-05.expanded.20231228T172615Z.csv</t>
  </si>
  <si>
    <t>74078561-e544-46d1-a775-7b911b8373fd</t>
  </si>
  <si>
    <t>OKSR.20180529</t>
  </si>
  <si>
    <t>Tsurgener@battelleecology.org</t>
  </si>
  <si>
    <t>kbroberg@battelleecology.org</t>
  </si>
  <si>
    <t>NEON.D18.OKSR.DP1.20138.001.amc_fieldSuperParent.2018-06.expanded.20231228T190404Z.csv</t>
  </si>
  <si>
    <t>50e75328-8189-458d-b3d6-8ad471fcfa58</t>
  </si>
  <si>
    <t>OKSR.20180612</t>
  </si>
  <si>
    <t>92.0 kpa</t>
  </si>
  <si>
    <t>NEON.D18.OKSR.DP1.20138.001.amc_fieldSuperParent.2018-07.expanded.20231228T171503Z.csv</t>
  </si>
  <si>
    <t>69a2cb45-54ab-4c3e-ad72-d323fc978b0c</t>
  </si>
  <si>
    <t>OKSR.20180710</t>
  </si>
  <si>
    <t>4f686cf9-ff51-4a96-845a-6556264d20b2</t>
  </si>
  <si>
    <t>OKSR.20180731</t>
  </si>
  <si>
    <t>jhill1@battelleecology.org</t>
  </si>
  <si>
    <t>NEON.D18.OKSR.DP1.20138.001.amc_fieldSuperParent.2018-08.expanded.20231228T183429Z.csv</t>
  </si>
  <si>
    <t>6a06b35a-f80a-4f2c-8f5f-6dd458c95225</t>
  </si>
  <si>
    <t>OKSR.20180807</t>
  </si>
  <si>
    <t>0d6cda4b-b342-4ccb-b1d1-fea924aefc7b</t>
  </si>
  <si>
    <t>OKSR.20180814</t>
  </si>
  <si>
    <t>3e8405eb-504d-4ab9-aad8-59462cfe274d</t>
  </si>
  <si>
    <t>OKSR.20180821</t>
  </si>
  <si>
    <t>NEON.D18.OKSR.DP1.20138.001.amc_fieldSuperParent.2018-09.expanded.20231228T171842Z.csv</t>
  </si>
  <si>
    <t>7ab9ced7-1828-4d6f-994b-1eae8e768fb7</t>
  </si>
  <si>
    <t>OKSR.20180911</t>
  </si>
  <si>
    <t>81443dd4-7947-4fa1-bf39-d7a0bd86bb36</t>
  </si>
  <si>
    <t>OKSR.20180918</t>
  </si>
  <si>
    <t>50fc0c9f-42c7-4f21-aaea-38e9a0dd2a9e</t>
  </si>
  <si>
    <t>OKSR.20180925</t>
  </si>
  <si>
    <t>Jcelmer@battelleecology.org</t>
  </si>
  <si>
    <t>NEON.D18.OKSR.DP1.20138.001.amc_fieldSuperParent.2018-10.expanded.20231228T184335Z.csv</t>
  </si>
  <si>
    <t>f6874495-fd3b-49b4-a7be-eba2910b4bd0</t>
  </si>
  <si>
    <t>OKSR.20181009</t>
  </si>
  <si>
    <t>ewatson-cook@battelleecology.org</t>
  </si>
  <si>
    <t>597494d4-29ec-44ae-82ad-2fbe193dc1bc</t>
  </si>
  <si>
    <t>OKSR.20181016</t>
  </si>
  <si>
    <t>NEON.D18.OKSR.DP1.20138.001.amc_fieldSuperParent.2019-05.expanded.20231227T182514Z.csv</t>
  </si>
  <si>
    <t>cacaf4b5-5d51-4088-be8f-679c3e3909e2</t>
  </si>
  <si>
    <t>OKSR.SS.20190507</t>
  </si>
  <si>
    <t>OKSR.20190507</t>
  </si>
  <si>
    <t>0000-0001-9124-8148</t>
  </si>
  <si>
    <t>NEON.D18.OKSR.DP1.20138.001.amc_fieldSuperParent.2019-06.expanded.20231227T190745Z.csv</t>
  </si>
  <si>
    <t>fe671274-1d51-4363-99f6-c56d4a6a2ba6</t>
  </si>
  <si>
    <t>OKSR.20190611</t>
  </si>
  <si>
    <t>0000-0001-7459-8496</t>
  </si>
  <si>
    <t>0000-0001-5131-1181</t>
  </si>
  <si>
    <t>8e219b0c-8d9e-42dd-8871-c5da42e1e24a</t>
  </si>
  <si>
    <t>OKSR.20190618</t>
  </si>
  <si>
    <t>NEON.D18.OKSR.DP1.20138.001.amc_fieldSuperParent.2019-07.expanded.20231227T175044Z.csv</t>
  </si>
  <si>
    <t>ddb212e3-4f8c-4c29-89ed-e8cd0e319c32</t>
  </si>
  <si>
    <t>OKSR.20190709</t>
  </si>
  <si>
    <t>0000-0002-7527-2938</t>
  </si>
  <si>
    <t>0000-0002-2586-6287</t>
  </si>
  <si>
    <t>89a0ef7e-49eb-45f3-b726-47464f5226ce</t>
  </si>
  <si>
    <t>OKSR.20190723</t>
  </si>
  <si>
    <t>0000-0003-0373-3632</t>
  </si>
  <si>
    <t>NEON.D18.OKSR.DP1.20138.001.amc_fieldSuperParent.2019-08.expanded.20231227T181312Z.csv</t>
  </si>
  <si>
    <t>05178380-8cbf-422c-9fcc-14cc1527468d</t>
  </si>
  <si>
    <t>OKSR.20190806</t>
  </si>
  <si>
    <t>624b861a-ed98-4bb7-81ef-4fa878e57d67</t>
  </si>
  <si>
    <t>OKSR.20190813</t>
  </si>
  <si>
    <t>0000-0003-1651-3911</t>
  </si>
  <si>
    <t>5c2fe814-3493-4474-8476-323f7aa003c4</t>
  </si>
  <si>
    <t>OKSR.20190820</t>
  </si>
  <si>
    <t>0000-0002-9744-1448</t>
  </si>
  <si>
    <t>NEON.D18.OKSR.DP1.20138.001.amc_fieldSuperParent.2019-09.expanded.20231227T180808Z.csv</t>
  </si>
  <si>
    <t>c01672cb-d62f-4d48-9813-f91ec955805c</t>
  </si>
  <si>
    <t>OKSR.20190903</t>
  </si>
  <si>
    <t>0000-0002-2848-7952</t>
  </si>
  <si>
    <t>c9838fa0-914b-486d-a72e-966790785271</t>
  </si>
  <si>
    <t>OKSR.20190910</t>
  </si>
  <si>
    <t>a9fe8c8f-f558-43b2-ba71-8f0c1ed6beaa</t>
  </si>
  <si>
    <t>OKSR.20190917</t>
  </si>
  <si>
    <t>59b97a14-0de9-4427-98a2-5d9f44a783be</t>
  </si>
  <si>
    <t>OKSR.20190924</t>
  </si>
  <si>
    <t>NEON.D18.OKSR.DP1.20138.001.amc_fieldSuperParent.2019-10.expanded.20231227T181432Z.csv</t>
  </si>
  <si>
    <t>5c9d2af4-ac01-475c-9036-cfd50fd37cbd</t>
  </si>
  <si>
    <t>OKSR.20191001</t>
  </si>
  <si>
    <t>0000-0002-3121-1658</t>
  </si>
  <si>
    <t>e0f160ef-e185-4918-88c1-74ae48801bfc</t>
  </si>
  <si>
    <t>OKSR.20191009</t>
  </si>
  <si>
    <t>NEON.D18.OKSR.DP1.20138.001.amc_fieldSuperParent.2020-05.expanded.20231227T213421Z.csv</t>
  </si>
  <si>
    <t>52950e8c-eada-4008-876f-675c99d4773e</t>
  </si>
  <si>
    <t>OKSR.SS.20200505</t>
  </si>
  <si>
    <t>OKSR.20200505</t>
  </si>
  <si>
    <t>Sampling cancelled due to COVID-19 observatory closure</t>
  </si>
  <si>
    <t>869fbdf3-dfc8-4a38-bc74-f4b1071fa09a</t>
  </si>
  <si>
    <t>OKSR.SS.20200512</t>
  </si>
  <si>
    <t>OKSR.20200512</t>
  </si>
  <si>
    <t>2be356cd-fd95-43bf-b5e4-a62c254c4019</t>
  </si>
  <si>
    <t>OKSR.SS.20200519</t>
  </si>
  <si>
    <t>OKSR.20200519</t>
  </si>
  <si>
    <t>Observatory closure due to COVID-19</t>
  </si>
  <si>
    <t>8d29ff43-88b1-4839-b3f3-401b7525375a</t>
  </si>
  <si>
    <t>OKSR.SS.20200526</t>
  </si>
  <si>
    <t>OKSR.20200526</t>
  </si>
  <si>
    <t>NEON.D18.OKSR.DP1.20138.001.amc_fieldSuperParent.2020-06.expanded.20231227T220916Z.csv</t>
  </si>
  <si>
    <t>84574350-a2bb-41fe-ba77-24bf0c9ecf0e</t>
  </si>
  <si>
    <t>OKSR.20200602</t>
  </si>
  <si>
    <t>0000-0002-5795-7263</t>
  </si>
  <si>
    <t>0ea71010-64f0-4381-8e67-29f75273ad2d</t>
  </si>
  <si>
    <t>OKSR.20200617</t>
  </si>
  <si>
    <t>NEON.D18.OKSR.DP1.20138.001.amc_fieldSuperParent.2020-07.expanded.20231227T224540Z.csv</t>
  </si>
  <si>
    <t>14facb36-d9e2-4812-975e-bb776498a64b</t>
  </si>
  <si>
    <t>OKSR.20200701</t>
  </si>
  <si>
    <t>e063a4ea-6153-4d99-990d-c015be9f94ea</t>
  </si>
  <si>
    <t>OKSR.SS.20200706</t>
  </si>
  <si>
    <t>OKSR.20200706</t>
  </si>
  <si>
    <t>7ee2b1fb-d662-4540-8330-e5706eb23ed2</t>
  </si>
  <si>
    <t>OKSR.20200728</t>
  </si>
  <si>
    <t>0000-0001-6124-7021</t>
  </si>
  <si>
    <t>NEON.D18.OKSR.DP1.20138.001.amc_fieldSuperParent.2020-08.expanded.20231227T213104Z.csv</t>
  </si>
  <si>
    <t>dc1a1e02-c727-4f77-b8e8-64c25c48c878</t>
  </si>
  <si>
    <t>OKSR.20200803</t>
  </si>
  <si>
    <t>603e74c1-1b01-4221-b5d8-85b2f0201b12</t>
  </si>
  <si>
    <t>OKSR.20200810</t>
  </si>
  <si>
    <t>0000-0003-2913-1517</t>
  </si>
  <si>
    <t>59792f32-266f-42c3-9444-5d34f0c4184d</t>
  </si>
  <si>
    <t>OKSR.SS.20200817</t>
  </si>
  <si>
    <t>OKSR.20200817</t>
  </si>
  <si>
    <t>e20ff182-cdb0-4e42-b6d2-2f341046d25f</t>
  </si>
  <si>
    <t>OKSR.20200824</t>
  </si>
  <si>
    <t>84c0f4e8-d551-48ec-a828-50a75d18a452</t>
  </si>
  <si>
    <t>OKSR.20200831</t>
  </si>
  <si>
    <t>NEON.D18.OKSR.DP1.20138.001.amc_fieldSuperParent.2020-09.expanded.20231227T223120Z.csv</t>
  </si>
  <si>
    <t>78cf7994-518f-4803-afc7-450de36f37d3</t>
  </si>
  <si>
    <t>OKSR.20200907</t>
  </si>
  <si>
    <t>0c013704-b3c6-487b-a41e-5e2427d5f2f3</t>
  </si>
  <si>
    <t>OKSR.SS.20200914</t>
  </si>
  <si>
    <t>OKSR.20200914</t>
  </si>
  <si>
    <t>cfd09d38-ab61-4c9b-9c01-4ccd336d605f</t>
  </si>
  <si>
    <t>OKSR.20200921</t>
  </si>
  <si>
    <t>NEON.D18.OKSR.DP1.20138.001.amc_fieldSuperParent.2020-10.expanded.20231227T210448Z.csv</t>
  </si>
  <si>
    <t>bba2203a-0d84-4cec-9272-f94d6bf30fcf</t>
  </si>
  <si>
    <t>OKSR.SS.20201007</t>
  </si>
  <si>
    <t>OKSR.20201007</t>
  </si>
  <si>
    <t>6c0c946a-180d-4645-b16d-da7509e815ec</t>
  </si>
  <si>
    <t>OKSR.SS.20201023</t>
  </si>
  <si>
    <t>OKSR.20201023</t>
  </si>
  <si>
    <t>3251168b-45ca-405f-9454-0501bd3c76b5</t>
  </si>
  <si>
    <t>OKSR.SS.20201030</t>
  </si>
  <si>
    <t>OKSR.20201030</t>
  </si>
  <si>
    <t>FIL RAW H2O ALK samples frozen during transit; data may be impacted</t>
  </si>
  <si>
    <t>NEON.D18.OKSR.DP1.20138.001.amc_fieldSuperParent.2021-05.expanded.20231228T011352Z.csv</t>
  </si>
  <si>
    <t>20c07171-3f22-4177-b63d-30de1bdd2345</t>
  </si>
  <si>
    <t>OKSR.20210525</t>
  </si>
  <si>
    <t>0000-0003-4502-2505</t>
  </si>
  <si>
    <t>NEON.D18.OKSR.DP1.20138.001.amc_fieldSuperParent.2021-06.expanded.20231228T011414Z.csv</t>
  </si>
  <si>
    <t>c548b49b-4e83-495f-a8a2-c6fbb24a9246</t>
  </si>
  <si>
    <t>OKSR.20210601</t>
  </si>
  <si>
    <t>7f595e88-9a19-438c-87b1-cadfc6bb51aa</t>
  </si>
  <si>
    <t>OKSR.20210608</t>
  </si>
  <si>
    <t>3bfbcf87-a748-4c44-9ec2-13cbd7322b6c</t>
  </si>
  <si>
    <t>OKSR.20210621</t>
  </si>
  <si>
    <t>NEON.D18.OKSR.DP1.20138.001.amc_fieldSuperParent.2021-07.expanded.20231227T233221Z.csv</t>
  </si>
  <si>
    <t>2b929961-ffec-4ff7-b2ef-03583c99898d</t>
  </si>
  <si>
    <t>OKSR.20210705</t>
  </si>
  <si>
    <t>cdaa1dd3-0c5a-4643-b4fa-6a85f89a3868</t>
  </si>
  <si>
    <t>OKSR.20210720</t>
  </si>
  <si>
    <t>NEON.D18.OKSR.DP1.20138.001.amc_fieldSuperParent.2021-08.expanded.20231227T235454Z.csv</t>
  </si>
  <si>
    <t>d554b9fa-1424-4ee3-85c2-f92f4e14294d</t>
  </si>
  <si>
    <t>OKSR.20210803</t>
  </si>
  <si>
    <t>14314a5a-29b0-4587-980e-b8c72b9d4acc</t>
  </si>
  <si>
    <t>OKSR.20210817</t>
  </si>
  <si>
    <t>NEON.D18.OKSR.DP1.20138.001.amc_fieldSuperParent.2021-09.expanded.20231227T235037Z.csv</t>
  </si>
  <si>
    <t>92d7a89c-c4e2-4d98-af28-07068b7873de</t>
  </si>
  <si>
    <t>OKSR.20210906</t>
  </si>
  <si>
    <t>4262d86a-ac4e-4237-bea1-35f740855844</t>
  </si>
  <si>
    <t>OKSR.20210914</t>
  </si>
  <si>
    <t>a3074321-e59b-4b3b-a91e-2debdcf9f5d2</t>
  </si>
  <si>
    <t>OKSR.20210921</t>
  </si>
  <si>
    <t>cd2305a0-0e9c-4610-98ac-5d77b4331023</t>
  </si>
  <si>
    <t>OKSR.SS.20210928</t>
  </si>
  <si>
    <t>OKSR.20210928</t>
  </si>
  <si>
    <t>Challenging changes in conditions made sampling impractical.</t>
  </si>
  <si>
    <t>NEON.D18.OKSR.DP1.20138.001.amc_fieldSuperParent.2021-10.expanded.20231228T004358Z.csv</t>
  </si>
  <si>
    <t>94b7a0bc-35ec-4591-8b05-5f35cf08b75d</t>
  </si>
  <si>
    <t>OKSR.20211004</t>
  </si>
  <si>
    <t>4933498e-fa18-43b9-aac4-2d3ecf7b0efe</t>
  </si>
  <si>
    <t>OKSR.20211011</t>
  </si>
  <si>
    <t>8b9d4cd6-b218-48fa-ac60-2d82032ca53b</t>
  </si>
  <si>
    <t>OKSR.SS.20211018</t>
  </si>
  <si>
    <t>OKSR.20211018</t>
  </si>
  <si>
    <t>e15571c5-8407-49a8-8a15-98286169f604</t>
  </si>
  <si>
    <t>OKSR.SS.20211025</t>
  </si>
  <si>
    <t>OKSR.20211025</t>
  </si>
  <si>
    <t>NEON.D18.OKSR.DP1.20138.001.amc_fieldSuperParent.2022-05.expanded.20231229T035417Z.csv</t>
  </si>
  <si>
    <t>0c4cfd24-1d39-4816-98fd-64b043cd2a1d</t>
  </si>
  <si>
    <t>OKSR.SS.20220509</t>
  </si>
  <si>
    <t>OKSR.20220509</t>
  </si>
  <si>
    <t>NEON.D18.OKSR.DP1.20138.001.amc_fieldSuperParent.2022-06.expanded.20231229T035934Z.csv</t>
  </si>
  <si>
    <t>5d19b8f1-677f-4304-8585-b596967dfd7b</t>
  </si>
  <si>
    <t>OKSR.20220606</t>
  </si>
  <si>
    <t>0000-0001-9552-981X</t>
  </si>
  <si>
    <t>c701102d-e1a0-42b8-beff-8a0728cc886c</t>
  </si>
  <si>
    <t>OKSR.20220611</t>
  </si>
  <si>
    <t>0000-0001-5626-5364</t>
  </si>
  <si>
    <t>3ec269d2-febb-40ab-a282-86537acc4d2f</t>
  </si>
  <si>
    <t>OKSR.20220618</t>
  </si>
  <si>
    <t>NEON.D18.OKSR.DP1.20138.001.amc_fieldSuperParent.2022-07.expanded.20231229T043858Z.csv</t>
  </si>
  <si>
    <t>20f05402-0a3a-4895-929f-7e23cbd7f951</t>
  </si>
  <si>
    <t>OKSR.20220702</t>
  </si>
  <si>
    <t>22e0fb85-9b13-4225-9555-18c71bcc3051</t>
  </si>
  <si>
    <t>OKSR.20220709</t>
  </si>
  <si>
    <t>0000-0002-1140-7004</t>
  </si>
  <si>
    <t>5b5dbec3-9d4f-4338-83eb-8b9c46a87c1c</t>
  </si>
  <si>
    <t>OKSR.20220716</t>
  </si>
  <si>
    <t>9111141f-e4fb-4227-ba96-6846b0298e18</t>
  </si>
  <si>
    <t>OKSR.20220730</t>
  </si>
  <si>
    <t>NEON.D18.OKSR.DP1.20138.001.amc_fieldSuperParent.2022-08.expanded.20231229T050711Z.csv</t>
  </si>
  <si>
    <t>b92b377d-c3cf-429a-baec-c698403bee66</t>
  </si>
  <si>
    <t>OKSR.20220813</t>
  </si>
  <si>
    <t>0000-0002-5597-3817</t>
  </si>
  <si>
    <t>efb8b2c1-1c20-43e7-9d0b-59669b64eb14</t>
  </si>
  <si>
    <t>OKSR.20220827</t>
  </si>
  <si>
    <t>NEON.D18.OKSR.DP1.20138.001.amc_fieldSuperParent.2022-09.expanded.20231229T055932Z.csv</t>
  </si>
  <si>
    <t>08a33aea-94f6-4327-b4a5-82b17014bbe0</t>
  </si>
  <si>
    <t>OKSR.20220913</t>
  </si>
  <si>
    <t>NEON.D18.OKSR.DP1.20138.001.amc_fieldSuperParent.2022-10.expanded.20231229T040848Z.csv</t>
  </si>
  <si>
    <t>aefe801f-7c1b-4f9c-aad7-3d1456433f56</t>
  </si>
  <si>
    <t>OKSR.20221003</t>
  </si>
  <si>
    <t>4e24f2c6-e9bd-48ca-a908-2c4752d10657</t>
  </si>
  <si>
    <t>OKSR.20221011</t>
  </si>
  <si>
    <t>0000-0002-0036-730X</t>
  </si>
  <si>
    <t>NEON.D18.OKSR.DP1.20138.001.amc_fieldSuperParent.2023-05.expanded.20231229T160110Z.csv</t>
  </si>
  <si>
    <t>b4643f83-8e3c-4ebf-a4db-bfd4b36507ac</t>
  </si>
  <si>
    <t>OKSR.20230529</t>
  </si>
  <si>
    <t>NEON.D18.OKSR.DP1.20138.001.amc_fieldSuperParent.2023-06.expanded.20231229T160035Z.csv</t>
  </si>
  <si>
    <t>2134ae49-7e73-41e5-b301-653a5ae95623</t>
  </si>
  <si>
    <t>OKSR.20230605</t>
  </si>
  <si>
    <t>605a5ac1-f764-4381-8132-ba893d0be37f</t>
  </si>
  <si>
    <t>OKSR.20230612</t>
  </si>
  <si>
    <t>bdabcd5e-b8c8-4c76-9606-85c69a40b9bf</t>
  </si>
  <si>
    <t>OKSR.20230619</t>
  </si>
  <si>
    <t>No SYI measurements were collected.</t>
  </si>
  <si>
    <t>NEON.D18.OKSR.DP1.20138.001.amc_fieldSuperParent.2023-07.expanded.20231229T154723Z.csv</t>
  </si>
  <si>
    <t>65a1c773-bef9-4b81-b66f-99ed1fd2ea3a</t>
  </si>
  <si>
    <t>OKSR.20230717</t>
  </si>
  <si>
    <t>0009-0008-1367-1985</t>
  </si>
  <si>
    <t>70e61f0d-09b2-424b-94a9-2a8d3caf5897</t>
  </si>
  <si>
    <t>OKSR.20230731</t>
  </si>
  <si>
    <t>0009-0005-7522-2884</t>
  </si>
  <si>
    <t>NEON.D18.OKSR.DP1.20138.001.amc_fieldSuperParent.2023-08.expanded.20231229T161815Z.csv</t>
  </si>
  <si>
    <t>0af596ff-b06c-4267-97f1-9c04e1106e9b</t>
  </si>
  <si>
    <t>OKSR.20230807</t>
  </si>
  <si>
    <t>0009-0001-2322-0423</t>
  </si>
  <si>
    <t>9d025772-371b-4804-8437-4d36f34323db</t>
  </si>
  <si>
    <t>OKSR.20230814</t>
  </si>
  <si>
    <t>314be21c-1152-4779-b32f-029957a7d0f8</t>
  </si>
  <si>
    <t>OKSR.20230828</t>
  </si>
  <si>
    <t>NEON.D18.OKSR.DP1.20138.001.amc_fieldSuperParent.2023-09.expanded.20231229T154834Z.csv</t>
  </si>
  <si>
    <t>ecf40568-9244-4425-bdc3-836272085e7b</t>
  </si>
  <si>
    <t>OKSR.20230911</t>
  </si>
  <si>
    <t>e7c96367-6782-4666-bd51-789233d3a7c6</t>
  </si>
  <si>
    <t>OKSR.20230918</t>
  </si>
  <si>
    <t>NEON.D18.OKSR.DP1.20138.001.amc_fieldSuperParent.2023-10.expanded.20231229T161137Z.csv</t>
  </si>
  <si>
    <t>45d90789-c5cd-44dd-ae49-f7444e1da0f3</t>
  </si>
  <si>
    <t>OKSR.20231003</t>
  </si>
  <si>
    <t>0009-0003-6809-0161</t>
  </si>
  <si>
    <t>c1e91bfc-5973-4c39-8f71-6a284b142fb1</t>
  </si>
  <si>
    <t>OKSR.20231024</t>
  </si>
  <si>
    <t>NEON.D18.TOOK.DP1.20138.001.amc_fieldSuperParent.2016-07.expanded.20231227T020023Z.csv</t>
  </si>
  <si>
    <t>a5984a6c-8b21-4829-a81a-b17d8ba16f7f</t>
  </si>
  <si>
    <t>TOOK.20160727</t>
  </si>
  <si>
    <t>35c304ba-d16f-4c32-b7d3-2f034f1aa9cf</t>
  </si>
  <si>
    <t>081f3f71-c7f6-46bb-aa8f-fce7def8e274</t>
  </si>
  <si>
    <t>43ecdab8-c007-4843-a3cc-2c46c2e3fc9a</t>
  </si>
  <si>
    <t>NEON.D18.TOOK.DP1.20138.001.amc_fieldSuperParent.2016-09.expanded.20231227T014318Z.csv</t>
  </si>
  <si>
    <t>3602aba3-14dd-4516-953b-e8eafd4487d7</t>
  </si>
  <si>
    <t>TOOK.20160910</t>
  </si>
  <si>
    <t>ba4b77fc-b5d7-463d-80cb-a535d8145468</t>
  </si>
  <si>
    <t>9277ec9a-8fc5-4ac8-97c9-8d61966babf7</t>
  </si>
  <si>
    <t>20.0</t>
  </si>
  <si>
    <t>NEON.D18.TOOK.DP1.20138.001.amc_fieldSuperParent.2016-11.expanded.20231227T014014Z.csv</t>
  </si>
  <si>
    <t>87a8a36a-c574-4fb1-8642-e6f0e4ccbf02</t>
  </si>
  <si>
    <t>TOOK.20161107</t>
  </si>
  <si>
    <t>19.5</t>
  </si>
  <si>
    <t>NEON.D18.TOOK.DP1.20138.001.amc_fieldSuperParent.2017-01.expanded.20231227T075140Z.csv</t>
  </si>
  <si>
    <t>45cc619a-bdb8-43b2-be25-fd04385e90dd</t>
  </si>
  <si>
    <t>TOOK.20170110</t>
  </si>
  <si>
    <t>22.0</t>
  </si>
  <si>
    <t>NEON.D18.TOOK.DP1.20138.001.amc_fieldSuperParent.2017-03.expanded.20231227T082458Z.csv</t>
  </si>
  <si>
    <t>f99e8a2f-02c6-42d4-bff0-11ee6052c37a</t>
  </si>
  <si>
    <t>TOOK.20170307</t>
  </si>
  <si>
    <t>21.9</t>
  </si>
  <si>
    <t>jhojohn@neoninc.org</t>
  </si>
  <si>
    <t>Unable to process in field due to cold weather. Gas sample collected from water jug in lab|Unable to process in field due to cold weather. Gas sample collected from water jug in lab</t>
  </si>
  <si>
    <t>NEON.D18.TOOK.DP1.20138.001.amc_fieldSuperParent.2017-04.expanded.20231227T090846Z.csv</t>
  </si>
  <si>
    <t>218be210-11fd-4d36-a0a1-ba755e555540</t>
  </si>
  <si>
    <t>TOOK.20170429</t>
  </si>
  <si>
    <t>Zbuck@battelleecology.org</t>
  </si>
  <si>
    <t>Cell count stored above 4C for 2 days after collection. JIRA NEON-7698</t>
  </si>
  <si>
    <t>NEON.D18.TOOK.DP1.20138.001.amc_fieldSuperParent.2017-06.expanded.20231227T074912Z.csv</t>
  </si>
  <si>
    <t>a695e6db-5eb9-4687-9aaa-e625b351168d</t>
  </si>
  <si>
    <t>TOOK.20170606</t>
  </si>
  <si>
    <t>b503a8b1-056a-4ba9-b7b9-9d2eadcc1bbb</t>
  </si>
  <si>
    <t>TOOK.20170627</t>
  </si>
  <si>
    <t>d948e0b1-e41d-40b5-950d-de633ff9705e</t>
  </si>
  <si>
    <t>79760915-9f57-4630-ac7a-85bd15dc9e61</t>
  </si>
  <si>
    <t>fbernadac@neoninc.org</t>
  </si>
  <si>
    <t>ac79d66a-f596-455c-a136-158c1b517dc2</t>
  </si>
  <si>
    <t>NEON.D18.TOOK.DP1.20138.001.amc_fieldSuperParent.2017-07.expanded.20231227T082207Z.csv</t>
  </si>
  <si>
    <t>1876be29-34c4-42e9-bca4-9ad27bae5601</t>
  </si>
  <si>
    <t>TOOK.20170704</t>
  </si>
  <si>
    <t>0.4</t>
  </si>
  <si>
    <t>1fbfc20a-e3eb-4a2e-b8a4-87eb8272eafe</t>
  </si>
  <si>
    <t>e08b4b80-534d-46df-a3e3-d5aba4dce242</t>
  </si>
  <si>
    <t>a3eddea1-264a-48ce-9fc6-24a912900a25</t>
  </si>
  <si>
    <t>No archive microbe sample</t>
  </si>
  <si>
    <t>NEON.D18.TOOK.DP1.20138.001.amc_fieldSuperParent.2017-08.expanded.20231227T060626Z.csv</t>
  </si>
  <si>
    <t>9460c700-eb84-4b6a-9657-aa7fcb21c096</t>
  </si>
  <si>
    <t>TOOK.20170801</t>
  </si>
  <si>
    <t>2fe3745d-cffa-49fd-9fda-4aa724d9124f</t>
  </si>
  <si>
    <t>17.5</t>
  </si>
  <si>
    <t>307a998a-dc39-4a2c-92d3-4a4beb329a1f</t>
  </si>
  <si>
    <t>0d84dab4-0009-4c65-a29f-84205d397a35</t>
  </si>
  <si>
    <t>NEON.D18.TOOK.DP1.20138.001.amc_fieldSuperParent.2017-09.expanded.20231227T034156Z.csv</t>
  </si>
  <si>
    <t>e42b9bc3-f2af-49f4-8aad-43326399ecf7</t>
  </si>
  <si>
    <t>TOOK.20170905</t>
  </si>
  <si>
    <t>be8a918d-e6ba-4b60-9b08-1d832419e7a1</t>
  </si>
  <si>
    <t>7196730b-fd3c-4d25-bd5f-774a0dbaeb8f</t>
  </si>
  <si>
    <t>Taken near IN sensors</t>
  </si>
  <si>
    <t>NEON.D18.TOOK.DP1.20138.001.amc_fieldSuperParent.2017-11.expanded.20231227T040040Z.csv</t>
  </si>
  <si>
    <t>25b348d7-31b8-42c4-a618-1efab0e30fa1</t>
  </si>
  <si>
    <t>TOOK.20171107</t>
  </si>
  <si>
    <t>NEON.D18.TOOK.DP1.20138.001.amc_fieldSuperParent.2018-01.expanded.20231228T201022Z.csv</t>
  </si>
  <si>
    <t>9af9b4b7-6f92-4f42-b14a-78fdf2dca46c</t>
  </si>
  <si>
    <t>TOOK.20180109</t>
  </si>
  <si>
    <t>20.7</t>
  </si>
  <si>
    <t>NEON.D18.TOOK.DP1.20138.001.amc_fieldSuperParent.2018-03.expanded.20231228T181724Z.csv</t>
  </si>
  <si>
    <t>eb106c65-0931-4c00-a71f-f692bb0375b5</t>
  </si>
  <si>
    <t>TOOK.20180306</t>
  </si>
  <si>
    <t>20.4</t>
  </si>
  <si>
    <t>NEON.D18.TOOK.DP1.20138.001.amc_fieldSuperParent.2018-06.expanded.20231228T194207Z.csv</t>
  </si>
  <si>
    <t>0f94d2ca-f8d0-4ee2-9524-add68890a9b7</t>
  </si>
  <si>
    <t>TOOK.20180605</t>
  </si>
  <si>
    <t>21.0</t>
  </si>
  <si>
    <t>372b1992-b82f-41b7-8d8a-8440d4fdfdb9</t>
  </si>
  <si>
    <t>Silty snow melt/glacial water. POM.1 POM.2 .PCN only able to filter 400 ml of sample volume.</t>
  </si>
  <si>
    <t>5e1105a5-269b-44c6-b11e-abaf7c55390c</t>
  </si>
  <si>
    <t>NEON.D18.TOOK.DP1.20138.001.amc_fieldSuperParent.2018-07.expanded.20231228T181228Z.csv</t>
  </si>
  <si>
    <t>411aa72e-5891-4ae5-974d-fa66b94bf14d</t>
  </si>
  <si>
    <t>TOOK.20180703</t>
  </si>
  <si>
    <t>85fc705b-3844-4b33-8be2-1f086da87c42</t>
  </si>
  <si>
    <t>17.3</t>
  </si>
  <si>
    <t>Composite depth #2: 17.27 m</t>
  </si>
  <si>
    <t>d11614d8-9b91-4c36-85b7-64a37b179256</t>
  </si>
  <si>
    <t>ff0b987a-f8f5-430b-9c0f-04f83383346f</t>
  </si>
  <si>
    <t>NEON.D18.TOOK.DP1.20138.001.amc_fieldSuperParent.2018-09.expanded.20231228T172852Z.csv</t>
  </si>
  <si>
    <t>389bf01e-82e7-483f-bd36-5b4a6d36faa4</t>
  </si>
  <si>
    <t>TOOK.20180904</t>
  </si>
  <si>
    <t>22.1</t>
  </si>
  <si>
    <t>Microbe processing delayed due to ground water chem bout</t>
  </si>
  <si>
    <t>2638bbaf-03fa-4070-881a-fb9d80fa00b1</t>
  </si>
  <si>
    <t>Microbe processing delayed due to ground water well chem bout</t>
  </si>
  <si>
    <t>7a8361bb-dfba-4c98-9f32-ec760e730538</t>
  </si>
  <si>
    <t>Microbe processing delayed due to ground water well chem</t>
  </si>
  <si>
    <t>NEON.D18.TOOK.DP1.20138.001.amc_fieldSuperParent.2018-11.expanded.20231228T194659Z.csv</t>
  </si>
  <si>
    <t>e71d9e9d-d5e5-4ace-85c8-0fb2b62c08de</t>
  </si>
  <si>
    <t>TOOK.20181106</t>
  </si>
  <si>
    <t>0.3</t>
  </si>
  <si>
    <t>Jjohnson@battelleecology.org</t>
  </si>
  <si>
    <t>c05d174d-fb28-491e-a9f9-57b166ec8739</t>
  </si>
  <si>
    <t>bf67a260-035d-40ee-b62b-4efa40456c9e</t>
  </si>
  <si>
    <t>0.1</t>
  </si>
  <si>
    <t>NEON.D18.TOOK.DP1.20138.001.amc_fieldSuperParent.2019-02.expanded.20231227T171407Z.csv</t>
  </si>
  <si>
    <t>0c8628c0-9b1b-415e-907b-c4239f07a671</t>
  </si>
  <si>
    <t>TOOK.20190205</t>
  </si>
  <si>
    <t>mplichta@battelleecology.org</t>
  </si>
  <si>
    <t>NEON.D18.TOOK.DP1.20138.001.amc_fieldSuperParent.2019-03.expanded.20231227T180615Z.csv</t>
  </si>
  <si>
    <t>8419892c-032b-44b6-b6f3-362d1b810aa0</t>
  </si>
  <si>
    <t>TOOK.20190305</t>
  </si>
  <si>
    <t>jhojohn@battelleecology.org</t>
  </si>
  <si>
    <t>NEON.D18.TOOK.DP1.20138.001.amc_fieldSuperParent.2019-05.expanded.20231227T164239Z.csv</t>
  </si>
  <si>
    <t>e61e1733-d57b-4fc6-891f-70fc9a4df846</t>
  </si>
  <si>
    <t>TOOK.20190507</t>
  </si>
  <si>
    <t>NEON.D18.TOOK.DP1.20138.001.amc_fieldSuperParent.2019-07.expanded.20231227T170639Z.csv</t>
  </si>
  <si>
    <t>0005e260-d00f-43f4-9f43-245aa22f82fe</t>
  </si>
  <si>
    <t>TOOK.20190709</t>
  </si>
  <si>
    <t>20.1</t>
  </si>
  <si>
    <t>90bd715e-9bd0-41ad-9ccf-a02eb41b2159</t>
  </si>
  <si>
    <t>11.4</t>
  </si>
  <si>
    <t>8aa9c41a-1513-4f21-888e-7eb1115d1210</t>
  </si>
  <si>
    <t>2ac5d460-7596-42ff-8847-ccffbec5d82d</t>
  </si>
  <si>
    <t>NEON.D18.TOOK.DP1.20138.001.amc_fieldSuperParent.2019-09.expanded.20231227T183649Z.csv</t>
  </si>
  <si>
    <t>7250f692-a097-4581-a823-84963a8fb980</t>
  </si>
  <si>
    <t>TOOK.20190903</t>
  </si>
  <si>
    <t>20.5</t>
  </si>
  <si>
    <t>977d9880-ada3-459a-ad88-8930aa6b5cc8</t>
  </si>
  <si>
    <t>c4bc72bb-0bce-4c4c-b80b-e40a388c8bc4</t>
  </si>
  <si>
    <t>NEON.D18.TOOK.DP1.20138.001.amc_fieldSuperParent.2019-12.expanded.20231227T181026Z.csv</t>
  </si>
  <si>
    <t>d8eb717c-3af2-41ba-aedc-25eccdde6075</t>
  </si>
  <si>
    <t>TOOK.20191203</t>
  </si>
  <si>
    <t>21.3</t>
  </si>
  <si>
    <t>NEON.D18.TOOK.DP1.20138.001.amc_fieldSuperParent.2020-03.expanded.20231227T205921Z.csv</t>
  </si>
  <si>
    <t>c7ba14c2-befb-4861-9fcb-28c7fd6f2a6f</t>
  </si>
  <si>
    <t>Ice depth at buoy location approx 1.85 m deep. We could not break through the ice well enough to get a sample out. Relocated to the inlet.</t>
  </si>
  <si>
    <t>TOOK.20200303</t>
  </si>
  <si>
    <t>0000-0003-1678-1246</t>
  </si>
  <si>
    <t>NEON.D18.TOOK.DP1.20138.001.amc_fieldSuperParent.2020-04.expanded.20231227T210048Z.csv</t>
  </si>
  <si>
    <t>9799ceb3-5674-4317-8e1e-a475f16502d6</t>
  </si>
  <si>
    <t>TOOK.C0.20200407</t>
  </si>
  <si>
    <t>TOOK.20200407</t>
  </si>
  <si>
    <t>Samples not collected due to COVID-19 observatory closure</t>
  </si>
  <si>
    <t>NEON.D18.TOOK.DP1.20138.001.amc_fieldSuperParent.2020-05.expanded.20231227T215113Z.csv</t>
  </si>
  <si>
    <t>579dab56-5805-4684-b80e-0002b4c3aa32</t>
  </si>
  <si>
    <t>TOOK.C0.20200505</t>
  </si>
  <si>
    <t>TOOK.20200505</t>
  </si>
  <si>
    <t>NEON.D18.TOOK.DP1.20138.001.amc_fieldSuperParent.2020-06.expanded.20231227T222137Z.csv</t>
  </si>
  <si>
    <t>a2a4fea5-17b6-4353-a342-50695f680cf4</t>
  </si>
  <si>
    <t>TOOK.20200625</t>
  </si>
  <si>
    <t>8dc45fbc-911e-44ab-8137-b06b5a9e6dc8</t>
  </si>
  <si>
    <t>6e660494-ea00-4fc4-824c-e54f3334a9a3</t>
  </si>
  <si>
    <t>18.7</t>
  </si>
  <si>
    <t>ff8f6609-d8a5-4346-82f7-57889679aa99</t>
  </si>
  <si>
    <t>16.3</t>
  </si>
  <si>
    <t>NEON.D18.TOOK.DP1.20138.001.amc_fieldSuperParent.2020-07.expanded.20231227T223432Z.csv</t>
  </si>
  <si>
    <t>ef6323b6-b99a-4176-b268-3afba6672e6a</t>
  </si>
  <si>
    <t>TOOK.20200707</t>
  </si>
  <si>
    <t>11.1</t>
  </si>
  <si>
    <t>e4cf3f0d-bed6-4a33-8a41-1d7bcb67df64</t>
  </si>
  <si>
    <t>265c8c7a-d9df-485f-ba50-a8fc03544a7a</t>
  </si>
  <si>
    <t>afccfb6f-74fa-4e59-b9fa-0363cf090f52</t>
  </si>
  <si>
    <t>NEON.D18.TOOK.DP1.20138.001.amc_fieldSuperParent.2020-08.expanded.20231227T222654Z.csv</t>
  </si>
  <si>
    <t>dd8a9e68-f338-43f4-88c8-08949e1afab1</t>
  </si>
  <si>
    <t>TOOK.C2.20200810</t>
  </si>
  <si>
    <t>TOOK.20200810</t>
  </si>
  <si>
    <t>16.4</t>
  </si>
  <si>
    <t>3203ddd8-4302-446b-a439-efdd4c4b03c2</t>
  </si>
  <si>
    <t>TOOK.C1.20200810</t>
  </si>
  <si>
    <t>6564a650-0ec6-4728-8209-a4618f96062b</t>
  </si>
  <si>
    <t>TOOK.OT.20200810</t>
  </si>
  <si>
    <t>47b3ae98-3eff-4e93-8df4-2af1fe7161be</t>
  </si>
  <si>
    <t>TOOK.IN.20200810</t>
  </si>
  <si>
    <t>NEON.D18.TOOK.DP1.20138.001.amc_fieldSuperParent.2020-09.expanded.20231227T214505Z.csv</t>
  </si>
  <si>
    <t>7953f7ec-3ce2-4340-aae6-feccc832eefa</t>
  </si>
  <si>
    <t>TOOK.20200907</t>
  </si>
  <si>
    <t>0000-0002-4562-0954</t>
  </si>
  <si>
    <t>6cb9a9a2-6d8d-4edb-8741-5a7c18edc84c</t>
  </si>
  <si>
    <t>46850294-9b26-4e6c-9619-2e1a5ea9481b</t>
  </si>
  <si>
    <t>8672c3c0-e7ff-43fd-a75e-8ca9c2e4a0e6</t>
  </si>
  <si>
    <t>771d6330-77ef-4175-be6a-33d4c96cdf6c</t>
  </si>
  <si>
    <t>TOOK.C0.20200921</t>
  </si>
  <si>
    <t>TOOK.20200921</t>
  </si>
  <si>
    <t>20.9</t>
  </si>
  <si>
    <t>fd356836-179b-49d7-838b-6be206b0b162</t>
  </si>
  <si>
    <t>TOOK.OT.20200921</t>
  </si>
  <si>
    <t>eec6608f-b114-4098-b99f-6c1a936a377d</t>
  </si>
  <si>
    <t>TOOK.IN.20200921</t>
  </si>
  <si>
    <t>NEON.D18.TOOK.DP1.20138.001.amc_fieldSuperParent.2020-11.expanded.20231227T210920Z.csv</t>
  </si>
  <si>
    <t>175cc137-960d-4698-ba40-b58d73cde2b0</t>
  </si>
  <si>
    <t>TOOK.C0.20201108</t>
  </si>
  <si>
    <t>TOOK.20201108</t>
  </si>
  <si>
    <t>NEON.D18.TOOK.DP1.20138.001.amc_fieldSuperParent.2020-12.expanded.20231227T215644Z.csv</t>
  </si>
  <si>
    <t>4ab02f2a-9004-4d89-9cce-255e23114c48</t>
  </si>
  <si>
    <t>TOOK.C0.20201214</t>
  </si>
  <si>
    <t>TOOK.20201214</t>
  </si>
  <si>
    <t>17.0</t>
  </si>
  <si>
    <t>NEON.D18.TOOK.DP1.20138.001.amc_fieldSuperParent.2021-02.expanded.20231228T010907Z.csv</t>
  </si>
  <si>
    <t>4fd3ec61-d473-42e2-aae2-a5ad3d49d76a</t>
  </si>
  <si>
    <t>TOOK.C0.20210201</t>
  </si>
  <si>
    <t>TOOK.20210201</t>
  </si>
  <si>
    <t>NEON.D18.TOOK.DP1.20138.001.amc_fieldSuperParent.2021-03.expanded.20231227T233639Z.csv</t>
  </si>
  <si>
    <t>92690880-baab-41b7-997c-5c271da513e3</t>
  </si>
  <si>
    <t>TOOK.C0.20210308</t>
  </si>
  <si>
    <t>TOOK.20210308</t>
  </si>
  <si>
    <t>NEON.D18.TOOK.DP1.20138.001.amc_fieldSuperParent.2021-05.expanded.20231228T022340Z.csv</t>
  </si>
  <si>
    <t>e4d5f631-dc38-4128-9488-60c5dfa7e820</t>
  </si>
  <si>
    <t>TOOK.20210504</t>
  </si>
  <si>
    <t>NEON.D18.TOOK.DP1.20138.001.amc_fieldSuperParent.2021-07.expanded.20231228T013954Z.csv</t>
  </si>
  <si>
    <t>4711b909-8eca-4b49-b9e5-21f0e77c71f7</t>
  </si>
  <si>
    <t>TOOK.20210706</t>
  </si>
  <si>
    <t>21.6</t>
  </si>
  <si>
    <t>1113afd6-1bb7-4c06-8d00-885fa0757725</t>
  </si>
  <si>
    <t>18.3</t>
  </si>
  <si>
    <t>b4cde409-345d-4c45-bfbe-8e3df61fb7ca</t>
  </si>
  <si>
    <t>271d0d0a-363e-4387-a368-bc4be0c99954</t>
  </si>
  <si>
    <t>NEON.D18.TOOK.DP1.20138.001.amc_fieldSuperParent.2021-09.expanded.20231228T010100Z.csv</t>
  </si>
  <si>
    <t>e90fc55e-d436-4950-9807-4dd3aa0585fa</t>
  </si>
  <si>
    <t>TOOK.20210906</t>
  </si>
  <si>
    <t>20.3</t>
  </si>
  <si>
    <t>eec7d59b-4c23-42e3-a3fc-f0ba6e08d437</t>
  </si>
  <si>
    <t>a7606397-9c9b-4986-b4f6-e56bdf51fe7e</t>
  </si>
  <si>
    <t>NEON.D18.TOOK.DP1.20138.001.amc_fieldSuperParent.2021-10.expanded.20231228T010431Z.csv</t>
  </si>
  <si>
    <t>d321a819-4f00-4692-9041-dac19867b8f3</t>
  </si>
  <si>
    <t>TOOK.20211003</t>
  </si>
  <si>
    <t>870be4ec-d98c-424d-b0d7-ddae8a3bc91c</t>
  </si>
  <si>
    <t>TOOK.C0.20211003</t>
  </si>
  <si>
    <t>Ice depth not sufficient for foot travel but too great for boat travel</t>
  </si>
  <si>
    <t>66bb2bba-2bdd-4aa4-b609-1935a173d5b5</t>
  </si>
  <si>
    <t>NEON.D18.TOOK.DP1.20138.001.amc_fieldSuperParent.2021-11.expanded.20231228T002427Z.csv</t>
  </si>
  <si>
    <t>8b903492-7c39-4ef0-acfe-f9d520e561f7</t>
  </si>
  <si>
    <t>TOOK.20211108</t>
  </si>
  <si>
    <t>20.6</t>
  </si>
  <si>
    <t>NEON.D18.TOOK.DP1.20138.001.amc_fieldSuperParent.2021-12.expanded.20231227T233443Z.csv</t>
  </si>
  <si>
    <t>8d8bbdc2-035f-49c3-8da9-f95eda20ff06</t>
  </si>
  <si>
    <t>TOOK.C0.20211206</t>
  </si>
  <si>
    <t>TOOK.20211206</t>
  </si>
  <si>
    <t>NEON.D18.TOOK.DP1.20138.001.amc_fieldSuperParent.2022-03.expanded.20231229T051116Z.csv</t>
  </si>
  <si>
    <t>031a92ba-7470-4e96-9121-5c72769b89e1</t>
  </si>
  <si>
    <t>TOOK.20220315</t>
  </si>
  <si>
    <t>NEON.D18.TOOK.DP1.20138.001.amc_fieldSuperParent.2022-05.expanded.20231229T041208Z.csv</t>
  </si>
  <si>
    <t>e77a5923-c7e1-4680-a9fb-9999a6137791</t>
  </si>
  <si>
    <t>TOOK.20220502</t>
  </si>
  <si>
    <t>Raw sample froze in shipment</t>
  </si>
  <si>
    <t>1ff51b05-8d38-42d6-8e09-07c296ae3f82</t>
  </si>
  <si>
    <t>TOOK.20220530</t>
  </si>
  <si>
    <t>Sampled about 20m downstream of inflow infrastructure/sensor set.</t>
  </si>
  <si>
    <t>a4c4b81d-464d-473a-bea1-9245b1cce4e9</t>
  </si>
  <si>
    <t>Sampled about 40m upstream of outflow infrastructure/sensor set.</t>
  </si>
  <si>
    <t>f4776bd6-283d-4293-a061-301fb0a5c493</t>
  </si>
  <si>
    <t>NEON.D18.TOOK.DP1.20138.001.amc_fieldSuperParent.2022-07.expanded.20231229T041017Z.csv</t>
  </si>
  <si>
    <t>9f98cf59-0cff-4b64-88dc-7757644d0a7f</t>
  </si>
  <si>
    <t>TOOK.20220702</t>
  </si>
  <si>
    <t>3ea7a8b4-f5a8-4d73-98dc-3e67c4a005f4</t>
  </si>
  <si>
    <t>400d6581-cb54-484b-bf8d-acb08303d49c</t>
  </si>
  <si>
    <t>a1af4aee-01aa-440b-aac1-b12d243e3ba9</t>
  </si>
  <si>
    <t>NEON.D18.TOOK.DP1.20138.001.amc_fieldSuperParent.2022-09.expanded.20231229T061402Z.csv</t>
  </si>
  <si>
    <t>3ef10257-0b33-4366-97ec-ec7b283c8747</t>
  </si>
  <si>
    <t>TOOK.20220903</t>
  </si>
  <si>
    <t>20.2</t>
  </si>
  <si>
    <t>850c361b-1b1d-43a5-a776-1a7f12ed0b7b</t>
  </si>
  <si>
    <t>c6c896bf-4516-459b-8590-ec0cae4beff8</t>
  </si>
  <si>
    <t>NEON.D18.TOOK.DP1.20138.001.amc_fieldSuperParent.2022-11.expanded.20231229T042252Z.csv</t>
  </si>
  <si>
    <t>9007be8d-386d-439e-b874-a1ee4cffcd02</t>
  </si>
  <si>
    <t>TOOK.20221108</t>
  </si>
  <si>
    <t>21.1</t>
  </si>
  <si>
    <t>NEON.D18.TOOK.DP1.20138.001.amc_fieldSuperParent.2023-02.expanded.20231229T163508Z.csv</t>
  </si>
  <si>
    <t>3277bba2-c7e8-459a-a9cb-aad665c04c8e</t>
  </si>
  <si>
    <t>TOOK.20230207</t>
  </si>
  <si>
    <t>Air temperatures approaching 40 degrees below zero. Water freezing quickly on kemmerer prevented samples from being collected with this method--grab sample was preformed instead.</t>
  </si>
  <si>
    <t>NEON.D18.TOOK.DP1.20138.001.amc_fieldSuperParent.2023-05.expanded.20231229T161135Z.csv</t>
  </si>
  <si>
    <t>87be3991-4104-4e84-8e95-7a1862839054</t>
  </si>
  <si>
    <t>TOOK.20230502</t>
  </si>
  <si>
    <t>NEON.D18.TOOK.DP1.20138.001.amc_fieldSuperParent.2023-09.expanded.20231229T160201Z.csv</t>
  </si>
  <si>
    <t>9a61020a-bd9b-4241-ae0e-b4153596cde1</t>
  </si>
  <si>
    <t>TOOK.20230911</t>
  </si>
  <si>
    <t>19.7</t>
  </si>
  <si>
    <t>028c84bf-07a7-4bdb-a853-070aeae416a6</t>
  </si>
  <si>
    <t>bb4a25b3-23d2-4dc8-b438-a1987866ac3b</t>
  </si>
  <si>
    <t>NEON.D18.TOOK.DP1.20138.001.amc_fieldSuperParent.2024-01.expanded.20240219T182158Z.csv</t>
  </si>
  <si>
    <t>4c458424-645c-4d84-bba1-95649831c68a</t>
  </si>
  <si>
    <t>TOOK.20240109</t>
  </si>
  <si>
    <t>19.9</t>
  </si>
  <si>
    <t>NEON.D19.CARI.DP1.20138.001.amc_fieldSuperParent.2016-07.expanded.20231227T021021Z.csv</t>
  </si>
  <si>
    <t>38717b50-b26f-4762-aef5-b998219b985e</t>
  </si>
  <si>
    <t>CARI.20160719</t>
  </si>
  <si>
    <t>NEON.D19.CARI.DP1.20138.001.amc_fieldSuperParent.2016-08.expanded.20231227T020608Z.csv</t>
  </si>
  <si>
    <t>f777b7ca-6669-4046-be11-f9b2840a296f</t>
  </si>
  <si>
    <t>CARI.20160801</t>
  </si>
  <si>
    <t>gmoore@field-ops.org</t>
  </si>
  <si>
    <t>NEON.D19.CARI.DP1.20138.001.amc_fieldSuperParent.2016-09.expanded.20231227T013258Z.csv</t>
  </si>
  <si>
    <t>63865c4d-95ad-4149-8c4a-0f7d2fba3b10</t>
  </si>
  <si>
    <t>CARI.20160908</t>
  </si>
  <si>
    <t>nvandaele@field-ops.org</t>
  </si>
  <si>
    <t>NEON.D19.CARI.DP1.20138.001.amc_fieldSuperParent.2016-10.expanded.20231227T012647Z.csv</t>
  </si>
  <si>
    <t>0cdc1c7b-4fcd-4cc0-b7ff-aeb97a49a6d9</t>
  </si>
  <si>
    <t>CARI.20161004</t>
  </si>
  <si>
    <t>NEON.D19.CARI.DP1.20138.001.amc_fieldSuperParent.2017-05.expanded.20231227T090027Z.csv</t>
  </si>
  <si>
    <t>31f5c382-3854-4c83-9b0c-07bc95de03f8</t>
  </si>
  <si>
    <t>CARI.20170508</t>
  </si>
  <si>
    <t>aedwards@battelleecology.org</t>
  </si>
  <si>
    <t>79c1bbd7-d617-4446-828d-257feadc9220</t>
  </si>
  <si>
    <t>CARI.20170521</t>
  </si>
  <si>
    <t>acd027c2-ffb0-486e-89dd-941e1335fa65</t>
  </si>
  <si>
    <t>CARI.20170531</t>
  </si>
  <si>
    <t>NEON.D19.CARI.DP1.20138.001.amc_fieldSuperParent.2017-06.expanded.20231227T071039Z.csv</t>
  </si>
  <si>
    <t>5d7bae4c-7a7b-43fa-9b7a-d03cef0b02c9</t>
  </si>
  <si>
    <t>CARI.20170606</t>
  </si>
  <si>
    <t>b8ee50e3-6ff7-4a97-b39b-25be4c8ae21a</t>
  </si>
  <si>
    <t>CARI.20170613</t>
  </si>
  <si>
    <t>b2cebc46-d149-4d2c-899b-05dbd38fc5e6</t>
  </si>
  <si>
    <t>CARI.20170620</t>
  </si>
  <si>
    <t>NEON.D19.CARI.DP1.20138.001.amc_fieldSuperParent.2017-07.expanded.20231227T060448Z.csv</t>
  </si>
  <si>
    <t>e052b80b-eb11-402b-8ade-abf23cd35f0b</t>
  </si>
  <si>
    <t>CARI.20170704</t>
  </si>
  <si>
    <t>d75e50af-7d05-487f-8610-2abfac958f3b</t>
  </si>
  <si>
    <t>CARI.20170719</t>
  </si>
  <si>
    <t>Jbuza@battelleecology.org</t>
  </si>
  <si>
    <t>jcelmer@battelleecology.org</t>
  </si>
  <si>
    <t>NEON.D19.CARI.DP1.20138.001.amc_fieldSuperParent.2017-08.expanded.20231227T080555Z.csv</t>
  </si>
  <si>
    <t>27cd1f76-4168-4945-91c9-6fdd1f9f22c1</t>
  </si>
  <si>
    <t>CARI.20170807</t>
  </si>
  <si>
    <t>jormerod@battelleecology.org</t>
  </si>
  <si>
    <t>dc108040-66f6-4dca-9e42-9bbb65a64906</t>
  </si>
  <si>
    <t>CARI.20170815</t>
  </si>
  <si>
    <t>bsweet@battelleecology.org</t>
  </si>
  <si>
    <t>NEON.D19.CARI.DP1.20138.001.amc_fieldSuperParent.2017-09.expanded.20231227T033721Z.csv</t>
  </si>
  <si>
    <t>83dede43-61f0-4413-9f76-ef231085e479</t>
  </si>
  <si>
    <t>CARI.20170906</t>
  </si>
  <si>
    <t>4bf1059e-b7cc-4a42-9a89-c12d9db5af98</t>
  </si>
  <si>
    <t>CARI.20170919</t>
  </si>
  <si>
    <t>NEON.D19.CARI.DP1.20138.001.amc_fieldSuperParent.2017-10.expanded.20231227T032421Z.csv</t>
  </si>
  <si>
    <t>746d96e4-fa2d-4803-926a-9ecd0af41206</t>
  </si>
  <si>
    <t>CARI.20171011</t>
  </si>
  <si>
    <t>No YSI measurements</t>
  </si>
  <si>
    <t>c63a04eb-c71e-4b03-aa9f-6ff14f79b411</t>
  </si>
  <si>
    <t>CARI.20171017</t>
  </si>
  <si>
    <t>NEON.D19.CARI.DP1.20138.001.amc_fieldSuperParent.2018-05.expanded.20231228T183736Z.csv</t>
  </si>
  <si>
    <t>be982163-4eb9-4499-95a1-44d13d7923f1</t>
  </si>
  <si>
    <t>CARI.20180508</t>
  </si>
  <si>
    <t>gdukelow@battelleecology.org</t>
  </si>
  <si>
    <t>tsurgener@battelleecology.org</t>
  </si>
  <si>
    <t>NEON.D19.CARI.DP1.20138.001.amc_fieldSuperParent.2018-06.expanded.20231228T174705Z.csv</t>
  </si>
  <si>
    <t>93e0e8e8-01c8-4f89-85fd-d39b510dadac</t>
  </si>
  <si>
    <t>CARI.20180613</t>
  </si>
  <si>
    <t>56706158-b053-4a3e-b0fd-8ca52787e5af</t>
  </si>
  <si>
    <t>CARI.20180626</t>
  </si>
  <si>
    <t>NEON.D19.CARI.DP1.20138.001.amc_fieldSuperParent.2018-07.expanded.20231228T173342Z.csv</t>
  </si>
  <si>
    <t>5ec64b17-ad77-44b3-9b63-d89d3588f256</t>
  </si>
  <si>
    <t>CARI.20180711</t>
  </si>
  <si>
    <t>91bd57c6-0281-41e6-b02f-1e6547f40a76</t>
  </si>
  <si>
    <t>CARI.20180718</t>
  </si>
  <si>
    <t>NEON.D19.CARI.DP1.20138.001.amc_fieldSuperParent.2018-08.expanded.20231228T170958Z.csv</t>
  </si>
  <si>
    <t>089b4805-bef8-46c5-a933-f2fb83ba4c99</t>
  </si>
  <si>
    <t>CARI.20180801</t>
  </si>
  <si>
    <t>POM 1 and 2 samples were left in drying oven from 20180801 to 20180807.</t>
  </si>
  <si>
    <t>3de0ca99-6c3c-4853-b8c4-b683f69cc969</t>
  </si>
  <si>
    <t>CARI.20180815</t>
  </si>
  <si>
    <t>avandreser@battelleecology.org</t>
  </si>
  <si>
    <t>d00dddfd-0309-4b4c-b1b2-899ef7ae3372</t>
  </si>
  <si>
    <t>CARI.20180822</t>
  </si>
  <si>
    <t>NEON.D19.CARI.DP1.20138.001.amc_fieldSuperParent.2018-09.expanded.20231228T181457Z.csv</t>
  </si>
  <si>
    <t>91a2ee83-e60d-4112-85c2-055b5540b722</t>
  </si>
  <si>
    <t>CARI.20180919</t>
  </si>
  <si>
    <t>spreer@battelleecology.org</t>
  </si>
  <si>
    <t>NEON.D19.CARI.DP1.20138.001.amc_fieldSuperParent.2018-10.expanded.20231228T183243Z.csv</t>
  </si>
  <si>
    <t>006476f8-30ba-41be-8af5-dfb43c8e9aeb</t>
  </si>
  <si>
    <t>CARI.20181003</t>
  </si>
  <si>
    <t>jjohnson@battelleecology.org</t>
  </si>
  <si>
    <t>b3c6315e-a1f2-4e51-b08f-7736e909bc94</t>
  </si>
  <si>
    <t>CARI.20181010</t>
  </si>
  <si>
    <t>8e2a1f21-d4bc-4d27-bf22-2f15c40c16fd</t>
  </si>
  <si>
    <t>CARI.20181017</t>
  </si>
  <si>
    <t>lpetrauski@battelleecology.org</t>
  </si>
  <si>
    <t>NEON.D19.CARI.DP1.20138.001.amc_fieldSuperParent.2019-01.expanded.20231227T192636Z.csv</t>
  </si>
  <si>
    <t>87de92ca-5ea5-4c7a-aa6c-f1b30f13a559</t>
  </si>
  <si>
    <t>No water at ss</t>
  </si>
  <si>
    <t>65.152690</t>
  </si>
  <si>
    <t>-147.487730</t>
  </si>
  <si>
    <t>CARI.20190122</t>
  </si>
  <si>
    <t>MPlichta@battelleecology.org</t>
  </si>
  <si>
    <t>NEON.D19.CARI.DP1.20138.001.amc_fieldSuperParent.2019-03.expanded.20231227T164138Z.csv</t>
  </si>
  <si>
    <t>71adaf24-e6a1-4233-a70e-70b193723789</t>
  </si>
  <si>
    <t>CARI.20190312</t>
  </si>
  <si>
    <t>NEON.D19.CARI.DP1.20138.001.amc_fieldSuperParent.2019-04.expanded.20231227T163704Z.csv</t>
  </si>
  <si>
    <t>51735461-d0d3-4f5d-8251-bf00dafcb7d3</t>
  </si>
  <si>
    <t>CARI.20190409</t>
  </si>
  <si>
    <t>NEON.D19.CARI.DP1.20138.001.amc_fieldSuperParent.2019-05.expanded.20231227T170209Z.csv</t>
  </si>
  <si>
    <t>f954e3bf-b026-4d98-a7d2-879ac8d3b5bf</t>
  </si>
  <si>
    <t>CARI.20190508</t>
  </si>
  <si>
    <t>NEON.D19.CARI.DP1.20138.001.amc_fieldSuperParent.2019-06.expanded.20231227T170244Z.csv</t>
  </si>
  <si>
    <t>d63adc69-e3b6-4840-bcee-35d7cb2cbc5a</t>
  </si>
  <si>
    <t>CARI.20190611</t>
  </si>
  <si>
    <t>0000-0002-1118-0428</t>
  </si>
  <si>
    <t>NEON.D19.CARI.DP1.20138.001.amc_fieldSuperParent.2019-07.expanded.20231227T182753Z.csv</t>
  </si>
  <si>
    <t>08a2844b-69f6-4e11-9008-e8cef8e3d05d</t>
  </si>
  <si>
    <t>CARI.20190710</t>
  </si>
  <si>
    <t>52cb96a8-63c0-4099-8f72-7fd3f8156fe0</t>
  </si>
  <si>
    <t>CARI.20190724</t>
  </si>
  <si>
    <t>NEON.D19.CARI.DP1.20138.001.amc_fieldSuperParent.2019-08.expanded.20231227T184024Z.csv</t>
  </si>
  <si>
    <t>1012be32-b568-43e2-9e09-f4f23f973390</t>
  </si>
  <si>
    <t>CARI.20190814</t>
  </si>
  <si>
    <t>NEON.D19.CARI.DP1.20138.001.amc_fieldSuperParent.2019-09.expanded.20231227T172142Z.csv</t>
  </si>
  <si>
    <t>182d8308-5cea-4b11-9722-8eac0b945143</t>
  </si>
  <si>
    <t>CARI.20190910</t>
  </si>
  <si>
    <t>H2O sample processed 20190912 with 20190910 water</t>
  </si>
  <si>
    <t>NEON.D19.CARI.DP1.20138.001.amc_fieldSuperParent.2019-10.expanded.20231227T165456Z.csv</t>
  </si>
  <si>
    <t>3a4fa1b6-d3fb-4542-87b0-d26644ed1920</t>
  </si>
  <si>
    <t>CARI.20191009</t>
  </si>
  <si>
    <t>0000-0003-3756-1381</t>
  </si>
  <si>
    <t>NEON.D19.CARI.DP1.20138.001.amc_fieldSuperParent.2019-11.expanded.20231227T175104Z.csv</t>
  </si>
  <si>
    <t>bec4a1ed-e1fd-4915-9ea4-827f64b32081</t>
  </si>
  <si>
    <t>CARI.20191112</t>
  </si>
  <si>
    <t>0000-0003-4951-9447</t>
  </si>
  <si>
    <t>NEON.D19.CARI.DP1.20138.001.amc_fieldSuperParent.2019-12.expanded.20231227T170730Z.csv</t>
  </si>
  <si>
    <t>22830cdf-2006-4284-9906-71de583a367a</t>
  </si>
  <si>
    <t>CARI.20191209</t>
  </si>
  <si>
    <t>NEON.D19.CARI.DP1.20138.001.amc_fieldSuperParent.2020-01.expanded.20231227T221254Z.csv</t>
  </si>
  <si>
    <t>e0059fe5-7aff-4e55-a588-e6a53f46cd8c</t>
  </si>
  <si>
    <t>CARI.20200107</t>
  </si>
  <si>
    <t>NEON.D19.CARI.DP1.20138.001.amc_fieldSuperParent.2020-02.expanded.20231227T204913Z.csv</t>
  </si>
  <si>
    <t>d2b8a4b9-8245-4db2-84c6-2816cb88c4f8</t>
  </si>
  <si>
    <t>CARI.20200205</t>
  </si>
  <si>
    <t>0000-0003-0893-0707</t>
  </si>
  <si>
    <t>NEON.D19.CARI.DP1.20138.001.amc_fieldSuperParent.2020-03.expanded.20231227T222008Z.csv</t>
  </si>
  <si>
    <t>0e3a006f-0bb1-4815-8c44-0e5b0d32bf36</t>
  </si>
  <si>
    <t>CARI.20200304</t>
  </si>
  <si>
    <t>0000-0002-3132-1658</t>
  </si>
  <si>
    <t>NEON.D19.CARI.DP1.20138.001.amc_fieldSuperParent.2020-04.expanded.20231227T224854Z.csv</t>
  </si>
  <si>
    <t>ba8f6929-cd96-4231-bfae-5ce2272b3727</t>
  </si>
  <si>
    <t>CARI.SS.20200401</t>
  </si>
  <si>
    <t>CARI.20200401</t>
  </si>
  <si>
    <t>73a19166-609f-4051-9243-7c1eca67960f</t>
  </si>
  <si>
    <t>CARI.SS.20200415</t>
  </si>
  <si>
    <t>CARI.20200415</t>
  </si>
  <si>
    <t>Sampling cancelled due to observatory closure from COVID19</t>
  </si>
  <si>
    <t>dc095c59-673c-4828-b535-a5d145cfc0df</t>
  </si>
  <si>
    <t>CARI.SS.20200428</t>
  </si>
  <si>
    <t>CARI.20200428</t>
  </si>
  <si>
    <t>Sampling cancelled due to COVID-19</t>
  </si>
  <si>
    <t>NEON.D19.CARI.DP1.20138.001.amc_fieldSuperParent.2020-05.expanded.20231227T210948Z.csv</t>
  </si>
  <si>
    <t>bc9e93b9-1172-4fce-adc3-5c1b0dcbcf10</t>
  </si>
  <si>
    <t>CARI.SS.20200506</t>
  </si>
  <si>
    <t>CARI.20200506</t>
  </si>
  <si>
    <t>31bfc5a6-60cd-4af6-8530-8fd0ee1f7e46</t>
  </si>
  <si>
    <t>CARI.SS.20200513</t>
  </si>
  <si>
    <t>CARI.20200513</t>
  </si>
  <si>
    <t>b2f44a8d-50ec-42f9-bedb-55d5f1f79b73</t>
  </si>
  <si>
    <t>CARI.SS.20200520</t>
  </si>
  <si>
    <t>CARI.20200520</t>
  </si>
  <si>
    <t>NEON.D19.CARI.DP1.20138.001.amc_fieldSuperParent.2020-06.expanded.20231227T212340Z.csv</t>
  </si>
  <si>
    <t>5493d8cd-f8ea-4489-831d-62cda7f11261</t>
  </si>
  <si>
    <t>CARI.20200603</t>
  </si>
  <si>
    <t>465878a0-14c1-4f09-8413-6172d1852f06</t>
  </si>
  <si>
    <t>CARI.20200630</t>
  </si>
  <si>
    <t>NEON.D19.CARI.DP1.20138.001.amc_fieldSuperParent.2020-07.expanded.20231227T214710Z.csv</t>
  </si>
  <si>
    <t>6b1affeb-84ea-4470-a2eb-23af3c72e3ff</t>
  </si>
  <si>
    <t>CARI.SS.20200708</t>
  </si>
  <si>
    <t>CARI.20200708</t>
  </si>
  <si>
    <t>0000-0003-3107-7695</t>
  </si>
  <si>
    <t>NEON.D19.CARI.DP1.20138.001.amc_fieldSuperParent.2020-08.expanded.20231227T222745Z.csv</t>
  </si>
  <si>
    <t>555c2a49-7742-4e7e-a00e-bee1476ff269</t>
  </si>
  <si>
    <t>CARI.20200804</t>
  </si>
  <si>
    <t>89241f9c-56a5-4498-914f-4e40110dbcb2</t>
  </si>
  <si>
    <t>CARI.20200831</t>
  </si>
  <si>
    <t>NEON.D19.CARI.DP1.20138.001.amc_fieldSuperParent.2020-09.expanded.20231227T212220Z.csv</t>
  </si>
  <si>
    <t>67da11bf-932c-4f6b-b487-bac37ae51e5c</t>
  </si>
  <si>
    <t>CARI.SS.20200915</t>
  </si>
  <si>
    <t>CARI.20200915</t>
  </si>
  <si>
    <t>5d394cba-ec4e-47e2-945e-f26a0e54c0f4</t>
  </si>
  <si>
    <t>CARI.SS.20200928</t>
  </si>
  <si>
    <t>CARI.20200928</t>
  </si>
  <si>
    <t>NEON.D19.CARI.DP1.20138.001.amc_fieldSuperParent.2020-10.expanded.20231227T213300Z.csv</t>
  </si>
  <si>
    <t>da5be5e8-9fa7-4be2-aa1c-00a047a80729</t>
  </si>
  <si>
    <t>CARI.20201007</t>
  </si>
  <si>
    <t>bc2507b9-1688-4481-9950-32ea2a9363bd</t>
  </si>
  <si>
    <t>CARI.SS.20201014</t>
  </si>
  <si>
    <t>CARI.20201014</t>
  </si>
  <si>
    <t>NEON.D19.CARI.DP1.20138.001.amc_fieldSuperParent.2020-11.expanded.20231227T215005Z.csv</t>
  </si>
  <si>
    <t>34eac890-442b-431c-adf1-79f424dc2cef</t>
  </si>
  <si>
    <t>CARI.20201102</t>
  </si>
  <si>
    <t>NEON.D19.CARI.DP1.20138.001.amc_fieldSuperParent.2020-12.expanded.20231227T205303Z.csv</t>
  </si>
  <si>
    <t>d3b8be05-374b-4ce4-8972-0dbd48168917</t>
  </si>
  <si>
    <t>CARI.20201201</t>
  </si>
  <si>
    <t>NEON.D19.CARI.DP1.20138.001.amc_fieldSuperParent.2021-01.expanded.20231227T234957Z.csv</t>
  </si>
  <si>
    <t>d2f12e74-8756-4572-aa04-45bcb8c106d3</t>
  </si>
  <si>
    <t>CARI.20210118</t>
  </si>
  <si>
    <t>NEON.D19.CARI.DP1.20138.001.amc_fieldSuperParent.2021-02.expanded.20231228T010443Z.csv</t>
  </si>
  <si>
    <t>842acb34-35a3-4124-93fe-bcd3b5e8b4c4</t>
  </si>
  <si>
    <t>CARI.20210208</t>
  </si>
  <si>
    <t>NEON.D19.CARI.DP1.20138.001.amc_fieldSuperParent.2021-03.expanded.20231227T234351Z.csv</t>
  </si>
  <si>
    <t>8607acc4-0e0f-4e92-9167-7b2ff6c76444</t>
  </si>
  <si>
    <t>CARI.20210302</t>
  </si>
  <si>
    <t>NEON.D19.CARI.DP1.20138.001.amc_fieldSuperParent.2021-04.expanded.20231228T000540Z.csv</t>
  </si>
  <si>
    <t>41b379e6-712f-4fc2-8506-2bc6088885b2</t>
  </si>
  <si>
    <t>CARI.20210407</t>
  </si>
  <si>
    <t>0000-0002-2117-4697</t>
  </si>
  <si>
    <t>NEON.D19.CARI.DP1.20138.001.amc_fieldSuperParent.2021-05.expanded.20231228T002323Z.csv</t>
  </si>
  <si>
    <t>0c148a4d-fadc-44c8-91bb-bbd2c11cfc58</t>
  </si>
  <si>
    <t>CARI.20210504</t>
  </si>
  <si>
    <t>NEON.D19.CARI.DP1.20138.001.amc_fieldSuperParent.2021-06.expanded.20231227T235120Z.csv</t>
  </si>
  <si>
    <t>9a756088-a310-4f78-8111-21c0b3d02875</t>
  </si>
  <si>
    <t>CARI.20210608</t>
  </si>
  <si>
    <t>0000-0002-1556-9123</t>
  </si>
  <si>
    <t>NEON.D19.CARI.DP1.20138.001.amc_fieldSuperParent.2021-07.expanded.20231228T013344Z.csv</t>
  </si>
  <si>
    <t>34c45158-50c0-400d-a1a6-fb12b6872282</t>
  </si>
  <si>
    <t>CARI.20210714</t>
  </si>
  <si>
    <t>ffb42abc-7282-4d37-b763-bc8e63d7d909</t>
  </si>
  <si>
    <t>CARI.20210719</t>
  </si>
  <si>
    <t>NEON.D19.CARI.DP1.20138.001.amc_fieldSuperParent.2021-08.expanded.20231228T001043Z.csv</t>
  </si>
  <si>
    <t>9dc633c9-b777-4aab-ad7f-25da3f6ff7d7</t>
  </si>
  <si>
    <t>CARI.20210810</t>
  </si>
  <si>
    <t>NEON.D19.CARI.DP1.20138.001.amc_fieldSuperParent.2021-09.expanded.20231228T000308Z.csv</t>
  </si>
  <si>
    <t>9eb584d9-1686-42f8-92a6-fc9b1cd0d174</t>
  </si>
  <si>
    <t>CARI.20210906</t>
  </si>
  <si>
    <t>NEON.D19.CARI.DP1.20138.001.amc_fieldSuperParent.2021-11.expanded.20231228T013906Z.csv</t>
  </si>
  <si>
    <t>fd1ef2e6-41bb-431c-834d-2c9d4a4c568b</t>
  </si>
  <si>
    <t>CARI.20211116</t>
  </si>
  <si>
    <t>NEON.D19.CARI.DP1.20138.001.amc_fieldSuperParent.2021-12.expanded.20231228T010434Z.csv</t>
  </si>
  <si>
    <t>2b8652e7-6530-4129-8d04-9e428da45f0a</t>
  </si>
  <si>
    <t>CARI.SS.20211207</t>
  </si>
  <si>
    <t>CARI.20211207</t>
  </si>
  <si>
    <t>Delayed and cancelled due to schedule and weather restrictions</t>
  </si>
  <si>
    <t>NEON.D19.CARI.DP1.20138.001.amc_fieldSuperParent.2022-01.expanded.20231229T053249Z.csv</t>
  </si>
  <si>
    <t>f17f4729-5866-476b-b571-4703970b2d51</t>
  </si>
  <si>
    <t>CARI.20220118</t>
  </si>
  <si>
    <t>NEON.D19.CARI.DP1.20138.001.amc_fieldSuperParent.2022-02.expanded.20231229T055631Z.csv</t>
  </si>
  <si>
    <t>4e07597d-b913-426c-a9eb-939ce8c13dca</t>
  </si>
  <si>
    <t>CARI.20220201</t>
  </si>
  <si>
    <t>NEON.D19.CARI.DP1.20138.001.amc_fieldSuperParent.2022-03.expanded.20231229T060530Z.csv</t>
  </si>
  <si>
    <t>01cf2228-1001-4454-bc90-ba30ebb6f9d0</t>
  </si>
  <si>
    <t>CARI.20220301</t>
  </si>
  <si>
    <t>NEON.D19.CARI.DP1.20138.001.amc_fieldSuperParent.2022-04.expanded.20231229T042613Z.csv</t>
  </si>
  <si>
    <t>d9f12349-27de-4c55-8bb0-2f948ddb4bb2</t>
  </si>
  <si>
    <t>CARI.20220405</t>
  </si>
  <si>
    <t>NEON.D19.CARI.DP1.20138.001.amc_fieldSuperParent.2022-05.expanded.20231229T055431Z.csv</t>
  </si>
  <si>
    <t>cc7147dc-6814-4d9f-bd9d-68ccee638870</t>
  </si>
  <si>
    <t>CARI.20220503</t>
  </si>
  <si>
    <t>0000-0002-1957-1589</t>
  </si>
  <si>
    <t>408b9f1b-e477-4241-a586-721bcb958bb7</t>
  </si>
  <si>
    <t>CARI.SS.20220518</t>
  </si>
  <si>
    <t>CARI.20220518</t>
  </si>
  <si>
    <t>NEON.D19.CARI.DP1.20138.001.amc_fieldSuperParent.2022-06.expanded.20231229T042710Z.csv</t>
  </si>
  <si>
    <t>53d4efdb-38d6-461f-bb2d-b93916f4ace0</t>
  </si>
  <si>
    <t>CARI.20220607</t>
  </si>
  <si>
    <t>0000-0001-5229-6366</t>
  </si>
  <si>
    <t>NEON.D19.CARI.DP1.20138.001.amc_fieldSuperParent.2022-07.expanded.20231229T035328Z.csv</t>
  </si>
  <si>
    <t>8b8a6e3d-3966-41fd-ad7d-e055c108fbc4</t>
  </si>
  <si>
    <t>CARI.20220705</t>
  </si>
  <si>
    <t>0000-0001-9968-4139</t>
  </si>
  <si>
    <t>NEON.D19.CARI.DP1.20138.001.amc_fieldSuperParent.2022-08.expanded.20231229T050850Z.csv</t>
  </si>
  <si>
    <t>e23d1af6-0c8d-421a-8626-5742f6a2508a</t>
  </si>
  <si>
    <t>CARI.20220809</t>
  </si>
  <si>
    <t>NEON.D19.CARI.DP1.20138.001.amc_fieldSuperParent.2022-09.expanded.20231229T045818Z.csv</t>
  </si>
  <si>
    <t>4a493af3-49b3-47dc-8c07-52d51ceff8b3</t>
  </si>
  <si>
    <t>CARI.20220906</t>
  </si>
  <si>
    <t>NEON.D19.CARI.DP1.20138.001.amc_fieldSuperParent.2022-10.expanded.20231229T044338Z.csv</t>
  </si>
  <si>
    <t>d88cf131-44de-4650-85d3-dffbab2bc210</t>
  </si>
  <si>
    <t>CARI.20221004</t>
  </si>
  <si>
    <t>NEON.D19.CARI.DP1.20138.001.amc_fieldSuperParent.2022-11.expanded.20231229T040251Z.csv</t>
  </si>
  <si>
    <t>328bc460-415d-46a3-a43b-d3c2f1bf5eab</t>
  </si>
  <si>
    <t>CARI.20221108</t>
  </si>
  <si>
    <t>e56e0b29-c7a4-4c38-b326-d2bc9e20ec3a</t>
  </si>
  <si>
    <t>CARI.20221128</t>
  </si>
  <si>
    <t>NEON.D19.CARI.DP1.20138.001.amc_fieldSuperParent.2023-01.expanded.20231229T153746Z.csv</t>
  </si>
  <si>
    <t>faf0f028-80bd-4f32-92b4-366186c40eb8</t>
  </si>
  <si>
    <t>CARI.20230110</t>
  </si>
  <si>
    <t>NEON.D19.CARI.DP1.20138.001.amc_fieldSuperParent.2023-02.expanded.20231229T152436Z.csv</t>
  </si>
  <si>
    <t>146222fc-cade-446e-86f1-00fcb0700bd5</t>
  </si>
  <si>
    <t>CARI.20230207</t>
  </si>
  <si>
    <t>NEON.D19.CARI.DP1.20138.001.amc_fieldSuperParent.2023-03.expanded.20231229T170203Z.csv</t>
  </si>
  <si>
    <t>01e121ca-a871-4d1f-a7f3-c67018882a96</t>
  </si>
  <si>
    <t>CARI.20230314</t>
  </si>
  <si>
    <t>NEON.D19.CARI.DP1.20138.001.amc_fieldSuperParent.2023-04.expanded.20231229T154406Z.csv</t>
  </si>
  <si>
    <t>f19de7e2-9275-4d56-8fbb-ec8d961ba41e</t>
  </si>
  <si>
    <t>CARI.20230404</t>
  </si>
  <si>
    <t>NEON.D19.CARI.DP1.20138.001.amc_fieldSuperParent.2023-05.expanded.20231229T162522Z.csv</t>
  </si>
  <si>
    <t>9f9a4ffc-3e87-4a29-9cfc-022284c02b5c</t>
  </si>
  <si>
    <t>CARI.20230502</t>
  </si>
  <si>
    <t>77bb198a-0908-4f48-ade4-2e795deaad92</t>
  </si>
  <si>
    <t>CARI.SS.20230516</t>
  </si>
  <si>
    <t>CARI.20230516</t>
  </si>
  <si>
    <t>NEON.D19.CARI.DP1.20138.001.amc_fieldSuperParent.2023-06.expanded.20231229T164725Z.csv</t>
  </si>
  <si>
    <t>1d6462b9-042f-424f-9dfc-cabf6e354ce5</t>
  </si>
  <si>
    <t>CARI.20230605</t>
  </si>
  <si>
    <t>NEON.D19.CARI.DP1.20138.001.amc_fieldSuperParent.2023-07.expanded.20231229T164606Z.csv</t>
  </si>
  <si>
    <t>b65a1e5f-2cba-4ac3-a6d6-9ebad0d87760</t>
  </si>
  <si>
    <t>CARI.20230711</t>
  </si>
  <si>
    <t>15370f74-eb35-4611-bd91-397f659677e5</t>
  </si>
  <si>
    <t>CARI.20230731</t>
  </si>
  <si>
    <t>NEON.D19.CARI.DP1.20138.001.amc_fieldSuperParent.2023-09.expanded.20231229T160621Z.csv</t>
  </si>
  <si>
    <t>124814b4-a874-4f3d-b9a8-2a239fffd6ab</t>
  </si>
  <si>
    <t>CARI.20230905</t>
  </si>
  <si>
    <t>NEON.D19.CARI.DP1.20138.001.amc_fieldSuperParent.2023-10.expanded.20231229T170153Z.csv</t>
  </si>
  <si>
    <t>9f4a22ad-e19c-40c2-8848-15905d32939c</t>
  </si>
  <si>
    <t>CARI.20231003</t>
  </si>
  <si>
    <t>a33244dc-9ac5-472b-a404-350226feb819</t>
  </si>
  <si>
    <t>CARI.20231031</t>
  </si>
  <si>
    <t>0000-0003-0196-0479</t>
  </si>
  <si>
    <t>NEON.D19.CARI.DP1.20138.001.amc_fieldSuperParent.2023-12.expanded.20240115T155151Z.csv</t>
  </si>
  <si>
    <t>6803b3fe-55f2-4ec0-80d9-babe195cd8e7</t>
  </si>
  <si>
    <t>CARI.20231205</t>
  </si>
  <si>
    <t>NEON.D19.CARI.DP1.20138.001.amc_fieldSuperParent.2024-01.expanded.20240226T215719Z.csv</t>
  </si>
  <si>
    <t>e3fc92a2-b2ef-4970-bf62-d7b7f3635653</t>
  </si>
  <si>
    <t>CARI.20240116</t>
  </si>
  <si>
    <t>NEON.D19.CARI.DP1.20138.001.amc_fieldSuperParent.2024-02.expanded.20240318T155809Z.csv</t>
  </si>
  <si>
    <t>eef74573-6515-44b3-9f0e-cf5972f038fc</t>
  </si>
  <si>
    <t>CARI.20240206</t>
  </si>
  <si>
    <t>0000-0001-7106-283X</t>
  </si>
  <si>
    <t>NEON.Argonne_National_Laboratory.amc_cellCountLabSummary.20231226T222559Z.csv</t>
  </si>
  <si>
    <t>fe951f2a-3cfc-4369-a87c-81dd9578ccaf</t>
  </si>
  <si>
    <t>notApplicable</t>
  </si>
  <si>
    <t>NEON.Argonne_National_Laboratory.amc_cellCountLabSummary.20231226T223138Z.csv</t>
  </si>
  <si>
    <t>NEON.Argonne_National_Laboratory.amc_cellCountLabSummary.20231226T224429Z.csv</t>
  </si>
  <si>
    <t>NEON.Argonne_National_Laboratory.amc_cellCountLabSummary.20231226T225257Z.csv</t>
  </si>
  <si>
    <t>NEON.Argonne_National_Laboratory.amc_cellCountLabSummary.20231226T225535Z.csv</t>
  </si>
  <si>
    <t>NEON.Argonne_National_Laboratory.amc_cellCountLabSummary.20231226T225607Z.csv</t>
  </si>
  <si>
    <t>NEON.Argonne_National_Laboratory.amc_cellCountLabSummary.20231226T225822Z.csv</t>
  </si>
  <si>
    <t>NEON.Argonne_National_Laboratory.amc_cellCountLabSummary.20231226T225947Z.csv</t>
  </si>
  <si>
    <t>NEON.Argonne_National_Laboratory.amc_cellCountLabSummary.20231226T232123Z.csv</t>
  </si>
  <si>
    <t>NEON.Argonne_National_Laboratory.amc_cellCountLabSummary.20231226T232753Z.csv</t>
  </si>
  <si>
    <t>NEON.Argonne_National_Laboratory.amc_cellCountLabSummary.20231226T233929Z.csv</t>
  </si>
  <si>
    <t>NEON.Argonne_National_Laboratory.amc_cellCountLabSummary.20231226T234123Z.csv</t>
  </si>
  <si>
    <t>NEON.Argonne_National_Laboratory.amc_cellCountLabSummary.20231226T234657Z.csv</t>
  </si>
  <si>
    <t>NEON.Argonne_National_Laboratory.amc_cellCountLabSummary.20231226T235121Z.csv</t>
  </si>
  <si>
    <t>NEON.Argonne_National_Laboratory.amc_cellCountLabSummary.20231226T235803Z.csv</t>
  </si>
  <si>
    <t>NEON.Argonne_National_Laboratory.amc_cellCountLabSummary.20231227T000057Z.csv</t>
  </si>
  <si>
    <t>NEON.Argonne_National_Laboratory.amc_cellCountLabSummary.20231227T000254Z.csv</t>
  </si>
  <si>
    <t>NEON.Argonne_National_Laboratory.amc_cellCountLabSummary.20231227T001205Z.csv</t>
  </si>
  <si>
    <t>Row Labels</t>
  </si>
  <si>
    <t>Grand Total</t>
  </si>
  <si>
    <t>Average of dissolvedOxygen</t>
  </si>
  <si>
    <t>Average of dissolvedOxygenSaturation</t>
  </si>
  <si>
    <t>Average of specificConductance</t>
  </si>
  <si>
    <t>Average of waterTemp</t>
  </si>
  <si>
    <t>Average of cellCountSampleVolume</t>
  </si>
  <si>
    <t>Average of totalCellCount</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</si>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</sst>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0"/>
      <color rgb="FF000000"/>
      <name val="Aptos Narrow"/>
      <scheme val="minor"/>
    </font>
    <font>
      <sz val="10"/>
      <color rgb="FF000000"/>
      <name val="Aptos Narrow"/>
      <family val="2"/>
      <scheme val="minor"/>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4">
    <xf numFmtId="0" fontId="0" fillId="0" borderId="0"/>
    <xf numFmtId="0" fontId="1" fillId="0" borderId="0"/>
    <xf numFmtId="0" fontId="2" fillId="0" borderId="0"/>
    <xf numFmtId="0" fontId="2" fillId="2" borderId="0"/>
  </cellStyleXfs>
  <cellXfs count="7">
    <xf numFmtId="0" fontId="0" fillId="0" borderId="0" xfId="0"/>
    <xf numFmtId="0" fontId="2" fillId="2" borderId="0" xfId="3"/>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
    <cellStyle name="DARK MODE" xfId="3" xr:uid="{FF028021-A7C0-45D9-A1AB-D56D88F17916}"/>
    <cellStyle name="Normal" xfId="0" builtinId="0"/>
    <cellStyle name="Normal 2" xfId="1" xr:uid="{F36189E2-DEFC-4EDE-AEF3-6E8F5E464522}"/>
    <cellStyle name="Normal 3" xfId="2" xr:uid="{40B6072A-C204-496A-88D4-77FBA3EEF0D2}"/>
  </cellStyles>
  <dxfs count="84">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ha" refreshedDate="45490.948869560183" createdVersion="8" refreshedVersion="8" minRefreshableVersion="3" recordCount="2047" xr:uid="{A4A1E82E-752B-419B-8B9B-7155A88CE3C9}">
  <cacheSource type="worksheet">
    <worksheetSource ref="A1:Z1048576" sheet="amc_cellCounts"/>
  </cacheSource>
  <cacheFields count="29">
    <cacheField name="Source.Name" numFmtId="0">
      <sharedItems containsBlank="1"/>
    </cacheField>
    <cacheField name="uid" numFmtId="0">
      <sharedItems containsBlank="1"/>
    </cacheField>
    <cacheField name="laboratoryName" numFmtId="0">
      <sharedItems containsBlank="1"/>
    </cacheField>
    <cacheField name="domainID" numFmtId="0">
      <sharedItems containsBlank="1"/>
    </cacheField>
    <cacheField name="siteID" numFmtId="0">
      <sharedItems containsBlank="1" count="35">
        <s v="HOPB"/>
        <s v="LEWI"/>
        <s v="POSE"/>
        <s v="BARC"/>
        <s v="FLNT"/>
        <s v="SUGG"/>
        <s v="CUPE"/>
        <s v="GUIL"/>
        <s v="CRAM"/>
        <s v="LIRO"/>
        <s v="KING"/>
        <s v="MCDI"/>
        <s v="LECO"/>
        <s v="WALK"/>
        <s v="BLWA"/>
        <s v="MAYF"/>
        <s v="TOMB"/>
        <s v="PRLA"/>
        <s v="PRPO"/>
        <s v="ARIK"/>
        <s v="BLUE"/>
        <s v="PRIN"/>
        <s v="BLDE"/>
        <s v="COMO"/>
        <s v="WLOU"/>
        <s v="SYCA"/>
        <s v="REDB"/>
        <s v="MART"/>
        <s v="MCRA"/>
        <s v="BIGC"/>
        <s v="TECR"/>
        <s v="OKSR"/>
        <s v="TOOK"/>
        <s v="CARI"/>
        <m/>
      </sharedItems>
    </cacheField>
    <cacheField name="namedLocation" numFmtId="0">
      <sharedItems containsBlank="1"/>
    </cacheField>
    <cacheField name="collectDate" numFmtId="0">
      <sharedItems containsNonDate="0" containsDate="1" containsString="0" containsBlank="1" minDate="2014-08-12T08:00:00" maxDate="2023-07-11T08:12:00" count="2040">
        <d v="2017-05-09T02:46:00"/>
        <d v="2017-06-20T05:56:00"/>
        <d v="2017-07-10T09:09:00"/>
        <d v="2017-08-08T05:57:00"/>
        <d v="2017-09-06T06:00:00"/>
        <d v="2017-10-17T05:39:00"/>
        <d v="2017-11-07T06:18:00"/>
        <d v="2017-12-06T07:50:00"/>
        <d v="2018-02-28T06:33:00"/>
        <d v="2018-03-19T07:21:00"/>
        <d v="2018-04-10T06:30:00"/>
        <d v="2018-04-25T07:35:00"/>
        <d v="2018-05-22T07:33:00"/>
        <d v="2018-06-19T06:44:00"/>
        <d v="2018-07-17T08:16:00"/>
        <d v="2018-08-14T05:57:00"/>
        <d v="2018-09-25T06:00:00"/>
        <d v="2018-10-09T08:06:00"/>
        <d v="2018-11-13T07:44:00"/>
        <d v="2018-12-04T06:57:00"/>
        <d v="2019-01-29T07:35:00"/>
        <d v="2019-02-26T06:36:00"/>
        <d v="2019-03-12T07:12:00"/>
        <d v="2019-04-09T07:44:00"/>
        <d v="2019-05-21T05:36:00"/>
        <d v="2019-06-24T06:20:00"/>
        <d v="2019-07-17T05:35:00"/>
        <d v="2019-08-13T06:54:00"/>
        <d v="2019-09-09T08:05:00"/>
        <d v="2019-10-09T07:29:00"/>
        <d v="2019-11-05T07:17:00"/>
        <d v="2019-12-04T06:22:00"/>
        <d v="2020-01-21T07:54:00"/>
        <d v="2020-02-25T07:16:00"/>
        <d v="2020-06-23T07:23:00"/>
        <d v="2020-07-28T07:18:00"/>
        <d v="2020-08-18T08:27:00"/>
        <d v="2020-09-22T06:05:00"/>
        <d v="2020-10-20T05:52:00"/>
        <d v="2020-11-17T09:18:00"/>
        <d v="2020-12-15T06:57:00"/>
        <d v="2021-01-19T07:43:00"/>
        <d v="2021-02-23T06:23:00"/>
        <d v="2021-03-23T06:37:00"/>
        <d v="2021-04-20T05:43:00"/>
        <d v="2021-05-18T05:47:00"/>
        <d v="2021-06-22T07:07:00"/>
        <d v="2021-07-20T05:50:00"/>
        <d v="2021-08-17T06:24:00"/>
        <d v="2021-09-21T07:08:00"/>
        <d v="2021-10-19T06:04:00"/>
        <d v="2021-11-30T06:54:00"/>
        <d v="2021-12-14T07:53:00"/>
        <d v="2022-01-18T07:22:00"/>
        <d v="2022-02-22T07:48:00"/>
        <d v="2022-03-22T07:08:00"/>
        <d v="2022-04-19T06:33:00"/>
        <d v="2022-05-17T06:53:00"/>
        <d v="2022-06-21T07:40:00"/>
        <d v="2022-07-19T06:10:00"/>
        <d v="2022-08-17T08:00:00"/>
        <d v="2022-09-20T06:30:00"/>
        <d v="2022-10-18T06:52:00"/>
        <d v="2022-11-29T07:59:00"/>
        <d v="2022-12-13T06:50:00"/>
        <d v="2023-01-17T07:17:00"/>
        <d v="2023-02-21T07:16:00"/>
        <d v="2023-03-21T07:28:00"/>
        <d v="2023-04-19T07:09:00"/>
        <d v="2023-05-16T06:51:00"/>
        <d v="2017-04-19T06:46:00"/>
        <d v="2017-05-03T02:30:00"/>
        <d v="2017-06-14T06:11:00"/>
        <d v="2017-07-25T06:09:00"/>
        <d v="2017-08-09T06:26:00"/>
        <d v="2017-09-13T07:41:00"/>
        <d v="2017-10-11T06:16:00"/>
        <d v="2017-11-29T06:33:00"/>
        <d v="2017-12-05T07:52:00"/>
        <d v="2018-01-10T06:40:00"/>
        <d v="2018-02-07T06:30:00"/>
        <d v="2018-03-07T08:40:00"/>
        <d v="2018-04-18T06:45:00"/>
        <d v="2018-05-02T06:30:00"/>
        <d v="2018-06-06T06:38:00"/>
        <d v="2018-07-25T06:40:00"/>
        <d v="2018-08-08T06:59:00"/>
        <d v="2018-09-19T07:16:00"/>
        <d v="2018-10-10T06:30:00"/>
        <d v="2018-11-28T06:47:00"/>
        <d v="2018-12-12T06:27:00"/>
        <d v="2019-01-09T06:57:00"/>
        <d v="2019-02-21T06:49:00"/>
        <d v="2019-03-13T06:37:00"/>
        <d v="2019-04-03T06:15:00"/>
        <d v="2019-05-08T06:20:00"/>
        <d v="2019-06-12T06:59:00"/>
        <d v="2019-07-31T06:30:00"/>
        <d v="2019-08-21T06:32:00"/>
        <d v="2019-09-25T05:50:00"/>
        <d v="2019-10-16T05:51:00"/>
        <d v="2019-11-20T06:21:00"/>
        <d v="2019-12-04T06:30:00"/>
        <d v="2020-01-08T06:15:00"/>
        <d v="2020-02-12T06:11:00"/>
        <d v="2020-03-04T05:41:00"/>
        <d v="2020-07-29T06:30:00"/>
        <d v="2020-08-26T05:30:00"/>
        <d v="2020-09-23T06:25:00"/>
        <d v="2020-10-14T06:16:00"/>
        <d v="2020-11-18T05:55:00"/>
        <d v="2020-12-09T05:54:00"/>
        <d v="2021-01-20T05:21:00"/>
        <d v="2021-02-17T05:55:00"/>
        <d v="2021-03-10T06:18:00"/>
        <d v="2021-04-21T05:34:00"/>
        <d v="2021-05-19T06:29:00"/>
        <d v="2021-06-23T05:32:00"/>
        <d v="2021-07-26T06:45:00"/>
        <d v="2021-08-25T05:22:00"/>
        <d v="2021-09-29T05:08:00"/>
        <d v="2021-10-13T05:20:00"/>
        <d v="2021-11-17T05:45:00"/>
        <d v="2021-12-15T05:54:00"/>
        <d v="2022-01-12T06:19:00"/>
        <d v="2022-02-09T05:59:00"/>
        <d v="2022-03-16T05:57:00"/>
        <d v="2022-04-20T05:51:00"/>
        <d v="2022-05-11T06:50:00"/>
        <d v="2022-06-21T05:37:00"/>
        <d v="2022-07-25T06:50:00"/>
        <d v="2022-08-24T05:51:00"/>
        <d v="2022-09-28T05:31:00"/>
        <d v="2022-10-12T06:45:00"/>
        <d v="2022-11-16T06:09:00"/>
        <d v="2023-01-24T11:57:00"/>
        <d v="2023-02-15T05:36:00"/>
        <d v="2023-03-07T07:35:00"/>
        <d v="2023-04-26T06:29:00"/>
        <d v="2023-05-10T05:35:00"/>
        <d v="2014-11-25T06:01:00"/>
        <d v="2014-12-08T06:24:00"/>
        <d v="2015-01-13T07:00:00"/>
        <d v="2015-03-03T06:22:00"/>
        <d v="2015-04-07T06:42:00"/>
        <d v="2015-05-05T07:18:00"/>
        <d v="2015-06-02T07:05:00"/>
        <d v="2015-07-14T07:38:00"/>
        <d v="2017-04-18T08:06:00"/>
        <d v="2017-05-02T07:09:00"/>
        <d v="2017-06-13T05:30:00"/>
        <d v="2017-07-24T06:03:00"/>
        <d v="2017-08-08T05:37:00"/>
        <d v="2017-09-19T07:37:00"/>
        <d v="2017-10-10T06:00:00"/>
        <d v="2017-11-28T07:22:00"/>
        <d v="2017-12-06T08:01:00"/>
        <d v="2018-01-09T06:45:00"/>
        <d v="2018-02-06T05:49:00"/>
        <d v="2018-03-06T05:57:00"/>
        <d v="2018-04-17T05:36:00"/>
        <d v="2018-05-01T06:00:00"/>
        <d v="2018-06-05T07:09:00"/>
        <d v="2018-07-24T05:55:00"/>
        <d v="2018-08-07T06:02:00"/>
        <d v="2018-09-18T06:04:00"/>
        <d v="2018-10-09T05:52:00"/>
        <d v="2018-11-27T06:23:00"/>
        <d v="2018-12-11T05:55:00"/>
        <d v="2019-01-08T05:55:00"/>
        <d v="2019-02-19T05:51:00"/>
        <d v="2019-03-12T06:21:00"/>
        <d v="2019-04-02T05:48:00"/>
        <d v="2019-05-07T06:02:00"/>
        <d v="2019-06-11T05:54:00"/>
        <d v="2019-07-30T06:22:00"/>
        <d v="2019-08-20T05:57:00"/>
        <d v="2019-09-24T06:02:00"/>
        <d v="2019-10-15T05:30:00"/>
        <d v="2019-11-19T06:00:00"/>
        <d v="2019-12-03T05:30:00"/>
        <d v="2020-01-07T05:19:00"/>
        <d v="2020-02-11T05:50:00"/>
        <d v="2020-03-03T05:18:00"/>
        <d v="2020-07-28T05:50:00"/>
        <d v="2020-08-25T04:44:00"/>
        <d v="2020-09-22T06:00:00"/>
        <d v="2020-10-13T05:30:00"/>
        <d v="2020-11-17T05:33:00"/>
        <d v="2020-12-08T05:19:00"/>
        <d v="2021-01-19T04:46:00"/>
        <d v="2021-02-15T06:08:00"/>
        <d v="2021-03-09T04:56:00"/>
        <d v="2021-04-20T04:38:00"/>
        <d v="2021-05-18T05:15:00"/>
        <d v="2021-06-22T05:16:00"/>
        <d v="2021-07-19T04:58:00"/>
        <d v="2021-08-24T04:51:00"/>
        <d v="2021-09-28T04:34:00"/>
        <d v="2021-10-12T05:02:00"/>
        <d v="2021-11-16T04:58:00"/>
        <d v="2021-12-14T07:25:00"/>
        <d v="2022-01-11T05:16:00"/>
        <d v="2022-02-07T04:39:00"/>
        <d v="2022-03-15T06:14:00"/>
        <d v="2022-04-19T05:40:00"/>
        <d v="2022-05-10T05:30:00"/>
        <d v="2022-06-14T05:28:00"/>
        <d v="2022-07-18T06:00:00"/>
        <d v="2022-08-23T05:32:00"/>
        <d v="2022-09-27T04:44:00"/>
        <d v="2022-10-11T05:14:00"/>
        <d v="2022-11-15T05:27:00"/>
        <d v="2023-01-24T04:57:00"/>
        <d v="2023-02-14T05:35:00"/>
        <d v="2023-03-06T06:30:00"/>
        <d v="2023-04-25T06:05:00"/>
        <d v="2023-05-09T05:45:00"/>
        <d v="2023-06-06T05:38:00"/>
        <d v="2023-06-26T05:15:00"/>
        <d v="2017-06-08T07:04:00"/>
        <d v="2017-06-08T07:30:00"/>
        <d v="2017-06-08T08:00:00"/>
        <d v="2017-08-02T06:04:00"/>
        <d v="2017-08-02T06:27:00"/>
        <d v="2017-10-10T07:03:00"/>
        <d v="2017-10-10T07:26:00"/>
        <d v="2017-10-10T07:54:00"/>
        <d v="2017-12-05T07:57:00"/>
        <d v="2017-12-05T08:14:00"/>
        <d v="2017-12-05T08:38:00"/>
        <d v="2018-02-06T07:45:00"/>
        <d v="2018-04-02T08:13:00"/>
        <d v="2018-06-05T10:08:00"/>
        <d v="2018-07-31T07:30:00"/>
        <d v="2018-10-01T08:29:00"/>
        <d v="2018-12-03T09:33:00"/>
        <d v="2019-02-05T08:57:00"/>
        <d v="2019-04-11T07:42:00"/>
        <d v="2019-06-11T07:56:00"/>
        <d v="2019-08-13T09:46:00"/>
        <d v="2019-10-01T07:30:00"/>
        <d v="2019-12-09T05:30:00"/>
        <d v="2020-02-04T06:49:00"/>
        <d v="2020-06-16T06:18:00"/>
        <d v="2020-10-13T05:34:00"/>
        <d v="2020-12-01T05:35:00"/>
        <d v="2021-01-26T05:58:00"/>
        <d v="2021-04-07T07:55:00"/>
        <d v="2021-06-07T08:01:00"/>
        <d v="2021-09-07T07:46:00"/>
        <d v="2021-10-05T05:54:00"/>
        <d v="2022-01-31T10:21:00"/>
        <d v="2022-04-06T08:40:00"/>
        <d v="2022-06-06T07:57:00"/>
        <d v="2022-08-09T08:43:00"/>
        <d v="2022-10-19T09:44:00"/>
        <d v="2023-01-03T08:35:00"/>
        <d v="2023-02-06T06:31:00"/>
        <d v="2023-04-04T08:00:00"/>
        <d v="2023-06-06T06:15:00"/>
        <d v="2017-04-11T07:35:00"/>
        <d v="2017-06-13T06:50:00"/>
        <d v="2017-08-08T08:00:00"/>
        <d v="2017-10-17T08:01:00"/>
        <d v="2017-12-28T06:48:00"/>
        <d v="2018-02-27T10:41:00"/>
        <d v="2018-04-25T07:54:00"/>
        <d v="2018-06-26T10:19:00"/>
        <d v="2018-08-29T08:06:00"/>
        <d v="2018-10-23T08:32:00"/>
        <d v="2019-02-12T10:16:00"/>
        <d v="2019-04-02T07:06:00"/>
        <d v="2019-06-04T06:13:00"/>
        <d v="2019-08-05T09:34:00"/>
        <d v="2019-10-08T09:45:00"/>
        <d v="2019-12-17T05:30:00"/>
        <d v="2020-02-04T05:20:00"/>
        <d v="2020-06-10T07:26:00"/>
        <d v="2020-12-15T10:01:00"/>
        <d v="2021-02-08T11:32:00"/>
        <d v="2021-04-13T09:22:00"/>
        <d v="2021-06-02T05:53:00"/>
        <d v="2021-08-03T09:59:00"/>
        <d v="2022-03-29T10:59:00"/>
        <d v="2022-05-24T09:03:00"/>
        <d v="2022-08-02T09:20:00"/>
        <d v="2022-10-04T06:26:00"/>
        <d v="2022-12-06T05:46:00"/>
        <d v="2023-02-21T07:12:00"/>
        <d v="2023-04-18T05:37:00"/>
        <d v="2023-06-13T07:22:00"/>
        <d v="2017-06-06T06:57:00"/>
        <d v="2017-06-06T07:25:00"/>
        <d v="2017-06-06T07:52:00"/>
        <d v="2017-08-01T07:10:00"/>
        <d v="2017-08-01T07:29:00"/>
        <d v="2017-08-01T07:53:00"/>
        <d v="2017-10-03T07:10:00"/>
        <d v="2017-10-03T07:35:00"/>
        <d v="2017-10-03T08:05:00"/>
        <d v="2017-12-04T07:52:00"/>
        <d v="2017-12-04T08:11:00"/>
        <d v="2017-12-04T08:31:00"/>
        <d v="2018-02-05T07:53:00"/>
        <d v="2018-04-02T10:03:00"/>
        <d v="2018-06-04T09:00:00"/>
        <d v="2018-07-30T07:30:00"/>
        <d v="2018-10-01T09:50:00"/>
        <d v="2018-12-04T09:52:00"/>
        <d v="2019-02-04T10:48:00"/>
        <d v="2019-04-11T08:58:00"/>
        <d v="2019-06-10T09:30:00"/>
        <d v="2019-08-13T08:30:00"/>
        <d v="2019-10-01T08:34:00"/>
        <d v="2019-12-09T07:28:00"/>
        <d v="2020-02-04T07:48:00"/>
        <d v="2020-06-16T07:24:00"/>
        <d v="2020-12-01T06:37:00"/>
        <d v="2021-01-26T07:52:00"/>
        <d v="2021-04-07T09:15:00"/>
        <d v="2021-06-07T09:58:00"/>
        <d v="2021-09-07T09:25:00"/>
        <d v="2021-10-05T07:20:00"/>
        <d v="2022-02-01T08:52:00"/>
        <d v="2022-04-05T10:02:00"/>
        <d v="2022-06-07T06:20:00"/>
        <d v="2022-08-10T08:13:00"/>
        <d v="2022-10-18T10:36:00"/>
        <d v="2023-01-03T09:48:00"/>
        <d v="2023-02-06T07:47:00"/>
        <d v="2023-04-05T08:58:00"/>
        <d v="2023-06-07T06:09:00"/>
        <d v="2015-02-03T07:24:00"/>
        <d v="2015-02-25T05:54:00"/>
        <d v="2017-05-16T05:10:00"/>
        <d v="2017-06-13T04:34:00"/>
        <d v="2017-07-11T04:22:00"/>
        <d v="2017-08-15T04:11:00"/>
        <d v="2017-11-07T03:47:00"/>
        <d v="2017-12-19T03:54:00"/>
        <d v="2018-01-16T04:00:00"/>
        <d v="2018-02-20T04:32:00"/>
        <d v="2018-03-20T05:47:00"/>
        <d v="2018-04-17T04:29:00"/>
        <d v="2018-05-15T04:23:00"/>
        <d v="2018-06-13T04:20:00"/>
        <d v="2018-07-10T04:44:00"/>
        <d v="2018-08-07T04:18:00"/>
        <d v="2018-09-18T04:42:00"/>
        <d v="2018-10-23T04:24:00"/>
        <d v="2018-11-06T03:33:00"/>
        <d v="2018-12-18T03:28:00"/>
        <d v="2019-01-15T03:38:00"/>
        <d v="2019-02-12T03:25:00"/>
        <d v="2019-03-12T04:31:00"/>
        <d v="2019-04-09T04:48:00"/>
        <d v="2019-05-07T04:20:00"/>
        <d v="2019-06-04T04:43:00"/>
        <d v="2019-07-09T04:45:00"/>
        <d v="2019-08-06T03:39:00"/>
        <d v="2019-09-03T04:23:00"/>
        <d v="2019-10-01T04:43:00"/>
        <d v="2019-11-05T03:34:00"/>
        <d v="2019-12-03T02:51:00"/>
        <d v="2020-02-25T04:44:00"/>
        <d v="2020-03-10T04:53:00"/>
        <d v="2020-07-07T05:10:00"/>
        <d v="2020-08-04T05:15:00"/>
        <d v="2020-09-08T05:46:00"/>
        <d v="2020-10-20T04:10:00"/>
        <d v="2020-11-17T04:32:00"/>
        <d v="2020-12-08T04:51:00"/>
        <d v="2021-01-05T04:38:00"/>
        <d v="2021-02-02T03:35:00"/>
        <d v="2021-03-09T03:50:00"/>
        <d v="2021-04-06T04:45:00"/>
        <d v="2021-05-04T04:46:00"/>
        <d v="2021-06-01T04:39:00"/>
        <d v="2021-07-06T04:37:00"/>
        <d v="2021-08-03T04:11:00"/>
        <d v="2021-09-07T05:41:00"/>
        <d v="2021-10-12T05:58:00"/>
        <d v="2021-11-02T04:59:00"/>
        <d v="2021-12-08T04:19:00"/>
        <d v="2022-01-04T05:25:00"/>
        <d v="2022-02-01T04:10:00"/>
        <d v="2022-03-08T03:26:00"/>
        <d v="2022-04-05T04:20:00"/>
        <d v="2022-05-03T04:26:00"/>
        <d v="2022-06-07T05:07:00"/>
        <d v="2022-07-05T04:46:00"/>
        <d v="2022-08-02T04:20:00"/>
        <d v="2022-09-06T04:30:00"/>
        <d v="2022-10-11T04:31:00"/>
        <d v="2022-11-01T04:32:00"/>
        <d v="2022-12-06T04:04:00"/>
        <d v="2023-01-03T03:21:00"/>
        <d v="2023-02-07T04:10:00"/>
        <d v="2023-03-07T03:22:00"/>
        <d v="2023-04-04T04:56:00"/>
        <d v="2023-05-01T05:47:00"/>
        <d v="2023-06-06T04:57:00"/>
        <d v="2015-02-05T06:30:00"/>
        <d v="2015-03-17T06:55:00"/>
        <d v="2017-05-30T04:12:00"/>
        <d v="2017-06-27T04:57:00"/>
        <d v="2017-07-24T06:04:00"/>
        <d v="2017-08-29T05:23:00"/>
        <d v="2017-12-12T05:08:00"/>
        <d v="2018-01-23T04:15:00"/>
        <d v="2018-02-27T05:16:00"/>
        <d v="2018-03-27T05:17:00"/>
        <d v="2018-04-24T05:18:00"/>
        <d v="2018-05-29T05:10:00"/>
        <d v="2018-06-26T05:13:00"/>
        <d v="2018-07-24T04:40:00"/>
        <d v="2018-08-28T05:18:00"/>
        <d v="2018-09-11T05:35:00"/>
        <d v="2018-10-30T06:30:00"/>
        <d v="2018-11-19T04:11:00"/>
        <d v="2018-12-11T04:17:00"/>
        <d v="2019-01-22T04:48:00"/>
        <d v="2019-02-19T04:31:00"/>
        <d v="2019-03-19T05:40:00"/>
        <d v="2019-04-16T05:09:00"/>
        <d v="2019-05-14T05:10:00"/>
        <d v="2019-06-18T05:29:00"/>
        <d v="2019-07-16T05:23:00"/>
        <d v="2019-08-13T04:13:00"/>
        <d v="2019-09-10T04:37:00"/>
        <d v="2019-11-19T03:17:00"/>
        <d v="2019-12-17T03:40:00"/>
        <d v="2020-03-03T04:08:00"/>
        <d v="2020-07-14T05:24:00"/>
        <d v="2020-08-11T06:30:00"/>
        <d v="2020-09-01T05:01:00"/>
        <d v="2020-10-06T05:21:00"/>
        <d v="2020-11-02T04:40:00"/>
        <d v="2020-12-01T04:49:00"/>
        <d v="2021-01-12T03:49:00"/>
        <d v="2021-02-09T04:44:00"/>
        <d v="2021-03-16T05:16:00"/>
        <d v="2021-04-13T05:31:00"/>
        <d v="2021-05-11T05:16:00"/>
        <d v="2021-06-15T05:18:00"/>
        <d v="2021-07-13T04:57:00"/>
        <d v="2021-08-10T05:24:00"/>
        <d v="2021-09-14T05:15:00"/>
        <d v="2021-10-19T05:43:00"/>
        <d v="2021-11-16T04:35:00"/>
        <d v="2021-12-14T03:54:00"/>
        <d v="2022-01-11T04:13:00"/>
        <d v="2022-02-08T04:35:00"/>
        <d v="2022-03-15T05:09:00"/>
        <d v="2022-04-12T05:03:00"/>
        <d v="2022-05-10T05:22:00"/>
        <d v="2022-06-21T05:24:00"/>
        <d v="2022-07-12T05:45:00"/>
        <d v="2022-08-09T05:08:00"/>
        <d v="2022-09-13T06:15:00"/>
        <d v="2022-10-18T05:30:00"/>
        <d v="2022-11-15T04:41:00"/>
        <d v="2022-12-14T04:16:00"/>
        <d v="2023-01-26T04:47:00"/>
        <d v="2023-02-28T05:14:00"/>
        <d v="2023-03-29T05:46:00"/>
        <d v="2023-04-25T05:23:00"/>
        <d v="2023-05-22T05:32:00"/>
        <d v="2017-04-18T07:20:00"/>
        <d v="2017-04-18T07:55:00"/>
        <d v="2017-04-18T08:45:00"/>
        <d v="2017-04-18T09:30:00"/>
        <d v="2017-06-06T07:38:00"/>
        <d v="2017-06-06T08:03:00"/>
        <d v="2017-06-06T08:34:00"/>
        <d v="2017-06-06T09:21:00"/>
        <d v="2017-08-01T07:16:00"/>
        <d v="2017-08-01T07:58:00"/>
        <d v="2017-08-01T08:43:00"/>
        <d v="2017-08-01T08:59:00"/>
        <d v="2017-10-03T07:40:00"/>
        <d v="2017-10-03T08:01:00"/>
        <d v="2017-10-03T09:11:00"/>
        <d v="2017-10-03T09:55:00"/>
        <d v="2017-11-07T08:10:00"/>
        <d v="2017-11-07T08:28:00"/>
        <d v="2017-11-07T09:08:00"/>
        <d v="2018-02-13T10:28:00"/>
        <d v="2018-05-07T08:38:00"/>
        <d v="2018-05-07T09:29:00"/>
        <d v="2018-06-05T10:20:00"/>
        <d v="2018-06-05T10:40:00"/>
        <d v="2018-08-07T08:38:00"/>
        <d v="2018-08-07T08:39:00"/>
        <d v="2018-10-02T08:58:00"/>
        <d v="2018-10-02T08:59:00"/>
        <d v="2018-11-06T08:42:00"/>
        <d v="2019-02-18T09:45:00"/>
        <d v="2019-05-01T08:11:00"/>
        <d v="2019-06-04T10:20:00"/>
        <d v="2019-06-04T10:42:00"/>
        <d v="2019-08-06T08:46:00"/>
        <d v="2019-08-06T09:06:00"/>
        <d v="2019-10-01T07:53:00"/>
        <d v="2019-10-01T08:06:00"/>
        <d v="2019-11-05T07:37:00"/>
        <d v="2020-02-03T08:47:00"/>
        <d v="2020-08-04T08:41:00"/>
        <d v="2020-08-04T09:34:00"/>
        <d v="2020-10-06T09:02:00"/>
        <d v="2020-10-06T09:20:00"/>
        <d v="2021-02-09T09:41:00"/>
        <d v="2021-04-20T08:01:00"/>
        <d v="2021-04-20T08:32:00"/>
        <d v="2021-06-01T08:48:00"/>
        <d v="2021-06-01T09:02:00"/>
        <d v="2021-08-09T10:25:00"/>
        <d v="2021-08-09T10:41:00"/>
        <d v="2021-10-05T07:59:00"/>
        <d v="2021-10-05T08:16:00"/>
        <d v="2021-11-02T09:32:00"/>
        <d v="2021-11-02T09:38:00"/>
        <d v="2022-01-31T09:17:00"/>
        <d v="2022-05-10T08:13:00"/>
        <d v="2022-05-10T08:28:00"/>
        <d v="2022-07-05T09:26:00"/>
        <d v="2022-07-05T09:35:00"/>
        <d v="2022-08-02T08:18:00"/>
        <d v="2022-08-02T09:01:00"/>
        <d v="2022-10-11T09:46:00"/>
        <d v="2022-10-11T10:14:00"/>
        <d v="2022-11-01T08:35:00"/>
        <d v="2022-11-01T09:05:00"/>
        <d v="2023-02-07T10:12:00"/>
        <d v="2023-04-04T11:09:00"/>
        <d v="2023-07-05T09:16:00"/>
        <d v="2023-07-05T09:49:00"/>
        <d v="2017-06-05T07:55:00"/>
        <d v="2017-06-05T08:25:00"/>
        <d v="2017-06-05T09:28:00"/>
        <d v="2017-07-31T07:34:00"/>
        <d v="2017-07-31T08:03:00"/>
        <d v="2017-07-31T08:54:00"/>
        <d v="2017-10-02T07:50:00"/>
        <d v="2017-10-02T08:41:00"/>
        <d v="2017-10-02T09:00:00"/>
        <d v="2017-11-06T08:26:00"/>
        <d v="2017-11-06T09:08:00"/>
        <d v="2017-11-06T09:26:00"/>
        <d v="2018-02-12T09:40:00"/>
        <d v="2018-05-14T08:16:00"/>
        <d v="2018-05-14T08:32:00"/>
        <d v="2018-06-04T09:08:00"/>
        <d v="2018-06-04T09:16:00"/>
        <d v="2018-08-06T08:45:00"/>
        <d v="2018-10-01T07:32:00"/>
        <d v="2018-11-05T07:33:00"/>
        <d v="2019-02-05T10:20:00"/>
        <d v="2019-04-30T09:10:00"/>
        <d v="2019-06-03T08:38:00"/>
        <d v="2019-08-05T08:15:00"/>
        <d v="2019-09-30T08:43:00"/>
        <d v="2019-11-04T08:19:00"/>
        <d v="2020-02-04T11:35:00"/>
        <d v="2020-08-03T08:39:00"/>
        <d v="2020-10-05T08:42:00"/>
        <d v="2021-02-02T11:25:00"/>
        <d v="2021-04-19T09:46:00"/>
        <d v="2021-04-19T09:51:00"/>
        <d v="2021-06-02T09:30:00"/>
        <d v="2021-08-02T10:01:00"/>
        <d v="2021-10-04T09:31:00"/>
        <d v="2021-11-01T11:24:00"/>
        <d v="2022-02-01T10:56:00"/>
        <d v="2022-05-11T09:33:00"/>
        <d v="2022-05-11T09:52:00"/>
        <d v="2022-07-11T08:49:00"/>
        <d v="2022-07-11T09:01:00"/>
        <d v="2022-08-01T09:59:00"/>
        <d v="2022-10-03T09:08:00"/>
        <d v="2022-10-31T09:24:00"/>
        <d v="2023-02-14T09:04:00"/>
        <d v="2023-05-09T09:10:00"/>
        <d v="2023-05-09T09:25:00"/>
        <d v="2023-07-11T08:12:00"/>
        <d v="2017-04-04T08:47:00"/>
        <d v="2017-05-02T09:31:00"/>
        <d v="2017-06-06T08:20:00"/>
        <d v="2017-07-05T07:00:00"/>
        <d v="2017-09-05T07:45:00"/>
        <d v="2017-10-03T06:37:00"/>
        <d v="2017-11-08T08:08:00"/>
        <d v="2017-12-05T08:23:00"/>
        <d v="2018-01-02T08:10:00"/>
        <d v="2018-02-07T08:09:00"/>
        <d v="2018-03-05T08:40:00"/>
        <d v="2018-04-03T09:05:00"/>
        <d v="2018-05-07T07:35:00"/>
        <d v="2018-06-04T07:51:00"/>
        <d v="2018-07-09T07:45:00"/>
        <d v="2018-08-06T08:25:00"/>
        <d v="2018-09-04T06:51:00"/>
        <d v="2018-10-02T07:33:00"/>
        <d v="2018-11-06T07:04:00"/>
        <d v="2018-12-04T08:16:00"/>
        <d v="2019-01-02T07:14:00"/>
        <d v="2019-02-04T07:40:00"/>
        <d v="2019-03-04T08:35:00"/>
        <d v="2019-04-01T08:55:00"/>
        <d v="2019-05-06T09:15:00"/>
        <d v="2019-06-03T10:08:00"/>
        <d v="2019-07-08T07:57:00"/>
        <d v="2019-08-05T07:48:00"/>
        <d v="2019-09-04T09:35:00"/>
        <d v="2019-09-30T10:31:00"/>
        <d v="2019-11-05T07:29:00"/>
        <d v="2019-12-03T08:32:00"/>
        <d v="2020-01-07T07:18:00"/>
        <d v="2020-02-04T07:50:00"/>
        <d v="2020-03-03T07:37:00"/>
        <d v="2020-06-02T09:18:00"/>
        <d v="2020-07-01T07:22:00"/>
        <d v="2020-08-03T09:23:00"/>
        <d v="2020-10-05T07:15:00"/>
        <d v="2020-11-03T08:15:00"/>
        <d v="2021-03-02T09:15:00"/>
        <d v="2021-04-19T07:20:00"/>
        <d v="2021-05-12T07:09:00"/>
        <d v="2021-06-08T08:11:00"/>
        <d v="2021-07-14T09:39:00"/>
        <d v="2021-08-04T10:38:00"/>
        <d v="2021-09-01T08:02:00"/>
        <d v="2021-10-04T08:52:00"/>
        <d v="2021-11-16T10:00:00"/>
        <d v="2021-12-01T07:46:00"/>
        <d v="2022-01-04T10:39:00"/>
        <d v="2022-02-01T07:43:00"/>
        <d v="2022-03-01T08:18:00"/>
        <d v="2022-04-20T07:01:00"/>
        <d v="2022-05-09T08:17:00"/>
        <d v="2022-06-07T11:16:00"/>
        <d v="2022-08-01T06:50:00"/>
        <d v="2022-09-12T07:38:00"/>
        <d v="2022-10-12T07:30:00"/>
        <d v="2022-11-16T07:56:00"/>
        <d v="2023-01-04T07:56:00"/>
        <d v="2023-02-07T08:24:00"/>
        <d v="2023-03-06T09:33:00"/>
        <d v="2023-04-11T08:56:00"/>
        <d v="2023-05-02T08:59:00"/>
        <d v="2023-06-07T07:28:00"/>
        <d v="2017-04-06T02:30:00"/>
        <d v="2017-05-04T02:41:00"/>
        <d v="2017-06-12T09:45:00"/>
        <d v="2017-07-12T08:17:00"/>
        <d v="2017-08-08T08:50:00"/>
        <d v="2017-09-11T06:20:00"/>
        <d v="2017-10-10T07:53:00"/>
        <d v="2017-11-14T09:06:00"/>
        <d v="2017-12-12T07:20:00"/>
        <d v="2018-01-09T07:33:00"/>
        <d v="2018-02-13T07:02:00"/>
        <d v="2018-03-13T09:15:00"/>
        <d v="2018-04-11T07:43:00"/>
        <d v="2018-05-14T08:35:00"/>
        <d v="2018-06-12T08:15:00"/>
        <d v="2018-07-10T07:05:00"/>
        <d v="2018-08-13T07:36:00"/>
        <d v="2018-09-10T09:07:00"/>
        <d v="2018-10-10T09:21:00"/>
        <d v="2018-11-13T08:15:00"/>
        <d v="2018-12-11T09:10:00"/>
        <d v="2019-01-07T08:43:00"/>
        <d v="2019-02-12T09:25:00"/>
        <d v="2019-03-11T08:54:00"/>
        <d v="2019-04-02T07:31:00"/>
        <d v="2019-05-13T11:08:00"/>
        <d v="2019-06-04T08:35:00"/>
        <d v="2019-07-15T08:30:00"/>
        <d v="2019-08-13T08:10:00"/>
        <d v="2019-09-09T07:29:00"/>
        <d v="2019-10-07T08:00:00"/>
        <d v="2019-11-12T10:20:00"/>
        <d v="2019-12-10T10:15:00"/>
        <d v="2020-01-14T07:34:00"/>
        <d v="2020-02-11T08:00:00"/>
        <d v="2020-03-09T09:19:00"/>
        <d v="2020-06-08T08:36:00"/>
        <d v="2020-07-06T06:00:00"/>
        <d v="2020-08-05T08:11:00"/>
        <d v="2020-10-13T09:28:00"/>
        <d v="2020-11-11T09:02:00"/>
        <d v="2021-02-24T09:00:00"/>
        <d v="2021-03-16T09:13:00"/>
        <d v="2021-04-22T08:35:00"/>
        <d v="2021-05-04T09:25:00"/>
        <d v="2021-06-07T08:31:00"/>
        <d v="2021-07-13T08:15:00"/>
        <d v="2021-08-17T08:25:00"/>
        <d v="2021-09-21T10:10:00"/>
        <d v="2021-10-05T08:05:00"/>
        <d v="2021-11-15T09:55:00"/>
        <d v="2022-01-11T10:28:00"/>
        <d v="2022-02-22T10:00:00"/>
        <d v="2022-03-15T08:22:00"/>
        <d v="2022-04-13T09:19:00"/>
        <d v="2022-05-03T08:15:00"/>
        <d v="2022-06-06T09:58:00"/>
        <d v="2022-07-12T09:42:00"/>
        <d v="2022-08-31T10:53:00"/>
        <d v="2022-09-13T07:27:00"/>
        <d v="2022-11-01T09:02:00"/>
        <d v="2022-11-15T09:18:00"/>
        <d v="2023-01-10T08:42:00"/>
        <d v="2023-02-13T08:28:00"/>
        <d v="2023-03-15T09:38:00"/>
        <d v="2023-04-04T08:49:00"/>
        <d v="2023-05-16T07:57:00"/>
        <d v="2023-06-20T07:38:00"/>
        <d v="2017-04-17T08:45:00"/>
        <d v="2017-05-08T08:45:00"/>
        <d v="2017-06-06T08:45:00"/>
        <d v="2017-06-26T08:15:00"/>
        <d v="2017-08-01T08:41:00"/>
        <d v="2017-08-29T08:50:00"/>
        <d v="2017-10-02T08:42:00"/>
        <d v="2017-10-24T11:15:00"/>
        <d v="2017-11-27T09:00:00"/>
        <d v="2018-01-09T08:09:00"/>
        <d v="2018-01-30T07:58:00"/>
        <d v="2018-03-05T08:55:00"/>
        <d v="2018-04-17T08:50:00"/>
        <d v="2018-05-14T08:57:00"/>
        <d v="2018-06-04T08:45:00"/>
        <d v="2018-07-30T09:12:00"/>
        <d v="2018-08-27T10:00:00"/>
        <d v="2018-09-10T08:45:00"/>
        <d v="2018-10-29T07:53:00"/>
        <d v="2018-11-26T09:29:00"/>
        <d v="2018-12-03T07:40:00"/>
        <d v="2019-01-15T08:48:00"/>
        <d v="2019-02-11T08:26:00"/>
        <d v="2019-03-05T08:05:00"/>
        <d v="2019-04-16T08:11:00"/>
        <d v="2019-05-13T08:10:00"/>
        <d v="2019-06-17T07:50:00"/>
        <d v="2019-07-08T08:24:00"/>
        <d v="2019-08-05T08:39:00"/>
        <d v="2019-08-12T08:22:00"/>
        <d v="2019-09-03T08:35:00"/>
        <d v="2019-10-08T08:35:00"/>
        <d v="2019-11-18T08:15:00"/>
        <d v="2019-12-16T10:12:00"/>
        <d v="2020-01-06T08:52:00"/>
        <d v="2020-02-10T08:57:00"/>
        <d v="2020-03-02T08:18:00"/>
        <d v="2020-06-02T09:13:00"/>
        <d v="2020-07-13T09:08:00"/>
        <d v="2020-08-10T07:54:00"/>
        <d v="2020-09-14T07:30:00"/>
        <d v="2020-10-06T07:26:00"/>
        <d v="2020-11-09T07:34:00"/>
        <d v="2021-02-09T07:44:00"/>
        <d v="2021-03-09T08:25:00"/>
        <d v="2021-04-13T07:42:00"/>
        <d v="2021-05-11T07:27:00"/>
        <d v="2021-06-08T07:37:00"/>
        <d v="2021-07-13T07:46:00"/>
        <d v="2021-08-10T07:29:00"/>
        <d v="2021-09-13T09:27:00"/>
        <d v="2021-10-12T08:57:00"/>
        <d v="2021-11-16T07:58:00"/>
        <d v="2021-12-14T08:21:00"/>
        <d v="2022-01-11T09:05:00"/>
        <d v="2022-02-08T08:46:00"/>
        <d v="2022-03-08T08:21:00"/>
        <d v="2022-04-12T07:57:00"/>
        <d v="2022-05-10T07:49:00"/>
        <d v="2022-06-07T08:20:00"/>
        <d v="2022-07-12T08:09:00"/>
        <d v="2022-08-09T08:17:00"/>
        <d v="2022-09-13T08:05:00"/>
        <d v="2022-10-11T08:20:00"/>
        <d v="2022-11-15T08:00:00"/>
        <d v="2022-12-13T11:03:00"/>
        <d v="2023-01-04T08:34:00"/>
        <d v="2023-02-14T09:01:00"/>
        <d v="2023-03-13T09:24:00"/>
        <d v="2023-04-10T08:31:00"/>
        <d v="2023-05-09T08:54:00"/>
        <d v="2023-06-06T10:19:00"/>
        <d v="2017-04-25T05:45:00"/>
        <d v="2017-05-23T07:00:00"/>
        <d v="2017-06-20T06:00:00"/>
        <d v="2017-07-24T06:08:00"/>
        <d v="2017-08-22T07:30:00"/>
        <d v="2017-09-06T06:45:00"/>
        <d v="2017-09-18T06:53:00"/>
        <d v="2017-10-11T07:10:00"/>
        <d v="2017-11-14T09:49:00"/>
        <d v="2017-12-18T07:30:00"/>
        <d v="2018-01-22T06:23:00"/>
        <d v="2018-02-05T06:00:00"/>
        <d v="2018-03-27T08:25:00"/>
        <d v="2018-04-23T08:15:00"/>
        <d v="2018-05-07T06:25:00"/>
        <d v="2018-06-19T06:00:00"/>
        <d v="2018-07-09T06:35:00"/>
        <d v="2018-08-06T05:32:00"/>
        <d v="2018-09-17T06:59:00"/>
        <d v="2018-10-15T06:22:00"/>
        <d v="2018-11-05T05:49:00"/>
        <d v="2018-11-13T05:53:00"/>
        <d v="2018-12-17T05:21:00"/>
        <d v="2019-01-22T06:35:00"/>
        <d v="2019-02-26T05:29:00"/>
        <d v="2019-03-12T05:35:00"/>
        <d v="2019-04-22T05:30:00"/>
        <d v="2019-05-21T05:31:00"/>
        <d v="2019-06-18T06:29:00"/>
        <d v="2019-07-22T05:45:00"/>
        <d v="2019-08-13T06:36:00"/>
        <d v="2019-09-16T06:35:00"/>
        <d v="2019-10-07T05:45:00"/>
        <d v="2019-11-04T06:01:00"/>
        <d v="2019-12-02T06:47:00"/>
        <d v="2020-01-21T06:19:00"/>
        <d v="2020-02-11T06:00:00"/>
        <d v="2020-03-09T05:38:00"/>
        <d v="2020-06-08T06:21:00"/>
        <d v="2020-07-14T05:07:00"/>
        <d v="2020-08-11T06:26:00"/>
        <d v="2020-09-08T06:07:00"/>
        <d v="2020-10-13T05:26:00"/>
        <d v="2020-11-11T05:15:00"/>
        <d v="2020-12-08T06:03:00"/>
        <d v="2021-02-10T05:58:00"/>
        <d v="2021-03-08T05:53:00"/>
        <d v="2021-04-12T06:13:00"/>
        <d v="2021-05-10T05:55:00"/>
        <d v="2021-06-07T06:29:00"/>
        <d v="2021-07-12T05:10:00"/>
        <d v="2021-08-09T05:56:00"/>
        <d v="2021-09-14T05:30:00"/>
        <d v="2021-10-13T05:57:00"/>
        <d v="2021-11-15T05:51:00"/>
        <d v="2021-12-13T06:16:00"/>
        <d v="2022-01-10T06:18:00"/>
        <d v="2022-02-07T07:07:00"/>
        <d v="2022-03-07T05:25:00"/>
        <d v="2022-04-11T05:55:00"/>
        <d v="2022-05-09T06:00:00"/>
        <d v="2022-06-06T06:34:00"/>
        <d v="2022-07-11T07:28:00"/>
        <d v="2022-08-08T06:00:00"/>
        <d v="2022-09-12T05:47:00"/>
        <d v="2022-10-10T05:45:00"/>
        <d v="2022-11-14T05:57:00"/>
        <d v="2022-12-12T06:15:00"/>
        <d v="2023-01-03T08:26:00"/>
        <d v="2023-02-13T07:02:00"/>
        <d v="2023-03-14T05:47:00"/>
        <d v="2023-04-11T06:59:00"/>
        <d v="2023-05-08T06:00:00"/>
        <d v="2023-06-13T06:09:00"/>
        <d v="2017-05-23T06:30:00"/>
        <d v="2017-07-11T09:50:00"/>
        <d v="2017-09-14T13:08:00"/>
        <d v="2017-09-14T13:26:00"/>
        <d v="2017-11-21T13:29:00"/>
        <d v="2018-01-09T13:00:00"/>
        <d v="2018-03-27T12:23:00"/>
        <d v="2018-05-15T12:28:00"/>
        <d v="2018-05-15T13:00:00"/>
        <d v="2018-07-24T13:55:00"/>
        <d v="2018-09-18T11:30:00"/>
        <d v="2018-11-19T12:00:00"/>
        <d v="2019-01-15T08:15:00"/>
        <d v="2019-03-19T08:15:00"/>
        <d v="2019-05-14T07:50:00"/>
        <d v="2019-07-16T08:43:00"/>
        <d v="2019-09-17T07:18:00"/>
        <d v="2019-11-20T09:08:00"/>
        <d v="2020-01-20T09:22:00"/>
        <d v="2020-03-18T08:21:00"/>
        <d v="2020-10-19T08:55:00"/>
        <d v="2021-02-10T08:00:00"/>
        <d v="2021-03-22T09:00:00"/>
        <d v="2021-05-19T08:35:00"/>
        <d v="2021-07-20T08:45:00"/>
        <d v="2021-09-21T07:21:00"/>
        <d v="2021-11-18T10:16:00"/>
        <d v="2022-01-25T09:22:00"/>
        <d v="2022-03-16T10:39:00"/>
        <d v="2022-05-17T08:45:00"/>
        <d v="2022-07-19T07:26:00"/>
        <d v="2022-09-20T09:00:00"/>
        <d v="2022-11-21T08:23:00"/>
        <d v="2023-01-18T08:22:00"/>
        <d v="2023-03-16T11:04:00"/>
        <d v="2015-03-17T09:44:00"/>
        <d v="2017-04-18T08:51:00"/>
        <d v="2017-05-09T07:46:00"/>
        <d v="2017-06-06T09:20:00"/>
        <d v="2017-07-05T07:55:00"/>
        <d v="2017-08-10T12:10:00"/>
        <d v="2017-09-05T08:44:00"/>
        <d v="2017-10-03T08:19:00"/>
        <d v="2017-11-14T09:02:00"/>
        <d v="2017-12-12T08:30:00"/>
        <d v="2018-01-02T09:15:00"/>
        <d v="2018-02-06T10:40:00"/>
        <d v="2018-03-05T08:15:00"/>
        <d v="2018-04-09T09:10:00"/>
        <d v="2018-05-01T07:46:00"/>
        <d v="2018-06-05T06:30:00"/>
        <d v="2018-07-02T08:01:00"/>
        <d v="2018-08-07T07:30:00"/>
        <d v="2018-09-04T10:51:00"/>
        <d v="2018-10-02T11:00:00"/>
        <d v="2018-11-13T07:43:00"/>
        <d v="2018-12-04T07:56:00"/>
        <d v="2019-01-03T06:45:00"/>
        <d v="2019-02-05T06:58:00"/>
        <d v="2019-03-05T06:51:00"/>
        <d v="2019-04-02T07:30:00"/>
        <d v="2019-04-30T07:00:00"/>
        <d v="2019-06-04T07:45:00"/>
        <d v="2019-07-02T07:10:00"/>
        <d v="2019-08-06T06:40:00"/>
        <d v="2019-09-03T07:32:00"/>
        <d v="2019-10-01T10:07:00"/>
        <d v="2019-11-05T06:56:00"/>
        <d v="2019-12-03T07:10:00"/>
        <d v="2020-01-07T06:50:00"/>
        <d v="2020-02-04T07:07:00"/>
        <d v="2020-03-03T07:41:00"/>
        <d v="2020-08-03T07:10:00"/>
        <d v="2020-09-01T07:57:00"/>
        <d v="2020-11-03T08:49:00"/>
        <d v="2020-12-01T08:48:00"/>
        <d v="2021-01-04T06:57:00"/>
        <d v="2021-02-18T08:43:00"/>
        <d v="2021-03-02T07:22:00"/>
        <d v="2021-04-06T06:56:00"/>
        <d v="2021-05-04T07:46:00"/>
        <d v="2021-06-01T06:54:00"/>
        <d v="2021-07-06T07:34:00"/>
        <d v="2021-08-02T07:01:00"/>
        <d v="2021-09-07T09:22:00"/>
        <d v="2021-10-05T06:30:00"/>
        <d v="2021-11-03T07:21:00"/>
        <d v="2021-12-13T07:58:00"/>
        <d v="2022-01-04T08:55:00"/>
        <d v="2022-02-01T07:06:00"/>
        <d v="2022-03-01T07:57:00"/>
        <d v="2022-04-06T06:58:00"/>
        <d v="2022-05-02T08:09:00"/>
        <d v="2022-06-08T08:39:00"/>
        <d v="2022-07-05T10:49:00"/>
        <d v="2022-08-03T08:09:00"/>
        <d v="2022-09-06T09:43:00"/>
        <d v="2022-10-03T07:19:00"/>
        <d v="2022-11-01T07:50:00"/>
        <d v="2022-12-15T07:27:00"/>
        <d v="2023-01-04T09:26:00"/>
        <d v="2023-02-06T09:35:00"/>
        <d v="2023-03-01T07:23:00"/>
        <d v="2023-04-04T07:59:00"/>
        <d v="2023-05-01T08:22:00"/>
        <d v="2023-06-05T07:36:00"/>
        <d v="2017-05-23T02:46:00"/>
        <d v="2017-07-26T08:09:00"/>
        <d v="2017-09-14T08:32:00"/>
        <d v="2017-11-21T09:47:00"/>
        <d v="2018-01-09T09:23:00"/>
        <d v="2018-03-27T08:20:00"/>
        <d v="2018-05-15T08:31:00"/>
        <d v="2018-07-24T09:20:00"/>
        <d v="2018-09-18T06:40:00"/>
        <d v="2018-11-19T08:20:00"/>
        <d v="2019-01-22T09:00:00"/>
        <d v="2019-03-18T08:50:00"/>
        <d v="2019-05-07T09:25:00"/>
        <d v="2019-07-09T08:30:00"/>
        <d v="2019-09-10T08:44:00"/>
        <d v="2019-12-09T09:08:00"/>
        <d v="2020-02-03T09:20:00"/>
        <d v="2020-03-19T08:43:00"/>
        <d v="2020-10-13T09:10:00"/>
        <d v="2020-11-10T08:19:00"/>
        <d v="2021-02-09T08:50:00"/>
        <d v="2021-03-09T09:30:00"/>
        <d v="2021-05-10T10:20:00"/>
        <d v="2021-07-22T08:09:00"/>
        <d v="2021-09-14T09:12:00"/>
        <d v="2021-11-10T09:26:00"/>
        <d v="2022-01-24T09:05:00"/>
        <d v="2022-03-10T11:15:00"/>
        <d v="2022-05-09T09:27:00"/>
        <d v="2022-07-13T09:35:00"/>
        <d v="2022-09-13T08:39:00"/>
        <d v="2022-11-08T09:00:00"/>
        <d v="2023-01-10T09:11:00"/>
        <d v="2023-03-08T09:18:00"/>
        <d v="2023-05-09T10:32:00"/>
        <d v="2014-08-13T07:30:00"/>
        <d v="2014-08-13T09:30:00"/>
        <d v="2014-08-13T11:15:00"/>
        <d v="2014-10-14T10:10:00"/>
        <d v="2014-10-14T11:10:00"/>
        <d v="2014-10-14T11:50:00"/>
        <d v="2017-06-08T07:10:00"/>
        <d v="2017-06-08T07:45:00"/>
        <d v="2017-06-08T08:10:00"/>
        <d v="2017-08-03T07:15:00"/>
        <d v="2017-08-03T07:50:00"/>
        <d v="2017-08-03T08:09:00"/>
        <d v="2017-10-19T07:25:00"/>
        <d v="2017-10-19T08:00:00"/>
        <d v="2017-10-19T08:20:00"/>
        <d v="2018-01-04T09:00:00"/>
        <d v="2018-03-13T09:05:00"/>
        <d v="2018-05-01T09:26:00"/>
        <d v="2018-06-20T08:50:00"/>
        <d v="2018-08-07T09:16:00"/>
        <d v="2018-10-16T09:03:00"/>
        <d v="2018-12-04T08:42:00"/>
        <d v="2019-02-11T09:55:00"/>
        <d v="2019-04-23T09:00:00"/>
        <d v="2019-06-04T08:25:00"/>
        <d v="2019-08-06T08:55:00"/>
        <d v="2019-10-16T10:05:00"/>
        <d v="2019-12-04T09:40:00"/>
        <d v="2020-02-11T07:50:00"/>
        <d v="2020-06-09T08:35:00"/>
        <d v="2020-08-04T08:07:00"/>
        <d v="2021-02-02T09:15:00"/>
        <d v="2021-04-07T08:45:00"/>
        <d v="2021-06-01T08:30:00"/>
        <d v="2021-08-03T08:38:00"/>
        <d v="2021-10-12T06:33:00"/>
        <d v="2021-12-14T08:20:00"/>
        <d v="2022-02-08T09:15:00"/>
        <d v="2022-04-26T08:29:00"/>
        <d v="2022-06-27T07:56:00"/>
        <d v="2022-08-02T07:33:00"/>
        <d v="2022-10-18T08:41:00"/>
        <d v="2022-11-29T10:26:00"/>
        <d v="2023-02-07T08:40:00"/>
        <d v="2023-05-16T08:30:00"/>
        <d v="2014-08-12T08:00:00"/>
        <d v="2014-08-12T11:15:00"/>
        <d v="2014-08-12T13:20:00"/>
        <d v="2014-10-13T12:10:00"/>
        <d v="2014-10-13T13:10:00"/>
        <d v="2014-10-13T14:10:00"/>
        <d v="2017-06-06T07:00:00"/>
        <d v="2017-06-06T07:35:00"/>
        <d v="2017-06-06T08:00:00"/>
        <d v="2017-08-02T06:55:00"/>
        <d v="2017-08-02T07:24:00"/>
        <d v="2017-08-02T07:50:00"/>
        <d v="2017-10-17T06:45:00"/>
        <d v="2017-10-17T07:15:00"/>
        <d v="2017-10-17T07:49:00"/>
        <d v="2018-01-02T09:20:00"/>
        <d v="2018-03-13T07:55:00"/>
        <d v="2018-05-01T07:20:00"/>
        <d v="2018-06-20T07:14:00"/>
        <d v="2018-08-07T06:46:00"/>
        <d v="2018-10-16T07:00:00"/>
        <d v="2018-12-04T07:45:00"/>
        <d v="2019-02-11T08:35:00"/>
        <d v="2019-04-23T07:25:00"/>
        <d v="2019-06-04T06:39:00"/>
        <d v="2019-08-06T07:15:00"/>
        <d v="2019-10-16T07:32:00"/>
        <d v="2019-12-03T08:35:00"/>
        <d v="2020-02-04T07:30:00"/>
        <d v="2020-06-09T06:47:00"/>
        <d v="2020-08-04T06:57:00"/>
        <d v="2021-02-02T07:41:00"/>
        <d v="2021-04-07T06:52:00"/>
        <d v="2021-06-01T07:04:00"/>
        <d v="2021-08-03T07:00:00"/>
        <d v="2021-10-20T06:52:00"/>
        <d v="2021-12-14T07:00:00"/>
        <d v="2022-02-08T07:20:00"/>
        <d v="2022-05-03T06:52:00"/>
        <d v="2022-06-01T06:42:00"/>
        <d v="2022-08-02T06:26:00"/>
        <d v="2022-10-18T07:54:00"/>
        <d v="2022-11-29T08:30:00"/>
        <d v="2023-02-07T07:40:00"/>
        <d v="2023-05-16T06:27:00"/>
        <d v="2014-09-02T11:00:00"/>
        <d v="2014-10-07T12:24:00"/>
        <d v="2017-04-06T08:40:00"/>
        <d v="2017-05-02T10:36:00"/>
        <d v="2017-07-05T10:49:00"/>
        <d v="2017-08-01T07:33:00"/>
        <d v="2017-09-05T10:45:00"/>
        <d v="2017-10-12T04:19:00"/>
        <d v="2017-12-05T08:20:00"/>
        <d v="2018-01-04T09:12:00"/>
        <d v="2018-02-07T09:30:00"/>
        <d v="2018-03-06T08:01:00"/>
        <d v="2018-04-03T10:43:00"/>
        <d v="2018-06-06T06:29:00"/>
        <d v="2018-07-02T11:29:00"/>
        <d v="2018-08-07T07:19:00"/>
        <d v="2018-09-04T10:15:00"/>
        <d v="2018-10-02T08:24:00"/>
        <d v="2018-11-06T08:25:00"/>
        <d v="2018-12-04T08:14:00"/>
        <d v="2019-01-03T08:00:00"/>
        <d v="2019-02-05T10:04:00"/>
        <d v="2019-03-05T09:58:00"/>
        <d v="2019-04-02T12:39:00"/>
        <d v="2019-04-29T11:35:00"/>
        <d v="2019-06-05T09:16:00"/>
        <d v="2019-07-08T09:05:00"/>
        <d v="2019-08-06T10:35:00"/>
        <d v="2019-09-03T12:50:00"/>
        <d v="2019-10-02T07:10:00"/>
        <d v="2019-11-05T12:45:00"/>
        <d v="2019-12-12T11:10:00"/>
        <d v="2020-01-07T10:34:00"/>
        <d v="2020-02-05T11:19:00"/>
        <d v="2020-03-03T10:30:00"/>
        <d v="2020-10-06T10:43:00"/>
        <d v="2020-11-03T10:40:00"/>
        <d v="2020-12-02T10:45:00"/>
        <d v="2020-12-16T07:31:00"/>
        <d v="2021-01-05T10:28:00"/>
        <d v="2021-02-02T11:01:00"/>
        <d v="2021-03-02T10:09:00"/>
        <d v="2021-04-06T10:37:00"/>
        <d v="2021-05-13T10:34:00"/>
        <d v="2021-06-02T09:16:00"/>
        <d v="2021-07-07T11:29:00"/>
        <d v="2021-08-04T11:04:00"/>
        <d v="2021-09-07T11:11:00"/>
        <d v="2021-10-05T08:57:00"/>
        <d v="2021-11-02T08:50:00"/>
        <d v="2021-12-08T10:00:00"/>
        <d v="2022-01-04T10:43:00"/>
        <d v="2022-02-01T10:27:00"/>
        <d v="2022-03-03T08:40:00"/>
        <d v="2022-07-05T10:52:00"/>
        <d v="2022-08-02T11:43:00"/>
        <d v="2022-11-03T07:42:00"/>
        <d v="2022-11-29T08:06:00"/>
        <d v="2023-01-04T08:15:00"/>
        <d v="2023-02-07T08:13:00"/>
        <d v="2023-02-28T09:51:00"/>
        <d v="2023-04-12T10:19:00"/>
        <d v="2023-05-09T10:19:00"/>
        <d v="2023-06-06T11:27:00"/>
        <d v="2023-07-06T07:15:00"/>
        <d v="2017-04-11T04:45:00"/>
        <d v="2017-05-02T05:45:00"/>
        <d v="2017-06-13T13:39:00"/>
        <d v="2017-07-25T05:55:00"/>
        <d v="2017-08-15T08:52:00"/>
        <d v="2017-09-12T09:44:00"/>
        <d v="2017-10-10T09:45:00"/>
        <d v="2017-11-21T12:36:00"/>
        <d v="2017-12-12T08:42:00"/>
        <d v="2018-01-09T08:45:00"/>
        <d v="2018-02-07T10:18:00"/>
        <d v="2018-02-13T09:46:00"/>
        <d v="2018-03-13T07:35:00"/>
        <d v="2018-04-17T11:28:00"/>
        <d v="2018-07-17T08:31:00"/>
        <d v="2018-08-28T08:22:00"/>
        <d v="2018-09-11T08:58:00"/>
        <d v="2018-10-23T10:52:00"/>
        <d v="2018-11-20T08:36:00"/>
        <d v="2018-12-11T10:05:00"/>
        <d v="2019-01-29T11:03:00"/>
        <d v="2019-02-19T09:57:00"/>
        <d v="2019-03-19T10:15:00"/>
        <d v="2019-04-09T13:04:00"/>
        <d v="2019-05-07T10:00:00"/>
        <d v="2019-06-11T08:59:00"/>
        <d v="2019-07-16T10:22:00"/>
        <d v="2019-08-13T09:47:00"/>
        <d v="2019-09-24T10:30:00"/>
        <d v="2019-10-08T11:30:00"/>
        <d v="2019-11-12T09:35:00"/>
        <d v="2019-12-10T09:43:00"/>
        <d v="2020-01-21T12:21:00"/>
        <d v="2020-02-11T09:01:00"/>
        <d v="2021-03-23T12:18:00"/>
        <d v="2021-04-27T08:26:00"/>
        <d v="2021-05-18T09:49:00"/>
        <d v="2021-06-15T10:45:00"/>
        <d v="2021-07-13T08:57:00"/>
        <d v="2021-08-17T07:48:00"/>
        <d v="2021-09-14T11:17:00"/>
        <d v="2021-10-19T09:16:00"/>
        <d v="2021-11-09T10:12:00"/>
        <d v="2021-12-14T11:53:00"/>
        <d v="2022-01-11T08:58:00"/>
        <d v="2022-02-08T09:31:00"/>
        <d v="2022-03-15T09:00:00"/>
        <d v="2022-04-12T11:05:00"/>
        <d v="2022-05-17T06:34:00"/>
        <d v="2022-06-28T09:42:00"/>
        <d v="2022-07-12T11:14:00"/>
        <d v="2022-08-09T08:35:00"/>
        <d v="2022-09-13T10:15:00"/>
        <d v="2022-10-04T11:44:00"/>
        <d v="2022-11-08T08:45:00"/>
        <d v="2022-12-13T13:06:00"/>
        <d v="2023-01-10T10:21:00"/>
        <d v="2023-03-01T09:26:00"/>
        <d v="2023-03-14T10:08:00"/>
        <d v="2023-04-11T10:55:00"/>
        <d v="2023-05-16T08:47:00"/>
        <d v="2023-06-13T08:52:00"/>
        <d v="2017-04-04T02:40:00"/>
        <d v="2017-04-18T03:40:00"/>
        <d v="2017-05-09T03:15:00"/>
        <d v="2017-05-23T03:36:00"/>
        <d v="2017-06-06T09:01:00"/>
        <d v="2017-07-11T09:22:00"/>
        <d v="2017-08-01T08:36:00"/>
        <d v="2017-09-05T11:23:00"/>
        <d v="2017-10-03T07:54:00"/>
        <d v="2017-11-07T08:07:00"/>
        <d v="2018-01-02T08:47:00"/>
        <d v="2018-01-08T09:23:00"/>
        <d v="2018-02-06T09:46:00"/>
        <d v="2018-03-06T08:37:00"/>
        <d v="2018-04-03T07:55:00"/>
        <d v="2018-05-01T07:24:00"/>
        <d v="2018-07-24T10:19:00"/>
        <d v="2018-08-07T09:58:00"/>
        <d v="2018-09-04T08:45:00"/>
        <d v="2018-10-02T07:55:00"/>
        <d v="2018-11-27T08:15:00"/>
        <d v="2018-12-04T09:45:00"/>
        <d v="2019-01-08T07:57:00"/>
        <d v="2019-02-05T10:16:00"/>
        <d v="2019-03-05T08:38:00"/>
        <d v="2019-04-02T09:45:00"/>
        <d v="2019-05-14T07:20:00"/>
        <d v="2019-06-04T08:12:00"/>
        <d v="2019-07-30T08:27:00"/>
        <d v="2019-08-06T11:45:00"/>
        <d v="2019-09-03T08:51:00"/>
        <d v="2019-10-01T09:45:00"/>
        <d v="2019-11-05T09:00:00"/>
        <d v="2019-12-17T09:20:00"/>
        <d v="2020-01-07T12:00:00"/>
        <d v="2020-02-11T08:07:00"/>
        <d v="2020-10-20T10:10:00"/>
        <d v="2020-12-01T10:30:00"/>
        <d v="2021-03-09T08:43:00"/>
        <d v="2021-04-13T08:40:00"/>
        <d v="2021-05-04T08:32:00"/>
        <d v="2021-06-01T08:19:00"/>
        <d v="2021-07-06T08:11:00"/>
        <d v="2021-08-10T07:01:00"/>
        <d v="2021-09-28T07:07:00"/>
        <d v="2021-10-05T07:22:00"/>
        <d v="2021-11-02T07:24:00"/>
        <d v="2021-12-07T07:22:00"/>
        <d v="2022-01-18T07:00:00"/>
        <d v="2022-02-01T09:38:00"/>
        <d v="2022-03-01T08:02:00"/>
        <d v="2022-04-05T08:47:00"/>
        <d v="2022-05-03T08:32:00"/>
        <d v="2022-06-21T08:41:00"/>
        <d v="2022-07-05T08:21:00"/>
        <d v="2022-08-02T07:51:00"/>
        <d v="2022-09-06T11:57:00"/>
        <d v="2022-10-11T07:53:00"/>
        <d v="2022-11-01T07:28:00"/>
        <d v="2022-12-12T08:42:00"/>
        <d v="2023-01-17T09:02:00"/>
        <d v="2023-03-07T09:16:00"/>
        <d v="2023-05-04T07:12:00"/>
        <d v="2023-05-08T09:44:00"/>
        <d v="2023-06-08T07:30:00"/>
        <d v="2018-03-06T08:13:00"/>
        <d v="2018-04-03T08:48:00"/>
        <d v="2018-05-01T08:28:00"/>
        <d v="2018-06-05T09:55:00"/>
        <d v="2018-07-02T09:30:00"/>
        <d v="2018-08-07T11:45:00"/>
        <d v="2018-09-04T11:00:00"/>
        <d v="2018-10-02T11:45:00"/>
        <d v="2018-11-06T10:45:00"/>
        <d v="2018-12-04T11:00:00"/>
        <d v="2019-01-30T10:55:00"/>
        <d v="2019-02-05T10:30:00"/>
        <d v="2019-03-05T11:40:00"/>
        <d v="2019-04-03T09:45:00"/>
        <d v="2019-05-02T09:55:00"/>
        <d v="2019-06-04T08:51:00"/>
        <d v="2019-07-02T11:25:00"/>
        <d v="2019-08-05T11:19:00"/>
        <d v="2019-09-04T11:58:00"/>
        <d v="2019-10-01T12:30:00"/>
        <d v="2019-11-07T09:14:00"/>
        <d v="2019-12-03T10:45:00"/>
        <d v="2020-01-07T09:21:00"/>
        <d v="2020-02-04T10:30:00"/>
        <d v="2020-03-03T09:15:00"/>
        <d v="2020-07-06T08:33:00"/>
        <d v="2020-08-11T08:38:00"/>
        <d v="2020-09-01T08:10:00"/>
        <d v="2020-10-08T07:55:00"/>
        <d v="2021-01-05T10:20:00"/>
        <d v="2021-02-02T07:55:00"/>
        <d v="2021-03-02T09:30:00"/>
        <d v="2021-05-12T12:31:00"/>
        <d v="2021-06-03T10:20:00"/>
        <d v="2021-07-06T09:30:00"/>
        <d v="2021-08-04T09:23:00"/>
        <d v="2021-09-08T09:28:00"/>
        <d v="2021-10-05T09:30:00"/>
        <d v="2021-11-09T10:10:00"/>
        <d v="2021-12-14T08:45:00"/>
        <d v="2022-01-04T09:58:00"/>
        <d v="2022-02-01T09:10:00"/>
        <d v="2022-03-01T10:10:00"/>
        <d v="2022-04-13T09:46:00"/>
        <d v="2022-05-04T10:29:00"/>
        <d v="2022-06-07T11:08:00"/>
        <d v="2022-12-07T09:45:00"/>
        <d v="2023-01-10T10:30:00"/>
        <d v="2023-02-07T10:55:00"/>
        <d v="2023-03-14T09:25:00"/>
        <d v="2023-04-05T09:45:00"/>
        <d v="2023-05-03T11:45:00"/>
        <d v="2023-06-06T10:50:00"/>
        <d v="2017-04-12T10:32:00"/>
        <d v="2017-05-10T13:00:00"/>
        <d v="2017-07-10T08:38:00"/>
        <d v="2017-08-08T07:57:00"/>
        <d v="2017-09-11T08:35:00"/>
        <d v="2017-10-12T08:15:00"/>
        <d v="2017-11-15T11:00:00"/>
        <d v="2017-12-11T09:20:00"/>
        <d v="2018-01-16T11:09:00"/>
        <d v="2018-02-20T10:20:00"/>
        <d v="2018-03-20T09:47:00"/>
        <d v="2018-04-24T10:03:00"/>
        <d v="2018-05-22T09:37:00"/>
        <d v="2018-06-19T08:51:00"/>
        <d v="2018-07-17T09:46:00"/>
        <d v="2018-08-21T07:37:00"/>
        <d v="2018-09-18T08:45:00"/>
        <d v="2018-10-17T08:58:00"/>
        <d v="2018-11-20T10:49:00"/>
        <d v="2018-12-17T08:10:00"/>
        <d v="2019-01-14T09:36:00"/>
        <d v="2019-02-19T08:43:00"/>
        <d v="2019-03-19T10:00:00"/>
        <d v="2019-04-23T10:05:00"/>
        <d v="2019-05-21T09:30:00"/>
        <d v="2019-06-18T09:29:00"/>
        <d v="2019-07-16T09:50:00"/>
        <d v="2019-08-20T09:23:00"/>
        <d v="2019-09-17T09:15:00"/>
        <d v="2019-10-15T09:00:00"/>
        <d v="2019-11-19T10:15:00"/>
        <d v="2019-12-17T09:45:00"/>
        <d v="2020-01-14T08:30:00"/>
        <d v="2020-02-11T10:56:00"/>
        <d v="2020-03-10T09:14:00"/>
        <d v="2020-06-09T08:48:00"/>
        <d v="2020-07-14T09:47:00"/>
        <d v="2020-08-11T09:05:00"/>
        <d v="2020-09-09T08:16:00"/>
        <d v="2020-10-13T07:40:00"/>
        <d v="2020-11-16T09:41:00"/>
        <d v="2020-12-08T08:40:00"/>
        <d v="2021-01-14T10:30:00"/>
        <d v="2021-03-09T08:58:00"/>
        <d v="2021-04-13T10:37:00"/>
        <d v="2021-05-11T09:44:00"/>
        <d v="2021-06-08T10:16:00"/>
        <d v="2021-07-13T08:09:00"/>
        <d v="2021-08-10T11:44:00"/>
        <d v="2021-09-14T10:01:00"/>
        <d v="2021-10-12T08:50:00"/>
        <d v="2021-11-09T09:55:00"/>
        <d v="2021-12-14T11:01:00"/>
        <d v="2022-01-13T08:22:00"/>
        <d v="2022-02-08T09:04:00"/>
        <d v="2022-03-08T08:24:00"/>
        <d v="2022-04-19T10:50:00"/>
        <d v="2022-05-10T08:09:00"/>
        <d v="2022-07-14T09:09:00"/>
        <d v="2022-08-09T08:24:00"/>
        <d v="2022-09-14T07:48:00"/>
        <d v="2022-10-11T07:55:00"/>
        <d v="2022-11-14T09:41:00"/>
        <d v="2022-12-12T08:31:00"/>
        <d v="2023-01-10T11:33:00"/>
        <d v="2023-02-21T09:58:00"/>
        <d v="2023-03-14T09:09:00"/>
        <d v="2023-04-11T08:25:00"/>
        <d v="2023-05-09T09:04:00"/>
        <d v="2023-06-13T09:35:00"/>
        <d v="2023-07-10T10:55:00"/>
        <d v="2017-05-09T03:39:00"/>
        <d v="2017-06-15T08:15:00"/>
        <d v="2017-07-13T08:15:00"/>
        <d v="2017-08-10T07:52:00"/>
        <d v="2017-09-14T07:35:00"/>
        <d v="2017-10-10T11:55:00"/>
        <d v="2017-11-14T08:55:00"/>
        <d v="2017-12-13T09:30:00"/>
        <d v="2018-01-09T09:20:00"/>
        <d v="2018-02-13T08:22:00"/>
        <d v="2018-03-13T10:03:00"/>
        <d v="2018-04-17T08:10:00"/>
        <d v="2018-05-08T08:05:00"/>
        <d v="2018-06-12T09:15:00"/>
        <d v="2018-07-10T08:57:00"/>
        <d v="2018-08-16T06:46:00"/>
        <d v="2018-09-11T10:30:00"/>
        <d v="2018-10-09T10:09:00"/>
        <d v="2018-11-13T11:15:00"/>
        <d v="2018-12-11T08:45:00"/>
        <d v="2019-01-08T10:18:00"/>
        <d v="2019-02-11T12:12:00"/>
        <d v="2019-03-12T10:18:00"/>
        <d v="2019-04-16T10:37:00"/>
        <d v="2019-05-07T12:17:00"/>
        <d v="2019-06-11T09:52:00"/>
        <d v="2019-07-09T07:53:00"/>
        <d v="2019-08-13T09:59:00"/>
        <d v="2019-09-10T10:02:00"/>
        <d v="2019-10-08T06:55:00"/>
        <d v="2019-11-12T07:48:00"/>
        <d v="2019-12-10T11:45:00"/>
        <d v="2020-01-21T09:08:00"/>
        <d v="2020-02-18T09:30:00"/>
        <d v="2020-03-17T08:11:00"/>
        <d v="2020-06-16T07:20:00"/>
        <d v="2020-07-21T07:10:00"/>
        <d v="2020-09-16T09:42:00"/>
        <d v="2020-11-10T10:00:00"/>
        <d v="2020-12-15T09:35:00"/>
        <d v="2021-01-19T10:45:00"/>
        <d v="2021-02-16T10:05:00"/>
        <d v="2021-03-17T09:25:00"/>
        <d v="2021-04-20T10:25:00"/>
        <d v="2021-05-18T10:09:00"/>
        <d v="2021-06-15T08:03:00"/>
        <d v="2021-07-20T07:18:00"/>
        <d v="2021-08-17T09:09:00"/>
        <d v="2021-09-21T09:12:00"/>
        <d v="2021-10-19T10:03:00"/>
        <d v="2021-11-16T09:32:00"/>
        <d v="2022-01-18T09:24:00"/>
        <d v="2022-02-14T10:20:00"/>
        <d v="2022-03-15T10:37:00"/>
        <d v="2022-04-20T11:01:00"/>
        <d v="2022-05-16T11:50:00"/>
        <d v="2022-06-14T10:12:00"/>
        <d v="2022-07-19T09:16:00"/>
        <d v="2022-08-17T08:02:00"/>
        <d v="2022-09-21T12:14:00"/>
        <d v="2022-10-18T08:51:00"/>
        <d v="2022-11-16T10:49:00"/>
        <d v="2022-12-14T10:00:00"/>
        <d v="2023-01-17T10:20:00"/>
        <d v="2023-02-27T10:01:00"/>
        <d v="2023-03-21T09:54:00"/>
        <d v="2023-04-24T10:56:00"/>
        <d v="2023-05-16T10:59:00"/>
        <d v="2023-06-14T09:58:00"/>
        <d v="2017-06-20T10:05:00"/>
        <d v="2017-07-11T07:30:00"/>
        <d v="2017-08-01T07:08:00"/>
        <d v="2017-09-05T09:59:00"/>
        <d v="2017-10-03T10:00:00"/>
        <d v="2018-07-17T12:32:00"/>
        <d v="2018-08-07T08:14:00"/>
        <d v="2018-09-04T09:28:00"/>
        <d v="2018-10-02T09:20:00"/>
        <d v="2019-01-08T10:13:00"/>
        <d v="2019-02-21T06:55:00"/>
        <d v="2019-03-19T11:25:00"/>
        <d v="2019-04-16T09:20:00"/>
        <d v="2019-05-28T11:30:00"/>
        <d v="2019-06-18T09:10:00"/>
        <d v="2019-07-16T11:00:00"/>
        <d v="2019-08-27T08:30:00"/>
        <d v="2019-09-10T09:58:00"/>
        <d v="2019-10-01T09:00:00"/>
        <d v="2019-11-19T09:31:00"/>
        <d v="2019-12-10T08:15:00"/>
        <d v="2020-01-14T07:46:00"/>
        <d v="2020-01-28T10:00:00"/>
        <d v="2020-03-10T09:01:00"/>
        <d v="2020-09-14T11:14:00"/>
        <d v="2020-10-05T11:20:00"/>
        <d v="2020-11-03T06:52:00"/>
        <d v="2020-12-01T09:40:00"/>
        <d v="2021-07-15T11:38:00"/>
        <d v="2021-08-03T11:11:00"/>
        <d v="2021-09-07T10:30:00"/>
        <d v="2021-10-05T08:21:00"/>
        <d v="2021-11-01T10:00:00"/>
        <d v="2021-12-06T09:51:00"/>
        <d v="2022-01-04T09:15:00"/>
        <d v="2022-02-08T08:02:00"/>
        <d v="2022-03-08T09:29:00"/>
        <d v="2022-04-05T12:26:00"/>
        <d v="2022-05-03T10:15:00"/>
        <d v="2022-05-31T11:15:00"/>
        <d v="2022-07-05T10:08:00"/>
        <d v="2022-08-01T09:45:00"/>
        <d v="2022-09-07T10:30:00"/>
        <d v="2022-10-04T10:16:00"/>
        <d v="2022-11-09T08:32:00"/>
        <d v="2022-12-14T11:19:00"/>
        <d v="2023-01-04T09:30:00"/>
        <d v="2023-02-14T08:44:00"/>
        <d v="2023-03-07T09:00:00"/>
        <d v="2023-04-11T11:05:00"/>
        <d v="2023-05-02T10:09:00"/>
        <d v="2023-06-06T06:54:00"/>
        <d v="2023-07-05T08:34:00"/>
        <d v="2017-05-02T10:33:00"/>
        <d v="2017-06-06T08:14:00"/>
        <d v="2017-07-11T10:15:00"/>
        <d v="2017-08-01T12:56:00"/>
        <d v="2017-09-05T10:15:00"/>
        <d v="2017-10-03T08:46:00"/>
        <d v="2017-11-08T09:26:00"/>
        <d v="2017-12-05T09:16:00"/>
        <d v="2018-01-02T10:58:00"/>
        <d v="2018-02-06T08:52:00"/>
        <d v="2018-03-06T12:53:00"/>
        <d v="2018-04-11T10:30:00"/>
        <d v="2018-05-01T08:41:00"/>
        <d v="2018-06-05T08:42:00"/>
        <d v="2018-07-02T09:25:00"/>
        <d v="2018-08-07T08:52:00"/>
        <d v="2018-09-04T09:25:00"/>
        <d v="2018-10-01T11:17:00"/>
        <d v="2018-11-06T09:02:00"/>
        <d v="2018-12-04T09:39:00"/>
        <d v="2019-01-08T09:51:00"/>
        <d v="2019-02-11T12:41:00"/>
        <d v="2019-03-11T12:00:00"/>
        <d v="2019-04-01T09:40:00"/>
        <d v="2019-05-01T09:18:00"/>
        <d v="2019-06-04T07:47:00"/>
        <d v="2019-07-09T09:28:00"/>
        <d v="2019-08-07T09:37:00"/>
        <d v="2019-09-03T09:56:00"/>
        <d v="2019-10-01T09:15:00"/>
        <d v="2019-11-05T09:12:00"/>
        <d v="2019-12-03T08:36:00"/>
        <d v="2020-01-22T11:24:00"/>
        <d v="2020-02-04T13:29:00"/>
        <d v="2020-03-04T12:59:00"/>
        <d v="2021-02-10T09:12:00"/>
        <d v="2021-03-02T09:40:00"/>
        <d v="2021-04-05T08:44:00"/>
        <d v="2021-05-03T09:45:00"/>
        <d v="2021-06-02T08:34:00"/>
        <d v="2021-07-06T07:35:00"/>
        <d v="2021-08-03T07:50:00"/>
        <d v="2021-09-07T09:04:00"/>
        <d v="2021-10-26T07:56:00"/>
        <d v="2022-01-11T10:20:00"/>
        <d v="2022-02-01T08:36:00"/>
        <d v="2022-03-01T07:50:00"/>
        <d v="2022-04-05T08:20:00"/>
        <d v="2022-05-02T08:25:00"/>
        <d v="2022-06-08T07:53:00"/>
        <d v="2022-07-05T07:52:00"/>
        <d v="2022-08-09T09:20:00"/>
        <d v="2022-09-06T08:43:00"/>
        <d v="2022-09-26T11:13:00"/>
        <d v="2023-01-04T09:20:00"/>
        <d v="2023-02-07T10:10:00"/>
        <d v="2023-03-14T09:00:00"/>
        <d v="2023-03-28T10:05:00"/>
        <d v="2023-04-26T09:00:00"/>
        <d v="2023-06-06T07:45:00"/>
        <d v="2017-11-07T11:55:00"/>
        <d v="2017-12-12T10:25:00"/>
        <d v="2018-01-09T10:26:00"/>
        <d v="2018-02-13T12:07:00"/>
        <d v="2018-03-13T11:12:00"/>
        <d v="2018-04-10T10:38:00"/>
        <d v="2018-05-08T11:28:00"/>
        <d v="2018-06-12T10:35:00"/>
        <d v="2018-07-10T10:20:00"/>
        <d v="2018-08-14T12:49:00"/>
        <d v="2018-09-11T11:06:00"/>
        <d v="2018-10-09T11:26:00"/>
        <d v="2018-11-14T09:21:00"/>
        <d v="2018-12-11T10:35:00"/>
        <d v="2019-01-08T10:24:00"/>
        <d v="2019-02-19T10:33:00"/>
        <d v="2019-03-12T10:07:00"/>
        <d v="2019-04-16T11:00:00"/>
        <d v="2019-05-07T09:30:00"/>
        <d v="2019-06-11T11:05:00"/>
        <d v="2019-07-09T10:55:00"/>
        <d v="2019-08-13T09:56:00"/>
        <d v="2019-09-10T09:27:00"/>
        <d v="2019-10-15T10:30:00"/>
        <d v="2019-11-12T08:41:00"/>
        <d v="2019-12-10T09:21:00"/>
        <d v="2020-01-14T12:39:00"/>
        <d v="2020-02-11T10:09:00"/>
        <d v="2020-03-10T09:27:00"/>
        <d v="2020-07-14T13:48:00"/>
        <d v="2020-08-11T13:00:00"/>
        <d v="2020-09-22T10:32:00"/>
        <d v="2020-10-20T12:24:00"/>
        <d v="2020-11-17T12:03:00"/>
        <d v="2020-12-08T10:14:00"/>
        <d v="2021-01-26T14:10:00"/>
        <d v="2021-02-23T11:00:00"/>
        <d v="2021-03-23T10:35:00"/>
        <d v="2021-04-06T10:01:00"/>
        <d v="2021-05-11T12:08:00"/>
        <d v="2021-06-01T13:58:00"/>
        <d v="2021-07-06T13:10:00"/>
        <d v="2021-08-17T09:49:00"/>
        <d v="2021-09-07T09:14:00"/>
        <d v="2021-10-05T10:21:00"/>
        <d v="2021-11-09T12:44:00"/>
        <d v="2021-12-14T11:00:00"/>
        <d v="2022-01-11T13:37:00"/>
        <d v="2022-02-08T11:44:00"/>
        <d v="2022-03-08T10:19:00"/>
        <d v="2022-04-19T12:42:00"/>
        <d v="2022-05-03T10:38:00"/>
        <d v="2022-05-31T14:05:00"/>
        <d v="2022-07-12T10:47:00"/>
        <d v="2022-08-02T08:52:00"/>
        <d v="2022-09-13T12:13:00"/>
        <d v="2022-10-04T12:00:00"/>
        <d v="2022-11-08T11:08:00"/>
        <d v="2022-12-12T13:38:00"/>
        <d v="2023-02-07T10:38:00"/>
        <d v="2023-03-07T12:17:00"/>
        <d v="2023-04-12T10:06:00"/>
        <d v="2023-05-09T12:31:00"/>
        <d v="2023-06-13T09:48:00"/>
        <d v="2023-07-05T10:04:00"/>
        <d v="2017-06-13T10:25:00"/>
        <d v="2017-07-11T10:18:00"/>
        <d v="2017-08-15T09:30:00"/>
        <d v="2017-09-19T11:25:00"/>
        <d v="2017-10-17T09:27:00"/>
        <d v="2017-11-14T10:08:00"/>
        <d v="2017-12-12T10:20:00"/>
        <d v="2018-01-23T11:27:00"/>
        <d v="2018-03-14T11:33:00"/>
        <d v="2018-03-28T08:40:00"/>
        <d v="2018-04-24T08:50:00"/>
        <d v="2018-05-22T10:50:00"/>
        <d v="2018-06-26T10:43:00"/>
        <d v="2018-07-24T09:18:00"/>
        <d v="2018-08-28T10:30:00"/>
        <d v="2018-09-25T11:13:00"/>
        <d v="2018-10-23T10:47:00"/>
        <d v="2018-11-27T11:00:00"/>
        <d v="2018-12-18T11:06:00"/>
        <d v="2019-01-23T08:55:00"/>
        <d v="2019-04-23T08:24:00"/>
        <d v="2019-05-21T09:35:00"/>
        <d v="2019-06-25T09:14:00"/>
        <d v="2019-07-23T09:36:00"/>
        <d v="2019-08-01T10:04:00"/>
        <d v="2019-08-06T09:01:00"/>
        <d v="2019-08-27T08:31:00"/>
        <d v="2019-09-24T10:01:00"/>
        <d v="2019-10-22T08:20:00"/>
        <d v="2019-11-26T09:05:00"/>
        <d v="2019-12-19T09:11:00"/>
        <d v="2020-01-28T10:27:00"/>
        <d v="2020-02-13T09:28:00"/>
        <d v="2020-03-12T10:48:00"/>
        <d v="2020-07-07T12:18:00"/>
        <d v="2020-08-04T11:33:00"/>
        <d v="2020-09-01T10:28:00"/>
        <d v="2020-12-02T14:02:00"/>
        <d v="2021-02-02T14:25:00"/>
        <d v="2021-03-03T16:44:00"/>
        <d v="2021-04-26T17:05:00"/>
        <d v="2021-05-13T10:36:00"/>
        <d v="2021-06-08T10:47:00"/>
        <d v="2021-07-13T09:45:00"/>
        <d v="2021-09-07T14:31:00"/>
        <d v="2021-09-28T14:34:00"/>
        <d v="2021-11-16T13:22:00"/>
        <d v="2021-12-07T14:56:00"/>
        <d v="2022-01-25T14:00:00"/>
        <d v="2022-02-01T09:57:00"/>
        <d v="2022-02-08T12:57:00"/>
        <d v="2022-03-01T11:31:00"/>
        <d v="2022-04-05T10:15:00"/>
        <d v="2022-05-10T09:47:00"/>
        <d v="2022-07-05T13:12:00"/>
        <d v="2022-08-02T08:37:00"/>
        <d v="2022-08-30T15:07:00"/>
        <d v="2023-01-10T13:29:00"/>
        <d v="2023-01-31T09:22:00"/>
        <d v="2023-03-15T13:10:00"/>
        <d v="2023-04-10T17:42:00"/>
        <d v="2023-05-02T14:33:00"/>
        <d v="2023-06-07T15:00:00"/>
        <d v="2018-03-13T09:24:00"/>
        <d v="2018-04-10T10:35:00"/>
        <d v="2018-05-08T11:27:00"/>
        <d v="2018-06-05T10:25:00"/>
        <d v="2018-07-02T10:26:00"/>
        <d v="2018-08-14T09:03:00"/>
        <d v="2018-09-11T10:00:00"/>
        <d v="2018-10-09T10:28:00"/>
        <d v="2018-11-06T09:22:00"/>
        <d v="2018-12-04T10:45:00"/>
        <d v="2019-01-28T09:45:00"/>
        <d v="2019-03-04T11:54:00"/>
        <d v="2019-03-12T11:02:00"/>
        <d v="2019-04-09T09:46:00"/>
        <d v="2019-05-07T09:46:00"/>
        <d v="2019-05-22T13:55:00"/>
        <d v="2019-06-04T10:45:00"/>
        <d v="2019-07-01T10:33:00"/>
        <d v="2019-09-04T11:40:00"/>
        <d v="2019-09-10T10:01:00"/>
        <d v="2019-09-18T10:41:00"/>
        <d v="2019-10-08T11:00:00"/>
        <d v="2019-11-05T10:06:00"/>
        <d v="2019-12-04T10:25:00"/>
        <d v="2020-01-07T10:45:00"/>
        <d v="2020-02-11T09:13:00"/>
        <d v="2020-03-10T10:59:00"/>
        <d v="2020-07-07T09:42:00"/>
        <d v="2020-10-20T09:50:00"/>
        <d v="2020-11-03T12:35:00"/>
        <d v="2021-02-09T13:20:00"/>
        <d v="2021-03-15T10:00:00"/>
        <d v="2021-04-12T10:55:00"/>
        <d v="2021-05-11T11:43:00"/>
        <d v="2021-06-08T09:55:00"/>
        <d v="2021-07-13T08:38:00"/>
        <d v="2021-08-10T09:17:00"/>
        <d v="2021-08-30T09:41:00"/>
        <d v="2021-10-11T10:50:00"/>
        <d v="2021-11-08T11:13:00"/>
        <d v="2022-01-12T11:10:00"/>
        <d v="2022-02-07T10:22:00"/>
        <d v="2022-03-08T11:15:00"/>
        <d v="2022-04-04T10:26:00"/>
        <d v="2022-05-02T10:45:00"/>
        <d v="2022-06-07T12:41:00"/>
        <d v="2022-07-11T13:30:00"/>
        <d v="2022-08-08T09:53:00"/>
        <d v="2022-09-06T11:02:00"/>
        <d v="2022-10-17T10:32:00"/>
        <d v="2022-11-14T10:57:00"/>
        <d v="2022-12-13T10:20:00"/>
        <d v="2023-02-08T10:32:00"/>
        <d v="2023-05-10T10:19:00"/>
        <d v="2018-11-12T10:40:00"/>
        <d v="2018-12-11T12:25:00"/>
        <d v="2019-01-22T10:49:00"/>
        <d v="2019-03-19T11:00:00"/>
        <d v="2019-04-16T13:38:00"/>
        <d v="2019-05-15T09:41:00"/>
        <d v="2019-06-11T14:35:00"/>
        <d v="2019-07-17T09:05:00"/>
        <d v="2019-07-31T12:23:00"/>
        <d v="2019-08-07T10:42:00"/>
        <d v="2019-09-03T13:30:00"/>
        <d v="2019-10-01T11:29:00"/>
        <d v="2019-11-13T10:05:00"/>
        <d v="2020-01-08T09:28:00"/>
        <d v="2020-02-19T09:30:00"/>
        <d v="2020-03-03T11:05:00"/>
        <d v="2020-07-06T11:05:00"/>
        <d v="2020-10-28T10:20:00"/>
        <d v="2020-11-17T10:45:00"/>
        <d v="2021-02-17T10:56:00"/>
        <d v="2021-03-02T11:19:00"/>
        <d v="2021-05-05T09:40:00"/>
        <d v="2021-06-01T11:46:00"/>
        <d v="2021-07-14T09:20:00"/>
        <d v="2021-08-03T10:09:00"/>
        <d v="2021-09-01T10:09:00"/>
        <d v="2021-11-09T10:45:00"/>
        <d v="2022-01-18T11:38:00"/>
        <d v="2022-02-01T11:52:00"/>
        <d v="2022-03-01T11:55:00"/>
        <d v="2022-03-29T13:05:00"/>
        <d v="2022-05-03T12:57:00"/>
        <d v="2022-06-01T11:15:00"/>
        <d v="2022-07-05T10:20:00"/>
        <d v="2022-08-02T10:22:00"/>
        <d v="2022-08-29T10:20:00"/>
        <d v="2022-09-28T11:26:00"/>
        <d v="2022-11-22T12:46:00"/>
        <d v="2022-11-29T12:45:00"/>
        <d v="2023-07-04T11:09:00"/>
        <d v="2017-06-06T14:36:00"/>
        <d v="2017-06-13T11:27:00"/>
        <d v="2017-06-20T23:43:00"/>
        <d v="2017-06-27T13:00:00"/>
        <d v="2017-07-11T12:09:00"/>
        <d v="2017-07-18T13:25:00"/>
        <d v="2017-07-25T11:24:00"/>
        <d v="2017-08-01T10:56:00"/>
        <d v="2017-08-08T13:59:00"/>
        <d v="2017-09-05T11:10:00"/>
        <d v="2018-05-29T10:58:00"/>
        <d v="2018-06-12T12:49:00"/>
        <d v="2018-07-10T10:59:00"/>
        <d v="2018-07-31T12:15:00"/>
        <d v="2018-08-07T15:14:00"/>
        <d v="2018-08-14T11:35:00"/>
        <d v="2018-08-21T12:12:00"/>
        <d v="2018-09-11T11:36:00"/>
        <d v="2018-09-18T12:29:00"/>
        <d v="2018-09-25T23:15:00"/>
        <d v="2018-10-10T00:38:00"/>
        <d v="2018-10-16T10:47:00"/>
        <d v="2019-06-11T11:15:00"/>
        <d v="2019-06-18T10:56:00"/>
        <d v="2019-07-09T11:26:00"/>
        <d v="2019-07-23T11:08:00"/>
        <d v="2019-08-06T12:50:00"/>
        <d v="2019-08-13T14:19:00"/>
        <d v="2019-09-03T10:53:00"/>
        <d v="2019-09-10T11:27:00"/>
        <d v="2019-09-17T11:55:00"/>
        <d v="2019-09-24T12:45:00"/>
        <d v="2019-10-01T12:50:00"/>
        <d v="2019-10-09T11:10:00"/>
        <d v="2020-06-02T13:09:00"/>
        <d v="2020-06-17T11:55:00"/>
        <d v="2020-07-01T16:30:00"/>
        <d v="2020-07-28T16:56:00"/>
        <d v="2020-08-03T12:10:00"/>
        <d v="2020-08-10T12:10:00"/>
        <d v="2020-08-24T11:45:00"/>
        <d v="2020-08-31T12:20:00"/>
        <d v="2020-09-07T11:00:00"/>
        <d v="2020-09-21T11:40:00"/>
        <d v="2021-05-25T11:50:00"/>
        <d v="2021-06-01T09:51:00"/>
        <d v="2021-06-08T12:01:00"/>
        <d v="2021-06-21T11:45:00"/>
        <d v="2021-07-05T11:47:00"/>
        <d v="2021-07-20T13:00:00"/>
        <d v="2021-08-03T13:29:00"/>
        <d v="2021-08-17T13:59:00"/>
        <d v="2021-09-06T12:19:00"/>
        <d v="2021-09-14T13:30:00"/>
        <d v="2021-09-21T12:20:00"/>
        <d v="2021-10-11T12:09:00"/>
        <d v="2022-06-06T11:55:00"/>
        <d v="2022-06-11T12:20:00"/>
        <d v="2022-06-18T11:30:00"/>
        <d v="2022-07-02T11:57:00"/>
        <d v="2022-07-09T15:06:00"/>
        <d v="2022-07-16T15:50:00"/>
        <d v="2022-07-30T11:45:00"/>
        <d v="2022-08-13T14:03:00"/>
        <d v="2022-08-27T12:21:00"/>
        <d v="2022-09-13T12:31:00"/>
        <d v="2022-10-03T13:05:00"/>
        <d v="2022-10-11T13:58:00"/>
        <d v="2017-04-29T09:10:00"/>
        <d v="2017-06-27T11:22:00"/>
        <d v="2017-06-27T12:48:00"/>
        <d v="2017-06-27T14:44:00"/>
        <d v="2017-06-27T17:11:00"/>
        <d v="2017-07-04T12:48:00"/>
        <d v="2017-07-04T18:22:00"/>
        <d v="2017-07-04T19:04:00"/>
        <d v="2017-07-04T22:33:00"/>
        <d v="2017-08-01T10:44:00"/>
        <d v="2017-08-01T11:46:00"/>
        <d v="2017-08-01T11:59:00"/>
        <d v="2017-08-01T14:45:00"/>
        <d v="2017-09-05T17:00:00"/>
        <d v="2017-09-05T17:11:00"/>
        <d v="2017-09-06T00:45:00"/>
        <d v="2017-11-07T11:30:00"/>
        <d v="2018-01-09T12:01:00"/>
        <d v="2018-03-06T11:30:00"/>
        <d v="2018-06-05T12:20:00"/>
        <d v="2018-06-05T15:22:00"/>
        <d v="2018-06-05T15:59:00"/>
        <d v="2018-07-03T11:06:00"/>
        <d v="2018-07-03T11:40:00"/>
        <d v="2018-07-03T12:22:00"/>
        <d v="2018-07-03T12:51:00"/>
        <d v="2018-09-04T11:58:00"/>
        <d v="2018-09-04T12:03:00"/>
        <d v="2018-09-04T12:29:00"/>
        <d v="2018-11-06T11:27:00"/>
        <d v="2018-11-06T12:05:00"/>
        <d v="2018-11-06T13:01:00"/>
        <d v="2019-02-05T12:58:00"/>
        <d v="2019-03-05T11:09:00"/>
        <d v="2019-05-07T12:44:00"/>
        <d v="2019-07-09T12:09:00"/>
        <d v="2019-07-09T12:22:00"/>
        <d v="2019-07-09T12:45:00"/>
        <d v="2019-07-09T13:27:00"/>
        <d v="2019-09-03T14:40:00"/>
        <d v="2019-09-03T15:08:00"/>
        <d v="2019-09-03T15:51:00"/>
        <d v="2019-12-03T11:27:00"/>
        <d v="2020-03-03T12:12:00"/>
        <d v="2020-06-25T11:48:00"/>
        <d v="2020-06-25T12:05:00"/>
        <d v="2020-06-25T15:15:00"/>
        <d v="2020-06-25T17:45:00"/>
        <d v="2020-07-07T12:30:00"/>
        <d v="2020-07-07T13:50:00"/>
        <d v="2020-07-07T16:40:00"/>
        <d v="2020-09-07T10:12:00"/>
        <d v="2020-09-07T10:44:00"/>
        <d v="2020-09-07T12:26:00"/>
        <d v="2020-09-07T12:39:00"/>
        <d v="2021-05-04T11:55:00"/>
        <d v="2021-07-06T10:39:00"/>
        <d v="2021-07-06T11:00:00"/>
        <d v="2021-07-06T12:20:00"/>
        <d v="2021-07-06T12:35:00"/>
        <d v="2021-09-06T11:33:00"/>
        <d v="2021-09-06T11:53:00"/>
        <d v="2021-09-06T12:28:00"/>
        <d v="2021-11-08T13:00:00"/>
        <d v="2022-03-15T11:14:00"/>
        <d v="2022-05-02T15:10:00"/>
        <d v="2022-05-30T14:14:00"/>
        <d v="2022-05-30T14:46:00"/>
        <d v="2022-05-30T16:47:00"/>
        <d v="2022-07-02T09:44:00"/>
        <d v="2022-07-02T11:30:00"/>
        <d v="2022-07-02T12:01:00"/>
        <d v="2022-07-02T13:32:00"/>
        <d v="2022-09-03T11:00:00"/>
        <d v="2022-09-03T11:29:00"/>
        <d v="2022-09-03T12:12:00"/>
        <d v="2022-11-08T11:49:00"/>
        <d v="2023-02-07T12:29:00"/>
        <d v="2017-05-08T04:53:00"/>
        <d v="2017-05-21T14:39:00"/>
        <d v="2017-05-31T05:31:00"/>
        <d v="2017-06-06T11:59:00"/>
        <d v="2017-06-13T12:07:00"/>
        <d v="2017-06-20T12:55:00"/>
        <d v="2017-07-04T15:44:00"/>
        <d v="2017-07-19T16:59:00"/>
        <d v="2017-08-07T13:02:00"/>
        <d v="2017-08-15T11:54:00"/>
        <d v="2017-09-06T12:05:00"/>
        <d v="2017-09-19T12:15:00"/>
        <d v="2017-10-11T18:00:00"/>
        <d v="2017-10-17T12:22:00"/>
        <d v="2018-05-08T11:38:00"/>
        <d v="2018-06-13T12:13:00"/>
        <d v="2018-06-26T11:28:00"/>
        <d v="2018-07-11T12:15:00"/>
        <d v="2018-07-18T11:35:00"/>
        <d v="2018-08-01T11:57:00"/>
        <d v="2018-08-15T11:50:00"/>
        <d v="2018-08-22T11:45:00"/>
        <d v="2018-09-19T11:34:00"/>
        <d v="2018-10-03T12:56:00"/>
        <d v="2018-10-10T13:10:00"/>
        <d v="2018-10-17T11:09:00"/>
        <d v="2019-01-22T12:07:00"/>
        <d v="2019-03-12T12:08:00"/>
        <d v="2019-04-09T12:12:00"/>
        <d v="2019-05-08T12:50:00"/>
        <d v="2019-06-11T10:58:00"/>
        <d v="2019-07-10T12:49:00"/>
        <d v="2019-07-24T12:30:00"/>
        <d v="2019-08-14T14:12:00"/>
        <d v="2019-09-10T11:36:00"/>
        <d v="2019-10-09T13:55:00"/>
        <d v="2019-11-12T12:04:00"/>
        <d v="2019-12-09T12:25:00"/>
        <d v="2020-01-07T12:45:00"/>
        <d v="2020-02-05T11:30:00"/>
        <d v="2020-03-04T11:45:00"/>
        <d v="2020-06-03T12:52:00"/>
        <d v="2020-06-30T13:26:00"/>
        <d v="2020-08-04T11:02:00"/>
        <d v="2020-08-31T12:57:00"/>
        <d v="2020-10-07T12:30:00"/>
        <d v="2020-11-02T13:53:00"/>
        <d v="2020-12-01T12:40:00"/>
        <d v="2021-01-18T11:54:00"/>
        <d v="2021-02-08T11:25:00"/>
        <d v="2021-03-02T15:38:00"/>
        <d v="2021-04-07T12:23:00"/>
        <d v="2021-05-04T12:23:00"/>
        <d v="2021-06-08T14:21:00"/>
        <d v="2021-07-14T12:31:00"/>
        <d v="2021-07-19T14:15:00"/>
        <d v="2021-08-10T13:16:00"/>
        <d v="2021-09-06T13:00:00"/>
        <d v="2021-11-16T11:33:00"/>
        <d v="2022-01-18T12:17:00"/>
        <d v="2022-02-01T11:27:00"/>
        <d v="2022-03-01T12:00:00"/>
        <d v="2022-04-05T11:58:00"/>
        <d v="2022-05-03T13:45:00"/>
        <d v="2022-06-07T12:12:00"/>
        <d v="2022-07-05T12:06:00"/>
        <d v="2022-08-09T13:41:00"/>
        <d v="2022-09-06T14:06:00"/>
        <d v="2022-10-04T15:03:00"/>
        <d v="2022-11-08T12:11:00"/>
        <d v="2022-11-28T13:00:00"/>
        <d v="2023-01-10T14:05:00"/>
        <d v="2023-02-07T13:30:00"/>
        <d v="2023-03-14T13:43:00"/>
        <d v="2023-04-04T12:00:00"/>
        <d v="2023-05-02T11:45:00"/>
        <m/>
      </sharedItems>
      <fieldGroup par="28"/>
    </cacheField>
    <cacheField name="testedDate" numFmtId="0">
      <sharedItems containsNonDate="0" containsDate="1" containsString="0" containsBlank="1" minDate="2017-05-16T09:00:00" maxDate="2023-08-25T09:00:00"/>
    </cacheField>
    <cacheField name="sampleCondition" numFmtId="0">
      <sharedItems containsBlank="1"/>
    </cacheField>
    <cacheField name="cellCountSampleID" numFmtId="0">
      <sharedItems containsBlank="1" count="2047">
        <s v="HOPB.SS.20170509.CC"/>
        <s v="HOPB.SS.20170620.CC"/>
        <s v="HOPB.SS.20170710.CC"/>
        <s v="HOPB.SS.20170808.CC"/>
        <s v="HOPB.SS.20170906.CC"/>
        <s v="HOPB.SS.20171017.CC"/>
        <s v="HOPB.SS.20171107.CC"/>
        <s v="HOPB.SS.20171206.CC"/>
        <s v="HOPB.SS.20180228.CC"/>
        <s v="HOPB.SS.20180319.CC"/>
        <s v="HOPB.SS.20180410.CC"/>
        <s v="HOPB.SS.20180425.CC"/>
        <s v="HOPB.SS.20180522.CC"/>
        <s v="HOPB.SS.20180619.CC"/>
        <s v="HOPB.SS.20180717.CC"/>
        <s v="HOPB.SS.20180814.CC"/>
        <s v="HOPB.SS.20180925.CC"/>
        <s v="HOPB.SS.20181009.CC"/>
        <s v="HOPB.SS.20181113.CC"/>
        <s v="HOPB.SS.20181204.CC"/>
        <s v="HOPB.SS.20190129.CC"/>
        <s v="HOPB.SS.20190226.CC"/>
        <s v="HOPB.SS.20190312.CC"/>
        <s v="HOPB.SS.20190409.CC"/>
        <s v="HOPB.SS.20190521.CC"/>
        <s v="HOPB.SS.20190624.CC"/>
        <s v="HOPB.SS.20190717.CC"/>
        <s v="HOPB.SS.20190813.CC"/>
        <s v="HOPB.SS.20190909.CC"/>
        <s v="HOPB.SS.20191009.CC"/>
        <s v="HOPB.SS.20191105.CC"/>
        <s v="HOPB.SS.20191204.CC"/>
        <s v="HOPB.SS.20200121.CC"/>
        <s v="HOPB.SS.20200225.CC"/>
        <s v="HOPB.SS.20200623.CC"/>
        <s v="HOPB.SS.20200728.CC"/>
        <s v="HOPB.SS.20200818.CC"/>
        <s v="HOPB.SS.20200922.CC"/>
        <s v="HOPB.SS.20201020.CC"/>
        <s v="HOPB.SS.20201117.CC"/>
        <s v="HOPB.SS.20201215.CC"/>
        <s v="HOPB.SS.20210119.CC"/>
        <s v="HOPB.SS.20210223.CC"/>
        <s v="HOPB.SS.20210323.CC"/>
        <s v="HOPB.SS.20210420.CC"/>
        <s v="HOPB.SS.20210518.CC"/>
        <s v="HOPB.SS.20210622.CC"/>
        <s v="HOPB.SS.20210720.CC"/>
        <s v="HOPB.SS.20210817.CC"/>
        <s v="HOPB.SS.20210921.CC"/>
        <s v="HOPB.SS.20211019.CC"/>
        <s v="HOPB.SS.20211130.CC"/>
        <s v="HOPB.SS.20211214.CC"/>
        <s v="HOPB.SS.20220118.CC"/>
        <s v="HOPB.SS.20220222.CC"/>
        <s v="HOPB.SS.20220322.CC"/>
        <s v="HOPB.SS.20220419.CC"/>
        <s v="HOPB.SS.20220517.CC"/>
        <s v="HOPB.SS.20220621.CC"/>
        <s v="HOPB.SS.20220719.CC"/>
        <s v="HOPB.SS.20220817.CC"/>
        <s v="HOPB.SS.20220920.CC"/>
        <s v="HOPB.SS.20221018.CC"/>
        <s v="HOPB.SS.20221129.CC"/>
        <s v="HOPB.SS.20221213.CC"/>
        <s v="HOPB.SS.20230117.CC"/>
        <s v="HOPB.SS.20230221.CC"/>
        <s v="HOPB.SS.20230321.CC"/>
        <s v="HOPB.SS.20230419.CC"/>
        <s v="HOPB.SS.20230516.CC"/>
        <s v="LEWI.SS.20170419.CC"/>
        <s v="LEWI.SS.20170503.CC"/>
        <s v="LEWI.SS.20170614.CC"/>
        <s v="LEWI.SS.20170725.CC"/>
        <s v="LEWI.SS.20170809.CC"/>
        <s v="LEWI.SS.20170913.CC"/>
        <s v="LEWI.SS.20171011.CC"/>
        <s v="LEWI.SS.20171129.CC"/>
        <s v="LEWI.SS.20171205.CC"/>
        <s v="LEWI.SS.20180110.CC"/>
        <s v="LEWI.SS.20180207.CC"/>
        <s v="LEWI.SS.20180307.CC"/>
        <s v="LEWI.SS.20180418.CC"/>
        <s v="LEWI.SS.20180502.CC"/>
        <s v="LEWI.SS.20180606.CC"/>
        <s v="LEWI.SS.20180725.CC"/>
        <s v="LEWI.SS.20180808.CC"/>
        <s v="LEWI.SS.20180919.CC"/>
        <s v="LEWI.SS.20181010.CC"/>
        <s v="LEWI.SS.20181128.CC"/>
        <s v="LEWI.SS.20181212.CC"/>
        <s v="LEWI.SS.20190109.CC"/>
        <s v="LEWI.SS.20190221.CC"/>
        <s v="LEWI.SS.20190313.CC"/>
        <s v="LEWI.SS.20190403.CC"/>
        <s v="LEWI.SS.20190508.CC"/>
        <s v="LEWI.SS.20190612.CC"/>
        <s v="LEWI.SS.20190731.CC"/>
        <s v="LEWI.SS.20190821.CC"/>
        <s v="LEWI.SS.20190925.CC"/>
        <s v="LEWI.SS.20191016.CC"/>
        <s v="LEWI.SS.20191120.CC"/>
        <s v="LEWI.SS.20191204.CC"/>
        <s v="LEWI.SS.20200108.CC"/>
        <s v="LEWI.SS.20200212.CC"/>
        <s v="LEWI.SS.20200304.CC"/>
        <s v="LEWI.SS.20200729.CC"/>
        <s v="LEWI.SS.20200826.CC"/>
        <s v="LEWI.SS.20200923.CC"/>
        <s v="LEWI.SS.20201014.CC"/>
        <s v="LEWI.SS.20201118.CC"/>
        <s v="LEWI.SS.20201209.CC"/>
        <s v="LEWI.SS.20210120.CC"/>
        <s v="LEWI.SS.20210217.CC"/>
        <s v="LEWI.SS.20210310.CC"/>
        <s v="LEWI.SS.20210421.CC"/>
        <s v="LEWI.SS.20210519.CC"/>
        <s v="LEWI.SS.20210623.CC"/>
        <s v="LEWI.SS.20210726.CC"/>
        <s v="LEWI.SS.20210825.CC"/>
        <s v="LEWI.SS.20210929.CC"/>
        <s v="LEWI.SS.20211013.CC"/>
        <s v="LEWI.SS.20211117.CC"/>
        <s v="LEWI.SS.20211215.CC"/>
        <s v="LEWI.SS.20220112.CC"/>
        <s v="LEWI.SS.20220209.CC"/>
        <s v="LEWI.SS.20220316.CC"/>
        <s v="LEWI.SS.20220420.CC"/>
        <s v="LEWI.SS.20220511.CC"/>
        <s v="LEWI.SS.20220621.CC"/>
        <s v="LEWI.SS.20220725.CC"/>
        <s v="LEWI.SS.20220824.CC"/>
        <s v="LEWI.SS.20220928.CC"/>
        <s v="LEWI.SS.20221012.CC"/>
        <s v="LEWI.SS.20221116.CC"/>
        <s v="LEWI.SS.20230124.CC"/>
        <s v="LEWI.SS.20230215.CC"/>
        <s v="LEWI.SS.20230307.CC"/>
        <s v="LEWI.SS.20230426.CC"/>
        <s v="LEWI.SS.20230510.CC"/>
        <s v="POSE.20141125.AMC.SESTON.1"/>
        <s v="POSE.20141208.AMC.SESTON.1"/>
        <s v="POSE.20150113.AMC.SESTON.1"/>
        <s v="POSE.20150303.AMC.SESTON.1"/>
        <s v="POSE.20150407.AMC.SESTON.1"/>
        <s v="POSE.20150505.AMC.SESTON.1"/>
        <s v="POSE.20150602.AMC.SESTON.1"/>
        <s v="POSE.20150714.AMC.SESTON.1"/>
        <s v="POSE.SS.20170418.CC"/>
        <s v="POSE.SS.20170502.CC"/>
        <s v="POSE.SS.20170613.CC"/>
        <s v="POSE.SS.20170724.CC"/>
        <s v="POSE.SS.20170808.CC"/>
        <s v="POSE.SS.20170919.CC"/>
        <s v="POSE.SS.20171010.CC"/>
        <s v="POSE.SS.20171128.CC"/>
        <s v="POSE.SS.20171206.CC"/>
        <s v="POSE.SS.20180109.CC"/>
        <s v="POSE.SS.20180206.CC"/>
        <s v="POSE.SS.20180306.CC"/>
        <s v="POSE.SS.20180417.CC"/>
        <s v="POSE.SS.20180501.CC"/>
        <s v="POSE.SS.20180605.CC"/>
        <s v="POSE.SS.20180724.CC"/>
        <s v="POSE.SS.20180807.CC"/>
        <s v="POSE.SS.20180918.CC"/>
        <s v="POSE.SS.20181009.CC"/>
        <s v="POSE.SS.20181127.CC"/>
        <s v="POSE.SS.20181211.CC"/>
        <s v="POSE.SS.20190108.CC"/>
        <s v="POSE.SS.20190219.CC"/>
        <s v="POSE.SS.20190312.CC"/>
        <s v="POSE.SS.20190402.CC"/>
        <s v="POSE.SS.20190507.CC"/>
        <s v="POSE.SS.20190611.CC"/>
        <s v="POSE.SS.20190730.CC"/>
        <s v="POSE.SS.20190820.CC"/>
        <s v="POSE.SS.20190924.CC"/>
        <s v="POSE.SS.20191015.CC"/>
        <s v="POSE.SS.20191119.CC"/>
        <s v="POSE.SS.20191203.CC"/>
        <s v="POSE.SS.20200107.CC"/>
        <s v="POSE.SS.20200211.CC"/>
        <s v="POSE.SS.20200303.CC"/>
        <s v="POSE.SS.20200728.CC"/>
        <s v="POSE.SS.20200825.CC"/>
        <s v="POSE.SS.20200922.CC"/>
        <s v="POSE.SS.20201013.CC"/>
        <s v="POSE.SS.20201117.CC"/>
        <s v="POSE.SS.20201208.CC"/>
        <s v="POSE.SS.20210119.CC"/>
        <s v="POSE.SS.20210215.CC"/>
        <s v="POSE.SS.20210309.CC"/>
        <s v="POSE.SS.20210420.CC"/>
        <s v="POSE.SS.20210518.CC"/>
        <s v="POSE.SS.20210622.CC"/>
        <s v="POSE.SS.20210719.CC"/>
        <s v="POSE.SS.20210824.CC"/>
        <s v="POSE.SS.20210928.CC"/>
        <s v="POSE.SS.20211012.CC"/>
        <s v="POSE.SS.20211116.CC"/>
        <s v="POSE.SS.20211214.CC"/>
        <s v="POSE.SS.20220111.CC"/>
        <s v="POSE.SS.20220207.CC"/>
        <s v="POSE.SS.20220315.CC"/>
        <s v="POSE.SS.20220419.CC"/>
        <s v="POSE.SS.20220510.CC"/>
        <s v="POSE.SS.20220614.CC"/>
        <s v="POSE.SS.20220718.CC"/>
        <s v="POSE.SS.20220823.CC"/>
        <s v="POSE.SS.20220927.CC"/>
        <s v="POSE.SS.20221011.CC"/>
        <s v="POSE.SS.20221115.CC"/>
        <s v="POSE.SS.20230124.CC"/>
        <s v="POSE.SS.20230214.CC"/>
        <s v="POSE.SS.20230306.CC"/>
        <s v="POSE.SS.20230425.CC"/>
        <s v="POSE.SS.20230509.CC"/>
        <s v="POSE.SS.20230606.CC"/>
        <s v="POSE.SS.20230626.CC"/>
        <s v="BARC.C0.20170608.CC"/>
        <s v="BARC.IN.20170608.CC"/>
        <s v="BARC.OT.20170608.CC"/>
        <s v="BARC.C0.20170802.CC"/>
        <s v="BARC.IN.20170802.CC"/>
        <s v="BARC.C0.20171010.CC"/>
        <s v="BARC.IN.20171010.CC"/>
        <s v="BARC.OT.20171010.CC"/>
        <s v="BARC.C0.20171205.CC"/>
        <s v="BARC.IN.20171205.CC"/>
        <s v="BARC.OT.20171205.CC"/>
        <s v="BARC.C0.20180206.CC"/>
        <s v="BARC.C0.20180402.CC"/>
        <s v="BARC.C0.20180605.CC"/>
        <s v="BARC.C0.20180731.CC"/>
        <s v="BARC.C0.20181001.CC"/>
        <s v="BARC.C0.20181203.CC"/>
        <s v="BARC.C0.20190205.CC"/>
        <s v="BARC.C0.20190411.CC"/>
        <s v="BARC.C0.20190611.CC"/>
        <s v="BARC.C0.20190813.CC"/>
        <s v="BARC.C0.20191001.CC"/>
        <s v="BARC.C0.20191209.CC"/>
        <s v="BARC.C0.20200204.CC"/>
        <s v="BARC.C0.20200616.CC"/>
        <s v="BARC.C0.20201013.CC"/>
        <s v="BARC.C0.20201201.CC"/>
        <s v="BARC.C0.20210126.CC"/>
        <s v="BARC.C0.20210407.CC"/>
        <s v="BARC.C0.20210607.CC"/>
        <s v="BARC.C0.20210907.CC"/>
        <s v="BARC.C0.20211005.CC"/>
        <s v="BARC.C0.20220131.CC"/>
        <s v="BARC.C0.20220406.CC"/>
        <s v="BARC.C0.20220606.CC"/>
        <s v="BARC.C0.20220809.CC"/>
        <s v="BARC.C0.20221019.CC"/>
        <s v="BARC.C0.20230103.CC"/>
        <s v="BARC.C0.20230206.CC"/>
        <s v="BARC.C0.20230404.CC"/>
        <s v="BARC.C0.20230606.CC"/>
        <s v="FLNT.C0.20170411.CC"/>
        <s v="FLNT.C0.20170613.CC"/>
        <s v="FLNT.C0.20170808.CC"/>
        <s v="FLNT.C0.20171017.CC"/>
        <s v="FLNT.C0.20171228.CC"/>
        <s v="FLNT.C0.20180227.CC"/>
        <s v="FLNT.C0.20180425.CC"/>
        <s v="FLNT.C0.20180626.CC"/>
        <s v="FLNT.C0.20180829.CC"/>
        <s v="FLNT.C0.20181023.CC"/>
        <s v="FLNT.C0.20190212.CC"/>
        <s v="FLNT.C0.20190402.CC"/>
        <s v="FLNT.C0.20190604.CC"/>
        <s v="FLNT.C0.20190805.CC"/>
        <s v="FLNT.C0.20191008.CC"/>
        <s v="FLNT.C0.20191217.CC"/>
        <s v="FLNT.C0.20200204.CC"/>
        <s v="FLNT.C0.20200610.CC"/>
        <s v="FLNT.C0.20201215.CC"/>
        <s v="FLNT.C0.20210208.CC"/>
        <s v="FLNT.C0.20210413.CC"/>
        <s v="FLNT.C0.20210602.CC"/>
        <s v="FLNT.C0.20210803.CC"/>
        <s v="FLNT.C0.20220329.CC"/>
        <s v="FLNT.C0.20220524.CC"/>
        <s v="FLNT.C0.20220802.CC"/>
        <s v="FLNT.C0.20221004.CC"/>
        <s v="FLNT.C0.20221206.CC"/>
        <s v="FLNT.C0.20230221.CC"/>
        <s v="FLNT.C0.20230418.CC"/>
        <s v="FLNT.C0.20230613.CC"/>
        <s v="SUGG.C0.20170606.CC"/>
        <s v="SUGG.IN.20170606.CC"/>
        <s v="SUGG.OT.20170606.CC"/>
        <s v="SUGG.C0.20170801.CC"/>
        <s v="SUGG.IN.20170801.CC"/>
        <s v="SUGG.OT.20170801.CC"/>
        <s v="SUGG.C0.20171003.CC"/>
        <s v="SUGG.IN.20171003.CC"/>
        <s v="SUGG.OT.20171003.CC"/>
        <s v="SUGG.C0.20171204.CC"/>
        <s v="SUGG.IN.20171204.CC"/>
        <s v="SUGG.OT.20171204.CC"/>
        <s v="SUGG.C0.20180205.CC"/>
        <s v="SUGG.C0.20180402.CC"/>
        <s v="SUGG.C0.20180604.CC"/>
        <s v="SUGG.C0.20180730.CC"/>
        <s v="SUGG.C0.20181001.CC"/>
        <s v="SUGG.C0.20181204.CC"/>
        <s v="SUGG.C0.20190204.CC"/>
        <s v="SUGG.C0.20190411.CC"/>
        <s v="SUGG.C0.20190610.CC"/>
        <s v="SUGG.C0.20190813.CC"/>
        <s v="SUGG.C0.20191001.CC"/>
        <s v="SUGG.C0.20191209.CC"/>
        <s v="SUGG.C0.20200204.CC"/>
        <s v="SUGG.C0.20200616.CC"/>
        <s v="SUGG.C0.20201201.CC"/>
        <s v="SUGG.C0.20210126.CC"/>
        <s v="SUGG.C0.20210407.CC"/>
        <s v="SUGG.C0.20210607.CC"/>
        <s v="SUGG.C0.20210907.CC"/>
        <s v="SUGG.C0.20211005.CC"/>
        <s v="SUGG.C0.20220201.CC"/>
        <s v="SUGG.C0.20220405.CC"/>
        <s v="SUGG.C0.20220607.CC"/>
        <s v="SUGG.C0.20220810.CC"/>
        <s v="SUGG.C0.20221018.CC"/>
        <s v="SUGG.C0.20230103.CC"/>
        <s v="SUGG.C0.20230206.CC"/>
        <s v="SUGG.C0.20230405.CC"/>
        <s v="SUGG.C0.20230607.CC"/>
        <s v="CUPE.20150203.AMC.SESTON.1"/>
        <s v="CUPE.20150225.AMC.SESTON.1"/>
        <s v="CUPE.SS.20170516.CC"/>
        <s v="CUPE.SS.20170613.CC"/>
        <s v="CUPE.SS.20170711.CC"/>
        <s v="CUPE.SS.20170815.CC"/>
        <s v="CUPE.SS.20171107.CC"/>
        <s v="CUPE.SS.20171219.CC"/>
        <s v="CUPE.SS.20180116.CC"/>
        <s v="CUPE.SS.20180220.CC"/>
        <s v="CUPE.SS.20180320.CC"/>
        <s v="CUPE.SS.20180417.CC"/>
        <s v="CUPE.SS.20180515.CC"/>
        <s v="CUPE.SS.20180613.CC"/>
        <s v="CUPE.SS.20180710.CC"/>
        <s v="CUPE.SS.20180807.CC"/>
        <s v="CUPE.SS.20180918.CC"/>
        <s v="CUPE.SS.20181023.CC"/>
        <s v="CUPE.SS.20181106.CC"/>
        <s v="CUPE.SS.20181218.CC"/>
        <s v="CUPE.SS.20190115.CC"/>
        <s v="CUPE.SS.20190212.CC"/>
        <s v="CUPE.SS.20190312.CC"/>
        <s v="CUPE.SS.20190409.CC"/>
        <s v="CUPE.SS.20190507.CC"/>
        <s v="CUPE.SS.20190604.CC"/>
        <s v="CUPE.SS.20190709.CC"/>
        <s v="CUPE.SS.20190806.CC"/>
        <s v="CUPE.SS.20190903.CC"/>
        <s v="CUPE.SS.20191001.CC"/>
        <s v="CUPE.SS.20191105.CC"/>
        <s v="CUPE.SS.20191203.CC"/>
        <s v="CUPE.SS.20200225.CC"/>
        <s v="CUPE.SS.20200310.CC"/>
        <s v="CUPE.SS.20200707.CC"/>
        <s v="CUPE.SS.20200804.CC"/>
        <s v="CUPE.SS.20200908.CC"/>
        <s v="CUPE.SS.20201020.CC"/>
        <s v="CUPE.SS.20201117.CC"/>
        <s v="CUPE.SS.20201208.CC"/>
        <s v="CUPE.SS.20210105.CC"/>
        <s v="CUPE.SS.20210202.CC"/>
        <s v="CUPE.SS.20210309.CC"/>
        <s v="CUPE.SS.20210406.CC"/>
        <s v="CUPE.SS.20210504.CC"/>
        <s v="CUPE.SS.20210601.CC"/>
        <s v="CUPE.SS.20210706.CC"/>
        <s v="CUPE.SS.20210803.CC"/>
        <s v="CUPE.SS.20210907.CC"/>
        <s v="CUPE.SS.20211012.CC"/>
        <s v="CUPE.SS.20211102.CC"/>
        <s v="CUPE.SS.20211208.CC"/>
        <s v="CUPE.SS.20220104.CC"/>
        <s v="CUPE.SS.20220201.CC"/>
        <s v="CUPE.SS.20220308.CC"/>
        <s v="CUPE.SS.20220405.CC"/>
        <s v="CUPE.SS.20220503.CC"/>
        <s v="CUPE.SS.20220607.CC"/>
        <s v="CUPE.SS.20220705.CC"/>
        <s v="CUPE.SS.20220802.CC"/>
        <s v="CUPE.SS.20220906.CC"/>
        <s v="CUPE.SS.20221011.CC"/>
        <s v="CUPE.SS.20221101.CC"/>
        <s v="CUPE.SS.20221206.CC"/>
        <s v="CUPE.SS.20230103.CC"/>
        <s v="CUPE.SS.20230207.CC"/>
        <s v="CUPE.SS.20230307.CC"/>
        <s v="CUPE.SS.20230404.CC"/>
        <s v="CUPE.SS.20230501.CC"/>
        <s v="CUPE.SS.20230606.CC"/>
        <s v="GUIL.20150205.AMC.SESTON.1"/>
        <s v="GUIL.20150317.AMC.SESTON.1"/>
        <s v="GUIL.SS.20170530.CC"/>
        <s v="GUIL.SS.20170627.CC"/>
        <s v="GUIL.SS.20170724.CC"/>
        <s v="GUIL.SS.20170829.CC"/>
        <s v="GUIL.SS.20171212.CC"/>
        <s v="GUIL.SS.20180123.CC"/>
        <s v="GUIL.SS.20180227.CC"/>
        <s v="GUIL.SS.20180327.CC"/>
        <s v="GUIL.SS.20180424.CC"/>
        <s v="GUIL.SS.20180529.CC"/>
        <s v="GUIL.SS.20180626.CC"/>
        <s v="GUIL.SS.20180724.CC"/>
        <s v="GUIL.SS.20180828.CC"/>
        <s v="GUIL.SS.20180911.CC"/>
        <s v="GUIL.SS.20181030.CC"/>
        <s v="GUIL.SS.20181119.CC"/>
        <s v="GUIL.SS.20181211.CC"/>
        <s v="GUIL.SS.20190122.CC"/>
        <s v="GUIL.SS.20190219.CC"/>
        <s v="GUIL.SS.20190319.CC"/>
        <s v="GUIL.SS.20190416.CC"/>
        <s v="GUIL.SS.20190514.CC"/>
        <s v="GUIL.SS.20190618.CC"/>
        <s v="GUIL.SS.20190716.CC"/>
        <s v="GUIL.SS.20190813.CC"/>
        <s v="GUIL.SS.20190910.CC"/>
        <s v="GUIL.SS.20191015.CC"/>
        <s v="GUIL.SS.20191119.CC"/>
        <s v="GUIL.SS.20191217.CC"/>
        <s v="GUIL.SS.20200303.CC"/>
        <s v="GUIL.SS.20200714.CC"/>
        <s v="GUIL.SS.20200811.CC"/>
        <s v="GUIL.SS.20200901.CC"/>
        <s v="GUIL.SS.20201006.CC"/>
        <s v="GUIL.SS.20201102.CC"/>
        <s v="GUIL.SS.20201201.CC"/>
        <s v="GUIL.SS.20210112.CC"/>
        <s v="GUIL.SS.20210209.CC"/>
        <s v="GUIL.SS.20210316.CC"/>
        <s v="GUIL.SS.20210413.CC"/>
        <s v="GUIL.SS.20210511.CC"/>
        <s v="GUIL.SS.20210615.CC"/>
        <s v="GUIL.SS.20210713.CC"/>
        <s v="GUIL.SS.20210810.CC"/>
        <s v="GUIL.SS.20210914.CC"/>
        <s v="GUIL.SS.20211019.CC"/>
        <s v="GUIL.SS.20211116.CC"/>
        <s v="GUIL.SS.20211214.CC"/>
        <s v="GUIL.SS.20220111.CC"/>
        <s v="GUIL.SS.20220208.CC"/>
        <s v="GUIL.SS.20220315.CC"/>
        <s v="GUIL.SS.20220412.CC"/>
        <s v="GUIL.SS.20220510.CC"/>
        <s v="GUIL.SS.20220621.CC"/>
        <s v="GUIL.SS.20220712.CC"/>
        <s v="GUIL.SS.20220809.CC"/>
        <s v="GUIL.SS.20220913.CC"/>
        <s v="GUIL.SS.20221018.CC"/>
        <s v="GUIL.SS.20221115.CC"/>
        <s v="GUIL.SS.20221214.CC"/>
        <s v="GUIL.SS.20230126.CC"/>
        <s v="GUIL.SS.20230228.CC"/>
        <s v="GUIL.SS.20230329.CC"/>
        <s v="GUIL.SS.20230425.CC"/>
        <s v="GUIL.SS.20230522.CC"/>
        <s v="CRAM.OT.20170418.CC"/>
        <s v="CRAM.IN.20170418.CC"/>
        <s v="CRAM.C1.20170418.CC"/>
        <s v="CRAM.C2.20170418.CC"/>
        <s v="CRAM.OT.20170606.CC"/>
        <s v="CRAM.IN.20170606.CC"/>
        <s v="CRAM.C1.20170606.CC"/>
        <s v="CRAM.C2.20170606.CC"/>
        <s v="CRAM.OT.20170801.CC"/>
        <s v="CRAM.IN.20170801.CC"/>
        <s v="CRAM.C1.20170801.CC"/>
        <s v="CRAM.C2.20170801.CC"/>
        <s v="CRAM.OT.20171003.CC"/>
        <s v="CRAM.IN.20171003.CC"/>
        <s v="CRAM.C1.20171003.CC"/>
        <s v="CRAM.C2.20171003.CC"/>
        <s v="CRAM.OT.20171107.CC"/>
        <s v="CRAM.IN.20171107.CC"/>
        <s v="CRAM.C0.20171107.CC"/>
        <s v="CRAM.C0.20180213.CC"/>
        <s v="CRAM.C1.20180507.CC"/>
        <s v="CRAM.C2.20180507.CC"/>
        <s v="CRAM.C2.20180605.CC"/>
        <s v="CRAM.C1.20180605.CC"/>
        <s v="CRAM.C1.20180807.CC"/>
        <s v="CRAM.C2.20180807.CC"/>
        <s v="CRAM.C1.20181002.CC"/>
        <s v="CRAM.C2.20181002.CC"/>
        <s v="CRAM.C0.20181106.CC"/>
        <s v="CRAM.C0.20190218.CC"/>
        <s v="CRAM.C0.20190501.CC"/>
        <s v="CRAM.C1.20190604.CC"/>
        <s v="CRAM.C2.20190604.CC"/>
        <s v="CRAM.C1.20190806.CC"/>
        <s v="CRAM.C2.20190806.CC"/>
        <s v="CRAM.C1.20191001.CC"/>
        <s v="CRAM.C2.20191001.CC"/>
        <s v="CRAM.C0.20191105.CC"/>
        <s v="CRAM.C0.20200203.CC"/>
        <s v="CRAM.C1.20200804.CC"/>
        <s v="CRAM.C2.20200804.CC"/>
        <s v="CRAM.C1.20201006.CC"/>
        <s v="CRAM.C2.20201006.CC"/>
        <s v="CRAM.C0.20210209.CC"/>
        <s v="CRAM.C1.20210420.CC"/>
        <s v="CRAM.C2.20210420.CC"/>
        <s v="CRAM.C1.20210601.CC"/>
        <s v="CRAM.C2.20210601.CC"/>
        <s v="CRAM.C1.20210809.CC"/>
        <s v="CRAM.C2.20210809.CC"/>
        <s v="CRAM.C1.20211005.CC"/>
        <s v="CRAM.C2.20211005.CC"/>
        <s v="CRAM.C1.20211102.CC"/>
        <s v="CRAM.C2.20211102.CC"/>
        <s v="CRAM.C0.20220131.CC"/>
        <s v="CRAM.C1.20220510.CC"/>
        <s v="CRAM.C2.20220510.CC"/>
        <s v="CRAM.C1.20220705.CC"/>
        <s v="CRAM.C2.20220705.CC"/>
        <s v="CRAM.C1.20220802.CC"/>
        <s v="CRAM.C2.20220802.CC"/>
        <s v="CRAM.C1.20221011.CC"/>
        <s v="CRAM.C2.20221011.CC"/>
        <s v="CRAM.C1.20221101.CC"/>
        <s v="CRAM.C2.20221101.CC"/>
        <s v="CRAM.C0.20230207.CC"/>
        <s v="CRAM.C0.20230404.CC"/>
        <s v="CRAM.C1.20230705.CC"/>
        <s v="CRAM.C2.20230705.CC"/>
        <s v="LIRO.OT.20170605.CC"/>
        <s v="LIRO.IN.20170605.CC"/>
        <s v="LIRO.C1.20170605.CC"/>
        <s v="LIRO.IN.20170731.CC"/>
        <s v="LIRO.C1.20170731.CC"/>
        <s v="LIRO.OT.20170731.CC"/>
        <s v="LIRO.IN.20171002.CC"/>
        <s v="LIRO.C0.20171002.CC"/>
        <s v="LIRO.OT.20171002.CC"/>
        <s v="LIRO.IN.20171106.CC"/>
        <s v="LIRO.C0.20171106.CC"/>
        <s v="LIRO.OT.20171106.CC"/>
        <s v="LIRO.C0.20180212.CC"/>
        <s v="LIRO.C1.20180514.CC"/>
        <s v="LIRO.C2.20180514.CC"/>
        <s v="LIRO.C1.20180604.CC"/>
        <s v="LIRO.C2.20180604.CC"/>
        <s v="LIRO.C1.20180806.CC"/>
        <s v="LIRO.C1.20181001.CC"/>
        <s v="LIRO.C0.20181105.CC"/>
        <s v="LIRO.C0.20190205.CC"/>
        <s v="LIRO.C0.20190430.CC"/>
        <s v="LIRO.C1.20190603.CC"/>
        <s v="LIRO.C1.20190805.CC"/>
        <s v="LIRO.C1.20190930.CC"/>
        <s v="LIRO.C0.20191104.CC"/>
        <s v="LIRO.C0.20200204.CC"/>
        <s v="LIRO.C1.20200803.CC"/>
        <s v="LIRO.C1.20201005.CC"/>
        <s v="LIRO.C0.20210202.CC"/>
        <s v="LIRO.C1.20210419.CC"/>
        <s v="LIRO.C2.20210419.CC"/>
        <s v="LIRO.C1.20210602.CC"/>
        <s v="LIRO.C1.20210802.CC"/>
        <s v="LIRO.C1.20211004.CC"/>
        <s v="LIRO.C0.20211101.CC"/>
        <s v="LIRO.C0.20220201.CC"/>
        <s v="LIRO.C1.20220511.CC"/>
        <s v="LIRO.C2.20220511.CC"/>
        <s v="LIRO.C1.20220711.CC"/>
        <s v="LIRO.C2.20220711.CC"/>
        <s v="LIRO.C1.20220801.CC"/>
        <s v="LIRO.C1.20221003.CC"/>
        <s v="LIRO.C0.20221031.CC"/>
        <s v="LIRO.C0.20230214.CC"/>
        <s v="LIRO.C1.20230509.CC"/>
        <s v="LIRO.C2.20230509.CC"/>
        <s v="LIRO.C0.20230711.CC"/>
        <s v="KING.20170404.AMC.SESTON.1"/>
        <s v="KING.SS.20170502.CC"/>
        <s v="KING.SS.20170606.CC"/>
        <s v="KING.SS.20170705.CC"/>
        <s v="KING.SS.20170801.CC"/>
        <s v="KING.SS.20170905.CC"/>
        <s v="KING.RE.20171003.CC"/>
        <s v="KING.RE.20171108.CC"/>
        <s v="KING.RE.20171205.CC"/>
        <s v="KING.RE.20180102.CC"/>
        <s v="KING.RE.20180207.CC"/>
        <s v="KING.RE.20180305.CC"/>
        <s v="KING.RE.20180403.CC"/>
        <s v="KING.RE.20180507.CC"/>
        <s v="KING.RE.20180604.CC"/>
        <s v="KING.RE.20180709.CC"/>
        <s v="KING.RE.20180806.CC"/>
        <s v="KING.RE.20180904.CC"/>
        <s v="KING.RE.20181002.CC"/>
        <s v="KING.RE.20181106.CC"/>
        <s v="KING.SS.20181204.CC"/>
        <s v="KING.SS.20190102.CC"/>
        <s v="KING.SS.20190204.CC"/>
        <s v="KING.SS.20190304.CC"/>
        <s v="KING.SS.20190401.CC"/>
        <s v="KING.SS.20190506.CC"/>
        <s v="KING.SS.20190603.CC"/>
        <s v="KING.SS.20190708.CC"/>
        <s v="KING.SS.20190805.CC"/>
        <s v="KING.SS.20190904.CC"/>
        <s v="KING.SS.20190930.CC"/>
        <s v="KING.SS.20191105.CC"/>
        <s v="KING.SS.20191203.CC"/>
        <s v="KING.SS.20200107.CC"/>
        <s v="KING.SS.20200204.CC"/>
        <s v="KING.SS.20200303.CC"/>
        <s v="KING.SS.20200602.CC"/>
        <s v="KING.SS.20200701.CC"/>
        <s v="KING.SS.20200803.CC"/>
        <s v="KING.SS.20201005.CC"/>
        <s v="KING.SS.20201103.CC"/>
        <s v="KING.RE.20210302.CC"/>
        <s v="KING.SS.20210419.CC"/>
        <s v="KING.SS.20210512.CC"/>
        <s v="KING.SS.20210608.CC"/>
        <s v="KING.SS.20210714.CC"/>
        <s v="KING.SS.20210804.CC"/>
        <s v="KING.SS.20210901.CC"/>
        <s v="KING.SS.20211004.CC"/>
        <s v="KING.SS.20211116.CC"/>
        <s v="KING.SS.20211201.CC"/>
        <s v="KING.SS.20220104.CC"/>
        <s v="KING.SS.20220201.CC"/>
        <s v="KING.SS.20220301.CC"/>
        <s v="KING.SS.20220420.CC"/>
        <s v="KING.SS.20220509.CC"/>
        <s v="KING.SS.20220607.CC"/>
        <s v="KING.SS.20220801.CC"/>
        <s v="KING.SS.20220912.CC"/>
        <s v="KING.SS.20221012.CC"/>
        <s v="KING.RE.20221116.CC"/>
        <s v="KING.RE.20230104.CC"/>
        <s v="KING.RE.20230207.CC"/>
        <s v="KING.RE.20230306.CC"/>
        <s v="KING.RE.20230411.CC"/>
        <s v="KING.RE.20230502.CC"/>
        <s v="KING.SS.20230607.CC"/>
        <s v="MCDI.SS.20170406.CC"/>
        <s v="MCDI.SS.20170504.CC"/>
        <s v="MCDI.SS.20170612.CC"/>
        <s v="MCDI.SS.20170712.CC"/>
        <s v="MCDI.SS.20170808.CC"/>
        <s v="MCDI.SS.20170911.CC"/>
        <s v="MCDI.SS.20171010.CC"/>
        <s v="MCDI.SS.20171114.CC"/>
        <s v="MCDI.SS.20171212.CC"/>
        <s v="MCDI.SS.20180109.CC"/>
        <s v="MCDI.SS.20180213.CC"/>
        <s v="MCDI.SS.20180313.CC"/>
        <s v="MCDI.SS.20180411.CC"/>
        <s v="MCDI.SS.20180514.CC"/>
        <s v="MCDI.SS.20180612.CC"/>
        <s v="MCDI.SS.20180710.CC"/>
        <s v="MCDI.SS.20180813.CC"/>
        <s v="MCDI.SS.20180910.CC"/>
        <s v="MCDI.SS.20181010.CC"/>
        <s v="MCDI.SS.20181113.CC"/>
        <s v="MCDI.SS.20181211.CC"/>
        <s v="MCDI.SS.20190107.CC"/>
        <s v="MCDI.SS.20190212.CC"/>
        <s v="MCDI.SS.20190311.CC"/>
        <s v="MCDI.SS.20190402.CC"/>
        <s v="MCDI.SS.20190513.CC"/>
        <s v="MCDI.SS.20190604.CC"/>
        <s v="MCDI.SS.20190715.CC"/>
        <s v="MCDI.SS.20190813.CC"/>
        <s v="MCDI.SS.20190909.CC"/>
        <s v="MCDI.SS.20191007.CC"/>
        <s v="MCDI.SS.20191112.CC"/>
        <s v="MCDI.SS.20191210.CC"/>
        <s v="MCDI.SS.20200114.CC"/>
        <s v="MCDI.SS.20200211.CC"/>
        <s v="MCDI.SS.20200309.CC"/>
        <s v="MCDI.SS.20200608.CC"/>
        <s v="MCDI.SS.20200706.CC"/>
        <s v="MCDI.SS.20200805.CC"/>
        <s v="MCDI.SS.20201013.CC"/>
        <s v="MCDI.SS.20201111.CC"/>
        <s v="MCDI.SS.20210224.CC"/>
        <s v="MCDI.SS.20210316.CC"/>
        <s v="MCDI.SS.20210422.CC"/>
        <s v="MCDI.SS.20210504.CC"/>
        <s v="MCDI.SS.20210607.CC"/>
        <s v="MCDI.SS.20210713.CC"/>
        <s v="MCDI.SS.20210817.CC"/>
        <s v="MCDI.SS.20210921.CC"/>
        <s v="MCDI.SS.20211005.CC"/>
        <s v="MCDI.SS.20211115.CC"/>
        <s v="MCDI.SS.20220111.CC"/>
        <s v="MCDI.SS.20220222.CC"/>
        <s v="MCDI.SS.20220315.CC"/>
        <s v="MCDI.SS.20220413.CC"/>
        <s v="MCDI.SS.20220503.CC"/>
        <s v="MCDI.SS.20220606.CC"/>
        <s v="MCDI.SS.20220712.CC"/>
        <s v="MCDI.SS.20220831.CC"/>
        <s v="MCDI.SS.20220913.CC"/>
        <s v="MCDI.SS.20221101.CC"/>
        <s v="MCDI.SS.20221115.CC"/>
        <s v="MCDI.SS.20230110.CC"/>
        <s v="MCDI.SS.20230213.CC"/>
        <s v="MCDI.SS.20230315.CC"/>
        <s v="MCDI.SS.20230404.CC"/>
        <s v="MCDI.SS.20230516.CC"/>
        <s v="MCDI.SS.20230620.CC"/>
        <s v="LECO.SS.20170417.CC"/>
        <s v="LECO.SS.20170508.CC"/>
        <s v="LECO.SS.20170606.CC"/>
        <s v="LECO.SS.20170626.CC"/>
        <s v="LECO.SS.20170801.CC"/>
        <s v="LECO.SS.20170829.CC"/>
        <s v="LECO.SS.20171002.CC"/>
        <s v="LECO.SS.20171024.CC"/>
        <s v="LECO.SS.20171127.CC"/>
        <s v="LECO.SS.20180109.CC"/>
        <s v="LECO.SS.20180130.CC"/>
        <s v="LECO.SS.20180305.CC"/>
        <s v="LECO.SS.20180417.CC"/>
        <s v="LECO.SS.20180514.CC"/>
        <s v="LECO.SS.20180604.CC"/>
        <s v="LECO.SS.20180730.CC"/>
        <s v="LECO.SS.20180827.CC"/>
        <s v="LECO.SS.20180910.CC"/>
        <s v="LECO.SS.20181029.CC"/>
        <s v="LECO.SS.20181126.CC"/>
        <s v="LECO.SS.20181203.CC"/>
        <s v="LECO.SS.20190115.CC"/>
        <s v="LECO.SS.20190211.CC"/>
        <s v="LECO.SS.20190305.CC"/>
        <s v="LECO.SS.20190416.CC"/>
        <s v="LECO.SS.20190513.CC"/>
        <s v="LECO.SS.20190617.CC"/>
        <s v="LECO.SS.20190708.CC"/>
        <s v="LECO.SS.20190805.CC"/>
        <s v="LECO.SS.20190812.CC"/>
        <s v="LECO.SS.20190903.CC"/>
        <s v="LECO.SS.20191008.CC"/>
        <s v="LECO.SS.20191118.CC"/>
        <s v="LECO.SS.20191216.CC"/>
        <s v="LECO.SS.20200106.CC"/>
        <s v="LECO.SS.20200210.CC"/>
        <s v="LECO.SS.20200302.CC"/>
        <s v="LECO.SS.20200602.CC"/>
        <s v="LECO.SS.20200713.CC"/>
        <s v="LECO.SS.20200810.CC"/>
        <s v="LECO.SS.20200914.CC"/>
        <s v="LECO.SS.20201006.CC"/>
        <s v="LECO.SS.20201109.CC"/>
        <s v="LECO.SS.20210209.CC"/>
        <s v="LECO.SS.20210309.CC"/>
        <s v="LECO.SS.20210413.CC"/>
        <s v="LECO.SS.20210511.CC"/>
        <s v="LECO.SS.20210608.CC"/>
        <s v="LECO.SS.20210713.CC"/>
        <s v="LECO.SS.20210810.CC"/>
        <s v="LECO.SS.20210913.CC"/>
        <s v="LECO.SS.20211012.CC"/>
        <s v="LECO.SS.20211116.CC"/>
        <s v="LECO.SS.20211214.CC"/>
        <s v="LECO.SS.20220111.CC"/>
        <s v="LECO.SS.20220208.CC"/>
        <s v="LECO.SS.20220308.CC"/>
        <s v="LECO.SS.20220412.CC"/>
        <s v="LECO.SS.20220510.CC"/>
        <s v="LECO.SS.20220607.CC"/>
        <s v="LECO.SS.20220712.CC"/>
        <s v="LECO.SS.20220809.CC"/>
        <s v="LECO.SS.20220913.CC"/>
        <s v="LECO.SS.20221011.CC"/>
        <s v="LECO.SS.20221115.CC"/>
        <s v="LECO.SS.20221213.CC"/>
        <s v="LECO.SS.20230104.CC"/>
        <s v="LECO.SS.20230214.CC"/>
        <s v="LECO.SS.20230313.CC"/>
        <s v="LECO.SS.20230410.CC"/>
        <s v="LECO.SS.20230509.CC"/>
        <s v="LECO.SS.20230606.CC"/>
        <s v="WALK.SS.20170425.CC"/>
        <s v="WALK.SS.20170523.CC"/>
        <s v="WALK.SS.20170620.CC"/>
        <s v="WALK.SS.20170724.CC"/>
        <s v="WALK.SS.20170822.CC"/>
        <s v="WALK.SS.20170906.CC"/>
        <s v="WALK.SS.20170918.CC"/>
        <s v="WALK.SS.20171011.CC"/>
        <s v="WALK.SS.20171114.CC"/>
        <s v="WALK.SS.20171218.CC"/>
        <s v="WALK.SS.20180122.CC"/>
        <s v="WALK.SS.20180205.CC"/>
        <s v="WALK.SS.20180327.CC"/>
        <s v="WALK.SS.20180423.CC"/>
        <s v="WALK.SS.20180507.CC"/>
        <s v="WALK.SS.20180619.CC"/>
        <s v="WALK.SS.20180709.CC"/>
        <s v="WALK.SS.20180806.CC"/>
        <s v="WALK.SS.20180917.CC"/>
        <s v="WALK.SS.20181015.CC"/>
        <s v="WALK.SS.20181105.CC"/>
        <s v="WALK.SS.20181113.CC"/>
        <s v="WALK.SS.20181217.CC"/>
        <s v="WALK.SS.20190122.CC"/>
        <s v="WALK.SS.20190226.CC"/>
        <s v="WALK.SS.20190312.CC"/>
        <s v="WALK.SS.20190422.CC"/>
        <s v="WALK.SS.20190521.CC"/>
        <s v="WALK.SS.20190618.CC"/>
        <s v="WALK.SS.20190722.CC"/>
        <s v="WALK.SS.20190813.CC"/>
        <s v="WALK.SS.20190916.CC"/>
        <s v="WALK.SS.20191007.CC"/>
        <s v="WALK.SS.20191104.CC"/>
        <s v="WALK.SS.20191202.CC"/>
        <s v="WALK.SS.20200121.CC"/>
        <s v="WALK.SS.20200211.CC"/>
        <s v="WALK.SS.20200309.CC"/>
        <s v="WALK.SS.20200608.CC"/>
        <s v="WALK.SS.20200714.CC"/>
        <s v="WALK.SS.20200811.CC"/>
        <s v="WALK.SS.20200908.CC"/>
        <s v="WALK.SS.20201013.CC"/>
        <s v="WALK.SS.20201111.CC"/>
        <s v="WALK.SS.20201208.CC"/>
        <s v="WALK.SS.20210210.CC"/>
        <s v="WALK.SS.20210308.CC"/>
        <s v="WALK.SS.20210412.CC"/>
        <s v="WALK.SS.20210510.CC"/>
        <s v="WALK.SS.20210607.CC"/>
        <s v="WALK.SS.20210712.CC"/>
        <s v="WALK.SS.20210809.CC"/>
        <s v="WALK.SS.20210914.CC"/>
        <s v="WALK.SS.20211013.CC"/>
        <s v="WALK.SS.20211115.CC"/>
        <s v="WALK.SS.20211213.CC"/>
        <s v="WALK.SS.20220110.CC"/>
        <s v="WALK.SS.20220207.CC"/>
        <s v="WALK.SS.20220307.CC"/>
        <s v="WALK.SS.20220411.CC"/>
        <s v="WALK.SS.20220509.CC"/>
        <s v="WALK.SS.20220606.CC"/>
        <s v="WALK.SS.20220711.CC"/>
        <s v="WALK.SS.20220808.CC"/>
        <s v="WALK.SS.20220912.CC"/>
        <s v="WALK.SS.20221010.CC"/>
        <s v="WALK.SS.20221114.CC"/>
        <s v="WALK.SS.20221212.CC"/>
        <s v="WALK.SS.20230103.CC"/>
        <s v="WALK.SS.20230213.CC"/>
        <s v="WALK.SS.20230314.CC"/>
        <s v="WALK.SS.20230411.CC"/>
        <s v="WALK.SS.20230508.CC"/>
        <s v="WALK.SS.20230613.CC"/>
        <s v="BLWA.C0.20170523.CC"/>
        <s v="BLWA.C0.20170711.CC"/>
        <s v="BLWA.C2.20170914.CC"/>
        <s v="BLWA.C1.20170914.CC"/>
        <s v="BLWA.C0.20171121.CC"/>
        <s v="BLWA.C0.20180109.CC"/>
        <s v="BLWA.C0.20180327.CC"/>
        <s v="BLWA.C1.20180515.CC"/>
        <s v="BLWA.C2.20180515.CC"/>
        <s v="BLWA.C0.20180724.CC"/>
        <s v="BLWA.C0.20180918.CC"/>
        <s v="BLWA.C0.20181119.CC"/>
        <s v="BLWA.C0.20190115.CC"/>
        <s v="BLWA.C0.20190319.CC"/>
        <s v="BLWA.C0.20190514.CC"/>
        <s v="BLWA.C0.20190716.CC"/>
        <s v="BLWA.C0.20190917.CC"/>
        <s v="BLWA.C0.20191120.CC"/>
        <s v="BLWA.C0.20200120.CC"/>
        <s v="BLWA.C0.20200318.CC"/>
        <s v="BLWA.C0.20201019.CC"/>
        <s v="BLWA.C0.20210210.CC"/>
        <s v="BLWA.C0.20210322.CC"/>
        <s v="BLWA.C0.20210519.CC"/>
        <s v="BLWA.C0.20210720.CC"/>
        <s v="BLWA.C0.20210921.CC"/>
        <s v="BLWA.C0.20211118.CC"/>
        <s v="BLWA.C0.20220125.CC"/>
        <s v="BLWA.C0.20220316.CC"/>
        <s v="BLWA.C0.20220517.CC"/>
        <s v="BLWA.C0.20220719.CC"/>
        <s v="BLWA.C0.20220920.CC"/>
        <s v="BLWA.C0.20221121.CC"/>
        <s v="BLWA.C0.20230118.CC"/>
        <s v="BLWA.C0.20230316.CC"/>
        <s v="MAYF.20150317.AMC.SESTON.1"/>
        <s v="MAYF.20170418.AMC.SESTON.1"/>
        <s v="MAYF.SS.20170509.CC"/>
        <s v="MAYF.SS.20170606.CC"/>
        <s v="MAYF.SS.20170705.CC"/>
        <s v="MAYF.SS.20170810.CC"/>
        <s v="MAYF.SS.20170905.CC"/>
        <s v="MAYF.SS.20171003.CC"/>
        <s v="MAYF.SS.20171114.CC"/>
        <s v="MAYF.SS.20171212.CC"/>
        <s v="MAYF.SS.20180102.CC"/>
        <s v="MAYF.SS.20180206.CC"/>
        <s v="MAYF.SS.20180305.CC"/>
        <s v="MAYF.SS.20180409.CC"/>
        <s v="MAYF.SS.20180501.CC"/>
        <s v="MAYF.SS.20180605.CC"/>
        <s v="MAYF.SS.20180702.CC"/>
        <s v="MAYF.SS.20180807.CC"/>
        <s v="MAYF.SS.20180904.CC"/>
        <s v="MAYF.SS.20181002.CC"/>
        <s v="MAYF.SS.20181113.CC"/>
        <s v="MAYF.SS.20181204.CC"/>
        <s v="MAYF.SS.20190103.CC"/>
        <s v="MAYF.SS.20190205.CC"/>
        <s v="MAYF.SS.20190305.CC"/>
        <s v="MAYF.SS.20190402.CC"/>
        <s v="MAYF.SS.20190430.CC"/>
        <s v="MAYF.SS.20190604.CC"/>
        <s v="MAYF.SS.20190702.CC"/>
        <s v="MAYF.SS.20190806.CC"/>
        <s v="MAYF.SS.20190903.CC"/>
        <s v="MAYF.SS.20191001.CC"/>
        <s v="MAYF.SS.20191105.CC"/>
        <s v="MAYF.SS.20191203.CC"/>
        <s v="MAYF.SS.20200107.CC"/>
        <s v="MAYF.SS.20200204.CC"/>
        <s v="MAYF.SS.20200303.CC"/>
        <s v="MAYF.SS.20200803.CC"/>
        <s v="MAYF.SS.20200901.CC"/>
        <s v="MAYF.SS.20201103.CC"/>
        <s v="MAYF.SS.20201201.CC"/>
        <s v="MAYF.SS.20210104.CC"/>
        <s v="MAYF.SS.20210218.CC"/>
        <s v="MAYF.SS.20210302.CC"/>
        <s v="MAYF.SS.20210406.CC"/>
        <s v="MAYF.SS.20210504.CC"/>
        <s v="MAYF.SS.20210601.CC"/>
        <s v="MAYF.SS.20210706.CC"/>
        <s v="MAYF.SS.20210802.CC"/>
        <s v="MAYF.SS.20210907.CC"/>
        <s v="MAYF.SS.20211005.CC"/>
        <s v="MAYF.SS.20211103.CC"/>
        <s v="MAYF.SS.20211213.CC"/>
        <s v="MAYF.SS.20220104.CC"/>
        <s v="MAYF.SS.20220201.CC"/>
        <s v="MAYF.SS.20220301.CC"/>
        <s v="MAYF.SS.20220406.CC"/>
        <s v="MAYF.SS.20220502.CC"/>
        <s v="MAYF.SS.20220608.CC"/>
        <s v="MAYF.SS.20220705.CC"/>
        <s v="MAYF.SS.20220803.CC"/>
        <s v="MAYF.SS.20220906.CC"/>
        <s v="MAYF.SS.20221003.CC"/>
        <s v="MAYF.SS.20221101.CC"/>
        <s v="MAYF.SS.20221215.CC"/>
        <s v="MAYF.SS.20230104.CC"/>
        <s v="MAYF.SS.20230206.CC"/>
        <s v="MAYF.SS.20230301.CC"/>
        <s v="MAYF.SS.20230404.CC"/>
        <s v="MAYF.SS.20230501.CC"/>
        <s v="MAYF.SS.20230605.CC"/>
        <s v="TOMB.C0.20170523.CC"/>
        <s v="TOMB.C0.20170726.CC"/>
        <s v="TOMB.C0.20170914.CC"/>
        <s v="TOMB.C0.20171121.CC"/>
        <s v="TOMB.C0.20180109.CC"/>
        <s v="TOMB.C0.20180327.CC"/>
        <s v="TOMB.C0.20180515.CC"/>
        <s v="TOMB.C0.20180724.CC"/>
        <s v="TOMB.C0.20180918.CC"/>
        <s v="TOMB.C0.20181119.CC"/>
        <s v="TOMB.C0.20190122.CC"/>
        <s v="TOMB.C0.20190318.CC"/>
        <s v="TOMB.C0.20190507.CC"/>
        <s v="TOMB.C0.20190709.CC"/>
        <s v="TOMB.C0.20190910.CC"/>
        <s v="TOMB.C0.20191209.CC"/>
        <s v="TOMB.C0.20200203.CC"/>
        <s v="TOMB.C0.20200319.CC"/>
        <s v="TOMB.C0.20201013.CC"/>
        <s v="TOMB.C0.20201110.CC"/>
        <s v="TOMB.C0.20210209.CC"/>
        <s v="TOMB.C0.20210309.CC"/>
        <s v="TOMB.C0.20210510.CC"/>
        <s v="TOMB.C0.20210722.CC"/>
        <s v="TOMB.C0.20210914.CC"/>
        <s v="TOMB.C0.20211110.CC"/>
        <s v="TOMB.C0.20220124.CC"/>
        <s v="TOMB.C0.20220310.CC"/>
        <s v="TOMB.C0.20220509.CC"/>
        <s v="TOMB.C0.20220713.CC"/>
        <s v="TOMB.C0.20220913.CC"/>
        <s v="TOMB.C0.20221108.CC"/>
        <s v="TOMB.C0.20230110.CC"/>
        <s v="TOMB.C0.20230308.CC"/>
        <s v="TOMB.C0.20230509.CC"/>
        <s v="PRLA.20140813.AMC.PLANKTON.1"/>
        <s v="PRLA.20140813.AMC.PLANKTON.3"/>
        <s v="PRLA.20140813.AMC.PLANKTON.2"/>
        <s v="PRLA.20141014.AMC.PLANKTON.2"/>
        <s v="PRLA.20141014.AMC.PLANKTON.3"/>
        <s v="PRLA.20141014.AMC.PLANKTON.1"/>
        <s v="PRLA.IN.20170608.CC"/>
        <s v="PRLA.C0.20170608.CC"/>
        <s v="PRLA.OT.20170608.CC"/>
        <s v="PRLA.IN.20170803.CC"/>
        <s v="PRLA.C0.20170803.CC"/>
        <s v="PRLA.OT.20170803.CC"/>
        <s v="PRLA.IN.20171019.CC"/>
        <s v="PRLA.C0.20171019.CC"/>
        <s v="PRLA.OT.20171019.CC"/>
        <s v="PRLA.C0.20180104.CC"/>
        <s v="PRLA.C0.20180313.CC"/>
        <s v="PRLA.C0.20180501.CC"/>
        <s v="PRLA.C1.20180620.CC"/>
        <s v="PRLA.C0.20180807.CC"/>
        <s v="PRLA.C0.20181016.CC"/>
        <s v="PRLA.C0.20181204.CC"/>
        <s v="PRLA.C0.20190211.CC"/>
        <s v="PRLA.C1.20190423.CC"/>
        <s v="PRLA.C0.20190604.CC"/>
        <s v="PRLA.C0.20190806.CC"/>
        <s v="PRLA.C0.20191016.CC"/>
        <s v="PRLA.C0.20191204.CC"/>
        <s v="PRLA.C0.20200211.CC"/>
        <s v="PRLA.C0.20200609.CC"/>
        <s v="PRLA.C0.20200804.CC"/>
        <s v="PRLA.C0.20210202.CC"/>
        <s v="PRLA.C0.20210407.CC"/>
        <s v="PRLA.C1.20210601.CC"/>
        <s v="PRLA.C0.20210803.CC"/>
        <s v="PRLA.C0.20211012.CC"/>
        <s v="PRLA.C0.20211214.CC"/>
        <s v="PRLA.C0.20220208.CC"/>
        <s v="PRLA.C0.20220426.CC"/>
        <s v="PRLA.C0.20220627.CC"/>
        <s v="PRLA.C0.20220802.CC"/>
        <s v="PRLA.C0.20221018.CC"/>
        <s v="PRLA.C0.20221129.CC"/>
        <s v="PRLA.C0.20230207.CC"/>
        <s v="PRLA.C1.20230516.CC"/>
        <s v="PRPO.20140812.AMC.PLANKTON.1"/>
        <s v="PRPO.20140812.AMC.PLANKTON.3"/>
        <s v="PRPO.20140812.AMC.PLANKTON.2"/>
        <s v="PRPO.20141013.AMC.PLANKTON.1"/>
        <s v="PRPO.20141013.AMC.PLANKTON.2"/>
        <s v="PRPO.20141013.AMC.PLANKTON.3"/>
        <s v="PRPO.IN.20170606.CC"/>
        <s v="PRPO.C0.20170606.CC"/>
        <s v="PRPO.OT.20170606.CC"/>
        <s v="PRPO.IN.20170802.CC"/>
        <s v="PRPO.C0.20170802.CC"/>
        <s v="PRPO.OT.20170802.CC"/>
        <s v="PRPO.IN.20171017.CC"/>
        <s v="PRPO.C0.20171017.CC"/>
        <s v="PRPO.OT.20171017.CC"/>
        <s v="PRPO.C0.20180102.CC"/>
        <s v="PRPO.C0.20180313.CC"/>
        <s v="PRPO.C0.20180501.CC"/>
        <s v="PRPO.C0.20180620.CC"/>
        <s v="PRPO.C0.20180807.CC"/>
        <s v="PRPO.C0.20181016.CC"/>
        <s v="PRPO.C0.20181204.CC"/>
        <s v="PRPO.C0.20190211.CC"/>
        <s v="PRPO.C0.20190423.CC"/>
        <s v="PRPO.C0.20190604.CC"/>
        <s v="PRPO.C0.20190806.CC"/>
        <s v="PRPO.C0.20191016.CC"/>
        <s v="PRPO.C0.20191203.CC"/>
        <s v="PRPO.C0.20200204.CC"/>
        <s v="PRPO.C0.20200609.CC"/>
        <s v="PRPO.C0.20200804.CC"/>
        <s v="PRPO.C0.20210202.CC"/>
        <s v="PRPO.C0.20210407.CC"/>
        <s v="PRPO.C1.20210601.CC"/>
        <s v="PRPO.C0.20210803.CC"/>
        <s v="PRPO.C0.20211020.CC"/>
        <s v="PRPO.C0.20211214.CC"/>
        <s v="PRPO.C0.20220208.CC"/>
        <s v="PRPO.C0.20220503.CC"/>
        <s v="PRPO.C0.20220601.CC"/>
        <s v="PRPO.C0.20220802.CC"/>
        <s v="PRPO.C0.20221018.CC"/>
        <s v="PRPO.C0.20221129.CC"/>
        <s v="PRPO.C0.20230207.CC"/>
        <s v="PRPO.C1.20230516.CC"/>
        <s v="ARIK.20140902.AMC.SESTON.1"/>
        <s v="ARIK.20141007.AMC.SESTON.1"/>
        <s v="ARIK.SS.20170406.CC"/>
        <s v="ARIK.SS.20170502.CC"/>
        <s v="ARIK.SS.20170606.CC"/>
        <s v="ARIK.SS.20170705.CC"/>
        <s v="ARIK.SS.20170801.CC"/>
        <s v="ARIK.SS.20170905.CC"/>
        <s v="ARIK.SS.20171012.CC"/>
        <s v="ARIK.SS.20171205.CC"/>
        <s v="ARIK.SS.20180104.CC"/>
        <s v="ARIK.SS.20180207.CC"/>
        <s v="ARIK.SS.20180306.CC"/>
        <s v="ARIK.SS.20180403.CC"/>
        <s v="ARIK.SS.20180501.CC"/>
        <s v="ARIK.SS.20180606.CC"/>
        <s v="ARIK.SS.20180702.CC"/>
        <s v="ARIK.SS.20180807.CC"/>
        <s v="ARIK.SS.20180904.CC"/>
        <s v="ARIK.SS.20181002.CC"/>
        <s v="ARIK.SS.20181106.CC"/>
        <s v="ARIK.SS.20181204.CC"/>
        <s v="ARIK.SS.20190103.CC"/>
        <s v="ARIK.SS.20190205.CC"/>
        <s v="ARIK.SS.20190305.CC"/>
        <s v="ARIK.SS.20190402.CC"/>
        <s v="ARIK.SS.20190429.CC"/>
        <s v="ARIK.SS.20190605.CC"/>
        <s v="ARIK.SS.20190708.CC"/>
        <s v="ARIK.SS.20190806.CC"/>
        <s v="ARIK.SS.20190903.CC"/>
        <s v="ARIK.SS.20191002.CC"/>
        <s v="ARIK.SS.20191105.CC"/>
        <s v="ARIK.SS.20191212.CC"/>
        <s v="ARIK.SS.20200107.CC"/>
        <s v="ARIK.SS.20200205.CC"/>
        <s v="ARIK.SS.20200303.CC"/>
        <s v="ARIK.SS.20201006.CC"/>
        <s v="ARIK.SS.20201103.CC"/>
        <s v="ARIK.SS.20201202.CC"/>
        <s v="ARIK.SS.20201216.CC"/>
        <s v="ARIK.SS.20210105.CC"/>
        <s v="ARIK.SS.20210202.CC"/>
        <s v="ARIK.SS.20210302.CC"/>
        <s v="ARIK.SS.20210406.CC"/>
        <s v="ARIK.SS.20210513.CC"/>
        <s v="ARIK.SS.20210602.CC"/>
        <s v="ARIK.SS.20210707.CC"/>
        <s v="ARIK.SS.20210804.CC"/>
        <s v="ARIK.RE.20210907.CC"/>
        <s v="ARIK.RE.20211005.CC"/>
        <s v="ARIK.SS.20211102.CC"/>
        <s v="ARIK.SS.20211208.CC"/>
        <s v="ARIK.SS.20220104.CC"/>
        <s v="ARIK.SS.20220201.CC"/>
        <s v="ARIK.SS.20220303.CC"/>
        <s v="ARIK.SS.20220406.CC"/>
        <s v="ARIK.SS.20220705.CC"/>
        <s v="ARIK.SS.20220802.CC"/>
        <s v="ARIK.SS.20221103.CC"/>
        <s v="ARIK.SS.20221129.CC"/>
        <s v="ARIK.SS.20230104.CC"/>
        <s v="ARIK.SS.20230207.CC"/>
        <s v="ARIK.SS.20230228.CC"/>
        <s v="ARIK.SS.20230412.CC"/>
        <s v="ARIK.SS.20230509.CC"/>
        <s v="ARIK.SS.20230606.CC"/>
        <s v="ARIK.SS.20230706.CC"/>
        <s v="BLUE.SS.20170411.CC"/>
        <s v="BLUE.SS.20170502.CC"/>
        <s v="BLUE.SS.20170613.CC"/>
        <s v="BLUE.SS.20170725.CC"/>
        <s v="BLUE.SS.20170815.CC"/>
        <s v="BLUE.SS.20170912.CC"/>
        <s v="BLUE.SS.20171010.CC"/>
        <s v="BLUE.SS.20171121.CC"/>
        <s v="BLUE.SS.20171212.CC"/>
        <s v="BLUE.SS.20180109.CC"/>
        <s v="BLUE.SS.20180207.CC"/>
        <s v="BLUE.SS.20180213.CC"/>
        <s v="BLUE.SS.20180313.CC"/>
        <s v="BLUE.SS.20180417.CC"/>
        <s v="BLUE.SS.20180717.CC"/>
        <s v="BLUE.SS.20180828.CC"/>
        <s v="BLUE.SS.20180911.CC"/>
        <s v="BLUE.RE.20181023.CC"/>
        <s v="BLUE.SS.20181120.CC"/>
        <s v="BLUE.SS.20181211.CC"/>
        <s v="BLUE.SS.20190129.CC"/>
        <s v="BLUE.SS.20190219.CC"/>
        <s v="BLUE.SS.20190319.CC"/>
        <s v="BLUE.SS.20190409.CC"/>
        <s v="BLUE.SS.20190507.CC"/>
        <s v="BLUE.SS.20190611.CC"/>
        <s v="BLUE.SS.20190716.CC"/>
        <s v="BLUE.SS.20190813.CC"/>
        <s v="BLUE.SS.20190924.CC"/>
        <s v="BLUE.SS.20191008.CC"/>
        <s v="BLUE.SS.20191112.CC"/>
        <s v="BLUE.SS.20191210.CC"/>
        <s v="BLUE.SS.20200121.CC"/>
        <s v="BLUE.RE.20200211.CC"/>
        <s v="BLUE.RE.20210323.CC"/>
        <s v="BLUE.SS.20210427.CC"/>
        <s v="BLUE.SS.20210518.CC"/>
        <s v="BLUE.SS.20210615.CC"/>
        <s v="BLUE.SS.20210713.CC"/>
        <s v="BLUE.SS.20210817.CC"/>
        <s v="BLUE.SS.20210914.CC"/>
        <s v="BLUE.SS.20211019.CC"/>
        <s v="BLUE.SS.20211109.CC"/>
        <s v="BLUE.SS.20211214.CC"/>
        <s v="BLUE.SS.20220111.CC"/>
        <s v="BLUE.SS.20220208.CC"/>
        <s v="BLUE.SS.20220315.CC"/>
        <s v="BLUE.SS.20220412.CC"/>
        <s v="BLUE.SS.20220517.CC"/>
        <s v="BLUE.SS.20220628.CC"/>
        <s v="BLUE.SS.20220712.CC"/>
        <s v="BLUE.SS.20220809.CC"/>
        <s v="BLUE.SS.20220913.CC"/>
        <s v="BLUE.SS.20221004.CC"/>
        <s v="BLUE.SS.20221108.CC"/>
        <s v="BLUE.SS.20221213.CC"/>
        <s v="BLUE.SS.20230110.CC"/>
        <s v="BLUE.SS.20230301.CC"/>
        <s v="BLUE.SS.20230314.CC"/>
        <s v="BLUE.SS.20230411.CC"/>
        <s v="BLUE.SS.20230516.CC"/>
        <s v="BLUE.SS.20230613.CC"/>
        <s v="PRIN.SS.20170404.CC"/>
        <s v="PRIN.SS.20170418.CC"/>
        <s v="PRIN.SS.20170509.CC"/>
        <s v="PRIN.SS.20170523.CC"/>
        <s v="PRIN.SS.20170606.CC"/>
        <s v="PRIN.SS.20170711.CC"/>
        <s v="PRIN.SS.20170801.CC"/>
        <s v="PRIN.SS.20170905.CC"/>
        <s v="PRIN.SS.20171003.CC"/>
        <s v="PRIN.SS.20171107.CC"/>
        <s v="PRIN.SS.20180102.CC"/>
        <s v="PRIN.SS.20180108.CC"/>
        <s v="PRIN.SS.20180206.CC"/>
        <s v="PRIN.SS.20180306.CC"/>
        <s v="PRIN.SS.20180403.CC"/>
        <s v="PRIN.SS.20180501.CC"/>
        <s v="PRIN.RE.20180724.CC"/>
        <s v="PRIN.RE.20180807.CC"/>
        <s v="PRIN.RE.20180904.CC"/>
        <s v="PRIN.SS.20181002.CC"/>
        <s v="PRIN.SS.20181127.CC"/>
        <s v="PRIN.SS.20181204.CC"/>
        <s v="PRIN.SS.20190108.CC"/>
        <s v="PRIN.SS.20190205.CC"/>
        <s v="PRIN.SS.20190305.CC"/>
        <s v="PRIN.SS.20190402.CC"/>
        <s v="PRIN.SS.20190514.CC"/>
        <s v="PRIN.SS.20190604.CC"/>
        <s v="PRIN.SS.20190730.CC"/>
        <s v="PRIN.SS.20190806.CC"/>
        <s v="PRIN.SS.20190903.CC"/>
        <s v="PRIN.SS.20191001.CC"/>
        <s v="PRIN.SS.20191105.CC"/>
        <s v="PRIN.SS.20191217.CC"/>
        <s v="PRIN.SS.20200107.CC"/>
        <s v="PRIN.SS.20200211.CC"/>
        <s v="PRIN.SS.20201020.CC"/>
        <s v="PRIN.SS.20201201.CC"/>
        <s v="PRIN.SS.20210309.CC"/>
        <s v="PRIN.SS.20210413.CC"/>
        <s v="PRIN.SS.20210504.CC"/>
        <s v="PRIN.RE.20210601.CC"/>
        <s v="PRIN.SS.20210706.CC"/>
        <s v="PRIN.SS.20210810.CC"/>
        <s v="PRIN.SS.20210928.CC"/>
        <s v="PRIN.SS.20211005.CC"/>
        <s v="PRIN.SS.20211102.CC"/>
        <s v="PRIN.SS.20211207.CC"/>
        <s v="PRIN.SS.20220118.CC"/>
        <s v="PRIN.SS.20220201.CC"/>
        <s v="PRIN.SS.20220301.CC"/>
        <s v="PRIN.SS.20220405.CC"/>
        <s v="PRIN.RE.20220503.CC"/>
        <s v="PRIN.SS.20220621.CC"/>
        <s v="PRIN.SS.20220705.CC"/>
        <s v="PRIN.RE.20220802.CC"/>
        <s v="PRIN.SS.20220906.CC"/>
        <s v="PRIN.RE.20221011.CC"/>
        <s v="PRIN.SS.20221101.CC"/>
        <s v="PRIN.SS.20221212.CC"/>
        <s v="PRIN.SS.20230117.CC"/>
        <s v="PRIN.SS.20230307.CC"/>
        <s v="PRIN.SS.20230504.CC"/>
        <s v="PRIN.SS.20230508.CC"/>
        <s v="PRIN.SS.20230608.CC"/>
        <s v="BLDE.SS.20180306.CC"/>
        <s v="BLDE.SS.20180403.CC"/>
        <s v="BLDE.SS.20180501.CC"/>
        <s v="BLDE.SS.20180605.CC"/>
        <s v="BLDE.SS.20180702.CC"/>
        <s v="BLDE.SS.20180807.CC"/>
        <s v="BLDE.SS.20180904.CC"/>
        <s v="BLDE.SS.20181002.CC"/>
        <s v="BLDE.SS.20181106.CC"/>
        <s v="BLDE.SS.20181204.CC"/>
        <s v="BLDE.SS.20190130.CC"/>
        <s v="BLDE.SS.20190205.CC"/>
        <s v="BLDE.SS.20190305.CC"/>
        <s v="BLDE.SS.20190403.CC"/>
        <s v="BLDE.SS.20190502.CC"/>
        <s v="BLDE.SS.20190604.CC"/>
        <s v="BLDE.SS.20190702.CC"/>
        <s v="BLDE.SS.20190805.CC"/>
        <s v="BLDE.SS.20190904.CC"/>
        <s v="BLDE.SS.20191001.CC"/>
        <s v="BLDE.SS.20191107.CC"/>
        <s v="BLDE.SS.20191203.CC"/>
        <s v="BLDE.SS.20200107.CC"/>
        <s v="BLDE.SS.20200204.CC"/>
        <s v="BLDE.SS.20200303.CC"/>
        <s v="BLDE.SS.20200706.CC"/>
        <s v="BLDE.SS.20200811.CC"/>
        <s v="BLDE.SS.20200901.CC"/>
        <s v="BLDE.SS.20201008.CC"/>
        <s v="BLDE.SS.20210105.CC"/>
        <s v="BLDE.SS.20210202.CC"/>
        <s v="BLDE.SS.20210302.CC"/>
        <s v="BLDE.SS.20210512.CC"/>
        <s v="BLDE.SS.20210603.CC"/>
        <s v="BLDE.SS.20210706.CC"/>
        <s v="BLDE.SS.20210804.CC"/>
        <s v="BLDE.SS.20210908.CC"/>
        <s v="BLDE.SS.20211005.CC"/>
        <s v="BLDE.SS.20211109.CC"/>
        <s v="BLDE.SS.20211214.CC"/>
        <s v="BLDE.SS.20220104.CC"/>
        <s v="BLDE.SS.20220201.CC"/>
        <s v="BLDE.SS.20220301.CC"/>
        <s v="BLDE.SS.20220413.CC"/>
        <s v="BLDE.SS.20220504.CC"/>
        <s v="BLDE.SS.20220607.CC"/>
        <s v="BLDE.SS.20221207.CC"/>
        <s v="BLDE.SS.20230110.CC"/>
        <s v="BLDE.SS.20230207.CC"/>
        <s v="BLDE.SS.20230314.CC"/>
        <s v="BLDE.SS.20230405.CC"/>
        <s v="BLDE.SS.20230503.CC"/>
        <s v="BLDE.SS.20230606.CC"/>
        <s v="COMO.SS.20170412.CC"/>
        <s v="COMO.SS.20170510.CC"/>
        <s v="COMO.SS.20170710.CC"/>
        <s v="COMO.SS.20170808.CC"/>
        <s v="COMO.SS.20170911.CC"/>
        <s v="COMO.SS.20171012.CC"/>
        <s v="COMO.SS.20171115.CC"/>
        <s v="COMO.SS.20171211.CC"/>
        <s v="COMO.SS.20180116.CC"/>
        <s v="COMO.SS.20180220.CC"/>
        <s v="COMO.SS.20180320.CC"/>
        <s v="COMO.SS.20180424.CC"/>
        <s v="COMO.SS.20180522.CC"/>
        <s v="COMO.SS.20180619.CC"/>
        <s v="COMO.SS.20180717.CC"/>
        <s v="COMO.SS.20180821.CC"/>
        <s v="COMO.SS.20180918.CC"/>
        <s v="COMO.SS.20181017.CC"/>
        <s v="COMO.SS.20181120.CC"/>
        <s v="COMO.SS.20181217.CC"/>
        <s v="COMO.SS.20190114.CC"/>
        <s v="COMO.SS.20190219.CC"/>
        <s v="COMO.SS.20190319.CC"/>
        <s v="COMO.SS.20190423.CC"/>
        <s v="COMO.SS.20190521.CC"/>
        <s v="COMO.SS.20190618.CC"/>
        <s v="COMO.SS.20190716.CC"/>
        <s v="COMO.SS.20190820.CC"/>
        <s v="COMO.SS.20190917.CC"/>
        <s v="COMO.SS.20191015.CC"/>
        <s v="COMO.SS.20191119.CC"/>
        <s v="COMO.SS.20191217.CC"/>
        <s v="COMO.SS.20200114.CC"/>
        <s v="COMO.SS.20200211.CC"/>
        <s v="COMO.SS.20200310.CC"/>
        <s v="COMO.SS.20200609.CC"/>
        <s v="COMO.SS.20200714.CC"/>
        <s v="COMO.SS.20200811.CC"/>
        <s v="COMO.SS.20200909.CC"/>
        <s v="COMO.SS.20201013.CC"/>
        <s v="COMO.SS.20201116.CC"/>
        <s v="COMO.SS.20201208.CC"/>
        <s v="COMO.SS.20210114.CC"/>
        <s v="COMO.SS.20210309.CC"/>
        <s v="COMO.SS.20210413.CC"/>
        <s v="COMO.SS.20210511.CC"/>
        <s v="COMO.SS.20210608.CC"/>
        <s v="COMO.SS.20210713.CC"/>
        <s v="COMO.SS.20210810.CC"/>
        <s v="COMO.SS.20210914.CC"/>
        <s v="COMO.SS.20211012.CC"/>
        <s v="COMO.SS.20211109.CC"/>
        <s v="COMO.SS.20211214.CC"/>
        <s v="COMO.SS.20220113.CC"/>
        <s v="COMO.SS.20220208.CC"/>
        <s v="COMO.SS.20220308.CC"/>
        <s v="COMO.SS.20220419.CC"/>
        <s v="COMO.SS.20220510.CC"/>
        <s v="COMO.SS.20220714.CC"/>
        <s v="COMO.SS.20220809.CC"/>
        <s v="COMO.SS.20220914.CC"/>
        <s v="COMO.SS.20221011.CC"/>
        <s v="COMO.SS.20221114.CC"/>
        <s v="COMO.SS.20221212.CC"/>
        <s v="COMO.SS.20230110.CC"/>
        <s v="COMO.SS.20230221.CC"/>
        <s v="COMO.SS.20230314.CC"/>
        <s v="COMO.SS.20230411.CC"/>
        <s v="COMO.SS.20230509.CC"/>
        <s v="COMO.SS.20230613.CC"/>
        <s v="COMO.SS.20230710.CC"/>
        <s v="WLOU.SS.20170509.CC"/>
        <s v="WLOU.SS.20170615.CC"/>
        <s v="WLOU.SS.20170713.CC"/>
        <s v="WLOU.SS.20170810.CC"/>
        <s v="WLOU.SS.20170914.CC"/>
        <s v="WLOU.SS.20171010.CC"/>
        <s v="WLOU.SS.20171114.CC"/>
        <s v="WLOU.SS.20171213.CC"/>
        <s v="WLOU.SS.20180109.CC"/>
        <s v="WLOU.SS.20180213.CC"/>
        <s v="WLOU.SS.20180313.CC"/>
        <s v="WLOU.SS.20180417.CC"/>
        <s v="WLOU.SS.20180508.CC"/>
        <s v="WLOU.SS.20180612.CC"/>
        <s v="WLOU.SS.20180710.CC"/>
        <s v="WLOU.SS.20180816.CC"/>
        <s v="WLOU.SS.20180911.CC"/>
        <s v="WLOU.SS.20181009.CC"/>
        <s v="WLOU.SS.20181113.CC"/>
        <s v="WLOU.SS.20181211.CC"/>
        <s v="WLOU.SS.20190108.CC"/>
        <s v="WLOU.SS.20190211.CC"/>
        <s v="WLOU.SS.20190312.CC"/>
        <s v="WLOU.SS.20190416.CC"/>
        <s v="WLOU.SS.20190507.CC"/>
        <s v="WLOU.SS.20190611.CC"/>
        <s v="WLOU.SS.20190709.CC"/>
        <s v="WLOU.SS.20190813.CC"/>
        <s v="WLOU.SS.20190910.CC"/>
        <s v="WLOU.SS.20191008.CC"/>
        <s v="WLOU.SS.20191112.CC"/>
        <s v="WLOU.SS.20191210.CC"/>
        <s v="WLOU.SS.20200121.CC"/>
        <s v="WLOU.SS.20200218.CC"/>
        <s v="WLOU.SS.20200317.CC"/>
        <s v="WLOU.SS.20200616.CC"/>
        <s v="WLOU.SS.20200721.CC"/>
        <s v="WLOU.SS.20200916.CC"/>
        <s v="WLOU.SS.20201110.CC"/>
        <s v="WLOU.SS.20201215.CC"/>
        <s v="WLOU.SS.20210119.CC"/>
        <s v="WLOU.SS.20210216.CC"/>
        <s v="WLOU.SS.20210317.CC"/>
        <s v="WLOU.SS.20210420.CC"/>
        <s v="WLOU.SS.20210518.CC"/>
        <s v="WLOU.SS.20210615.CC"/>
        <s v="WLOU.SS.20210720.CC"/>
        <s v="WLOU.SS.20210817.CC"/>
        <s v="WLOU.SS.20210921.CC"/>
        <s v="WLOU.SS.20211019.CC"/>
        <s v="WLOU.SS.20211116.CC"/>
        <s v="WLOU.SS.20220118.CC"/>
        <s v="WLOU.SS.20220214.CC"/>
        <s v="WLOU.SS.20220315.CC"/>
        <s v="WLOU.SS.20220420.CC"/>
        <s v="WLOU.SS.20220516.CC"/>
        <s v="WLOU.SS.20220614.CC"/>
        <s v="WLOU.SS.20220719.CC"/>
        <s v="WLOU.SS.20220817.CC"/>
        <s v="WLOU.SS.20220921.CC"/>
        <s v="WLOU.SS.20221018.CC"/>
        <s v="WLOU.SS.20221116.CC"/>
        <s v="WLOU.SS.20221214.CC"/>
        <s v="WLOU.SS.20230117.CC"/>
        <s v="WLOU.SS.20230227.CC"/>
        <s v="WLOU.SS.20230321.CC"/>
        <s v="WLOU.SS.20230424.CC"/>
        <s v="WLOU.SS.20230516.CC"/>
        <s v="WLOU.SS.20230614.CC"/>
        <s v="SYCA.SS.20170620.CC"/>
        <s v="SYCA.SS.20170711.CC"/>
        <s v="SYCA.SS.20170801.CC"/>
        <s v="SYCA.SS.20170905.CC"/>
        <s v="SYCA.RE.20171003.CC"/>
        <s v="SYCA.RE.20180717.CC"/>
        <s v="SYCA.RE.20180807.CC"/>
        <s v="SYCA.SS.20180904.CC"/>
        <s v="SYCA.SS.20181002.CC"/>
        <s v="SYCA.RE.20190108.CC"/>
        <s v="SYCA.RE.20190221.CC"/>
        <s v="SYCA.SS.20190319.CC"/>
        <s v="SYCA.SS.20190416.CC"/>
        <s v="SYCA.SS.20190528.CC"/>
        <s v="SYCA.SS.20190618.CC"/>
        <s v="SYCA.SS.20190716.CC"/>
        <s v="SYCA.SS.20190827.CC"/>
        <s v="SYCA.SS.20190910.CC"/>
        <s v="SYCA.SS.20191001.CC"/>
        <s v="SYCA.SS.20191119.CC"/>
        <s v="SYCA.SS.20191210.CC"/>
        <s v="SYCA.SS.20200114.CC"/>
        <s v="SYCA.SS.20200128.CC"/>
        <s v="SYCA.SS.20200310.CC"/>
        <s v="SYCA.SS.20200914.CC"/>
        <s v="SYCA.SS.20201005.CC"/>
        <s v="SYCA.RE.20201103.CC"/>
        <s v="SYCA.RE.20201201.CC"/>
        <s v="SYCA.SS.20210715.CC"/>
        <s v="SYCA.RE.20210803.CC"/>
        <s v="SYCA.RE.20210907.CC"/>
        <s v="SYCA.RE.20211005.CC"/>
        <s v="SYCA.RE.20211101.CC"/>
        <s v="SYCA.SS.20211206.CC"/>
        <s v="SYCA.SS.20220104.CC"/>
        <s v="SYCA.SS.20220208.CC"/>
        <s v="SYCA.SS.20220308.CC"/>
        <s v="SYCA.SS.20220405.CC"/>
        <s v="SYCA.SS.20220503.CC"/>
        <s v="SYCA.SS.20220531.CC"/>
        <s v="SYCA.SS.20220705.CC"/>
        <s v="SYCA.SS.20220801.CC"/>
        <s v="SYCA.SS.20220907.CC"/>
        <s v="SYCA.SS.20221004.CC"/>
        <s v="SYCA.SS.20221109.CC"/>
        <s v="SYCA.SS.20221214.CC"/>
        <s v="SYCA.SS.20230104.CC"/>
        <s v="SYCA.SS.20230214.CC"/>
        <s v="SYCA.SS.20230307.CC"/>
        <s v="SYCA.SS.20230411.CC"/>
        <s v="SYCA.SS.20230502.CC"/>
        <s v="SYCA.SS.20230606.CC"/>
        <s v="SYCA.SS.20230705.CC"/>
        <s v="REDB.SS.20170502.CC"/>
        <s v="REDB.SS.20170606.CC"/>
        <s v="REDB.SS.20170711.CC"/>
        <s v="REDB.SS.20170801.CC"/>
        <s v="REDB.SS.20170905.CC"/>
        <s v="REDB.SS.20171003.CC"/>
        <s v="REDB.SS.20171108.CC"/>
        <s v="REDB.SS.20171205.CC"/>
        <s v="REDB.SS.20180102.CC"/>
        <s v="REDB.SS.20180206.CC"/>
        <s v="REDB.SS.20180306.CC"/>
        <s v="REDB.SS.20180411.CC"/>
        <s v="REDB.SS.20180501.CC"/>
        <s v="REDB.SS.20180605.CC"/>
        <s v="REDB.SS.20180702.CC"/>
        <s v="REDB.SS.20180807.CC"/>
        <s v="REDB.SS.20180904.CC"/>
        <s v="REDB.SS.20181001.CC"/>
        <s v="REDB.SS.20181106.CC"/>
        <s v="REDB.SS.20181204.CC"/>
        <s v="REDB.SS.20190108.CC"/>
        <s v="REDB.SS.20190211.CC"/>
        <s v="REDB.SS.20190311.CC"/>
        <s v="REDB.SS.20190401.CC"/>
        <s v="REDB.SS.20190501.CC"/>
        <s v="REDB.SS.20190604.CC"/>
        <s v="REDB.SS.20190709.CC"/>
        <s v="REDB.SS.20190807.CC"/>
        <s v="REDB.SS.20190903.CC"/>
        <s v="REDB.SS.20191001.CC"/>
        <s v="REDB.SS.20191105.CC"/>
        <s v="REDB.SS.20191203.CC"/>
        <s v="REDB.SS.20200122.CC"/>
        <s v="REDB.SS.20200204.CC"/>
        <s v="REDB.SS.20200304.CC"/>
        <s v="REDB.SS.20201005.CC"/>
        <s v="REDB.SS.20210210.CC"/>
        <s v="REDB.SS.20210302.CC"/>
        <s v="REDB.SS.20210405.CC"/>
        <s v="REDB.SS.20210503.CC"/>
        <s v="REDB.SS.20210602.CC"/>
        <s v="REDB.SS.20210706.CC"/>
        <s v="REDB.SS.20210803.CC"/>
        <s v="REDB.SS.20210907.CC"/>
        <s v="REDB.SS.20211026.CC"/>
        <s v="REDB.SS.20220111.CC"/>
        <s v="REDB.SS.20220201.CC"/>
        <s v="REDB.SS.20220301.CC"/>
        <s v="REDB.SS.20220405.CC"/>
        <s v="REDB.SS.20220502.CC"/>
        <s v="REDB.SS.20220608.CC"/>
        <s v="REDB.SS.20220705.CC"/>
        <s v="REDB.SS.20220809.CC"/>
        <s v="REDB.SS.20220906.CC"/>
        <s v="REDB.SS.20220926.CC"/>
        <s v="REDB.SS.20230104.CC"/>
        <s v="REDB.SS.20230207.CC"/>
        <s v="REDB.SS.20230314.CC"/>
        <s v="REDB.SS.20230328.CC"/>
        <s v="REDB.SS.20230426.CC"/>
        <s v="REDB.SS.20230606.CC"/>
        <s v="MART.SS.20171107.CC"/>
        <s v="MART.SS.20171212.CC"/>
        <s v="MART.SS.20180109.CC"/>
        <s v="MART.SS.20180213.CC"/>
        <s v="MART.SS.20180313.CC"/>
        <s v="MART.SS.20180410.CC"/>
        <s v="MART.SS.20180508.CC"/>
        <s v="MART.SS.20180612.CC"/>
        <s v="MART.SS.20180710.CC"/>
        <s v="MART.SS.20180814.CC"/>
        <s v="MART.SS.20180911.CC"/>
        <s v="MART.SS.20181009.CC"/>
        <s v="MART.SS.20181114.CC"/>
        <s v="MART.SS.20181211.CC"/>
        <s v="MART.SS.20190108.CC"/>
        <s v="MART.SS.20190219.CC"/>
        <s v="MART.SS.20190312.CC"/>
        <s v="MART.SS.20190416.CC"/>
        <s v="MART.SS.20190507.CC"/>
        <s v="MART.SS.20190611.CC"/>
        <s v="MART.SS.20190709.CC"/>
        <s v="MART.SS.20190813.CC"/>
        <s v="MART.SS.20190910.CC"/>
        <s v="MART.SS.20191015.CC"/>
        <s v="MART.SS.20191112.CC"/>
        <s v="MART.SS.20191210.CC"/>
        <s v="MART.SS.20200114.CC"/>
        <s v="MART.SS.20200211.CC"/>
        <s v="MART.SS.20200310.CC"/>
        <s v="MART.SS.20200714.CC"/>
        <s v="MART.SS.20200811.CC"/>
        <s v="MART.SS.20200922.CC"/>
        <s v="MART.SS.20201020.CC"/>
        <s v="MART.SS.20201117.CC"/>
        <s v="MART.SS.20201208.CC"/>
        <s v="MART.SS.20210126.CC"/>
        <s v="MART.SS.20210223.CC"/>
        <s v="MART.SS.20210323.CC"/>
        <s v="MART.SS.20210406.CC"/>
        <s v="MART.SS.20210511.CC"/>
        <s v="MART.SS.20210601.CC"/>
        <s v="MART.SS.20210706.CC"/>
        <s v="MART.SS.20210817.CC"/>
        <s v="MART.SS.20210907.CC"/>
        <s v="MART.SS.20211005.CC"/>
        <s v="MART.SS.20211109.CC"/>
        <s v="MART.SS.20211214.CC"/>
        <s v="MART.RE.20220111.CC"/>
        <s v="MART.SS.20220208.CC"/>
        <s v="MART.SS.20220308.CC"/>
        <s v="MART.SS.20220419.CC"/>
        <s v="MART.SS.20220503.CC"/>
        <s v="MART.SS.20220531.CC"/>
        <s v="MART.SS.20220712.CC"/>
        <s v="MART.SS.20220802.CC"/>
        <s v="MART.SS.20220913.CC"/>
        <s v="MART.SS.20221004.CC"/>
        <s v="MART.SS.20221108.CC"/>
        <s v="MART.SS.20221212.CC"/>
        <s v="MART.SS.20230207.CC"/>
        <s v="MART.SS.20230307.CC"/>
        <s v="MART.SS.20230412.CC"/>
        <s v="MART.SS.20230509.CC"/>
        <s v="MART.SS.20230613.CC"/>
        <s v="MART.SS.20230705.CC"/>
        <s v="MCRA.SS.20170613.CC"/>
        <s v="MCRA.SS.20170711.CC"/>
        <s v="MCRA.SS.20170815.CC"/>
        <s v="MCRA.SS.20170919.CC"/>
        <s v="MCRA.SS.20171017.CC"/>
        <s v="MCRA.SS.20171114.CC"/>
        <s v="MCRA.SS.20171212.CC"/>
        <s v="MCRA.SS.20180123.CC"/>
        <s v="MCRA.SS.20180314.CC"/>
        <s v="MCRA.SS.20180328.CC"/>
        <s v="MCRA.SS.20180424.CC"/>
        <s v="MCRA.SS.20180522.CC"/>
        <s v="MCRA.SS.20180626.CC"/>
        <s v="MCRA.SS.20180724.CC"/>
        <s v="MCRA.SS.20180828.CC"/>
        <s v="MCRA.SS.20180925.CC"/>
        <s v="MCRA.SS.20181023.CC"/>
        <s v="MCRA.SS.20181127.CC"/>
        <s v="MCRA.SS.20181218.CC"/>
        <s v="MCRA.SS.20190123.CC"/>
        <s v="MCRA.SS.20190423.CC"/>
        <s v="MCRA.SS.20190521.CC"/>
        <s v="MCRA.SS.20190625.CC"/>
        <s v="MCRA.SS.20190723.CC"/>
        <s v="MCRA.SS.20190801.CC"/>
        <s v="MCRA.SS.20190806.CC"/>
        <s v="MCRA.SS.20190827.CC"/>
        <s v="MCRA.SS.20190924.CC"/>
        <s v="MCRA.SS.20191022.CC"/>
        <s v="MCRA.SS.20191126.CC"/>
        <s v="MCRA.SS.20191219.CC"/>
        <s v="MCRA.SS.20200128.CC"/>
        <s v="MCRA.SS.20200213.CC"/>
        <s v="MCRA.SS.20200312.CC"/>
        <s v="MCRA.SS.20200707.CC"/>
        <s v="MCRA.SS.20200804.CC"/>
        <s v="MCRA.SS.20200901.CC"/>
        <s v="MCRA.SS.20201202.CC"/>
        <s v="MCRA.SS.20210202.CC"/>
        <s v="MCRA.SS.20210303.CC"/>
        <s v="MCRA.SS.20210426.CC"/>
        <s v="MCRA.SS.20210513.CC"/>
        <s v="MCRA.SS.20210608.CC"/>
        <s v="MCRA.SS.20210713.CC"/>
        <s v="MCRA.SS.20210907.CC"/>
        <s v="MCRA.SS.20210928.CC"/>
        <s v="MCRA.SS.20211116.CC"/>
        <s v="MCRA.SS.20211207.CC"/>
        <s v="MCRA.SS.20220125.CC"/>
        <s v="MCRA.SS.20220201.CC"/>
        <s v="MCRA.SS.20220208.CC"/>
        <s v="MCRA.SS.20220301.CC"/>
        <s v="MCRA.SS.20220405.CC"/>
        <s v="MCRA.SS.20220510.CC"/>
        <s v="MCRA.SS.20220705.CC"/>
        <s v="MCRA.SS.20220802.CC"/>
        <s v="MCRA.SS.20220830.CC"/>
        <s v="MCRA.SS.20230110.CC"/>
        <s v="MCRA.SS.20230131.CC"/>
        <s v="MCRA.SS.20230315.CC"/>
        <s v="MCRA.SS.20230410.CC"/>
        <s v="MCRA.SS.20230502.CC"/>
        <s v="MCRA.SS.20230607.CC"/>
        <s v="BIGC.SS.20180313.CC"/>
        <s v="BIGC.SS.20180410.CC"/>
        <s v="BIGC.SS.20180508.CC"/>
        <s v="BIGC.SS.20180605.CC"/>
        <s v="BIGC.SS.20180702.CC"/>
        <s v="BIGC.SS.20180814.CC"/>
        <s v="BIGC.SS.20180911.CC"/>
        <s v="BIGC.SS.20181009.CC"/>
        <s v="BIGC.SS.20181106.CC"/>
        <s v="BIGC.SS.20181204.CC"/>
        <s v="BIGC.SS.20190128.CC"/>
        <s v="BIGC.SS.20190304.CC"/>
        <s v="BIGC.SS.20190312.CC"/>
        <s v="BIGC.SS.20190409.CC"/>
        <s v="BIGC.SS.20190507.CC"/>
        <s v="BIGC.SS.20190522.CC"/>
        <s v="BIGC.SS.20190604.CC"/>
        <s v="BIGC.SS.20190701.CC"/>
        <s v="BIGC.SS.20190904.CC"/>
        <s v="BIGC.SS.20190910.CC"/>
        <s v="BIGC.SS.20190918.CC"/>
        <s v="BIGC.SS.20191008.CC"/>
        <s v="BIGC.SS.20191105.CC"/>
        <s v="BIGC.SS.20191204.CC"/>
        <s v="BIGC.SS.20200107.CC"/>
        <s v="BIGC.SS.20200211.CC"/>
        <s v="BIGC.SS.20200310.CC"/>
        <s v="BIGC.SS.20200707.CC"/>
        <s v="BIGC.SS.20201020.CC"/>
        <s v="BIGC.SS.20201103.CC"/>
        <s v="BIGC.SS.20210209.CC"/>
        <s v="BIGC.SS.20210315.CC"/>
        <s v="BIGC.SS.20210412.CC"/>
        <s v="BIGC.SS.20210511.CC"/>
        <s v="BIGC.SS.20210608.CC"/>
        <s v="BIGC.SS.20210713.CC"/>
        <s v="BIGC.SS.20210810.CC"/>
        <s v="BIGC.SS.20210830.CC"/>
        <s v="BIGC.SS.20211011.CC"/>
        <s v="BIGC.SS.20211108.CC"/>
        <s v="BIGC.SS.20220112.CC"/>
        <s v="BIGC.SS.20220207.CC"/>
        <s v="BIGC.SS.20220308.CC"/>
        <s v="BIGC.SS.20220404.CC"/>
        <s v="BIGC.SS.20220502.CC"/>
        <s v="BIGC.SS.20220607.CC"/>
        <s v="BIGC.SS.20220711.CC"/>
        <s v="BIGC.SS.20220808.CC"/>
        <s v="BIGC.SS.20220906.CC"/>
        <s v="BIGC.SS.20221017.CC"/>
        <s v="BIGC.SS.20221114.CC"/>
        <s v="BIGC.SS.20221213.CC"/>
        <s v="BIGC.SS.20230208.CC"/>
        <s v="BIGC.SS.20230510.CC"/>
        <s v="TECR.SS.20181112.CC"/>
        <s v="TECR.SS.20181211.CC"/>
        <s v="TECR.SS.20190122.CC"/>
        <s v="TECR.SS.20190319.CC"/>
        <s v="TECR.SS.20190416.CC"/>
        <s v="TECR.SS.20190515.CC"/>
        <s v="TECR.SS.20190611.CC"/>
        <s v="TECR.SS.20190717.CC"/>
        <s v="TECR.SS.20190731.CC"/>
        <s v="TECR.SS.20190807.CC"/>
        <s v="TECR.SS.20190903.CC"/>
        <s v="TECR.SS.20191001.CC"/>
        <s v="TECR.SS.20191113.CC"/>
        <s v="TECR.SS.20200108.CC"/>
        <s v="TECR.SS.20200219.CC"/>
        <s v="TECR.SS.20200303.CC"/>
        <s v="TECR.SS.20200706.CC"/>
        <s v="TECR.SS.20201028.CC"/>
        <s v="TECR.SS.20201117.CC"/>
        <s v="TECR.SS.20210217.CC"/>
        <s v="TECR.SS.20210302.CC"/>
        <s v="TECR.SS.20210505.CC"/>
        <s v="TECR.SS.20210601.CC"/>
        <s v="TECR.SS.20210714.CC"/>
        <s v="TECR.SS.20210803.CC"/>
        <s v="TECR.SS.20210901.CC"/>
        <s v="TECR.SS.20211109.CC"/>
        <s v="TECR.SS.20220118.CC"/>
        <s v="TECR.SS.20220201.CC"/>
        <s v="TECR.SS.20220301.CC"/>
        <s v="TECR.SS.20220329.CC"/>
        <s v="TECR.SS.20220503.CC"/>
        <s v="TECR.SS.20220601.CC"/>
        <s v="TECR.SS.20220705.CC"/>
        <s v="TECR.SS.20220802.CC"/>
        <s v="TECR.SS.20220829.CC"/>
        <s v="TECR.SS.20220928.CC"/>
        <s v="TECR.SS.20221122.CC"/>
        <s v="TECR.SS.20221129.CC"/>
        <s v="TECR.SS.20230704.CC"/>
        <s v="OKSR.SS.20170606.CC"/>
        <s v="OKSR.SS.20170613.CC"/>
        <s v="OKSR.SS.20170620.CC"/>
        <s v="OKSR.SS.20170627.CC"/>
        <s v="OKSR.SS.20170711.CC"/>
        <s v="OKSR.SS.20170718.CC"/>
        <s v="OKSR.SS.20170725.CC"/>
        <s v="OKSR.SS.20170801.CC"/>
        <s v="OKSR.SS.20170808.CC"/>
        <s v="OKSR.SS.20170905.CC"/>
        <s v="OKSR.SS.20180529.CC"/>
        <s v="OKSR.SS.20180612.CC"/>
        <s v="OKSR.SS.20180710.CC"/>
        <s v="OKSR.SS.20180731.CC"/>
        <s v="OKSR.SS.20180807.CC"/>
        <s v="OKSR.SS.20180814.CC"/>
        <s v="OKSR.SS.20180821.CC"/>
        <s v="OKSR.SS.20180911.CC"/>
        <s v="OKSR.SS.20180918.CC"/>
        <s v="OKSR.SS.20180925.CC"/>
        <s v="OKSR.SS.20181009.CC"/>
        <s v="OKSR.SS.20181016.CC"/>
        <s v="OKSR.SS.20190611.CC"/>
        <s v="OKSR.SS.20190618.CC"/>
        <s v="OKSR.SS.20190709.CC"/>
        <s v="OKSR.SS.20190723.CC"/>
        <s v="OKSR.SS.20190806.CC"/>
        <s v="OKSR.SS.20190813.CC"/>
        <s v="OKSR.SS.20190903.CC"/>
        <s v="OKSR.SS.20190910.CC"/>
        <s v="OKSR.SS.20190917.CC"/>
        <s v="OKSR.SS.20190924.CC"/>
        <s v="OKSR.SS.20191001.CC"/>
        <s v="OKSR.SS.20191009.CC"/>
        <s v="OKSR.SS.20200602.CC"/>
        <s v="OKSR.SS.20200617.CC"/>
        <s v="OKSR.SS.20200701.CC"/>
        <s v="OKSR.SS.20200728.CC"/>
        <s v="OKSR.SS.20200803.CC"/>
        <s v="OKSR.SS.20200810.CC"/>
        <s v="OKSR.SS.20200824.CC"/>
        <s v="OKSR.SS.20200831.CC"/>
        <s v="OKSR.SS.20200907.CC"/>
        <s v="OKSR.SS.20200921.CC"/>
        <s v="OKSR.SS.20210525.CC"/>
        <s v="OKSR.SS.20210601.CC"/>
        <s v="OKSR.SS.20210608.CC"/>
        <s v="OKSR.SS.20210621.CC"/>
        <s v="OKSR.SS.20210705.CC"/>
        <s v="OKSR.SS.20210720.CC"/>
        <s v="OKSR.SS.20210803.CC"/>
        <s v="OKSR.SS.20210817.CC"/>
        <s v="OKSR.SS.20210906.CC"/>
        <s v="OKSR.SS.20210914.CC"/>
        <s v="OKSR.SS.20210921.CC"/>
        <s v="OKSR.SS.20211011.CC"/>
        <s v="OKSR.SS.20220606.CC"/>
        <s v="OKSR.SS.20220611.CC"/>
        <s v="OKSR.SS.20220618.CC"/>
        <s v="OKSR.SS.20220702.CC"/>
        <s v="OKSR.SS.20220709.CC"/>
        <s v="OKSR.SS.20220716.CC"/>
        <s v="OKSR.SS.20220730.CC"/>
        <s v="OKSR.SS.20220813.CC"/>
        <s v="OKSR.SS.20220827.CC"/>
        <s v="OKSR.SS.20220913.CC"/>
        <s v="OKSR.SS.20221003.CC"/>
        <s v="OKSR.SS.20221011.CC"/>
        <s v="TOOK.C0.20170429.CC"/>
        <s v="TOOK.C1.20170627.CC"/>
        <s v="TOOK.C2.20170627.CC"/>
        <s v="TOOK.OT.20170627.CC"/>
        <s v="TOOK.IN.20170627.CC"/>
        <s v="TOOK.IN.20170704.CC"/>
        <s v="TOOK.C1.20170704.CC"/>
        <s v="TOOK.C2.20170704.CC"/>
        <s v="TOOK.OT.20170704.CC"/>
        <s v="TOOK.C1.20170801.CC"/>
        <s v="TOOK.C2.20170801.CC"/>
        <s v="TOOK.OT.20170801.CC"/>
        <s v="TOOK.IN.20170801.CC"/>
        <s v="TOOK.C0.20170905.CC"/>
        <s v="TOOK.OT.20170905.CC"/>
        <s v="TOOK.IN.20170905.CC"/>
        <s v="TOOK.C0.20171107.CC"/>
        <s v="TOOK.C0.20180109.CC"/>
        <s v="TOOK.C0.20180306.CC"/>
        <s v="TOOK.C0.20180605.CC"/>
        <s v="TOOK.OT.20180605.CC"/>
        <s v="TOOK.IN.20180605.CC"/>
        <s v="TOOK.C1.20180703.CC"/>
        <s v="TOOK.C2.20180703.CC"/>
        <s v="TOOK.OT.20180703.CC"/>
        <s v="TOOK.IN.20180703.CC"/>
        <s v="TOOK.C0.20180904.CC"/>
        <s v="TOOK.OT.20180904.CC"/>
        <s v="TOOK.IN.20180904.CC"/>
        <s v="TOOK.OT.20181106.CC"/>
        <s v="TOOK.C0.20181106.CC"/>
        <s v="TOOK.IN.20181106.CC"/>
        <s v="TOOK.C0.20190205.CC"/>
        <s v="TOOK.C0.20190305.CC"/>
        <s v="TOOK.C0.20190507.CC"/>
        <s v="TOOK.C1.20190709.CC"/>
        <s v="TOOK.C2.20190709.CC"/>
        <s v="TOOK.OT.20190709.CC"/>
        <s v="TOOK.IN.20190709.CC"/>
        <s v="TOOK.C1.20190903.CC"/>
        <s v="TOOK.OT.20190903.CC"/>
        <s v="TOOK.IN.20190903.CC"/>
        <s v="TOOK.C0.20191203.CC"/>
        <s v="TOOK.RE.20200303.CC"/>
        <s v="TOOK.IN.20200625.CC"/>
        <s v="TOOK.OT.20200625.CC"/>
        <s v="TOOK.C1.20200625.CC"/>
        <s v="TOOK.C2.20200625.CC"/>
        <s v="TOOK.C1.20200707.CC"/>
        <s v="TOOK.C2.20200707.CC"/>
        <s v="TOOK.IN.20200707.CC"/>
        <s v="TOOK.OT.20200707.CC"/>
        <s v="TOOK.IN.20200907.CC"/>
        <s v="TOOK.C1.20200907.CC"/>
        <s v="TOOK.C2.20200907.CC"/>
        <s v="TOOK.OT.20200907.CC"/>
        <s v="TOOK.C0.20210504.CC"/>
        <s v="TOOK.C1.20210706.CC"/>
        <s v="TOOK.C2.20210706.CC"/>
        <s v="TOOK.OT.20210706.CC"/>
        <s v="TOOK.IN.20210706.CC"/>
        <s v="TOOK.C0.20210906.CC"/>
        <s v="TOOK.OT.20210906.CC"/>
        <s v="TOOK.IN.20210906.CC"/>
        <s v="TOOK.C0.20211108.CC"/>
        <s v="TOOK.C0.20220315.CC"/>
        <s v="TOOK.C0.20220502.CC"/>
        <s v="TOOK.IF.20220530.CC"/>
        <s v="TOOK.OF.20220530.CC"/>
        <s v="TOOK.C0.20220530.CC"/>
        <s v="TOOK.IF.20220702.CC"/>
        <s v="TOOK.C1.20220702.CC"/>
        <s v="TOOK.C2.20220702.CC"/>
        <s v="TOOK.OT.20220702.CC"/>
        <s v="TOOK.C0.20220903.CC"/>
        <s v="TOOK.OT.20220903.CC"/>
        <s v="TOOK.IF.20220903.CC"/>
        <s v="TOOK.C0.20221108.CC"/>
        <s v="TOOK.C0.20230207.CC"/>
        <s v="CARI.SS.20170508.CC"/>
        <s v="CARI.SS.20170521.CC"/>
        <s v="CARI.SS.20170531.CC"/>
        <s v="CARI.SS.20170606.CC"/>
        <s v="CARI.SS.20170613.CC"/>
        <s v="CARI.SS.20170620.CC"/>
        <s v="CARI.SS.20170704.CC"/>
        <s v="CARI.SS.20170719.CC"/>
        <s v="CARI.SS.20170807.CC"/>
        <s v="CARI.SS.20170815.CC"/>
        <s v="CARI.SS.20170906.CC"/>
        <s v="CARI.SS.20170919.CC"/>
        <s v="CARI.SS.20171011.CC"/>
        <s v="CARI.SS.20171017.CC"/>
        <s v="CARI.SS.20180508.CC"/>
        <s v="CARI.SS.20180613.CC"/>
        <s v="CARI.SS.20180626.CC"/>
        <s v="CARI.SS.20180711.CC"/>
        <s v="CARI.SS.20180718.CC"/>
        <s v="CARI.SS.20180801.CC"/>
        <s v="CARI.SS.20180815.CC"/>
        <s v="CARI.SS.20180822.CC"/>
        <s v="CARI.SS.20180919.CC"/>
        <s v="CARI.SS.20181003.CC"/>
        <s v="CARI.SS.20181010.CC"/>
        <s v="CARI.SS.20181017.CC"/>
        <s v="CARI.RE.20190122.CC"/>
        <s v="CARI.SS.20190312.CC"/>
        <s v="CARI.SS.20190409.CC"/>
        <s v="CARI.SS.20190508.CC"/>
        <s v="CARI.SS.20190611.CC"/>
        <s v="CARI.SS.20190710.CC"/>
        <s v="CARI.SS.20190724.CC"/>
        <s v="CARI.SS.20190814.CC"/>
        <s v="CARI.SS.20190910.CC"/>
        <s v="CARI.SS.20191009.CC"/>
        <s v="CARI.SS.20191112.CC"/>
        <s v="CARI.SS.20191209.CC"/>
        <s v="CARI.SS.20200107.CC"/>
        <s v="CARI.SS.20200205.CC"/>
        <s v="CARI.SS.20200304.CC"/>
        <s v="CARI.SS.20200603.CC"/>
        <s v="CARI.SS.20200630.CC"/>
        <s v="CARI.SS.20200804.CC"/>
        <s v="CARI.SS.20200831.CC"/>
        <s v="CARI.SS.20201007.CC"/>
        <s v="CARI.SS.20201102.CC"/>
        <s v="CARI.SS.20201201.CC"/>
        <s v="CARI.SS.20210118.CC"/>
        <s v="CARI.SS.20210208.CC"/>
        <s v="CARI.SS.20210302.CC"/>
        <s v="CARI.SS.20210407.CC"/>
        <s v="CARI.SS.20210504.CC"/>
        <s v="CARI.SS.20210608.CC"/>
        <s v="CARI.SS.20210714.CC"/>
        <s v="CARI.SS.20210719.CC"/>
        <s v="CARI.SS.20210810.CC"/>
        <s v="CARI.SS.20210906.CC"/>
        <s v="CARI.SS.20211116.CC"/>
        <s v="CARI.SS.20220118.CC"/>
        <s v="CARI.SS.20220201.CC"/>
        <s v="CARI.SS.20220301.CC"/>
        <s v="CARI.SS.20220405.CC"/>
        <s v="CARI.SS.20220503.CC"/>
        <s v="CARI.SS.20220607.CC"/>
        <s v="CARI.SS.20220705.CC"/>
        <s v="CARI.SS.20220809.CC"/>
        <s v="CARI.SS.20220906.CC"/>
        <s v="CARI.SS.20221004.CC"/>
        <s v="CARI.SS.20221108.CC"/>
        <s v="CARI.SS.20221128.CC"/>
        <s v="CARI.SS.20230110.CC"/>
        <s v="CARI.SS.20230207.CC"/>
        <s v="CARI.SS.20230314.CC"/>
        <s v="CARI.SS.20230404.CC"/>
        <s v="CARI.SS.20230502.CC"/>
        <m/>
      </sharedItems>
    </cacheField>
    <cacheField name="cellCountSampleCode" numFmtId="0">
      <sharedItems containsBlank="1"/>
    </cacheField>
    <cacheField name="testProtocolVersion" numFmtId="0">
      <sharedItems containsBlank="1"/>
    </cacheField>
    <cacheField name="cellCountMethod" numFmtId="0">
      <sharedItems containsBlank="1"/>
    </cacheField>
    <cacheField name="filterSize" numFmtId="0">
      <sharedItems containsString="0" containsBlank="1" containsNumber="1" containsInteger="1" minValue="25" maxValue="47"/>
    </cacheField>
    <cacheField name="dilutionFactor" numFmtId="0">
      <sharedItems containsString="0" containsBlank="1" containsNumber="1" containsInteger="1" minValue="2" maxValue="150"/>
    </cacheField>
    <cacheField name="numberOfFieldsAnalyzed" numFmtId="0">
      <sharedItems containsString="0" containsBlank="1" containsNumber="1" containsInteger="1" minValue="0" maxValue="20"/>
    </cacheField>
    <cacheField name="analysisVolume" numFmtId="0">
      <sharedItems containsString="0" containsBlank="1" containsNumber="1" containsInteger="1" minValue="0" maxValue="20"/>
    </cacheField>
    <cacheField name="analysisMagnification" numFmtId="0">
      <sharedItems containsString="0" containsBlank="1" containsNumber="1" containsInteger="1" minValue="40" maxValue="100"/>
    </cacheField>
    <cacheField name="totalCellCount" numFmtId="0">
      <sharedItems containsString="0" containsBlank="1" containsNumber="1" containsInteger="1" minValue="0" maxValue="2771200"/>
    </cacheField>
    <cacheField name="rawMicrobialAbundance" numFmtId="0">
      <sharedItems containsString="0" containsBlank="1" containsNumber="1" containsInteger="1" minValue="0" maxValue="137000000"/>
    </cacheField>
    <cacheField name="enumerationDifference" numFmtId="0">
      <sharedItems containsString="0" containsBlank="1" containsNumber="1" minValue="0" maxValue="5"/>
    </cacheField>
    <cacheField name="qaqcStatus" numFmtId="0">
      <sharedItems containsBlank="1"/>
    </cacheField>
    <cacheField name="remarks" numFmtId="0">
      <sharedItems containsBlank="1" longText="1"/>
    </cacheField>
    <cacheField name="analyzedBy" numFmtId="0">
      <sharedItems containsBlank="1"/>
    </cacheField>
    <cacheField name="qcAnalyzedBy" numFmtId="0">
      <sharedItems containsBlank="1"/>
    </cacheField>
    <cacheField name="reviewedBy" numFmtId="0">
      <sharedItems containsBlank="1"/>
    </cacheField>
    <cacheField name="Months (collectDate)" numFmtId="0" databaseField="0">
      <fieldGroup base="6">
        <rangePr groupBy="months" startDate="2014-08-12T08:00:00" endDate="2023-07-11T08:12:00"/>
        <groupItems count="14">
          <s v="&lt;8/12/2014"/>
          <s v="Jan"/>
          <s v="Feb"/>
          <s v="Mar"/>
          <s v="Apr"/>
          <s v="May"/>
          <s v="Jun"/>
          <s v="Jul"/>
          <s v="Aug"/>
          <s v="Sep"/>
          <s v="Oct"/>
          <s v="Nov"/>
          <s v="Dec"/>
          <s v="&gt;7/11/2023"/>
        </groupItems>
      </fieldGroup>
    </cacheField>
    <cacheField name="Quarters (collectDate)" numFmtId="0" databaseField="0">
      <fieldGroup base="6">
        <rangePr groupBy="quarters" startDate="2014-08-12T08:00:00" endDate="2023-07-11T08:12:00"/>
        <groupItems count="6">
          <s v="&lt;8/12/2014"/>
          <s v="Qtr1"/>
          <s v="Qtr2"/>
          <s v="Qtr3"/>
          <s v="Qtr4"/>
          <s v="&gt;7/11/2023"/>
        </groupItems>
      </fieldGroup>
    </cacheField>
    <cacheField name="Years (collectDate)" numFmtId="0" databaseField="0">
      <fieldGroup base="6">
        <rangePr groupBy="years" startDate="2014-08-12T08:00:00" endDate="2023-07-11T08:12:00"/>
        <groupItems count="12">
          <s v="&lt;8/12/2014"/>
          <s v="2014"/>
          <s v="2015"/>
          <s v="2016"/>
          <s v="2017"/>
          <s v="2018"/>
          <s v="2019"/>
          <s v="2020"/>
          <s v="2021"/>
          <s v="2022"/>
          <s v="2023"/>
          <s v="&gt;7/11/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ha" refreshedDate="45490.949345833331" createdVersion="8" refreshedVersion="8" minRefreshableVersion="3" recordCount="2682" xr:uid="{62035DDC-F552-4EE3-9A16-863762AD5705}">
  <cacheSource type="worksheet">
    <worksheetSource ref="A1:AA1048576" sheet="FieldCellCount"/>
  </cacheSource>
  <cacheFields count="30">
    <cacheField name="Source.Name" numFmtId="0">
      <sharedItems containsBlank="1"/>
    </cacheField>
    <cacheField name="uid" numFmtId="0">
      <sharedItems containsBlank="1"/>
    </cacheField>
    <cacheField name="domainID" numFmtId="0">
      <sharedItems containsBlank="1"/>
    </cacheField>
    <cacheField name="siteID" numFmtId="0">
      <sharedItems containsBlank="1" count="35">
        <s v="HOPB"/>
        <s v="LEWI"/>
        <s v="POSE"/>
        <s v="BARC"/>
        <s v="FLNT"/>
        <s v="SUGG"/>
        <s v="CUPE"/>
        <s v="GUIL"/>
        <s v="CRAM"/>
        <s v="LIRO"/>
        <s v="KING"/>
        <s v="MCDI"/>
        <s v="LECO"/>
        <s v="WALK"/>
        <s v="BLWA"/>
        <s v="MAYF"/>
        <s v="TOMB"/>
        <s v="PRLA"/>
        <s v="PRPO"/>
        <s v="ARIK"/>
        <s v="BLUE"/>
        <s v="PRIN"/>
        <s v="BLDE"/>
        <s v="COMO"/>
        <s v="WLOU"/>
        <s v="SYCA"/>
        <s v="REDB"/>
        <s v="MART"/>
        <s v="MCRA"/>
        <s v="BIGC"/>
        <s v="TECR"/>
        <s v="OKSR"/>
        <s v="TOOK"/>
        <s v="CARI"/>
        <m/>
      </sharedItems>
    </cacheField>
    <cacheField name="namedLocation" numFmtId="0">
      <sharedItems containsBlank="1"/>
    </cacheField>
    <cacheField name="collectDate" numFmtId="0">
      <sharedItems containsNonDate="0" containsDate="1" containsString="0" containsBlank="1" minDate="2014-08-05T11:40:00" maxDate="2024-02-15T11:30:00" count="2653">
        <d v="2016-09-22T06:55:00"/>
        <d v="2016-10-18T06:50:00"/>
        <d v="2016-11-17T06:40:00"/>
        <d v="2016-12-14T06:50:00"/>
        <d v="2017-01-17T07:30:00"/>
        <d v="2017-02-14T07:40:00"/>
        <d v="2017-03-16T07:30:00"/>
        <d v="2017-04-11T06:30:00"/>
        <d v="2017-05-09T02:46:00"/>
        <d v="2017-06-20T05:56:00"/>
        <d v="2017-07-10T09:09:00"/>
        <d v="2017-08-08T05:57:00"/>
        <d v="2017-09-06T06:00:00"/>
        <d v="2017-10-17T05:39:00"/>
        <d v="2017-11-07T06:18:00"/>
        <d v="2017-12-06T07:50:00"/>
        <d v="2018-02-28T06:33:00"/>
        <d v="2018-03-19T07:21:00"/>
        <d v="2018-04-10T06:30:00"/>
        <d v="2018-04-25T07:35:00"/>
        <d v="2018-05-22T07:33:00"/>
        <d v="2018-06-19T06:44:00"/>
        <d v="2018-07-17T08:16:00"/>
        <d v="2018-08-14T05:57:00"/>
        <d v="2018-09-25T06:00:00"/>
        <d v="2018-10-09T08:06:00"/>
        <d v="2018-11-13T07:44:00"/>
        <d v="2018-12-04T06:57:00"/>
        <d v="2019-01-29T07:35:00"/>
        <d v="2019-02-26T06:36:00"/>
        <d v="2019-03-12T07:12:00"/>
        <d v="2019-04-09T07:44:00"/>
        <d v="2019-05-21T05:36:00"/>
        <d v="2019-06-24T06:20:00"/>
        <d v="2019-07-17T05:35:00"/>
        <d v="2019-08-13T06:54:00"/>
        <d v="2019-09-09T08:05:00"/>
        <d v="2019-10-09T07:29:00"/>
        <d v="2019-11-05T07:17:00"/>
        <d v="2019-12-04T06:22:00"/>
        <d v="2020-01-21T07:54:00"/>
        <d v="2020-02-25T07:16:00"/>
        <d v="2020-06-23T07:23:00"/>
        <d v="2020-07-28T07:18:00"/>
        <d v="2020-08-18T08:27:00"/>
        <d v="2020-09-22T06:05:00"/>
        <d v="2020-10-20T05:52:00"/>
        <d v="2020-11-17T09:18:00"/>
        <d v="2020-12-15T06:57:00"/>
        <d v="2021-01-19T07:43:00"/>
        <d v="2021-02-23T06:23:00"/>
        <d v="2021-03-23T06:37:00"/>
        <d v="2021-04-20T05:43:00"/>
        <d v="2021-05-18T05:47:00"/>
        <d v="2021-06-22T07:07:00"/>
        <d v="2021-07-20T05:50:00"/>
        <d v="2021-08-17T06:24:00"/>
        <d v="2021-09-21T07:08:00"/>
        <d v="2021-10-19T06:04:00"/>
        <d v="2021-11-30T06:54:00"/>
        <d v="2021-12-14T07:53:00"/>
        <d v="2022-01-18T07:22:00"/>
        <d v="2022-02-22T07:48:00"/>
        <d v="2022-03-22T07:08:00"/>
        <d v="2022-04-19T06:33:00"/>
        <d v="2022-05-17T06:53:00"/>
        <d v="2022-06-21T07:40:00"/>
        <d v="2022-07-19T06:10:00"/>
        <d v="2022-08-17T08:00:00"/>
        <d v="2022-09-20T06:30:00"/>
        <d v="2022-10-18T06:52:00"/>
        <d v="2022-11-29T07:59:00"/>
        <d v="2022-12-13T06:50:00"/>
        <d v="2023-01-17T07:17:00"/>
        <d v="2023-02-21T07:16:00"/>
        <d v="2023-03-21T07:28:00"/>
        <d v="2023-04-19T07:09:00"/>
        <d v="2023-05-16T06:51:00"/>
        <d v="2023-06-20T07:00:00"/>
        <d v="2023-07-19T06:25:00"/>
        <d v="2023-08-15T07:15:00"/>
        <d v="2023-09-19T05:57:00"/>
        <d v="2023-10-17T06:05:00"/>
        <d v="2023-11-28T08:23:00"/>
        <d v="2024-01-02T07:54:00"/>
        <d v="2024-02-12T07:35:00"/>
        <d v="2016-10-05T06:25:00"/>
        <d v="2016-11-09T07:00:00"/>
        <d v="2016-12-07T06:36:00"/>
        <d v="2017-01-11T06:30:00"/>
        <d v="2017-02-15T07:02:00"/>
        <d v="2017-03-07T08:15:00"/>
        <d v="2017-04-19T06:46:00"/>
        <d v="2017-05-03T02:30:00"/>
        <d v="2017-06-14T06:11:00"/>
        <d v="2017-07-25T06:09:00"/>
        <d v="2017-08-09T06:26:00"/>
        <d v="2017-09-13T07:41:00"/>
        <d v="2017-10-11T06:16:00"/>
        <d v="2017-11-29T06:33:00"/>
        <d v="2017-12-05T07:52:00"/>
        <d v="2018-01-10T06:40:00"/>
        <d v="2018-02-07T06:30:00"/>
        <d v="2018-03-07T08:40:00"/>
        <d v="2018-04-18T06:45:00"/>
        <d v="2018-05-02T06:30:00"/>
        <d v="2018-06-06T06:38:00"/>
        <d v="2018-07-25T06:40:00"/>
        <d v="2018-08-08T06:59:00"/>
        <d v="2018-09-19T07:16:00"/>
        <d v="2018-10-10T06:30:00"/>
        <d v="2018-11-28T06:47:00"/>
        <d v="2018-12-12T06:27:00"/>
        <d v="2019-01-09T06:57:00"/>
        <d v="2019-02-21T06:49:00"/>
        <d v="2019-03-13T06:37:00"/>
        <d v="2019-04-03T06:15:00"/>
        <d v="2019-05-08T06:20:00"/>
        <d v="2019-06-12T06:59:00"/>
        <d v="2019-07-31T06:30:00"/>
        <d v="2019-08-21T06:32:00"/>
        <d v="2019-09-25T05:50:00"/>
        <d v="2019-10-16T05:51:00"/>
        <d v="2019-11-20T06:21:00"/>
        <d v="2019-12-04T06:30:00"/>
        <d v="2020-01-08T06:15:00"/>
        <d v="2020-02-12T06:11:00"/>
        <d v="2020-03-04T05:41:00"/>
        <d v="2020-06-24T06:29:00"/>
        <d v="2020-07-29T06:30:00"/>
        <d v="2020-08-26T05:30:00"/>
        <d v="2020-09-23T06:25:00"/>
        <d v="2020-10-14T06:16:00"/>
        <d v="2020-11-18T05:55:00"/>
        <d v="2020-12-09T05:54:00"/>
        <d v="2021-01-20T05:21:00"/>
        <d v="2021-02-17T05:55:00"/>
        <d v="2021-03-10T06:18:00"/>
        <d v="2021-04-21T05:34:00"/>
        <d v="2021-05-19T06:29:00"/>
        <d v="2021-06-23T05:32:00"/>
        <d v="2021-07-26T06:45:00"/>
        <d v="2021-08-25T05:22:00"/>
        <d v="2021-09-29T05:08:00"/>
        <d v="2021-10-13T05:20:00"/>
        <d v="2021-11-17T05:45:00"/>
        <d v="2021-12-15T05:54:00"/>
        <d v="2022-01-12T06:19:00"/>
        <d v="2022-02-09T05:59:00"/>
        <d v="2022-03-16T05:57:00"/>
        <d v="2022-04-20T05:51:00"/>
        <d v="2022-05-11T06:50:00"/>
        <d v="2022-06-21T05:37:00"/>
        <d v="2022-07-25T06:50:00"/>
        <d v="2022-08-24T05:51:00"/>
        <d v="2022-09-28T05:31:00"/>
        <d v="2022-10-12T06:45:00"/>
        <d v="2022-11-16T06:09:00"/>
        <d v="2023-01-18T07:05:00"/>
        <d v="2023-01-24T11:57:00"/>
        <d v="2023-02-15T05:36:00"/>
        <d v="2023-03-07T07:35:00"/>
        <d v="2023-04-26T06:29:00"/>
        <d v="2023-05-10T05:35:00"/>
        <d v="2023-06-07T07:10:00"/>
        <d v="2023-07-24T06:07:00"/>
        <d v="2023-08-23T07:21:00"/>
        <d v="2023-09-13T07:12:00"/>
        <d v="2023-10-11T07:30:00"/>
        <d v="2023-11-15T05:50:00"/>
        <d v="2023-12-13T05:43:00"/>
        <d v="2024-01-10T06:15:00"/>
        <d v="2024-02-14T09:22:00"/>
        <d v="2014-10-07T06:30:00"/>
        <d v="2014-11-25T06:01:00"/>
        <d v="2014-12-08T06:24:00"/>
        <d v="2015-01-13T07:00:00"/>
        <d v="2015-02-03T07:10:00"/>
        <d v="2015-03-03T06:22:00"/>
        <d v="2015-04-07T06:42:00"/>
        <d v="2015-05-05T07:18:00"/>
        <d v="2015-06-02T07:05:00"/>
        <d v="2015-07-14T07:38:00"/>
        <d v="2015-08-11T06:00:00"/>
        <d v="2015-09-15T06:25:00"/>
        <d v="2015-10-06T10:10:00"/>
        <d v="2015-11-03T05:13:00"/>
        <d v="2015-12-08T05:50:00"/>
        <d v="2016-01-12T06:35:00"/>
        <d v="2016-02-02T08:48:00"/>
        <d v="2016-03-03T06:50:00"/>
        <d v="2016-04-05T07:06:00"/>
        <d v="2016-05-03T07:03:00"/>
        <d v="2016-06-07T05:42:00"/>
        <d v="2016-07-12T06:38:00"/>
        <d v="2016-08-09T06:34:00"/>
        <d v="2016-09-13T06:12:00"/>
        <d v="2016-10-04T06:11:00"/>
        <d v="2016-11-08T06:14:00"/>
        <d v="2016-12-06T06:43:00"/>
        <d v="2017-01-10T05:54:00"/>
        <d v="2017-02-14T05:31:00"/>
        <d v="2017-03-06T05:33:00"/>
        <d v="2017-04-18T08:06:00"/>
        <d v="2017-05-02T07:09:00"/>
        <d v="2017-06-13T05:30:00"/>
        <d v="2017-07-24T06:03:00"/>
        <d v="2017-08-08T05:37:00"/>
        <d v="2017-09-19T07:37:00"/>
        <d v="2017-10-10T06:00:00"/>
        <d v="2017-11-28T07:22:00"/>
        <d v="2017-12-06T08:01:00"/>
        <d v="2018-01-09T06:45:00"/>
        <d v="2018-02-06T05:49:00"/>
        <d v="2018-03-06T05:57:00"/>
        <d v="2018-04-17T05:36:00"/>
        <d v="2018-05-01T06:00:00"/>
        <d v="2018-06-05T07:09:00"/>
        <d v="2018-07-24T05:55:00"/>
        <d v="2018-08-07T06:02:00"/>
        <d v="2018-09-18T06:04:00"/>
        <d v="2018-10-09T05:52:00"/>
        <d v="2018-11-27T06:23:00"/>
        <d v="2018-12-11T05:55:00"/>
        <d v="2019-01-08T05:55:00"/>
        <d v="2019-02-19T05:51:00"/>
        <d v="2019-03-12T06:21:00"/>
        <d v="2019-04-02T05:48:00"/>
        <d v="2019-05-07T06:02:00"/>
        <d v="2019-06-11T05:54:00"/>
        <d v="2019-07-30T06:22:00"/>
        <d v="2019-08-20T05:57:00"/>
        <d v="2019-09-24T06:02:00"/>
        <d v="2019-10-15T05:30:00"/>
        <d v="2019-11-19T06:00:00"/>
        <d v="2019-12-03T05:30:00"/>
        <d v="2020-01-07T05:19:00"/>
        <d v="2020-02-11T05:50:00"/>
        <d v="2020-03-03T05:18:00"/>
        <d v="2020-06-23T05:51:00"/>
        <d v="2020-07-28T05:50:00"/>
        <d v="2020-08-25T04:44:00"/>
        <d v="2020-09-22T06:00:00"/>
        <d v="2020-10-13T05:30:00"/>
        <d v="2020-11-17T05:33:00"/>
        <d v="2020-12-08T05:19:00"/>
        <d v="2021-01-19T04:46:00"/>
        <d v="2021-02-15T06:08:00"/>
        <d v="2021-03-09T04:56:00"/>
        <d v="2021-04-20T04:38:00"/>
        <d v="2021-05-18T05:15:00"/>
        <d v="2021-06-22T05:16:00"/>
        <d v="2021-07-19T04:58:00"/>
        <d v="2021-08-24T04:51:00"/>
        <d v="2021-09-28T04:34:00"/>
        <d v="2021-10-12T05:02:00"/>
        <d v="2021-11-16T04:58:00"/>
        <d v="2021-12-14T07:25:00"/>
        <d v="2022-01-11T05:16:00"/>
        <d v="2022-02-07T04:39:00"/>
        <d v="2022-03-15T06:14:00"/>
        <d v="2022-04-19T05:40:00"/>
        <d v="2022-05-10T05:30:00"/>
        <d v="2022-06-14T05:28:00"/>
        <d v="2022-07-18T06:00:00"/>
        <d v="2022-08-23T05:32:00"/>
        <d v="2022-09-27T04:44:00"/>
        <d v="2022-10-11T05:14:00"/>
        <d v="2022-11-15T05:27:00"/>
        <d v="2023-01-17T06:00:00"/>
        <d v="2023-01-24T04:57:00"/>
        <d v="2023-02-14T05:35:00"/>
        <d v="2023-03-06T06:30:00"/>
        <d v="2023-04-25T06:05:00"/>
        <d v="2023-05-09T05:45:00"/>
        <d v="2023-06-06T05:38:00"/>
        <d v="2023-06-26T05:15:00"/>
        <d v="2023-07-17T05:58:00"/>
        <d v="2023-08-22T06:55:00"/>
        <d v="2023-09-18T07:20:00"/>
        <d v="2023-10-10T06:15:00"/>
        <d v="2023-11-14T06:22:00"/>
        <d v="2023-12-12T05:04:00"/>
        <d v="2024-01-23T05:22:00"/>
        <d v="2024-02-13T09:10:00"/>
        <d v="2015-06-24T06:15:00"/>
        <d v="2015-08-27T07:35:00"/>
        <d v="2015-10-13T21:00:00"/>
        <d v="2015-12-27T21:00:00"/>
        <d v="2016-04-07T07:00:00"/>
        <d v="2016-04-07T08:00:00"/>
        <d v="2016-04-07T08:30:00"/>
        <d v="2016-06-14T08:10:00"/>
        <d v="2016-06-14T08:30:00"/>
        <d v="2016-06-14T08:50:00"/>
        <d v="2016-08-10T05:50:00"/>
        <d v="2016-08-10T06:20:00"/>
        <d v="2016-08-10T06:48:00"/>
        <d v="2016-10-12T07:25:00"/>
        <d v="2016-10-12T07:56:00"/>
        <d v="2016-10-12T08:30:00"/>
        <d v="2016-12-13T07:29:00"/>
        <d v="2016-12-13T08:01:00"/>
        <d v="2016-12-13T08:41:00"/>
        <d v="2017-02-01T07:12:00"/>
        <d v="2017-02-01T07:47:00"/>
        <d v="2017-02-01T08:20:00"/>
        <d v="2017-04-05T06:53:00"/>
        <d v="2017-04-05T07:29:00"/>
        <d v="2017-04-05T07:55:00"/>
        <d v="2017-06-08T07:04:00"/>
        <d v="2017-06-08T07:30:00"/>
        <d v="2017-06-08T08:00:00"/>
        <d v="2017-08-02T06:04:00"/>
        <d v="2017-08-02T06:27:00"/>
        <d v="2017-08-02T06:50:00"/>
        <d v="2017-10-10T07:03:00"/>
        <d v="2017-10-10T07:26:00"/>
        <d v="2017-10-10T07:54:00"/>
        <d v="2017-12-05T07:57:00"/>
        <d v="2017-12-05T08:14:00"/>
        <d v="2017-12-05T08:38:00"/>
        <d v="2018-02-06T07:45:00"/>
        <d v="2018-04-02T08:13:00"/>
        <d v="2018-06-05T10:08:00"/>
        <d v="2018-07-31T07:30:00"/>
        <d v="2018-10-01T08:29:00"/>
        <d v="2018-12-03T09:33:00"/>
        <d v="2019-02-05T08:57:00"/>
        <d v="2019-04-11T07:42:00"/>
        <d v="2019-06-11T07:56:00"/>
        <d v="2019-08-13T09:46:00"/>
        <d v="2019-10-01T07:30:00"/>
        <d v="2019-12-09T05:30:00"/>
        <d v="2020-02-04T06:49:00"/>
        <d v="2020-06-16T06:18:00"/>
        <d v="2020-10-13T05:34:00"/>
        <d v="2020-12-01T05:35:00"/>
        <d v="2021-01-26T05:58:00"/>
        <d v="2021-04-07T07:55:00"/>
        <d v="2021-06-07T08:01:00"/>
        <d v="2021-09-07T07:46:00"/>
        <d v="2021-10-05T05:54:00"/>
        <d v="2021-12-06T05:54:00"/>
        <d v="2022-01-31T10:21:00"/>
        <d v="2022-04-06T08:40:00"/>
        <d v="2022-06-06T07:57:00"/>
        <d v="2022-08-09T08:43:00"/>
        <d v="2022-10-19T09:44:00"/>
        <d v="2023-01-03T08:35:00"/>
        <d v="2023-02-06T06:31:00"/>
        <d v="2023-04-04T08:00:00"/>
        <d v="2023-06-06T06:15:00"/>
        <d v="2023-08-01T07:04:00"/>
        <d v="2023-10-04T08:07:00"/>
        <d v="2023-11-28T07:25:00"/>
        <d v="2024-02-06T07:06:00"/>
        <d v="2017-03-14T07:50:00"/>
        <d v="2017-04-11T07:35:00"/>
        <d v="2017-06-13T06:50:00"/>
        <d v="2017-08-08T08:00:00"/>
        <d v="2017-10-17T08:01:00"/>
        <d v="2017-12-28T06:48:00"/>
        <d v="2018-02-27T10:41:00"/>
        <d v="2018-04-25T07:54:00"/>
        <d v="2018-06-26T10:19:00"/>
        <d v="2018-08-29T08:06:00"/>
        <d v="2018-10-23T08:32:00"/>
        <d v="2019-02-12T10:16:00"/>
        <d v="2019-04-02T07:06:00"/>
        <d v="2019-06-04T06:13:00"/>
        <d v="2019-08-05T09:34:00"/>
        <d v="2019-10-08T09:45:00"/>
        <d v="2019-12-17T05:30:00"/>
        <d v="2020-02-04T05:20:00"/>
        <d v="2020-06-10T07:26:00"/>
        <d v="2020-12-15T10:01:00"/>
        <d v="2021-02-08T11:32:00"/>
        <d v="2021-04-13T09:22:00"/>
        <d v="2021-06-02T05:53:00"/>
        <d v="2021-08-03T09:59:00"/>
        <d v="2022-03-29T10:59:00"/>
        <d v="2022-05-24T09:03:00"/>
        <d v="2022-08-02T09:20:00"/>
        <d v="2022-10-04T06:26:00"/>
        <d v="2022-12-06T05:46:00"/>
        <d v="2023-02-21T07:12:00"/>
        <d v="2023-04-18T05:37:00"/>
        <d v="2023-06-13T07:22:00"/>
        <d v="2023-08-15T05:45:00"/>
        <d v="2023-10-17T10:32:00"/>
        <d v="2023-12-19T08:40:00"/>
        <d v="2015-06-23T07:31:00"/>
        <d v="2015-08-26T06:00:00"/>
        <d v="2015-10-21T07:00:00"/>
        <d v="2016-04-13T09:15:00"/>
        <d v="2016-06-14T06:25:00"/>
        <d v="2016-06-14T06:45:00"/>
        <d v="2016-06-14T07:00:00"/>
        <d v="2016-08-09T06:30:00"/>
        <d v="2016-08-09T07:30:00"/>
        <d v="2016-08-09T08:02:00"/>
        <d v="2016-10-11T07:22:00"/>
        <d v="2016-10-11T07:52:00"/>
        <d v="2016-10-11T08:30:00"/>
        <d v="2016-12-05T07:50:00"/>
        <d v="2016-12-05T08:26:00"/>
        <d v="2016-12-05T09:02:00"/>
        <d v="2017-01-31T06:57:00"/>
        <d v="2017-01-31T07:30:00"/>
        <d v="2017-01-31T08:02:00"/>
        <d v="2017-04-03T06:36:00"/>
        <d v="2017-04-03T07:00:00"/>
        <d v="2017-04-03T07:30:00"/>
        <d v="2017-06-06T06:57:00"/>
        <d v="2017-06-06T07:25:00"/>
        <d v="2017-06-06T07:52:00"/>
        <d v="2017-08-01T07:10:00"/>
        <d v="2017-08-01T07:29:00"/>
        <d v="2017-08-01T07:53:00"/>
        <d v="2017-10-03T07:10:00"/>
        <d v="2017-10-03T07:35:00"/>
        <d v="2017-10-03T08:05:00"/>
        <d v="2017-12-04T07:52:00"/>
        <d v="2017-12-04T08:11:00"/>
        <d v="2017-12-04T08:31:00"/>
        <d v="2018-02-05T07:53:00"/>
        <d v="2018-04-02T10:03:00"/>
        <d v="2018-06-04T09:00:00"/>
        <d v="2018-07-30T07:30:00"/>
        <d v="2018-10-01T09:50:00"/>
        <d v="2018-12-04T09:52:00"/>
        <d v="2019-02-04T10:48:00"/>
        <d v="2019-04-11T08:58:00"/>
        <d v="2019-06-10T09:30:00"/>
        <d v="2019-08-13T08:30:00"/>
        <d v="2019-10-01T08:34:00"/>
        <d v="2019-12-09T07:28:00"/>
        <d v="2020-02-04T07:48:00"/>
        <d v="2020-06-16T07:24:00"/>
        <d v="2020-12-01T06:37:00"/>
        <d v="2021-01-26T07:52:00"/>
        <d v="2021-04-07T09:15:00"/>
        <d v="2021-06-07T09:58:00"/>
        <d v="2021-09-07T09:25:00"/>
        <d v="2021-10-05T07:20:00"/>
        <d v="2021-12-06T07:02:00"/>
        <d v="2022-02-01T08:52:00"/>
        <d v="2022-04-05T10:02:00"/>
        <d v="2022-06-07T06:20:00"/>
        <d v="2022-08-10T08:13:00"/>
        <d v="2022-10-18T10:36:00"/>
        <d v="2023-01-03T09:48:00"/>
        <d v="2023-02-06T07:47:00"/>
        <d v="2023-04-05T08:58:00"/>
        <d v="2023-06-07T06:09:00"/>
        <d v="2023-08-01T07:52:00"/>
        <d v="2023-10-03T08:56:00"/>
        <d v="2023-11-28T06:04:00"/>
        <d v="2024-02-06T05:55:00"/>
        <d v="2015-02-03T07:24:00"/>
        <d v="2015-02-25T05:54:00"/>
        <d v="2016-03-22T06:50:00"/>
        <d v="2016-04-19T08:30:00"/>
        <d v="2016-05-26T04:44:00"/>
        <d v="2016-06-23T04:57:00"/>
        <d v="2016-07-20T04:49:00"/>
        <d v="2016-08-30T06:45:00"/>
        <d v="2016-09-20T04:35:00"/>
        <d v="2016-10-25T05:57:00"/>
        <d v="2016-11-21T04:33:00"/>
        <d v="2016-12-20T05:50:00"/>
        <d v="2017-01-17T03:50:00"/>
        <d v="2017-02-21T03:43:00"/>
        <d v="2017-03-21T04:29:00"/>
        <d v="2017-04-18T04:58:00"/>
        <d v="2017-05-16T05:10:00"/>
        <d v="2017-06-13T04:34:00"/>
        <d v="2017-07-11T04:22:00"/>
        <d v="2017-08-15T04:11:00"/>
        <d v="2017-11-07T03:47:00"/>
        <d v="2017-12-19T03:54:00"/>
        <d v="2018-01-16T04:00:00"/>
        <d v="2018-02-20T04:32:00"/>
        <d v="2018-03-20T05:47:00"/>
        <d v="2018-04-17T04:29:00"/>
        <d v="2018-05-15T04:23:00"/>
        <d v="2018-06-13T04:20:00"/>
        <d v="2018-07-10T04:44:00"/>
        <d v="2018-08-07T04:18:00"/>
        <d v="2018-09-18T04:42:00"/>
        <d v="2018-10-23T04:24:00"/>
        <d v="2018-11-06T03:33:00"/>
        <d v="2018-12-18T03:28:00"/>
        <d v="2019-01-15T03:38:00"/>
        <d v="2019-02-12T03:25:00"/>
        <d v="2019-03-12T04:31:00"/>
        <d v="2019-04-09T04:48:00"/>
        <d v="2019-05-07T04:20:00"/>
        <d v="2019-06-04T04:43:00"/>
        <d v="2019-07-09T04:45:00"/>
        <d v="2019-08-06T03:39:00"/>
        <d v="2019-09-03T04:23:00"/>
        <d v="2019-10-01T04:43:00"/>
        <d v="2019-11-05T03:34:00"/>
        <d v="2019-12-03T02:51:00"/>
        <d v="2020-02-25T04:44:00"/>
        <d v="2020-03-10T04:53:00"/>
        <d v="2020-07-07T05:10:00"/>
        <d v="2020-08-04T05:15:00"/>
        <d v="2020-09-08T05:46:00"/>
        <d v="2020-10-20T04:10:00"/>
        <d v="2020-11-17T04:32:00"/>
        <d v="2020-12-08T04:51:00"/>
        <d v="2021-01-05T04:38:00"/>
        <d v="2021-02-02T03:35:00"/>
        <d v="2021-03-09T03:50:00"/>
        <d v="2021-04-06T04:45:00"/>
        <d v="2021-05-04T04:46:00"/>
        <d v="2021-06-01T04:39:00"/>
        <d v="2021-07-06T04:37:00"/>
        <d v="2021-08-03T04:11:00"/>
        <d v="2021-09-07T05:41:00"/>
        <d v="2021-10-12T05:58:00"/>
        <d v="2021-11-02T04:59:00"/>
        <d v="2021-12-08T04:19:00"/>
        <d v="2022-01-04T05:25:00"/>
        <d v="2022-02-01T04:10:00"/>
        <d v="2022-03-08T03:26:00"/>
        <d v="2022-04-05T04:20:00"/>
        <d v="2022-05-03T04:26:00"/>
        <d v="2022-06-07T05:07:00"/>
        <d v="2022-07-05T04:46:00"/>
        <d v="2022-08-02T04:20:00"/>
        <d v="2022-09-06T04:30:00"/>
        <d v="2022-10-11T04:31:00"/>
        <d v="2022-11-01T04:32:00"/>
        <d v="2022-12-06T04:04:00"/>
        <d v="2023-01-03T03:21:00"/>
        <d v="2023-02-07T04:10:00"/>
        <d v="2023-03-07T03:22:00"/>
        <d v="2023-04-04T04:56:00"/>
        <d v="2023-05-01T05:47:00"/>
        <d v="2023-06-06T04:57:00"/>
        <d v="2023-07-11T05:15:00"/>
        <d v="2023-07-31T04:51:00"/>
        <d v="2023-09-06T04:48:00"/>
        <d v="2023-10-11T04:36:00"/>
        <d v="2023-11-06T03:59:00"/>
        <d v="2023-12-18T06:16:00"/>
        <d v="2024-01-08T04:02:00"/>
        <d v="2024-02-05T03:35:00"/>
        <d v="2015-02-05T06:30:00"/>
        <d v="2015-03-03T05:55:00"/>
        <d v="2015-03-17T06:55:00"/>
        <d v="2016-03-23T05:19:00"/>
        <d v="2016-04-26T05:15:00"/>
        <d v="2016-05-24T05:19:00"/>
        <d v="2016-06-21T05:36:00"/>
        <d v="2016-07-19T05:14:00"/>
        <d v="2016-08-23T05:32:00"/>
        <d v="2016-09-27T05:19:00"/>
        <d v="2016-10-19T05:43:00"/>
        <d v="2016-11-15T04:37:00"/>
        <d v="2016-12-13T04:31:00"/>
        <d v="2017-01-24T04:35:00"/>
        <d v="2017-02-28T04:25:00"/>
        <d v="2017-03-28T05:05:00"/>
        <d v="2017-04-25T05:30:00"/>
        <d v="2017-05-30T04:12:00"/>
        <d v="2017-06-27T04:57:00"/>
        <d v="2017-07-24T06:04:00"/>
        <d v="2017-08-29T05:23:00"/>
        <d v="2017-11-21T04:05:00"/>
        <d v="2017-12-12T05:08:00"/>
        <d v="2018-01-23T04:15:00"/>
        <d v="2018-02-27T05:16:00"/>
        <d v="2018-03-27T05:17:00"/>
        <d v="2018-04-24T05:18:00"/>
        <d v="2018-05-29T05:10:00"/>
        <d v="2018-06-26T05:13:00"/>
        <d v="2018-07-24T04:40:00"/>
        <d v="2018-08-28T05:18:00"/>
        <d v="2018-09-11T05:35:00"/>
        <d v="2018-10-30T06:30:00"/>
        <d v="2018-11-19T04:11:00"/>
        <d v="2018-12-11T04:17:00"/>
        <d v="2019-01-22T04:48:00"/>
        <d v="2019-02-19T04:31:00"/>
        <d v="2019-03-19T05:40:00"/>
        <d v="2019-04-16T05:09:00"/>
        <d v="2019-05-14T05:10:00"/>
        <d v="2019-06-18T05:29:00"/>
        <d v="2019-07-16T05:23:00"/>
        <d v="2019-08-13T04:13:00"/>
        <d v="2019-09-10T04:37:00"/>
        <d v="2019-11-19T03:17:00"/>
        <d v="2019-12-17T03:40:00"/>
        <d v="2020-03-03T04:08:00"/>
        <d v="2020-07-14T05:24:00"/>
        <d v="2020-08-11T06:30:00"/>
        <d v="2020-09-01T05:01:00"/>
        <d v="2020-10-06T05:21:00"/>
        <d v="2020-11-02T04:40:00"/>
        <d v="2020-12-01T04:49:00"/>
        <d v="2021-01-12T03:49:00"/>
        <d v="2021-02-09T04:44:00"/>
        <d v="2021-03-16T05:16:00"/>
        <d v="2021-04-13T05:31:00"/>
        <d v="2021-05-11T05:16:00"/>
        <d v="2021-06-15T05:18:00"/>
        <d v="2021-07-13T04:57:00"/>
        <d v="2021-08-10T05:24:00"/>
        <d v="2021-09-14T05:15:00"/>
        <d v="2021-10-19T05:43:00"/>
        <d v="2021-11-16T04:35:00"/>
        <d v="2021-12-14T03:54:00"/>
        <d v="2022-01-11T04:13:00"/>
        <d v="2022-02-08T04:35:00"/>
        <d v="2022-03-15T05:09:00"/>
        <d v="2022-04-12T05:03:00"/>
        <d v="2022-05-10T05:22:00"/>
        <d v="2022-06-21T05:24:00"/>
        <d v="2022-07-12T05:45:00"/>
        <d v="2022-08-09T05:08:00"/>
        <d v="2022-09-13T06:15:00"/>
        <d v="2022-10-18T05:30:00"/>
        <d v="2022-11-15T04:41:00"/>
        <d v="2022-12-14T04:16:00"/>
        <d v="2023-01-26T04:47:00"/>
        <d v="2023-02-28T05:14:00"/>
        <d v="2023-03-29T05:46:00"/>
        <d v="2023-04-25T05:23:00"/>
        <d v="2023-05-22T05:32:00"/>
        <d v="2023-06-26T06:18:00"/>
        <d v="2023-07-25T06:33:00"/>
        <d v="2023-08-15T05:24:00"/>
        <d v="2023-09-26T05:35:00"/>
        <d v="2023-10-24T05:27:00"/>
        <d v="2023-11-15T04:20:00"/>
        <d v="2023-12-20T05:47:00"/>
        <d v="2024-01-23T04:58:00"/>
        <d v="2015-08-04T09:45:00"/>
        <d v="2015-08-04T11:30:00"/>
        <d v="2015-08-04T12:45:00"/>
        <d v="2015-08-04T13:15:00"/>
        <d v="2015-09-29T08:30:00"/>
        <d v="2015-09-29T10:30:00"/>
        <d v="2015-09-29T12:00:00"/>
        <d v="2015-09-29T12:45:00"/>
        <d v="2015-11-17T07:55:00"/>
        <d v="2015-11-17T09:15:00"/>
        <d v="2015-11-17T10:30:00"/>
        <d v="2016-02-02T07:00:00"/>
        <d v="2016-02-02T07:55:00"/>
        <d v="2016-02-02T08:30:00"/>
        <d v="2016-04-19T07:50:00"/>
        <d v="2016-04-19T08:25:00"/>
        <d v="2016-04-19T09:25:00"/>
        <d v="2016-04-19T10:00:00"/>
        <d v="2016-06-07T07:45:00"/>
        <d v="2016-06-07T09:06:00"/>
        <d v="2016-06-07T11:40:00"/>
        <d v="2016-06-07T12:03:00"/>
        <d v="2016-08-09T08:40:00"/>
        <d v="2016-08-09T09:40:00"/>
        <d v="2016-08-09T11:20:00"/>
        <d v="2016-08-09T12:30:00"/>
        <d v="2016-09-27T08:57:00"/>
        <d v="2016-09-27T09:30:00"/>
        <d v="2016-09-27T10:20:00"/>
        <d v="2016-09-27T10:35:00"/>
        <d v="2016-11-08T07:55:00"/>
        <d v="2016-11-08T08:20:00"/>
        <d v="2016-11-08T09:15:00"/>
        <d v="2016-11-08T09:45:00"/>
        <d v="2017-02-07T09:15:00"/>
        <d v="2017-04-18T07:20:00"/>
        <d v="2017-04-18T07:55:00"/>
        <d v="2017-04-18T08:45:00"/>
        <d v="2017-04-18T09:30:00"/>
        <d v="2017-06-06T07:38:00"/>
        <d v="2017-06-06T08:03:00"/>
        <d v="2017-06-06T08:34:00"/>
        <d v="2017-06-06T09:21:00"/>
        <d v="2017-08-01T07:16:00"/>
        <d v="2017-08-01T07:58:00"/>
        <d v="2017-08-01T08:43:00"/>
        <d v="2017-08-01T08:59:00"/>
        <d v="2017-10-03T07:40:00"/>
        <d v="2017-10-03T08:01:00"/>
        <d v="2017-10-03T09:11:00"/>
        <d v="2017-10-03T09:55:00"/>
        <d v="2017-11-07T08:10:00"/>
        <d v="2017-11-07T08:28:00"/>
        <d v="2017-11-07T09:08:00"/>
        <d v="2018-02-13T10:28:00"/>
        <d v="2018-05-07T08:38:00"/>
        <d v="2018-05-07T09:29:00"/>
        <d v="2018-06-05T10:20:00"/>
        <d v="2018-06-05T10:40:00"/>
        <d v="2018-08-07T08:38:00"/>
        <d v="2018-08-07T08:39:00"/>
        <d v="2018-10-02T08:58:00"/>
        <d v="2018-10-02T08:59:00"/>
        <d v="2018-11-06T08:42:00"/>
        <d v="2019-02-18T09:45:00"/>
        <d v="2019-05-01T08:11:00"/>
        <d v="2019-06-04T10:20:00"/>
        <d v="2019-06-04T10:42:00"/>
        <d v="2019-08-06T08:46:00"/>
        <d v="2019-08-06T09:06:00"/>
        <d v="2019-10-01T07:53:00"/>
        <d v="2019-10-01T08:06:00"/>
        <d v="2019-11-05T07:37:00"/>
        <d v="2020-02-03T08:47:00"/>
        <d v="2020-08-04T08:41:00"/>
        <d v="2020-08-04T09:34:00"/>
        <d v="2020-10-06T09:02:00"/>
        <d v="2020-10-06T09:20:00"/>
        <d v="2021-02-09T09:41:00"/>
        <d v="2021-04-20T08:01:00"/>
        <d v="2021-04-20T08:32:00"/>
        <d v="2021-06-01T08:48:00"/>
        <d v="2021-06-01T09:02:00"/>
        <d v="2021-08-09T10:25:00"/>
        <d v="2021-08-09T10:41:00"/>
        <d v="2021-10-05T07:59:00"/>
        <d v="2021-10-05T08:16:00"/>
        <d v="2021-11-02T09:32:00"/>
        <d v="2021-11-02T09:38:00"/>
        <d v="2022-01-31T09:17:00"/>
        <d v="2022-05-10T08:13:00"/>
        <d v="2022-05-10T08:28:00"/>
        <d v="2022-07-05T09:26:00"/>
        <d v="2022-07-05T09:35:00"/>
        <d v="2022-08-02T08:18:00"/>
        <d v="2022-08-02T09:01:00"/>
        <d v="2022-10-11T09:46:00"/>
        <d v="2022-10-11T10:14:00"/>
        <d v="2022-11-01T08:35:00"/>
        <d v="2022-11-01T09:05:00"/>
        <d v="2023-02-07T10:12:00"/>
        <d v="2023-04-04T11:09:00"/>
        <d v="2023-07-05T09:16:00"/>
        <d v="2023-07-05T09:49:00"/>
        <d v="2023-08-01T08:00:00"/>
        <d v="2023-10-04T08:35:00"/>
        <d v="2023-10-04T08:39:00"/>
        <d v="2023-11-07T10:01:00"/>
        <d v="2024-02-05T09:20:00"/>
        <d v="2017-04-11T08:20:00"/>
        <d v="2017-04-11T09:00:00"/>
        <d v="2017-04-11T09:50:00"/>
        <d v="2017-06-05T07:55:00"/>
        <d v="2017-06-05T08:25:00"/>
        <d v="2017-06-05T09:28:00"/>
        <d v="2017-07-31T07:34:00"/>
        <d v="2017-07-31T08:03:00"/>
        <d v="2017-07-31T08:54:00"/>
        <d v="2017-10-02T07:50:00"/>
        <d v="2017-10-02T08:41:00"/>
        <d v="2017-10-02T09:00:00"/>
        <d v="2017-11-06T08:26:00"/>
        <d v="2017-11-06T09:08:00"/>
        <d v="2017-11-06T09:26:00"/>
        <d v="2018-02-12T09:40:00"/>
        <d v="2018-05-14T08:16:00"/>
        <d v="2018-05-14T08:32:00"/>
        <d v="2018-06-04T09:08:00"/>
        <d v="2018-06-04T09:16:00"/>
        <d v="2018-08-06T08:45:00"/>
        <d v="2018-10-01T07:32:00"/>
        <d v="2018-11-05T07:33:00"/>
        <d v="2019-02-05T10:20:00"/>
        <d v="2019-04-30T09:10:00"/>
        <d v="2019-06-03T08:38:00"/>
        <d v="2019-08-05T08:15:00"/>
        <d v="2019-09-30T08:43:00"/>
        <d v="2019-11-04T08:19:00"/>
        <d v="2020-02-04T11:35:00"/>
        <d v="2020-08-03T08:39:00"/>
        <d v="2020-10-05T08:42:00"/>
        <d v="2021-02-02T11:25:00"/>
        <d v="2021-04-19T09:46:00"/>
        <d v="2021-04-19T09:51:00"/>
        <d v="2021-06-02T09:30:00"/>
        <d v="2021-08-02T10:01:00"/>
        <d v="2021-10-04T09:31:00"/>
        <d v="2021-11-01T11:24:00"/>
        <d v="2022-02-01T10:56:00"/>
        <d v="2022-05-11T09:33:00"/>
        <d v="2022-05-11T09:52:00"/>
        <d v="2022-07-11T08:49:00"/>
        <d v="2022-07-11T09:01:00"/>
        <d v="2022-08-01T09:59:00"/>
        <d v="2022-10-03T09:08:00"/>
        <d v="2022-10-31T09:24:00"/>
        <d v="2023-02-14T09:04:00"/>
        <d v="2023-05-09T09:10:00"/>
        <d v="2023-05-09T09:25:00"/>
        <d v="2023-07-11T08:12:00"/>
        <d v="2023-08-07T09:38:00"/>
        <d v="2023-10-23T09:35:00"/>
        <d v="2023-11-06T09:30:00"/>
        <d v="2024-02-06T08:07:00"/>
        <d v="2015-05-10T07:53:00"/>
        <d v="2015-10-28T07:25:00"/>
        <d v="2015-11-02T09:05:00"/>
        <d v="2015-12-02T07:24:00"/>
        <d v="2016-02-01T07:57:00"/>
        <d v="2016-03-01T07:23:00"/>
        <d v="2016-04-05T06:58:00"/>
        <d v="2016-05-10T07:53:00"/>
        <d v="2016-05-31T08:22:00"/>
        <d v="2016-07-05T07:57:00"/>
        <d v="2016-08-09T08:44:00"/>
        <d v="2016-09-06T06:55:00"/>
        <d v="2016-10-04T06:32:00"/>
        <d v="2016-11-01T08:58:00"/>
        <d v="2016-12-06T09:45:00"/>
        <d v="2017-01-03T09:15:00"/>
        <d v="2017-02-07T09:20:00"/>
        <d v="2017-03-07T09:30:00"/>
        <d v="2017-04-04T08:47:00"/>
        <d v="2017-05-02T09:31:00"/>
        <d v="2017-06-06T08:20:00"/>
        <d v="2017-07-05T07:00:00"/>
        <d v="2017-09-05T07:45:00"/>
        <d v="2017-10-03T06:37:00"/>
        <d v="2017-11-08T08:08:00"/>
        <d v="2017-12-05T08:23:00"/>
        <d v="2018-01-02T08:10:00"/>
        <d v="2018-02-07T08:09:00"/>
        <d v="2018-03-05T08:40:00"/>
        <d v="2018-04-03T09:05:00"/>
        <d v="2018-05-07T07:35:00"/>
        <d v="2018-06-04T07:51:00"/>
        <d v="2018-07-09T07:45:00"/>
        <d v="2018-08-06T08:25:00"/>
        <d v="2018-09-04T06:51:00"/>
        <d v="2018-10-02T07:33:00"/>
        <d v="2018-11-06T07:04:00"/>
        <d v="2018-12-04T08:16:00"/>
        <d v="2019-01-02T07:14:00"/>
        <d v="2019-02-04T07:40:00"/>
        <d v="2019-03-04T08:35:00"/>
        <d v="2019-04-01T08:55:00"/>
        <d v="2019-05-06T09:15:00"/>
        <d v="2019-06-03T10:08:00"/>
        <d v="2019-07-08T07:57:00"/>
        <d v="2019-08-05T07:48:00"/>
        <d v="2019-09-04T09:35:00"/>
        <d v="2019-09-30T10:31:00"/>
        <d v="2019-11-05T07:29:00"/>
        <d v="2019-12-03T08:32:00"/>
        <d v="2020-01-07T07:18:00"/>
        <d v="2020-02-04T07:50:00"/>
        <d v="2020-03-03T07:37:00"/>
        <d v="2020-06-02T09:18:00"/>
        <d v="2020-07-01T07:22:00"/>
        <d v="2020-08-03T09:23:00"/>
        <d v="2020-10-05T07:15:00"/>
        <d v="2020-11-03T08:15:00"/>
        <d v="2021-03-02T09:15:00"/>
        <d v="2021-04-19T07:20:00"/>
        <d v="2021-05-12T07:09:00"/>
        <d v="2021-06-08T08:11:00"/>
        <d v="2021-07-14T09:39:00"/>
        <d v="2021-08-04T10:38:00"/>
        <d v="2021-09-01T08:02:00"/>
        <d v="2021-10-04T08:52:00"/>
        <d v="2021-11-16T10:00:00"/>
        <d v="2021-12-01T07:46:00"/>
        <d v="2022-01-04T10:39:00"/>
        <d v="2022-02-01T07:43:00"/>
        <d v="2022-03-01T08:18:00"/>
        <d v="2022-04-20T07:01:00"/>
        <d v="2022-05-09T08:17:00"/>
        <d v="2022-06-07T11:16:00"/>
        <d v="2022-07-11T06:58:00"/>
        <d v="2022-08-01T06:50:00"/>
        <d v="2022-09-12T07:38:00"/>
        <d v="2022-10-12T07:30:00"/>
        <d v="2022-11-16T07:56:00"/>
        <d v="2023-01-04T07:56:00"/>
        <d v="2023-02-07T08:24:00"/>
        <d v="2023-03-06T09:33:00"/>
        <d v="2023-04-11T08:56:00"/>
        <d v="2023-05-02T08:59:00"/>
        <d v="2023-06-07T07:28:00"/>
        <d v="2023-07-12T06:33:00"/>
        <d v="2023-07-31T10:27:00"/>
        <d v="2023-08-23T05:10:00"/>
        <d v="2023-09-05T06:34:00"/>
        <d v="2016-09-13T03:00:00"/>
        <d v="2016-12-13T08:40:00"/>
        <d v="2017-01-10T10:55:00"/>
        <d v="2017-02-14T08:14:00"/>
        <d v="2017-03-14T09:34:00"/>
        <d v="2017-04-06T02:30:00"/>
        <d v="2017-05-04T02:41:00"/>
        <d v="2017-06-12T09:45:00"/>
        <d v="2017-07-12T08:17:00"/>
        <d v="2017-08-08T08:50:00"/>
        <d v="2017-09-11T06:20:00"/>
        <d v="2017-10-10T07:53:00"/>
        <d v="2017-11-14T09:06:00"/>
        <d v="2017-12-12T07:20:00"/>
        <d v="2018-01-09T07:33:00"/>
        <d v="2018-02-13T07:02:00"/>
        <d v="2018-03-13T09:15:00"/>
        <d v="2018-04-11T07:43:00"/>
        <d v="2018-05-14T08:35:00"/>
        <d v="2018-06-12T08:15:00"/>
        <d v="2018-07-10T07:05:00"/>
        <d v="2018-08-13T07:36:00"/>
        <d v="2018-09-10T09:07:00"/>
        <d v="2018-10-10T09:21:00"/>
        <d v="2018-11-13T08:15:00"/>
        <d v="2018-12-11T09:10:00"/>
        <d v="2019-01-07T08:43:00"/>
        <d v="2019-02-12T09:25:00"/>
        <d v="2019-03-11T08:54:00"/>
        <d v="2019-04-02T07:31:00"/>
        <d v="2019-05-13T11:08:00"/>
        <d v="2019-06-04T08:35:00"/>
        <d v="2019-07-15T08:30:00"/>
        <d v="2019-08-13T08:10:00"/>
        <d v="2019-09-09T07:29:00"/>
        <d v="2019-10-07T08:00:00"/>
        <d v="2019-11-12T10:20:00"/>
        <d v="2019-12-10T10:15:00"/>
        <d v="2020-01-14T07:34:00"/>
        <d v="2020-02-11T08:00:00"/>
        <d v="2020-03-09T09:19:00"/>
        <d v="2020-06-08T08:36:00"/>
        <d v="2020-07-06T06:00:00"/>
        <d v="2020-08-05T08:11:00"/>
        <d v="2020-10-13T09:28:00"/>
        <d v="2020-11-11T09:02:00"/>
        <d v="2021-02-24T09:00:00"/>
        <d v="2021-03-16T09:13:00"/>
        <d v="2021-04-22T08:35:00"/>
        <d v="2021-05-04T09:25:00"/>
        <d v="2021-06-07T08:31:00"/>
        <d v="2021-07-13T08:15:00"/>
        <d v="2021-08-17T08:25:00"/>
        <d v="2021-09-21T10:10:00"/>
        <d v="2021-10-05T08:05:00"/>
        <d v="2021-11-15T09:55:00"/>
        <d v="2022-01-11T10:28:00"/>
        <d v="2022-02-22T10:00:00"/>
        <d v="2022-03-15T08:22:00"/>
        <d v="2022-04-13T09:19:00"/>
        <d v="2022-05-03T08:15:00"/>
        <d v="2022-06-06T09:58:00"/>
        <d v="2022-07-12T09:42:00"/>
        <d v="2022-08-31T10:53:00"/>
        <d v="2022-09-13T07:27:00"/>
        <d v="2022-11-01T09:02:00"/>
        <d v="2022-11-15T09:18:00"/>
        <d v="2023-01-10T08:42:00"/>
        <d v="2023-02-13T08:28:00"/>
        <d v="2023-03-15T09:38:00"/>
        <d v="2023-04-04T08:49:00"/>
        <d v="2023-05-16T07:57:00"/>
        <d v="2023-06-20T07:38:00"/>
        <d v="2023-07-11T07:13:00"/>
        <d v="2023-09-11T06:49:00"/>
        <d v="2023-09-26T07:31:00"/>
        <d v="2023-11-07T07:24:00"/>
        <d v="2023-12-12T08:40:00"/>
        <d v="2024-01-23T09:11:00"/>
        <d v="2024-02-13T08:15:00"/>
        <d v="2016-03-07T07:30:00"/>
        <d v="2016-04-12T06:45:00"/>
        <d v="2016-05-10T07:15:00"/>
        <d v="2016-08-08T07:00:00"/>
        <d v="2016-09-13T07:15:00"/>
        <d v="2016-10-13T06:15:00"/>
        <d v="2016-11-15T08:15:00"/>
        <d v="2017-01-10T07:30:00"/>
        <d v="2017-02-14T07:30:00"/>
        <d v="2017-03-07T08:07:00"/>
        <d v="2017-04-17T08:45:00"/>
        <d v="2017-05-08T08:45:00"/>
        <d v="2017-06-06T08:45:00"/>
        <d v="2017-06-26T08:15:00"/>
        <d v="2017-08-01T08:41:00"/>
        <d v="2017-08-29T08:50:00"/>
        <d v="2017-10-02T08:42:00"/>
        <d v="2017-10-24T11:15:00"/>
        <d v="2017-11-27T09:00:00"/>
        <d v="2018-01-09T08:09:00"/>
        <d v="2018-01-30T07:58:00"/>
        <d v="2018-03-05T08:55:00"/>
        <d v="2018-04-17T08:50:00"/>
        <d v="2018-05-14T08:57:00"/>
        <d v="2018-06-04T08:45:00"/>
        <d v="2018-07-30T09:12:00"/>
        <d v="2018-08-27T10:00:00"/>
        <d v="2018-09-10T08:45:00"/>
        <d v="2018-10-29T07:53:00"/>
        <d v="2018-11-26T09:29:00"/>
        <d v="2018-12-03T07:40:00"/>
        <d v="2019-01-15T08:48:00"/>
        <d v="2019-02-11T08:26:00"/>
        <d v="2019-03-05T08:05:00"/>
        <d v="2019-04-16T08:11:00"/>
        <d v="2019-05-13T08:10:00"/>
        <d v="2019-06-17T07:50:00"/>
        <d v="2019-07-08T08:24:00"/>
        <d v="2019-08-05T08:39:00"/>
        <d v="2019-08-12T08:22:00"/>
        <d v="2019-09-03T08:35:00"/>
        <d v="2019-10-08T08:35:00"/>
        <d v="2019-11-18T08:15:00"/>
        <d v="2019-12-16T10:12:00"/>
        <d v="2020-01-06T08:52:00"/>
        <d v="2020-02-10T08:57:00"/>
        <d v="2020-03-02T08:18:00"/>
        <d v="2020-06-02T09:13:00"/>
        <d v="2020-07-13T09:08:00"/>
        <d v="2020-08-10T07:54:00"/>
        <d v="2020-09-14T07:30:00"/>
        <d v="2020-10-06T07:26:00"/>
        <d v="2020-11-09T07:34:00"/>
        <d v="2021-02-09T07:44:00"/>
        <d v="2021-03-09T08:25:00"/>
        <d v="2021-04-13T07:42:00"/>
        <d v="2021-05-11T07:27:00"/>
        <d v="2021-06-08T07:37:00"/>
        <d v="2021-07-13T07:46:00"/>
        <d v="2021-08-10T07:29:00"/>
        <d v="2021-09-13T09:27:00"/>
        <d v="2021-10-12T08:57:00"/>
        <d v="2021-11-16T07:58:00"/>
        <d v="2021-12-14T08:21:00"/>
        <d v="2022-01-11T09:05:00"/>
        <d v="2022-02-08T08:46:00"/>
        <d v="2022-03-08T08:21:00"/>
        <d v="2022-04-12T07:57:00"/>
        <d v="2022-05-10T07:49:00"/>
        <d v="2022-06-07T08:20:00"/>
        <d v="2022-07-12T08:09:00"/>
        <d v="2022-08-09T08:17:00"/>
        <d v="2022-09-13T08:05:00"/>
        <d v="2022-10-11T08:20:00"/>
        <d v="2022-11-15T08:00:00"/>
        <d v="2022-12-13T11:03:00"/>
        <d v="2023-01-04T08:34:00"/>
        <d v="2023-02-14T09:01:00"/>
        <d v="2023-03-13T09:24:00"/>
        <d v="2023-04-10T08:31:00"/>
        <d v="2023-05-09T08:54:00"/>
        <d v="2023-06-06T10:19:00"/>
        <d v="2023-07-11T10:32:00"/>
        <d v="2023-08-14T09:02:00"/>
        <d v="2023-09-12T09:13:00"/>
        <d v="2023-10-10T08:31:00"/>
        <d v="2023-11-15T09:54:00"/>
        <d v="2023-12-12T09:15:00"/>
        <d v="2024-01-08T09:06:00"/>
        <d v="2024-02-14T08:30:00"/>
        <d v="2015-09-22T06:20:00"/>
        <d v="2015-11-17T05:45:00"/>
        <d v="2016-01-05T07:40:00"/>
        <d v="2016-02-03T06:30:00"/>
        <d v="2016-03-01T08:30:00"/>
        <d v="2016-04-04T09:30:00"/>
        <d v="2016-04-25T07:30:00"/>
        <d v="2016-05-23T07:11:00"/>
        <d v="2016-06-23T07:30:00"/>
        <d v="2016-08-22T06:45:00"/>
        <d v="2016-09-20T06:45:00"/>
        <d v="2016-10-25T06:30:00"/>
        <d v="2016-11-29T06:00:00"/>
        <d v="2017-01-04T07:30:00"/>
        <d v="2017-01-24T06:45:00"/>
        <d v="2017-02-27T08:00:00"/>
        <d v="2017-04-11T06:45:00"/>
        <d v="2017-04-25T05:45:00"/>
        <d v="2017-05-23T07:00:00"/>
        <d v="2017-06-20T06:00:00"/>
        <d v="2017-07-24T06:08:00"/>
        <d v="2017-08-22T07:30:00"/>
        <d v="2017-09-06T06:45:00"/>
        <d v="2017-09-18T06:53:00"/>
        <d v="2017-10-11T07:10:00"/>
        <d v="2017-11-14T09:49:00"/>
        <d v="2017-12-18T07:30:00"/>
        <d v="2018-01-22T06:23:00"/>
        <d v="2018-02-05T06:00:00"/>
        <d v="2018-03-27T08:25:00"/>
        <d v="2018-04-23T08:15:00"/>
        <d v="2018-05-07T06:25:00"/>
        <d v="2018-06-19T06:00:00"/>
        <d v="2018-07-09T06:35:00"/>
        <d v="2018-08-06T05:32:00"/>
        <d v="2018-09-17T06:59:00"/>
        <d v="2018-10-15T06:22:00"/>
        <d v="2018-11-05T05:49:00"/>
        <d v="2018-11-13T05:53:00"/>
        <d v="2018-12-17T05:21:00"/>
        <d v="2019-01-22T06:35:00"/>
        <d v="2019-02-26T05:29:00"/>
        <d v="2019-03-12T05:35:00"/>
        <d v="2019-04-22T05:30:00"/>
        <d v="2019-05-21T05:31:00"/>
        <d v="2019-06-18T06:29:00"/>
        <d v="2019-07-22T05:45:00"/>
        <d v="2019-08-13T06:36:00"/>
        <d v="2019-09-16T06:35:00"/>
        <d v="2019-10-07T05:45:00"/>
        <d v="2019-11-04T06:01:00"/>
        <d v="2019-12-02T06:47:00"/>
        <d v="2020-01-21T06:19:00"/>
        <d v="2020-02-11T06:00:00"/>
        <d v="2020-03-09T05:38:00"/>
        <d v="2020-06-08T06:21:00"/>
        <d v="2020-07-14T05:07:00"/>
        <d v="2020-08-11T06:26:00"/>
        <d v="2020-09-08T06:07:00"/>
        <d v="2020-10-13T05:26:00"/>
        <d v="2020-11-11T05:15:00"/>
        <d v="2020-12-08T06:03:00"/>
        <d v="2021-02-10T05:58:00"/>
        <d v="2021-03-08T05:53:00"/>
        <d v="2021-04-12T06:13:00"/>
        <d v="2021-05-10T05:55:00"/>
        <d v="2021-06-07T06:29:00"/>
        <d v="2021-07-12T05:10:00"/>
        <d v="2021-08-09T05:56:00"/>
        <d v="2021-09-14T05:30:00"/>
        <d v="2021-10-13T05:57:00"/>
        <d v="2021-11-15T05:51:00"/>
        <d v="2021-12-13T06:16:00"/>
        <d v="2022-01-10T06:18:00"/>
        <d v="2022-02-07T07:07:00"/>
        <d v="2022-03-07T05:25:00"/>
        <d v="2022-04-11T05:55:00"/>
        <d v="2022-05-09T06:00:00"/>
        <d v="2022-06-06T06:34:00"/>
        <d v="2022-07-11T07:28:00"/>
        <d v="2022-08-08T06:00:00"/>
        <d v="2022-09-12T05:47:00"/>
        <d v="2022-10-10T05:45:00"/>
        <d v="2022-11-14T05:57:00"/>
        <d v="2022-12-12T06:15:00"/>
        <d v="2023-01-03T08:26:00"/>
        <d v="2023-02-13T07:02:00"/>
        <d v="2023-03-14T05:47:00"/>
        <d v="2023-04-11T06:59:00"/>
        <d v="2023-05-08T06:00:00"/>
        <d v="2023-06-13T06:09:00"/>
        <d v="2023-07-10T07:55:00"/>
        <d v="2023-08-07T06:52:00"/>
        <d v="2023-09-11T08:57:00"/>
        <d v="2023-10-09T06:45:00"/>
        <d v="2023-11-13T08:04:00"/>
        <d v="2023-12-11T07:25:00"/>
        <d v="2024-01-10T08:49:00"/>
        <d v="2024-02-05T06:17:00"/>
        <d v="2016-11-22T10:55:00"/>
        <d v="2017-02-15T10:33:00"/>
        <d v="2017-03-07T11:01:00"/>
        <d v="2017-05-23T06:30:00"/>
        <d v="2017-07-11T09:50:00"/>
        <d v="2017-09-14T13:08:00"/>
        <d v="2017-09-14T13:26:00"/>
        <d v="2017-11-21T13:29:00"/>
        <d v="2018-01-09T13:00:00"/>
        <d v="2018-03-27T12:23:00"/>
        <d v="2018-05-15T12:28:00"/>
        <d v="2018-05-15T13:00:00"/>
        <d v="2018-07-24T13:55:00"/>
        <d v="2018-09-18T11:30:00"/>
        <d v="2018-11-19T12:00:00"/>
        <d v="2019-01-15T08:15:00"/>
        <d v="2019-03-19T08:15:00"/>
        <d v="2019-05-14T07:50:00"/>
        <d v="2019-07-16T08:43:00"/>
        <d v="2019-09-17T07:18:00"/>
        <d v="2019-11-20T09:08:00"/>
        <d v="2020-01-20T09:22:00"/>
        <d v="2020-03-18T08:21:00"/>
        <d v="2020-10-19T08:55:00"/>
        <d v="2021-02-10T08:00:00"/>
        <d v="2021-03-22T09:00:00"/>
        <d v="2021-05-19T08:35:00"/>
        <d v="2021-07-20T08:45:00"/>
        <d v="2021-09-21T07:21:00"/>
        <d v="2021-11-18T10:16:00"/>
        <d v="2022-01-25T09:22:00"/>
        <d v="2022-03-16T10:39:00"/>
        <d v="2022-05-17T08:45:00"/>
        <d v="2022-07-19T07:26:00"/>
        <d v="2022-09-20T09:00:00"/>
        <d v="2022-11-21T08:23:00"/>
        <d v="2023-01-18T08:22:00"/>
        <d v="2023-03-16T11:04:00"/>
        <d v="2023-05-23T10:28:00"/>
        <d v="2023-07-20T08:18:00"/>
        <d v="2023-09-19T09:03:00"/>
        <d v="2023-11-27T08:09:00"/>
        <d v="2024-01-18T08:20:00"/>
        <d v="2015-03-17T09:44:00"/>
        <d v="2015-06-04T08:10:00"/>
        <d v="2015-07-14T08:16:00"/>
        <d v="2015-08-10T06:45:00"/>
        <d v="2015-09-01T06:34:00"/>
        <d v="2015-10-05T09:07:00"/>
        <d v="2015-11-04T07:35:00"/>
        <d v="2015-12-01T07:20:00"/>
        <d v="2016-01-12T08:19:00"/>
        <d v="2016-02-04T08:11:00"/>
        <d v="2016-03-08T09:15:00"/>
        <d v="2016-04-19T07:23:00"/>
        <d v="2016-05-11T07:37:00"/>
        <d v="2016-06-21T06:28:00"/>
        <d v="2016-07-12T06:42:00"/>
        <d v="2016-08-09T08:31:00"/>
        <d v="2016-09-01T06:22:00"/>
        <d v="2016-10-10T07:02:00"/>
        <d v="2016-11-03T06:57:00"/>
        <d v="2016-12-19T07:47:00"/>
        <d v="2017-01-09T07:57:00"/>
        <d v="2017-02-14T07:41:00"/>
        <d v="2017-03-21T07:42:00"/>
        <d v="2017-04-18T08:51:00"/>
        <d v="2017-05-09T07:46:00"/>
        <d v="2017-06-06T09:20:00"/>
        <d v="2017-07-05T07:55:00"/>
        <d v="2017-08-10T12:10:00"/>
        <d v="2017-09-05T08:44:00"/>
        <d v="2017-10-03T08:19:00"/>
        <d v="2017-11-14T09:02:00"/>
        <d v="2017-12-12T08:30:00"/>
        <d v="2018-01-02T09:15:00"/>
        <d v="2018-02-06T10:40:00"/>
        <d v="2018-03-05T08:15:00"/>
        <d v="2018-04-09T09:10:00"/>
        <d v="2018-05-01T07:46:00"/>
        <d v="2018-06-05T06:30:00"/>
        <d v="2018-07-02T08:01:00"/>
        <d v="2018-08-07T07:30:00"/>
        <d v="2018-09-04T10:51:00"/>
        <d v="2018-10-02T11:00:00"/>
        <d v="2018-11-13T07:43:00"/>
        <d v="2018-12-04T07:56:00"/>
        <d v="2019-01-03T06:45:00"/>
        <d v="2019-02-05T06:58:00"/>
        <d v="2019-03-05T06:51:00"/>
        <d v="2019-04-02T07:30:00"/>
        <d v="2019-04-30T07:00:00"/>
        <d v="2019-06-04T07:45:00"/>
        <d v="2019-07-02T07:10:00"/>
        <d v="2019-08-06T06:40:00"/>
        <d v="2019-09-03T07:32:00"/>
        <d v="2019-10-01T10:07:00"/>
        <d v="2019-11-05T06:56:00"/>
        <d v="2019-12-03T07:10:00"/>
        <d v="2020-01-07T06:50:00"/>
        <d v="2020-02-04T07:07:00"/>
        <d v="2020-03-03T07:41:00"/>
        <d v="2020-08-03T07:10:00"/>
        <d v="2020-09-01T07:57:00"/>
        <d v="2020-11-03T08:49:00"/>
        <d v="2020-12-01T08:48:00"/>
        <d v="2021-01-04T06:57:00"/>
        <d v="2021-02-18T08:43:00"/>
        <d v="2021-03-02T07:22:00"/>
        <d v="2021-04-06T06:56:00"/>
        <d v="2021-05-04T07:46:00"/>
        <d v="2021-06-01T06:54:00"/>
        <d v="2021-07-06T07:34:00"/>
        <d v="2021-08-02T07:01:00"/>
        <d v="2021-09-07T09:22:00"/>
        <d v="2021-10-05T06:30:00"/>
        <d v="2021-11-03T07:21:00"/>
        <d v="2021-12-13T07:58:00"/>
        <d v="2022-01-04T08:55:00"/>
        <d v="2022-02-01T07:06:00"/>
        <d v="2022-03-01T07:57:00"/>
        <d v="2022-04-06T06:58:00"/>
        <d v="2022-05-02T08:09:00"/>
        <d v="2022-06-08T08:39:00"/>
        <d v="2022-07-05T10:49:00"/>
        <d v="2022-08-03T08:09:00"/>
        <d v="2022-09-06T09:43:00"/>
        <d v="2022-10-03T07:19:00"/>
        <d v="2022-11-01T07:50:00"/>
        <d v="2022-12-15T07:27:00"/>
        <d v="2023-01-04T09:26:00"/>
        <d v="2023-02-06T09:35:00"/>
        <d v="2023-03-01T07:23:00"/>
        <d v="2023-04-04T07:59:00"/>
        <d v="2023-05-01T08:22:00"/>
        <d v="2023-06-05T07:36:00"/>
        <d v="2023-07-05T07:12:00"/>
        <d v="2023-08-01T07:03:00"/>
        <d v="2023-10-03T07:41:00"/>
        <d v="2023-11-07T09:14:00"/>
        <d v="2023-12-07T07:02:00"/>
        <d v="2024-01-02T10:29:00"/>
        <d v="2024-02-06T07:27:00"/>
        <d v="2016-11-22T06:34:00"/>
        <d v="2017-02-15T06:54:00"/>
        <d v="2017-03-07T07:22:00"/>
        <d v="2017-05-23T02:46:00"/>
        <d v="2017-07-26T08:09:00"/>
        <d v="2017-09-14T08:32:00"/>
        <d v="2017-11-21T09:47:00"/>
        <d v="2018-01-09T09:23:00"/>
        <d v="2018-03-27T08:20:00"/>
        <d v="2018-05-15T08:31:00"/>
        <d v="2018-07-24T09:20:00"/>
        <d v="2018-09-18T06:40:00"/>
        <d v="2018-11-19T08:20:00"/>
        <d v="2019-01-22T09:00:00"/>
        <d v="2019-03-18T08:50:00"/>
        <d v="2019-05-07T09:25:00"/>
        <d v="2019-07-09T08:30:00"/>
        <d v="2019-09-10T08:44:00"/>
        <d v="2019-12-09T09:08:00"/>
        <d v="2020-02-03T09:20:00"/>
        <d v="2020-03-19T08:43:00"/>
        <d v="2020-10-13T09:10:00"/>
        <d v="2020-11-10T08:19:00"/>
        <d v="2021-02-09T08:50:00"/>
        <d v="2021-03-09T09:30:00"/>
        <d v="2021-05-10T10:20:00"/>
        <d v="2021-07-22T08:09:00"/>
        <d v="2021-09-14T09:12:00"/>
        <d v="2021-11-10T09:26:00"/>
        <d v="2022-01-24T09:05:00"/>
        <d v="2022-03-10T11:15:00"/>
        <d v="2022-05-09T09:27:00"/>
        <d v="2022-07-13T09:35:00"/>
        <d v="2022-09-13T08:39:00"/>
        <d v="2022-11-08T09:00:00"/>
        <d v="2023-01-10T09:11:00"/>
        <d v="2023-03-08T09:18:00"/>
        <d v="2023-05-09T10:32:00"/>
        <d v="2023-07-12T10:00:00"/>
        <d v="2023-09-13T12:20:00"/>
        <d v="2023-11-09T09:16:00"/>
        <d v="2024-01-09T09:30:00"/>
        <d v="2014-08-13T07:30:00"/>
        <d v="2014-08-13T09:30:00"/>
        <d v="2014-08-13T11:15:00"/>
        <d v="2014-10-14T10:10:00"/>
        <d v="2014-10-14T11:10:00"/>
        <d v="2014-10-14T11:50:00"/>
        <d v="2015-06-03T07:20:00"/>
        <d v="2015-06-03T07:50:00"/>
        <d v="2015-06-03T08:20:00"/>
        <d v="2015-08-03T08:15:00"/>
        <d v="2015-08-03T09:10:00"/>
        <d v="2015-08-03T09:20:00"/>
        <d v="2015-10-22T08:00:00"/>
        <d v="2015-10-22T08:27:00"/>
        <d v="2015-10-22T08:45:00"/>
        <d v="2016-02-03T07:55:00"/>
        <d v="2016-02-03T08:15:00"/>
        <d v="2016-02-03T08:45:00"/>
        <d v="2016-03-22T08:40:00"/>
        <d v="2016-03-22T09:15:00"/>
        <d v="2016-03-22T09:30:00"/>
        <d v="2016-06-08T07:15:00"/>
        <d v="2016-06-08T07:59:00"/>
        <d v="2016-06-08T08:23:00"/>
        <d v="2016-08-03T06:40:00"/>
        <d v="2016-08-03T07:10:00"/>
        <d v="2016-08-03T07:30:00"/>
        <d v="2016-10-19T08:05:00"/>
        <d v="2016-10-19T08:30:00"/>
        <d v="2016-10-19T08:55:00"/>
        <d v="2016-12-19T09:53:00"/>
        <d v="2017-02-13T08:15:00"/>
        <d v="2017-04-12T07:40:00"/>
        <d v="2017-04-12T08:15:00"/>
        <d v="2017-04-12T08:40:00"/>
        <d v="2017-06-08T07:10:00"/>
        <d v="2017-06-08T07:45:00"/>
        <d v="2017-06-08T08:10:00"/>
        <d v="2017-08-03T07:15:00"/>
        <d v="2017-08-03T07:50:00"/>
        <d v="2017-08-03T08:09:00"/>
        <d v="2017-10-19T07:25:00"/>
        <d v="2017-10-19T08:00:00"/>
        <d v="2017-10-19T08:20:00"/>
        <d v="2018-01-04T09:00:00"/>
        <d v="2018-03-13T09:05:00"/>
        <d v="2018-05-01T09:26:00"/>
        <d v="2018-06-20T08:50:00"/>
        <d v="2018-08-07T09:16:00"/>
        <d v="2018-10-16T09:03:00"/>
        <d v="2018-12-04T08:42:00"/>
        <d v="2019-02-11T09:55:00"/>
        <d v="2019-04-23T09:00:00"/>
        <d v="2019-06-04T08:25:00"/>
        <d v="2019-08-06T08:55:00"/>
        <d v="2019-10-16T10:05:00"/>
        <d v="2019-12-04T09:40:00"/>
        <d v="2020-02-11T07:50:00"/>
        <d v="2020-06-09T08:35:00"/>
        <d v="2020-08-04T08:07:00"/>
        <d v="2021-02-02T09:15:00"/>
        <d v="2021-04-07T08:45:00"/>
        <d v="2021-06-01T08:30:00"/>
        <d v="2021-08-03T08:38:00"/>
        <d v="2021-10-12T06:33:00"/>
        <d v="2021-12-14T08:20:00"/>
        <d v="2022-02-08T09:15:00"/>
        <d v="2022-04-26T08:29:00"/>
        <d v="2022-06-27T07:56:00"/>
        <d v="2022-08-02T07:33:00"/>
        <d v="2022-10-18T08:41:00"/>
        <d v="2022-11-29T10:26:00"/>
        <d v="2023-02-07T08:40:00"/>
        <d v="2023-05-16T08:30:00"/>
        <d v="2023-08-08T08:47:00"/>
        <d v="2023-10-17T07:51:00"/>
        <d v="2023-12-19T08:21:00"/>
        <d v="2024-02-07T08:35:00"/>
        <d v="2014-08-12T08:00:00"/>
        <d v="2014-08-12T11:15:00"/>
        <d v="2014-08-12T13:20:00"/>
        <d v="2014-10-13T12:10:00"/>
        <d v="2014-10-13T13:10:00"/>
        <d v="2014-10-13T14:10:00"/>
        <d v="2015-06-02T07:20:00"/>
        <d v="2015-06-02T07:50:00"/>
        <d v="2015-06-02T08:10:00"/>
        <d v="2015-08-04T07:42:00"/>
        <d v="2015-08-04T08:26:00"/>
        <d v="2015-08-04T08:54:00"/>
        <d v="2015-10-20T07:55:00"/>
        <d v="2015-10-20T08:30:00"/>
        <d v="2015-10-20T09:00:00"/>
        <d v="2016-02-02T08:05:00"/>
        <d v="2016-02-02T08:40:00"/>
        <d v="2016-02-02T09:00:00"/>
        <d v="2016-03-23T08:00:00"/>
        <d v="2016-03-23T08:25:00"/>
        <d v="2016-03-23T08:50:00"/>
        <d v="2016-06-07T07:20:00"/>
        <d v="2016-06-07T07:55:00"/>
        <d v="2016-06-07T08:25:00"/>
        <d v="2016-08-02T07:03:00"/>
        <d v="2016-08-02T07:35:00"/>
        <d v="2016-08-02T08:01:00"/>
        <d v="2016-10-18T07:55:00"/>
        <d v="2016-10-18T08:15:00"/>
        <d v="2016-10-18T08:50:00"/>
        <d v="2016-12-21T09:00:00"/>
        <d v="2017-02-14T09:00:00"/>
        <d v="2017-04-11T07:10:00"/>
        <d v="2017-04-11T07:50:00"/>
        <d v="2017-06-06T07:00:00"/>
        <d v="2017-06-06T07:35:00"/>
        <d v="2017-06-06T08:00:00"/>
        <d v="2017-08-02T06:55:00"/>
        <d v="2017-08-02T07:24:00"/>
        <d v="2017-08-02T07:50:00"/>
        <d v="2017-10-17T06:45:00"/>
        <d v="2017-10-17T07:15:00"/>
        <d v="2017-10-17T07:49:00"/>
        <d v="2018-01-02T09:20:00"/>
        <d v="2018-03-13T07:55:00"/>
        <d v="2018-05-01T07:20:00"/>
        <d v="2018-06-20T07:14:00"/>
        <d v="2018-08-07T06:46:00"/>
        <d v="2018-10-16T07:00:00"/>
        <d v="2018-12-04T07:45:00"/>
        <d v="2019-02-11T08:35:00"/>
        <d v="2019-04-23T07:25:00"/>
        <d v="2019-06-04T06:39:00"/>
        <d v="2019-08-06T07:15:00"/>
        <d v="2019-10-16T07:32:00"/>
        <d v="2019-12-03T08:35:00"/>
        <d v="2020-02-04T07:30:00"/>
        <d v="2020-06-09T06:47:00"/>
        <d v="2020-08-04T06:57:00"/>
        <d v="2021-02-02T07:41:00"/>
        <d v="2021-04-07T06:52:00"/>
        <d v="2021-06-01T07:04:00"/>
        <d v="2021-08-03T07:00:00"/>
        <d v="2021-10-20T06:52:00"/>
        <d v="2021-12-14T07:00:00"/>
        <d v="2022-02-08T07:20:00"/>
        <d v="2022-05-03T06:52:00"/>
        <d v="2022-06-01T06:42:00"/>
        <d v="2022-08-02T06:26:00"/>
        <d v="2022-10-18T07:54:00"/>
        <d v="2022-11-29T08:30:00"/>
        <d v="2023-02-07T07:40:00"/>
        <d v="2023-05-16T06:27:00"/>
        <d v="2023-08-08T06:46:00"/>
        <d v="2023-10-17T06:32:00"/>
        <d v="2023-12-11T08:25:00"/>
        <d v="2024-02-06T08:11:00"/>
        <d v="2014-08-05T11:40:00"/>
        <d v="2014-09-02T11:00:00"/>
        <d v="2014-10-07T12:24:00"/>
        <d v="2015-06-02T10:40:00"/>
        <d v="2015-07-07T11:06:00"/>
        <d v="2015-08-31T10:22:00"/>
        <d v="2015-10-06T10:00:00"/>
        <d v="2015-11-03T10:48:00"/>
        <d v="2015-12-01T11:39:00"/>
        <d v="2016-01-06T11:38:00"/>
        <d v="2016-02-04T14:18:00"/>
        <d v="2016-03-01T12:20:00"/>
        <d v="2016-04-05T13:26:00"/>
        <d v="2016-05-03T11:38:00"/>
        <d v="2016-06-07T11:42:00"/>
        <d v="2016-07-05T11:46:00"/>
        <d v="2016-08-02T10:17:00"/>
        <d v="2016-09-06T11:04:00"/>
        <d v="2016-10-04T08:39:00"/>
        <d v="2016-11-01T10:46:00"/>
        <d v="2016-12-06T08:39:00"/>
        <d v="2017-01-04T08:00:00"/>
        <d v="2017-02-07T10:25:00"/>
        <d v="2017-03-09T10:22:00"/>
        <d v="2017-04-06T08:40:00"/>
        <d v="2017-05-02T10:36:00"/>
        <d v="2017-07-05T10:49:00"/>
        <d v="2017-08-01T07:33:00"/>
        <d v="2017-09-05T10:45:00"/>
        <d v="2017-10-12T04:19:00"/>
        <d v="2017-11-07T08:40:00"/>
        <d v="2017-12-05T08:20:00"/>
        <d v="2018-01-04T09:12:00"/>
        <d v="2018-02-07T09:30:00"/>
        <d v="2018-03-06T08:01:00"/>
        <d v="2018-04-03T10:43:00"/>
        <d v="2018-06-06T06:29:00"/>
        <d v="2018-07-02T11:29:00"/>
        <d v="2018-08-07T07:19:00"/>
        <d v="2018-09-04T10:15:00"/>
        <d v="2018-10-02T08:24:00"/>
        <d v="2018-11-06T08:25:00"/>
        <d v="2018-12-04T08:14:00"/>
        <d v="2019-01-03T08:00:00"/>
        <d v="2019-02-05T10:04:00"/>
        <d v="2019-03-05T09:58:00"/>
        <d v="2019-04-02T12:39:00"/>
        <d v="2019-04-29T11:35:00"/>
        <d v="2019-06-05T09:16:00"/>
        <d v="2019-07-08T09:05:00"/>
        <d v="2019-08-06T10:35:00"/>
        <d v="2019-09-03T12:50:00"/>
        <d v="2019-10-02T07:10:00"/>
        <d v="2019-11-05T12:45:00"/>
        <d v="2019-12-12T11:10:00"/>
        <d v="2020-01-07T10:34:00"/>
        <d v="2020-02-05T11:19:00"/>
        <d v="2020-03-03T10:30:00"/>
        <d v="2020-10-06T10:43:00"/>
        <d v="2020-11-03T10:40:00"/>
        <d v="2020-12-02T10:45:00"/>
        <d v="2020-12-16T07:31:00"/>
        <d v="2021-01-05T10:28:00"/>
        <d v="2021-02-02T11:01:00"/>
        <d v="2021-03-02T10:09:00"/>
        <d v="2021-04-06T10:37:00"/>
        <d v="2021-05-13T10:34:00"/>
        <d v="2021-06-02T09:16:00"/>
        <d v="2021-07-07T11:29:00"/>
        <d v="2021-08-04T11:04:00"/>
        <d v="2021-09-07T11:11:00"/>
        <d v="2021-10-05T08:57:00"/>
        <d v="2021-11-02T08:50:00"/>
        <d v="2021-12-08T10:00:00"/>
        <d v="2022-01-04T10:43:00"/>
        <d v="2022-02-01T10:27:00"/>
        <d v="2022-03-03T08:40:00"/>
        <d v="2022-05-10T10:35:00"/>
        <d v="2022-05-31T10:25:00"/>
        <d v="2022-07-05T10:52:00"/>
        <d v="2022-08-02T11:43:00"/>
        <d v="2022-11-03T07:42:00"/>
        <d v="2022-11-29T08:06:00"/>
        <d v="2023-01-04T08:15:00"/>
        <d v="2023-02-07T08:13:00"/>
        <d v="2023-02-28T09:51:00"/>
        <d v="2023-04-12T10:19:00"/>
        <d v="2023-05-09T10:19:00"/>
        <d v="2023-06-06T11:27:00"/>
        <d v="2023-07-06T07:15:00"/>
        <d v="2023-08-03T10:14:00"/>
        <d v="2023-09-06T07:01:00"/>
        <d v="2023-10-03T07:25:00"/>
        <d v="2023-11-07T09:08:00"/>
        <d v="2023-12-05T07:15:00"/>
        <d v="2024-01-02T10:04:00"/>
        <d v="2024-02-06T06:49:00"/>
        <d v="2017-01-31T03:15:00"/>
        <d v="2017-02-14T04:22:00"/>
        <d v="2017-03-28T05:40:00"/>
        <d v="2017-04-11T04:45:00"/>
        <d v="2017-05-02T05:45:00"/>
        <d v="2017-06-13T13:39:00"/>
        <d v="2017-07-25T05:55:00"/>
        <d v="2017-08-15T08:52:00"/>
        <d v="2017-09-12T09:44:00"/>
        <d v="2017-10-10T09:45:00"/>
        <d v="2017-11-21T12:36:00"/>
        <d v="2017-12-12T08:42:00"/>
        <d v="2018-01-09T08:45:00"/>
        <d v="2018-02-07T10:18:00"/>
        <d v="2018-02-13T09:46:00"/>
        <d v="2018-03-13T07:35:00"/>
        <d v="2018-04-17T11:28:00"/>
        <d v="2018-05-08T09:05:00"/>
        <d v="2018-06-12T09:35:00"/>
        <d v="2018-07-17T08:31:00"/>
        <d v="2018-08-28T08:22:00"/>
        <d v="2018-09-11T08:58:00"/>
        <d v="2018-10-23T10:52:00"/>
        <d v="2018-11-20T08:36:00"/>
        <d v="2018-12-11T10:05:00"/>
        <d v="2019-01-29T11:03:00"/>
        <d v="2019-02-19T09:57:00"/>
        <d v="2019-03-19T10:15:00"/>
        <d v="2019-04-09T13:04:00"/>
        <d v="2019-05-07T10:00:00"/>
        <d v="2019-06-11T08:59:00"/>
        <d v="2019-07-16T10:22:00"/>
        <d v="2019-08-13T09:47:00"/>
        <d v="2019-09-24T10:30:00"/>
        <d v="2019-10-08T11:30:00"/>
        <d v="2019-11-12T09:35:00"/>
        <d v="2019-12-10T09:43:00"/>
        <d v="2020-01-21T12:21:00"/>
        <d v="2020-02-11T09:01:00"/>
        <d v="2020-03-17T10:30:00"/>
        <d v="2021-03-23T12:18:00"/>
        <d v="2021-04-27T08:26:00"/>
        <d v="2021-05-18T09:49:00"/>
        <d v="2021-06-15T10:45:00"/>
        <d v="2021-07-13T08:57:00"/>
        <d v="2021-08-17T07:48:00"/>
        <d v="2021-09-14T11:17:00"/>
        <d v="2021-10-19T09:16:00"/>
        <d v="2021-11-09T10:12:00"/>
        <d v="2021-12-14T11:53:00"/>
        <d v="2022-01-11T08:58:00"/>
        <d v="2022-02-08T09:31:00"/>
        <d v="2022-03-15T09:00:00"/>
        <d v="2022-04-12T11:05:00"/>
        <d v="2022-05-17T06:34:00"/>
        <d v="2022-06-28T09:42:00"/>
        <d v="2022-07-12T11:14:00"/>
        <d v="2022-08-09T08:35:00"/>
        <d v="2022-09-13T10:15:00"/>
        <d v="2022-10-04T11:44:00"/>
        <d v="2022-11-08T08:45:00"/>
        <d v="2022-12-13T13:06:00"/>
        <d v="2023-01-10T10:21:00"/>
        <d v="2023-03-01T09:26:00"/>
        <d v="2023-03-14T10:08:00"/>
        <d v="2023-04-11T10:55:00"/>
        <d v="2023-05-16T08:47:00"/>
        <d v="2023-06-13T08:52:00"/>
        <d v="2023-07-11T07:59:00"/>
        <d v="2023-08-23T10:11:00"/>
        <d v="2023-09-13T10:07:00"/>
        <d v="2023-10-10T07:56:00"/>
        <d v="2023-11-09T10:10:00"/>
        <d v="2023-12-18T10:53:00"/>
        <d v="2024-01-09T08:13:00"/>
        <d v="2024-02-15T11:30:00"/>
        <d v="2016-08-30T10:12:00"/>
        <d v="2016-09-06T10:25:00"/>
        <d v="2016-09-15T08:15:00"/>
        <d v="2016-10-04T07:20:00"/>
        <d v="2016-10-11T07:45:00"/>
        <d v="2016-11-01T06:52:00"/>
        <d v="2016-12-13T07:50:00"/>
        <d v="2017-01-10T03:45:00"/>
        <d v="2017-02-21T08:15:00"/>
        <d v="2017-03-07T01:41:00"/>
        <d v="2017-04-04T02:40:00"/>
        <d v="2017-04-18T03:40:00"/>
        <d v="2017-05-09T03:15:00"/>
        <d v="2017-05-23T03:36:00"/>
        <d v="2017-06-06T09:01:00"/>
        <d v="2017-07-11T09:22:00"/>
        <d v="2017-08-01T08:36:00"/>
        <d v="2017-09-05T11:23:00"/>
        <d v="2017-10-03T07:54:00"/>
        <d v="2017-11-07T08:07:00"/>
        <d v="2017-12-05T09:10:00"/>
        <d v="2018-01-02T08:47:00"/>
        <d v="2018-01-08T09:23:00"/>
        <d v="2018-02-06T09:46:00"/>
        <d v="2018-03-06T08:37:00"/>
        <d v="2018-04-03T07:55:00"/>
        <d v="2018-05-01T07:24:00"/>
        <d v="2018-06-05T07:45:00"/>
        <d v="2018-07-24T10:19:00"/>
        <d v="2018-08-07T09:58:00"/>
        <d v="2018-09-04T08:45:00"/>
        <d v="2018-10-02T07:55:00"/>
        <d v="2018-11-27T08:15:00"/>
        <d v="2018-12-04T09:45:00"/>
        <d v="2019-01-08T07:57:00"/>
        <d v="2019-02-05T10:16:00"/>
        <d v="2019-03-05T08:38:00"/>
        <d v="2019-04-02T09:45:00"/>
        <d v="2019-05-14T07:20:00"/>
        <d v="2019-06-04T08:12:00"/>
        <d v="2019-07-30T08:27:00"/>
        <d v="2019-08-06T11:45:00"/>
        <d v="2019-09-03T08:51:00"/>
        <d v="2019-10-01T09:45:00"/>
        <d v="2019-11-05T09:00:00"/>
        <d v="2019-12-17T09:20:00"/>
        <d v="2020-01-07T12:00:00"/>
        <d v="2020-02-11T08:07:00"/>
        <d v="2020-10-20T10:10:00"/>
        <d v="2020-12-01T10:30:00"/>
        <d v="2021-03-09T08:43:00"/>
        <d v="2021-04-13T08:40:00"/>
        <d v="2021-05-04T08:32:00"/>
        <d v="2021-06-01T08:19:00"/>
        <d v="2021-07-06T08:11:00"/>
        <d v="2021-08-10T07:01:00"/>
        <d v="2021-09-28T07:07:00"/>
        <d v="2021-10-05T07:22:00"/>
        <d v="2021-11-02T07:24:00"/>
        <d v="2021-12-07T07:22:00"/>
        <d v="2022-01-18T07:00:00"/>
        <d v="2022-02-01T09:38:00"/>
        <d v="2022-03-01T08:02:00"/>
        <d v="2022-04-05T08:47:00"/>
        <d v="2022-05-03T08:32:00"/>
        <d v="2022-06-21T08:41:00"/>
        <d v="2022-07-05T08:21:00"/>
        <d v="2022-08-02T07:51:00"/>
        <d v="2022-09-06T11:57:00"/>
        <d v="2022-10-11T07:53:00"/>
        <d v="2022-11-01T07:28:00"/>
        <d v="2022-12-12T08:42:00"/>
        <d v="2023-01-17T09:02:00"/>
        <d v="2023-03-07T09:16:00"/>
        <d v="2023-05-04T07:12:00"/>
        <d v="2023-05-08T09:44:00"/>
        <d v="2023-06-08T07:30:00"/>
        <d v="2023-07-06T06:56:00"/>
        <d v="2023-08-01T09:22:00"/>
        <d v="2023-11-06T08:26:00"/>
        <d v="2023-12-19T09:05:00"/>
        <d v="2024-01-02T08:18:00"/>
        <d v="2018-03-06T08:13:00"/>
        <d v="2018-04-03T08:48:00"/>
        <d v="2018-05-01T08:28:00"/>
        <d v="2018-06-05T09:55:00"/>
        <d v="2018-07-02T09:30:00"/>
        <d v="2018-08-07T11:45:00"/>
        <d v="2018-09-04T11:00:00"/>
        <d v="2018-10-02T11:45:00"/>
        <d v="2018-11-06T10:45:00"/>
        <d v="2018-12-04T11:00:00"/>
        <d v="2019-01-30T10:55:00"/>
        <d v="2019-02-05T10:30:00"/>
        <d v="2019-03-05T11:40:00"/>
        <d v="2019-04-03T09:45:00"/>
        <d v="2019-05-02T09:55:00"/>
        <d v="2019-06-04T08:51:00"/>
        <d v="2019-07-02T11:25:00"/>
        <d v="2019-08-05T11:19:00"/>
        <d v="2019-09-04T11:58:00"/>
        <d v="2019-10-01T12:30:00"/>
        <d v="2019-11-07T09:14:00"/>
        <d v="2019-12-03T10:45:00"/>
        <d v="2020-01-07T09:21:00"/>
        <d v="2020-02-04T10:30:00"/>
        <d v="2020-03-03T09:15:00"/>
        <d v="2020-07-06T08:33:00"/>
        <d v="2020-08-11T08:38:00"/>
        <d v="2020-09-01T08:10:00"/>
        <d v="2020-10-08T07:55:00"/>
        <d v="2021-01-05T10:20:00"/>
        <d v="2021-02-02T07:55:00"/>
        <d v="2021-03-02T09:30:00"/>
        <d v="2021-05-12T12:31:00"/>
        <d v="2021-06-03T10:20:00"/>
        <d v="2021-07-06T09:30:00"/>
        <d v="2021-08-04T09:23:00"/>
        <d v="2021-09-08T09:28:00"/>
        <d v="2021-10-05T09:30:00"/>
        <d v="2021-11-09T10:10:00"/>
        <d v="2021-12-14T08:45:00"/>
        <d v="2022-01-04T09:58:00"/>
        <d v="2022-02-01T09:10:00"/>
        <d v="2022-03-01T10:10:00"/>
        <d v="2022-04-13T09:46:00"/>
        <d v="2022-05-04T10:29:00"/>
        <d v="2022-06-07T11:08:00"/>
        <d v="2022-12-07T09:45:00"/>
        <d v="2023-01-10T10:30:00"/>
        <d v="2023-02-07T10:55:00"/>
        <d v="2023-03-14T09:25:00"/>
        <d v="2023-04-05T09:45:00"/>
        <d v="2023-05-03T11:45:00"/>
        <d v="2023-06-06T10:50:00"/>
        <d v="2023-07-18T10:30:00"/>
        <d v="2023-08-23T08:45:00"/>
        <d v="2023-11-20T10:09:00"/>
        <d v="2023-12-05T10:34:00"/>
        <d v="2024-01-09T10:46:00"/>
        <d v="2024-02-13T09:52:00"/>
        <d v="2015-09-10T12:10:00"/>
        <d v="2015-10-13T10:41:00"/>
        <d v="2015-11-10T10:33:00"/>
        <d v="2016-01-14T10:58:00"/>
        <d v="2016-03-08T11:30:00"/>
        <d v="2016-03-14T10:58:00"/>
        <d v="2016-04-15T11:16:00"/>
        <d v="2016-05-10T09:12:00"/>
        <d v="2016-06-14T13:13:00"/>
        <d v="2016-07-13T10:38:00"/>
        <d v="2016-08-09T09:16:00"/>
        <d v="2016-09-12T11:45:00"/>
        <d v="2016-10-18T08:25:00"/>
        <d v="2016-11-08T12:48:00"/>
        <d v="2016-12-13T11:30:00"/>
        <d v="2017-01-10T10:30:00"/>
        <d v="2017-02-21T10:10:00"/>
        <d v="2017-03-15T11:00:00"/>
        <d v="2017-04-12T10:32:00"/>
        <d v="2017-05-10T13:00:00"/>
        <d v="2017-06-12T08:20:00"/>
        <d v="2017-07-10T08:38:00"/>
        <d v="2017-08-08T07:57:00"/>
        <d v="2017-09-11T08:35:00"/>
        <d v="2017-10-12T08:15:00"/>
        <d v="2017-11-15T11:00:00"/>
        <d v="2017-12-11T09:20:00"/>
        <d v="2018-01-16T11:09:00"/>
        <d v="2018-02-20T10:20:00"/>
        <d v="2018-03-20T09:47:00"/>
        <d v="2018-04-24T10:03:00"/>
        <d v="2018-05-22T09:37:00"/>
        <d v="2018-06-19T08:51:00"/>
        <d v="2018-07-17T09:46:00"/>
        <d v="2018-08-21T07:37:00"/>
        <d v="2018-09-18T08:45:00"/>
        <d v="2018-10-17T08:58:00"/>
        <d v="2018-11-20T10:49:00"/>
        <d v="2018-12-17T08:10:00"/>
        <d v="2019-01-14T09:36:00"/>
        <d v="2019-02-19T08:43:00"/>
        <d v="2019-03-19T10:00:00"/>
        <d v="2019-04-23T10:05:00"/>
        <d v="2019-05-21T09:30:00"/>
        <d v="2019-06-18T09:29:00"/>
        <d v="2019-07-16T09:50:00"/>
        <d v="2019-08-20T09:23:00"/>
        <d v="2019-09-17T09:15:00"/>
        <d v="2019-10-15T09:00:00"/>
        <d v="2019-11-19T10:15:00"/>
        <d v="2019-12-17T09:45:00"/>
        <d v="2020-01-14T08:30:00"/>
        <d v="2020-02-11T10:56:00"/>
        <d v="2020-03-10T09:14:00"/>
        <d v="2020-06-09T08:48:00"/>
        <d v="2020-07-14T09:47:00"/>
        <d v="2020-08-11T09:05:00"/>
        <d v="2020-09-09T08:16:00"/>
        <d v="2020-10-13T07:40:00"/>
        <d v="2020-11-16T09:41:00"/>
        <d v="2020-12-08T08:40:00"/>
        <d v="2021-01-14T10:30:00"/>
        <d v="2021-03-09T08:58:00"/>
        <d v="2021-04-13T10:37:00"/>
        <d v="2021-05-11T09:44:00"/>
        <d v="2021-06-08T10:16:00"/>
        <d v="2021-07-13T08:09:00"/>
        <d v="2021-08-10T11:44:00"/>
        <d v="2021-09-14T10:01:00"/>
        <d v="2021-10-12T08:50:00"/>
        <d v="2021-11-09T09:55:00"/>
        <d v="2021-12-14T11:01:00"/>
        <d v="2022-01-13T08:22:00"/>
        <d v="2022-02-08T09:04:00"/>
        <d v="2022-03-08T08:24:00"/>
        <d v="2022-04-19T10:50:00"/>
        <d v="2022-05-10T08:09:00"/>
        <d v="2022-06-07T08:05:00"/>
        <d v="2022-07-14T09:09:00"/>
        <d v="2022-08-09T08:24:00"/>
        <d v="2022-09-14T07:48:00"/>
        <d v="2022-10-11T07:55:00"/>
        <d v="2022-11-14T09:41:00"/>
        <d v="2022-12-12T08:31:00"/>
        <d v="2023-01-10T11:33:00"/>
        <d v="2023-02-21T09:58:00"/>
        <d v="2023-03-14T09:09:00"/>
        <d v="2023-04-11T08:25:00"/>
        <d v="2023-05-09T09:04:00"/>
        <d v="2023-06-13T09:35:00"/>
        <d v="2023-07-10T10:55:00"/>
        <d v="2023-08-08T12:11:00"/>
        <d v="2023-09-12T10:08:00"/>
        <d v="2023-10-10T07:44:00"/>
        <d v="2023-11-15T08:29:00"/>
        <d v="2023-12-12T09:00:00"/>
        <d v="2024-01-16T09:43:00"/>
        <d v="2024-02-13T08:07:00"/>
        <d v="2017-05-09T03:39:00"/>
        <d v="2017-06-15T08:15:00"/>
        <d v="2017-07-13T08:15:00"/>
        <d v="2017-08-10T07:52:00"/>
        <d v="2017-09-14T07:35:00"/>
        <d v="2017-10-10T11:55:00"/>
        <d v="2017-11-14T08:55:00"/>
        <d v="2017-12-13T09:30:00"/>
        <d v="2018-01-09T09:20:00"/>
        <d v="2018-02-13T08:22:00"/>
        <d v="2018-03-13T10:03:00"/>
        <d v="2018-04-17T08:10:00"/>
        <d v="2018-05-08T08:05:00"/>
        <d v="2018-06-12T09:15:00"/>
        <d v="2018-07-10T08:57:00"/>
        <d v="2018-08-16T06:46:00"/>
        <d v="2018-09-11T10:30:00"/>
        <d v="2018-10-09T10:09:00"/>
        <d v="2018-11-13T11:15:00"/>
        <d v="2018-12-11T08:45:00"/>
        <d v="2019-01-08T10:18:00"/>
        <d v="2019-02-11T12:12:00"/>
        <d v="2019-03-12T10:18:00"/>
        <d v="2019-04-16T10:37:00"/>
        <d v="2019-05-07T12:17:00"/>
        <d v="2019-06-11T09:52:00"/>
        <d v="2019-07-09T07:53:00"/>
        <d v="2019-08-13T09:59:00"/>
        <d v="2019-09-10T10:02:00"/>
        <d v="2019-10-08T06:55:00"/>
        <d v="2019-11-12T07:48:00"/>
        <d v="2019-12-10T11:45:00"/>
        <d v="2020-01-21T09:08:00"/>
        <d v="2020-02-18T09:30:00"/>
        <d v="2020-03-17T08:11:00"/>
        <d v="2020-06-16T07:20:00"/>
        <d v="2020-07-21T07:10:00"/>
        <d v="2020-09-16T09:42:00"/>
        <d v="2020-11-10T10:00:00"/>
        <d v="2020-12-15T09:35:00"/>
        <d v="2021-01-19T10:45:00"/>
        <d v="2021-02-16T10:05:00"/>
        <d v="2021-03-17T09:25:00"/>
        <d v="2021-04-20T10:25:00"/>
        <d v="2021-05-18T10:09:00"/>
        <d v="2021-06-15T08:03:00"/>
        <d v="2021-07-20T07:18:00"/>
        <d v="2021-08-17T09:09:00"/>
        <d v="2021-09-21T09:12:00"/>
        <d v="2021-10-19T10:03:00"/>
        <d v="2021-11-16T09:32:00"/>
        <d v="2022-01-18T09:24:00"/>
        <d v="2022-02-14T10:20:00"/>
        <d v="2022-03-15T10:37:00"/>
        <d v="2022-04-20T11:01:00"/>
        <d v="2022-05-16T11:50:00"/>
        <d v="2022-06-14T10:12:00"/>
        <d v="2022-07-19T09:16:00"/>
        <d v="2022-08-17T08:02:00"/>
        <d v="2022-09-21T12:14:00"/>
        <d v="2022-10-18T08:51:00"/>
        <d v="2022-11-16T10:49:00"/>
        <d v="2022-12-14T10:00:00"/>
        <d v="2023-01-17T10:20:00"/>
        <d v="2023-02-27T10:01:00"/>
        <d v="2023-03-21T09:54:00"/>
        <d v="2023-04-18T11:32:00"/>
        <d v="2023-04-24T10:56:00"/>
        <d v="2023-05-16T10:59:00"/>
        <d v="2023-06-14T09:58:00"/>
        <d v="2023-07-18T07:32:00"/>
        <d v="2023-08-15T10:02:00"/>
        <d v="2023-09-19T08:43:00"/>
        <d v="2023-10-03T09:33:00"/>
        <d v="2023-11-20T10:10:00"/>
        <d v="2023-12-13T09:44:00"/>
        <d v="2024-01-22T10:47:00"/>
        <d v="2017-06-20T10:05:00"/>
        <d v="2017-07-11T07:30:00"/>
        <d v="2017-08-01T07:08:00"/>
        <d v="2017-09-05T09:59:00"/>
        <d v="2017-10-03T10:00:00"/>
        <d v="2018-07-17T12:32:00"/>
        <d v="2018-08-07T08:14:00"/>
        <d v="2018-09-04T09:28:00"/>
        <d v="2018-10-02T09:20:00"/>
        <d v="2019-01-08T10:13:00"/>
        <d v="2019-02-21T06:55:00"/>
        <d v="2019-03-19T11:25:00"/>
        <d v="2019-04-16T09:20:00"/>
        <d v="2019-05-28T11:30:00"/>
        <d v="2019-06-18T09:10:00"/>
        <d v="2019-07-16T11:00:00"/>
        <d v="2019-08-27T08:30:00"/>
        <d v="2019-09-10T09:58:00"/>
        <d v="2019-10-01T09:00:00"/>
        <d v="2019-11-19T09:31:00"/>
        <d v="2019-12-10T08:15:00"/>
        <d v="2020-01-14T07:46:00"/>
        <d v="2020-01-28T10:00:00"/>
        <d v="2020-03-10T09:01:00"/>
        <d v="2020-09-14T11:14:00"/>
        <d v="2020-10-05T11:20:00"/>
        <d v="2020-11-03T06:52:00"/>
        <d v="2020-12-01T09:40:00"/>
        <d v="2021-07-15T11:38:00"/>
        <d v="2021-08-03T11:11:00"/>
        <d v="2021-09-07T10:30:00"/>
        <d v="2021-10-05T08:21:00"/>
        <d v="2021-11-01T10:00:00"/>
        <d v="2021-12-06T09:51:00"/>
        <d v="2022-01-04T09:15:00"/>
        <d v="2022-02-08T08:02:00"/>
        <d v="2022-03-08T09:29:00"/>
        <d v="2022-04-05T12:26:00"/>
        <d v="2022-05-03T10:15:00"/>
        <d v="2022-05-31T11:15:00"/>
        <d v="2022-07-05T10:08:00"/>
        <d v="2022-08-01T09:45:00"/>
        <d v="2022-09-07T10:30:00"/>
        <d v="2022-10-04T10:16:00"/>
        <d v="2022-11-09T08:32:00"/>
        <d v="2022-12-14T11:19:00"/>
        <d v="2023-01-04T09:30:00"/>
        <d v="2023-02-14T08:44:00"/>
        <d v="2023-03-07T09:00:00"/>
        <d v="2023-04-11T11:05:00"/>
        <d v="2023-05-02T10:09:00"/>
        <d v="2023-06-06T06:54:00"/>
        <d v="2023-07-05T08:34:00"/>
        <d v="2023-08-01T06:36:00"/>
        <d v="2023-09-05T09:46:00"/>
        <d v="2023-10-03T08:47:00"/>
        <d v="2023-11-07T10:25:00"/>
        <d v="2024-02-06T08:46:00"/>
        <d v="2016-10-04T11:05:00"/>
        <d v="2016-11-08T10:12:00"/>
        <d v="2016-12-07T09:51:00"/>
        <d v="2017-01-10T11:55:00"/>
        <d v="2017-02-07T13:21:00"/>
        <d v="2017-03-21T09:54:00"/>
        <d v="2017-04-04T10:27:00"/>
        <d v="2017-05-02T10:33:00"/>
        <d v="2017-06-06T08:14:00"/>
        <d v="2017-07-11T10:15:00"/>
        <d v="2017-08-01T12:56:00"/>
        <d v="2017-09-05T10:15:00"/>
        <d v="2017-10-03T08:46:00"/>
        <d v="2017-11-08T09:26:00"/>
        <d v="2017-12-05T09:16:00"/>
        <d v="2018-01-02T10:58:00"/>
        <d v="2018-02-06T08:52:00"/>
        <d v="2018-03-06T12:53:00"/>
        <d v="2018-04-11T10:30:00"/>
        <d v="2018-05-01T08:41:00"/>
        <d v="2018-06-05T08:42:00"/>
        <d v="2018-07-02T09:25:00"/>
        <d v="2018-08-07T08:52:00"/>
        <d v="2018-09-04T09:25:00"/>
        <d v="2018-10-01T11:17:00"/>
        <d v="2018-11-06T09:02:00"/>
        <d v="2018-12-04T09:39:00"/>
        <d v="2019-01-08T09:51:00"/>
        <d v="2019-02-11T12:41:00"/>
        <d v="2019-03-11T12:00:00"/>
        <d v="2019-04-01T09:40:00"/>
        <d v="2019-05-01T09:18:00"/>
        <d v="2019-06-04T07:47:00"/>
        <d v="2019-07-09T09:28:00"/>
        <d v="2019-08-07T09:37:00"/>
        <d v="2019-09-03T09:56:00"/>
        <d v="2019-10-01T09:15:00"/>
        <d v="2019-11-05T09:12:00"/>
        <d v="2019-12-03T08:36:00"/>
        <d v="2020-01-22T11:24:00"/>
        <d v="2020-02-04T13:29:00"/>
        <d v="2020-03-04T12:59:00"/>
        <d v="2021-02-10T09:12:00"/>
        <d v="2021-03-02T09:40:00"/>
        <d v="2021-04-05T08:44:00"/>
        <d v="2021-05-03T09:45:00"/>
        <d v="2021-06-02T08:34:00"/>
        <d v="2021-07-06T07:35:00"/>
        <d v="2021-08-03T07:50:00"/>
        <d v="2021-09-07T09:04:00"/>
        <d v="2021-10-26T07:56:00"/>
        <d v="2022-01-11T10:20:00"/>
        <d v="2022-02-01T08:36:00"/>
        <d v="2022-03-01T07:50:00"/>
        <d v="2022-04-05T08:20:00"/>
        <d v="2022-05-02T08:25:00"/>
        <d v="2022-06-08T07:53:00"/>
        <d v="2022-07-05T07:52:00"/>
        <d v="2022-08-09T09:20:00"/>
        <d v="2022-09-06T08:43:00"/>
        <d v="2022-09-26T11:13:00"/>
        <d v="2023-01-04T09:20:00"/>
        <d v="2023-02-07T10:10:00"/>
        <d v="2023-03-14T09:00:00"/>
        <d v="2023-03-28T10:05:00"/>
        <d v="2023-04-26T09:00:00"/>
        <d v="2023-06-06T07:45:00"/>
        <d v="2023-07-05T10:42:00"/>
        <d v="2023-08-01T07:19:00"/>
        <d v="2023-09-06T07:50:00"/>
        <d v="2023-10-04T08:32:00"/>
        <d v="2023-11-07T09:38:00"/>
        <d v="2023-12-05T09:07:00"/>
        <d v="2024-01-09T09:23:00"/>
        <d v="2024-02-06T09:00:00"/>
        <d v="2017-11-07T11:55:00"/>
        <d v="2017-12-12T10:25:00"/>
        <d v="2018-01-09T10:26:00"/>
        <d v="2018-02-13T12:07:00"/>
        <d v="2018-03-13T11:12:00"/>
        <d v="2018-04-10T10:38:00"/>
        <d v="2018-05-08T11:28:00"/>
        <d v="2018-06-12T10:35:00"/>
        <d v="2018-07-10T10:20:00"/>
        <d v="2018-08-14T12:49:00"/>
        <d v="2018-09-11T11:06:00"/>
        <d v="2018-10-09T11:26:00"/>
        <d v="2018-11-14T09:21:00"/>
        <d v="2018-12-11T10:35:00"/>
        <d v="2019-01-08T10:24:00"/>
        <d v="2019-02-19T10:33:00"/>
        <d v="2019-03-12T10:07:00"/>
        <d v="2019-04-16T11:00:00"/>
        <d v="2019-05-07T09:30:00"/>
        <d v="2019-06-11T11:05:00"/>
        <d v="2019-07-09T10:55:00"/>
        <d v="2019-08-13T09:56:00"/>
        <d v="2019-09-10T09:27:00"/>
        <d v="2019-10-15T10:30:00"/>
        <d v="2019-11-12T08:41:00"/>
        <d v="2019-12-10T09:21:00"/>
        <d v="2020-01-14T12:39:00"/>
        <d v="2020-02-11T10:09:00"/>
        <d v="2020-03-10T09:27:00"/>
        <d v="2020-07-14T13:48:00"/>
        <d v="2020-08-11T13:00:00"/>
        <d v="2020-09-22T10:32:00"/>
        <d v="2020-10-20T12:24:00"/>
        <d v="2020-11-17T12:03:00"/>
        <d v="2020-12-08T10:14:00"/>
        <d v="2021-01-26T14:10:00"/>
        <d v="2021-02-23T11:00:00"/>
        <d v="2021-03-23T10:35:00"/>
        <d v="2021-04-06T10:01:00"/>
        <d v="2021-05-11T12:08:00"/>
        <d v="2021-06-01T13:58:00"/>
        <d v="2021-07-06T13:10:00"/>
        <d v="2021-08-17T09:49:00"/>
        <d v="2021-09-07T09:14:00"/>
        <d v="2021-10-05T10:21:00"/>
        <d v="2021-11-09T12:44:00"/>
        <d v="2021-12-14T11:00:00"/>
        <d v="2022-01-11T13:37:00"/>
        <d v="2022-02-08T11:44:00"/>
        <d v="2022-03-08T10:19:00"/>
        <d v="2022-04-19T12:42:00"/>
        <d v="2022-05-03T10:38:00"/>
        <d v="2022-05-31T14:05:00"/>
        <d v="2022-07-12T10:47:00"/>
        <d v="2022-08-02T08:52:00"/>
        <d v="2022-09-13T12:13:00"/>
        <d v="2022-10-04T12:00:00"/>
        <d v="2022-11-08T11:08:00"/>
        <d v="2022-12-12T13:38:00"/>
        <d v="2023-01-17T10:48:00"/>
        <d v="2023-02-07T10:38:00"/>
        <d v="2023-03-07T12:17:00"/>
        <d v="2023-04-12T10:06:00"/>
        <d v="2023-05-09T12:31:00"/>
        <d v="2023-06-13T09:48:00"/>
        <d v="2023-07-05T10:04:00"/>
        <d v="2023-08-08T11:33:00"/>
        <d v="2023-09-11T11:38:00"/>
        <d v="2023-10-02T10:32:00"/>
        <d v="2023-11-06T10:20:00"/>
        <d v="2023-12-04T11:20:00"/>
        <d v="2024-01-08T11:30:00"/>
        <d v="2024-02-06T12:46:00"/>
        <d v="2017-06-13T10:25:00"/>
        <d v="2017-07-11T10:18:00"/>
        <d v="2017-08-15T09:30:00"/>
        <d v="2017-09-19T11:25:00"/>
        <d v="2017-10-17T09:27:00"/>
        <d v="2017-11-14T10:08:00"/>
        <d v="2017-12-12T10:20:00"/>
        <d v="2018-01-23T11:27:00"/>
        <d v="2018-03-14T11:33:00"/>
        <d v="2018-03-28T08:40:00"/>
        <d v="2018-04-24T08:50:00"/>
        <d v="2018-05-22T10:50:00"/>
        <d v="2018-06-26T10:43:00"/>
        <d v="2018-07-24T09:18:00"/>
        <d v="2018-08-28T10:30:00"/>
        <d v="2018-09-25T11:13:00"/>
        <d v="2018-10-23T10:47:00"/>
        <d v="2018-11-27T11:00:00"/>
        <d v="2018-12-18T11:06:00"/>
        <d v="2019-01-23T08:55:00"/>
        <d v="2019-04-23T08:24:00"/>
        <d v="2019-05-21T09:35:00"/>
        <d v="2019-06-25T09:14:00"/>
        <d v="2019-07-23T09:36:00"/>
        <d v="2019-08-01T10:04:00"/>
        <d v="2019-08-06T09:01:00"/>
        <d v="2019-08-27T08:31:00"/>
        <d v="2019-09-24T10:01:00"/>
        <d v="2019-10-22T08:20:00"/>
        <d v="2019-11-26T09:05:00"/>
        <d v="2019-12-19T09:11:00"/>
        <d v="2020-01-28T10:27:00"/>
        <d v="2020-02-13T09:28:00"/>
        <d v="2020-03-12T10:48:00"/>
        <d v="2020-07-07T12:18:00"/>
        <d v="2020-08-04T11:33:00"/>
        <d v="2020-09-01T10:28:00"/>
        <d v="2020-12-02T14:02:00"/>
        <d v="2021-02-02T14:25:00"/>
        <d v="2021-03-03T16:44:00"/>
        <d v="2021-04-26T17:05:00"/>
        <d v="2021-05-13T10:36:00"/>
        <d v="2021-06-08T10:47:00"/>
        <d v="2021-07-13T09:45:00"/>
        <d v="2021-08-03T15:45:00"/>
        <d v="2021-09-07T14:31:00"/>
        <d v="2021-09-28T14:34:00"/>
        <d v="2021-11-16T13:22:00"/>
        <d v="2021-12-07T14:56:00"/>
        <d v="2022-01-25T14:00:00"/>
        <d v="2022-02-01T09:57:00"/>
        <d v="2022-02-08T12:57:00"/>
        <d v="2022-03-01T11:31:00"/>
        <d v="2022-04-05T10:15:00"/>
        <d v="2022-05-10T09:47:00"/>
        <d v="2022-07-05T13:12:00"/>
        <d v="2022-08-02T08:37:00"/>
        <d v="2022-08-30T15:07:00"/>
        <d v="2022-11-01T15:57:00"/>
        <d v="2023-01-10T13:29:00"/>
        <d v="2023-01-31T09:22:00"/>
        <d v="2023-03-15T13:10:00"/>
        <d v="2023-04-10T17:42:00"/>
        <d v="2023-05-02T14:33:00"/>
        <d v="2023-06-07T15:00:00"/>
        <d v="2023-07-12T09:54:00"/>
        <d v="2023-08-02T09:15:00"/>
        <d v="2023-12-13T09:26:00"/>
        <d v="2024-01-04T08:47:00"/>
        <d v="2024-02-05T13:32:00"/>
        <d v="2018-03-13T09:24:00"/>
        <d v="2018-04-10T10:35:00"/>
        <d v="2018-05-08T11:27:00"/>
        <d v="2018-06-05T10:25:00"/>
        <d v="2018-07-02T10:26:00"/>
        <d v="2018-08-14T09:03:00"/>
        <d v="2018-09-11T10:00:00"/>
        <d v="2018-10-09T10:28:00"/>
        <d v="2018-11-06T09:22:00"/>
        <d v="2018-12-04T10:45:00"/>
        <d v="2019-01-28T09:45:00"/>
        <d v="2019-03-04T11:54:00"/>
        <d v="2019-03-12T11:02:00"/>
        <d v="2019-04-09T09:46:00"/>
        <d v="2019-05-07T09:46:00"/>
        <d v="2019-05-22T13:55:00"/>
        <d v="2019-06-04T10:45:00"/>
        <d v="2019-07-01T10:33:00"/>
        <d v="2019-08-14T12:45:00"/>
        <d v="2019-09-04T11:40:00"/>
        <d v="2019-09-10T10:01:00"/>
        <d v="2019-09-18T10:41:00"/>
        <d v="2019-10-08T11:00:00"/>
        <d v="2019-11-05T10:06:00"/>
        <d v="2019-12-04T10:25:00"/>
        <d v="2020-01-07T10:45:00"/>
        <d v="2020-02-11T09:13:00"/>
        <d v="2020-03-10T10:59:00"/>
        <d v="2020-07-07T09:42:00"/>
        <d v="2020-10-20T09:50:00"/>
        <d v="2020-11-03T12:35:00"/>
        <d v="2021-02-09T13:20:00"/>
        <d v="2021-03-15T10:00:00"/>
        <d v="2021-04-12T10:55:00"/>
        <d v="2021-05-11T11:43:00"/>
        <d v="2021-06-08T09:55:00"/>
        <d v="2021-07-13T08:38:00"/>
        <d v="2021-08-10T09:17:00"/>
        <d v="2021-08-30T09:41:00"/>
        <d v="2021-10-11T10:50:00"/>
        <d v="2021-11-08T11:13:00"/>
        <d v="2022-01-12T11:10:00"/>
        <d v="2022-02-07T10:22:00"/>
        <d v="2022-03-08T11:15:00"/>
        <d v="2022-04-04T10:26:00"/>
        <d v="2022-05-02T10:45:00"/>
        <d v="2022-06-07T12:41:00"/>
        <d v="2022-07-11T13:30:00"/>
        <d v="2022-08-08T09:53:00"/>
        <d v="2022-09-06T11:02:00"/>
        <d v="2022-10-17T10:32:00"/>
        <d v="2022-11-14T10:57:00"/>
        <d v="2022-12-13T10:20:00"/>
        <d v="2023-02-08T10:32:00"/>
        <d v="2023-05-10T10:19:00"/>
        <d v="2023-06-19T10:08:00"/>
        <d v="2023-07-10T10:32:00"/>
        <d v="2023-08-07T11:45:00"/>
        <d v="2023-09-05T10:44:00"/>
        <d v="2023-10-02T10:55:00"/>
        <d v="2023-11-14T09:43:00"/>
        <d v="2023-12-19T10:25:00"/>
        <d v="2024-01-08T10:59:00"/>
        <d v="2024-02-05T10:24:00"/>
        <d v="2018-11-12T10:40:00"/>
        <d v="2018-12-11T12:25:00"/>
        <d v="2019-01-22T10:49:00"/>
        <d v="2019-03-19T11:00:00"/>
        <d v="2019-04-16T13:38:00"/>
        <d v="2019-05-15T09:41:00"/>
        <d v="2019-06-11T14:35:00"/>
        <d v="2019-07-17T09:05:00"/>
        <d v="2019-07-31T12:23:00"/>
        <d v="2019-08-07T10:42:00"/>
        <d v="2019-09-03T13:30:00"/>
        <d v="2019-10-01T11:29:00"/>
        <d v="2019-11-13T10:05:00"/>
        <d v="2020-01-08T09:28:00"/>
        <d v="2020-02-19T09:30:00"/>
        <d v="2020-03-03T11:05:00"/>
        <d v="2020-07-06T11:05:00"/>
        <d v="2020-10-28T10:20:00"/>
        <d v="2020-11-17T10:45:00"/>
        <d v="2021-02-17T10:56:00"/>
        <d v="2021-03-02T11:19:00"/>
        <d v="2021-05-05T09:40:00"/>
        <d v="2021-06-01T11:46:00"/>
        <d v="2021-07-14T09:20:00"/>
        <d v="2021-08-03T10:09:00"/>
        <d v="2021-09-01T10:09:00"/>
        <d v="2021-11-09T10:45:00"/>
        <d v="2022-01-18T11:38:00"/>
        <d v="2022-02-01T11:52:00"/>
        <d v="2022-03-01T11:55:00"/>
        <d v="2022-03-29T13:05:00"/>
        <d v="2022-05-03T12:57:00"/>
        <d v="2022-06-01T11:15:00"/>
        <d v="2022-07-05T10:20:00"/>
        <d v="2022-08-02T10:22:00"/>
        <d v="2022-08-29T10:20:00"/>
        <d v="2022-09-28T11:26:00"/>
        <d v="2022-11-22T12:46:00"/>
        <d v="2022-11-29T12:45:00"/>
        <d v="2023-07-04T11:09:00"/>
        <d v="2023-08-09T11:21:00"/>
        <d v="2023-08-29T11:04:00"/>
        <d v="2023-10-03T12:30:00"/>
        <d v="2023-11-01T10:44:00"/>
        <d v="2023-12-12T11:02:00"/>
        <d v="2024-01-02T10:45:00"/>
        <d v="2016-07-14T10:34:00"/>
        <d v="2016-08-09T13:04:00"/>
        <d v="2016-08-15T05:00:00"/>
        <d v="2016-09-07T12:26:00"/>
        <d v="2017-06-06T14:36:00"/>
        <d v="2017-06-13T11:27:00"/>
        <d v="2017-06-20T23:43:00"/>
        <d v="2017-06-27T13:00:00"/>
        <d v="2017-07-11T12:09:00"/>
        <d v="2017-07-18T13:25:00"/>
        <d v="2017-07-25T11:24:00"/>
        <d v="2017-08-01T10:56:00"/>
        <d v="2017-08-08T13:59:00"/>
        <d v="2017-08-22T14:44:00"/>
        <d v="2017-09-05T11:10:00"/>
        <d v="2017-09-12T15:22:00"/>
        <d v="2018-05-29T10:58:00"/>
        <d v="2018-06-12T12:49:00"/>
        <d v="2018-07-10T10:59:00"/>
        <d v="2018-07-31T12:15:00"/>
        <d v="2018-08-07T15:14:00"/>
        <d v="2018-08-14T11:35:00"/>
        <d v="2018-08-21T12:12:00"/>
        <d v="2018-09-11T11:36:00"/>
        <d v="2018-09-18T12:29:00"/>
        <d v="2018-09-25T23:15:00"/>
        <d v="2018-10-10T00:38:00"/>
        <d v="2018-10-16T10:47:00"/>
        <d v="2019-06-11T11:15:00"/>
        <d v="2019-06-18T10:56:00"/>
        <d v="2019-07-09T11:26:00"/>
        <d v="2019-07-23T11:08:00"/>
        <d v="2019-08-06T12:50:00"/>
        <d v="2019-08-13T14:19:00"/>
        <d v="2019-08-20T12:55:00"/>
        <d v="2019-09-03T10:53:00"/>
        <d v="2019-09-10T11:27:00"/>
        <d v="2019-09-17T11:55:00"/>
        <d v="2019-09-24T12:45:00"/>
        <d v="2019-10-01T12:50:00"/>
        <d v="2019-10-09T11:10:00"/>
        <d v="2020-06-02T13:09:00"/>
        <d v="2020-06-17T11:55:00"/>
        <d v="2020-07-01T16:30:00"/>
        <d v="2020-07-28T16:56:00"/>
        <d v="2020-08-03T12:10:00"/>
        <d v="2020-08-10T12:10:00"/>
        <d v="2020-08-24T11:45:00"/>
        <d v="2020-08-31T12:20:00"/>
        <d v="2020-09-07T11:00:00"/>
        <d v="2020-09-21T11:40:00"/>
        <d v="2021-05-25T11:50:00"/>
        <d v="2021-06-01T09:51:00"/>
        <d v="2021-06-08T12:01:00"/>
        <d v="2021-06-21T11:45:00"/>
        <d v="2021-07-05T11:47:00"/>
        <d v="2021-07-20T13:00:00"/>
        <d v="2021-08-03T13:29:00"/>
        <d v="2021-08-17T13:59:00"/>
        <d v="2021-09-06T12:19:00"/>
        <d v="2021-09-14T13:30:00"/>
        <d v="2021-09-21T12:20:00"/>
        <d v="2021-10-04T12:52:00"/>
        <d v="2021-10-11T12:09:00"/>
        <d v="2022-06-06T11:55:00"/>
        <d v="2022-06-11T12:20:00"/>
        <d v="2022-06-18T11:30:00"/>
        <d v="2022-07-02T11:57:00"/>
        <d v="2022-07-09T15:06:00"/>
        <d v="2022-07-16T15:50:00"/>
        <d v="2022-07-30T11:45:00"/>
        <d v="2022-08-13T14:03:00"/>
        <d v="2022-08-27T12:21:00"/>
        <d v="2022-09-13T12:31:00"/>
        <d v="2022-10-03T13:05:00"/>
        <d v="2022-10-11T13:58:00"/>
        <d v="2023-05-29T10:52:00"/>
        <d v="2023-06-05T12:31:00"/>
        <d v="2023-06-12T13:18:00"/>
        <d v="2023-06-19T14:33:00"/>
        <d v="2023-07-17T14:57:00"/>
        <d v="2023-07-31T12:31:00"/>
        <d v="2023-08-07T11:13:00"/>
        <d v="2023-08-14T15:10:00"/>
        <d v="2023-08-28T16:46:00"/>
        <d v="2023-09-11T12:02:00"/>
        <d v="2023-09-18T11:28:00"/>
        <d v="2023-10-03T11:42:00"/>
        <d v="2023-10-24T15:11:00"/>
        <d v="2016-07-27T11:20:00"/>
        <d v="2016-07-27T12:15:00"/>
        <d v="2016-07-27T13:28:00"/>
        <d v="2016-07-27T16:16:00"/>
        <d v="2016-09-10T10:52:00"/>
        <d v="2016-09-10T12:18:00"/>
        <d v="2016-09-10T16:59:00"/>
        <d v="2016-11-07T14:30:00"/>
        <d v="2017-01-10T11:37:00"/>
        <d v="2017-03-07T12:00:00"/>
        <d v="2017-04-29T09:10:00"/>
        <d v="2017-06-06T15:48:00"/>
        <d v="2017-06-27T11:22:00"/>
        <d v="2017-06-27T12:48:00"/>
        <d v="2017-06-27T14:44:00"/>
        <d v="2017-06-27T17:11:00"/>
        <d v="2017-07-04T12:48:00"/>
        <d v="2017-07-04T18:22:00"/>
        <d v="2017-07-04T19:04:00"/>
        <d v="2017-07-04T22:33:00"/>
        <d v="2017-08-01T10:44:00"/>
        <d v="2017-08-01T11:46:00"/>
        <d v="2017-08-01T11:59:00"/>
        <d v="2017-08-01T14:45:00"/>
        <d v="2017-09-05T17:00:00"/>
        <d v="2017-09-05T17:11:00"/>
        <d v="2017-09-06T00:45:00"/>
        <d v="2017-11-07T11:30:00"/>
        <d v="2018-01-09T12:01:00"/>
        <d v="2018-03-06T11:30:00"/>
        <d v="2018-06-05T12:20:00"/>
        <d v="2018-06-05T15:22:00"/>
        <d v="2018-06-05T15:59:00"/>
        <d v="2018-07-03T11:06:00"/>
        <d v="2018-07-03T11:40:00"/>
        <d v="2018-07-03T12:22:00"/>
        <d v="2018-07-03T12:51:00"/>
        <d v="2018-09-04T11:58:00"/>
        <d v="2018-09-04T12:03:00"/>
        <d v="2018-09-04T12:29:00"/>
        <d v="2018-11-06T11:27:00"/>
        <d v="2018-11-06T12:05:00"/>
        <d v="2018-11-06T13:01:00"/>
        <d v="2019-02-05T12:58:00"/>
        <d v="2019-03-05T11:09:00"/>
        <d v="2019-05-07T12:44:00"/>
        <d v="2019-07-09T12:09:00"/>
        <d v="2019-07-09T12:22:00"/>
        <d v="2019-07-09T12:45:00"/>
        <d v="2019-07-09T13:27:00"/>
        <d v="2019-09-03T14:40:00"/>
        <d v="2019-09-03T15:08:00"/>
        <d v="2019-09-03T15:51:00"/>
        <d v="2019-12-03T11:27:00"/>
        <d v="2020-03-03T12:12:00"/>
        <d v="2020-06-25T11:48:00"/>
        <d v="2020-06-25T12:05:00"/>
        <d v="2020-06-25T15:15:00"/>
        <d v="2020-06-25T17:45:00"/>
        <d v="2020-07-07T12:30:00"/>
        <d v="2020-07-07T13:50:00"/>
        <d v="2020-07-07T16:40:00"/>
        <d v="2020-09-07T10:12:00"/>
        <d v="2020-09-07T10:44:00"/>
        <d v="2020-09-07T12:26:00"/>
        <d v="2020-09-07T12:39:00"/>
        <d v="2021-05-04T11:55:00"/>
        <d v="2021-07-06T10:39:00"/>
        <d v="2021-07-06T11:00:00"/>
        <d v="2021-07-06T12:20:00"/>
        <d v="2021-07-06T12:35:00"/>
        <d v="2021-09-06T11:33:00"/>
        <d v="2021-09-06T11:53:00"/>
        <d v="2021-09-06T12:28:00"/>
        <d v="2021-10-03T11:42:00"/>
        <d v="2021-10-03T13:42:00"/>
        <d v="2021-11-08T13:00:00"/>
        <d v="2022-03-15T11:14:00"/>
        <d v="2022-05-02T15:10:00"/>
        <d v="2022-05-30T14:14:00"/>
        <d v="2022-05-30T14:46:00"/>
        <d v="2022-05-30T16:47:00"/>
        <d v="2022-07-02T09:44:00"/>
        <d v="2022-07-02T11:30:00"/>
        <d v="2022-07-02T12:01:00"/>
        <d v="2022-07-02T13:32:00"/>
        <d v="2022-09-03T11:00:00"/>
        <d v="2022-09-03T11:29:00"/>
        <d v="2022-09-03T12:12:00"/>
        <d v="2022-11-08T11:49:00"/>
        <d v="2023-02-07T12:29:00"/>
        <d v="2023-05-02T14:45:00"/>
        <d v="2023-09-11T10:44:00"/>
        <d v="2023-09-11T12:45:00"/>
        <d v="2024-01-09T12:29:00"/>
        <d v="2016-07-19T13:23:00"/>
        <d v="2016-08-01T14:40:00"/>
        <d v="2016-09-08T13:40:00"/>
        <d v="2016-10-04T13:18:00"/>
        <d v="2017-05-08T04:53:00"/>
        <d v="2017-05-21T14:39:00"/>
        <d v="2017-05-31T05:31:00"/>
        <d v="2017-06-06T11:59:00"/>
        <d v="2017-06-13T12:07:00"/>
        <d v="2017-06-20T12:55:00"/>
        <d v="2017-07-04T15:44:00"/>
        <d v="2017-07-19T16:59:00"/>
        <d v="2017-08-07T13:02:00"/>
        <d v="2017-08-15T11:54:00"/>
        <d v="2017-09-06T12:05:00"/>
        <d v="2017-09-19T12:15:00"/>
        <d v="2017-10-11T18:00:00"/>
        <d v="2017-10-17T12:22:00"/>
        <d v="2018-05-08T11:38:00"/>
        <d v="2018-06-13T12:13:00"/>
        <d v="2018-06-26T11:28:00"/>
        <d v="2018-07-11T12:15:00"/>
        <d v="2018-07-18T11:35:00"/>
        <d v="2018-08-01T11:57:00"/>
        <d v="2018-08-15T11:50:00"/>
        <d v="2018-08-22T11:45:00"/>
        <d v="2018-09-19T11:34:00"/>
        <d v="2018-10-03T12:56:00"/>
        <d v="2018-10-10T13:10:00"/>
        <d v="2018-10-17T11:09:00"/>
        <d v="2019-01-22T12:07:00"/>
        <d v="2019-03-12T12:08:00"/>
        <d v="2019-04-09T12:12:00"/>
        <d v="2019-05-08T12:50:00"/>
        <d v="2019-06-11T10:58:00"/>
        <d v="2019-07-10T12:49:00"/>
        <d v="2019-07-24T12:30:00"/>
        <d v="2019-08-14T14:12:00"/>
        <d v="2019-09-10T11:36:00"/>
        <d v="2019-10-09T13:55:00"/>
        <d v="2019-11-12T12:04:00"/>
        <d v="2019-12-09T12:25:00"/>
        <d v="2020-01-07T12:45:00"/>
        <d v="2020-02-05T11:30:00"/>
        <d v="2020-03-04T11:45:00"/>
        <d v="2020-06-03T12:52:00"/>
        <d v="2020-06-30T13:26:00"/>
        <d v="2020-08-04T11:02:00"/>
        <d v="2020-08-31T12:57:00"/>
        <d v="2020-10-07T12:30:00"/>
        <d v="2020-11-02T13:53:00"/>
        <d v="2020-12-01T12:40:00"/>
        <d v="2021-01-18T11:54:00"/>
        <d v="2021-02-08T11:25:00"/>
        <d v="2021-03-02T15:38:00"/>
        <d v="2021-04-07T12:23:00"/>
        <d v="2021-05-04T12:23:00"/>
        <d v="2021-06-08T14:21:00"/>
        <d v="2021-07-14T12:31:00"/>
        <d v="2021-07-19T14:15:00"/>
        <d v="2021-08-10T13:16:00"/>
        <d v="2021-09-06T13:00:00"/>
        <d v="2021-11-16T11:33:00"/>
        <d v="2022-01-18T12:17:00"/>
        <d v="2022-02-01T11:27:00"/>
        <d v="2022-03-01T12:00:00"/>
        <d v="2022-04-05T11:58:00"/>
        <d v="2022-05-03T13:45:00"/>
        <d v="2022-06-07T12:12:00"/>
        <d v="2022-07-05T12:06:00"/>
        <d v="2022-08-09T13:41:00"/>
        <d v="2022-09-06T14:06:00"/>
        <d v="2022-10-04T15:03:00"/>
        <d v="2022-11-08T12:11:00"/>
        <d v="2022-11-28T13:00:00"/>
        <d v="2023-01-10T14:05:00"/>
        <d v="2023-02-07T13:30:00"/>
        <d v="2023-03-14T13:43:00"/>
        <d v="2023-04-04T12:00:00"/>
        <d v="2023-05-02T11:45:00"/>
        <d v="2023-06-05T14:06:00"/>
        <d v="2023-07-11T14:07:00"/>
        <d v="2023-07-31T13:36:00"/>
        <d v="2023-09-05T12:33:00"/>
        <d v="2023-10-03T15:00:00"/>
        <d v="2023-10-31T11:46:00"/>
        <d v="2023-12-05T13:50:00"/>
        <d v="2024-01-16T12:44:00"/>
        <d v="2024-02-06T12:32:00"/>
        <m/>
      </sharedItems>
      <fieldGroup par="29"/>
    </cacheField>
    <cacheField name="parentSampleID" numFmtId="0">
      <sharedItems containsBlank="1"/>
    </cacheField>
    <cacheField name="parentSampleCode" numFmtId="0">
      <sharedItems containsBlank="1"/>
    </cacheField>
    <cacheField name="cellCountSampleCond" numFmtId="0">
      <sharedItems containsBlank="1"/>
    </cacheField>
    <cacheField name="cellCountSampleID" numFmtId="0">
      <sharedItems containsBlank="1" count="2363">
        <s v=""/>
        <s v="HOPB.20170316.AMC.SESTON.1"/>
        <s v="HOPB.SS.20170411.CC"/>
        <s v="HOPB.SS.20170509.CC"/>
        <s v="HOPB.SS.20170620.CC"/>
        <s v="HOPB.SS.20170710.CC"/>
        <s v="HOPB.SS.20170808.CC"/>
        <s v="HOPB.SS.20170906.CC"/>
        <s v="HOPB.SS.20171017.CC"/>
        <s v="HOPB.SS.20171107.CC"/>
        <s v="HOPB.SS.20171206.CC"/>
        <s v="HOPB.SS.20180228.CC"/>
        <s v="HOPB.SS.20180319.CC"/>
        <s v="HOPB.SS.20180410.CC"/>
        <s v="HOPB.SS.20180425.CC"/>
        <s v="HOPB.SS.20180522.CC"/>
        <s v="HOPB.SS.20180619.CC"/>
        <s v="HOPB.SS.20180717.CC"/>
        <s v="HOPB.SS.20180814.CC"/>
        <s v="HOPB.SS.20180925.CC"/>
        <s v="HOPB.SS.20181009.CC"/>
        <s v="HOPB.SS.20181113.CC"/>
        <s v="HOPB.SS.20181204.CC"/>
        <s v="HOPB.SS.20190129.CC"/>
        <s v="HOPB.SS.20190226.CC"/>
        <s v="HOPB.SS.20190312.CC"/>
        <s v="HOPB.SS.20190409.CC"/>
        <s v="HOPB.SS.20190521.CC"/>
        <s v="HOPB.SS.20190624.CC"/>
        <s v="HOPB.SS.20190717.CC"/>
        <s v="HOPB.SS.20190813.CC"/>
        <s v="HOPB.SS.20190909.CC"/>
        <s v="HOPB.SS.20191009.CC"/>
        <s v="HOPB.SS.20191105.CC"/>
        <s v="HOPB.SS.20191204.CC"/>
        <s v="HOPB.SS.20200121.CC"/>
        <s v="HOPB.SS.20200225.CC"/>
        <s v="HOPB.SS.20200623.CC"/>
        <s v="HOPB.SS.20200728.CC"/>
        <s v="HOPB.SS.20200818.CC"/>
        <s v="HOPB.SS.20200922.CC"/>
        <s v="HOPB.SS.20201020.CC"/>
        <s v="HOPB.SS.20201117.CC"/>
        <s v="HOPB.SS.20201215.CC"/>
        <s v="HOPB.SS.20210119.CC"/>
        <s v="HOPB.SS.20210223.CC"/>
        <s v="HOPB.SS.20210323.CC"/>
        <s v="HOPB.SS.20210420.CC"/>
        <s v="HOPB.SS.20210518.CC"/>
        <s v="HOPB.SS.20210622.CC"/>
        <s v="HOPB.SS.20210720.CC"/>
        <s v="HOPB.SS.20210817.CC"/>
        <s v="HOPB.SS.20210921.CC"/>
        <s v="HOPB.SS.20211019.CC"/>
        <s v="HOPB.SS.20211130.CC"/>
        <s v="HOPB.SS.20211214.CC"/>
        <s v="HOPB.SS.20220118.CC"/>
        <s v="HOPB.SS.20220222.CC"/>
        <s v="HOPB.SS.20220322.CC"/>
        <s v="HOPB.SS.20220419.CC"/>
        <s v="HOPB.SS.20220517.CC"/>
        <s v="HOPB.SS.20220621.CC"/>
        <s v="HOPB.SS.20220719.CC"/>
        <s v="HOPB.SS.20220817.CC"/>
        <s v="HOPB.SS.20220920.CC"/>
        <s v="HOPB.SS.20221018.CC"/>
        <s v="HOPB.SS.20221129.CC"/>
        <s v="HOPB.SS.20221213.CC"/>
        <s v="HOPB.SS.20230117.CC"/>
        <s v="HOPB.SS.20230221.CC"/>
        <s v="HOPB.SS.20230321.CC"/>
        <s v="HOPB.SS.20230419.CC"/>
        <s v="HOPB.SS.20230516.CC"/>
        <s v="HOPB.SS.20230620.CC"/>
        <s v="HOPB.SS.20230719.CC"/>
        <s v="HOPB.SS.20230815.CC"/>
        <s v="HOPB.SS.20230919.CC"/>
        <s v="HOPB.SS.20231017.CC"/>
        <s v="HOPB.SS.20231128.CC"/>
        <s v="HOPB.SS.20240102.CC"/>
        <s v="HOPB.SS.20240212.CC"/>
        <s v="LEWI.SS.20170419.CC"/>
        <s v="LEWI.SS.20170503.CC"/>
        <s v="LEWI.SS.20170614.CC"/>
        <s v="LEWI.SS.20170725.CC"/>
        <s v="LEWI.SS.20170809.CC"/>
        <s v="LEWI.SS.20170913.CC"/>
        <s v="LEWI.SS.20171011.CC"/>
        <s v="LEWI.SS.20171129.CC"/>
        <s v="LEWI.SS.20171205.CC"/>
        <s v="LEWI.SS.20180110.CC"/>
        <s v="LEWI.SS.20180207.CC"/>
        <s v="LEWI.SS.20180307.CC"/>
        <s v="LEWI.SS.20180418.CC"/>
        <s v="LEWI.SS.20180502.CC"/>
        <s v="LEWI.SS.20180606.CC"/>
        <s v="LEWI.SS.20180725.CC"/>
        <s v="LEWI.SS.20180808.CC"/>
        <s v="LEWI.SS.20180919.CC"/>
        <s v="LEWI.SS.20181010.CC"/>
        <s v="LEWI.SS.20181128.CC"/>
        <s v="LEWI.SS.20181212.CC"/>
        <s v="LEWI.SS.20190109.CC"/>
        <s v="LEWI.SS.20190221.CC"/>
        <s v="LEWI.SS.20190313.CC"/>
        <s v="LEWI.SS.20190403.CC"/>
        <s v="LEWI.SS.20190508.CC"/>
        <s v="LEWI.SS.20190612.CC"/>
        <s v="LEWI.SS.20190731.CC"/>
        <s v="LEWI.SS.20190821.CC"/>
        <s v="LEWI.SS.20190925.CC"/>
        <s v="LEWI.SS.20191016.CC"/>
        <s v="LEWI.SS.20191120.CC"/>
        <s v="LEWI.SS.20191204.CC"/>
        <s v="LEWI.SS.20200108.CC"/>
        <s v="LEWI.SS.20200212.CC"/>
        <s v="LEWI.SS.20200304.CC"/>
        <s v="LEWI.SS.20200729.CC"/>
        <s v="LEWI.SS.20200826.CC"/>
        <s v="LEWI.SS.20200923.CC"/>
        <s v="LEWI.SS.20201014.CC"/>
        <s v="LEWI.SS.20201118.CC"/>
        <s v="LEWI.SS.20201209.CC"/>
        <s v="LEWI.SS.20210120.CC"/>
        <s v="LEWI.SS.20210217.CC"/>
        <s v="LEWI.SS.20210310.CC"/>
        <s v="LEWI.SS.20210421.CC"/>
        <s v="LEWI.SS.20210519.CC"/>
        <s v="LEWI.SS.20210623.CC"/>
        <s v="LEWI.SS.20210726.CC"/>
        <s v="LEWI.SS.20210825.CC"/>
        <s v="LEWI.SS.20210929.CC"/>
        <s v="LEWI.SS.20211013.CC"/>
        <s v="LEWI.SS.20211117.CC"/>
        <s v="LEWI.SS.20211215.CC"/>
        <s v="LEWI.SS.20220112.CC"/>
        <s v="LEWI.SS.20220209.CC"/>
        <s v="LEWI.SS.20220316.CC"/>
        <s v="LEWI.SS.20220420.CC"/>
        <s v="LEWI.SS.20220511.CC"/>
        <s v="LEWI.SS.20220621.CC"/>
        <s v="LEWI.SS.20220725.CC"/>
        <s v="LEWI.SS.20220824.CC"/>
        <s v="LEWI.SS.20220928.CC"/>
        <s v="LEWI.SS.20221012.CC"/>
        <s v="LEWI.SS.20221116.CC"/>
        <s v="LEWI.SS.20230124.CC"/>
        <s v="LEWI.SS.20230215.CC"/>
        <s v="LEWI.SS.20230307.CC"/>
        <s v="LEWI.SS.20230426.CC"/>
        <s v="LEWI.SS.20230510.CC"/>
        <s v="LEWI.SS.20230607.CC"/>
        <s v="LEWI.SS.20230724.CC"/>
        <s v="LEWI.SS.20230823.CC"/>
        <s v="LEWI.SS.20230913.CC"/>
        <s v="LEWI.SS.20231011.CC"/>
        <s v="LEWI.SS.20231115.CC"/>
        <s v="LEWI.SS.20231213.CC"/>
        <s v="LEWI.SS.20240110.CC"/>
        <s v="LEWI.SS.20240214.CC"/>
        <s v="POSE.20141125.AMC.SESTON.1"/>
        <s v="POSE.20141208.AMC.SESTON.1"/>
        <s v="POSE.20150113.AMC.SESTON.1"/>
        <s v="POSE.20150203.AMC.SESTON.1"/>
        <s v="POSE.20150303.AMC.SESTON.1"/>
        <s v="POSE.20150407.AMC.SESTON.1"/>
        <s v="POSE.20150505.AMC.SESTON.1"/>
        <s v="POSE.20150602.AMC.SESTON.1"/>
        <s v="POSE.20150714.AMC.SESTON.1"/>
        <s v="POSE.20150811.AMC.SESTON.1"/>
        <s v="POSE.20150915.AMC.SESTON.1"/>
        <s v="POSE.20151006.AMC.SESTON.1"/>
        <s v="POSE.20151103.AMC.SESTON.1"/>
        <s v="POSE.20151208.AMC.SESTON.1"/>
        <s v="POSE.20160112.AMC.SESTON.1"/>
        <s v="POSE.SS.20170418.CC"/>
        <s v="POSE.SS.20170502.CC"/>
        <s v="POSE.SS.20170613.CC"/>
        <s v="POSE.SS.20170724.CC"/>
        <s v="POSE.SS.20170808.CC"/>
        <s v="POSE.SS.20170919.CC"/>
        <s v="POSE.SS.20171010.CC"/>
        <s v="POSE.SS.20171128.CC"/>
        <s v="POSE.SS.20171206.CC"/>
        <s v="POSE.SS.20180109.CC"/>
        <s v="POSE.SS.20180206.CC"/>
        <s v="POSE.SS.20180306.CC"/>
        <s v="POSE.SS.20180417.CC"/>
        <s v="POSE.SS.20180501.CC"/>
        <s v="POSE.SS.20180605.CC"/>
        <s v="POSE.SS.20180724.CC"/>
        <s v="POSE.SS.20180807.CC"/>
        <s v="POSE.SS.20180918.CC"/>
        <s v="POSE.SS.20181009.CC"/>
        <s v="POSE.SS.20181127.CC"/>
        <s v="POSE.SS.20181211.CC"/>
        <s v="POSE.SS.20190108.CC"/>
        <s v="POSE.SS.20190219.CC"/>
        <s v="POSE.SS.20190312.CC"/>
        <s v="POSE.SS.20190402.CC"/>
        <s v="POSE.SS.20190507.CC"/>
        <s v="POSE.SS.20190611.CC"/>
        <s v="POSE.SS.20190730.CC"/>
        <s v="POSE.SS.20190820.CC"/>
        <s v="POSE.SS.20190924.CC"/>
        <s v="POSE.SS.20191015.CC"/>
        <s v="POSE.SS.20191119.CC"/>
        <s v="POSE.SS.20191203.CC"/>
        <s v="POSE.SS.20200107.CC"/>
        <s v="POSE.SS.20200211.CC"/>
        <s v="POSE.SS.20200303.CC"/>
        <s v="POSE.SS.20200728.CC"/>
        <s v="POSE.SS.20200825.CC"/>
        <s v="POSE.SS.20200922.CC"/>
        <s v="POSE.SS.20201013.CC"/>
        <s v="POSE.SS.20201117.CC"/>
        <s v="POSE.SS.20201208.CC"/>
        <s v="POSE.SS.20210119.CC"/>
        <s v="POSE.SS.20210215.CC"/>
        <s v="POSE.SS.20210309.CC"/>
        <s v="POSE.SS.20210420.CC"/>
        <s v="POSE.SS.20210518.CC"/>
        <s v="POSE.SS.20210622.CC"/>
        <s v="POSE.SS.20210719.CC"/>
        <s v="POSE.SS.20210824.CC"/>
        <s v="POSE.SS.20210928.CC"/>
        <s v="POSE.SS.20211012.CC"/>
        <s v="POSE.SS.20211116.CC"/>
        <s v="POSE.SS.20211214.CC"/>
        <s v="POSE.SS.20220111.CC"/>
        <s v="POSE.SS.20220207.CC"/>
        <s v="POSE.SS.20220315.CC"/>
        <s v="POSE.SS.20220419.CC"/>
        <s v="POSE.SS.20220510.CC"/>
        <s v="POSE.SS.20220614.CC"/>
        <s v="POSE.SS.20220718.CC"/>
        <s v="POSE.SS.20220823.CC"/>
        <s v="POSE.SS.20220927.CC"/>
        <s v="POSE.SS.20221011.CC"/>
        <s v="POSE.SS.20221115.CC"/>
        <s v="POSE.SS.20230124.CC"/>
        <s v="POSE.SS.20230214.CC"/>
        <s v="POSE.SS.20230306.CC"/>
        <s v="POSE.SS.20230425.CC"/>
        <s v="POSE.SS.20230509.CC"/>
        <s v="POSE.SS.20230606.CC"/>
        <s v="POSE.SS.20230626.CC"/>
        <s v="POSE.SS.20230717.CC"/>
        <s v="POSE.SS.20230822.CC"/>
        <s v="POSE.SS.20230918.CC"/>
        <s v="POSE.SS.20231010.CC"/>
        <s v="POSE.SS.20231114.CC"/>
        <s v="POSE.SS.20231212.CC"/>
        <s v="POSE.SS.20240123.CC"/>
        <s v="POSE.SS.20240213.CC"/>
        <s v="BARC.C0.20170405.CC"/>
        <s v="BARC.IN.20170405.CC"/>
        <s v="BARC.OT.20170405.CC"/>
        <s v="BARC.C0.20170608.CC"/>
        <s v="BARC.IN.20170608.CC"/>
        <s v="BARC.OT.20170608.CC"/>
        <s v="BARC.C0.20170802.CC"/>
        <s v="BARC.IN.20170802.CC"/>
        <s v="BARC.OT.20170802.CC"/>
        <s v="BARC.C0.20171010.CC"/>
        <s v="BARC.IN.20171010.CC"/>
        <s v="BARC.OT.20171010.CC"/>
        <s v="BARC.C0.20171205.CC"/>
        <s v="BARC.IN.20171205.CC"/>
        <s v="BARC.OT.20171205.CC"/>
        <s v="BARC.C0.20180206.CC"/>
        <s v="BARC.C0.20180402.CC"/>
        <s v="BARC.C0.20180605.CC"/>
        <s v="BARC.C0.20180731.CC"/>
        <s v="BARC.C0.20181001.CC"/>
        <s v="BARC.C0.20181203.CC"/>
        <s v="BARC.C0.20190205.CC"/>
        <s v="BARC.C0.20190411.CC"/>
        <s v="BARC.C0.20190611.CC"/>
        <s v="BARC.C0.20190813.CC"/>
        <s v="BARC.C0.20191001.CC"/>
        <s v="BARC.C0.20191209.CC"/>
        <s v="BARC.C0.20200204.CC"/>
        <s v="BARC.C0.20200616.CC"/>
        <s v="BARC.C0.20201013.CC"/>
        <s v="BARC.C0.20201201.CC"/>
        <s v="BARC.C0.20210126.CC"/>
        <s v="BARC.C0.20210407.CC"/>
        <s v="BARC.C0.20210607.CC"/>
        <s v="BARC.C0.20210907.CC"/>
        <s v="BARC.C0.20211005.CC"/>
        <s v="BARC.C0.20211206.CC"/>
        <s v="BARC.C0.20220131.CC"/>
        <s v="BARC.C0.20220406.CC"/>
        <s v="BARC.C0.20220606.CC"/>
        <s v="BARC.C0.20220809.CC"/>
        <s v="BARC.C0.20221019.CC"/>
        <s v="BARC.C0.20230103.CC"/>
        <s v="BARC.C0.20230206.CC"/>
        <s v="BARC.C0.20230404.CC"/>
        <s v="BARC.C0.20230606.CC"/>
        <s v="BARC.C0.20230801.CC"/>
        <s v="BARC.C0.20231004.CC"/>
        <s v="BARC.C0.20231128.CC"/>
        <s v="BARC.C0.20240206.CC"/>
        <s v="FLNT.C0.20170411.CC"/>
        <s v="FLNT.C0.20170613.CC"/>
        <s v="FLNT.C0.20170808.CC"/>
        <s v="FLNT.C0.20171017.CC"/>
        <s v="FLNT.C0.20171228.CC"/>
        <s v="FLNT.C0.20180227.CC"/>
        <s v="FLNT.C0.20180425.CC"/>
        <s v="FLNT.C0.20180626.CC"/>
        <s v="FLNT.C0.20180829.CC"/>
        <s v="FLNT.C0.20181023.CC"/>
        <s v="FLNT.C0.20190212.CC"/>
        <s v="FLNT.C0.20190402.CC"/>
        <s v="FLNT.C0.20190604.CC"/>
        <s v="FLNT.C0.20190805.CC"/>
        <s v="FLNT.C0.20191008.CC"/>
        <s v="FLNT.C0.20191217.CC"/>
        <s v="FLNT.C0.20200204.CC"/>
        <s v="FLNT.C0.20200610.CC"/>
        <s v="FLNT.C0.20201215.CC"/>
        <s v="FLNT.C0.20210208.CC"/>
        <s v="FLNT.C0.20210413.CC"/>
        <s v="FLNT.C0.20210602.CC"/>
        <s v="FLNT.C0.20210803.CC"/>
        <s v="FLNT.C0.20220329.CC"/>
        <s v="FLNT.C0.20220524.CC"/>
        <s v="FLNT.C0.20220802.CC"/>
        <s v="FLNT.C0.20221004.CC"/>
        <s v="FLNT.C0.20221206.CC"/>
        <s v="FLNT.C0.20230221.CC"/>
        <s v="FLNT.C0.20230418.CC"/>
        <s v="FLNT.C0.20230613.CC"/>
        <s v="FLNT.C0.20230815.CC"/>
        <s v="FLNT.C0.20231017.CC"/>
        <s v="FLNT.C0.20231219.CC"/>
        <s v="SUGG.C0.20170403.CC"/>
        <s v="SUGG.IN.20170403.CC"/>
        <s v="SUGG.OT.20170403.CC"/>
        <s v="SUGG.C0.20170606.CC"/>
        <s v="SUGG.IN.20170606.CC"/>
        <s v="SUGG.OT.20170606.CC"/>
        <s v="SUGG.C0.20170801.CC"/>
        <s v="SUGG.IN.20170801.CC"/>
        <s v="SUGG.OT.20170801.CC"/>
        <s v="SUGG.C0.20171003.CC"/>
        <s v="SUGG.IN.20171003.CC"/>
        <s v="SUGG.OT.20171003.CC"/>
        <s v="SUGG.C0.20171204.CC"/>
        <s v="SUGG.IN.20171204.CC"/>
        <s v="SUGG.OT.20171204.CC"/>
        <s v="SUGG.C0.20180205.CC"/>
        <s v="SUGG.C0.20180402.CC"/>
        <s v="SUGG.C0.20180604.CC"/>
        <s v="SUGG.C0.20180730.CC"/>
        <s v="SUGG.C0.20181001.CC"/>
        <s v="SUGG.C0.20181204.CC"/>
        <s v="SUGG.C0.20190204.CC"/>
        <s v="SUGG.C0.20190411.CC"/>
        <s v="SUGG.C0.20190610.CC"/>
        <s v="SUGG.C0.20190813.CC"/>
        <s v="SUGG.C0.20191001.CC"/>
        <s v="SUGG.C0.20191209.CC"/>
        <s v="SUGG.C0.20200204.CC"/>
        <s v="SUGG.C0.20200616.CC"/>
        <s v="SUGG.C0.20201201.CC"/>
        <s v="SUGG.C0.20210126.CC"/>
        <s v="SUGG.C0.20210407.CC"/>
        <s v="SUGG.C0.20210607.CC"/>
        <s v="SUGG.C0.20210907.CC"/>
        <s v="SUGG.C0.20211005.CC"/>
        <s v="SUGG.C0.20211206.CC"/>
        <s v="SUGG.C0.20220201.CC"/>
        <s v="SUGG.C0.20220405.CC"/>
        <s v="SUGG.C0.20220607.CC"/>
        <s v="SUGG.C0.20220810.CC"/>
        <s v="SUGG.C0.20221018.CC"/>
        <s v="SUGG.C0.20230103.CC"/>
        <s v="SUGG.C0.20230206.CC"/>
        <s v="SUGG.C0.20230405.CC"/>
        <s v="SUGG.C0.20230607.CC"/>
        <s v="SUGG.C0.20230801.CC"/>
        <s v="SUGG.C0.20231003.CC"/>
        <s v="SUGG.C0.20231128.CC"/>
        <s v="SUGG.C0.20240206.CC"/>
        <s v="CUPE.20150203.AMC.SESTON.1"/>
        <s v="CUPE.20150225.AMC.SESTON.1"/>
        <s v="CUPE.20170321.AMC.SESTON.1"/>
        <s v="CUPE.SS.20170418.CC"/>
        <s v="CUPE.SS.20170516.CC"/>
        <s v="CUPE.SS.20170613.CC"/>
        <s v="CUPE.SS.20170711.CC"/>
        <s v="CUPE.SS.20170815.CC"/>
        <s v="CUPE.SS.20171107.CC"/>
        <s v="CUPE.SS.20171219.CC"/>
        <s v="CUPE.SS.20180116.CC"/>
        <s v="CUPE.SS.20180220.CC"/>
        <s v="CUPE.SS.20180320.CC"/>
        <s v="CUPE.SS.20180417.CC"/>
        <s v="CUPE.SS.20180515.CC"/>
        <s v="CUPE.SS.20180613.CC"/>
        <s v="CUPE.SS.20180710.CC"/>
        <s v="CUPE.SS.20180807.CC"/>
        <s v="CUPE.SS.20180918.CC"/>
        <s v="CUPE.SS.20181023.CC"/>
        <s v="CUPE.SS.20181106.CC"/>
        <s v="CUPE.SS.20181218.CC"/>
        <s v="CUPE.SS.20190115.CC"/>
        <s v="CUPE.SS.20190212.CC"/>
        <s v="CUPE.SS.20190312.CC"/>
        <s v="CUPE.SS.20190409.CC"/>
        <s v="CUPE.SS.20190507.CC"/>
        <s v="CUPE.SS.20190604.CC"/>
        <s v="CUPE.SS.20190709.CC"/>
        <s v="CUPE.SS.20190806.CC"/>
        <s v="CUPE.SS.20190903.CC"/>
        <s v="CUPE.SS.20191001.CC"/>
        <s v="CUPE.SS.20191105.CC"/>
        <s v="CUPE.SS.20191203.CC"/>
        <s v="CUPE.SS.20200225.CC"/>
        <s v="CUPE.SS.20200310.CC"/>
        <s v="CUPE.SS.20200707.CC"/>
        <s v="CUPE.SS.20200804.CC"/>
        <s v="CUPE.SS.20200908.CC"/>
        <s v="CUPE.SS.20201020.CC"/>
        <s v="CUPE.SS.20201117.CC"/>
        <s v="CUPE.SS.20201208.CC"/>
        <s v="CUPE.SS.20210105.CC"/>
        <s v="CUPE.SS.20210202.CC"/>
        <s v="CUPE.SS.20210309.CC"/>
        <s v="CUPE.SS.20210406.CC"/>
        <s v="CUPE.SS.20210504.CC"/>
        <s v="CUPE.SS.20210601.CC"/>
        <s v="CUPE.SS.20210706.CC"/>
        <s v="CUPE.SS.20210803.CC"/>
        <s v="CUPE.SS.20210907.CC"/>
        <s v="CUPE.SS.20211012.CC"/>
        <s v="CUPE.SS.20211102.CC"/>
        <s v="CUPE.SS.20211208.CC"/>
        <s v="CUPE.SS.20220104.CC"/>
        <s v="CUPE.SS.20220201.CC"/>
        <s v="CUPE.SS.20220308.CC"/>
        <s v="CUPE.SS.20220405.CC"/>
        <s v="CUPE.SS.20220503.CC"/>
        <s v="CUPE.SS.20220607.CC"/>
        <s v="CUPE.SS.20220705.CC"/>
        <s v="CUPE.SS.20220802.CC"/>
        <s v="CUPE.SS.20220906.CC"/>
        <s v="CUPE.SS.20221011.CC"/>
        <s v="CUPE.SS.20221101.CC"/>
        <s v="CUPE.SS.20221206.CC"/>
        <s v="CUPE.SS.20230103.CC"/>
        <s v="CUPE.SS.20230207.CC"/>
        <s v="CUPE.SS.20230307.CC"/>
        <s v="CUPE.SS.20230404.CC"/>
        <s v="CUPE.SS.20230501.CC"/>
        <s v="CUPE.SS.20230606.CC"/>
        <s v="CUPE.SS.20230711.CC"/>
        <s v="CUPE.SS.20230731.CC"/>
        <s v="CUPE.SS.20230906.CC"/>
        <s v="CUPE.SS.20231011.CC"/>
        <s v="CUPE.SS.20231106.CC"/>
        <s v="CUPE.SS.20231218.CC"/>
        <s v="CUPE.SS.20240108.CC"/>
        <s v="CUPE.SS.20240205.CC"/>
        <s v="GUIL.20150205.AMC.SESTON.1"/>
        <s v="GUIL.20150317.AMC.SESTON.1"/>
        <s v="GUIL.20170328.AMC.SESTON.1"/>
        <s v="GUIL.SS.20170425.CC"/>
        <s v="GUIL.SS.20170530.CC"/>
        <s v="GUIL.SS.20170627.CC"/>
        <s v="GUIL.SS.20170724.CC"/>
        <s v="GUIL.SS.20170829.CC"/>
        <s v="GUIL.SS.20171121.CC"/>
        <s v="GUIL.SS.20171212.CC"/>
        <s v="GUIL.SS.20180123.CC"/>
        <s v="GUIL.SS.20180227.CC"/>
        <s v="GUIL.SS.20180327.CC"/>
        <s v="GUIL.SS.20180424.CC"/>
        <s v="GUIL.SS.20180529.CC"/>
        <s v="GUIL.SS.20180626.CC"/>
        <s v="GUIL.SS.20180724.CC"/>
        <s v="GUIL.SS.20180828.CC"/>
        <s v="GUIL.SS.20180911.CC"/>
        <s v="GUIL.SS.20181030.CC"/>
        <s v="GUIL.SS.20181119.CC"/>
        <s v="GUIL.SS.20181211.CC"/>
        <s v="GUIL.SS.20190122.CC"/>
        <s v="GUIL.SS.20190219.CC"/>
        <s v="GUIL.SS.20190319.CC"/>
        <s v="GUIL.SS.20190416.CC"/>
        <s v="GUIL.SS.20190514.CC"/>
        <s v="GUIL.SS.20190618.CC"/>
        <s v="GUIL.SS.20190716.CC"/>
        <s v="GUIL.SS.20190813.CC"/>
        <s v="GUIL.SS.20190910.CC"/>
        <s v="GUIL.SS.20191015.CC"/>
        <s v="GUIL.SS.20191119.CC"/>
        <s v="GUIL.SS.20191217.CC"/>
        <s v="GUIL.SS.20200303.CC"/>
        <s v="GUIL.SS.20200714.CC"/>
        <s v="GUIL.SS.20200811.CC"/>
        <s v="GUIL.SS.20200901.CC"/>
        <s v="GUIL.SS.20201006.CC"/>
        <s v="GUIL.SS.20201102.CC"/>
        <s v="GUIL.SS.20201201.CC"/>
        <s v="GUIL.SS.20210112.CC"/>
        <s v="GUIL.SS.20210209.CC"/>
        <s v="GUIL.SS.20210316.CC"/>
        <s v="GUIL.SS.20210413.CC"/>
        <s v="GUIL.SS.20210511.CC"/>
        <s v="GUIL.SS.20210615.CC"/>
        <s v="GUIL.SS.20210713.CC"/>
        <s v="GUIL.SS.20210810.CC"/>
        <s v="GUIL.SS.20210914.CC"/>
        <s v="GUIL.SS.20211019.CC"/>
        <s v="GUIL.SS.20211116.CC"/>
        <s v="GUIL.SS.20211214.CC"/>
        <s v="GUIL.SS.20220111.CC"/>
        <s v="GUIL.SS.20220208.CC"/>
        <s v="GUIL.SS.20220315.CC"/>
        <s v="GUIL.SS.20220412.CC"/>
        <s v="GUIL.SS.20220510.CC"/>
        <s v="GUIL.SS.20220621.CC"/>
        <s v="GUIL.SS.20220712.CC"/>
        <s v="GUIL.SS.20220809.CC"/>
        <s v="GUIL.SS.20220913.CC"/>
        <s v="GUIL.SS.20221018.CC"/>
        <s v="GUIL.SS.20221115.CC"/>
        <s v="GUIL.SS.20221214.CC"/>
        <s v="GUIL.SS.20230126.CC"/>
        <s v="GUIL.SS.20230228.CC"/>
        <s v="GUIL.SS.20230329.CC"/>
        <s v="GUIL.SS.20230425.CC"/>
        <s v="GUIL.SS.20230522.CC"/>
        <s v="GUIL.SS.20230626.CC"/>
        <s v="GUIL.SS.20230725.CC"/>
        <s v="GUIL.SS.20230815.CC"/>
        <s v="GUIL.SS.20230926.CC"/>
        <s v="GUIL.SS.20231024.CC"/>
        <s v="GUIL.SS.20231115.CC"/>
        <s v="GUIL.SS.20231220.CC"/>
        <s v="GUIL.SS.20240123.CC"/>
        <s v="CRAM.OT.20170418.CC"/>
        <s v="CRAM.IN.20170418.CC"/>
        <s v="CRAM.C1.20170418.CC"/>
        <s v="CRAM.C2.20170418.CC"/>
        <s v="CRAM.OT.20170606.CC"/>
        <s v="CRAM.IN.20170606.CC"/>
        <s v="CRAM.C1.20170606.CC"/>
        <s v="CRAM.C2.20170606.CC"/>
        <s v="CRAM.OT.20170801.CC"/>
        <s v="CRAM.IN.20170801.CC"/>
        <s v="CRAM.C1.20170801.CC"/>
        <s v="CRAM.C2.20170801.CC"/>
        <s v="CRAM.OT.20171003.CC"/>
        <s v="CRAM.IN.20171003.CC"/>
        <s v="CRAM.C1.20171003.CC"/>
        <s v="CRAM.C2.20171003.CC"/>
        <s v="CRAM.OT.20171107.CC"/>
        <s v="CRAM.IN.20171107.CC"/>
        <s v="CRAM.C0.20171107.CC"/>
        <s v="CRAM.C0.20180213.CC"/>
        <s v="CRAM.C1.20180507.CC"/>
        <s v="CRAM.C2.20180507.CC"/>
        <s v="CRAM.C2.20180605.CC"/>
        <s v="CRAM.C1.20180605.CC"/>
        <s v="CRAM.C1.20180807.CC"/>
        <s v="CRAM.C2.20180807.CC"/>
        <s v="CRAM.C1.20181002.CC"/>
        <s v="CRAM.C2.20181002.CC"/>
        <s v="CRAM.C0.20181106.CC"/>
        <s v="CRAM.C0.20190218.CC"/>
        <s v="CRAM.C0.20190501.CC"/>
        <s v="CRAM.C1.20190604.CC"/>
        <s v="CRAM.C2.20190604.CC"/>
        <s v="CRAM.C1.20190806.CC"/>
        <s v="CRAM.C2.20190806.CC"/>
        <s v="CRAM.C1.20191001.CC"/>
        <s v="CRAM.C2.20191001.CC"/>
        <s v="CRAM.C0.20191105.CC"/>
        <s v="CRAM.C0.20200203.CC"/>
        <s v="CRAM.C1.20200804.CC"/>
        <s v="CRAM.C2.20200804.CC"/>
        <s v="CRAM.C1.20201006.CC"/>
        <s v="CRAM.C2.20201006.CC"/>
        <s v="CRAM.C0.20210209.CC"/>
        <s v="CRAM.C1.20210420.CC"/>
        <s v="CRAM.C2.20210420.CC"/>
        <s v="CRAM.C1.20210601.CC"/>
        <s v="CRAM.C2.20210601.CC"/>
        <s v="CRAM.C1.20210809.CC"/>
        <s v="CRAM.C2.20210809.CC"/>
        <s v="CRAM.C1.20211005.CC"/>
        <s v="CRAM.C2.20211005.CC"/>
        <s v="CRAM.C1.20211102.CC"/>
        <s v="CRAM.C2.20211102.CC"/>
        <s v="CRAM.C0.20220131.CC"/>
        <s v="CRAM.C1.20220510.CC"/>
        <s v="CRAM.C2.20220510.CC"/>
        <s v="CRAM.C1.20220705.CC"/>
        <s v="CRAM.C2.20220705.CC"/>
        <s v="CRAM.C1.20220802.CC"/>
        <s v="CRAM.C2.20220802.CC"/>
        <s v="CRAM.C1.20221011.CC"/>
        <s v="CRAM.C2.20221011.CC"/>
        <s v="CRAM.C1.20221101.CC"/>
        <s v="CRAM.C2.20221101.CC"/>
        <s v="CRAM.C0.20230207.CC"/>
        <s v="CRAM.C0.20230404.CC"/>
        <s v="CRAM.C1.20230705.CC"/>
        <s v="CRAM.C2.20230705.CC"/>
        <s v="CRAM.C1.20230801.CC"/>
        <s v="CRAM.C2.20230801.CC"/>
        <s v="CRAM.C1.20231004.CC"/>
        <s v="CRAM.C2.20231004.CC"/>
        <s v="CRAM.C0.20231107.CC"/>
        <s v="CRAM.C0.20240205.CC"/>
        <s v="LIRO.OT.20170411.CC"/>
        <s v="LIRO.IN.20170411.CC"/>
        <s v="LIRO.C0.20170411.CC"/>
        <s v="LIRO.OT.20170605.CC"/>
        <s v="LIRO.IN.20170605.CC"/>
        <s v="LIRO.C1.20170605.CC"/>
        <s v="LIRO.IN.20170731.CC"/>
        <s v="LIRO.C1.20170731.CC"/>
        <s v="LIRO.OT.20170731.CC"/>
        <s v="LIRO.IN.20171002.CC"/>
        <s v="LIRO.C0.20171002.CC"/>
        <s v="LIRO.OT.20171002.CC"/>
        <s v="LIRO.IN.20171106.CC"/>
        <s v="LIRO.C0.20171106.CC"/>
        <s v="LIRO.OT.20171106.CC"/>
        <s v="LIRO.C0.20180212.CC"/>
        <s v="LIRO.C1.20180514.CC"/>
        <s v="LIRO.C2.20180514.CC"/>
        <s v="LIRO.C1.20180604.CC"/>
        <s v="LIRO.C2.20180604.CC"/>
        <s v="LIRO.C1.20180806.CC"/>
        <s v="LIRO.C1.20181001.CC"/>
        <s v="LIRO.C0.20181105.CC"/>
        <s v="LIRO.C0.20190205.CC"/>
        <s v="LIRO.C0.20190430.CC"/>
        <s v="LIRO.C1.20190603.CC"/>
        <s v="LIRO.C1.20190805.CC"/>
        <s v="LIRO.C1.20190930.CC"/>
        <s v="LIRO.C0.20191104.CC"/>
        <s v="LIRO.C0.20200204.CC"/>
        <s v="LIRO.C1.20200803.CC"/>
        <s v="LIRO.C1.20201005.CC"/>
        <s v="LIRO.C0.20210202.CC"/>
        <s v="LIRO.C1.20210419.CC"/>
        <s v="LIRO.C2.20210419.CC"/>
        <s v="LIRO.C1.20210602.CC"/>
        <s v="LIRO.C1.20210802.CC"/>
        <s v="LIRO.C1.20211004.CC"/>
        <s v="LIRO.C0.20211101.CC"/>
        <s v="LIRO.C0.20220201.CC"/>
        <s v="LIRO.C1.20220511.CC"/>
        <s v="LIRO.C2.20220511.CC"/>
        <s v="LIRO.C1.20220711.CC"/>
        <s v="LIRO.C2.20220711.CC"/>
        <s v="LIRO.C1.20220801.CC"/>
        <s v="LIRO.C1.20221003.CC"/>
        <s v="LIRO.C0.20221031.CC"/>
        <s v="LIRO.C0.20230214.CC"/>
        <s v="LIRO.C1.20230509.CC"/>
        <s v="LIRO.C2.20230509.CC"/>
        <s v="LIRO.C0.20230711.CC"/>
        <s v="LIRO.C1.20230807.CC"/>
        <s v="LIRO.C0.20231023.CC"/>
        <s v="LIRO.C0.20231106.CC"/>
        <s v="LIRO.C0.20240206.CC"/>
        <s v="KING.20150510.AMC.SESTON.1"/>
        <s v="KING.20160201.AMC.SESTON.1"/>
        <s v="KING.20160301.AMC.SESTON.1"/>
        <s v="KING.SS.20160405.CC"/>
        <s v="KING.20160531.AMC.SESTON.1"/>
        <s v="KING.20161206.AMC.SESTON.1"/>
        <s v="KING.20170103.AMC.SESTON.1"/>
        <s v="KING.20170404.AMC.SESTON.1"/>
        <s v="KING.SS.20170502.CC"/>
        <s v="KING.SS.20170606.CC"/>
        <s v="KING.SS.20170705.CC"/>
        <s v="KING.SS.20170801.CC"/>
        <s v="KING.SS.20170905.CC"/>
        <s v="KING.RE.20171003.CC"/>
        <s v="KING.RE.20171108.CC"/>
        <s v="KING.RE.20171205.CC"/>
        <s v="KING.RE.20180102.CC"/>
        <s v="KING.RE.20180207.CC"/>
        <s v="KING.RE.20180305.CC"/>
        <s v="KING.RE.20180403.CC"/>
        <s v="KING.RE.20180507.CC"/>
        <s v="KING.RE.20180604.CC"/>
        <s v="KING.RE.20180709.CC"/>
        <s v="KING.RE.20180806.CC"/>
        <s v="KING.RE.20180904.CC"/>
        <s v="KING.RE.20181002.CC"/>
        <s v="KING.RE.20181106.CC"/>
        <s v="KING.SS.20181204.CC"/>
        <s v="KING.SS.20190102.CC"/>
        <s v="KING.SS.20190204.CC"/>
        <s v="KING.SS.20190304.CC"/>
        <s v="KING.SS.20190401.CC"/>
        <s v="KING.SS.20190506.CC"/>
        <s v="KING.SS.20190603.CC"/>
        <s v="KING.SS.20190708.CC"/>
        <s v="KING.SS.20190805.CC"/>
        <s v="KING.SS.20190904.CC"/>
        <s v="KING.SS.20190930.CC"/>
        <s v="KING.SS.20191105.CC"/>
        <s v="KING.SS.20191203.CC"/>
        <s v="KING.SS.20200107.CC"/>
        <s v="KING.SS.20200204.CC"/>
        <s v="KING.SS.20200303.CC"/>
        <s v="KING.SS.20200602.CC"/>
        <s v="KING.SS.20200701.CC"/>
        <s v="KING.SS.20200803.CC"/>
        <s v="KING.SS.20201005.CC"/>
        <s v="KING.SS.20201103.CC"/>
        <s v="KING.RE.20210302.CC"/>
        <s v="KING.SS.20210419.CC"/>
        <s v="KING.SS.20210512.CC"/>
        <s v="KING.SS.20210608.CC"/>
        <s v="KING.SS.20210714.CC"/>
        <s v="KING.SS.20210804.CC"/>
        <s v="KING.SS.20210901.CC"/>
        <s v="KING.SS.20211004.CC"/>
        <s v="KING.SS.20211116.CC"/>
        <s v="KING.SS.20211201.CC"/>
        <s v="KING.SS.20220104.CC"/>
        <s v="KING.SS.20220201.CC"/>
        <s v="KING.SS.20220301.CC"/>
        <s v="KING.SS.20220420.CC"/>
        <s v="KING.SS.20220509.CC"/>
        <s v="KING.SS.20220607.CC"/>
        <s v="KING.SS.20220711.CC"/>
        <s v="KING.SS.20220801.CC"/>
        <s v="KING.SS.20220912.CC"/>
        <s v="KING.SS.20221012.CC"/>
        <s v="KING.RE.20221116.CC"/>
        <s v="KING.RE.20230104.CC"/>
        <s v="KING.RE.20230207.CC"/>
        <s v="KING.RE.20230306.CC"/>
        <s v="KING.RE.20230411.CC"/>
        <s v="KING.RE.20230502.CC"/>
        <s v="KING.SS.20230607.CC"/>
        <s v="KING.SS.20230712.CC"/>
        <s v="KING.RE.20230731.CC"/>
        <s v="KING.RE.20230823.CC"/>
        <s v="KING.RE.20230905.CC"/>
        <s v="MCDI.20161213.AMC.SESTON.1"/>
        <s v="MCDI.20170110.AMC.SESTON.1"/>
        <s v="MCDI.SS.20170406.CC"/>
        <s v="MCDI.SS.20170504.CC"/>
        <s v="MCDI.SS.20170612.CC"/>
        <s v="MCDI.SS.20170712.CC"/>
        <s v="MCDI.SS.20170808.CC"/>
        <s v="MCDI.SS.20170911.CC"/>
        <s v="MCDI.SS.20171010.CC"/>
        <s v="MCDI.SS.20171114.CC"/>
        <s v="MCDI.SS.20171212.CC"/>
        <s v="MCDI.SS.20180109.CC"/>
        <s v="MCDI.SS.20180213.CC"/>
        <s v="MCDI.SS.20180313.CC"/>
        <s v="MCDI.SS.20180411.CC"/>
        <s v="MCDI.SS.20180514.CC"/>
        <s v="MCDI.SS.20180612.CC"/>
        <s v="MCDI.SS.20180710.CC"/>
        <s v="MCDI.SS.20180813.CC"/>
        <s v="MCDI.SS.20180910.CC"/>
        <s v="MCDI.SS.20181010.CC"/>
        <s v="MCDI.SS.20181113.CC"/>
        <s v="MCDI.SS.20181211.CC"/>
        <s v="MCDI.SS.20190107.CC"/>
        <s v="MCDI.SS.20190212.CC"/>
        <s v="MCDI.SS.20190311.CC"/>
        <s v="MCDI.SS.20190402.CC"/>
        <s v="MCDI.SS.20190513.CC"/>
        <s v="MCDI.SS.20190604.CC"/>
        <s v="MCDI.SS.20190715.CC"/>
        <s v="MCDI.SS.20190813.CC"/>
        <s v="MCDI.SS.20190909.CC"/>
        <s v="MCDI.SS.20191007.CC"/>
        <s v="MCDI.SS.20191112.CC"/>
        <s v="MCDI.SS.20191210.CC"/>
        <s v="MCDI.SS.20200114.CC"/>
        <s v="MCDI.SS.20200211.CC"/>
        <s v="MCDI.SS.20200309.CC"/>
        <s v="MCDI.SS.20200608.CC"/>
        <s v="MCDI.SS.20200706.CC"/>
        <s v="MCDI.SS.20200805.CC"/>
        <s v="MCDI.SS.20201013.CC"/>
        <s v="MCDI.SS.20201111.CC"/>
        <s v="MCDI.SS.20210224.CC"/>
        <s v="MCDI.SS.20210316.CC"/>
        <s v="MCDI.SS.20210422.CC"/>
        <s v="MCDI.SS.20210504.CC"/>
        <s v="MCDI.SS.20210607.CC"/>
        <s v="MCDI.SS.20210713.CC"/>
        <s v="MCDI.SS.20210817.CC"/>
        <s v="MCDI.SS.20210921.CC"/>
        <s v="MCDI.SS.20211005.CC"/>
        <s v="MCDI.SS.20211115.CC"/>
        <s v="MCDI.SS.20220111.CC"/>
        <s v="MCDI.SS.20220222.CC"/>
        <s v="MCDI.SS.20220315.CC"/>
        <s v="MCDI.SS.20220413.CC"/>
        <s v="MCDI.SS.20220503.CC"/>
        <s v="MCDI.SS.20220606.CC"/>
        <s v="MCDI.SS.20220712.CC"/>
        <s v="MCDI.SS.20220831.CC"/>
        <s v="MCDI.SS.20220913.CC"/>
        <s v="MCDI.SS.20221101.CC"/>
        <s v="MCDI.SS.20221115.CC"/>
        <s v="MCDI.SS.20230110.CC"/>
        <s v="MCDI.SS.20230213.CC"/>
        <s v="MCDI.SS.20230315.CC"/>
        <s v="MCDI.SS.20230404.CC"/>
        <s v="MCDI.SS.20230516.CC"/>
        <s v="MCDI.SS.20230620.CC"/>
        <s v="MCDI.SS.20230711.CC"/>
        <s v="MCDI.SS.20230911.CC"/>
        <s v="MCDI.SS.20230926.CC"/>
        <s v="MCDI.SS.20231107.CC"/>
        <s v="MCDI.SS.20231212.CC"/>
        <s v="MCDI.SS.20240123.CC"/>
        <s v="MCDI.SS.20240213.CC"/>
        <s v="LECO.20160307.AMC.SESTON.1"/>
        <s v="LECO.SS.20170417.CC"/>
        <s v="LECO.SS.20170508.CC"/>
        <s v="LECO.SS.20170606.CC"/>
        <s v="LECO.SS.20170626.CC"/>
        <s v="LECO.SS.20170801.CC"/>
        <s v="LECO.SS.20170829.CC"/>
        <s v="LECO.SS.20171002.CC"/>
        <s v="LECO.SS.20171024.CC"/>
        <s v="LECO.SS.20171127.CC"/>
        <s v="LECO.SS.20180109.CC"/>
        <s v="LECO.SS.20180130.CC"/>
        <s v="LECO.SS.20180305.CC"/>
        <s v="LECO.SS.20180417.CC"/>
        <s v="LECO.SS.20180514.CC"/>
        <s v="LECO.SS.20180604.CC"/>
        <s v="LECO.SS.20180730.CC"/>
        <s v="LECO.SS.20180827.CC"/>
        <s v="LECO.SS.20180910.CC"/>
        <s v="LECO.SS.20181029.CC"/>
        <s v="LECO.SS.20181126.CC"/>
        <s v="LECO.SS.20181203.CC"/>
        <s v="LECO.SS.20190115.CC"/>
        <s v="LECO.SS.20190211.CC"/>
        <s v="LECO.SS.20190305.CC"/>
        <s v="LECO.SS.20190416.CC"/>
        <s v="LECO.SS.20190513.CC"/>
        <s v="LECO.SS.20190617.CC"/>
        <s v="LECO.SS.20190708.CC"/>
        <s v="LECO.SS.20190805.CC"/>
        <s v="LECO.SS.20190812.CC"/>
        <s v="LECO.SS.20190903.CC"/>
        <s v="LECO.SS.20191008.CC"/>
        <s v="LECO.SS.20191118.CC"/>
        <s v="LECO.SS.20191216.CC"/>
        <s v="LECO.SS.20200106.CC"/>
        <s v="LECO.SS.20200210.CC"/>
        <s v="LECO.SS.20200302.CC"/>
        <s v="LECO.SS.20200602.CC"/>
        <s v="LECO.SS.20200713.CC"/>
        <s v="LECO.SS.20200810.CC"/>
        <s v="LECO.SS.20200914.CC"/>
        <s v="LECO.SS.20201006.CC"/>
        <s v="LECO.SS.20201109.CC"/>
        <s v="LECO.SS.20210209.CC"/>
        <s v="LECO.SS.20210309.CC"/>
        <s v="LECO.SS.20210413.CC"/>
        <s v="LECO.SS.20210511.CC"/>
        <s v="LECO.SS.20210608.CC"/>
        <s v="LECO.SS.20210713.CC"/>
        <s v="LECO.SS.20210810.CC"/>
        <s v="LECO.SS.20210913.CC"/>
        <s v="LECO.SS.20211012.CC"/>
        <s v="LECO.SS.20211116.CC"/>
        <s v="LECO.SS.20211214.CC"/>
        <s v="LECO.SS.20220111.CC"/>
        <s v="LECO.SS.20220208.CC"/>
        <s v="LECO.SS.20220308.CC"/>
        <s v="LECO.SS.20220412.CC"/>
        <s v="LECO.SS.20220510.CC"/>
        <s v="LECO.SS.20220607.CC"/>
        <s v="LECO.SS.20220712.CC"/>
        <s v="LECO.SS.20220809.CC"/>
        <s v="LECO.SS.20220913.CC"/>
        <s v="LECO.SS.20221011.CC"/>
        <s v="LECO.SS.20221115.CC"/>
        <s v="LECO.SS.20221213.CC"/>
        <s v="LECO.SS.20230104.CC"/>
        <s v="LECO.SS.20230214.CC"/>
        <s v="LECO.SS.20230313.CC"/>
        <s v="LECO.SS.20230410.CC"/>
        <s v="LECO.SS.20230509.CC"/>
        <s v="LECO.SS.20230606.CC"/>
        <s v="LECO.SS.20230711.CC"/>
        <s v="LECO.SS.20230814.CC"/>
        <s v="LECO.SS.20230912.CC"/>
        <s v="LECO.SS.20231010.CC"/>
        <s v="LECO.SS.20231115.CC"/>
        <s v="LECO.SS.20231212.CC"/>
        <s v="LECO.SS.20240108.CC"/>
        <s v="LECO.SS.20240214.CC"/>
        <s v="WALK.20151117.AMC.SESTON.1"/>
        <s v="WALK.20160105.AMC.CELL COUNT.1"/>
        <s v="WALK.20160203.AMC.CELL COUNT.1"/>
        <s v="WALK.20160301.AMC.SESTON.1"/>
        <s v="WALK.SS.20170411.CC"/>
        <s v="WALK.SS.20170425.CC"/>
        <s v="WALK.SS.20170523.CC"/>
        <s v="WALK.SS.20170620.CC"/>
        <s v="WALK.SS.20170724.CC"/>
        <s v="WALK.SS.20170822.CC"/>
        <s v="WALK.SS.20170906.CC"/>
        <s v="WALK.SS.20170918.CC"/>
        <s v="WALK.SS.20171011.CC"/>
        <s v="WALK.SS.20171114.CC"/>
        <s v="WALK.SS.20171218.CC"/>
        <s v="WALK.SS.20180122.CC"/>
        <s v="WALK.SS.20180205.CC"/>
        <s v="WALK.SS.20180327.CC"/>
        <s v="WALK.SS.20180423.CC"/>
        <s v="WALK.SS.20180507.CC"/>
        <s v="WALK.SS.20180619.CC"/>
        <s v="WALK.SS.20180709.CC"/>
        <s v="WALK.SS.20180806.CC"/>
        <s v="WALK.SS.20180917.CC"/>
        <s v="WALK.SS.20181015.CC"/>
        <s v="WALK.SS.20181105.CC"/>
        <s v="WALK.SS.20181113.CC"/>
        <s v="WALK.SS.20181217.CC"/>
        <s v="WALK.SS.20190122.CC"/>
        <s v="WALK.SS.20190226.CC"/>
        <s v="WALK.SS.20190312.CC"/>
        <s v="WALK.SS.20190422.CC"/>
        <s v="WALK.SS.20190521.CC"/>
        <s v="WALK.SS.20190618.CC"/>
        <s v="WALK.SS.20190722.CC"/>
        <s v="WALK.SS.20190813.CC"/>
        <s v="WALK.SS.20190916.CC"/>
        <s v="WALK.SS.20191007.CC"/>
        <s v="WALK.SS.20191104.CC"/>
        <s v="WALK.SS.20191202.CC"/>
        <s v="WALK.SS.20200121.CC"/>
        <s v="WALK.SS.20200211.CC"/>
        <s v="WALK.SS.20200309.CC"/>
        <s v="WALK.SS.20200608.CC"/>
        <s v="WALK.SS.20200714.CC"/>
        <s v="WALK.SS.20200811.CC"/>
        <s v="WALK.SS.20200908.CC"/>
        <s v="WALK.SS.20201013.CC"/>
        <s v="WALK.SS.20201111.CC"/>
        <s v="WALK.SS.20201208.CC"/>
        <s v="WALK.SS.20210210.CC"/>
        <s v="WALK.SS.20210308.CC"/>
        <s v="WALK.SS.20210412.CC"/>
        <s v="WALK.SS.20210510.CC"/>
        <s v="WALK.SS.20210607.CC"/>
        <s v="WALK.SS.20210712.CC"/>
        <s v="WALK.SS.20210809.CC"/>
        <s v="WALK.SS.20210914.CC"/>
        <s v="WALK.SS.20211013.CC"/>
        <s v="WALK.SS.20211115.CC"/>
        <s v="WALK.SS.20211213.CC"/>
        <s v="WALK.SS.20220110.CC"/>
        <s v="WALK.SS.20220207.CC"/>
        <s v="WALK.SS.20220307.CC"/>
        <s v="WALK.SS.20220411.CC"/>
        <s v="WALK.SS.20220509.CC"/>
        <s v="WALK.SS.20220606.CC"/>
        <s v="WALK.SS.20220711.CC"/>
        <s v="WALK.SS.20220808.CC"/>
        <s v="WALK.SS.20220912.CC"/>
        <s v="WALK.SS.20221010.CC"/>
        <s v="WALK.SS.20221114.CC"/>
        <s v="WALK.SS.20221212.CC"/>
        <s v="WALK.SS.20230103.CC"/>
        <s v="WALK.SS.20230213.CC"/>
        <s v="WALK.SS.20230314.CC"/>
        <s v="WALK.SS.20230411.CC"/>
        <s v="WALK.SS.20230508.CC"/>
        <s v="WALK.SS.20230613.CC"/>
        <s v="WALK.SS.20230710.CC"/>
        <s v="WALK.SS.20230807.CC"/>
        <s v="WALK.SS.20230911.CC"/>
        <s v="WALK.SS.20231009.CC"/>
        <s v="WALK.SS.20231113.CC"/>
        <s v="WALK.SS.20231211.CC"/>
        <s v="WALK.SS.20240110.CC"/>
        <s v="WALK.SS.20240205.CC"/>
        <s v="BLWA.C0.20170523.CC"/>
        <s v="BLWA.C0.20170711.CC"/>
        <s v="BLWA.C2.20170914.CC"/>
        <s v="BLWA.C1.20170914.CC"/>
        <s v="BLWA.C0.20171121.CC"/>
        <s v="BLWA.C0.20180109.CC"/>
        <s v="BLWA.C0.20180327.CC"/>
        <s v="BLWA.C1.20180515.CC"/>
        <s v="BLWA.C2.20180515.CC"/>
        <s v="BLWA.C0.20180724.CC"/>
        <s v="BLWA.C0.20180918.CC"/>
        <s v="BLWA.C0.20181119.CC"/>
        <s v="BLWA.C0.20190115.CC"/>
        <s v="BLWA.C0.20190319.CC"/>
        <s v="BLWA.C0.20190514.CC"/>
        <s v="BLWA.C0.20190716.CC"/>
        <s v="BLWA.C0.20190917.CC"/>
        <s v="BLWA.C0.20191120.CC"/>
        <s v="BLWA.C0.20200120.CC"/>
        <s v="BLWA.C0.20200318.CC"/>
        <s v="BLWA.C0.20201019.CC"/>
        <s v="BLWA.C0.20210210.CC"/>
        <s v="BLWA.C0.20210322.CC"/>
        <s v="BLWA.C0.20210519.CC"/>
        <s v="BLWA.C0.20210720.CC"/>
        <s v="BLWA.C0.20210921.CC"/>
        <s v="BLWA.C0.20211118.CC"/>
        <s v="BLWA.C0.20220125.CC"/>
        <s v="BLWA.C0.20220316.CC"/>
        <s v="BLWA.C0.20220517.CC"/>
        <s v="BLWA.C0.20220719.CC"/>
        <s v="BLWA.C0.20220920.CC"/>
        <s v="BLWA.C0.20221121.CC"/>
        <s v="BLWA.C0.20230118.CC"/>
        <s v="BLWA.C0.20230316.CC"/>
        <s v="BLWA.C0.20230523.CC"/>
        <s v="BLWA.C0.20230720.CC"/>
        <s v="BLWA.C0.20230919.CC"/>
        <s v="BLWA.C0.20231127.CC"/>
        <s v="BLWA.C0.20240118.CC"/>
        <s v="MAYF.20150317.AMC.SESTON.1"/>
        <s v="MAYF.20170418.AMC.SESTON.1"/>
        <s v="MAYF.SS.20170509.CC"/>
        <s v="MAYF.SS.20170606.CC"/>
        <s v="MAYF.SS.20170705.CC"/>
        <s v="MAYF.SS.20170810.CC"/>
        <s v="MAYF.SS.20170905.CC"/>
        <s v="MAYF.SS.20171003.CC"/>
        <s v="MAYF.SS.20171114.CC"/>
        <s v="MAYF.SS.20171212.CC"/>
        <s v="MAYF.SS.20180102.CC"/>
        <s v="MAYF.SS.20180206.CC"/>
        <s v="MAYF.SS.20180305.CC"/>
        <s v="MAYF.SS.20180409.CC"/>
        <s v="MAYF.SS.20180501.CC"/>
        <s v="MAYF.SS.20180605.CC"/>
        <s v="MAYF.SS.20180702.CC"/>
        <s v="MAYF.SS.20180807.CC"/>
        <s v="MAYF.SS.20180904.CC"/>
        <s v="MAYF.SS.20181002.CC"/>
        <s v="MAYF.SS.20181113.CC"/>
        <s v="MAYF.SS.20181204.CC"/>
        <s v="MAYF.SS.20190103.CC"/>
        <s v="MAYF.SS.20190205.CC"/>
        <s v="MAYF.SS.20190305.CC"/>
        <s v="MAYF.SS.20190402.CC"/>
        <s v="MAYF.SS.20190430.CC"/>
        <s v="MAYF.SS.20190604.CC"/>
        <s v="MAYF.SS.20190702.CC"/>
        <s v="MAYF.SS.20190806.CC"/>
        <s v="MAYF.SS.20190903.CC"/>
        <s v="MAYF.SS.20191001.CC"/>
        <s v="MAYF.SS.20191105.CC"/>
        <s v="MAYF.SS.20191203.CC"/>
        <s v="MAYF.SS.20200107.CC"/>
        <s v="MAYF.SS.20200204.CC"/>
        <s v="MAYF.SS.20200303.CC"/>
        <s v="MAYF.SS.20200803.CC"/>
        <s v="MAYF.SS.20200901.CC"/>
        <s v="MAYF.SS.20201103.CC"/>
        <s v="MAYF.SS.20201201.CC"/>
        <s v="MAYF.SS.20210104.CC"/>
        <s v="MAYF.SS.20210218.CC"/>
        <s v="MAYF.SS.20210302.CC"/>
        <s v="MAYF.SS.20210406.CC"/>
        <s v="MAYF.SS.20210504.CC"/>
        <s v="MAYF.SS.20210601.CC"/>
        <s v="MAYF.SS.20210706.CC"/>
        <s v="MAYF.SS.20210802.CC"/>
        <s v="MAYF.SS.20210907.CC"/>
        <s v="MAYF.SS.20211005.CC"/>
        <s v="MAYF.SS.20211103.CC"/>
        <s v="MAYF.SS.20211213.CC"/>
        <s v="MAYF.SS.20220104.CC"/>
        <s v="MAYF.SS.20220201.CC"/>
        <s v="MAYF.SS.20220301.CC"/>
        <s v="MAYF.SS.20220406.CC"/>
        <s v="MAYF.SS.20220502.CC"/>
        <s v="MAYF.SS.20220608.CC"/>
        <s v="MAYF.SS.20220705.CC"/>
        <s v="MAYF.SS.20220803.CC"/>
        <s v="MAYF.SS.20220906.CC"/>
        <s v="MAYF.SS.20221003.CC"/>
        <s v="MAYF.SS.20221101.CC"/>
        <s v="MAYF.SS.20221215.CC"/>
        <s v="MAYF.SS.20230104.CC"/>
        <s v="MAYF.SS.20230206.CC"/>
        <s v="MAYF.SS.20230301.CC"/>
        <s v="MAYF.SS.20230404.CC"/>
        <s v="MAYF.SS.20230501.CC"/>
        <s v="MAYF.SS.20230605.CC"/>
        <s v="MAYF.SS.20230705.CC"/>
        <s v="MAYF.SS.20230801.CC"/>
        <s v="MAYF.SS.20231003.CC"/>
        <s v="MAYF.SS.20231107.CC"/>
        <s v="MAYF.SS.20231207.CC"/>
        <s v="MAYF.SS.20240102.CC"/>
        <s v="MAYF.SS.20240206.CC"/>
        <s v="TOMB.C0.20170523.CC"/>
        <s v="TOMB.C0.20170726.CC"/>
        <s v="TOMB.C0.20170914.CC"/>
        <s v="TOMB.C0.20171121.CC"/>
        <s v="TOMB.C0.20180109.CC"/>
        <s v="TOMB.C0.20180327.CC"/>
        <s v="TOMB.C0.20180515.CC"/>
        <s v="TOMB.C0.20180724.CC"/>
        <s v="TOMB.C0.20180918.CC"/>
        <s v="TOMB.C0.20181119.CC"/>
        <s v="TOMB.C0.20190122.CC"/>
        <s v="TOMB.C0.20190318.CC"/>
        <s v="TOMB.C0.20190507.CC"/>
        <s v="TOMB.C0.20190709.CC"/>
        <s v="TOMB.C0.20190910.CC"/>
        <s v="TOMB.C0.20191209.CC"/>
        <s v="TOMB.C0.20200203.CC"/>
        <s v="TOMB.C0.20200319.CC"/>
        <s v="TOMB.C0.20201013.CC"/>
        <s v="TOMB.C0.20201110.CC"/>
        <s v="TOMB.C0.20210209.CC"/>
        <s v="TOMB.C0.20210309.CC"/>
        <s v="TOMB.C0.20210510.CC"/>
        <s v="TOMB.C0.20210722.CC"/>
        <s v="TOMB.C0.20210914.CC"/>
        <s v="TOMB.C0.20211110.CC"/>
        <s v="TOMB.C0.20220124.CC"/>
        <s v="TOMB.C0.20220310.CC"/>
        <s v="TOMB.C0.20220509.CC"/>
        <s v="TOMB.C0.20220713.CC"/>
        <s v="TOMB.C0.20220913.CC"/>
        <s v="TOMB.C0.20221108.CC"/>
        <s v="TOMB.C0.20230110.CC"/>
        <s v="TOMB.C0.20230308.CC"/>
        <s v="TOMB.C0.20230509.CC"/>
        <s v="TOMB.C0.20230712.CC"/>
        <s v="TOMB.C0.20230913.CC"/>
        <s v="TOMB.C0.20231109.CC"/>
        <s v="TOMB.C0.20240109.CC"/>
        <s v="PRLA.20140813.AMC.PLANKTON.1"/>
        <s v="PRLA.20140813.AMC.PLANKTON.3"/>
        <s v="PRLA.20140813.AMC.PLANKTON.2"/>
        <s v="PRLA.20141014.AMC.PLANKTON.2"/>
        <s v="PRLA.20141014.AMC.PLANKTON.3"/>
        <s v="PRLA.20141014.AMC.PLANKTON.1"/>
        <s v="PRLA.20150603.AMC.PLANKTON.1"/>
        <s v="PRLA.20150603.AMC.PLANKTON.3"/>
        <s v="PRLA.20150603.AMC.PLANKTON.2"/>
        <s v="PRLA.20150803.AMC.PLANKTON.1"/>
        <s v="PRLA.20150803.AMC.PLANKTON.2"/>
        <s v="PRLA.20150803.AMC.PLANKTON.3"/>
        <s v="PRLA.20151022.AMC.PLANKTON.1"/>
        <s v="PRLA.20151022.AMC.PLANKTON.3"/>
        <s v="PRLA.20151022.AMC.PLANKTON.2"/>
        <s v="PRLA.20160203.AMC.PLANKTON.1"/>
        <s v="PRLA.20160203.AMC.PLANKTON.3"/>
        <s v="PRLA.20160203.AMC.PLANKTON.2"/>
        <s v="PRLA.IN.20170412.CC"/>
        <s v="PRLA.C0.20170412.CC"/>
        <s v="PRLA.OT.20170412.CC"/>
        <s v="PRLA.IN.20170608.CC"/>
        <s v="PRLA.C0.20170608.CC"/>
        <s v="PRLA.OT.20170608.CC"/>
        <s v="PRLA.IN.20170803.CC"/>
        <s v="PRLA.C0.20170803.CC"/>
        <s v="PRLA.OT.20170803.CC"/>
        <s v="PRLA.IN.20171019.CC"/>
        <s v="PRLA.C0.20171019.CC"/>
        <s v="PRLA.OT.20171019.CC"/>
        <s v="PRLA.C0.20180104.CC"/>
        <s v="PRLA.C0.20180313.CC"/>
        <s v="PRLA.C0.20180501.CC"/>
        <s v="PRLA.C1.20180620.CC"/>
        <s v="PRLA.C0.20180807.CC"/>
        <s v="PRLA.C0.20181016.CC"/>
        <s v="PRLA.C0.20181204.CC"/>
        <s v="PRLA.C0.20190211.CC"/>
        <s v="PRLA.C1.20190423.CC"/>
        <s v="PRLA.C0.20190604.CC"/>
        <s v="PRLA.C0.20190806.CC"/>
        <s v="PRLA.C0.20191016.CC"/>
        <s v="PRLA.C0.20191204.CC"/>
        <s v="PRLA.C0.20200211.CC"/>
        <s v="PRLA.C0.20200609.CC"/>
        <s v="PRLA.C0.20200804.CC"/>
        <s v="PRLA.C0.20210202.CC"/>
        <s v="PRLA.C0.20210407.CC"/>
        <s v="PRLA.C1.20210601.CC"/>
        <s v="PRLA.C0.20210803.CC"/>
        <s v="PRLA.C0.20211012.CC"/>
        <s v="PRLA.C0.20211214.CC"/>
        <s v="PRLA.C0.20220208.CC"/>
        <s v="PRLA.C0.20220426.CC"/>
        <s v="PRLA.C0.20220627.CC"/>
        <s v="PRLA.C0.20220802.CC"/>
        <s v="PRLA.C0.20221018.CC"/>
        <s v="PRLA.C0.20221129.CC"/>
        <s v="PRLA.C0.20230207.CC"/>
        <s v="PRLA.C1.20230516.CC"/>
        <s v="PRLA.C0.20230808.CC"/>
        <s v="PRLA.C0.20231017.CC"/>
        <s v="PRLA.C0.20231219.CC"/>
        <s v="PRLA.C0.20240207.CC"/>
        <s v="PRPO.20140812.AMC.PLANKTON.1"/>
        <s v="PRPO.20140812.AMC.PLANKTON.3"/>
        <s v="PRPO.20140812.AMC.PLANKTON.2"/>
        <s v="PRPO.20141013.AMC.PLANKTON.1"/>
        <s v="PRPO.20141013.AMC.PLANKTON.2"/>
        <s v="PRPO.20141013.AMC.PLANKTON.3"/>
        <s v="PRPO.20150602.AMC.PLANKTON.1"/>
        <s v="PRPO.20150602.AMC.PLANKTON.3"/>
        <s v="PRPO.20150602.AMC.PLANKTON.2"/>
        <s v="PRPO.20150804.AMC.PLANKTON.1"/>
        <s v="PRPO.20150804.AMC.PLANKTON.2"/>
        <s v="PRPO.20150804.AMC.PLANKTON.3"/>
        <s v="PRPO.20151020.AMC.PLANKTON.1"/>
        <s v="PRPO.20151020.AMC.PLANKTON.3"/>
        <s v="PRPO.20151020.AMC.PLANKTON.2"/>
        <s v="PRPO.20160202.AMC.PLANKTON.1"/>
        <s v="PRPO.20160202.AMC.PLANKTON.3"/>
        <s v="PRPO.20160202.AMC.PLANKTON.2"/>
        <s v="PRPO.IN.20170411.CC"/>
        <s v="PRPO.C0.20170411.CC"/>
        <s v="PRPO.OT.20170411.CC"/>
        <s v="PRPO.IN.20170606.CC"/>
        <s v="PRPO.C0.20170606.CC"/>
        <s v="PRPO.OT.20170606.CC"/>
        <s v="PRPO.IN.20170802.CC"/>
        <s v="PRPO.C0.20170802.CC"/>
        <s v="PRPO.OT.20170802.CC"/>
        <s v="PRPO.IN.20171017.CC"/>
        <s v="PRPO.C0.20171017.CC"/>
        <s v="PRPO.OT.20171017.CC"/>
        <s v="PRPO.C0.20180102.CC"/>
        <s v="PRPO.C0.20180313.CC"/>
        <s v="PRPO.C0.20180501.CC"/>
        <s v="PRPO.C0.20180620.CC"/>
        <s v="PRPO.C0.20180807.CC"/>
        <s v="PRPO.C0.20181016.CC"/>
        <s v="PRPO.C0.20181204.CC"/>
        <s v="PRPO.C0.20190211.CC"/>
        <s v="PRPO.C0.20190423.CC"/>
        <s v="PRPO.C0.20190604.CC"/>
        <s v="PRPO.C0.20190806.CC"/>
        <s v="PRPO.C0.20191016.CC"/>
        <s v="PRPO.C0.20191203.CC"/>
        <s v="PRPO.C0.20200204.CC"/>
        <s v="PRPO.C0.20200609.CC"/>
        <s v="PRPO.C0.20200804.CC"/>
        <s v="PRPO.C0.20210202.CC"/>
        <s v="PRPO.C0.20210407.CC"/>
        <s v="PRPO.C1.20210601.CC"/>
        <s v="PRPO.C0.20210803.CC"/>
        <s v="PRPO.C0.20211020.CC"/>
        <s v="PRPO.C0.20211214.CC"/>
        <s v="PRPO.C0.20220208.CC"/>
        <s v="PRPO.C0.20220503.CC"/>
        <s v="PRPO.C0.20220601.CC"/>
        <s v="PRPO.C0.20220802.CC"/>
        <s v="PRPO.C0.20221018.CC"/>
        <s v="PRPO.C0.20221129.CC"/>
        <s v="PRPO.C0.20230207.CC"/>
        <s v="PRPO.C1.20230516.CC"/>
        <s v="PRPO.C0.20230808.CC"/>
        <s v="PRPO.C0.20231017.CC"/>
        <s v="PRPO.C0.20231211.CC"/>
        <s v="PRPO.C0.20240206.CC"/>
        <s v="ARIK.20140902.AMC.SESTON.1"/>
        <s v="ARIK.20141007.AMC.SESTON.1"/>
        <s v="ARIK.SS.20170406.CC"/>
        <s v="ARIK.SS.20170502.CC"/>
        <s v="ARIK.SS.20170606.CC"/>
        <s v="ARIK.SS.20170705.CC"/>
        <s v="ARIK.SS.20170801.CC"/>
        <s v="ARIK.SS.20170905.CC"/>
        <s v="ARIK.SS.20171012.CC"/>
        <s v="ARIK.SS.20171205.CC"/>
        <s v="ARIK.SS.20180104.CC"/>
        <s v="ARIK.SS.20180207.CC"/>
        <s v="ARIK.SS.20180306.CC"/>
        <s v="ARIK.SS.20180403.CC"/>
        <s v="ARIK.SS.20180501.CC"/>
        <s v="ARIK.SS.20180606.CC"/>
        <s v="ARIK.SS.20180702.CC"/>
        <s v="ARIK.SS.20180807.CC"/>
        <s v="ARIK.SS.20180904.CC"/>
        <s v="ARIK.SS.20181002.CC"/>
        <s v="ARIK.SS.20181106.CC"/>
        <s v="ARIK.SS.20181204.CC"/>
        <s v="ARIK.SS.20190103.CC"/>
        <s v="ARIK.SS.20190205.CC"/>
        <s v="ARIK.SS.20190305.CC"/>
        <s v="ARIK.SS.20190402.CC"/>
        <s v="ARIK.SS.20190429.CC"/>
        <s v="ARIK.SS.20190605.CC"/>
        <s v="ARIK.SS.20190708.CC"/>
        <s v="ARIK.SS.20190806.CC"/>
        <s v="ARIK.SS.20190903.CC"/>
        <s v="ARIK.SS.20191002.CC"/>
        <s v="ARIK.SS.20191105.CC"/>
        <s v="ARIK.SS.20191212.CC"/>
        <s v="ARIK.SS.20200107.CC"/>
        <s v="ARIK.SS.20200205.CC"/>
        <s v="ARIK.SS.20200303.CC"/>
        <s v="ARIK.SS.20201006.CC"/>
        <s v="ARIK.SS.20201103.CC"/>
        <s v="ARIK.SS.20201202.CC"/>
        <s v="ARIK.SS.20201216.CC"/>
        <s v="ARIK.SS.20210105.CC"/>
        <s v="ARIK.SS.20210202.CC"/>
        <s v="ARIK.SS.20210302.CC"/>
        <s v="ARIK.SS.20210406.CC"/>
        <s v="ARIK.SS.20210513.CC"/>
        <s v="ARIK.SS.20210602.CC"/>
        <s v="ARIK.SS.20210707.CC"/>
        <s v="ARIK.SS.20210804.CC"/>
        <s v="ARIK.RE.20210907.CC"/>
        <s v="ARIK.RE.20211005.CC"/>
        <s v="ARIK.SS.20211102.CC"/>
        <s v="ARIK.SS.20211208.CC"/>
        <s v="ARIK.SS.20220104.CC"/>
        <s v="ARIK.SS.20220201.CC"/>
        <s v="ARIK.SS.20220303.CC"/>
        <s v="ARIK.SS.20220406.CC"/>
        <s v="ARIK.SS.20220510.CC"/>
        <s v="ARIK.SS.20220705.CC"/>
        <s v="ARIK.SS.20220802.CC"/>
        <s v="ARIK.SS.20221103.CC"/>
        <s v="ARIK.SS.20221129.CC"/>
        <s v="ARIK.SS.20230104.CC"/>
        <s v="ARIK.SS.20230207.CC"/>
        <s v="ARIK.SS.20230228.CC"/>
        <s v="ARIK.SS.20230412.CC"/>
        <s v="ARIK.SS.20230509.CC"/>
        <s v="ARIK.SS.20230606.CC"/>
        <s v="ARIK.SS.20230706.CC"/>
        <s v="ARIK.SS.20230803.CC"/>
        <s v="ARIK.SS.20230906.CC"/>
        <s v="ARIK.SS.20231003.CC"/>
        <s v="ARIK.SS.20231107.CC"/>
        <s v="ARIK.SS.20231205.CC"/>
        <s v="ARIK.SS.20240102.CC"/>
        <s v="ARIK.SS.20240206.CC"/>
        <s v="BLUE.SS.20170411.CC"/>
        <s v="BLUE.SS.20170502.CC"/>
        <s v="BLUE.SS.20170613.CC"/>
        <s v="BLUE.SS.20170725.CC"/>
        <s v="BLUE.SS.20170815.CC"/>
        <s v="BLUE.SS.20170912.CC"/>
        <s v="BLUE.SS.20171010.CC"/>
        <s v="BLUE.SS.20171121.CC"/>
        <s v="BLUE.SS.20171212.CC"/>
        <s v="BLUE.SS.20180109.CC"/>
        <s v="BLUE.SS.20180207.CC"/>
        <s v="BLUE.SS.20180213.CC"/>
        <s v="BLUE.SS.20180313.CC"/>
        <s v="BLUE.SS.20180417.CC"/>
        <s v="BLUE.SS.20180508.CC"/>
        <s v="BLUE.SS.20180612.CC"/>
        <s v="BLUE.SS.20180717.CC"/>
        <s v="BLUE.SS.20180828.CC"/>
        <s v="BLUE.SS.20180911.CC"/>
        <s v="BLUE.RE.20181023.CC"/>
        <s v="BLUE.SS.20181120.CC"/>
        <s v="BLUE.SS.20181211.CC"/>
        <s v="BLUE.SS.20190129.CC"/>
        <s v="BLUE.SS.20190219.CC"/>
        <s v="BLUE.SS.20190319.CC"/>
        <s v="BLUE.SS.20190409.CC"/>
        <s v="BLUE.SS.20190507.CC"/>
        <s v="BLUE.SS.20190611.CC"/>
        <s v="BLUE.SS.20190716.CC"/>
        <s v="BLUE.SS.20190813.CC"/>
        <s v="BLUE.SS.20190924.CC"/>
        <s v="BLUE.SS.20191008.CC"/>
        <s v="BLUE.SS.20191112.CC"/>
        <s v="BLUE.SS.20191210.CC"/>
        <s v="BLUE.SS.20200121.CC"/>
        <s v="BLUE.RE.20200211.CC"/>
        <s v="BLUE.RE.20200317.CC"/>
        <s v="BLUE.RE.20210323.CC"/>
        <s v="BLUE.SS.20210427.CC"/>
        <s v="BLUE.SS.20210518.CC"/>
        <s v="BLUE.SS.20210615.CC"/>
        <s v="BLUE.SS.20210713.CC"/>
        <s v="BLUE.SS.20210817.CC"/>
        <s v="BLUE.SS.20210914.CC"/>
        <s v="BLUE.SS.20211019.CC"/>
        <s v="BLUE.SS.20211109.CC"/>
        <s v="BLUE.SS.20211214.CC"/>
        <s v="BLUE.SS.20220111.CC"/>
        <s v="BLUE.SS.20220208.CC"/>
        <s v="BLUE.SS.20220315.CC"/>
        <s v="BLUE.SS.20220412.CC"/>
        <s v="BLUE.SS.20220517.CC"/>
        <s v="BLUE.SS.20220628.CC"/>
        <s v="BLUE.SS.20220712.CC"/>
        <s v="BLUE.SS.20220809.CC"/>
        <s v="BLUE.SS.20220913.CC"/>
        <s v="BLUE.SS.20221004.CC"/>
        <s v="BLUE.SS.20221108.CC"/>
        <s v="BLUE.SS.20221213.CC"/>
        <s v="BLUE.SS.20230110.CC"/>
        <s v="BLUE.SS.20230301.CC"/>
        <s v="BLUE.SS.20230314.CC"/>
        <s v="BLUE.SS.20230411.CC"/>
        <s v="BLUE.SS.20230516.CC"/>
        <s v="BLUE.SS.20230613.CC"/>
        <s v="BLUE.SS.20230711.CC"/>
        <s v="BLUE.SS.20230823.CC"/>
        <s v="BLUE.SS.20230913.CC"/>
        <s v="BLUE.SS.20231010.CC"/>
        <s v="BLUE.SS.20231109.CC"/>
        <s v="BLUE.SS.20231218.CC"/>
        <s v="BLUE.SS.20240109.CC"/>
        <s v="BLUE.SS.20240215.CC"/>
        <s v="PRIN.20160830.AMC.SESTON.1"/>
        <s v="PRIN.20160906.AMC.SESTON.1"/>
        <s v="PRIN.20160915.AMC.SESTON.1"/>
        <s v="PRIN.20161004.AMC.SESTON.1"/>
        <s v="PRIN.20161011.AMC.SESTON.1"/>
        <s v="PRIN.20161101.AMC.SESTON.1"/>
        <s v="PRIN.20161213.AMC.SESTON.1"/>
        <s v="PRIN.SS.20170404.CC"/>
        <s v="PRIN.SS.20170418.CC"/>
        <s v="PRIN.SS.20170509.CC"/>
        <s v="PRIN.SS.20170523.CC"/>
        <s v="PRIN.SS.20170606.CC"/>
        <s v="PRIN.SS.20170711.CC"/>
        <s v="PRIN.SS.20170801.CC"/>
        <s v="PRIN.SS.20170905.CC"/>
        <s v="PRIN.SS.20171003.CC"/>
        <s v="PRIN.SS.20171107.CC"/>
        <s v="PRIN.SS.20171205.CC"/>
        <s v="PRIN.SS.20180102.CC"/>
        <s v="PRIN.SS.20180108.CC"/>
        <s v="PRIN.SS.20180206.CC"/>
        <s v="PRIN.SS.20180306.CC"/>
        <s v="PRIN.SS.20180403.CC"/>
        <s v="PRIN.SS.20180501.CC"/>
        <s v="PRIN.SS.20180605.CC"/>
        <s v="PRIN.RE.20180724.CC"/>
        <s v="PRIN.RE.20180807.CC"/>
        <s v="PRIN.RE.20180904.CC"/>
        <s v="PRIN.SS.20181002.CC"/>
        <s v="PRIN.SS.20181127.CC"/>
        <s v="PRIN.SS.20181204.CC"/>
        <s v="PRIN.SS.20190108.CC"/>
        <s v="PRIN.SS.20190205.CC"/>
        <s v="PRIN.SS.20190305.CC"/>
        <s v="PRIN.SS.20190402.CC"/>
        <s v="PRIN.SS.20190514.CC"/>
        <s v="PRIN.SS.20190604.CC"/>
        <s v="PRIN.SS.20190730.CC"/>
        <s v="PRIN.SS.20190806.CC"/>
        <s v="PRIN.SS.20190903.CC"/>
        <s v="PRIN.SS.20191001.CC"/>
        <s v="PRIN.SS.20191105.CC"/>
        <s v="PRIN.SS.20191217.CC"/>
        <s v="PRIN.SS.20200107.CC"/>
        <s v="PRIN.SS.20200211.CC"/>
        <s v="PRIN.SS.20201020.CC"/>
        <s v="PRIN.SS.20201201.CC"/>
        <s v="PRIN.SS.20210309.CC"/>
        <s v="PRIN.SS.20210413.CC"/>
        <s v="PRIN.SS.20210504.CC"/>
        <s v="PRIN.RE.20210601.CC"/>
        <s v="PRIN.SS.20210706.CC"/>
        <s v="PRIN.SS.20210810.CC"/>
        <s v="PRIN.SS.20210928.CC"/>
        <s v="PRIN.SS.20211005.CC"/>
        <s v="PRIN.SS.20211102.CC"/>
        <s v="PRIN.SS.20211207.CC"/>
        <s v="PRIN.SS.20220118.CC"/>
        <s v="PRIN.SS.20220201.CC"/>
        <s v="PRIN.SS.20220301.CC"/>
        <s v="PRIN.SS.20220405.CC"/>
        <s v="PRIN.RE.20220503.CC"/>
        <s v="PRIN.SS.20220621.CC"/>
        <s v="PRIN.SS.20220705.CC"/>
        <s v="PRIN.RE.20220802.CC"/>
        <s v="PRIN.SS.20220906.CC"/>
        <s v="PRIN.RE.20221011.CC"/>
        <s v="PRIN.SS.20221101.CC"/>
        <s v="PRIN.SS.20221212.CC"/>
        <s v="PRIN.SS.20230117.CC"/>
        <s v="PRIN.SS.20230307.CC"/>
        <s v="PRIN.SS.20230504.CC"/>
        <s v="PRIN.SS.20230508.CC"/>
        <s v="PRIN.SS.20230608.CC"/>
        <s v="PRIN.SS.20230706.CC"/>
        <s v="PRIN.SS.20230801.CC"/>
        <s v="PRIN.SS.20231106.CC"/>
        <s v="PRIN.SS.20231219.CC"/>
        <s v="PRIN.SS.20240102.CC"/>
        <s v="BLDE.SS.20180306.CC"/>
        <s v="BLDE.SS.20180403.CC"/>
        <s v="BLDE.SS.20180501.CC"/>
        <s v="BLDE.SS.20180605.CC"/>
        <s v="BLDE.SS.20180702.CC"/>
        <s v="BLDE.SS.20180807.CC"/>
        <s v="BLDE.SS.20180904.CC"/>
        <s v="BLDE.SS.20181002.CC"/>
        <s v="BLDE.SS.20181106.CC"/>
        <s v="BLDE.SS.20181204.CC"/>
        <s v="BLDE.SS.20190130.CC"/>
        <s v="BLDE.SS.20190205.CC"/>
        <s v="BLDE.SS.20190305.CC"/>
        <s v="BLDE.SS.20190403.CC"/>
        <s v="BLDE.SS.20190502.CC"/>
        <s v="BLDE.SS.20190604.CC"/>
        <s v="BLDE.SS.20190702.CC"/>
        <s v="BLDE.SS.20190805.CC"/>
        <s v="BLDE.SS.20190904.CC"/>
        <s v="BLDE.SS.20191001.CC"/>
        <s v="BLDE.SS.20191107.CC"/>
        <s v="BLDE.SS.20191203.CC"/>
        <s v="BLDE.SS.20200107.CC"/>
        <s v="BLDE.SS.20200204.CC"/>
        <s v="BLDE.SS.20200303.CC"/>
        <s v="BLDE.SS.20200706.CC"/>
        <s v="BLDE.SS.20200811.CC"/>
        <s v="BLDE.SS.20200901.CC"/>
        <s v="BLDE.SS.20201008.CC"/>
        <s v="BLDE.SS.20210105.CC"/>
        <s v="BLDE.SS.20210202.CC"/>
        <s v="BLDE.SS.20210302.CC"/>
        <s v="BLDE.SS.20210512.CC"/>
        <s v="BLDE.SS.20210603.CC"/>
        <s v="BLDE.SS.20210706.CC"/>
        <s v="BLDE.SS.20210804.CC"/>
        <s v="BLDE.SS.20210908.CC"/>
        <s v="BLDE.SS.20211005.CC"/>
        <s v="BLDE.SS.20211109.CC"/>
        <s v="BLDE.SS.20211214.CC"/>
        <s v="BLDE.SS.20220104.CC"/>
        <s v="BLDE.SS.20220201.CC"/>
        <s v="BLDE.SS.20220301.CC"/>
        <s v="BLDE.SS.20220413.CC"/>
        <s v="BLDE.SS.20220504.CC"/>
        <s v="BLDE.SS.20220607.CC"/>
        <s v="BLDE.SS.20221207.CC"/>
        <s v="BLDE.SS.20230110.CC"/>
        <s v="BLDE.SS.20230207.CC"/>
        <s v="BLDE.SS.20230314.CC"/>
        <s v="BLDE.SS.20230405.CC"/>
        <s v="BLDE.SS.20230503.CC"/>
        <s v="BLDE.SS.20230606.CC"/>
        <s v="BLDE.SS.20230718.CC"/>
        <s v="BLDE.SS.20230823.CC"/>
        <s v="BLDE.SS.20231120.CC"/>
        <s v="BLDE.SS.20231205.CC"/>
        <s v="BLDE.SS.20240109.CC"/>
        <s v="BLDE.SS.20240213.CC"/>
        <s v="COMO.SS.20170412.CC"/>
        <s v="COMO.SS.20170510.CC"/>
        <s v="COMO.SS.20170710.CC"/>
        <s v="COMO.SS.20170808.CC"/>
        <s v="COMO.SS.20170911.CC"/>
        <s v="COMO.SS.20171012.CC"/>
        <s v="COMO.SS.20171115.CC"/>
        <s v="COMO.SS.20171211.CC"/>
        <s v="COMO.SS.20180116.CC"/>
        <s v="COMO.SS.20180220.CC"/>
        <s v="COMO.SS.20180320.CC"/>
        <s v="COMO.SS.20180424.CC"/>
        <s v="COMO.SS.20180522.CC"/>
        <s v="COMO.SS.20180619.CC"/>
        <s v="COMO.SS.20180717.CC"/>
        <s v="COMO.SS.20180821.CC"/>
        <s v="COMO.SS.20180918.CC"/>
        <s v="COMO.SS.20181017.CC"/>
        <s v="COMO.SS.20181120.CC"/>
        <s v="COMO.SS.20181217.CC"/>
        <s v="COMO.SS.20190114.CC"/>
        <s v="COMO.SS.20190219.CC"/>
        <s v="COMO.SS.20190319.CC"/>
        <s v="COMO.SS.20190423.CC"/>
        <s v="COMO.SS.20190521.CC"/>
        <s v="COMO.SS.20190618.CC"/>
        <s v="COMO.SS.20190716.CC"/>
        <s v="COMO.SS.20190820.CC"/>
        <s v="COMO.SS.20190917.CC"/>
        <s v="COMO.SS.20191015.CC"/>
        <s v="COMO.SS.20191119.CC"/>
        <s v="COMO.SS.20191217.CC"/>
        <s v="COMO.SS.20200114.CC"/>
        <s v="COMO.SS.20200211.CC"/>
        <s v="COMO.SS.20200310.CC"/>
        <s v="COMO.SS.20200609.CC"/>
        <s v="COMO.SS.20200714.CC"/>
        <s v="COMO.SS.20200811.CC"/>
        <s v="COMO.SS.20200909.CC"/>
        <s v="COMO.SS.20201013.CC"/>
        <s v="COMO.SS.20201116.CC"/>
        <s v="COMO.SS.20201208.CC"/>
        <s v="COMO.SS.20210114.CC"/>
        <s v="COMO.SS.20210309.CC"/>
        <s v="COMO.SS.20210413.CC"/>
        <s v="COMO.SS.20210511.CC"/>
        <s v="COMO.SS.20210608.CC"/>
        <s v="COMO.SS.20210713.CC"/>
        <s v="COMO.SS.20210810.CC"/>
        <s v="COMO.SS.20210914.CC"/>
        <s v="COMO.SS.20211012.CC"/>
        <s v="COMO.SS.20211109.CC"/>
        <s v="COMO.SS.20211214.CC"/>
        <s v="COMO.SS.20220113.CC"/>
        <s v="COMO.SS.20220208.CC"/>
        <s v="COMO.SS.20220308.CC"/>
        <s v="COMO.SS.20220419.CC"/>
        <s v="COMO.SS.20220510.CC"/>
        <s v="COMO.SS.20220607.CC"/>
        <s v="COMO.SS.20220714.CC"/>
        <s v="COMO.SS.20220809.CC"/>
        <s v="COMO.SS.20220914.CC"/>
        <s v="COMO.SS.20221011.CC"/>
        <s v="COMO.SS.20221114.CC"/>
        <s v="COMO.SS.20221212.CC"/>
        <s v="COMO.SS.20230110.CC"/>
        <s v="COMO.SS.20230221.CC"/>
        <s v="COMO.SS.20230314.CC"/>
        <s v="COMO.SS.20230411.CC"/>
        <s v="COMO.SS.20230509.CC"/>
        <s v="COMO.SS.20230613.CC"/>
        <s v="COMO.SS.20230710.CC"/>
        <s v="COMO.SS.20230808.CC"/>
        <s v="COMO.SS.20230912.CC"/>
        <s v="COMO.SS.20231010.CC"/>
        <s v="COMO.SS.20231115.CC"/>
        <s v="COMO.SS.20231212.CC"/>
        <s v="COMO.SS.20240213.CC"/>
        <s v="WLOU.SS.20170509.CC"/>
        <s v="WLOU.SS.20170615.CC"/>
        <s v="WLOU.SS.20170713.CC"/>
        <s v="WLOU.SS.20170810.CC"/>
        <s v="WLOU.SS.20170914.CC"/>
        <s v="WLOU.SS.20171010.CC"/>
        <s v="WLOU.SS.20171114.CC"/>
        <s v="WLOU.SS.20171213.CC"/>
        <s v="WLOU.SS.20180109.CC"/>
        <s v="WLOU.SS.20180213.CC"/>
        <s v="WLOU.SS.20180313.CC"/>
        <s v="WLOU.SS.20180417.CC"/>
        <s v="WLOU.SS.20180508.CC"/>
        <s v="WLOU.SS.20180612.CC"/>
        <s v="WLOU.SS.20180710.CC"/>
        <s v="WLOU.SS.20180816.CC"/>
        <s v="WLOU.SS.20180911.CC"/>
        <s v="WLOU.SS.20181009.CC"/>
        <s v="WLOU.SS.20181113.CC"/>
        <s v="WLOU.SS.20181211.CC"/>
        <s v="WLOU.SS.20190108.CC"/>
        <s v="WLOU.SS.20190211.CC"/>
        <s v="WLOU.SS.20190312.CC"/>
        <s v="WLOU.SS.20190416.CC"/>
        <s v="WLOU.SS.20190507.CC"/>
        <s v="WLOU.SS.20190611.CC"/>
        <s v="WLOU.SS.20190709.CC"/>
        <s v="WLOU.SS.20190813.CC"/>
        <s v="WLOU.SS.20190910.CC"/>
        <s v="WLOU.SS.20191008.CC"/>
        <s v="WLOU.SS.20191112.CC"/>
        <s v="WLOU.SS.20191210.CC"/>
        <s v="WLOU.SS.20200121.CC"/>
        <s v="WLOU.SS.20200218.CC"/>
        <s v="WLOU.SS.20200317.CC"/>
        <s v="WLOU.SS.20200616.CC"/>
        <s v="WLOU.SS.20200721.CC"/>
        <s v="WLOU.SS.20200916.CC"/>
        <s v="WLOU.SS.20201110.CC"/>
        <s v="WLOU.SS.20201215.CC"/>
        <s v="WLOU.SS.20210119.CC"/>
        <s v="WLOU.SS.20210216.CC"/>
        <s v="WLOU.SS.20210317.CC"/>
        <s v="WLOU.SS.20210420.CC"/>
        <s v="WLOU.SS.20210518.CC"/>
        <s v="WLOU.SS.20210615.CC"/>
        <s v="WLOU.SS.20210720.CC"/>
        <s v="WLOU.SS.20210817.CC"/>
        <s v="WLOU.SS.20210921.CC"/>
        <s v="WLOU.SS.20211019.CC"/>
        <s v="WLOU.SS.20211116.CC"/>
        <s v="WLOU.SS.20220118.CC"/>
        <s v="WLOU.SS.20220214.CC"/>
        <s v="WLOU.SS.20220315.CC"/>
        <s v="WLOU.SS.20220420.CC"/>
        <s v="WLOU.SS.20220516.CC"/>
        <s v="WLOU.SS.20220614.CC"/>
        <s v="WLOU.SS.20220719.CC"/>
        <s v="WLOU.SS.20220817.CC"/>
        <s v="WLOU.SS.20220921.CC"/>
        <s v="WLOU.SS.20221018.CC"/>
        <s v="WLOU.SS.20221116.CC"/>
        <s v="WLOU.SS.20221214.CC"/>
        <s v="WLOU.SS.20230117.CC"/>
        <s v="WLOU.SS.20230227.CC"/>
        <s v="WLOU.SS.20230321.CC"/>
        <s v="WLOU.SS.20230424.CC"/>
        <s v="WLOU.SS.20230516.CC"/>
        <s v="WLOU.SS.20230614.CC"/>
        <s v="WLOU.SS.20230718.CC"/>
        <s v="WLOU.SS.20230815.CC"/>
        <s v="WLOU.SS.20230919.CC"/>
        <s v="WLOU.SS.20231003.CC"/>
        <s v="WLOU.SS.20231120.CC"/>
        <s v="WLOU.SS.20231213.CC"/>
        <s v="WLOU.SS.20240122.CC"/>
        <s v="SYCA.SS.20170620.CC"/>
        <s v="SYCA.SS.20170711.CC"/>
        <s v="SYCA.SS.20170801.CC"/>
        <s v="SYCA.SS.20170905.CC"/>
        <s v="SYCA.RE.20171003.CC"/>
        <s v="SYCA.RE.20180717.CC"/>
        <s v="SYCA.RE.20180807.CC"/>
        <s v="SYCA.SS.20180904.CC"/>
        <s v="SYCA.SS.20181002.CC"/>
        <s v="SYCA.RE.20190108.CC"/>
        <s v="SYCA.RE.20190221.CC"/>
        <s v="SYCA.SS.20190319.CC"/>
        <s v="SYCA.SS.20190416.CC"/>
        <s v="SYCA.SS.20190528.CC"/>
        <s v="SYCA.SS.20190618.CC"/>
        <s v="SYCA.SS.20190716.CC"/>
        <s v="SYCA.SS.20190827.CC"/>
        <s v="SYCA.SS.20190910.CC"/>
        <s v="SYCA.SS.20191001.CC"/>
        <s v="SYCA.SS.20191119.CC"/>
        <s v="SYCA.SS.20191210.CC"/>
        <s v="SYCA.SS.20200114.CC"/>
        <s v="SYCA.SS.20200128.CC"/>
        <s v="SYCA.SS.20200310.CC"/>
        <s v="SYCA.SS.20200914.CC"/>
        <s v="SYCA.SS.20201005.CC"/>
        <s v="SYCA.RE.20201103.CC"/>
        <s v="SYCA.RE.20201201.CC"/>
        <s v="SYCA.SS.20210715.CC"/>
        <s v="SYCA.RE.20210803.CC"/>
        <s v="SYCA.RE.20210907.CC"/>
        <s v="SYCA.RE.20211005.CC"/>
        <s v="SYCA.RE.20211101.CC"/>
        <s v="SYCA.SS.20211206.CC"/>
        <s v="SYCA.SS.20220104.CC"/>
        <s v="SYCA.SS.20220208.CC"/>
        <s v="SYCA.SS.20220308.CC"/>
        <s v="SYCA.SS.20220405.CC"/>
        <s v="SYCA.SS.20220503.CC"/>
        <s v="SYCA.SS.20220531.CC"/>
        <s v="SYCA.SS.20220705.CC"/>
        <s v="SYCA.SS.20220801.CC"/>
        <s v="SYCA.SS.20220907.CC"/>
        <s v="SYCA.SS.20221004.CC"/>
        <s v="SYCA.SS.20221109.CC"/>
        <s v="SYCA.SS.20221214.CC"/>
        <s v="SYCA.SS.20230104.CC"/>
        <s v="SYCA.SS.20230214.CC"/>
        <s v="SYCA.SS.20230307.CC"/>
        <s v="SYCA.SS.20230411.CC"/>
        <s v="SYCA.SS.20230502.CC"/>
        <s v="SYCA.SS.20230606.CC"/>
        <s v="SYCA.SS.20230705.CC"/>
        <s v="SYCA.SS.20230801.CC"/>
        <s v="SYCA.SS.20230905.CC"/>
        <s v="SYCA.RE.20231003.CC"/>
        <s v="SYCA.RE.20231107.CC"/>
        <s v="SYCA.SS.20240206.CC"/>
        <s v="REDB.20170321.AMC.SESTON.1"/>
        <s v="REDB.20170404.AMC.SESTON.1"/>
        <s v="REDB.SS.20170502.CC"/>
        <s v="REDB.SS.20170606.CC"/>
        <s v="REDB.SS.20170711.CC"/>
        <s v="REDB.SS.20170801.CC"/>
        <s v="REDB.SS.20170905.CC"/>
        <s v="REDB.SS.20171003.CC"/>
        <s v="REDB.SS.20171108.CC"/>
        <s v="REDB.SS.20171205.CC"/>
        <s v="REDB.SS.20180102.CC"/>
        <s v="REDB.SS.20180206.CC"/>
        <s v="REDB.SS.20180306.CC"/>
        <s v="REDB.SS.20180411.CC"/>
        <s v="REDB.SS.20180501.CC"/>
        <s v="REDB.SS.20180605.CC"/>
        <s v="REDB.SS.20180702.CC"/>
        <s v="REDB.SS.20180807.CC"/>
        <s v="REDB.SS.20180904.CC"/>
        <s v="REDB.SS.20181001.CC"/>
        <s v="REDB.SS.20181106.CC"/>
        <s v="REDB.SS.20181204.CC"/>
        <s v="REDB.SS.20190108.CC"/>
        <s v="REDB.SS.20190211.CC"/>
        <s v="REDB.SS.20190311.CC"/>
        <s v="REDB.SS.20190401.CC"/>
        <s v="REDB.SS.20190501.CC"/>
        <s v="REDB.SS.20190604.CC"/>
        <s v="REDB.SS.20190709.CC"/>
        <s v="REDB.SS.20190807.CC"/>
        <s v="REDB.SS.20190903.CC"/>
        <s v="REDB.SS.20191001.CC"/>
        <s v="REDB.SS.20191105.CC"/>
        <s v="REDB.SS.20191203.CC"/>
        <s v="REDB.SS.20200122.CC"/>
        <s v="REDB.SS.20200204.CC"/>
        <s v="REDB.SS.20200304.CC"/>
        <s v="REDB.SS.20201005.CC"/>
        <s v="REDB.SS.20210210.CC"/>
        <s v="REDB.SS.20210302.CC"/>
        <s v="REDB.SS.20210405.CC"/>
        <s v="REDB.SS.20210503.CC"/>
        <s v="REDB.SS.20210602.CC"/>
        <s v="REDB.SS.20210706.CC"/>
        <s v="REDB.SS.20210803.CC"/>
        <s v="REDB.SS.20210907.CC"/>
        <s v="REDB.SS.20211026.CC"/>
        <s v="REDB.SS.20220111.CC"/>
        <s v="REDB.SS.20220201.CC"/>
        <s v="REDB.SS.20220301.CC"/>
        <s v="REDB.SS.20220405.CC"/>
        <s v="REDB.SS.20220502.CC"/>
        <s v="REDB.SS.20220608.CC"/>
        <s v="REDB.SS.20220705.CC"/>
        <s v="REDB.SS.20220809.CC"/>
        <s v="REDB.SS.20220906.CC"/>
        <s v="REDB.SS.20220926.CC"/>
        <s v="REDB.SS.20230104.CC"/>
        <s v="REDB.SS.20230207.CC"/>
        <s v="REDB.SS.20230314.CC"/>
        <s v="REDB.SS.20230328.CC"/>
        <s v="REDB.SS.20230426.CC"/>
        <s v="REDB.SS.20230606.CC"/>
        <s v="REDB.SS.20230705.CC"/>
        <s v="REDB.SS.20230801.CC"/>
        <s v="REDB.SS.20230906.CC"/>
        <s v="REDB.SS.20231004.CC"/>
        <s v="REDB.SS.20231107.CC"/>
        <s v="REDB.SS.20231205.CC"/>
        <s v="REDB.SS.20240109.CC"/>
        <s v="REDB.SS.20240206.CC"/>
        <s v="MART.SS.20171107.CC"/>
        <s v="MART.SS.20171212.CC"/>
        <s v="MART.SS.20180109.CC"/>
        <s v="MART.SS.20180213.CC"/>
        <s v="MART.SS.20180313.CC"/>
        <s v="MART.SS.20180410.CC"/>
        <s v="MART.SS.20180508.CC"/>
        <s v="MART.SS.20180612.CC"/>
        <s v="MART.SS.20180710.CC"/>
        <s v="MART.SS.20180814.CC"/>
        <s v="MART.SS.20180911.CC"/>
        <s v="MART.SS.20181009.CC"/>
        <s v="MART.SS.20181114.CC"/>
        <s v="MART.SS.20181211.CC"/>
        <s v="MART.SS.20190108.CC"/>
        <s v="MART.SS.20190219.CC"/>
        <s v="MART.SS.20190312.CC"/>
        <s v="MART.SS.20190416.CC"/>
        <s v="MART.SS.20190507.CC"/>
        <s v="MART.SS.20190611.CC"/>
        <s v="MART.SS.20190709.CC"/>
        <s v="MART.SS.20190813.CC"/>
        <s v="MART.SS.20190910.CC"/>
        <s v="MART.SS.20191015.CC"/>
        <s v="MART.SS.20191112.CC"/>
        <s v="MART.SS.20191210.CC"/>
        <s v="MART.SS.20200114.CC"/>
        <s v="MART.SS.20200211.CC"/>
        <s v="MART.SS.20200310.CC"/>
        <s v="MART.SS.20200714.CC"/>
        <s v="MART.SS.20200811.CC"/>
        <s v="MART.SS.20200922.CC"/>
        <s v="MART.SS.20201020.CC"/>
        <s v="MART.SS.20201117.CC"/>
        <s v="MART.SS.20201208.CC"/>
        <s v="MART.SS.20210126.CC"/>
        <s v="MART.SS.20210223.CC"/>
        <s v="MART.SS.20210323.CC"/>
        <s v="MART.SS.20210406.CC"/>
        <s v="MART.SS.20210511.CC"/>
        <s v="MART.SS.20210601.CC"/>
        <s v="MART.SS.20210706.CC"/>
        <s v="MART.SS.20210817.CC"/>
        <s v="MART.SS.20210907.CC"/>
        <s v="MART.SS.20211005.CC"/>
        <s v="MART.SS.20211109.CC"/>
        <s v="MART.SS.20211214.CC"/>
        <s v="MART.RE.20220111.CC"/>
        <s v="MART.SS.20220208.CC"/>
        <s v="MART.SS.20220308.CC"/>
        <s v="MART.SS.20220419.CC"/>
        <s v="MART.SS.20220503.CC"/>
        <s v="MART.SS.20220531.CC"/>
        <s v="MART.SS.20220712.CC"/>
        <s v="MART.SS.20220802.CC"/>
        <s v="MART.SS.20220913.CC"/>
        <s v="MART.SS.20221004.CC"/>
        <s v="MART.SS.20221108.CC"/>
        <s v="MART.SS.20221212.CC"/>
        <s v="MART.SS.20230117.CC"/>
        <s v="MART.SS.20230207.CC"/>
        <s v="MART.SS.20230307.CC"/>
        <s v="MART.SS.20230412.CC"/>
        <s v="MART.SS.20230509.CC"/>
        <s v="MART.SS.20230613.CC"/>
        <s v="MART.SS.20230705.CC"/>
        <s v="MART.SS.20230808.CC"/>
        <s v="MART.SS.20230911.CC"/>
        <s v="MART.SS.20231002.CC"/>
        <s v="MART.SS.20231106.CC"/>
        <s v="MART.RE.20231204.CC"/>
        <s v="MART.SS.20240108.CC"/>
        <s v="MART.SS.20240206.CC"/>
        <s v="MCRA.SS.20170613.CC"/>
        <s v="MCRA.SS.20170711.CC"/>
        <s v="MCRA.SS.20170815.CC"/>
        <s v="MCRA.SS.20170919.CC"/>
        <s v="MCRA.SS.20171017.CC"/>
        <s v="MCRA.SS.20171114.CC"/>
        <s v="MCRA.SS.20171212.CC"/>
        <s v="MCRA.SS.20180123.CC"/>
        <s v="MCRA.SS.20180314.CC"/>
        <s v="MCRA.SS.20180328.CC"/>
        <s v="MCRA.SS.20180424.CC"/>
        <s v="MCRA.SS.20180522.CC"/>
        <s v="MCRA.SS.20180626.CC"/>
        <s v="MCRA.SS.20180724.CC"/>
        <s v="MCRA.SS.20180828.CC"/>
        <s v="MCRA.SS.20180925.CC"/>
        <s v="MCRA.SS.20181023.CC"/>
        <s v="MCRA.SS.20181127.CC"/>
        <s v="MCRA.SS.20181218.CC"/>
        <s v="MCRA.SS.20190123.CC"/>
        <s v="MCRA.SS.20190423.CC"/>
        <s v="MCRA.SS.20190521.CC"/>
        <s v="MCRA.SS.20190625.CC"/>
        <s v="MCRA.SS.20190723.CC"/>
        <s v="MCRA.SS.20190801.CC"/>
        <s v="MCRA.SS.20190806.CC"/>
        <s v="MCRA.SS.20190827.CC"/>
        <s v="MCRA.SS.20190924.CC"/>
        <s v="MCRA.SS.20191022.CC"/>
        <s v="MCRA.SS.20191126.CC"/>
        <s v="MCRA.SS.20191219.CC"/>
        <s v="MCRA.SS.20200128.CC"/>
        <s v="MCRA.SS.20200213.CC"/>
        <s v="MCRA.SS.20200312.CC"/>
        <s v="MCRA.SS.20200707.CC"/>
        <s v="MCRA.SS.20200804.CC"/>
        <s v="MCRA.SS.20200901.CC"/>
        <s v="MCRA.SS.20201202.CC"/>
        <s v="MCRA.SS.20210202.CC"/>
        <s v="MCRA.SS.20210303.CC"/>
        <s v="MCRA.SS.20210426.CC"/>
        <s v="MCRA.SS.20210513.CC"/>
        <s v="MCRA.SS.20210608.CC"/>
        <s v="MCRA.SS.20210713.CC"/>
        <s v="MCRA.SS.20210803.CC"/>
        <s v="MCRA.SS.20210907.CC"/>
        <s v="MCRA.SS.20210928.CC"/>
        <s v="MCRA.SS.20211116.CC"/>
        <s v="MCRA.SS.20211207.CC"/>
        <s v="MCRA.SS.20220125.CC"/>
        <s v="MCRA.SS.20220201.CC"/>
        <s v="MCRA.SS.20220208.CC"/>
        <s v="MCRA.SS.20220301.CC"/>
        <s v="MCRA.SS.20220405.CC"/>
        <s v="MCRA.SS.20220510.CC"/>
        <s v="MCRA.SS.20220705.CC"/>
        <s v="MCRA.SS.20220802.CC"/>
        <s v="MCRA.SS.20220830.CC"/>
        <s v="MCRA.SS.20230110.CC"/>
        <s v="MCRA.SS.20230131.CC"/>
        <s v="MCRA.SS.20230315.CC"/>
        <s v="MCRA.SS.20230410.CC"/>
        <s v="MCRA.SS.20230502.CC"/>
        <s v="MCRA.SS.20230607.CC"/>
        <s v="MCRA.SS.20230712.CC"/>
        <s v="MCRA.SS.20230802.CC"/>
        <s v="MCRA.SS.20231213.CC"/>
        <s v="MCRA.SS.20240104.CC"/>
        <s v="MCRA.SS.20240205.CC"/>
        <s v="BIGC.SS.20180313.CC"/>
        <s v="BIGC.SS.20180410.CC"/>
        <s v="BIGC.SS.20180508.CC"/>
        <s v="BIGC.SS.20180605.CC"/>
        <s v="BIGC.SS.20180702.CC"/>
        <s v="BIGC.SS.20180814.CC"/>
        <s v="BIGC.SS.20180911.CC"/>
        <s v="BIGC.SS.20181009.CC"/>
        <s v="BIGC.SS.20181106.CC"/>
        <s v="BIGC.SS.20181204.CC"/>
        <s v="BIGC.SS.20190128.CC"/>
        <s v="BIGC.SS.20190304.CC"/>
        <s v="BIGC.SS.20190312.CC"/>
        <s v="BIGC.SS.20190409.CC"/>
        <s v="BIGC.SS.20190507.CC"/>
        <s v="BIGC.SS.20190522.CC"/>
        <s v="BIGC.SS.20190604.CC"/>
        <s v="BIGC.SS.20190701.CC"/>
        <s v="BIGC.SS.20190814.CC"/>
        <s v="BIGC.SS.20190904.CC"/>
        <s v="BIGC.SS.20190910.CC"/>
        <s v="BIGC.SS.20190918.CC"/>
        <s v="BIGC.SS.20191008.CC"/>
        <s v="BIGC.SS.20191105.CC"/>
        <s v="BIGC.SS.20191204.CC"/>
        <s v="BIGC.SS.20200107.CC"/>
        <s v="BIGC.SS.20200211.CC"/>
        <s v="BIGC.SS.20200310.CC"/>
        <s v="BIGC.SS.20200707.CC"/>
        <s v="BIGC.SS.20201020.CC"/>
        <s v="BIGC.SS.20201103.CC"/>
        <s v="BIGC.SS.20210209.CC"/>
        <s v="BIGC.SS.20210315.CC"/>
        <s v="BIGC.SS.20210412.CC"/>
        <s v="BIGC.SS.20210511.CC"/>
        <s v="BIGC.SS.20210608.CC"/>
        <s v="BIGC.SS.20210713.CC"/>
        <s v="BIGC.SS.20210810.CC"/>
        <s v="BIGC.SS.20210830.CC"/>
        <s v="BIGC.SS.20211011.CC"/>
        <s v="BIGC.SS.20211108.CC"/>
        <s v="BIGC.SS.20220112.CC"/>
        <s v="BIGC.SS.20220207.CC"/>
        <s v="BIGC.SS.20220308.CC"/>
        <s v="BIGC.SS.20220404.CC"/>
        <s v="BIGC.SS.20220502.CC"/>
        <s v="BIGC.SS.20220607.CC"/>
        <s v="BIGC.SS.20220711.CC"/>
        <s v="BIGC.SS.20220808.CC"/>
        <s v="BIGC.SS.20220906.CC"/>
        <s v="BIGC.SS.20221017.CC"/>
        <s v="BIGC.SS.20221114.CC"/>
        <s v="BIGC.SS.20221213.CC"/>
        <s v="BIGC.SS.20230208.CC"/>
        <s v="BIGC.SS.20230510.CC"/>
        <s v="BIGC.SS.20230619.CC"/>
        <s v="BIGC.SS.20230710.CC"/>
        <s v="BIGC.SS.20230807.CC"/>
        <s v="BIGC.SS.20230905.CC"/>
        <s v="BIGC.SS.20231002.CC"/>
        <s v="BIGC.SS.20231114.CC"/>
        <s v="BIGC.SS.20231219.CC"/>
        <s v="BIGC.SS.20240108.CC"/>
        <s v="BIGC.SS.20240205.CC"/>
        <s v="TECR.SS.20181112.CC"/>
        <s v="TECR.SS.20181211.CC"/>
        <s v="TECR.SS.20190122.CC"/>
        <s v="TECR.SS.20190319.CC"/>
        <s v="TECR.SS.20190416.CC"/>
        <s v="TECR.SS.20190515.CC"/>
        <s v="TECR.SS.20190611.CC"/>
        <s v="TECR.SS.20190717.CC"/>
        <s v="TECR.SS.20190731.CC"/>
        <s v="TECR.SS.20190807.CC"/>
        <s v="TECR.SS.20190903.CC"/>
        <s v="TECR.SS.20191001.CC"/>
        <s v="TECR.SS.20191113.CC"/>
        <s v="TECR.SS.20200108.CC"/>
        <s v="TECR.SS.20200219.CC"/>
        <s v="TECR.SS.20200303.CC"/>
        <s v="TECR.SS.20200706.CC"/>
        <s v="TECR.SS.20201028.CC"/>
        <s v="TECR.SS.20201117.CC"/>
        <s v="TECR.SS.20210217.CC"/>
        <s v="TECR.SS.20210302.CC"/>
        <s v="TECR.SS.20210505.CC"/>
        <s v="TECR.SS.20210601.CC"/>
        <s v="TECR.SS.20210714.CC"/>
        <s v="TECR.SS.20210803.CC"/>
        <s v="TECR.SS.20210901.CC"/>
        <s v="TECR.SS.20211109.CC"/>
        <s v="TECR.SS.20220118.CC"/>
        <s v="TECR.SS.20220201.CC"/>
        <s v="TECR.SS.20220301.CC"/>
        <s v="TECR.SS.20220329.CC"/>
        <s v="TECR.SS.20220503.CC"/>
        <s v="TECR.SS.20220601.CC"/>
        <s v="TECR.SS.20220705.CC"/>
        <s v="TECR.SS.20220802.CC"/>
        <s v="TECR.SS.20220829.CC"/>
        <s v="TECR.SS.20220928.CC"/>
        <s v="TECR.SS.20221122.CC"/>
        <s v="TECR.SS.20221129.CC"/>
        <s v="TECR.SS.20230704.CC"/>
        <s v="TECR.SS.20230809.CC"/>
        <s v="TECR.SS.20230829.CC"/>
        <s v="TECR.SS.20231003.CC"/>
        <s v="TECR.SS.20231101.CC"/>
        <s v="TECR.SS.20231212.CC"/>
        <s v="TECR.SS.20240102.CC"/>
        <s v="OKSR.SS.20170606.CC"/>
        <s v="OKSR.SS.20170613.CC"/>
        <s v="OKSR.SS.20170620.CC"/>
        <s v="OKSR.SS.20170627.CC"/>
        <s v="OKSR.SS.20170711.CC"/>
        <s v="OKSR.SS.20170718.CC"/>
        <s v="OKSR.SS.20170725.CC"/>
        <s v="OKSR.SS.20170801.CC"/>
        <s v="OKSR.SS.20170808.CC"/>
        <s v="OKSR.SS.20170822.CC"/>
        <s v="OKSR.SS.20170905.CC"/>
        <s v="OKSR.SS.20170912.CC"/>
        <s v="OKSR.SS.20180529.CC"/>
        <s v="OKSR.SS.20180612.CC"/>
        <s v="OKSR.SS.20180710.CC"/>
        <s v="OKSR.SS.20180731.CC"/>
        <s v="OKSR.SS.20180807.CC"/>
        <s v="OKSR.SS.20180814.CC"/>
        <s v="OKSR.SS.20180821.CC"/>
        <s v="OKSR.SS.20180911.CC"/>
        <s v="OKSR.SS.20180918.CC"/>
        <s v="OKSR.SS.20180925.CC"/>
        <s v="OKSR.SS.20181009.CC"/>
        <s v="OKSR.SS.20181016.CC"/>
        <s v="OKSR.SS.20190611.CC"/>
        <s v="OKSR.SS.20190618.CC"/>
        <s v="OKSR.SS.20190709.CC"/>
        <s v="OKSR.SS.20190723.CC"/>
        <s v="OKSR.SS.20190806.CC"/>
        <s v="OKSR.SS.20190813.CC"/>
        <s v="OKSR.SS.20190820.CC"/>
        <s v="OKSR.SS.20190903.CC"/>
        <s v="OKSR.SS.20190910.CC"/>
        <s v="OKSR.SS.20190917.CC"/>
        <s v="OKSR.SS.20190924.CC"/>
        <s v="OKSR.SS.20191001.CC"/>
        <s v="OKSR.SS.20191009.CC"/>
        <s v="OKSR.SS.20200602.CC"/>
        <s v="OKSR.SS.20200617.CC"/>
        <s v="OKSR.SS.20200701.CC"/>
        <s v="OKSR.SS.20200728.CC"/>
        <s v="OKSR.SS.20200803.CC"/>
        <s v="OKSR.SS.20200810.CC"/>
        <s v="OKSR.SS.20200824.CC"/>
        <s v="OKSR.SS.20200831.CC"/>
        <s v="OKSR.SS.20200907.CC"/>
        <s v="OKSR.SS.20200921.CC"/>
        <s v="OKSR.SS.20210525.CC"/>
        <s v="OKSR.SS.20210601.CC"/>
        <s v="OKSR.SS.20210608.CC"/>
        <s v="OKSR.SS.20210621.CC"/>
        <s v="OKSR.SS.20210705.CC"/>
        <s v="OKSR.SS.20210720.CC"/>
        <s v="OKSR.SS.20210803.CC"/>
        <s v="OKSR.SS.20210817.CC"/>
        <s v="OKSR.SS.20210906.CC"/>
        <s v="OKSR.SS.20210914.CC"/>
        <s v="OKSR.SS.20210921.CC"/>
        <s v="OKSR.SS.20211011.CC"/>
        <s v="OKSR.SS.20220606.CC"/>
        <s v="OKSR.SS.20220611.CC"/>
        <s v="OKSR.SS.20220618.CC"/>
        <s v="OKSR.SS.20220702.CC"/>
        <s v="OKSR.SS.20220709.CC"/>
        <s v="OKSR.SS.20220716.CC"/>
        <s v="OKSR.SS.20220730.CC"/>
        <s v="OKSR.SS.20220813.CC"/>
        <s v="OKSR.SS.20220827.CC"/>
        <s v="OKSR.SS.20220913.CC"/>
        <s v="OKSR.SS.20221003.CC"/>
        <s v="OKSR.SS.20221011.CC"/>
        <s v="OKSR.SS.20230529.CC"/>
        <s v="OKSR.SS.20230605.CC"/>
        <s v="OKSR.SS.20230612.CC"/>
        <s v="OKSR.SS.20230619.CC"/>
        <s v="OKSR.SS.20230717.CC"/>
        <s v="OKSR.SS.20230731.CC"/>
        <s v="OKSR.SS.20230807.CC"/>
        <s v="OKSR.SS.20230814.CC"/>
        <s v="OKSR.SS.20230828.CC"/>
        <s v="OKSR.SS.20230911.CC"/>
        <s v="OKSR.SS.20230918.CC"/>
        <s v="OKSR.SS.20231003.CC"/>
        <s v="OKSR.SS.20231024.CC"/>
        <s v="TOOK.C0.20170307.CC"/>
        <s v="TOOK.C0.20170429.CC"/>
        <s v="TOOK.IN.20170606.CC"/>
        <s v="TOOK.C1.20170627.CC"/>
        <s v="TOOK.C2.20170627.CC"/>
        <s v="TOOK.OT.20170627.CC"/>
        <s v="TOOK.IN.20170627.CC"/>
        <s v="TOOK.IN.20170704.CC"/>
        <s v="TOOK.C1.20170704.CC"/>
        <s v="TOOK.C2.20170704.CC"/>
        <s v="TOOK.OT.20170704.CC"/>
        <s v="TOOK.C1.20170801.CC"/>
        <s v="TOOK.C2.20170801.CC"/>
        <s v="TOOK.OT.20170801.CC"/>
        <s v="TOOK.IN.20170801.CC"/>
        <s v="TOOK.C0.20170905.CC"/>
        <s v="TOOK.OT.20170905.CC"/>
        <s v="TOOK.IN.20170905.CC"/>
        <s v="TOOK.C0.20171107.CC"/>
        <s v="TOOK.C0.20180109.CC"/>
        <s v="TOOK.C0.20180306.CC"/>
        <s v="TOOK.C0.20180605.CC"/>
        <s v="TOOK.OT.20180605.CC"/>
        <s v="TOOK.IN.20180605.CC"/>
        <s v="TOOK.C1.20180703.CC"/>
        <s v="TOOK.C2.20180703.CC"/>
        <s v="TOOK.OT.20180703.CC"/>
        <s v="TOOK.IN.20180703.CC"/>
        <s v="TOOK.C0.20180904.CC"/>
        <s v="TOOK.OT.20180904.CC"/>
        <s v="TOOK.IN.20180904.CC"/>
        <s v="TOOK.OT.20181106.CC"/>
        <s v="TOOK.C0.20181106.CC"/>
        <s v="TOOK.IN.20181106.CC"/>
        <s v="TOOK.C0.20190205.CC"/>
        <s v="TOOK.C0.20190305.CC"/>
        <s v="TOOK.C0.20190507.CC"/>
        <s v="TOOK.C1.20190709.CC"/>
        <s v="TOOK.C2.20190709.CC"/>
        <s v="TOOK.OT.20190709.CC"/>
        <s v="TOOK.IN.20190709.CC"/>
        <s v="TOOK.C1.20190903.CC"/>
        <s v="TOOK.OT.20190903.CC"/>
        <s v="TOOK.IN.20190903.CC"/>
        <s v="TOOK.C0.20191203.CC"/>
        <s v="TOOK.RE.20200303.CC"/>
        <s v="TOOK.IN.20200625.CC"/>
        <s v="TOOK.OT.20200625.CC"/>
        <s v="TOOK.C1.20200625.CC"/>
        <s v="TOOK.C2.20200625.CC"/>
        <s v="TOOK.C1.20200707.CC"/>
        <s v="TOOK.C2.20200707.CC"/>
        <s v="TOOK.IN.20200707.CC"/>
        <s v="TOOK.OT.20200707.CC"/>
        <s v="TOOK.IN.20200907.CC"/>
        <s v="TOOK.C1.20200907.CC"/>
        <s v="TOOK.C2.20200907.CC"/>
        <s v="TOOK.OT.20200907.CC"/>
        <s v="TOOK.C0.20210504.CC"/>
        <s v="TOOK.C1.20210706.CC"/>
        <s v="TOOK.C2.20210706.CC"/>
        <s v="TOOK.OT.20210706.CC"/>
        <s v="TOOK.IN.20210706.CC"/>
        <s v="TOOK.C0.20210906.CC"/>
        <s v="TOOK.OT.20210906.CC"/>
        <s v="TOOK.IN.20210906.CC"/>
        <s v="TOOK.C0.20211108.CC"/>
        <s v="TOOK.C0.20220315.CC"/>
        <s v="TOOK.C0.20220502.CC"/>
        <s v="TOOK.IF.20220530.CC"/>
        <s v="TOOK.OF.20220530.CC"/>
        <s v="TOOK.C0.20220530.CC"/>
        <s v="TOOK.IF.20220702.CC"/>
        <s v="TOOK.C1.20220702.CC"/>
        <s v="TOOK.C2.20220702.CC"/>
        <s v="TOOK.OT.20220702.CC"/>
        <s v="TOOK.C0.20220903.CC"/>
        <s v="TOOK.OT.20220903.CC"/>
        <s v="TOOK.IF.20220903.CC"/>
        <s v="TOOK.C0.20221108.CC"/>
        <s v="TOOK.C0.20230207.CC"/>
        <s v="TOOK.C0.20230502.CC"/>
        <s v="TOOK.C0.20230911.CC"/>
        <s v="TOOK.OT.20230911.CC"/>
        <s v="TOOK.IF.20230911.CC"/>
        <s v="TOOK.C0.20240109.CC"/>
        <s v="CARI.SS.20170508.CC"/>
        <s v="CARI.SS.20170521.CC"/>
        <s v="CARI.SS.20170531.CC"/>
        <s v="CARI.SS.20170606.CC"/>
        <s v="CARI.SS.20170613.CC"/>
        <s v="CARI.SS.20170620.CC"/>
        <s v="CARI.SS.20170704.CC"/>
        <s v="CARI.SS.20170719.CC"/>
        <s v="CARI.SS.20170807.CC"/>
        <s v="CARI.SS.20170815.CC"/>
        <s v="CARI.SS.20170906.CC"/>
        <s v="CARI.SS.20170919.CC"/>
        <s v="CARI.SS.20171011.CC"/>
        <s v="CARI.SS.20171017.CC"/>
        <s v="CARI.SS.20180508.CC"/>
        <s v="CARI.SS.20180613.CC"/>
        <s v="CARI.SS.20180626.CC"/>
        <s v="CARI.SS.20180711.CC"/>
        <s v="CARI.SS.20180718.CC"/>
        <s v="CARI.SS.20180801.CC"/>
        <s v="CARI.SS.20180815.CC"/>
        <s v="CARI.SS.20180822.CC"/>
        <s v="CARI.SS.20180919.CC"/>
        <s v="CARI.SS.20181003.CC"/>
        <s v="CARI.SS.20181010.CC"/>
        <s v="CARI.SS.20181017.CC"/>
        <s v="CARI.RE.20190122.CC"/>
        <s v="CARI.SS.20190312.CC"/>
        <s v="CARI.SS.20190409.CC"/>
        <s v="CARI.SS.20190508.CC"/>
        <s v="CARI.SS.20190611.CC"/>
        <s v="CARI.SS.20190710.CC"/>
        <s v="CARI.SS.20190724.CC"/>
        <s v="CARI.SS.20190814.CC"/>
        <s v="CARI.SS.20190910.CC"/>
        <s v="CARI.SS.20191009.CC"/>
        <s v="CARI.SS.20191112.CC"/>
        <s v="CARI.SS.20191209.CC"/>
        <s v="CARI.SS.20200107.CC"/>
        <s v="CARI.SS.20200205.CC"/>
        <s v="CARI.SS.20200304.CC"/>
        <s v="CARI.SS.20200603.CC"/>
        <s v="CARI.SS.20200630.CC"/>
        <s v="CARI.SS.20200804.CC"/>
        <s v="CARI.SS.20200831.CC"/>
        <s v="CARI.SS.20201007.CC"/>
        <s v="CARI.SS.20201102.CC"/>
        <s v="CARI.SS.20201201.CC"/>
        <s v="CARI.SS.20210118.CC"/>
        <s v="CARI.SS.20210208.CC"/>
        <s v="CARI.SS.20210302.CC"/>
        <s v="CARI.SS.20210407.CC"/>
        <s v="CARI.SS.20210504.CC"/>
        <s v="CARI.SS.20210608.CC"/>
        <s v="CARI.SS.20210714.CC"/>
        <s v="CARI.SS.20210719.CC"/>
        <s v="CARI.SS.20210810.CC"/>
        <s v="CARI.SS.20210906.CC"/>
        <s v="CARI.SS.20211116.CC"/>
        <s v="CARI.SS.20220118.CC"/>
        <s v="CARI.SS.20220201.CC"/>
        <s v="CARI.SS.20220301.CC"/>
        <s v="CARI.SS.20220405.CC"/>
        <s v="CARI.SS.20220503.CC"/>
        <s v="CARI.SS.20220607.CC"/>
        <s v="CARI.SS.20220705.CC"/>
        <s v="CARI.SS.20220809.CC"/>
        <s v="CARI.SS.20220906.CC"/>
        <s v="CARI.SS.20221004.CC"/>
        <s v="CARI.SS.20221108.CC"/>
        <s v="CARI.SS.20221128.CC"/>
        <s v="CARI.SS.20230110.CC"/>
        <s v="CARI.SS.20230207.CC"/>
        <s v="CARI.SS.20230314.CC"/>
        <s v="CARI.SS.20230404.CC"/>
        <s v="CARI.SS.20230502.CC"/>
        <s v="CARI.SS.20230605.CC"/>
        <s v="CARI.SS.20230711.CC"/>
        <s v="CARI.SS.20230731.CC"/>
        <s v="CARI.SS.20230905.CC"/>
        <s v="CARI.SS.20231003.CC"/>
        <s v="CARI.SS.20231031.CC"/>
        <s v="CARI.SS.20231205.CC"/>
        <s v="CARI.SS.20240116.CC"/>
        <s v="CARI.SS.20240206.CC"/>
        <m/>
      </sharedItems>
    </cacheField>
    <cacheField name="cellCountSampleCode" numFmtId="0">
      <sharedItems containsBlank="1"/>
    </cacheField>
    <cacheField name="cellCountSampleVolume" numFmtId="0">
      <sharedItems containsString="0" containsBlank="1" containsNumber="1" containsInteger="1" minValue="9" maxValue="25"/>
    </cacheField>
    <cacheField name="cellCountPreservantVolume" numFmtId="0">
      <sharedItems containsString="0" containsBlank="1" containsNumber="1" minValue="0.9" maxValue="3"/>
    </cacheField>
    <cacheField name="archiveSampleCond" numFmtId="0">
      <sharedItems containsBlank="1"/>
    </cacheField>
    <cacheField name="archiveID" numFmtId="0">
      <sharedItems containsBlank="1"/>
    </cacheField>
    <cacheField name="archiveSampleCode" numFmtId="0">
      <sharedItems containsBlank="1"/>
    </cacheField>
    <cacheField name="archiveSamplePrepMethod" numFmtId="0">
      <sharedItems containsBlank="1"/>
    </cacheField>
    <cacheField name="geneticSampleCond" numFmtId="0">
      <sharedItems containsBlank="1"/>
    </cacheField>
    <cacheField name="geneticSampleID" numFmtId="0">
      <sharedItems containsBlank="1"/>
    </cacheField>
    <cacheField name="geneticSampleCode" numFmtId="0">
      <sharedItems containsBlank="1"/>
    </cacheField>
    <cacheField name="geneticSamplePrepMethod" numFmtId="0">
      <sharedItems containsBlank="1"/>
    </cacheField>
    <cacheField name="metagenomicsCollected" numFmtId="0">
      <sharedItems containsBlank="1"/>
    </cacheField>
    <cacheField name="metagenomicSampleCond" numFmtId="0">
      <sharedItems containsBlank="1"/>
    </cacheField>
    <cacheField name="metagenomicSampleID" numFmtId="0">
      <sharedItems containsBlank="1"/>
    </cacheField>
    <cacheField name="metagenomicSampleCode" numFmtId="0">
      <sharedItems containsBlank="1"/>
    </cacheField>
    <cacheField name="metagenomicSamplePrepMethod" numFmtId="0">
      <sharedItems containsBlank="1"/>
    </cacheField>
    <cacheField name="remarks" numFmtId="0">
      <sharedItems containsBlank="1"/>
    </cacheField>
    <cacheField name="Months (collectDate)" numFmtId="0" databaseField="0">
      <fieldGroup base="5">
        <rangePr groupBy="months" startDate="2014-08-05T11:40:00" endDate="2024-02-15T11:30:00"/>
        <groupItems count="14">
          <s v="&lt;8/5/2014"/>
          <s v="Jan"/>
          <s v="Feb"/>
          <s v="Mar"/>
          <s v="Apr"/>
          <s v="May"/>
          <s v="Jun"/>
          <s v="Jul"/>
          <s v="Aug"/>
          <s v="Sep"/>
          <s v="Oct"/>
          <s v="Nov"/>
          <s v="Dec"/>
          <s v="&gt;2/15/2024"/>
        </groupItems>
      </fieldGroup>
    </cacheField>
    <cacheField name="Quarters (collectDate)" numFmtId="0" databaseField="0">
      <fieldGroup base="5">
        <rangePr groupBy="quarters" startDate="2014-08-05T11:40:00" endDate="2024-02-15T11:30:00"/>
        <groupItems count="6">
          <s v="&lt;8/5/2014"/>
          <s v="Qtr1"/>
          <s v="Qtr2"/>
          <s v="Qtr3"/>
          <s v="Qtr4"/>
          <s v="&gt;2/15/2024"/>
        </groupItems>
      </fieldGroup>
    </cacheField>
    <cacheField name="Years (collectDate)" numFmtId="0" databaseField="0">
      <fieldGroup base="5">
        <rangePr groupBy="years" startDate="2014-08-05T11:40:00" endDate="2024-02-15T11:30:00"/>
        <groupItems count="13">
          <s v="&lt;8/5/2014"/>
          <s v="2014"/>
          <s v="2015"/>
          <s v="2016"/>
          <s v="2017"/>
          <s v="2018"/>
          <s v="2019"/>
          <s v="2020"/>
          <s v="2021"/>
          <s v="2022"/>
          <s v="2023"/>
          <s v="2024"/>
          <s v="&gt;2/15/202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ha" refreshedDate="45490.949466782411" createdVersion="8" refreshedVersion="8" minRefreshableVersion="3" recordCount="3204" xr:uid="{AD1560A3-E85D-4B1B-9ACF-1D7DA358A9A2}">
  <cacheSource type="worksheet">
    <worksheetSource ref="A1:AL1048576" sheet="amc_fieldSuperParent"/>
  </cacheSource>
  <cacheFields count="41">
    <cacheField name="Source.Name" numFmtId="0">
      <sharedItems containsBlank="1"/>
    </cacheField>
    <cacheField name="uid" numFmtId="0">
      <sharedItems containsBlank="1"/>
    </cacheField>
    <cacheField name="domainID" numFmtId="0">
      <sharedItems containsBlank="1"/>
    </cacheField>
    <cacheField name="siteID" numFmtId="0">
      <sharedItems containsBlank="1" count="35">
        <s v="HOPB"/>
        <s v="LEWI"/>
        <s v="POSE"/>
        <s v="BARC"/>
        <s v="FLNT"/>
        <s v="SUGG"/>
        <s v="CUPE"/>
        <s v="GUIL"/>
        <s v="CRAM"/>
        <s v="LIRO"/>
        <s v="KING"/>
        <s v="MCDI"/>
        <s v="LECO"/>
        <s v="WALK"/>
        <s v="BLWA"/>
        <s v="MAYF"/>
        <s v="TOMB"/>
        <s v="PRLA"/>
        <s v="PRPO"/>
        <s v="ARIK"/>
        <s v="BLUE"/>
        <s v="PRIN"/>
        <s v="BLDE"/>
        <s v="COMO"/>
        <s v="WLOU"/>
        <s v="SYCA"/>
        <s v="REDB"/>
        <s v="MART"/>
        <s v="MCRA"/>
        <s v="BIGC"/>
        <s v="TECR"/>
        <s v="OKSR"/>
        <s v="TOOK"/>
        <s v="CARI"/>
        <m/>
      </sharedItems>
    </cacheField>
    <cacheField name="namedLocation" numFmtId="0">
      <sharedItems containsBlank="1"/>
    </cacheField>
    <cacheField name="decimalLatitude" numFmtId="0">
      <sharedItems containsString="0" containsBlank="1" containsNumber="1" minValue="18.110264999999998" maxValue="68.669658999999996"/>
    </cacheField>
    <cacheField name="decimalLongitude" numFmtId="0">
      <sharedItems containsString="0" containsBlank="1" containsNumber="1" minValue="-149.61140499999999" maxValue="-66.799717000000001"/>
    </cacheField>
    <cacheField name="coordinateUncertainty" numFmtId="0">
      <sharedItems containsString="0" containsBlank="1" containsNumber="1" containsInteger="1" minValue="0" maxValue="1000"/>
    </cacheField>
    <cacheField name="additionalCoordUncertainty" numFmtId="0">
      <sharedItems containsString="0" containsBlank="1" containsNumber="1" containsInteger="1" minValue="10" maxValue="10"/>
    </cacheField>
    <cacheField name="elevation" numFmtId="0">
      <sharedItems containsString="0" containsBlank="1" containsNumber="1" minValue="20" maxValue="3023"/>
    </cacheField>
    <cacheField name="elevationUncertainty" numFmtId="0">
      <sharedItems containsString="0" containsBlank="1" containsNumber="1" containsInteger="1" minValue="0" maxValue="1000"/>
    </cacheField>
    <cacheField name="geodeticDatum" numFmtId="0">
      <sharedItems containsBlank="1"/>
    </cacheField>
    <cacheField name="altLocation" numFmtId="0">
      <sharedItems containsBlank="1"/>
    </cacheField>
    <cacheField name="altLatitude" numFmtId="0">
      <sharedItems containsBlank="1"/>
    </cacheField>
    <cacheField name="altLongitude" numFmtId="0">
      <sharedItems containsBlank="1"/>
    </cacheField>
    <cacheField name="altCoordinateUncertainty" numFmtId="0">
      <sharedItems containsBlank="1"/>
    </cacheField>
    <cacheField name="altGeodeticDatum" numFmtId="0">
      <sharedItems containsBlank="1"/>
    </cacheField>
    <cacheField name="collectDate" numFmtId="0">
      <sharedItems containsNonDate="0" containsDate="1" containsString="0" containsBlank="1" minDate="2014-08-05T11:40:00" maxDate="2024-02-15T11:30:00" count="3157">
        <d v="2016-09-22T06:55:00"/>
        <d v="2016-10-18T06:50:00"/>
        <d v="2016-11-17T06:40:00"/>
        <d v="2016-12-14T06:50:00"/>
        <d v="2017-01-17T07:30:00"/>
        <d v="2017-02-14T07:40:00"/>
        <d v="2017-03-16T07:30:00"/>
        <d v="2017-04-11T06:30:00"/>
        <d v="2017-05-09T02:46:00"/>
        <d v="2017-06-20T05:56:00"/>
        <d v="2017-07-10T09:09:00"/>
        <d v="2017-08-08T05:57:00"/>
        <d v="2017-09-06T06:00:00"/>
        <d v="2017-10-17T05:39:00"/>
        <d v="2017-11-07T06:18:00"/>
        <d v="2017-12-06T07:50:00"/>
        <d v="2018-02-28T06:33:00"/>
        <d v="2018-03-19T07:21:00"/>
        <d v="2018-04-10T06:30:00"/>
        <d v="2018-04-25T07:35:00"/>
        <d v="2018-05-22T07:33:00"/>
        <d v="2018-06-19T06:44:00"/>
        <d v="2018-07-17T08:16:00"/>
        <d v="2018-08-14T05:57:00"/>
        <d v="2018-09-25T06:00:00"/>
        <d v="2018-10-09T08:06:00"/>
        <d v="2018-11-13T07:44:00"/>
        <d v="2018-12-04T06:57:00"/>
        <d v="2019-01-29T07:35:00"/>
        <d v="2019-02-26T06:36:00"/>
        <d v="2019-03-12T07:12:00"/>
        <d v="2019-04-09T07:44:00"/>
        <d v="2019-05-21T05:36:00"/>
        <d v="2019-06-24T06:20:00"/>
        <d v="2019-07-17T05:35:00"/>
        <d v="2019-08-13T06:54:00"/>
        <d v="2019-09-09T08:05:00"/>
        <d v="2019-10-09T07:29:00"/>
        <d v="2019-11-05T07:17:00"/>
        <d v="2019-12-04T06:22:00"/>
        <d v="2020-01-21T07:54:00"/>
        <d v="2020-02-25T07:16:00"/>
        <d v="2020-03-24T05:00:00"/>
        <d v="2020-03-30T05:00:00"/>
        <d v="2020-04-06T05:00:00"/>
        <d v="2020-04-15T05:00:00"/>
        <d v="2020-04-21T05:00:00"/>
        <d v="2020-04-27T05:00:00"/>
        <d v="2020-05-13T05:00:00"/>
        <d v="2020-05-19T05:00:00"/>
        <d v="2020-06-02T05:00:00"/>
        <d v="2020-06-23T07:23:00"/>
        <d v="2020-07-28T07:18:00"/>
        <d v="2020-08-18T08:27:00"/>
        <d v="2020-09-22T06:05:00"/>
        <d v="2020-10-20T05:52:00"/>
        <d v="2020-11-17T09:18:00"/>
        <d v="2020-12-15T06:57:00"/>
        <d v="2021-01-19T07:43:00"/>
        <d v="2021-02-23T06:23:00"/>
        <d v="2021-03-23T06:37:00"/>
        <d v="2021-04-20T05:43:00"/>
        <d v="2021-05-18T05:47:00"/>
        <d v="2021-06-22T07:07:00"/>
        <d v="2021-07-20T05:50:00"/>
        <d v="2021-08-17T06:24:00"/>
        <d v="2021-09-21T07:08:00"/>
        <d v="2021-10-19T06:04:00"/>
        <d v="2021-11-15T07:36:00"/>
        <d v="2021-11-30T06:54:00"/>
        <d v="2021-12-14T07:53:00"/>
        <d v="2022-01-18T07:22:00"/>
        <d v="2022-02-22T07:48:00"/>
        <d v="2022-03-22T07:08:00"/>
        <d v="2022-04-19T06:33:00"/>
        <d v="2022-05-17T06:53:00"/>
        <d v="2022-06-21T07:40:00"/>
        <d v="2022-07-19T06:10:00"/>
        <d v="2022-08-17T08:00:00"/>
        <d v="2022-09-20T06:30:00"/>
        <d v="2022-10-18T06:52:00"/>
        <d v="2022-11-29T07:59:00"/>
        <d v="2022-12-13T06:50:00"/>
        <d v="2023-01-17T07:17:00"/>
        <d v="2023-02-21T07:16:00"/>
        <d v="2023-03-21T07:28:00"/>
        <d v="2023-04-19T07:09:00"/>
        <d v="2023-05-16T06:51:00"/>
        <d v="2023-06-20T07:00:00"/>
        <d v="2023-07-19T06:25:00"/>
        <d v="2023-08-15T07:15:00"/>
        <d v="2023-09-19T05:57:00"/>
        <d v="2023-10-17T06:05:00"/>
        <d v="2023-11-28T08:23:00"/>
        <d v="2024-01-02T07:54:00"/>
        <d v="2024-01-17T07:46:00"/>
        <d v="2024-02-12T07:35:00"/>
        <d v="2016-10-05T06:25:00"/>
        <d v="2016-11-09T07:00:00"/>
        <d v="2016-12-07T06:36:00"/>
        <d v="2017-01-11T06:30:00"/>
        <d v="2017-02-15T07:02:00"/>
        <d v="2017-03-07T08:15:00"/>
        <d v="2017-04-19T06:46:00"/>
        <d v="2017-05-03T02:30:00"/>
        <d v="2017-06-14T06:11:00"/>
        <d v="2017-07-25T06:09:00"/>
        <d v="2017-08-09T06:26:00"/>
        <d v="2017-09-13T07:41:00"/>
        <d v="2017-10-11T06:16:00"/>
        <d v="2017-11-29T06:33:00"/>
        <d v="2017-12-05T07:52:00"/>
        <d v="2018-01-10T06:40:00"/>
        <d v="2018-02-07T06:30:00"/>
        <d v="2018-03-07T08:40:00"/>
        <d v="2018-04-18T06:45:00"/>
        <d v="2018-05-02T06:30:00"/>
        <d v="2018-06-06T06:38:00"/>
        <d v="2018-07-25T06:40:00"/>
        <d v="2018-08-08T06:59:00"/>
        <d v="2018-09-19T07:16:00"/>
        <d v="2018-10-10T06:30:00"/>
        <d v="2018-11-28T06:47:00"/>
        <d v="2018-12-12T06:27:00"/>
        <d v="2019-01-09T06:57:00"/>
        <d v="2019-02-21T06:49:00"/>
        <d v="2019-03-13T06:37:00"/>
        <d v="2019-04-03T06:15:00"/>
        <d v="2019-05-08T06:20:00"/>
        <d v="2019-06-12T06:59:00"/>
        <d v="2019-07-31T06:30:00"/>
        <d v="2019-08-21T06:32:00"/>
        <d v="2019-09-25T05:50:00"/>
        <d v="2019-10-16T05:51:00"/>
        <d v="2019-11-20T06:21:00"/>
        <d v="2019-12-04T06:30:00"/>
        <d v="2020-01-08T06:15:00"/>
        <d v="2020-02-12T06:11:00"/>
        <d v="2020-03-04T05:41:00"/>
        <d v="2020-03-23T09:00:00"/>
        <d v="2020-04-22T09:00:00"/>
        <d v="2020-04-29T09:00:00"/>
        <d v="2020-05-05T21:00:00"/>
        <d v="2020-05-13T09:00:00"/>
        <d v="2020-05-20T09:00:00"/>
        <d v="2020-06-10T09:00:00"/>
        <d v="2020-06-22T06:42:00"/>
        <d v="2020-06-24T06:29:00"/>
        <d v="2020-07-29T06:30:00"/>
        <d v="2020-08-26T05:30:00"/>
        <d v="2020-09-23T06:25:00"/>
        <d v="2020-10-14T06:16:00"/>
        <d v="2020-11-18T05:55:00"/>
        <d v="2020-12-09T05:54:00"/>
        <d v="2021-01-20T05:21:00"/>
        <d v="2021-02-17T05:55:00"/>
        <d v="2021-03-10T06:18:00"/>
        <d v="2021-04-21T05:34:00"/>
        <d v="2021-05-19T06:29:00"/>
        <d v="2021-06-23T05:32:00"/>
        <d v="2021-07-26T06:45:00"/>
        <d v="2021-08-25T05:22:00"/>
        <d v="2021-09-15T05:20:00"/>
        <d v="2021-09-29T05:08:00"/>
        <d v="2021-10-06T05:27:00"/>
        <d v="2021-10-13T05:20:00"/>
        <d v="2021-11-17T05:45:00"/>
        <d v="2021-12-15T05:54:00"/>
        <d v="2022-01-12T06:19:00"/>
        <d v="2022-02-09T05:59:00"/>
        <d v="2022-03-16T05:57:00"/>
        <d v="2022-04-20T05:51:00"/>
        <d v="2022-05-11T06:50:00"/>
        <d v="2022-06-21T05:37:00"/>
        <d v="2022-07-25T06:50:00"/>
        <d v="2022-08-24T05:51:00"/>
        <d v="2022-09-28T05:31:00"/>
        <d v="2022-10-12T06:45:00"/>
        <d v="2022-11-16T06:09:00"/>
        <d v="2023-01-18T07:05:00"/>
        <d v="2023-01-24T11:57:00"/>
        <d v="2023-02-15T05:36:00"/>
        <d v="2023-03-07T07:35:00"/>
        <d v="2023-04-26T06:29:00"/>
        <d v="2023-05-10T05:35:00"/>
        <d v="2023-06-07T07:10:00"/>
        <d v="2023-07-24T06:07:00"/>
        <d v="2023-08-23T07:21:00"/>
        <d v="2023-09-13T07:12:00"/>
        <d v="2023-10-11T07:30:00"/>
        <d v="2023-11-15T05:50:00"/>
        <d v="2023-12-13T05:43:00"/>
        <d v="2024-01-10T06:15:00"/>
        <d v="2024-02-14T09:22:00"/>
        <d v="2014-10-07T06:30:00"/>
        <d v="2014-11-25T06:01:00"/>
        <d v="2014-12-08T06:24:00"/>
        <d v="2015-01-13T07:00:00"/>
        <d v="2015-02-03T07:10:00"/>
        <d v="2015-03-03T06:22:00"/>
        <d v="2015-04-07T06:42:00"/>
        <d v="2015-05-05T07:18:00"/>
        <d v="2015-06-02T07:05:00"/>
        <d v="2015-07-14T07:38:00"/>
        <d v="2015-08-11T06:00:00"/>
        <d v="2015-09-15T06:25:00"/>
        <d v="2015-10-06T10:10:00"/>
        <d v="2015-11-03T05:13:00"/>
        <d v="2015-12-08T05:50:00"/>
        <d v="2016-01-12T06:35:00"/>
        <d v="2016-02-02T08:48:00"/>
        <d v="2016-03-03T06:50:00"/>
        <d v="2016-04-05T07:06:00"/>
        <d v="2016-05-03T07:03:00"/>
        <d v="2016-06-07T05:42:00"/>
        <d v="2016-07-12T06:38:00"/>
        <d v="2016-08-09T06:34:00"/>
        <d v="2016-09-13T06:12:00"/>
        <d v="2016-10-04T06:11:00"/>
        <d v="2016-11-08T06:14:00"/>
        <d v="2016-12-06T06:43:00"/>
        <d v="2017-01-10T05:54:00"/>
        <d v="2017-02-14T05:31:00"/>
        <d v="2017-03-06T05:33:00"/>
        <d v="2017-04-18T08:06:00"/>
        <d v="2017-05-02T07:09:00"/>
        <d v="2017-06-13T05:30:00"/>
        <d v="2017-07-24T06:03:00"/>
        <d v="2017-08-08T05:37:00"/>
        <d v="2017-09-19T07:37:00"/>
        <d v="2017-10-10T06:00:00"/>
        <d v="2017-11-28T07:22:00"/>
        <d v="2017-12-06T08:01:00"/>
        <d v="2018-01-09T06:45:00"/>
        <d v="2018-02-06T05:49:00"/>
        <d v="2018-03-06T05:57:00"/>
        <d v="2018-04-17T05:36:00"/>
        <d v="2018-05-01T06:00:00"/>
        <d v="2018-06-05T07:09:00"/>
        <d v="2018-07-24T05:55:00"/>
        <d v="2018-08-07T06:02:00"/>
        <d v="2018-09-18T06:04:00"/>
        <d v="2018-10-09T05:52:00"/>
        <d v="2018-11-27T06:23:00"/>
        <d v="2018-12-11T05:55:00"/>
        <d v="2019-01-08T05:55:00"/>
        <d v="2019-02-19T05:51:00"/>
        <d v="2019-03-12T06:21:00"/>
        <d v="2019-04-02T05:48:00"/>
        <d v="2019-05-07T06:02:00"/>
        <d v="2019-06-11T05:54:00"/>
        <d v="2019-07-30T06:22:00"/>
        <d v="2019-08-20T05:57:00"/>
        <d v="2019-09-24T06:02:00"/>
        <d v="2019-10-15T05:30:00"/>
        <d v="2019-11-19T06:00:00"/>
        <d v="2019-12-03T05:30:00"/>
        <d v="2020-01-07T05:19:00"/>
        <d v="2020-02-11T05:50:00"/>
        <d v="2020-03-03T05:18:00"/>
        <d v="2020-03-30T09:00:00"/>
        <d v="2020-04-21T09:00:00"/>
        <d v="2020-04-28T09:00:00"/>
        <d v="2020-05-04T21:00:00"/>
        <d v="2020-05-12T09:00:00"/>
        <d v="2020-05-19T09:00:00"/>
        <d v="2020-06-09T09:00:00"/>
        <d v="2020-06-23T05:51:00"/>
        <d v="2020-07-28T05:50:00"/>
        <d v="2020-08-25T04:44:00"/>
        <d v="2020-09-22T06:00:00"/>
        <d v="2020-10-13T05:30:00"/>
        <d v="2020-11-17T05:33:00"/>
        <d v="2020-12-08T05:19:00"/>
        <d v="2021-01-19T04:46:00"/>
        <d v="2021-02-15T06:08:00"/>
        <d v="2021-03-09T04:56:00"/>
        <d v="2021-04-20T04:38:00"/>
        <d v="2021-05-18T05:15:00"/>
        <d v="2021-06-22T05:16:00"/>
        <d v="2021-07-19T04:58:00"/>
        <d v="2021-08-24T04:51:00"/>
        <d v="2021-09-28T04:34:00"/>
        <d v="2021-10-05T04:34:00"/>
        <d v="2021-10-12T05:02:00"/>
        <d v="2021-11-16T04:58:00"/>
        <d v="2021-12-14T07:25:00"/>
        <d v="2022-01-11T05:16:00"/>
        <d v="2022-02-07T04:39:00"/>
        <d v="2022-03-15T06:14:00"/>
        <d v="2022-04-19T05:40:00"/>
        <d v="2022-05-10T05:30:00"/>
        <d v="2022-06-14T05:28:00"/>
        <d v="2022-07-18T06:00:00"/>
        <d v="2022-08-23T05:32:00"/>
        <d v="2022-09-27T04:44:00"/>
        <d v="2022-10-11T05:14:00"/>
        <d v="2022-11-15T05:27:00"/>
        <d v="2023-01-17T06:00:00"/>
        <d v="2023-01-24T04:57:00"/>
        <d v="2023-02-14T05:35:00"/>
        <d v="2023-03-06T06:30:00"/>
        <d v="2023-04-25T06:05:00"/>
        <d v="2023-05-09T05:45:00"/>
        <d v="2023-06-06T05:38:00"/>
        <d v="2023-06-26T05:15:00"/>
        <d v="2023-07-17T05:58:00"/>
        <d v="2023-08-22T06:55:00"/>
        <d v="2023-09-18T07:20:00"/>
        <d v="2023-10-10T06:15:00"/>
        <d v="2023-11-14T06:22:00"/>
        <d v="2023-12-12T05:04:00"/>
        <d v="2024-01-23T05:22:00"/>
        <d v="2024-02-13T09:10:00"/>
        <d v="2015-06-24T06:15:00"/>
        <d v="2015-08-27T07:35:00"/>
        <d v="2015-10-13T21:00:00"/>
        <d v="2015-12-27T21:00:00"/>
        <d v="2016-04-07T07:00:00"/>
        <d v="2016-04-07T08:00:00"/>
        <d v="2016-04-07T08:30:00"/>
        <d v="2016-06-14T08:10:00"/>
        <d v="2016-06-14T08:30:00"/>
        <d v="2016-06-14T08:50:00"/>
        <d v="2016-08-10T05:50:00"/>
        <d v="2016-08-10T06:20:00"/>
        <d v="2016-08-10T06:48:00"/>
        <d v="2016-10-12T07:25:00"/>
        <d v="2016-10-12T07:56:00"/>
        <d v="2016-10-12T08:30:00"/>
        <d v="2016-12-13T07:29:00"/>
        <d v="2016-12-13T08:01:00"/>
        <d v="2016-12-13T08:41:00"/>
        <d v="2017-02-01T07:12:00"/>
        <d v="2017-02-01T07:47:00"/>
        <d v="2017-02-01T08:20:00"/>
        <d v="2017-04-05T06:53:00"/>
        <d v="2017-04-05T07:29:00"/>
        <d v="2017-04-05T07:55:00"/>
        <d v="2017-06-08T07:04:00"/>
        <d v="2017-06-08T07:30:00"/>
        <d v="2017-06-08T08:00:00"/>
        <d v="2017-08-02T06:04:00"/>
        <d v="2017-08-02T06:27:00"/>
        <d v="2017-08-02T06:50:00"/>
        <d v="2017-10-10T07:03:00"/>
        <d v="2017-10-10T07:26:00"/>
        <d v="2017-10-10T07:54:00"/>
        <d v="2017-12-05T07:57:00"/>
        <d v="2017-12-05T08:14:00"/>
        <d v="2017-12-05T08:38:00"/>
        <d v="2018-02-06T07:45:00"/>
        <d v="2018-04-02T08:13:00"/>
        <d v="2018-06-05T10:08:00"/>
        <d v="2018-07-31T07:30:00"/>
        <d v="2018-10-01T08:29:00"/>
        <d v="2018-12-03T09:33:00"/>
        <d v="2019-02-05T08:57:00"/>
        <d v="2019-04-11T07:42:00"/>
        <d v="2019-06-11T07:56:00"/>
        <d v="2019-08-13T09:46:00"/>
        <d v="2019-10-01T07:30:00"/>
        <d v="2019-12-09T05:30:00"/>
        <d v="2020-02-04T06:49:00"/>
        <d v="2020-04-06T21:00:00"/>
        <d v="2020-06-16T06:18:00"/>
        <d v="2020-08-10T21:00:00"/>
        <d v="2020-09-08T09:00:00"/>
        <d v="2020-10-13T05:34:00"/>
        <d v="2020-12-01T05:35:00"/>
        <d v="2021-01-26T05:58:00"/>
        <d v="2021-04-07T07:55:00"/>
        <d v="2021-06-07T08:01:00"/>
        <d v="2021-08-10T07:36:00"/>
        <d v="2021-09-07T07:46:00"/>
        <d v="2021-10-05T05:54:00"/>
        <d v="2021-11-02T06:20:00"/>
        <d v="2021-12-06T05:54:00"/>
        <d v="2022-01-11T07:00:00"/>
        <d v="2022-01-31T10:21:00"/>
        <d v="2022-04-06T08:40:00"/>
        <d v="2022-06-06T07:57:00"/>
        <d v="2022-08-09T08:43:00"/>
        <d v="2022-10-19T09:44:00"/>
        <d v="2022-12-13T09:25:00"/>
        <d v="2023-01-03T08:35:00"/>
        <d v="2023-02-06T06:31:00"/>
        <d v="2023-04-04T08:00:00"/>
        <d v="2023-06-06T06:15:00"/>
        <d v="2023-08-01T07:04:00"/>
        <d v="2023-10-04T08:07:00"/>
        <d v="2023-11-28T07:25:00"/>
        <d v="2024-02-06T07:06:00"/>
        <d v="2017-03-14T07:50:00"/>
        <d v="2017-04-11T07:35:00"/>
        <d v="2017-06-13T06:50:00"/>
        <d v="2017-08-08T08:00:00"/>
        <d v="2017-10-17T08:01:00"/>
        <d v="2017-12-28T06:48:00"/>
        <d v="2018-02-27T10:41:00"/>
        <d v="2018-04-25T07:54:00"/>
        <d v="2018-06-26T10:19:00"/>
        <d v="2018-08-29T08:06:00"/>
        <d v="2018-10-23T08:32:00"/>
        <d v="2019-02-12T10:16:00"/>
        <d v="2019-04-02T07:06:00"/>
        <d v="2019-06-04T06:13:00"/>
        <d v="2019-08-05T09:34:00"/>
        <d v="2019-10-08T09:45:00"/>
        <d v="2019-12-17T05:30:00"/>
        <d v="2020-02-04T05:20:00"/>
        <d v="2020-03-30T21:00:00"/>
        <d v="2020-04-13T21:00:00"/>
        <d v="2020-04-20T21:00:00"/>
        <d v="2020-04-27T21:00:00"/>
        <d v="2020-05-11T21:00:00"/>
        <d v="2020-05-25T21:00:00"/>
        <d v="2020-06-10T07:26:00"/>
        <d v="2020-07-06T21:00:00"/>
        <d v="2020-09-13T21:00:00"/>
        <d v="2020-09-28T21:00:00"/>
        <d v="2020-10-05T21:00:00"/>
        <d v="2020-12-07T13:17:00"/>
        <d v="2020-12-15T10:01:00"/>
        <d v="2021-01-04T06:53:00"/>
        <d v="2021-01-18T06:48:00"/>
        <d v="2021-02-08T11:32:00"/>
        <d v="2021-04-13T09:22:00"/>
        <d v="2021-05-18T05:24:00"/>
        <d v="2021-06-02T05:53:00"/>
        <d v="2021-07-07T08:56:00"/>
        <d v="2021-08-03T09:59:00"/>
        <d v="2021-11-09T06:22:00"/>
        <d v="2021-11-16T06:23:00"/>
        <d v="2021-12-08T06:24:00"/>
        <d v="2021-12-14T06:50:00"/>
        <d v="2022-02-23T09:45:00"/>
        <d v="2022-03-29T10:59:00"/>
        <d v="2022-04-05T06:18:00"/>
        <d v="2022-05-24T09:03:00"/>
        <d v="2022-08-02T09:20:00"/>
        <d v="2022-10-04T06:26:00"/>
        <d v="2022-12-06T05:46:00"/>
        <d v="2023-02-21T07:12:00"/>
        <d v="2023-04-18T05:37:00"/>
        <d v="2023-06-13T07:22:00"/>
        <d v="2023-08-15T05:45:00"/>
        <d v="2023-10-17T10:32:00"/>
        <d v="2023-12-19T08:40:00"/>
        <d v="2015-06-23T07:31:00"/>
        <d v="2015-08-26T06:00:00"/>
        <d v="2015-10-21T07:00:00"/>
        <d v="2016-04-13T09:15:00"/>
        <d v="2016-06-14T06:25:00"/>
        <d v="2016-06-14T06:45:00"/>
        <d v="2016-06-14T07:00:00"/>
        <d v="2016-08-09T06:30:00"/>
        <d v="2016-08-09T07:30:00"/>
        <d v="2016-08-09T08:02:00"/>
        <d v="2016-10-11T07:22:00"/>
        <d v="2016-10-11T07:52:00"/>
        <d v="2016-10-11T08:30:00"/>
        <d v="2016-12-05T07:50:00"/>
        <d v="2016-12-05T08:26:00"/>
        <d v="2016-12-05T09:02:00"/>
        <d v="2017-01-31T06:57:00"/>
        <d v="2017-01-31T07:30:00"/>
        <d v="2017-01-31T08:02:00"/>
        <d v="2017-04-03T06:36:00"/>
        <d v="2017-04-03T07:00:00"/>
        <d v="2017-04-03T07:30:00"/>
        <d v="2017-06-06T06:57:00"/>
        <d v="2017-06-06T07:25:00"/>
        <d v="2017-06-06T07:52:00"/>
        <d v="2017-08-01T07:10:00"/>
        <d v="2017-08-01T07:29:00"/>
        <d v="2017-08-01T07:53:00"/>
        <d v="2017-10-03T07:10:00"/>
        <d v="2017-10-03T07:35:00"/>
        <d v="2017-10-03T08:05:00"/>
        <d v="2017-12-04T07:52:00"/>
        <d v="2017-12-04T08:11:00"/>
        <d v="2017-12-04T08:31:00"/>
        <d v="2018-02-05T07:53:00"/>
        <d v="2018-04-02T10:03:00"/>
        <d v="2018-06-04T09:00:00"/>
        <d v="2018-07-30T07:30:00"/>
        <d v="2018-10-01T09:50:00"/>
        <d v="2018-12-04T09:52:00"/>
        <d v="2019-02-04T10:48:00"/>
        <d v="2019-04-11T08:58:00"/>
        <d v="2019-06-10T09:30:00"/>
        <d v="2019-08-13T08:30:00"/>
        <d v="2019-10-01T08:34:00"/>
        <d v="2019-12-09T07:28:00"/>
        <d v="2020-02-04T07:48:00"/>
        <d v="2020-06-16T07:24:00"/>
        <d v="2020-09-07T21:00:00"/>
        <d v="2020-12-01T06:37:00"/>
        <d v="2021-01-26T07:52:00"/>
        <d v="2021-04-07T09:15:00"/>
        <d v="2021-06-07T09:58:00"/>
        <d v="2021-07-12T08:43:00"/>
        <d v="2021-08-10T08:50:00"/>
        <d v="2021-09-07T09:25:00"/>
        <d v="2021-10-05T07:20:00"/>
        <d v="2021-11-02T06:16:00"/>
        <d v="2021-12-06T07:02:00"/>
        <d v="2022-01-11T08:30:00"/>
        <d v="2022-02-01T08:52:00"/>
        <d v="2022-04-05T10:02:00"/>
        <d v="2022-06-07T06:20:00"/>
        <d v="2022-08-10T08:13:00"/>
        <d v="2022-10-18T10:36:00"/>
        <d v="2022-12-13T09:28:00"/>
        <d v="2023-01-03T09:48:00"/>
        <d v="2023-02-06T07:47:00"/>
        <d v="2023-04-05T08:58:00"/>
        <d v="2023-06-07T06:09:00"/>
        <d v="2023-08-01T07:52:00"/>
        <d v="2023-10-03T08:56:00"/>
        <d v="2023-11-28T06:04:00"/>
        <d v="2024-02-06T05:55:00"/>
        <d v="2015-02-03T07:24:00"/>
        <d v="2015-02-25T05:54:00"/>
        <d v="2016-03-22T06:50:00"/>
        <d v="2016-04-19T08:30:00"/>
        <d v="2016-05-26T04:44:00"/>
        <d v="2016-06-23T04:57:00"/>
        <d v="2016-07-20T04:49:00"/>
        <d v="2016-08-30T06:45:00"/>
        <d v="2016-09-20T04:35:00"/>
        <d v="2016-10-25T05:57:00"/>
        <d v="2016-11-21T04:33:00"/>
        <d v="2016-12-20T05:50:00"/>
        <d v="2017-01-17T03:50:00"/>
        <d v="2017-02-21T03:43:00"/>
        <d v="2017-03-21T04:29:00"/>
        <d v="2017-04-18T04:58:00"/>
        <d v="2017-05-16T05:10:00"/>
        <d v="2017-06-13T04:34:00"/>
        <d v="2017-07-11T04:22:00"/>
        <d v="2017-08-15T04:11:00"/>
        <d v="2017-11-07T03:47:00"/>
        <d v="2017-12-19T03:54:00"/>
        <d v="2018-01-16T04:00:00"/>
        <d v="2018-02-20T04:32:00"/>
        <d v="2018-03-20T05:47:00"/>
        <d v="2018-04-17T04:29:00"/>
        <d v="2018-05-15T04:23:00"/>
        <d v="2018-06-13T04:20:00"/>
        <d v="2018-07-10T04:44:00"/>
        <d v="2018-08-07T04:18:00"/>
        <d v="2018-09-18T04:42:00"/>
        <d v="2018-10-23T04:24:00"/>
        <d v="2018-11-06T03:33:00"/>
        <d v="2018-12-18T03:28:00"/>
        <d v="2019-01-15T03:38:00"/>
        <d v="2019-02-12T03:25:00"/>
        <d v="2019-03-12T04:31:00"/>
        <d v="2019-04-09T04:48:00"/>
        <d v="2019-05-07T04:20:00"/>
        <d v="2019-06-04T04:43:00"/>
        <d v="2019-07-09T04:45:00"/>
        <d v="2019-08-06T03:39:00"/>
        <d v="2019-09-03T04:23:00"/>
        <d v="2019-10-01T04:43:00"/>
        <d v="2019-11-05T03:34:00"/>
        <d v="2019-12-03T02:51:00"/>
        <d v="2020-02-25T04:44:00"/>
        <d v="2020-03-10T04:53:00"/>
        <d v="2020-04-07T05:00:00"/>
        <d v="2020-07-07T05:10:00"/>
        <d v="2020-08-04T05:15:00"/>
        <d v="2020-09-08T05:46:00"/>
        <d v="2020-10-20T04:10:00"/>
        <d v="2020-11-17T04:32:00"/>
        <d v="2020-12-08T04:51:00"/>
        <d v="2021-01-05T04:38:00"/>
        <d v="2021-02-02T03:35:00"/>
        <d v="2021-03-02T03:57:00"/>
        <d v="2021-03-09T03:50:00"/>
        <d v="2021-04-06T04:45:00"/>
        <d v="2021-05-04T04:46:00"/>
        <d v="2021-06-01T04:39:00"/>
        <d v="2021-07-06T04:37:00"/>
        <d v="2021-08-03T04:11:00"/>
        <d v="2021-09-07T05:41:00"/>
        <d v="2021-10-12T05:58:00"/>
        <d v="2021-11-02T04:59:00"/>
        <d v="2021-12-08T04:19:00"/>
        <d v="2022-01-04T05:25:00"/>
        <d v="2022-02-01T04:10:00"/>
        <d v="2022-03-08T03:26:00"/>
        <d v="2022-04-05T04:20:00"/>
        <d v="2022-05-03T04:26:00"/>
        <d v="2022-06-07T05:07:00"/>
        <d v="2022-07-05T04:46:00"/>
        <d v="2022-08-02T04:20:00"/>
        <d v="2022-09-06T04:30:00"/>
        <d v="2022-09-22T10:45:00"/>
        <d v="2022-10-11T04:31:00"/>
        <d v="2022-11-01T04:32:00"/>
        <d v="2022-12-06T04:04:00"/>
        <d v="2023-01-03T03:21:00"/>
        <d v="2023-02-07T04:10:00"/>
        <d v="2023-03-07T03:22:00"/>
        <d v="2023-04-04T04:56:00"/>
        <d v="2023-05-01T05:47:00"/>
        <d v="2023-06-06T04:57:00"/>
        <d v="2023-07-11T05:15:00"/>
        <d v="2023-07-31T04:51:00"/>
        <d v="2023-09-06T04:48:00"/>
        <d v="2023-10-11T04:36:00"/>
        <d v="2023-11-06T03:59:00"/>
        <d v="2023-12-18T06:16:00"/>
        <d v="2024-01-08T04:02:00"/>
        <d v="2024-02-05T03:35:00"/>
        <d v="2015-02-05T06:30:00"/>
        <d v="2015-03-03T05:55:00"/>
        <d v="2015-03-17T06:55:00"/>
        <d v="2016-03-23T05:19:00"/>
        <d v="2016-04-26T05:15:00"/>
        <d v="2016-05-24T05:19:00"/>
        <d v="2016-06-21T05:36:00"/>
        <d v="2016-07-19T05:14:00"/>
        <d v="2016-08-23T05:32:00"/>
        <d v="2016-09-27T05:19:00"/>
        <d v="2016-10-19T05:43:00"/>
        <d v="2016-11-15T04:37:00"/>
        <d v="2016-12-13T04:31:00"/>
        <d v="2017-01-24T04:35:00"/>
        <d v="2017-02-28T04:25:00"/>
        <d v="2017-03-28T05:05:00"/>
        <d v="2017-04-25T05:30:00"/>
        <d v="2017-05-30T04:12:00"/>
        <d v="2017-06-27T04:57:00"/>
        <d v="2017-07-24T06:04:00"/>
        <d v="2017-08-29T05:23:00"/>
        <d v="2017-11-21T04:05:00"/>
        <d v="2017-12-12T05:08:00"/>
        <d v="2018-01-23T04:15:00"/>
        <d v="2018-02-27T05:16:00"/>
        <d v="2018-03-27T05:17:00"/>
        <d v="2018-04-24T05:18:00"/>
        <d v="2018-05-29T05:10:00"/>
        <d v="2018-06-26T05:13:00"/>
        <d v="2018-07-24T04:40:00"/>
        <d v="2018-08-28T05:18:00"/>
        <d v="2018-09-11T05:35:00"/>
        <d v="2018-10-30T06:30:00"/>
        <d v="2018-11-19T04:11:00"/>
        <d v="2018-12-11T04:17:00"/>
        <d v="2019-01-22T04:48:00"/>
        <d v="2019-02-19T04:31:00"/>
        <d v="2019-03-19T05:40:00"/>
        <d v="2019-04-16T05:09:00"/>
        <d v="2019-05-14T05:10:00"/>
        <d v="2019-06-18T05:29:00"/>
        <d v="2019-07-16T05:23:00"/>
        <d v="2019-08-13T04:13:00"/>
        <d v="2019-09-10T04:37:00"/>
        <d v="2019-11-19T03:17:00"/>
        <d v="2019-12-17T03:40:00"/>
        <d v="2020-03-03T04:08:00"/>
        <d v="2020-03-17T05:00:00"/>
        <d v="2020-04-08T05:00:00"/>
        <d v="2020-07-14T05:24:00"/>
        <d v="2020-08-11T06:30:00"/>
        <d v="2020-09-01T05:01:00"/>
        <d v="2020-10-06T05:21:00"/>
        <d v="2020-11-02T04:40:00"/>
        <d v="2020-12-01T04:49:00"/>
        <d v="2021-01-12T03:49:00"/>
        <d v="2021-02-09T04:44:00"/>
        <d v="2021-02-15T04:37:00"/>
        <d v="2021-03-16T05:16:00"/>
        <d v="2021-04-07T05:23:00"/>
        <d v="2021-04-13T05:31:00"/>
        <d v="2021-05-11T05:16:00"/>
        <d v="2021-06-15T05:18:00"/>
        <d v="2021-07-13T04:57:00"/>
        <d v="2021-07-29T05:05:00"/>
        <d v="2021-08-10T05:24:00"/>
        <d v="2021-09-14T05:15:00"/>
        <d v="2021-10-19T05:43:00"/>
        <d v="2021-11-16T04:35:00"/>
        <d v="2021-12-07T05:02:00"/>
        <d v="2021-12-14T03:54:00"/>
        <d v="2022-01-11T04:13:00"/>
        <d v="2022-02-08T04:35:00"/>
        <d v="2022-03-15T05:09:00"/>
        <d v="2022-04-12T05:03:00"/>
        <d v="2022-04-19T04:41:00"/>
        <d v="2022-05-10T05:22:00"/>
        <d v="2022-06-21T05:24:00"/>
        <d v="2022-07-12T05:45:00"/>
        <d v="2022-08-09T05:08:00"/>
        <d v="2022-09-13T06:15:00"/>
        <d v="2022-09-29T05:00:00"/>
        <d v="2022-10-18T05:30:00"/>
        <d v="2022-11-15T04:41:00"/>
        <d v="2022-12-14T04:16:00"/>
        <d v="2023-01-26T04:47:00"/>
        <d v="2023-02-28T05:14:00"/>
        <d v="2023-03-29T05:46:00"/>
        <d v="2023-04-25T05:23:00"/>
        <d v="2023-05-22T05:32:00"/>
        <d v="2023-06-26T06:18:00"/>
        <d v="2023-07-25T06:33:00"/>
        <d v="2023-08-15T05:24:00"/>
        <d v="2023-09-26T05:35:00"/>
        <d v="2023-10-24T05:27:00"/>
        <d v="2023-11-15T04:20:00"/>
        <d v="2023-12-20T05:47:00"/>
        <d v="2024-01-23T04:58:00"/>
        <d v="2015-08-04T09:45:00"/>
        <d v="2015-08-04T11:30:00"/>
        <d v="2015-08-04T12:45:00"/>
        <d v="2015-08-04T13:15:00"/>
        <d v="2015-09-29T08:30:00"/>
        <d v="2015-09-29T10:30:00"/>
        <d v="2015-09-29T12:00:00"/>
        <d v="2015-09-29T12:45:00"/>
        <d v="2015-11-17T07:55:00"/>
        <d v="2015-11-17T09:15:00"/>
        <d v="2015-11-17T10:30:00"/>
        <d v="2016-02-02T07:00:00"/>
        <d v="2016-02-02T07:55:00"/>
        <d v="2016-02-02T08:30:00"/>
        <d v="2016-04-19T07:50:00"/>
        <d v="2016-04-19T08:25:00"/>
        <d v="2016-04-19T09:25:00"/>
        <d v="2016-04-19T10:00:00"/>
        <d v="2016-06-07T07:45:00"/>
        <d v="2016-06-07T09:06:00"/>
        <d v="2016-06-07T11:40:00"/>
        <d v="2016-06-07T12:03:00"/>
        <d v="2016-08-09T08:40:00"/>
        <d v="2016-08-09T09:40:00"/>
        <d v="2016-08-09T11:20:00"/>
        <d v="2016-08-09T12:30:00"/>
        <d v="2016-09-27T08:57:00"/>
        <d v="2016-09-27T09:30:00"/>
        <d v="2016-09-27T10:20:00"/>
        <d v="2016-09-27T10:35:00"/>
        <d v="2016-11-08T07:55:00"/>
        <d v="2016-11-08T08:20:00"/>
        <d v="2016-11-08T09:15:00"/>
        <d v="2016-11-08T09:45:00"/>
        <d v="2017-02-07T09:15:00"/>
        <d v="2017-04-18T07:20:00"/>
        <d v="2017-04-18T07:55:00"/>
        <d v="2017-04-18T08:45:00"/>
        <d v="2017-04-18T09:30:00"/>
        <d v="2017-06-06T07:38:00"/>
        <d v="2017-06-06T08:03:00"/>
        <d v="2017-06-06T08:34:00"/>
        <d v="2017-06-06T09:21:00"/>
        <d v="2017-08-01T07:16:00"/>
        <d v="2017-08-01T07:58:00"/>
        <d v="2017-08-01T08:43:00"/>
        <d v="2017-08-01T08:59:00"/>
        <d v="2017-10-03T07:40:00"/>
        <d v="2017-10-03T08:01:00"/>
        <d v="2017-10-03T09:11:00"/>
        <d v="2017-10-03T09:55:00"/>
        <d v="2017-11-07T08:10:00"/>
        <d v="2017-11-07T08:28:00"/>
        <d v="2017-11-07T09:08:00"/>
        <d v="2018-02-13T10:28:00"/>
        <d v="2018-05-07T08:38:00"/>
        <d v="2018-05-07T09:29:00"/>
        <d v="2018-06-05T10:20:00"/>
        <d v="2018-06-05T10:40:00"/>
        <d v="2018-08-07T08:38:00"/>
        <d v="2018-08-07T08:39:00"/>
        <d v="2018-10-02T08:58:00"/>
        <d v="2018-10-02T08:59:00"/>
        <d v="2018-11-06T08:42:00"/>
        <d v="2019-02-18T09:45:00"/>
        <d v="2019-05-01T08:11:00"/>
        <d v="2019-06-04T10:20:00"/>
        <d v="2019-06-04T10:42:00"/>
        <d v="2019-08-06T08:46:00"/>
        <d v="2019-08-06T09:06:00"/>
        <d v="2019-10-01T07:53:00"/>
        <d v="2019-10-01T08:06:00"/>
        <d v="2019-11-05T07:37:00"/>
        <d v="2020-02-03T08:47:00"/>
        <d v="2020-04-21T06:39:00"/>
        <d v="2020-05-05T07:17:00"/>
        <d v="2020-08-04T08:41:00"/>
        <d v="2020-08-04T09:34:00"/>
        <d v="2020-10-06T09:02:00"/>
        <d v="2020-10-06T09:20:00"/>
        <d v="2020-11-03T06:00:00"/>
        <d v="2021-02-09T09:41:00"/>
        <d v="2021-04-20T08:01:00"/>
        <d v="2021-04-20T08:32:00"/>
        <d v="2021-06-01T08:48:00"/>
        <d v="2021-06-01T09:02:00"/>
        <d v="2021-08-09T10:25:00"/>
        <d v="2021-08-09T10:41:00"/>
        <d v="2021-10-05T07:59:00"/>
        <d v="2021-10-05T08:16:00"/>
        <d v="2021-11-02T09:32:00"/>
        <d v="2021-11-02T09:38:00"/>
        <d v="2022-01-31T09:17:00"/>
        <d v="2022-05-10T08:13:00"/>
        <d v="2022-05-10T08:28:00"/>
        <d v="2022-07-05T09:26:00"/>
        <d v="2022-07-05T09:35:00"/>
        <d v="2022-08-02T08:18:00"/>
        <d v="2022-08-02T09:01:00"/>
        <d v="2022-10-11T09:46:00"/>
        <d v="2022-10-11T10:14:00"/>
        <d v="2022-11-01T08:35:00"/>
        <d v="2022-11-01T09:05:00"/>
        <d v="2023-02-07T10:12:00"/>
        <d v="2023-04-04T11:09:00"/>
        <d v="2023-07-05T09:16:00"/>
        <d v="2023-07-05T09:49:00"/>
        <d v="2023-08-01T08:00:00"/>
        <d v="2023-10-04T08:35:00"/>
        <d v="2023-10-04T08:39:00"/>
        <d v="2023-11-07T10:01:00"/>
        <d v="2024-02-05T09:20:00"/>
        <d v="2017-04-11T08:20:00"/>
        <d v="2017-04-11T09:00:00"/>
        <d v="2017-04-11T09:50:00"/>
        <d v="2017-06-05T07:55:00"/>
        <d v="2017-06-05T08:25:00"/>
        <d v="2017-06-05T09:28:00"/>
        <d v="2017-07-31T07:34:00"/>
        <d v="2017-07-31T08:03:00"/>
        <d v="2017-07-31T08:54:00"/>
        <d v="2017-10-02T07:50:00"/>
        <d v="2017-10-02T08:41:00"/>
        <d v="2017-10-02T09:00:00"/>
        <d v="2017-11-06T08:26:00"/>
        <d v="2017-11-06T09:08:00"/>
        <d v="2017-11-06T09:26:00"/>
        <d v="2018-02-12T09:40:00"/>
        <d v="2018-05-14T08:16:00"/>
        <d v="2018-05-14T08:32:00"/>
        <d v="2018-06-04T09:08:00"/>
        <d v="2018-06-04T09:16:00"/>
        <d v="2018-08-06T08:45:00"/>
        <d v="2018-10-01T07:32:00"/>
        <d v="2018-11-05T07:33:00"/>
        <d v="2019-02-05T10:20:00"/>
        <d v="2019-04-30T09:10:00"/>
        <d v="2019-06-03T08:38:00"/>
        <d v="2019-08-05T08:15:00"/>
        <d v="2019-09-30T08:43:00"/>
        <d v="2019-11-04T08:19:00"/>
        <d v="2020-02-04T11:35:00"/>
        <d v="2020-04-20T12:36:00"/>
        <d v="2020-05-11T12:36:00"/>
        <d v="2020-08-03T08:39:00"/>
        <d v="2020-10-05T08:42:00"/>
        <d v="2020-11-02T06:00:00"/>
        <d v="2021-02-02T11:25:00"/>
        <d v="2021-04-19T09:46:00"/>
        <d v="2021-04-19T09:51:00"/>
        <d v="2021-06-02T09:30:00"/>
        <d v="2021-08-02T10:01:00"/>
        <d v="2021-10-04T09:31:00"/>
        <d v="2021-11-01T11:24:00"/>
        <d v="2022-02-01T10:56:00"/>
        <d v="2022-05-11T09:33:00"/>
        <d v="2022-05-11T09:52:00"/>
        <d v="2022-07-11T08:49:00"/>
        <d v="2022-07-11T09:01:00"/>
        <d v="2022-08-01T09:59:00"/>
        <d v="2022-10-03T09:08:00"/>
        <d v="2022-10-31T09:24:00"/>
        <d v="2023-02-14T09:04:00"/>
        <d v="2023-05-09T09:10:00"/>
        <d v="2023-05-09T09:25:00"/>
        <d v="2023-07-11T08:12:00"/>
        <d v="2023-08-07T09:38:00"/>
        <d v="2023-10-23T09:35:00"/>
        <d v="2023-11-06T09:30:00"/>
        <d v="2024-02-06T08:07:00"/>
        <d v="2015-05-10T07:53:00"/>
        <d v="2015-10-28T07:25:00"/>
        <d v="2015-11-02T09:05:00"/>
        <d v="2015-12-02T07:24:00"/>
        <d v="2016-02-01T07:57:00"/>
        <d v="2016-03-01T07:23:00"/>
        <d v="2016-04-05T06:58:00"/>
        <d v="2016-05-10T07:53:00"/>
        <d v="2016-05-31T08:22:00"/>
        <d v="2016-07-05T07:57:00"/>
        <d v="2016-08-09T08:44:00"/>
        <d v="2016-09-06T06:55:00"/>
        <d v="2016-10-04T06:32:00"/>
        <d v="2016-11-01T08:58:00"/>
        <d v="2016-12-06T09:45:00"/>
        <d v="2017-01-03T09:15:00"/>
        <d v="2017-02-07T09:20:00"/>
        <d v="2017-03-07T09:30:00"/>
        <d v="2017-04-04T08:47:00"/>
        <d v="2017-05-02T09:31:00"/>
        <d v="2017-06-06T08:20:00"/>
        <d v="2017-07-05T07:00:00"/>
        <d v="2017-09-05T07:45:00"/>
        <d v="2017-10-03T06:37:00"/>
        <d v="2017-11-08T08:08:00"/>
        <d v="2017-12-05T08:23:00"/>
        <d v="2018-01-02T08:10:00"/>
        <d v="2018-02-07T08:09:00"/>
        <d v="2018-03-05T08:40:00"/>
        <d v="2018-04-03T09:05:00"/>
        <d v="2018-05-07T07:35:00"/>
        <d v="2018-06-04T07:51:00"/>
        <d v="2018-07-09T07:45:00"/>
        <d v="2018-08-06T08:25:00"/>
        <d v="2018-09-04T06:51:00"/>
        <d v="2018-10-02T07:33:00"/>
        <d v="2018-11-06T07:04:00"/>
        <d v="2018-12-04T08:16:00"/>
        <d v="2019-01-02T07:14:00"/>
        <d v="2019-02-04T07:40:00"/>
        <d v="2019-03-04T08:35:00"/>
        <d v="2019-04-01T08:55:00"/>
        <d v="2019-05-06T09:15:00"/>
        <d v="2019-06-03T10:08:00"/>
        <d v="2019-06-17T10:00:00"/>
        <d v="2019-07-08T07:57:00"/>
        <d v="2019-08-05T07:48:00"/>
        <d v="2019-09-04T09:35:00"/>
        <d v="2019-09-30T10:31:00"/>
        <d v="2019-11-05T07:29:00"/>
        <d v="2019-12-03T08:32:00"/>
        <d v="2020-01-07T07:18:00"/>
        <d v="2020-02-04T07:50:00"/>
        <d v="2020-03-03T07:37:00"/>
        <d v="2020-03-30T07:56:00"/>
        <d v="2020-04-01T10:25:00"/>
        <d v="2020-04-07T10:27:00"/>
        <d v="2020-04-20T10:28:00"/>
        <d v="2020-04-27T11:20:00"/>
        <d v="2020-05-04T10:08:00"/>
        <d v="2020-05-06T07:14:00"/>
        <d v="2020-05-12T05:44:00"/>
        <d v="2020-06-02T09:18:00"/>
        <d v="2020-07-01T07:22:00"/>
        <d v="2020-08-03T09:23:00"/>
        <d v="2020-09-01T09:05:00"/>
        <d v="2020-10-05T07:15:00"/>
        <d v="2020-11-03T08:15:00"/>
        <d v="2020-12-01T09:20:00"/>
        <d v="2021-01-05T12:10:00"/>
        <d v="2021-03-02T09:15:00"/>
        <d v="2021-04-12T08:21:00"/>
        <d v="2021-04-19T07:20:00"/>
        <d v="2021-05-12T07:09:00"/>
        <d v="2021-06-08T08:11:00"/>
        <d v="2021-07-14T09:39:00"/>
        <d v="2021-08-04T10:38:00"/>
        <d v="2021-09-01T08:02:00"/>
        <d v="2021-10-04T08:52:00"/>
        <d v="2021-11-16T10:00:00"/>
        <d v="2021-12-01T07:46:00"/>
        <d v="2022-01-04T10:39:00"/>
        <d v="2022-02-01T07:43:00"/>
        <d v="2022-03-01T08:18:00"/>
        <d v="2022-04-20T07:01:00"/>
        <d v="2022-05-09T08:17:00"/>
        <d v="2022-05-23T08:18:00"/>
        <d v="2022-06-07T11:16:00"/>
        <d v="2022-07-11T06:58:00"/>
        <d v="2022-07-12T07:00:00"/>
        <d v="2022-08-01T06:50:00"/>
        <d v="2022-09-12T07:38:00"/>
        <d v="2022-10-12T07:30:00"/>
        <d v="2022-11-16T07:56:00"/>
        <d v="2022-12-06T06:00:00"/>
        <d v="2023-01-04T07:56:00"/>
        <d v="2023-02-07T08:24:00"/>
        <d v="2023-03-06T09:33:00"/>
        <d v="2023-04-03T07:19:00"/>
        <d v="2023-04-11T08:56:00"/>
        <d v="2023-05-02T08:59:00"/>
        <d v="2023-06-07T07:28:00"/>
        <d v="2023-07-12T06:33:00"/>
        <d v="2023-07-31T10:27:00"/>
        <d v="2023-08-23T05:10:00"/>
        <d v="2023-09-05T06:34:00"/>
        <d v="2023-09-25T06:00:00"/>
        <d v="2023-12-05T06:00:00"/>
        <d v="2024-01-02T06:00:00"/>
        <d v="2024-02-05T06:00:00"/>
        <d v="2016-09-13T03:00:00"/>
        <d v="2016-12-13T08:40:00"/>
        <d v="2017-01-10T04:50:00"/>
        <d v="2017-01-10T10:55:00"/>
        <d v="2017-02-14T08:14:00"/>
        <d v="2017-03-14T09:34:00"/>
        <d v="2017-04-06T02:30:00"/>
        <d v="2017-05-04T02:41:00"/>
        <d v="2017-06-12T09:45:00"/>
        <d v="2017-07-12T08:17:00"/>
        <d v="2017-08-08T08:50:00"/>
        <d v="2017-09-11T06:20:00"/>
        <d v="2017-10-10T07:53:00"/>
        <d v="2017-11-14T09:06:00"/>
        <d v="2017-12-12T07:20:00"/>
        <d v="2018-01-09T07:33:00"/>
        <d v="2018-02-13T07:02:00"/>
        <d v="2018-03-13T09:15:00"/>
        <d v="2018-04-11T07:43:00"/>
        <d v="2018-05-14T08:35:00"/>
        <d v="2018-06-12T08:15:00"/>
        <d v="2018-07-10T07:05:00"/>
        <d v="2018-08-13T07:36:00"/>
        <d v="2018-09-10T09:07:00"/>
        <d v="2018-10-10T09:21:00"/>
        <d v="2018-11-13T08:15:00"/>
        <d v="2018-12-11T09:10:00"/>
        <d v="2019-01-07T08:43:00"/>
        <d v="2019-02-12T09:25:00"/>
        <d v="2019-03-11T08:54:00"/>
        <d v="2019-04-02T07:31:00"/>
        <d v="2019-05-13T11:08:00"/>
        <d v="2019-06-04T08:35:00"/>
        <d v="2019-07-15T08:30:00"/>
        <d v="2019-08-13T08:10:00"/>
        <d v="2019-09-09T07:29:00"/>
        <d v="2019-10-07T08:00:00"/>
        <d v="2019-11-12T10:20:00"/>
        <d v="2019-12-10T10:15:00"/>
        <d v="2020-01-14T07:34:00"/>
        <d v="2020-02-11T08:00:00"/>
        <d v="2020-03-09T09:19:00"/>
        <d v="2020-03-31T14:34:00"/>
        <d v="2020-04-06T10:34:00"/>
        <d v="2020-04-08T10:36:00"/>
        <d v="2020-04-21T10:38:00"/>
        <d v="2020-04-28T11:22:00"/>
        <d v="2020-05-05T10:09:00"/>
        <d v="2020-05-11T05:41:00"/>
        <d v="2020-05-13T06:49:00"/>
        <d v="2020-06-08T08:36:00"/>
        <d v="2020-07-06T06:00:00"/>
        <d v="2020-08-05T08:11:00"/>
        <d v="2020-09-08T07:08:00"/>
        <d v="2020-10-13T09:28:00"/>
        <d v="2020-11-11T09:02:00"/>
        <d v="2021-02-24T09:00:00"/>
        <d v="2021-03-16T09:13:00"/>
        <d v="2021-04-12T06:00:00"/>
        <d v="2021-04-22T08:35:00"/>
        <d v="2021-05-04T09:25:00"/>
        <d v="2021-06-07T08:31:00"/>
        <d v="2021-07-13T08:15:00"/>
        <d v="2021-08-17T08:25:00"/>
        <d v="2021-09-21T10:10:00"/>
        <d v="2021-10-05T08:05:00"/>
        <d v="2021-11-15T09:55:00"/>
        <d v="2022-01-11T10:28:00"/>
        <d v="2022-02-22T10:00:00"/>
        <d v="2022-03-15T08:22:00"/>
        <d v="2022-04-13T09:19:00"/>
        <d v="2022-05-03T08:15:00"/>
        <d v="2022-06-06T09:58:00"/>
        <d v="2022-07-12T09:42:00"/>
        <d v="2022-08-31T10:53:00"/>
        <d v="2022-09-13T07:27:00"/>
        <d v="2022-11-01T09:02:00"/>
        <d v="2022-11-15T09:18:00"/>
        <d v="2022-12-03T06:27:00"/>
        <d v="2022-12-13T06:00:00"/>
        <d v="2023-01-10T08:42:00"/>
        <d v="2023-02-13T08:28:00"/>
        <d v="2023-03-15T09:38:00"/>
        <d v="2023-04-04T08:49:00"/>
        <d v="2023-05-16T07:57:00"/>
        <d v="2023-06-13T07:54:00"/>
        <d v="2023-06-20T07:38:00"/>
        <d v="2023-07-11T07:13:00"/>
        <d v="2023-08-21T07:17:00"/>
        <d v="2023-09-11T06:49:00"/>
        <d v="2023-09-26T07:31:00"/>
        <d v="2023-11-07T07:24:00"/>
        <d v="2023-12-12T08:40:00"/>
        <d v="2024-01-23T09:11:00"/>
        <d v="2024-02-13T08:15:00"/>
        <d v="2016-03-07T07:30:00"/>
        <d v="2016-04-12T06:45:00"/>
        <d v="2016-05-10T07:15:00"/>
        <d v="2016-08-08T07:00:00"/>
        <d v="2016-09-13T07:15:00"/>
        <d v="2016-10-13T06:15:00"/>
        <d v="2016-11-15T08:15:00"/>
        <d v="2017-01-10T07:30:00"/>
        <d v="2017-02-14T07:30:00"/>
        <d v="2017-03-07T08:07:00"/>
        <d v="2017-04-17T08:45:00"/>
        <d v="2017-05-08T08:45:00"/>
        <d v="2017-06-06T08:45:00"/>
        <d v="2017-06-26T08:15:00"/>
        <d v="2017-08-01T08:41:00"/>
        <d v="2017-08-29T08:50:00"/>
        <d v="2017-10-02T08:42:00"/>
        <d v="2017-10-24T11:15:00"/>
        <d v="2017-11-27T09:00:00"/>
        <d v="2018-01-09T08:09:00"/>
        <d v="2018-01-30T07:58:00"/>
        <d v="2018-03-05T08:55:00"/>
        <d v="2018-04-17T08:50:00"/>
        <d v="2018-05-14T08:57:00"/>
        <d v="2018-06-04T08:45:00"/>
        <d v="2018-07-30T09:12:00"/>
        <d v="2018-08-27T10:00:00"/>
        <d v="2018-09-10T08:45:00"/>
        <d v="2018-10-29T07:53:00"/>
        <d v="2018-11-26T09:29:00"/>
        <d v="2018-12-03T07:40:00"/>
        <d v="2019-01-15T08:48:00"/>
        <d v="2019-02-11T08:26:00"/>
        <d v="2019-03-05T08:05:00"/>
        <d v="2019-04-16T08:11:00"/>
        <d v="2019-05-13T08:10:00"/>
        <d v="2019-06-17T07:50:00"/>
        <d v="2019-07-08T08:24:00"/>
        <d v="2019-08-05T08:39:00"/>
        <d v="2019-08-12T08:22:00"/>
        <d v="2019-09-03T08:35:00"/>
        <d v="2019-10-08T08:35:00"/>
        <d v="2019-11-18T08:15:00"/>
        <d v="2019-12-16T10:12:00"/>
        <d v="2020-01-06T08:52:00"/>
        <d v="2020-01-20T08:27:00"/>
        <d v="2020-02-10T08:57:00"/>
        <d v="2020-03-02T08:18:00"/>
        <d v="2020-06-02T09:13:00"/>
        <d v="2020-07-13T09:08:00"/>
        <d v="2020-08-10T07:54:00"/>
        <d v="2020-09-14T07:30:00"/>
        <d v="2020-10-06T07:26:00"/>
        <d v="2020-11-09T07:34:00"/>
        <d v="2020-12-07T06:00:00"/>
        <d v="2020-12-14T06:00:00"/>
        <d v="2021-01-12T06:00:00"/>
        <d v="2021-01-19T06:00:00"/>
        <d v="2021-02-09T07:44:00"/>
        <d v="2021-03-09T08:25:00"/>
        <d v="2021-04-13T07:42:00"/>
        <d v="2021-05-11T07:27:00"/>
        <d v="2021-06-08T07:37:00"/>
        <d v="2021-06-21T07:57:00"/>
        <d v="2021-07-13T07:46:00"/>
        <d v="2021-08-10T07:29:00"/>
        <d v="2021-08-16T08:33:00"/>
        <d v="2021-09-13T09:27:00"/>
        <d v="2021-10-12T08:57:00"/>
        <d v="2021-11-16T07:58:00"/>
        <d v="2021-12-01T08:22:00"/>
        <d v="2021-12-14T08:21:00"/>
        <d v="2022-01-11T09:05:00"/>
        <d v="2022-02-08T08:46:00"/>
        <d v="2022-03-08T08:21:00"/>
        <d v="2022-04-12T07:57:00"/>
        <d v="2022-05-10T07:49:00"/>
        <d v="2022-06-07T08:20:00"/>
        <d v="2022-07-12T08:09:00"/>
        <d v="2022-08-09T08:17:00"/>
        <d v="2022-09-13T08:05:00"/>
        <d v="2022-10-11T08:20:00"/>
        <d v="2022-11-15T08:00:00"/>
        <d v="2022-12-13T11:03:00"/>
        <d v="2023-01-04T08:34:00"/>
        <d v="2023-02-14T09:01:00"/>
        <d v="2023-03-13T09:24:00"/>
        <d v="2023-04-10T08:31:00"/>
        <d v="2023-05-09T08:54:00"/>
        <d v="2023-06-06T10:19:00"/>
        <d v="2023-07-11T10:32:00"/>
        <d v="2023-08-14T09:02:00"/>
        <d v="2023-09-12T09:13:00"/>
        <d v="2023-10-10T08:31:00"/>
        <d v="2023-11-15T09:54:00"/>
        <d v="2023-12-12T09:15:00"/>
        <d v="2024-01-08T09:06:00"/>
        <d v="2024-02-14T08:30:00"/>
        <d v="2015-09-22T06:20:00"/>
        <d v="2015-11-17T05:45:00"/>
        <d v="2016-01-05T07:40:00"/>
        <d v="2016-02-03T06:30:00"/>
        <d v="2016-03-01T08:30:00"/>
        <d v="2016-04-04T09:30:00"/>
        <d v="2016-04-25T07:30:00"/>
        <d v="2016-05-23T07:11:00"/>
        <d v="2016-06-23T07:30:00"/>
        <d v="2016-08-22T06:45:00"/>
        <d v="2016-09-20T06:45:00"/>
        <d v="2016-10-25T06:30:00"/>
        <d v="2016-11-29T06:00:00"/>
        <d v="2017-01-04T07:30:00"/>
        <d v="2017-01-24T06:45:00"/>
        <d v="2017-02-27T08:00:00"/>
        <d v="2017-04-11T06:45:00"/>
        <d v="2017-04-25T05:45:00"/>
        <d v="2017-05-23T07:00:00"/>
        <d v="2017-06-20T06:00:00"/>
        <d v="2017-07-24T06:08:00"/>
        <d v="2017-08-22T07:30:00"/>
        <d v="2017-09-06T06:45:00"/>
        <d v="2017-09-18T06:53:00"/>
        <d v="2017-10-11T07:10:00"/>
        <d v="2017-11-14T09:49:00"/>
        <d v="2017-12-18T07:30:00"/>
        <d v="2018-01-22T06:23:00"/>
        <d v="2018-02-05T06:00:00"/>
        <d v="2018-03-27T08:25:00"/>
        <d v="2018-04-23T08:15:00"/>
        <d v="2018-05-07T06:25:00"/>
        <d v="2018-06-19T06:00:00"/>
        <d v="2018-07-09T06:35:00"/>
        <d v="2018-08-06T05:32:00"/>
        <d v="2018-09-17T06:59:00"/>
        <d v="2018-10-15T06:22:00"/>
        <d v="2018-11-05T05:49:00"/>
        <d v="2018-11-13T05:53:00"/>
        <d v="2018-12-17T05:21:00"/>
        <d v="2019-01-22T06:35:00"/>
        <d v="2019-02-26T05:29:00"/>
        <d v="2019-03-12T05:35:00"/>
        <d v="2019-04-22T05:30:00"/>
        <d v="2019-05-21T05:31:00"/>
        <d v="2019-06-18T06:29:00"/>
        <d v="2019-07-22T05:45:00"/>
        <d v="2019-08-13T06:36:00"/>
        <d v="2019-09-16T06:35:00"/>
        <d v="2019-10-07T05:45:00"/>
        <d v="2019-11-04T06:01:00"/>
        <d v="2019-12-02T06:47:00"/>
        <d v="2020-01-21T06:19:00"/>
        <d v="2020-02-11T06:00:00"/>
        <d v="2020-03-09T05:38:00"/>
        <d v="2020-06-08T06:21:00"/>
        <d v="2020-07-14T05:07:00"/>
        <d v="2020-08-11T06:26:00"/>
        <d v="2020-09-08T06:07:00"/>
        <d v="2020-10-13T05:26:00"/>
        <d v="2020-11-11T05:15:00"/>
        <d v="2020-12-08T06:03:00"/>
        <d v="2020-12-15T05:09:00"/>
        <d v="2021-01-11T05:00:00"/>
        <d v="2021-01-18T05:00:00"/>
        <d v="2021-02-10T05:58:00"/>
        <d v="2021-03-08T05:53:00"/>
        <d v="2021-04-12T06:13:00"/>
        <d v="2021-05-10T05:55:00"/>
        <d v="2021-06-01T06:06:00"/>
        <d v="2021-06-07T06:29:00"/>
        <d v="2021-07-12T05:10:00"/>
        <d v="2021-08-09T05:56:00"/>
        <d v="2021-09-14T05:30:00"/>
        <d v="2021-10-13T05:57:00"/>
        <d v="2021-11-15T05:51:00"/>
        <d v="2021-12-13T06:16:00"/>
        <d v="2022-01-10T06:18:00"/>
        <d v="2022-02-07T07:07:00"/>
        <d v="2022-03-07T05:25:00"/>
        <d v="2022-04-11T05:55:00"/>
        <d v="2022-05-09T06:00:00"/>
        <d v="2022-06-06T06:34:00"/>
        <d v="2022-07-11T07:28:00"/>
        <d v="2022-08-08T06:00:00"/>
        <d v="2022-09-12T05:47:00"/>
        <d v="2022-10-10T05:45:00"/>
        <d v="2022-11-14T05:57:00"/>
        <d v="2022-12-12T06:15:00"/>
        <d v="2023-01-03T08:26:00"/>
        <d v="2023-02-13T07:02:00"/>
        <d v="2023-03-14T05:47:00"/>
        <d v="2023-04-11T06:59:00"/>
        <d v="2023-05-08T06:00:00"/>
        <d v="2023-06-13T06:09:00"/>
        <d v="2023-07-10T07:55:00"/>
        <d v="2023-08-07T06:52:00"/>
        <d v="2023-09-11T08:57:00"/>
        <d v="2023-10-09T06:45:00"/>
        <d v="2023-11-13T08:04:00"/>
        <d v="2023-12-11T07:25:00"/>
        <d v="2024-01-10T08:49:00"/>
        <d v="2024-02-05T06:17:00"/>
        <d v="2016-11-22T10:55:00"/>
        <d v="2017-02-15T10:33:00"/>
        <d v="2017-03-07T11:01:00"/>
        <d v="2017-05-23T06:30:00"/>
        <d v="2017-07-11T09:50:00"/>
        <d v="2017-09-14T13:08:00"/>
        <d v="2017-09-14T13:26:00"/>
        <d v="2017-11-21T13:29:00"/>
        <d v="2018-01-09T13:00:00"/>
        <d v="2018-03-27T12:23:00"/>
        <d v="2018-05-15T12:28:00"/>
        <d v="2018-05-15T13:00:00"/>
        <d v="2018-07-24T13:55:00"/>
        <d v="2018-09-18T11:30:00"/>
        <d v="2018-11-19T12:00:00"/>
        <d v="2019-01-15T08:15:00"/>
        <d v="2019-03-19T08:15:00"/>
        <d v="2019-05-14T07:50:00"/>
        <d v="2019-07-16T08:43:00"/>
        <d v="2019-09-17T07:18:00"/>
        <d v="2019-11-20T09:08:00"/>
        <d v="2020-01-20T09:22:00"/>
        <d v="2020-03-16T08:27:00"/>
        <d v="2020-03-18T08:21:00"/>
        <d v="2020-03-23T13:45:00"/>
        <d v="2020-04-06T13:45:00"/>
        <d v="2020-04-16T09:25:00"/>
        <d v="2020-04-21T09:25:00"/>
        <d v="2020-05-19T11:35:00"/>
        <d v="2020-05-28T11:24:00"/>
        <d v="2020-06-16T11:36:00"/>
        <d v="2020-06-30T11:22:00"/>
        <d v="2020-10-19T08:55:00"/>
        <d v="2020-11-04T08:34:00"/>
        <d v="2021-02-10T08:00:00"/>
        <d v="2021-02-23T08:47:00"/>
        <d v="2021-03-22T09:00:00"/>
        <d v="2021-05-19T08:35:00"/>
        <d v="2021-07-20T08:45:00"/>
        <d v="2021-08-17T06:46:00"/>
        <d v="2021-09-21T07:21:00"/>
        <d v="2021-11-18T10:16:00"/>
        <d v="2022-01-25T09:22:00"/>
        <d v="2022-03-03T07:56:00"/>
        <d v="2022-03-16T10:39:00"/>
        <d v="2022-05-17T08:45:00"/>
        <d v="2022-07-19T07:26:00"/>
        <d v="2022-09-20T09:00:00"/>
        <d v="2022-11-21T08:23:00"/>
        <d v="2023-01-18T08:22:00"/>
        <d v="2023-03-16T11:04:00"/>
        <d v="2023-05-23T10:28:00"/>
        <d v="2023-07-20T08:18:00"/>
        <d v="2023-09-19T09:03:00"/>
        <d v="2023-11-27T08:09:00"/>
        <d v="2024-01-18T08:20:00"/>
        <d v="2015-03-17T09:44:00"/>
        <d v="2015-06-04T08:10:00"/>
        <d v="2015-07-14T08:16:00"/>
        <d v="2015-08-10T06:45:00"/>
        <d v="2015-09-01T06:34:00"/>
        <d v="2015-10-05T09:07:00"/>
        <d v="2015-11-04T07:35:00"/>
        <d v="2015-12-01T07:20:00"/>
        <d v="2016-01-12T08:19:00"/>
        <d v="2016-02-04T08:11:00"/>
        <d v="2016-03-08T09:15:00"/>
        <d v="2016-04-19T07:23:00"/>
        <d v="2016-05-11T07:37:00"/>
        <d v="2016-06-21T06:28:00"/>
        <d v="2016-07-12T06:42:00"/>
        <d v="2016-08-09T08:31:00"/>
        <d v="2016-09-01T06:22:00"/>
        <d v="2016-10-10T07:02:00"/>
        <d v="2016-11-03T06:57:00"/>
        <d v="2016-12-19T07:47:00"/>
        <d v="2017-01-09T07:57:00"/>
        <d v="2017-02-14T07:41:00"/>
        <d v="2017-03-21T07:42:00"/>
        <d v="2017-04-18T08:51:00"/>
        <d v="2017-05-09T07:46:00"/>
        <d v="2017-06-06T09:20:00"/>
        <d v="2017-07-05T07:55:00"/>
        <d v="2017-08-10T12:10:00"/>
        <d v="2017-09-05T08:44:00"/>
        <d v="2017-10-03T08:19:00"/>
        <d v="2017-11-14T09:02:00"/>
        <d v="2017-12-12T08:30:00"/>
        <d v="2018-01-02T09:15:00"/>
        <d v="2018-02-06T10:40:00"/>
        <d v="2018-03-05T08:15:00"/>
        <d v="2018-04-09T09:10:00"/>
        <d v="2018-05-01T07:46:00"/>
        <d v="2018-06-05T06:30:00"/>
        <d v="2018-07-02T08:01:00"/>
        <d v="2018-08-07T07:30:00"/>
        <d v="2018-09-04T10:51:00"/>
        <d v="2018-10-02T11:00:00"/>
        <d v="2018-11-13T07:43:00"/>
        <d v="2018-12-04T07:56:00"/>
        <d v="2019-01-03T06:45:00"/>
        <d v="2019-02-05T06:58:00"/>
        <d v="2019-03-05T06:51:00"/>
        <d v="2019-04-02T07:30:00"/>
        <d v="2019-04-30T07:00:00"/>
        <d v="2019-06-04T07:45:00"/>
        <d v="2019-07-02T07:10:00"/>
        <d v="2019-08-06T06:40:00"/>
        <d v="2019-09-03T07:32:00"/>
        <d v="2019-10-01T10:07:00"/>
        <d v="2019-11-05T06:56:00"/>
        <d v="2019-12-03T07:10:00"/>
        <d v="2020-01-07T06:50:00"/>
        <d v="2020-02-04T07:07:00"/>
        <d v="2020-03-03T07:41:00"/>
        <d v="2020-04-02T13:45:00"/>
        <d v="2020-04-07T13:41:00"/>
        <d v="2020-04-20T09:25:00"/>
        <d v="2020-05-05T11:12:00"/>
        <d v="2020-05-11T10:46:00"/>
        <d v="2020-06-02T11:14:00"/>
        <d v="2020-06-11T11:02:00"/>
        <d v="2020-07-28T10:43:00"/>
        <d v="2020-08-03T07:10:00"/>
        <d v="2020-09-01T07:57:00"/>
        <d v="2020-10-06T08:00:00"/>
        <d v="2020-10-08T11:04:00"/>
        <d v="2020-11-03T08:49:00"/>
        <d v="2020-12-01T08:48:00"/>
        <d v="2021-01-04T06:57:00"/>
        <d v="2021-02-08T07:00:00"/>
        <d v="2021-02-18T08:43:00"/>
        <d v="2021-03-02T07:22:00"/>
        <d v="2021-04-06T06:56:00"/>
        <d v="2021-05-04T07:46:00"/>
        <d v="2021-06-01T06:54:00"/>
        <d v="2021-07-06T07:34:00"/>
        <d v="2021-08-02T07:01:00"/>
        <d v="2021-09-07T09:22:00"/>
        <d v="2021-10-05T06:30:00"/>
        <d v="2021-11-03T07:21:00"/>
        <d v="2021-12-13T07:58:00"/>
        <d v="2022-01-04T08:55:00"/>
        <d v="2022-02-01T07:06:00"/>
        <d v="2022-03-01T07:57:00"/>
        <d v="2022-04-06T06:58:00"/>
        <d v="2022-05-02T08:09:00"/>
        <d v="2022-06-08T08:39:00"/>
        <d v="2022-07-05T10:49:00"/>
        <d v="2022-08-03T08:09:00"/>
        <d v="2022-09-06T09:43:00"/>
        <d v="2022-10-03T07:19:00"/>
        <d v="2022-11-01T07:50:00"/>
        <d v="2022-12-12T10:38:00"/>
        <d v="2022-12-15T07:27:00"/>
        <d v="2023-01-04T09:26:00"/>
        <d v="2023-02-06T09:35:00"/>
        <d v="2023-03-01T07:23:00"/>
        <d v="2023-04-04T07:59:00"/>
        <d v="2023-05-01T08:22:00"/>
        <d v="2023-06-05T07:36:00"/>
        <d v="2023-07-05T07:12:00"/>
        <d v="2023-08-01T07:03:00"/>
        <d v="2023-09-05T07:20:00"/>
        <d v="2023-10-03T07:41:00"/>
        <d v="2023-11-07T09:14:00"/>
        <d v="2023-12-07T07:02:00"/>
        <d v="2024-01-02T10:29:00"/>
        <d v="2024-02-06T07:27:00"/>
        <d v="2016-11-22T06:34:00"/>
        <d v="2017-02-15T06:54:00"/>
        <d v="2017-03-07T07:22:00"/>
        <d v="2017-05-23T02:46:00"/>
        <d v="2017-07-26T08:09:00"/>
        <d v="2017-09-14T08:32:00"/>
        <d v="2017-11-21T09:47:00"/>
        <d v="2018-01-09T09:23:00"/>
        <d v="2018-03-27T08:20:00"/>
        <d v="2018-05-15T08:31:00"/>
        <d v="2018-07-24T09:20:00"/>
        <d v="2018-09-18T06:40:00"/>
        <d v="2018-11-19T08:20:00"/>
        <d v="2019-01-22T09:00:00"/>
        <d v="2019-03-18T08:50:00"/>
        <d v="2019-05-07T09:25:00"/>
        <d v="2019-07-09T08:30:00"/>
        <d v="2019-09-10T08:44:00"/>
        <d v="2019-12-09T09:08:00"/>
        <d v="2020-02-03T09:20:00"/>
        <d v="2020-02-06T13:45:00"/>
        <d v="2020-02-25T13:45:00"/>
        <d v="2020-03-10T09:22:00"/>
        <d v="2020-03-19T08:43:00"/>
        <d v="2020-04-01T13:45:00"/>
        <d v="2020-04-09T09:25:00"/>
        <d v="2020-04-14T09:25:00"/>
        <d v="2020-04-27T09:25:00"/>
        <d v="2020-05-12T11:19:00"/>
        <d v="2020-05-14T11:09:00"/>
        <d v="2020-06-09T11:21:00"/>
        <d v="2020-06-23T11:16:00"/>
        <d v="2020-10-13T09:10:00"/>
        <d v="2020-11-10T08:19:00"/>
        <d v="2020-11-30T08:15:00"/>
        <d v="2021-02-09T08:50:00"/>
        <d v="2021-02-25T10:10:00"/>
        <d v="2021-03-09T09:30:00"/>
        <d v="2021-05-10T10:20:00"/>
        <d v="2021-07-13T10:08:00"/>
        <d v="2021-07-22T08:09:00"/>
        <d v="2021-08-10T09:23:00"/>
        <d v="2021-09-14T09:12:00"/>
        <d v="2021-11-10T09:26:00"/>
        <d v="2022-01-11T10:30:00"/>
        <d v="2022-01-24T09:05:00"/>
        <d v="2022-03-10T11:15:00"/>
        <d v="2022-05-09T09:27:00"/>
        <d v="2022-07-13T09:35:00"/>
        <d v="2022-09-13T08:39:00"/>
        <d v="2022-11-08T09:00:00"/>
        <d v="2023-01-10T09:11:00"/>
        <d v="2023-03-08T09:18:00"/>
        <d v="2023-05-09T10:32:00"/>
        <d v="2023-07-12T10:00:00"/>
        <d v="2023-09-13T12:20:00"/>
        <d v="2023-11-09T09:16:00"/>
        <d v="2024-01-09T09:30:00"/>
        <d v="2014-08-13T07:30:00"/>
        <d v="2014-08-13T09:30:00"/>
        <d v="2014-08-13T11:15:00"/>
        <d v="2014-10-14T10:10:00"/>
        <d v="2014-10-14T11:10:00"/>
        <d v="2014-10-14T11:50:00"/>
        <d v="2015-06-03T07:20:00"/>
        <d v="2015-06-03T07:50:00"/>
        <d v="2015-06-03T08:20:00"/>
        <d v="2015-08-03T08:15:00"/>
        <d v="2015-08-03T09:10:00"/>
        <d v="2015-08-03T09:20:00"/>
        <d v="2015-10-22T08:00:00"/>
        <d v="2015-10-22T08:27:00"/>
        <d v="2015-10-22T08:45:00"/>
        <d v="2016-02-03T07:55:00"/>
        <d v="2016-02-03T08:15:00"/>
        <d v="2016-02-03T08:45:00"/>
        <d v="2016-03-22T08:40:00"/>
        <d v="2016-03-22T09:15:00"/>
        <d v="2016-03-22T09:30:00"/>
        <d v="2016-06-08T07:15:00"/>
        <d v="2016-06-08T07:59:00"/>
        <d v="2016-06-08T08:23:00"/>
        <d v="2016-08-03T06:40:00"/>
        <d v="2016-08-03T07:10:00"/>
        <d v="2016-08-03T07:30:00"/>
        <d v="2016-10-19T08:05:00"/>
        <d v="2016-10-19T08:30:00"/>
        <d v="2016-10-19T08:55:00"/>
        <d v="2016-12-19T09:53:00"/>
        <d v="2017-02-13T08:15:00"/>
        <d v="2017-04-12T07:40:00"/>
        <d v="2017-04-12T08:15:00"/>
        <d v="2017-04-12T08:40:00"/>
        <d v="2017-06-08T07:10:00"/>
        <d v="2017-06-08T07:45:00"/>
        <d v="2017-06-08T08:10:00"/>
        <d v="2017-08-03T07:15:00"/>
        <d v="2017-08-03T07:50:00"/>
        <d v="2017-08-03T08:09:00"/>
        <d v="2017-10-19T07:25:00"/>
        <d v="2017-10-19T08:00:00"/>
        <d v="2017-10-19T08:20:00"/>
        <d v="2018-01-04T09:00:00"/>
        <d v="2018-03-13T09:05:00"/>
        <d v="2018-05-01T09:26:00"/>
        <d v="2018-06-20T08:50:00"/>
        <d v="2018-08-07T09:16:00"/>
        <d v="2018-10-16T09:03:00"/>
        <d v="2018-12-04T08:42:00"/>
        <d v="2019-02-11T09:55:00"/>
        <d v="2019-04-23T09:00:00"/>
        <d v="2019-06-04T08:25:00"/>
        <d v="2019-08-06T08:55:00"/>
        <d v="2019-10-16T10:05:00"/>
        <d v="2019-11-05T07:00:00"/>
        <d v="2019-12-04T09:40:00"/>
        <d v="2020-01-09T07:12:00"/>
        <d v="2020-02-11T07:50:00"/>
        <d v="2020-04-07T06:20:00"/>
        <d v="2020-05-05T06:30:00"/>
        <d v="2020-06-09T08:35:00"/>
        <d v="2020-08-04T08:07:00"/>
        <d v="2020-10-19T06:43:00"/>
        <d v="2020-11-09T06:46:00"/>
        <d v="2020-12-01T08:37:00"/>
        <d v="2021-02-02T09:15:00"/>
        <d v="2021-04-07T08:45:00"/>
        <d v="2021-06-01T08:30:00"/>
        <d v="2021-08-03T08:38:00"/>
        <d v="2021-10-12T06:33:00"/>
        <d v="2021-12-14T08:20:00"/>
        <d v="2022-02-08T09:15:00"/>
        <d v="2022-04-26T08:29:00"/>
        <d v="2022-05-03T08:21:00"/>
        <d v="2022-06-27T07:56:00"/>
        <d v="2022-08-02T07:33:00"/>
        <d v="2022-10-18T08:41:00"/>
        <d v="2022-11-29T10:26:00"/>
        <d v="2023-02-07T08:40:00"/>
        <d v="2023-05-16T08:30:00"/>
        <d v="2023-06-20T12:03:00"/>
        <d v="2023-08-08T08:47:00"/>
        <d v="2023-10-17T07:51:00"/>
        <d v="2023-12-19T08:21:00"/>
        <d v="2024-02-07T08:35:00"/>
        <d v="2014-08-12T08:00:00"/>
        <d v="2014-08-12T11:15:00"/>
        <d v="2014-08-12T13:20:00"/>
        <d v="2014-10-13T12:10:00"/>
        <d v="2014-10-13T13:10:00"/>
        <d v="2014-10-13T14:10:00"/>
        <d v="2015-06-02T07:20:00"/>
        <d v="2015-06-02T07:50:00"/>
        <d v="2015-06-02T08:10:00"/>
        <d v="2015-08-04T07:42:00"/>
        <d v="2015-08-04T08:26:00"/>
        <d v="2015-08-04T08:54:00"/>
        <d v="2015-10-20T07:55:00"/>
        <d v="2015-10-20T08:30:00"/>
        <d v="2015-10-20T09:00:00"/>
        <d v="2016-02-02T08:05:00"/>
        <d v="2016-02-02T08:40:00"/>
        <d v="2016-02-02T09:00:00"/>
        <d v="2016-03-23T08:00:00"/>
        <d v="2016-03-23T08:25:00"/>
        <d v="2016-03-23T08:50:00"/>
        <d v="2016-06-07T07:20:00"/>
        <d v="2016-06-07T07:55:00"/>
        <d v="2016-06-07T08:25:00"/>
        <d v="2016-08-02T07:03:00"/>
        <d v="2016-08-02T07:35:00"/>
        <d v="2016-08-02T08:01:00"/>
        <d v="2016-10-18T07:55:00"/>
        <d v="2016-10-18T08:15:00"/>
        <d v="2016-10-18T08:50:00"/>
        <d v="2016-12-21T09:00:00"/>
        <d v="2017-02-14T09:00:00"/>
        <d v="2017-04-11T07:10:00"/>
        <d v="2017-04-11T07:50:00"/>
        <d v="2017-06-06T07:00:00"/>
        <d v="2017-06-06T07:35:00"/>
        <d v="2017-06-06T08:00:00"/>
        <d v="2017-08-02T06:55:00"/>
        <d v="2017-08-02T07:24:00"/>
        <d v="2017-08-02T07:50:00"/>
        <d v="2017-10-17T06:45:00"/>
        <d v="2017-10-17T07:15:00"/>
        <d v="2017-10-17T07:49:00"/>
        <d v="2018-01-02T09:20:00"/>
        <d v="2018-03-13T07:55:00"/>
        <d v="2018-05-01T07:20:00"/>
        <d v="2018-06-20T07:14:00"/>
        <d v="2018-08-07T06:46:00"/>
        <d v="2018-10-16T07:00:00"/>
        <d v="2018-12-04T07:45:00"/>
        <d v="2019-02-11T08:35:00"/>
        <d v="2019-04-23T07:25:00"/>
        <d v="2019-06-04T06:39:00"/>
        <d v="2019-08-06T07:15:00"/>
        <d v="2019-10-16T07:32:00"/>
        <d v="2019-11-05T06:00:00"/>
        <d v="2019-12-03T08:35:00"/>
        <d v="2020-01-07T09:51:00"/>
        <d v="2020-02-04T07:30:00"/>
        <d v="2020-04-07T06:30:00"/>
        <d v="2020-06-09T06:47:00"/>
        <d v="2020-08-04T06:57:00"/>
        <d v="2020-10-19T06:39:00"/>
        <d v="2020-11-09T06:44:00"/>
        <d v="2020-12-01T08:36:00"/>
        <d v="2021-02-02T07:41:00"/>
        <d v="2021-04-07T06:52:00"/>
        <d v="2021-06-01T07:04:00"/>
        <d v="2021-08-03T07:00:00"/>
        <d v="2021-10-20T06:52:00"/>
        <d v="2021-12-14T07:00:00"/>
        <d v="2022-02-08T07:20:00"/>
        <d v="2022-04-05T06:02:00"/>
        <d v="2022-05-03T06:52:00"/>
        <d v="2022-06-01T06:42:00"/>
        <d v="2022-08-02T06:26:00"/>
        <d v="2022-10-18T07:54:00"/>
        <d v="2022-11-29T08:30:00"/>
        <d v="2023-02-07T07:40:00"/>
        <d v="2023-05-16T06:27:00"/>
        <d v="2023-06-20T13:18:00"/>
        <d v="2023-08-08T06:46:00"/>
        <d v="2023-10-17T06:32:00"/>
        <d v="2023-12-11T08:25:00"/>
        <d v="2024-02-06T08:11:00"/>
        <d v="2014-08-05T11:40:00"/>
        <d v="2014-09-02T11:00:00"/>
        <d v="2014-10-07T12:24:00"/>
        <d v="2015-06-02T10:40:00"/>
        <d v="2015-07-07T11:06:00"/>
        <d v="2015-08-31T10:22:00"/>
        <d v="2015-10-06T10:00:00"/>
        <d v="2015-11-03T10:48:00"/>
        <d v="2015-12-01T11:39:00"/>
        <d v="2016-01-06T11:38:00"/>
        <d v="2016-02-04T14:18:00"/>
        <d v="2016-03-01T12:20:00"/>
        <d v="2016-04-05T13:26:00"/>
        <d v="2016-05-03T11:38:00"/>
        <d v="2016-06-07T11:42:00"/>
        <d v="2016-07-05T11:46:00"/>
        <d v="2016-08-02T10:17:00"/>
        <d v="2016-09-06T11:04:00"/>
        <d v="2016-10-04T08:39:00"/>
        <d v="2016-11-01T10:46:00"/>
        <d v="2016-12-06T08:39:00"/>
        <d v="2017-01-04T08:00:00"/>
        <d v="2017-02-07T10:25:00"/>
        <d v="2017-03-09T10:22:00"/>
        <d v="2017-04-06T08:40:00"/>
        <d v="2017-05-02T10:36:00"/>
        <d v="2017-07-05T10:49:00"/>
        <d v="2017-08-01T07:33:00"/>
        <d v="2017-09-05T10:45:00"/>
        <d v="2017-10-12T04:19:00"/>
        <d v="2017-11-07T08:40:00"/>
        <d v="2017-12-05T08:20:00"/>
        <d v="2018-01-04T09:12:00"/>
        <d v="2018-02-07T09:30:00"/>
        <d v="2018-03-06T08:01:00"/>
        <d v="2018-04-03T10:43:00"/>
        <d v="2018-06-06T06:29:00"/>
        <d v="2018-07-02T11:29:00"/>
        <d v="2018-08-07T07:19:00"/>
        <d v="2018-09-04T10:15:00"/>
        <d v="2018-10-02T08:24:00"/>
        <d v="2018-11-06T08:25:00"/>
        <d v="2018-12-04T08:14:00"/>
        <d v="2019-01-03T08:00:00"/>
        <d v="2019-02-05T10:04:00"/>
        <d v="2019-03-05T09:58:00"/>
        <d v="2019-04-02T12:39:00"/>
        <d v="2019-04-29T11:35:00"/>
        <d v="2019-06-05T09:16:00"/>
        <d v="2019-07-08T09:05:00"/>
        <d v="2019-08-06T10:35:00"/>
        <d v="2019-09-03T12:50:00"/>
        <d v="2019-10-02T07:10:00"/>
        <d v="2019-11-05T12:45:00"/>
        <d v="2019-12-12T11:10:00"/>
        <d v="2020-01-07T10:34:00"/>
        <d v="2020-02-05T11:19:00"/>
        <d v="2020-03-03T10:30:00"/>
        <d v="2020-04-02T11:00:00"/>
        <d v="2020-04-07T11:00:00"/>
        <d v="2020-04-20T11:00:00"/>
        <d v="2020-04-30T11:00:00"/>
        <d v="2020-05-05T11:00:00"/>
        <d v="2020-05-14T11:00:00"/>
        <d v="2020-05-27T11:00:00"/>
        <d v="2020-06-02T11:00:00"/>
        <d v="2020-10-06T10:43:00"/>
        <d v="2020-11-03T10:40:00"/>
        <d v="2020-12-02T10:45:00"/>
        <d v="2020-12-16T07:31:00"/>
        <d v="2021-01-05T10:28:00"/>
        <d v="2021-01-19T09:02:00"/>
        <d v="2021-02-02T11:01:00"/>
        <d v="2021-03-02T10:09:00"/>
        <d v="2021-04-06T10:37:00"/>
        <d v="2021-05-13T10:34:00"/>
        <d v="2021-06-02T09:16:00"/>
        <d v="2021-07-07T11:29:00"/>
        <d v="2021-08-04T11:04:00"/>
        <d v="2021-09-07T11:11:00"/>
        <d v="2021-10-05T08:57:00"/>
        <d v="2021-11-02T08:50:00"/>
        <d v="2021-12-08T10:00:00"/>
        <d v="2022-01-04T10:43:00"/>
        <d v="2022-02-01T10:27:00"/>
        <d v="2022-03-03T08:40:00"/>
        <d v="2022-05-03T07:41:00"/>
        <d v="2022-05-10T10:35:00"/>
        <d v="2022-05-31T10:25:00"/>
        <d v="2022-06-08T09:38:00"/>
        <d v="2022-07-05T10:52:00"/>
        <d v="2022-08-02T11:43:00"/>
        <d v="2022-10-04T07:23:00"/>
        <d v="2022-11-03T07:42:00"/>
        <d v="2022-11-29T08:06:00"/>
        <d v="2023-01-04T08:15:00"/>
        <d v="2023-02-07T08:13:00"/>
        <d v="2023-02-28T09:51:00"/>
        <d v="2023-04-12T10:19:00"/>
        <d v="2023-05-09T10:19:00"/>
        <d v="2023-06-06T11:27:00"/>
        <d v="2023-07-06T07:15:00"/>
        <d v="2023-08-03T10:14:00"/>
        <d v="2023-09-06T07:01:00"/>
        <d v="2023-10-03T07:25:00"/>
        <d v="2023-11-07T09:08:00"/>
        <d v="2023-12-05T07:15:00"/>
        <d v="2024-01-02T10:04:00"/>
        <d v="2024-02-06T06:49:00"/>
        <d v="2017-01-31T03:15:00"/>
        <d v="2017-02-14T04:22:00"/>
        <d v="2017-03-28T05:40:00"/>
        <d v="2017-04-11T04:45:00"/>
        <d v="2017-05-02T05:45:00"/>
        <d v="2017-06-13T13:39:00"/>
        <d v="2017-07-25T05:55:00"/>
        <d v="2017-08-15T08:52:00"/>
        <d v="2017-09-12T09:44:00"/>
        <d v="2017-10-10T09:45:00"/>
        <d v="2017-11-21T12:36:00"/>
        <d v="2017-12-12T08:42:00"/>
        <d v="2018-01-09T08:45:00"/>
        <d v="2018-02-07T10:18:00"/>
        <d v="2018-02-13T09:46:00"/>
        <d v="2018-03-13T07:35:00"/>
        <d v="2018-04-17T11:28:00"/>
        <d v="2018-05-08T09:05:00"/>
        <d v="2018-06-12T09:35:00"/>
        <d v="2018-07-17T08:31:00"/>
        <d v="2018-08-28T08:22:00"/>
        <d v="2018-09-11T08:58:00"/>
        <d v="2018-10-23T10:52:00"/>
        <d v="2018-11-20T08:36:00"/>
        <d v="2018-12-11T10:05:00"/>
        <d v="2019-01-29T11:03:00"/>
        <d v="2019-02-19T09:57:00"/>
        <d v="2019-03-19T10:15:00"/>
        <d v="2019-04-09T13:04:00"/>
        <d v="2019-05-07T10:00:00"/>
        <d v="2019-06-11T08:59:00"/>
        <d v="2019-07-16T10:22:00"/>
        <d v="2019-08-13T09:47:00"/>
        <d v="2019-09-24T10:30:00"/>
        <d v="2019-10-08T11:30:00"/>
        <d v="2019-11-12T09:35:00"/>
        <d v="2019-12-10T09:43:00"/>
        <d v="2020-01-21T12:21:00"/>
        <d v="2020-02-11T09:01:00"/>
        <d v="2020-03-05T11:41:00"/>
        <d v="2020-03-17T10:30:00"/>
        <d v="2020-04-01T13:41:00"/>
        <d v="2020-04-30T13:41:00"/>
        <d v="2020-05-07T13:42:00"/>
        <d v="2020-05-12T13:20:00"/>
        <d v="2020-05-21T13:43:00"/>
        <d v="2020-05-27T13:44:00"/>
        <d v="2020-06-09T13:23:00"/>
        <d v="2020-06-17T13:45:00"/>
        <d v="2020-06-29T13:45:00"/>
        <d v="2020-07-09T13:46:00"/>
        <d v="2020-07-14T13:32:00"/>
        <d v="2020-08-04T13:36:00"/>
        <d v="2020-08-18T13:47:00"/>
        <d v="2020-09-08T13:37:00"/>
        <d v="2020-10-06T13:38:00"/>
        <d v="2020-10-14T13:48:00"/>
        <d v="2020-11-10T13:39:00"/>
        <d v="2020-11-17T13:49:00"/>
        <d v="2020-12-08T13:40:00"/>
        <d v="2020-12-15T13:50:00"/>
        <d v="2021-01-12T07:04:00"/>
        <d v="2021-02-09T07:00:00"/>
        <d v="2021-03-23T12:18:00"/>
        <d v="2021-04-27T08:26:00"/>
        <d v="2021-04-29T08:14:00"/>
        <d v="2021-05-18T09:49:00"/>
        <d v="2021-06-15T10:45:00"/>
        <d v="2021-07-13T08:57:00"/>
        <d v="2021-08-17T07:48:00"/>
        <d v="2021-09-14T11:17:00"/>
        <d v="2021-10-19T09:16:00"/>
        <d v="2021-11-09T10:12:00"/>
        <d v="2021-12-14T11:53:00"/>
        <d v="2022-01-11T08:58:00"/>
        <d v="2022-02-08T09:31:00"/>
        <d v="2022-03-15T09:00:00"/>
        <d v="2022-04-12T11:05:00"/>
        <d v="2022-05-17T06:34:00"/>
        <d v="2022-06-28T09:42:00"/>
        <d v="2022-07-12T11:14:00"/>
        <d v="2022-08-09T08:35:00"/>
        <d v="2022-09-13T10:15:00"/>
        <d v="2022-10-04T11:44:00"/>
        <d v="2022-11-08T08:45:00"/>
        <d v="2022-12-13T13:06:00"/>
        <d v="2023-01-10T10:21:00"/>
        <d v="2023-03-01T09:26:00"/>
        <d v="2023-03-14T10:08:00"/>
        <d v="2023-04-11T10:55:00"/>
        <d v="2023-05-16T08:47:00"/>
        <d v="2023-06-13T08:52:00"/>
        <d v="2023-07-11T07:59:00"/>
        <d v="2023-08-23T10:11:00"/>
        <d v="2023-09-13T10:07:00"/>
        <d v="2023-10-10T07:56:00"/>
        <d v="2023-11-09T10:10:00"/>
        <d v="2023-12-05T06:13:00"/>
        <d v="2023-12-18T10:53:00"/>
        <d v="2024-01-09T08:13:00"/>
        <d v="2024-02-15T11:30:00"/>
        <d v="2016-08-30T10:12:00"/>
        <d v="2016-09-06T10:25:00"/>
        <d v="2016-09-15T08:15:00"/>
        <d v="2016-10-04T07:20:00"/>
        <d v="2016-10-11T07:45:00"/>
        <d v="2016-11-01T06:52:00"/>
        <d v="2016-12-13T07:50:00"/>
        <d v="2017-01-10T03:45:00"/>
        <d v="2017-02-21T08:15:00"/>
        <d v="2017-03-07T01:41:00"/>
        <d v="2017-04-04T02:40:00"/>
        <d v="2017-04-18T03:40:00"/>
        <d v="2017-05-09T03:15:00"/>
        <d v="2017-05-23T03:36:00"/>
        <d v="2017-06-06T09:01:00"/>
        <d v="2017-07-11T09:22:00"/>
        <d v="2017-08-01T08:36:00"/>
        <d v="2017-09-05T11:23:00"/>
        <d v="2017-10-03T07:54:00"/>
        <d v="2017-11-07T08:07:00"/>
        <d v="2017-12-05T09:10:00"/>
        <d v="2018-01-02T08:47:00"/>
        <d v="2018-01-08T09:23:00"/>
        <d v="2018-02-06T09:46:00"/>
        <d v="2018-03-06T08:37:00"/>
        <d v="2018-04-03T07:55:00"/>
        <d v="2018-05-01T07:24:00"/>
        <d v="2018-06-05T07:45:00"/>
        <d v="2018-07-24T10:19:00"/>
        <d v="2018-08-07T09:58:00"/>
        <d v="2018-09-04T08:45:00"/>
        <d v="2018-10-02T07:55:00"/>
        <d v="2018-11-27T08:15:00"/>
        <d v="2018-12-04T09:45:00"/>
        <d v="2019-01-08T07:57:00"/>
        <d v="2019-02-05T10:16:00"/>
        <d v="2019-03-05T08:38:00"/>
        <d v="2019-04-02T09:45:00"/>
        <d v="2019-05-14T07:20:00"/>
        <d v="2019-06-04T08:12:00"/>
        <d v="2019-07-30T08:27:00"/>
        <d v="2019-08-06T11:45:00"/>
        <d v="2019-09-03T08:51:00"/>
        <d v="2019-10-01T09:45:00"/>
        <d v="2019-11-05T09:00:00"/>
        <d v="2019-12-17T09:20:00"/>
        <d v="2020-01-07T12:00:00"/>
        <d v="2020-02-11T08:07:00"/>
        <d v="2020-03-10T12:09:00"/>
        <d v="2020-03-17T12:23:00"/>
        <d v="2020-04-07T12:10:00"/>
        <d v="2020-04-21T12:19:00"/>
        <d v="2020-04-23T12:20:00"/>
        <d v="2020-04-27T12:20:00"/>
        <d v="2020-04-29T12:21:00"/>
        <d v="2020-05-04T12:22:00"/>
        <d v="2020-05-07T12:22:00"/>
        <d v="2020-05-12T12:11:00"/>
        <d v="2020-05-18T12:24:00"/>
        <d v="2020-05-28T12:25:00"/>
        <d v="2020-06-02T12:13:00"/>
        <d v="2020-06-08T12:25:00"/>
        <d v="2020-07-07T12:14:00"/>
        <d v="2020-07-09T12:26:00"/>
        <d v="2020-08-11T12:15:00"/>
        <d v="2020-09-01T12:16:00"/>
        <d v="2020-09-17T12:27:00"/>
        <d v="2020-10-01T12:27:00"/>
        <d v="2020-10-20T10:10:00"/>
        <d v="2020-11-03T12:16:00"/>
        <d v="2020-11-11T12:28:00"/>
        <d v="2020-12-01T10:30:00"/>
        <d v="2021-01-05T07:03:00"/>
        <d v="2021-02-02T07:00:00"/>
        <d v="2021-03-09T08:43:00"/>
        <d v="2021-04-13T08:40:00"/>
        <d v="2021-05-04T08:32:00"/>
        <d v="2021-06-01T08:19:00"/>
        <d v="2021-07-06T08:11:00"/>
        <d v="2021-08-10T07:01:00"/>
        <d v="2021-09-07T09:41:00"/>
        <d v="2021-09-28T07:07:00"/>
        <d v="2021-10-05T07:22:00"/>
        <d v="2021-11-02T07:24:00"/>
        <d v="2021-12-07T07:22:00"/>
        <d v="2022-01-18T07:00:00"/>
        <d v="2022-02-01T09:38:00"/>
        <d v="2022-03-01T08:02:00"/>
        <d v="2022-04-05T08:47:00"/>
        <d v="2022-05-03T08:32:00"/>
        <d v="2022-06-21T08:41:00"/>
        <d v="2022-07-05T08:21:00"/>
        <d v="2022-08-02T07:51:00"/>
        <d v="2022-09-06T11:57:00"/>
        <d v="2022-10-11T07:53:00"/>
        <d v="2022-11-01T07:28:00"/>
        <d v="2022-12-12T08:42:00"/>
        <d v="2023-01-17T09:02:00"/>
        <d v="2023-02-07T11:23:00"/>
        <d v="2023-03-07T09:16:00"/>
        <d v="2023-04-04T07:00:00"/>
        <d v="2023-05-04T07:12:00"/>
        <d v="2023-05-08T09:44:00"/>
        <d v="2023-06-08T07:30:00"/>
        <d v="2023-07-06T06:56:00"/>
        <d v="2023-08-01T09:22:00"/>
        <d v="2023-09-06T07:00:00"/>
        <d v="2023-09-18T07:00:00"/>
        <d v="2023-10-19T07:12:00"/>
        <d v="2023-11-06T08:26:00"/>
        <d v="2023-12-19T09:05:00"/>
        <d v="2024-01-02T08:18:00"/>
        <d v="2024-02-07T08:20:00"/>
        <d v="2018-03-06T08:13:00"/>
        <d v="2018-04-03T08:48:00"/>
        <d v="2018-05-01T08:28:00"/>
        <d v="2018-06-05T09:55:00"/>
        <d v="2018-07-02T09:30:00"/>
        <d v="2018-08-07T11:45:00"/>
        <d v="2018-09-04T11:00:00"/>
        <d v="2018-10-02T11:45:00"/>
        <d v="2018-11-06T10:45:00"/>
        <d v="2018-12-04T11:00:00"/>
        <d v="2019-01-30T10:55:00"/>
        <d v="2019-02-05T10:30:00"/>
        <d v="2019-03-05T11:40:00"/>
        <d v="2019-04-03T09:45:00"/>
        <d v="2019-05-02T09:55:00"/>
        <d v="2019-06-04T08:51:00"/>
        <d v="2019-07-02T11:25:00"/>
        <d v="2019-08-05T11:19:00"/>
        <d v="2019-09-04T11:58:00"/>
        <d v="2019-10-01T12:30:00"/>
        <d v="2019-11-07T09:14:00"/>
        <d v="2019-12-03T10:45:00"/>
        <d v="2020-01-07T09:21:00"/>
        <d v="2020-02-04T10:30:00"/>
        <d v="2020-03-03T09:15:00"/>
        <d v="2020-04-07T08:00:00"/>
        <d v="2020-04-27T08:00:00"/>
        <d v="2020-05-05T08:00:00"/>
        <d v="2020-05-19T08:00:00"/>
        <d v="2020-05-26T08:00:00"/>
        <d v="2020-06-02T08:00:00"/>
        <d v="2020-06-04T08:00:00"/>
        <d v="2020-06-09T08:00:00"/>
        <d v="2020-06-10T08:00:00"/>
        <d v="2020-06-16T08:00:00"/>
        <d v="2020-06-17T08:00:00"/>
        <d v="2020-06-18T08:00:00"/>
        <d v="2020-07-06T08:33:00"/>
        <d v="2020-07-13T09:42:00"/>
        <d v="2020-08-11T08:38:00"/>
        <d v="2020-09-01T08:10:00"/>
        <d v="2020-10-08T07:55:00"/>
        <d v="2020-11-03T08:00:00"/>
        <d v="2020-11-10T08:00:00"/>
        <d v="2020-12-01T08:00:00"/>
        <d v="2020-12-08T08:00:00"/>
        <d v="2021-01-05T10:20:00"/>
        <d v="2021-02-02T07:55:00"/>
        <d v="2021-03-02T09:30:00"/>
        <d v="2021-04-09T08:00:00"/>
        <d v="2021-04-28T08:00:00"/>
        <d v="2021-05-12T12:31:00"/>
        <d v="2021-06-01T08:00:00"/>
        <d v="2021-06-03T10:20:00"/>
        <d v="2021-06-08T08:00:00"/>
        <d v="2021-06-21T08:00:00"/>
        <d v="2021-06-28T08:00:00"/>
        <d v="2021-07-06T09:30:00"/>
        <d v="2021-07-08T08:00:00"/>
        <d v="2021-07-19T08:00:00"/>
        <d v="2021-08-04T09:23:00"/>
        <d v="2021-09-08T09:28:00"/>
        <d v="2021-10-05T09:30:00"/>
        <d v="2021-11-09T10:10:00"/>
        <d v="2021-12-14T08:45:00"/>
        <d v="2022-01-04T09:58:00"/>
        <d v="2022-02-01T09:10:00"/>
        <d v="2022-03-01T10:10:00"/>
        <d v="2022-04-13T09:46:00"/>
        <d v="2022-04-19T10:25:00"/>
        <d v="2022-05-04T10:29:00"/>
        <d v="2022-05-24T10:36:00"/>
        <d v="2022-05-31T07:00:00"/>
        <d v="2022-06-07T11:08:00"/>
        <d v="2022-06-13T07:00:00"/>
        <d v="2022-07-05T07:00:00"/>
        <d v="2022-08-01T07:00:00"/>
        <d v="2022-09-01T07:00:00"/>
        <d v="2022-10-04T07:00:00"/>
        <d v="2022-11-01T07:00:00"/>
        <d v="2022-12-07T09:45:00"/>
        <d v="2023-01-10T10:30:00"/>
        <d v="2023-02-07T10:55:00"/>
        <d v="2023-03-14T09:25:00"/>
        <d v="2023-04-05T09:45:00"/>
        <d v="2023-05-03T11:45:00"/>
        <d v="2023-06-06T10:50:00"/>
        <d v="2023-07-18T10:30:00"/>
        <d v="2023-08-09T08:40:00"/>
        <d v="2023-08-23T08:45:00"/>
        <d v="2023-09-04T08:20:00"/>
        <d v="2023-10-03T12:44:00"/>
        <d v="2023-11-20T10:09:00"/>
        <d v="2023-12-05T10:34:00"/>
        <d v="2024-01-09T10:46:00"/>
        <d v="2024-02-13T09:52:00"/>
        <d v="2015-09-10T12:10:00"/>
        <d v="2015-10-13T10:41:00"/>
        <d v="2015-11-10T10:33:00"/>
        <d v="2016-01-14T10:58:00"/>
        <d v="2016-03-08T11:30:00"/>
        <d v="2016-03-14T10:58:00"/>
        <d v="2016-04-15T11:16:00"/>
        <d v="2016-05-10T09:12:00"/>
        <d v="2016-06-14T13:13:00"/>
        <d v="2016-07-13T10:38:00"/>
        <d v="2016-08-09T09:16:00"/>
        <d v="2016-09-12T11:45:00"/>
        <d v="2016-10-18T08:25:00"/>
        <d v="2016-11-08T12:48:00"/>
        <d v="2016-12-13T11:30:00"/>
        <d v="2017-01-10T10:30:00"/>
        <d v="2017-02-21T10:10:00"/>
        <d v="2017-03-15T11:00:00"/>
        <d v="2017-04-12T10:32:00"/>
        <d v="2017-05-10T13:00:00"/>
        <d v="2017-06-12T08:20:00"/>
        <d v="2017-07-10T08:38:00"/>
        <d v="2017-08-08T07:57:00"/>
        <d v="2017-09-11T08:35:00"/>
        <d v="2017-10-12T08:15:00"/>
        <d v="2017-11-15T11:00:00"/>
        <d v="2017-12-11T09:20:00"/>
        <d v="2018-01-16T11:09:00"/>
        <d v="2018-02-20T10:20:00"/>
        <d v="2018-03-20T09:47:00"/>
        <d v="2018-04-24T10:03:00"/>
        <d v="2018-05-22T09:37:00"/>
        <d v="2018-06-19T08:51:00"/>
        <d v="2018-07-17T09:46:00"/>
        <d v="2018-08-21T07:37:00"/>
        <d v="2018-09-18T08:45:00"/>
        <d v="2018-10-17T08:58:00"/>
        <d v="2018-11-20T10:49:00"/>
        <d v="2018-12-17T08:10:00"/>
        <d v="2019-01-14T09:36:00"/>
        <d v="2019-02-19T08:43:00"/>
        <d v="2019-03-19T10:00:00"/>
        <d v="2019-04-23T10:05:00"/>
        <d v="2019-05-21T09:30:00"/>
        <d v="2019-06-18T09:29:00"/>
        <d v="2019-07-16T09:50:00"/>
        <d v="2019-08-20T09:23:00"/>
        <d v="2019-09-17T09:15:00"/>
        <d v="2019-10-15T09:00:00"/>
        <d v="2019-11-19T10:15:00"/>
        <d v="2019-12-17T09:45:00"/>
        <d v="2020-01-14T08:30:00"/>
        <d v="2020-02-11T10:56:00"/>
        <d v="2020-03-10T09:14:00"/>
        <d v="2020-04-14T11:00:00"/>
        <d v="2020-05-12T11:00:00"/>
        <d v="2020-05-18T11:00:00"/>
        <d v="2020-05-28T11:00:00"/>
        <d v="2020-06-03T11:00:00"/>
        <d v="2020-06-09T08:48:00"/>
        <d v="2020-07-06T10:54:00"/>
        <d v="2020-07-14T09:47:00"/>
        <d v="2020-08-06T19:54:00"/>
        <d v="2020-08-11T09:05:00"/>
        <d v="2020-09-09T08:16:00"/>
        <d v="2020-10-13T07:40:00"/>
        <d v="2020-11-16T09:41:00"/>
        <d v="2020-12-08T08:40:00"/>
        <d v="2021-01-14T10:30:00"/>
        <d v="2021-02-09T11:52:00"/>
        <d v="2021-03-09T08:58:00"/>
        <d v="2021-04-13T10:37:00"/>
        <d v="2021-05-11T09:44:00"/>
        <d v="2021-06-08T10:16:00"/>
        <d v="2021-07-13T08:09:00"/>
        <d v="2021-08-10T11:44:00"/>
        <d v="2021-09-14T10:01:00"/>
        <d v="2021-09-22T08:59:00"/>
        <d v="2021-10-12T08:50:00"/>
        <d v="2021-11-09T09:55:00"/>
        <d v="2021-12-14T11:01:00"/>
        <d v="2022-01-13T08:22:00"/>
        <d v="2022-02-08T09:04:00"/>
        <d v="2022-03-08T08:24:00"/>
        <d v="2022-04-19T10:50:00"/>
        <d v="2022-05-10T08:09:00"/>
        <d v="2022-05-17T09:22:00"/>
        <d v="2022-05-26T10:55:00"/>
        <d v="2022-06-02T08:55:00"/>
        <d v="2022-06-07T08:05:00"/>
        <d v="2022-07-14T09:09:00"/>
        <d v="2022-08-09T08:24:00"/>
        <d v="2022-09-14T07:48:00"/>
        <d v="2022-10-11T07:55:00"/>
        <d v="2022-11-14T09:41:00"/>
        <d v="2022-12-12T08:31:00"/>
        <d v="2023-01-10T11:33:00"/>
        <d v="2023-02-21T09:58:00"/>
        <d v="2023-03-14T09:09:00"/>
        <d v="2023-04-11T08:25:00"/>
        <d v="2023-05-09T09:04:00"/>
        <d v="2023-06-13T09:35:00"/>
        <d v="2023-07-10T10:55:00"/>
        <d v="2023-08-08T12:11:00"/>
        <d v="2023-09-12T10:08:00"/>
        <d v="2023-10-10T07:44:00"/>
        <d v="2023-11-15T08:29:00"/>
        <d v="2023-12-12T09:00:00"/>
        <d v="2024-01-16T09:43:00"/>
        <d v="2024-02-13T08:07:00"/>
        <d v="2017-05-09T03:39:00"/>
        <d v="2017-06-15T08:15:00"/>
        <d v="2017-07-13T08:15:00"/>
        <d v="2017-08-10T07:52:00"/>
        <d v="2017-09-14T07:35:00"/>
        <d v="2017-10-10T11:55:00"/>
        <d v="2017-11-14T08:55:00"/>
        <d v="2017-12-13T09:30:00"/>
        <d v="2018-01-09T09:20:00"/>
        <d v="2018-02-13T08:22:00"/>
        <d v="2018-03-13T10:03:00"/>
        <d v="2018-04-17T08:10:00"/>
        <d v="2018-05-08T08:05:00"/>
        <d v="2018-06-12T09:15:00"/>
        <d v="2018-07-10T08:57:00"/>
        <d v="2018-08-16T06:46:00"/>
        <d v="2018-09-11T10:30:00"/>
        <d v="2018-10-09T10:09:00"/>
        <d v="2018-11-13T11:15:00"/>
        <d v="2018-12-11T08:45:00"/>
        <d v="2019-01-08T10:18:00"/>
        <d v="2019-02-11T12:12:00"/>
        <d v="2019-03-12T10:18:00"/>
        <d v="2019-04-16T10:37:00"/>
        <d v="2019-05-07T12:17:00"/>
        <d v="2019-06-11T09:52:00"/>
        <d v="2019-07-09T07:53:00"/>
        <d v="2019-08-13T09:59:00"/>
        <d v="2019-09-10T10:02:00"/>
        <d v="2019-10-08T06:55:00"/>
        <d v="2019-11-12T07:48:00"/>
        <d v="2019-12-10T11:45:00"/>
        <d v="2020-01-21T09:08:00"/>
        <d v="2020-02-18T09:30:00"/>
        <d v="2020-03-17T08:11:00"/>
        <d v="2020-04-21T11:00:00"/>
        <d v="2020-05-19T11:00:00"/>
        <d v="2020-05-21T11:00:00"/>
        <d v="2020-06-08T11:00:00"/>
        <d v="2020-06-16T07:20:00"/>
        <d v="2020-07-21T07:10:00"/>
        <d v="2020-09-16T09:42:00"/>
        <d v="2020-11-10T10:00:00"/>
        <d v="2020-12-15T09:35:00"/>
        <d v="2021-01-19T10:45:00"/>
        <d v="2021-02-16T10:05:00"/>
        <d v="2021-03-17T09:25:00"/>
        <d v="2021-04-20T10:25:00"/>
        <d v="2021-05-18T10:09:00"/>
        <d v="2021-06-15T08:03:00"/>
        <d v="2021-07-20T07:18:00"/>
        <d v="2021-08-17T09:09:00"/>
        <d v="2021-09-21T09:12:00"/>
        <d v="2021-10-19T10:03:00"/>
        <d v="2021-11-16T09:32:00"/>
        <d v="2021-12-21T09:00:00"/>
        <d v="2022-01-18T09:24:00"/>
        <d v="2022-02-14T10:20:00"/>
        <d v="2022-03-15T10:37:00"/>
        <d v="2022-04-14T11:00:00"/>
        <d v="2022-04-20T11:01:00"/>
        <d v="2022-05-16T11:50:00"/>
        <d v="2022-05-19T09:12:00"/>
        <d v="2022-06-06T08:48:00"/>
        <d v="2022-06-14T10:12:00"/>
        <d v="2022-07-19T09:16:00"/>
        <d v="2022-08-17T08:02:00"/>
        <d v="2022-09-21T12:14:00"/>
        <d v="2022-10-18T08:51:00"/>
        <d v="2022-11-16T10:49:00"/>
        <d v="2022-12-14T10:00:00"/>
        <d v="2023-01-17T10:20:00"/>
        <d v="2023-02-27T10:01:00"/>
        <d v="2023-03-21T09:54:00"/>
        <d v="2023-04-18T11:32:00"/>
        <d v="2023-04-24T10:56:00"/>
        <d v="2023-05-16T10:59:00"/>
        <d v="2023-05-18T09:14:00"/>
        <d v="2023-06-14T09:58:00"/>
        <d v="2023-07-18T07:32:00"/>
        <d v="2023-08-15T10:02:00"/>
        <d v="2023-09-19T08:43:00"/>
        <d v="2023-10-03T09:33:00"/>
        <d v="2023-11-20T10:10:00"/>
        <d v="2023-12-13T09:44:00"/>
        <d v="2024-01-22T10:47:00"/>
        <d v="2017-06-20T10:05:00"/>
        <d v="2017-07-11T07:30:00"/>
        <d v="2017-08-01T07:08:00"/>
        <d v="2017-09-05T09:59:00"/>
        <d v="2017-10-03T10:00:00"/>
        <d v="2018-07-17T12:32:00"/>
        <d v="2018-08-07T08:14:00"/>
        <d v="2018-09-04T09:28:00"/>
        <d v="2018-10-02T09:20:00"/>
        <d v="2019-01-08T10:13:00"/>
        <d v="2019-02-21T06:55:00"/>
        <d v="2019-03-19T11:25:00"/>
        <d v="2019-04-16T09:20:00"/>
        <d v="2019-05-28T11:30:00"/>
        <d v="2019-06-18T09:10:00"/>
        <d v="2019-07-16T11:00:00"/>
        <d v="2019-08-27T08:30:00"/>
        <d v="2019-09-10T09:58:00"/>
        <d v="2019-10-01T09:00:00"/>
        <d v="2019-11-19T09:31:00"/>
        <d v="2019-12-10T08:15:00"/>
        <d v="2020-01-14T07:46:00"/>
        <d v="2020-01-28T10:00:00"/>
        <d v="2020-03-10T09:01:00"/>
        <d v="2020-03-25T10:00:00"/>
        <d v="2020-04-06T10:00:00"/>
        <d v="2020-04-14T10:00:00"/>
        <d v="2020-05-12T10:00:00"/>
        <d v="2020-06-02T10:00:00"/>
        <d v="2020-06-23T10:00:00"/>
        <d v="2020-07-07T10:00:00"/>
        <d v="2020-08-04T10:00:00"/>
        <d v="2020-09-01T10:00:00"/>
        <d v="2020-09-14T11:14:00"/>
        <d v="2020-10-05T11:20:00"/>
        <d v="2020-11-03T06:52:00"/>
        <d v="2020-12-01T09:40:00"/>
        <d v="2020-12-08T09:00:00"/>
        <d v="2020-12-16T09:00:00"/>
        <d v="2021-01-05T09:00:00"/>
        <d v="2021-01-11T09:00:00"/>
        <d v="2021-01-21T09:00:00"/>
        <d v="2021-01-27T09:00:00"/>
        <d v="2021-02-09T09:00:00"/>
        <d v="2021-02-11T09:00:00"/>
        <d v="2021-02-15T09:00:00"/>
        <d v="2021-02-23T09:00:00"/>
        <d v="2021-03-02T09:00:00"/>
        <d v="2021-03-04T09:00:00"/>
        <d v="2021-03-09T09:00:00"/>
        <d v="2021-03-24T10:00:00"/>
        <d v="2021-04-06T10:00:00"/>
        <d v="2021-04-13T10:00:00"/>
        <d v="2021-05-04T10:00:00"/>
        <d v="2021-06-01T10:00:00"/>
        <d v="2021-06-22T10:00:00"/>
        <d v="2021-07-06T10:00:00"/>
        <d v="2021-07-15T11:38:00"/>
        <d v="2021-08-03T11:11:00"/>
        <d v="2021-09-07T10:30:00"/>
        <d v="2021-10-05T08:21:00"/>
        <d v="2021-11-01T10:00:00"/>
        <d v="2021-12-06T09:51:00"/>
        <d v="2022-01-04T09:15:00"/>
        <d v="2022-01-11T08:22:00"/>
        <d v="2022-01-19T08:39:00"/>
        <d v="2022-02-08T08:02:00"/>
        <d v="2022-03-08T09:29:00"/>
        <d v="2022-04-05T12:26:00"/>
        <d v="2022-05-03T10:15:00"/>
        <d v="2022-05-31T11:15:00"/>
        <d v="2022-07-05T10:08:00"/>
        <d v="2022-08-01T09:45:00"/>
        <d v="2022-09-07T10:30:00"/>
        <d v="2022-10-04T10:16:00"/>
        <d v="2022-11-09T08:32:00"/>
        <d v="2022-12-14T11:19:00"/>
        <d v="2023-01-04T09:30:00"/>
        <d v="2023-02-14T08:44:00"/>
        <d v="2023-03-07T09:00:00"/>
        <d v="2023-04-11T11:05:00"/>
        <d v="2023-05-02T10:09:00"/>
        <d v="2023-06-06T06:54:00"/>
        <d v="2023-07-05T08:34:00"/>
        <d v="2023-08-01T06:36:00"/>
        <d v="2023-09-05T09:46:00"/>
        <d v="2023-10-03T08:47:00"/>
        <d v="2023-11-07T10:25:00"/>
        <d v="2023-12-05T09:00:00"/>
        <d v="2024-02-06T08:46:00"/>
        <d v="2016-10-04T11:05:00"/>
        <d v="2016-11-08T10:12:00"/>
        <d v="2016-12-07T09:51:00"/>
        <d v="2017-01-10T11:55:00"/>
        <d v="2017-02-07T13:21:00"/>
        <d v="2017-03-21T09:54:00"/>
        <d v="2017-04-04T10:27:00"/>
        <d v="2017-05-02T10:33:00"/>
        <d v="2017-06-06T08:14:00"/>
        <d v="2017-07-11T10:15:00"/>
        <d v="2017-08-01T12:56:00"/>
        <d v="2017-09-05T10:15:00"/>
        <d v="2017-10-03T08:46:00"/>
        <d v="2017-11-08T09:26:00"/>
        <d v="2017-12-05T09:16:00"/>
        <d v="2018-01-02T10:58:00"/>
        <d v="2018-02-06T08:52:00"/>
        <d v="2018-03-06T12:53:00"/>
        <d v="2018-04-11T10:30:00"/>
        <d v="2018-05-01T08:41:00"/>
        <d v="2018-06-05T08:42:00"/>
        <d v="2018-07-02T09:25:00"/>
        <d v="2018-08-07T08:52:00"/>
        <d v="2018-09-04T09:25:00"/>
        <d v="2018-10-01T11:17:00"/>
        <d v="2018-11-06T09:02:00"/>
        <d v="2018-12-04T09:39:00"/>
        <d v="2019-01-08T09:51:00"/>
        <d v="2019-02-11T12:41:00"/>
        <d v="2019-03-11T12:00:00"/>
        <d v="2019-04-01T09:40:00"/>
        <d v="2019-05-01T09:18:00"/>
        <d v="2019-06-04T07:47:00"/>
        <d v="2019-07-09T09:28:00"/>
        <d v="2019-08-07T09:37:00"/>
        <d v="2019-09-03T09:56:00"/>
        <d v="2019-10-01T09:15:00"/>
        <d v="2019-11-05T09:12:00"/>
        <d v="2019-12-03T08:36:00"/>
        <d v="2020-01-22T11:24:00"/>
        <d v="2020-02-04T13:29:00"/>
        <d v="2020-03-04T12:59:00"/>
        <d v="2020-04-14T08:00:00"/>
        <d v="2020-04-22T08:00:00"/>
        <d v="2020-04-28T08:00:00"/>
        <d v="2020-05-04T08:00:00"/>
        <d v="2020-05-12T08:00:00"/>
        <d v="2020-06-15T08:00:00"/>
        <d v="2020-06-24T08:00:00"/>
        <d v="2020-07-01T08:00:00"/>
        <d v="2020-09-01T08:04:00"/>
        <d v="2020-11-03T07:00:00"/>
        <d v="2020-11-09T07:00:00"/>
        <d v="2020-12-01T07:00:00"/>
        <d v="2020-12-15T07:00:00"/>
        <d v="2021-01-05T07:00:00"/>
        <d v="2021-02-10T09:12:00"/>
        <d v="2021-03-02T09:40:00"/>
        <d v="2021-04-05T08:44:00"/>
        <d v="2021-04-20T08:00:00"/>
        <d v="2021-04-27T08:00:00"/>
        <d v="2021-05-03T09:45:00"/>
        <d v="2021-05-06T08:00:00"/>
        <d v="2021-05-19T08:00:00"/>
        <d v="2021-06-02T08:34:00"/>
        <d v="2021-07-06T07:35:00"/>
        <d v="2021-08-03T07:50:00"/>
        <d v="2021-09-07T09:04:00"/>
        <d v="2021-10-11T10:00:00"/>
        <d v="2021-10-26T07:56:00"/>
        <d v="2021-11-15T10:08:00"/>
        <d v="2021-12-13T09:19:00"/>
        <d v="2022-01-11T10:20:00"/>
        <d v="2022-02-01T08:36:00"/>
        <d v="2022-03-01T07:50:00"/>
        <d v="2022-04-05T08:20:00"/>
        <d v="2022-05-02T08:25:00"/>
        <d v="2022-06-08T07:53:00"/>
        <d v="2022-07-05T07:52:00"/>
        <d v="2022-08-09T09:20:00"/>
        <d v="2022-09-06T08:43:00"/>
        <d v="2022-09-26T11:13:00"/>
        <d v="2022-12-06T10:43:00"/>
        <d v="2023-01-04T09:20:00"/>
        <d v="2023-02-07T10:10:00"/>
        <d v="2023-03-14T09:00:00"/>
        <d v="2023-03-28T10:05:00"/>
        <d v="2023-04-26T09:00:00"/>
        <d v="2023-06-06T07:45:00"/>
        <d v="2023-07-05T10:42:00"/>
        <d v="2023-08-01T07:19:00"/>
        <d v="2023-09-06T07:50:00"/>
        <d v="2023-10-04T08:32:00"/>
        <d v="2023-11-07T09:38:00"/>
        <d v="2023-12-05T09:07:00"/>
        <d v="2024-01-09T09:23:00"/>
        <d v="2024-02-06T09:00:00"/>
        <d v="2017-11-07T11:55:00"/>
        <d v="2017-12-12T10:25:00"/>
        <d v="2018-01-09T10:26:00"/>
        <d v="2018-02-13T12:07:00"/>
        <d v="2018-03-13T11:12:00"/>
        <d v="2018-04-10T10:38:00"/>
        <d v="2018-05-08T11:28:00"/>
        <d v="2018-06-12T10:35:00"/>
        <d v="2018-07-10T10:20:00"/>
        <d v="2018-08-14T12:49:00"/>
        <d v="2018-09-11T11:06:00"/>
        <d v="2018-10-09T11:26:00"/>
        <d v="2018-11-14T09:21:00"/>
        <d v="2018-12-11T10:35:00"/>
        <d v="2019-01-08T10:24:00"/>
        <d v="2019-02-19T10:33:00"/>
        <d v="2019-03-12T10:07:00"/>
        <d v="2019-04-16T11:00:00"/>
        <d v="2019-05-07T09:30:00"/>
        <d v="2019-06-11T11:05:00"/>
        <d v="2019-07-09T10:55:00"/>
        <d v="2019-08-13T09:56:00"/>
        <d v="2019-09-10T09:27:00"/>
        <d v="2019-10-15T10:30:00"/>
        <d v="2019-11-12T08:41:00"/>
        <d v="2019-12-10T09:21:00"/>
        <d v="2020-01-14T12:39:00"/>
        <d v="2020-02-11T10:09:00"/>
        <d v="2020-03-10T09:27:00"/>
        <d v="2020-04-09T12:00:00"/>
        <d v="2020-04-15T12:00:00"/>
        <d v="2020-04-27T12:00:00"/>
        <d v="2020-05-12T12:00:00"/>
        <d v="2020-07-14T13:48:00"/>
        <d v="2020-08-11T13:00:00"/>
        <d v="2020-09-22T10:32:00"/>
        <d v="2020-10-20T12:24:00"/>
        <d v="2020-11-17T12:03:00"/>
        <d v="2020-12-08T10:14:00"/>
        <d v="2021-01-26T14:10:00"/>
        <d v="2021-02-23T11:00:00"/>
        <d v="2021-03-23T10:35:00"/>
        <d v="2021-04-06T10:01:00"/>
        <d v="2021-04-26T11:24:00"/>
        <d v="2021-05-11T12:08:00"/>
        <d v="2021-06-01T13:58:00"/>
        <d v="2021-07-06T13:10:00"/>
        <d v="2021-08-17T09:49:00"/>
        <d v="2021-09-07T09:14:00"/>
        <d v="2021-09-13T11:27:00"/>
        <d v="2021-10-05T10:21:00"/>
        <d v="2021-10-27T08:44:00"/>
        <d v="2021-11-09T12:44:00"/>
        <d v="2021-11-17T11:21:00"/>
        <d v="2021-11-22T11:00:00"/>
        <d v="2021-12-14T11:00:00"/>
        <d v="2022-01-11T13:37:00"/>
        <d v="2022-02-08T11:44:00"/>
        <d v="2022-03-08T10:19:00"/>
        <d v="2022-04-19T12:42:00"/>
        <d v="2022-05-03T10:38:00"/>
        <d v="2022-05-31T14:05:00"/>
        <d v="2022-07-12T10:47:00"/>
        <d v="2022-08-02T08:52:00"/>
        <d v="2022-09-13T12:13:00"/>
        <d v="2022-10-04T12:00:00"/>
        <d v="2022-11-08T11:08:00"/>
        <d v="2022-12-12T13:38:00"/>
        <d v="2023-01-17T10:48:00"/>
        <d v="2023-02-07T10:38:00"/>
        <d v="2023-03-07T12:17:00"/>
        <d v="2023-04-12T10:06:00"/>
        <d v="2023-05-09T12:31:00"/>
        <d v="2023-06-13T09:48:00"/>
        <d v="2023-07-05T10:04:00"/>
        <d v="2023-08-08T11:33:00"/>
        <d v="2023-09-11T11:38:00"/>
        <d v="2023-10-02T10:32:00"/>
        <d v="2023-11-06T10:20:00"/>
        <d v="2023-12-04T11:20:00"/>
        <d v="2024-01-08T11:30:00"/>
        <d v="2024-02-06T12:46:00"/>
        <d v="2017-06-13T10:25:00"/>
        <d v="2017-07-11T10:18:00"/>
        <d v="2017-08-15T09:30:00"/>
        <d v="2017-09-19T11:25:00"/>
        <d v="2017-10-17T09:27:00"/>
        <d v="2017-11-14T10:08:00"/>
        <d v="2017-12-12T10:20:00"/>
        <d v="2018-01-23T11:27:00"/>
        <d v="2018-03-14T11:33:00"/>
        <d v="2018-03-28T08:40:00"/>
        <d v="2018-04-24T08:50:00"/>
        <d v="2018-05-22T10:50:00"/>
        <d v="2018-06-26T10:43:00"/>
        <d v="2018-07-24T09:18:00"/>
        <d v="2018-08-28T10:30:00"/>
        <d v="2018-09-25T11:13:00"/>
        <d v="2018-10-23T10:47:00"/>
        <d v="2018-11-27T11:00:00"/>
        <d v="2018-12-18T11:06:00"/>
        <d v="2019-01-23T08:55:00"/>
        <d v="2019-04-23T08:24:00"/>
        <d v="2019-05-21T09:35:00"/>
        <d v="2019-06-25T09:14:00"/>
        <d v="2019-07-23T09:36:00"/>
        <d v="2019-08-01T10:04:00"/>
        <d v="2019-08-06T09:01:00"/>
        <d v="2019-08-27T08:31:00"/>
        <d v="2019-09-24T10:01:00"/>
        <d v="2019-10-22T08:20:00"/>
        <d v="2019-10-29T09:30:00"/>
        <d v="2019-11-26T09:05:00"/>
        <d v="2019-12-19T09:11:00"/>
        <d v="2020-01-28T10:27:00"/>
        <d v="2020-02-13T09:28:00"/>
        <d v="2020-03-03T10:10:00"/>
        <d v="2020-03-12T10:48:00"/>
        <d v="2020-03-24T11:00:00"/>
        <d v="2020-04-08T01:00:00"/>
        <d v="2020-04-16T13:59:00"/>
        <d v="2020-04-30T13:00:00"/>
        <d v="2020-05-05T12:00:00"/>
        <d v="2020-05-13T12:00:00"/>
        <d v="2020-07-07T12:18:00"/>
        <d v="2020-08-04T11:33:00"/>
        <d v="2020-08-19T16:30:00"/>
        <d v="2020-09-01T10:28:00"/>
        <d v="2020-11-03T10:08:00"/>
        <d v="2020-12-02T14:02:00"/>
        <d v="2020-12-08T10:00:00"/>
        <d v="2021-01-07T13:44:00"/>
        <d v="2021-02-02T14:25:00"/>
        <d v="2021-03-03T16:44:00"/>
        <d v="2021-04-26T17:05:00"/>
        <d v="2021-05-13T10:36:00"/>
        <d v="2021-06-08T10:47:00"/>
        <d v="2021-07-13T09:45:00"/>
        <d v="2021-08-03T15:45:00"/>
        <d v="2021-09-07T14:31:00"/>
        <d v="2021-09-28T14:34:00"/>
        <d v="2021-11-16T13:22:00"/>
        <d v="2021-12-07T14:56:00"/>
        <d v="2022-01-25T14:00:00"/>
        <d v="2022-02-01T09:57:00"/>
        <d v="2022-02-08T12:57:00"/>
        <d v="2022-03-01T11:31:00"/>
        <d v="2022-04-05T10:15:00"/>
        <d v="2022-05-10T09:47:00"/>
        <d v="2022-05-31T15:54:00"/>
        <d v="2022-07-05T13:12:00"/>
        <d v="2022-08-02T08:37:00"/>
        <d v="2022-08-30T15:07:00"/>
        <d v="2022-10-04T12:17:00"/>
        <d v="2022-11-01T15:57:00"/>
        <d v="2022-12-06T14:19:00"/>
        <d v="2023-01-10T13:29:00"/>
        <d v="2023-01-31T09:22:00"/>
        <d v="2023-03-15T13:10:00"/>
        <d v="2023-04-10T17:42:00"/>
        <d v="2023-05-02T14:33:00"/>
        <d v="2023-06-07T15:00:00"/>
        <d v="2023-07-12T09:54:00"/>
        <d v="2023-08-02T09:15:00"/>
        <d v="2023-09-05T08:00:00"/>
        <d v="2023-10-09T08:00:00"/>
        <d v="2023-11-14T08:00:00"/>
        <d v="2023-12-13T09:26:00"/>
        <d v="2024-01-04T08:47:00"/>
        <d v="2024-02-05T13:32:00"/>
        <d v="2018-03-13T09:24:00"/>
        <d v="2018-04-10T10:35:00"/>
        <d v="2018-05-08T11:27:00"/>
        <d v="2018-06-05T10:25:00"/>
        <d v="2018-07-02T10:26:00"/>
        <d v="2018-08-14T09:03:00"/>
        <d v="2018-09-11T10:00:00"/>
        <d v="2018-10-09T10:28:00"/>
        <d v="2018-11-06T09:22:00"/>
        <d v="2018-12-04T10:45:00"/>
        <d v="2019-01-28T09:45:00"/>
        <d v="2019-03-04T11:54:00"/>
        <d v="2019-03-12T11:02:00"/>
        <d v="2019-04-09T09:46:00"/>
        <d v="2019-05-07T09:46:00"/>
        <d v="2019-05-22T13:55:00"/>
        <d v="2019-06-04T10:45:00"/>
        <d v="2019-07-01T10:33:00"/>
        <d v="2019-08-14T12:45:00"/>
        <d v="2019-09-04T11:40:00"/>
        <d v="2019-09-10T10:01:00"/>
        <d v="2019-09-18T10:41:00"/>
        <d v="2019-10-08T11:00:00"/>
        <d v="2019-11-05T10:06:00"/>
        <d v="2019-12-04T10:25:00"/>
        <d v="2020-01-07T10:45:00"/>
        <d v="2020-02-11T09:13:00"/>
        <d v="2020-03-10T10:59:00"/>
        <d v="2020-03-17T12:00:00"/>
        <d v="2020-03-31T07:00:00"/>
        <d v="2020-04-13T07:00:00"/>
        <d v="2020-04-21T07:00:00"/>
        <d v="2020-04-22T07:00:00"/>
        <d v="2020-04-29T07:00:00"/>
        <d v="2020-05-05T07:00:00"/>
        <d v="2020-05-06T07:00:00"/>
        <d v="2020-05-13T07:00:00"/>
        <d v="2020-05-18T07:00:00"/>
        <d v="2020-05-27T07:00:00"/>
        <d v="2020-06-03T07:00:00"/>
        <d v="2020-06-10T07:00:00"/>
        <d v="2020-06-16T07:00:00"/>
        <d v="2020-06-24T07:00:00"/>
        <d v="2020-07-07T09:42:00"/>
        <d v="2020-08-11T07:00:00"/>
        <d v="2020-09-09T07:00:00"/>
        <d v="2020-10-06T07:00:00"/>
        <d v="2020-10-20T09:50:00"/>
        <d v="2020-11-03T12:35:00"/>
        <d v="2021-01-12T07:00:00"/>
        <d v="2021-02-09T13:20:00"/>
        <d v="2021-03-09T07:00:00"/>
        <d v="2021-03-15T10:00:00"/>
        <d v="2021-03-30T09:31:00"/>
        <d v="2021-04-08T07:00:00"/>
        <d v="2021-04-12T10:55:00"/>
        <d v="2021-05-11T11:43:00"/>
        <d v="2021-05-19T10:00:00"/>
        <d v="2021-06-08T09:55:00"/>
        <d v="2021-06-16T09:28:00"/>
        <d v="2021-07-13T08:38:00"/>
        <d v="2021-08-10T09:17:00"/>
        <d v="2021-08-30T09:41:00"/>
        <d v="2021-10-11T10:50:00"/>
        <d v="2021-11-08T11:13:00"/>
        <d v="2021-12-15T07:00:00"/>
        <d v="2022-01-12T11:10:00"/>
        <d v="2022-02-07T10:22:00"/>
        <d v="2022-02-14T10:10:00"/>
        <d v="2022-03-08T11:15:00"/>
        <d v="2022-04-04T10:26:00"/>
        <d v="2022-05-02T10:45:00"/>
        <d v="2022-05-09T09:23:00"/>
        <d v="2022-06-07T12:41:00"/>
        <d v="2022-07-11T13:30:00"/>
        <d v="2022-08-08T09:53:00"/>
        <d v="2022-09-06T11:02:00"/>
        <d v="2022-10-17T10:32:00"/>
        <d v="2022-11-14T10:57:00"/>
        <d v="2022-12-13T10:20:00"/>
        <d v="2023-01-09T12:00:00"/>
        <d v="2023-02-08T10:32:00"/>
        <d v="2023-03-06T12:00:00"/>
        <d v="2023-04-03T12:00:00"/>
        <d v="2023-05-10T10:19:00"/>
        <d v="2023-06-19T10:08:00"/>
        <d v="2023-07-10T10:32:00"/>
        <d v="2023-08-07T11:45:00"/>
        <d v="2023-09-05T10:44:00"/>
        <d v="2023-10-02T10:55:00"/>
        <d v="2023-11-14T09:43:00"/>
        <d v="2023-12-19T10:25:00"/>
        <d v="2024-01-08T10:59:00"/>
        <d v="2024-02-05T10:24:00"/>
        <d v="2018-11-12T10:40:00"/>
        <d v="2018-12-11T12:25:00"/>
        <d v="2019-01-22T10:49:00"/>
        <d v="2019-03-19T11:00:00"/>
        <d v="2019-04-16T13:38:00"/>
        <d v="2019-05-15T09:41:00"/>
        <d v="2019-06-11T14:35:00"/>
        <d v="2019-07-17T09:05:00"/>
        <d v="2019-07-31T12:23:00"/>
        <d v="2019-08-07T10:42:00"/>
        <d v="2019-09-03T13:30:00"/>
        <d v="2019-10-01T11:29:00"/>
        <d v="2019-11-13T10:05:00"/>
        <d v="2019-12-18T07:00:00"/>
        <d v="2020-01-08T09:28:00"/>
        <d v="2020-02-04T10:00:00"/>
        <d v="2020-02-19T09:30:00"/>
        <d v="2020-03-03T11:05:00"/>
        <d v="2020-04-01T07:00:00"/>
        <d v="2020-04-07T07:00:00"/>
        <d v="2020-04-20T07:00:00"/>
        <d v="2020-05-04T07:00:00"/>
        <d v="2020-05-19T12:00:00"/>
        <d v="2020-05-26T12:00:00"/>
        <d v="2020-06-01T12:00:00"/>
        <d v="2020-06-02T12:00:00"/>
        <d v="2020-06-09T12:00:00"/>
        <d v="2020-06-15T07:00:00"/>
        <d v="2020-06-22T07:00:00"/>
        <d v="2020-06-29T07:00:00"/>
        <d v="2020-07-06T11:05:00"/>
        <d v="2020-07-14T07:00:00"/>
        <d v="2020-07-28T07:00:00"/>
        <d v="2020-08-04T07:00:00"/>
        <d v="2020-09-01T07:00:00"/>
        <d v="2020-10-05T07:00:00"/>
        <d v="2020-10-28T10:20:00"/>
        <d v="2020-11-17T10:45:00"/>
        <d v="2020-12-08T07:00:00"/>
        <d v="2021-02-17T10:56:00"/>
        <d v="2021-03-02T11:19:00"/>
        <d v="2021-04-05T07:00:00"/>
        <d v="2021-04-13T07:00:00"/>
        <d v="2021-04-26T07:00:00"/>
        <d v="2021-05-05T09:40:00"/>
        <d v="2021-05-12T09:22:00"/>
        <d v="2021-05-18T10:47:00"/>
        <d v="2021-06-01T11:46:00"/>
        <d v="2021-06-09T10:55:00"/>
        <d v="2021-06-15T08:28:00"/>
        <d v="2021-07-14T09:20:00"/>
        <d v="2021-08-03T10:09:00"/>
        <d v="2021-09-01T10:09:00"/>
        <d v="2021-10-13T14:37:00"/>
        <d v="2021-11-09T10:45:00"/>
        <d v="2021-12-16T07:00:00"/>
        <d v="2022-01-18T11:38:00"/>
        <d v="2022-02-01T11:52:00"/>
        <d v="2022-02-15T10:58:00"/>
        <d v="2022-03-01T11:55:00"/>
        <d v="2022-03-29T13:05:00"/>
        <d v="2022-05-03T12:57:00"/>
        <d v="2022-06-01T11:15:00"/>
        <d v="2022-07-05T10:20:00"/>
        <d v="2022-08-02T10:22:00"/>
        <d v="2022-08-29T10:20:00"/>
        <d v="2022-09-28T11:26:00"/>
        <d v="2022-10-24T12:00:00"/>
        <d v="2022-11-22T12:46:00"/>
        <d v="2022-11-29T12:45:00"/>
        <d v="2023-01-03T12:00:00"/>
        <d v="2023-01-31T12:00:00"/>
        <d v="2023-03-13T12:00:00"/>
        <d v="2023-04-10T12:00:00"/>
        <d v="2023-05-04T16:05:00"/>
        <d v="2023-06-12T12:00:00"/>
        <d v="2023-07-04T11:09:00"/>
        <d v="2023-08-09T11:21:00"/>
        <d v="2023-08-29T11:04:00"/>
        <d v="2023-10-03T12:30:00"/>
        <d v="2023-11-01T10:44:00"/>
        <d v="2023-12-12T11:02:00"/>
        <d v="2024-01-02T10:45:00"/>
        <d v="2024-02-07T15:08:00"/>
        <d v="2016-07-14T10:34:00"/>
        <d v="2016-08-09T13:04:00"/>
        <d v="2016-08-15T05:00:00"/>
        <d v="2016-09-07T12:26:00"/>
        <d v="2017-06-06T14:36:00"/>
        <d v="2017-06-13T11:27:00"/>
        <d v="2017-06-20T23:43:00"/>
        <d v="2017-06-27T13:00:00"/>
        <d v="2017-07-11T12:09:00"/>
        <d v="2017-07-18T13:25:00"/>
        <d v="2017-07-25T11:24:00"/>
        <d v="2017-08-01T10:56:00"/>
        <d v="2017-08-08T13:59:00"/>
        <d v="2017-08-22T14:44:00"/>
        <d v="2017-09-05T11:10:00"/>
        <d v="2017-09-12T15:22:00"/>
        <d v="2018-05-29T10:58:00"/>
        <d v="2018-06-12T12:49:00"/>
        <d v="2018-07-10T10:59:00"/>
        <d v="2018-07-31T12:15:00"/>
        <d v="2018-08-07T15:14:00"/>
        <d v="2018-08-14T11:35:00"/>
        <d v="2018-08-21T12:12:00"/>
        <d v="2018-09-11T11:36:00"/>
        <d v="2018-09-18T12:29:00"/>
        <d v="2018-09-25T23:15:00"/>
        <d v="2018-10-10T00:38:00"/>
        <d v="2018-10-16T10:47:00"/>
        <d v="2019-05-07T10:30:00"/>
        <d v="2019-06-11T11:15:00"/>
        <d v="2019-06-18T10:56:00"/>
        <d v="2019-07-09T11:26:00"/>
        <d v="2019-07-23T11:08:00"/>
        <d v="2019-08-06T12:50:00"/>
        <d v="2019-08-13T14:19:00"/>
        <d v="2019-08-20T12:55:00"/>
        <d v="2019-09-03T10:53:00"/>
        <d v="2019-09-10T11:27:00"/>
        <d v="2019-09-17T11:55:00"/>
        <d v="2019-09-24T12:45:00"/>
        <d v="2019-10-01T12:50:00"/>
        <d v="2019-10-09T11:10:00"/>
        <d v="2020-05-05T13:00:00"/>
        <d v="2020-05-12T13:00:00"/>
        <d v="2020-05-19T13:00:00"/>
        <d v="2020-05-26T13:00:00"/>
        <d v="2020-06-02T13:09:00"/>
        <d v="2020-06-17T11:55:00"/>
        <d v="2020-07-01T16:30:00"/>
        <d v="2020-07-06T13:42:00"/>
        <d v="2020-07-28T16:56:00"/>
        <d v="2020-08-03T12:10:00"/>
        <d v="2020-08-10T12:10:00"/>
        <d v="2020-08-17T15:58:00"/>
        <d v="2020-08-24T11:45:00"/>
        <d v="2020-08-31T12:20:00"/>
        <d v="2020-09-07T11:00:00"/>
        <d v="2020-09-14T11:48:00"/>
        <d v="2020-09-21T11:40:00"/>
        <d v="2020-10-07T13:00:00"/>
        <d v="2020-10-23T13:00:00"/>
        <d v="2020-10-30T13:00:00"/>
        <d v="2021-05-25T11:50:00"/>
        <d v="2021-06-01T09:51:00"/>
        <d v="2021-06-08T12:01:00"/>
        <d v="2021-06-21T11:45:00"/>
        <d v="2021-07-05T11:47:00"/>
        <d v="2021-07-20T13:00:00"/>
        <d v="2021-08-03T13:29:00"/>
        <d v="2021-08-17T13:59:00"/>
        <d v="2021-09-06T12:19:00"/>
        <d v="2021-09-14T13:30:00"/>
        <d v="2021-09-21T12:20:00"/>
        <d v="2021-09-28T10:00:00"/>
        <d v="2021-10-04T12:52:00"/>
        <d v="2021-10-11T12:09:00"/>
        <d v="2021-10-18T12:45:00"/>
        <d v="2021-10-25T12:01:00"/>
        <d v="2022-05-09T12:00:00"/>
        <d v="2022-06-06T11:55:00"/>
        <d v="2022-06-11T12:20:00"/>
        <d v="2022-06-18T11:30:00"/>
        <d v="2022-07-02T11:57:00"/>
        <d v="2022-07-09T15:06:00"/>
        <d v="2022-07-16T15:50:00"/>
        <d v="2022-07-30T11:45:00"/>
        <d v="2022-08-13T14:03:00"/>
        <d v="2022-08-27T12:21:00"/>
        <d v="2022-09-13T12:31:00"/>
        <d v="2022-10-03T13:05:00"/>
        <d v="2022-10-11T13:58:00"/>
        <d v="2023-05-29T10:52:00"/>
        <d v="2023-06-05T12:31:00"/>
        <d v="2023-06-12T13:18:00"/>
        <d v="2023-06-19T14:33:00"/>
        <d v="2023-07-17T14:57:00"/>
        <d v="2023-07-31T12:31:00"/>
        <d v="2023-08-07T11:13:00"/>
        <d v="2023-08-14T15:10:00"/>
        <d v="2023-08-28T16:46:00"/>
        <d v="2023-09-11T12:02:00"/>
        <d v="2023-09-18T11:28:00"/>
        <d v="2023-10-03T11:42:00"/>
        <d v="2023-10-24T15:11:00"/>
        <d v="2016-07-27T11:20:00"/>
        <d v="2016-07-27T12:15:00"/>
        <d v="2016-07-27T13:28:00"/>
        <d v="2016-07-27T16:16:00"/>
        <d v="2016-09-10T10:52:00"/>
        <d v="2016-09-10T12:18:00"/>
        <d v="2016-09-10T16:59:00"/>
        <d v="2016-11-07T14:30:00"/>
        <d v="2017-01-10T11:37:00"/>
        <d v="2017-03-07T12:00:00"/>
        <d v="2017-04-29T09:10:00"/>
        <d v="2017-06-06T15:48:00"/>
        <d v="2017-06-27T11:22:00"/>
        <d v="2017-06-27T12:48:00"/>
        <d v="2017-06-27T14:44:00"/>
        <d v="2017-06-27T17:11:00"/>
        <d v="2017-07-04T12:48:00"/>
        <d v="2017-07-04T18:22:00"/>
        <d v="2017-07-04T19:04:00"/>
        <d v="2017-07-04T22:33:00"/>
        <d v="2017-08-01T10:44:00"/>
        <d v="2017-08-01T11:46:00"/>
        <d v="2017-08-01T11:59:00"/>
        <d v="2017-08-01T14:45:00"/>
        <d v="2017-09-05T17:00:00"/>
        <d v="2017-09-05T17:11:00"/>
        <d v="2017-09-06T00:45:00"/>
        <d v="2017-11-07T11:30:00"/>
        <d v="2018-01-09T12:01:00"/>
        <d v="2018-03-06T11:30:00"/>
        <d v="2018-06-05T12:20:00"/>
        <d v="2018-06-05T15:22:00"/>
        <d v="2018-06-05T15:59:00"/>
        <d v="2018-07-03T11:06:00"/>
        <d v="2018-07-03T11:40:00"/>
        <d v="2018-07-03T12:22:00"/>
        <d v="2018-07-03T12:51:00"/>
        <d v="2018-09-04T11:58:00"/>
        <d v="2018-09-04T12:03:00"/>
        <d v="2018-09-04T12:29:00"/>
        <d v="2018-11-06T11:27:00"/>
        <d v="2018-11-06T12:05:00"/>
        <d v="2018-11-06T13:01:00"/>
        <d v="2019-02-05T12:58:00"/>
        <d v="2019-03-05T11:09:00"/>
        <d v="2019-05-07T12:44:00"/>
        <d v="2019-07-09T12:09:00"/>
        <d v="2019-07-09T12:22:00"/>
        <d v="2019-07-09T12:45:00"/>
        <d v="2019-07-09T13:27:00"/>
        <d v="2019-09-03T14:40:00"/>
        <d v="2019-09-03T15:08:00"/>
        <d v="2019-09-03T15:51:00"/>
        <d v="2019-12-03T11:27:00"/>
        <d v="2020-03-03T12:12:00"/>
        <d v="2020-04-07T13:00:00"/>
        <d v="2020-06-25T11:48:00"/>
        <d v="2020-06-25T12:05:00"/>
        <d v="2020-06-25T15:15:00"/>
        <d v="2020-06-25T17:45:00"/>
        <d v="2020-07-07T12:30:00"/>
        <d v="2020-07-07T13:50:00"/>
        <d v="2020-07-07T16:40:00"/>
        <d v="2020-08-10T10:45:00"/>
        <d v="2020-08-10T11:30:00"/>
        <d v="2020-08-10T12:00:00"/>
        <d v="2020-08-10T12:20:00"/>
        <d v="2020-09-07T10:12:00"/>
        <d v="2020-09-07T10:44:00"/>
        <d v="2020-09-07T12:26:00"/>
        <d v="2020-09-07T12:39:00"/>
        <d v="2020-09-21T10:28:00"/>
        <d v="2020-09-21T10:58:00"/>
        <d v="2020-09-21T11:11:00"/>
        <d v="2020-11-08T13:00:00"/>
        <d v="2020-12-14T16:00:00"/>
        <d v="2021-02-01T12:20:00"/>
        <d v="2021-03-08T10:50:00"/>
        <d v="2021-05-04T11:55:00"/>
        <d v="2021-07-06T10:39:00"/>
        <d v="2021-07-06T11:00:00"/>
        <d v="2021-07-06T12:20:00"/>
        <d v="2021-07-06T12:35:00"/>
        <d v="2021-09-06T11:33:00"/>
        <d v="2021-09-06T11:53:00"/>
        <d v="2021-09-06T12:28:00"/>
        <d v="2021-10-03T11:42:00"/>
        <d v="2021-10-03T13:00:00"/>
        <d v="2021-10-03T13:42:00"/>
        <d v="2021-11-08T13:00:00"/>
        <d v="2021-12-06T13:10:00"/>
        <d v="2022-03-15T11:14:00"/>
        <d v="2022-05-02T15:10:00"/>
        <d v="2022-05-30T14:14:00"/>
        <d v="2022-05-30T14:46:00"/>
        <d v="2022-05-30T16:47:00"/>
        <d v="2022-07-02T09:44:00"/>
        <d v="2022-07-02T11:30:00"/>
        <d v="2022-07-02T12:01:00"/>
        <d v="2022-07-02T13:32:00"/>
        <d v="2022-09-03T11:00:00"/>
        <d v="2022-09-03T11:29:00"/>
        <d v="2022-09-03T12:12:00"/>
        <d v="2022-11-08T11:49:00"/>
        <d v="2023-02-07T12:29:00"/>
        <d v="2023-05-02T14:45:00"/>
        <d v="2023-09-11T10:44:00"/>
        <d v="2023-09-11T12:45:00"/>
        <d v="2024-01-09T12:29:00"/>
        <d v="2016-07-19T13:23:00"/>
        <d v="2016-08-01T14:40:00"/>
        <d v="2016-09-08T13:40:00"/>
        <d v="2016-10-04T13:18:00"/>
        <d v="2017-05-08T04:53:00"/>
        <d v="2017-05-21T14:39:00"/>
        <d v="2017-05-31T05:31:00"/>
        <d v="2017-06-06T11:59:00"/>
        <d v="2017-06-13T12:07:00"/>
        <d v="2017-06-20T12:55:00"/>
        <d v="2017-07-04T15:44:00"/>
        <d v="2017-07-19T16:59:00"/>
        <d v="2017-08-07T13:02:00"/>
        <d v="2017-08-15T11:54:00"/>
        <d v="2017-09-06T12:05:00"/>
        <d v="2017-09-19T12:15:00"/>
        <d v="2017-10-11T18:00:00"/>
        <d v="2017-10-17T12:22:00"/>
        <d v="2018-05-08T11:38:00"/>
        <d v="2018-06-13T12:13:00"/>
        <d v="2018-06-26T11:28:00"/>
        <d v="2018-07-11T12:15:00"/>
        <d v="2018-07-18T11:35:00"/>
        <d v="2018-08-01T11:57:00"/>
        <d v="2018-08-15T11:50:00"/>
        <d v="2018-08-22T11:45:00"/>
        <d v="2018-09-19T11:34:00"/>
        <d v="2018-10-03T12:56:00"/>
        <d v="2018-10-10T13:10:00"/>
        <d v="2018-10-17T11:09:00"/>
        <d v="2019-01-22T12:07:00"/>
        <d v="2019-03-12T12:08:00"/>
        <d v="2019-04-09T12:12:00"/>
        <d v="2019-05-08T12:50:00"/>
        <d v="2019-06-11T10:58:00"/>
        <d v="2019-07-10T12:49:00"/>
        <d v="2019-07-24T12:30:00"/>
        <d v="2019-08-14T14:12:00"/>
        <d v="2019-09-10T11:36:00"/>
        <d v="2019-10-09T13:55:00"/>
        <d v="2019-11-12T12:04:00"/>
        <d v="2019-12-09T12:25:00"/>
        <d v="2020-01-07T12:45:00"/>
        <d v="2020-02-05T11:30:00"/>
        <d v="2020-03-04T11:45:00"/>
        <d v="2020-04-01T13:00:00"/>
        <d v="2020-04-15T13:00:00"/>
        <d v="2020-04-28T13:00:00"/>
        <d v="2020-05-06T13:00:00"/>
        <d v="2020-05-13T13:00:00"/>
        <d v="2020-05-20T13:00:00"/>
        <d v="2020-06-03T12:52:00"/>
        <d v="2020-06-30T13:26:00"/>
        <d v="2020-07-08T13:10:00"/>
        <d v="2020-08-04T11:02:00"/>
        <d v="2020-08-31T12:57:00"/>
        <d v="2020-09-15T14:05:00"/>
        <d v="2020-09-28T13:06:00"/>
        <d v="2020-10-07T12:30:00"/>
        <d v="2020-10-14T12:50:00"/>
        <d v="2020-11-02T13:53:00"/>
        <d v="2020-12-01T12:40:00"/>
        <d v="2021-01-18T11:54:00"/>
        <d v="2021-02-08T11:25:00"/>
        <d v="2021-03-02T15:38:00"/>
        <d v="2021-04-07T12:23:00"/>
        <d v="2021-05-04T12:23:00"/>
        <d v="2021-06-08T14:21:00"/>
        <d v="2021-07-14T12:31:00"/>
        <d v="2021-07-19T14:15:00"/>
        <d v="2021-08-10T13:16:00"/>
        <d v="2021-09-06T13:00:00"/>
        <d v="2021-11-16T11:33:00"/>
        <d v="2021-12-07T14:45:00"/>
        <d v="2022-01-18T12:17:00"/>
        <d v="2022-02-01T11:27:00"/>
        <d v="2022-03-01T12:00:00"/>
        <d v="2022-04-05T11:58:00"/>
        <d v="2022-05-03T13:45:00"/>
        <d v="2022-05-18T14:45:00"/>
        <d v="2022-06-07T12:12:00"/>
        <d v="2022-07-05T12:06:00"/>
        <d v="2022-08-09T13:41:00"/>
        <d v="2022-09-06T14:06:00"/>
        <d v="2022-10-04T15:03:00"/>
        <d v="2022-11-08T12:11:00"/>
        <d v="2022-11-28T13:00:00"/>
        <d v="2023-01-10T14:05:00"/>
        <d v="2023-02-07T13:30:00"/>
        <d v="2023-03-14T13:43:00"/>
        <d v="2023-04-04T12:00:00"/>
        <d v="2023-05-02T11:45:00"/>
        <d v="2023-05-16T13:30:00"/>
        <d v="2023-06-05T14:06:00"/>
        <d v="2023-07-11T14:07:00"/>
        <d v="2023-07-31T13:36:00"/>
        <d v="2023-09-05T12:33:00"/>
        <d v="2023-10-03T15:00:00"/>
        <d v="2023-10-31T11:46:00"/>
        <d v="2023-12-05T13:50:00"/>
        <d v="2024-01-16T12:44:00"/>
        <d v="2024-02-06T12:32:00"/>
        <m/>
      </sharedItems>
      <fieldGroup par="40"/>
    </cacheField>
    <cacheField name="aquaticSiteType" numFmtId="0">
      <sharedItems containsBlank="1"/>
    </cacheField>
    <cacheField name="samplingImpractical" numFmtId="0">
      <sharedItems containsBlank="1"/>
    </cacheField>
    <cacheField name="microbeSamplesCollected" numFmtId="0">
      <sharedItems containsBlank="1"/>
    </cacheField>
    <cacheField name="parentSampleID" numFmtId="0">
      <sharedItems containsBlank="1"/>
    </cacheField>
    <cacheField name="parentSampleCode" numFmtId="0">
      <sharedItems containsBlank="1"/>
    </cacheField>
    <cacheField name="eventID" numFmtId="0">
      <sharedItems containsBlank="1"/>
    </cacheField>
    <cacheField name="samplerType" numFmtId="0">
      <sharedItems containsBlank="1"/>
    </cacheField>
    <cacheField name="dissolvedOxygen" numFmtId="0">
      <sharedItems containsString="0" containsBlank="1" containsNumber="1" minValue="0" maxValue="34.51"/>
    </cacheField>
    <cacheField name="dissolvedOxygenSaturation" numFmtId="0">
      <sharedItems containsString="0" containsBlank="1" containsNumber="1" containsInteger="1" minValue="0" maxValue="306"/>
    </cacheField>
    <cacheField name="specificConductance" numFmtId="0">
      <sharedItems containsString="0" containsBlank="1" containsNumber="1" minValue="0" maxValue="6911"/>
    </cacheField>
    <cacheField name="waterTemp" numFmtId="0">
      <sharedItems containsString="0" containsBlank="1" containsNumber="1" minValue="-0.2" maxValue="36"/>
    </cacheField>
    <cacheField name="amcSamplingProtocolVersion" numFmtId="0">
      <sharedItems containsBlank="1"/>
    </cacheField>
    <cacheField name="lowerSegmentDepth" numFmtId="0">
      <sharedItems containsBlank="1"/>
    </cacheField>
    <cacheField name="upperSegmentDepth" numFmtId="0">
      <sharedItems containsBlank="1"/>
    </cacheField>
    <cacheField name="maxDepth" numFmtId="0">
      <sharedItems containsBlank="1"/>
    </cacheField>
    <cacheField name="lakeSampleDepth1" numFmtId="0">
      <sharedItems containsBlank="1"/>
    </cacheField>
    <cacheField name="lakeSampleDepth2" numFmtId="0">
      <sharedItems containsBlank="1"/>
    </cacheField>
    <cacheField name="aCollectedBy" numFmtId="0">
      <sharedItems containsBlank="1"/>
    </cacheField>
    <cacheField name="bCollectedBy" numFmtId="0">
      <sharedItems containsBlank="1"/>
    </cacheField>
    <cacheField name="remarks" numFmtId="0">
      <sharedItems containsBlank="1" longText="1"/>
    </cacheField>
    <cacheField name="Months (collectDate)" numFmtId="0" databaseField="0">
      <fieldGroup base="17">
        <rangePr groupBy="months" startDate="2014-08-05T11:40:00" endDate="2024-02-15T11:30:00"/>
        <groupItems count="14">
          <s v="&lt;8/5/2014"/>
          <s v="Jan"/>
          <s v="Feb"/>
          <s v="Mar"/>
          <s v="Apr"/>
          <s v="May"/>
          <s v="Jun"/>
          <s v="Jul"/>
          <s v="Aug"/>
          <s v="Sep"/>
          <s v="Oct"/>
          <s v="Nov"/>
          <s v="Dec"/>
          <s v="&gt;2/15/2024"/>
        </groupItems>
      </fieldGroup>
    </cacheField>
    <cacheField name="Quarters (collectDate)" numFmtId="0" databaseField="0">
      <fieldGroup base="17">
        <rangePr groupBy="quarters" startDate="2014-08-05T11:40:00" endDate="2024-02-15T11:30:00"/>
        <groupItems count="6">
          <s v="&lt;8/5/2014"/>
          <s v="Qtr1"/>
          <s v="Qtr2"/>
          <s v="Qtr3"/>
          <s v="Qtr4"/>
          <s v="&gt;2/15/2024"/>
        </groupItems>
      </fieldGroup>
    </cacheField>
    <cacheField name="Years (collectDate)" numFmtId="0" databaseField="0">
      <fieldGroup base="17">
        <rangePr groupBy="years" startDate="2014-08-05T11:40:00" endDate="2024-02-15T11:30:00"/>
        <groupItems count="13">
          <s v="&lt;8/5/2014"/>
          <s v="2014"/>
          <s v="2015"/>
          <s v="2016"/>
          <s v="2017"/>
          <s v="2018"/>
          <s v="2019"/>
          <s v="2020"/>
          <s v="2021"/>
          <s v="2022"/>
          <s v="2023"/>
          <s v="2024"/>
          <s v="&gt;2/15/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7">
  <r>
    <s v="NEON.D01.HOPB.DP1.20138.001.amc_cellCounts.2017-05.expanded.20231227T034752Z.csv"/>
    <s v="82efe606-1f0d-401d-a3c7-249364054831"/>
    <s v="Battelle Applied Genomics"/>
    <s v="D01"/>
    <x v="0"/>
    <s v="HOPB.AOS.S2"/>
    <x v="0"/>
    <d v="2017-06-22T09:00:00"/>
    <s v="OK"/>
    <x v="0"/>
    <s v=""/>
    <s v="BATTELLE_epifluorProtocol_V3"/>
    <s v="automated image analysis"/>
    <m/>
    <m/>
    <n v="12"/>
    <n v="10"/>
    <n v="100"/>
    <n v="220"/>
    <n v="362140"/>
    <m/>
    <s v=""/>
    <s v="Reference image analyzed and within range. Assisted Image analysis via ImageJ. Samples mounted with ProLong Diamond Antifade mountant."/>
    <s v="SAi69pQ5esk="/>
    <s v=""/>
    <s v=""/>
  </r>
  <r>
    <s v="NEON.D01.HOPB.DP1.20138.001.amc_cellCounts.2017-06.expanded.20231227T040524Z.csv"/>
    <s v="bed60b62-a84e-4a92-9db8-742971deb9d1"/>
    <s v="Battelle Applied Genomics"/>
    <s v="D01"/>
    <x v="0"/>
    <s v="HOPB.AOS.S2"/>
    <x v="1"/>
    <d v="2017-08-09T09:00:00"/>
    <s v="OK"/>
    <x v="1"/>
    <s v=""/>
    <s v="BATTELLE_epifluorProtocol_V3"/>
    <s v="automated image analysis"/>
    <n v="47"/>
    <m/>
    <n v="12"/>
    <n v="10"/>
    <n v="100"/>
    <n v="558"/>
    <n v="918519"/>
    <n v="0.6"/>
    <s v=""/>
    <s v=""/>
    <s v="SAi69pQ5esk="/>
    <s v=""/>
    <s v=""/>
  </r>
  <r>
    <s v="NEON.D01.HOPB.DP1.20138.001.amc_cellCounts.2017-07.expanded.20231227T063046Z.csv"/>
    <s v="337c759d-6ef9-42d9-8b4f-24dd2a2ce3fb"/>
    <s v="Battelle Applied Genomics"/>
    <s v="D01"/>
    <x v="0"/>
    <s v="HOPB.AOS.S2"/>
    <x v="2"/>
    <d v="2017-08-09T09:00:00"/>
    <s v="OK"/>
    <x v="2"/>
    <s v=""/>
    <s v="BATTELLE_epifluorProtocol_V3"/>
    <s v="automated image analysis"/>
    <n v="47"/>
    <m/>
    <n v="12"/>
    <n v="10"/>
    <n v="100"/>
    <n v="290"/>
    <n v="477366"/>
    <n v="0.6"/>
    <s v=""/>
    <s v=""/>
    <s v="SAi69pQ5esk="/>
    <s v=""/>
    <s v=""/>
  </r>
  <r>
    <s v="NEON.D01.HOPB.DP1.20138.001.amc_cellCounts.2017-08.expanded.20231227T062140Z.csv"/>
    <s v="b9fee8a6-ae4e-4db0-a5a6-7a2a7e441d87"/>
    <s v="Battelle Applied Genomics"/>
    <s v="D01"/>
    <x v="0"/>
    <s v="HOPB.AOS.S2"/>
    <x v="3"/>
    <d v="2017-08-09T09:00:00"/>
    <s v="OK"/>
    <x v="3"/>
    <s v=""/>
    <s v="BATTELLE_epifluorProtocol_V3"/>
    <s v="automated image analysis"/>
    <n v="47"/>
    <m/>
    <n v="12"/>
    <n v="10"/>
    <n v="100"/>
    <n v="482"/>
    <n v="793416"/>
    <n v="0.6"/>
    <s v=""/>
    <s v=""/>
    <s v="SAi69pQ5esk="/>
    <s v=""/>
    <s v=""/>
  </r>
  <r>
    <s v="NEON.D01.HOPB.DP1.20138.001.amc_cellCounts.2017-09.expanded.20231227T081538Z.csv"/>
    <s v="88b37229-462f-472c-869d-322405d951a0"/>
    <s v="Battelle Applied Genomics"/>
    <s v="D01"/>
    <x v="0"/>
    <s v="HOPB.AOS.S2"/>
    <x v="4"/>
    <d v="2017-10-26T09:00:00"/>
    <s v="OK"/>
    <x v="4"/>
    <s v=""/>
    <s v="BATTELLE_epifluorProtocol_V3"/>
    <s v="automated image analysis"/>
    <n v="47"/>
    <m/>
    <n v="10"/>
    <n v="20"/>
    <n v="100"/>
    <n v="668"/>
    <n v="659753"/>
    <n v="0.6"/>
    <s v=""/>
    <s v=""/>
    <s v="SAi69pQ5esk="/>
    <s v=""/>
    <s v=""/>
  </r>
  <r>
    <s v="NEON.D01.HOPB.DP1.20138.001.amc_cellCounts.2017-10.expanded.20231227T061933Z.csv"/>
    <s v="8532aed0-c32c-473f-a75e-10f707ee77fc"/>
    <s v="Battelle Applied Genomics"/>
    <s v="D01"/>
    <x v="0"/>
    <s v="HOPB.AOS.S2"/>
    <x v="5"/>
    <d v="2017-12-21T09:00:00"/>
    <s v="OK"/>
    <x v="5"/>
    <s v=""/>
    <s v="BATTELLE_epifluorProtocol_V3"/>
    <s v="automated image analysis"/>
    <n v="47"/>
    <m/>
    <n v="10"/>
    <n v="20"/>
    <n v="100"/>
    <n v="46"/>
    <n v="45660"/>
    <n v="1.2"/>
    <s v="LR"/>
    <s v=""/>
    <s v="SAi69pQ5esk="/>
    <s v=""/>
    <s v=""/>
  </r>
  <r>
    <s v="NEON.D01.HOPB.DP1.20138.001.amc_cellCounts.2017-11.expanded.20231227T093033Z.csv"/>
    <s v="dc1c8cc3-388d-463b-a062-7410c73ebfcd"/>
    <s v="Battelle Applied Genomics"/>
    <s v="D01"/>
    <x v="0"/>
    <s v="HOPB.AOS.S2"/>
    <x v="6"/>
    <d v="2017-12-21T09:00:00"/>
    <s v="OK"/>
    <x v="6"/>
    <s v=""/>
    <s v="BATTELLE_epifluorProtocol_V3"/>
    <s v="automated image analysis"/>
    <n v="47"/>
    <m/>
    <n v="10"/>
    <n v="20"/>
    <n v="100"/>
    <n v="40"/>
    <n v="39506"/>
    <n v="1.2"/>
    <s v="LR"/>
    <s v=""/>
    <s v="SAi69pQ5esk="/>
    <s v=""/>
    <s v=""/>
  </r>
  <r>
    <s v="NEON.D01.HOPB.DP1.20138.001.amc_cellCounts.2017-12.expanded.20231227T035143Z.csv"/>
    <s v="3e2e5031-516b-4b52-a2bd-dc8b7cd4d795"/>
    <s v="Battelle Applied Genomics"/>
    <s v="D01"/>
    <x v="0"/>
    <s v="HOPB.AOS.S2"/>
    <x v="7"/>
    <d v="2017-12-21T09:00:00"/>
    <s v="OK"/>
    <x v="7"/>
    <s v=""/>
    <s v="BATTELLE_epifluorProtocol_V3"/>
    <s v="automated image analysis"/>
    <n v="47"/>
    <m/>
    <n v="10"/>
    <n v="20"/>
    <n v="100"/>
    <n v="46"/>
    <n v="45432"/>
    <n v="1.2"/>
    <s v="LR"/>
    <s v=""/>
    <s v="SAi69pQ5esk="/>
    <s v=""/>
    <s v=""/>
  </r>
  <r>
    <s v="NEON.D01.HOPB.DP1.20138.001.amc_cellCounts.2018-02.expanded.20231228T193557Z.csv"/>
    <s v="30b98c45-b7a2-4274-a039-a065adf83d11"/>
    <s v="Battelle Applied Genomics"/>
    <s v="D01"/>
    <x v="0"/>
    <s v="HOPB.AOS.S2"/>
    <x v="8"/>
    <d v="2018-04-19T09:00:00"/>
    <s v="OK"/>
    <x v="8"/>
    <s v=""/>
    <s v="BATTELLE_epifluorProtocol_V3"/>
    <s v="automated image analysis"/>
    <n v="25"/>
    <m/>
    <n v="12"/>
    <n v="20"/>
    <n v="100"/>
    <n v="736"/>
    <n v="132510"/>
    <n v="2.8"/>
    <s v=""/>
    <s v=""/>
    <s v="TuIbGgXF7vf63arGW51dzg=="/>
    <s v=""/>
    <s v="TuIbGgXF7vcxFNi0e8oPZg=="/>
  </r>
  <r>
    <s v="NEON.D01.HOPB.DP1.20138.001.amc_cellCounts.2018-03.expanded.20231228T175006Z.csv"/>
    <s v="f68669e5-2cba-49e9-aa5e-e55440bc5883"/>
    <s v="Battelle Applied Genomics"/>
    <s v="D01"/>
    <x v="0"/>
    <s v="HOPB.AOS.S2"/>
    <x v="9"/>
    <d v="2018-04-19T09:00:00"/>
    <s v="OK"/>
    <x v="9"/>
    <s v=""/>
    <s v="BATTELLE_epifluorProtocol_V3"/>
    <s v="automated image analysis"/>
    <n v="25"/>
    <m/>
    <n v="12"/>
    <n v="19"/>
    <n v="100"/>
    <n v="477"/>
    <n v="89458"/>
    <n v="2.8"/>
    <s v=""/>
    <s v=""/>
    <s v="TuIbGgXF7vf63arGW51dzg=="/>
    <s v=""/>
    <s v="TuIbGgXF7vcxFNi0e8oPZg=="/>
  </r>
  <r>
    <s v="NEON.D01.HOPB.DP1.20138.001.amc_cellCounts.2018-04.expanded.20231228T192809Z.csv"/>
    <s v="f59e012c-ed19-47dc-ac4a-de8074f11d30"/>
    <s v="Battelle Applied Genomics"/>
    <s v="D01"/>
    <x v="0"/>
    <s v="HOPB.AOS.S2"/>
    <x v="10"/>
    <d v="2018-04-17T09:00:00"/>
    <s v="OK"/>
    <x v="10"/>
    <s v="A00000001207"/>
    <s v="BATTELLE_epifluorProtocol_V3"/>
    <s v="automated image analysis"/>
    <n v="25"/>
    <m/>
    <n v="11"/>
    <n v="20"/>
    <n v="100"/>
    <n v="557"/>
    <n v="109400"/>
    <n v="2.8"/>
    <s v=""/>
    <s v=""/>
    <s v="TuIbGgXF7vf63arGW51dzg=="/>
    <s v=""/>
    <s v="TuIbGgXF7vcxFNi0e8oPZg=="/>
  </r>
  <r>
    <s v="NEON.D01.HOPB.DP1.20138.001.amc_cellCounts.2018-04.expanded.20231228T192809Z.csv"/>
    <s v="9ecc3d63-b6f6-473d-992e-9d4471bcf557"/>
    <s v="Battelle Applied Genomics"/>
    <s v="D01"/>
    <x v="0"/>
    <s v="HOPB.AOS.S2"/>
    <x v="11"/>
    <d v="2018-06-20T09:00:00"/>
    <s v="OK"/>
    <x v="11"/>
    <s v="A00000001204"/>
    <s v="BATTELLE_epifluorProtocol_V3"/>
    <s v="automated image analysis"/>
    <n v="25"/>
    <m/>
    <n v="10"/>
    <n v="10"/>
    <n v="100"/>
    <n v="610"/>
    <n v="263580"/>
    <n v="0.6"/>
    <s v=""/>
    <s v=""/>
    <s v="TuIbGgXF7vfeH3y1NAol+w=="/>
    <s v=""/>
    <s v="TuIbGgXF7vcxFNi0e8oPZg=="/>
  </r>
  <r>
    <s v="NEON.D01.HOPB.DP1.20138.001.amc_cellCounts.2018-05.expanded.20231228T185900Z.csv"/>
    <s v="97355d23-c8b3-47a7-93b6-573f8ab6dd03"/>
    <s v="Battelle Applied Genomics"/>
    <s v="D01"/>
    <x v="0"/>
    <s v="HOPB.AOS.S2"/>
    <x v="12"/>
    <d v="2018-06-20T09:00:00"/>
    <s v="OK"/>
    <x v="12"/>
    <s v="A00000001208"/>
    <s v="BATTELLE_epifluorProtocol_V3"/>
    <s v="automated image analysis"/>
    <n v="25"/>
    <m/>
    <n v="12"/>
    <n v="10"/>
    <n v="100"/>
    <n v="1207"/>
    <n v="434619"/>
    <n v="0.6"/>
    <s v=""/>
    <s v=""/>
    <s v="TuIbGgXF7vfeH3y1NAol+w=="/>
    <s v=""/>
    <s v="TuIbGgXF7vcxFNi0e8oPZg=="/>
  </r>
  <r>
    <s v="NEON.D01.HOPB.DP1.20138.001.amc_cellCounts.2018-06.expanded.20231228T193826Z.csv"/>
    <s v="8cb1296e-a25e-4289-9504-8d7afbf9dc63"/>
    <s v="Battelle Applied Genomics"/>
    <s v="D01"/>
    <x v="0"/>
    <s v="HOPB.AOS.S2"/>
    <x v="13"/>
    <d v="2018-08-20T09:00:00"/>
    <s v="OK"/>
    <x v="13"/>
    <s v="A00000001209"/>
    <s v="BATTELLE_epifluorProtocol_V3"/>
    <s v="automated image analysis"/>
    <n v="25"/>
    <m/>
    <n v="10"/>
    <n v="10"/>
    <n v="100"/>
    <n v="3479"/>
    <n v="1503272"/>
    <n v="0.6"/>
    <s v=""/>
    <s v=""/>
    <s v="TuIbGgXF7vfeH3y1NAol+w=="/>
    <s v=""/>
    <s v="TuIbGgXF7vcxFNi0e8oPZg=="/>
  </r>
  <r>
    <s v="NEON.D01.HOPB.DP1.20138.001.amc_cellCounts.2018-07.expanded.20231228T181954Z.csv"/>
    <s v="a326676b-13b6-43d2-bc60-d14d2be58a96"/>
    <s v="Battelle Applied Genomics"/>
    <s v="D01"/>
    <x v="0"/>
    <s v="HOPB.AOS.S2"/>
    <x v="14"/>
    <d v="2018-08-20T09:00:00"/>
    <s v="OK"/>
    <x v="14"/>
    <s v="A00000001205"/>
    <s v="BATTELLE_epifluorProtocol_V3"/>
    <s v="automated image analysis"/>
    <n v="25"/>
    <m/>
    <n v="10"/>
    <n v="10"/>
    <n v="100"/>
    <n v="510"/>
    <n v="220370"/>
    <n v="0.6"/>
    <s v=""/>
    <s v=""/>
    <s v="TuIbGgXF7vfeH3y1NAol+w=="/>
    <s v=""/>
    <s v="TuIbGgXF7vcxFNi0e8oPZg=="/>
  </r>
  <r>
    <s v="NEON.D01.HOPB.DP1.20138.001.amc_cellCounts.2018-08.expanded.20231228T183559Z.csv"/>
    <s v="f92e4387-8daa-4df4-aa38-e05ad54323a4"/>
    <s v="Battelle Applied Genomics"/>
    <s v="D01"/>
    <x v="0"/>
    <s v="HOPB.AOS.S2"/>
    <x v="15"/>
    <d v="2018-10-29T09:00:00"/>
    <s v="OK"/>
    <x v="15"/>
    <s v="A00000001201"/>
    <s v="BATTELLE_epifluorProtocol_V3"/>
    <s v="automated image analysis"/>
    <n v="25"/>
    <m/>
    <n v="10"/>
    <n v="10"/>
    <n v="100"/>
    <n v="3983"/>
    <n v="1721049"/>
    <n v="1.7"/>
    <s v=""/>
    <s v=""/>
    <s v="TuIbGgXF7vfcUnbShO1+tw=="/>
    <s v=""/>
    <s v="TuIbGgXF7vfeH3y1NAol+w=="/>
  </r>
  <r>
    <s v="NEON.D01.HOPB.DP1.20138.001.amc_cellCounts.2018-09.expanded.20231228T182709Z.csv"/>
    <s v="471cc74a-48dd-4acf-9d61-c5dbb364614e"/>
    <s v="Battelle Applied Genomics"/>
    <s v="D01"/>
    <x v="0"/>
    <s v="HOPB.AOS.S2"/>
    <x v="16"/>
    <d v="2018-10-29T09:00:00"/>
    <s v="OK"/>
    <x v="16"/>
    <s v="A00000001206"/>
    <s v="BATTELLE_epifluorProtocol_V3"/>
    <s v="automated image analysis"/>
    <n v="25"/>
    <m/>
    <n v="10"/>
    <n v="10"/>
    <n v="100"/>
    <n v="2324"/>
    <n v="1004198"/>
    <n v="1.7"/>
    <s v=""/>
    <s v=""/>
    <s v="TuIbGgXF7vfcUnbShO1+tw=="/>
    <s v=""/>
    <s v="TuIbGgXF7vfeH3y1NAol+w=="/>
  </r>
  <r>
    <s v="NEON.D01.HOPB.DP1.20138.001.amc_cellCounts.2018-10.expanded.20231228T173638Z.csv"/>
    <s v="585d390c-cdf3-4fc5-a5fa-6eefb0457e29"/>
    <s v="Battelle Applied Genomics"/>
    <s v="D01"/>
    <x v="0"/>
    <s v="HOPB.AOS.S2"/>
    <x v="17"/>
    <d v="2018-10-29T09:00:00"/>
    <s v="OK"/>
    <x v="17"/>
    <s v="A00000001202"/>
    <s v="BATTELLE_epifluorProtocol_V3"/>
    <s v="manual image analysis"/>
    <n v="25"/>
    <m/>
    <n v="17"/>
    <n v="10"/>
    <n v="100"/>
    <n v="584"/>
    <n v="148439"/>
    <n v="0.6"/>
    <s v=""/>
    <s v=""/>
    <s v="TuIbGgXF7vfeH3y1NAol+w=="/>
    <s v=""/>
    <s v="TuIbGgXF7vfeH3y1NAol+w=="/>
  </r>
  <r>
    <s v="NEON.D01.HOPB.DP1.20138.001.amc_cellCounts.2018-11.expanded.20231228T181946Z.csv"/>
    <s v="ab363388-1aa8-47ab-8a6c-8e0d0e4afa73"/>
    <s v="Battelle Applied Genomics"/>
    <s v="D01"/>
    <x v="0"/>
    <s v="HOPB.AOS.S2"/>
    <x v="18"/>
    <d v="2019-01-14T09:00:00"/>
    <s v="OK"/>
    <x v="18"/>
    <s v="A00000001233"/>
    <s v="BATTELLE_epifluorProtocol_V3"/>
    <s v="automated image analysis"/>
    <n v="25"/>
    <m/>
    <n v="10"/>
    <n v="10"/>
    <n v="100"/>
    <n v="1890"/>
    <n v="816667"/>
    <n v="0.6"/>
    <s v=""/>
    <s v=""/>
    <s v="TuIbGgXF7vfcUnbShO1+tw=="/>
    <s v=""/>
    <s v="TuIbGgXF7vfeH3y1NAol+w=="/>
  </r>
  <r>
    <s v="NEON.D01.HOPB.DP1.20138.001.amc_cellCounts.2018-12.expanded.20231228T191421Z.csv"/>
    <s v="d3205154-bbd4-479b-84f6-1d9e3bfa8bc1"/>
    <s v="Battelle Applied Genomics"/>
    <s v="D01"/>
    <x v="0"/>
    <s v="HOPB.AOS.S2"/>
    <x v="19"/>
    <d v="2019-01-14T09:00:00"/>
    <s v="OK"/>
    <x v="19"/>
    <s v="A00000001203"/>
    <s v="BATTELLE_epifluorProtocol_V3"/>
    <s v="automated image analysis"/>
    <n v="25"/>
    <m/>
    <n v="10"/>
    <n v="10"/>
    <n v="100"/>
    <n v="906"/>
    <n v="391481"/>
    <n v="0.6"/>
    <s v=""/>
    <s v=""/>
    <s v="TuIbGgXF7vfcUnbShO1+tw=="/>
    <s v=""/>
    <s v="TuIbGgXF7vfeH3y1NAol+w=="/>
  </r>
  <r>
    <s v="NEON.D01.HOPB.DP1.20138.001.amc_cellCounts.2019-01.expanded.20231227T165322Z.csv"/>
    <s v="7c430955-b726-419c-9c7a-37743ef259fc"/>
    <s v="Battelle Applied Genomics"/>
    <s v="D01"/>
    <x v="0"/>
    <s v="HOPB.AOS.S2"/>
    <x v="20"/>
    <d v="2019-02-28T09:00:00"/>
    <s v="OK"/>
    <x v="20"/>
    <s v="A00000032952"/>
    <s v="BATTELLE_epifluorProtocol_V3"/>
    <s v="automated image analysis"/>
    <n v="25"/>
    <m/>
    <n v="10"/>
    <n v="15"/>
    <n v="100"/>
    <n v="2478"/>
    <n v="713827"/>
    <n v="0.6"/>
    <s v=""/>
    <s v=""/>
    <s v="TuIbGgXF7vfcUnbShO1+tw=="/>
    <s v=""/>
    <s v="TuIbGgXF7vfeH3y1NAol+w=="/>
  </r>
  <r>
    <s v="NEON.D01.HOPB.DP1.20138.001.amc_cellCounts.2019-02.expanded.20231227T165733Z.csv"/>
    <s v="e45179fa-ecd3-4c79-836f-f242943830f5"/>
    <s v="Battelle Applied Genomics"/>
    <s v="D01"/>
    <x v="0"/>
    <s v="HOPB.AOS.S2"/>
    <x v="21"/>
    <d v="2019-05-07T09:00:00"/>
    <s v="OK"/>
    <x v="21"/>
    <s v="A00000032900"/>
    <s v="BATTELLE_epifluorProtocol_V3"/>
    <s v="automated image analysis"/>
    <n v="25"/>
    <m/>
    <n v="10"/>
    <n v="10"/>
    <n v="100"/>
    <n v="796"/>
    <n v="343951"/>
    <m/>
    <s v=""/>
    <s v=""/>
    <s v="TuIbGgXF7vfcUnbShO1+tw=="/>
    <s v=""/>
    <s v="TuIbGgXF7vfeH3y1NAol+w=="/>
  </r>
  <r>
    <s v="NEON.D01.HOPB.DP1.20138.001.amc_cellCounts.2019-03.expanded.20231227T175659Z.csv"/>
    <s v="1700d523-588d-4da3-aebc-68f32d569cb6"/>
    <s v="Battelle Applied Genomics"/>
    <s v="D01"/>
    <x v="0"/>
    <s v="HOPB.AOS.S2"/>
    <x v="22"/>
    <d v="2019-05-07T09:00:00"/>
    <s v="OK"/>
    <x v="22"/>
    <s v="A00000032984"/>
    <s v="BATTELLE_epifluorProtocol_V3"/>
    <s v="automated image analysis"/>
    <n v="25"/>
    <m/>
    <n v="10"/>
    <n v="10"/>
    <n v="100"/>
    <n v="742"/>
    <n v="320617"/>
    <m/>
    <s v=""/>
    <s v=""/>
    <s v="TuIbGgXF7vfcUnbShO1+tw=="/>
    <s v=""/>
    <s v="TuIbGgXF7vfeH3y1NAol+w=="/>
  </r>
  <r>
    <s v="NEON.D01.HOPB.DP1.20138.001.amc_cellCounts.2019-04.expanded.20231227T190531Z.csv"/>
    <s v="9def5f2e-506d-4131-97dc-d127bc761e55"/>
    <s v="Battelle Applied Genomics"/>
    <s v="D01"/>
    <x v="0"/>
    <s v="HOPB.AOS.S2"/>
    <x v="23"/>
    <d v="2019-06-20T09:00:00"/>
    <s v="OK"/>
    <x v="23"/>
    <s v="A00000032967"/>
    <s v="BATTELLE_epifluorProtocol_V3"/>
    <s v="automated image analysis"/>
    <n v="25"/>
    <m/>
    <n v="10"/>
    <n v="10"/>
    <n v="100"/>
    <n v="1384"/>
    <n v="598025"/>
    <n v="0"/>
    <s v=""/>
    <s v=""/>
    <s v="TuIbGgXF7vf19myfWd/EhQ=="/>
    <s v=""/>
    <s v="TuIbGgXF7vfeH3y1NAol+w=="/>
  </r>
  <r>
    <s v="NEON.D01.HOPB.DP1.20138.001.amc_cellCounts.2019-05.expanded.20231227T184236Z.csv"/>
    <s v="186a1b5b-0f30-427f-b5ca-e2d3cc852fb4"/>
    <s v="Battelle Applied Genomics"/>
    <s v="D01"/>
    <x v="0"/>
    <s v="HOPB.AOS.S2"/>
    <x v="24"/>
    <d v="2019-06-20T09:00:00"/>
    <s v="OK"/>
    <x v="24"/>
    <s v="A00000032883"/>
    <s v="BATTELLE_epifluorProtocol_V3"/>
    <s v="automated image analysis"/>
    <n v="25"/>
    <m/>
    <n v="10"/>
    <n v="10"/>
    <n v="100"/>
    <n v="1127"/>
    <n v="486975"/>
    <n v="0"/>
    <s v=""/>
    <s v=""/>
    <s v="TuIbGgXF7vf19myfWd/EhQ=="/>
    <s v=""/>
    <s v="TuIbGgXF7vfeH3y1NAol+w=="/>
  </r>
  <r>
    <s v="NEON.D01.HOPB.DP1.20138.001.amc_cellCounts.2019-06.expanded.20231227T165100Z.csv"/>
    <s v="f6f9aa87-d282-47f7-9717-7914d3423736"/>
    <s v="Battelle Applied Genomics"/>
    <s v="D01"/>
    <x v="0"/>
    <s v="HOPB.AOS.S2"/>
    <x v="25"/>
    <d v="2019-08-26T09:00:00"/>
    <s v="Cold chain broken"/>
    <x v="25"/>
    <s v="A00000032917"/>
    <s v="BATTELLE_epifluorProtocol_V3"/>
    <s v="automated image analysis"/>
    <n v="25"/>
    <m/>
    <n v="10"/>
    <n v="10"/>
    <n v="100"/>
    <n v="1017"/>
    <n v="439444"/>
    <n v="0.6"/>
    <s v=""/>
    <s v="Sample was analyzable."/>
    <s v="TuIbGgXF7vfeH3y1NAol+w=="/>
    <s v=""/>
    <s v="TuIbGgXF7vfeH3y1NAol+w=="/>
  </r>
  <r>
    <s v="NEON.D01.HOPB.DP1.20138.001.amc_cellCounts.2019-07.expanded.20231227T173414Z.csv"/>
    <s v="e0e9b42f-8443-4170-aa3c-ffc7ceeaa011"/>
    <s v="Battelle Applied Genomics"/>
    <s v="D01"/>
    <x v="0"/>
    <s v="HOPB.AOS.S2"/>
    <x v="26"/>
    <d v="2019-08-26T09:00:00"/>
    <s v="Cold chain broken"/>
    <x v="26"/>
    <s v="A00000032934"/>
    <s v="BATTELLE_epifluorProtocol_V3"/>
    <s v="automated image analysis"/>
    <n v="25"/>
    <m/>
    <n v="10"/>
    <n v="7"/>
    <n v="100"/>
    <n v="742"/>
    <n v="458025"/>
    <n v="2.2000000000000002"/>
    <s v=""/>
    <s v="Sample was analyzable."/>
    <s v="TuIbGgXF7veDJlutooe2uQ=="/>
    <s v=""/>
    <s v="TuIbGgXF7vfeH3y1NAol+w=="/>
  </r>
  <r>
    <s v="NEON.D01.HOPB.DP1.20138.001.amc_cellCounts.2019-08.expanded.20231227T174611Z.csv"/>
    <s v="0f3251c4-aadb-4f21-8bf0-7a224c01a9b0"/>
    <s v="Battelle Applied Genomics"/>
    <s v="D01"/>
    <x v="0"/>
    <s v="HOPB.AOS.S2"/>
    <x v="27"/>
    <d v="2019-10-28T09:00:00"/>
    <s v="OK"/>
    <x v="27"/>
    <s v="A00000032951"/>
    <s v="BATTELLE_epifluorProtocol_V3"/>
    <s v="automated image analysis"/>
    <n v="25"/>
    <m/>
    <n v="10"/>
    <n v="10"/>
    <n v="100"/>
    <n v="720"/>
    <n v="311111"/>
    <n v="2.8"/>
    <s v=""/>
    <s v=""/>
    <s v="TuIbGgXF7vc5xgynINeH1g=="/>
    <s v=""/>
    <s v="TuIbGgXF7vfeH3y1NAol+w=="/>
  </r>
  <r>
    <s v="NEON.D01.HOPB.DP1.20138.001.amc_cellCounts.2019-09.expanded.20231227T182313Z.csv"/>
    <s v="98510676-1351-4f1f-bdf2-668fa2198a07"/>
    <s v="Battelle Applied Genomics"/>
    <s v="D01"/>
    <x v="0"/>
    <s v="HOPB.AOS.S2"/>
    <x v="28"/>
    <d v="2019-10-28T09:00:00"/>
    <s v="OK"/>
    <x v="28"/>
    <s v="A00000032968"/>
    <s v="BATTELLE_epifluorProtocol_V3"/>
    <s v="automated image analysis"/>
    <n v="25"/>
    <m/>
    <n v="10"/>
    <n v="10"/>
    <n v="100"/>
    <n v="961"/>
    <n v="415247"/>
    <n v="2.8"/>
    <s v=""/>
    <s v=""/>
    <s v="TuIbGgXF7vc5xgynINeH1g=="/>
    <s v=""/>
    <s v="TuIbGgXF7vfeH3y1NAol+w=="/>
  </r>
  <r>
    <s v="NEON.D01.HOPB.DP1.20138.001.amc_cellCounts.2019-10.expanded.20231227T184552Z.csv"/>
    <s v="5e04359a-da3b-4d06-9a12-45b4db3a8016"/>
    <s v="Battelle Applied Genomics"/>
    <s v="D01"/>
    <x v="0"/>
    <s v="HOPB.AOS.S2"/>
    <x v="29"/>
    <d v="2019-12-30T09:00:00"/>
    <s v="OK"/>
    <x v="29"/>
    <s v="A00000001200"/>
    <s v="BATTELLE_epifluorProtocol_V4"/>
    <s v="automated image analysis"/>
    <n v="25"/>
    <m/>
    <n v="10"/>
    <n v="10"/>
    <n v="100"/>
    <n v="2644"/>
    <n v="1142469"/>
    <m/>
    <s v=""/>
    <s v=""/>
    <s v="TuIbGgXF7vfwmbH0HRfL8A=="/>
    <s v=""/>
    <s v="TuIbGgXF7vfkyq5thAKFMA=="/>
  </r>
  <r>
    <s v="NEON.D01.HOPB.DP1.20138.001.amc_cellCounts.2019-11.expanded.20231227T191136Z.csv"/>
    <s v="2fcc7ae5-6bd5-4bda-acae-08dd6f0382f9"/>
    <s v="Battelle Applied Genomics"/>
    <s v="D01"/>
    <x v="0"/>
    <s v="HOPB.AOS.S2"/>
    <x v="30"/>
    <d v="2019-12-30T09:00:00"/>
    <s v="OK"/>
    <x v="30"/>
    <s v="A00000032985"/>
    <s v="BATTELLE_epifluorProtocol_V4"/>
    <s v="automated image analysis"/>
    <n v="25"/>
    <m/>
    <n v="10"/>
    <n v="10"/>
    <n v="100"/>
    <n v="748"/>
    <n v="323210"/>
    <m/>
    <s v=""/>
    <s v=""/>
    <s v="TuIbGgXF7vfwmbH0HRfL8A=="/>
    <s v=""/>
    <s v="TuIbGgXF7vfkyq5thAKFMA=="/>
  </r>
  <r>
    <s v="NEON.D01.HOPB.DP1.20138.001.amc_cellCounts.2019-12.expanded.20231227T165127Z.csv"/>
    <s v="d505fae2-cd9b-4379-93ca-f2ea3432723e"/>
    <s v="Battelle Applied Genomics"/>
    <s v="D01"/>
    <x v="0"/>
    <s v="HOPB.AOS.S2"/>
    <x v="31"/>
    <d v="2019-12-30T09:00:00"/>
    <s v="OK"/>
    <x v="31"/>
    <s v="A00000032918"/>
    <s v="BATTELLE_epifluorProtocol_V4"/>
    <s v="automated image analysis"/>
    <n v="25"/>
    <m/>
    <n v="10"/>
    <n v="10"/>
    <n v="100"/>
    <n v="737"/>
    <n v="318457"/>
    <m/>
    <s v=""/>
    <s v=""/>
    <s v="TuIbGgXF7vfwmbH0HRfL8A=="/>
    <s v=""/>
    <s v="TuIbGgXF7vfkyq5thAKFMA=="/>
  </r>
  <r>
    <s v="NEON.D01.HOPB.DP1.20138.001.amc_cellCounts.2020-01.expanded.20231227T220219Z.csv"/>
    <s v="45bc9092-2f84-442f-a38b-a85dcce245ab"/>
    <s v="Battelle Applied Genomics"/>
    <s v="D01"/>
    <x v="0"/>
    <s v="HOPB.AOS.S2"/>
    <x v="32"/>
    <d v="2020-03-11T09:00:00"/>
    <s v="OK"/>
    <x v="32"/>
    <s v="A00000032901"/>
    <s v="BATTELLE_epifluorProtocol_V4"/>
    <s v="automated image analysis"/>
    <n v="25"/>
    <m/>
    <n v="10"/>
    <n v="10"/>
    <n v="100"/>
    <n v="576"/>
    <n v="248889"/>
    <m/>
    <s v=""/>
    <s v=""/>
    <s v="TuIbGgXF7vfcUnbShO1+tw=="/>
    <s v=""/>
    <s v="TuIbGgXF7vfkyq5thAKFMA=="/>
  </r>
  <r>
    <s v="NEON.D01.HOPB.DP1.20138.001.amc_cellCounts.2020-02.expanded.20231227T221325Z.csv"/>
    <s v="c0053ab6-1ca1-4ad5-ae9a-f6a8867b385f"/>
    <s v="Battelle Applied Genomics"/>
    <s v="D01"/>
    <x v="0"/>
    <s v="HOPB.AOS.S2"/>
    <x v="33"/>
    <d v="2020-07-08T09:00:00"/>
    <s v="Other (describe in remarks)"/>
    <x v="33"/>
    <s v="A00000032969"/>
    <s v="BATTELLE_epifluorProtocol_V4"/>
    <s v="automated image analysis"/>
    <n v="25"/>
    <n v="10"/>
    <n v="10"/>
    <n v="10"/>
    <n v="100"/>
    <n v="19980"/>
    <n v="8633333"/>
    <m/>
    <s v=""/>
    <s v="Undiluted-filtered sample was unable to be analyzed due to high cell count. Sample was diluted 1:10. 10mL of the diluted sample was filtered for analysis."/>
    <s v="TuIbGgXF7vfwmbH0HRfL8A=="/>
    <s v=""/>
    <s v="TuIbGgXF7vfcUnbShO1+tw=="/>
  </r>
  <r>
    <s v="NEON.D01.HOPB.DP1.20138.001.amc_cellCounts.2020-06.expanded.20231227T222007Z.csv"/>
    <s v="85dbb775-c6db-4975-a259-f527c0a0daf0"/>
    <s v="Battelle Applied Genomics"/>
    <s v="D01"/>
    <x v="0"/>
    <s v="HOPB.AOS.S2"/>
    <x v="34"/>
    <d v="2020-06-30T09:00:00"/>
    <s v="OK"/>
    <x v="34"/>
    <s v="A00000032935"/>
    <s v="BATTELLE_epifluorProtocol_V4"/>
    <s v="automated image analysis"/>
    <n v="25"/>
    <m/>
    <n v="10"/>
    <n v="10"/>
    <n v="100"/>
    <n v="1581"/>
    <n v="683148"/>
    <n v="3.9"/>
    <s v=""/>
    <s v=""/>
    <s v="TuIbGgXF7vfwmbH0HRfL8A=="/>
    <s v="TuIbGgXF7vfkyq5thAKFMA=="/>
    <s v="TuIbGgXF7vfcUnbShO1+tw=="/>
  </r>
  <r>
    <s v="NEON.D01.HOPB.DP1.20138.001.amc_cellCounts.2020-07.expanded.20231227T222228Z.csv"/>
    <s v="7ab2b192-871e-468d-984b-d3e6def13606"/>
    <s v="Battelle Applied Genomics"/>
    <s v="D01"/>
    <x v="0"/>
    <s v="HOPB.AOS.S2"/>
    <x v="35"/>
    <d v="2020-09-24T09:00:00"/>
    <s v="OK"/>
    <x v="35"/>
    <s v="A00000032884"/>
    <s v="BATTELLE_epifluorProtocol_V4"/>
    <s v="automated image analysis"/>
    <n v="25"/>
    <m/>
    <n v="11"/>
    <n v="10"/>
    <n v="100"/>
    <n v="383"/>
    <n v="150449"/>
    <m/>
    <s v=""/>
    <s v=""/>
    <s v="TuIbGgXF7vfkyq5thAKFMA=="/>
    <s v=""/>
    <s v="EpO2CC/Vy5ISfMKifWWP0Q=="/>
  </r>
  <r>
    <s v="NEON.D01.HOPB.DP1.20138.001.amc_cellCounts.2020-08.expanded.20231227T220956Z.csv"/>
    <s v="5a6b4ab5-27b8-48d0-b844-5494e0d42001"/>
    <s v="Battelle Applied Genomics"/>
    <s v="D01"/>
    <x v="0"/>
    <s v="HOPB.AOS.S2"/>
    <x v="36"/>
    <d v="2020-10-23T09:00:00"/>
    <s v="OK"/>
    <x v="36"/>
    <s v="A00000126364"/>
    <s v="BATTELLE_epifluorProtocol_V4"/>
    <s v="automated image analysis"/>
    <n v="25"/>
    <m/>
    <n v="10"/>
    <n v="10"/>
    <n v="100"/>
    <n v="495"/>
    <n v="213889"/>
    <m/>
    <s v=""/>
    <s v=""/>
    <s v="TuIbGgXF7vf19myfWd/EhQ=="/>
    <s v=""/>
    <s v="TuIbGgXF7vf19myfWd/EhQ=="/>
  </r>
  <r>
    <s v="NEON.D01.HOPB.DP1.20138.001.amc_cellCounts.2020-09.expanded.20231227T230935Z.csv"/>
    <s v="94ec002f-3338-4abe-9b73-f07809dbd34c"/>
    <s v="Battelle Applied Genomics"/>
    <s v="D01"/>
    <x v="0"/>
    <s v="HOPB.AOS.S2"/>
    <x v="37"/>
    <d v="2020-10-23T09:00:00"/>
    <s v="OK"/>
    <x v="37"/>
    <s v="A00000126381"/>
    <s v="BATTELLE_epifluorProtocol_V4"/>
    <s v="automated image analysis"/>
    <n v="25"/>
    <m/>
    <n v="10"/>
    <n v="10"/>
    <n v="100"/>
    <n v="143"/>
    <n v="61790"/>
    <m/>
    <s v=""/>
    <s v=""/>
    <s v="TuIbGgXF7vf19myfWd/EhQ=="/>
    <s v=""/>
    <s v="TuIbGgXF7vf19myfWd/EhQ=="/>
  </r>
  <r>
    <s v="NEON.D01.HOPB.DP1.20138.001.amc_cellCounts.2020-10.expanded.20231227T212346Z.csv"/>
    <s v="5b63d0b9-b31f-401a-8b1e-bea76c41e98c"/>
    <s v="Battelle Applied Genomics"/>
    <s v="D01"/>
    <x v="0"/>
    <s v="HOPB.AOS.S2"/>
    <x v="38"/>
    <d v="2020-12-29T09:00:00"/>
    <s v="Handling error"/>
    <x v="38"/>
    <s v="A00000126314"/>
    <s v="BATTELLE_epifluorProtocol_V4"/>
    <s v="automated image analysis"/>
    <n v="25"/>
    <m/>
    <n v="10"/>
    <n v="10"/>
    <n v="100"/>
    <n v="1441"/>
    <n v="622654"/>
    <n v="1.9"/>
    <s v=""/>
    <s v="Sample was placed in freezer after receipt. Sample was frozen when placed at 2-8C but was analyzable."/>
    <s v="TuIbGgXF7vcxFNi0e8oPZg=="/>
    <s v="TuIbGgXF7vfkyq5thAKFMA=="/>
    <s v="TuIbGgXF7vfkyq5thAKFMA=="/>
  </r>
  <r>
    <s v="NEON.D01.HOPB.DP1.20138.001.amc_cellCounts.2020-11.expanded.20231227T211950Z.csv"/>
    <s v="78880731-34b0-4c71-adf9-ba9ed6c386bd"/>
    <s v="Battelle Applied Genomics"/>
    <s v="D01"/>
    <x v="0"/>
    <s v="HOPB.AOS.S2"/>
    <x v="39"/>
    <d v="2020-12-29T09:00:00"/>
    <s v="Handling error"/>
    <x v="39"/>
    <s v="A00000126332"/>
    <s v="BATTELLE_epifluorProtocol_V4"/>
    <s v="automated image analysis"/>
    <n v="25"/>
    <m/>
    <n v="10"/>
    <n v="10"/>
    <n v="100"/>
    <n v="767"/>
    <n v="331420"/>
    <m/>
    <s v=""/>
    <s v="Sample was placed in freezer after receipt. Sample was frozen when placed at 2-8C but was analyzable."/>
    <s v="TuIbGgXF7vcxFNi0e8oPZg=="/>
    <s v=""/>
    <s v="TuIbGgXF7vfkyq5thAKFMA=="/>
  </r>
  <r>
    <s v="NEON.D01.HOPB.DP1.20138.001.amc_cellCounts.2020-12.expanded.20231227T211316Z.csv"/>
    <s v="3b48cff8-be8b-4e18-9ea8-e26d6b15213c"/>
    <s v="Battelle Applied Genomics"/>
    <s v="D01"/>
    <x v="0"/>
    <s v="HOPB.AOS.S2"/>
    <x v="40"/>
    <d v="2021-02-18T09:00:00"/>
    <s v="OK"/>
    <x v="40"/>
    <s v="A00000126348"/>
    <s v="BATTELLE_epifluorProtocol_V4"/>
    <s v="automated image analysis"/>
    <n v="25"/>
    <m/>
    <n v="10"/>
    <n v="10"/>
    <n v="100"/>
    <n v="214"/>
    <n v="92469"/>
    <m/>
    <s v=""/>
    <s v=""/>
    <s v="TuIbGgXF7vcxFNi0e8oPZg=="/>
    <s v=""/>
    <s v="Rp+aIsSto+A="/>
  </r>
  <r>
    <s v="NEON.D01.HOPB.DP1.20138.001.amc_cellCounts.2021-01.expanded.20231228T015131Z.csv"/>
    <s v="e3d3637e-c571-4146-bc40-f5b2206d9c10"/>
    <s v="Battelle Applied Genomics"/>
    <s v="D01"/>
    <x v="0"/>
    <s v="HOPB.AOS.S2"/>
    <x v="41"/>
    <d v="2021-02-18T09:00:00"/>
    <s v="OK"/>
    <x v="41"/>
    <s v="A00000126365"/>
    <s v="BATTELLE_epifluorProtocol_V4"/>
    <s v="automated image analysis"/>
    <n v="25"/>
    <m/>
    <n v="10"/>
    <n v="10"/>
    <n v="100"/>
    <n v="365"/>
    <n v="157716"/>
    <n v="2.7"/>
    <s v=""/>
    <s v=""/>
    <s v="TuIbGgXF7vcxFNi0e8oPZg=="/>
    <s v="TuIbGgXF7vfeH3y1NAol+w=="/>
    <s v="Rp+aIsSto+A="/>
  </r>
  <r>
    <s v="NEON.D01.HOPB.DP1.20138.001.amc_cellCounts.2021-02.expanded.20231228T010530Z.csv"/>
    <s v="19faf894-2c7b-40e3-b189-53e33b3a1b1c"/>
    <s v="Battelle Applied Genomics"/>
    <s v="D01"/>
    <x v="0"/>
    <s v="HOPB.AOS.S2"/>
    <x v="42"/>
    <d v="2021-06-07T09:00:00"/>
    <s v="OK"/>
    <x v="42"/>
    <s v="A00000157392"/>
    <s v="BATTELLE_epifluorProtocol_V4"/>
    <s v="automated image analysis"/>
    <n v="25"/>
    <m/>
    <n v="10"/>
    <n v="10"/>
    <n v="100"/>
    <n v="393"/>
    <n v="169815"/>
    <n v="4.2"/>
    <s v=""/>
    <s v=""/>
    <s v="TuIbGgXF7vfcUnbShO1+tw=="/>
    <s v="TuIbGgXF7vcxFNi0e8oPZg=="/>
    <s v="TuIbGgXF7vf4scFP2EHD/A=="/>
  </r>
  <r>
    <s v="NEON.D01.HOPB.DP1.20138.001.amc_cellCounts.2021-03.expanded.20231228T010938Z.csv"/>
    <s v="015604cc-3ab2-4105-8a02-50cd3259eb30"/>
    <s v="Battelle Applied Genomics"/>
    <s v="D01"/>
    <x v="0"/>
    <s v="HOPB.AOS.S2"/>
    <x v="43"/>
    <d v="2021-06-07T09:00:00"/>
    <s v="OK"/>
    <x v="43"/>
    <s v="A00000157358"/>
    <s v="BATTELLE_epifluorProtocol_V4"/>
    <s v="automated image analysis"/>
    <n v="25"/>
    <m/>
    <n v="10"/>
    <n v="10"/>
    <n v="100"/>
    <n v="718"/>
    <n v="310247"/>
    <m/>
    <s v=""/>
    <s v=""/>
    <s v="TuIbGgXF7vfcUnbShO1+tw=="/>
    <s v=""/>
    <s v="TuIbGgXF7vf4scFP2EHD/A=="/>
  </r>
  <r>
    <s v="NEON.D01.HOPB.DP1.20138.001.amc_cellCounts.2021-04.expanded.20231228T005309Z.csv"/>
    <s v="6185b3b1-3aba-4487-bf95-2051ba5c6330"/>
    <s v="Battelle Applied Genomics"/>
    <s v="D01"/>
    <x v="0"/>
    <s v="HOPB.AOS.S2"/>
    <x v="44"/>
    <d v="2021-06-23T09:00:00"/>
    <s v="OK"/>
    <x v="44"/>
    <s v="A00000125952"/>
    <s v="BATTELLE_epifluorProtocol_V4"/>
    <s v="automated image analysis"/>
    <n v="25"/>
    <m/>
    <n v="10"/>
    <n v="10"/>
    <n v="100"/>
    <n v="458"/>
    <n v="197901"/>
    <n v="4.3"/>
    <s v=""/>
    <s v=""/>
    <s v="TuIbGgXF7vfcUnbShO1+tw=="/>
    <s v="TuIbGgXF7vcxFNi0e8oPZg=="/>
    <s v="TuIbGgXF7vfzrVbmyJtLCA=="/>
  </r>
  <r>
    <s v="NEON.D01.HOPB.DP1.20138.001.amc_cellCounts.2021-05.expanded.20231228T014841Z.csv"/>
    <s v="e22679b1-6cc6-489c-9681-ed5d8e70bd13"/>
    <s v="Battelle Applied Genomics"/>
    <s v="D01"/>
    <x v="0"/>
    <s v="HOPB.AOS.S2"/>
    <x v="45"/>
    <d v="2021-06-23T09:00:00"/>
    <s v="OK"/>
    <x v="45"/>
    <s v="A00000151435"/>
    <s v="BATTELLE_epifluorProtocol_V4"/>
    <s v="automated image analysis"/>
    <n v="25"/>
    <m/>
    <n v="10"/>
    <n v="10"/>
    <n v="100"/>
    <n v="398"/>
    <n v="171975"/>
    <m/>
    <s v=""/>
    <s v=""/>
    <s v="TuIbGgXF7vfcUnbShO1+tw=="/>
    <s v=""/>
    <s v="TuIbGgXF7vfzrVbmyJtLCA=="/>
  </r>
  <r>
    <s v="NEON.D01.HOPB.DP1.20138.001.amc_cellCounts.2021-06.expanded.20231228T005526Z.csv"/>
    <s v="179b55f3-160f-493a-992e-d68c56eaa8d0"/>
    <s v="Battelle Applied Genomics"/>
    <s v="D01"/>
    <x v="0"/>
    <s v="HOPB.AOS.S2"/>
    <x v="46"/>
    <d v="2021-08-23T09:00:00"/>
    <s v="OK"/>
    <x v="46"/>
    <s v="A00000152010"/>
    <s v="BATTELLE_epifluorProtocol_V5"/>
    <s v="automated image analysis"/>
    <n v="25"/>
    <m/>
    <n v="10"/>
    <n v="10"/>
    <n v="100"/>
    <n v="2095"/>
    <n v="905247"/>
    <m/>
    <s v=""/>
    <s v=""/>
    <s v="TuIbGgXF7vfcUnbShO1+tw=="/>
    <s v=""/>
    <s v="TuIbGgXF7vf4scFP2EHD/A=="/>
  </r>
  <r>
    <s v="NEON.D01.HOPB.DP1.20138.001.amc_cellCounts.2021-07.expanded.20231228T014735Z.csv"/>
    <s v="7c13d134-8ce1-4785-a1ba-8a427d5f2131"/>
    <s v="Battelle Applied Genomics"/>
    <s v="D01"/>
    <x v="0"/>
    <s v="HOPB.AOS.S2"/>
    <x v="47"/>
    <d v="2021-08-23T09:00:00"/>
    <s v="OK"/>
    <x v="47"/>
    <s v="A00000151436"/>
    <s v="BATTELLE_epifluorProtocol_V5"/>
    <s v="automated image analysis"/>
    <n v="25"/>
    <m/>
    <n v="10"/>
    <n v="10"/>
    <n v="100"/>
    <n v="982"/>
    <n v="424321"/>
    <m/>
    <s v=""/>
    <s v=""/>
    <s v="TuIbGgXF7vfcUnbShO1+tw=="/>
    <s v=""/>
    <s v="TuIbGgXF7vf4scFP2EHD/A=="/>
  </r>
  <r>
    <s v="NEON.D01.HOPB.DP1.20138.001.amc_cellCounts.2021-08.expanded.20231227T235650Z.csv"/>
    <s v="2fb722c7-2b8e-48d0-95ec-21294d159da6"/>
    <s v="Battelle Applied Genomics"/>
    <s v="D01"/>
    <x v="0"/>
    <s v="HOPB.AOS.S2"/>
    <x v="48"/>
    <d v="2021-11-03T09:00:00"/>
    <s v="OK"/>
    <x v="48"/>
    <s v="A00000152192"/>
    <s v="BATTELLE_epifluorProtocol_V5"/>
    <s v="automated image analysis"/>
    <n v="25"/>
    <m/>
    <n v="10"/>
    <n v="10"/>
    <n v="100"/>
    <n v="443"/>
    <n v="191000"/>
    <m/>
    <s v=""/>
    <s v=""/>
    <s v="TuIbGgXF7vfcUnbShO1+tw=="/>
    <s v=""/>
    <s v="TuIbGgXF7vdE1jDCPRrABw=="/>
  </r>
  <r>
    <s v="NEON.D01.HOPB.DP1.20138.001.amc_cellCounts.2021-09.expanded.20231228T013250Z.csv"/>
    <s v="17732f92-b3e8-4f91-bd71-87e757fe3d20"/>
    <s v="Battelle Applied Genomics"/>
    <s v="D01"/>
    <x v="0"/>
    <s v="HOPB.AOS.S2"/>
    <x v="49"/>
    <d v="2021-11-03T09:00:00"/>
    <s v="OK"/>
    <x v="49"/>
    <s v="A00000152461"/>
    <s v="BATTELLE_epifluorProtocol_V5"/>
    <s v="automated image analysis"/>
    <n v="25"/>
    <m/>
    <n v="10"/>
    <n v="10"/>
    <n v="100"/>
    <n v="1561"/>
    <n v="675000"/>
    <n v="1.9"/>
    <s v=""/>
    <s v=""/>
    <s v="TuIbGgXF7vfcUnbShO1+tw=="/>
    <s v="TuIbGgXF7vfeH3y1NAol+w=="/>
    <s v="TuIbGgXF7vdE1jDCPRrABw=="/>
  </r>
  <r>
    <s v="NEON.D01.HOPB.DP1.20138.001.amc_cellCounts.2021-10.expanded.20231228T000256Z.csv"/>
    <s v="cf6704ad-fbdb-48fa-be44-f27ee964495b"/>
    <s v="Battelle Applied Genomics"/>
    <s v="D01"/>
    <x v="0"/>
    <s v="HOPB.AOS.S2"/>
    <x v="50"/>
    <d v="2022-01-11T09:00:00"/>
    <s v="OK"/>
    <x v="50"/>
    <s v="A00000152441"/>
    <s v="BATTELLE_epifluorProtocol_V6"/>
    <s v="automated image analysis"/>
    <n v="25"/>
    <m/>
    <n v="10"/>
    <n v="10"/>
    <n v="100"/>
    <n v="823"/>
    <n v="355617"/>
    <n v="0"/>
    <s v=""/>
    <s v=""/>
    <s v="TuIbGgXF7vfcUnbShO1+tw=="/>
    <s v="TuIbGgXF7vcxFNi0e8oPZg=="/>
    <s v="TuIbGgXF7vfeH3y1NAol+w=="/>
  </r>
  <r>
    <s v="NEON.D01.HOPB.DP1.20138.001.amc_cellCounts.2021-11.expanded.20231228T013700Z.csv"/>
    <s v="9c0d3b8f-4463-403c-baaa-07365a9c90ce"/>
    <s v="Battelle Applied Genomics"/>
    <s v="D01"/>
    <x v="0"/>
    <s v="HOPB.AOS.S2"/>
    <x v="51"/>
    <d v="2022-01-11T09:00:00"/>
    <s v="OK"/>
    <x v="51"/>
    <s v="A00000153026"/>
    <s v="BATTELLE_epifluorProtocol_V6"/>
    <s v="automated image analysis"/>
    <n v="25"/>
    <m/>
    <n v="10"/>
    <n v="10"/>
    <n v="100"/>
    <n v="624"/>
    <n v="269630"/>
    <m/>
    <s v=""/>
    <s v=""/>
    <s v="TuIbGgXF7vfcUnbShO1+tw=="/>
    <s v=""/>
    <s v="TuIbGgXF7vfeH3y1NAol+w=="/>
  </r>
  <r>
    <s v="NEON.D01.HOPB.DP1.20138.001.amc_cellCounts.2021-12.expanded.20231228T001719Z.csv"/>
    <s v="22295d57-62e3-4026-99f6-ee9966bae980"/>
    <s v="Battelle Applied Genomics"/>
    <s v="D01"/>
    <x v="0"/>
    <s v="HOPB.AOS.S2"/>
    <x v="52"/>
    <d v="2022-03-09T09:00:00"/>
    <s v="OK"/>
    <x v="52"/>
    <s v="A00000126315"/>
    <s v="BATTELLE_epifluorProtocol_V6"/>
    <s v="automated image analysis"/>
    <n v="25"/>
    <m/>
    <n v="10"/>
    <n v="10"/>
    <n v="100"/>
    <n v="481"/>
    <n v="207840"/>
    <m/>
    <s v=""/>
    <s v=""/>
    <s v="TuIbGgXF7vfcUnbShO1+tw=="/>
    <s v=""/>
    <s v="TuIbGgXF7vfzrVbmyJtLCA=="/>
  </r>
  <r>
    <s v="NEON.D01.HOPB.DP1.20138.001.amc_cellCounts.2022-01.expanded.20231229T060346Z.csv"/>
    <s v="2a1c3f26-e130-433d-9707-6cc4bcadeff0"/>
    <s v="Battelle Applied Genomics"/>
    <s v="D01"/>
    <x v="0"/>
    <s v="HOPB.AOS.S2"/>
    <x v="53"/>
    <d v="2022-03-09T09:00:00"/>
    <s v="OK"/>
    <x v="53"/>
    <s v="A00000126316"/>
    <s v="BATTELLE_epifluorProtocol_V6"/>
    <s v="automated image analysis"/>
    <n v="25"/>
    <m/>
    <n v="10"/>
    <n v="10"/>
    <n v="100"/>
    <n v="673"/>
    <n v="290802"/>
    <m/>
    <s v=""/>
    <s v=""/>
    <s v="TuIbGgXF7vfcUnbShO1+tw=="/>
    <s v=""/>
    <s v="TuIbGgXF7vfzrVbmyJtLCA=="/>
  </r>
  <r>
    <s v="NEON.D01.HOPB.DP1.20138.001.amc_cellCounts.2022-02.expanded.20231229T045459Z.csv"/>
    <s v="89ca1614-836e-4a41-999e-310279870e11"/>
    <s v="Battelle Applied Genomics"/>
    <s v="D01"/>
    <x v="0"/>
    <s v="HOPB.AOS.S2"/>
    <x v="54"/>
    <d v="2022-05-05T09:00:00"/>
    <s v="OK"/>
    <x v="54"/>
    <s v="A00000153516"/>
    <s v="BATTELLE_epifluorProtocol_V6"/>
    <s v="automated image analysis"/>
    <n v="25"/>
    <m/>
    <n v="10"/>
    <n v="10"/>
    <n v="100"/>
    <n v="282"/>
    <n v="121852"/>
    <m/>
    <s v=""/>
    <s v=""/>
    <s v="TuIbGgXF7vfcUnbShO1+tw=="/>
    <s v=""/>
    <s v="TuIbGgXF7vf4scFP2EHD/A=="/>
  </r>
  <r>
    <s v="NEON.D01.HOPB.DP1.20138.001.amc_cellCounts.2022-03.expanded.20231229T043220Z.csv"/>
    <s v="4cd1defb-d7d7-4f55-8af9-57287a6ac83c"/>
    <s v="Battelle Applied Genomics"/>
    <s v="D01"/>
    <x v="0"/>
    <s v="HOPB.AOS.S2"/>
    <x v="55"/>
    <d v="2022-05-05T09:00:00"/>
    <s v="OK"/>
    <x v="55"/>
    <s v="A00000157580"/>
    <s v="BATTELLE_epifluorProtocol_V6"/>
    <s v="automated image analysis"/>
    <n v="25"/>
    <m/>
    <n v="10"/>
    <n v="10"/>
    <n v="100"/>
    <n v="466"/>
    <n v="201358"/>
    <m/>
    <s v=""/>
    <s v=""/>
    <s v="TuIbGgXF7vfcUnbShO1+tw=="/>
    <s v=""/>
    <s v="TuIbGgXF7vf4scFP2EHD/A=="/>
  </r>
  <r>
    <s v="NEON.D01.HOPB.DP1.20138.001.amc_cellCounts.2022-04.expanded.20231229T055756Z.csv"/>
    <s v="b6562ad5-30d9-4299-9b69-7433d289f1e1"/>
    <s v="Battelle Applied Genomics"/>
    <s v="D01"/>
    <x v="0"/>
    <s v="HOPB.AOS.S2"/>
    <x v="56"/>
    <d v="2022-07-13T09:00:00"/>
    <s v="OK"/>
    <x v="56"/>
    <s v="A00000153328"/>
    <s v="BATTELLE_epifluorProtocol_V6"/>
    <s v="automated image analysis"/>
    <n v="25"/>
    <n v="10"/>
    <n v="10"/>
    <n v="10"/>
    <n v="100"/>
    <n v="3320"/>
    <n v="1434568"/>
    <n v="3.1"/>
    <s v=""/>
    <s v=""/>
    <s v="TuIbGgXF7vf19myfWd/EhQ=="/>
    <s v="TuIbGgXF7vfeH3y1NAol+w=="/>
    <s v="BysyfNt9FTx4abQhwdG2uA=="/>
  </r>
  <r>
    <s v="NEON.D01.HOPB.DP1.20138.001.amc_cellCounts.2022-05.expanded.20231229T044243Z.csv"/>
    <s v="d604e0f3-1082-43ed-99aa-48127c3a3a80"/>
    <s v="Battelle Applied Genomics"/>
    <s v="D01"/>
    <x v="0"/>
    <s v="HOPB.AOS.S2"/>
    <x v="57"/>
    <d v="2022-07-13T09:00:00"/>
    <s v="OK"/>
    <x v="57"/>
    <s v="A00000153327"/>
    <s v="BATTELLE_epifluorProtocol_V6"/>
    <s v="automated image analysis"/>
    <n v="25"/>
    <m/>
    <n v="10"/>
    <n v="10"/>
    <n v="100"/>
    <n v="1651"/>
    <n v="713395"/>
    <m/>
    <s v=""/>
    <s v=""/>
    <s v="TuIbGgXF7vf19myfWd/EhQ=="/>
    <s v=""/>
    <s v="BysyfNt9FTx4abQhwdG2uA=="/>
  </r>
  <r>
    <s v="NEON.D01.HOPB.DP1.20138.001.amc_cellCounts.2022-06.expanded.20231229T041530Z.csv"/>
    <s v="69b6c3fa-f3ef-4464-b00e-f53d1fed7c8f"/>
    <s v="Battelle Applied Genomics"/>
    <s v="D01"/>
    <x v="0"/>
    <s v="HOPB.AOS.S2"/>
    <x v="58"/>
    <d v="2022-09-20T09:00:00"/>
    <s v="OK"/>
    <x v="58"/>
    <s v="A00000158110"/>
    <s v="BATTELLE_epifluorProtocol_V6"/>
    <s v="automated image analysis"/>
    <n v="25"/>
    <m/>
    <n v="10"/>
    <n v="10"/>
    <n v="100"/>
    <n v="946"/>
    <n v="408765"/>
    <m/>
    <s v=""/>
    <s v=""/>
    <s v="TuIbGgXF7vfcUnbShO1+tw=="/>
    <s v=""/>
    <s v="vMLbKuU6fpGyD/cyS7JBqg=="/>
  </r>
  <r>
    <s v="NEON.D01.HOPB.DP1.20138.001.amc_cellCounts.2022-07.expanded.20231229T050622Z.csv"/>
    <s v="09836e30-3f30-46fd-82d7-26901a6f93f8"/>
    <s v="Battelle Applied Genomics"/>
    <s v="D01"/>
    <x v="0"/>
    <s v="HOPB.AOS.S2"/>
    <x v="59"/>
    <d v="2022-09-20T09:00:00"/>
    <s v="OK"/>
    <x v="59"/>
    <s v="A00000153517"/>
    <s v="BATTELLE_epifluorProtocol_V6"/>
    <s v="automated image analysis"/>
    <n v="25"/>
    <m/>
    <n v="10"/>
    <n v="10"/>
    <n v="100"/>
    <n v="2304"/>
    <n v="995556"/>
    <m/>
    <s v=""/>
    <s v=""/>
    <s v="TuIbGgXF7vfcUnbShO1+tw=="/>
    <s v=""/>
    <s v="vMLbKuU6fpGyD/cyS7JBqg=="/>
  </r>
  <r>
    <s v="NEON.D01.HOPB.DP1.20138.001.amc_cellCounts.2022-08.expanded.20231229T050848Z.csv"/>
    <s v="7e2a3d2c-8a6f-4b3f-9f45-cad4f4b96cf3"/>
    <s v="Battelle Memorial Institute"/>
    <s v="D01"/>
    <x v="0"/>
    <s v="HOPB.AOS.S2"/>
    <x v="60"/>
    <d v="2022-11-30T09:00:00"/>
    <s v="Other (describe in remarks)"/>
    <x v="60"/>
    <s v="A00000154231"/>
    <s v="BATTELLE_epifluorProtocol_V6"/>
    <s v="automated image analysis"/>
    <n v="25"/>
    <m/>
    <n v="10"/>
    <n v="10"/>
    <n v="100"/>
    <n v="627"/>
    <n v="270926"/>
    <m/>
    <s v=""/>
    <s v="Sample arrived frozen but analzyable"/>
    <s v="AvTWY8HWm8s="/>
    <s v=""/>
    <s v="TuIbGgXF7vf4scFP2EHD/A=="/>
  </r>
  <r>
    <s v="NEON.D01.HOPB.DP1.20138.001.amc_cellCounts.2022-09.expanded.20231229T055713Z.csv"/>
    <s v="88f1ebbd-583b-4ea5-9467-a03ad3930c15"/>
    <s v="Battelle Memorial Institute"/>
    <s v="D01"/>
    <x v="0"/>
    <s v="HOPB.AOS.S2"/>
    <x v="61"/>
    <d v="2022-11-30T09:00:00"/>
    <s v="Other (describe in remarks)"/>
    <x v="61"/>
    <s v="A00000153326"/>
    <s v="BATTELLE_epifluorProtocol_V6"/>
    <s v="automated image analysis"/>
    <n v="25"/>
    <n v="10"/>
    <n v="10"/>
    <n v="10"/>
    <n v="100"/>
    <n v="1880"/>
    <n v="812346"/>
    <m/>
    <s v=""/>
    <s v="Sample arrived frozen but analzyable"/>
    <s v="TuIbGgXF7vevZb0caRpZAQ=="/>
    <s v=""/>
    <s v="TuIbGgXF7vf4scFP2EHD/A=="/>
  </r>
  <r>
    <s v="NEON.D01.HOPB.DP1.20138.001.amc_cellCounts.2022-10.expanded.20231229T042259Z.csv"/>
    <s v="71ea9cc5-7eb4-4d40-8c18-da6c0c745dfd"/>
    <s v="Battelle Memorial Institute"/>
    <s v="D01"/>
    <x v="0"/>
    <s v="HOPB.AOS.S2"/>
    <x v="62"/>
    <d v="2022-12-28T09:00:00"/>
    <s v="OK"/>
    <x v="62"/>
    <s v="A00000154553"/>
    <s v="BATTELLE_epifluorProtocol_V6"/>
    <s v="automated image analysis"/>
    <n v="25"/>
    <m/>
    <n v="10"/>
    <n v="10"/>
    <n v="100"/>
    <n v="1181"/>
    <n v="510309"/>
    <m/>
    <s v=""/>
    <s v=""/>
    <s v="TuIbGgXF7vf5QN6lKJFDaA=="/>
    <s v=""/>
    <s v="TuIbGgXF7veYUpf7WiRmmg=="/>
  </r>
  <r>
    <s v="NEON.D01.HOPB.DP1.20138.001.amc_cellCounts.2022-11.expanded.20231229T060558Z.csv"/>
    <s v="649bc701-67b7-4792-8630-185e46756c90"/>
    <s v="Battelle Memorial Institute"/>
    <s v="D01"/>
    <x v="0"/>
    <s v="HOPB.AOS.S2"/>
    <x v="63"/>
    <d v="2022-12-28T09:00:00"/>
    <s v="OK"/>
    <x v="63"/>
    <s v="A00000154785"/>
    <s v="BATTELLE_epifluorProtocol_V6"/>
    <s v="automated image analysis"/>
    <n v="25"/>
    <m/>
    <n v="10"/>
    <n v="10"/>
    <n v="100"/>
    <n v="550"/>
    <n v="237654"/>
    <m/>
    <s v=""/>
    <s v=""/>
    <s v="TuIbGgXF7vf5QN6lKJFDaA=="/>
    <s v=""/>
    <s v="TuIbGgXF7veYUpf7WiRmmg=="/>
  </r>
  <r>
    <s v="NEON.D01.HOPB.DP1.20138.001.amc_cellCounts.2022-12.expanded.20231229T044307Z.csv"/>
    <s v="c877eaaf-e90d-44ee-9819-19c2a94924ca"/>
    <s v="Battelle Memorial Institute"/>
    <s v="D01"/>
    <x v="0"/>
    <s v="HOPB.AOS.S2"/>
    <x v="64"/>
    <d v="2022-12-28T09:00:00"/>
    <s v="OK"/>
    <x v="64"/>
    <s v="A00000152026"/>
    <s v="BATTELLE_epifluorProtocol_V6"/>
    <s v="automated image analysis"/>
    <n v="25"/>
    <m/>
    <n v="10"/>
    <n v="10"/>
    <n v="100"/>
    <n v="262"/>
    <n v="113210"/>
    <n v="3.7"/>
    <s v=""/>
    <s v=""/>
    <s v="TuIbGgXF7vfwmbH0HRfL8A=="/>
    <s v="TuIbGgXF7vf63arGW51dzg=="/>
    <s v="TuIbGgXF7veYUpf7WiRmmg=="/>
  </r>
  <r>
    <s v="NEON.D01.HOPB.DP1.20138.001.amc_cellCounts.2023-01.expanded.20231229T165441Z.csv"/>
    <s v="cac1016e-00d6-4841-9575-a6121a5cd538"/>
    <s v="Battelle Memorial Institute"/>
    <s v="D01"/>
    <x v="0"/>
    <s v="HOPB.AOS.S2"/>
    <x v="65"/>
    <d v="2023-03-06T09:00:00"/>
    <s v="Other (describe in remarks)"/>
    <x v="65"/>
    <s v="A00000155053"/>
    <s v="BATTELLE_epifluorProtocol_V6"/>
    <s v="automated image analysis"/>
    <n v="25"/>
    <m/>
    <n v="10"/>
    <n v="10"/>
    <n v="100"/>
    <n v="278"/>
    <n v="120123"/>
    <m/>
    <s v=""/>
    <s v="sample arrived frozen but analyzable"/>
    <s v="TuIbGgXF7vf5QN6lKJFDaA=="/>
    <s v=""/>
    <s v="TuIbGgXF7vfwmbH0HRfL8A=="/>
  </r>
  <r>
    <s v="NEON.D01.HOPB.DP1.20138.001.amc_cellCounts.2023-02.expanded.20231229T162652Z.csv"/>
    <s v="4b57fc42-fdf7-4e54-82a9-24e70a0a2516"/>
    <s v="Battelle Memorial Institute"/>
    <s v="D01"/>
    <x v="0"/>
    <s v="HOPB.AOS.S2"/>
    <x v="66"/>
    <d v="2023-03-06T09:00:00"/>
    <s v="OK"/>
    <x v="66"/>
    <s v="A00000126331"/>
    <s v="BATTELLE_epifluorProtocol_V6"/>
    <s v="automated image analysis"/>
    <n v="25"/>
    <m/>
    <n v="10"/>
    <n v="10"/>
    <n v="100"/>
    <n v="222"/>
    <n v="95926"/>
    <m/>
    <s v=""/>
    <s v="OK"/>
    <s v="TuIbGgXF7vf5QN6lKJFDaA=="/>
    <s v=""/>
    <s v="TuIbGgXF7vfwmbH0HRfL8A=="/>
  </r>
  <r>
    <s v="NEON.D01.HOPB.DP1.20138.001.amc_cellCounts.2023-03.expanded.20231229T170656Z.csv"/>
    <s v="5e99c57e-13dd-4dc0-9667-8a0ab278bae0"/>
    <s v="Battelle Memorial Institute"/>
    <s v="D01"/>
    <x v="0"/>
    <s v="HOPB.AOS.S2"/>
    <x v="67"/>
    <d v="2023-04-20T09:00:00"/>
    <s v="OK"/>
    <x v="67"/>
    <s v="A00000155083"/>
    <s v="BATTELLE_epifluorProtocol_V6"/>
    <s v="automated image analysis"/>
    <n v="25"/>
    <m/>
    <n v="10"/>
    <n v="10"/>
    <n v="100"/>
    <n v="1084"/>
    <n v="468395"/>
    <m/>
    <s v=""/>
    <s v=""/>
    <s v="TuIbGgXF7vf5QN6lKJFDaA=="/>
    <s v=""/>
    <s v="rPqccj/pzkc="/>
  </r>
  <r>
    <s v="NEON.D01.HOPB.DP1.20138.001.amc_cellCounts.2023-04.expanded.20231229T163859Z.csv"/>
    <s v="2f679f54-7252-4c82-83ff-ddc6e6d2f9f8"/>
    <s v="Battelle Memorial Institute"/>
    <s v="D01"/>
    <x v="0"/>
    <s v="HOPB.AOS.S2"/>
    <x v="68"/>
    <d v="2023-07-24T09:00:00"/>
    <s v="OK"/>
    <x v="68"/>
    <s v="A00000158935"/>
    <s v="BATTELLE_epifluorProtocol_V6"/>
    <s v="automated image analysis"/>
    <n v="25"/>
    <n v="10"/>
    <n v="10"/>
    <n v="10"/>
    <n v="100"/>
    <n v="4220"/>
    <n v="1823457"/>
    <n v="3.4"/>
    <s v=""/>
    <s v=""/>
    <s v="TuIbGgXF7vf5QN6lKJFDaA=="/>
    <s v="TuIbGgXF7vfwmbH0HRfL8A=="/>
    <s v="TuIbGgXF7vddZA8cyd4AGQ=="/>
  </r>
  <r>
    <s v="NEON.D01.HOPB.DP1.20138.001.amc_cellCounts.2023-05.expanded.20231229T152857Z.csv"/>
    <s v="c0d92f85-16bc-4306-9848-39989f936bdb"/>
    <s v="Battelle Memorial Institute"/>
    <s v="D01"/>
    <x v="0"/>
    <s v="HOPB.AOS.S2"/>
    <x v="69"/>
    <d v="2023-07-24T09:00:00"/>
    <s v="OK"/>
    <x v="69"/>
    <s v="A00000158695"/>
    <s v="BATTELLE_epifluorProtocol_V6"/>
    <s v="automated image analysis"/>
    <n v="25"/>
    <n v="10"/>
    <n v="10"/>
    <n v="10"/>
    <n v="100"/>
    <n v="2800"/>
    <n v="1209877"/>
    <m/>
    <s v=""/>
    <s v=""/>
    <s v="TuIbGgXF7vf5QN6lKJFDaA=="/>
    <s v=""/>
    <s v="TuIbGgXF7vddZA8cyd4AGQ=="/>
  </r>
  <r>
    <s v="NEON.D02.LEWI.DP1.20138.001.amc_cellCounts.2017-04.expanded.20231227T032917Z.csv"/>
    <s v="f46e2870-e80c-42df-9910-564b459ce42c"/>
    <s v="Battelle Applied Genomics"/>
    <s v="D02"/>
    <x v="1"/>
    <s v="LEWI.AOS.S2"/>
    <x v="70"/>
    <d v="2017-05-16T09:00:00"/>
    <s v="OK"/>
    <x v="70"/>
    <s v=""/>
    <s v="BATTELLE_epifluorProtocol_V3"/>
    <s v="automated image analysis"/>
    <m/>
    <m/>
    <n v="4"/>
    <n v="10"/>
    <n v="40"/>
    <n v="23"/>
    <n v="64191"/>
    <m/>
    <s v=""/>
    <s v="Reference image not selected in May, no PDE perfomed. Assisted Image analysis via ImageJ. &lt;100 total cells counted, recommend repeat. Samples mounted with Immersion Oil, recommend using ProLong or Antifade mountant instead in future."/>
    <s v="SAi69pQ5esk="/>
    <s v=""/>
    <s v=""/>
  </r>
  <r>
    <s v="NEON.D02.LEWI.DP1.20138.001.amc_cellCounts.2017-05.expanded.20231227T031658Z.csv"/>
    <s v="a52ba0bd-222f-4874-aaf3-f0f2242ec583"/>
    <s v="Battelle Applied Genomics"/>
    <s v="D02"/>
    <x v="1"/>
    <s v="LEWI.AOS.S2"/>
    <x v="71"/>
    <d v="2017-05-16T09:00:00"/>
    <s v="OK"/>
    <x v="71"/>
    <s v=""/>
    <s v="BATTELLE_epifluorProtocol_V3"/>
    <s v="automated image analysis"/>
    <m/>
    <m/>
    <n v="6"/>
    <n v="10"/>
    <n v="100"/>
    <n v="23"/>
    <n v="75720"/>
    <m/>
    <s v=""/>
    <s v="Reference image not selected in May, no PDE perfomed. Assisted Image analysis via ImageJ. &lt;100 total cells counted, recommend repeat. Samples mounted with Immersion Oil, recommend using ProLong or Antifade mountant instead in future."/>
    <s v="SAi69pQ5esk="/>
    <s v=""/>
    <s v=""/>
  </r>
  <r>
    <s v="NEON.D02.LEWI.DP1.20138.001.amc_cellCounts.2017-06.expanded.20231227T033716Z.csv"/>
    <s v="a51bbebe-746c-4a47-b1fa-f13d16fcf220"/>
    <s v="Battelle Applied Genomics"/>
    <s v="D02"/>
    <x v="1"/>
    <s v="LEWI.AOS.S2"/>
    <x v="72"/>
    <d v="2017-07-18T09:00:00"/>
    <s v="OK"/>
    <x v="72"/>
    <s v=""/>
    <s v="BATTELLE_epifluorProtocol_V3"/>
    <s v="automated image analysis"/>
    <n v="47"/>
    <m/>
    <n v="11"/>
    <n v="10"/>
    <n v="100"/>
    <n v="40"/>
    <n v="71829"/>
    <n v="1.1000000000000001"/>
    <s v="LR"/>
    <s v="Recommend increasing volume filtered in future."/>
    <s v="SAi69pQ5esk="/>
    <s v=""/>
    <s v=""/>
  </r>
  <r>
    <s v="NEON.D02.LEWI.DP1.20138.001.amc_cellCounts.2017-07.expanded.20231227T083136Z.csv"/>
    <s v="8995eb17-65d6-4289-8dea-8894d753daea"/>
    <s v="Battelle Applied Genomics"/>
    <s v="D02"/>
    <x v="1"/>
    <s v="LEWI.AOS.S2"/>
    <x v="73"/>
    <d v="2017-09-18T09:00:00"/>
    <s v="Handling error"/>
    <x v="73"/>
    <s v=""/>
    <s v="BATTELLE_epifluorProtocol_V3"/>
    <s v="automated image analysis"/>
    <n v="47"/>
    <m/>
    <m/>
    <n v="20"/>
    <m/>
    <m/>
    <m/>
    <n v="0"/>
    <s v="LX"/>
    <s v="Images unclear on microscope, no data gathered from samples."/>
    <s v="SAi69pQ5esk="/>
    <s v=""/>
    <s v=""/>
  </r>
  <r>
    <s v="NEON.D02.LEWI.DP1.20138.001.amc_cellCounts.2017-08.expanded.20231227T051022Z.csv"/>
    <s v="6527a200-6ad5-454e-85aa-569d784eff89"/>
    <s v="Battelle Applied Genomics"/>
    <s v="D02"/>
    <x v="1"/>
    <s v="LEWI.AOS.S2"/>
    <x v="74"/>
    <d v="2017-09-18T09:00:00"/>
    <s v="Handling error"/>
    <x v="74"/>
    <s v=""/>
    <s v="BATTELLE_epifluorProtocol_V3"/>
    <s v="automated image analysis"/>
    <n v="47"/>
    <m/>
    <m/>
    <n v="20"/>
    <m/>
    <m/>
    <m/>
    <n v="0"/>
    <s v="LX"/>
    <s v="Images unclear on microscope, no data gathered from samples."/>
    <s v="SAi69pQ5esk="/>
    <s v=""/>
    <s v=""/>
  </r>
  <r>
    <s v="NEON.D02.LEWI.DP1.20138.001.amc_cellCounts.2017-09.expanded.20231227T032316Z.csv"/>
    <s v="829afed6-abe6-4aff-a097-999eaed9b213"/>
    <s v="Battelle Applied Genomics"/>
    <s v="D02"/>
    <x v="1"/>
    <s v="LEWI.AOS.S2"/>
    <x v="75"/>
    <d v="2017-11-28T09:00:00"/>
    <s v="Other (describe in remarks)"/>
    <x v="75"/>
    <s v=""/>
    <s v="BATTELLE_epifluorProtocol_V3"/>
    <s v="automated image analysis"/>
    <n v="25"/>
    <m/>
    <m/>
    <n v="20"/>
    <n v="100"/>
    <m/>
    <m/>
    <m/>
    <s v=""/>
    <s v="Once filtered, sample contained white precipitate across the majority of the filter. Cells were visible under microscopy in some areas of the filter, but the filter was uncountable. Sample not re-processed."/>
    <s v="SAi69pQ5esk="/>
    <s v=""/>
    <s v=""/>
  </r>
  <r>
    <s v="NEON.D02.LEWI.DP1.20138.001.amc_cellCounts.2017-10.expanded.20231227T034804Z.csv"/>
    <s v="56dbab60-a0c3-4ea2-9f83-badf1efdfe75"/>
    <s v="Battelle Applied Genomics"/>
    <s v="D02"/>
    <x v="1"/>
    <s v="LEWI.AOS.S2"/>
    <x v="76"/>
    <d v="2017-11-28T09:00:00"/>
    <s v="Other (describe in remarks)"/>
    <x v="76"/>
    <s v=""/>
    <s v="BATTELLE_epifluorProtocol_V3"/>
    <s v="automated image analysis"/>
    <n v="25"/>
    <m/>
    <m/>
    <n v="20"/>
    <n v="100"/>
    <m/>
    <m/>
    <m/>
    <s v=""/>
    <s v="Once filtered, sample contained white precipitate across the majority of the filter. Cells were visible under microscopy in some areas of the filter, but the filter was uncountable. Sample not re-processed."/>
    <s v="SAi69pQ5esk="/>
    <s v=""/>
    <s v=""/>
  </r>
  <r>
    <s v="NEON.D02.LEWI.DP1.20138.001.amc_cellCounts.2017-11.expanded.20231227T074323Z.csv"/>
    <s v="99d79f16-ac26-4d0b-b058-a4063d5d8dee"/>
    <s v="Battelle Applied Genomics"/>
    <s v="D02"/>
    <x v="1"/>
    <s v="LEWI.AOS.S2"/>
    <x v="77"/>
    <d v="2018-01-16T09:00:00"/>
    <s v="OK"/>
    <x v="77"/>
    <s v=""/>
    <s v="BATTELLE_epifluorProtocol_V3"/>
    <s v="automated image analysis"/>
    <n v="47"/>
    <m/>
    <n v="10"/>
    <n v="19"/>
    <n v="100"/>
    <n v="28"/>
    <n v="28957"/>
    <n v="1.2"/>
    <s v="LR"/>
    <s v=""/>
    <s v="SAi69pQ5esk="/>
    <s v=""/>
    <s v=""/>
  </r>
  <r>
    <s v="NEON.D02.LEWI.DP1.20138.001.amc_cellCounts.2017-12.expanded.20231227T045001Z.csv"/>
    <s v="211049f6-a8d5-405f-a033-762e460a78b3"/>
    <s v="Battelle Applied Genomics"/>
    <s v="D02"/>
    <x v="1"/>
    <s v="LEWI.AOS.S2"/>
    <x v="78"/>
    <d v="2018-01-16T09:00:00"/>
    <s v="OK"/>
    <x v="78"/>
    <s v=""/>
    <s v="BATTELLE_epifluorProtocol_V3"/>
    <s v="automated image analysis"/>
    <n v="47"/>
    <m/>
    <n v="10"/>
    <n v="20"/>
    <n v="100"/>
    <n v="299"/>
    <n v="301335"/>
    <n v="1.2"/>
    <s v=""/>
    <s v=""/>
    <s v="SAi69pQ5esk="/>
    <s v=""/>
    <s v=""/>
  </r>
  <r>
    <s v="NEON.D02.LEWI.DP1.20138.001.amc_cellCounts.2018-01.expanded.20231228T172654Z.csv"/>
    <s v="78d3d900-d032-466b-a8a8-48a15fd054ef"/>
    <s v="Battelle Applied Genomics"/>
    <s v="D02"/>
    <x v="1"/>
    <s v="LEWI.AOS.S2"/>
    <x v="79"/>
    <d v="2018-02-23T09:00:00"/>
    <s v="Other (describe in remarks)"/>
    <x v="79"/>
    <s v=""/>
    <s v="BATTELLE_epifluorProtocol_V3"/>
    <s v="automated image analysis"/>
    <n v="25"/>
    <m/>
    <n v="10"/>
    <n v="19"/>
    <n v="100"/>
    <n v="104"/>
    <n v="24160"/>
    <n v="0.6"/>
    <s v=""/>
    <s v="Sample contained fine white particulate when received. Let particulate settle at bottom of sample prior to filtration."/>
    <s v="SAi69pQ5esk="/>
    <s v=""/>
    <s v=""/>
  </r>
  <r>
    <s v="NEON.D02.LEWI.DP1.20138.001.amc_cellCounts.2018-02.expanded.20231228T190635Z.csv"/>
    <s v="e3d6fe59-cc9b-4e98-af9b-71bd18c94cbc"/>
    <s v="Battelle Applied Genomics"/>
    <s v="D02"/>
    <x v="1"/>
    <s v="LEWI.AOS.S2"/>
    <x v="80"/>
    <d v="2018-03-20T09:00:00"/>
    <s v="OK"/>
    <x v="80"/>
    <s v=""/>
    <s v="BATTELLE_epifluorProtocol_V3"/>
    <s v="automated image analysis"/>
    <n v="25"/>
    <m/>
    <n v="10"/>
    <n v="19"/>
    <n v="100"/>
    <n v="18"/>
    <n v="4094"/>
    <n v="0.6"/>
    <s v="LR"/>
    <s v="When sample received, Clear crystals observed at bottom of vial, not seen at time of filtering."/>
    <s v="TuIbGgXF7vf63arGW51dzg=="/>
    <s v=""/>
    <s v="TuIbGgXF7vcxFNi0e8oPZg=="/>
  </r>
  <r>
    <s v="NEON.D02.LEWI.DP1.20138.001.amc_cellCounts.2018-03.expanded.20231228T191846Z.csv"/>
    <s v="5f4f5cbe-35f2-435e-8e53-c51737efaefd"/>
    <s v="Battelle Applied Genomics"/>
    <s v="D02"/>
    <x v="1"/>
    <s v="LEWI.AOS.S2"/>
    <x v="81"/>
    <d v="2018-03-20T09:00:00"/>
    <s v="OK"/>
    <x v="81"/>
    <s v=""/>
    <s v="BATTELLE_epifluorProtocol_V3"/>
    <s v="automated image analysis"/>
    <n v="25"/>
    <m/>
    <n v="10"/>
    <n v="19"/>
    <n v="100"/>
    <n v="36"/>
    <n v="8102"/>
    <n v="0.6"/>
    <s v="LR"/>
    <s v="When sample received, Clear crystals observed at bottom of vial, not seen at time of filtering."/>
    <s v="TuIbGgXF7vf63arGW51dzg=="/>
    <s v=""/>
    <s v="TuIbGgXF7vcxFNi0e8oPZg=="/>
  </r>
  <r>
    <s v="NEON.D02.LEWI.DP1.20138.001.amc_cellCounts.2018-04.expanded.20231228T175314Z.csv"/>
    <s v="12a0cd1e-b4b6-410f-b66e-db71e197b3c5"/>
    <s v="Battelle Applied Genomics"/>
    <s v="D02"/>
    <x v="1"/>
    <s v="LEWI.AOS.S2"/>
    <x v="82"/>
    <d v="2018-05-17T09:00:00"/>
    <s v="Other (describe in remarks)"/>
    <x v="82"/>
    <s v="A00000001994"/>
    <s v="BATTELLE_epifluorProtocol_V3"/>
    <s v="manual image analysis"/>
    <n v="25"/>
    <m/>
    <n v="0"/>
    <n v="20"/>
    <n v="100"/>
    <m/>
    <m/>
    <n v="0.6"/>
    <s v=""/>
    <s v="Sample was unable to be analyzed via manual or automated counting. PI background too high to take useful images for either manual or automated counting."/>
    <s v="TuIbGgXF7vfeH3y1NAol+w=="/>
    <s v=""/>
    <s v="TuIbGgXF7vcxFNi0e8oPZg=="/>
  </r>
  <r>
    <s v="NEON.D02.LEWI.DP1.20138.001.amc_cellCounts.2018-05.expanded.20231228T170429Z.csv"/>
    <s v="a6522002-a0fe-42e5-b51c-b5ddf030b93f"/>
    <s v="Battelle Applied Genomics"/>
    <s v="D02"/>
    <x v="1"/>
    <s v="LEWI.AOS.S2"/>
    <x v="83"/>
    <d v="2018-05-17T09:00:00"/>
    <s v="OK"/>
    <x v="83"/>
    <s v="A00000002019"/>
    <s v="BATTELLE_epifluorProtocol_V3"/>
    <s v="automated image analysis"/>
    <n v="25"/>
    <m/>
    <n v="11"/>
    <n v="20"/>
    <n v="100"/>
    <n v="76"/>
    <n v="14927"/>
    <n v="0.6"/>
    <s v="LR"/>
    <s v=""/>
    <s v="TuIbGgXF7vfeH3y1NAol+w=="/>
    <s v=""/>
    <s v="TuIbGgXF7vcxFNi0e8oPZg=="/>
  </r>
  <r>
    <s v="NEON.D02.LEWI.DP1.20138.001.amc_cellCounts.2018-06.expanded.20231228T201526Z.csv"/>
    <s v="a4c5299a-2e9b-428a-8bc8-dd68471470c3"/>
    <s v="Battelle Applied Genomics"/>
    <s v="D02"/>
    <x v="1"/>
    <s v="LEWI.AOS.S2"/>
    <x v="84"/>
    <d v="2018-07-18T09:00:00"/>
    <s v="Other (describe in remarks)"/>
    <x v="84"/>
    <s v="A00000002016"/>
    <s v="BATTELLE_epifluorProtocol_V3"/>
    <s v="automated image analysis"/>
    <n v="25"/>
    <m/>
    <n v="0"/>
    <n v="15"/>
    <n v="100"/>
    <m/>
    <m/>
    <n v="1.1000000000000001"/>
    <s v="LX"/>
    <s v="Representative images unable to be taken from sample. Slide uncountable."/>
    <s v="TuIbGgXF7vfeH3y1NAol+w=="/>
    <s v=""/>
    <s v="TuIbGgXF7vcxFNi0e8oPZg=="/>
  </r>
  <r>
    <s v="NEON.D02.LEWI.DP1.20138.001.amc_cellCounts.2018-07.expanded.20231228T185806Z.csv"/>
    <s v="7e6737bc-ba80-4fcf-9ef1-28e69882d7fe"/>
    <s v="Battelle Applied Genomics"/>
    <s v="D02"/>
    <x v="1"/>
    <s v="LEWI.AOS.S2"/>
    <x v="85"/>
    <d v="2018-09-28T09:00:00"/>
    <s v="OK"/>
    <x v="85"/>
    <s v="A00000002067"/>
    <s v="BATTELLE_epifluorProtocol_V3"/>
    <s v="automated image analysis"/>
    <n v="25"/>
    <m/>
    <n v="10"/>
    <n v="13"/>
    <m/>
    <n v="762"/>
    <n v="253276"/>
    <n v="0.6"/>
    <s v=""/>
    <s v=""/>
    <s v="TuIbGgXF7vfeH3y1NAol+w=="/>
    <s v=""/>
    <s v="TuIbGgXF7vcxFNi0e8oPZg=="/>
  </r>
  <r>
    <s v="NEON.D02.LEWI.DP1.20138.001.amc_cellCounts.2018-08.expanded.20231228T175333Z.csv"/>
    <s v="874569b1-c7a5-48e7-92ff-3cf89e4325a9"/>
    <s v="Battelle Applied Genomics"/>
    <s v="D02"/>
    <x v="1"/>
    <s v="LEWI.AOS.S2"/>
    <x v="86"/>
    <d v="2018-09-27T09:00:00"/>
    <s v="OK"/>
    <x v="86"/>
    <s v="A00000002004"/>
    <s v="BATTELLE_epifluorProtocol_V3"/>
    <s v="automated image analysis"/>
    <n v="25"/>
    <m/>
    <n v="10"/>
    <n v="13"/>
    <m/>
    <n v="165"/>
    <n v="54843"/>
    <n v="0.6"/>
    <s v=""/>
    <s v=""/>
    <s v="TuIbGgXF7vfcUnbShO1+tw=="/>
    <s v=""/>
    <s v="TuIbGgXF7vcxFNi0e8oPZg=="/>
  </r>
  <r>
    <s v="NEON.D02.LEWI.DP1.20138.001.amc_cellCounts.2018-09.expanded.20231228T175342Z.csv"/>
    <s v="adb4d803-6ac7-4d44-999f-eda72420d1c7"/>
    <s v="Battelle Applied Genomics"/>
    <s v="D02"/>
    <x v="1"/>
    <s v="LEWI.AOS.S2"/>
    <x v="87"/>
    <d v="2018-11-27T09:00:00"/>
    <s v="OK"/>
    <x v="87"/>
    <s v="A00000035490"/>
    <s v="BATTELLE_epifluorProtocol_V3"/>
    <s v="manual image analysis"/>
    <n v="25"/>
    <m/>
    <n v="12"/>
    <n v="15"/>
    <n v="100"/>
    <n v="620"/>
    <n v="148834"/>
    <n v="0"/>
    <s v=""/>
    <s v="Uncountable - air bubbles under coverslip, large areas of saturation, differences in cell density, some areas of slide had too many cells to count."/>
    <s v="TuIbGgXF7vfeH3y1NAol+w=="/>
    <s v=""/>
    <s v="TuIbGgXF7vcxFNi0e8oPZg=="/>
  </r>
  <r>
    <s v="NEON.D02.LEWI.DP1.20138.001.amc_cellCounts.2018-10.expanded.20231228T190352Z.csv"/>
    <s v="440de8ea-de92-47aa-975a-fadf9647faef"/>
    <s v="Battelle Applied Genomics"/>
    <s v="D02"/>
    <x v="1"/>
    <s v="LEWI.AOS.S2"/>
    <x v="88"/>
    <d v="2018-11-27T09:00:00"/>
    <s v="Other (describe in remarks)"/>
    <x v="88"/>
    <s v="A00000002020"/>
    <s v="BATTELLE_epifluorProtocol_V3"/>
    <s v="manual image analysis"/>
    <n v="25"/>
    <m/>
    <n v="0"/>
    <n v="15"/>
    <n v="100"/>
    <m/>
    <m/>
    <n v="1.2"/>
    <s v=""/>
    <s v="cloudy, many fine particulates"/>
    <s v="TuIbGgXF7vfcUnbShO1+tw=="/>
    <s v=""/>
    <s v="TuIbGgXF7vfeH3y1NAol+w=="/>
  </r>
  <r>
    <s v="NEON.D02.LEWI.DP1.20138.001.amc_cellCounts.2018-11.expanded.20231228T171520Z.csv"/>
    <s v="94c78710-c2aa-4a41-9961-eac76c79c430"/>
    <s v="Battelle Applied Genomics"/>
    <s v="D02"/>
    <x v="1"/>
    <s v="LEWI.AOS.S2"/>
    <x v="89"/>
    <d v="2019-02-11T09:00:00"/>
    <s v="OK"/>
    <x v="89"/>
    <s v="A00000034423"/>
    <s v="BATTELLE_epifluorProtocol_V3"/>
    <s v="automated image analysis"/>
    <n v="25"/>
    <m/>
    <n v="10"/>
    <n v="15"/>
    <n v="100"/>
    <n v="208"/>
    <n v="59918"/>
    <n v="0.6"/>
    <s v=""/>
    <s v=""/>
    <s v="TuIbGgXF7vfcUnbShO1+tw=="/>
    <s v=""/>
    <s v="TuIbGgXF7vfeH3y1NAol+w=="/>
  </r>
  <r>
    <s v="NEON.D02.LEWI.DP1.20138.001.amc_cellCounts.2018-12.expanded.20231228T192636Z.csv"/>
    <s v="91746386-0e31-4bb4-ab5f-470098b0b04c"/>
    <s v="Battelle Applied Genomics"/>
    <s v="D02"/>
    <x v="1"/>
    <s v="LEWI.AOS.S2"/>
    <x v="90"/>
    <d v="2019-01-30T09:00:00"/>
    <s v="Cold chain broken"/>
    <x v="90"/>
    <s v="A00000034430"/>
    <s v="BATTELLE_epifluorProtocol_V3"/>
    <s v="automated image analysis"/>
    <n v="25"/>
    <m/>
    <n v="10"/>
    <n v="15"/>
    <n v="100"/>
    <n v="290"/>
    <n v="83539"/>
    <n v="0.6"/>
    <s v=""/>
    <s v="Sample arrived partially frozen but was analyzable."/>
    <s v="TuIbGgXF7vfcUnbShO1+tw=="/>
    <s v=""/>
    <s v="TuIbGgXF7vfeH3y1NAol+w=="/>
  </r>
  <r>
    <s v="NEON.D02.LEWI.DP1.20138.001.amc_cellCounts.2019-01.expanded.20231227T183325Z.csv"/>
    <s v="e564caa9-699e-49ce-b26e-205a8b86101c"/>
    <s v="Battelle Applied Genomics"/>
    <s v="D02"/>
    <x v="1"/>
    <s v="LEWI.AOS.S2"/>
    <x v="91"/>
    <d v="2019-01-30T09:00:00"/>
    <s v="OK"/>
    <x v="91"/>
    <s v="A00000034426"/>
    <s v="BATTELLE_epifluorProtocol_V3"/>
    <s v="automated image analysis"/>
    <n v="25"/>
    <m/>
    <n v="10"/>
    <n v="15"/>
    <n v="100"/>
    <n v="1237"/>
    <n v="356337"/>
    <n v="0.6"/>
    <s v=""/>
    <s v=""/>
    <s v="TuIbGgXF7vfcUnbShO1+tw=="/>
    <s v=""/>
    <s v="TuIbGgXF7vfeH3y1NAol+w=="/>
  </r>
  <r>
    <s v="NEON.D02.LEWI.DP1.20138.001.amc_cellCounts.2019-02.expanded.20231227T172817Z.csv"/>
    <s v="0005855f-c3ed-497d-a266-95076b616f60"/>
    <s v="Battelle Applied Genomics"/>
    <s v="D02"/>
    <x v="1"/>
    <s v="LEWI.AOS.S2"/>
    <x v="92"/>
    <d v="2019-03-28T09:00:00"/>
    <s v="OK"/>
    <x v="92"/>
    <s v="A00000034427"/>
    <s v="BATTELLE_epifluorProtocol_V3"/>
    <s v="automated image analysis"/>
    <n v="25"/>
    <m/>
    <n v="10"/>
    <n v="15"/>
    <n v="100"/>
    <n v="191"/>
    <n v="50019"/>
    <n v="1.7"/>
    <s v=""/>
    <s v=""/>
    <s v="TuIbGgXF7vfcUnbShO1+tw=="/>
    <s v=""/>
    <s v="vMLbKuU6fpEPi1m0ln3TkA=="/>
  </r>
  <r>
    <s v="NEON.D02.LEWI.DP1.20138.001.amc_cellCounts.2019-03.expanded.20231227T180347Z.csv"/>
    <s v="b0b78e2e-ccf1-4f77-8a82-959caed868ae"/>
    <s v="Battelle Applied Genomics"/>
    <s v="D02"/>
    <x v="1"/>
    <s v="LEWI.AOS.S2"/>
    <x v="93"/>
    <d v="2019-03-28T09:00:00"/>
    <s v="OK"/>
    <x v="93"/>
    <s v="A00000034428"/>
    <s v="BATTELLE_epifluorProtocol_V3"/>
    <s v="automated image analysis"/>
    <n v="25"/>
    <m/>
    <n v="12"/>
    <n v="15"/>
    <n v="100"/>
    <n v="1787"/>
    <n v="428978"/>
    <n v="2.4"/>
    <s v=""/>
    <s v=""/>
    <s v="TuIbGgXF7vf19myfWd/EhQ=="/>
    <s v=""/>
    <s v="vMLbKuU6fpEPi1m0ln3TkA=="/>
  </r>
  <r>
    <s v="NEON.D02.LEWI.DP1.20138.001.amc_cellCounts.2019-04.expanded.20231227T194001Z.csv"/>
    <s v="933ac1be-6903-429e-93a2-417b2b7642de"/>
    <s v="Battelle Applied Genomics"/>
    <s v="D02"/>
    <x v="1"/>
    <s v="LEWI.AOS.S2"/>
    <x v="94"/>
    <d v="2019-05-30T09:00:00"/>
    <s v="OK"/>
    <x v="94"/>
    <s v="A00000034432"/>
    <s v="BATTELLE_epifluorProtocol_V3"/>
    <s v="automated image analysis"/>
    <n v="25"/>
    <m/>
    <n v="10"/>
    <n v="15"/>
    <n v="100"/>
    <n v="433"/>
    <n v="124733"/>
    <n v="1.7"/>
    <s v=""/>
    <s v=""/>
    <s v="TuIbGgXF7vfcUnbShO1+tw=="/>
    <s v=""/>
    <s v="vMLbKuU6fpEPi1m0ln3TkA=="/>
  </r>
  <r>
    <s v="NEON.D02.LEWI.DP1.20138.001.amc_cellCounts.2019-05.expanded.20231227T185611Z.csv"/>
    <s v="d82aa9be-7e7d-4fc2-8a78-8fcdc7022100"/>
    <s v="Battelle Applied Genomics"/>
    <s v="D02"/>
    <x v="1"/>
    <s v="LEWI.AOS.S2"/>
    <x v="95"/>
    <d v="2019-05-30T09:00:00"/>
    <s v="OK"/>
    <x v="95"/>
    <s v="A00000072525"/>
    <s v="BATTELLE_epifluorProtocol_V3"/>
    <s v="automated image analysis"/>
    <n v="25"/>
    <m/>
    <n v="10"/>
    <n v="15"/>
    <n v="100"/>
    <n v="472"/>
    <n v="135967"/>
    <n v="1.7"/>
    <s v=""/>
    <s v=""/>
    <s v="TuIbGgXF7vfcUnbShO1+tw=="/>
    <s v=""/>
    <s v="vMLbKuU6fpEPi1m0ln3TkA=="/>
  </r>
  <r>
    <s v="NEON.D02.LEWI.DP1.20138.001.amc_cellCounts.2019-06.expanded.20231227T174934Z.csv"/>
    <s v="d466894d-fc06-4399-b9d0-ad5395698e17"/>
    <s v="Battelle Applied Genomics"/>
    <s v="D02"/>
    <x v="1"/>
    <s v="LEWI.AOS.S2"/>
    <x v="96"/>
    <d v="2019-08-01T09:00:00"/>
    <s v="OK"/>
    <x v="96"/>
    <s v="A00000072120"/>
    <s v="BATTELLE_epifluorProtocol_V3"/>
    <s v="automated image analysis"/>
    <n v="25"/>
    <m/>
    <n v="10"/>
    <n v="15"/>
    <n v="100"/>
    <n v="507"/>
    <n v="146049"/>
    <n v="0.6"/>
    <s v=""/>
    <s v=""/>
    <s v="TuIbGgXF7vf19myfWd/EhQ=="/>
    <s v=""/>
    <s v="TuIbGgXF7vfeH3y1NAol+w=="/>
  </r>
  <r>
    <s v="NEON.D02.LEWI.DP1.20138.001.amc_cellCounts.2019-07.expanded.20231227T184558Z.csv"/>
    <s v="586e1456-9b8f-403c-8e6b-e44c6c1d27c5"/>
    <s v="Battelle Applied Genomics"/>
    <s v="D02"/>
    <x v="1"/>
    <s v="LEWI.AOS.S2"/>
    <x v="97"/>
    <d v="2019-10-29T09:00:00"/>
    <s v="Other (describe in remarks)"/>
    <x v="97"/>
    <s v="A00000071551"/>
    <s v="BATTELLE_epifluorProtocol_V3"/>
    <s v="automated image analysis"/>
    <n v="25"/>
    <n v="10"/>
    <n v="10"/>
    <n v="10"/>
    <n v="100"/>
    <n v="8070"/>
    <n v="3487037"/>
    <n v="2.8"/>
    <s v=""/>
    <s v="Sample received in September and was unanalyzable due to imaging issues. Sample was diluted 1:10 for this analysis."/>
    <s v="TuIbGgXF7vc5xgynINeH1g=="/>
    <s v=""/>
    <s v="TuIbGgXF7vfeH3y1NAol+w=="/>
  </r>
  <r>
    <s v="NEON.D02.LEWI.DP1.20138.001.amc_cellCounts.2019-08.expanded.20231227T181359Z.csv"/>
    <s v="a3843cc0-e24a-4b02-88b7-741aeee91f57"/>
    <s v="Battelle Applied Genomics"/>
    <s v="D02"/>
    <x v="1"/>
    <s v="LEWI.AOS.S2"/>
    <x v="98"/>
    <d v="2019-10-29T09:00:00"/>
    <s v="Other (describe in remarks)"/>
    <x v="98"/>
    <s v="A00000071598"/>
    <s v="BATTELLE_epifluorProtocol_V3"/>
    <s v="automated image analysis"/>
    <n v="25"/>
    <n v="10"/>
    <n v="10"/>
    <n v="10"/>
    <n v="100"/>
    <n v="2860"/>
    <n v="1235802"/>
    <n v="2.8"/>
    <s v=""/>
    <s v="Sample received in September and was unanalyzable due to imaging issues. Sample was diluted 1:10 for this analysis."/>
    <s v="TuIbGgXF7vc5xgynINeH1g=="/>
    <s v=""/>
    <s v="TuIbGgXF7vfeH3y1NAol+w=="/>
  </r>
  <r>
    <s v="NEON.D02.LEWI.DP1.20138.001.amc_cellCounts.2019-09.expanded.20231227T173701Z.csv"/>
    <s v="be39098e-0ebd-4172-8418-13c0eaf17529"/>
    <s v="Battelle Applied Genomics"/>
    <s v="D02"/>
    <x v="1"/>
    <s v="LEWI.AOS.S2"/>
    <x v="99"/>
    <d v="2019-11-20T09:00:00"/>
    <s v="OK"/>
    <x v="99"/>
    <s v="A00000069668"/>
    <s v="BATTELLE_epifluorProtocol_V4"/>
    <s v="automated image analysis"/>
    <n v="25"/>
    <m/>
    <n v="10"/>
    <n v="15"/>
    <n v="100"/>
    <n v="68"/>
    <n v="195885"/>
    <m/>
    <s v="LR"/>
    <s v=""/>
    <s v="TuIbGgXF7vevZb0caRpZAQ=="/>
    <s v=""/>
    <s v="TuIbGgXF7vfkyq5thAKFMA=="/>
  </r>
  <r>
    <s v="NEON.D02.LEWI.DP1.20138.001.amc_cellCounts.2019-10.expanded.20231227T175829Z.csv"/>
    <s v="5aa1ce74-2a74-4d54-96bb-2febdf849b3b"/>
    <s v="Battelle Applied Genomics"/>
    <s v="D02"/>
    <x v="1"/>
    <s v="LEWI.AOS.S2"/>
    <x v="100"/>
    <d v="2019-11-21T09:00:00"/>
    <s v="OK"/>
    <x v="100"/>
    <s v="A00000071419"/>
    <s v="BATTELLE_epifluorProtocol_V4"/>
    <s v="automated image analysis"/>
    <n v="25"/>
    <m/>
    <n v="10"/>
    <n v="4"/>
    <n v="100"/>
    <n v="692"/>
    <n v="7666983"/>
    <m/>
    <s v=""/>
    <s v=""/>
    <s v="TuIbGgXF7vfwmbH0HRfL8A=="/>
    <s v=""/>
    <s v="TuIbGgXF7vfkyq5thAKFMA=="/>
  </r>
  <r>
    <s v="NEON.D02.LEWI.DP1.20138.001.amc_cellCounts.2019-11.expanded.20231227T171054Z.csv"/>
    <s v="1167ad8e-8286-4d10-ac27-c254978882dc"/>
    <s v="Battelle Applied Genomics"/>
    <s v="D02"/>
    <x v="1"/>
    <s v="LEWI.AOS.S2"/>
    <x v="101"/>
    <d v="2020-01-21T09:00:00"/>
    <s v="OK"/>
    <x v="101"/>
    <s v="A00000071331"/>
    <s v="BATTELLE_epifluorProtocol_V4"/>
    <s v="automated image analysis"/>
    <n v="25"/>
    <m/>
    <n v="10"/>
    <n v="10"/>
    <n v="100"/>
    <n v="974"/>
    <n v="420864"/>
    <m/>
    <s v=""/>
    <s v=""/>
    <s v="TuIbGgXF7vf63arGW51dzg=="/>
    <s v=""/>
    <s v="TuIbGgXF7vfkyq5thAKFMA=="/>
  </r>
  <r>
    <s v="NEON.D02.LEWI.DP1.20138.001.amc_cellCounts.2019-12.expanded.20231227T192841Z.csv"/>
    <s v="b33ed65d-285a-4a5c-af83-80d0f8b1f41f"/>
    <s v="Battelle Applied Genomics"/>
    <s v="D02"/>
    <x v="1"/>
    <s v="LEWI.AOS.S2"/>
    <x v="102"/>
    <d v="2020-01-21T09:00:00"/>
    <s v="OK"/>
    <x v="102"/>
    <s v="A00000071336"/>
    <s v="BATTELLE_epifluorProtocol_V4"/>
    <s v="automated image analysis"/>
    <n v="25"/>
    <m/>
    <n v="10"/>
    <n v="10"/>
    <n v="100"/>
    <n v="1068"/>
    <n v="461481"/>
    <m/>
    <s v=""/>
    <s v=""/>
    <s v="TuIbGgXF7vf63arGW51dzg=="/>
    <s v=""/>
    <s v="TuIbGgXF7vfkyq5thAKFMA=="/>
  </r>
  <r>
    <s v="NEON.D02.LEWI.DP1.20138.001.amc_cellCounts.2020-01.expanded.20231227T212929Z.csv"/>
    <s v="8d7fb764-5318-45ce-9484-e471e0318318"/>
    <s v="Battelle Applied Genomics"/>
    <s v="D02"/>
    <x v="1"/>
    <s v="LEWI.AOS.S2"/>
    <x v="103"/>
    <d v="2020-01-21T09:00:00"/>
    <s v="OK"/>
    <x v="103"/>
    <s v="A00000071146"/>
    <s v="BATTELLE_epifluorProtocol_V4"/>
    <s v="automated image analysis"/>
    <n v="25"/>
    <m/>
    <n v="10"/>
    <n v="10"/>
    <n v="100"/>
    <n v="873"/>
    <n v="377222"/>
    <m/>
    <s v=""/>
    <s v=""/>
    <s v="TuIbGgXF7vf63arGW51dzg=="/>
    <s v=""/>
    <s v="TuIbGgXF7vfkyq5thAKFMA=="/>
  </r>
  <r>
    <s v="NEON.D02.LEWI.DP1.20138.001.amc_cellCounts.2020-02.expanded.20231227T210104Z.csv"/>
    <s v="8538b4fa-8df0-464a-a10d-72f37b496b07"/>
    <s v="Battelle Applied Genomics"/>
    <s v="D02"/>
    <x v="1"/>
    <s v="LEWI.AOS.S2"/>
    <x v="104"/>
    <d v="2020-03-26T09:00:00"/>
    <s v="OK"/>
    <x v="104"/>
    <s v="A00000071030"/>
    <s v="BATTELLE_epifluorProtocol_V4"/>
    <s v="automated image analysis"/>
    <n v="25"/>
    <n v="10"/>
    <n v="10"/>
    <n v="10"/>
    <n v="100"/>
    <n v="14830"/>
    <n v="6408025"/>
    <m/>
    <s v=""/>
    <s v=""/>
    <s v="TuIbGgXF7vf63arGW51dzg=="/>
    <s v=""/>
    <s v="TuIbGgXF7veSFaINxEViRw=="/>
  </r>
  <r>
    <s v="NEON.D02.LEWI.DP1.20138.001.amc_cellCounts.2020-03.expanded.20231227T224921Z.csv"/>
    <s v="bf244a43-2c08-45ba-bbd0-c2a9e57f242f"/>
    <s v="Battelle Applied Genomics"/>
    <s v="D02"/>
    <x v="1"/>
    <s v="LEWI.AOS.S2"/>
    <x v="105"/>
    <d v="2020-03-26T09:00:00"/>
    <s v="OK"/>
    <x v="105"/>
    <s v="A00000071074"/>
    <s v="BATTELLE_epifluorProtocol_V4"/>
    <s v="automated image analysis"/>
    <n v="25"/>
    <n v="10"/>
    <n v="10"/>
    <n v="10"/>
    <n v="100"/>
    <n v="42280"/>
    <n v="18269136"/>
    <n v="2.8"/>
    <s v=""/>
    <s v=""/>
    <s v="TuIbGgXF7vf63arGW51dzg=="/>
    <s v="TuIbGgXF7vfkyq5thAKFMA=="/>
    <s v="TuIbGgXF7veSFaINxEViRw=="/>
  </r>
  <r>
    <s v="NEON.D02.LEWI.DP1.20138.001.amc_cellCounts.2020-07.expanded.20231227T211222Z.csv"/>
    <s v="5abb8287-7256-4b04-84ed-74b1d95375c7"/>
    <s v="Battelle Applied Genomics"/>
    <s v="D02"/>
    <x v="1"/>
    <s v="LEWI.AOS.S2"/>
    <x v="106"/>
    <d v="2020-10-27T09:00:00"/>
    <s v="Other (describe in remarks)"/>
    <x v="106"/>
    <s v="A00000161517"/>
    <s v="BATTELLE_epifluorProtocol_V4"/>
    <s v="automated image analysis"/>
    <n v="25"/>
    <n v="10"/>
    <n v="11"/>
    <n v="10"/>
    <n v="100"/>
    <n v="3980"/>
    <n v="1563412"/>
    <m/>
    <s v=""/>
    <s v="Sample had to be diluted and re-filtered. Non-diluted sample was uncountable due to high cell count and layer of moving cells."/>
    <s v="TuIbGgXF7vfkyq5thAKFMA=="/>
    <s v=""/>
    <s v="TuIbGgXF7vfkyq5thAKFMA=="/>
  </r>
  <r>
    <s v="NEON.D02.LEWI.DP1.20138.001.amc_cellCounts.2020-08.expanded.20231227T210802Z.csv"/>
    <s v="3e1d52ff-b93b-49c1-9a3a-219fbd87194b"/>
    <s v="Battelle Applied Genomics"/>
    <s v="D02"/>
    <x v="1"/>
    <s v="LEWI.AOS.S2"/>
    <x v="107"/>
    <d v="2020-09-28T09:00:00"/>
    <s v="OK"/>
    <x v="107"/>
    <s v="A00000161763"/>
    <s v="BATTELLE_epifluorProtocol_V4"/>
    <s v="automated image analysis"/>
    <n v="25"/>
    <n v="10"/>
    <n v="10"/>
    <n v="10"/>
    <n v="100"/>
    <n v="21270"/>
    <n v="9190741"/>
    <m/>
    <s v=""/>
    <s v=""/>
    <s v="TuIbGgXF7vf19myfWd/EhQ=="/>
    <s v=""/>
    <s v="TuIbGgXF7vfkyq5thAKFMA=="/>
  </r>
  <r>
    <s v="NEON.D02.LEWI.DP1.20138.001.amc_cellCounts.2020-09.expanded.20231227T225737Z.csv"/>
    <s v="a83bea7b-75f9-417f-b2bf-66da03321909"/>
    <s v="Battelle Applied Genomics"/>
    <s v="D02"/>
    <x v="1"/>
    <s v="LEWI.AOS.S2"/>
    <x v="108"/>
    <d v="2020-11-18T09:00:00"/>
    <s v="Other (describe in remarks)"/>
    <x v="108"/>
    <s v="A00000070767"/>
    <s v="BATTELLE_epifluorProtocol_V4"/>
    <s v="automated image analysis"/>
    <n v="25"/>
    <m/>
    <n v="10"/>
    <n v="10"/>
    <n v="100"/>
    <n v="158"/>
    <n v="68272"/>
    <m/>
    <s v=""/>
    <s v="Sample contained thick or particulates attached to the bottom of the vial. Sample was analyzable."/>
    <s v="TuIbGgXF7vfwmbH0HRfL8A=="/>
    <s v=""/>
    <s v="/4JMnnzktjJU8JLmyyFMqw=="/>
  </r>
  <r>
    <s v="NEON.D02.LEWI.DP1.20138.001.amc_cellCounts.2020-10.expanded.20231227T211816Z.csv"/>
    <s v="5d090e4b-7194-4f09-b37b-0763fba06d60"/>
    <s v="Battelle Applied Genomics"/>
    <s v="D02"/>
    <x v="1"/>
    <s v="LEWI.AOS.S2"/>
    <x v="109"/>
    <d v="2020-11-18T09:00:00"/>
    <s v="Other (describe in remarks)"/>
    <x v="109"/>
    <s v="A00000161959"/>
    <s v="BATTELLE_epifluorProtocol_V4"/>
    <s v="automated image analysis"/>
    <n v="25"/>
    <m/>
    <n v="10"/>
    <n v="10"/>
    <n v="100"/>
    <n v="221"/>
    <n v="95494"/>
    <m/>
    <s v=""/>
    <s v="Sample contained thick or particulates attached to the bottom of the vial. Sample was analyzable."/>
    <s v="TuIbGgXF7vfwmbH0HRfL8A=="/>
    <s v=""/>
    <s v="/4JMnnzktjJU8JLmyyFMqw=="/>
  </r>
  <r>
    <s v="NEON.D02.LEWI.DP1.20138.001.amc_cellCounts.2020-11.expanded.20231227T210701Z.csv"/>
    <s v="bca38c4a-5176-4aa6-aed2-aa787429bcd4"/>
    <s v="Battelle Applied Genomics"/>
    <s v="D02"/>
    <x v="1"/>
    <s v="LEWI.AOS.S2"/>
    <x v="110"/>
    <d v="2021-02-08T09:00:00"/>
    <s v="OK"/>
    <x v="110"/>
    <s v="A00000162555"/>
    <s v="BATTELLE_epifluorProtocol_V4"/>
    <s v="automated image analysis"/>
    <n v="25"/>
    <m/>
    <n v="10"/>
    <n v="10"/>
    <n v="100"/>
    <n v="345"/>
    <n v="149074"/>
    <n v="0"/>
    <s v=""/>
    <s v="OK"/>
    <s v="TuIbGgXF7vcxFNi0e8oPZg=="/>
    <s v="TuIbGgXF7vfeH3y1NAol+w=="/>
    <s v="Rp+aIsSto+A="/>
  </r>
  <r>
    <s v="NEON.D02.LEWI.DP1.20138.001.amc_cellCounts.2020-12.expanded.20231227T213717Z.csv"/>
    <s v="adcfd22c-2128-4362-8c84-4d0224cf78f0"/>
    <s v="Battelle Applied Genomics"/>
    <s v="D02"/>
    <x v="1"/>
    <s v="LEWI.AOS.S2"/>
    <x v="111"/>
    <d v="2021-02-08T09:00:00"/>
    <s v="OK"/>
    <x v="111"/>
    <s v="A00000162443"/>
    <s v="BATTELLE_epifluorProtocol_V4"/>
    <s v="automated image analysis"/>
    <n v="25"/>
    <m/>
    <n v="10"/>
    <n v="10"/>
    <n v="100"/>
    <n v="902"/>
    <n v="389753"/>
    <m/>
    <s v=""/>
    <s v="OK"/>
    <s v="TuIbGgXF7vcxFNi0e8oPZg=="/>
    <s v=""/>
    <s v="Rp+aIsSto+A="/>
  </r>
  <r>
    <s v="NEON.D02.LEWI.DP1.20138.001.amc_cellCounts.2021-01.expanded.20231228T002602Z.csv"/>
    <s v="f6b60963-1da2-4855-bb69-41f9c1fcb043"/>
    <s v="Battelle Applied Genomics"/>
    <s v="D02"/>
    <x v="1"/>
    <s v="LEWI.AOS.S2"/>
    <x v="112"/>
    <d v="2021-04-09T09:00:00"/>
    <s v="OK"/>
    <x v="112"/>
    <s v="A00000162406"/>
    <s v="BATTELLE_epifluorProtocol_V4"/>
    <s v="automated image analysis"/>
    <n v="25"/>
    <n v="10"/>
    <n v="11"/>
    <n v="10"/>
    <n v="100"/>
    <n v="1960"/>
    <n v="769921"/>
    <m/>
    <s v=""/>
    <s v=""/>
    <s v="TuIbGgXF7vfcUnbShO1+tw=="/>
    <s v=""/>
    <s v="Rp+aIsSto+A="/>
  </r>
  <r>
    <s v="NEON.D02.LEWI.DP1.20138.001.amc_cellCounts.2021-02.expanded.20231227T232906Z.csv"/>
    <s v="1aaa76b2-7c22-4de0-84b9-fdf5eeb16423"/>
    <s v="Battelle Applied Genomics"/>
    <s v="D02"/>
    <x v="1"/>
    <s v="LEWI.AOS.S2"/>
    <x v="113"/>
    <d v="2021-04-09T09:00:00"/>
    <s v="OK"/>
    <x v="113"/>
    <s v="A00000162799"/>
    <s v="BATTELLE_epifluorProtocol_V4"/>
    <s v="automated image analysis"/>
    <n v="25"/>
    <n v="10"/>
    <n v="11"/>
    <n v="10"/>
    <n v="100"/>
    <n v="1410"/>
    <n v="553872"/>
    <m/>
    <s v=""/>
    <s v=""/>
    <s v="TuIbGgXF7vfcUnbShO1+tw=="/>
    <s v=""/>
    <s v="Rp+aIsSto+A="/>
  </r>
  <r>
    <s v="NEON.D02.LEWI.DP1.20138.001.amc_cellCounts.2021-03.expanded.20231228T004706Z.csv"/>
    <s v="170cbdb1-6cf6-4e65-a385-3ac0fbf6f2d9"/>
    <s v="Battelle Applied Genomics"/>
    <s v="D02"/>
    <x v="1"/>
    <s v="LEWI.AOS.S2"/>
    <x v="114"/>
    <d v="2021-04-09T09:00:00"/>
    <s v="OK"/>
    <x v="114"/>
    <s v="A00000162976"/>
    <s v="BATTELLE_epifluorProtocol_V4"/>
    <s v="automated image analysis"/>
    <n v="25"/>
    <n v="10"/>
    <n v="13"/>
    <n v="10"/>
    <n v="100"/>
    <n v="2050"/>
    <n v="681387"/>
    <m/>
    <s v=""/>
    <s v=""/>
    <s v="TuIbGgXF7vfcUnbShO1+tw=="/>
    <s v=""/>
    <s v="Rp+aIsSto+A="/>
  </r>
  <r>
    <s v="NEON.D02.LEWI.DP1.20138.001.amc_cellCounts.2021-04.expanded.20231228T020608Z.csv"/>
    <s v="cafb011b-0cb2-4731-884a-3e4ef776622c"/>
    <s v="Battelle Applied Genomics"/>
    <s v="D02"/>
    <x v="1"/>
    <s v="LEWI.AOS.S2"/>
    <x v="115"/>
    <d v="2021-06-14T09:00:00"/>
    <s v="OK"/>
    <x v="115"/>
    <s v="A00000163305"/>
    <s v="BATTELLE_epifluorProtocol_V4"/>
    <s v="automated image analysis"/>
    <n v="25"/>
    <m/>
    <n v="10"/>
    <n v="10"/>
    <n v="100"/>
    <n v="193"/>
    <n v="83395"/>
    <m/>
    <s v=""/>
    <s v=""/>
    <s v="TuIbGgXF7vfcUnbShO1+tw=="/>
    <s v=""/>
    <s v="TuIbGgXF7vf4scFP2EHD/A=="/>
  </r>
  <r>
    <s v="NEON.D02.LEWI.DP1.20138.001.amc_cellCounts.2021-05.expanded.20231228T011608Z.csv"/>
    <s v="2c0cf05e-5171-4540-9193-a1caca7954a1"/>
    <s v="Battelle Applied Genomics"/>
    <s v="D02"/>
    <x v="1"/>
    <s v="LEWI.AOS.S2"/>
    <x v="116"/>
    <d v="2021-07-20T09:00:00"/>
    <s v="OK"/>
    <x v="116"/>
    <s v="A00000163738"/>
    <s v="BATTELLE_epifluorProtocol_V4"/>
    <s v="automated image analysis"/>
    <n v="25"/>
    <m/>
    <n v="10"/>
    <n v="10"/>
    <n v="100"/>
    <n v="321"/>
    <n v="138704"/>
    <m/>
    <s v=""/>
    <s v=""/>
    <s v="TuIbGgXF7vfcUnbShO1+tw=="/>
    <s v=""/>
    <s v="TuIbGgXF7vf4scFP2EHD/A=="/>
  </r>
  <r>
    <s v="NEON.D02.LEWI.DP1.20138.001.amc_cellCounts.2021-06.expanded.20231228T005203Z.csv"/>
    <s v="ceead699-8490-41e3-8995-ddfbc23beac3"/>
    <s v="Battelle Applied Genomics"/>
    <s v="D02"/>
    <x v="1"/>
    <s v="LEWI.AOS.S2"/>
    <x v="117"/>
    <d v="2021-07-20T09:00:00"/>
    <s v="OK"/>
    <x v="117"/>
    <s v="A00000164175"/>
    <s v="BATTELLE_epifluorProtocol_V4"/>
    <s v="automated image analysis"/>
    <n v="25"/>
    <m/>
    <n v="10"/>
    <n v="10"/>
    <n v="100"/>
    <n v="175"/>
    <n v="75617"/>
    <n v="3.2"/>
    <s v=""/>
    <s v=""/>
    <s v="TuIbGgXF7vfcUnbShO1+tw=="/>
    <s v="TuIbGgXF7vcxFNi0e8oPZg=="/>
    <s v="TuIbGgXF7vf4scFP2EHD/A=="/>
  </r>
  <r>
    <s v="NEON.D02.LEWI.DP1.20138.001.amc_cellCounts.2021-07.expanded.20231228T001942Z.csv"/>
    <s v="cde21f7f-b582-49b5-9a52-14ba7d0d5c77"/>
    <s v="Battelle Applied Genomics"/>
    <s v="D02"/>
    <x v="1"/>
    <s v="LEWI.AOS.S2"/>
    <x v="118"/>
    <d v="2021-10-05T09:00:00"/>
    <s v="OK"/>
    <x v="118"/>
    <s v="A00000164247"/>
    <s v="BATTELLE_epifluorProtocol_V5"/>
    <s v="automated image analysis"/>
    <n v="25"/>
    <n v="10"/>
    <n v="10"/>
    <n v="10"/>
    <n v="100"/>
    <n v="2460"/>
    <n v="1062963"/>
    <m/>
    <s v=""/>
    <s v=""/>
    <s v="TuIbGgXF7vfcUnbShO1+tw=="/>
    <s v=""/>
    <s v="TuIbGgXF7vf4scFP2EHD/A=="/>
  </r>
  <r>
    <s v="NEON.D02.LEWI.DP1.20138.001.amc_cellCounts.2021-08.expanded.20231228T012821Z.csv"/>
    <s v="21fc1ee3-fa46-4ccc-910a-b6467c811e50"/>
    <s v="Battelle Applied Genomics"/>
    <s v="D02"/>
    <x v="1"/>
    <s v="LEWI.AOS.S2"/>
    <x v="119"/>
    <d v="2021-10-05T09:00:00"/>
    <s v="OK"/>
    <x v="119"/>
    <s v="A00000165287"/>
    <s v="BATTELLE_epifluorProtocol_V5"/>
    <s v="automated image analysis"/>
    <n v="25"/>
    <n v="10"/>
    <n v="10"/>
    <n v="10"/>
    <n v="100"/>
    <n v="1920"/>
    <n v="829630"/>
    <m/>
    <s v=""/>
    <s v=""/>
    <s v="TuIbGgXF7vfcUnbShO1+tw=="/>
    <s v=""/>
    <s v="TuIbGgXF7vf4scFP2EHD/A=="/>
  </r>
  <r>
    <s v="NEON.D02.LEWI.DP1.20138.001.amc_cellCounts.2021-09.expanded.20231228T014004Z.csv"/>
    <s v="c9dcfa89-87c5-4057-bb1b-26da9cbc4a38"/>
    <s v="Battelle Applied Genomics"/>
    <s v="D02"/>
    <x v="1"/>
    <s v="LEWI.AOS.S2"/>
    <x v="120"/>
    <d v="2021-11-17T09:00:00"/>
    <s v="OK"/>
    <x v="120"/>
    <s v="A00000165700"/>
    <s v="BATTELLE_epifluorProtocol_V5"/>
    <s v="automated image analysis"/>
    <n v="25"/>
    <m/>
    <n v="10"/>
    <n v="10"/>
    <n v="100"/>
    <n v="268"/>
    <n v="116000"/>
    <m/>
    <s v=""/>
    <s v=""/>
    <s v="TuIbGgXF7vfcUnbShO1+tw=="/>
    <s v=""/>
    <s v="TuIbGgXF7vdE1jDCPRrABw=="/>
  </r>
  <r>
    <s v="NEON.D02.LEWI.DP1.20138.001.amc_cellCounts.2021-10.expanded.20231228T001358Z.csv"/>
    <s v="c0c9c9d9-6e9f-4584-a5d3-dc23c5e53ad6"/>
    <s v="Battelle Applied Genomics"/>
    <s v="D02"/>
    <x v="1"/>
    <s v="LEWI.AOS.S2"/>
    <x v="121"/>
    <d v="2021-11-17T09:00:00"/>
    <s v="OK"/>
    <x v="121"/>
    <s v="A00000165758"/>
    <s v="BATTELLE_epifluorProtocol_V5"/>
    <s v="automated image analysis"/>
    <n v="25"/>
    <m/>
    <n v="10"/>
    <n v="10"/>
    <n v="100"/>
    <n v="187"/>
    <n v="80800"/>
    <m/>
    <s v=""/>
    <s v=""/>
    <s v="TuIbGgXF7vfcUnbShO1+tw=="/>
    <s v=""/>
    <s v="TuIbGgXF7vdE1jDCPRrABw=="/>
  </r>
  <r>
    <s v="NEON.D02.LEWI.DP1.20138.001.amc_cellCounts.2021-11.expanded.20231228T004206Z.csv"/>
    <s v="1a5023b2-3848-4f16-923a-d38e9f5d0674"/>
    <s v="Battelle Applied Genomics"/>
    <s v="D02"/>
    <x v="1"/>
    <s v="LEWI.AOS.S2"/>
    <x v="122"/>
    <d v="2022-02-15T09:00:00"/>
    <s v="Other (describe in remarks)"/>
    <x v="122"/>
    <s v="A00000166312"/>
    <s v="BATTELLE_epifluorProtocol_V6"/>
    <s v="automated image analysis"/>
    <n v="25"/>
    <m/>
    <n v="10"/>
    <n v="9"/>
    <n v="100"/>
    <n v="319"/>
    <n v="153155"/>
    <m/>
    <s v=""/>
    <s v="Sample received with a total volume of 9mL; total volume used for filtration"/>
    <s v="TuIbGgXF7vfcUnbShO1+tw=="/>
    <s v=""/>
    <s v="TuIbGgXF7vf4scFP2EHD/A=="/>
  </r>
  <r>
    <s v="NEON.D02.LEWI.DP1.20138.001.amc_cellCounts.2021-12.expanded.20231228T002229Z.csv"/>
    <s v="5846d54b-8469-475e-aaf6-433d2dedd0f4"/>
    <s v="Battelle Applied Genomics"/>
    <s v="D02"/>
    <x v="1"/>
    <s v="LEWI.AOS.S2"/>
    <x v="123"/>
    <d v="2022-02-15T09:00:00"/>
    <s v="OK"/>
    <x v="123"/>
    <s v="A00000166453"/>
    <s v="BATTELLE_epifluorProtocol_V6"/>
    <s v="automated image analysis"/>
    <n v="25"/>
    <m/>
    <n v="10"/>
    <n v="10"/>
    <n v="100"/>
    <n v="96"/>
    <n v="41481"/>
    <m/>
    <s v="LR"/>
    <s v=""/>
    <s v="TuIbGgXF7vfcUnbShO1+tw=="/>
    <s v=""/>
    <s v="TuIbGgXF7vf4scFP2EHD/A=="/>
  </r>
  <r>
    <s v="NEON.D02.LEWI.DP1.20138.001.amc_cellCounts.2022-01.expanded.20231229T044128Z.csv"/>
    <s v="31b5ade5-9847-437b-a64e-745e670b0751"/>
    <s v="Battelle Applied Genomics"/>
    <s v="D02"/>
    <x v="1"/>
    <s v="LEWI.AOS.S2"/>
    <x v="124"/>
    <d v="2022-03-29T09:00:00"/>
    <s v="OK"/>
    <x v="124"/>
    <s v="A00000166488"/>
    <s v="BATTELLE_epifluorProtocol_V6"/>
    <s v="automated image analysis"/>
    <n v="25"/>
    <n v="10"/>
    <n v="10"/>
    <n v="10"/>
    <n v="100"/>
    <n v="1350"/>
    <n v="583333"/>
    <n v="0"/>
    <s v=""/>
    <s v=""/>
    <s v="TuIbGgXF7vfcUnbShO1+tw=="/>
    <s v="TuIbGgXF7vcxFNi0e8oPZg=="/>
    <s v="TuIbGgXF7vfzrVbmyJtLCA=="/>
  </r>
  <r>
    <s v="NEON.D02.LEWI.DP1.20138.001.amc_cellCounts.2022-02.expanded.20231229T053535Z.csv"/>
    <s v="5bacc0ee-5134-42e6-874a-edb70703ba45"/>
    <s v="Battelle Applied Genomics"/>
    <s v="D02"/>
    <x v="1"/>
    <s v="LEWI.AOS.S2"/>
    <x v="125"/>
    <d v="2022-03-29T09:00:00"/>
    <s v="OK"/>
    <x v="125"/>
    <s v="A00000166657"/>
    <s v="BATTELLE_epifluorProtocol_V6"/>
    <s v="automated image analysis"/>
    <n v="25"/>
    <n v="10"/>
    <n v="10"/>
    <n v="10"/>
    <n v="100"/>
    <n v="2290"/>
    <n v="989506"/>
    <m/>
    <s v=""/>
    <s v=""/>
    <s v="TuIbGgXF7vfcUnbShO1+tw=="/>
    <s v=""/>
    <s v="TuIbGgXF7vfzrVbmyJtLCA=="/>
  </r>
  <r>
    <s v="NEON.D02.LEWI.DP1.20138.001.amc_cellCounts.2022-03.expanded.20231229T043129Z.csv"/>
    <s v="1be974cb-069c-4526-8955-b8ce8aef90de"/>
    <s v="Battelle Applied Genomics"/>
    <s v="D02"/>
    <x v="1"/>
    <s v="LEWI.AOS.S2"/>
    <x v="126"/>
    <d v="2022-05-17T09:00:00"/>
    <s v="OK"/>
    <x v="126"/>
    <s v="A00000167007"/>
    <s v="BATTELLE_epifluorProtocol_V6"/>
    <s v="automated image analysis"/>
    <n v="25"/>
    <m/>
    <n v="10"/>
    <n v="10"/>
    <n v="100"/>
    <n v="264"/>
    <n v="114074"/>
    <m/>
    <s v=""/>
    <s v=""/>
    <s v="TuIbGgXF7vfcUnbShO1+tw=="/>
    <s v=""/>
    <s v="TuIbGgXF7vf4scFP2EHD/A=="/>
  </r>
  <r>
    <s v="NEON.D02.LEWI.DP1.20138.001.amc_cellCounts.2022-04.expanded.20231229T045150Z.csv"/>
    <s v="8d1f2272-7d4f-41e6-badb-ff0244069548"/>
    <s v="Battelle Applied Genomics"/>
    <s v="D02"/>
    <x v="1"/>
    <s v="LEWI.AOS.S2"/>
    <x v="127"/>
    <d v="2022-05-17T09:00:00"/>
    <s v="OK"/>
    <x v="127"/>
    <s v="A00000167263"/>
    <s v="BATTELLE_epifluorProtocol_V6"/>
    <s v="automated image analysis"/>
    <n v="25"/>
    <m/>
    <n v="10"/>
    <n v="10"/>
    <n v="100"/>
    <n v="405"/>
    <n v="175000"/>
    <m/>
    <s v=""/>
    <s v=""/>
    <s v="TuIbGgXF7vfcUnbShO1+tw=="/>
    <s v=""/>
    <s v="TuIbGgXF7vf4scFP2EHD/A=="/>
  </r>
  <r>
    <s v="NEON.D02.LEWI.DP1.20138.001.amc_cellCounts.2022-05.expanded.20231229T054056Z.csv"/>
    <s v="6dd54b33-06ab-466e-b50b-d0eb827e398c"/>
    <s v="Battelle Applied Genomics"/>
    <s v="D02"/>
    <x v="1"/>
    <s v="LEWI.AOS.S2"/>
    <x v="128"/>
    <d v="2022-06-13T09:00:00"/>
    <s v="OK"/>
    <x v="128"/>
    <s v="A00000168481"/>
    <s v="BATTELLE_epifluorProtocol_V6"/>
    <s v="automated image analysis"/>
    <n v="25"/>
    <m/>
    <n v="10"/>
    <n v="10"/>
    <n v="100"/>
    <n v="135"/>
    <n v="58333"/>
    <m/>
    <s v=""/>
    <s v=""/>
    <s v="TuIbGgXF7vfcUnbShO1+tw=="/>
    <s v=""/>
    <s v="TuIbGgXF7vf4scFP2EHD/A=="/>
  </r>
  <r>
    <s v="NEON.D02.LEWI.DP1.20138.001.amc_cellCounts.2022-06.expanded.20231229T044429Z.csv"/>
    <s v="d3e558dd-b995-4f84-abe1-a04bde7fb77f"/>
    <s v="Battelle Applied Genomics"/>
    <s v="D02"/>
    <x v="1"/>
    <s v="LEWI.AOS.S2"/>
    <x v="129"/>
    <d v="2022-08-15T09:00:00"/>
    <s v="OK"/>
    <x v="129"/>
    <s v="A00000168502"/>
    <s v="BATTELLE_epifluorProtocol_V6"/>
    <s v="automated image analysis"/>
    <n v="25"/>
    <m/>
    <n v="10"/>
    <n v="10"/>
    <n v="100"/>
    <n v="181"/>
    <n v="78210"/>
    <n v="4"/>
    <s v=""/>
    <s v=""/>
    <s v="TuIbGgXF7vf19myfWd/EhQ=="/>
    <s v="TuIbGgXF7vfeH3y1NAol+w=="/>
    <s v="ljFJY13p6pzg2KxKCNjSrw=="/>
  </r>
  <r>
    <s v="NEON.D02.LEWI.DP1.20138.001.amc_cellCounts.2022-07.expanded.20231229T043016Z.csv"/>
    <s v="9e5f7da4-6489-4fb1-ad93-60ef3fc3f198"/>
    <s v="Battelle Applied Genomics"/>
    <s v="D02"/>
    <x v="1"/>
    <s v="LEWI.AOS.S2"/>
    <x v="130"/>
    <d v="2022-11-03T09:00:00"/>
    <s v="Other (describe in remarks)"/>
    <x v="130"/>
    <s v="A00000169948"/>
    <s v="BATTELLE_epifluorProtocol_V6"/>
    <s v="automated image analysis"/>
    <n v="25"/>
    <n v="10"/>
    <n v="10"/>
    <n v="10"/>
    <n v="100"/>
    <n v="5430"/>
    <n v="2346296"/>
    <m/>
    <s v=""/>
    <s v="Sample arrived frozen but analzyable"/>
    <s v="TuIbGgXF7vf5QN6lKJFDaA=="/>
    <s v=""/>
    <s v="TuIbGgXF7vf4scFP2EHD/A=="/>
  </r>
  <r>
    <s v="NEON.D02.LEWI.DP1.20138.001.amc_cellCounts.2022-08.expanded.20231229T051909Z.csv"/>
    <s v="64fecbff-49a6-4627-a70f-bd56d163acd1"/>
    <s v="Battelle Applied Genomics"/>
    <s v="D02"/>
    <x v="1"/>
    <s v="LEWI.AOS.S2"/>
    <x v="131"/>
    <d v="2022-11-03T09:00:00"/>
    <s v="OK"/>
    <x v="131"/>
    <s v="A00000170040"/>
    <s v="BATTELLE_epifluorProtocol_V6"/>
    <s v="automated image analysis"/>
    <n v="25"/>
    <n v="10"/>
    <n v="10"/>
    <n v="10"/>
    <n v="100"/>
    <n v="2670"/>
    <n v="1132099"/>
    <m/>
    <s v=""/>
    <s v=""/>
    <s v="TuIbGgXF7vf5QN6lKJFDaA=="/>
    <s v=""/>
    <s v="TuIbGgXF7vfeH3y1NAol+w=="/>
  </r>
  <r>
    <s v="NEON.D02.LEWI.DP1.20138.001.amc_cellCounts.2022-09.expanded.20231229T035148Z.csv"/>
    <s v="3dc9fa60-c672-413e-9f66-a260f84b314c"/>
    <s v="Battelle Memorial Institute"/>
    <s v="D02"/>
    <x v="1"/>
    <s v="LEWI.AOS.S2"/>
    <x v="132"/>
    <d v="2022-12-19T09:00:00"/>
    <s v="OK"/>
    <x v="132"/>
    <s v="A00000322559"/>
    <s v="BATTELLE_epifluorProtocol_V6"/>
    <s v="automated image analysis"/>
    <n v="25"/>
    <m/>
    <n v="10"/>
    <n v="10"/>
    <n v="100"/>
    <n v="105"/>
    <n v="45370"/>
    <m/>
    <s v=""/>
    <s v=""/>
    <s v="TuIbGgXF7vevZb0caRpZAQ=="/>
    <s v=""/>
    <s v="TuIbGgXF7vdcmSCYVrPGNQ=="/>
  </r>
  <r>
    <s v="NEON.D02.LEWI.DP1.20138.001.amc_cellCounts.2022-10.expanded.20231229T050556Z.csv"/>
    <s v="d20bfbde-02b9-46d5-8925-c4ac6e4f5456"/>
    <s v="Battelle Memorial Institute"/>
    <s v="D02"/>
    <x v="1"/>
    <s v="LEWI.AOS.S2"/>
    <x v="133"/>
    <d v="2022-12-19T09:00:00"/>
    <s v="OK"/>
    <x v="133"/>
    <s v="A00000322551"/>
    <s v="BATTELLE_epifluorProtocol_V6"/>
    <s v="automated image analysis"/>
    <n v="25"/>
    <m/>
    <n v="10"/>
    <n v="10"/>
    <n v="100"/>
    <n v="165"/>
    <n v="71296"/>
    <m/>
    <s v=""/>
    <s v=""/>
    <s v="TuIbGgXF7vevZb0caRpZAQ=="/>
    <s v=""/>
    <s v="TuIbGgXF7vdcmSCYVrPGNQ=="/>
  </r>
  <r>
    <s v="NEON.D02.LEWI.DP1.20138.001.amc_cellCounts.2022-11.expanded.20231229T035914Z.csv"/>
    <s v="7829acec-137a-40eb-aa7a-db4615e6e8b3"/>
    <s v="Battelle Memorial Institute"/>
    <s v="D02"/>
    <x v="1"/>
    <s v="LEWI.AOS.S2"/>
    <x v="134"/>
    <d v="2023-01-31T09:00:00"/>
    <s v="OK"/>
    <x v="134"/>
    <s v="A00000322671"/>
    <s v="BATTELLE_epifluorProtocol_V6"/>
    <s v="automated image analysis"/>
    <n v="25"/>
    <n v="10"/>
    <n v="10"/>
    <n v="10"/>
    <n v="100"/>
    <n v="2650"/>
    <n v="1145062"/>
    <m/>
    <s v=""/>
    <s v=""/>
    <s v="TuIbGgXF7vf5QN6lKJFDaA=="/>
    <s v=""/>
    <s v="TuIbGgXF7vdlZiSBHnEoLg=="/>
  </r>
  <r>
    <s v="NEON.D02.LEWI.DP1.20138.001.amc_cellCounts.2023-01.expanded.20231229T152738Z.csv"/>
    <s v="4c37e91a-4472-4939-b0d6-7debd61be05b"/>
    <s v="Battelle Memorial Institute"/>
    <s v="D02"/>
    <x v="1"/>
    <s v="LEWI.AOS.S2"/>
    <x v="135"/>
    <d v="2023-03-22T09:00:00"/>
    <s v="OK"/>
    <x v="135"/>
    <s v="A00000322624"/>
    <s v="BATTELLE_epifluorProtocol_V6"/>
    <s v="automated image analysis"/>
    <n v="25"/>
    <m/>
    <n v="10"/>
    <n v="10"/>
    <n v="100"/>
    <n v="49"/>
    <n v="21173"/>
    <m/>
    <s v="LR"/>
    <s v=""/>
    <s v="TuIbGgXF7vfcUnbShO1+tw=="/>
    <s v=""/>
    <s v="TuIbGgXF7vfwmbH0HRfL8A=="/>
  </r>
  <r>
    <s v="NEON.D02.LEWI.DP1.20138.001.amc_cellCounts.2023-02.expanded.20231229T153557Z.csv"/>
    <s v="7c5c754b-b1b9-4f67-b931-698e20922236"/>
    <s v="Battelle Memorial Institute"/>
    <s v="D02"/>
    <x v="1"/>
    <s v="LEWI.AOS.S2"/>
    <x v="136"/>
    <d v="2023-03-22T09:00:00"/>
    <s v="OK"/>
    <x v="136"/>
    <s v="A00000322655"/>
    <s v="BATTELLE_epifluorProtocol_V6"/>
    <s v="automated image analysis"/>
    <n v="25"/>
    <m/>
    <n v="10"/>
    <n v="10"/>
    <n v="100"/>
    <n v="85"/>
    <n v="36728"/>
    <m/>
    <s v="LR"/>
    <s v=""/>
    <s v="TuIbGgXF7vfcUnbShO1+tw=="/>
    <s v=""/>
    <s v="TuIbGgXF7vfwmbH0HRfL8A=="/>
  </r>
  <r>
    <s v="NEON.D02.LEWI.DP1.20138.001.amc_cellCounts.2023-03.expanded.20231229T155704Z.csv"/>
    <s v="b006a331-f707-4f36-9707-43c44be2d08f"/>
    <s v="Battelle Memorial Institute"/>
    <s v="D02"/>
    <x v="1"/>
    <s v="LEWI.AOS.S2"/>
    <x v="137"/>
    <d v="2023-03-22T09:00:00"/>
    <s v="OK"/>
    <x v="137"/>
    <s v="A00000322756"/>
    <s v="BATTELLE_epifluorProtocol_V6"/>
    <s v="automated image analysis"/>
    <n v="25"/>
    <m/>
    <n v="10"/>
    <n v="10"/>
    <n v="100"/>
    <n v="61"/>
    <n v="26358"/>
    <m/>
    <s v="LR"/>
    <s v=""/>
    <s v="TuIbGgXF7vfcUnbShO1+tw=="/>
    <s v=""/>
    <s v="TuIbGgXF7vfwmbH0HRfL8A=="/>
  </r>
  <r>
    <s v="NEON.D02.LEWI.DP1.20138.001.amc_cellCounts.2023-04.expanded.20231229T170724Z.csv"/>
    <s v="f3080ea0-caa6-4241-8767-d1f7aec519b2"/>
    <s v="Battelle Memorial Institute"/>
    <s v="D02"/>
    <x v="1"/>
    <s v="LEWI.AOS.S2"/>
    <x v="138"/>
    <d v="2023-05-24T09:00:00"/>
    <s v="OK"/>
    <x v="138"/>
    <s v="A00000323783"/>
    <s v="BATTELLE_epifluorProtocol_V6"/>
    <s v="automated image analysis"/>
    <n v="25"/>
    <m/>
    <n v="10"/>
    <n v="10"/>
    <n v="100"/>
    <n v="137"/>
    <n v="59198"/>
    <m/>
    <s v=""/>
    <s v=""/>
    <s v="TuIbGgXF7vf5QN6lKJFDaA=="/>
    <s v=""/>
    <s v="TuIbGgXF7vf0RPZQi6ksGA=="/>
  </r>
  <r>
    <s v="NEON.D02.LEWI.DP1.20138.001.amc_cellCounts.2023-05.expanded.20231229T164711Z.csv"/>
    <s v="2c3fe84c-6f55-444e-8451-0ae6da2f7b6a"/>
    <s v="Battelle Memorial Institute"/>
    <s v="D02"/>
    <x v="1"/>
    <s v="LEWI.AOS.S2"/>
    <x v="139"/>
    <d v="2023-05-24T09:00:00"/>
    <s v="Other (describe in remarks)"/>
    <x v="139"/>
    <s v="A00000323867"/>
    <s v="BATTELLE_epifluorProtocol_V6"/>
    <s v="automated image analysis"/>
    <n v="25"/>
    <n v="10"/>
    <n v="10"/>
    <n v="10"/>
    <n v="100"/>
    <n v="22790"/>
    <n v="9847531"/>
    <m/>
    <s v=""/>
    <s v="Received in 50mL conical"/>
    <s v="TuIbGgXF7vf5QN6lKJFDaA=="/>
    <s v=""/>
    <s v="TuIbGgXF7vf0RPZQi6ksGA=="/>
  </r>
  <r>
    <s v="NEON.D02.POSE.DP1.20138.001.amc_cellCounts.2014-11.expanded.20231226T225535Z.csv"/>
    <s v="d58e5dbb-ffeb-4860-a06c-9afc88537766"/>
    <s v="Argonne National Laboratory"/>
    <s v="D02"/>
    <x v="2"/>
    <s v="POSE.AOS.S2"/>
    <x v="140"/>
    <m/>
    <s v="OK"/>
    <x v="140"/>
    <s v=""/>
    <s v="anl_cellcts_protocol_v1"/>
    <s v="flow cytometry"/>
    <m/>
    <m/>
    <m/>
    <n v="0"/>
    <m/>
    <n v="344400"/>
    <n v="1722000"/>
    <m/>
    <s v=""/>
    <s v=""/>
    <s v="bgbZRk64hNc="/>
    <s v=""/>
    <s v=""/>
  </r>
  <r>
    <s v="NEON.D02.POSE.DP1.20138.001.amc_cellCounts.2014-12.expanded.20231226T225822Z.csv"/>
    <s v="db80fe2b-348f-4c14-b441-903cfe108cb8"/>
    <s v="Argonne National Laboratory"/>
    <s v="D02"/>
    <x v="2"/>
    <s v="POSE.AOS.S2"/>
    <x v="141"/>
    <m/>
    <s v="OK"/>
    <x v="141"/>
    <s v=""/>
    <s v="anl_cellcts_protocol_v1"/>
    <s v="flow cytometry"/>
    <m/>
    <m/>
    <m/>
    <n v="0"/>
    <m/>
    <n v="246000"/>
    <n v="1230000"/>
    <m/>
    <s v=""/>
    <s v=""/>
    <s v="bgbZRk64hNc="/>
    <s v=""/>
    <s v=""/>
  </r>
  <r>
    <s v="NEON.D02.POSE.DP1.20138.001.amc_cellCounts.2015-01.expanded.20231226T233929Z.csv"/>
    <s v="da8dbf03-c3f2-4d5b-8fe3-61804cf9bb0b"/>
    <s v="Argonne National Laboratory"/>
    <s v="D02"/>
    <x v="2"/>
    <s v="POSE.AOS.S2"/>
    <x v="142"/>
    <m/>
    <s v="OK"/>
    <x v="142"/>
    <s v=""/>
    <s v="anl_cellcts_protocol_v1"/>
    <s v="flow cytometry"/>
    <m/>
    <m/>
    <m/>
    <n v="0"/>
    <m/>
    <n v="121000"/>
    <n v="605000"/>
    <m/>
    <s v=""/>
    <s v=""/>
    <s v="bgbZRk64hNc="/>
    <s v=""/>
    <s v=""/>
  </r>
  <r>
    <s v="NEON.D02.POSE.DP1.20138.001.amc_cellCounts.2015-03.expanded.20231226T232123Z.csv"/>
    <s v="3a8cb578-5965-471b-8bcd-524832bc18a9"/>
    <s v="Argonne National Laboratory"/>
    <s v="D02"/>
    <x v="2"/>
    <s v="POSE.AOS.S2"/>
    <x v="143"/>
    <m/>
    <s v="OK"/>
    <x v="143"/>
    <s v=""/>
    <s v="anl_cellcts_protocol_v1"/>
    <s v="flow cytometry"/>
    <m/>
    <m/>
    <m/>
    <n v="0"/>
    <m/>
    <n v="230600"/>
    <n v="1153000"/>
    <m/>
    <s v=""/>
    <s v=""/>
    <s v="bgbZRk64hNc="/>
    <s v=""/>
    <s v=""/>
  </r>
  <r>
    <s v="NEON.D02.POSE.DP1.20138.001.amc_cellCounts.2015-04.expanded.20231227T000254Z.csv"/>
    <s v="d8d77349-dd00-416e-bb23-782aa8010fd7"/>
    <s v="Argonne National Laboratory"/>
    <s v="D02"/>
    <x v="2"/>
    <s v="POSE.AOS.S2"/>
    <x v="144"/>
    <m/>
    <s v="OK"/>
    <x v="144"/>
    <s v=""/>
    <s v="anl_cellcts_protocol_v1"/>
    <s v="flow cytometry"/>
    <m/>
    <m/>
    <m/>
    <n v="0"/>
    <m/>
    <n v="142000"/>
    <n v="710000"/>
    <m/>
    <s v=""/>
    <s v=""/>
    <s v="bgbZRk64hNc="/>
    <s v=""/>
    <s v=""/>
  </r>
  <r>
    <s v="NEON.D02.POSE.DP1.20138.001.amc_cellCounts.2015-05.expanded.20231226T234657Z.csv"/>
    <s v="356a3dfc-7330-404e-b233-81f4bb64dfe8"/>
    <s v="Argonne National Laboratory"/>
    <s v="D02"/>
    <x v="2"/>
    <s v="POSE.AOS.S2"/>
    <x v="145"/>
    <m/>
    <s v="OK"/>
    <x v="145"/>
    <s v=""/>
    <s v="anl_cellcts_protocol_v1"/>
    <s v="flow cytometry"/>
    <m/>
    <m/>
    <m/>
    <n v="0"/>
    <m/>
    <n v="55400"/>
    <n v="277000"/>
    <m/>
    <s v=""/>
    <s v=""/>
    <s v="bgbZRk64hNc="/>
    <s v=""/>
    <s v=""/>
  </r>
  <r>
    <s v="NEON.D02.POSE.DP1.20138.001.amc_cellCounts.2015-06.expanded.20231227T001205Z.csv"/>
    <s v="bfe42ffd-83d9-4eb8-b515-98bd908ff97f"/>
    <s v="Argonne National Laboratory"/>
    <s v="D02"/>
    <x v="2"/>
    <s v="POSE.AOS.S2"/>
    <x v="146"/>
    <m/>
    <s v="OK"/>
    <x v="146"/>
    <s v=""/>
    <s v="anl_cellcts_protocol_v1"/>
    <s v="flow cytometry"/>
    <m/>
    <m/>
    <m/>
    <n v="0"/>
    <m/>
    <n v="125600"/>
    <n v="628000"/>
    <m/>
    <s v=""/>
    <s v=""/>
    <s v="bgbZRk64hNc="/>
    <s v=""/>
    <s v=""/>
  </r>
  <r>
    <s v="NEON.D02.POSE.DP1.20138.001.amc_cellCounts.2015-07.expanded.20231226T232753Z.csv"/>
    <s v="85fedb8a-3196-42cc-bf7b-e18c2e5ce675"/>
    <s v="Argonne National Laboratory"/>
    <s v="D02"/>
    <x v="2"/>
    <s v="POSE.AOS.S2"/>
    <x v="147"/>
    <m/>
    <s v="OK"/>
    <x v="147"/>
    <s v=""/>
    <s v="anl_cellcts_protocol_v1"/>
    <s v="flow cytometry"/>
    <m/>
    <m/>
    <m/>
    <n v="0"/>
    <m/>
    <n v="58600"/>
    <n v="293000"/>
    <m/>
    <s v=""/>
    <s v=""/>
    <s v="bgbZRk64hNc="/>
    <s v=""/>
    <s v=""/>
  </r>
  <r>
    <s v="NEON.D02.POSE.DP1.20138.001.amc_cellCounts.2017-04.expanded.20231227T033639Z.csv"/>
    <s v="f71eaf2a-d1d8-4369-8212-706c9434e55f"/>
    <s v="Battelle Applied Genomics"/>
    <s v="D02"/>
    <x v="2"/>
    <s v="POSE.AOS.S2"/>
    <x v="148"/>
    <d v="2017-05-16T09:00:00"/>
    <s v="OK"/>
    <x v="148"/>
    <s v=""/>
    <s v="BATTELLE_epifluorProtocol_V3"/>
    <s v="automated image analysis"/>
    <m/>
    <m/>
    <n v="0"/>
    <n v="10"/>
    <n v="100"/>
    <n v="0"/>
    <n v="0"/>
    <m/>
    <s v=""/>
    <s v="Reference image not selected in May, no PDE perfomed. Assisted Image analysis via ImageJ. No cells visualized on filter, below limit of detection, recommend repeat with higher volume in future. Samples mounted with Immersion Oil, recommend using ProLong or Antifade mountant instead in future."/>
    <s v="SAi69pQ5esk="/>
    <s v=""/>
    <s v=""/>
  </r>
  <r>
    <s v="NEON.D02.POSE.DP1.20138.001.amc_cellCounts.2017-05.expanded.20231227T045412Z.csv"/>
    <s v="9806bcad-405b-41f0-aa53-73be167090fb"/>
    <s v="Battelle Applied Genomics"/>
    <s v="D02"/>
    <x v="2"/>
    <s v="POSE.AOS.S2"/>
    <x v="149"/>
    <d v="2017-05-16T09:00:00"/>
    <s v="OK"/>
    <x v="149"/>
    <s v=""/>
    <s v="BATTELLE_epifluorProtocol_V3"/>
    <s v="automated image analysis"/>
    <m/>
    <m/>
    <n v="10"/>
    <n v="10"/>
    <n v="100"/>
    <n v="84"/>
    <n v="165926"/>
    <m/>
    <s v=""/>
    <s v="Reference image not selected in May, no PDE perfomed. Assisted Image analysis via ImageJ. &lt;100 total cells counted, recommend repeat. Samples mounted with Immersion Oil, recommend using ProLong or Antifade mountant instead in future."/>
    <s v="SAi69pQ5esk="/>
    <s v=""/>
    <s v=""/>
  </r>
  <r>
    <s v="NEON.D02.POSE.DP1.20138.001.amc_cellCounts.2017-06.expanded.20231227T045907Z.csv"/>
    <s v="1ac5fa09-bab8-483f-be38-7634993b24d0"/>
    <s v="Battelle Applied Genomics"/>
    <s v="D02"/>
    <x v="2"/>
    <s v="POSE.AOS.S2"/>
    <x v="150"/>
    <d v="2017-07-18T09:00:00"/>
    <s v="OK"/>
    <x v="150"/>
    <s v=""/>
    <s v="BATTELLE_epifluorProtocol_V3"/>
    <s v="automated image analysis"/>
    <n v="47"/>
    <m/>
    <n v="11"/>
    <n v="10"/>
    <n v="100"/>
    <n v="374"/>
    <n v="671605"/>
    <n v="1.1000000000000001"/>
    <s v=""/>
    <s v=""/>
    <s v="SAi69pQ5esk="/>
    <s v=""/>
    <s v=""/>
  </r>
  <r>
    <s v="NEON.D02.POSE.DP1.20138.001.amc_cellCounts.2017-07.expanded.20231227T092313Z.csv"/>
    <s v="efacf0f5-9d16-4218-8c01-b8e5b6994817"/>
    <s v="Battelle Applied Genomics"/>
    <s v="D02"/>
    <x v="2"/>
    <s v="POSE.AOS.S2"/>
    <x v="151"/>
    <d v="2017-09-18T09:00:00"/>
    <s v="OK"/>
    <x v="151"/>
    <s v=""/>
    <s v="BATTELLE_epifluorProtocol_V3"/>
    <s v="automated image analysis"/>
    <n v="47"/>
    <m/>
    <n v="11"/>
    <n v="20"/>
    <n v="100"/>
    <n v="219"/>
    <n v="201675"/>
    <n v="0"/>
    <s v=""/>
    <s v=""/>
    <s v="SAi69pQ5esk="/>
    <s v=""/>
    <s v=""/>
  </r>
  <r>
    <s v="NEON.D02.POSE.DP1.20138.001.amc_cellCounts.2017-08.expanded.20231227T033815Z.csv"/>
    <s v="c7c69b6c-ed7c-434a-9e0d-5ea52d1ff1f7"/>
    <s v="Battelle Applied Genomics"/>
    <s v="D02"/>
    <x v="2"/>
    <s v="POSE.AOS.S2"/>
    <x v="152"/>
    <d v="2017-09-18T09:00:00"/>
    <s v="OK"/>
    <x v="152"/>
    <s v=""/>
    <s v="BATTELLE_epifluorProtocol_V3"/>
    <s v="automated image analysis"/>
    <n v="47"/>
    <m/>
    <n v="9"/>
    <n v="20"/>
    <n v="100"/>
    <n v="143"/>
    <n v="156927"/>
    <n v="0"/>
    <s v=""/>
    <s v=""/>
    <s v="SAi69pQ5esk="/>
    <s v=""/>
    <s v=""/>
  </r>
  <r>
    <s v="NEON.D02.POSE.DP1.20138.001.amc_cellCounts.2017-09.expanded.20231227T053525Z.csv"/>
    <s v="c44ba76a-e6d0-4a33-9075-a690f3ae0fc4"/>
    <s v="Battelle Applied Genomics"/>
    <s v="D02"/>
    <x v="2"/>
    <s v="POSE.AOS.S2"/>
    <x v="153"/>
    <d v="2017-11-27T09:00:00"/>
    <s v="Handling error"/>
    <x v="153"/>
    <s v=""/>
    <s v="BATTELLE_epifluorProtocol_V3"/>
    <s v="automated image analysis"/>
    <n v="47"/>
    <m/>
    <m/>
    <n v="20"/>
    <n v="100"/>
    <m/>
    <m/>
    <m/>
    <s v=""/>
    <s v="Samples processe improperly, sample unusable. Unable to re-process sample as no remaining sample."/>
    <s v="SAi69pQ5esk="/>
    <s v=""/>
    <s v=""/>
  </r>
  <r>
    <s v="NEON.D02.POSE.DP1.20138.001.amc_cellCounts.2017-10.expanded.20231227T035943Z.csv"/>
    <s v="d3294c27-334f-4658-8292-a18d3af91285"/>
    <s v="Battelle Applied Genomics"/>
    <s v="D02"/>
    <x v="2"/>
    <s v="POSE.AOS.S2"/>
    <x v="154"/>
    <d v="2017-11-27T09:00:00"/>
    <s v="Handling error"/>
    <x v="154"/>
    <s v=""/>
    <s v="BATTELLE_epifluorProtocol_V3"/>
    <s v="automated image analysis"/>
    <n v="47"/>
    <m/>
    <m/>
    <n v="20"/>
    <n v="100"/>
    <m/>
    <m/>
    <m/>
    <s v=""/>
    <s v="Samples processe improperly, sample unusable. Unable to re-process sample as no remaining sample."/>
    <s v="SAi69pQ5esk="/>
    <s v=""/>
    <s v=""/>
  </r>
  <r>
    <s v="NEON.D02.POSE.DP1.20138.001.amc_cellCounts.2017-11.expanded.20231227T081509Z.csv"/>
    <s v="d6fe6d94-e53a-42e3-9741-e04380023e96"/>
    <s v="Battelle Applied Genomics"/>
    <s v="D02"/>
    <x v="2"/>
    <s v="POSE.AOS.S2"/>
    <x v="155"/>
    <d v="2018-01-16T09:00:00"/>
    <s v="OK"/>
    <x v="155"/>
    <s v=""/>
    <s v="BATTELLE_epifluorProtocol_V3"/>
    <s v="automated image analysis"/>
    <n v="47"/>
    <m/>
    <n v="10"/>
    <n v="19"/>
    <n v="100"/>
    <n v="86"/>
    <n v="90360"/>
    <n v="1.2"/>
    <s v="LR"/>
    <s v=""/>
    <s v="SAi69pQ5esk="/>
    <s v=""/>
    <s v=""/>
  </r>
  <r>
    <s v="NEON.D02.POSE.DP1.20138.001.amc_cellCounts.2017-12.expanded.20231227T085615Z.csv"/>
    <s v="0e4844b7-1dc7-4965-8d96-a348c98ed95f"/>
    <s v="Battelle Applied Genomics"/>
    <s v="D02"/>
    <x v="2"/>
    <s v="POSE.AOS.S2"/>
    <x v="156"/>
    <d v="2018-01-16T09:00:00"/>
    <s v="OK"/>
    <x v="156"/>
    <s v=""/>
    <s v="BATTELLE_epifluorProtocol_V3"/>
    <s v="automated image analysis"/>
    <n v="47"/>
    <m/>
    <n v="10"/>
    <n v="19"/>
    <n v="100"/>
    <n v="125"/>
    <n v="127275"/>
    <n v="1.2"/>
    <s v=""/>
    <s v=""/>
    <s v="SAi69pQ5esk="/>
    <s v=""/>
    <s v=""/>
  </r>
  <r>
    <s v="NEON.D02.POSE.DP1.20138.001.amc_cellCounts.2018-01.expanded.20231228T170332Z.csv"/>
    <s v="5da01389-e807-4ef9-99dc-7ff7542cc63c"/>
    <s v="Battelle Applied Genomics"/>
    <s v="D02"/>
    <x v="2"/>
    <s v="POSE.AOS.S2"/>
    <x v="157"/>
    <d v="2018-02-23T09:00:00"/>
    <s v="OK"/>
    <x v="157"/>
    <s v=""/>
    <s v="BATTELLE_epifluorProtocol_V3"/>
    <s v="automated image analysis"/>
    <n v="25"/>
    <m/>
    <n v="10"/>
    <n v="18"/>
    <n v="100"/>
    <n v="399"/>
    <n v="95253"/>
    <n v="0.6"/>
    <s v=""/>
    <s v="No known compromise"/>
    <s v="SAi69pQ5esk="/>
    <s v=""/>
    <s v=""/>
  </r>
  <r>
    <s v="NEON.D02.POSE.DP1.20138.001.amc_cellCounts.2018-02.expanded.20231228T184805Z.csv"/>
    <s v="1c54d4a3-29d0-4dde-a419-cc6ada5bc324"/>
    <s v="Battelle Applied Genomics"/>
    <s v="D02"/>
    <x v="2"/>
    <s v="POSE.AOS.S2"/>
    <x v="158"/>
    <d v="2018-03-20T09:00:00"/>
    <s v="OK"/>
    <x v="158"/>
    <s v=""/>
    <s v="BATTELLE_epifluorProtocol_V3"/>
    <s v="automated image analysis"/>
    <n v="25"/>
    <m/>
    <n v="10"/>
    <n v="20"/>
    <n v="100"/>
    <n v="58"/>
    <n v="12787"/>
    <n v="0.6"/>
    <s v="LR"/>
    <s v=""/>
    <s v="TuIbGgXF7vf63arGW51dzg=="/>
    <s v=""/>
    <s v="TuIbGgXF7vcxFNi0e8oPZg=="/>
  </r>
  <r>
    <s v="NEON.D02.POSE.DP1.20138.001.amc_cellCounts.2018-03.expanded.20231228T190830Z.csv"/>
    <s v="95c841af-c98b-4b84-803d-8d95b1a86098"/>
    <s v="Battelle Applied Genomics"/>
    <s v="D02"/>
    <x v="2"/>
    <s v="POSE.AOS.S2"/>
    <x v="159"/>
    <d v="2018-03-20T09:00:00"/>
    <s v="OK"/>
    <x v="159"/>
    <s v=""/>
    <s v="BATTELLE_epifluorProtocol_V3"/>
    <s v="automated image analysis"/>
    <n v="25"/>
    <m/>
    <n v="10"/>
    <n v="19"/>
    <n v="100"/>
    <n v="36"/>
    <n v="8144"/>
    <n v="0.6"/>
    <s v="LR"/>
    <s v=""/>
    <s v="TuIbGgXF7vf63arGW51dzg=="/>
    <s v=""/>
    <s v="TuIbGgXF7vcxFNi0e8oPZg=="/>
  </r>
  <r>
    <s v="NEON.D02.POSE.DP1.20138.001.amc_cellCounts.2018-04.expanded.20231228T185441Z.csv"/>
    <s v="0ac53250-361b-47c7-a545-3248fef69c69"/>
    <s v="Battelle Applied Genomics"/>
    <s v="D02"/>
    <x v="2"/>
    <s v="POSE.AOS.S2"/>
    <x v="160"/>
    <d v="2018-05-15T09:00:00"/>
    <s v="OK"/>
    <x v="160"/>
    <s v="A00000001976"/>
    <s v="BATTELLE_epifluorProtocol_V3"/>
    <s v="automated image analysis"/>
    <n v="25"/>
    <m/>
    <n v="10"/>
    <n v="15"/>
    <n v="100"/>
    <n v="713"/>
    <n v="205391"/>
    <n v="0.6"/>
    <s v=""/>
    <s v=""/>
    <s v="TuIbGgXF7vfeH3y1NAol+w=="/>
    <s v=""/>
    <s v="TuIbGgXF7vcxFNi0e8oPZg=="/>
  </r>
  <r>
    <s v="NEON.D02.POSE.DP1.20138.001.amc_cellCounts.2018-05.expanded.20231228T180514Z.csv"/>
    <s v="3932da83-99d4-4d56-8064-60417a0e13d6"/>
    <s v="Battelle Applied Genomics"/>
    <s v="D02"/>
    <x v="2"/>
    <s v="POSE.AOS.S2"/>
    <x v="161"/>
    <d v="2018-05-15T09:00:00"/>
    <s v="OK"/>
    <x v="161"/>
    <s v="A00000002021"/>
    <s v="BATTELLE_epifluorProtocol_V3"/>
    <s v="automated image analysis"/>
    <n v="25"/>
    <m/>
    <n v="11"/>
    <n v="15"/>
    <n v="100"/>
    <n v="589"/>
    <n v="154246"/>
    <n v="0.6"/>
    <s v=""/>
    <s v=""/>
    <s v="TuIbGgXF7vfeH3y1NAol+w=="/>
    <s v=""/>
    <s v="TuIbGgXF7vcxFNi0e8oPZg=="/>
  </r>
  <r>
    <s v="NEON.D02.POSE.DP1.20138.001.amc_cellCounts.2018-06.expanded.20231228T183839Z.csv"/>
    <s v="99d63025-3f2e-4882-9bb4-4816cca7cfb9"/>
    <s v="Battelle Applied Genomics"/>
    <s v="D02"/>
    <x v="2"/>
    <s v="POSE.AOS.S2"/>
    <x v="162"/>
    <d v="2018-07-18T09:00:00"/>
    <s v="OK"/>
    <x v="162"/>
    <s v="A00000002003"/>
    <s v="BATTELLE_epifluorProtocol_V3"/>
    <s v="automated image analysis"/>
    <n v="25"/>
    <m/>
    <n v="10"/>
    <n v="10"/>
    <n v="100"/>
    <n v="342"/>
    <n v="147778"/>
    <n v="1.1000000000000001"/>
    <s v=""/>
    <s v=""/>
    <s v="TuIbGgXF7vfcUnbShO1+tw=="/>
    <s v=""/>
    <s v="TuIbGgXF7vcxFNi0e8oPZg=="/>
  </r>
  <r>
    <s v="NEON.D02.POSE.DP1.20138.001.amc_cellCounts.2018-07.expanded.20231228T191436Z.csv"/>
    <s v="e74e7422-651c-4c2c-a43a-cb33f510d654"/>
    <s v="Battelle Applied Genomics"/>
    <s v="D02"/>
    <x v="2"/>
    <s v="POSE.AOS.S2"/>
    <x v="163"/>
    <d v="2018-09-27T09:00:00"/>
    <s v="OK"/>
    <x v="163"/>
    <s v="A00000002002"/>
    <s v="BATTELLE_epifluorProtocol_V3"/>
    <s v="automated image analysis"/>
    <n v="25"/>
    <m/>
    <n v="11"/>
    <n v="10"/>
    <m/>
    <n v="1123"/>
    <n v="441134"/>
    <n v="0.6"/>
    <s v=""/>
    <s v=""/>
    <s v="TuIbGgXF7vfeH3y1NAol+w=="/>
    <s v=""/>
    <s v="TuIbGgXF7vcxFNi0e8oPZg=="/>
  </r>
  <r>
    <s v="NEON.D02.POSE.DP1.20138.001.amc_cellCounts.2018-08.expanded.20231228T185445Z.csv"/>
    <s v="0407ee78-cf01-4657-a749-f0a3cd55d86c"/>
    <s v="Battelle Applied Genomics"/>
    <s v="D02"/>
    <x v="2"/>
    <s v="POSE.AOS.S2"/>
    <x v="164"/>
    <d v="2018-09-27T09:00:00"/>
    <s v="OK"/>
    <x v="164"/>
    <s v="A00000002616"/>
    <s v="BATTELLE_epifluorProtocol_V3"/>
    <s v="automated image analysis"/>
    <n v="25"/>
    <m/>
    <n v="11"/>
    <n v="10"/>
    <m/>
    <n v="877"/>
    <n v="344501"/>
    <n v="0.6"/>
    <s v=""/>
    <s v=""/>
    <s v="TuIbGgXF7vfeH3y1NAol+w=="/>
    <s v=""/>
    <s v="TuIbGgXF7vcxFNi0e8oPZg=="/>
  </r>
  <r>
    <s v="NEON.D02.POSE.DP1.20138.001.amc_cellCounts.2018-09.expanded.20231228T175647Z.csv"/>
    <s v="092ee4f8-fd91-4af7-94ab-77001559393c"/>
    <s v="Battelle Applied Genomics"/>
    <s v="D02"/>
    <x v="2"/>
    <s v="POSE.AOS.S2"/>
    <x v="165"/>
    <d v="2018-11-27T09:00:00"/>
    <s v="OK"/>
    <x v="165"/>
    <s v="A00000035483"/>
    <s v="BATTELLE_epifluorProtocol_V3"/>
    <s v="automated image analysis"/>
    <n v="25"/>
    <m/>
    <n v="10"/>
    <n v="10"/>
    <n v="100"/>
    <n v="956"/>
    <n v="413086"/>
    <n v="1.2"/>
    <s v=""/>
    <s v=""/>
    <s v="TuIbGgXF7vfcUnbShO1+tw=="/>
    <s v=""/>
    <s v="TuIbGgXF7vfeH3y1NAol+w=="/>
  </r>
  <r>
    <s v="NEON.D02.POSE.DP1.20138.001.amc_cellCounts.2018-10.expanded.20231228T192929Z.csv"/>
    <s v="bb746020-5bd6-4684-888a-7e15fd878563"/>
    <s v="Battelle Applied Genomics"/>
    <s v="D02"/>
    <x v="2"/>
    <s v="POSE.AOS.S2"/>
    <x v="166"/>
    <d v="2018-11-27T09:00:00"/>
    <s v="OK"/>
    <x v="166"/>
    <s v="A00000034672"/>
    <s v="BATTELLE_epifluorProtocol_V3"/>
    <s v="automated image analysis"/>
    <n v="25"/>
    <m/>
    <n v="10"/>
    <n v="10"/>
    <n v="100"/>
    <n v="724"/>
    <n v="312840"/>
    <n v="1.2"/>
    <s v=""/>
    <s v=""/>
    <s v="TuIbGgXF7vfcUnbShO1+tw=="/>
    <s v=""/>
    <s v="TuIbGgXF7vfeH3y1NAol+w=="/>
  </r>
  <r>
    <s v="NEON.D02.POSE.DP1.20138.001.amc_cellCounts.2018-11.expanded.20231228T170503Z.csv"/>
    <s v="2963aba6-284d-4bdd-bd01-6d68f70b0c25"/>
    <s v="Battelle Applied Genomics"/>
    <s v="D02"/>
    <x v="2"/>
    <s v="POSE.AOS.S2"/>
    <x v="167"/>
    <d v="2019-02-11T09:00:00"/>
    <s v="OK"/>
    <x v="167"/>
    <s v="A00000034431"/>
    <s v="BATTELLE_epifluorProtocol_V3"/>
    <s v="automated image analysis"/>
    <n v="25"/>
    <m/>
    <n v="10"/>
    <n v="15"/>
    <n v="100"/>
    <n v="1550"/>
    <n v="446502"/>
    <n v="0.6"/>
    <s v=""/>
    <s v=""/>
    <s v="TuIbGgXF7vfcUnbShO1+tw=="/>
    <s v=""/>
    <s v="TuIbGgXF7vfeH3y1NAol+w=="/>
  </r>
  <r>
    <s v="NEON.D02.POSE.DP1.20138.001.amc_cellCounts.2018-12.expanded.20231228T181239Z.csv"/>
    <s v="42c533bf-2aab-4c05-bc78-0f113b3cf93c"/>
    <s v="Battelle Applied Genomics"/>
    <s v="D02"/>
    <x v="2"/>
    <s v="POSE.AOS.S2"/>
    <x v="168"/>
    <d v="2019-02-11T09:00:00"/>
    <s v="OK"/>
    <x v="168"/>
    <s v="A00000034422"/>
    <s v="BATTELLE_epifluorProtocol_V3"/>
    <s v="automated image analysis"/>
    <n v="25"/>
    <m/>
    <n v="10"/>
    <n v="15"/>
    <n v="100"/>
    <n v="808"/>
    <n v="232757"/>
    <n v="0.6"/>
    <s v=""/>
    <s v=""/>
    <s v="TuIbGgXF7vfcUnbShO1+tw=="/>
    <s v=""/>
    <s v="TuIbGgXF7vfeH3y1NAol+w=="/>
  </r>
  <r>
    <s v="NEON.D02.POSE.DP1.20138.001.amc_cellCounts.2019-01.expanded.20231227T180342Z.csv"/>
    <s v="8063e96a-93c9-4bb3-886c-197797a1cb61"/>
    <s v="Battelle Applied Genomics"/>
    <s v="D02"/>
    <x v="2"/>
    <s v="POSE.AOS.S2"/>
    <x v="169"/>
    <d v="2019-02-11T09:00:00"/>
    <s v="OK"/>
    <x v="169"/>
    <s v="A00000034425"/>
    <s v="BATTELLE_epifluorProtocol_V3"/>
    <s v="automated image analysis"/>
    <n v="25"/>
    <m/>
    <n v="10"/>
    <n v="15"/>
    <n v="100"/>
    <n v="524"/>
    <n v="150947"/>
    <n v="0.6"/>
    <s v=""/>
    <s v=""/>
    <s v="TuIbGgXF7vfcUnbShO1+tw=="/>
    <s v=""/>
    <s v="TuIbGgXF7vfeH3y1NAol+w=="/>
  </r>
  <r>
    <s v="NEON.D02.POSE.DP1.20138.001.amc_cellCounts.2019-02.expanded.20231227T165339Z.csv"/>
    <s v="d8980d7a-dfc1-40a0-8cdb-998ac5a3f177"/>
    <s v="Battelle Applied Genomics"/>
    <s v="D02"/>
    <x v="2"/>
    <s v="POSE.AOS.S2"/>
    <x v="170"/>
    <d v="2019-03-28T09:00:00"/>
    <s v="OK"/>
    <x v="170"/>
    <s v="A00000034424"/>
    <s v="BATTELLE_epifluorProtocol_V3"/>
    <s v="automated image analysis"/>
    <n v="25"/>
    <m/>
    <n v="10"/>
    <n v="15"/>
    <n v="100"/>
    <n v="1028"/>
    <n v="246776"/>
    <n v="1.7"/>
    <s v=""/>
    <s v=""/>
    <s v="TuIbGgXF7vfcUnbShO1+tw=="/>
    <s v=""/>
    <s v="vMLbKuU6fpEPi1m0ln3TkA=="/>
  </r>
  <r>
    <s v="NEON.D02.POSE.DP1.20138.001.amc_cellCounts.2019-03.expanded.20231227T163643Z.csv"/>
    <s v="c8aaf8f0-999b-481c-9653-7d849e2edda5"/>
    <s v="Battelle Applied Genomics"/>
    <s v="D02"/>
    <x v="2"/>
    <s v="POSE.AOS.S2"/>
    <x v="171"/>
    <d v="2019-03-28T09:00:00"/>
    <s v="OK"/>
    <x v="171"/>
    <s v="A00000034429"/>
    <s v="BATTELLE_epifluorProtocol_V3"/>
    <s v="automated image analysis"/>
    <n v="25"/>
    <m/>
    <n v="10"/>
    <n v="15"/>
    <n v="100"/>
    <n v="769"/>
    <n v="184602"/>
    <n v="1.7"/>
    <s v=""/>
    <s v=""/>
    <s v="TuIbGgXF7vfcUnbShO1+tw=="/>
    <s v=""/>
    <s v="vMLbKuU6fpEPi1m0ln3TkA=="/>
  </r>
  <r>
    <s v="NEON.D02.POSE.DP1.20138.001.amc_cellCounts.2019-04.expanded.20231227T183939Z.csv"/>
    <s v="26a33691-c844-40c1-b49d-c3d141189f7c"/>
    <s v="Battelle Applied Genomics"/>
    <s v="D02"/>
    <x v="2"/>
    <s v="POSE.AOS.S2"/>
    <x v="172"/>
    <d v="2019-05-30T09:00:00"/>
    <s v="OK"/>
    <x v="172"/>
    <s v="A00000034433"/>
    <s v="BATTELLE_epifluorProtocol_V3"/>
    <s v="automated image analysis"/>
    <n v="25"/>
    <m/>
    <n v="10"/>
    <n v="10"/>
    <n v="100"/>
    <n v="846"/>
    <n v="365556"/>
    <n v="1.7"/>
    <s v=""/>
    <s v=""/>
    <s v="TuIbGgXF7vfcUnbShO1+tw=="/>
    <s v=""/>
    <s v="vMLbKuU6fpEPi1m0ln3TkA=="/>
  </r>
  <r>
    <s v="NEON.D02.POSE.DP1.20138.001.amc_cellCounts.2019-05.expanded.20231227T163646Z.csv"/>
    <s v="e44f2023-c5a2-47b4-bcdb-15daae9eb908"/>
    <s v="Battelle Applied Genomics"/>
    <s v="D02"/>
    <x v="2"/>
    <s v="POSE.AOS.S2"/>
    <x v="173"/>
    <d v="2019-06-10T09:00:00"/>
    <s v="OK"/>
    <x v="173"/>
    <s v="A00000072517"/>
    <s v="BATTELLE_epifluorProtocol_V3"/>
    <s v="automated image analysis"/>
    <n v="25"/>
    <m/>
    <n v="10"/>
    <n v="10"/>
    <n v="100"/>
    <n v="409"/>
    <n v="176728"/>
    <n v="1.7"/>
    <s v=""/>
    <s v=""/>
    <s v="TuIbGgXF7vfcUnbShO1+tw=="/>
    <s v=""/>
    <s v="vMLbKuU6fpEPi1m0ln3TkA=="/>
  </r>
  <r>
    <s v="NEON.D02.POSE.DP1.20138.001.amc_cellCounts.2019-06.expanded.20231227T163656Z.csv"/>
    <s v="8ce574bc-27f4-44ea-bd39-54ede3855529"/>
    <s v="Battelle Applied Genomics"/>
    <s v="D02"/>
    <x v="2"/>
    <s v="POSE.AOS.S2"/>
    <x v="174"/>
    <d v="2019-08-01T09:00:00"/>
    <s v="OK"/>
    <x v="174"/>
    <s v="A00000072116"/>
    <s v="BATTELLE_epifluorProtocol_V3"/>
    <s v="automated image analysis"/>
    <n v="25"/>
    <m/>
    <n v="12"/>
    <n v="10"/>
    <n v="100"/>
    <n v="1435"/>
    <n v="516718"/>
    <n v="0.6"/>
    <s v=""/>
    <s v=""/>
    <s v="TuIbGgXF7vf19myfWd/EhQ=="/>
    <s v=""/>
    <s v="TuIbGgXF7vfeH3y1NAol+w=="/>
  </r>
  <r>
    <s v="NEON.D02.POSE.DP1.20138.001.amc_cellCounts.2019-07.expanded.20231227T165530Z.csv"/>
    <s v="e355c06a-843f-4c28-8a0c-01b9e5830c81"/>
    <s v="Battelle Applied Genomics"/>
    <s v="D02"/>
    <x v="2"/>
    <s v="POSE.AOS.S2"/>
    <x v="175"/>
    <d v="2019-10-29T09:00:00"/>
    <s v="Other (describe in remarks)"/>
    <x v="175"/>
    <s v="A00000071540"/>
    <s v="BATTELLE_epifluorProtocol_V3"/>
    <s v="automated image analysis"/>
    <n v="25"/>
    <n v="10"/>
    <n v="10"/>
    <n v="10"/>
    <n v="100"/>
    <n v="2220"/>
    <n v="959259"/>
    <n v="2.8"/>
    <s v=""/>
    <s v="Sample received in September and was unanalyzable due to imaging issues. Sample was diluted 1:10 for this analysis."/>
    <s v="TuIbGgXF7vc5xgynINeH1g=="/>
    <s v=""/>
    <s v="TuIbGgXF7vfeH3y1NAol+w=="/>
  </r>
  <r>
    <s v="NEON.D02.POSE.DP1.20138.001.amc_cellCounts.2019-08.expanded.20231227T163804Z.csv"/>
    <s v="e10e5cca-6110-423a-b822-35ce200d2d9c"/>
    <s v="Battelle Applied Genomics"/>
    <s v="D02"/>
    <x v="2"/>
    <s v="POSE.AOS.S2"/>
    <x v="176"/>
    <d v="2019-10-02T09:00:00"/>
    <s v="Cold chain broken"/>
    <x v="176"/>
    <s v="A00000071583"/>
    <s v="BATTELLE_epifluorProtocol_V3"/>
    <s v="automated image analysis"/>
    <n v="25"/>
    <m/>
    <n v="10"/>
    <n v="10"/>
    <n v="100"/>
    <n v="769"/>
    <n v="332284"/>
    <n v="2.8"/>
    <s v=""/>
    <s v="Sample was analyzed. Sample was not in the the 2-10C temperature range; sample was 18.3C."/>
    <s v="TuIbGgXF7vc5xgynINeH1g=="/>
    <s v=""/>
    <s v="TuIbGgXF7vfeH3y1NAol+w=="/>
  </r>
  <r>
    <s v="NEON.D02.POSE.DP1.20138.001.amc_cellCounts.2019-09.expanded.20231227T164737Z.csv"/>
    <s v="8a831087-d89a-4053-bf26-25d36fae157f"/>
    <s v="Battelle Applied Genomics"/>
    <s v="D02"/>
    <x v="2"/>
    <s v="POSE.AOS.S2"/>
    <x v="177"/>
    <d v="2019-11-21T09:00:00"/>
    <s v="OK"/>
    <x v="177"/>
    <s v="A00000069675"/>
    <s v="BATTELLE_epifluorProtocol_V4"/>
    <s v="automated image analysis"/>
    <n v="25"/>
    <m/>
    <n v="10"/>
    <n v="10"/>
    <n v="100"/>
    <n v="1119"/>
    <n v="4835185"/>
    <m/>
    <s v=""/>
    <s v=""/>
    <s v="TuIbGgXF7vevZb0caRpZAQ=="/>
    <s v=""/>
    <s v="TuIbGgXF7vfkyq5thAKFMA=="/>
  </r>
  <r>
    <s v="NEON.D02.POSE.DP1.20138.001.amc_cellCounts.2019-10.expanded.20231227T171414Z.csv"/>
    <s v="fdfcbeb6-80f7-4b6b-9dba-8bd2030aa529"/>
    <s v="Battelle Applied Genomics"/>
    <s v="D02"/>
    <x v="2"/>
    <s v="POSE.AOS.S2"/>
    <x v="178"/>
    <d v="2019-11-21T09:00:00"/>
    <s v="OK"/>
    <x v="178"/>
    <s v="A00000071409"/>
    <s v="BATTELLE_epifluorProtocol_V4"/>
    <s v="automated image analysis"/>
    <n v="25"/>
    <m/>
    <n v="10"/>
    <n v="10"/>
    <n v="100"/>
    <n v="1053"/>
    <n v="4550000"/>
    <m/>
    <s v=""/>
    <s v=""/>
    <s v="TuIbGgXF7vfwmbH0HRfL8A=="/>
    <s v=""/>
    <s v="TuIbGgXF7vfkyq5thAKFMA=="/>
  </r>
  <r>
    <s v="NEON.D02.POSE.DP1.20138.001.amc_cellCounts.2019-11.expanded.20231227T182247Z.csv"/>
    <s v="eb8e271c-c7cf-4584-b7bf-8200d481a155"/>
    <s v="Battelle Applied Genomics"/>
    <s v="D02"/>
    <x v="2"/>
    <s v="POSE.AOS.S2"/>
    <x v="179"/>
    <d v="2020-01-21T09:00:00"/>
    <s v="OK"/>
    <x v="179"/>
    <s v="A00000071290"/>
    <s v="BATTELLE_epifluorProtocol_V4"/>
    <s v="automated image analysis"/>
    <n v="25"/>
    <m/>
    <n v="10"/>
    <n v="10"/>
    <n v="100"/>
    <n v="1237"/>
    <n v="534506"/>
    <m/>
    <s v=""/>
    <s v=""/>
    <s v="TuIbGgXF7vf63arGW51dzg=="/>
    <s v=""/>
    <s v="TuIbGgXF7vfkyq5thAKFMA=="/>
  </r>
  <r>
    <s v="NEON.D02.POSE.DP1.20138.001.amc_cellCounts.2019-12.expanded.20231227T183808Z.csv"/>
    <s v="dbd68493-ec23-40d4-8235-595c391cc668"/>
    <s v="Battelle Applied Genomics"/>
    <s v="D02"/>
    <x v="2"/>
    <s v="POSE.AOS.S2"/>
    <x v="180"/>
    <d v="2020-01-21T09:00:00"/>
    <s v="OK"/>
    <x v="180"/>
    <s v="A00000071328"/>
    <s v="BATTELLE_epifluorProtocol_V4"/>
    <s v="automated image analysis"/>
    <n v="25"/>
    <m/>
    <n v="10"/>
    <n v="10"/>
    <n v="100"/>
    <n v="1852"/>
    <n v="800247"/>
    <m/>
    <s v=""/>
    <s v=""/>
    <s v="TuIbGgXF7vf63arGW51dzg=="/>
    <s v=""/>
    <s v="TuIbGgXF7vfkyq5thAKFMA=="/>
  </r>
  <r>
    <s v="NEON.D02.POSE.DP1.20138.001.amc_cellCounts.2020-01.expanded.20231227T210630Z.csv"/>
    <s v="d625987c-67ce-4a59-82c0-10240b7ccf1b"/>
    <s v="Battelle Applied Genomics"/>
    <s v="D02"/>
    <x v="2"/>
    <s v="POSE.AOS.S2"/>
    <x v="181"/>
    <d v="2020-01-21T09:00:00"/>
    <s v="OK"/>
    <x v="181"/>
    <s v="A00000071139"/>
    <s v="BATTELLE_epifluorProtocol_V4"/>
    <s v="automated image analysis"/>
    <n v="25"/>
    <m/>
    <n v="10"/>
    <n v="10"/>
    <n v="100"/>
    <n v="1323"/>
    <n v="571667"/>
    <m/>
    <s v=""/>
    <s v=""/>
    <s v="TuIbGgXF7vf63arGW51dzg=="/>
    <s v=""/>
    <s v="TuIbGgXF7vfkyq5thAKFMA=="/>
  </r>
  <r>
    <s v="NEON.D02.POSE.DP1.20138.001.amc_cellCounts.2020-02.expanded.20231227T212634Z.csv"/>
    <s v="e9c3e670-93d9-463f-8e84-727e04fc0b36"/>
    <s v="Battelle Applied Genomics"/>
    <s v="D02"/>
    <x v="2"/>
    <s v="POSE.AOS.S2"/>
    <x v="182"/>
    <d v="2020-03-26T09:00:00"/>
    <s v="OK"/>
    <x v="182"/>
    <s v="A00000071021"/>
    <s v="BATTELLE_epifluorProtocol_V4"/>
    <s v="automated image analysis"/>
    <n v="25"/>
    <m/>
    <n v="10"/>
    <n v="10"/>
    <n v="100"/>
    <n v="698"/>
    <n v="301605"/>
    <m/>
    <s v=""/>
    <s v=""/>
    <s v="TuIbGgXF7vfwmbH0HRfL8A=="/>
    <s v=""/>
    <s v="TuIbGgXF7veSFaINxEViRw=="/>
  </r>
  <r>
    <s v="NEON.D02.POSE.DP1.20138.001.amc_cellCounts.2020-03.expanded.20231227T224004Z.csv"/>
    <s v="d313ad16-5e3f-4123-a828-a29a9ea6fe12"/>
    <s v="Battelle Applied Genomics"/>
    <s v="D02"/>
    <x v="2"/>
    <s v="POSE.AOS.S2"/>
    <x v="183"/>
    <d v="2020-03-26T09:00:00"/>
    <s v="OK"/>
    <x v="183"/>
    <s v="A00000071067"/>
    <s v="BATTELLE_epifluorProtocol_V4"/>
    <s v="automated image analysis"/>
    <n v="25"/>
    <m/>
    <n v="10"/>
    <n v="10"/>
    <n v="100"/>
    <n v="1237"/>
    <n v="534506"/>
    <m/>
    <s v=""/>
    <s v=""/>
    <s v="TuIbGgXF7vfwmbH0HRfL8A=="/>
    <s v=""/>
    <s v="TuIbGgXF7veSFaINxEViRw=="/>
  </r>
  <r>
    <s v="NEON.D02.POSE.DP1.20138.001.amc_cellCounts.2020-07.expanded.20231227T213857Z.csv"/>
    <s v="541c8d47-4f47-46cf-993e-12e324697714"/>
    <s v="Battelle Applied Genomics"/>
    <s v="D02"/>
    <x v="2"/>
    <s v="POSE.AOS.S2"/>
    <x v="184"/>
    <d v="2020-10-27T09:00:00"/>
    <s v="Other (describe in remarks)"/>
    <x v="184"/>
    <s v="A00000161508"/>
    <s v="BATTELLE_epifluorProtocol_V4"/>
    <s v="automated image analysis"/>
    <n v="25"/>
    <n v="100"/>
    <n v="10"/>
    <n v="10"/>
    <n v="100"/>
    <n v="41200"/>
    <n v="17802469"/>
    <m/>
    <s v=""/>
    <s v="Sample had to be diluted and re-filtered. Non-diluted sample was uncountable due to white precipitate on the filter surface. Cells could not be distinguished from the background."/>
    <s v="TuIbGgXF7vfkyq5thAKFMA=="/>
    <s v=""/>
    <s v="TuIbGgXF7vfkyq5thAKFMA=="/>
  </r>
  <r>
    <s v="NEON.D02.POSE.DP1.20138.001.amc_cellCounts.2020-08.expanded.20231227T205253Z.csv"/>
    <s v="dc435fc6-be75-4030-a0d9-7b3e0ec23cc1"/>
    <s v="Battelle Applied Genomics"/>
    <s v="D02"/>
    <x v="2"/>
    <s v="POSE.AOS.S2"/>
    <x v="185"/>
    <d v="2020-10-27T09:00:00"/>
    <s v="Other (describe in remarks)"/>
    <x v="185"/>
    <s v="A00000161747"/>
    <s v="BATTELLE_epifluorProtocol_V4"/>
    <s v="automated image analysis"/>
    <n v="25"/>
    <n v="100"/>
    <n v="11"/>
    <n v="10"/>
    <n v="100"/>
    <n v="63300"/>
    <n v="24865320"/>
    <n v="2"/>
    <s v=""/>
    <s v="Sample had to be diluted and re-filtered. Non-diluted sample was uncountable due to white precipitate on the filter surface. Cells could not be distinguished from the background."/>
    <s v="TuIbGgXF7vfkyq5thAKFMA=="/>
    <s v="TuIbGgXF7vfcUnbShO1+tw=="/>
    <s v="TuIbGgXF7vfkyq5thAKFMA=="/>
  </r>
  <r>
    <s v="NEON.D02.POSE.DP1.20138.001.amc_cellCounts.2020-09.expanded.20231227T215124Z.csv"/>
    <s v="103766d4-0a7f-4ec9-864e-892afcf36787"/>
    <s v="Battelle Applied Genomics"/>
    <s v="D02"/>
    <x v="2"/>
    <s v="POSE.AOS.S2"/>
    <x v="186"/>
    <d v="2020-11-18T09:00:00"/>
    <s v="OK"/>
    <x v="186"/>
    <s v="A00000161791"/>
    <s v="BATTELLE_epifluorProtocol_V4"/>
    <s v="automated image analysis"/>
    <n v="25"/>
    <n v="10"/>
    <n v="10"/>
    <n v="10"/>
    <n v="100"/>
    <n v="5070"/>
    <n v="2190741"/>
    <m/>
    <s v=""/>
    <s v=""/>
    <s v="TuIbGgXF7vfwmbH0HRfL8A=="/>
    <s v=""/>
    <s v="/4JMnnzktjJU8JLmyyFMqw=="/>
  </r>
  <r>
    <s v="NEON.D02.POSE.DP1.20138.001.amc_cellCounts.2020-10.expanded.20231227T211745Z.csv"/>
    <s v="381207e7-6e72-4338-b0af-292ef0b19a99"/>
    <s v="Battelle Applied Genomics"/>
    <s v="D02"/>
    <x v="2"/>
    <s v="POSE.AOS.S2"/>
    <x v="187"/>
    <d v="2020-11-18T09:00:00"/>
    <s v="OK"/>
    <x v="187"/>
    <s v="A00000161952"/>
    <s v="BATTELLE_epifluorProtocol_V4"/>
    <s v="automated image analysis"/>
    <n v="25"/>
    <n v="10"/>
    <n v="10"/>
    <n v="10"/>
    <n v="100"/>
    <n v="5680"/>
    <n v="2454321"/>
    <m/>
    <s v=""/>
    <s v=""/>
    <s v="TuIbGgXF7vfwmbH0HRfL8A=="/>
    <s v=""/>
    <s v="/4JMnnzktjJU8JLmyyFMqw=="/>
  </r>
  <r>
    <s v="NEON.D02.POSE.DP1.20138.001.amc_cellCounts.2020-11.expanded.20231227T220816Z.csv"/>
    <s v="462a321a-e44b-49e2-adb3-1df8d75e1126"/>
    <s v="Battelle Applied Genomics"/>
    <s v="D02"/>
    <x v="2"/>
    <s v="POSE.AOS.S2"/>
    <x v="188"/>
    <d v="2021-02-08T09:00:00"/>
    <s v="OK"/>
    <x v="188"/>
    <s v="A00000162266"/>
    <s v="BATTELLE_epifluorProtocol_V4"/>
    <s v="automated image analysis"/>
    <n v="25"/>
    <m/>
    <n v="10"/>
    <n v="10"/>
    <n v="100"/>
    <n v="469"/>
    <n v="202654"/>
    <m/>
    <s v=""/>
    <s v="OK"/>
    <s v="TuIbGgXF7vcxFNi0e8oPZg=="/>
    <s v=""/>
    <s v="Rp+aIsSto+A="/>
  </r>
  <r>
    <s v="NEON.D02.POSE.DP1.20138.001.amc_cellCounts.2020-12.expanded.20231227T224010Z.csv"/>
    <s v="bd898cfd-da89-4f65-93c3-76bcfdec9e6c"/>
    <s v="Battelle Applied Genomics"/>
    <s v="D02"/>
    <x v="2"/>
    <s v="POSE.AOS.S2"/>
    <x v="189"/>
    <d v="2021-02-08T09:00:00"/>
    <s v="OK"/>
    <x v="189"/>
    <s v="A00000162452"/>
    <s v="BATTELLE_epifluorProtocol_V4"/>
    <s v="automated image analysis"/>
    <n v="25"/>
    <m/>
    <n v="10"/>
    <n v="10"/>
    <n v="100"/>
    <n v="458"/>
    <n v="197901"/>
    <m/>
    <s v=""/>
    <s v="OK"/>
    <s v="TuIbGgXF7vcxFNi0e8oPZg=="/>
    <s v=""/>
    <s v="Rp+aIsSto+A="/>
  </r>
  <r>
    <s v="NEON.D02.POSE.DP1.20138.001.amc_cellCounts.2021-01.expanded.20231228T010613Z.csv"/>
    <s v="95c3fdef-b6bf-4685-a1ee-2728b3411aaf"/>
    <s v="Battelle Applied Genomics"/>
    <s v="D02"/>
    <x v="2"/>
    <s v="POSE.AOS.S2"/>
    <x v="190"/>
    <d v="2021-04-09T09:00:00"/>
    <s v="OK"/>
    <x v="190"/>
    <s v="A00000162434"/>
    <s v="BATTELLE_epifluorProtocol_V4"/>
    <s v="automated image analysis"/>
    <n v="25"/>
    <m/>
    <n v="12"/>
    <n v="10"/>
    <n v="100"/>
    <n v="555"/>
    <n v="199846"/>
    <m/>
    <s v=""/>
    <s v=""/>
    <s v="TuIbGgXF7vfcUnbShO1+tw=="/>
    <s v=""/>
    <s v="Rp+aIsSto+A="/>
  </r>
  <r>
    <s v="NEON.D02.POSE.DP1.20138.001.amc_cellCounts.2021-02.expanded.20231228T001701Z.csv"/>
    <s v="52b22f9c-e042-4483-bf0e-6094cc9aaf59"/>
    <s v="Battelle Applied Genomics"/>
    <s v="D02"/>
    <x v="2"/>
    <s v="POSE.AOS.S2"/>
    <x v="191"/>
    <d v="2021-04-08T09:00:00"/>
    <s v="OK"/>
    <x v="191"/>
    <s v="A00000162807"/>
    <s v="BATTELLE_epifluorProtocol_V4"/>
    <s v="automated image analysis"/>
    <n v="25"/>
    <m/>
    <n v="11"/>
    <n v="10"/>
    <n v="100"/>
    <n v="389"/>
    <n v="152806"/>
    <m/>
    <s v=""/>
    <s v=""/>
    <s v="TuIbGgXF7vfcUnbShO1+tw=="/>
    <s v=""/>
    <s v="Rp+aIsSto+A="/>
  </r>
  <r>
    <s v="NEON.D02.POSE.DP1.20138.001.amc_cellCounts.2021-03.expanded.20231228T001752Z.csv"/>
    <s v="321f2374-a277-46b5-be21-d8c41f2af236"/>
    <s v="Battelle Applied Genomics"/>
    <s v="D02"/>
    <x v="2"/>
    <s v="POSE.AOS.S2"/>
    <x v="192"/>
    <d v="2021-04-08T09:00:00"/>
    <s v="OK"/>
    <x v="192"/>
    <s v="A00000162970"/>
    <s v="BATTELLE_epifluorProtocol_V4"/>
    <s v="automated image analysis"/>
    <n v="25"/>
    <m/>
    <n v="10"/>
    <n v="10"/>
    <n v="100"/>
    <n v="457"/>
    <n v="197469"/>
    <m/>
    <s v=""/>
    <s v=""/>
    <s v="TuIbGgXF7vfcUnbShO1+tw=="/>
    <s v=""/>
    <s v="Rp+aIsSto+A="/>
  </r>
  <r>
    <s v="NEON.D02.POSE.DP1.20138.001.amc_cellCounts.2021-04.expanded.20231228T005245Z.csv"/>
    <s v="ca0a2a49-2812-4dd7-99e2-1d19b1215a36"/>
    <s v="Battelle Applied Genomics"/>
    <s v="D02"/>
    <x v="2"/>
    <s v="POSE.AOS.S2"/>
    <x v="193"/>
    <d v="2021-06-14T09:00:00"/>
    <s v="OK"/>
    <x v="193"/>
    <s v="A00000163295"/>
    <s v="BATTELLE_epifluorProtocol_V4"/>
    <s v="automated image analysis"/>
    <n v="25"/>
    <m/>
    <n v="10"/>
    <n v="10"/>
    <n v="100"/>
    <n v="294"/>
    <n v="127037"/>
    <n v="2.9"/>
    <s v=""/>
    <s v=""/>
    <s v="TuIbGgXF7vfcUnbShO1+tw=="/>
    <s v="TuIbGgXF7vcxFNi0e8oPZg=="/>
    <s v="TuIbGgXF7vf4scFP2EHD/A=="/>
  </r>
  <r>
    <s v="NEON.D02.POSE.DP1.20138.001.amc_cellCounts.2021-05.expanded.20231228T011210Z.csv"/>
    <s v="f75cb53e-645c-4265-8ba7-2280673a421a"/>
    <s v="Battelle Applied Genomics"/>
    <s v="D02"/>
    <x v="2"/>
    <s v="POSE.AOS.S2"/>
    <x v="194"/>
    <d v="2021-07-20T09:00:00"/>
    <s v="OK"/>
    <x v="194"/>
    <s v="A00000163729"/>
    <s v="BATTELLE_epifluorProtocol_V4"/>
    <s v="automated image analysis"/>
    <n v="25"/>
    <m/>
    <n v="10"/>
    <n v="10"/>
    <n v="100"/>
    <n v="638"/>
    <n v="275679"/>
    <m/>
    <s v=""/>
    <s v=""/>
    <s v="TuIbGgXF7vfcUnbShO1+tw=="/>
    <s v=""/>
    <s v="TuIbGgXF7vf4scFP2EHD/A=="/>
  </r>
  <r>
    <s v="NEON.D02.POSE.DP1.20138.001.amc_cellCounts.2021-06.expanded.20231228T003007Z.csv"/>
    <s v="42898d32-79d2-444d-876e-4828f213e9d4"/>
    <s v="Battelle Applied Genomics"/>
    <s v="D02"/>
    <x v="2"/>
    <s v="POSE.AOS.S2"/>
    <x v="195"/>
    <d v="2021-07-19T09:00:00"/>
    <s v="OK"/>
    <x v="195"/>
    <s v="A00000164167"/>
    <s v="BATTELLE_epifluorProtocol_V4"/>
    <s v="automated image analysis"/>
    <n v="25"/>
    <m/>
    <n v="10"/>
    <n v="10"/>
    <n v="100"/>
    <n v="670"/>
    <n v="289506"/>
    <m/>
    <s v=""/>
    <s v=""/>
    <s v="TuIbGgXF7vfcUnbShO1+tw=="/>
    <s v=""/>
    <s v="TuIbGgXF7vf4scFP2EHD/A=="/>
  </r>
  <r>
    <s v="NEON.D02.POSE.DP1.20138.001.amc_cellCounts.2021-07.expanded.20231228T012148Z.csv"/>
    <s v="d601abd7-d0b3-4c21-96eb-182a5ba3ced1"/>
    <s v="Battelle Applied Genomics"/>
    <s v="D02"/>
    <x v="2"/>
    <s v="POSE.AOS.S2"/>
    <x v="196"/>
    <d v="2021-10-11T09:00:00"/>
    <s v="OK"/>
    <x v="196"/>
    <s v="A00000164229"/>
    <s v="BATTELLE_epifluorProtocol_V5"/>
    <s v="automated image analysis"/>
    <n v="25"/>
    <n v="100"/>
    <n v="10"/>
    <n v="10"/>
    <n v="100"/>
    <n v="6100"/>
    <n v="2640000"/>
    <m/>
    <s v=""/>
    <s v=""/>
    <s v="TuIbGgXF7vfcUnbShO1+tw=="/>
    <s v=""/>
    <s v="TuIbGgXF7vdE1jDCPRrABw=="/>
  </r>
  <r>
    <s v="NEON.D02.POSE.DP1.20138.001.amc_cellCounts.2021-08.expanded.20231228T002541Z.csv"/>
    <s v="53518be3-94f6-424e-97e3-353c14014c66"/>
    <s v="Battelle Applied Genomics"/>
    <s v="D02"/>
    <x v="2"/>
    <s v="POSE.AOS.S2"/>
    <x v="197"/>
    <d v="2021-10-11T09:00:00"/>
    <s v="OK"/>
    <x v="197"/>
    <s v="A00000165314"/>
    <s v="BATTELLE_epifluorProtocol_V5"/>
    <s v="automated image analysis"/>
    <n v="25"/>
    <n v="100"/>
    <n v="10"/>
    <n v="10"/>
    <n v="100"/>
    <n v="8100"/>
    <n v="3500000"/>
    <m/>
    <s v=""/>
    <s v=""/>
    <s v="TuIbGgXF7vfcUnbShO1+tw=="/>
    <s v=""/>
    <s v="TuIbGgXF7vdE1jDCPRrABw=="/>
  </r>
  <r>
    <s v="NEON.D02.POSE.DP1.20138.001.amc_cellCounts.2021-09.expanded.20231228T001318Z.csv"/>
    <s v="939b4ce7-73a6-4c45-8089-2ad764ec1241"/>
    <s v="Battelle Applied Genomics"/>
    <s v="D02"/>
    <x v="2"/>
    <s v="POSE.AOS.S2"/>
    <x v="198"/>
    <d v="2022-02-07T09:00:00"/>
    <s v="OK"/>
    <x v="198"/>
    <s v="A00000165741"/>
    <s v="BATTELLE_epifluorProtocol_V6"/>
    <s v="automated image analysis"/>
    <n v="25"/>
    <n v="100"/>
    <n v="10"/>
    <n v="10"/>
    <n v="100"/>
    <n v="6600"/>
    <n v="2851852"/>
    <m/>
    <s v=""/>
    <s v=""/>
    <s v="TuIbGgXF7vfcUnbShO1+tw=="/>
    <s v=""/>
    <s v="TuIbGgXF7vfeH3y1NAol+w=="/>
  </r>
  <r>
    <s v="NEON.D02.POSE.DP1.20138.001.amc_cellCounts.2021-10.expanded.20231228T014152Z.csv"/>
    <s v="1fd16773-183f-4ba9-adf6-e25bc9e8f81a"/>
    <s v="Battelle Applied Genomics"/>
    <s v="D02"/>
    <x v="2"/>
    <s v="POSE.AOS.S2"/>
    <x v="199"/>
    <d v="2022-02-07T09:00:00"/>
    <s v="OK"/>
    <x v="199"/>
    <s v="A00000165834"/>
    <s v="BATTELLE_epifluorProtocol_V6"/>
    <s v="automated image analysis"/>
    <n v="25"/>
    <n v="10"/>
    <n v="10"/>
    <n v="10"/>
    <n v="100"/>
    <n v="1100"/>
    <n v="475309"/>
    <n v="0"/>
    <s v=""/>
    <s v=""/>
    <s v="TuIbGgXF7vfcUnbShO1+tw=="/>
    <s v="TuIbGgXF7vcxFNi0e8oPZg=="/>
    <s v="TuIbGgXF7vfeH3y1NAol+w=="/>
  </r>
  <r>
    <s v="NEON.D02.POSE.DP1.20138.001.amc_cellCounts.2021-11.expanded.20231228T015441Z.csv"/>
    <s v="9b54fca4-7744-4c96-8cec-efe1b9032faf"/>
    <s v="Battelle Applied Genomics"/>
    <s v="D02"/>
    <x v="2"/>
    <s v="POSE.AOS.S2"/>
    <x v="200"/>
    <d v="2022-02-15T09:00:00"/>
    <s v="OK"/>
    <x v="200"/>
    <s v="A00000166318"/>
    <s v="BATTELLE_epifluorProtocol_V6"/>
    <s v="automated image analysis"/>
    <n v="25"/>
    <n v="10"/>
    <n v="10"/>
    <n v="10"/>
    <n v="100"/>
    <n v="1220"/>
    <n v="527160"/>
    <n v="0"/>
    <s v=""/>
    <s v=""/>
    <s v="TuIbGgXF7vfcUnbShO1+tw=="/>
    <s v="TuIbGgXF7vcxFNi0e8oPZg=="/>
    <s v="TuIbGgXF7vf4scFP2EHD/A=="/>
  </r>
  <r>
    <s v="NEON.D02.POSE.DP1.20138.001.amc_cellCounts.2021-12.expanded.20231227T233424Z.csv"/>
    <s v="87dc8ef0-1ab6-4fdf-9f15-96af52dfaafc"/>
    <s v="Battelle Applied Genomics"/>
    <s v="D02"/>
    <x v="2"/>
    <s v="POSE.AOS.S2"/>
    <x v="201"/>
    <d v="2022-02-15T09:00:00"/>
    <s v="OK"/>
    <x v="201"/>
    <s v="A00000166444"/>
    <s v="BATTELLE_epifluorProtocol_V6"/>
    <s v="automated image analysis"/>
    <n v="25"/>
    <n v="10"/>
    <n v="10"/>
    <n v="10"/>
    <n v="100"/>
    <n v="1000"/>
    <n v="432099"/>
    <m/>
    <s v=""/>
    <s v=""/>
    <s v="TuIbGgXF7vfcUnbShO1+tw=="/>
    <s v=""/>
    <s v="TuIbGgXF7vf4scFP2EHD/A=="/>
  </r>
  <r>
    <s v="NEON.D02.POSE.DP1.20138.001.amc_cellCounts.2022-01.expanded.20231229T053233Z.csv"/>
    <s v="fe1ea235-e5fd-4bfa-ba4a-432351def2b1"/>
    <s v="Battelle Applied Genomics"/>
    <s v="D02"/>
    <x v="2"/>
    <s v="POSE.AOS.S2"/>
    <x v="202"/>
    <d v="2022-02-15T09:00:00"/>
    <s v="OK"/>
    <x v="202"/>
    <s v="A00000166496"/>
    <s v="BATTELLE_epifluorProtocol_V6"/>
    <s v="automated image analysis"/>
    <n v="25"/>
    <n v="10"/>
    <n v="10"/>
    <n v="10"/>
    <n v="100"/>
    <n v="1790"/>
    <n v="773457"/>
    <m/>
    <s v=""/>
    <s v=""/>
    <s v="TuIbGgXF7vfcUnbShO1+tw=="/>
    <s v=""/>
    <s v="TuIbGgXF7vf4scFP2EHD/A=="/>
  </r>
  <r>
    <s v="NEON.D02.POSE.DP1.20138.001.amc_cellCounts.2022-02.expanded.20231229T035644Z.csv"/>
    <s v="85b6e043-a1a9-42b6-a525-2833d5cca0c6"/>
    <s v="Battelle Applied Genomics"/>
    <s v="D02"/>
    <x v="2"/>
    <s v="POSE.AOS.S2"/>
    <x v="203"/>
    <d v="2022-03-29T09:00:00"/>
    <s v="OK"/>
    <x v="203"/>
    <s v="A00000166648"/>
    <s v="BATTELLE_epifluorProtocol_V6"/>
    <s v="automated image analysis"/>
    <n v="25"/>
    <n v="10"/>
    <n v="10"/>
    <n v="10"/>
    <n v="100"/>
    <n v="1270"/>
    <n v="548765"/>
    <m/>
    <s v=""/>
    <s v=""/>
    <s v="TuIbGgXF7vfcUnbShO1+tw=="/>
    <s v=""/>
    <s v="TuIbGgXF7vfzrVbmyJtLCA=="/>
  </r>
  <r>
    <s v="NEON.D02.POSE.DP1.20138.001.amc_cellCounts.2022-03.expanded.20231229T042613Z.csv"/>
    <s v="45bce77d-9f90-4477-9b98-f27f1b007b30"/>
    <s v="Battelle Applied Genomics"/>
    <s v="D02"/>
    <x v="2"/>
    <s v="POSE.AOS.S2"/>
    <x v="204"/>
    <d v="2022-05-05T09:00:00"/>
    <s v="OK"/>
    <x v="204"/>
    <s v="A00000070629"/>
    <s v="BATTELLE_epifluorProtocol_V6"/>
    <s v="automated image analysis"/>
    <n v="25"/>
    <m/>
    <n v="10"/>
    <n v="10"/>
    <n v="100"/>
    <n v="448"/>
    <n v="193580"/>
    <m/>
    <s v=""/>
    <s v=""/>
    <s v="TuIbGgXF7vfcUnbShO1+tw=="/>
    <s v=""/>
    <s v="TuIbGgXF7vf4scFP2EHD/A=="/>
  </r>
  <r>
    <s v="NEON.D02.POSE.DP1.20138.001.amc_cellCounts.2022-04.expanded.20231229T043313Z.csv"/>
    <s v="dcc1ac6d-0c43-41f3-8765-e5610643d6f4"/>
    <s v="Battelle Applied Genomics"/>
    <s v="D02"/>
    <x v="2"/>
    <s v="POSE.AOS.S2"/>
    <x v="205"/>
    <d v="2022-05-05T09:00:00"/>
    <s v="OK"/>
    <x v="205"/>
    <s v="A00000167260"/>
    <s v="BATTELLE_epifluorProtocol_V6"/>
    <s v="automated image analysis"/>
    <n v="25"/>
    <m/>
    <n v="10"/>
    <n v="10"/>
    <n v="100"/>
    <n v="735"/>
    <n v="317593"/>
    <n v="4.7"/>
    <s v=""/>
    <s v=""/>
    <s v="TuIbGgXF7vfcUnbShO1+tw=="/>
    <s v="TuIbGgXF7vcxFNi0e8oPZg=="/>
    <s v="TuIbGgXF7vf4scFP2EHD/A=="/>
  </r>
  <r>
    <s v="NEON.D02.POSE.DP1.20138.001.amc_cellCounts.2022-05.expanded.20231229T035934Z.csv"/>
    <s v="4ef70132-7856-4ff1-abdb-ca8c9893071b"/>
    <s v="Battelle Applied Genomics"/>
    <s v="D02"/>
    <x v="2"/>
    <s v="POSE.AOS.S2"/>
    <x v="206"/>
    <d v="2022-06-13T09:00:00"/>
    <s v="OK"/>
    <x v="206"/>
    <s v="A00000168473"/>
    <s v="BATTELLE_epifluorProtocol_V6"/>
    <s v="automated image analysis"/>
    <n v="25"/>
    <m/>
    <n v="10"/>
    <n v="10"/>
    <n v="100"/>
    <n v="294"/>
    <n v="127037"/>
    <m/>
    <s v=""/>
    <s v=""/>
    <s v="TuIbGgXF7vfcUnbShO1+tw=="/>
    <s v=""/>
    <s v="TuIbGgXF7vf4scFP2EHD/A=="/>
  </r>
  <r>
    <s v="NEON.D02.POSE.DP1.20138.001.amc_cellCounts.2022-06.expanded.20231229T045151Z.csv"/>
    <s v="fd48652a-0dc1-4947-a390-fc066c5322b5"/>
    <s v="Battelle Applied Genomics"/>
    <s v="D02"/>
    <x v="2"/>
    <s v="POSE.AOS.S2"/>
    <x v="207"/>
    <d v="2022-08-15T09:00:00"/>
    <s v="OK"/>
    <x v="207"/>
    <s v="A00000168501"/>
    <s v="BATTELLE_epifluorProtocol_V6"/>
    <s v="automated image analysis"/>
    <n v="25"/>
    <m/>
    <n v="10"/>
    <n v="10"/>
    <n v="100"/>
    <n v="275"/>
    <n v="118827"/>
    <m/>
    <s v=""/>
    <s v=""/>
    <s v="TuIbGgXF7vfcUnbShO1+tw=="/>
    <s v=""/>
    <s v="ljFJY13p6pzg2KxKCNjSrw=="/>
  </r>
  <r>
    <s v="NEON.D02.POSE.DP1.20138.001.amc_cellCounts.2022-07.expanded.20231229T055353Z.csv"/>
    <s v="bb35fee8-7fc4-416d-95cc-f8e3cd4a6b07"/>
    <s v="Battelle Applied Genomics"/>
    <s v="D02"/>
    <x v="2"/>
    <s v="POSE.AOS.S2"/>
    <x v="208"/>
    <d v="2022-10-20T09:00:00"/>
    <s v="OK"/>
    <x v="208"/>
    <s v="A00000169887"/>
    <s v="BATTELLE_epifluorProtocol_V6"/>
    <s v="automated image analysis"/>
    <n v="25"/>
    <n v="10"/>
    <n v="10"/>
    <n v="10"/>
    <n v="100"/>
    <n v="2710"/>
    <n v="1170988"/>
    <m/>
    <s v=""/>
    <s v=""/>
    <s v="AvTWY8HWm8s="/>
    <s v=""/>
    <s v="TuIbGgXF7vf4scFP2EHD/A=="/>
  </r>
  <r>
    <s v="NEON.D02.POSE.DP1.20138.001.amc_cellCounts.2022-08.expanded.20231229T035431Z.csv"/>
    <s v="0dd39219-aa01-4cf3-a85a-1b25518dddec"/>
    <s v="Battelle Applied Genomics"/>
    <s v="D02"/>
    <x v="2"/>
    <s v="POSE.AOS.S2"/>
    <x v="209"/>
    <d v="2022-10-20T09:00:00"/>
    <s v="OK"/>
    <x v="209"/>
    <s v="A00000170034"/>
    <s v="BATTELLE_epifluorProtocol_V6"/>
    <s v="automated image analysis"/>
    <n v="25"/>
    <n v="10"/>
    <n v="10"/>
    <n v="10"/>
    <n v="100"/>
    <n v="1660"/>
    <n v="717284"/>
    <m/>
    <s v=""/>
    <s v=""/>
    <s v="AvTWY8HWm8s="/>
    <s v=""/>
    <s v="TuIbGgXF7vf4scFP2EHD/A=="/>
  </r>
  <r>
    <s v="NEON.D02.POSE.DP1.20138.001.amc_cellCounts.2022-09.expanded.20231229T042656Z.csv"/>
    <s v="5451edd0-c544-4eb7-89db-af1119a2f1ad"/>
    <s v="Battelle Memorial Institute"/>
    <s v="D02"/>
    <x v="2"/>
    <s v="POSE.AOS.S2"/>
    <x v="210"/>
    <d v="2022-12-19T09:00:00"/>
    <s v="OK"/>
    <x v="210"/>
    <s v="A00000170065"/>
    <s v="BATTELLE_epifluorProtocol_V6"/>
    <s v="automated image analysis"/>
    <n v="25"/>
    <n v="10"/>
    <n v="10"/>
    <n v="10"/>
    <n v="100"/>
    <n v="730"/>
    <n v="315432"/>
    <m/>
    <s v=""/>
    <s v=""/>
    <s v="TuIbGgXF7vevZb0caRpZAQ=="/>
    <s v=""/>
    <s v="TuIbGgXF7vdcmSCYVrPGNQ=="/>
  </r>
  <r>
    <s v="NEON.D02.POSE.DP1.20138.001.amc_cellCounts.2022-10.expanded.20231229T062008Z.csv"/>
    <s v="8555e23d-a438-4331-ae20-c1bb234de7ed"/>
    <s v="Battelle Memorial Institute"/>
    <s v="D02"/>
    <x v="2"/>
    <s v="POSE.AOS.S2"/>
    <x v="211"/>
    <d v="2022-12-19T09:00:00"/>
    <s v="OK"/>
    <x v="211"/>
    <s v="A00000322555"/>
    <s v="BATTELLE_epifluorProtocol_V6"/>
    <s v="automated image analysis"/>
    <n v="25"/>
    <n v="10"/>
    <n v="10"/>
    <n v="10"/>
    <n v="100"/>
    <n v="900"/>
    <n v="388889"/>
    <m/>
    <s v=""/>
    <s v=""/>
    <s v="TuIbGgXF7vevZb0caRpZAQ=="/>
    <s v=""/>
    <s v="TuIbGgXF7vdcmSCYVrPGNQ=="/>
  </r>
  <r>
    <s v="NEON.D02.POSE.DP1.20138.001.amc_cellCounts.2022-11.expanded.20231229T041521Z.csv"/>
    <s v="fec3837f-68ce-4402-b0b6-3fda0134c13a"/>
    <s v="Battelle Memorial Institute"/>
    <s v="D02"/>
    <x v="2"/>
    <s v="POSE.AOS.S2"/>
    <x v="212"/>
    <d v="2023-01-31T09:00:00"/>
    <s v="OK"/>
    <x v="212"/>
    <s v="A00000170466"/>
    <s v="BATTELLE_epifluorProtocol_V6"/>
    <s v="automated image analysis"/>
    <n v="25"/>
    <n v="10"/>
    <n v="10"/>
    <n v="10"/>
    <n v="100"/>
    <n v="2530"/>
    <n v="1093210"/>
    <m/>
    <s v=""/>
    <s v=""/>
    <s v="TuIbGgXF7vf5QN6lKJFDaA=="/>
    <s v=""/>
    <s v="TuIbGgXF7vdlZiSBHnEoLg=="/>
  </r>
  <r>
    <s v="NEON.D02.POSE.DP1.20138.001.amc_cellCounts.2023-01.expanded.20231229T161954Z.csv"/>
    <s v="500b1cb4-d28c-4770-81b8-4bdbc49d9adb"/>
    <s v="Battelle Memorial Institute"/>
    <s v="D02"/>
    <x v="2"/>
    <s v="POSE.AOS.S2"/>
    <x v="213"/>
    <d v="2023-03-21T09:00:00"/>
    <s v="OK"/>
    <x v="213"/>
    <s v="A00000322623"/>
    <s v="BATTELLE_epifluorProtocol_V6"/>
    <s v="automated image analysis"/>
    <n v="25"/>
    <m/>
    <n v="10"/>
    <n v="10"/>
    <n v="100"/>
    <n v="309"/>
    <n v="133519"/>
    <m/>
    <s v=""/>
    <s v=""/>
    <s v="TuIbGgXF7vf5QN6lKJFDaA=="/>
    <s v=""/>
    <s v="TuIbGgXF7vfwmbH0HRfL8A=="/>
  </r>
  <r>
    <s v="NEON.D02.POSE.DP1.20138.001.amc_cellCounts.2023-02.expanded.20231229T163524Z.csv"/>
    <s v="80449c42-d6af-4919-8403-9d1430ee8aa7"/>
    <s v="Battelle Memorial Institute"/>
    <s v="D02"/>
    <x v="2"/>
    <s v="POSE.AOS.S2"/>
    <x v="214"/>
    <d v="2023-03-22T09:00:00"/>
    <s v="OK"/>
    <x v="214"/>
    <s v="A00000322647"/>
    <s v="BATTELLE_epifluorProtocol_V6"/>
    <s v="automated image analysis"/>
    <n v="25"/>
    <m/>
    <n v="10"/>
    <n v="10"/>
    <n v="100"/>
    <n v="559"/>
    <n v="241543"/>
    <n v="1.6"/>
    <s v=""/>
    <s v=""/>
    <s v="TuIbGgXF7vfcUnbShO1+tw=="/>
    <s v="TuIbGgXF7vfwmbH0HRfL8A=="/>
    <s v="TuIbGgXF7vfwmbH0HRfL8A=="/>
  </r>
  <r>
    <s v="NEON.D02.POSE.DP1.20138.001.amc_cellCounts.2023-03.expanded.20231229T163651Z.csv"/>
    <s v="22c17ae4-d8c7-4f71-9563-9f3129c579f2"/>
    <s v="Battelle Memorial Institute"/>
    <s v="D02"/>
    <x v="2"/>
    <s v="POSE.AOS.S2"/>
    <x v="215"/>
    <d v="2023-03-21T09:00:00"/>
    <s v="OK"/>
    <x v="215"/>
    <s v="A00000322737"/>
    <s v="BATTELLE_epifluorProtocol_V6"/>
    <s v="automated image analysis"/>
    <n v="25"/>
    <m/>
    <n v="10"/>
    <n v="10"/>
    <n v="100"/>
    <n v="510"/>
    <n v="220370"/>
    <m/>
    <s v=""/>
    <s v=""/>
    <s v="TuIbGgXF7vf5QN6lKJFDaA=="/>
    <s v=""/>
    <s v="TuIbGgXF7vfwmbH0HRfL8A=="/>
  </r>
  <r>
    <s v="NEON.D02.POSE.DP1.20138.001.amc_cellCounts.2023-04.expanded.20231229T160043Z.csv"/>
    <s v="65b2e8aa-39af-45fb-8909-48118146e448"/>
    <s v="Battelle Memorial Institute"/>
    <s v="D02"/>
    <x v="2"/>
    <s v="POSE.AOS.S2"/>
    <x v="216"/>
    <d v="2023-05-24T09:00:00"/>
    <s v="OK"/>
    <x v="216"/>
    <s v="A00000323776"/>
    <s v="BATTELLE_epifluorProtocol_V6"/>
    <s v="automated image analysis"/>
    <n v="25"/>
    <m/>
    <n v="10"/>
    <n v="10"/>
    <n v="100"/>
    <n v="321"/>
    <n v="138704"/>
    <m/>
    <s v=""/>
    <s v=""/>
    <s v="TuIbGgXF7vf5QN6lKJFDaA=="/>
    <s v=""/>
    <s v="TuIbGgXF7vf0RPZQi6ksGA=="/>
  </r>
  <r>
    <s v="NEON.D02.POSE.DP1.20138.001.amc_cellCounts.2023-05.expanded.20231229T154142Z.csv"/>
    <s v="42d51a21-224b-41a3-b079-55a1298cd958"/>
    <s v="Battelle Memorial Institute"/>
    <s v="D02"/>
    <x v="2"/>
    <s v="POSE.AOS.S2"/>
    <x v="217"/>
    <d v="2023-05-24T09:00:00"/>
    <s v="Other (describe in remarks)"/>
    <x v="217"/>
    <s v="A00000323796"/>
    <s v="BATTELLE_epifluorProtocol_V6"/>
    <s v="automated image analysis"/>
    <n v="25"/>
    <n v="10"/>
    <n v="10"/>
    <n v="10"/>
    <n v="100"/>
    <n v="19050"/>
    <n v="8231481"/>
    <m/>
    <s v=""/>
    <s v="Received in 50mL conical"/>
    <s v="TuIbGgXF7vf5QN6lKJFDaA=="/>
    <s v=""/>
    <s v="TuIbGgXF7vf0RPZQi6ksGA=="/>
  </r>
  <r>
    <s v="NEON.D02.POSE.DP1.20138.001.amc_cellCounts.2023-06.expanded.20231229T155136Z.csv"/>
    <s v="88f70ca5-4cd6-4d8f-afbb-0eb4474d490e"/>
    <s v="Battelle Memorial Institute"/>
    <s v="D02"/>
    <x v="2"/>
    <s v="POSE.AOS.S2"/>
    <x v="218"/>
    <d v="2023-07-26T09:00:00"/>
    <s v="OK"/>
    <x v="218"/>
    <s v="A00000323833"/>
    <s v="BATTELLE_epifluorProtocol_V6"/>
    <s v="automated image analysis"/>
    <n v="25"/>
    <m/>
    <n v="10"/>
    <n v="10"/>
    <n v="100"/>
    <n v="135"/>
    <n v="58333"/>
    <n v="0"/>
    <s v=""/>
    <s v=""/>
    <s v="Xl33bhz5pww="/>
    <s v="TuIbGgXF7vfwmbH0HRfL8A=="/>
    <s v="Mp+jsXCSuiERzR29wwTEow=="/>
  </r>
  <r>
    <s v="NEON.D02.POSE.DP1.20138.001.amc_cellCounts.2023-06.expanded.20231229T155136Z.csv"/>
    <s v="a9058f6f-8c6a-456a-b4b9-21edbf2de1ca"/>
    <s v="Battelle Memorial Institute"/>
    <s v="D02"/>
    <x v="2"/>
    <s v="POSE.AOS.S2"/>
    <x v="219"/>
    <d v="2023-07-26T09:00:00"/>
    <s v="OK"/>
    <x v="219"/>
    <s v="A00000323856"/>
    <s v="BATTELLE_epifluorProtocol_V6"/>
    <s v="automated image analysis"/>
    <n v="25"/>
    <m/>
    <n v="10"/>
    <n v="10"/>
    <n v="100"/>
    <n v="215"/>
    <n v="92901"/>
    <m/>
    <s v=""/>
    <s v=""/>
    <s v="Xl33bhz5pww="/>
    <s v=""/>
    <s v="Mp+jsXCSuiERzR29wwTEow=="/>
  </r>
  <r>
    <s v="NEON.D03.BARC.DP1.20138.001.amc_cellCounts.2017-06.expanded.20231227T034447Z.csv"/>
    <s v="534f21cf-4073-40cb-ad34-22322fc3b320"/>
    <s v="Battelle Applied Genomics"/>
    <s v="D03"/>
    <x v="3"/>
    <s v="BARC.AOS.buoy.c0"/>
    <x v="220"/>
    <d v="2017-06-21T09:00:00"/>
    <s v="OK"/>
    <x v="220"/>
    <s v=""/>
    <s v="BATTELLE_epifluorProtocol_V3"/>
    <s v="automated image analysis"/>
    <m/>
    <m/>
    <n v="12"/>
    <n v="10"/>
    <n v="100"/>
    <n v="526"/>
    <n v="865844"/>
    <m/>
    <s v=""/>
    <s v="Reference image analyzed and within range. Assisted Image analysis via ImageJ. Samples mounted with ProLong Diamond Antifade mountant."/>
    <s v="SAi69pQ5esk="/>
    <s v=""/>
    <s v=""/>
  </r>
  <r>
    <s v="NEON.D03.BARC.DP1.20138.001.amc_cellCounts.2017-06.expanded.20231227T034447Z.csv"/>
    <s v="ab6d5ee0-0ded-407b-95de-516d6110d07b"/>
    <s v="Battelle Applied Genomics"/>
    <s v="D03"/>
    <x v="3"/>
    <s v="BARC.AOS.littoral1"/>
    <x v="221"/>
    <d v="2017-06-21T09:00:00"/>
    <s v="OK"/>
    <x v="221"/>
    <s v=""/>
    <s v="BATTELLE_epifluorProtocol_V3"/>
    <s v="automated image analysis"/>
    <m/>
    <m/>
    <n v="11"/>
    <n v="10"/>
    <n v="100"/>
    <n v="472"/>
    <n v="847587"/>
    <m/>
    <s v=""/>
    <s v="Reference image analyzed and within range. Assisted Image analysis via ImageJ. Samples mounted with ProLong Diamond Antifade mountant."/>
    <s v="SAi69pQ5esk="/>
    <s v=""/>
    <s v=""/>
  </r>
  <r>
    <s v="NEON.D03.BARC.DP1.20138.001.amc_cellCounts.2017-06.expanded.20231227T034447Z.csv"/>
    <s v="b0a6c263-7927-49a8-b33e-398d1ac67394"/>
    <s v="Battelle Applied Genomics"/>
    <s v="D03"/>
    <x v="3"/>
    <s v="BARC.AOS.littoral2"/>
    <x v="222"/>
    <d v="2017-06-21T09:00:00"/>
    <s v="OK"/>
    <x v="222"/>
    <s v=""/>
    <s v="BATTELLE_epifluorProtocol_V3"/>
    <s v="automated image analysis"/>
    <m/>
    <m/>
    <n v="13"/>
    <n v="10"/>
    <n v="100"/>
    <n v="467"/>
    <n v="709592"/>
    <m/>
    <s v=""/>
    <s v="Reference image analyzed and within range. Assisted Image analysis via ImageJ. Samples mounted with ProLong Diamond Antifade mountant."/>
    <s v="SAi69pQ5esk="/>
    <s v=""/>
    <s v=""/>
  </r>
  <r>
    <s v="NEON.D03.BARC.DP1.20138.001.amc_cellCounts.2017-08.expanded.20231227T081324Z.csv"/>
    <s v="9f021905-4bb7-4c56-a8e3-9145a23a2e8a"/>
    <s v="Battelle Applied Genomics"/>
    <s v="D03"/>
    <x v="3"/>
    <s v="BARC.AOS.buoy.c0"/>
    <x v="223"/>
    <d v="2017-08-08T09:00:00"/>
    <s v="OK"/>
    <x v="223"/>
    <s v=""/>
    <s v="BATTELLE_epifluorProtocol_V3"/>
    <s v="automated image analysis"/>
    <n v="47"/>
    <m/>
    <n v="12"/>
    <n v="10"/>
    <n v="100"/>
    <n v="440"/>
    <n v="724280"/>
    <n v="0.6"/>
    <s v=""/>
    <s v=""/>
    <s v="SAi69pQ5esk="/>
    <s v=""/>
    <s v=""/>
  </r>
  <r>
    <s v="NEON.D03.BARC.DP1.20138.001.amc_cellCounts.2017-08.expanded.20231227T081324Z.csv"/>
    <s v="edffe2e7-1a95-418d-9ce1-f306b30ae5ef"/>
    <s v="Battelle Applied Genomics"/>
    <s v="D03"/>
    <x v="3"/>
    <s v="BARC.AOS.littoral1"/>
    <x v="224"/>
    <d v="2017-08-08T09:00:00"/>
    <s v="Other (describe in remarks)"/>
    <x v="224"/>
    <s v=""/>
    <s v="BATTELLE_epifluorProtocol_V3"/>
    <s v="automated image analysis"/>
    <n v="47"/>
    <m/>
    <m/>
    <m/>
    <m/>
    <m/>
    <m/>
    <m/>
    <s v=""/>
    <s v="Sample Improperly labeled. Duplicate samples shipped. Unable to determine which was correct sample, so no sample run."/>
    <s v="SAi69pQ5esk="/>
    <s v=""/>
    <s v=""/>
  </r>
  <r>
    <s v="NEON.D03.BARC.DP1.20138.001.amc_cellCounts.2017-10.expanded.20231227T074620Z.csv"/>
    <s v="25d92b4b-381a-4676-84de-47ed22d6a4ee"/>
    <s v="Battelle Applied Genomics"/>
    <s v="D03"/>
    <x v="3"/>
    <s v="BARC.AOS.buoy.c0"/>
    <x v="225"/>
    <d v="2017-12-19T09:00:00"/>
    <s v="OK"/>
    <x v="225"/>
    <s v=""/>
    <s v="BATTELLE_epifluorProtocol_V3"/>
    <s v="automated image analysis"/>
    <n v="47"/>
    <m/>
    <n v="10"/>
    <n v="10"/>
    <n v="100"/>
    <n v="4"/>
    <n v="7901"/>
    <n v="1.2"/>
    <s v="LR"/>
    <s v=""/>
    <s v="SAi69pQ5esk="/>
    <s v=""/>
    <s v=""/>
  </r>
  <r>
    <s v="NEON.D03.BARC.DP1.20138.001.amc_cellCounts.2017-10.expanded.20231227T074620Z.csv"/>
    <s v="01664414-8475-413d-9b82-196d4266adb8"/>
    <s v="Battelle Applied Genomics"/>
    <s v="D03"/>
    <x v="3"/>
    <s v="BARC.AOS.littoral1"/>
    <x v="226"/>
    <d v="2017-12-19T09:00:00"/>
    <s v="OK"/>
    <x v="226"/>
    <s v=""/>
    <s v="BATTELLE_epifluorProtocol_V3"/>
    <s v="automated image analysis"/>
    <n v="47"/>
    <m/>
    <n v="10"/>
    <n v="10"/>
    <n v="100"/>
    <n v="95"/>
    <n v="187654"/>
    <n v="1.2"/>
    <s v="LR"/>
    <s v=""/>
    <s v="SAi69pQ5esk="/>
    <s v=""/>
    <s v=""/>
  </r>
  <r>
    <s v="NEON.D03.BARC.DP1.20138.001.amc_cellCounts.2017-10.expanded.20231227T074620Z.csv"/>
    <s v="f6cf2361-c89b-4f94-bc8b-a6624d0b1316"/>
    <s v="Battelle Applied Genomics"/>
    <s v="D03"/>
    <x v="3"/>
    <s v="BARC.AOS.littoral2"/>
    <x v="227"/>
    <d v="2017-12-19T09:00:00"/>
    <s v="OK"/>
    <x v="227"/>
    <s v=""/>
    <s v="BATTELLE_epifluorProtocol_V3"/>
    <s v="automated image analysis"/>
    <n v="47"/>
    <m/>
    <n v="10"/>
    <n v="10"/>
    <n v="100"/>
    <n v="150"/>
    <n v="296296"/>
    <n v="1.2"/>
    <s v=""/>
    <s v=""/>
    <s v="SAi69pQ5esk="/>
    <s v=""/>
    <s v=""/>
  </r>
  <r>
    <s v="NEON.D03.BARC.DP1.20138.001.amc_cellCounts.2017-12.expanded.20231227T051537Z.csv"/>
    <s v="ffdd1fb8-639b-4e74-a287-f58bf39aad1c"/>
    <s v="Battelle Applied Genomics"/>
    <s v="D03"/>
    <x v="3"/>
    <s v="BARC.AOS.buoy.c0"/>
    <x v="228"/>
    <d v="2017-12-19T09:00:00"/>
    <s v="OK"/>
    <x v="228"/>
    <s v=""/>
    <s v="BATTELLE_epifluorProtocol_V3"/>
    <s v="automated image analysis"/>
    <n v="47"/>
    <m/>
    <n v="10"/>
    <n v="10"/>
    <n v="100"/>
    <n v="7"/>
    <n v="13827"/>
    <n v="1.2"/>
    <s v="LR"/>
    <s v=""/>
    <s v="SAi69pQ5esk="/>
    <s v=""/>
    <s v=""/>
  </r>
  <r>
    <s v="NEON.D03.BARC.DP1.20138.001.amc_cellCounts.2017-12.expanded.20231227T051537Z.csv"/>
    <s v="4ddf74d5-ef94-4ddd-90ff-561a5e52e2ff"/>
    <s v="Battelle Applied Genomics"/>
    <s v="D03"/>
    <x v="3"/>
    <s v="BARC.AOS.littoral1"/>
    <x v="229"/>
    <d v="2017-12-19T09:00:00"/>
    <s v="OK"/>
    <x v="229"/>
    <s v=""/>
    <s v="BATTELLE_epifluorProtocol_V3"/>
    <s v="automated image analysis"/>
    <n v="47"/>
    <m/>
    <n v="10"/>
    <n v="10"/>
    <n v="100"/>
    <n v="149"/>
    <n v="294321"/>
    <n v="1.2"/>
    <s v=""/>
    <s v=""/>
    <s v="SAi69pQ5esk="/>
    <s v=""/>
    <s v=""/>
  </r>
  <r>
    <s v="NEON.D03.BARC.DP1.20138.001.amc_cellCounts.2017-12.expanded.20231227T051537Z.csv"/>
    <s v="18540e81-315b-4e50-a752-0c476089604b"/>
    <s v="Battelle Applied Genomics"/>
    <s v="D03"/>
    <x v="3"/>
    <s v="BARC.AOS.littoral2"/>
    <x v="230"/>
    <d v="2017-12-19T09:00:00"/>
    <s v="OK"/>
    <x v="230"/>
    <s v=""/>
    <s v="BATTELLE_epifluorProtocol_V3"/>
    <s v="automated image analysis"/>
    <n v="47"/>
    <m/>
    <n v="10"/>
    <n v="10"/>
    <n v="100"/>
    <n v="117"/>
    <n v="231111"/>
    <n v="1.2"/>
    <s v=""/>
    <s v=""/>
    <s v="SAi69pQ5esk="/>
    <s v=""/>
    <s v=""/>
  </r>
  <r>
    <s v="NEON.D03.BARC.DP1.20138.001.amc_cellCounts.2018-02.expanded.20231228T200421Z.csv"/>
    <s v="a798c3df-6e12-4ae4-bd03-ed53e83ee019"/>
    <s v="Battelle Applied Genomics"/>
    <s v="D03"/>
    <x v="3"/>
    <s v="BARC.AOS.buoy.c0"/>
    <x v="231"/>
    <d v="2018-02-20T09:00:00"/>
    <s v="OK"/>
    <x v="231"/>
    <s v=""/>
    <s v="BATTELLE_epifluorProtocol_V3"/>
    <s v="automated image analysis"/>
    <n v="25"/>
    <m/>
    <n v="12"/>
    <n v="20"/>
    <n v="100"/>
    <n v="401"/>
    <n v="74048"/>
    <n v="0.6"/>
    <s v=""/>
    <s v=""/>
    <s v="SAi69pQ5esk="/>
    <s v=""/>
    <s v=""/>
  </r>
  <r>
    <s v="NEON.D03.BARC.DP1.20138.001.amc_cellCounts.2018-04.expanded.20231228T173134Z.csv"/>
    <s v="cade420f-e0bf-4e29-902c-8f1a95a7fada"/>
    <s v="Battelle Applied Genomics"/>
    <s v="D03"/>
    <x v="3"/>
    <s v="BARC.AOS.buoy.c0"/>
    <x v="232"/>
    <d v="2018-04-19T09:00:00"/>
    <s v="OK"/>
    <x v="232"/>
    <s v=""/>
    <s v="BATTELLE_epifluorProtocol_V3"/>
    <s v="automated image analysis"/>
    <n v="25"/>
    <m/>
    <n v="12"/>
    <n v="19"/>
    <n v="100"/>
    <n v="2551"/>
    <n v="473490"/>
    <n v="2.8"/>
    <s v=""/>
    <s v="Sample images had high background."/>
    <s v="TuIbGgXF7vf63arGW51dzg=="/>
    <s v=""/>
    <s v="TuIbGgXF7vcxFNi0e8oPZg=="/>
  </r>
  <r>
    <s v="NEON.D03.BARC.DP1.20138.001.amc_cellCounts.2018-06.expanded.20231228T172629Z.csv"/>
    <s v="97bc832c-5d30-4faa-971c-ea2925584bd0"/>
    <s v="Battelle Applied Genomics"/>
    <s v="D03"/>
    <x v="3"/>
    <s v="BARC.AOS.buoy.c0"/>
    <x v="233"/>
    <d v="2018-06-21T09:00:00"/>
    <s v="OK"/>
    <x v="233"/>
    <s v="A00000003747"/>
    <s v="BATTELLE_epifluorProtocol_V3"/>
    <s v="automated image analysis"/>
    <n v="25"/>
    <m/>
    <n v="10"/>
    <n v="15"/>
    <n v="100"/>
    <n v="1946"/>
    <n v="560576"/>
    <n v="0.6"/>
    <s v=""/>
    <s v=""/>
    <s v="TuIbGgXF7vfeH3y1NAol+w=="/>
    <s v=""/>
    <s v="TuIbGgXF7vcxFNi0e8oPZg=="/>
  </r>
  <r>
    <s v="NEON.D03.BARC.DP1.20138.001.amc_cellCounts.2018-07.expanded.20231228T193051Z.csv"/>
    <s v="2c321b93-f5d0-4498-8d7f-35492503a06f"/>
    <s v="Battelle Applied Genomics"/>
    <s v="D03"/>
    <x v="3"/>
    <s v="BARC.AOS.buoy.c0"/>
    <x v="234"/>
    <d v="2018-08-20T09:00:00"/>
    <s v="OK"/>
    <x v="234"/>
    <s v="A00000003558"/>
    <s v="BATTELLE_epifluorProtocol_V3"/>
    <s v="automated image analysis"/>
    <n v="25"/>
    <m/>
    <n v="11"/>
    <n v="8"/>
    <n v="100"/>
    <n v="450"/>
    <n v="235690"/>
    <n v="0.6"/>
    <s v=""/>
    <s v=""/>
    <s v="TuIbGgXF7vfeH3y1NAol+w=="/>
    <s v=""/>
    <s v="TuIbGgXF7vcxFNi0e8oPZg=="/>
  </r>
  <r>
    <s v="NEON.D03.BARC.DP1.20138.001.amc_cellCounts.2018-10.expanded.20231228T193652Z.csv"/>
    <s v="cdb64ddf-e222-48d1-bdb1-8e197f24eb2c"/>
    <s v="Battelle Applied Genomics"/>
    <s v="D03"/>
    <x v="3"/>
    <s v="BARC.AOS.buoy.c0"/>
    <x v="235"/>
    <d v="2018-10-29T09:00:00"/>
    <s v="OK"/>
    <x v="235"/>
    <s v="A00000003564"/>
    <s v="BATTELLE_epifluorProtocol_V3"/>
    <s v="automated image analysis"/>
    <n v="25"/>
    <m/>
    <n v="10"/>
    <n v="8"/>
    <n v="100"/>
    <n v="1346"/>
    <n v="775473"/>
    <n v="1.7"/>
    <s v=""/>
    <s v="Sample arrived with no parafilm. Sample conained fine white particulates. Sample was analyzed."/>
    <s v="TuIbGgXF7vfcUnbShO1+tw=="/>
    <s v=""/>
    <s v="TuIbGgXF7vfeH3y1NAol+w=="/>
  </r>
  <r>
    <s v="NEON.D03.BARC.DP1.20138.001.amc_cellCounts.2018-12.expanded.20231228T182959Z.csv"/>
    <s v="b16243e2-ab15-487f-8397-e64feecbde50"/>
    <s v="Battelle Applied Genomics"/>
    <s v="D03"/>
    <x v="3"/>
    <s v="BARC.AOS.buoy.c0"/>
    <x v="236"/>
    <d v="2019-01-14T09:00:00"/>
    <s v="OK"/>
    <x v="236"/>
    <s v="A00000037283"/>
    <s v="BATTELLE_epifluorProtocol_V3"/>
    <s v="automated image analysis"/>
    <n v="25"/>
    <m/>
    <n v="11"/>
    <n v="10"/>
    <n v="100"/>
    <n v="2312"/>
    <n v="908193"/>
    <n v="0.6"/>
    <s v=""/>
    <s v=""/>
    <s v="TuIbGgXF7vfcUnbShO1+tw=="/>
    <s v=""/>
    <s v="TuIbGgXF7vfeH3y1NAol+w=="/>
  </r>
  <r>
    <s v="NEON.D03.BARC.DP1.20138.001.amc_cellCounts.2019-02.expanded.20231227T191301Z.csv"/>
    <s v="50c773d4-0a5d-4d4e-8c1b-e5f2453d2ad2"/>
    <s v="Battelle Applied Genomics"/>
    <s v="D03"/>
    <x v="3"/>
    <s v="BARC.AOS.buoy.c0"/>
    <x v="237"/>
    <d v="2019-03-05T09:00:00"/>
    <s v="OK"/>
    <x v="237"/>
    <s v="A00000037154"/>
    <s v="BATTELLE_epifluorProtocol_V3"/>
    <s v="automated image analysis"/>
    <n v="25"/>
    <m/>
    <n v="10"/>
    <n v="8"/>
    <n v="100"/>
    <n v="1435"/>
    <n v="826749"/>
    <n v="0.6"/>
    <s v=""/>
    <s v=""/>
    <s v="TuIbGgXF7vfcUnbShO1+tw=="/>
    <s v=""/>
    <s v="TuIbGgXF7vfeH3y1NAol+w=="/>
  </r>
  <r>
    <s v="NEON.D03.BARC.DP1.20138.001.amc_cellCounts.2019-04.expanded.20231227T192559Z.csv"/>
    <s v="4445528f-3356-4f2b-b504-cb3efdcab004"/>
    <s v="Battelle Applied Genomics"/>
    <s v="D03"/>
    <x v="3"/>
    <s v="BARC.AOS.buoy.c0"/>
    <x v="238"/>
    <d v="2019-05-14T09:00:00"/>
    <s v="OK"/>
    <x v="238"/>
    <s v="A00000037470"/>
    <s v="BATTELLE_epifluorProtocol_V3"/>
    <s v="manual image analysis"/>
    <n v="25"/>
    <m/>
    <n v="10"/>
    <n v="5"/>
    <n v="100"/>
    <n v="1477"/>
    <n v="1276420"/>
    <m/>
    <s v=""/>
    <s v=""/>
    <s v="TuIbGgXF7vfcUnbShO1+tw=="/>
    <s v=""/>
    <s v="TuIbGgXF7vfeH3y1NAol+w=="/>
  </r>
  <r>
    <s v="NEON.D03.BARC.DP1.20138.001.amc_cellCounts.2019-06.expanded.20231227T183238Z.csv"/>
    <s v="a7a7f072-614b-4642-b577-aedc558bec7f"/>
    <s v="Battelle Applied Genomics"/>
    <s v="D03"/>
    <x v="3"/>
    <s v="BARC.AOS.buoy.c0"/>
    <x v="239"/>
    <d v="2019-06-19T09:00:00"/>
    <s v="OK"/>
    <x v="239"/>
    <s v="A00000073424"/>
    <s v="BATTELLE_epifluorProtocol_V3"/>
    <s v="automated image analysis"/>
    <n v="25"/>
    <n v="10"/>
    <n v="10"/>
    <n v="10"/>
    <n v="100"/>
    <n v="2280"/>
    <n v="985185"/>
    <n v="0"/>
    <s v=""/>
    <s v=""/>
    <s v="TuIbGgXF7vf19myfWd/EhQ=="/>
    <s v=""/>
    <s v="TuIbGgXF7vfeH3y1NAol+w=="/>
  </r>
  <r>
    <s v="NEON.D03.BARC.DP1.20138.001.amc_cellCounts.2019-08.expanded.20231227T174055Z.csv"/>
    <s v="c0820b30-befc-4726-89fe-47e790fd3995"/>
    <s v="Battelle Applied Genomics"/>
    <s v="D03"/>
    <x v="3"/>
    <s v="BARC.AOS.buoy.c0"/>
    <x v="240"/>
    <d v="2019-09-11T09:00:00"/>
    <s v="Cold chain broken"/>
    <x v="240"/>
    <s v="A00000075585"/>
    <s v="BATTELLE_epifluorProtocol_V3"/>
    <s v="automated image analysis"/>
    <n v="25"/>
    <n v="10"/>
    <n v="10"/>
    <n v="10"/>
    <n v="100"/>
    <n v="4400"/>
    <n v="1901235"/>
    <n v="0.6"/>
    <s v=""/>
    <s v="Sample was analyzable."/>
    <s v="TuIbGgXF7vf19myfWd/EhQ=="/>
    <s v=""/>
    <s v="TuIbGgXF7vfeH3y1NAol+w=="/>
  </r>
  <r>
    <s v="NEON.D03.BARC.DP1.20138.001.amc_cellCounts.2019-10.expanded.20231227T193134Z.csv"/>
    <s v="6b39f054-9388-4501-a18e-7f951f3ad5b6"/>
    <s v="Battelle Applied Genomics"/>
    <s v="D03"/>
    <x v="3"/>
    <s v="BARC.AOS.buoy.c0"/>
    <x v="241"/>
    <d v="2019-10-28T09:00:00"/>
    <s v="OK"/>
    <x v="241"/>
    <s v="A00000075676"/>
    <s v="BATTELLE_epifluorProtocol_V3"/>
    <s v="automated image analysis"/>
    <n v="25"/>
    <n v="10"/>
    <n v="10"/>
    <n v="10"/>
    <n v="100"/>
    <n v="5080"/>
    <n v="2195062"/>
    <n v="2.8"/>
    <s v=""/>
    <s v=""/>
    <s v="TuIbGgXF7vc5xgynINeH1g=="/>
    <s v=""/>
    <s v="TuIbGgXF7vfeH3y1NAol+w=="/>
  </r>
  <r>
    <s v="NEON.D03.BARC.DP1.20138.001.amc_cellCounts.2019-12.expanded.20231227T184548Z.csv"/>
    <s v="b1fb8710-f2c4-4eab-8e43-8b07199e0dd4"/>
    <s v="Battelle Applied Genomics"/>
    <s v="D03"/>
    <x v="3"/>
    <s v="BARC.AOS.buoy.c0"/>
    <x v="242"/>
    <d v="2020-01-02T09:00:00"/>
    <s v="OK"/>
    <x v="242"/>
    <s v="A00000129003"/>
    <s v="BATTELLE_epifluorProtocol_V4"/>
    <s v="automated image analysis"/>
    <n v="25"/>
    <n v="10"/>
    <n v="10"/>
    <n v="10"/>
    <n v="100"/>
    <n v="5530"/>
    <n v="2389506"/>
    <m/>
    <s v=""/>
    <s v=""/>
    <s v="TuIbGgXF7vfwmbH0HRfL8A=="/>
    <s v=""/>
    <s v="TuIbGgXF7vfkyq5thAKFMA=="/>
  </r>
  <r>
    <s v="NEON.D03.BARC.DP1.20138.001.amc_cellCounts.2020-02.expanded.20231227T220453Z.csv"/>
    <s v="bfc1d4a2-1569-4419-b962-9c578f1b0622"/>
    <s v="Battelle Applied Genomics"/>
    <s v="D03"/>
    <x v="3"/>
    <s v="BARC.AOS.buoy.c0"/>
    <x v="243"/>
    <d v="2020-03-11T09:00:00"/>
    <s v="Cold chain broken"/>
    <x v="243"/>
    <s v="A00000075495"/>
    <s v="BATTELLE_epifluorProtocol_V4"/>
    <s v="automated image analysis"/>
    <n v="25"/>
    <n v="10"/>
    <n v="10"/>
    <n v="10"/>
    <n v="100"/>
    <n v="8530"/>
    <n v="3685802"/>
    <m/>
    <s v=""/>
    <s v="Sample was above the 1-10C range but was analyzable"/>
    <s v="TuIbGgXF7vfcUnbShO1+tw=="/>
    <s v=""/>
    <s v="TuIbGgXF7vfkyq5thAKFMA=="/>
  </r>
  <r>
    <s v="NEON.D03.BARC.DP1.20138.001.amc_cellCounts.2020-06.expanded.20231227T225443Z.csv"/>
    <s v="b566aea8-6e01-4889-aac2-0ac9f4bab87b"/>
    <s v="Battelle Applied Genomics"/>
    <s v="D03"/>
    <x v="3"/>
    <s v="BARC.AOS.buoy.c0"/>
    <x v="244"/>
    <d v="2020-06-22T09:00:00"/>
    <s v="OK"/>
    <x v="244"/>
    <s v="A00000131349"/>
    <s v="BATTELLE_epifluorProtocol_V4"/>
    <s v="automated image analysis"/>
    <n v="25"/>
    <n v="10"/>
    <n v="10"/>
    <n v="10"/>
    <n v="100"/>
    <n v="7090"/>
    <n v="3063580"/>
    <n v="3.1"/>
    <s v=""/>
    <s v=""/>
    <s v="TuIbGgXF7vfwmbH0HRfL8A=="/>
    <s v="TuIbGgXF7vfkyq5thAKFMA=="/>
    <s v="TuIbGgXF7vfcUnbShO1+tw=="/>
  </r>
  <r>
    <s v="NEON.D03.BARC.DP1.20138.001.amc_cellCounts.2020-10.expanded.20231227T224134Z.csv"/>
    <s v="844d098b-fce2-4604-bad2-d193a1220c2b"/>
    <s v="Battelle Applied Genomics"/>
    <s v="D03"/>
    <x v="3"/>
    <s v="BARC.AOS.buoy.c0"/>
    <x v="245"/>
    <d v="2020-12-29T09:00:00"/>
    <s v="Handling error"/>
    <x v="245"/>
    <s v="A00000131664"/>
    <s v="BATTELLE_epifluorProtocol_V4"/>
    <s v="automated image analysis"/>
    <n v="25"/>
    <n v="10"/>
    <n v="10"/>
    <n v="10"/>
    <n v="100"/>
    <n v="1610"/>
    <n v="695679"/>
    <m/>
    <s v=""/>
    <s v="Sample was placed in freezer after receipt. Sample was frozen when placed at 2-8C but was analyzable."/>
    <s v="TuIbGgXF7vcxFNi0e8oPZg=="/>
    <s v=""/>
    <s v="TuIbGgXF7vfkyq5thAKFMA=="/>
  </r>
  <r>
    <s v="NEON.D03.BARC.DP1.20138.001.amc_cellCounts.2020-12.expanded.20231227T215816Z.csv"/>
    <s v="a96702fd-e77e-487c-a601-821cd1fe7aef"/>
    <s v="Battelle Applied Genomics"/>
    <s v="D03"/>
    <x v="3"/>
    <s v="BARC.AOS.buoy.c0"/>
    <x v="246"/>
    <d v="2020-12-29T09:00:00"/>
    <s v="Handling error"/>
    <x v="246"/>
    <s v="A00000132136"/>
    <s v="BATTELLE_epifluorProtocol_V4"/>
    <s v="automated image analysis"/>
    <n v="25"/>
    <n v="10"/>
    <n v="10"/>
    <n v="10"/>
    <n v="100"/>
    <n v="2400"/>
    <n v="1037037"/>
    <m/>
    <s v=""/>
    <s v="Sample was placed in freezer after receipt. Sample was frozen when placed at 2-8C but was analyzable."/>
    <s v="TuIbGgXF7vcxFNi0e8oPZg=="/>
    <s v=""/>
    <s v="TuIbGgXF7vfkyq5thAKFMA=="/>
  </r>
  <r>
    <s v="NEON.D03.BARC.DP1.20138.001.amc_cellCounts.2021-01.expanded.20231228T002641Z.csv"/>
    <s v="08c12540-3335-4a8c-a270-791407ca55fe"/>
    <s v="Battelle Applied Genomics"/>
    <s v="D03"/>
    <x v="3"/>
    <s v="BARC.AOS.buoy.c0"/>
    <x v="247"/>
    <d v="2021-02-18T09:00:00"/>
    <s v="OK"/>
    <x v="247"/>
    <s v="A00000036496"/>
    <s v="BATTELLE_epifluorProtocol_V4"/>
    <s v="automated image analysis"/>
    <n v="25"/>
    <n v="10"/>
    <n v="10"/>
    <n v="10"/>
    <n v="100"/>
    <n v="1350"/>
    <n v="583333"/>
    <m/>
    <s v=""/>
    <s v=""/>
    <s v="TuIbGgXF7vcxFNi0e8oPZg=="/>
    <s v=""/>
    <s v="Rp+aIsSto+A="/>
  </r>
  <r>
    <s v="NEON.D03.BARC.DP1.20138.001.amc_cellCounts.2021-04.expanded.20231228T014448Z.csv"/>
    <s v="45790d4e-9f53-474d-8870-718ffc762015"/>
    <s v="Battelle Applied Genomics"/>
    <s v="D03"/>
    <x v="3"/>
    <s v="BARC.AOS.buoy.c0"/>
    <x v="248"/>
    <d v="2021-06-10T09:00:00"/>
    <s v="OK"/>
    <x v="248"/>
    <s v="A00000132776"/>
    <s v="BATTELLE_epifluorProtocol_V4"/>
    <s v="automated image analysis"/>
    <n v="25"/>
    <n v="10"/>
    <n v="10"/>
    <n v="10"/>
    <n v="100"/>
    <n v="7240"/>
    <n v="3128395"/>
    <m/>
    <s v=""/>
    <s v=""/>
    <s v="TuIbGgXF7vfcUnbShO1+tw=="/>
    <s v=""/>
    <s v="TuIbGgXF7vf4scFP2EHD/A=="/>
  </r>
  <r>
    <s v="NEON.D03.BARC.DP1.20138.001.amc_cellCounts.2021-06.expanded.20231228T015051Z.csv"/>
    <s v="ac602e0d-f29e-440f-8048-30ce5d918ed7"/>
    <s v="Battelle Applied Genomics"/>
    <s v="D03"/>
    <x v="3"/>
    <s v="BARC.AOS.buoy.c0"/>
    <x v="249"/>
    <d v="2021-06-23T09:00:00"/>
    <s v="Cold chain broken"/>
    <x v="249"/>
    <s v="A00000132811"/>
    <s v="BATTELLE_epifluorProtocol_V4"/>
    <s v="automated image analysis"/>
    <n v="25"/>
    <n v="10"/>
    <n v="10"/>
    <n v="15"/>
    <n v="100"/>
    <n v="9180"/>
    <n v="2644444"/>
    <m/>
    <s v=""/>
    <s v="Sample arrived at ambient temperature"/>
    <s v="TuIbGgXF7vfcUnbShO1+tw=="/>
    <s v=""/>
    <s v="TuIbGgXF7vfzrVbmyJtLCA=="/>
  </r>
  <r>
    <s v="NEON.D03.BARC.DP1.20138.001.amc_cellCounts.2021-09.expanded.20231228T021900Z.csv"/>
    <s v="e6b2b011-1836-401f-9cde-b350308b2e10"/>
    <s v="Battelle Applied Genomics"/>
    <s v="D03"/>
    <x v="3"/>
    <s v="BARC.AOS.buoy.c0"/>
    <x v="250"/>
    <d v="2021-09-22T09:00:00"/>
    <s v="Cold chain broken"/>
    <x v="250"/>
    <s v="A00000132915"/>
    <s v="BATTELLE_epifluorProtocol_V5"/>
    <s v="automated image analysis"/>
    <n v="25"/>
    <m/>
    <n v="10"/>
    <n v="10"/>
    <n v="100"/>
    <n v="1066"/>
    <n v="460617"/>
    <m/>
    <s v=""/>
    <s v="Sample arrived above the 2-10 C temperature range but was analyzable."/>
    <s v="TuIbGgXF7vfcUnbShO1+tw=="/>
    <s v=""/>
    <s v="TuIbGgXF7vf4scFP2EHD/A=="/>
  </r>
  <r>
    <s v="NEON.D03.BARC.DP1.20138.001.amc_cellCounts.2021-10.expanded.20231228T001753Z.csv"/>
    <s v="e3ceab75-31dd-468e-854b-1329b3bd3763"/>
    <s v="Battelle Applied Genomics"/>
    <s v="D03"/>
    <x v="3"/>
    <s v="BARC.AOS.buoy.c0"/>
    <x v="251"/>
    <d v="2021-11-04T09:00:00"/>
    <s v="OK"/>
    <x v="251"/>
    <s v="A00000132936"/>
    <s v="BATTELLE_epifluorProtocol_V5"/>
    <s v="automated image analysis"/>
    <n v="25"/>
    <n v="10"/>
    <n v="10"/>
    <n v="10"/>
    <n v="100"/>
    <n v="3420"/>
    <n v="1480000"/>
    <m/>
    <s v=""/>
    <s v=""/>
    <s v="TuIbGgXF7vfcUnbShO1+tw=="/>
    <s v=""/>
    <s v="TuIbGgXF7vdE1jDCPRrABw=="/>
  </r>
  <r>
    <s v="NEON.D03.BARC.DP1.20138.001.amc_cellCounts.2022-01.expanded.20231229T044614Z.csv"/>
    <s v="4237b411-89e5-4f2f-995e-f71b71822ccb"/>
    <s v="Battelle Applied Genomics"/>
    <s v="D03"/>
    <x v="3"/>
    <s v="BARC.AOS.buoy.c0"/>
    <x v="252"/>
    <d v="2022-06-01T09:00:00"/>
    <s v="OK"/>
    <x v="252"/>
    <s v="A00000171669"/>
    <s v="BATTELLE_epifluorProtocol_V6"/>
    <s v="automated image analysis"/>
    <n v="25"/>
    <n v="10"/>
    <n v="10"/>
    <n v="10"/>
    <n v="100"/>
    <n v="3270"/>
    <n v="1412963"/>
    <m/>
    <s v=""/>
    <s v=""/>
    <s v="TuIbGgXF7vfcUnbShO1+tw=="/>
    <s v=""/>
    <s v="TuIbGgXF7vf4scFP2EHD/A=="/>
  </r>
  <r>
    <s v="NEON.D03.BARC.DP1.20138.001.amc_cellCounts.2022-04.expanded.20231229T054623Z.csv"/>
    <s v="2e56cf92-8450-4b45-8576-bbc9cb3f6b28"/>
    <s v="Battelle Applied Genomics"/>
    <s v="D03"/>
    <x v="3"/>
    <s v="BARC.AOS.buoy.c0"/>
    <x v="253"/>
    <d v="2022-06-01T09:00:00"/>
    <s v="OK"/>
    <x v="253"/>
    <s v="A00000074955"/>
    <s v="BATTELLE_epifluorProtocol_V6"/>
    <s v="automated image analysis"/>
    <n v="25"/>
    <n v="10"/>
    <n v="10"/>
    <n v="10"/>
    <n v="100"/>
    <n v="3350"/>
    <n v="1447531"/>
    <n v="1"/>
    <s v=""/>
    <s v=""/>
    <s v="TuIbGgXF7vfcUnbShO1+tw=="/>
    <s v="TuIbGgXF7vcxFNi0e8oPZg=="/>
    <s v="TuIbGgXF7vdq9+RZQwh5Jw=="/>
  </r>
  <r>
    <s v="NEON.D03.BARC.DP1.20138.001.amc_cellCounts.2022-06.expanded.20231229T035225Z.csv"/>
    <s v="dd8a893e-cb7d-4087-84e7-7ce47d9c7bea"/>
    <s v="Battelle Applied Genomics"/>
    <s v="D03"/>
    <x v="3"/>
    <s v="BARC.AOS.buoy.c0"/>
    <x v="254"/>
    <d v="2022-07-14T09:00:00"/>
    <s v="Other (describe in remarks)"/>
    <x v="254"/>
    <s v="A00000074945"/>
    <s v="BATTELLE_epifluorProtocol_V6"/>
    <s v="automated image analysis"/>
    <n v="25"/>
    <n v="10"/>
    <n v="10"/>
    <n v="10"/>
    <n v="100"/>
    <n v="6200"/>
    <n v="2679012"/>
    <m/>
    <s v=""/>
    <s v="Samples arrived above accepted temperature range but were analyzable."/>
    <s v="TuIbGgXF7vfcUnbShO1+tw=="/>
    <s v=""/>
    <s v="BysyfNt9FTx4abQhwdG2uA=="/>
  </r>
  <r>
    <s v="NEON.D03.BARC.DP1.20138.001.amc_cellCounts.2022-08.expanded.20231229T040117Z.csv"/>
    <s v="8dc4ea2d-48da-4f7c-8077-223ca5101707"/>
    <s v="Battelle Applied Genomics"/>
    <s v="D03"/>
    <x v="3"/>
    <s v="BARC.AOS.buoy.c0"/>
    <x v="255"/>
    <d v="2022-10-19T09:00:00"/>
    <s v="OK"/>
    <x v="255"/>
    <s v="A00000175446"/>
    <s v="BATTELLE_epifluorProtocol_V6"/>
    <s v="automated image analysis"/>
    <n v="25"/>
    <m/>
    <n v="10"/>
    <n v="10"/>
    <n v="100"/>
    <n v="815"/>
    <n v="352160"/>
    <n v="0.5"/>
    <s v=""/>
    <s v=""/>
    <s v="TuIbGgXF7vfcUnbShO1+tw=="/>
    <s v="TuIbGgXF7vfeH3y1NAol+w=="/>
    <s v="vMLbKuU6fpGyD/cyS7JBqg=="/>
  </r>
  <r>
    <s v="NEON.D03.BARC.DP1.20138.001.amc_cellCounts.2022-10.expanded.20231229T052726Z.csv"/>
    <s v="31784850-4fd9-4851-8d63-f2e0033c428b"/>
    <s v="Battelle Memorial Institute"/>
    <s v="D03"/>
    <x v="3"/>
    <s v="BARC.AOS.buoy.c0"/>
    <x v="256"/>
    <d v="2022-12-05T09:00:00"/>
    <s v="OK"/>
    <x v="256"/>
    <s v="A00000175384"/>
    <s v="BATTELLE_epifluorProtocol_V6"/>
    <s v="automated image analysis"/>
    <n v="25"/>
    <n v="10"/>
    <n v="10"/>
    <n v="10"/>
    <n v="100"/>
    <n v="3060"/>
    <n v="1322222"/>
    <m/>
    <s v=""/>
    <s v=""/>
    <s v="TuIbGgXF7vf19myfWd/EhQ=="/>
    <s v=""/>
    <s v="TuIbGgXF7vf4scFP2EHD/A=="/>
  </r>
  <r>
    <s v="NEON.D03.BARC.DP1.20138.001.amc_cellCounts.2023-01.expanded.20231229T153100Z.csv"/>
    <s v="19408778-c488-46b7-9dd0-6cccb522d3a1"/>
    <s v="Battelle Memorial Institute"/>
    <s v="D03"/>
    <x v="3"/>
    <s v="BARC.AOS.buoy.c0"/>
    <x v="257"/>
    <d v="2023-02-07T09:00:00"/>
    <s v="OK"/>
    <x v="257"/>
    <s v="A00000175437"/>
    <s v="BATTELLE_epifluorProtocol_V6"/>
    <s v="automated image analysis"/>
    <n v="25"/>
    <m/>
    <n v="10"/>
    <n v="10"/>
    <n v="100"/>
    <n v="697"/>
    <n v="301173"/>
    <m/>
    <s v=""/>
    <s v=""/>
    <s v="TuIbGgXF7vf5QN6lKJFDaA=="/>
    <s v=""/>
    <s v="TuIbGgXF7vdlZiSBHnEoLg=="/>
  </r>
  <r>
    <s v="NEON.D03.BARC.DP1.20138.001.amc_cellCounts.2023-02.expanded.20231229T164022Z.csv"/>
    <s v="45a9b99f-7a66-4e56-ae47-d8ebfd565e77"/>
    <s v="Battelle Memorial Institute"/>
    <s v="D03"/>
    <x v="3"/>
    <s v="BARC.AOS.buoy.c0"/>
    <x v="258"/>
    <d v="2023-04-06T09:00:00"/>
    <s v="Other (describe in remarks)"/>
    <x v="258"/>
    <s v="A00000176156"/>
    <s v="BATTELLE_epifluorProtocol_V6"/>
    <s v="automated image analysis"/>
    <n v="25"/>
    <m/>
    <n v="10"/>
    <n v="10"/>
    <n v="100"/>
    <n v="948"/>
    <n v="409630"/>
    <m/>
    <s v=""/>
    <s v="Samples arrived warm but analyzable"/>
    <s v="TuIbGgXF7vf63arGW51dzg=="/>
    <s v=""/>
    <s v="TuIbGgXF7vfwmbH0HRfL8A=="/>
  </r>
  <r>
    <s v="NEON.D03.BARC.DP1.20138.001.amc_cellCounts.2023-04.expanded.20231229T154035Z.csv"/>
    <s v="76a00b04-1a2d-4253-887e-450bcf86958a"/>
    <s v="Battelle Memorial Institute"/>
    <s v="D03"/>
    <x v="3"/>
    <s v="BARC.AOS.buoy.c0"/>
    <x v="259"/>
    <d v="2023-04-26T09:00:00"/>
    <s v="Other (describe in remarks)"/>
    <x v="259"/>
    <s v="A00000176330"/>
    <s v="BATTELLE_epifluorProtocol_V6"/>
    <s v="automated image analysis"/>
    <n v="25"/>
    <m/>
    <n v="10"/>
    <n v="10"/>
    <n v="100"/>
    <n v="2235"/>
    <n v="965741"/>
    <m/>
    <s v=""/>
    <s v="Sample arrived warm but analyzable"/>
    <s v="TuIbGgXF7vfeH3y1NAol+w=="/>
    <s v=""/>
    <s v="rPqccj/pzkc="/>
  </r>
  <r>
    <s v="NEON.D03.BARC.DP1.20138.001.amc_cellCounts.2023-06.expanded.20231229T154928Z.csv"/>
    <s v="51928a98-a485-4ef0-98ad-5897593f7d7b"/>
    <s v="Battelle Memorial Institute"/>
    <s v="D03"/>
    <x v="3"/>
    <s v="BARC.AOS.buoy.c0"/>
    <x v="260"/>
    <d v="2023-07-25T09:00:00"/>
    <s v="OK"/>
    <x v="260"/>
    <s v="A00000173018"/>
    <s v="BATTELLE_epifluorProtocol_V6"/>
    <s v="automated image analysis"/>
    <n v="25"/>
    <n v="10"/>
    <n v="10"/>
    <n v="10"/>
    <n v="100"/>
    <n v="6040"/>
    <n v="2609877"/>
    <m/>
    <s v=""/>
    <s v=""/>
    <s v="TuIbGgXF7vf5QN6lKJFDaA=="/>
    <s v=""/>
    <s v="TuIbGgXF7vddZA8cyd4AGQ=="/>
  </r>
  <r>
    <s v="NEON.D03.FLNT.DP1.20138.001.amc_cellCounts.2017-04.expanded.20231227T034724Z.csv"/>
    <s v="f8f414be-96ff-4677-b390-1f410cdfe13e"/>
    <s v="Battelle Applied Genomics"/>
    <s v="D03"/>
    <x v="4"/>
    <s v="FLNT.AOS.buoy.c0"/>
    <x v="261"/>
    <d v="2017-06-21T09:00:00"/>
    <s v="OK"/>
    <x v="261"/>
    <s v=""/>
    <s v="BATTELLE_epifluorProtocol_V3"/>
    <s v="automated image analysis"/>
    <m/>
    <m/>
    <n v="11"/>
    <n v="5"/>
    <n v="100"/>
    <n v="613"/>
    <n v="2201571"/>
    <m/>
    <s v=""/>
    <s v="Reference image analyzed and within range. Assisted Image analysis via ImageJ. Samples mounted with ProLong Diamond Antifade mountant."/>
    <s v="SAi69pQ5esk="/>
    <s v=""/>
    <s v=""/>
  </r>
  <r>
    <s v="NEON.D03.FLNT.DP1.20138.001.amc_cellCounts.2017-06.expanded.20231227T083251Z.csv"/>
    <s v="09c34bc0-f54b-47fb-9d91-283fb9d2bbf9"/>
    <s v="Battelle Applied Genomics"/>
    <s v="D03"/>
    <x v="4"/>
    <s v="FLNT.AOS.buoy.c0"/>
    <x v="262"/>
    <d v="2017-08-08T09:00:00"/>
    <s v="OK"/>
    <x v="262"/>
    <s v=""/>
    <s v="BATTELLE_epifluorProtocol_V3"/>
    <s v="automated image analysis"/>
    <n v="47"/>
    <m/>
    <n v="11"/>
    <n v="10"/>
    <n v="100"/>
    <n v="692"/>
    <n v="1242649"/>
    <n v="0.6"/>
    <s v=""/>
    <s v=""/>
    <s v="SAi69pQ5esk="/>
    <s v=""/>
    <s v=""/>
  </r>
  <r>
    <s v="NEON.D03.FLNT.DP1.20138.001.amc_cellCounts.2017-08.expanded.20231227T033918Z.csv"/>
    <s v="01136a26-5c50-4d11-8328-ed18db682989"/>
    <s v="Battelle Applied Genomics"/>
    <s v="D03"/>
    <x v="4"/>
    <s v="FLNT.AOS.buoy.c0"/>
    <x v="263"/>
    <d v="2017-10-26T09:00:00"/>
    <s v="OK"/>
    <x v="263"/>
    <s v=""/>
    <s v="BATTELLE_epifluorProtocol_V3"/>
    <s v="automated image analysis"/>
    <n v="47"/>
    <m/>
    <n v="9"/>
    <n v="20"/>
    <n v="100"/>
    <n v="939"/>
    <n v="1035631"/>
    <n v="0.6"/>
    <s v=""/>
    <s v=""/>
    <s v="SAi69pQ5esk="/>
    <s v=""/>
    <s v=""/>
  </r>
  <r>
    <s v="NEON.D03.FLNT.DP1.20138.001.amc_cellCounts.2017-10.expanded.20231227T070034Z.csv"/>
    <s v="3a9471df-a9ec-4cca-be68-1af1a59541f5"/>
    <s v="Battelle Applied Genomics"/>
    <s v="D03"/>
    <x v="4"/>
    <s v="FLNT.AOS.buoy.c0"/>
    <x v="264"/>
    <d v="2017-12-20T09:00:00"/>
    <s v="Other (describe in remarks)"/>
    <x v="264"/>
    <s v=""/>
    <s v="BATTELLE_epifluorProtocol_V3"/>
    <s v="automated image analysis"/>
    <n v="47"/>
    <m/>
    <n v="10"/>
    <n v="20"/>
    <n v="100"/>
    <n v="260"/>
    <n v="256790"/>
    <n v="0.5"/>
    <s v=""/>
    <s v="Debris visible on filter during counting."/>
    <s v="SAi69pQ5esk="/>
    <s v=""/>
    <s v=""/>
  </r>
  <r>
    <s v="NEON.D03.FLNT.DP1.20138.001.amc_cellCounts.2017-12.expanded.20231227T045715Z.csv"/>
    <s v="95448984-ab35-4b73-af16-31b2f806b804"/>
    <s v="Battelle Applied Genomics"/>
    <s v="D03"/>
    <x v="4"/>
    <s v="FLNT.AOS.buoy.c0"/>
    <x v="265"/>
    <d v="2018-02-20T09:00:00"/>
    <s v="OK"/>
    <x v="265"/>
    <s v=""/>
    <s v="BATTELLE_epifluorProtocol_V3"/>
    <s v="automated image analysis"/>
    <n v="47"/>
    <m/>
    <n v="10"/>
    <n v="20"/>
    <n v="100"/>
    <n v="124"/>
    <n v="122469"/>
    <n v="0.6"/>
    <s v=""/>
    <s v="No known compromise"/>
    <s v="SAi69pQ5esk="/>
    <s v=""/>
    <s v=""/>
  </r>
  <r>
    <s v="NEON.D03.FLNT.DP1.20138.001.amc_cellCounts.2018-02.expanded.20231228T182219Z.csv"/>
    <s v="87d1a8be-db6c-4e6d-8c86-2f051c5fb044"/>
    <s v="Battelle Applied Genomics"/>
    <s v="D03"/>
    <x v="4"/>
    <s v="FLNT.AOS.buoy.c0"/>
    <x v="266"/>
    <d v="2018-04-19T09:00:00"/>
    <s v="OK"/>
    <x v="266"/>
    <s v=""/>
    <s v="BATTELLE_epifluorProtocol_V3"/>
    <s v="automated image analysis"/>
    <n v="47"/>
    <m/>
    <n v="12"/>
    <n v="19"/>
    <n v="100"/>
    <n v="343"/>
    <n v="291036"/>
    <n v="2.8"/>
    <s v=""/>
    <s v=""/>
    <s v="TuIbGgXF7vf63arGW51dzg=="/>
    <s v=""/>
    <s v="TuIbGgXF7vcxFNi0e8oPZg=="/>
  </r>
  <r>
    <s v="NEON.D03.FLNT.DP1.20138.001.amc_cellCounts.2018-04.expanded.20231228T180509Z.csv"/>
    <s v="5d2e67fa-6060-468e-9cee-5408540eca8b"/>
    <s v="Battelle Applied Genomics"/>
    <s v="D03"/>
    <x v="4"/>
    <s v="FLNT.AOS.buoy.c0"/>
    <x v="267"/>
    <d v="2018-06-21T09:00:00"/>
    <s v="OK"/>
    <x v="267"/>
    <s v="A00000003838"/>
    <s v="BATTELLE_epifluorProtocol_V3"/>
    <s v="automated image analysis"/>
    <n v="25"/>
    <m/>
    <n v="10"/>
    <n v="10"/>
    <n v="100"/>
    <n v="2911"/>
    <n v="1257840"/>
    <n v="0.6"/>
    <s v=""/>
    <s v=""/>
    <s v="TuIbGgXF7vfeH3y1NAol+w=="/>
    <s v=""/>
    <s v="TuIbGgXF7vcxFNi0e8oPZg=="/>
  </r>
  <r>
    <s v="NEON.D03.FLNT.DP1.20138.001.amc_cellCounts.2018-06.expanded.20231228T183949Z.csv"/>
    <s v="0d3057a0-cc69-4ae9-a36d-e85be3ebd198"/>
    <s v="Battelle Applied Genomics"/>
    <s v="D03"/>
    <x v="4"/>
    <s v="FLNT.AOS.buoy.c0"/>
    <x v="268"/>
    <d v="2018-08-20T09:00:00"/>
    <s v="OK"/>
    <x v="268"/>
    <s v="A00000003781"/>
    <s v="BATTELLE_epifluorProtocol_V3"/>
    <s v="automated image analysis"/>
    <n v="25"/>
    <m/>
    <n v="11"/>
    <n v="5"/>
    <n v="100"/>
    <n v="2638"/>
    <n v="2072503"/>
    <n v="0.6"/>
    <s v=""/>
    <s v=""/>
    <s v="TuIbGgXF7vfcUnbShO1+tw=="/>
    <s v=""/>
    <s v="TuIbGgXF7vcxFNi0e8oPZg=="/>
  </r>
  <r>
    <s v="NEON.D03.FLNT.DP1.20138.001.amc_cellCounts.2018-08.expanded.20231228T180231Z.csv"/>
    <s v="a6da3152-9cd8-4a9b-8273-b830125bbb15"/>
    <s v="Battelle Applied Genomics"/>
    <s v="D03"/>
    <x v="4"/>
    <s v="FLNT.AOS.buoy.c0"/>
    <x v="269"/>
    <d v="2018-10-29T09:00:00"/>
    <s v="OK"/>
    <x v="269"/>
    <s v="A00000005246"/>
    <s v="BATTELLE_epifluorProtocol_V3"/>
    <s v="automated image analysis"/>
    <n v="25"/>
    <m/>
    <n v="10"/>
    <n v="5"/>
    <n v="100"/>
    <n v="4056"/>
    <n v="3505185"/>
    <n v="1.7"/>
    <s v=""/>
    <s v=""/>
    <s v="TuIbGgXF7vfcUnbShO1+tw=="/>
    <s v=""/>
    <s v="TuIbGgXF7vfeH3y1NAol+w=="/>
  </r>
  <r>
    <s v="NEON.D03.FLNT.DP1.20138.001.amc_cellCounts.2018-10.expanded.20231228T183404Z.csv"/>
    <s v="18774e61-6cb6-4683-9ea8-6cffa0f7ced7"/>
    <s v="Battelle Applied Genomics"/>
    <s v="D03"/>
    <x v="4"/>
    <s v="FLNT.AOS.buoy.c0"/>
    <x v="270"/>
    <d v="2019-01-14T09:00:00"/>
    <s v="OK"/>
    <x v="270"/>
    <s v="A00000036705"/>
    <s v="BATTELLE_epifluorProtocol_V3"/>
    <s v="automated image analysis"/>
    <n v="25"/>
    <m/>
    <n v="10"/>
    <n v="5"/>
    <n v="100"/>
    <n v="3236"/>
    <n v="2796543"/>
    <n v="0.6"/>
    <s v=""/>
    <s v=""/>
    <s v="TuIbGgXF7vfcUnbShO1+tw=="/>
    <s v=""/>
    <s v="TuIbGgXF7vfeH3y1NAol+w=="/>
  </r>
  <r>
    <s v="NEON.D03.FLNT.DP1.20138.001.amc_cellCounts.2019-02.expanded.20231227T182843Z.csv"/>
    <s v="00624524-56cb-434d-9756-b96684f5afde"/>
    <s v="Battelle Applied Genomics"/>
    <s v="D03"/>
    <x v="4"/>
    <s v="FLNT.AOS.buoy.c0"/>
    <x v="271"/>
    <d v="2019-03-05T09:00:00"/>
    <s v="OK"/>
    <x v="271"/>
    <s v="A00000037322"/>
    <s v="BATTELLE_epifluorProtocol_V3"/>
    <s v="automated image analysis"/>
    <n v="25"/>
    <m/>
    <n v="10"/>
    <n v="5"/>
    <n v="100"/>
    <n v="4505"/>
    <n v="3893210"/>
    <n v="0.6"/>
    <s v=""/>
    <s v=""/>
    <s v="TuIbGgXF7vfcUnbShO1+tw=="/>
    <s v=""/>
    <s v="TuIbGgXF7vfeH3y1NAol+w=="/>
  </r>
  <r>
    <s v="NEON.D03.FLNT.DP1.20138.001.amc_cellCounts.2019-04.expanded.20231227T165428Z.csv"/>
    <s v="e1551bdf-8810-4cca-bcff-f2545317be39"/>
    <s v="Battelle Applied Genomics"/>
    <s v="D03"/>
    <x v="4"/>
    <s v="FLNT.AOS.buoy.c0"/>
    <x v="272"/>
    <d v="2019-05-14T09:00:00"/>
    <s v="OK"/>
    <x v="272"/>
    <s v="A00000037457"/>
    <s v="BATTELLE_epifluorProtocol_V3"/>
    <s v="manual image analysis"/>
    <n v="25"/>
    <m/>
    <n v="10"/>
    <n v="5"/>
    <n v="100"/>
    <n v="2339"/>
    <n v="2021358"/>
    <m/>
    <s v=""/>
    <s v=""/>
    <s v="TuIbGgXF7vfcUnbShO1+tw=="/>
    <s v=""/>
    <s v="TuIbGgXF7vfeH3y1NAol+w=="/>
  </r>
  <r>
    <s v="NEON.D03.FLNT.DP1.20138.001.amc_cellCounts.2019-06.expanded.20231227T182213Z.csv"/>
    <s v="e03e47e5-3d76-449e-967f-721259c61a41"/>
    <s v="Battelle Applied Genomics"/>
    <s v="D03"/>
    <x v="4"/>
    <s v="FLNT.AOS.buoy.c0"/>
    <x v="273"/>
    <d v="2019-06-19T09:00:00"/>
    <s v="OK"/>
    <x v="273"/>
    <s v="A00000038283"/>
    <s v="BATTELLE_epifluorProtocol_V3"/>
    <s v="automated image analysis"/>
    <n v="25"/>
    <n v="10"/>
    <n v="10"/>
    <n v="10"/>
    <n v="100"/>
    <n v="9390"/>
    <n v="4057407"/>
    <n v="0"/>
    <s v=""/>
    <s v=""/>
    <s v="TuIbGgXF7vf19myfWd/EhQ=="/>
    <s v=""/>
    <s v="TuIbGgXF7vfeH3y1NAol+w=="/>
  </r>
  <r>
    <s v="NEON.D03.FLNT.DP1.20138.001.amc_cellCounts.2019-08.expanded.20231227T174823Z.csv"/>
    <s v="82ac8b26-aef3-4bda-857f-2ddc97053b50"/>
    <s v="Battelle Applied Genomics"/>
    <s v="D03"/>
    <x v="4"/>
    <s v="FLNT.AOS.buoy.c0"/>
    <x v="274"/>
    <d v="2019-09-11T09:00:00"/>
    <s v="Cold chain broken"/>
    <x v="274"/>
    <s v="A00000074780"/>
    <s v="BATTELLE_epifluorProtocol_V3"/>
    <s v="automated image analysis"/>
    <n v="25"/>
    <n v="10"/>
    <n v="10"/>
    <n v="10"/>
    <n v="100"/>
    <n v="8810"/>
    <n v="3806790"/>
    <n v="0.6"/>
    <s v=""/>
    <s v="Sample was analyzable."/>
    <s v="TuIbGgXF7vf19myfWd/EhQ=="/>
    <s v=""/>
    <s v="TuIbGgXF7vfeH3y1NAol+w=="/>
  </r>
  <r>
    <s v="NEON.D03.FLNT.DP1.20138.001.amc_cellCounts.2019-10.expanded.20231227T192632Z.csv"/>
    <s v="7d0a902e-8c50-4d8f-be32-4df3a875e747"/>
    <s v="Battelle Applied Genomics"/>
    <s v="D03"/>
    <x v="4"/>
    <s v="FLNT.AOS.buoy.c0"/>
    <x v="275"/>
    <d v="2019-10-28T09:00:00"/>
    <s v="OK"/>
    <x v="275"/>
    <s v="A00000074847"/>
    <s v="BATTELLE_epifluorProtocol_V3"/>
    <s v="automated image analysis"/>
    <n v="25"/>
    <n v="10"/>
    <n v="10"/>
    <n v="10"/>
    <n v="100"/>
    <n v="5870"/>
    <n v="2536420"/>
    <n v="2.8"/>
    <s v=""/>
    <s v=""/>
    <s v="TuIbGgXF7vc5xgynINeH1g=="/>
    <s v=""/>
    <s v="TuIbGgXF7vfeH3y1NAol+w=="/>
  </r>
  <r>
    <s v="NEON.D03.FLNT.DP1.20138.001.amc_cellCounts.2019-12.expanded.20231227T173007Z.csv"/>
    <s v="7641764e-88b2-41df-a859-3a19cdec9f53"/>
    <s v="Battelle Applied Genomics"/>
    <s v="D03"/>
    <x v="4"/>
    <s v="FLNT.AOS.buoy.c0"/>
    <x v="276"/>
    <d v="2020-01-02T09:00:00"/>
    <s v="OK"/>
    <x v="276"/>
    <s v="A00000129614"/>
    <s v="BATTELLE_epifluorProtocol_V4"/>
    <s v="automated image analysis"/>
    <n v="25"/>
    <n v="10"/>
    <n v="10"/>
    <n v="10"/>
    <n v="100"/>
    <n v="5300"/>
    <n v="2290123"/>
    <m/>
    <s v=""/>
    <s v=""/>
    <s v="TuIbGgXF7vfkyq5thAKFMA=="/>
    <s v=""/>
    <s v="TuIbGgXF7vfkyq5thAKFMA=="/>
  </r>
  <r>
    <s v="NEON.D03.FLNT.DP1.20138.001.amc_cellCounts.2020-02.expanded.20231227T212807Z.csv"/>
    <s v="2dd2fca0-7776-4088-826f-abc35c7e8d4c"/>
    <s v="Battelle Applied Genomics"/>
    <s v="D03"/>
    <x v="4"/>
    <s v="FLNT.AOS.buoy.c0"/>
    <x v="277"/>
    <d v="2020-03-11T09:00:00"/>
    <s v="Cold chain broken"/>
    <x v="277"/>
    <s v="A00000129646"/>
    <s v="BATTELLE_epifluorProtocol_V4"/>
    <s v="automated image analysis"/>
    <n v="25"/>
    <n v="10"/>
    <n v="10"/>
    <n v="10"/>
    <n v="100"/>
    <n v="8480"/>
    <n v="3664198"/>
    <m/>
    <s v=""/>
    <s v="Sample was above the 1-10C range but was analyzable"/>
    <s v="TuIbGgXF7vfcUnbShO1+tw=="/>
    <s v=""/>
    <s v="TuIbGgXF7vfkyq5thAKFMA=="/>
  </r>
  <r>
    <s v="NEON.D03.FLNT.DP1.20138.001.amc_cellCounts.2020-06.expanded.20231227T205604Z.csv"/>
    <s v="3caa3714-b4ab-4c7b-ac9f-b988f1029b54"/>
    <s v="Battelle Applied Genomics"/>
    <s v="D03"/>
    <x v="4"/>
    <s v="FLNT.AOS.buoy.c0"/>
    <x v="278"/>
    <d v="2020-06-22T09:00:00"/>
    <s v="OK"/>
    <x v="278"/>
    <s v="A00000130966"/>
    <s v="BATTELLE_epifluorProtocol_V4"/>
    <s v="automated image analysis"/>
    <n v="25"/>
    <n v="10"/>
    <n v="10"/>
    <n v="10"/>
    <n v="100"/>
    <n v="7170"/>
    <n v="3098148"/>
    <m/>
    <s v=""/>
    <s v=""/>
    <s v="TuIbGgXF7vfwmbH0HRfL8A=="/>
    <s v=""/>
    <s v="TuIbGgXF7vfcUnbShO1+tw=="/>
  </r>
  <r>
    <s v="NEON.D03.FLNT.DP1.20138.001.amc_cellCounts.2020-12.expanded.20231227T213453Z.csv"/>
    <s v="9f541211-23a6-4904-acd1-b5c913895bec"/>
    <s v="Battelle Applied Genomics"/>
    <s v="D03"/>
    <x v="4"/>
    <s v="FLNT.AOS.buoy.c0"/>
    <x v="279"/>
    <d v="2021-02-18T09:00:00"/>
    <s v="OK"/>
    <x v="279"/>
    <s v="A00000129808"/>
    <s v="BATTELLE_epifluorProtocol_V4"/>
    <s v="automated image analysis"/>
    <n v="25"/>
    <n v="10"/>
    <n v="10"/>
    <n v="10"/>
    <n v="100"/>
    <n v="1650"/>
    <n v="712963"/>
    <m/>
    <s v=""/>
    <s v=""/>
    <s v="TuIbGgXF7vcxFNi0e8oPZg=="/>
    <s v=""/>
    <s v="Rp+aIsSto+A="/>
  </r>
  <r>
    <s v="NEON.D03.FLNT.DP1.20138.001.amc_cellCounts.2021-02.expanded.20231228T011553Z.csv"/>
    <s v="2dbb823f-d355-495a-8ba9-989ce4c96190"/>
    <s v="Battelle Applied Genomics"/>
    <s v="D03"/>
    <x v="4"/>
    <s v="FLNT.AOS.buoy.c0"/>
    <x v="280"/>
    <d v="2021-02-18T09:00:00"/>
    <s v="OK"/>
    <x v="280"/>
    <s v="A00000129823"/>
    <s v="BATTELLE_epifluorProtocol_V4"/>
    <s v="automated image analysis"/>
    <n v="25"/>
    <n v="10"/>
    <n v="10"/>
    <n v="10"/>
    <n v="100"/>
    <n v="2720"/>
    <n v="1175309"/>
    <m/>
    <s v=""/>
    <s v=""/>
    <s v="TuIbGgXF7vcxFNi0e8oPZg=="/>
    <s v=""/>
    <s v="Rp+aIsSto+A="/>
  </r>
  <r>
    <s v="NEON.D03.FLNT.DP1.20138.001.amc_cellCounts.2021-04.expanded.20231228T014804Z.csv"/>
    <s v="d412c8a4-b09d-4a05-b4fb-3d0add3b4666"/>
    <s v="Battelle Applied Genomics"/>
    <s v="D03"/>
    <x v="4"/>
    <s v="FLNT.AOS.buoy.c0"/>
    <x v="281"/>
    <d v="2021-06-16T09:00:00"/>
    <s v="OK"/>
    <x v="281"/>
    <s v="A00000131906"/>
    <s v="BATTELLE_epifluorProtocol_V4"/>
    <s v="automated image analysis"/>
    <n v="25"/>
    <n v="100"/>
    <n v="10"/>
    <n v="10"/>
    <n v="100"/>
    <n v="22100"/>
    <n v="9549383"/>
    <m/>
    <s v=""/>
    <s v=""/>
    <s v="TuIbGgXF7vfcUnbShO1+tw=="/>
    <s v=""/>
    <s v="TuIbGgXF7vf4scFP2EHD/A=="/>
  </r>
  <r>
    <s v="NEON.D03.FLNT.DP1.20138.001.amc_cellCounts.2021-06.expanded.20231227T235945Z.csv"/>
    <s v="35c5a0cf-c9be-4270-a833-f76455d80899"/>
    <s v="Battelle Applied Genomics"/>
    <s v="D03"/>
    <x v="4"/>
    <s v="FLNT.AOS.buoy.c0"/>
    <x v="282"/>
    <d v="2021-06-23T09:00:00"/>
    <s v="Cold chain broken"/>
    <x v="282"/>
    <s v="A00000131952"/>
    <s v="BATTELLE_epifluorProtocol_V4"/>
    <s v="automated image analysis"/>
    <n v="25"/>
    <n v="100"/>
    <n v="10"/>
    <n v="15"/>
    <n v="100"/>
    <n v="24100"/>
    <n v="6942387"/>
    <m/>
    <s v=""/>
    <s v="Sample arrived at ambient temperature"/>
    <s v="TuIbGgXF7vfcUnbShO1+tw=="/>
    <s v=""/>
    <s v="TuIbGgXF7vfzrVbmyJtLCA=="/>
  </r>
  <r>
    <s v="NEON.D03.FLNT.DP1.20138.001.amc_cellCounts.2021-08.expanded.20231228T004128Z.csv"/>
    <s v="04cbecc7-5b9c-400b-b8bf-2eb1c1a9c579"/>
    <s v="Battelle Applied Genomics"/>
    <s v="D03"/>
    <x v="4"/>
    <s v="FLNT.AOS.buoy.c0"/>
    <x v="283"/>
    <d v="2021-10-05T09:00:00"/>
    <s v="Cold chain broken"/>
    <x v="283"/>
    <s v="A00000316719"/>
    <s v="BATTELLE_epifluorProtocol_V5"/>
    <s v="automated image analysis"/>
    <n v="25"/>
    <n v="100"/>
    <n v="10"/>
    <n v="10"/>
    <n v="100"/>
    <n v="26000"/>
    <n v="11234568"/>
    <m/>
    <s v=""/>
    <s v="Sample arrived above the 2-10 C temperature range but was analyzable."/>
    <s v="TuIbGgXF7vfcUnbShO1+tw=="/>
    <s v=""/>
    <s v="TuIbGgXF7vf4scFP2EHD/A=="/>
  </r>
  <r>
    <s v="NEON.D03.FLNT.DP1.20138.001.amc_cellCounts.2022-03.expanded.20231229T055529Z.csv"/>
    <s v="53f5c5f1-5838-40da-877b-f56af19d42d8"/>
    <s v="Battelle Applied Genomics"/>
    <s v="D03"/>
    <x v="4"/>
    <s v="FLNT.AOS.buoy.c0"/>
    <x v="284"/>
    <d v="2022-07-14T09:00:00"/>
    <s v="Other (describe in remarks)"/>
    <x v="284"/>
    <s v="A00000074971"/>
    <s v="BATTELLE_epifluorProtocol_V6"/>
    <s v="automated image analysis"/>
    <n v="25"/>
    <n v="10"/>
    <n v="10"/>
    <n v="10"/>
    <n v="100"/>
    <n v="5190"/>
    <n v="2242593"/>
    <m/>
    <s v=""/>
    <s v="Samples arrived above accepted temperature range but were analyzable."/>
    <s v="TuIbGgXF7vfcUnbShO1+tw=="/>
    <s v=""/>
    <s v="BysyfNt9FTx4abQhwdG2uA=="/>
  </r>
  <r>
    <s v="NEON.D03.FLNT.DP1.20138.001.amc_cellCounts.2022-05.expanded.20231229T044859Z.csv"/>
    <s v="dbdade12-5e93-4f49-b498-b1b54b2bc447"/>
    <s v="Battelle Applied Genomics"/>
    <s v="D03"/>
    <x v="4"/>
    <s v="FLNT.AOS.buoy.c0"/>
    <x v="285"/>
    <d v="2022-07-14T09:00:00"/>
    <s v="Other (describe in remarks)"/>
    <x v="285"/>
    <s v="A00000074956"/>
    <s v="BATTELLE_epifluorProtocol_V6"/>
    <s v="automated image analysis"/>
    <n v="25"/>
    <n v="10"/>
    <n v="10"/>
    <n v="10"/>
    <n v="100"/>
    <n v="8160"/>
    <n v="3525926"/>
    <m/>
    <s v=""/>
    <s v="Samples arrived above accepted temperature range but were analyzable."/>
    <s v="TuIbGgXF7vfcUnbShO1+tw=="/>
    <s v=""/>
    <s v="BysyfNt9FTx4abQhwdG2uA=="/>
  </r>
  <r>
    <s v="NEON.D03.FLNT.DP1.20138.001.amc_cellCounts.2022-08.expanded.20231229T053033Z.csv"/>
    <s v="8becd322-0e44-43e2-9de9-e3d5f7193f21"/>
    <s v="Battelle Applied Genomics"/>
    <s v="D03"/>
    <x v="4"/>
    <s v="FLNT.AOS.buoy.c0"/>
    <x v="286"/>
    <d v="2022-10-04T09:00:00"/>
    <s v="OK"/>
    <x v="286"/>
    <s v="A00000074953"/>
    <s v="BATTELLE_epifluorProtocol_V6"/>
    <s v="automated image analysis"/>
    <n v="25"/>
    <n v="10"/>
    <n v="10"/>
    <n v="10"/>
    <n v="100"/>
    <n v="1920"/>
    <n v="829630"/>
    <m/>
    <s v=""/>
    <s v=""/>
    <s v="TuIbGgXF7vf19myfWd/EhQ=="/>
    <s v=""/>
    <s v="vMLbKuU6fpGyD/cyS7JBqg=="/>
  </r>
  <r>
    <s v="NEON.D03.FLNT.DP1.20138.001.amc_cellCounts.2022-10.expanded.20231229T042215Z.csv"/>
    <s v="d86614ac-6933-4c8a-99b0-f2a22a4a198d"/>
    <s v="Battelle Memorial Institute"/>
    <s v="D03"/>
    <x v="4"/>
    <s v="FLNT.AOS.buoy.c0"/>
    <x v="287"/>
    <d v="2022-12-05T09:00:00"/>
    <s v="OK"/>
    <x v="287"/>
    <s v="A00000175449"/>
    <s v="BATTELLE_epifluorProtocol_V6"/>
    <s v="automated image analysis"/>
    <n v="25"/>
    <n v="10"/>
    <n v="10"/>
    <n v="10"/>
    <n v="100"/>
    <n v="3500"/>
    <n v="1512346"/>
    <n v="2.4"/>
    <s v=""/>
    <s v=""/>
    <s v="TuIbGgXF7vf19myfWd/EhQ=="/>
    <s v="TuIbGgXF7vfeH3y1NAol+w=="/>
    <s v="TuIbGgXF7vf4scFP2EHD/A=="/>
  </r>
  <r>
    <s v="NEON.D03.FLNT.DP1.20138.001.amc_cellCounts.2022-12.expanded.20231229T060716Z.csv"/>
    <s v="f9a463c5-81da-4fdd-8f1d-d608d6cfdf53"/>
    <s v="Battelle Memorial Institute"/>
    <s v="D03"/>
    <x v="4"/>
    <s v="FLNT.AOS.buoy.c0"/>
    <x v="288"/>
    <d v="2023-02-07T09:00:00"/>
    <s v="OK"/>
    <x v="288"/>
    <s v="A00000175399"/>
    <s v="BATTELLE_epifluorProtocol_V6"/>
    <s v="automated image analysis"/>
    <n v="25"/>
    <m/>
    <n v="10"/>
    <n v="10"/>
    <n v="100"/>
    <n v="1379"/>
    <n v="595864"/>
    <n v="2.8"/>
    <s v=""/>
    <s v=""/>
    <s v="TuIbGgXF7vf5QN6lKJFDaA=="/>
    <s v="TuIbGgXF7vfwmbH0HRfL8A=="/>
    <s v="TuIbGgXF7vdlZiSBHnEoLg=="/>
  </r>
  <r>
    <s v="NEON.D03.FLNT.DP1.20138.001.amc_cellCounts.2023-02.expanded.20231229T170252Z.csv"/>
    <s v="152c5df9-2e87-42e5-ae5b-f7aa9ca87336"/>
    <s v="Battelle Memorial Institute"/>
    <s v="D03"/>
    <x v="4"/>
    <s v="FLNT.AOS.buoy.c0"/>
    <x v="289"/>
    <d v="2023-04-06T09:00:00"/>
    <s v="Other (describe in remarks)"/>
    <x v="289"/>
    <s v="A00000173280"/>
    <s v="BATTELLE_epifluorProtocol_V6"/>
    <s v="automated image analysis"/>
    <n v="25"/>
    <m/>
    <n v="10"/>
    <n v="10"/>
    <n v="100"/>
    <n v="1659"/>
    <n v="716852"/>
    <m/>
    <s v=""/>
    <s v="Samples arrived warm but analyzable"/>
    <s v="TuIbGgXF7vf63arGW51dzg=="/>
    <s v=""/>
    <s v="TuIbGgXF7vfwmbH0HRfL8A=="/>
  </r>
  <r>
    <s v="NEON.D03.FLNT.DP1.20138.001.amc_cellCounts.2023-04.expanded.20231229T160037Z.csv"/>
    <s v="e4a72ced-6a76-427e-a2cf-952db2629180"/>
    <s v="Battelle Memorial Institute"/>
    <s v="D03"/>
    <x v="4"/>
    <s v="FLNT.AOS.buoy.c0"/>
    <x v="290"/>
    <d v="2023-04-26T09:00:00"/>
    <s v="Other (describe in remarks)"/>
    <x v="290"/>
    <s v="A00000074970"/>
    <s v="BATTELLE_epifluorProtocol_V6"/>
    <s v="automated image analysis"/>
    <n v="25"/>
    <m/>
    <n v="10"/>
    <n v="5"/>
    <n v="100"/>
    <n v="1599"/>
    <n v="1381852"/>
    <n v="0.6"/>
    <s v=""/>
    <s v="Sample arrived warm but analyzable"/>
    <s v="TuIbGgXF7vfeH3y1NAol+w=="/>
    <s v="TuIbGgXF7vfwmbH0HRfL8A=="/>
    <s v="rPqccj/pzkc="/>
  </r>
  <r>
    <s v="NEON.D03.FLNT.DP1.20138.001.amc_cellCounts.2023-06.expanded.20231229T165816Z.csv"/>
    <s v="5da4e8d2-d492-4291-961e-a80bd533fd18"/>
    <s v="Battelle Memorial Institute"/>
    <s v="D03"/>
    <x v="4"/>
    <s v="FLNT.AOS.buoy.c0"/>
    <x v="291"/>
    <d v="2023-07-25T09:00:00"/>
    <s v="OK"/>
    <x v="291"/>
    <s v="A00000172958"/>
    <s v="BATTELLE_epifluorProtocol_V6"/>
    <s v="automated image analysis"/>
    <n v="25"/>
    <n v="10"/>
    <n v="10"/>
    <n v="10"/>
    <n v="100"/>
    <n v="3520"/>
    <n v="1520988"/>
    <m/>
    <s v=""/>
    <s v=""/>
    <s v="TuIbGgXF7vf5QN6lKJFDaA=="/>
    <s v=""/>
    <s v="TuIbGgXF7vddZA8cyd4AGQ=="/>
  </r>
  <r>
    <s v="NEON.D03.SUGG.DP1.20138.001.amc_cellCounts.2017-06.expanded.20231227T035508Z.csv"/>
    <s v="59ecddea-592c-4313-8ea6-75f5b15e63ff"/>
    <s v="Battelle Applied Genomics"/>
    <s v="D03"/>
    <x v="5"/>
    <s v="SUGG.AOS.buoy.c0"/>
    <x v="292"/>
    <d v="2017-06-21T09:00:00"/>
    <s v="OK"/>
    <x v="292"/>
    <s v=""/>
    <s v="BATTELLE_epifluorProtocol_V3"/>
    <s v="automated image analysis"/>
    <m/>
    <m/>
    <n v="9"/>
    <n v="5"/>
    <n v="100"/>
    <n v="1189"/>
    <n v="5219204"/>
    <m/>
    <s v=""/>
    <s v="Reference image analyzed and within range. Assisted Image analysis via ImageJ. Samples mounted with ProLong Diamond Antifade mountant."/>
    <s v="SAi69pQ5esk="/>
    <s v=""/>
    <s v=""/>
  </r>
  <r>
    <s v="NEON.D03.SUGG.DP1.20138.001.amc_cellCounts.2017-06.expanded.20231227T035508Z.csv"/>
    <s v="931c9fe9-36c8-4b75-8377-7f944c23c799"/>
    <s v="Battelle Applied Genomics"/>
    <s v="D03"/>
    <x v="5"/>
    <s v="SUGG.AOS.littoral1"/>
    <x v="293"/>
    <d v="2017-06-21T09:00:00"/>
    <s v="OK"/>
    <x v="293"/>
    <s v=""/>
    <s v="BATTELLE_epifluorProtocol_V3"/>
    <s v="automated image analysis"/>
    <m/>
    <m/>
    <n v="14"/>
    <n v="5"/>
    <n v="100"/>
    <n v="211"/>
    <n v="595414"/>
    <m/>
    <s v=""/>
    <s v="Reference image analyzed and within range. Assisted Image analysis via ImageJ. Samples mounted with ProLong Diamond Antifade mountant."/>
    <s v="SAi69pQ5esk="/>
    <s v=""/>
    <s v=""/>
  </r>
  <r>
    <s v="NEON.D03.SUGG.DP1.20138.001.amc_cellCounts.2017-06.expanded.20231227T035508Z.csv"/>
    <s v="069d4cdc-dd91-4692-9980-94566c79fb58"/>
    <s v="Battelle Applied Genomics"/>
    <s v="D03"/>
    <x v="5"/>
    <s v="SUGG.AOS.littoral2"/>
    <x v="294"/>
    <d v="2017-06-21T09:00:00"/>
    <s v="OK"/>
    <x v="294"/>
    <s v=""/>
    <s v="BATTELLE_epifluorProtocol_V3"/>
    <s v="automated image analysis"/>
    <m/>
    <m/>
    <n v="12"/>
    <n v="5"/>
    <n v="100"/>
    <n v="412"/>
    <n v="1356379"/>
    <m/>
    <s v=""/>
    <s v="Reference image analyzed and within range. Assisted Image analysis via ImageJ. Samples mounted with ProLong Diamond Antifade mountant."/>
    <s v="SAi69pQ5esk="/>
    <s v=""/>
    <s v=""/>
  </r>
  <r>
    <s v="NEON.D03.SUGG.DP1.20138.001.amc_cellCounts.2017-08.expanded.20231227T063336Z.csv"/>
    <s v="e5d730fc-a97f-4796-b84a-ec7e09d717c8"/>
    <s v="Battelle Applied Genomics"/>
    <s v="D03"/>
    <x v="5"/>
    <s v="SUGG.AOS.buoy.c0"/>
    <x v="295"/>
    <d v="2017-08-08T09:00:00"/>
    <s v="OK"/>
    <x v="295"/>
    <s v=""/>
    <s v="BATTELLE_epifluorProtocol_V3"/>
    <s v="automated image analysis"/>
    <n v="47"/>
    <m/>
    <n v="11"/>
    <n v="10"/>
    <n v="100"/>
    <n v="1416"/>
    <n v="2542761"/>
    <n v="0.6"/>
    <s v=""/>
    <s v="Average of 128 cells/image, do not recommend decreasing volume."/>
    <s v="SAi69pQ5esk="/>
    <s v=""/>
    <s v=""/>
  </r>
  <r>
    <s v="NEON.D03.SUGG.DP1.20138.001.amc_cellCounts.2017-08.expanded.20231227T063336Z.csv"/>
    <s v="f321b944-262a-4771-98c3-149ecb1b0d92"/>
    <s v="Battelle Applied Genomics"/>
    <s v="D03"/>
    <x v="5"/>
    <s v="SUGG.AOS.littoral1"/>
    <x v="296"/>
    <d v="2017-08-08T09:00:00"/>
    <s v="OK"/>
    <x v="296"/>
    <s v=""/>
    <s v="BATTELLE_epifluorProtocol_V3"/>
    <s v="automated image analysis"/>
    <n v="47"/>
    <m/>
    <n v="12"/>
    <n v="10"/>
    <n v="100"/>
    <n v="587"/>
    <n v="966255"/>
    <n v="0.6"/>
    <s v=""/>
    <s v=""/>
    <s v="SAi69pQ5esk="/>
    <s v=""/>
    <s v=""/>
  </r>
  <r>
    <s v="NEON.D03.SUGG.DP1.20138.001.amc_cellCounts.2017-08.expanded.20231227T063336Z.csv"/>
    <s v="9d481d4b-0b73-4ac0-a2e4-fdb09fc007ad"/>
    <s v="Battelle Applied Genomics"/>
    <s v="D03"/>
    <x v="5"/>
    <s v="SUGG.AOS.littoral2"/>
    <x v="297"/>
    <d v="2017-08-08T09:00:00"/>
    <s v="OK"/>
    <x v="297"/>
    <s v=""/>
    <s v="BATTELLE_epifluorProtocol_V3"/>
    <s v="automated image analysis"/>
    <n v="47"/>
    <m/>
    <n v="10"/>
    <n v="10"/>
    <n v="100"/>
    <n v="502"/>
    <n v="991605"/>
    <n v="0.6"/>
    <s v=""/>
    <s v=""/>
    <s v="SAi69pQ5esk="/>
    <s v=""/>
    <s v=""/>
  </r>
  <r>
    <s v="NEON.D03.SUGG.DP1.20138.001.amc_cellCounts.2017-10.expanded.20231227T032346Z.csv"/>
    <s v="db84982f-a56a-40ab-be7f-5f17c745b2c0"/>
    <s v="Battelle Applied Genomics"/>
    <s v="D03"/>
    <x v="5"/>
    <s v="SUGG.AOS.buoy.c0"/>
    <x v="298"/>
    <d v="2017-12-19T09:00:00"/>
    <s v="OK"/>
    <x v="298"/>
    <s v=""/>
    <s v="BATTELLE_epifluorProtocol_V3"/>
    <s v="automated image analysis"/>
    <n v="47"/>
    <m/>
    <n v="10"/>
    <n v="10"/>
    <n v="100"/>
    <n v="179"/>
    <n v="353580"/>
    <n v="1.2"/>
    <s v=""/>
    <s v=""/>
    <s v="SAi69pQ5esk="/>
    <s v=""/>
    <s v=""/>
  </r>
  <r>
    <s v="NEON.D03.SUGG.DP1.20138.001.amc_cellCounts.2017-10.expanded.20231227T032346Z.csv"/>
    <s v="066dcd70-814f-47ca-a2cb-0dfdf2844f46"/>
    <s v="Battelle Applied Genomics"/>
    <s v="D03"/>
    <x v="5"/>
    <s v="SUGG.AOS.littoral1"/>
    <x v="299"/>
    <d v="2017-12-19T09:00:00"/>
    <s v="OK"/>
    <x v="299"/>
    <s v=""/>
    <s v="BATTELLE_epifluorProtocol_V3"/>
    <s v="automated image analysis"/>
    <n v="47"/>
    <m/>
    <n v="10"/>
    <n v="10"/>
    <n v="100"/>
    <n v="0"/>
    <n v="0"/>
    <n v="1.2"/>
    <s v="LX"/>
    <s v=""/>
    <s v="SAi69pQ5esk="/>
    <s v=""/>
    <s v=""/>
  </r>
  <r>
    <s v="NEON.D03.SUGG.DP1.20138.001.amc_cellCounts.2017-10.expanded.20231227T032346Z.csv"/>
    <s v="b06deb0a-793e-475b-8858-896772f71f3e"/>
    <s v="Battelle Applied Genomics"/>
    <s v="D03"/>
    <x v="5"/>
    <s v="SUGG.AOS.littoral2"/>
    <x v="300"/>
    <d v="2017-12-19T09:00:00"/>
    <s v="OK"/>
    <x v="300"/>
    <s v=""/>
    <s v="BATTELLE_epifluorProtocol_V3"/>
    <s v="automated image analysis"/>
    <n v="47"/>
    <m/>
    <n v="10"/>
    <n v="10"/>
    <n v="100"/>
    <n v="75"/>
    <n v="148148"/>
    <n v="1.2"/>
    <s v="LR"/>
    <s v=""/>
    <s v="SAi69pQ5esk="/>
    <s v=""/>
    <s v=""/>
  </r>
  <r>
    <s v="NEON.D03.SUGG.DP1.20138.001.amc_cellCounts.2017-12.expanded.20231227T035113Z.csv"/>
    <s v="43d1cef6-110b-45b2-868c-5b0f68f95f72"/>
    <s v="Battelle Applied Genomics"/>
    <s v="D03"/>
    <x v="5"/>
    <s v="SUGG.AOS.buoy.c0"/>
    <x v="301"/>
    <d v="2017-12-20T09:00:00"/>
    <s v="OK"/>
    <x v="301"/>
    <s v=""/>
    <s v="BATTELLE_epifluorProtocol_V3"/>
    <s v="automated image analysis"/>
    <n v="47"/>
    <m/>
    <n v="10"/>
    <n v="10"/>
    <n v="100"/>
    <n v="395"/>
    <n v="780247"/>
    <n v="0.5"/>
    <s v=""/>
    <s v=""/>
    <s v="SAi69pQ5esk="/>
    <s v=""/>
    <s v=""/>
  </r>
  <r>
    <s v="NEON.D03.SUGG.DP1.20138.001.amc_cellCounts.2017-12.expanded.20231227T035113Z.csv"/>
    <s v="98eda3bb-1346-488b-9a5f-f0a6af5db4db"/>
    <s v="Battelle Applied Genomics"/>
    <s v="D03"/>
    <x v="5"/>
    <s v="SUGG.AOS.littoral1"/>
    <x v="302"/>
    <d v="2017-12-20T09:00:00"/>
    <s v="OK"/>
    <x v="302"/>
    <s v=""/>
    <s v="BATTELLE_epifluorProtocol_V3"/>
    <s v="automated image analysis"/>
    <n v="47"/>
    <m/>
    <n v="10"/>
    <n v="10"/>
    <n v="100"/>
    <n v="239"/>
    <n v="472099"/>
    <n v="0.5"/>
    <s v=""/>
    <s v=""/>
    <s v="SAi69pQ5esk="/>
    <s v=""/>
    <s v=""/>
  </r>
  <r>
    <s v="NEON.D03.SUGG.DP1.20138.001.amc_cellCounts.2017-12.expanded.20231227T035113Z.csv"/>
    <s v="f056f82c-74e1-4a38-a3f7-f6c8721b7e85"/>
    <s v="Battelle Applied Genomics"/>
    <s v="D03"/>
    <x v="5"/>
    <s v="SUGG.AOS.littoral2"/>
    <x v="303"/>
    <d v="2017-12-20T09:00:00"/>
    <s v="OK"/>
    <x v="303"/>
    <s v=""/>
    <s v="BATTELLE_epifluorProtocol_V3"/>
    <s v="automated image analysis"/>
    <n v="47"/>
    <m/>
    <n v="10"/>
    <n v="10"/>
    <n v="100"/>
    <n v="225"/>
    <n v="444444"/>
    <n v="0.5"/>
    <s v=""/>
    <s v=""/>
    <s v="SAi69pQ5esk="/>
    <s v=""/>
    <s v=""/>
  </r>
  <r>
    <s v="NEON.D03.SUGG.DP1.20138.001.amc_cellCounts.2018-02.expanded.20231228T181111Z.csv"/>
    <s v="046040a8-8170-4a15-bd84-15589ff2f7a1"/>
    <s v="Battelle Applied Genomics"/>
    <s v="D03"/>
    <x v="5"/>
    <s v="SUGG.AOS.buoy.c0"/>
    <x v="304"/>
    <d v="2018-02-20T09:00:00"/>
    <s v="OK"/>
    <x v="304"/>
    <s v=""/>
    <s v="BATTELLE_epifluorProtocol_V3"/>
    <s v="automated image analysis"/>
    <n v="47"/>
    <m/>
    <n v="12"/>
    <n v="20"/>
    <n v="100"/>
    <n v="442"/>
    <n v="367461"/>
    <n v="0.6"/>
    <s v=""/>
    <s v=""/>
    <s v="SAi69pQ5esk="/>
    <s v=""/>
    <s v=""/>
  </r>
  <r>
    <s v="NEON.D03.SUGG.DP1.20138.001.amc_cellCounts.2018-04.expanded.20231228T172559Z.csv"/>
    <s v="6d9968e1-b3b9-4857-b1e5-7ee28b9c7269"/>
    <s v="Battelle Applied Genomics"/>
    <s v="D03"/>
    <x v="5"/>
    <s v="SUGG.AOS.buoy.c0"/>
    <x v="305"/>
    <d v="2018-04-19T09:00:00"/>
    <s v="OK"/>
    <x v="305"/>
    <s v=""/>
    <s v="BATTELLE_epifluorProtocol_V3"/>
    <s v="automated image analysis"/>
    <n v="47"/>
    <m/>
    <n v="12"/>
    <n v="20"/>
    <n v="100"/>
    <n v="1040"/>
    <n v="864613"/>
    <n v="2.8"/>
    <s v=""/>
    <s v="When received, sample was a dark yellow brown"/>
    <s v="TuIbGgXF7vf63arGW51dzg=="/>
    <s v=""/>
    <s v="TuIbGgXF7vcxFNi0e8oPZg=="/>
  </r>
  <r>
    <s v="NEON.D03.SUGG.DP1.20138.001.amc_cellCounts.2018-06.expanded.20231228T183845Z.csv"/>
    <s v="0873322e-3e99-4a8d-b67f-bdfa973b0a72"/>
    <s v="Battelle Applied Genomics"/>
    <s v="D03"/>
    <x v="5"/>
    <s v="SUGG.AOS.buoy.c0"/>
    <x v="306"/>
    <d v="2018-06-21T09:00:00"/>
    <s v="OK"/>
    <x v="306"/>
    <s v="A00000003787"/>
    <s v="BATTELLE_epifluorProtocol_V3"/>
    <s v="automated image analysis"/>
    <n v="25"/>
    <m/>
    <n v="12"/>
    <n v="5"/>
    <n v="100"/>
    <n v="1326"/>
    <n v="954938"/>
    <n v="0.6"/>
    <s v=""/>
    <s v=""/>
    <s v="TuIbGgXF7vfeH3y1NAol+w=="/>
    <s v=""/>
    <s v="TuIbGgXF7vcxFNi0e8oPZg=="/>
  </r>
  <r>
    <s v="NEON.D03.SUGG.DP1.20138.001.amc_cellCounts.2018-07.expanded.20231228T171454Z.csv"/>
    <s v="5c080168-e7dc-4728-b486-66fba6042fa2"/>
    <s v="Battelle Applied Genomics"/>
    <s v="D03"/>
    <x v="5"/>
    <s v="SUGG.AOS.buoy.c0"/>
    <x v="307"/>
    <d v="2018-08-20T09:00:00"/>
    <s v="OK"/>
    <x v="307"/>
    <s v="A00000003532"/>
    <s v="BATTELLE_epifluorProtocol_V3"/>
    <s v="automated image analysis"/>
    <n v="25"/>
    <m/>
    <n v="11"/>
    <n v="3"/>
    <n v="100"/>
    <n v="992"/>
    <n v="1298915"/>
    <n v="0.6"/>
    <s v=""/>
    <s v=""/>
    <s v="TuIbGgXF7vfcUnbShO1+tw=="/>
    <s v=""/>
    <s v="TuIbGgXF7vcxFNi0e8oPZg=="/>
  </r>
  <r>
    <s v="NEON.D03.SUGG.DP1.20138.001.amc_cellCounts.2018-10.expanded.20231228T190824Z.csv"/>
    <s v="e5751971-609b-4a8f-a1b6-59ee3585fa26"/>
    <s v="Battelle Applied Genomics"/>
    <s v="D03"/>
    <x v="5"/>
    <s v="SUGG.AOS.buoy.c0"/>
    <x v="308"/>
    <d v="2018-10-29T09:00:00"/>
    <s v="OK"/>
    <x v="308"/>
    <s v="A00000003581"/>
    <s v="BATTELLE_epifluorProtocol_V3"/>
    <s v="automated image analysis"/>
    <n v="25"/>
    <m/>
    <n v="10"/>
    <n v="3"/>
    <n v="100"/>
    <n v="1290"/>
    <n v="1858025"/>
    <n v="1.7"/>
    <s v=""/>
    <s v="Sample arrived with no parafilm and contained brown turbidity. Sample was analyzed."/>
    <s v="TuIbGgXF7vfcUnbShO1+tw=="/>
    <s v=""/>
    <s v="TuIbGgXF7vfeH3y1NAol+w=="/>
  </r>
  <r>
    <s v="NEON.D03.SUGG.DP1.20138.001.amc_cellCounts.2018-12.expanded.20231228T193204Z.csv"/>
    <s v="c710fb3d-6755-4731-8e3c-5ef53b1a2f6f"/>
    <s v="Battelle Applied Genomics"/>
    <s v="D03"/>
    <x v="5"/>
    <s v="SUGG.AOS.buoy.c0"/>
    <x v="309"/>
    <d v="2019-01-14T09:00:00"/>
    <s v="Other (describe in remarks)"/>
    <x v="309"/>
    <s v="A00000037291"/>
    <s v="BATTELLE_epifluorProtocol_V3"/>
    <s v="automated image analysis"/>
    <n v="25"/>
    <m/>
    <n v="10"/>
    <n v="3"/>
    <n v="100"/>
    <n v="811"/>
    <n v="1168107"/>
    <n v="0.6"/>
    <s v=""/>
    <s v="Sample was received dark yellow in color. Sample was analyzed with no issue."/>
    <s v="TuIbGgXF7vfcUnbShO1+tw=="/>
    <s v=""/>
    <s v="TuIbGgXF7vfeH3y1NAol+w=="/>
  </r>
  <r>
    <s v="NEON.D03.SUGG.DP1.20138.001.amc_cellCounts.2019-02.expanded.20231227T192559Z.csv"/>
    <s v="f174ee50-b844-497a-8619-1b0a62e1e07f"/>
    <s v="Battelle Applied Genomics"/>
    <s v="D03"/>
    <x v="5"/>
    <s v="SUGG.AOS.buoy.c0"/>
    <x v="310"/>
    <d v="2019-03-05T09:00:00"/>
    <s v="OK"/>
    <x v="310"/>
    <s v="A00000037143"/>
    <s v="BATTELLE_epifluorProtocol_V3"/>
    <s v="automated image analysis"/>
    <n v="25"/>
    <m/>
    <n v="10"/>
    <n v="5"/>
    <n v="100"/>
    <n v="2029"/>
    <n v="1753457"/>
    <n v="0.6"/>
    <s v=""/>
    <s v=""/>
    <s v="TuIbGgXF7vfcUnbShO1+tw=="/>
    <s v=""/>
    <s v="TuIbGgXF7vfeH3y1NAol+w=="/>
  </r>
  <r>
    <s v="NEON.D03.SUGG.DP1.20138.001.amc_cellCounts.2019-04.expanded.20231227T175312Z.csv"/>
    <s v="44de7b97-88de-4c86-b0d2-bb5742ba589e"/>
    <s v="Battelle Applied Genomics"/>
    <s v="D03"/>
    <x v="5"/>
    <s v="SUGG.AOS.buoy.c0"/>
    <x v="311"/>
    <d v="2019-05-14T09:00:00"/>
    <s v="OK"/>
    <x v="311"/>
    <s v="A00000037477"/>
    <s v="BATTELLE_epifluorProtocol_V3"/>
    <s v="automated image analysis"/>
    <n v="25"/>
    <m/>
    <n v="10"/>
    <n v="5"/>
    <n v="100"/>
    <n v="2043"/>
    <n v="1765556"/>
    <m/>
    <s v=""/>
    <s v=""/>
    <s v="TuIbGgXF7vfcUnbShO1+tw=="/>
    <s v=""/>
    <s v="TuIbGgXF7vfeH3y1NAol+w=="/>
  </r>
  <r>
    <s v="NEON.D03.SUGG.DP1.20138.001.amc_cellCounts.2019-06.expanded.20231227T174213Z.csv"/>
    <s v="f6c04795-d5d0-4e89-ace9-286e29458cad"/>
    <s v="Battelle Applied Genomics"/>
    <s v="D03"/>
    <x v="5"/>
    <s v="SUGG.AOS.buoy.c0"/>
    <x v="312"/>
    <d v="2019-06-19T09:00:00"/>
    <s v="OK"/>
    <x v="312"/>
    <s v="A00000073421"/>
    <s v="BATTELLE_epifluorProtocol_V3"/>
    <s v="automated image analysis"/>
    <n v="25"/>
    <n v="10"/>
    <n v="11"/>
    <n v="10"/>
    <n v="100"/>
    <n v="8670"/>
    <n v="3405724"/>
    <n v="0.6"/>
    <s v=""/>
    <s v=""/>
    <s v="TuIbGgXF7vfeH3y1NAol+w=="/>
    <s v=""/>
    <s v="TuIbGgXF7vfeH3y1NAol+w=="/>
  </r>
  <r>
    <s v="NEON.D03.SUGG.DP1.20138.001.amc_cellCounts.2019-08.expanded.20231227T175932Z.csv"/>
    <s v="c1b5fa10-f37f-4599-bf58-a814ebad6baf"/>
    <s v="Battelle Applied Genomics"/>
    <s v="D03"/>
    <x v="5"/>
    <s v="SUGG.AOS.buoy.c0"/>
    <x v="313"/>
    <d v="2019-09-11T09:00:00"/>
    <s v="Cold chain broken"/>
    <x v="313"/>
    <s v="A00000073540"/>
    <s v="BATTELLE_epifluorProtocol_V3"/>
    <s v="automated image analysis"/>
    <n v="25"/>
    <n v="10"/>
    <n v="10"/>
    <n v="10"/>
    <n v="100"/>
    <n v="6500"/>
    <n v="2808642"/>
    <n v="0.6"/>
    <s v=""/>
    <s v="Sample was analyzable."/>
    <s v="TuIbGgXF7vf19myfWd/EhQ=="/>
    <s v=""/>
    <s v="TuIbGgXF7vfeH3y1NAol+w=="/>
  </r>
  <r>
    <s v="NEON.D03.SUGG.DP1.20138.001.amc_cellCounts.2019-10.expanded.20231227T174559Z.csv"/>
    <s v="8ce7ef97-0593-4505-97f7-d1fdccf7ef0f"/>
    <s v="Battelle Applied Genomics"/>
    <s v="D03"/>
    <x v="5"/>
    <s v="SUGG.AOS.buoy.c0"/>
    <x v="314"/>
    <d v="2019-10-28T09:00:00"/>
    <s v="OK"/>
    <x v="314"/>
    <s v="A00000075677"/>
    <s v="BATTELLE_epifluorProtocol_V3"/>
    <s v="automated image analysis"/>
    <n v="25"/>
    <n v="10"/>
    <n v="10"/>
    <n v="10"/>
    <n v="100"/>
    <n v="2580"/>
    <n v="1114815"/>
    <n v="2.8"/>
    <s v=""/>
    <s v=""/>
    <s v="TuIbGgXF7vc5xgynINeH1g=="/>
    <s v=""/>
    <s v="TuIbGgXF7vfeH3y1NAol+w=="/>
  </r>
  <r>
    <s v="NEON.D03.SUGG.DP1.20138.001.amc_cellCounts.2019-12.expanded.20231227T170406Z.csv"/>
    <s v="a7ff4a98-8db7-4e27-806d-6bf33db4ff36"/>
    <s v="Battelle Applied Genomics"/>
    <s v="D03"/>
    <x v="5"/>
    <s v="SUGG.AOS.buoy.c0"/>
    <x v="315"/>
    <d v="2020-01-06T09:00:00"/>
    <s v="OK"/>
    <x v="315"/>
    <s v="A00000075219"/>
    <s v="BATTELLE_epifluorProtocol_V4"/>
    <s v="automated image analysis"/>
    <n v="25"/>
    <n v="10"/>
    <n v="11"/>
    <n v="10"/>
    <n v="100"/>
    <n v="7770"/>
    <n v="3052189"/>
    <n v="0"/>
    <s v=""/>
    <s v=""/>
    <s v="TuIbGgXF7vfwmbH0HRfL8A=="/>
    <s v="TuIbGgXF7vfkyq5thAKFMA=="/>
    <s v="TuIbGgXF7vfkyq5thAKFMA=="/>
  </r>
  <r>
    <s v="NEON.D03.SUGG.DP1.20138.001.amc_cellCounts.2020-02.expanded.20231227T224040Z.csv"/>
    <s v="edb2d075-d0fe-4d01-887a-602be91a6fa6"/>
    <s v="Battelle Applied Genomics"/>
    <s v="D03"/>
    <x v="5"/>
    <s v="SUGG.AOS.buoy.c0"/>
    <x v="316"/>
    <d v="2020-03-11T09:00:00"/>
    <s v="Cold chain broken"/>
    <x v="316"/>
    <s v="A00000075509"/>
    <s v="BATTELLE_epifluorProtocol_V4"/>
    <s v="automated image analysis"/>
    <n v="25"/>
    <n v="10"/>
    <n v="10"/>
    <n v="10"/>
    <n v="100"/>
    <n v="8940"/>
    <n v="3862963"/>
    <m/>
    <s v=""/>
    <s v="Sample was above the 1-10C range but was analyzable"/>
    <s v="TuIbGgXF7vfcUnbShO1+tw=="/>
    <s v=""/>
    <s v="TuIbGgXF7vfkyq5thAKFMA=="/>
  </r>
  <r>
    <s v="NEON.D03.SUGG.DP1.20138.001.amc_cellCounts.2020-06.expanded.20231227T220212Z.csv"/>
    <s v="e47d7281-6327-4f0c-8ac1-bb63beb571a1"/>
    <s v="Battelle Applied Genomics"/>
    <s v="D03"/>
    <x v="5"/>
    <s v="SUGG.AOS.buoy.c0"/>
    <x v="317"/>
    <d v="2020-06-22T09:00:00"/>
    <s v="OK"/>
    <x v="317"/>
    <s v="A00000131351"/>
    <s v="BATTELLE_epifluorProtocol_V4"/>
    <s v="automated image analysis"/>
    <n v="25"/>
    <n v="10"/>
    <n v="10"/>
    <n v="10"/>
    <n v="100"/>
    <n v="8350"/>
    <n v="3608025"/>
    <m/>
    <s v=""/>
    <s v=""/>
    <s v="TuIbGgXF7vfwmbH0HRfL8A=="/>
    <s v=""/>
    <s v="TuIbGgXF7vfcUnbShO1+tw=="/>
  </r>
  <r>
    <s v="NEON.D03.SUGG.DP1.20138.001.amc_cellCounts.2020-12.expanded.20231227T224013Z.csv"/>
    <s v="755f743e-3511-4e7c-9246-c7dfb6e02716"/>
    <s v="Battelle Applied Genomics"/>
    <s v="D03"/>
    <x v="5"/>
    <s v="SUGG.AOS.buoy.c0"/>
    <x v="318"/>
    <d v="2020-12-29T09:00:00"/>
    <s v="Handling error"/>
    <x v="318"/>
    <s v="A00000132149"/>
    <s v="BATTELLE_epifluorProtocol_V4"/>
    <s v="automated image analysis"/>
    <n v="25"/>
    <n v="10"/>
    <n v="10"/>
    <n v="10"/>
    <n v="100"/>
    <n v="1300"/>
    <n v="561728"/>
    <m/>
    <s v=""/>
    <s v="Sample was placed in freezer after receipt. Sample was frozen when placed at 2-8C but was analyzable."/>
    <s v="TuIbGgXF7vcxFNi0e8oPZg=="/>
    <s v=""/>
    <s v="TuIbGgXF7vfkyq5thAKFMA=="/>
  </r>
  <r>
    <s v="NEON.D03.SUGG.DP1.20138.001.amc_cellCounts.2021-01.expanded.20231227T235400Z.csv"/>
    <s v="e9118037-c47a-48bf-85fd-ad7d3b04df39"/>
    <s v="Battelle Applied Genomics"/>
    <s v="D03"/>
    <x v="5"/>
    <s v="SUGG.AOS.buoy.c0"/>
    <x v="319"/>
    <d v="2021-02-18T09:00:00"/>
    <s v="OK"/>
    <x v="319"/>
    <s v="A00000132196"/>
    <s v="BATTELLE_epifluorProtocol_V4"/>
    <s v="automated image analysis"/>
    <n v="25"/>
    <n v="10"/>
    <n v="10"/>
    <n v="10"/>
    <n v="100"/>
    <n v="3410"/>
    <n v="1473457"/>
    <m/>
    <s v=""/>
    <s v=""/>
    <s v="TuIbGgXF7vcxFNi0e8oPZg=="/>
    <s v=""/>
    <s v="Rp+aIsSto+A="/>
  </r>
  <r>
    <s v="NEON.D03.SUGG.DP1.20138.001.amc_cellCounts.2021-04.expanded.20231228T012106Z.csv"/>
    <s v="82b2d5d3-e041-4803-a857-c06f43bfd9ff"/>
    <s v="Battelle Applied Genomics"/>
    <s v="D03"/>
    <x v="5"/>
    <s v="SUGG.AOS.buoy.c0"/>
    <x v="320"/>
    <d v="2021-06-10T09:00:00"/>
    <s v="OK"/>
    <x v="320"/>
    <s v="A00000132775"/>
    <s v="BATTELLE_epifluorProtocol_V4"/>
    <s v="automated image analysis"/>
    <n v="25"/>
    <n v="10"/>
    <n v="10"/>
    <n v="10"/>
    <n v="100"/>
    <n v="5740"/>
    <n v="2480247"/>
    <n v="4.8"/>
    <s v=""/>
    <s v=""/>
    <s v="TuIbGgXF7vfcUnbShO1+tw=="/>
    <s v="TuIbGgXF7vcxFNi0e8oPZg=="/>
    <s v="TuIbGgXF7vf4scFP2EHD/A=="/>
  </r>
  <r>
    <s v="NEON.D03.SUGG.DP1.20138.001.amc_cellCounts.2021-06.expanded.20231228T010328Z.csv"/>
    <s v="e8879999-e135-4f44-a739-ddcc9ad6d8bc"/>
    <s v="Battelle Applied Genomics"/>
    <s v="D03"/>
    <x v="5"/>
    <s v="SUGG.AOS.buoy.c0"/>
    <x v="321"/>
    <d v="2021-06-23T09:00:00"/>
    <s v="Cold chain broken"/>
    <x v="321"/>
    <s v="A00000132836"/>
    <s v="BATTELLE_epifluorProtocol_V4"/>
    <s v="automated image analysis"/>
    <n v="25"/>
    <n v="10"/>
    <n v="10"/>
    <n v="15"/>
    <n v="100"/>
    <n v="6100"/>
    <n v="1757202"/>
    <n v="1.2"/>
    <s v=""/>
    <s v="Sample arrived at ambient temperature"/>
    <s v="TuIbGgXF7vfcUnbShO1+tw=="/>
    <s v="TuIbGgXF7vcxFNi0e8oPZg=="/>
    <s v="TuIbGgXF7vfzrVbmyJtLCA=="/>
  </r>
  <r>
    <s v="NEON.D03.SUGG.DP1.20138.001.amc_cellCounts.2021-09.expanded.20231227T235228Z.csv"/>
    <s v="e9e3e5fa-f7ac-4f5a-ae3a-883a30152a78"/>
    <s v="Battelle Applied Genomics"/>
    <s v="D03"/>
    <x v="5"/>
    <s v="SUGG.AOS.buoy.c0"/>
    <x v="322"/>
    <d v="2021-09-22T09:00:00"/>
    <s v="Cold chain broken"/>
    <x v="322"/>
    <s v="A00000132905"/>
    <s v="BATTELLE_epifluorProtocol_V5"/>
    <s v="automated image analysis"/>
    <n v="25"/>
    <n v="10"/>
    <n v="10"/>
    <n v="10"/>
    <n v="100"/>
    <n v="5620"/>
    <n v="2428395"/>
    <n v="2.1"/>
    <s v=""/>
    <s v="Sample arrived above the 2-10 C temperature range but was analyzable."/>
    <s v="TuIbGgXF7vfcUnbShO1+tw=="/>
    <s v="TuIbGgXF7vcxFNi0e8oPZg=="/>
    <s v="TuIbGgXF7vf4scFP2EHD/A=="/>
  </r>
  <r>
    <s v="NEON.D03.SUGG.DP1.20138.001.amc_cellCounts.2021-10.expanded.20231228T005253Z.csv"/>
    <s v="c4b8fb40-c1f3-4cd2-8368-aeb2ebb1e0a7"/>
    <s v="Battelle Applied Genomics"/>
    <s v="D03"/>
    <x v="5"/>
    <s v="SUGG.AOS.buoy.c0"/>
    <x v="323"/>
    <d v="2021-11-04T09:00:00"/>
    <s v="OK"/>
    <x v="323"/>
    <s v="A00000132935"/>
    <s v="BATTELLE_epifluorProtocol_V5"/>
    <s v="automated image analysis"/>
    <n v="25"/>
    <n v="10"/>
    <n v="10"/>
    <n v="10"/>
    <n v="100"/>
    <n v="4790"/>
    <n v="2070000"/>
    <m/>
    <s v=""/>
    <s v=""/>
    <s v="TuIbGgXF7vfcUnbShO1+tw=="/>
    <s v=""/>
    <s v="TuIbGgXF7vdE1jDCPRrABw=="/>
  </r>
  <r>
    <s v="NEON.D03.SUGG.DP1.20138.001.amc_cellCounts.2022-02.expanded.20231229T061930Z.csv"/>
    <s v="614f1402-6234-490e-88f6-de38068924f7"/>
    <s v="Battelle Applied Genomics"/>
    <s v="D03"/>
    <x v="5"/>
    <s v="SUGG.AOS.buoy.c0"/>
    <x v="324"/>
    <d v="2022-06-01T09:00:00"/>
    <s v="OK"/>
    <x v="324"/>
    <s v="A00000173229"/>
    <s v="BATTELLE_epifluorProtocol_V6"/>
    <s v="automated image analysis"/>
    <n v="25"/>
    <n v="10"/>
    <n v="10"/>
    <n v="10"/>
    <n v="100"/>
    <n v="3970"/>
    <n v="1715432"/>
    <m/>
    <s v=""/>
    <s v=""/>
    <s v="TuIbGgXF7vfcUnbShO1+tw=="/>
    <s v=""/>
    <s v="TuIbGgXF7vf4scFP2EHD/A=="/>
  </r>
  <r>
    <s v="NEON.D03.SUGG.DP1.20138.001.amc_cellCounts.2022-04.expanded.20231229T035317Z.csv"/>
    <s v="cba146a6-ad02-44e3-a597-3a7edd9b6fdc"/>
    <s v="Battelle Applied Genomics"/>
    <s v="D03"/>
    <x v="5"/>
    <s v="SUGG.AOS.buoy.c0"/>
    <x v="325"/>
    <d v="2022-06-01T09:00:00"/>
    <s v="OK"/>
    <x v="325"/>
    <s v="A00000074965"/>
    <s v="BATTELLE_epifluorProtocol_V6"/>
    <s v="automated image analysis"/>
    <n v="25"/>
    <n v="10"/>
    <n v="10"/>
    <n v="10"/>
    <n v="100"/>
    <n v="4580"/>
    <n v="1979012"/>
    <m/>
    <s v=""/>
    <s v=""/>
    <s v="TuIbGgXF7vfcUnbShO1+tw=="/>
    <s v=""/>
    <s v="TuIbGgXF7vf4scFP2EHD/A=="/>
  </r>
  <r>
    <s v="NEON.D03.SUGG.DP1.20138.001.amc_cellCounts.2022-06.expanded.20231229T042954Z.csv"/>
    <s v="4c6b6419-650a-46ff-b25f-ce586c6b2c44"/>
    <s v="Battelle Applied Genomics"/>
    <s v="D03"/>
    <x v="5"/>
    <s v="SUGG.AOS.buoy.c0"/>
    <x v="326"/>
    <d v="2022-07-14T09:00:00"/>
    <s v="Other (describe in remarks)"/>
    <x v="326"/>
    <s v="A00000074952"/>
    <s v="BATTELLE_epifluorProtocol_V6"/>
    <s v="automated image analysis"/>
    <n v="25"/>
    <n v="10"/>
    <n v="10"/>
    <n v="10"/>
    <n v="100"/>
    <n v="4730"/>
    <n v="2043827"/>
    <m/>
    <s v=""/>
    <s v="Samples arrived above accepted temperature range but were analyzable."/>
    <s v="TuIbGgXF7vfcUnbShO1+tw=="/>
    <s v=""/>
    <s v="BysyfNt9FTx4abQhwdG2uA=="/>
  </r>
  <r>
    <s v="NEON.D03.SUGG.DP1.20138.001.amc_cellCounts.2022-08.expanded.20231229T050141Z.csv"/>
    <s v="f827e02c-996b-4326-b301-4d12c972fd1d"/>
    <s v="Battelle Applied Genomics"/>
    <s v="D03"/>
    <x v="5"/>
    <s v="SUGG.AOS.buoy.c0"/>
    <x v="327"/>
    <d v="2022-10-04T09:00:00"/>
    <s v="OK"/>
    <x v="327"/>
    <s v="A00000175383"/>
    <s v="BATTELLE_epifluorProtocol_V6"/>
    <s v="automated image analysis"/>
    <n v="25"/>
    <n v="10"/>
    <n v="10"/>
    <n v="10"/>
    <n v="100"/>
    <n v="1690"/>
    <n v="730247"/>
    <m/>
    <s v=""/>
    <s v=""/>
    <s v="TuIbGgXF7vf19myfWd/EhQ=="/>
    <s v=""/>
    <s v="vMLbKuU6fpGyD/cyS7JBqg=="/>
  </r>
  <r>
    <s v="NEON.D03.SUGG.DP1.20138.001.amc_cellCounts.2022-10.expanded.20231229T051905Z.csv"/>
    <s v="c879c8d9-2c2c-4301-bc4d-a197e11d9d43"/>
    <s v="Battelle Memorial Institute"/>
    <s v="D03"/>
    <x v="5"/>
    <s v="SUGG.AOS.buoy.c0"/>
    <x v="328"/>
    <d v="2022-12-06T09:00:00"/>
    <s v="OK"/>
    <x v="328"/>
    <s v="A00000175417"/>
    <s v="BATTELLE_epifluorProtocol_V6"/>
    <s v="automated image analysis"/>
    <n v="25"/>
    <n v="10"/>
    <n v="10"/>
    <n v="10"/>
    <n v="100"/>
    <n v="2440"/>
    <n v="1054321"/>
    <m/>
    <s v=""/>
    <s v=""/>
    <s v="TuIbGgXF7vf19myfWd/EhQ=="/>
    <s v=""/>
    <s v="TuIbGgXF7vf4scFP2EHD/A=="/>
  </r>
  <r>
    <s v="NEON.D03.SUGG.DP1.20138.001.amc_cellCounts.2023-01.expanded.20231229T160935Z.csv"/>
    <s v="23424781-b1cc-4f0b-ade4-0524820bc0dc"/>
    <s v="Battelle Memorial Institute"/>
    <s v="D03"/>
    <x v="5"/>
    <s v="SUGG.AOS.buoy.c0"/>
    <x v="329"/>
    <d v="2023-02-08T09:00:00"/>
    <s v="OK"/>
    <x v="329"/>
    <s v="A00000175448"/>
    <s v="BATTELLE_epifluorProtocol_V6"/>
    <s v="automated image analysis"/>
    <n v="25"/>
    <m/>
    <n v="10"/>
    <n v="10"/>
    <n v="100"/>
    <n v="1023"/>
    <n v="442037"/>
    <m/>
    <s v=""/>
    <s v=""/>
    <s v="TuIbGgXF7vf5QN6lKJFDaA=="/>
    <s v=""/>
    <s v="TuIbGgXF7vdlZiSBHnEoLg=="/>
  </r>
  <r>
    <s v="NEON.D03.SUGG.DP1.20138.001.amc_cellCounts.2023-02.expanded.20231229T161224Z.csv"/>
    <s v="88db0b23-b56e-4c18-a4bc-5adaf06e1d11"/>
    <s v="Battelle Memorial Institute"/>
    <s v="D03"/>
    <x v="5"/>
    <s v="SUGG.AOS.buoy.c0"/>
    <x v="330"/>
    <d v="2023-04-06T09:00:00"/>
    <s v="Other (describe in remarks)"/>
    <x v="330"/>
    <s v="A00000176155"/>
    <s v="BATTELLE_epifluorProtocol_V6"/>
    <s v="automated image analysis"/>
    <n v="25"/>
    <n v="10"/>
    <n v="10"/>
    <n v="10"/>
    <n v="100"/>
    <n v="5150"/>
    <n v="2225309"/>
    <m/>
    <s v=""/>
    <s v="Samples arrived warm but analyzable"/>
    <s v="TuIbGgXF7vf63arGW51dzg=="/>
    <s v=""/>
    <s v="TuIbGgXF7vfwmbH0HRfL8A=="/>
  </r>
  <r>
    <s v="NEON.D03.SUGG.DP1.20138.001.amc_cellCounts.2023-04.expanded.20231229T152405Z.csv"/>
    <s v="af628a75-daf0-4b6b-8589-56165aa4f3bd"/>
    <s v="Battelle Memorial Institute"/>
    <s v="D03"/>
    <x v="5"/>
    <s v="SUGG.AOS.buoy.c0"/>
    <x v="331"/>
    <d v="2023-04-26T09:00:00"/>
    <s v="Other (describe in remarks)"/>
    <x v="331"/>
    <s v="A00000176331"/>
    <s v="BATTELLE_epifluorProtocol_V6"/>
    <s v="automated image analysis"/>
    <n v="25"/>
    <m/>
    <n v="10"/>
    <n v="5"/>
    <n v="100"/>
    <n v="1765"/>
    <n v="1525309"/>
    <m/>
    <s v=""/>
    <s v="Sample arrived warm but analyzable"/>
    <s v="TuIbGgXF7vfeH3y1NAol+w=="/>
    <s v=""/>
    <s v="rPqccj/pzkc="/>
  </r>
  <r>
    <s v="NEON.D03.SUGG.DP1.20138.001.amc_cellCounts.2023-06.expanded.20231229T165540Z.csv"/>
    <s v="f0905773-13b1-40eb-8a12-0ff0414994ed"/>
    <s v="Battelle Memorial Institute"/>
    <s v="D03"/>
    <x v="5"/>
    <s v="SUGG.AOS.buoy.c0"/>
    <x v="332"/>
    <d v="2023-07-25T09:00:00"/>
    <s v="OK"/>
    <x v="332"/>
    <s v="A00000173017"/>
    <s v="BATTELLE_epifluorProtocol_V6"/>
    <s v="automated image analysis"/>
    <n v="25"/>
    <n v="10"/>
    <n v="10"/>
    <n v="10"/>
    <n v="100"/>
    <n v="3640"/>
    <n v="1572840"/>
    <m/>
    <s v=""/>
    <s v=""/>
    <s v="TuIbGgXF7vf5QN6lKJFDaA=="/>
    <s v=""/>
    <s v="TuIbGgXF7vddZA8cyd4AGQ=="/>
  </r>
  <r>
    <s v="NEON.D04.CUPE.DP1.20138.001.amc_cellCounts.2015-02.expanded.20231227T000057Z.csv"/>
    <s v="b0d77307-f136-40a5-b912-9a6377859314"/>
    <s v="Argonne National Laboratory"/>
    <s v="D04"/>
    <x v="6"/>
    <s v="CUPE.AOS.S2"/>
    <x v="333"/>
    <m/>
    <s v="OK"/>
    <x v="333"/>
    <s v=""/>
    <s v="anl_cellcts_protocol_v1"/>
    <s v="flow cytometry"/>
    <m/>
    <m/>
    <m/>
    <n v="0"/>
    <m/>
    <n v="82200"/>
    <n v="411000"/>
    <m/>
    <s v=""/>
    <s v="Storage time at 4C is 16 days"/>
    <s v="bgbZRk64hNc="/>
    <s v=""/>
    <s v=""/>
  </r>
  <r>
    <s v="NEON.D04.CUPE.DP1.20138.001.amc_cellCounts.2015-02.expanded.20231227T000057Z.csv"/>
    <s v="a0e07dad-9855-4d71-8d46-48b5a341923b"/>
    <s v="Argonne National Laboratory"/>
    <s v="D04"/>
    <x v="6"/>
    <s v="CUPE.AOS.S2"/>
    <x v="334"/>
    <m/>
    <s v="OK"/>
    <x v="334"/>
    <s v=""/>
    <s v="anl_cellcts_protocol_v1"/>
    <s v="flow cytometry"/>
    <m/>
    <m/>
    <m/>
    <n v="0"/>
    <m/>
    <n v="69800"/>
    <n v="349000"/>
    <m/>
    <s v=""/>
    <s v=""/>
    <s v="bgbZRk64hNc="/>
    <s v=""/>
    <s v=""/>
  </r>
  <r>
    <s v="NEON.D04.CUPE.DP1.20138.001.amc_cellCounts.2017-05.expanded.20231227T055300Z.csv"/>
    <s v="604eced0-ce17-4584-821e-5185caba3571"/>
    <s v="Battelle Applied Genomics"/>
    <s v="D04"/>
    <x v="6"/>
    <s v="CUPE.AOS.S2"/>
    <x v="335"/>
    <d v="2017-07-19T09:00:00"/>
    <s v="OK"/>
    <x v="335"/>
    <s v=""/>
    <s v="BATTELLE_epifluorProtocol_V3"/>
    <s v="automated image analysis"/>
    <n v="47"/>
    <m/>
    <n v="13"/>
    <n v="10"/>
    <n v="100"/>
    <n v="129"/>
    <n v="196011"/>
    <n v="1.1000000000000001"/>
    <s v=""/>
    <s v="Low number cells/image, recommend increasing volume in future."/>
    <s v="SAi69pQ5esk="/>
    <s v=""/>
    <s v=""/>
  </r>
  <r>
    <s v="NEON.D04.CUPE.DP1.20138.001.amc_cellCounts.2017-06.expanded.20231227T040306Z.csv"/>
    <s v="6d772e10-05ab-4f39-a4ed-9623c8638ce5"/>
    <s v="Battelle Applied Genomics"/>
    <s v="D04"/>
    <x v="6"/>
    <s v="CUPE.AOS.S2"/>
    <x v="336"/>
    <d v="2017-07-19T09:00:00"/>
    <s v="OK"/>
    <x v="336"/>
    <s v=""/>
    <s v="BATTELLE_epifluorProtocol_V3"/>
    <s v="automated image analysis"/>
    <n v="47"/>
    <m/>
    <n v="11"/>
    <n v="10"/>
    <n v="100"/>
    <n v="200"/>
    <n v="359147"/>
    <n v="1.1000000000000001"/>
    <s v=""/>
    <s v=""/>
    <s v="SAi69pQ5esk="/>
    <s v=""/>
    <s v=""/>
  </r>
  <r>
    <s v="NEON.D04.CUPE.DP1.20138.001.amc_cellCounts.2017-07.expanded.20231227T090316Z.csv"/>
    <s v="e6899a47-0bac-4456-9235-f8a10ecd677e"/>
    <s v="Battelle Applied Genomics"/>
    <s v="D04"/>
    <x v="6"/>
    <s v="CUPE.AOS.S2"/>
    <x v="337"/>
    <d v="2017-07-20T09:00:00"/>
    <s v="Other (describe in remarks)"/>
    <x v="337"/>
    <s v=""/>
    <s v="BATTELLE_epifluorProtocol_V3"/>
    <s v="automated image analysis"/>
    <n v="47"/>
    <m/>
    <n v="11"/>
    <n v="10"/>
    <n v="100"/>
    <n v="178"/>
    <n v="319641"/>
    <n v="1.1000000000000001"/>
    <s v=""/>
    <s v="Sample Improperly sealed upon arrival"/>
    <s v="SAi69pQ5esk="/>
    <s v=""/>
    <s v=""/>
  </r>
  <r>
    <s v="NEON.D04.CUPE.DP1.20138.001.amc_cellCounts.2017-08.expanded.20231227T051319Z.csv"/>
    <s v="47628d23-de98-4d3c-9bb1-4fef2e8283c1"/>
    <s v="Battelle Applied Genomics"/>
    <s v="D04"/>
    <x v="6"/>
    <s v="CUPE.AOS.S2"/>
    <x v="338"/>
    <d v="2017-09-18T09:00:00"/>
    <s v="Cold chain broken"/>
    <x v="338"/>
    <s v=""/>
    <s v="BATTELLE_epifluorProtocol_V3"/>
    <s v="automated image analysis"/>
    <n v="47"/>
    <m/>
    <n v="12"/>
    <n v="15"/>
    <n v="100"/>
    <n v="256"/>
    <n v="280933"/>
    <n v="0"/>
    <s v=""/>
    <s v="Sample arrived warm at Domain 10/13. Shipped to Battelle on ice and arrived cold. Refrigerated upon arrival and processed witin 7 days."/>
    <s v="SAi69pQ5esk="/>
    <s v=""/>
    <s v=""/>
  </r>
  <r>
    <s v="NEON.D04.CUPE.DP1.20138.001.amc_cellCounts.2017-11.expanded.20231227T033543Z.csv"/>
    <s v="91e6ca25-d167-4532-b7a6-aff37ff322b9"/>
    <s v="Battelle Applied Genomics"/>
    <s v="D04"/>
    <x v="6"/>
    <s v="CUPE.AOS.S2"/>
    <x v="339"/>
    <d v="2017-11-27T09:00:00"/>
    <s v="Handling error"/>
    <x v="339"/>
    <s v=""/>
    <s v="BATTELLE_epifluorProtocol_V3"/>
    <s v="automated image analysis"/>
    <n v="47"/>
    <m/>
    <m/>
    <n v="20"/>
    <n v="100"/>
    <m/>
    <m/>
    <m/>
    <s v=""/>
    <s v="Samples processe improperly, sample unusable. Unable to re-process sample as no remaining sample."/>
    <s v="SAi69pQ5esk="/>
    <s v=""/>
    <s v=""/>
  </r>
  <r>
    <s v="NEON.D04.CUPE.DP1.20138.001.amc_cellCounts.2017-12.expanded.20231227T080643Z.csv"/>
    <s v="a687e8a5-587f-4b3b-b0ec-841c899272c1"/>
    <s v="Battelle Applied Genomics"/>
    <s v="D04"/>
    <x v="6"/>
    <s v="CUPE.AOS.S2"/>
    <x v="340"/>
    <d v="2018-01-16T09:00:00"/>
    <s v="Cold chain broken"/>
    <x v="340"/>
    <s v=""/>
    <s v="BATTELLE_epifluorProtocol_V3"/>
    <s v="automated image analysis"/>
    <n v="47"/>
    <m/>
    <n v="10"/>
    <n v="20"/>
    <n v="100"/>
    <n v="93"/>
    <n v="93726"/>
    <n v="1.2"/>
    <s v="LR"/>
    <s v="Sample received Frozen."/>
    <s v="SAi69pQ5esk="/>
    <s v=""/>
    <s v=""/>
  </r>
  <r>
    <s v="NEON.D04.CUPE.DP1.20138.001.amc_cellCounts.2018-01.expanded.20231228T184227Z.csv"/>
    <s v="abf47e85-0b1b-4cf7-ad6e-42aef2f9df35"/>
    <s v="Battelle Applied Genomics"/>
    <s v="D04"/>
    <x v="6"/>
    <s v="CUPE.AOS.S2"/>
    <x v="341"/>
    <d v="2018-03-20T09:00:00"/>
    <s v="OK"/>
    <x v="341"/>
    <s v=""/>
    <s v="BATTELLE_epifluorProtocol_V3"/>
    <s v="automated image analysis"/>
    <n v="25"/>
    <m/>
    <n v="10"/>
    <n v="20"/>
    <n v="100"/>
    <n v="100"/>
    <n v="21605"/>
    <n v="0.6"/>
    <s v=""/>
    <s v=""/>
    <s v="TuIbGgXF7vf63arGW51dzg=="/>
    <s v=""/>
    <s v="TuIbGgXF7vcxFNi0e8oPZg=="/>
  </r>
  <r>
    <s v="NEON.D04.CUPE.DP1.20138.001.amc_cellCounts.2018-02.expanded.20231228T193108Z.csv"/>
    <s v="62a82746-9c1a-4df9-9fce-2415bae037b6"/>
    <s v="Battelle Applied Genomics"/>
    <s v="D04"/>
    <x v="6"/>
    <s v="CUPE.AOS.S2"/>
    <x v="342"/>
    <d v="2018-03-20T09:00:00"/>
    <s v="OK"/>
    <x v="342"/>
    <s v=""/>
    <s v="BATTELLE_epifluorProtocol_V3"/>
    <s v="automated image analysis"/>
    <n v="25"/>
    <m/>
    <n v="10"/>
    <n v="20"/>
    <n v="100"/>
    <n v="293"/>
    <n v="63302"/>
    <n v="0.6"/>
    <s v=""/>
    <s v=""/>
    <s v="TuIbGgXF7vf63arGW51dzg=="/>
    <s v=""/>
    <s v="TuIbGgXF7vcxFNi0e8oPZg=="/>
  </r>
  <r>
    <s v="NEON.D04.CUPE.DP1.20138.001.amc_cellCounts.2018-03.expanded.20231228T192637Z.csv"/>
    <s v="cfb2c45c-3a37-4f26-b429-fd40f3f6161c"/>
    <s v="Battelle Applied Genomics"/>
    <s v="D04"/>
    <x v="6"/>
    <s v="CUPE.AOS.S2"/>
    <x v="343"/>
    <d v="2018-05-15T09:00:00"/>
    <s v="OK"/>
    <x v="343"/>
    <s v=""/>
    <s v="BATTELLE_epifluorProtocol_V3"/>
    <s v="automated image analysis"/>
    <n v="25"/>
    <m/>
    <n v="11"/>
    <n v="15"/>
    <n v="100"/>
    <n v="588"/>
    <n v="153984"/>
    <n v="0.6"/>
    <s v=""/>
    <s v=""/>
    <s v="TuIbGgXF7vfeH3y1NAol+w=="/>
    <s v=""/>
    <s v="TuIbGgXF7vcxFNi0e8oPZg=="/>
  </r>
  <r>
    <s v="NEON.D04.CUPE.DP1.20138.001.amc_cellCounts.2018-04.expanded.20231228T175957Z.csv"/>
    <s v="0683c68e-f6c0-44b1-b691-29265df6f945"/>
    <s v="Battelle Applied Genomics"/>
    <s v="D04"/>
    <x v="6"/>
    <s v="CUPE.AOS.S2"/>
    <x v="344"/>
    <d v="2018-05-15T09:00:00"/>
    <s v="OK"/>
    <x v="344"/>
    <s v="A00000005645"/>
    <s v="BATTELLE_epifluorProtocol_V3"/>
    <s v="automated image analysis"/>
    <n v="25"/>
    <m/>
    <n v="11"/>
    <n v="15"/>
    <n v="100"/>
    <n v="233"/>
    <n v="61018"/>
    <n v="0.6"/>
    <s v=""/>
    <s v=""/>
    <s v="TuIbGgXF7vfeH3y1NAol+w=="/>
    <s v=""/>
    <s v="TuIbGgXF7vcxFNi0e8oPZg=="/>
  </r>
  <r>
    <s v="NEON.D04.CUPE.DP1.20138.001.amc_cellCounts.2018-05.expanded.20231228T173513Z.csv"/>
    <s v="fb903a90-7a3b-4afc-bc97-d58c7678dd4d"/>
    <s v="Battelle Applied Genomics"/>
    <s v="D04"/>
    <x v="6"/>
    <s v="CUPE.AOS.S2"/>
    <x v="345"/>
    <d v="2018-07-11T09:00:00"/>
    <s v="OK"/>
    <x v="345"/>
    <s v="A00000006196"/>
    <s v="BATTELLE_epifluorProtocol_V3"/>
    <s v="manual image analysis"/>
    <n v="25"/>
    <m/>
    <n v="11"/>
    <n v="12"/>
    <n v="100"/>
    <n v="277"/>
    <n v="87048"/>
    <n v="1.1000000000000001"/>
    <s v=""/>
    <s v=""/>
    <s v="TuIbGgXF7vfeH3y1NAol+w=="/>
    <s v=""/>
    <s v="TuIbGgXF7vcxFNi0e8oPZg=="/>
  </r>
  <r>
    <s v="NEON.D04.CUPE.DP1.20138.001.amc_cellCounts.2018-06.expanded.20231228T183612Z.csv"/>
    <s v="0fa60329-8e72-4210-99e8-c780ea9c403f"/>
    <s v="Battelle Applied Genomics"/>
    <s v="D04"/>
    <x v="6"/>
    <s v="CUPE.AOS.S2"/>
    <x v="346"/>
    <d v="2018-07-11T09:00:00"/>
    <s v="OK"/>
    <x v="346"/>
    <s v="A00000006314"/>
    <s v="BATTELLE_epifluorProtocol_V3"/>
    <s v="manual image analysis"/>
    <n v="25"/>
    <m/>
    <n v="10"/>
    <n v="12"/>
    <n v="100"/>
    <n v="359"/>
    <n v="124099"/>
    <n v="1.1000000000000001"/>
    <s v=""/>
    <s v=""/>
    <s v="TuIbGgXF7vfeH3y1NAol+w=="/>
    <s v=""/>
    <s v="TuIbGgXF7vcxFNi0e8oPZg=="/>
  </r>
  <r>
    <s v="NEON.D04.CUPE.DP1.20138.001.amc_cellCounts.2018-07.expanded.20231228T182342Z.csv"/>
    <s v="001a920a-a4f0-4531-8afd-d543f5cf4b56"/>
    <s v="Battelle Applied Genomics"/>
    <s v="D04"/>
    <x v="6"/>
    <s v="CUPE.AOS.S2"/>
    <x v="347"/>
    <d v="2018-10-01T09:00:00"/>
    <s v="OK"/>
    <x v="347"/>
    <s v="A00000006538"/>
    <s v="BATTELLE_epifluorProtocol_V3"/>
    <s v="manual image analysis"/>
    <n v="25"/>
    <m/>
    <n v="10"/>
    <n v="12"/>
    <m/>
    <n v="354"/>
    <n v="122370"/>
    <n v="0.6"/>
    <s v=""/>
    <s v=""/>
    <s v="TuIbGgXF7vfcUnbShO1+tw=="/>
    <s v=""/>
    <s v="TuIbGgXF7vcxFNi0e8oPZg=="/>
  </r>
  <r>
    <s v="NEON.D04.CUPE.DP1.20138.001.amc_cellCounts.2018-08.expanded.20231228T183549Z.csv"/>
    <s v="eaff0b9a-2e74-411c-9f1e-6cafedc4d3bd"/>
    <s v="Battelle Applied Genomics"/>
    <s v="D04"/>
    <x v="6"/>
    <s v="CUPE.AOS.S2"/>
    <x v="348"/>
    <d v="2018-10-01T09:00:00"/>
    <s v="OK"/>
    <x v="348"/>
    <s v="A00000006749"/>
    <s v="BATTELLE_epifluorProtocol_V3"/>
    <s v="automated image analysis"/>
    <n v="25"/>
    <m/>
    <n v="10"/>
    <n v="12"/>
    <m/>
    <n v="267"/>
    <n v="92296"/>
    <n v="0.6"/>
    <s v=""/>
    <s v=""/>
    <s v="TuIbGgXF7vfcUnbShO1+tw=="/>
    <s v=""/>
    <s v="TuIbGgXF7vcxFNi0e8oPZg=="/>
  </r>
  <r>
    <s v="NEON.D04.CUPE.DP1.20138.001.amc_cellCounts.2018-09.expanded.20231228T182103Z.csv"/>
    <s v="e3dbe5b7-d291-4c78-a920-3157d79daa20"/>
    <s v="Battelle Applied Genomics"/>
    <s v="D04"/>
    <x v="6"/>
    <s v="CUPE.AOS.S2"/>
    <x v="349"/>
    <d v="2018-11-27T09:00:00"/>
    <s v="OK"/>
    <x v="349"/>
    <s v="A00000038761"/>
    <s v="BATTELLE_epifluorProtocol_V3"/>
    <s v="automated image analysis"/>
    <n v="25"/>
    <m/>
    <n v="10"/>
    <n v="15"/>
    <n v="100"/>
    <n v="218"/>
    <n v="62798"/>
    <n v="1.2"/>
    <s v=""/>
    <s v=""/>
    <s v="TuIbGgXF7vfcUnbShO1+tw=="/>
    <s v=""/>
    <s v="TuIbGgXF7vfeH3y1NAol+w=="/>
  </r>
  <r>
    <s v="NEON.D04.CUPE.DP1.20138.001.amc_cellCounts.2018-10.expanded.20231228T203030Z.csv"/>
    <s v="09c5a063-f93f-455e-be0e-4f698c85f482"/>
    <s v="Battelle Applied Genomics"/>
    <s v="D04"/>
    <x v="6"/>
    <s v="CUPE.AOS.S2"/>
    <x v="350"/>
    <d v="2018-11-27T09:00:00"/>
    <s v="OK"/>
    <x v="350"/>
    <s v="A00000039525"/>
    <s v="BATTELLE_epifluorProtocol_V3"/>
    <s v="automated image analysis"/>
    <n v="25"/>
    <m/>
    <n v="10"/>
    <n v="15"/>
    <n v="100"/>
    <n v="726"/>
    <n v="209136"/>
    <n v="1.2"/>
    <s v=""/>
    <s v=""/>
    <s v="TuIbGgXF7vfcUnbShO1+tw=="/>
    <s v=""/>
    <s v="TuIbGgXF7vfeH3y1NAol+w=="/>
  </r>
  <r>
    <s v="NEON.D04.CUPE.DP1.20138.001.amc_cellCounts.2018-11.expanded.20231228T180129Z.csv"/>
    <s v="1f314171-5ff5-413a-aafa-8dc9f83d8c7c"/>
    <s v="Battelle Applied Genomics"/>
    <s v="D04"/>
    <x v="6"/>
    <s v="CUPE.AOS.S2"/>
    <x v="351"/>
    <d v="2018-11-27T09:00:00"/>
    <s v="OK"/>
    <x v="351"/>
    <s v="A00000039167"/>
    <s v="BATTELLE_epifluorProtocol_V3"/>
    <s v="automated image analysis"/>
    <n v="25"/>
    <m/>
    <n v="10"/>
    <n v="15"/>
    <n v="100"/>
    <n v="1028"/>
    <n v="296132"/>
    <n v="1.2"/>
    <s v=""/>
    <s v=""/>
    <s v="TuIbGgXF7vfcUnbShO1+tw=="/>
    <s v=""/>
    <s v="TuIbGgXF7vfeH3y1NAol+w=="/>
  </r>
  <r>
    <s v="NEON.D04.CUPE.DP1.20138.001.amc_cellCounts.2018-12.expanded.20231228T171620Z.csv"/>
    <s v="2c595a88-2fc3-4128-86ab-8bc36056255b"/>
    <s v="Battelle Applied Genomics"/>
    <s v="D04"/>
    <x v="6"/>
    <s v="CUPE.AOS.S2"/>
    <x v="352"/>
    <d v="2019-01-22T09:00:00"/>
    <s v="OK"/>
    <x v="352"/>
    <s v="A00000039599"/>
    <s v="BATTELLE_epifluorProtocol_V3"/>
    <s v="automated image analysis"/>
    <n v="25"/>
    <m/>
    <n v="10"/>
    <n v="15"/>
    <n v="100"/>
    <n v="366"/>
    <n v="105432"/>
    <n v="0.6"/>
    <s v=""/>
    <s v=""/>
    <s v="TuIbGgXF7vfcUnbShO1+tw=="/>
    <s v=""/>
    <s v="TuIbGgXF7vfeH3y1NAol+w=="/>
  </r>
  <r>
    <s v="NEON.D04.CUPE.DP1.20138.001.amc_cellCounts.2019-01.expanded.20231227T190113Z.csv"/>
    <s v="e99f4125-700b-48e9-9c34-ffa48c69a8db"/>
    <s v="Battelle Applied Genomics"/>
    <s v="D04"/>
    <x v="6"/>
    <s v="CUPE.AOS.S2"/>
    <x v="353"/>
    <d v="2019-03-28T09:00:00"/>
    <s v="Cold chain broken"/>
    <x v="353"/>
    <s v="A00000039626"/>
    <s v="BATTELLE_epifluorProtocol_V3"/>
    <s v="automated image analysis"/>
    <n v="25"/>
    <m/>
    <n v="10"/>
    <n v="15"/>
    <n v="100"/>
    <n v="247"/>
    <n v="71152"/>
    <n v="1.7"/>
    <s v=""/>
    <s v="Sample arrived partially frozen but was analyzable."/>
    <s v="TuIbGgXF7vfcUnbShO1+tw=="/>
    <s v=""/>
    <s v="vMLbKuU6fpEPi1m0ln3TkA=="/>
  </r>
  <r>
    <s v="NEON.D04.CUPE.DP1.20138.001.amc_cellCounts.2019-02.expanded.20231227T184513Z.csv"/>
    <s v="3b90e796-19f6-4755-91a6-33a88dee93ce"/>
    <s v="Battelle Applied Genomics"/>
    <s v="D04"/>
    <x v="6"/>
    <s v="CUPE.AOS.S2"/>
    <x v="354"/>
    <d v="2019-03-27T09:00:00"/>
    <s v="Cold chain broken"/>
    <x v="354"/>
    <s v="A00000039825"/>
    <s v="BATTELLE_epifluorProtocol_V3"/>
    <s v="automated image analysis"/>
    <n v="25"/>
    <m/>
    <n v="10"/>
    <n v="15"/>
    <n v="100"/>
    <n v="342"/>
    <n v="98519"/>
    <n v="1.7"/>
    <s v=""/>
    <s v="Sample arrived partially frozen but was analyzable."/>
    <s v="TuIbGgXF7vfcUnbShO1+tw=="/>
    <s v=""/>
    <s v="vMLbKuU6fpEPi1m0ln3TkA=="/>
  </r>
  <r>
    <s v="NEON.D04.CUPE.DP1.20138.001.amc_cellCounts.2019-03.expanded.20231227T170800Z.csv"/>
    <s v="6f87f616-c82c-4541-ae84-7bf0017c4e04"/>
    <s v="Battelle Applied Genomics"/>
    <s v="D04"/>
    <x v="6"/>
    <s v="CUPE.AOS.S2"/>
    <x v="355"/>
    <d v="2019-03-28T09:00:00"/>
    <s v="Cold chain broken"/>
    <x v="355"/>
    <s v="A00000039896"/>
    <s v="BATTELLE_epifluorProtocol_V3"/>
    <s v="automated image analysis"/>
    <n v="25"/>
    <m/>
    <n v="10"/>
    <n v="15"/>
    <n v="100"/>
    <n v="363"/>
    <n v="104568"/>
    <n v="1.7"/>
    <s v=""/>
    <s v="Sample arrived partially frozen but was analyzable."/>
    <s v="TuIbGgXF7vfcUnbShO1+tw=="/>
    <s v=""/>
    <s v="vMLbKuU6fpEPi1m0ln3TkA=="/>
  </r>
  <r>
    <s v="NEON.D04.CUPE.DP1.20138.001.amc_cellCounts.2019-04.expanded.20231227T165540Z.csv"/>
    <s v="59ce99af-31b8-449f-9fc8-ffb0b5d23217"/>
    <s v="Battelle Applied Genomics"/>
    <s v="D04"/>
    <x v="6"/>
    <s v="CUPE.AOS.S2"/>
    <x v="356"/>
    <d v="2019-06-10T09:00:00"/>
    <s v="OK"/>
    <x v="356"/>
    <s v="A00000040416"/>
    <s v="BATTELLE_epifluorProtocol_V3"/>
    <s v="automated image analysis"/>
    <n v="25"/>
    <m/>
    <n v="10"/>
    <n v="10"/>
    <n v="100"/>
    <n v="475"/>
    <n v="205247"/>
    <n v="1.7"/>
    <s v=""/>
    <s v=""/>
    <s v="TuIbGgXF7vfcUnbShO1+tw=="/>
    <s v=""/>
    <s v="vMLbKuU6fpEPi1m0ln3TkA=="/>
  </r>
  <r>
    <s v="NEON.D04.CUPE.DP1.20138.001.amc_cellCounts.2019-05.expanded.20231227T172805Z.csv"/>
    <s v="9ecd344a-1a27-42a4-840d-907784a78c16"/>
    <s v="Battelle Applied Genomics"/>
    <s v="D04"/>
    <x v="6"/>
    <s v="CUPE.AOS.S2"/>
    <x v="357"/>
    <d v="2019-06-10T09:00:00"/>
    <s v="OK"/>
    <x v="357"/>
    <s v="A00000040188"/>
    <s v="BATTELLE_epifluorProtocol_V3"/>
    <s v="automated image analysis"/>
    <n v="25"/>
    <m/>
    <n v="10"/>
    <n v="10"/>
    <n v="100"/>
    <n v="259"/>
    <n v="111914"/>
    <n v="1.7"/>
    <s v=""/>
    <s v=""/>
    <s v="TuIbGgXF7vfcUnbShO1+tw=="/>
    <s v=""/>
    <s v="vMLbKuU6fpEPi1m0ln3TkA=="/>
  </r>
  <r>
    <s v="NEON.D04.CUPE.DP1.20138.001.amc_cellCounts.2019-06.expanded.20231227T191957Z.csv"/>
    <s v="f39c84e6-ec65-4eae-bed0-34102664f5b5"/>
    <s v="Battelle Applied Genomics"/>
    <s v="D04"/>
    <x v="6"/>
    <s v="CUPE.AOS.S2"/>
    <x v="358"/>
    <d v="2019-07-30T09:00:00"/>
    <s v="OK"/>
    <x v="358"/>
    <s v="A00000113513"/>
    <s v="BATTELLE_epifluorProtocol_V3"/>
    <s v="automated image analysis"/>
    <n v="25"/>
    <m/>
    <n v="10"/>
    <n v="10"/>
    <n v="100"/>
    <n v="464"/>
    <n v="200494"/>
    <n v="0.6"/>
    <s v=""/>
    <s v=""/>
    <s v="TuIbGgXF7vf19myfWd/EhQ=="/>
    <s v=""/>
    <s v="TuIbGgXF7vfeH3y1NAol+w=="/>
  </r>
  <r>
    <s v="NEON.D04.CUPE.DP1.20138.001.amc_cellCounts.2019-07.expanded.20231227T185623Z.csv"/>
    <s v="4bf7efe4-5326-4173-b662-4d1440d0fd80"/>
    <s v="Battelle Applied Genomics"/>
    <s v="D04"/>
    <x v="6"/>
    <s v="CUPE.AOS.S2"/>
    <x v="359"/>
    <d v="2019-07-30T09:00:00"/>
    <s v="OK"/>
    <x v="359"/>
    <s v="A00000109633"/>
    <s v="BATTELLE_epifluorProtocol_V3"/>
    <s v="automated image analysis"/>
    <n v="25"/>
    <m/>
    <n v="12"/>
    <n v="10"/>
    <n v="100"/>
    <n v="1402"/>
    <n v="504835"/>
    <n v="0.6"/>
    <s v=""/>
    <s v=""/>
    <s v="TuIbGgXF7vf19myfWd/EhQ=="/>
    <s v=""/>
    <s v="TuIbGgXF7vfeH3y1NAol+w=="/>
  </r>
  <r>
    <s v="NEON.D04.CUPE.DP1.20138.001.amc_cellCounts.2019-08.expanded.20231227T180222Z.csv"/>
    <s v="fa7ebbe0-21e3-476e-b3ba-e80b0c2f84c8"/>
    <s v="Battelle Applied Genomics"/>
    <s v="D04"/>
    <x v="6"/>
    <s v="CUPE.AOS.S2"/>
    <x v="360"/>
    <d v="2019-09-23T09:00:00"/>
    <s v="Cold chain broken"/>
    <x v="360"/>
    <s v="A00000113108"/>
    <s v="BATTELLE_epifluorProtocol_V3"/>
    <s v="automated image analysis"/>
    <n v="25"/>
    <m/>
    <n v="10"/>
    <n v="10"/>
    <n v="100"/>
    <n v="444"/>
    <n v="191852"/>
    <n v="1.2"/>
    <s v=""/>
    <s v="Sample was analyzed. Sample was not in the the 2-10C temperature range; sample was 15.1C."/>
    <s v="TuIbGgXF7vf19myfWd/EhQ=="/>
    <s v=""/>
    <s v="TuIbGgXF7vfeH3y1NAol+w=="/>
  </r>
  <r>
    <s v="NEON.D04.CUPE.DP1.20138.001.amc_cellCounts.2019-09.expanded.20231227T171000Z.csv"/>
    <s v="a6cdaee5-6146-4db2-b2ee-112c03f272c1"/>
    <s v="Battelle Applied Genomics"/>
    <s v="D04"/>
    <x v="6"/>
    <s v="CUPE.AOS.S2"/>
    <x v="361"/>
    <d v="2019-09-26T09:00:00"/>
    <s v="OK"/>
    <x v="361"/>
    <s v="A00000112916"/>
    <s v="BATTELLE_epifluorProtocol_V3"/>
    <s v="automated image analysis"/>
    <n v="25"/>
    <m/>
    <n v="10"/>
    <n v="10"/>
    <n v="100"/>
    <n v="376"/>
    <n v="162469"/>
    <n v="2.8"/>
    <s v=""/>
    <s v=""/>
    <s v="TuIbGgXF7vc5xgynINeH1g=="/>
    <s v=""/>
    <s v="TuIbGgXF7vfeH3y1NAol+w=="/>
  </r>
  <r>
    <s v="NEON.D04.CUPE.DP1.20138.001.amc_cellCounts.2019-10.expanded.20231227T201027Z.csv"/>
    <s v="23ba2ff2-9d63-4452-9ad3-5d0b5ab920bc"/>
    <s v="Battelle Applied Genomics"/>
    <s v="D04"/>
    <x v="6"/>
    <s v="CUPE.AOS.S2"/>
    <x v="362"/>
    <d v="2019-11-20T09:00:00"/>
    <s v="OK"/>
    <x v="362"/>
    <s v="A00000109706"/>
    <s v="BATTELLE_epifluorProtocol_V4"/>
    <s v="automated image analysis"/>
    <n v="25"/>
    <m/>
    <n v="11"/>
    <n v="15"/>
    <n v="100"/>
    <n v="727"/>
    <n v="2094239"/>
    <n v="2.7"/>
    <s v=""/>
    <s v=""/>
    <s v="TuIbGgXF7vevZb0caRpZAQ=="/>
    <s v="TuIbGgXF7vfwmbH0HRfL8A=="/>
    <s v="TuIbGgXF7vfkyq5thAKFMA=="/>
  </r>
  <r>
    <s v="NEON.D04.CUPE.DP1.20138.001.amc_cellCounts.2019-11.expanded.20231227T171012Z.csv"/>
    <s v="f21cedd2-0cf7-4c45-8b9a-5c4595a0b132"/>
    <s v="Battelle Applied Genomics"/>
    <s v="D04"/>
    <x v="6"/>
    <s v="CUPE.AOS.S2"/>
    <x v="363"/>
    <d v="2019-11-20T09:00:00"/>
    <s v="OK"/>
    <x v="363"/>
    <s v="A00000112365"/>
    <s v="BATTELLE_epifluorProtocol_V4"/>
    <s v="automated image analysis"/>
    <n v="25"/>
    <m/>
    <n v="10"/>
    <n v="15"/>
    <n v="100"/>
    <n v="768"/>
    <n v="2212346"/>
    <m/>
    <s v=""/>
    <s v=""/>
    <s v="TuIbGgXF7vevZb0caRpZAQ=="/>
    <s v=""/>
    <s v="TuIbGgXF7vfkyq5thAKFMA=="/>
  </r>
  <r>
    <s v="NEON.D04.CUPE.DP1.20138.001.amc_cellCounts.2019-12.expanded.20231227T172448Z.csv"/>
    <s v="759fd2bf-8be2-4016-8f4c-6425d6b9bfd1"/>
    <s v="Battelle Applied Genomics"/>
    <s v="D04"/>
    <x v="6"/>
    <s v="CUPE.AOS.S2"/>
    <x v="364"/>
    <d v="2020-03-11T09:00:00"/>
    <s v="OK"/>
    <x v="364"/>
    <s v="A00000110063"/>
    <s v="BATTELLE_epifluorProtocol_V4"/>
    <s v="automated image analysis"/>
    <n v="25"/>
    <m/>
    <n v="10"/>
    <n v="15"/>
    <n v="100"/>
    <n v="949"/>
    <n v="273374"/>
    <m/>
    <s v=""/>
    <s v=""/>
    <s v="TuIbGgXF7vfcUnbShO1+tw=="/>
    <s v=""/>
    <s v="TuIbGgXF7vfkyq5thAKFMA=="/>
  </r>
  <r>
    <s v="NEON.D04.CUPE.DP1.20138.001.amc_cellCounts.2020-02.expanded.20231227T210423Z.csv"/>
    <s v="d2954f0d-bd95-4662-b260-98bd3f9222b1"/>
    <s v="Battelle Applied Genomics"/>
    <s v="D04"/>
    <x v="6"/>
    <s v="CUPE.AOS.S2"/>
    <x v="365"/>
    <d v="2020-03-26T09:00:00"/>
    <s v="OK"/>
    <x v="365"/>
    <s v="A00000110198"/>
    <s v="BATTELLE_epifluorProtocol_V4"/>
    <s v="automated image analysis"/>
    <n v="25"/>
    <m/>
    <n v="10"/>
    <n v="10"/>
    <n v="100"/>
    <n v="263"/>
    <n v="113642"/>
    <n v="5"/>
    <s v=""/>
    <s v=""/>
    <s v="TuIbGgXF7vfwmbH0HRfL8A=="/>
    <s v="TuIbGgXF7vfkyq5thAKFMA=="/>
    <s v="TuIbGgXF7veSFaINxEViRw=="/>
  </r>
  <r>
    <s v="NEON.D04.CUPE.DP1.20138.001.amc_cellCounts.2020-03.expanded.20231227T204107Z.csv"/>
    <s v="ed470c59-95c7-484b-b0fb-fc42bab68b32"/>
    <s v="Battelle Applied Genomics"/>
    <s v="D04"/>
    <x v="6"/>
    <s v="CUPE.AOS.S2"/>
    <x v="366"/>
    <d v="2020-03-26T09:00:00"/>
    <s v="OK"/>
    <x v="366"/>
    <s v="A00000110246"/>
    <s v="BATTELLE_epifluorProtocol_V4"/>
    <s v="automated image analysis"/>
    <n v="25"/>
    <m/>
    <n v="10"/>
    <n v="10"/>
    <n v="100"/>
    <n v="257"/>
    <n v="111049"/>
    <m/>
    <s v=""/>
    <s v=""/>
    <s v="TuIbGgXF7vfwmbH0HRfL8A=="/>
    <s v=""/>
    <s v="TuIbGgXF7veSFaINxEViRw=="/>
  </r>
  <r>
    <s v="NEON.D04.CUPE.DP1.20138.001.amc_cellCounts.2020-07.expanded.20231227T224259Z.csv"/>
    <s v="e355762b-ffcf-4715-a39f-f2cc7d99600c"/>
    <s v="Battelle Applied Genomics"/>
    <s v="D04"/>
    <x v="6"/>
    <s v="CUPE.AOS.S2"/>
    <x v="367"/>
    <d v="2020-08-04T09:00:00"/>
    <s v="OK"/>
    <x v="367"/>
    <s v="A00000112145"/>
    <s v="BATTELLE_epifluorProtocol_V4"/>
    <s v="automated image analysis"/>
    <n v="25"/>
    <m/>
    <n v="10"/>
    <n v="10"/>
    <n v="100"/>
    <n v="1237"/>
    <n v="534506"/>
    <m/>
    <s v=""/>
    <s v=""/>
    <s v="TuIbGgXF7vfcUnbShO1+tw=="/>
    <s v=""/>
    <s v="TuIbGgXF7vfkyq5thAKFMA=="/>
  </r>
  <r>
    <s v="NEON.D04.CUPE.DP1.20138.001.amc_cellCounts.2020-08.expanded.20231227T223711Z.csv"/>
    <s v="da91781f-1e63-4533-a57c-2f4e9a1e9bb9"/>
    <s v="Battelle Applied Genomics"/>
    <s v="D04"/>
    <x v="6"/>
    <s v="CUPE.AOS.S2"/>
    <x v="368"/>
    <d v="2020-09-28T09:00:00"/>
    <s v="OK"/>
    <x v="368"/>
    <s v="A00000110473"/>
    <s v="BATTELLE_epifluorProtocol_V4"/>
    <s v="automated image analysis"/>
    <n v="25"/>
    <m/>
    <n v="10"/>
    <n v="10"/>
    <n v="100"/>
    <n v="668"/>
    <n v="288642"/>
    <m/>
    <s v=""/>
    <s v=""/>
    <s v="TuIbGgXF7vfkyq5thAKFMA=="/>
    <s v=""/>
    <s v="TuIbGgXF7vfkyq5thAKFMA=="/>
  </r>
  <r>
    <s v="NEON.D04.CUPE.DP1.20138.001.amc_cellCounts.2020-09.expanded.20231227T211450Z.csv"/>
    <s v="af23f5ac-44b0-44d8-b024-44b5f620428e"/>
    <s v="Battelle Applied Genomics"/>
    <s v="D04"/>
    <x v="6"/>
    <s v="CUPE.AOS.S2"/>
    <x v="369"/>
    <d v="2020-10-21T09:00:00"/>
    <s v="OK"/>
    <x v="369"/>
    <s v="A00000110889"/>
    <s v="BATTELLE_epifluorProtocol_V4"/>
    <s v="automated image analysis"/>
    <n v="25"/>
    <m/>
    <n v="10"/>
    <n v="10"/>
    <n v="100"/>
    <n v="583"/>
    <n v="251914"/>
    <m/>
    <s v=""/>
    <s v=""/>
    <s v="TuIbGgXF7vf19myfWd/EhQ=="/>
    <s v=""/>
    <s v="TuIbGgXF7vfkyq5thAKFMA=="/>
  </r>
  <r>
    <s v="NEON.D04.CUPE.DP1.20138.001.amc_cellCounts.2020-10.expanded.20231227T223007Z.csv"/>
    <s v="5c48dd3d-9763-4425-987c-3722ec4fee5d"/>
    <s v="Battelle Applied Genomics"/>
    <s v="D04"/>
    <x v="6"/>
    <s v="CUPE.AOS.S2"/>
    <x v="370"/>
    <d v="2020-11-18T09:00:00"/>
    <s v="OK"/>
    <x v="370"/>
    <s v="A00000111594"/>
    <s v="BATTELLE_epifluorProtocol_V4"/>
    <s v="automated image analysis"/>
    <n v="25"/>
    <m/>
    <n v="10"/>
    <n v="10"/>
    <n v="100"/>
    <n v="666"/>
    <n v="287778"/>
    <n v="1.7"/>
    <s v=""/>
    <s v=""/>
    <s v="TuIbGgXF7vfwmbH0HRfL8A=="/>
    <s v="TuIbGgXF7vfeH3y1NAol+w=="/>
    <s v="/4JMnnzktjJU8JLmyyFMqw=="/>
  </r>
  <r>
    <s v="NEON.D04.CUPE.DP1.20138.001.amc_cellCounts.2020-11.expanded.20231227T215225Z.csv"/>
    <s v="53e3067c-f991-4006-841a-f920754a3c30"/>
    <s v="Battelle Applied Genomics"/>
    <s v="D04"/>
    <x v="6"/>
    <s v="CUPE.AOS.S2"/>
    <x v="371"/>
    <d v="2021-02-04T09:00:00"/>
    <s v="Other (describe in remarks)"/>
    <x v="371"/>
    <s v="A00000111726"/>
    <s v="BATTELLE_epifluorProtocol_V4"/>
    <s v="automated image analysis"/>
    <n v="25"/>
    <m/>
    <n v="10"/>
    <n v="10"/>
    <n v="100"/>
    <n v="78"/>
    <n v="33704"/>
    <m/>
    <s v="LR"/>
    <s v="Sample was below temperature range upon arrival but was able to be analyzed."/>
    <s v="TuIbGgXF7vcxFNi0e8oPZg=="/>
    <s v=""/>
    <s v="Rp+aIsSto+A="/>
  </r>
  <r>
    <s v="NEON.D04.CUPE.DP1.20138.001.amc_cellCounts.2020-12.expanded.20231227T221859Z.csv"/>
    <s v="e47df36a-90c8-4d52-8e20-f55d52e0a149"/>
    <s v="Battelle Applied Genomics"/>
    <s v="D04"/>
    <x v="6"/>
    <s v="CUPE.AOS.S2"/>
    <x v="372"/>
    <d v="2021-02-04T09:00:00"/>
    <s v="Other (describe in remarks)"/>
    <x v="372"/>
    <s v="A00000111800"/>
    <s v="BATTELLE_epifluorProtocol_V4"/>
    <s v="automated image analysis"/>
    <n v="25"/>
    <m/>
    <n v="10"/>
    <n v="10"/>
    <n v="100"/>
    <n v="138"/>
    <n v="59630"/>
    <n v="2.8"/>
    <s v=""/>
    <s v="Sample was below temperature range upon arrival but was able to be analyzed."/>
    <s v="TuIbGgXF7vcxFNi0e8oPZg=="/>
    <s v="TuIbGgXF7vfeH3y1NAol+w=="/>
    <s v="Rp+aIsSto+A="/>
  </r>
  <r>
    <s v="NEON.D04.CUPE.DP1.20138.001.amc_cellCounts.2021-01.expanded.20231227T235732Z.csv"/>
    <s v="e3d1717d-a1b0-4f78-8988-ff00263f8901"/>
    <s v="Battelle Applied Genomics"/>
    <s v="D04"/>
    <x v="6"/>
    <s v="CUPE.AOS.S2"/>
    <x v="373"/>
    <d v="2021-02-04T09:00:00"/>
    <s v="Other (describe in remarks)"/>
    <x v="373"/>
    <s v="A00000192137"/>
    <s v="BATTELLE_epifluorProtocol_V4"/>
    <s v="automated image analysis"/>
    <n v="25"/>
    <m/>
    <n v="10"/>
    <n v="10"/>
    <n v="100"/>
    <n v="79"/>
    <n v="34136"/>
    <m/>
    <s v="LR"/>
    <s v="Sample was below temperature range upon arrival but was able to be analyzed."/>
    <s v="TuIbGgXF7vcxFNi0e8oPZg=="/>
    <s v=""/>
    <s v="Rp+aIsSto+A="/>
  </r>
  <r>
    <s v="NEON.D04.CUPE.DP1.20138.001.amc_cellCounts.2021-02.expanded.20231227T235241Z.csv"/>
    <s v="0a52fbf4-9cb9-44f0-b1eb-28c736e51a4a"/>
    <s v="Battelle Applied Genomics"/>
    <s v="D04"/>
    <x v="6"/>
    <s v="CUPE.AOS.S2"/>
    <x v="374"/>
    <d v="2021-04-08T09:00:00"/>
    <s v="OK"/>
    <x v="374"/>
    <s v="A00000192200"/>
    <s v="BATTELLE_epifluorProtocol_V4"/>
    <s v="automated image analysis"/>
    <n v="25"/>
    <m/>
    <n v="12"/>
    <n v="10"/>
    <n v="100"/>
    <n v="266"/>
    <n v="95782"/>
    <m/>
    <s v=""/>
    <s v=""/>
    <s v="TuIbGgXF7vfcUnbShO1+tw=="/>
    <s v=""/>
    <s v="Rp+aIsSto+A="/>
  </r>
  <r>
    <s v="NEON.D04.CUPE.DP1.20138.001.amc_cellCounts.2021-03.expanded.20231228T002254Z.csv"/>
    <s v="a43f72ca-3b12-42c3-9edb-3614b287c531"/>
    <s v="Battelle Applied Genomics"/>
    <s v="D04"/>
    <x v="6"/>
    <s v="CUPE.AOS.S2"/>
    <x v="375"/>
    <d v="2021-04-08T09:00:00"/>
    <s v="OK"/>
    <x v="375"/>
    <s v="A00000192585"/>
    <s v="BATTELLE_epifluorProtocol_V4"/>
    <s v="automated image analysis"/>
    <n v="25"/>
    <m/>
    <n v="12"/>
    <n v="10"/>
    <n v="100"/>
    <n v="381"/>
    <n v="137191"/>
    <m/>
    <s v=""/>
    <s v=""/>
    <s v="TuIbGgXF7vfcUnbShO1+tw=="/>
    <s v=""/>
    <s v="Rp+aIsSto+A="/>
  </r>
  <r>
    <s v="NEON.D04.CUPE.DP1.20138.001.amc_cellCounts.2021-04.expanded.20231228T012838Z.csv"/>
    <s v="7d7d8cce-16c6-4520-8ac6-1261d047fb4a"/>
    <s v="Battelle Applied Genomics"/>
    <s v="D04"/>
    <x v="6"/>
    <s v="CUPE.AOS.S2"/>
    <x v="376"/>
    <d v="2021-06-14T09:00:00"/>
    <s v="OK"/>
    <x v="376"/>
    <s v="A00000192700"/>
    <s v="BATTELLE_epifluorProtocol_V4"/>
    <s v="automated image analysis"/>
    <n v="25"/>
    <m/>
    <n v="10"/>
    <n v="10"/>
    <n v="100"/>
    <n v="143"/>
    <n v="61790"/>
    <m/>
    <s v=""/>
    <s v=""/>
    <s v="TuIbGgXF7vfcUnbShO1+tw=="/>
    <s v=""/>
    <s v="TuIbGgXF7vf4scFP2EHD/A=="/>
  </r>
  <r>
    <s v="NEON.D04.CUPE.DP1.20138.001.amc_cellCounts.2021-05.expanded.20231228T012110Z.csv"/>
    <s v="6bae12fe-248f-48af-bb8c-9bb957934ce8"/>
    <s v="Battelle Applied Genomics"/>
    <s v="D04"/>
    <x v="6"/>
    <s v="CUPE.AOS.S2"/>
    <x v="377"/>
    <d v="2021-06-14T09:00:00"/>
    <s v="OK"/>
    <x v="377"/>
    <s v="A00000193012"/>
    <s v="BATTELLE_epifluorProtocol_V4"/>
    <s v="automated image analysis"/>
    <n v="25"/>
    <m/>
    <n v="10"/>
    <n v="10"/>
    <n v="100"/>
    <n v="154"/>
    <n v="66543"/>
    <m/>
    <s v=""/>
    <s v=""/>
    <s v="TuIbGgXF7vfcUnbShO1+tw=="/>
    <s v=""/>
    <s v="TuIbGgXF7vf4scFP2EHD/A=="/>
  </r>
  <r>
    <s v="NEON.D04.CUPE.DP1.20138.001.amc_cellCounts.2021-06.expanded.20231228T005901Z.csv"/>
    <s v="078d9318-f9ec-44f7-b5ea-0653e6c852d5"/>
    <s v="Battelle Applied Genomics"/>
    <s v="D04"/>
    <x v="6"/>
    <s v="CUPE.AOS.S2"/>
    <x v="378"/>
    <d v="2021-07-20T09:00:00"/>
    <s v="OK"/>
    <x v="378"/>
    <s v="A00000193288"/>
    <s v="BATTELLE_epifluorProtocol_V4"/>
    <s v="automated image analysis"/>
    <n v="25"/>
    <m/>
    <n v="10"/>
    <n v="10"/>
    <n v="100"/>
    <n v="267"/>
    <n v="115370"/>
    <m/>
    <s v=""/>
    <s v=""/>
    <s v="TuIbGgXF7vfcUnbShO1+tw=="/>
    <s v=""/>
    <s v="TuIbGgXF7vf4scFP2EHD/A=="/>
  </r>
  <r>
    <s v="NEON.D04.CUPE.DP1.20138.001.amc_cellCounts.2021-07.expanded.20231228T015117Z.csv"/>
    <s v="42b04971-ef20-47bb-a536-8803fc501826"/>
    <s v="Battelle Applied Genomics"/>
    <s v="D04"/>
    <x v="6"/>
    <s v="CUPE.AOS.S2"/>
    <x v="379"/>
    <d v="2021-07-20T09:00:00"/>
    <s v="OK"/>
    <x v="379"/>
    <s v="A00000193585"/>
    <s v="BATTELLE_epifluorProtocol_V4"/>
    <s v="automated image analysis"/>
    <n v="25"/>
    <m/>
    <n v="10"/>
    <n v="10"/>
    <n v="100"/>
    <n v="397"/>
    <n v="171543"/>
    <m/>
    <s v=""/>
    <s v=""/>
    <s v="TuIbGgXF7vfcUnbShO1+tw=="/>
    <s v=""/>
    <s v="TuIbGgXF7vf4scFP2EHD/A=="/>
  </r>
  <r>
    <s v="NEON.D04.CUPE.DP1.20138.001.amc_cellCounts.2021-08.expanded.20231228T000833Z.csv"/>
    <s v="4e51fca4-ba15-4bf6-9444-7bd68930baa5"/>
    <s v="Battelle Applied Genomics"/>
    <s v="D04"/>
    <x v="6"/>
    <s v="CUPE.AOS.S2"/>
    <x v="380"/>
    <d v="2021-09-22T09:00:00"/>
    <s v="OK"/>
    <x v="380"/>
    <s v="A00000193678"/>
    <s v="BATTELLE_epifluorProtocol_V5"/>
    <s v="automated image analysis"/>
    <n v="25"/>
    <m/>
    <n v="10"/>
    <n v="10"/>
    <n v="100"/>
    <n v="283"/>
    <n v="122284"/>
    <m/>
    <s v=""/>
    <s v=""/>
    <s v="TuIbGgXF7vfcUnbShO1+tw=="/>
    <s v=""/>
    <s v="TuIbGgXF7vf4scFP2EHD/A=="/>
  </r>
  <r>
    <s v="NEON.D04.CUPE.DP1.20138.001.amc_cellCounts.2021-09.expanded.20231228T010941Z.csv"/>
    <s v="23a0efd6-539a-40d1-adf1-09f7f90162fb"/>
    <s v="Battelle Applied Genomics"/>
    <s v="D04"/>
    <x v="6"/>
    <s v="CUPE.AOS.S2"/>
    <x v="381"/>
    <d v="2021-09-22T09:00:00"/>
    <s v="OK"/>
    <x v="381"/>
    <s v="A00000193980"/>
    <s v="BATTELLE_epifluorProtocol_V5"/>
    <s v="automated image analysis"/>
    <n v="25"/>
    <m/>
    <n v="10"/>
    <n v="10"/>
    <n v="100"/>
    <n v="339"/>
    <n v="146481"/>
    <m/>
    <s v=""/>
    <s v=""/>
    <s v="TuIbGgXF7vfcUnbShO1+tw=="/>
    <s v=""/>
    <s v="TuIbGgXF7vf4scFP2EHD/A=="/>
  </r>
  <r>
    <s v="NEON.D04.CUPE.DP1.20138.001.amc_cellCounts.2021-10.expanded.20231228T013335Z.csv"/>
    <s v="3c5c5a56-1114-4b8a-b174-6e3c684e65dd"/>
    <s v="Battelle Applied Genomics"/>
    <s v="D04"/>
    <x v="6"/>
    <s v="CUPE.AOS.S2"/>
    <x v="382"/>
    <d v="2021-11-03T09:00:00"/>
    <s v="Cold chain broken"/>
    <x v="382"/>
    <s v="A00000194556"/>
    <s v="BATTELLE_epifluorProtocol_V5"/>
    <s v="automated image analysis"/>
    <n v="25"/>
    <m/>
    <n v="10"/>
    <n v="10"/>
    <n v="100"/>
    <n v="279"/>
    <n v="121000"/>
    <m/>
    <s v=""/>
    <s v="Sample arrived above accepted temperature range. Sample was analyzable."/>
    <s v="TuIbGgXF7vfcUnbShO1+tw=="/>
    <s v=""/>
    <s v="TuIbGgXF7vdE1jDCPRrABw=="/>
  </r>
  <r>
    <s v="NEON.D04.CUPE.DP1.20138.001.amc_cellCounts.2021-11.expanded.20231228T014758Z.csv"/>
    <s v="fd6aa4b5-e57d-44af-b248-73546ddcc9c1"/>
    <s v="Battelle Applied Genomics"/>
    <s v="D04"/>
    <x v="6"/>
    <s v="CUPE.AOS.S2"/>
    <x v="383"/>
    <d v="2021-12-13T09:00:00"/>
    <s v="OK"/>
    <x v="383"/>
    <s v="A00000194539"/>
    <s v="BATTELLE_epifluorProtocol_V5"/>
    <s v="automated image analysis"/>
    <n v="25"/>
    <m/>
    <n v="10"/>
    <n v="10"/>
    <n v="100"/>
    <n v="301"/>
    <n v="130062"/>
    <m/>
    <s v=""/>
    <s v=""/>
    <s v="TuIbGgXF7vfcUnbShO1+tw=="/>
    <s v=""/>
    <s v="TuIbGgXF7vfzrVbmyJtLCA=="/>
  </r>
  <r>
    <s v="NEON.D04.CUPE.DP1.20138.001.amc_cellCounts.2021-12.expanded.20231228T000644Z.csv"/>
    <s v="77104dbd-5ae8-49b9-8a8e-ca4b3198645f"/>
    <s v="Battelle Applied Genomics"/>
    <s v="D04"/>
    <x v="6"/>
    <s v="CUPE.AOS.S2"/>
    <x v="384"/>
    <d v="2022-02-16T09:00:00"/>
    <s v="Cold chain broken"/>
    <x v="384"/>
    <s v="A00000194818"/>
    <s v="BATTELLE_epifluorProtocol_V6"/>
    <s v="automated image analysis"/>
    <n v="25"/>
    <m/>
    <n v="10"/>
    <n v="10"/>
    <n v="100"/>
    <n v="138"/>
    <n v="59630"/>
    <m/>
    <s v=""/>
    <s v="Sample was above accepted temperature range but was analyzable"/>
    <s v="TuIbGgXF7vfcUnbShO1+tw=="/>
    <s v=""/>
    <s v="TuIbGgXF7vf4scFP2EHD/A=="/>
  </r>
  <r>
    <s v="NEON.D04.CUPE.DP1.20138.001.amc_cellCounts.2022-01.expanded.20231229T054741Z.csv"/>
    <s v="b6b467c8-941e-4839-bfe6-f09c1b36465e"/>
    <s v="Battelle Applied Genomics"/>
    <s v="D04"/>
    <x v="6"/>
    <s v="CUPE.AOS.S2"/>
    <x v="385"/>
    <d v="2022-02-16T09:00:00"/>
    <s v="Cold chain broken"/>
    <x v="385"/>
    <s v="A00000194895"/>
    <s v="BATTELLE_epifluorProtocol_V6"/>
    <s v="automated image analysis"/>
    <n v="25"/>
    <m/>
    <n v="10"/>
    <n v="10"/>
    <n v="100"/>
    <n v="178"/>
    <n v="76914"/>
    <n v="4.4000000000000004"/>
    <s v=""/>
    <s v="Sample was above accepted temperature range but was analyzable"/>
    <s v="TuIbGgXF7vfcUnbShO1+tw=="/>
    <s v="TuIbGgXF7vcxFNi0e8oPZg=="/>
    <s v="TuIbGgXF7vf4scFP2EHD/A=="/>
  </r>
  <r>
    <s v="NEON.D04.CUPE.DP1.20138.001.amc_cellCounts.2022-02.expanded.20231229T035449Z.csv"/>
    <s v="1c392676-9d51-48c0-bc31-821a4063f190"/>
    <s v="Battelle Applied Genomics"/>
    <s v="D04"/>
    <x v="6"/>
    <s v="CUPE.AOS.S2"/>
    <x v="386"/>
    <d v="2022-03-29T09:00:00"/>
    <s v="OK"/>
    <x v="386"/>
    <s v="A00000195035"/>
    <s v="BATTELLE_epifluorProtocol_V6"/>
    <s v="automated image analysis"/>
    <n v="25"/>
    <m/>
    <n v="10"/>
    <n v="10"/>
    <n v="100"/>
    <n v="289"/>
    <n v="124877"/>
    <m/>
    <s v=""/>
    <s v=""/>
    <s v="TuIbGgXF7vfcUnbShO1+tw=="/>
    <s v=""/>
    <s v="TuIbGgXF7vfzrVbmyJtLCA=="/>
  </r>
  <r>
    <s v="NEON.D04.CUPE.DP1.20138.001.amc_cellCounts.2022-03.expanded.20231229T052329Z.csv"/>
    <s v="0d8ef5c7-0ac4-4476-8c54-014569027680"/>
    <s v="Battelle Applied Genomics"/>
    <s v="D04"/>
    <x v="6"/>
    <s v="CUPE.AOS.S2"/>
    <x v="387"/>
    <d v="2022-03-29T09:00:00"/>
    <s v="OK"/>
    <x v="387"/>
    <s v="A00000195215"/>
    <s v="BATTELLE_epifluorProtocol_V6"/>
    <s v="automated image analysis"/>
    <n v="25"/>
    <m/>
    <n v="10"/>
    <n v="10"/>
    <n v="100"/>
    <n v="286"/>
    <n v="123580"/>
    <m/>
    <s v=""/>
    <s v=""/>
    <s v="TuIbGgXF7vfcUnbShO1+tw=="/>
    <s v=""/>
    <s v="TuIbGgXF7vfzrVbmyJtLCA=="/>
  </r>
  <r>
    <s v="NEON.D04.CUPE.DP1.20138.001.amc_cellCounts.2022-04.expanded.20231229T035919Z.csv"/>
    <s v="f7698279-a231-4729-9f5b-f59f253b7fa1"/>
    <s v="Battelle Applied Genomics"/>
    <s v="D04"/>
    <x v="6"/>
    <s v="CUPE.AOS.S2"/>
    <x v="388"/>
    <d v="2022-05-31T09:00:00"/>
    <s v="OK"/>
    <x v="388"/>
    <s v="A00000195408"/>
    <s v="BATTELLE_epifluorProtocol_V6"/>
    <s v="automated image analysis"/>
    <n v="25"/>
    <m/>
    <n v="10"/>
    <n v="10"/>
    <n v="100"/>
    <n v="506"/>
    <n v="218642"/>
    <m/>
    <s v=""/>
    <s v=""/>
    <s v="TuIbGgXF7vfcUnbShO1+tw=="/>
    <s v=""/>
    <s v="TuIbGgXF7vf4scFP2EHD/A=="/>
  </r>
  <r>
    <s v="NEON.D04.CUPE.DP1.20138.001.amc_cellCounts.2022-05.expanded.20231229T042334Z.csv"/>
    <s v="9b9e68b7-68b9-49c3-90c9-3bb6864c70f3"/>
    <s v="Battelle Applied Genomics"/>
    <s v="D04"/>
    <x v="6"/>
    <s v="CUPE.AOS.S2"/>
    <x v="389"/>
    <d v="2022-05-31T09:00:00"/>
    <s v="OK"/>
    <x v="389"/>
    <s v="A00000195737"/>
    <s v="BATTELLE_epifluorProtocol_V6"/>
    <s v="automated image analysis"/>
    <n v="25"/>
    <m/>
    <n v="10"/>
    <n v="10"/>
    <n v="100"/>
    <n v="210"/>
    <n v="90741"/>
    <m/>
    <s v=""/>
    <s v=""/>
    <s v="TuIbGgXF7vfcUnbShO1+tw=="/>
    <s v=""/>
    <s v="TuIbGgXF7vf4scFP2EHD/A=="/>
  </r>
  <r>
    <s v="NEON.D04.CUPE.DP1.20138.001.amc_cellCounts.2022-06.expanded.20231229T043955Z.csv"/>
    <s v="ea5156f6-f980-4fa8-8005-8c1fe03a3bab"/>
    <s v="Battelle Applied Genomics"/>
    <s v="D04"/>
    <x v="6"/>
    <s v="CUPE.AOS.S2"/>
    <x v="390"/>
    <d v="2022-08-15T09:00:00"/>
    <s v="OK"/>
    <x v="390"/>
    <s v="A00000195857"/>
    <s v="BATTELLE_epifluorProtocol_V6"/>
    <s v="automated image analysis"/>
    <n v="25"/>
    <m/>
    <n v="10"/>
    <n v="10"/>
    <n v="100"/>
    <n v="168"/>
    <n v="72593"/>
    <m/>
    <s v=""/>
    <s v=""/>
    <s v="TuIbGgXF7vfcUnbShO1+tw=="/>
    <s v=""/>
    <s v="ljFJY13p6pzg2KxKCNjSrw=="/>
  </r>
  <r>
    <s v="NEON.D04.CUPE.DP1.20138.001.amc_cellCounts.2022-07.expanded.20231229T051415Z.csv"/>
    <s v="df886b25-d52c-4fb5-9fd2-17dccdc23124"/>
    <s v="Battelle Applied Genomics"/>
    <s v="D04"/>
    <x v="6"/>
    <s v="CUPE.AOS.S2"/>
    <x v="391"/>
    <d v="2022-08-15T09:00:00"/>
    <s v="OK"/>
    <x v="391"/>
    <s v="A00000195564"/>
    <s v="BATTELLE_epifluorProtocol_V6"/>
    <s v="automated image analysis"/>
    <n v="25"/>
    <m/>
    <n v="10"/>
    <n v="10"/>
    <n v="100"/>
    <n v="175"/>
    <n v="75617"/>
    <m/>
    <s v=""/>
    <s v=""/>
    <s v="TuIbGgXF7vfcUnbShO1+tw=="/>
    <s v=""/>
    <s v="ljFJY13p6pzg2KxKCNjSrw=="/>
  </r>
  <r>
    <s v="NEON.D04.CUPE.DP1.20138.001.amc_cellCounts.2022-08.expanded.20231229T041404Z.csv"/>
    <s v="a771741e-8e11-432b-8386-2cd29e0e5e5d"/>
    <s v="Battelle Applied Genomics"/>
    <s v="D04"/>
    <x v="6"/>
    <s v="CUPE.AOS.S2"/>
    <x v="392"/>
    <d v="2022-10-20T09:00:00"/>
    <s v="OK"/>
    <x v="392"/>
    <s v="A00000196525"/>
    <s v="BATTELLE_epifluorProtocol_V6"/>
    <s v="automated image analysis"/>
    <n v="25"/>
    <m/>
    <n v="10"/>
    <n v="10"/>
    <n v="100"/>
    <n v="338"/>
    <n v="146049"/>
    <m/>
    <s v=""/>
    <s v=""/>
    <s v="TuIbGgXF7vfcUnbShO1+tw=="/>
    <s v=""/>
    <s v="TuIbGgXF7vf4scFP2EHD/A=="/>
  </r>
  <r>
    <s v="NEON.D04.CUPE.DP1.20138.001.amc_cellCounts.2022-09.expanded.20231229T050906Z.csv"/>
    <s v="f228309b-95a4-46c6-927a-d46d37abdbff"/>
    <s v="Battelle Applied Genomics"/>
    <s v="D04"/>
    <x v="6"/>
    <s v="CUPE.AOS.S2"/>
    <x v="393"/>
    <d v="2022-10-20T09:00:00"/>
    <s v="OK"/>
    <x v="393"/>
    <s v="A00000197352"/>
    <s v="BATTELLE_epifluorProtocol_V6"/>
    <s v="automated image analysis"/>
    <n v="25"/>
    <m/>
    <n v="10"/>
    <n v="10"/>
    <n v="100"/>
    <n v="267"/>
    <n v="115370"/>
    <m/>
    <s v=""/>
    <s v=""/>
    <s v="TuIbGgXF7vfcUnbShO1+tw=="/>
    <s v=""/>
    <s v="TuIbGgXF7vf4scFP2EHD/A=="/>
  </r>
  <r>
    <s v="NEON.D04.CUPE.DP1.20138.001.amc_cellCounts.2022-10.expanded.20231229T044217Z.csv"/>
    <s v="bfd065ef-efee-497b-8640-a372c6ddcd41"/>
    <s v="Battelle Memorial Institute"/>
    <s v="D04"/>
    <x v="6"/>
    <s v="CUPE.AOS.S2"/>
    <x v="394"/>
    <d v="2022-12-14T09:00:00"/>
    <s v="OK"/>
    <x v="394"/>
    <s v="A00000197650"/>
    <s v="BATTELLE_epifluorProtocol_V6"/>
    <s v="automated image analysis"/>
    <n v="25"/>
    <m/>
    <n v="10"/>
    <n v="10"/>
    <n v="100"/>
    <n v="252"/>
    <n v="108889"/>
    <m/>
    <s v=""/>
    <s v=""/>
    <s v="TuIbGgXF7vevZb0caRpZAQ=="/>
    <s v=""/>
    <s v="TuIbGgXF7vdcmSCYVrPGNQ=="/>
  </r>
  <r>
    <s v="NEON.D04.CUPE.DP1.20138.001.amc_cellCounts.2022-11.expanded.20231229T040048Z.csv"/>
    <s v="897d0597-b4a5-44f3-a208-59bac4ab47ac"/>
    <s v="Battelle Memorial Institute"/>
    <s v="D04"/>
    <x v="6"/>
    <s v="CUPE.AOS.S2"/>
    <x v="395"/>
    <d v="2022-12-14T09:00:00"/>
    <s v="OK"/>
    <x v="395"/>
    <s v="A00000197910"/>
    <s v="BATTELLE_epifluorProtocol_V6"/>
    <s v="automated image analysis"/>
    <n v="25"/>
    <m/>
    <n v="10"/>
    <n v="10"/>
    <n v="100"/>
    <n v="216"/>
    <n v="93333"/>
    <m/>
    <s v=""/>
    <s v=""/>
    <s v="TuIbGgXF7vevZb0caRpZAQ=="/>
    <s v=""/>
    <s v="TuIbGgXF7vdcmSCYVrPGNQ=="/>
  </r>
  <r>
    <s v="NEON.D04.CUPE.DP1.20138.001.amc_cellCounts.2022-12.expanded.20231229T044007Z.csv"/>
    <s v="17bd480c-32da-47d2-9bfe-aba864878ff4"/>
    <s v="Battelle Memorial Institute"/>
    <s v="D04"/>
    <x v="6"/>
    <s v="CUPE.AOS.S2"/>
    <x v="396"/>
    <d v="2023-01-31T09:00:00"/>
    <s v="OK"/>
    <x v="396"/>
    <s v="A00000198183"/>
    <s v="BATTELLE_epifluorProtocol_V6"/>
    <s v="automated image analysis"/>
    <n v="25"/>
    <n v="10"/>
    <n v="10"/>
    <n v="10"/>
    <n v="100"/>
    <n v="1750"/>
    <n v="756173"/>
    <m/>
    <s v=""/>
    <s v=""/>
    <s v="TuIbGgXF7vf5QN6lKJFDaA=="/>
    <s v=""/>
    <s v="TuIbGgXF7vdlZiSBHnEoLg=="/>
  </r>
  <r>
    <s v="NEON.D04.CUPE.DP1.20138.001.amc_cellCounts.2023-01.expanded.20231229T160733Z.csv"/>
    <s v="3a9cfc86-9615-4ef2-b9b7-fe275c5ec796"/>
    <s v="Battelle Memorial Institute"/>
    <s v="D04"/>
    <x v="6"/>
    <s v="CUPE.AOS.S2"/>
    <x v="397"/>
    <d v="2023-01-31T09:00:00"/>
    <s v="OK"/>
    <x v="397"/>
    <s v="A00000198262"/>
    <s v="BATTELLE_epifluorProtocol_V6"/>
    <s v="automated image analysis"/>
    <n v="25"/>
    <n v="10"/>
    <n v="10"/>
    <n v="10"/>
    <n v="100"/>
    <n v="1340"/>
    <n v="579012"/>
    <m/>
    <s v=""/>
    <s v=""/>
    <s v="TuIbGgXF7vf5QN6lKJFDaA=="/>
    <s v=""/>
    <s v="TuIbGgXF7vdlZiSBHnEoLg=="/>
  </r>
  <r>
    <s v="NEON.D04.CUPE.DP1.20138.001.amc_cellCounts.2023-02.expanded.20231229T155919Z.csv"/>
    <s v="91abdcb6-9080-490e-9491-5c99626a4f3d"/>
    <s v="Battelle Memorial Institute"/>
    <s v="D04"/>
    <x v="6"/>
    <s v="CUPE.AOS.S2"/>
    <x v="398"/>
    <d v="2023-03-22T09:00:00"/>
    <s v="OK"/>
    <x v="398"/>
    <s v="A00000198430"/>
    <s v="BATTELLE_epifluorProtocol_V6"/>
    <s v="automated image analysis"/>
    <n v="25"/>
    <m/>
    <n v="10"/>
    <n v="10"/>
    <n v="100"/>
    <n v="153"/>
    <n v="66111"/>
    <m/>
    <s v=""/>
    <s v=""/>
    <s v="TuIbGgXF7vfcUnbShO1+tw=="/>
    <s v=""/>
    <s v="TuIbGgXF7vfwmbH0HRfL8A=="/>
  </r>
  <r>
    <s v="NEON.D04.CUPE.DP1.20138.001.amc_cellCounts.2023-03.expanded.20231229T161135Z.csv"/>
    <s v="994e7504-4576-4730-b8d6-efee34de62e5"/>
    <s v="Battelle Memorial Institute"/>
    <s v="D04"/>
    <x v="6"/>
    <s v="CUPE.AOS.S2"/>
    <x v="399"/>
    <d v="2023-03-22T09:00:00"/>
    <s v="OK"/>
    <x v="399"/>
    <s v="A00000198423"/>
    <s v="BATTELLE_epifluorProtocol_V6"/>
    <s v="automated image analysis"/>
    <n v="25"/>
    <m/>
    <n v="10"/>
    <n v="10"/>
    <n v="100"/>
    <n v="194"/>
    <n v="83827"/>
    <m/>
    <s v=""/>
    <s v=""/>
    <s v="TuIbGgXF7vfcUnbShO1+tw=="/>
    <s v=""/>
    <s v="TuIbGgXF7vfwmbH0HRfL8A=="/>
  </r>
  <r>
    <s v="NEON.D04.CUPE.DP1.20138.001.amc_cellCounts.2023-04.expanded.20231229T160936Z.csv"/>
    <s v="4f4ac0e1-c885-4d92-8781-7ab934594fba"/>
    <s v="Battelle Memorial Institute"/>
    <s v="D04"/>
    <x v="6"/>
    <s v="CUPE.AOS.S2"/>
    <x v="400"/>
    <d v="2023-05-23T09:00:00"/>
    <s v="OK"/>
    <x v="400"/>
    <s v="A00000199162"/>
    <s v="BATTELLE_epifluorProtocol_V6"/>
    <s v="automated image analysis"/>
    <n v="25"/>
    <m/>
    <n v="10"/>
    <n v="10"/>
    <n v="100"/>
    <n v="261"/>
    <n v="112778"/>
    <m/>
    <s v=""/>
    <s v=""/>
    <s v="TuIbGgXF7vf63arGW51dzg=="/>
    <s v=""/>
    <s v="TuIbGgXF7vf0RPZQi6ksGA=="/>
  </r>
  <r>
    <s v="NEON.D04.CUPE.DP1.20138.001.amc_cellCounts.2023-05.expanded.20231229T163055Z.csv"/>
    <s v="d3bd2001-6a42-461e-ad1e-e91104546a9e"/>
    <s v="Battelle Memorial Institute"/>
    <s v="D04"/>
    <x v="6"/>
    <s v="CUPE.AOS.S2"/>
    <x v="401"/>
    <d v="2023-05-23T09:00:00"/>
    <s v="OK"/>
    <x v="401"/>
    <s v="A00000199130"/>
    <s v="BATTELLE_epifluorProtocol_V6"/>
    <s v="automated image analysis"/>
    <n v="25"/>
    <m/>
    <n v="10"/>
    <n v="10"/>
    <n v="100"/>
    <n v="344"/>
    <n v="148642"/>
    <n v="2.5"/>
    <s v=""/>
    <s v=""/>
    <s v="TuIbGgXF7vf63arGW51dzg=="/>
    <s v="TuIbGgXF7vfwmbH0HRfL8A=="/>
    <s v="TuIbGgXF7vf0RPZQi6ksGA=="/>
  </r>
  <r>
    <s v="NEON.D04.CUPE.DP1.20138.001.amc_cellCounts.2023-06.expanded.20231229T160603Z.csv"/>
    <s v="a128d59d-b788-4434-b487-b477bcb0cb1c"/>
    <s v="Battelle Memorial Institute"/>
    <s v="D04"/>
    <x v="6"/>
    <s v="CUPE.AOS.S2"/>
    <x v="402"/>
    <d v="2023-07-25T09:00:00"/>
    <s v="OK"/>
    <x v="402"/>
    <s v="A00000199237"/>
    <s v="BATTELLE_epifluorProtocol_V6"/>
    <s v="automated image analysis"/>
    <n v="25"/>
    <m/>
    <n v="10"/>
    <n v="15"/>
    <n v="100"/>
    <n v="442"/>
    <n v="127325"/>
    <m/>
    <s v=""/>
    <s v=""/>
    <s v="TuIbGgXF7vf5QN6lKJFDaA=="/>
    <s v=""/>
    <s v="TuIbGgXF7vddZA8cyd4AGQ=="/>
  </r>
  <r>
    <s v="NEON.D04.GUIL.DP1.20138.001.amc_cellCounts.2015-02.expanded.20231226T234123Z.csv"/>
    <s v="382a7e00-dd91-4ff6-b14b-a01d1fdaa3cb"/>
    <s v="Argonne National Laboratory"/>
    <s v="D04"/>
    <x v="7"/>
    <s v="GUIL.AOS.S2"/>
    <x v="403"/>
    <m/>
    <s v="OK"/>
    <x v="403"/>
    <s v=""/>
    <s v="anl_cellcts_protocol_v1"/>
    <s v="flow cytometry"/>
    <m/>
    <m/>
    <m/>
    <n v="0"/>
    <m/>
    <n v="103400"/>
    <n v="517000"/>
    <m/>
    <s v=""/>
    <s v=""/>
    <s v="bgbZRk64hNc="/>
    <s v=""/>
    <s v=""/>
  </r>
  <r>
    <s v="NEON.D04.GUIL.DP1.20138.001.amc_cellCounts.2015-03.expanded.20231226T235803Z.csv"/>
    <s v="7112d4fc-2a89-4a85-9ac6-b383ff6ab9de"/>
    <s v="Argonne National Laboratory"/>
    <s v="D04"/>
    <x v="7"/>
    <s v="GUIL.AOS.S2"/>
    <x v="404"/>
    <m/>
    <s v="OK"/>
    <x v="404"/>
    <s v=""/>
    <s v="anl_cellcts_protocol_v1"/>
    <s v="flow cytometry"/>
    <m/>
    <m/>
    <m/>
    <n v="0"/>
    <m/>
    <n v="106800"/>
    <n v="534000"/>
    <m/>
    <s v=""/>
    <s v=""/>
    <s v="bgbZRk64hNc="/>
    <s v=""/>
    <s v=""/>
  </r>
  <r>
    <s v="NEON.D04.GUIL.DP1.20138.001.amc_cellCounts.2017-05.expanded.20231227T042424Z.csv"/>
    <s v="42046094-c392-413e-b41f-2d4175d42b21"/>
    <s v="Battelle Applied Genomics"/>
    <s v="D04"/>
    <x v="7"/>
    <s v="GUIL.AOS.S2"/>
    <x v="405"/>
    <d v="2017-07-20T09:00:00"/>
    <s v="OK"/>
    <x v="405"/>
    <s v=""/>
    <s v="BATTELLE_epifluorProtocol_V3"/>
    <s v="automated image analysis"/>
    <n v="47"/>
    <m/>
    <n v="11"/>
    <n v="10"/>
    <n v="100"/>
    <n v="295"/>
    <n v="529742"/>
    <n v="1.1000000000000001"/>
    <s v=""/>
    <s v=""/>
    <s v="SAi69pQ5esk="/>
    <s v=""/>
    <s v=""/>
  </r>
  <r>
    <s v="NEON.D04.GUIL.DP1.20138.001.amc_cellCounts.2017-06.expanded.20231227T054650Z.csv"/>
    <s v="8c6e0f1f-1aa9-40bd-b23e-eae62f27223e"/>
    <s v="Battelle Applied Genomics"/>
    <s v="D04"/>
    <x v="7"/>
    <s v="GUIL.AOS.S2"/>
    <x v="406"/>
    <d v="2017-07-20T09:00:00"/>
    <s v="OK"/>
    <x v="406"/>
    <s v=""/>
    <s v="BATTELLE_epifluorProtocol_V3"/>
    <s v="automated image analysis"/>
    <n v="47"/>
    <m/>
    <n v="12"/>
    <n v="10"/>
    <n v="100"/>
    <n v="279"/>
    <n v="459259"/>
    <n v="1.1000000000000001"/>
    <s v=""/>
    <s v=""/>
    <s v="SAi69pQ5esk="/>
    <s v=""/>
    <s v=""/>
  </r>
  <r>
    <s v="NEON.D04.GUIL.DP1.20138.001.amc_cellCounts.2017-07.expanded.20231227T033517Z.csv"/>
    <s v="3438f425-7e35-414f-b631-fc23b8115845"/>
    <s v="Battelle Applied Genomics"/>
    <s v="D04"/>
    <x v="7"/>
    <s v="GUIL.AOS.S2"/>
    <x v="407"/>
    <d v="2017-09-18T09:00:00"/>
    <s v="Cold chain broken"/>
    <x v="407"/>
    <s v=""/>
    <s v="BATTELLE_epifluorProtocol_V3"/>
    <s v="automated image analysis"/>
    <n v="47"/>
    <m/>
    <n v="10"/>
    <n v="10"/>
    <n v="100"/>
    <n v="211"/>
    <n v="416790"/>
    <n v="0"/>
    <s v=""/>
    <s v="Sample arrived warm at Domain 10/13. Shipped to Battelle on ice and arrived cold. Refrigerated upon arrival and processed witin 7 days."/>
    <s v="SAi69pQ5esk="/>
    <s v=""/>
    <s v=""/>
  </r>
  <r>
    <s v="NEON.D04.GUIL.DP1.20138.001.amc_cellCounts.2017-08.expanded.20231227T092123Z.csv"/>
    <s v="4eab0e99-af24-40e5-a36f-553a82eaeb00"/>
    <s v="Battelle Applied Genomics"/>
    <s v="D04"/>
    <x v="7"/>
    <s v="GUIL.AOS.S2"/>
    <x v="408"/>
    <d v="2017-09-18T09:00:00"/>
    <s v="Cold chain broken"/>
    <x v="408"/>
    <s v=""/>
    <s v="BATTELLE_epifluorProtocol_V3"/>
    <s v="automated image analysis"/>
    <n v="47"/>
    <m/>
    <n v="12"/>
    <n v="10"/>
    <n v="100"/>
    <n v="351"/>
    <n v="577778"/>
    <n v="0"/>
    <s v=""/>
    <s v="Sample arrived warm at Domain 10/13. Shipped to Battelle on ice and arrived cold. Refrigerated upon arrival and processed witin 7 days."/>
    <s v="SAi69pQ5esk="/>
    <s v=""/>
    <s v=""/>
  </r>
  <r>
    <s v="NEON.D04.GUIL.DP1.20138.001.amc_cellCounts.2017-12.expanded.20231227T040439Z.csv"/>
    <s v="27b90d5c-f99d-483e-b479-22ce27a01d41"/>
    <s v="Battelle Applied Genomics"/>
    <s v="D04"/>
    <x v="7"/>
    <s v="GUIL.AOS.S2"/>
    <x v="409"/>
    <d v="2018-01-16T09:00:00"/>
    <s v="Cold chain broken"/>
    <x v="409"/>
    <s v=""/>
    <s v="BATTELLE_epifluorProtocol_V3"/>
    <s v="automated image analysis"/>
    <n v="47"/>
    <m/>
    <n v="10"/>
    <n v="20"/>
    <n v="100"/>
    <n v="119"/>
    <n v="117531"/>
    <n v="1.2"/>
    <s v=""/>
    <s v="Sample received Frozen."/>
    <s v="SAi69pQ5esk="/>
    <s v=""/>
    <s v=""/>
  </r>
  <r>
    <s v="NEON.D04.GUIL.DP1.20138.001.amc_cellCounts.2018-01.expanded.20231228T182959Z.csv"/>
    <s v="61961385-b20a-459e-af8e-e332e371ec39"/>
    <s v="Battelle Applied Genomics"/>
    <s v="D04"/>
    <x v="7"/>
    <s v="GUIL.AOS.S2"/>
    <x v="410"/>
    <d v="2018-03-20T09:00:00"/>
    <s v="OK"/>
    <x v="410"/>
    <s v=""/>
    <s v="BATTELLE_epifluorProtocol_V3"/>
    <s v="automated image analysis"/>
    <n v="25"/>
    <m/>
    <n v="10"/>
    <n v="15"/>
    <n v="100"/>
    <n v="634"/>
    <n v="182634"/>
    <n v="0.6"/>
    <s v=""/>
    <s v=""/>
    <s v="TuIbGgXF7vf63arGW51dzg=="/>
    <s v=""/>
    <s v="TuIbGgXF7vcxFNi0e8oPZg=="/>
  </r>
  <r>
    <s v="NEON.D04.GUIL.DP1.20138.001.amc_cellCounts.2018-02.expanded.20231228T182909Z.csv"/>
    <s v="2ff3d129-5573-4415-b32c-0d89c814bf19"/>
    <s v="Battelle Applied Genomics"/>
    <s v="D04"/>
    <x v="7"/>
    <s v="GUIL.AOS.S2"/>
    <x v="411"/>
    <d v="2018-03-20T09:00:00"/>
    <s v="OK"/>
    <x v="411"/>
    <s v=""/>
    <s v="BATTELLE_epifluorProtocol_V3"/>
    <s v="automated image analysis"/>
    <n v="25"/>
    <m/>
    <n v="10"/>
    <n v="15"/>
    <n v="100"/>
    <n v="87"/>
    <n v="25062"/>
    <n v="0.6"/>
    <s v="LR"/>
    <s v=""/>
    <s v="TuIbGgXF7vf63arGW51dzg=="/>
    <s v=""/>
    <s v="TuIbGgXF7vcxFNi0e8oPZg=="/>
  </r>
  <r>
    <s v="NEON.D04.GUIL.DP1.20138.001.amc_cellCounts.2018-03.expanded.20231228T175328Z.csv"/>
    <s v="dc31b6bf-bfb2-4e41-817c-b89161bcd8c4"/>
    <s v="Battelle Applied Genomics"/>
    <s v="D04"/>
    <x v="7"/>
    <s v="GUIL.AOS.S2"/>
    <x v="412"/>
    <d v="2018-05-15T09:00:00"/>
    <s v="OK"/>
    <x v="412"/>
    <s v=""/>
    <s v="BATTELLE_epifluorProtocol_V3"/>
    <s v="automated image analysis"/>
    <n v="25"/>
    <m/>
    <n v="12"/>
    <n v="12"/>
    <n v="100"/>
    <n v="381"/>
    <n v="109753"/>
    <n v="0.6"/>
    <s v=""/>
    <s v=""/>
    <s v="TuIbGgXF7vfeH3y1NAol+w=="/>
    <s v=""/>
    <s v="TuIbGgXF7vcxFNi0e8oPZg=="/>
  </r>
  <r>
    <s v="NEON.D04.GUIL.DP1.20138.001.amc_cellCounts.2018-04.expanded.20231228T193108Z.csv"/>
    <s v="5a56c1f8-acac-4355-9776-55ded03759a7"/>
    <s v="Battelle Applied Genomics"/>
    <s v="D04"/>
    <x v="7"/>
    <s v="GUIL.AOS.S2"/>
    <x v="413"/>
    <d v="2018-05-15T09:00:00"/>
    <s v="OK"/>
    <x v="413"/>
    <s v="A00000005654"/>
    <s v="BATTELLE_epifluorProtocol_V3"/>
    <s v="automated image analysis"/>
    <n v="25"/>
    <m/>
    <n v="10"/>
    <n v="12"/>
    <n v="100"/>
    <n v="189"/>
    <n v="65333"/>
    <n v="0.6"/>
    <s v=""/>
    <s v=""/>
    <s v="TuIbGgXF7vfeH3y1NAol+w=="/>
    <s v=""/>
    <s v="TuIbGgXF7vcxFNi0e8oPZg=="/>
  </r>
  <r>
    <s v="NEON.D04.GUIL.DP1.20138.001.amc_cellCounts.2018-05.expanded.20231228T180537Z.csv"/>
    <s v="7537f879-9e33-45bb-9624-04b2e8ad6f93"/>
    <s v="Battelle Applied Genomics"/>
    <s v="D04"/>
    <x v="7"/>
    <s v="GUIL.AOS.S2"/>
    <x v="414"/>
    <d v="2018-07-11T09:00:00"/>
    <s v="OK"/>
    <x v="414"/>
    <s v="A00000006214"/>
    <s v="BATTELLE_epifluorProtocol_V3"/>
    <s v="automated image analysis"/>
    <n v="25"/>
    <m/>
    <n v="11"/>
    <n v="10"/>
    <n v="100"/>
    <n v="610"/>
    <n v="239618"/>
    <n v="1.1000000000000001"/>
    <s v=""/>
    <s v=""/>
    <s v="TuIbGgXF7vfeH3y1NAol+w=="/>
    <s v=""/>
    <s v="TuIbGgXF7vcxFNi0e8oPZg=="/>
  </r>
  <r>
    <s v="NEON.D04.GUIL.DP1.20138.001.amc_cellCounts.2018-06.expanded.20231228T195842Z.csv"/>
    <s v="fd337212-eb87-4234-8c35-84b39715c796"/>
    <s v="Battelle Applied Genomics"/>
    <s v="D04"/>
    <x v="7"/>
    <s v="GUIL.AOS.S2"/>
    <x v="415"/>
    <d v="2018-07-11T09:00:00"/>
    <s v="OK"/>
    <x v="415"/>
    <s v="A00000006991"/>
    <s v="BATTELLE_epifluorProtocol_V3"/>
    <s v="automated image analysis"/>
    <n v="25"/>
    <m/>
    <n v="10"/>
    <n v="10"/>
    <n v="100"/>
    <n v="501"/>
    <n v="216481"/>
    <n v="1.1000000000000001"/>
    <s v=""/>
    <s v=""/>
    <s v="TuIbGgXF7vfeH3y1NAol+w=="/>
    <s v=""/>
    <s v="TuIbGgXF7vcxFNi0e8oPZg=="/>
  </r>
  <r>
    <s v="NEON.D04.GUIL.DP1.20138.001.amc_cellCounts.2018-07.expanded.20231228T191630Z.csv"/>
    <s v="16225cb0-63eb-4b81-b9a1-c90a2cdfcec6"/>
    <s v="Battelle Applied Genomics"/>
    <s v="D04"/>
    <x v="7"/>
    <s v="GUIL.AOS.S2"/>
    <x v="416"/>
    <d v="2018-10-01T09:00:00"/>
    <s v="OK"/>
    <x v="416"/>
    <s v="A00000006748"/>
    <s v="BATTELLE_epifluorProtocol_V3"/>
    <s v="automated image analysis"/>
    <n v="25"/>
    <m/>
    <n v="10"/>
    <n v="10"/>
    <m/>
    <n v="255"/>
    <n v="110185"/>
    <n v="0.6"/>
    <s v=""/>
    <s v=""/>
    <s v="TuIbGgXF7vfcUnbShO1+tw=="/>
    <s v=""/>
    <s v="TuIbGgXF7vcxFNi0e8oPZg=="/>
  </r>
  <r>
    <s v="NEON.D04.GUIL.DP1.20138.001.amc_cellCounts.2018-08.expanded.20231228T181824Z.csv"/>
    <s v="8b848743-5ad1-46ff-a256-f0c9b0f2b34a"/>
    <s v="Battelle Applied Genomics"/>
    <s v="D04"/>
    <x v="7"/>
    <s v="GUIL.AOS.S2"/>
    <x v="417"/>
    <d v="2018-10-01T09:00:00"/>
    <s v="OK"/>
    <x v="417"/>
    <s v="A00000006852"/>
    <s v="BATTELLE_epifluorProtocol_V3"/>
    <s v="manual image analysis"/>
    <n v="25"/>
    <m/>
    <n v="10"/>
    <n v="10"/>
    <m/>
    <n v="504"/>
    <n v="217778"/>
    <n v="0.6"/>
    <s v=""/>
    <s v=""/>
    <s v="TuIbGgXF7vfcUnbShO1+tw=="/>
    <s v=""/>
    <s v="TuIbGgXF7vcxFNi0e8oPZg=="/>
  </r>
  <r>
    <s v="NEON.D04.GUIL.DP1.20138.001.amc_cellCounts.2018-09.expanded.20231228T181336Z.csv"/>
    <s v="63d4ada2-4040-4e49-97c6-d855a517b36d"/>
    <s v="Battelle Applied Genomics"/>
    <s v="D04"/>
    <x v="7"/>
    <s v="GUIL.AOS.S2"/>
    <x v="418"/>
    <d v="2018-10-30T09:00:00"/>
    <s v="OK"/>
    <x v="418"/>
    <s v="A00000040533"/>
    <s v="BATTELLE_epifluorProtocol_V3"/>
    <s v="automated image analysis"/>
    <n v="25"/>
    <m/>
    <n v="10"/>
    <n v="15"/>
    <n v="100"/>
    <n v="226"/>
    <n v="65103"/>
    <n v="1.7"/>
    <s v=""/>
    <s v=""/>
    <s v="TuIbGgXF7vfcUnbShO1+tw=="/>
    <s v=""/>
    <s v="TuIbGgXF7vfeH3y1NAol+w=="/>
  </r>
  <r>
    <s v="NEON.D04.GUIL.DP1.20138.001.amc_cellCounts.2018-10.expanded.20231228T190705Z.csv"/>
    <s v="ab8d984d-278f-43db-8f85-89d24313d1eb"/>
    <s v="Battelle Applied Genomics"/>
    <s v="D04"/>
    <x v="7"/>
    <s v="GUIL.AOS.S2"/>
    <x v="419"/>
    <d v="2018-11-27T09:00:00"/>
    <s v="OK"/>
    <x v="419"/>
    <s v="A00000039161"/>
    <s v="BATTELLE_epifluorProtocol_V3"/>
    <s v="automated image analysis"/>
    <n v="25"/>
    <m/>
    <n v="10"/>
    <n v="15"/>
    <n v="100"/>
    <n v="885"/>
    <n v="254938"/>
    <n v="1.2"/>
    <s v=""/>
    <s v="Cells dispersed across multiple focal planes, high cell density. Unable to image or count accurately."/>
    <s v="TuIbGgXF7vfcUnbShO1+tw=="/>
    <s v=""/>
    <s v="TuIbGgXF7vfeH3y1NAol+w=="/>
  </r>
  <r>
    <s v="NEON.D04.GUIL.DP1.20138.001.amc_cellCounts.2018-11.expanded.20231228T185416Z.csv"/>
    <s v="c419d17c-232f-4665-9f13-4ad99ab02b04"/>
    <s v="Battelle Applied Genomics"/>
    <s v="D04"/>
    <x v="7"/>
    <s v="GUIL.AOS.S2"/>
    <x v="420"/>
    <d v="2019-01-22T09:00:00"/>
    <s v="OK"/>
    <x v="420"/>
    <s v="A00000039379"/>
    <s v="BATTELLE_epifluorProtocol_V3"/>
    <s v="automated image analysis"/>
    <n v="25"/>
    <m/>
    <n v="10"/>
    <n v="15"/>
    <n v="100"/>
    <n v="862"/>
    <n v="248313"/>
    <n v="0.6"/>
    <s v=""/>
    <s v=""/>
    <s v="TuIbGgXF7vfcUnbShO1+tw=="/>
    <s v=""/>
    <s v="TuIbGgXF7vfeH3y1NAol+w=="/>
  </r>
  <r>
    <s v="NEON.D04.GUIL.DP1.20138.001.amc_cellCounts.2018-12.expanded.20231228T193636Z.csv"/>
    <s v="33698627-4929-4c09-9eff-3c1a72e6c802"/>
    <s v="Battelle Applied Genomics"/>
    <s v="D04"/>
    <x v="7"/>
    <s v="GUIL.AOS.S2"/>
    <x v="421"/>
    <d v="2019-01-22T09:00:00"/>
    <s v="OK"/>
    <x v="421"/>
    <s v="A00000039591"/>
    <s v="BATTELLE_epifluorProtocol_V3"/>
    <s v="automated image analysis"/>
    <n v="25"/>
    <m/>
    <n v="10"/>
    <n v="15"/>
    <n v="100"/>
    <n v="798"/>
    <n v="229877"/>
    <n v="0.6"/>
    <s v=""/>
    <s v=""/>
    <s v="TuIbGgXF7vfcUnbShO1+tw=="/>
    <s v=""/>
    <s v="TuIbGgXF7vfeH3y1NAol+w=="/>
  </r>
  <r>
    <s v="NEON.D04.GUIL.DP1.20138.001.amc_cellCounts.2019-01.expanded.20231227T175744Z.csv"/>
    <s v="b618bb15-a8f6-47b9-9ed6-157d0d6cb51a"/>
    <s v="Battelle Applied Genomics"/>
    <s v="D04"/>
    <x v="7"/>
    <s v="GUIL.AOS.S2"/>
    <x v="422"/>
    <d v="2019-03-28T09:00:00"/>
    <s v="Cold chain broken"/>
    <x v="422"/>
    <s v="A00000038982"/>
    <s v="BATTELLE_epifluorProtocol_V3"/>
    <s v="automated image analysis"/>
    <n v="25"/>
    <m/>
    <n v="10"/>
    <n v="15"/>
    <n v="100"/>
    <n v="702"/>
    <n v="202222"/>
    <n v="1.7"/>
    <s v=""/>
    <s v="Sample arrived partially frozen but was analyzable."/>
    <s v="TuIbGgXF7vfcUnbShO1+tw=="/>
    <s v=""/>
    <s v="vMLbKuU6fpEPi1m0ln3TkA=="/>
  </r>
  <r>
    <s v="NEON.D04.GUIL.DP1.20138.001.amc_cellCounts.2019-02.expanded.20231227T180833Z.csv"/>
    <s v="6d56d96b-dd15-4599-8b79-3487cd3ae349"/>
    <s v="Battelle Applied Genomics"/>
    <s v="D04"/>
    <x v="7"/>
    <s v="GUIL.AOS.S2"/>
    <x v="423"/>
    <d v="2019-03-28T09:00:00"/>
    <s v="OK"/>
    <x v="423"/>
    <s v="A00000039835"/>
    <s v="BATTELLE_epifluorProtocol_V3"/>
    <s v="automated image analysis"/>
    <n v="25"/>
    <m/>
    <n v="10"/>
    <n v="15"/>
    <n v="100"/>
    <n v="765"/>
    <n v="220370"/>
    <n v="1.7"/>
    <s v=""/>
    <s v=""/>
    <s v="TuIbGgXF7vfcUnbShO1+tw=="/>
    <s v=""/>
    <s v="vMLbKuU6fpEPi1m0ln3TkA=="/>
  </r>
  <r>
    <s v="NEON.D04.GUIL.DP1.20138.001.amc_cellCounts.2019-03.expanded.20231227T191901Z.csv"/>
    <s v="a4dd0050-0403-46c2-986f-e5cb9e4d2da2"/>
    <s v="Battelle Applied Genomics"/>
    <s v="D04"/>
    <x v="7"/>
    <s v="GUIL.AOS.S2"/>
    <x v="424"/>
    <d v="2019-06-10T09:00:00"/>
    <s v="OK"/>
    <x v="424"/>
    <s v="A00000040368"/>
    <s v="BATTELLE_epifluorProtocol_V3"/>
    <s v="automated image analysis"/>
    <n v="25"/>
    <m/>
    <n v="10"/>
    <n v="10"/>
    <n v="100"/>
    <n v="616"/>
    <n v="266173"/>
    <n v="1.7"/>
    <s v=""/>
    <s v=""/>
    <s v="TuIbGgXF7vfcUnbShO1+tw=="/>
    <s v=""/>
    <s v="vMLbKuU6fpEPi1m0ln3TkA=="/>
  </r>
  <r>
    <s v="NEON.D04.GUIL.DP1.20138.001.amc_cellCounts.2019-04.expanded.20231227T185442Z.csv"/>
    <s v="01dc96ca-63a9-4a6a-8633-894fff43b171"/>
    <s v="Battelle Applied Genomics"/>
    <s v="D04"/>
    <x v="7"/>
    <s v="GUIL.AOS.S2"/>
    <x v="425"/>
    <d v="2019-06-10T09:00:00"/>
    <s v="OK"/>
    <x v="425"/>
    <s v="A00000040480"/>
    <s v="BATTELLE_epifluorProtocol_V3"/>
    <s v="automated image analysis"/>
    <n v="25"/>
    <m/>
    <n v="10"/>
    <n v="10"/>
    <n v="100"/>
    <n v="668"/>
    <n v="288642"/>
    <n v="1.7"/>
    <s v=""/>
    <s v=""/>
    <s v="TuIbGgXF7vfcUnbShO1+tw=="/>
    <s v=""/>
    <s v="vMLbKuU6fpEPi1m0ln3TkA=="/>
  </r>
  <r>
    <s v="NEON.D04.GUIL.DP1.20138.001.amc_cellCounts.2019-05.expanded.20231227T174615Z.csv"/>
    <s v="6a1d4ed1-6d8f-4c71-b437-0ac6014dbffa"/>
    <s v="Battelle Applied Genomics"/>
    <s v="D04"/>
    <x v="7"/>
    <s v="GUIL.AOS.S2"/>
    <x v="426"/>
    <d v="2019-06-10T09:00:00"/>
    <s v="OK"/>
    <x v="426"/>
    <s v="A00000040336"/>
    <s v="BATTELLE_epifluorProtocol_V3"/>
    <s v="automated image analysis"/>
    <n v="25"/>
    <m/>
    <n v="10"/>
    <n v="10"/>
    <n v="100"/>
    <n v="1113"/>
    <n v="480926"/>
    <n v="1.7"/>
    <s v=""/>
    <s v=""/>
    <s v="TuIbGgXF7vfcUnbShO1+tw=="/>
    <s v=""/>
    <s v="vMLbKuU6fpEPi1m0ln3TkA=="/>
  </r>
  <r>
    <s v="NEON.D04.GUIL.DP1.20138.001.amc_cellCounts.2019-06.expanded.20231227T182624Z.csv"/>
    <s v="cc815386-0f8c-4a44-8df6-23a3f11dd70c"/>
    <s v="Battelle Applied Genomics"/>
    <s v="D04"/>
    <x v="7"/>
    <s v="GUIL.AOS.S2"/>
    <x v="427"/>
    <d v="2019-07-30T09:00:00"/>
    <s v="OK"/>
    <x v="427"/>
    <s v="A00000109581"/>
    <s v="BATTELLE_epifluorProtocol_V3"/>
    <s v="automated image analysis"/>
    <n v="25"/>
    <m/>
    <n v="11"/>
    <n v="10"/>
    <n v="100"/>
    <n v="2369"/>
    <n v="930584"/>
    <n v="0.6"/>
    <s v=""/>
    <s v=""/>
    <s v="TuIbGgXF7vf19myfWd/EhQ=="/>
    <s v=""/>
    <s v="TuIbGgXF7vfeH3y1NAol+w=="/>
  </r>
  <r>
    <s v="NEON.D04.GUIL.DP1.20138.001.amc_cellCounts.2019-07.expanded.20231227T173357Z.csv"/>
    <s v="b18fe690-91a6-4118-98f7-5e0689fa0cf6"/>
    <s v="Battelle Applied Genomics"/>
    <s v="D04"/>
    <x v="7"/>
    <s v="GUIL.AOS.S2"/>
    <x v="428"/>
    <d v="2019-09-23T09:00:00"/>
    <s v="Cold chain broken"/>
    <x v="428"/>
    <s v="A00000109785"/>
    <s v="BATTELLE_epifluorProtocol_V3"/>
    <s v="automated image analysis"/>
    <n v="25"/>
    <m/>
    <n v="10"/>
    <n v="10"/>
    <n v="100"/>
    <n v="1051"/>
    <n v="454136"/>
    <n v="1.2"/>
    <s v=""/>
    <s v="Sample was analyzed. Sample was not in the the 2-10C temperature range; sample was 15.1C."/>
    <s v="TuIbGgXF7vf19myfWd/EhQ=="/>
    <s v=""/>
    <s v="TuIbGgXF7vfeH3y1NAol+w=="/>
  </r>
  <r>
    <s v="NEON.D04.GUIL.DP1.20138.001.amc_cellCounts.2019-08.expanded.20231227T164506Z.csv"/>
    <s v="fec79790-869a-43d0-9ffb-69034d3f4bb6"/>
    <s v="Battelle Applied Genomics"/>
    <s v="D04"/>
    <x v="7"/>
    <s v="GUIL.AOS.S2"/>
    <x v="429"/>
    <d v="2019-09-23T09:00:00"/>
    <s v="Cold chain broken"/>
    <x v="429"/>
    <s v="A00000113048"/>
    <s v="BATTELLE_epifluorProtocol_V3"/>
    <s v="automated image analysis"/>
    <n v="25"/>
    <m/>
    <n v="10"/>
    <n v="10"/>
    <n v="100"/>
    <n v="645"/>
    <n v="278704"/>
    <n v="1.2"/>
    <s v=""/>
    <s v="Sample was analyzed. Sample was not in the the 2-10C temperature range; sample was 15.1C."/>
    <s v="TuIbGgXF7vf19myfWd/EhQ=="/>
    <s v=""/>
    <s v="TuIbGgXF7vfeH3y1NAol+w=="/>
  </r>
  <r>
    <s v="NEON.D04.GUIL.DP1.20138.001.amc_cellCounts.2019-09.expanded.20231227T185752Z.csv"/>
    <s v="606aa690-aa44-450e-9739-e81fc0923408"/>
    <s v="Battelle Applied Genomics"/>
    <s v="D04"/>
    <x v="7"/>
    <s v="GUIL.AOS.S2"/>
    <x v="430"/>
    <d v="2019-09-26T09:00:00"/>
    <s v="OK"/>
    <x v="430"/>
    <s v="A00000113337"/>
    <s v="BATTELLE_epifluorProtocol_V3"/>
    <s v="automated image analysis"/>
    <n v="25"/>
    <m/>
    <n v="10"/>
    <n v="10"/>
    <n v="100"/>
    <n v="568"/>
    <n v="245432"/>
    <n v="2.8"/>
    <s v=""/>
    <s v=""/>
    <s v="TuIbGgXF7veDJlutooe2uQ=="/>
    <s v=""/>
    <s v="TuIbGgXF7vfeH3y1NAol+w=="/>
  </r>
  <r>
    <s v="NEON.D04.GUIL.DP1.20138.001.amc_cellCounts.2019-10.expanded.20231227T192426Z.csv"/>
    <s v="b012c05d-96f4-445c-848f-9273c5ebd418"/>
    <s v="Battelle Applied Genomics"/>
    <s v="D04"/>
    <x v="7"/>
    <s v="GUIL.AOS.S2"/>
    <x v="178"/>
    <d v="2019-11-20T09:00:00"/>
    <s v="OK"/>
    <x v="431"/>
    <s v="A00000110124"/>
    <s v="BATTELLE_epifluorProtocol_V4"/>
    <s v="automated image analysis"/>
    <n v="25"/>
    <m/>
    <n v="10"/>
    <n v="10"/>
    <n v="100"/>
    <n v="1766"/>
    <n v="7630864"/>
    <m/>
    <s v=""/>
    <s v=""/>
    <s v="TuIbGgXF7vfwmbH0HRfL8A=="/>
    <s v=""/>
    <s v="TuIbGgXF7vfkyq5thAKFMA=="/>
  </r>
  <r>
    <s v="NEON.D04.GUIL.DP1.20138.001.amc_cellCounts.2019-11.expanded.20231227T180112Z.csv"/>
    <s v="6febfa52-2642-43cc-af65-ab8e3f0bb77c"/>
    <s v="Battelle Applied Genomics"/>
    <s v="D04"/>
    <x v="7"/>
    <s v="GUIL.AOS.S2"/>
    <x v="431"/>
    <d v="2020-03-11T09:00:00"/>
    <s v="OK"/>
    <x v="432"/>
    <s v="A00000109883"/>
    <s v="BATTELLE_epifluorProtocol_V4"/>
    <s v="automated image analysis"/>
    <n v="25"/>
    <m/>
    <n v="10"/>
    <n v="10"/>
    <n v="100"/>
    <n v="796"/>
    <n v="343951"/>
    <m/>
    <s v=""/>
    <s v=""/>
    <s v="TuIbGgXF7vfcUnbShO1+tw=="/>
    <s v=""/>
    <s v="TuIbGgXF7vfkyq5thAKFMA=="/>
  </r>
  <r>
    <s v="NEON.D04.GUIL.DP1.20138.001.amc_cellCounts.2019-12.expanded.20231227T175013Z.csv"/>
    <s v="24114bbe-8961-4f95-a91e-338e3513a160"/>
    <s v="Battelle Applied Genomics"/>
    <s v="D04"/>
    <x v="7"/>
    <s v="GUIL.AOS.S2"/>
    <x v="432"/>
    <d v="2020-03-11T09:00:00"/>
    <s v="OK"/>
    <x v="433"/>
    <s v="A00000110075"/>
    <s v="BATTELLE_epifluorProtocol_V4"/>
    <s v="automated image analysis"/>
    <n v="25"/>
    <m/>
    <n v="10"/>
    <n v="10"/>
    <n v="100"/>
    <n v="642"/>
    <n v="277407"/>
    <m/>
    <s v=""/>
    <s v=""/>
    <s v="TuIbGgXF7vfcUnbShO1+tw=="/>
    <s v=""/>
    <s v="TuIbGgXF7vfkyq5thAKFMA=="/>
  </r>
  <r>
    <s v="NEON.D04.GUIL.DP1.20138.001.amc_cellCounts.2020-03.expanded.20231227T222556Z.csv"/>
    <s v="38215eca-ffd7-40f8-bf7c-ad1a99a9e7e3"/>
    <s v="Battelle Applied Genomics"/>
    <s v="D04"/>
    <x v="7"/>
    <s v="GUIL.AOS.S2"/>
    <x v="433"/>
    <d v="2020-03-26T09:00:00"/>
    <s v="OK"/>
    <x v="434"/>
    <s v="A00000110191"/>
    <s v="BATTELLE_epifluorProtocol_V4"/>
    <s v="automated image analysis"/>
    <n v="25"/>
    <m/>
    <n v="10"/>
    <n v="10"/>
    <n v="100"/>
    <n v="1834"/>
    <n v="792469"/>
    <m/>
    <s v=""/>
    <s v=""/>
    <s v="TuIbGgXF7vc+OxPgY915uQ=="/>
    <s v=""/>
    <s v="TuIbGgXF7veSFaINxEViRw=="/>
  </r>
  <r>
    <s v="NEON.D04.GUIL.DP1.20138.001.amc_cellCounts.2020-07.expanded.20231227T212412Z.csv"/>
    <s v="38fa59fb-be89-432b-9d02-d9c0f14921d2"/>
    <s v="Battelle Applied Genomics"/>
    <s v="D04"/>
    <x v="7"/>
    <s v="GUIL.AOS.S2"/>
    <x v="434"/>
    <d v="2020-08-04T09:00:00"/>
    <s v="OK"/>
    <x v="435"/>
    <s v="A00000110318"/>
    <s v="BATTELLE_epifluorProtocol_V4"/>
    <s v="automated image analysis"/>
    <n v="25"/>
    <m/>
    <n v="10"/>
    <n v="10"/>
    <n v="100"/>
    <n v="1602"/>
    <n v="692222"/>
    <n v="0.6"/>
    <s v=""/>
    <s v=""/>
    <s v="TuIbGgXF7vfcUnbShO1+tw=="/>
    <s v="TuIbGgXF7vfkyq5thAKFMA=="/>
    <s v="TuIbGgXF7vfkyq5thAKFMA=="/>
  </r>
  <r>
    <s v="NEON.D04.GUIL.DP1.20138.001.amc_cellCounts.2020-08.expanded.20231227T214411Z.csv"/>
    <s v="48047c7b-9e80-4234-93bc-c702340d39c0"/>
    <s v="Battelle Applied Genomics"/>
    <s v="D04"/>
    <x v="7"/>
    <s v="GUIL.AOS.S2"/>
    <x v="435"/>
    <d v="2020-10-27T09:00:00"/>
    <s v="Other (describe in remarks)"/>
    <x v="436"/>
    <s v="A00000110438"/>
    <s v="BATTELLE_epifluorProtocol_V4"/>
    <s v="automated image analysis"/>
    <n v="25"/>
    <n v="100"/>
    <n v="10"/>
    <n v="10"/>
    <n v="100"/>
    <n v="51300"/>
    <n v="22166667"/>
    <m/>
    <s v=""/>
    <s v="Sample had to be diluted and re-filtered. Non-diluted sample was uncountable due to white precipitate on the filter surface. Cells could not be distinguished from the background."/>
    <s v="TuIbGgXF7vfkyq5thAKFMA=="/>
    <s v=""/>
    <s v="TuIbGgXF7vfkyq5thAKFMA=="/>
  </r>
  <r>
    <s v="NEON.D04.GUIL.DP1.20138.001.amc_cellCounts.2020-09.expanded.20231227T220318Z.csv"/>
    <s v="4ba678ae-19a2-4c53-a7f9-eaefdaa598fd"/>
    <s v="Battelle Applied Genomics"/>
    <s v="D04"/>
    <x v="7"/>
    <s v="GUIL.AOS.S2"/>
    <x v="436"/>
    <d v="2020-10-21T09:00:00"/>
    <s v="OK"/>
    <x v="437"/>
    <s v="A00000110716"/>
    <s v="BATTELLE_epifluorProtocol_V4"/>
    <s v="automated image analysis"/>
    <n v="25"/>
    <m/>
    <n v="10"/>
    <n v="10"/>
    <n v="100"/>
    <n v="1725"/>
    <n v="745370"/>
    <m/>
    <s v=""/>
    <s v=""/>
    <s v="TuIbGgXF7vf19myfWd/EhQ=="/>
    <s v=""/>
    <s v="TuIbGgXF7vfkyq5thAKFMA=="/>
  </r>
  <r>
    <s v="NEON.D04.GUIL.DP1.20138.001.amc_cellCounts.2020-10.expanded.20231227T210105Z.csv"/>
    <s v="2171391e-02f0-46cf-bd0b-5342cd2bdc81"/>
    <s v="Battelle Applied Genomics"/>
    <s v="D04"/>
    <x v="7"/>
    <s v="GUIL.AOS.S2"/>
    <x v="437"/>
    <d v="2020-11-18T09:00:00"/>
    <s v="OK"/>
    <x v="438"/>
    <s v="A00000111406"/>
    <s v="BATTELLE_epifluorProtocol_V4"/>
    <s v="automated image analysis"/>
    <n v="25"/>
    <n v="10"/>
    <n v="10"/>
    <n v="10"/>
    <n v="100"/>
    <n v="4420"/>
    <n v="1909877"/>
    <m/>
    <s v=""/>
    <s v=""/>
    <s v="TuIbGgXF7vfwmbH0HRfL8A=="/>
    <s v=""/>
    <s v="/4JMnnzktjJU8JLmyyFMqw=="/>
  </r>
  <r>
    <s v="NEON.D04.GUIL.DP1.20138.001.amc_cellCounts.2020-11.expanded.20231227T210652Z.csv"/>
    <s v="bd720844-3002-4a34-9864-2364635bc1b1"/>
    <s v="Battelle Applied Genomics"/>
    <s v="D04"/>
    <x v="7"/>
    <s v="GUIL.AOS.S2"/>
    <x v="438"/>
    <d v="2020-11-18T09:00:00"/>
    <s v="OK"/>
    <x v="439"/>
    <s v="A00000111521"/>
    <s v="BATTELLE_epifluorProtocol_V4"/>
    <s v="automated image analysis"/>
    <n v="25"/>
    <n v="10"/>
    <n v="10"/>
    <n v="10"/>
    <n v="100"/>
    <n v="4150"/>
    <n v="1793210"/>
    <n v="1.4"/>
    <s v=""/>
    <s v=""/>
    <s v="TuIbGgXF7vfwmbH0HRfL8A=="/>
    <s v="TuIbGgXF7vfeH3y1NAol+w=="/>
    <s v="/4JMnnzktjJU8JLmyyFMqw=="/>
  </r>
  <r>
    <s v="NEON.D04.GUIL.DP1.20138.001.amc_cellCounts.2020-12.expanded.20231227T220529Z.csv"/>
    <s v="4a0ade85-287b-4bd2-998a-c47ff1df5d46"/>
    <s v="Battelle Applied Genomics"/>
    <s v="D04"/>
    <x v="7"/>
    <s v="GUIL.AOS.S2"/>
    <x v="439"/>
    <d v="2021-02-04T09:00:00"/>
    <s v="Other (describe in remarks)"/>
    <x v="440"/>
    <s v="A00000111815"/>
    <s v="BATTELLE_epifluorProtocol_V4"/>
    <s v="automated image analysis"/>
    <n v="25"/>
    <m/>
    <n v="10"/>
    <n v="10"/>
    <n v="100"/>
    <n v="177"/>
    <n v="76481"/>
    <m/>
    <s v=""/>
    <s v="Sample was below temperature range upon arrival but was able to be analyzed."/>
    <s v="TuIbGgXF7vcxFNi0e8oPZg=="/>
    <s v=""/>
    <s v="Rp+aIsSto+A="/>
  </r>
  <r>
    <s v="NEON.D04.GUIL.DP1.20138.001.amc_cellCounts.2021-01.expanded.20231227T234732Z.csv"/>
    <s v="f62d2e98-2fd0-4957-bbe0-cdff63211e4b"/>
    <s v="Battelle Applied Genomics"/>
    <s v="D04"/>
    <x v="7"/>
    <s v="GUIL.AOS.S2"/>
    <x v="440"/>
    <d v="2021-04-08T09:00:00"/>
    <s v="OK"/>
    <x v="441"/>
    <s v="A00000191985"/>
    <s v="BATTELLE_epifluorProtocol_V4"/>
    <s v="automated image analysis"/>
    <n v="25"/>
    <m/>
    <n v="13"/>
    <n v="10"/>
    <n v="100"/>
    <n v="342"/>
    <n v="113675"/>
    <n v="1.2"/>
    <s v=""/>
    <s v=""/>
    <s v="TuIbGgXF7vfcUnbShO1+tw=="/>
    <s v="TuIbGgXF7vfeH3y1NAol+w=="/>
    <s v="Rp+aIsSto+A="/>
  </r>
  <r>
    <s v="NEON.D04.GUIL.DP1.20138.001.amc_cellCounts.2021-02.expanded.20231227T235134Z.csv"/>
    <s v="1a393d50-b485-4873-a454-04dece7b0883"/>
    <s v="Battelle Applied Genomics"/>
    <s v="D04"/>
    <x v="7"/>
    <s v="GUIL.AOS.S2"/>
    <x v="441"/>
    <d v="2021-04-08T09:00:00"/>
    <s v="OK"/>
    <x v="442"/>
    <s v="A00000192519"/>
    <s v="BATTELLE_epifluorProtocol_V4"/>
    <s v="automated image analysis"/>
    <n v="25"/>
    <m/>
    <n v="11"/>
    <n v="10"/>
    <n v="100"/>
    <n v="235"/>
    <n v="92312"/>
    <m/>
    <s v=""/>
    <s v=""/>
    <s v="TuIbGgXF7vfcUnbShO1+tw=="/>
    <s v=""/>
    <s v="Rp+aIsSto+A="/>
  </r>
  <r>
    <s v="NEON.D04.GUIL.DP1.20138.001.amc_cellCounts.2021-03.expanded.20231228T010718Z.csv"/>
    <s v="bde52f27-9bbd-4afe-a3d5-6da6ae1259fe"/>
    <s v="Battelle Applied Genomics"/>
    <s v="D04"/>
    <x v="7"/>
    <s v="GUIL.AOS.S2"/>
    <x v="442"/>
    <d v="2021-06-14T09:00:00"/>
    <s v="OK"/>
    <x v="443"/>
    <s v="A00000192691"/>
    <s v="BATTELLE_epifluorProtocol_V4"/>
    <s v="automated image analysis"/>
    <n v="25"/>
    <m/>
    <n v="10"/>
    <n v="10"/>
    <n v="100"/>
    <n v="352"/>
    <n v="152099"/>
    <m/>
    <s v=""/>
    <s v=""/>
    <s v="TuIbGgXF7vfcUnbShO1+tw=="/>
    <s v=""/>
    <s v="TuIbGgXF7vf4scFP2EHD/A=="/>
  </r>
  <r>
    <s v="NEON.D04.GUIL.DP1.20138.001.amc_cellCounts.2021-04.expanded.20231228T013950Z.csv"/>
    <s v="0499b6c5-e986-4c98-9f78-6ee988c72df2"/>
    <s v="Battelle Applied Genomics"/>
    <s v="D04"/>
    <x v="7"/>
    <s v="GUIL.AOS.S2"/>
    <x v="443"/>
    <d v="2021-06-14T09:00:00"/>
    <s v="OK"/>
    <x v="444"/>
    <s v="A00000192182"/>
    <s v="BATTELLE_epifluorProtocol_V4"/>
    <s v="automated image analysis"/>
    <n v="25"/>
    <m/>
    <n v="10"/>
    <n v="10"/>
    <n v="100"/>
    <n v="431"/>
    <n v="186235"/>
    <m/>
    <s v=""/>
    <s v=""/>
    <s v="TuIbGgXF7vfcUnbShO1+tw=="/>
    <s v=""/>
    <s v="TuIbGgXF7vf4scFP2EHD/A=="/>
  </r>
  <r>
    <s v="NEON.D04.GUIL.DP1.20138.001.amc_cellCounts.2021-05.expanded.20231227T234340Z.csv"/>
    <s v="7a9f4022-6253-45ae-8a7d-217315aecd9f"/>
    <s v="Battelle Applied Genomics"/>
    <s v="D04"/>
    <x v="7"/>
    <s v="GUIL.AOS.S2"/>
    <x v="444"/>
    <d v="2021-07-20T09:00:00"/>
    <s v="OK"/>
    <x v="445"/>
    <s v="A00000193112"/>
    <s v="BATTELLE_epifluorProtocol_V4"/>
    <s v="automated image analysis"/>
    <n v="25"/>
    <m/>
    <n v="10"/>
    <n v="10"/>
    <n v="100"/>
    <n v="573"/>
    <n v="247593"/>
    <m/>
    <s v=""/>
    <s v=""/>
    <s v="TuIbGgXF7vfcUnbShO1+tw=="/>
    <s v=""/>
    <s v="TuIbGgXF7vf4scFP2EHD/A=="/>
  </r>
  <r>
    <s v="NEON.D04.GUIL.DP1.20138.001.amc_cellCounts.2021-06.expanded.20231227T234418Z.csv"/>
    <s v="c44eed97-76f6-4523-aa97-83d85ad11a1a"/>
    <s v="Battelle Applied Genomics"/>
    <s v="D04"/>
    <x v="7"/>
    <s v="GUIL.AOS.S2"/>
    <x v="445"/>
    <d v="2021-07-20T09:00:00"/>
    <s v="OK"/>
    <x v="446"/>
    <s v="A00000193274"/>
    <s v="BATTELLE_epifluorProtocol_V4"/>
    <s v="automated image analysis"/>
    <n v="25"/>
    <m/>
    <n v="10"/>
    <n v="10"/>
    <n v="100"/>
    <n v="361"/>
    <n v="155988"/>
    <m/>
    <s v=""/>
    <s v=""/>
    <s v="TuIbGgXF7vfcUnbShO1+tw=="/>
    <s v=""/>
    <s v="TuIbGgXF7vf4scFP2EHD/A=="/>
  </r>
  <r>
    <s v="NEON.D04.GUIL.DP1.20138.001.amc_cellCounts.2021-07.expanded.20231228T001704Z.csv"/>
    <s v="a810c91b-728e-4ab4-a4c7-b459e1777dc8"/>
    <s v="Battelle Applied Genomics"/>
    <s v="D04"/>
    <x v="7"/>
    <s v="GUIL.AOS.S2"/>
    <x v="446"/>
    <d v="2021-07-20T09:00:00"/>
    <s v="OK"/>
    <x v="447"/>
    <s v="A00000193545"/>
    <s v="BATTELLE_epifluorProtocol_V4"/>
    <s v="automated image analysis"/>
    <n v="25"/>
    <m/>
    <n v="10"/>
    <n v="10"/>
    <n v="100"/>
    <n v="438"/>
    <n v="189259"/>
    <m/>
    <s v=""/>
    <s v=""/>
    <s v="TuIbGgXF7vfcUnbShO1+tw=="/>
    <s v=""/>
    <s v="TuIbGgXF7vf4scFP2EHD/A=="/>
  </r>
  <r>
    <s v="NEON.D04.GUIL.DP1.20138.001.amc_cellCounts.2021-08.expanded.20231228T001051Z.csv"/>
    <s v="e85a02f5-6288-4edf-9759-26ec6fbe96e3"/>
    <s v="Battelle Applied Genomics"/>
    <s v="D04"/>
    <x v="7"/>
    <s v="GUIL.AOS.S2"/>
    <x v="447"/>
    <d v="2021-09-22T09:00:00"/>
    <s v="OK"/>
    <x v="448"/>
    <s v="A00000193664"/>
    <s v="BATTELLE_epifluorProtocol_V5"/>
    <s v="automated image analysis"/>
    <n v="25"/>
    <m/>
    <n v="10"/>
    <n v="10"/>
    <n v="100"/>
    <n v="313"/>
    <n v="135247"/>
    <m/>
    <s v=""/>
    <s v=""/>
    <s v="TuIbGgXF7vfcUnbShO1+tw=="/>
    <s v=""/>
    <s v="TuIbGgXF7vf4scFP2EHD/A=="/>
  </r>
  <r>
    <s v="NEON.D04.GUIL.DP1.20138.001.amc_cellCounts.2021-09.expanded.20231228T003700Z.csv"/>
    <s v="ed27eb7b-65cd-46f3-8aa5-8c4c4247054a"/>
    <s v="Battelle Applied Genomics"/>
    <s v="D04"/>
    <x v="7"/>
    <s v="GUIL.AOS.S2"/>
    <x v="448"/>
    <d v="2021-11-17T09:00:00"/>
    <s v="Cold chain broken"/>
    <x v="449"/>
    <s v="A00000193939"/>
    <s v="BATTELLE_epifluorProtocol_V5"/>
    <s v="automated image analysis"/>
    <n v="25"/>
    <n v="100"/>
    <n v="10"/>
    <n v="10"/>
    <n v="100"/>
    <n v="12900"/>
    <n v="5570000"/>
    <m/>
    <s v=""/>
    <s v="Sample arrived above accepted temperature range. Sample was analyzable."/>
    <s v="TuIbGgXF7vfcUnbShO1+tw=="/>
    <s v=""/>
    <s v="TuIbGgXF7vdE1jDCPRrABw=="/>
  </r>
  <r>
    <s v="NEON.D04.GUIL.DP1.20138.001.amc_cellCounts.2021-10.expanded.20231228T001916Z.csv"/>
    <s v="4fac739d-89e7-473c-a412-e8603521dace"/>
    <s v="Battelle Applied Genomics"/>
    <s v="D04"/>
    <x v="7"/>
    <s v="GUIL.AOS.S2"/>
    <x v="449"/>
    <d v="2021-12-13T09:00:00"/>
    <s v="OK"/>
    <x v="450"/>
    <s v="A00000194396"/>
    <s v="BATTELLE_epifluorProtocol_V5"/>
    <s v="automated image analysis"/>
    <n v="25"/>
    <n v="10"/>
    <n v="10"/>
    <n v="10"/>
    <n v="100"/>
    <n v="1390"/>
    <n v="600617"/>
    <m/>
    <s v=""/>
    <s v=""/>
    <s v="TuIbGgXF7vfcUnbShO1+tw=="/>
    <s v=""/>
    <s v="TuIbGgXF7vfzrVbmyJtLCA=="/>
  </r>
  <r>
    <s v="NEON.D04.GUIL.DP1.20138.001.amc_cellCounts.2021-11.expanded.20231227T235846Z.csv"/>
    <s v="4e39b60c-2a31-4bf7-91a8-b4b3cf57402d"/>
    <s v="Battelle Applied Genomics"/>
    <s v="D04"/>
    <x v="7"/>
    <s v="GUIL.AOS.S2"/>
    <x v="450"/>
    <d v="2022-02-16T09:00:00"/>
    <s v="Cold chain broken"/>
    <x v="451"/>
    <s v="A00000194618"/>
    <s v="BATTELLE_epifluorProtocol_V6"/>
    <s v="automated image analysis"/>
    <n v="25"/>
    <m/>
    <n v="10"/>
    <n v="10"/>
    <n v="100"/>
    <n v="334"/>
    <n v="144321"/>
    <m/>
    <s v=""/>
    <s v="Sample was above accepted temperature range but was analyzable"/>
    <s v="TuIbGgXF7vfcUnbShO1+tw=="/>
    <s v=""/>
    <s v="TuIbGgXF7vf4scFP2EHD/A=="/>
  </r>
  <r>
    <s v="NEON.D04.GUIL.DP1.20138.001.amc_cellCounts.2021-12.expanded.20231228T003615Z.csv"/>
    <s v="6eba9a2a-41e2-4950-83a9-4f06b4115591"/>
    <s v="Battelle Applied Genomics"/>
    <s v="D04"/>
    <x v="7"/>
    <s v="GUIL.AOS.S2"/>
    <x v="451"/>
    <d v="2022-02-15T09:00:00"/>
    <s v="Cold chain broken"/>
    <x v="452"/>
    <s v="A00000194333"/>
    <s v="BATTELLE_epifluorProtocol_V6"/>
    <s v="automated image analysis"/>
    <n v="25"/>
    <m/>
    <n v="10"/>
    <n v="10"/>
    <n v="100"/>
    <n v="722"/>
    <n v="311975"/>
    <m/>
    <s v=""/>
    <s v="Sample was above accepted temperature range but was analyzable"/>
    <s v="TuIbGgXF7vfcUnbShO1+tw=="/>
    <s v=""/>
    <s v="TuIbGgXF7vf4scFP2EHD/A=="/>
  </r>
  <r>
    <s v="NEON.D04.GUIL.DP1.20138.001.amc_cellCounts.2022-01.expanded.20231229T051448Z.csv"/>
    <s v="a3c28948-af8d-440c-9755-b269cbc4e986"/>
    <s v="Battelle Applied Genomics"/>
    <s v="D04"/>
    <x v="7"/>
    <s v="GUIL.AOS.S2"/>
    <x v="452"/>
    <d v="2022-02-16T09:00:00"/>
    <s v="Cold chain broken"/>
    <x v="453"/>
    <s v="A00000195020"/>
    <s v="BATTELLE_epifluorProtocol_V6"/>
    <s v="automated image analysis"/>
    <n v="25"/>
    <m/>
    <n v="10"/>
    <n v="10"/>
    <n v="100"/>
    <n v="389"/>
    <n v="168086"/>
    <m/>
    <s v=""/>
    <s v="Sample was above accepted temperature range but was analyzable"/>
    <s v="TuIbGgXF7vfcUnbShO1+tw=="/>
    <s v=""/>
    <s v="TuIbGgXF7vf4scFP2EHD/A=="/>
  </r>
  <r>
    <s v="NEON.D04.GUIL.DP1.20138.001.amc_cellCounts.2022-02.expanded.20231229T060444Z.csv"/>
    <s v="d7a1436a-083f-412a-a418-3b272377e681"/>
    <s v="Battelle Applied Genomics"/>
    <s v="D04"/>
    <x v="7"/>
    <s v="GUIL.AOS.S2"/>
    <x v="453"/>
    <d v="2022-03-29T09:00:00"/>
    <s v="OK"/>
    <x v="454"/>
    <s v="A00000195094"/>
    <s v="BATTELLE_epifluorProtocol_V6"/>
    <s v="automated image analysis"/>
    <n v="25"/>
    <m/>
    <n v="10"/>
    <n v="10"/>
    <n v="100"/>
    <n v="458"/>
    <n v="197901"/>
    <m/>
    <s v=""/>
    <s v=""/>
    <s v="TuIbGgXF7vfcUnbShO1+tw=="/>
    <s v=""/>
    <s v="TuIbGgXF7vfzrVbmyJtLCA=="/>
  </r>
  <r>
    <s v="NEON.D04.GUIL.DP1.20138.001.amc_cellCounts.2022-03.expanded.20231229T050308Z.csv"/>
    <s v="706a9b8b-e004-4d6f-a900-ead46ee72ed8"/>
    <s v="Battelle Applied Genomics"/>
    <s v="D04"/>
    <x v="7"/>
    <s v="GUIL.AOS.S2"/>
    <x v="454"/>
    <d v="2022-05-31T09:00:00"/>
    <s v="OK"/>
    <x v="455"/>
    <s v="A00000195411"/>
    <s v="BATTELLE_epifluorProtocol_V6"/>
    <s v="automated image analysis"/>
    <n v="25"/>
    <m/>
    <n v="10"/>
    <n v="10"/>
    <n v="100"/>
    <n v="343"/>
    <n v="148210"/>
    <m/>
    <s v=""/>
    <s v=""/>
    <s v="TuIbGgXF7vfcUnbShO1+tw=="/>
    <s v=""/>
    <s v="TuIbGgXF7vf4scFP2EHD/A=="/>
  </r>
  <r>
    <s v="NEON.D04.GUIL.DP1.20138.001.amc_cellCounts.2022-04.expanded.20231229T045304Z.csv"/>
    <s v="b981428f-5438-4780-873a-048438bd9147"/>
    <s v="Battelle Applied Genomics"/>
    <s v="D04"/>
    <x v="7"/>
    <s v="GUIL.AOS.S2"/>
    <x v="455"/>
    <d v="2022-06-01T09:00:00"/>
    <s v="OK"/>
    <x v="456"/>
    <s v="A00000195778"/>
    <s v="BATTELLE_epifluorProtocol_V6"/>
    <s v="automated image analysis"/>
    <n v="25"/>
    <m/>
    <n v="10"/>
    <n v="10"/>
    <n v="100"/>
    <n v="467"/>
    <n v="201790"/>
    <m/>
    <s v=""/>
    <s v=""/>
    <s v="TuIbGgXF7vfcUnbShO1+tw=="/>
    <s v=""/>
    <s v="TuIbGgXF7vf4scFP2EHD/A=="/>
  </r>
  <r>
    <s v="NEON.D04.GUIL.DP1.20138.001.amc_cellCounts.2022-05.expanded.20231229T042926Z.csv"/>
    <s v="c64a1ace-2789-49c8-aa48-eeb7ab99ab6a"/>
    <s v="Battelle Applied Genomics"/>
    <s v="D04"/>
    <x v="7"/>
    <s v="GUIL.AOS.S2"/>
    <x v="456"/>
    <d v="2022-08-29T09:00:00"/>
    <s v="OK"/>
    <x v="457"/>
    <s v="A00000195753"/>
    <s v="BATTELLE_epifluorProtocol_V6"/>
    <s v="automated image analysis"/>
    <n v="25"/>
    <m/>
    <n v="10"/>
    <n v="10"/>
    <n v="100"/>
    <n v="316"/>
    <n v="136543"/>
    <m/>
    <s v=""/>
    <s v=""/>
    <s v="TuIbGgXF7vfcUnbShO1+tw=="/>
    <s v=""/>
    <s v="ljFJY13p6pzg2KxKCNjSrw=="/>
  </r>
  <r>
    <s v="NEON.D04.GUIL.DP1.20138.001.amc_cellCounts.2022-06.expanded.20231229T044234Z.csv"/>
    <s v="68a8d9cd-4b88-45be-a92d-0cdbd58e1e47"/>
    <s v="Battelle Applied Genomics"/>
    <s v="D04"/>
    <x v="7"/>
    <s v="GUIL.AOS.S2"/>
    <x v="457"/>
    <d v="2022-08-29T09:00:00"/>
    <s v="OK"/>
    <x v="458"/>
    <s v="A00000195454"/>
    <s v="BATTELLE_epifluorProtocol_V6"/>
    <s v="automated image analysis"/>
    <n v="25"/>
    <m/>
    <n v="10"/>
    <n v="10"/>
    <n v="100"/>
    <n v="280"/>
    <n v="120988"/>
    <m/>
    <s v=""/>
    <s v=""/>
    <s v="TuIbGgXF7vfcUnbShO1+tw=="/>
    <s v=""/>
    <s v="ljFJY13p6pzg2KxKCNjSrw=="/>
  </r>
  <r>
    <s v="NEON.D04.GUIL.DP1.20138.001.amc_cellCounts.2022-07.expanded.20231229T035144Z.csv"/>
    <s v="b3bc276e-8691-4ec0-8ce3-9e24567f99f7"/>
    <s v="Battelle Applied Genomics"/>
    <s v="D04"/>
    <x v="7"/>
    <s v="GUIL.AOS.S2"/>
    <x v="458"/>
    <d v="2022-08-15T09:00:00"/>
    <s v="OK"/>
    <x v="459"/>
    <s v="A00000111071"/>
    <s v="BATTELLE_epifluorProtocol_V6"/>
    <s v="automated image analysis"/>
    <n v="25"/>
    <m/>
    <n v="10"/>
    <n v="10"/>
    <n v="100"/>
    <n v="308"/>
    <n v="133086"/>
    <m/>
    <s v=""/>
    <s v=""/>
    <s v="TuIbGgXF7vfcUnbShO1+tw=="/>
    <s v=""/>
    <s v="ljFJY13p6pzg2KxKCNjSrw=="/>
  </r>
  <r>
    <s v="NEON.D04.GUIL.DP1.20138.001.amc_cellCounts.2022-08.expanded.20231229T043332Z.csv"/>
    <s v="41d1b852-b71c-4624-ad11-404c92fc5e3d"/>
    <s v="Battelle Applied Genomics"/>
    <s v="D04"/>
    <x v="7"/>
    <s v="GUIL.AOS.S2"/>
    <x v="459"/>
    <d v="2022-10-20T09:00:00"/>
    <s v="OK"/>
    <x v="460"/>
    <s v="A00000196764"/>
    <s v="BATTELLE_epifluorProtocol_V6"/>
    <s v="automated image analysis"/>
    <n v="25"/>
    <m/>
    <n v="10"/>
    <n v="10"/>
    <n v="100"/>
    <n v="317"/>
    <n v="136975"/>
    <n v="0"/>
    <s v=""/>
    <s v=""/>
    <s v="TuIbGgXF7vfcUnbShO1+tw=="/>
    <s v="TuIbGgXF7vfeH3y1NAol+w=="/>
    <s v="TuIbGgXF7vf4scFP2EHD/A=="/>
  </r>
  <r>
    <s v="NEON.D04.GUIL.DP1.20138.001.amc_cellCounts.2022-09.expanded.20231229T043835Z.csv"/>
    <s v="d68e6568-f658-4eb2-b9f2-6523dbce67b4"/>
    <s v="Battelle Applied Genomics"/>
    <s v="D04"/>
    <x v="7"/>
    <s v="GUIL.AOS.S2"/>
    <x v="460"/>
    <d v="2022-11-14T09:00:00"/>
    <s v="OK"/>
    <x v="461"/>
    <s v="A00000197378"/>
    <s v="BATTELLE_epifluorProtocol_V6"/>
    <s v="automated image analysis"/>
    <n v="25"/>
    <m/>
    <n v="10"/>
    <n v="10"/>
    <n v="100"/>
    <n v="305"/>
    <n v="131790"/>
    <m/>
    <s v=""/>
    <s v=""/>
    <s v="TuIbGgXF7vf19myfWd/EhQ=="/>
    <s v=""/>
    <s v="TuIbGgXF7vf4scFP2EHD/A=="/>
  </r>
  <r>
    <s v="NEON.D04.GUIL.DP1.20138.001.amc_cellCounts.2022-10.expanded.20231229T040908Z.csv"/>
    <s v="d1d956a9-ca37-4718-a659-517eefcd1289"/>
    <s v="Battelle Memorial Institute"/>
    <s v="D04"/>
    <x v="7"/>
    <s v="GUIL.AOS.S2"/>
    <x v="461"/>
    <d v="2022-12-14T09:00:00"/>
    <s v="OK"/>
    <x v="462"/>
    <s v="A00000197679"/>
    <s v="BATTELLE_epifluorProtocol_V6"/>
    <s v="automated image analysis"/>
    <n v="25"/>
    <n v="10"/>
    <n v="10"/>
    <n v="10"/>
    <n v="100"/>
    <n v="1340"/>
    <n v="579012"/>
    <m/>
    <s v=""/>
    <s v=""/>
    <s v="TuIbGgXF7vevZb0caRpZAQ=="/>
    <s v=""/>
    <s v="TuIbGgXF7vdcmSCYVrPGNQ=="/>
  </r>
  <r>
    <s v="NEON.D04.GUIL.DP1.20138.001.amc_cellCounts.2022-11.expanded.20231229T042346Z.csv"/>
    <s v="02d689aa-d587-428a-b2d6-c5b08ad392fe"/>
    <s v="Battelle Memorial Institute"/>
    <s v="D04"/>
    <x v="7"/>
    <s v="GUIL.AOS.S2"/>
    <x v="462"/>
    <d v="2023-01-31T09:00:00"/>
    <s v="OK"/>
    <x v="463"/>
    <s v="A00000197877"/>
    <s v="BATTELLE_epifluorProtocol_V6"/>
    <s v="automated image analysis"/>
    <n v="25"/>
    <n v="10"/>
    <n v="10"/>
    <n v="10"/>
    <n v="100"/>
    <n v="2310"/>
    <n v="998148"/>
    <m/>
    <s v=""/>
    <s v=""/>
    <s v="TuIbGgXF7vf5QN6lKJFDaA=="/>
    <s v=""/>
    <s v="TuIbGgXF7vdlZiSBHnEoLg=="/>
  </r>
  <r>
    <s v="NEON.D04.GUIL.DP1.20138.001.amc_cellCounts.2022-12.expanded.20231229T054412Z.csv"/>
    <s v="ea8ae19c-c639-4270-a0aa-85a0d6d53253"/>
    <s v="Battelle Memorial Institute"/>
    <s v="D04"/>
    <x v="7"/>
    <s v="GUIL.AOS.S2"/>
    <x v="463"/>
    <d v="2023-01-31T09:00:00"/>
    <s v="OK"/>
    <x v="464"/>
    <s v="A00000198236"/>
    <s v="BATTELLE_epifluorProtocol_V6"/>
    <s v="automated image analysis"/>
    <n v="25"/>
    <n v="10"/>
    <n v="10"/>
    <n v="10"/>
    <n v="100"/>
    <n v="1940"/>
    <n v="838272"/>
    <n v="3.7"/>
    <s v=""/>
    <s v=""/>
    <s v="TuIbGgXF7vf5QN6lKJFDaA=="/>
    <s v="TuIbGgXF7vfwmbH0HRfL8A=="/>
    <s v="TuIbGgXF7vdlZiSBHnEoLg=="/>
  </r>
  <r>
    <s v="NEON.D04.GUIL.DP1.20138.001.amc_cellCounts.2023-01.expanded.20231229T162810Z.csv"/>
    <s v="7b254222-259d-4387-be90-928babbbc003"/>
    <s v="Battelle Memorial Institute"/>
    <s v="D04"/>
    <x v="7"/>
    <s v="GUIL.AOS.S2"/>
    <x v="464"/>
    <d v="2023-03-29T09:00:00"/>
    <s v="OK"/>
    <x v="465"/>
    <s v="A00000198218"/>
    <s v="BATTELLE_epifluorProtocol_V6"/>
    <s v="automated image analysis"/>
    <n v="25"/>
    <m/>
    <n v="10"/>
    <n v="10"/>
    <n v="100"/>
    <n v="308"/>
    <n v="133086"/>
    <m/>
    <s v=""/>
    <s v=""/>
    <s v="TuIbGgXF7vfcUnbShO1+tw=="/>
    <s v=""/>
    <s v="TuIbGgXF7vfwmbH0HRfL8A=="/>
  </r>
  <r>
    <s v="NEON.D04.GUIL.DP1.20138.001.amc_cellCounts.2023-02.expanded.20231229T154254Z.csv"/>
    <s v="14ae7de6-cfd0-4e1f-a84d-246cd8407eb4"/>
    <s v="Battelle Memorial Institute"/>
    <s v="D04"/>
    <x v="7"/>
    <s v="GUIL.AOS.S2"/>
    <x v="465"/>
    <d v="2023-03-29T09:00:00"/>
    <s v="OK"/>
    <x v="466"/>
    <s v="A00000198427"/>
    <s v="BATTELLE_epifluorProtocol_V6"/>
    <s v="automated image analysis"/>
    <n v="25"/>
    <m/>
    <n v="10"/>
    <n v="10"/>
    <n v="100"/>
    <n v="441"/>
    <n v="190556"/>
    <m/>
    <s v=""/>
    <s v=""/>
    <s v="TuIbGgXF7vfcUnbShO1+tw=="/>
    <s v=""/>
    <s v="TuIbGgXF7vfwmbH0HRfL8A=="/>
  </r>
  <r>
    <s v="NEON.D04.GUIL.DP1.20138.001.amc_cellCounts.2023-03.expanded.20231229T160723Z.csv"/>
    <s v="4f5790a5-b0dc-4e77-a6fb-9efcaeb5d9eb"/>
    <s v="Battelle Memorial Institute"/>
    <s v="D04"/>
    <x v="7"/>
    <s v="GUIL.AOS.S2"/>
    <x v="466"/>
    <d v="2023-05-31T09:00:00"/>
    <s v="OK"/>
    <x v="467"/>
    <s v="A00000199156"/>
    <s v="BATTELLE_epifluorProtocol_V6"/>
    <s v="automated image analysis"/>
    <n v="25"/>
    <m/>
    <n v="10"/>
    <n v="10"/>
    <n v="100"/>
    <n v="108"/>
    <n v="46667"/>
    <m/>
    <s v=""/>
    <s v=""/>
    <s v="TuIbGgXF7vfcUnbShO1+tw=="/>
    <s v=""/>
    <s v="TuIbGgXF7vf0RPZQi6ksGA=="/>
  </r>
  <r>
    <s v="NEON.D04.GUIL.DP1.20138.001.amc_cellCounts.2023-04.expanded.20231229T165118Z.csv"/>
    <s v="c474adf6-fe4a-4e7c-b381-6dfc7bf2922f"/>
    <s v="Battelle Memorial Institute"/>
    <s v="D04"/>
    <x v="7"/>
    <s v="GUIL.AOS.S2"/>
    <x v="467"/>
    <d v="2023-05-23T09:00:00"/>
    <s v="OK"/>
    <x v="468"/>
    <s v="A00000199141"/>
    <s v="BATTELLE_epifluorProtocol_V6"/>
    <s v="automated image analysis"/>
    <n v="25"/>
    <m/>
    <n v="10"/>
    <n v="10"/>
    <n v="100"/>
    <n v="669"/>
    <n v="289074"/>
    <m/>
    <s v=""/>
    <s v=""/>
    <s v="TuIbGgXF7vf63arGW51dzg=="/>
    <s v=""/>
    <s v="TuIbGgXF7vf0RPZQi6ksGA=="/>
  </r>
  <r>
    <s v="NEON.D04.GUIL.DP1.20138.001.amc_cellCounts.2023-05.expanded.20231229T152335Z.csv"/>
    <s v="8659d2a9-a892-4118-9502-474eb0de2544"/>
    <s v="Battelle Memorial Institute"/>
    <s v="D04"/>
    <x v="7"/>
    <s v="GUIL.AOS.S2"/>
    <x v="468"/>
    <d v="2023-07-25T09:00:00"/>
    <s v="OK"/>
    <x v="469"/>
    <s v="A00000199104"/>
    <s v="BATTELLE_epifluorProtocol_V6"/>
    <s v="automated image analysis"/>
    <n v="25"/>
    <m/>
    <n v="10"/>
    <n v="10"/>
    <n v="100"/>
    <n v="815"/>
    <n v="352160"/>
    <m/>
    <s v=""/>
    <s v=""/>
    <s v="TuIbGgXF7vf5QN6lKJFDaA=="/>
    <s v=""/>
    <s v="TuIbGgXF7vddZA8cyd4AGQ=="/>
  </r>
  <r>
    <s v="NEON.D05.CRAM.DP1.20138.001.amc_cellCounts.2017-04.expanded.20231227T084542Z.csv"/>
    <s v="f4a80c0c-2867-4d5c-ba61-230c1aeb0fbe"/>
    <s v="Battelle Applied Genomics"/>
    <s v="D05"/>
    <x v="8"/>
    <s v="CRAM.AOS.littoral2"/>
    <x v="469"/>
    <d v="2017-06-21T09:00:00"/>
    <s v="OK"/>
    <x v="470"/>
    <s v=""/>
    <s v="BATTELLE_epifluorProtocol_V3"/>
    <s v="automated image analysis"/>
    <m/>
    <m/>
    <n v="13"/>
    <n v="10"/>
    <n v="100"/>
    <n v="175"/>
    <n v="265907"/>
    <m/>
    <s v=""/>
    <s v="Reference image analyzed and within range. Assisted Image analysis via ImageJ. Samples mounted with ProLong Diamond Antifade mountant."/>
    <s v="SAi69pQ5esk="/>
    <s v=""/>
    <s v=""/>
  </r>
  <r>
    <s v="NEON.D05.CRAM.DP1.20138.001.amc_cellCounts.2017-04.expanded.20231227T084542Z.csv"/>
    <s v="088a583a-b73f-49c3-a2a6-2acb9f292d62"/>
    <s v="Battelle Applied Genomics"/>
    <s v="D05"/>
    <x v="8"/>
    <s v="CRAM.AOS.littoral1"/>
    <x v="470"/>
    <d v="2017-06-21T09:00:00"/>
    <s v="OK"/>
    <x v="471"/>
    <s v=""/>
    <s v="BATTELLE_epifluorProtocol_V3"/>
    <s v="automated image analysis"/>
    <m/>
    <m/>
    <n v="13"/>
    <n v="10"/>
    <n v="100"/>
    <n v="205"/>
    <n v="311491"/>
    <m/>
    <s v=""/>
    <s v="Reference image analyzed and within range. Assisted Image analysis via ImageJ. Samples mounted with ProLong Diamond Antifade mountant."/>
    <s v="SAi69pQ5esk="/>
    <s v=""/>
    <s v=""/>
  </r>
  <r>
    <s v="NEON.D05.CRAM.DP1.20138.001.amc_cellCounts.2017-04.expanded.20231227T084542Z.csv"/>
    <s v="eed33730-cfab-4aeb-a3c4-593b3927ddbc"/>
    <s v="Battelle Applied Genomics"/>
    <s v="D05"/>
    <x v="8"/>
    <s v="CRAM.AOS.buoy.c1"/>
    <x v="471"/>
    <d v="2017-06-22T09:00:00"/>
    <s v="OK"/>
    <x v="472"/>
    <s v=""/>
    <s v="BATTELLE_epifluorProtocol_V3"/>
    <s v="automated image analysis"/>
    <m/>
    <m/>
    <n v="11"/>
    <n v="10"/>
    <n v="100"/>
    <n v="387"/>
    <n v="694949"/>
    <m/>
    <s v=""/>
    <s v="Reference image analyzed and within range. Assisted Image analysis via ImageJ. Samples mounted with ProLong Diamond Antifade mountant."/>
    <s v="SAi69pQ5esk="/>
    <s v=""/>
    <s v=""/>
  </r>
  <r>
    <s v="NEON.D05.CRAM.DP1.20138.001.amc_cellCounts.2017-04.expanded.20231227T084542Z.csv"/>
    <s v="0d91181c-1df8-4c0a-ab3b-7f7dd799f6cb"/>
    <s v="Battelle Applied Genomics"/>
    <s v="D05"/>
    <x v="8"/>
    <s v="CRAM.AOS.buoy.c2"/>
    <x v="472"/>
    <d v="2017-06-22T09:00:00"/>
    <s v="OK"/>
    <x v="473"/>
    <s v=""/>
    <s v="BATTELLE_epifluorProtocol_V3"/>
    <s v="automated image analysis"/>
    <m/>
    <m/>
    <n v="10"/>
    <n v="10"/>
    <n v="100"/>
    <n v="233"/>
    <n v="460247"/>
    <m/>
    <s v=""/>
    <s v="Reference image analyzed and within range. Assisted Image analysis via ImageJ. Samples mounted with ProLong Diamond Antifade mountant."/>
    <s v="SAi69pQ5esk="/>
    <s v=""/>
    <s v=""/>
  </r>
  <r>
    <s v="NEON.D05.CRAM.DP1.20138.001.amc_cellCounts.2017-06.expanded.20231227T083411Z.csv"/>
    <s v="6bab578d-58a4-440c-aaf0-05d63cebf231"/>
    <s v="Battelle Applied Genomics"/>
    <s v="D05"/>
    <x v="8"/>
    <s v="CRAM.AOS.littoral2"/>
    <x v="473"/>
    <d v="2017-06-22T09:00:00"/>
    <s v="OK"/>
    <x v="474"/>
    <s v=""/>
    <s v="BATTELLE_epifluorProtocol_V3"/>
    <s v="automated image analysis"/>
    <m/>
    <m/>
    <n v="13"/>
    <n v="10"/>
    <n v="100"/>
    <n v="257"/>
    <n v="390503"/>
    <m/>
    <s v=""/>
    <s v="Reference image analyzed and within range. Assisted Image analysis via ImageJ. Samples mounted with ProLong Diamond Antifade mountant."/>
    <s v="SAi69pQ5esk="/>
    <s v=""/>
    <s v=""/>
  </r>
  <r>
    <s v="NEON.D05.CRAM.DP1.20138.001.amc_cellCounts.2017-06.expanded.20231227T083411Z.csv"/>
    <s v="58566d48-91e5-412a-b14b-a44739b3bff0"/>
    <s v="Battelle Applied Genomics"/>
    <s v="D05"/>
    <x v="8"/>
    <s v="CRAM.AOS.littoral1"/>
    <x v="474"/>
    <d v="2017-06-22T09:00:00"/>
    <s v="OK"/>
    <x v="475"/>
    <s v=""/>
    <s v="BATTELLE_epifluorProtocol_V3"/>
    <s v="automated image analysis"/>
    <m/>
    <m/>
    <n v="10"/>
    <n v="10"/>
    <n v="100"/>
    <n v="251"/>
    <n v="495802"/>
    <m/>
    <s v=""/>
    <s v="Reference image analyzed and within range. Assisted Image analysis via ImageJ. Samples mounted with ProLong Diamond Antifade mountant."/>
    <s v="SAi69pQ5esk="/>
    <s v=""/>
    <s v=""/>
  </r>
  <r>
    <s v="NEON.D05.CRAM.DP1.20138.001.amc_cellCounts.2017-06.expanded.20231227T083411Z.csv"/>
    <s v="65df3c30-d85a-4d4b-a1d6-acd633c6ba79"/>
    <s v="Battelle Applied Genomics"/>
    <s v="D05"/>
    <x v="8"/>
    <s v="CRAM.AOS.buoy.c1"/>
    <x v="475"/>
    <d v="2017-06-22T09:00:00"/>
    <s v="OK"/>
    <x v="476"/>
    <s v=""/>
    <s v="BATTELLE_epifluorProtocol_V3"/>
    <s v="automated image analysis"/>
    <m/>
    <m/>
    <n v="12"/>
    <n v="10"/>
    <n v="100"/>
    <n v="253"/>
    <n v="416461"/>
    <m/>
    <s v=""/>
    <s v="Reference image analyzed and within range. Assisted Image analysis via ImageJ. Samples mounted with ProLong Diamond Antifade mountant."/>
    <s v="SAi69pQ5esk="/>
    <s v=""/>
    <s v=""/>
  </r>
  <r>
    <s v="NEON.D05.CRAM.DP1.20138.001.amc_cellCounts.2017-06.expanded.20231227T083411Z.csv"/>
    <s v="b9af77e5-3e72-47cf-8043-c0071bc0a604"/>
    <s v="Battelle Applied Genomics"/>
    <s v="D05"/>
    <x v="8"/>
    <s v="CRAM.AOS.buoy.c2"/>
    <x v="476"/>
    <d v="2017-06-22T09:00:00"/>
    <s v="OK"/>
    <x v="477"/>
    <s v=""/>
    <s v="BATTELLE_epifluorProtocol_V3"/>
    <s v="automated image analysis"/>
    <m/>
    <m/>
    <n v="12"/>
    <n v="10"/>
    <n v="100"/>
    <n v="356"/>
    <n v="586008"/>
    <m/>
    <s v=""/>
    <s v="Reference image analyzed and within range. Assisted Image analysis via ImageJ. Samples mounted with ProLong Diamond Antifade mountant."/>
    <s v="SAi69pQ5esk="/>
    <s v=""/>
    <s v=""/>
  </r>
  <r>
    <s v="NEON.D05.CRAM.DP1.20138.001.amc_cellCounts.2017-08.expanded.20231227T051640Z.csv"/>
    <s v="190186ab-fab8-4ff5-8748-eed33fceb25b"/>
    <s v="Battelle Applied Genomics"/>
    <s v="D05"/>
    <x v="8"/>
    <s v="CRAM.AOS.littoral2"/>
    <x v="477"/>
    <d v="2017-08-11T09:00:00"/>
    <s v="Other (describe in remarks)"/>
    <x v="478"/>
    <s v=""/>
    <s v="BATTELLE_epifluorProtocol_V3"/>
    <s v="automated image analysis"/>
    <n v="47"/>
    <m/>
    <n v="12"/>
    <n v="10"/>
    <n v="100"/>
    <n v="155"/>
    <n v="255144"/>
    <n v="0.6"/>
    <s v=""/>
    <s v="Samples arrived at Room temperature."/>
    <s v="SAi69pQ5esk="/>
    <s v=""/>
    <s v=""/>
  </r>
  <r>
    <s v="NEON.D05.CRAM.DP1.20138.001.amc_cellCounts.2017-08.expanded.20231227T051640Z.csv"/>
    <s v="803695b6-6c48-4539-9e3a-642a259b3110"/>
    <s v="Battelle Applied Genomics"/>
    <s v="D05"/>
    <x v="8"/>
    <s v="CRAM.AOS.littoral1"/>
    <x v="478"/>
    <d v="2017-08-11T09:00:00"/>
    <s v="Other (describe in remarks)"/>
    <x v="479"/>
    <s v=""/>
    <s v="BATTELLE_epifluorProtocol_V3"/>
    <s v="automated image analysis"/>
    <n v="47"/>
    <m/>
    <n v="12"/>
    <n v="10"/>
    <n v="100"/>
    <n v="454"/>
    <n v="747325"/>
    <n v="0.6"/>
    <s v=""/>
    <s v="Samples arrived at Room temperature."/>
    <s v="SAi69pQ5esk="/>
    <s v=""/>
    <s v=""/>
  </r>
  <r>
    <s v="NEON.D05.CRAM.DP1.20138.001.amc_cellCounts.2017-08.expanded.20231227T051640Z.csv"/>
    <s v="d6267aff-8960-4cd9-afa3-9c53834cb845"/>
    <s v="Battelle Applied Genomics"/>
    <s v="D05"/>
    <x v="8"/>
    <s v="CRAM.AOS.buoy.c1"/>
    <x v="479"/>
    <d v="2017-08-11T09:00:00"/>
    <s v="Other (describe in remarks)"/>
    <x v="480"/>
    <s v=""/>
    <s v="BATTELLE_epifluorProtocol_V3"/>
    <s v="automated image analysis"/>
    <n v="47"/>
    <m/>
    <n v="12"/>
    <n v="10"/>
    <n v="100"/>
    <n v="553"/>
    <n v="910288"/>
    <n v="0.6"/>
    <s v=""/>
    <s v="Samples arrived at Room temperature."/>
    <s v="SAi69pQ5esk="/>
    <s v=""/>
    <s v=""/>
  </r>
  <r>
    <s v="NEON.D05.CRAM.DP1.20138.001.amc_cellCounts.2017-08.expanded.20231227T051640Z.csv"/>
    <s v="182ca604-b465-44e2-a622-81057bcc8812"/>
    <s v="Battelle Applied Genomics"/>
    <s v="D05"/>
    <x v="8"/>
    <s v="CRAM.AOS.buoy.c2"/>
    <x v="480"/>
    <d v="2017-08-11T09:00:00"/>
    <s v="Other (describe in remarks)"/>
    <x v="481"/>
    <s v=""/>
    <s v="BATTELLE_epifluorProtocol_V3"/>
    <s v="automated image analysis"/>
    <n v="47"/>
    <m/>
    <n v="12"/>
    <n v="10"/>
    <n v="100"/>
    <n v="276"/>
    <n v="454321"/>
    <n v="0.6"/>
    <s v=""/>
    <s v="Samples arrived at Room temperature."/>
    <s v="SAi69pQ5esk="/>
    <s v=""/>
    <s v=""/>
  </r>
  <r>
    <s v="NEON.D05.CRAM.DP1.20138.001.amc_cellCounts.2017-10.expanded.20231227T091427Z.csv"/>
    <s v="48b22e30-8479-4528-a9a6-1aff06f7dd9d"/>
    <s v="Battelle Applied Genomics"/>
    <s v="D05"/>
    <x v="8"/>
    <s v="CRAM.AOS.littoral2"/>
    <x v="481"/>
    <d v="2017-10-26T09:00:00"/>
    <s v="OK"/>
    <x v="482"/>
    <s v=""/>
    <s v="BATTELLE_epifluorProtocol_V3"/>
    <s v="automated image analysis"/>
    <n v="47"/>
    <m/>
    <n v="12"/>
    <n v="20"/>
    <n v="100"/>
    <n v="553"/>
    <n v="455144"/>
    <n v="0.6"/>
    <s v=""/>
    <s v=""/>
    <s v="SAi69pQ5esk="/>
    <s v=""/>
    <s v=""/>
  </r>
  <r>
    <s v="NEON.D05.CRAM.DP1.20138.001.amc_cellCounts.2017-10.expanded.20231227T091427Z.csv"/>
    <s v="ed1b23a2-e4ac-4b5a-a360-10486162e522"/>
    <s v="Battelle Applied Genomics"/>
    <s v="D05"/>
    <x v="8"/>
    <s v="CRAM.AOS.littoral1"/>
    <x v="482"/>
    <d v="2017-10-26T09:00:00"/>
    <s v="OK"/>
    <x v="483"/>
    <s v=""/>
    <s v="BATTELLE_epifluorProtocol_V3"/>
    <s v="automated image analysis"/>
    <n v="47"/>
    <m/>
    <n v="11"/>
    <n v="20"/>
    <n v="100"/>
    <n v="307"/>
    <n v="275645"/>
    <n v="0.6"/>
    <s v=""/>
    <s v=""/>
    <s v="SAi69pQ5esk="/>
    <s v=""/>
    <s v=""/>
  </r>
  <r>
    <s v="NEON.D05.CRAM.DP1.20138.001.amc_cellCounts.2017-10.expanded.20231227T091427Z.csv"/>
    <s v="96d26728-7b94-4fce-b754-7a2b4857eaa6"/>
    <s v="Battelle Applied Genomics"/>
    <s v="D05"/>
    <x v="8"/>
    <s v="CRAM.AOS.buoy.c1"/>
    <x v="483"/>
    <d v="2017-10-26T09:00:00"/>
    <s v="OK"/>
    <x v="484"/>
    <s v=""/>
    <s v="BATTELLE_epifluorProtocol_V3"/>
    <s v="automated image analysis"/>
    <n v="47"/>
    <m/>
    <n v="12"/>
    <n v="20"/>
    <n v="100"/>
    <n v="634"/>
    <n v="521811"/>
    <n v="0.6"/>
    <s v=""/>
    <s v=""/>
    <s v="SAi69pQ5esk="/>
    <s v=""/>
    <s v=""/>
  </r>
  <r>
    <s v="NEON.D05.CRAM.DP1.20138.001.amc_cellCounts.2017-10.expanded.20231227T091427Z.csv"/>
    <s v="2c8db1d6-fedd-44ad-893b-8939b585b23b"/>
    <s v="Battelle Applied Genomics"/>
    <s v="D05"/>
    <x v="8"/>
    <s v="CRAM.AOS.buoy.c2"/>
    <x v="484"/>
    <d v="2017-10-26T09:00:00"/>
    <s v="OK"/>
    <x v="485"/>
    <s v=""/>
    <s v="BATTELLE_epifluorProtocol_V3"/>
    <s v="automated image analysis"/>
    <n v="47"/>
    <m/>
    <n v="10"/>
    <n v="20"/>
    <n v="100"/>
    <n v="245"/>
    <n v="241975"/>
    <n v="0.6"/>
    <s v=""/>
    <s v=""/>
    <s v="SAi69pQ5esk="/>
    <s v=""/>
    <s v=""/>
  </r>
  <r>
    <s v="NEON.D05.CRAM.DP1.20138.001.amc_cellCounts.2017-11.expanded.20231227T035905Z.csv"/>
    <s v="6be9f2c1-4975-4304-89a3-1082a1cc652b"/>
    <s v="Battelle Applied Genomics"/>
    <s v="D05"/>
    <x v="8"/>
    <s v="CRAM.AOS.littoral2"/>
    <x v="485"/>
    <d v="2017-12-21T09:00:00"/>
    <s v="Cold chain broken"/>
    <x v="486"/>
    <s v=""/>
    <s v="BATTELLE_epifluorProtocol_V3"/>
    <s v="automated image analysis"/>
    <n v="47"/>
    <m/>
    <n v="10"/>
    <n v="20"/>
    <n v="100"/>
    <n v="154"/>
    <n v="153635"/>
    <n v="1.2"/>
    <s v=""/>
    <s v="Samples received Frozen"/>
    <s v="SAi69pQ5esk="/>
    <s v=""/>
    <s v=""/>
  </r>
  <r>
    <s v="NEON.D05.CRAM.DP1.20138.001.amc_cellCounts.2017-11.expanded.20231227T035905Z.csv"/>
    <s v="a22f2a3a-1e5e-492d-9f62-c2b97148f0a5"/>
    <s v="Battelle Applied Genomics"/>
    <s v="D05"/>
    <x v="8"/>
    <s v="CRAM.AOS.littoral1"/>
    <x v="486"/>
    <d v="2017-12-21T09:00:00"/>
    <s v="Cold chain broken"/>
    <x v="487"/>
    <s v=""/>
    <s v="BATTELLE_epifluorProtocol_V3"/>
    <s v="automated image analysis"/>
    <n v="47"/>
    <m/>
    <n v="10"/>
    <n v="20"/>
    <n v="100"/>
    <n v="160"/>
    <n v="158025"/>
    <n v="1.2"/>
    <s v=""/>
    <s v="Samples received Frozen"/>
    <s v="SAi69pQ5esk="/>
    <s v=""/>
    <s v=""/>
  </r>
  <r>
    <s v="NEON.D05.CRAM.DP1.20138.001.amc_cellCounts.2017-11.expanded.20231227T035905Z.csv"/>
    <s v="710d4c7f-317a-4973-ab92-bffb316bc820"/>
    <s v="Battelle Applied Genomics"/>
    <s v="D05"/>
    <x v="8"/>
    <s v="CRAM.AOS.buoy.c0"/>
    <x v="487"/>
    <d v="2017-12-18T09:00:00"/>
    <s v="Cold chain broken"/>
    <x v="488"/>
    <s v=""/>
    <s v="BATTELLE_epifluorProtocol_V3"/>
    <s v="automated image analysis"/>
    <n v="47"/>
    <m/>
    <n v="10"/>
    <n v="20"/>
    <n v="100"/>
    <n v="93"/>
    <n v="91852"/>
    <n v="1.2"/>
    <s v="LR"/>
    <s v="Samples received Frozen"/>
    <s v="SAi69pQ5esk="/>
    <s v=""/>
    <s v=""/>
  </r>
  <r>
    <s v="NEON.D05.CRAM.DP1.20138.001.amc_cellCounts.2018-02.expanded.20231228T173542Z.csv"/>
    <s v="4450b272-f6ab-4b42-b53e-252958654775"/>
    <s v="Battelle Applied Genomics"/>
    <s v="D05"/>
    <x v="8"/>
    <s v="CRAM.AOS.buoy.c0"/>
    <x v="488"/>
    <d v="2018-02-20T09:00:00"/>
    <s v="OK"/>
    <x v="489"/>
    <s v=""/>
    <s v="BATTELLE_epifluorProtocol_V3"/>
    <s v="automated image analysis"/>
    <n v="25"/>
    <m/>
    <n v="10"/>
    <n v="20"/>
    <n v="100"/>
    <n v="996"/>
    <n v="215185"/>
    <n v="0.6"/>
    <s v=""/>
    <s v=""/>
    <s v="SAi69pQ5esk="/>
    <s v=""/>
    <s v=""/>
  </r>
  <r>
    <s v="NEON.D05.CRAM.DP1.20138.001.amc_cellCounts.2018-05.expanded.20231228T173354Z.csv"/>
    <s v="161a2d21-69ef-4ee6-851c-ee94700454a4"/>
    <s v="Battelle Applied Genomics"/>
    <s v="D05"/>
    <x v="8"/>
    <s v="CRAM.AOS.buoy.c1"/>
    <x v="489"/>
    <d v="2018-06-19T09:00:00"/>
    <s v="OK"/>
    <x v="490"/>
    <s v="A00000007814"/>
    <s v="BATTELLE_epifluorProtocol_V3"/>
    <s v="automated image analysis"/>
    <n v="25"/>
    <m/>
    <n v="11"/>
    <n v="5"/>
    <n v="100"/>
    <n v="1467"/>
    <n v="1152525"/>
    <n v="0.6"/>
    <s v=""/>
    <s v=""/>
    <s v="TuIbGgXF7vfeH3y1NAol+w=="/>
    <s v=""/>
    <s v="TuIbGgXF7vcxFNi0e8oPZg=="/>
  </r>
  <r>
    <s v="NEON.D05.CRAM.DP1.20138.001.amc_cellCounts.2018-05.expanded.20231228T173354Z.csv"/>
    <s v="b295bb68-2eba-479e-9dc6-bbd05e53f4a8"/>
    <s v="Battelle Applied Genomics"/>
    <s v="D05"/>
    <x v="8"/>
    <s v="CRAM.AOS.buoy.c2"/>
    <x v="490"/>
    <d v="2018-06-19T09:00:00"/>
    <s v="OK"/>
    <x v="491"/>
    <s v="A00000007813"/>
    <s v="BATTELLE_epifluorProtocol_V3"/>
    <s v="automated image analysis"/>
    <n v="25"/>
    <m/>
    <n v="11"/>
    <n v="5"/>
    <n v="100"/>
    <n v="981"/>
    <n v="770707"/>
    <n v="0.6"/>
    <s v=""/>
    <s v=""/>
    <s v="TuIbGgXF7vfeH3y1NAol+w=="/>
    <s v=""/>
    <s v="TuIbGgXF7vcxFNi0e8oPZg=="/>
  </r>
  <r>
    <s v="NEON.D05.CRAM.DP1.20138.001.amc_cellCounts.2018-06.expanded.20231228T184319Z.csv"/>
    <s v="0fac24f2-acaf-488e-94cf-536ef394e7dd"/>
    <s v="Battelle Applied Genomics"/>
    <s v="D05"/>
    <x v="8"/>
    <s v="CRAM.AOS.buoy.c2"/>
    <x v="491"/>
    <d v="2018-06-19T09:00:00"/>
    <s v="OK"/>
    <x v="492"/>
    <s v="A00000007700"/>
    <s v="BATTELLE_epifluorProtocol_V3"/>
    <s v="automated image analysis"/>
    <n v="25"/>
    <m/>
    <n v="10"/>
    <n v="5"/>
    <n v="100"/>
    <n v="1213"/>
    <n v="1048272"/>
    <n v="0.6"/>
    <s v=""/>
    <s v=""/>
    <s v="TuIbGgXF7vfeH3y1NAol+w=="/>
    <s v=""/>
    <s v="TuIbGgXF7vcxFNi0e8oPZg=="/>
  </r>
  <r>
    <s v="NEON.D05.CRAM.DP1.20138.001.amc_cellCounts.2018-06.expanded.20231228T184319Z.csv"/>
    <s v="c1ebbba0-a2b0-4860-b095-773f5cf3a70d"/>
    <s v="Battelle Applied Genomics"/>
    <s v="D05"/>
    <x v="8"/>
    <s v="CRAM.AOS.buoy.c1"/>
    <x v="492"/>
    <d v="2018-06-19T09:00:00"/>
    <s v="OK"/>
    <x v="493"/>
    <s v="A00000007699"/>
    <s v="BATTELLE_epifluorProtocol_V3"/>
    <s v="automated image analysis"/>
    <n v="25"/>
    <m/>
    <n v="11"/>
    <n v="5"/>
    <n v="100"/>
    <n v="1549"/>
    <n v="1216947"/>
    <n v="0.6"/>
    <s v=""/>
    <s v=""/>
    <s v="TuIbGgXF7vfeH3y1NAol+w=="/>
    <s v=""/>
    <s v="TuIbGgXF7vcxFNi0e8oPZg=="/>
  </r>
  <r>
    <s v="NEON.D05.CRAM.DP1.20138.001.amc_cellCounts.2018-08.expanded.20231228T175803Z.csv"/>
    <s v="59e00657-3800-447a-af1c-ab425b45945e"/>
    <s v="Battelle Applied Genomics"/>
    <s v="D05"/>
    <x v="8"/>
    <s v="CRAM.AOS.buoy.c1"/>
    <x v="493"/>
    <d v="2018-10-11T09:00:00"/>
    <s v="OK"/>
    <x v="494"/>
    <s v="A00000007485"/>
    <s v="BATTELLE_epifluorProtocol_V3"/>
    <s v="automated image analysis"/>
    <n v="25"/>
    <m/>
    <n v="11"/>
    <n v="3"/>
    <m/>
    <n v="1501"/>
    <n v="1965395"/>
    <n v="0.6"/>
    <s v=""/>
    <s v=""/>
    <s v="TuIbGgXF7vfcUnbShO1+tw=="/>
    <s v=""/>
    <s v="TuIbGgXF7vcxFNi0e8oPZg=="/>
  </r>
  <r>
    <s v="NEON.D05.CRAM.DP1.20138.001.amc_cellCounts.2018-08.expanded.20231228T175803Z.csv"/>
    <s v="fff6ce19-5690-441e-96af-ff51f914776d"/>
    <s v="Battelle Applied Genomics"/>
    <s v="D05"/>
    <x v="8"/>
    <s v="CRAM.AOS.buoy.c2"/>
    <x v="494"/>
    <d v="2018-10-11T09:00:00"/>
    <s v="OK"/>
    <x v="495"/>
    <s v="A00000007486"/>
    <s v="BATTELLE_epifluorProtocol_V3"/>
    <s v="automated image analysis"/>
    <n v="25"/>
    <m/>
    <n v="10"/>
    <n v="3"/>
    <m/>
    <n v="1100"/>
    <n v="1584362"/>
    <n v="0.6"/>
    <s v=""/>
    <s v=""/>
    <s v="TuIbGgXF7vfcUnbShO1+tw=="/>
    <s v=""/>
    <s v="TuIbGgXF7vcxFNi0e8oPZg=="/>
  </r>
  <r>
    <s v="NEON.D05.CRAM.DP1.20138.001.amc_cellCounts.2018-10.expanded.20231228T190749Z.csv"/>
    <s v="465e7292-d2e3-4734-b9fd-e7ca8aa4980d"/>
    <s v="Battelle Applied Genomics"/>
    <s v="D05"/>
    <x v="8"/>
    <s v="CRAM.AOS.buoy.c1"/>
    <x v="495"/>
    <d v="2018-10-29T09:00:00"/>
    <s v="OK"/>
    <x v="496"/>
    <s v="A00000007373"/>
    <s v="BATTELLE_epifluorProtocol_V3"/>
    <s v="automated image analysis"/>
    <n v="25"/>
    <m/>
    <n v="10"/>
    <n v="3"/>
    <n v="100"/>
    <n v="1450"/>
    <n v="2088477"/>
    <n v="1.7"/>
    <s v=""/>
    <s v=""/>
    <s v="TuIbGgXF7vfcUnbShO1+tw=="/>
    <s v=""/>
    <s v="TuIbGgXF7vfeH3y1NAol+w=="/>
  </r>
  <r>
    <s v="NEON.D05.CRAM.DP1.20138.001.amc_cellCounts.2018-10.expanded.20231228T190749Z.csv"/>
    <s v="59d1f5f0-2b84-4a19-bd36-5d5aebbef026"/>
    <s v="Battelle Applied Genomics"/>
    <s v="D05"/>
    <x v="8"/>
    <s v="CRAM.AOS.buoy.c2"/>
    <x v="496"/>
    <d v="2018-10-29T09:00:00"/>
    <s v="OK"/>
    <x v="497"/>
    <s v="A00000007393"/>
    <s v="BATTELLE_epifluorProtocol_V3"/>
    <s v="automated image analysis"/>
    <n v="25"/>
    <m/>
    <n v="10"/>
    <n v="3"/>
    <n v="100"/>
    <n v="43"/>
    <n v="61934"/>
    <n v="1.7"/>
    <s v=""/>
    <s v=""/>
    <s v="TuIbGgXF7vfcUnbShO1+tw=="/>
    <s v=""/>
    <s v="TuIbGgXF7vfeH3y1NAol+w=="/>
  </r>
  <r>
    <s v="NEON.D05.CRAM.DP1.20138.001.amc_cellCounts.2018-11.expanded.20231228T180616Z.csv"/>
    <s v="8a8808a3-d970-4f38-959d-a28d05ecd97e"/>
    <s v="Battelle Applied Genomics"/>
    <s v="D05"/>
    <x v="8"/>
    <s v="CRAM.AOS.buoy.c0"/>
    <x v="497"/>
    <d v="2018-12-28T09:00:00"/>
    <s v="OK"/>
    <x v="498"/>
    <s v="A00000040824"/>
    <s v="BATTELLE_epifluorProtocol_V3"/>
    <s v="automated image analysis"/>
    <n v="25"/>
    <m/>
    <n v="10"/>
    <n v="20"/>
    <n v="100"/>
    <n v="1863"/>
    <n v="402500"/>
    <n v="0.6"/>
    <s v=""/>
    <s v=""/>
    <s v="TuIbGgXF7vfcUnbShO1+tw=="/>
    <s v=""/>
    <s v="TuIbGgXF7vfeH3y1NAol+w=="/>
  </r>
  <r>
    <s v="NEON.D05.CRAM.DP1.20138.001.amc_cellCounts.2019-02.expanded.20231227T172410Z.csv"/>
    <s v="1f1a64f8-e163-41ed-a384-320ea90b541b"/>
    <s v="Battelle Applied Genomics"/>
    <s v="D05"/>
    <x v="8"/>
    <s v="CRAM.AOS.buoy.c0"/>
    <x v="498"/>
    <d v="2019-03-06T09:00:00"/>
    <s v="OK"/>
    <x v="499"/>
    <s v="A00000007383"/>
    <s v="BATTELLE_epifluorProtocol_V3"/>
    <s v="automated image analysis"/>
    <n v="25"/>
    <m/>
    <n v="10"/>
    <n v="20"/>
    <n v="100"/>
    <n v="4399"/>
    <n v="950401"/>
    <n v="0.6"/>
    <s v=""/>
    <s v=""/>
    <s v="TuIbGgXF7vfcUnbShO1+tw=="/>
    <s v=""/>
    <s v="TuIbGgXF7vfeH3y1NAol+w=="/>
  </r>
  <r>
    <s v="NEON.D05.CRAM.DP1.20138.001.amc_cellCounts.2019-05.expanded.20231227T172501Z.csv"/>
    <s v="ea3703f8-ca60-447b-b3a4-88abc82a6ac8"/>
    <s v="Battelle Applied Genomics"/>
    <s v="D05"/>
    <x v="8"/>
    <s v="CRAM.AOS.buoy.c0"/>
    <x v="499"/>
    <d v="2019-05-29T09:00:00"/>
    <s v="OK"/>
    <x v="500"/>
    <s v="A00000076008"/>
    <s v="BATTELLE_epifluorProtocol_V3"/>
    <s v="automated image analysis"/>
    <n v="25"/>
    <m/>
    <n v="10"/>
    <n v="15"/>
    <n v="100"/>
    <n v="2757"/>
    <n v="794198"/>
    <n v="1.7"/>
    <s v=""/>
    <s v=""/>
    <s v="TuIbGgXF7vfcUnbShO1+tw=="/>
    <s v=""/>
    <s v="vMLbKuU6fpEPi1m0ln3TkA=="/>
  </r>
  <r>
    <s v="NEON.D05.CRAM.DP1.20138.001.amc_cellCounts.2019-06.expanded.20231227T172717Z.csv"/>
    <s v="0930f734-a1db-46a5-98da-347ecf1c0658"/>
    <s v="Battelle Applied Genomics"/>
    <s v="D05"/>
    <x v="8"/>
    <s v="CRAM.AOS.buoy.c1"/>
    <x v="500"/>
    <d v="2019-06-20T09:00:00"/>
    <s v="OK"/>
    <x v="501"/>
    <s v="A00000076350"/>
    <s v="BATTELLE_epifluorProtocol_V3"/>
    <s v="automated image analysis"/>
    <n v="25"/>
    <n v="10"/>
    <n v="10"/>
    <n v="10"/>
    <n v="100"/>
    <n v="7160"/>
    <n v="3093827"/>
    <n v="0"/>
    <s v=""/>
    <s v=""/>
    <s v="TuIbGgXF7vf19myfWd/EhQ=="/>
    <s v=""/>
    <s v="TuIbGgXF7vfeH3y1NAol+w=="/>
  </r>
  <r>
    <s v="NEON.D05.CRAM.DP1.20138.001.amc_cellCounts.2019-06.expanded.20231227T172717Z.csv"/>
    <s v="890ef7a2-c750-47d8-9449-9ea4f6c5ecee"/>
    <s v="Battelle Applied Genomics"/>
    <s v="D05"/>
    <x v="8"/>
    <s v="CRAM.AOS.buoy.c2"/>
    <x v="501"/>
    <d v="2019-06-20T09:00:00"/>
    <s v="OK"/>
    <x v="502"/>
    <s v="A00000076349"/>
    <s v="BATTELLE_epifluorProtocol_V3"/>
    <s v="automated image analysis"/>
    <n v="25"/>
    <n v="10"/>
    <n v="10"/>
    <n v="10"/>
    <n v="100"/>
    <n v="8630"/>
    <n v="3729012"/>
    <n v="0"/>
    <s v=""/>
    <s v=""/>
    <s v="TuIbGgXF7vf19myfWd/EhQ=="/>
    <s v=""/>
    <s v="TuIbGgXF7vfeH3y1NAol+w=="/>
  </r>
  <r>
    <s v="NEON.D05.CRAM.DP1.20138.001.amc_cellCounts.2019-08.expanded.20231227T184458Z.csv"/>
    <s v="2ee0bd87-d314-4ce7-8071-598aa7983c77"/>
    <s v="Battelle Applied Genomics"/>
    <s v="D05"/>
    <x v="8"/>
    <s v="CRAM.AOS.buoy.c1"/>
    <x v="502"/>
    <d v="2019-08-26T09:00:00"/>
    <s v="OK"/>
    <x v="503"/>
    <s v="A00000077664"/>
    <s v="BATTELLE_epifluorProtocol_V3"/>
    <s v="manual image analysis"/>
    <n v="25"/>
    <n v="10"/>
    <n v="13"/>
    <n v="10"/>
    <n v="100"/>
    <n v="3200"/>
    <n v="1063628"/>
    <n v="0.6"/>
    <s v=""/>
    <s v=""/>
    <s v="TuIbGgXF7vfeH3y1NAol+w=="/>
    <s v=""/>
    <s v="TuIbGgXF7vfeH3y1NAol+w=="/>
  </r>
  <r>
    <s v="NEON.D05.CRAM.DP1.20138.001.amc_cellCounts.2019-08.expanded.20231227T184458Z.csv"/>
    <s v="2f74b26e-2415-41ca-8d3e-3482d6427a0e"/>
    <s v="Battelle Applied Genomics"/>
    <s v="D05"/>
    <x v="8"/>
    <s v="CRAM.AOS.buoy.c2"/>
    <x v="503"/>
    <d v="2019-08-26T09:00:00"/>
    <s v="OK"/>
    <x v="504"/>
    <s v="A00000077663"/>
    <s v="BATTELLE_epifluorProtocol_V3"/>
    <s v="automated image analysis"/>
    <n v="25"/>
    <n v="10"/>
    <n v="10"/>
    <n v="10"/>
    <n v="100"/>
    <n v="3010"/>
    <n v="1300617"/>
    <n v="2.2000000000000002"/>
    <s v=""/>
    <s v=""/>
    <s v="TuIbGgXF7veDJlutooe2uQ=="/>
    <s v=""/>
    <s v="TuIbGgXF7vfeH3y1NAol+w=="/>
  </r>
  <r>
    <s v="NEON.D05.CRAM.DP1.20138.001.amc_cellCounts.2019-10.expanded.20231227T165222Z.csv"/>
    <s v="21bb68e1-92a0-4a09-9d5a-6c65db3760c0"/>
    <s v="Battelle Applied Genomics"/>
    <s v="D05"/>
    <x v="8"/>
    <s v="CRAM.AOS.buoy.c1"/>
    <x v="504"/>
    <d v="2019-10-28T09:00:00"/>
    <s v="OK"/>
    <x v="505"/>
    <s v="A00000078784"/>
    <s v="BATTELLE_epifluorProtocol_V3"/>
    <s v="automated image analysis"/>
    <n v="25"/>
    <n v="10"/>
    <n v="10"/>
    <n v="10"/>
    <n v="100"/>
    <n v="3880"/>
    <n v="1676543"/>
    <n v="2.8"/>
    <s v=""/>
    <s v=""/>
    <s v="TuIbGgXF7vc5xgynINeH1g=="/>
    <s v=""/>
    <s v="TuIbGgXF7vfeH3y1NAol+w=="/>
  </r>
  <r>
    <s v="NEON.D05.CRAM.DP1.20138.001.amc_cellCounts.2019-10.expanded.20231227T165222Z.csv"/>
    <s v="8f351b69-4f94-4e7e-b26a-450e624a7154"/>
    <s v="Battelle Applied Genomics"/>
    <s v="D05"/>
    <x v="8"/>
    <s v="CRAM.AOS.buoy.c2"/>
    <x v="505"/>
    <d v="2019-10-28T09:00:00"/>
    <s v="OK"/>
    <x v="506"/>
    <s v="A00000078783"/>
    <s v="BATTELLE_epifluorProtocol_V3"/>
    <s v="automated image analysis"/>
    <n v="25"/>
    <n v="10"/>
    <n v="10"/>
    <n v="10"/>
    <n v="100"/>
    <n v="6540"/>
    <n v="2825926"/>
    <n v="2.8"/>
    <s v=""/>
    <s v=""/>
    <s v="TuIbGgXF7vc5xgynINeH1g=="/>
    <s v=""/>
    <s v="TuIbGgXF7vfeH3y1NAol+w=="/>
  </r>
  <r>
    <s v="NEON.D05.CRAM.DP1.20138.001.amc_cellCounts.2019-11.expanded.20231227T174839Z.csv"/>
    <s v="29871c8f-1ec4-42d0-a92e-1772f696000c"/>
    <s v="Battelle Applied Genomics"/>
    <s v="D05"/>
    <x v="8"/>
    <s v="CRAM.AOS.buoy.c0"/>
    <x v="506"/>
    <d v="2019-11-20T09:00:00"/>
    <s v="OK"/>
    <x v="507"/>
    <s v="A00000078074"/>
    <s v="BATTELLE_epifluorProtocol_V4"/>
    <s v="automated image analysis"/>
    <n v="25"/>
    <n v="10"/>
    <n v="10"/>
    <n v="10"/>
    <n v="100"/>
    <n v="2130"/>
    <n v="9203704"/>
    <m/>
    <s v=""/>
    <s v=""/>
    <s v="TuIbGgXF7vevZb0caRpZAQ=="/>
    <s v=""/>
    <s v="TuIbGgXF7vfkyq5thAKFMA=="/>
  </r>
  <r>
    <s v="NEON.D05.CRAM.DP1.20138.001.amc_cellCounts.2020-02.expanded.20231227T205553Z.csv"/>
    <s v="a9d68d8c-d635-4e2c-8750-b11740f3a73b"/>
    <s v="Battelle Applied Genomics"/>
    <s v="D05"/>
    <x v="8"/>
    <s v="CRAM.AOS.buoy.c0"/>
    <x v="507"/>
    <d v="2020-03-11T09:00:00"/>
    <s v="OK"/>
    <x v="508"/>
    <s v="A00000201581"/>
    <s v="BATTELLE_epifluorProtocol_V4"/>
    <s v="automated image analysis"/>
    <n v="25"/>
    <n v="10"/>
    <n v="10"/>
    <n v="10"/>
    <n v="100"/>
    <n v="9230"/>
    <n v="3988272"/>
    <n v="1.6"/>
    <s v=""/>
    <s v=""/>
    <s v="TuIbGgXF7vfcUnbShO1+tw=="/>
    <s v="TuIbGgXF7vfkyq5thAKFMA=="/>
    <s v="TuIbGgXF7vfkyq5thAKFMA=="/>
  </r>
  <r>
    <s v="NEON.D05.CRAM.DP1.20138.001.amc_cellCounts.2020-08.expanded.20231227T225238Z.csv"/>
    <s v="f1b60cb9-16e8-4419-9593-4db511ae85a8"/>
    <s v="Battelle Applied Genomics"/>
    <s v="D05"/>
    <x v="8"/>
    <s v="CRAM.AOS.buoy.c1"/>
    <x v="508"/>
    <d v="2020-09-24T09:00:00"/>
    <s v="OK"/>
    <x v="509"/>
    <s v="A00000203806"/>
    <s v="BATTELLE_epifluorProtocol_V4"/>
    <s v="automated image analysis"/>
    <n v="25"/>
    <n v="10"/>
    <n v="10"/>
    <n v="10"/>
    <n v="100"/>
    <n v="3870"/>
    <n v="1672222"/>
    <m/>
    <s v=""/>
    <s v=""/>
    <s v="TuIbGgXF7vfkyq5thAKFMA=="/>
    <s v=""/>
    <s v="EpO2CC/Vy5ISfMKifWWP0Q=="/>
  </r>
  <r>
    <s v="NEON.D05.CRAM.DP1.20138.001.amc_cellCounts.2020-08.expanded.20231227T225238Z.csv"/>
    <s v="9f408eb7-f921-4f84-909b-87db78a911ef"/>
    <s v="Battelle Applied Genomics"/>
    <s v="D05"/>
    <x v="8"/>
    <s v="CRAM.AOS.buoy.c2"/>
    <x v="509"/>
    <d v="2020-09-24T09:00:00"/>
    <s v="OK"/>
    <x v="510"/>
    <s v="A00000203805"/>
    <s v="BATTELLE_epifluorProtocol_V4"/>
    <s v="automated image analysis"/>
    <n v="25"/>
    <n v="10"/>
    <n v="10"/>
    <n v="10"/>
    <n v="100"/>
    <n v="3290"/>
    <n v="1421605"/>
    <m/>
    <s v=""/>
    <s v=""/>
    <s v="TuIbGgXF7vfkyq5thAKFMA=="/>
    <s v=""/>
    <s v="EpO2CC/Vy5ISfMKifWWP0Q=="/>
  </r>
  <r>
    <s v="NEON.D05.CRAM.DP1.20138.001.amc_cellCounts.2020-10.expanded.20231227T222906Z.csv"/>
    <s v="47c4d98b-8227-4970-95c4-55706eece464"/>
    <s v="Battelle Applied Genomics"/>
    <s v="D05"/>
    <x v="8"/>
    <s v="CRAM.AOS.buoy.c1"/>
    <x v="510"/>
    <d v="2020-10-23T09:00:00"/>
    <s v="OK"/>
    <x v="511"/>
    <s v="A00000204968"/>
    <s v="BATTELLE_epifluorProtocol_V4"/>
    <s v="automated image analysis"/>
    <n v="25"/>
    <n v="10"/>
    <n v="10"/>
    <n v="10"/>
    <n v="100"/>
    <n v="6550"/>
    <n v="2830247"/>
    <m/>
    <s v=""/>
    <s v=""/>
    <s v="TuIbGgXF7vf19myfWd/EhQ=="/>
    <s v=""/>
    <s v="TuIbGgXF7vf19myfWd/EhQ=="/>
  </r>
  <r>
    <s v="NEON.D05.CRAM.DP1.20138.001.amc_cellCounts.2020-10.expanded.20231227T222906Z.csv"/>
    <s v="f146ae06-af1f-495e-b6ad-6aa647fbda3f"/>
    <s v="Battelle Applied Genomics"/>
    <s v="D05"/>
    <x v="8"/>
    <s v="CRAM.AOS.buoy.c2"/>
    <x v="511"/>
    <d v="2020-10-23T09:00:00"/>
    <s v="OK"/>
    <x v="512"/>
    <s v="A00000204969"/>
    <s v="BATTELLE_epifluorProtocol_V4"/>
    <s v="automated image analysis"/>
    <n v="25"/>
    <n v="10"/>
    <n v="10"/>
    <n v="10"/>
    <n v="100"/>
    <n v="8160"/>
    <n v="3525926"/>
    <m/>
    <s v=""/>
    <s v=""/>
    <s v="TuIbGgXF7vf19myfWd/EhQ=="/>
    <s v=""/>
    <s v="TuIbGgXF7vfkyq5thAKFMA=="/>
  </r>
  <r>
    <s v="NEON.D05.CRAM.DP1.20138.001.amc_cellCounts.2021-02.expanded.20231227T235650Z.csv"/>
    <s v="d58d5573-fdc9-408a-a5bb-619cb9ae792e"/>
    <s v="Battelle Applied Genomics"/>
    <s v="D05"/>
    <x v="8"/>
    <s v="CRAM.AOS.buoy.c0"/>
    <x v="512"/>
    <d v="2021-02-18T09:00:00"/>
    <s v="Cold chain broken"/>
    <x v="513"/>
    <s v="A00000203024"/>
    <s v="BATTELLE_epifluorProtocol_V4"/>
    <s v="automated image analysis"/>
    <n v="25"/>
    <n v="10"/>
    <n v="10"/>
    <n v="10"/>
    <n v="100"/>
    <n v="2030"/>
    <n v="877160"/>
    <m/>
    <s v=""/>
    <s v="Sample received with ice crystals but was not entirely frozen."/>
    <s v="TuIbGgXF7vcxFNi0e8oPZg=="/>
    <s v=""/>
    <s v="Rp+aIsSto+A="/>
  </r>
  <r>
    <s v="NEON.D05.CRAM.DP1.20138.001.amc_cellCounts.2021-04.expanded.20231228T000757Z.csv"/>
    <s v="721b0acf-4cb8-43b2-9bd7-b2714ab8d019"/>
    <s v="Battelle Applied Genomics"/>
    <s v="D05"/>
    <x v="8"/>
    <s v="CRAM.AOS.buoy.c1"/>
    <x v="513"/>
    <d v="2021-06-10T09:00:00"/>
    <s v="OK"/>
    <x v="514"/>
    <s v="A00000205391"/>
    <s v="BATTELLE_epifluorProtocol_V4"/>
    <s v="automated image analysis"/>
    <n v="25"/>
    <n v="10"/>
    <n v="10"/>
    <n v="10"/>
    <n v="100"/>
    <n v="4530"/>
    <n v="1957407"/>
    <m/>
    <s v=""/>
    <s v=""/>
    <s v="TuIbGgXF7vfcUnbShO1+tw=="/>
    <s v=""/>
    <s v="TuIbGgXF7vf4scFP2EHD/A=="/>
  </r>
  <r>
    <s v="NEON.D05.CRAM.DP1.20138.001.amc_cellCounts.2021-04.expanded.20231228T000757Z.csv"/>
    <s v="182c5780-18a9-4580-a99d-eab3751c6571"/>
    <s v="Battelle Applied Genomics"/>
    <s v="D05"/>
    <x v="8"/>
    <s v="CRAM.AOS.buoy.c2"/>
    <x v="514"/>
    <d v="2021-06-10T09:00:00"/>
    <s v="OK"/>
    <x v="515"/>
    <s v="A00000205394"/>
    <s v="BATTELLE_epifluorProtocol_V4"/>
    <s v="automated image analysis"/>
    <n v="25"/>
    <n v="10"/>
    <n v="10"/>
    <n v="10"/>
    <n v="100"/>
    <n v="3890"/>
    <n v="1680864"/>
    <n v="3.3"/>
    <s v=""/>
    <s v=""/>
    <s v="TuIbGgXF7vfcUnbShO1+tw=="/>
    <s v="TuIbGgXF7vcxFNi0e8oPZg=="/>
    <s v="TuIbGgXF7vf4scFP2EHD/A=="/>
  </r>
  <r>
    <s v="NEON.D05.CRAM.DP1.20138.001.amc_cellCounts.2021-06.expanded.20231227T235637Z.csv"/>
    <s v="deb863f6-f27f-4947-83e2-75bd64500cf3"/>
    <s v="Battelle Applied Genomics"/>
    <s v="D05"/>
    <x v="8"/>
    <s v="CRAM.AOS.buoy.c1"/>
    <x v="515"/>
    <d v="2021-06-23T09:00:00"/>
    <s v="OK"/>
    <x v="516"/>
    <s v="A00000205989"/>
    <s v="BATTELLE_epifluorProtocol_V4"/>
    <s v="automated image analysis"/>
    <n v="25"/>
    <n v="10"/>
    <n v="10"/>
    <n v="15"/>
    <n v="100"/>
    <n v="10380"/>
    <n v="2990123"/>
    <m/>
    <s v=""/>
    <s v=""/>
    <s v="TuIbGgXF7vfcUnbShO1+tw=="/>
    <s v=""/>
    <s v="TuIbGgXF7vfzrVbmyJtLCA=="/>
  </r>
  <r>
    <s v="NEON.D05.CRAM.DP1.20138.001.amc_cellCounts.2021-06.expanded.20231227T235637Z.csv"/>
    <s v="2e0abb87-da73-47a9-9ab8-b665b8b22b00"/>
    <s v="Battelle Applied Genomics"/>
    <s v="D05"/>
    <x v="8"/>
    <s v="CRAM.AOS.buoy.c2"/>
    <x v="516"/>
    <d v="2021-06-23T09:00:00"/>
    <s v="OK"/>
    <x v="517"/>
    <s v="A00000205990"/>
    <s v="BATTELLE_epifluorProtocol_V4"/>
    <s v="automated image analysis"/>
    <n v="25"/>
    <n v="10"/>
    <n v="10"/>
    <n v="15"/>
    <n v="100"/>
    <n v="7210"/>
    <n v="2076955"/>
    <m/>
    <s v=""/>
    <s v=""/>
    <s v="TuIbGgXF7vfcUnbShO1+tw=="/>
    <s v=""/>
    <s v="TuIbGgXF7vfzrVbmyJtLCA=="/>
  </r>
  <r>
    <s v="NEON.D05.CRAM.DP1.20138.001.amc_cellCounts.2021-08.expanded.20231227T235131Z.csv"/>
    <s v="fd6cd86f-a87c-4add-abcc-ce1865e298dc"/>
    <s v="Battelle Applied Genomics"/>
    <s v="D05"/>
    <x v="8"/>
    <s v="CRAM.AOS.buoy.c1"/>
    <x v="517"/>
    <d v="2021-08-30T09:00:00"/>
    <s v="OK"/>
    <x v="518"/>
    <s v="A00000207137"/>
    <s v="BATTELLE_epifluorProtocol_V5"/>
    <s v="automated image analysis"/>
    <n v="25"/>
    <n v="10"/>
    <n v="10"/>
    <n v="10"/>
    <n v="100"/>
    <n v="2560"/>
    <n v="1106173"/>
    <m/>
    <s v=""/>
    <s v=""/>
    <s v="TuIbGgXF7vfcUnbShO1+tw=="/>
    <s v=""/>
    <s v="TuIbGgXF7vf4scFP2EHD/A=="/>
  </r>
  <r>
    <s v="NEON.D05.CRAM.DP1.20138.001.amc_cellCounts.2021-08.expanded.20231227T235131Z.csv"/>
    <s v="9335b23c-37a9-4567-a2fa-e9d1e6d43a75"/>
    <s v="Battelle Applied Genomics"/>
    <s v="D05"/>
    <x v="8"/>
    <s v="CRAM.AOS.buoy.c2"/>
    <x v="518"/>
    <d v="2021-08-30T09:00:00"/>
    <s v="OK"/>
    <x v="519"/>
    <s v="A00000207138"/>
    <s v="BATTELLE_epifluorProtocol_V5"/>
    <s v="automated image analysis"/>
    <n v="25"/>
    <n v="10"/>
    <n v="10"/>
    <n v="10"/>
    <n v="100"/>
    <n v="6360"/>
    <n v="2748148"/>
    <n v="1"/>
    <s v=""/>
    <s v=""/>
    <s v="TuIbGgXF7vfcUnbShO1+tw=="/>
    <s v="TuIbGgXF7vcxFNi0e8oPZg=="/>
    <s v="TuIbGgXF7vf4scFP2EHD/A=="/>
  </r>
  <r>
    <s v="NEON.D05.CRAM.DP1.20138.001.amc_cellCounts.2021-10.expanded.20231227T235809Z.csv"/>
    <s v="a8901fd0-aa8d-4a49-be6c-8a73772e19b5"/>
    <s v="Battelle Applied Genomics"/>
    <s v="D05"/>
    <x v="8"/>
    <s v="CRAM.AOS.buoy.c1"/>
    <x v="519"/>
    <d v="2021-11-02T09:00:00"/>
    <s v="OK"/>
    <x v="520"/>
    <s v="A00000208366"/>
    <s v="BATTELLE_epifluorProtocol_V5"/>
    <s v="automated image analysis"/>
    <n v="25"/>
    <n v="10"/>
    <n v="10"/>
    <n v="10"/>
    <n v="100"/>
    <n v="4090"/>
    <n v="1770000"/>
    <m/>
    <s v=""/>
    <s v=""/>
    <s v="TuIbGgXF7vfcUnbShO1+tw=="/>
    <s v=""/>
    <s v="TuIbGgXF7vdE1jDCPRrABw=="/>
  </r>
  <r>
    <s v="NEON.D05.CRAM.DP1.20138.001.amc_cellCounts.2021-10.expanded.20231227T235809Z.csv"/>
    <s v="13e974f1-4f15-4564-b7f6-c1e3e39f724d"/>
    <s v="Battelle Applied Genomics"/>
    <s v="D05"/>
    <x v="8"/>
    <s v="CRAM.AOS.buoy.c2"/>
    <x v="520"/>
    <d v="2021-11-02T09:00:00"/>
    <s v="OK"/>
    <x v="521"/>
    <s v="A00000208367"/>
    <s v="BATTELLE_epifluorProtocol_V5"/>
    <s v="automated image analysis"/>
    <n v="25"/>
    <n v="10"/>
    <n v="10"/>
    <n v="10"/>
    <n v="100"/>
    <n v="6970"/>
    <n v="3010000"/>
    <m/>
    <s v=""/>
    <s v=""/>
    <s v="TuIbGgXF7vfcUnbShO1+tw=="/>
    <s v=""/>
    <s v="TuIbGgXF7vdE1jDCPRrABw=="/>
  </r>
  <r>
    <s v="NEON.D05.CRAM.DP1.20138.001.amc_cellCounts.2021-11.expanded.20231228T015614Z.csv"/>
    <s v="01d25933-7ec5-4c57-ac36-c35e2519244f"/>
    <s v="Battelle Applied Genomics"/>
    <s v="D05"/>
    <x v="8"/>
    <s v="CRAM.AOS.buoy.c1"/>
    <x v="521"/>
    <d v="2021-12-15T09:00:00"/>
    <s v="OK"/>
    <x v="522"/>
    <s v="A00000151090"/>
    <s v="BATTELLE_epifluorProtocol_V6"/>
    <s v="automated image analysis"/>
    <n v="25"/>
    <m/>
    <n v="10"/>
    <n v="10"/>
    <n v="100"/>
    <n v="1180"/>
    <n v="509877"/>
    <m/>
    <s v=""/>
    <s v=""/>
    <s v="TuIbGgXF7vfcUnbShO1+tw=="/>
    <s v=""/>
    <s v="TuIbGgXF7vfzrVbmyJtLCA=="/>
  </r>
  <r>
    <s v="NEON.D05.CRAM.DP1.20138.001.amc_cellCounts.2021-11.expanded.20231228T015614Z.csv"/>
    <s v="4fd9187c-b7ba-4154-90ea-b24455c3ffae"/>
    <s v="Battelle Applied Genomics"/>
    <s v="D05"/>
    <x v="8"/>
    <s v="CRAM.AOS.buoy.c2"/>
    <x v="522"/>
    <d v="2022-02-07T09:00:00"/>
    <s v="OK"/>
    <x v="523"/>
    <s v="A00000151091"/>
    <s v="BATTELLE_epifluorProtocol_V6"/>
    <s v="automated image analysis"/>
    <n v="25"/>
    <n v="100"/>
    <n v="10"/>
    <n v="10"/>
    <n v="100"/>
    <n v="11000"/>
    <n v="4753086"/>
    <m/>
    <s v=""/>
    <s v=""/>
    <s v="TuIbGgXF7vfcUnbShO1+tw=="/>
    <s v=""/>
    <s v="TuIbGgXF7vfeH3y1NAol+w=="/>
  </r>
  <r>
    <s v="NEON.D05.CRAM.DP1.20138.001.amc_cellCounts.2022-01.expanded.20231229T035242Z.csv"/>
    <s v="345dc68a-e986-4a1d-9b5c-89a1cba35181"/>
    <s v="Battelle Applied Genomics"/>
    <s v="D05"/>
    <x v="8"/>
    <s v="CRAM.AOS.buoy.c0"/>
    <x v="523"/>
    <d v="2022-03-09T09:00:00"/>
    <s v="OK"/>
    <x v="524"/>
    <s v="A00000151114"/>
    <s v="BATTELLE_epifluorProtocol_V6"/>
    <s v="automated image analysis"/>
    <n v="25"/>
    <n v="10"/>
    <n v="10"/>
    <n v="10"/>
    <n v="100"/>
    <n v="3060"/>
    <n v="1322222"/>
    <m/>
    <s v=""/>
    <s v=""/>
    <s v="TuIbGgXF7vfcUnbShO1+tw=="/>
    <s v=""/>
    <s v="TuIbGgXF7vfzrVbmyJtLCA=="/>
  </r>
  <r>
    <s v="NEON.D05.CRAM.DP1.20138.001.amc_cellCounts.2022-05.expanded.20231229T035424Z.csv"/>
    <s v="c524e4b1-bd87-492c-a82f-fb6f046ac527"/>
    <s v="Battelle Applied Genomics"/>
    <s v="D05"/>
    <x v="8"/>
    <s v="CRAM.AOS.buoy.c1"/>
    <x v="524"/>
    <d v="2022-06-14T09:00:00"/>
    <s v="OK"/>
    <x v="525"/>
    <s v="A00000141679"/>
    <s v="BATTELLE_epifluorProtocol_V6"/>
    <s v="automated image analysis"/>
    <n v="25"/>
    <n v="10"/>
    <n v="10"/>
    <n v="10"/>
    <n v="100"/>
    <n v="3650"/>
    <n v="1577160"/>
    <m/>
    <s v=""/>
    <s v=""/>
    <s v="TuIbGgXF7vfcUnbShO1+tw=="/>
    <s v=""/>
    <s v="TuIbGgXF7vf4scFP2EHD/A=="/>
  </r>
  <r>
    <s v="NEON.D05.CRAM.DP1.20138.001.amc_cellCounts.2022-05.expanded.20231229T035424Z.csv"/>
    <s v="0ae0f0bf-b844-409e-8e26-b3ae988a9758"/>
    <s v="Battelle Applied Genomics"/>
    <s v="D05"/>
    <x v="8"/>
    <s v="CRAM.AOS.buoy.c2"/>
    <x v="525"/>
    <d v="2022-06-14T09:00:00"/>
    <s v="OK"/>
    <x v="526"/>
    <s v="A00000141685"/>
    <s v="BATTELLE_epifluorProtocol_V6"/>
    <s v="automated image analysis"/>
    <n v="25"/>
    <n v="10"/>
    <n v="10"/>
    <n v="10"/>
    <n v="100"/>
    <n v="5270"/>
    <n v="2277160"/>
    <m/>
    <s v=""/>
    <s v=""/>
    <s v="TuIbGgXF7vfcUnbShO1+tw=="/>
    <s v=""/>
    <s v="TuIbGgXF7vf4scFP2EHD/A=="/>
  </r>
  <r>
    <s v="NEON.D05.CRAM.DP1.20138.001.amc_cellCounts.2022-07.expanded.20231229T054438Z.csv"/>
    <s v="62441e1f-2422-476d-a1cc-0509882b8e98"/>
    <s v="Battelle Applied Genomics"/>
    <s v="D05"/>
    <x v="8"/>
    <s v="CRAM.AOS.buoy.c1"/>
    <x v="526"/>
    <d v="2022-09-12T09:00:00"/>
    <s v="OK"/>
    <x v="527"/>
    <s v="A00000359206"/>
    <s v="BATTELLE_epifluorProtocol_V6"/>
    <s v="automated image analysis"/>
    <n v="25"/>
    <n v="10"/>
    <n v="10"/>
    <n v="10"/>
    <n v="100"/>
    <n v="3530"/>
    <n v="1525309"/>
    <m/>
    <s v=""/>
    <s v=""/>
    <s v="TuIbGgXF7vf19myfWd/EhQ=="/>
    <s v=""/>
    <s v="ljFJY13p6pzg2KxKCNjSrw=="/>
  </r>
  <r>
    <s v="NEON.D05.CRAM.DP1.20138.001.amc_cellCounts.2022-07.expanded.20231229T054438Z.csv"/>
    <s v="0dea2946-a650-4ea5-b1ff-5ba588be7292"/>
    <s v="Battelle Applied Genomics"/>
    <s v="D05"/>
    <x v="8"/>
    <s v="CRAM.AOS.buoy.c2"/>
    <x v="527"/>
    <d v="2022-09-12T09:00:00"/>
    <s v="OK"/>
    <x v="528"/>
    <s v="A00000359207"/>
    <s v="BATTELLE_epifluorProtocol_V6"/>
    <s v="automated image analysis"/>
    <n v="25"/>
    <n v="10"/>
    <n v="10"/>
    <n v="10"/>
    <n v="100"/>
    <n v="4150"/>
    <n v="1793210"/>
    <m/>
    <s v=""/>
    <s v=""/>
    <s v="TuIbGgXF7vf19myfWd/EhQ=="/>
    <s v=""/>
    <s v="ljFJY13p6pzg2KxKCNjSrw=="/>
  </r>
  <r>
    <s v="NEON.D05.CRAM.DP1.20138.001.amc_cellCounts.2022-08.expanded.20231229T054727Z.csv"/>
    <s v="1a9b9c11-b45a-47db-92e3-1dc32be22a7b"/>
    <s v="Battelle Applied Genomics"/>
    <s v="D05"/>
    <x v="8"/>
    <s v="CRAM.AOS.buoy.c1"/>
    <x v="528"/>
    <d v="2022-09-27T09:00:00"/>
    <s v="OK"/>
    <x v="529"/>
    <s v="A00000359351"/>
    <s v="BATTELLE_epifluorProtocol_V6"/>
    <s v="automated image analysis"/>
    <n v="25"/>
    <n v="10"/>
    <n v="10"/>
    <n v="10"/>
    <n v="100"/>
    <n v="2470"/>
    <n v="1067284"/>
    <m/>
    <s v=""/>
    <s v=""/>
    <s v="TuIbGgXF7vf5QN6lKJFDaA=="/>
    <s v=""/>
    <s v="vMLbKuU6fpGyD/cyS7JBqg=="/>
  </r>
  <r>
    <s v="NEON.D05.CRAM.DP1.20138.001.amc_cellCounts.2022-08.expanded.20231229T054727Z.csv"/>
    <s v="6246eb4a-5c9a-4609-b5ab-e4df1fdf9339"/>
    <s v="Battelle Applied Genomics"/>
    <s v="D05"/>
    <x v="8"/>
    <s v="CRAM.AOS.buoy.c2"/>
    <x v="529"/>
    <d v="2022-09-27T09:00:00"/>
    <s v="OK"/>
    <x v="530"/>
    <s v="A00000359350"/>
    <s v="BATTELLE_epifluorProtocol_V6"/>
    <s v="automated image analysis"/>
    <n v="25"/>
    <n v="10"/>
    <n v="10"/>
    <n v="10"/>
    <n v="100"/>
    <n v="2460"/>
    <n v="1062963"/>
    <n v="0"/>
    <s v=""/>
    <s v=""/>
    <s v="TuIbGgXF7vf5QN6lKJFDaA=="/>
    <s v="TuIbGgXF7vfeH3y1NAol+w=="/>
    <s v="vMLbKuU6fpGyD/cyS7JBqg=="/>
  </r>
  <r>
    <s v="NEON.D05.CRAM.DP1.20138.001.amc_cellCounts.2022-10.expanded.20231229T043848Z.csv"/>
    <s v="e36d8ad4-b52a-4b78-b58f-f9684d4e65b7"/>
    <s v="Battelle Memorial Institute"/>
    <s v="D05"/>
    <x v="8"/>
    <s v="CRAM.AOS.buoy.c1"/>
    <x v="530"/>
    <d v="2022-12-05T09:00:00"/>
    <s v="OK"/>
    <x v="531"/>
    <s v="A00000360349"/>
    <s v="BATTELLE_epifluorProtocol_V6"/>
    <s v="automated image analysis"/>
    <n v="25"/>
    <n v="10"/>
    <n v="8"/>
    <n v="10"/>
    <n v="100"/>
    <n v="2560"/>
    <n v="1382716"/>
    <m/>
    <s v=""/>
    <s v=""/>
    <s v="AvTWY8HWm8s="/>
    <s v=""/>
    <s v="TuIbGgXF7vf4scFP2EHD/A=="/>
  </r>
  <r>
    <s v="NEON.D05.CRAM.DP1.20138.001.amc_cellCounts.2022-10.expanded.20231229T043848Z.csv"/>
    <s v="47635e3f-1468-4a4e-b9cc-870721981a6e"/>
    <s v="Battelle Memorial Institute"/>
    <s v="D05"/>
    <x v="8"/>
    <s v="CRAM.AOS.buoy.c2"/>
    <x v="531"/>
    <d v="2022-12-05T09:00:00"/>
    <s v="OK"/>
    <x v="532"/>
    <s v="A00000360350"/>
    <s v="BATTELLE_epifluorProtocol_V6"/>
    <s v="automated image analysis"/>
    <n v="25"/>
    <n v="10"/>
    <n v="10"/>
    <n v="10"/>
    <n v="100"/>
    <n v="6740"/>
    <n v="2912346"/>
    <m/>
    <s v=""/>
    <s v=""/>
    <s v="AvTWY8HWm8s="/>
    <s v=""/>
    <s v="TuIbGgXF7vf4scFP2EHD/A=="/>
  </r>
  <r>
    <s v="NEON.D05.CRAM.DP1.20138.001.amc_cellCounts.2022-11.expanded.20231229T035218Z.csv"/>
    <s v="8a124063-8e32-47c5-8b06-bc36746d4d66"/>
    <s v="Battelle Memorial Institute"/>
    <s v="D05"/>
    <x v="8"/>
    <s v="CRAM.AOS.buoy.c1"/>
    <x v="532"/>
    <d v="2022-12-20T09:00:00"/>
    <s v="OK"/>
    <x v="533"/>
    <s v="A00000360713"/>
    <s v="BATTELLE_epifluorProtocol_V6"/>
    <s v="automated image analysis"/>
    <n v="25"/>
    <m/>
    <n v="10"/>
    <n v="10"/>
    <n v="100"/>
    <n v="997"/>
    <n v="430802"/>
    <m/>
    <s v=""/>
    <s v=""/>
    <s v="TuIbGgXF7vfwmbH0HRfL8A=="/>
    <s v=""/>
    <s v="TuIbGgXF7vdcmSCYVrPGNQ=="/>
  </r>
  <r>
    <s v="NEON.D05.CRAM.DP1.20138.001.amc_cellCounts.2022-11.expanded.20231229T035218Z.csv"/>
    <s v="dbf2fe08-337d-45a9-b3d6-54a5f5945721"/>
    <s v="Battelle Memorial Institute"/>
    <s v="D05"/>
    <x v="8"/>
    <s v="CRAM.AOS.buoy.c2"/>
    <x v="533"/>
    <d v="2022-12-20T09:00:00"/>
    <s v="OK"/>
    <x v="534"/>
    <s v="A00000360714"/>
    <s v="BATTELLE_epifluorProtocol_V6"/>
    <s v="automated image analysis"/>
    <n v="25"/>
    <n v="10"/>
    <n v="10"/>
    <n v="10"/>
    <n v="100"/>
    <n v="9310"/>
    <n v="4022840"/>
    <m/>
    <s v=""/>
    <s v=""/>
    <s v="TuIbGgXF7vfwmbH0HRfL8A=="/>
    <s v=""/>
    <s v="TuIbGgXF7vdcmSCYVrPGNQ=="/>
  </r>
  <r>
    <s v="NEON.D05.CRAM.DP1.20138.001.amc_cellCounts.2023-02.expanded.20231229T162824Z.csv"/>
    <s v="1ecf2bb8-a301-4436-a16b-fb7814cace25"/>
    <s v="Battelle Memorial Institute"/>
    <s v="D05"/>
    <x v="8"/>
    <s v="CRAM.AOS.buoy.c0"/>
    <x v="534"/>
    <d v="2023-03-21T09:00:00"/>
    <s v="OK"/>
    <x v="535"/>
    <s v="A00000331009"/>
    <s v="BATTELLE_epifluorProtocol_V6"/>
    <s v="automated image analysis"/>
    <n v="25"/>
    <m/>
    <n v="10"/>
    <n v="10"/>
    <n v="100"/>
    <n v="1434"/>
    <n v="619630"/>
    <m/>
    <s v=""/>
    <s v=""/>
    <s v="TuIbGgXF7vf5QN6lKJFDaA=="/>
    <s v=""/>
    <s v="TuIbGgXF7vfwmbH0HRfL8A=="/>
  </r>
  <r>
    <s v="NEON.D05.CRAM.DP1.20138.001.amc_cellCounts.2023-04.expanded.20231229T155437Z.csv"/>
    <s v="713d978b-bdb1-4671-b1c1-e1a369b3e4c3"/>
    <s v="Battelle Memorial Institute"/>
    <s v="D05"/>
    <x v="8"/>
    <s v="CRAM.AOS.buoy.c0"/>
    <x v="535"/>
    <d v="2023-04-26T09:00:00"/>
    <s v="OK"/>
    <x v="536"/>
    <s v="A00000411328"/>
    <s v="BATTELLE_epifluorProtocol_V6"/>
    <s v="automated image analysis"/>
    <n v="25"/>
    <m/>
    <n v="10"/>
    <n v="10"/>
    <n v="100"/>
    <n v="4206"/>
    <n v="1817407"/>
    <m/>
    <s v=""/>
    <s v=""/>
    <s v="TuIbGgXF7vfeH3y1NAol+w=="/>
    <s v=""/>
    <s v="rPqccj/pzkc="/>
  </r>
  <r>
    <s v="NEON.D05.CRAM.DP1.20138.001.amc_cellCounts.2023-07.expanded.20231229T161428Z.csv"/>
    <s v="9b8d90bd-9314-4210-a54e-331b8b9cba8b"/>
    <s v="Battelle Memorial Institute"/>
    <s v="D05"/>
    <x v="8"/>
    <s v="CRAM.AOS.buoy.c1"/>
    <x v="536"/>
    <d v="2023-08-23T09:00:00"/>
    <s v="OK"/>
    <x v="537"/>
    <s v="A00000412231"/>
    <s v="BATTELLE_epifluorProtocol_V6"/>
    <s v="manual image analysis"/>
    <n v="25"/>
    <m/>
    <n v="10"/>
    <n v="10"/>
    <n v="100"/>
    <n v="215"/>
    <n v="92901"/>
    <m/>
    <s v=""/>
    <s v=""/>
    <s v="TuIbGgXF7vfcUnbShO1+tw=="/>
    <s v=""/>
    <s v="Mp+jsXCSuiERzR29wwTEow=="/>
  </r>
  <r>
    <s v="NEON.D05.CRAM.DP1.20138.001.amc_cellCounts.2023-07.expanded.20231229T161428Z.csv"/>
    <s v="b33774bd-6ff2-4652-a121-22653e07c84a"/>
    <s v="Battelle Memorial Institute"/>
    <s v="D05"/>
    <x v="8"/>
    <s v="CRAM.AOS.buoy.c2"/>
    <x v="537"/>
    <d v="2023-08-23T09:00:00"/>
    <s v="OK"/>
    <x v="538"/>
    <s v="A00000412230"/>
    <s v="BATTELLE_epifluorProtocol_V6"/>
    <s v="automated image analysis"/>
    <n v="25"/>
    <m/>
    <n v="10"/>
    <n v="10"/>
    <n v="100"/>
    <n v="624"/>
    <n v="269630"/>
    <m/>
    <s v=""/>
    <s v=""/>
    <s v="TuIbGgXF7vevZb0caRpZAQ=="/>
    <s v=""/>
    <s v="Mp+jsXCSuiERzR29wwTEow=="/>
  </r>
  <r>
    <s v="NEON.D05.LIRO.DP1.20138.001.amc_cellCounts.2017-06.expanded.20231227T031824Z.csv"/>
    <s v="12baa36b-d0eb-4a09-a9eb-68c81b47aa10"/>
    <s v="Battelle Applied Genomics"/>
    <s v="D05"/>
    <x v="9"/>
    <s v="LIRO.AOS.littoral2"/>
    <x v="538"/>
    <d v="2017-06-22T09:00:00"/>
    <s v="OK"/>
    <x v="539"/>
    <s v=""/>
    <s v="BATTELLE_epifluorProtocol_V3"/>
    <s v="automated image analysis"/>
    <m/>
    <m/>
    <n v="11"/>
    <n v="10"/>
    <n v="100"/>
    <n v="590"/>
    <n v="1059484"/>
    <m/>
    <s v=""/>
    <s v="Reference image analyzed and within range. Assisted Image analysis via ImageJ. Samples mounted with ProLong Diamond Antifade mountant."/>
    <s v="SAi69pQ5esk="/>
    <s v=""/>
    <s v=""/>
  </r>
  <r>
    <s v="NEON.D05.LIRO.DP1.20138.001.amc_cellCounts.2017-06.expanded.20231227T031824Z.csv"/>
    <s v="bd37a2e8-4299-41c1-acb1-2dbd77bdb3f2"/>
    <s v="Battelle Applied Genomics"/>
    <s v="D05"/>
    <x v="9"/>
    <s v="LIRO.AOS.littoral1"/>
    <x v="539"/>
    <d v="2017-06-22T09:00:00"/>
    <s v="OK"/>
    <x v="540"/>
    <s v=""/>
    <s v="BATTELLE_epifluorProtocol_V3"/>
    <s v="automated image analysis"/>
    <m/>
    <m/>
    <n v="11"/>
    <n v="10"/>
    <n v="100"/>
    <n v="426"/>
    <n v="764983"/>
    <m/>
    <s v=""/>
    <s v="Reference image analyzed and within range. Assisted Image analysis via ImageJ. Samples mounted with ProLong Diamond Antifade mountant."/>
    <s v="SAi69pQ5esk="/>
    <s v=""/>
    <s v=""/>
  </r>
  <r>
    <s v="NEON.D05.LIRO.DP1.20138.001.amc_cellCounts.2017-06.expanded.20231227T031824Z.csv"/>
    <s v="1c5159f7-9844-4c9a-9a76-9b69819e5a28"/>
    <s v="Battelle Applied Genomics"/>
    <s v="D05"/>
    <x v="9"/>
    <s v="LIRO.AOS.buoy.c1"/>
    <x v="540"/>
    <d v="2017-06-22T09:00:00"/>
    <s v="OK"/>
    <x v="541"/>
    <s v=""/>
    <s v="BATTELLE_epifluorProtocol_V3"/>
    <s v="automated image analysis"/>
    <m/>
    <m/>
    <n v="11"/>
    <n v="10"/>
    <n v="100"/>
    <n v="121"/>
    <n v="217284"/>
    <m/>
    <s v=""/>
    <s v="Reference image analyzed and within range. Assisted Image analysis via ImageJ. Samples mounted with ProLong Diamond Antifade mountant."/>
    <s v="SAi69pQ5esk="/>
    <s v=""/>
    <s v=""/>
  </r>
  <r>
    <s v="NEON.D05.LIRO.DP1.20138.001.amc_cellCounts.2017-07.expanded.20231227T034923Z.csv"/>
    <s v="8f412a6a-85b4-4c17-b292-5aaa2703987d"/>
    <s v="Battelle Applied Genomics"/>
    <s v="D05"/>
    <x v="9"/>
    <s v="LIRO.AOS.littoral1"/>
    <x v="541"/>
    <d v="2017-08-11T09:00:00"/>
    <s v="Other (describe in remarks)"/>
    <x v="542"/>
    <s v=""/>
    <s v="BATTELLE_epifluorProtocol_V3"/>
    <s v="automated image analysis"/>
    <n v="47"/>
    <m/>
    <n v="10"/>
    <n v="10"/>
    <n v="100"/>
    <n v="699"/>
    <n v="1380741"/>
    <n v="0.6"/>
    <s v=""/>
    <s v="Samples arrived at Room temperature."/>
    <s v="SAi69pQ5esk="/>
    <s v=""/>
    <s v=""/>
  </r>
  <r>
    <s v="NEON.D05.LIRO.DP1.20138.001.amc_cellCounts.2017-07.expanded.20231227T034923Z.csv"/>
    <s v="120415c6-197a-4ddb-b258-2ced55d5dacb"/>
    <s v="Battelle Applied Genomics"/>
    <s v="D05"/>
    <x v="9"/>
    <s v="LIRO.AOS.buoy.c1"/>
    <x v="542"/>
    <d v="2017-08-11T09:00:00"/>
    <s v="Other (describe in remarks)"/>
    <x v="543"/>
    <s v=""/>
    <s v="BATTELLE_epifluorProtocol_V3"/>
    <s v="automated image analysis"/>
    <n v="47"/>
    <m/>
    <n v="12"/>
    <n v="20"/>
    <n v="100"/>
    <n v="1278"/>
    <n v="1051852"/>
    <n v="0.6"/>
    <s v=""/>
    <s v="Samples arrived at Room temperature."/>
    <s v="SAi69pQ5esk="/>
    <s v=""/>
    <s v=""/>
  </r>
  <r>
    <s v="NEON.D05.LIRO.DP1.20138.001.amc_cellCounts.2017-07.expanded.20231227T034923Z.csv"/>
    <s v="e9f9f8d9-d66c-4667-8720-99f20f862e73"/>
    <s v="Battelle Applied Genomics"/>
    <s v="D05"/>
    <x v="9"/>
    <s v="LIRO.AOS.littoral2"/>
    <x v="543"/>
    <d v="2017-08-11T09:00:00"/>
    <s v="Other (describe in remarks)"/>
    <x v="544"/>
    <s v=""/>
    <s v="BATTELLE_epifluorProtocol_V3"/>
    <s v="automated image analysis"/>
    <n v="47"/>
    <m/>
    <n v="12"/>
    <n v="10"/>
    <n v="100"/>
    <n v="557"/>
    <n v="916872"/>
    <n v="0.6"/>
    <s v=""/>
    <s v="Samples arrived at Room temperature."/>
    <s v="SAi69pQ5esk="/>
    <s v=""/>
    <s v=""/>
  </r>
  <r>
    <s v="NEON.D05.LIRO.DP1.20138.001.amc_cellCounts.2017-10.expanded.20231227T040309Z.csv"/>
    <s v="f2500dc7-1e1f-4854-a6a4-e06973849a91"/>
    <s v="Battelle Applied Genomics"/>
    <s v="D05"/>
    <x v="9"/>
    <s v="LIRO.AOS.littoral1"/>
    <x v="544"/>
    <d v="2017-10-26T09:00:00"/>
    <s v="OK"/>
    <x v="545"/>
    <s v=""/>
    <s v="BATTELLE_epifluorProtocol_V3"/>
    <s v="automated image analysis"/>
    <n v="47"/>
    <m/>
    <n v="12"/>
    <n v="20"/>
    <n v="100"/>
    <n v="819"/>
    <n v="674074"/>
    <n v="0.6"/>
    <s v=""/>
    <s v=""/>
    <s v="SAi69pQ5esk="/>
    <s v=""/>
    <s v=""/>
  </r>
  <r>
    <s v="NEON.D05.LIRO.DP1.20138.001.amc_cellCounts.2017-10.expanded.20231227T040309Z.csv"/>
    <s v="d79fc78d-70b1-4dbc-bd94-c955f0a1c581"/>
    <s v="Battelle Applied Genomics"/>
    <s v="D05"/>
    <x v="9"/>
    <s v="LIRO.AOS.buoy.c1"/>
    <x v="545"/>
    <d v="2017-10-26T09:00:00"/>
    <s v="OK"/>
    <x v="546"/>
    <s v=""/>
    <s v="BATTELLE_epifluorProtocol_V3"/>
    <s v="automated image analysis"/>
    <n v="47"/>
    <m/>
    <n v="10"/>
    <n v="20"/>
    <n v="40"/>
    <n v="151"/>
    <n v="84286"/>
    <n v="0.6"/>
    <s v=""/>
    <s v="Cell density low under 40 and 100X objectived. Images taken under 40X objective analyzed. Recommend decreasing filter size in future if possible."/>
    <s v="SAi69pQ5esk="/>
    <s v=""/>
    <s v=""/>
  </r>
  <r>
    <s v="NEON.D05.LIRO.DP1.20138.001.amc_cellCounts.2017-10.expanded.20231227T040309Z.csv"/>
    <s v="353504b8-c497-42de-83ef-1cadfc0b9241"/>
    <s v="Battelle Applied Genomics"/>
    <s v="D05"/>
    <x v="9"/>
    <s v="LIRO.AOS.littoral2"/>
    <x v="546"/>
    <d v="2017-10-26T09:00:00"/>
    <s v="OK"/>
    <x v="547"/>
    <s v=""/>
    <s v="BATTELLE_epifluorProtocol_V3"/>
    <s v="automated image analysis"/>
    <n v="47"/>
    <m/>
    <n v="12"/>
    <n v="20"/>
    <n v="40"/>
    <n v="89"/>
    <n v="41399"/>
    <n v="0.6"/>
    <s v="LR"/>
    <s v="Cell density low under 40 and 100X objectived. Images taken under 40X objective analyzed. Recommend decreasing filter size in future if possible."/>
    <s v="SAi69pQ5esk="/>
    <s v=""/>
    <s v=""/>
  </r>
  <r>
    <s v="NEON.D05.LIRO.DP1.20138.001.amc_cellCounts.2017-11.expanded.20231227T040047Z.csv"/>
    <s v="e4b61931-910e-4e59-bf05-1e05d91763f7"/>
    <s v="Battelle Applied Genomics"/>
    <s v="D05"/>
    <x v="9"/>
    <s v="LIRO.AOS.littoral1"/>
    <x v="547"/>
    <d v="2017-12-21T09:00:00"/>
    <s v="Cold chain broken"/>
    <x v="548"/>
    <s v=""/>
    <s v="BATTELLE_epifluorProtocol_V3"/>
    <s v="automated image analysis"/>
    <n v="47"/>
    <m/>
    <n v="10"/>
    <n v="20"/>
    <n v="100"/>
    <n v="87"/>
    <n v="85926"/>
    <n v="1.2"/>
    <s v="LR"/>
    <s v="Samples received Frozen"/>
    <s v="SAi69pQ5esk="/>
    <s v=""/>
    <s v=""/>
  </r>
  <r>
    <s v="NEON.D05.LIRO.DP1.20138.001.amc_cellCounts.2017-11.expanded.20231227T040047Z.csv"/>
    <s v="a02a4db0-05c5-4be4-948f-57c01de864c0"/>
    <s v="Battelle Applied Genomics"/>
    <s v="D05"/>
    <x v="9"/>
    <s v="LIRO.AOS.buoy.c0"/>
    <x v="548"/>
    <d v="2017-12-21T09:00:00"/>
    <s v="Cold chain broken"/>
    <x v="549"/>
    <s v=""/>
    <s v="BATTELLE_epifluorProtocol_V3"/>
    <s v="automated image analysis"/>
    <n v="47"/>
    <m/>
    <n v="10"/>
    <n v="20"/>
    <n v="100"/>
    <n v="90"/>
    <n v="89787"/>
    <n v="1.2"/>
    <s v="LR"/>
    <s v="Samples received Frozen"/>
    <s v="SAi69pQ5esk="/>
    <s v=""/>
    <s v=""/>
  </r>
  <r>
    <s v="NEON.D05.LIRO.DP1.20138.001.amc_cellCounts.2017-11.expanded.20231227T040047Z.csv"/>
    <s v="043ea829-6777-4cc0-ba4a-ecb50e7cf65c"/>
    <s v="Battelle Applied Genomics"/>
    <s v="D05"/>
    <x v="9"/>
    <s v="LIRO.AOS.littoral2"/>
    <x v="549"/>
    <d v="2017-12-21T09:00:00"/>
    <s v="Cold chain broken"/>
    <x v="550"/>
    <s v=""/>
    <s v="BATTELLE_epifluorProtocol_V3"/>
    <s v="automated image analysis"/>
    <n v="47"/>
    <m/>
    <n v="10"/>
    <n v="20"/>
    <n v="100"/>
    <n v="103"/>
    <n v="102756"/>
    <n v="1.2"/>
    <s v=""/>
    <s v="Samples received Frozen"/>
    <s v="SAi69pQ5esk="/>
    <s v=""/>
    <s v=""/>
  </r>
  <r>
    <s v="NEON.D05.LIRO.DP1.20138.001.amc_cellCounts.2018-02.expanded.20231228T172817Z.csv"/>
    <s v="1acb9c0e-dd2e-4487-9989-56180138d9eb"/>
    <s v="Battelle Applied Genomics"/>
    <s v="D05"/>
    <x v="9"/>
    <s v="LIRO.AOS.buoy.c0"/>
    <x v="550"/>
    <d v="2018-02-20T09:00:00"/>
    <s v="OK"/>
    <x v="551"/>
    <s v=""/>
    <s v="BATTELLE_epifluorProtocol_V3"/>
    <s v="automated image analysis"/>
    <n v="25"/>
    <m/>
    <n v="10"/>
    <n v="20"/>
    <n v="100"/>
    <n v="1052"/>
    <n v="233112"/>
    <n v="0.6"/>
    <s v=""/>
    <s v=""/>
    <s v="SAi69pQ5esk="/>
    <s v=""/>
    <s v=""/>
  </r>
  <r>
    <s v="NEON.D05.LIRO.DP1.20138.001.amc_cellCounts.2018-05.expanded.20231228T193026Z.csv"/>
    <s v="8811c74b-48e1-4374-a652-6776417dff34"/>
    <s v="Battelle Applied Genomics"/>
    <s v="D05"/>
    <x v="9"/>
    <s v="LIRO.AOS.buoy.c1"/>
    <x v="551"/>
    <d v="2018-06-19T09:00:00"/>
    <s v="OK"/>
    <x v="552"/>
    <s v="A00000007865"/>
    <s v="BATTELLE_epifluorProtocol_V3"/>
    <s v="automated image analysis"/>
    <n v="25"/>
    <m/>
    <n v="10"/>
    <n v="5"/>
    <n v="100"/>
    <n v="1260"/>
    <n v="1088889"/>
    <n v="0.6"/>
    <s v=""/>
    <s v=""/>
    <s v="TuIbGgXF7vfeH3y1NAol+w=="/>
    <s v=""/>
    <s v="TuIbGgXF7vcxFNi0e8oPZg=="/>
  </r>
  <r>
    <s v="NEON.D05.LIRO.DP1.20138.001.amc_cellCounts.2018-05.expanded.20231228T193026Z.csv"/>
    <s v="abfba6b0-4aa9-4e49-a820-0cb267efedef"/>
    <s v="Battelle Applied Genomics"/>
    <s v="D05"/>
    <x v="9"/>
    <s v="LIRO.AOS.buoy.c2"/>
    <x v="552"/>
    <d v="2018-06-19T09:00:00"/>
    <s v="OK"/>
    <x v="553"/>
    <s v="A00000007866"/>
    <s v="BATTELLE_epifluorProtocol_V3"/>
    <s v="automated image analysis"/>
    <n v="25"/>
    <m/>
    <n v="10"/>
    <n v="5"/>
    <n v="100"/>
    <n v="2745"/>
    <n v="2372222"/>
    <n v="0.6"/>
    <s v=""/>
    <s v=""/>
    <s v="TuIbGgXF7vfeH3y1NAol+w=="/>
    <s v=""/>
    <s v="TuIbGgXF7vcxFNi0e8oPZg=="/>
  </r>
  <r>
    <s v="NEON.D05.LIRO.DP1.20138.001.amc_cellCounts.2018-06.expanded.20231228T172947Z.csv"/>
    <s v="47ddc4d0-41b2-4615-a956-74370850f0f5"/>
    <s v="Battelle Applied Genomics"/>
    <s v="D05"/>
    <x v="9"/>
    <s v="LIRO.AOS.buoy.c1"/>
    <x v="553"/>
    <d v="2018-06-19T09:00:00"/>
    <s v="OK"/>
    <x v="554"/>
    <s v="A00000007719"/>
    <s v="BATTELLE_epifluorProtocol_V3"/>
    <s v="automated image analysis"/>
    <n v="25"/>
    <m/>
    <n v="10"/>
    <n v="5"/>
    <n v="100"/>
    <n v="2784"/>
    <n v="2405926"/>
    <n v="0.6"/>
    <s v=""/>
    <s v=""/>
    <s v="TuIbGgXF7vfeH3y1NAol+w=="/>
    <s v=""/>
    <s v="TuIbGgXF7vcxFNi0e8oPZg=="/>
  </r>
  <r>
    <s v="NEON.D05.LIRO.DP1.20138.001.amc_cellCounts.2018-06.expanded.20231228T172947Z.csv"/>
    <s v="ab077c4b-9205-463d-840a-3a109720d5c3"/>
    <s v="Battelle Applied Genomics"/>
    <s v="D05"/>
    <x v="9"/>
    <s v="LIRO.AOS.buoy.c2"/>
    <x v="554"/>
    <d v="2018-06-19T09:00:00"/>
    <s v="OK"/>
    <x v="555"/>
    <s v="A00000007720"/>
    <s v="BATTELLE_epifluorProtocol_V3"/>
    <s v="automated image analysis"/>
    <n v="25"/>
    <m/>
    <n v="10"/>
    <n v="5"/>
    <n v="100"/>
    <n v="1234"/>
    <n v="1066420"/>
    <n v="0.6"/>
    <s v=""/>
    <s v=""/>
    <s v="TuIbGgXF7vfeH3y1NAol+w=="/>
    <s v=""/>
    <s v="TuIbGgXF7vcxFNi0e8oPZg=="/>
  </r>
  <r>
    <s v="NEON.D05.LIRO.DP1.20138.001.amc_cellCounts.2018-08.expanded.20231228T181937Z.csv"/>
    <s v="9c56edff-e6fb-4cf0-ac48-593673639e02"/>
    <s v="Battelle Applied Genomics"/>
    <s v="D05"/>
    <x v="9"/>
    <s v="LIRO.AOS.buoy.c1"/>
    <x v="555"/>
    <d v="2018-08-20T09:00:00"/>
    <s v="OK"/>
    <x v="556"/>
    <s v="A00000007476"/>
    <s v="BATTELLE_epifluorProtocol_V3"/>
    <s v="manual image analysis"/>
    <n v="47"/>
    <m/>
    <n v="12"/>
    <n v="3"/>
    <n v="100"/>
    <n v="94"/>
    <n v="515775"/>
    <n v="0.6"/>
    <s v="LR"/>
    <s v=""/>
    <s v="TuIbGgXF7vfeH3y1NAol+w=="/>
    <s v=""/>
    <s v="TuIbGgXF7vcxFNi0e8oPZg=="/>
  </r>
  <r>
    <s v="NEON.D05.LIRO.DP1.20138.001.amc_cellCounts.2018-10.expanded.20231228T180026Z.csv"/>
    <s v="c7f39b6c-ed62-4717-814b-4454e5db64b8"/>
    <s v="Battelle Applied Genomics"/>
    <s v="D05"/>
    <x v="9"/>
    <s v="LIRO.AOS.buoy.c1"/>
    <x v="556"/>
    <d v="2018-10-29T09:00:00"/>
    <s v="OK"/>
    <x v="557"/>
    <s v="A00000007372"/>
    <s v="BATTELLE_epifluorProtocol_V3"/>
    <s v="automated image analysis"/>
    <n v="25"/>
    <m/>
    <n v="10"/>
    <n v="3"/>
    <n v="100"/>
    <n v="1675"/>
    <n v="2412551"/>
    <n v="1.7"/>
    <s v=""/>
    <s v=""/>
    <s v="TuIbGgXF7vfcUnbShO1+tw=="/>
    <s v=""/>
    <s v="TuIbGgXF7vfeH3y1NAol+w=="/>
  </r>
  <r>
    <s v="NEON.D05.LIRO.DP1.20138.001.amc_cellCounts.2018-11.expanded.20231228T185929Z.csv"/>
    <s v="98ca512a-8395-4302-9dd2-bb5f13254d7d"/>
    <s v="Battelle Applied Genomics"/>
    <s v="D05"/>
    <x v="9"/>
    <s v="LIRO.AOS.buoy.c0"/>
    <x v="557"/>
    <d v="2018-12-28T09:00:00"/>
    <s v="OK"/>
    <x v="558"/>
    <s v="A00000040891"/>
    <s v="BATTELLE_epifluorProtocol_V3"/>
    <s v="automated image analysis"/>
    <n v="25"/>
    <m/>
    <n v="10"/>
    <n v="20"/>
    <n v="100"/>
    <n v="2436"/>
    <n v="526296"/>
    <n v="0.6"/>
    <s v=""/>
    <s v=""/>
    <s v="TuIbGgXF7vfeH3y1NAol+w=="/>
    <s v=""/>
    <s v="TuIbGgXF7vcxFNi0e8oPZg=="/>
  </r>
  <r>
    <s v="NEON.D05.LIRO.DP1.20138.001.amc_cellCounts.2019-02.expanded.20231227T170203Z.csv"/>
    <s v="6aa7fbcc-ea0d-4a6a-a5b9-22f224b579e5"/>
    <s v="Battelle Applied Genomics"/>
    <s v="D05"/>
    <x v="9"/>
    <s v="LIRO.AOS.buoy.c0"/>
    <x v="558"/>
    <d v="2019-03-05T09:00:00"/>
    <s v="OK"/>
    <x v="559"/>
    <s v="A00000040861"/>
    <s v="BATTELLE_epifluorProtocol_V3"/>
    <s v="automated image analysis"/>
    <n v="25"/>
    <m/>
    <n v="10"/>
    <n v="15"/>
    <n v="100"/>
    <n v="3475"/>
    <n v="1001029"/>
    <n v="0.6"/>
    <s v=""/>
    <s v=""/>
    <s v="TuIbGgXF7vfcUnbShO1+tw=="/>
    <s v=""/>
    <s v="TuIbGgXF7vfeH3y1NAol+w=="/>
  </r>
  <r>
    <s v="NEON.D05.LIRO.DP1.20138.001.amc_cellCounts.2019-04.expanded.20231227T174630Z.csv"/>
    <s v="5a4f54bc-d475-4d1c-8158-72a742af94a9"/>
    <s v="Battelle Applied Genomics"/>
    <s v="D05"/>
    <x v="9"/>
    <s v="LIRO.AOS.buoy.c0"/>
    <x v="559"/>
    <d v="2019-05-29T09:00:00"/>
    <s v="OK"/>
    <x v="560"/>
    <s v="A00000075998"/>
    <s v="BATTELLE_epifluorProtocol_V3"/>
    <s v="automated image analysis"/>
    <n v="25"/>
    <m/>
    <n v="10"/>
    <n v="10"/>
    <n v="100"/>
    <n v="2386"/>
    <n v="1030988"/>
    <n v="1.7"/>
    <s v=""/>
    <s v=""/>
    <s v="TuIbGgXF7vf19myfWd/EhQ=="/>
    <s v=""/>
    <s v="vMLbKuU6fpEPi1m0ln3TkA=="/>
  </r>
  <r>
    <s v="NEON.D05.LIRO.DP1.20138.001.amc_cellCounts.2019-06.expanded.20231227T172617Z.csv"/>
    <s v="795c7efa-ea7c-424c-b61d-2f524f964838"/>
    <s v="Battelle Applied Genomics"/>
    <s v="D05"/>
    <x v="9"/>
    <s v="LIRO.AOS.buoy.c1"/>
    <x v="560"/>
    <d v="2019-06-20T09:00:00"/>
    <s v="OK"/>
    <x v="561"/>
    <s v="A00000076378"/>
    <s v="BATTELLE_epifluorProtocol_V3"/>
    <s v="automated image analysis"/>
    <n v="25"/>
    <n v="10"/>
    <n v="10"/>
    <n v="10"/>
    <n v="100"/>
    <n v="10940"/>
    <n v="4727160"/>
    <n v="0"/>
    <s v=""/>
    <s v=""/>
    <s v="TuIbGgXF7vf19myfWd/EhQ=="/>
    <s v=""/>
    <s v="TuIbGgXF7vfeH3y1NAol+w=="/>
  </r>
  <r>
    <s v="NEON.D05.LIRO.DP1.20138.001.amc_cellCounts.2019-08.expanded.20231227T193645Z.csv"/>
    <s v="dd08dfa7-1ebf-45ec-bb7e-88586044c5e2"/>
    <s v="Battelle Applied Genomics"/>
    <s v="D05"/>
    <x v="9"/>
    <s v="LIRO.AOS.buoy.c1"/>
    <x v="561"/>
    <d v="2019-08-26T09:00:00"/>
    <s v="OK"/>
    <x v="562"/>
    <s v="A00000077656"/>
    <s v="BATTELLE_epifluorProtocol_V3"/>
    <s v="automated image analysis"/>
    <n v="25"/>
    <n v="10"/>
    <n v="10"/>
    <n v="10"/>
    <n v="100"/>
    <n v="3790"/>
    <n v="1637654"/>
    <n v="2.2000000000000002"/>
    <s v=""/>
    <s v=""/>
    <s v="TuIbGgXF7veDJlutooe2uQ=="/>
    <s v=""/>
    <s v="TuIbGgXF7vfeH3y1NAol+w=="/>
  </r>
  <r>
    <s v="NEON.D05.LIRO.DP1.20138.001.amc_cellCounts.2019-09.expanded.20231227T171817Z.csv"/>
    <s v="43cf7872-1871-49ac-91c8-1639e680a42c"/>
    <s v="Battelle Applied Genomics"/>
    <s v="D05"/>
    <x v="9"/>
    <s v="LIRO.AOS.buoy.c1"/>
    <x v="562"/>
    <d v="2019-10-28T09:00:00"/>
    <s v="OK"/>
    <x v="563"/>
    <s v="A00000078818"/>
    <s v="BATTELLE_epifluorProtocol_V3"/>
    <s v="automated image analysis"/>
    <n v="25"/>
    <n v="10"/>
    <n v="10"/>
    <n v="10"/>
    <n v="100"/>
    <n v="4900"/>
    <n v="2117284"/>
    <n v="2.8"/>
    <s v=""/>
    <s v=""/>
    <s v="TuIbGgXF7vc5xgynINeH1g=="/>
    <s v=""/>
    <s v="TuIbGgXF7vfeH3y1NAol+w=="/>
  </r>
  <r>
    <s v="NEON.D05.LIRO.DP1.20138.001.amc_cellCounts.2019-11.expanded.20231227T164119Z.csv"/>
    <s v="76658a10-c92f-4dc9-bbc9-efdfd21697cd"/>
    <s v="Battelle Applied Genomics"/>
    <s v="D05"/>
    <x v="9"/>
    <s v="LIRO.AOS.buoy.c0"/>
    <x v="563"/>
    <d v="2019-11-20T09:00:00"/>
    <s v="OK"/>
    <x v="564"/>
    <s v="A00000078075"/>
    <s v="BATTELLE_epifluorProtocol_V4"/>
    <s v="automated image analysis"/>
    <n v="25"/>
    <n v="10"/>
    <n v="11"/>
    <n v="10"/>
    <n v="100"/>
    <n v="4760"/>
    <n v="20567901"/>
    <n v="3.7"/>
    <s v=""/>
    <s v=""/>
    <s v="TuIbGgXF7vevZb0caRpZAQ=="/>
    <s v="TuIbGgXF7vfwmbH0HRfL8A=="/>
    <s v="TuIbGgXF7vfkyq5thAKFMA=="/>
  </r>
  <r>
    <s v="NEON.D05.LIRO.DP1.20138.001.amc_cellCounts.2020-02.expanded.20231227T211919Z.csv"/>
    <s v="b369fece-1934-43a9-aec6-f2d15740199e"/>
    <s v="Battelle Applied Genomics"/>
    <s v="D05"/>
    <x v="9"/>
    <s v="LIRO.AOS.buoy.c0"/>
    <x v="564"/>
    <d v="2020-03-11T09:00:00"/>
    <s v="OK"/>
    <x v="565"/>
    <s v="A00000201578"/>
    <s v="BATTELLE_epifluorProtocol_V4"/>
    <s v="automated image analysis"/>
    <n v="25"/>
    <n v="10"/>
    <n v="10"/>
    <n v="10"/>
    <n v="100"/>
    <n v="6380"/>
    <n v="2756790"/>
    <m/>
    <s v=""/>
    <s v=""/>
    <s v="TuIbGgXF7vfcUnbShO1+tw=="/>
    <s v=""/>
    <s v="TuIbGgXF7vfkyq5thAKFMA=="/>
  </r>
  <r>
    <s v="NEON.D05.LIRO.DP1.20138.001.amc_cellCounts.2020-08.expanded.20231227T215116Z.csv"/>
    <s v="0e467893-649c-4860-b104-1133775a44ee"/>
    <s v="Battelle Applied Genomics"/>
    <s v="D05"/>
    <x v="9"/>
    <s v="LIRO.AOS.buoy.c1"/>
    <x v="565"/>
    <d v="2020-09-24T09:00:00"/>
    <s v="OK"/>
    <x v="566"/>
    <s v="A00000203779"/>
    <s v="BATTELLE_epifluorProtocol_V4"/>
    <s v="automated image analysis"/>
    <n v="25"/>
    <n v="10"/>
    <n v="10"/>
    <n v="10"/>
    <n v="100"/>
    <n v="7640"/>
    <n v="3301235"/>
    <m/>
    <s v=""/>
    <s v=""/>
    <s v="TuIbGgXF7vf19myfWd/EhQ=="/>
    <s v=""/>
    <s v="EpO2CC/Vy5ISfMKifWWP0Q=="/>
  </r>
  <r>
    <s v="NEON.D05.LIRO.DP1.20138.001.amc_cellCounts.2020-10.expanded.20231227T215156Z.csv"/>
    <s v="8f5a5395-94ce-45c6-a6e1-4c5524264b18"/>
    <s v="Battelle Applied Genomics"/>
    <s v="D05"/>
    <x v="9"/>
    <s v="LIRO.AOS.buoy.c1"/>
    <x v="566"/>
    <d v="2020-10-23T09:00:00"/>
    <s v="OK"/>
    <x v="567"/>
    <s v="A00000204934"/>
    <s v="BATTELLE_epifluorProtocol_V4"/>
    <s v="automated image analysis"/>
    <n v="25"/>
    <n v="10"/>
    <n v="10"/>
    <n v="10"/>
    <n v="100"/>
    <n v="3910"/>
    <n v="1689506"/>
    <n v="3.4"/>
    <s v=""/>
    <s v=""/>
    <s v="TuIbGgXF7vf19myfWd/EhQ=="/>
    <s v="TuIbGgXF7vfkyq5thAKFMA=="/>
    <s v="TuIbGgXF7vfkyq5thAKFMA=="/>
  </r>
  <r>
    <s v="NEON.D05.LIRO.DP1.20138.001.amc_cellCounts.2021-02.expanded.20231228T003709Z.csv"/>
    <s v="ec01161e-72b4-49c2-8e4e-b499ab89cad2"/>
    <s v="Battelle Applied Genomics"/>
    <s v="D05"/>
    <x v="9"/>
    <s v="LIRO.AOS.buoy.c0"/>
    <x v="567"/>
    <d v="2021-02-18T09:00:00"/>
    <s v="OK"/>
    <x v="568"/>
    <s v="A00000203023"/>
    <s v="BATTELLE_epifluorProtocol_V4"/>
    <s v="automated image analysis"/>
    <n v="25"/>
    <n v="10"/>
    <n v="10"/>
    <n v="10"/>
    <n v="100"/>
    <n v="1650"/>
    <n v="712963"/>
    <m/>
    <s v=""/>
    <s v=""/>
    <s v="TuIbGgXF7vcxFNi0e8oPZg=="/>
    <s v=""/>
    <s v="Rp+aIsSto+A="/>
  </r>
  <r>
    <s v="NEON.D05.LIRO.DP1.20138.001.amc_cellCounts.2021-04.expanded.20231228T002946Z.csv"/>
    <s v="19f9faca-33cd-4658-9119-a0674c0526ae"/>
    <s v="Battelle Applied Genomics"/>
    <s v="D05"/>
    <x v="9"/>
    <s v="LIRO.AOS.buoy.c1"/>
    <x v="568"/>
    <d v="2021-07-19T09:00:00"/>
    <s v="Other (describe in remarks)"/>
    <x v="569"/>
    <s v="A00000205384"/>
    <s v="BATTELLE_epifluorProtocol_V4"/>
    <s v="automated image analysis"/>
    <n v="25"/>
    <n v="100"/>
    <n v="10"/>
    <n v="15"/>
    <n v="100"/>
    <n v="36700"/>
    <n v="10572016"/>
    <n v="2.8"/>
    <s v=""/>
    <s v="Sample received and processed in April. Coverslip detached during analysis so sample was re-filtered."/>
    <s v="TuIbGgXF7vfcUnbShO1+tw=="/>
    <s v="TuIbGgXF7vcxFNi0e8oPZg=="/>
    <s v="TuIbGgXF7vf4scFP2EHD/A=="/>
  </r>
  <r>
    <s v="NEON.D05.LIRO.DP1.20138.001.amc_cellCounts.2021-04.expanded.20231228T002946Z.csv"/>
    <s v="7417a52c-387e-4f54-b872-b61daa7f660b"/>
    <s v="Battelle Applied Genomics"/>
    <s v="D05"/>
    <x v="9"/>
    <s v="LIRO.AOS.buoy.c2"/>
    <x v="569"/>
    <d v="2021-06-16T09:00:00"/>
    <s v="OK"/>
    <x v="570"/>
    <s v="A00000205385"/>
    <s v="BATTELLE_epifluorProtocol_V4"/>
    <s v="automated image analysis"/>
    <n v="25"/>
    <n v="100"/>
    <n v="10"/>
    <n v="10"/>
    <n v="100"/>
    <n v="26500"/>
    <n v="11450617"/>
    <m/>
    <s v=""/>
    <s v=""/>
    <s v="TuIbGgXF7vfcUnbShO1+tw=="/>
    <s v=""/>
    <s v="TuIbGgXF7vf4scFP2EHD/A=="/>
  </r>
  <r>
    <s v="NEON.D05.LIRO.DP1.20138.001.amc_cellCounts.2021-06.expanded.20231227T234417Z.csv"/>
    <s v="255d1a9e-0aaa-42e9-848c-e5ee4ac16e7b"/>
    <s v="Battelle Applied Genomics"/>
    <s v="D05"/>
    <x v="9"/>
    <s v="LIRO.AOS.buoy.c1"/>
    <x v="570"/>
    <d v="2021-06-23T09:00:00"/>
    <s v="OK"/>
    <x v="571"/>
    <s v="A00000205992"/>
    <s v="BATTELLE_epifluorProtocol_V4"/>
    <s v="automated image analysis"/>
    <n v="25"/>
    <n v="100"/>
    <n v="10"/>
    <n v="15"/>
    <n v="100"/>
    <n v="22900"/>
    <n v="6596708"/>
    <m/>
    <s v=""/>
    <s v=""/>
    <s v="TuIbGgXF7vfcUnbShO1+tw=="/>
    <s v=""/>
    <s v="TuIbGgXF7vfzrVbmyJtLCA=="/>
  </r>
  <r>
    <s v="NEON.D05.LIRO.DP1.20138.001.amc_cellCounts.2021-08.expanded.20231227T235310Z.csv"/>
    <s v="7cafae1d-1f2b-435d-9e4b-89f9ecd0977b"/>
    <s v="Battelle Applied Genomics"/>
    <s v="D05"/>
    <x v="9"/>
    <s v="LIRO.AOS.buoy.c1"/>
    <x v="571"/>
    <d v="2021-08-30T09:00:00"/>
    <s v="OK"/>
    <x v="572"/>
    <s v="A00000207136"/>
    <s v="BATTELLE_epifluorProtocol_V5"/>
    <s v="automated image analysis"/>
    <n v="25"/>
    <n v="10"/>
    <n v="11"/>
    <n v="10"/>
    <n v="100"/>
    <n v="4390"/>
    <n v="1724467"/>
    <m/>
    <s v=""/>
    <s v=""/>
    <s v="TuIbGgXF7vfcUnbShO1+tw=="/>
    <s v=""/>
    <s v="TuIbGgXF7vf4scFP2EHD/A=="/>
  </r>
  <r>
    <s v="NEON.D05.LIRO.DP1.20138.001.amc_cellCounts.2021-10.expanded.20231228T014003Z.csv"/>
    <s v="3dbd8cf6-e2e1-421e-88bd-1aeb58202faa"/>
    <s v="Battelle Applied Genomics"/>
    <s v="D05"/>
    <x v="9"/>
    <s v="LIRO.AOS.buoy.c1"/>
    <x v="572"/>
    <d v="2021-11-02T09:00:00"/>
    <s v="OK"/>
    <x v="573"/>
    <s v="A00000205991"/>
    <s v="BATTELLE_epifluorProtocol_V5"/>
    <s v="automated image analysis"/>
    <n v="25"/>
    <n v="10"/>
    <n v="10"/>
    <n v="10"/>
    <n v="100"/>
    <n v="4560"/>
    <n v="1970000"/>
    <n v="1.8"/>
    <s v=""/>
    <s v=""/>
    <s v="TuIbGgXF7vfcUnbShO1+tw=="/>
    <s v="TuIbGgXF7vfeH3y1NAol+w=="/>
    <s v="TuIbGgXF7vdE1jDCPRrABw=="/>
  </r>
  <r>
    <s v="NEON.D05.LIRO.DP1.20138.001.amc_cellCounts.2021-11.expanded.20231228T014502Z.csv"/>
    <s v="58540be8-3055-4bb2-960c-0b53b78e3cf8"/>
    <s v="Battelle Applied Genomics"/>
    <s v="D05"/>
    <x v="9"/>
    <s v="LIRO.AOS.buoy.c0"/>
    <x v="573"/>
    <d v="2022-01-12T09:00:00"/>
    <s v="OK"/>
    <x v="574"/>
    <s v="A00000151078"/>
    <s v="BATTELLE_epifluorProtocol_V6"/>
    <s v="automated image analysis"/>
    <n v="25"/>
    <n v="10"/>
    <n v="10"/>
    <n v="10"/>
    <n v="100"/>
    <n v="2440"/>
    <n v="1054321"/>
    <n v="0"/>
    <s v=""/>
    <s v=""/>
    <s v="TuIbGgXF7vfcUnbShO1+tw=="/>
    <s v="TuIbGgXF7vcxFNi0e8oPZg=="/>
    <s v="TuIbGgXF7vfeH3y1NAol+w=="/>
  </r>
  <r>
    <s v="NEON.D05.LIRO.DP1.20138.001.amc_cellCounts.2022-02.expanded.20231229T050207Z.csv"/>
    <s v="cbbbb823-63c1-43ee-8783-733fe971fc9c"/>
    <s v="Battelle Applied Genomics"/>
    <s v="D05"/>
    <x v="9"/>
    <s v="LIRO.AOS.buoy.c0"/>
    <x v="574"/>
    <d v="2022-03-09T09:00:00"/>
    <s v="OK"/>
    <x v="575"/>
    <s v="A00000151125"/>
    <s v="BATTELLE_epifluorProtocol_V6"/>
    <s v="automated image analysis"/>
    <n v="25"/>
    <m/>
    <n v="10"/>
    <n v="10"/>
    <n v="100"/>
    <n v="1697"/>
    <n v="733272"/>
    <n v="3.4"/>
    <s v=""/>
    <s v=""/>
    <s v="TuIbGgXF7vfcUnbShO1+tw=="/>
    <s v="TuIbGgXF7vcxFNi0e8oPZg=="/>
    <s v="TuIbGgXF7vfzrVbmyJtLCA=="/>
  </r>
  <r>
    <s v="NEON.D05.LIRO.DP1.20138.001.amc_cellCounts.2022-05.expanded.20231229T055614Z.csv"/>
    <s v="cc2b57aa-c428-4a69-ab22-d302490ef567"/>
    <s v="Battelle Applied Genomics"/>
    <s v="D05"/>
    <x v="9"/>
    <s v="LIRO.AOS.buoy.c1"/>
    <x v="575"/>
    <d v="2022-06-14T09:00:00"/>
    <s v="OK"/>
    <x v="576"/>
    <s v="A00000141680"/>
    <s v="BATTELLE_epifluorProtocol_V6"/>
    <s v="automated image analysis"/>
    <n v="25"/>
    <n v="10"/>
    <n v="10"/>
    <n v="10"/>
    <n v="100"/>
    <n v="5120"/>
    <n v="2212346"/>
    <m/>
    <s v=""/>
    <s v=""/>
    <s v="TuIbGgXF7vfcUnbShO1+tw=="/>
    <s v=""/>
    <s v="TuIbGgXF7vf4scFP2EHD/A=="/>
  </r>
  <r>
    <s v="NEON.D05.LIRO.DP1.20138.001.amc_cellCounts.2022-05.expanded.20231229T055614Z.csv"/>
    <s v="3f2c3770-5075-4780-a4a1-5081fa4301e2"/>
    <s v="Battelle Applied Genomics"/>
    <s v="D05"/>
    <x v="9"/>
    <s v="LIRO.AOS.buoy.c2"/>
    <x v="576"/>
    <d v="2022-06-14T09:00:00"/>
    <s v="OK"/>
    <x v="577"/>
    <s v="A00000141535"/>
    <s v="BATTELLE_epifluorProtocol_V6"/>
    <s v="automated image analysis"/>
    <n v="25"/>
    <n v="10"/>
    <n v="10"/>
    <n v="10"/>
    <n v="100"/>
    <n v="4290"/>
    <n v="1853704"/>
    <m/>
    <s v=""/>
    <s v=""/>
    <s v="TuIbGgXF7vfcUnbShO1+tw=="/>
    <s v=""/>
    <s v="TuIbGgXF7vf4scFP2EHD/A=="/>
  </r>
  <r>
    <s v="NEON.D05.LIRO.DP1.20138.001.amc_cellCounts.2022-07.expanded.20231229T042316Z.csv"/>
    <s v="9e0f6709-4c4c-4306-99a2-bf8b33714e5d"/>
    <s v="Battelle Applied Genomics"/>
    <s v="D05"/>
    <x v="9"/>
    <s v="LIRO.AOS.buoy.c1"/>
    <x v="577"/>
    <d v="2022-09-12T09:00:00"/>
    <s v="OK"/>
    <x v="578"/>
    <s v="A00000359272"/>
    <s v="BATTELLE_epifluorProtocol_V6"/>
    <s v="automated image analysis"/>
    <n v="25"/>
    <m/>
    <n v="10"/>
    <n v="10"/>
    <n v="100"/>
    <n v="1746"/>
    <n v="754444"/>
    <m/>
    <s v=""/>
    <s v=""/>
    <s v="TuIbGgXF7vf19myfWd/EhQ=="/>
    <s v=""/>
    <s v="ljFJY13p6pzg2KxKCNjSrw=="/>
  </r>
  <r>
    <s v="NEON.D05.LIRO.DP1.20138.001.amc_cellCounts.2022-07.expanded.20231229T042316Z.csv"/>
    <s v="21daaa12-cbad-4b4a-ba09-f22dea7bf082"/>
    <s v="Battelle Applied Genomics"/>
    <s v="D05"/>
    <x v="9"/>
    <s v="LIRO.AOS.buoy.c2"/>
    <x v="578"/>
    <d v="2022-09-12T09:00:00"/>
    <s v="OK"/>
    <x v="579"/>
    <s v="A00000359273"/>
    <s v="BATTELLE_epifluorProtocol_V6"/>
    <s v="automated image analysis"/>
    <n v="25"/>
    <m/>
    <n v="10"/>
    <n v="10"/>
    <n v="100"/>
    <n v="2369"/>
    <n v="1023642"/>
    <m/>
    <s v=""/>
    <s v=""/>
    <s v="TuIbGgXF7vf19myfWd/EhQ=="/>
    <s v=""/>
    <s v="ljFJY13p6pzg2KxKCNjSrw=="/>
  </r>
  <r>
    <s v="NEON.D05.LIRO.DP1.20138.001.amc_cellCounts.2022-08.expanded.20231229T053852Z.csv"/>
    <s v="c040f5ce-afdd-49c5-8b21-4be1561c81ce"/>
    <s v="Battelle Applied Genomics"/>
    <s v="D05"/>
    <x v="9"/>
    <s v="LIRO.AOS.buoy.c1"/>
    <x v="579"/>
    <d v="2022-09-27T09:00:00"/>
    <s v="OK"/>
    <x v="580"/>
    <s v="A00000359444"/>
    <s v="BATTELLE_epifluorProtocol_V6"/>
    <s v="automated image analysis"/>
    <n v="25"/>
    <n v="10"/>
    <n v="10"/>
    <n v="10"/>
    <n v="100"/>
    <n v="2220"/>
    <n v="959259"/>
    <m/>
    <s v=""/>
    <s v=""/>
    <s v="TuIbGgXF7vf5QN6lKJFDaA=="/>
    <s v=""/>
    <s v="vMLbKuU6fpGyD/cyS7JBqg=="/>
  </r>
  <r>
    <s v="NEON.D05.LIRO.DP1.20138.001.amc_cellCounts.2022-10.expanded.20231229T055820Z.csv"/>
    <s v="d689200c-7ea6-4079-852f-aceaa8b84862"/>
    <s v="Battelle Memorial Institute"/>
    <s v="D05"/>
    <x v="9"/>
    <s v="LIRO.AOS.buoy.c1"/>
    <x v="580"/>
    <d v="2022-12-05T09:00:00"/>
    <s v="OK"/>
    <x v="581"/>
    <s v="A00000358987"/>
    <s v="BATTELLE_epifluorProtocol_V6"/>
    <s v="automated image analysis"/>
    <n v="25"/>
    <n v="10"/>
    <n v="10"/>
    <n v="10"/>
    <n v="100"/>
    <n v="4710"/>
    <n v="2035185"/>
    <m/>
    <s v=""/>
    <s v=""/>
    <s v="TuIbGgXF7vfeH3y1NAol+w=="/>
    <s v=""/>
    <s v="TuIbGgXF7vf4scFP2EHD/A=="/>
  </r>
  <r>
    <s v="NEON.D05.LIRO.DP1.20138.001.amc_cellCounts.2022-10.expanded.20231229T055820Z.csv"/>
    <s v="3e60fc64-2bec-4de6-a8a0-e81f18c234f5"/>
    <s v="Battelle Memorial Institute"/>
    <s v="D05"/>
    <x v="9"/>
    <s v="LIRO.AOS.buoy.c0"/>
    <x v="581"/>
    <d v="2022-12-19T09:00:00"/>
    <s v="OK"/>
    <x v="582"/>
    <s v="A00000360708"/>
    <s v="BATTELLE_epifluorProtocol_V6"/>
    <s v="automated image analysis"/>
    <n v="25"/>
    <n v="10"/>
    <n v="10"/>
    <n v="10"/>
    <n v="100"/>
    <n v="3610"/>
    <n v="1559877"/>
    <m/>
    <s v=""/>
    <s v=""/>
    <s v="TuIbGgXF7vfcUnbShO1+tw=="/>
    <s v=""/>
    <s v="TuIbGgXF7vdcmSCYVrPGNQ=="/>
  </r>
  <r>
    <s v="NEON.D05.LIRO.DP1.20138.001.amc_cellCounts.2023-02.expanded.20231229T154839Z.csv"/>
    <s v="ea053186-ceb4-4927-9bc2-096271ff4b51"/>
    <s v="Battelle Memorial Institute"/>
    <s v="D05"/>
    <x v="9"/>
    <s v="LIRO.AOS.buoy.c0"/>
    <x v="582"/>
    <d v="2023-03-21T09:00:00"/>
    <s v="OK"/>
    <x v="583"/>
    <s v="A00000312725"/>
    <s v="BATTELLE_epifluorProtocol_V6"/>
    <s v="automated image analysis"/>
    <n v="25"/>
    <m/>
    <n v="10"/>
    <n v="10"/>
    <n v="100"/>
    <n v="1415"/>
    <n v="611420"/>
    <m/>
    <s v=""/>
    <s v=""/>
    <s v="TuIbGgXF7vf5QN6lKJFDaA=="/>
    <s v=""/>
    <s v="TuIbGgXF7vfwmbH0HRfL8A=="/>
  </r>
  <r>
    <s v="NEON.D05.LIRO.DP1.20138.001.amc_cellCounts.2023-05.expanded.20231229T164625Z.csv"/>
    <s v="9c7581cb-c182-4d17-8cc7-8af1f8e7ca9d"/>
    <s v="Battelle Memorial Institute"/>
    <s v="D05"/>
    <x v="9"/>
    <s v="LIRO.AOS.buoy.c1"/>
    <x v="583"/>
    <d v="2023-08-23T09:00:00"/>
    <s v="OK"/>
    <x v="584"/>
    <s v="A00000411723"/>
    <s v="BATTELLE_epifluorProtocol_V6"/>
    <s v="automated image analysis"/>
    <n v="25"/>
    <m/>
    <n v="10"/>
    <n v="10"/>
    <n v="100"/>
    <n v="1336"/>
    <n v="577284"/>
    <m/>
    <s v=""/>
    <s v=""/>
    <s v="TuIbGgXF7vevZb0caRpZAQ=="/>
    <s v=""/>
    <s v="Mp+jsXCSuiERzR29wwTEow=="/>
  </r>
  <r>
    <s v="NEON.D05.LIRO.DP1.20138.001.amc_cellCounts.2023-05.expanded.20231229T164625Z.csv"/>
    <s v="b294fd50-e1af-4d94-94b5-b769b8413477"/>
    <s v="Battelle Memorial Institute"/>
    <s v="D05"/>
    <x v="9"/>
    <s v="LIRO.AOS.buoy.c2"/>
    <x v="584"/>
    <d v="2023-08-23T09:00:00"/>
    <s v="OK"/>
    <x v="585"/>
    <s v="A00000411722"/>
    <s v="BATTELLE_epifluorProtocol_V6"/>
    <s v="automated image analysis"/>
    <n v="25"/>
    <m/>
    <n v="10"/>
    <n v="10"/>
    <n v="100"/>
    <n v="694"/>
    <n v="299877"/>
    <n v="5"/>
    <s v=""/>
    <s v=""/>
    <s v="TuIbGgXF7vevZb0caRpZAQ=="/>
    <s v="TuIbGgXF7vfcUnbShO1+tw=="/>
    <s v="Mp+jsXCSuiERzR29wwTEow=="/>
  </r>
  <r>
    <s v="NEON.D05.LIRO.DP1.20138.001.amc_cellCounts.2023-07.expanded.20231229T155256Z.csv"/>
    <s v="24b6672f-ee76-4d88-8a23-f8f678619a87"/>
    <s v="Battelle Memorial Institute"/>
    <s v="D05"/>
    <x v="9"/>
    <s v="LIRO.AOS.buoy.c0"/>
    <x v="585"/>
    <d v="2023-08-23T09:00:00"/>
    <s v="OK"/>
    <x v="586"/>
    <s v="A00000412460"/>
    <s v="BATTELLE_epifluorProtocol_V6"/>
    <s v="automated image analysis"/>
    <n v="25"/>
    <m/>
    <n v="10"/>
    <n v="10"/>
    <n v="100"/>
    <n v="788"/>
    <n v="340494"/>
    <m/>
    <s v=""/>
    <s v=""/>
    <s v="TuIbGgXF7vevZb0caRpZAQ=="/>
    <s v=""/>
    <s v="Mp+jsXCSuiERzR29wwTEow=="/>
  </r>
  <r>
    <s v="NEON.D06.KING.DP1.20138.001.amc_cellCounts.2017-04.expanded.20231227T074701Z.csv"/>
    <s v="118c6105-0edd-4be7-a2bf-fae06e76e0af"/>
    <s v="Battelle Applied Genomics"/>
    <s v="D06"/>
    <x v="10"/>
    <s v="KING.AOS.S2"/>
    <x v="586"/>
    <d v="2017-05-19T09:00:00"/>
    <s v="OK"/>
    <x v="587"/>
    <s v=""/>
    <s v="BATTELLE_epifluorProtocol_V3"/>
    <s v="automated image analysis"/>
    <m/>
    <m/>
    <n v="10"/>
    <n v="10"/>
    <n v="100"/>
    <n v="175"/>
    <n v="345679"/>
    <m/>
    <s v=""/>
    <s v="Reference image not selected in May, no PDE perfomed. Assisted Image analysis via ImageJ. Samples mounted with ProLong Diamond Antifade mountant."/>
    <s v="SAi69pQ5esk="/>
    <s v=""/>
    <s v=""/>
  </r>
  <r>
    <s v="NEON.D06.KING.DP1.20138.001.amc_cellCounts.2017-05.expanded.20231227T031828Z.csv"/>
    <s v="96f43f98-9127-4321-a107-e3d3abc347fb"/>
    <s v="Battelle Applied Genomics"/>
    <s v="D06"/>
    <x v="10"/>
    <s v="KING.AOS.S2"/>
    <x v="587"/>
    <d v="2017-05-19T09:00:00"/>
    <s v="OK"/>
    <x v="588"/>
    <s v=""/>
    <s v="BATTELLE_epifluorProtocol_V3"/>
    <s v="automated image analysis"/>
    <m/>
    <m/>
    <n v="9"/>
    <n v="10"/>
    <n v="100"/>
    <n v="38"/>
    <n v="83402"/>
    <m/>
    <s v=""/>
    <s v="Reference image not selected in May, no PDE perfomed. Assisted Image analysis via ImageJ. Samples mounted with ProLong Diamond Antifade mountant. &lt;100 cells counted, recommend repeat with higher volume in future."/>
    <s v="SAi69pQ5esk="/>
    <s v=""/>
    <s v=""/>
  </r>
  <r>
    <s v="NEON.D06.KING.DP1.20138.001.amc_cellCounts.2017-06.expanded.20231227T031616Z.csv"/>
    <s v="9ab406d8-bac3-414d-8d8c-ee701f83945b"/>
    <s v="Battelle Applied Genomics"/>
    <s v="D06"/>
    <x v="10"/>
    <s v="KING.AOS.S2"/>
    <x v="588"/>
    <d v="2017-07-25T09:00:00"/>
    <s v="OK"/>
    <x v="589"/>
    <s v=""/>
    <s v="BATTELLE_epifluorProtocol_V3"/>
    <s v="automated image analysis"/>
    <n v="47"/>
    <m/>
    <n v="9"/>
    <n v="10"/>
    <n v="100"/>
    <n v="75"/>
    <n v="164609"/>
    <n v="0.6"/>
    <s v="LR"/>
    <s v="Recommend increasing volume filtered in future."/>
    <s v="SAi69pQ5esk="/>
    <s v=""/>
    <s v=""/>
  </r>
  <r>
    <s v="NEON.D06.KING.DP1.20138.001.amc_cellCounts.2017-07.expanded.20231227T063601Z.csv"/>
    <s v="429865d7-d444-459d-a4f4-8fc12f89ff9e"/>
    <s v="Battelle Applied Genomics"/>
    <s v="D06"/>
    <x v="10"/>
    <s v="KING.AOS.S2"/>
    <x v="589"/>
    <d v="2017-07-25T09:00:00"/>
    <s v="OK"/>
    <x v="590"/>
    <s v=""/>
    <s v="BATTELLE_epifluorProtocol_V3"/>
    <s v="automated image analysis"/>
    <n v="47"/>
    <m/>
    <n v="10"/>
    <n v="10"/>
    <n v="100"/>
    <n v="12"/>
    <n v="23704"/>
    <n v="0.6"/>
    <s v="LR"/>
    <s v="Low number cells/image, recommend increasing volume in future."/>
    <s v="SAi69pQ5esk="/>
    <s v=""/>
    <s v=""/>
  </r>
  <r>
    <s v="NEON.D06.KING.DP1.20138.001.amc_cellCounts.2017-08.expanded.20231227T032532Z.csv"/>
    <s v="03b560f0-7f19-4ad1-85f2-f8e5f6f43450"/>
    <s v="Battelle Applied Genomics"/>
    <s v="D06"/>
    <x v="10"/>
    <s v="KING.AOS.S2"/>
    <x v="295"/>
    <d v="2017-09-20T09:00:00"/>
    <s v="Other (describe in remarks)"/>
    <x v="591"/>
    <s v=""/>
    <s v="BATTELLE_epifluorProtocol_V3"/>
    <s v="automated image analysis"/>
    <n v="47"/>
    <m/>
    <n v="10"/>
    <n v="20"/>
    <n v="40"/>
    <n v="53"/>
    <n v="29584"/>
    <n v="0"/>
    <s v="LR"/>
    <s v="Samples received frozen. Refrigerated and processed within 7 days. Samples imaged under 40X objective. Cell density low, recommend using 25 mm filters in future."/>
    <s v="SAi69pQ5esk="/>
    <s v=""/>
    <s v=""/>
  </r>
  <r>
    <s v="NEON.D06.KING.DP1.20138.001.amc_cellCounts.2017-09.expanded.20231227T063019Z.csv"/>
    <s v="509ff154-1cdc-4221-9c7f-d64f1ee85971"/>
    <s v="Battelle Applied Genomics"/>
    <s v="D06"/>
    <x v="10"/>
    <s v="KING.AOS.S2"/>
    <x v="590"/>
    <d v="2017-09-20T09:00:00"/>
    <s v="OK"/>
    <x v="592"/>
    <s v=""/>
    <s v="BATTELLE_epifluorProtocol_V3"/>
    <s v="automated image analysis"/>
    <n v="47"/>
    <m/>
    <n v="9"/>
    <n v="20"/>
    <n v="100"/>
    <n v="77"/>
    <n v="84499"/>
    <n v="0"/>
    <s v="LR"/>
    <s v="Sample contained visible particlulates. Cell density low,recommend using 25 mm filters in future."/>
    <s v="SAi69pQ5esk="/>
    <s v=""/>
    <s v=""/>
  </r>
  <r>
    <s v="NEON.D06.KING.DP1.20138.001.amc_cellCounts.2017-10.expanded.20231227T032951Z.csv"/>
    <s v="e119ca46-383d-4639-b5e1-69441a0f5f3f"/>
    <s v="Battelle Applied Genomics"/>
    <s v="D06"/>
    <x v="10"/>
    <s v="KING.AOS.reach"/>
    <x v="591"/>
    <d v="2017-11-28T09:00:00"/>
    <s v="OK"/>
    <x v="593"/>
    <s v=""/>
    <s v="BATTELLE_epifluorProtocol_V3"/>
    <s v="automated image analysis"/>
    <n v="25"/>
    <m/>
    <n v="10"/>
    <n v="20"/>
    <n v="100"/>
    <n v="125"/>
    <n v="27006"/>
    <n v="0.6"/>
    <s v=""/>
    <s v=""/>
    <s v="SAi69pQ5esk="/>
    <s v=""/>
    <s v=""/>
  </r>
  <r>
    <s v="NEON.D06.KING.DP1.20138.001.amc_cellCounts.2017-11.expanded.20231227T044253Z.csv"/>
    <s v="ff6c03a2-3d76-47a3-a114-747941244463"/>
    <s v="Battelle Applied Genomics"/>
    <s v="D06"/>
    <x v="10"/>
    <s v="KING.AOS.reach"/>
    <x v="592"/>
    <d v="2017-11-28T09:00:00"/>
    <s v="Other (describe in remarks)"/>
    <x v="594"/>
    <s v=""/>
    <s v="BATTELLE_epifluorProtocol_V3"/>
    <s v="automated image analysis"/>
    <n v="25"/>
    <m/>
    <n v="10"/>
    <n v="20"/>
    <n v="100"/>
    <n v="0"/>
    <n v="0"/>
    <n v="0.6"/>
    <s v="LX"/>
    <s v="Sample contained high sediment prior to filtration. Images uncountable due to high fluorescence of sediment and occlusion of filter."/>
    <s v="SAi69pQ5esk="/>
    <s v=""/>
    <s v=""/>
  </r>
  <r>
    <s v="NEON.D06.KING.DP1.20138.001.amc_cellCounts.2017-12.expanded.20231227T040214Z.csv"/>
    <s v="d940061f-0300-485b-a191-2046e8760ffa"/>
    <s v="Battelle Applied Genomics"/>
    <s v="D06"/>
    <x v="10"/>
    <s v="KING.AOS.reach"/>
    <x v="593"/>
    <d v="2018-01-16T09:00:00"/>
    <s v="OK"/>
    <x v="595"/>
    <s v=""/>
    <s v="BATTELLE_epifluorProtocol_V3"/>
    <s v="automated image analysis"/>
    <n v="25"/>
    <m/>
    <n v="10"/>
    <n v="20"/>
    <n v="100"/>
    <n v="75"/>
    <n v="16367"/>
    <n v="1.2"/>
    <s v="LR"/>
    <s v=""/>
    <s v="SAi69pQ5esk="/>
    <s v=""/>
    <s v=""/>
  </r>
  <r>
    <s v="NEON.D06.KING.DP1.20138.001.amc_cellCounts.2018-01.expanded.20231228T190832Z.csv"/>
    <s v="4f116a07-ba65-4959-b0c5-b2a1b4bd5e2b"/>
    <s v="Battelle Applied Genomics"/>
    <s v="D06"/>
    <x v="10"/>
    <s v="KING.AOS.reach"/>
    <x v="594"/>
    <d v="2018-01-16T09:00:00"/>
    <s v="OK"/>
    <x v="596"/>
    <s v=""/>
    <s v="BATTELLE_epifluorProtocol_V3"/>
    <s v="automated image analysis"/>
    <n v="25"/>
    <m/>
    <n v="10"/>
    <n v="20"/>
    <n v="100"/>
    <n v="151"/>
    <n v="32623"/>
    <n v="1.2"/>
    <s v=""/>
    <s v=""/>
    <s v="SAi69pQ5esk="/>
    <s v=""/>
    <s v=""/>
  </r>
  <r>
    <s v="NEON.D06.KING.DP1.20138.001.amc_cellCounts.2018-02.expanded.20231228T174221Z.csv"/>
    <s v="acc02c59-413d-4070-af66-e5f4c66d96f3"/>
    <s v="Battelle Applied Genomics"/>
    <s v="D06"/>
    <x v="10"/>
    <s v="KING.AOS.reach"/>
    <x v="595"/>
    <d v="2018-03-21T09:00:00"/>
    <s v="OK"/>
    <x v="597"/>
    <s v=""/>
    <s v="BATTELLE_epifluorProtocol_V3"/>
    <s v="automated image analysis"/>
    <n v="25"/>
    <m/>
    <n v="10"/>
    <n v="19"/>
    <n v="100"/>
    <n v="85"/>
    <n v="19030"/>
    <n v="0.6"/>
    <s v="LR"/>
    <s v=""/>
    <s v="TuIbGgXF7vf63arGW51dzg=="/>
    <s v=""/>
    <s v="TuIbGgXF7vcxFNi0e8oPZg=="/>
  </r>
  <r>
    <s v="NEON.D06.KING.DP1.20138.001.amc_cellCounts.2018-03.expanded.20231228T180215Z.csv"/>
    <s v="45b47522-df80-4b54-9a60-e1caf19b1797"/>
    <s v="Battelle Applied Genomics"/>
    <s v="D06"/>
    <x v="10"/>
    <s v="KING.AOS.reach"/>
    <x v="596"/>
    <d v="2018-03-21T09:00:00"/>
    <s v="OK"/>
    <x v="598"/>
    <s v=""/>
    <s v="BATTELLE_epifluorProtocol_V3"/>
    <s v="automated image analysis"/>
    <n v="25"/>
    <m/>
    <n v="10"/>
    <n v="20"/>
    <n v="100"/>
    <n v="181"/>
    <n v="39105"/>
    <n v="0.6"/>
    <s v=""/>
    <s v=""/>
    <s v="TuIbGgXF7vf63arGW51dzg=="/>
    <s v=""/>
    <s v="TuIbGgXF7vcxFNi0e8oPZg=="/>
  </r>
  <r>
    <s v="NEON.D06.KING.DP1.20138.001.amc_cellCounts.2018-04.expanded.20231228T182231Z.csv"/>
    <s v="c3f76a12-6c92-472d-88bd-9ffda2d5c06a"/>
    <s v="Battelle Applied Genomics"/>
    <s v="D06"/>
    <x v="10"/>
    <s v="KING.AOS.reach"/>
    <x v="597"/>
    <d v="2018-05-14T09:00:00"/>
    <s v="OK"/>
    <x v="599"/>
    <s v=""/>
    <s v="BATTELLE_epifluorProtocol_V3"/>
    <s v="automated image analysis"/>
    <n v="25"/>
    <m/>
    <n v="12"/>
    <n v="10"/>
    <n v="100"/>
    <n v="231"/>
    <n v="83179"/>
    <n v="0.6"/>
    <s v=""/>
    <s v=""/>
    <s v="TuIbGgXF7vfeH3y1NAol+w=="/>
    <s v=""/>
    <s v="TuIbGgXF7vcxFNi0e8oPZg=="/>
  </r>
  <r>
    <s v="NEON.D06.KING.DP1.20138.001.amc_cellCounts.2018-05.expanded.20231228T181909Z.csv"/>
    <s v="496fd5d2-1afe-46e0-99a0-e6dbc6983031"/>
    <s v="Battelle Applied Genomics"/>
    <s v="D06"/>
    <x v="10"/>
    <s v="KING.AOS.reach"/>
    <x v="598"/>
    <d v="2018-05-14T09:00:00"/>
    <s v="OK"/>
    <x v="600"/>
    <s v="A00000010399"/>
    <s v="BATTELLE_epifluorProtocol_V3"/>
    <s v="automated image analysis"/>
    <n v="25"/>
    <m/>
    <n v="10"/>
    <n v="10"/>
    <n v="100"/>
    <n v="458"/>
    <n v="197901"/>
    <n v="0.6"/>
    <s v=""/>
    <s v=""/>
    <s v="TuIbGgXF7vfeH3y1NAol+w=="/>
    <s v=""/>
    <s v="TuIbGgXF7vcxFNi0e8oPZg=="/>
  </r>
  <r>
    <s v="NEON.D06.KING.DP1.20138.001.amc_cellCounts.2018-06.expanded.20231228T171648Z.csv"/>
    <s v="88730649-3ef4-4d98-a4a8-d6b74d1a3125"/>
    <s v="Battelle Applied Genomics"/>
    <s v="D06"/>
    <x v="10"/>
    <s v="KING.AOS.reach"/>
    <x v="599"/>
    <d v="2018-07-11T09:00:00"/>
    <s v="OK"/>
    <x v="601"/>
    <s v="A00000009724"/>
    <s v="BATTELLE_epifluorProtocol_V3"/>
    <s v="automated image analysis"/>
    <n v="25"/>
    <m/>
    <n v="12"/>
    <n v="10"/>
    <n v="100"/>
    <n v="1215"/>
    <n v="437500"/>
    <n v="1.1000000000000001"/>
    <s v=""/>
    <s v=""/>
    <s v="TuIbGgXF7vfcUnbShO1+tw=="/>
    <s v=""/>
    <s v="TuIbGgXF7vcxFNi0e8oPZg=="/>
  </r>
  <r>
    <s v="NEON.D06.KING.DP1.20138.001.amc_cellCounts.2018-07.expanded.20231228T185742Z.csv"/>
    <s v="ca5d58fa-4bd3-46e9-9d9a-2d6985438414"/>
    <s v="Battelle Applied Genomics"/>
    <s v="D06"/>
    <x v="10"/>
    <s v="KING.AOS.reach"/>
    <x v="600"/>
    <d v="2018-07-18T09:00:00"/>
    <s v="Other (describe in remarks)"/>
    <x v="602"/>
    <s v=""/>
    <s v="BATTELLE_epifluorProtocol_V3"/>
    <s v="automated image analysis"/>
    <n v="25"/>
    <m/>
    <n v="0"/>
    <n v="10"/>
    <n v="100"/>
    <m/>
    <m/>
    <n v="1.1000000000000001"/>
    <s v="LX"/>
    <s v="Representative images unable to be taken due to high sample concentration, large amount of debris in sample present on filter, and high background. Slide uncountable."/>
    <s v="TuIbGgXF7vfeH3y1NAol+w=="/>
    <s v=""/>
    <s v="TuIbGgXF7vcxFNi0e8oPZg=="/>
  </r>
  <r>
    <s v="NEON.D06.KING.DP1.20138.001.amc_cellCounts.2018-08.expanded.20231228T181935Z.csv"/>
    <s v="12716d50-f7b6-45c2-9a46-33a6adcfa281"/>
    <s v="Battelle Applied Genomics"/>
    <s v="D06"/>
    <x v="10"/>
    <s v="KING.AOS.reach"/>
    <x v="601"/>
    <d v="2018-10-01T09:00:00"/>
    <s v="Other (describe in remarks)"/>
    <x v="603"/>
    <s v="A00000010113"/>
    <s v="BATTELLE_epifluorProtocol_V3"/>
    <s v="automated image analysis"/>
    <n v="25"/>
    <m/>
    <n v="0"/>
    <n v="10"/>
    <m/>
    <m/>
    <m/>
    <n v="0.6"/>
    <s v="LX"/>
    <s v="Uncountable. Sample background was too high to distinguish from cells"/>
    <s v="TuIbGgXF7vfeH3y1NAol+w=="/>
    <s v=""/>
    <s v="TuIbGgXF7vcxFNi0e8oPZg=="/>
  </r>
  <r>
    <s v="NEON.D06.KING.DP1.20138.001.amc_cellCounts.2018-09.expanded.20231228T183201Z.csv"/>
    <s v="a3615c51-64cb-4750-a763-a79137577f71"/>
    <s v="Battelle Applied Genomics"/>
    <s v="D06"/>
    <x v="10"/>
    <s v="KING.AOS.reach"/>
    <x v="602"/>
    <d v="2018-10-01T09:00:00"/>
    <s v="Cold chain broken"/>
    <x v="604"/>
    <s v="A00000041241"/>
    <s v="BATTELLE_epifluorProtocol_V3"/>
    <s v="automated image analysis"/>
    <n v="25"/>
    <m/>
    <n v="10"/>
    <n v="9"/>
    <m/>
    <n v="1629"/>
    <n v="782099"/>
    <n v="0.6"/>
    <s v=""/>
    <s v="Sample arrived frozen."/>
    <s v="TuIbGgXF7vfcUnbShO1+tw=="/>
    <s v=""/>
    <s v="TuIbGgXF7vcxFNi0e8oPZg=="/>
  </r>
  <r>
    <s v="NEON.D06.KING.DP1.20138.001.amc_cellCounts.2018-10.expanded.20231228T190453Z.csv"/>
    <s v="b0d7809b-31fc-4273-9885-32925d01b355"/>
    <s v="Battelle Applied Genomics"/>
    <s v="D06"/>
    <x v="10"/>
    <s v="KING.AOS.reach"/>
    <x v="603"/>
    <d v="2018-11-28T09:00:00"/>
    <s v="Other (describe in remarks)"/>
    <x v="605"/>
    <s v="A00000041331"/>
    <s v="BATTELLE_epifluorProtocol_V3"/>
    <s v="manual image analysis"/>
    <n v="25"/>
    <m/>
    <n v="0"/>
    <n v="10"/>
    <n v="100"/>
    <m/>
    <m/>
    <n v="1.2"/>
    <s v=""/>
    <s v="Uncountable - High cell density, organic matter on filter"/>
    <s v="TuIbGgXF7vfcUnbShO1+tw=="/>
    <s v=""/>
    <s v="TuIbGgXF7vfeH3y1NAol+w=="/>
  </r>
  <r>
    <s v="NEON.D06.KING.DP1.20138.001.amc_cellCounts.2018-11.expanded.20231228T184808Z.csv"/>
    <s v="08656cb2-397c-4f77-a2f9-81e32efa40fd"/>
    <s v="Battelle Applied Genomics"/>
    <s v="D06"/>
    <x v="10"/>
    <s v="KING.AOS.reach"/>
    <x v="604"/>
    <d v="2018-11-28T09:00:00"/>
    <s v="Other (describe in remarks)"/>
    <x v="606"/>
    <s v="A00000041591"/>
    <s v="BATTELLE_epifluorProtocol_V3"/>
    <s v="manual image analysis"/>
    <n v="25"/>
    <m/>
    <n v="0"/>
    <n v="10"/>
    <n v="100"/>
    <m/>
    <m/>
    <n v="1.2"/>
    <s v=""/>
    <s v="Uncountable -air bubbles under coverslip, cloudy matirx over filter, multiple focal planes. Handling error during filtration process."/>
    <s v="TuIbGgXF7vfcUnbShO1+tw=="/>
    <s v=""/>
    <s v="TuIbGgXF7vfeH3y1NAol+w=="/>
  </r>
  <r>
    <s v="NEON.D06.KING.DP1.20138.001.amc_cellCounts.2018-12.expanded.20231228T172626Z.csv"/>
    <s v="e9fe74aa-c67a-4e38-9141-ae6545685605"/>
    <s v="Battelle Applied Genomics"/>
    <s v="D06"/>
    <x v="10"/>
    <s v="KING.AOS.S2"/>
    <x v="605"/>
    <d v="2019-01-22T09:00:00"/>
    <s v="Other (describe in remarks)"/>
    <x v="607"/>
    <s v="A00000041629"/>
    <s v="BATTELLE_epifluorProtocol_V3"/>
    <s v="manual image analysis"/>
    <n v="25"/>
    <m/>
    <n v="0"/>
    <n v="15"/>
    <n v="100"/>
    <m/>
    <m/>
    <n v="0.6"/>
    <s v=""/>
    <s v="Filtered sample contained cells spread over multiple focal planes which resulted in images that could not be analyzed."/>
    <s v="TuIbGgXF7vfcUnbShO1+tw=="/>
    <s v=""/>
    <s v="TuIbGgXF7vfeH3y1NAol+w=="/>
  </r>
  <r>
    <s v="NEON.D06.KING.DP1.20138.001.amc_cellCounts.2019-01.expanded.20231227T172800Z.csv"/>
    <s v="efc3a533-97f4-448b-a880-5f33a96aa477"/>
    <s v="Battelle Applied Genomics"/>
    <s v="D06"/>
    <x v="10"/>
    <s v="KING.AOS.S2"/>
    <x v="606"/>
    <d v="2019-01-22T09:00:00"/>
    <s v="OK"/>
    <x v="608"/>
    <s v="A00000041622"/>
    <s v="BATTELLE_epifluorProtocol_V3"/>
    <s v="automated image analysis"/>
    <n v="25"/>
    <m/>
    <n v="10"/>
    <n v="15"/>
    <n v="100"/>
    <n v="222"/>
    <n v="95926"/>
    <n v="0.6"/>
    <s v=""/>
    <s v=""/>
    <s v="TuIbGgXF7vfcUnbShO1+tw=="/>
    <s v=""/>
    <s v="TuIbGgXF7vfeH3y1NAol+w=="/>
  </r>
  <r>
    <s v="NEON.D06.KING.DP1.20138.001.amc_cellCounts.2019-02.expanded.20231227T173849Z.csv"/>
    <s v="be37ed37-4305-4d3b-b0d8-5cfae2c8dd01"/>
    <s v="Battelle Applied Genomics"/>
    <s v="D06"/>
    <x v="10"/>
    <s v="KING.AOS.S2"/>
    <x v="607"/>
    <d v="2019-03-27T09:00:00"/>
    <s v="OK"/>
    <x v="609"/>
    <s v="A00000041672"/>
    <s v="BATTELLE_epifluorProtocol_V3"/>
    <s v="manual image analysis"/>
    <n v="25"/>
    <m/>
    <n v="10"/>
    <n v="15"/>
    <n v="100"/>
    <n v="213"/>
    <n v="61358"/>
    <n v="1.7"/>
    <s v=""/>
    <s v=""/>
    <s v="TuIbGgXF7vfcUnbShO1+tw=="/>
    <s v=""/>
    <s v="vMLbKuU6fpEPi1m0ln3TkA=="/>
  </r>
  <r>
    <s v="NEON.D06.KING.DP1.20138.001.amc_cellCounts.2019-03.expanded.20231227T163743Z.csv"/>
    <s v="a9700bd3-1372-4d48-8b34-9a5306e42704"/>
    <s v="Battelle Applied Genomics"/>
    <s v="D06"/>
    <x v="10"/>
    <s v="KING.AOS.S2"/>
    <x v="608"/>
    <d v="2019-03-27T09:00:00"/>
    <s v="OK"/>
    <x v="610"/>
    <s v="A00000041716"/>
    <s v="BATTELLE_epifluorProtocol_V3"/>
    <s v="automated image analysis"/>
    <n v="25"/>
    <m/>
    <n v="10"/>
    <n v="15"/>
    <n v="100"/>
    <n v="138"/>
    <n v="39753"/>
    <n v="1.7"/>
    <s v=""/>
    <s v=""/>
    <s v="TuIbGgXF7vfcUnbShO1+tw=="/>
    <s v=""/>
    <s v="vMLbKuU6fpEPi1m0ln3TkA=="/>
  </r>
  <r>
    <s v="NEON.D06.KING.DP1.20138.001.amc_cellCounts.2019-04.expanded.20231227T180235Z.csv"/>
    <s v="3744c179-4630-4ba0-bade-eac243a634f6"/>
    <s v="Battelle Applied Genomics"/>
    <s v="D06"/>
    <x v="10"/>
    <s v="KING.AOS.S2"/>
    <x v="609"/>
    <d v="2019-05-30T09:00:00"/>
    <s v="OK"/>
    <x v="611"/>
    <s v="A00000041998"/>
    <s v="BATTELLE_epifluorProtocol_V3"/>
    <s v="automated image analysis"/>
    <n v="25"/>
    <m/>
    <n v="10"/>
    <n v="10"/>
    <n v="100"/>
    <n v="381"/>
    <n v="164630"/>
    <n v="1.7"/>
    <s v=""/>
    <s v=""/>
    <s v="TuIbGgXF7vf19myfWd/EhQ=="/>
    <s v=""/>
    <s v="vMLbKuU6fpEPi1m0ln3TkA=="/>
  </r>
  <r>
    <s v="NEON.D06.KING.DP1.20138.001.amc_cellCounts.2019-05.expanded.20231227T184659Z.csv"/>
    <s v="41d07ad7-8a3b-462b-8195-0451502995bb"/>
    <s v="Battelle Applied Genomics"/>
    <s v="D06"/>
    <x v="10"/>
    <s v="KING.AOS.S2"/>
    <x v="610"/>
    <d v="2019-05-30T09:00:00"/>
    <s v="OK"/>
    <x v="612"/>
    <s v="A00000042454"/>
    <s v="BATTELLE_epifluorProtocol_V3"/>
    <s v="automated image analysis"/>
    <n v="25"/>
    <m/>
    <n v="10"/>
    <n v="10"/>
    <n v="100"/>
    <n v="532"/>
    <n v="229877"/>
    <n v="1.7"/>
    <s v=""/>
    <s v=""/>
    <s v="TuIbGgXF7vfcUnbShO1+tw=="/>
    <s v=""/>
    <s v="vMLbKuU6fpEPi1m0ln3TkA=="/>
  </r>
  <r>
    <s v="NEON.D06.KING.DP1.20138.001.amc_cellCounts.2019-06.expanded.20231227T190336Z.csv"/>
    <s v="03dea1e7-9b56-47c8-9bbc-36f311071413"/>
    <s v="Battelle Applied Genomics"/>
    <s v="D06"/>
    <x v="10"/>
    <s v="KING.AOS.S2"/>
    <x v="611"/>
    <d v="2019-08-01T09:00:00"/>
    <s v="OK"/>
    <x v="613"/>
    <s v="A00000043211"/>
    <s v="BATTELLE_epifluorProtocol_V3"/>
    <s v="automated image analysis"/>
    <n v="25"/>
    <m/>
    <n v="10"/>
    <n v="10"/>
    <n v="100"/>
    <n v="323"/>
    <n v="139568"/>
    <n v="0.6"/>
    <s v=""/>
    <s v=""/>
    <s v="TuIbGgXF7vf19myfWd/EhQ=="/>
    <s v=""/>
    <s v="TuIbGgXF7vfeH3y1NAol+w=="/>
  </r>
  <r>
    <s v="NEON.D06.KING.DP1.20138.001.amc_cellCounts.2019-07.expanded.20231227T182022Z.csv"/>
    <s v="3fc723e1-ad0f-40c3-a04b-2ee0a0a19bac"/>
    <s v="Battelle Applied Genomics"/>
    <s v="D06"/>
    <x v="10"/>
    <s v="KING.AOS.S2"/>
    <x v="612"/>
    <d v="2019-08-01T09:00:00"/>
    <s v="OK"/>
    <x v="614"/>
    <s v="A00000079717"/>
    <s v="BATTELLE_epifluorProtocol_V3"/>
    <s v="automated image analysis"/>
    <n v="25"/>
    <m/>
    <n v="10"/>
    <n v="10"/>
    <n v="100"/>
    <n v="251"/>
    <n v="108457"/>
    <n v="0.6"/>
    <s v=""/>
    <s v=""/>
    <s v="TuIbGgXF7vf19myfWd/EhQ=="/>
    <s v=""/>
    <s v="TuIbGgXF7vfeH3y1NAol+w=="/>
  </r>
  <r>
    <s v="NEON.D06.KING.DP1.20138.001.amc_cellCounts.2019-08.expanded.20231227T191422Z.csv"/>
    <s v="c15976b9-afe4-4fbe-bbad-eb0d866da77e"/>
    <s v="Battelle Applied Genomics"/>
    <s v="D06"/>
    <x v="10"/>
    <s v="KING.AOS.S2"/>
    <x v="613"/>
    <d v="2019-09-26T09:00:00"/>
    <s v="OK"/>
    <x v="615"/>
    <s v="A00000080261"/>
    <s v="BATTELLE_epifluorProtocol_V3"/>
    <s v="automated image analysis"/>
    <n v="25"/>
    <m/>
    <n v="10"/>
    <n v="10"/>
    <n v="100"/>
    <n v="236"/>
    <n v="101975"/>
    <n v="2.8"/>
    <s v=""/>
    <s v=""/>
    <s v="TuIbGgXF7veDJlutooe2uQ=="/>
    <s v=""/>
    <s v="TuIbGgXF7vfeH3y1NAol+w=="/>
  </r>
  <r>
    <s v="NEON.D06.KING.DP1.20138.001.amc_cellCounts.2019-09.expanded.20231227T164549Z.csv"/>
    <s v="6b44d43c-8e55-4054-ae8d-90bf747e7eb4"/>
    <s v="Battelle Applied Genomics"/>
    <s v="D06"/>
    <x v="10"/>
    <s v="KING.AOS.S2"/>
    <x v="614"/>
    <d v="2019-10-29T09:00:00"/>
    <s v="Other (describe in remarks)"/>
    <x v="616"/>
    <s v="A00000080301"/>
    <s v="BATTELLE_epifluorProtocol_V3"/>
    <s v="automated image analysis"/>
    <n v="25"/>
    <n v="10"/>
    <n v="10"/>
    <n v="10"/>
    <n v="100"/>
    <n v="1720"/>
    <n v="743210"/>
    <n v="2.8"/>
    <s v=""/>
    <s v="Sample received in September and was unanalyzable due to imaging issues. Sample was diluted 1:10 for this analysis."/>
    <s v="TuIbGgXF7vc5xgynINeH1g=="/>
    <s v=""/>
    <s v="TuIbGgXF7vfeH3y1NAol+w=="/>
  </r>
  <r>
    <s v="NEON.D06.KING.DP1.20138.001.amc_cellCounts.2019-09.expanded.20231227T164549Z.csv"/>
    <s v="27d22f6a-05e3-41ed-b562-14e68a53fedb"/>
    <s v="Battelle Applied Genomics"/>
    <s v="D06"/>
    <x v="10"/>
    <s v="KING.AOS.S2"/>
    <x v="615"/>
    <d v="2019-11-21T09:00:00"/>
    <s v="OK"/>
    <x v="617"/>
    <s v="A00000137389"/>
    <s v="BATTELLE_epifluorProtocol_V4"/>
    <s v="automated image analysis"/>
    <n v="25"/>
    <m/>
    <n v="10"/>
    <n v="10"/>
    <n v="100"/>
    <n v="492"/>
    <n v="2125926"/>
    <m/>
    <s v=""/>
    <s v=""/>
    <s v="TuIbGgXF7vfwmbH0HRfL8A=="/>
    <s v=""/>
    <s v="TuIbGgXF7vfkyq5thAKFMA=="/>
  </r>
  <r>
    <s v="NEON.D06.KING.DP1.20138.001.amc_cellCounts.2019-11.expanded.20231227T181101Z.csv"/>
    <s v="b8a1719d-e50e-4e73-9f2f-2243d8bc0048"/>
    <s v="Battelle Applied Genomics"/>
    <s v="D06"/>
    <x v="10"/>
    <s v="KING.AOS.S2"/>
    <x v="616"/>
    <d v="2019-11-21T09:00:00"/>
    <s v="OK"/>
    <x v="618"/>
    <s v="A00000208388"/>
    <s v="BATTELLE_epifluorProtocol_V4"/>
    <s v="automated image analysis"/>
    <n v="25"/>
    <n v="2"/>
    <n v="10"/>
    <n v="10"/>
    <n v="100"/>
    <n v="422"/>
    <n v="1823457"/>
    <m/>
    <s v=""/>
    <s v=""/>
    <s v="TuIbGgXF7vfwmbH0HRfL8A=="/>
    <s v=""/>
    <s v="TuIbGgXF7vfkyq5thAKFMA=="/>
  </r>
  <r>
    <s v="NEON.D06.KING.DP1.20138.001.amc_cellCounts.2019-12.expanded.20231227T165057Z.csv"/>
    <s v="4739632e-47da-41be-8c15-88522ccf898d"/>
    <s v="Battelle Applied Genomics"/>
    <s v="D06"/>
    <x v="10"/>
    <s v="KING.AOS.S2"/>
    <x v="617"/>
    <d v="2020-01-20T09:00:00"/>
    <s v="OK"/>
    <x v="619"/>
    <s v="A00000208400"/>
    <s v="BATTELLE_epifluorProtocol_V4"/>
    <s v="automated image analysis"/>
    <n v="25"/>
    <m/>
    <n v="10"/>
    <n v="10"/>
    <n v="100"/>
    <n v="163"/>
    <n v="70432"/>
    <m/>
    <s v=""/>
    <s v=""/>
    <s v="TuIbGgXF7vf63arGW51dzg=="/>
    <s v=""/>
    <s v="TuIbGgXF7vfkyq5thAKFMA=="/>
  </r>
  <r>
    <s v="NEON.D06.KING.DP1.20138.001.amc_cellCounts.2020-01.expanded.20231227T210957Z.csv"/>
    <s v="fdfe0914-67da-48f5-87e6-d70273898459"/>
    <s v="Battelle Applied Genomics"/>
    <s v="D06"/>
    <x v="10"/>
    <s v="KING.AOS.S2"/>
    <x v="618"/>
    <d v="2020-01-20T09:00:00"/>
    <s v="OK"/>
    <x v="620"/>
    <s v="A00000208440"/>
    <s v="BATTELLE_epifluorProtocol_V4"/>
    <s v="automated image analysis"/>
    <n v="25"/>
    <m/>
    <n v="10"/>
    <n v="10"/>
    <n v="100"/>
    <n v="676"/>
    <n v="292099"/>
    <m/>
    <s v=""/>
    <s v=""/>
    <s v="TuIbGgXF7vf63arGW51dzg=="/>
    <s v=""/>
    <s v="TuIbGgXF7vfkyq5thAKFMA=="/>
  </r>
  <r>
    <s v="NEON.D06.KING.DP1.20138.001.amc_cellCounts.2020-02.expanded.20231227T230951Z.csv"/>
    <s v="e76f9c75-426c-47b3-91f5-af6156979d35"/>
    <s v="Battelle Applied Genomics"/>
    <s v="D06"/>
    <x v="10"/>
    <s v="KING.AOS.S2"/>
    <x v="619"/>
    <d v="2020-04-09T09:00:00"/>
    <s v="OK"/>
    <x v="621"/>
    <s v="A00000208447"/>
    <s v="BATTELLE_epifluorProtocol_V4"/>
    <s v="automated image analysis"/>
    <n v="25"/>
    <n v="10"/>
    <n v="10"/>
    <n v="10"/>
    <n v="100"/>
    <n v="67480"/>
    <n v="29158025"/>
    <m/>
    <s v=""/>
    <s v=""/>
    <s v="TuIbGgXF7vfcUnbShO1+tw=="/>
    <s v=""/>
    <s v="TuIbGgXF7veSFaINxEViRw=="/>
  </r>
  <r>
    <s v="NEON.D06.KING.DP1.20138.001.amc_cellCounts.2020-03.expanded.20231227T224824Z.csv"/>
    <s v="4a4456ce-f98b-4ab5-819b-779184cb3726"/>
    <s v="Battelle Applied Genomics"/>
    <s v="D06"/>
    <x v="10"/>
    <s v="KING.AOS.S2"/>
    <x v="620"/>
    <d v="2020-04-09T09:00:00"/>
    <s v="OK"/>
    <x v="622"/>
    <s v="A00000208507"/>
    <s v="BATTELLE_epifluorProtocol_V4"/>
    <s v="automated image analysis"/>
    <n v="25"/>
    <m/>
    <n v="10"/>
    <n v="10"/>
    <n v="100"/>
    <n v="1622"/>
    <n v="700864"/>
    <n v="2.7"/>
    <s v=""/>
    <s v=""/>
    <s v="TuIbGgXF7vfcUnbShO1+tw=="/>
    <s v="TuIbGgXF7vfkyq5thAKFMA=="/>
    <s v="TuIbGgXF7veSFaINxEViRw=="/>
  </r>
  <r>
    <s v="NEON.D06.KING.DP1.20138.001.amc_cellCounts.2020-06.expanded.20231227T211121Z.csv"/>
    <s v="9f739271-4102-4cfa-a830-f2dc6f8d43a7"/>
    <s v="Battelle Applied Genomics"/>
    <s v="D06"/>
    <x v="10"/>
    <s v="KING.AOS.S2"/>
    <x v="621"/>
    <d v="2020-09-24T09:00:00"/>
    <s v="OK"/>
    <x v="623"/>
    <s v="A00000208584"/>
    <s v="BATTELLE_epifluorProtocol_V4"/>
    <s v="automated image analysis"/>
    <n v="25"/>
    <n v="10"/>
    <n v="11"/>
    <n v="10"/>
    <n v="100"/>
    <n v="5950"/>
    <n v="2337262"/>
    <m/>
    <s v=""/>
    <s v=""/>
    <s v="TuIbGgXF7vfkyq5thAKFMA=="/>
    <s v=""/>
    <s v="EpO2CC/Vy5ISfMKifWWP0Q=="/>
  </r>
  <r>
    <s v="NEON.D06.KING.DP1.20138.001.amc_cellCounts.2020-07.expanded.20231227T212624Z.csv"/>
    <s v="9bab3aca-bfad-48fb-94a1-71de44de3d58"/>
    <s v="Battelle Applied Genomics"/>
    <s v="D06"/>
    <x v="10"/>
    <s v="KING.AOS.S2"/>
    <x v="622"/>
    <d v="2020-09-24T09:00:00"/>
    <s v="OK"/>
    <x v="624"/>
    <s v="A00000212872"/>
    <s v="BATTELLE_epifluorProtocol_V4"/>
    <s v="automated image analysis"/>
    <n v="25"/>
    <n v="10"/>
    <n v="10"/>
    <n v="10"/>
    <n v="100"/>
    <n v="2240"/>
    <n v="967901"/>
    <m/>
    <s v=""/>
    <s v=""/>
    <s v="TuIbGgXF7vf19myfWd/EhQ=="/>
    <s v=""/>
    <s v="EpO2CC/Vy5ISfMKifWWP0Q=="/>
  </r>
  <r>
    <s v="NEON.D06.KING.DP1.20138.001.amc_cellCounts.2020-08.expanded.20231227T220409Z.csv"/>
    <s v="246459f2-617d-4094-9ead-3c77e8052a79"/>
    <s v="Battelle Applied Genomics"/>
    <s v="D06"/>
    <x v="10"/>
    <s v="KING.AOS.S2"/>
    <x v="623"/>
    <d v="2020-09-24T09:00:00"/>
    <s v="OK"/>
    <x v="625"/>
    <s v="A00000208769"/>
    <s v="BATTELLE_epifluorProtocol_V4"/>
    <s v="automated image analysis"/>
    <n v="25"/>
    <m/>
    <n v="10"/>
    <n v="10"/>
    <n v="100"/>
    <n v="425"/>
    <n v="183642"/>
    <m/>
    <s v=""/>
    <s v=""/>
    <s v="TuIbGgXF7vf19myfWd/EhQ=="/>
    <s v=""/>
    <s v="EpO2CC/Vy5ISfMKifWWP0Q=="/>
  </r>
  <r>
    <s v="NEON.D06.KING.DP1.20138.001.amc_cellCounts.2020-10.expanded.20231227T204843Z.csv"/>
    <s v="a2645545-1e58-45dd-aec8-486984331538"/>
    <s v="Battelle Applied Genomics"/>
    <s v="D06"/>
    <x v="10"/>
    <s v="KING.AOS.S2"/>
    <x v="624"/>
    <d v="2020-11-20T09:00:00"/>
    <s v="Other (describe in remarks)"/>
    <x v="626"/>
    <s v="A00000209432"/>
    <s v="BATTELLE_epifluorProtocol_V4"/>
    <s v="automated image analysis"/>
    <n v="25"/>
    <n v="100"/>
    <n v="10"/>
    <n v="10"/>
    <n v="100"/>
    <n v="30800"/>
    <n v="13308642"/>
    <m/>
    <s v=""/>
    <s v="Sample contained numerous white particulates. Sample had to be diluted for analysis."/>
    <s v="TuIbGgXF7vcxFNi0e8oPZg=="/>
    <s v=""/>
    <s v="/4JMnnzktjJU8JLmyyFMqw=="/>
  </r>
  <r>
    <s v="NEON.D06.KING.DP1.20138.001.amc_cellCounts.2020-11.expanded.20231227T220830Z.csv"/>
    <s v="45c89859-3c8c-4d24-9650-5fff390c4cc4"/>
    <s v="Battelle Applied Genomics"/>
    <s v="D06"/>
    <x v="10"/>
    <s v="KING.AOS.S2"/>
    <x v="625"/>
    <d v="2020-11-20T09:00:00"/>
    <s v="Other (describe in remarks)"/>
    <x v="627"/>
    <s v="A00000209578"/>
    <s v="BATTELLE_epifluorProtocol_V4"/>
    <s v="automated image analysis"/>
    <n v="25"/>
    <n v="100"/>
    <n v="10"/>
    <n v="10"/>
    <n v="100"/>
    <n v="28500"/>
    <n v="12314815"/>
    <m/>
    <s v=""/>
    <s v="Sample contained numerous white particulates. Sample had to be diluted for analysis."/>
    <s v="TuIbGgXF7vcxFNi0e8oPZg=="/>
    <s v=""/>
    <s v="/4JMnnzktjJU8JLmyyFMqw=="/>
  </r>
  <r>
    <s v="NEON.D06.KING.DP1.20138.001.amc_cellCounts.2021-03.expanded.20231228T012950Z.csv"/>
    <s v="43cf4840-c8bb-4f8b-8464-bbf4fdfd4671"/>
    <s v="Battelle Applied Genomics"/>
    <s v="D06"/>
    <x v="10"/>
    <s v="KING.AOS.reach"/>
    <x v="626"/>
    <d v="2021-04-09T09:00:00"/>
    <s v="OK"/>
    <x v="628"/>
    <s v="A00000209716"/>
    <s v="BATTELLE_epifluorProtocol_V4"/>
    <s v="automated image analysis"/>
    <n v="25"/>
    <m/>
    <n v="10"/>
    <n v="10"/>
    <n v="100"/>
    <n v="63"/>
    <n v="27222"/>
    <m/>
    <s v="LR"/>
    <s v=""/>
    <s v="TuIbGgXF7vfcUnbShO1+tw=="/>
    <s v=""/>
    <s v="Rp+aIsSto+A="/>
  </r>
  <r>
    <s v="NEON.D06.KING.DP1.20138.001.amc_cellCounts.2021-04.expanded.20231228T001116Z.csv"/>
    <s v="3a631c36-af87-4e76-806c-f59ccaa8e7e8"/>
    <s v="Battelle Applied Genomics"/>
    <s v="D06"/>
    <x v="10"/>
    <s v="KING.AOS.S2"/>
    <x v="627"/>
    <d v="2021-06-16T09:00:00"/>
    <s v="OK"/>
    <x v="629"/>
    <s v="A00000210068"/>
    <s v="BATTELLE_epifluorProtocol_V4"/>
    <s v="automated image analysis"/>
    <n v="25"/>
    <n v="10"/>
    <n v="10"/>
    <n v="10"/>
    <n v="100"/>
    <n v="1510"/>
    <n v="652469"/>
    <m/>
    <s v=""/>
    <s v=""/>
    <s v="TuIbGgXF7vfcUnbShO1+tw=="/>
    <s v=""/>
    <s v="TuIbGgXF7vf4scFP2EHD/A=="/>
  </r>
  <r>
    <s v="NEON.D06.KING.DP1.20138.001.amc_cellCounts.2021-05.expanded.20231227T235811Z.csv"/>
    <s v="f66727c4-42e7-4bc4-8927-7be0ea8a9fc3"/>
    <s v="Battelle Applied Genomics"/>
    <s v="D06"/>
    <x v="10"/>
    <s v="KING.AOS.S2"/>
    <x v="628"/>
    <d v="2021-06-16T09:00:00"/>
    <s v="OK"/>
    <x v="630"/>
    <s v="A00000210424"/>
    <s v="BATTELLE_epifluorProtocol_V4"/>
    <s v="automated image analysis"/>
    <n v="25"/>
    <n v="10"/>
    <n v="10"/>
    <n v="10"/>
    <n v="100"/>
    <n v="2340"/>
    <n v="1011111"/>
    <m/>
    <s v=""/>
    <s v=""/>
    <s v="TuIbGgXF7vfcUnbShO1+tw=="/>
    <s v=""/>
    <s v="TuIbGgXF7vf4scFP2EHD/A=="/>
  </r>
  <r>
    <s v="NEON.D06.KING.DP1.20138.001.amc_cellCounts.2021-06.expanded.20231228T013233Z.csv"/>
    <s v="cacb1cfe-3b5e-4d30-8c33-7e276fb9e8c9"/>
    <s v="Battelle Applied Genomics"/>
    <s v="D06"/>
    <x v="10"/>
    <s v="KING.AOS.S2"/>
    <x v="629"/>
    <d v="2021-08-04T09:00:00"/>
    <s v="OK"/>
    <x v="631"/>
    <s v="A00000210490"/>
    <s v="BATTELLE_epifluorProtocol_V5"/>
    <s v="automated image analysis"/>
    <n v="25"/>
    <n v="10"/>
    <n v="10"/>
    <n v="10"/>
    <n v="100"/>
    <n v="700"/>
    <n v="302469"/>
    <m/>
    <s v=""/>
    <s v=""/>
    <s v="TuIbGgXF7vfcUnbShO1+tw=="/>
    <s v=""/>
    <s v="TuIbGgXF7vf4scFP2EHD/A=="/>
  </r>
  <r>
    <s v="NEON.D06.KING.DP1.20138.001.amc_cellCounts.2021-07.expanded.20231227T235106Z.csv"/>
    <s v="ce128081-11b1-4538-885c-c25b5ccc1f47"/>
    <s v="Battelle Applied Genomics"/>
    <s v="D06"/>
    <x v="10"/>
    <s v="KING.AOS.S2"/>
    <x v="630"/>
    <d v="2021-08-04T09:00:00"/>
    <s v="OK"/>
    <x v="632"/>
    <s v="A00000211174"/>
    <s v="BATTELLE_epifluorProtocol_V5"/>
    <s v="automated image analysis"/>
    <n v="25"/>
    <n v="10"/>
    <n v="10"/>
    <n v="10"/>
    <n v="100"/>
    <n v="1970"/>
    <n v="851235"/>
    <m/>
    <s v=""/>
    <s v=""/>
    <s v="TuIbGgXF7vfcUnbShO1+tw=="/>
    <s v=""/>
    <s v="TuIbGgXF7vf4scFP2EHD/A=="/>
  </r>
  <r>
    <s v="NEON.D06.KING.DP1.20138.001.amc_cellCounts.2021-08.expanded.20231228T012842Z.csv"/>
    <s v="aac6dfd2-beef-462b-baa3-3f927834a20e"/>
    <s v="Battelle Applied Genomics"/>
    <s v="D06"/>
    <x v="10"/>
    <s v="KING.AOS.S2"/>
    <x v="631"/>
    <d v="2021-10-11T09:00:00"/>
    <s v="OK"/>
    <x v="633"/>
    <s v="A00000211194"/>
    <s v="BATTELLE_epifluorProtocol_V5"/>
    <s v="automated image analysis"/>
    <n v="25"/>
    <m/>
    <n v="10"/>
    <n v="10"/>
    <n v="100"/>
    <n v="90"/>
    <n v="38900"/>
    <m/>
    <s v="LR"/>
    <s v=""/>
    <s v="TuIbGgXF7vfcUnbShO1+tw=="/>
    <s v=""/>
    <s v="TuIbGgXF7vdE1jDCPRrABw=="/>
  </r>
  <r>
    <s v="NEON.D06.KING.DP1.20138.001.amc_cellCounts.2021-09.expanded.20231228T000551Z.csv"/>
    <s v="a451fef1-303f-43e8-8fb2-8857030d8225"/>
    <s v="Battelle Applied Genomics"/>
    <s v="D06"/>
    <x v="10"/>
    <s v="KING.AOS.S2"/>
    <x v="632"/>
    <d v="2021-09-28T09:00:00"/>
    <s v="OK"/>
    <x v="634"/>
    <s v="A00000317881"/>
    <s v="BATTELLE_epifluorProtocol_V5"/>
    <s v="automated image analysis"/>
    <n v="25"/>
    <n v="100"/>
    <n v="10"/>
    <n v="10"/>
    <n v="100"/>
    <n v="8200"/>
    <n v="3543210"/>
    <m/>
    <s v=""/>
    <s v=""/>
    <s v="TuIbGgXF7vfcUnbShO1+tw=="/>
    <s v=""/>
    <s v="TuIbGgXF7vf4scFP2EHD/A=="/>
  </r>
  <r>
    <s v="NEON.D06.KING.DP1.20138.001.amc_cellCounts.2021-10.expanded.20231228T000453Z.csv"/>
    <s v="ebf25c18-0713-42d1-a0c4-fe1a9e0fa19c"/>
    <s v="Battelle Applied Genomics"/>
    <s v="D06"/>
    <x v="10"/>
    <s v="KING.AOS.S2"/>
    <x v="633"/>
    <d v="2021-12-15T09:00:00"/>
    <s v="OK"/>
    <x v="635"/>
    <s v="A00000317903"/>
    <s v="BATTELLE_epifluorProtocol_V6"/>
    <s v="automated image analysis"/>
    <n v="25"/>
    <n v="100"/>
    <n v="10"/>
    <n v="10"/>
    <n v="100"/>
    <n v="6200"/>
    <n v="2679012"/>
    <m/>
    <s v=""/>
    <s v=""/>
    <s v="TuIbGgXF7vfcUnbShO1+tw=="/>
    <s v=""/>
    <s v="TuIbGgXF7vfzrVbmyJtLCA=="/>
  </r>
  <r>
    <s v="NEON.D06.KING.DP1.20138.001.amc_cellCounts.2021-11.expanded.20231227T235941Z.csv"/>
    <s v="c40a8fdd-fe4e-4a87-a335-f36a28d63283"/>
    <s v="Battelle Applied Genomics"/>
    <s v="D06"/>
    <x v="10"/>
    <s v="KING.AOS.S2"/>
    <x v="634"/>
    <d v="2022-02-24T09:00:00"/>
    <s v="OK"/>
    <x v="636"/>
    <s v="A00000318866"/>
    <s v="BATTELLE_epifluorProtocol_V6"/>
    <s v="automated image analysis"/>
    <n v="25"/>
    <n v="10"/>
    <n v="10"/>
    <n v="10"/>
    <n v="100"/>
    <n v="1090"/>
    <n v="470988"/>
    <m/>
    <s v=""/>
    <s v=""/>
    <s v="TuIbGgXF7vfcUnbShO1+tw=="/>
    <s v=""/>
    <s v="TuIbGgXF7vf4scFP2EHD/A=="/>
  </r>
  <r>
    <s v="NEON.D06.KING.DP1.20138.001.amc_cellCounts.2021-12.expanded.20231228T003516Z.csv"/>
    <s v="d377fbf3-8ea3-4f41-b81b-757d6eeb6c7d"/>
    <s v="Battelle Applied Genomics"/>
    <s v="D06"/>
    <x v="10"/>
    <s v="KING.AOS.S2"/>
    <x v="635"/>
    <d v="2022-02-16T09:00:00"/>
    <s v="OK"/>
    <x v="637"/>
    <s v="A00000318876"/>
    <s v="BATTELLE_epifluorProtocol_V6"/>
    <s v="automated image analysis"/>
    <n v="25"/>
    <n v="10"/>
    <n v="10"/>
    <n v="10"/>
    <n v="100"/>
    <n v="890"/>
    <n v="384568"/>
    <m/>
    <s v=""/>
    <s v=""/>
    <s v="TuIbGgXF7vfcUnbShO1+tw=="/>
    <s v=""/>
    <s v="TuIbGgXF7vf4scFP2EHD/A=="/>
  </r>
  <r>
    <s v="NEON.D06.KING.DP1.20138.001.amc_cellCounts.2022-01.expanded.20231229T050627Z.csv"/>
    <s v="1721acb2-ae5f-4258-96bf-79905c0e8019"/>
    <s v="Battelle Applied Genomics"/>
    <s v="D06"/>
    <x v="10"/>
    <s v="KING.AOS.S2"/>
    <x v="636"/>
    <d v="2022-02-24T09:00:00"/>
    <s v="OK"/>
    <x v="638"/>
    <s v="A00000319079"/>
    <s v="BATTELLE_epifluorProtocol_V6"/>
    <s v="automated image analysis"/>
    <n v="25"/>
    <m/>
    <n v="10"/>
    <n v="10"/>
    <n v="100"/>
    <n v="133"/>
    <n v="57469"/>
    <m/>
    <s v=""/>
    <s v=""/>
    <s v="TuIbGgXF7vfcUnbShO1+tw=="/>
    <s v=""/>
    <s v="TuIbGgXF7vf4scFP2EHD/A=="/>
  </r>
  <r>
    <s v="NEON.D06.KING.DP1.20138.001.amc_cellCounts.2022-02.expanded.20231229T044044Z.csv"/>
    <s v="7eabc36d-32e1-42b1-9f92-a339e6fbae37"/>
    <s v="Battelle Applied Genomics"/>
    <s v="D06"/>
    <x v="10"/>
    <s v="KING.AOS.S2"/>
    <x v="637"/>
    <d v="2022-03-29T09:00:00"/>
    <s v="OK"/>
    <x v="639"/>
    <s v="A00000319099"/>
    <s v="BATTELLE_epifluorProtocol_V6"/>
    <s v="automated image analysis"/>
    <n v="25"/>
    <m/>
    <n v="10"/>
    <n v="10"/>
    <n v="100"/>
    <n v="151"/>
    <n v="65247"/>
    <m/>
    <s v=""/>
    <s v=""/>
    <s v="TuIbGgXF7vfcUnbShO1+tw=="/>
    <s v=""/>
    <s v="TuIbGgXF7vfzrVbmyJtLCA=="/>
  </r>
  <r>
    <s v="NEON.D06.KING.DP1.20138.001.amc_cellCounts.2022-03.expanded.20231229T040505Z.csv"/>
    <s v="a053d16e-a143-4880-82ba-c013f737d002"/>
    <s v="Battelle Applied Genomics"/>
    <s v="D06"/>
    <x v="10"/>
    <s v="KING.AOS.S2"/>
    <x v="638"/>
    <d v="2022-03-29T09:00:00"/>
    <s v="OK"/>
    <x v="640"/>
    <s v="A00000319117"/>
    <s v="BATTELLE_epifluorProtocol_V6"/>
    <s v="automated image analysis"/>
    <n v="25"/>
    <n v="10"/>
    <n v="10"/>
    <n v="10"/>
    <n v="100"/>
    <n v="2070"/>
    <n v="894444"/>
    <m/>
    <s v=""/>
    <s v=""/>
    <s v="TuIbGgXF7vfcUnbShO1+tw=="/>
    <s v=""/>
    <s v="TuIbGgXF7vfzrVbmyJtLCA=="/>
  </r>
  <r>
    <s v="NEON.D06.KING.DP1.20138.001.amc_cellCounts.2022-04.expanded.20231229T050319Z.csv"/>
    <s v="6da4187b-7d52-4127-b1b4-2c9b3fbab13d"/>
    <s v="Battelle Applied Genomics"/>
    <s v="D06"/>
    <x v="10"/>
    <s v="KING.AOS.S2"/>
    <x v="639"/>
    <d v="2022-08-30T09:00:00"/>
    <s v="OK"/>
    <x v="641"/>
    <s v="A00000319332"/>
    <s v="BATTELLE_epifluorProtocol_V6"/>
    <s v="automated image analysis"/>
    <n v="25"/>
    <m/>
    <n v="10"/>
    <n v="10"/>
    <n v="100"/>
    <n v="1372"/>
    <n v="592840"/>
    <m/>
    <s v=""/>
    <s v=""/>
    <s v="TuIbGgXF7vfwmbH0HRfL8A=="/>
    <s v=""/>
    <s v="ljFJY13p6pzg2KxKCNjSrw=="/>
  </r>
  <r>
    <s v="NEON.D06.KING.DP1.20138.001.amc_cellCounts.2022-05.expanded.20231229T050427Z.csv"/>
    <s v="294769ef-2425-429b-8468-3f7ce5750d0b"/>
    <s v="Battelle Applied Genomics"/>
    <s v="D06"/>
    <x v="10"/>
    <s v="KING.AOS.S2"/>
    <x v="640"/>
    <d v="2022-08-30T09:00:00"/>
    <s v="OK"/>
    <x v="642"/>
    <s v="A00000319427"/>
    <s v="BATTELLE_epifluorProtocol_V6"/>
    <s v="automated image analysis"/>
    <n v="25"/>
    <m/>
    <n v="10"/>
    <n v="10"/>
    <n v="100"/>
    <n v="1288"/>
    <n v="556543"/>
    <m/>
    <s v=""/>
    <s v=""/>
    <s v="TuIbGgXF7vfwmbH0HRfL8A=="/>
    <s v=""/>
    <s v="ljFJY13p6pzg2KxKCNjSrw=="/>
  </r>
  <r>
    <s v="NEON.D06.KING.DP1.20138.001.amc_cellCounts.2022-06.expanded.20231229T050153Z.csv"/>
    <s v="33954f08-8de6-417e-ae29-116a66fb6292"/>
    <s v="Battelle Applied Genomics"/>
    <s v="D06"/>
    <x v="10"/>
    <s v="KING.AOS.S2"/>
    <x v="641"/>
    <d v="2022-08-30T09:00:00"/>
    <s v="OK"/>
    <x v="643"/>
    <s v="A00000320083"/>
    <s v="BATTELLE_epifluorProtocol_V6"/>
    <s v="automated image analysis"/>
    <n v="25"/>
    <m/>
    <n v="10"/>
    <n v="10"/>
    <n v="100"/>
    <n v="372"/>
    <n v="160741"/>
    <m/>
    <s v=""/>
    <s v=""/>
    <s v="TuIbGgXF7vfwmbH0HRfL8A=="/>
    <s v=""/>
    <s v="ljFJY13p6pzg2KxKCNjSrw=="/>
  </r>
  <r>
    <s v="NEON.D06.KING.DP1.20138.001.amc_cellCounts.2022-08.expanded.20231229T050723Z.csv"/>
    <s v="34d1b8b2-2b92-419b-9ff3-63a41605850e"/>
    <s v="Battelle Applied Genomics"/>
    <s v="D06"/>
    <x v="10"/>
    <s v="KING.AOS.S2"/>
    <x v="642"/>
    <d v="2022-11-14T09:00:00"/>
    <s v="Other (describe in remarks)"/>
    <x v="644"/>
    <s v="A00000348015"/>
    <s v="BATTELLE_epifluorProtocol_V6"/>
    <s v="automated image analysis"/>
    <n v="25"/>
    <n v="10"/>
    <n v="10"/>
    <n v="10"/>
    <n v="100"/>
    <n v="880"/>
    <n v="380247"/>
    <m/>
    <s v=""/>
    <s v="Sample arrived frozen but analzyable"/>
    <s v="AvTWY8HWm8s="/>
    <s v=""/>
    <s v="TuIbGgXF7vf4scFP2EHD/A=="/>
  </r>
  <r>
    <s v="NEON.D06.KING.DP1.20138.001.amc_cellCounts.2022-09.expanded.20231229T055105Z.csv"/>
    <s v="580eabc9-0d40-4ae2-b015-3a9bcc3c4c7a"/>
    <s v="Battelle Applied Genomics"/>
    <s v="D06"/>
    <x v="10"/>
    <s v="KING.AOS.S2"/>
    <x v="643"/>
    <d v="2022-11-14T09:00:00"/>
    <s v="Other (describe in remarks)"/>
    <x v="645"/>
    <s v="A00000348045"/>
    <s v="BATTELLE_epifluorProtocol_V6"/>
    <s v="automated image analysis"/>
    <n v="25"/>
    <n v="10"/>
    <n v="10"/>
    <n v="10"/>
    <n v="100"/>
    <n v="900"/>
    <n v="388889"/>
    <m/>
    <s v=""/>
    <s v="Sample arrived frozen but analzyable"/>
    <s v="AvTWY8HWm8s="/>
    <s v=""/>
    <s v="TuIbGgXF7vf4scFP2EHD/A=="/>
  </r>
  <r>
    <s v="NEON.D06.KING.DP1.20138.001.amc_cellCounts.2022-10.expanded.20231229T060211Z.csv"/>
    <s v="bbbe021e-d853-4cf8-b0b7-b970c6dcd4ff"/>
    <s v="Battelle Memorial Institute"/>
    <s v="D06"/>
    <x v="10"/>
    <s v="KING.AOS.S2"/>
    <x v="644"/>
    <d v="2022-12-21T09:00:00"/>
    <s v="OK"/>
    <x v="646"/>
    <s v="A00000348632"/>
    <s v="BATTELLE_epifluorProtocol_V6"/>
    <s v="automated image analysis"/>
    <n v="25"/>
    <m/>
    <n v="10"/>
    <n v="10"/>
    <n v="100"/>
    <n v="233"/>
    <n v="100679"/>
    <m/>
    <s v=""/>
    <s v=""/>
    <s v="TuIbGgXF7vf5QN6lKJFDaA=="/>
    <s v=""/>
    <s v="TuIbGgXF7veYUpf7WiRmmg=="/>
  </r>
  <r>
    <s v="NEON.D06.KING.DP1.20138.001.amc_cellCounts.2022-11.expanded.20231229T052957Z.csv"/>
    <s v="26d2bf52-c4fb-4b3d-a8aa-1f34316f7f5f"/>
    <s v="Battelle Memorial Institute"/>
    <s v="D06"/>
    <x v="10"/>
    <s v="KING.AOS.reach"/>
    <x v="645"/>
    <d v="2022-12-21T09:00:00"/>
    <s v="OK"/>
    <x v="647"/>
    <s v="A00000348848"/>
    <s v="BATTELLE_epifluorProtocol_V6"/>
    <s v="automated image analysis"/>
    <n v="25"/>
    <n v="10"/>
    <n v="10"/>
    <n v="10"/>
    <n v="100"/>
    <n v="4190"/>
    <n v="1810494"/>
    <n v="4.8"/>
    <s v=""/>
    <s v=""/>
    <s v="TuIbGgXF7vf5QN6lKJFDaA=="/>
    <s v="TuIbGgXF7vf63arGW51dzg=="/>
    <s v="TuIbGgXF7veYUpf7WiRmmg=="/>
  </r>
  <r>
    <s v="NEON.D06.KING.DP1.20138.001.amc_cellCounts.2023-01.expanded.20231229T155437Z.csv"/>
    <s v="c58789ee-f6d4-4230-bdd4-63c29f436dc0"/>
    <s v="Battelle Memorial Institute"/>
    <s v="D06"/>
    <x v="10"/>
    <s v="KING.AOS.reach"/>
    <x v="646"/>
    <d v="2023-02-06T09:00:00"/>
    <s v="OK"/>
    <x v="648"/>
    <s v="A00000348854"/>
    <s v="BATTELLE_epifluorProtocol_V6"/>
    <s v="automated image analysis"/>
    <n v="25"/>
    <n v="10"/>
    <n v="10"/>
    <n v="10"/>
    <n v="100"/>
    <n v="730"/>
    <n v="315432"/>
    <n v="0"/>
    <s v=""/>
    <s v=""/>
    <s v="TuIbGgXF7vf5QN6lKJFDaA=="/>
    <s v="TuIbGgXF7vfwmbH0HRfL8A=="/>
    <s v="TuIbGgXF7vdlZiSBHnEoLg=="/>
  </r>
  <r>
    <s v="NEON.D06.KING.DP1.20138.001.amc_cellCounts.2023-02.expanded.20231229T160708Z.csv"/>
    <s v="27ee69dc-c073-49db-9979-401761acb493"/>
    <s v="Battelle Memorial Institute"/>
    <s v="D06"/>
    <x v="10"/>
    <s v="KING.AOS.reach"/>
    <x v="647"/>
    <d v="2023-03-22T09:00:00"/>
    <s v="OK"/>
    <x v="649"/>
    <s v="A00000348870"/>
    <s v="BATTELLE_epifluorProtocol_V6"/>
    <s v="automated image analysis"/>
    <n v="25"/>
    <m/>
    <n v="10"/>
    <n v="10"/>
    <n v="100"/>
    <n v="85"/>
    <n v="36728"/>
    <m/>
    <s v="LR"/>
    <s v=""/>
    <s v="TuIbGgXF7vfcUnbShO1+tw=="/>
    <s v=""/>
    <s v="TuIbGgXF7vfwmbH0HRfL8A=="/>
  </r>
  <r>
    <s v="NEON.D06.KING.DP1.20138.001.amc_cellCounts.2023-03.expanded.20231229T164811Z.csv"/>
    <s v="3c73b06d-93ae-4e74-b46c-f75103e89750"/>
    <s v="Battelle Memorial Institute"/>
    <s v="D06"/>
    <x v="10"/>
    <s v="KING.AOS.reach"/>
    <x v="648"/>
    <d v="2023-03-22T09:00:00"/>
    <s v="OK"/>
    <x v="650"/>
    <s v="B00000163073"/>
    <s v="BATTELLE_epifluorProtocol_V6"/>
    <s v="automated image analysis"/>
    <n v="25"/>
    <m/>
    <n v="10"/>
    <n v="10"/>
    <n v="100"/>
    <n v="63"/>
    <n v="27222"/>
    <m/>
    <s v="LR"/>
    <s v=""/>
    <s v="TuIbGgXF7vfcUnbShO1+tw=="/>
    <s v=""/>
    <s v="TuIbGgXF7vfwmbH0HRfL8A=="/>
  </r>
  <r>
    <s v="NEON.D06.KING.DP1.20138.001.amc_cellCounts.2023-04.expanded.20231229T153122Z.csv"/>
    <s v="74134706-e1e8-43b3-9746-597e4d8ce205"/>
    <s v="Battelle Memorial Institute"/>
    <s v="D06"/>
    <x v="10"/>
    <s v="KING.AOS.reach"/>
    <x v="649"/>
    <d v="2023-07-26T09:00:00"/>
    <s v="OK"/>
    <x v="651"/>
    <s v="A00000434723"/>
    <s v="BATTELLE_epifluorProtocol_V6"/>
    <s v="automated image analysis"/>
    <n v="25"/>
    <n v="10"/>
    <n v="10"/>
    <n v="10"/>
    <n v="100"/>
    <n v="1790"/>
    <n v="773457"/>
    <m/>
    <s v=""/>
    <s v=""/>
    <s v="Xl33bhz5pww="/>
    <s v=""/>
    <s v="Mp+jsXCSuiERzR29wwTEow=="/>
  </r>
  <r>
    <s v="NEON.D06.KING.DP1.20138.001.amc_cellCounts.2023-05.expanded.20231229T162748Z.csv"/>
    <s v="9d0a0f83-2a5a-4883-b19c-a4403cc1e4e4"/>
    <s v="Battelle Memorial Institute"/>
    <s v="D06"/>
    <x v="10"/>
    <s v="KING.AOS.reach"/>
    <x v="650"/>
    <d v="2023-07-26T09:00:00"/>
    <s v="OK"/>
    <x v="652"/>
    <s v="A00000435348"/>
    <s v="BATTELLE_epifluorProtocol_V6"/>
    <s v="automated image analysis"/>
    <n v="25"/>
    <n v="10"/>
    <n v="10"/>
    <n v="10"/>
    <n v="100"/>
    <n v="1080"/>
    <n v="466667"/>
    <m/>
    <s v=""/>
    <s v=""/>
    <s v="Xl33bhz5pww="/>
    <s v=""/>
    <s v="Mp+jsXCSuiERzR29wwTEow=="/>
  </r>
  <r>
    <s v="NEON.D06.KING.DP1.20138.001.amc_cellCounts.2023-06.expanded.20231229T162457Z.csv"/>
    <s v="5297a4ba-139c-4736-844d-e5a13a0c37a6"/>
    <s v="Battelle Memorial Institute"/>
    <s v="D06"/>
    <x v="10"/>
    <s v="KING.AOS.S2"/>
    <x v="651"/>
    <d v="2023-07-26T09:00:00"/>
    <s v="OK"/>
    <x v="653"/>
    <s v="A00000435408"/>
    <s v="BATTELLE_epifluorProtocol_V6"/>
    <s v="automated image analysis"/>
    <n v="25"/>
    <n v="10"/>
    <n v="10"/>
    <n v="10"/>
    <n v="100"/>
    <n v="1520"/>
    <n v="656790"/>
    <m/>
    <s v=""/>
    <s v=""/>
    <s v="Xl33bhz5pww="/>
    <s v=""/>
    <s v="Mp+jsXCSuiERzR29wwTEow=="/>
  </r>
  <r>
    <s v="NEON.D06.MCDI.DP1.20138.001.amc_cellCounts.2017-04.expanded.20231227T035906Z.csv"/>
    <s v="b8f53b9a-9d3f-4fff-a9d3-180d705c6158"/>
    <s v="Battelle Applied Genomics"/>
    <s v="D06"/>
    <x v="11"/>
    <s v="MCDI.AOS.S2"/>
    <x v="652"/>
    <d v="2017-05-19T09:00:00"/>
    <s v="OK"/>
    <x v="654"/>
    <s v=""/>
    <s v="BATTELLE_epifluorProtocol_V3"/>
    <s v="automated image analysis"/>
    <m/>
    <m/>
    <n v="12"/>
    <n v="10"/>
    <n v="100"/>
    <n v="514"/>
    <n v="846091"/>
    <m/>
    <s v=""/>
    <s v="Reference image not selected in May, no PDE perfomed. Assisted Image analysis via ImageJ. Samples mounted with ProLong Diamond Antifade mountant."/>
    <s v="SAi69pQ5esk="/>
    <s v=""/>
    <s v=""/>
  </r>
  <r>
    <s v="NEON.D06.MCDI.DP1.20138.001.amc_cellCounts.2017-05.expanded.20231227T070121Z.csv"/>
    <s v="76c31852-b115-4353-8a53-c469f8b62801"/>
    <s v="Battelle Applied Genomics"/>
    <s v="D06"/>
    <x v="11"/>
    <s v="MCDI.AOS.S2"/>
    <x v="653"/>
    <d v="2017-05-19T09:00:00"/>
    <s v="OK"/>
    <x v="655"/>
    <s v=""/>
    <s v="BATTELLE_epifluorProtocol_V3"/>
    <s v="automated image analysis"/>
    <m/>
    <m/>
    <n v="11"/>
    <n v="10"/>
    <n v="100"/>
    <n v="333"/>
    <n v="597980"/>
    <m/>
    <s v=""/>
    <s v="Reference image not selected in May, no PDE perfomed. Assisted Image analysis via ImageJ. Samples mounted with ProLong Diamond Antifade mountant."/>
    <s v="SAi69pQ5esk="/>
    <s v=""/>
    <s v=""/>
  </r>
  <r>
    <s v="NEON.D06.MCDI.DP1.20138.001.amc_cellCounts.2017-06.expanded.20231227T061010Z.csv"/>
    <s v="9c000a18-2ca8-4ea3-b4d1-ba64a32da0ff"/>
    <s v="Battelle Applied Genomics"/>
    <s v="D06"/>
    <x v="11"/>
    <s v="MCDI.AOS.S2"/>
    <x v="654"/>
    <d v="2017-07-25T09:00:00"/>
    <s v="OK"/>
    <x v="656"/>
    <s v=""/>
    <s v="BATTELLE_epifluorProtocol_V3"/>
    <s v="automated image analysis"/>
    <n v="47"/>
    <m/>
    <n v="10"/>
    <n v="10"/>
    <n v="100"/>
    <n v="105"/>
    <n v="207407"/>
    <n v="0.6"/>
    <s v=""/>
    <s v="Low number cells/image, recommend increasing volume in future."/>
    <s v="SAi69pQ5esk="/>
    <s v=""/>
    <s v=""/>
  </r>
  <r>
    <s v="NEON.D06.MCDI.DP1.20138.001.amc_cellCounts.2017-07.expanded.20231227T074507Z.csv"/>
    <s v="c4a9078b-e102-4ed9-a17c-a5c0ca1093e6"/>
    <s v="Battelle Applied Genomics"/>
    <s v="D06"/>
    <x v="11"/>
    <s v="MCDI.AOS.S2"/>
    <x v="655"/>
    <d v="2017-07-25T09:00:00"/>
    <s v="OK"/>
    <x v="657"/>
    <s v=""/>
    <s v="BATTELLE_epifluorProtocol_V3"/>
    <s v="automated image analysis"/>
    <n v="47"/>
    <m/>
    <n v="12"/>
    <n v="10"/>
    <n v="100"/>
    <n v="131"/>
    <n v="215638"/>
    <n v="0.6"/>
    <s v=""/>
    <s v="Low number cells/image, recommend increasing volume in future."/>
    <s v="SAi69pQ5esk="/>
    <s v=""/>
    <s v=""/>
  </r>
  <r>
    <s v="NEON.D06.MCDI.DP1.20138.001.amc_cellCounts.2017-08.expanded.20231227T033333Z.csv"/>
    <s v="6c50d03d-1917-49fb-8709-4e8d5ecb3818"/>
    <s v="Battelle Applied Genomics"/>
    <s v="D06"/>
    <x v="11"/>
    <s v="MCDI.AOS.S2"/>
    <x v="656"/>
    <d v="2017-09-20T09:00:00"/>
    <s v="OK"/>
    <x v="658"/>
    <s v=""/>
    <s v="BATTELLE_epifluorProtocol_V3"/>
    <s v="automated image analysis"/>
    <n v="47"/>
    <m/>
    <n v="12"/>
    <n v="20"/>
    <n v="100"/>
    <n v="246"/>
    <n v="202469"/>
    <n v="0"/>
    <s v=""/>
    <s v=""/>
    <s v="SAi69pQ5esk="/>
    <s v=""/>
    <s v=""/>
  </r>
  <r>
    <s v="NEON.D06.MCDI.DP1.20138.001.amc_cellCounts.2017-09.expanded.20231227T095220Z.csv"/>
    <s v="9e362ba1-2cdd-433b-8b8e-732453d7c126"/>
    <s v="Battelle Applied Genomics"/>
    <s v="D06"/>
    <x v="11"/>
    <s v="MCDI.AOS.S2"/>
    <x v="657"/>
    <d v="2017-09-20T09:00:00"/>
    <s v="Other (describe in remarks)"/>
    <x v="659"/>
    <s v=""/>
    <s v="BATTELLE_epifluorProtocol_V3"/>
    <s v="automated image analysis"/>
    <n v="47"/>
    <m/>
    <n v="10"/>
    <n v="20"/>
    <n v="100"/>
    <n v="268"/>
    <n v="264691"/>
    <n v="0"/>
    <s v=""/>
    <s v="Samples received frozen. Refrigerated and processed within 7 days."/>
    <s v="SAi69pQ5esk="/>
    <s v=""/>
    <s v=""/>
  </r>
  <r>
    <s v="NEON.D06.MCDI.DP1.20138.001.amc_cellCounts.2017-10.expanded.20231227T051148Z.csv"/>
    <s v="804b125d-e3a2-4b45-ba7c-9de3d5208718"/>
    <s v="Battelle Applied Genomics"/>
    <s v="D06"/>
    <x v="11"/>
    <s v="MCDI.AOS.S2"/>
    <x v="658"/>
    <d v="2017-11-28T09:00:00"/>
    <s v="OK"/>
    <x v="660"/>
    <s v=""/>
    <s v="BATTELLE_epifluorProtocol_V3"/>
    <s v="automated image analysis"/>
    <n v="25"/>
    <m/>
    <n v="10"/>
    <n v="20"/>
    <n v="100"/>
    <n v="19"/>
    <n v="4105"/>
    <n v="0.6"/>
    <s v="LR"/>
    <s v=""/>
    <s v="SAi69pQ5esk="/>
    <s v=""/>
    <s v=""/>
  </r>
  <r>
    <s v="NEON.D06.MCDI.DP1.20138.001.amc_cellCounts.2017-11.expanded.20231227T090341Z.csv"/>
    <s v="ff6e9ad3-5abe-4e11-bd47-f1d0e8579eec"/>
    <s v="Battelle Applied Genomics"/>
    <s v="D06"/>
    <x v="11"/>
    <s v="MCDI.AOS.S2"/>
    <x v="659"/>
    <d v="2017-11-28T09:00:00"/>
    <s v="OK"/>
    <x v="661"/>
    <s v=""/>
    <s v="BATTELLE_epifluorProtocol_V3"/>
    <s v="automated image analysis"/>
    <n v="25"/>
    <m/>
    <n v="10"/>
    <n v="20"/>
    <n v="100"/>
    <n v="54"/>
    <n v="11667"/>
    <n v="0.6"/>
    <s v="LR"/>
    <s v=""/>
    <s v="SAi69pQ5esk="/>
    <s v=""/>
    <s v=""/>
  </r>
  <r>
    <s v="NEON.D06.MCDI.DP1.20138.001.amc_cellCounts.2017-12.expanded.20231227T034025Z.csv"/>
    <s v="ff8e5ba0-4ca5-4258-8876-28f88a8e4fa4"/>
    <s v="Battelle Applied Genomics"/>
    <s v="D06"/>
    <x v="11"/>
    <s v="MCDI.AOS.S2"/>
    <x v="660"/>
    <d v="2018-01-16T09:00:00"/>
    <s v="OK"/>
    <x v="662"/>
    <s v=""/>
    <s v="BATTELLE_epifluorProtocol_V3"/>
    <s v="automated image analysis"/>
    <n v="25"/>
    <m/>
    <n v="10"/>
    <n v="20"/>
    <n v="100"/>
    <n v="30"/>
    <n v="6481"/>
    <n v="1.2"/>
    <s v="LR"/>
    <s v=""/>
    <s v="SAi69pQ5esk="/>
    <s v=""/>
    <s v=""/>
  </r>
  <r>
    <s v="NEON.D06.MCDI.DP1.20138.001.amc_cellCounts.2018-01.expanded.20231228T183223Z.csv"/>
    <s v="e799a1c1-5c2e-442f-ac9b-9b007942679c"/>
    <s v="Battelle Applied Genomics"/>
    <s v="D06"/>
    <x v="11"/>
    <s v="MCDI.AOS.S2"/>
    <x v="661"/>
    <d v="2018-01-17T09:00:00"/>
    <s v="Other (describe in remarks)"/>
    <x v="663"/>
    <s v=""/>
    <s v="BATTELLE_epifluorProtocol_V3"/>
    <s v="automated image analysis"/>
    <n v="25"/>
    <m/>
    <n v="10"/>
    <n v="20"/>
    <n v="100"/>
    <n v="100"/>
    <n v="21605"/>
    <n v="0.6"/>
    <s v=""/>
    <s v="Vial received at Battelle appeard to have small amount of powdered crystals in the bottom of the sample."/>
    <s v="SAi69pQ5esk="/>
    <s v=""/>
    <s v=""/>
  </r>
  <r>
    <s v="NEON.D06.MCDI.DP1.20138.001.amc_cellCounts.2018-02.expanded.20231228T171043Z.csv"/>
    <s v="ff993001-f6a7-49d2-bd37-b88c0cb2f52d"/>
    <s v="Battelle Applied Genomics"/>
    <s v="D06"/>
    <x v="11"/>
    <s v="MCDI.AOS.S2"/>
    <x v="662"/>
    <d v="2018-03-21T09:00:00"/>
    <s v="OK"/>
    <x v="664"/>
    <s v=""/>
    <s v="BATTELLE_epifluorProtocol_V3"/>
    <s v="automated image analysis"/>
    <n v="25"/>
    <m/>
    <n v="10"/>
    <n v="20"/>
    <n v="100"/>
    <n v="253"/>
    <n v="54660"/>
    <n v="0.6"/>
    <s v=""/>
    <s v=""/>
    <s v="TuIbGgXF7vf63arGW51dzg=="/>
    <s v=""/>
    <s v="TuIbGgXF7vcxFNi0e8oPZg=="/>
  </r>
  <r>
    <s v="NEON.D06.MCDI.DP1.20138.001.amc_cellCounts.2018-03.expanded.20231228T195234Z.csv"/>
    <s v="e58c7247-1885-4884-b1ec-d772a71de681"/>
    <s v="Battelle Applied Genomics"/>
    <s v="D06"/>
    <x v="11"/>
    <s v="MCDI.AOS.S2"/>
    <x v="663"/>
    <d v="2018-03-21T09:00:00"/>
    <s v="OK"/>
    <x v="665"/>
    <s v=""/>
    <s v="BATTELLE_epifluorProtocol_V3"/>
    <s v="automated image analysis"/>
    <n v="25"/>
    <m/>
    <n v="10"/>
    <n v="20"/>
    <n v="100"/>
    <n v="94"/>
    <n v="20309"/>
    <n v="0.6"/>
    <s v="LR"/>
    <s v=""/>
    <s v="TuIbGgXF7vf63arGW51dzg=="/>
    <s v=""/>
    <s v="TuIbGgXF7vcxFNi0e8oPZg=="/>
  </r>
  <r>
    <s v="NEON.D06.MCDI.DP1.20138.001.amc_cellCounts.2018-04.expanded.20231228T171848Z.csv"/>
    <s v="0b50d3c1-ba6f-4adc-921f-77f2089ed812"/>
    <s v="Battelle Applied Genomics"/>
    <s v="D06"/>
    <x v="11"/>
    <s v="MCDI.AOS.S2"/>
    <x v="664"/>
    <d v="2018-05-14T09:00:00"/>
    <s v="OK"/>
    <x v="666"/>
    <s v="A00000010613"/>
    <s v="BATTELLE_epifluorProtocol_V3"/>
    <s v="automated image analysis"/>
    <n v="25"/>
    <m/>
    <n v="11"/>
    <n v="18"/>
    <n v="100"/>
    <n v="230"/>
    <n v="51627"/>
    <n v="0.6"/>
    <s v=""/>
    <s v=""/>
    <s v="TuIbGgXF7vfeH3y1NAol+w=="/>
    <s v=""/>
    <s v="TuIbGgXF7vcxFNi0e8oPZg=="/>
  </r>
  <r>
    <s v="NEON.D06.MCDI.DP1.20138.001.amc_cellCounts.2018-05.expanded.20231228T182841Z.csv"/>
    <s v="577f03f7-8cfe-4978-b06d-32b679189c2c"/>
    <s v="Battelle Applied Genomics"/>
    <s v="D06"/>
    <x v="11"/>
    <s v="MCDI.AOS.S2"/>
    <x v="665"/>
    <d v="2018-07-11T09:00:00"/>
    <s v="OK"/>
    <x v="667"/>
    <s v="A00000010462"/>
    <s v="BATTELLE_epifluorProtocol_V3"/>
    <s v="automated image analysis"/>
    <n v="25"/>
    <m/>
    <n v="10"/>
    <n v="15"/>
    <n v="100"/>
    <n v="294"/>
    <n v="84691"/>
    <n v="1.1000000000000001"/>
    <s v=""/>
    <s v=""/>
    <s v="TuIbGgXF7vfcUnbShO1+tw=="/>
    <s v=""/>
    <s v="TuIbGgXF7vcxFNi0e8oPZg=="/>
  </r>
  <r>
    <s v="NEON.D06.MCDI.DP1.20138.001.amc_cellCounts.2018-06.expanded.20231228T190528Z.csv"/>
    <s v="ef919707-a1f1-4bc9-8b17-6d931fc59881"/>
    <s v="Battelle Applied Genomics"/>
    <s v="D06"/>
    <x v="11"/>
    <s v="MCDI.AOS.S2"/>
    <x v="666"/>
    <d v="2018-07-11T09:00:00"/>
    <s v="OK"/>
    <x v="668"/>
    <s v="A00000009742"/>
    <s v="BATTELLE_epifluorProtocol_V3"/>
    <s v="automated image analysis"/>
    <n v="25"/>
    <m/>
    <n v="10"/>
    <n v="15"/>
    <n v="100"/>
    <n v="876"/>
    <n v="252346"/>
    <n v="1.1000000000000001"/>
    <s v=""/>
    <s v=""/>
    <s v="TuIbGgXF7vfcUnbShO1+tw=="/>
    <s v=""/>
    <s v="TuIbGgXF7vcxFNi0e8oPZg=="/>
  </r>
  <r>
    <s v="NEON.D06.MCDI.DP1.20138.001.amc_cellCounts.2018-07.expanded.20231228T191520Z.csv"/>
    <s v="8d2fa317-16f2-47e5-b797-fe6ecb615331"/>
    <s v="Battelle Applied Genomics"/>
    <s v="D06"/>
    <x v="11"/>
    <s v="MCDI.AOS.S2"/>
    <x v="667"/>
    <d v="2018-07-11T09:00:00"/>
    <s v="OK"/>
    <x v="669"/>
    <s v=""/>
    <s v="BATTELLE_epifluorProtocol_V3"/>
    <s v="automated image analysis"/>
    <n v="25"/>
    <m/>
    <n v="11"/>
    <n v="15"/>
    <n v="100"/>
    <n v="1985"/>
    <n v="519828"/>
    <n v="1.1000000000000001"/>
    <s v=""/>
    <s v=""/>
    <s v="TuIbGgXF7vfcUnbShO1+tw=="/>
    <s v=""/>
    <s v="TuIbGgXF7vcxFNi0e8oPZg=="/>
  </r>
  <r>
    <s v="NEON.D06.MCDI.DP1.20138.001.amc_cellCounts.2018-08.expanded.20231228T175646Z.csv"/>
    <s v="2a3fe576-d72c-4e1e-b565-79f36f72dcb3"/>
    <s v="Battelle Applied Genomics"/>
    <s v="D06"/>
    <x v="11"/>
    <s v="MCDI.AOS.S2"/>
    <x v="668"/>
    <d v="2018-10-11T09:00:00"/>
    <s v="OK"/>
    <x v="670"/>
    <s v=""/>
    <s v="BATTELLE_epifluorProtocol_V3"/>
    <s v="automated image analysis"/>
    <n v="25"/>
    <m/>
    <n v="10"/>
    <n v="10"/>
    <m/>
    <n v="6045"/>
    <n v="2612037"/>
    <n v="0.6"/>
    <s v=""/>
    <s v=""/>
    <s v="TuIbGgXF7vfcUnbShO1+tw=="/>
    <s v=""/>
    <s v="TuIbGgXF7vcxFNi0e8oPZg=="/>
  </r>
  <r>
    <s v="NEON.D06.MCDI.DP1.20138.001.amc_cellCounts.2018-09.expanded.20231228T192404Z.csv"/>
    <s v="cf3cfab8-c22a-494c-9df5-6d19740fa0fb"/>
    <s v="Battelle Applied Genomics"/>
    <s v="D06"/>
    <x v="11"/>
    <s v="MCDI.AOS.S2"/>
    <x v="669"/>
    <d v="2018-10-11T09:00:00"/>
    <s v="Other (describe in remarks)"/>
    <x v="671"/>
    <s v="A00000041243"/>
    <s v="BATTELLE_epifluorProtocol_V3"/>
    <s v="automated image analysis"/>
    <n v="25"/>
    <m/>
    <n v="0"/>
    <n v="12"/>
    <m/>
    <m/>
    <m/>
    <n v="0.6"/>
    <s v="LX"/>
    <s v="Uncountable. Sample contained large numbers of particle associated microbes and are unable to be effectively counted."/>
    <s v="TuIbGgXF7vfeH3y1NAol+w=="/>
    <s v=""/>
    <s v="TuIbGgXF7vcxFNi0e8oPZg=="/>
  </r>
  <r>
    <s v="NEON.D06.MCDI.DP1.20138.001.amc_cellCounts.2018-10.expanded.20231228T170458Z.csv"/>
    <s v="a531850e-cd96-4b21-9b01-d22810521042"/>
    <s v="Battelle Applied Genomics"/>
    <s v="D06"/>
    <x v="11"/>
    <s v="MCDI.AOS.S2"/>
    <x v="670"/>
    <d v="2018-11-28T09:00:00"/>
    <s v="Other (describe in remarks)"/>
    <x v="672"/>
    <s v="A00000041484"/>
    <s v="BATTELLE_epifluorProtocol_V3"/>
    <s v="manual image analysis"/>
    <n v="25"/>
    <m/>
    <n v="0"/>
    <n v="20"/>
    <n v="100"/>
    <m/>
    <m/>
    <n v="1.2"/>
    <s v=""/>
    <s v="Not able to anlayze due to air bubble under coverslip. Handling error during filtration process."/>
    <s v="TuIbGgXF7vfcUnbShO1+tw=="/>
    <s v=""/>
    <s v="TuIbGgXF7vfeH3y1NAol+w=="/>
  </r>
  <r>
    <s v="NEON.D06.MCDI.DP1.20138.001.amc_cellCounts.2018-11.expanded.20231228T194531Z.csv"/>
    <s v="fc67d503-470a-416c-b9b9-ed2b7d547c2e"/>
    <s v="Battelle Applied Genomics"/>
    <s v="D06"/>
    <x v="11"/>
    <s v="MCDI.AOS.S2"/>
    <x v="671"/>
    <d v="2018-11-28T09:00:00"/>
    <s v="Other (describe in remarks)"/>
    <x v="673"/>
    <s v="A00000041604"/>
    <s v="BATTELLE_epifluorProtocol_V3"/>
    <s v="manual image analysis"/>
    <n v="25"/>
    <m/>
    <n v="0"/>
    <n v="20"/>
    <n v="100"/>
    <m/>
    <m/>
    <n v="1.2"/>
    <s v=""/>
    <s v="Not able to anlayze due to air bubble under coverslip. Handling error during filtration process."/>
    <s v="TuIbGgXF7vfcUnbShO1+tw=="/>
    <s v=""/>
    <s v="TuIbGgXF7vfeH3y1NAol+w=="/>
  </r>
  <r>
    <s v="NEON.D06.MCDI.DP1.20138.001.amc_cellCounts.2018-12.expanded.20231228T191716Z.csv"/>
    <s v="2d7339c0-6268-4148-889c-ceb235feb8e4"/>
    <s v="Battelle Applied Genomics"/>
    <s v="D06"/>
    <x v="11"/>
    <s v="MCDI.AOS.S2"/>
    <x v="672"/>
    <d v="2019-01-22T09:00:00"/>
    <s v="OK"/>
    <x v="674"/>
    <s v="A00000041615"/>
    <s v="BATTELLE_epifluorProtocol_V3"/>
    <s v="automated image analysis"/>
    <n v="25"/>
    <m/>
    <n v="11"/>
    <n v="15"/>
    <n v="100"/>
    <n v="1709"/>
    <n v="447550"/>
    <n v="0.6"/>
    <s v=""/>
    <s v=""/>
    <s v="TuIbGgXF7vfcUnbShO1+tw=="/>
    <s v=""/>
    <s v="TuIbGgXF7vfeH3y1NAol+w=="/>
  </r>
  <r>
    <s v="NEON.D06.MCDI.DP1.20138.001.amc_cellCounts.2019-01.expanded.20231227T185309Z.csv"/>
    <s v="58e7b06c-4721-4da3-9f40-bd7d0cadcf03"/>
    <s v="Battelle Applied Genomics"/>
    <s v="D06"/>
    <x v="11"/>
    <s v="MCDI.AOS.S2"/>
    <x v="673"/>
    <d v="2019-01-22T09:00:00"/>
    <s v="Other (describe in remarks)"/>
    <x v="675"/>
    <s v="A00000041637"/>
    <s v="BATTELLE_epifluorProtocol_V3"/>
    <s v="manual image analysis"/>
    <n v="25"/>
    <m/>
    <n v="0"/>
    <n v="15"/>
    <n v="100"/>
    <m/>
    <m/>
    <n v="0.6"/>
    <s v=""/>
    <s v="Large amount of organic material was present on filtered sample. High amount of dense, particle-associated microbes resulted in images that were unable to be analyzed."/>
    <s v="TuIbGgXF7vfcUnbShO1+tw=="/>
    <s v=""/>
    <s v="TuIbGgXF7vfeH3y1NAol+w=="/>
  </r>
  <r>
    <s v="NEON.D06.MCDI.DP1.20138.001.amc_cellCounts.2019-02.expanded.20231227T163739Z.csv"/>
    <s v="734e411a-4c7a-4e16-83cc-6d2f7a084ee9"/>
    <s v="Battelle Applied Genomics"/>
    <s v="D06"/>
    <x v="11"/>
    <s v="MCDI.AOS.S2"/>
    <x v="674"/>
    <d v="2019-03-27T09:00:00"/>
    <s v="OK"/>
    <x v="676"/>
    <s v="A00000041663"/>
    <s v="BATTELLE_epifluorProtocol_V3"/>
    <s v="automated image analysis"/>
    <n v="25"/>
    <m/>
    <n v="10"/>
    <n v="15"/>
    <n v="100"/>
    <n v="489"/>
    <n v="140864"/>
    <n v="1.7"/>
    <s v=""/>
    <s v=""/>
    <s v="TuIbGgXF7vfcUnbShO1+tw=="/>
    <s v=""/>
    <s v="vMLbKuU6fpEPi1m0ln3TkA=="/>
  </r>
  <r>
    <s v="NEON.D06.MCDI.DP1.20138.001.amc_cellCounts.2019-03.expanded.20231227T181559Z.csv"/>
    <s v="5d3c9d57-f13c-4353-9684-3d6e8e781823"/>
    <s v="Battelle Applied Genomics"/>
    <s v="D06"/>
    <x v="11"/>
    <s v="MCDI.AOS.S2"/>
    <x v="675"/>
    <d v="2019-03-27T09:00:00"/>
    <s v="OK"/>
    <x v="677"/>
    <s v="A00000041713"/>
    <s v="BATTELLE_epifluorProtocol_V3"/>
    <s v="automated image analysis"/>
    <n v="25"/>
    <m/>
    <n v="10"/>
    <n v="15"/>
    <n v="100"/>
    <n v="1679"/>
    <n v="483663"/>
    <n v="1.7"/>
    <s v=""/>
    <s v=""/>
    <s v="TuIbGgXF7vfcUnbShO1+tw=="/>
    <s v=""/>
    <s v="vMLbKuU6fpEPi1m0ln3TkA=="/>
  </r>
  <r>
    <s v="NEON.D06.MCDI.DP1.20138.001.amc_cellCounts.2019-04.expanded.20231227T170634Z.csv"/>
    <s v="94e8177d-e556-4d73-a706-14eb1d9b1b03"/>
    <s v="Battelle Applied Genomics"/>
    <s v="D06"/>
    <x v="11"/>
    <s v="MCDI.AOS.S2"/>
    <x v="676"/>
    <d v="2019-05-30T09:00:00"/>
    <s v="OK"/>
    <x v="678"/>
    <s v="A00000042294"/>
    <s v="BATTELLE_epifluorProtocol_V3"/>
    <s v="automated image analysis"/>
    <n v="25"/>
    <m/>
    <n v="10"/>
    <n v="15"/>
    <n v="100"/>
    <n v="669"/>
    <n v="192716"/>
    <n v="1.7"/>
    <s v=""/>
    <s v=""/>
    <s v="TuIbGgXF7vfcUnbShO1+tw=="/>
    <s v=""/>
    <s v="vMLbKuU6fpEPi1m0ln3TkA=="/>
  </r>
  <r>
    <s v="NEON.D06.MCDI.DP1.20138.001.amc_cellCounts.2019-05.expanded.20231227T175653Z.csv"/>
    <s v="e555390e-5339-4101-b6cc-e3624c19279c"/>
    <s v="Battelle Applied Genomics"/>
    <s v="D06"/>
    <x v="11"/>
    <s v="MCDI.AOS.S2"/>
    <x v="677"/>
    <d v="2019-07-18T09:00:00"/>
    <s v="OK"/>
    <x v="679"/>
    <s v="A00000042500"/>
    <s v="BATTELLE_epifluorProtocol_V3"/>
    <s v="automated image analysis"/>
    <n v="25"/>
    <n v="10"/>
    <n v="10"/>
    <n v="10"/>
    <n v="100"/>
    <n v="12370"/>
    <n v="53450617"/>
    <n v="0"/>
    <s v=""/>
    <s v=""/>
    <s v="TuIbGgXF7vf19myfWd/EhQ=="/>
    <s v=""/>
    <s v="TuIbGgXF7vfeH3y1NAol+w=="/>
  </r>
  <r>
    <s v="NEON.D06.MCDI.DP1.20138.001.amc_cellCounts.2019-06.expanded.20231227T183911Z.csv"/>
    <s v="f6d8f1c8-0c33-43e9-b522-d9f95ee68eab"/>
    <s v="Battelle Applied Genomics"/>
    <s v="D06"/>
    <x v="11"/>
    <s v="MCDI.AOS.S2"/>
    <x v="678"/>
    <d v="2019-08-01T09:00:00"/>
    <s v="OK"/>
    <x v="680"/>
    <s v="A00000043198"/>
    <s v="BATTELLE_epifluorProtocol_V3"/>
    <s v="automated image analysis"/>
    <n v="25"/>
    <n v="10"/>
    <n v="10"/>
    <n v="10"/>
    <n v="100"/>
    <n v="4890"/>
    <n v="2112963"/>
    <n v="0.6"/>
    <s v=""/>
    <s v=""/>
    <s v="TuIbGgXF7vf19myfWd/EhQ=="/>
    <s v=""/>
    <s v="TuIbGgXF7vfeH3y1NAol+w=="/>
  </r>
  <r>
    <s v="NEON.D06.MCDI.DP1.20138.001.amc_cellCounts.2019-07.expanded.20231227T175005Z.csv"/>
    <s v="67c33aed-625f-4eed-9de3-7b599672d2f9"/>
    <s v="Battelle Applied Genomics"/>
    <s v="D06"/>
    <x v="11"/>
    <s v="MCDI.AOS.S2"/>
    <x v="679"/>
    <d v="2019-09-26T09:00:00"/>
    <s v="OK"/>
    <x v="681"/>
    <s v="A00000079749"/>
    <s v="BATTELLE_epifluorProtocol_V3"/>
    <s v="automated image analysis"/>
    <n v="25"/>
    <m/>
    <n v="10"/>
    <n v="10"/>
    <n v="100"/>
    <n v="402"/>
    <n v="173704"/>
    <n v="2.8"/>
    <s v=""/>
    <s v=""/>
    <s v="TuIbGgXF7vc5xgynINeH1g=="/>
    <s v=""/>
    <s v="TuIbGgXF7vfeH3y1NAol+w=="/>
  </r>
  <r>
    <s v="NEON.D06.MCDI.DP1.20138.001.amc_cellCounts.2019-08.expanded.20231227T193249Z.csv"/>
    <s v="286eae5c-c0cb-4312-9493-26d6e9918990"/>
    <s v="Battelle Applied Genomics"/>
    <s v="D06"/>
    <x v="11"/>
    <s v="MCDI.AOS.S2"/>
    <x v="680"/>
    <d v="2019-09-26T09:00:00"/>
    <s v="OK"/>
    <x v="682"/>
    <s v="A00000080292"/>
    <s v="BATTELLE_epifluorProtocol_V3"/>
    <s v="automated image analysis"/>
    <n v="25"/>
    <m/>
    <n v="10"/>
    <n v="10"/>
    <n v="100"/>
    <n v="1399"/>
    <n v="604506"/>
    <n v="2.8"/>
    <s v=""/>
    <s v=""/>
    <s v="TuIbGgXF7vc5xgynINeH1g=="/>
    <s v=""/>
    <s v="TuIbGgXF7vfeH3y1NAol+w=="/>
  </r>
  <r>
    <s v="NEON.D06.MCDI.DP1.20138.001.amc_cellCounts.2019-09.expanded.20231227T190759Z.csv"/>
    <s v="4a595475-d677-4421-b1ff-3e1712d45ce0"/>
    <s v="Battelle Applied Genomics"/>
    <s v="D06"/>
    <x v="11"/>
    <s v="MCDI.AOS.S2"/>
    <x v="681"/>
    <d v="2019-09-26T09:00:00"/>
    <s v="OK"/>
    <x v="683"/>
    <s v="A00000080315"/>
    <s v="BATTELLE_epifluorProtocol_V3"/>
    <s v="automated image analysis"/>
    <n v="25"/>
    <m/>
    <n v="10"/>
    <n v="10"/>
    <n v="100"/>
    <n v="1647"/>
    <n v="711667"/>
    <n v="2.8"/>
    <s v=""/>
    <s v=""/>
    <s v="TuIbGgXF7vc5xgynINeH1g=="/>
    <s v=""/>
    <s v="TuIbGgXF7vfeH3y1NAol+w=="/>
  </r>
  <r>
    <s v="NEON.D06.MCDI.DP1.20138.001.amc_cellCounts.2019-10.expanded.20231227T165712Z.csv"/>
    <s v="aa429a96-1005-42ed-a18e-ef1a218d2587"/>
    <s v="Battelle Applied Genomics"/>
    <s v="D06"/>
    <x v="11"/>
    <s v="MCDI.AOS.S2"/>
    <x v="682"/>
    <d v="2019-11-21T09:00:00"/>
    <s v="OK"/>
    <x v="684"/>
    <s v="B00000058185"/>
    <s v="BATTELLE_epifluorProtocol_V4"/>
    <s v="automated image analysis"/>
    <n v="25"/>
    <m/>
    <n v="10"/>
    <n v="10"/>
    <n v="100"/>
    <n v="8330"/>
    <n v="35993827"/>
    <m/>
    <s v=""/>
    <s v=""/>
    <s v="TuIbGgXF7vfwmbH0HRfL8A=="/>
    <s v=""/>
    <s v="TuIbGgXF7vfkyq5thAKFMA=="/>
  </r>
  <r>
    <s v="NEON.D06.MCDI.DP1.20138.001.amc_cellCounts.2019-11.expanded.20231227T163711Z.csv"/>
    <s v="c77cbfe2-14a5-4a03-9fbc-bdef8d88e661"/>
    <s v="Battelle Applied Genomics"/>
    <s v="D06"/>
    <x v="11"/>
    <s v="MCDI.AOS.S2"/>
    <x v="683"/>
    <d v="2019-11-21T09:00:00"/>
    <s v="OK"/>
    <x v="685"/>
    <s v="A00000208405"/>
    <s v="BATTELLE_epifluorProtocol_V4"/>
    <s v="automated image analysis"/>
    <n v="25"/>
    <m/>
    <n v="10"/>
    <n v="15"/>
    <n v="100"/>
    <n v="1111"/>
    <n v="3200412"/>
    <m/>
    <s v=""/>
    <s v=""/>
    <s v="TuIbGgXF7vfwmbH0HRfL8A=="/>
    <s v=""/>
    <s v="TuIbGgXF7vfkyq5thAKFMA=="/>
  </r>
  <r>
    <s v="NEON.D06.MCDI.DP1.20138.001.amc_cellCounts.2019-12.expanded.20231227T172309Z.csv"/>
    <s v="b7fb24ff-6b7d-4991-a843-7983daa0f60b"/>
    <s v="Battelle Applied Genomics"/>
    <s v="D06"/>
    <x v="11"/>
    <s v="MCDI.AOS.S2"/>
    <x v="684"/>
    <d v="2020-01-21T09:00:00"/>
    <s v="OK"/>
    <x v="686"/>
    <s v="A00000208420"/>
    <s v="BATTELLE_epifluorProtocol_V4"/>
    <s v="automated image analysis"/>
    <n v="25"/>
    <m/>
    <n v="10"/>
    <n v="10"/>
    <n v="100"/>
    <n v="635"/>
    <n v="274383"/>
    <m/>
    <s v=""/>
    <s v=""/>
    <s v="TuIbGgXF7vf63arGW51dzg=="/>
    <s v=""/>
    <s v="TuIbGgXF7vfkyq5thAKFMA=="/>
  </r>
  <r>
    <s v="NEON.D06.MCDI.DP1.20138.001.amc_cellCounts.2020-01.expanded.20231227T223136Z.csv"/>
    <s v="150d45d7-a27d-4042-8ac1-44718ce0d860"/>
    <s v="Battelle Applied Genomics"/>
    <s v="D06"/>
    <x v="11"/>
    <s v="MCDI.AOS.S2"/>
    <x v="685"/>
    <d v="2020-04-09T09:00:00"/>
    <s v="OK"/>
    <x v="687"/>
    <s v="A00000208475"/>
    <s v="BATTELLE_epifluorProtocol_V4"/>
    <s v="automated image analysis"/>
    <n v="25"/>
    <m/>
    <n v="10"/>
    <n v="10"/>
    <n v="100"/>
    <n v="185"/>
    <n v="79938"/>
    <m/>
    <s v=""/>
    <s v=""/>
    <s v="TuIbGgXF7veSFaINxEViRw=="/>
    <s v=""/>
    <s v="TuIbGgXF7veSFaINxEViRw=="/>
  </r>
  <r>
    <s v="NEON.D06.MCDI.DP1.20138.001.amc_cellCounts.2020-02.expanded.20231227T230556Z.csv"/>
    <s v="dd81b417-3e8e-404d-a3e3-2b4a5283b1a8"/>
    <s v="Battelle Applied Genomics"/>
    <s v="D06"/>
    <x v="11"/>
    <s v="MCDI.AOS.S2"/>
    <x v="686"/>
    <d v="2020-04-09T09:00:00"/>
    <s v="OK"/>
    <x v="688"/>
    <s v="A00000208495"/>
    <s v="BATTELLE_epifluorProtocol_V4"/>
    <s v="automated image analysis"/>
    <n v="25"/>
    <m/>
    <n v="11"/>
    <n v="10"/>
    <n v="100"/>
    <n v="1799"/>
    <n v="706678"/>
    <m/>
    <s v=""/>
    <s v=""/>
    <s v="TuIbGgXF7vfkyq5thAKFMA=="/>
    <s v=""/>
    <s v="TuIbGgXF7veSFaINxEViRw=="/>
  </r>
  <r>
    <s v="NEON.D06.MCDI.DP1.20138.001.amc_cellCounts.2020-03.expanded.20231227T205556Z.csv"/>
    <s v="fc8ff00a-8014-4bc0-8c2a-2a13e7bad93f"/>
    <s v="Battelle Applied Genomics"/>
    <s v="D06"/>
    <x v="11"/>
    <s v="MCDI.AOS.S2"/>
    <x v="687"/>
    <d v="2020-04-09T09:00:00"/>
    <s v="OK"/>
    <x v="689"/>
    <s v="A00000208521"/>
    <s v="BATTELLE_epifluorProtocol_V4"/>
    <s v="automated image analysis"/>
    <n v="25"/>
    <n v="10"/>
    <n v="10"/>
    <n v="10"/>
    <n v="100"/>
    <n v="45940"/>
    <n v="19850617"/>
    <m/>
    <s v=""/>
    <s v=""/>
    <s v="TuIbGgXF7vfkyq5thAKFMA=="/>
    <s v=""/>
    <s v="TuIbGgXF7veSFaINxEViRw=="/>
  </r>
  <r>
    <s v="NEON.D06.MCDI.DP1.20138.001.amc_cellCounts.2020-06.expanded.20231227T204352Z.csv"/>
    <s v="d42b6203-5c90-44a0-b299-d6342b0e6e00"/>
    <s v="Battelle Applied Genomics"/>
    <s v="D06"/>
    <x v="11"/>
    <s v="MCDI.AOS.S2"/>
    <x v="688"/>
    <d v="2020-10-27T09:00:00"/>
    <s v="Other (describe in remarks)"/>
    <x v="690"/>
    <s v="A00000208628"/>
    <s v="BATTELLE_epifluorProtocol_V4"/>
    <s v="automated image analysis"/>
    <n v="25"/>
    <n v="10"/>
    <n v="10"/>
    <n v="10"/>
    <n v="100"/>
    <n v="2670"/>
    <n v="1153704"/>
    <m/>
    <s v=""/>
    <s v="Undiluted-filtered sample could not be analyzed due to large numbers of particle associated microbes. Sample was diluted 1:10 and re-analyzed."/>
    <s v="TuIbGgXF7vfkyq5thAKFMA=="/>
    <s v=""/>
    <s v="EpO2CC/Vy5ISfMKifWWP0Q=="/>
  </r>
  <r>
    <s v="NEON.D06.MCDI.DP1.20138.001.amc_cellCounts.2020-07.expanded.20231227T224304Z.csv"/>
    <s v="0091c059-4104-48e6-b6ad-0ec5027ca2d1"/>
    <s v="Battelle Applied Genomics"/>
    <s v="D06"/>
    <x v="11"/>
    <s v="MCDI.AOS.S2"/>
    <x v="689"/>
    <d v="2020-10-27T09:00:00"/>
    <s v="Other (describe in remarks)"/>
    <x v="691"/>
    <s v="A00000212886"/>
    <s v="BATTELLE_epifluorProtocol_V4"/>
    <s v="automated image analysis"/>
    <n v="25"/>
    <n v="10"/>
    <n v="10"/>
    <n v="10"/>
    <n v="100"/>
    <n v="2040"/>
    <n v="881481"/>
    <m/>
    <s v=""/>
    <s v="Undiluted-filtered sample could not be analyzed due to large numbers of particle associated microbes. Sample was diluted 1:10 and re-analyzed."/>
    <s v="TuIbGgXF7vfkyq5thAKFMA=="/>
    <s v=""/>
    <s v="EpO2CC/Vy5ISfMKifWWP0Q=="/>
  </r>
  <r>
    <s v="NEON.D06.MCDI.DP1.20138.001.amc_cellCounts.2020-08.expanded.20231227T214836Z.csv"/>
    <s v="b3b86ffe-b320-4169-a458-2d8074479015"/>
    <s v="Battelle Applied Genomics"/>
    <s v="D06"/>
    <x v="11"/>
    <s v="MCDI.AOS.S2"/>
    <x v="690"/>
    <d v="2020-10-27T09:00:00"/>
    <s v="Other (describe in remarks)"/>
    <x v="692"/>
    <s v="A00000208971"/>
    <s v="BATTELLE_epifluorProtocol_V4"/>
    <s v="automated image analysis"/>
    <n v="25"/>
    <n v="10"/>
    <n v="10"/>
    <n v="10"/>
    <n v="100"/>
    <n v="4180"/>
    <n v="1806173"/>
    <m/>
    <s v=""/>
    <s v="Undiluted-filtered sample could not be analyzed due to large numbers of particle associated microbes. Sample was diluted 1:10 and re-analyzed."/>
    <s v="TuIbGgXF7vfkyq5thAKFMA=="/>
    <s v=""/>
    <s v="EpO2CC/Vy5ISfMKifWWP0Q=="/>
  </r>
  <r>
    <s v="NEON.D06.MCDI.DP1.20138.001.amc_cellCounts.2020-10.expanded.20231227T222809Z.csv"/>
    <s v="6f3a6a4e-07e1-4747-8bdc-d553062b9ac6"/>
    <s v="Battelle Applied Genomics"/>
    <s v="D06"/>
    <x v="11"/>
    <s v="MCDI.AOS.S2"/>
    <x v="691"/>
    <d v="2020-11-20T09:00:00"/>
    <s v="Other (describe in remarks)"/>
    <x v="693"/>
    <s v="A00000209532"/>
    <s v="BATTELLE_epifluorProtocol_V4"/>
    <s v="automated image analysis"/>
    <n v="25"/>
    <n v="100"/>
    <n v="10"/>
    <n v="10"/>
    <n v="100"/>
    <n v="29200"/>
    <n v="12617284"/>
    <m/>
    <s v=""/>
    <s v="Sample contained numerous white particulates. Sample had to be diluted for analysis."/>
    <s v="TuIbGgXF7vcxFNi0e8oPZg=="/>
    <s v=""/>
    <s v="/4JMnnzktjJU8JLmyyFMqw=="/>
  </r>
  <r>
    <s v="NEON.D06.MCDI.DP1.20138.001.amc_cellCounts.2020-11.expanded.20231227T214036Z.csv"/>
    <s v="3628d66b-c0d1-43c2-b127-7af0af700178"/>
    <s v="Battelle Applied Genomics"/>
    <s v="D06"/>
    <x v="11"/>
    <s v="MCDI.AOS.S2"/>
    <x v="692"/>
    <d v="2020-11-20T09:00:00"/>
    <s v="Other (describe in remarks)"/>
    <x v="694"/>
    <s v="A00000209603"/>
    <s v="BATTELLE_epifluorProtocol_V4"/>
    <s v="automated image analysis"/>
    <n v="25"/>
    <n v="100"/>
    <n v="10"/>
    <n v="10"/>
    <n v="100"/>
    <n v="19900"/>
    <n v="8598765"/>
    <m/>
    <s v=""/>
    <s v="Sample contained numerous white particulates. Sample had to be diluted for analysis."/>
    <s v="TuIbGgXF7vcxFNi0e8oPZg=="/>
    <s v=""/>
    <s v="/4JMnnzktjJU8JLmyyFMqw=="/>
  </r>
  <r>
    <s v="NEON.D06.MCDI.DP1.20138.001.amc_cellCounts.2021-02.expanded.20231228T001504Z.csv"/>
    <s v="5ca27b10-f7a9-4cd5-a0ce-a7dcd04d020b"/>
    <s v="Battelle Applied Genomics"/>
    <s v="D06"/>
    <x v="11"/>
    <s v="MCDI.AOS.S2"/>
    <x v="693"/>
    <d v="2021-04-09T09:00:00"/>
    <s v="OK"/>
    <x v="695"/>
    <s v="A00000209708"/>
    <s v="BATTELLE_epifluorProtocol_V4"/>
    <s v="automated image analysis"/>
    <n v="25"/>
    <m/>
    <n v="12"/>
    <n v="10"/>
    <n v="100"/>
    <n v="407"/>
    <n v="146553"/>
    <m/>
    <s v=""/>
    <s v=""/>
    <s v="TuIbGgXF7vfcUnbShO1+tw=="/>
    <s v=""/>
    <s v="Rp+aIsSto+A="/>
  </r>
  <r>
    <s v="NEON.D06.MCDI.DP1.20138.001.amc_cellCounts.2021-03.expanded.20231228T004541Z.csv"/>
    <s v="333b921a-a93a-4b09-b9e4-ceb2933b8988"/>
    <s v="Battelle Applied Genomics"/>
    <s v="D06"/>
    <x v="11"/>
    <s v="MCDI.AOS.S2"/>
    <x v="694"/>
    <d v="2021-04-09T09:00:00"/>
    <s v="OK"/>
    <x v="696"/>
    <s v="A00000209848"/>
    <s v="BATTELLE_epifluorProtocol_V4"/>
    <s v="automated image analysis"/>
    <n v="25"/>
    <m/>
    <n v="10"/>
    <n v="10"/>
    <n v="100"/>
    <n v="132"/>
    <n v="57037"/>
    <m/>
    <s v=""/>
    <s v=""/>
    <s v="TuIbGgXF7vfcUnbShO1+tw=="/>
    <s v=""/>
    <s v="Rp+aIsSto+A="/>
  </r>
  <r>
    <s v="NEON.D06.MCDI.DP1.20138.001.amc_cellCounts.2021-04.expanded.20231228T004557Z.csv"/>
    <s v="7e6ceff2-a1b3-42b0-a619-70445077aba9"/>
    <s v="Battelle Applied Genomics"/>
    <s v="D06"/>
    <x v="11"/>
    <s v="MCDI.AOS.S2"/>
    <x v="695"/>
    <d v="2021-06-16T09:00:00"/>
    <s v="OK"/>
    <x v="697"/>
    <s v="A00000210080"/>
    <s v="BATTELLE_epifluorProtocol_V4"/>
    <s v="automated image analysis"/>
    <n v="25"/>
    <m/>
    <n v="10"/>
    <n v="10"/>
    <n v="100"/>
    <n v="279"/>
    <n v="120556"/>
    <m/>
    <s v=""/>
    <s v=""/>
    <s v="TuIbGgXF7vfcUnbShO1+tw=="/>
    <s v=""/>
    <s v="TuIbGgXF7vf4scFP2EHD/A=="/>
  </r>
  <r>
    <s v="NEON.D06.MCDI.DP1.20138.001.amc_cellCounts.2021-05.expanded.20231228T012821Z.csv"/>
    <s v="aa08db59-c0f7-4447-babd-fe0a6fed315a"/>
    <s v="Battelle Applied Genomics"/>
    <s v="D06"/>
    <x v="11"/>
    <s v="MCDI.AOS.S2"/>
    <x v="696"/>
    <d v="2021-06-16T09:00:00"/>
    <s v="OK"/>
    <x v="698"/>
    <s v="A00000210311"/>
    <s v="BATTELLE_epifluorProtocol_V4"/>
    <s v="automated image analysis"/>
    <n v="25"/>
    <m/>
    <n v="10"/>
    <n v="10"/>
    <n v="100"/>
    <n v="287"/>
    <n v="124012"/>
    <m/>
    <s v=""/>
    <s v=""/>
    <s v="TuIbGgXF7vfcUnbShO1+tw=="/>
    <s v=""/>
    <s v="TuIbGgXF7vf4scFP2EHD/A=="/>
  </r>
  <r>
    <s v="NEON.D06.MCDI.DP1.20138.001.amc_cellCounts.2021-06.expanded.20231228T005209Z.csv"/>
    <s v="ba747e78-b327-466f-81f9-5341114e36e9"/>
    <s v="Battelle Applied Genomics"/>
    <s v="D06"/>
    <x v="11"/>
    <s v="MCDI.AOS.S2"/>
    <x v="697"/>
    <d v="2021-08-04T09:00:00"/>
    <s v="OK"/>
    <x v="699"/>
    <s v="A00000210479"/>
    <s v="BATTELLE_epifluorProtocol_V5"/>
    <s v="automated image analysis"/>
    <n v="25"/>
    <n v="10"/>
    <n v="11"/>
    <n v="10"/>
    <n v="100"/>
    <n v="5650"/>
    <n v="2219416"/>
    <m/>
    <s v=""/>
    <s v=""/>
    <s v="TuIbGgXF7vfcUnbShO1+tw=="/>
    <s v=""/>
    <s v="TuIbGgXF7vf4scFP2EHD/A=="/>
  </r>
  <r>
    <s v="NEON.D06.MCDI.DP1.20138.001.amc_cellCounts.2021-07.expanded.20231228T004701Z.csv"/>
    <s v="7c25f6c0-61ba-4abf-bde3-88daf20105ea"/>
    <s v="Battelle Applied Genomics"/>
    <s v="D06"/>
    <x v="11"/>
    <s v="MCDI.AOS.S2"/>
    <x v="698"/>
    <d v="2021-08-04T09:00:00"/>
    <s v="OK"/>
    <x v="700"/>
    <s v="A00000210679"/>
    <s v="BATTELLE_epifluorProtocol_V5"/>
    <s v="automated image analysis"/>
    <n v="25"/>
    <n v="10"/>
    <n v="10"/>
    <n v="10"/>
    <n v="100"/>
    <n v="3280"/>
    <n v="1417284"/>
    <m/>
    <s v=""/>
    <s v=""/>
    <s v="TuIbGgXF7vfcUnbShO1+tw=="/>
    <s v=""/>
    <s v="TuIbGgXF7vf4scFP2EHD/A=="/>
  </r>
  <r>
    <s v="NEON.D06.MCDI.DP1.20138.001.amc_cellCounts.2021-08.expanded.20231227T233442Z.csv"/>
    <s v="e52677ee-22e1-43a4-b33a-59d7f35e4720"/>
    <s v="Battelle Applied Genomics"/>
    <s v="D06"/>
    <x v="11"/>
    <s v="MCDI.AOS.S2"/>
    <x v="699"/>
    <d v="2021-10-11T09:00:00"/>
    <s v="OK"/>
    <x v="701"/>
    <s v="A00000317871"/>
    <s v="BATTELLE_epifluorProtocol_V5"/>
    <s v="automated image analysis"/>
    <n v="25"/>
    <n v="10"/>
    <n v="10"/>
    <n v="10"/>
    <n v="100"/>
    <n v="1190"/>
    <n v="514000"/>
    <m/>
    <s v=""/>
    <s v=""/>
    <s v="TuIbGgXF7vfcUnbShO1+tw=="/>
    <s v=""/>
    <s v="TuIbGgXF7vdE1jDCPRrABw=="/>
  </r>
  <r>
    <s v="NEON.D06.MCDI.DP1.20138.001.amc_cellCounts.2021-09.expanded.20231228T015648Z.csv"/>
    <s v="6e296205-f119-4a54-8b8e-b2add0c54f57"/>
    <s v="Battelle Applied Genomics"/>
    <s v="D06"/>
    <x v="11"/>
    <s v="MCDI.AOS.S2"/>
    <x v="700"/>
    <d v="2021-12-15T09:00:00"/>
    <s v="OK"/>
    <x v="702"/>
    <s v="A00000317892"/>
    <s v="BATTELLE_epifluorProtocol_V6"/>
    <s v="automated image analysis"/>
    <n v="25"/>
    <n v="100"/>
    <n v="10"/>
    <n v="10"/>
    <n v="100"/>
    <n v="7100"/>
    <n v="3067901"/>
    <n v="0"/>
    <s v=""/>
    <s v=""/>
    <s v="TuIbGgXF7vfcUnbShO1+tw=="/>
    <s v="TuIbGgXF7vcxFNi0e8oPZg=="/>
    <s v="TuIbGgXF7vfzrVbmyJtLCA=="/>
  </r>
  <r>
    <s v="NEON.D06.MCDI.DP1.20138.001.amc_cellCounts.2021-10.expanded.20231228T001628Z.csv"/>
    <s v="dde4a70a-ac8f-461b-b679-fcd996ed9177"/>
    <s v="Battelle Applied Genomics"/>
    <s v="D06"/>
    <x v="11"/>
    <s v="MCDI.AOS.S2"/>
    <x v="701"/>
    <d v="2021-12-15T09:00:00"/>
    <s v="OK"/>
    <x v="703"/>
    <s v="A00000318589"/>
    <s v="BATTELLE_epifluorProtocol_V6"/>
    <s v="automated image analysis"/>
    <n v="25"/>
    <n v="100"/>
    <n v="10"/>
    <n v="10"/>
    <n v="100"/>
    <n v="5400"/>
    <n v="2333333"/>
    <m/>
    <s v=""/>
    <s v=""/>
    <s v="TuIbGgXF7vfcUnbShO1+tw=="/>
    <s v=""/>
    <s v="TuIbGgXF7vfzrVbmyJtLCA=="/>
  </r>
  <r>
    <s v="NEON.D06.MCDI.DP1.20138.001.amc_cellCounts.2021-11.expanded.20231227T235442Z.csv"/>
    <s v="3fc2761f-a91c-4497-a89f-d9900b41ac15"/>
    <s v="Battelle Applied Genomics"/>
    <s v="D06"/>
    <x v="11"/>
    <s v="MCDI.AOS.S2"/>
    <x v="702"/>
    <d v="2021-12-15T09:00:00"/>
    <s v="OK"/>
    <x v="704"/>
    <s v="A00000318770"/>
    <s v="BATTELLE_epifluorProtocol_V6"/>
    <s v="automated image analysis"/>
    <n v="25"/>
    <n v="100"/>
    <n v="10"/>
    <n v="10"/>
    <n v="100"/>
    <n v="8000"/>
    <n v="3456790"/>
    <m/>
    <s v=""/>
    <s v=""/>
    <s v="TuIbGgXF7vfcUnbShO1+tw=="/>
    <s v=""/>
    <s v="TuIbGgXF7vfzrVbmyJtLCA=="/>
  </r>
  <r>
    <s v="NEON.D06.MCDI.DP1.20138.001.amc_cellCounts.2022-01.expanded.20231229T041300Z.csv"/>
    <s v="25dfcaae-aaa8-44a3-b47b-5f62edfd8a27"/>
    <s v="Battelle Applied Genomics"/>
    <s v="D06"/>
    <x v="11"/>
    <s v="MCDI.AOS.S2"/>
    <x v="703"/>
    <d v="2022-02-24T09:00:00"/>
    <s v="OK"/>
    <x v="705"/>
    <s v="A00000319089"/>
    <s v="BATTELLE_epifluorProtocol_V6"/>
    <s v="automated image analysis"/>
    <n v="25"/>
    <n v="10"/>
    <n v="10"/>
    <n v="10"/>
    <n v="100"/>
    <n v="1170"/>
    <n v="505556"/>
    <m/>
    <s v=""/>
    <s v=""/>
    <s v="TuIbGgXF7vfcUnbShO1+tw=="/>
    <s v=""/>
    <s v="TuIbGgXF7vf4scFP2EHD/A=="/>
  </r>
  <r>
    <s v="NEON.D06.MCDI.DP1.20138.001.amc_cellCounts.2022-02.expanded.20231229T043016Z.csv"/>
    <s v="e9a6881b-7a9f-4279-8747-02d55c45a9f3"/>
    <s v="Battelle Applied Genomics"/>
    <s v="D06"/>
    <x v="11"/>
    <s v="MCDI.AOS.S2"/>
    <x v="704"/>
    <d v="2022-03-29T09:00:00"/>
    <s v="OK"/>
    <x v="706"/>
    <s v="A00000319111"/>
    <s v="BATTELLE_epifluorProtocol_V6"/>
    <s v="automated image analysis"/>
    <n v="25"/>
    <m/>
    <n v="10"/>
    <n v="10"/>
    <n v="100"/>
    <n v="102"/>
    <n v="44074"/>
    <m/>
    <s v=""/>
    <s v=""/>
    <s v="TuIbGgXF7vfcUnbShO1+tw=="/>
    <s v=""/>
    <s v="TuIbGgXF7vfzrVbmyJtLCA=="/>
  </r>
  <r>
    <s v="NEON.D06.MCDI.DP1.20138.001.amc_cellCounts.2022-03.expanded.20231229T034927Z.csv"/>
    <s v="c062be15-e2a3-44fb-a903-1bc1b9faaac0"/>
    <s v="Battelle Applied Genomics"/>
    <s v="D06"/>
    <x v="11"/>
    <s v="MCDI.AOS.S2"/>
    <x v="705"/>
    <d v="2022-09-12T09:00:00"/>
    <s v="OK"/>
    <x v="707"/>
    <s v="B00000084749"/>
    <s v="BATTELLE_epifluorProtocol_V6"/>
    <s v="automated image analysis"/>
    <n v="25"/>
    <n v="10"/>
    <n v="10"/>
    <n v="10"/>
    <n v="100"/>
    <n v="2230"/>
    <n v="963580"/>
    <m/>
    <s v=""/>
    <s v=""/>
    <s v="TuIbGgXF7vfcUnbShO1+tw=="/>
    <s v=""/>
    <s v="ljFJY13p6pzg2KxKCNjSrw=="/>
  </r>
  <r>
    <s v="NEON.D06.MCDI.DP1.20138.001.amc_cellCounts.2022-04.expanded.20231229T044156Z.csv"/>
    <s v="a01ce0e3-60fd-4b84-91b1-f13665e36211"/>
    <s v="Battelle Applied Genomics"/>
    <s v="D06"/>
    <x v="11"/>
    <s v="MCDI.AOS.S2"/>
    <x v="706"/>
    <d v="2022-08-30T09:00:00"/>
    <s v="OK"/>
    <x v="708"/>
    <s v="A00000319308"/>
    <s v="BATTELLE_epifluorProtocol_V6"/>
    <s v="automated image analysis"/>
    <n v="25"/>
    <m/>
    <n v="10"/>
    <n v="10"/>
    <n v="100"/>
    <n v="1236"/>
    <n v="534074"/>
    <m/>
    <s v=""/>
    <s v=""/>
    <s v="TuIbGgXF7vfwmbH0HRfL8A=="/>
    <s v=""/>
    <s v="ljFJY13p6pzg2KxKCNjSrw=="/>
  </r>
  <r>
    <s v="NEON.D06.MCDI.DP1.20138.001.amc_cellCounts.2022-05.expanded.20231229T051130Z.csv"/>
    <s v="c63e3904-9763-4100-a27f-a1721f4c6936"/>
    <s v="Battelle Applied Genomics"/>
    <s v="D06"/>
    <x v="11"/>
    <s v="MCDI.AOS.S2"/>
    <x v="707"/>
    <d v="2022-08-30T09:00:00"/>
    <s v="OK"/>
    <x v="709"/>
    <s v="A00000319418"/>
    <s v="BATTELLE_epifluorProtocol_V6"/>
    <s v="automated image analysis"/>
    <n v="25"/>
    <m/>
    <n v="10"/>
    <n v="10"/>
    <n v="100"/>
    <n v="254"/>
    <n v="109753"/>
    <n v="0"/>
    <s v=""/>
    <s v=""/>
    <s v="TuIbGgXF7vf19myfWd/EhQ=="/>
    <s v="TuIbGgXF7vfeH3y1NAol+w=="/>
    <s v="ljFJY13p6pzg2KxKCNjSrw=="/>
  </r>
  <r>
    <s v="NEON.D06.MCDI.DP1.20138.001.amc_cellCounts.2022-06.expanded.20231229T052246Z.csv"/>
    <s v="96e7ccb8-7f5c-45ab-97d2-86d23c19fd6b"/>
    <s v="Battelle Applied Genomics"/>
    <s v="D06"/>
    <x v="11"/>
    <s v="MCDI.AOS.S2"/>
    <x v="708"/>
    <d v="2022-08-30T09:00:00"/>
    <s v="OK"/>
    <x v="710"/>
    <s v="A00000320073"/>
    <s v="BATTELLE_epifluorProtocol_V6"/>
    <s v="automated image analysis"/>
    <n v="25"/>
    <m/>
    <n v="10"/>
    <n v="10"/>
    <n v="100"/>
    <n v="1912"/>
    <n v="826173"/>
    <m/>
    <s v=""/>
    <s v=""/>
    <s v="TuIbGgXF7vfwmbH0HRfL8A=="/>
    <s v=""/>
    <s v="ljFJY13p6pzg2KxKCNjSrw=="/>
  </r>
  <r>
    <s v="NEON.D06.MCDI.DP1.20138.001.amc_cellCounts.2022-07.expanded.20231229T041458Z.csv"/>
    <s v="7a85397e-a869-4ba2-8335-e3790a34a0bb"/>
    <s v="Battelle Applied Genomics"/>
    <s v="D06"/>
    <x v="11"/>
    <s v="MCDI.AOS.S2"/>
    <x v="709"/>
    <d v="2022-08-30T09:00:00"/>
    <s v="OK"/>
    <x v="711"/>
    <s v="A00000347330"/>
    <s v="BATTELLE_epifluorProtocol_V6"/>
    <s v="automated image analysis"/>
    <n v="25"/>
    <m/>
    <n v="10"/>
    <n v="10"/>
    <n v="100"/>
    <n v="1439"/>
    <n v="621790"/>
    <m/>
    <s v=""/>
    <s v=""/>
    <s v="TuIbGgXF7vfwmbH0HRfL8A=="/>
    <s v=""/>
    <s v="ljFJY13p6pzg2KxKCNjSrw=="/>
  </r>
  <r>
    <s v="NEON.D06.MCDI.DP1.20138.001.amc_cellCounts.2022-08.expanded.20231229T042423Z.csv"/>
    <s v="7be03020-7e95-41e8-b3a0-390f1f3e6632"/>
    <s v="Battelle Applied Genomics"/>
    <s v="D06"/>
    <x v="11"/>
    <s v="MCDI.AOS.S2"/>
    <x v="710"/>
    <d v="2022-11-14T09:00:00"/>
    <s v="Other (describe in remarks)"/>
    <x v="712"/>
    <s v="A00000348036"/>
    <s v="BATTELLE_epifluorProtocol_V6"/>
    <s v="automated image analysis"/>
    <n v="25"/>
    <m/>
    <n v="10"/>
    <n v="10"/>
    <n v="100"/>
    <n v="151"/>
    <n v="65247"/>
    <m/>
    <s v=""/>
    <s v="Sample arrived frozen but analzyable"/>
    <s v="TuIbGgXF7vf19myfWd/EhQ=="/>
    <s v=""/>
    <s v="TuIbGgXF7vf4scFP2EHD/A=="/>
  </r>
  <r>
    <s v="NEON.D06.MCDI.DP1.20138.001.amc_cellCounts.2022-09.expanded.20231229T060011Z.csv"/>
    <s v="56b89b89-0296-4245-86f8-f8999d003778"/>
    <s v="Battelle Applied Genomics"/>
    <s v="D06"/>
    <x v="11"/>
    <s v="MCDI.AOS.S2"/>
    <x v="711"/>
    <d v="2022-11-14T09:00:00"/>
    <s v="Other (describe in remarks)"/>
    <x v="713"/>
    <s v="A00000348057"/>
    <s v="BATTELLE_epifluorProtocol_V6"/>
    <s v="automated image analysis"/>
    <n v="25"/>
    <n v="10"/>
    <n v="10"/>
    <n v="10"/>
    <n v="100"/>
    <n v="1030"/>
    <n v="445062"/>
    <m/>
    <s v=""/>
    <s v="Sample arrived frozen but analzyable"/>
    <s v="AvTWY8HWm8s="/>
    <s v=""/>
    <s v="TuIbGgXF7vf4scFP2EHD/A=="/>
  </r>
  <r>
    <s v="NEON.D06.MCDI.DP1.20138.001.amc_cellCounts.2022-11.expanded.20231229T054031Z.csv"/>
    <s v="5f9f1048-eda5-4fdc-a8e9-74141b341267"/>
    <s v="Battelle Memorial Institute"/>
    <s v="D06"/>
    <x v="11"/>
    <s v="MCDI.AOS.S2"/>
    <x v="712"/>
    <d v="2022-12-21T09:00:00"/>
    <s v="OK"/>
    <x v="714"/>
    <s v="A00000348830"/>
    <s v="BATTELLE_epifluorProtocol_V6"/>
    <s v="automated image analysis"/>
    <n v="25"/>
    <n v="10"/>
    <n v="10"/>
    <n v="10"/>
    <n v="100"/>
    <n v="7800"/>
    <n v="3370370"/>
    <n v="2.6"/>
    <s v=""/>
    <s v=""/>
    <s v="TuIbGgXF7vf5QN6lKJFDaA=="/>
    <s v="TuIbGgXF7vfwmbH0HRfL8A=="/>
    <s v="TuIbGgXF7veYUpf7WiRmmg=="/>
  </r>
  <r>
    <s v="NEON.D06.MCDI.DP1.20138.001.amc_cellCounts.2022-11.expanded.20231229T054031Z.csv"/>
    <s v="e6b00727-ced8-473e-9276-504fb781c932"/>
    <s v="Battelle Memorial Institute"/>
    <s v="D06"/>
    <x v="11"/>
    <s v="MCDI.AOS.S2"/>
    <x v="713"/>
    <d v="2022-12-21T09:00:00"/>
    <s v="OK"/>
    <x v="715"/>
    <s v="A00000348838"/>
    <s v="BATTELLE_epifluorProtocol_V6"/>
    <s v="automated image analysis"/>
    <n v="25"/>
    <m/>
    <n v="10"/>
    <n v="10"/>
    <n v="100"/>
    <n v="146"/>
    <n v="63086"/>
    <m/>
    <s v=""/>
    <s v=""/>
    <s v="TuIbGgXF7vf5QN6lKJFDaA=="/>
    <s v=""/>
    <s v="TuIbGgXF7veYUpf7WiRmmg=="/>
  </r>
  <r>
    <s v="NEON.D06.MCDI.DP1.20138.001.amc_cellCounts.2023-01.expanded.20231229T162857Z.csv"/>
    <s v="9b068bc5-5076-4dbb-8b65-581dc056a2f3"/>
    <s v="Battelle Memorial Institute"/>
    <s v="D06"/>
    <x v="11"/>
    <s v="MCDI.AOS.S2"/>
    <x v="714"/>
    <d v="2023-02-06T09:00:00"/>
    <s v="OK"/>
    <x v="716"/>
    <s v="A00000348862"/>
    <s v="BATTELLE_epifluorProtocol_V6"/>
    <s v="automated image analysis"/>
    <n v="25"/>
    <n v="10"/>
    <n v="10"/>
    <n v="10"/>
    <n v="100"/>
    <n v="860"/>
    <n v="371605"/>
    <m/>
    <s v=""/>
    <s v=""/>
    <s v="TuIbGgXF7vf5QN6lKJFDaA=="/>
    <s v=""/>
    <s v="TuIbGgXF7vdlZiSBHnEoLg=="/>
  </r>
  <r>
    <s v="NEON.D06.MCDI.DP1.20138.001.amc_cellCounts.2023-02.expanded.20231229T162325Z.csv"/>
    <s v="ebbfd9a7-8391-48cf-a43a-05fa58b45650"/>
    <s v="Battelle Memorial Institute"/>
    <s v="D06"/>
    <x v="11"/>
    <s v="MCDI.AOS.S2"/>
    <x v="715"/>
    <d v="2023-03-22T09:00:00"/>
    <s v="OK"/>
    <x v="717"/>
    <s v="B00000085070"/>
    <s v="BATTELLE_epifluorProtocol_V6"/>
    <s v="automated image analysis"/>
    <n v="25"/>
    <m/>
    <n v="10"/>
    <n v="10"/>
    <n v="100"/>
    <n v="99"/>
    <n v="42778"/>
    <m/>
    <s v="LR"/>
    <s v=""/>
    <s v="TuIbGgXF7vfcUnbShO1+tw=="/>
    <s v=""/>
    <s v="TuIbGgXF7vfwmbH0HRfL8A=="/>
  </r>
  <r>
    <s v="NEON.D06.MCDI.DP1.20138.001.amc_cellCounts.2023-03.expanded.20231229T165445Z.csv"/>
    <s v="099deee1-d2c3-4931-92ba-2c1d59199a82"/>
    <s v="Battelle Memorial Institute"/>
    <s v="D06"/>
    <x v="11"/>
    <s v="MCDI.AOS.S2"/>
    <x v="716"/>
    <d v="2023-07-26T09:00:00"/>
    <s v="OK"/>
    <x v="718"/>
    <s v="A00000434600"/>
    <s v="BATTELLE_epifluorProtocol_V6"/>
    <s v="automated image analysis"/>
    <n v="25"/>
    <n v="10"/>
    <n v="10"/>
    <n v="10"/>
    <n v="100"/>
    <n v="1590"/>
    <n v="687037"/>
    <m/>
    <s v=""/>
    <s v=""/>
    <s v="Xl33bhz5pww="/>
    <s v=""/>
    <s v="Mp+jsXCSuiERzR29wwTEow=="/>
  </r>
  <r>
    <s v="NEON.D06.MCDI.DP1.20138.001.amc_cellCounts.2023-04.expanded.20231229T165002Z.csv"/>
    <s v="9732bafd-0dc1-461f-bb14-4a24bb3f72bc"/>
    <s v="Battelle Memorial Institute"/>
    <s v="D06"/>
    <x v="11"/>
    <s v="MCDI.AOS.S2"/>
    <x v="717"/>
    <d v="2023-07-26T09:00:00"/>
    <s v="OK"/>
    <x v="719"/>
    <s v="A00000434713"/>
    <s v="BATTELLE_epifluorProtocol_V6"/>
    <s v="automated image analysis"/>
    <n v="25"/>
    <n v="10"/>
    <n v="10"/>
    <n v="10"/>
    <n v="100"/>
    <n v="4900"/>
    <n v="2117284"/>
    <m/>
    <s v=""/>
    <s v=""/>
    <s v="Xl33bhz5pww="/>
    <s v=""/>
    <s v="Mp+jsXCSuiERzR29wwTEow=="/>
  </r>
  <r>
    <s v="NEON.D06.MCDI.DP1.20138.001.amc_cellCounts.2023-05.expanded.20231229T161218Z.csv"/>
    <s v="dbd27493-cefd-4d69-a64d-dd92315c71f5"/>
    <s v="Battelle Memorial Institute"/>
    <s v="D06"/>
    <x v="11"/>
    <s v="MCDI.AOS.S2"/>
    <x v="718"/>
    <d v="2023-07-26T09:00:00"/>
    <s v="OK"/>
    <x v="720"/>
    <s v="A00000435378"/>
    <s v="BATTELLE_epifluorProtocol_V6"/>
    <s v="automated image analysis"/>
    <n v="25"/>
    <n v="10"/>
    <n v="10"/>
    <n v="10"/>
    <n v="100"/>
    <n v="920"/>
    <n v="397531"/>
    <n v="3.7"/>
    <s v=""/>
    <s v=""/>
    <s v="Xl33bhz5pww="/>
    <s v="TuIbGgXF7vfwmbH0HRfL8A=="/>
    <s v="Mp+jsXCSuiERzR29wwTEow=="/>
  </r>
  <r>
    <s v="NEON.D06.MCDI.DP1.20138.001.amc_cellCounts.2023-06.expanded.20231229T163230Z.csv"/>
    <s v="e181da1c-3ee8-42ee-af17-fc2c81d9b6d0"/>
    <s v="Battelle Memorial Institute"/>
    <s v="D06"/>
    <x v="11"/>
    <s v="MCDI.AOS.S2"/>
    <x v="719"/>
    <d v="2023-07-26T09:00:00"/>
    <s v="OK"/>
    <x v="721"/>
    <s v="A00000436303"/>
    <s v="BATTELLE_epifluorProtocol_V6"/>
    <s v="automated image analysis"/>
    <n v="25"/>
    <n v="10"/>
    <n v="10"/>
    <n v="10"/>
    <n v="100"/>
    <n v="1920"/>
    <n v="829630"/>
    <m/>
    <s v=""/>
    <s v=""/>
    <s v="TuIbGgXF7vfcUnbShO1+tw=="/>
    <s v=""/>
    <s v="Mp+jsXCSuiERzR29wwTEow=="/>
  </r>
  <r>
    <s v="NEON.D07.LECO.DP1.20138.001.amc_cellCounts.2017-04.expanded.20231227T085230Z.csv"/>
    <s v="b0e30600-3fa4-44f8-881c-c2a38c9d79c7"/>
    <s v="Battelle Applied Genomics"/>
    <s v="D07"/>
    <x v="12"/>
    <s v="LECO.AOS.S2"/>
    <x v="720"/>
    <d v="2017-06-22T09:00:00"/>
    <s v="OK"/>
    <x v="722"/>
    <s v=""/>
    <s v="BATTELLE_epifluorProtocol_V3"/>
    <s v="automated image analysis"/>
    <m/>
    <m/>
    <n v="12"/>
    <n v="10"/>
    <n v="100"/>
    <n v="206"/>
    <n v="339095"/>
    <m/>
    <s v=""/>
    <s v="Reference image analyzed and within range. Assisted Image analysis via ImageJ. Samples mounted with ProLong Diamond Antifade mountant."/>
    <s v="SAi69pQ5esk="/>
    <s v=""/>
    <s v=""/>
  </r>
  <r>
    <s v="NEON.D07.LECO.DP1.20138.001.amc_cellCounts.2017-05.expanded.20231227T032954Z.csv"/>
    <s v="7ecffcfe-63f5-493d-8ff6-b7776617af85"/>
    <s v="Battelle Applied Genomics"/>
    <s v="D07"/>
    <x v="12"/>
    <s v="LECO.AOS.S2"/>
    <x v="721"/>
    <d v="2017-06-22T09:00:00"/>
    <s v="OK"/>
    <x v="723"/>
    <s v=""/>
    <s v="BATTELLE_epifluorProtocol_V3"/>
    <s v="automated image analysis"/>
    <m/>
    <m/>
    <n v="12"/>
    <n v="10"/>
    <n v="100"/>
    <n v="260"/>
    <n v="427984"/>
    <m/>
    <s v=""/>
    <s v="Reference image analyzed and within range. Assisted Image analysis via ImageJ. Samples mounted with ProLong Diamond Antifade mountant."/>
    <s v="SAi69pQ5esk="/>
    <s v=""/>
    <s v=""/>
  </r>
  <r>
    <s v="NEON.D07.LECO.DP1.20138.001.amc_cellCounts.2017-06.expanded.20231227T075258Z.csv"/>
    <s v="8658df6c-3d3d-4ffa-816c-d4d0cabced4f"/>
    <s v="Battelle Applied Genomics"/>
    <s v="D07"/>
    <x v="12"/>
    <s v="LECO.AOS.S2"/>
    <x v="722"/>
    <d v="2017-06-22T09:00:00"/>
    <s v="OK"/>
    <x v="724"/>
    <s v=""/>
    <s v="BATTELLE_epifluorProtocol_V3"/>
    <s v="automated image analysis"/>
    <m/>
    <m/>
    <n v="13"/>
    <n v="10"/>
    <n v="100"/>
    <n v="206"/>
    <n v="313010"/>
    <m/>
    <s v=""/>
    <s v="Reference image analyzed and within range. Assisted Image analysis via ImageJ. Samples mounted with ProLong Diamond Antifade mountant."/>
    <s v="SAi69pQ5esk="/>
    <s v=""/>
    <s v=""/>
  </r>
  <r>
    <s v="NEON.D07.LECO.DP1.20138.001.amc_cellCounts.2017-06.expanded.20231227T075258Z.csv"/>
    <s v="599ee0f0-7658-4017-bc3e-40a9b5511989"/>
    <s v="Battelle Applied Genomics"/>
    <s v="D07"/>
    <x v="12"/>
    <s v="LECO.AOS.S2"/>
    <x v="723"/>
    <d v="2017-08-08T09:00:00"/>
    <s v="OK"/>
    <x v="725"/>
    <s v=""/>
    <s v="BATTELLE_epifluorProtocol_V3"/>
    <s v="automated image analysis"/>
    <n v="47"/>
    <m/>
    <n v="10"/>
    <n v="10"/>
    <n v="100"/>
    <n v="47"/>
    <n v="92840"/>
    <n v="0.6"/>
    <s v="LR"/>
    <s v="Low number cells/image, recommend increasing volume in future."/>
    <s v="SAi69pQ5esk="/>
    <s v=""/>
    <s v=""/>
  </r>
  <r>
    <s v="NEON.D07.LECO.DP1.20138.001.amc_cellCounts.2017-08.expanded.20231227T031754Z.csv"/>
    <s v="12aac0df-d0f9-4800-acca-8d941404f00d"/>
    <s v="Battelle Applied Genomics"/>
    <s v="D07"/>
    <x v="12"/>
    <s v="LECO.AOS.S2"/>
    <x v="724"/>
    <d v="2017-08-08T09:00:00"/>
    <s v="OK"/>
    <x v="726"/>
    <s v=""/>
    <s v="BATTELLE_epifluorProtocol_V3"/>
    <s v="automated image analysis"/>
    <n v="47"/>
    <m/>
    <n v="10"/>
    <n v="10"/>
    <n v="100"/>
    <n v="28"/>
    <n v="55309"/>
    <n v="0.6"/>
    <s v="LR"/>
    <s v="Low number cells/image, recommend increasing volume in future."/>
    <s v="SAi69pQ5esk="/>
    <s v=""/>
    <s v=""/>
  </r>
  <r>
    <s v="NEON.D07.LECO.DP1.20138.001.amc_cellCounts.2017-08.expanded.20231227T031754Z.csv"/>
    <s v="e4685f77-a4a6-4700-86c4-aaa7f6c7074e"/>
    <s v="Battelle Applied Genomics"/>
    <s v="D07"/>
    <x v="12"/>
    <s v="LECO.AOS.S2"/>
    <x v="725"/>
    <d v="2017-10-26T09:00:00"/>
    <s v="OK"/>
    <x v="727"/>
    <s v=""/>
    <s v="BATTELLE_epifluorProtocol_V3"/>
    <s v="automated image analysis"/>
    <n v="25"/>
    <m/>
    <n v="8"/>
    <n v="20"/>
    <n v="40"/>
    <n v="1520"/>
    <n v="234338"/>
    <n v="0.6"/>
    <s v=""/>
    <s v="Images taken with 40X objective analyzed due to cell density and artifact observed under 100X objective. Recommend decreasing sample volume in future."/>
    <s v="SAi69pQ5esk="/>
    <s v=""/>
    <s v=""/>
  </r>
  <r>
    <s v="NEON.D07.LECO.DP1.20138.001.amc_cellCounts.2017-10.expanded.20231227T060800Z.csv"/>
    <s v="55014205-09f5-4227-8abe-ce34483153eb"/>
    <s v="Battelle Applied Genomics"/>
    <s v="D07"/>
    <x v="12"/>
    <s v="LECO.AOS.S2"/>
    <x v="726"/>
    <d v="2017-10-26T09:00:00"/>
    <s v="OK"/>
    <x v="728"/>
    <s v=""/>
    <s v="BATTELLE_epifluorProtocol_V3"/>
    <s v="automated image analysis"/>
    <n v="25"/>
    <m/>
    <n v="10"/>
    <n v="20"/>
    <n v="100"/>
    <n v="642"/>
    <n v="138704"/>
    <n v="0.6"/>
    <s v=""/>
    <s v=""/>
    <s v="SAi69pQ5esk="/>
    <s v=""/>
    <s v=""/>
  </r>
  <r>
    <s v="NEON.D07.LECO.DP1.20138.001.amc_cellCounts.2017-10.expanded.20231227T060800Z.csv"/>
    <s v="a4aee49c-341e-4322-96d2-8808fefb2e50"/>
    <s v="Battelle Applied Genomics"/>
    <s v="D07"/>
    <x v="12"/>
    <s v="LECO.AOS.S2"/>
    <x v="727"/>
    <d v="2017-12-18T09:00:00"/>
    <s v="OK"/>
    <x v="729"/>
    <s v=""/>
    <s v="BATTELLE_epifluorProtocol_V3"/>
    <s v="automated image analysis"/>
    <n v="25"/>
    <m/>
    <n v="10"/>
    <n v="20"/>
    <n v="100"/>
    <n v="260"/>
    <n v="56173"/>
    <n v="1.2"/>
    <s v=""/>
    <s v=""/>
    <s v="SAi69pQ5esk="/>
    <s v=""/>
    <s v=""/>
  </r>
  <r>
    <s v="NEON.D07.LECO.DP1.20138.001.amc_cellCounts.2017-11.expanded.20231227T032303Z.csv"/>
    <s v="ddc37861-b63b-44ef-9fb2-b308625d60ba"/>
    <s v="Battelle Applied Genomics"/>
    <s v="D07"/>
    <x v="12"/>
    <s v="LECO.AOS.S2"/>
    <x v="728"/>
    <d v="2017-12-18T09:00:00"/>
    <s v="OK"/>
    <x v="730"/>
    <s v=""/>
    <s v="BATTELLE_epifluorProtocol_V3"/>
    <s v="automated image analysis"/>
    <n v="25"/>
    <m/>
    <n v="10"/>
    <n v="20"/>
    <n v="100"/>
    <n v="22"/>
    <n v="4801"/>
    <n v="1.2"/>
    <s v="LR"/>
    <s v=""/>
    <s v="SAi69pQ5esk="/>
    <s v=""/>
    <s v=""/>
  </r>
  <r>
    <s v="NEON.D07.LECO.DP1.20138.001.amc_cellCounts.2018-01.expanded.20231228T184158Z.csv"/>
    <s v="c7470317-52f9-4d64-8e93-2843e1c2f49e"/>
    <s v="Battelle Applied Genomics"/>
    <s v="D07"/>
    <x v="12"/>
    <s v="LECO.AOS.S2"/>
    <x v="729"/>
    <d v="2018-02-20T09:00:00"/>
    <s v="OK"/>
    <x v="731"/>
    <s v=""/>
    <s v="BATTELLE_epifluorProtocol_V3"/>
    <s v="automated image analysis"/>
    <n v="25"/>
    <m/>
    <n v="12"/>
    <n v="20"/>
    <n v="100"/>
    <n v="107"/>
    <n v="19758"/>
    <n v="0.6"/>
    <s v=""/>
    <s v="No known compromise"/>
    <s v="SAi69pQ5esk="/>
    <s v=""/>
    <s v=""/>
  </r>
  <r>
    <s v="NEON.D07.LECO.DP1.20138.001.amc_cellCounts.2018-01.expanded.20231228T184158Z.csv"/>
    <s v="33b0868a-0740-41d6-9727-c28f7b9f386c"/>
    <s v="Battelle Applied Genomics"/>
    <s v="D07"/>
    <x v="12"/>
    <s v="LECO.AOS.S2"/>
    <x v="730"/>
    <d v="2018-02-23T09:00:00"/>
    <s v="OK"/>
    <x v="732"/>
    <s v=""/>
    <s v="BATTELLE_epifluorProtocol_V3"/>
    <s v="automated image analysis"/>
    <n v="25"/>
    <m/>
    <n v="10"/>
    <n v="19"/>
    <n v="100"/>
    <n v="78"/>
    <n v="17373"/>
    <n v="0.6"/>
    <s v="LR"/>
    <s v=""/>
    <s v="SAi69pQ5esk="/>
    <s v=""/>
    <s v=""/>
  </r>
  <r>
    <s v="NEON.D07.LECO.DP1.20138.001.amc_cellCounts.2018-03.expanded.20231228T182749Z.csv"/>
    <s v="2bdc6e1b-6e7e-4bdc-891f-bee922d2a99c"/>
    <s v="Battelle Applied Genomics"/>
    <s v="D07"/>
    <x v="12"/>
    <s v="LECO.AOS.S2"/>
    <x v="731"/>
    <d v="2018-04-17T09:00:00"/>
    <s v="OK"/>
    <x v="733"/>
    <s v=""/>
    <s v="BATTELLE_epifluorProtocol_V3"/>
    <s v="automated image analysis"/>
    <n v="25"/>
    <m/>
    <n v="10"/>
    <n v="20"/>
    <n v="100"/>
    <n v="170"/>
    <n v="37670"/>
    <n v="2.8"/>
    <s v=""/>
    <s v=""/>
    <s v="TuIbGgXF7vf63arGW51dzg=="/>
    <s v=""/>
    <s v="TuIbGgXF7vcxFNi0e8oPZg=="/>
  </r>
  <r>
    <s v="NEON.D07.LECO.DP1.20138.001.amc_cellCounts.2018-04.expanded.20231228T190417Z.csv"/>
    <s v="8ff5192a-820a-43e0-a9eb-91d78f03e21b"/>
    <s v="Battelle Applied Genomics"/>
    <s v="D07"/>
    <x v="12"/>
    <s v="LECO.AOS.S2"/>
    <x v="732"/>
    <d v="2018-06-20T09:00:00"/>
    <s v="OK"/>
    <x v="734"/>
    <s v="A00000012713"/>
    <s v="BATTELLE_epifluorProtocol_V3"/>
    <s v="automated image analysis"/>
    <n v="25"/>
    <m/>
    <n v="11"/>
    <n v="20"/>
    <n v="100"/>
    <n v="364"/>
    <n v="73326"/>
    <n v="0.6"/>
    <s v=""/>
    <s v=""/>
    <s v="TuIbGgXF7vfeH3y1NAol+w=="/>
    <s v=""/>
    <s v="TuIbGgXF7vcxFNi0e8oPZg=="/>
  </r>
  <r>
    <s v="NEON.D07.LECO.DP1.20138.001.amc_cellCounts.2018-05.expanded.20231228T171006Z.csv"/>
    <s v="32bcc54a-c4e9-43be-8129-0795237b3914"/>
    <s v="Battelle Applied Genomics"/>
    <s v="D07"/>
    <x v="12"/>
    <s v="LECO.AOS.S2"/>
    <x v="733"/>
    <d v="2018-06-20T09:00:00"/>
    <s v="OK"/>
    <x v="735"/>
    <s v="A00000011578"/>
    <s v="BATTELLE_epifluorProtocol_V3"/>
    <s v="automated image analysis"/>
    <n v="25"/>
    <m/>
    <n v="12"/>
    <n v="18"/>
    <n v="100"/>
    <n v="535"/>
    <n v="104698"/>
    <n v="0.6"/>
    <s v=""/>
    <s v=""/>
    <s v="TuIbGgXF7vfeH3y1NAol+w=="/>
    <s v=""/>
    <s v="TuIbGgXF7vcxFNi0e8oPZg=="/>
  </r>
  <r>
    <s v="NEON.D07.LECO.DP1.20138.001.amc_cellCounts.2018-06.expanded.20231228T184916Z.csv"/>
    <s v="e26bfb9f-6557-4aa2-970e-fe26727c584c"/>
    <s v="Battelle Applied Genomics"/>
    <s v="D07"/>
    <x v="12"/>
    <s v="LECO.AOS.S2"/>
    <x v="734"/>
    <d v="2018-06-21T09:00:00"/>
    <s v="Handling error"/>
    <x v="736"/>
    <s v="A00000012038"/>
    <s v="BATTELLE_epifluorProtocol_V3"/>
    <s v="manual image analysis"/>
    <n v="25"/>
    <m/>
    <n v="0"/>
    <n v="19"/>
    <n v="100"/>
    <m/>
    <m/>
    <n v="0.6"/>
    <s v=""/>
    <s v="Sample unable to be images properly due to mounting issues."/>
    <s v="TuIbGgXF7vfeH3y1NAol+w=="/>
    <s v=""/>
    <s v="TuIbGgXF7vcxFNi0e8oPZg=="/>
  </r>
  <r>
    <s v="NEON.D07.LECO.DP1.20138.001.amc_cellCounts.2018-07.expanded.20231228T174430Z.csv"/>
    <s v="9274e111-5112-4cea-8d65-b1044380e87f"/>
    <s v="Battelle Applied Genomics"/>
    <s v="D07"/>
    <x v="12"/>
    <s v="LECO.AOS.S2"/>
    <x v="735"/>
    <d v="2018-08-20T09:00:00"/>
    <s v="OK"/>
    <x v="737"/>
    <s v=""/>
    <s v="BATTELLE_epifluorProtocol_V3"/>
    <s v="manual image analysis"/>
    <n v="25"/>
    <m/>
    <n v="10"/>
    <n v="15"/>
    <n v="100"/>
    <n v="304"/>
    <n v="87572"/>
    <n v="0.6"/>
    <s v=""/>
    <s v=""/>
    <s v="TuIbGgXF7vfcUnbShO1+tw=="/>
    <s v=""/>
    <s v="TuIbGgXF7vcxFNi0e8oPZg=="/>
  </r>
  <r>
    <s v="NEON.D07.LECO.DP1.20138.001.amc_cellCounts.2018-08.expanded.20231228T180435Z.csv"/>
    <s v="8a92021a-b866-4b09-b105-5aeed7c22f58"/>
    <s v="Battelle Applied Genomics"/>
    <s v="D07"/>
    <x v="12"/>
    <s v="LECO.AOS.S2"/>
    <x v="736"/>
    <d v="2018-10-29T09:00:00"/>
    <s v="OK"/>
    <x v="738"/>
    <s v="A00000044026"/>
    <s v="BATTELLE_epifluorProtocol_V3"/>
    <s v="manual image analysis"/>
    <n v="25"/>
    <m/>
    <n v="10"/>
    <n v="15"/>
    <n v="100"/>
    <n v="411"/>
    <n v="118395"/>
    <n v="1.7"/>
    <s v=""/>
    <s v=""/>
    <s v="TuIbGgXF7vfcUnbShO1+tw=="/>
    <s v=""/>
    <s v="TuIbGgXF7vfeH3y1NAol+w=="/>
  </r>
  <r>
    <s v="NEON.D07.LECO.DP1.20138.001.amc_cellCounts.2018-09.expanded.20231228T191216Z.csv"/>
    <s v="7f9a14ca-d8b7-4204-8e02-ebaf827d2bb4"/>
    <s v="Battelle Applied Genomics"/>
    <s v="D07"/>
    <x v="12"/>
    <s v="LECO.AOS.S2"/>
    <x v="737"/>
    <d v="2018-10-29T09:00:00"/>
    <s v="OK"/>
    <x v="739"/>
    <s v="A00000044008"/>
    <s v="BATTELLE_epifluorProtocol_V3"/>
    <s v="automated image analysis"/>
    <n v="25"/>
    <m/>
    <n v="10"/>
    <n v="15"/>
    <n v="100"/>
    <n v="943"/>
    <n v="271646"/>
    <n v="1.7"/>
    <s v=""/>
    <s v="Sample arrived with no parafilm. Sample conained fine white particulates. Sample was analyzed."/>
    <s v="TuIbGgXF7vfcUnbShO1+tw=="/>
    <s v=""/>
    <s v="TuIbGgXF7vfeH3y1NAol+w=="/>
  </r>
  <r>
    <s v="NEON.D07.LECO.DP1.20138.001.amc_cellCounts.2018-10.expanded.20231228T181656Z.csv"/>
    <s v="e73ceaec-a671-4166-b546-a0bdc15cccf1"/>
    <s v="Battelle Applied Genomics"/>
    <s v="D07"/>
    <x v="12"/>
    <s v="LECO.AOS.S2"/>
    <x v="738"/>
    <d v="2019-01-14T09:00:00"/>
    <s v="OK"/>
    <x v="740"/>
    <s v="A00000044497"/>
    <s v="BATTELLE_epifluorProtocol_V3"/>
    <s v="automated image analysis"/>
    <n v="25"/>
    <m/>
    <n v="10"/>
    <n v="17"/>
    <n v="100"/>
    <n v="386"/>
    <n v="98112"/>
    <n v="0.6"/>
    <s v=""/>
    <s v=""/>
    <s v="TuIbGgXF7vfcUnbShO1+tw=="/>
    <s v=""/>
    <s v="TuIbGgXF7vfeH3y1NAol+w=="/>
  </r>
  <r>
    <s v="NEON.D07.LECO.DP1.20138.001.amc_cellCounts.2018-11.expanded.20231228T181704Z.csv"/>
    <s v="2e37cf8f-1be6-4ce5-83c2-59231aec9430"/>
    <s v="Battelle Applied Genomics"/>
    <s v="D07"/>
    <x v="12"/>
    <s v="LECO.AOS.S2"/>
    <x v="739"/>
    <d v="2019-01-14T09:00:00"/>
    <s v="OK"/>
    <x v="741"/>
    <s v="A00000045995"/>
    <s v="BATTELLE_epifluorProtocol_V3"/>
    <s v="automated image analysis"/>
    <n v="25"/>
    <m/>
    <n v="10"/>
    <n v="15"/>
    <n v="100"/>
    <n v="667"/>
    <n v="192140"/>
    <n v="0.6"/>
    <s v=""/>
    <s v=""/>
    <s v="TuIbGgXF7vfcUnbShO1+tw=="/>
    <s v=""/>
    <s v="TuIbGgXF7vfeH3y1NAol+w=="/>
  </r>
  <r>
    <s v="NEON.D07.LECO.DP1.20138.001.amc_cellCounts.2018-12.expanded.20231228T170212Z.csv"/>
    <s v="84c1569f-758e-48cb-949c-bfd04f559fe9"/>
    <s v="Battelle Applied Genomics"/>
    <s v="D07"/>
    <x v="12"/>
    <s v="LECO.AOS.S2"/>
    <x v="740"/>
    <d v="2019-01-14T09:00:00"/>
    <s v="OK"/>
    <x v="742"/>
    <s v="A00000046043"/>
    <s v="BATTELLE_epifluorProtocol_V3"/>
    <s v="automated image analysis"/>
    <n v="25"/>
    <m/>
    <n v="10"/>
    <n v="15"/>
    <n v="100"/>
    <n v="481"/>
    <n v="138560"/>
    <n v="0.6"/>
    <s v=""/>
    <s v=""/>
    <s v="TuIbGgXF7vfcUnbShO1+tw=="/>
    <s v=""/>
    <s v="TuIbGgXF7vfeH3y1NAol+w=="/>
  </r>
  <r>
    <s v="NEON.D07.LECO.DP1.20138.001.amc_cellCounts.2019-01.expanded.20231227T181143Z.csv"/>
    <s v="28a14b07-3bd0-46e6-b3bc-4371e655ba21"/>
    <s v="Battelle Applied Genomics"/>
    <s v="D07"/>
    <x v="12"/>
    <s v="LECO.AOS.S2"/>
    <x v="741"/>
    <d v="2019-03-05T09:00:00"/>
    <s v="OK"/>
    <x v="743"/>
    <s v=""/>
    <s v="BATTELLE_epifluorProtocol_V3"/>
    <s v="automated image analysis"/>
    <n v="25"/>
    <m/>
    <n v="10"/>
    <n v="15"/>
    <n v="100"/>
    <n v="647"/>
    <n v="186379"/>
    <n v="0.6"/>
    <s v=""/>
    <s v=""/>
    <s v="TuIbGgXF7vfcUnbShO1+tw=="/>
    <s v=""/>
    <s v="TuIbGgXF7vfeH3y1NAol+w=="/>
  </r>
  <r>
    <s v="NEON.D07.LECO.DP1.20138.001.amc_cellCounts.2019-02.expanded.20231227T174715Z.csv"/>
    <s v="54762c6a-812c-40d9-bf68-cc31c4844016"/>
    <s v="Battelle Applied Genomics"/>
    <s v="D07"/>
    <x v="12"/>
    <s v="LECO.AOS.S2"/>
    <x v="742"/>
    <d v="2019-02-28T09:00:00"/>
    <s v="OK"/>
    <x v="744"/>
    <s v="A00000044953"/>
    <s v="BATTELLE_epifluorProtocol_V3"/>
    <s v="automated image analysis"/>
    <n v="25"/>
    <m/>
    <n v="10"/>
    <n v="15"/>
    <n v="100"/>
    <n v="585"/>
    <n v="168519"/>
    <n v="0.6"/>
    <s v=""/>
    <s v=""/>
    <s v="TuIbGgXF7vfcUnbShO1+tw=="/>
    <s v=""/>
    <s v="TuIbGgXF7vfeH3y1NAol+w=="/>
  </r>
  <r>
    <s v="NEON.D07.LECO.DP1.20138.001.amc_cellCounts.2019-03.expanded.20231227T185852Z.csv"/>
    <s v="0bccec17-0aba-4bf6-96c9-c2ab6810b201"/>
    <s v="Battelle Applied Genomics"/>
    <s v="D07"/>
    <x v="12"/>
    <s v="LECO.AOS.S2"/>
    <x v="743"/>
    <d v="2019-05-07T09:00:00"/>
    <s v="OK"/>
    <x v="745"/>
    <s v="A00000045107"/>
    <s v="BATTELLE_epifluorProtocol_V3"/>
    <s v="automated image analysis"/>
    <n v="25"/>
    <m/>
    <n v="10"/>
    <n v="15"/>
    <n v="100"/>
    <n v="331"/>
    <n v="95350"/>
    <m/>
    <s v=""/>
    <s v=""/>
    <s v="TuIbGgXF7vfcUnbShO1+tw=="/>
    <s v=""/>
    <s v="TuIbGgXF7vfeH3y1NAol+w=="/>
  </r>
  <r>
    <s v="NEON.D07.LECO.DP1.20138.001.amc_cellCounts.2019-04.expanded.20231227T173709Z.csv"/>
    <s v="138a7c11-250e-44da-8737-7880c75566a0"/>
    <s v="Battelle Applied Genomics"/>
    <s v="D07"/>
    <x v="12"/>
    <s v="LECO.AOS.S2"/>
    <x v="744"/>
    <d v="2019-06-20T09:00:00"/>
    <s v="OK"/>
    <x v="746"/>
    <s v="A00000045236"/>
    <s v="BATTELLE_epifluorProtocol_V3"/>
    <s v="automated image analysis"/>
    <n v="25"/>
    <m/>
    <n v="10"/>
    <n v="10"/>
    <n v="100"/>
    <n v="539"/>
    <n v="232901"/>
    <n v="0"/>
    <s v=""/>
    <s v=""/>
    <s v="TuIbGgXF7vf19myfWd/EhQ=="/>
    <s v=""/>
    <s v="TuIbGgXF7vfeH3y1NAol+w=="/>
  </r>
  <r>
    <s v="NEON.D07.LECO.DP1.20138.001.amc_cellCounts.2019-05.expanded.20231227T182907Z.csv"/>
    <s v="956781e5-a3c9-4167-a874-f2a34d3f7823"/>
    <s v="Battelle Applied Genomics"/>
    <s v="D07"/>
    <x v="12"/>
    <s v="LECO.AOS.S2"/>
    <x v="745"/>
    <d v="2019-06-20T09:00:00"/>
    <s v="OK"/>
    <x v="747"/>
    <s v="A00000045256"/>
    <s v="BATTELLE_epifluorProtocol_V3"/>
    <s v="automated image analysis"/>
    <n v="25"/>
    <m/>
    <n v="10"/>
    <n v="10"/>
    <n v="100"/>
    <n v="653"/>
    <n v="282160"/>
    <n v="0"/>
    <s v=""/>
    <s v=""/>
    <s v="TuIbGgXF7vf19myfWd/EhQ=="/>
    <s v=""/>
    <s v="TuIbGgXF7vfeH3y1NAol+w=="/>
  </r>
  <r>
    <s v="NEON.D07.LECO.DP1.20138.001.amc_cellCounts.2019-06.expanded.20231227T181112Z.csv"/>
    <s v="564d0151-e9ec-4ce5-be88-fdd8fea9914c"/>
    <s v="Battelle Applied Genomics"/>
    <s v="D07"/>
    <x v="12"/>
    <s v="LECO.AOS.S2"/>
    <x v="746"/>
    <d v="2019-08-26T09:00:00"/>
    <s v="OK"/>
    <x v="748"/>
    <s v="A00000045643"/>
    <s v="BATTELLE_epifluorProtocol_V3"/>
    <s v="automated image analysis"/>
    <n v="25"/>
    <m/>
    <n v="12"/>
    <n v="10"/>
    <n v="100"/>
    <n v="407"/>
    <n v="146553"/>
    <n v="0.6"/>
    <s v=""/>
    <s v=""/>
    <s v="TuIbGgXF7vcj0hU7bttD1g=="/>
    <s v=""/>
    <s v="TuIbGgXF7vfeH3y1NAol+w=="/>
  </r>
  <r>
    <s v="NEON.D07.LECO.DP1.20138.001.amc_cellCounts.2019-07.expanded.20231227T190952Z.csv"/>
    <s v="143ba4e7-747b-4d79-b7e3-9eab6cd3b74b"/>
    <s v="Battelle Applied Genomics"/>
    <s v="D07"/>
    <x v="12"/>
    <s v="LECO.AOS.S2"/>
    <x v="747"/>
    <d v="2019-08-26T09:00:00"/>
    <s v="OK"/>
    <x v="749"/>
    <s v="A00000081093"/>
    <s v="BATTELLE_epifluorProtocol_V3"/>
    <s v="automated image analysis"/>
    <n v="25"/>
    <m/>
    <n v="10"/>
    <n v="10"/>
    <n v="100"/>
    <n v="292"/>
    <n v="126173"/>
    <n v="2.2000000000000002"/>
    <s v=""/>
    <s v=""/>
    <s v="TuIbGgXF7veDJlutooe2uQ=="/>
    <s v=""/>
    <s v="TuIbGgXF7vfeH3y1NAol+w=="/>
  </r>
  <r>
    <s v="NEON.D07.LECO.DP1.20138.001.amc_cellCounts.2019-08.expanded.20231227T174411Z.csv"/>
    <s v="ae96f01d-564e-4012-93c0-82325150bc28"/>
    <s v="Battelle Applied Genomics"/>
    <s v="D07"/>
    <x v="12"/>
    <s v="LECO.AOS.S2"/>
    <x v="748"/>
    <d v="2019-08-29T09:00:00"/>
    <s v="OK"/>
    <x v="750"/>
    <s v="A00000081150"/>
    <s v="BATTELLE_epifluorProtocol_V3"/>
    <s v="automated image analysis"/>
    <n v="25"/>
    <m/>
    <n v="10"/>
    <n v="10"/>
    <n v="100"/>
    <n v="336"/>
    <n v="145185"/>
    <n v="2.2000000000000002"/>
    <s v=""/>
    <s v=""/>
    <s v="TuIbGgXF7veDJlutooe2uQ=="/>
    <s v=""/>
    <s v="TuIbGgXF7vfeH3y1NAol+w=="/>
  </r>
  <r>
    <s v="NEON.D07.LECO.DP1.20138.001.amc_cellCounts.2019-08.expanded.20231227T174411Z.csv"/>
    <s v="4384dd5e-602c-44a2-851d-e8ee8b917739"/>
    <s v="Battelle Applied Genomics"/>
    <s v="D07"/>
    <x v="12"/>
    <s v="LECO.AOS.S2"/>
    <x v="749"/>
    <d v="2019-08-29T09:00:00"/>
    <s v="OK"/>
    <x v="751"/>
    <s v="A00000141821"/>
    <s v="BATTELLE_epifluorProtocol_V3"/>
    <s v="automated image analysis"/>
    <n v="25"/>
    <m/>
    <n v="10"/>
    <n v="10"/>
    <n v="100"/>
    <n v="226"/>
    <n v="88777"/>
    <n v="2.2000000000000002"/>
    <s v=""/>
    <s v=""/>
    <s v="TuIbGgXF7veDJlutooe2uQ=="/>
    <s v=""/>
    <s v="TuIbGgXF7vfeH3y1NAol+w=="/>
  </r>
  <r>
    <s v="NEON.D07.LECO.DP1.20138.001.amc_cellCounts.2019-09.expanded.20231227T192104Z.csv"/>
    <s v="db50ccc6-67d0-4e5b-9162-e10a96fbd3c8"/>
    <s v="Battelle Applied Genomics"/>
    <s v="D07"/>
    <x v="12"/>
    <s v="LECO.AOS.S2"/>
    <x v="750"/>
    <d v="2019-10-28T09:00:00"/>
    <s v="OK"/>
    <x v="752"/>
    <s v="A00000142090"/>
    <s v="BATTELLE_epifluorProtocol_V3"/>
    <s v="automated image analysis"/>
    <n v="25"/>
    <m/>
    <n v="10"/>
    <n v="10"/>
    <n v="100"/>
    <n v="401"/>
    <n v="173272"/>
    <n v="2.8"/>
    <s v=""/>
    <s v=""/>
    <s v="TuIbGgXF7vc5xgynINeH1g=="/>
    <s v=""/>
    <s v="TuIbGgXF7vfeH3y1NAol+w=="/>
  </r>
  <r>
    <s v="NEON.D07.LECO.DP1.20138.001.amc_cellCounts.2019-10.expanded.20231227T181219Z.csv"/>
    <s v="15563627-a57a-4c06-a1a7-c0966bcb67c7"/>
    <s v="Battelle Applied Genomics"/>
    <s v="D07"/>
    <x v="12"/>
    <s v="LECO.AOS.S2"/>
    <x v="751"/>
    <d v="2019-12-30T09:00:00"/>
    <s v="OK"/>
    <x v="753"/>
    <s v="A00000142610"/>
    <s v="BATTELLE_epifluorProtocol_V4"/>
    <s v="automated image analysis"/>
    <n v="25"/>
    <m/>
    <n v="10"/>
    <n v="10"/>
    <n v="100"/>
    <n v="262"/>
    <n v="113210"/>
    <m/>
    <s v=""/>
    <s v=""/>
    <s v="TuIbGgXF7vfwmbH0HRfL8A=="/>
    <s v=""/>
    <s v="TuIbGgXF7vfkyq5thAKFMA=="/>
  </r>
  <r>
    <s v="NEON.D07.LECO.DP1.20138.001.amc_cellCounts.2019-11.expanded.20231227T191746Z.csv"/>
    <s v="d9d285c6-97d5-4131-92fd-bd7a5bbd7d6e"/>
    <s v="Battelle Applied Genomics"/>
    <s v="D07"/>
    <x v="12"/>
    <s v="LECO.AOS.S2"/>
    <x v="752"/>
    <d v="2019-12-30T09:00:00"/>
    <s v="OK"/>
    <x v="754"/>
    <s v="A00000142742"/>
    <s v="BATTELLE_epifluorProtocol_V4"/>
    <s v="automated image analysis"/>
    <n v="25"/>
    <m/>
    <n v="10"/>
    <n v="10"/>
    <n v="100"/>
    <n v="956"/>
    <n v="413086"/>
    <m/>
    <s v=""/>
    <s v=""/>
    <s v="TuIbGgXF7vfwmbH0HRfL8A=="/>
    <s v=""/>
    <s v="TuIbGgXF7vfkyq5thAKFMA=="/>
  </r>
  <r>
    <s v="NEON.D07.LECO.DP1.20138.001.amc_cellCounts.2019-12.expanded.20231227T175101Z.csv"/>
    <s v="1b04f266-b47b-4a8d-b9f0-66e7287b920f"/>
    <s v="Battelle Applied Genomics"/>
    <s v="D07"/>
    <x v="12"/>
    <s v="LECO.AOS.S2"/>
    <x v="753"/>
    <d v="2020-03-11T09:00:00"/>
    <s v="OK"/>
    <x v="755"/>
    <s v="A00000143263"/>
    <s v="BATTELLE_epifluorProtocol_V4"/>
    <s v="automated image analysis"/>
    <n v="25"/>
    <m/>
    <n v="10"/>
    <n v="10"/>
    <n v="100"/>
    <n v="1660"/>
    <n v="717284"/>
    <m/>
    <s v=""/>
    <s v=""/>
    <s v="TuIbGgXF7vfcUnbShO1+tw=="/>
    <s v=""/>
    <s v="TuIbGgXF7vfkyq5thAKFMA=="/>
  </r>
  <r>
    <s v="NEON.D07.LECO.DP1.20138.001.amc_cellCounts.2020-01.expanded.20231227T211115Z.csv"/>
    <s v="9dedc5f1-cdb1-4792-a961-00957d3f5d16"/>
    <s v="Battelle Applied Genomics"/>
    <s v="D07"/>
    <x v="12"/>
    <s v="LECO.AOS.S2"/>
    <x v="754"/>
    <d v="2020-03-11T09:00:00"/>
    <s v="OK"/>
    <x v="756"/>
    <s v="A00000142999"/>
    <s v="BATTELLE_epifluorProtocol_V4"/>
    <s v="automated image analysis"/>
    <n v="25"/>
    <m/>
    <n v="10"/>
    <n v="10"/>
    <n v="100"/>
    <n v="1748"/>
    <n v="755309"/>
    <n v="1.3"/>
    <s v=""/>
    <s v=""/>
    <s v="TuIbGgXF7vfcUnbShO1+tw=="/>
    <s v="TuIbGgXF7vfkyq5thAKFMA=="/>
    <s v="TuIbGgXF7vfkyq5thAKFMA=="/>
  </r>
  <r>
    <s v="NEON.D07.LECO.DP1.20138.001.amc_cellCounts.2020-02.expanded.20231227T205937Z.csv"/>
    <s v="6422d0e9-13cf-4cb0-803f-acb4d5c672aa"/>
    <s v="Battelle Applied Genomics"/>
    <s v="D07"/>
    <x v="12"/>
    <s v="LECO.AOS.S2"/>
    <x v="755"/>
    <d v="2020-03-11T09:00:00"/>
    <s v="OK"/>
    <x v="757"/>
    <s v="A00000143162"/>
    <s v="BATTELLE_epifluorProtocol_V4"/>
    <s v="automated image analysis"/>
    <n v="25"/>
    <m/>
    <n v="10"/>
    <n v="10"/>
    <n v="100"/>
    <n v="1791"/>
    <n v="773889"/>
    <m/>
    <s v=""/>
    <s v=""/>
    <s v="TuIbGgXF7vfcUnbShO1+tw=="/>
    <s v=""/>
    <s v="TuIbGgXF7vfkyq5thAKFMA=="/>
  </r>
  <r>
    <s v="NEON.D07.LECO.DP1.20138.001.amc_cellCounts.2020-03.expanded.20231227T214104Z.csv"/>
    <s v="d31bf53a-088a-4814-ba2e-545f77ccd51b"/>
    <s v="Battelle Applied Genomics"/>
    <s v="D07"/>
    <x v="12"/>
    <s v="LECO.AOS.S2"/>
    <x v="756"/>
    <d v="2020-06-30T09:00:00"/>
    <s v="OK"/>
    <x v="758"/>
    <s v="A00000143411"/>
    <s v="BATTELLE_epifluorProtocol_V4"/>
    <s v="automated image analysis"/>
    <n v="25"/>
    <m/>
    <n v="10"/>
    <n v="10"/>
    <n v="100"/>
    <n v="474"/>
    <n v="204815"/>
    <m/>
    <s v=""/>
    <s v=""/>
    <s v="TuIbGgXF7vfcUnbShO1+tw=="/>
    <s v=""/>
    <s v="TuIbGgXF7vfcUnbShO1+tw=="/>
  </r>
  <r>
    <s v="NEON.D07.LECO.DP1.20138.001.amc_cellCounts.2020-06.expanded.20231227T215431Z.csv"/>
    <s v="b8d097a3-6775-4f97-a296-01a9797d3f40"/>
    <s v="Battelle Applied Genomics"/>
    <s v="D07"/>
    <x v="12"/>
    <s v="LECO.AOS.S2"/>
    <x v="757"/>
    <d v="2020-06-22T09:00:00"/>
    <s v="OK"/>
    <x v="759"/>
    <s v="A00000143992"/>
    <s v="BATTELLE_epifluorProtocol_V4"/>
    <s v="automated image analysis"/>
    <n v="25"/>
    <m/>
    <n v="10"/>
    <n v="10"/>
    <n v="100"/>
    <n v="134"/>
    <n v="57901"/>
    <m/>
    <s v=""/>
    <s v=""/>
    <s v="TuIbGgXF7vfwmbH0HRfL8A=="/>
    <s v=""/>
    <s v="TuIbGgXF7vfcUnbShO1+tw=="/>
  </r>
  <r>
    <s v="NEON.D07.LECO.DP1.20138.001.amc_cellCounts.2020-07.expanded.20231227T222843Z.csv"/>
    <s v="d61b719b-c7ee-4a2b-98fe-c8435b4c8c2f"/>
    <s v="Battelle Applied Genomics"/>
    <s v="D07"/>
    <x v="12"/>
    <s v="LECO.AOS.S2"/>
    <x v="758"/>
    <d v="2020-09-24T09:00:00"/>
    <s v="OK"/>
    <x v="760"/>
    <s v="A00000213457"/>
    <s v="BATTELLE_epifluorProtocol_V4"/>
    <s v="automated image analysis"/>
    <n v="25"/>
    <m/>
    <n v="10"/>
    <n v="10"/>
    <n v="100"/>
    <n v="406"/>
    <n v="175432"/>
    <m/>
    <s v=""/>
    <s v=""/>
    <s v="TuIbGgXF7vf19myfWd/EhQ=="/>
    <s v=""/>
    <s v="EpO2CC/Vy5ISfMKifWWP0Q=="/>
  </r>
  <r>
    <s v="NEON.D07.LECO.DP1.20138.001.amc_cellCounts.2020-08.expanded.20231227T220531Z.csv"/>
    <s v="f20547c4-00b1-4813-8069-930cc80e5258"/>
    <s v="Battelle Applied Genomics"/>
    <s v="D07"/>
    <x v="12"/>
    <s v="LECO.AOS.S2"/>
    <x v="759"/>
    <d v="2020-09-24T09:00:00"/>
    <s v="OK"/>
    <x v="761"/>
    <s v="A00000213776"/>
    <s v="BATTELLE_epifluorProtocol_V4"/>
    <s v="automated image analysis"/>
    <n v="25"/>
    <m/>
    <n v="10"/>
    <n v="10"/>
    <n v="100"/>
    <n v="562"/>
    <n v="242840"/>
    <m/>
    <s v=""/>
    <s v=""/>
    <s v="TuIbGgXF7vf19myfWd/EhQ=="/>
    <s v=""/>
    <s v="EpO2CC/Vy5ISfMKifWWP0Q=="/>
  </r>
  <r>
    <s v="NEON.D07.LECO.DP1.20138.001.amc_cellCounts.2020-09.expanded.20231227T222139Z.csv"/>
    <s v="64767c3f-7024-427a-aec5-2fc772f47b4b"/>
    <s v="Battelle Applied Genomics"/>
    <s v="D07"/>
    <x v="12"/>
    <s v="LECO.AOS.S2"/>
    <x v="760"/>
    <d v="2020-10-23T09:00:00"/>
    <s v="OK"/>
    <x v="762"/>
    <s v="A00000213585"/>
    <s v="BATTELLE_epifluorProtocol_V4"/>
    <s v="automated image analysis"/>
    <n v="25"/>
    <m/>
    <n v="10"/>
    <n v="10"/>
    <n v="100"/>
    <n v="305"/>
    <n v="131790"/>
    <m/>
    <s v=""/>
    <s v=""/>
    <s v="TuIbGgXF7vf19myfWd/EhQ=="/>
    <s v=""/>
    <s v="TuIbGgXF7vf19myfWd/EhQ=="/>
  </r>
  <r>
    <s v="NEON.D07.LECO.DP1.20138.001.amc_cellCounts.2020-10.expanded.20231227T214612Z.csv"/>
    <s v="87cd0aba-9466-4a55-829a-2bc63d27fb01"/>
    <s v="Battelle Applied Genomics"/>
    <s v="D07"/>
    <x v="12"/>
    <s v="LECO.AOS.S2"/>
    <x v="761"/>
    <d v="2020-10-23T09:00:00"/>
    <s v="OK"/>
    <x v="763"/>
    <s v="A00000213801"/>
    <s v="BATTELLE_epifluorProtocol_V4"/>
    <s v="automated image analysis"/>
    <n v="25"/>
    <m/>
    <n v="10"/>
    <n v="10"/>
    <n v="100"/>
    <n v="321"/>
    <n v="138704"/>
    <m/>
    <s v=""/>
    <s v=""/>
    <s v="TuIbGgXF7vf19myfWd/EhQ=="/>
    <s v=""/>
    <s v="TuIbGgXF7vf19myfWd/EhQ=="/>
  </r>
  <r>
    <s v="NEON.D07.LECO.DP1.20138.001.amc_cellCounts.2020-11.expanded.20231227T223439Z.csv"/>
    <s v="0c53b0cd-4a8f-42f7-ac36-96a9aea77706"/>
    <s v="Battelle Applied Genomics"/>
    <s v="D07"/>
    <x v="12"/>
    <s v="LECO.AOS.S2"/>
    <x v="762"/>
    <d v="2020-12-29T09:00:00"/>
    <s v="OK"/>
    <x v="764"/>
    <s v="A00000213816"/>
    <s v="BATTELLE_epifluorProtocol_V4"/>
    <s v="automated image analysis"/>
    <n v="25"/>
    <m/>
    <n v="10"/>
    <n v="10"/>
    <n v="100"/>
    <n v="96"/>
    <n v="41481"/>
    <m/>
    <s v="LR"/>
    <s v=""/>
    <s v="TuIbGgXF7vcxFNi0e8oPZg=="/>
    <s v=""/>
    <s v="TuIbGgXF7vfkyq5thAKFMA=="/>
  </r>
  <r>
    <s v="NEON.D07.LECO.DP1.20138.001.amc_cellCounts.2021-02.expanded.20231227T233839Z.csv"/>
    <s v="5ec5b564-7840-44a0-abb1-a11a82e9865c"/>
    <s v="Battelle Applied Genomics"/>
    <s v="D07"/>
    <x v="12"/>
    <s v="LECO.AOS.S2"/>
    <x v="763"/>
    <d v="2021-02-18T09:00:00"/>
    <s v="OK"/>
    <x v="765"/>
    <s v="A00000214136"/>
    <s v="BATTELLE_epifluorProtocol_V4"/>
    <s v="automated image analysis"/>
    <n v="25"/>
    <m/>
    <n v="10"/>
    <n v="10"/>
    <n v="100"/>
    <n v="108"/>
    <n v="46667"/>
    <n v="0"/>
    <s v=""/>
    <s v=""/>
    <s v="TuIbGgXF7vcxFNi0e8oPZg=="/>
    <s v="TuIbGgXF7vfeH3y1NAol+w=="/>
    <s v="Rp+aIsSto+A="/>
  </r>
  <r>
    <s v="NEON.D07.LECO.DP1.20138.001.amc_cellCounts.2021-03.expanded.20231227T235217Z.csv"/>
    <s v="f34d30dd-059c-4e97-8abb-a29c490a0d9a"/>
    <s v="Battelle Applied Genomics"/>
    <s v="D07"/>
    <x v="12"/>
    <s v="LECO.AOS.S2"/>
    <x v="764"/>
    <d v="2021-06-10T09:00:00"/>
    <s v="OK"/>
    <x v="766"/>
    <s v="A00000214266"/>
    <s v="BATTELLE_epifluorProtocol_V4"/>
    <s v="automated image analysis"/>
    <n v="25"/>
    <m/>
    <n v="10"/>
    <n v="10"/>
    <n v="100"/>
    <n v="270"/>
    <n v="116667"/>
    <m/>
    <s v=""/>
    <s v=""/>
    <s v="TuIbGgXF7vfcUnbShO1+tw=="/>
    <s v=""/>
    <s v="TuIbGgXF7vf4scFP2EHD/A=="/>
  </r>
  <r>
    <s v="NEON.D07.LECO.DP1.20138.001.amc_cellCounts.2021-04.expanded.20231228T012310Z.csv"/>
    <s v="a31eadc6-86a5-47bb-8a1d-b5f8d5140d02"/>
    <s v="Battelle Applied Genomics"/>
    <s v="D07"/>
    <x v="12"/>
    <s v="LECO.AOS.S2"/>
    <x v="765"/>
    <d v="2021-06-10T09:00:00"/>
    <s v="OK"/>
    <x v="767"/>
    <s v="A00000213876"/>
    <s v="BATTELLE_epifluorProtocol_V4"/>
    <s v="automated image analysis"/>
    <n v="25"/>
    <m/>
    <n v="10"/>
    <n v="10"/>
    <n v="100"/>
    <n v="339"/>
    <n v="146481"/>
    <m/>
    <s v=""/>
    <s v=""/>
    <s v="TuIbGgXF7vfcUnbShO1+tw=="/>
    <s v=""/>
    <s v="TuIbGgXF7vf4scFP2EHD/A=="/>
  </r>
  <r>
    <s v="NEON.D07.LECO.DP1.20138.001.amc_cellCounts.2021-05.expanded.20231228T002605Z.csv"/>
    <s v="ace4639d-ad81-4157-a201-20f3449a6240"/>
    <s v="Battelle Applied Genomics"/>
    <s v="D07"/>
    <x v="12"/>
    <s v="LECO.AOS.S2"/>
    <x v="766"/>
    <d v="2021-06-23T09:00:00"/>
    <s v="OK"/>
    <x v="768"/>
    <s v="A00000213878"/>
    <s v="BATTELLE_epifluorProtocol_V4"/>
    <s v="automated image analysis"/>
    <n v="25"/>
    <m/>
    <n v="10"/>
    <n v="10"/>
    <n v="100"/>
    <n v="355"/>
    <n v="153395"/>
    <m/>
    <s v=""/>
    <s v=""/>
    <s v="TuIbGgXF7vfcUnbShO1+tw=="/>
    <s v=""/>
    <s v="TuIbGgXF7vfzrVbmyJtLCA=="/>
  </r>
  <r>
    <s v="NEON.D07.LECO.DP1.20138.001.amc_cellCounts.2021-06.expanded.20231228T005926Z.csv"/>
    <s v="ac6db456-4c96-4aa9-b87b-e68358fe224d"/>
    <s v="Battelle Applied Genomics"/>
    <s v="D07"/>
    <x v="12"/>
    <s v="LECO.AOS.S2"/>
    <x v="767"/>
    <d v="2021-06-23T09:00:00"/>
    <s v="OK"/>
    <x v="769"/>
    <s v="A00000214683"/>
    <s v="BATTELLE_epifluorProtocol_V4"/>
    <s v="automated image analysis"/>
    <n v="25"/>
    <m/>
    <n v="10"/>
    <n v="10"/>
    <n v="100"/>
    <n v="317"/>
    <n v="136975"/>
    <m/>
    <s v=""/>
    <s v=""/>
    <s v="TuIbGgXF7vfcUnbShO1+tw=="/>
    <s v=""/>
    <s v="TuIbGgXF7vfzrVbmyJtLCA=="/>
  </r>
  <r>
    <s v="NEON.D07.LECO.DP1.20138.001.amc_cellCounts.2021-07.expanded.20231227T233448Z.csv"/>
    <s v="834609b1-86c4-4f7e-92dd-e4087018f827"/>
    <s v="Battelle Applied Genomics"/>
    <s v="D07"/>
    <x v="12"/>
    <s v="LECO.AOS.S2"/>
    <x v="768"/>
    <d v="2021-08-30T09:00:00"/>
    <s v="OK"/>
    <x v="770"/>
    <s v="A00000215869"/>
    <s v="BATTELLE_epifluorProtocol_V5"/>
    <s v="automated image analysis"/>
    <n v="25"/>
    <m/>
    <n v="10"/>
    <n v="10"/>
    <n v="100"/>
    <n v="263"/>
    <n v="113642"/>
    <m/>
    <s v=""/>
    <s v=""/>
    <s v="TuIbGgXF7vfcUnbShO1+tw=="/>
    <s v=""/>
    <s v="TuIbGgXF7vf4scFP2EHD/A=="/>
  </r>
  <r>
    <s v="NEON.D07.LECO.DP1.20138.001.amc_cellCounts.2021-08.expanded.20231228T004919Z.csv"/>
    <s v="86ebc363-7eb6-46ab-80aa-3fb031b69d40"/>
    <s v="Battelle Applied Genomics"/>
    <s v="D07"/>
    <x v="12"/>
    <s v="LECO.AOS.S2"/>
    <x v="769"/>
    <d v="2021-08-30T09:00:00"/>
    <s v="OK"/>
    <x v="771"/>
    <s v="A00000216917"/>
    <s v="BATTELLE_epifluorProtocol_V5"/>
    <s v="automated image analysis"/>
    <n v="25"/>
    <m/>
    <n v="10"/>
    <n v="10"/>
    <n v="100"/>
    <n v="347"/>
    <n v="149938"/>
    <m/>
    <s v=""/>
    <s v=""/>
    <s v="TuIbGgXF7vfcUnbShO1+tw=="/>
    <s v=""/>
    <s v="TuIbGgXF7vf4scFP2EHD/A=="/>
  </r>
  <r>
    <s v="NEON.D07.LECO.DP1.20138.001.amc_cellCounts.2021-09.expanded.20231228T004655Z.csv"/>
    <s v="cf624a58-a298-461b-94f7-950608b13caa"/>
    <s v="Battelle Applied Genomics"/>
    <s v="D07"/>
    <x v="12"/>
    <s v="LECO.AOS.S2"/>
    <x v="770"/>
    <d v="2021-11-04T09:00:00"/>
    <s v="OK"/>
    <x v="772"/>
    <s v="A00000217388"/>
    <s v="BATTELLE_epifluorProtocol_V5"/>
    <s v="automated image analysis"/>
    <n v="25"/>
    <m/>
    <n v="10"/>
    <n v="10"/>
    <n v="100"/>
    <n v="324"/>
    <n v="140000"/>
    <m/>
    <s v=""/>
    <s v=""/>
    <s v="TuIbGgXF7vfcUnbShO1+tw=="/>
    <s v=""/>
    <s v="TuIbGgXF7vdE1jDCPRrABw=="/>
  </r>
  <r>
    <s v="NEON.D07.LECO.DP1.20138.001.amc_cellCounts.2021-10.expanded.20231228T004350Z.csv"/>
    <s v="0c9f2f9f-ebe9-4d44-8f9d-676a2ce71d5b"/>
    <s v="Battelle Applied Genomics"/>
    <s v="D07"/>
    <x v="12"/>
    <s v="LECO.AOS.S2"/>
    <x v="771"/>
    <d v="2021-11-04T09:00:00"/>
    <s v="OK"/>
    <x v="773"/>
    <s v="A00000218122"/>
    <s v="BATTELLE_epifluorProtocol_V5"/>
    <s v="automated image analysis"/>
    <n v="25"/>
    <m/>
    <n v="10"/>
    <n v="10"/>
    <n v="100"/>
    <n v="327"/>
    <n v="141000"/>
    <m/>
    <s v=""/>
    <s v=""/>
    <s v="TuIbGgXF7vfcUnbShO1+tw=="/>
    <s v=""/>
    <s v="TuIbGgXF7vdE1jDCPRrABw=="/>
  </r>
  <r>
    <s v="NEON.D07.LECO.DP1.20138.001.amc_cellCounts.2021-11.expanded.20231228T020113Z.csv"/>
    <s v="85a04117-7ba6-4cd0-a121-b1c1f6284931"/>
    <s v="Battelle Applied Genomics"/>
    <s v="D07"/>
    <x v="12"/>
    <s v="LECO.AOS.S2"/>
    <x v="772"/>
    <d v="2022-01-11T09:00:00"/>
    <s v="OK"/>
    <x v="774"/>
    <s v="A00000218025"/>
    <s v="BATTELLE_epifluorProtocol_V6"/>
    <s v="automated image analysis"/>
    <n v="25"/>
    <m/>
    <n v="10"/>
    <n v="10"/>
    <n v="100"/>
    <n v="176"/>
    <n v="76049"/>
    <m/>
    <s v=""/>
    <s v=""/>
    <s v="TuIbGgXF7vfcUnbShO1+tw=="/>
    <s v=""/>
    <s v="TuIbGgXF7vfeH3y1NAol+w=="/>
  </r>
  <r>
    <s v="NEON.D07.LECO.DP1.20138.001.amc_cellCounts.2021-12.expanded.20231228T020132Z.csv"/>
    <s v="bec39088-4b11-4a25-ab17-60eea5868de4"/>
    <s v="Battelle Applied Genomics"/>
    <s v="D07"/>
    <x v="12"/>
    <s v="LECO.AOS.S2"/>
    <x v="773"/>
    <d v="2022-01-11T09:00:00"/>
    <s v="OK"/>
    <x v="775"/>
    <s v="A00000218774"/>
    <s v="BATTELLE_epifluorProtocol_V6"/>
    <s v="automated image analysis"/>
    <n v="25"/>
    <m/>
    <n v="10"/>
    <n v="10"/>
    <n v="100"/>
    <n v="122"/>
    <n v="52716"/>
    <m/>
    <s v=""/>
    <s v=""/>
    <s v="TuIbGgXF7vfcUnbShO1+tw=="/>
    <s v=""/>
    <s v="TuIbGgXF7vfeH3y1NAol+w=="/>
  </r>
  <r>
    <s v="NEON.D07.LECO.DP1.20138.001.amc_cellCounts.2022-01.expanded.20231229T062726Z.csv"/>
    <s v="e48fc959-6dd6-41cf-ab3c-366c5bbe5993"/>
    <s v="Battelle Applied Genomics"/>
    <s v="D07"/>
    <x v="12"/>
    <s v="LECO.AOS.S2"/>
    <x v="774"/>
    <d v="2022-03-15T09:00:00"/>
    <s v="OK"/>
    <x v="776"/>
    <s v="A00000218672"/>
    <s v="BATTELLE_epifluorProtocol_V6"/>
    <s v="automated image analysis"/>
    <n v="25"/>
    <m/>
    <n v="10"/>
    <n v="10"/>
    <n v="100"/>
    <n v="235"/>
    <n v="101543"/>
    <m/>
    <s v=""/>
    <s v=""/>
    <s v="TuIbGgXF7vfcUnbShO1+tw=="/>
    <s v=""/>
    <s v="TuIbGgXF7vfzrVbmyJtLCA=="/>
  </r>
  <r>
    <s v="NEON.D07.LECO.DP1.20138.001.amc_cellCounts.2022-02.expanded.20231229T041540Z.csv"/>
    <s v="199d718a-c6fd-4267-b704-8da58c2a9551"/>
    <s v="Battelle Applied Genomics"/>
    <s v="D07"/>
    <x v="12"/>
    <s v="LECO.AOS.S2"/>
    <x v="775"/>
    <d v="2022-03-15T09:00:00"/>
    <s v="OK"/>
    <x v="777"/>
    <s v="A00000218889"/>
    <s v="BATTELLE_epifluorProtocol_V6"/>
    <s v="automated image analysis"/>
    <n v="25"/>
    <m/>
    <n v="10"/>
    <n v="10"/>
    <n v="100"/>
    <n v="184"/>
    <n v="79506"/>
    <m/>
    <s v=""/>
    <s v=""/>
    <s v="TuIbGgXF7vfcUnbShO1+tw=="/>
    <s v=""/>
    <s v="TuIbGgXF7vfzrVbmyJtLCA=="/>
  </r>
  <r>
    <s v="NEON.D07.LECO.DP1.20138.001.amc_cellCounts.2022-03.expanded.20231229T055048Z.csv"/>
    <s v="425ae81b-b104-4bf6-b2e6-61dfa0a29055"/>
    <s v="Battelle Applied Genomics"/>
    <s v="D07"/>
    <x v="12"/>
    <s v="LECO.AOS.S2"/>
    <x v="776"/>
    <d v="2022-04-19T09:00:00"/>
    <s v="OK"/>
    <x v="778"/>
    <s v="A00000218934"/>
    <s v="BATTELLE_epifluorProtocol_V6"/>
    <s v="automated image analysis"/>
    <n v="25"/>
    <m/>
    <n v="10"/>
    <n v="10"/>
    <n v="100"/>
    <n v="371"/>
    <n v="160309"/>
    <m/>
    <s v=""/>
    <s v=""/>
    <s v="TuIbGgXF7vfcUnbShO1+tw=="/>
    <s v=""/>
    <s v="TuIbGgXF7vf4scFP2EHD/A=="/>
  </r>
  <r>
    <s v="NEON.D07.LECO.DP1.20138.001.amc_cellCounts.2022-04.expanded.20231229T052340Z.csv"/>
    <s v="eb46b663-bfcc-43bf-9cdb-4c436a29f704"/>
    <s v="Battelle Applied Genomics"/>
    <s v="D07"/>
    <x v="12"/>
    <s v="LECO.AOS.S2"/>
    <x v="777"/>
    <d v="2022-04-19T09:00:00"/>
    <s v="OK"/>
    <x v="779"/>
    <s v="A00000219034"/>
    <s v="BATTELLE_epifluorProtocol_V6"/>
    <s v="automated image analysis"/>
    <n v="25"/>
    <m/>
    <n v="10"/>
    <n v="10"/>
    <n v="100"/>
    <n v="292"/>
    <n v="126173"/>
    <m/>
    <s v=""/>
    <s v=""/>
    <s v="TuIbGgXF7vfcUnbShO1+tw=="/>
    <s v=""/>
    <s v="TuIbGgXF7vf4scFP2EHD/A=="/>
  </r>
  <r>
    <s v="NEON.D07.LECO.DP1.20138.001.amc_cellCounts.2022-05.expanded.20231229T045519Z.csv"/>
    <s v="25f792ba-5eeb-4b11-a265-6723d6047465"/>
    <s v="Battelle Applied Genomics"/>
    <s v="D07"/>
    <x v="12"/>
    <s v="LECO.AOS.S2"/>
    <x v="778"/>
    <d v="2022-07-12T09:00:00"/>
    <s v="OK"/>
    <x v="780"/>
    <s v="A00000219522"/>
    <s v="BATTELLE_epifluorProtocol_V6"/>
    <s v="automated image analysis"/>
    <n v="25"/>
    <m/>
    <n v="10"/>
    <n v="10"/>
    <n v="100"/>
    <n v="447"/>
    <n v="193148"/>
    <m/>
    <s v=""/>
    <s v=""/>
    <s v="TuIbGgXF7vfcUnbShO1+tw=="/>
    <s v=""/>
    <s v="BysyfNt9FTx4abQhwdG2uA=="/>
  </r>
  <r>
    <s v="NEON.D07.LECO.DP1.20138.001.amc_cellCounts.2022-06.expanded.20231229T044331Z.csv"/>
    <s v="940a9b73-f0a3-46a8-997f-68778395e6e5"/>
    <s v="Battelle Applied Genomics"/>
    <s v="D07"/>
    <x v="12"/>
    <s v="LECO.AOS.S2"/>
    <x v="779"/>
    <d v="2022-07-12T09:00:00"/>
    <s v="OK"/>
    <x v="781"/>
    <s v="A00000219604"/>
    <s v="BATTELLE_epifluorProtocol_V6"/>
    <s v="automated image analysis"/>
    <n v="25"/>
    <m/>
    <n v="10"/>
    <n v="10"/>
    <n v="100"/>
    <n v="286"/>
    <n v="123580"/>
    <m/>
    <s v=""/>
    <s v=""/>
    <s v="TuIbGgXF7vfcUnbShO1+tw=="/>
    <s v=""/>
    <s v="BysyfNt9FTx4abQhwdG2uA=="/>
  </r>
  <r>
    <s v="NEON.D07.LECO.DP1.20138.001.amc_cellCounts.2022-07.expanded.20231229T050729Z.csv"/>
    <s v="0f0b8834-2a77-4ff0-a8ca-cb67cd544fb3"/>
    <s v="Battelle Applied Genomics"/>
    <s v="D07"/>
    <x v="12"/>
    <s v="LECO.AOS.S2"/>
    <x v="780"/>
    <d v="2022-09-20T09:00:00"/>
    <s v="OK"/>
    <x v="782"/>
    <s v="A00000220586"/>
    <s v="BATTELLE_epifluorProtocol_V6"/>
    <s v="automated image analysis"/>
    <n v="25"/>
    <m/>
    <n v="10"/>
    <n v="10"/>
    <n v="100"/>
    <n v="286"/>
    <n v="123580"/>
    <n v="1.8"/>
    <s v=""/>
    <s v=""/>
    <s v="TuIbGgXF7vfcUnbShO1+tw=="/>
    <s v="TuIbGgXF7vfeH3y1NAol+w=="/>
    <s v="vMLbKuU6fpGyD/cyS7JBqg=="/>
  </r>
  <r>
    <s v="NEON.D07.LECO.DP1.20138.001.amc_cellCounts.2022-08.expanded.20231229T042437Z.csv"/>
    <s v="5d5f5fc0-3057-4624-858c-fe248efc5133"/>
    <s v="Battelle Applied Genomics"/>
    <s v="D07"/>
    <x v="12"/>
    <s v="LECO.AOS.S2"/>
    <x v="781"/>
    <d v="2022-09-20T09:00:00"/>
    <s v="OK"/>
    <x v="783"/>
    <s v="A00000221041"/>
    <s v="BATTELLE_epifluorProtocol_V6"/>
    <s v="automated image analysis"/>
    <n v="25"/>
    <m/>
    <n v="10"/>
    <n v="10"/>
    <n v="100"/>
    <n v="190"/>
    <n v="82099"/>
    <m/>
    <s v=""/>
    <s v=""/>
    <s v="TuIbGgXF7vfcUnbShO1+tw=="/>
    <s v=""/>
    <s v="vMLbKuU6fpGyD/cyS7JBqg=="/>
  </r>
  <r>
    <s v="NEON.D07.LECO.DP1.20138.001.amc_cellCounts.2022-09.expanded.20231229T035051Z.csv"/>
    <s v="7ff0b63f-e818-4316-9542-34e808a7dd3f"/>
    <s v="Battelle Memorial Institute"/>
    <s v="D07"/>
    <x v="12"/>
    <s v="LECO.AOS.S2"/>
    <x v="782"/>
    <d v="2022-11-30T09:00:00"/>
    <s v="OK"/>
    <x v="784"/>
    <s v="A00000221814"/>
    <s v="BATTELLE_epifluorProtocol_V6"/>
    <s v="automated image analysis"/>
    <n v="25"/>
    <m/>
    <n v="10"/>
    <n v="10"/>
    <n v="100"/>
    <n v="214"/>
    <n v="92469"/>
    <m/>
    <s v=""/>
    <s v=""/>
    <s v="AvTWY8HWm8s="/>
    <s v=""/>
    <s v="TuIbGgXF7vf4scFP2EHD/A=="/>
  </r>
  <r>
    <s v="NEON.D07.LECO.DP1.20138.001.amc_cellCounts.2022-10.expanded.20231229T043135Z.csv"/>
    <s v="d8eff37d-a071-438a-9f01-5f1d1e2c1776"/>
    <s v="Battelle Memorial Institute"/>
    <s v="D07"/>
    <x v="12"/>
    <s v="LECO.AOS.S2"/>
    <x v="783"/>
    <d v="2022-11-30T09:00:00"/>
    <s v="OK"/>
    <x v="785"/>
    <s v="A00000222032"/>
    <s v="BATTELLE_epifluorProtocol_V6"/>
    <s v="automated image analysis"/>
    <n v="25"/>
    <m/>
    <n v="10"/>
    <n v="10"/>
    <n v="100"/>
    <n v="137"/>
    <n v="59198"/>
    <m/>
    <s v=""/>
    <s v=""/>
    <s v="AvTWY8HWm8s="/>
    <s v=""/>
    <s v="TuIbGgXF7vf4scFP2EHD/A=="/>
  </r>
  <r>
    <s v="NEON.D07.LECO.DP1.20138.001.amc_cellCounts.2022-11.expanded.20231229T045918Z.csv"/>
    <s v="fe389ce1-ecb0-468e-a71d-193ba43e71cb"/>
    <s v="Battelle Memorial Institute"/>
    <s v="D07"/>
    <x v="12"/>
    <s v="LECO.AOS.S2"/>
    <x v="784"/>
    <d v="2022-12-27T09:00:00"/>
    <s v="Other (describe in remarks)"/>
    <x v="786"/>
    <s v="A00000222660"/>
    <s v="BATTELLE_epifluorProtocol_V6"/>
    <s v="automated image analysis"/>
    <n v="25"/>
    <m/>
    <n v="10"/>
    <n v="10"/>
    <n v="100"/>
    <n v="249"/>
    <n v="107593"/>
    <m/>
    <s v=""/>
    <s v="Sample arrived frozen but analzyable"/>
    <s v="TuIbGgXF7vf5QN6lKJFDaA=="/>
    <s v=""/>
    <s v="TuIbGgXF7veYUpf7WiRmmg=="/>
  </r>
  <r>
    <s v="NEON.D07.LECO.DP1.20138.001.amc_cellCounts.2022-12.expanded.20231229T055701Z.csv"/>
    <s v="476e6cfb-cc57-42ba-913f-daeecafa5554"/>
    <s v="Battelle Memorial Institute"/>
    <s v="D07"/>
    <x v="12"/>
    <s v="LECO.AOS.S2"/>
    <x v="785"/>
    <d v="2022-12-27T09:00:00"/>
    <s v="Other (describe in remarks)"/>
    <x v="787"/>
    <s v="A00000222832"/>
    <s v="BATTELLE_epifluorProtocol_V6"/>
    <s v="automated image analysis"/>
    <n v="25"/>
    <m/>
    <n v="10"/>
    <n v="10"/>
    <n v="100"/>
    <n v="297"/>
    <n v="128333"/>
    <m/>
    <s v=""/>
    <s v="Sample arrived frozen but analzyable"/>
    <s v="TuIbGgXF7vf5QN6lKJFDaA=="/>
    <s v=""/>
    <s v="TuIbGgXF7veYUpf7WiRmmg=="/>
  </r>
  <r>
    <s v="NEON.D07.LECO.DP1.20138.001.amc_cellCounts.2023-01.expanded.20231229T160037Z.csv"/>
    <s v="fd97eeb0-205f-45a5-9178-5788dbecc633"/>
    <s v="Battelle Memorial Institute"/>
    <s v="D07"/>
    <x v="12"/>
    <s v="LECO.AOS.S2"/>
    <x v="786"/>
    <d v="2023-02-21T09:00:00"/>
    <s v="OK"/>
    <x v="788"/>
    <s v="A00000222864"/>
    <s v="BATTELLE_epifluorProtocol_V6"/>
    <s v="automated image analysis"/>
    <n v="25"/>
    <m/>
    <n v="10"/>
    <n v="10"/>
    <n v="100"/>
    <n v="215"/>
    <n v="92901"/>
    <m/>
    <s v=""/>
    <s v="OK"/>
    <s v="TuIbGgXF7vfcUnbShO1+tw=="/>
    <s v=""/>
    <s v="TuIbGgXF7vfwmbH0HRfL8A=="/>
  </r>
  <r>
    <s v="NEON.D07.LECO.DP1.20138.001.amc_cellCounts.2023-02.expanded.20231229T162045Z.csv"/>
    <s v="e4b1419d-32ab-4c45-98d1-c9c0dc5138a7"/>
    <s v="Battelle Memorial Institute"/>
    <s v="D07"/>
    <x v="12"/>
    <s v="LECO.AOS.S2"/>
    <x v="787"/>
    <d v="2023-02-21T09:00:00"/>
    <s v="OK"/>
    <x v="789"/>
    <s v="A00000222800"/>
    <s v="BATTELLE_epifluorProtocol_V6"/>
    <s v="automated image analysis"/>
    <n v="25"/>
    <m/>
    <n v="10"/>
    <n v="10"/>
    <n v="100"/>
    <n v="133"/>
    <n v="57469"/>
    <m/>
    <s v=""/>
    <s v="OK"/>
    <s v="TuIbGgXF7vfcUnbShO1+tw=="/>
    <s v=""/>
    <s v="TuIbGgXF7vfwmbH0HRfL8A=="/>
  </r>
  <r>
    <s v="NEON.D07.LECO.DP1.20138.001.amc_cellCounts.2023-03.expanded.20231229T153128Z.csv"/>
    <s v="a1c22c18-6de6-4283-bd0a-958bc54f7698"/>
    <s v="Battelle Memorial Institute"/>
    <s v="D07"/>
    <x v="12"/>
    <s v="LECO.AOS.S2"/>
    <x v="788"/>
    <d v="2023-04-20T09:00:00"/>
    <s v="OK"/>
    <x v="790"/>
    <s v="A00000223008"/>
    <s v="BATTELLE_epifluorProtocol_V6"/>
    <s v="automated image analysis"/>
    <n v="25"/>
    <m/>
    <n v="10"/>
    <n v="10"/>
    <n v="100"/>
    <n v="466"/>
    <n v="201358"/>
    <m/>
    <s v=""/>
    <s v=""/>
    <s v="TuIbGgXF7vf5QN6lKJFDaA=="/>
    <s v=""/>
    <s v="rPqccj/pzkc="/>
  </r>
  <r>
    <s v="NEON.D07.LECO.DP1.20138.001.amc_cellCounts.2023-04.expanded.20231229T160532Z.csv"/>
    <s v="ef6d2012-49da-4ea5-ac16-a2bd0e0ff41d"/>
    <s v="Battelle Memorial Institute"/>
    <s v="D07"/>
    <x v="12"/>
    <s v="LECO.AOS.S2"/>
    <x v="789"/>
    <d v="2023-04-20T09:00:00"/>
    <s v="OK"/>
    <x v="791"/>
    <s v="A00000223362"/>
    <s v="BATTELLE_epifluorProtocol_V6"/>
    <s v="automated image analysis"/>
    <n v="25"/>
    <m/>
    <n v="10"/>
    <n v="10"/>
    <n v="100"/>
    <n v="1394"/>
    <n v="602346"/>
    <n v="1.1000000000000001"/>
    <s v=""/>
    <s v=""/>
    <s v="TuIbGgXF7vfwmbH0HRfL8A=="/>
    <s v="TuIbGgXF7vfeH3y1NAol+w=="/>
    <s v="rPqccj/pzkc="/>
  </r>
  <r>
    <s v="NEON.D07.LECO.DP1.20138.001.amc_cellCounts.2023-05.expanded.20231229T163010Z.csv"/>
    <s v="f94fcbd5-e6b7-42c3-8bd3-fe452f123782"/>
    <s v="Battelle Memorial Institute"/>
    <s v="D07"/>
    <x v="12"/>
    <s v="LECO.AOS.S2"/>
    <x v="790"/>
    <d v="2023-07-24T09:00:00"/>
    <s v="OK"/>
    <x v="792"/>
    <s v="A00000223548"/>
    <s v="BATTELLE_epifluorProtocol_V6"/>
    <s v="automated image analysis"/>
    <n v="25"/>
    <m/>
    <n v="10"/>
    <n v="10"/>
    <n v="100"/>
    <n v="406"/>
    <n v="175432"/>
    <m/>
    <s v=""/>
    <s v=""/>
    <s v="TuIbGgXF7vf5QN6lKJFDaA=="/>
    <s v=""/>
    <s v="TuIbGgXF7vddZA8cyd4AGQ=="/>
  </r>
  <r>
    <s v="NEON.D07.LECO.DP1.20138.001.amc_cellCounts.2023-06.expanded.20231229T154720Z.csv"/>
    <s v="03f4976e-5b8e-4d52-9d67-17ff07d49629"/>
    <s v="Battelle Memorial Institute"/>
    <s v="D07"/>
    <x v="12"/>
    <s v="LECO.AOS.S2"/>
    <x v="791"/>
    <d v="2023-07-24T09:00:00"/>
    <s v="OK"/>
    <x v="793"/>
    <s v="A00000223389"/>
    <s v="BATTELLE_epifluorProtocol_V6"/>
    <s v="automated image analysis"/>
    <n v="25"/>
    <m/>
    <n v="10"/>
    <n v="10"/>
    <n v="100"/>
    <n v="176"/>
    <n v="76049"/>
    <m/>
    <s v=""/>
    <s v=""/>
    <s v="TuIbGgXF7vf5QN6lKJFDaA=="/>
    <s v=""/>
    <s v="TuIbGgXF7vddZA8cyd4AGQ=="/>
  </r>
  <r>
    <s v="NEON.D07.WALK.DP1.20138.001.amc_cellCounts.2017-04.expanded.20231227T034156Z.csv"/>
    <s v="b459ae51-4943-4e13-bf09-fb98db6f0346"/>
    <s v="Battelle Applied Genomics"/>
    <s v="D07"/>
    <x v="13"/>
    <s v="WALK.AOS.S2"/>
    <x v="792"/>
    <d v="2017-06-22T09:00:00"/>
    <s v="OK"/>
    <x v="794"/>
    <s v=""/>
    <s v="BATTELLE_epifluorProtocol_V3"/>
    <s v="automated image analysis"/>
    <m/>
    <m/>
    <n v="10"/>
    <n v="10"/>
    <n v="100"/>
    <n v="55"/>
    <n v="108642"/>
    <m/>
    <s v=""/>
    <s v="&lt;100 cells counted, recommend repeat with higher volume in future. Reference image analyzed and within range. Assisted Image analysis via ImageJ. Samples mounted with ProLong Diamond Antifade mountant. WALK site samples low, recomend increasing sample volume to 20 mL in future."/>
    <s v="SAi69pQ5esk="/>
    <s v=""/>
    <s v=""/>
  </r>
  <r>
    <s v="NEON.D07.WALK.DP1.20138.001.amc_cellCounts.2017-05.expanded.20231227T035721Z.csv"/>
    <s v="c7090c66-2ed0-4d41-bf60-5b51559cac4e"/>
    <s v="Battelle Applied Genomics"/>
    <s v="D07"/>
    <x v="13"/>
    <s v="WALK.AOS.S2"/>
    <x v="793"/>
    <d v="2017-06-22T09:00:00"/>
    <s v="OK"/>
    <x v="795"/>
    <s v=""/>
    <s v="BATTELLE_epifluorProtocol_V3"/>
    <s v="automated image analysis"/>
    <m/>
    <m/>
    <n v="12"/>
    <n v="10"/>
    <n v="100"/>
    <n v="139"/>
    <n v="228807"/>
    <m/>
    <s v=""/>
    <s v="Reference image analyzed and within range. Assisted Image analysis via ImageJ. Samples mounted with ProLong Diamond Antifade mountant. WALK site samples low, recomend increasing sample volume to 20 mL in future."/>
    <s v="SAi69pQ5esk="/>
    <s v=""/>
    <s v=""/>
  </r>
  <r>
    <s v="NEON.D07.WALK.DP1.20138.001.amc_cellCounts.2017-06.expanded.20231227T082837Z.csv"/>
    <s v="1826e555-57c1-4cb4-bbc0-f03dbb7d3b5a"/>
    <s v="Battelle Applied Genomics"/>
    <s v="D07"/>
    <x v="13"/>
    <s v="WALK.AOS.S2"/>
    <x v="794"/>
    <d v="2017-08-08T09:00:00"/>
    <s v="OK"/>
    <x v="796"/>
    <s v=""/>
    <s v="BATTELLE_epifluorProtocol_V3"/>
    <s v="automated image analysis"/>
    <n v="47"/>
    <m/>
    <n v="11"/>
    <n v="20"/>
    <n v="100"/>
    <n v="116"/>
    <n v="104153"/>
    <n v="0.6"/>
    <s v=""/>
    <s v="Low number cells/image, recommend increasing volume in future."/>
    <s v="SAi69pQ5esk="/>
    <s v=""/>
    <s v=""/>
  </r>
  <r>
    <s v="NEON.D07.WALK.DP1.20138.001.amc_cellCounts.2017-07.expanded.20231227T093310Z.csv"/>
    <s v="e35a4b34-0dda-4464-af2f-87c55b76cf5f"/>
    <s v="Battelle Applied Genomics"/>
    <s v="D07"/>
    <x v="13"/>
    <s v="WALK.AOS.S2"/>
    <x v="795"/>
    <d v="2017-08-08T09:00:00"/>
    <s v="OK"/>
    <x v="797"/>
    <s v=""/>
    <s v="BATTELLE_epifluorProtocol_V3"/>
    <s v="automated image analysis"/>
    <n v="47"/>
    <m/>
    <n v="10"/>
    <n v="20"/>
    <n v="100"/>
    <n v="313"/>
    <n v="309136"/>
    <n v="0.6"/>
    <s v=""/>
    <s v=""/>
    <s v="SAi69pQ5esk="/>
    <s v=""/>
    <s v=""/>
  </r>
  <r>
    <s v="NEON.D07.WALK.DP1.20138.001.amc_cellCounts.2017-08.expanded.20231227T031544Z.csv"/>
    <s v="9c571038-51ad-43c2-8710-03cbc45ca93a"/>
    <s v="Battelle Applied Genomics"/>
    <s v="D07"/>
    <x v="13"/>
    <s v="WALK.AOS.S2"/>
    <x v="796"/>
    <d v="2017-10-26T09:00:00"/>
    <s v="OK"/>
    <x v="798"/>
    <s v=""/>
    <s v="BATTELLE_epifluorProtocol_V3"/>
    <s v="automated image analysis"/>
    <n v="47"/>
    <m/>
    <n v="10"/>
    <n v="19"/>
    <n v="100"/>
    <n v="318"/>
    <n v="323788"/>
    <n v="0.6"/>
    <s v=""/>
    <s v=""/>
    <s v="SAi69pQ5esk="/>
    <s v=""/>
    <s v=""/>
  </r>
  <r>
    <s v="NEON.D07.WALK.DP1.20138.001.amc_cellCounts.2017-09.expanded.20231227T093315Z.csv"/>
    <s v="f6c33567-808b-473b-b63b-509560fc33c3"/>
    <s v="Battelle Applied Genomics"/>
    <s v="D07"/>
    <x v="13"/>
    <s v="WALK.AOS.S2"/>
    <x v="797"/>
    <d v="2017-10-26T09:00:00"/>
    <s v="OK"/>
    <x v="799"/>
    <s v=""/>
    <s v="BATTELLE_epifluorProtocol_V3"/>
    <s v="automated image analysis"/>
    <n v="47"/>
    <m/>
    <n v="10"/>
    <n v="20"/>
    <n v="100"/>
    <n v="191"/>
    <n v="188642"/>
    <n v="0.6"/>
    <s v=""/>
    <s v=""/>
    <s v="SAi69pQ5esk="/>
    <s v=""/>
    <s v=""/>
  </r>
  <r>
    <s v="NEON.D07.WALK.DP1.20138.001.amc_cellCounts.2017-09.expanded.20231227T093315Z.csv"/>
    <s v="2d070299-2afa-46e6-a3c9-d72098266ce4"/>
    <s v="Battelle Applied Genomics"/>
    <s v="D07"/>
    <x v="13"/>
    <s v="WALK.AOS.S2"/>
    <x v="798"/>
    <d v="2017-10-26T09:00:00"/>
    <s v="OK"/>
    <x v="800"/>
    <s v=""/>
    <s v="BATTELLE_epifluorProtocol_V3"/>
    <s v="automated image analysis"/>
    <n v="47"/>
    <m/>
    <n v="10"/>
    <n v="20"/>
    <n v="100"/>
    <n v="162"/>
    <n v="160000"/>
    <n v="0.6"/>
    <s v=""/>
    <s v=""/>
    <s v="SAi69pQ5esk="/>
    <s v=""/>
    <s v=""/>
  </r>
  <r>
    <s v="NEON.D07.WALK.DP1.20138.001.amc_cellCounts.2017-10.expanded.20231227T071232Z.csv"/>
    <s v="c93de50c-66bd-4a5c-aa5c-657786ed4669"/>
    <s v="Battelle Applied Genomics"/>
    <s v="D07"/>
    <x v="13"/>
    <s v="WALK.AOS.S2"/>
    <x v="799"/>
    <d v="2017-12-18T09:00:00"/>
    <s v="OK"/>
    <x v="801"/>
    <s v=""/>
    <s v="BATTELLE_epifluorProtocol_V3"/>
    <s v="automated image analysis"/>
    <n v="25"/>
    <m/>
    <n v="10"/>
    <n v="20"/>
    <n v="100"/>
    <n v="101"/>
    <n v="21821"/>
    <n v="1.2"/>
    <s v=""/>
    <s v=""/>
    <s v="SAi69pQ5esk="/>
    <s v=""/>
    <s v=""/>
  </r>
  <r>
    <s v="NEON.D07.WALK.DP1.20138.001.amc_cellCounts.2017-11.expanded.20231227T064827Z.csv"/>
    <s v="0d13099a-fe8f-4327-9ab3-bcdd6cebc31f"/>
    <s v="Battelle Applied Genomics"/>
    <s v="D07"/>
    <x v="13"/>
    <s v="WALK.AOS.S2"/>
    <x v="800"/>
    <d v="2017-12-18T09:00:00"/>
    <s v="OK"/>
    <x v="802"/>
    <s v=""/>
    <s v="BATTELLE_epifluorProtocol_V3"/>
    <s v="automated image analysis"/>
    <n v="25"/>
    <m/>
    <n v="10"/>
    <n v="20"/>
    <n v="100"/>
    <n v="124"/>
    <n v="26790"/>
    <n v="1.2"/>
    <s v=""/>
    <s v=""/>
    <s v="SAi69pQ5esk="/>
    <s v=""/>
    <s v=""/>
  </r>
  <r>
    <s v="NEON.D07.WALK.DP1.20138.001.amc_cellCounts.2017-12.expanded.20231227T093356Z.csv"/>
    <s v="a2681508-dc7f-474d-89de-f583af43f34a"/>
    <s v="Battelle Applied Genomics"/>
    <s v="D07"/>
    <x v="13"/>
    <s v="WALK.AOS.S2"/>
    <x v="801"/>
    <d v="2018-02-20T09:00:00"/>
    <s v="OK"/>
    <x v="803"/>
    <s v=""/>
    <s v="BATTELLE_epifluorProtocol_V3"/>
    <s v="automated image analysis"/>
    <n v="25"/>
    <m/>
    <n v="12"/>
    <n v="20"/>
    <n v="100"/>
    <n v="337"/>
    <n v="62230"/>
    <n v="0.6"/>
    <s v=""/>
    <s v=""/>
    <s v="SAi69pQ5esk="/>
    <s v=""/>
    <s v=""/>
  </r>
  <r>
    <s v="NEON.D07.WALK.DP1.20138.001.amc_cellCounts.2018-01.expanded.20231228T191255Z.csv"/>
    <s v="7b9b8ca3-9b08-4e1a-b9bb-2a8ba705e81c"/>
    <s v="Battelle Applied Genomics"/>
    <s v="D07"/>
    <x v="13"/>
    <s v="WALK.AOS.S2"/>
    <x v="802"/>
    <d v="2018-02-20T09:00:00"/>
    <s v="Other (describe in remarks)"/>
    <x v="804"/>
    <s v=""/>
    <s v="BATTELLE_epifluorProtocol_V3"/>
    <s v="automated image analysis"/>
    <n v="25"/>
    <m/>
    <n v="10"/>
    <n v="20"/>
    <n v="100"/>
    <n v="171"/>
    <n v="37698"/>
    <n v="0.6"/>
    <s v=""/>
    <s v="Post filtration, brown precipitate was observed on filter. Images were clear."/>
    <s v="SAi69pQ5esk="/>
    <s v=""/>
    <s v=""/>
  </r>
  <r>
    <s v="NEON.D07.WALK.DP1.20138.001.amc_cellCounts.2018-02.expanded.20231228T193620Z.csv"/>
    <s v="ca65e971-9f45-4813-a064-519745ab01e3"/>
    <s v="Battelle Applied Genomics"/>
    <s v="D07"/>
    <x v="13"/>
    <s v="WALK.AOS.S2"/>
    <x v="803"/>
    <d v="2018-02-20T09:00:00"/>
    <s v="OK"/>
    <x v="805"/>
    <s v=""/>
    <s v="BATTELLE_epifluorProtocol_V3"/>
    <s v="automated image analysis"/>
    <n v="25"/>
    <m/>
    <n v="10"/>
    <n v="19"/>
    <n v="100"/>
    <n v="156"/>
    <n v="34926"/>
    <n v="0.6"/>
    <s v=""/>
    <s v=""/>
    <s v="SAi69pQ5esk="/>
    <s v=""/>
    <s v=""/>
  </r>
  <r>
    <s v="NEON.D07.WALK.DP1.20138.001.amc_cellCounts.2018-03.expanded.20231228T200608Z.csv"/>
    <s v="3c873e9d-3ae6-410b-a38b-c03092730e24"/>
    <s v="Battelle Applied Genomics"/>
    <s v="D07"/>
    <x v="13"/>
    <s v="WALK.AOS.S2"/>
    <x v="804"/>
    <d v="2018-04-17T09:00:00"/>
    <s v="OK"/>
    <x v="806"/>
    <s v=""/>
    <s v="BATTELLE_epifluorProtocol_V3"/>
    <s v="automated image analysis"/>
    <n v="25"/>
    <m/>
    <n v="10"/>
    <n v="19"/>
    <n v="100"/>
    <n v="49"/>
    <n v="11203"/>
    <n v="2.8"/>
    <s v="LR"/>
    <s v=""/>
    <s v="TuIbGgXF7vf63arGW51dzg=="/>
    <s v=""/>
    <s v="TuIbGgXF7vcxFNi0e8oPZg=="/>
  </r>
  <r>
    <s v="NEON.D07.WALK.DP1.20138.001.amc_cellCounts.2018-04.expanded.20231228T191112Z.csv"/>
    <s v="1bb2463c-1262-4a00-8444-b60ed8129a12"/>
    <s v="Battelle Applied Genomics"/>
    <s v="D07"/>
    <x v="13"/>
    <s v="WALK.AOS.S2"/>
    <x v="805"/>
    <d v="2018-06-21T09:00:00"/>
    <s v="Other (describe in remarks)"/>
    <x v="807"/>
    <s v="A00000012804"/>
    <s v="BATTELLE_epifluorProtocol_V3"/>
    <s v="manual image analysis"/>
    <n v="25"/>
    <m/>
    <n v="0"/>
    <n v="20"/>
    <n v="100"/>
    <m/>
    <m/>
    <n v="0.6"/>
    <s v=""/>
    <s v="Representative images unable to be taken due to high background from sample. Slide uncountable."/>
    <s v="TuIbGgXF7vfeH3y1NAol+w=="/>
    <s v=""/>
    <s v="TuIbGgXF7vcxFNi0e8oPZg=="/>
  </r>
  <r>
    <s v="NEON.D07.WALK.DP1.20138.001.amc_cellCounts.2018-05.expanded.20231228T181505Z.csv"/>
    <s v="4b58aef5-1560-439d-9cec-25443bf9f230"/>
    <s v="Battelle Applied Genomics"/>
    <s v="D07"/>
    <x v="13"/>
    <s v="WALK.AOS.S2"/>
    <x v="806"/>
    <d v="2018-06-21T09:00:00"/>
    <s v="OK"/>
    <x v="808"/>
    <s v="A00000011592"/>
    <s v="BATTELLE_epifluorProtocol_V3"/>
    <s v="automated image analysis"/>
    <n v="25"/>
    <m/>
    <n v="12"/>
    <n v="20"/>
    <n v="100"/>
    <n v="250"/>
    <n v="45010"/>
    <n v="0.6"/>
    <s v=""/>
    <s v=""/>
    <s v="TuIbGgXF7vfeH3y1NAol+w=="/>
    <s v=""/>
    <s v="TuIbGgXF7vcxFNi0e8oPZg=="/>
  </r>
  <r>
    <s v="NEON.D07.WALK.DP1.20138.001.amc_cellCounts.2018-06.expanded.20231228T175342Z.csv"/>
    <s v="b4df6f07-7aff-402b-a0fc-f4c5b7cee7b9"/>
    <s v="Battelle Applied Genomics"/>
    <s v="D07"/>
    <x v="13"/>
    <s v="WALK.AOS.S2"/>
    <x v="807"/>
    <d v="2018-08-20T09:00:00"/>
    <s v="OK"/>
    <x v="809"/>
    <s v="A00000011644"/>
    <s v="BATTELLE_epifluorProtocol_V3"/>
    <s v="manual image analysis"/>
    <n v="25"/>
    <m/>
    <n v="13"/>
    <n v="15"/>
    <n v="100"/>
    <n v="399"/>
    <n v="88414"/>
    <n v="0.6"/>
    <s v=""/>
    <s v=""/>
    <s v="TuIbGgXF7vfeH3y1NAol+w=="/>
    <s v=""/>
    <s v="TuIbGgXF7vcxFNi0e8oPZg=="/>
  </r>
  <r>
    <s v="NEON.D07.WALK.DP1.20138.001.amc_cellCounts.2018-07.expanded.20231228T184644Z.csv"/>
    <s v="664d2a13-6b68-49f8-8f60-6241361465ed"/>
    <s v="Battelle Applied Genomics"/>
    <s v="D07"/>
    <x v="13"/>
    <s v="WALK.AOS.S2"/>
    <x v="808"/>
    <d v="2018-08-20T09:00:00"/>
    <s v="OK"/>
    <x v="810"/>
    <s v="A00000011826"/>
    <s v="BATTELLE_epifluorProtocol_V3"/>
    <s v="automated image analysis"/>
    <n v="25"/>
    <m/>
    <n v="12"/>
    <n v="15"/>
    <n v="100"/>
    <n v="1252"/>
    <n v="300549"/>
    <n v="0.6"/>
    <s v=""/>
    <s v=""/>
    <s v="TuIbGgXF7vfeH3y1NAol+w=="/>
    <s v=""/>
    <s v="TuIbGgXF7vcxFNi0e8oPZg=="/>
  </r>
  <r>
    <s v="NEON.D07.WALK.DP1.20138.001.amc_cellCounts.2018-08.expanded.20231228T181414Z.csv"/>
    <s v="7558a54a-bf1e-4089-ae71-351d3d9601e1"/>
    <s v="Battelle Applied Genomics"/>
    <s v="D07"/>
    <x v="13"/>
    <s v="WALK.AOS.S2"/>
    <x v="809"/>
    <d v="2018-08-20T09:00:00"/>
    <s v="Other (describe in remarks)"/>
    <x v="811"/>
    <s v=""/>
    <s v="BATTELLE_epifluorProtocol_V3"/>
    <s v="automated image analysis"/>
    <n v="25"/>
    <m/>
    <n v="11"/>
    <n v="15"/>
    <n v="100"/>
    <n v="487"/>
    <n v="127535"/>
    <n v="0.6"/>
    <s v=""/>
    <s v="Sample arrived frozen but analzyable"/>
    <s v="TuIbGgXF7vfeH3y1NAol+w=="/>
    <s v=""/>
    <s v="TuIbGgXF7vcxFNi0e8oPZg=="/>
  </r>
  <r>
    <s v="NEON.D07.WALK.DP1.20138.001.amc_cellCounts.2018-09.expanded.20231228T181923Z.csv"/>
    <s v="78b274c2-fb44-4754-99a1-379acec62dca"/>
    <s v="Battelle Applied Genomics"/>
    <s v="D07"/>
    <x v="13"/>
    <s v="WALK.AOS.S2"/>
    <x v="810"/>
    <d v="2018-10-29T09:00:00"/>
    <s v="OK"/>
    <x v="812"/>
    <s v="A00000043998"/>
    <s v="BATTELLE_epifluorProtocol_V3"/>
    <s v="automated image analysis"/>
    <n v="25"/>
    <m/>
    <n v="10"/>
    <n v="15"/>
    <n v="100"/>
    <n v="673"/>
    <n v="193868"/>
    <n v="1.7"/>
    <s v=""/>
    <s v=""/>
    <s v="TuIbGgXF7vfcUnbShO1+tw=="/>
    <s v=""/>
    <s v="TuIbGgXF7vfeH3y1NAol+w=="/>
  </r>
  <r>
    <s v="NEON.D07.WALK.DP1.20138.001.amc_cellCounts.2018-10.expanded.20231228T194312Z.csv"/>
    <s v="0320681c-56fc-48e2-8ca0-e472fe85c10a"/>
    <s v="Battelle Applied Genomics"/>
    <s v="D07"/>
    <x v="13"/>
    <s v="WALK.AOS.S2"/>
    <x v="811"/>
    <d v="2019-01-14T09:00:00"/>
    <s v="OK"/>
    <x v="813"/>
    <s v="A00000043961"/>
    <s v="BATTELLE_epifluorProtocol_V3"/>
    <s v="automated image analysis"/>
    <n v="25"/>
    <m/>
    <n v="10"/>
    <n v="15"/>
    <n v="100"/>
    <n v="842"/>
    <n v="242551"/>
    <n v="0.6"/>
    <s v=""/>
    <s v=""/>
    <s v="TuIbGgXF7vfcUnbShO1+tw=="/>
    <s v=""/>
    <s v="TuIbGgXF7vfeH3y1NAol+w=="/>
  </r>
  <r>
    <s v="NEON.D07.WALK.DP1.20138.001.amc_cellCounts.2018-11.expanded.20231228T184750Z.csv"/>
    <s v="ba38f23b-dfbc-4b1d-b158-3c311d885011"/>
    <s v="Battelle Applied Genomics"/>
    <s v="D07"/>
    <x v="13"/>
    <s v="WALK.AOS.S2"/>
    <x v="812"/>
    <d v="2018-12-28T09:00:00"/>
    <s v="OK"/>
    <x v="814"/>
    <s v="A00000044545"/>
    <s v="BATTELLE_epifluorProtocol_V3"/>
    <s v="automated image analysis"/>
    <n v="25"/>
    <m/>
    <n v="10"/>
    <n v="20"/>
    <n v="100"/>
    <n v="14"/>
    <n v="3025"/>
    <n v="0.6"/>
    <s v="LR"/>
    <s v=""/>
    <s v="TuIbGgXF7vfcUnbShO1+tw=="/>
    <s v=""/>
    <s v="TuIbGgXF7vfeH3y1NAol+w=="/>
  </r>
  <r>
    <s v="NEON.D07.WALK.DP1.20138.001.amc_cellCounts.2018-11.expanded.20231228T184750Z.csv"/>
    <s v="af3c40f6-7055-4817-a613-6f1ae691e6d7"/>
    <s v="Battelle Applied Genomics"/>
    <s v="D07"/>
    <x v="13"/>
    <s v="WALK.AOS.S2"/>
    <x v="813"/>
    <d v="2018-12-28T09:00:00"/>
    <s v="OK"/>
    <x v="815"/>
    <s v="A00000044636"/>
    <s v="BATTELLE_epifluorProtocol_V3"/>
    <s v="automated image analysis"/>
    <n v="25"/>
    <m/>
    <n v="10"/>
    <n v="20"/>
    <n v="100"/>
    <n v="218"/>
    <n v="47099"/>
    <n v="0.6"/>
    <s v=""/>
    <s v=""/>
    <s v="TuIbGgXF7vfcUnbShO1+tw=="/>
    <s v=""/>
    <s v="TuIbGgXF7vfeH3y1NAol+w=="/>
  </r>
  <r>
    <s v="NEON.D07.WALK.DP1.20138.001.amc_cellCounts.2018-12.expanded.20231228T174905Z.csv"/>
    <s v="fe54dfe5-3400-4a33-b3a7-9d6af51527cc"/>
    <s v="Battelle Applied Genomics"/>
    <s v="D07"/>
    <x v="13"/>
    <s v="WALK.AOS.S2"/>
    <x v="814"/>
    <d v="2019-03-05T09:00:00"/>
    <s v="OK"/>
    <x v="816"/>
    <s v="A00000046067"/>
    <s v="BATTELLE_epifluorProtocol_V3"/>
    <s v="automated image analysis"/>
    <n v="25"/>
    <m/>
    <n v="10"/>
    <n v="15"/>
    <n v="100"/>
    <n v="729"/>
    <n v="210000"/>
    <n v="0.6"/>
    <s v=""/>
    <s v=""/>
    <s v="TuIbGgXF7vfcUnbShO1+tw=="/>
    <s v=""/>
    <s v="TuIbGgXF7vfeH3y1NAol+w=="/>
  </r>
  <r>
    <s v="NEON.D07.WALK.DP1.20138.001.amc_cellCounts.2019-01.expanded.20231227T164435Z.csv"/>
    <s v="5ca83075-cb99-46c5-9b0b-13db89e4a8f3"/>
    <s v="Battelle Applied Genomics"/>
    <s v="D07"/>
    <x v="13"/>
    <s v="WALK.AOS.S2"/>
    <x v="815"/>
    <d v="2019-03-05T09:00:00"/>
    <s v="OK"/>
    <x v="817"/>
    <s v="A00000044811"/>
    <s v="BATTELLE_epifluorProtocol_V3"/>
    <s v="automated image analysis"/>
    <n v="25"/>
    <m/>
    <n v="10"/>
    <n v="15"/>
    <n v="100"/>
    <n v="1064"/>
    <n v="306502"/>
    <n v="0.6"/>
    <s v=""/>
    <s v=""/>
    <s v="TuIbGgXF7vfcUnbShO1+tw=="/>
    <s v=""/>
    <s v="TuIbGgXF7vfeH3y1NAol+w=="/>
  </r>
  <r>
    <s v="NEON.D07.WALK.DP1.20138.001.amc_cellCounts.2019-02.expanded.20231227T173530Z.csv"/>
    <s v="b1ab705f-1110-4157-9354-ee79d288980a"/>
    <s v="Battelle Applied Genomics"/>
    <s v="D07"/>
    <x v="13"/>
    <s v="WALK.AOS.S2"/>
    <x v="816"/>
    <d v="2019-05-07T09:00:00"/>
    <s v="OK"/>
    <x v="818"/>
    <s v="A00000044991"/>
    <s v="BATTELLE_epifluorProtocol_V3"/>
    <s v="automated image analysis"/>
    <n v="25"/>
    <m/>
    <n v="10"/>
    <n v="15"/>
    <n v="100"/>
    <n v="584"/>
    <n v="168230"/>
    <m/>
    <s v=""/>
    <s v=""/>
    <s v="TuIbGgXF7vfcUnbShO1+tw=="/>
    <s v=""/>
    <s v="TuIbGgXF7vfeH3y1NAol+w=="/>
  </r>
  <r>
    <s v="NEON.D07.WALK.DP1.20138.001.amc_cellCounts.2019-03.expanded.20231227T165345Z.csv"/>
    <s v="3c2d1645-37a4-4999-8130-e982dd9caa15"/>
    <s v="Battelle Applied Genomics"/>
    <s v="D07"/>
    <x v="13"/>
    <s v="WALK.AOS.S2"/>
    <x v="817"/>
    <d v="2019-05-07T09:00:00"/>
    <s v="OK"/>
    <x v="819"/>
    <s v="A00000045083"/>
    <s v="BATTELLE_epifluorProtocol_V3"/>
    <s v="automated image analysis"/>
    <n v="25"/>
    <m/>
    <n v="10"/>
    <n v="15"/>
    <n v="100"/>
    <n v="579"/>
    <n v="166790"/>
    <m/>
    <s v=""/>
    <s v=""/>
    <s v="TuIbGgXF7vfcUnbShO1+tw=="/>
    <s v=""/>
    <s v="TuIbGgXF7vfeH3y1NAol+w=="/>
  </r>
  <r>
    <s v="NEON.D07.WALK.DP1.20138.001.amc_cellCounts.2019-04.expanded.20231227T190848Z.csv"/>
    <s v="cb844711-0bdf-46f7-becc-dbb315eadd2a"/>
    <s v="Battelle Applied Genomics"/>
    <s v="D07"/>
    <x v="13"/>
    <s v="WALK.AOS.S2"/>
    <x v="818"/>
    <d v="2019-06-20T09:00:00"/>
    <s v="OK"/>
    <x v="820"/>
    <s v="A00000045258"/>
    <s v="BATTELLE_epifluorProtocol_V3"/>
    <s v="automated image analysis"/>
    <n v="25"/>
    <m/>
    <n v="10"/>
    <n v="10"/>
    <n v="100"/>
    <n v="574"/>
    <n v="248025"/>
    <n v="0"/>
    <s v=""/>
    <s v=""/>
    <s v="TuIbGgXF7vf19myfWd/EhQ=="/>
    <s v=""/>
    <s v="TuIbGgXF7vfeH3y1NAol+w=="/>
  </r>
  <r>
    <s v="NEON.D07.WALK.DP1.20138.001.amc_cellCounts.2019-05.expanded.20231227T181559Z.csv"/>
    <s v="659069af-fb1c-4ce8-bc24-c25426e8f55f"/>
    <s v="Battelle Applied Genomics"/>
    <s v="D07"/>
    <x v="13"/>
    <s v="WALK.AOS.S2"/>
    <x v="819"/>
    <d v="2019-06-20T09:00:00"/>
    <s v="OK"/>
    <x v="821"/>
    <s v="A00000045596"/>
    <s v="BATTELLE_epifluorProtocol_V3"/>
    <s v="automated image analysis"/>
    <n v="25"/>
    <m/>
    <n v="10"/>
    <n v="10"/>
    <n v="100"/>
    <n v="497"/>
    <n v="214753"/>
    <n v="0"/>
    <s v=""/>
    <s v=""/>
    <s v="TuIbGgXF7vf19myfWd/EhQ=="/>
    <s v=""/>
    <s v="TuIbGgXF7vfeH3y1NAol+w=="/>
  </r>
  <r>
    <s v="NEON.D07.WALK.DP1.20138.001.amc_cellCounts.2019-06.expanded.20231227T180103Z.csv"/>
    <s v="7c2ef036-1022-4145-b5b7-f7d55d3157da"/>
    <s v="Battelle Applied Genomics"/>
    <s v="D07"/>
    <x v="13"/>
    <s v="WALK.AOS.S2"/>
    <x v="820"/>
    <d v="2019-08-29T09:00:00"/>
    <s v="OK"/>
    <x v="822"/>
    <s v="A00000045638"/>
    <s v="BATTELLE_epifluorProtocol_V3"/>
    <s v="automated image analysis"/>
    <n v="25"/>
    <m/>
    <n v="10"/>
    <n v="10"/>
    <n v="100"/>
    <n v="456"/>
    <n v="197037"/>
    <n v="2.2000000000000002"/>
    <s v=""/>
    <s v=""/>
    <s v="TuIbGgXF7veDJlutooe2uQ=="/>
    <s v=""/>
    <s v="TuIbGgXF7vfeH3y1NAol+w=="/>
  </r>
  <r>
    <s v="NEON.D07.WALK.DP1.20138.001.amc_cellCounts.2019-07.expanded.20231227T181612Z.csv"/>
    <s v="a4944932-bf74-4d69-9556-eec098375f7f"/>
    <s v="Battelle Applied Genomics"/>
    <s v="D07"/>
    <x v="13"/>
    <s v="WALK.AOS.S2"/>
    <x v="821"/>
    <d v="2019-08-29T09:00:00"/>
    <s v="OK"/>
    <x v="823"/>
    <s v="A00000081144"/>
    <s v="BATTELLE_epifluorProtocol_V3"/>
    <s v="automated image analysis"/>
    <n v="25"/>
    <m/>
    <n v="10"/>
    <n v="10"/>
    <n v="100"/>
    <n v="508"/>
    <n v="219506"/>
    <n v="0.6"/>
    <s v=""/>
    <s v=""/>
    <s v="TuIbGgXF7vf19myfWd/EhQ=="/>
    <s v=""/>
    <s v="TuIbGgXF7vfeH3y1NAol+w=="/>
  </r>
  <r>
    <s v="NEON.D07.WALK.DP1.20138.001.amc_cellCounts.2019-08.expanded.20231227T165202Z.csv"/>
    <s v="3c804700-0024-4a1d-a590-35c56453aab0"/>
    <s v="Battelle Applied Genomics"/>
    <s v="D07"/>
    <x v="13"/>
    <s v="WALK.AOS.S2"/>
    <x v="822"/>
    <d v="2019-08-29T09:00:00"/>
    <s v="OK"/>
    <x v="824"/>
    <s v="A00000141847"/>
    <s v="BATTELLE_epifluorProtocol_V3"/>
    <s v="automated image analysis"/>
    <n v="25"/>
    <m/>
    <n v="10"/>
    <n v="10"/>
    <n v="100"/>
    <n v="427"/>
    <n v="184506"/>
    <n v="0.6"/>
    <s v=""/>
    <s v=""/>
    <s v="TuIbGgXF7vf19myfWd/EhQ=="/>
    <s v=""/>
    <s v="TuIbGgXF7vfeH3y1NAol+w=="/>
  </r>
  <r>
    <s v="NEON.D07.WALK.DP1.20138.001.amc_cellCounts.2019-09.expanded.20231227T201221Z.csv"/>
    <s v="454387a1-d8c2-4b5e-a216-3ab497018dd2"/>
    <s v="Battelle Applied Genomics"/>
    <s v="D07"/>
    <x v="13"/>
    <s v="WALK.AOS.S2"/>
    <x v="823"/>
    <d v="2019-10-28T09:00:00"/>
    <s v="OK"/>
    <x v="825"/>
    <s v="A00000141870"/>
    <s v="BATTELLE_epifluorProtocol_V3"/>
    <s v="automated image analysis"/>
    <n v="25"/>
    <m/>
    <n v="10"/>
    <n v="10"/>
    <n v="100"/>
    <n v="426"/>
    <n v="184074"/>
    <n v="2.8"/>
    <s v=""/>
    <s v=""/>
    <s v="TuIbGgXF7vc5xgynINeH1g=="/>
    <s v=""/>
    <s v="TuIbGgXF7vfeH3y1NAol+w=="/>
  </r>
  <r>
    <s v="NEON.D07.WALK.DP1.20138.001.amc_cellCounts.2019-10.expanded.20231227T184405Z.csv"/>
    <s v="d8b654e0-9c26-4d1b-ad52-e42643dbb407"/>
    <s v="Battelle Applied Genomics"/>
    <s v="D07"/>
    <x v="13"/>
    <s v="WALK.AOS.S2"/>
    <x v="824"/>
    <d v="2019-10-28T09:00:00"/>
    <s v="OK"/>
    <x v="826"/>
    <s v="A00000142533"/>
    <s v="BATTELLE_epifluorProtocol_V3"/>
    <s v="automated image analysis"/>
    <n v="25"/>
    <m/>
    <n v="10"/>
    <n v="7"/>
    <n v="100"/>
    <n v="405"/>
    <n v="250000"/>
    <n v="1.1000000000000001"/>
    <s v=""/>
    <s v=""/>
    <s v="TuIbGgXF7vf19myfWd/EhQ=="/>
    <s v=""/>
    <s v="TuIbGgXF7vfeH3y1NAol+w=="/>
  </r>
  <r>
    <s v="NEON.D07.WALK.DP1.20138.001.amc_cellCounts.2019-11.expanded.20231227T193556Z.csv"/>
    <s v="11e8e420-a335-4a2b-b747-4b4e0b0eff28"/>
    <s v="Battelle Applied Genomics"/>
    <s v="D07"/>
    <x v="13"/>
    <s v="WALK.AOS.S2"/>
    <x v="825"/>
    <d v="2019-12-30T09:00:00"/>
    <s v="OK"/>
    <x v="827"/>
    <s v="A00000142735"/>
    <s v="BATTELLE_epifluorProtocol_V4"/>
    <s v="automated image analysis"/>
    <n v="25"/>
    <m/>
    <n v="10"/>
    <n v="10"/>
    <n v="100"/>
    <n v="446"/>
    <n v="192716"/>
    <m/>
    <s v=""/>
    <s v=""/>
    <s v="TuIbGgXF7vfwmbH0HRfL8A=="/>
    <s v=""/>
    <s v="TuIbGgXF7vfkyq5thAKFMA=="/>
  </r>
  <r>
    <s v="NEON.D07.WALK.DP1.20138.001.amc_cellCounts.2019-12.expanded.20231227T174906Z.csv"/>
    <s v="f39eba5e-209d-454d-8f58-cb3613df65f4"/>
    <s v="Battelle Applied Genomics"/>
    <s v="D07"/>
    <x v="13"/>
    <s v="WALK.AOS.S2"/>
    <x v="826"/>
    <d v="2019-12-30T09:00:00"/>
    <s v="OK"/>
    <x v="828"/>
    <s v="A00000143176"/>
    <s v="BATTELLE_epifluorProtocol_V4"/>
    <s v="automated image analysis"/>
    <n v="25"/>
    <m/>
    <n v="10"/>
    <n v="10"/>
    <n v="100"/>
    <n v="191"/>
    <n v="82531"/>
    <m/>
    <s v=""/>
    <s v=""/>
    <s v="TuIbGgXF7vfwmbH0HRfL8A=="/>
    <s v=""/>
    <s v="TuIbGgXF7vfkyq5thAKFMA=="/>
  </r>
  <r>
    <s v="NEON.D07.WALK.DP1.20138.001.amc_cellCounts.2020-01.expanded.20231227T220700Z.csv"/>
    <s v="5fc70104-d482-4be1-9ac5-771846132c77"/>
    <s v="Battelle Applied Genomics"/>
    <s v="D07"/>
    <x v="13"/>
    <s v="WALK.AOS.S2"/>
    <x v="827"/>
    <d v="2020-03-11T09:00:00"/>
    <s v="OK"/>
    <x v="829"/>
    <s v="A00000143007"/>
    <s v="BATTELLE_epifluorProtocol_V4"/>
    <s v="automated image analysis"/>
    <n v="25"/>
    <m/>
    <n v="10"/>
    <n v="10"/>
    <n v="100"/>
    <n v="1582"/>
    <n v="683580"/>
    <m/>
    <s v=""/>
    <s v=""/>
    <s v="TuIbGgXF7vfcUnbShO1+tw=="/>
    <s v=""/>
    <s v="TuIbGgXF7vfkyq5thAKFMA=="/>
  </r>
  <r>
    <s v="NEON.D07.WALK.DP1.20138.001.amc_cellCounts.2020-02.expanded.20231227T212539Z.csv"/>
    <s v="46f26d7e-3fec-4ea3-b9b9-233638c5318d"/>
    <s v="Battelle Applied Genomics"/>
    <s v="D07"/>
    <x v="13"/>
    <s v="WALK.AOS.S2"/>
    <x v="828"/>
    <d v="2020-03-11T09:00:00"/>
    <s v="OK"/>
    <x v="830"/>
    <s v="A00000143488"/>
    <s v="BATTELLE_epifluorProtocol_V4"/>
    <s v="automated image analysis"/>
    <n v="25"/>
    <m/>
    <n v="10"/>
    <n v="10"/>
    <n v="100"/>
    <n v="2095"/>
    <n v="905247"/>
    <m/>
    <s v=""/>
    <s v=""/>
    <s v="TuIbGgXF7vfcUnbShO1+tw=="/>
    <s v=""/>
    <s v="TuIbGgXF7vfkyq5thAKFMA=="/>
  </r>
  <r>
    <s v="NEON.D07.WALK.DP1.20138.001.amc_cellCounts.2020-03.expanded.20231227T221409Z.csv"/>
    <s v="5ffd2de0-650b-4114-93ea-8e3253fc2b00"/>
    <s v="Battelle Applied Genomics"/>
    <s v="D07"/>
    <x v="13"/>
    <s v="WALK.AOS.S2"/>
    <x v="829"/>
    <d v="2020-06-30T09:00:00"/>
    <s v="OK"/>
    <x v="831"/>
    <s v="A00000143565"/>
    <s v="BATTELLE_epifluorProtocol_V4"/>
    <s v="automated image analysis"/>
    <n v="25"/>
    <m/>
    <n v="10"/>
    <n v="10"/>
    <n v="100"/>
    <n v="521"/>
    <n v="225123"/>
    <n v="0.8"/>
    <s v=""/>
    <s v=""/>
    <s v="TuIbGgXF7vfcUnbShO1+tw=="/>
    <s v="TuIbGgXF7vfkyq5thAKFMA=="/>
    <s v="TuIbGgXF7vfcUnbShO1+tw=="/>
  </r>
  <r>
    <s v="NEON.D07.WALK.DP1.20138.001.amc_cellCounts.2020-06.expanded.20231227T225608Z.csv"/>
    <s v="a089cae1-6455-4d4e-bf16-547c5e2f5b87"/>
    <s v="Battelle Applied Genomics"/>
    <s v="D07"/>
    <x v="13"/>
    <s v="WALK.AOS.S2"/>
    <x v="830"/>
    <d v="2020-06-30T09:00:00"/>
    <s v="OK"/>
    <x v="832"/>
    <s v="A00000143998"/>
    <s v="BATTELLE_epifluorProtocol_V4"/>
    <s v="automated image analysis"/>
    <n v="25"/>
    <m/>
    <n v="10"/>
    <n v="10"/>
    <n v="100"/>
    <n v="616"/>
    <n v="266173"/>
    <m/>
    <s v=""/>
    <s v=""/>
    <s v="TuIbGgXF7vfwmbH0HRfL8A=="/>
    <s v=""/>
    <s v="TuIbGgXF7vfcUnbShO1+tw=="/>
  </r>
  <r>
    <s v="NEON.D07.WALK.DP1.20138.001.amc_cellCounts.2020-07.expanded.20231227T204103Z.csv"/>
    <s v="a234735c-12d2-4bdf-a113-86af00d4a31c"/>
    <s v="Battelle Applied Genomics"/>
    <s v="D07"/>
    <x v="13"/>
    <s v="WALK.AOS.S2"/>
    <x v="831"/>
    <d v="2020-09-24T09:00:00"/>
    <s v="OK"/>
    <x v="833"/>
    <s v="A00000213463"/>
    <s v="BATTELLE_epifluorProtocol_V4"/>
    <s v="automated image analysis"/>
    <n v="25"/>
    <m/>
    <n v="10"/>
    <n v="10"/>
    <n v="100"/>
    <n v="404"/>
    <n v="174568"/>
    <n v="1"/>
    <s v=""/>
    <s v=""/>
    <s v="TuIbGgXF7vf19myfWd/EhQ=="/>
    <s v="TuIbGgXF7vfkyq5thAKFMA=="/>
    <s v="EpO2CC/Vy5ISfMKifWWP0Q=="/>
  </r>
  <r>
    <s v="NEON.D07.WALK.DP1.20138.001.amc_cellCounts.2020-08.expanded.20231227T212144Z.csv"/>
    <s v="d8c6b2a5-7487-4e07-9795-94ab981aabe6"/>
    <s v="Battelle Applied Genomics"/>
    <s v="D07"/>
    <x v="13"/>
    <s v="WALK.AOS.S2"/>
    <x v="832"/>
    <d v="2020-10-27T09:00:00"/>
    <s v="OK"/>
    <x v="834"/>
    <s v="A00000213777"/>
    <s v="BATTELLE_epifluorProtocol_V4"/>
    <s v="automated image analysis"/>
    <n v="25"/>
    <m/>
    <n v="10"/>
    <n v="10"/>
    <n v="100"/>
    <n v="147"/>
    <n v="63519"/>
    <m/>
    <s v=""/>
    <s v=""/>
    <s v="TuIbGgXF7vfkyq5thAKFMA=="/>
    <s v=""/>
    <s v="EpO2CC/Vy5ISfMKifWWP0Q=="/>
  </r>
  <r>
    <s v="NEON.D07.WALK.DP1.20138.001.amc_cellCounts.2020-09.expanded.20231227T215738Z.csv"/>
    <s v="76bacc34-6b64-4595-a82c-f45887520533"/>
    <s v="Battelle Applied Genomics"/>
    <s v="D07"/>
    <x v="13"/>
    <s v="WALK.AOS.S2"/>
    <x v="833"/>
    <d v="2020-10-23T09:00:00"/>
    <s v="OK"/>
    <x v="835"/>
    <s v="A00000213597"/>
    <s v="BATTELLE_epifluorProtocol_V4"/>
    <s v="automated image analysis"/>
    <n v="25"/>
    <m/>
    <n v="10"/>
    <n v="10"/>
    <n v="100"/>
    <n v="345"/>
    <n v="149074"/>
    <m/>
    <s v=""/>
    <s v=""/>
    <s v="TuIbGgXF7vf19myfWd/EhQ=="/>
    <s v=""/>
    <s v="TuIbGgXF7vf19myfWd/EhQ=="/>
  </r>
  <r>
    <s v="NEON.D07.WALK.DP1.20138.001.amc_cellCounts.2020-10.expanded.20231227T221446Z.csv"/>
    <s v="159fbcbf-a517-419e-a58c-12fefc7fe794"/>
    <s v="Battelle Applied Genomics"/>
    <s v="D07"/>
    <x v="13"/>
    <s v="WALK.AOS.S2"/>
    <x v="834"/>
    <d v="2020-12-29T09:00:00"/>
    <s v="OK"/>
    <x v="836"/>
    <s v="A00000213829"/>
    <s v="BATTELLE_epifluorProtocol_V4"/>
    <s v="automated image analysis"/>
    <n v="25"/>
    <m/>
    <n v="10"/>
    <n v="10"/>
    <n v="100"/>
    <n v="185"/>
    <n v="79938"/>
    <m/>
    <s v=""/>
    <s v=""/>
    <s v="TuIbGgXF7vcxFNi0e8oPZg=="/>
    <s v=""/>
    <s v="TuIbGgXF7vfkyq5thAKFMA=="/>
  </r>
  <r>
    <s v="NEON.D07.WALK.DP1.20138.001.amc_cellCounts.2020-11.expanded.20231227T212756Z.csv"/>
    <s v="dbcd2611-ed33-4107-a490-1f162ad3aa48"/>
    <s v="Battelle Applied Genomics"/>
    <s v="D07"/>
    <x v="13"/>
    <s v="WALK.AOS.S2"/>
    <x v="835"/>
    <d v="2020-12-29T09:00:00"/>
    <s v="OK"/>
    <x v="837"/>
    <s v="A00000213815"/>
    <s v="BATTELLE_epifluorProtocol_V4"/>
    <s v="automated image analysis"/>
    <n v="25"/>
    <m/>
    <n v="10"/>
    <n v="10"/>
    <n v="100"/>
    <n v="542"/>
    <n v="234198"/>
    <m/>
    <s v=""/>
    <s v=""/>
    <s v="TuIbGgXF7vcxFNi0e8oPZg=="/>
    <s v=""/>
    <s v="TuIbGgXF7vfkyq5thAKFMA=="/>
  </r>
  <r>
    <s v="NEON.D07.WALK.DP1.20138.001.amc_cellCounts.2020-12.expanded.20231227T225455Z.csv"/>
    <s v="c22efbec-83fc-451d-8edb-26477fb33b2f"/>
    <s v="Battelle Applied Genomics"/>
    <s v="D07"/>
    <x v="13"/>
    <s v="WALK.AOS.S2"/>
    <x v="836"/>
    <d v="2020-12-29T09:00:00"/>
    <s v="OK"/>
    <x v="838"/>
    <s v="A00000214135"/>
    <s v="BATTELLE_epifluorProtocol_V4"/>
    <s v="automated image analysis"/>
    <n v="25"/>
    <m/>
    <n v="10"/>
    <n v="10"/>
    <n v="100"/>
    <n v="151"/>
    <n v="65247"/>
    <m/>
    <s v=""/>
    <s v=""/>
    <s v="TuIbGgXF7vcxFNi0e8oPZg=="/>
    <s v=""/>
    <s v="TuIbGgXF7vfkyq5thAKFMA=="/>
  </r>
  <r>
    <s v="NEON.D07.WALK.DP1.20138.001.amc_cellCounts.2021-02.expanded.20231228T014743Z.csv"/>
    <s v="f77ec78f-f06f-4148-9fd2-0794ba0145ca"/>
    <s v="Battelle Applied Genomics"/>
    <s v="D07"/>
    <x v="13"/>
    <s v="WALK.AOS.S2"/>
    <x v="837"/>
    <d v="2021-02-18T09:00:00"/>
    <s v="OK"/>
    <x v="839"/>
    <s v="A00000143616"/>
    <s v="BATTELLE_epifluorProtocol_V4"/>
    <s v="automated image analysis"/>
    <n v="25"/>
    <m/>
    <n v="10"/>
    <n v="10"/>
    <n v="100"/>
    <n v="181"/>
    <n v="78210"/>
    <m/>
    <s v=""/>
    <s v=""/>
    <s v="TuIbGgXF7vcxFNi0e8oPZg=="/>
    <s v=""/>
    <s v="Rp+aIsSto+A="/>
  </r>
  <r>
    <s v="NEON.D07.WALK.DP1.20138.001.amc_cellCounts.2021-03.expanded.20231227T233730Z.csv"/>
    <s v="0f481d47-7629-48b1-b7e9-2edce0a0c299"/>
    <s v="Battelle Applied Genomics"/>
    <s v="D07"/>
    <x v="13"/>
    <s v="WALK.AOS.S2"/>
    <x v="838"/>
    <d v="2021-06-10T09:00:00"/>
    <s v="OK"/>
    <x v="840"/>
    <s v="A00000214267"/>
    <s v="BATTELLE_epifluorProtocol_V4"/>
    <s v="automated image analysis"/>
    <n v="25"/>
    <m/>
    <n v="10"/>
    <n v="10"/>
    <n v="100"/>
    <n v="302"/>
    <n v="130494"/>
    <m/>
    <s v=""/>
    <s v=""/>
    <s v="TuIbGgXF7vfcUnbShO1+tw=="/>
    <s v=""/>
    <s v="TuIbGgXF7vf4scFP2EHD/A=="/>
  </r>
  <r>
    <s v="NEON.D07.WALK.DP1.20138.001.amc_cellCounts.2021-04.expanded.20231228T000404Z.csv"/>
    <s v="267fb96b-1993-489c-955c-fa82090c31ea"/>
    <s v="Battelle Applied Genomics"/>
    <s v="D07"/>
    <x v="13"/>
    <s v="WALK.AOS.S2"/>
    <x v="839"/>
    <d v="2021-06-10T09:00:00"/>
    <s v="OK"/>
    <x v="841"/>
    <s v="A00000213891"/>
    <s v="BATTELLE_epifluorProtocol_V4"/>
    <s v="automated image analysis"/>
    <n v="25"/>
    <m/>
    <n v="10"/>
    <n v="10"/>
    <n v="100"/>
    <n v="269"/>
    <n v="116235"/>
    <m/>
    <s v=""/>
    <s v=""/>
    <s v="TuIbGgXF7vfcUnbShO1+tw=="/>
    <s v=""/>
    <s v="TuIbGgXF7vf4scFP2EHD/A=="/>
  </r>
  <r>
    <s v="NEON.D07.WALK.DP1.20138.001.amc_cellCounts.2021-05.expanded.20231228T021138Z.csv"/>
    <s v="398ce9a7-cb44-4863-8064-3e4b3a9fbc76"/>
    <s v="Battelle Applied Genomics"/>
    <s v="D07"/>
    <x v="13"/>
    <s v="WALK.AOS.S2"/>
    <x v="840"/>
    <d v="2021-06-23T09:00:00"/>
    <s v="OK"/>
    <x v="842"/>
    <s v="A00000213880"/>
    <s v="BATTELLE_epifluorProtocol_V4"/>
    <s v="automated image analysis"/>
    <n v="25"/>
    <m/>
    <n v="10"/>
    <n v="10"/>
    <n v="100"/>
    <n v="423"/>
    <n v="182778"/>
    <m/>
    <s v=""/>
    <s v=""/>
    <s v="TuIbGgXF7vfcUnbShO1+tw=="/>
    <s v=""/>
    <s v="TuIbGgXF7vfzrVbmyJtLCA=="/>
  </r>
  <r>
    <s v="NEON.D07.WALK.DP1.20138.001.amc_cellCounts.2021-06.expanded.20231228T014531Z.csv"/>
    <s v="1fd8446f-693c-44ac-b647-edb7707eb03e"/>
    <s v="Battelle Applied Genomics"/>
    <s v="D07"/>
    <x v="13"/>
    <s v="WALK.AOS.S2"/>
    <x v="841"/>
    <d v="2021-06-23T09:00:00"/>
    <s v="OK"/>
    <x v="843"/>
    <s v="A00000214684"/>
    <s v="BATTELLE_epifluorProtocol_V4"/>
    <s v="automated image analysis"/>
    <n v="25"/>
    <m/>
    <n v="10"/>
    <n v="10"/>
    <n v="100"/>
    <n v="369"/>
    <n v="159444"/>
    <m/>
    <s v=""/>
    <s v=""/>
    <s v="TuIbGgXF7vfcUnbShO1+tw=="/>
    <s v=""/>
    <s v="TuIbGgXF7vfzrVbmyJtLCA=="/>
  </r>
  <r>
    <s v="NEON.D07.WALK.DP1.20138.001.amc_cellCounts.2021-07.expanded.20231228T003317Z.csv"/>
    <s v="d6e50f21-178f-44dc-9429-2638df74b4ca"/>
    <s v="Battelle Applied Genomics"/>
    <s v="D07"/>
    <x v="13"/>
    <s v="WALK.AOS.S2"/>
    <x v="842"/>
    <d v="2021-08-24T09:00:00"/>
    <s v="OK"/>
    <x v="844"/>
    <s v="A00000215889"/>
    <s v="BATTELLE_epifluorProtocol_V5"/>
    <s v="automated image analysis"/>
    <n v="25"/>
    <m/>
    <n v="10"/>
    <n v="10"/>
    <n v="100"/>
    <n v="318"/>
    <n v="137407"/>
    <m/>
    <s v=""/>
    <s v=""/>
    <s v="TuIbGgXF7vfcUnbShO1+tw=="/>
    <s v=""/>
    <s v="TuIbGgXF7vf4scFP2EHD/A=="/>
  </r>
  <r>
    <s v="NEON.D07.WALK.DP1.20138.001.amc_cellCounts.2021-08.expanded.20231228T005451Z.csv"/>
    <s v="fdc407dd-2644-41a9-b84b-ccf135da1e1e"/>
    <s v="Battelle Applied Genomics"/>
    <s v="D07"/>
    <x v="13"/>
    <s v="WALK.AOS.S2"/>
    <x v="843"/>
    <d v="2021-08-24T09:00:00"/>
    <s v="OK"/>
    <x v="845"/>
    <s v="A00000216916"/>
    <s v="BATTELLE_epifluorProtocol_V5"/>
    <s v="automated image analysis"/>
    <n v="25"/>
    <m/>
    <n v="10"/>
    <n v="10"/>
    <n v="100"/>
    <n v="325"/>
    <n v="140432"/>
    <m/>
    <s v=""/>
    <s v=""/>
    <s v="TuIbGgXF7vfcUnbShO1+tw=="/>
    <s v=""/>
    <s v="TuIbGgXF7vf4scFP2EHD/A=="/>
  </r>
  <r>
    <s v="NEON.D07.WALK.DP1.20138.001.amc_cellCounts.2021-09.expanded.20231228T005632Z.csv"/>
    <s v="2c74c8e4-dd69-4243-bdf3-2e0943b03f7e"/>
    <s v="Battelle Applied Genomics"/>
    <s v="D07"/>
    <x v="13"/>
    <s v="WALK.AOS.S2"/>
    <x v="844"/>
    <d v="2021-11-03T09:00:00"/>
    <s v="OK"/>
    <x v="846"/>
    <s v="A00000217372"/>
    <s v="BATTELLE_epifluorProtocol_V5"/>
    <s v="automated image analysis"/>
    <n v="25"/>
    <m/>
    <n v="10"/>
    <n v="10"/>
    <n v="100"/>
    <n v="206"/>
    <n v="89000"/>
    <m/>
    <s v=""/>
    <s v=""/>
    <s v="TuIbGgXF7vfcUnbShO1+tw=="/>
    <s v=""/>
    <s v="TuIbGgXF7vdE1jDCPRrABw=="/>
  </r>
  <r>
    <s v="NEON.D07.WALK.DP1.20138.001.amc_cellCounts.2021-10.expanded.20231227T235705Z.csv"/>
    <s v="0743af66-8a63-46e6-8b88-2dac07f89127"/>
    <s v="Battelle Applied Genomics"/>
    <s v="D07"/>
    <x v="13"/>
    <s v="WALK.AOS.S2"/>
    <x v="845"/>
    <d v="2021-11-03T09:00:00"/>
    <s v="OK"/>
    <x v="847"/>
    <s v="A00000218123"/>
    <s v="BATTELLE_epifluorProtocol_V5"/>
    <s v="automated image analysis"/>
    <n v="25"/>
    <m/>
    <n v="10"/>
    <n v="10"/>
    <n v="100"/>
    <n v="266"/>
    <n v="115000"/>
    <m/>
    <s v=""/>
    <s v=""/>
    <s v="TuIbGgXF7vfcUnbShO1+tw=="/>
    <s v=""/>
    <s v="TuIbGgXF7vdE1jDCPRrABw=="/>
  </r>
  <r>
    <s v="NEON.D07.WALK.DP1.20138.001.amc_cellCounts.2021-11.expanded.20231227T233605Z.csv"/>
    <s v="9c80b46e-e482-41ee-91bb-cbe43994a759"/>
    <s v="Battelle Applied Genomics"/>
    <s v="D07"/>
    <x v="13"/>
    <s v="WALK.AOS.S2"/>
    <x v="846"/>
    <d v="2022-01-11T09:00:00"/>
    <s v="OK"/>
    <x v="848"/>
    <s v="A00000218024"/>
    <s v="BATTELLE_epifluorProtocol_V6"/>
    <s v="automated image analysis"/>
    <n v="25"/>
    <m/>
    <n v="10"/>
    <n v="10"/>
    <n v="100"/>
    <n v="193"/>
    <n v="83395"/>
    <m/>
    <s v=""/>
    <s v=""/>
    <s v="TuIbGgXF7vfcUnbShO1+tw=="/>
    <s v=""/>
    <s v="TuIbGgXF7vfeH3y1NAol+w=="/>
  </r>
  <r>
    <s v="NEON.D07.WALK.DP1.20138.001.amc_cellCounts.2021-12.expanded.20231228T002230Z.csv"/>
    <s v="768357b5-8c86-4072-b590-defab275fcb0"/>
    <s v="Battelle Applied Genomics"/>
    <s v="D07"/>
    <x v="13"/>
    <s v="WALK.AOS.S2"/>
    <x v="847"/>
    <d v="2022-01-11T09:00:00"/>
    <s v="OK"/>
    <x v="849"/>
    <s v="A00000218775"/>
    <s v="BATTELLE_epifluorProtocol_V6"/>
    <s v="automated image analysis"/>
    <n v="25"/>
    <m/>
    <n v="10"/>
    <n v="10"/>
    <n v="100"/>
    <n v="321"/>
    <n v="138704"/>
    <m/>
    <s v=""/>
    <s v=""/>
    <s v="TuIbGgXF7vfcUnbShO1+tw=="/>
    <s v=""/>
    <s v="TuIbGgXF7vfeH3y1NAol+w=="/>
  </r>
  <r>
    <s v="NEON.D07.WALK.DP1.20138.001.amc_cellCounts.2022-01.expanded.20231229T052923Z.csv"/>
    <s v="8e44275d-5ff3-48e2-9dfc-abdc0afce5eb"/>
    <s v="Battelle Applied Genomics"/>
    <s v="D07"/>
    <x v="13"/>
    <s v="WALK.AOS.S2"/>
    <x v="848"/>
    <d v="2022-03-15T09:00:00"/>
    <s v="OK"/>
    <x v="850"/>
    <s v="A00000218674"/>
    <s v="BATTELLE_epifluorProtocol_V6"/>
    <s v="automated image analysis"/>
    <n v="25"/>
    <m/>
    <n v="10"/>
    <n v="10"/>
    <n v="100"/>
    <n v="316"/>
    <n v="136543"/>
    <m/>
    <s v=""/>
    <s v=""/>
    <s v="TuIbGgXF7vfcUnbShO1+tw=="/>
    <s v=""/>
    <s v="TuIbGgXF7vfzrVbmyJtLCA=="/>
  </r>
  <r>
    <s v="NEON.D07.WALK.DP1.20138.001.amc_cellCounts.2022-02.expanded.20231229T055031Z.csv"/>
    <s v="a4931e7d-f6d4-4a20-93a1-e081fb341c7c"/>
    <s v="Battelle Applied Genomics"/>
    <s v="D07"/>
    <x v="13"/>
    <s v="WALK.AOS.S2"/>
    <x v="849"/>
    <d v="2022-03-09T09:00:00"/>
    <s v="OK"/>
    <x v="851"/>
    <s v="A00000218888"/>
    <s v="BATTELLE_epifluorProtocol_V6"/>
    <s v="automated image analysis"/>
    <n v="25"/>
    <m/>
    <n v="10"/>
    <n v="10"/>
    <n v="100"/>
    <n v="234"/>
    <n v="101111"/>
    <m/>
    <s v=""/>
    <s v=""/>
    <s v="TuIbGgXF7vfcUnbShO1+tw=="/>
    <s v=""/>
    <s v="TuIbGgXF7vfzrVbmyJtLCA=="/>
  </r>
  <r>
    <s v="NEON.D07.WALK.DP1.20138.001.amc_cellCounts.2022-03.expanded.20231229T055049Z.csv"/>
    <s v="f4b1760f-9b3a-4e41-8e87-b5e98341fdcc"/>
    <s v="Battelle Applied Genomics"/>
    <s v="D07"/>
    <x v="13"/>
    <s v="WALK.AOS.S2"/>
    <x v="850"/>
    <d v="2022-04-19T09:00:00"/>
    <s v="OK"/>
    <x v="852"/>
    <s v="A00000218935"/>
    <s v="BATTELLE_epifluorProtocol_V6"/>
    <s v="automated image analysis"/>
    <n v="25"/>
    <m/>
    <n v="10"/>
    <n v="10"/>
    <n v="100"/>
    <n v="172"/>
    <n v="74321"/>
    <m/>
    <s v=""/>
    <s v=""/>
    <s v="TuIbGgXF7vfcUnbShO1+tw=="/>
    <s v=""/>
    <s v="TuIbGgXF7vf4scFP2EHD/A=="/>
  </r>
  <r>
    <s v="NEON.D07.WALK.DP1.20138.001.amc_cellCounts.2022-04.expanded.20231229T044550Z.csv"/>
    <s v="7c1da017-e2f5-46d4-955c-0026539d8099"/>
    <s v="Battelle Applied Genomics"/>
    <s v="D07"/>
    <x v="13"/>
    <s v="WALK.AOS.S2"/>
    <x v="851"/>
    <d v="2022-04-19T09:00:00"/>
    <s v="OK"/>
    <x v="853"/>
    <s v="A00000219033"/>
    <s v="BATTELLE_epifluorProtocol_V6"/>
    <s v="automated image analysis"/>
    <n v="25"/>
    <m/>
    <n v="10"/>
    <n v="10"/>
    <n v="100"/>
    <n v="284"/>
    <n v="122716"/>
    <m/>
    <s v=""/>
    <s v=""/>
    <s v="TuIbGgXF7vfcUnbShO1+tw=="/>
    <s v=""/>
    <s v="TuIbGgXF7vf4scFP2EHD/A=="/>
  </r>
  <r>
    <s v="NEON.D07.WALK.DP1.20138.001.amc_cellCounts.2022-05.expanded.20231229T041146Z.csv"/>
    <s v="3ae0f095-79fe-473b-9076-4ae4c43e453b"/>
    <s v="Battelle Applied Genomics"/>
    <s v="D07"/>
    <x v="13"/>
    <s v="WALK.AOS.S2"/>
    <x v="852"/>
    <d v="2022-07-12T09:00:00"/>
    <s v="OK"/>
    <x v="854"/>
    <s v="A00000219569"/>
    <s v="BATTELLE_epifluorProtocol_V6"/>
    <s v="automated image analysis"/>
    <n v="25"/>
    <m/>
    <n v="10"/>
    <n v="10"/>
    <n v="100"/>
    <n v="295"/>
    <n v="127469"/>
    <n v="1.5"/>
    <s v=""/>
    <s v=""/>
    <s v="TuIbGgXF7vfcUnbShO1+tw=="/>
    <s v="TuIbGgXF7vfeH3y1NAol+w=="/>
    <s v="BysyfNt9FTx4abQhwdG2uA=="/>
  </r>
  <r>
    <s v="NEON.D07.WALK.DP1.20138.001.amc_cellCounts.2022-06.expanded.20231229T060656Z.csv"/>
    <s v="4e80bbf7-8be2-4068-ad0b-474e11c72bfc"/>
    <s v="Battelle Applied Genomics"/>
    <s v="D07"/>
    <x v="13"/>
    <s v="WALK.AOS.S2"/>
    <x v="853"/>
    <d v="2022-07-12T09:00:00"/>
    <s v="OK"/>
    <x v="855"/>
    <s v="A00000219603"/>
    <s v="BATTELLE_epifluorProtocol_V6"/>
    <s v="automated image analysis"/>
    <n v="25"/>
    <m/>
    <n v="10"/>
    <n v="10"/>
    <n v="100"/>
    <n v="356"/>
    <n v="153827"/>
    <m/>
    <s v=""/>
    <s v=""/>
    <s v="TuIbGgXF7vfcUnbShO1+tw=="/>
    <s v=""/>
    <s v="BysyfNt9FTx4abQhwdG2uA=="/>
  </r>
  <r>
    <s v="NEON.D07.WALK.DP1.20138.001.amc_cellCounts.2022-07.expanded.20231229T043929Z.csv"/>
    <s v="ee49495c-1ba5-4c0d-9df3-e5c916b39f68"/>
    <s v="Battelle Applied Genomics"/>
    <s v="D07"/>
    <x v="13"/>
    <s v="WALK.AOS.S2"/>
    <x v="854"/>
    <d v="2022-09-20T09:00:00"/>
    <s v="OK"/>
    <x v="856"/>
    <s v="A00000219541"/>
    <s v="BATTELLE_epifluorProtocol_V6"/>
    <s v="automated image analysis"/>
    <n v="25"/>
    <m/>
    <n v="10"/>
    <n v="10"/>
    <n v="100"/>
    <n v="317"/>
    <n v="136975"/>
    <m/>
    <s v=""/>
    <s v=""/>
    <s v="TuIbGgXF7vfcUnbShO1+tw=="/>
    <s v=""/>
    <s v="vMLbKuU6fpGyD/cyS7JBqg=="/>
  </r>
  <r>
    <s v="NEON.D07.WALK.DP1.20138.001.amc_cellCounts.2022-08.expanded.20231229T060458Z.csv"/>
    <s v="46aa4576-ba53-47e5-870d-b4c6c6d2fd45"/>
    <s v="Battelle Applied Genomics"/>
    <s v="D07"/>
    <x v="13"/>
    <s v="WALK.AOS.S2"/>
    <x v="855"/>
    <d v="2022-09-20T09:00:00"/>
    <s v="OK"/>
    <x v="857"/>
    <s v="A00000221042"/>
    <s v="BATTELLE_epifluorProtocol_V6"/>
    <s v="automated image analysis"/>
    <n v="25"/>
    <m/>
    <n v="10"/>
    <n v="10"/>
    <n v="100"/>
    <n v="582"/>
    <n v="251481"/>
    <m/>
    <s v=""/>
    <s v=""/>
    <s v="TuIbGgXF7vfcUnbShO1+tw=="/>
    <s v=""/>
    <s v="vMLbKuU6fpGyD/cyS7JBqg=="/>
  </r>
  <r>
    <s v="NEON.D07.WALK.DP1.20138.001.amc_cellCounts.2022-09.expanded.20231229T035325Z.csv"/>
    <s v="7b453257-8f9d-467c-9dd5-8bf33b1860a0"/>
    <s v="Battelle Memorial Institute"/>
    <s v="D07"/>
    <x v="13"/>
    <s v="WALK.AOS.S2"/>
    <x v="856"/>
    <d v="2022-11-30T09:00:00"/>
    <s v="OK"/>
    <x v="858"/>
    <s v="A00000221813"/>
    <s v="BATTELLE_epifluorProtocol_V6"/>
    <s v="automated image analysis"/>
    <n v="25"/>
    <m/>
    <n v="10"/>
    <n v="10"/>
    <n v="100"/>
    <n v="271"/>
    <n v="117099"/>
    <n v="1"/>
    <s v=""/>
    <s v=""/>
    <s v="TuIbGgXF7vevZb0caRpZAQ=="/>
    <s v="TuIbGgXF7vfeH3y1NAol+w=="/>
    <s v="TuIbGgXF7vf4scFP2EHD/A=="/>
  </r>
  <r>
    <s v="NEON.D07.WALK.DP1.20138.001.amc_cellCounts.2022-10.expanded.20231229T055822Z.csv"/>
    <s v="2191e3c7-c8ac-4bd8-ab11-36656175f327"/>
    <s v="Battelle Memorial Institute"/>
    <s v="D07"/>
    <x v="13"/>
    <s v="WALK.AOS.S2"/>
    <x v="857"/>
    <d v="2022-11-30T09:00:00"/>
    <s v="OK"/>
    <x v="859"/>
    <s v="A00000222031"/>
    <s v="BATTELLE_epifluorProtocol_V6"/>
    <s v="automated image analysis"/>
    <n v="25"/>
    <n v="10"/>
    <n v="10"/>
    <n v="10"/>
    <n v="100"/>
    <n v="950"/>
    <n v="410494"/>
    <m/>
    <s v=""/>
    <s v=""/>
    <s v="TuIbGgXF7vevZb0caRpZAQ=="/>
    <s v=""/>
    <s v="TuIbGgXF7vf4scFP2EHD/A=="/>
  </r>
  <r>
    <s v="NEON.D07.WALK.DP1.20138.001.amc_cellCounts.2022-11.expanded.20231229T061527Z.csv"/>
    <s v="e70b80bd-fd07-41d1-bc90-35610d0e782d"/>
    <s v="Battelle Memorial Institute"/>
    <s v="D07"/>
    <x v="13"/>
    <s v="WALK.AOS.S2"/>
    <x v="858"/>
    <d v="2022-12-27T09:00:00"/>
    <s v="Other (describe in remarks)"/>
    <x v="860"/>
    <s v="A00000222659"/>
    <s v="BATTELLE_epifluorProtocol_V6"/>
    <s v="automated image analysis"/>
    <n v="25"/>
    <m/>
    <n v="10"/>
    <n v="10"/>
    <n v="100"/>
    <n v="317"/>
    <n v="136975"/>
    <m/>
    <s v=""/>
    <s v="Sample arrived frozen but analzyable"/>
    <s v="TuIbGgXF7vf5QN6lKJFDaA=="/>
    <s v=""/>
    <s v="TuIbGgXF7veYUpf7WiRmmg=="/>
  </r>
  <r>
    <s v="NEON.D07.WALK.DP1.20138.001.amc_cellCounts.2022-12.expanded.20231229T055958Z.csv"/>
    <s v="d272728f-c5f4-40c4-a3f9-71d63a9ef207"/>
    <s v="Battelle Memorial Institute"/>
    <s v="D07"/>
    <x v="13"/>
    <s v="WALK.AOS.S2"/>
    <x v="859"/>
    <d v="2022-12-27T09:00:00"/>
    <s v="Other (describe in remarks)"/>
    <x v="861"/>
    <s v="A00000222833"/>
    <s v="BATTELLE_epifluorProtocol_V6"/>
    <s v="automated image analysis"/>
    <n v="25"/>
    <m/>
    <n v="10"/>
    <n v="10"/>
    <n v="100"/>
    <n v="324"/>
    <n v="140000"/>
    <m/>
    <s v=""/>
    <s v="Sample arrived frozen but analzyable"/>
    <s v="TuIbGgXF7vf5QN6lKJFDaA=="/>
    <s v=""/>
    <s v="TuIbGgXF7veYUpf7WiRmmg=="/>
  </r>
  <r>
    <s v="NEON.D07.WALK.DP1.20138.001.amc_cellCounts.2023-01.expanded.20231229T152757Z.csv"/>
    <s v="44c5daae-b1cc-4cfa-8592-91df85c27d5b"/>
    <s v="Battelle Memorial Institute"/>
    <s v="D07"/>
    <x v="13"/>
    <s v="WALK.AOS.S2"/>
    <x v="860"/>
    <d v="2023-02-21T09:00:00"/>
    <s v="OK"/>
    <x v="862"/>
    <s v="A00000222865"/>
    <s v="BATTELLE_epifluorProtocol_V6"/>
    <s v="automated image analysis"/>
    <n v="25"/>
    <m/>
    <n v="10"/>
    <n v="10"/>
    <n v="100"/>
    <n v="180"/>
    <n v="77778"/>
    <m/>
    <s v=""/>
    <s v="OK"/>
    <s v="TuIbGgXF7vfcUnbShO1+tw=="/>
    <s v=""/>
    <s v="TuIbGgXF7vfwmbH0HRfL8A=="/>
  </r>
  <r>
    <s v="NEON.D07.WALK.DP1.20138.001.amc_cellCounts.2023-02.expanded.20231229T154256Z.csv"/>
    <s v="d8280a9f-9dbb-4f5f-a584-ba91d8d9e812"/>
    <s v="Battelle Memorial Institute"/>
    <s v="D07"/>
    <x v="13"/>
    <s v="WALK.AOS.S2"/>
    <x v="861"/>
    <d v="2023-02-21T09:00:00"/>
    <s v="OK"/>
    <x v="863"/>
    <s v="A00000222799"/>
    <s v="BATTELLE_epifluorProtocol_V6"/>
    <s v="automated image analysis"/>
    <n v="25"/>
    <m/>
    <n v="10"/>
    <n v="10"/>
    <n v="100"/>
    <n v="203"/>
    <n v="87716"/>
    <n v="2"/>
    <s v=""/>
    <s v="OK"/>
    <s v="TuIbGgXF7vevZb0caRpZAQ=="/>
    <s v="TuIbGgXF7vfwmbH0HRfL8A=="/>
    <s v="TuIbGgXF7vfwmbH0HRfL8A=="/>
  </r>
  <r>
    <s v="NEON.D07.WALK.DP1.20138.001.amc_cellCounts.2023-03.expanded.20231229T164152Z.csv"/>
    <s v="4a408287-b7de-45de-904e-1e7131940097"/>
    <s v="Battelle Memorial Institute"/>
    <s v="D07"/>
    <x v="13"/>
    <s v="WALK.AOS.S2"/>
    <x v="862"/>
    <d v="2023-04-20T09:00:00"/>
    <s v="OK"/>
    <x v="864"/>
    <s v="A00000223007"/>
    <s v="BATTELLE_epifluorProtocol_V6"/>
    <s v="automated image analysis"/>
    <n v="25"/>
    <m/>
    <n v="10"/>
    <n v="10"/>
    <n v="100"/>
    <n v="668"/>
    <n v="288642"/>
    <m/>
    <s v=""/>
    <s v=""/>
    <s v="TuIbGgXF7vf5QN6lKJFDaA=="/>
    <s v=""/>
    <s v="rPqccj/pzkc="/>
  </r>
  <r>
    <s v="NEON.D07.WALK.DP1.20138.001.amc_cellCounts.2023-04.expanded.20231229T165619Z.csv"/>
    <s v="bae921a2-816a-4295-9138-7f9a4b147acd"/>
    <s v="Battelle Memorial Institute"/>
    <s v="D07"/>
    <x v="13"/>
    <s v="WALK.AOS.S2"/>
    <x v="863"/>
    <d v="2023-04-20T09:00:00"/>
    <s v="OK"/>
    <x v="865"/>
    <s v="A00000223363"/>
    <s v="BATTELLE_epifluorProtocol_V6"/>
    <s v="automated image analysis"/>
    <n v="25"/>
    <m/>
    <n v="10"/>
    <n v="10"/>
    <n v="100"/>
    <n v="734"/>
    <n v="317160"/>
    <m/>
    <s v=""/>
    <s v=""/>
    <s v="TuIbGgXF7vf5QN6lKJFDaA=="/>
    <s v=""/>
    <s v="rPqccj/pzkc="/>
  </r>
  <r>
    <s v="NEON.D07.WALK.DP1.20138.001.amc_cellCounts.2023-05.expanded.20231229T154926Z.csv"/>
    <s v="baadf7e5-4efa-41b8-8c85-6092a3283192"/>
    <s v="Battelle Memorial Institute"/>
    <s v="D07"/>
    <x v="13"/>
    <s v="WALK.AOS.S2"/>
    <x v="864"/>
    <d v="2023-07-24T09:00:00"/>
    <s v="OK"/>
    <x v="866"/>
    <s v="A00000223545"/>
    <s v="BATTELLE_epifluorProtocol_V6"/>
    <s v="automated image analysis"/>
    <n v="25"/>
    <m/>
    <n v="10"/>
    <n v="10"/>
    <n v="100"/>
    <n v="230"/>
    <n v="99383"/>
    <n v="0"/>
    <s v=""/>
    <s v=""/>
    <s v="TuIbGgXF7vf5QN6lKJFDaA=="/>
    <s v="TuIbGgXF7vfwmbH0HRfL8A=="/>
    <s v="TuIbGgXF7vddZA8cyd4AGQ=="/>
  </r>
  <r>
    <s v="NEON.D07.WALK.DP1.20138.001.amc_cellCounts.2023-06.expanded.20231229T153335Z.csv"/>
    <s v="982e4b98-c379-4a2a-9a34-be812b5d5437"/>
    <s v="Battelle Memorial Institute"/>
    <s v="D07"/>
    <x v="13"/>
    <s v="WALK.AOS.S2"/>
    <x v="865"/>
    <d v="2023-07-24T09:00:00"/>
    <s v="OK"/>
    <x v="867"/>
    <s v="A00000223390"/>
    <s v="BATTELLE_epifluorProtocol_V6"/>
    <s v="automated image analysis"/>
    <n v="25"/>
    <m/>
    <n v="10"/>
    <n v="10"/>
    <n v="100"/>
    <n v="170"/>
    <n v="73457"/>
    <m/>
    <s v=""/>
    <s v=""/>
    <s v="TuIbGgXF7vf5QN6lKJFDaA=="/>
    <s v=""/>
    <s v="TuIbGgXF7vddZA8cyd4AGQ=="/>
  </r>
  <r>
    <s v="NEON.D08.BLWA.DP1.20138.001.amc_cellCounts.2017-05.expanded.20231227T034013Z.csv"/>
    <s v="4f17fd46-4e5b-4e6f-bca0-20d59e09883d"/>
    <s v="Battelle Applied Genomics"/>
    <s v="D08"/>
    <x v="14"/>
    <s v="BLWA.AOS.buoy.c0"/>
    <x v="866"/>
    <d v="2017-07-18T09:00:00"/>
    <s v="OK"/>
    <x v="868"/>
    <s v=""/>
    <s v="BATTELLE_epifluorProtocol_V3"/>
    <s v="automated image analysis"/>
    <n v="47"/>
    <m/>
    <n v="10"/>
    <n v="5"/>
    <n v="100"/>
    <n v="527"/>
    <n v="2081975"/>
    <n v="1.1000000000000001"/>
    <s v=""/>
    <s v=""/>
    <s v="SAi69pQ5esk="/>
    <s v=""/>
    <s v=""/>
  </r>
  <r>
    <s v="NEON.D08.BLWA.DP1.20138.001.amc_cellCounts.2017-07.expanded.20231227T074758Z.csv"/>
    <s v="8654bb66-11cf-4779-8b49-0f0d1d2bb7b3"/>
    <s v="Battelle Applied Genomics"/>
    <s v="D08"/>
    <x v="14"/>
    <s v="BLWA.AOS.buoy.c0"/>
    <x v="867"/>
    <d v="2017-07-18T09:00:00"/>
    <s v="OK"/>
    <x v="869"/>
    <s v=""/>
    <s v="BATTELLE_epifluorProtocol_V3"/>
    <s v="automated image analysis"/>
    <n v="47"/>
    <m/>
    <n v="12"/>
    <n v="5"/>
    <n v="100"/>
    <n v="1024"/>
    <n v="3371193"/>
    <n v="1.1000000000000001"/>
    <s v=""/>
    <s v=""/>
    <s v="SAi69pQ5esk="/>
    <s v=""/>
    <s v=""/>
  </r>
  <r>
    <s v="NEON.D08.BLWA.DP1.20138.001.amc_cellCounts.2017-09.expanded.20231227T095809Z.csv"/>
    <s v="22d9973f-d3ac-4b38-b1dd-2c50789f0fde"/>
    <s v="Battelle Applied Genomics"/>
    <s v="D08"/>
    <x v="14"/>
    <s v="BLWA.AOS.buoy.c2"/>
    <x v="868"/>
    <d v="2017-12-04T09:00:00"/>
    <s v="OK"/>
    <x v="870"/>
    <s v=""/>
    <s v="BATTELLE_epifluorProtocol_V3"/>
    <s v="automated image analysis"/>
    <n v="47"/>
    <m/>
    <n v="10"/>
    <n v="5"/>
    <n v="100"/>
    <n v="232"/>
    <n v="916543"/>
    <n v="0.6"/>
    <s v=""/>
    <s v=""/>
    <s v="SAi69pQ5esk="/>
    <s v=""/>
    <s v=""/>
  </r>
  <r>
    <s v="NEON.D08.BLWA.DP1.20138.001.amc_cellCounts.2017-09.expanded.20231227T095809Z.csv"/>
    <s v="887e8de0-1165-498e-88f4-595ffe63bc00"/>
    <s v="Battelle Applied Genomics"/>
    <s v="D08"/>
    <x v="14"/>
    <s v="BLWA.AOS.buoy.c1"/>
    <x v="869"/>
    <d v="2017-12-04T09:00:00"/>
    <s v="OK"/>
    <x v="871"/>
    <s v=""/>
    <s v="BATTELLE_epifluorProtocol_V3"/>
    <s v="automated image analysis"/>
    <n v="47"/>
    <m/>
    <n v="10"/>
    <n v="5"/>
    <n v="100"/>
    <n v="68"/>
    <n v="268642"/>
    <n v="0.6"/>
    <s v="LR"/>
    <s v=""/>
    <s v="SAi69pQ5esk="/>
    <s v=""/>
    <s v=""/>
  </r>
  <r>
    <s v="NEON.D08.BLWA.DP1.20138.001.amc_cellCounts.2017-11.expanded.20231227T040135Z.csv"/>
    <s v="0406eb2d-9a95-444d-a3a8-7ff560d0fbe1"/>
    <s v="Battelle Applied Genomics"/>
    <s v="D08"/>
    <x v="14"/>
    <s v="BLWA.AOS.buoy.c0"/>
    <x v="870"/>
    <d v="2018-01-17T09:00:00"/>
    <s v="OK"/>
    <x v="872"/>
    <s v=""/>
    <s v="BATTELLE_epifluorProtocol_V3"/>
    <s v="automated image analysis"/>
    <n v="47"/>
    <m/>
    <n v="10"/>
    <n v="5"/>
    <n v="100"/>
    <n v="136"/>
    <n v="537284"/>
    <n v="0.6"/>
    <s v=""/>
    <s v=""/>
    <s v="SAi69pQ5esk="/>
    <s v=""/>
    <s v=""/>
  </r>
  <r>
    <s v="NEON.D08.BLWA.DP1.20138.001.amc_cellCounts.2018-01.expanded.20231228T185412Z.csv"/>
    <s v="ae4f2261-c4e6-4607-865b-a221afaeae10"/>
    <s v="Battelle Applied Genomics"/>
    <s v="D08"/>
    <x v="14"/>
    <s v="BLWA.AOS.buoy.c0"/>
    <x v="871"/>
    <d v="2018-02-23T09:00:00"/>
    <s v="OK"/>
    <x v="873"/>
    <s v=""/>
    <s v="BATTELLE_epifluorProtocol_V3"/>
    <s v="automated image analysis"/>
    <n v="47"/>
    <m/>
    <n v="10"/>
    <n v="6"/>
    <n v="100"/>
    <n v="214"/>
    <n v="704527"/>
    <n v="0.6"/>
    <s v=""/>
    <s v="No known compromise"/>
    <s v="SAi69pQ5esk="/>
    <s v=""/>
    <s v=""/>
  </r>
  <r>
    <s v="NEON.D08.BLWA.DP1.20138.001.amc_cellCounts.2018-03.expanded.20231228T190457Z.csv"/>
    <s v="4536bb1c-93c4-405b-989b-817216ab4da1"/>
    <s v="Battelle Applied Genomics"/>
    <s v="D08"/>
    <x v="14"/>
    <s v="BLWA.AOS.buoy.c0"/>
    <x v="872"/>
    <d v="2018-05-17T09:00:00"/>
    <s v="OK"/>
    <x v="874"/>
    <s v="A00000013269"/>
    <s v="BATTELLE_epifluorProtocol_V3"/>
    <s v="automated image analysis"/>
    <n v="47"/>
    <m/>
    <n v="10"/>
    <n v="5"/>
    <n v="100"/>
    <n v="66"/>
    <n v="260741"/>
    <n v="0.6"/>
    <s v="LR"/>
    <s v=""/>
    <s v="TuIbGgXF7vfeH3y1NAol+w=="/>
    <s v=""/>
    <s v="TuIbGgXF7vcxFNi0e8oPZg=="/>
  </r>
  <r>
    <s v="NEON.D08.BLWA.DP1.20138.001.amc_cellCounts.2018-05.expanded.20231228T170550Z.csv"/>
    <s v="30971e15-e68a-4696-be41-05c404c855c8"/>
    <s v="Battelle Applied Genomics"/>
    <s v="D08"/>
    <x v="14"/>
    <s v="BLWA.AOS.buoy.c1"/>
    <x v="873"/>
    <d v="2018-07-11T09:00:00"/>
    <s v="OK"/>
    <x v="875"/>
    <s v="A00000013286"/>
    <s v="BATTELLE_epifluorProtocol_V3"/>
    <s v="automated image analysis"/>
    <n v="25"/>
    <m/>
    <n v="10"/>
    <n v="4"/>
    <n v="100"/>
    <n v="1802"/>
    <n v="2224691"/>
    <n v="1.1000000000000001"/>
    <s v=""/>
    <s v=""/>
    <s v="TuIbGgXF7vfeH3y1NAol+w=="/>
    <s v=""/>
    <s v="TuIbGgXF7vcxFNi0e8oPZg=="/>
  </r>
  <r>
    <s v="NEON.D08.BLWA.DP1.20138.001.amc_cellCounts.2018-05.expanded.20231228T170550Z.csv"/>
    <s v="6716a2b0-75e4-4029-baa0-93d31eb6a430"/>
    <s v="Battelle Applied Genomics"/>
    <s v="D08"/>
    <x v="14"/>
    <s v="BLWA.AOS.buoy.c2"/>
    <x v="874"/>
    <d v="2018-07-11T09:00:00"/>
    <s v="OK"/>
    <x v="876"/>
    <s v="A00000013599"/>
    <s v="BATTELLE_epifluorProtocol_V3"/>
    <s v="automated image analysis"/>
    <n v="25"/>
    <m/>
    <n v="10"/>
    <n v="4"/>
    <n v="100"/>
    <n v="1434"/>
    <n v="1770370"/>
    <n v="1.1000000000000001"/>
    <s v=""/>
    <s v=""/>
    <s v="TuIbGgXF7vfeH3y1NAol+w=="/>
    <s v=""/>
    <s v="TuIbGgXF7vcxFNi0e8oPZg=="/>
  </r>
  <r>
    <s v="NEON.D08.BLWA.DP1.20138.001.amc_cellCounts.2018-07.expanded.20231228T195806Z.csv"/>
    <s v="4739d44e-9b5e-4ec1-b6a3-ae71f085cbe9"/>
    <s v="Battelle Applied Genomics"/>
    <s v="D08"/>
    <x v="14"/>
    <s v="BLWA.AOS.buoy.c0"/>
    <x v="875"/>
    <d v="2018-09-28T09:00:00"/>
    <s v="OK"/>
    <x v="877"/>
    <s v="A00000014323"/>
    <s v="BATTELLE_epifluorProtocol_V3"/>
    <s v="automated image analysis"/>
    <n v="25"/>
    <m/>
    <n v="10"/>
    <n v="2"/>
    <m/>
    <n v="1579"/>
    <n v="3411420"/>
    <n v="0.6"/>
    <s v=""/>
    <s v=""/>
    <s v="TuIbGgXF7vfcUnbShO1+tw=="/>
    <s v=""/>
    <s v="TuIbGgXF7vcxFNi0e8oPZg=="/>
  </r>
  <r>
    <s v="NEON.D08.BLWA.DP1.20138.001.amc_cellCounts.2018-09.expanded.20231228T194810Z.csv"/>
    <s v="6b73cf33-6ecc-4a63-a1ea-dadbffe39560"/>
    <s v="Battelle Applied Genomics"/>
    <s v="D08"/>
    <x v="14"/>
    <s v="BLWA.AOS.buoy.c0"/>
    <x v="876"/>
    <d v="2018-11-27T09:00:00"/>
    <s v="Cold chain broken"/>
    <x v="878"/>
    <s v="B00000003922"/>
    <s v="BATTELLE_epifluorProtocol_V3"/>
    <s v="manual image analysis"/>
    <n v="25"/>
    <m/>
    <n v="10"/>
    <n v="5"/>
    <n v="100"/>
    <n v="3075"/>
    <n v="2657407"/>
    <n v="1.2"/>
    <s v=""/>
    <s v="Sample arrived &gt;60% frozen"/>
    <s v="TuIbGgXF7vfcUnbShO1+tw=="/>
    <s v=""/>
    <s v="TuIbGgXF7vfeH3y1NAol+w=="/>
  </r>
  <r>
    <s v="NEON.D08.BLWA.DP1.20138.001.amc_cellCounts.2018-11.expanded.20231228T200018Z.csv"/>
    <s v="977580a7-c648-4168-91e3-96a53bf571b0"/>
    <s v="Battelle Applied Genomics"/>
    <s v="D08"/>
    <x v="14"/>
    <s v="BLWA.AOS.buoy.c0"/>
    <x v="877"/>
    <d v="2019-02-11T09:00:00"/>
    <s v="OK"/>
    <x v="879"/>
    <s v="A00000047714"/>
    <s v="BATTELLE_epifluorProtocol_V3"/>
    <s v="automated image analysis"/>
    <n v="25"/>
    <m/>
    <n v="10"/>
    <n v="2"/>
    <n v="100"/>
    <n v="1030"/>
    <n v="1780247"/>
    <n v="0.6"/>
    <s v=""/>
    <s v=""/>
    <s v="TuIbGgXF7vfcUnbShO1+tw=="/>
    <s v=""/>
    <s v="TuIbGgXF7vfeH3y1NAol+w=="/>
  </r>
  <r>
    <s v="NEON.D08.BLWA.DP1.20138.001.amc_cellCounts.2019-01.expanded.20231227T184000Z.csv"/>
    <s v="b9be7684-5059-47d8-abe5-4e2f0389868f"/>
    <s v="Battelle Applied Genomics"/>
    <s v="D08"/>
    <x v="14"/>
    <s v="BLWA.AOS.buoy.c0"/>
    <x v="878"/>
    <d v="2019-03-27T09:00:00"/>
    <s v="Cold chain broken"/>
    <x v="880"/>
    <s v="A00000047979"/>
    <s v="BATTELLE_epifluorProtocol_V3"/>
    <s v="automated image analysis"/>
    <n v="25"/>
    <m/>
    <n v="10"/>
    <n v="5"/>
    <n v="100"/>
    <n v="1159"/>
    <n v="1001605"/>
    <n v="1.7"/>
    <s v=""/>
    <s v="Sample arrived partially frozen but was analyzable."/>
    <s v="TuIbGgXF7vfcUnbShO1+tw=="/>
    <s v=""/>
    <s v="vMLbKuU6fpEPi1m0ln3TkA=="/>
  </r>
  <r>
    <s v="NEON.D08.BLWA.DP1.20138.001.amc_cellCounts.2019-03.expanded.20231227T192548Z.csv"/>
    <s v="af0bd13c-403c-4839-b311-7b5ecf8b524f"/>
    <s v="Battelle Applied Genomics"/>
    <s v="D08"/>
    <x v="14"/>
    <s v="BLWA.AOS.buoy.c0"/>
    <x v="879"/>
    <d v="2019-05-30T09:00:00"/>
    <s v="OK"/>
    <x v="881"/>
    <s v="A00000048595"/>
    <s v="BATTELLE_epifluorProtocol_V3"/>
    <s v="automated image analysis"/>
    <n v="25"/>
    <m/>
    <n v="10"/>
    <n v="3"/>
    <n v="100"/>
    <n v="1279"/>
    <n v="1842181"/>
    <n v="1.7"/>
    <s v=""/>
    <s v=""/>
    <s v="TuIbGgXF7vf19myfWd/EhQ=="/>
    <s v=""/>
    <s v="vMLbKuU6fpEPi1m0ln3TkA=="/>
  </r>
  <r>
    <s v="NEON.D08.BLWA.DP1.20138.001.amc_cellCounts.2019-05.expanded.20231227T175015Z.csv"/>
    <s v="9d5fd37c-3a47-490a-9bb6-489f8b61ca39"/>
    <s v="Battelle Applied Genomics"/>
    <s v="D08"/>
    <x v="14"/>
    <s v="BLWA.AOS.buoy.c0"/>
    <x v="880"/>
    <d v="2019-07-29T09:00:00"/>
    <s v="OK"/>
    <x v="882"/>
    <s v="A00000082088"/>
    <s v="BATTELLE_epifluorProtocol_V3"/>
    <s v="automated image analysis"/>
    <n v="25"/>
    <n v="10"/>
    <n v="10"/>
    <n v="10"/>
    <n v="100"/>
    <n v="9020"/>
    <n v="3897531"/>
    <n v="0.6"/>
    <s v=""/>
    <s v=""/>
    <s v="TuIbGgXF7vf19myfWd/EhQ=="/>
    <s v=""/>
    <s v="TuIbGgXF7vfeH3y1NAol+w=="/>
  </r>
  <r>
    <s v="NEON.D08.BLWA.DP1.20138.001.amc_cellCounts.2019-07.expanded.20231227T180245Z.csv"/>
    <s v="a72aa55b-7efd-405a-8da6-7ef172da7a19"/>
    <s v="Battelle Applied Genomics"/>
    <s v="D08"/>
    <x v="14"/>
    <s v="BLWA.AOS.buoy.c0"/>
    <x v="881"/>
    <d v="2019-09-24T09:00:00"/>
    <s v="OK"/>
    <x v="883"/>
    <s v="A00000083181"/>
    <s v="BATTELLE_epifluorProtocol_V3"/>
    <s v="automated image analysis"/>
    <n v="25"/>
    <n v="10"/>
    <n v="10"/>
    <n v="10"/>
    <n v="100"/>
    <n v="7650"/>
    <n v="3305556"/>
    <n v="1.2"/>
    <s v=""/>
    <s v=""/>
    <s v="TuIbGgXF7vfcUnbShO1+tw=="/>
    <s v=""/>
    <s v="TuIbGgXF7vfeH3y1NAol+w=="/>
  </r>
  <r>
    <s v="NEON.D08.BLWA.DP1.20138.001.amc_cellCounts.2019-09.expanded.20231227T170056Z.csv"/>
    <s v="b7b410ba-003e-40e7-a1f9-fe536415337e"/>
    <s v="Battelle Applied Genomics"/>
    <s v="D08"/>
    <x v="14"/>
    <s v="BLWA.AOS.buoy.c0"/>
    <x v="882"/>
    <d v="2019-11-20T09:00:00"/>
    <s v="OK"/>
    <x v="884"/>
    <s v="A00000114338"/>
    <s v="BATTELLE_epifluorProtocol_V4"/>
    <s v="automated image analysis"/>
    <n v="25"/>
    <n v="10"/>
    <n v="10"/>
    <n v="10"/>
    <n v="100"/>
    <n v="10150"/>
    <n v="43858025"/>
    <m/>
    <s v=""/>
    <s v=""/>
    <s v="TuIbGgXF7vevZb0caRpZAQ=="/>
    <s v=""/>
    <s v="TuIbGgXF7vfkyq5thAKFMA=="/>
  </r>
  <r>
    <s v="NEON.D08.BLWA.DP1.20138.001.amc_cellCounts.2019-11.expanded.20231227T200728Z.csv"/>
    <s v="274d2a44-10ad-45e0-8ef3-f2251b1eec34"/>
    <s v="Battelle Applied Genomics"/>
    <s v="D08"/>
    <x v="14"/>
    <s v="BLWA.AOS.buoy.c0"/>
    <x v="883"/>
    <d v="2020-01-22T09:00:00"/>
    <s v="OK"/>
    <x v="885"/>
    <s v="A00000145506"/>
    <s v="BATTELLE_epifluorProtocol_V4"/>
    <s v="automated image analysis"/>
    <n v="25"/>
    <n v="10"/>
    <n v="12"/>
    <n v="10"/>
    <n v="100"/>
    <n v="12220"/>
    <n v="4400206"/>
    <m/>
    <s v=""/>
    <s v=""/>
    <s v="TuIbGgXF7vf63arGW51dzg=="/>
    <s v=""/>
    <s v="TuIbGgXF7vfkyq5thAKFMA=="/>
  </r>
  <r>
    <s v="NEON.D08.BLWA.DP1.20138.001.amc_cellCounts.2020-01.expanded.20231227T223508Z.csv"/>
    <s v="ce31b607-f587-4975-879c-dbcf2b8215f7"/>
    <s v="Battelle Applied Genomics"/>
    <s v="D08"/>
    <x v="14"/>
    <s v="BLWA.AOS.buoy.c0"/>
    <x v="884"/>
    <d v="2020-03-26T09:00:00"/>
    <s v="OK"/>
    <x v="886"/>
    <s v="A00000145931"/>
    <s v="BATTELLE_epifluorProtocol_V4"/>
    <s v="automated image analysis"/>
    <n v="25"/>
    <n v="10"/>
    <n v="10"/>
    <n v="10"/>
    <n v="100"/>
    <n v="9600"/>
    <n v="4148148"/>
    <m/>
    <s v=""/>
    <s v=""/>
    <s v="TuIbGgXF7vfwmbH0HRfL8A=="/>
    <s v=""/>
    <s v="TuIbGgXF7veSFaINxEViRw=="/>
  </r>
  <r>
    <s v="NEON.D08.BLWA.DP1.20138.001.amc_cellCounts.2020-03.expanded.20231227T211231Z.csv"/>
    <s v="0d7b6821-b1a8-4437-8709-d5dc7e5abc60"/>
    <s v="Battelle Applied Genomics"/>
    <s v="D08"/>
    <x v="14"/>
    <s v="BLWA.AOS.buoy.c0"/>
    <x v="885"/>
    <d v="2020-08-04T09:00:00"/>
    <s v="OK"/>
    <x v="887"/>
    <s v="A00000146349"/>
    <s v="BATTELLE_epifluorProtocol_V4"/>
    <s v="automated image analysis"/>
    <n v="25"/>
    <n v="10"/>
    <n v="10"/>
    <n v="10"/>
    <n v="100"/>
    <n v="26680"/>
    <n v="11528395"/>
    <m/>
    <s v=""/>
    <s v=""/>
    <s v="TuIbGgXF7vfcUnbShO1+tw=="/>
    <s v=""/>
    <s v="TuIbGgXF7vfkyq5thAKFMA=="/>
  </r>
  <r>
    <s v="NEON.D08.BLWA.DP1.20138.001.amc_cellCounts.2020-10.expanded.20231227T220630Z.csv"/>
    <s v="5de8ebf8-34a2-4f5a-abdc-cf17381dba62"/>
    <s v="Battelle Applied Genomics"/>
    <s v="D08"/>
    <x v="14"/>
    <s v="BLWA.AOS.buoy.c0"/>
    <x v="886"/>
    <d v="2020-11-19T09:00:00"/>
    <s v="OK"/>
    <x v="888"/>
    <s v="A00000231784"/>
    <s v="BATTELLE_epifluorProtocol_V4"/>
    <s v="automated image analysis"/>
    <n v="25"/>
    <n v="10"/>
    <n v="10"/>
    <n v="10"/>
    <n v="100"/>
    <n v="13280"/>
    <n v="5738272"/>
    <n v="0.7"/>
    <s v=""/>
    <s v=""/>
    <s v="TuIbGgXF7vcxFNi0e8oPZg=="/>
    <s v="TuIbGgXF7vfeH3y1NAol+w=="/>
    <s v="/4JMnnzktjJU8JLmyyFMqw=="/>
  </r>
  <r>
    <s v="NEON.D08.BLWA.DP1.20138.001.amc_cellCounts.2021-02.expanded.20231227T234137Z.csv"/>
    <s v="a943f5eb-d982-477c-83b9-714e06956c4d"/>
    <s v="Battelle Applied Genomics"/>
    <s v="D08"/>
    <x v="14"/>
    <s v="BLWA.AOS.buoy.c0"/>
    <x v="887"/>
    <d v="2021-06-10T09:00:00"/>
    <s v="Cold chain broken"/>
    <x v="889"/>
    <s v="A00000232282"/>
    <s v="BATTELLE_epifluorProtocol_V4"/>
    <s v="automated image analysis"/>
    <n v="25"/>
    <n v="10"/>
    <n v="10"/>
    <n v="10"/>
    <n v="100"/>
    <n v="2650"/>
    <n v="1145062"/>
    <m/>
    <s v=""/>
    <s v="Sample arrived above accepted temperature range but was analyzable."/>
    <s v="TuIbGgXF7vfcUnbShO1+tw=="/>
    <s v=""/>
    <s v="TuIbGgXF7vf4scFP2EHD/A=="/>
  </r>
  <r>
    <s v="NEON.D08.BLWA.DP1.20138.001.amc_cellCounts.2021-03.expanded.20231228T004405Z.csv"/>
    <s v="c633fc64-22f5-4b30-99e5-f51feeb7d6a8"/>
    <s v="Battelle Applied Genomics"/>
    <s v="D08"/>
    <x v="14"/>
    <s v="BLWA.AOS.buoy.c0"/>
    <x v="888"/>
    <d v="2021-06-10T09:00:00"/>
    <s v="Cold chain broken"/>
    <x v="890"/>
    <s v="A00000232668"/>
    <s v="BATTELLE_epifluorProtocol_V4"/>
    <s v="automated image analysis"/>
    <n v="25"/>
    <n v="10"/>
    <n v="10"/>
    <n v="10"/>
    <n v="100"/>
    <n v="1090"/>
    <n v="470988"/>
    <m/>
    <s v=""/>
    <s v="Sample arrived above accepted temperature range but was analyzable."/>
    <s v="TuIbGgXF7vfcUnbShO1+tw=="/>
    <s v=""/>
    <s v="TuIbGgXF7vf4scFP2EHD/A=="/>
  </r>
  <r>
    <s v="NEON.D08.BLWA.DP1.20138.001.amc_cellCounts.2021-05.expanded.20231227T233748Z.csv"/>
    <s v="3d9dc695-a164-4d9a-9ab1-1e56611e4bc9"/>
    <s v="Battelle Applied Genomics"/>
    <s v="D08"/>
    <x v="14"/>
    <s v="BLWA.AOS.buoy.b.c0"/>
    <x v="889"/>
    <d v="2021-08-04T09:00:00"/>
    <s v="OK"/>
    <x v="891"/>
    <s v="A00000233130"/>
    <s v="BATTELLE_epifluorProtocol_V5"/>
    <s v="automated image analysis"/>
    <n v="25"/>
    <n v="10"/>
    <n v="10"/>
    <n v="10"/>
    <n v="100"/>
    <n v="8890"/>
    <n v="3841358"/>
    <n v="1.7"/>
    <s v=""/>
    <s v=""/>
    <s v="TuIbGgXF7vfcUnbShO1+tw=="/>
    <s v="TuIbGgXF7vcxFNi0e8oPZg=="/>
    <s v="TuIbGgXF7vf4scFP2EHD/A=="/>
  </r>
  <r>
    <s v="NEON.D08.BLWA.DP1.20138.001.amc_cellCounts.2021-07.expanded.20231228T000711Z.csv"/>
    <s v="817eaf2e-46a7-470e-898c-a8c3a3834132"/>
    <s v="Battelle Applied Genomics"/>
    <s v="D08"/>
    <x v="14"/>
    <s v="BLWA.AOS.buoy.b.c0"/>
    <x v="890"/>
    <d v="2021-10-05T09:00:00"/>
    <s v="OK"/>
    <x v="892"/>
    <s v="A00000147565"/>
    <s v="BATTELLE_epifluorProtocol_V5"/>
    <s v="automated image analysis"/>
    <n v="25"/>
    <n v="100"/>
    <n v="10"/>
    <n v="10"/>
    <n v="100"/>
    <n v="20600"/>
    <n v="8901235"/>
    <n v="2.4"/>
    <s v=""/>
    <s v=""/>
    <s v="TuIbGgXF7vfcUnbShO1+tw=="/>
    <s v="TuIbGgXF7vcxFNi0e8oPZg=="/>
    <s v="TuIbGgXF7vf4scFP2EHD/A=="/>
  </r>
  <r>
    <s v="NEON.D08.BLWA.DP1.20138.001.amc_cellCounts.2021-09.expanded.20231228T002041Z.csv"/>
    <s v="ab54c30f-8794-44db-9abd-faf7b67ecbcb"/>
    <s v="Battelle Applied Genomics"/>
    <s v="D08"/>
    <x v="14"/>
    <s v="BLWA.AOS.buoy.b.c0"/>
    <x v="891"/>
    <d v="2021-12-07T09:00:00"/>
    <s v="OK"/>
    <x v="893"/>
    <s v="A00000233160"/>
    <s v="BATTELLE_epifluorProtocol_V5"/>
    <s v="automated image analysis"/>
    <n v="25"/>
    <n v="10"/>
    <n v="10"/>
    <n v="10"/>
    <n v="100"/>
    <n v="9270"/>
    <n v="4005556"/>
    <m/>
    <s v=""/>
    <s v=""/>
    <s v="TuIbGgXF7vfcUnbShO1+tw=="/>
    <s v=""/>
    <s v="TuIbGgXF7vfzrVbmyJtLCA=="/>
  </r>
  <r>
    <s v="NEON.D08.BLWA.DP1.20138.001.amc_cellCounts.2021-11.expanded.20231228T002511Z.csv"/>
    <s v="bfec7753-fb37-442e-afaf-5ef5ad8f5e8a"/>
    <s v="Battelle Applied Genomics"/>
    <s v="D08"/>
    <x v="14"/>
    <s v="BLWA.AOS.buoy.b.c0"/>
    <x v="892"/>
    <d v="2022-02-14T09:00:00"/>
    <s v="OK"/>
    <x v="894"/>
    <s v="A00000233806"/>
    <s v="BATTELLE_epifluorProtocol_V6"/>
    <s v="automated image analysis"/>
    <n v="25"/>
    <n v="10"/>
    <n v="10"/>
    <n v="10"/>
    <n v="100"/>
    <n v="3330"/>
    <n v="1438889"/>
    <m/>
    <s v=""/>
    <s v=""/>
    <s v="TuIbGgXF7vfcUnbShO1+tw=="/>
    <s v=""/>
    <s v="TuIbGgXF7vf4scFP2EHD/A=="/>
  </r>
  <r>
    <s v="NEON.D08.BLWA.DP1.20138.001.amc_cellCounts.2022-01.expanded.20231229T055230Z.csv"/>
    <s v="dceb18e9-7653-44e6-a7ad-7f6d9b9a9830"/>
    <s v="Battelle Applied Genomics"/>
    <s v="D08"/>
    <x v="14"/>
    <s v="BLWA.AOS.buoy.b.c0"/>
    <x v="893"/>
    <d v="2022-03-28T09:00:00"/>
    <s v="OK"/>
    <x v="895"/>
    <s v="A00000234102"/>
    <s v="BATTELLE_epifluorProtocol_V6"/>
    <s v="automated image analysis"/>
    <n v="25"/>
    <n v="10"/>
    <n v="10"/>
    <n v="10"/>
    <n v="100"/>
    <n v="1550"/>
    <n v="669753"/>
    <m/>
    <s v=""/>
    <s v=""/>
    <s v="TuIbGgXF7vfcUnbShO1+tw=="/>
    <s v=""/>
    <s v="TuIbGgXF7vfzrVbmyJtLCA=="/>
  </r>
  <r>
    <s v="NEON.D08.BLWA.DP1.20138.001.amc_cellCounts.2022-03.expanded.20231229T042519Z.csv"/>
    <s v="7f47e453-12f6-4ceb-a383-4d2b8f994a52"/>
    <s v="Battelle Applied Genomics"/>
    <s v="D08"/>
    <x v="14"/>
    <s v="BLWA.AOS.buoy.b.c0"/>
    <x v="894"/>
    <d v="2022-06-13T09:00:00"/>
    <s v="OK"/>
    <x v="896"/>
    <s v="A00000234235"/>
    <s v="BATTELLE_epifluorProtocol_V6"/>
    <s v="automated image analysis"/>
    <n v="25"/>
    <m/>
    <n v="10"/>
    <n v="10"/>
    <n v="100"/>
    <n v="1044"/>
    <n v="451111"/>
    <m/>
    <s v=""/>
    <s v=""/>
    <s v="TuIbGgXF7vfcUnbShO1+tw=="/>
    <s v=""/>
    <s v="TuIbGgXF7vf4scFP2EHD/A=="/>
  </r>
  <r>
    <s v="NEON.D08.BLWA.DP1.20138.001.amc_cellCounts.2022-05.expanded.20231229T060543Z.csv"/>
    <s v="986fa61b-1c5a-476c-a2df-8f143a72d797"/>
    <s v="Battelle Applied Genomics"/>
    <s v="D08"/>
    <x v="14"/>
    <s v="BLWA.AOS.buoy.b.c0"/>
    <x v="895"/>
    <d v="2022-09-13T09:00:00"/>
    <s v="OK"/>
    <x v="897"/>
    <s v="A00000234743"/>
    <s v="BATTELLE_epifluorProtocol_V6"/>
    <s v="automated image analysis"/>
    <n v="25"/>
    <n v="10"/>
    <n v="10"/>
    <n v="10"/>
    <n v="100"/>
    <n v="7320"/>
    <n v="3162963"/>
    <m/>
    <s v=""/>
    <s v=""/>
    <s v="TuIbGgXF7vf5QN6lKJFDaA=="/>
    <s v=""/>
    <s v="ljFJY13p6pzg2KxKCNjSrw=="/>
  </r>
  <r>
    <s v="NEON.D08.BLWA.DP1.20138.001.amc_cellCounts.2022-07.expanded.20231229T040254Z.csv"/>
    <s v="a4730f9d-bd80-4f37-8285-d082ae345288"/>
    <s v="Battelle Applied Genomics"/>
    <s v="D08"/>
    <x v="14"/>
    <s v="BLWA.AOS.buoy.b.c0"/>
    <x v="896"/>
    <d v="2022-11-08T09:00:00"/>
    <s v="OK"/>
    <x v="898"/>
    <s v="A00000235542"/>
    <s v="BATTELLE_epifluorProtocol_V6"/>
    <s v="automated image analysis"/>
    <n v="25"/>
    <n v="10"/>
    <n v="10"/>
    <n v="10"/>
    <n v="100"/>
    <n v="3200"/>
    <n v="1382716"/>
    <m/>
    <s v=""/>
    <s v=""/>
    <s v="TuIbGgXF7vfcUnbShO1+tw=="/>
    <s v=""/>
    <s v="TuIbGgXF7vf4scFP2EHD/A=="/>
  </r>
  <r>
    <s v="NEON.D08.BLWA.DP1.20138.001.amc_cellCounts.2022-09.expanded.20231229T052346Z.csv"/>
    <s v="eedc50cc-3968-4768-bcc9-7ac6c991811c"/>
    <s v="Battelle Memorial Institute"/>
    <s v="D08"/>
    <x v="14"/>
    <s v="BLWA.AOS.buoy.b.c0"/>
    <x v="897"/>
    <d v="2023-02-08T09:00:00"/>
    <s v="OK"/>
    <x v="899"/>
    <s v="A00000235546"/>
    <s v="BATTELLE_epifluorProtocol_V6"/>
    <s v="automated image analysis"/>
    <n v="25"/>
    <n v="10"/>
    <n v="10"/>
    <n v="10"/>
    <n v="100"/>
    <n v="7730"/>
    <n v="3340123"/>
    <m/>
    <s v=""/>
    <s v=""/>
    <s v="TuIbGgXF7vfwmbH0HRfL8A=="/>
    <s v=""/>
    <s v="TuIbGgXF7vdlZiSBHnEoLg=="/>
  </r>
  <r>
    <s v="NEON.D08.BLWA.DP1.20138.001.amc_cellCounts.2022-11.expanded.20231229T053718Z.csv"/>
    <s v="45297130-e3f2-4c3f-bdc7-33edc527c877"/>
    <s v="Battelle Memorial Institute"/>
    <s v="D08"/>
    <x v="14"/>
    <s v="BLWA.AOS.buoy.b.c0"/>
    <x v="898"/>
    <d v="2023-02-08T09:00:00"/>
    <s v="OK"/>
    <x v="900"/>
    <s v="A00000236396"/>
    <s v="BATTELLE_epifluorProtocol_V6"/>
    <s v="automated image analysis"/>
    <n v="25"/>
    <n v="10"/>
    <n v="10"/>
    <n v="10"/>
    <n v="100"/>
    <n v="3240"/>
    <n v="1400000"/>
    <m/>
    <s v=""/>
    <s v=""/>
    <s v="TuIbGgXF7vf5QN6lKJFDaA=="/>
    <s v=""/>
    <s v="TuIbGgXF7vdlZiSBHnEoLg=="/>
  </r>
  <r>
    <s v="NEON.D08.BLWA.DP1.20138.001.amc_cellCounts.2023-01.expanded.20231229T170719Z.csv"/>
    <s v="75788095-42bf-4854-816b-deb6561d78b9"/>
    <s v="Battelle Memorial Institute"/>
    <s v="D08"/>
    <x v="14"/>
    <s v="BLWA.AOS.buoy.b.c0"/>
    <x v="899"/>
    <d v="2023-03-21T09:00:00"/>
    <s v="OK"/>
    <x v="901"/>
    <s v="A00000236768"/>
    <s v="BATTELLE_epifluorProtocol_V6"/>
    <s v="automated image analysis"/>
    <n v="25"/>
    <m/>
    <n v="10"/>
    <n v="10"/>
    <n v="100"/>
    <n v="797"/>
    <n v="344383"/>
    <m/>
    <s v=""/>
    <s v=""/>
    <s v="TuIbGgXF7vf5QN6lKJFDaA=="/>
    <s v=""/>
    <s v="TuIbGgXF7vfwmbH0HRfL8A=="/>
  </r>
  <r>
    <s v="NEON.D08.BLWA.DP1.20138.001.amc_cellCounts.2023-03.expanded.20231229T154728Z.csv"/>
    <s v="e474094c-b6b2-44ce-9b79-c2090277cdab"/>
    <s v="Battelle Memorial Institute"/>
    <s v="D08"/>
    <x v="14"/>
    <s v="BLWA.AOS.buoy.b.c0"/>
    <x v="900"/>
    <d v="2023-05-24T09:00:00"/>
    <s v="OK"/>
    <x v="902"/>
    <s v="A00000237271"/>
    <s v="BATTELLE_epifluorProtocol_V6"/>
    <s v="automated image analysis"/>
    <n v="25"/>
    <m/>
    <n v="10"/>
    <n v="10"/>
    <n v="100"/>
    <n v="465"/>
    <n v="200926"/>
    <m/>
    <s v=""/>
    <s v=""/>
    <s v="TuIbGgXF7vf5QN6lKJFDaA=="/>
    <s v=""/>
    <s v="TuIbGgXF7vf0RPZQi6ksGA=="/>
  </r>
  <r>
    <s v="NEON.D08.MAYF.DP1.20138.001.amc_cellCounts.2015-03.expanded.20231226T235121Z.csv"/>
    <s v="5abb689e-6d53-4504-b350-295ef6b193f1"/>
    <s v="Argonne National Laboratory"/>
    <s v="D08"/>
    <x v="15"/>
    <s v="MAYF.AOS.S2"/>
    <x v="901"/>
    <m/>
    <s v="OK"/>
    <x v="903"/>
    <s v=""/>
    <s v="anl_cellcts_protocol_v1"/>
    <s v="flow cytometry"/>
    <m/>
    <m/>
    <m/>
    <n v="0"/>
    <m/>
    <n v="323000"/>
    <n v="1615000"/>
    <m/>
    <s v=""/>
    <s v=""/>
    <s v="bgbZRk64hNc="/>
    <s v=""/>
    <s v=""/>
  </r>
  <r>
    <s v="NEON.D08.MAYF.DP1.20138.001.amc_cellCounts.2017-04.expanded.20231227T040815Z.csv"/>
    <s v="ba158238-15ce-465f-adaf-54f7a6e39d6c"/>
    <s v="Battelle Applied Genomics"/>
    <s v="D08"/>
    <x v="15"/>
    <s v="MAYF.AOS.S2"/>
    <x v="902"/>
    <d v="2017-05-16T09:00:00"/>
    <s v="OK"/>
    <x v="904"/>
    <s v=""/>
    <s v="BATTELLE_epifluorProtocol_V3"/>
    <s v="automated image analysis"/>
    <m/>
    <m/>
    <n v="0"/>
    <n v="10"/>
    <n v="100"/>
    <n v="0"/>
    <n v="0"/>
    <m/>
    <s v=""/>
    <s v="Reference image not selected in May, no PDE perfomed. Assisted Image analysis via ImageJ. No cells visualized on filter, below limit of detection, recommend repeat with higher volume in future. Samples mounted with Immersion Oil, recommend using ProLong or Antifade mountant instead in future."/>
    <s v="SAi69pQ5esk="/>
    <s v=""/>
    <s v=""/>
  </r>
  <r>
    <s v="NEON.D08.MAYF.DP1.20138.001.amc_cellCounts.2017-05.expanded.20231227T081906Z.csv"/>
    <s v="d18a0458-a91a-4584-8a30-d77f3f54e56c"/>
    <s v="Battelle Applied Genomics"/>
    <s v="D08"/>
    <x v="15"/>
    <s v="MAYF.AOS.S2"/>
    <x v="903"/>
    <d v="2017-07-18T09:00:00"/>
    <s v="OK"/>
    <x v="905"/>
    <s v=""/>
    <s v="BATTELLE_epifluorProtocol_V3"/>
    <s v="automated image analysis"/>
    <n v="47"/>
    <m/>
    <n v="11"/>
    <n v="10"/>
    <n v="100"/>
    <n v="543"/>
    <n v="975084"/>
    <n v="1.1000000000000001"/>
    <s v=""/>
    <s v=""/>
    <s v="SAi69pQ5esk="/>
    <s v=""/>
    <s v=""/>
  </r>
  <r>
    <s v="NEON.D08.MAYF.DP1.20138.001.amc_cellCounts.2017-06.expanded.20231227T081323Z.csv"/>
    <s v="e0640c4f-9c96-4859-b1d2-83b79cbf4cf8"/>
    <s v="Battelle Applied Genomics"/>
    <s v="D08"/>
    <x v="15"/>
    <s v="MAYF.AOS.S2"/>
    <x v="904"/>
    <d v="2017-07-18T09:00:00"/>
    <s v="OK"/>
    <x v="906"/>
    <s v=""/>
    <s v="BATTELLE_epifluorProtocol_V3"/>
    <s v="automated image analysis"/>
    <n v="47"/>
    <m/>
    <n v="10"/>
    <n v="10"/>
    <n v="100"/>
    <n v="628"/>
    <n v="1240494"/>
    <n v="1.1000000000000001"/>
    <s v=""/>
    <s v=""/>
    <s v="SAi69pQ5esk="/>
    <s v=""/>
    <s v=""/>
  </r>
  <r>
    <s v="NEON.D08.MAYF.DP1.20138.001.amc_cellCounts.2017-07.expanded.20231227T090819Z.csv"/>
    <s v="0e6b4fa2-6505-4c63-a991-aa981612a9c6"/>
    <s v="Battelle Applied Genomics"/>
    <s v="D08"/>
    <x v="15"/>
    <s v="MAYF.AOS.S2"/>
    <x v="905"/>
    <d v="2017-07-18T09:00:00"/>
    <s v="OK"/>
    <x v="907"/>
    <s v=""/>
    <s v="BATTELLE_epifluorProtocol_V3"/>
    <s v="automated image analysis"/>
    <n v="47"/>
    <m/>
    <n v="10"/>
    <n v="10"/>
    <n v="100"/>
    <n v="427"/>
    <n v="843457"/>
    <n v="1.1000000000000001"/>
    <s v=""/>
    <s v=""/>
    <s v="SAi69pQ5esk="/>
    <s v=""/>
    <s v=""/>
  </r>
  <r>
    <s v="NEON.D08.MAYF.DP1.20138.001.amc_cellCounts.2017-08.expanded.20231227T052909Z.csv"/>
    <s v="f60f5de5-5e87-46c1-9515-e4adaae6e7c0"/>
    <s v="Battelle Applied Genomics"/>
    <s v="D08"/>
    <x v="15"/>
    <s v="MAYF.AOS.S2"/>
    <x v="906"/>
    <d v="2017-09-18T09:00:00"/>
    <s v="OK"/>
    <x v="908"/>
    <s v=""/>
    <s v="BATTELLE_epifluorProtocol_V3"/>
    <s v="automated image analysis"/>
    <n v="47"/>
    <m/>
    <n v="10"/>
    <n v="10"/>
    <n v="100"/>
    <n v="41"/>
    <n v="80988"/>
    <n v="0"/>
    <s v="LR"/>
    <s v="Cell density low under 40 and 100X objectived. Images taken under 100X objective analyzed. Recommend increasing volume filtered in future."/>
    <s v="SAi69pQ5esk="/>
    <s v=""/>
    <s v=""/>
  </r>
  <r>
    <s v="NEON.D08.MAYF.DP1.20138.001.amc_cellCounts.2017-09.expanded.20231227T034734Z.csv"/>
    <s v="0aa7cab0-4eb3-4ce2-8c5f-d553d7bd0bbd"/>
    <s v="Battelle Applied Genomics"/>
    <s v="D08"/>
    <x v="15"/>
    <s v="MAYF.AOS.S2"/>
    <x v="907"/>
    <d v="2017-09-18T09:00:00"/>
    <s v="OK"/>
    <x v="909"/>
    <s v=""/>
    <s v="BATTELLE_epifluorProtocol_V3"/>
    <s v="automated image analysis"/>
    <n v="47"/>
    <m/>
    <n v="10"/>
    <n v="10"/>
    <n v="100"/>
    <n v="935"/>
    <n v="1846914"/>
    <n v="0"/>
    <s v=""/>
    <s v=""/>
    <s v="SAi69pQ5esk="/>
    <s v=""/>
    <s v=""/>
  </r>
  <r>
    <s v="NEON.D08.MAYF.DP1.20138.001.amc_cellCounts.2017-10.expanded.20231227T040953Z.csv"/>
    <s v="168550ec-3c30-496c-b022-2328be3c3766"/>
    <s v="Battelle Applied Genomics"/>
    <s v="D08"/>
    <x v="15"/>
    <s v="MAYF.AOS.S2"/>
    <x v="908"/>
    <d v="2017-12-04T09:00:00"/>
    <s v="OK"/>
    <x v="910"/>
    <s v=""/>
    <s v="BATTELLE_epifluorProtocol_V3"/>
    <s v="automated image analysis"/>
    <n v="47"/>
    <m/>
    <n v="10"/>
    <n v="10"/>
    <n v="100"/>
    <n v="1509"/>
    <n v="2980741"/>
    <n v="0.6"/>
    <s v=""/>
    <s v=""/>
    <s v="SAi69pQ5esk="/>
    <s v=""/>
    <s v=""/>
  </r>
  <r>
    <s v="NEON.D08.MAYF.DP1.20138.001.amc_cellCounts.2017-11.expanded.20231227T032758Z.csv"/>
    <s v="cdd15bb7-6075-4606-b898-0a53a4819d53"/>
    <s v="Battelle Applied Genomics"/>
    <s v="D08"/>
    <x v="15"/>
    <s v="MAYF.AOS.S2"/>
    <x v="909"/>
    <d v="2017-12-04T09:00:00"/>
    <s v="OK"/>
    <x v="911"/>
    <s v=""/>
    <s v="BATTELLE_epifluorProtocol_V3"/>
    <s v="automated image analysis"/>
    <n v="47"/>
    <m/>
    <n v="10"/>
    <n v="10"/>
    <n v="40"/>
    <n v="49"/>
    <n v="54702"/>
    <n v="0.6"/>
    <s v="LR"/>
    <s v=""/>
    <s v="SAi69pQ5esk="/>
    <s v=""/>
    <s v=""/>
  </r>
  <r>
    <s v="NEON.D08.MAYF.DP1.20138.001.amc_cellCounts.2017-12.expanded.20231227T034922Z.csv"/>
    <s v="646f6788-e4c4-4d94-9be0-ee064419bd84"/>
    <s v="Battelle Applied Genomics"/>
    <s v="D08"/>
    <x v="15"/>
    <s v="MAYF.AOS.S2"/>
    <x v="910"/>
    <d v="2018-01-17T09:00:00"/>
    <s v="OK"/>
    <x v="912"/>
    <s v=""/>
    <s v="BATTELLE_epifluorProtocol_V3"/>
    <s v="automated image analysis"/>
    <n v="25"/>
    <m/>
    <n v="10"/>
    <n v="20"/>
    <n v="100"/>
    <n v="0"/>
    <n v="0"/>
    <n v="0.6"/>
    <s v="LX"/>
    <s v=""/>
    <s v="SAi69pQ5esk="/>
    <s v=""/>
    <s v=""/>
  </r>
  <r>
    <s v="NEON.D08.MAYF.DP1.20138.001.amc_cellCounts.2018-01.expanded.20231228T181215Z.csv"/>
    <s v="5a50e60e-5794-48c7-b788-c6c2c56141f4"/>
    <s v="Battelle Applied Genomics"/>
    <s v="D08"/>
    <x v="15"/>
    <s v="MAYF.AOS.S2"/>
    <x v="911"/>
    <d v="2018-01-17T09:00:00"/>
    <s v="OK"/>
    <x v="913"/>
    <s v=""/>
    <s v="BATTELLE_epifluorProtocol_V3"/>
    <s v="automated image analysis"/>
    <n v="25"/>
    <m/>
    <n v="10"/>
    <n v="20"/>
    <n v="100"/>
    <n v="105"/>
    <n v="22685"/>
    <n v="0.6"/>
    <s v=""/>
    <s v=""/>
    <s v="SAi69pQ5esk="/>
    <s v=""/>
    <s v=""/>
  </r>
  <r>
    <s v="NEON.D08.MAYF.DP1.20138.001.amc_cellCounts.2018-02.expanded.20231228T174952Z.csv"/>
    <s v="ce308c0e-14dd-48dd-afaa-a70f11cdf8e9"/>
    <s v="Battelle Applied Genomics"/>
    <s v="D08"/>
    <x v="15"/>
    <s v="MAYF.AOS.S2"/>
    <x v="912"/>
    <d v="2018-03-21T09:00:00"/>
    <s v="OK"/>
    <x v="914"/>
    <s v=""/>
    <s v="BATTELLE_epifluorProtocol_V3"/>
    <s v="automated image analysis"/>
    <n v="25"/>
    <m/>
    <n v="10"/>
    <n v="20"/>
    <n v="100"/>
    <n v="632"/>
    <n v="136543"/>
    <n v="0.6"/>
    <s v=""/>
    <s v=""/>
    <s v="TuIbGgXF7vf63arGW51dzg=="/>
    <s v=""/>
    <s v="TuIbGgXF7vcxFNi0e8oPZg=="/>
  </r>
  <r>
    <s v="NEON.D08.MAYF.DP1.20138.001.amc_cellCounts.2018-03.expanded.20231228T184356Z.csv"/>
    <s v="f516327b-968d-434f-a941-40d31b53a529"/>
    <s v="Battelle Applied Genomics"/>
    <s v="D08"/>
    <x v="15"/>
    <s v="MAYF.AOS.S2"/>
    <x v="913"/>
    <d v="2018-03-21T09:00:00"/>
    <s v="OK"/>
    <x v="915"/>
    <s v=""/>
    <s v="BATTELLE_epifluorProtocol_V3"/>
    <s v="automated image analysis"/>
    <n v="25"/>
    <m/>
    <n v="10"/>
    <n v="20"/>
    <n v="100"/>
    <n v="557"/>
    <n v="120340"/>
    <n v="0.6"/>
    <s v=""/>
    <s v=""/>
    <s v="TuIbGgXF7vf63arGW51dzg=="/>
    <s v=""/>
    <s v="TuIbGgXF7vcxFNi0e8oPZg=="/>
  </r>
  <r>
    <s v="NEON.D08.MAYF.DP1.20138.001.amc_cellCounts.2018-04.expanded.20231228T171347Z.csv"/>
    <s v="ecefd95b-5e04-4f60-aa76-e4d61d69a202"/>
    <s v="Battelle Applied Genomics"/>
    <s v="D08"/>
    <x v="15"/>
    <s v="MAYF.AOS.S2"/>
    <x v="914"/>
    <d v="2018-05-17T09:00:00"/>
    <s v="OK"/>
    <x v="916"/>
    <s v="A00000013268"/>
    <s v="BATTELLE_epifluorProtocol_V3"/>
    <s v="manual image analysis"/>
    <n v="25"/>
    <m/>
    <n v="10"/>
    <n v="10"/>
    <n v="100"/>
    <n v="1610"/>
    <n v="695679"/>
    <n v="0.6"/>
    <s v=""/>
    <s v=""/>
    <s v="TuIbGgXF7vfeH3y1NAol+w=="/>
    <s v=""/>
    <s v="TuIbGgXF7vcxFNi0e8oPZg=="/>
  </r>
  <r>
    <s v="NEON.D08.MAYF.DP1.20138.001.amc_cellCounts.2018-05.expanded.20231228T185352Z.csv"/>
    <s v="ea629bc8-a659-4a24-a5ff-37c36e8d7738"/>
    <s v="Battelle Applied Genomics"/>
    <s v="D08"/>
    <x v="15"/>
    <s v="MAYF.AOS.S2"/>
    <x v="915"/>
    <d v="2018-05-17T09:00:00"/>
    <s v="Other (describe in remarks)"/>
    <x v="917"/>
    <s v="A00000015378"/>
    <s v="BATTELLE_epifluorProtocol_V3"/>
    <s v="manual image analysis"/>
    <n v="25"/>
    <m/>
    <n v="0"/>
    <n v="10"/>
    <n v="100"/>
    <m/>
    <m/>
    <n v="0.6"/>
    <s v=""/>
    <s v="Sample was unable to be analyzed via manual or automated counting. Sample images showed extremely dense organisms clustered in mulitple planes of the filter with high background fluorescence. In focus images were unable to be acquired."/>
    <s v="TuIbGgXF7vfeH3y1NAol+w=="/>
    <s v=""/>
    <s v="TuIbGgXF7vcxFNi0e8oPZg=="/>
  </r>
  <r>
    <s v="NEON.D08.MAYF.DP1.20138.001.amc_cellCounts.2018-06.expanded.20231228T185906Z.csv"/>
    <s v="b0b5a176-259e-40ef-81dc-97d67409f0bd"/>
    <s v="Battelle Applied Genomics"/>
    <s v="D08"/>
    <x v="15"/>
    <s v="MAYF.AOS.S2"/>
    <x v="916"/>
    <d v="2018-07-11T09:00:00"/>
    <s v="Other (describe in remarks)"/>
    <x v="918"/>
    <s v="A00000015366"/>
    <s v="BATTELLE_epifluorProtocol_V3"/>
    <s v="automated image analysis"/>
    <n v="25"/>
    <m/>
    <n v="0"/>
    <n v="5"/>
    <n v="100"/>
    <m/>
    <m/>
    <n v="1.1000000000000001"/>
    <s v="LX"/>
    <s v="Representative images unable to be taken due to high background on the filter, likely due to organic matter in the sample. Slide uncountable."/>
    <s v="TuIbGgXF7vfeH3y1NAol+w=="/>
    <s v=""/>
    <s v="TuIbGgXF7vcxFNi0e8oPZg=="/>
  </r>
  <r>
    <s v="NEON.D08.MAYF.DP1.20138.001.amc_cellCounts.2018-07.expanded.20231228T171843Z.csv"/>
    <s v="9c5b622f-ab9c-40a8-8803-b00fc6ea9540"/>
    <s v="Battelle Applied Genomics"/>
    <s v="D08"/>
    <x v="15"/>
    <s v="MAYF.AOS.S2"/>
    <x v="917"/>
    <d v="2018-07-11T09:00:00"/>
    <s v="OK"/>
    <x v="919"/>
    <s v="A00000014338"/>
    <s v="BATTELLE_epifluorProtocol_V3"/>
    <s v="automated image analysis"/>
    <n v="25"/>
    <m/>
    <n v="11"/>
    <n v="5"/>
    <n v="100"/>
    <n v="1953"/>
    <n v="1534343"/>
    <n v="1.1000000000000001"/>
    <s v=""/>
    <s v=""/>
    <s v="TuIbGgXF7vfeH3y1NAol+w=="/>
    <s v=""/>
    <s v="TuIbGgXF7vcxFNi0e8oPZg=="/>
  </r>
  <r>
    <s v="NEON.D08.MAYF.DP1.20138.001.amc_cellCounts.2018-08.expanded.20231228T182302Z.csv"/>
    <s v="810f7bf5-f9c4-4330-91a4-9a5f3b1763d5"/>
    <s v="Battelle Applied Genomics"/>
    <s v="D08"/>
    <x v="15"/>
    <s v="MAYF.AOS.S2"/>
    <x v="918"/>
    <d v="2018-09-28T09:00:00"/>
    <s v="OK"/>
    <x v="920"/>
    <s v="A00000014305"/>
    <s v="BATTELLE_epifluorProtocol_V3"/>
    <s v="automated image analysis"/>
    <n v="25"/>
    <m/>
    <n v="10"/>
    <n v="2"/>
    <m/>
    <n v="1422"/>
    <n v="2457778"/>
    <n v="0.6"/>
    <s v=""/>
    <s v=""/>
    <s v="TuIbGgXF7vfcUnbShO1+tw=="/>
    <s v=""/>
    <s v="TuIbGgXF7vcxFNi0e8oPZg=="/>
  </r>
  <r>
    <s v="NEON.D08.MAYF.DP1.20138.001.amc_cellCounts.2018-09.expanded.20231228T184827Z.csv"/>
    <s v="5acd2ec6-bdb2-4086-849a-0c9fdd8388d6"/>
    <s v="Battelle Applied Genomics"/>
    <s v="D08"/>
    <x v="15"/>
    <s v="MAYF.AOS.S2"/>
    <x v="919"/>
    <d v="2018-10-30T09:00:00"/>
    <s v="OK"/>
    <x v="921"/>
    <s v="A00000014708"/>
    <s v="BATTELLE_epifluorProtocol_V3"/>
    <s v="automated image analysis"/>
    <n v="25"/>
    <m/>
    <n v="10"/>
    <n v="2"/>
    <n v="100"/>
    <n v="1183"/>
    <n v="2044691"/>
    <n v="1.7"/>
    <s v=""/>
    <s v=""/>
    <s v="TuIbGgXF7vfcUnbShO1+tw=="/>
    <s v=""/>
    <s v="TuIbGgXF7vfeH3y1NAol+w=="/>
  </r>
  <r>
    <s v="NEON.D08.MAYF.DP1.20138.001.amc_cellCounts.2018-10.expanded.20231228T194143Z.csv"/>
    <s v="e32a06ed-81ea-453f-ac5b-4b52fc1f023e"/>
    <s v="Battelle Applied Genomics"/>
    <s v="D08"/>
    <x v="15"/>
    <s v="MAYF.AOS.S2"/>
    <x v="920"/>
    <d v="2018-11-27T09:00:00"/>
    <s v="OK"/>
    <x v="922"/>
    <s v="A00000014714"/>
    <s v="BATTELLE_epifluorProtocol_V3"/>
    <s v="manual image analysis"/>
    <n v="25"/>
    <m/>
    <n v="10"/>
    <n v="10"/>
    <n v="100"/>
    <n v="3951"/>
    <n v="1707222"/>
    <n v="1.2"/>
    <s v=""/>
    <s v=""/>
    <s v="TuIbGgXF7vfcUnbShO1+tw=="/>
    <s v=""/>
    <s v="TuIbGgXF7vfeH3y1NAol+w=="/>
  </r>
  <r>
    <s v="NEON.D08.MAYF.DP1.20138.001.amc_cellCounts.2018-11.expanded.20231228T190220Z.csv"/>
    <s v="d53ecfb1-e8e6-4d3b-9b12-93ac4c998b30"/>
    <s v="Battelle Applied Genomics"/>
    <s v="D08"/>
    <x v="15"/>
    <s v="MAYF.AOS.S2"/>
    <x v="921"/>
    <d v="2019-02-11T09:00:00"/>
    <s v="OK"/>
    <x v="923"/>
    <s v="A00000047257"/>
    <s v="BATTELLE_epifluorProtocol_V3"/>
    <s v="automated image analysis"/>
    <n v="25"/>
    <m/>
    <n v="10"/>
    <n v="5"/>
    <n v="100"/>
    <n v="1299"/>
    <n v="1122593"/>
    <n v="0.6"/>
    <s v=""/>
    <s v=""/>
    <s v="TuIbGgXF7vfcUnbShO1+tw=="/>
    <s v=""/>
    <s v="TuIbGgXF7vfeH3y1NAol+w=="/>
  </r>
  <r>
    <s v="NEON.D08.MAYF.DP1.20138.001.amc_cellCounts.2018-12.expanded.20231228T192106Z.csv"/>
    <s v="86899ac1-5761-4cb7-80f5-20351ea0e54d"/>
    <s v="Battelle Applied Genomics"/>
    <s v="D08"/>
    <x v="15"/>
    <s v="MAYF.AOS.S2"/>
    <x v="922"/>
    <d v="2019-02-11T09:00:00"/>
    <s v="OK"/>
    <x v="924"/>
    <s v="A00000047857"/>
    <s v="BATTELLE_epifluorProtocol_V3"/>
    <s v="automated image analysis"/>
    <n v="25"/>
    <m/>
    <n v="10"/>
    <n v="5"/>
    <n v="100"/>
    <n v="902"/>
    <n v="779506"/>
    <n v="0.6"/>
    <s v=""/>
    <s v=""/>
    <s v="TuIbGgXF7vfcUnbShO1+tw=="/>
    <s v=""/>
    <s v="TuIbGgXF7vfeH3y1NAol+w=="/>
  </r>
  <r>
    <s v="NEON.D08.MAYF.DP1.20138.001.amc_cellCounts.2019-01.expanded.20231227T170532Z.csv"/>
    <s v="c1151562-4aac-47e2-be15-dc61343f979b"/>
    <s v="Battelle Applied Genomics"/>
    <s v="D08"/>
    <x v="15"/>
    <s v="MAYF.AOS.S2"/>
    <x v="923"/>
    <d v="2019-02-11T09:00:00"/>
    <s v="OK"/>
    <x v="925"/>
    <s v="A00000047915"/>
    <s v="BATTELLE_epifluorProtocol_V3"/>
    <s v="automated image analysis"/>
    <n v="25"/>
    <m/>
    <n v="10"/>
    <n v="5"/>
    <n v="100"/>
    <n v="501"/>
    <n v="432963"/>
    <n v="0.6"/>
    <s v=""/>
    <s v=""/>
    <s v="TuIbGgXF7vfcUnbShO1+tw=="/>
    <s v=""/>
    <s v="TuIbGgXF7vfeH3y1NAol+w=="/>
  </r>
  <r>
    <s v="NEON.D08.MAYF.DP1.20138.001.amc_cellCounts.2019-02.expanded.20231227T174308Z.csv"/>
    <s v="c8c9331a-c4f4-4423-8461-762807f30e89"/>
    <s v="Battelle Applied Genomics"/>
    <s v="D08"/>
    <x v="15"/>
    <s v="MAYF.AOS.S2"/>
    <x v="924"/>
    <d v="2019-03-27T09:00:00"/>
    <s v="Cold chain broken"/>
    <x v="926"/>
    <s v="A00000047989"/>
    <s v="BATTELLE_epifluorProtocol_V3"/>
    <s v="automated image analysis"/>
    <n v="25"/>
    <m/>
    <n v="10"/>
    <n v="5"/>
    <n v="100"/>
    <n v="550"/>
    <n v="475309"/>
    <n v="1.7"/>
    <s v=""/>
    <s v="Sample arrived partially frozen but was analyzable."/>
    <s v="TuIbGgXF7vfcUnbShO1+tw=="/>
    <s v=""/>
    <s v="vMLbKuU6fpEPi1m0ln3TkA=="/>
  </r>
  <r>
    <s v="NEON.D08.MAYF.DP1.20138.001.amc_cellCounts.2019-03.expanded.20231227T173250Z.csv"/>
    <s v="7b9d1e76-c402-4e35-8f2f-5c45b4b9b19b"/>
    <s v="Battelle Applied Genomics"/>
    <s v="D08"/>
    <x v="15"/>
    <s v="MAYF.AOS.S2"/>
    <x v="925"/>
    <d v="2019-03-27T09:00:00"/>
    <s v="OK"/>
    <x v="927"/>
    <s v="A00000048320"/>
    <s v="BATTELLE_epifluorProtocol_V3"/>
    <s v="automated image analysis"/>
    <n v="25"/>
    <m/>
    <n v="10"/>
    <n v="5"/>
    <n v="100"/>
    <n v="414"/>
    <n v="357778"/>
    <n v="1.7"/>
    <s v=""/>
    <s v=""/>
    <s v="TuIbGgXF7vfcUnbShO1+tw=="/>
    <s v=""/>
    <s v="vMLbKuU6fpEPi1m0ln3TkA=="/>
  </r>
  <r>
    <s v="NEON.D08.MAYF.DP1.20138.001.amc_cellCounts.2019-04.expanded.20231227T182646Z.csv"/>
    <s v="19cbb1be-4b47-451a-b592-f16ec6a220c4"/>
    <s v="Battelle Applied Genomics"/>
    <s v="D08"/>
    <x v="15"/>
    <s v="MAYF.AOS.S2"/>
    <x v="926"/>
    <d v="2019-05-30T09:00:00"/>
    <s v="OK"/>
    <x v="928"/>
    <s v="A00000048568"/>
    <s v="BATTELLE_epifluorProtocol_V3"/>
    <s v="automated image analysis"/>
    <n v="25"/>
    <m/>
    <n v="10"/>
    <n v="5"/>
    <n v="100"/>
    <n v="1306"/>
    <n v="1128642"/>
    <n v="1.7"/>
    <s v=""/>
    <s v=""/>
    <s v="TuIbGgXF7vf19myfWd/EhQ=="/>
    <s v=""/>
    <s v="vMLbKuU6fpEPi1m0ln3TkA=="/>
  </r>
  <r>
    <s v="NEON.D08.MAYF.DP1.20138.001.amc_cellCounts.2019-04.expanded.20231227T182646Z.csv"/>
    <s v="81cf3a80-a1d7-4424-a9c6-310ca7b43c66"/>
    <s v="Battelle Applied Genomics"/>
    <s v="D08"/>
    <x v="15"/>
    <s v="MAYF.AOS.S2"/>
    <x v="927"/>
    <d v="2019-05-30T09:00:00"/>
    <s v="OK"/>
    <x v="929"/>
    <s v="A00000081777"/>
    <s v="BATTELLE_epifluorProtocol_V3"/>
    <s v="automated image analysis"/>
    <n v="25"/>
    <m/>
    <n v="11"/>
    <n v="5"/>
    <n v="100"/>
    <n v="2304"/>
    <n v="1810101"/>
    <n v="1.7"/>
    <s v=""/>
    <s v=""/>
    <s v="TuIbGgXF7vf19myfWd/EhQ=="/>
    <s v=""/>
    <s v="vMLbKuU6fpEPi1m0ln3TkA=="/>
  </r>
  <r>
    <s v="NEON.D08.MAYF.DP1.20138.001.amc_cellCounts.2019-06.expanded.20231227T192630Z.csv"/>
    <s v="6b859339-b04c-4414-83d4-b47b84bf9548"/>
    <s v="Battelle Applied Genomics"/>
    <s v="D08"/>
    <x v="15"/>
    <s v="MAYF.AOS.S2"/>
    <x v="928"/>
    <d v="2019-07-30T09:00:00"/>
    <s v="OK"/>
    <x v="930"/>
    <s v="A00000081791"/>
    <s v="BATTELLE_epifluorProtocol_V3"/>
    <s v="automated image analysis"/>
    <n v="25"/>
    <n v="10"/>
    <n v="10"/>
    <n v="10"/>
    <n v="100"/>
    <n v="5830"/>
    <n v="2519136"/>
    <n v="0.6"/>
    <s v=""/>
    <s v=""/>
    <s v="TuIbGgXF7vf19myfWd/EhQ=="/>
    <s v=""/>
    <s v="TuIbGgXF7vfeH3y1NAol+w=="/>
  </r>
  <r>
    <s v="NEON.D08.MAYF.DP1.20138.001.amc_cellCounts.2019-07.expanded.20231227T163657Z.csv"/>
    <s v="c18b047c-05b6-4967-ae40-e98038da73ea"/>
    <s v="Battelle Applied Genomics"/>
    <s v="D08"/>
    <x v="15"/>
    <s v="MAYF.AOS.S2"/>
    <x v="929"/>
    <d v="2019-07-30T09:00:00"/>
    <s v="OK"/>
    <x v="931"/>
    <s v="A00000082689"/>
    <s v="BATTELLE_epifluorProtocol_V3"/>
    <s v="automated image analysis"/>
    <n v="25"/>
    <n v="10"/>
    <n v="10"/>
    <n v="10"/>
    <n v="100"/>
    <n v="9680"/>
    <n v="4182716"/>
    <n v="0.6"/>
    <s v=""/>
    <s v=""/>
    <s v="TuIbGgXF7vf19myfWd/EhQ=="/>
    <s v=""/>
    <s v="TuIbGgXF7vfeH3y1NAol+w=="/>
  </r>
  <r>
    <s v="NEON.D08.MAYF.DP1.20138.001.amc_cellCounts.2019-08.expanded.20231227T190057Z.csv"/>
    <s v="8be89922-ea30-46ac-8e41-433e96d3f3cc"/>
    <s v="Battelle Applied Genomics"/>
    <s v="D08"/>
    <x v="15"/>
    <s v="MAYF.AOS.S2"/>
    <x v="930"/>
    <d v="2019-09-24T09:00:00"/>
    <s v="OK"/>
    <x v="932"/>
    <s v="A00000083336"/>
    <s v="BATTELLE_epifluorProtocol_V3"/>
    <s v="automated image analysis"/>
    <n v="25"/>
    <n v="10"/>
    <n v="10"/>
    <n v="10"/>
    <n v="100"/>
    <n v="2860"/>
    <n v="1235802"/>
    <n v="2.8"/>
    <s v=""/>
    <s v=""/>
    <s v="TuIbGgXF7veDJlutooe2uQ=="/>
    <s v=""/>
    <s v="TuIbGgXF7vfeH3y1NAol+w=="/>
  </r>
  <r>
    <s v="NEON.D08.MAYF.DP1.20138.001.amc_cellCounts.2019-09.expanded.20231227T175949Z.csv"/>
    <s v="290c7bac-dc12-41b9-9373-2664a75986c4"/>
    <s v="Battelle Applied Genomics"/>
    <s v="D08"/>
    <x v="15"/>
    <s v="MAYF.AOS.S2"/>
    <x v="931"/>
    <d v="2019-09-24T09:00:00"/>
    <s v="OK"/>
    <x v="933"/>
    <s v="A00000083348"/>
    <s v="BATTELLE_epifluorProtocol_V3"/>
    <s v="automated image analysis"/>
    <n v="25"/>
    <n v="10"/>
    <n v="10"/>
    <n v="10"/>
    <n v="100"/>
    <n v="2840"/>
    <n v="1227160"/>
    <n v="2.8"/>
    <s v=""/>
    <s v=""/>
    <s v="TuIbGgXF7veDJlutooe2uQ=="/>
    <s v=""/>
    <s v="TuIbGgXF7vfeH3y1NAol+w=="/>
  </r>
  <r>
    <s v="NEON.D08.MAYF.DP1.20138.001.amc_cellCounts.2019-10.expanded.20231227T191243Z.csv"/>
    <s v="1f103a7b-3aec-4041-adad-bcd818d08199"/>
    <s v="Battelle Applied Genomics"/>
    <s v="D08"/>
    <x v="15"/>
    <s v="MAYF.AOS.S2"/>
    <x v="932"/>
    <d v="2019-11-20T09:00:00"/>
    <s v="OK"/>
    <x v="934"/>
    <s v="A00000083341"/>
    <s v="BATTELLE_epifluorProtocol_V4"/>
    <s v="automated image analysis"/>
    <n v="25"/>
    <n v="10"/>
    <n v="11"/>
    <n v="10"/>
    <n v="100"/>
    <n v="8220"/>
    <n v="35518519"/>
    <n v="4.8"/>
    <s v=""/>
    <s v=""/>
    <s v="TuIbGgXF7vevZb0caRpZAQ=="/>
    <s v="TuIbGgXF7vfwmbH0HRfL8A=="/>
    <s v="TuIbGgXF7vfkyq5thAKFMA=="/>
  </r>
  <r>
    <s v="NEON.D08.MAYF.DP1.20138.001.amc_cellCounts.2019-11.expanded.20231227T164836Z.csv"/>
    <s v="bdd4df4c-cf24-4654-a65d-c421bd6a6392"/>
    <s v="Battelle Applied Genomics"/>
    <s v="D08"/>
    <x v="15"/>
    <s v="MAYF.AOS.S2"/>
    <x v="933"/>
    <d v="2019-11-20T09:00:00"/>
    <s v="OK"/>
    <x v="935"/>
    <s v="A00000144744"/>
    <s v="BATTELLE_epifluorProtocol_V4"/>
    <s v="automated image analysis"/>
    <n v="25"/>
    <n v="10"/>
    <n v="10"/>
    <n v="10"/>
    <n v="100"/>
    <n v="3160"/>
    <n v="13654321"/>
    <m/>
    <s v=""/>
    <s v=""/>
    <s v="TuIbGgXF7vevZb0caRpZAQ=="/>
    <s v=""/>
    <s v="TuIbGgXF7vfkyq5thAKFMA=="/>
  </r>
  <r>
    <s v="NEON.D08.MAYF.DP1.20138.001.amc_cellCounts.2019-12.expanded.20231227T180243Z.csv"/>
    <s v="1f9c01a8-f0ad-41ca-9e62-f2829c817415"/>
    <s v="Battelle Applied Genomics"/>
    <s v="D08"/>
    <x v="15"/>
    <s v="MAYF.AOS.S2"/>
    <x v="934"/>
    <d v="2020-01-22T09:00:00"/>
    <s v="OK"/>
    <x v="936"/>
    <s v="A00000145603"/>
    <s v="BATTELLE_epifluorProtocol_V4"/>
    <s v="automated image analysis"/>
    <n v="25"/>
    <n v="10"/>
    <n v="10"/>
    <n v="10"/>
    <n v="100"/>
    <n v="9780"/>
    <n v="4225926"/>
    <m/>
    <s v=""/>
    <s v=""/>
    <s v="TuIbGgXF7vf63arGW51dzg=="/>
    <s v=""/>
    <s v="TuIbGgXF7vfkyq5thAKFMA=="/>
  </r>
  <r>
    <s v="NEON.D08.MAYF.DP1.20138.001.amc_cellCounts.2020-01.expanded.20231227T210334Z.csv"/>
    <s v="c9184916-afb8-4beb-a1be-814418e6aa1d"/>
    <s v="Battelle Applied Genomics"/>
    <s v="D08"/>
    <x v="15"/>
    <s v="MAYF.AOS.S2"/>
    <x v="935"/>
    <d v="2020-01-22T09:00:00"/>
    <s v="OK"/>
    <x v="937"/>
    <s v="A00000145768"/>
    <s v="BATTELLE_epifluorProtocol_V4"/>
    <s v="automated image analysis"/>
    <n v="25"/>
    <n v="10"/>
    <n v="10"/>
    <n v="10"/>
    <n v="100"/>
    <n v="3240"/>
    <n v="1400000"/>
    <m/>
    <s v=""/>
    <s v=""/>
    <s v="TuIbGgXF7vf63arGW51dzg=="/>
    <s v=""/>
    <s v="TuIbGgXF7vfkyq5thAKFMA=="/>
  </r>
  <r>
    <s v="NEON.D08.MAYF.DP1.20138.001.amc_cellCounts.2020-02.expanded.20231227T222412Z.csv"/>
    <s v="61c56068-1da6-4a6e-90c0-9e1f304f41ff"/>
    <s v="Battelle Applied Genomics"/>
    <s v="D08"/>
    <x v="15"/>
    <s v="MAYF.AOS.S2"/>
    <x v="936"/>
    <d v="2020-03-26T09:00:00"/>
    <s v="OK"/>
    <x v="938"/>
    <s v="A00000145785"/>
    <s v="BATTELLE_epifluorProtocol_V4"/>
    <s v="automated image analysis"/>
    <n v="25"/>
    <n v="10"/>
    <n v="11"/>
    <n v="10"/>
    <n v="100"/>
    <n v="7920"/>
    <n v="3111111"/>
    <m/>
    <s v=""/>
    <s v=""/>
    <s v="TuIbGgXF7vf63arGW51dzg=="/>
    <s v=""/>
    <s v="TuIbGgXF7veSFaINxEViRw=="/>
  </r>
  <r>
    <s v="NEON.D08.MAYF.DP1.20138.001.amc_cellCounts.2020-03.expanded.20231227T223717Z.csv"/>
    <s v="57666e2c-122c-4ab6-a9e3-21be7a3c67c3"/>
    <s v="Battelle Applied Genomics"/>
    <s v="D08"/>
    <x v="15"/>
    <s v="MAYF.AOS.S2"/>
    <x v="937"/>
    <d v="2020-03-26T09:00:00"/>
    <s v="OK"/>
    <x v="939"/>
    <s v="A00000146109"/>
    <s v="BATTELLE_epifluorProtocol_V4"/>
    <s v="automated image analysis"/>
    <n v="25"/>
    <n v="10"/>
    <n v="10"/>
    <n v="10"/>
    <n v="100"/>
    <n v="24540"/>
    <n v="10603704"/>
    <m/>
    <s v=""/>
    <s v=""/>
    <s v="TuIbGgXF7vfcUnbShO1+tw=="/>
    <s v=""/>
    <s v="TuIbGgXF7veSFaINxEViRw=="/>
  </r>
  <r>
    <s v="NEON.D08.MAYF.DP1.20138.001.amc_cellCounts.2020-08.expanded.20231227T232028Z.csv"/>
    <s v="c231e6aa-450c-4a93-85a0-18bf00cb1859"/>
    <s v="Battelle Applied Genomics"/>
    <s v="D08"/>
    <x v="15"/>
    <s v="MAYF.AOS.S2"/>
    <x v="938"/>
    <d v="2020-10-27T09:00:00"/>
    <s v="Other (describe in remarks)"/>
    <x v="940"/>
    <s v="A00000231434"/>
    <s v="BATTELLE_epifluorProtocol_V4"/>
    <s v="automated image analysis"/>
    <n v="25"/>
    <n v="10"/>
    <n v="10"/>
    <n v="10"/>
    <n v="100"/>
    <n v="4430"/>
    <n v="1914198"/>
    <m/>
    <s v=""/>
    <s v="Sample had to be diluted and re-filtered. Non-diluted sample was uncountable. Cells could not be distinguished from the background."/>
    <s v="TuIbGgXF7vfkyq5thAKFMA=="/>
    <s v=""/>
    <s v="TuIbGgXF7vfkyq5thAKFMA=="/>
  </r>
  <r>
    <s v="NEON.D08.MAYF.DP1.20138.001.amc_cellCounts.2020-09.expanded.20231227T223419Z.csv"/>
    <s v="5121eb44-b3a9-40b3-b13c-7da7b71eaf0d"/>
    <s v="Battelle Applied Genomics"/>
    <s v="D08"/>
    <x v="15"/>
    <s v="MAYF.AOS.S2"/>
    <x v="939"/>
    <d v="2020-10-21T09:00:00"/>
    <s v="OK"/>
    <x v="941"/>
    <s v="A00000231626"/>
    <s v="BATTELLE_epifluorProtocol_V4"/>
    <s v="automated image analysis"/>
    <n v="25"/>
    <m/>
    <n v="10"/>
    <n v="10"/>
    <n v="100"/>
    <n v="259"/>
    <n v="111914"/>
    <m/>
    <s v=""/>
    <s v=""/>
    <s v="TuIbGgXF7vfkyq5thAKFMA=="/>
    <s v=""/>
    <s v="TuIbGgXF7vfkyq5thAKFMA=="/>
  </r>
  <r>
    <s v="NEON.D08.MAYF.DP1.20138.001.amc_cellCounts.2020-11.expanded.20231227T204256Z.csv"/>
    <s v="e88a722c-777d-4f6f-b491-2f90d0439eda"/>
    <s v="Battelle Applied Genomics"/>
    <s v="D08"/>
    <x v="15"/>
    <s v="MAYF.AOS.S2"/>
    <x v="940"/>
    <d v="2020-11-19T09:00:00"/>
    <s v="OK"/>
    <x v="942"/>
    <s v="A00000231892"/>
    <s v="BATTELLE_epifluorProtocol_V4"/>
    <s v="automated image analysis"/>
    <n v="25"/>
    <n v="10"/>
    <n v="10"/>
    <n v="10"/>
    <n v="100"/>
    <n v="4680"/>
    <n v="2022222"/>
    <m/>
    <s v=""/>
    <s v=""/>
    <s v="TuIbGgXF7vcxFNi0e8oPZg=="/>
    <s v=""/>
    <s v="/4JMnnzktjJU8JLmyyFMqw=="/>
  </r>
  <r>
    <s v="NEON.D08.MAYF.DP1.20138.001.amc_cellCounts.2020-12.expanded.20231227T210943Z.csv"/>
    <s v="179a6b06-c215-4521-8b84-4f65ef06293c"/>
    <s v="Battelle Applied Genomics"/>
    <s v="D08"/>
    <x v="15"/>
    <s v="MAYF.AOS.S2"/>
    <x v="941"/>
    <d v="2021-02-08T09:00:00"/>
    <s v="OK"/>
    <x v="943"/>
    <s v="A00000231895"/>
    <s v="BATTELLE_epifluorProtocol_V4"/>
    <s v="automated image analysis"/>
    <n v="25"/>
    <n v="10"/>
    <n v="10"/>
    <n v="10"/>
    <n v="100"/>
    <n v="1080"/>
    <n v="466667"/>
    <m/>
    <s v=""/>
    <s v="OK"/>
    <s v="TuIbGgXF7vcxFNi0e8oPZg=="/>
    <s v=""/>
    <s v="Rp+aIsSto+A="/>
  </r>
  <r>
    <s v="NEON.D08.MAYF.DP1.20138.001.amc_cellCounts.2021-01.expanded.20231228T014844Z.csv"/>
    <s v="01e991de-11dd-4778-8b31-890cc7e33a51"/>
    <s v="Battelle Applied Genomics"/>
    <s v="D08"/>
    <x v="15"/>
    <s v="MAYF.AOS.S2"/>
    <x v="942"/>
    <d v="2021-02-08T09:00:00"/>
    <s v="OK"/>
    <x v="944"/>
    <s v="A00000232185"/>
    <s v="BATTELLE_epifluorProtocol_V4"/>
    <s v="automated image analysis"/>
    <n v="25"/>
    <n v="10"/>
    <n v="10"/>
    <n v="10"/>
    <n v="100"/>
    <n v="910"/>
    <n v="393210"/>
    <n v="0"/>
    <s v=""/>
    <s v="OK"/>
    <s v="TuIbGgXF7vcxFNi0e8oPZg=="/>
    <s v="TuIbGgXF7vfeH3y1NAol+w=="/>
    <s v="Rp+aIsSto+A="/>
  </r>
  <r>
    <s v="NEON.D08.MAYF.DP1.20138.001.amc_cellCounts.2021-02.expanded.20231228T004959Z.csv"/>
    <s v="9e4dd106-c48a-49a3-ad17-a94d6bc03715"/>
    <s v="Battelle Applied Genomics"/>
    <s v="D08"/>
    <x v="15"/>
    <s v="MAYF.AOS.S2"/>
    <x v="943"/>
    <d v="2021-04-09T09:00:00"/>
    <s v="Cold chain broken"/>
    <x v="945"/>
    <s v="A00000232123"/>
    <s v="BATTELLE_epifluorProtocol_V4"/>
    <s v="automated image analysis"/>
    <n v="25"/>
    <n v="10"/>
    <n v="10"/>
    <n v="10"/>
    <n v="100"/>
    <n v="2480"/>
    <n v="1071605"/>
    <m/>
    <s v=""/>
    <s v="Sample arrived above accepted temperature range but was analyzable."/>
    <s v="TuIbGgXF7vfcUnbShO1+tw=="/>
    <s v=""/>
    <s v="Rp+aIsSto+A="/>
  </r>
  <r>
    <s v="NEON.D08.MAYF.DP1.20138.001.amc_cellCounts.2021-03.expanded.20231228T015503Z.csv"/>
    <s v="2af9e3c7-b011-4630-8058-c789aaed1f50"/>
    <s v="Battelle Applied Genomics"/>
    <s v="D08"/>
    <x v="15"/>
    <s v="MAYF.AOS.S2"/>
    <x v="944"/>
    <d v="2021-04-09T09:00:00"/>
    <s v="Cold chain broken"/>
    <x v="946"/>
    <s v="A00000232394"/>
    <s v="BATTELLE_epifluorProtocol_V4"/>
    <s v="automated image analysis"/>
    <n v="25"/>
    <n v="10"/>
    <n v="10"/>
    <n v="10"/>
    <n v="100"/>
    <n v="1660"/>
    <n v="717284"/>
    <m/>
    <s v=""/>
    <s v="Sample arrived above accepted temperature range but was analyzable."/>
    <s v="TuIbGgXF7vfcUnbShO1+tw=="/>
    <s v=""/>
    <s v="Rp+aIsSto+A="/>
  </r>
  <r>
    <s v="NEON.D08.MAYF.DP1.20138.001.amc_cellCounts.2021-04.expanded.20231228T002644Z.csv"/>
    <s v="ccee1c75-07eb-4f23-8ce3-4514cf2f5201"/>
    <s v="Battelle Applied Genomics"/>
    <s v="D08"/>
    <x v="15"/>
    <s v="MAYF.AOS.S2"/>
    <x v="945"/>
    <d v="2021-06-15T09:00:00"/>
    <s v="Other (describe in remarks)"/>
    <x v="947"/>
    <s v="A00000232556"/>
    <s v="BATTELLE_epifluorProtocol_V4"/>
    <s v="automated image analysis"/>
    <n v="25"/>
    <n v="10"/>
    <n v="10"/>
    <n v="10"/>
    <n v="100"/>
    <n v="1300"/>
    <n v="561728"/>
    <m/>
    <s v=""/>
    <s v="Sample temperature was 1C, which is below the 2-10C temperature range, when received. Sample was analyzable."/>
    <s v="TuIbGgXF7vfcUnbShO1+tw=="/>
    <s v=""/>
    <s v="TuIbGgXF7vf4scFP2EHD/A=="/>
  </r>
  <r>
    <s v="NEON.D08.MAYF.DP1.20138.001.amc_cellCounts.2021-05.expanded.20231228T000228Z.csv"/>
    <s v="9dff362f-6b9e-4d07-8790-16ea1d6d93ad"/>
    <s v="Battelle Applied Genomics"/>
    <s v="D08"/>
    <x v="15"/>
    <s v="MAYF.AOS.S2"/>
    <x v="946"/>
    <d v="2021-06-15T09:00:00"/>
    <s v="Other (describe in remarks)"/>
    <x v="948"/>
    <s v="A00000232615"/>
    <s v="BATTELLE_epifluorProtocol_V4"/>
    <s v="automated image analysis"/>
    <n v="25"/>
    <n v="10"/>
    <n v="10"/>
    <n v="10"/>
    <n v="100"/>
    <n v="2900"/>
    <n v="1253086"/>
    <n v="3"/>
    <s v=""/>
    <s v="Sample temperature was 1C, which is below the 2-10C temperature range, when received. Sample was analyzable."/>
    <s v="TuIbGgXF7vfcUnbShO1+tw=="/>
    <s v="TuIbGgXF7vcxFNi0e8oPZg=="/>
    <s v="TuIbGgXF7vf4scFP2EHD/A=="/>
  </r>
  <r>
    <s v="NEON.D08.MAYF.DP1.20138.001.amc_cellCounts.2021-06.expanded.20231228T013443Z.csv"/>
    <s v="bd8240ad-48da-4eba-ad1e-f0f85f665e68"/>
    <s v="Battelle Applied Genomics"/>
    <s v="D08"/>
    <x v="15"/>
    <s v="MAYF.AOS.S2"/>
    <x v="947"/>
    <d v="2021-08-04T09:00:00"/>
    <s v="OK"/>
    <x v="949"/>
    <s v="A00000232119"/>
    <s v="BATTELLE_epifluorProtocol_V5"/>
    <s v="automated image analysis"/>
    <n v="25"/>
    <n v="10"/>
    <n v="10"/>
    <n v="10"/>
    <n v="100"/>
    <n v="5320"/>
    <n v="2298765"/>
    <m/>
    <s v=""/>
    <s v=""/>
    <s v="TuIbGgXF7vfcUnbShO1+tw=="/>
    <s v=""/>
    <s v="TuIbGgXF7vf4scFP2EHD/A=="/>
  </r>
  <r>
    <s v="NEON.D08.MAYF.DP1.20138.001.amc_cellCounts.2021-07.expanded.20231227T233923Z.csv"/>
    <s v="63c48d26-f693-4bff-b1a0-f11c8de717f0"/>
    <s v="Battelle Applied Genomics"/>
    <s v="D08"/>
    <x v="15"/>
    <s v="MAYF.AOS.S2"/>
    <x v="948"/>
    <d v="2021-08-04T09:00:00"/>
    <s v="OK"/>
    <x v="950"/>
    <s v="A00000232090"/>
    <s v="BATTELLE_epifluorProtocol_V5"/>
    <s v="automated image analysis"/>
    <n v="25"/>
    <n v="10"/>
    <n v="10"/>
    <n v="10"/>
    <n v="100"/>
    <n v="3220"/>
    <n v="1391358"/>
    <m/>
    <s v=""/>
    <s v=""/>
    <s v="TuIbGgXF7vfcUnbShO1+tw=="/>
    <s v=""/>
    <s v="TuIbGgXF7vf4scFP2EHD/A=="/>
  </r>
  <r>
    <s v="NEON.D08.MAYF.DP1.20138.001.amc_cellCounts.2021-08.expanded.20231228T020624Z.csv"/>
    <s v="4dc201ec-45e2-44fd-b1ae-7463dbcc76f9"/>
    <s v="Battelle Applied Genomics"/>
    <s v="D08"/>
    <x v="15"/>
    <s v="MAYF.AOS.S2"/>
    <x v="949"/>
    <d v="2021-10-11T09:00:00"/>
    <s v="OK"/>
    <x v="951"/>
    <s v="A00000147700"/>
    <s v="BATTELLE_epifluorProtocol_V5"/>
    <s v="automated image analysis"/>
    <n v="25"/>
    <n v="10"/>
    <n v="10"/>
    <n v="10"/>
    <n v="100"/>
    <n v="2220"/>
    <n v="959000"/>
    <m/>
    <s v=""/>
    <s v=""/>
    <s v="TuIbGgXF7vfcUnbShO1+tw=="/>
    <s v=""/>
    <s v="TuIbGgXF7vdE1jDCPRrABw=="/>
  </r>
  <r>
    <s v="NEON.D08.MAYF.DP1.20138.001.amc_cellCounts.2021-09.expanded.20231228T003138Z.csv"/>
    <s v="d2740494-90f2-4a09-8967-272f5a6f8f99"/>
    <s v="Battelle Applied Genomics"/>
    <s v="D08"/>
    <x v="15"/>
    <s v="MAYF.AOS.S2"/>
    <x v="950"/>
    <d v="2021-10-05T09:00:00"/>
    <s v="OK"/>
    <x v="952"/>
    <s v="A00000233246"/>
    <s v="BATTELLE_epifluorProtocol_V5"/>
    <s v="automated image analysis"/>
    <n v="25"/>
    <n v="10"/>
    <n v="10"/>
    <n v="10"/>
    <n v="100"/>
    <n v="3000"/>
    <n v="1296296"/>
    <m/>
    <s v=""/>
    <s v=""/>
    <s v="TuIbGgXF7vfcUnbShO1+tw=="/>
    <s v=""/>
    <s v="TuIbGgXF7vf4scFP2EHD/A=="/>
  </r>
  <r>
    <s v="NEON.D08.MAYF.DP1.20138.001.amc_cellCounts.2021-10.expanded.20231228T005111Z.csv"/>
    <s v="9f4b88a8-7744-44e2-8c89-7719f10ce96f"/>
    <s v="Battelle Applied Genomics"/>
    <s v="D08"/>
    <x v="15"/>
    <s v="MAYF.AOS.S2"/>
    <x v="951"/>
    <d v="2021-12-07T09:00:00"/>
    <s v="OK"/>
    <x v="953"/>
    <s v="A00000147701"/>
    <s v="BATTELLE_epifluorProtocol_V5"/>
    <s v="automated image analysis"/>
    <n v="25"/>
    <n v="10"/>
    <n v="10"/>
    <n v="10"/>
    <n v="100"/>
    <n v="2650"/>
    <n v="1145062"/>
    <m/>
    <s v=""/>
    <s v=""/>
    <s v="TuIbGgXF7vfcUnbShO1+tw=="/>
    <s v=""/>
    <s v="TuIbGgXF7vfzrVbmyJtLCA=="/>
  </r>
  <r>
    <s v="NEON.D08.MAYF.DP1.20138.001.amc_cellCounts.2021-11.expanded.20231227T233745Z.csv"/>
    <s v="7faa6ab2-2591-4bfb-a9a4-2e9f40787d17"/>
    <s v="Battelle Applied Genomics"/>
    <s v="D08"/>
    <x v="15"/>
    <s v="MAYF.AOS.S2"/>
    <x v="952"/>
    <d v="2021-12-07T09:00:00"/>
    <s v="OK"/>
    <x v="954"/>
    <s v="A00000233665"/>
    <s v="BATTELLE_epifluorProtocol_V5"/>
    <s v="automated image analysis"/>
    <n v="25"/>
    <n v="10"/>
    <n v="10"/>
    <n v="10"/>
    <n v="100"/>
    <n v="1340"/>
    <n v="579012"/>
    <m/>
    <s v=""/>
    <s v=""/>
    <s v="TuIbGgXF7vfcUnbShO1+tw=="/>
    <s v=""/>
    <s v="TuIbGgXF7vfzrVbmyJtLCA=="/>
  </r>
  <r>
    <s v="NEON.D08.MAYF.DP1.20138.001.amc_cellCounts.2021-12.expanded.20231228T000856Z.csv"/>
    <s v="3b192c9f-d56c-4600-ae29-09fb83752af1"/>
    <s v="Battelle Applied Genomics"/>
    <s v="D08"/>
    <x v="15"/>
    <s v="MAYF.AOS.S2"/>
    <x v="953"/>
    <d v="2022-02-14T09:00:00"/>
    <s v="OK"/>
    <x v="955"/>
    <s v="A00000233854"/>
    <s v="BATTELLE_epifluorProtocol_V6"/>
    <s v="automated image analysis"/>
    <n v="25"/>
    <m/>
    <n v="10"/>
    <n v="10"/>
    <n v="100"/>
    <n v="468"/>
    <n v="202222"/>
    <m/>
    <s v=""/>
    <s v=""/>
    <s v="TuIbGgXF7vfcUnbShO1+tw=="/>
    <s v=""/>
    <s v="TuIbGgXF7vf4scFP2EHD/A=="/>
  </r>
  <r>
    <s v="NEON.D08.MAYF.DP1.20138.001.amc_cellCounts.2022-01.expanded.20231229T041211Z.csv"/>
    <s v="71042885-7971-46f4-85ef-4e3b5c12d1af"/>
    <s v="Battelle Applied Genomics"/>
    <s v="D08"/>
    <x v="15"/>
    <s v="MAYF.AOS.S2"/>
    <x v="954"/>
    <d v="2022-02-14T09:00:00"/>
    <s v="OK"/>
    <x v="956"/>
    <s v="A00000233997"/>
    <s v="BATTELLE_epifluorProtocol_V6"/>
    <s v="automated image analysis"/>
    <n v="25"/>
    <m/>
    <n v="10"/>
    <n v="10"/>
    <n v="100"/>
    <n v="510"/>
    <n v="220370"/>
    <m/>
    <s v=""/>
    <s v=""/>
    <s v="TuIbGgXF7vfcUnbShO1+tw=="/>
    <s v=""/>
    <s v="TuIbGgXF7vf4scFP2EHD/A=="/>
  </r>
  <r>
    <s v="NEON.D08.MAYF.DP1.20138.001.amc_cellCounts.2022-02.expanded.20231229T041956Z.csv"/>
    <s v="8b267ac9-4344-4dd6-b167-3868d94a2fe3"/>
    <s v="Battelle Applied Genomics"/>
    <s v="D08"/>
    <x v="15"/>
    <s v="MAYF.AOS.S2"/>
    <x v="955"/>
    <d v="2022-03-28T09:00:00"/>
    <s v="OK"/>
    <x v="957"/>
    <s v="A00000233979"/>
    <s v="BATTELLE_epifluorProtocol_V6"/>
    <s v="automated image analysis"/>
    <n v="25"/>
    <m/>
    <n v="10"/>
    <n v="10"/>
    <n v="100"/>
    <n v="321"/>
    <n v="138704"/>
    <m/>
    <s v=""/>
    <s v=""/>
    <s v="TuIbGgXF7vfcUnbShO1+tw=="/>
    <s v=""/>
    <s v="TuIbGgXF7vfzrVbmyJtLCA=="/>
  </r>
  <r>
    <s v="NEON.D08.MAYF.DP1.20138.001.amc_cellCounts.2022-03.expanded.20231229T051608Z.csv"/>
    <s v="292582ed-ba3a-459a-844c-7b16da564327"/>
    <s v="Battelle Applied Genomics"/>
    <s v="D08"/>
    <x v="15"/>
    <s v="MAYF.AOS.S2"/>
    <x v="956"/>
    <d v="2022-03-28T09:00:00"/>
    <s v="OK"/>
    <x v="958"/>
    <s v="A00000233964"/>
    <s v="BATTELLE_epifluorProtocol_V6"/>
    <s v="automated image analysis"/>
    <n v="25"/>
    <m/>
    <n v="10"/>
    <n v="10"/>
    <n v="100"/>
    <n v="317"/>
    <n v="136975"/>
    <m/>
    <s v=""/>
    <s v=""/>
    <s v="TuIbGgXF7vfcUnbShO1+tw=="/>
    <s v=""/>
    <s v="TuIbGgXF7vfzrVbmyJtLCA=="/>
  </r>
  <r>
    <s v="NEON.D08.MAYF.DP1.20138.001.amc_cellCounts.2022-04.expanded.20231229T042224Z.csv"/>
    <s v="8eae4632-bc4f-40fc-b71e-94ccfe9fd09e"/>
    <s v="Battelle Applied Genomics"/>
    <s v="D08"/>
    <x v="15"/>
    <s v="MAYF.AOS.S2"/>
    <x v="957"/>
    <d v="2022-06-13T09:00:00"/>
    <s v="OK"/>
    <x v="959"/>
    <s v="A00000234512"/>
    <s v="BATTELLE_epifluorProtocol_V6"/>
    <s v="automated image analysis"/>
    <n v="25"/>
    <m/>
    <n v="10"/>
    <n v="10"/>
    <n v="100"/>
    <n v="650"/>
    <n v="280864"/>
    <m/>
    <s v=""/>
    <s v=""/>
    <s v="TuIbGgXF7vfcUnbShO1+tw=="/>
    <s v=""/>
    <s v="TuIbGgXF7vf4scFP2EHD/A=="/>
  </r>
  <r>
    <s v="NEON.D08.MAYF.DP1.20138.001.amc_cellCounts.2022-05.expanded.20231229T051103Z.csv"/>
    <s v="7a8e9c80-fabc-475d-b8c1-0672090c56e5"/>
    <s v="Battelle Applied Genomics"/>
    <s v="D08"/>
    <x v="15"/>
    <s v="MAYF.AOS.S2"/>
    <x v="958"/>
    <d v="2022-06-13T09:00:00"/>
    <s v="OK"/>
    <x v="960"/>
    <s v="A00000234583"/>
    <s v="BATTELLE_epifluorProtocol_V6"/>
    <s v="automated image analysis"/>
    <n v="25"/>
    <n v="10"/>
    <n v="10"/>
    <n v="10"/>
    <n v="100"/>
    <n v="2200"/>
    <n v="950617"/>
    <n v="2.7"/>
    <s v=""/>
    <s v=""/>
    <s v="TuIbGgXF7vfcUnbShO1+tw=="/>
    <s v="TuIbGgXF7vcxFNi0e8oPZg=="/>
    <s v="TuIbGgXF7vdq9+RZQwh5Jw=="/>
  </r>
  <r>
    <s v="NEON.D08.MAYF.DP1.20138.001.amc_cellCounts.2022-06.expanded.20231229T035020Z.csv"/>
    <s v="8dfb69ef-43ac-400e-8798-ffcec6e2fe91"/>
    <s v="Battelle Applied Genomics"/>
    <s v="D08"/>
    <x v="15"/>
    <s v="MAYF.AOS.S2"/>
    <x v="959"/>
    <d v="2022-09-13T09:00:00"/>
    <s v="OK"/>
    <x v="961"/>
    <s v="A00000234575"/>
    <s v="BATTELLE_epifluorProtocol_V6"/>
    <s v="automated image analysis"/>
    <n v="25"/>
    <n v="10"/>
    <n v="10"/>
    <n v="10"/>
    <n v="100"/>
    <n v="3850"/>
    <n v="1663580"/>
    <m/>
    <s v=""/>
    <s v=""/>
    <s v="TuIbGgXF7vf5QN6lKJFDaA=="/>
    <s v=""/>
    <s v="ljFJY13p6pzg2KxKCNjSrw=="/>
  </r>
  <r>
    <s v="NEON.D08.MAYF.DP1.20138.001.amc_cellCounts.2022-07.expanded.20231229T051227Z.csv"/>
    <s v="55675e90-4cfe-4ee4-b4b6-556ae34d5b79"/>
    <s v="Battelle Applied Genomics"/>
    <s v="D08"/>
    <x v="15"/>
    <s v="MAYF.AOS.S2"/>
    <x v="960"/>
    <d v="2022-09-13T09:00:00"/>
    <s v="OK"/>
    <x v="962"/>
    <s v="A00000234559"/>
    <s v="BATTELLE_epifluorProtocol_V6"/>
    <s v="automated image analysis"/>
    <n v="25"/>
    <n v="10"/>
    <n v="10"/>
    <n v="10"/>
    <n v="100"/>
    <n v="4890"/>
    <n v="2112963"/>
    <m/>
    <s v=""/>
    <s v=""/>
    <s v="TuIbGgXF7vf5QN6lKJFDaA=="/>
    <s v=""/>
    <s v="ljFJY13p6pzg2KxKCNjSrw=="/>
  </r>
  <r>
    <s v="NEON.D08.MAYF.DP1.20138.001.amc_cellCounts.2022-08.expanded.20231229T050757Z.csv"/>
    <s v="dd7744ad-b39e-40d7-9fc7-30b8047d1e3e"/>
    <s v="Battelle Applied Genomics"/>
    <s v="D08"/>
    <x v="15"/>
    <s v="MAYF.AOS.S2"/>
    <x v="961"/>
    <d v="2022-11-08T09:00:00"/>
    <s v="OK"/>
    <x v="963"/>
    <s v="A00000235889"/>
    <s v="BATTELLE_epifluorProtocol_V6"/>
    <s v="automated image analysis"/>
    <n v="25"/>
    <n v="10"/>
    <n v="10"/>
    <n v="10"/>
    <n v="100"/>
    <n v="3400"/>
    <n v="1469136"/>
    <m/>
    <s v=""/>
    <s v=""/>
    <s v="TuIbGgXF7vfcUnbShO1+tw=="/>
    <s v=""/>
    <s v="TuIbGgXF7vf4scFP2EHD/A=="/>
  </r>
  <r>
    <s v="NEON.D08.MAYF.DP1.20138.001.amc_cellCounts.2022-09.expanded.20231229T040909Z.csv"/>
    <s v="c2dce876-24f3-4625-b8a3-52abbfe3b164"/>
    <s v="Battelle Applied Genomics"/>
    <s v="D08"/>
    <x v="15"/>
    <s v="MAYF.AOS.S2"/>
    <x v="962"/>
    <d v="2022-11-03T09:00:00"/>
    <s v="OK"/>
    <x v="964"/>
    <s v="A00000236178"/>
    <s v="BATTELLE_epifluorProtocol_V6"/>
    <s v="automated image analysis"/>
    <n v="25"/>
    <n v="10"/>
    <n v="10"/>
    <n v="10"/>
    <n v="100"/>
    <n v="3630"/>
    <n v="1568519"/>
    <m/>
    <s v=""/>
    <s v=""/>
    <s v="TuIbGgXF7vf5QN6lKJFDaA=="/>
    <s v=""/>
    <s v="TuIbGgXF7vf4scFP2EHD/A=="/>
  </r>
  <r>
    <s v="NEON.D08.MAYF.DP1.20138.001.amc_cellCounts.2022-10.expanded.20231229T045429Z.csv"/>
    <s v="6c6b60b8-2843-49f7-be6e-514c76a06ff0"/>
    <s v="Battelle Memorial Institute"/>
    <s v="D08"/>
    <x v="15"/>
    <s v="MAYF.AOS.S2"/>
    <x v="963"/>
    <d v="2022-12-21T09:00:00"/>
    <s v="OK"/>
    <x v="965"/>
    <s v="A00000236249"/>
    <s v="BATTELLE_epifluorProtocol_V6"/>
    <s v="automated image analysis"/>
    <n v="25"/>
    <m/>
    <n v="10"/>
    <n v="10"/>
    <n v="100"/>
    <n v="762"/>
    <n v="329259"/>
    <m/>
    <s v=""/>
    <s v=""/>
    <s v="TuIbGgXF7vf5QN6lKJFDaA=="/>
    <s v=""/>
    <s v="TuIbGgXF7veYUpf7WiRmmg=="/>
  </r>
  <r>
    <s v="NEON.D08.MAYF.DP1.20138.001.amc_cellCounts.2022-11.expanded.20231229T050812Z.csv"/>
    <s v="21c6573a-8f66-4463-b518-04e030b9075a"/>
    <s v="Battelle Memorial Institute"/>
    <s v="D08"/>
    <x v="15"/>
    <s v="MAYF.AOS.S2"/>
    <x v="964"/>
    <d v="2022-12-21T09:00:00"/>
    <s v="OK"/>
    <x v="966"/>
    <s v="A00000236395"/>
    <s v="BATTELLE_epifluorProtocol_V6"/>
    <s v="automated image analysis"/>
    <n v="25"/>
    <m/>
    <n v="10"/>
    <n v="10"/>
    <n v="100"/>
    <n v="634"/>
    <n v="273951"/>
    <n v="2.7"/>
    <s v=""/>
    <s v=""/>
    <s v="TuIbGgXF7vf5QN6lKJFDaA=="/>
    <s v="TuIbGgXF7vfwmbH0HRfL8A=="/>
    <s v="TuIbGgXF7veYUpf7WiRmmg=="/>
  </r>
  <r>
    <s v="NEON.D08.MAYF.DP1.20138.001.amc_cellCounts.2022-12.expanded.20231229T054849Z.csv"/>
    <s v="f1a0c8a7-ad15-486f-ae3e-8209f63da3d7"/>
    <s v="Battelle Memorial Institute"/>
    <s v="D08"/>
    <x v="15"/>
    <s v="MAYF.AOS.S2"/>
    <x v="965"/>
    <d v="2023-02-20T09:00:00"/>
    <s v="OK"/>
    <x v="967"/>
    <s v="A00000236726"/>
    <s v="BATTELLE_epifluorProtocol_V6"/>
    <s v="automated image analysis"/>
    <n v="25"/>
    <n v="10"/>
    <n v="10"/>
    <n v="10"/>
    <n v="100"/>
    <n v="1780"/>
    <n v="769136"/>
    <m/>
    <s v=""/>
    <s v=""/>
    <s v="TuIbGgXF7vf5QN6lKJFDaA=="/>
    <s v=""/>
    <s v="TuIbGgXF7vdlZiSBHnEoLg=="/>
  </r>
  <r>
    <s v="NEON.D08.MAYF.DP1.20138.001.amc_cellCounts.2023-01.expanded.20231229T161209Z.csv"/>
    <s v="b0ac8389-f628-4b8a-9c81-c861a7aaba41"/>
    <s v="Battelle Memorial Institute"/>
    <s v="D08"/>
    <x v="15"/>
    <s v="MAYF.AOS.S2"/>
    <x v="966"/>
    <d v="2023-02-06T09:00:00"/>
    <s v="OK"/>
    <x v="968"/>
    <s v="A00000048362"/>
    <s v="BATTELLE_epifluorProtocol_V6"/>
    <s v="automated image analysis"/>
    <n v="25"/>
    <n v="10"/>
    <n v="10"/>
    <n v="10"/>
    <n v="100"/>
    <n v="1780"/>
    <n v="769136"/>
    <m/>
    <s v=""/>
    <s v=""/>
    <s v="TuIbGgXF7vf5QN6lKJFDaA=="/>
    <s v=""/>
    <s v="TuIbGgXF7vdlZiSBHnEoLg=="/>
  </r>
  <r>
    <s v="NEON.D08.MAYF.DP1.20138.001.amc_cellCounts.2023-02.expanded.20231229T154956Z.csv"/>
    <s v="1d660e83-5f8f-4425-9366-2d7acdbaa995"/>
    <s v="Battelle Memorial Institute"/>
    <s v="D08"/>
    <x v="15"/>
    <s v="MAYF.AOS.S2"/>
    <x v="967"/>
    <d v="2023-03-21T09:00:00"/>
    <s v="OK"/>
    <x v="969"/>
    <s v="A00000236813"/>
    <s v="BATTELLE_epifluorProtocol_V6"/>
    <s v="automated image analysis"/>
    <n v="25"/>
    <m/>
    <n v="10"/>
    <n v="10"/>
    <n v="100"/>
    <n v="625"/>
    <n v="270062"/>
    <n v="1.9"/>
    <s v=""/>
    <s v=""/>
    <s v="TuIbGgXF7vf5QN6lKJFDaA=="/>
    <s v="TuIbGgXF7vfwmbH0HRfL8A=="/>
    <s v="TuIbGgXF7vfwmbH0HRfL8A=="/>
  </r>
  <r>
    <s v="NEON.D08.MAYF.DP1.20138.001.amc_cellCounts.2023-03.expanded.20231229T162227Z.csv"/>
    <s v="db66703c-b305-4747-a5bc-2e122d69a7ee"/>
    <s v="Battelle Memorial Institute"/>
    <s v="D08"/>
    <x v="15"/>
    <s v="MAYF.AOS.S2"/>
    <x v="968"/>
    <d v="2023-04-06T09:00:00"/>
    <s v="OK"/>
    <x v="970"/>
    <s v="A00000237080"/>
    <s v="BATTELLE_epifluorProtocol_V6"/>
    <s v="automated image analysis"/>
    <n v="25"/>
    <n v="10"/>
    <n v="10"/>
    <n v="10"/>
    <n v="100"/>
    <n v="2320"/>
    <n v="1002469"/>
    <n v="2.4"/>
    <s v=""/>
    <s v=""/>
    <s v="TuIbGgXF7vf63arGW51dzg=="/>
    <s v="TuIbGgXF7vfwmbH0HRfL8A=="/>
    <s v="TuIbGgXF7vfwmbH0HRfL8A=="/>
  </r>
  <r>
    <s v="NEON.D08.MAYF.DP1.20138.001.amc_cellCounts.2023-04.expanded.20231229T152922Z.csv"/>
    <s v="d83e2a99-36b0-42dd-9d7d-a2a0236ec182"/>
    <s v="Battelle Memorial Institute"/>
    <s v="D08"/>
    <x v="15"/>
    <s v="MAYF.AOS.S2"/>
    <x v="969"/>
    <d v="2023-05-31T09:00:00"/>
    <s v="OK"/>
    <x v="971"/>
    <s v="A00000237217"/>
    <s v="BATTELLE_epifluorProtocol_V6"/>
    <s v="automated image analysis"/>
    <n v="25"/>
    <n v="10"/>
    <n v="10"/>
    <n v="10"/>
    <n v="100"/>
    <n v="4270"/>
    <n v="1845062"/>
    <m/>
    <s v=""/>
    <s v=""/>
    <s v="TuIbGgXF7vfcUnbShO1+tw=="/>
    <s v=""/>
    <s v="TuIbGgXF7vf0RPZQi6ksGA=="/>
  </r>
  <r>
    <s v="NEON.D08.MAYF.DP1.20138.001.amc_cellCounts.2023-05.expanded.20231229T153020Z.csv"/>
    <s v="58571e34-1df6-4d0a-b7b8-4516d7d6f715"/>
    <s v="Battelle Memorial Institute"/>
    <s v="D08"/>
    <x v="15"/>
    <s v="MAYF.AOS.S2"/>
    <x v="970"/>
    <d v="2023-05-31T09:00:00"/>
    <s v="Other (describe in remarks)"/>
    <x v="972"/>
    <s v="A00000416145"/>
    <s v="BATTELLE_epifluorProtocol_V6"/>
    <s v="automated image analysis"/>
    <n v="25"/>
    <n v="10"/>
    <n v="10"/>
    <n v="10"/>
    <n v="100"/>
    <n v="13630"/>
    <n v="5889506"/>
    <m/>
    <s v=""/>
    <s v="Received in 50mL conical"/>
    <s v="TuIbGgXF7vfcUnbShO1+tw=="/>
    <s v=""/>
    <s v="TuIbGgXF7vf0RPZQi6ksGA=="/>
  </r>
  <r>
    <s v="NEON.D08.MAYF.DP1.20138.001.amc_cellCounts.2023-06.expanded.20231229T155544Z.csv"/>
    <s v="e772b24e-3d19-4875-bc1c-c735fd27b3b2"/>
    <s v="Battelle Memorial Institute"/>
    <s v="D08"/>
    <x v="15"/>
    <s v="MAYF.AOS.S2"/>
    <x v="971"/>
    <d v="2023-08-23T09:00:00"/>
    <s v="OK"/>
    <x v="973"/>
    <s v="A00000416453"/>
    <s v="BATTELLE_epifluorProtocol_V6"/>
    <s v="manual image analysis"/>
    <n v="25"/>
    <m/>
    <n v="10"/>
    <n v="10"/>
    <n v="100"/>
    <n v="64"/>
    <n v="27654"/>
    <m/>
    <s v="LR"/>
    <s v=""/>
    <s v="TuIbGgXF7vfcUnbShO1+tw=="/>
    <s v=""/>
    <s v="Mp+jsXCSuiERzR29wwTEow=="/>
  </r>
  <r>
    <s v="NEON.D08.TOMB.DP1.20138.001.amc_cellCounts.2017-05.expanded.20231227T034848Z.csv"/>
    <s v="f2af8d00-0e7c-4d0d-bef1-833bef0eb17c"/>
    <s v="Battelle Applied Genomics"/>
    <s v="D08"/>
    <x v="16"/>
    <s v="TOMB.AOS.buoy.c0"/>
    <x v="972"/>
    <d v="2017-07-20T09:00:00"/>
    <s v="OK"/>
    <x v="974"/>
    <s v=""/>
    <s v="BATTELLE_epifluorProtocol_V3"/>
    <s v="automated image analysis"/>
    <n v="47"/>
    <m/>
    <n v="13"/>
    <n v="3"/>
    <n v="100"/>
    <n v="362"/>
    <n v="1833492"/>
    <n v="1.1000000000000001"/>
    <s v=""/>
    <s v=""/>
    <s v="SAi69pQ5esk="/>
    <s v=""/>
    <s v=""/>
  </r>
  <r>
    <s v="NEON.D08.TOMB.DP1.20138.001.amc_cellCounts.2017-07.expanded.20231227T092142Z.csv"/>
    <s v="85e80f13-c200-4a96-958d-dfe164eda07c"/>
    <s v="Battelle Applied Genomics"/>
    <s v="D08"/>
    <x v="16"/>
    <s v="TOMB.AOS.buoy.c0"/>
    <x v="973"/>
    <d v="2017-09-19T09:00:00"/>
    <s v="OK"/>
    <x v="975"/>
    <s v=""/>
    <s v="BATTELLE_epifluorProtocol_V3"/>
    <s v="automated image analysis"/>
    <n v="47"/>
    <m/>
    <n v="10"/>
    <n v="3"/>
    <n v="100"/>
    <n v="905"/>
    <n v="5958848"/>
    <n v="0"/>
    <s v=""/>
    <s v=""/>
    <s v="SAi69pQ5esk="/>
    <s v=""/>
    <s v=""/>
  </r>
  <r>
    <s v="NEON.D08.TOMB.DP1.20138.001.amc_cellCounts.2017-09.expanded.20231227T052503Z.csv"/>
    <s v="3817f390-96c0-48da-90aa-d0e78d41b821"/>
    <s v="Battelle Applied Genomics"/>
    <s v="D08"/>
    <x v="16"/>
    <s v="TOMB.AOS.buoy.c0"/>
    <x v="974"/>
    <d v="2017-12-04T09:00:00"/>
    <s v="OK"/>
    <x v="976"/>
    <s v=""/>
    <s v="BATTELLE_epifluorProtocol_V3"/>
    <s v="automated image analysis"/>
    <n v="47"/>
    <m/>
    <n v="10"/>
    <n v="3"/>
    <n v="100"/>
    <n v="255"/>
    <n v="1679012"/>
    <n v="0.6"/>
    <s v=""/>
    <s v=""/>
    <s v="SAi69pQ5esk="/>
    <s v=""/>
    <s v=""/>
  </r>
  <r>
    <s v="NEON.D08.TOMB.DP1.20138.001.amc_cellCounts.2017-11.expanded.20231227T093125Z.csv"/>
    <s v="02498e71-609b-4845-b239-36f7b7a33c07"/>
    <s v="Battelle Applied Genomics"/>
    <s v="D08"/>
    <x v="16"/>
    <s v="TOMB.AOS.buoy.c0"/>
    <x v="975"/>
    <d v="2018-01-17T09:00:00"/>
    <s v="OK"/>
    <x v="977"/>
    <s v=""/>
    <s v="BATTELLE_epifluorProtocol_V3"/>
    <s v="automated image analysis"/>
    <n v="47"/>
    <m/>
    <n v="10"/>
    <n v="3"/>
    <n v="100"/>
    <n v="150"/>
    <n v="987654"/>
    <n v="0.6"/>
    <s v=""/>
    <s v=""/>
    <s v="SAi69pQ5esk="/>
    <s v=""/>
    <s v=""/>
  </r>
  <r>
    <s v="NEON.D08.TOMB.DP1.20138.001.amc_cellCounts.2018-01.expanded.20231228T193240Z.csv"/>
    <s v="c5072a5c-8239-4f42-9b6d-a277244985dc"/>
    <s v="Battelle Applied Genomics"/>
    <s v="D08"/>
    <x v="16"/>
    <s v="TOMB.AOS.buoy.c0"/>
    <x v="976"/>
    <d v="2018-02-23T09:00:00"/>
    <s v="OK"/>
    <x v="978"/>
    <s v=""/>
    <s v="BATTELLE_epifluorProtocol_V3"/>
    <s v="automated image analysis"/>
    <n v="47"/>
    <m/>
    <n v="10"/>
    <n v="4"/>
    <n v="100"/>
    <n v="392"/>
    <n v="1935802"/>
    <n v="0.6"/>
    <s v=""/>
    <s v="No known compromise"/>
    <s v="SAi69pQ5esk="/>
    <s v=""/>
    <s v=""/>
  </r>
  <r>
    <s v="NEON.D08.TOMB.DP1.20138.001.amc_cellCounts.2018-03.expanded.20231228T194828Z.csv"/>
    <s v="eb0af922-8f89-4203-967b-934e45521890"/>
    <s v="Battelle Applied Genomics"/>
    <s v="D08"/>
    <x v="16"/>
    <s v="TOMB.AOS.buoy.c0"/>
    <x v="977"/>
    <d v="2018-05-17T09:00:00"/>
    <s v="OK"/>
    <x v="979"/>
    <s v="A00000013285"/>
    <s v="BATTELLE_epifluorProtocol_V3"/>
    <s v="automated image analysis"/>
    <n v="47"/>
    <m/>
    <n v="10"/>
    <n v="3"/>
    <n v="100"/>
    <n v="231"/>
    <n v="1520988"/>
    <n v="0.6"/>
    <s v=""/>
    <s v=""/>
    <s v="TuIbGgXF7vfeH3y1NAol+w=="/>
    <s v=""/>
    <s v="TuIbGgXF7vcxFNi0e8oPZg=="/>
  </r>
  <r>
    <s v="NEON.D08.TOMB.DP1.20138.001.amc_cellCounts.2018-05.expanded.20231228T181410Z.csv"/>
    <s v="85e3a7d3-2c20-4b8b-8b72-817b7ab3b7f1"/>
    <s v="Battelle Applied Genomics"/>
    <s v="D08"/>
    <x v="16"/>
    <s v="TOMB.AOS.buoy.c0"/>
    <x v="978"/>
    <d v="2018-07-11T09:00:00"/>
    <s v="OK"/>
    <x v="980"/>
    <s v="A00000015361"/>
    <s v="BATTELLE_epifluorProtocol_V3"/>
    <s v="automated image analysis"/>
    <n v="25"/>
    <m/>
    <n v="10"/>
    <n v="2"/>
    <n v="100"/>
    <n v="1120"/>
    <n v="3226337"/>
    <n v="1.1000000000000001"/>
    <s v=""/>
    <s v=""/>
    <s v="TuIbGgXF7vfeH3y1NAol+w=="/>
    <s v=""/>
    <s v="TuIbGgXF7vcxFNi0e8oPZg=="/>
  </r>
  <r>
    <s v="NEON.D08.TOMB.DP1.20138.001.amc_cellCounts.2018-07.expanded.20231228T180001Z.csv"/>
    <s v="d6a62ebf-0380-4352-ba96-ba30b9a81d4c"/>
    <s v="Battelle Applied Genomics"/>
    <s v="D08"/>
    <x v="16"/>
    <s v="TOMB.AOS.buoy.c0"/>
    <x v="979"/>
    <d v="2018-09-28T09:00:00"/>
    <s v="OK"/>
    <x v="981"/>
    <s v="A00000014319"/>
    <s v="BATTELLE_epifluorProtocol_V3"/>
    <s v="automated image analysis"/>
    <n v="25"/>
    <m/>
    <n v="10"/>
    <n v="2"/>
    <m/>
    <n v="1528"/>
    <n v="4401646"/>
    <n v="0.6"/>
    <s v=""/>
    <s v=""/>
    <s v="TuIbGgXF7vfcUnbShO1+tw=="/>
    <s v=""/>
    <s v="TuIbGgXF7vcxFNi0e8oPZg=="/>
  </r>
  <r>
    <s v="NEON.D08.TOMB.DP1.20138.001.amc_cellCounts.2018-09.expanded.20231228T193802Z.csv"/>
    <s v="ece51e06-8141-4ebc-9294-833bb3b3e5c2"/>
    <s v="Battelle Applied Genomics"/>
    <s v="D08"/>
    <x v="16"/>
    <s v="TOMB.AOS.buoy.c0"/>
    <x v="980"/>
    <d v="2018-11-27T09:00:00"/>
    <s v="OK"/>
    <x v="982"/>
    <s v="A00000014711"/>
    <s v="BATTELLE_epifluorProtocol_V3"/>
    <s v="automated image analysis"/>
    <n v="25"/>
    <m/>
    <n v="10"/>
    <n v="3"/>
    <n v="100"/>
    <n v="12"/>
    <n v="17284"/>
    <n v="1.2"/>
    <s v="LR"/>
    <s v="Sample was analyzed. Sample had fine particulates."/>
    <s v="TuIbGgXF7vfcUnbShO1+tw=="/>
    <s v=""/>
    <s v="TuIbGgXF7vfeH3y1NAol+w=="/>
  </r>
  <r>
    <s v="NEON.D08.TOMB.DP1.20138.001.amc_cellCounts.2018-11.expanded.20231228T195640Z.csv"/>
    <s v="53e646a8-b5d9-42a3-b397-45394b83c941"/>
    <s v="Battelle Applied Genomics"/>
    <s v="D08"/>
    <x v="16"/>
    <s v="TOMB.AOS.buoy.c0"/>
    <x v="981"/>
    <d v="2019-02-11T09:00:00"/>
    <s v="OK"/>
    <x v="983"/>
    <s v="A00000047291"/>
    <s v="BATTELLE_epifluorProtocol_V3"/>
    <s v="automated image analysis"/>
    <n v="25"/>
    <m/>
    <n v="10"/>
    <n v="10"/>
    <n v="100"/>
    <n v="5750"/>
    <n v="2484568"/>
    <n v="0.6"/>
    <s v=""/>
    <s v=""/>
    <s v="TuIbGgXF7vfcUnbShO1+tw=="/>
    <s v=""/>
    <s v="TuIbGgXF7vfeH3y1NAol+w=="/>
  </r>
  <r>
    <s v="NEON.D08.TOMB.DP1.20138.001.amc_cellCounts.2019-01.expanded.20231227T171455Z.csv"/>
    <s v="006fe455-2512-4972-b87e-8a39ab7e8247"/>
    <s v="Battelle Applied Genomics"/>
    <s v="D08"/>
    <x v="16"/>
    <s v="TOMB.AOS.buoy.c0"/>
    <x v="982"/>
    <d v="2019-03-27T09:00:00"/>
    <s v="Other (describe in remarks)"/>
    <x v="984"/>
    <s v="A00000048007"/>
    <s v="BATTELLE_epifluorProtocol_V3"/>
    <s v="manual image analysis"/>
    <n v="25"/>
    <m/>
    <n v="0"/>
    <n v="10"/>
    <n v="100"/>
    <m/>
    <m/>
    <n v="1.7"/>
    <s v=""/>
    <s v="Large amount of organic material was present on undiluted and diluted (1:10) samples. High amount of dense, particle-associated microbes resulted in images that were unable to be analyzed."/>
    <s v="TuIbGgXF7vfcUnbShO1+tw=="/>
    <s v=""/>
    <s v="vMLbKuU6fpEPi1m0ln3TkA=="/>
  </r>
  <r>
    <s v="NEON.D08.TOMB.DP1.20138.001.amc_cellCounts.2019-03.expanded.20231227T164144Z.csv"/>
    <s v="4e6f9ffb-0632-4730-bc1c-adab877cba03"/>
    <s v="Battelle Applied Genomics"/>
    <s v="D08"/>
    <x v="16"/>
    <s v="TOMB.AOS.buoy.c0"/>
    <x v="983"/>
    <d v="2019-05-30T09:00:00"/>
    <s v="OK"/>
    <x v="985"/>
    <s v="A00000048502"/>
    <s v="BATTELLE_epifluorProtocol_V3"/>
    <s v="automated image analysis"/>
    <n v="25"/>
    <n v="10"/>
    <n v="10"/>
    <n v="10"/>
    <n v="100"/>
    <n v="12010"/>
    <n v="5189506"/>
    <n v="1.7"/>
    <s v=""/>
    <s v=""/>
    <s v="TuIbGgXF7vf19myfWd/EhQ=="/>
    <s v=""/>
    <s v="vMLbKuU6fpEPi1m0ln3TkA=="/>
  </r>
  <r>
    <s v="NEON.D08.TOMB.DP1.20138.001.amc_cellCounts.2019-05.expanded.20231227T191533Z.csv"/>
    <s v="3f23f536-c961-416d-abd4-448e7a2c1d2f"/>
    <s v="Battelle Applied Genomics"/>
    <s v="D08"/>
    <x v="16"/>
    <s v="TOMB.AOS.buoy.c0"/>
    <x v="984"/>
    <d v="2019-05-30T09:00:00"/>
    <s v="OK"/>
    <x v="986"/>
    <s v="A00000082103"/>
    <s v="BATTELLE_epifluorProtocol_V3"/>
    <s v="automated image analysis"/>
    <n v="25"/>
    <n v="10"/>
    <n v="10"/>
    <n v="10"/>
    <n v="100"/>
    <n v="11870"/>
    <n v="5129012"/>
    <n v="1.7"/>
    <s v=""/>
    <s v=""/>
    <s v="TuIbGgXF7vf19myfWd/EhQ=="/>
    <s v=""/>
    <s v="vMLbKuU6fpEPi1m0ln3TkA=="/>
  </r>
  <r>
    <s v="NEON.D08.TOMB.DP1.20138.001.amc_cellCounts.2019-07.expanded.20231227T171906Z.csv"/>
    <s v="e050fcef-9b38-4fec-8819-3024256b7329"/>
    <s v="Battelle Applied Genomics"/>
    <s v="D08"/>
    <x v="16"/>
    <s v="TOMB.AOS.buoy.c0"/>
    <x v="985"/>
    <d v="2019-09-26T09:00:00"/>
    <s v="OK"/>
    <x v="987"/>
    <s v="A00000083158"/>
    <s v="BATTELLE_epifluorProtocol_V3"/>
    <s v="automated image analysis"/>
    <n v="25"/>
    <n v="10"/>
    <n v="10"/>
    <n v="10"/>
    <n v="100"/>
    <n v="6720"/>
    <n v="2903704"/>
    <n v="2.8"/>
    <s v=""/>
    <s v=""/>
    <s v="TuIbGgXF7vc5xgynINeH1g=="/>
    <s v=""/>
    <s v="TuIbGgXF7vfeH3y1NAol+w=="/>
  </r>
  <r>
    <s v="NEON.D08.TOMB.DP1.20138.001.amc_cellCounts.2019-09.expanded.20231227T185917Z.csv"/>
    <s v="19735371-f856-4d26-8e26-1329acac6d7a"/>
    <s v="Battelle Applied Genomics"/>
    <s v="D08"/>
    <x v="16"/>
    <s v="TOMB.AOS.buoy.c0"/>
    <x v="986"/>
    <d v="2019-11-20T09:00:00"/>
    <s v="OK"/>
    <x v="988"/>
    <s v="A00000114309"/>
    <s v="BATTELLE_epifluorProtocol_V4"/>
    <s v="automated image analysis"/>
    <n v="25"/>
    <n v="10"/>
    <n v="10"/>
    <n v="10"/>
    <n v="100"/>
    <n v="11750"/>
    <n v="50771605"/>
    <m/>
    <s v=""/>
    <s v=""/>
    <s v="TuIbGgXF7vevZb0caRpZAQ=="/>
    <s v=""/>
    <s v="TuIbGgXF7vfkyq5thAKFMA=="/>
  </r>
  <r>
    <s v="NEON.D08.TOMB.DP1.20138.001.amc_cellCounts.2019-12.expanded.20231227T184937Z.csv"/>
    <s v="abba81e6-fcc9-4a90-8c6d-9bcde47d0187"/>
    <s v="Battelle Applied Genomics"/>
    <s v="D08"/>
    <x v="16"/>
    <s v="TOMB.AOS.buoy.c0"/>
    <x v="987"/>
    <d v="2020-01-22T09:00:00"/>
    <s v="OK"/>
    <x v="989"/>
    <s v="A00000145630"/>
    <s v="BATTELLE_epifluorProtocol_V4"/>
    <s v="automated image analysis"/>
    <n v="25"/>
    <n v="10"/>
    <n v="10"/>
    <n v="10"/>
    <n v="100"/>
    <n v="11630"/>
    <n v="5025309"/>
    <m/>
    <s v=""/>
    <s v=""/>
    <s v="TuIbGgXF7vf63arGW51dzg=="/>
    <s v=""/>
    <s v="TuIbGgXF7vfkyq5thAKFMA=="/>
  </r>
  <r>
    <s v="NEON.D08.TOMB.DP1.20138.001.amc_cellCounts.2020-02.expanded.20231227T224710Z.csv"/>
    <s v="3e3154cc-73c8-4f1e-afe0-a9fe3bffded1"/>
    <s v="Battelle Applied Genomics"/>
    <s v="D08"/>
    <x v="16"/>
    <s v="TOMB.AOS.buoy.c0"/>
    <x v="988"/>
    <d v="2020-03-26T09:00:00"/>
    <s v="OK"/>
    <x v="990"/>
    <s v="A00000145954"/>
    <s v="BATTELLE_epifluorProtocol_V4"/>
    <s v="automated image analysis"/>
    <n v="25"/>
    <n v="10"/>
    <n v="10"/>
    <n v="10"/>
    <n v="100"/>
    <n v="32960"/>
    <n v="14241975"/>
    <m/>
    <s v=""/>
    <s v=""/>
    <s v="TuIbGgXF7vfcUnbShO1+tw=="/>
    <s v=""/>
    <s v="TuIbGgXF7veSFaINxEViRw=="/>
  </r>
  <r>
    <s v="NEON.D08.TOMB.DP1.20138.001.amc_cellCounts.2020-03.expanded.20231227T220707Z.csv"/>
    <s v="5f2095c9-14be-4333-8d65-be7e13140e69"/>
    <s v="Battelle Applied Genomics"/>
    <s v="D08"/>
    <x v="16"/>
    <s v="TOMB.AOS.buoy.c0"/>
    <x v="989"/>
    <d v="2020-08-04T09:00:00"/>
    <s v="OK"/>
    <x v="991"/>
    <s v="A00000146258"/>
    <s v="BATTELLE_epifluorProtocol_V4"/>
    <s v="automated image analysis"/>
    <n v="25"/>
    <n v="10"/>
    <n v="10"/>
    <n v="10"/>
    <n v="100"/>
    <n v="29810"/>
    <n v="12880864"/>
    <m/>
    <s v=""/>
    <s v=""/>
    <s v="TuIbGgXF7vfcUnbShO1+tw=="/>
    <s v=""/>
    <s v="TuIbGgXF7vfkyq5thAKFMA=="/>
  </r>
  <r>
    <s v="NEON.D08.TOMB.DP1.20138.001.amc_cellCounts.2020-10.expanded.20231227T220930Z.csv"/>
    <s v="ace390d0-04a8-41f5-acc8-b938deed3f09"/>
    <s v="Battelle Applied Genomics"/>
    <s v="D08"/>
    <x v="16"/>
    <s v="TOMB.AOS.buoy.c0"/>
    <x v="990"/>
    <d v="2020-11-24T09:00:00"/>
    <s v="OK"/>
    <x v="992"/>
    <s v="A00000231796"/>
    <s v="BATTELLE_epifluorProtocol_V4"/>
    <s v="automated image analysis"/>
    <n v="25"/>
    <n v="10"/>
    <n v="10"/>
    <n v="10"/>
    <n v="100"/>
    <n v="5400"/>
    <n v="2333333"/>
    <m/>
    <s v=""/>
    <s v=""/>
    <s v="TuIbGgXF7vfwmbH0HRfL8A=="/>
    <s v=""/>
    <s v="/4JMnnzktjJU8JLmyyFMqw=="/>
  </r>
  <r>
    <s v="NEON.D08.TOMB.DP1.20138.001.amc_cellCounts.2020-11.expanded.20231227T211043Z.csv"/>
    <s v="954fae53-838d-4ca9-bc2c-07d698038e98"/>
    <s v="Battelle Applied Genomics"/>
    <s v="D08"/>
    <x v="16"/>
    <s v="TOMB.AOS.buoy.c0"/>
    <x v="991"/>
    <d v="2020-11-24T09:00:00"/>
    <s v="OK"/>
    <x v="993"/>
    <s v="A00000231893"/>
    <s v="BATTELLE_epifluorProtocol_V4"/>
    <s v="automated image analysis"/>
    <n v="25"/>
    <n v="10"/>
    <n v="10"/>
    <n v="10"/>
    <n v="100"/>
    <n v="4150"/>
    <n v="1793210"/>
    <m/>
    <s v=""/>
    <s v=""/>
    <s v="TuIbGgXF7vfwmbH0HRfL8A=="/>
    <s v=""/>
    <s v="/4JMnnzktjJU8JLmyyFMqw=="/>
  </r>
  <r>
    <s v="NEON.D08.TOMB.DP1.20138.001.amc_cellCounts.2021-02.expanded.20231228T002539Z.csv"/>
    <s v="420879bf-cf45-49ad-93f4-264fad9efc7d"/>
    <s v="Battelle Applied Genomics"/>
    <s v="D08"/>
    <x v="16"/>
    <s v="TOMB.AOS.buoy.c0"/>
    <x v="992"/>
    <d v="2021-06-10T09:00:00"/>
    <s v="Cold chain broken"/>
    <x v="994"/>
    <s v="A00000232284"/>
    <s v="BATTELLE_epifluorProtocol_V4"/>
    <s v="automated image analysis"/>
    <n v="25"/>
    <n v="10"/>
    <n v="10"/>
    <n v="10"/>
    <n v="100"/>
    <n v="3240"/>
    <n v="1400000"/>
    <n v="2.6"/>
    <s v=""/>
    <s v="Sample arrived above accepted temperature range but was analyzable."/>
    <s v="TuIbGgXF7vfcUnbShO1+tw=="/>
    <s v="TuIbGgXF7vcxFNi0e8oPZg=="/>
    <s v="TuIbGgXF7vf4scFP2EHD/A=="/>
  </r>
  <r>
    <s v="NEON.D08.TOMB.DP1.20138.001.amc_cellCounts.2021-03.expanded.20231228T001445Z.csv"/>
    <s v="9b06d8ab-2eb5-44ba-9466-f87baaea0c6a"/>
    <s v="Battelle Applied Genomics"/>
    <s v="D08"/>
    <x v="16"/>
    <s v="TOMB.AOS.buoy.c0"/>
    <x v="993"/>
    <d v="2021-06-16T09:00:00"/>
    <s v="Cold chain broken"/>
    <x v="995"/>
    <s v="A00000232456"/>
    <s v="BATTELLE_epifluorProtocol_V4"/>
    <s v="automated image analysis"/>
    <n v="25"/>
    <n v="100"/>
    <n v="10"/>
    <n v="10"/>
    <n v="100"/>
    <n v="20800"/>
    <n v="8987654"/>
    <n v="2.2000000000000002"/>
    <s v=""/>
    <s v="Sample temperature was 13C, which is above temperature range of 2-10C, when received. Sample was analyzable."/>
    <s v="TuIbGgXF7vfcUnbShO1+tw=="/>
    <s v="TuIbGgXF7vcxFNi0e8oPZg=="/>
    <s v="TuIbGgXF7vf4scFP2EHD/A=="/>
  </r>
  <r>
    <s v="NEON.D08.TOMB.DP1.20138.001.amc_cellCounts.2021-05.expanded.20231228T013055Z.csv"/>
    <s v="8a0df0d7-cac3-4b55-9997-e74a8970e3ca"/>
    <s v="Battelle Applied Genomics"/>
    <s v="D08"/>
    <x v="16"/>
    <s v="TOMB.AOS.buoy.c0"/>
    <x v="994"/>
    <d v="2021-08-04T09:00:00"/>
    <s v="OK"/>
    <x v="996"/>
    <s v="A00000232667"/>
    <s v="BATTELLE_epifluorProtocol_V5"/>
    <s v="automated image analysis"/>
    <n v="25"/>
    <n v="100"/>
    <n v="10"/>
    <n v="10"/>
    <n v="100"/>
    <n v="61600"/>
    <n v="26617284"/>
    <m/>
    <s v=""/>
    <s v=""/>
    <s v="TuIbGgXF7vfcUnbShO1+tw=="/>
    <s v=""/>
    <s v="TuIbGgXF7vf4scFP2EHD/A=="/>
  </r>
  <r>
    <s v="NEON.D08.TOMB.DP1.20138.001.amc_cellCounts.2021-07.expanded.20231227T234645Z.csv"/>
    <s v="0208aea8-56f2-420d-9202-4bb9570db8d1"/>
    <s v="Battelle Applied Genomics"/>
    <s v="D08"/>
    <x v="16"/>
    <s v="TOMB.AOS.buoy.c0"/>
    <x v="995"/>
    <d v="2021-10-11T09:00:00"/>
    <s v="OK"/>
    <x v="997"/>
    <s v="A00000147860"/>
    <s v="BATTELLE_epifluorProtocol_V5"/>
    <s v="automated image analysis"/>
    <n v="25"/>
    <n v="100"/>
    <n v="10"/>
    <n v="10"/>
    <n v="100"/>
    <n v="23600"/>
    <n v="10200000"/>
    <m/>
    <s v=""/>
    <s v=""/>
    <s v="TuIbGgXF7vfcUnbShO1+tw=="/>
    <s v=""/>
    <s v="TuIbGgXF7vdE1jDCPRrABw=="/>
  </r>
  <r>
    <s v="NEON.D08.TOMB.DP1.20138.001.amc_cellCounts.2021-09.expanded.20231228T014810Z.csv"/>
    <s v="9a094288-4114-4007-88ef-4d4c067347c0"/>
    <s v="Battelle Applied Genomics"/>
    <s v="D08"/>
    <x v="16"/>
    <s v="TOMB.AOS.buoy.c0"/>
    <x v="996"/>
    <d v="2022-04-06T09:00:00"/>
    <s v="OK"/>
    <x v="998"/>
    <s v="A00000233341"/>
    <s v="BATTELLE_epifluorProtocol_V6"/>
    <s v="automated image analysis"/>
    <n v="25"/>
    <n v="15"/>
    <n v="10"/>
    <n v="10"/>
    <n v="100"/>
    <n v="2895"/>
    <n v="1250926"/>
    <m/>
    <s v=""/>
    <s v=""/>
    <s v="TuIbGgXF7vfcUnbShO1+tw=="/>
    <s v=""/>
    <s v="TuIbGgXF7vfzrVbmyJtLCA=="/>
  </r>
  <r>
    <s v="NEON.D08.TOMB.DP1.20138.001.amc_cellCounts.2021-11.expanded.20231228T010952Z.csv"/>
    <s v="8b92649e-0d8d-49c9-b04c-7ef0d1ec108f"/>
    <s v="Battelle Applied Genomics"/>
    <s v="D08"/>
    <x v="16"/>
    <s v="TOMB.AOS.buoy.c0"/>
    <x v="997"/>
    <d v="2022-03-15T09:00:00"/>
    <s v="OK"/>
    <x v="999"/>
    <s v="A00000233805"/>
    <s v="BATTELLE_epifluorProtocol_V6"/>
    <s v="automated image analysis"/>
    <n v="25"/>
    <n v="100"/>
    <n v="10"/>
    <n v="10"/>
    <n v="100"/>
    <n v="10600"/>
    <n v="4580247"/>
    <m/>
    <s v=""/>
    <s v=""/>
    <s v="TuIbGgXF7vfcUnbShO1+tw=="/>
    <s v=""/>
    <s v="TuIbGgXF7vfzrVbmyJtLCA=="/>
  </r>
  <r>
    <s v="NEON.D08.TOMB.DP1.20138.001.amc_cellCounts.2022-01.expanded.20231229T054929Z.csv"/>
    <s v="911a4246-960c-449d-a478-0ea2f85d6b3f"/>
    <s v="Battelle Applied Genomics"/>
    <s v="D08"/>
    <x v="16"/>
    <s v="TOMB.AOS.buoy.c0"/>
    <x v="998"/>
    <d v="2022-03-28T09:00:00"/>
    <s v="OK"/>
    <x v="1000"/>
    <s v="A00000233881"/>
    <s v="BATTELLE_epifluorProtocol_V6"/>
    <s v="automated image analysis"/>
    <n v="25"/>
    <n v="10"/>
    <n v="10"/>
    <n v="10"/>
    <n v="100"/>
    <n v="2240"/>
    <n v="967901"/>
    <m/>
    <s v=""/>
    <s v=""/>
    <s v="TuIbGgXF7vfcUnbShO1+tw=="/>
    <s v=""/>
    <s v="TuIbGgXF7vfzrVbmyJtLCA=="/>
  </r>
  <r>
    <s v="NEON.D08.TOMB.DP1.20138.001.amc_cellCounts.2022-03.expanded.20231229T062102Z.csv"/>
    <s v="cb161647-9005-4086-acad-c7460de744f6"/>
    <s v="Battelle Applied Genomics"/>
    <s v="D08"/>
    <x v="16"/>
    <s v="TOMB.AOS.buoy.c0"/>
    <x v="999"/>
    <d v="2022-06-13T09:00:00"/>
    <s v="OK"/>
    <x v="1001"/>
    <s v="A00000234233"/>
    <s v="BATTELLE_epifluorProtocol_V6"/>
    <s v="automated image analysis"/>
    <n v="25"/>
    <n v="100"/>
    <n v="10"/>
    <n v="10"/>
    <n v="100"/>
    <n v="9900"/>
    <n v="4277778"/>
    <m/>
    <s v=""/>
    <s v=""/>
    <s v="TuIbGgXF7vfcUnbShO1+tw=="/>
    <s v=""/>
    <s v="TuIbGgXF7vf4scFP2EHD/A=="/>
  </r>
  <r>
    <s v="NEON.D08.TOMB.DP1.20138.001.amc_cellCounts.2022-05.expanded.20231229T040039Z.csv"/>
    <s v="3a5ab139-9138-4a53-84e3-50e6d5408eba"/>
    <s v="Battelle Applied Genomics"/>
    <s v="D08"/>
    <x v="16"/>
    <s v="TOMB.AOS.buoy.c0"/>
    <x v="1000"/>
    <d v="2022-06-13T09:00:00"/>
    <s v="OK"/>
    <x v="1002"/>
    <s v="A00000234461"/>
    <s v="BATTELLE_epifluorProtocol_V6"/>
    <s v="automated image analysis"/>
    <n v="25"/>
    <n v="100"/>
    <n v="10"/>
    <n v="10"/>
    <n v="100"/>
    <n v="18700"/>
    <n v="8080247"/>
    <m/>
    <s v=""/>
    <s v=""/>
    <s v="TuIbGgXF7vfcUnbShO1+tw=="/>
    <s v=""/>
    <s v="TuIbGgXF7vf4scFP2EHD/A=="/>
  </r>
  <r>
    <s v="NEON.D08.TOMB.DP1.20138.001.amc_cellCounts.2022-07.expanded.20231229T050614Z.csv"/>
    <s v="cdc8024d-4a08-4ae2-8814-a47771817b47"/>
    <s v="Battelle Applied Genomics"/>
    <s v="D08"/>
    <x v="16"/>
    <s v="TOMB.AOS.buoy.c0"/>
    <x v="1001"/>
    <d v="2022-09-13T09:00:00"/>
    <s v="OK"/>
    <x v="1003"/>
    <s v="A00000235525"/>
    <s v="BATTELLE_epifluorProtocol_V6"/>
    <s v="automated image analysis"/>
    <n v="25"/>
    <n v="10"/>
    <n v="10"/>
    <n v="10"/>
    <n v="100"/>
    <n v="11110"/>
    <n v="4800617"/>
    <m/>
    <s v=""/>
    <s v=""/>
    <s v="TuIbGgXF7vf5QN6lKJFDaA=="/>
    <s v=""/>
    <s v="ljFJY13p6pzg2KxKCNjSrw=="/>
  </r>
  <r>
    <s v="NEON.D08.TOMB.DP1.20138.001.amc_cellCounts.2022-09.expanded.20231229T040928Z.csv"/>
    <s v="4ab76c21-938a-4ef6-a5a7-fb40e3f909dc"/>
    <s v="Battelle Applied Genomics"/>
    <s v="D08"/>
    <x v="16"/>
    <s v="TOMB.AOS.buoy.c0"/>
    <x v="1002"/>
    <d v="2022-11-14T09:00:00"/>
    <s v="OK"/>
    <x v="1004"/>
    <s v="A00000236313"/>
    <s v="BATTELLE_epifluorProtocol_V6"/>
    <s v="automated image analysis"/>
    <n v="25"/>
    <n v="10"/>
    <n v="10"/>
    <n v="5"/>
    <n v="100"/>
    <n v="3230"/>
    <n v="2791358"/>
    <m/>
    <s v=""/>
    <s v=""/>
    <s v="AvTWY8HWm8s="/>
    <s v=""/>
    <s v="TuIbGgXF7vf4scFP2EHD/A=="/>
  </r>
  <r>
    <s v="NEON.D08.TOMB.DP1.20138.001.amc_cellCounts.2022-11.expanded.20231229T043151Z.csv"/>
    <s v="67a0136a-2cd8-4c4d-9a0a-31e16206b346"/>
    <s v="Battelle Memorial Institute"/>
    <s v="D08"/>
    <x v="16"/>
    <s v="TOMB.AOS.buoy.c0"/>
    <x v="1003"/>
    <d v="2023-02-08T09:00:00"/>
    <s v="OK"/>
    <x v="1005"/>
    <s v="A00000236569"/>
    <s v="BATTELLE_epifluorProtocol_V6"/>
    <s v="automated image analysis"/>
    <n v="25"/>
    <n v="150"/>
    <n v="10"/>
    <n v="10"/>
    <n v="100"/>
    <n v="15000"/>
    <n v="6481481"/>
    <m/>
    <s v=""/>
    <s v=""/>
    <s v="TuIbGgXF7vf5QN6lKJFDaA=="/>
    <s v=""/>
    <s v="TuIbGgXF7vdlZiSBHnEoLg=="/>
  </r>
  <r>
    <s v="NEON.D08.TOMB.DP1.20138.001.amc_cellCounts.2023-01.expanded.20231229T153259Z.csv"/>
    <s v="cc6602af-8773-42b0-8ca5-02f5bfd46e41"/>
    <s v="Battelle Memorial Institute"/>
    <s v="D08"/>
    <x v="16"/>
    <s v="TOMB.AOS.buoy.c0"/>
    <x v="1004"/>
    <d v="2023-02-20T09:00:00"/>
    <s v="OK"/>
    <x v="1006"/>
    <s v="A00000236729"/>
    <s v="BATTELLE_epifluorProtocol_V6"/>
    <s v="automated image analysis"/>
    <n v="25"/>
    <n v="10"/>
    <n v="10"/>
    <n v="10"/>
    <n v="100"/>
    <n v="1930"/>
    <n v="833951"/>
    <m/>
    <s v=""/>
    <s v=""/>
    <s v="TuIbGgXF7vf5QN6lKJFDaA=="/>
    <s v=""/>
    <s v="TuIbGgXF7vdlZiSBHnEoLg=="/>
  </r>
  <r>
    <s v="NEON.D08.TOMB.DP1.20138.001.amc_cellCounts.2023-03.expanded.20231229T154858Z.csv"/>
    <s v="1ea4156a-d5ca-425e-a791-cbf115de623e"/>
    <s v="Battelle Memorial Institute"/>
    <s v="D08"/>
    <x v="16"/>
    <s v="TOMB.AOS.buoy.c0"/>
    <x v="1005"/>
    <d v="2023-05-31T09:00:00"/>
    <s v="OK"/>
    <x v="1007"/>
    <s v="A00000237101"/>
    <s v="BATTELLE_epifluorProtocol_V6"/>
    <s v="automated image analysis"/>
    <n v="25"/>
    <n v="10"/>
    <n v="10"/>
    <n v="10"/>
    <n v="100"/>
    <n v="14400"/>
    <n v="6222222"/>
    <m/>
    <s v=""/>
    <s v=""/>
    <s v="TuIbGgXF7vfcUnbShO1+tw=="/>
    <s v=""/>
    <s v="TuIbGgXF7vf0RPZQi6ksGA=="/>
  </r>
  <r>
    <s v="NEON.D08.TOMB.DP1.20138.001.amc_cellCounts.2023-05.expanded.20231229T162107Z.csv"/>
    <s v="43aee648-8585-41ab-8d54-08e202671220"/>
    <s v="Battelle Memorial Institute"/>
    <s v="D08"/>
    <x v="16"/>
    <s v="TOMB.AOS.buoy.c0"/>
    <x v="1006"/>
    <d v="2023-05-31T09:00:00"/>
    <s v="Other (describe in remarks)"/>
    <x v="1008"/>
    <s v="A00000416317"/>
    <s v="BATTELLE_epifluorProtocol_V6"/>
    <s v="automated image analysis"/>
    <n v="25"/>
    <n v="10"/>
    <n v="10"/>
    <n v="10"/>
    <n v="100"/>
    <n v="13140"/>
    <n v="5677778"/>
    <m/>
    <s v=""/>
    <s v="Received in 50mL conical"/>
    <s v="TuIbGgXF7vfcUnbShO1+tw=="/>
    <s v=""/>
    <s v="TuIbGgXF7vf0RPZQi6ksGA=="/>
  </r>
  <r>
    <s v="NEON.D09.PRLA.DP1.20138.001.amc_cellCounts.2014-08.expanded.20231226T224429Z.csv"/>
    <s v="3b5fba2f-77d3-46ad-ad42-969a5b775425"/>
    <s v="Argonne National Laboratory"/>
    <s v="D09"/>
    <x v="17"/>
    <s v="PRLA.AOS.littoral2"/>
    <x v="1007"/>
    <m/>
    <s v="OK"/>
    <x v="1009"/>
    <s v=""/>
    <s v="anl_cellcts_protocol_v1"/>
    <s v="flow cytometry"/>
    <m/>
    <m/>
    <m/>
    <n v="0"/>
    <m/>
    <n v="1058600"/>
    <n v="5293000"/>
    <m/>
    <s v=""/>
    <s v=""/>
    <s v="bgbZRk64hNc="/>
    <s v=""/>
    <s v=""/>
  </r>
  <r>
    <s v="NEON.D09.PRLA.DP1.20138.001.amc_cellCounts.2014-08.expanded.20231226T224429Z.csv"/>
    <s v="7358549d-2a2e-4abe-b09a-d16a50b540bf"/>
    <s v="Argonne National Laboratory"/>
    <s v="D09"/>
    <x v="17"/>
    <s v="PRLA.AOS.buoy.c0"/>
    <x v="1008"/>
    <m/>
    <s v="OK"/>
    <x v="1010"/>
    <s v=""/>
    <s v="anl_cellcts_protocol_v1"/>
    <s v="flow cytometry"/>
    <m/>
    <m/>
    <m/>
    <n v="0"/>
    <m/>
    <n v="1340000"/>
    <n v="6700000"/>
    <m/>
    <s v=""/>
    <s v=""/>
    <s v="bgbZRk64hNc="/>
    <s v=""/>
    <s v=""/>
  </r>
  <r>
    <s v="NEON.D09.PRLA.DP1.20138.001.amc_cellCounts.2014-08.expanded.20231226T224429Z.csv"/>
    <s v="5a156836-5aab-4663-b194-54e1bf8b7dbc"/>
    <s v="Argonne National Laboratory"/>
    <s v="D09"/>
    <x v="17"/>
    <s v="PRLA.AOS.littoral1"/>
    <x v="1009"/>
    <m/>
    <s v="OK"/>
    <x v="1011"/>
    <s v=""/>
    <s v="anl_cellcts_protocol_v1"/>
    <s v="flow cytometry"/>
    <m/>
    <m/>
    <m/>
    <n v="0"/>
    <m/>
    <n v="1404400"/>
    <n v="7022000"/>
    <m/>
    <s v=""/>
    <s v=""/>
    <s v="bgbZRk64hNc="/>
    <s v=""/>
    <s v=""/>
  </r>
  <r>
    <s v="NEON.D09.PRLA.DP1.20138.001.amc_cellCounts.2014-10.expanded.20231226T225947Z.csv"/>
    <s v="2f3dc4c3-b802-4174-869b-5950580f6dd3"/>
    <s v="Argonne National Laboratory"/>
    <s v="D09"/>
    <x v="17"/>
    <s v="PRLA.AOS.littoral1"/>
    <x v="1010"/>
    <m/>
    <s v="OK"/>
    <x v="1012"/>
    <s v=""/>
    <s v="anl_cellcts_protocol_v1"/>
    <s v="flow cytometry"/>
    <m/>
    <m/>
    <m/>
    <n v="0"/>
    <m/>
    <n v="2771200"/>
    <n v="13856000"/>
    <m/>
    <s v=""/>
    <s v="10% formaldehyde, buffered (sodium borate); filtered (0.2 micron Acrodisc)"/>
    <s v="bgbZRk64hNc="/>
    <s v=""/>
    <s v=""/>
  </r>
  <r>
    <s v="NEON.D09.PRLA.DP1.20138.001.amc_cellCounts.2014-10.expanded.20231226T225947Z.csv"/>
    <s v="6f67c9ec-a613-4ad3-932e-f8951739ba1c"/>
    <s v="Argonne National Laboratory"/>
    <s v="D09"/>
    <x v="17"/>
    <s v="PRLA.AOS.buoy.c0"/>
    <x v="1011"/>
    <m/>
    <s v="OK"/>
    <x v="1013"/>
    <s v=""/>
    <s v="anl_cellcts_protocol_v1"/>
    <s v="flow cytometry"/>
    <m/>
    <m/>
    <m/>
    <n v="0"/>
    <m/>
    <n v="1685200"/>
    <n v="8426000"/>
    <m/>
    <s v=""/>
    <s v="10% formaldehyde, buffered (sodium borate); filtered (0.2 micron Acrodisc)"/>
    <s v="bgbZRk64hNc="/>
    <s v=""/>
    <s v=""/>
  </r>
  <r>
    <s v="NEON.D09.PRLA.DP1.20138.001.amc_cellCounts.2014-10.expanded.20231226T225947Z.csv"/>
    <s v="77254f57-3007-4560-8713-81b376783b06"/>
    <s v="Argonne National Laboratory"/>
    <s v="D09"/>
    <x v="17"/>
    <s v="PRLA.AOS.littoral2"/>
    <x v="1012"/>
    <m/>
    <s v="OK"/>
    <x v="1014"/>
    <s v=""/>
    <s v="anl_cellcts_protocol_v1"/>
    <s v="flow cytometry"/>
    <m/>
    <m/>
    <m/>
    <n v="0"/>
    <m/>
    <n v="476000"/>
    <n v="2380000"/>
    <m/>
    <s v=""/>
    <s v="10% formaldehyde, buffered (sodium borate); filtered (0.2 micron Acrodisc)"/>
    <s v="bgbZRk64hNc="/>
    <s v=""/>
    <s v=""/>
  </r>
  <r>
    <s v="NEON.D09.PRLA.DP1.20138.001.amc_cellCounts.2017-06.expanded.20231227T074805Z.csv"/>
    <s v="7e03f3d6-be7e-493b-a318-1569edd07b54"/>
    <s v="Battelle Applied Genomics"/>
    <s v="D09"/>
    <x v="17"/>
    <s v="PRLA.AOS.littoral1"/>
    <x v="1013"/>
    <d v="2017-06-22T09:00:00"/>
    <s v="OK"/>
    <x v="1015"/>
    <s v=""/>
    <s v="BATTELLE_epifluorProtocol_V3"/>
    <s v="automated image analysis"/>
    <m/>
    <m/>
    <n v="12"/>
    <n v="5"/>
    <n v="100"/>
    <n v="300"/>
    <n v="987654"/>
    <m/>
    <s v=""/>
    <s v="Reference image analyzed and within range. Assisted Image analysis via ImageJ. Samples mounted with ProLong Diamond Antifade mountant."/>
    <s v="SAi69pQ5esk="/>
    <s v=""/>
    <s v=""/>
  </r>
  <r>
    <s v="NEON.D09.PRLA.DP1.20138.001.amc_cellCounts.2017-06.expanded.20231227T074805Z.csv"/>
    <s v="f07e0577-57a5-4643-91b3-8fb751981b1d"/>
    <s v="Battelle Applied Genomics"/>
    <s v="D09"/>
    <x v="17"/>
    <s v="PRLA.AOS.buoy.c0"/>
    <x v="1014"/>
    <d v="2017-06-22T09:00:00"/>
    <s v="OK"/>
    <x v="1016"/>
    <s v=""/>
    <s v="BATTELLE_epifluorProtocol_V3"/>
    <s v="automated image analysis"/>
    <m/>
    <m/>
    <n v="10"/>
    <n v="5"/>
    <n v="100"/>
    <n v="2974"/>
    <n v="11749136"/>
    <m/>
    <s v=""/>
    <s v="Reference image analyzed and within range. Assisted Image analysis via ImageJ. Samples mounted with ProLong Diamond Antifade mountant."/>
    <s v="SAi69pQ5esk="/>
    <s v=""/>
    <s v=""/>
  </r>
  <r>
    <s v="NEON.D09.PRLA.DP1.20138.001.amc_cellCounts.2017-06.expanded.20231227T074805Z.csv"/>
    <s v="83db9d0f-25e8-4ca8-be18-4694a221843b"/>
    <s v="Battelle Applied Genomics"/>
    <s v="D09"/>
    <x v="17"/>
    <s v="PRLA.AOS.littoral2"/>
    <x v="1015"/>
    <d v="2017-06-22T09:00:00"/>
    <s v="OK"/>
    <x v="1017"/>
    <s v=""/>
    <s v="BATTELLE_epifluorProtocol_V3"/>
    <s v="automated image analysis"/>
    <m/>
    <m/>
    <n v="10"/>
    <n v="5"/>
    <n v="100"/>
    <n v="2408"/>
    <n v="9513086"/>
    <m/>
    <s v=""/>
    <s v="Reference image analyzed and within range. Assisted Image analysis via ImageJ. Samples mounted with ProLong Diamond Antifade mountant."/>
    <s v="SAi69pQ5esk="/>
    <s v=""/>
    <s v=""/>
  </r>
  <r>
    <s v="NEON.D09.PRLA.DP1.20138.001.amc_cellCounts.2017-08.expanded.20231227T031901Z.csv"/>
    <s v="7f5c5df6-d1e2-46bf-940c-12202035cd5e"/>
    <s v="Battelle Applied Genomics"/>
    <s v="D09"/>
    <x v="17"/>
    <s v="PRLA.AOS.littoral1"/>
    <x v="1016"/>
    <d v="2017-08-08T09:00:00"/>
    <s v="OK"/>
    <x v="1018"/>
    <s v=""/>
    <s v="BATTELLE_epifluorProtocol_V3"/>
    <s v="automated image analysis"/>
    <n v="47"/>
    <m/>
    <n v="8"/>
    <n v="10"/>
    <n v="100"/>
    <n v="1926"/>
    <n v="4755556"/>
    <n v="0.6"/>
    <s v=""/>
    <s v="Average of&gt;200 cells/image, recommend decreasing volume"/>
    <s v="SAi69pQ5esk="/>
    <s v=""/>
    <s v=""/>
  </r>
  <r>
    <s v="NEON.D09.PRLA.DP1.20138.001.amc_cellCounts.2017-08.expanded.20231227T031901Z.csv"/>
    <s v="9570c607-c181-48b7-94aa-2812da93d97d"/>
    <s v="Battelle Applied Genomics"/>
    <s v="D09"/>
    <x v="17"/>
    <s v="PRLA.AOS.buoy.c0"/>
    <x v="1017"/>
    <d v="2017-08-08T09:00:00"/>
    <s v="OK"/>
    <x v="1019"/>
    <s v=""/>
    <s v="BATTELLE_epifluorProtocol_V3"/>
    <s v="automated image analysis"/>
    <n v="47"/>
    <m/>
    <n v="10"/>
    <n v="10"/>
    <n v="40"/>
    <n v="188"/>
    <n v="209877"/>
    <n v="0.6"/>
    <s v=""/>
    <s v="Low number cells/image, recommend increasing volume in future. Required imaging at 40X due to low number of cells."/>
    <s v="SAi69pQ5esk="/>
    <s v=""/>
    <s v=""/>
  </r>
  <r>
    <s v="NEON.D09.PRLA.DP1.20138.001.amc_cellCounts.2017-08.expanded.20231227T031901Z.csv"/>
    <s v="bb1795e6-0a0c-4e09-9dbd-160972c79211"/>
    <s v="Battelle Applied Genomics"/>
    <s v="D09"/>
    <x v="17"/>
    <s v="PRLA.AOS.littoral2"/>
    <x v="1018"/>
    <d v="2017-08-08T09:00:00"/>
    <s v="OK"/>
    <x v="1020"/>
    <s v=""/>
    <s v="BATTELLE_epifluorProtocol_V3"/>
    <s v="automated image analysis"/>
    <n v="47"/>
    <m/>
    <n v="10"/>
    <n v="10"/>
    <n v="100"/>
    <n v="246"/>
    <n v="485926"/>
    <n v="0.6"/>
    <s v=""/>
    <s v=""/>
    <s v="SAi69pQ5esk="/>
    <s v=""/>
    <s v=""/>
  </r>
  <r>
    <s v="NEON.D09.PRLA.DP1.20138.001.amc_cellCounts.2017-10.expanded.20231227T072657Z.csv"/>
    <s v="18c3b1d3-eb68-488c-98f7-056034313d24"/>
    <s v="Battelle Applied Genomics"/>
    <s v="D09"/>
    <x v="17"/>
    <s v="PRLA.AOS.littoral1"/>
    <x v="1019"/>
    <d v="2017-12-20T09:00:00"/>
    <s v="OK"/>
    <x v="1021"/>
    <s v=""/>
    <s v="BATTELLE_epifluorProtocol_V3"/>
    <s v="automated image analysis"/>
    <n v="47"/>
    <m/>
    <n v="10"/>
    <n v="10"/>
    <n v="100"/>
    <n v="114"/>
    <n v="225185"/>
    <n v="0.5"/>
    <s v=""/>
    <s v=""/>
    <s v="SAi69pQ5esk="/>
    <s v=""/>
    <s v=""/>
  </r>
  <r>
    <s v="NEON.D09.PRLA.DP1.20138.001.amc_cellCounts.2017-10.expanded.20231227T072657Z.csv"/>
    <s v="eebcc7af-9f37-477a-b521-f54f7c7c2b1f"/>
    <s v="Battelle Applied Genomics"/>
    <s v="D09"/>
    <x v="17"/>
    <s v="PRLA.AOS.buoy.c0"/>
    <x v="1020"/>
    <d v="2017-12-20T09:00:00"/>
    <s v="OK"/>
    <x v="1022"/>
    <s v=""/>
    <s v="BATTELLE_epifluorProtocol_V3"/>
    <s v="automated image analysis"/>
    <n v="47"/>
    <m/>
    <n v="10"/>
    <n v="20"/>
    <n v="100"/>
    <n v="104"/>
    <n v="105350"/>
    <n v="0.5"/>
    <s v=""/>
    <s v=""/>
    <s v="SAi69pQ5esk="/>
    <s v=""/>
    <s v=""/>
  </r>
  <r>
    <s v="NEON.D09.PRLA.DP1.20138.001.amc_cellCounts.2017-10.expanded.20231227T072657Z.csv"/>
    <s v="757ffd38-807d-4caa-ad59-185ed4520e9f"/>
    <s v="Battelle Applied Genomics"/>
    <s v="D09"/>
    <x v="17"/>
    <s v="PRLA.AOS.littoral2"/>
    <x v="1021"/>
    <d v="2017-12-20T09:00:00"/>
    <s v="OK"/>
    <x v="1023"/>
    <s v=""/>
    <s v="BATTELLE_epifluorProtocol_V3"/>
    <s v="automated image analysis"/>
    <n v="47"/>
    <m/>
    <n v="10"/>
    <n v="20"/>
    <n v="100"/>
    <n v="396"/>
    <n v="401140"/>
    <n v="0.5"/>
    <s v=""/>
    <s v=""/>
    <s v="SAi69pQ5esk="/>
    <s v=""/>
    <s v=""/>
  </r>
  <r>
    <s v="NEON.D09.PRLA.DP1.20138.001.amc_cellCounts.2018-01.expanded.20231228T194639Z.csv"/>
    <s v="910e030a-a209-40a8-9598-e10cddcef0c1"/>
    <s v="Battelle Applied Genomics"/>
    <s v="D09"/>
    <x v="17"/>
    <s v="PRLA.AOS.buoy.c0"/>
    <x v="1022"/>
    <d v="2018-02-23T09:00:00"/>
    <s v="OK"/>
    <x v="1024"/>
    <s v=""/>
    <s v="BATTELLE_epifluorProtocol_V3"/>
    <s v="automated image analysis"/>
    <n v="25"/>
    <m/>
    <n v="10"/>
    <n v="20"/>
    <n v="100"/>
    <n v="4033"/>
    <n v="880128"/>
    <n v="0.6"/>
    <s v=""/>
    <s v="No known compromise"/>
    <s v="SAi69pQ5esk="/>
    <s v=""/>
    <s v=""/>
  </r>
  <r>
    <s v="NEON.D09.PRLA.DP1.20138.001.amc_cellCounts.2018-03.expanded.20231228T200640Z.csv"/>
    <s v="7372c955-7b9b-4b38-b0e0-6225ecc670f4"/>
    <s v="Battelle Applied Genomics"/>
    <s v="D09"/>
    <x v="17"/>
    <s v="PRLA.AOS.buoy.c0"/>
    <x v="1023"/>
    <d v="2018-04-17T09:00:00"/>
    <s v="OK"/>
    <x v="1025"/>
    <s v=""/>
    <s v="BATTELLE_epifluorProtocol_V3"/>
    <s v="manual image analysis"/>
    <n v="25"/>
    <m/>
    <n v="14"/>
    <n v="18"/>
    <n v="100"/>
    <n v="2566"/>
    <n v="452557"/>
    <n v="2.8"/>
    <s v=""/>
    <s v="Sample contained green suspended particulates noticable during filtration. Likely algae. Sample required manual counting to account for large differences in particle intensity."/>
    <s v="TuIbGgXF7vf63arGW51dzg=="/>
    <s v=""/>
    <s v="TuIbGgXF7vcxFNi0e8oPZg=="/>
  </r>
  <r>
    <s v="NEON.D09.PRLA.DP1.20138.001.amc_cellCounts.2018-05.expanded.20231228T195956Z.csv"/>
    <s v="fa62c80e-72cf-449c-89e5-be0bdf8063e1"/>
    <s v="Battelle Applied Genomics"/>
    <s v="D09"/>
    <x v="17"/>
    <s v="PRLA.AOS.buoy.c0"/>
    <x v="1024"/>
    <d v="2018-06-19T09:00:00"/>
    <s v="OK"/>
    <x v="1026"/>
    <s v="A00000017382"/>
    <s v="BATTELLE_epifluorProtocol_V3"/>
    <s v="automated image analysis"/>
    <n v="25"/>
    <m/>
    <n v="10"/>
    <n v="4"/>
    <n v="100"/>
    <n v="2003"/>
    <n v="2163735"/>
    <n v="0.6"/>
    <s v=""/>
    <s v=""/>
    <s v="TuIbGgXF7vfeH3y1NAol+w=="/>
    <s v=""/>
    <s v="TuIbGgXF7vcxFNi0e8oPZg=="/>
  </r>
  <r>
    <s v="NEON.D09.PRLA.DP1.20138.001.amc_cellCounts.2018-06.expanded.20231228T194044Z.csv"/>
    <s v="4fbd138d-02b2-41f8-b1c8-fccab7ed0a11"/>
    <s v="Battelle Applied Genomics"/>
    <s v="D09"/>
    <x v="17"/>
    <s v="PRLA.AOS.buoy.c1"/>
    <x v="1025"/>
    <d v="2018-08-20T09:00:00"/>
    <s v="OK"/>
    <x v="1027"/>
    <s v="A00000016985"/>
    <s v="BATTELLE_epifluorProtocol_V3"/>
    <s v="automated image analysis"/>
    <n v="25"/>
    <m/>
    <n v="10"/>
    <n v="2"/>
    <n v="100"/>
    <n v="1758"/>
    <n v="3798148"/>
    <n v="0.6"/>
    <s v=""/>
    <s v=""/>
    <s v="TuIbGgXF7vfcUnbShO1+tw=="/>
    <s v=""/>
    <s v="TuIbGgXF7vcxFNi0e8oPZg=="/>
  </r>
  <r>
    <s v="NEON.D09.PRLA.DP1.20138.001.amc_cellCounts.2018-08.expanded.20231228T190312Z.csv"/>
    <s v="5decfb80-5b9c-4599-9a6f-b5fc36e4f6d4"/>
    <s v="Battelle Applied Genomics"/>
    <s v="D09"/>
    <x v="17"/>
    <s v="PRLA.AOS.buoy.c0"/>
    <x v="1026"/>
    <d v="2018-10-11T09:00:00"/>
    <s v="OK"/>
    <x v="1028"/>
    <s v="B00000027913"/>
    <s v="BATTELLE_epifluorProtocol_V3"/>
    <s v="automated image analysis"/>
    <n v="25"/>
    <m/>
    <n v="10"/>
    <n v="2"/>
    <m/>
    <n v="1710"/>
    <n v="3694444"/>
    <n v="0.6"/>
    <s v=""/>
    <s v=""/>
    <s v="TuIbGgXF7vfcUnbShO1+tw=="/>
    <s v=""/>
    <s v="TuIbGgXF7vcxFNi0e8oPZg=="/>
  </r>
  <r>
    <s v="NEON.D09.PRLA.DP1.20138.001.amc_cellCounts.2018-10.expanded.20231228T195758Z.csv"/>
    <s v="901676b3-2a2f-475b-a2a5-360415711c23"/>
    <s v="Battelle Applied Genomics"/>
    <s v="D09"/>
    <x v="17"/>
    <s v="PRLA.AOS.buoy.c0"/>
    <x v="1027"/>
    <d v="2019-01-14T09:00:00"/>
    <s v="Other (describe in remarks)"/>
    <x v="1029"/>
    <s v="A00000049848"/>
    <s v="BATTELLE_epifluorProtocol_V3"/>
    <s v="manual image analysis"/>
    <n v="25"/>
    <m/>
    <n v="0"/>
    <n v="5"/>
    <n v="100"/>
    <m/>
    <m/>
    <n v="0.6"/>
    <s v=""/>
    <s v="Could not be analyzed - 100% of images contained large amounts of multicellular algae (similar to Spirogyra genus) on all of the filter surface. Representative images of the sample could not be taken or analyzed."/>
    <s v="TuIbGgXF7vfcUnbShO1+tw=="/>
    <s v=""/>
    <s v="TuIbGgXF7vfeH3y1NAol+w=="/>
  </r>
  <r>
    <s v="NEON.D09.PRLA.DP1.20138.001.amc_cellCounts.2018-12.expanded.20231228T173416Z.csv"/>
    <s v="700738f0-3768-46e9-ada8-557979d3db5b"/>
    <s v="Battelle Applied Genomics"/>
    <s v="D09"/>
    <x v="17"/>
    <s v="PRLA.AOS.buoy.c0"/>
    <x v="1028"/>
    <d v="2019-01-14T09:00:00"/>
    <s v="Other (describe in remarks)"/>
    <x v="1030"/>
    <s v="A00000049888"/>
    <s v="BATTELLE_epifluorProtocol_V3"/>
    <s v="automated image analysis"/>
    <n v="25"/>
    <m/>
    <n v="10"/>
    <n v="5"/>
    <n v="100"/>
    <n v="5262"/>
    <n v="4547407"/>
    <n v="0.6"/>
    <s v=""/>
    <s v="Sample was analyzable. &lt;5% of the images acquired comtined multicelluar eukarya (likely algae, similar to Spirogyra)."/>
    <s v="TuIbGgXF7vfcUnbShO1+tw=="/>
    <s v=""/>
    <s v="TuIbGgXF7vfeH3y1NAol+w=="/>
  </r>
  <r>
    <s v="NEON.D09.PRLA.DP1.20138.001.amc_cellCounts.2019-02.expanded.20231227T183557Z.csv"/>
    <s v="da248b5f-ecd4-4cf4-9d50-4cd810e77b57"/>
    <s v="Battelle Applied Genomics"/>
    <s v="D09"/>
    <x v="17"/>
    <s v="PRLA.AOS.buoy.c0"/>
    <x v="1029"/>
    <d v="2019-03-06T09:00:00"/>
    <s v="Other (describe in remarks)"/>
    <x v="1031"/>
    <s v="A00000049923"/>
    <s v="BATTELLE_epifluorProtocol_V3"/>
    <s v="automated image analysis"/>
    <n v="25"/>
    <m/>
    <n v="10"/>
    <n v="10"/>
    <n v="100"/>
    <n v="43200"/>
    <n v="18666667"/>
    <n v="0.6"/>
    <s v=""/>
    <s v="Undiluted-filtered sample was unable to be analyzed due to high cell count. Sample was diluted 1:10. 10mL of the diluted sample was filtered for analysis."/>
    <s v="TuIbGgXF7vfcUnbShO1+tw=="/>
    <s v=""/>
    <s v="TuIbGgXF7vfeH3y1NAol+w=="/>
  </r>
  <r>
    <s v="NEON.D09.PRLA.DP1.20138.001.amc_cellCounts.2019-04.expanded.20231227T183122Z.csv"/>
    <s v="f2585b76-4c33-4218-96a7-079e0c893df6"/>
    <s v="Battelle Applied Genomics"/>
    <s v="D09"/>
    <x v="17"/>
    <s v="PRLA.AOS.buoy.c1"/>
    <x v="1030"/>
    <d v="2019-06-20T09:00:00"/>
    <s v="OK"/>
    <x v="1032"/>
    <s v="A00000049957"/>
    <s v="BATTELLE_epifluorProtocol_V3"/>
    <s v="automated image analysis"/>
    <n v="25"/>
    <n v="100"/>
    <n v="10"/>
    <n v="10"/>
    <n v="100"/>
    <n v="62800"/>
    <n v="27135802"/>
    <n v="0"/>
    <s v=""/>
    <s v=""/>
    <s v="TuIbGgXF7vf19myfWd/EhQ=="/>
    <s v=""/>
    <s v="TuIbGgXF7vfeH3y1NAol+w=="/>
  </r>
  <r>
    <s v="NEON.D09.PRLA.DP1.20138.001.amc_cellCounts.2019-06.expanded.20231227T185955Z.csv"/>
    <s v="529747a8-e63f-472b-b27e-ec79cd156010"/>
    <s v="Battelle Applied Genomics"/>
    <s v="D09"/>
    <x v="17"/>
    <s v="PRLA.AOS.buoy.c0"/>
    <x v="1031"/>
    <d v="2019-06-20T09:00:00"/>
    <s v="OK"/>
    <x v="1033"/>
    <s v="A00000084958"/>
    <s v="BATTELLE_epifluorProtocol_V3"/>
    <s v="automated image analysis"/>
    <n v="25"/>
    <n v="100"/>
    <n v="10"/>
    <n v="10"/>
    <n v="100"/>
    <n v="28500"/>
    <n v="12314815"/>
    <n v="0"/>
    <s v=""/>
    <s v=""/>
    <s v="TuIbGgXF7vf19myfWd/EhQ=="/>
    <s v=""/>
    <s v="TuIbGgXF7vfeH3y1NAol+w=="/>
  </r>
  <r>
    <s v="NEON.D09.PRLA.DP1.20138.001.amc_cellCounts.2019-08.expanded.20231227T182322Z.csv"/>
    <s v="c7a57722-d377-42ad-a513-82934a05bf47"/>
    <s v="Battelle Applied Genomics"/>
    <s v="D09"/>
    <x v="17"/>
    <s v="PRLA.AOS.buoy.c0"/>
    <x v="1032"/>
    <d v="2019-09-11T09:00:00"/>
    <s v="OK"/>
    <x v="1034"/>
    <s v="A00000087833"/>
    <s v="BATTELLE_epifluorProtocol_V3"/>
    <s v="automated image analysis"/>
    <n v="25"/>
    <n v="100"/>
    <n v="10"/>
    <n v="10"/>
    <n v="100"/>
    <n v="23100"/>
    <n v="9981481"/>
    <n v="0.6"/>
    <s v=""/>
    <s v=""/>
    <s v="TuIbGgXF7vf19myfWd/EhQ=="/>
    <s v=""/>
    <s v="TuIbGgXF7vfeH3y1NAol+w=="/>
  </r>
  <r>
    <s v="NEON.D09.PRLA.DP1.20138.001.amc_cellCounts.2019-10.expanded.20231227T181954Z.csv"/>
    <s v="d8178ba3-df73-4528-b3cb-993d10901bb4"/>
    <s v="Battelle Applied Genomics"/>
    <s v="D09"/>
    <x v="17"/>
    <s v="PRLA.AOS.buoy.c0"/>
    <x v="1033"/>
    <d v="2019-10-28T09:00:00"/>
    <s v="Cold chain broken"/>
    <x v="1035"/>
    <s v="A00000137664"/>
    <s v="BATTELLE_epifluorProtocol_V3"/>
    <s v="automated image analysis"/>
    <n v="25"/>
    <n v="100"/>
    <n v="10"/>
    <n v="10"/>
    <n v="100"/>
    <n v="9300"/>
    <n v="4018519"/>
    <n v="2.8"/>
    <s v=""/>
    <s v="Sample was analyzed. Sample arrived partially frozen."/>
    <s v="TuIbGgXF7vc5xgynINeH1g=="/>
    <s v=""/>
    <s v="TuIbGgXF7vfeH3y1NAol+w=="/>
  </r>
  <r>
    <s v="NEON.D09.PRLA.DP1.20138.001.amc_cellCounts.2019-12.expanded.20231227T164643Z.csv"/>
    <s v="15ed1ca8-8640-420b-bcbc-4fa19bf3a9b1"/>
    <s v="Battelle Applied Genomics"/>
    <s v="D09"/>
    <x v="17"/>
    <s v="PRLA.AOS.buoy.c0"/>
    <x v="1034"/>
    <d v="2019-12-30T09:00:00"/>
    <s v="OK"/>
    <x v="1036"/>
    <s v="A00000138142"/>
    <s v="BATTELLE_epifluorProtocol_V4"/>
    <s v="automated image analysis"/>
    <n v="25"/>
    <n v="100"/>
    <n v="10"/>
    <n v="10"/>
    <n v="100"/>
    <n v="33000"/>
    <n v="14259259"/>
    <n v="3.7"/>
    <s v=""/>
    <s v=""/>
    <s v="TuIbGgXF7vfwmbH0HRfL8A=="/>
    <s v="TuIbGgXF7vfkyq5thAKFMA=="/>
    <s v="TuIbGgXF7vfkyq5thAKFMA=="/>
  </r>
  <r>
    <s v="NEON.D09.PRLA.DP1.20138.001.amc_cellCounts.2020-02.expanded.20231227T220908Z.csv"/>
    <s v="b665f2d7-54ab-4d53-a8dd-10211dd8d546"/>
    <s v="Battelle Applied Genomics"/>
    <s v="D09"/>
    <x v="17"/>
    <s v="PRLA.AOS.buoy.c0"/>
    <x v="1035"/>
    <d v="2020-03-11T09:00:00"/>
    <s v="OK"/>
    <x v="1037"/>
    <s v="A00000137903"/>
    <s v="BATTELLE_epifluorProtocol_V4"/>
    <s v="automated image analysis"/>
    <n v="25"/>
    <n v="100"/>
    <n v="10"/>
    <n v="10"/>
    <n v="100"/>
    <n v="150300"/>
    <n v="64944444"/>
    <m/>
    <s v=""/>
    <s v=""/>
    <s v="TuIbGgXF7vfcUnbShO1+tw=="/>
    <s v=""/>
    <s v="TuIbGgXF7vfkyq5thAKFMA=="/>
  </r>
  <r>
    <s v="NEON.D09.PRLA.DP1.20138.001.amc_cellCounts.2020-06.expanded.20231227T211433Z.csv"/>
    <s v="d8c3c768-1eb7-4f98-a7a5-3b87cd48833e"/>
    <s v="Battelle Applied Genomics"/>
    <s v="D09"/>
    <x v="17"/>
    <s v="PRLA.AOS.buoy.c0"/>
    <x v="1036"/>
    <d v="2020-06-22T09:00:00"/>
    <s v="Cold chain broken"/>
    <x v="1038"/>
    <s v="A00000050120"/>
    <s v="BATTELLE_epifluorProtocol_V4"/>
    <s v="automated image analysis"/>
    <n v="25"/>
    <n v="100"/>
    <n v="10"/>
    <n v="10"/>
    <n v="100"/>
    <n v="83000"/>
    <n v="35864198"/>
    <m/>
    <s v=""/>
    <s v="Sample arrived warm but analyzable."/>
    <s v="TuIbGgXF7vfwmbH0HRfL8A=="/>
    <s v=""/>
    <s v="TuIbGgXF7vfcUnbShO1+tw=="/>
  </r>
  <r>
    <s v="NEON.D09.PRLA.DP1.20138.001.amc_cellCounts.2020-08.expanded.20231227T204118Z.csv"/>
    <s v="7dda408a-face-4ba3-8e21-617192c26712"/>
    <s v="Battelle Applied Genomics"/>
    <s v="D09"/>
    <x v="17"/>
    <s v="PRLA.AOS.buoy.c0"/>
    <x v="1037"/>
    <d v="2020-09-24T09:00:00"/>
    <s v="OK"/>
    <x v="1039"/>
    <s v="A00000237958"/>
    <s v="BATTELLE_epifluorProtocol_V4"/>
    <s v="automated image analysis"/>
    <n v="25"/>
    <n v="100"/>
    <n v="11"/>
    <n v="10"/>
    <n v="100"/>
    <n v="67000"/>
    <n v="26318743"/>
    <m/>
    <s v=""/>
    <s v=""/>
    <s v="TuIbGgXF7vfkyq5thAKFMA=="/>
    <s v=""/>
    <s v="EpO2CC/Vy5ISfMKifWWP0Q=="/>
  </r>
  <r>
    <s v="NEON.D09.PRLA.DP1.20138.001.amc_cellCounts.2021-02.expanded.20231227T233122Z.csv"/>
    <s v="28a78c45-9834-47c6-ad91-2f115b1ba202"/>
    <s v="Battelle Applied Genomics"/>
    <s v="D09"/>
    <x v="17"/>
    <s v="PRLA.AOS.buoy.c0"/>
    <x v="1038"/>
    <d v="2021-02-18T09:00:00"/>
    <s v="OK"/>
    <x v="1040"/>
    <s v="A00000239452"/>
    <s v="BATTELLE_epifluorProtocol_V4"/>
    <s v="automated image analysis"/>
    <n v="25"/>
    <n v="100"/>
    <n v="10"/>
    <n v="10"/>
    <n v="100"/>
    <n v="11200"/>
    <n v="4839506"/>
    <m/>
    <s v=""/>
    <s v=""/>
    <s v="TuIbGgXF7vcxFNi0e8oPZg=="/>
    <s v=""/>
    <s v="Rp+aIsSto+A="/>
  </r>
  <r>
    <s v="NEON.D09.PRLA.DP1.20138.001.amc_cellCounts.2021-04.expanded.20231227T235237Z.csv"/>
    <s v="6cc63abb-4064-46dd-9d6a-1e427bff9c00"/>
    <s v="Battelle Applied Genomics"/>
    <s v="D09"/>
    <x v="17"/>
    <s v="PRLA.AOS.buoy.c0"/>
    <x v="1039"/>
    <d v="2021-06-07T09:00:00"/>
    <s v="OK"/>
    <x v="1041"/>
    <s v="A00000240950"/>
    <s v="BATTELLE_epifluorProtocol_V4"/>
    <s v="automated image analysis"/>
    <n v="25"/>
    <n v="10"/>
    <n v="10"/>
    <n v="10"/>
    <n v="100"/>
    <n v="17880"/>
    <n v="7725926"/>
    <m/>
    <s v=""/>
    <s v=""/>
    <s v="TuIbGgXF7vfcUnbShO1+tw=="/>
    <s v=""/>
    <s v="TuIbGgXF7vf4scFP2EHD/A=="/>
  </r>
  <r>
    <s v="NEON.D09.PRLA.DP1.20138.001.amc_cellCounts.2021-06.expanded.20231228T001421Z.csv"/>
    <s v="448ea1c0-f2d8-4481-9c5a-421239da72f4"/>
    <s v="Battelle Applied Genomics"/>
    <s v="D09"/>
    <x v="17"/>
    <s v="PRLA.AOS.buoy.c1"/>
    <x v="1040"/>
    <d v="2021-06-23T09:00:00"/>
    <s v="OK"/>
    <x v="1042"/>
    <s v="A00000242551"/>
    <s v="BATTELLE_epifluorProtocol_V4"/>
    <s v="automated image analysis"/>
    <n v="25"/>
    <n v="100"/>
    <n v="10"/>
    <n v="15"/>
    <n v="100"/>
    <n v="59100"/>
    <n v="17024691"/>
    <m/>
    <s v=""/>
    <s v=""/>
    <s v="TuIbGgXF7vfcUnbShO1+tw=="/>
    <s v=""/>
    <s v="TuIbGgXF7vfzrVbmyJtLCA=="/>
  </r>
  <r>
    <s v="NEON.D09.PRLA.DP1.20138.001.amc_cellCounts.2021-08.expanded.20231228T011026Z.csv"/>
    <s v="c2897e66-c089-46ef-80db-5bd967352fdf"/>
    <s v="Battelle Applied Genomics"/>
    <s v="D09"/>
    <x v="17"/>
    <s v="PRLA.AOS.buoy.c0"/>
    <x v="1041"/>
    <d v="2021-08-30T09:00:00"/>
    <s v="OK"/>
    <x v="1043"/>
    <s v="A00000240295"/>
    <s v="BATTELLE_epifluorProtocol_V5"/>
    <s v="automated image analysis"/>
    <n v="25"/>
    <n v="10"/>
    <n v="10"/>
    <n v="10"/>
    <n v="100"/>
    <n v="27270"/>
    <n v="11783333"/>
    <m/>
    <s v=""/>
    <s v=""/>
    <s v="TuIbGgXF7vfcUnbShO1+tw=="/>
    <s v=""/>
    <s v="TuIbGgXF7vf4scFP2EHD/A=="/>
  </r>
  <r>
    <s v="NEON.D09.PRLA.DP1.20138.001.amc_cellCounts.2021-10.expanded.20231227T233127Z.csv"/>
    <s v="0c259035-693f-4bdb-b522-9f695d4b5c6a"/>
    <s v="Battelle Applied Genomics"/>
    <s v="D09"/>
    <x v="17"/>
    <s v="PRLA.AOS.buoy.c0"/>
    <x v="1042"/>
    <d v="2021-11-17T09:00:00"/>
    <s v="Other (describe in remarks)"/>
    <x v="1044"/>
    <s v="A00000241693"/>
    <s v="BATTELLE_epifluorProtocol_V5"/>
    <s v="automated image analysis"/>
    <n v="25"/>
    <m/>
    <n v="10"/>
    <n v="10"/>
    <n v="100"/>
    <n v="317000"/>
    <n v="137000000"/>
    <m/>
    <s v=""/>
    <s v="PRLA.c0.20211012 was diluted 1000 fold to obtain counts that were between 30 and 300."/>
    <s v="TuIbGgXF7vfcUnbShO1+tw=="/>
    <s v=""/>
    <s v="TuIbGgXF7vdE1jDCPRrABw=="/>
  </r>
  <r>
    <s v="NEON.D09.PRLA.DP1.20138.001.amc_cellCounts.2021-12.expanded.20231227T233112Z.csv"/>
    <s v="5408389b-3be7-4bfa-807e-9d47f08b7d17"/>
    <s v="Battelle Applied Genomics"/>
    <s v="D09"/>
    <x v="17"/>
    <s v="PRLA.AOS.buoy.c0"/>
    <x v="1043"/>
    <d v="2022-01-11T09:00:00"/>
    <s v="OK"/>
    <x v="1045"/>
    <s v="A00000241833"/>
    <s v="BATTELLE_epifluorProtocol_V6"/>
    <s v="automated image analysis"/>
    <n v="25"/>
    <n v="100"/>
    <n v="10"/>
    <n v="10"/>
    <n v="100"/>
    <n v="29000"/>
    <n v="12530864"/>
    <m/>
    <s v=""/>
    <s v=""/>
    <s v="TuIbGgXF7vfcUnbShO1+tw=="/>
    <s v=""/>
    <s v="TuIbGgXF7vfeH3y1NAol+w=="/>
  </r>
  <r>
    <s v="NEON.D09.PRLA.DP1.20138.001.amc_cellCounts.2022-02.expanded.20231229T055240Z.csv"/>
    <s v="68e20413-aadf-4171-a27a-66cb787e8142"/>
    <s v="Battelle Applied Genomics"/>
    <s v="D09"/>
    <x v="17"/>
    <s v="PRLA.AOS.buoy.c0"/>
    <x v="1044"/>
    <d v="2022-03-15T09:00:00"/>
    <s v="OK"/>
    <x v="1046"/>
    <s v="A00000241882"/>
    <s v="BATTELLE_epifluorProtocol_V6"/>
    <s v="automated image analysis"/>
    <n v="25"/>
    <n v="10"/>
    <n v="10"/>
    <n v="10"/>
    <n v="100"/>
    <n v="11430"/>
    <n v="4938889"/>
    <m/>
    <s v=""/>
    <s v=""/>
    <s v="TuIbGgXF7vfcUnbShO1+tw=="/>
    <s v=""/>
    <s v="TuIbGgXF7vfzrVbmyJtLCA=="/>
  </r>
  <r>
    <s v="NEON.D09.PRLA.DP1.20138.001.amc_cellCounts.2022-04.expanded.20231229T035258Z.csv"/>
    <s v="785ba23e-6a65-4bd5-83f7-559244ddcb8d"/>
    <s v="Battelle Applied Genomics"/>
    <s v="D09"/>
    <x v="17"/>
    <s v="PRLA.AOS.buoy.c0"/>
    <x v="1045"/>
    <d v="2022-07-12T09:00:00"/>
    <s v="Other (describe in remarks)"/>
    <x v="1047"/>
    <s v="A00000242936"/>
    <s v="BATTELLE_epifluorProtocol_V6"/>
    <s v="automated image analysis"/>
    <n v="25"/>
    <n v="100"/>
    <n v="10"/>
    <n v="10"/>
    <n v="100"/>
    <n v="44600"/>
    <n v="19271605"/>
    <m/>
    <s v=""/>
    <s v="Samples arrived above accepted temperature range but were analyzable."/>
    <s v="TuIbGgXF7vf19myfWd/EhQ=="/>
    <s v=""/>
    <s v="BysyfNt9FTx4abQhwdG2uA=="/>
  </r>
  <r>
    <s v="NEON.D09.PRLA.DP1.20138.001.amc_cellCounts.2022-06.expanded.20231229T043626Z.csv"/>
    <s v="46e2d137-61d0-4f43-bfd1-39ecc5a62346"/>
    <s v="Battelle Applied Genomics"/>
    <s v="D09"/>
    <x v="17"/>
    <s v="PRLA.AOS.buoy.c0"/>
    <x v="1046"/>
    <d v="2022-09-20T09:00:00"/>
    <s v="OK"/>
    <x v="1048"/>
    <s v="A00000245016"/>
    <s v="BATTELLE_epifluorProtocol_V6"/>
    <s v="automated image analysis"/>
    <n v="25"/>
    <n v="100"/>
    <n v="10"/>
    <n v="10"/>
    <n v="100"/>
    <n v="55000"/>
    <n v="23765432"/>
    <m/>
    <s v=""/>
    <s v=""/>
    <s v="TuIbGgXF7vfcUnbShO1+tw=="/>
    <s v=""/>
    <s v="vMLbKuU6fpGyD/cyS7JBqg=="/>
  </r>
  <r>
    <s v="NEON.D09.PRLA.DP1.20138.001.amc_cellCounts.2022-08.expanded.20231229T052839Z.csv"/>
    <s v="9e9804e0-88a0-446e-beea-f03086061d66"/>
    <s v="Battelle Applied Genomics"/>
    <s v="D09"/>
    <x v="17"/>
    <s v="PRLA.AOS.buoy.c0"/>
    <x v="1047"/>
    <d v="2022-09-20T09:00:00"/>
    <s v="OK"/>
    <x v="1049"/>
    <s v="A00000325503"/>
    <s v="BATTELLE_epifluorProtocol_V6"/>
    <s v="automated image analysis"/>
    <n v="25"/>
    <n v="100"/>
    <n v="10"/>
    <n v="10"/>
    <n v="100"/>
    <n v="13200"/>
    <n v="5703704"/>
    <n v="0"/>
    <s v=""/>
    <s v=""/>
    <s v="TuIbGgXF7vfcUnbShO1+tw=="/>
    <s v="TuIbGgXF7vfeH3y1NAol+w=="/>
    <s v="vMLbKuU6fpGyD/cyS7JBqg=="/>
  </r>
  <r>
    <s v="NEON.D09.PRLA.DP1.20138.001.amc_cellCounts.2022-10.expanded.20231229T044338Z.csv"/>
    <s v="f8352b42-d18c-4700-81e9-2dacca80f21a"/>
    <s v="Battelle Memorial Institute"/>
    <s v="D09"/>
    <x v="17"/>
    <s v="PRLA.AOS.buoy.c0"/>
    <x v="1048"/>
    <d v="2023-01-31T09:00:00"/>
    <s v="Other (describe in remarks)"/>
    <x v="1050"/>
    <s v="A00000326264"/>
    <s v="BATTELLE_epifluorProtocol_V6"/>
    <s v="automated image analysis"/>
    <n v="25"/>
    <m/>
    <n v="10"/>
    <n v="10"/>
    <n v="100"/>
    <n v="105"/>
    <n v="45370"/>
    <m/>
    <s v=""/>
    <s v="Sample arrived warm but analyzable"/>
    <s v="TuIbGgXF7vf5QN6lKJFDaA=="/>
    <s v=""/>
    <s v="TuIbGgXF7vdlZiSBHnEoLg=="/>
  </r>
  <r>
    <s v="NEON.D09.PRLA.DP1.20138.001.amc_cellCounts.2022-11.expanded.20231229T054855Z.csv"/>
    <s v="518aec4d-350d-4729-aafe-c8db01d2c930"/>
    <s v="Battelle Memorial Institute"/>
    <s v="D09"/>
    <x v="17"/>
    <s v="PRLA.AOS.buoy.c0"/>
    <x v="1049"/>
    <d v="2023-02-20T09:00:00"/>
    <s v="Other (describe in remarks)"/>
    <x v="1051"/>
    <s v="A00000326906"/>
    <s v="BATTELLE_epifluorProtocol_V6"/>
    <s v="automated image analysis"/>
    <n v="25"/>
    <m/>
    <n v="10"/>
    <n v="10"/>
    <n v="100"/>
    <n v="1745"/>
    <n v="754012"/>
    <m/>
    <s v=""/>
    <s v="Sample arrived warm but analyzable"/>
    <s v="TuIbGgXF7vf5QN6lKJFDaA=="/>
    <s v=""/>
    <s v="TuIbGgXF7vdlZiSBHnEoLg=="/>
  </r>
  <r>
    <s v="NEON.D09.PRLA.DP1.20138.001.amc_cellCounts.2023-02.expanded.20231229T154411Z.csv"/>
    <s v="8ffb7995-6e53-4563-9096-84b6d891e35d"/>
    <s v="Battelle Memorial Institute"/>
    <s v="D09"/>
    <x v="17"/>
    <s v="PRLA.AOS.buoy.c0"/>
    <x v="1050"/>
    <d v="2023-02-21T09:00:00"/>
    <s v="Other (describe in remarks)"/>
    <x v="1052"/>
    <s v="A00000326914"/>
    <s v="BATTELLE_epifluorProtocol_V6"/>
    <s v="automated image analysis"/>
    <n v="25"/>
    <m/>
    <n v="10"/>
    <n v="10"/>
    <n v="100"/>
    <n v="77"/>
    <n v="33272"/>
    <m/>
    <s v="LR"/>
    <s v="samples arrived warm but analyzable"/>
    <s v="TuIbGgXF7vfcUnbShO1+tw=="/>
    <s v=""/>
    <s v="TuIbGgXF7vfwmbH0HRfL8A=="/>
  </r>
  <r>
    <s v="NEON.D09.PRLA.DP1.20138.001.amc_cellCounts.2023-05.expanded.20231229T160526Z.csv"/>
    <s v="d44a375a-e052-47ac-97b3-a66850d13150"/>
    <s v="Battelle Memorial Institute"/>
    <s v="D09"/>
    <x v="17"/>
    <s v="PRLA.AOS.buoy.c1"/>
    <x v="1051"/>
    <d v="2023-06-27T09:00:00"/>
    <s v="Other (describe in remarks)"/>
    <x v="1053"/>
    <s v="A00000326955"/>
    <s v="BATTELLE_epifluorProtocol_V6"/>
    <s v="automated image analysis"/>
    <n v="25"/>
    <n v="100"/>
    <n v="10"/>
    <n v="10"/>
    <n v="100"/>
    <n v="67200"/>
    <n v="29037037"/>
    <m/>
    <s v=""/>
    <s v="Sample arrived warm but analyzable"/>
    <s v="TuIbGgXF7vfcUnbShO1+tw=="/>
    <s v=""/>
    <s v="TuIbGgXF7vddZA8cyd4AGQ=="/>
  </r>
  <r>
    <s v="NEON.D09.PRPO.DP1.20138.001.amc_cellCounts.2014-08.expanded.20231226T225607Z.csv"/>
    <s v="be8f1912-28c7-4237-b347-98d9d27291ed"/>
    <s v="Argonne National Laboratory"/>
    <s v="D09"/>
    <x v="18"/>
    <s v="PRPO.AOS.littoral1"/>
    <x v="1052"/>
    <m/>
    <s v="OK"/>
    <x v="1054"/>
    <s v=""/>
    <s v="anl_cellcts_protocol_v1"/>
    <s v="flow cytometry"/>
    <m/>
    <m/>
    <m/>
    <n v="0"/>
    <m/>
    <n v="2207600"/>
    <n v="11038000"/>
    <m/>
    <s v=""/>
    <s v=""/>
    <s v="bgbZRk64hNc="/>
    <s v=""/>
    <s v=""/>
  </r>
  <r>
    <s v="NEON.D09.PRPO.DP1.20138.001.amc_cellCounts.2014-08.expanded.20231226T225607Z.csv"/>
    <s v="7dc01bd3-1742-4224-915c-74e29557790e"/>
    <s v="Argonne National Laboratory"/>
    <s v="D09"/>
    <x v="18"/>
    <s v="PRPO.AOS.buoy.c0"/>
    <x v="1053"/>
    <m/>
    <s v="OK"/>
    <x v="1055"/>
    <s v=""/>
    <s v="anl_cellcts_protocol_v1"/>
    <s v="flow cytometry"/>
    <m/>
    <m/>
    <m/>
    <n v="0"/>
    <m/>
    <n v="2022400"/>
    <n v="10112000"/>
    <m/>
    <s v=""/>
    <s v=""/>
    <s v="bgbZRk64hNc="/>
    <s v=""/>
    <s v=""/>
  </r>
  <r>
    <s v="NEON.D09.PRPO.DP1.20138.001.amc_cellCounts.2014-08.expanded.20231226T225607Z.csv"/>
    <s v="a784b23e-a0f7-453c-bda5-079ecf118c1a"/>
    <s v="Argonne National Laboratory"/>
    <s v="D09"/>
    <x v="18"/>
    <s v="PRPO.AOS.littoral2"/>
    <x v="1054"/>
    <m/>
    <s v="OK"/>
    <x v="1056"/>
    <s v=""/>
    <s v="anl_cellcts_protocol_v1"/>
    <s v="flow cytometry"/>
    <m/>
    <m/>
    <m/>
    <n v="0"/>
    <m/>
    <n v="1961800"/>
    <n v="9809000"/>
    <m/>
    <s v=""/>
    <s v=""/>
    <s v="bgbZRk64hNc="/>
    <s v=""/>
    <s v=""/>
  </r>
  <r>
    <s v="NEON.D09.PRPO.DP1.20138.001.amc_cellCounts.2014-10.expanded.20231226T222559Z.csv"/>
    <s v="669fb201-d6b8-49ba-8725-b3ff84b42568"/>
    <s v="Argonne National Laboratory"/>
    <s v="D09"/>
    <x v="18"/>
    <s v="PRPO.AOS.littoral1"/>
    <x v="1055"/>
    <m/>
    <s v="OK"/>
    <x v="1057"/>
    <s v=""/>
    <s v="anl_cellcts_protocol_v1"/>
    <s v="flow cytometry"/>
    <m/>
    <m/>
    <m/>
    <n v="0"/>
    <m/>
    <n v="145400"/>
    <n v="727000"/>
    <m/>
    <s v=""/>
    <s v="10% formaldehyde, buffered (sodium borate); filtered (0.2 micron Acrodisc)"/>
    <s v="bgbZRk64hNc="/>
    <s v=""/>
    <s v=""/>
  </r>
  <r>
    <s v="NEON.D09.PRPO.DP1.20138.001.amc_cellCounts.2014-10.expanded.20231226T222559Z.csv"/>
    <s v="096b3cd6-4a9e-4924-9f4f-315c102dad32"/>
    <s v="Argonne National Laboratory"/>
    <s v="D09"/>
    <x v="18"/>
    <s v="PRPO.AOS.littoral2"/>
    <x v="1056"/>
    <m/>
    <s v="OK"/>
    <x v="1058"/>
    <s v=""/>
    <s v="anl_cellcts_protocol_v1"/>
    <s v="flow cytometry"/>
    <m/>
    <m/>
    <m/>
    <n v="0"/>
    <m/>
    <n v="212800"/>
    <n v="1064000"/>
    <m/>
    <s v=""/>
    <s v="10% formaldehyde, buffered (sodium borate); filtered (0.2 micron Acrodisc)"/>
    <s v="bgbZRk64hNc="/>
    <s v=""/>
    <s v=""/>
  </r>
  <r>
    <s v="NEON.D09.PRPO.DP1.20138.001.amc_cellCounts.2014-10.expanded.20231226T222559Z.csv"/>
    <s v="1b85117e-c913-4c0d-b09f-01423459864b"/>
    <s v="Argonne National Laboratory"/>
    <s v="D09"/>
    <x v="18"/>
    <s v="PRPO.AOS.buoy.c1"/>
    <x v="1057"/>
    <m/>
    <s v="OK"/>
    <x v="1059"/>
    <s v=""/>
    <s v="anl_cellcts_protocol_v1"/>
    <s v="flow cytometry"/>
    <m/>
    <m/>
    <m/>
    <n v="0"/>
    <m/>
    <n v="309000"/>
    <n v="1545000"/>
    <m/>
    <s v=""/>
    <s v="10% formaldehyde, buffered (sodium borate); filtered (0.2 micron Acrodisc)"/>
    <s v="bgbZRk64hNc="/>
    <s v=""/>
    <s v=""/>
  </r>
  <r>
    <s v="NEON.D09.PRPO.DP1.20138.001.amc_cellCounts.2017-06.expanded.20231227T041207Z.csv"/>
    <s v="92db5867-7e79-4f47-a4a6-34f10e992bc3"/>
    <s v="Battelle Applied Genomics"/>
    <s v="D09"/>
    <x v="18"/>
    <s v="PRPO.AOS.littoral1"/>
    <x v="1058"/>
    <d v="2017-06-22T09:00:00"/>
    <s v="OK"/>
    <x v="1060"/>
    <s v=""/>
    <s v="BATTELLE_epifluorProtocol_V3"/>
    <s v="automated image analysis"/>
    <m/>
    <m/>
    <n v="9"/>
    <n v="5"/>
    <n v="100"/>
    <n v="1439"/>
    <n v="6316598"/>
    <m/>
    <s v=""/>
    <s v="Reference image analyzed and within range. Assisted Image analysis via ImageJ. Samples mounted with ProLong Diamond Antifade mountant."/>
    <s v="SAi69pQ5esk="/>
    <s v=""/>
    <s v=""/>
  </r>
  <r>
    <s v="NEON.D09.PRPO.DP1.20138.001.amc_cellCounts.2017-06.expanded.20231227T041207Z.csv"/>
    <s v="a0f07107-99d0-47bd-b39f-da31e4d467aa"/>
    <s v="Battelle Applied Genomics"/>
    <s v="D09"/>
    <x v="18"/>
    <s v="PRPO.AOS.buoy.c0"/>
    <x v="1059"/>
    <d v="2017-06-22T09:00:00"/>
    <s v="OK"/>
    <x v="1061"/>
    <s v=""/>
    <s v="BATTELLE_epifluorProtocol_V3"/>
    <s v="automated image analysis"/>
    <m/>
    <m/>
    <n v="12"/>
    <n v="5"/>
    <n v="100"/>
    <n v="939"/>
    <n v="3091358"/>
    <m/>
    <s v=""/>
    <s v="Reference image analyzed and within range. Assisted Image analysis via ImageJ. Samples mounted with ProLong Diamond Antifade mountant."/>
    <s v="SAi69pQ5esk="/>
    <s v=""/>
    <s v=""/>
  </r>
  <r>
    <s v="NEON.D09.PRPO.DP1.20138.001.amc_cellCounts.2017-06.expanded.20231227T041207Z.csv"/>
    <s v="8bcc23e9-0e0c-4f14-998f-71d05fa6bb59"/>
    <s v="Battelle Applied Genomics"/>
    <s v="D09"/>
    <x v="18"/>
    <s v="PRPO.AOS.littoral2"/>
    <x v="1060"/>
    <d v="2017-06-22T09:00:00"/>
    <s v="OK"/>
    <x v="1062"/>
    <s v=""/>
    <s v="BATTELLE_epifluorProtocol_V3"/>
    <s v="automated image analysis"/>
    <m/>
    <m/>
    <n v="12"/>
    <n v="5"/>
    <n v="100"/>
    <n v="1171"/>
    <n v="3855144"/>
    <m/>
    <s v=""/>
    <s v="Reference image analyzed and within range. Assisted Image analysis via ImageJ. Samples mounted with ProLong Diamond Antifade mountant."/>
    <s v="SAi69pQ5esk="/>
    <s v=""/>
    <s v=""/>
  </r>
  <r>
    <s v="NEON.D09.PRPO.DP1.20138.001.amc_cellCounts.2017-08.expanded.20231227T091147Z.csv"/>
    <s v="29981605-d03c-4a78-9f67-8cbb36d5f709"/>
    <s v="Battelle Applied Genomics"/>
    <s v="D09"/>
    <x v="18"/>
    <s v="PRPO.AOS.littoral1"/>
    <x v="1061"/>
    <d v="2017-08-08T09:00:00"/>
    <s v="OK"/>
    <x v="1063"/>
    <s v=""/>
    <s v="BATTELLE_epifluorProtocol_V3"/>
    <s v="automated image analysis"/>
    <n v="47"/>
    <m/>
    <n v="10"/>
    <n v="10"/>
    <n v="100"/>
    <n v="459"/>
    <n v="906667"/>
    <n v="0.6"/>
    <s v=""/>
    <s v=""/>
    <s v="SAi69pQ5esk="/>
    <s v=""/>
    <s v=""/>
  </r>
  <r>
    <s v="NEON.D09.PRPO.DP1.20138.001.amc_cellCounts.2017-08.expanded.20231227T091147Z.csv"/>
    <s v="8b73b58c-5b21-41bc-be51-e59ccce4b2e0"/>
    <s v="Battelle Applied Genomics"/>
    <s v="D09"/>
    <x v="18"/>
    <s v="PRPO.AOS.buoy.c0"/>
    <x v="1062"/>
    <d v="2017-08-08T09:00:00"/>
    <s v="OK"/>
    <x v="1064"/>
    <s v=""/>
    <s v="BATTELLE_epifluorProtocol_V3"/>
    <s v="automated image analysis"/>
    <n v="47"/>
    <m/>
    <n v="11"/>
    <n v="10"/>
    <n v="100"/>
    <n v="2207"/>
    <n v="3963187"/>
    <n v="0.6"/>
    <s v=""/>
    <s v="Average of&gt;200 cells/image, recommend decreasing volume"/>
    <s v="SAi69pQ5esk="/>
    <s v=""/>
    <s v=""/>
  </r>
  <r>
    <s v="NEON.D09.PRPO.DP1.20138.001.amc_cellCounts.2017-08.expanded.20231227T091147Z.csv"/>
    <s v="247d48eb-3776-47a1-87b5-b45dbd7dc7bc"/>
    <s v="Battelle Applied Genomics"/>
    <s v="D09"/>
    <x v="18"/>
    <s v="PRPO.AOS.littoral2"/>
    <x v="1063"/>
    <d v="2017-08-08T09:00:00"/>
    <s v="OK"/>
    <x v="1065"/>
    <s v=""/>
    <s v="BATTELLE_epifluorProtocol_V3"/>
    <s v="automated image analysis"/>
    <n v="47"/>
    <m/>
    <n v="9"/>
    <n v="10"/>
    <n v="100"/>
    <n v="921"/>
    <n v="2021399"/>
    <n v="0.6"/>
    <s v=""/>
    <s v=""/>
    <s v="SAi69pQ5esk="/>
    <s v=""/>
    <s v=""/>
  </r>
  <r>
    <s v="NEON.D09.PRPO.DP1.20138.001.amc_cellCounts.2017-10.expanded.20231227T031744Z.csv"/>
    <s v="d4700a0d-0a9d-4e35-963a-4c657f1c7e90"/>
    <s v="Battelle Applied Genomics"/>
    <s v="D09"/>
    <x v="18"/>
    <s v="PRPO.AOS.littoral1"/>
    <x v="1064"/>
    <d v="2017-12-21T09:00:00"/>
    <s v="OK"/>
    <x v="1066"/>
    <s v=""/>
    <s v="BATTELLE_epifluorProtocol_V3"/>
    <s v="automated image analysis"/>
    <n v="47"/>
    <m/>
    <n v="10"/>
    <n v="10"/>
    <n v="100"/>
    <n v="99"/>
    <n v="195556"/>
    <n v="1.2"/>
    <s v="LR"/>
    <s v=""/>
    <s v="SAi69pQ5esk="/>
    <s v=""/>
    <s v=""/>
  </r>
  <r>
    <s v="NEON.D09.PRPO.DP1.20138.001.amc_cellCounts.2017-10.expanded.20231227T031744Z.csv"/>
    <s v="8afa65f5-4999-428f-9d7e-fca4c9027b04"/>
    <s v="Battelle Applied Genomics"/>
    <s v="D09"/>
    <x v="18"/>
    <s v="PRPO.AOS.buoy.c0"/>
    <x v="1065"/>
    <d v="2017-12-20T09:00:00"/>
    <s v="OK"/>
    <x v="1067"/>
    <s v=""/>
    <s v="BATTELLE_epifluorProtocol_V3"/>
    <s v="automated image analysis"/>
    <n v="47"/>
    <m/>
    <n v="10"/>
    <n v="10"/>
    <n v="100"/>
    <n v="47"/>
    <n v="92840"/>
    <n v="0.5"/>
    <s v="LR"/>
    <s v=""/>
    <s v="SAi69pQ5esk="/>
    <s v=""/>
    <s v=""/>
  </r>
  <r>
    <s v="NEON.D09.PRPO.DP1.20138.001.amc_cellCounts.2017-10.expanded.20231227T031744Z.csv"/>
    <s v="6f84cbdd-a3c1-42ef-8c7a-15a73674c8f2"/>
    <s v="Battelle Applied Genomics"/>
    <s v="D09"/>
    <x v="18"/>
    <s v="PRPO.AOS.littoral2"/>
    <x v="1066"/>
    <d v="2017-12-20T09:00:00"/>
    <s v="OK"/>
    <x v="1068"/>
    <s v=""/>
    <s v="BATTELLE_epifluorProtocol_V3"/>
    <s v="automated image analysis"/>
    <n v="47"/>
    <m/>
    <n v="10"/>
    <n v="10"/>
    <n v="100"/>
    <n v="1877"/>
    <n v="3707654"/>
    <n v="0.5"/>
    <s v=""/>
    <s v=""/>
    <s v="SAi69pQ5esk="/>
    <s v=""/>
    <s v=""/>
  </r>
  <r>
    <s v="NEON.D09.PRPO.DP1.20138.001.amc_cellCounts.2018-01.expanded.20231228T181332Z.csv"/>
    <s v="b5226350-e1f1-4834-9ddc-24d64f0bde77"/>
    <s v="Battelle Applied Genomics"/>
    <s v="D09"/>
    <x v="18"/>
    <s v="PRPO.AOS.buoy.c0"/>
    <x v="1067"/>
    <d v="2018-02-23T09:00:00"/>
    <s v="OK"/>
    <x v="1069"/>
    <s v=""/>
    <s v="BATTELLE_epifluorProtocol_V3"/>
    <s v="automated image analysis"/>
    <n v="25"/>
    <m/>
    <n v="10"/>
    <n v="20"/>
    <n v="100"/>
    <n v="1137"/>
    <n v="245648"/>
    <n v="0.6"/>
    <s v="LX"/>
    <s v="No known compromise"/>
    <s v="SAi69pQ5esk="/>
    <s v=""/>
    <s v=""/>
  </r>
  <r>
    <s v="NEON.D09.PRPO.DP1.20138.001.amc_cellCounts.2018-03.expanded.20231228T193730Z.csv"/>
    <s v="d412a794-42c8-4d80-950e-8416cb180330"/>
    <s v="Battelle Applied Genomics"/>
    <s v="D09"/>
    <x v="18"/>
    <s v="PRPO.AOS.buoy.c0"/>
    <x v="1068"/>
    <d v="2018-04-17T09:00:00"/>
    <s v="OK"/>
    <x v="1070"/>
    <s v=""/>
    <s v="BATTELLE_epifluorProtocol_V3"/>
    <s v="automated image analysis"/>
    <n v="25"/>
    <m/>
    <n v="11"/>
    <n v="19"/>
    <n v="100"/>
    <n v="671"/>
    <n v="138000"/>
    <n v="2.8"/>
    <s v=""/>
    <s v=""/>
    <s v="TuIbGgXF7vf63arGW51dzg=="/>
    <s v=""/>
    <s v="TuIbGgXF7vcxFNi0e8oPZg=="/>
  </r>
  <r>
    <s v="NEON.D09.PRPO.DP1.20138.001.amc_cellCounts.2018-05.expanded.20231228T184537Z.csv"/>
    <s v="2788283d-2af4-492d-a706-ee5dc0be0f36"/>
    <s v="Battelle Applied Genomics"/>
    <s v="D09"/>
    <x v="18"/>
    <s v="PRPO.AOS.buoy.c0"/>
    <x v="1069"/>
    <d v="2018-06-18T09:00:00"/>
    <s v="OK"/>
    <x v="1071"/>
    <s v="A00000017365"/>
    <s v="BATTELLE_epifluorProtocol_V3"/>
    <s v="automated image analysis"/>
    <n v="25"/>
    <m/>
    <n v="11"/>
    <n v="5"/>
    <n v="100"/>
    <n v="598"/>
    <n v="469809"/>
    <n v="0.6"/>
    <s v=""/>
    <s v=""/>
    <s v="TuIbGgXF7vfeH3y1NAol+w=="/>
    <s v=""/>
    <s v="TuIbGgXF7vcxFNi0e8oPZg=="/>
  </r>
  <r>
    <s v="NEON.D09.PRPO.DP1.20138.001.amc_cellCounts.2018-06.expanded.20231228T190759Z.csv"/>
    <s v="dfe6abfb-1032-4fb3-9edd-6ebbefa07425"/>
    <s v="Battelle Applied Genomics"/>
    <s v="D09"/>
    <x v="18"/>
    <s v="PRPO.AOS.buoy.c0"/>
    <x v="1070"/>
    <d v="2018-08-20T09:00:00"/>
    <s v="Other (describe in remarks)"/>
    <x v="1072"/>
    <s v="A00000016986"/>
    <s v="BATTELLE_epifluorProtocol_V3"/>
    <s v="manual image analysis"/>
    <n v="25"/>
    <m/>
    <n v="0"/>
    <n v="5"/>
    <n v="100"/>
    <m/>
    <m/>
    <n v="0.6"/>
    <s v=""/>
    <s v="Sample contained numerous cells which were organized in clumps (particle associated). Unable to image accurately due to cells in multiple planes in each clump, and irregular distribution across the filter."/>
    <s v="TuIbGgXF7vfeH3y1NAol+w=="/>
    <s v=""/>
    <s v="TuIbGgXF7vcxFNi0e8oPZg=="/>
  </r>
  <r>
    <s v="NEON.D09.PRPO.DP1.20138.001.amc_cellCounts.2018-08.expanded.20231228T171112Z.csv"/>
    <s v="f572906f-82ca-457f-8ec9-830fa1ee3247"/>
    <s v="Battelle Applied Genomics"/>
    <s v="D09"/>
    <x v="18"/>
    <s v="PRPO.AOS.buoy.c0"/>
    <x v="1071"/>
    <d v="2018-10-11T09:00:00"/>
    <s v="Other (describe in remarks)"/>
    <x v="1073"/>
    <s v="B00000027919"/>
    <s v="BATTELLE_epifluorProtocol_V3"/>
    <s v="automated image analysis"/>
    <n v="25"/>
    <m/>
    <n v="0"/>
    <n v="5"/>
    <m/>
    <m/>
    <m/>
    <n v="0.6"/>
    <s v="LX"/>
    <s v="Uncountable. Sample contained large numbers of particle associated microbes and are unable to be effectively counted."/>
    <s v="TuIbGgXF7vfeH3y1NAol+w=="/>
    <s v=""/>
    <s v="TuIbGgXF7vcxFNi0e8oPZg=="/>
  </r>
  <r>
    <s v="NEON.D09.PRPO.DP1.20138.001.amc_cellCounts.2018-10.expanded.20231228T195516Z.csv"/>
    <s v="c1d8bee6-3501-47bd-b531-5e042238d8f5"/>
    <s v="Battelle Applied Genomics"/>
    <s v="D09"/>
    <x v="18"/>
    <s v="PRPO.AOS.buoy.c0"/>
    <x v="1072"/>
    <d v="2019-01-14T09:00:00"/>
    <s v="Other (describe in remarks)"/>
    <x v="1074"/>
    <s v="A00000049849"/>
    <s v="BATTELLE_epifluorProtocol_V3"/>
    <s v="manual image analysis"/>
    <n v="25"/>
    <m/>
    <n v="0"/>
    <n v="5"/>
    <n v="100"/>
    <m/>
    <m/>
    <n v="0.6"/>
    <s v=""/>
    <s v="Could not be analyzed - High cell density, cells distributed across multiple planes."/>
    <s v="TuIbGgXF7vfcUnbShO1+tw=="/>
    <s v=""/>
    <s v="TuIbGgXF7vfeH3y1NAol+w=="/>
  </r>
  <r>
    <s v="NEON.D09.PRPO.DP1.20138.001.amc_cellCounts.2018-12.expanded.20231228T185602Z.csv"/>
    <s v="78097df8-e6ad-4850-a0bb-24b6c22c3e1d"/>
    <s v="Battelle Applied Genomics"/>
    <s v="D09"/>
    <x v="18"/>
    <s v="PRPO.AOS.buoy.c0"/>
    <x v="1073"/>
    <d v="2019-01-14T09:00:00"/>
    <s v="Other (describe in remarks)"/>
    <x v="1075"/>
    <s v="A00000049887"/>
    <s v="BATTELLE_epifluorProtocol_V3"/>
    <s v="manual image analysis"/>
    <n v="25"/>
    <m/>
    <n v="0"/>
    <n v="5"/>
    <n v="100"/>
    <m/>
    <m/>
    <n v="0.6"/>
    <s v=""/>
    <s v="Could not be analyzed - High cell density, cells distributed across multiple planes."/>
    <s v="TuIbGgXF7vfcUnbShO1+tw=="/>
    <s v=""/>
    <s v="TuIbGgXF7vfeH3y1NAol+w=="/>
  </r>
  <r>
    <s v="NEON.D09.PRPO.DP1.20138.001.amc_cellCounts.2019-02.expanded.20231227T193539Z.csv"/>
    <s v="45711fae-38e3-4fb1-a5f4-0857b8677249"/>
    <s v="Battelle Applied Genomics"/>
    <s v="D09"/>
    <x v="18"/>
    <s v="PRPO.AOS.buoy.c0"/>
    <x v="1074"/>
    <d v="2019-02-28T09:00:00"/>
    <s v="OK"/>
    <x v="1076"/>
    <s v="A00000049922"/>
    <s v="BATTELLE_epifluorProtocol_V3"/>
    <s v="automated image analysis"/>
    <n v="25"/>
    <m/>
    <n v="10"/>
    <n v="10"/>
    <n v="100"/>
    <n v="1460"/>
    <n v="630864"/>
    <n v="0.6"/>
    <s v=""/>
    <s v=""/>
    <s v="TuIbGgXF7vfcUnbShO1+tw=="/>
    <s v=""/>
    <s v="TuIbGgXF7vfeH3y1NAol+w=="/>
  </r>
  <r>
    <s v="NEON.D09.PRPO.DP1.20138.001.amc_cellCounts.2019-04.expanded.20231227T165904Z.csv"/>
    <s v="b42d1a97-16a2-40ba-ab26-ae85cd75ec4b"/>
    <s v="Battelle Applied Genomics"/>
    <s v="D09"/>
    <x v="18"/>
    <s v="PRPO.AOS.buoy.c0"/>
    <x v="1075"/>
    <d v="2019-06-20T09:00:00"/>
    <s v="OK"/>
    <x v="1077"/>
    <s v="A00000049956"/>
    <s v="BATTELLE_epifluorProtocol_V3"/>
    <s v="automated image analysis"/>
    <n v="25"/>
    <m/>
    <n v="10"/>
    <n v="10"/>
    <n v="100"/>
    <n v="3068"/>
    <n v="1325679"/>
    <n v="0"/>
    <s v=""/>
    <s v=""/>
    <s v="TuIbGgXF7vf19myfWd/EhQ=="/>
    <s v=""/>
    <s v="TuIbGgXF7vfeH3y1NAol+w=="/>
  </r>
  <r>
    <s v="NEON.D09.PRPO.DP1.20138.001.amc_cellCounts.2019-06.expanded.20231227T183346Z.csv"/>
    <s v="e087721a-ed46-4615-80bf-499510c5359d"/>
    <s v="Battelle Applied Genomics"/>
    <s v="D09"/>
    <x v="18"/>
    <s v="PRPO.AOS.buoy.c0"/>
    <x v="1076"/>
    <d v="2019-06-20T09:00:00"/>
    <s v="OK"/>
    <x v="1078"/>
    <s v="A00000084959"/>
    <s v="BATTELLE_epifluorProtocol_V3"/>
    <s v="automated image analysis"/>
    <n v="25"/>
    <m/>
    <n v="10"/>
    <n v="5"/>
    <n v="100"/>
    <n v="670"/>
    <n v="579012"/>
    <n v="0"/>
    <s v=""/>
    <s v=""/>
    <s v="TuIbGgXF7vf19myfWd/EhQ=="/>
    <s v=""/>
    <s v="TuIbGgXF7vfeH3y1NAol+w=="/>
  </r>
  <r>
    <s v="NEON.D09.PRPO.DP1.20138.001.amc_cellCounts.2019-08.expanded.20231227T173905Z.csv"/>
    <s v="fc259b8d-2825-4ee5-8a0a-ebdb89953f11"/>
    <s v="Battelle Applied Genomics"/>
    <s v="D09"/>
    <x v="18"/>
    <s v="PRPO.AOS.buoy.c0"/>
    <x v="1077"/>
    <d v="2019-09-11T09:00:00"/>
    <s v="Other (describe in remarks)"/>
    <x v="1079"/>
    <s v="A00000087834"/>
    <s v="BATTELLE_epifluorProtocol_V3"/>
    <s v="automated image analysis"/>
    <n v="25"/>
    <m/>
    <n v="10"/>
    <n v="10"/>
    <n v="100"/>
    <n v="941"/>
    <n v="406605"/>
    <n v="0.6"/>
    <s v=""/>
    <s v="Sample contained many green partiulates which would not entirely settle out. Particulates remaining after filtration picked up the dye. Sample was analyzable."/>
    <s v="TuIbGgXF7vfeH3y1NAol+w=="/>
    <s v=""/>
    <s v="TuIbGgXF7vfeH3y1NAol+w=="/>
  </r>
  <r>
    <s v="NEON.D09.PRPO.DP1.20138.001.amc_cellCounts.2019-10.expanded.20231227T181741Z.csv"/>
    <s v="f76fd3fc-bfa7-44a3-b5f5-7eb266c59011"/>
    <s v="Battelle Applied Genomics"/>
    <s v="D09"/>
    <x v="18"/>
    <s v="PRPO.AOS.buoy.c0"/>
    <x v="1078"/>
    <d v="2019-10-28T09:00:00"/>
    <s v="Cold chain broken"/>
    <x v="1080"/>
    <s v="A00000137681"/>
    <s v="BATTELLE_epifluorProtocol_V3"/>
    <s v="automated image analysis"/>
    <n v="25"/>
    <m/>
    <n v="10"/>
    <n v="10"/>
    <n v="100"/>
    <n v="2818"/>
    <n v="1217654"/>
    <n v="1.1000000000000001"/>
    <s v=""/>
    <s v="Sample was analyzed. Sample arrived partially frozen."/>
    <s v="TuIbGgXF7vf19myfWd/EhQ=="/>
    <s v=""/>
    <s v="TuIbGgXF7vfeH3y1NAol+w=="/>
  </r>
  <r>
    <s v="NEON.D09.PRPO.DP1.20138.001.amc_cellCounts.2019-12.expanded.20231227T171450Z.csv"/>
    <s v="1db98425-690b-43ce-a470-9da3bef0c7b4"/>
    <s v="Battelle Applied Genomics"/>
    <s v="D09"/>
    <x v="18"/>
    <s v="PRPO.AOS.buoy.c0"/>
    <x v="1079"/>
    <d v="2019-12-30T09:00:00"/>
    <s v="OK"/>
    <x v="1081"/>
    <s v="A00000138154"/>
    <s v="BATTELLE_epifluorProtocol_V4"/>
    <s v="automated image analysis"/>
    <n v="25"/>
    <m/>
    <n v="10"/>
    <n v="10"/>
    <n v="100"/>
    <n v="903"/>
    <n v="390185"/>
    <m/>
    <s v=""/>
    <s v=""/>
    <s v="TuIbGgXF7vfwmbH0HRfL8A=="/>
    <s v=""/>
    <s v="TuIbGgXF7vfkyq5thAKFMA=="/>
  </r>
  <r>
    <s v="NEON.D09.PRPO.DP1.20138.001.amc_cellCounts.2020-02.expanded.20231227T213349Z.csv"/>
    <s v="7b45c3b5-9ba3-4f9c-8fa5-df610a6dc8ea"/>
    <s v="Battelle Applied Genomics"/>
    <s v="D09"/>
    <x v="18"/>
    <s v="PRPO.AOS.buoy.c0"/>
    <x v="1080"/>
    <d v="2020-03-11T09:00:00"/>
    <s v="OK"/>
    <x v="1082"/>
    <s v="A00000137896"/>
    <s v="BATTELLE_epifluorProtocol_V4"/>
    <s v="automated image analysis"/>
    <n v="25"/>
    <m/>
    <n v="10"/>
    <n v="10"/>
    <n v="100"/>
    <n v="1588"/>
    <n v="686173"/>
    <m/>
    <s v=""/>
    <s v=""/>
    <s v="TuIbGgXF7vfcUnbShO1+tw=="/>
    <s v=""/>
    <s v="TuIbGgXF7vfkyq5thAKFMA=="/>
  </r>
  <r>
    <s v="NEON.D09.PRPO.DP1.20138.001.amc_cellCounts.2020-06.expanded.20231227T225235Z.csv"/>
    <s v="697134aa-275e-4af1-85a1-bda20e4fe37f"/>
    <s v="Battelle Applied Genomics"/>
    <s v="D09"/>
    <x v="18"/>
    <s v="PRPO.AOS.buoy.c0"/>
    <x v="1081"/>
    <d v="2020-07-08T09:00:00"/>
    <s v="Cold chain broken"/>
    <x v="1083"/>
    <s v="A00000050111"/>
    <s v="BATTELLE_epifluorProtocol_V4"/>
    <s v="automated image analysis"/>
    <n v="25"/>
    <n v="10"/>
    <n v="10"/>
    <n v="10"/>
    <n v="100"/>
    <n v="23830"/>
    <n v="10296914"/>
    <m/>
    <s v=""/>
    <s v="Sample arrived warm but analyzable. Undiluted filtered sample was unable to be anlayzed due to high cell counts. Sample was diluted 1:10 and filtered for analysis."/>
    <s v="TuIbGgXF7vfwmbH0HRfL8A=="/>
    <s v=""/>
    <s v="TuIbGgXF7vfcUnbShO1+tw=="/>
  </r>
  <r>
    <s v="NEON.D09.PRPO.DP1.20138.001.amc_cellCounts.2020-08.expanded.20231227T221944Z.csv"/>
    <s v="6a6917e1-8489-4d6e-8cd7-abe0d2f0f35d"/>
    <s v="Battelle Applied Genomics"/>
    <s v="D09"/>
    <x v="18"/>
    <s v="PRPO.AOS.buoy.c0"/>
    <x v="1082"/>
    <d v="2020-10-27T09:00:00"/>
    <s v="Other (describe in remarks)"/>
    <x v="1084"/>
    <s v="A00000237957"/>
    <s v="BATTELLE_epifluorProtocol_V4"/>
    <s v="automated image analysis"/>
    <n v="25"/>
    <n v="100"/>
    <n v="10"/>
    <n v="10"/>
    <n v="100"/>
    <n v="56200"/>
    <n v="24283951"/>
    <m/>
    <s v=""/>
    <s v="Undiluted-filtered sample was unable to be analyzed due to high cell count, algae in sample and many cells amongst debris. Sample was diluted 1:100 and re-analyzed."/>
    <s v="TuIbGgXF7vfkyq5thAKFMA=="/>
    <s v=""/>
    <s v="EpO2CC/Vy5ISfMKifWWP0Q=="/>
  </r>
  <r>
    <s v="NEON.D09.PRPO.DP1.20138.001.amc_cellCounts.2021-02.expanded.20231228T010711Z.csv"/>
    <s v="be229b6c-b0f7-46ea-911a-0eb5923b940c"/>
    <s v="Battelle Applied Genomics"/>
    <s v="D09"/>
    <x v="18"/>
    <s v="PRPO.AOS.buoy.c0"/>
    <x v="1083"/>
    <d v="2021-06-10T09:00:00"/>
    <s v="OK"/>
    <x v="1085"/>
    <s v="A00000239463"/>
    <s v="BATTELLE_epifluorProtocol_V4"/>
    <s v="automated image analysis"/>
    <n v="25"/>
    <n v="100"/>
    <n v="10"/>
    <n v="15"/>
    <n v="100"/>
    <n v="47800"/>
    <n v="13769547"/>
    <m/>
    <s v=""/>
    <s v=""/>
    <s v="TuIbGgXF7vfcUnbShO1+tw=="/>
    <s v=""/>
    <s v="TuIbGgXF7vf4scFP2EHD/A=="/>
  </r>
  <r>
    <s v="NEON.D09.PRPO.DP1.20138.001.amc_cellCounts.2021-04.expanded.20231228T013621Z.csv"/>
    <s v="c206f823-82bc-4fd0-8694-fbee1221140a"/>
    <s v="Battelle Applied Genomics"/>
    <s v="D09"/>
    <x v="18"/>
    <s v="PRPO.AOS.buoy.c0"/>
    <x v="1084"/>
    <d v="2021-06-10T09:00:00"/>
    <s v="OK"/>
    <x v="1086"/>
    <s v="A00000240951"/>
    <s v="BATTELLE_epifluorProtocol_V4"/>
    <s v="automated image analysis"/>
    <n v="25"/>
    <n v="100"/>
    <n v="10"/>
    <n v="15"/>
    <n v="100"/>
    <n v="25300"/>
    <n v="7288066"/>
    <m/>
    <s v=""/>
    <s v=""/>
    <s v="TuIbGgXF7vfcUnbShO1+tw=="/>
    <s v=""/>
    <s v="TuIbGgXF7vf4scFP2EHD/A=="/>
  </r>
  <r>
    <s v="NEON.D09.PRPO.DP1.20138.001.amc_cellCounts.2021-06.expanded.20231228T011451Z.csv"/>
    <s v="8ba203b7-9e2a-40f1-9c65-515231f25ab8"/>
    <s v="Battelle Applied Genomics"/>
    <s v="D09"/>
    <x v="18"/>
    <s v="PRPO.AOS.buoy.c1"/>
    <x v="1085"/>
    <d v="2021-06-23T09:00:00"/>
    <s v="OK"/>
    <x v="1087"/>
    <s v="A00000242552"/>
    <s v="BATTELLE_epifluorProtocol_V4"/>
    <s v="automated image analysis"/>
    <n v="25"/>
    <n v="100"/>
    <n v="10"/>
    <n v="15"/>
    <n v="100"/>
    <n v="34300"/>
    <n v="9880658"/>
    <m/>
    <s v=""/>
    <s v=""/>
    <s v="TuIbGgXF7vfcUnbShO1+tw=="/>
    <s v=""/>
    <s v="TuIbGgXF7vfzrVbmyJtLCA=="/>
  </r>
  <r>
    <s v="NEON.D09.PRPO.DP1.20138.001.amc_cellCounts.2021-08.expanded.20231228T012919Z.csv"/>
    <s v="86a93d16-5a42-4056-9f36-3e4134307285"/>
    <s v="Battelle Applied Genomics"/>
    <s v="D09"/>
    <x v="18"/>
    <s v="PRPO.AOS.buoy.c0"/>
    <x v="1086"/>
    <d v="2021-08-30T09:00:00"/>
    <s v="OK"/>
    <x v="1088"/>
    <s v="A00000240341"/>
    <s v="BATTELLE_epifluorProtocol_V5"/>
    <s v="automated image analysis"/>
    <n v="25"/>
    <n v="100"/>
    <n v="10"/>
    <n v="10"/>
    <n v="100"/>
    <n v="59700"/>
    <n v="25796296"/>
    <m/>
    <s v=""/>
    <s v=""/>
    <s v="TuIbGgXF7vfcUnbShO1+tw=="/>
    <s v=""/>
    <s v="TuIbGgXF7vf4scFP2EHD/A=="/>
  </r>
  <r>
    <s v="NEON.D09.PRPO.DP1.20138.001.amc_cellCounts.2021-10.expanded.20231228T000938Z.csv"/>
    <s v="bfc65f57-2abf-477b-ba1f-84073dda62c4"/>
    <s v="Battelle Applied Genomics"/>
    <s v="D09"/>
    <x v="18"/>
    <s v="PRPO.AOS.buoy.c0"/>
    <x v="1087"/>
    <d v="2021-11-17T09:00:00"/>
    <s v="OK"/>
    <x v="1089"/>
    <s v="A00000241694"/>
    <s v="BATTELLE_epifluorProtocol_V5"/>
    <s v="automated image analysis"/>
    <n v="25"/>
    <n v="100"/>
    <n v="10"/>
    <n v="10"/>
    <n v="100"/>
    <n v="20900"/>
    <n v="9030000"/>
    <n v="2.9"/>
    <s v=""/>
    <s v=""/>
    <s v="TuIbGgXF7vfcUnbShO1+tw=="/>
    <s v="TuIbGgXF7vfeH3y1NAol+w=="/>
    <s v="TuIbGgXF7vdE1jDCPRrABw=="/>
  </r>
  <r>
    <s v="NEON.D09.PRPO.DP1.20138.001.amc_cellCounts.2021-12.expanded.20231227T235434Z.csv"/>
    <s v="229630d1-3900-46d6-934f-ef015bf2b0b9"/>
    <s v="Battelle Applied Genomics"/>
    <s v="D09"/>
    <x v="18"/>
    <s v="PRPO.AOS.buoy.c0"/>
    <x v="1088"/>
    <d v="2022-01-11T09:00:00"/>
    <s v="OK"/>
    <x v="1090"/>
    <s v="A00000241832"/>
    <s v="BATTELLE_epifluorProtocol_V6"/>
    <s v="automated image analysis"/>
    <n v="25"/>
    <n v="100"/>
    <n v="10"/>
    <n v="10"/>
    <n v="100"/>
    <n v="15000"/>
    <n v="6481481"/>
    <m/>
    <s v=""/>
    <s v=""/>
    <s v="TuIbGgXF7vfcUnbShO1+tw=="/>
    <s v=""/>
    <s v="TuIbGgXF7vfeH3y1NAol+w=="/>
  </r>
  <r>
    <s v="NEON.D09.PRPO.DP1.20138.001.amc_cellCounts.2022-02.expanded.20231229T050029Z.csv"/>
    <s v="a8644ad5-dc33-4a8a-839a-aa968abb6d7e"/>
    <s v="Battelle Applied Genomics"/>
    <s v="D09"/>
    <x v="18"/>
    <s v="PRPO.AOS.buoy.c0"/>
    <x v="1089"/>
    <d v="2022-03-15T09:00:00"/>
    <s v="OK"/>
    <x v="1091"/>
    <s v="A00000241881"/>
    <s v="BATTELLE_epifluorProtocol_V6"/>
    <s v="automated image analysis"/>
    <n v="25"/>
    <n v="100"/>
    <n v="10"/>
    <n v="10"/>
    <n v="100"/>
    <n v="31000"/>
    <n v="13395062"/>
    <m/>
    <s v=""/>
    <s v=""/>
    <s v="TuIbGgXF7vfcUnbShO1+tw=="/>
    <s v=""/>
    <s v="TuIbGgXF7vfzrVbmyJtLCA=="/>
  </r>
  <r>
    <s v="NEON.D09.PRPO.DP1.20138.001.amc_cellCounts.2022-05.expanded.20231229T043232Z.csv"/>
    <s v="f41065e0-a3f5-45db-8e5c-4961501d46b4"/>
    <s v="Battelle Applied Genomics"/>
    <s v="D09"/>
    <x v="18"/>
    <s v="PRPO.AOS.buoy.c0"/>
    <x v="1090"/>
    <d v="2022-07-12T09:00:00"/>
    <s v="Other (describe in remarks)"/>
    <x v="1092"/>
    <s v="A00000244766"/>
    <s v="BATTELLE_epifluorProtocol_V6"/>
    <s v="automated image analysis"/>
    <n v="25"/>
    <n v="100"/>
    <n v="10"/>
    <n v="10"/>
    <n v="100"/>
    <n v="17000"/>
    <n v="7345679"/>
    <m/>
    <s v=""/>
    <s v="Samples arrived above accepted temperature range but were analyzable."/>
    <s v="TuIbGgXF7vfcUnbShO1+tw=="/>
    <s v=""/>
    <s v="BysyfNt9FTx4abQhwdG2uA=="/>
  </r>
  <r>
    <s v="NEON.D09.PRPO.DP1.20138.001.amc_cellCounts.2022-06.expanded.20231229T043829Z.csv"/>
    <s v="623797cd-3127-42bc-b695-973898a1d44c"/>
    <s v="Battelle Applied Genomics"/>
    <s v="D09"/>
    <x v="18"/>
    <s v="PRPO.AOS.buoy.c0"/>
    <x v="1091"/>
    <d v="2022-07-12T09:00:00"/>
    <s v="Other (describe in remarks)"/>
    <x v="1093"/>
    <s v="A00000245009"/>
    <s v="BATTELLE_epifluorProtocol_V6"/>
    <s v="automated image analysis"/>
    <n v="25"/>
    <n v="100"/>
    <n v="10"/>
    <n v="10"/>
    <n v="100"/>
    <n v="52000"/>
    <n v="22469136"/>
    <n v="1"/>
    <s v=""/>
    <s v="Samples arrived above accepted temperature range but were analyzable."/>
    <s v="TuIbGgXF7vf19myfWd/EhQ=="/>
    <s v="TuIbGgXF7vfeH3y1NAol+w=="/>
    <s v="BysyfNt9FTx4abQhwdG2uA=="/>
  </r>
  <r>
    <s v="NEON.D09.PRPO.DP1.20138.001.amc_cellCounts.2022-08.expanded.20231229T051121Z.csv"/>
    <s v="5ad54df6-4db4-4c3e-a8d1-d0f1194ff7bb"/>
    <s v="Battelle Applied Genomics"/>
    <s v="D09"/>
    <x v="18"/>
    <s v="PRPO.AOS.buoy.c0"/>
    <x v="1092"/>
    <d v="2022-09-20T09:00:00"/>
    <s v="OK"/>
    <x v="1094"/>
    <s v="A00000325507"/>
    <s v="BATTELLE_epifluorProtocol_V6"/>
    <s v="automated image analysis"/>
    <n v="25"/>
    <n v="100"/>
    <n v="10"/>
    <n v="10"/>
    <n v="100"/>
    <n v="20600"/>
    <n v="8901235"/>
    <m/>
    <s v=""/>
    <s v=""/>
    <s v="TuIbGgXF7vfcUnbShO1+tw=="/>
    <s v=""/>
    <s v="vMLbKuU6fpGyD/cyS7JBqg=="/>
  </r>
  <r>
    <s v="NEON.D09.PRPO.DP1.20138.001.amc_cellCounts.2022-10.expanded.20231229T053656Z.csv"/>
    <s v="9ce3fa1c-7352-44e3-95ba-b48c32e00e88"/>
    <s v="Battelle Memorial Institute"/>
    <s v="D09"/>
    <x v="18"/>
    <s v="PRPO.AOS.buoy.c0"/>
    <x v="1093"/>
    <d v="2023-02-06T09:00:00"/>
    <s v="Other (describe in remarks)"/>
    <x v="1095"/>
    <s v="A00000326265"/>
    <s v="BATTELLE_epifluorProtocol_V6"/>
    <s v="automated image analysis"/>
    <n v="25"/>
    <m/>
    <n v="10"/>
    <n v="10"/>
    <n v="100"/>
    <n v="54"/>
    <n v="23333"/>
    <m/>
    <s v="LR"/>
    <s v="Sample arrived warm but analyzable"/>
    <s v="TuIbGgXF7vf5QN6lKJFDaA=="/>
    <s v=""/>
    <s v="TuIbGgXF7vdlZiSBHnEoLg=="/>
  </r>
  <r>
    <s v="NEON.D09.PRPO.DP1.20138.001.amc_cellCounts.2022-11.expanded.20231229T062324Z.csv"/>
    <s v="e934e40b-3aeb-4517-b56e-c7fdf86b1792"/>
    <s v="Battelle Memorial Institute"/>
    <s v="D09"/>
    <x v="18"/>
    <s v="PRPO.AOS.buoy.c0"/>
    <x v="1094"/>
    <d v="2023-02-20T09:00:00"/>
    <s v="Other (describe in remarks)"/>
    <x v="1096"/>
    <s v="A00000326905"/>
    <s v="BATTELLE_epifluorProtocol_V6"/>
    <s v="automated image analysis"/>
    <n v="25"/>
    <m/>
    <n v="10"/>
    <n v="8"/>
    <n v="100"/>
    <n v="145"/>
    <n v="78318"/>
    <m/>
    <s v=""/>
    <s v="Sample arrived warm but analyzable"/>
    <s v="TuIbGgXF7vf5QN6lKJFDaA=="/>
    <s v=""/>
    <s v="TuIbGgXF7vdlZiSBHnEoLg=="/>
  </r>
  <r>
    <s v="NEON.D09.PRPO.DP1.20138.001.amc_cellCounts.2023-02.expanded.20231229T160702Z.csv"/>
    <s v="d3770865-70bf-4752-a479-a16e18541511"/>
    <s v="Battelle Memorial Institute"/>
    <s v="D09"/>
    <x v="18"/>
    <s v="PRPO.AOS.buoy.c0"/>
    <x v="1095"/>
    <d v="2023-02-21T09:00:00"/>
    <s v="Other (describe in remarks)"/>
    <x v="1097"/>
    <s v="A00000326915"/>
    <s v="BATTELLE_epifluorProtocol_V6"/>
    <s v="automated image analysis"/>
    <n v="25"/>
    <m/>
    <n v="10"/>
    <n v="10"/>
    <n v="100"/>
    <n v="28"/>
    <n v="12099"/>
    <m/>
    <s v="LR"/>
    <s v="samples arrived warm but analyzable"/>
    <s v="TuIbGgXF7vfcUnbShO1+tw=="/>
    <s v=""/>
    <s v="TuIbGgXF7vfwmbH0HRfL8A=="/>
  </r>
  <r>
    <s v="NEON.D09.PRPO.DP1.20138.001.amc_cellCounts.2023-05.expanded.20231229T152649Z.csv"/>
    <s v="31ab1214-dfec-4169-8ec2-a73b986c0dca"/>
    <s v="Battelle Memorial Institute"/>
    <s v="D09"/>
    <x v="18"/>
    <s v="PRPO.AOS.buoy.c1"/>
    <x v="1096"/>
    <d v="2023-06-27T09:00:00"/>
    <s v="Other (describe in remarks)"/>
    <x v="1098"/>
    <s v="A00000326956"/>
    <s v="BATTELLE_epifluorProtocol_V6"/>
    <s v="automated image analysis"/>
    <n v="25"/>
    <n v="100"/>
    <n v="10"/>
    <n v="10"/>
    <n v="100"/>
    <n v="66600"/>
    <n v="28777778"/>
    <m/>
    <s v=""/>
    <s v="Sample arrived warm but analyzable"/>
    <s v="TuIbGgXF7vfcUnbShO1+tw=="/>
    <s v=""/>
    <s v="TuIbGgXF7vddZA8cyd4AGQ=="/>
  </r>
  <r>
    <s v="NEON.D10.ARIK.DP1.20138.001.amc_cellCounts.2014-09.expanded.20231226T223138Z.csv"/>
    <s v="74c12afc-042d-46fe-9c22-12443dce96de"/>
    <s v="Argonne National Laboratory"/>
    <s v="D10"/>
    <x v="19"/>
    <s v="ARIK.AOS.S2"/>
    <x v="1097"/>
    <m/>
    <s v="OK"/>
    <x v="1099"/>
    <s v=""/>
    <s v="anl_cellcts_protocol_v1"/>
    <s v="flow cytometry"/>
    <m/>
    <m/>
    <m/>
    <n v="0"/>
    <m/>
    <n v="119400"/>
    <n v="597000"/>
    <m/>
    <s v=""/>
    <s v=""/>
    <s v="bgbZRk64hNc="/>
    <s v=""/>
    <s v=""/>
  </r>
  <r>
    <s v="NEON.D10.ARIK.DP1.20138.001.amc_cellCounts.2014-10.expanded.20231226T225257Z.csv"/>
    <s v="f2d565a8-fa8a-40bf-971a-b7a751d6ee99"/>
    <s v="Argonne National Laboratory"/>
    <s v="D10"/>
    <x v="19"/>
    <s v="ARIK.AOS.S2"/>
    <x v="1098"/>
    <m/>
    <s v="OK"/>
    <x v="1100"/>
    <s v=""/>
    <s v="anl_cellcts_protocol_v1"/>
    <s v="flow cytometry"/>
    <m/>
    <m/>
    <m/>
    <n v="0"/>
    <m/>
    <n v="52600"/>
    <n v="263000"/>
    <m/>
    <s v=""/>
    <s v="Preserved with 0.9 mL of 0.2 um filtered buffered formalin"/>
    <s v="bgbZRk64hNc="/>
    <s v=""/>
    <s v=""/>
  </r>
  <r>
    <s v="NEON.D10.ARIK.DP1.20138.001.amc_cellCounts.2017-04.expanded.20231227T060903Z.csv"/>
    <s v="1f000298-d06f-437d-8833-0dccdddfd9df"/>
    <s v="Battelle Applied Genomics"/>
    <s v="D10"/>
    <x v="19"/>
    <s v="ARIK.AOS.S2"/>
    <x v="1099"/>
    <d v="2017-05-16T09:00:00"/>
    <s v="OK"/>
    <x v="1101"/>
    <s v=""/>
    <s v="BATTELLE_epifluorProtocol_V3"/>
    <s v="automated image analysis"/>
    <m/>
    <m/>
    <n v="8"/>
    <n v="10"/>
    <n v="40"/>
    <n v="97"/>
    <n v="135359"/>
    <m/>
    <s v=""/>
    <s v="Reference image not selected in May, no PDE perfomed. Assisted Image analysis via ImageJ. &lt;100 total cells counted, recommend repeat. Samples mounted with Immersion Oil, recommend using ProLong or Antifade mountant instead in future."/>
    <s v="SAi69pQ5esk="/>
    <s v=""/>
    <s v=""/>
  </r>
  <r>
    <s v="NEON.D10.ARIK.DP1.20138.001.amc_cellCounts.2017-05.expanded.20231227T032839Z.csv"/>
    <s v="10922e6e-c76a-4adc-8f5c-fc28c8b05a4d"/>
    <s v="Battelle Applied Genomics"/>
    <s v="D10"/>
    <x v="19"/>
    <s v="ARIK.AOS.S2"/>
    <x v="1100"/>
    <d v="2017-05-16T09:00:00"/>
    <s v="OK"/>
    <x v="1102"/>
    <s v=""/>
    <s v="BATTELLE_epifluorProtocol_V3"/>
    <s v="automated image analysis"/>
    <m/>
    <m/>
    <n v="8"/>
    <n v="10"/>
    <n v="100"/>
    <n v="71"/>
    <n v="175309"/>
    <m/>
    <s v=""/>
    <s v="Reference image not selected in May, no PDE perfomed. Assisted Image analysis via ImageJ. &lt;100 total cells counted, recommend repeat. Samples mounted with Immersion Oil, recommend using ProLong or Antifade mountant instead in future."/>
    <s v="SAi69pQ5esk="/>
    <s v=""/>
    <s v=""/>
  </r>
  <r>
    <s v="NEON.D10.ARIK.DP1.20138.001.amc_cellCounts.2017-06.expanded.20231227T034058Z.csv"/>
    <s v="df71014e-dada-4c29-b29b-785a72ff7127"/>
    <s v="Battelle Applied Genomics"/>
    <s v="D10"/>
    <x v="19"/>
    <s v="ARIK.AOS.S2"/>
    <x v="904"/>
    <d v="2017-07-18T09:00:00"/>
    <s v="OK"/>
    <x v="1103"/>
    <s v=""/>
    <s v="BATTELLE_epifluorProtocol_V3"/>
    <s v="automated image analysis"/>
    <n v="47"/>
    <m/>
    <n v="13"/>
    <n v="10"/>
    <n v="100"/>
    <n v="419"/>
    <n v="636657"/>
    <n v="1.1000000000000001"/>
    <s v=""/>
    <s v=""/>
    <s v="SAi69pQ5esk="/>
    <s v=""/>
    <s v=""/>
  </r>
  <r>
    <s v="NEON.D10.ARIK.DP1.20138.001.amc_cellCounts.2017-07.expanded.20231227T034312Z.csv"/>
    <s v="0aee710d-5b87-48b7-b2d5-5f217004fc5f"/>
    <s v="Battelle Applied Genomics"/>
    <s v="D10"/>
    <x v="19"/>
    <s v="ARIK.AOS.S2"/>
    <x v="1101"/>
    <d v="2017-07-19T09:00:00"/>
    <s v="OK"/>
    <x v="1104"/>
    <s v=""/>
    <s v="BATTELLE_epifluorProtocol_V3"/>
    <s v="automated image analysis"/>
    <n v="47"/>
    <m/>
    <n v="12"/>
    <n v="10"/>
    <n v="100"/>
    <n v="115"/>
    <n v="189300"/>
    <n v="1.1000000000000001"/>
    <s v=""/>
    <s v="Low number cells/image, recommend increasing volume in future."/>
    <s v="SAi69pQ5esk="/>
    <s v=""/>
    <s v=""/>
  </r>
  <r>
    <s v="NEON.D10.ARIK.DP1.20138.001.amc_cellCounts.2017-08.expanded.20231227T055016Z.csv"/>
    <s v="a2eedb1c-f9bc-44b4-a6d5-3ba8d56d4cfd"/>
    <s v="Battelle Applied Genomics"/>
    <s v="D10"/>
    <x v="19"/>
    <s v="ARIK.AOS.S2"/>
    <x v="1102"/>
    <d v="2017-09-18T09:00:00"/>
    <s v="OK"/>
    <x v="1105"/>
    <s v=""/>
    <s v="BATTELLE_epifluorProtocol_V3"/>
    <s v="automated image analysis"/>
    <n v="47"/>
    <m/>
    <n v="10"/>
    <n v="20"/>
    <n v="100"/>
    <n v="278"/>
    <n v="274568"/>
    <n v="0"/>
    <s v=""/>
    <s v=""/>
    <s v="SAi69pQ5esk="/>
    <s v=""/>
    <s v=""/>
  </r>
  <r>
    <s v="NEON.D10.ARIK.DP1.20138.001.amc_cellCounts.2017-09.expanded.20231227T053124Z.csv"/>
    <s v="0785c7da-0ff1-4c3b-a7e6-728f47d4fd60"/>
    <s v="Battelle Applied Genomics"/>
    <s v="D10"/>
    <x v="19"/>
    <s v="ARIK.AOS.S2"/>
    <x v="1103"/>
    <d v="2017-09-18T09:00:00"/>
    <s v="OK"/>
    <x v="1106"/>
    <s v=""/>
    <s v="BATTELLE_epifluorProtocol_V3"/>
    <s v="automated image analysis"/>
    <n v="47"/>
    <m/>
    <n v="10"/>
    <n v="20"/>
    <n v="100"/>
    <n v="387"/>
    <n v="382222"/>
    <n v="0"/>
    <s v=""/>
    <s v=""/>
    <s v="SAi69pQ5esk="/>
    <s v=""/>
    <s v=""/>
  </r>
  <r>
    <s v="NEON.D10.ARIK.DP1.20138.001.amc_cellCounts.2017-10.expanded.20231227T091248Z.csv"/>
    <s v="700389cc-c810-4ea8-b392-2ec184f2056f"/>
    <s v="Battelle Applied Genomics"/>
    <s v="D10"/>
    <x v="19"/>
    <s v="ARIK.AOS.S2"/>
    <x v="1104"/>
    <d v="2017-11-27T09:00:00"/>
    <s v="Handling error"/>
    <x v="1107"/>
    <s v=""/>
    <s v="BATTELLE_epifluorProtocol_V3"/>
    <s v="automated image analysis"/>
    <n v="47"/>
    <m/>
    <m/>
    <n v="20"/>
    <n v="100"/>
    <m/>
    <m/>
    <m/>
    <s v=""/>
    <s v="Samples processe improperly, sample unusable. Unable to re-process sample as no remaining sample."/>
    <s v="SAi69pQ5esk="/>
    <s v=""/>
    <s v=""/>
  </r>
  <r>
    <s v="NEON.D10.ARIK.DP1.20138.001.amc_cellCounts.2017-12.expanded.20231227T084638Z.csv"/>
    <s v="7df30ac2-3ce9-4261-b476-e3085f1979a4"/>
    <s v="Battelle Applied Genomics"/>
    <s v="D10"/>
    <x v="19"/>
    <s v="ARIK.AOS.S2"/>
    <x v="1105"/>
    <d v="2018-01-17T09:00:00"/>
    <s v="OK"/>
    <x v="1108"/>
    <s v=""/>
    <s v="BATTELLE_epifluorProtocol_V3"/>
    <s v="automated image analysis"/>
    <n v="47"/>
    <m/>
    <n v="10"/>
    <n v="20"/>
    <n v="100"/>
    <n v="211"/>
    <n v="208395"/>
    <n v="0.6"/>
    <s v=""/>
    <s v=""/>
    <s v="SAi69pQ5esk="/>
    <s v=""/>
    <s v=""/>
  </r>
  <r>
    <s v="NEON.D10.ARIK.DP1.20138.001.amc_cellCounts.2018-01.expanded.20231228T174009Z.csv"/>
    <s v="95baaf3b-8458-419d-a3cc-c73881ee1a16"/>
    <s v="Battelle Applied Genomics"/>
    <s v="D10"/>
    <x v="19"/>
    <s v="ARIK.AOS.S2"/>
    <x v="1106"/>
    <d v="2018-01-17T09:00:00"/>
    <s v="OK"/>
    <x v="1109"/>
    <s v=""/>
    <s v="BATTELLE_epifluorProtocol_V3"/>
    <s v="automated image analysis"/>
    <n v="47"/>
    <m/>
    <n v="10"/>
    <n v="20"/>
    <n v="100"/>
    <n v="48"/>
    <n v="47407"/>
    <n v="0.6"/>
    <s v="LR"/>
    <s v=""/>
    <s v="SAi69pQ5esk="/>
    <s v=""/>
    <s v=""/>
  </r>
  <r>
    <s v="NEON.D10.ARIK.DP1.20138.001.amc_cellCounts.2018-02.expanded.20231228T181542Z.csv"/>
    <s v="1abbb57b-760f-4641-8fd0-d37343bb7abf"/>
    <s v="Battelle Applied Genomics"/>
    <s v="D10"/>
    <x v="19"/>
    <s v="ARIK.AOS.S2"/>
    <x v="1107"/>
    <d v="2018-03-21T09:00:00"/>
    <s v="OK"/>
    <x v="1110"/>
    <s v=""/>
    <s v="BATTELLE_epifluorProtocol_V3"/>
    <s v="automated image analysis"/>
    <n v="25"/>
    <m/>
    <n v="10"/>
    <n v="20"/>
    <n v="100"/>
    <n v="108"/>
    <n v="23333"/>
    <n v="0.6"/>
    <s v=""/>
    <s v=""/>
    <s v="TuIbGgXF7vf63arGW51dzg=="/>
    <s v=""/>
    <s v="TuIbGgXF7vcxFNi0e8oPZg=="/>
  </r>
  <r>
    <s v="NEON.D10.ARIK.DP1.20138.001.amc_cellCounts.2018-03.expanded.20231228T190229Z.csv"/>
    <s v="29d566fd-9acd-4b9a-a95a-2dacca26ba59"/>
    <s v="Battelle Applied Genomics"/>
    <s v="D10"/>
    <x v="19"/>
    <s v="ARIK.AOS.S2"/>
    <x v="1108"/>
    <d v="2018-03-21T09:00:00"/>
    <s v="OK"/>
    <x v="1111"/>
    <s v=""/>
    <s v="BATTELLE_epifluorProtocol_V3"/>
    <s v="manual image analysis"/>
    <n v="25"/>
    <m/>
    <n v="10"/>
    <n v="20"/>
    <n v="100"/>
    <n v="340"/>
    <n v="73457"/>
    <n v="0.6"/>
    <s v=""/>
    <s v="Samples difficult to image - images manually counted by analyst"/>
    <s v="TuIbGgXF7vf63arGW51dzg=="/>
    <s v=""/>
    <s v="TuIbGgXF7vcxFNi0e8oPZg=="/>
  </r>
  <r>
    <s v="NEON.D10.ARIK.DP1.20138.001.amc_cellCounts.2018-04.expanded.20231228T173529Z.csv"/>
    <s v="d276c59f-ddd5-468e-a541-10bc5bc710cf"/>
    <s v="Battelle Applied Genomics"/>
    <s v="D10"/>
    <x v="19"/>
    <s v="ARIK.AOS.S2"/>
    <x v="1109"/>
    <d v="2018-05-14T09:00:00"/>
    <s v="Other (describe in remarks)"/>
    <x v="1112"/>
    <s v=""/>
    <s v="BATTELLE_epifluorProtocol_V3"/>
    <s v="manual image analysis"/>
    <n v="25"/>
    <m/>
    <n v="0"/>
    <n v="12"/>
    <n v="100"/>
    <m/>
    <m/>
    <n v="0.6"/>
    <s v=""/>
    <s v="Sample was unable to be analyzed via manual or automated counting. Sample images showed organisms clustered in mulitple planes of the filter. In focus images were unable to be acquired."/>
    <s v="TuIbGgXF7vfeH3y1NAol+w=="/>
    <s v=""/>
    <s v="TuIbGgXF7vcxFNi0e8oPZg=="/>
  </r>
  <r>
    <s v="NEON.D10.ARIK.DP1.20138.001.amc_cellCounts.2018-05.expanded.20231228T172136Z.csv"/>
    <s v="88575db4-19fb-49e9-a3f3-5bb07ea34ce1"/>
    <s v="Battelle Applied Genomics"/>
    <s v="D10"/>
    <x v="19"/>
    <s v="ARIK.AOS.S2"/>
    <x v="1069"/>
    <d v="2018-05-14T09:00:00"/>
    <s v="OK"/>
    <x v="1113"/>
    <s v="A00000017668"/>
    <s v="BATTELLE_epifluorProtocol_V3"/>
    <s v="automated image analysis"/>
    <n v="25"/>
    <m/>
    <n v="11"/>
    <n v="18"/>
    <n v="100"/>
    <n v="3628"/>
    <n v="814366"/>
    <n v="0.6"/>
    <s v=""/>
    <s v="Sample images showed extremely dense organisms clustered in mulitple planes of the filter. In focus images were difficult to acquire and count."/>
    <s v="TuIbGgXF7vfeH3y1NAol+w=="/>
    <s v=""/>
    <s v="TuIbGgXF7vcxFNi0e8oPZg=="/>
  </r>
  <r>
    <s v="NEON.D10.ARIK.DP1.20138.001.amc_cellCounts.2018-06.expanded.20231228T191454Z.csv"/>
    <s v="4f6239ae-eec7-4781-8940-c7ee25b0faa4"/>
    <s v="Battelle Applied Genomics"/>
    <s v="D10"/>
    <x v="19"/>
    <s v="ARIK.AOS.S2"/>
    <x v="1110"/>
    <d v="2018-07-19T09:00:00"/>
    <s v="OK"/>
    <x v="1114"/>
    <s v="A00000018384"/>
    <s v="BATTELLE_epifluorProtocol_V3"/>
    <s v="automated image analysis"/>
    <n v="25"/>
    <m/>
    <n v="10"/>
    <n v="8"/>
    <n v="100"/>
    <n v="488"/>
    <n v="263580"/>
    <n v="1.1000000000000001"/>
    <s v=""/>
    <s v=""/>
    <s v="TuIbGgXF7vfeH3y1NAol+w=="/>
    <s v=""/>
    <s v="TuIbGgXF7vcxFNi0e8oPZg=="/>
  </r>
  <r>
    <s v="NEON.D10.ARIK.DP1.20138.001.amc_cellCounts.2018-07.expanded.20231228T170238Z.csv"/>
    <s v="8e234ca4-bcbe-4d86-8d53-df1f1d031e3e"/>
    <s v="Battelle Applied Genomics"/>
    <s v="D10"/>
    <x v="19"/>
    <s v="ARIK.AOS.S2"/>
    <x v="1111"/>
    <d v="2018-07-19T09:00:00"/>
    <s v="OK"/>
    <x v="1115"/>
    <s v="A00000019251"/>
    <s v="BATTELLE_epifluorProtocol_V3"/>
    <s v="manual image analysis"/>
    <n v="25"/>
    <m/>
    <n v="13"/>
    <n v="8"/>
    <n v="100"/>
    <n v="704"/>
    <n v="292498"/>
    <n v="1.1000000000000001"/>
    <s v=""/>
    <s v=""/>
    <s v="TuIbGgXF7vfeH3y1NAol+w=="/>
    <s v=""/>
    <s v="TuIbGgXF7vcxFNi0e8oPZg=="/>
  </r>
  <r>
    <s v="NEON.D10.ARIK.DP1.20138.001.amc_cellCounts.2018-08.expanded.20231228T171940Z.csv"/>
    <s v="fa0a5d03-2743-4665-b8a7-e0c5ffc8403a"/>
    <s v="Battelle Applied Genomics"/>
    <s v="D10"/>
    <x v="19"/>
    <s v="ARIK.AOS.S2"/>
    <x v="1112"/>
    <d v="2018-09-28T09:00:00"/>
    <s v="OK"/>
    <x v="1116"/>
    <s v="A00000031550"/>
    <s v="BATTELLE_epifluorProtocol_V3"/>
    <s v="automated image analysis"/>
    <n v="25"/>
    <m/>
    <n v="11"/>
    <n v="8"/>
    <m/>
    <n v="1389"/>
    <n v="682029"/>
    <n v="0.6"/>
    <s v=""/>
    <s v=""/>
    <s v="TuIbGgXF7vfeH3y1NAol+w=="/>
    <s v=""/>
    <s v="TuIbGgXF7vcxFNi0e8oPZg=="/>
  </r>
  <r>
    <s v="NEON.D10.ARIK.DP1.20138.001.amc_cellCounts.2018-09.expanded.20231228T203003Z.csv"/>
    <s v="962dbdd2-3862-4192-83b9-9b6fec68d599"/>
    <s v="Battelle Applied Genomics"/>
    <s v="D10"/>
    <x v="19"/>
    <s v="ARIK.AOS.S2"/>
    <x v="1113"/>
    <d v="2018-10-30T09:00:00"/>
    <s v="OK"/>
    <x v="1117"/>
    <s v="A00000020171"/>
    <s v="BATTELLE_epifluorProtocol_V3"/>
    <s v="automated image analysis"/>
    <n v="25"/>
    <m/>
    <n v="10"/>
    <n v="8"/>
    <n v="100"/>
    <n v="2946"/>
    <n v="1591204"/>
    <n v="1.7"/>
    <s v=""/>
    <s v=""/>
    <s v="TuIbGgXF7vfcUnbShO1+tw=="/>
    <s v=""/>
    <s v="TuIbGgXF7vfeH3y1NAol+w=="/>
  </r>
  <r>
    <s v="NEON.D10.ARIK.DP1.20138.001.amc_cellCounts.2018-10.expanded.20231228T192248Z.csv"/>
    <s v="99154ee5-b4a0-405d-91d5-b9850be492c8"/>
    <s v="Battelle Applied Genomics"/>
    <s v="D10"/>
    <x v="19"/>
    <s v="ARIK.AOS.S2"/>
    <x v="1114"/>
    <d v="2018-12-28T09:00:00"/>
    <s v="Other (describe in remarks)"/>
    <x v="1118"/>
    <s v="A00000051025"/>
    <s v="BATTELLE_epifluorProtocol_V3"/>
    <s v="manual image analysis"/>
    <n v="25"/>
    <m/>
    <n v="0"/>
    <n v="8"/>
    <n v="100"/>
    <m/>
    <m/>
    <n v="0.6"/>
    <s v=""/>
    <s v="Large amount of organic material was present on filtered sample. High amount of dense, particle-associated microbes resulted in images that were unable to be analyzed."/>
    <s v="TuIbGgXF7vfcUnbShO1+tw=="/>
    <s v=""/>
    <s v="TuIbGgXF7vfeH3y1NAol+w=="/>
  </r>
  <r>
    <s v="NEON.D10.ARIK.DP1.20138.001.amc_cellCounts.2018-11.expanded.20231228T182852Z.csv"/>
    <s v="4bb2f9e8-9c5a-4e2c-a34f-41d43dfc52dc"/>
    <s v="Battelle Applied Genomics"/>
    <s v="D10"/>
    <x v="19"/>
    <s v="ARIK.AOS.S2"/>
    <x v="1115"/>
    <d v="2019-01-22T09:00:00"/>
    <s v="OK"/>
    <x v="1119"/>
    <s v="A00000051015"/>
    <s v="BATTELLE_epifluorProtocol_V3"/>
    <s v="automated image analysis"/>
    <n v="25"/>
    <m/>
    <n v="10"/>
    <n v="1"/>
    <n v="100"/>
    <n v="694"/>
    <n v="2998765"/>
    <n v="0.6"/>
    <s v=""/>
    <s v=""/>
    <s v="TuIbGgXF7vfeH3y1NAol+w=="/>
    <s v=""/>
    <s v="TuIbGgXF7vcxFNi0e8oPZg=="/>
  </r>
  <r>
    <s v="NEON.D10.ARIK.DP1.20138.001.amc_cellCounts.2018-12.expanded.20231228T182838Z.csv"/>
    <s v="951c92c7-1a5f-4869-8151-a4811c55e99b"/>
    <s v="Battelle Applied Genomics"/>
    <s v="D10"/>
    <x v="19"/>
    <s v="ARIK.AOS.S2"/>
    <x v="1116"/>
    <d v="2019-01-22T09:00:00"/>
    <s v="OK"/>
    <x v="1120"/>
    <s v="A00000051096"/>
    <s v="BATTELLE_epifluorProtocol_V3"/>
    <s v="automated image analysis"/>
    <n v="25"/>
    <m/>
    <n v="10"/>
    <n v="1"/>
    <n v="100"/>
    <n v="558"/>
    <n v="2411111"/>
    <n v="0.6"/>
    <s v=""/>
    <s v=""/>
    <s v="TuIbGgXF7vfcUnbShO1+tw=="/>
    <s v=""/>
    <s v="TuIbGgXF7vfeH3y1NAol+w=="/>
  </r>
  <r>
    <s v="NEON.D10.ARIK.DP1.20138.001.amc_cellCounts.2019-01.expanded.20231227T192408Z.csv"/>
    <s v="24a8536b-3c99-4a2b-894c-43bc62598a4f"/>
    <s v="Battelle Applied Genomics"/>
    <s v="D10"/>
    <x v="19"/>
    <s v="ARIK.AOS.S2"/>
    <x v="1117"/>
    <d v="2019-01-22T09:00:00"/>
    <s v="OK"/>
    <x v="1121"/>
    <s v="A00000051410"/>
    <s v="BATTELLE_epifluorProtocol_V3"/>
    <s v="automated image analysis"/>
    <n v="25"/>
    <m/>
    <n v="10"/>
    <n v="1"/>
    <n v="100"/>
    <n v="490"/>
    <n v="2117284"/>
    <n v="0.6"/>
    <s v=""/>
    <s v=""/>
    <s v="TuIbGgXF7vfcUnbShO1+tw=="/>
    <s v=""/>
    <s v="TuIbGgXF7vfeH3y1NAol+w=="/>
  </r>
  <r>
    <s v="NEON.D10.ARIK.DP1.20138.001.amc_cellCounts.2019-02.expanded.20231227T180032Z.csv"/>
    <s v="23737da9-58f9-44a9-880e-10bffefae298"/>
    <s v="Battelle Applied Genomics"/>
    <s v="D10"/>
    <x v="19"/>
    <s v="ARIK.AOS.S2"/>
    <x v="1118"/>
    <d v="2019-03-20T09:00:00"/>
    <s v="OK"/>
    <x v="1122"/>
    <s v="A00000051451"/>
    <s v="BATTELLE_epifluorProtocol_V3"/>
    <s v="automated image analysis"/>
    <n v="25"/>
    <m/>
    <n v="10"/>
    <n v="1"/>
    <n v="100"/>
    <n v="221"/>
    <n v="954938"/>
    <n v="1.7"/>
    <s v=""/>
    <s v=""/>
    <s v="TuIbGgXF7vfcUnbShO1+tw=="/>
    <s v=""/>
    <s v="vMLbKuU6fpEPi1m0ln3TkA=="/>
  </r>
  <r>
    <s v="NEON.D10.ARIK.DP1.20138.001.amc_cellCounts.2019-03.expanded.20231227T192615Z.csv"/>
    <s v="d8b63070-e91e-4af9-9726-3072676ade67"/>
    <s v="Battelle Applied Genomics"/>
    <s v="D10"/>
    <x v="19"/>
    <s v="ARIK.AOS.S2"/>
    <x v="1119"/>
    <d v="2019-03-20T09:00:00"/>
    <s v="OK"/>
    <x v="1123"/>
    <s v="A00000051646"/>
    <s v="BATTELLE_epifluorProtocol_V3"/>
    <s v="automated image analysis"/>
    <n v="25"/>
    <m/>
    <n v="10"/>
    <n v="1"/>
    <n v="100"/>
    <n v="176"/>
    <n v="760494"/>
    <n v="1.7"/>
    <s v=""/>
    <s v=""/>
    <s v="TuIbGgXF7vfcUnbShO1+tw=="/>
    <s v=""/>
    <s v="vMLbKuU6fpEPi1m0ln3TkA=="/>
  </r>
  <r>
    <s v="NEON.D10.ARIK.DP1.20138.001.amc_cellCounts.2019-04.expanded.20231227T175454Z.csv"/>
    <s v="d17c53ab-a243-446a-a1c5-b515be0b599b"/>
    <s v="Battelle Applied Genomics"/>
    <s v="D10"/>
    <x v="19"/>
    <s v="ARIK.AOS.S2"/>
    <x v="1120"/>
    <d v="2019-06-10T09:00:00"/>
    <s v="OK"/>
    <x v="1124"/>
    <s v="A00000051779"/>
    <s v="BATTELLE_epifluorProtocol_V3"/>
    <s v="automated image analysis"/>
    <n v="25"/>
    <n v="10"/>
    <n v="10"/>
    <n v="10"/>
    <n v="100"/>
    <n v="298"/>
    <n v="1287654"/>
    <n v="1.7"/>
    <s v=""/>
    <s v=""/>
    <s v="TuIbGgXF7vfcUnbShO1+tw=="/>
    <s v=""/>
    <s v="vMLbKuU6fpEPi1m0ln3TkA=="/>
  </r>
  <r>
    <s v="NEON.D10.ARIK.DP1.20138.001.amc_cellCounts.2019-04.expanded.20231227T175454Z.csv"/>
    <s v="80cefe47-2222-4c64-9dfe-0f245cc0f75c"/>
    <s v="Battelle Applied Genomics"/>
    <s v="D10"/>
    <x v="19"/>
    <s v="ARIK.AOS.S2"/>
    <x v="1121"/>
    <d v="2019-06-10T09:00:00"/>
    <s v="OK"/>
    <x v="1125"/>
    <s v="A00000089634"/>
    <s v="BATTELLE_epifluorProtocol_V3"/>
    <s v="automated image analysis"/>
    <n v="25"/>
    <n v="10"/>
    <n v="10"/>
    <n v="10"/>
    <n v="100"/>
    <n v="476"/>
    <n v="2056790"/>
    <n v="1.7"/>
    <s v=""/>
    <s v=""/>
    <s v="TuIbGgXF7vfcUnbShO1+tw=="/>
    <s v=""/>
    <s v="vMLbKuU6fpEPi1m0ln3TkA=="/>
  </r>
  <r>
    <s v="NEON.D10.ARIK.DP1.20138.001.amc_cellCounts.2019-06.expanded.20231227T184509Z.csv"/>
    <s v="9d90f234-e863-422f-a098-195517e5ebe7"/>
    <s v="Battelle Applied Genomics"/>
    <s v="D10"/>
    <x v="19"/>
    <s v="ARIK.AOS.S2"/>
    <x v="1122"/>
    <d v="2019-07-30T09:00:00"/>
    <s v="OK"/>
    <x v="1126"/>
    <s v="A00000089937"/>
    <s v="BATTELLE_epifluorProtocol_V3"/>
    <s v="automated image analysis"/>
    <n v="25"/>
    <n v="10"/>
    <n v="10"/>
    <n v="10"/>
    <n v="100"/>
    <n v="4260"/>
    <n v="1840741"/>
    <n v="0.6"/>
    <s v=""/>
    <s v=""/>
    <s v="TuIbGgXF7vf19myfWd/EhQ=="/>
    <s v=""/>
    <s v="TuIbGgXF7vfeH3y1NAol+w=="/>
  </r>
  <r>
    <s v="NEON.D10.ARIK.DP1.20138.001.amc_cellCounts.2019-07.expanded.20231227T184132Z.csv"/>
    <s v="fd62ed3d-81bd-413f-9ba7-103a8e801d5e"/>
    <s v="Battelle Applied Genomics"/>
    <s v="D10"/>
    <x v="19"/>
    <s v="ARIK.AOS.S2"/>
    <x v="1123"/>
    <d v="2019-09-23T09:00:00"/>
    <s v="OK"/>
    <x v="1127"/>
    <s v="A00000091087"/>
    <s v="BATTELLE_epifluorProtocol_V3"/>
    <s v="automated image analysis"/>
    <n v="25"/>
    <n v="10"/>
    <n v="10"/>
    <n v="10"/>
    <n v="100"/>
    <n v="8250"/>
    <n v="3564815"/>
    <n v="1.2"/>
    <s v=""/>
    <s v=""/>
    <s v="TuIbGgXF7vf19myfWd/EhQ=="/>
    <s v=""/>
    <s v="TuIbGgXF7vfeH3y1NAol+w=="/>
  </r>
  <r>
    <s v="NEON.D10.ARIK.DP1.20138.001.amc_cellCounts.2019-08.expanded.20231227T191440Z.csv"/>
    <s v="775a31e7-807f-4069-a0ca-2345612316b6"/>
    <s v="Battelle Applied Genomics"/>
    <s v="D10"/>
    <x v="19"/>
    <s v="ARIK.AOS.S2"/>
    <x v="1124"/>
    <d v="2019-09-23T09:00:00"/>
    <s v="Cold chain broken"/>
    <x v="1128"/>
    <s v="A00000091099"/>
    <s v="BATTELLE_epifluorProtocol_V3"/>
    <s v="automated image analysis"/>
    <n v="25"/>
    <n v="10"/>
    <n v="10"/>
    <n v="10"/>
    <n v="100"/>
    <n v="2050"/>
    <n v="885802"/>
    <n v="1.2"/>
    <s v=""/>
    <s v="Sample was analyzed. Sample arrived partially frozen."/>
    <s v="TuIbGgXF7vf19myfWd/EhQ=="/>
    <s v=""/>
    <s v="TuIbGgXF7vfeH3y1NAol+w=="/>
  </r>
  <r>
    <s v="NEON.D10.ARIK.DP1.20138.001.amc_cellCounts.2019-09.expanded.20231227T185326Z.csv"/>
    <s v="f8f2972a-ebfe-4665-b92a-fed1558d1094"/>
    <s v="Battelle Applied Genomics"/>
    <s v="D10"/>
    <x v="19"/>
    <s v="ARIK.AOS.S2"/>
    <x v="1125"/>
    <d v="2019-09-23T09:00:00"/>
    <s v="Cold chain broken"/>
    <x v="1129"/>
    <s v="B00000060873"/>
    <s v="BATTELLE_epifluorProtocol_V3"/>
    <s v="automated image analysis"/>
    <n v="25"/>
    <n v="10"/>
    <n v="10"/>
    <n v="10"/>
    <n v="100"/>
    <n v="5170"/>
    <n v="2233951"/>
    <n v="1.2"/>
    <s v=""/>
    <s v="Sample was analyzed. Sample arrived partially frozen."/>
    <s v="TuIbGgXF7vf19myfWd/EhQ=="/>
    <s v=""/>
    <s v="TuIbGgXF7vfeH3y1NAol+w=="/>
  </r>
  <r>
    <s v="NEON.D10.ARIK.DP1.20138.001.amc_cellCounts.2019-10.expanded.20231227T191913Z.csv"/>
    <s v="2e509f91-1d9b-4f74-80a9-a02962df3875"/>
    <s v="Battelle Applied Genomics"/>
    <s v="D10"/>
    <x v="19"/>
    <s v="ARIK.AOS.S2"/>
    <x v="1126"/>
    <d v="2019-11-21T09:00:00"/>
    <s v="OK"/>
    <x v="1130"/>
    <s v="A00000091471"/>
    <s v="BATTELLE_epifluorProtocol_V4"/>
    <s v="automated image analysis"/>
    <n v="25"/>
    <n v="10"/>
    <n v="11"/>
    <n v="10"/>
    <n v="100"/>
    <n v="13040"/>
    <n v="56345679"/>
    <n v="1.9"/>
    <s v=""/>
    <s v=""/>
    <s v="TuIbGgXF7veFwtydAJqW7A=="/>
    <s v="TuIbGgXF7vfwmbH0HRfL8A=="/>
    <s v="TuIbGgXF7vfkyq5thAKFMA=="/>
  </r>
  <r>
    <s v="NEON.D10.ARIK.DP1.20138.001.amc_cellCounts.2019-11.expanded.20231227T183252Z.csv"/>
    <s v="ece55d70-691d-4684-b567-ea3b7daa1bd0"/>
    <s v="Battelle Applied Genomics"/>
    <s v="D10"/>
    <x v="19"/>
    <s v="ARIK.AOS.S2"/>
    <x v="1127"/>
    <d v="2019-11-21T09:00:00"/>
    <s v="OK"/>
    <x v="1131"/>
    <s v="A00000093338"/>
    <s v="BATTELLE_epifluorProtocol_V4"/>
    <s v="automated image analysis"/>
    <n v="25"/>
    <n v="10"/>
    <n v="10"/>
    <n v="10"/>
    <n v="100"/>
    <n v="5520"/>
    <n v="23851852"/>
    <m/>
    <s v=""/>
    <s v=""/>
    <s v="TuIbGgXF7vfwmbH0HRfL8A=="/>
    <s v=""/>
    <s v="TuIbGgXF7vfkyq5thAKFMA=="/>
  </r>
  <r>
    <s v="NEON.D10.ARIK.DP1.20138.001.amc_cellCounts.2019-12.expanded.20231227T185903Z.csv"/>
    <s v="5f7c8394-d9ef-44c6-9c12-0be514be8ddb"/>
    <s v="Battelle Applied Genomics"/>
    <s v="D10"/>
    <x v="19"/>
    <s v="ARIK.AOS.S2"/>
    <x v="1128"/>
    <d v="2020-01-21T09:00:00"/>
    <s v="OK"/>
    <x v="1132"/>
    <s v="A00000134759"/>
    <s v="BATTELLE_epifluorProtocol_V4"/>
    <s v="automated image analysis"/>
    <n v="25"/>
    <n v="10"/>
    <n v="10"/>
    <n v="10"/>
    <n v="100"/>
    <n v="7160"/>
    <n v="3093827"/>
    <n v="3.6"/>
    <s v=""/>
    <s v=""/>
    <s v="TuIbGgXF7vf63arGW51dzg=="/>
    <s v="TuIbGgXF7vfkyq5thAKFMA=="/>
    <s v="TuIbGgXF7vfkyq5thAKFMA=="/>
  </r>
  <r>
    <s v="NEON.D10.ARIK.DP1.20138.001.amc_cellCounts.2020-01.expanded.20231227T222931Z.csv"/>
    <s v="dce5b8e0-b4bc-40b8-8545-3d346a312c72"/>
    <s v="Battelle Applied Genomics"/>
    <s v="D10"/>
    <x v="19"/>
    <s v="ARIK.AOS.S2"/>
    <x v="1129"/>
    <d v="2020-01-21T09:00:00"/>
    <s v="OK"/>
    <x v="1133"/>
    <s v="A00000092266"/>
    <s v="BATTELLE_epifluorProtocol_V4"/>
    <s v="automated image analysis"/>
    <n v="25"/>
    <n v="10"/>
    <n v="10"/>
    <n v="10"/>
    <n v="100"/>
    <n v="10990"/>
    <n v="4748765"/>
    <m/>
    <s v=""/>
    <s v=""/>
    <s v="TuIbGgXF7vf63arGW51dzg=="/>
    <s v=""/>
    <s v="TuIbGgXF7vfkyq5thAKFMA=="/>
  </r>
  <r>
    <s v="NEON.D10.ARIK.DP1.20138.001.amc_cellCounts.2020-02.expanded.20231227T205339Z.csv"/>
    <s v="fb4cde19-fff1-4626-8ee8-ab9ea23d50a8"/>
    <s v="Battelle Applied Genomics"/>
    <s v="D10"/>
    <x v="19"/>
    <s v="ARIK.AOS.S2"/>
    <x v="1130"/>
    <d v="2020-03-25T09:00:00"/>
    <s v="OK"/>
    <x v="1134"/>
    <s v="A00000092253"/>
    <s v="BATTELLE_epifluorProtocol_V4"/>
    <s v="automated image analysis"/>
    <n v="25"/>
    <n v="10"/>
    <n v="10"/>
    <n v="10"/>
    <n v="100"/>
    <n v="4450"/>
    <n v="1922840"/>
    <m/>
    <s v=""/>
    <s v=""/>
    <s v="TuIbGgXF7vfwmbH0HRfL8A=="/>
    <s v=""/>
    <s v="TuIbGgXF7veSFaINxEViRw=="/>
  </r>
  <r>
    <s v="NEON.D10.ARIK.DP1.20138.001.amc_cellCounts.2020-03.expanded.20231227T205706Z.csv"/>
    <s v="09c1fe1a-3ca6-4f9a-9a8f-b05a1e770c72"/>
    <s v="Battelle Applied Genomics"/>
    <s v="D10"/>
    <x v="19"/>
    <s v="ARIK.AOS.S2"/>
    <x v="1131"/>
    <d v="2020-03-25T09:00:00"/>
    <s v="OK"/>
    <x v="1135"/>
    <s v="A00000134774"/>
    <s v="BATTELLE_epifluorProtocol_V4"/>
    <s v="automated image analysis"/>
    <n v="25"/>
    <n v="10"/>
    <n v="10"/>
    <n v="10"/>
    <n v="100"/>
    <n v="7600"/>
    <n v="3283951"/>
    <m/>
    <s v=""/>
    <s v=""/>
    <s v="TuIbGgXF7vfwmbH0HRfL8A=="/>
    <s v=""/>
    <s v="TuIbGgXF7veSFaINxEViRw=="/>
  </r>
  <r>
    <s v="NEON.D10.ARIK.DP1.20138.001.amc_cellCounts.2020-10.expanded.20231227T214421Z.csv"/>
    <s v="1ef473a4-d9d5-4315-98e8-efbdcc222983"/>
    <s v="Battelle Applied Genomics"/>
    <s v="D10"/>
    <x v="19"/>
    <s v="ARIK.AOS.S2"/>
    <x v="1132"/>
    <d v="2020-11-24T09:00:00"/>
    <s v="Other (describe in remarks)"/>
    <x v="1136"/>
    <s v="A00000124167"/>
    <s v="BATTELLE_epifluorProtocol_V4"/>
    <s v="automated image analysis"/>
    <n v="25"/>
    <n v="100"/>
    <n v="11"/>
    <n v="10"/>
    <n v="100"/>
    <n v="22900"/>
    <n v="8995511"/>
    <m/>
    <s v=""/>
    <s v="Sample contained numerous white particulates. Sample had to be diluted for analysis."/>
    <s v="TuIbGgXF7vfwmbH0HRfL8A=="/>
    <s v=""/>
    <s v="/4JMnnzktjJU8JLmyyFMqw=="/>
  </r>
  <r>
    <s v="NEON.D10.ARIK.DP1.20138.001.amc_cellCounts.2020-11.expanded.20231227T214329Z.csv"/>
    <s v="fccb81c7-b007-4523-b7fc-ae59baf2c3e7"/>
    <s v="Battelle Applied Genomics"/>
    <s v="D10"/>
    <x v="19"/>
    <s v="ARIK.AOS.S2"/>
    <x v="1133"/>
    <d v="2020-11-24T09:00:00"/>
    <s v="Other (describe in remarks)"/>
    <x v="1137"/>
    <s v="A00000124920"/>
    <s v="BATTELLE_epifluorProtocol_V4"/>
    <s v="automated image analysis"/>
    <n v="25"/>
    <n v="100"/>
    <n v="10"/>
    <n v="10"/>
    <n v="100"/>
    <n v="20500"/>
    <n v="8858025"/>
    <m/>
    <s v=""/>
    <s v="Sample contained numerous white particulates. Sample had to be diluted for analysis."/>
    <s v="TuIbGgXF7vcxFNi0e8oPZg=="/>
    <s v=""/>
    <s v="/4JMnnzktjJU8JLmyyFMqw=="/>
  </r>
  <r>
    <s v="NEON.D10.ARIK.DP1.20138.001.amc_cellCounts.2020-12.expanded.20231227T211208Z.csv"/>
    <s v="39363980-212b-4c5c-bebf-ec21f4f3f0b8"/>
    <s v="Battelle Applied Genomics"/>
    <s v="D10"/>
    <x v="19"/>
    <s v="ARIK.AOS.S2"/>
    <x v="1134"/>
    <d v="2021-02-04T09:00:00"/>
    <s v="OK"/>
    <x v="1138"/>
    <s v="A00000122432"/>
    <s v="BATTELLE_epifluorProtocol_V4"/>
    <s v="automated image analysis"/>
    <n v="25"/>
    <n v="10"/>
    <n v="10"/>
    <n v="10"/>
    <n v="100"/>
    <n v="1070"/>
    <n v="462346"/>
    <m/>
    <s v=""/>
    <s v="OK"/>
    <s v="TuIbGgXF7vcxFNi0e8oPZg=="/>
    <s v=""/>
    <s v="Rp+aIsSto+A="/>
  </r>
  <r>
    <s v="NEON.D10.ARIK.DP1.20138.001.amc_cellCounts.2020-12.expanded.20231227T211208Z.csv"/>
    <s v="a1ef51a5-0d34-46e9-a16b-295836a3d3cb"/>
    <s v="Battelle Applied Genomics"/>
    <s v="D10"/>
    <x v="19"/>
    <s v="ARIK.AOS.S2"/>
    <x v="1135"/>
    <d v="2021-02-04T09:00:00"/>
    <s v="OK"/>
    <x v="1139"/>
    <s v="A00000125542"/>
    <s v="BATTELLE_epifluorProtocol_V4"/>
    <s v="automated image analysis"/>
    <n v="25"/>
    <n v="10"/>
    <n v="10"/>
    <n v="10"/>
    <n v="100"/>
    <n v="1220"/>
    <n v="527160"/>
    <m/>
    <s v=""/>
    <s v="OK"/>
    <s v="TuIbGgXF7vcxFNi0e8oPZg=="/>
    <s v=""/>
    <s v="Rp+aIsSto+A="/>
  </r>
  <r>
    <s v="NEON.D10.ARIK.DP1.20138.001.amc_cellCounts.2021-01.expanded.20231228T003146Z.csv"/>
    <s v="1e526630-9e68-48bb-82ff-084e89ff01ba"/>
    <s v="Battelle Applied Genomics"/>
    <s v="D10"/>
    <x v="19"/>
    <s v="ARIK.AOS.S2"/>
    <x v="1136"/>
    <d v="2021-02-04T09:00:00"/>
    <s v="OK"/>
    <x v="1140"/>
    <s v="A00000125540"/>
    <s v="BATTELLE_epifluorProtocol_V4"/>
    <s v="automated image analysis"/>
    <n v="25"/>
    <n v="10"/>
    <n v="10"/>
    <n v="10"/>
    <n v="100"/>
    <n v="870"/>
    <n v="375926"/>
    <m/>
    <s v=""/>
    <s v="OK"/>
    <s v="TuIbGgXF7vcxFNi0e8oPZg=="/>
    <s v=""/>
    <s v="Rp+aIsSto+A="/>
  </r>
  <r>
    <s v="NEON.D10.ARIK.DP1.20138.001.amc_cellCounts.2021-02.expanded.20231228T012302Z.csv"/>
    <s v="40cc9340-2fee-42c8-bd87-189b1d041075"/>
    <s v="Battelle Applied Genomics"/>
    <s v="D10"/>
    <x v="19"/>
    <s v="ARIK.AOS.S2"/>
    <x v="1137"/>
    <d v="2021-04-08T09:00:00"/>
    <s v="OK"/>
    <x v="1141"/>
    <s v="A00000124931"/>
    <s v="BATTELLE_epifluorProtocol_V4"/>
    <s v="automated image analysis"/>
    <n v="25"/>
    <n v="10"/>
    <n v="10"/>
    <n v="10"/>
    <n v="100"/>
    <n v="2450"/>
    <n v="1058642"/>
    <n v="2.6"/>
    <s v=""/>
    <s v=""/>
    <s v="TuIbGgXF7vcxFNi0e8oPZg=="/>
    <s v="TuIbGgXF7vfeH3y1NAol+w=="/>
    <s v="Rp+aIsSto+A="/>
  </r>
  <r>
    <s v="NEON.D10.ARIK.DP1.20138.001.amc_cellCounts.2021-03.expanded.20231228T002717Z.csv"/>
    <s v="ddb8e8a6-2b1e-43ca-84ce-bbdb8c97e2ea"/>
    <s v="Battelle Applied Genomics"/>
    <s v="D10"/>
    <x v="19"/>
    <s v="ARIK.AOS.S2"/>
    <x v="1138"/>
    <d v="2021-04-08T09:00:00"/>
    <s v="OK"/>
    <x v="1142"/>
    <s v="A00000246366"/>
    <s v="BATTELLE_epifluorProtocol_V4"/>
    <s v="automated image analysis"/>
    <n v="25"/>
    <n v="10"/>
    <n v="11"/>
    <n v="10"/>
    <n v="100"/>
    <n v="1530"/>
    <n v="601010"/>
    <m/>
    <s v=""/>
    <s v=""/>
    <s v="TuIbGgXF7vfcUnbShO1+tw=="/>
    <s v=""/>
    <s v="Rp+aIsSto+A="/>
  </r>
  <r>
    <s v="NEON.D10.ARIK.DP1.20138.001.amc_cellCounts.2021-04.expanded.20231228T000743Z.csv"/>
    <s v="d8c4c22a-76da-492d-866a-cf5903d19657"/>
    <s v="Battelle Applied Genomics"/>
    <s v="D10"/>
    <x v="19"/>
    <s v="ARIK.AOS.S2"/>
    <x v="1139"/>
    <d v="2021-06-16T09:00:00"/>
    <s v="OK"/>
    <x v="1143"/>
    <s v="A00000246577"/>
    <s v="BATTELLE_epifluorProtocol_V4"/>
    <s v="automated image analysis"/>
    <n v="25"/>
    <n v="10"/>
    <n v="10"/>
    <n v="10"/>
    <n v="100"/>
    <n v="4030"/>
    <n v="1741358"/>
    <m/>
    <s v=""/>
    <s v=""/>
    <s v="TuIbGgXF7vfcUnbShO1+tw=="/>
    <s v=""/>
    <s v="TuIbGgXF7vf4scFP2EHD/A=="/>
  </r>
  <r>
    <s v="NEON.D10.ARIK.DP1.20138.001.amc_cellCounts.2021-05.expanded.20231227T234040Z.csv"/>
    <s v="a12275bb-c73c-47d4-893a-fb3912ca6b30"/>
    <s v="Battelle Applied Genomics"/>
    <s v="D10"/>
    <x v="19"/>
    <s v="ARIK.AOS.S2"/>
    <x v="1140"/>
    <d v="2021-07-19T09:00:00"/>
    <s v="OK"/>
    <x v="1144"/>
    <s v="A00000246851"/>
    <s v="BATTELLE_epifluorProtocol_V4"/>
    <s v="automated image analysis"/>
    <n v="25"/>
    <n v="10"/>
    <n v="10"/>
    <n v="10"/>
    <n v="100"/>
    <n v="1580"/>
    <n v="682716"/>
    <m/>
    <s v=""/>
    <s v=""/>
    <s v="TuIbGgXF7vfcUnbShO1+tw=="/>
    <s v=""/>
    <s v="TuIbGgXF7vf4scFP2EHD/A=="/>
  </r>
  <r>
    <s v="NEON.D10.ARIK.DP1.20138.001.amc_cellCounts.2021-06.expanded.20231228T021059Z.csv"/>
    <s v="b0162638-df8c-48fe-8f34-75504106ef5f"/>
    <s v="Battelle Applied Genomics"/>
    <s v="D10"/>
    <x v="19"/>
    <s v="ARIK.AOS.S2"/>
    <x v="1141"/>
    <d v="2021-07-19T09:00:00"/>
    <s v="OK"/>
    <x v="1145"/>
    <s v="A00000247072"/>
    <s v="BATTELLE_epifluorProtocol_V4"/>
    <s v="automated image analysis"/>
    <n v="25"/>
    <n v="10"/>
    <n v="10"/>
    <n v="10"/>
    <n v="100"/>
    <n v="4110"/>
    <n v="1775926"/>
    <n v="2.1"/>
    <s v=""/>
    <s v=""/>
    <s v="TuIbGgXF7vfcUnbShO1+tw=="/>
    <s v="TuIbGgXF7vcxFNi0e8oPZg=="/>
    <s v="TuIbGgXF7vf4scFP2EHD/A=="/>
  </r>
  <r>
    <s v="NEON.D10.ARIK.DP1.20138.001.amc_cellCounts.2021-07.expanded.20231228T002158Z.csv"/>
    <s v="239e42ef-34d1-467d-a5a7-828ef210a507"/>
    <s v="Battelle Applied Genomics"/>
    <s v="D10"/>
    <x v="19"/>
    <s v="ARIK.AOS.S2"/>
    <x v="1142"/>
    <d v="2021-07-19T09:00:00"/>
    <s v="OK"/>
    <x v="1146"/>
    <s v="A00000247821"/>
    <s v="BATTELLE_epifluorProtocol_V4"/>
    <s v="automated image analysis"/>
    <n v="25"/>
    <n v="10"/>
    <n v="10"/>
    <n v="10"/>
    <n v="100"/>
    <n v="4630"/>
    <n v="2000617"/>
    <m/>
    <s v=""/>
    <s v=""/>
    <s v="TuIbGgXF7vfcUnbShO1+tw=="/>
    <s v=""/>
    <s v="TuIbGgXF7vf4scFP2EHD/A=="/>
  </r>
  <r>
    <s v="NEON.D10.ARIK.DP1.20138.001.amc_cellCounts.2021-08.expanded.20231228T003803Z.csv"/>
    <s v="0dfb490f-92a7-463d-9aef-72a5183b1f97"/>
    <s v="Battelle Applied Genomics"/>
    <s v="D10"/>
    <x v="19"/>
    <s v="ARIK.AOS.S2"/>
    <x v="1143"/>
    <d v="2021-09-22T09:00:00"/>
    <s v="OK"/>
    <x v="1147"/>
    <s v="A00000248500"/>
    <s v="BATTELLE_epifluorProtocol_V5"/>
    <s v="automated image analysis"/>
    <n v="25"/>
    <n v="100"/>
    <n v="10"/>
    <n v="10"/>
    <n v="100"/>
    <n v="50000"/>
    <n v="21604938"/>
    <m/>
    <s v=""/>
    <s v=""/>
    <s v="TuIbGgXF7vfcUnbShO1+tw=="/>
    <s v=""/>
    <s v="TuIbGgXF7vf4scFP2EHD/A=="/>
  </r>
  <r>
    <s v="NEON.D10.ARIK.DP1.20138.001.amc_cellCounts.2021-09.expanded.20231228T004454Z.csv"/>
    <s v="34de64b5-e68b-462f-bf0f-8e1124b6c746"/>
    <s v="Battelle Applied Genomics"/>
    <s v="D10"/>
    <x v="19"/>
    <s v="ARIK.AOS.reach"/>
    <x v="1144"/>
    <d v="2021-09-22T09:00:00"/>
    <s v="OK"/>
    <x v="1148"/>
    <s v="A00000249068"/>
    <s v="BATTELLE_epifluorProtocol_V5"/>
    <s v="automated image analysis"/>
    <n v="25"/>
    <n v="100"/>
    <n v="10"/>
    <n v="10"/>
    <n v="100"/>
    <n v="12400"/>
    <n v="5358025"/>
    <m/>
    <s v=""/>
    <s v=""/>
    <s v="TuIbGgXF7vfcUnbShO1+tw=="/>
    <s v=""/>
    <s v="TuIbGgXF7vf4scFP2EHD/A=="/>
  </r>
  <r>
    <s v="NEON.D10.ARIK.DP1.20138.001.amc_cellCounts.2021-10.expanded.20231228T003555Z.csv"/>
    <s v="61e482eb-eac1-4fbd-9137-c266a96b18db"/>
    <s v="Battelle Applied Genomics"/>
    <s v="D10"/>
    <x v="19"/>
    <s v="ARIK.AOS.reach"/>
    <x v="1145"/>
    <d v="2021-12-14T09:00:00"/>
    <s v="OK"/>
    <x v="1149"/>
    <s v="A00000249254"/>
    <s v="BATTELLE_epifluorProtocol_V5"/>
    <s v="automated image analysis"/>
    <n v="25"/>
    <n v="100"/>
    <n v="10"/>
    <n v="10"/>
    <n v="100"/>
    <n v="66400"/>
    <n v="28691358"/>
    <m/>
    <s v=""/>
    <s v=""/>
    <s v="TuIbGgXF7vfcUnbShO1+tw=="/>
    <s v=""/>
    <s v="TuIbGgXF7vfzrVbmyJtLCA=="/>
  </r>
  <r>
    <s v="NEON.D10.ARIK.DP1.20138.001.amc_cellCounts.2021-11.expanded.20231228T013516Z.csv"/>
    <s v="e49327e4-3337-44e8-87fd-19e37ef5f90f"/>
    <s v="Battelle Applied Genomics"/>
    <s v="D10"/>
    <x v="19"/>
    <s v="ARIK.AOS.S2"/>
    <x v="1146"/>
    <d v="2021-12-14T09:00:00"/>
    <s v="OK"/>
    <x v="1150"/>
    <s v="A00000249321"/>
    <s v="BATTELLE_epifluorProtocol_V5"/>
    <s v="automated image analysis"/>
    <n v="25"/>
    <n v="100"/>
    <n v="10"/>
    <n v="10"/>
    <n v="100"/>
    <n v="13000"/>
    <n v="5617284"/>
    <n v="2.9"/>
    <s v=""/>
    <s v=""/>
    <s v="TuIbGgXF7vfcUnbShO1+tw=="/>
    <s v="TuIbGgXF7vcxFNi0e8oPZg=="/>
    <s v="TuIbGgXF7vfzrVbmyJtLCA=="/>
  </r>
  <r>
    <s v="NEON.D10.ARIK.DP1.20138.001.amc_cellCounts.2021-12.expanded.20231228T000442Z.csv"/>
    <s v="6fc77fb3-13e3-45c6-8b54-f8607429089b"/>
    <s v="Battelle Applied Genomics"/>
    <s v="D10"/>
    <x v="19"/>
    <s v="ARIK.AOS.S2"/>
    <x v="1147"/>
    <d v="2022-02-16T09:00:00"/>
    <s v="OK"/>
    <x v="1151"/>
    <s v="A00000249663"/>
    <s v="BATTELLE_epifluorProtocol_V6"/>
    <s v="automated image analysis"/>
    <n v="25"/>
    <m/>
    <n v="10"/>
    <n v="10"/>
    <n v="100"/>
    <n v="565"/>
    <n v="244136"/>
    <m/>
    <s v=""/>
    <s v=""/>
    <s v="TuIbGgXF7vfcUnbShO1+tw=="/>
    <s v=""/>
    <s v="TuIbGgXF7vf4scFP2EHD/A=="/>
  </r>
  <r>
    <s v="NEON.D10.ARIK.DP1.20138.001.amc_cellCounts.2022-01.expanded.20231229T040256Z.csv"/>
    <s v="94c51891-8127-4f6c-9335-2a92099c85d9"/>
    <s v="Battelle Applied Genomics"/>
    <s v="D10"/>
    <x v="19"/>
    <s v="ARIK.AOS.S2"/>
    <x v="1148"/>
    <d v="2022-04-06T09:00:00"/>
    <s v="OK"/>
    <x v="1152"/>
    <s v="A00000249742"/>
    <s v="BATTELLE_epifluorProtocol_V6"/>
    <s v="automated image analysis"/>
    <n v="25"/>
    <m/>
    <n v="10"/>
    <n v="10"/>
    <n v="100"/>
    <n v="504"/>
    <n v="217778"/>
    <m/>
    <s v=""/>
    <s v=""/>
    <s v="TuIbGgXF7vfcUnbShO1+tw=="/>
    <s v=""/>
    <s v="TuIbGgXF7vfzrVbmyJtLCA=="/>
  </r>
  <r>
    <s v="NEON.D10.ARIK.DP1.20138.001.amc_cellCounts.2022-02.expanded.20231229T052718Z.csv"/>
    <s v="6eab37fa-da07-4644-9c34-9a63a93d7f0e"/>
    <s v="Battelle Applied Genomics"/>
    <s v="D10"/>
    <x v="19"/>
    <s v="ARIK.AOS.S2"/>
    <x v="1149"/>
    <d v="2022-03-30T09:00:00"/>
    <s v="OK"/>
    <x v="1153"/>
    <s v="A00000249938"/>
    <s v="BATTELLE_epifluorProtocol_V6"/>
    <s v="automated image analysis"/>
    <n v="25"/>
    <n v="10"/>
    <n v="10"/>
    <n v="10"/>
    <n v="100"/>
    <n v="1280"/>
    <n v="553086"/>
    <m/>
    <s v=""/>
    <s v=""/>
    <s v="TuIbGgXF7vfcUnbShO1+tw=="/>
    <s v=""/>
    <s v="TuIbGgXF7vfzrVbmyJtLCA=="/>
  </r>
  <r>
    <s v="NEON.D10.ARIK.DP1.20138.001.amc_cellCounts.2022-03.expanded.20231229T055829Z.csv"/>
    <s v="9b28496b-12e0-45c8-aa90-5b8849d46d93"/>
    <s v="Battelle Applied Genomics"/>
    <s v="D10"/>
    <x v="19"/>
    <s v="ARIK.AOS.S2"/>
    <x v="1150"/>
    <d v="2022-03-30T09:00:00"/>
    <s v="OK"/>
    <x v="1154"/>
    <s v="A00000249907"/>
    <s v="BATTELLE_epifluorProtocol_V6"/>
    <s v="automated image analysis"/>
    <n v="25"/>
    <n v="10"/>
    <n v="10"/>
    <n v="10"/>
    <n v="100"/>
    <n v="2030"/>
    <n v="877160"/>
    <m/>
    <s v=""/>
    <s v=""/>
    <s v="TuIbGgXF7vfcUnbShO1+tw=="/>
    <s v=""/>
    <s v="TuIbGgXF7vfzrVbmyJtLCA=="/>
  </r>
  <r>
    <s v="NEON.D10.ARIK.DP1.20138.001.amc_cellCounts.2022-04.expanded.20231229T055818Z.csv"/>
    <s v="80250cb7-6ed8-4bf2-851d-98737fad677b"/>
    <s v="Battelle Applied Genomics"/>
    <s v="D10"/>
    <x v="19"/>
    <s v="ARIK.AOS.S2"/>
    <x v="253"/>
    <d v="2022-06-01T09:00:00"/>
    <s v="OK"/>
    <x v="1155"/>
    <s v="A00000251375"/>
    <s v="BATTELLE_epifluorProtocol_V6"/>
    <s v="automated image analysis"/>
    <n v="25"/>
    <n v="10"/>
    <n v="10"/>
    <n v="10"/>
    <n v="100"/>
    <n v="2280"/>
    <n v="985185"/>
    <m/>
    <s v=""/>
    <s v=""/>
    <s v="TuIbGgXF7vfcUnbShO1+tw=="/>
    <s v=""/>
    <s v="TuIbGgXF7vf4scFP2EHD/A=="/>
  </r>
  <r>
    <s v="NEON.D10.ARIK.DP1.20138.001.amc_cellCounts.2022-07.expanded.20231229T042624Z.csv"/>
    <s v="57b3c3e0-e426-4fb0-9110-2ee5eba9531d"/>
    <s v="Battelle Applied Genomics"/>
    <s v="D10"/>
    <x v="19"/>
    <s v="ARIK.AOS.S2"/>
    <x v="1151"/>
    <d v="2022-09-12T09:00:00"/>
    <s v="OK"/>
    <x v="1156"/>
    <s v="A00000251385"/>
    <s v="BATTELLE_epifluorProtocol_V6"/>
    <s v="automated image analysis"/>
    <n v="25"/>
    <n v="10"/>
    <n v="10"/>
    <n v="10"/>
    <n v="100"/>
    <n v="15730"/>
    <n v="6796914"/>
    <n v="2.7"/>
    <s v=""/>
    <s v=""/>
    <s v="TuIbGgXF7vf5QN6lKJFDaA=="/>
    <s v="TuIbGgXF7vfeH3y1NAol+w=="/>
    <s v="ljFJY13p6pzg2KxKCNjSrw=="/>
  </r>
  <r>
    <s v="NEON.D10.ARIK.DP1.20138.001.amc_cellCounts.2022-08.expanded.20231229T050130Z.csv"/>
    <s v="a75b1a13-eb93-4370-a24a-4501c6cbf137"/>
    <s v="Battelle Applied Genomics"/>
    <s v="D10"/>
    <x v="19"/>
    <s v="ARIK.AOS.S2"/>
    <x v="1152"/>
    <d v="2022-11-08T09:00:00"/>
    <s v="Other (describe in remarks)"/>
    <x v="1157"/>
    <s v="A00000253330"/>
    <s v="BATTELLE_epifluorProtocol_V6"/>
    <s v="automated image analysis"/>
    <n v="25"/>
    <n v="10"/>
    <n v="10"/>
    <n v="10"/>
    <n v="100"/>
    <n v="3320"/>
    <n v="1434568"/>
    <m/>
    <s v=""/>
    <s v="Sample arrived frozen but analzyable"/>
    <s v="AvTWY8HWm8s="/>
    <s v=""/>
    <s v="TuIbGgXF7vf4scFP2EHD/A=="/>
  </r>
  <r>
    <s v="NEON.D10.ARIK.DP1.20138.001.amc_cellCounts.2022-11.expanded.20231229T041031Z.csv"/>
    <s v="d135716c-716a-4921-8608-409c29f1d738"/>
    <s v="Battelle Memorial Institute"/>
    <s v="D10"/>
    <x v="19"/>
    <s v="ARIK.AOS.S2"/>
    <x v="1153"/>
    <d v="2022-12-14T09:00:00"/>
    <s v="OK"/>
    <x v="1158"/>
    <s v="A00000253327"/>
    <s v="BATTELLE_epifluorProtocol_V6"/>
    <s v="automated image analysis"/>
    <n v="25"/>
    <n v="10"/>
    <n v="10"/>
    <n v="10"/>
    <n v="100"/>
    <n v="2350"/>
    <n v="1015432"/>
    <m/>
    <s v=""/>
    <s v=""/>
    <s v="TuIbGgXF7vevZb0caRpZAQ=="/>
    <s v=""/>
    <s v="TuIbGgXF7vdcmSCYVrPGNQ=="/>
  </r>
  <r>
    <s v="NEON.D10.ARIK.DP1.20138.001.amc_cellCounts.2022-11.expanded.20231229T041031Z.csv"/>
    <s v="1290519b-7ac5-422e-abdf-39587a2b4808"/>
    <s v="Battelle Memorial Institute"/>
    <s v="D10"/>
    <x v="19"/>
    <s v="ARIK.AOS.S2"/>
    <x v="1154"/>
    <d v="2023-02-06T09:00:00"/>
    <s v="OK"/>
    <x v="1159"/>
    <s v="A00000253998"/>
    <s v="BATTELLE_epifluorProtocol_V6"/>
    <s v="automated image analysis"/>
    <n v="25"/>
    <m/>
    <n v="10"/>
    <n v="10"/>
    <n v="100"/>
    <n v="621"/>
    <n v="268333"/>
    <m/>
    <s v=""/>
    <s v=""/>
    <s v="TuIbGgXF7vf5QN6lKJFDaA=="/>
    <s v=""/>
    <s v="TuIbGgXF7vdlZiSBHnEoLg=="/>
  </r>
  <r>
    <s v="NEON.D10.ARIK.DP1.20138.001.amc_cellCounts.2023-01.expanded.20231229T155907Z.csv"/>
    <s v="dadbcf44-1191-493c-9a5f-3202384f7000"/>
    <s v="Battelle Memorial Institute"/>
    <s v="D10"/>
    <x v="19"/>
    <s v="ARIK.AOS.S2"/>
    <x v="1155"/>
    <d v="2023-02-07T09:00:00"/>
    <s v="OK"/>
    <x v="1160"/>
    <s v="A00000254001"/>
    <s v="BATTELLE_epifluorProtocol_V6"/>
    <s v="automated image analysis"/>
    <n v="25"/>
    <n v="10"/>
    <n v="10"/>
    <n v="10"/>
    <n v="100"/>
    <n v="1350"/>
    <n v="583333"/>
    <m/>
    <s v=""/>
    <s v=""/>
    <s v="TuIbGgXF7vf5QN6lKJFDaA=="/>
    <s v=""/>
    <s v="TuIbGgXF7vdlZiSBHnEoLg=="/>
  </r>
  <r>
    <s v="NEON.D10.ARIK.DP1.20138.001.amc_cellCounts.2023-02.expanded.20231229T152348Z.csv"/>
    <s v="6d30970d-87c2-45c3-8044-80767e739a25"/>
    <s v="Battelle Memorial Institute"/>
    <s v="D10"/>
    <x v="19"/>
    <s v="ARIK.AOS.S2"/>
    <x v="1156"/>
    <d v="2023-04-05T09:00:00"/>
    <s v="OK"/>
    <x v="1161"/>
    <s v="A00000254073"/>
    <s v="BATTELLE_epifluorProtocol_V6"/>
    <s v="automated image analysis"/>
    <n v="25"/>
    <n v="10"/>
    <n v="10"/>
    <n v="10"/>
    <n v="100"/>
    <n v="2210"/>
    <n v="954938"/>
    <m/>
    <s v=""/>
    <s v=""/>
    <s v="TuIbGgXF7vf63arGW51dzg=="/>
    <s v=""/>
    <s v="TuIbGgXF7vfwmbH0HRfL8A=="/>
  </r>
  <r>
    <s v="NEON.D10.ARIK.DP1.20138.001.amc_cellCounts.2023-02.expanded.20231229T152348Z.csv"/>
    <s v="d6dff41b-576b-4000-9178-6fd7d72f708d"/>
    <s v="Battelle Memorial Institute"/>
    <s v="D10"/>
    <x v="19"/>
    <s v="ARIK.AOS.S2"/>
    <x v="1157"/>
    <d v="2023-04-05T09:00:00"/>
    <s v="OK"/>
    <x v="1162"/>
    <s v="A00000254202"/>
    <s v="BATTELLE_epifluorProtocol_V6"/>
    <s v="automated image analysis"/>
    <n v="25"/>
    <n v="10"/>
    <n v="10"/>
    <n v="10"/>
    <n v="100"/>
    <n v="1830"/>
    <n v="790741"/>
    <n v="2.9"/>
    <s v=""/>
    <s v=""/>
    <s v="TuIbGgXF7vf63arGW51dzg=="/>
    <s v="TuIbGgXF7vfwmbH0HRfL8A=="/>
    <s v="TuIbGgXF7vfwmbH0HRfL8A=="/>
  </r>
  <r>
    <s v="NEON.D10.ARIK.DP1.20138.001.amc_cellCounts.2023-04.expanded.20231229T155038Z.csv"/>
    <s v="80a26cf3-07a0-4ed3-9b67-015d29cf8734"/>
    <s v="Battelle Memorial Institute"/>
    <s v="D10"/>
    <x v="19"/>
    <s v="ARIK.AOS.S2"/>
    <x v="1158"/>
    <d v="2023-05-24T09:00:00"/>
    <s v="OK"/>
    <x v="1163"/>
    <s v="A00000254003"/>
    <s v="BATTELLE_epifluorProtocol_V6"/>
    <s v="automated image analysis"/>
    <n v="25"/>
    <n v="10"/>
    <n v="10"/>
    <n v="10"/>
    <n v="100"/>
    <n v="15250"/>
    <n v="6589506"/>
    <n v="2.8"/>
    <s v=""/>
    <s v=""/>
    <s v="TuIbGgXF7vf5QN6lKJFDaA=="/>
    <s v="TuIbGgXF7vfwmbH0HRfL8A=="/>
    <s v="TuIbGgXF7vf0RPZQi6ksGA=="/>
  </r>
  <r>
    <s v="NEON.D10.ARIK.DP1.20138.001.amc_cellCounts.2023-05.expanded.20231229T153832Z.csv"/>
    <s v="71a88830-978f-456a-9e8d-55d68601d915"/>
    <s v="Battelle Memorial Institute"/>
    <s v="D10"/>
    <x v="19"/>
    <s v="ARIK.AOS.S2"/>
    <x v="1159"/>
    <d v="2023-08-25T09:00:00"/>
    <s v="OK"/>
    <x v="1164"/>
    <s v="A00000254360"/>
    <s v="BATTELLE_epifluorProtocol_V6"/>
    <s v="manual image analysis"/>
    <n v="25"/>
    <n v="10"/>
    <n v="10"/>
    <n v="10"/>
    <n v="100"/>
    <n v="960"/>
    <n v="414815"/>
    <m/>
    <s v=""/>
    <s v=""/>
    <s v="TuIbGgXF7vevZb0caRpZAQ=="/>
    <s v=""/>
    <s v="Mp+jsXCSuiERzR29wwTEow=="/>
  </r>
  <r>
    <s v="NEON.D10.ARIK.DP1.20138.001.amc_cellCounts.2023-06.expanded.20231229T162215Z.csv"/>
    <s v="3fcaf81c-2b00-4fc7-9e46-77a9be5b9c07"/>
    <s v="Battelle Memorial Institute"/>
    <s v="D10"/>
    <x v="19"/>
    <s v="ARIK.AOS.S2"/>
    <x v="1160"/>
    <d v="2023-08-25T09:00:00"/>
    <s v="OK"/>
    <x v="1165"/>
    <s v="A00000255323"/>
    <s v="BATTELLE_epifluorProtocol_V6"/>
    <s v="manual image analysis"/>
    <n v="25"/>
    <n v="10"/>
    <n v="10"/>
    <n v="10"/>
    <n v="100"/>
    <n v="1690"/>
    <n v="730247"/>
    <m/>
    <s v=""/>
    <s v=""/>
    <s v="TuIbGgXF7vevZb0caRpZAQ=="/>
    <s v=""/>
    <s v="Mp+jsXCSuiERzR29wwTEow=="/>
  </r>
  <r>
    <s v="NEON.D10.ARIK.DP1.20138.001.amc_cellCounts.2023-07.expanded.20231229T165228Z.csv"/>
    <s v="9a3fc1e5-6ba8-4260-aa01-0d748da2d27a"/>
    <s v="Battelle Memorial Institute"/>
    <s v="D10"/>
    <x v="19"/>
    <s v="ARIK.AOS.S2"/>
    <x v="1161"/>
    <d v="2023-08-25T09:00:00"/>
    <s v="OK"/>
    <x v="1166"/>
    <s v="A00000254344"/>
    <s v="BATTELLE_epifluorProtocol_V6"/>
    <s v="manual image analysis"/>
    <n v="25"/>
    <n v="10"/>
    <n v="10"/>
    <n v="10"/>
    <n v="100"/>
    <n v="1090"/>
    <n v="470988"/>
    <m/>
    <s v=""/>
    <s v=""/>
    <s v="TuIbGgXF7vevZb0caRpZAQ=="/>
    <s v=""/>
    <s v="Mp+jsXCSuiERzR29wwTEow=="/>
  </r>
  <r>
    <s v="NEON.D11.BLUE.DP1.20138.001.amc_cellCounts.2017-04.expanded.20231227T044344Z.csv"/>
    <s v="8eb65b5e-6005-41d4-9053-63debad2b4dc"/>
    <s v="Battelle Applied Genomics"/>
    <s v="D11"/>
    <x v="20"/>
    <s v="BLUE.AOS.S2"/>
    <x v="1162"/>
    <d v="2017-05-19T09:00:00"/>
    <s v="OK"/>
    <x v="1167"/>
    <s v=""/>
    <s v="BATTELLE_epifluorProtocol_V3"/>
    <s v="automated image analysis"/>
    <m/>
    <m/>
    <n v="10"/>
    <n v="10"/>
    <n v="100"/>
    <n v="1021"/>
    <n v="2016790"/>
    <m/>
    <s v=""/>
    <s v="Reference image not selected in May, no PDE perfomed. Assisted Image analysis via ImageJ. Samples mounted with ProLong Diamond Antifade mountant."/>
    <s v="SAi69pQ5esk="/>
    <s v=""/>
    <s v=""/>
  </r>
  <r>
    <s v="NEON.D11.BLUE.DP1.20138.001.amc_cellCounts.2017-05.expanded.20231227T032311Z.csv"/>
    <s v="ad2c974f-7b23-4e5e-9d40-001e9d97fbcd"/>
    <s v="Battelle Applied Genomics"/>
    <s v="D11"/>
    <x v="20"/>
    <s v="BLUE.AOS.S2"/>
    <x v="1163"/>
    <d v="2017-05-19T09:00:00"/>
    <s v="OK"/>
    <x v="1168"/>
    <s v=""/>
    <s v="BATTELLE_epifluorProtocol_V3"/>
    <s v="automated image analysis"/>
    <m/>
    <m/>
    <n v="10"/>
    <n v="10"/>
    <n v="100"/>
    <n v="730"/>
    <n v="1441975"/>
    <m/>
    <s v=""/>
    <s v="Reference image not selected in May, no PDE perfomed. Assisted Image analysis via ImageJ. Samples mounted with ProLong Diamond Antifade mountant."/>
    <s v="SAi69pQ5esk="/>
    <s v=""/>
    <s v=""/>
  </r>
  <r>
    <s v="NEON.D11.BLUE.DP1.20138.001.amc_cellCounts.2017-06.expanded.20231227T065102Z.csv"/>
    <s v="b0003471-0137-4d96-9d84-72d555854483"/>
    <s v="Battelle Applied Genomics"/>
    <s v="D11"/>
    <x v="20"/>
    <s v="BLUE.AOS.S2"/>
    <x v="1164"/>
    <d v="2017-07-19T09:00:00"/>
    <s v="OK"/>
    <x v="1169"/>
    <s v=""/>
    <s v="BATTELLE_epifluorProtocol_V3"/>
    <s v="automated image analysis"/>
    <n v="47"/>
    <m/>
    <n v="12"/>
    <n v="10"/>
    <n v="100"/>
    <n v="600"/>
    <n v="987654"/>
    <n v="1.1000000000000001"/>
    <s v=""/>
    <s v=""/>
    <s v="SAi69pQ5esk="/>
    <s v=""/>
    <s v=""/>
  </r>
  <r>
    <s v="NEON.D11.BLUE.DP1.20138.001.amc_cellCounts.2017-07.expanded.20231227T033811Z.csv"/>
    <s v="d22236be-aaae-4283-8aad-0ce03de61f33"/>
    <s v="Battelle Applied Genomics"/>
    <s v="D11"/>
    <x v="20"/>
    <s v="BLUE.AOS.S2"/>
    <x v="1165"/>
    <d v="2017-09-19T09:00:00"/>
    <s v="OK"/>
    <x v="1170"/>
    <s v=""/>
    <s v="BATTELLE_epifluorProtocol_V3"/>
    <s v="automated image analysis"/>
    <n v="47"/>
    <m/>
    <n v="12"/>
    <n v="10"/>
    <n v="100"/>
    <n v="492"/>
    <n v="809877"/>
    <n v="0"/>
    <s v=""/>
    <s v=""/>
    <s v="SAi69pQ5esk="/>
    <s v=""/>
    <s v=""/>
  </r>
  <r>
    <s v="NEON.D11.BLUE.DP1.20138.001.amc_cellCounts.2017-08.expanded.20231227T035020Z.csv"/>
    <s v="2e3dfbe3-5d0a-4081-8a10-74999c8d906b"/>
    <s v="Battelle Applied Genomics"/>
    <s v="D11"/>
    <x v="20"/>
    <s v="BLUE.AOS.S2"/>
    <x v="1166"/>
    <d v="2017-09-19T09:00:00"/>
    <s v="OK"/>
    <x v="1171"/>
    <s v=""/>
    <s v="BATTELLE_epifluorProtocol_V3"/>
    <s v="automated image analysis"/>
    <n v="47"/>
    <m/>
    <n v="12"/>
    <n v="10"/>
    <n v="100"/>
    <n v="669"/>
    <n v="1101235"/>
    <n v="0"/>
    <s v=""/>
    <s v=""/>
    <s v="SAi69pQ5esk="/>
    <s v=""/>
    <s v=""/>
  </r>
  <r>
    <s v="NEON.D11.BLUE.DP1.20138.001.amc_cellCounts.2017-09.expanded.20231227T055859Z.csv"/>
    <s v="d4cac7fc-103e-4dcc-a0c8-18493f45b117"/>
    <s v="Battelle Applied Genomics"/>
    <s v="D11"/>
    <x v="20"/>
    <s v="BLUE.AOS.S2"/>
    <x v="1167"/>
    <d v="2017-09-19T09:00:00"/>
    <s v="OK"/>
    <x v="1172"/>
    <s v=""/>
    <s v="BATTELLE_epifluorProtocol_V3"/>
    <s v="automated image analysis"/>
    <n v="47"/>
    <m/>
    <n v="12"/>
    <n v="10"/>
    <n v="100"/>
    <n v="471"/>
    <n v="775309"/>
    <n v="0"/>
    <s v=""/>
    <s v=""/>
    <s v="SAi69pQ5esk="/>
    <s v=""/>
    <s v=""/>
  </r>
  <r>
    <s v="NEON.D11.BLUE.DP1.20138.001.amc_cellCounts.2017-10.expanded.20231227T075157Z.csv"/>
    <s v="9b53237d-ca9d-4eb4-b760-aacdd154c895"/>
    <s v="Battelle Applied Genomics"/>
    <s v="D11"/>
    <x v="20"/>
    <s v="BLUE.AOS.S2"/>
    <x v="1168"/>
    <d v="2017-11-29T09:00:00"/>
    <s v="OK"/>
    <x v="1173"/>
    <s v=""/>
    <s v="BATTELLE_epifluorProtocol_V3"/>
    <s v="automated image analysis"/>
    <n v="47"/>
    <m/>
    <n v="11"/>
    <n v="10"/>
    <n v="100"/>
    <n v="410"/>
    <n v="736251"/>
    <n v="0.6"/>
    <s v=""/>
    <s v=""/>
    <s v="SAi69pQ5esk="/>
    <s v=""/>
    <s v=""/>
  </r>
  <r>
    <s v="NEON.D11.BLUE.DP1.20138.001.amc_cellCounts.2017-11.expanded.20231227T040324Z.csv"/>
    <s v="20c7d27f-c8cf-4915-94d2-ea2550249252"/>
    <s v="Battelle Applied Genomics"/>
    <s v="D11"/>
    <x v="20"/>
    <s v="BLUE.AOS.S2"/>
    <x v="1169"/>
    <d v="2018-01-18T09:00:00"/>
    <s v="OK"/>
    <x v="1174"/>
    <s v=""/>
    <s v="BATTELLE_epifluorProtocol_V3"/>
    <s v="automated image analysis"/>
    <n v="47"/>
    <m/>
    <n v="12"/>
    <n v="10"/>
    <n v="100"/>
    <n v="144"/>
    <n v="237037"/>
    <n v="0.6"/>
    <s v=""/>
    <s v=""/>
    <s v="SAi69pQ5esk="/>
    <s v=""/>
    <s v=""/>
  </r>
  <r>
    <s v="NEON.D11.BLUE.DP1.20138.001.amc_cellCounts.2017-12.expanded.20231227T034124Z.csv"/>
    <s v="0f2449b0-0b45-4335-b0a6-f6a7856d2e8d"/>
    <s v="Battelle Applied Genomics"/>
    <s v="D11"/>
    <x v="20"/>
    <s v="BLUE.AOS.S2"/>
    <x v="1170"/>
    <d v="2018-01-18T09:00:00"/>
    <s v="OK"/>
    <x v="1175"/>
    <s v=""/>
    <s v="BATTELLE_epifluorProtocol_V3"/>
    <s v="automated image analysis"/>
    <n v="47"/>
    <m/>
    <n v="11"/>
    <n v="10"/>
    <n v="100"/>
    <n v="114"/>
    <n v="204714"/>
    <n v="0.6"/>
    <s v=""/>
    <s v=""/>
    <s v="SAi69pQ5esk="/>
    <s v=""/>
    <s v=""/>
  </r>
  <r>
    <s v="NEON.D11.BLUE.DP1.20138.001.amc_cellCounts.2018-01.expanded.20231228T184401Z.csv"/>
    <s v="2fad04f4-7c1e-4b88-a1fa-07e0ea68528d"/>
    <s v="Battelle Applied Genomics"/>
    <s v="D11"/>
    <x v="20"/>
    <s v="BLUE.AOS.S2"/>
    <x v="1171"/>
    <d v="2018-01-18T09:00:00"/>
    <s v="OK"/>
    <x v="1176"/>
    <s v=""/>
    <s v="BATTELLE_epifluorProtocol_V3"/>
    <s v="automated image analysis"/>
    <n v="47"/>
    <m/>
    <n v="10"/>
    <n v="10"/>
    <n v="100"/>
    <n v="134"/>
    <n v="264691"/>
    <n v="0.6"/>
    <s v=""/>
    <s v=""/>
    <s v="SAi69pQ5esk="/>
    <s v=""/>
    <s v=""/>
  </r>
  <r>
    <s v="NEON.D11.BLUE.DP1.20138.001.amc_cellCounts.2018-02.expanded.20231228T192835Z.csv"/>
    <s v="90ea2246-94c2-45de-ac5c-5495314ea979"/>
    <s v="Battelle Applied Genomics"/>
    <s v="D11"/>
    <x v="20"/>
    <s v="BLUE.AOS.S2"/>
    <x v="1172"/>
    <d v="2018-03-21T09:00:00"/>
    <s v="OK"/>
    <x v="1177"/>
    <s v=""/>
    <s v="BATTELLE_epifluorProtocol_V3"/>
    <s v="manual image analysis"/>
    <n v="47"/>
    <m/>
    <n v="20"/>
    <n v="10"/>
    <n v="100"/>
    <n v="125"/>
    <n v="123457"/>
    <n v="0.6"/>
    <s v=""/>
    <s v="Samples difficult to image - images manually counted by analyst"/>
    <s v="TuIbGgXF7vf63arGW51dzg=="/>
    <s v=""/>
    <s v="TuIbGgXF7vcxFNi0e8oPZg=="/>
  </r>
  <r>
    <s v="NEON.D11.BLUE.DP1.20138.001.amc_cellCounts.2018-02.expanded.20231228T192835Z.csv"/>
    <s v="2d1e008c-c1f8-4327-b549-b73c042a24e2"/>
    <s v="Battelle Applied Genomics"/>
    <s v="D11"/>
    <x v="20"/>
    <s v="BLUE.AOS.S2"/>
    <x v="1173"/>
    <d v="2018-03-23T09:00:00"/>
    <s v="OK"/>
    <x v="1178"/>
    <s v=""/>
    <s v="BATTELLE_epifluorProtocol_V3"/>
    <s v="automated image analysis"/>
    <n v="47"/>
    <m/>
    <n v="10"/>
    <n v="10"/>
    <n v="100"/>
    <n v="139"/>
    <n v="274568"/>
    <n v="0.6"/>
    <s v=""/>
    <s v=""/>
    <s v="TuIbGgXF7vf63arGW51dzg=="/>
    <s v=""/>
    <s v="TuIbGgXF7vcxFNi0e8oPZg=="/>
  </r>
  <r>
    <s v="NEON.D11.BLUE.DP1.20138.001.amc_cellCounts.2018-03.expanded.20231228T191448Z.csv"/>
    <s v="b295f748-173c-4787-8313-8a9ddeedbe5d"/>
    <s v="Battelle Applied Genomics"/>
    <s v="D11"/>
    <x v="20"/>
    <s v="BLUE.AOS.S2"/>
    <x v="1174"/>
    <d v="2018-03-23T09:00:00"/>
    <s v="OK"/>
    <x v="1179"/>
    <s v=""/>
    <s v="BATTELLE_epifluorProtocol_V3"/>
    <s v="automated image analysis"/>
    <n v="47"/>
    <m/>
    <n v="10"/>
    <n v="10"/>
    <n v="100"/>
    <n v="108"/>
    <n v="213333"/>
    <n v="0.6"/>
    <s v=""/>
    <s v=""/>
    <s v="TuIbGgXF7vf63arGW51dzg=="/>
    <s v=""/>
    <s v="TuIbGgXF7vcxFNi0e8oPZg=="/>
  </r>
  <r>
    <s v="NEON.D11.BLUE.DP1.20138.001.amc_cellCounts.2018-04.expanded.20231228T191629Z.csv"/>
    <s v="fdad5f74-412d-4c82-81e3-8356477e617d"/>
    <s v="Battelle Applied Genomics"/>
    <s v="D11"/>
    <x v="20"/>
    <s v="BLUE.AOS.S2"/>
    <x v="1175"/>
    <d v="2018-05-14T09:00:00"/>
    <s v="OK"/>
    <x v="1180"/>
    <s v="A00000020433"/>
    <s v="BATTELLE_epifluorProtocol_V3"/>
    <s v="automated image analysis"/>
    <n v="25"/>
    <m/>
    <n v="11"/>
    <n v="10"/>
    <n v="100"/>
    <n v="530"/>
    <n v="208193"/>
    <n v="0.6"/>
    <s v=""/>
    <s v=""/>
    <s v="TuIbGgXF7vfeH3y1NAol+w=="/>
    <s v=""/>
    <s v="TuIbGgXF7vcxFNi0e8oPZg=="/>
  </r>
  <r>
    <s v="NEON.D11.BLUE.DP1.20138.001.amc_cellCounts.2018-07.expanded.20231228T191757Z.csv"/>
    <s v="7280cbe1-f302-4b0b-8417-ef4ed9dc93bc"/>
    <s v="Battelle Applied Genomics"/>
    <s v="D11"/>
    <x v="20"/>
    <s v="BLUE.AOS.S2"/>
    <x v="1176"/>
    <d v="2018-09-20T09:00:00"/>
    <s v="OK"/>
    <x v="1181"/>
    <s v=""/>
    <s v="BATTELLE_epifluorProtocol_V3"/>
    <s v="automated image analysis"/>
    <n v="25"/>
    <m/>
    <n v="10"/>
    <n v="10"/>
    <m/>
    <n v="2839"/>
    <n v="1226728"/>
    <n v="0.6"/>
    <s v=""/>
    <s v=""/>
    <s v="TuIbGgXF7vfcUnbShO1+tw=="/>
    <s v=""/>
    <s v="TuIbGgXF7vcxFNi0e8oPZg=="/>
  </r>
  <r>
    <s v="NEON.D11.BLUE.DP1.20138.001.amc_cellCounts.2018-08.expanded.20231228T172535Z.csv"/>
    <s v="7438919e-53d0-4c73-a538-469c4ce7ce25"/>
    <s v="Battelle Applied Genomics"/>
    <s v="D11"/>
    <x v="20"/>
    <s v="BLUE.AOS.S2"/>
    <x v="1177"/>
    <d v="2018-09-20T09:00:00"/>
    <s v="OK"/>
    <x v="1182"/>
    <s v="A00000051849"/>
    <s v="BATTELLE_epifluorProtocol_V3"/>
    <s v="automated image analysis"/>
    <n v="25"/>
    <m/>
    <n v="10"/>
    <n v="10"/>
    <m/>
    <n v="3999"/>
    <n v="1727963"/>
    <n v="0.6"/>
    <s v=""/>
    <s v=""/>
    <s v="TuIbGgXF7vfcUnbShO1+tw=="/>
    <s v=""/>
    <s v="TuIbGgXF7vcxFNi0e8oPZg=="/>
  </r>
  <r>
    <s v="NEON.D11.BLUE.DP1.20138.001.amc_cellCounts.2018-09.expanded.20231228T191944Z.csv"/>
    <s v="0230599e-af12-43b3-b75d-b115386d1d68"/>
    <s v="Battelle Applied Genomics"/>
    <s v="D11"/>
    <x v="20"/>
    <s v="BLUE.AOS.S2"/>
    <x v="1178"/>
    <d v="2018-11-27T09:00:00"/>
    <s v="OK"/>
    <x v="1183"/>
    <s v="A00000051882"/>
    <s v="BATTELLE_epifluorProtocol_V3"/>
    <s v="automated image analysis"/>
    <n v="25"/>
    <m/>
    <n v="10"/>
    <n v="8"/>
    <n v="100"/>
    <n v="3778"/>
    <n v="1920552"/>
    <n v="1.2"/>
    <s v=""/>
    <s v="Sample was analyzed. Sample had many fine particulates, cloudy."/>
    <s v="TuIbGgXF7vfcUnbShO1+tw=="/>
    <s v=""/>
    <s v="TuIbGgXF7vfeH3y1NAol+w=="/>
  </r>
  <r>
    <s v="NEON.D11.BLUE.DP1.20138.001.amc_cellCounts.2018-10.expanded.20231228T184309Z.csv"/>
    <s v="cc3fa459-849b-4f93-adf6-19e801931171"/>
    <s v="Battelle Applied Genomics"/>
    <s v="D11"/>
    <x v="20"/>
    <s v="BLUE.AOS.reach"/>
    <x v="1179"/>
    <d v="2018-11-27T09:00:00"/>
    <s v="Cold chain broken"/>
    <x v="1184"/>
    <s v="A00000051827"/>
    <s v="BATTELLE_epifluorProtocol_V3"/>
    <s v="automated image analysis"/>
    <n v="25"/>
    <m/>
    <n v="10"/>
    <n v="10"/>
    <n v="100"/>
    <n v="1689"/>
    <n v="729815"/>
    <n v="1.2"/>
    <s v=""/>
    <s v="Sample was analyzed. Sample arrived partially frozen. Sample was slightly cloudy."/>
    <s v="TuIbGgXF7vfcUnbShO1+tw=="/>
    <s v=""/>
    <s v="TuIbGgXF7vfeH3y1NAol+w=="/>
  </r>
  <r>
    <s v="NEON.D11.BLUE.DP1.20138.001.amc_cellCounts.2018-11.expanded.20231228T191646Z.csv"/>
    <s v="12eee001-107a-4714-aa40-812ebc838503"/>
    <s v="Battelle Applied Genomics"/>
    <s v="D11"/>
    <x v="20"/>
    <s v="BLUE.AOS.S2"/>
    <x v="1180"/>
    <d v="2019-01-22T09:00:00"/>
    <s v="OK"/>
    <x v="1185"/>
    <s v="A00000052593"/>
    <s v="BATTELLE_epifluorProtocol_V3"/>
    <s v="automated image analysis"/>
    <n v="25"/>
    <m/>
    <n v="10"/>
    <n v="10"/>
    <n v="100"/>
    <n v="715"/>
    <n v="308951"/>
    <n v="0.6"/>
    <s v=""/>
    <s v=""/>
    <s v="TuIbGgXF7vfcUnbShO1+tw=="/>
    <s v=""/>
    <s v="TuIbGgXF7vfeH3y1NAol+w=="/>
  </r>
  <r>
    <s v="NEON.D11.BLUE.DP1.20138.001.amc_cellCounts.2018-12.expanded.20231228T170521Z.csv"/>
    <s v="7322bc21-158d-4086-b249-39d7b3dc1c05"/>
    <s v="Battelle Applied Genomics"/>
    <s v="D11"/>
    <x v="20"/>
    <s v="BLUE.AOS.S2"/>
    <x v="1181"/>
    <d v="2019-01-22T09:00:00"/>
    <s v="OK"/>
    <x v="1186"/>
    <s v="A00000052736"/>
    <s v="BATTELLE_epifluorProtocol_V3"/>
    <s v="automated image analysis"/>
    <n v="25"/>
    <m/>
    <n v="10"/>
    <n v="10"/>
    <n v="100"/>
    <n v="401"/>
    <n v="173272"/>
    <n v="0.6"/>
    <s v=""/>
    <s v=""/>
    <s v="TuIbGgXF7vfcUnbShO1+tw=="/>
    <s v=""/>
    <s v="TuIbGgXF7vfeH3y1NAol+w=="/>
  </r>
  <r>
    <s v="NEON.D11.BLUE.DP1.20138.001.amc_cellCounts.2019-01.expanded.20231227T174732Z.csv"/>
    <s v="808bf63a-2b93-4a98-b8a4-2dd885df623d"/>
    <s v="Battelle Applied Genomics"/>
    <s v="D11"/>
    <x v="20"/>
    <s v="BLUE.AOS.S2"/>
    <x v="1182"/>
    <d v="2019-03-28T09:00:00"/>
    <s v="OK"/>
    <x v="1187"/>
    <s v="A00000052869"/>
    <s v="BATTELLE_epifluorProtocol_V3"/>
    <s v="automated image analysis"/>
    <n v="25"/>
    <m/>
    <n v="10"/>
    <n v="10"/>
    <n v="100"/>
    <n v="267"/>
    <n v="104882"/>
    <n v="1.7"/>
    <s v=""/>
    <s v=""/>
    <s v="TuIbGgXF7vfcUnbShO1+tw=="/>
    <s v=""/>
    <s v="vMLbKuU6fpEPi1m0ln3TkA=="/>
  </r>
  <r>
    <s v="NEON.D11.BLUE.DP1.20138.001.amc_cellCounts.2019-02.expanded.20231227T165247Z.csv"/>
    <s v="70b84c07-2591-4a66-9dc4-7871a94ad216"/>
    <s v="Battelle Applied Genomics"/>
    <s v="D11"/>
    <x v="20"/>
    <s v="BLUE.AOS.S2"/>
    <x v="1183"/>
    <d v="2019-03-28T09:00:00"/>
    <s v="OK"/>
    <x v="1188"/>
    <s v="A00000052989"/>
    <s v="BATTELLE_epifluorProtocol_V3"/>
    <s v="automated image analysis"/>
    <n v="25"/>
    <m/>
    <n v="10"/>
    <n v="10"/>
    <n v="100"/>
    <n v="311"/>
    <n v="134383"/>
    <n v="1.7"/>
    <s v=""/>
    <s v=""/>
    <s v="TuIbGgXF7vfcUnbShO1+tw=="/>
    <s v=""/>
    <s v="vMLbKuU6fpEPi1m0ln3TkA=="/>
  </r>
  <r>
    <s v="NEON.D11.BLUE.DP1.20138.001.amc_cellCounts.2019-03.expanded.20231227T180240Z.csv"/>
    <s v="7dea06b6-bf06-4243-859f-aac0b0492d73"/>
    <s v="Battelle Applied Genomics"/>
    <s v="D11"/>
    <x v="20"/>
    <s v="BLUE.AOS.S2"/>
    <x v="1184"/>
    <d v="2019-05-29T09:00:00"/>
    <s v="OK"/>
    <x v="1189"/>
    <s v="A00000053278"/>
    <s v="BATTELLE_epifluorProtocol_V3"/>
    <s v="automated image analysis"/>
    <n v="25"/>
    <m/>
    <n v="10"/>
    <n v="10"/>
    <n v="100"/>
    <n v="984"/>
    <n v="425185"/>
    <n v="1.7"/>
    <s v=""/>
    <s v=""/>
    <s v="TuIbGgXF7vfcUnbShO1+tw=="/>
    <s v=""/>
    <s v="vMLbKuU6fpEPi1m0ln3TkA=="/>
  </r>
  <r>
    <s v="NEON.D11.BLUE.DP1.20138.001.amc_cellCounts.2019-04.expanded.20231227T191121Z.csv"/>
    <s v="4f05e12d-df11-4f63-bd44-38521ef6de5c"/>
    <s v="Battelle Applied Genomics"/>
    <s v="D11"/>
    <x v="20"/>
    <s v="BLUE.AOS.S2"/>
    <x v="1185"/>
    <d v="2019-05-29T09:00:00"/>
    <s v="OK"/>
    <x v="1190"/>
    <s v="A00000053100"/>
    <s v="BATTELLE_epifluorProtocol_V3"/>
    <s v="automated image analysis"/>
    <n v="25"/>
    <m/>
    <n v="10"/>
    <n v="10"/>
    <n v="100"/>
    <n v="702"/>
    <n v="303333"/>
    <n v="1.7"/>
    <s v=""/>
    <s v=""/>
    <s v="TuIbGgXF7vfcUnbShO1+tw=="/>
    <s v=""/>
    <s v="vMLbKuU6fpEPi1m0ln3TkA=="/>
  </r>
  <r>
    <s v="NEON.D11.BLUE.DP1.20138.001.amc_cellCounts.2019-05.expanded.20231227T183855Z.csv"/>
    <s v="6453d9c0-e610-44c0-b4e0-c87145693f8a"/>
    <s v="Battelle Applied Genomics"/>
    <s v="D11"/>
    <x v="20"/>
    <s v="BLUE.AOS.S2"/>
    <x v="1186"/>
    <d v="2019-05-29T09:00:00"/>
    <s v="OK"/>
    <x v="1191"/>
    <s v="A00000104141"/>
    <s v="BATTELLE_epifluorProtocol_V3"/>
    <s v="automated image analysis"/>
    <n v="25"/>
    <m/>
    <n v="10"/>
    <n v="10"/>
    <n v="100"/>
    <n v="1937"/>
    <n v="836975"/>
    <n v="1.7"/>
    <s v=""/>
    <s v=""/>
    <s v="TuIbGgXF7vfcUnbShO1+tw=="/>
    <s v=""/>
    <s v="vMLbKuU6fpEPi1m0ln3TkA=="/>
  </r>
  <r>
    <s v="NEON.D11.BLUE.DP1.20138.001.amc_cellCounts.2019-06.expanded.20231227T165720Z.csv"/>
    <s v="537c9413-2147-431b-bc86-269b4c83deb0"/>
    <s v="Battelle Applied Genomics"/>
    <s v="D11"/>
    <x v="20"/>
    <s v="BLUE.AOS.S2"/>
    <x v="1187"/>
    <d v="2019-07-29T09:00:00"/>
    <s v="OK"/>
    <x v="1192"/>
    <s v="A00000104577"/>
    <s v="BATTELLE_epifluorProtocol_V3"/>
    <s v="automated image analysis"/>
    <n v="25"/>
    <m/>
    <n v="10"/>
    <n v="8"/>
    <n v="100"/>
    <n v="1663"/>
    <n v="958107"/>
    <n v="0.6"/>
    <s v=""/>
    <s v=""/>
    <s v="TuIbGgXF7vf19myfWd/EhQ=="/>
    <s v=""/>
    <s v="TuIbGgXF7vfeH3y1NAol+w=="/>
  </r>
  <r>
    <s v="NEON.D11.BLUE.DP1.20138.001.amc_cellCounts.2019-07.expanded.20231227T191337Z.csv"/>
    <s v="442460b8-6956-4ed5-99a6-8878991b89ab"/>
    <s v="Battelle Applied Genomics"/>
    <s v="D11"/>
    <x v="20"/>
    <s v="BLUE.AOS.S2"/>
    <x v="1188"/>
    <d v="2019-09-24T09:00:00"/>
    <s v="OK"/>
    <x v="1193"/>
    <s v="A00000104937"/>
    <s v="BATTELLE_epifluorProtocol_V3"/>
    <s v="automated image analysis"/>
    <n v="25"/>
    <m/>
    <n v="10"/>
    <n v="8"/>
    <n v="100"/>
    <n v="730"/>
    <n v="420576"/>
    <n v="1.2"/>
    <s v=""/>
    <s v=""/>
    <s v="TuIbGgXF7vfcUnbShO1+tw=="/>
    <s v=""/>
    <s v="TuIbGgXF7vfeH3y1NAol+w=="/>
  </r>
  <r>
    <s v="NEON.D11.BLUE.DP1.20138.001.amc_cellCounts.2019-08.expanded.20231227T190623Z.csv"/>
    <s v="9b02a76d-c3e3-4d83-a63e-20744a34d443"/>
    <s v="Battelle Applied Genomics"/>
    <s v="D11"/>
    <x v="20"/>
    <s v="BLUE.AOS.S2"/>
    <x v="1189"/>
    <d v="2019-09-24T09:00:00"/>
    <s v="OK"/>
    <x v="1194"/>
    <s v="A00000104849"/>
    <s v="BATTELLE_epifluorProtocol_V3"/>
    <s v="automated image analysis"/>
    <n v="25"/>
    <m/>
    <n v="10"/>
    <n v="8"/>
    <n v="100"/>
    <n v="2898"/>
    <n v="1669630"/>
    <n v="1.2"/>
    <s v=""/>
    <s v=""/>
    <s v="TuIbGgXF7vfcUnbShO1+tw=="/>
    <s v=""/>
    <s v="TuIbGgXF7vfeH3y1NAol+w=="/>
  </r>
  <r>
    <s v="NEON.D11.BLUE.DP1.20138.001.amc_cellCounts.2019-09.expanded.20231227T180912Z.csv"/>
    <s v="45b306d3-2429-497c-b64e-d59fe06fc848"/>
    <s v="Battelle Applied Genomics"/>
    <s v="D11"/>
    <x v="20"/>
    <s v="BLUE.AOS.S2"/>
    <x v="1190"/>
    <d v="2019-11-20T09:00:00"/>
    <s v="Cold chain broken"/>
    <x v="1195"/>
    <s v="A00000144997"/>
    <s v="BATTELLE_epifluorProtocol_V4"/>
    <s v="automated image analysis"/>
    <n v="25"/>
    <m/>
    <n v="10"/>
    <n v="8"/>
    <n v="100"/>
    <n v="3365"/>
    <n v="19386831"/>
    <m/>
    <s v=""/>
    <s v="Sample arrived partially frozen. Sample was analyzed."/>
    <s v="TuIbGgXF7vevZb0caRpZAQ=="/>
    <s v=""/>
    <s v="TuIbGgXF7vfkyq5thAKFMA=="/>
  </r>
  <r>
    <s v="NEON.D11.BLUE.DP1.20138.001.amc_cellCounts.2019-10.expanded.20231227T165757Z.csv"/>
    <s v="2ec50cd3-e229-4fd0-9cbf-15495fa0a587"/>
    <s v="Battelle Applied Genomics"/>
    <s v="D11"/>
    <x v="20"/>
    <s v="BLUE.AOS.S2"/>
    <x v="1191"/>
    <d v="2019-11-20T09:00:00"/>
    <s v="Cold chain broken"/>
    <x v="1196"/>
    <s v="A00000145026"/>
    <s v="BATTELLE_epifluorProtocol_V4"/>
    <s v="automated image analysis"/>
    <n v="25"/>
    <m/>
    <n v="10"/>
    <n v="8"/>
    <n v="100"/>
    <n v="3116"/>
    <n v="17952263"/>
    <m/>
    <s v=""/>
    <s v="Sample arrived partially frozen. Sample was analyzed."/>
    <s v="TuIbGgXF7vevZb0caRpZAQ=="/>
    <s v=""/>
    <s v="TuIbGgXF7vfkyq5thAKFMA=="/>
  </r>
  <r>
    <s v="NEON.D11.BLUE.DP1.20138.001.amc_cellCounts.2019-11.expanded.20231227T184633Z.csv"/>
    <s v="ec7a1239-7066-47a5-9b3b-7355a1ccbb9f"/>
    <s v="Battelle Applied Genomics"/>
    <s v="D11"/>
    <x v="20"/>
    <s v="BLUE.AOS.S2"/>
    <x v="1192"/>
    <d v="2020-01-20T09:00:00"/>
    <s v="OK"/>
    <x v="1197"/>
    <s v="A00000135286"/>
    <s v="BATTELLE_epifluorProtocol_V4"/>
    <s v="automated image analysis"/>
    <n v="25"/>
    <m/>
    <n v="10"/>
    <n v="8"/>
    <n v="100"/>
    <n v="1719"/>
    <n v="990370"/>
    <n v="0.5"/>
    <s v=""/>
    <s v=""/>
    <s v="TuIbGgXF7vf63arGW51dzg=="/>
    <s v="TuIbGgXF7vfkyq5thAKFMA=="/>
    <s v="TuIbGgXF7vfkyq5thAKFMA=="/>
  </r>
  <r>
    <s v="NEON.D11.BLUE.DP1.20138.001.amc_cellCounts.2019-12.expanded.20231227T181231Z.csv"/>
    <s v="a95f4f05-ea1d-47f9-b87e-f05b95ecfadd"/>
    <s v="Battelle Applied Genomics"/>
    <s v="D11"/>
    <x v="20"/>
    <s v="BLUE.AOS.S2"/>
    <x v="1193"/>
    <d v="2020-01-20T09:00:00"/>
    <s v="OK"/>
    <x v="1198"/>
    <s v="A00000135692"/>
    <s v="BATTELLE_epifluorProtocol_V4"/>
    <s v="automated image analysis"/>
    <n v="25"/>
    <m/>
    <n v="10"/>
    <n v="8"/>
    <n v="100"/>
    <n v="2354"/>
    <n v="1356214"/>
    <m/>
    <s v=""/>
    <s v=""/>
    <s v="TuIbGgXF7vf63arGW51dzg=="/>
    <s v=""/>
    <s v="TuIbGgXF7vfkyq5thAKFMA=="/>
  </r>
  <r>
    <s v="NEON.D11.BLUE.DP1.20138.001.amc_cellCounts.2020-01.expanded.20231227T223659Z.csv"/>
    <s v="1b9d75e2-823d-4bbb-ac76-1c160bce58db"/>
    <s v="Battelle Applied Genomics"/>
    <s v="D11"/>
    <x v="20"/>
    <s v="BLUE.AOS.S2"/>
    <x v="1194"/>
    <d v="2020-03-25T09:00:00"/>
    <s v="OK"/>
    <x v="1199"/>
    <s v="A00000135504"/>
    <s v="BATTELLE_epifluorProtocol_V4"/>
    <s v="automated image analysis"/>
    <n v="25"/>
    <n v="10"/>
    <n v="10"/>
    <n v="8"/>
    <n v="100"/>
    <n v="55240"/>
    <n v="31825514"/>
    <m/>
    <s v=""/>
    <s v=""/>
    <s v="TuIbGgXF7vf63arGW51dzg=="/>
    <s v=""/>
    <s v="TuIbGgXF7veSFaINxEViRw=="/>
  </r>
  <r>
    <s v="NEON.D11.BLUE.DP1.20138.001.amc_cellCounts.2020-02.expanded.20231227T222655Z.csv"/>
    <s v="30149ca5-e18b-4d57-a863-a9bbee00a027"/>
    <s v="Battelle Applied Genomics"/>
    <s v="D11"/>
    <x v="20"/>
    <s v="BLUE.AOS.reach"/>
    <x v="1195"/>
    <d v="2020-03-25T09:00:00"/>
    <s v="OK"/>
    <x v="1200"/>
    <s v="A00000135518"/>
    <s v="BATTELLE_epifluorProtocol_V4"/>
    <s v="automated image analysis"/>
    <n v="25"/>
    <n v="10"/>
    <n v="10"/>
    <n v="8"/>
    <n v="100"/>
    <n v="51070"/>
    <n v="29423045"/>
    <m/>
    <s v=""/>
    <s v=""/>
    <s v="TuIbGgXF7vfkyq5thAKFMA=="/>
    <s v=""/>
    <s v="TuIbGgXF7veSFaINxEViRw=="/>
  </r>
  <r>
    <s v="NEON.D11.BLUE.DP1.20138.001.amc_cellCounts.2021-03.expanded.20231227T232528Z.csv"/>
    <s v="126d505a-3408-488d-b3d6-15dd24fb7181"/>
    <s v="Battelle Applied Genomics"/>
    <s v="D11"/>
    <x v="20"/>
    <s v="BLUE.AOS.reach"/>
    <x v="1196"/>
    <d v="2021-06-07T09:00:00"/>
    <s v="OK"/>
    <x v="1201"/>
    <s v="A00000272348"/>
    <s v="BATTELLE_epifluorProtocol_V4"/>
    <s v="automated image analysis"/>
    <n v="25"/>
    <n v="10"/>
    <n v="10"/>
    <n v="10"/>
    <n v="100"/>
    <n v="3320"/>
    <n v="1434568"/>
    <m/>
    <s v=""/>
    <s v=""/>
    <s v="TuIbGgXF7vfcUnbShO1+tw=="/>
    <s v=""/>
    <s v="TuIbGgXF7vf4scFP2EHD/A=="/>
  </r>
  <r>
    <s v="NEON.D11.BLUE.DP1.20138.001.amc_cellCounts.2021-04.expanded.20231228T012050Z.csv"/>
    <s v="5bd5b923-9261-4fe5-a572-4e42021344ea"/>
    <s v="Battelle Applied Genomics"/>
    <s v="D11"/>
    <x v="20"/>
    <s v="BLUE.AOS.S2"/>
    <x v="1197"/>
    <d v="2021-06-15T09:00:00"/>
    <s v="OK"/>
    <x v="1202"/>
    <s v="A00000272636"/>
    <s v="BATTELLE_epifluorProtocol_V4"/>
    <s v="automated image analysis"/>
    <n v="25"/>
    <n v="10"/>
    <n v="10"/>
    <n v="10"/>
    <n v="100"/>
    <n v="3990"/>
    <n v="1724074"/>
    <m/>
    <s v=""/>
    <s v=""/>
    <s v="TuIbGgXF7vfcUnbShO1+tw=="/>
    <s v=""/>
    <s v="TuIbGgXF7vf4scFP2EHD/A=="/>
  </r>
  <r>
    <s v="NEON.D11.BLUE.DP1.20138.001.amc_cellCounts.2021-05.expanded.20231228T001801Z.csv"/>
    <s v="e373de0c-257f-4712-aee7-f76e4f181be9"/>
    <s v="Battelle Applied Genomics"/>
    <s v="D11"/>
    <x v="20"/>
    <s v="BLUE.AOS.S2"/>
    <x v="1198"/>
    <d v="2021-07-19T09:00:00"/>
    <s v="OK"/>
    <x v="1203"/>
    <s v="A00000272739"/>
    <s v="BATTELLE_epifluorProtocol_V4"/>
    <s v="automated image analysis"/>
    <n v="25"/>
    <n v="10"/>
    <n v="10"/>
    <n v="10"/>
    <n v="100"/>
    <n v="6290"/>
    <n v="2717901"/>
    <m/>
    <s v=""/>
    <s v=""/>
    <s v="TuIbGgXF7vfcUnbShO1+tw=="/>
    <s v=""/>
    <s v="TuIbGgXF7vf4scFP2EHD/A=="/>
  </r>
  <r>
    <s v="NEON.D11.BLUE.DP1.20138.001.amc_cellCounts.2021-06.expanded.20231227T233308Z.csv"/>
    <s v="71bae2a8-cb1d-40cd-b2d0-57f137d43d56"/>
    <s v="Battelle Applied Genomics"/>
    <s v="D11"/>
    <x v="20"/>
    <s v="BLUE.AOS.S2"/>
    <x v="1199"/>
    <d v="2021-07-19T09:00:00"/>
    <s v="OK"/>
    <x v="1204"/>
    <s v="A00000272825"/>
    <s v="BATTELLE_epifluorProtocol_V4"/>
    <s v="automated image analysis"/>
    <n v="25"/>
    <n v="10"/>
    <n v="10"/>
    <n v="10"/>
    <n v="100"/>
    <n v="3930"/>
    <n v="1698148"/>
    <m/>
    <s v=""/>
    <s v=""/>
    <s v="TuIbGgXF7vfcUnbShO1+tw=="/>
    <s v=""/>
    <s v="TuIbGgXF7vf4scFP2EHD/A=="/>
  </r>
  <r>
    <s v="NEON.D11.BLUE.DP1.20138.001.amc_cellCounts.2021-07.expanded.20231228T013001Z.csv"/>
    <s v="9fb331ed-c1fb-47f1-84e0-f56c68798b69"/>
    <s v="Battelle Applied Genomics"/>
    <s v="D11"/>
    <x v="20"/>
    <s v="BLUE.AOS.S2"/>
    <x v="1200"/>
    <d v="2021-10-11T09:00:00"/>
    <s v="OK"/>
    <x v="1205"/>
    <s v="A00000273099"/>
    <s v="BATTELLE_epifluorProtocol_V5"/>
    <s v="automated image analysis"/>
    <n v="25"/>
    <n v="100"/>
    <n v="10"/>
    <n v="10"/>
    <n v="100"/>
    <n v="11300"/>
    <n v="4880000"/>
    <n v="4.3"/>
    <s v=""/>
    <s v=""/>
    <s v="TuIbGgXF7vfcUnbShO1+tw=="/>
    <s v="TuIbGgXF7vfeH3y1NAol+w=="/>
    <s v="TuIbGgXF7vdE1jDCPRrABw=="/>
  </r>
  <r>
    <s v="NEON.D11.BLUE.DP1.20138.001.amc_cellCounts.2021-08.expanded.20231228T010836Z.csv"/>
    <s v="7a5dd1f6-e0a3-4eaa-8ff4-b55fd6e9a44e"/>
    <s v="Battelle Applied Genomics"/>
    <s v="D11"/>
    <x v="20"/>
    <s v="BLUE.AOS.S2"/>
    <x v="1201"/>
    <d v="2021-09-22T09:00:00"/>
    <s v="OK"/>
    <x v="1206"/>
    <s v="A00000272405"/>
    <s v="BATTELLE_epifluorProtocol_V5"/>
    <s v="automated image analysis"/>
    <n v="25"/>
    <n v="10"/>
    <n v="10"/>
    <n v="10"/>
    <n v="100"/>
    <n v="6810"/>
    <n v="2942593"/>
    <n v="0.8"/>
    <s v=""/>
    <s v=""/>
    <s v="TuIbGgXF7vfcUnbShO1+tw=="/>
    <s v="TuIbGgXF7vcxFNi0e8oPZg=="/>
    <s v="TuIbGgXF7vf4scFP2EHD/A=="/>
  </r>
  <r>
    <s v="NEON.D11.BLUE.DP1.20138.001.amc_cellCounts.2021-09.expanded.20231228T010050Z.csv"/>
    <s v="971e5c95-edbb-49fb-8851-ad9a696588d7"/>
    <s v="Battelle Applied Genomics"/>
    <s v="D11"/>
    <x v="20"/>
    <s v="BLUE.AOS.S2"/>
    <x v="1202"/>
    <d v="2021-12-13T09:00:00"/>
    <s v="OK"/>
    <x v="1207"/>
    <s v="A00000273464"/>
    <s v="BATTELLE_epifluorProtocol_V5"/>
    <s v="automated image analysis"/>
    <n v="25"/>
    <m/>
    <n v="10"/>
    <n v="10"/>
    <n v="100"/>
    <n v="278"/>
    <n v="120123"/>
    <m/>
    <s v=""/>
    <s v=""/>
    <s v="TuIbGgXF7vfcUnbShO1+tw=="/>
    <s v=""/>
    <s v="TuIbGgXF7vfzrVbmyJtLCA=="/>
  </r>
  <r>
    <s v="NEON.D11.BLUE.DP1.20138.001.amc_cellCounts.2021-10.expanded.20231228T004337Z.csv"/>
    <s v="f767a3d2-dde6-4c2e-845b-180efaccda1a"/>
    <s v="Battelle Applied Genomics"/>
    <s v="D11"/>
    <x v="20"/>
    <s v="BLUE.AOS.S2"/>
    <x v="1203"/>
    <d v="2022-01-12T09:00:00"/>
    <s v="OK"/>
    <x v="1208"/>
    <s v="A00000273864"/>
    <s v="BATTELLE_epifluorProtocol_V6"/>
    <s v="automated image analysis"/>
    <n v="25"/>
    <n v="10"/>
    <n v="10"/>
    <n v="10"/>
    <n v="100"/>
    <n v="1240"/>
    <n v="535802"/>
    <m/>
    <s v=""/>
    <s v=""/>
    <s v="TuIbGgXF7vfcUnbShO1+tw=="/>
    <s v=""/>
    <s v="TuIbGgXF7vfeH3y1NAol+w=="/>
  </r>
  <r>
    <s v="NEON.D11.BLUE.DP1.20138.001.amc_cellCounts.2021-11.expanded.20231227T234216Z.csv"/>
    <s v="6b6a9eb7-c790-44ee-bcb2-d468c406b691"/>
    <s v="Battelle Applied Genomics"/>
    <s v="D11"/>
    <x v="20"/>
    <s v="BLUE.AOS.S2"/>
    <x v="1204"/>
    <d v="2022-02-15T09:00:00"/>
    <s v="OK"/>
    <x v="1209"/>
    <s v="A00000273878"/>
    <s v="BATTELLE_epifluorProtocol_V6"/>
    <s v="automated image analysis"/>
    <n v="25"/>
    <n v="10"/>
    <n v="10"/>
    <n v="10"/>
    <n v="100"/>
    <n v="3620"/>
    <n v="1564198"/>
    <m/>
    <s v=""/>
    <s v=""/>
    <s v="TuIbGgXF7vfcUnbShO1+tw=="/>
    <s v=""/>
    <s v="TuIbGgXF7vf4scFP2EHD/A=="/>
  </r>
  <r>
    <s v="NEON.D11.BLUE.DP1.20138.001.amc_cellCounts.2021-12.expanded.20231228T015626Z.csv"/>
    <s v="0853c90b-4bb2-4ed0-bff3-d41453572958"/>
    <s v="Battelle Applied Genomics"/>
    <s v="D11"/>
    <x v="20"/>
    <s v="BLUE.AOS.S2"/>
    <x v="1205"/>
    <d v="2022-02-14T09:00:00"/>
    <s v="OK"/>
    <x v="1210"/>
    <s v="A00000274016"/>
    <s v="BATTELLE_epifluorProtocol_V6"/>
    <s v="automated image analysis"/>
    <n v="25"/>
    <n v="10"/>
    <n v="10"/>
    <n v="10"/>
    <n v="100"/>
    <n v="1580"/>
    <n v="682716"/>
    <n v="2.9"/>
    <s v=""/>
    <s v=""/>
    <s v="TuIbGgXF7vfcUnbShO1+tw=="/>
    <s v="TuIbGgXF7vcxFNi0e8oPZg=="/>
    <s v="TuIbGgXF7vf4scFP2EHD/A=="/>
  </r>
  <r>
    <s v="NEON.D11.BLUE.DP1.20138.001.amc_cellCounts.2022-01.expanded.20231229T055306Z.csv"/>
    <s v="6df440ef-c94e-43ee-b6f1-e74380dcf40a"/>
    <s v="Battelle Applied Genomics"/>
    <s v="D11"/>
    <x v="20"/>
    <s v="BLUE.AOS.S2"/>
    <x v="1206"/>
    <d v="2022-03-28T09:00:00"/>
    <s v="OK"/>
    <x v="1211"/>
    <s v="A00000274045"/>
    <s v="BATTELLE_epifluorProtocol_V6"/>
    <s v="automated image analysis"/>
    <n v="25"/>
    <m/>
    <n v="10"/>
    <n v="10"/>
    <n v="100"/>
    <n v="557"/>
    <n v="240679"/>
    <m/>
    <s v=""/>
    <s v=""/>
    <s v="TuIbGgXF7vfcUnbShO1+tw=="/>
    <s v=""/>
    <s v="TuIbGgXF7vfzrVbmyJtLCA=="/>
  </r>
  <r>
    <s v="NEON.D11.BLUE.DP1.20138.001.amc_cellCounts.2022-02.expanded.20231229T045615Z.csv"/>
    <s v="cdd0dec1-ef61-44b2-b750-de5995144e39"/>
    <s v="Battelle Applied Genomics"/>
    <s v="D11"/>
    <x v="20"/>
    <s v="BLUE.AOS.S2"/>
    <x v="1207"/>
    <d v="2022-03-28T09:00:00"/>
    <s v="OK"/>
    <x v="1212"/>
    <s v="A00000274099"/>
    <s v="BATTELLE_epifluorProtocol_V6"/>
    <s v="automated image analysis"/>
    <n v="25"/>
    <m/>
    <n v="10"/>
    <n v="10"/>
    <n v="100"/>
    <n v="564"/>
    <n v="243704"/>
    <m/>
    <s v=""/>
    <s v=""/>
    <s v="TuIbGgXF7vfcUnbShO1+tw=="/>
    <s v=""/>
    <s v="TuIbGgXF7vfzrVbmyJtLCA=="/>
  </r>
  <r>
    <s v="NEON.D11.BLUE.DP1.20138.001.amc_cellCounts.2022-03.expanded.20231229T041628Z.csv"/>
    <s v="dca9ce16-64c5-4cce-aea8-f44eee4c55f2"/>
    <s v="Battelle Applied Genomics"/>
    <s v="D11"/>
    <x v="20"/>
    <s v="BLUE.AOS.S2"/>
    <x v="1208"/>
    <d v="2022-05-31T09:00:00"/>
    <s v="OK"/>
    <x v="1213"/>
    <s v="A00000274359"/>
    <s v="BATTELLE_epifluorProtocol_V6"/>
    <s v="automated image analysis"/>
    <n v="25"/>
    <m/>
    <n v="10"/>
    <n v="10"/>
    <n v="100"/>
    <n v="1854"/>
    <n v="801111"/>
    <n v="2.6"/>
    <s v=""/>
    <s v=""/>
    <s v="TuIbGgXF7vfcUnbShO1+tw=="/>
    <s v="TuIbGgXF7vcxFNi0e8oPZg=="/>
    <s v="TuIbGgXF7vdq9+RZQwh5Jw=="/>
  </r>
  <r>
    <s v="NEON.D11.BLUE.DP1.20138.001.amc_cellCounts.2022-04.expanded.20231229T044014Z.csv"/>
    <s v="bc2c1b21-fc0b-494a-8ac0-8cbec79767d8"/>
    <s v="Battelle Applied Genomics"/>
    <s v="D11"/>
    <x v="20"/>
    <s v="BLUE.AOS.S2"/>
    <x v="1209"/>
    <d v="2022-05-31T09:00:00"/>
    <s v="OK"/>
    <x v="1214"/>
    <s v="A00000274819"/>
    <s v="BATTELLE_epifluorProtocol_V6"/>
    <s v="automated image analysis"/>
    <n v="25"/>
    <m/>
    <n v="10"/>
    <n v="10"/>
    <n v="100"/>
    <n v="2574"/>
    <n v="1112222"/>
    <m/>
    <s v=""/>
    <s v=""/>
    <s v="TuIbGgXF7vfcUnbShO1+tw=="/>
    <s v=""/>
    <s v="TuIbGgXF7vf4scFP2EHD/A=="/>
  </r>
  <r>
    <s v="NEON.D11.BLUE.DP1.20138.001.amc_cellCounts.2022-05.expanded.20231229T043144Z.csv"/>
    <s v="729075a7-3faa-4ec1-aeb2-f590ec53c343"/>
    <s v="Battelle Applied Genomics"/>
    <s v="D11"/>
    <x v="20"/>
    <s v="BLUE.AOS.S2"/>
    <x v="1210"/>
    <d v="2022-08-15T09:00:00"/>
    <s v="OK"/>
    <x v="1215"/>
    <s v="A00000275423"/>
    <s v="BATTELLE_epifluorProtocol_V6"/>
    <s v="automated image analysis"/>
    <n v="25"/>
    <n v="10"/>
    <n v="10"/>
    <n v="10"/>
    <n v="100"/>
    <n v="1810"/>
    <n v="782099"/>
    <m/>
    <s v=""/>
    <s v=""/>
    <s v="TuIbGgXF7vevZb0caRpZAQ=="/>
    <s v=""/>
    <s v="ljFJY13p6pzg2KxKCNjSrw=="/>
  </r>
  <r>
    <s v="NEON.D11.BLUE.DP1.20138.001.amc_cellCounts.2022-06.expanded.20231229T050942Z.csv"/>
    <s v="eaf6c624-6e98-4952-b95e-a6b152045d74"/>
    <s v="Battelle Applied Genomics"/>
    <s v="D11"/>
    <x v="20"/>
    <s v="BLUE.AOS.S2"/>
    <x v="1211"/>
    <d v="2022-08-15T09:00:00"/>
    <s v="OK"/>
    <x v="1216"/>
    <s v="A00000275945"/>
    <s v="BATTELLE_epifluorProtocol_V6"/>
    <s v="automated image analysis"/>
    <n v="25"/>
    <n v="10"/>
    <n v="10"/>
    <n v="10"/>
    <n v="100"/>
    <n v="1860"/>
    <n v="803704"/>
    <m/>
    <s v=""/>
    <s v=""/>
    <s v="TuIbGgXF7vevZb0caRpZAQ=="/>
    <s v=""/>
    <s v="ljFJY13p6pzg2KxKCNjSrw=="/>
  </r>
  <r>
    <s v="NEON.D11.BLUE.DP1.20138.001.amc_cellCounts.2022-07.expanded.20231229T035046Z.csv"/>
    <s v="1ede0fe7-5341-46a5-8cc4-bdeb45768d51"/>
    <s v="Battelle Applied Genomics"/>
    <s v="D11"/>
    <x v="20"/>
    <s v="BLUE.AOS.S2"/>
    <x v="1212"/>
    <d v="2022-10-20T09:00:00"/>
    <s v="OK"/>
    <x v="1217"/>
    <s v="A00000276017"/>
    <s v="BATTELLE_epifluorProtocol_V6"/>
    <s v="automated image analysis"/>
    <n v="25"/>
    <n v="100"/>
    <n v="12"/>
    <n v="10"/>
    <n v="100"/>
    <n v="16800"/>
    <n v="6049383"/>
    <m/>
    <s v=""/>
    <s v=""/>
    <s v="AvTWY8HWm8s="/>
    <s v=""/>
    <s v="TuIbGgXF7vf4scFP2EHD/A=="/>
  </r>
  <r>
    <s v="NEON.D11.BLUE.DP1.20138.001.amc_cellCounts.2022-08.expanded.20231229T042030Z.csv"/>
    <s v="7463f6c5-eb6a-4772-841f-9a2bc1ef6dc4"/>
    <s v="Battelle Applied Genomics"/>
    <s v="D11"/>
    <x v="20"/>
    <s v="BLUE.AOS.S2"/>
    <x v="1213"/>
    <d v="2022-10-20T09:00:00"/>
    <s v="OK"/>
    <x v="1218"/>
    <s v="A00000276359"/>
    <s v="BATTELLE_epifluorProtocol_V6"/>
    <s v="automated image analysis"/>
    <n v="25"/>
    <n v="10"/>
    <n v="10"/>
    <n v="10"/>
    <n v="100"/>
    <n v="5360"/>
    <n v="2316049"/>
    <n v="2"/>
    <s v=""/>
    <s v=""/>
    <s v="xYZV2FgyoBg="/>
    <s v="TuIbGgXF7vfeH3y1NAol+w=="/>
    <s v="TuIbGgXF7vf4scFP2EHD/A=="/>
  </r>
  <r>
    <s v="NEON.D11.BLUE.DP1.20138.001.amc_cellCounts.2022-09.expanded.20231229T055856Z.csv"/>
    <s v="c7961528-4015-49ed-bf70-7857eb255bef"/>
    <s v="Battelle Memorial Institute"/>
    <s v="D11"/>
    <x v="20"/>
    <s v="BLUE.AOS.S2"/>
    <x v="1214"/>
    <d v="2022-12-19T09:00:00"/>
    <s v="OK"/>
    <x v="1219"/>
    <s v="A00000276730"/>
    <s v="BATTELLE_epifluorProtocol_V6"/>
    <s v="automated image analysis"/>
    <n v="25"/>
    <m/>
    <n v="10"/>
    <n v="10"/>
    <n v="100"/>
    <n v="625"/>
    <n v="270062"/>
    <m/>
    <s v=""/>
    <s v=""/>
    <s v="TuIbGgXF7vfcUnbShO1+tw=="/>
    <s v=""/>
    <s v="TuIbGgXF7vdcmSCYVrPGNQ=="/>
  </r>
  <r>
    <s v="NEON.D11.BLUE.DP1.20138.001.amc_cellCounts.2022-10.expanded.20231229T061509Z.csv"/>
    <s v="26df30a8-2a51-42f5-a65b-c766cb4e09c2"/>
    <s v="Battelle Memorial Institute"/>
    <s v="D11"/>
    <x v="20"/>
    <s v="BLUE.AOS.S2"/>
    <x v="1215"/>
    <d v="2022-12-19T09:00:00"/>
    <s v="OK"/>
    <x v="1220"/>
    <s v="A00000276917"/>
    <s v="BATTELLE_epifluorProtocol_V6"/>
    <s v="manual image analysis"/>
    <n v="25"/>
    <n v="10"/>
    <n v="10"/>
    <n v="10"/>
    <n v="100"/>
    <n v="590"/>
    <n v="254938"/>
    <m/>
    <s v=""/>
    <s v=""/>
    <s v="TuIbGgXF7vfcUnbShO1+tw=="/>
    <s v=""/>
    <s v="TuIbGgXF7vdcmSCYVrPGNQ=="/>
  </r>
  <r>
    <s v="NEON.D11.BLUE.DP1.20138.001.amc_cellCounts.2022-11.expanded.20231229T040234Z.csv"/>
    <s v="e38fc7d1-7868-47f9-ab43-8726539a0046"/>
    <s v="Battelle Memorial Institute"/>
    <s v="D11"/>
    <x v="20"/>
    <s v="BLUE.AOS.S2"/>
    <x v="1216"/>
    <d v="2023-01-30T09:00:00"/>
    <s v="OK"/>
    <x v="1221"/>
    <s v="A00000277178"/>
    <s v="BATTELLE_epifluorProtocol_V6"/>
    <s v="automated image analysis"/>
    <n v="25"/>
    <n v="10"/>
    <n v="10"/>
    <n v="10"/>
    <n v="100"/>
    <n v="2870"/>
    <n v="1240123"/>
    <m/>
    <s v=""/>
    <s v=""/>
    <s v="TuIbGgXF7vf63arGW51dzg=="/>
    <s v=""/>
    <s v="TuIbGgXF7vdlZiSBHnEoLg=="/>
  </r>
  <r>
    <s v="NEON.D11.BLUE.DP1.20138.001.amc_cellCounts.2022-12.expanded.20231229T040610Z.csv"/>
    <s v="0a746756-19cf-4401-8a6e-e3cc0448ddc3"/>
    <s v="Battelle Memorial Institute"/>
    <s v="D11"/>
    <x v="20"/>
    <s v="BLUE.AOS.S2"/>
    <x v="1217"/>
    <d v="2023-02-08T09:00:00"/>
    <s v="OK"/>
    <x v="1222"/>
    <s v="A00000277269"/>
    <s v="BATTELLE_epifluorProtocol_V6"/>
    <s v="automated image analysis"/>
    <n v="25"/>
    <n v="50"/>
    <n v="10"/>
    <n v="10"/>
    <n v="100"/>
    <n v="6000"/>
    <n v="2592593"/>
    <n v="0"/>
    <s v=""/>
    <s v=""/>
    <s v="TuIbGgXF7vevZb0caRpZAQ=="/>
    <s v="TuIbGgXF7vfwmbH0HRfL8A=="/>
    <s v="TuIbGgXF7vdlZiSBHnEoLg=="/>
  </r>
  <r>
    <s v="NEON.D11.BLUE.DP1.20138.001.amc_cellCounts.2023-01.expanded.20231229T154852Z.csv"/>
    <s v="062ded4b-11ab-4e2c-a470-2bb3bb51e1c7"/>
    <s v="Battelle Memorial Institute"/>
    <s v="D11"/>
    <x v="20"/>
    <s v="BLUE.AOS.S2"/>
    <x v="1218"/>
    <d v="2023-04-05T09:00:00"/>
    <s v="OK"/>
    <x v="1223"/>
    <s v="A00000277340"/>
    <s v="BATTELLE_epifluorProtocol_V6"/>
    <s v="automated image analysis"/>
    <n v="25"/>
    <m/>
    <n v="10"/>
    <n v="10"/>
    <n v="100"/>
    <n v="1258"/>
    <n v="543580"/>
    <m/>
    <s v=""/>
    <s v=""/>
    <s v="TuIbGgXF7vf63arGW51dzg=="/>
    <s v=""/>
    <s v="TuIbGgXF7vfwmbH0HRfL8A=="/>
  </r>
  <r>
    <s v="NEON.D11.BLUE.DP1.20138.001.amc_cellCounts.2023-03.expanded.20231229T160820Z.csv"/>
    <s v="0855438d-eb4a-4dff-acfc-a0f5b2c3932c"/>
    <s v="Battelle Memorial Institute"/>
    <s v="D11"/>
    <x v="20"/>
    <s v="BLUE.AOS.S2"/>
    <x v="1219"/>
    <d v="2023-04-05T09:00:00"/>
    <s v="OK"/>
    <x v="1224"/>
    <s v="A00000277419"/>
    <s v="BATTELLE_epifluorProtocol_V6"/>
    <s v="automated image analysis"/>
    <n v="25"/>
    <m/>
    <n v="10"/>
    <n v="10"/>
    <n v="100"/>
    <n v="864"/>
    <n v="373333"/>
    <m/>
    <s v=""/>
    <s v="Sample was received in a 50mL conical. No change to analysis."/>
    <s v="TuIbGgXF7vf63arGW51dzg=="/>
    <s v=""/>
    <s v="TuIbGgXF7vfwmbH0HRfL8A=="/>
  </r>
  <r>
    <s v="NEON.D11.BLUE.DP1.20138.001.amc_cellCounts.2023-03.expanded.20231229T160820Z.csv"/>
    <s v="e2eb7e6e-5d37-4044-b2fe-5af7c477a791"/>
    <s v="Battelle Memorial Institute"/>
    <s v="D11"/>
    <x v="20"/>
    <s v="BLUE.AOS.S2"/>
    <x v="1220"/>
    <d v="2023-04-05T09:00:00"/>
    <s v="OK"/>
    <x v="1225"/>
    <s v="A00000277603"/>
    <s v="BATTELLE_epifluorProtocol_V6"/>
    <s v="automated image analysis"/>
    <n v="25"/>
    <m/>
    <n v="10"/>
    <n v="10"/>
    <n v="100"/>
    <n v="276"/>
    <n v="119259"/>
    <m/>
    <s v=""/>
    <s v=""/>
    <s v="TuIbGgXF7vf63arGW51dzg=="/>
    <s v=""/>
    <s v="TuIbGgXF7vfwmbH0HRfL8A=="/>
  </r>
  <r>
    <s v="NEON.D11.BLUE.DP1.20138.001.amc_cellCounts.2023-04.expanded.20231229T161312Z.csv"/>
    <s v="ef27b4fd-ccf8-4ef0-91c6-0ebd7716bd22"/>
    <s v="Battelle Memorial Institute"/>
    <s v="D11"/>
    <x v="20"/>
    <s v="BLUE.AOS.S2"/>
    <x v="1221"/>
    <d v="2023-05-23T09:00:00"/>
    <s v="OK"/>
    <x v="1226"/>
    <s v="A00000278171"/>
    <s v="BATTELLE_epifluorProtocol_V6"/>
    <s v="automated image analysis"/>
    <n v="25"/>
    <n v="10"/>
    <n v="10"/>
    <n v="10"/>
    <n v="100"/>
    <n v="16590"/>
    <n v="7168519"/>
    <m/>
    <s v=""/>
    <s v=""/>
    <s v="TuIbGgXF7vf63arGW51dzg=="/>
    <s v=""/>
    <s v="TuIbGgXF7vf0RPZQi6ksGA=="/>
  </r>
  <r>
    <s v="NEON.D11.BLUE.DP1.20138.001.amc_cellCounts.2023-05.expanded.20231229T154031Z.csv"/>
    <s v="044f4899-f0fd-4042-a0f6-d3c5d1401a72"/>
    <s v="Battelle Memorial Institute"/>
    <s v="D11"/>
    <x v="20"/>
    <s v="BLUE.AOS.S2"/>
    <x v="1222"/>
    <d v="2023-07-27T09:00:00"/>
    <s v="OK"/>
    <x v="1227"/>
    <s v="A00000418613"/>
    <s v="BATTELLE_epifluorProtocol_V6"/>
    <s v="automated image analysis"/>
    <n v="25"/>
    <m/>
    <n v="10"/>
    <n v="10"/>
    <n v="100"/>
    <n v="390"/>
    <n v="168519"/>
    <m/>
    <s v=""/>
    <s v=""/>
    <s v="TuIbGgXF7vfwmbH0HRfL8A=="/>
    <s v=""/>
    <s v="Mp+jsXCSuiERzR29wwTEow=="/>
  </r>
  <r>
    <s v="NEON.D11.BLUE.DP1.20138.001.amc_cellCounts.2023-06.expanded.20231229T160245Z.csv"/>
    <s v="0ad40f9e-3caa-4a0e-980f-07a0a7d9145a"/>
    <s v="Battelle Memorial Institute"/>
    <s v="D11"/>
    <x v="20"/>
    <s v="BLUE.AOS.S2"/>
    <x v="1223"/>
    <d v="2023-07-27T09:00:00"/>
    <s v="OK"/>
    <x v="1228"/>
    <s v="A00000418801"/>
    <s v="BATTELLE_epifluorProtocol_V6"/>
    <s v="automated image analysis"/>
    <n v="25"/>
    <m/>
    <n v="10"/>
    <n v="10"/>
    <n v="100"/>
    <n v="1149"/>
    <n v="496481"/>
    <m/>
    <s v=""/>
    <s v=""/>
    <s v="TuIbGgXF7vfwmbH0HRfL8A=="/>
    <s v=""/>
    <s v="Mp+jsXCSuiERzR29wwTEow=="/>
  </r>
  <r>
    <s v="NEON.D11.PRIN.DP1.20138.001.amc_cellCounts.2017-04.expanded.20231227T034228Z.csv"/>
    <s v="b45daf4c-a34c-4543-b919-c198edc79d15"/>
    <s v="Battelle Applied Genomics"/>
    <s v="D11"/>
    <x v="21"/>
    <s v="PRIN.AOS.S2"/>
    <x v="1224"/>
    <d v="2017-05-19T09:00:00"/>
    <s v="OK"/>
    <x v="1229"/>
    <s v=""/>
    <s v="BATTELLE_epifluorProtocol_V3"/>
    <s v="automated image analysis"/>
    <m/>
    <m/>
    <n v="12"/>
    <n v="10"/>
    <n v="100"/>
    <n v="416"/>
    <n v="684774"/>
    <m/>
    <s v=""/>
    <s v="Reference image not selected in May, no PDE perfomed. Assisted Image analysis via ImageJ. Samples mounted with ProLong Diamond Antifade mountant."/>
    <s v="SAi69pQ5esk="/>
    <s v=""/>
    <s v=""/>
  </r>
  <r>
    <s v="NEON.D11.PRIN.DP1.20138.001.amc_cellCounts.2017-04.expanded.20231227T034228Z.csv"/>
    <s v="fcebdffa-a984-406a-8689-6ae706d4f984"/>
    <s v="Battelle Applied Genomics"/>
    <s v="D11"/>
    <x v="21"/>
    <s v="PRIN.AOS.S2"/>
    <x v="1225"/>
    <d v="2017-05-19T09:00:00"/>
    <s v="OK"/>
    <x v="1230"/>
    <s v=""/>
    <s v="BATTELLE_epifluorProtocol_V3"/>
    <s v="automated image analysis"/>
    <m/>
    <m/>
    <n v="8"/>
    <n v="10"/>
    <n v="100"/>
    <n v="1074"/>
    <n v="2651852"/>
    <m/>
    <s v=""/>
    <s v="Reference image not selected in May, no PDE perfomed. Assisted Image analysis via ImageJ. Samples mounted with ProLong Diamond Antifade mountant."/>
    <s v="SAi69pQ5esk="/>
    <s v=""/>
    <s v=""/>
  </r>
  <r>
    <s v="NEON.D11.PRIN.DP1.20138.001.amc_cellCounts.2017-05.expanded.20231227T032016Z.csv"/>
    <s v="62ee4bd6-a630-491c-bd46-52adebe70869"/>
    <s v="Battelle Applied Genomics"/>
    <s v="D11"/>
    <x v="21"/>
    <s v="PRIN.AOS.S2"/>
    <x v="1226"/>
    <d v="2017-05-19T09:00:00"/>
    <s v="OK"/>
    <x v="1231"/>
    <s v=""/>
    <s v="BATTELLE_epifluorProtocol_V3"/>
    <s v="automated image analysis"/>
    <m/>
    <m/>
    <n v="10"/>
    <n v="10"/>
    <n v="100"/>
    <n v="40"/>
    <n v="79012"/>
    <m/>
    <s v=""/>
    <s v="Reference image not selected in May, no PDE perfomed. Assisted Image analysis via ImageJ. Samples mounted with ProLong Diamond Antifade mountant. &lt;100 cells counted, recommend repeat with higher volume in future."/>
    <s v="SAi69pQ5esk="/>
    <s v=""/>
    <s v=""/>
  </r>
  <r>
    <s v="NEON.D11.PRIN.DP1.20138.001.amc_cellCounts.2017-05.expanded.20231227T032016Z.csv"/>
    <s v="c8624f7f-00dd-486e-87c5-aadbcce5d212"/>
    <s v="Battelle Applied Genomics"/>
    <s v="D11"/>
    <x v="21"/>
    <s v="PRIN.AOS.S2"/>
    <x v="1227"/>
    <d v="2017-07-19T09:00:00"/>
    <s v="OK"/>
    <x v="1232"/>
    <s v=""/>
    <s v="BATTELLE_epifluorProtocol_V3"/>
    <s v="automated image analysis"/>
    <n v="47"/>
    <m/>
    <n v="10"/>
    <n v="10"/>
    <n v="100"/>
    <n v="352"/>
    <n v="695309"/>
    <n v="1.1000000000000001"/>
    <s v=""/>
    <s v=""/>
    <s v="SAi69pQ5esk="/>
    <s v=""/>
    <s v=""/>
  </r>
  <r>
    <s v="NEON.D11.PRIN.DP1.20138.001.amc_cellCounts.2017-06.expanded.20231227T034450Z.csv"/>
    <s v="481ce3fd-7126-4612-8893-cd65babb1203"/>
    <s v="Battelle Applied Genomics"/>
    <s v="D11"/>
    <x v="21"/>
    <s v="PRIN.AOS.S2"/>
    <x v="1228"/>
    <d v="2017-07-19T09:00:00"/>
    <s v="OK"/>
    <x v="1233"/>
    <s v=""/>
    <s v="BATTELLE_epifluorProtocol_V3"/>
    <s v="automated image analysis"/>
    <n v="47"/>
    <m/>
    <n v="9"/>
    <n v="10"/>
    <n v="100"/>
    <n v="343"/>
    <n v="752812"/>
    <n v="1.1000000000000001"/>
    <s v=""/>
    <s v=""/>
    <s v="SAi69pQ5esk="/>
    <s v=""/>
    <s v=""/>
  </r>
  <r>
    <s v="NEON.D11.PRIN.DP1.20138.001.amc_cellCounts.2017-07.expanded.20231227T035712Z.csv"/>
    <s v="bae8da29-1004-43e0-8b4c-bd56a5aa9499"/>
    <s v="Battelle Applied Genomics"/>
    <s v="D11"/>
    <x v="21"/>
    <s v="PRIN.AOS.S2"/>
    <x v="1229"/>
    <d v="2017-07-19T09:00:00"/>
    <s v="OK"/>
    <x v="1234"/>
    <s v=""/>
    <s v="BATTELLE_epifluorProtocol_V3"/>
    <s v="automated image analysis"/>
    <n v="47"/>
    <m/>
    <n v="12"/>
    <n v="10"/>
    <n v="100"/>
    <n v="624"/>
    <n v="1027160"/>
    <n v="1.1000000000000001"/>
    <s v=""/>
    <s v=""/>
    <s v="SAi69pQ5esk="/>
    <s v=""/>
    <s v=""/>
  </r>
  <r>
    <s v="NEON.D11.PRIN.DP1.20138.001.amc_cellCounts.2017-08.expanded.20231227T070622Z.csv"/>
    <s v="d96f69a2-9137-4d81-bf70-235d613fc720"/>
    <s v="Battelle Applied Genomics"/>
    <s v="D11"/>
    <x v="21"/>
    <s v="PRIN.AOS.S2"/>
    <x v="1230"/>
    <d v="2017-09-19T09:00:00"/>
    <s v="OK"/>
    <x v="1235"/>
    <s v=""/>
    <s v="BATTELLE_epifluorProtocol_V3"/>
    <s v="automated image analysis"/>
    <n v="47"/>
    <m/>
    <n v="10"/>
    <n v="10"/>
    <n v="100"/>
    <n v="135"/>
    <n v="266667"/>
    <n v="0"/>
    <s v=""/>
    <s v=""/>
    <s v="SAi69pQ5esk="/>
    <s v=""/>
    <s v=""/>
  </r>
  <r>
    <s v="NEON.D11.PRIN.DP1.20138.001.amc_cellCounts.2017-09.expanded.20231227T033656Z.csv"/>
    <s v="4e3876ed-f066-4869-a42a-9d7ec9a9655c"/>
    <s v="Battelle Applied Genomics"/>
    <s v="D11"/>
    <x v="21"/>
    <s v="PRIN.AOS.S2"/>
    <x v="1231"/>
    <d v="2017-09-19T09:00:00"/>
    <s v="OK"/>
    <x v="1236"/>
    <s v=""/>
    <s v="BATTELLE_epifluorProtocol_V3"/>
    <s v="automated image analysis"/>
    <n v="47"/>
    <m/>
    <n v="12"/>
    <n v="10"/>
    <n v="100"/>
    <n v="3"/>
    <n v="4938"/>
    <n v="0"/>
    <s v="LR"/>
    <s v="Cell density low under 40 and 100X objectived. Images taken under 100X objective analyzed. High artifact staining. Recommend increasing volume filtered in future."/>
    <s v="SAi69pQ5esk="/>
    <s v=""/>
    <s v=""/>
  </r>
  <r>
    <s v="NEON.D11.PRIN.DP1.20138.001.amc_cellCounts.2017-10.expanded.20231227T031836Z.csv"/>
    <s v="1653721f-03fb-47ff-be84-45e2cba99138"/>
    <s v="Battelle Applied Genomics"/>
    <s v="D11"/>
    <x v="21"/>
    <s v="PRIN.AOS.S2"/>
    <x v="1232"/>
    <d v="2017-11-29T09:00:00"/>
    <s v="OK"/>
    <x v="1237"/>
    <s v=""/>
    <s v="BATTELLE_epifluorProtocol_V3"/>
    <s v="automated image analysis"/>
    <n v="25"/>
    <m/>
    <n v="12"/>
    <n v="18"/>
    <n v="100"/>
    <n v="155"/>
    <n v="31007"/>
    <n v="1.2"/>
    <s v=""/>
    <s v=""/>
    <s v="SAi69pQ5esk="/>
    <s v=""/>
    <s v=""/>
  </r>
  <r>
    <s v="NEON.D11.PRIN.DP1.20138.001.amc_cellCounts.2017-11.expanded.20231227T083930Z.csv"/>
    <s v="cc5d4446-f9d2-4c81-8b60-d1027633e96d"/>
    <s v="Battelle Applied Genomics"/>
    <s v="D11"/>
    <x v="21"/>
    <s v="PRIN.AOS.S2"/>
    <x v="1233"/>
    <d v="2017-11-29T09:00:00"/>
    <s v="Handling error"/>
    <x v="1238"/>
    <s v=""/>
    <s v="BATTELLE_epifluorProtocol_V3"/>
    <s v="automated image analysis"/>
    <n v="25"/>
    <m/>
    <n v="12"/>
    <n v="20"/>
    <n v="100"/>
    <n v="169"/>
    <n v="30427"/>
    <n v="1.2"/>
    <s v=""/>
    <s v="Filtered with approximately 20 mL of sample. Raw Microbial abundance approximate."/>
    <s v="SAi69pQ5esk="/>
    <s v=""/>
    <s v=""/>
  </r>
  <r>
    <s v="NEON.D11.PRIN.DP1.20138.001.amc_cellCounts.2018-01.expanded.20231228T180258Z.csv"/>
    <s v="dd99c238-9cdf-4434-9732-ce625461516d"/>
    <s v="Battelle Applied Genomics"/>
    <s v="D11"/>
    <x v="21"/>
    <s v="PRIN.AOS.S2"/>
    <x v="1234"/>
    <d v="2018-01-18T09:00:00"/>
    <s v="OK"/>
    <x v="1239"/>
    <s v=""/>
    <s v="BATTELLE_epifluorProtocol_V3"/>
    <s v="automated image analysis"/>
    <n v="47"/>
    <m/>
    <n v="12"/>
    <n v="18"/>
    <n v="100"/>
    <n v="95"/>
    <n v="87853"/>
    <n v="0.6"/>
    <s v="LR"/>
    <s v=""/>
    <s v="SAi69pQ5esk="/>
    <s v=""/>
    <s v=""/>
  </r>
  <r>
    <s v="NEON.D11.PRIN.DP1.20138.001.amc_cellCounts.2018-01.expanded.20231228T180258Z.csv"/>
    <s v="a288d2ec-989c-463c-b179-01b91d4fddc5"/>
    <s v="Battelle Applied Genomics"/>
    <s v="D11"/>
    <x v="21"/>
    <s v="PRIN.AOS.S2"/>
    <x v="1235"/>
    <d v="2018-01-18T09:00:00"/>
    <s v="Other (describe in remarks)"/>
    <x v="1240"/>
    <s v=""/>
    <s v="BATTELLE_epifluorProtocol_V3"/>
    <s v="automated image analysis"/>
    <n v="47"/>
    <m/>
    <n v="10"/>
    <n v="20"/>
    <n v="100"/>
    <n v="316"/>
    <n v="313667"/>
    <n v="0.6"/>
    <s v=""/>
    <s v="Vial received at Battelle appeard to have small amount of colorless crystals in the bottom of the sample."/>
    <s v="SAi69pQ5esk="/>
    <s v=""/>
    <s v=""/>
  </r>
  <r>
    <s v="NEON.D11.PRIN.DP1.20138.001.amc_cellCounts.2018-02.expanded.20231228T180214Z.csv"/>
    <s v="ccea4d9b-fa1d-4e3c-91e6-dd22a4d7c3a7"/>
    <s v="Battelle Applied Genomics"/>
    <s v="D11"/>
    <x v="21"/>
    <s v="PRIN.AOS.S2"/>
    <x v="1236"/>
    <d v="2018-03-23T09:00:00"/>
    <s v="OK"/>
    <x v="1241"/>
    <s v=""/>
    <s v="BATTELLE_epifluorProtocol_V3"/>
    <s v="automated image analysis"/>
    <n v="25"/>
    <m/>
    <n v="10"/>
    <n v="15"/>
    <n v="100"/>
    <n v="116"/>
    <n v="33416"/>
    <n v="0.6"/>
    <s v=""/>
    <s v=""/>
    <s v="TuIbGgXF7vf63arGW51dzg=="/>
    <s v=""/>
    <s v="TuIbGgXF7vcxFNi0e8oPZg=="/>
  </r>
  <r>
    <s v="NEON.D11.PRIN.DP1.20138.001.amc_cellCounts.2018-03.expanded.20231228T175231Z.csv"/>
    <s v="b02e95c5-39d0-4516-9f73-0eae1fd8b62a"/>
    <s v="Battelle Applied Genomics"/>
    <s v="D11"/>
    <x v="21"/>
    <s v="PRIN.AOS.S2"/>
    <x v="1237"/>
    <d v="2018-03-23T09:00:00"/>
    <s v="OK"/>
    <x v="1242"/>
    <s v=""/>
    <s v="BATTELLE_epifluorProtocol_V3"/>
    <s v="automated image analysis"/>
    <n v="25"/>
    <m/>
    <n v="10"/>
    <n v="15"/>
    <n v="100"/>
    <n v="282"/>
    <n v="81235"/>
    <n v="0.6"/>
    <s v=""/>
    <s v=""/>
    <s v="TuIbGgXF7vf63arGW51dzg=="/>
    <s v=""/>
    <s v="TuIbGgXF7vcxFNi0e8oPZg=="/>
  </r>
  <r>
    <s v="NEON.D11.PRIN.DP1.20138.001.amc_cellCounts.2018-04.expanded.20231228T175947Z.csv"/>
    <s v="9bc2b166-ed38-43e4-99b2-1c8a05809761"/>
    <s v="Battelle Applied Genomics"/>
    <s v="D11"/>
    <x v="21"/>
    <s v="PRIN.AOS.S2"/>
    <x v="1238"/>
    <d v="2018-05-14T09:00:00"/>
    <s v="OK"/>
    <x v="1243"/>
    <s v="A00000020337"/>
    <s v="BATTELLE_epifluorProtocol_V3"/>
    <s v="automated image analysis"/>
    <n v="25"/>
    <m/>
    <n v="10"/>
    <n v="12"/>
    <n v="100"/>
    <n v="409"/>
    <n v="141383"/>
    <n v="0.6"/>
    <s v=""/>
    <s v=""/>
    <s v="TuIbGgXF7vfeH3y1NAol+w=="/>
    <s v=""/>
    <s v="TuIbGgXF7vcxFNi0e8oPZg=="/>
  </r>
  <r>
    <s v="NEON.D11.PRIN.DP1.20138.001.amc_cellCounts.2018-05.expanded.20231228T171214Z.csv"/>
    <s v="0e74e345-43f8-4227-8452-bc15e34b76f8"/>
    <s v="Battelle Applied Genomics"/>
    <s v="D11"/>
    <x v="21"/>
    <s v="PRIN.AOS.S2"/>
    <x v="1239"/>
    <d v="2018-05-14T09:00:00"/>
    <s v="OK"/>
    <x v="1244"/>
    <s v="A00000021189"/>
    <s v="BATTELLE_epifluorProtocol_V3"/>
    <s v="automated image analysis"/>
    <n v="25"/>
    <m/>
    <n v="10"/>
    <n v="12"/>
    <n v="100"/>
    <n v="514"/>
    <n v="177679"/>
    <n v="0.6"/>
    <s v=""/>
    <s v=""/>
    <s v="TuIbGgXF7vfeH3y1NAol+w=="/>
    <s v=""/>
    <s v="TuIbGgXF7vcxFNi0e8oPZg=="/>
  </r>
  <r>
    <s v="NEON.D11.PRIN.DP1.20138.001.amc_cellCounts.2018-07.expanded.20231228T175903Z.csv"/>
    <s v="098ad365-afe4-42d7-b19e-7e56f101bf23"/>
    <s v="Battelle Applied Genomics"/>
    <s v="D11"/>
    <x v="21"/>
    <s v="PRIN.AOS.reach"/>
    <x v="1240"/>
    <d v="2018-09-20T09:00:00"/>
    <s v="OK"/>
    <x v="1245"/>
    <s v=""/>
    <s v="BATTELLE_epifluorProtocol_V3"/>
    <s v="automated image analysis"/>
    <n v="25"/>
    <m/>
    <n v="10"/>
    <n v="12"/>
    <m/>
    <n v="3746"/>
    <n v="1294914"/>
    <n v="0.6"/>
    <s v=""/>
    <s v=""/>
    <s v="TuIbGgXF7vfeH3y1NAol+w=="/>
    <s v=""/>
    <s v="TuIbGgXF7vcxFNi0e8oPZg=="/>
  </r>
  <r>
    <s v="NEON.D11.PRIN.DP1.20138.001.amc_cellCounts.2018-08.expanded.20231228T182912Z.csv"/>
    <s v="fec5304d-e7cd-4fed-822d-c8c905326fec"/>
    <s v="Battelle Applied Genomics"/>
    <s v="D11"/>
    <x v="21"/>
    <s v="PRIN.AOS.reach"/>
    <x v="1241"/>
    <d v="2018-09-20T09:00:00"/>
    <s v="OK"/>
    <x v="1246"/>
    <s v=""/>
    <s v="BATTELLE_epifluorProtocol_V3"/>
    <s v="automated image analysis"/>
    <n v="25"/>
    <m/>
    <n v="10"/>
    <n v="12"/>
    <m/>
    <n v="3640"/>
    <n v="1258272"/>
    <n v="0.6"/>
    <s v=""/>
    <s v=""/>
    <s v="TuIbGgXF7vfeH3y1NAol+w=="/>
    <s v=""/>
    <s v="TuIbGgXF7vcxFNi0e8oPZg=="/>
  </r>
  <r>
    <s v="NEON.D11.PRIN.DP1.20138.001.amc_cellCounts.2018-09.expanded.20231228T183338Z.csv"/>
    <s v="1d663f27-5df9-4fc0-a995-1cd7d5931f60"/>
    <s v="Battelle Applied Genomics"/>
    <s v="D11"/>
    <x v="21"/>
    <s v="PRIN.AOS.reach"/>
    <x v="1242"/>
    <d v="2018-10-29T09:00:00"/>
    <s v="Other (describe in remarks)"/>
    <x v="1247"/>
    <s v="A00000051873"/>
    <s v="BATTELLE_epifluorProtocol_V3"/>
    <s v="automated image analysis"/>
    <n v="25"/>
    <m/>
    <n v="0"/>
    <n v="6"/>
    <n v="100"/>
    <m/>
    <m/>
    <n v="1.7"/>
    <s v="LX"/>
    <s v="Sample could not be accurately counted due to the high cell density."/>
    <s v="TuIbGgXF7vfcUnbShO1+tw=="/>
    <s v=""/>
    <s v="TuIbGgXF7vfeH3y1NAol+w=="/>
  </r>
  <r>
    <s v="NEON.D11.PRIN.DP1.20138.001.amc_cellCounts.2018-10.expanded.20231228T185245Z.csv"/>
    <s v="95267bf6-3397-432e-9e0a-1897d8a61b67"/>
    <s v="Battelle Applied Genomics"/>
    <s v="D11"/>
    <x v="21"/>
    <s v="PRIN.AOS.S2"/>
    <x v="1243"/>
    <d v="2018-11-27T09:00:00"/>
    <s v="Cold chain broken"/>
    <x v="1248"/>
    <s v="A00000051863"/>
    <s v="BATTELLE_epifluorProtocol_V3"/>
    <s v="automated image analysis"/>
    <n v="25"/>
    <m/>
    <n v="10"/>
    <n v="15"/>
    <n v="100"/>
    <n v="1915"/>
    <n v="551646"/>
    <n v="1.2"/>
    <s v=""/>
    <s v="Sample was analyzed. Sample arrived partially frozen. Sample was very cloudy, contained particulates."/>
    <s v="TuIbGgXF7vfcUnbShO1+tw=="/>
    <s v=""/>
    <s v="TuIbGgXF7vfeH3y1NAol+w=="/>
  </r>
  <r>
    <s v="NEON.D11.PRIN.DP1.20138.001.amc_cellCounts.2018-11.expanded.20231228T184602Z.csv"/>
    <s v="5def4d31-b737-489f-b6e7-b3f6def43068"/>
    <s v="Battelle Applied Genomics"/>
    <s v="D11"/>
    <x v="21"/>
    <s v="PRIN.AOS.S2"/>
    <x v="1244"/>
    <d v="2019-01-30T09:00:00"/>
    <s v="OK"/>
    <x v="1249"/>
    <s v="A00000052584"/>
    <s v="BATTELLE_epifluorProtocol_V3"/>
    <s v="automated image analysis"/>
    <n v="25"/>
    <m/>
    <n v="10"/>
    <n v="5"/>
    <n v="100"/>
    <n v="495"/>
    <n v="427778"/>
    <n v="0.6"/>
    <s v=""/>
    <s v=""/>
    <s v="TuIbGgXF7vfcUnbShO1+tw=="/>
    <s v=""/>
    <s v="TuIbGgXF7vfeH3y1NAol+w=="/>
  </r>
  <r>
    <s v="NEON.D11.PRIN.DP1.20138.001.amc_cellCounts.2018-12.expanded.20231228T185531Z.csv"/>
    <s v="0935c2d7-2177-4dac-90e4-364c231590da"/>
    <s v="Battelle Applied Genomics"/>
    <s v="D11"/>
    <x v="21"/>
    <s v="PRIN.AOS.S2"/>
    <x v="1245"/>
    <d v="2019-01-30T09:00:00"/>
    <s v="OK"/>
    <x v="1250"/>
    <s v="A00000052729"/>
    <s v="BATTELLE_epifluorProtocol_V3"/>
    <s v="automated image analysis"/>
    <n v="25"/>
    <m/>
    <n v="10"/>
    <n v="5"/>
    <n v="100"/>
    <n v="273"/>
    <n v="235926"/>
    <n v="0.6"/>
    <s v=""/>
    <s v=""/>
    <s v="TuIbGgXF7vfcUnbShO1+tw=="/>
    <s v=""/>
    <s v="TuIbGgXF7vfeH3y1NAol+w=="/>
  </r>
  <r>
    <s v="NEON.D11.PRIN.DP1.20138.001.amc_cellCounts.2019-01.expanded.20231227T173334Z.csv"/>
    <s v="824f23b6-9143-4a2c-b389-3d785d41b957"/>
    <s v="Battelle Applied Genomics"/>
    <s v="D11"/>
    <x v="21"/>
    <s v="PRIN.AOS.S2"/>
    <x v="1246"/>
    <d v="2019-02-28T09:00:00"/>
    <s v="OK"/>
    <x v="1251"/>
    <s v="A00000052748"/>
    <s v="BATTELLE_epifluorProtocol_V3"/>
    <s v="automated image analysis"/>
    <n v="25"/>
    <m/>
    <n v="10"/>
    <n v="5"/>
    <n v="100"/>
    <n v="421"/>
    <n v="363827"/>
    <n v="0.6"/>
    <s v=""/>
    <s v=""/>
    <s v="TuIbGgXF7vfcUnbShO1+tw=="/>
    <s v=""/>
    <s v="TuIbGgXF7vfeH3y1NAol+w=="/>
  </r>
  <r>
    <s v="NEON.D11.PRIN.DP1.20138.001.amc_cellCounts.2019-02.expanded.20231227T184549Z.csv"/>
    <s v="21ceeb7a-5325-4a00-9109-46699c3e244b"/>
    <s v="Battelle Applied Genomics"/>
    <s v="D11"/>
    <x v="21"/>
    <s v="PRIN.AOS.S2"/>
    <x v="1247"/>
    <d v="2019-03-28T09:00:00"/>
    <s v="OK"/>
    <x v="1252"/>
    <s v="A00000053000"/>
    <s v="BATTELLE_epifluorProtocol_V3"/>
    <s v="automated image analysis"/>
    <n v="25"/>
    <m/>
    <n v="10"/>
    <n v="5"/>
    <n v="100"/>
    <n v="435"/>
    <n v="268519"/>
    <n v="1.7"/>
    <s v=""/>
    <s v=""/>
    <s v="TuIbGgXF7vfcUnbShO1+tw=="/>
    <s v=""/>
    <s v="vMLbKuU6fpEPi1m0ln3TkA=="/>
  </r>
  <r>
    <s v="NEON.D11.PRIN.DP1.20138.001.amc_cellCounts.2019-03.expanded.20231227T184220Z.csv"/>
    <s v="ccb013ea-0f2f-49c9-b763-6ee60e0a4c91"/>
    <s v="Battelle Applied Genomics"/>
    <s v="D11"/>
    <x v="21"/>
    <s v="PRIN.AOS.S2"/>
    <x v="1248"/>
    <d v="2019-03-28T09:00:00"/>
    <s v="OK"/>
    <x v="1253"/>
    <s v="A00000053006"/>
    <s v="BATTELLE_epifluorProtocol_V3"/>
    <s v="automated image analysis"/>
    <n v="25"/>
    <m/>
    <n v="10"/>
    <n v="5"/>
    <n v="100"/>
    <n v="404"/>
    <n v="349136"/>
    <n v="1.7"/>
    <s v=""/>
    <s v=""/>
    <s v="TuIbGgXF7vfcUnbShO1+tw=="/>
    <s v=""/>
    <s v="vMLbKuU6fpEPi1m0ln3TkA=="/>
  </r>
  <r>
    <s v="NEON.D11.PRIN.DP1.20138.001.amc_cellCounts.2019-04.expanded.20231227T175552Z.csv"/>
    <s v="04a4e6ad-7003-40f5-9a20-096b66ab1e66"/>
    <s v="Battelle Applied Genomics"/>
    <s v="D11"/>
    <x v="21"/>
    <s v="PRIN.AOS.S2"/>
    <x v="1249"/>
    <d v="2019-05-29T09:00:00"/>
    <s v="OK"/>
    <x v="1254"/>
    <s v="A00000053107"/>
    <s v="BATTELLE_epifluorProtocol_V3"/>
    <s v="automated image analysis"/>
    <n v="25"/>
    <m/>
    <n v="10"/>
    <n v="5"/>
    <n v="100"/>
    <n v="308"/>
    <n v="266173"/>
    <n v="1.7"/>
    <s v=""/>
    <s v=""/>
    <s v="TuIbGgXF7vf19myfWd/EhQ=="/>
    <s v=""/>
    <s v="vMLbKuU6fpEPi1m0ln3TkA=="/>
  </r>
  <r>
    <s v="NEON.D11.PRIN.DP1.20138.001.amc_cellCounts.2019-05.expanded.20231227T184447Z.csv"/>
    <s v="c99cca1e-a78b-407b-ac21-05eb969ce2b5"/>
    <s v="Battelle Applied Genomics"/>
    <s v="D11"/>
    <x v="21"/>
    <s v="PRIN.AOS.S2"/>
    <x v="1250"/>
    <d v="2019-07-29T09:00:00"/>
    <s v="OK"/>
    <x v="1255"/>
    <s v="A00000104252"/>
    <s v="BATTELLE_epifluorProtocol_V3"/>
    <s v="automated image analysis"/>
    <n v="25"/>
    <m/>
    <n v="11"/>
    <n v="5"/>
    <n v="100"/>
    <n v="954"/>
    <n v="749495"/>
    <n v="0.6"/>
    <s v=""/>
    <s v=""/>
    <s v="TuIbGgXF7vf19myfWd/EhQ=="/>
    <s v=""/>
    <s v="TuIbGgXF7vfeH3y1NAol+w=="/>
  </r>
  <r>
    <s v="NEON.D11.PRIN.DP1.20138.001.amc_cellCounts.2019-06.expanded.20231227T183143Z.csv"/>
    <s v="483c7cca-879d-43b1-b590-1c100f4aa6d0"/>
    <s v="Battelle Applied Genomics"/>
    <s v="D11"/>
    <x v="21"/>
    <s v="PRIN.AOS.S2"/>
    <x v="1251"/>
    <d v="2019-07-29T09:00:00"/>
    <s v="OK"/>
    <x v="1256"/>
    <s v="A00000104567"/>
    <s v="BATTELLE_epifluorProtocol_V3"/>
    <s v="automated image analysis"/>
    <n v="25"/>
    <m/>
    <n v="10"/>
    <n v="5"/>
    <n v="100"/>
    <n v="700"/>
    <n v="604938"/>
    <n v="0.6"/>
    <s v=""/>
    <s v=""/>
    <s v="TuIbGgXF7vf19myfWd/EhQ=="/>
    <s v=""/>
    <s v="TuIbGgXF7vfeH3y1NAol+w=="/>
  </r>
  <r>
    <s v="NEON.D11.PRIN.DP1.20138.001.amc_cellCounts.2019-07.expanded.20231227T170304Z.csv"/>
    <s v="918ea21d-fac4-4793-8329-489201b028b8"/>
    <s v="Battelle Applied Genomics"/>
    <s v="D11"/>
    <x v="21"/>
    <s v="PRIN.AOS.S2"/>
    <x v="1252"/>
    <d v="2019-09-24T09:00:00"/>
    <s v="OK"/>
    <x v="1257"/>
    <s v="A00000104837"/>
    <s v="BATTELLE_epifluorProtocol_V3"/>
    <s v="automated image analysis"/>
    <n v="25"/>
    <m/>
    <n v="10"/>
    <n v="5"/>
    <n v="100"/>
    <n v="1306"/>
    <n v="1128642"/>
    <n v="1.2"/>
    <s v=""/>
    <s v=""/>
    <s v="TuIbGgXF7vfcUnbShO1+tw=="/>
    <s v=""/>
    <s v="TuIbGgXF7vfeH3y1NAol+w=="/>
  </r>
  <r>
    <s v="NEON.D11.PRIN.DP1.20138.001.amc_cellCounts.2019-08.expanded.20231227T171216Z.csv"/>
    <s v="e7873713-90c3-4ad0-bcdd-71e71011b474"/>
    <s v="Battelle Applied Genomics"/>
    <s v="D11"/>
    <x v="21"/>
    <s v="PRIN.AOS.S2"/>
    <x v="1253"/>
    <d v="2019-09-24T09:00:00"/>
    <s v="OK"/>
    <x v="1258"/>
    <s v="A00000104930"/>
    <s v="BATTELLE_epifluorProtocol_V3"/>
    <s v="automated image analysis"/>
    <n v="25"/>
    <m/>
    <n v="11"/>
    <n v="5"/>
    <n v="100"/>
    <n v="1880"/>
    <n v="1476992"/>
    <n v="1.2"/>
    <s v=""/>
    <s v=""/>
    <s v="TuIbGgXF7vfcUnbShO1+tw=="/>
    <s v=""/>
    <s v="TuIbGgXF7vfeH3y1NAol+w=="/>
  </r>
  <r>
    <s v="NEON.D11.PRIN.DP1.20138.001.amc_cellCounts.2019-09.expanded.20231227T191725Z.csv"/>
    <s v="2e38c7c5-374f-4b8d-bf6b-13f90cd986d8"/>
    <s v="Battelle Applied Genomics"/>
    <s v="D11"/>
    <x v="21"/>
    <s v="PRIN.AOS.S2"/>
    <x v="1254"/>
    <d v="2019-09-24T09:00:00"/>
    <s v="OK"/>
    <x v="1259"/>
    <s v="A00000104989"/>
    <s v="BATTELLE_epifluorProtocol_V3"/>
    <s v="automated image analysis"/>
    <n v="25"/>
    <m/>
    <n v="10"/>
    <n v="5"/>
    <n v="100"/>
    <n v="1414"/>
    <n v="1221975"/>
    <n v="1.2"/>
    <s v=""/>
    <s v=""/>
    <s v="TuIbGgXF7vfcUnbShO1+tw=="/>
    <s v=""/>
    <s v="TuIbGgXF7vfeH3y1NAol+w=="/>
  </r>
  <r>
    <s v="NEON.D11.PRIN.DP1.20138.001.amc_cellCounts.2019-10.expanded.20231227T173334Z.csv"/>
    <s v="4aa48d39-bc61-4228-8082-ada5f94344ce"/>
    <s v="Battelle Applied Genomics"/>
    <s v="D11"/>
    <x v="21"/>
    <s v="PRIN.AOS.S2"/>
    <x v="1255"/>
    <d v="2019-11-20T09:00:00"/>
    <s v="Cold chain broken"/>
    <x v="1260"/>
    <s v="A00000145067"/>
    <s v="BATTELLE_epifluorProtocol_V4"/>
    <s v="automated image analysis"/>
    <n v="25"/>
    <n v="10"/>
    <n v="10"/>
    <n v="10"/>
    <n v="100"/>
    <n v="6330"/>
    <n v="27351852"/>
    <m/>
    <s v=""/>
    <s v="Sample arrive frozen solid. Sample was analyzed."/>
    <s v="TuIbGgXF7vfwmbH0HRfL8A=="/>
    <s v=""/>
    <s v="TuIbGgXF7vfkyq5thAKFMA=="/>
  </r>
  <r>
    <s v="NEON.D11.PRIN.DP1.20138.001.amc_cellCounts.2019-11.expanded.20231227T173749Z.csv"/>
    <s v="db760b02-6ef8-4b73-98ae-cbfda144ff52"/>
    <s v="Battelle Applied Genomics"/>
    <s v="D11"/>
    <x v="21"/>
    <s v="PRIN.AOS.S2"/>
    <x v="1256"/>
    <d v="2019-11-20T09:00:00"/>
    <s v="Cold chain broken"/>
    <x v="1261"/>
    <s v="A00000145192"/>
    <s v="BATTELLE_epifluorProtocol_V4"/>
    <s v="automated image analysis"/>
    <n v="25"/>
    <n v="10"/>
    <n v="10"/>
    <n v="10"/>
    <n v="100"/>
    <n v="8300"/>
    <n v="35864198"/>
    <m/>
    <s v=""/>
    <s v="Sample arrived partially frozen. Sample was analyzed."/>
    <s v="TuIbGgXF7vfwmbH0HRfL8A=="/>
    <s v=""/>
    <s v="TuIbGgXF7vfkyq5thAKFMA=="/>
  </r>
  <r>
    <s v="NEON.D11.PRIN.DP1.20138.001.amc_cellCounts.2019-12.expanded.20231227T192805Z.csv"/>
    <s v="d323475e-bff5-486b-a98a-ebdae83c0e0e"/>
    <s v="Battelle Applied Genomics"/>
    <s v="D11"/>
    <x v="21"/>
    <s v="PRIN.AOS.S2"/>
    <x v="1257"/>
    <d v="2020-01-20T09:00:00"/>
    <s v="OK"/>
    <x v="1262"/>
    <s v="A00000135542"/>
    <s v="BATTELLE_epifluorProtocol_V4"/>
    <s v="automated image analysis"/>
    <n v="25"/>
    <n v="10"/>
    <n v="10"/>
    <n v="10"/>
    <n v="100"/>
    <n v="5560"/>
    <n v="2402469"/>
    <m/>
    <s v=""/>
    <s v=""/>
    <s v="TuIbGgXF7vf63arGW51dzg=="/>
    <s v=""/>
    <s v="TuIbGgXF7vfkyq5thAKFMA=="/>
  </r>
  <r>
    <s v="NEON.D11.PRIN.DP1.20138.001.amc_cellCounts.2020-01.expanded.20231227T214122Z.csv"/>
    <s v="ce9a6b5f-5d3c-4f75-8c1e-609edc6c410b"/>
    <s v="Battelle Applied Genomics"/>
    <s v="D11"/>
    <x v="21"/>
    <s v="PRIN.AOS.S2"/>
    <x v="1258"/>
    <d v="2020-03-25T09:00:00"/>
    <s v="OK"/>
    <x v="1263"/>
    <s v="A00000135549"/>
    <s v="BATTELLE_epifluorProtocol_V4"/>
    <s v="automated image analysis"/>
    <n v="25"/>
    <n v="10"/>
    <n v="10"/>
    <n v="10"/>
    <n v="100"/>
    <n v="4450"/>
    <n v="1922840"/>
    <m/>
    <s v=""/>
    <s v=""/>
    <s v="TuIbGgXF7vfwmbH0HRfL8A=="/>
    <s v=""/>
    <s v="TuIbGgXF7veSFaINxEViRw=="/>
  </r>
  <r>
    <s v="NEON.D11.PRIN.DP1.20138.001.amc_cellCounts.2020-02.expanded.20231227T224246Z.csv"/>
    <s v="d5cd2402-017a-4d1f-aee1-d5e6ed7a7951"/>
    <s v="Battelle Applied Genomics"/>
    <s v="D11"/>
    <x v="21"/>
    <s v="PRIN.AOS.S2"/>
    <x v="1259"/>
    <d v="2020-03-25T09:00:00"/>
    <s v="OK"/>
    <x v="1264"/>
    <s v="A00000135460"/>
    <s v="BATTELLE_epifluorProtocol_V4"/>
    <s v="automated image analysis"/>
    <n v="25"/>
    <n v="100"/>
    <n v="10"/>
    <n v="10"/>
    <n v="100"/>
    <n v="129100"/>
    <n v="55783951"/>
    <m/>
    <s v=""/>
    <s v=""/>
    <s v="TuIbGgXF7vfwmbH0HRfL8A=="/>
    <s v=""/>
    <s v="TuIbGgXF7veSFaINxEViRw=="/>
  </r>
  <r>
    <s v="NEON.D11.PRIN.DP1.20138.001.amc_cellCounts.2020-10.expanded.20231227T204205Z.csv"/>
    <s v="037f8b0f-945d-4bff-ae6b-e7a044306b0a"/>
    <s v="Battelle Applied Genomics"/>
    <s v="D11"/>
    <x v="21"/>
    <s v="PRIN.AOS.S2"/>
    <x v="1260"/>
    <d v="2020-11-18T09:00:00"/>
    <s v="OK"/>
    <x v="1265"/>
    <s v="A00000136785"/>
    <s v="BATTELLE_epifluorProtocol_V4"/>
    <s v="automated image analysis"/>
    <n v="25"/>
    <n v="10"/>
    <n v="10"/>
    <n v="10"/>
    <n v="100"/>
    <n v="4700"/>
    <n v="2030864"/>
    <m/>
    <s v=""/>
    <s v=""/>
    <s v="TuIbGgXF7vfwmbH0HRfL8A=="/>
    <s v=""/>
    <s v="/4JMnnzktjJU8JLmyyFMqw=="/>
  </r>
  <r>
    <s v="NEON.D11.PRIN.DP1.20138.001.amc_cellCounts.2020-12.expanded.20231227T221015Z.csv"/>
    <s v="4b16df84-28e9-470f-a7bb-c96cb1e768a2"/>
    <s v="Battelle Applied Genomics"/>
    <s v="D11"/>
    <x v="21"/>
    <s v="PRIN.AOS.S2"/>
    <x v="1261"/>
    <d v="2021-06-07T09:00:00"/>
    <s v="OK"/>
    <x v="1266"/>
    <s v="A00000136890"/>
    <s v="BATTELLE_epifluorProtocol_V4"/>
    <s v="automated image analysis"/>
    <n v="25"/>
    <n v="10"/>
    <n v="10"/>
    <n v="10"/>
    <n v="100"/>
    <n v="2080"/>
    <n v="898765"/>
    <m/>
    <s v=""/>
    <s v=""/>
    <s v="TuIbGgXF7vfcUnbShO1+tw=="/>
    <s v=""/>
    <s v="TuIbGgXF7vf4scFP2EHD/A=="/>
  </r>
  <r>
    <s v="NEON.D11.PRIN.DP1.20138.001.amc_cellCounts.2021-03.expanded.20231228T014336Z.csv"/>
    <s v="494daa2f-d6e7-4a48-902e-eae3cb0dfcbf"/>
    <s v="Battelle Applied Genomics"/>
    <s v="D11"/>
    <x v="21"/>
    <s v="PRIN.AOS.S2"/>
    <x v="1262"/>
    <d v="2021-06-07T09:00:00"/>
    <s v="OK"/>
    <x v="1267"/>
    <s v="A00000272444"/>
    <s v="BATTELLE_epifluorProtocol_V4"/>
    <s v="automated image analysis"/>
    <n v="25"/>
    <n v="10"/>
    <n v="10"/>
    <n v="10"/>
    <n v="100"/>
    <n v="2060"/>
    <n v="890123"/>
    <m/>
    <s v=""/>
    <s v=""/>
    <s v="TuIbGgXF7vfcUnbShO1+tw=="/>
    <s v=""/>
    <s v="TuIbGgXF7vf4scFP2EHD/A=="/>
  </r>
  <r>
    <s v="NEON.D11.PRIN.DP1.20138.001.amc_cellCounts.2021-04.expanded.20231228T001355Z.csv"/>
    <s v="8178ef5d-017e-423a-b74e-300e96554929"/>
    <s v="Battelle Applied Genomics"/>
    <s v="D11"/>
    <x v="21"/>
    <s v="PRIN.AOS.S2"/>
    <x v="1263"/>
    <d v="2021-06-15T09:00:00"/>
    <s v="OK"/>
    <x v="1268"/>
    <s v="A00000272586"/>
    <s v="BATTELLE_epifluorProtocol_V4"/>
    <s v="automated image analysis"/>
    <n v="25"/>
    <n v="10"/>
    <n v="10"/>
    <n v="10"/>
    <n v="100"/>
    <n v="2610"/>
    <n v="1127778"/>
    <m/>
    <s v=""/>
    <s v=""/>
    <s v="TuIbGgXF7vfcUnbShO1+tw=="/>
    <s v=""/>
    <s v="TuIbGgXF7vf4scFP2EHD/A=="/>
  </r>
  <r>
    <s v="NEON.D11.PRIN.DP1.20138.001.amc_cellCounts.2021-05.expanded.20231227T235936Z.csv"/>
    <s v="989d7a73-0492-4c89-9898-1456856aade6"/>
    <s v="Battelle Applied Genomics"/>
    <s v="D11"/>
    <x v="21"/>
    <s v="PRIN.AOS.S2"/>
    <x v="1264"/>
    <d v="2021-06-15T09:00:00"/>
    <s v="OK"/>
    <x v="1269"/>
    <s v="A00000272701"/>
    <s v="BATTELLE_epifluorProtocol_V4"/>
    <s v="automated image analysis"/>
    <n v="25"/>
    <n v="10"/>
    <n v="10"/>
    <n v="10"/>
    <n v="100"/>
    <n v="3260"/>
    <n v="1408642"/>
    <m/>
    <s v=""/>
    <s v=""/>
    <s v="TuIbGgXF7vfcUnbShO1+tw=="/>
    <s v=""/>
    <s v="TuIbGgXF7vf4scFP2EHD/A=="/>
  </r>
  <r>
    <s v="NEON.D11.PRIN.DP1.20138.001.amc_cellCounts.2021-06.expanded.20231228T020931Z.csv"/>
    <s v="0acd55b3-f85c-4d5e-9d6f-0b744abc1256"/>
    <s v="Battelle Applied Genomics"/>
    <s v="D11"/>
    <x v="21"/>
    <s v="PRIN.AOS.reach"/>
    <x v="1265"/>
    <d v="2021-08-04T09:00:00"/>
    <s v="OK"/>
    <x v="1270"/>
    <s v="A00000272799"/>
    <s v="BATTELLE_epifluorProtocol_V5"/>
    <s v="automated image analysis"/>
    <n v="25"/>
    <n v="100"/>
    <n v="10"/>
    <n v="10"/>
    <n v="100"/>
    <n v="50900"/>
    <n v="21993827"/>
    <m/>
    <s v=""/>
    <s v=""/>
    <s v="TuIbGgXF7vfcUnbShO1+tw=="/>
    <s v=""/>
    <s v="TuIbGgXF7vf4scFP2EHD/A=="/>
  </r>
  <r>
    <s v="NEON.D11.PRIN.DP1.20138.001.amc_cellCounts.2021-07.expanded.20231227T235858Z.csv"/>
    <s v="94a645ec-3fb8-4c0e-b5d9-99ee7dbbbec8"/>
    <s v="Battelle Applied Genomics"/>
    <s v="D11"/>
    <x v="21"/>
    <s v="PRIN.AOS.S2"/>
    <x v="1266"/>
    <d v="2021-07-19T09:00:00"/>
    <s v="OK"/>
    <x v="1271"/>
    <s v="A00000272937"/>
    <s v="BATTELLE_epifluorProtocol_V4"/>
    <s v="automated image analysis"/>
    <n v="25"/>
    <n v="10"/>
    <n v="10"/>
    <n v="10"/>
    <n v="100"/>
    <n v="5990"/>
    <n v="2588272"/>
    <m/>
    <s v=""/>
    <s v=""/>
    <s v="TuIbGgXF7vfcUnbShO1+tw=="/>
    <s v=""/>
    <s v="TuIbGgXF7vf4scFP2EHD/A=="/>
  </r>
  <r>
    <s v="NEON.D11.PRIN.DP1.20138.001.amc_cellCounts.2021-08.expanded.20231227T234141Z.csv"/>
    <s v="47f76bf0-cfc7-4f63-bd8e-393f0690e912"/>
    <s v="Battelle Applied Genomics"/>
    <s v="D11"/>
    <x v="21"/>
    <s v="PRIN.AOS.S2"/>
    <x v="1267"/>
    <d v="2021-09-22T09:00:00"/>
    <s v="OK"/>
    <x v="1272"/>
    <s v="A00000273267"/>
    <s v="BATTELLE_epifluorProtocol_V5"/>
    <s v="automated image analysis"/>
    <n v="25"/>
    <n v="10"/>
    <n v="10"/>
    <n v="10"/>
    <n v="100"/>
    <n v="7080"/>
    <n v="3059259"/>
    <m/>
    <s v=""/>
    <s v=""/>
    <s v="TuIbGgXF7vfcUnbShO1+tw=="/>
    <s v=""/>
    <s v="TuIbGgXF7vf4scFP2EHD/A=="/>
  </r>
  <r>
    <s v="NEON.D11.PRIN.DP1.20138.001.amc_cellCounts.2021-09.expanded.20231227T232637Z.csv"/>
    <s v="0a75b1bc-1254-46d4-a015-b58681ee96c9"/>
    <s v="Battelle Applied Genomics"/>
    <s v="D11"/>
    <x v="21"/>
    <s v="PRIN.AOS.S2"/>
    <x v="1268"/>
    <d v="2021-12-07T09:00:00"/>
    <s v="OK"/>
    <x v="1273"/>
    <s v="A00000273483"/>
    <s v="BATTELLE_epifluorProtocol_V5"/>
    <s v="automated image analysis"/>
    <n v="25"/>
    <n v="10"/>
    <n v="10"/>
    <n v="10"/>
    <n v="100"/>
    <n v="3250"/>
    <n v="1404321"/>
    <m/>
    <s v=""/>
    <s v=""/>
    <s v="TuIbGgXF7vfcUnbShO1+tw=="/>
    <s v=""/>
    <s v="TuIbGgXF7vfzrVbmyJtLCA=="/>
  </r>
  <r>
    <s v="NEON.D11.PRIN.DP1.20138.001.amc_cellCounts.2021-10.expanded.20231228T014649Z.csv"/>
    <s v="84812287-01ac-4dd5-9ab9-6e67493355dd"/>
    <s v="Battelle Applied Genomics"/>
    <s v="D11"/>
    <x v="21"/>
    <s v="PRIN.AOS.S2"/>
    <x v="1269"/>
    <d v="2021-12-07T09:00:00"/>
    <s v="OK"/>
    <x v="1274"/>
    <s v="A00000273550"/>
    <s v="BATTELLE_epifluorProtocol_V5"/>
    <s v="automated image analysis"/>
    <n v="25"/>
    <n v="10"/>
    <n v="10"/>
    <n v="10"/>
    <n v="100"/>
    <n v="4800"/>
    <n v="2074074"/>
    <m/>
    <s v=""/>
    <s v=""/>
    <s v="TuIbGgXF7vfcUnbShO1+tw=="/>
    <s v=""/>
    <s v="TuIbGgXF7vfzrVbmyJtLCA=="/>
  </r>
  <r>
    <s v="NEON.D11.PRIN.DP1.20138.001.amc_cellCounts.2021-11.expanded.20231228T014823Z.csv"/>
    <s v="4d6c8c10-31c2-454e-b855-7ec7530d2da7"/>
    <s v="Battelle Applied Genomics"/>
    <s v="D11"/>
    <x v="21"/>
    <s v="PRIN.AOS.S2"/>
    <x v="1270"/>
    <d v="2021-12-07T09:00:00"/>
    <s v="OK"/>
    <x v="1275"/>
    <s v="A00000273940"/>
    <s v="BATTELLE_epifluorProtocol_V5"/>
    <s v="automated image analysis"/>
    <n v="25"/>
    <n v="100"/>
    <n v="10"/>
    <n v="10"/>
    <n v="100"/>
    <n v="8600"/>
    <n v="3716049"/>
    <n v="0"/>
    <s v=""/>
    <s v=""/>
    <s v="TuIbGgXF7vfcUnbShO1+tw=="/>
    <s v="TuIbGgXF7vcxFNi0e8oPZg=="/>
    <s v="TuIbGgXF7vfzrVbmyJtLCA=="/>
  </r>
  <r>
    <s v="NEON.D11.PRIN.DP1.20138.001.amc_cellCounts.2021-12.expanded.20231228T012844Z.csv"/>
    <s v="fd311dc6-092a-445c-9350-2760e778d4f6"/>
    <s v="Battelle Applied Genomics"/>
    <s v="D11"/>
    <x v="21"/>
    <s v="PRIN.AOS.S2"/>
    <x v="1271"/>
    <d v="2022-02-14T09:00:00"/>
    <s v="OK"/>
    <x v="1276"/>
    <s v="A00000274000"/>
    <s v="BATTELLE_epifluorProtocol_V6"/>
    <s v="automated image analysis"/>
    <n v="25"/>
    <m/>
    <n v="10"/>
    <n v="10"/>
    <n v="100"/>
    <n v="107"/>
    <n v="46235"/>
    <m/>
    <s v=""/>
    <s v=""/>
    <s v="TuIbGgXF7vfcUnbShO1+tw=="/>
    <s v=""/>
    <s v="TuIbGgXF7vf4scFP2EHD/A=="/>
  </r>
  <r>
    <s v="NEON.D11.PRIN.DP1.20138.001.amc_cellCounts.2022-01.expanded.20231229T054049Z.csv"/>
    <s v="62806d07-5cfe-418a-887b-ba994ad6bece"/>
    <s v="Battelle Applied Genomics"/>
    <s v="D11"/>
    <x v="21"/>
    <s v="PRIN.AOS.S2"/>
    <x v="1272"/>
    <d v="2022-03-28T09:00:00"/>
    <s v="OK"/>
    <x v="1277"/>
    <s v="A00000274078"/>
    <s v="BATTELLE_epifluorProtocol_V6"/>
    <s v="automated image analysis"/>
    <n v="25"/>
    <n v="10"/>
    <n v="10"/>
    <n v="10"/>
    <n v="100"/>
    <n v="1210"/>
    <n v="522840"/>
    <m/>
    <s v=""/>
    <s v=""/>
    <s v="TuIbGgXF7vfcUnbShO1+tw=="/>
    <s v=""/>
    <s v="TuIbGgXF7vfzrVbmyJtLCA=="/>
  </r>
  <r>
    <s v="NEON.D11.PRIN.DP1.20138.001.amc_cellCounts.2022-02.expanded.20231229T042021Z.csv"/>
    <s v="ec732a0e-c84e-4592-933d-cb4b15198d49"/>
    <s v="Battelle Applied Genomics"/>
    <s v="D11"/>
    <x v="21"/>
    <s v="PRIN.AOS.S2"/>
    <x v="1273"/>
    <d v="2022-03-28T09:00:00"/>
    <s v="OK"/>
    <x v="1278"/>
    <s v="A00000274104"/>
    <s v="BATTELLE_epifluorProtocol_V6"/>
    <s v="automated image analysis"/>
    <n v="25"/>
    <n v="10"/>
    <n v="10"/>
    <n v="10"/>
    <n v="100"/>
    <n v="1310"/>
    <n v="566049"/>
    <n v="2.1"/>
    <s v=""/>
    <s v=""/>
    <s v="TuIbGgXF7vfcUnbShO1+tw=="/>
    <s v="TuIbGgXF7vcxFNi0e8oPZg=="/>
    <s v="TuIbGgXF7vfzrVbmyJtLCA=="/>
  </r>
  <r>
    <s v="NEON.D11.PRIN.DP1.20138.001.amc_cellCounts.2022-03.expanded.20231229T052632Z.csv"/>
    <s v="595c3606-3843-4094-abf5-8cc89ba0bd4e"/>
    <s v="Battelle Applied Genomics"/>
    <s v="D11"/>
    <x v="21"/>
    <s v="PRIN.AOS.S2"/>
    <x v="1274"/>
    <d v="2022-03-28T09:00:00"/>
    <s v="OK"/>
    <x v="1279"/>
    <s v="A00000274203"/>
    <s v="BATTELLE_epifluorProtocol_V6"/>
    <s v="automated image analysis"/>
    <n v="25"/>
    <n v="10"/>
    <n v="10"/>
    <n v="10"/>
    <n v="100"/>
    <n v="1160"/>
    <n v="501235"/>
    <m/>
    <s v=""/>
    <s v=""/>
    <s v="TuIbGgXF7vfcUnbShO1+tw=="/>
    <s v=""/>
    <s v="TuIbGgXF7vfzrVbmyJtLCA=="/>
  </r>
  <r>
    <s v="NEON.D11.PRIN.DP1.20138.001.amc_cellCounts.2022-04.expanded.20231229T045932Z.csv"/>
    <s v="54a43194-92a4-4974-8889-a32eeac98652"/>
    <s v="Battelle Applied Genomics"/>
    <s v="D11"/>
    <x v="21"/>
    <s v="PRIN.AOS.S2"/>
    <x v="1275"/>
    <d v="2022-06-14T09:00:00"/>
    <s v="OK"/>
    <x v="1280"/>
    <s v="A00000274624"/>
    <s v="BATTELLE_epifluorProtocol_V6"/>
    <s v="automated image analysis"/>
    <n v="25"/>
    <n v="100"/>
    <n v="10"/>
    <n v="10"/>
    <n v="100"/>
    <n v="15000"/>
    <n v="6481481"/>
    <m/>
    <s v=""/>
    <s v=""/>
    <s v="TuIbGgXF7vfcUnbShO1+tw=="/>
    <s v=""/>
    <s v="TuIbGgXF7vf4scFP2EHD/A=="/>
  </r>
  <r>
    <s v="NEON.D11.PRIN.DP1.20138.001.amc_cellCounts.2022-05.expanded.20231229T040332Z.csv"/>
    <s v="22786f59-750e-422a-9380-172528dc7f9f"/>
    <s v="Battelle Applied Genomics"/>
    <s v="D11"/>
    <x v="21"/>
    <s v="PRIN.AOS.reach"/>
    <x v="1276"/>
    <d v="2022-06-14T09:00:00"/>
    <s v="OK"/>
    <x v="1281"/>
    <s v="A00000275178"/>
    <s v="BATTELLE_epifluorProtocol_V6"/>
    <s v="automated image analysis"/>
    <n v="25"/>
    <n v="100"/>
    <n v="10"/>
    <n v="10"/>
    <n v="100"/>
    <n v="16200"/>
    <n v="7000000"/>
    <n v="2.1"/>
    <s v=""/>
    <s v=""/>
    <s v="TuIbGgXF7vfcUnbShO1+tw=="/>
    <s v="TuIbGgXF7vcxFNi0e8oPZg=="/>
    <s v="TuIbGgXF7vdq9+RZQwh5Jw=="/>
  </r>
  <r>
    <s v="NEON.D11.PRIN.DP1.20138.001.amc_cellCounts.2022-06.expanded.20231229T051612Z.csv"/>
    <s v="c27ae381-1925-4d78-a001-bb739a3cb69e"/>
    <s v="Battelle Applied Genomics"/>
    <s v="D11"/>
    <x v="21"/>
    <s v="PRIN.AOS.S2"/>
    <x v="1277"/>
    <d v="2022-08-15T09:00:00"/>
    <s v="OK"/>
    <x v="1282"/>
    <s v="A00000275960"/>
    <s v="BATTELLE_epifluorProtocol_V6"/>
    <s v="automated image analysis"/>
    <n v="25"/>
    <n v="10"/>
    <n v="10"/>
    <n v="10"/>
    <n v="100"/>
    <n v="2350"/>
    <n v="1015432"/>
    <n v="3.3"/>
    <s v=""/>
    <s v=""/>
    <s v="TuIbGgXF7vfcUnbShO1+tw=="/>
    <s v="TuIbGgXF7vfeH3y1NAol+w=="/>
    <s v="ljFJY13p6pzg2KxKCNjSrw=="/>
  </r>
  <r>
    <s v="NEON.D11.PRIN.DP1.20138.001.amc_cellCounts.2022-07.expanded.20231229T045537Z.csv"/>
    <s v="0675391b-4a38-46ef-8a79-662703623619"/>
    <s v="Battelle Applied Genomics"/>
    <s v="D11"/>
    <x v="21"/>
    <s v="PRIN.AOS.S2"/>
    <x v="1278"/>
    <d v="2022-08-15T09:00:00"/>
    <s v="OK"/>
    <x v="1283"/>
    <s v="A00000275930"/>
    <s v="BATTELLE_epifluorProtocol_V6"/>
    <s v="automated image analysis"/>
    <n v="25"/>
    <n v="10"/>
    <n v="10"/>
    <n v="10"/>
    <n v="100"/>
    <n v="4800"/>
    <n v="2074074"/>
    <m/>
    <s v=""/>
    <s v=""/>
    <s v="TuIbGgXF7vf19myfWd/EhQ=="/>
    <s v=""/>
    <s v="ljFJY13p6pzg2KxKCNjSrw=="/>
  </r>
  <r>
    <s v="NEON.D11.PRIN.DP1.20138.001.amc_cellCounts.2022-08.expanded.20231229T055601Z.csv"/>
    <s v="3e189c15-f328-4757-8444-6d17e6f823d8"/>
    <s v="Battelle Applied Genomics"/>
    <s v="D11"/>
    <x v="21"/>
    <s v="PRIN.AOS.reach"/>
    <x v="1279"/>
    <d v="2022-11-14T09:00:00"/>
    <s v="OK"/>
    <x v="1284"/>
    <s v="A00000276280"/>
    <s v="BATTELLE_epifluorProtocol_V6"/>
    <s v="automated image analysis"/>
    <n v="25"/>
    <n v="100"/>
    <n v="10"/>
    <n v="10"/>
    <n v="100"/>
    <n v="112900"/>
    <n v="48783951"/>
    <m/>
    <s v=""/>
    <s v=""/>
    <s v="AvTWY8HWm8s="/>
    <s v=""/>
    <s v="TuIbGgXF7vf4scFP2EHD/A=="/>
  </r>
  <r>
    <s v="NEON.D11.PRIN.DP1.20138.001.amc_cellCounts.2022-09.expanded.20231229T060804Z.csv"/>
    <s v="226fddc7-6e42-4ea2-b680-a0332f93c52b"/>
    <s v="Battelle Applied Genomics"/>
    <s v="D11"/>
    <x v="21"/>
    <s v="PRIN.AOS.S2"/>
    <x v="1280"/>
    <d v="2022-10-20T09:00:00"/>
    <s v="OK"/>
    <x v="1285"/>
    <s v="A00000276636"/>
    <s v="BATTELLE_epifluorProtocol_V6"/>
    <s v="automated image analysis"/>
    <n v="25"/>
    <n v="10"/>
    <n v="10"/>
    <n v="10"/>
    <n v="100"/>
    <n v="1670"/>
    <n v="721605"/>
    <n v="2.2000000000000002"/>
    <s v=""/>
    <s v=""/>
    <s v="TuIbGgXF7vfwmbH0HRfL8A=="/>
    <s v="TuIbGgXF7vfeH3y1NAol+w=="/>
    <s v="TuIbGgXF7vf4scFP2EHD/A=="/>
  </r>
  <r>
    <s v="NEON.D11.PRIN.DP1.20138.001.amc_cellCounts.2022-10.expanded.20231229T041312Z.csv"/>
    <s v="08742c3e-ef22-410c-bfd6-9de168f7b430"/>
    <s v="Battelle Memorial Institute"/>
    <s v="D11"/>
    <x v="21"/>
    <s v="PRIN.AOS.reach"/>
    <x v="1281"/>
    <d v="2023-02-08T09:00:00"/>
    <s v="OK"/>
    <x v="1286"/>
    <s v="A00000276952"/>
    <s v="BATTELLE_epifluorProtocol_V6"/>
    <s v="automated image analysis"/>
    <n v="25"/>
    <n v="100"/>
    <n v="9"/>
    <n v="10"/>
    <n v="100"/>
    <n v="21500"/>
    <n v="10322359"/>
    <m/>
    <s v=""/>
    <s v=""/>
    <s v="TuIbGgXF7vf5QN6lKJFDaA=="/>
    <s v=""/>
    <s v="TuIbGgXF7vdlZiSBHnEoLg=="/>
  </r>
  <r>
    <s v="NEON.D11.PRIN.DP1.20138.001.amc_cellCounts.2022-11.expanded.20231229T042642Z.csv"/>
    <s v="bbaf8e16-a4f3-4a27-b858-f610931f57be"/>
    <s v="Battelle Memorial Institute"/>
    <s v="D11"/>
    <x v="21"/>
    <s v="PRIN.AOS.S2"/>
    <x v="1282"/>
    <d v="2022-12-19T09:00:00"/>
    <s v="OK"/>
    <x v="1287"/>
    <s v="A00000277308"/>
    <s v="BATTELLE_epifluorProtocol_V6"/>
    <s v="manual image analysis"/>
    <n v="25"/>
    <n v="10"/>
    <n v="10"/>
    <n v="10"/>
    <n v="100"/>
    <n v="1340"/>
    <n v="579012"/>
    <m/>
    <s v=""/>
    <s v=""/>
    <s v="TuIbGgXF7vfcUnbShO1+tw=="/>
    <s v=""/>
    <s v="TuIbGgXF7vdcmSCYVrPGNQ=="/>
  </r>
  <r>
    <s v="NEON.D11.PRIN.DP1.20138.001.amc_cellCounts.2022-12.expanded.20231229T061003Z.csv"/>
    <s v="4b555506-e0d3-4d23-a7f1-aed7f3271719"/>
    <s v="Battelle Memorial Institute"/>
    <s v="D11"/>
    <x v="21"/>
    <s v="PRIN.AOS.S2"/>
    <x v="1283"/>
    <d v="2023-01-30T09:00:00"/>
    <s v="OK"/>
    <x v="1288"/>
    <s v="A00000277239"/>
    <s v="BATTELLE_epifluorProtocol_V6"/>
    <s v="automated image analysis"/>
    <n v="25"/>
    <n v="10"/>
    <n v="10"/>
    <n v="10"/>
    <n v="100"/>
    <n v="5280"/>
    <n v="2281481"/>
    <m/>
    <s v=""/>
    <s v=""/>
    <s v="TuIbGgXF7vf63arGW51dzg=="/>
    <s v=""/>
    <s v="TuIbGgXF7vdlZiSBHnEoLg=="/>
  </r>
  <r>
    <s v="NEON.D11.PRIN.DP1.20138.001.amc_cellCounts.2023-01.expanded.20231229T161856Z.csv"/>
    <s v="f61a823d-e4e0-4a3d-883a-b942b3bc2a87"/>
    <s v="Battelle Memorial Institute"/>
    <s v="D11"/>
    <x v="21"/>
    <s v="PRIN.AOS.S2"/>
    <x v="1284"/>
    <d v="2023-04-05T09:00:00"/>
    <s v="OK"/>
    <x v="1289"/>
    <s v="A00000277321"/>
    <s v="BATTELLE_epifluorProtocol_V6"/>
    <s v="automated image analysis"/>
    <n v="25"/>
    <m/>
    <n v="10"/>
    <n v="10"/>
    <n v="100"/>
    <n v="210"/>
    <n v="90741"/>
    <m/>
    <s v=""/>
    <s v=""/>
    <s v="TuIbGgXF7vf63arGW51dzg=="/>
    <s v=""/>
    <s v="TuIbGgXF7vfwmbH0HRfL8A=="/>
  </r>
  <r>
    <s v="NEON.D11.PRIN.DP1.20138.001.amc_cellCounts.2023-03.expanded.20231229T160750Z.csv"/>
    <s v="6906b753-19e6-481e-9c71-8136cd940f43"/>
    <s v="Battelle Memorial Institute"/>
    <s v="D11"/>
    <x v="21"/>
    <s v="PRIN.AOS.S2"/>
    <x v="1285"/>
    <d v="2023-04-06T09:00:00"/>
    <s v="OK"/>
    <x v="1290"/>
    <s v="A00000277471"/>
    <s v="BATTELLE_epifluorProtocol_V6"/>
    <s v="automated image analysis"/>
    <n v="25"/>
    <m/>
    <n v="10"/>
    <n v="10"/>
    <n v="100"/>
    <n v="552"/>
    <n v="238519"/>
    <n v="3.2"/>
    <s v=""/>
    <s v=""/>
    <s v="TuIbGgXF7vf63arGW51dzg=="/>
    <s v="TuIbGgXF7vfwmbH0HRfL8A=="/>
    <s v="TuIbGgXF7vfwmbH0HRfL8A=="/>
  </r>
  <r>
    <s v="NEON.D11.PRIN.DP1.20138.001.amc_cellCounts.2023-05.expanded.20231229T153358Z.csv"/>
    <s v="2f42e278-05d8-43c3-ae4a-7a712e482498"/>
    <s v="Battelle Memorial Institute"/>
    <s v="D11"/>
    <x v="21"/>
    <s v="PRIN.AOS.S2"/>
    <x v="1286"/>
    <d v="2023-05-23T09:00:00"/>
    <s v="OK"/>
    <x v="1291"/>
    <s v="A00000277630"/>
    <s v="BATTELLE_epifluorProtocol_V6"/>
    <s v="automated image analysis"/>
    <n v="25"/>
    <m/>
    <n v="10"/>
    <n v="10"/>
    <n v="100"/>
    <n v="552"/>
    <n v="238519"/>
    <m/>
    <s v=""/>
    <s v=""/>
    <s v="TuIbGgXF7vf63arGW51dzg=="/>
    <s v=""/>
    <s v="TuIbGgXF7vf0RPZQi6ksGA=="/>
  </r>
  <r>
    <s v="NEON.D11.PRIN.DP1.20138.001.amc_cellCounts.2023-05.expanded.20231229T153358Z.csv"/>
    <s v="a57fe294-1541-4c6d-81d9-14310f0548ee"/>
    <s v="Battelle Memorial Institute"/>
    <s v="D11"/>
    <x v="21"/>
    <s v="PRIN.AOS.S2"/>
    <x v="1287"/>
    <d v="2023-05-31T09:00:00"/>
    <s v="OK"/>
    <x v="1292"/>
    <s v="A00000278300"/>
    <s v="BATTELLE_epifluorProtocol_V6"/>
    <s v="automated image analysis"/>
    <n v="25"/>
    <m/>
    <n v="10"/>
    <n v="10"/>
    <n v="100"/>
    <n v="1384"/>
    <n v="598025"/>
    <n v="1.6"/>
    <s v=""/>
    <s v=""/>
    <s v="TuIbGgXF7vevZb0caRpZAQ=="/>
    <s v="TuIbGgXF7vfcUnbShO1+tw=="/>
    <s v="TuIbGgXF7vf0RPZQi6ksGA=="/>
  </r>
  <r>
    <s v="NEON.D11.PRIN.DP1.20138.001.amc_cellCounts.2023-06.expanded.20231229T155638Z.csv"/>
    <s v="66de4d9e-a654-409b-9f10-ef2a95931d68"/>
    <s v="Battelle Memorial Institute"/>
    <s v="D11"/>
    <x v="21"/>
    <s v="PRIN.AOS.S2"/>
    <x v="1288"/>
    <d v="2023-07-27T09:00:00"/>
    <s v="OK"/>
    <x v="1293"/>
    <s v="A00000277631"/>
    <s v="BATTELLE_epifluorProtocol_V6"/>
    <s v="automated image analysis"/>
    <n v="25"/>
    <n v="10"/>
    <n v="10"/>
    <n v="10"/>
    <n v="100"/>
    <n v="2970"/>
    <n v="1283333"/>
    <m/>
    <s v=""/>
    <s v=""/>
    <s v="TuIbGgXF7vfcUnbShO1+tw=="/>
    <s v=""/>
    <s v="Mp+jsXCSuiERzR29wwTEow=="/>
  </r>
  <r>
    <s v="NEON.D12.BLDE.DP1.20138.001.amc_cellCounts.2018-03.expanded.20231228T175337Z.csv"/>
    <s v="03c8c5af-ec1b-474a-a9e7-118cdbf4c60f"/>
    <s v="Battelle Applied Genomics"/>
    <s v="D12"/>
    <x v="22"/>
    <s v="BLDE.AOS.S2"/>
    <x v="1289"/>
    <d v="2018-04-17T09:00:00"/>
    <s v="OK"/>
    <x v="1294"/>
    <s v=""/>
    <s v="BATTELLE_epifluorProtocol_V3"/>
    <s v="automated image analysis"/>
    <n v="25"/>
    <m/>
    <n v="11"/>
    <n v="19"/>
    <n v="100"/>
    <n v="41"/>
    <n v="8432"/>
    <n v="2.8"/>
    <s v="LR"/>
    <s v="Sample images had high background."/>
    <s v="TuIbGgXF7vf63arGW51dzg=="/>
    <s v=""/>
    <s v="TuIbGgXF7vcxFNi0e8oPZg=="/>
  </r>
  <r>
    <s v="NEON.D12.BLDE.DP1.20138.001.amc_cellCounts.2018-04.expanded.20231228T171151Z.csv"/>
    <s v="5ff09e4e-808d-4210-9ea7-81632a420e73"/>
    <s v="Battelle Applied Genomics"/>
    <s v="D12"/>
    <x v="22"/>
    <s v="BLDE.AOS.S2"/>
    <x v="1290"/>
    <d v="2018-04-17T09:00:00"/>
    <s v="OK"/>
    <x v="1295"/>
    <s v=""/>
    <s v="BATTELLE_epifluorProtocol_V3"/>
    <s v="automated image analysis"/>
    <n v="25"/>
    <m/>
    <n v="11"/>
    <n v="19"/>
    <n v="100"/>
    <n v="551"/>
    <n v="113321"/>
    <n v="2.8"/>
    <s v=""/>
    <s v="Sample images had high background."/>
    <s v="TuIbGgXF7vf63arGW51dzg=="/>
    <s v=""/>
    <s v="TuIbGgXF7vcxFNi0e8oPZg=="/>
  </r>
  <r>
    <s v="NEON.D12.BLDE.DP1.20138.001.amc_cellCounts.2018-05.expanded.20231228T174410Z.csv"/>
    <s v="29d40b34-a08c-4ffe-9687-f90a71a93f12"/>
    <s v="Battelle Applied Genomics"/>
    <s v="D12"/>
    <x v="22"/>
    <s v="BLDE.AOS.S2"/>
    <x v="1291"/>
    <d v="2018-06-20T09:00:00"/>
    <s v="OK"/>
    <x v="1296"/>
    <s v="A00000031620"/>
    <s v="BATTELLE_epifluorProtocol_V3"/>
    <s v="manual image analysis"/>
    <n v="25"/>
    <m/>
    <n v="11"/>
    <n v="10"/>
    <n v="100"/>
    <n v="388"/>
    <n v="152413"/>
    <n v="0.6"/>
    <s v=""/>
    <s v=""/>
    <s v="TuIbGgXF7vfeH3y1NAol+w=="/>
    <s v=""/>
    <s v="TuIbGgXF7vcxFNi0e8oPZg=="/>
  </r>
  <r>
    <s v="NEON.D12.BLDE.DP1.20138.001.amc_cellCounts.2018-06.expanded.20231228T190726Z.csv"/>
    <s v="fd118dc2-54a3-4ded-9dc3-ef2ef13ec04d"/>
    <s v="Battelle Applied Genomics"/>
    <s v="D12"/>
    <x v="22"/>
    <s v="BLDE.AOS.S2"/>
    <x v="1292"/>
    <d v="2018-06-20T09:00:00"/>
    <s v="OK"/>
    <x v="1297"/>
    <s v="A00000031711"/>
    <s v="BATTELLE_epifluorProtocol_V3"/>
    <s v="manual image analysis"/>
    <n v="25"/>
    <m/>
    <n v="12"/>
    <n v="10"/>
    <n v="100"/>
    <n v="913"/>
    <n v="328755"/>
    <n v="0.6"/>
    <s v=""/>
    <s v=""/>
    <s v="TuIbGgXF7vfeH3y1NAol+w=="/>
    <s v=""/>
    <s v="TuIbGgXF7vcxFNi0e8oPZg=="/>
  </r>
  <r>
    <s v="NEON.D12.BLDE.DP1.20138.001.amc_cellCounts.2018-07.expanded.20231228T192354Z.csv"/>
    <s v="1c64b599-282b-4ed5-a43f-65039b95bc10"/>
    <s v="Battelle Applied Genomics"/>
    <s v="D12"/>
    <x v="22"/>
    <s v="BLDE.AOS.S2"/>
    <x v="1293"/>
    <d v="2018-08-20T09:00:00"/>
    <s v="OK"/>
    <x v="1298"/>
    <s v="A00000031069"/>
    <s v="BATTELLE_epifluorProtocol_V3"/>
    <s v="manual image analysis"/>
    <n v="47"/>
    <m/>
    <n v="12"/>
    <n v="10"/>
    <n v="100"/>
    <n v="370"/>
    <n v="609053"/>
    <n v="0.6"/>
    <s v=""/>
    <s v="Sample contains large number of artifact particles (crystaline particles) that were not counted."/>
    <s v="TuIbGgXF7vfeH3y1NAol+w=="/>
    <s v=""/>
    <s v="TuIbGgXF7vcxFNi0e8oPZg=="/>
  </r>
  <r>
    <s v="NEON.D12.BLDE.DP1.20138.001.amc_cellCounts.2018-08.expanded.20231228T183438Z.csv"/>
    <s v="79678cbb-f671-4023-8a3c-b5d686b01145"/>
    <s v="Battelle Applied Genomics"/>
    <s v="D12"/>
    <x v="22"/>
    <s v="BLDE.AOS.S2"/>
    <x v="1294"/>
    <d v="2018-10-11T09:00:00"/>
    <s v="OK"/>
    <x v="1299"/>
    <s v="A00000031264"/>
    <s v="BATTELLE_epifluorProtocol_V3"/>
    <s v="automated image analysis"/>
    <n v="25"/>
    <m/>
    <n v="10"/>
    <n v="10"/>
    <m/>
    <n v="760"/>
    <n v="328395"/>
    <n v="0.6"/>
    <s v=""/>
    <s v=""/>
    <s v="TuIbGgXF7vfcUnbShO1+tw=="/>
    <s v=""/>
    <s v="TuIbGgXF7vcxFNi0e8oPZg=="/>
  </r>
  <r>
    <s v="NEON.D12.BLDE.DP1.20138.001.amc_cellCounts.2018-09.expanded.20231228T182357Z.csv"/>
    <s v="4f83d7be-5221-49e7-a836-2e9c80a64ad5"/>
    <s v="Battelle Applied Genomics"/>
    <s v="D12"/>
    <x v="22"/>
    <s v="BLDE.AOS.S2"/>
    <x v="1295"/>
    <d v="2018-10-29T09:00:00"/>
    <s v="Other (describe in remarks)"/>
    <x v="1300"/>
    <s v="A00000053421"/>
    <s v="BATTELLE_epifluorProtocol_V3"/>
    <s v="automated image analysis"/>
    <n v="25"/>
    <m/>
    <n v="0"/>
    <n v="10"/>
    <n v="100"/>
    <m/>
    <m/>
    <n v="1.7"/>
    <s v="LX"/>
    <s v="Cells dispersed across multiple focal planes, high cell density. Unable to image or count accurately."/>
    <s v="TuIbGgXF7vfcUnbShO1+tw=="/>
    <s v=""/>
    <s v="TuIbGgXF7vfeH3y1NAol+w=="/>
  </r>
  <r>
    <s v="NEON.D12.BLDE.DP1.20138.001.amc_cellCounts.2018-10.expanded.20231228T174729Z.csv"/>
    <s v="00016260-b2f3-4844-8d7d-c50aea3ed8b8"/>
    <s v="Battelle Applied Genomics"/>
    <s v="D12"/>
    <x v="22"/>
    <s v="BLDE.AOS.S2"/>
    <x v="1296"/>
    <d v="2018-10-29T09:00:00"/>
    <s v="OK"/>
    <x v="1301"/>
    <s v="A00000053685"/>
    <s v="BATTELLE_epifluorProtocol_V3"/>
    <s v="automated image analysis"/>
    <n v="25"/>
    <m/>
    <n v="10"/>
    <n v="10"/>
    <n v="100"/>
    <n v="1244"/>
    <n v="537531"/>
    <n v="1.7"/>
    <s v=""/>
    <s v=""/>
    <s v="TuIbGgXF7vfcUnbShO1+tw=="/>
    <s v=""/>
    <s v="TuIbGgXF7vfeH3y1NAol+w=="/>
  </r>
  <r>
    <s v="NEON.D12.BLDE.DP1.20138.001.amc_cellCounts.2018-11.expanded.20231228T170200Z.csv"/>
    <s v="c3d0e70b-b066-49dc-ac8e-b8c98551a6e0"/>
    <s v="Battelle Applied Genomics"/>
    <s v="D12"/>
    <x v="22"/>
    <s v="BLDE.AOS.S2"/>
    <x v="1297"/>
    <d v="2019-01-14T09:00:00"/>
    <s v="OK"/>
    <x v="1302"/>
    <s v="A00000053838"/>
    <s v="BATTELLE_epifluorProtocol_V3"/>
    <s v="automated image analysis"/>
    <n v="25"/>
    <m/>
    <n v="10"/>
    <n v="10"/>
    <n v="100"/>
    <n v="1043"/>
    <n v="450679"/>
    <n v="0.6"/>
    <s v=""/>
    <s v=""/>
    <s v="TuIbGgXF7vfcUnbShO1+tw=="/>
    <s v=""/>
    <s v="TuIbGgXF7vfeH3y1NAol+w=="/>
  </r>
  <r>
    <s v="NEON.D12.BLDE.DP1.20138.001.amc_cellCounts.2018-12.expanded.20231228T183835Z.csv"/>
    <s v="0c326967-1b45-4045-85e6-48ad2e00d11c"/>
    <s v="Battelle Applied Genomics"/>
    <s v="D12"/>
    <x v="22"/>
    <s v="BLDE.AOS.S2"/>
    <x v="1298"/>
    <d v="2019-01-14T09:00:00"/>
    <s v="OK"/>
    <x v="1303"/>
    <s v="A00000054058"/>
    <s v="BATTELLE_epifluorProtocol_V3"/>
    <s v="automated image analysis"/>
    <n v="25"/>
    <m/>
    <n v="10"/>
    <n v="10"/>
    <n v="100"/>
    <n v="268"/>
    <n v="115802"/>
    <n v="0.6"/>
    <s v=""/>
    <s v=""/>
    <s v="TuIbGgXF7vfcUnbShO1+tw=="/>
    <s v=""/>
    <s v="TuIbGgXF7vfeH3y1NAol+w=="/>
  </r>
  <r>
    <s v="NEON.D12.BLDE.DP1.20138.001.amc_cellCounts.2019-01.expanded.20231227T175750Z.csv"/>
    <s v="630485a6-1902-4878-aeca-1a31fd6b29d9"/>
    <s v="Battelle Applied Genomics"/>
    <s v="D12"/>
    <x v="22"/>
    <s v="BLDE.AOS.S2"/>
    <x v="1299"/>
    <d v="2019-02-28T09:00:00"/>
    <s v="OK"/>
    <x v="1304"/>
    <s v="A00000054051"/>
    <s v="BATTELLE_epifluorProtocol_V3"/>
    <s v="automated image analysis"/>
    <n v="25"/>
    <m/>
    <n v="10"/>
    <n v="15"/>
    <n v="100"/>
    <n v="547"/>
    <n v="157572"/>
    <n v="0.6"/>
    <s v=""/>
    <s v=""/>
    <s v="TuIbGgXF7vfcUnbShO1+tw=="/>
    <s v=""/>
    <s v="TuIbGgXF7vfeH3y1NAol+w=="/>
  </r>
  <r>
    <s v="NEON.D12.BLDE.DP1.20138.001.amc_cellCounts.2019-02.expanded.20231227T175159Z.csv"/>
    <s v="bfe61010-965a-44ee-8cff-b41441134346"/>
    <s v="Battelle Applied Genomics"/>
    <s v="D12"/>
    <x v="22"/>
    <s v="BLDE.AOS.S2"/>
    <x v="1300"/>
    <d v="2019-02-28T09:00:00"/>
    <s v="OK"/>
    <x v="1305"/>
    <s v="A00000054050"/>
    <s v="BATTELLE_epifluorProtocol_V3"/>
    <s v="automated image analysis"/>
    <n v="25"/>
    <m/>
    <n v="10"/>
    <n v="15"/>
    <n v="100"/>
    <n v="1493"/>
    <n v="430082"/>
    <n v="0.6"/>
    <s v=""/>
    <s v=""/>
    <s v="TuIbGgXF7vfcUnbShO1+tw=="/>
    <s v=""/>
    <s v="TuIbGgXF7vfeH3y1NAol+w=="/>
  </r>
  <r>
    <s v="NEON.D12.BLDE.DP1.20138.001.amc_cellCounts.2019-03.expanded.20231227T171527Z.csv"/>
    <s v="d80cc475-6cf7-42a7-8387-3cec0d50c847"/>
    <s v="Battelle Applied Genomics"/>
    <s v="D12"/>
    <x v="22"/>
    <s v="BLDE.AOS.S2"/>
    <x v="1301"/>
    <d v="2019-05-07T09:00:00"/>
    <s v="OK"/>
    <x v="1306"/>
    <s v="A00000054031"/>
    <s v="BATTELLE_epifluorProtocol_V3"/>
    <s v="automated image analysis"/>
    <n v="25"/>
    <m/>
    <n v="10"/>
    <n v="15"/>
    <n v="100"/>
    <n v="796"/>
    <n v="229300"/>
    <m/>
    <s v=""/>
    <s v=""/>
    <s v="TuIbGgXF7vfcUnbShO1+tw=="/>
    <s v=""/>
    <s v="TuIbGgXF7vfeH3y1NAol+w=="/>
  </r>
  <r>
    <s v="NEON.D12.BLDE.DP1.20138.001.amc_cellCounts.2019-04.expanded.20231227T190850Z.csv"/>
    <s v="dbb62b37-4e62-4af8-8522-26959673b391"/>
    <s v="Battelle Applied Genomics"/>
    <s v="D12"/>
    <x v="22"/>
    <s v="BLDE.AOS.S2"/>
    <x v="1302"/>
    <d v="2019-05-07T09:00:00"/>
    <s v="OK"/>
    <x v="1307"/>
    <s v="A00000053846"/>
    <s v="BATTELLE_epifluorProtocol_V3"/>
    <s v="automated image analysis"/>
    <n v="25"/>
    <m/>
    <n v="10"/>
    <n v="15"/>
    <n v="100"/>
    <n v="646"/>
    <n v="186091"/>
    <m/>
    <s v=""/>
    <s v=""/>
    <s v="TuIbGgXF7vfcUnbShO1+tw=="/>
    <s v=""/>
    <s v="TuIbGgXF7vfeH3y1NAol+w=="/>
  </r>
  <r>
    <s v="NEON.D12.BLDE.DP1.20138.001.amc_cellCounts.2019-05.expanded.20231227T173802Z.csv"/>
    <s v="b5f58990-a03f-42b7-89ac-76358928b0f3"/>
    <s v="Battelle Applied Genomics"/>
    <s v="D12"/>
    <x v="22"/>
    <s v="BLDE.AOS.S2"/>
    <x v="1303"/>
    <d v="2019-06-20T09:00:00"/>
    <s v="OK"/>
    <x v="1308"/>
    <s v="A00000053965"/>
    <s v="BATTELLE_epifluorProtocol_V3"/>
    <s v="automated image analysis"/>
    <n v="25"/>
    <m/>
    <n v="10"/>
    <n v="10"/>
    <n v="100"/>
    <n v="2558"/>
    <n v="1105309"/>
    <n v="0"/>
    <s v=""/>
    <s v=""/>
    <s v="TuIbGgXF7vf19myfWd/EhQ=="/>
    <s v=""/>
    <s v="TuIbGgXF7vfeH3y1NAol+w=="/>
  </r>
  <r>
    <s v="NEON.D12.BLDE.DP1.20138.001.amc_cellCounts.2019-06.expanded.20231227T193353Z.csv"/>
    <s v="f77a7db5-fdc4-44dd-b98d-a62dbf557d9b"/>
    <s v="Battelle Applied Genomics"/>
    <s v="D12"/>
    <x v="22"/>
    <s v="BLDE.AOS.S2"/>
    <x v="1304"/>
    <d v="2019-06-20T09:00:00"/>
    <s v="OK"/>
    <x v="1309"/>
    <s v="A00000054103"/>
    <s v="BATTELLE_epifluorProtocol_V3"/>
    <s v="automated image analysis"/>
    <n v="25"/>
    <m/>
    <n v="10"/>
    <n v="10"/>
    <n v="100"/>
    <n v="1443"/>
    <n v="623519"/>
    <n v="0.6"/>
    <s v=""/>
    <s v=""/>
    <s v="TuIbGgXF7vfeH3y1NAol+w=="/>
    <s v=""/>
    <s v="TuIbGgXF7vfeH3y1NAol+w=="/>
  </r>
  <r>
    <s v="NEON.D12.BLDE.DP1.20138.001.amc_cellCounts.2019-07.expanded.20231227T182850Z.csv"/>
    <s v="2c274e31-a067-4445-bea5-e77f1fb84d2e"/>
    <s v="Battelle Applied Genomics"/>
    <s v="D12"/>
    <x v="22"/>
    <s v="BLDE.AOS.S2"/>
    <x v="1305"/>
    <d v="2019-08-29T09:00:00"/>
    <s v="OK"/>
    <x v="1310"/>
    <s v="A00000054409"/>
    <s v="BATTELLE_epifluorProtocol_V3"/>
    <s v="automated image analysis"/>
    <n v="25"/>
    <m/>
    <n v="10"/>
    <n v="10"/>
    <n v="100"/>
    <n v="665"/>
    <n v="287346"/>
    <n v="0.6"/>
    <s v=""/>
    <s v=""/>
    <s v="TuIbGgXF7vf19myfWd/EhQ=="/>
    <s v=""/>
    <s v="TuIbGgXF7vfeH3y1NAol+w=="/>
  </r>
  <r>
    <s v="NEON.D12.BLDE.DP1.20138.001.amc_cellCounts.2019-08.expanded.20231227T173902Z.csv"/>
    <s v="6293ce41-99cb-4666-96e3-f1ee84a55dec"/>
    <s v="Battelle Applied Genomics"/>
    <s v="D12"/>
    <x v="22"/>
    <s v="BLDE.AOS.S2"/>
    <x v="1306"/>
    <d v="2019-09-11T09:00:00"/>
    <s v="OK"/>
    <x v="1311"/>
    <s v="A00000054637"/>
    <s v="BATTELLE_epifluorProtocol_V3"/>
    <s v="automated image analysis"/>
    <n v="25"/>
    <m/>
    <n v="10"/>
    <n v="10"/>
    <n v="100"/>
    <n v="615"/>
    <n v="265741"/>
    <n v="0.6"/>
    <s v=""/>
    <s v=""/>
    <s v="TuIbGgXF7vf19myfWd/EhQ=="/>
    <s v=""/>
    <s v="TuIbGgXF7vfeH3y1NAol+w=="/>
  </r>
  <r>
    <s v="NEON.D12.BLDE.DP1.20138.001.amc_cellCounts.2019-09.expanded.20231227T165649Z.csv"/>
    <s v="2418dba8-8e28-475e-90fc-53c43983ed86"/>
    <s v="Battelle Applied Genomics"/>
    <s v="D12"/>
    <x v="22"/>
    <s v="BLDE.AOS.S2"/>
    <x v="1307"/>
    <d v="2019-10-28T09:00:00"/>
    <s v="OK"/>
    <x v="1312"/>
    <s v="A00000114015"/>
    <s v="BATTELLE_epifluorProtocol_V3"/>
    <s v="automated image analysis"/>
    <n v="25"/>
    <m/>
    <n v="10"/>
    <n v="10"/>
    <n v="100"/>
    <n v="503"/>
    <n v="217346"/>
    <n v="2.8"/>
    <s v=""/>
    <s v=""/>
    <s v="TuIbGgXF7vc5xgynINeH1g=="/>
    <s v=""/>
    <s v="TuIbGgXF7vfeH3y1NAol+w=="/>
  </r>
  <r>
    <s v="NEON.D12.BLDE.DP1.20138.001.amc_cellCounts.2019-10.expanded.20231227T184050Z.csv"/>
    <s v="e62bcf95-e51d-4dc8-9679-97315dcf218a"/>
    <s v="Battelle Applied Genomics"/>
    <s v="D12"/>
    <x v="22"/>
    <s v="BLDE.AOS.S2"/>
    <x v="1308"/>
    <d v="2019-10-28T09:00:00"/>
    <s v="OK"/>
    <x v="1313"/>
    <s v="A00000054778"/>
    <s v="BATTELLE_epifluorProtocol_V3"/>
    <s v="automated image analysis"/>
    <n v="25"/>
    <m/>
    <n v="10"/>
    <n v="10"/>
    <n v="100"/>
    <n v="533"/>
    <n v="230309"/>
    <n v="2.8"/>
    <s v=""/>
    <s v=""/>
    <s v="TuIbGgXF7vc5xgynINeH1g=="/>
    <s v=""/>
    <s v="TuIbGgXF7vfeH3y1NAol+w=="/>
  </r>
  <r>
    <s v="NEON.D12.BLDE.DP1.20138.001.amc_cellCounts.2019-11.expanded.20231227T175121Z.csv"/>
    <s v="14eabfbf-650a-49de-8299-af375519b9e7"/>
    <s v="Battelle Applied Genomics"/>
    <s v="D12"/>
    <x v="22"/>
    <s v="BLDE.AOS.S2"/>
    <x v="1309"/>
    <d v="2020-01-02T09:00:00"/>
    <s v="OK"/>
    <x v="1314"/>
    <s v="A00000054790"/>
    <s v="BATTELLE_epifluorProtocol_V4"/>
    <s v="automated image analysis"/>
    <n v="25"/>
    <m/>
    <n v="10"/>
    <n v="10"/>
    <n v="100"/>
    <n v="749"/>
    <n v="323642"/>
    <m/>
    <s v=""/>
    <s v=""/>
    <s v="TuIbGgXF7vfwmbH0HRfL8A=="/>
    <s v=""/>
    <s v="TuIbGgXF7vfkyq5thAKFMA=="/>
  </r>
  <r>
    <s v="NEON.D12.BLDE.DP1.20138.001.amc_cellCounts.2019-12.expanded.20231227T171339Z.csv"/>
    <s v="b56c9295-2cee-48ea-983b-5a6b39ab4936"/>
    <s v="Battelle Applied Genomics"/>
    <s v="D12"/>
    <x v="22"/>
    <s v="BLDE.AOS.S2"/>
    <x v="1310"/>
    <d v="2020-01-02T09:00:00"/>
    <s v="OK"/>
    <x v="1315"/>
    <s v="A00000054796"/>
    <s v="BATTELLE_epifluorProtocol_V4"/>
    <s v="automated image analysis"/>
    <n v="25"/>
    <m/>
    <n v="10"/>
    <n v="10"/>
    <n v="100"/>
    <n v="757"/>
    <n v="327099"/>
    <m/>
    <s v=""/>
    <s v=""/>
    <s v="TuIbGgXF7vfwmbH0HRfL8A=="/>
    <s v=""/>
    <s v="TuIbGgXF7vfkyq5thAKFMA=="/>
  </r>
  <r>
    <s v="NEON.D12.BLDE.DP1.20138.001.amc_cellCounts.2020-01.expanded.20231227T223712Z.csv"/>
    <s v="6a05d1f3-2aef-4d6f-b968-cc5b19a76862"/>
    <s v="Battelle Applied Genomics"/>
    <s v="D12"/>
    <x v="22"/>
    <s v="BLDE.AOS.S2"/>
    <x v="1311"/>
    <d v="2020-03-11T09:00:00"/>
    <s v="Cold chain broken"/>
    <x v="1316"/>
    <s v="A00000113957"/>
    <s v="BATTELLE_epifluorProtocol_V4"/>
    <s v="automated image analysis"/>
    <n v="25"/>
    <m/>
    <n v="10"/>
    <n v="10"/>
    <n v="100"/>
    <n v="181"/>
    <n v="78210"/>
    <m/>
    <s v=""/>
    <s v="Sample was above the 1-10C range but was analyzable"/>
    <s v="TuIbGgXF7vfcUnbShO1+tw=="/>
    <s v=""/>
    <s v="TuIbGgXF7vfkyq5thAKFMA=="/>
  </r>
  <r>
    <s v="NEON.D12.BLDE.DP1.20138.001.amc_cellCounts.2020-02.expanded.20231227T224054Z.csv"/>
    <s v="4f53b228-1827-4baa-bd2c-049f7b955022"/>
    <s v="Battelle Applied Genomics"/>
    <s v="D12"/>
    <x v="22"/>
    <s v="BLDE.AOS.S2"/>
    <x v="1312"/>
    <d v="2020-03-11T09:00:00"/>
    <s v="Cold chain broken"/>
    <x v="1317"/>
    <s v="A00000054826"/>
    <s v="BATTELLE_epifluorProtocol_V4"/>
    <s v="automated image analysis"/>
    <n v="25"/>
    <m/>
    <n v="10"/>
    <n v="10"/>
    <n v="100"/>
    <n v="2324"/>
    <n v="1004198"/>
    <m/>
    <s v=""/>
    <s v="Sample was above the 1-10C range but was analyzable"/>
    <s v="TuIbGgXF7vfcUnbShO1+tw=="/>
    <s v=""/>
    <s v="TuIbGgXF7vfkyq5thAKFMA=="/>
  </r>
  <r>
    <s v="NEON.D12.BLDE.DP1.20138.001.amc_cellCounts.2020-03.expanded.20231227T224245Z.csv"/>
    <s v="7aae31a7-a65a-4f19-beb1-452d9f54ab51"/>
    <s v="Battelle Applied Genomics"/>
    <s v="D12"/>
    <x v="22"/>
    <s v="BLDE.AOS.S2"/>
    <x v="1313"/>
    <d v="2020-06-30T09:00:00"/>
    <s v="OK"/>
    <x v="1318"/>
    <s v="A00000054825"/>
    <s v="BATTELLE_epifluorProtocol_V4"/>
    <s v="automated image analysis"/>
    <n v="25"/>
    <m/>
    <n v="10"/>
    <n v="10"/>
    <n v="100"/>
    <n v="223"/>
    <n v="96358"/>
    <m/>
    <s v=""/>
    <s v=""/>
    <s v="TuIbGgXF7vfwmbH0HRfL8A=="/>
    <s v=""/>
    <s v="TuIbGgXF7vfcUnbShO1+tw=="/>
  </r>
  <r>
    <s v="NEON.D12.BLDE.DP1.20138.001.amc_cellCounts.2020-07.expanded.20231227T225157Z.csv"/>
    <s v="0ec530b0-1757-4829-9667-72045788c0c2"/>
    <s v="Battelle Applied Genomics"/>
    <s v="D12"/>
    <x v="22"/>
    <s v="BLDE.AOS.S2"/>
    <x v="1314"/>
    <d v="2020-09-24T09:00:00"/>
    <s v="OK"/>
    <x v="1319"/>
    <s v="A00000054812"/>
    <s v="BATTELLE_epifluorProtocol_V4"/>
    <s v="automated image analysis"/>
    <n v="25"/>
    <m/>
    <n v="10"/>
    <n v="10"/>
    <n v="100"/>
    <n v="698"/>
    <n v="301605"/>
    <m/>
    <s v=""/>
    <s v=""/>
    <s v="TuIbGgXF7vfkyq5thAKFMA=="/>
    <s v=""/>
    <s v="EpO2CC/Vy5ISfMKifWWP0Q=="/>
  </r>
  <r>
    <s v="NEON.D12.BLDE.DP1.20138.001.amc_cellCounts.2020-08.expanded.20231227T223921Z.csv"/>
    <s v="815c45dc-6b43-4be1-a85b-1713c8447043"/>
    <s v="Battelle Applied Genomics"/>
    <s v="D12"/>
    <x v="22"/>
    <s v="BLDE.AOS.S2"/>
    <x v="1315"/>
    <d v="2020-09-24T09:00:00"/>
    <s v="OK"/>
    <x v="1320"/>
    <s v="A00000054810"/>
    <s v="BATTELLE_epifluorProtocol_V4"/>
    <s v="automated image analysis"/>
    <n v="25"/>
    <m/>
    <n v="10"/>
    <n v="10"/>
    <n v="100"/>
    <n v="596"/>
    <n v="257531"/>
    <m/>
    <s v=""/>
    <s v=""/>
    <s v="TuIbGgXF7vfkyq5thAKFMA=="/>
    <s v=""/>
    <s v="EpO2CC/Vy5ISfMKifWWP0Q=="/>
  </r>
  <r>
    <s v="NEON.D12.BLDE.DP1.20138.001.amc_cellCounts.2020-09.expanded.20231227T223157Z.csv"/>
    <s v="40f73938-f974-4e60-9de1-820c10affc28"/>
    <s v="Battelle Applied Genomics"/>
    <s v="D12"/>
    <x v="22"/>
    <s v="BLDE.AOS.S2"/>
    <x v="1316"/>
    <d v="2020-10-23T09:00:00"/>
    <s v="OK"/>
    <x v="1321"/>
    <s v="A00000054813"/>
    <s v="BATTELLE_epifluorProtocol_V4"/>
    <s v="automated image analysis"/>
    <n v="25"/>
    <m/>
    <n v="10"/>
    <n v="10"/>
    <n v="100"/>
    <n v="345"/>
    <n v="149074"/>
    <m/>
    <s v=""/>
    <s v=""/>
    <s v="TuIbGgXF7vf19myfWd/EhQ=="/>
    <s v=""/>
    <s v="TuIbGgXF7vfkyq5thAKFMA=="/>
  </r>
  <r>
    <s v="NEON.D12.BLDE.DP1.20138.001.amc_cellCounts.2020-10.expanded.20231227T224719Z.csv"/>
    <s v="33ec3516-1a34-4170-8328-9b15f840cb4c"/>
    <s v="Battelle Applied Genomics"/>
    <s v="D12"/>
    <x v="22"/>
    <s v="BLDE.AOS.S2"/>
    <x v="1317"/>
    <d v="2020-10-23T09:00:00"/>
    <s v="OK"/>
    <x v="1322"/>
    <s v="A00000054811"/>
    <s v="BATTELLE_epifluorProtocol_V4"/>
    <s v="automated image analysis"/>
    <n v="25"/>
    <m/>
    <n v="10"/>
    <n v="10"/>
    <n v="100"/>
    <n v="643"/>
    <n v="277840"/>
    <m/>
    <s v=""/>
    <s v=""/>
    <s v="TuIbGgXF7vf19myfWd/EhQ=="/>
    <s v=""/>
    <s v="TuIbGgXF7vfkyq5thAKFMA=="/>
  </r>
  <r>
    <s v="NEON.D12.BLDE.DP1.20138.001.amc_cellCounts.2021-01.expanded.20231228T005917Z.csv"/>
    <s v="865d6e92-2f9c-48b8-864e-f7d2bc279cc1"/>
    <s v="Battelle Applied Genomics"/>
    <s v="D12"/>
    <x v="22"/>
    <s v="BLDE.AOS.S2"/>
    <x v="1318"/>
    <d v="2021-02-18T09:00:00"/>
    <s v="Other (describe in remarks)"/>
    <x v="1323"/>
    <s v="A00000117250"/>
    <s v="BATTELLE_epifluorProtocol_V4"/>
    <s v="automated image analysis"/>
    <n v="25"/>
    <m/>
    <n v="10"/>
    <n v="10"/>
    <n v="100"/>
    <n v="259"/>
    <n v="111914"/>
    <m/>
    <s v=""/>
    <s v="Sample arrived below temp specifictaions, but analyzable"/>
    <s v="TuIbGgXF7vcxFNi0e8oPZg=="/>
    <s v=""/>
    <s v="Rp+aIsSto+A="/>
  </r>
  <r>
    <s v="NEON.D12.BLDE.DP1.20138.001.amc_cellCounts.2021-02.expanded.20231227T232944Z.csv"/>
    <s v="040573b0-83f5-48d7-9105-fe0f6c6d4b85"/>
    <s v="Battelle Applied Genomics"/>
    <s v="D12"/>
    <x v="22"/>
    <s v="BLDE.AOS.S2"/>
    <x v="1319"/>
    <d v="2021-02-18T09:00:00"/>
    <s v="Other (describe in remarks)"/>
    <x v="1324"/>
    <s v="A00000117480"/>
    <s v="BATTELLE_epifluorProtocol_V4"/>
    <s v="automated image analysis"/>
    <n v="25"/>
    <m/>
    <n v="10"/>
    <n v="10"/>
    <n v="100"/>
    <n v="144"/>
    <n v="62222"/>
    <m/>
    <s v=""/>
    <s v="Sample arrived below temp specifictaions, but analyzable"/>
    <s v="TuIbGgXF7vcxFNi0e8oPZg=="/>
    <s v=""/>
    <s v="Rp+aIsSto+A="/>
  </r>
  <r>
    <s v="NEON.D12.BLDE.DP1.20138.001.amc_cellCounts.2021-03.expanded.20231228T012033Z.csv"/>
    <s v="c152e166-cb47-48d1-992e-51a46aca92bc"/>
    <s v="Battelle Applied Genomics"/>
    <s v="D12"/>
    <x v="22"/>
    <s v="BLDE.AOS.S2"/>
    <x v="1320"/>
    <d v="2021-06-10T09:00:00"/>
    <s v="OK"/>
    <x v="1325"/>
    <s v="A00000117739"/>
    <s v="BATTELLE_epifluorProtocol_V4"/>
    <s v="automated image analysis"/>
    <n v="25"/>
    <m/>
    <n v="10"/>
    <n v="10"/>
    <n v="100"/>
    <n v="717"/>
    <n v="309815"/>
    <m/>
    <s v=""/>
    <s v=""/>
    <s v="TuIbGgXF7vfcUnbShO1+tw=="/>
    <s v=""/>
    <s v="TuIbGgXF7vf4scFP2EHD/A=="/>
  </r>
  <r>
    <s v="NEON.D12.BLDE.DP1.20138.001.amc_cellCounts.2021-05.expanded.20231228T001620Z.csv"/>
    <s v="9f52b50e-c893-431e-98e5-b8aa83c81d70"/>
    <s v="Battelle Applied Genomics"/>
    <s v="D12"/>
    <x v="22"/>
    <s v="BLDE.AOS.S2"/>
    <x v="1321"/>
    <d v="2021-06-23T09:00:00"/>
    <s v="OK"/>
    <x v="1326"/>
    <s v="A00000117736"/>
    <s v="BATTELLE_epifluorProtocol_V4"/>
    <s v="automated image analysis"/>
    <n v="25"/>
    <m/>
    <n v="10"/>
    <n v="10"/>
    <n v="100"/>
    <n v="708"/>
    <n v="305926"/>
    <m/>
    <s v=""/>
    <s v=""/>
    <s v="TuIbGgXF7vfcUnbShO1+tw=="/>
    <s v=""/>
    <s v="TuIbGgXF7vfzrVbmyJtLCA=="/>
  </r>
  <r>
    <s v="NEON.D12.BLDE.DP1.20138.001.amc_cellCounts.2021-06.expanded.20231228T002834Z.csv"/>
    <s v="27a6b190-9202-4954-ad71-1c0db01bc45f"/>
    <s v="Battelle Applied Genomics"/>
    <s v="D12"/>
    <x v="22"/>
    <s v="BLDE.AOS.S2"/>
    <x v="1322"/>
    <d v="2021-06-23T09:00:00"/>
    <s v="OK"/>
    <x v="1327"/>
    <s v="A00000117522"/>
    <s v="BATTELLE_epifluorProtocol_V4"/>
    <s v="automated image analysis"/>
    <n v="25"/>
    <m/>
    <n v="10"/>
    <n v="10"/>
    <n v="100"/>
    <n v="524"/>
    <n v="226420"/>
    <m/>
    <s v=""/>
    <s v=""/>
    <s v="TuIbGgXF7vfcUnbShO1+tw=="/>
    <s v=""/>
    <s v="TuIbGgXF7vfzrVbmyJtLCA=="/>
  </r>
  <r>
    <s v="NEON.D12.BLDE.DP1.20138.001.amc_cellCounts.2021-07.expanded.20231228T010410Z.csv"/>
    <s v="5a5fb525-c593-417a-be21-2e6f1565aac9"/>
    <s v="Battelle Applied Genomics"/>
    <s v="D12"/>
    <x v="22"/>
    <s v="BLDE.AOS.S2"/>
    <x v="1323"/>
    <d v="2021-10-05T09:00:00"/>
    <s v="OK"/>
    <x v="1328"/>
    <s v="A00000117401"/>
    <s v="BATTELLE_epifluorProtocol_V5"/>
    <s v="automated image analysis"/>
    <n v="25"/>
    <n v="10"/>
    <n v="10"/>
    <n v="10"/>
    <n v="100"/>
    <n v="2680"/>
    <n v="1158025"/>
    <m/>
    <s v=""/>
    <s v=""/>
    <s v="TuIbGgXF7vfcUnbShO1+tw=="/>
    <s v=""/>
    <s v="TuIbGgXF7vf4scFP2EHD/A=="/>
  </r>
  <r>
    <s v="NEON.D12.BLDE.DP1.20138.001.amc_cellCounts.2021-08.expanded.20231228T005513Z.csv"/>
    <s v="abe709bd-a3d2-4c0b-a6b2-39ca685a8fda"/>
    <s v="Battelle Applied Genomics"/>
    <s v="D12"/>
    <x v="22"/>
    <s v="BLDE.AOS.S2"/>
    <x v="1324"/>
    <d v="2021-10-05T09:00:00"/>
    <s v="OK"/>
    <x v="1329"/>
    <s v="A00000117537"/>
    <s v="BATTELLE_epifluorProtocol_V5"/>
    <s v="automated image analysis"/>
    <n v="25"/>
    <n v="10"/>
    <n v="10"/>
    <n v="10"/>
    <n v="100"/>
    <n v="2760"/>
    <n v="1192593"/>
    <m/>
    <s v=""/>
    <s v=""/>
    <s v="TuIbGgXF7vfcUnbShO1+tw=="/>
    <s v=""/>
    <s v="TuIbGgXF7vf4scFP2EHD/A=="/>
  </r>
  <r>
    <s v="NEON.D12.BLDE.DP1.20138.001.amc_cellCounts.2021-09.expanded.20231227T233904Z.csv"/>
    <s v="e51a6168-ceda-4b99-96e0-445118baed9e"/>
    <s v="Battelle Applied Genomics"/>
    <s v="D12"/>
    <x v="22"/>
    <s v="BLDE.AOS.S2"/>
    <x v="1325"/>
    <d v="2021-11-04T09:00:00"/>
    <s v="OK"/>
    <x v="1330"/>
    <s v="A00000118198"/>
    <s v="BATTELLE_epifluorProtocol_V5"/>
    <s v="automated image analysis"/>
    <n v="25"/>
    <m/>
    <n v="10"/>
    <n v="10"/>
    <n v="100"/>
    <n v="447"/>
    <n v="193000"/>
    <m/>
    <s v=""/>
    <s v=""/>
    <s v="TuIbGgXF7vfcUnbShO1+tw=="/>
    <s v=""/>
    <s v="TuIbGgXF7vdE1jDCPRrABw=="/>
  </r>
  <r>
    <s v="NEON.D12.BLDE.DP1.20138.001.amc_cellCounts.2021-10.expanded.20231228T000730Z.csv"/>
    <s v="43c93912-91bf-4e9a-bcf3-9dd808e8b9b6"/>
    <s v="Battelle Applied Genomics"/>
    <s v="D12"/>
    <x v="22"/>
    <s v="BLDE.AOS.S2"/>
    <x v="1326"/>
    <d v="2021-11-17T09:00:00"/>
    <s v="OK"/>
    <x v="1331"/>
    <s v="A00000117558"/>
    <s v="BATTELLE_epifluorProtocol_V5"/>
    <s v="automated image analysis"/>
    <n v="25"/>
    <n v="10"/>
    <n v="10"/>
    <n v="10"/>
    <n v="100"/>
    <n v="1900"/>
    <n v="821000"/>
    <m/>
    <s v=""/>
    <s v=""/>
    <s v="TuIbGgXF7vfcUnbShO1+tw=="/>
    <s v=""/>
    <s v="TuIbGgXF7vdE1jDCPRrABw=="/>
  </r>
  <r>
    <s v="NEON.D12.BLDE.DP1.20138.001.amc_cellCounts.2021-11.expanded.20231228T014949Z.csv"/>
    <s v="fd37915a-a4ce-448f-97e4-b2541de779f7"/>
    <s v="Battelle Applied Genomics"/>
    <s v="D12"/>
    <x v="22"/>
    <s v="BLDE.AOS.S2"/>
    <x v="1327"/>
    <d v="2022-02-14T09:00:00"/>
    <s v="OK"/>
    <x v="1332"/>
    <s v="B00000039309"/>
    <s v="BATTELLE_epifluorProtocol_V6"/>
    <s v="automated image analysis"/>
    <n v="25"/>
    <m/>
    <n v="10"/>
    <n v="10"/>
    <n v="100"/>
    <n v="324"/>
    <n v="140000"/>
    <m/>
    <s v=""/>
    <s v=""/>
    <s v="TuIbGgXF7vfcUnbShO1+tw=="/>
    <s v=""/>
    <s v="TuIbGgXF7vf4scFP2EHD/A=="/>
  </r>
  <r>
    <s v="NEON.D12.BLDE.DP1.20138.001.amc_cellCounts.2021-12.expanded.20231228T010555Z.csv"/>
    <s v="dc04748f-3e0d-4bf1-a96f-b7a14d63502e"/>
    <s v="Battelle Applied Genomics"/>
    <s v="D12"/>
    <x v="22"/>
    <s v="BLDE.AOS.S2"/>
    <x v="1328"/>
    <d v="2022-02-14T09:00:00"/>
    <s v="OK"/>
    <x v="1333"/>
    <s v="A00000283548"/>
    <s v="BATTELLE_epifluorProtocol_V6"/>
    <s v="automated image analysis"/>
    <n v="25"/>
    <m/>
    <n v="10"/>
    <n v="10"/>
    <n v="100"/>
    <n v="294"/>
    <n v="127037"/>
    <m/>
    <s v=""/>
    <s v=""/>
    <s v="TuIbGgXF7vfcUnbShO1+tw=="/>
    <s v=""/>
    <s v="TuIbGgXF7vf4scFP2EHD/A=="/>
  </r>
  <r>
    <s v="NEON.D12.BLDE.DP1.20138.001.amc_cellCounts.2022-01.expanded.20231229T055736Z.csv"/>
    <s v="95ed657c-6650-4feb-a57f-f4c662eb7496"/>
    <s v="Battelle Applied Genomics"/>
    <s v="D12"/>
    <x v="22"/>
    <s v="BLDE.AOS.S2"/>
    <x v="1329"/>
    <d v="2022-02-14T09:00:00"/>
    <s v="OK"/>
    <x v="1334"/>
    <s v="A00000118171"/>
    <s v="BATTELLE_epifluorProtocol_V6"/>
    <s v="automated image analysis"/>
    <n v="25"/>
    <m/>
    <n v="10"/>
    <n v="10"/>
    <n v="100"/>
    <n v="621"/>
    <n v="268333"/>
    <m/>
    <s v=""/>
    <s v=""/>
    <s v="TuIbGgXF7vfcUnbShO1+tw=="/>
    <s v=""/>
    <s v="TuIbGgXF7vf4scFP2EHD/A=="/>
  </r>
  <r>
    <s v="NEON.D12.BLDE.DP1.20138.001.amc_cellCounts.2022-02.expanded.20231229T042605Z.csv"/>
    <s v="625a9ac5-a5e9-4242-83a2-31289b1449ba"/>
    <s v="Battelle Applied Genomics"/>
    <s v="D12"/>
    <x v="22"/>
    <s v="BLDE.AOS.S2"/>
    <x v="1330"/>
    <d v="2022-03-15T09:00:00"/>
    <s v="OK"/>
    <x v="1335"/>
    <s v="A00000118158"/>
    <s v="BATTELLE_epifluorProtocol_V6"/>
    <s v="automated image analysis"/>
    <n v="25"/>
    <n v="10"/>
    <n v="10"/>
    <n v="10"/>
    <n v="100"/>
    <n v="2280"/>
    <n v="985185"/>
    <m/>
    <s v=""/>
    <s v=""/>
    <s v="TuIbGgXF7vfcUnbShO1+tw=="/>
    <s v=""/>
    <s v="TuIbGgXF7vfzrVbmyJtLCA=="/>
  </r>
  <r>
    <s v="NEON.D12.BLDE.DP1.20138.001.amc_cellCounts.2022-03.expanded.20231229T054134Z.csv"/>
    <s v="9680e46b-6a82-4a16-b235-f55f84ca9d79"/>
    <s v="Battelle Applied Genomics"/>
    <s v="D12"/>
    <x v="22"/>
    <s v="BLDE.AOS.S2"/>
    <x v="1331"/>
    <d v="2022-05-31T09:00:00"/>
    <s v="OK"/>
    <x v="1336"/>
    <s v="A00000118159"/>
    <s v="BATTELLE_epifluorProtocol_V6"/>
    <s v="automated image analysis"/>
    <n v="25"/>
    <m/>
    <n v="10"/>
    <n v="10"/>
    <n v="100"/>
    <n v="304"/>
    <n v="131358"/>
    <m/>
    <s v=""/>
    <s v=""/>
    <s v="TuIbGgXF7vfcUnbShO1+tw=="/>
    <s v=""/>
    <s v="TuIbGgXF7vf4scFP2EHD/A=="/>
  </r>
  <r>
    <s v="NEON.D12.BLDE.DP1.20138.001.amc_cellCounts.2022-04.expanded.20231229T045238Z.csv"/>
    <s v="ff22b531-0e7a-41e4-a6eb-d9b1d003f1f2"/>
    <s v="Battelle Applied Genomics"/>
    <s v="D12"/>
    <x v="22"/>
    <s v="BLDE.AOS.S2"/>
    <x v="1332"/>
    <d v="2022-05-31T09:00:00"/>
    <s v="OK"/>
    <x v="1337"/>
    <s v="A00000283537"/>
    <s v="BATTELLE_epifluorProtocol_V6"/>
    <s v="automated image analysis"/>
    <n v="25"/>
    <m/>
    <n v="10"/>
    <n v="10"/>
    <n v="100"/>
    <n v="496"/>
    <n v="214321"/>
    <m/>
    <s v=""/>
    <s v=""/>
    <s v="TuIbGgXF7vfcUnbShO1+tw=="/>
    <s v=""/>
    <s v="TuIbGgXF7vf4scFP2EHD/A=="/>
  </r>
  <r>
    <s v="NEON.D12.BLDE.DP1.20138.001.amc_cellCounts.2022-05.expanded.20231229T035254Z.csv"/>
    <s v="c65a6e7c-51a1-4719-a8f1-7c8ab7173a62"/>
    <s v="Battelle Applied Genomics"/>
    <s v="D12"/>
    <x v="22"/>
    <s v="BLDE.AOS.S2"/>
    <x v="1333"/>
    <d v="2022-07-12T09:00:00"/>
    <s v="OK"/>
    <x v="1338"/>
    <s v="A00000283464"/>
    <s v="BATTELLE_epifluorProtocol_V6"/>
    <s v="automated image analysis"/>
    <n v="25"/>
    <m/>
    <n v="10"/>
    <n v="10"/>
    <n v="100"/>
    <n v="824"/>
    <n v="356049"/>
    <n v="1.1000000000000001"/>
    <s v=""/>
    <s v=""/>
    <s v="TuIbGgXF7vfcUnbShO1+tw=="/>
    <s v="TuIbGgXF7vfeH3y1NAol+w=="/>
    <s v="BysyfNt9FTx4abQhwdG2uA=="/>
  </r>
  <r>
    <s v="NEON.D12.BLDE.DP1.20138.001.amc_cellCounts.2022-06.expanded.20231229T043516Z.csv"/>
    <s v="20667316-3d6d-4e7d-a60f-f073c77502b1"/>
    <s v="Battelle Applied Genomics"/>
    <s v="D12"/>
    <x v="22"/>
    <s v="BLDE.AOS.S2"/>
    <x v="1334"/>
    <d v="2022-07-12T09:00:00"/>
    <s v="OK"/>
    <x v="1339"/>
    <s v="A00000283645"/>
    <s v="BATTELLE_epifluorProtocol_V6"/>
    <s v="automated image analysis"/>
    <n v="25"/>
    <m/>
    <n v="10"/>
    <n v="10"/>
    <n v="100"/>
    <n v="989"/>
    <n v="427346"/>
    <n v="4.7"/>
    <s v=""/>
    <s v=""/>
    <s v="TuIbGgXF7vfcUnbShO1+tw=="/>
    <s v="TuIbGgXF7vfeH3y1NAol+w=="/>
    <s v="BysyfNt9FTx4abQhwdG2uA=="/>
  </r>
  <r>
    <s v="NEON.D12.BLDE.DP1.20138.001.amc_cellCounts.2022-12.expanded.20231229T043750Z.csv"/>
    <s v="1868526c-4610-415a-803b-2abb159bf5ed"/>
    <s v="Battelle Memorial Institute"/>
    <s v="D12"/>
    <x v="22"/>
    <s v="BLDE.AOS.S2"/>
    <x v="1335"/>
    <d v="2022-12-28T09:00:00"/>
    <s v="OK"/>
    <x v="1340"/>
    <s v="A00000283149"/>
    <s v="BATTELLE_epifluorProtocol_V6"/>
    <s v="automated image analysis"/>
    <n v="25"/>
    <m/>
    <n v="10"/>
    <n v="10"/>
    <n v="100"/>
    <n v="450"/>
    <n v="194444"/>
    <m/>
    <s v=""/>
    <s v=""/>
    <s v="TuIbGgXF7vf5QN6lKJFDaA=="/>
    <s v=""/>
    <s v="TuIbGgXF7veYUpf7WiRmmg=="/>
  </r>
  <r>
    <s v="NEON.D12.BLDE.DP1.20138.001.amc_cellCounts.2023-01.expanded.20231229T153555Z.csv"/>
    <s v="f311bd2d-9c66-45ea-9c6b-7d44800e371b"/>
    <s v="Battelle Memorial Institute"/>
    <s v="D12"/>
    <x v="22"/>
    <s v="BLDE.AOS.S2"/>
    <x v="1336"/>
    <d v="2023-03-06T09:00:00"/>
    <s v="Other (describe in remarks)"/>
    <x v="1341"/>
    <s v="A00000287338"/>
    <s v="BATTELLE_epifluorProtocol_V6"/>
    <s v="automated image analysis"/>
    <n v="25"/>
    <m/>
    <n v="10"/>
    <n v="10"/>
    <n v="100"/>
    <n v="173"/>
    <n v="74753"/>
    <m/>
    <s v=""/>
    <s v="sample arrived frozen but analyzable"/>
    <s v="TuIbGgXF7vfcUnbShO1+tw=="/>
    <s v=""/>
    <s v="TuIbGgXF7vfwmbH0HRfL8A=="/>
  </r>
  <r>
    <s v="NEON.D12.BLDE.DP1.20138.001.amc_cellCounts.2023-02.expanded.20231229T160748Z.csv"/>
    <s v="6ad3e588-a368-4557-a08d-4373915b86aa"/>
    <s v="Battelle Memorial Institute"/>
    <s v="D12"/>
    <x v="22"/>
    <s v="BLDE.AOS.S2"/>
    <x v="1337"/>
    <d v="2023-03-06T09:00:00"/>
    <s v="Other (describe in remarks)"/>
    <x v="1342"/>
    <s v="A00000283112"/>
    <s v="BATTELLE_epifluorProtocol_V6"/>
    <s v="automated image analysis"/>
    <n v="25"/>
    <m/>
    <n v="10"/>
    <n v="10"/>
    <n v="100"/>
    <n v="200"/>
    <n v="86420"/>
    <n v="2.7"/>
    <s v=""/>
    <s v="sample arrived frozen but analyzable"/>
    <s v="TuIbGgXF7vfcUnbShO1+tw=="/>
    <s v="TuIbGgXF7vfwmbH0HRfL8A=="/>
    <s v="TuIbGgXF7vfwmbH0HRfL8A=="/>
  </r>
  <r>
    <s v="NEON.D12.BLDE.DP1.20138.001.amc_cellCounts.2023-03.expanded.20231229T165611Z.csv"/>
    <s v="c57566ae-3bce-482c-b62c-194e203c0a5d"/>
    <s v="Battelle Memorial Institute"/>
    <s v="D12"/>
    <x v="22"/>
    <s v="BLDE.AOS.S2"/>
    <x v="1338"/>
    <d v="2023-04-26T09:00:00"/>
    <s v="OK"/>
    <x v="1343"/>
    <s v="A00000117678"/>
    <s v="BATTELLE_epifluorProtocol_V6"/>
    <s v="automated image analysis"/>
    <n v="25"/>
    <m/>
    <n v="10"/>
    <n v="10"/>
    <n v="100"/>
    <n v="795"/>
    <n v="343519"/>
    <m/>
    <s v=""/>
    <s v=""/>
    <s v="TuIbGgXF7vfeH3y1NAol+w=="/>
    <s v=""/>
    <s v="rPqccj/pzkc="/>
  </r>
  <r>
    <s v="NEON.D12.BLDE.DP1.20138.001.amc_cellCounts.2023-04.expanded.20231229T164516Z.csv"/>
    <s v="7c915563-31b7-4064-bcf7-1e6c17d82f77"/>
    <s v="Battelle Memorial Institute"/>
    <s v="D12"/>
    <x v="22"/>
    <s v="BLDE.AOS.S2"/>
    <x v="1339"/>
    <d v="2023-04-26T09:00:00"/>
    <s v="OK"/>
    <x v="1344"/>
    <s v="A00000117680"/>
    <s v="BATTELLE_epifluorProtocol_V6"/>
    <s v="automated image analysis"/>
    <n v="25"/>
    <m/>
    <n v="10"/>
    <n v="10"/>
    <n v="100"/>
    <n v="1199"/>
    <n v="518086"/>
    <m/>
    <s v=""/>
    <s v=""/>
    <s v="TuIbGgXF7vfeH3y1NAol+w=="/>
    <s v=""/>
    <s v="rPqccj/pzkc="/>
  </r>
  <r>
    <s v="NEON.D12.BLDE.DP1.20138.001.amc_cellCounts.2023-05.expanded.20231229T153300Z.csv"/>
    <s v="abb6fbb3-bfce-4f0b-a777-3903a3b7f068"/>
    <s v="Battelle Memorial Institute"/>
    <s v="D12"/>
    <x v="22"/>
    <s v="BLDE.AOS.S2"/>
    <x v="1340"/>
    <d v="2023-08-25T09:00:00"/>
    <s v="OK"/>
    <x v="1345"/>
    <s v="A00000117450"/>
    <s v="BATTELLE_epifluorProtocol_V6"/>
    <s v="automated image analysis"/>
    <n v="25"/>
    <m/>
    <n v="10"/>
    <n v="10"/>
    <n v="100"/>
    <n v="487"/>
    <n v="210432"/>
    <m/>
    <s v=""/>
    <s v=""/>
    <s v="TuIbGgXF7vfcUnbShO1+tw=="/>
    <s v=""/>
    <s v="Mp+jsXCSuiERzR29wwTEow=="/>
  </r>
  <r>
    <s v="NEON.D12.BLDE.DP1.20138.001.amc_cellCounts.2023-06.expanded.20231229T160320Z.csv"/>
    <s v="73de9b20-ae9b-486e-9ebe-63fac42dff80"/>
    <s v="Battelle Memorial Institute"/>
    <s v="D12"/>
    <x v="22"/>
    <s v="BLDE.AOS.S2"/>
    <x v="1341"/>
    <d v="2023-06-27T09:00:00"/>
    <s v="OK"/>
    <x v="1346"/>
    <s v="A00000380285"/>
    <s v="BATTELLE_epifluorProtocol_V6"/>
    <s v="automated image analysis"/>
    <n v="25"/>
    <m/>
    <n v="10"/>
    <n v="10"/>
    <n v="100"/>
    <n v="519"/>
    <n v="224259"/>
    <m/>
    <s v=""/>
    <s v=""/>
    <s v="TuIbGgXF7vfcUnbShO1+tw=="/>
    <s v=""/>
    <s v="TuIbGgXF7vddZA8cyd4AGQ=="/>
  </r>
  <r>
    <s v="NEON.D13.COMO.DP1.20138.001.amc_cellCounts.2017-04.expanded.20231227T032902Z.csv"/>
    <s v="f18773a2-c88e-4428-9b2a-36b110c85ffb"/>
    <s v="Battelle Applied Genomics"/>
    <s v="D13"/>
    <x v="23"/>
    <s v="COMO.AOS.S2"/>
    <x v="1342"/>
    <d v="2017-05-16T09:00:00"/>
    <s v="OK"/>
    <x v="1347"/>
    <s v=""/>
    <s v="BATTELLE_epifluorProtocol_V3"/>
    <s v="automated image analysis"/>
    <m/>
    <m/>
    <n v="12"/>
    <n v="10"/>
    <n v="100"/>
    <n v="215"/>
    <n v="353909"/>
    <m/>
    <s v=""/>
    <s v="Reference image not selected in May, no PDE perfomed. Assisted Image analysis via ImageJ. Samples mounted with Immersion Oil, recommend using ProLong or Antifade mountant instead in future."/>
    <s v="SAi69pQ5esk="/>
    <s v=""/>
    <s v=""/>
  </r>
  <r>
    <s v="NEON.D13.COMO.DP1.20138.001.amc_cellCounts.2017-05.expanded.20231227T093151Z.csv"/>
    <s v="621a2d0f-9d6c-4044-8703-d5e04feaadd5"/>
    <s v="Battelle Applied Genomics"/>
    <s v="D13"/>
    <x v="23"/>
    <s v="COMO.AOS.S2"/>
    <x v="1343"/>
    <d v="2017-05-16T09:00:00"/>
    <s v="OK"/>
    <x v="1348"/>
    <s v=""/>
    <s v="BATTELLE_epifluorProtocol_V3"/>
    <s v="automated image analysis"/>
    <m/>
    <m/>
    <n v="11"/>
    <n v="10"/>
    <n v="100"/>
    <n v="150"/>
    <n v="269360"/>
    <m/>
    <s v=""/>
    <s v="Reference image not selected in May, no PDE perfomed. Assisted Image analysis via ImageJ. Samples mounted with Immersion Oil, recommend using ProLong or Antifade mountant instead in future."/>
    <s v="SAi69pQ5esk="/>
    <s v=""/>
    <s v=""/>
  </r>
  <r>
    <s v="NEON.D13.COMO.DP1.20138.001.amc_cellCounts.2017-07.expanded.20231227T052932Z.csv"/>
    <s v="08bfda18-ff0d-468b-92f0-9ff5c3676d34"/>
    <s v="Battelle Applied Genomics"/>
    <s v="D13"/>
    <x v="23"/>
    <s v="COMO.AOS.S2"/>
    <x v="1344"/>
    <d v="2017-07-19T09:00:00"/>
    <s v="OK"/>
    <x v="1349"/>
    <s v=""/>
    <s v="BATTELLE_epifluorProtocol_V3"/>
    <s v="automated image analysis"/>
    <n v="47"/>
    <m/>
    <n v="12"/>
    <n v="10"/>
    <n v="100"/>
    <n v="253"/>
    <n v="416461"/>
    <n v="1.1000000000000001"/>
    <s v=""/>
    <s v=""/>
    <s v="SAi69pQ5esk="/>
    <s v=""/>
    <s v=""/>
  </r>
  <r>
    <s v="NEON.D13.COMO.DP1.20138.001.amc_cellCounts.2017-08.expanded.20231227T050459Z.csv"/>
    <s v="5dd5daf6-482e-483c-a08b-9ac168a6cb49"/>
    <s v="Battelle Applied Genomics"/>
    <s v="D13"/>
    <x v="23"/>
    <s v="COMO.AOS.S2"/>
    <x v="1345"/>
    <d v="2017-09-18T09:00:00"/>
    <s v="OK"/>
    <x v="1350"/>
    <s v=""/>
    <s v="BATTELLE_epifluorProtocol_V3"/>
    <s v="automated image analysis"/>
    <n v="47"/>
    <m/>
    <n v="10"/>
    <n v="15"/>
    <n v="100"/>
    <n v="770"/>
    <n v="1013992"/>
    <n v="0"/>
    <s v=""/>
    <s v=""/>
    <s v="SAi69pQ5esk="/>
    <s v=""/>
    <s v=""/>
  </r>
  <r>
    <s v="NEON.D13.COMO.DP1.20138.001.amc_cellCounts.2017-09.expanded.20231227T050518Z.csv"/>
    <s v="cf0ee80a-da8e-4244-ac24-7af659ed13a7"/>
    <s v="Battelle Applied Genomics"/>
    <s v="D13"/>
    <x v="23"/>
    <s v="COMO.AOS.S2"/>
    <x v="1346"/>
    <d v="2017-09-18T09:00:00"/>
    <s v="OK"/>
    <x v="1351"/>
    <s v=""/>
    <s v="BATTELLE_epifluorProtocol_V3"/>
    <s v="automated image analysis"/>
    <n v="47"/>
    <m/>
    <n v="10"/>
    <n v="15"/>
    <n v="100"/>
    <n v="458"/>
    <n v="603128"/>
    <n v="0"/>
    <s v=""/>
    <s v=""/>
    <s v="SAi69pQ5esk="/>
    <s v=""/>
    <s v=""/>
  </r>
  <r>
    <s v="NEON.D13.COMO.DP1.20138.001.amc_cellCounts.2017-10.expanded.20231227T035354Z.csv"/>
    <s v="b2465e26-5ea0-4b55-8341-77452c5fee2d"/>
    <s v="Battelle Applied Genomics"/>
    <s v="D13"/>
    <x v="23"/>
    <s v="COMO.AOS.S2"/>
    <x v="1347"/>
    <d v="2017-11-29T09:00:00"/>
    <s v="OK"/>
    <x v="1352"/>
    <s v=""/>
    <s v="BATTELLE_epifluorProtocol_V3"/>
    <s v="automated image analysis"/>
    <n v="47"/>
    <m/>
    <n v="10"/>
    <n v="15"/>
    <n v="40"/>
    <n v="172"/>
    <n v="128010"/>
    <n v="0.6"/>
    <s v=""/>
    <s v=""/>
    <s v="SAi69pQ5esk="/>
    <s v=""/>
    <s v=""/>
  </r>
  <r>
    <s v="NEON.D13.COMO.DP1.20138.001.amc_cellCounts.2017-11.expanded.20231227T051434Z.csv"/>
    <s v="b3834484-da7f-48e0-980e-b9132aaf4861"/>
    <s v="Battelle Applied Genomics"/>
    <s v="D13"/>
    <x v="23"/>
    <s v="COMO.AOS.S2"/>
    <x v="1348"/>
    <d v="2017-12-04T09:00:00"/>
    <s v="OK"/>
    <x v="1353"/>
    <s v=""/>
    <s v="BATTELLE_epifluorProtocol_V3"/>
    <s v="automated image analysis"/>
    <n v="47"/>
    <m/>
    <n v="10"/>
    <n v="15"/>
    <n v="100"/>
    <n v="215"/>
    <n v="283128"/>
    <n v="0.6"/>
    <s v=""/>
    <s v=""/>
    <s v="SAi69pQ5esk="/>
    <s v=""/>
    <s v=""/>
  </r>
  <r>
    <s v="NEON.D13.COMO.DP1.20138.001.amc_cellCounts.2017-12.expanded.20231227T033346Z.csv"/>
    <s v="6df768f5-dfb7-4d5b-b9e3-762579059246"/>
    <s v="Battelle Applied Genomics"/>
    <s v="D13"/>
    <x v="23"/>
    <s v="COMO.AOS.S2"/>
    <x v="1349"/>
    <d v="2018-01-17T09:00:00"/>
    <s v="OK"/>
    <x v="1354"/>
    <s v=""/>
    <s v="BATTELLE_epifluorProtocol_V3"/>
    <s v="automated image analysis"/>
    <n v="47"/>
    <m/>
    <n v="10"/>
    <n v="15"/>
    <n v="100"/>
    <n v="47"/>
    <n v="61893"/>
    <n v="0.6"/>
    <s v="LR"/>
    <s v=""/>
    <s v="SAi69pQ5esk="/>
    <s v=""/>
    <s v=""/>
  </r>
  <r>
    <s v="NEON.D13.COMO.DP1.20138.001.amc_cellCounts.2018-01.expanded.20231228T190232Z.csv"/>
    <s v="f77955d4-c2ce-48e4-8d82-cb214ad92aed"/>
    <s v="Battelle Applied Genomics"/>
    <s v="D13"/>
    <x v="23"/>
    <s v="COMO.AOS.S2"/>
    <x v="1350"/>
    <d v="2018-03-23T09:00:00"/>
    <s v="OK"/>
    <x v="1355"/>
    <s v=""/>
    <s v="BATTELLE_epifluorProtocol_V3"/>
    <s v="automated image analysis"/>
    <n v="25"/>
    <m/>
    <n v="10"/>
    <n v="20"/>
    <n v="100"/>
    <n v="215"/>
    <n v="46451"/>
    <n v="0.6"/>
    <s v=""/>
    <s v=""/>
    <s v="TuIbGgXF7vf63arGW51dzg=="/>
    <s v=""/>
    <s v="TuIbGgXF7vcxFNi0e8oPZg=="/>
  </r>
  <r>
    <s v="NEON.D13.COMO.DP1.20138.001.amc_cellCounts.2018-02.expanded.20231228T184642Z.csv"/>
    <s v="8cf5016a-be42-4327-8836-14574e47bbb3"/>
    <s v="Battelle Applied Genomics"/>
    <s v="D13"/>
    <x v="23"/>
    <s v="COMO.AOS.S2"/>
    <x v="1351"/>
    <d v="2018-03-23T09:00:00"/>
    <s v="OK"/>
    <x v="1356"/>
    <s v=""/>
    <s v="BATTELLE_epifluorProtocol_V3"/>
    <s v="automated image analysis"/>
    <n v="25"/>
    <m/>
    <n v="10"/>
    <n v="20"/>
    <n v="100"/>
    <n v="74"/>
    <n v="15988"/>
    <n v="0.6"/>
    <s v="LR"/>
    <s v=""/>
    <s v="TuIbGgXF7vf63arGW51dzg=="/>
    <s v=""/>
    <s v="TuIbGgXF7vcxFNi0e8oPZg=="/>
  </r>
  <r>
    <s v="NEON.D13.COMO.DP1.20138.001.amc_cellCounts.2018-03.expanded.20231228T191548Z.csv"/>
    <s v="f55466e7-c1ea-4c17-aca4-8aaf77655486"/>
    <s v="Battelle Applied Genomics"/>
    <s v="D13"/>
    <x v="23"/>
    <s v="COMO.AOS.S2"/>
    <x v="1352"/>
    <d v="2018-05-15T09:00:00"/>
    <s v="Sample Damaged or Lost"/>
    <x v="1357"/>
    <s v=""/>
    <s v="BATTELLE_epifluorProtocol_V3"/>
    <s v="manual image analysis"/>
    <n v="25"/>
    <m/>
    <n v="0"/>
    <n v="18"/>
    <n v="100"/>
    <m/>
    <m/>
    <n v="0.6"/>
    <s v=""/>
    <s v="Sample was unable to be analyzed via manual or automated counting. After filtration, coverslip was detached. No images were recoverable with additional coverslip or without coverslip."/>
    <s v="TuIbGgXF7vfeH3y1NAol+w=="/>
    <s v=""/>
    <s v="TuIbGgXF7vcxFNi0e8oPZg=="/>
  </r>
  <r>
    <s v="NEON.D13.COMO.DP1.20138.001.amc_cellCounts.2018-04.expanded.20231228T174521Z.csv"/>
    <s v="738fd44c-4f29-46a4-8c0a-437c3982df48"/>
    <s v="Battelle Applied Genomics"/>
    <s v="D13"/>
    <x v="23"/>
    <s v="COMO.AOS.S2"/>
    <x v="1353"/>
    <d v="2018-05-14T09:00:00"/>
    <s v="OK"/>
    <x v="1358"/>
    <s v="A00000017659"/>
    <s v="BATTELLE_epifluorProtocol_V3"/>
    <s v="automated image analysis"/>
    <n v="25"/>
    <m/>
    <n v="11"/>
    <n v="18"/>
    <n v="100"/>
    <n v="1038"/>
    <n v="232997"/>
    <n v="0.6"/>
    <s v=""/>
    <s v=""/>
    <s v="TuIbGgXF7vfeH3y1NAol+w=="/>
    <s v=""/>
    <s v="TuIbGgXF7vcxFNi0e8oPZg=="/>
  </r>
  <r>
    <s v="NEON.D13.COMO.DP1.20138.001.amc_cellCounts.2018-05.expanded.20231228T190223Z.csv"/>
    <s v="085533d5-e026-4d27-89d6-49361a50179b"/>
    <s v="Battelle Applied Genomics"/>
    <s v="D13"/>
    <x v="23"/>
    <s v="COMO.AOS.S2"/>
    <x v="1354"/>
    <d v="2018-07-19T09:00:00"/>
    <s v="OK"/>
    <x v="1359"/>
    <s v="A00000018290"/>
    <s v="BATTELLE_epifluorProtocol_V3"/>
    <s v="automated image analysis"/>
    <n v="25"/>
    <m/>
    <n v="11"/>
    <n v="10"/>
    <n v="100"/>
    <n v="775"/>
    <n v="304433"/>
    <n v="1.1000000000000001"/>
    <s v=""/>
    <s v=""/>
    <s v="TuIbGgXF7vfeH3y1NAol+w=="/>
    <s v=""/>
    <s v="TuIbGgXF7vcxFNi0e8oPZg=="/>
  </r>
  <r>
    <s v="NEON.D13.COMO.DP1.20138.001.amc_cellCounts.2018-06.expanded.20231228T191621Z.csv"/>
    <s v="3d530b4a-c516-4aba-9a79-91765baa8418"/>
    <s v="Battelle Applied Genomics"/>
    <s v="D13"/>
    <x v="23"/>
    <s v="COMO.AOS.S2"/>
    <x v="1355"/>
    <d v="2018-07-19T09:00:00"/>
    <s v="OK"/>
    <x v="1360"/>
    <s v="A00000018765"/>
    <s v="BATTELLE_epifluorProtocol_V3"/>
    <s v="automated image analysis"/>
    <n v="25"/>
    <m/>
    <n v="11"/>
    <n v="10"/>
    <n v="100"/>
    <n v="987"/>
    <n v="387710"/>
    <n v="1.1000000000000001"/>
    <s v=""/>
    <s v=""/>
    <s v="TuIbGgXF7vfeH3y1NAol+w=="/>
    <s v=""/>
    <s v="TuIbGgXF7vcxFNi0e8oPZg=="/>
  </r>
  <r>
    <s v="NEON.D13.COMO.DP1.20138.001.amc_cellCounts.2018-07.expanded.20231228T183244Z.csv"/>
    <s v="66634057-f95c-4b34-81f9-d2e2b151a547"/>
    <s v="Battelle Applied Genomics"/>
    <s v="D13"/>
    <x v="23"/>
    <s v="COMO.AOS.S2"/>
    <x v="1356"/>
    <d v="2018-09-28T09:00:00"/>
    <s v="OK"/>
    <x v="1361"/>
    <s v="A00000019302"/>
    <s v="BATTELLE_epifluorProtocol_V3"/>
    <s v="automated image analysis"/>
    <n v="25"/>
    <m/>
    <n v="10"/>
    <n v="10"/>
    <m/>
    <n v="779"/>
    <n v="336605"/>
    <n v="0.6"/>
    <s v=""/>
    <s v=""/>
    <s v="TuIbGgXF7vfeH3y1NAol+w=="/>
    <s v=""/>
    <s v="TuIbGgXF7vcxFNi0e8oPZg=="/>
  </r>
  <r>
    <s v="NEON.D13.COMO.DP1.20138.001.amc_cellCounts.2018-08.expanded.20231228T170445Z.csv"/>
    <s v="e2709b5d-a6a9-4b14-b26d-f0e55957d061"/>
    <s v="Battelle Applied Genomics"/>
    <s v="D13"/>
    <x v="23"/>
    <s v="COMO.AOS.S2"/>
    <x v="1357"/>
    <d v="2018-09-28T09:00:00"/>
    <s v="OK"/>
    <x v="1362"/>
    <s v="A00000020159"/>
    <s v="BATTELLE_epifluorProtocol_V3"/>
    <s v="automated image analysis"/>
    <n v="25"/>
    <m/>
    <n v="11"/>
    <n v="10"/>
    <m/>
    <n v="909"/>
    <n v="357071"/>
    <n v="0.6"/>
    <s v=""/>
    <s v=""/>
    <s v="TuIbGgXF7vfeH3y1NAol+w=="/>
    <s v=""/>
    <s v="TuIbGgXF7vcxFNi0e8oPZg=="/>
  </r>
  <r>
    <s v="NEON.D13.COMO.DP1.20138.001.amc_cellCounts.2018-09.expanded.20231228T183811Z.csv"/>
    <s v="0c4bedf8-c01c-4f47-8df9-2eb10accdcbd"/>
    <s v="Battelle Applied Genomics"/>
    <s v="D13"/>
    <x v="23"/>
    <s v="COMO.AOS.S2"/>
    <x v="1358"/>
    <d v="2018-11-28T09:00:00"/>
    <s v="OK"/>
    <x v="1363"/>
    <s v="A00000050509"/>
    <s v="BATTELLE_epifluorProtocol_V3"/>
    <s v="automated image analysis"/>
    <n v="25"/>
    <m/>
    <n v="12"/>
    <n v="10"/>
    <n v="100"/>
    <n v="425"/>
    <n v="153035"/>
    <n v="1.2"/>
    <s v=""/>
    <s v=""/>
    <s v="TuIbGgXF7vfcUnbShO1+tw=="/>
    <s v=""/>
    <s v="TuIbGgXF7vfeH3y1NAol+w=="/>
  </r>
  <r>
    <s v="NEON.D13.COMO.DP1.20138.001.amc_cellCounts.2018-10.expanded.20231228T185453Z.csv"/>
    <s v="7df66f99-02df-42cf-8ae4-6bf164a8ff63"/>
    <s v="Battelle Applied Genomics"/>
    <s v="D13"/>
    <x v="23"/>
    <s v="COMO.AOS.S2"/>
    <x v="1359"/>
    <d v="2018-11-28T09:00:00"/>
    <s v="OK"/>
    <x v="1364"/>
    <s v="A00000051269"/>
    <s v="BATTELLE_epifluorProtocol_V3"/>
    <s v="automated image analysis"/>
    <n v="25"/>
    <m/>
    <n v="10"/>
    <n v="10"/>
    <n v="100"/>
    <n v="618"/>
    <n v="267037"/>
    <n v="1.2"/>
    <s v=""/>
    <s v=""/>
    <s v="TuIbGgXF7vfcUnbShO1+tw=="/>
    <s v=""/>
    <s v="TuIbGgXF7vfeH3y1NAol+w=="/>
  </r>
  <r>
    <s v="NEON.D13.COMO.DP1.20138.001.amc_cellCounts.2018-11.expanded.20231228T193337Z.csv"/>
    <s v="2b84369d-fa42-48ee-a066-e40615a1fec0"/>
    <s v="Battelle Applied Genomics"/>
    <s v="D13"/>
    <x v="23"/>
    <s v="COMO.AOS.S2"/>
    <x v="1360"/>
    <d v="2019-01-22T09:00:00"/>
    <s v="OK"/>
    <x v="1365"/>
    <s v="A00000051094"/>
    <s v="BATTELLE_epifluorProtocol_V3"/>
    <s v="automated image analysis"/>
    <n v="25"/>
    <m/>
    <n v="10"/>
    <n v="10"/>
    <n v="100"/>
    <n v="884"/>
    <n v="381975"/>
    <n v="0.6"/>
    <s v=""/>
    <s v=""/>
    <s v="TuIbGgXF7vfcUnbShO1+tw=="/>
    <s v=""/>
    <s v="TuIbGgXF7vfeH3y1NAol+w=="/>
  </r>
  <r>
    <s v="NEON.D13.COMO.DP1.20138.001.amc_cellCounts.2018-12.expanded.20231228T172655Z.csv"/>
    <s v="659f423f-34b3-4711-b8b4-e04f6a54dd4f"/>
    <s v="Battelle Applied Genomics"/>
    <s v="D13"/>
    <x v="23"/>
    <s v="COMO.AOS.S2"/>
    <x v="1361"/>
    <d v="2019-01-22T09:00:00"/>
    <s v="OK"/>
    <x v="1366"/>
    <s v="A00000051398"/>
    <s v="BATTELLE_epifluorProtocol_V3"/>
    <s v="automated image analysis"/>
    <n v="25"/>
    <m/>
    <n v="10"/>
    <n v="10"/>
    <n v="100"/>
    <n v="857"/>
    <n v="370309"/>
    <n v="0.6"/>
    <s v=""/>
    <s v=""/>
    <s v="TuIbGgXF7vfcUnbShO1+tw=="/>
    <s v=""/>
    <s v="TuIbGgXF7vfeH3y1NAol+w=="/>
  </r>
  <r>
    <s v="NEON.D13.COMO.DP1.20138.001.amc_cellCounts.2019-01.expanded.20231227T191158Z.csv"/>
    <s v="a00a0040-dc15-4535-a312-6a88126aa07b"/>
    <s v="Battelle Applied Genomics"/>
    <s v="D13"/>
    <x v="23"/>
    <s v="COMO.AOS.S2"/>
    <x v="1362"/>
    <d v="2019-03-20T09:00:00"/>
    <s v="OK"/>
    <x v="1367"/>
    <s v="A00000051433"/>
    <s v="BATTELLE_epifluorProtocol_V3"/>
    <s v="automated image analysis"/>
    <n v="25"/>
    <m/>
    <n v="10"/>
    <n v="10"/>
    <n v="100"/>
    <n v="399"/>
    <n v="172407"/>
    <n v="1.7"/>
    <s v=""/>
    <s v=""/>
    <s v="TuIbGgXF7vfcUnbShO1+tw=="/>
    <s v=""/>
    <s v="vMLbKuU6fpEPi1m0ln3TkA=="/>
  </r>
  <r>
    <s v="NEON.D13.COMO.DP1.20138.001.amc_cellCounts.2019-02.expanded.20231227T164858Z.csv"/>
    <s v="3a26a8a7-572d-4efd-95d2-5082fd6567b1"/>
    <s v="Battelle Applied Genomics"/>
    <s v="D13"/>
    <x v="23"/>
    <s v="COMO.AOS.S2"/>
    <x v="1363"/>
    <d v="2019-03-20T09:00:00"/>
    <s v="OK"/>
    <x v="1368"/>
    <s v="A00000051498"/>
    <s v="BATTELLE_epifluorProtocol_V3"/>
    <s v="automated image analysis"/>
    <n v="25"/>
    <m/>
    <n v="10"/>
    <n v="10"/>
    <n v="100"/>
    <n v="608"/>
    <n v="262716"/>
    <n v="1.7"/>
    <s v=""/>
    <s v=""/>
    <s v="TuIbGgXF7vfcUnbShO1+tw=="/>
    <s v=""/>
    <s v="vMLbKuU6fpEPi1m0ln3TkA=="/>
  </r>
  <r>
    <s v="NEON.D13.COMO.DP1.20138.001.amc_cellCounts.2019-03.expanded.20231227T170332Z.csv"/>
    <s v="ee36ea8f-aaf4-4757-8d69-7b3145ca06f6"/>
    <s v="Battelle Applied Genomics"/>
    <s v="D13"/>
    <x v="23"/>
    <s v="COMO.AOS.S2"/>
    <x v="1364"/>
    <d v="2019-06-10T09:00:00"/>
    <s v="OK"/>
    <x v="1369"/>
    <s v="A00000051696"/>
    <s v="BATTELLE_epifluorProtocol_V3"/>
    <s v="automated image analysis"/>
    <n v="25"/>
    <m/>
    <n v="10"/>
    <n v="10"/>
    <n v="100"/>
    <n v="456"/>
    <n v="197037"/>
    <n v="1.7"/>
    <s v=""/>
    <s v=""/>
    <s v="TuIbGgXF7vfcUnbShO1+tw=="/>
    <s v=""/>
    <s v="vMLbKuU6fpEPi1m0ln3TkA=="/>
  </r>
  <r>
    <s v="NEON.D13.COMO.DP1.20138.001.amc_cellCounts.2019-04.expanded.20231227T175322Z.csv"/>
    <s v="ce2c0d3f-0ae2-48fc-9fcf-962c043460e8"/>
    <s v="Battelle Applied Genomics"/>
    <s v="D13"/>
    <x v="23"/>
    <s v="COMO.AOS.S2"/>
    <x v="1365"/>
    <d v="2019-06-17T09:00:00"/>
    <s v="OK"/>
    <x v="1370"/>
    <s v="A00000089672"/>
    <s v="BATTELLE_epifluorProtocol_V3"/>
    <s v="automated image analysis"/>
    <n v="25"/>
    <m/>
    <n v="10"/>
    <n v="10"/>
    <n v="100"/>
    <n v="560"/>
    <n v="241975"/>
    <n v="1.7"/>
    <s v=""/>
    <s v=""/>
    <s v="TuIbGgXF7vfcUnbShO1+tw=="/>
    <s v=""/>
    <s v="vMLbKuU6fpEPi1m0ln3TkA=="/>
  </r>
  <r>
    <s v="NEON.D13.COMO.DP1.20138.001.amc_cellCounts.2019-05.expanded.20231227T172708Z.csv"/>
    <s v="fbd49cfe-c3f2-4ea5-9cf6-623c32beee05"/>
    <s v="Battelle Applied Genomics"/>
    <s v="D13"/>
    <x v="23"/>
    <s v="COMO.AOS.S2"/>
    <x v="1366"/>
    <d v="2019-07-30T09:00:00"/>
    <s v="OK"/>
    <x v="1371"/>
    <s v="A00000090052"/>
    <s v="BATTELLE_epifluorProtocol_V3"/>
    <s v="automated image analysis"/>
    <n v="25"/>
    <m/>
    <n v="13"/>
    <n v="10"/>
    <n v="100"/>
    <n v="4054"/>
    <n v="1347483"/>
    <n v="0.6"/>
    <s v=""/>
    <s v=""/>
    <s v="TuIbGgXF7vf19myfWd/EhQ=="/>
    <s v=""/>
    <s v="TuIbGgXF7vfeH3y1NAol+w=="/>
  </r>
  <r>
    <s v="NEON.D13.COMO.DP1.20138.001.amc_cellCounts.2019-06.expanded.20231227T190117Z.csv"/>
    <s v="5e99147d-86d6-4437-91d3-c7b5c29b6d68"/>
    <s v="Battelle Applied Genomics"/>
    <s v="D13"/>
    <x v="23"/>
    <s v="COMO.AOS.S2"/>
    <x v="1367"/>
    <d v="2019-07-30T09:00:00"/>
    <s v="OK"/>
    <x v="1372"/>
    <s v="A00000090002"/>
    <s v="BATTELLE_epifluorProtocol_V3"/>
    <s v="automated image analysis"/>
    <n v="25"/>
    <m/>
    <n v="11"/>
    <n v="10"/>
    <n v="100"/>
    <n v="1544"/>
    <n v="606510"/>
    <n v="0.6"/>
    <s v=""/>
    <s v=""/>
    <s v="TuIbGgXF7vf19myfWd/EhQ=="/>
    <s v=""/>
    <s v="TuIbGgXF7vfeH3y1NAol+w=="/>
  </r>
  <r>
    <s v="NEON.D13.COMO.DP1.20138.001.amc_cellCounts.2019-07.expanded.20231227T181108Z.csv"/>
    <s v="fd6fc97c-d61b-4607-b140-180e034d7c68"/>
    <s v="Battelle Applied Genomics"/>
    <s v="D13"/>
    <x v="23"/>
    <s v="COMO.AOS.S2"/>
    <x v="1368"/>
    <d v="2019-09-23T09:00:00"/>
    <s v="OK"/>
    <x v="1373"/>
    <s v="A00000090735"/>
    <s v="BATTELLE_epifluorProtocol_V3"/>
    <s v="automated image analysis"/>
    <n v="25"/>
    <m/>
    <n v="10"/>
    <n v="10"/>
    <n v="100"/>
    <n v="1046"/>
    <n v="451975"/>
    <n v="1.2"/>
    <s v=""/>
    <s v=""/>
    <s v="TuIbGgXF7vf19myfWd/EhQ=="/>
    <s v=""/>
    <s v="TuIbGgXF7vfeH3y1NAol+w=="/>
  </r>
  <r>
    <s v="NEON.D13.COMO.DP1.20138.001.amc_cellCounts.2019-08.expanded.20231227T174853Z.csv"/>
    <s v="348a5ebb-a008-4813-9898-7a9c0a4715ee"/>
    <s v="Battelle Applied Genomics"/>
    <s v="D13"/>
    <x v="23"/>
    <s v="COMO.AOS.S2"/>
    <x v="1369"/>
    <d v="2019-09-23T09:00:00"/>
    <s v="Cold chain broken"/>
    <x v="1374"/>
    <s v="A00000092178"/>
    <s v="BATTELLE_epifluorProtocol_V3"/>
    <s v="automated image analysis"/>
    <n v="25"/>
    <m/>
    <n v="10"/>
    <n v="10"/>
    <n v="100"/>
    <n v="652"/>
    <n v="281728"/>
    <n v="1.2"/>
    <s v=""/>
    <s v="Sample was analyzed. Sample arrived partially frozen."/>
    <s v="TuIbGgXF7vf19myfWd/EhQ=="/>
    <s v=""/>
    <s v="TuIbGgXF7vfeH3y1NAol+w=="/>
  </r>
  <r>
    <s v="NEON.D13.COMO.DP1.20138.001.amc_cellCounts.2019-09.expanded.20231227T180100Z.csv"/>
    <s v="a471be12-56b0-44ca-909c-658dc7cdad42"/>
    <s v="Battelle Applied Genomics"/>
    <s v="D13"/>
    <x v="23"/>
    <s v="COMO.AOS.S2"/>
    <x v="1370"/>
    <d v="2019-11-21T09:00:00"/>
    <s v="OK"/>
    <x v="1375"/>
    <s v="A00000091447"/>
    <s v="BATTELLE_epifluorProtocol_V4"/>
    <s v="automated image analysis"/>
    <n v="25"/>
    <m/>
    <n v="10"/>
    <n v="10"/>
    <n v="100"/>
    <n v="587"/>
    <n v="2536420"/>
    <m/>
    <s v=""/>
    <s v=""/>
    <s v="TuIbGgXF7vfwmbH0HRfL8A=="/>
    <s v=""/>
    <s v="TuIbGgXF7vfkyq5thAKFMA=="/>
  </r>
  <r>
    <s v="NEON.D13.COMO.DP1.20138.001.amc_cellCounts.2019-10.expanded.20231227T190123Z.csv"/>
    <s v="20b65b66-875b-45df-adc2-c75a3a707051"/>
    <s v="Battelle Applied Genomics"/>
    <s v="D13"/>
    <x v="23"/>
    <s v="COMO.AOS.S2"/>
    <x v="1371"/>
    <d v="2019-11-21T09:00:00"/>
    <s v="OK"/>
    <x v="1376"/>
    <s v="A00000090749"/>
    <s v="BATTELLE_epifluorProtocol_V4"/>
    <s v="automated image analysis"/>
    <n v="25"/>
    <m/>
    <n v="10"/>
    <n v="10"/>
    <n v="100"/>
    <n v="531"/>
    <n v="2294444"/>
    <m/>
    <s v=""/>
    <s v=""/>
    <s v="TuIbGgXF7vevZb0caRpZAQ=="/>
    <s v=""/>
    <s v="TuIbGgXF7vfkyq5thAKFMA=="/>
  </r>
  <r>
    <s v="NEON.D13.COMO.DP1.20138.001.amc_cellCounts.2019-11.expanded.20231227T164955Z.csv"/>
    <s v="ad716f86-94aa-4441-aa9f-a53a53b66eff"/>
    <s v="Battelle Applied Genomics"/>
    <s v="D13"/>
    <x v="23"/>
    <s v="COMO.AOS.S2"/>
    <x v="1372"/>
    <d v="2020-01-22T09:00:00"/>
    <s v="OK"/>
    <x v="1377"/>
    <s v="A00000093288"/>
    <s v="BATTELLE_epifluorProtocol_V4"/>
    <s v="automated image analysis"/>
    <n v="25"/>
    <m/>
    <n v="10"/>
    <n v="10"/>
    <n v="100"/>
    <n v="880"/>
    <n v="380247"/>
    <m/>
    <s v=""/>
    <s v=""/>
    <s v="TuIbGgXF7vf63arGW51dzg=="/>
    <s v=""/>
    <s v="TuIbGgXF7vfkyq5thAKFMA=="/>
  </r>
  <r>
    <s v="NEON.D13.COMO.DP1.20138.001.amc_cellCounts.2019-12.expanded.20231227T182603Z.csv"/>
    <s v="f13b5777-9200-4dd0-91ea-cce509ea8245"/>
    <s v="Battelle Applied Genomics"/>
    <s v="D13"/>
    <x v="23"/>
    <s v="COMO.AOS.S2"/>
    <x v="1373"/>
    <d v="2020-01-22T09:00:00"/>
    <s v="OK"/>
    <x v="1378"/>
    <s v="A00000134844"/>
    <s v="BATTELLE_epifluorProtocol_V4"/>
    <s v="automated image analysis"/>
    <n v="25"/>
    <m/>
    <n v="10"/>
    <n v="10"/>
    <n v="100"/>
    <n v="602"/>
    <n v="260123"/>
    <m/>
    <s v=""/>
    <s v=""/>
    <s v="TuIbGgXF7vf63arGW51dzg=="/>
    <s v=""/>
    <s v="TuIbGgXF7vfkyq5thAKFMA=="/>
  </r>
  <r>
    <s v="NEON.D13.COMO.DP1.20138.001.amc_cellCounts.2020-01.expanded.20231227T214054Z.csv"/>
    <s v="660f676b-3084-43c7-8388-3b044e283f1e"/>
    <s v="Battelle Applied Genomics"/>
    <s v="D13"/>
    <x v="23"/>
    <s v="COMO.AOS.S2"/>
    <x v="1374"/>
    <d v="2020-03-25T09:00:00"/>
    <s v="OK"/>
    <x v="1379"/>
    <s v="A00000134825"/>
    <s v="BATTELLE_epifluorProtocol_V4"/>
    <s v="automated image analysis"/>
    <n v="25"/>
    <m/>
    <n v="10"/>
    <n v="10"/>
    <n v="100"/>
    <n v="741"/>
    <n v="320185"/>
    <n v="1.7"/>
    <s v=""/>
    <s v=""/>
    <s v="TuIbGgXF7vfwmbH0HRfL8A=="/>
    <s v="TuIbGgXF7vfkyq5thAKFMA=="/>
    <s v="TuIbGgXF7veSFaINxEViRw=="/>
  </r>
  <r>
    <s v="NEON.D13.COMO.DP1.20138.001.amc_cellCounts.2020-02.expanded.20231227T221549Z.csv"/>
    <s v="ce4bcbbb-e211-4b86-a401-ef7e90ab4378"/>
    <s v="Battelle Applied Genomics"/>
    <s v="D13"/>
    <x v="23"/>
    <s v="COMO.AOS.S2"/>
    <x v="1375"/>
    <d v="2020-03-25T09:00:00"/>
    <s v="OK"/>
    <x v="1380"/>
    <s v="A00000091794"/>
    <s v="BATTELLE_epifluorProtocol_V4"/>
    <s v="automated image analysis"/>
    <n v="25"/>
    <m/>
    <n v="10"/>
    <n v="10"/>
    <n v="100"/>
    <n v="1058"/>
    <n v="457160"/>
    <m/>
    <s v=""/>
    <s v=""/>
    <s v="TuIbGgXF7vfwmbH0HRfL8A=="/>
    <s v=""/>
    <s v="TuIbGgXF7veSFaINxEViRw=="/>
  </r>
  <r>
    <s v="NEON.D13.COMO.DP1.20138.001.amc_cellCounts.2020-03.expanded.20231227T221341Z.csv"/>
    <s v="192fcc87-ca68-4d46-aa52-ff3286347ad3"/>
    <s v="Battelle Applied Genomics"/>
    <s v="D13"/>
    <x v="23"/>
    <s v="COMO.AOS.S2"/>
    <x v="1376"/>
    <d v="2020-08-04T09:00:00"/>
    <s v="Cold chain broken"/>
    <x v="1381"/>
    <s v="A00000121957"/>
    <s v="BATTELLE_epifluorProtocol_V4"/>
    <s v="automated image analysis"/>
    <n v="25"/>
    <m/>
    <n v="10"/>
    <n v="10"/>
    <n v="100"/>
    <n v="2572"/>
    <n v="1111358"/>
    <m/>
    <s v=""/>
    <s v="Sample arrived outside of temperature range. Sample was analyzed."/>
    <s v="TuIbGgXF7vfcUnbShO1+tw=="/>
    <s v=""/>
    <s v="TuIbGgXF7vfkyq5thAKFMA=="/>
  </r>
  <r>
    <s v="NEON.D13.COMO.DP1.20138.001.amc_cellCounts.2020-06.expanded.20231227T215151Z.csv"/>
    <s v="c7e33bb0-d777-4830-817c-33e9edf71580"/>
    <s v="Battelle Applied Genomics"/>
    <s v="D13"/>
    <x v="23"/>
    <s v="COMO.AOS.S2"/>
    <x v="1377"/>
    <d v="2020-08-04T09:00:00"/>
    <s v="Cold chain broken"/>
    <x v="1382"/>
    <s v="A00000122065"/>
    <s v="BATTELLE_epifluorProtocol_V4"/>
    <s v="automated image analysis"/>
    <n v="25"/>
    <m/>
    <n v="10"/>
    <n v="10"/>
    <n v="100"/>
    <n v="2549"/>
    <n v="1101420"/>
    <m/>
    <s v=""/>
    <s v="Sample arrived outside of temperature range. Sample was analyzed."/>
    <s v="TuIbGgXF7vfcUnbShO1+tw=="/>
    <s v=""/>
    <s v="TuIbGgXF7vfkyq5thAKFMA=="/>
  </r>
  <r>
    <s v="NEON.D13.COMO.DP1.20138.001.amc_cellCounts.2020-07.expanded.20231227T210518Z.csv"/>
    <s v="ed6af1b5-8a0a-4e97-92a9-b32c0be92ff9"/>
    <s v="Battelle Applied Genomics"/>
    <s v="D13"/>
    <x v="23"/>
    <s v="COMO.AOS.S2"/>
    <x v="1378"/>
    <d v="2020-10-27T09:00:00"/>
    <s v="OK"/>
    <x v="1383"/>
    <s v="A00000125541"/>
    <s v="BATTELLE_epifluorProtocol_V4"/>
    <s v="automated image analysis"/>
    <n v="25"/>
    <m/>
    <n v="10"/>
    <n v="10"/>
    <n v="100"/>
    <n v="1056"/>
    <n v="456296"/>
    <m/>
    <s v=""/>
    <s v=""/>
    <s v="TuIbGgXF7vfkyq5thAKFMA=="/>
    <s v=""/>
    <s v="TuIbGgXF7vfkyq5thAKFMA=="/>
  </r>
  <r>
    <s v="NEON.D13.COMO.DP1.20138.001.amc_cellCounts.2020-08.expanded.20231227T214343Z.csv"/>
    <s v="bbd73e1d-1dc8-4b92-9b26-877ceb64da58"/>
    <s v="Battelle Applied Genomics"/>
    <s v="D13"/>
    <x v="23"/>
    <s v="COMO.AOS.S2"/>
    <x v="1379"/>
    <d v="2020-09-28T09:00:00"/>
    <s v="OK"/>
    <x v="1384"/>
    <s v="A00000134645"/>
    <s v="BATTELLE_epifluorProtocol_V4"/>
    <s v="automated image analysis"/>
    <n v="25"/>
    <n v="2"/>
    <n v="11"/>
    <n v="10"/>
    <n v="100"/>
    <n v="1301"/>
    <n v="511055"/>
    <m/>
    <s v=""/>
    <s v=""/>
    <s v="TuIbGgXF7vfkyq5thAKFMA=="/>
    <s v=""/>
    <s v="TuIbGgXF7vfkyq5thAKFMA=="/>
  </r>
  <r>
    <s v="NEON.D13.COMO.DP1.20138.001.amc_cellCounts.2020-09.expanded.20231227T221634Z.csv"/>
    <s v="6d4e40d4-e919-4dde-abe3-13d9f7f7a55a"/>
    <s v="Battelle Applied Genomics"/>
    <s v="D13"/>
    <x v="23"/>
    <s v="COMO.AOS.S2"/>
    <x v="1380"/>
    <d v="2020-11-20T09:00:00"/>
    <s v="Other (describe in remarks)"/>
    <x v="1385"/>
    <s v="A00000121983"/>
    <s v="BATTELLE_epifluorProtocol_V4"/>
    <s v="automated image analysis"/>
    <n v="25"/>
    <n v="100"/>
    <n v="10"/>
    <n v="10"/>
    <n v="100"/>
    <n v="23800"/>
    <n v="10283951"/>
    <m/>
    <s v=""/>
    <s v="Sample contained brown particulates. Sample had to be diluted for analysis."/>
    <s v="TuIbGgXF7vcxFNi0e8oPZg=="/>
    <s v=""/>
    <s v="/4JMnnzktjJU8JLmyyFMqw=="/>
  </r>
  <r>
    <s v="NEON.D13.COMO.DP1.20138.001.amc_cellCounts.2020-10.expanded.20231227T215917Z.csv"/>
    <s v="399403ea-6fc9-4e98-b040-41de09aee072"/>
    <s v="Battelle Applied Genomics"/>
    <s v="D13"/>
    <x v="23"/>
    <s v="COMO.AOS.S2"/>
    <x v="1381"/>
    <d v="2020-11-20T09:00:00"/>
    <s v="Other (describe in remarks)"/>
    <x v="1386"/>
    <s v="A00000124223"/>
    <s v="BATTELLE_epifluorProtocol_V4"/>
    <s v="automated image analysis"/>
    <n v="25"/>
    <n v="100"/>
    <n v="10"/>
    <n v="10"/>
    <n v="100"/>
    <n v="21000"/>
    <n v="9074074"/>
    <m/>
    <s v=""/>
    <s v="Sample contained brown particulates. Sample had to be diluted for analysis."/>
    <s v="TuIbGgXF7vcxFNi0e8oPZg=="/>
    <s v=""/>
    <s v="/4JMnnzktjJU8JLmyyFMqw=="/>
  </r>
  <r>
    <s v="NEON.D13.COMO.DP1.20138.001.amc_cellCounts.2020-11.expanded.20231227T210321Z.csv"/>
    <s v="ad180e38-052f-4c10-b3db-02447b368415"/>
    <s v="Battelle Applied Genomics"/>
    <s v="D13"/>
    <x v="23"/>
    <s v="COMO.AOS.S2"/>
    <x v="1382"/>
    <d v="2020-11-20T09:00:00"/>
    <s v="Other (describe in remarks)"/>
    <x v="1387"/>
    <s v="A00000122390"/>
    <s v="BATTELLE_epifluorProtocol_V4"/>
    <s v="automated image analysis"/>
    <n v="25"/>
    <n v="100"/>
    <n v="10"/>
    <n v="10"/>
    <n v="100"/>
    <n v="17100"/>
    <n v="7388889"/>
    <m/>
    <s v=""/>
    <s v="Sample contained brown particulates. Sample had to be diluted for analysis."/>
    <s v="TuIbGgXF7vcxFNi0e8oPZg=="/>
    <s v=""/>
    <s v="/4JMnnzktjJU8JLmyyFMqw=="/>
  </r>
  <r>
    <s v="NEON.D13.COMO.DP1.20138.001.amc_cellCounts.2020-12.expanded.20231227T214346Z.csv"/>
    <s v="25173c59-4226-4bb8-a9db-6ea274a45595"/>
    <s v="Battelle Applied Genomics"/>
    <s v="D13"/>
    <x v="23"/>
    <s v="COMO.AOS.S2"/>
    <x v="1383"/>
    <d v="2021-02-04T09:00:00"/>
    <s v="OK"/>
    <x v="1388"/>
    <s v="A00000122426"/>
    <s v="BATTELLE_epifluorProtocol_V4"/>
    <s v="automated image analysis"/>
    <n v="25"/>
    <n v="10"/>
    <n v="10"/>
    <n v="10"/>
    <n v="100"/>
    <n v="890"/>
    <n v="384568"/>
    <m/>
    <s v=""/>
    <s v="OK"/>
    <s v="TuIbGgXF7vcxFNi0e8oPZg=="/>
    <s v=""/>
    <s v="Rp+aIsSto+A="/>
  </r>
  <r>
    <s v="NEON.D13.COMO.DP1.20138.001.amc_cellCounts.2021-01.expanded.20231228T022246Z.csv"/>
    <s v="2bd29141-2fa7-427b-a095-8304adf9e216"/>
    <s v="Battelle Applied Genomics"/>
    <s v="D13"/>
    <x v="23"/>
    <s v="COMO.AOS.S2"/>
    <x v="1384"/>
    <d v="2021-04-08T09:00:00"/>
    <s v="OK"/>
    <x v="1389"/>
    <s v="A00000246379"/>
    <s v="BATTELLE_epifluorProtocol_V4"/>
    <s v="automated image analysis"/>
    <n v="25"/>
    <m/>
    <n v="11"/>
    <n v="10"/>
    <n v="100"/>
    <n v="196"/>
    <n v="76992"/>
    <m/>
    <s v=""/>
    <s v=""/>
    <s v="TuIbGgXF7vcxFNi0e8oPZg=="/>
    <s v=""/>
    <s v="Rp+aIsSto+A="/>
  </r>
  <r>
    <s v="NEON.D13.COMO.DP1.20138.001.amc_cellCounts.2021-03.expanded.20231228T004916Z.csv"/>
    <s v="eec39845-5e8e-4c31-b41e-3498133c3e92"/>
    <s v="Battelle Applied Genomics"/>
    <s v="D13"/>
    <x v="23"/>
    <s v="COMO.AOS.S2"/>
    <x v="1385"/>
    <d v="2021-06-16T09:00:00"/>
    <s v="OK"/>
    <x v="1390"/>
    <s v="A00000246427"/>
    <s v="BATTELLE_epifluorProtocol_V4"/>
    <s v="automated image analysis"/>
    <n v="25"/>
    <m/>
    <n v="10"/>
    <n v="10"/>
    <n v="100"/>
    <n v="310"/>
    <n v="133951"/>
    <m/>
    <s v=""/>
    <s v=""/>
    <s v="TuIbGgXF7vfcUnbShO1+tw=="/>
    <s v=""/>
    <s v="TuIbGgXF7vf4scFP2EHD/A=="/>
  </r>
  <r>
    <s v="NEON.D13.COMO.DP1.20138.001.amc_cellCounts.2021-04.expanded.20231227T235411Z.csv"/>
    <s v="7a79e224-5c38-4a58-8535-1c6bcd8c4619"/>
    <s v="Battelle Applied Genomics"/>
    <s v="D13"/>
    <x v="23"/>
    <s v="COMO.AOS.S2"/>
    <x v="1386"/>
    <d v="2021-06-15T09:00:00"/>
    <s v="OK"/>
    <x v="1391"/>
    <s v="A00000245461"/>
    <s v="BATTELLE_epifluorProtocol_V4"/>
    <s v="automated image analysis"/>
    <n v="25"/>
    <m/>
    <n v="10"/>
    <n v="10"/>
    <n v="100"/>
    <n v="1130"/>
    <n v="488272"/>
    <m/>
    <s v=""/>
    <s v=""/>
    <s v="TuIbGgXF7vfcUnbShO1+tw=="/>
    <s v=""/>
    <s v="TuIbGgXF7vf4scFP2EHD/A=="/>
  </r>
  <r>
    <s v="NEON.D13.COMO.DP1.20138.001.amc_cellCounts.2021-05.expanded.20231228T004935Z.csv"/>
    <s v="ff26ebab-65b3-4830-899c-2e007730273a"/>
    <s v="Battelle Applied Genomics"/>
    <s v="D13"/>
    <x v="23"/>
    <s v="COMO.AOS.S2"/>
    <x v="1387"/>
    <d v="2021-06-15T09:00:00"/>
    <s v="OK"/>
    <x v="1392"/>
    <s v="A00000246852"/>
    <s v="BATTELLE_epifluorProtocol_V4"/>
    <s v="automated image analysis"/>
    <n v="25"/>
    <m/>
    <n v="10"/>
    <n v="10"/>
    <n v="100"/>
    <n v="522"/>
    <n v="225556"/>
    <m/>
    <s v=""/>
    <s v=""/>
    <s v="TuIbGgXF7vfcUnbShO1+tw=="/>
    <s v=""/>
    <s v="TuIbGgXF7vf4scFP2EHD/A=="/>
  </r>
  <r>
    <s v="NEON.D13.COMO.DP1.20138.001.amc_cellCounts.2021-06.expanded.20231228T013138Z.csv"/>
    <s v="d6c52f75-9e7e-40e8-b3f7-bf734183e496"/>
    <s v="Battelle Applied Genomics"/>
    <s v="D13"/>
    <x v="23"/>
    <s v="COMO.AOS.S2"/>
    <x v="1388"/>
    <d v="2021-07-19T09:00:00"/>
    <s v="OK"/>
    <x v="1393"/>
    <s v="A00000247111"/>
    <s v="BATTELLE_epifluorProtocol_V4"/>
    <s v="automated image analysis"/>
    <n v="25"/>
    <m/>
    <n v="10"/>
    <n v="10"/>
    <n v="100"/>
    <n v="855"/>
    <n v="369444"/>
    <m/>
    <s v=""/>
    <s v=""/>
    <s v="TuIbGgXF7vfcUnbShO1+tw=="/>
    <s v=""/>
    <s v="TuIbGgXF7vf4scFP2EHD/A=="/>
  </r>
  <r>
    <s v="NEON.D13.COMO.DP1.20138.001.amc_cellCounts.2021-07.expanded.20231227T234825Z.csv"/>
    <s v="4caa36ec-cb49-4516-a02a-8c91e688ee63"/>
    <s v="Battelle Applied Genomics"/>
    <s v="D13"/>
    <x v="23"/>
    <s v="COMO.AOS.S2"/>
    <x v="1389"/>
    <d v="2021-09-22T09:00:00"/>
    <s v="OK"/>
    <x v="1394"/>
    <s v="A00000247075"/>
    <s v="BATTELLE_epifluorProtocol_V5"/>
    <s v="automated image analysis"/>
    <n v="25"/>
    <m/>
    <n v="10"/>
    <n v="10"/>
    <n v="100"/>
    <n v="588"/>
    <n v="254074"/>
    <m/>
    <s v=""/>
    <s v=""/>
    <s v="TuIbGgXF7vfcUnbShO1+tw=="/>
    <s v=""/>
    <s v="TuIbGgXF7vf4scFP2EHD/A=="/>
  </r>
  <r>
    <s v="NEON.D13.COMO.DP1.20138.001.amc_cellCounts.2021-08.expanded.20231228T001654Z.csv"/>
    <s v="0acf38d4-5548-4e51-bcee-1cbd7715f10a"/>
    <s v="Battelle Applied Genomics"/>
    <s v="D13"/>
    <x v="23"/>
    <s v="COMO.AOS.S2"/>
    <x v="1390"/>
    <d v="2021-09-22T09:00:00"/>
    <s v="OK"/>
    <x v="1395"/>
    <s v="A00000248781"/>
    <s v="BATTELLE_epifluorProtocol_V5"/>
    <s v="automated image analysis"/>
    <n v="25"/>
    <m/>
    <n v="10"/>
    <n v="10"/>
    <n v="100"/>
    <n v="589"/>
    <n v="254506"/>
    <n v="3.4"/>
    <s v=""/>
    <s v=""/>
    <s v="TuIbGgXF7vfcUnbShO1+tw=="/>
    <s v="TuIbGgXF7vcxFNi0e8oPZg=="/>
    <s v="TuIbGgXF7vf4scFP2EHD/A=="/>
  </r>
  <r>
    <s v="NEON.D13.COMO.DP1.20138.001.amc_cellCounts.2021-09.expanded.20231228T011518Z.csv"/>
    <s v="f85d3cde-f44e-4d3d-8d47-90977edd725b"/>
    <s v="Battelle Applied Genomics"/>
    <s v="D13"/>
    <x v="23"/>
    <s v="COMO.AOS.S2"/>
    <x v="1391"/>
    <d v="2021-12-13T09:00:00"/>
    <s v="OK"/>
    <x v="1396"/>
    <s v="A00000249168"/>
    <s v="BATTELLE_epifluorProtocol_V5"/>
    <s v="automated image analysis"/>
    <n v="25"/>
    <n v="10"/>
    <n v="10"/>
    <n v="10"/>
    <n v="100"/>
    <n v="1680"/>
    <n v="725926"/>
    <m/>
    <s v=""/>
    <s v=""/>
    <s v="TuIbGgXF7vfcUnbShO1+tw=="/>
    <s v=""/>
    <s v="TuIbGgXF7vfzrVbmyJtLCA=="/>
  </r>
  <r>
    <s v="NEON.D13.COMO.DP1.20138.001.amc_cellCounts.2021-10.expanded.20231228T014636Z.csv"/>
    <s v="7619e154-9ca2-477d-a113-6b67932f0f4e"/>
    <s v="Battelle Applied Genomics"/>
    <s v="D13"/>
    <x v="23"/>
    <s v="COMO.AOS.S2"/>
    <x v="1392"/>
    <d v="2021-12-13T09:00:00"/>
    <s v="OK"/>
    <x v="1397"/>
    <s v="A00000249268"/>
    <s v="BATTELLE_epifluorProtocol_V5"/>
    <s v="automated image analysis"/>
    <n v="25"/>
    <n v="10"/>
    <n v="10"/>
    <n v="10"/>
    <n v="100"/>
    <n v="1730"/>
    <n v="747531"/>
    <m/>
    <s v=""/>
    <s v=""/>
    <s v="TuIbGgXF7vfcUnbShO1+tw=="/>
    <s v=""/>
    <s v="TuIbGgXF7vfzrVbmyJtLCA=="/>
  </r>
  <r>
    <s v="NEON.D13.COMO.DP1.20138.001.amc_cellCounts.2021-11.expanded.20231228T012358Z.csv"/>
    <s v="cfc4c6de-3336-47b6-a5f2-ad22e7d50d32"/>
    <s v="Battelle Applied Genomics"/>
    <s v="D13"/>
    <x v="23"/>
    <s v="COMO.AOS.S2"/>
    <x v="1393"/>
    <d v="2021-12-13T09:00:00"/>
    <s v="OK"/>
    <x v="1398"/>
    <s v="A00000249676"/>
    <s v="BATTELLE_epifluorProtocol_V5"/>
    <s v="automated image analysis"/>
    <n v="25"/>
    <n v="10"/>
    <n v="10"/>
    <n v="10"/>
    <n v="100"/>
    <n v="1870"/>
    <n v="808025"/>
    <m/>
    <s v=""/>
    <s v=""/>
    <s v="TuIbGgXF7vfcUnbShO1+tw=="/>
    <s v=""/>
    <s v="TuIbGgXF7vfzrVbmyJtLCA=="/>
  </r>
  <r>
    <s v="NEON.D13.COMO.DP1.20138.001.amc_cellCounts.2021-12.expanded.20231228T012526Z.csv"/>
    <s v="06b01552-bc63-42fc-bcac-5cd63c104f01"/>
    <s v="Battelle Applied Genomics"/>
    <s v="D13"/>
    <x v="23"/>
    <s v="COMO.AOS.S2"/>
    <x v="1394"/>
    <d v="2022-02-16T09:00:00"/>
    <s v="OK"/>
    <x v="1399"/>
    <s v="A00000249689"/>
    <s v="BATTELLE_epifluorProtocol_V6"/>
    <s v="automated image analysis"/>
    <n v="25"/>
    <m/>
    <n v="10"/>
    <n v="10"/>
    <n v="100"/>
    <n v="716"/>
    <n v="309383"/>
    <m/>
    <s v=""/>
    <s v=""/>
    <s v="TuIbGgXF7vfcUnbShO1+tw=="/>
    <s v="TuIbGgXF7vcxFNi0e8oPZg=="/>
    <s v="TuIbGgXF7vf4scFP2EHD/A=="/>
  </r>
  <r>
    <s v="NEON.D13.COMO.DP1.20138.001.amc_cellCounts.2022-01.expanded.20231229T060957Z.csv"/>
    <s v="5bbc757e-ffed-40fb-a549-c9d8e941f325"/>
    <s v="Battelle Applied Genomics"/>
    <s v="D13"/>
    <x v="23"/>
    <s v="COMO.AOS.S2"/>
    <x v="1395"/>
    <d v="2022-03-30T09:00:00"/>
    <s v="OK"/>
    <x v="1400"/>
    <s v="A00000249709"/>
    <s v="BATTELLE_epifluorProtocol_V6"/>
    <s v="automated image analysis"/>
    <n v="25"/>
    <m/>
    <n v="10"/>
    <n v="10"/>
    <n v="100"/>
    <n v="667"/>
    <n v="288210"/>
    <m/>
    <s v=""/>
    <s v=""/>
    <s v="TuIbGgXF7vfcUnbShO1+tw=="/>
    <s v=""/>
    <s v="TuIbGgXF7vfzrVbmyJtLCA=="/>
  </r>
  <r>
    <s v="NEON.D13.COMO.DP1.20138.001.amc_cellCounts.2022-02.expanded.20231229T053132Z.csv"/>
    <s v="3cf23929-e7ae-4952-8ca4-acad40dd1e83"/>
    <s v="Battelle Applied Genomics"/>
    <s v="D13"/>
    <x v="23"/>
    <s v="COMO.AOS.S2"/>
    <x v="1396"/>
    <d v="2022-03-30T09:00:00"/>
    <s v="OK"/>
    <x v="1401"/>
    <s v="A00000249880"/>
    <s v="BATTELLE_epifluorProtocol_V6"/>
    <s v="automated image analysis"/>
    <n v="25"/>
    <m/>
    <n v="10"/>
    <n v="10"/>
    <n v="100"/>
    <n v="219"/>
    <n v="94630"/>
    <m/>
    <s v=""/>
    <s v=""/>
    <s v="TuIbGgXF7vfcUnbShO1+tw=="/>
    <s v=""/>
    <s v="TuIbGgXF7vfzrVbmyJtLCA=="/>
  </r>
  <r>
    <s v="NEON.D13.COMO.DP1.20138.001.amc_cellCounts.2022-03.expanded.20231229T042400Z.csv"/>
    <s v="5fe309f1-2f06-4776-824f-ed71608b390c"/>
    <s v="Battelle Applied Genomics"/>
    <s v="D13"/>
    <x v="23"/>
    <s v="COMO.AOS.S2"/>
    <x v="1397"/>
    <d v="2022-03-30T09:00:00"/>
    <s v="OK"/>
    <x v="1402"/>
    <s v="A00000251298"/>
    <s v="BATTELLE_epifluorProtocol_V6"/>
    <s v="automated image analysis"/>
    <n v="25"/>
    <m/>
    <n v="10"/>
    <n v="10"/>
    <n v="100"/>
    <n v="261"/>
    <n v="112778"/>
    <m/>
    <s v=""/>
    <s v=""/>
    <s v="TuIbGgXF7vfcUnbShO1+tw=="/>
    <s v=""/>
    <s v="TuIbGgXF7vfzrVbmyJtLCA=="/>
  </r>
  <r>
    <s v="NEON.D13.COMO.DP1.20138.001.amc_cellCounts.2022-04.expanded.20231229T061136Z.csv"/>
    <s v="365efd84-6376-48bc-9248-7da95ec6eeb4"/>
    <s v="Battelle Applied Genomics"/>
    <s v="D13"/>
    <x v="23"/>
    <s v="COMO.AOS.S2"/>
    <x v="1398"/>
    <d v="2022-06-01T09:00:00"/>
    <s v="OK"/>
    <x v="1403"/>
    <s v="A00000251485"/>
    <s v="BATTELLE_epifluorProtocol_V6"/>
    <s v="automated image analysis"/>
    <n v="25"/>
    <m/>
    <n v="10"/>
    <n v="10"/>
    <n v="100"/>
    <n v="822"/>
    <n v="355185"/>
    <m/>
    <s v=""/>
    <s v=""/>
    <s v="TuIbGgXF7vfcUnbShO1+tw=="/>
    <s v=""/>
    <s v="TuIbGgXF7vf4scFP2EHD/A=="/>
  </r>
  <r>
    <s v="NEON.D13.COMO.DP1.20138.001.amc_cellCounts.2022-05.expanded.20231229T060935Z.csv"/>
    <s v="f4d3310e-9774-40c0-8cf1-82d44992f38a"/>
    <s v="Battelle Applied Genomics"/>
    <s v="D13"/>
    <x v="23"/>
    <s v="COMO.AOS.S2"/>
    <x v="1399"/>
    <d v="2022-09-12T09:00:00"/>
    <s v="OK"/>
    <x v="1404"/>
    <s v="A00000252373"/>
    <s v="BATTELLE_epifluorProtocol_V6"/>
    <s v="automated image analysis"/>
    <n v="25"/>
    <m/>
    <n v="10"/>
    <n v="10"/>
    <n v="100"/>
    <n v="1550"/>
    <n v="669753"/>
    <m/>
    <s v=""/>
    <s v=""/>
    <s v="TuIbGgXF7vf5QN6lKJFDaA=="/>
    <s v=""/>
    <s v="ljFJY13p6pzg2KxKCNjSrw=="/>
  </r>
  <r>
    <s v="NEON.D13.COMO.DP1.20138.001.amc_cellCounts.2022-07.expanded.20231229T035427Z.csv"/>
    <s v="f37e846c-50c6-42da-b863-45fe87e461d1"/>
    <s v="Battelle Applied Genomics"/>
    <s v="D13"/>
    <x v="23"/>
    <s v="COMO.AOS.S2"/>
    <x v="1400"/>
    <d v="2022-11-08T09:00:00"/>
    <s v="Other (describe in remarks)"/>
    <x v="1405"/>
    <s v="A00000253186"/>
    <s v="BATTELLE_epifluorProtocol_V6"/>
    <s v="automated image analysis"/>
    <n v="25"/>
    <m/>
    <n v="10"/>
    <n v="10"/>
    <n v="100"/>
    <n v="485"/>
    <n v="209568"/>
    <m/>
    <s v=""/>
    <s v="Sample arrived frozen but analzyable"/>
    <s v="AvTWY8HWm8s="/>
    <s v=""/>
    <s v="TuIbGgXF7vf4scFP2EHD/A=="/>
  </r>
  <r>
    <s v="NEON.D13.COMO.DP1.20138.001.amc_cellCounts.2022-08.expanded.20231229T040323Z.csv"/>
    <s v="288b839b-39c3-44b3-9ce2-6c58c08996b5"/>
    <s v="Battelle Applied Genomics"/>
    <s v="D13"/>
    <x v="23"/>
    <s v="COMO.AOS.S2"/>
    <x v="1401"/>
    <d v="2022-11-08T09:00:00"/>
    <s v="Other (describe in remarks)"/>
    <x v="1406"/>
    <s v="A00000253433"/>
    <s v="BATTELLE_epifluorProtocol_V6"/>
    <s v="automated image analysis"/>
    <n v="25"/>
    <m/>
    <n v="10"/>
    <n v="10"/>
    <n v="100"/>
    <n v="410"/>
    <n v="177160"/>
    <n v="1.3"/>
    <s v=""/>
    <s v="Sample arrived frozen but analzyable"/>
    <s v="AvTWY8HWm8s="/>
    <s v="TuIbGgXF7vfeH3y1NAol+w=="/>
    <s v="TuIbGgXF7vf4scFP2EHD/A=="/>
  </r>
  <r>
    <s v="NEON.D13.COMO.DP1.20138.001.amc_cellCounts.2022-09.expanded.20231229T045134Z.csv"/>
    <s v="ac86a868-edd9-4052-a127-a0a2efd5deee"/>
    <s v="Battelle Applied Genomics"/>
    <s v="D13"/>
    <x v="23"/>
    <s v="COMO.AOS.S2"/>
    <x v="1402"/>
    <d v="2022-11-08T09:00:00"/>
    <s v="Other (describe in remarks)"/>
    <x v="1407"/>
    <s v="A00000251908"/>
    <s v="BATTELLE_epifluorProtocol_V6"/>
    <s v="automated image analysis"/>
    <n v="25"/>
    <m/>
    <n v="10"/>
    <n v="10"/>
    <n v="100"/>
    <n v="427"/>
    <n v="184506"/>
    <m/>
    <s v=""/>
    <s v="Sample arrived frozen but analzyable"/>
    <s v="AvTWY8HWm8s="/>
    <s v=""/>
    <s v="TuIbGgXF7vf4scFP2EHD/A=="/>
  </r>
  <r>
    <s v="NEON.D13.COMO.DP1.20138.001.amc_cellCounts.2022-10.expanded.20231229T044107Z.csv"/>
    <s v="70dc28d2-ba2e-4795-ae74-2746d03df2f3"/>
    <s v="Battelle Memorial Institute"/>
    <s v="D13"/>
    <x v="23"/>
    <s v="COMO.AOS.S2"/>
    <x v="1403"/>
    <d v="2022-12-14T09:00:00"/>
    <s v="OK"/>
    <x v="1408"/>
    <s v="A00000252993"/>
    <s v="BATTELLE_epifluorProtocol_V6"/>
    <s v="automated image analysis"/>
    <n v="25"/>
    <n v="10"/>
    <n v="10"/>
    <n v="10"/>
    <n v="100"/>
    <n v="1280"/>
    <n v="553086"/>
    <m/>
    <s v=""/>
    <s v=""/>
    <s v="TuIbGgXF7vevZb0caRpZAQ=="/>
    <s v=""/>
    <s v="TuIbGgXF7vdcmSCYVrPGNQ=="/>
  </r>
  <r>
    <s v="NEON.D13.COMO.DP1.20138.001.amc_cellCounts.2022-11.expanded.20231229T055648Z.csv"/>
    <s v="c32dcc8e-1200-4e5b-a538-64f123b171d3"/>
    <s v="Battelle Memorial Institute"/>
    <s v="D13"/>
    <x v="23"/>
    <s v="COMO.AOS.S2"/>
    <x v="1404"/>
    <d v="2023-02-07T09:00:00"/>
    <s v="OK"/>
    <x v="1409"/>
    <s v="A00000253899"/>
    <s v="BATTELLE_epifluorProtocol_V6"/>
    <s v="automated image analysis"/>
    <n v="25"/>
    <m/>
    <n v="10"/>
    <n v="10"/>
    <n v="100"/>
    <n v="328"/>
    <n v="141728"/>
    <m/>
    <s v=""/>
    <s v=""/>
    <s v="TuIbGgXF7vf5QN6lKJFDaA=="/>
    <s v=""/>
    <s v="TuIbGgXF7vdlZiSBHnEoLg=="/>
  </r>
  <r>
    <s v="NEON.D13.COMO.DP1.20138.001.amc_cellCounts.2022-12.expanded.20231229T043958Z.csv"/>
    <s v="df697128-48a9-43a7-aeb3-e421983546f5"/>
    <s v="Battelle Memorial Institute"/>
    <s v="D13"/>
    <x v="23"/>
    <s v="COMO.AOS.S2"/>
    <x v="1405"/>
    <d v="2023-02-07T09:00:00"/>
    <s v="OK"/>
    <x v="1410"/>
    <s v="A00000253909"/>
    <s v="BATTELLE_epifluorProtocol_V6"/>
    <s v="automated image analysis"/>
    <n v="25"/>
    <m/>
    <n v="10"/>
    <n v="10"/>
    <n v="100"/>
    <n v="526"/>
    <n v="227284"/>
    <m/>
    <s v=""/>
    <s v=""/>
    <s v="TuIbGgXF7vf5QN6lKJFDaA=="/>
    <s v=""/>
    <s v="TuIbGgXF7vdlZiSBHnEoLg=="/>
  </r>
  <r>
    <s v="NEON.D13.COMO.DP1.20138.001.amc_cellCounts.2023-01.expanded.20231229T164950Z.csv"/>
    <s v="4503c66d-fdb1-4208-a6ba-40c1d84e94e8"/>
    <s v="Battelle Memorial Institute"/>
    <s v="D13"/>
    <x v="23"/>
    <s v="COMO.AOS.S2"/>
    <x v="1406"/>
    <d v="2023-02-07T09:00:00"/>
    <s v="OK"/>
    <x v="1411"/>
    <s v="A00000254062"/>
    <s v="BATTELLE_epifluorProtocol_V6"/>
    <s v="automated image analysis"/>
    <n v="25"/>
    <n v="10"/>
    <n v="10"/>
    <n v="10"/>
    <n v="100"/>
    <n v="1550"/>
    <n v="669753"/>
    <m/>
    <s v=""/>
    <s v=""/>
    <s v="TuIbGgXF7vf5QN6lKJFDaA=="/>
    <s v=""/>
    <s v="TuIbGgXF7vdlZiSBHnEoLg=="/>
  </r>
  <r>
    <s v="NEON.D13.COMO.DP1.20138.001.amc_cellCounts.2023-02.expanded.20231229T164515Z.csv"/>
    <s v="22ac4410-278d-4993-a1c5-e06c9ebb3cba"/>
    <s v="Battelle Memorial Institute"/>
    <s v="D13"/>
    <x v="23"/>
    <s v="COMO.AOS.S2"/>
    <x v="1407"/>
    <d v="2023-04-05T09:00:00"/>
    <s v="OK"/>
    <x v="1412"/>
    <s v="A00000254195"/>
    <s v="BATTELLE_epifluorProtocol_V6"/>
    <s v="automated image analysis"/>
    <n v="25"/>
    <m/>
    <n v="10"/>
    <n v="10"/>
    <n v="100"/>
    <n v="355"/>
    <n v="153395"/>
    <m/>
    <s v=""/>
    <s v=""/>
    <s v="TuIbGgXF7vf63arGW51dzg=="/>
    <s v=""/>
    <s v="TuIbGgXF7vfwmbH0HRfL8A=="/>
  </r>
  <r>
    <s v="NEON.D13.COMO.DP1.20138.001.amc_cellCounts.2023-03.expanded.20231229T162205Z.csv"/>
    <s v="9e0ca4eb-93a8-4dc3-8d71-7279963f44c6"/>
    <s v="Battelle Memorial Institute"/>
    <s v="D13"/>
    <x v="23"/>
    <s v="COMO.AOS.S2"/>
    <x v="1408"/>
    <d v="2023-04-05T09:00:00"/>
    <s v="OK"/>
    <x v="1413"/>
    <s v="A00000254252"/>
    <s v="BATTELLE_epifluorProtocol_V6"/>
    <s v="automated image analysis"/>
    <n v="25"/>
    <m/>
    <n v="10"/>
    <n v="10"/>
    <n v="100"/>
    <n v="327"/>
    <n v="141296"/>
    <m/>
    <s v=""/>
    <s v=""/>
    <s v="TuIbGgXF7vf63arGW51dzg=="/>
    <s v=""/>
    <s v="TuIbGgXF7vfwmbH0HRfL8A=="/>
  </r>
  <r>
    <s v="NEON.D13.COMO.DP1.20138.001.amc_cellCounts.2023-04.expanded.20231229T165513Z.csv"/>
    <s v="270634f0-bb63-4620-8a1f-0f97bd228e2d"/>
    <s v="Battelle Memorial Institute"/>
    <s v="D13"/>
    <x v="23"/>
    <s v="COMO.AOS.S2"/>
    <x v="1409"/>
    <d v="2023-05-31T09:00:00"/>
    <s v="OK"/>
    <x v="1414"/>
    <s v="A00000254321"/>
    <s v="BATTELLE_epifluorProtocol_V6"/>
    <s v="automated image analysis"/>
    <n v="25"/>
    <n v="10"/>
    <n v="10"/>
    <n v="10"/>
    <n v="100"/>
    <n v="4280"/>
    <n v="1849383"/>
    <n v="2.7"/>
    <s v=""/>
    <s v=""/>
    <s v="TuIbGgXF7vfcUnbShO1+tw=="/>
    <s v="TuIbGgXF7vfwmbH0HRfL8A=="/>
    <s v="TuIbGgXF7vf0RPZQi6ksGA=="/>
  </r>
  <r>
    <s v="NEON.D13.COMO.DP1.20138.001.amc_cellCounts.2023-05.expanded.20231229T170819Z.csv"/>
    <s v="dbbc7092-eb98-40bd-8c7d-0e52cb357b64"/>
    <s v="Battelle Memorial Institute"/>
    <s v="D13"/>
    <x v="23"/>
    <s v="COMO.AOS.S2"/>
    <x v="1410"/>
    <d v="2023-08-25T09:00:00"/>
    <s v="OK"/>
    <x v="1415"/>
    <s v="A00000255243"/>
    <s v="BATTELLE_epifluorProtocol_V6"/>
    <s v="manual image analysis"/>
    <n v="25"/>
    <m/>
    <n v="10"/>
    <n v="10"/>
    <n v="100"/>
    <n v="246"/>
    <n v="106296"/>
    <m/>
    <s v=""/>
    <s v=""/>
    <s v="TuIbGgXF7vfcUnbShO1+tw=="/>
    <s v=""/>
    <s v="Mp+jsXCSuiERzR29wwTEow=="/>
  </r>
  <r>
    <s v="NEON.D13.COMO.DP1.20138.001.amc_cellCounts.2023-06.expanded.20231229T153154Z.csv"/>
    <s v="d69b825c-dad9-428f-92d2-55021f3e2189"/>
    <s v="Battelle Memorial Institute"/>
    <s v="D13"/>
    <x v="23"/>
    <s v="COMO.AOS.S2"/>
    <x v="1411"/>
    <d v="2023-08-25T09:00:00"/>
    <s v="OK"/>
    <x v="1416"/>
    <s v="A00000255830"/>
    <s v="BATTELLE_epifluorProtocol_V6"/>
    <s v="manual image analysis"/>
    <n v="25"/>
    <m/>
    <n v="10"/>
    <n v="10"/>
    <n v="100"/>
    <n v="158"/>
    <n v="68272"/>
    <m/>
    <s v=""/>
    <s v=""/>
    <s v="TuIbGgXF7vevZb0caRpZAQ=="/>
    <s v=""/>
    <s v="Mp+jsXCSuiERzR29wwTEow=="/>
  </r>
  <r>
    <s v="NEON.D13.COMO.DP1.20138.001.amc_cellCounts.2023-07.expanded.20231229T160421Z.csv"/>
    <s v="63fe4d37-645b-47e3-bc6b-adc19dccdfbe"/>
    <s v="Battelle Memorial Institute"/>
    <s v="D13"/>
    <x v="23"/>
    <s v="COMO.AOS.S2"/>
    <x v="1412"/>
    <d v="2023-08-25T09:00:00"/>
    <s v="OK"/>
    <x v="1417"/>
    <s v="A00000256313"/>
    <s v="BATTELLE_epifluorProtocol_V6"/>
    <s v="manual image analysis"/>
    <n v="25"/>
    <m/>
    <n v="10"/>
    <n v="10"/>
    <n v="100"/>
    <n v="155"/>
    <n v="66975"/>
    <m/>
    <s v=""/>
    <s v=""/>
    <s v="TuIbGgXF7vfcUnbShO1+tw=="/>
    <s v=""/>
    <s v="Mp+jsXCSuiERzR29wwTEow=="/>
  </r>
  <r>
    <s v="NEON.D13.WLOU.DP1.20138.001.amc_cellCounts.2017-05.expanded.20231227T090534Z.csv"/>
    <s v="5dd2cd2f-1b93-4ac5-878b-b98cfe96110b"/>
    <s v="Battelle Applied Genomics"/>
    <s v="D13"/>
    <x v="24"/>
    <s v="WLOU.AOS.S2"/>
    <x v="1413"/>
    <d v="2017-05-16T09:00:00"/>
    <s v="OK"/>
    <x v="1418"/>
    <s v=""/>
    <s v="BATTELLE_epifluorProtocol_V3"/>
    <s v="automated image analysis"/>
    <m/>
    <m/>
    <n v="11"/>
    <n v="10"/>
    <n v="100"/>
    <n v="53"/>
    <n v="95174"/>
    <m/>
    <s v=""/>
    <s v="Reference image not selected in May, no PDE perfomed. Assisted Image analysis via ImageJ. &lt;100 total cells counted, recommend repeat. Samples mounted with Immersion Oil, recommend using ProLong or Antifade mountant instead in future."/>
    <s v="SAi69pQ5esk="/>
    <s v=""/>
    <s v=""/>
  </r>
  <r>
    <s v="NEON.D13.WLOU.DP1.20138.001.amc_cellCounts.2017-06.expanded.20231227T084556Z.csv"/>
    <s v="3efae9e1-9d20-487d-8dea-60d050bee45e"/>
    <s v="Battelle Applied Genomics"/>
    <s v="D13"/>
    <x v="24"/>
    <s v="WLOU.AOS.S2"/>
    <x v="1414"/>
    <d v="2017-07-19T09:00:00"/>
    <s v="OK"/>
    <x v="1419"/>
    <s v=""/>
    <s v="BATTELLE_epifluorProtocol_V3"/>
    <s v="automated image analysis"/>
    <n v="47"/>
    <m/>
    <n v="12"/>
    <n v="10"/>
    <n v="100"/>
    <n v="164"/>
    <n v="269959"/>
    <n v="1.1000000000000001"/>
    <s v=""/>
    <s v="Low number cells/image, recommend increasing volume in future."/>
    <s v="SAi69pQ5esk="/>
    <s v=""/>
    <s v=""/>
  </r>
  <r>
    <s v="NEON.D13.WLOU.DP1.20138.001.amc_cellCounts.2017-07.expanded.20231227T081553Z.csv"/>
    <s v="47182f4e-6300-458d-82d0-c22d7249c199"/>
    <s v="Battelle Applied Genomics"/>
    <s v="D13"/>
    <x v="24"/>
    <s v="WLOU.AOS.S2"/>
    <x v="1415"/>
    <d v="2017-09-18T09:00:00"/>
    <s v="OK"/>
    <x v="1420"/>
    <s v=""/>
    <s v="BATTELLE_epifluorProtocol_V3"/>
    <s v="automated image analysis"/>
    <n v="47"/>
    <m/>
    <n v="11"/>
    <n v="20"/>
    <n v="100"/>
    <n v="335"/>
    <n v="300786"/>
    <n v="0"/>
    <s v=""/>
    <s v=""/>
    <s v="SAi69pQ5esk="/>
    <s v=""/>
    <s v=""/>
  </r>
  <r>
    <s v="NEON.D13.WLOU.DP1.20138.001.amc_cellCounts.2017-08.expanded.20231227T080503Z.csv"/>
    <s v="148f582c-343a-4a4a-a54b-b19b39cb1a9f"/>
    <s v="Battelle Applied Genomics"/>
    <s v="D13"/>
    <x v="24"/>
    <s v="WLOU.AOS.S2"/>
    <x v="1416"/>
    <d v="2017-09-18T09:00:00"/>
    <s v="OK"/>
    <x v="1421"/>
    <s v=""/>
    <s v="BATTELLE_epifluorProtocol_V3"/>
    <s v="automated image analysis"/>
    <n v="47"/>
    <m/>
    <n v="12"/>
    <n v="20"/>
    <n v="100"/>
    <n v="118"/>
    <n v="97119"/>
    <n v="0"/>
    <s v=""/>
    <s v=""/>
    <s v="SAi69pQ5esk="/>
    <s v=""/>
    <s v=""/>
  </r>
  <r>
    <s v="NEON.D13.WLOU.DP1.20138.001.amc_cellCounts.2017-09.expanded.20231227T035824Z.csv"/>
    <s v="85d25c32-d739-4510-975c-225cca81fccc"/>
    <s v="Battelle Applied Genomics"/>
    <s v="D13"/>
    <x v="24"/>
    <s v="WLOU.AOS.S2"/>
    <x v="1417"/>
    <d v="2017-11-28T09:00:00"/>
    <s v="OK"/>
    <x v="1422"/>
    <s v=""/>
    <s v="BATTELLE_epifluorProtocol_V3"/>
    <s v="automated image analysis"/>
    <n v="25"/>
    <m/>
    <n v="10"/>
    <n v="20"/>
    <n v="100"/>
    <n v="379"/>
    <n v="81883"/>
    <n v="0.6"/>
    <s v=""/>
    <s v=""/>
    <s v="SAi69pQ5esk="/>
    <s v=""/>
    <s v=""/>
  </r>
  <r>
    <s v="NEON.D13.WLOU.DP1.20138.001.amc_cellCounts.2017-10.expanded.20231227T053146Z.csv"/>
    <s v="fd7e6775-9369-4073-9f5c-f9f14750f7ca"/>
    <s v="Battelle Applied Genomics"/>
    <s v="D13"/>
    <x v="24"/>
    <s v="WLOU.AOS.S2"/>
    <x v="1418"/>
    <d v="2017-11-28T09:00:00"/>
    <s v="OK"/>
    <x v="1423"/>
    <s v=""/>
    <s v="BATTELLE_epifluorProtocol_V3"/>
    <s v="automated image analysis"/>
    <n v="25"/>
    <m/>
    <n v="10"/>
    <n v="20"/>
    <n v="100"/>
    <n v="268"/>
    <n v="57901"/>
    <n v="0.6"/>
    <s v=""/>
    <s v=""/>
    <s v="SAi69pQ5esk="/>
    <s v=""/>
    <s v=""/>
  </r>
  <r>
    <s v="NEON.D13.WLOU.DP1.20138.001.amc_cellCounts.2017-11.expanded.20231227T033350Z.csv"/>
    <s v="10ea89b0-f14a-4637-8c5e-b73787c2e91b"/>
    <s v="Battelle Applied Genomics"/>
    <s v="D13"/>
    <x v="24"/>
    <s v="WLOU.AOS.S2"/>
    <x v="1419"/>
    <d v="2017-11-28T09:00:00"/>
    <s v="OK"/>
    <x v="1424"/>
    <s v=""/>
    <s v="BATTELLE_epifluorProtocol_V3"/>
    <s v="automated image analysis"/>
    <n v="25"/>
    <m/>
    <n v="10"/>
    <n v="20"/>
    <n v="100"/>
    <n v="379"/>
    <n v="81883"/>
    <n v="0.6"/>
    <s v=""/>
    <s v=""/>
    <s v="SAi69pQ5esk="/>
    <s v=""/>
    <s v=""/>
  </r>
  <r>
    <s v="NEON.D13.WLOU.DP1.20138.001.amc_cellCounts.2017-12.expanded.20231227T062244Z.csv"/>
    <s v="61f5cd70-9f5a-4fe9-9278-8944f2464d31"/>
    <s v="Battelle Applied Genomics"/>
    <s v="D13"/>
    <x v="24"/>
    <s v="WLOU.AOS.S2"/>
    <x v="1420"/>
    <d v="2018-01-17T09:00:00"/>
    <s v="OK"/>
    <x v="1425"/>
    <s v=""/>
    <s v="BATTELLE_epifluorProtocol_V3"/>
    <s v="automated image analysis"/>
    <n v="25"/>
    <m/>
    <n v="10"/>
    <n v="19"/>
    <n v="100"/>
    <n v="33"/>
    <n v="7505"/>
    <n v="0.6"/>
    <s v="LR"/>
    <s v=""/>
    <s v="SAi69pQ5esk="/>
    <s v=""/>
    <s v=""/>
  </r>
  <r>
    <s v="NEON.D13.WLOU.DP1.20138.001.amc_cellCounts.2018-01.expanded.20231228T185250Z.csv"/>
    <s v="f88a5741-41da-4b35-8cee-8898ce1beec0"/>
    <s v="Battelle Applied Genomics"/>
    <s v="D13"/>
    <x v="24"/>
    <s v="WLOU.AOS.S2"/>
    <x v="1421"/>
    <d v="2018-01-18T09:00:00"/>
    <s v="OK"/>
    <x v="1426"/>
    <s v=""/>
    <s v="BATTELLE_epifluorProtocol_V3"/>
    <s v="automated image analysis"/>
    <n v="25"/>
    <m/>
    <n v="12"/>
    <n v="19"/>
    <n v="100"/>
    <n v="401"/>
    <n v="75598"/>
    <n v="0.6"/>
    <s v=""/>
    <s v=""/>
    <s v="SAi69pQ5esk="/>
    <s v=""/>
    <s v=""/>
  </r>
  <r>
    <s v="NEON.D13.WLOU.DP1.20138.001.amc_cellCounts.2018-02.expanded.20231228T183235Z.csv"/>
    <s v="085a5840-fb8b-42f8-a680-7a61b3026311"/>
    <s v="Battelle Applied Genomics"/>
    <s v="D13"/>
    <x v="24"/>
    <s v="WLOU.AOS.S2"/>
    <x v="1422"/>
    <d v="2018-03-23T09:00:00"/>
    <s v="OK"/>
    <x v="1427"/>
    <s v=""/>
    <s v="BATTELLE_epifluorProtocol_V3"/>
    <s v="automated image analysis"/>
    <n v="25"/>
    <m/>
    <n v="10"/>
    <n v="20"/>
    <n v="100"/>
    <n v="104"/>
    <n v="22469"/>
    <n v="0.6"/>
    <s v=""/>
    <s v=""/>
    <s v="TuIbGgXF7vf63arGW51dzg=="/>
    <s v=""/>
    <s v="TuIbGgXF7vcxFNi0e8oPZg=="/>
  </r>
  <r>
    <s v="NEON.D13.WLOU.DP1.20138.001.amc_cellCounts.2018-03.expanded.20231228T180921Z.csv"/>
    <s v="803a63c7-2f0b-4f72-bf20-11fd48d4835a"/>
    <s v="Battelle Applied Genomics"/>
    <s v="D13"/>
    <x v="24"/>
    <s v="WLOU.AOS.S2"/>
    <x v="1423"/>
    <d v="2018-05-15T09:00:00"/>
    <s v="OK"/>
    <x v="1428"/>
    <s v=""/>
    <s v="BATTELLE_epifluorProtocol_V3"/>
    <s v="automated image analysis"/>
    <n v="25"/>
    <m/>
    <n v="10"/>
    <n v="18"/>
    <n v="100"/>
    <n v="224"/>
    <n v="55309"/>
    <n v="0.6"/>
    <s v=""/>
    <s v=""/>
    <s v="TuIbGgXF7vfeH3y1NAol+w=="/>
    <s v=""/>
    <s v="TuIbGgXF7vcxFNi0e8oPZg=="/>
  </r>
  <r>
    <s v="NEON.D13.WLOU.DP1.20138.001.amc_cellCounts.2018-04.expanded.20231228T185551Z.csv"/>
    <s v="e1000259-8e34-463b-9a16-a797ab02da2c"/>
    <s v="Battelle Applied Genomics"/>
    <s v="D13"/>
    <x v="24"/>
    <s v="WLOU.AOS.S2"/>
    <x v="1424"/>
    <d v="2018-05-15T09:00:00"/>
    <s v="OK"/>
    <x v="1429"/>
    <s v="A00000017623"/>
    <s v="BATTELLE_epifluorProtocol_V3"/>
    <s v="automated image analysis"/>
    <n v="25"/>
    <m/>
    <n v="11"/>
    <n v="18"/>
    <n v="100"/>
    <n v="189"/>
    <n v="42424"/>
    <n v="0.6"/>
    <s v=""/>
    <s v=""/>
    <s v="TuIbGgXF7vfeH3y1NAol+w=="/>
    <s v=""/>
    <s v="TuIbGgXF7vcxFNi0e8oPZg=="/>
  </r>
  <r>
    <s v="NEON.D13.WLOU.DP1.20138.001.amc_cellCounts.2018-05.expanded.20231228T190421Z.csv"/>
    <s v="71eafc5a-3923-4556-9eda-9f0978f855d2"/>
    <s v="Battelle Applied Genomics"/>
    <s v="D13"/>
    <x v="24"/>
    <s v="WLOU.AOS.S2"/>
    <x v="1425"/>
    <d v="2018-07-19T09:00:00"/>
    <s v="OK"/>
    <x v="1430"/>
    <s v="A00000017686"/>
    <s v="BATTELLE_epifluorProtocol_V3"/>
    <s v="automated image analysis"/>
    <n v="25"/>
    <m/>
    <n v="12"/>
    <n v="15"/>
    <n v="100"/>
    <n v="720"/>
    <n v="172840"/>
    <n v="1.1000000000000001"/>
    <s v=""/>
    <s v=""/>
    <s v="TuIbGgXF7vfeH3y1NAol+w=="/>
    <s v=""/>
    <s v="TuIbGgXF7vcxFNi0e8oPZg=="/>
  </r>
  <r>
    <s v="NEON.D13.WLOU.DP1.20138.001.amc_cellCounts.2018-06.expanded.20231228T183636Z.csv"/>
    <s v="99694c1e-7145-4149-942a-97b0d843f023"/>
    <s v="Battelle Applied Genomics"/>
    <s v="D13"/>
    <x v="24"/>
    <s v="WLOU.AOS.S2"/>
    <x v="1426"/>
    <d v="2018-07-19T09:00:00"/>
    <s v="OK"/>
    <x v="1431"/>
    <s v="A00000018746"/>
    <s v="BATTELLE_epifluorProtocol_V3"/>
    <s v="manual image analysis"/>
    <n v="25"/>
    <m/>
    <n v="11"/>
    <n v="15"/>
    <n v="100"/>
    <n v="382"/>
    <n v="100037"/>
    <n v="1.1000000000000001"/>
    <s v=""/>
    <s v=""/>
    <s v="TuIbGgXF7vfeH3y1NAol+w=="/>
    <s v=""/>
    <s v="TuIbGgXF7vcxFNi0e8oPZg=="/>
  </r>
  <r>
    <s v="NEON.D13.WLOU.DP1.20138.001.amc_cellCounts.2018-07.expanded.20231228T191338Z.csv"/>
    <s v="f0c63b95-90f0-48a9-b1b9-b956d2b00589"/>
    <s v="Battelle Applied Genomics"/>
    <s v="D13"/>
    <x v="24"/>
    <s v="WLOU.AOS.S2"/>
    <x v="1427"/>
    <d v="2018-09-28T09:00:00"/>
    <s v="OK"/>
    <x v="1432"/>
    <s v="A00000018536"/>
    <s v="BATTELLE_epifluorProtocol_V3"/>
    <s v="automated image analysis"/>
    <n v="25"/>
    <m/>
    <n v="9"/>
    <n v="15"/>
    <m/>
    <n v="351"/>
    <n v="112346"/>
    <n v="0.6"/>
    <s v=""/>
    <s v=""/>
    <s v="TuIbGgXF7vfcUnbShO1+tw=="/>
    <s v=""/>
    <s v="TuIbGgXF7vcxFNi0e8oPZg=="/>
  </r>
  <r>
    <s v="NEON.D13.WLOU.DP1.20138.001.amc_cellCounts.2018-08.expanded.20231228T191142Z.csv"/>
    <s v="39a9bc09-6fd1-4642-ad4b-5452f9d6dbb7"/>
    <s v="Battelle Applied Genomics"/>
    <s v="D13"/>
    <x v="24"/>
    <s v="WLOU.AOS.S2"/>
    <x v="1428"/>
    <d v="2018-09-28T09:00:00"/>
    <s v="OK"/>
    <x v="1433"/>
    <s v="A00000020178"/>
    <s v="BATTELLE_epifluorProtocol_V3"/>
    <s v="automated image analysis"/>
    <n v="25"/>
    <m/>
    <n v="10"/>
    <n v="15"/>
    <m/>
    <n v="430"/>
    <n v="123868"/>
    <n v="0.6"/>
    <s v=""/>
    <s v=""/>
    <s v="TuIbGgXF7vfcUnbShO1+tw=="/>
    <s v=""/>
    <s v="TuIbGgXF7vcxFNi0e8oPZg=="/>
  </r>
  <r>
    <s v="NEON.D13.WLOU.DP1.20138.001.amc_cellCounts.2018-09.expanded.20231228T180013Z.csv"/>
    <s v="fc8c4d10-0436-40d8-942d-21faf7660744"/>
    <s v="Battelle Applied Genomics"/>
    <s v="D13"/>
    <x v="24"/>
    <s v="WLOU.AOS.S2"/>
    <x v="1429"/>
    <d v="2018-11-28T09:00:00"/>
    <s v="OK"/>
    <x v="1434"/>
    <s v="A00000050718"/>
    <s v="BATTELLE_epifluorProtocol_V3"/>
    <s v="automated image analysis"/>
    <n v="25"/>
    <m/>
    <n v="10"/>
    <n v="15"/>
    <n v="100"/>
    <n v="457"/>
    <n v="131646"/>
    <n v="1.2"/>
    <s v=""/>
    <s v=""/>
    <s v="TuIbGgXF7vfcUnbShO1+tw=="/>
    <s v=""/>
    <s v="TuIbGgXF7vfeH3y1NAol+w=="/>
  </r>
  <r>
    <s v="NEON.D13.WLOU.DP1.20138.001.amc_cellCounts.2018-10.expanded.20231228T181202Z.csv"/>
    <s v="e2e3555b-a90b-458a-bd56-5f5db4102a86"/>
    <s v="Battelle Applied Genomics"/>
    <s v="D13"/>
    <x v="24"/>
    <s v="WLOU.AOS.S2"/>
    <x v="1430"/>
    <d v="2018-11-28T09:00:00"/>
    <s v="OK"/>
    <x v="1435"/>
    <s v="A00000051085"/>
    <s v="BATTELLE_epifluorProtocol_V3"/>
    <s v="automated image analysis"/>
    <n v="25"/>
    <m/>
    <n v="10"/>
    <n v="15"/>
    <n v="100"/>
    <n v="311"/>
    <n v="89588"/>
    <n v="1.2"/>
    <s v=""/>
    <s v=""/>
    <s v="TuIbGgXF7vfcUnbShO1+tw=="/>
    <s v=""/>
    <s v="TuIbGgXF7vfeH3y1NAol+w=="/>
  </r>
  <r>
    <s v="NEON.D13.WLOU.DP1.20138.001.amc_cellCounts.2018-11.expanded.20231228T181600Z.csv"/>
    <s v="4fd1833b-242f-4d71-8e06-e44c2e666a95"/>
    <s v="Battelle Applied Genomics"/>
    <s v="D13"/>
    <x v="24"/>
    <s v="WLOU.AOS.S2"/>
    <x v="1431"/>
    <d v="2019-01-22T09:00:00"/>
    <s v="OK"/>
    <x v="1436"/>
    <s v="A00000051367"/>
    <s v="BATTELLE_epifluorProtocol_V3"/>
    <s v="automated image analysis"/>
    <n v="25"/>
    <m/>
    <n v="10"/>
    <n v="15"/>
    <n v="100"/>
    <n v="627"/>
    <n v="180617"/>
    <n v="0.6"/>
    <s v=""/>
    <s v=""/>
    <s v="TuIbGgXF7vfcUnbShO1+tw=="/>
    <s v=""/>
    <s v="TuIbGgXF7vfeH3y1NAol+w=="/>
  </r>
  <r>
    <s v="NEON.D13.WLOU.DP1.20138.001.amc_cellCounts.2018-12.expanded.20231228T171735Z.csv"/>
    <s v="21b24256-7ecf-4efc-9699-5819cd8a1281"/>
    <s v="Battelle Applied Genomics"/>
    <s v="D13"/>
    <x v="24"/>
    <s v="WLOU.AOS.S2"/>
    <x v="1432"/>
    <d v="2019-01-22T09:00:00"/>
    <s v="OK"/>
    <x v="1437"/>
    <s v="A00000050815"/>
    <s v="BATTELLE_epifluorProtocol_V3"/>
    <s v="automated image analysis"/>
    <n v="25"/>
    <m/>
    <n v="10"/>
    <n v="15"/>
    <n v="100"/>
    <n v="432"/>
    <n v="124444"/>
    <n v="0.6"/>
    <s v=""/>
    <s v=""/>
    <s v="TuIbGgXF7vfcUnbShO1+tw=="/>
    <s v=""/>
    <s v="TuIbGgXF7vfeH3y1NAol+w=="/>
  </r>
  <r>
    <s v="NEON.D13.WLOU.DP1.20138.001.amc_cellCounts.2019-01.expanded.20231227T190752Z.csv"/>
    <s v="c820f9b6-3fd7-410a-959d-d7ded2498b68"/>
    <s v="Battelle Applied Genomics"/>
    <s v="D13"/>
    <x v="24"/>
    <s v="WLOU.AOS.S2"/>
    <x v="1433"/>
    <d v="2019-03-20T09:00:00"/>
    <s v="OK"/>
    <x v="1438"/>
    <s v="A00000051426"/>
    <s v="BATTELLE_epifluorProtocol_V3"/>
    <s v="automated image analysis"/>
    <n v="25"/>
    <m/>
    <n v="10"/>
    <n v="15"/>
    <n v="100"/>
    <n v="392"/>
    <n v="112922"/>
    <n v="0.6"/>
    <s v=""/>
    <s v=""/>
    <s v="TuIbGgXF7vfeH3y1NAol+w=="/>
    <s v=""/>
    <s v="vMLbKuU6fpEPi1m0ln3TkA=="/>
  </r>
  <r>
    <s v="NEON.D13.WLOU.DP1.20138.001.amc_cellCounts.2019-02.expanded.20231227T191449Z.csv"/>
    <s v="8e056277-3081-4f28-88b4-b6f81ebcf857"/>
    <s v="Battelle Applied Genomics"/>
    <s v="D13"/>
    <x v="24"/>
    <s v="WLOU.AOS.S2"/>
    <x v="1434"/>
    <d v="2019-03-20T09:00:00"/>
    <s v="OK"/>
    <x v="1439"/>
    <s v="A00000051460"/>
    <s v="BATTELLE_epifluorProtocol_V3"/>
    <s v="automated image analysis"/>
    <n v="25"/>
    <m/>
    <n v="12"/>
    <n v="15"/>
    <n v="100"/>
    <n v="315"/>
    <n v="75617"/>
    <n v="0.6"/>
    <s v=""/>
    <s v=""/>
    <s v="TuIbGgXF7vfeH3y1NAol+w=="/>
    <s v=""/>
    <s v="vMLbKuU6fpEPi1m0ln3TkA=="/>
  </r>
  <r>
    <s v="NEON.D13.WLOU.DP1.20138.001.amc_cellCounts.2019-03.expanded.20231227T192802Z.csv"/>
    <s v="290105ee-9ace-4705-bbb7-ecff90d219a6"/>
    <s v="Battelle Applied Genomics"/>
    <s v="D13"/>
    <x v="24"/>
    <s v="WLOU.AOS.S2"/>
    <x v="1435"/>
    <d v="2019-06-17T09:00:00"/>
    <s v="OK"/>
    <x v="1440"/>
    <s v="A00000051669"/>
    <s v="BATTELLE_epifluorProtocol_V3"/>
    <s v="automated image analysis"/>
    <n v="25"/>
    <m/>
    <n v="10"/>
    <n v="10"/>
    <n v="100"/>
    <n v="339"/>
    <n v="146481"/>
    <n v="1.7"/>
    <s v=""/>
    <s v=""/>
    <s v="TuIbGgXF7vfcUnbShO1+tw=="/>
    <s v=""/>
    <s v="vMLbKuU6fpEPi1m0ln3TkA=="/>
  </r>
  <r>
    <s v="NEON.D13.WLOU.DP1.20138.001.amc_cellCounts.2019-04.expanded.20231227T182445Z.csv"/>
    <s v="f60c0133-6888-432a-a4e7-44596952a311"/>
    <s v="Battelle Applied Genomics"/>
    <s v="D13"/>
    <x v="24"/>
    <s v="WLOU.AOS.S2"/>
    <x v="1436"/>
    <d v="2019-06-17T09:00:00"/>
    <s v="OK"/>
    <x v="1441"/>
    <s v="A00000089628"/>
    <s v="BATTELLE_epifluorProtocol_V3"/>
    <s v="automated image analysis"/>
    <n v="25"/>
    <m/>
    <n v="10"/>
    <n v="10"/>
    <n v="100"/>
    <n v="601"/>
    <n v="259691"/>
    <n v="1.7"/>
    <s v=""/>
    <s v=""/>
    <s v="TuIbGgXF7vfcUnbShO1+tw=="/>
    <s v=""/>
    <s v="vMLbKuU6fpEPi1m0ln3TkA=="/>
  </r>
  <r>
    <s v="NEON.D13.WLOU.DP1.20138.001.amc_cellCounts.2019-05.expanded.20231227T164646Z.csv"/>
    <s v="55be0360-5de0-48fa-8d0d-cd3a035c62db"/>
    <s v="Battelle Applied Genomics"/>
    <s v="D13"/>
    <x v="24"/>
    <s v="WLOU.AOS.S2"/>
    <x v="1437"/>
    <d v="2019-06-17T09:00:00"/>
    <s v="OK"/>
    <x v="1442"/>
    <s v="A00000089664"/>
    <s v="BATTELLE_epifluorProtocol_V3"/>
    <s v="automated image analysis"/>
    <n v="25"/>
    <m/>
    <n v="10"/>
    <n v="10"/>
    <n v="100"/>
    <n v="481"/>
    <n v="207840"/>
    <n v="1.7"/>
    <s v=""/>
    <s v=""/>
    <s v="TuIbGgXF7vfcUnbShO1+tw=="/>
    <s v=""/>
    <s v="vMLbKuU6fpEPi1m0ln3TkA=="/>
  </r>
  <r>
    <s v="NEON.D13.WLOU.DP1.20138.001.amc_cellCounts.2019-06.expanded.20231227T193234Z.csv"/>
    <s v="9329b238-c7d3-4a25-83cf-b3006c7667f7"/>
    <s v="Battelle Applied Genomics"/>
    <s v="D13"/>
    <x v="24"/>
    <s v="WLOU.AOS.S2"/>
    <x v="1438"/>
    <d v="2019-07-30T09:00:00"/>
    <s v="OK"/>
    <x v="1443"/>
    <s v="A00000090621"/>
    <s v="BATTELLE_epifluorProtocol_V3"/>
    <s v="automated image analysis"/>
    <n v="25"/>
    <m/>
    <n v="10"/>
    <n v="10"/>
    <n v="100"/>
    <n v="891"/>
    <n v="385000"/>
    <n v="0.6"/>
    <s v=""/>
    <s v=""/>
    <s v="TuIbGgXF7vf19myfWd/EhQ=="/>
    <s v=""/>
    <s v="TuIbGgXF7vfeH3y1NAol+w=="/>
  </r>
  <r>
    <s v="NEON.D13.WLOU.DP1.20138.001.amc_cellCounts.2019-07.expanded.20231227T180921Z.csv"/>
    <s v="2c96580b-e08f-4c33-979c-056dfd7b5874"/>
    <s v="Battelle Applied Genomics"/>
    <s v="D13"/>
    <x v="24"/>
    <s v="WLOU.AOS.S2"/>
    <x v="1439"/>
    <d v="2019-09-23T09:00:00"/>
    <s v="OK"/>
    <x v="1444"/>
    <s v="A00000090935"/>
    <s v="BATTELLE_epifluorProtocol_V3"/>
    <s v="automated image analysis"/>
    <n v="25"/>
    <m/>
    <n v="10"/>
    <n v="10"/>
    <n v="100"/>
    <n v="451"/>
    <n v="194877"/>
    <n v="1.2"/>
    <s v=""/>
    <s v=""/>
    <s v="TuIbGgXF7vf19myfWd/EhQ=="/>
    <s v=""/>
    <s v="TuIbGgXF7vfeH3y1NAol+w=="/>
  </r>
  <r>
    <s v="NEON.D13.WLOU.DP1.20138.001.amc_cellCounts.2019-08.expanded.20231227T192302Z.csv"/>
    <s v="c2a88f0c-1605-43c2-b353-a1cf7a504f43"/>
    <s v="Battelle Applied Genomics"/>
    <s v="D13"/>
    <x v="24"/>
    <s v="WLOU.AOS.S2"/>
    <x v="1440"/>
    <d v="2019-09-24T09:00:00"/>
    <s v="OK"/>
    <x v="1445"/>
    <s v="A00000091773"/>
    <s v="BATTELLE_epifluorProtocol_V3"/>
    <s v="automated image analysis"/>
    <n v="25"/>
    <m/>
    <n v="10"/>
    <n v="10"/>
    <n v="100"/>
    <n v="470"/>
    <n v="203086"/>
    <n v="1.2"/>
    <s v=""/>
    <s v=""/>
    <s v="TuIbGgXF7vf19myfWd/EhQ=="/>
    <s v=""/>
    <s v="TuIbGgXF7vfeH3y1NAol+w=="/>
  </r>
  <r>
    <s v="NEON.D13.WLOU.DP1.20138.001.amc_cellCounts.2019-09.expanded.20231227T184818Z.csv"/>
    <s v="6f0e7631-f988-4fd3-b9e8-a915d53aea55"/>
    <s v="Battelle Applied Genomics"/>
    <s v="D13"/>
    <x v="24"/>
    <s v="WLOU.AOS.S2"/>
    <x v="1441"/>
    <d v="2019-11-21T09:00:00"/>
    <s v="OK"/>
    <x v="1446"/>
    <s v="A00000091424"/>
    <s v="BATTELLE_epifluorProtocol_V4"/>
    <s v="automated image analysis"/>
    <n v="25"/>
    <m/>
    <n v="10"/>
    <n v="10"/>
    <n v="100"/>
    <n v="349"/>
    <n v="1508025"/>
    <m/>
    <s v=""/>
    <s v=""/>
    <s v="TuIbGgXF7vfwmbH0HRfL8A=="/>
    <s v=""/>
    <s v="TuIbGgXF7vfkyq5thAKFMA=="/>
  </r>
  <r>
    <s v="NEON.D13.WLOU.DP1.20138.001.amc_cellCounts.2019-10.expanded.20231227T172439Z.csv"/>
    <s v="4eb98c86-1171-4922-8012-460e1ff58c92"/>
    <s v="Battelle Applied Genomics"/>
    <s v="D13"/>
    <x v="24"/>
    <s v="WLOU.AOS.S2"/>
    <x v="1442"/>
    <d v="2019-11-21T09:00:00"/>
    <s v="OK"/>
    <x v="1447"/>
    <s v="A00000091396"/>
    <s v="BATTELLE_epifluorProtocol_V4"/>
    <s v="automated image analysis"/>
    <n v="25"/>
    <m/>
    <n v="10"/>
    <n v="10"/>
    <n v="100"/>
    <n v="310"/>
    <n v="1339506"/>
    <m/>
    <s v=""/>
    <s v=""/>
    <s v="TuIbGgXF7vfwmbH0HRfL8A=="/>
    <s v=""/>
    <s v="TuIbGgXF7vfkyq5thAKFMA=="/>
  </r>
  <r>
    <s v="NEON.D13.WLOU.DP1.20138.001.amc_cellCounts.2019-11.expanded.20231227T174819Z.csv"/>
    <s v="a09d8f6a-8486-4079-85e9-e47a85d47fdd"/>
    <s v="Battelle Applied Genomics"/>
    <s v="D13"/>
    <x v="24"/>
    <s v="WLOU.AOS.S2"/>
    <x v="1443"/>
    <d v="2019-11-21T09:00:00"/>
    <s v="OK"/>
    <x v="1448"/>
    <s v="A00000093299"/>
    <s v="BATTELLE_epifluorProtocol_V4"/>
    <s v="automated image analysis"/>
    <n v="25"/>
    <m/>
    <n v="10"/>
    <n v="10"/>
    <n v="100"/>
    <n v="191"/>
    <n v="825309"/>
    <m/>
    <s v=""/>
    <s v=""/>
    <s v="TuIbGgXF7vfwmbH0HRfL8A=="/>
    <s v=""/>
    <s v="TuIbGgXF7vfkyq5thAKFMA=="/>
  </r>
  <r>
    <s v="NEON.D13.WLOU.DP1.20138.001.amc_cellCounts.2019-12.expanded.20231227T181605Z.csv"/>
    <s v="e2681309-a2b9-41c5-9db3-3ff19ad3a6a5"/>
    <s v="Battelle Applied Genomics"/>
    <s v="D13"/>
    <x v="24"/>
    <s v="WLOU.AOS.S2"/>
    <x v="1444"/>
    <d v="2020-01-22T09:00:00"/>
    <s v="OK"/>
    <x v="1449"/>
    <s v="A00000134811"/>
    <s v="BATTELLE_epifluorProtocol_V4"/>
    <s v="automated image analysis"/>
    <n v="25"/>
    <m/>
    <n v="10"/>
    <n v="10"/>
    <n v="100"/>
    <n v="744"/>
    <n v="321481"/>
    <m/>
    <s v=""/>
    <s v=""/>
    <s v="TuIbGgXF7vf63arGW51dzg=="/>
    <s v=""/>
    <s v="TuIbGgXF7vfkyq5thAKFMA=="/>
  </r>
  <r>
    <s v="NEON.D13.WLOU.DP1.20138.001.amc_cellCounts.2020-01.expanded.20231227T205040Z.csv"/>
    <s v="1cbe5539-f4aa-4534-b7c3-a503c6cf3279"/>
    <s v="Battelle Applied Genomics"/>
    <s v="D13"/>
    <x v="24"/>
    <s v="WLOU.AOS.S2"/>
    <x v="1445"/>
    <d v="2020-03-25T09:00:00"/>
    <s v="OK"/>
    <x v="1450"/>
    <s v="A00000091806"/>
    <s v="BATTELLE_epifluorProtocol_V4"/>
    <s v="automated image analysis"/>
    <n v="25"/>
    <m/>
    <n v="10"/>
    <n v="10"/>
    <n v="100"/>
    <n v="431"/>
    <n v="186235"/>
    <n v="2.9"/>
    <s v=""/>
    <s v=""/>
    <s v="TuIbGgXF7vfwmbH0HRfL8A=="/>
    <s v="TuIbGgXF7vfkyq5thAKFMA=="/>
    <s v="TuIbGgXF7veSFaINxEViRw=="/>
  </r>
  <r>
    <s v="NEON.D13.WLOU.DP1.20138.001.amc_cellCounts.2020-02.expanded.20231227T210902Z.csv"/>
    <s v="f0d19e6a-f9ab-4b7a-b317-16d67a404d8e"/>
    <s v="Battelle Applied Genomics"/>
    <s v="D13"/>
    <x v="24"/>
    <s v="WLOU.AOS.S2"/>
    <x v="1446"/>
    <d v="2020-03-26T09:00:00"/>
    <s v="OK"/>
    <x v="1451"/>
    <s v="A00000093194"/>
    <s v="BATTELLE_epifluorProtocol_V4"/>
    <s v="automated image analysis"/>
    <n v="25"/>
    <m/>
    <n v="10"/>
    <n v="10"/>
    <n v="100"/>
    <n v="445"/>
    <n v="192284"/>
    <m/>
    <s v=""/>
    <s v=""/>
    <s v="TuIbGgXF7vfwmbH0HRfL8A=="/>
    <s v=""/>
    <s v="TuIbGgXF7veSFaINxEViRw=="/>
  </r>
  <r>
    <s v="NEON.D13.WLOU.DP1.20138.001.amc_cellCounts.2020-03.expanded.20231227T220416Z.csv"/>
    <s v="e39ad727-af9c-46dc-9aa4-7ddbb4ad0ae7"/>
    <s v="Battelle Applied Genomics"/>
    <s v="D13"/>
    <x v="24"/>
    <s v="WLOU.AOS.S2"/>
    <x v="1447"/>
    <d v="2020-08-04T09:00:00"/>
    <s v="Cold chain broken"/>
    <x v="1452"/>
    <s v="A00000122032"/>
    <s v="BATTELLE_epifluorProtocol_V4"/>
    <s v="automated image analysis"/>
    <n v="25"/>
    <m/>
    <n v="10"/>
    <n v="10"/>
    <n v="100"/>
    <n v="1520"/>
    <n v="656790"/>
    <n v="2"/>
    <s v=""/>
    <s v="Sample arrived outside of temperature range. Sample was analyzed."/>
    <s v="TuIbGgXF7vfcUnbShO1+tw=="/>
    <s v="TuIbGgXF7vfkyq5thAKFMA=="/>
    <s v="TuIbGgXF7vfkyq5thAKFMA=="/>
  </r>
  <r>
    <s v="NEON.D13.WLOU.DP1.20138.001.amc_cellCounts.2020-06.expanded.20231227T223600Z.csv"/>
    <s v="8514fd96-ee51-4902-a969-98fcd9d822df"/>
    <s v="Battelle Applied Genomics"/>
    <s v="D13"/>
    <x v="24"/>
    <s v="WLOU.AOS.S2"/>
    <x v="1448"/>
    <d v="2020-08-04T09:00:00"/>
    <s v="Cold chain broken"/>
    <x v="1453"/>
    <s v="A00000134794"/>
    <s v="BATTELLE_epifluorProtocol_V4"/>
    <s v="automated image analysis"/>
    <n v="25"/>
    <m/>
    <n v="10"/>
    <n v="10"/>
    <n v="100"/>
    <n v="693"/>
    <n v="299444"/>
    <m/>
    <s v=""/>
    <s v="Sample arrived outside of temperature range. Sample was analyzed."/>
    <s v="TuIbGgXF7vfcUnbShO1+tw=="/>
    <s v=""/>
    <s v="TuIbGgXF7vfkyq5thAKFMA=="/>
  </r>
  <r>
    <s v="NEON.D13.WLOU.DP1.20138.001.amc_cellCounts.2020-07.expanded.20231227T222429Z.csv"/>
    <s v="8d790712-f16e-4e5e-a134-94903f201f65"/>
    <s v="Battelle Applied Genomics"/>
    <s v="D13"/>
    <x v="24"/>
    <s v="WLOU.AOS.S2"/>
    <x v="1449"/>
    <d v="2020-09-28T09:00:00"/>
    <s v="OK"/>
    <x v="1454"/>
    <s v="A00000133667"/>
    <s v="BATTELLE_epifluorProtocol_V4"/>
    <s v="automated image analysis"/>
    <n v="25"/>
    <m/>
    <n v="10"/>
    <n v="15"/>
    <n v="100"/>
    <n v="196"/>
    <n v="56461"/>
    <m/>
    <s v=""/>
    <s v=""/>
    <s v="TuIbGgXF7vf19myfWd/EhQ=="/>
    <s v=""/>
    <s v="TuIbGgXF7vfkyq5thAKFMA=="/>
  </r>
  <r>
    <s v="NEON.D13.WLOU.DP1.20138.001.amc_cellCounts.2020-09.expanded.20231227T210808Z.csv"/>
    <s v="33ed146d-094c-4340-be54-617599b8b355"/>
    <s v="Battelle Applied Genomics"/>
    <s v="D13"/>
    <x v="24"/>
    <s v="WLOU.AOS.S2"/>
    <x v="1450"/>
    <d v="2020-11-20T09:00:00"/>
    <s v="Sample incomplete"/>
    <x v="1455"/>
    <s v="A00000124264"/>
    <s v="BATTELLE_epifluorProtocol_V4"/>
    <s v="automated image analysis"/>
    <n v="25"/>
    <n v="10"/>
    <n v="10"/>
    <n v="10"/>
    <n v="100"/>
    <n v="2670"/>
    <n v="1153704"/>
    <m/>
    <s v=""/>
    <s v="Sample arrived with volume lower than 10 mL. Sample was diluted for analysis."/>
    <s v="TuIbGgXF7vcxFNi0e8oPZg=="/>
    <s v=""/>
    <s v="/4JMnnzktjJU8JLmyyFMqw=="/>
  </r>
  <r>
    <s v="NEON.D13.WLOU.DP1.20138.001.amc_cellCounts.2020-11.expanded.20231227T222954Z.csv"/>
    <s v="48959ebf-95d9-447f-91cf-9d86f15fa40c"/>
    <s v="Battelle Applied Genomics"/>
    <s v="D13"/>
    <x v="24"/>
    <s v="WLOU.AOS.S2"/>
    <x v="1451"/>
    <d v="2020-11-20T09:00:00"/>
    <s v="OK"/>
    <x v="1456"/>
    <s v="A00000122374"/>
    <s v="BATTELLE_epifluorProtocol_V4"/>
    <s v="automated image analysis"/>
    <n v="25"/>
    <m/>
    <n v="10"/>
    <n v="10"/>
    <n v="100"/>
    <n v="418"/>
    <n v="180617"/>
    <m/>
    <s v=""/>
    <s v=""/>
    <s v="TuIbGgXF7vcxFNi0e8oPZg=="/>
    <s v=""/>
    <s v="/4JMnnzktjJU8JLmyyFMqw=="/>
  </r>
  <r>
    <s v="NEON.D13.WLOU.DP1.20138.001.amc_cellCounts.2020-12.expanded.20231227T223711Z.csv"/>
    <s v="0840020f-c91d-4f35-be59-5e3ee19eda0b"/>
    <s v="Battelle Applied Genomics"/>
    <s v="D13"/>
    <x v="24"/>
    <s v="WLOU.AOS.S2"/>
    <x v="1452"/>
    <d v="2021-02-04T09:00:00"/>
    <s v="OK"/>
    <x v="1457"/>
    <s v="A00000122448"/>
    <s v="BATTELLE_epifluorProtocol_V4"/>
    <s v="automated image analysis"/>
    <n v="25"/>
    <m/>
    <n v="10"/>
    <n v="10"/>
    <n v="100"/>
    <n v="113"/>
    <n v="48827"/>
    <m/>
    <s v=""/>
    <s v="OK"/>
    <s v="TuIbGgXF7vcxFNi0e8oPZg=="/>
    <s v=""/>
    <s v="Rp+aIsSto+A="/>
  </r>
  <r>
    <s v="NEON.D13.WLOU.DP1.20138.001.amc_cellCounts.2021-01.expanded.20231228T013121Z.csv"/>
    <s v="85086ea9-b81e-4950-b22e-1bc33a0a0c37"/>
    <s v="Battelle Applied Genomics"/>
    <s v="D13"/>
    <x v="24"/>
    <s v="WLOU.AOS.S2"/>
    <x v="1453"/>
    <d v="2021-04-08T09:00:00"/>
    <s v="OK"/>
    <x v="1458"/>
    <s v="A00000246346"/>
    <s v="BATTELLE_epifluorProtocol_V4"/>
    <s v="automated image analysis"/>
    <n v="25"/>
    <m/>
    <n v="12"/>
    <n v="10"/>
    <n v="100"/>
    <n v="152"/>
    <n v="54733"/>
    <m/>
    <s v=""/>
    <s v=""/>
    <s v="TuIbGgXF7vcxFNi0e8oPZg=="/>
    <s v=""/>
    <s v="Rp+aIsSto+A="/>
  </r>
  <r>
    <s v="NEON.D13.WLOU.DP1.20138.001.amc_cellCounts.2021-02.expanded.20231228T011954Z.csv"/>
    <s v="4e10d5af-6be2-4374-8a68-6320f8d8f169"/>
    <s v="Battelle Applied Genomics"/>
    <s v="D13"/>
    <x v="24"/>
    <s v="WLOU.AOS.S2"/>
    <x v="1454"/>
    <d v="2021-04-08T09:00:00"/>
    <s v="OK"/>
    <x v="1459"/>
    <s v="A00000246301"/>
    <s v="BATTELLE_epifluorProtocol_V4"/>
    <s v="automated image analysis"/>
    <n v="25"/>
    <m/>
    <n v="10"/>
    <n v="10"/>
    <n v="100"/>
    <n v="116"/>
    <n v="50123"/>
    <m/>
    <s v=""/>
    <s v=""/>
    <s v="TuIbGgXF7vfcUnbShO1+tw=="/>
    <s v=""/>
    <s v="Rp+aIsSto+A="/>
  </r>
  <r>
    <s v="NEON.D13.WLOU.DP1.20138.001.amc_cellCounts.2021-03.expanded.20231227T234059Z.csv"/>
    <s v="db4ea402-20e2-4e71-bb76-2240ae21a1ac"/>
    <s v="Battelle Applied Genomics"/>
    <s v="D13"/>
    <x v="24"/>
    <s v="WLOU.AOS.S2"/>
    <x v="1455"/>
    <d v="2021-06-15T09:00:00"/>
    <s v="OK"/>
    <x v="1460"/>
    <s v="A00000246413"/>
    <s v="BATTELLE_epifluorProtocol_V4"/>
    <s v="automated image analysis"/>
    <n v="25"/>
    <m/>
    <n v="10"/>
    <n v="10"/>
    <n v="100"/>
    <n v="150"/>
    <n v="64815"/>
    <m/>
    <s v=""/>
    <s v=""/>
    <s v="TuIbGgXF7vfcUnbShO1+tw=="/>
    <s v=""/>
    <s v="TuIbGgXF7vf4scFP2EHD/A=="/>
  </r>
  <r>
    <s v="NEON.D13.WLOU.DP1.20138.001.amc_cellCounts.2021-04.expanded.20231227T233607Z.csv"/>
    <s v="56294a24-82ec-46a4-9c07-f58216b546b8"/>
    <s v="Battelle Applied Genomics"/>
    <s v="D13"/>
    <x v="24"/>
    <s v="WLOU.AOS.S2"/>
    <x v="1456"/>
    <d v="2021-06-15T09:00:00"/>
    <s v="OK"/>
    <x v="1461"/>
    <s v="A00000245482"/>
    <s v="BATTELLE_epifluorProtocol_V4"/>
    <s v="automated image analysis"/>
    <n v="25"/>
    <m/>
    <n v="10"/>
    <n v="10"/>
    <n v="100"/>
    <n v="187"/>
    <n v="80802"/>
    <m/>
    <s v=""/>
    <s v=""/>
    <s v="TuIbGgXF7vfcUnbShO1+tw=="/>
    <s v=""/>
    <s v="TuIbGgXF7vf4scFP2EHD/A=="/>
  </r>
  <r>
    <s v="NEON.D13.WLOU.DP1.20138.001.amc_cellCounts.2021-05.expanded.20231228T002232Z.csv"/>
    <s v="7cf8c895-1be1-4eaf-82ef-874c9ba634d7"/>
    <s v="Battelle Applied Genomics"/>
    <s v="D13"/>
    <x v="24"/>
    <s v="WLOU.AOS.S2"/>
    <x v="1457"/>
    <d v="2021-07-19T09:00:00"/>
    <s v="OK"/>
    <x v="1462"/>
    <s v="A00000246840"/>
    <s v="BATTELLE_epifluorProtocol_V4"/>
    <s v="automated image analysis"/>
    <n v="25"/>
    <m/>
    <n v="10"/>
    <n v="10"/>
    <n v="100"/>
    <n v="745"/>
    <n v="321914"/>
    <m/>
    <s v=""/>
    <s v=""/>
    <s v="TuIbGgXF7vfcUnbShO1+tw=="/>
    <s v=""/>
    <s v="TuIbGgXF7vf4scFP2EHD/A=="/>
  </r>
  <r>
    <s v="NEON.D13.WLOU.DP1.20138.001.amc_cellCounts.2021-06.expanded.20231228T000848Z.csv"/>
    <s v="1b021b49-0bb9-4f14-a391-49a60c3f1cae"/>
    <s v="Battelle Applied Genomics"/>
    <s v="D13"/>
    <x v="24"/>
    <s v="WLOU.AOS.S2"/>
    <x v="1458"/>
    <d v="2021-07-19T09:00:00"/>
    <s v="OK"/>
    <x v="1463"/>
    <s v="A00000247139"/>
    <s v="BATTELLE_epifluorProtocol_V4"/>
    <s v="automated image analysis"/>
    <n v="25"/>
    <m/>
    <n v="10"/>
    <n v="10"/>
    <n v="100"/>
    <n v="743"/>
    <n v="321049"/>
    <m/>
    <s v=""/>
    <s v=""/>
    <s v="TuIbGgXF7vfcUnbShO1+tw=="/>
    <s v=""/>
    <s v="TuIbGgXF7vf4scFP2EHD/A=="/>
  </r>
  <r>
    <s v="NEON.D13.WLOU.DP1.20138.001.amc_cellCounts.2021-07.expanded.20231228T000936Z.csv"/>
    <s v="3484ebc9-1872-48ea-8221-85b9de625875"/>
    <s v="Battelle Applied Genomics"/>
    <s v="D13"/>
    <x v="24"/>
    <s v="WLOU.AOS.S2"/>
    <x v="1459"/>
    <d v="2021-09-22T09:00:00"/>
    <s v="OK"/>
    <x v="1464"/>
    <s v="A00000247720"/>
    <s v="BATTELLE_epifluorProtocol_V5"/>
    <s v="automated image analysis"/>
    <n v="25"/>
    <m/>
    <n v="10"/>
    <n v="10"/>
    <n v="100"/>
    <n v="437"/>
    <n v="188827"/>
    <m/>
    <s v=""/>
    <s v=""/>
    <s v="TuIbGgXF7vfcUnbShO1+tw=="/>
    <s v=""/>
    <s v="TuIbGgXF7vf4scFP2EHD/A=="/>
  </r>
  <r>
    <s v="NEON.D13.WLOU.DP1.20138.001.amc_cellCounts.2021-08.expanded.20231228T002733Z.csv"/>
    <s v="129ff5ee-b533-42b9-9c62-48caa3e45d6a"/>
    <s v="Battelle Applied Genomics"/>
    <s v="D13"/>
    <x v="24"/>
    <s v="WLOU.AOS.S2"/>
    <x v="1460"/>
    <d v="2021-09-22T09:00:00"/>
    <s v="OK"/>
    <x v="1465"/>
    <s v="A00000248797"/>
    <s v="BATTELLE_epifluorProtocol_V5"/>
    <s v="automated image analysis"/>
    <n v="25"/>
    <m/>
    <n v="10"/>
    <n v="10"/>
    <n v="100"/>
    <n v="427"/>
    <n v="184506"/>
    <m/>
    <s v=""/>
    <s v=""/>
    <s v="TuIbGgXF7vfcUnbShO1+tw=="/>
    <s v=""/>
    <s v="TuIbGgXF7vf4scFP2EHD/A=="/>
  </r>
  <r>
    <s v="NEON.D13.WLOU.DP1.20138.001.amc_cellCounts.2021-09.expanded.20231228T013108Z.csv"/>
    <s v="ffbd7939-83c3-41b0-b2ba-21e6dc98553f"/>
    <s v="Battelle Applied Genomics"/>
    <s v="D13"/>
    <x v="24"/>
    <s v="WLOU.AOS.S2"/>
    <x v="1461"/>
    <d v="2021-12-13T09:00:00"/>
    <s v="OK"/>
    <x v="1466"/>
    <s v="A00000249193"/>
    <s v="BATTELLE_epifluorProtocol_V5"/>
    <s v="automated image analysis"/>
    <n v="25"/>
    <n v="10"/>
    <n v="10"/>
    <n v="10"/>
    <n v="100"/>
    <n v="1670"/>
    <n v="721605"/>
    <m/>
    <s v=""/>
    <s v=""/>
    <s v="TuIbGgXF7vfcUnbShO1+tw=="/>
    <s v=""/>
    <s v="TuIbGgXF7vfzrVbmyJtLCA=="/>
  </r>
  <r>
    <s v="NEON.D13.WLOU.DP1.20138.001.amc_cellCounts.2021-10.expanded.20231228T012649Z.csv"/>
    <s v="50acac5f-7efd-4dbf-b02c-08c2757723c9"/>
    <s v="Battelle Applied Genomics"/>
    <s v="D13"/>
    <x v="24"/>
    <s v="WLOU.AOS.S2"/>
    <x v="1462"/>
    <d v="2022-01-12T09:00:00"/>
    <s v="OK"/>
    <x v="1467"/>
    <s v="A00000249302"/>
    <s v="BATTELLE_epifluorProtocol_V6"/>
    <s v="automated image analysis"/>
    <n v="25"/>
    <n v="100"/>
    <n v="10"/>
    <n v="10"/>
    <n v="100"/>
    <n v="6700"/>
    <n v="2895062"/>
    <m/>
    <s v=""/>
    <s v=""/>
    <s v="TuIbGgXF7vfcUnbShO1+tw=="/>
    <s v=""/>
    <s v="TuIbGgXF7vfeH3y1NAol+w=="/>
  </r>
  <r>
    <s v="NEON.D13.WLOU.DP1.20138.001.amc_cellCounts.2021-11.expanded.20231228T003958Z.csv"/>
    <s v="c0ee3471-ac2a-47f8-bb32-91e92564dfb2"/>
    <s v="Battelle Applied Genomics"/>
    <s v="D13"/>
    <x v="24"/>
    <s v="WLOU.AOS.S2"/>
    <x v="1463"/>
    <d v="2022-03-15T09:00:00"/>
    <s v="OK"/>
    <x v="1468"/>
    <s v="A00000249674"/>
    <s v="BATTELLE_epifluorProtocol_V6"/>
    <s v="automated image analysis"/>
    <n v="25"/>
    <n v="10"/>
    <n v="10"/>
    <n v="10"/>
    <n v="100"/>
    <n v="1170"/>
    <n v="505556"/>
    <m/>
    <s v=""/>
    <s v=""/>
    <s v="TuIbGgXF7vfcUnbShO1+tw=="/>
    <s v=""/>
    <s v="TuIbGgXF7vfzrVbmyJtLCA=="/>
  </r>
  <r>
    <s v="NEON.D13.WLOU.DP1.20138.001.amc_cellCounts.2022-01.expanded.20231229T054500Z.csv"/>
    <s v="cd45f2ce-8b5e-4992-ae42-5e5b7d645abf"/>
    <s v="Battelle Applied Genomics"/>
    <s v="D13"/>
    <x v="24"/>
    <s v="WLOU.AOS.S2"/>
    <x v="1464"/>
    <d v="2022-03-30T09:00:00"/>
    <s v="OK"/>
    <x v="1469"/>
    <s v="A00000249715"/>
    <s v="BATTELLE_epifluorProtocol_V6"/>
    <s v="automated image analysis"/>
    <n v="25"/>
    <m/>
    <n v="10"/>
    <n v="10"/>
    <n v="100"/>
    <n v="132"/>
    <n v="57037"/>
    <n v="0"/>
    <s v=""/>
    <s v=""/>
    <s v="TuIbGgXF7vfcUnbShO1+tw=="/>
    <s v="TuIbGgXF7vcxFNi0e8oPZg=="/>
    <s v="TuIbGgXF7vfzrVbmyJtLCA=="/>
  </r>
  <r>
    <s v="NEON.D13.WLOU.DP1.20138.001.amc_cellCounts.2022-02.expanded.20231229T053607Z.csv"/>
    <s v="0968b438-10e4-40c7-9238-3df6b671b635"/>
    <s v="Battelle Applied Genomics"/>
    <s v="D13"/>
    <x v="24"/>
    <s v="WLOU.AOS.S2"/>
    <x v="1465"/>
    <d v="2022-03-30T09:00:00"/>
    <s v="OK"/>
    <x v="1470"/>
    <s v="A00000133684"/>
    <s v="BATTELLE_epifluorProtocol_V6"/>
    <s v="automated image analysis"/>
    <n v="25"/>
    <m/>
    <n v="10"/>
    <n v="10"/>
    <n v="100"/>
    <n v="191"/>
    <n v="82531"/>
    <m/>
    <s v=""/>
    <s v=""/>
    <s v="TuIbGgXF7vfcUnbShO1+tw=="/>
    <s v=""/>
    <s v="TuIbGgXF7vfzrVbmyJtLCA=="/>
  </r>
  <r>
    <s v="NEON.D13.WLOU.DP1.20138.001.amc_cellCounts.2022-03.expanded.20231229T062601Z.csv"/>
    <s v="6129a082-4727-4da8-b640-95c7090320a6"/>
    <s v="Battelle Applied Genomics"/>
    <s v="D13"/>
    <x v="24"/>
    <s v="WLOU.AOS.S2"/>
    <x v="1466"/>
    <d v="2022-06-01T09:00:00"/>
    <s v="OK"/>
    <x v="1471"/>
    <s v="A00000251342"/>
    <s v="BATTELLE_epifluorProtocol_V6"/>
    <s v="automated image analysis"/>
    <n v="25"/>
    <m/>
    <n v="10"/>
    <n v="10"/>
    <n v="100"/>
    <n v="307"/>
    <n v="132654"/>
    <m/>
    <s v=""/>
    <s v=""/>
    <s v="TuIbGgXF7vfcUnbShO1+tw=="/>
    <s v=""/>
    <s v="TuIbGgXF7vf4scFP2EHD/A=="/>
  </r>
  <r>
    <s v="NEON.D13.WLOU.DP1.20138.001.amc_cellCounts.2022-04.expanded.20231229T045418Z.csv"/>
    <s v="e3b79bb5-8220-4795-b8b3-5bb0ceaea137"/>
    <s v="Battelle Applied Genomics"/>
    <s v="D13"/>
    <x v="24"/>
    <s v="WLOU.AOS.S2"/>
    <x v="1467"/>
    <d v="2022-06-01T09:00:00"/>
    <s v="OK"/>
    <x v="1472"/>
    <s v="A00000251494"/>
    <s v="BATTELLE_epifluorProtocol_V6"/>
    <s v="automated image analysis"/>
    <n v="25"/>
    <m/>
    <n v="10"/>
    <n v="10"/>
    <n v="100"/>
    <n v="504"/>
    <n v="217778"/>
    <m/>
    <s v=""/>
    <s v=""/>
    <s v="TuIbGgXF7vfcUnbShO1+tw=="/>
    <s v=""/>
    <s v="TuIbGgXF7vf4scFP2EHD/A=="/>
  </r>
  <r>
    <s v="NEON.D13.WLOU.DP1.20138.001.amc_cellCounts.2022-05.expanded.20231229T045547Z.csv"/>
    <s v="80bbe4b0-a56f-46e7-a445-7317d6bfcd03"/>
    <s v="Battelle Applied Genomics"/>
    <s v="D13"/>
    <x v="24"/>
    <s v="WLOU.AOS.S2"/>
    <x v="1468"/>
    <d v="2022-09-12T09:00:00"/>
    <s v="OK"/>
    <x v="1473"/>
    <s v="A00000252430"/>
    <s v="BATTELLE_epifluorProtocol_V6"/>
    <s v="automated image analysis"/>
    <n v="25"/>
    <m/>
    <n v="10"/>
    <n v="10"/>
    <n v="100"/>
    <n v="675"/>
    <n v="291667"/>
    <m/>
    <s v=""/>
    <s v=""/>
    <s v="TuIbGgXF7vf5QN6lKJFDaA=="/>
    <s v=""/>
    <s v="ljFJY13p6pzg2KxKCNjSrw=="/>
  </r>
  <r>
    <s v="NEON.D13.WLOU.DP1.20138.001.amc_cellCounts.2022-06.expanded.20231229T035504Z.csv"/>
    <s v="0b97d3ef-d9cb-49da-83af-fce5d1d8dd38"/>
    <s v="Battelle Applied Genomics"/>
    <s v="D13"/>
    <x v="24"/>
    <s v="WLOU.AOS.S2"/>
    <x v="1469"/>
    <d v="2022-09-12T09:00:00"/>
    <s v="OK"/>
    <x v="1474"/>
    <s v="A00000252439"/>
    <s v="BATTELLE_epifluorProtocol_V6"/>
    <s v="automated image analysis"/>
    <n v="25"/>
    <m/>
    <n v="10"/>
    <n v="10"/>
    <n v="100"/>
    <n v="944"/>
    <n v="407901"/>
    <m/>
    <s v=""/>
    <s v=""/>
    <s v="TuIbGgXF7vf5QN6lKJFDaA=="/>
    <s v=""/>
    <s v="ljFJY13p6pzg2KxKCNjSrw=="/>
  </r>
  <r>
    <s v="NEON.D13.WLOU.DP1.20138.001.amc_cellCounts.2022-07.expanded.20231229T055324Z.csv"/>
    <s v="b42c5e54-c69f-4b87-8b84-524104ed82fc"/>
    <s v="Battelle Applied Genomics"/>
    <s v="D13"/>
    <x v="24"/>
    <s v="WLOU.AOS.S2"/>
    <x v="1470"/>
    <d v="2022-11-08T09:00:00"/>
    <s v="Other (describe in remarks)"/>
    <x v="1475"/>
    <s v="A00000252966"/>
    <s v="BATTELLE_epifluorProtocol_V6"/>
    <s v="automated image analysis"/>
    <n v="25"/>
    <m/>
    <n v="10"/>
    <n v="10"/>
    <n v="100"/>
    <n v="306"/>
    <n v="132222"/>
    <n v="0"/>
    <s v=""/>
    <s v="Sample arrived frozen but analzyable"/>
    <s v="TuIbGgXF7vf19myfWd/EhQ=="/>
    <s v="TuIbGgXF7vfeH3y1NAol+w=="/>
    <s v="TuIbGgXF7vf4scFP2EHD/A=="/>
  </r>
  <r>
    <s v="NEON.D13.WLOU.DP1.20138.001.amc_cellCounts.2022-08.expanded.20231229T054959Z.csv"/>
    <s v="5c377f23-64c0-4bf9-bcb6-4426fde2feb8"/>
    <s v="Battelle Applied Genomics"/>
    <s v="D13"/>
    <x v="24"/>
    <s v="WLOU.AOS.S2"/>
    <x v="1471"/>
    <d v="2022-11-08T09:00:00"/>
    <s v="Other (describe in remarks)"/>
    <x v="1476"/>
    <s v="A00000253461"/>
    <s v="BATTELLE_epifluorProtocol_V6"/>
    <s v="automated image analysis"/>
    <n v="25"/>
    <m/>
    <n v="10"/>
    <n v="10"/>
    <n v="100"/>
    <n v="412"/>
    <n v="178025"/>
    <n v="3.3"/>
    <s v=""/>
    <s v="Sample arrived frozen but analzyable"/>
    <s v="TuIbGgXF7vevZb0caRpZAQ=="/>
    <s v="TuIbGgXF7vfeH3y1NAol+w=="/>
    <s v="TuIbGgXF7vf4scFP2EHD/A=="/>
  </r>
  <r>
    <s v="NEON.D13.WLOU.DP1.20138.001.amc_cellCounts.2022-09.expanded.20231229T060003Z.csv"/>
    <s v="e1fa0a92-98c2-4614-9e91-488d24f105ed"/>
    <s v="Battelle Memorial Institute"/>
    <s v="D13"/>
    <x v="24"/>
    <s v="WLOU.AOS.S2"/>
    <x v="1472"/>
    <d v="2022-12-14T09:00:00"/>
    <s v="OK"/>
    <x v="1477"/>
    <s v="A00000253466"/>
    <s v="BATTELLE_epifluorProtocol_V6"/>
    <s v="automated image analysis"/>
    <n v="25"/>
    <m/>
    <n v="10"/>
    <n v="10"/>
    <n v="100"/>
    <n v="392"/>
    <n v="169383"/>
    <m/>
    <s v=""/>
    <s v=""/>
    <s v="TuIbGgXF7vevZb0caRpZAQ=="/>
    <s v=""/>
    <s v="TuIbGgXF7vdcmSCYVrPGNQ=="/>
  </r>
  <r>
    <s v="NEON.D13.WLOU.DP1.20138.001.amc_cellCounts.2022-10.expanded.20231229T045613Z.csv"/>
    <s v="b607a16b-9742-4b89-9d90-9399b9432e52"/>
    <s v="Battelle Memorial Institute"/>
    <s v="D13"/>
    <x v="24"/>
    <s v="WLOU.AOS.S2"/>
    <x v="1473"/>
    <d v="2022-12-14T09:00:00"/>
    <s v="OK"/>
    <x v="1478"/>
    <s v="A00000253960"/>
    <s v="BATTELLE_epifluorProtocol_V6"/>
    <s v="automated image analysis"/>
    <n v="25"/>
    <n v="10"/>
    <n v="10"/>
    <n v="10"/>
    <n v="100"/>
    <n v="1650"/>
    <n v="712963"/>
    <m/>
    <s v=""/>
    <s v=""/>
    <s v="TuIbGgXF7vevZb0caRpZAQ=="/>
    <s v=""/>
    <s v="TuIbGgXF7vdcmSCYVrPGNQ=="/>
  </r>
  <r>
    <s v="NEON.D13.WLOU.DP1.20138.001.amc_cellCounts.2022-11.expanded.20231229T055333Z.csv"/>
    <s v="d0fd69eb-4dd8-4213-80e4-988969bc84b5"/>
    <s v="Battelle Memorial Institute"/>
    <s v="D13"/>
    <x v="24"/>
    <s v="WLOU.AOS.S2"/>
    <x v="1474"/>
    <d v="2023-02-07T09:00:00"/>
    <s v="OK"/>
    <x v="1479"/>
    <s v="A00000253892"/>
    <s v="BATTELLE_epifluorProtocol_V6"/>
    <s v="automated image analysis"/>
    <n v="25"/>
    <m/>
    <n v="10"/>
    <n v="10"/>
    <n v="100"/>
    <n v="356"/>
    <n v="153827"/>
    <m/>
    <s v=""/>
    <s v=""/>
    <s v="TuIbGgXF7vf5QN6lKJFDaA=="/>
    <s v=""/>
    <s v="TuIbGgXF7vdlZiSBHnEoLg=="/>
  </r>
  <r>
    <s v="NEON.D13.WLOU.DP1.20138.001.amc_cellCounts.2022-12.expanded.20231229T054358Z.csv"/>
    <s v="2303c9f7-9928-44dd-bdd0-7bf327ad6c05"/>
    <s v="Battelle Memorial Institute"/>
    <s v="D13"/>
    <x v="24"/>
    <s v="WLOU.AOS.S2"/>
    <x v="1475"/>
    <d v="2023-02-07T09:00:00"/>
    <s v="OK"/>
    <x v="1480"/>
    <s v="A00000254016"/>
    <s v="BATTELLE_epifluorProtocol_V6"/>
    <s v="automated image analysis"/>
    <n v="25"/>
    <n v="10"/>
    <n v="10"/>
    <n v="10"/>
    <n v="100"/>
    <n v="1300"/>
    <n v="561728"/>
    <m/>
    <s v=""/>
    <s v=""/>
    <s v="TuIbGgXF7vf5QN6lKJFDaA=="/>
    <s v=""/>
    <s v="TuIbGgXF7vdlZiSBHnEoLg=="/>
  </r>
  <r>
    <s v="NEON.D13.WLOU.DP1.20138.001.amc_cellCounts.2023-01.expanded.20231229T152959Z.csv"/>
    <s v="db701f6d-74af-4db5-8f0b-a6dfed641d1d"/>
    <s v="Battelle Memorial Institute"/>
    <s v="D13"/>
    <x v="24"/>
    <s v="WLOU.AOS.S2"/>
    <x v="1476"/>
    <d v="2023-02-07T09:00:00"/>
    <s v="OK"/>
    <x v="1481"/>
    <s v="A00000254053"/>
    <s v="BATTELLE_epifluorProtocol_V6"/>
    <s v="automated image analysis"/>
    <n v="25"/>
    <n v="10"/>
    <n v="10"/>
    <n v="10"/>
    <n v="100"/>
    <n v="1000"/>
    <n v="432099"/>
    <m/>
    <s v=""/>
    <s v=""/>
    <s v="TuIbGgXF7vf5QN6lKJFDaA=="/>
    <s v=""/>
    <s v="TuIbGgXF7vdlZiSBHnEoLg=="/>
  </r>
  <r>
    <s v="NEON.D13.WLOU.DP1.20138.001.amc_cellCounts.2023-02.expanded.20231229T152508Z.csv"/>
    <s v="9f83b775-283e-4ae3-9f3e-566f0004a53c"/>
    <s v="Battelle Memorial Institute"/>
    <s v="D13"/>
    <x v="24"/>
    <s v="WLOU.AOS.S2"/>
    <x v="1477"/>
    <d v="2023-04-05T09:00:00"/>
    <s v="OK"/>
    <x v="1482"/>
    <s v="A00000254056"/>
    <s v="BATTELLE_epifluorProtocol_V6"/>
    <s v="automated image analysis"/>
    <n v="25"/>
    <m/>
    <n v="10"/>
    <n v="10"/>
    <n v="100"/>
    <n v="334"/>
    <n v="144321"/>
    <m/>
    <s v=""/>
    <s v=""/>
    <s v="TuIbGgXF7vf63arGW51dzg=="/>
    <s v=""/>
    <s v="TuIbGgXF7vfwmbH0HRfL8A=="/>
  </r>
  <r>
    <s v="NEON.D13.WLOU.DP1.20138.001.amc_cellCounts.2023-03.expanded.20231229T154318Z.csv"/>
    <s v="94e24873-13ea-4beb-aa3e-2e4eca069c85"/>
    <s v="Battelle Memorial Institute"/>
    <s v="D13"/>
    <x v="24"/>
    <s v="WLOU.AOS.S2"/>
    <x v="1478"/>
    <d v="2023-05-24T09:00:00"/>
    <s v="OK"/>
    <x v="1483"/>
    <s v="A00000254059"/>
    <s v="BATTELLE_epifluorProtocol_V6"/>
    <s v="automated image analysis"/>
    <n v="25"/>
    <m/>
    <n v="10"/>
    <n v="10"/>
    <n v="100"/>
    <n v="151"/>
    <n v="65247"/>
    <m/>
    <s v=""/>
    <s v=""/>
    <s v="TuIbGgXF7vf5QN6lKJFDaA=="/>
    <s v=""/>
    <s v="TuIbGgXF7vf0RPZQi6ksGA=="/>
  </r>
  <r>
    <s v="NEON.D13.WLOU.DP1.20138.001.amc_cellCounts.2023-04.expanded.20231229T152928Z.csv"/>
    <s v="b3ce4a03-71c7-409b-b38a-fedf514aa213"/>
    <s v="Battelle Memorial Institute"/>
    <s v="D13"/>
    <x v="24"/>
    <s v="WLOU.AOS.S2"/>
    <x v="1479"/>
    <d v="2023-05-24T09:00:00"/>
    <s v="OK"/>
    <x v="1484"/>
    <s v="A00000254768"/>
    <s v="BATTELLE_epifluorProtocol_V6"/>
    <s v="automated image analysis"/>
    <n v="25"/>
    <m/>
    <n v="10"/>
    <n v="10"/>
    <n v="100"/>
    <n v="149"/>
    <n v="64383"/>
    <m/>
    <s v=""/>
    <s v=""/>
    <s v="TuIbGgXF7vf5QN6lKJFDaA=="/>
    <s v=""/>
    <s v="TuIbGgXF7vf0RPZQi6ksGA=="/>
  </r>
  <r>
    <s v="NEON.D13.WLOU.DP1.20138.001.amc_cellCounts.2023-05.expanded.20231229T153041Z.csv"/>
    <s v="bd07fc41-c938-4a5a-b768-4aaec14322f3"/>
    <s v="Battelle Memorial Institute"/>
    <s v="D13"/>
    <x v="24"/>
    <s v="WLOU.AOS.S2"/>
    <x v="1480"/>
    <d v="2023-08-25T09:00:00"/>
    <s v="OK"/>
    <x v="1485"/>
    <s v="A00000255285"/>
    <s v="BATTELLE_epifluorProtocol_V6"/>
    <s v="manual image analysis"/>
    <n v="25"/>
    <m/>
    <n v="10"/>
    <n v="10"/>
    <n v="100"/>
    <n v="236"/>
    <n v="101975"/>
    <m/>
    <s v=""/>
    <s v=""/>
    <s v="TuIbGgXF7vevZb0caRpZAQ=="/>
    <s v=""/>
    <s v="Mp+jsXCSuiERzR29wwTEow=="/>
  </r>
  <r>
    <s v="NEON.D13.WLOU.DP1.20138.001.amc_cellCounts.2023-06.expanded.20231229T165111Z.csv"/>
    <s v="28fcb944-bed6-4a6b-9599-1c5c3a222f46"/>
    <s v="Battelle Memorial Institute"/>
    <s v="D13"/>
    <x v="24"/>
    <s v="WLOU.AOS.S2"/>
    <x v="1481"/>
    <d v="2023-08-25T09:00:00"/>
    <s v="OK"/>
    <x v="1486"/>
    <s v="A00000255728"/>
    <s v="BATTELLE_epifluorProtocol_V6"/>
    <s v="manual image analysis"/>
    <n v="25"/>
    <m/>
    <n v="10"/>
    <n v="10"/>
    <n v="100"/>
    <n v="163"/>
    <n v="70432"/>
    <m/>
    <s v=""/>
    <s v=""/>
    <s v="TuIbGgXF7vfcUnbShO1+tw=="/>
    <s v=""/>
    <s v="Mp+jsXCSuiERzR29wwTEow=="/>
  </r>
  <r>
    <s v="NEON.D14.SYCA.DP1.20138.001.amc_cellCounts.2017-06.expanded.20231227T031758Z.csv"/>
    <s v="82948949-9765-45ad-bfe8-571f12f03f47"/>
    <s v="Battelle Applied Genomics"/>
    <s v="D14"/>
    <x v="25"/>
    <s v="SYCA.AOS.S2"/>
    <x v="1482"/>
    <d v="2017-07-20T09:00:00"/>
    <s v="OK"/>
    <x v="1487"/>
    <s v=""/>
    <s v="BATTELLE_epifluorProtocol_V3"/>
    <s v="automated image analysis"/>
    <n v="47"/>
    <m/>
    <n v="9"/>
    <n v="10"/>
    <n v="100"/>
    <n v="15"/>
    <n v="32922"/>
    <n v="1.1000000000000001"/>
    <s v="LR"/>
    <s v="Recommend increasing volume filtered in future."/>
    <s v="SAi69pQ5esk="/>
    <s v=""/>
    <s v=""/>
  </r>
  <r>
    <s v="NEON.D14.SYCA.DP1.20138.001.amc_cellCounts.2017-07.expanded.20231227T084726Z.csv"/>
    <s v="aaf245dd-e249-4f4e-8f3c-2b84e5224022"/>
    <s v="Battelle Applied Genomics"/>
    <s v="D14"/>
    <x v="25"/>
    <s v="SYCA.AOS.S2"/>
    <x v="1483"/>
    <d v="2017-07-20T09:00:00"/>
    <s v="OK"/>
    <x v="1488"/>
    <s v=""/>
    <s v="BATTELLE_epifluorProtocol_V3"/>
    <s v="automated image analysis"/>
    <n v="47"/>
    <m/>
    <n v="13"/>
    <n v="10"/>
    <n v="100"/>
    <n v="129"/>
    <n v="196011"/>
    <n v="1.1000000000000001"/>
    <s v=""/>
    <s v="Low number cells/image, recommend increasing volume in future."/>
    <s v="SAi69pQ5esk="/>
    <s v=""/>
    <s v=""/>
  </r>
  <r>
    <s v="NEON.D14.SYCA.DP1.20138.001.amc_cellCounts.2017-08.expanded.20231227T072734Z.csv"/>
    <s v="c086f473-2a31-42fd-bb19-06b4363896bf"/>
    <s v="Battelle Applied Genomics"/>
    <s v="D14"/>
    <x v="25"/>
    <s v="SYCA.AOS.S2"/>
    <x v="1484"/>
    <d v="2017-09-18T09:00:00"/>
    <s v="OK"/>
    <x v="1489"/>
    <s v=""/>
    <s v="BATTELLE_epifluorProtocol_V3"/>
    <s v="automated image analysis"/>
    <n v="47"/>
    <m/>
    <n v="10"/>
    <n v="20"/>
    <n v="40"/>
    <n v="108"/>
    <n v="60284"/>
    <n v="0"/>
    <s v=""/>
    <s v="Samples imaged under 40X objective. Cell density low."/>
    <s v="SAi69pQ5esk="/>
    <s v=""/>
    <s v=""/>
  </r>
  <r>
    <s v="NEON.D14.SYCA.DP1.20138.001.amc_cellCounts.2017-09.expanded.20231227T035312Z.csv"/>
    <s v="f04c298e-d44c-4dc9-80f3-1fc18bb77084"/>
    <s v="Battelle Applied Genomics"/>
    <s v="D14"/>
    <x v="25"/>
    <s v="SYCA.AOS.S2"/>
    <x v="1485"/>
    <d v="2017-09-18T09:00:00"/>
    <s v="OK"/>
    <x v="1490"/>
    <s v=""/>
    <s v="BATTELLE_epifluorProtocol_V3"/>
    <s v="automated image analysis"/>
    <n v="47"/>
    <m/>
    <n v="12"/>
    <n v="20"/>
    <n v="40"/>
    <n v="123"/>
    <n v="57214"/>
    <n v="0"/>
    <s v=""/>
    <s v="Samples imaged under 40X objective. Cell density low."/>
    <s v="SAi69pQ5esk="/>
    <s v=""/>
    <s v=""/>
  </r>
  <r>
    <s v="NEON.D14.SYCA.DP1.20138.001.amc_cellCounts.2017-10.expanded.20231227T034848Z.csv"/>
    <s v="f6e28d91-93ef-44cb-8000-ed7e4a67056a"/>
    <s v="Battelle Applied Genomics"/>
    <s v="D14"/>
    <x v="25"/>
    <s v="SYCA.AOS.reach"/>
    <x v="1486"/>
    <d v="2017-11-29T09:00:00"/>
    <s v="OK"/>
    <x v="1491"/>
    <s v=""/>
    <s v="BATTELLE_epifluorProtocol_V3"/>
    <s v="automated image analysis"/>
    <n v="25"/>
    <m/>
    <n v="10"/>
    <n v="20"/>
    <n v="40"/>
    <n v="115"/>
    <n v="14042"/>
    <n v="1.2"/>
    <s v=""/>
    <s v="Filtered with approximately 20 mL of sample. Raw Microbial abundance approximate."/>
    <s v="SAi69pQ5esk="/>
    <s v=""/>
    <s v=""/>
  </r>
  <r>
    <s v="NEON.D14.SYCA.DP1.20138.001.amc_cellCounts.2018-07.expanded.20231228T181654Z.csv"/>
    <s v="6ac37e73-9922-419b-a5b8-d4f7c243d02e"/>
    <s v="Battelle Applied Genomics"/>
    <s v="D14"/>
    <x v="25"/>
    <s v="SYCA.AOS.reach"/>
    <x v="1487"/>
    <d v="2018-09-20T09:00:00"/>
    <s v="Other (describe in remarks)"/>
    <x v="1492"/>
    <s v="B00000015495"/>
    <s v="BATTELLE_epifluorProtocol_V3"/>
    <s v="automated image analysis"/>
    <n v="25"/>
    <m/>
    <n v="0"/>
    <n v="10"/>
    <m/>
    <m/>
    <m/>
    <n v="0.6"/>
    <s v="LX"/>
    <s v="Uncountable, high organic material in the sample cause high background."/>
    <s v="TuIbGgXF7vfeH3y1NAol+w=="/>
    <s v=""/>
    <s v="TuIbGgXF7vcxFNi0e8oPZg=="/>
  </r>
  <r>
    <s v="NEON.D14.SYCA.DP1.20138.001.amc_cellCounts.2018-08.expanded.20231228T180639Z.csv"/>
    <s v="94e8ce54-90c7-4873-b356-be2167ec6089"/>
    <s v="Battelle Applied Genomics"/>
    <s v="D14"/>
    <x v="25"/>
    <s v="SYCA.AOS.reach"/>
    <x v="1488"/>
    <d v="2018-09-20T09:00:00"/>
    <s v="Other (describe in remarks)"/>
    <x v="1493"/>
    <s v="B00000010115"/>
    <s v="BATTELLE_epifluorProtocol_V3"/>
    <s v="automated image analysis"/>
    <n v="25"/>
    <m/>
    <n v="0"/>
    <n v="10"/>
    <m/>
    <m/>
    <m/>
    <n v="0.6"/>
    <s v="LX"/>
    <s v="Uncountable, high organic material in the sample cause high background."/>
    <s v="TuIbGgXF7vfeH3y1NAol+w=="/>
    <s v=""/>
    <s v="TuIbGgXF7vcxFNi0e8oPZg=="/>
  </r>
  <r>
    <s v="NEON.D14.SYCA.DP1.20138.001.amc_cellCounts.2018-09.expanded.20231228T173439Z.csv"/>
    <s v="733199d6-0c8d-486b-9cc7-08804e05c076"/>
    <s v="Battelle Applied Genomics"/>
    <s v="D14"/>
    <x v="25"/>
    <s v="SYCA.AOS.S2"/>
    <x v="1489"/>
    <d v="2018-09-20T09:00:00"/>
    <s v="OK"/>
    <x v="1494"/>
    <s v="A00000022525"/>
    <s v="BATTELLE_epifluorProtocol_V3"/>
    <s v="automated image analysis"/>
    <n v="25"/>
    <m/>
    <n v="11"/>
    <n v="10"/>
    <m/>
    <n v="531"/>
    <n v="208586"/>
    <n v="0.6"/>
    <s v=""/>
    <s v=""/>
    <s v="TuIbGgXF7vfeH3y1NAol+w=="/>
    <s v=""/>
    <s v="TuIbGgXF7vcxFNi0e8oPZg=="/>
  </r>
  <r>
    <s v="NEON.D14.SYCA.DP1.20138.001.amc_cellCounts.2018-10.expanded.20231228T173535Z.csv"/>
    <s v="cb53ccbf-094e-4d63-bb6c-5b795ac39216"/>
    <s v="Battelle Applied Genomics"/>
    <s v="D14"/>
    <x v="25"/>
    <s v="SYCA.AOS.S2"/>
    <x v="1490"/>
    <d v="2018-11-27T09:00:00"/>
    <s v="Other (describe in remarks)"/>
    <x v="1495"/>
    <s v="A00000055198"/>
    <s v="BATTELLE_epifluorProtocol_V3"/>
    <s v="manual image analysis"/>
    <n v="25"/>
    <m/>
    <n v="0"/>
    <n v="10"/>
    <n v="100"/>
    <m/>
    <m/>
    <n v="1.2"/>
    <s v=""/>
    <s v="Could not be counted - dense cell count, too many to count. Sample arrived partially frozen, cloudy and brown"/>
    <s v="TuIbGgXF7vfcUnbShO1+tw=="/>
    <s v=""/>
    <s v="TuIbGgXF7vfeH3y1NAol+w=="/>
  </r>
  <r>
    <s v="NEON.D14.SYCA.DP1.20138.001.amc_cellCounts.2019-01.expanded.20231227T172649Z.csv"/>
    <s v="661d5679-567d-487c-bfa6-f7e8bb8ee61d"/>
    <s v="Battelle Applied Genomics"/>
    <s v="D14"/>
    <x v="25"/>
    <s v="SYCA.AOS.reach"/>
    <x v="1491"/>
    <d v="2019-01-30T09:00:00"/>
    <s v="Other (describe in remarks)"/>
    <x v="1496"/>
    <s v="A00000055190"/>
    <s v="BATTELLE_epifluorProtocol_V3"/>
    <s v="automated image analysis"/>
    <n v="25"/>
    <m/>
    <n v="10"/>
    <n v="10"/>
    <n v="100"/>
    <n v="12890"/>
    <n v="5569753"/>
    <n v="0.6"/>
    <s v=""/>
    <s v="Sample received in January and was uncountable. Sample was diluted 1:10 and was able to be analyzed."/>
    <s v="TuIbGgXF7vfcUnbShO1+tw=="/>
    <s v=""/>
    <s v="TuIbGgXF7vfeH3y1NAol+w=="/>
  </r>
  <r>
    <s v="NEON.D14.SYCA.DP1.20138.001.amc_cellCounts.2019-02.expanded.20231227T172525Z.csv"/>
    <s v="91bbae98-43f0-4b5a-a150-78ca4dcb7d25"/>
    <s v="Battelle Applied Genomics"/>
    <s v="D14"/>
    <x v="25"/>
    <s v="SYCA.AOS.reach"/>
    <x v="1492"/>
    <d v="2019-03-20T09:00:00"/>
    <s v="Cold chain broken"/>
    <x v="1497"/>
    <s v="A00000055639"/>
    <s v="BATTELLE_epifluorProtocol_V3"/>
    <s v="automated image analysis"/>
    <n v="25"/>
    <m/>
    <n v="10"/>
    <n v="10"/>
    <n v="100"/>
    <n v="3200"/>
    <n v="13827160"/>
    <n v="1.7"/>
    <s v=""/>
    <s v="Undiluted-filtered sample was unable to be analyzed due to high cell count. Sample was diluted 1:10. 10mL of the diluted sample was filtered for analysis."/>
    <s v="TuIbGgXF7vfcUnbShO1+tw=="/>
    <s v=""/>
    <s v="vMLbKuU6fpEPi1m0ln3TkA=="/>
  </r>
  <r>
    <s v="NEON.D14.SYCA.DP1.20138.001.amc_cellCounts.2019-03.expanded.20231227T190526Z.csv"/>
    <s v="0ef8cd61-60fd-437e-97a8-8cc369c63d7a"/>
    <s v="Battelle Applied Genomics"/>
    <s v="D14"/>
    <x v="25"/>
    <s v="SYCA.AOS.S2"/>
    <x v="1493"/>
    <d v="2019-05-30T09:00:00"/>
    <s v="OK"/>
    <x v="1498"/>
    <s v="A00000047319"/>
    <s v="BATTELLE_epifluorProtocol_V3"/>
    <s v="automated image analysis"/>
    <n v="25"/>
    <n v="10"/>
    <n v="10"/>
    <n v="10"/>
    <n v="100"/>
    <n v="6272"/>
    <n v="2710123"/>
    <n v="1.7"/>
    <s v=""/>
    <s v=""/>
    <s v="TuIbGgXF7vf19myfWd/EhQ=="/>
    <s v=""/>
    <s v="vMLbKuU6fpEPi1m0ln3TkA=="/>
  </r>
  <r>
    <s v="NEON.D14.SYCA.DP1.20138.001.amc_cellCounts.2019-04.expanded.20231227T173741Z.csv"/>
    <s v="36d17dc3-2a77-45fc-83bd-37d5a775004d"/>
    <s v="Battelle Applied Genomics"/>
    <s v="D14"/>
    <x v="25"/>
    <s v="SYCA.AOS.S2"/>
    <x v="1494"/>
    <d v="2019-05-30T09:00:00"/>
    <s v="OK"/>
    <x v="1499"/>
    <s v="A00000094059"/>
    <s v="BATTELLE_epifluorProtocol_V3"/>
    <s v="automated image analysis"/>
    <n v="25"/>
    <n v="10"/>
    <n v="10"/>
    <n v="10"/>
    <n v="100"/>
    <n v="3730"/>
    <n v="1611728"/>
    <n v="1.7"/>
    <s v=""/>
    <s v=""/>
    <s v="TuIbGgXF7vf19myfWd/EhQ=="/>
    <s v=""/>
    <s v="vMLbKuU6fpEPi1m0ln3TkA=="/>
  </r>
  <r>
    <s v="NEON.D14.SYCA.DP1.20138.001.amc_cellCounts.2019-05.expanded.20231227T170216Z.csv"/>
    <s v="6a0c022e-8a05-4252-91a1-8bf75d869e4d"/>
    <s v="Battelle Applied Genomics"/>
    <s v="D14"/>
    <x v="25"/>
    <s v="SYCA.AOS.S2"/>
    <x v="1495"/>
    <d v="2019-07-29T09:00:00"/>
    <s v="OK"/>
    <x v="1500"/>
    <s v="A00000094926"/>
    <s v="BATTELLE_epifluorProtocol_V3"/>
    <s v="automated image analysis"/>
    <n v="25"/>
    <n v="10"/>
    <n v="10"/>
    <n v="10"/>
    <n v="100"/>
    <n v="5140"/>
    <n v="2220988"/>
    <n v="0.6"/>
    <s v=""/>
    <s v=""/>
    <s v="TuIbGgXF7vf19myfWd/EhQ=="/>
    <s v=""/>
    <s v="TuIbGgXF7vfeH3y1NAol+w=="/>
  </r>
  <r>
    <s v="NEON.D14.SYCA.DP1.20138.001.amc_cellCounts.2019-06.expanded.20231227T191218Z.csv"/>
    <s v="07078b52-4aec-46a8-86f2-a38dea22995a"/>
    <s v="Battelle Applied Genomics"/>
    <s v="D14"/>
    <x v="25"/>
    <s v="SYCA.AOS.S2"/>
    <x v="1496"/>
    <d v="2019-07-29T09:00:00"/>
    <s v="OK"/>
    <x v="1501"/>
    <s v="B00000017728"/>
    <s v="BATTELLE_epifluorProtocol_V3"/>
    <s v="automated image analysis"/>
    <n v="25"/>
    <n v="10"/>
    <n v="10"/>
    <n v="10"/>
    <n v="100"/>
    <n v="4080"/>
    <n v="1762963"/>
    <n v="0.6"/>
    <s v=""/>
    <s v=""/>
    <s v="TuIbGgXF7vf19myfWd/EhQ=="/>
    <s v=""/>
    <s v="TuIbGgXF7vfeH3y1NAol+w=="/>
  </r>
  <r>
    <s v="NEON.D14.SYCA.DP1.20138.001.amc_cellCounts.2019-07.expanded.20231227T191703Z.csv"/>
    <s v="d1ce5417-b23f-4f29-b8da-08047e89e395"/>
    <s v="Battelle Applied Genomics"/>
    <s v="D14"/>
    <x v="25"/>
    <s v="SYCA.AOS.S2"/>
    <x v="1497"/>
    <d v="2019-09-30T09:00:00"/>
    <s v="Cold chain broken"/>
    <x v="1502"/>
    <s v="A00000095162"/>
    <s v="BATTELLE_epifluorProtocol_V3"/>
    <s v="automated image analysis"/>
    <n v="25"/>
    <n v="10"/>
    <n v="10"/>
    <n v="10"/>
    <n v="100"/>
    <n v="1610"/>
    <n v="695679"/>
    <n v="2.2000000000000002"/>
    <s v=""/>
    <s v="Sample was analyzed. Sample was not in the the 2-10C temperature range; sample was 13C."/>
    <s v="TuIbGgXF7vfeH3y1NAol+w=="/>
    <s v=""/>
    <s v="TuIbGgXF7vfeH3y1NAol+w=="/>
  </r>
  <r>
    <s v="NEON.D14.SYCA.DP1.20138.001.amc_cellCounts.2019-08.expanded.20231227T175900Z.csv"/>
    <s v="1a5026f0-001b-45f9-8761-46dc19f0233a"/>
    <s v="Battelle Applied Genomics"/>
    <s v="D14"/>
    <x v="25"/>
    <s v="SYCA.AOS.S2"/>
    <x v="1498"/>
    <d v="2019-09-30T09:00:00"/>
    <s v="Cold chain broken"/>
    <x v="1503"/>
    <s v="A00000095625"/>
    <s v="BATTELLE_epifluorProtocol_V3"/>
    <s v="automated image analysis"/>
    <n v="25"/>
    <n v="10"/>
    <n v="10"/>
    <n v="10"/>
    <n v="100"/>
    <n v="1330"/>
    <n v="574691"/>
    <n v="2.8"/>
    <s v=""/>
    <s v="Sample was analyzed. Sample was not in the the 2-10C temperature range; sample was 13C."/>
    <s v="TuIbGgXF7vc5xgynINeH1g=="/>
    <s v=""/>
    <s v="TuIbGgXF7vfeH3y1NAol+w=="/>
  </r>
  <r>
    <s v="NEON.D14.SYCA.DP1.20138.001.amc_cellCounts.2019-09.expanded.20231227T192730Z.csv"/>
    <s v="c734baf7-bc5a-4236-89d5-3895c6ad43aa"/>
    <s v="Battelle Applied Genomics"/>
    <s v="D14"/>
    <x v="25"/>
    <s v="SYCA.AOS.S2"/>
    <x v="1499"/>
    <d v="2019-09-30T09:00:00"/>
    <s v="Cold chain broken"/>
    <x v="1504"/>
    <s v="A00000095628"/>
    <s v="BATTELLE_epifluorProtocol_V3"/>
    <s v="automated image analysis"/>
    <n v="25"/>
    <n v="10"/>
    <n v="10"/>
    <n v="10"/>
    <n v="100"/>
    <n v="1960"/>
    <n v="846914"/>
    <n v="2.8"/>
    <s v=""/>
    <s v="Sample was analyzed. Sample was not in the the 2-10C temperature range; sample was 13C."/>
    <s v="TuIbGgXF7vc5xgynINeH1g=="/>
    <s v=""/>
    <s v="TuIbGgXF7vfeH3y1NAol+w=="/>
  </r>
  <r>
    <s v="NEON.D14.SYCA.DP1.20138.001.amc_cellCounts.2019-10.expanded.20231227T185904Z.csv"/>
    <s v="e45173c0-591c-4eb6-bc56-0acb09d7c343"/>
    <s v="Battelle Applied Genomics"/>
    <s v="D14"/>
    <x v="25"/>
    <s v="SYCA.AOS.S2"/>
    <x v="1500"/>
    <d v="2019-11-25T09:00:00"/>
    <s v="OK"/>
    <x v="1505"/>
    <s v="A00000095636"/>
    <s v="BATTELLE_epifluorProtocol_V4"/>
    <s v="automated image analysis"/>
    <n v="25"/>
    <n v="10"/>
    <n v="10"/>
    <n v="10"/>
    <n v="100"/>
    <n v="2060"/>
    <n v="8901235"/>
    <m/>
    <s v=""/>
    <s v=""/>
    <s v="TuIbGgXF7vfwmbH0HRfL8A=="/>
    <s v=""/>
    <s v="TuIbGgXF7vfkyq5thAKFMA=="/>
  </r>
  <r>
    <s v="NEON.D14.SYCA.DP1.20138.001.amc_cellCounts.2019-11.expanded.20231227T184422Z.csv"/>
    <s v="fe921163-0277-4c2b-b882-8f8fb44a3408"/>
    <s v="Battelle Applied Genomics"/>
    <s v="D14"/>
    <x v="25"/>
    <s v="SYCA.AOS.S2"/>
    <x v="1501"/>
    <d v="2019-11-25T09:00:00"/>
    <s v="OK"/>
    <x v="1506"/>
    <s v="A00000095697"/>
    <s v="BATTELLE_epifluorProtocol_V4"/>
    <s v="automated image analysis"/>
    <n v="25"/>
    <n v="10"/>
    <n v="10"/>
    <n v="10"/>
    <n v="100"/>
    <n v="3430"/>
    <n v="14820988"/>
    <m/>
    <s v=""/>
    <s v=""/>
    <s v="TuIbGgXF7vfwmbH0HRfL8A=="/>
    <s v=""/>
    <s v="TuIbGgXF7vfkyq5thAKFMA=="/>
  </r>
  <r>
    <s v="NEON.D14.SYCA.DP1.20138.001.amc_cellCounts.2019-12.expanded.20231227T181548Z.csv"/>
    <s v="85a9c6c0-d52b-4c10-b11e-3d8294e2ac59"/>
    <s v="Battelle Applied Genomics"/>
    <s v="D14"/>
    <x v="25"/>
    <s v="SYCA.AOS.S2"/>
    <x v="1502"/>
    <d v="2020-01-22T09:00:00"/>
    <s v="OK"/>
    <x v="1507"/>
    <s v="A00000095700"/>
    <s v="BATTELLE_epifluorProtocol_V4"/>
    <s v="automated image analysis"/>
    <n v="25"/>
    <n v="10"/>
    <n v="10"/>
    <n v="10"/>
    <n v="100"/>
    <n v="4980"/>
    <n v="2151852"/>
    <n v="2.5"/>
    <s v=""/>
    <s v=""/>
    <s v="TuIbGgXF7vf63arGW51dzg=="/>
    <s v="TuIbGgXF7vfkyq5thAKFMA=="/>
    <s v="TuIbGgXF7vfkyq5thAKFMA=="/>
  </r>
  <r>
    <s v="NEON.D14.SYCA.DP1.20138.001.amc_cellCounts.2020-01.expanded.20231227T212109Z.csv"/>
    <s v="d280d44b-fc4f-445f-8a7f-657bd3786790"/>
    <s v="Battelle Applied Genomics"/>
    <s v="D14"/>
    <x v="25"/>
    <s v="SYCA.AOS.S2"/>
    <x v="1503"/>
    <d v="2020-01-22T09:00:00"/>
    <s v="OK"/>
    <x v="1508"/>
    <s v="A00000055489"/>
    <s v="BATTELLE_epifluorProtocol_V4"/>
    <s v="automated image analysis"/>
    <n v="25"/>
    <n v="10"/>
    <n v="10"/>
    <n v="10"/>
    <n v="100"/>
    <n v="4370"/>
    <n v="1888272"/>
    <m/>
    <s v=""/>
    <s v=""/>
    <s v="TuIbGgXF7vf63arGW51dzg=="/>
    <s v=""/>
    <s v="TuIbGgXF7vfkyq5thAKFMA=="/>
  </r>
  <r>
    <s v="NEON.D14.SYCA.DP1.20138.001.amc_cellCounts.2020-01.expanded.20231227T212109Z.csv"/>
    <s v="aad25ec0-2056-4549-b880-7bb517b83785"/>
    <s v="Battelle Applied Genomics"/>
    <s v="D14"/>
    <x v="25"/>
    <s v="SYCA.AOS.S2"/>
    <x v="1504"/>
    <d v="2020-03-26T09:00:00"/>
    <s v="OK"/>
    <x v="1509"/>
    <s v="A00000095696"/>
    <s v="BATTELLE_epifluorProtocol_V4"/>
    <s v="automated image analysis"/>
    <n v="25"/>
    <n v="10"/>
    <n v="10"/>
    <n v="10"/>
    <n v="100"/>
    <n v="7300"/>
    <n v="3154321"/>
    <m/>
    <s v=""/>
    <s v=""/>
    <s v="TuIbGgXF7vfcUnbShO1+tw=="/>
    <s v=""/>
    <s v="TuIbGgXF7veSFaINxEViRw=="/>
  </r>
  <r>
    <s v="NEON.D14.SYCA.DP1.20138.001.amc_cellCounts.2020-03.expanded.20231227T223407Z.csv"/>
    <s v="dc97539c-a5f1-47fe-a371-563de80ecb88"/>
    <s v="Battelle Applied Genomics"/>
    <s v="D14"/>
    <x v="25"/>
    <s v="SYCA.AOS.S2"/>
    <x v="1505"/>
    <d v="2020-03-26T09:00:00"/>
    <s v="OK"/>
    <x v="1510"/>
    <s v="A00000096444"/>
    <s v="BATTELLE_epifluorProtocol_V4"/>
    <s v="automated image analysis"/>
    <n v="25"/>
    <n v="10"/>
    <n v="10"/>
    <n v="10"/>
    <n v="100"/>
    <n v="14110"/>
    <n v="6096914"/>
    <m/>
    <s v=""/>
    <s v=""/>
    <s v="TuIbGgXF7vfcUnbShO1+tw=="/>
    <s v=""/>
    <s v="TuIbGgXF7veSFaINxEViRw=="/>
  </r>
  <r>
    <s v="NEON.D14.SYCA.DP1.20138.001.amc_cellCounts.2020-09.expanded.20231227T204900Z.csv"/>
    <s v="16f2ffe4-22d9-4c9b-b420-10df433df415"/>
    <s v="Battelle Applied Genomics"/>
    <s v="D14"/>
    <x v="25"/>
    <s v="SYCA.AOS.S2"/>
    <x v="1506"/>
    <d v="2020-10-21T09:00:00"/>
    <s v="OK"/>
    <x v="1511"/>
    <s v="A00000096395"/>
    <s v="BATTELLE_epifluorProtocol_V4"/>
    <s v="automated image analysis"/>
    <n v="25"/>
    <n v="10"/>
    <n v="10"/>
    <n v="10"/>
    <n v="100"/>
    <n v="13980"/>
    <n v="6040741"/>
    <n v="2.8"/>
    <s v=""/>
    <s v=""/>
    <s v="TuIbGgXF7vfkyq5thAKFMA=="/>
    <s v="TuIbGgXF7vfcUnbShO1+tw=="/>
    <s v="TuIbGgXF7vfkyq5thAKFMA=="/>
  </r>
  <r>
    <s v="NEON.D14.SYCA.DP1.20138.001.amc_cellCounts.2020-10.expanded.20231227T221604Z.csv"/>
    <s v="12eb2d80-c679-4055-a477-81b8c5851d5d"/>
    <s v="Battelle Applied Genomics"/>
    <s v="D14"/>
    <x v="25"/>
    <s v="SYCA.AOS.S2"/>
    <x v="1507"/>
    <d v="2021-04-08T09:00:00"/>
    <s v="Other (describe in remarks)"/>
    <x v="1512"/>
    <s v="A00000278525"/>
    <s v="BATTELLE_epifluorProtocol_V4"/>
    <s v="automated image analysis"/>
    <n v="25"/>
    <n v="10"/>
    <n v="11"/>
    <n v="10"/>
    <n v="100"/>
    <n v="1170"/>
    <n v="459596"/>
    <m/>
    <s v=""/>
    <s v="Sample collected in 2020 but was not received until March 2021. Sample was analyzable."/>
    <s v="TuIbGgXF7vfcUnbShO1+tw=="/>
    <s v=""/>
    <s v="Rp+aIsSto+A="/>
  </r>
  <r>
    <s v="NEON.D14.SYCA.DP1.20138.001.amc_cellCounts.2020-11.expanded.20231227T205351Z.csv"/>
    <s v="c0f95b80-cbba-4c5b-ab47-3fb0bb862d96"/>
    <s v="Battelle Applied Genomics"/>
    <s v="D14"/>
    <x v="25"/>
    <s v="SYCA.AOS.reach"/>
    <x v="1508"/>
    <d v="2020-12-29T09:00:00"/>
    <s v="OK"/>
    <x v="1513"/>
    <s v="B00000017720"/>
    <s v="BATTELLE_epifluorProtocol_V4"/>
    <s v="automated image analysis"/>
    <n v="25"/>
    <n v="10"/>
    <n v="10"/>
    <n v="10"/>
    <n v="100"/>
    <n v="1200"/>
    <n v="518519"/>
    <m/>
    <s v=""/>
    <s v=""/>
    <s v="TuIbGgXF7vcxFNi0e8oPZg=="/>
    <s v=""/>
    <s v="TuIbGgXF7vfkyq5thAKFMA=="/>
  </r>
  <r>
    <s v="NEON.D14.SYCA.DP1.20138.001.amc_cellCounts.2020-12.expanded.20231227T204716Z.csv"/>
    <s v="04568f36-7b60-4b3f-b332-9bd872a34dc1"/>
    <s v="Battelle Applied Genomics"/>
    <s v="D14"/>
    <x v="25"/>
    <s v="SYCA.AOS.reach"/>
    <x v="1509"/>
    <d v="2020-12-29T09:00:00"/>
    <s v="OK"/>
    <x v="1514"/>
    <s v="A00000278566"/>
    <s v="BATTELLE_epifluorProtocol_V4"/>
    <s v="automated image analysis"/>
    <n v="25"/>
    <n v="10"/>
    <n v="10"/>
    <n v="10"/>
    <n v="100"/>
    <n v="620"/>
    <n v="267901"/>
    <m/>
    <s v=""/>
    <s v=""/>
    <s v="TuIbGgXF7vcxFNi0e8oPZg=="/>
    <s v=""/>
    <s v="TuIbGgXF7vfkyq5thAKFMA=="/>
  </r>
  <r>
    <s v="NEON.D14.SYCA.DP1.20138.001.amc_cellCounts.2021-07.expanded.20231228T004530Z.csv"/>
    <s v="1d2b8fee-dbb0-44e3-ab06-466276d822fe"/>
    <s v="Battelle Applied Genomics"/>
    <s v="D14"/>
    <x v="25"/>
    <s v="SYCA.AOS.S2"/>
    <x v="1510"/>
    <d v="2022-01-11T09:00:00"/>
    <s v="Other (describe in remarks)"/>
    <x v="1515"/>
    <s v="A00000278584"/>
    <s v="BATTELLE_epifluorProtocol_V6"/>
    <s v="automated image analysis"/>
    <n v="25"/>
    <n v="100"/>
    <n v="0"/>
    <n v="10"/>
    <n v="100"/>
    <m/>
    <m/>
    <m/>
    <s v=""/>
    <s v="Sample contained dense particulates; cloudy and brown in appearance. Diluted 1:100, 1:250 and 1:000. Sample could not be analyzed due to heavy cell count and debris even with dilution."/>
    <s v="TuIbGgXF7vfcUnbShO1+tw=="/>
    <s v=""/>
    <s v="TuIbGgXF7vfeH3y1NAol+w=="/>
  </r>
  <r>
    <s v="NEON.D14.SYCA.DP1.20138.001.amc_cellCounts.2021-08.expanded.20231228T003644Z.csv"/>
    <s v="6e7b50ed-6793-44c1-909d-7b721ef32c27"/>
    <s v="Battelle Applied Genomics"/>
    <s v="D14"/>
    <x v="25"/>
    <s v="SYCA.AOS.reach"/>
    <x v="1511"/>
    <d v="2021-10-11T09:00:00"/>
    <s v="OK"/>
    <x v="1516"/>
    <s v="A00000279593"/>
    <s v="BATTELLE_epifluorProtocol_V5"/>
    <s v="automated image analysis"/>
    <n v="25"/>
    <n v="25"/>
    <n v="10"/>
    <n v="10"/>
    <n v="100"/>
    <n v="10175"/>
    <n v="4400000"/>
    <n v="0"/>
    <s v=""/>
    <s v=""/>
    <s v="TuIbGgXF7vfcUnbShO1+tw=="/>
    <s v="TuIbGgXF7vfeH3y1NAol+w=="/>
    <s v="TuIbGgXF7vdE1jDCPRrABw=="/>
  </r>
  <r>
    <s v="NEON.D14.SYCA.DP1.20138.001.amc_cellCounts.2021-09.expanded.20231227T235857Z.csv"/>
    <s v="4a5644fe-cb9d-45a2-8c40-6a9dc384c983"/>
    <s v="Battelle Applied Genomics"/>
    <s v="D14"/>
    <x v="25"/>
    <s v="SYCA.AOS.reach"/>
    <x v="1512"/>
    <d v="2021-09-22T09:00:00"/>
    <s v="OK"/>
    <x v="1517"/>
    <s v="A00000279578"/>
    <s v="BATTELLE_epifluorProtocol_V5"/>
    <s v="automated image analysis"/>
    <n v="25"/>
    <n v="100"/>
    <n v="10"/>
    <n v="10"/>
    <n v="100"/>
    <n v="12900"/>
    <n v="5574074"/>
    <m/>
    <s v=""/>
    <s v=""/>
    <s v="TuIbGgXF7vfcUnbShO1+tw=="/>
    <s v=""/>
    <s v="TuIbGgXF7vf4scFP2EHD/A=="/>
  </r>
  <r>
    <s v="NEON.D14.SYCA.DP1.20138.001.amc_cellCounts.2021-10.expanded.20231228T002046Z.csv"/>
    <s v="c87015b7-047b-4bf0-a844-1770160b972b"/>
    <s v="Battelle Applied Genomics"/>
    <s v="D14"/>
    <x v="25"/>
    <s v="SYCA.AOS.reach"/>
    <x v="1513"/>
    <d v="2022-01-12T09:00:00"/>
    <s v="OK"/>
    <x v="1518"/>
    <s v="A00000279566"/>
    <s v="BATTELLE_epifluorProtocol_V6"/>
    <s v="automated image analysis"/>
    <n v="25"/>
    <m/>
    <n v="10"/>
    <n v="10"/>
    <n v="100"/>
    <n v="130"/>
    <n v="56173"/>
    <m/>
    <s v=""/>
    <s v=""/>
    <s v="TuIbGgXF7vfcUnbShO1+tw=="/>
    <s v=""/>
    <s v="TuIbGgXF7vfeH3y1NAol+w=="/>
  </r>
  <r>
    <s v="NEON.D14.SYCA.DP1.20138.001.amc_cellCounts.2021-11.expanded.20231227T234223Z.csv"/>
    <s v="213f0878-98f4-46c9-b1ba-d580a496af48"/>
    <s v="Battelle Applied Genomics"/>
    <s v="D14"/>
    <x v="25"/>
    <s v="SYCA.AOS.reach"/>
    <x v="1514"/>
    <d v="2022-01-12T09:00:00"/>
    <s v="OK"/>
    <x v="1519"/>
    <s v="A00000280557"/>
    <s v="BATTELLE_epifluorProtocol_V6"/>
    <s v="automated image analysis"/>
    <n v="25"/>
    <m/>
    <n v="10"/>
    <n v="10"/>
    <n v="100"/>
    <n v="224"/>
    <n v="96790"/>
    <m/>
    <s v=""/>
    <s v=""/>
    <s v="TuIbGgXF7vfcUnbShO1+tw=="/>
    <s v=""/>
    <s v="TuIbGgXF7vfeH3y1NAol+w=="/>
  </r>
  <r>
    <s v="NEON.D14.SYCA.DP1.20138.001.amc_cellCounts.2021-12.expanded.20231228T001028Z.csv"/>
    <s v="cdbc87a9-97ee-4fc5-9584-062913a354ad"/>
    <s v="Battelle Applied Genomics"/>
    <s v="D14"/>
    <x v="25"/>
    <s v="SYCA.AOS.S2"/>
    <x v="1515"/>
    <d v="2022-02-15T09:00:00"/>
    <s v="OK"/>
    <x v="1520"/>
    <s v="A00000280518"/>
    <s v="BATTELLE_epifluorProtocol_V6"/>
    <s v="automated image analysis"/>
    <n v="25"/>
    <n v="10"/>
    <n v="10"/>
    <n v="10"/>
    <n v="100"/>
    <n v="900"/>
    <n v="388889"/>
    <m/>
    <s v=""/>
    <s v=""/>
    <s v="TuIbGgXF7vfcUnbShO1+tw=="/>
    <s v=""/>
    <s v="TuIbGgXF7vf4scFP2EHD/A=="/>
  </r>
  <r>
    <s v="NEON.D14.SYCA.DP1.20138.001.amc_cellCounts.2022-01.expanded.20231229T042252Z.csv"/>
    <s v="b5e8c113-31fc-4c4b-ba83-d30bce06aea6"/>
    <s v="Battelle Applied Genomics"/>
    <s v="D14"/>
    <x v="25"/>
    <s v="SYCA.AOS.S2"/>
    <x v="1516"/>
    <d v="2022-03-15T09:00:00"/>
    <s v="OK"/>
    <x v="1521"/>
    <s v="A00000280637"/>
    <s v="BATTELLE_epifluorProtocol_V6"/>
    <s v="automated image analysis"/>
    <n v="25"/>
    <m/>
    <n v="10"/>
    <n v="10"/>
    <n v="100"/>
    <n v="308"/>
    <n v="133086"/>
    <n v="3.2"/>
    <s v=""/>
    <s v=""/>
    <s v="TuIbGgXF7vfcUnbShO1+tw=="/>
    <s v="TuIbGgXF7vcxFNi0e8oPZg=="/>
    <s v="TuIbGgXF7vfzrVbmyJtLCA=="/>
  </r>
  <r>
    <s v="NEON.D14.SYCA.DP1.20138.001.amc_cellCounts.2022-02.expanded.20231229T034948Z.csv"/>
    <s v="81c6e9fe-c212-4c13-9766-4282663f2256"/>
    <s v="Battelle Applied Genomics"/>
    <s v="D14"/>
    <x v="25"/>
    <s v="SYCA.AOS.S2"/>
    <x v="1517"/>
    <d v="2022-03-29T09:00:00"/>
    <s v="OK"/>
    <x v="1522"/>
    <s v="A00000280598"/>
    <s v="BATTELLE_epifluorProtocol_V6"/>
    <s v="automated image analysis"/>
    <n v="25"/>
    <m/>
    <n v="10"/>
    <n v="10"/>
    <n v="100"/>
    <n v="606"/>
    <n v="261852"/>
    <m/>
    <s v=""/>
    <s v=""/>
    <s v="TuIbGgXF7vfcUnbShO1+tw=="/>
    <s v=""/>
    <s v="TuIbGgXF7vfzrVbmyJtLCA=="/>
  </r>
  <r>
    <s v="NEON.D14.SYCA.DP1.20138.001.amc_cellCounts.2022-03.expanded.20231229T060409Z.csv"/>
    <s v="5a00a512-7098-4955-9482-eb585e3e9c77"/>
    <s v="Battelle Applied Genomics"/>
    <s v="D14"/>
    <x v="25"/>
    <s v="SYCA.AOS.S2"/>
    <x v="1518"/>
    <d v="2022-03-29T09:00:00"/>
    <s v="OK"/>
    <x v="1523"/>
    <s v="A00000280747"/>
    <s v="BATTELLE_epifluorProtocol_V6"/>
    <s v="automated image analysis"/>
    <n v="25"/>
    <m/>
    <n v="10"/>
    <n v="10"/>
    <n v="100"/>
    <n v="489"/>
    <n v="211296"/>
    <m/>
    <s v=""/>
    <s v=""/>
    <s v="TuIbGgXF7vfcUnbShO1+tw=="/>
    <s v=""/>
    <s v="TuIbGgXF7vfzrVbmyJtLCA=="/>
  </r>
  <r>
    <s v="NEON.D14.SYCA.DP1.20138.001.amc_cellCounts.2022-04.expanded.20231229T045904Z.csv"/>
    <s v="e84a1182-9e9e-45d3-aec2-0c76d3f6b5a0"/>
    <s v="Battelle Applied Genomics"/>
    <s v="D14"/>
    <x v="25"/>
    <s v="SYCA.AOS.S2"/>
    <x v="1519"/>
    <d v="2022-06-01T09:00:00"/>
    <s v="OK"/>
    <x v="1524"/>
    <s v="A00000280701"/>
    <s v="BATTELLE_epifluorProtocol_V6"/>
    <s v="automated image analysis"/>
    <n v="25"/>
    <m/>
    <n v="10"/>
    <n v="10"/>
    <n v="100"/>
    <n v="170"/>
    <n v="73457"/>
    <m/>
    <s v=""/>
    <s v=""/>
    <s v="TuIbGgXF7vfcUnbShO1+tw=="/>
    <s v=""/>
    <s v="TuIbGgXF7vf4scFP2EHD/A=="/>
  </r>
  <r>
    <s v="NEON.D14.SYCA.DP1.20138.001.amc_cellCounts.2022-05.expanded.20231229T051148Z.csv"/>
    <s v="5657650e-4701-4ca5-abc6-927e79bc61fa"/>
    <s v="Battelle Applied Genomics"/>
    <s v="D14"/>
    <x v="25"/>
    <s v="SYCA.AOS.S2"/>
    <x v="1520"/>
    <d v="2022-06-01T09:00:00"/>
    <s v="OK"/>
    <x v="1525"/>
    <s v="A00000280926"/>
    <s v="BATTELLE_epifluorProtocol_V6"/>
    <s v="automated image analysis"/>
    <n v="25"/>
    <m/>
    <n v="10"/>
    <n v="10"/>
    <n v="100"/>
    <n v="885"/>
    <n v="382407"/>
    <m/>
    <s v=""/>
    <s v=""/>
    <s v="TuIbGgXF7vfcUnbShO1+tw=="/>
    <s v=""/>
    <s v="TuIbGgXF7vf4scFP2EHD/A=="/>
  </r>
  <r>
    <s v="NEON.D14.SYCA.DP1.20138.001.amc_cellCounts.2022-05.expanded.20231229T051148Z.csv"/>
    <s v="beedfe8b-450c-4e48-85c5-7ca8f5edca01"/>
    <s v="Battelle Applied Genomics"/>
    <s v="D14"/>
    <x v="25"/>
    <s v="SYCA.AOS.S2"/>
    <x v="1521"/>
    <d v="2022-08-29T09:00:00"/>
    <s v="OK"/>
    <x v="1526"/>
    <s v="A00000354400"/>
    <s v="BATTELLE_epifluorProtocol_V6"/>
    <s v="automated image analysis"/>
    <n v="25"/>
    <m/>
    <n v="10"/>
    <n v="10"/>
    <n v="100"/>
    <n v="332"/>
    <n v="143457"/>
    <m/>
    <s v=""/>
    <s v=""/>
    <s v="TuIbGgXF7vfcUnbShO1+tw=="/>
    <s v=""/>
    <s v="ljFJY13p6pzg2KxKCNjSrw=="/>
  </r>
  <r>
    <s v="NEON.D14.SYCA.DP1.20138.001.amc_cellCounts.2022-07.expanded.20231229T044338Z.csv"/>
    <s v="358acd45-8859-4f98-9465-85f8e08956c4"/>
    <s v="Battelle Applied Genomics"/>
    <s v="D14"/>
    <x v="25"/>
    <s v="SYCA.AOS.S2"/>
    <x v="1522"/>
    <d v="2022-08-29T09:00:00"/>
    <s v="OK"/>
    <x v="1527"/>
    <s v="A00000355097"/>
    <s v="BATTELLE_epifluorProtocol_V6"/>
    <s v="automated image analysis"/>
    <n v="25"/>
    <m/>
    <n v="10"/>
    <n v="10"/>
    <n v="100"/>
    <n v="581"/>
    <n v="251049"/>
    <n v="2.1"/>
    <s v=""/>
    <s v=""/>
    <s v="TuIbGgXF7vfwmbH0HRfL8A=="/>
    <s v="TuIbGgXF7vfeH3y1NAol+w=="/>
    <s v="ljFJY13p6pzg2KxKCNjSrw=="/>
  </r>
  <r>
    <s v="NEON.D14.SYCA.DP1.20138.001.amc_cellCounts.2022-08.expanded.20231229T053023Z.csv"/>
    <s v="d342b2bb-6c19-4a80-b146-fd5eb685cd6a"/>
    <s v="Battelle Applied Genomics"/>
    <s v="D14"/>
    <x v="25"/>
    <s v="SYCA.AOS.S2"/>
    <x v="1523"/>
    <d v="2022-11-03T09:00:00"/>
    <s v="OK"/>
    <x v="1528"/>
    <s v="A00000355128"/>
    <s v="BATTELLE_epifluorProtocol_V6"/>
    <s v="automated image analysis"/>
    <n v="25"/>
    <n v="10"/>
    <n v="10"/>
    <n v="10"/>
    <n v="100"/>
    <n v="3900"/>
    <n v="1685185"/>
    <m/>
    <s v=""/>
    <s v=""/>
    <s v="TuIbGgXF7vf5QN6lKJFDaA=="/>
    <s v=""/>
    <s v="TuIbGgXF7vf4scFP2EHD/A=="/>
  </r>
  <r>
    <s v="NEON.D14.SYCA.DP1.20138.001.amc_cellCounts.2022-09.expanded.20231229T051653Z.csv"/>
    <s v="94a4cad5-73cb-460c-932e-4e328a0085bd"/>
    <s v="Battelle Applied Genomics"/>
    <s v="D14"/>
    <x v="25"/>
    <s v="SYCA.AOS.S2"/>
    <x v="1524"/>
    <d v="2022-11-03T09:00:00"/>
    <s v="OK"/>
    <x v="1529"/>
    <s v="A00000355112"/>
    <s v="BATTELLE_epifluorProtocol_V6"/>
    <s v="automated image analysis"/>
    <n v="25"/>
    <n v="10"/>
    <n v="10"/>
    <n v="10"/>
    <n v="100"/>
    <n v="2980"/>
    <n v="1287654"/>
    <m/>
    <s v=""/>
    <s v=""/>
    <s v="TuIbGgXF7vf5QN6lKJFDaA=="/>
    <s v=""/>
    <s v="TuIbGgXF7vf4scFP2EHD/A=="/>
  </r>
  <r>
    <s v="NEON.D14.SYCA.DP1.20138.001.amc_cellCounts.2022-10.expanded.20231229T043828Z.csv"/>
    <s v="9d48c655-3405-4cdc-b96d-9acf27778fcb"/>
    <s v="Battelle Memorial Institute"/>
    <s v="D14"/>
    <x v="25"/>
    <s v="SYCA.AOS.S2"/>
    <x v="1525"/>
    <d v="2022-12-20T09:00:00"/>
    <s v="OK"/>
    <x v="1530"/>
    <s v="A00000355109"/>
    <s v="BATTELLE_epifluorProtocol_V6"/>
    <s v="automated image analysis"/>
    <n v="25"/>
    <m/>
    <n v="10"/>
    <n v="10"/>
    <n v="100"/>
    <n v="356"/>
    <n v="153827"/>
    <n v="2.7"/>
    <s v=""/>
    <s v=""/>
    <s v="TuIbGgXF7vfwmbH0HRfL8A=="/>
    <s v="TuIbGgXF7vf5QN6lKJFDaA=="/>
    <s v="TuIbGgXF7vdcmSCYVrPGNQ=="/>
  </r>
  <r>
    <s v="NEON.D14.SYCA.DP1.20138.001.amc_cellCounts.2022-11.expanded.20231229T042607Z.csv"/>
    <s v="1c881b75-81b8-4b10-9272-3209bd797cfe"/>
    <s v="Battelle Memorial Institute"/>
    <s v="D14"/>
    <x v="25"/>
    <s v="SYCA.AOS.S2"/>
    <x v="1526"/>
    <d v="2022-12-20T09:00:00"/>
    <s v="OK"/>
    <x v="1531"/>
    <s v="A00000355119"/>
    <s v="BATTELLE_epifluorProtocol_V6"/>
    <s v="automated image analysis"/>
    <n v="25"/>
    <m/>
    <n v="10"/>
    <n v="10"/>
    <n v="100"/>
    <n v="300"/>
    <n v="129630"/>
    <n v="2.1"/>
    <s v=""/>
    <s v=""/>
    <s v="TuIbGgXF7vfwmbH0HRfL8A=="/>
    <s v="TuIbGgXF7vf5QN6lKJFDaA=="/>
    <s v="TuIbGgXF7vdcmSCYVrPGNQ=="/>
  </r>
  <r>
    <s v="NEON.D14.SYCA.DP1.20138.001.amc_cellCounts.2022-12.expanded.20231229T044209Z.csv"/>
    <s v="bbc29ed3-90ac-4536-9883-71021b4fef9e"/>
    <s v="Battelle Memorial Institute"/>
    <s v="D14"/>
    <x v="25"/>
    <s v="SYCA.AOS.S2"/>
    <x v="1527"/>
    <d v="2023-01-30T09:00:00"/>
    <s v="OK"/>
    <x v="1532"/>
    <s v="A00000355091"/>
    <s v="BATTELLE_epifluorProtocol_V6"/>
    <s v="automated image analysis"/>
    <n v="25"/>
    <n v="10"/>
    <n v="10"/>
    <n v="10"/>
    <n v="100"/>
    <n v="7360"/>
    <n v="3180247"/>
    <n v="1.3"/>
    <s v=""/>
    <s v=""/>
    <s v="TuIbGgXF7vf63arGW51dzg=="/>
    <s v="TuIbGgXF7vfwmbH0HRfL8A=="/>
    <s v="TuIbGgXF7vdlZiSBHnEoLg=="/>
  </r>
  <r>
    <s v="NEON.D14.SYCA.DP1.20138.001.amc_cellCounts.2023-01.expanded.20231229T165237Z.csv"/>
    <s v="7f46ce21-f3d2-4368-b469-473597b96032"/>
    <s v="Battelle Memorial Institute"/>
    <s v="D14"/>
    <x v="25"/>
    <s v="SYCA.AOS.S2"/>
    <x v="1528"/>
    <d v="2023-01-30T09:00:00"/>
    <s v="OK"/>
    <x v="1533"/>
    <s v="A00000355076"/>
    <s v="BATTELLE_epifluorProtocol_V6"/>
    <s v="automated image analysis"/>
    <n v="25"/>
    <n v="10"/>
    <n v="10"/>
    <n v="10"/>
    <n v="100"/>
    <n v="6460"/>
    <n v="2791358"/>
    <m/>
    <s v=""/>
    <s v=""/>
    <s v="TuIbGgXF7vf63arGW51dzg=="/>
    <s v=""/>
    <s v="TuIbGgXF7vdlZiSBHnEoLg=="/>
  </r>
  <r>
    <s v="NEON.D14.SYCA.DP1.20138.001.amc_cellCounts.2023-02.expanded.20231229T152350Z.csv"/>
    <s v="0a434938-0414-45c2-82e6-f27a6c55e490"/>
    <s v="Battelle Memorial Institute"/>
    <s v="D14"/>
    <x v="25"/>
    <s v="SYCA.AOS.S2"/>
    <x v="1529"/>
    <d v="2023-03-29T09:00:00"/>
    <s v="Other (describe in remarks)"/>
    <x v="1534"/>
    <s v="B00000112069"/>
    <s v="BATTELLE_epifluorProtocol_V6"/>
    <s v="automated image analysis"/>
    <n v="25"/>
    <m/>
    <n v="10"/>
    <n v="10"/>
    <n v="100"/>
    <n v="126"/>
    <n v="54444"/>
    <m/>
    <s v=""/>
    <s v="Sample arrived frozen but analzyable"/>
    <s v="TuIbGgXF7vf63arGW51dzg=="/>
    <s v=""/>
    <s v="TuIbGgXF7vfwmbH0HRfL8A=="/>
  </r>
  <r>
    <s v="NEON.D14.SYCA.DP1.20138.001.amc_cellCounts.2023-03.expanded.20231229T154351Z.csv"/>
    <s v="205a006d-7b9d-4b33-85bc-56f14e10f7f8"/>
    <s v="Battelle Memorial Institute"/>
    <s v="D14"/>
    <x v="25"/>
    <s v="SYCA.AOS.S2"/>
    <x v="1530"/>
    <d v="2023-04-26T09:00:00"/>
    <s v="Other (describe in remarks)"/>
    <x v="1535"/>
    <s v="A00000422933"/>
    <s v="BATTELLE_epifluorProtocol_V6"/>
    <s v="automated image analysis"/>
    <n v="25"/>
    <n v="10"/>
    <n v="10"/>
    <n v="10"/>
    <n v="100"/>
    <n v="21260"/>
    <n v="9186420"/>
    <m/>
    <s v=""/>
    <s v="Sample arrived frozen but analzyable"/>
    <s v="TuIbGgXF7vfeH3y1NAol+w=="/>
    <s v=""/>
    <s v="rPqccj/pzkc="/>
  </r>
  <r>
    <s v="NEON.D14.SYCA.DP1.20138.001.amc_cellCounts.2023-04.expanded.20231229T160449Z.csv"/>
    <s v="cd67bd4b-55c5-4ff2-8ac8-8c026a839716"/>
    <s v="Battelle Memorial Institute"/>
    <s v="D14"/>
    <x v="25"/>
    <s v="SYCA.AOS.S2"/>
    <x v="1531"/>
    <d v="2023-05-23T09:00:00"/>
    <s v="OK"/>
    <x v="1536"/>
    <s v="A00000422941"/>
    <s v="BATTELLE_epifluorProtocol_V6"/>
    <s v="automated image analysis"/>
    <n v="25"/>
    <n v="10"/>
    <n v="10"/>
    <n v="10"/>
    <n v="100"/>
    <n v="17660"/>
    <n v="7630864"/>
    <m/>
    <s v=""/>
    <s v=""/>
    <s v="TuIbGgXF7vf63arGW51dzg=="/>
    <s v=""/>
    <s v="TuIbGgXF7vf0RPZQi6ksGA=="/>
  </r>
  <r>
    <s v="NEON.D14.SYCA.DP1.20138.001.amc_cellCounts.2023-05.expanded.20231229T163101Z.csv"/>
    <s v="87342907-4d3d-4990-a756-0abe64776408"/>
    <s v="Battelle Memorial Institute"/>
    <s v="D14"/>
    <x v="25"/>
    <s v="SYCA.AOS.S2"/>
    <x v="1532"/>
    <d v="2023-05-23T09:00:00"/>
    <s v="OK"/>
    <x v="1537"/>
    <s v="A00000423028"/>
    <s v="BATTELLE_epifluorProtocol_V6"/>
    <s v="automated image analysis"/>
    <n v="25"/>
    <n v="10"/>
    <n v="10"/>
    <n v="10"/>
    <n v="100"/>
    <n v="28280"/>
    <n v="12219753"/>
    <m/>
    <s v=""/>
    <s v=""/>
    <s v="TuIbGgXF7vf63arGW51dzg=="/>
    <s v=""/>
    <s v="TuIbGgXF7vf0RPZQi6ksGA=="/>
  </r>
  <r>
    <s v="NEON.D14.SYCA.DP1.20138.001.amc_cellCounts.2023-06.expanded.20231229T161323Z.csv"/>
    <s v="a39d3a9a-d541-4f26-8810-5424b0425d47"/>
    <s v="Battelle Memorial Institute"/>
    <s v="D14"/>
    <x v="25"/>
    <s v="SYCA.AOS.S2"/>
    <x v="1533"/>
    <d v="2023-07-27T09:00:00"/>
    <s v="OK"/>
    <x v="1538"/>
    <s v="A00000424147"/>
    <s v="BATTELLE_epifluorProtocol_V6"/>
    <s v="automated image analysis"/>
    <n v="25"/>
    <n v="10"/>
    <n v="10"/>
    <n v="10"/>
    <n v="100"/>
    <n v="2870"/>
    <n v="1240123"/>
    <m/>
    <s v=""/>
    <s v=""/>
    <s v="TuIbGgXF7vfcUnbShO1+tw=="/>
    <s v=""/>
    <s v="Mp+jsXCSuiERzR29wwTEow=="/>
  </r>
  <r>
    <s v="NEON.D14.SYCA.DP1.20138.001.amc_cellCounts.2023-07.expanded.20231229T161858Z.csv"/>
    <s v="020ccde9-448a-44cd-a00b-e439b00e4609"/>
    <s v="Battelle Memorial Institute"/>
    <s v="D14"/>
    <x v="25"/>
    <s v="SYCA.AOS.S2"/>
    <x v="1534"/>
    <d v="2023-07-27T09:00:00"/>
    <s v="OK"/>
    <x v="1539"/>
    <s v="A00000423033"/>
    <s v="BATTELLE_epifluorProtocol_V6"/>
    <s v="automated image analysis"/>
    <n v="25"/>
    <n v="10"/>
    <n v="10"/>
    <n v="10"/>
    <n v="100"/>
    <n v="2090"/>
    <n v="903086"/>
    <n v="2.4"/>
    <s v=""/>
    <s v=""/>
    <s v="TuIbGgXF7vfwmbH0HRfL8A=="/>
    <s v="TuIbGgXF7vfcUnbShO1+tw=="/>
    <s v="Mp+jsXCSuiERzR29wwTEow=="/>
  </r>
  <r>
    <s v="NEON.D15.REDB.DP1.20138.001.amc_cellCounts.2017-05.expanded.20231227T080932Z.csv"/>
    <s v="77258505-78d9-4c12-a199-973db00b8199"/>
    <s v="Battelle Applied Genomics"/>
    <s v="D15"/>
    <x v="26"/>
    <s v="REDB.AOS.S2"/>
    <x v="1535"/>
    <d v="2017-06-21T09:00:00"/>
    <s v="OK"/>
    <x v="1540"/>
    <s v=""/>
    <s v="BATTELLE_epifluorProtocol_V3"/>
    <s v="automated image analysis"/>
    <m/>
    <m/>
    <n v="10"/>
    <n v="10"/>
    <n v="100"/>
    <n v="43"/>
    <n v="84938"/>
    <m/>
    <s v=""/>
    <s v="&lt;100 cells counted, recommend repeat with higher volume in future. Reference image analyzed and within range. Assisted Image analysis via ImageJ. Samples mounted with ProLong Diamond Antifade mountant. Recomend filtering more volume from REDB site in future."/>
    <s v="SAi69pQ5esk="/>
    <s v=""/>
    <s v=""/>
  </r>
  <r>
    <s v="NEON.D15.REDB.DP1.20138.001.amc_cellCounts.2017-06.expanded.20231227T092540Z.csv"/>
    <s v="f6c9c573-5102-469c-85ad-06dc6fd631ac"/>
    <s v="Battelle Applied Genomics"/>
    <s v="D15"/>
    <x v="26"/>
    <s v="REDB.AOS.S2"/>
    <x v="1536"/>
    <d v="2017-06-21T09:00:00"/>
    <s v="OK"/>
    <x v="1541"/>
    <s v=""/>
    <s v="BATTELLE_epifluorProtocol_V3"/>
    <s v="automated image analysis"/>
    <m/>
    <m/>
    <n v="10"/>
    <n v="10"/>
    <n v="40"/>
    <n v="18"/>
    <n v="20095"/>
    <m/>
    <s v=""/>
    <s v="&lt;100 cells counted, recommend repeat with higher volume in future. Images uncountable (too low) under 100X objective, data returned obtained from images taken using 40X objective. Recomend filtering more volume from REDB site in future."/>
    <s v="SAi69pQ5esk="/>
    <s v=""/>
    <s v=""/>
  </r>
  <r>
    <s v="NEON.D15.REDB.DP1.20138.001.amc_cellCounts.2017-07.expanded.20231227T032426Z.csv"/>
    <s v="fc30af77-badd-4925-a8ba-f20aee634c8a"/>
    <s v="Battelle Applied Genomics"/>
    <s v="D15"/>
    <x v="26"/>
    <s v="REDB.AOS.S2"/>
    <x v="1537"/>
    <d v="2017-08-08T09:00:00"/>
    <s v="OK"/>
    <x v="1542"/>
    <s v=""/>
    <s v="BATTELLE_epifluorProtocol_V3"/>
    <s v="automated image analysis"/>
    <n v="47"/>
    <m/>
    <n v="12"/>
    <n v="20"/>
    <n v="100"/>
    <n v="66"/>
    <n v="54321"/>
    <n v="0.6"/>
    <s v="LR"/>
    <s v="Low number cells/image, recommend increasing volume in future."/>
    <s v="SAi69pQ5esk="/>
    <s v=""/>
    <s v=""/>
  </r>
  <r>
    <s v="NEON.D15.REDB.DP1.20138.001.amc_cellCounts.2017-08.expanded.20231227T035540Z.csv"/>
    <s v="539580f6-efc7-4f09-9294-d8c9b4c6c112"/>
    <s v="Battelle Applied Genomics"/>
    <s v="D15"/>
    <x v="26"/>
    <s v="REDB.AOS.S2"/>
    <x v="1538"/>
    <d v="2017-08-08T09:00:00"/>
    <s v="OK"/>
    <x v="1543"/>
    <s v=""/>
    <s v="BATTELLE_epifluorProtocol_V3"/>
    <s v="automated image analysis"/>
    <n v="47"/>
    <m/>
    <n v="10"/>
    <n v="20"/>
    <n v="100"/>
    <n v="49"/>
    <n v="48395"/>
    <n v="0.6"/>
    <s v="LR"/>
    <s v="Low number cells/image, recommend increasing volume in future."/>
    <s v="SAi69pQ5esk="/>
    <s v=""/>
    <s v=""/>
  </r>
  <r>
    <s v="NEON.D15.REDB.DP1.20138.001.amc_cellCounts.2017-09.expanded.20231227T032452Z.csv"/>
    <s v="51b80244-ca5d-41fb-b9e4-a9fcc2fd2774"/>
    <s v="Battelle Applied Genomics"/>
    <s v="D15"/>
    <x v="26"/>
    <s v="REDB.AOS.S2"/>
    <x v="1539"/>
    <d v="2017-10-26T09:00:00"/>
    <s v="Cold chain broken"/>
    <x v="1544"/>
    <s v=""/>
    <s v="BATTELLE_epifluorProtocol_V3"/>
    <s v="automated image analysis"/>
    <n v="47"/>
    <m/>
    <n v="10"/>
    <n v="20"/>
    <n v="100"/>
    <n v="51"/>
    <n v="50879"/>
    <n v="0.6"/>
    <s v="LR"/>
    <s v="Samples arrived at Battelle on ice, but not in cold-chain shipment boxes. Arrived warm. Refrigerated upon arrival. Cell density low under 40 and 100X objectives. Images taken under 100X objective analyzed. Recommend decreasing filter size in future if possible."/>
    <s v="SAi69pQ5esk="/>
    <s v=""/>
    <s v=""/>
  </r>
  <r>
    <s v="NEON.D15.REDB.DP1.20138.001.amc_cellCounts.2017-10.expanded.20231227T034520Z.csv"/>
    <s v="6934d356-9c3a-4540-9b70-aca8cbdf5081"/>
    <s v="Battelle Applied Genomics"/>
    <s v="D15"/>
    <x v="26"/>
    <s v="REDB.AOS.S2"/>
    <x v="1540"/>
    <d v="2017-10-26T09:00:00"/>
    <s v="Cold chain broken"/>
    <x v="1545"/>
    <s v=""/>
    <s v="BATTELLE_epifluorProtocol_V3"/>
    <s v="automated image analysis"/>
    <n v="47"/>
    <m/>
    <n v="8"/>
    <n v="20"/>
    <n v="100"/>
    <n v="166"/>
    <n v="204938"/>
    <n v="0.6"/>
    <s v=""/>
    <s v="Samples arrived at Battelle on ice, but not in cold-chain shipment boxes. Arrived warm. Refrigerated upon arrival."/>
    <s v="SAi69pQ5esk="/>
    <s v=""/>
    <s v=""/>
  </r>
  <r>
    <s v="NEON.D15.REDB.DP1.20138.001.amc_cellCounts.2017-11.expanded.20231227T033949Z.csv"/>
    <s v="49f50d60-c4e6-4a56-a5cf-00efbee0938b"/>
    <s v="Battelle Applied Genomics"/>
    <s v="D15"/>
    <x v="26"/>
    <s v="REDB.AOS.S2"/>
    <x v="1541"/>
    <d v="2017-12-18T09:00:00"/>
    <s v="OK"/>
    <x v="1546"/>
    <s v=""/>
    <s v="BATTELLE_epifluorProtocol_V3"/>
    <s v="automated image analysis"/>
    <n v="25"/>
    <m/>
    <n v="10"/>
    <n v="20"/>
    <n v="100"/>
    <n v="32"/>
    <n v="6914"/>
    <n v="0.5"/>
    <s v="LR"/>
    <s v=""/>
    <s v="SAi69pQ5esk="/>
    <s v=""/>
    <s v=""/>
  </r>
  <r>
    <s v="NEON.D15.REDB.DP1.20138.001.amc_cellCounts.2017-12.expanded.20231227T075935Z.csv"/>
    <s v="8a3c9a91-0ecb-4e96-b9af-6831e41d6e21"/>
    <s v="Battelle Applied Genomics"/>
    <s v="D15"/>
    <x v="26"/>
    <s v="REDB.AOS.S2"/>
    <x v="1542"/>
    <d v="2017-12-18T09:00:00"/>
    <s v="OK"/>
    <x v="1547"/>
    <s v=""/>
    <s v="BATTELLE_epifluorProtocol_V3"/>
    <s v="automated image analysis"/>
    <n v="25"/>
    <m/>
    <n v="10"/>
    <n v="20"/>
    <n v="100"/>
    <n v="33"/>
    <n v="7130"/>
    <n v="0.5"/>
    <s v="LR"/>
    <s v=""/>
    <s v="SAi69pQ5esk="/>
    <s v=""/>
    <s v=""/>
  </r>
  <r>
    <s v="NEON.D15.REDB.DP1.20138.001.amc_cellCounts.2018-01.expanded.20231228T182124Z.csv"/>
    <s v="37b9ae56-7e06-47e1-bd14-9cf7c30442e5"/>
    <s v="Battelle Applied Genomics"/>
    <s v="D15"/>
    <x v="26"/>
    <s v="REDB.AOS.S2"/>
    <x v="1543"/>
    <d v="2018-02-23T09:00:00"/>
    <s v="Other (describe in remarks)"/>
    <x v="1548"/>
    <s v=""/>
    <s v="BATTELLE_epifluorProtocol_V3"/>
    <s v="automated image analysis"/>
    <n v="25"/>
    <m/>
    <n v="10"/>
    <n v="20"/>
    <n v="100"/>
    <n v="277"/>
    <n v="61380"/>
    <n v="0.6"/>
    <s v=""/>
    <s v="Post filtration, crystals were observed on filter. Images were clear."/>
    <s v="SAi69pQ5esk="/>
    <s v=""/>
    <s v=""/>
  </r>
  <r>
    <s v="NEON.D15.REDB.DP1.20138.001.amc_cellCounts.2018-02.expanded.20231228T171500Z.csv"/>
    <s v="929257e8-7c10-46fc-8d5c-9b1278d3e156"/>
    <s v="Battelle Applied Genomics"/>
    <s v="D15"/>
    <x v="26"/>
    <s v="REDB.AOS.S2"/>
    <x v="1544"/>
    <d v="2018-02-23T09:00:00"/>
    <s v="OK"/>
    <x v="1549"/>
    <s v=""/>
    <s v="BATTELLE_epifluorProtocol_V3"/>
    <s v="automated image analysis"/>
    <n v="25"/>
    <m/>
    <n v="10"/>
    <n v="20"/>
    <n v="100"/>
    <n v="0"/>
    <n v="0"/>
    <n v="0.6"/>
    <s v="LX"/>
    <s v=""/>
    <s v="SAi69pQ5esk="/>
    <s v=""/>
    <s v=""/>
  </r>
  <r>
    <s v="NEON.D15.REDB.DP1.20138.001.amc_cellCounts.2018-03.expanded.20231228T183801Z.csv"/>
    <s v="370596ba-f585-41f1-b7aa-72db6c88a4c1"/>
    <s v="Battelle Applied Genomics"/>
    <s v="D15"/>
    <x v="26"/>
    <s v="REDB.AOS.S2"/>
    <x v="1545"/>
    <d v="2018-04-17T09:00:00"/>
    <s v="OK"/>
    <x v="1550"/>
    <s v=""/>
    <s v="BATTELLE_epifluorProtocol_V3"/>
    <s v="automated image analysis"/>
    <n v="25"/>
    <m/>
    <n v="13"/>
    <n v="19"/>
    <n v="100"/>
    <n v="44"/>
    <n v="7779"/>
    <n v="2.8"/>
    <s v="LR"/>
    <s v=""/>
    <s v="TuIbGgXF7vf63arGW51dzg=="/>
    <s v=""/>
    <s v="TuIbGgXF7vcxFNi0e8oPZg=="/>
  </r>
  <r>
    <s v="NEON.D15.REDB.DP1.20138.001.amc_cellCounts.2018-04.expanded.20231228T183515Z.csv"/>
    <s v="6b322372-3963-4651-ab9d-d83f623cf368"/>
    <s v="Battelle Applied Genomics"/>
    <s v="D15"/>
    <x v="26"/>
    <s v="REDB.AOS.S2"/>
    <x v="1546"/>
    <d v="2018-06-20T09:00:00"/>
    <s v="Other (describe in remarks)"/>
    <x v="1551"/>
    <s v="A00000024065"/>
    <s v="BATTELLE_epifluorProtocol_V3"/>
    <s v="manual image analysis"/>
    <n v="25"/>
    <m/>
    <n v="0"/>
    <n v="20"/>
    <n v="100"/>
    <m/>
    <m/>
    <n v="0.6"/>
    <s v=""/>
    <s v="Sample had significant white precipitate in sample and deposited on filter. Precipitate on filter resulted in extremely high background. Capture of representative images of the sample was impossible due to background and precipitate."/>
    <s v="TuIbGgXF7vfeH3y1NAol+w=="/>
    <s v=""/>
    <s v="TuIbGgXF7vcxFNi0e8oPZg=="/>
  </r>
  <r>
    <s v="NEON.D15.REDB.DP1.20138.001.amc_cellCounts.2018-05.expanded.20231228T174509Z.csv"/>
    <s v="bb9c059a-8fae-49a4-b804-bf8637fd9fd0"/>
    <s v="Battelle Applied Genomics"/>
    <s v="D15"/>
    <x v="26"/>
    <s v="REDB.AOS.S2"/>
    <x v="1547"/>
    <d v="2018-06-20T09:00:00"/>
    <s v="Other (describe in remarks)"/>
    <x v="1552"/>
    <s v="A00000024128"/>
    <s v="BATTELLE_epifluorProtocol_V3"/>
    <s v="manual image analysis"/>
    <n v="25"/>
    <m/>
    <n v="0"/>
    <n v="19"/>
    <n v="100"/>
    <m/>
    <m/>
    <n v="0.6"/>
    <s v=""/>
    <s v="Sample had significant white precipitate in sample and deposited on filter. Precipitate on filter resulted in extremely high background. Capture of representative images of the sample was impossible due to background and precipitate."/>
    <s v="TuIbGgXF7vfeH3y1NAol+w=="/>
    <s v=""/>
    <s v="TuIbGgXF7vcxFNi0e8oPZg=="/>
  </r>
  <r>
    <s v="NEON.D15.REDB.DP1.20138.001.amc_cellCounts.2018-06.expanded.20231228T174042Z.csv"/>
    <s v="c3f34cd3-0389-40fc-9e28-37afaef5faa9"/>
    <s v="Battelle Applied Genomics"/>
    <s v="D15"/>
    <x v="26"/>
    <s v="REDB.AOS.S2"/>
    <x v="1548"/>
    <d v="2018-06-20T09:00:00"/>
    <s v="OK"/>
    <x v="1553"/>
    <s v="A00000023534"/>
    <s v="BATTELLE_epifluorProtocol_V3"/>
    <s v="manual image analysis"/>
    <n v="25"/>
    <m/>
    <n v="11"/>
    <n v="20"/>
    <n v="100"/>
    <n v="336"/>
    <n v="65993"/>
    <n v="0.6"/>
    <s v=""/>
    <s v=""/>
    <s v="TuIbGgXF7vfeH3y1NAol+w=="/>
    <s v=""/>
    <s v="TuIbGgXF7vcxFNi0e8oPZg=="/>
  </r>
  <r>
    <s v="NEON.D15.REDB.DP1.20138.001.amc_cellCounts.2018-07.expanded.20231228T194838Z.csv"/>
    <s v="8398ef59-8567-4e89-9a95-e761327c4aa2"/>
    <s v="Battelle Applied Genomics"/>
    <s v="D15"/>
    <x v="26"/>
    <s v="REDB.AOS.S2"/>
    <x v="1549"/>
    <d v="2018-10-11T09:00:00"/>
    <s v="OK"/>
    <x v="1554"/>
    <s v="A00000023709"/>
    <s v="BATTELLE_epifluorProtocol_V3"/>
    <s v="manual image analysis"/>
    <n v="25"/>
    <m/>
    <n v="13"/>
    <n v="15"/>
    <m/>
    <n v="347"/>
    <n v="76891"/>
    <n v="0.6"/>
    <s v=""/>
    <s v=""/>
    <s v="TuIbGgXF7vfeH3y1NAol+w=="/>
    <s v=""/>
    <s v="TuIbGgXF7vcxFNi0e8oPZg=="/>
  </r>
  <r>
    <s v="NEON.D15.REDB.DP1.20138.001.amc_cellCounts.2018-08.expanded.20231228T192522Z.csv"/>
    <s v="c49ad19c-579f-44df-baf3-9d95f590b446"/>
    <s v="Battelle Applied Genomics"/>
    <s v="D15"/>
    <x v="26"/>
    <s v="REDB.AOS.S2"/>
    <x v="1550"/>
    <d v="2018-10-11T09:00:00"/>
    <s v="OK"/>
    <x v="1555"/>
    <s v="A00000023719"/>
    <s v="BATTELLE_epifluorProtocol_V3"/>
    <s v="automated image analysis"/>
    <n v="25"/>
    <m/>
    <n v="10"/>
    <n v="12"/>
    <m/>
    <n v="104"/>
    <n v="35951"/>
    <n v="0.6"/>
    <s v=""/>
    <s v=""/>
    <s v="TuIbGgXF7vfcUnbShO1+tw=="/>
    <s v=""/>
    <s v="TuIbGgXF7vcxFNi0e8oPZg=="/>
  </r>
  <r>
    <s v="NEON.D15.REDB.DP1.20138.001.amc_cellCounts.2018-09.expanded.20231228T190717Z.csv"/>
    <s v="1a0fffc0-d498-4e7f-b997-94845a6dd163"/>
    <s v="Battelle Applied Genomics"/>
    <s v="D15"/>
    <x v="26"/>
    <s v="REDB.AOS.S2"/>
    <x v="1551"/>
    <d v="2018-10-29T09:00:00"/>
    <s v="Cold chain broken"/>
    <x v="1556"/>
    <s v="A00000055912"/>
    <s v="BATTELLE_epifluorProtocol_V3"/>
    <s v="automated image analysis"/>
    <n v="25"/>
    <m/>
    <n v="10"/>
    <n v="15"/>
    <n v="100"/>
    <n v="802"/>
    <n v="231029"/>
    <n v="1.7"/>
    <s v=""/>
    <s v="Sample arrived frozen. Sample was analyzed."/>
    <s v="TuIbGgXF7vfcUnbShO1+tw=="/>
    <s v=""/>
    <s v="TuIbGgXF7vfeH3y1NAol+w=="/>
  </r>
  <r>
    <s v="NEON.D15.REDB.DP1.20138.001.amc_cellCounts.2018-10.expanded.20231228T184848Z.csv"/>
    <s v="3d55b1df-e496-4a07-a35c-488cb1539b32"/>
    <s v="Battelle Applied Genomics"/>
    <s v="D15"/>
    <x v="26"/>
    <s v="REDB.AOS.S2"/>
    <x v="1552"/>
    <d v="2018-10-29T09:00:00"/>
    <s v="Cold chain broken"/>
    <x v="1557"/>
    <s v="B00000013688"/>
    <s v="BATTELLE_epifluorProtocol_V3"/>
    <s v="manual image analysis"/>
    <n v="25"/>
    <m/>
    <n v="16"/>
    <n v="15"/>
    <n v="100"/>
    <n v="150"/>
    <n v="27006"/>
    <n v="0.6"/>
    <s v=""/>
    <s v="Sample arrived frozen. Sample was analyzed."/>
    <s v="TuIbGgXF7vfeH3y1NAol+w=="/>
    <s v=""/>
    <s v="TuIbGgXF7vfeH3y1NAol+w=="/>
  </r>
  <r>
    <s v="NEON.D15.REDB.DP1.20138.001.amc_cellCounts.2018-11.expanded.20231228T191814Z.csv"/>
    <s v="a4b33c54-55e0-4c62-9c85-b56004103b0c"/>
    <s v="Battelle Applied Genomics"/>
    <s v="D15"/>
    <x v="26"/>
    <s v="REDB.AOS.S2"/>
    <x v="1553"/>
    <d v="2019-01-15T09:00:00"/>
    <s v="Other (describe in remarks)"/>
    <x v="1558"/>
    <s v="A00000056132"/>
    <s v="BATTELLE_epifluorProtocol_V3"/>
    <s v="manual image analysis"/>
    <n v="25"/>
    <m/>
    <n v="0"/>
    <n v="20"/>
    <n v="100"/>
    <m/>
    <m/>
    <n v="0.6"/>
    <s v=""/>
    <s v="Filtered sample contained cells spread over multiple focal planes. Representative images could not be analyzed."/>
    <s v="TuIbGgXF7vfcUnbShO1+tw=="/>
    <s v=""/>
    <s v="TuIbGgXF7vfeH3y1NAol+w=="/>
  </r>
  <r>
    <s v="NEON.D15.REDB.DP1.20138.001.amc_cellCounts.2018-12.expanded.20231228T192115Z.csv"/>
    <s v="23b94503-1799-4673-9334-0e0cf3bcb962"/>
    <s v="Battelle Applied Genomics"/>
    <s v="D15"/>
    <x v="26"/>
    <s v="REDB.AOS.S2"/>
    <x v="1554"/>
    <d v="2019-01-15T09:00:00"/>
    <s v="Other (describe in remarks)"/>
    <x v="1559"/>
    <s v="A00000057067"/>
    <s v="BATTELLE_epifluorProtocol_V3"/>
    <s v="manual image analysis"/>
    <n v="25"/>
    <m/>
    <n v="0"/>
    <n v="20"/>
    <n v="100"/>
    <m/>
    <m/>
    <n v="0.6"/>
    <s v=""/>
    <s v="White precipate covering the filter. Highly fluorescent background, uncountable."/>
    <s v="TuIbGgXF7vfcUnbShO1+tw=="/>
    <s v=""/>
    <s v="TuIbGgXF7vfeH3y1NAol+w=="/>
  </r>
  <r>
    <s v="NEON.D15.REDB.DP1.20138.001.amc_cellCounts.2019-01.expanded.20231227T190318Z.csv"/>
    <s v="00fdfa9e-06a8-4cd6-8b89-5cb5053759c0"/>
    <s v="Battelle Applied Genomics"/>
    <s v="D15"/>
    <x v="26"/>
    <s v="REDB.AOS.S2"/>
    <x v="1555"/>
    <d v="2019-03-05T09:00:00"/>
    <s v="OK"/>
    <x v="1560"/>
    <s v="A00000057078"/>
    <s v="BATTELLE_epifluorProtocol_V3"/>
    <s v="automated image analysis"/>
    <n v="25"/>
    <m/>
    <n v="10"/>
    <n v="15"/>
    <n v="100"/>
    <n v="1135"/>
    <n v="326955"/>
    <n v="0.6"/>
    <s v=""/>
    <s v=""/>
    <s v="TuIbGgXF7vfcUnbShO1+tw=="/>
    <s v=""/>
    <s v="TuIbGgXF7vfeH3y1NAol+w=="/>
  </r>
  <r>
    <s v="NEON.D15.REDB.DP1.20138.001.amc_cellCounts.2019-02.expanded.20231227T164029Z.csv"/>
    <s v="6a2b89dd-1c05-4966-87c2-7f80eae79d04"/>
    <s v="Battelle Applied Genomics"/>
    <s v="D15"/>
    <x v="26"/>
    <s v="REDB.AOS.S2"/>
    <x v="1556"/>
    <d v="2019-03-05T09:00:00"/>
    <s v="OK"/>
    <x v="1561"/>
    <s v="A00000057060"/>
    <s v="BATTELLE_epifluorProtocol_V3"/>
    <s v="automated image analysis"/>
    <n v="25"/>
    <m/>
    <n v="10"/>
    <n v="15"/>
    <n v="100"/>
    <n v="367"/>
    <n v="105720"/>
    <n v="0.6"/>
    <s v=""/>
    <s v=""/>
    <s v="TuIbGgXF7vfcUnbShO1+tw=="/>
    <s v=""/>
    <s v="TuIbGgXF7vfeH3y1NAol+w=="/>
  </r>
  <r>
    <s v="NEON.D15.REDB.DP1.20138.001.amc_cellCounts.2019-03.expanded.20231227T191144Z.csv"/>
    <s v="64196187-e851-4e89-aa09-70b344bd6fdd"/>
    <s v="Battelle Applied Genomics"/>
    <s v="D15"/>
    <x v="26"/>
    <s v="REDB.AOS.S2"/>
    <x v="1557"/>
    <d v="2019-05-14T09:00:00"/>
    <s v="OK"/>
    <x v="1562"/>
    <s v="A00000057073"/>
    <s v="BATTELLE_epifluorProtocol_V3"/>
    <s v="manual image analysis"/>
    <n v="25"/>
    <m/>
    <n v="10"/>
    <n v="15"/>
    <n v="100"/>
    <n v="260"/>
    <n v="74897"/>
    <m/>
    <s v=""/>
    <s v=""/>
    <s v="TuIbGgXF7vfcUnbShO1+tw=="/>
    <s v=""/>
    <s v="TuIbGgXF7vfeH3y1NAol+w=="/>
  </r>
  <r>
    <s v="NEON.D15.REDB.DP1.20138.001.amc_cellCounts.2019-04.expanded.20231227T192100Z.csv"/>
    <s v="9cfd62db-bb2b-45fa-a937-2b367007d70b"/>
    <s v="Battelle Applied Genomics"/>
    <s v="D15"/>
    <x v="26"/>
    <s v="REDB.AOS.S2"/>
    <x v="1558"/>
    <d v="2019-05-14T09:00:00"/>
    <s v="OK"/>
    <x v="1563"/>
    <s v="A00000057015"/>
    <s v="BATTELLE_epifluorProtocol_V3"/>
    <s v="manual image analysis"/>
    <n v="25"/>
    <m/>
    <n v="10"/>
    <n v="15"/>
    <n v="100"/>
    <n v="570"/>
    <n v="164198"/>
    <m/>
    <s v=""/>
    <s v=""/>
    <s v="TuIbGgXF7vfcUnbShO1+tw=="/>
    <s v=""/>
    <s v="TuIbGgXF7vfeH3y1NAol+w=="/>
  </r>
  <r>
    <s v="NEON.D15.REDB.DP1.20138.001.amc_cellCounts.2019-05.expanded.20231227T181515Z.csv"/>
    <s v="5d9d5908-5374-4a85-90aa-d8bd3d48a113"/>
    <s v="Battelle Applied Genomics"/>
    <s v="D15"/>
    <x v="26"/>
    <s v="REDB.AOS.S2"/>
    <x v="1559"/>
    <d v="2019-06-20T09:00:00"/>
    <s v="OK"/>
    <x v="1564"/>
    <s v="A00000057579"/>
    <s v="BATTELLE_epifluorProtocol_V3"/>
    <s v="automated image analysis"/>
    <n v="25"/>
    <m/>
    <n v="11"/>
    <n v="15"/>
    <n v="100"/>
    <n v="780"/>
    <n v="204265"/>
    <n v="0.6"/>
    <s v=""/>
    <s v=""/>
    <s v="TuIbGgXF7vfeH3y1NAol+w=="/>
    <s v=""/>
    <s v="TuIbGgXF7vfeH3y1NAol+w=="/>
  </r>
  <r>
    <s v="NEON.D15.REDB.DP1.20138.001.amc_cellCounts.2019-06.expanded.20231227T181252Z.csv"/>
    <s v="2b5392fe-4470-4416-98e7-86b015517d1a"/>
    <s v="Battelle Applied Genomics"/>
    <s v="D15"/>
    <x v="26"/>
    <s v="REDB.AOS.S2"/>
    <x v="1560"/>
    <d v="2019-06-20T09:00:00"/>
    <s v="OK"/>
    <x v="1565"/>
    <s v="A00000057645"/>
    <s v="BATTELLE_epifluorProtocol_V3"/>
    <s v="automated image analysis"/>
    <n v="25"/>
    <m/>
    <n v="10"/>
    <n v="10"/>
    <n v="100"/>
    <n v="486"/>
    <n v="210000"/>
    <n v="0"/>
    <s v=""/>
    <s v=""/>
    <s v="TuIbGgXF7vf19myfWd/EhQ=="/>
    <s v=""/>
    <s v="TuIbGgXF7vfeH3y1NAol+w=="/>
  </r>
  <r>
    <s v="NEON.D15.REDB.DP1.20138.001.amc_cellCounts.2019-07.expanded.20231227T191120Z.csv"/>
    <s v="8a3908b9-9fa5-4ab5-9f67-ac48d6ee9cf8"/>
    <s v="Battelle Applied Genomics"/>
    <s v="D15"/>
    <x v="26"/>
    <s v="REDB.AOS.S2"/>
    <x v="1561"/>
    <d v="2019-08-26T09:00:00"/>
    <s v="Cold chain broken"/>
    <x v="1566"/>
    <s v="A00000058272"/>
    <s v="BATTELLE_epifluorProtocol_V3"/>
    <s v="automated image analysis"/>
    <n v="25"/>
    <m/>
    <n v="10"/>
    <n v="5"/>
    <n v="100"/>
    <n v="108"/>
    <n v="91503"/>
    <n v="2.2000000000000002"/>
    <s v=""/>
    <s v="Sample was analyzable."/>
    <s v="TuIbGgXF7veDJlutooe2uQ=="/>
    <s v=""/>
    <s v="TuIbGgXF7vfeH3y1NAol+w=="/>
  </r>
  <r>
    <s v="NEON.D15.REDB.DP1.20138.001.amc_cellCounts.2019-08.expanded.20231227T171040Z.csv"/>
    <s v="9522ac50-02aa-4113-8370-529cee827cfe"/>
    <s v="Battelle Applied Genomics"/>
    <s v="D15"/>
    <x v="26"/>
    <s v="REDB.AOS.S2"/>
    <x v="1562"/>
    <d v="2019-08-26T09:00:00"/>
    <s v="Cold chain broken"/>
    <x v="1567"/>
    <s v="B00000013756"/>
    <s v="BATTELLE_epifluorProtocol_V3"/>
    <s v="automated image analysis"/>
    <n v="25"/>
    <m/>
    <n v="10"/>
    <n v="10"/>
    <n v="100"/>
    <n v="258"/>
    <n v="111481"/>
    <n v="2.2000000000000002"/>
    <s v=""/>
    <s v="Sample was analyzable."/>
    <s v="TuIbGgXF7veDJlutooe2uQ=="/>
    <s v=""/>
    <s v="TuIbGgXF7vfeH3y1NAol+w=="/>
  </r>
  <r>
    <s v="NEON.D15.REDB.DP1.20138.001.amc_cellCounts.2019-09.expanded.20231227T182612Z.csv"/>
    <s v="97f3e5c1-7db4-4667-a56f-479180689f21"/>
    <s v="Battelle Applied Genomics"/>
    <s v="D15"/>
    <x v="26"/>
    <s v="REDB.AOS.S2"/>
    <x v="1563"/>
    <d v="2019-10-28T09:00:00"/>
    <s v="OK"/>
    <x v="1568"/>
    <s v="A00000059181"/>
    <s v="BATTELLE_epifluorProtocol_V3"/>
    <s v="automated image analysis"/>
    <n v="25"/>
    <m/>
    <n v="10"/>
    <n v="10"/>
    <n v="100"/>
    <n v="507"/>
    <n v="219074"/>
    <n v="2.8"/>
    <s v=""/>
    <s v=""/>
    <s v="TuIbGgXF7vc5xgynINeH1g=="/>
    <s v=""/>
    <s v="TuIbGgXF7vfeH3y1NAol+w=="/>
  </r>
  <r>
    <s v="NEON.D15.REDB.DP1.20138.001.amc_cellCounts.2019-10.expanded.20231227T172405Z.csv"/>
    <s v="95be3fd5-2538-4bf7-85d4-fd7efa800702"/>
    <s v="Battelle Applied Genomics"/>
    <s v="D15"/>
    <x v="26"/>
    <s v="REDB.AOS.S2"/>
    <x v="1564"/>
    <d v="2019-10-28T09:00:00"/>
    <s v="OK"/>
    <x v="1569"/>
    <s v="B00000013839"/>
    <s v="BATTELLE_epifluorProtocol_V3"/>
    <s v="automated image analysis"/>
    <n v="25"/>
    <m/>
    <n v="10"/>
    <n v="10"/>
    <n v="100"/>
    <n v="576"/>
    <n v="248889"/>
    <n v="2.8"/>
    <s v=""/>
    <s v=""/>
    <s v="TuIbGgXF7vc5xgynINeH1g=="/>
    <s v=""/>
    <s v="TuIbGgXF7vfeH3y1NAol+w=="/>
  </r>
  <r>
    <s v="NEON.D15.REDB.DP1.20138.001.amc_cellCounts.2019-11.expanded.20231227T165014Z.csv"/>
    <s v="45842b9b-405f-4dc6-ac93-beb621b59af7"/>
    <s v="Battelle Applied Genomics"/>
    <s v="D15"/>
    <x v="26"/>
    <s v="REDB.AOS.S2"/>
    <x v="1565"/>
    <d v="2020-01-02T09:00:00"/>
    <s v="Cold chain broken"/>
    <x v="1570"/>
    <s v="A00000116465"/>
    <s v="BATTELLE_epifluorProtocol_V4"/>
    <s v="automated image analysis"/>
    <n v="25"/>
    <m/>
    <n v="10"/>
    <n v="10"/>
    <n v="100"/>
    <n v="410"/>
    <n v="177160"/>
    <m/>
    <s v=""/>
    <s v="Sample was outside of the 2-10C range. Sample was analyzed."/>
    <s v="TuIbGgXF7vfwmbH0HRfL8A=="/>
    <s v=""/>
    <s v="TuIbGgXF7vfkyq5thAKFMA=="/>
  </r>
  <r>
    <s v="NEON.D15.REDB.DP1.20138.001.amc_cellCounts.2019-12.expanded.20231227T174003Z.csv"/>
    <s v="caf2351b-02ed-4551-b594-5dddb4c54c6d"/>
    <s v="Battelle Applied Genomics"/>
    <s v="D15"/>
    <x v="26"/>
    <s v="REDB.AOS.S2"/>
    <x v="1566"/>
    <d v="2020-01-02T09:00:00"/>
    <s v="Cold chain broken"/>
    <x v="1571"/>
    <s v="A00000116686"/>
    <s v="BATTELLE_epifluorProtocol_V4"/>
    <s v="automated image analysis"/>
    <n v="25"/>
    <m/>
    <n v="10"/>
    <n v="10"/>
    <n v="100"/>
    <n v="956"/>
    <n v="413086"/>
    <m/>
    <s v=""/>
    <s v="Sample was outside of the 2-10C range. Sample was analyzed."/>
    <s v="TuIbGgXF7vfwmbH0HRfL8A=="/>
    <s v=""/>
    <s v="TuIbGgXF7vfkyq5thAKFMA=="/>
  </r>
  <r>
    <s v="NEON.D15.REDB.DP1.20138.001.amc_cellCounts.2020-01.expanded.20231227T205913Z.csv"/>
    <s v="5d8627bb-4f03-4038-ba4e-7f5804fda69d"/>
    <s v="Battelle Applied Genomics"/>
    <s v="D15"/>
    <x v="26"/>
    <s v="REDB.AOS.S2"/>
    <x v="1567"/>
    <d v="2020-03-12T09:00:00"/>
    <s v="OK"/>
    <x v="1572"/>
    <s v="A00000116437"/>
    <s v="BATTELLE_epifluorProtocol_V4"/>
    <s v="automated image analysis"/>
    <n v="25"/>
    <m/>
    <n v="10"/>
    <n v="10"/>
    <n v="100"/>
    <n v="2267"/>
    <n v="979568"/>
    <n v="2.2999999999999998"/>
    <s v=""/>
    <s v=""/>
    <s v="TuIbGgXF7vfcUnbShO1+tw=="/>
    <s v="TuIbGgXF7vfkyq5thAKFMA=="/>
    <s v="TuIbGgXF7vfkyq5thAKFMA=="/>
  </r>
  <r>
    <s v="NEON.D15.REDB.DP1.20138.001.amc_cellCounts.2020-02.expanded.20231227T223958Z.csv"/>
    <s v="bf8ab0d1-9b38-46ac-9224-f85c618ac57d"/>
    <s v="Battelle Applied Genomics"/>
    <s v="D15"/>
    <x v="26"/>
    <s v="REDB.AOS.S2"/>
    <x v="1568"/>
    <d v="2020-03-12T09:00:00"/>
    <s v="OK"/>
    <x v="1573"/>
    <s v="A00000058006"/>
    <s v="BATTELLE_epifluorProtocol_V4"/>
    <s v="automated image analysis"/>
    <n v="25"/>
    <m/>
    <n v="10"/>
    <n v="10"/>
    <n v="100"/>
    <n v="2254"/>
    <n v="973951"/>
    <m/>
    <s v=""/>
    <s v=""/>
    <s v="TuIbGgXF7vfcUnbShO1+tw=="/>
    <s v=""/>
    <s v="TuIbGgXF7vfkyq5thAKFMA=="/>
  </r>
  <r>
    <s v="NEON.D15.REDB.DP1.20138.001.amc_cellCounts.2020-03.expanded.20231227T220721Z.csv"/>
    <s v="67c95994-0751-48a8-9fb5-e34098a68eb9"/>
    <s v="Battelle Applied Genomics"/>
    <s v="D15"/>
    <x v="26"/>
    <s v="REDB.AOS.S2"/>
    <x v="1569"/>
    <d v="2020-10-23T09:00:00"/>
    <s v="OK"/>
    <x v="1574"/>
    <s v="A00000058004"/>
    <s v="BATTELLE_epifluorProtocol_V4"/>
    <s v="automated image analysis"/>
    <n v="25"/>
    <m/>
    <n v="10"/>
    <n v="10"/>
    <n v="100"/>
    <n v="124"/>
    <n v="53580"/>
    <m/>
    <s v=""/>
    <s v=""/>
    <s v="TuIbGgXF7vf19myfWd/EhQ=="/>
    <s v=""/>
    <s v="TuIbGgXF7vf19myfWd/EhQ=="/>
  </r>
  <r>
    <s v="NEON.D15.REDB.DP1.20138.001.amc_cellCounts.2020-10.expanded.20231227T204254Z.csv"/>
    <s v="eb30e389-8205-4efe-844e-c0e5256e17a0"/>
    <s v="Battelle Applied Genomics"/>
    <s v="D15"/>
    <x v="26"/>
    <s v="REDB.AOS.S2"/>
    <x v="566"/>
    <d v="2020-11-19T09:00:00"/>
    <s v="OK"/>
    <x v="1575"/>
    <s v="A00000281292"/>
    <s v="BATTELLE_epifluorProtocol_V4"/>
    <s v="automated image analysis"/>
    <n v="25"/>
    <m/>
    <n v="10"/>
    <n v="10"/>
    <n v="100"/>
    <n v="473"/>
    <n v="204383"/>
    <m/>
    <s v=""/>
    <s v=""/>
    <s v="TuIbGgXF7vcxFNi0e8oPZg=="/>
    <s v=""/>
    <s v="/4JMnnzktjJU8JLmyyFMqw=="/>
  </r>
  <r>
    <s v="NEON.D15.REDB.DP1.20138.001.amc_cellCounts.2021-02.expanded.20231228T014314Z.csv"/>
    <s v="faacefc1-6c20-432a-a765-bc58182eba9d"/>
    <s v="Battelle Applied Genomics"/>
    <s v="D15"/>
    <x v="26"/>
    <s v="REDB.AOS.S2"/>
    <x v="1570"/>
    <d v="2021-06-10T09:00:00"/>
    <s v="OK"/>
    <x v="1576"/>
    <s v="A00000281428"/>
    <s v="BATTELLE_epifluorProtocol_V4"/>
    <s v="automated image analysis"/>
    <n v="25"/>
    <m/>
    <n v="10"/>
    <n v="10"/>
    <n v="100"/>
    <n v="436"/>
    <n v="188395"/>
    <m/>
    <s v=""/>
    <s v=""/>
    <s v="TuIbGgXF7vfcUnbShO1+tw=="/>
    <s v=""/>
    <s v="TuIbGgXF7vf4scFP2EHD/A=="/>
  </r>
  <r>
    <s v="NEON.D15.REDB.DP1.20138.001.amc_cellCounts.2021-03.expanded.20231228T012414Z.csv"/>
    <s v="3fe51147-c543-430b-bd10-f592e53b6a67"/>
    <s v="Battelle Applied Genomics"/>
    <s v="D15"/>
    <x v="26"/>
    <s v="REDB.AOS.S2"/>
    <x v="1571"/>
    <d v="2021-06-10T09:00:00"/>
    <s v="OK"/>
    <x v="1577"/>
    <s v="A00000281484"/>
    <s v="BATTELLE_epifluorProtocol_V4"/>
    <s v="automated image analysis"/>
    <n v="25"/>
    <m/>
    <n v="10"/>
    <n v="10"/>
    <n v="100"/>
    <n v="115"/>
    <n v="49691"/>
    <m/>
    <s v=""/>
    <s v=""/>
    <s v="TuIbGgXF7vfcUnbShO1+tw=="/>
    <s v=""/>
    <s v="TuIbGgXF7vf4scFP2EHD/A=="/>
  </r>
  <r>
    <s v="NEON.D15.REDB.DP1.20138.001.amc_cellCounts.2021-04.expanded.20231228T012326Z.csv"/>
    <s v="5a9f1fd7-8726-49d9-aa59-1f1c9c9f237e"/>
    <s v="Battelle Applied Genomics"/>
    <s v="D15"/>
    <x v="26"/>
    <s v="REDB.AOS.S2"/>
    <x v="1572"/>
    <d v="2021-06-10T09:00:00"/>
    <s v="OK"/>
    <x v="1578"/>
    <s v="A00000281591"/>
    <s v="BATTELLE_epifluorProtocol_V4"/>
    <s v="automated image analysis"/>
    <n v="25"/>
    <m/>
    <n v="10"/>
    <n v="10"/>
    <n v="100"/>
    <n v="124"/>
    <n v="53580"/>
    <m/>
    <s v=""/>
    <s v=""/>
    <s v="TuIbGgXF7vfcUnbShO1+tw=="/>
    <s v=""/>
    <s v="TuIbGgXF7vf4scFP2EHD/A=="/>
  </r>
  <r>
    <s v="NEON.D15.REDB.DP1.20138.001.amc_cellCounts.2021-05.expanded.20231228T004124Z.csv"/>
    <s v="5811f854-d657-4a18-9ee1-f67109f206f3"/>
    <s v="Battelle Applied Genomics"/>
    <s v="D15"/>
    <x v="26"/>
    <s v="REDB.AOS.S2"/>
    <x v="1573"/>
    <d v="2021-06-23T09:00:00"/>
    <s v="Cold chain broken"/>
    <x v="1579"/>
    <s v="A00000281916"/>
    <s v="BATTELLE_epifluorProtocol_V4"/>
    <s v="automated image analysis"/>
    <n v="25"/>
    <m/>
    <n v="10"/>
    <n v="10"/>
    <n v="100"/>
    <n v="317"/>
    <n v="136975"/>
    <m/>
    <s v=""/>
    <s v="Samples were partially frozen but were analyzable."/>
    <s v="TuIbGgXF7vfcUnbShO1+tw=="/>
    <s v=""/>
    <s v="TuIbGgXF7vfzrVbmyJtLCA=="/>
  </r>
  <r>
    <s v="NEON.D15.REDB.DP1.20138.001.amc_cellCounts.2021-06.expanded.20231228T020547Z.csv"/>
    <s v="7027675b-8d1f-4351-b23c-365c06fdfb10"/>
    <s v="Battelle Applied Genomics"/>
    <s v="D15"/>
    <x v="26"/>
    <s v="REDB.AOS.S2"/>
    <x v="1574"/>
    <d v="2021-06-23T09:00:00"/>
    <s v="Cold chain broken"/>
    <x v="1580"/>
    <s v="A00000281539"/>
    <s v="BATTELLE_epifluorProtocol_V4"/>
    <s v="automated image analysis"/>
    <n v="25"/>
    <m/>
    <n v="10"/>
    <n v="10"/>
    <n v="100"/>
    <n v="196"/>
    <n v="84691"/>
    <m/>
    <s v=""/>
    <s v="Samples were partially frozen but were analyzable."/>
    <s v="TuIbGgXF7vfcUnbShO1+tw=="/>
    <s v=""/>
    <s v="TuIbGgXF7vfzrVbmyJtLCA=="/>
  </r>
  <r>
    <s v="NEON.D15.REDB.DP1.20138.001.amc_cellCounts.2021-07.expanded.20231228T015304Z.csv"/>
    <s v="cca379b4-4008-4270-aaa2-568fe3c7e622"/>
    <s v="Battelle Applied Genomics"/>
    <s v="D15"/>
    <x v="26"/>
    <s v="REDB.AOS.S2"/>
    <x v="1575"/>
    <d v="2021-08-23T09:00:00"/>
    <s v="OK"/>
    <x v="1581"/>
    <s v="A00000282544"/>
    <s v="BATTELLE_epifluorProtocol_V5"/>
    <s v="automated image analysis"/>
    <n v="25"/>
    <m/>
    <n v="10"/>
    <n v="10"/>
    <n v="100"/>
    <n v="272"/>
    <n v="117531"/>
    <m/>
    <s v=""/>
    <s v=""/>
    <s v="TuIbGgXF7vfcUnbShO1+tw=="/>
    <s v=""/>
    <s v="TuIbGgXF7vf4scFP2EHD/A=="/>
  </r>
  <r>
    <s v="NEON.D15.REDB.DP1.20138.001.amc_cellCounts.2021-08.expanded.20231228T020256Z.csv"/>
    <s v="c6c0f67c-c930-437f-990d-fb7bace0d3a3"/>
    <s v="Battelle Applied Genomics"/>
    <s v="D15"/>
    <x v="26"/>
    <s v="REDB.AOS.S2"/>
    <x v="1576"/>
    <d v="2021-08-23T09:00:00"/>
    <s v="OK"/>
    <x v="1582"/>
    <s v="A00000283783"/>
    <s v="BATTELLE_epifluorProtocol_V5"/>
    <s v="automated image analysis"/>
    <n v="25"/>
    <m/>
    <n v="10"/>
    <n v="10"/>
    <n v="100"/>
    <n v="263"/>
    <n v="113642"/>
    <n v="3.6"/>
    <s v=""/>
    <s v=""/>
    <s v="TuIbGgXF7vfcUnbShO1+tw=="/>
    <s v="TuIbGgXF7vcxFNi0e8oPZg=="/>
    <s v="TuIbGgXF7vf4scFP2EHD/A=="/>
  </r>
  <r>
    <s v="NEON.D15.REDB.DP1.20138.001.amc_cellCounts.2021-09.expanded.20231228T001614Z.csv"/>
    <s v="06c19953-19cf-4abd-9242-204cfbbc84ac"/>
    <s v="Battelle Applied Genomics"/>
    <s v="D15"/>
    <x v="26"/>
    <s v="REDB.AOS.S2"/>
    <x v="1577"/>
    <d v="2021-11-04T09:00:00"/>
    <s v="Other (describe in remarks)"/>
    <x v="1583"/>
    <s v="A00000057102"/>
    <s v="BATTELLE_epifluorProtocol_V5"/>
    <s v="automated image analysis"/>
    <n v="25"/>
    <m/>
    <n v="10"/>
    <n v="10"/>
    <n v="100"/>
    <n v="233"/>
    <n v="101000"/>
    <m/>
    <s v=""/>
    <s v="Sample was delayed during shipping and was received on an off-Friday. Sample was stored at 2-8C upon arrival."/>
    <s v="TuIbGgXF7vfcUnbShO1+tw=="/>
    <s v=""/>
    <s v="TuIbGgXF7vdE1jDCPRrABw=="/>
  </r>
  <r>
    <s v="NEON.D15.REDB.DP1.20138.001.amc_cellCounts.2021-10.expanded.20231228T012704Z.csv"/>
    <s v="2ab989fb-9bc6-416e-8a28-c60495e8f9ac"/>
    <s v="Battelle Applied Genomics"/>
    <s v="D15"/>
    <x v="26"/>
    <s v="REDB.AOS.S2"/>
    <x v="1578"/>
    <d v="2022-02-07T09:00:00"/>
    <s v="Other (describe in remarks)"/>
    <x v="1584"/>
    <s v="A00000281336"/>
    <s v="BATTELLE_epifluorProtocol_V6"/>
    <s v="automated image analysis"/>
    <n v="25"/>
    <n v="5"/>
    <n v="10"/>
    <n v="10"/>
    <n v="100"/>
    <n v="605"/>
    <n v="261420"/>
    <m/>
    <s v=""/>
    <s v="Sample arrived frozen but analyzable"/>
    <s v="TuIbGgXF7vfcUnbShO1+tw=="/>
    <s v=""/>
    <s v="TuIbGgXF7vfeH3y1NAol+w=="/>
  </r>
  <r>
    <s v="NEON.D15.REDB.DP1.20138.001.amc_cellCounts.2022-01.expanded.20231229T045418Z.csv"/>
    <s v="a2f0ca96-1a7d-4fff-a3df-08e908421bbc"/>
    <s v="Battelle Applied Genomics"/>
    <s v="D15"/>
    <x v="26"/>
    <s v="REDB.AOS.S2"/>
    <x v="1579"/>
    <d v="2022-03-09T09:00:00"/>
    <s v="Cold chain broken"/>
    <x v="1585"/>
    <s v="A00000285729"/>
    <s v="BATTELLE_epifluorProtocol_V6"/>
    <s v="automated image analysis"/>
    <n v="25"/>
    <n v="10"/>
    <n v="10"/>
    <n v="10"/>
    <n v="100"/>
    <n v="1650"/>
    <n v="712963"/>
    <m/>
    <s v=""/>
    <s v="Sample arrived above accepted temperature range but was analyzable."/>
    <s v="TuIbGgXF7vfcUnbShO1+tw=="/>
    <s v=""/>
    <s v="TuIbGgXF7vfzrVbmyJtLCA=="/>
  </r>
  <r>
    <s v="NEON.D15.REDB.DP1.20138.001.amc_cellCounts.2022-02.expanded.20231229T055533Z.csv"/>
    <s v="e5e4a03f-0d0d-4838-9306-531bd46edf8c"/>
    <s v="Battelle Applied Genomics"/>
    <s v="D15"/>
    <x v="26"/>
    <s v="REDB.AOS.S2"/>
    <x v="1580"/>
    <d v="2022-03-09T09:00:00"/>
    <s v="Cold chain broken"/>
    <x v="1586"/>
    <s v="A00000285727"/>
    <s v="BATTELLE_epifluorProtocol_V6"/>
    <s v="automated image analysis"/>
    <n v="25"/>
    <n v="10"/>
    <n v="10"/>
    <n v="10"/>
    <n v="100"/>
    <n v="820"/>
    <n v="354321"/>
    <m/>
    <s v=""/>
    <s v="Sample arrived above accepted temperature range but was analyzable."/>
    <s v="TuIbGgXF7vfcUnbShO1+tw=="/>
    <s v=""/>
    <s v="TuIbGgXF7vfzrVbmyJtLCA=="/>
  </r>
  <r>
    <s v="NEON.D15.REDB.DP1.20138.001.amc_cellCounts.2022-03.expanded.20231229T043442Z.csv"/>
    <s v="067dcc7d-de29-46ce-9566-1f800619442d"/>
    <s v="Battelle Applied Genomics"/>
    <s v="D15"/>
    <x v="26"/>
    <s v="REDB.AOS.S2"/>
    <x v="1581"/>
    <d v="2022-04-19T09:00:00"/>
    <s v="OK"/>
    <x v="1587"/>
    <s v="A00000282778"/>
    <s v="BATTELLE_epifluorProtocol_V6"/>
    <s v="automated image analysis"/>
    <n v="25"/>
    <n v="10"/>
    <n v="10"/>
    <n v="10"/>
    <n v="100"/>
    <n v="850"/>
    <n v="367284"/>
    <m/>
    <s v=""/>
    <s v=""/>
    <s v="TuIbGgXF7vfcUnbShO1+tw=="/>
    <s v=""/>
    <s v="TuIbGgXF7vf4scFP2EHD/A=="/>
  </r>
  <r>
    <s v="NEON.D15.REDB.DP1.20138.001.amc_cellCounts.2022-04.expanded.20231229T055640Z.csv"/>
    <s v="fdb03aee-372b-498e-bb6b-b68979710505"/>
    <s v="Battelle Applied Genomics"/>
    <s v="D15"/>
    <x v="26"/>
    <s v="REDB.AOS.S2"/>
    <x v="1582"/>
    <d v="2022-04-19T09:00:00"/>
    <s v="Cold chain broken"/>
    <x v="1588"/>
    <s v="A00000284926"/>
    <s v="BATTELLE_epifluorProtocol_V6"/>
    <s v="automated image analysis"/>
    <n v="25"/>
    <n v="10"/>
    <n v="10"/>
    <n v="10"/>
    <n v="100"/>
    <n v="1460"/>
    <n v="630864"/>
    <m/>
    <s v=""/>
    <s v="Sample arrived with ice so was below accepted temperature range. Sample was analyzable."/>
    <s v="TuIbGgXF7vfcUnbShO1+tw=="/>
    <s v=""/>
    <s v="TuIbGgXF7vf4scFP2EHD/A=="/>
  </r>
  <r>
    <s v="NEON.D15.REDB.DP1.20138.001.amc_cellCounts.2022-05.expanded.20231229T053055Z.csv"/>
    <s v="d3dfe415-2e99-449a-b94c-3c39589b6da0"/>
    <s v="Battelle Applied Genomics"/>
    <s v="D15"/>
    <x v="26"/>
    <s v="REDB.AOS.S2"/>
    <x v="1583"/>
    <d v="2022-07-14T09:00:00"/>
    <s v="OK"/>
    <x v="1589"/>
    <s v="A00000284927"/>
    <s v="BATTELLE_epifluorProtocol_V6"/>
    <s v="automated image analysis"/>
    <n v="25"/>
    <m/>
    <n v="10"/>
    <n v="10"/>
    <n v="100"/>
    <n v="212"/>
    <n v="91605"/>
    <m/>
    <s v=""/>
    <s v=""/>
    <s v="TuIbGgXF7vfeH3y1NAol+w=="/>
    <s v=""/>
    <s v="BysyfNt9FTx4abQhwdG2uA=="/>
  </r>
  <r>
    <s v="NEON.D15.REDB.DP1.20138.001.amc_cellCounts.2022-06.expanded.20231229T042508Z.csv"/>
    <s v="5f8781ee-6728-4dd1-b7ac-9f434ceb17b9"/>
    <s v="Battelle Applied Genomics"/>
    <s v="D15"/>
    <x v="26"/>
    <s v="REDB.AOS.S2"/>
    <x v="1584"/>
    <d v="2022-07-14T09:00:00"/>
    <s v="OK"/>
    <x v="1590"/>
    <s v="A00000284941"/>
    <s v="BATTELLE_epifluorProtocol_V6"/>
    <s v="automated image analysis"/>
    <n v="25"/>
    <m/>
    <n v="10"/>
    <n v="10"/>
    <n v="100"/>
    <n v="228"/>
    <n v="98519"/>
    <n v="2.9"/>
    <s v=""/>
    <s v=""/>
    <s v="TuIbGgXF7vfcUnbShO1+tw=="/>
    <s v="TuIbGgXF7vfeH3y1NAol+w=="/>
    <s v="BysyfNt9FTx4abQhwdG2uA=="/>
  </r>
  <r>
    <s v="NEON.D15.REDB.DP1.20138.001.amc_cellCounts.2022-07.expanded.20231229T054748Z.csv"/>
    <s v="b2d5966e-bc8d-45ad-b498-b38bfc2fdea5"/>
    <s v="Battelle Applied Genomics"/>
    <s v="D15"/>
    <x v="26"/>
    <s v="REDB.AOS.S2"/>
    <x v="1585"/>
    <d v="2022-10-04T09:00:00"/>
    <s v="Other (describe in remarks)"/>
    <x v="1591"/>
    <s v="A00000284942"/>
    <s v="BATTELLE_epifluorProtocol_V6"/>
    <s v="automated image analysis"/>
    <n v="25"/>
    <m/>
    <n v="10"/>
    <n v="10"/>
    <n v="100"/>
    <n v="152"/>
    <n v="65679"/>
    <m/>
    <s v=""/>
    <s v="samples arrived warm but analyzable"/>
    <s v="TuIbGgXF7vf19myfWd/EhQ=="/>
    <s v=""/>
    <s v="vMLbKuU6fpGyD/cyS7JBqg=="/>
  </r>
  <r>
    <s v="NEON.D15.REDB.DP1.20138.001.amc_cellCounts.2022-08.expanded.20231229T060653Z.csv"/>
    <s v="5d6d416d-4e7e-42c6-8723-966d7129f408"/>
    <s v="Battelle Applied Genomics"/>
    <s v="D15"/>
    <x v="26"/>
    <s v="REDB.AOS.S2"/>
    <x v="1586"/>
    <d v="2022-10-04T09:00:00"/>
    <s v="Other (describe in remarks)"/>
    <x v="1592"/>
    <s v="A00000284943"/>
    <s v="BATTELLE_epifluorProtocol_V6"/>
    <s v="automated image analysis"/>
    <n v="25"/>
    <m/>
    <n v="10"/>
    <n v="10"/>
    <n v="100"/>
    <n v="128"/>
    <n v="55309"/>
    <m/>
    <s v=""/>
    <s v="samples arrived warm but analyzable"/>
    <s v="TuIbGgXF7vf19myfWd/EhQ=="/>
    <s v=""/>
    <s v="vMLbKuU6fpGyD/cyS7JBqg=="/>
  </r>
  <r>
    <s v="NEON.D15.REDB.DP1.20138.001.amc_cellCounts.2022-09.expanded.20231229T051632Z.csv"/>
    <s v="c516a740-78ce-4a34-ad52-41bf845877d8"/>
    <s v="Battelle Memorial Institute"/>
    <s v="D15"/>
    <x v="26"/>
    <s v="REDB.AOS.S2"/>
    <x v="1587"/>
    <d v="2022-12-20T09:00:00"/>
    <s v="Other (describe in remarks)"/>
    <x v="1593"/>
    <s v="B00000113811"/>
    <s v="BATTELLE_epifluorProtocol_V6"/>
    <s v="manual image analysis"/>
    <n v="25"/>
    <m/>
    <n v="10"/>
    <n v="10"/>
    <n v="100"/>
    <n v="129"/>
    <n v="55741"/>
    <m/>
    <s v=""/>
    <s v="Sample arrived warm but analyzable"/>
    <s v="TuIbGgXF7vfwmbH0HRfL8A=="/>
    <s v=""/>
    <s v="TuIbGgXF7vdcmSCYVrPGNQ=="/>
  </r>
  <r>
    <s v="NEON.D15.REDB.DP1.20138.001.amc_cellCounts.2022-09.expanded.20231229T051632Z.csv"/>
    <s v="0e4c6ec1-6d3e-4aaa-885f-db20d0ab71ad"/>
    <s v="Battelle Memorial Institute"/>
    <s v="D15"/>
    <x v="26"/>
    <s v="REDB.AOS.S2"/>
    <x v="1588"/>
    <d v="2022-12-20T09:00:00"/>
    <s v="Other (describe in remarks)"/>
    <x v="1594"/>
    <s v="A00000283699"/>
    <s v="BATTELLE_epifluorProtocol_V6"/>
    <s v="manual image analysis"/>
    <n v="25"/>
    <m/>
    <n v="10"/>
    <n v="10"/>
    <n v="100"/>
    <n v="58"/>
    <n v="25062"/>
    <m/>
    <s v="LR"/>
    <s v="Sample arrived warm but analyzable"/>
    <s v="TuIbGgXF7vfwmbH0HRfL8A=="/>
    <s v=""/>
    <s v="TuIbGgXF7vdcmSCYVrPGNQ=="/>
  </r>
  <r>
    <s v="NEON.D15.REDB.DP1.20138.001.amc_cellCounts.2023-01.expanded.20231229T154431Z.csv"/>
    <s v="e538bcfb-fc2a-453e-bc2b-7fe533ff02a5"/>
    <s v="Battelle Memorial Institute"/>
    <s v="D15"/>
    <x v="26"/>
    <s v="REDB.AOS.S2"/>
    <x v="1589"/>
    <d v="2023-04-06T09:00:00"/>
    <s v="OK"/>
    <x v="1595"/>
    <s v="A00000288934"/>
    <s v="BATTELLE_epifluorProtocol_V6"/>
    <s v="automated image analysis"/>
    <n v="25"/>
    <m/>
    <n v="10"/>
    <n v="9"/>
    <n v="100"/>
    <n v="79"/>
    <n v="37929"/>
    <m/>
    <s v="LR"/>
    <s v=""/>
    <s v="TuIbGgXF7vf63arGW51dzg=="/>
    <s v=""/>
    <s v="TuIbGgXF7vfwmbH0HRfL8A=="/>
  </r>
  <r>
    <s v="NEON.D15.REDB.DP1.20138.001.amc_cellCounts.2023-02.expanded.20231229T160541Z.csv"/>
    <s v="072b47af-52e8-4e81-b4f2-9d0777dba81a"/>
    <s v="Battelle Memorial Institute"/>
    <s v="D15"/>
    <x v="26"/>
    <s v="REDB.AOS.S2"/>
    <x v="1590"/>
    <d v="2023-03-21T09:00:00"/>
    <s v="OK"/>
    <x v="1596"/>
    <s v="A00000289004"/>
    <s v="BATTELLE_epifluorProtocol_V6"/>
    <s v="automated image analysis"/>
    <n v="25"/>
    <m/>
    <n v="10"/>
    <n v="10"/>
    <n v="100"/>
    <n v="132"/>
    <n v="57037"/>
    <m/>
    <s v=""/>
    <s v=""/>
    <s v="TuIbGgXF7vf5QN6lKJFDaA=="/>
    <s v=""/>
    <s v="TuIbGgXF7vfwmbH0HRfL8A=="/>
  </r>
  <r>
    <s v="NEON.D15.REDB.DP1.20138.001.amc_cellCounts.2023-03.expanded.20231229T162411Z.csv"/>
    <s v="f029fd79-5061-45f6-891e-fd0e7552dd84"/>
    <s v="Battelle Memorial Institute"/>
    <s v="D15"/>
    <x v="26"/>
    <s v="REDB.AOS.S2"/>
    <x v="1591"/>
    <d v="2023-04-20T09:00:00"/>
    <s v="OK"/>
    <x v="1597"/>
    <s v="A00000388335"/>
    <s v="BATTELLE_epifluorProtocol_V6"/>
    <s v="automated image analysis"/>
    <n v="25"/>
    <m/>
    <n v="10"/>
    <n v="10"/>
    <n v="100"/>
    <n v="510"/>
    <n v="220370"/>
    <m/>
    <s v=""/>
    <s v=""/>
    <s v="Xl33bhz5pww="/>
    <s v=""/>
    <s v="rPqccj/pzkc="/>
  </r>
  <r>
    <s v="NEON.D15.REDB.DP1.20138.001.amc_cellCounts.2023-03.expanded.20231229T162411Z.csv"/>
    <s v="9f02a83b-66ed-4274-b870-e751d8d1fba1"/>
    <s v="Battelle Memorial Institute"/>
    <s v="D15"/>
    <x v="26"/>
    <s v="REDB.AOS.S2"/>
    <x v="1592"/>
    <d v="2023-04-20T09:00:00"/>
    <s v="OK"/>
    <x v="1598"/>
    <s v="A00000388549"/>
    <s v="BATTELLE_epifluorProtocol_V6"/>
    <s v="automated image analysis"/>
    <n v="25"/>
    <m/>
    <n v="10"/>
    <n v="10"/>
    <n v="100"/>
    <n v="522"/>
    <n v="225556"/>
    <n v="2.1"/>
    <s v=""/>
    <s v=""/>
    <s v="TuIbGgXF7vevZb0caRpZAQ=="/>
    <s v="TuIbGgXF7vfwmbH0HRfL8A=="/>
    <s v="rPqccj/pzkc="/>
  </r>
  <r>
    <s v="NEON.D15.REDB.DP1.20138.001.amc_cellCounts.2023-04.expanded.20231229T170918Z.csv"/>
    <s v="dd45cb6c-7bdc-4a10-9093-985375a5478e"/>
    <s v="Battelle Memorial Institute"/>
    <s v="D15"/>
    <x v="26"/>
    <s v="REDB.AOS.S2"/>
    <x v="1593"/>
    <d v="2023-07-24T09:00:00"/>
    <s v="OK"/>
    <x v="1599"/>
    <s v="A00000388482"/>
    <s v="BATTELLE_epifluorProtocol_V6"/>
    <s v="automated image analysis"/>
    <n v="25"/>
    <m/>
    <n v="10"/>
    <n v="10"/>
    <n v="100"/>
    <n v="90"/>
    <n v="38889"/>
    <m/>
    <s v="LR"/>
    <s v=""/>
    <s v="TuIbGgXF7vf5QN6lKJFDaA=="/>
    <s v=""/>
    <s v="TuIbGgXF7vddZA8cyd4AGQ=="/>
  </r>
  <r>
    <s v="NEON.D15.REDB.DP1.20138.001.amc_cellCounts.2023-06.expanded.20231229T154055Z.csv"/>
    <s v="48d50d9b-4018-4ac2-9164-2c4779a76a90"/>
    <s v="Battelle Memorial Institute"/>
    <s v="D15"/>
    <x v="26"/>
    <s v="REDB.AOS.S2"/>
    <x v="1594"/>
    <d v="2023-07-24T09:00:00"/>
    <s v="OK"/>
    <x v="1600"/>
    <s v="A00000388781"/>
    <s v="BATTELLE_epifluorProtocol_V6"/>
    <s v="automated image analysis"/>
    <n v="25"/>
    <m/>
    <n v="10"/>
    <n v="10"/>
    <n v="100"/>
    <n v="152"/>
    <n v="65679"/>
    <m/>
    <s v=""/>
    <s v=""/>
    <s v="TuIbGgXF7vf5QN6lKJFDaA=="/>
    <s v=""/>
    <s v="TuIbGgXF7vddZA8cyd4AGQ=="/>
  </r>
  <r>
    <s v="NEON.D16.MART.DP1.20138.001.amc_cellCounts.2017-11.expanded.20231227T064246Z.csv"/>
    <s v="51023c10-0439-4d73-a3df-85c350278ba5"/>
    <s v="Battelle Applied Genomics"/>
    <s v="D16"/>
    <x v="27"/>
    <s v="MART.AOS.S2"/>
    <x v="1595"/>
    <d v="2017-11-29T09:00:00"/>
    <s v="Handling error"/>
    <x v="1601"/>
    <s v=""/>
    <s v="BATTELLE_epifluorProtocol_V3"/>
    <s v="automated image analysis"/>
    <n v="47"/>
    <m/>
    <n v="10"/>
    <n v="20"/>
    <n v="100"/>
    <n v="121"/>
    <n v="119506"/>
    <n v="0.6"/>
    <s v=""/>
    <s v="Filtered with approximately 20 mL of sample. Raw Microbial abundance approximate."/>
    <s v="SAi69pQ5esk="/>
    <s v=""/>
    <s v=""/>
  </r>
  <r>
    <s v="NEON.D16.MART.DP1.20138.001.amc_cellCounts.2017-12.expanded.20231227T032013Z.csv"/>
    <s v="ffbe2c63-a8d7-4f26-bc7c-a2683a727dc6"/>
    <s v="Battelle Applied Genomics"/>
    <s v="D16"/>
    <x v="27"/>
    <s v="MART.AOS.S2"/>
    <x v="1596"/>
    <d v="2018-01-18T09:00:00"/>
    <s v="OK"/>
    <x v="1602"/>
    <s v=""/>
    <s v="BATTELLE_epifluorProtocol_V3"/>
    <s v="automated image analysis"/>
    <n v="25"/>
    <m/>
    <n v="11"/>
    <n v="20"/>
    <n v="100"/>
    <n v="88"/>
    <n v="17459"/>
    <n v="0.6"/>
    <s v="LR"/>
    <s v=""/>
    <s v="SAi69pQ5esk="/>
    <s v=""/>
    <s v=""/>
  </r>
  <r>
    <s v="NEON.D16.MART.DP1.20138.001.amc_cellCounts.2018-01.expanded.20231228T193550Z.csv"/>
    <s v="34532c1e-c32e-4f45-a0eb-7b761175ed13"/>
    <s v="Battelle Applied Genomics"/>
    <s v="D16"/>
    <x v="27"/>
    <s v="MART.AOS.S2"/>
    <x v="1597"/>
    <d v="2018-01-18T09:00:00"/>
    <s v="Other (describe in remarks)"/>
    <x v="1603"/>
    <s v=""/>
    <s v="BATTELLE_epifluorProtocol_V3"/>
    <s v="automated image analysis"/>
    <n v="25"/>
    <m/>
    <n v="10"/>
    <n v="20"/>
    <n v="100"/>
    <n v="6"/>
    <n v="1330"/>
    <n v="0.6"/>
    <s v="LR"/>
    <s v="Sample extremely low density, filter had extremely limited staining."/>
    <s v="SAi69pQ5esk="/>
    <s v=""/>
    <s v=""/>
  </r>
  <r>
    <s v="NEON.D16.MART.DP1.20138.001.amc_cellCounts.2018-02.expanded.20231228T184858Z.csv"/>
    <s v="b9d9f874-1217-4dd0-a739-8da691925a7f"/>
    <s v="Battelle Applied Genomics"/>
    <s v="D16"/>
    <x v="27"/>
    <s v="MART.AOS.S2"/>
    <x v="1598"/>
    <d v="2018-03-23T09:00:00"/>
    <s v="OK"/>
    <x v="1604"/>
    <s v=""/>
    <s v="BATTELLE_epifluorProtocol_V3"/>
    <s v="automated image analysis"/>
    <n v="25"/>
    <m/>
    <n v="10"/>
    <n v="20"/>
    <n v="100"/>
    <n v="56"/>
    <n v="12099"/>
    <n v="0.6"/>
    <s v="LR"/>
    <s v=""/>
    <s v="TuIbGgXF7vf63arGW51dzg=="/>
    <s v=""/>
    <s v="TuIbGgXF7vcxFNi0e8oPZg=="/>
  </r>
  <r>
    <s v="NEON.D16.MART.DP1.20138.001.amc_cellCounts.2018-03.expanded.20231228T191658Z.csv"/>
    <s v="20d2d689-8b6f-4c7f-9aea-63de456c9f09"/>
    <s v="Battelle Applied Genomics"/>
    <s v="D16"/>
    <x v="27"/>
    <s v="MART.AOS.S2"/>
    <x v="1599"/>
    <d v="2018-04-19T09:00:00"/>
    <s v="OK"/>
    <x v="1605"/>
    <s v=""/>
    <s v="BATTELLE_epifluorProtocol_V3"/>
    <s v="automated image analysis"/>
    <n v="25"/>
    <m/>
    <n v="12"/>
    <n v="20"/>
    <n v="100"/>
    <n v="93"/>
    <n v="17173"/>
    <n v="2.8"/>
    <s v="LR"/>
    <s v=""/>
    <s v="TuIbGgXF7vf63arGW51dzg=="/>
    <s v=""/>
    <s v="TuIbGgXF7vcxFNi0e8oPZg=="/>
  </r>
  <r>
    <s v="NEON.D16.MART.DP1.20138.001.amc_cellCounts.2018-04.expanded.20231228T190947Z.csv"/>
    <s v="bd34adc0-6a58-4c78-ba4d-241cb459be72"/>
    <s v="Battelle Applied Genomics"/>
    <s v="D16"/>
    <x v="27"/>
    <s v="MART.AOS.S2"/>
    <x v="1600"/>
    <d v="2018-05-17T09:00:00"/>
    <s v="OK"/>
    <x v="1606"/>
    <s v="A00000025718"/>
    <s v="BATTELLE_epifluorProtocol_V3"/>
    <s v="automated image analysis"/>
    <n v="25"/>
    <m/>
    <n v="13"/>
    <n v="20"/>
    <n v="100"/>
    <n v="253"/>
    <n v="42047"/>
    <n v="0.6"/>
    <s v=""/>
    <s v=""/>
    <s v="TuIbGgXF7vfeH3y1NAol+w=="/>
    <s v=""/>
    <s v="TuIbGgXF7vcxFNi0e8oPZg=="/>
  </r>
  <r>
    <s v="NEON.D16.MART.DP1.20138.001.amc_cellCounts.2018-05.expanded.20231228T184910Z.csv"/>
    <s v="3426c661-34af-4a34-9835-a11c97df3733"/>
    <s v="Battelle Applied Genomics"/>
    <s v="D16"/>
    <x v="27"/>
    <s v="MART.AOS.S2"/>
    <x v="1601"/>
    <d v="2018-06-18T09:00:00"/>
    <s v="OK"/>
    <x v="1607"/>
    <s v="A00000024143"/>
    <s v="BATTELLE_epifluorProtocol_V3"/>
    <s v="manual image analysis"/>
    <n v="25"/>
    <m/>
    <n v="11"/>
    <n v="18"/>
    <n v="100"/>
    <n v="55"/>
    <n v="11678"/>
    <n v="0.6"/>
    <s v="LR"/>
    <s v=""/>
    <s v="TuIbGgXF7vfeH3y1NAol+w=="/>
    <s v=""/>
    <s v="TuIbGgXF7vcxFNi0e8oPZg=="/>
  </r>
  <r>
    <s v="NEON.D16.MART.DP1.20138.001.amc_cellCounts.2018-06.expanded.20231228T172128Z.csv"/>
    <s v="56048ec3-e08f-43eb-ba10-d990115a405d"/>
    <s v="Battelle Applied Genomics"/>
    <s v="D16"/>
    <x v="27"/>
    <s v="MART.AOS.S2"/>
    <x v="1602"/>
    <d v="2018-07-11T09:00:00"/>
    <s v="OK"/>
    <x v="1608"/>
    <s v="A00000024799"/>
    <s v="BATTELLE_epifluorProtocol_V3"/>
    <s v="automated image analysis"/>
    <n v="25"/>
    <m/>
    <n v="10"/>
    <n v="15"/>
    <n v="100"/>
    <n v="306"/>
    <n v="88148"/>
    <n v="1.1000000000000001"/>
    <s v=""/>
    <s v=""/>
    <s v="TuIbGgXF7vfcUnbShO1+tw=="/>
    <s v=""/>
    <s v="TuIbGgXF7vcxFNi0e8oPZg=="/>
  </r>
  <r>
    <s v="NEON.D16.MART.DP1.20138.001.amc_cellCounts.2018-07.expanded.20231228T185814Z.csv"/>
    <s v="af2b5b3f-6ce4-4389-b680-369c1bf00896"/>
    <s v="Battelle Applied Genomics"/>
    <s v="D16"/>
    <x v="27"/>
    <s v="MART.AOS.S2"/>
    <x v="1603"/>
    <d v="2018-07-11T09:00:00"/>
    <s v="OK"/>
    <x v="1609"/>
    <s v="A00000024568"/>
    <s v="BATTELLE_epifluorProtocol_V3"/>
    <s v="automated image analysis"/>
    <n v="25"/>
    <m/>
    <n v="10"/>
    <n v="15"/>
    <n v="100"/>
    <n v="237"/>
    <n v="68272"/>
    <n v="1.1000000000000001"/>
    <s v=""/>
    <s v=""/>
    <s v="TuIbGgXF7vfcUnbShO1+tw=="/>
    <s v=""/>
    <s v="TuIbGgXF7vcxFNi0e8oPZg=="/>
  </r>
  <r>
    <s v="NEON.D16.MART.DP1.20138.001.amc_cellCounts.2018-08.expanded.20231228T180254Z.csv"/>
    <s v="dee35caf-b6da-4c2c-9228-7656933a09ce"/>
    <s v="Battelle Applied Genomics"/>
    <s v="D16"/>
    <x v="27"/>
    <s v="MART.AOS.S2"/>
    <x v="1604"/>
    <d v="2018-10-01T09:00:00"/>
    <s v="Cold chain broken"/>
    <x v="1610"/>
    <s v="A00000024604"/>
    <s v="BATTELLE_epifluorProtocol_V3"/>
    <s v="automated image analysis"/>
    <n v="25"/>
    <m/>
    <n v="10"/>
    <n v="15"/>
    <m/>
    <n v="406"/>
    <n v="116955"/>
    <n v="0.6"/>
    <s v=""/>
    <s v="Sample arrived frozen."/>
    <s v="TuIbGgXF7vfcUnbShO1+tw=="/>
    <s v=""/>
    <s v="TuIbGgXF7vcxFNi0e8oPZg=="/>
  </r>
  <r>
    <s v="NEON.D16.MART.DP1.20138.001.amc_cellCounts.2018-09.expanded.20231228T182408Z.csv"/>
    <s v="9df478f9-6494-40c3-ad5b-97f291f4cdbf"/>
    <s v="Battelle Applied Genomics"/>
    <s v="D16"/>
    <x v="27"/>
    <s v="MART.AOS.S2"/>
    <x v="1605"/>
    <d v="2018-10-30T09:00:00"/>
    <s v="OK"/>
    <x v="1611"/>
    <s v=""/>
    <s v="BATTELLE_epifluorProtocol_V3"/>
    <s v="automated image analysis"/>
    <n v="25"/>
    <m/>
    <n v="10"/>
    <n v="15"/>
    <n v="100"/>
    <n v="585"/>
    <n v="168519"/>
    <n v="1.7"/>
    <s v=""/>
    <s v=""/>
    <s v="TuIbGgXF7vfcUnbShO1+tw=="/>
    <s v=""/>
    <s v="TuIbGgXF7vfeH3y1NAol+w=="/>
  </r>
  <r>
    <s v="NEON.D16.MART.DP1.20138.001.amc_cellCounts.2018-10.expanded.20231228T201410Z.csv"/>
    <s v="879df998-c83a-4654-aff3-921d0a0b9535"/>
    <s v="Battelle Applied Genomics"/>
    <s v="D16"/>
    <x v="27"/>
    <s v="MART.AOS.S2"/>
    <x v="1606"/>
    <d v="2018-12-28T09:00:00"/>
    <s v="OK"/>
    <x v="1612"/>
    <s v=""/>
    <s v="BATTELLE_epifluorProtocol_V3"/>
    <s v="manual image analysis"/>
    <n v="25"/>
    <m/>
    <n v="10"/>
    <n v="20"/>
    <n v="100"/>
    <n v="481"/>
    <n v="103920"/>
    <n v="0.6"/>
    <s v=""/>
    <s v=""/>
    <s v="TuIbGgXF7vfcUnbShO1+tw=="/>
    <s v=""/>
    <s v="TuIbGgXF7vfeH3y1NAol+w=="/>
  </r>
  <r>
    <s v="NEON.D16.MART.DP1.20138.001.amc_cellCounts.2018-11.expanded.20231228T175551Z.csv"/>
    <s v="7e42545b-8a64-47fe-a3af-ab17e85a6ce2"/>
    <s v="Battelle Applied Genomics"/>
    <s v="D16"/>
    <x v="27"/>
    <s v="MART.AOS.S2"/>
    <x v="1607"/>
    <d v="2018-12-28T09:00:00"/>
    <s v="OK"/>
    <x v="1613"/>
    <s v="A00000059672"/>
    <s v="BATTELLE_epifluorProtocol_V3"/>
    <s v="automated image analysis"/>
    <n v="25"/>
    <m/>
    <n v="10"/>
    <n v="20"/>
    <n v="100"/>
    <n v="270"/>
    <n v="58333"/>
    <n v="0.6"/>
    <s v=""/>
    <s v=""/>
    <s v="TuIbGgXF7vfcUnbShO1+tw=="/>
    <s v=""/>
    <s v="TuIbGgXF7vfeH3y1NAol+w=="/>
  </r>
  <r>
    <s v="NEON.D16.MART.DP1.20138.001.amc_cellCounts.2018-12.expanded.20231228T182926Z.csv"/>
    <s v="d2ce17ba-463c-40d7-ab6f-f790272dc1c3"/>
    <s v="Battelle Applied Genomics"/>
    <s v="D16"/>
    <x v="27"/>
    <s v="MART.AOS.S2"/>
    <x v="1608"/>
    <d v="2019-01-30T09:00:00"/>
    <s v="OK"/>
    <x v="1614"/>
    <s v="A00000061370"/>
    <s v="BATTELLE_epifluorProtocol_V3"/>
    <s v="automated image analysis"/>
    <n v="25"/>
    <m/>
    <n v="11"/>
    <n v="15"/>
    <n v="100"/>
    <n v="1069"/>
    <n v="279948"/>
    <n v="0.6"/>
    <s v=""/>
    <s v=""/>
    <s v="TuIbGgXF7vfcUnbShO1+tw=="/>
    <s v=""/>
    <s v="TuIbGgXF7vfeH3y1NAol+w=="/>
  </r>
  <r>
    <s v="NEON.D16.MART.DP1.20138.001.amc_cellCounts.2019-01.expanded.20231227T170447Z.csv"/>
    <s v="1ab027f2-915b-4075-84ac-c8634320a75b"/>
    <s v="Battelle Applied Genomics"/>
    <s v="D16"/>
    <x v="27"/>
    <s v="MART.AOS.S2"/>
    <x v="1609"/>
    <d v="2019-01-30T09:00:00"/>
    <s v="OK"/>
    <x v="1615"/>
    <s v="A00000061013"/>
    <s v="BATTELLE_epifluorProtocol_V3"/>
    <s v="automated image analysis"/>
    <n v="25"/>
    <m/>
    <n v="10"/>
    <n v="15"/>
    <n v="100"/>
    <n v="431"/>
    <n v="124156"/>
    <n v="0.6"/>
    <s v=""/>
    <s v=""/>
    <s v="TuIbGgXF7vfcUnbShO1+tw=="/>
    <s v=""/>
    <s v="TuIbGgXF7vfeH3y1NAol+w=="/>
  </r>
  <r>
    <s v="NEON.D16.MART.DP1.20138.001.amc_cellCounts.2019-02.expanded.20231227T180057Z.csv"/>
    <s v="9a41cf88-9971-476d-a94b-951165128f46"/>
    <s v="Battelle Applied Genomics"/>
    <s v="D16"/>
    <x v="27"/>
    <s v="MART.AOS.S2"/>
    <x v="1610"/>
    <d v="2019-03-20T09:00:00"/>
    <s v="OK"/>
    <x v="1616"/>
    <s v="A00000061281"/>
    <s v="BATTELLE_epifluorProtocol_V3"/>
    <s v="automated image analysis"/>
    <n v="25"/>
    <m/>
    <n v="10"/>
    <n v="15"/>
    <n v="100"/>
    <n v="318"/>
    <n v="91605"/>
    <n v="1.7"/>
    <s v=""/>
    <s v=""/>
    <s v="TuIbGgXF7vfcUnbShO1+tw=="/>
    <s v=""/>
    <s v="vMLbKuU6fpEPi1m0ln3TkA=="/>
  </r>
  <r>
    <s v="NEON.D16.MART.DP1.20138.001.amc_cellCounts.2019-03.expanded.20231227T163643Z.csv"/>
    <s v="67a39645-fe1b-48f3-b929-5fdfe8fd3e9c"/>
    <s v="Battelle Applied Genomics"/>
    <s v="D16"/>
    <x v="27"/>
    <s v="MART.AOS.S2"/>
    <x v="1611"/>
    <d v="2019-05-29T09:00:00"/>
    <s v="OK"/>
    <x v="1617"/>
    <s v="A00000060985"/>
    <s v="BATTELLE_epifluorProtocol_V3"/>
    <s v="automated image analysis"/>
    <n v="25"/>
    <m/>
    <n v="10"/>
    <n v="15"/>
    <n v="100"/>
    <n v="311"/>
    <n v="89588"/>
    <n v="1.7"/>
    <s v=""/>
    <s v=""/>
    <s v="TuIbGgXF7vf19myfWd/EhQ=="/>
    <s v=""/>
    <s v="vMLbKuU6fpEPi1m0ln3TkA=="/>
  </r>
  <r>
    <s v="NEON.D16.MART.DP1.20138.001.amc_cellCounts.2019-04.expanded.20231227T165839Z.csv"/>
    <s v="916cce8c-49cf-4875-b497-fb91aa7d1a0d"/>
    <s v="Battelle Applied Genomics"/>
    <s v="D16"/>
    <x v="27"/>
    <s v="MART.AOS.S2"/>
    <x v="1612"/>
    <d v="2019-05-29T09:00:00"/>
    <s v="OK"/>
    <x v="1618"/>
    <s v="A00000060787"/>
    <s v="BATTELLE_epifluorProtocol_V3"/>
    <s v="automated image analysis"/>
    <n v="25"/>
    <m/>
    <n v="10"/>
    <n v="15"/>
    <n v="100"/>
    <n v="184"/>
    <n v="53004"/>
    <n v="1.7"/>
    <s v=""/>
    <s v=""/>
    <s v="TuIbGgXF7vf19myfWd/EhQ=="/>
    <s v=""/>
    <s v="vMLbKuU6fpEPi1m0ln3TkA=="/>
  </r>
  <r>
    <s v="NEON.D16.MART.DP1.20138.001.amc_cellCounts.2019-05.expanded.20231227T172343Z.csv"/>
    <s v="b52c5a62-5a96-4094-a2af-0913f4c274ac"/>
    <s v="Battelle Applied Genomics"/>
    <s v="D16"/>
    <x v="27"/>
    <s v="MART.AOS.S2"/>
    <x v="1613"/>
    <d v="2019-05-29T09:00:00"/>
    <s v="OK"/>
    <x v="1619"/>
    <s v="A00000060788"/>
    <s v="BATTELLE_epifluorProtocol_V3"/>
    <s v="automated image analysis"/>
    <n v="25"/>
    <m/>
    <n v="10"/>
    <n v="15"/>
    <n v="100"/>
    <n v="445"/>
    <n v="128189"/>
    <n v="1.7"/>
    <s v=""/>
    <s v=""/>
    <s v="TuIbGgXF7vf19myfWd/EhQ=="/>
    <s v=""/>
    <s v="vMLbKuU6fpEPi1m0ln3TkA=="/>
  </r>
  <r>
    <s v="NEON.D16.MART.DP1.20138.001.amc_cellCounts.2019-06.expanded.20231227T171643Z.csv"/>
    <s v="cb1af67d-92f1-42f2-8de6-833d5699bf69"/>
    <s v="Battelle Applied Genomics"/>
    <s v="D16"/>
    <x v="27"/>
    <s v="MART.AOS.S2"/>
    <x v="1614"/>
    <d v="2019-08-01T09:00:00"/>
    <s v="OK"/>
    <x v="1620"/>
    <s v="A00000060822"/>
    <s v="BATTELLE_epifluorProtocol_V3"/>
    <s v="automated image analysis"/>
    <n v="25"/>
    <m/>
    <n v="12"/>
    <n v="15"/>
    <n v="100"/>
    <n v="564"/>
    <n v="135391"/>
    <n v="0.6"/>
    <s v=""/>
    <s v=""/>
    <s v="TuIbGgXF7vfeH3y1NAol+w=="/>
    <s v=""/>
    <s v="TuIbGgXF7vfeH3y1NAol+w=="/>
  </r>
  <r>
    <s v="NEON.D16.MART.DP1.20138.001.amc_cellCounts.2019-07.expanded.20231227T163652Z.csv"/>
    <s v="1a439e1c-d043-4f50-8991-c5cf496a2ac5"/>
    <s v="Battelle Applied Genomics"/>
    <s v="D16"/>
    <x v="27"/>
    <s v="MART.AOS.S2"/>
    <x v="1615"/>
    <d v="2019-08-01T09:00:00"/>
    <s v="OK"/>
    <x v="1621"/>
    <s v="A00000060631"/>
    <s v="BATTELLE_epifluorProtocol_V3"/>
    <s v="automated image analysis"/>
    <n v="25"/>
    <m/>
    <n v="11"/>
    <n v="15"/>
    <n v="100"/>
    <n v="521"/>
    <n v="136438"/>
    <n v="0.6"/>
    <s v=""/>
    <s v=""/>
    <s v="TuIbGgXF7vfeH3y1NAol+w=="/>
    <s v=""/>
    <s v="TuIbGgXF7vfeH3y1NAol+w=="/>
  </r>
  <r>
    <s v="NEON.D16.MART.DP1.20138.001.amc_cellCounts.2019-08.expanded.20231227T185247Z.csv"/>
    <s v="699a2fd3-b329-4e91-8cae-350f7b73abe2"/>
    <s v="Battelle Applied Genomics"/>
    <s v="D16"/>
    <x v="27"/>
    <s v="MART.AOS.S2"/>
    <x v="1616"/>
    <d v="2019-10-02T09:00:00"/>
    <s v="Other (describe in remarks)"/>
    <x v="1622"/>
    <s v="A00000139392"/>
    <s v="BATTELLE_epifluorProtocol_V3"/>
    <s v="automated image analysis"/>
    <n v="25"/>
    <m/>
    <n v="10"/>
    <n v="15"/>
    <n v="100"/>
    <n v="529"/>
    <n v="152387"/>
    <n v="2.8"/>
    <s v=""/>
    <s v="Sample was shipped to wrong facility and was not maintained at 2-10C"/>
    <s v="/4JMnnzktjK9rxnWtYIHxQ=="/>
    <s v=""/>
    <s v="TuIbGgXF7vfeH3y1NAol+w=="/>
  </r>
  <r>
    <s v="NEON.D16.MART.DP1.20138.001.amc_cellCounts.2019-09.expanded.20231227T185619Z.csv"/>
    <s v="7ea8ff0c-6463-485b-8a02-8207626fd33c"/>
    <s v="Battelle Applied Genomics"/>
    <s v="D16"/>
    <x v="27"/>
    <s v="MART.AOS.S2"/>
    <x v="1617"/>
    <d v="2019-11-20T09:00:00"/>
    <s v="OK"/>
    <x v="1623"/>
    <s v="A00000106257"/>
    <s v="BATTELLE_epifluorProtocol_V4"/>
    <s v="automated image analysis"/>
    <n v="25"/>
    <m/>
    <n v="11"/>
    <n v="15"/>
    <n v="100"/>
    <n v="1590"/>
    <n v="4580247"/>
    <n v="4.5"/>
    <s v=""/>
    <s v=""/>
    <s v="TuIbGgXF7vevZb0caRpZAQ=="/>
    <s v="TuIbGgXF7vfwmbH0HRfL8A=="/>
    <s v="TuIbGgXF7vfkyq5thAKFMA=="/>
  </r>
  <r>
    <s v="NEON.D16.MART.DP1.20138.001.amc_cellCounts.2019-10.expanded.20231227T170755Z.csv"/>
    <s v="92f65c1f-c603-44c1-bc7c-ac56f5b32352"/>
    <s v="Battelle Applied Genomics"/>
    <s v="D16"/>
    <x v="27"/>
    <s v="MART.AOS.S2"/>
    <x v="1618"/>
    <d v="2019-11-20T09:00:00"/>
    <s v="OK"/>
    <x v="1624"/>
    <s v="A00000140211"/>
    <s v="BATTELLE_epifluorProtocol_V4"/>
    <s v="automated image analysis"/>
    <n v="25"/>
    <m/>
    <n v="10"/>
    <n v="8"/>
    <n v="100"/>
    <n v="250"/>
    <n v="1440329"/>
    <m/>
    <s v=""/>
    <s v=""/>
    <s v="TuIbGgXF7vfwmbH0HRfL8A=="/>
    <s v=""/>
    <s v="TuIbGgXF7vfkyq5thAKFMA=="/>
  </r>
  <r>
    <s v="NEON.D16.MART.DP1.20138.001.amc_cellCounts.2019-11.expanded.20231227T181047Z.csv"/>
    <s v="6fca8a5d-9f77-49cd-ab76-75d96ae73fb8"/>
    <s v="Battelle Applied Genomics"/>
    <s v="D16"/>
    <x v="27"/>
    <s v="MART.AOS.S2"/>
    <x v="1619"/>
    <d v="2020-01-20T09:00:00"/>
    <s v="OK"/>
    <x v="1625"/>
    <s v="A00000140055"/>
    <s v="BATTELLE_epifluorProtocol_V4"/>
    <s v="automated image analysis"/>
    <n v="25"/>
    <m/>
    <n v="10"/>
    <n v="10"/>
    <n v="100"/>
    <n v="286"/>
    <n v="123580"/>
    <m/>
    <s v=""/>
    <s v=""/>
    <s v="TuIbGgXF7vf63arGW51dzg=="/>
    <s v=""/>
    <s v="TuIbGgXF7vfkyq5thAKFMA=="/>
  </r>
  <r>
    <s v="NEON.D16.MART.DP1.20138.001.amc_cellCounts.2019-12.expanded.20231227T172339Z.csv"/>
    <s v="5ab327e2-36ef-409e-a0c3-4f619e0d992b"/>
    <s v="Battelle Applied Genomics"/>
    <s v="D16"/>
    <x v="27"/>
    <s v="MART.AOS.S2"/>
    <x v="1620"/>
    <d v="2020-01-20T09:00:00"/>
    <s v="OK"/>
    <x v="1626"/>
    <s v="A00000106759"/>
    <s v="BATTELLE_epifluorProtocol_V4"/>
    <s v="automated image analysis"/>
    <n v="25"/>
    <m/>
    <n v="10"/>
    <n v="10"/>
    <n v="100"/>
    <n v="285"/>
    <n v="123148"/>
    <m/>
    <s v=""/>
    <s v=""/>
    <s v="TuIbGgXF7vf63arGW51dzg=="/>
    <s v=""/>
    <s v="TuIbGgXF7vfkyq5thAKFMA=="/>
  </r>
  <r>
    <s v="NEON.D16.MART.DP1.20138.001.amc_cellCounts.2020-01.expanded.20231227T211006Z.csv"/>
    <s v="7dfeaba6-28eb-479f-895a-ff6e95467e79"/>
    <s v="Battelle Applied Genomics"/>
    <s v="D16"/>
    <x v="27"/>
    <s v="MART.AOS.S2"/>
    <x v="1621"/>
    <d v="2020-04-09T09:00:00"/>
    <s v="OK"/>
    <x v="1627"/>
    <s v="A00000106868"/>
    <s v="BATTELLE_epifluorProtocol_V4"/>
    <s v="automated image analysis"/>
    <n v="25"/>
    <m/>
    <n v="10"/>
    <n v="10"/>
    <n v="100"/>
    <n v="1405"/>
    <n v="607099"/>
    <m/>
    <s v=""/>
    <s v=""/>
    <s v="TuIbGgXF7vfcUnbShO1+tw=="/>
    <s v=""/>
    <s v="TuIbGgXF7veSFaINxEViRw=="/>
  </r>
  <r>
    <s v="NEON.D16.MART.DP1.20138.001.amc_cellCounts.2020-02.expanded.20231227T222443Z.csv"/>
    <s v="9db8bc10-2479-4d81-897e-774b644fc893"/>
    <s v="Battelle Applied Genomics"/>
    <s v="D16"/>
    <x v="27"/>
    <s v="MART.AOS.S2"/>
    <x v="1622"/>
    <d v="2020-04-09T09:00:00"/>
    <s v="OK"/>
    <x v="1628"/>
    <s v="A00000109463"/>
    <s v="BATTELLE_epifluorProtocol_V4"/>
    <s v="automated image analysis"/>
    <n v="25"/>
    <m/>
    <n v="10"/>
    <n v="10"/>
    <n v="100"/>
    <n v="1200"/>
    <n v="518519"/>
    <m/>
    <s v=""/>
    <s v=""/>
    <s v="TuIbGgXF7vfcUnbShO1+tw=="/>
    <s v=""/>
    <s v="TuIbGgXF7veSFaINxEViRw=="/>
  </r>
  <r>
    <s v="NEON.D16.MART.DP1.20138.001.amc_cellCounts.2020-03.expanded.20231227T211741Z.csv"/>
    <s v="3bbb9552-89fc-4a4f-a608-15c89bb45fae"/>
    <s v="Battelle Applied Genomics"/>
    <s v="D16"/>
    <x v="27"/>
    <s v="MART.AOS.S2"/>
    <x v="1623"/>
    <d v="2020-04-09T09:00:00"/>
    <s v="OK"/>
    <x v="1629"/>
    <s v="A00000107003"/>
    <s v="BATTELLE_epifluorProtocol_V4"/>
    <s v="automated image analysis"/>
    <n v="25"/>
    <m/>
    <n v="10"/>
    <n v="10"/>
    <n v="100"/>
    <n v="679"/>
    <n v="293395"/>
    <m/>
    <s v=""/>
    <s v=""/>
    <s v="TuIbGgXF7vfcUnbShO1+tw=="/>
    <s v=""/>
    <s v="TuIbGgXF7veSFaINxEViRw=="/>
  </r>
  <r>
    <s v="NEON.D16.MART.DP1.20138.001.amc_cellCounts.2020-07.expanded.20231227T221740Z.csv"/>
    <s v="67dce8a9-e9d2-4183-8ade-71baba4a8780"/>
    <s v="Battelle Applied Genomics"/>
    <s v="D16"/>
    <x v="27"/>
    <s v="MART.AOS.S2"/>
    <x v="1624"/>
    <d v="2020-10-21T09:00:00"/>
    <s v="OK"/>
    <x v="1630"/>
    <s v="A00000107147"/>
    <s v="BATTELLE_epifluorProtocol_V4"/>
    <s v="automated image analysis"/>
    <n v="25"/>
    <m/>
    <n v="10"/>
    <n v="10"/>
    <n v="100"/>
    <n v="684"/>
    <n v="295556"/>
    <m/>
    <s v=""/>
    <s v=""/>
    <s v="TuIbGgXF7vf19myfWd/EhQ=="/>
    <s v=""/>
    <s v="TuIbGgXF7vfkyq5thAKFMA=="/>
  </r>
  <r>
    <s v="NEON.D16.MART.DP1.20138.001.amc_cellCounts.2020-08.expanded.20231227T230103Z.csv"/>
    <s v="2f695571-a790-4988-880f-0f562fa2a8e2"/>
    <s v="Battelle Applied Genomics"/>
    <s v="D16"/>
    <x v="27"/>
    <s v="MART.AOS.S2"/>
    <x v="1625"/>
    <d v="2020-10-21T09:00:00"/>
    <s v="OK"/>
    <x v="1631"/>
    <s v="A00000107747"/>
    <s v="BATTELLE_epifluorProtocol_V4"/>
    <s v="automated image analysis"/>
    <n v="25"/>
    <m/>
    <n v="10"/>
    <n v="10"/>
    <n v="100"/>
    <n v="906"/>
    <n v="391481"/>
    <m/>
    <s v=""/>
    <s v=""/>
    <s v="TuIbGgXF7vf19myfWd/EhQ=="/>
    <s v=""/>
    <s v="TuIbGgXF7vfkyq5thAKFMA=="/>
  </r>
  <r>
    <s v="NEON.D16.MART.DP1.20138.001.amc_cellCounts.2020-09.expanded.20231227T212713Z.csv"/>
    <s v="b7535e8c-3c16-48a5-95ee-0c0feb1268cb"/>
    <s v="Battelle Applied Genomics"/>
    <s v="D16"/>
    <x v="27"/>
    <s v="MART.AOS.S2"/>
    <x v="1626"/>
    <d v="2020-12-29T09:00:00"/>
    <s v="Handling error"/>
    <x v="1632"/>
    <s v="A00000107755"/>
    <s v="BATTELLE_epifluorProtocol_V4"/>
    <s v="automated image analysis"/>
    <n v="25"/>
    <m/>
    <n v="10"/>
    <n v="10"/>
    <n v="100"/>
    <n v="97"/>
    <n v="41914"/>
    <m/>
    <s v="LR"/>
    <s v="Sample was placed in freezer after receipt. Sample was frozen when placed at 2-8C but was analyzable."/>
    <s v="TuIbGgXF7vcxFNi0e8oPZg=="/>
    <s v=""/>
    <s v="TuIbGgXF7vfkyq5thAKFMA=="/>
  </r>
  <r>
    <s v="NEON.D16.MART.DP1.20138.001.amc_cellCounts.2020-10.expanded.20231227T221239Z.csv"/>
    <s v="c2818fe8-251a-4519-b531-afda2b43cb69"/>
    <s v="Battelle Applied Genomics"/>
    <s v="D16"/>
    <x v="27"/>
    <s v="MART.AOS.S2"/>
    <x v="1627"/>
    <d v="2020-12-29T09:00:00"/>
    <s v="Handling error"/>
    <x v="1633"/>
    <s v="A00000107355"/>
    <s v="BATTELLE_epifluorProtocol_V4"/>
    <s v="automated image analysis"/>
    <n v="25"/>
    <m/>
    <n v="10"/>
    <n v="10"/>
    <n v="100"/>
    <n v="158"/>
    <n v="68272"/>
    <m/>
    <s v=""/>
    <s v="Sample was placed in freezer after receipt. Sample was frozen when placed at 2-8C but was analyzable."/>
    <s v="TuIbGgXF7vcxFNi0e8oPZg=="/>
    <s v=""/>
    <s v="TuIbGgXF7vfkyq5thAKFMA=="/>
  </r>
  <r>
    <s v="NEON.D16.MART.DP1.20138.001.amc_cellCounts.2020-11.expanded.20231227T221721Z.csv"/>
    <s v="624ba302-7fa8-4d01-bbe4-aadf53b1c67f"/>
    <s v="Battelle Applied Genomics"/>
    <s v="D16"/>
    <x v="27"/>
    <s v="MART.AOS.S2"/>
    <x v="1628"/>
    <d v="2020-12-29T09:00:00"/>
    <s v="Handling error"/>
    <x v="1634"/>
    <s v="A00000107627"/>
    <s v="BATTELLE_epifluorProtocol_V4"/>
    <s v="automated image analysis"/>
    <n v="25"/>
    <m/>
    <n v="11"/>
    <n v="10"/>
    <n v="100"/>
    <n v="532"/>
    <n v="208979"/>
    <m/>
    <s v=""/>
    <s v="Sample was placed in freezer after receipt. Sample was frozen when placed at 2-8C but was analyzable."/>
    <s v="TuIbGgXF7vcxFNi0e8oPZg=="/>
    <s v=""/>
    <s v="TuIbGgXF7vfkyq5thAKFMA=="/>
  </r>
  <r>
    <s v="NEON.D16.MART.DP1.20138.001.amc_cellCounts.2020-12.expanded.20231227T230436Z.csv"/>
    <s v="fd65b23f-26c5-41c1-a0ca-f7bfa02040d3"/>
    <s v="Battelle Applied Genomics"/>
    <s v="D16"/>
    <x v="27"/>
    <s v="MART.AOS.S2"/>
    <x v="1629"/>
    <d v="2021-02-08T09:00:00"/>
    <s v="OK"/>
    <x v="1635"/>
    <s v="A00000107626"/>
    <s v="BATTELLE_epifluorProtocol_V4"/>
    <s v="automated image analysis"/>
    <n v="25"/>
    <m/>
    <n v="10"/>
    <n v="10"/>
    <n v="100"/>
    <n v="135"/>
    <n v="58333"/>
    <m/>
    <s v=""/>
    <s v="OK"/>
    <s v="TuIbGgXF7vcxFNi0e8oPZg=="/>
    <s v=""/>
    <s v="Rp+aIsSto+A="/>
  </r>
  <r>
    <s v="NEON.D16.MART.DP1.20138.001.amc_cellCounts.2021-01.expanded.20231228T003336Z.csv"/>
    <s v="26da0fc4-4a9f-4102-bbfa-ce3adabfb72b"/>
    <s v="Battelle Applied Genomics"/>
    <s v="D16"/>
    <x v="27"/>
    <s v="MART.AOS.S2"/>
    <x v="1630"/>
    <d v="2021-04-08T09:00:00"/>
    <s v="Cold chain broken"/>
    <x v="1636"/>
    <s v="A00000105791"/>
    <s v="BATTELLE_epifluorProtocol_V4"/>
    <s v="automated image analysis"/>
    <n v="25"/>
    <m/>
    <n v="11"/>
    <n v="10"/>
    <n v="100"/>
    <n v="192"/>
    <n v="75421"/>
    <m/>
    <s v=""/>
    <s v="Sample arrived above accepted temperature range but was analyzable."/>
    <s v="TuIbGgXF7vfcUnbShO1+tw=="/>
    <s v=""/>
    <s v="Rp+aIsSto+A="/>
  </r>
  <r>
    <s v="NEON.D16.MART.DP1.20138.001.amc_cellCounts.2021-02.expanded.20231227T234753Z.csv"/>
    <s v="a2220ccf-b40f-4d63-8ad6-d7c7d6a6070d"/>
    <s v="Battelle Applied Genomics"/>
    <s v="D16"/>
    <x v="27"/>
    <s v="MART.AOS.S2"/>
    <x v="1631"/>
    <d v="2021-04-08T09:00:00"/>
    <s v="Cold chain broken"/>
    <x v="1637"/>
    <s v="A00000109510"/>
    <s v="BATTELLE_epifluorProtocol_V4"/>
    <s v="automated image analysis"/>
    <n v="25"/>
    <m/>
    <n v="10"/>
    <n v="10"/>
    <n v="100"/>
    <n v="251"/>
    <n v="108457"/>
    <n v="2.1"/>
    <s v=""/>
    <s v="Sample arrived above accepted temperature range but was analyzable."/>
    <s v="TuIbGgXF7vfcUnbShO1+tw=="/>
    <s v="TuIbGgXF7vfeH3y1NAol+w=="/>
    <s v="Rp+aIsSto+A="/>
  </r>
  <r>
    <s v="NEON.D16.MART.DP1.20138.001.amc_cellCounts.2021-03.expanded.20231228T014203Z.csv"/>
    <s v="348ef4e3-e1a5-480d-be99-d3e1225672f7"/>
    <s v="Battelle Applied Genomics"/>
    <s v="D16"/>
    <x v="27"/>
    <s v="MART.AOS.S2"/>
    <x v="1632"/>
    <d v="2021-06-16T09:00:00"/>
    <s v="OK"/>
    <x v="1638"/>
    <s v="A00000108880"/>
    <s v="BATTELLE_epifluorProtocol_V4"/>
    <s v="automated image analysis"/>
    <n v="25"/>
    <m/>
    <n v="10"/>
    <n v="10"/>
    <n v="100"/>
    <n v="182"/>
    <n v="78642"/>
    <m/>
    <s v=""/>
    <s v=""/>
    <s v="TuIbGgXF7vfcUnbShO1+tw=="/>
    <s v=""/>
    <s v="TuIbGgXF7vf4scFP2EHD/A=="/>
  </r>
  <r>
    <s v="NEON.D16.MART.DP1.20138.001.amc_cellCounts.2021-04.expanded.20231228T000324Z.csv"/>
    <s v="6f3dbe65-4284-40e6-ba4c-d39a0b299690"/>
    <s v="Battelle Applied Genomics"/>
    <s v="D16"/>
    <x v="27"/>
    <s v="MART.AOS.S2"/>
    <x v="1633"/>
    <d v="2021-06-16T09:00:00"/>
    <s v="OK"/>
    <x v="1639"/>
    <s v="A00000108817"/>
    <s v="BATTELLE_epifluorProtocol_V4"/>
    <s v="automated image analysis"/>
    <n v="25"/>
    <m/>
    <n v="10"/>
    <n v="10"/>
    <n v="100"/>
    <n v="299"/>
    <n v="129198"/>
    <m/>
    <s v=""/>
    <s v=""/>
    <s v="TuIbGgXF7vfcUnbShO1+tw=="/>
    <s v=""/>
    <s v="TuIbGgXF7vf4scFP2EHD/A=="/>
  </r>
  <r>
    <s v="NEON.D16.MART.DP1.20138.001.amc_cellCounts.2021-05.expanded.20231227T234714Z.csv"/>
    <s v="6190e0d8-9de7-4daa-9002-5563812c3b9e"/>
    <s v="Battelle Applied Genomics"/>
    <s v="D16"/>
    <x v="27"/>
    <s v="MART.AOS.S2"/>
    <x v="1634"/>
    <d v="2021-06-16T09:00:00"/>
    <s v="OK"/>
    <x v="1640"/>
    <s v="A00000108807"/>
    <s v="BATTELLE_epifluorProtocol_V4"/>
    <s v="automated image analysis"/>
    <n v="25"/>
    <m/>
    <n v="10"/>
    <n v="10"/>
    <n v="100"/>
    <n v="328"/>
    <n v="141728"/>
    <m/>
    <s v=""/>
    <s v=""/>
    <s v="TuIbGgXF7vfcUnbShO1+tw=="/>
    <s v=""/>
    <s v="TuIbGgXF7vf4scFP2EHD/A=="/>
  </r>
  <r>
    <s v="NEON.D16.MART.DP1.20138.001.amc_cellCounts.2021-06.expanded.20231228T004632Z.csv"/>
    <s v="929a7205-a4c6-4c6c-bedc-8b5518aed655"/>
    <s v="Battelle Applied Genomics"/>
    <s v="D16"/>
    <x v="27"/>
    <s v="MART.AOS.S2"/>
    <x v="1635"/>
    <d v="2021-07-29T09:00:00"/>
    <s v="OK"/>
    <x v="1641"/>
    <s v="A00000109201"/>
    <s v="BATTELLE_epifluorProtocol_V4"/>
    <s v="automated image analysis"/>
    <n v="25"/>
    <m/>
    <n v="10"/>
    <n v="10"/>
    <n v="100"/>
    <n v="468"/>
    <n v="202222"/>
    <m/>
    <s v=""/>
    <s v=""/>
    <s v="TuIbGgXF7vfcUnbShO1+tw=="/>
    <s v=""/>
    <s v="TuIbGgXF7vf4scFP2EHD/A=="/>
  </r>
  <r>
    <s v="NEON.D16.MART.DP1.20138.001.amc_cellCounts.2021-07.expanded.20231228T002912Z.csv"/>
    <s v="c7148220-34fa-470f-85a2-02cd2a61bbc5"/>
    <s v="Battelle Applied Genomics"/>
    <s v="D16"/>
    <x v="27"/>
    <s v="MART.AOS.S2"/>
    <x v="1636"/>
    <d v="2021-07-29T09:00:00"/>
    <s v="OK"/>
    <x v="1642"/>
    <s v="A00000290587"/>
    <s v="BATTELLE_epifluorProtocol_V4"/>
    <s v="automated image analysis"/>
    <n v="25"/>
    <m/>
    <n v="10"/>
    <n v="10"/>
    <n v="100"/>
    <n v="497"/>
    <n v="214753"/>
    <m/>
    <s v=""/>
    <s v=""/>
    <s v="TuIbGgXF7vfcUnbShO1+tw=="/>
    <s v=""/>
    <s v="TuIbGgXF7vf4scFP2EHD/A=="/>
  </r>
  <r>
    <s v="NEON.D16.MART.DP1.20138.001.amc_cellCounts.2021-08.expanded.20231228T011959Z.csv"/>
    <s v="1d4d16b7-5e98-460e-bd3b-fb20cb0fcc50"/>
    <s v="Battelle Applied Genomics"/>
    <s v="D16"/>
    <x v="27"/>
    <s v="MART.AOS.S2"/>
    <x v="1637"/>
    <d v="2021-12-15T09:00:00"/>
    <s v="OK"/>
    <x v="1643"/>
    <s v="A00000290865"/>
    <s v="BATTELLE_epifluorProtocol_V6"/>
    <s v="automated image analysis"/>
    <n v="25"/>
    <m/>
    <n v="10"/>
    <n v="10"/>
    <n v="100"/>
    <n v="481"/>
    <n v="207840"/>
    <m/>
    <s v=""/>
    <s v=""/>
    <s v="TuIbGgXF7vfcUnbShO1+tw=="/>
    <s v=""/>
    <s v="TuIbGgXF7vfzrVbmyJtLCA=="/>
  </r>
  <r>
    <s v="NEON.D16.MART.DP1.20138.001.amc_cellCounts.2021-09.expanded.20231228T015355Z.csv"/>
    <s v="5187fec0-931e-4fc9-b664-6b7a5e26c310"/>
    <s v="Battelle Applied Genomics"/>
    <s v="D16"/>
    <x v="27"/>
    <s v="MART.AOS.S2"/>
    <x v="1638"/>
    <d v="2021-12-15T09:00:00"/>
    <s v="OK"/>
    <x v="1644"/>
    <s v="A00000291047"/>
    <s v="BATTELLE_epifluorProtocol_V6"/>
    <s v="automated image analysis"/>
    <n v="25"/>
    <m/>
    <n v="10"/>
    <n v="10"/>
    <n v="100"/>
    <n v="249"/>
    <n v="107593"/>
    <m/>
    <s v=""/>
    <s v=""/>
    <s v="TuIbGgXF7vfcUnbShO1+tw=="/>
    <s v=""/>
    <s v="TuIbGgXF7vfzrVbmyJtLCA=="/>
  </r>
  <r>
    <s v="NEON.D16.MART.DP1.20138.001.amc_cellCounts.2021-10.expanded.20231228T003116Z.csv"/>
    <s v="52ee2e27-a297-4cb9-ba8e-8029a21739cb"/>
    <s v="Battelle Applied Genomics"/>
    <s v="D16"/>
    <x v="27"/>
    <s v="MART.AOS.S2"/>
    <x v="1639"/>
    <d v="2021-12-14T09:00:00"/>
    <s v="OK"/>
    <x v="1645"/>
    <s v="A00000291214"/>
    <s v="BATTELLE_epifluorProtocol_V5"/>
    <s v="automated image analysis"/>
    <n v="25"/>
    <m/>
    <n v="10"/>
    <n v="10"/>
    <n v="100"/>
    <n v="293"/>
    <n v="126605"/>
    <n v="1.8"/>
    <s v=""/>
    <s v=""/>
    <s v="TuIbGgXF7vfcUnbShO1+tw=="/>
    <s v="TuIbGgXF7vcxFNi0e8oPZg=="/>
    <s v="TuIbGgXF7vfzrVbmyJtLCA=="/>
  </r>
  <r>
    <s v="NEON.D16.MART.DP1.20138.001.amc_cellCounts.2021-11.expanded.20231228T002457Z.csv"/>
    <s v="3fd9eff1-dbe8-4c94-b852-e3b3ce344998"/>
    <s v="Battelle Applied Genomics"/>
    <s v="D16"/>
    <x v="27"/>
    <s v="MART.AOS.S2"/>
    <x v="1640"/>
    <d v="2021-12-14T09:00:00"/>
    <s v="OK"/>
    <x v="1646"/>
    <s v="A00000291552"/>
    <s v="BATTELLE_epifluorProtocol_V5"/>
    <s v="automated image analysis"/>
    <n v="25"/>
    <m/>
    <n v="10"/>
    <n v="10"/>
    <n v="100"/>
    <n v="404"/>
    <n v="174568"/>
    <m/>
    <s v=""/>
    <s v=""/>
    <s v="TuIbGgXF7vfcUnbShO1+tw=="/>
    <s v=""/>
    <s v="TuIbGgXF7vfzrVbmyJtLCA=="/>
  </r>
  <r>
    <s v="NEON.D16.MART.DP1.20138.001.amc_cellCounts.2021-12.expanded.20231228T011300Z.csv"/>
    <s v="40efbd2a-88e4-40cf-a484-a57143f5b280"/>
    <s v="Battelle Applied Genomics"/>
    <s v="D16"/>
    <x v="27"/>
    <s v="MART.AOS.S2"/>
    <x v="1641"/>
    <d v="2022-02-24T09:00:00"/>
    <s v="OK"/>
    <x v="1647"/>
    <s v="A00000291687"/>
    <s v="BATTELLE_epifluorProtocol_V6"/>
    <s v="automated image analysis"/>
    <n v="25"/>
    <m/>
    <n v="10"/>
    <n v="10"/>
    <n v="100"/>
    <n v="240"/>
    <n v="103704"/>
    <m/>
    <s v=""/>
    <s v=""/>
    <s v="TuIbGgXF7vfcUnbShO1+tw=="/>
    <s v=""/>
    <s v="TuIbGgXF7vf4scFP2EHD/A=="/>
  </r>
  <r>
    <s v="NEON.D16.MART.DP1.20138.001.amc_cellCounts.2022-01.expanded.20231229T044420Z.csv"/>
    <s v="9b51331e-c86f-4047-bce7-d22749b20ba7"/>
    <s v="Battelle Applied Genomics"/>
    <s v="D16"/>
    <x v="27"/>
    <s v="MART.AOS.reach"/>
    <x v="1642"/>
    <d v="2022-02-24T09:00:00"/>
    <s v="OK"/>
    <x v="1648"/>
    <s v="A00000291677"/>
    <s v="BATTELLE_epifluorProtocol_V6"/>
    <s v="automated image analysis"/>
    <n v="25"/>
    <m/>
    <n v="10"/>
    <n v="10"/>
    <n v="100"/>
    <n v="349"/>
    <n v="150802"/>
    <m/>
    <s v=""/>
    <s v=""/>
    <s v="TuIbGgXF7vfcUnbShO1+tw=="/>
    <s v=""/>
    <s v="TuIbGgXF7vf4scFP2EHD/A=="/>
  </r>
  <r>
    <s v="NEON.D16.MART.DP1.20138.001.amc_cellCounts.2022-02.expanded.20231229T051226Z.csv"/>
    <s v="d4b5236e-c1ef-483f-8401-8b09ff713013"/>
    <s v="Battelle Applied Genomics"/>
    <s v="D16"/>
    <x v="27"/>
    <s v="MART.AOS.S2"/>
    <x v="1643"/>
    <d v="2022-03-29T09:00:00"/>
    <s v="OK"/>
    <x v="1649"/>
    <s v="A00000291752"/>
    <s v="BATTELLE_epifluorProtocol_V6"/>
    <s v="automated image analysis"/>
    <n v="25"/>
    <m/>
    <n v="10"/>
    <n v="10"/>
    <n v="100"/>
    <n v="215"/>
    <n v="92901"/>
    <m/>
    <s v=""/>
    <s v=""/>
    <s v="TuIbGgXF7vfcUnbShO1+tw=="/>
    <s v=""/>
    <s v="TuIbGgXF7vfzrVbmyJtLCA=="/>
  </r>
  <r>
    <s v="NEON.D16.MART.DP1.20138.001.amc_cellCounts.2022-03.expanded.20231229T053640Z.csv"/>
    <s v="b8ee2d9a-6257-46f5-b2ad-8e22270c2274"/>
    <s v="Battelle Applied Genomics"/>
    <s v="D16"/>
    <x v="27"/>
    <s v="MART.AOS.S2"/>
    <x v="1644"/>
    <d v="2022-06-13T09:00:00"/>
    <s v="OK"/>
    <x v="1650"/>
    <s v="A00000291817"/>
    <s v="BATTELLE_epifluorProtocol_V6"/>
    <s v="automated image analysis"/>
    <n v="25"/>
    <m/>
    <n v="10"/>
    <n v="10"/>
    <n v="100"/>
    <n v="203"/>
    <n v="87716"/>
    <m/>
    <s v=""/>
    <s v=""/>
    <s v="TuIbGgXF7vfcUnbShO1+tw=="/>
    <s v=""/>
    <s v="TuIbGgXF7vf4scFP2EHD/A=="/>
  </r>
  <r>
    <s v="NEON.D16.MART.DP1.20138.001.amc_cellCounts.2022-04.expanded.20231229T054908Z.csv"/>
    <s v="c893190d-cddf-4edf-8079-e5166b32805b"/>
    <s v="Battelle Applied Genomics"/>
    <s v="D16"/>
    <x v="27"/>
    <s v="MART.AOS.S2"/>
    <x v="1645"/>
    <d v="2022-06-01T09:00:00"/>
    <s v="OK"/>
    <x v="1651"/>
    <s v="A00000109094"/>
    <s v="BATTELLE_epifluorProtocol_V6"/>
    <s v="automated image analysis"/>
    <n v="25"/>
    <m/>
    <n v="10"/>
    <n v="10"/>
    <n v="100"/>
    <n v="282"/>
    <n v="121852"/>
    <m/>
    <s v=""/>
    <s v=""/>
    <s v="TuIbGgXF7vfcUnbShO1+tw=="/>
    <s v=""/>
    <s v="TuIbGgXF7vf4scFP2EHD/A=="/>
  </r>
  <r>
    <s v="NEON.D16.MART.DP1.20138.001.amc_cellCounts.2022-05.expanded.20231229T045235Z.csv"/>
    <s v="0293492a-aaf0-4cb6-a08f-80ba91e1b681"/>
    <s v="Battelle Applied Genomics"/>
    <s v="D16"/>
    <x v="27"/>
    <s v="MART.AOS.S2"/>
    <x v="1646"/>
    <d v="2022-06-01T09:00:00"/>
    <s v="OK"/>
    <x v="1652"/>
    <s v="A00000292026"/>
    <s v="BATTELLE_epifluorProtocol_V6"/>
    <s v="automated image analysis"/>
    <n v="25"/>
    <m/>
    <n v="10"/>
    <n v="10"/>
    <n v="100"/>
    <n v="229"/>
    <n v="98951"/>
    <m/>
    <s v=""/>
    <s v=""/>
    <s v="TuIbGgXF7vfcUnbShO1+tw=="/>
    <s v=""/>
    <s v="TuIbGgXF7vf4scFP2EHD/A=="/>
  </r>
  <r>
    <s v="NEON.D16.MART.DP1.20138.001.amc_cellCounts.2022-05.expanded.20231229T045235Z.csv"/>
    <s v="72307798-2bff-4ef8-a77e-42bc5265f60a"/>
    <s v="Battelle Applied Genomics"/>
    <s v="D16"/>
    <x v="27"/>
    <s v="MART.AOS.S2"/>
    <x v="1647"/>
    <d v="2022-08-29T09:00:00"/>
    <s v="OK"/>
    <x v="1653"/>
    <s v="A00000292092"/>
    <s v="BATTELLE_epifluorProtocol_V6"/>
    <s v="automated image analysis"/>
    <n v="25"/>
    <m/>
    <n v="10"/>
    <n v="10"/>
    <n v="100"/>
    <n v="296"/>
    <n v="127901"/>
    <m/>
    <s v=""/>
    <s v=""/>
    <s v="TuIbGgXF7vfcUnbShO1+tw=="/>
    <s v=""/>
    <s v="ljFJY13p6pzg2KxKCNjSrw=="/>
  </r>
  <r>
    <s v="NEON.D16.MART.DP1.20138.001.amc_cellCounts.2022-07.expanded.20231229T052330Z.csv"/>
    <s v="15ab0f74-e462-4b9b-a7a4-18bc666ca241"/>
    <s v="Battelle Applied Genomics"/>
    <s v="D16"/>
    <x v="27"/>
    <s v="MART.AOS.S2"/>
    <x v="1648"/>
    <d v="2022-08-29T09:00:00"/>
    <s v="OK"/>
    <x v="1654"/>
    <s v="A00000292725"/>
    <s v="BATTELLE_epifluorProtocol_V6"/>
    <s v="automated image analysis"/>
    <n v="25"/>
    <m/>
    <n v="10"/>
    <n v="10"/>
    <n v="100"/>
    <n v="235"/>
    <n v="101543"/>
    <m/>
    <s v=""/>
    <s v=""/>
    <s v="TuIbGgXF7vfcUnbShO1+tw=="/>
    <s v=""/>
    <s v="ljFJY13p6pzg2KxKCNjSrw=="/>
  </r>
  <r>
    <s v="NEON.D16.MART.DP1.20138.001.amc_cellCounts.2022-08.expanded.20231229T050004Z.csv"/>
    <s v="ba5986d0-155f-4824-abee-bf76b3845f84"/>
    <s v="Battelle Memorial Institute"/>
    <s v="D16"/>
    <x v="27"/>
    <s v="MART.AOS.S2"/>
    <x v="1649"/>
    <d v="2022-12-05T09:00:00"/>
    <s v="OK"/>
    <x v="1655"/>
    <s v="A00000293231"/>
    <s v="BATTELLE_epifluorProtocol_V6"/>
    <s v="automated image analysis"/>
    <n v="25"/>
    <n v="10"/>
    <n v="10"/>
    <n v="10"/>
    <n v="100"/>
    <n v="660"/>
    <n v="285185"/>
    <m/>
    <s v=""/>
    <s v=""/>
    <s v="AvTWY8HWm8s="/>
    <s v=""/>
    <s v="TuIbGgXF7vf4scFP2EHD/A=="/>
  </r>
  <r>
    <s v="NEON.D16.MART.DP1.20138.001.amc_cellCounts.2022-09.expanded.20231229T050345Z.csv"/>
    <s v="d8e642a6-f75f-4bcf-848f-98540204a7a4"/>
    <s v="Battelle Memorial Institute"/>
    <s v="D16"/>
    <x v="27"/>
    <s v="MART.AOS.S2"/>
    <x v="1650"/>
    <d v="2022-12-05T09:00:00"/>
    <s v="OK"/>
    <x v="1656"/>
    <s v="A00000293585"/>
    <s v="BATTELLE_epifluorProtocol_V6"/>
    <s v="automated image analysis"/>
    <n v="25"/>
    <m/>
    <n v="10"/>
    <n v="10"/>
    <n v="100"/>
    <n v="219"/>
    <n v="94630"/>
    <n v="0"/>
    <s v=""/>
    <s v=""/>
    <s v="TuIbGgXF7vf19myfWd/EhQ=="/>
    <s v="TuIbGgXF7vfeH3y1NAol+w=="/>
    <s v="TuIbGgXF7vf4scFP2EHD/A=="/>
  </r>
  <r>
    <s v="NEON.D16.MART.DP1.20138.001.amc_cellCounts.2022-10.expanded.20231229T062042Z.csv"/>
    <s v="f741a039-a441-4aa8-b450-73003a57d8c7"/>
    <s v="Battelle Memorial Institute"/>
    <s v="D16"/>
    <x v="27"/>
    <s v="MART.AOS.S2"/>
    <x v="1651"/>
    <d v="2022-11-30T09:00:00"/>
    <s v="OK"/>
    <x v="1657"/>
    <s v="A00000293669"/>
    <s v="BATTELLE_epifluorProtocol_V6"/>
    <s v="automated image analysis"/>
    <n v="25"/>
    <n v="10"/>
    <n v="10"/>
    <n v="10"/>
    <n v="100"/>
    <n v="810"/>
    <n v="350000"/>
    <m/>
    <s v=""/>
    <s v=""/>
    <s v="TuIbGgXF7vf19myfWd/EhQ=="/>
    <s v=""/>
    <s v="TuIbGgXF7vf4scFP2EHD/A=="/>
  </r>
  <r>
    <s v="NEON.D16.MART.DP1.20138.001.amc_cellCounts.2022-11.expanded.20231229T051208Z.csv"/>
    <s v="f3c91fed-1854-4f31-b2e3-d6872b660068"/>
    <s v="Battelle Memorial Institute"/>
    <s v="D16"/>
    <x v="27"/>
    <s v="MART.AOS.S2"/>
    <x v="1652"/>
    <d v="2023-01-31T09:00:00"/>
    <s v="OK"/>
    <x v="1658"/>
    <s v="A00000293530"/>
    <s v="BATTELLE_epifluorProtocol_V6"/>
    <s v="automated image analysis"/>
    <n v="25"/>
    <m/>
    <n v="10"/>
    <n v="10"/>
    <n v="100"/>
    <n v="271"/>
    <n v="117099"/>
    <m/>
    <s v=""/>
    <s v=""/>
    <s v="TuIbGgXF7vf5QN6lKJFDaA=="/>
    <s v=""/>
    <s v="TuIbGgXF7vdlZiSBHnEoLg=="/>
  </r>
  <r>
    <s v="NEON.D16.MART.DP1.20138.001.amc_cellCounts.2022-12.expanded.20231229T060833Z.csv"/>
    <s v="53216bdc-2a0b-40c4-860a-ccce1f58835a"/>
    <s v="Battelle Memorial Institute"/>
    <s v="D16"/>
    <x v="27"/>
    <s v="MART.AOS.S2"/>
    <x v="1653"/>
    <d v="2023-01-31T09:00:00"/>
    <s v="OK"/>
    <x v="1659"/>
    <s v="A00000293734"/>
    <s v="BATTELLE_epifluorProtocol_V6"/>
    <s v="automated image analysis"/>
    <n v="25"/>
    <m/>
    <n v="10"/>
    <n v="10"/>
    <n v="100"/>
    <n v="305"/>
    <n v="131790"/>
    <m/>
    <s v=""/>
    <s v=""/>
    <s v="TuIbGgXF7vf5QN6lKJFDaA=="/>
    <s v=""/>
    <s v="TuIbGgXF7vdlZiSBHnEoLg=="/>
  </r>
  <r>
    <s v="NEON.D16.MART.DP1.20138.001.amc_cellCounts.2023-02.expanded.20231229T154054Z.csv"/>
    <s v="aae1984d-4c11-49f3-97da-bddd9b23ed63"/>
    <s v="Battelle Memorial Institute"/>
    <s v="D16"/>
    <x v="27"/>
    <s v="MART.AOS.S2"/>
    <x v="1654"/>
    <d v="2023-03-29T09:00:00"/>
    <s v="Other (describe in remarks)"/>
    <x v="1660"/>
    <s v="A00000293862"/>
    <s v="BATTELLE_epifluorProtocol_V6"/>
    <s v="automated image analysis"/>
    <n v="25"/>
    <m/>
    <n v="10"/>
    <n v="10"/>
    <n v="100"/>
    <n v="325"/>
    <n v="140432"/>
    <m/>
    <s v=""/>
    <s v="Sample arrived frozen but analzyable"/>
    <s v="TuIbGgXF7vf63arGW51dzg=="/>
    <s v=""/>
    <s v="TuIbGgXF7vfwmbH0HRfL8A=="/>
  </r>
  <r>
    <s v="NEON.D16.MART.DP1.20138.001.amc_cellCounts.2023-03.expanded.20231229T165134Z.csv"/>
    <s v="719bb551-11b2-4264-b664-210d76b8a1fc"/>
    <s v="Battelle Memorial Institute"/>
    <s v="D16"/>
    <x v="27"/>
    <s v="MART.AOS.S2"/>
    <x v="1655"/>
    <d v="2023-03-29T09:00:00"/>
    <s v="Other (describe in remarks)"/>
    <x v="1661"/>
    <s v="A00000293930"/>
    <s v="BATTELLE_epifluorProtocol_V6"/>
    <s v="automated image analysis"/>
    <n v="25"/>
    <m/>
    <n v="10"/>
    <n v="10"/>
    <n v="100"/>
    <n v="263"/>
    <n v="113642"/>
    <m/>
    <s v=""/>
    <s v="Sample arrived frozen but analzyable"/>
    <s v="TuIbGgXF7vf63arGW51dzg=="/>
    <s v=""/>
    <s v="TuIbGgXF7vfwmbH0HRfL8A=="/>
  </r>
  <r>
    <s v="NEON.D16.MART.DP1.20138.001.amc_cellCounts.2023-04.expanded.20231229T165749Z.csv"/>
    <s v="8868263d-e8a4-44b1-a87e-e725c2947a07"/>
    <s v="Battelle Memorial Institute"/>
    <s v="D16"/>
    <x v="27"/>
    <s v="MART.AOS.S2"/>
    <x v="1656"/>
    <d v="2023-08-21T09:00:00"/>
    <s v="OK"/>
    <x v="1662"/>
    <s v="A00000426750"/>
    <s v="BATTELLE_epifluorProtocol_V6"/>
    <s v="automated image analysis"/>
    <n v="25"/>
    <m/>
    <n v="10"/>
    <n v="10"/>
    <n v="100"/>
    <n v="261"/>
    <n v="112778"/>
    <m/>
    <s v=""/>
    <s v=""/>
    <s v="Xl33bhz5pww="/>
    <s v=""/>
    <s v="Mp+jsXCSuiERzR29wwTEow=="/>
  </r>
  <r>
    <s v="NEON.D16.MART.DP1.20138.001.amc_cellCounts.2023-05.expanded.20231229T164742Z.csv"/>
    <s v="d806afec-79ad-48b7-8ecb-50c02fd18e43"/>
    <s v="Battelle Memorial Institute"/>
    <s v="D16"/>
    <x v="27"/>
    <s v="MART.AOS.S2"/>
    <x v="1657"/>
    <d v="2023-08-21T09:00:00"/>
    <s v="OK"/>
    <x v="1663"/>
    <s v="A00000426961"/>
    <s v="BATTELLE_epifluorProtocol_V6"/>
    <s v="automated image analysis"/>
    <n v="25"/>
    <m/>
    <n v="10"/>
    <n v="10"/>
    <n v="100"/>
    <n v="295"/>
    <n v="127469"/>
    <m/>
    <s v=""/>
    <s v=""/>
    <s v="Xl33bhz5pww="/>
    <s v=""/>
    <s v="Mp+jsXCSuiERzR29wwTEow=="/>
  </r>
  <r>
    <s v="NEON.D16.MART.DP1.20138.001.amc_cellCounts.2023-06.expanded.20231229T161758Z.csv"/>
    <s v="5a0f13e0-82c6-4682-8b91-617f749ca069"/>
    <s v="Battelle Memorial Institute"/>
    <s v="D16"/>
    <x v="27"/>
    <s v="MART.AOS.S2"/>
    <x v="1658"/>
    <d v="2023-08-21T09:00:00"/>
    <s v="OK"/>
    <x v="1664"/>
    <s v="A00000294263"/>
    <s v="BATTELLE_epifluorProtocol_V6"/>
    <s v="automated image analysis"/>
    <n v="25"/>
    <m/>
    <n v="10"/>
    <n v="10"/>
    <n v="100"/>
    <n v="301"/>
    <n v="130062"/>
    <n v="3.1"/>
    <s v=""/>
    <s v=""/>
    <s v="Xl33bhz5pww="/>
    <s v="TuIbGgXF7vfcUnbShO1+tw=="/>
    <s v="Mp+jsXCSuiERzR29wwTEow=="/>
  </r>
  <r>
    <s v="NEON.D16.MART.DP1.20138.001.amc_cellCounts.2023-07.expanded.20231229T165325Z.csv"/>
    <s v="bb6c5558-aa01-466d-bb58-5e27c6a52b95"/>
    <s v="Battelle Memorial Institute"/>
    <s v="D16"/>
    <x v="27"/>
    <s v="MART.AOS.S2"/>
    <x v="1659"/>
    <d v="2023-08-21T09:00:00"/>
    <s v="OK"/>
    <x v="1665"/>
    <s v="A00000294276"/>
    <s v="BATTELLE_epifluorProtocol_V6"/>
    <s v="automated image analysis"/>
    <n v="25"/>
    <m/>
    <n v="10"/>
    <n v="10"/>
    <n v="100"/>
    <n v="216"/>
    <n v="93333"/>
    <m/>
    <s v=""/>
    <s v=""/>
    <s v="Xl33bhz5pww="/>
    <s v=""/>
    <s v="Mp+jsXCSuiERzR29wwTEow=="/>
  </r>
  <r>
    <s v="NEON.D16.MCRA.DP1.20138.001.amc_cellCounts.2017-06.expanded.20231227T074725Z.csv"/>
    <s v="a5395121-3137-482b-8cd2-aa05f3b47d18"/>
    <s v="Battelle Applied Genomics"/>
    <s v="D16"/>
    <x v="28"/>
    <s v="MCRA.AOS.S2"/>
    <x v="1660"/>
    <d v="2017-07-20T09:00:00"/>
    <s v="OK"/>
    <x v="1666"/>
    <s v=""/>
    <s v="BATTELLE_epifluorProtocol_V3"/>
    <s v="automated image analysis"/>
    <n v="47"/>
    <m/>
    <n v="10"/>
    <n v="10"/>
    <n v="100"/>
    <n v="154"/>
    <n v="304198"/>
    <n v="1.1000000000000001"/>
    <s v=""/>
    <s v="Low number cells/image, recommend increasing volume in future."/>
    <s v="SAi69pQ5esk="/>
    <s v=""/>
    <s v=""/>
  </r>
  <r>
    <s v="NEON.D16.MCRA.DP1.20138.001.amc_cellCounts.2017-07.expanded.20231227T082345Z.csv"/>
    <s v="59b8858d-c989-4e25-b013-61f014873e75"/>
    <s v="Battelle Applied Genomics"/>
    <s v="D16"/>
    <x v="28"/>
    <s v="MCRA.AOS.S2"/>
    <x v="1661"/>
    <d v="2017-07-20T09:00:00"/>
    <s v="OK"/>
    <x v="1667"/>
    <s v=""/>
    <s v="BATTELLE_epifluorProtocol_V3"/>
    <s v="automated image analysis"/>
    <n v="47"/>
    <m/>
    <n v="13"/>
    <n v="10"/>
    <n v="100"/>
    <n v="217"/>
    <n v="329725"/>
    <n v="1.1000000000000001"/>
    <s v=""/>
    <s v=""/>
    <s v="SAi69pQ5esk="/>
    <s v=""/>
    <s v=""/>
  </r>
  <r>
    <s v="NEON.D16.MCRA.DP1.20138.001.amc_cellCounts.2017-08.expanded.20231227T035155Z.csv"/>
    <s v="e5ab00b8-d3fd-4040-b8d0-377157e97b9a"/>
    <s v="Battelle Applied Genomics"/>
    <s v="D16"/>
    <x v="28"/>
    <s v="MCRA.AOS.S2"/>
    <x v="1662"/>
    <d v="2017-09-18T09:00:00"/>
    <s v="Cold chain broken"/>
    <x v="1668"/>
    <s v=""/>
    <s v="BATTELLE_epifluorProtocol_V3"/>
    <s v="automated image analysis"/>
    <n v="47"/>
    <m/>
    <n v="10"/>
    <n v="16"/>
    <n v="100"/>
    <n v="113"/>
    <n v="144006"/>
    <n v="0"/>
    <s v=""/>
    <s v="Sample arrived warm. Refrigerated upon arrival and processed within 7 days."/>
    <s v="SAi69pQ5esk="/>
    <s v=""/>
    <s v=""/>
  </r>
  <r>
    <s v="NEON.D16.MCRA.DP1.20138.001.amc_cellCounts.2017-09.expanded.20231227T050357Z.csv"/>
    <s v="31258091-2465-4e23-b9ff-764d787ec82f"/>
    <s v="Battelle Applied Genomics"/>
    <s v="D16"/>
    <x v="28"/>
    <s v="MCRA.AOS.S2"/>
    <x v="1663"/>
    <d v="2017-11-29T09:00:00"/>
    <s v="Handling error"/>
    <x v="1669"/>
    <s v=""/>
    <s v="BATTELLE_epifluorProtocol_V3"/>
    <s v="automated image analysis"/>
    <n v="25"/>
    <m/>
    <n v="10"/>
    <n v="10"/>
    <n v="100"/>
    <n v="103"/>
    <n v="44506"/>
    <n v="0.6"/>
    <s v=""/>
    <s v="Sample received with aproximently 50% of expected volume. Filtered with approximately 10 mL of sample. Raw microbial abundance approximate."/>
    <s v="SAi69pQ5esk="/>
    <s v=""/>
    <s v=""/>
  </r>
  <r>
    <s v="NEON.D16.MCRA.DP1.20138.001.amc_cellCounts.2017-10.expanded.20231227T033447Z.csv"/>
    <s v="2e8737ae-e2d3-45b4-8348-ec0528149329"/>
    <s v="Battelle Applied Genomics"/>
    <s v="D16"/>
    <x v="28"/>
    <s v="MCRA.AOS.S2"/>
    <x v="1664"/>
    <d v="2017-11-29T09:00:00"/>
    <s v="Handling error"/>
    <x v="1670"/>
    <s v=""/>
    <s v="BATTELLE_epifluorProtocol_V3"/>
    <s v="automated image analysis"/>
    <n v="25"/>
    <m/>
    <n v="10"/>
    <n v="20"/>
    <n v="100"/>
    <n v="100"/>
    <n v="21605"/>
    <n v="0.6"/>
    <s v=""/>
    <s v="Filtered with approximately 20 mL of sample. Raw Microbial abundance approximate."/>
    <s v="SAi69pQ5esk="/>
    <s v=""/>
    <s v=""/>
  </r>
  <r>
    <s v="NEON.D16.MCRA.DP1.20138.001.amc_cellCounts.2017-11.expanded.20231227T082144Z.csv"/>
    <s v="3ee76984-3517-4ff9-8a47-d5475b4a12e2"/>
    <s v="Battelle Applied Genomics"/>
    <s v="D16"/>
    <x v="28"/>
    <s v="MCRA.AOS.S2"/>
    <x v="1665"/>
    <d v="2017-11-29T09:00:00"/>
    <s v="Handling error"/>
    <x v="1671"/>
    <s v=""/>
    <s v="BATTELLE_epifluorProtocol_V3"/>
    <s v="automated image analysis"/>
    <n v="25"/>
    <m/>
    <n v="10"/>
    <n v="20"/>
    <n v="100"/>
    <n v="64"/>
    <n v="13827"/>
    <n v="0.6"/>
    <s v="LR"/>
    <s v="Filtered with approximately 20 mL of sample. Raw Microbial abundance approximate."/>
    <s v="SAi69pQ5esk="/>
    <s v=""/>
    <s v=""/>
  </r>
  <r>
    <s v="NEON.D16.MCRA.DP1.20138.001.amc_cellCounts.2017-12.expanded.20231227T035719Z.csv"/>
    <s v="3f278f49-a931-4540-9971-7870f1ddee43"/>
    <s v="Battelle Applied Genomics"/>
    <s v="D16"/>
    <x v="28"/>
    <s v="MCRA.AOS.S2"/>
    <x v="1666"/>
    <d v="2018-01-18T09:00:00"/>
    <s v="OK"/>
    <x v="1672"/>
    <s v=""/>
    <s v="BATTELLE_epifluorProtocol_V3"/>
    <s v="automated image analysis"/>
    <n v="25"/>
    <m/>
    <n v="10"/>
    <n v="20"/>
    <n v="100"/>
    <n v="31"/>
    <n v="6698"/>
    <n v="0.6"/>
    <s v="LR"/>
    <s v=""/>
    <s v="SAi69pQ5esk="/>
    <s v=""/>
    <s v=""/>
  </r>
  <r>
    <s v="NEON.D16.MCRA.DP1.20138.001.amc_cellCounts.2018-01.expanded.20231228T182427Z.csv"/>
    <s v="2c3c31ee-5279-4f8e-b2ed-e38b6938a963"/>
    <s v="Battelle Applied Genomics"/>
    <s v="D16"/>
    <x v="28"/>
    <s v="MCRA.AOS.S2"/>
    <x v="1667"/>
    <d v="2018-03-23T09:00:00"/>
    <s v="OK"/>
    <x v="1673"/>
    <s v=""/>
    <s v="BATTELLE_epifluorProtocol_V3"/>
    <s v="automated image analysis"/>
    <n v="25"/>
    <m/>
    <n v="10"/>
    <n v="20"/>
    <n v="100"/>
    <n v="158"/>
    <n v="34136"/>
    <n v="0.6"/>
    <s v=""/>
    <s v=""/>
    <s v="TuIbGgXF7vf63arGW51dzg=="/>
    <s v=""/>
    <s v="TuIbGgXF7vcxFNi0e8oPZg=="/>
  </r>
  <r>
    <s v="NEON.D16.MCRA.DP1.20138.001.amc_cellCounts.2018-03.expanded.20231228T195014Z.csv"/>
    <s v="bc4cc333-9c1e-4e87-835b-c6894704efcf"/>
    <s v="Battelle Applied Genomics"/>
    <s v="D16"/>
    <x v="28"/>
    <s v="MCRA.AOS.S2"/>
    <x v="1668"/>
    <d v="2018-04-19T09:00:00"/>
    <s v="OK"/>
    <x v="1674"/>
    <s v=""/>
    <s v="BATTELLE_epifluorProtocol_V3"/>
    <s v="automated image analysis"/>
    <n v="25"/>
    <m/>
    <n v="12"/>
    <n v="19"/>
    <n v="100"/>
    <n v="130"/>
    <n v="24381"/>
    <n v="2.8"/>
    <s v=""/>
    <s v=""/>
    <s v="TuIbGgXF7vf63arGW51dzg=="/>
    <s v=""/>
    <s v="TuIbGgXF7vcxFNi0e8oPZg=="/>
  </r>
  <r>
    <s v="NEON.D16.MCRA.DP1.20138.001.amc_cellCounts.2018-03.expanded.20231228T195014Z.csv"/>
    <s v="65568f04-4e3b-489f-9290-b788703855b4"/>
    <s v="Battelle Applied Genomics"/>
    <s v="D16"/>
    <x v="28"/>
    <s v="MCRA.AOS.S2"/>
    <x v="1669"/>
    <d v="2018-05-17T09:00:00"/>
    <s v="OK"/>
    <x v="1675"/>
    <s v=""/>
    <s v="BATTELLE_epifluorProtocol_V3"/>
    <s v="automated image analysis"/>
    <n v="25"/>
    <m/>
    <n v="12"/>
    <n v="20"/>
    <n v="100"/>
    <n v="331"/>
    <n v="59594"/>
    <n v="0.6"/>
    <s v=""/>
    <s v=""/>
    <s v="TuIbGgXF7vfeH3y1NAol+w=="/>
    <s v=""/>
    <s v="TuIbGgXF7vcxFNi0e8oPZg=="/>
  </r>
  <r>
    <s v="NEON.D16.MCRA.DP1.20138.001.amc_cellCounts.2018-04.expanded.20231228T175532Z.csv"/>
    <s v="b6109ebb-170c-4db5-8bf1-7350c4ad59a8"/>
    <s v="Battelle Applied Genomics"/>
    <s v="D16"/>
    <x v="28"/>
    <s v="MCRA.AOS.S2"/>
    <x v="1670"/>
    <d v="2018-05-17T09:00:00"/>
    <s v="OK"/>
    <x v="1676"/>
    <s v="A00000025735"/>
    <s v="BATTELLE_epifluorProtocol_V3"/>
    <s v="automated image analysis"/>
    <n v="25"/>
    <m/>
    <n v="11"/>
    <n v="20"/>
    <n v="100"/>
    <n v="285"/>
    <n v="55976"/>
    <n v="0.6"/>
    <s v=""/>
    <s v=""/>
    <s v="TuIbGgXF7vfeH3y1NAol+w=="/>
    <s v=""/>
    <s v="TuIbGgXF7vcxFNi0e8oPZg=="/>
  </r>
  <r>
    <s v="NEON.D16.MCRA.DP1.20138.001.amc_cellCounts.2018-05.expanded.20231228T182326Z.csv"/>
    <s v="0244a9ca-9005-4634-beb7-5d146e31337d"/>
    <s v="Battelle Applied Genomics"/>
    <s v="D16"/>
    <x v="28"/>
    <s v="MCRA.AOS.S2"/>
    <x v="1671"/>
    <d v="2018-07-11T09:00:00"/>
    <s v="OK"/>
    <x v="1677"/>
    <s v="A00000024575"/>
    <s v="BATTELLE_epifluorProtocol_V3"/>
    <s v="automated image analysis"/>
    <n v="25"/>
    <m/>
    <n v="10"/>
    <n v="15"/>
    <n v="100"/>
    <n v="134"/>
    <n v="38601"/>
    <n v="1.1000000000000001"/>
    <s v=""/>
    <s v=""/>
    <s v="TuIbGgXF7vfcUnbShO1+tw=="/>
    <s v=""/>
    <s v="TuIbGgXF7vcxFNi0e8oPZg=="/>
  </r>
  <r>
    <s v="NEON.D16.MCRA.DP1.20138.001.amc_cellCounts.2018-06.expanded.20231228T174025Z.csv"/>
    <s v="c6a64d43-6b01-4b40-81f6-cce3133b4b46"/>
    <s v="Battelle Applied Genomics"/>
    <s v="D16"/>
    <x v="28"/>
    <s v="MCRA.AOS.S2"/>
    <x v="1672"/>
    <d v="2018-07-11T09:00:00"/>
    <s v="OK"/>
    <x v="1678"/>
    <s v="A00000024594"/>
    <s v="BATTELLE_epifluorProtocol_V3"/>
    <s v="automated image analysis"/>
    <n v="25"/>
    <m/>
    <n v="10"/>
    <n v="15"/>
    <n v="100"/>
    <n v="234"/>
    <n v="67407"/>
    <n v="1.1000000000000001"/>
    <s v=""/>
    <s v=""/>
    <s v="TuIbGgXF7vfcUnbShO1+tw=="/>
    <s v=""/>
    <s v="TuIbGgXF7vcxFNi0e8oPZg=="/>
  </r>
  <r>
    <s v="NEON.D16.MCRA.DP1.20138.001.amc_cellCounts.2018-07.expanded.20231228T172547Z.csv"/>
    <s v="989b109f-3144-4e97-9e2b-9029b8c53bcd"/>
    <s v="Battelle Applied Genomics"/>
    <s v="D16"/>
    <x v="28"/>
    <s v="MCRA.AOS.S2"/>
    <x v="1673"/>
    <d v="2018-10-01T09:00:00"/>
    <s v="Cold chain broken"/>
    <x v="1679"/>
    <s v=""/>
    <s v="BATTELLE_epifluorProtocol_V3"/>
    <s v="automated image analysis"/>
    <n v="25"/>
    <m/>
    <n v="10"/>
    <n v="15"/>
    <m/>
    <n v="329"/>
    <n v="94774"/>
    <n v="0.6"/>
    <s v=""/>
    <s v="Sample arrived frozen."/>
    <s v="TuIbGgXF7vfcUnbShO1+tw=="/>
    <s v=""/>
    <s v="TuIbGgXF7vcxFNi0e8oPZg=="/>
  </r>
  <r>
    <s v="NEON.D16.MCRA.DP1.20138.001.amc_cellCounts.2018-08.expanded.20231228T191923Z.csv"/>
    <s v="8c5fcd5b-4410-4a14-80db-6fff89734135"/>
    <s v="Battelle Applied Genomics"/>
    <s v="D16"/>
    <x v="28"/>
    <s v="MCRA.AOS.S2"/>
    <x v="1674"/>
    <d v="2018-10-01T09:00:00"/>
    <s v="Cold chain broken"/>
    <x v="1680"/>
    <s v=""/>
    <s v="BATTELLE_epifluorProtocol_V3"/>
    <s v="automated image analysis"/>
    <n v="25"/>
    <m/>
    <n v="10"/>
    <n v="15"/>
    <m/>
    <n v="365"/>
    <n v="105144"/>
    <n v="0.6"/>
    <s v=""/>
    <s v="Sample arrived frozen."/>
    <s v="TuIbGgXF7vfcUnbShO1+tw=="/>
    <s v=""/>
    <s v="TuIbGgXF7vcxFNi0e8oPZg=="/>
  </r>
  <r>
    <s v="NEON.D16.MCRA.DP1.20138.001.amc_cellCounts.2018-09.expanded.20231228T184010Z.csv"/>
    <s v="e72e0ffe-6ed2-4b8b-9cf2-1fd651bb898d"/>
    <s v="Battelle Applied Genomics"/>
    <s v="D16"/>
    <x v="28"/>
    <s v="MCRA.AOS.S2"/>
    <x v="1675"/>
    <d v="2018-12-28T09:00:00"/>
    <s v="OK"/>
    <x v="1681"/>
    <s v="A00000059302"/>
    <s v="BATTELLE_epifluorProtocol_V3"/>
    <s v="automated image analysis"/>
    <n v="25"/>
    <m/>
    <n v="10"/>
    <n v="20"/>
    <n v="100"/>
    <n v="143"/>
    <n v="30895"/>
    <n v="0.6"/>
    <s v=""/>
    <s v=""/>
    <s v="TuIbGgXF7vfcUnbShO1+tw=="/>
    <s v=""/>
    <s v="TuIbGgXF7vfeH3y1NAol+w=="/>
  </r>
  <r>
    <s v="NEON.D16.MCRA.DP1.20138.001.amc_cellCounts.2018-10.expanded.20231228T200735Z.csv"/>
    <s v="8c53d9d6-e9de-4bec-b869-9f841e892b05"/>
    <s v="Battelle Applied Genomics"/>
    <s v="D16"/>
    <x v="28"/>
    <s v="MCRA.AOS.S2"/>
    <x v="1676"/>
    <d v="2018-12-28T09:00:00"/>
    <s v="OK"/>
    <x v="1682"/>
    <s v="A00000059546"/>
    <s v="BATTELLE_epifluorProtocol_V3"/>
    <s v="automated image analysis"/>
    <n v="25"/>
    <m/>
    <n v="10"/>
    <n v="20"/>
    <n v="100"/>
    <n v="171"/>
    <n v="36944"/>
    <n v="0.6"/>
    <s v=""/>
    <s v=""/>
    <s v="TuIbGgXF7vfcUnbShO1+tw=="/>
    <s v=""/>
    <s v="TuIbGgXF7vfeH3y1NAol+w=="/>
  </r>
  <r>
    <s v="NEON.D16.MCRA.DP1.20138.001.amc_cellCounts.2018-11.expanded.20231228T173442Z.csv"/>
    <s v="addadbdf-95a9-4ed6-be5d-f91e9c98c281"/>
    <s v="Battelle Applied Genomics"/>
    <s v="D16"/>
    <x v="28"/>
    <s v="MCRA.AOS.S2"/>
    <x v="1677"/>
    <d v="2019-01-30T09:00:00"/>
    <s v="OK"/>
    <x v="1683"/>
    <s v="A00000059690"/>
    <s v="BATTELLE_epifluorProtocol_V3"/>
    <s v="automated image analysis"/>
    <n v="25"/>
    <m/>
    <n v="10"/>
    <n v="15"/>
    <n v="100"/>
    <n v="1955"/>
    <n v="563169"/>
    <n v="0.6"/>
    <s v=""/>
    <s v=""/>
    <s v="TuIbGgXF7vfcUnbShO1+tw=="/>
    <s v=""/>
    <s v="TuIbGgXF7vfeH3y1NAol+w=="/>
  </r>
  <r>
    <s v="NEON.D16.MCRA.DP1.20138.001.amc_cellCounts.2018-12.expanded.20231228T185904Z.csv"/>
    <s v="e15ab1ab-bb0a-41b9-8389-ef3e69179b7d"/>
    <s v="Battelle Applied Genomics"/>
    <s v="D16"/>
    <x v="28"/>
    <s v="MCRA.AOS.S2"/>
    <x v="1678"/>
    <d v="2019-01-30T09:00:00"/>
    <s v="Other (describe in remarks)"/>
    <x v="1684"/>
    <s v="A00000061352"/>
    <s v="BATTELLE_epifluorProtocol_V3"/>
    <s v="manual image analysis"/>
    <n v="25"/>
    <m/>
    <n v="0"/>
    <n v="15"/>
    <n v="100"/>
    <m/>
    <m/>
    <n v="0.6"/>
    <s v=""/>
    <s v="Large amount of organic material was present on filtered sample. Cells spread over multiple focal planes. Representative images could not be analyzed."/>
    <s v="TuIbGgXF7vfcUnbShO1+tw=="/>
    <s v=""/>
    <s v="TuIbGgXF7vfeH3y1NAol+w=="/>
  </r>
  <r>
    <s v="NEON.D16.MCRA.DP1.20138.001.amc_cellCounts.2019-01.expanded.20231227T195658Z.csv"/>
    <s v="6df2e92e-1daa-4008-bb3f-76711cae1d40"/>
    <s v="Battelle Applied Genomics"/>
    <s v="D16"/>
    <x v="28"/>
    <s v="MCRA.AOS.S2"/>
    <x v="1679"/>
    <d v="2019-03-20T09:00:00"/>
    <s v="OK"/>
    <x v="1685"/>
    <s v="A00000061038"/>
    <s v="BATTELLE_epifluorProtocol_V3"/>
    <s v="automated image analysis"/>
    <n v="25"/>
    <m/>
    <n v="10"/>
    <n v="15"/>
    <n v="100"/>
    <n v="528"/>
    <n v="152099"/>
    <n v="1.7"/>
    <s v=""/>
    <s v=""/>
    <s v="TuIbGgXF7vfcUnbShO1+tw=="/>
    <s v=""/>
    <s v="vMLbKuU6fpEPi1m0ln3TkA=="/>
  </r>
  <r>
    <s v="NEON.D16.MCRA.DP1.20138.001.amc_cellCounts.2019-04.expanded.20231227T181106Z.csv"/>
    <s v="a7667086-d4dc-427f-a8a2-d604187a2ba6"/>
    <s v="Battelle Applied Genomics"/>
    <s v="D16"/>
    <x v="28"/>
    <s v="MCRA.AOS.S2"/>
    <x v="1680"/>
    <d v="2019-05-30T09:00:00"/>
    <s v="OK"/>
    <x v="1686"/>
    <s v="A00000060789"/>
    <s v="BATTELLE_epifluorProtocol_V3"/>
    <s v="automated image analysis"/>
    <n v="25"/>
    <m/>
    <n v="10"/>
    <n v="10"/>
    <n v="100"/>
    <n v="262"/>
    <n v="113210"/>
    <n v="1.7"/>
    <s v=""/>
    <s v=""/>
    <s v="TuIbGgXF7vf19myfWd/EhQ=="/>
    <s v=""/>
    <s v="vMLbKuU6fpEPi1m0ln3TkA=="/>
  </r>
  <r>
    <s v="NEON.D16.MCRA.DP1.20138.001.amc_cellCounts.2019-05.expanded.20231227T170936Z.csv"/>
    <s v="84cca374-aae6-4f10-949b-2d4165fa9bda"/>
    <s v="Battelle Applied Genomics"/>
    <s v="D16"/>
    <x v="28"/>
    <s v="MCRA.AOS.S2"/>
    <x v="1681"/>
    <d v="2019-08-01T09:00:00"/>
    <s v="OK"/>
    <x v="1687"/>
    <s v="A00000060820"/>
    <s v="BATTELLE_epifluorProtocol_V3"/>
    <s v="automated image analysis"/>
    <n v="25"/>
    <m/>
    <n v="11"/>
    <n v="10"/>
    <n v="100"/>
    <n v="726"/>
    <n v="285185"/>
    <n v="0.6"/>
    <s v=""/>
    <s v=""/>
    <s v="TuIbGgXF7vfeH3y1NAol+w=="/>
    <s v=""/>
    <s v="TuIbGgXF7vfeH3y1NAol+w=="/>
  </r>
  <r>
    <s v="NEON.D16.MCRA.DP1.20138.001.amc_cellCounts.2019-06.expanded.20231227T170429Z.csv"/>
    <s v="ec80846d-ca44-44ac-9c4a-f79f6de735d6"/>
    <s v="Battelle Applied Genomics"/>
    <s v="D16"/>
    <x v="28"/>
    <s v="MCRA.AOS.S2"/>
    <x v="1682"/>
    <d v="2019-08-01T09:00:00"/>
    <s v="OK"/>
    <x v="1688"/>
    <s v="A00000060638"/>
    <s v="BATTELLE_epifluorProtocol_V3"/>
    <s v="manual image analysis"/>
    <n v="25"/>
    <m/>
    <n v="14"/>
    <n v="10"/>
    <n v="100"/>
    <n v="235"/>
    <n v="72531"/>
    <n v="0.6"/>
    <s v=""/>
    <s v=""/>
    <s v="TuIbGgXF7vfeH3y1NAol+w=="/>
    <s v=""/>
    <s v="TuIbGgXF7vfeH3y1NAol+w=="/>
  </r>
  <r>
    <s v="NEON.D16.MCRA.DP1.20138.001.amc_cellCounts.2019-07.expanded.20231227T184509Z.csv"/>
    <s v="bcce693f-3a84-41e2-ad2f-e917c7a1885e"/>
    <s v="Battelle Applied Genomics"/>
    <s v="D16"/>
    <x v="28"/>
    <s v="MCRA.AOS.S2"/>
    <x v="1683"/>
    <d v="2019-10-02T09:00:00"/>
    <s v="Other (describe in remarks)"/>
    <x v="1689"/>
    <s v="A00000105917"/>
    <s v="BATTELLE_epifluorProtocol_V3"/>
    <s v="automated image analysis"/>
    <n v="25"/>
    <m/>
    <n v="10"/>
    <n v="10"/>
    <n v="100"/>
    <n v="467"/>
    <n v="201790"/>
    <n v="2.8"/>
    <s v=""/>
    <s v="Sample was shipped to wrong facility and was not maintained at 2-10C"/>
    <s v="TuIbGgXF7vc5xgynINeH1g=="/>
    <s v=""/>
    <s v="TuIbGgXF7vfeH3y1NAol+w=="/>
  </r>
  <r>
    <s v="NEON.D16.MCRA.DP1.20138.001.amc_cellCounts.2019-08.expanded.20231227T172316Z.csv"/>
    <s v="9f182e86-6c04-4291-a2f9-147fa9475e89"/>
    <s v="Battelle Applied Genomics"/>
    <s v="D16"/>
    <x v="28"/>
    <s v="MCRA.AOS.S2"/>
    <x v="1684"/>
    <d v="2019-10-02T09:00:00"/>
    <s v="Other (describe in remarks)"/>
    <x v="1690"/>
    <s v="A00000106232"/>
    <s v="BATTELLE_epifluorProtocol_V3"/>
    <s v="automated image analysis"/>
    <n v="25"/>
    <m/>
    <n v="10"/>
    <n v="10"/>
    <n v="100"/>
    <n v="594"/>
    <n v="256667"/>
    <n v="2.8"/>
    <s v=""/>
    <s v="Sample was shipped to wrong facility and was not maintained at 2-10C"/>
    <s v="TuIbGgXF7vc5xgynINeH1g=="/>
    <s v=""/>
    <s v="TuIbGgXF7vfeH3y1NAol+w=="/>
  </r>
  <r>
    <s v="NEON.D16.MCRA.DP1.20138.001.amc_cellCounts.2019-08.expanded.20231227T172316Z.csv"/>
    <s v="0f63d7fa-4814-4b42-ab7a-b7f3c1095a26"/>
    <s v="Battelle Applied Genomics"/>
    <s v="D16"/>
    <x v="28"/>
    <s v="MCRA.AOS.S2"/>
    <x v="1685"/>
    <d v="2019-10-02T09:00:00"/>
    <s v="Other (describe in remarks)"/>
    <x v="1691"/>
    <s v="A00000105965"/>
    <s v="BATTELLE_epifluorProtocol_V3"/>
    <s v="automated image analysis"/>
    <n v="25"/>
    <m/>
    <n v="10"/>
    <n v="10"/>
    <n v="100"/>
    <n v="542"/>
    <n v="234198"/>
    <n v="2.8"/>
    <s v=""/>
    <s v="Sample was shipped to wrong facility and was not maintained at 2-10C"/>
    <s v="TuIbGgXF7vc5xgynINeH1g=="/>
    <s v=""/>
    <s v="TuIbGgXF7vfeH3y1NAol+w=="/>
  </r>
  <r>
    <s v="NEON.D16.MCRA.DP1.20138.001.amc_cellCounts.2019-08.expanded.20231227T172316Z.csv"/>
    <s v="32ad4b5c-f795-470a-9151-c61ba1cbef9d"/>
    <s v="Battelle Applied Genomics"/>
    <s v="D16"/>
    <x v="28"/>
    <s v="MCRA.AOS.S2"/>
    <x v="1686"/>
    <d v="2019-10-02T09:00:00"/>
    <s v="Other (describe in remarks)"/>
    <x v="1692"/>
    <s v="A00000139414"/>
    <s v="BATTELLE_epifluorProtocol_V3"/>
    <s v="automated image analysis"/>
    <n v="25"/>
    <m/>
    <n v="10"/>
    <n v="10"/>
    <n v="100"/>
    <n v="426"/>
    <n v="184074"/>
    <n v="2.8"/>
    <s v=""/>
    <s v="Sample was shipped to wrong facility and was not maintained at 2-10C"/>
    <s v="TuIbGgXF7vc5xgynINeH1g=="/>
    <s v=""/>
    <s v="TuIbGgXF7vfeH3y1NAol+w=="/>
  </r>
  <r>
    <s v="NEON.D16.MCRA.DP1.20138.001.amc_cellCounts.2019-09.expanded.20231227T183422Z.csv"/>
    <s v="70081c6e-0665-4c11-8cce-5432c017fedd"/>
    <s v="Battelle Applied Genomics"/>
    <s v="D16"/>
    <x v="28"/>
    <s v="MCRA.AOS.S2"/>
    <x v="1687"/>
    <d v="2019-11-20T09:00:00"/>
    <s v="OK"/>
    <x v="1693"/>
    <s v="A00000106290"/>
    <s v="BATTELLE_epifluorProtocol_V4"/>
    <s v="automated image analysis"/>
    <n v="25"/>
    <m/>
    <n v="10"/>
    <n v="10"/>
    <n v="100"/>
    <n v="241"/>
    <n v="1041358"/>
    <m/>
    <s v=""/>
    <s v=""/>
    <s v="TuIbGgXF7vevZb0caRpZAQ=="/>
    <s v=""/>
    <s v="TuIbGgXF7vfkyq5thAKFMA=="/>
  </r>
  <r>
    <s v="NEON.D16.MCRA.DP1.20138.001.amc_cellCounts.2019-10.expanded.20231227T190511Z.csv"/>
    <s v="23f75d1d-4b8a-4a85-8bbf-e8b935d63a0e"/>
    <s v="Battelle Applied Genomics"/>
    <s v="D16"/>
    <x v="28"/>
    <s v="MCRA.AOS.S2"/>
    <x v="1688"/>
    <d v="2019-11-20T09:00:00"/>
    <s v="OK"/>
    <x v="1694"/>
    <s v="A00000140184"/>
    <s v="BATTELLE_epifluorProtocol_V4"/>
    <s v="automated image analysis"/>
    <n v="25"/>
    <m/>
    <n v="10"/>
    <n v="10"/>
    <n v="100"/>
    <n v="332"/>
    <n v="1434568"/>
    <m/>
    <s v=""/>
    <s v=""/>
    <s v="TuIbGgXF7vevZb0caRpZAQ=="/>
    <s v=""/>
    <s v="TuIbGgXF7vfkyq5thAKFMA=="/>
  </r>
  <r>
    <s v="NEON.D16.MCRA.DP1.20138.001.amc_cellCounts.2019-11.expanded.20231227T182821Z.csv"/>
    <s v="7567be34-7102-409e-b315-5d32033d1442"/>
    <s v="Battelle Applied Genomics"/>
    <s v="D16"/>
    <x v="28"/>
    <s v="MCRA.AOS.S2"/>
    <x v="1689"/>
    <d v="2020-01-20T09:00:00"/>
    <s v="OK"/>
    <x v="1695"/>
    <s v="A00000106679"/>
    <s v="BATTELLE_epifluorProtocol_V4"/>
    <s v="automated image analysis"/>
    <n v="25"/>
    <m/>
    <n v="10"/>
    <n v="10"/>
    <n v="100"/>
    <n v="166"/>
    <n v="71728"/>
    <m/>
    <s v=""/>
    <s v=""/>
    <s v="TuIbGgXF7vf63arGW51dzg=="/>
    <s v=""/>
    <s v="TuIbGgXF7vfkyq5thAKFMA=="/>
  </r>
  <r>
    <s v="NEON.D16.MCRA.DP1.20138.001.amc_cellCounts.2019-12.expanded.20231227T165935Z.csv"/>
    <s v="3521273a-5246-4d2d-9acc-82123155bbf4"/>
    <s v="Battelle Applied Genomics"/>
    <s v="D16"/>
    <x v="28"/>
    <s v="MCRA.AOS.S2"/>
    <x v="1690"/>
    <d v="2020-01-20T09:00:00"/>
    <s v="OK"/>
    <x v="1696"/>
    <s v="A00000106788"/>
    <s v="BATTELLE_epifluorProtocol_V4"/>
    <s v="automated image analysis"/>
    <n v="25"/>
    <m/>
    <n v="10"/>
    <n v="10"/>
    <n v="100"/>
    <n v="280"/>
    <n v="120988"/>
    <m/>
    <s v=""/>
    <s v=""/>
    <s v="TuIbGgXF7vf63arGW51dzg=="/>
    <s v=""/>
    <s v="TuIbGgXF7vfkyq5thAKFMA=="/>
  </r>
  <r>
    <s v="NEON.D16.MCRA.DP1.20138.001.amc_cellCounts.2020-01.expanded.20231227T223753Z.csv"/>
    <s v="b96f4b9b-647f-46a2-a4b9-b15574cad0cd"/>
    <s v="Battelle Applied Genomics"/>
    <s v="D16"/>
    <x v="28"/>
    <s v="MCRA.AOS.S2"/>
    <x v="1691"/>
    <d v="2020-04-09T09:00:00"/>
    <s v="OK"/>
    <x v="1697"/>
    <s v="A00000106863"/>
    <s v="BATTELLE_epifluorProtocol_V4"/>
    <s v="automated image analysis"/>
    <n v="25"/>
    <m/>
    <n v="10"/>
    <n v="10"/>
    <n v="100"/>
    <n v="697"/>
    <n v="301173"/>
    <m/>
    <s v=""/>
    <s v=""/>
    <s v="TuIbGgXF7vfcUnbShO1+tw=="/>
    <s v=""/>
    <s v="TuIbGgXF7veSFaINxEViRw=="/>
  </r>
  <r>
    <s v="NEON.D16.MCRA.DP1.20138.001.amc_cellCounts.2020-02.expanded.20231227T212812Z.csv"/>
    <s v="a16b9de6-88d8-429e-961c-fb820c316a97"/>
    <s v="Battelle Applied Genomics"/>
    <s v="D16"/>
    <x v="28"/>
    <s v="MCRA.AOS.S2"/>
    <x v="1692"/>
    <d v="2020-04-09T09:00:00"/>
    <s v="OK"/>
    <x v="1698"/>
    <s v="A00000109381"/>
    <s v="BATTELLE_epifluorProtocol_V4"/>
    <s v="automated image analysis"/>
    <n v="25"/>
    <m/>
    <n v="10"/>
    <n v="10"/>
    <n v="100"/>
    <n v="770"/>
    <n v="332716"/>
    <m/>
    <s v=""/>
    <s v=""/>
    <s v="TuIbGgXF7vfcUnbShO1+tw=="/>
    <s v=""/>
    <s v="TuIbGgXF7veSFaINxEViRw=="/>
  </r>
  <r>
    <s v="NEON.D16.MCRA.DP1.20138.001.amc_cellCounts.2020-03.expanded.20231227T214905Z.csv"/>
    <s v="ed95d876-b6cf-499e-b8e3-2a15783f746a"/>
    <s v="Battelle Applied Genomics"/>
    <s v="D16"/>
    <x v="28"/>
    <s v="MCRA.AOS.S2"/>
    <x v="1693"/>
    <d v="2020-08-04T09:00:00"/>
    <s v="OK"/>
    <x v="1699"/>
    <s v="A00000107080"/>
    <s v="BATTELLE_epifluorProtocol_V4"/>
    <s v="automated image analysis"/>
    <n v="25"/>
    <m/>
    <n v="10"/>
    <n v="10"/>
    <n v="100"/>
    <n v="1838"/>
    <n v="794198"/>
    <n v="1"/>
    <s v=""/>
    <s v=""/>
    <s v="TuIbGgXF7vfcUnbShO1+tw=="/>
    <s v="TuIbGgXF7vfkyq5thAKFMA=="/>
    <s v="TuIbGgXF7vfkyq5thAKFMA=="/>
  </r>
  <r>
    <s v="NEON.D16.MCRA.DP1.20138.001.amc_cellCounts.2020-07.expanded.20231227T222050Z.csv"/>
    <s v="c47a90dc-4528-4d2f-b66a-8013d58259ae"/>
    <s v="Battelle Applied Genomics"/>
    <s v="D16"/>
    <x v="28"/>
    <s v="MCRA.AOS.S2"/>
    <x v="1694"/>
    <d v="2020-08-10T09:00:00"/>
    <s v="OK"/>
    <x v="1700"/>
    <s v="A00000107125"/>
    <s v="BATTELLE_epifluorProtocol_V4"/>
    <s v="automated image analysis"/>
    <n v="25"/>
    <m/>
    <n v="10"/>
    <n v="10"/>
    <n v="100"/>
    <n v="431"/>
    <n v="186235"/>
    <m/>
    <s v=""/>
    <s v=""/>
    <s v="TuIbGgXF7vfcUnbShO1+tw=="/>
    <s v=""/>
    <s v="TuIbGgXF7vfkyq5thAKFMA=="/>
  </r>
  <r>
    <s v="NEON.D16.MCRA.DP1.20138.001.amc_cellCounts.2020-08.expanded.20231227T210553Z.csv"/>
    <s v="b493b079-0099-4897-a782-f28ede00a32a"/>
    <s v="Battelle Applied Genomics"/>
    <s v="D16"/>
    <x v="28"/>
    <s v="MCRA.AOS.S2"/>
    <x v="1695"/>
    <d v="2020-10-21T09:00:00"/>
    <s v="OK"/>
    <x v="1701"/>
    <s v="A00000107513"/>
    <s v="BATTELLE_epifluorProtocol_V4"/>
    <s v="automated image analysis"/>
    <n v="25"/>
    <m/>
    <n v="10"/>
    <n v="10"/>
    <n v="100"/>
    <n v="412"/>
    <n v="178025"/>
    <n v="3.4"/>
    <s v=""/>
    <s v=""/>
    <s v="TuIbGgXF7vf19myfWd/EhQ=="/>
    <s v="TuIbGgXF7vfcUnbShO1+tw=="/>
    <s v="TuIbGgXF7vfkyq5thAKFMA=="/>
  </r>
  <r>
    <s v="NEON.D16.MCRA.DP1.20138.001.amc_cellCounts.2020-09.expanded.20231227T205203Z.csv"/>
    <s v="ac4235fa-2bc0-4a08-8bb4-711d5912fd59"/>
    <s v="Battelle Applied Genomics"/>
    <s v="D16"/>
    <x v="28"/>
    <s v="MCRA.AOS.S2"/>
    <x v="1696"/>
    <d v="2020-10-21T09:00:00"/>
    <s v="OK"/>
    <x v="1702"/>
    <s v="A00000107531"/>
    <s v="BATTELLE_epifluorProtocol_V4"/>
    <s v="automated image analysis"/>
    <n v="25"/>
    <m/>
    <n v="10"/>
    <n v="10"/>
    <n v="100"/>
    <n v="687"/>
    <n v="296852"/>
    <m/>
    <s v=""/>
    <s v=""/>
    <s v="TuIbGgXF7vf19myfWd/EhQ=="/>
    <s v=""/>
    <s v="TuIbGgXF7vfkyq5thAKFMA=="/>
  </r>
  <r>
    <s v="NEON.D16.MCRA.DP1.20138.001.amc_cellCounts.2020-12.expanded.20231227T221446Z.csv"/>
    <s v="fbe31717-50b4-477c-a321-8679bafccb1d"/>
    <s v="Battelle Applied Genomics"/>
    <s v="D16"/>
    <x v="28"/>
    <s v="MCRA.AOS.S2"/>
    <x v="1697"/>
    <d v="2020-12-29T09:00:00"/>
    <s v="Handling error"/>
    <x v="1703"/>
    <s v="A00000109483"/>
    <s v="BATTELLE_epifluorProtocol_V4"/>
    <s v="automated image analysis"/>
    <n v="25"/>
    <m/>
    <n v="10"/>
    <n v="10"/>
    <n v="100"/>
    <n v="163"/>
    <n v="70432"/>
    <m/>
    <s v=""/>
    <s v="Sample was placed in freezer after receipt. Sample was frozen when placed at 2-8C but was analyzable."/>
    <s v="TuIbGgXF7vcxFNi0e8oPZg=="/>
    <s v=""/>
    <s v="TuIbGgXF7vfkyq5thAKFMA=="/>
  </r>
  <r>
    <s v="NEON.D16.MCRA.DP1.20138.001.amc_cellCounts.2021-02.expanded.20231228T005647Z.csv"/>
    <s v="ada616da-c5c9-4fdc-a5c1-5f5a473a6bfe"/>
    <s v="Battelle Applied Genomics"/>
    <s v="D16"/>
    <x v="28"/>
    <s v="MCRA.AOS.S2"/>
    <x v="1698"/>
    <d v="2021-04-08T09:00:00"/>
    <s v="Cold chain broken"/>
    <x v="1704"/>
    <s v="A00000108762"/>
    <s v="BATTELLE_epifluorProtocol_V4"/>
    <s v="automated image analysis"/>
    <n v="25"/>
    <m/>
    <n v="12"/>
    <n v="10"/>
    <n v="100"/>
    <n v="185"/>
    <n v="66615"/>
    <m/>
    <s v=""/>
    <s v="Sample arrived above accepted temperature range but was analyzable."/>
    <s v="TuIbGgXF7vfcUnbShO1+tw=="/>
    <s v=""/>
    <s v="Rp+aIsSto+A="/>
  </r>
  <r>
    <s v="NEON.D16.MCRA.DP1.20138.001.amc_cellCounts.2021-03.expanded.20231228T014246Z.csv"/>
    <s v="f43236df-fdd8-477b-8804-d866af5d4276"/>
    <s v="Battelle Applied Genomics"/>
    <s v="D16"/>
    <x v="28"/>
    <s v="MCRA.AOS.S2"/>
    <x v="1699"/>
    <d v="2021-04-08T09:00:00"/>
    <s v="Cold chain broken"/>
    <x v="1705"/>
    <s v="A00000108716"/>
    <s v="BATTELLE_epifluorProtocol_V4"/>
    <s v="automated image analysis"/>
    <n v="25"/>
    <m/>
    <n v="10"/>
    <n v="10"/>
    <n v="100"/>
    <n v="130"/>
    <n v="56173"/>
    <m/>
    <s v=""/>
    <s v="Sample arrived above accepted temperature range but was analyzable."/>
    <s v="TuIbGgXF7vfcUnbShO1+tw=="/>
    <s v=""/>
    <s v="Rp+aIsSto+A="/>
  </r>
  <r>
    <s v="NEON.D16.MCRA.DP1.20138.001.amc_cellCounts.2021-04.expanded.20231228T014534Z.csv"/>
    <s v="48cd7a4c-796d-4b01-8ffd-05e7cdea2c19"/>
    <s v="Battelle Applied Genomics"/>
    <s v="D16"/>
    <x v="28"/>
    <s v="MCRA.AOS.S2"/>
    <x v="1700"/>
    <d v="2021-06-16T09:00:00"/>
    <s v="OK"/>
    <x v="1706"/>
    <s v="A00000108952"/>
    <s v="BATTELLE_epifluorProtocol_V4"/>
    <s v="automated image analysis"/>
    <n v="25"/>
    <m/>
    <n v="10"/>
    <n v="10"/>
    <n v="100"/>
    <n v="276"/>
    <n v="119259"/>
    <n v="3.2"/>
    <s v=""/>
    <s v=""/>
    <s v="TuIbGgXF7vfcUnbShO1+tw=="/>
    <s v="TuIbGgXF7vcxFNi0e8oPZg=="/>
    <s v="TuIbGgXF7vf4scFP2EHD/A=="/>
  </r>
  <r>
    <s v="NEON.D16.MCRA.DP1.20138.001.amc_cellCounts.2021-05.expanded.20231228T010018Z.csv"/>
    <s v="7671eea9-2132-4ff6-ae1a-04fd97687722"/>
    <s v="Battelle Applied Genomics"/>
    <s v="D16"/>
    <x v="28"/>
    <s v="MCRA.AOS.S2"/>
    <x v="1701"/>
    <d v="2021-06-16T09:00:00"/>
    <s v="OK"/>
    <x v="1707"/>
    <s v="A00000108971"/>
    <s v="BATTELLE_epifluorProtocol_V4"/>
    <s v="automated image analysis"/>
    <n v="25"/>
    <m/>
    <n v="10"/>
    <n v="10"/>
    <n v="100"/>
    <n v="213"/>
    <n v="92037"/>
    <m/>
    <s v=""/>
    <s v=""/>
    <s v="TuIbGgXF7vfcUnbShO1+tw=="/>
    <s v=""/>
    <s v="TuIbGgXF7vf4scFP2EHD/A=="/>
  </r>
  <r>
    <s v="NEON.D16.MCRA.DP1.20138.001.amc_cellCounts.2021-06.expanded.20231228T012201Z.csv"/>
    <s v="9e6d9a72-aa33-4355-b160-ad4b7420815f"/>
    <s v="Battelle Applied Genomics"/>
    <s v="D16"/>
    <x v="28"/>
    <s v="MCRA.AOS.S2"/>
    <x v="1702"/>
    <d v="2021-07-29T09:00:00"/>
    <s v="OK"/>
    <x v="1708"/>
    <s v="A00000109176"/>
    <s v="BATTELLE_epifluorProtocol_V4"/>
    <s v="automated image analysis"/>
    <n v="25"/>
    <m/>
    <n v="10"/>
    <n v="10"/>
    <n v="100"/>
    <n v="262"/>
    <n v="113210"/>
    <m/>
    <s v=""/>
    <s v=""/>
    <s v="TuIbGgXF7vfcUnbShO1+tw=="/>
    <s v=""/>
    <s v="TuIbGgXF7vf4scFP2EHD/A=="/>
  </r>
  <r>
    <s v="NEON.D16.MCRA.DP1.20138.001.amc_cellCounts.2021-07.expanded.20231228T002855Z.csv"/>
    <s v="d496575a-5362-41f4-bbf9-acdddb3ebb4e"/>
    <s v="Battelle Applied Genomics"/>
    <s v="D16"/>
    <x v="28"/>
    <s v="MCRA.AOS.S2"/>
    <x v="1703"/>
    <d v="2021-07-20T09:00:00"/>
    <s v="OK"/>
    <x v="1709"/>
    <s v="A00000290674"/>
    <s v="BATTELLE_epifluorProtocol_V4"/>
    <s v="automated image analysis"/>
    <n v="25"/>
    <m/>
    <n v="10"/>
    <n v="10"/>
    <n v="100"/>
    <n v="230"/>
    <n v="99383"/>
    <m/>
    <s v=""/>
    <s v=""/>
    <s v="TuIbGgXF7vfcUnbShO1+tw=="/>
    <s v=""/>
    <s v="TuIbGgXF7vf4scFP2EHD/A=="/>
  </r>
  <r>
    <s v="NEON.D16.MCRA.DP1.20138.001.amc_cellCounts.2021-09.expanded.20231228T005406Z.csv"/>
    <s v="0c1f2ab4-3433-4759-909d-ef98ab6a3f2d"/>
    <s v="Battelle Applied Genomics"/>
    <s v="D16"/>
    <x v="28"/>
    <s v="MCRA.AOS.S2"/>
    <x v="1704"/>
    <d v="2021-12-14T09:00:00"/>
    <s v="OK"/>
    <x v="1710"/>
    <s v="A00000291048"/>
    <s v="BATTELLE_epifluorProtocol_V5"/>
    <s v="automated image analysis"/>
    <n v="25"/>
    <m/>
    <n v="10"/>
    <n v="10"/>
    <n v="100"/>
    <n v="205"/>
    <n v="88580"/>
    <m/>
    <s v=""/>
    <s v=""/>
    <s v="TuIbGgXF7vfcUnbShO1+tw=="/>
    <s v=""/>
    <s v="TuIbGgXF7vfzrVbmyJtLCA=="/>
  </r>
  <r>
    <s v="NEON.D16.MCRA.DP1.20138.001.amc_cellCounts.2021-09.expanded.20231228T005406Z.csv"/>
    <s v="f34bad06-ef96-4656-89c4-4dbfa652e21d"/>
    <s v="Battelle Applied Genomics"/>
    <s v="D16"/>
    <x v="28"/>
    <s v="MCRA.AOS.S2"/>
    <x v="1705"/>
    <d v="2021-12-14T09:00:00"/>
    <s v="OK"/>
    <x v="1711"/>
    <s v="A00000291243"/>
    <s v="BATTELLE_epifluorProtocol_V5"/>
    <s v="automated image analysis"/>
    <n v="25"/>
    <m/>
    <n v="10"/>
    <n v="10"/>
    <n v="100"/>
    <n v="346"/>
    <n v="149506"/>
    <m/>
    <s v=""/>
    <s v=""/>
    <s v="TuIbGgXF7vfcUnbShO1+tw=="/>
    <s v=""/>
    <s v="TuIbGgXF7vfzrVbmyJtLCA=="/>
  </r>
  <r>
    <s v="NEON.D16.MCRA.DP1.20138.001.amc_cellCounts.2021-11.expanded.20231227T233452Z.csv"/>
    <s v="667b8d37-c3a0-4871-ac38-9dad8fe0465c"/>
    <s v="Battelle Applied Genomics"/>
    <s v="D16"/>
    <x v="28"/>
    <s v="MCRA.AOS.S2"/>
    <x v="1706"/>
    <d v="2022-02-24T09:00:00"/>
    <s v="OK"/>
    <x v="1712"/>
    <s v="A00000291049"/>
    <s v="BATTELLE_epifluorProtocol_V6"/>
    <s v="automated image analysis"/>
    <n v="25"/>
    <m/>
    <n v="10"/>
    <n v="10"/>
    <n v="100"/>
    <n v="207"/>
    <n v="89444"/>
    <m/>
    <s v=""/>
    <s v=""/>
    <s v="TuIbGgXF7vfcUnbShO1+tw=="/>
    <s v=""/>
    <s v="TuIbGgXF7vf4scFP2EHD/A=="/>
  </r>
  <r>
    <s v="NEON.D16.MCRA.DP1.20138.001.amc_cellCounts.2021-12.expanded.20231228T002621Z.csv"/>
    <s v="d0357868-71c8-493d-937e-db52209cb157"/>
    <s v="Battelle Applied Genomics"/>
    <s v="D16"/>
    <x v="28"/>
    <s v="MCRA.AOS.S2"/>
    <x v="1707"/>
    <d v="2022-02-24T09:00:00"/>
    <s v="OK"/>
    <x v="1713"/>
    <s v="A00000291503"/>
    <s v="BATTELLE_epifluorProtocol_V6"/>
    <s v="automated image analysis"/>
    <n v="25"/>
    <m/>
    <n v="10"/>
    <n v="10"/>
    <n v="100"/>
    <n v="178"/>
    <n v="76914"/>
    <m/>
    <s v=""/>
    <s v=""/>
    <s v="TuIbGgXF7vfcUnbShO1+tw=="/>
    <s v=""/>
    <s v="TuIbGgXF7vf4scFP2EHD/A=="/>
  </r>
  <r>
    <s v="NEON.D16.MCRA.DP1.20138.001.amc_cellCounts.2022-01.expanded.20231229T035126Z.csv"/>
    <s v="5f4461fd-0564-42ae-ac0b-eadfaac90d63"/>
    <s v="Battelle Applied Genomics"/>
    <s v="D16"/>
    <x v="28"/>
    <s v="MCRA.AOS.S2"/>
    <x v="1708"/>
    <d v="2022-03-29T09:00:00"/>
    <s v="OK"/>
    <x v="1714"/>
    <s v="A00000291666"/>
    <s v="BATTELLE_epifluorProtocol_V6"/>
    <s v="automated image analysis"/>
    <n v="25"/>
    <m/>
    <n v="10"/>
    <n v="10"/>
    <n v="100"/>
    <n v="254"/>
    <n v="109753"/>
    <m/>
    <s v=""/>
    <s v=""/>
    <s v="TuIbGgXF7vfcUnbShO1+tw=="/>
    <s v=""/>
    <s v="TuIbGgXF7vfzrVbmyJtLCA=="/>
  </r>
  <r>
    <s v="NEON.D16.MCRA.DP1.20138.001.amc_cellCounts.2022-02.expanded.20231229T045137Z.csv"/>
    <s v="11778a30-9b68-419b-a619-0cec6a7580a6"/>
    <s v="Battelle Applied Genomics"/>
    <s v="D16"/>
    <x v="28"/>
    <s v="MCRA.AOS.S2"/>
    <x v="1709"/>
    <d v="2022-03-29T09:00:00"/>
    <s v="OK"/>
    <x v="1715"/>
    <s v="A00000291769"/>
    <s v="BATTELLE_epifluorProtocol_V6"/>
    <s v="automated image analysis"/>
    <n v="25"/>
    <m/>
    <n v="10"/>
    <n v="10"/>
    <n v="100"/>
    <n v="152"/>
    <n v="65679"/>
    <m/>
    <s v=""/>
    <s v=""/>
    <s v="TuIbGgXF7vfcUnbShO1+tw=="/>
    <s v=""/>
    <s v="TuIbGgXF7vfzrVbmyJtLCA=="/>
  </r>
  <r>
    <s v="NEON.D16.MCRA.DP1.20138.001.amc_cellCounts.2022-02.expanded.20231229T045137Z.csv"/>
    <s v="e6973cde-5e6f-4398-b7b6-bdd55285457b"/>
    <s v="Battelle Applied Genomics"/>
    <s v="D16"/>
    <x v="28"/>
    <s v="MCRA.AOS.S2"/>
    <x v="1710"/>
    <d v="2022-03-29T09:00:00"/>
    <s v="OK"/>
    <x v="1716"/>
    <s v="A00000291740"/>
    <s v="BATTELLE_epifluorProtocol_V6"/>
    <s v="automated image analysis"/>
    <n v="25"/>
    <m/>
    <n v="10"/>
    <n v="10"/>
    <n v="100"/>
    <n v="189"/>
    <n v="81667"/>
    <m/>
    <s v=""/>
    <s v=""/>
    <s v="TuIbGgXF7vfcUnbShO1+tw=="/>
    <s v=""/>
    <s v="TuIbGgXF7vfzrVbmyJtLCA=="/>
  </r>
  <r>
    <s v="NEON.D16.MCRA.DP1.20138.001.amc_cellCounts.2022-03.expanded.20231229T052140Z.csv"/>
    <s v="c059fe76-5cb5-473e-bbce-f61642699272"/>
    <s v="Battelle Applied Genomics"/>
    <s v="D16"/>
    <x v="28"/>
    <s v="MCRA.AOS.S2"/>
    <x v="1711"/>
    <d v="2022-03-29T09:00:00"/>
    <s v="OK"/>
    <x v="1717"/>
    <s v="A00000291835"/>
    <s v="BATTELLE_epifluorProtocol_V6"/>
    <s v="automated image analysis"/>
    <n v="25"/>
    <m/>
    <n v="10"/>
    <n v="10"/>
    <n v="100"/>
    <n v="274"/>
    <n v="118395"/>
    <m/>
    <s v=""/>
    <s v=""/>
    <s v="TuIbGgXF7vfcUnbShO1+tw=="/>
    <s v=""/>
    <s v="TuIbGgXF7vfzrVbmyJtLCA=="/>
  </r>
  <r>
    <s v="NEON.D16.MCRA.DP1.20138.001.amc_cellCounts.2022-04.expanded.20231229T055408Z.csv"/>
    <s v="5588d64d-53ea-4232-a4bd-392b93353dd7"/>
    <s v="Battelle Applied Genomics"/>
    <s v="D16"/>
    <x v="28"/>
    <s v="MCRA.AOS.S2"/>
    <x v="1712"/>
    <d v="2022-06-13T09:00:00"/>
    <s v="OK"/>
    <x v="1718"/>
    <s v="A00000109095"/>
    <s v="BATTELLE_epifluorProtocol_V6"/>
    <s v="automated image analysis"/>
    <n v="25"/>
    <m/>
    <n v="10"/>
    <n v="10"/>
    <n v="100"/>
    <n v="210"/>
    <n v="90741"/>
    <m/>
    <s v=""/>
    <s v=""/>
    <s v="TuIbGgXF7vfcUnbShO1+tw=="/>
    <s v=""/>
    <s v="TuIbGgXF7vf4scFP2EHD/A=="/>
  </r>
  <r>
    <s v="NEON.D16.MCRA.DP1.20138.001.amc_cellCounts.2022-05.expanded.20231229T043007Z.csv"/>
    <s v="e121a7d8-f888-4bb2-950f-9398fac1880c"/>
    <s v="Battelle Applied Genomics"/>
    <s v="D16"/>
    <x v="28"/>
    <s v="MCRA.AOS.S2"/>
    <x v="1713"/>
    <d v="2022-06-01T09:00:00"/>
    <s v="OK"/>
    <x v="1719"/>
    <s v="A00000292037"/>
    <s v="BATTELLE_epifluorProtocol_V6"/>
    <s v="automated image analysis"/>
    <n v="25"/>
    <m/>
    <n v="10"/>
    <n v="10"/>
    <n v="100"/>
    <n v="117"/>
    <n v="50556"/>
    <m/>
    <s v=""/>
    <s v=""/>
    <s v="TuIbGgXF7vfcUnbShO1+tw=="/>
    <s v=""/>
    <s v="TuIbGgXF7vf4scFP2EHD/A=="/>
  </r>
  <r>
    <s v="NEON.D16.MCRA.DP1.20138.001.amc_cellCounts.2022-07.expanded.20231229T051723Z.csv"/>
    <s v="05af1b8c-87bb-4143-9ee6-71aa6b1ddf0a"/>
    <s v="Battelle Applied Genomics"/>
    <s v="D16"/>
    <x v="28"/>
    <s v="MCRA.AOS.S2"/>
    <x v="1714"/>
    <d v="2022-08-29T09:00:00"/>
    <s v="OK"/>
    <x v="1720"/>
    <s v="A00000292749"/>
    <s v="BATTELLE_epifluorProtocol_V6"/>
    <s v="automated image analysis"/>
    <n v="25"/>
    <m/>
    <n v="10"/>
    <n v="10"/>
    <n v="100"/>
    <n v="204"/>
    <n v="88148"/>
    <m/>
    <s v=""/>
    <s v=""/>
    <s v="TuIbGgXF7vfcUnbShO1+tw=="/>
    <s v=""/>
    <s v="ljFJY13p6pzg2KxKCNjSrw=="/>
  </r>
  <r>
    <s v="NEON.D16.MCRA.DP1.20138.001.amc_cellCounts.2022-08.expanded.20231229T042339Z.csv"/>
    <s v="b13c6253-bd31-4d24-9574-1a3d3a8f64df"/>
    <s v="Battelle Memorial Institute"/>
    <s v="D16"/>
    <x v="28"/>
    <s v="MCRA.AOS.S2"/>
    <x v="1715"/>
    <d v="2022-12-05T09:00:00"/>
    <s v="OK"/>
    <x v="1721"/>
    <s v="A00000293227"/>
    <s v="BATTELLE_epifluorProtocol_V6"/>
    <s v="automated image analysis"/>
    <n v="25"/>
    <m/>
    <n v="10"/>
    <n v="10"/>
    <n v="100"/>
    <n v="50"/>
    <n v="21605"/>
    <m/>
    <s v="LR"/>
    <s v=""/>
    <s v="TuIbGgXF7vevZb0caRpZAQ=="/>
    <s v=""/>
    <s v="TuIbGgXF7vf4scFP2EHD/A=="/>
  </r>
  <r>
    <s v="NEON.D16.MCRA.DP1.20138.001.amc_cellCounts.2022-08.expanded.20231229T042339Z.csv"/>
    <s v="1c95d3a4-3fc4-4f85-9100-2a93746210c5"/>
    <s v="Battelle Memorial Institute"/>
    <s v="D16"/>
    <x v="28"/>
    <s v="MCRA.AOS.S2"/>
    <x v="1716"/>
    <d v="2022-12-05T09:00:00"/>
    <s v="OK"/>
    <x v="1722"/>
    <s v="A00000293561"/>
    <s v="BATTELLE_epifluorProtocol_V6"/>
    <s v="automated image analysis"/>
    <n v="25"/>
    <n v="10"/>
    <n v="10"/>
    <n v="10"/>
    <n v="100"/>
    <n v="820"/>
    <n v="354321"/>
    <m/>
    <s v=""/>
    <s v=""/>
    <s v="AvTWY8HWm8s="/>
    <s v=""/>
    <s v="TuIbGgXF7vf4scFP2EHD/A=="/>
  </r>
  <r>
    <s v="NEON.D16.MCRA.DP1.20138.001.amc_cellCounts.2023-01.expanded.20231229T155648Z.csv"/>
    <s v="db34a748-2a30-4693-bccf-0c44bdf45e2c"/>
    <s v="Battelle Memorial Institute"/>
    <s v="D16"/>
    <x v="28"/>
    <s v="MCRA.AOS.S2"/>
    <x v="1717"/>
    <d v="2023-03-29T09:00:00"/>
    <s v="Other (describe in remarks)"/>
    <x v="1723"/>
    <s v="A00000293840"/>
    <s v="BATTELLE_epifluorProtocol_V6"/>
    <s v="automated image analysis"/>
    <n v="25"/>
    <m/>
    <n v="10"/>
    <n v="10"/>
    <n v="100"/>
    <n v="198"/>
    <n v="85556"/>
    <m/>
    <s v=""/>
    <s v="Sample arrived frozen but analzyable"/>
    <s v="TuIbGgXF7vf63arGW51dzg=="/>
    <s v=""/>
    <s v="TuIbGgXF7vfwmbH0HRfL8A=="/>
  </r>
  <r>
    <s v="NEON.D16.MCRA.DP1.20138.001.amc_cellCounts.2023-01.expanded.20231229T155648Z.csv"/>
    <s v="0efb13b9-c1ba-47e4-8250-13196e048a88"/>
    <s v="Battelle Memorial Institute"/>
    <s v="D16"/>
    <x v="28"/>
    <s v="MCRA.AOS.S2"/>
    <x v="1718"/>
    <d v="2023-03-29T09:00:00"/>
    <s v="Other (describe in remarks)"/>
    <x v="1724"/>
    <s v="A00000293863"/>
    <s v="BATTELLE_epifluorProtocol_V6"/>
    <s v="automated image analysis"/>
    <n v="25"/>
    <m/>
    <n v="10"/>
    <n v="10"/>
    <n v="100"/>
    <n v="221"/>
    <n v="95494"/>
    <m/>
    <s v=""/>
    <s v="Sample arrived frozen but analzyable"/>
    <s v="TuIbGgXF7vf63arGW51dzg=="/>
    <s v=""/>
    <s v="TuIbGgXF7vfwmbH0HRfL8A=="/>
  </r>
  <r>
    <s v="NEON.D16.MCRA.DP1.20138.001.amc_cellCounts.2023-03.expanded.20231229T153544Z.csv"/>
    <s v="4adae320-ed7d-45ad-ba84-5d0601f616c0"/>
    <s v="Battelle Memorial Institute"/>
    <s v="D16"/>
    <x v="28"/>
    <s v="MCRA.AOS.S2"/>
    <x v="1719"/>
    <d v="2023-08-21T09:00:00"/>
    <s v="OK"/>
    <x v="1725"/>
    <s v="A00000293924"/>
    <s v="BATTELLE_epifluorProtocol_V6"/>
    <s v="automated image analysis"/>
    <n v="25"/>
    <m/>
    <n v="10"/>
    <n v="10"/>
    <n v="100"/>
    <n v="263"/>
    <n v="113642"/>
    <m/>
    <s v=""/>
    <s v=""/>
    <s v="Xl33bhz5pww="/>
    <s v=""/>
    <s v="Mp+jsXCSuiERzR29wwTEow=="/>
  </r>
  <r>
    <s v="NEON.D16.MCRA.DP1.20138.001.amc_cellCounts.2023-04.expanded.20231229T171039Z.csv"/>
    <s v="39a1083a-c49c-4301-808c-028cc56d944f"/>
    <s v="Battelle Memorial Institute"/>
    <s v="D16"/>
    <x v="28"/>
    <s v="MCRA.AOS.S2"/>
    <x v="1720"/>
    <d v="2023-08-21T09:00:00"/>
    <s v="OK"/>
    <x v="1726"/>
    <s v="A00000426718"/>
    <s v="BATTELLE_epifluorProtocol_V6"/>
    <s v="automated image analysis"/>
    <n v="25"/>
    <m/>
    <n v="10"/>
    <n v="10"/>
    <n v="100"/>
    <n v="243"/>
    <n v="105000"/>
    <m/>
    <s v=""/>
    <s v=""/>
    <s v="Xl33bhz5pww="/>
    <s v=""/>
    <s v="Mp+jsXCSuiERzR29wwTEow=="/>
  </r>
  <r>
    <s v="NEON.D16.MCRA.DP1.20138.001.amc_cellCounts.2023-05.expanded.20231229T164430Z.csv"/>
    <s v="d3b57b48-0a1f-4375-8831-78a52230db6d"/>
    <s v="Battelle Memorial Institute"/>
    <s v="D16"/>
    <x v="28"/>
    <s v="MCRA.AOS.S2"/>
    <x v="1721"/>
    <d v="2023-08-21T09:00:00"/>
    <s v="OK"/>
    <x v="1727"/>
    <s v="A00000426741"/>
    <s v="BATTELLE_epifluorProtocol_V6"/>
    <s v="automated image analysis"/>
    <n v="25"/>
    <m/>
    <n v="10"/>
    <n v="10"/>
    <n v="100"/>
    <n v="236"/>
    <n v="101975"/>
    <m/>
    <s v=""/>
    <s v=""/>
    <s v="Xl33bhz5pww="/>
    <s v=""/>
    <s v="Mp+jsXCSuiERzR29wwTEow=="/>
  </r>
  <r>
    <s v="NEON.D16.MCRA.DP1.20138.001.amc_cellCounts.2023-06.expanded.20231229T153345Z.csv"/>
    <s v="82fae8f2-d7a8-43b0-bf2e-5cff41bf3958"/>
    <s v="Battelle Memorial Institute"/>
    <s v="D16"/>
    <x v="28"/>
    <s v="MCRA.AOS.S2"/>
    <x v="1722"/>
    <d v="2023-08-21T09:00:00"/>
    <s v="OK"/>
    <x v="1728"/>
    <s v="A00000426918"/>
    <s v="BATTELLE_epifluorProtocol_V6"/>
    <s v="automated image analysis"/>
    <n v="25"/>
    <m/>
    <n v="10"/>
    <n v="10"/>
    <n v="100"/>
    <n v="241"/>
    <n v="104136"/>
    <m/>
    <s v=""/>
    <s v=""/>
    <s v="Xl33bhz5pww="/>
    <s v=""/>
    <s v="Mp+jsXCSuiERzR29wwTEow=="/>
  </r>
  <r>
    <s v="NEON.D17.BIGC.DP1.20138.001.amc_cellCounts.2018-03.expanded.20231228T183340Z.csv"/>
    <s v="69ae5220-6497-46d5-b7d7-f780fd3b78d8"/>
    <s v="Battelle Applied Genomics"/>
    <s v="D17"/>
    <x v="29"/>
    <s v="BIGC.AOS.S2"/>
    <x v="1723"/>
    <d v="2018-04-19T09:00:00"/>
    <s v="OK"/>
    <x v="1729"/>
    <s v=""/>
    <s v="BATTELLE_epifluorProtocol_V3"/>
    <s v="automated image analysis"/>
    <n v="25"/>
    <m/>
    <n v="12"/>
    <n v="10"/>
    <n v="100"/>
    <n v="68"/>
    <n v="24486"/>
    <n v="2.8"/>
    <s v="LR"/>
    <s v=""/>
    <s v="TuIbGgXF7vf63arGW51dzg=="/>
    <s v=""/>
    <s v="TuIbGgXF7vcxFNi0e8oPZg=="/>
  </r>
  <r>
    <s v="NEON.D17.BIGC.DP1.20138.001.amc_cellCounts.2018-04.expanded.20231228T183948Z.csv"/>
    <s v="ee5addc4-f714-4b24-869a-d4b3920e742f"/>
    <s v="Battelle Applied Genomics"/>
    <s v="D17"/>
    <x v="29"/>
    <s v="BIGC.AOS.S2"/>
    <x v="1724"/>
    <d v="2018-06-18T09:00:00"/>
    <s v="OK"/>
    <x v="1730"/>
    <s v="A00000025814"/>
    <s v="BATTELLE_epifluorProtocol_V3"/>
    <s v="manual image analysis"/>
    <n v="25"/>
    <m/>
    <n v="11"/>
    <n v="15"/>
    <n v="100"/>
    <n v="38"/>
    <n v="9951"/>
    <n v="0.6"/>
    <s v="LR"/>
    <s v=""/>
    <s v="TuIbGgXF7vfeH3y1NAol+w=="/>
    <s v=""/>
    <s v="TuIbGgXF7vcxFNi0e8oPZg=="/>
  </r>
  <r>
    <s v="NEON.D17.BIGC.DP1.20138.001.amc_cellCounts.2018-05.expanded.20231228T182710Z.csv"/>
    <s v="f685aaf1-7e9c-438a-91ff-b0887a77cd06"/>
    <s v="Battelle Applied Genomics"/>
    <s v="D17"/>
    <x v="29"/>
    <s v="BIGC.AOS.S2"/>
    <x v="1725"/>
    <d v="2018-06-18T09:00:00"/>
    <s v="OK"/>
    <x v="1731"/>
    <s v="A00000025851"/>
    <s v="BATTELLE_epifluorProtocol_V3"/>
    <s v="manual image analysis"/>
    <n v="25"/>
    <m/>
    <n v="11"/>
    <n v="15"/>
    <n v="100"/>
    <n v="34"/>
    <n v="8904"/>
    <n v="0.6"/>
    <s v="LR"/>
    <s v=""/>
    <s v="TuIbGgXF7vfeH3y1NAol+w=="/>
    <s v=""/>
    <s v="TuIbGgXF7vcxFNi0e8oPZg=="/>
  </r>
  <r>
    <s v="NEON.D17.BIGC.DP1.20138.001.amc_cellCounts.2018-06.expanded.20231228T180227Z.csv"/>
    <s v="53652d29-63a4-457c-a13c-7400b9c852da"/>
    <s v="Battelle Applied Genomics"/>
    <s v="D17"/>
    <x v="29"/>
    <s v="BIGC.AOS.S2"/>
    <x v="1726"/>
    <d v="2018-07-18T09:00:00"/>
    <s v="OK"/>
    <x v="1732"/>
    <s v="A00000026058"/>
    <s v="BATTELLE_epifluorProtocol_V3"/>
    <s v="automated image analysis"/>
    <n v="25"/>
    <m/>
    <n v="11"/>
    <n v="20"/>
    <n v="100"/>
    <n v="703"/>
    <n v="139470"/>
    <n v="1.1000000000000001"/>
    <s v=""/>
    <s v=""/>
    <s v="TuIbGgXF7vfeH3y1NAol+w=="/>
    <s v=""/>
    <s v="TuIbGgXF7vcxFNi0e8oPZg=="/>
  </r>
  <r>
    <s v="NEON.D17.BIGC.DP1.20138.001.amc_cellCounts.2018-07.expanded.20231228T201658Z.csv"/>
    <s v="e378be18-7c0e-4f4c-83ae-55b30bbd2716"/>
    <s v="Battelle Applied Genomics"/>
    <s v="D17"/>
    <x v="29"/>
    <s v="BIGC.AOS.S2"/>
    <x v="1727"/>
    <d v="2018-07-18T09:00:00"/>
    <s v="OK"/>
    <x v="1733"/>
    <s v="A00000026130"/>
    <s v="BATTELLE_epifluorProtocol_V3"/>
    <s v="automated image analysis"/>
    <n v="25"/>
    <m/>
    <n v="12"/>
    <n v="20"/>
    <n v="100"/>
    <n v="762"/>
    <n v="139991"/>
    <n v="1.1000000000000001"/>
    <s v=""/>
    <s v=""/>
    <s v="TuIbGgXF7vfeH3y1NAol+w=="/>
    <s v=""/>
    <s v="TuIbGgXF7vcxFNi0e8oPZg=="/>
  </r>
  <r>
    <s v="NEON.D17.BIGC.DP1.20138.001.amc_cellCounts.2018-08.expanded.20231228T171628Z.csv"/>
    <s v="247cdc77-2a59-4622-9277-2a34bbc5d272"/>
    <s v="Battelle Applied Genomics"/>
    <s v="D17"/>
    <x v="29"/>
    <s v="BIGC.AOS.S2"/>
    <x v="1728"/>
    <d v="2018-09-20T09:00:00"/>
    <s v="OK"/>
    <x v="1734"/>
    <s v="A00000025677"/>
    <s v="BATTELLE_epifluorProtocol_V3"/>
    <s v="automated image analysis"/>
    <n v="25"/>
    <m/>
    <n v="10"/>
    <n v="19"/>
    <m/>
    <n v="936"/>
    <n v="211751"/>
    <n v="0.6"/>
    <s v=""/>
    <s v=""/>
    <s v="TuIbGgXF7vfeH3y1NAol+w=="/>
    <s v=""/>
    <s v="TuIbGgXF7vcxFNi0e8oPZg=="/>
  </r>
  <r>
    <s v="NEON.D17.BIGC.DP1.20138.001.amc_cellCounts.2018-09.expanded.20231228T185911Z.csv"/>
    <s v="15e99a23-21e8-4fdc-8c77-e7aa8a51fc92"/>
    <s v="Battelle Applied Genomics"/>
    <s v="D17"/>
    <x v="29"/>
    <s v="BIGC.AOS.S2"/>
    <x v="1729"/>
    <d v="2018-11-27T09:00:00"/>
    <s v="OK"/>
    <x v="1735"/>
    <s v="A00000064105"/>
    <s v="BATTELLE_epifluorProtocol_V3"/>
    <s v="automated image analysis"/>
    <n v="25"/>
    <m/>
    <n v="10"/>
    <n v="15"/>
    <n v="100"/>
    <n v="424"/>
    <n v="122140"/>
    <n v="1.2"/>
    <s v=""/>
    <s v=""/>
    <s v="TuIbGgXF7vfcUnbShO1+tw=="/>
    <s v=""/>
    <s v="TuIbGgXF7vfeH3y1NAol+w=="/>
  </r>
  <r>
    <s v="NEON.D17.BIGC.DP1.20138.001.amc_cellCounts.2018-10.expanded.20231228T191703Z.csv"/>
    <s v="2333a069-67c5-4f88-8223-add4711c9de3"/>
    <s v="Battelle Applied Genomics"/>
    <s v="D17"/>
    <x v="29"/>
    <s v="BIGC.AOS.S2"/>
    <x v="1730"/>
    <d v="2018-11-27T09:00:00"/>
    <s v="OK"/>
    <x v="1736"/>
    <s v="A00000030609"/>
    <s v="BATTELLE_epifluorProtocol_V3"/>
    <s v="automated image analysis"/>
    <n v="25"/>
    <m/>
    <n v="10"/>
    <n v="15"/>
    <n v="100"/>
    <n v="1056"/>
    <n v="304198"/>
    <n v="1.2"/>
    <s v=""/>
    <s v=""/>
    <s v="TuIbGgXF7vfcUnbShO1+tw=="/>
    <s v=""/>
    <s v="TuIbGgXF7vfeH3y1NAol+w=="/>
  </r>
  <r>
    <s v="NEON.D17.BIGC.DP1.20138.001.amc_cellCounts.2018-11.expanded.20231228T181725Z.csv"/>
    <s v="64904e96-68fc-408e-bb89-74cedbc0c5aa"/>
    <s v="Battelle Applied Genomics"/>
    <s v="D17"/>
    <x v="29"/>
    <s v="BIGC.AOS.S2"/>
    <x v="1731"/>
    <d v="2018-11-27T09:00:00"/>
    <s v="OK"/>
    <x v="1737"/>
    <s v="A00000061467"/>
    <s v="BATTELLE_epifluorProtocol_V3"/>
    <s v="automated image analysis"/>
    <n v="25"/>
    <m/>
    <n v="10"/>
    <n v="16"/>
    <n v="100"/>
    <n v="1090"/>
    <n v="285447"/>
    <n v="1.2"/>
    <s v=""/>
    <s v=""/>
    <s v="TuIbGgXF7vfcUnbShO1+tw=="/>
    <s v=""/>
    <s v="TuIbGgXF7vfeH3y1NAol+w=="/>
  </r>
  <r>
    <s v="NEON.D17.BIGC.DP1.20138.001.amc_cellCounts.2018-12.expanded.20231228T182757Z.csv"/>
    <s v="9468b343-a8fb-4850-97da-fa56c4dbdbf7"/>
    <s v="Battelle Applied Genomics"/>
    <s v="D17"/>
    <x v="29"/>
    <s v="BIGC.AOS.S2"/>
    <x v="1732"/>
    <d v="2019-01-22T09:00:00"/>
    <s v="OK"/>
    <x v="1738"/>
    <s v="A00000061641"/>
    <s v="BATTELLE_epifluorProtocol_V3"/>
    <s v="automated image analysis"/>
    <n v="25"/>
    <m/>
    <n v="10"/>
    <n v="15"/>
    <n v="100"/>
    <n v="965"/>
    <n v="277984"/>
    <n v="0.6"/>
    <s v=""/>
    <s v=""/>
    <s v="TuIbGgXF7vfcUnbShO1+tw=="/>
    <s v=""/>
    <s v="TuIbGgXF7vfeH3y1NAol+w=="/>
  </r>
  <r>
    <s v="NEON.D17.BIGC.DP1.20138.001.amc_cellCounts.2019-01.expanded.20231227T191507Z.csv"/>
    <s v="ffebea1b-da37-4696-b813-65b9a65ff465"/>
    <s v="Battelle Applied Genomics"/>
    <s v="D17"/>
    <x v="29"/>
    <s v="BIGC.AOS.S2"/>
    <x v="1733"/>
    <d v="2019-03-28T09:00:00"/>
    <s v="OK"/>
    <x v="1739"/>
    <s v="A00000062050"/>
    <s v="BATTELLE_epifluorProtocol_V3"/>
    <s v="automated image analysis"/>
    <n v="25"/>
    <m/>
    <n v="10"/>
    <n v="15"/>
    <n v="100"/>
    <n v="718"/>
    <n v="206831"/>
    <n v="1.7"/>
    <s v=""/>
    <s v=""/>
    <s v="TuIbGgXF7vfcUnbShO1+tw=="/>
    <s v=""/>
    <s v="vMLbKuU6fpEPi1m0ln3TkA=="/>
  </r>
  <r>
    <s v="NEON.D17.BIGC.DP1.20138.001.amc_cellCounts.2019-03.expanded.20231227T185207Z.csv"/>
    <s v="25d4ac96-6718-48af-b1b5-f8a4fe6dd74e"/>
    <s v="Battelle Applied Genomics"/>
    <s v="D17"/>
    <x v="29"/>
    <s v="BIGC.AOS.S2"/>
    <x v="1734"/>
    <d v="2019-03-28T09:00:00"/>
    <s v="OK"/>
    <x v="1740"/>
    <s v="A00000062081"/>
    <s v="BATTELLE_epifluorProtocol_V3"/>
    <s v="automated image analysis"/>
    <n v="25"/>
    <m/>
    <n v="10"/>
    <n v="15"/>
    <n v="100"/>
    <n v="1319"/>
    <n v="345417"/>
    <n v="1.7"/>
    <s v=""/>
    <s v=""/>
    <s v="TuIbGgXF7vfcUnbShO1+tw=="/>
    <s v=""/>
    <s v="vMLbKuU6fpEPi1m0ln3TkA=="/>
  </r>
  <r>
    <s v="NEON.D17.BIGC.DP1.20138.001.amc_cellCounts.2019-03.expanded.20231227T185207Z.csv"/>
    <s v="1fa45287-ad68-49a1-8f0b-a0ea226dc674"/>
    <s v="Battelle Applied Genomics"/>
    <s v="D17"/>
    <x v="29"/>
    <s v="BIGC.AOS.S2"/>
    <x v="1735"/>
    <d v="2019-03-28T09:00:00"/>
    <s v="OK"/>
    <x v="1741"/>
    <s v="A00000062097"/>
    <s v="BATTELLE_epifluorProtocol_V3"/>
    <s v="automated image analysis"/>
    <n v="25"/>
    <m/>
    <n v="10"/>
    <n v="15"/>
    <n v="100"/>
    <n v="728"/>
    <n v="209712"/>
    <n v="1.7"/>
    <s v=""/>
    <s v=""/>
    <s v="TuIbGgXF7vfcUnbShO1+tw=="/>
    <s v=""/>
    <s v="vMLbKuU6fpEPi1m0ln3TkA=="/>
  </r>
  <r>
    <s v="NEON.D17.BIGC.DP1.20138.001.amc_cellCounts.2019-04.expanded.20231227T175756Z.csv"/>
    <s v="5acd929f-3d33-46ec-9a73-4b952430a6ef"/>
    <s v="Battelle Applied Genomics"/>
    <s v="D17"/>
    <x v="29"/>
    <s v="BIGC.AOS.S2"/>
    <x v="1736"/>
    <d v="2019-06-17T09:00:00"/>
    <s v="OK"/>
    <x v="1742"/>
    <s v="A00000062163"/>
    <s v="BATTELLE_epifluorProtocol_V3"/>
    <s v="automated image analysis"/>
    <n v="25"/>
    <m/>
    <n v="10"/>
    <n v="10"/>
    <n v="100"/>
    <n v="670"/>
    <n v="289506"/>
    <n v="1.7"/>
    <s v=""/>
    <s v=""/>
    <s v="TuIbGgXF7vfcUnbShO1+tw=="/>
    <s v=""/>
    <s v="vMLbKuU6fpEPi1m0ln3TkA=="/>
  </r>
  <r>
    <s v="NEON.D17.BIGC.DP1.20138.001.amc_cellCounts.2019-05.expanded.20231227T185621Z.csv"/>
    <s v="e73ff67e-7c51-4428-9284-a3028fd5ca13"/>
    <s v="Battelle Applied Genomics"/>
    <s v="D17"/>
    <x v="29"/>
    <s v="BIGC.AOS.S2"/>
    <x v="1737"/>
    <d v="2019-06-17T09:00:00"/>
    <s v="OK"/>
    <x v="1743"/>
    <s v="A00000063030"/>
    <s v="BATTELLE_epifluorProtocol_V3"/>
    <s v="automated image analysis"/>
    <n v="25"/>
    <m/>
    <n v="10"/>
    <n v="10"/>
    <n v="100"/>
    <n v="276"/>
    <n v="119259"/>
    <n v="1.7"/>
    <s v=""/>
    <s v=""/>
    <s v="TuIbGgXF7vfcUnbShO1+tw=="/>
    <s v=""/>
    <s v="vMLbKuU6fpEPi1m0ln3TkA=="/>
  </r>
  <r>
    <s v="NEON.D17.BIGC.DP1.20138.001.amc_cellCounts.2019-05.expanded.20231227T185621Z.csv"/>
    <s v="142806cd-d316-41af-a02b-f42120aaf8a8"/>
    <s v="Battelle Applied Genomics"/>
    <s v="D17"/>
    <x v="29"/>
    <s v="BIGC.AOS.S2"/>
    <x v="1738"/>
    <d v="2019-06-17T09:00:00"/>
    <s v="OK"/>
    <x v="1744"/>
    <s v="A00000063732"/>
    <s v="BATTELLE_epifluorProtocol_V3"/>
    <s v="automated image analysis"/>
    <n v="25"/>
    <m/>
    <n v="10"/>
    <n v="10"/>
    <n v="100"/>
    <n v="488"/>
    <n v="210864"/>
    <n v="1.7"/>
    <s v=""/>
    <s v=""/>
    <s v="TuIbGgXF7vfcUnbShO1+tw=="/>
    <s v=""/>
    <s v="vMLbKuU6fpEPi1m0ln3TkA=="/>
  </r>
  <r>
    <s v="NEON.D17.BIGC.DP1.20138.001.amc_cellCounts.2019-06.expanded.20231227T172711Z.csv"/>
    <s v="19b08a2d-5331-4ed5-83df-b6344edbdcde"/>
    <s v="Battelle Applied Genomics"/>
    <s v="D17"/>
    <x v="29"/>
    <s v="BIGC.AOS.S2"/>
    <x v="1739"/>
    <d v="2019-07-24T09:00:00"/>
    <s v="OK"/>
    <x v="1745"/>
    <s v="A00000064009"/>
    <s v="BATTELLE_epifluorProtocol_V3"/>
    <s v="automated image analysis"/>
    <n v="25"/>
    <m/>
    <n v="10"/>
    <n v="10"/>
    <n v="100"/>
    <n v="399"/>
    <n v="172407"/>
    <n v="0.6"/>
    <s v=""/>
    <s v=""/>
    <s v="TuIbGgXF7vf19myfWd/EhQ=="/>
    <s v=""/>
    <s v="TuIbGgXF7vfeH3y1NAol+w=="/>
  </r>
  <r>
    <s v="NEON.D17.BIGC.DP1.20138.001.amc_cellCounts.2019-07.expanded.20231227T170854Z.csv"/>
    <s v="34cd9993-c4a6-4da7-b227-0773f2b961b0"/>
    <s v="Battelle Applied Genomics"/>
    <s v="D17"/>
    <x v="29"/>
    <s v="BIGC.AOS.S2"/>
    <x v="1740"/>
    <d v="2019-07-24T09:00:00"/>
    <s v="OK"/>
    <x v="1746"/>
    <s v="A00000063951"/>
    <s v="BATTELLE_epifluorProtocol_V3"/>
    <s v="automated image analysis"/>
    <n v="25"/>
    <m/>
    <n v="10"/>
    <n v="10"/>
    <n v="100"/>
    <n v="800"/>
    <n v="345679"/>
    <n v="0.6"/>
    <s v=""/>
    <s v=""/>
    <s v="TuIbGgXF7vf19myfWd/EhQ=="/>
    <s v=""/>
    <s v="TuIbGgXF7vfeH3y1NAol+w=="/>
  </r>
  <r>
    <s v="NEON.D17.BIGC.DP1.20138.001.amc_cellCounts.2019-09.expanded.20231227T172128Z.csv"/>
    <s v="e6f48bb9-ef79-4b1c-934b-258e5d5b689a"/>
    <s v="Battelle Applied Genomics"/>
    <s v="D17"/>
    <x v="29"/>
    <s v="BIGC.AOS.S2"/>
    <x v="1741"/>
    <d v="2019-09-26T09:00:00"/>
    <s v="OK"/>
    <x v="1747"/>
    <s v="A00000097601"/>
    <s v="BATTELLE_epifluorProtocol_V3"/>
    <s v="automated image analysis"/>
    <n v="25"/>
    <m/>
    <n v="10"/>
    <n v="10"/>
    <n v="100"/>
    <n v="894"/>
    <n v="386296"/>
    <n v="1.2"/>
    <s v=""/>
    <s v=""/>
    <s v="TuIbGgXF7vf19myfWd/EhQ=="/>
    <s v=""/>
    <s v="TuIbGgXF7vfeH3y1NAol+w=="/>
  </r>
  <r>
    <s v="NEON.D17.BIGC.DP1.20138.001.amc_cellCounts.2019-09.expanded.20231227T172128Z.csv"/>
    <s v="49e6df0b-f5a5-4400-bc96-c34f13ea5a9f"/>
    <s v="Battelle Applied Genomics"/>
    <s v="D17"/>
    <x v="29"/>
    <s v="BIGC.AOS.S2"/>
    <x v="1742"/>
    <d v="2019-09-30T09:00:00"/>
    <s v="OK"/>
    <x v="1748"/>
    <s v="A00000097605"/>
    <s v="BATTELLE_epifluorProtocol_V3"/>
    <s v="automated image analysis"/>
    <n v="25"/>
    <m/>
    <n v="10"/>
    <n v="10"/>
    <n v="100"/>
    <n v="478"/>
    <n v="206543"/>
    <n v="2.2000000000000002"/>
    <s v=""/>
    <s v=""/>
    <s v="TuIbGgXF7vfeH3y1NAol+w=="/>
    <s v=""/>
    <s v="TuIbGgXF7vfeH3y1NAol+w=="/>
  </r>
  <r>
    <s v="NEON.D17.BIGC.DP1.20138.001.amc_cellCounts.2019-09.expanded.20231227T172128Z.csv"/>
    <s v="2100ea10-451f-4ed4-a9f1-0cf66ddc8ac4"/>
    <s v="Battelle Applied Genomics"/>
    <s v="D17"/>
    <x v="29"/>
    <s v="BIGC.AOS.S2"/>
    <x v="1743"/>
    <d v="2019-11-21T09:00:00"/>
    <s v="OK"/>
    <x v="1749"/>
    <s v="A00000097718"/>
    <s v="BATTELLE_epifluorProtocol_V4"/>
    <s v="automated image analysis"/>
    <n v="25"/>
    <m/>
    <n v="10"/>
    <n v="10"/>
    <n v="100"/>
    <n v="499"/>
    <n v="2156173"/>
    <m/>
    <s v=""/>
    <s v=""/>
    <s v="TuIbGgXF7vfwmbH0HRfL8A=="/>
    <s v=""/>
    <s v="TuIbGgXF7vfkyq5thAKFMA=="/>
  </r>
  <r>
    <s v="NEON.D17.BIGC.DP1.20138.001.amc_cellCounts.2019-10.expanded.20231227T183926Z.csv"/>
    <s v="af536442-26ca-4ae5-82ef-3faad48962a3"/>
    <s v="Battelle Applied Genomics"/>
    <s v="D17"/>
    <x v="29"/>
    <s v="BIGC.AOS.S2"/>
    <x v="1744"/>
    <d v="2019-11-21T09:00:00"/>
    <s v="OK"/>
    <x v="1750"/>
    <s v="A00000098121"/>
    <s v="BATTELLE_epifluorProtocol_V4"/>
    <s v="automated image analysis"/>
    <n v="25"/>
    <m/>
    <n v="10"/>
    <n v="10"/>
    <n v="100"/>
    <n v="508"/>
    <n v="2195062"/>
    <m/>
    <s v=""/>
    <s v=""/>
    <s v="TuIbGgXF7vfwmbH0HRfL8A=="/>
    <s v=""/>
    <s v="TuIbGgXF7vfkyq5thAKFMA=="/>
  </r>
  <r>
    <s v="NEON.D17.BIGC.DP1.20138.001.amc_cellCounts.2019-11.expanded.20231227T195121Z.csv"/>
    <s v="65c38dd2-1388-4878-acba-89eb7985dcd8"/>
    <s v="Battelle Applied Genomics"/>
    <s v="D17"/>
    <x v="29"/>
    <s v="BIGC.AOS.S2"/>
    <x v="1745"/>
    <d v="2019-11-21T09:00:00"/>
    <s v="OK"/>
    <x v="1751"/>
    <s v="A00000098135"/>
    <s v="BATTELLE_epifluorProtocol_V4"/>
    <s v="automated image analysis"/>
    <n v="25"/>
    <m/>
    <n v="10"/>
    <n v="10"/>
    <n v="100"/>
    <n v="514"/>
    <n v="2220988"/>
    <m/>
    <s v=""/>
    <s v=""/>
    <s v="TuIbGgXF7vfwmbH0HRfL8A=="/>
    <s v=""/>
    <s v="TuIbGgXF7vfkyq5thAKFMA=="/>
  </r>
  <r>
    <s v="NEON.D17.BIGC.DP1.20138.001.amc_cellCounts.2019-12.expanded.20231227T165513Z.csv"/>
    <s v="f21c8bf7-5136-4a07-85b2-397995f06d37"/>
    <s v="Battelle Applied Genomics"/>
    <s v="D17"/>
    <x v="29"/>
    <s v="BIGC.AOS.S2"/>
    <x v="1746"/>
    <d v="2020-02-03T09:00:00"/>
    <s v="OK"/>
    <x v="1752"/>
    <s v="A00000148381"/>
    <s v="BATTELLE_epifluorProtocol_V4"/>
    <s v="automated image analysis"/>
    <n v="25"/>
    <m/>
    <n v="10"/>
    <n v="10"/>
    <n v="100"/>
    <n v="1783"/>
    <n v="770432"/>
    <n v="0"/>
    <s v=""/>
    <s v=""/>
    <s v="TuIbGgXF7vf63arGW51dzg=="/>
    <s v="TuIbGgXF7vfkyq5thAKFMA=="/>
    <s v="TuIbGgXF7vfkyq5thAKFMA=="/>
  </r>
  <r>
    <s v="NEON.D17.BIGC.DP1.20138.001.amc_cellCounts.2020-01.expanded.20231227T205705Z.csv"/>
    <s v="7cea7bc0-98aa-4aec-8825-3cdbacb1ce5d"/>
    <s v="Battelle Applied Genomics"/>
    <s v="D17"/>
    <x v="29"/>
    <s v="BIGC.AOS.S2"/>
    <x v="1747"/>
    <d v="2020-02-03T09:00:00"/>
    <s v="OK"/>
    <x v="1753"/>
    <s v="A00000148666"/>
    <s v="BATTELLE_epifluorProtocol_V4"/>
    <s v="automated image analysis"/>
    <n v="25"/>
    <m/>
    <n v="10"/>
    <n v="10"/>
    <n v="100"/>
    <n v="1714"/>
    <n v="740617"/>
    <m/>
    <s v=""/>
    <s v=""/>
    <s v="TuIbGgXF7vf63arGW51dzg=="/>
    <s v=""/>
    <s v="TuIbGgXF7vfkyq5thAKFMA=="/>
  </r>
  <r>
    <s v="NEON.D17.BIGC.DP1.20138.001.amc_cellCounts.2020-02.expanded.20231227T223247Z.csv"/>
    <s v="23241180-327b-4375-9b3e-8c3ab446533e"/>
    <s v="Battelle Applied Genomics"/>
    <s v="D17"/>
    <x v="29"/>
    <s v="BIGC.AOS.S2"/>
    <x v="1748"/>
    <d v="2020-03-26T09:00:00"/>
    <s v="OK"/>
    <x v="1754"/>
    <s v="A00000148953"/>
    <s v="BATTELLE_epifluorProtocol_V4"/>
    <s v="automated image analysis"/>
    <n v="25"/>
    <m/>
    <n v="10"/>
    <n v="10"/>
    <n v="100"/>
    <n v="1053"/>
    <n v="455000"/>
    <m/>
    <s v=""/>
    <s v=""/>
    <s v="TuIbGgXF7vfwmbH0HRfL8A=="/>
    <s v=""/>
    <s v="TuIbGgXF7veSFaINxEViRw=="/>
  </r>
  <r>
    <s v="NEON.D17.BIGC.DP1.20138.001.amc_cellCounts.2020-03.expanded.20231227T222136Z.csv"/>
    <s v="f870ed35-49d6-4fe7-9b13-ec83c30ac374"/>
    <s v="Battelle Applied Genomics"/>
    <s v="D17"/>
    <x v="29"/>
    <s v="BIGC.AOS.S2"/>
    <x v="1749"/>
    <d v="2020-03-26T09:00:00"/>
    <s v="OK"/>
    <x v="1755"/>
    <s v="A00000297651"/>
    <s v="BATTELLE_epifluorProtocol_V4"/>
    <s v="automated image analysis"/>
    <n v="25"/>
    <m/>
    <n v="10"/>
    <n v="10"/>
    <n v="100"/>
    <n v="945"/>
    <n v="408333"/>
    <m/>
    <s v=""/>
    <s v=""/>
    <s v="TuIbGgXF7vfwmbH0HRfL8A=="/>
    <s v=""/>
    <s v="TuIbGgXF7veSFaINxEViRw=="/>
  </r>
  <r>
    <s v="NEON.D17.BIGC.DP1.20138.001.amc_cellCounts.2020-07.expanded.20231227T223732Z.csv"/>
    <s v="f51a9c57-d72f-4ea5-9f0d-38d3473de989"/>
    <s v="Battelle Applied Genomics"/>
    <s v="D17"/>
    <x v="29"/>
    <s v="BIGC.AOS.S2"/>
    <x v="1750"/>
    <d v="2020-11-19T09:00:00"/>
    <s v="OK"/>
    <x v="1756"/>
    <s v="A00000297655"/>
    <s v="BATTELLE_epifluorProtocol_V4"/>
    <s v="automated image analysis"/>
    <n v="25"/>
    <m/>
    <n v="10"/>
    <n v="10"/>
    <n v="100"/>
    <n v="558"/>
    <n v="241111"/>
    <m/>
    <s v=""/>
    <s v=""/>
    <s v="TuIbGgXF7vfwmbH0HRfL8A=="/>
    <s v=""/>
    <s v="/4JMnnzktjJU8JLmyyFMqw=="/>
  </r>
  <r>
    <s v="NEON.D17.BIGC.DP1.20138.001.amc_cellCounts.2020-10.expanded.20231227T224716Z.csv"/>
    <s v="de9b2c6e-01d2-4680-b281-ef74a9f3dbe2"/>
    <s v="Battelle Applied Genomics"/>
    <s v="D17"/>
    <x v="29"/>
    <s v="BIGC.AOS.S2"/>
    <x v="1751"/>
    <d v="2020-11-19T09:00:00"/>
    <s v="OK"/>
    <x v="1757"/>
    <s v="A00000297646"/>
    <s v="BATTELLE_epifluorProtocol_V4"/>
    <s v="automated image analysis"/>
    <n v="25"/>
    <m/>
    <n v="10"/>
    <n v="10"/>
    <n v="100"/>
    <n v="664"/>
    <n v="286914"/>
    <m/>
    <s v=""/>
    <s v=""/>
    <s v="TuIbGgXF7vfwmbH0HRfL8A=="/>
    <s v=""/>
    <s v="/4JMnnzktjJU8JLmyyFMqw=="/>
  </r>
  <r>
    <s v="NEON.D17.BIGC.DP1.20138.001.amc_cellCounts.2020-11.expanded.20231227T223714Z.csv"/>
    <s v="38cdb6f0-43e0-4492-88c3-0eff2c95f877"/>
    <s v="Battelle Applied Genomics"/>
    <s v="D17"/>
    <x v="29"/>
    <s v="BIGC.AOS.S2"/>
    <x v="1752"/>
    <d v="2020-11-19T09:00:00"/>
    <s v="OK"/>
    <x v="1758"/>
    <s v="A00000297576"/>
    <s v="BATTELLE_epifluorProtocol_V4"/>
    <s v="automated image analysis"/>
    <n v="25"/>
    <m/>
    <n v="10"/>
    <n v="10"/>
    <n v="100"/>
    <n v="483"/>
    <n v="208704"/>
    <m/>
    <s v=""/>
    <s v=""/>
    <s v="TuIbGgXF7vfwmbH0HRfL8A=="/>
    <s v=""/>
    <s v="/4JMnnzktjJU8JLmyyFMqw=="/>
  </r>
  <r>
    <s v="NEON.D17.BIGC.DP1.20138.001.amc_cellCounts.2021-02.expanded.20231227T234730Z.csv"/>
    <s v="36293e30-be0a-4809-a4ce-bd29578b1e48"/>
    <s v="Battelle Applied Genomics"/>
    <s v="D17"/>
    <x v="29"/>
    <s v="BIGC.AOS.S2"/>
    <x v="1753"/>
    <d v="2021-02-18T09:00:00"/>
    <s v="Other (describe in remarks)"/>
    <x v="1759"/>
    <s v="A00000297575"/>
    <s v="BATTELLE_epifluorProtocol_V4"/>
    <s v="automated image analysis"/>
    <n v="25"/>
    <m/>
    <n v="10"/>
    <n v="10"/>
    <n v="100"/>
    <n v="539"/>
    <n v="232901"/>
    <m/>
    <s v=""/>
    <s v="Sample did not have parafilm when received."/>
    <s v="TuIbGgXF7vcxFNi0e8oPZg=="/>
    <s v=""/>
    <s v="Rp+aIsSto+A="/>
  </r>
  <r>
    <s v="NEON.D17.BIGC.DP1.20138.001.amc_cellCounts.2021-03.expanded.20231227T232811Z.csv"/>
    <s v="3c1d98e8-40dd-4ea2-9574-d489bf7c340d"/>
    <s v="Battelle Applied Genomics"/>
    <s v="D17"/>
    <x v="29"/>
    <s v="BIGC.AOS.S2"/>
    <x v="1754"/>
    <d v="2021-06-14T09:00:00"/>
    <s v="Other (describe in remarks)"/>
    <x v="1760"/>
    <s v="A00000297690"/>
    <s v="BATTELLE_epifluorProtocol_V4"/>
    <s v="automated image analysis"/>
    <n v="25"/>
    <m/>
    <n v="10"/>
    <n v="10"/>
    <n v="100"/>
    <n v="200"/>
    <n v="86420"/>
    <m/>
    <s v=""/>
    <s v="Sample was partially frozen but was analyzable."/>
    <s v="TuIbGgXF7vfcUnbShO1+tw=="/>
    <s v=""/>
    <s v="TuIbGgXF7vf4scFP2EHD/A=="/>
  </r>
  <r>
    <s v="NEON.D17.BIGC.DP1.20138.001.amc_cellCounts.2021-04.expanded.20231228T002440Z.csv"/>
    <s v="76dfc37e-af8b-4da2-a8b3-1390f3a98915"/>
    <s v="Battelle Applied Genomics"/>
    <s v="D17"/>
    <x v="29"/>
    <s v="BIGC.AOS.S2"/>
    <x v="1755"/>
    <d v="2021-06-14T09:00:00"/>
    <s v="Other (describe in remarks)"/>
    <x v="1761"/>
    <s v="A00000297698"/>
    <s v="BATTELLE_epifluorProtocol_V4"/>
    <s v="automated image analysis"/>
    <n v="25"/>
    <m/>
    <n v="10"/>
    <n v="10"/>
    <n v="100"/>
    <n v="544"/>
    <n v="235062"/>
    <m/>
    <s v=""/>
    <s v="Sample was partially frozen but was analyzable."/>
    <s v="TuIbGgXF7vfcUnbShO1+tw=="/>
    <s v=""/>
    <s v="TuIbGgXF7vf4scFP2EHD/A=="/>
  </r>
  <r>
    <s v="NEON.D17.BIGC.DP1.20138.001.amc_cellCounts.2021-05.expanded.20231228T013906Z.csv"/>
    <s v="be40a91f-1d28-4e01-8c7b-766f59202626"/>
    <s v="Battelle Applied Genomics"/>
    <s v="D17"/>
    <x v="29"/>
    <s v="BIGC.AOS.S2"/>
    <x v="1756"/>
    <d v="2021-07-29T09:00:00"/>
    <s v="OK"/>
    <x v="1762"/>
    <s v="A00000297706"/>
    <s v="BATTELLE_epifluorProtocol_V4"/>
    <s v="automated image analysis"/>
    <n v="25"/>
    <m/>
    <n v="10"/>
    <n v="10"/>
    <n v="100"/>
    <n v="738"/>
    <n v="318889"/>
    <n v="3.1"/>
    <s v=""/>
    <s v=""/>
    <s v="TuIbGgXF7vfcUnbShO1+tw=="/>
    <s v="TuIbGgXF7vcxFNi0e8oPZg=="/>
    <s v="TuIbGgXF7vf4scFP2EHD/A=="/>
  </r>
  <r>
    <s v="NEON.D17.BIGC.DP1.20138.001.amc_cellCounts.2021-06.expanded.20231228T013452Z.csv"/>
    <s v="f99962dc-caa6-4811-b188-51b24f1e7a5f"/>
    <s v="Battelle Applied Genomics"/>
    <s v="D17"/>
    <x v="29"/>
    <s v="BIGC.AOS.S2"/>
    <x v="1757"/>
    <d v="2021-07-29T09:00:00"/>
    <s v="OK"/>
    <x v="1763"/>
    <s v="A00000298372"/>
    <s v="BATTELLE_epifluorProtocol_V4"/>
    <s v="automated image analysis"/>
    <n v="25"/>
    <m/>
    <n v="10"/>
    <n v="10"/>
    <n v="100"/>
    <n v="726"/>
    <n v="313704"/>
    <m/>
    <s v=""/>
    <s v=""/>
    <s v="TuIbGgXF7vfcUnbShO1+tw=="/>
    <s v=""/>
    <s v="TuIbGgXF7vf4scFP2EHD/A=="/>
  </r>
  <r>
    <s v="NEON.D17.BIGC.DP1.20138.001.amc_cellCounts.2021-07.expanded.20231228T021316Z.csv"/>
    <s v="086f8835-33cf-46bb-876e-d10bdd2bd8d7"/>
    <s v="Battelle Applied Genomics"/>
    <s v="D17"/>
    <x v="29"/>
    <s v="BIGC.AOS.S2"/>
    <x v="1758"/>
    <d v="2021-07-29T09:00:00"/>
    <s v="OK"/>
    <x v="1764"/>
    <s v="A00000298806"/>
    <s v="BATTELLE_epifluorProtocol_V4"/>
    <s v="automated image analysis"/>
    <n v="25"/>
    <m/>
    <n v="10"/>
    <n v="10"/>
    <n v="100"/>
    <n v="120"/>
    <n v="51852"/>
    <m/>
    <s v=""/>
    <s v=""/>
    <s v="TuIbGgXF7vfcUnbShO1+tw=="/>
    <s v=""/>
    <s v="TuIbGgXF7vf4scFP2EHD/A=="/>
  </r>
  <r>
    <s v="NEON.D17.BIGC.DP1.20138.001.amc_cellCounts.2021-08.expanded.20231227T234344Z.csv"/>
    <s v="25c3be39-7432-4038-9ad6-8320b95ffb58"/>
    <s v="Battelle Applied Genomics"/>
    <s v="D17"/>
    <x v="29"/>
    <s v="BIGC.AOS.S2"/>
    <x v="1759"/>
    <d v="2021-09-28T09:00:00"/>
    <s v="OK"/>
    <x v="1765"/>
    <s v="A00000298377"/>
    <s v="BATTELLE_epifluorProtocol_V5"/>
    <s v="automated image analysis"/>
    <n v="25"/>
    <n v="10"/>
    <n v="10"/>
    <n v="10"/>
    <n v="100"/>
    <n v="1250"/>
    <n v="540123"/>
    <m/>
    <s v=""/>
    <s v=""/>
    <s v="TuIbGgXF7vfcUnbShO1+tw=="/>
    <s v=""/>
    <s v="TuIbGgXF7vf4scFP2EHD/A=="/>
  </r>
  <r>
    <s v="NEON.D17.BIGC.DP1.20138.001.amc_cellCounts.2021-08.expanded.20231227T234344Z.csv"/>
    <s v="c1c30b61-c863-4137-8e24-be1f31f20bce"/>
    <s v="Battelle Applied Genomics"/>
    <s v="D17"/>
    <x v="29"/>
    <s v="BIGC.AOS.S2"/>
    <x v="1760"/>
    <d v="2021-09-28T09:00:00"/>
    <s v="OK"/>
    <x v="1766"/>
    <s v="A00000298927"/>
    <s v="BATTELLE_epifluorProtocol_V5"/>
    <s v="automated image analysis"/>
    <n v="25"/>
    <m/>
    <n v="10"/>
    <n v="10"/>
    <n v="100"/>
    <n v="586"/>
    <n v="253210"/>
    <m/>
    <s v=""/>
    <s v=""/>
    <s v="TuIbGgXF7vfcUnbShO1+tw=="/>
    <s v=""/>
    <s v="TuIbGgXF7vf4scFP2EHD/A=="/>
  </r>
  <r>
    <s v="NEON.D17.BIGC.DP1.20138.001.amc_cellCounts.2021-10.expanded.20231228T013842Z.csv"/>
    <s v="7943d7ca-cfb5-4e65-a316-57b1a0227368"/>
    <s v="Battelle Applied Genomics"/>
    <s v="D17"/>
    <x v="29"/>
    <s v="BIGC.AOS.S2"/>
    <x v="1761"/>
    <d v="2021-12-14T09:00:00"/>
    <s v="OK"/>
    <x v="1767"/>
    <s v="A00000298933"/>
    <s v="BATTELLE_epifluorProtocol_V5"/>
    <s v="automated image analysis"/>
    <n v="25"/>
    <m/>
    <n v="10"/>
    <n v="10"/>
    <n v="100"/>
    <n v="420"/>
    <n v="181481"/>
    <m/>
    <s v=""/>
    <s v=""/>
    <s v="TuIbGgXF7vfcUnbShO1+tw=="/>
    <s v=""/>
    <s v="TuIbGgXF7vfzrVbmyJtLCA=="/>
  </r>
  <r>
    <s v="NEON.D17.BIGC.DP1.20138.001.amc_cellCounts.2021-11.expanded.20231228T000451Z.csv"/>
    <s v="0d8bed99-558f-42af-ad13-cd50f5c50b84"/>
    <s v="Battelle Applied Genomics"/>
    <s v="D17"/>
    <x v="29"/>
    <s v="BIGC.AOS.S2"/>
    <x v="1762"/>
    <d v="2021-12-14T09:00:00"/>
    <s v="OK"/>
    <x v="1768"/>
    <s v="A00000298936"/>
    <s v="BATTELLE_epifluorProtocol_V5"/>
    <s v="automated image analysis"/>
    <n v="25"/>
    <m/>
    <n v="10"/>
    <n v="10"/>
    <n v="100"/>
    <n v="268"/>
    <n v="115802"/>
    <m/>
    <s v=""/>
    <s v=""/>
    <s v="TuIbGgXF7vfcUnbShO1+tw=="/>
    <s v=""/>
    <s v="TuIbGgXF7vfzrVbmyJtLCA=="/>
  </r>
  <r>
    <s v="NEON.D17.BIGC.DP1.20138.001.amc_cellCounts.2022-01.expanded.20231229T041900Z.csv"/>
    <s v="87670399-0f1d-473e-92b8-108f12218041"/>
    <s v="Battelle Applied Genomics"/>
    <s v="D17"/>
    <x v="29"/>
    <s v="BIGC.AOS.S2"/>
    <x v="1763"/>
    <d v="2022-02-24T09:00:00"/>
    <s v="Other (describe in remarks)"/>
    <x v="1769"/>
    <s v="A00000298940"/>
    <s v="BATTELLE_epifluorProtocol_V6"/>
    <s v="automated image analysis"/>
    <n v="25"/>
    <m/>
    <n v="10"/>
    <n v="10"/>
    <n v="100"/>
    <n v="251"/>
    <n v="108457"/>
    <m/>
    <s v=""/>
    <s v="Sample arrived beolw accepted temperature range; sample was analyzable"/>
    <s v="TuIbGgXF7vfcUnbShO1+tw=="/>
    <s v=""/>
    <s v="TuIbGgXF7vf4scFP2EHD/A=="/>
  </r>
  <r>
    <s v="NEON.D17.BIGC.DP1.20138.001.amc_cellCounts.2022-02.expanded.20231229T060831Z.csv"/>
    <s v="73c7ae18-5ce6-4c49-aa3e-d0d0c86ace75"/>
    <s v="Battelle Applied Genomics"/>
    <s v="D17"/>
    <x v="29"/>
    <s v="BIGC.AOS.S2"/>
    <x v="1764"/>
    <d v="2022-03-29T09:00:00"/>
    <s v="OK"/>
    <x v="1770"/>
    <s v="A00000299890"/>
    <s v="BATTELLE_epifluorProtocol_V6"/>
    <s v="automated image analysis"/>
    <n v="25"/>
    <m/>
    <n v="10"/>
    <n v="10"/>
    <n v="100"/>
    <n v="362"/>
    <n v="156420"/>
    <m/>
    <s v=""/>
    <s v=""/>
    <s v="TuIbGgXF7vfcUnbShO1+tw=="/>
    <s v=""/>
    <s v="TuIbGgXF7vfzrVbmyJtLCA=="/>
  </r>
  <r>
    <s v="NEON.D17.BIGC.DP1.20138.001.amc_cellCounts.2022-03.expanded.20231229T041258Z.csv"/>
    <s v="b46fede8-7800-460e-8824-9c62f11c8156"/>
    <s v="Battelle Applied Genomics"/>
    <s v="D17"/>
    <x v="29"/>
    <s v="BIGC.AOS.S2"/>
    <x v="1765"/>
    <d v="2022-03-29T09:00:00"/>
    <s v="OK"/>
    <x v="1771"/>
    <s v="A00000298932"/>
    <s v="BATTELLE_epifluorProtocol_V6"/>
    <s v="automated image analysis"/>
    <n v="25"/>
    <m/>
    <n v="10"/>
    <n v="10"/>
    <n v="100"/>
    <n v="321"/>
    <n v="138704"/>
    <n v="4.3"/>
    <s v=""/>
    <s v=""/>
    <s v="TuIbGgXF7vfcUnbShO1+tw=="/>
    <s v="TuIbGgXF7vcxFNi0e8oPZg=="/>
    <s v="TuIbGgXF7vfzrVbmyJtLCA=="/>
  </r>
  <r>
    <s v="NEON.D17.BIGC.DP1.20138.001.amc_cellCounts.2022-04.expanded.20231229T055813Z.csv"/>
    <s v="b579906a-cf8e-4413-a169-f9b596038f96"/>
    <s v="Battelle Applied Genomics"/>
    <s v="D17"/>
    <x v="29"/>
    <s v="BIGC.AOS.S2"/>
    <x v="1766"/>
    <d v="2022-06-01T09:00:00"/>
    <s v="OK"/>
    <x v="1772"/>
    <s v="A00000299893"/>
    <s v="BATTELLE_epifluorProtocol_V6"/>
    <s v="automated image analysis"/>
    <n v="25"/>
    <m/>
    <n v="10"/>
    <n v="10"/>
    <n v="100"/>
    <n v="397"/>
    <n v="171543"/>
    <m/>
    <s v=""/>
    <s v=""/>
    <s v="TuIbGgXF7vfcUnbShO1+tw=="/>
    <s v=""/>
    <s v="TuIbGgXF7vf4scFP2EHD/A=="/>
  </r>
  <r>
    <s v="NEON.D17.BIGC.DP1.20138.001.amc_cellCounts.2022-05.expanded.20231229T043004Z.csv"/>
    <s v="dcc2e857-cfe7-425b-8054-0c5faf1bfed7"/>
    <s v="Battelle Applied Genomics"/>
    <s v="D17"/>
    <x v="29"/>
    <s v="BIGC.AOS.S2"/>
    <x v="1767"/>
    <d v="2022-06-01T09:00:00"/>
    <s v="OK"/>
    <x v="1773"/>
    <s v="B00000044911"/>
    <s v="BATTELLE_epifluorProtocol_V6"/>
    <s v="automated image analysis"/>
    <n v="25"/>
    <m/>
    <n v="10"/>
    <n v="10"/>
    <n v="100"/>
    <n v="591"/>
    <n v="255370"/>
    <m/>
    <s v=""/>
    <s v=""/>
    <s v="TuIbGgXF7vfcUnbShO1+tw=="/>
    <s v=""/>
    <s v="TuIbGgXF7vf4scFP2EHD/A=="/>
  </r>
  <r>
    <s v="NEON.D17.BIGC.DP1.20138.001.amc_cellCounts.2022-06.expanded.20231229T055604Z.csv"/>
    <s v="fa485e19-5469-4d18-883f-66294d1692bd"/>
    <s v="Battelle Applied Genomics"/>
    <s v="D17"/>
    <x v="29"/>
    <s v="BIGC.AOS.S2"/>
    <x v="1768"/>
    <d v="2022-08-30T09:00:00"/>
    <s v="Other (describe in remarks)"/>
    <x v="1774"/>
    <s v="A00000338471"/>
    <s v="BATTELLE_epifluorProtocol_V6"/>
    <s v="automated image analysis"/>
    <n v="25"/>
    <m/>
    <n v="10"/>
    <n v="10"/>
    <n v="100"/>
    <n v="875"/>
    <n v="378086"/>
    <m/>
    <s v=""/>
    <s v="Sample arrived above temperature range. Sample was analyzable."/>
    <s v="TuIbGgXF7vfwmbH0HRfL8A=="/>
    <s v=""/>
    <s v="ljFJY13p6pzg2KxKCNjSrw=="/>
  </r>
  <r>
    <s v="NEON.D17.BIGC.DP1.20138.001.amc_cellCounts.2022-07.expanded.20231229T062524Z.csv"/>
    <s v="f63aebc8-d859-4788-ba50-33211421877a"/>
    <s v="Battelle Applied Genomics"/>
    <s v="D17"/>
    <x v="29"/>
    <s v="BIGC.AOS.S2"/>
    <x v="1769"/>
    <d v="2022-08-29T09:00:00"/>
    <s v="Other (describe in remarks)"/>
    <x v="1775"/>
    <s v="A00000338478"/>
    <s v="BATTELLE_epifluorProtocol_V6"/>
    <s v="automated image analysis"/>
    <n v="25"/>
    <m/>
    <n v="10"/>
    <n v="10"/>
    <n v="100"/>
    <n v="551"/>
    <n v="238086"/>
    <m/>
    <s v=""/>
    <s v="Sample arrived above temperature range. Sample was analyzable."/>
    <s v="TuIbGgXF7vfcUnbShO1+tw=="/>
    <s v=""/>
    <s v="ljFJY13p6pzg2KxKCNjSrw=="/>
  </r>
  <r>
    <s v="NEON.D17.BIGC.DP1.20138.001.amc_cellCounts.2022-08.expanded.20231229T045351Z.csv"/>
    <s v="1ac9e66d-1db9-4d9e-9339-087e11e14c02"/>
    <s v="Battelle Applied Genomics"/>
    <s v="D17"/>
    <x v="29"/>
    <s v="BIGC.AOS.S2"/>
    <x v="1770"/>
    <d v="2022-11-03T09:00:00"/>
    <s v="OK"/>
    <x v="1776"/>
    <s v="A00000338488"/>
    <s v="BATTELLE_epifluorProtocol_V6"/>
    <s v="automated image analysis"/>
    <n v="25"/>
    <m/>
    <n v="10"/>
    <n v="10"/>
    <n v="100"/>
    <n v="861"/>
    <n v="372037"/>
    <m/>
    <s v=""/>
    <s v=""/>
    <s v="AvTWY8HWm8s="/>
    <s v=""/>
    <s v="TuIbGgXF7vf4scFP2EHD/A=="/>
  </r>
  <r>
    <s v="NEON.D17.BIGC.DP1.20138.001.amc_cellCounts.2022-09.expanded.20231229T041026Z.csv"/>
    <s v="0853c633-d573-443d-95a3-f63c871f5b93"/>
    <s v="Battelle Applied Genomics"/>
    <s v="D17"/>
    <x v="29"/>
    <s v="BIGC.AOS.S2"/>
    <x v="1771"/>
    <d v="2022-11-03T09:00:00"/>
    <s v="OK"/>
    <x v="1777"/>
    <s v="A00000338485"/>
    <s v="BATTELLE_epifluorProtocol_V6"/>
    <s v="automated image analysis"/>
    <n v="25"/>
    <m/>
    <n v="10"/>
    <n v="10"/>
    <n v="100"/>
    <n v="612"/>
    <n v="264444"/>
    <m/>
    <s v=""/>
    <s v=""/>
    <s v="AvTWY8HWm8s="/>
    <s v=""/>
    <s v="TuIbGgXF7vf4scFP2EHD/A=="/>
  </r>
  <r>
    <s v="NEON.D17.BIGC.DP1.20138.001.amc_cellCounts.2022-10.expanded.20231229T053345Z.csv"/>
    <s v="a3f2a368-13b7-4b49-819e-62c644239c1b"/>
    <s v="Battelle Memorial Institute"/>
    <s v="D17"/>
    <x v="29"/>
    <s v="BIGC.AOS.S2"/>
    <x v="1772"/>
    <d v="2022-12-14T09:00:00"/>
    <s v="OK"/>
    <x v="1778"/>
    <s v="A00000338484"/>
    <s v="BATTELLE_epifluorProtocol_V6"/>
    <s v="automated image analysis"/>
    <n v="25"/>
    <m/>
    <n v="10"/>
    <n v="10"/>
    <n v="100"/>
    <n v="403"/>
    <n v="174136"/>
    <n v="1.6"/>
    <s v=""/>
    <s v=""/>
    <s v="TuIbGgXF7vevZb0caRpZAQ=="/>
    <s v="TuIbGgXF7vfwmbH0HRfL8A=="/>
    <s v="TuIbGgXF7vdcmSCYVrPGNQ=="/>
  </r>
  <r>
    <s v="NEON.D17.BIGC.DP1.20138.001.amc_cellCounts.2022-11.expanded.20231229T050646Z.csv"/>
    <s v="40986a06-d8c5-4d44-ac83-96fb6f261c06"/>
    <s v="Battelle Memorial Institute"/>
    <s v="D17"/>
    <x v="29"/>
    <s v="BIGC.AOS.S2"/>
    <x v="1773"/>
    <d v="2023-01-30T09:00:00"/>
    <s v="OK"/>
    <x v="1779"/>
    <s v="A00000339524"/>
    <s v="BATTELLE_epifluorProtocol_V6"/>
    <s v="automated image analysis"/>
    <n v="25"/>
    <m/>
    <n v="10"/>
    <n v="10"/>
    <n v="100"/>
    <n v="610"/>
    <n v="263580"/>
    <m/>
    <s v=""/>
    <s v=""/>
    <s v="TuIbGgXF7vf63arGW51dzg=="/>
    <s v=""/>
    <s v="TuIbGgXF7vdlZiSBHnEoLg=="/>
  </r>
  <r>
    <s v="NEON.D17.BIGC.DP1.20138.001.amc_cellCounts.2022-12.expanded.20231229T053427Z.csv"/>
    <s v="044d2048-911a-4894-8b6c-82823e59b463"/>
    <s v="Battelle Memorial Institute"/>
    <s v="D17"/>
    <x v="29"/>
    <s v="BIGC.AOS.S2"/>
    <x v="1774"/>
    <d v="2023-01-30T09:00:00"/>
    <s v="OK"/>
    <x v="1780"/>
    <s v="A00000339519"/>
    <s v="BATTELLE_epifluorProtocol_V6"/>
    <s v="automated image analysis"/>
    <n v="25"/>
    <m/>
    <n v="10"/>
    <n v="10"/>
    <n v="100"/>
    <n v="457"/>
    <n v="197469"/>
    <n v="4.5"/>
    <s v=""/>
    <s v=""/>
    <s v="TuIbGgXF7vf63arGW51dzg=="/>
    <s v="TuIbGgXF7vfwmbH0HRfL8A=="/>
    <s v="TuIbGgXF7vdlZiSBHnEoLg=="/>
  </r>
  <r>
    <s v="NEON.D17.BIGC.DP1.20138.001.amc_cellCounts.2023-02.expanded.20231229T165301Z.csv"/>
    <s v="0c44b907-7f5e-40f8-86ea-a16b14d0e42b"/>
    <s v="Battelle Memorial Institute"/>
    <s v="D17"/>
    <x v="29"/>
    <s v="BIGC.AOS.S2"/>
    <x v="1775"/>
    <d v="2023-03-29T09:00:00"/>
    <s v="OK"/>
    <x v="1781"/>
    <s v="B00000143266"/>
    <s v="BATTELLE_epifluorProtocol_V6"/>
    <s v="automated image analysis"/>
    <n v="25"/>
    <m/>
    <n v="10"/>
    <n v="10"/>
    <n v="100"/>
    <n v="524"/>
    <n v="226420"/>
    <m/>
    <s v=""/>
    <s v=""/>
    <s v="TuIbGgXF7vf63arGW51dzg=="/>
    <s v=""/>
    <s v="TuIbGgXF7vfwmbH0HRfL8A=="/>
  </r>
  <r>
    <s v="NEON.D17.BIGC.DP1.20138.001.amc_cellCounts.2023-05.expanded.20231229T163947Z.csv"/>
    <s v="c48fd686-68ba-41f3-b93c-de350590b1c6"/>
    <s v="Battelle Memorial Institute"/>
    <s v="D17"/>
    <x v="29"/>
    <s v="BIGC.AOS.S2"/>
    <x v="1776"/>
    <d v="2023-07-27T09:00:00"/>
    <s v="OK"/>
    <x v="1782"/>
    <s v="A00000396251"/>
    <s v="BATTELLE_epifluorProtocol_V6"/>
    <s v="automated image analysis"/>
    <n v="25"/>
    <m/>
    <n v="10"/>
    <n v="10"/>
    <n v="100"/>
    <n v="366"/>
    <n v="158148"/>
    <m/>
    <s v=""/>
    <s v=""/>
    <s v="TuIbGgXF7vfcUnbShO1+tw=="/>
    <s v=""/>
    <s v="Mp+jsXCSuiERzR29wwTEow=="/>
  </r>
  <r>
    <s v="NEON.D17.TECR.DP1.20138.001.amc_cellCounts.2018-11.expanded.20231228T171148Z.csv"/>
    <s v="16a6907b-3b5a-440a-85c3-3f1bdf578df5"/>
    <s v="Battelle Applied Genomics"/>
    <s v="D17"/>
    <x v="30"/>
    <s v="TECR.AOS.S2"/>
    <x v="1777"/>
    <d v="2018-11-28T09:00:00"/>
    <s v="OK"/>
    <x v="1783"/>
    <s v="A00000061458"/>
    <s v="BATTELLE_epifluorProtocol_V3"/>
    <s v="automated image analysis"/>
    <n v="25"/>
    <m/>
    <n v="10"/>
    <n v="10"/>
    <n v="100"/>
    <n v="245"/>
    <n v="105864"/>
    <n v="1.2"/>
    <s v=""/>
    <s v="Sample was analyzed. Sample had fine particulates."/>
    <s v="TuIbGgXF7vfcUnbShO1+tw=="/>
    <s v=""/>
    <s v="TuIbGgXF7vfeH3y1NAol+w=="/>
  </r>
  <r>
    <s v="NEON.D17.TECR.DP1.20138.001.amc_cellCounts.2018-12.expanded.20231228T182549Z.csv"/>
    <s v="b4269d4d-6551-4295-90d8-ed576237f28a"/>
    <s v="Battelle Applied Genomics"/>
    <s v="D17"/>
    <x v="30"/>
    <s v="TECR.AOS.S2"/>
    <x v="1778"/>
    <d v="2019-01-22T09:00:00"/>
    <s v="OK"/>
    <x v="1784"/>
    <s v="A00000061830"/>
    <s v="BATTELLE_epifluorProtocol_V3"/>
    <s v="automated image analysis"/>
    <n v="25"/>
    <m/>
    <n v="10"/>
    <n v="15"/>
    <n v="100"/>
    <n v="1064"/>
    <n v="306502"/>
    <n v="0.6"/>
    <s v=""/>
    <s v=""/>
    <s v="TuIbGgXF7vfcUnbShO1+tw=="/>
    <s v=""/>
    <s v="TuIbGgXF7vfeH3y1NAol+w=="/>
  </r>
  <r>
    <s v="NEON.D17.TECR.DP1.20138.001.amc_cellCounts.2019-01.expanded.20231227T164811Z.csv"/>
    <s v="7af6c6c2-24ab-4606-8fee-c7b4990cd690"/>
    <s v="Battelle Applied Genomics"/>
    <s v="D17"/>
    <x v="30"/>
    <s v="TECR.AOS.S2"/>
    <x v="1779"/>
    <d v="2019-03-28T09:00:00"/>
    <s v="OK"/>
    <x v="1785"/>
    <s v="A00000062103"/>
    <s v="BATTELLE_epifluorProtocol_V3"/>
    <s v="automated image analysis"/>
    <n v="25"/>
    <m/>
    <n v="10"/>
    <n v="15"/>
    <n v="100"/>
    <n v="817"/>
    <n v="213954"/>
    <n v="1.7"/>
    <s v=""/>
    <s v=""/>
    <s v="TuIbGgXF7vfcUnbShO1+tw=="/>
    <s v=""/>
    <s v="vMLbKuU6fpEPi1m0ln3TkA=="/>
  </r>
  <r>
    <s v="NEON.D17.TECR.DP1.20138.001.amc_cellCounts.2019-03.expanded.20231227T181135Z.csv"/>
    <s v="85bc8a0e-c569-4d13-85b6-b24eb8c33e8c"/>
    <s v="Battelle Applied Genomics"/>
    <s v="D17"/>
    <x v="30"/>
    <s v="TECR.AOS.S2"/>
    <x v="1780"/>
    <d v="2019-03-28T09:00:00"/>
    <s v="OK"/>
    <x v="1786"/>
    <s v="A00000062111"/>
    <s v="BATTELLE_epifluorProtocol_V3"/>
    <s v="automated image analysis"/>
    <n v="25"/>
    <m/>
    <n v="10"/>
    <n v="15"/>
    <n v="100"/>
    <n v="709"/>
    <n v="170199"/>
    <n v="1.7"/>
    <s v=""/>
    <s v=""/>
    <s v="TuIbGgXF7vfcUnbShO1+tw=="/>
    <s v=""/>
    <s v="vMLbKuU6fpEPi1m0ln3TkA=="/>
  </r>
  <r>
    <s v="NEON.D17.TECR.DP1.20138.001.amc_cellCounts.2019-04.expanded.20231227T183729Z.csv"/>
    <s v="7fc744a8-8fe9-4e02-98d2-447840e46681"/>
    <s v="Battelle Applied Genomics"/>
    <s v="D17"/>
    <x v="30"/>
    <s v="TECR.AOS.S2"/>
    <x v="1781"/>
    <d v="2019-06-17T09:00:00"/>
    <s v="OK"/>
    <x v="1787"/>
    <s v="A00000062045"/>
    <s v="BATTELLE_epifluorProtocol_V3"/>
    <s v="automated image analysis"/>
    <n v="25"/>
    <m/>
    <n v="10"/>
    <n v="10"/>
    <n v="100"/>
    <n v="357"/>
    <n v="154259"/>
    <n v="1.7"/>
    <s v=""/>
    <s v=""/>
    <s v="TuIbGgXF7vfcUnbShO1+tw=="/>
    <s v=""/>
    <s v="vMLbKuU6fpEPi1m0ln3TkA=="/>
  </r>
  <r>
    <s v="NEON.D17.TECR.DP1.20138.001.amc_cellCounts.2019-05.expanded.20231227T174430Z.csv"/>
    <s v="25de23b3-1089-4078-a422-bd422edb7814"/>
    <s v="Battelle Applied Genomics"/>
    <s v="D17"/>
    <x v="30"/>
    <s v="TECR.AOS.S2"/>
    <x v="1782"/>
    <d v="2019-06-17T09:00:00"/>
    <s v="OK"/>
    <x v="1788"/>
    <s v="A00000063046"/>
    <s v="BATTELLE_epifluorProtocol_V3"/>
    <s v="automated image analysis"/>
    <n v="25"/>
    <m/>
    <n v="10"/>
    <n v="10"/>
    <n v="100"/>
    <n v="727"/>
    <n v="314136"/>
    <n v="1.7"/>
    <s v=""/>
    <s v=""/>
    <s v="TuIbGgXF7vfcUnbShO1+tw=="/>
    <s v=""/>
    <s v="vMLbKuU6fpEPi1m0ln3TkA=="/>
  </r>
  <r>
    <s v="NEON.D17.TECR.DP1.20138.001.amc_cellCounts.2019-06.expanded.20231227T164238Z.csv"/>
    <s v="e2d1c70e-8030-4aed-9c34-a31c8065c869"/>
    <s v="Battelle Applied Genomics"/>
    <s v="D17"/>
    <x v="30"/>
    <s v="TECR.AOS.S2"/>
    <x v="1783"/>
    <d v="2019-07-24T09:00:00"/>
    <s v="OK"/>
    <x v="1789"/>
    <s v="A00000063720"/>
    <s v="BATTELLE_epifluorProtocol_V3"/>
    <s v="automated image analysis"/>
    <n v="25"/>
    <m/>
    <n v="12"/>
    <n v="8"/>
    <n v="100"/>
    <n v="1316"/>
    <n v="631824"/>
    <n v="0.6"/>
    <s v=""/>
    <s v=""/>
    <s v="TuIbGgXF7vf19myfWd/EhQ=="/>
    <s v=""/>
    <s v="TuIbGgXF7vfeH3y1NAol+w=="/>
  </r>
  <r>
    <s v="NEON.D17.TECR.DP1.20138.001.amc_cellCounts.2019-07.expanded.20231227T191448Z.csv"/>
    <s v="0db7463d-73f8-4ecf-9ef1-f6986f591c49"/>
    <s v="Battelle Applied Genomics"/>
    <s v="D17"/>
    <x v="30"/>
    <s v="TECR.AOS.S2"/>
    <x v="1784"/>
    <d v="2019-09-30T09:00:00"/>
    <s v="OK"/>
    <x v="1790"/>
    <s v="A00000062748"/>
    <s v="BATTELLE_epifluorProtocol_V3"/>
    <s v="automated image analysis"/>
    <n v="25"/>
    <m/>
    <n v="10"/>
    <n v="8"/>
    <n v="100"/>
    <n v="338"/>
    <n v="194733"/>
    <n v="2.8"/>
    <s v=""/>
    <s v=""/>
    <s v="TuIbGgXF7veDJlutooe2uQ=="/>
    <s v=""/>
    <s v="TuIbGgXF7vfeH3y1NAol+w=="/>
  </r>
  <r>
    <s v="NEON.D17.TECR.DP1.20138.001.amc_cellCounts.2019-07.expanded.20231227T191448Z.csv"/>
    <s v="879ed394-8571-433c-b364-385069f6d229"/>
    <s v="Battelle Applied Genomics"/>
    <s v="D17"/>
    <x v="30"/>
    <s v="TECR.AOS.S2"/>
    <x v="1785"/>
    <d v="2019-09-30T09:00:00"/>
    <s v="Other (describe in remarks)"/>
    <x v="1791"/>
    <s v="A00000062741"/>
    <s v="BATTELLE_epifluorProtocol_V3"/>
    <s v="automated image analysis"/>
    <n v="25"/>
    <m/>
    <n v="10"/>
    <n v="8"/>
    <n v="100"/>
    <n v="456"/>
    <n v="262716"/>
    <n v="2.8"/>
    <s v=""/>
    <s v="date on label is 20190729"/>
    <s v="TuIbGgXF7veDJlutooe2uQ=="/>
    <s v=""/>
    <s v="TuIbGgXF7vfeH3y1NAol+w=="/>
  </r>
  <r>
    <s v="NEON.D17.TECR.DP1.20138.001.amc_cellCounts.2019-08.expanded.20231227T185930Z.csv"/>
    <s v="fe756bc1-767d-4bb6-8081-25aa1acbc4e0"/>
    <s v="Battelle Applied Genomics"/>
    <s v="D17"/>
    <x v="30"/>
    <s v="TECR.AOS.S2"/>
    <x v="1786"/>
    <d v="2019-09-30T09:00:00"/>
    <s v="OK"/>
    <x v="1792"/>
    <s v="A00000097136"/>
    <s v="BATTELLE_epifluorProtocol_V3"/>
    <s v="automated image analysis"/>
    <n v="25"/>
    <m/>
    <n v="10"/>
    <n v="8"/>
    <n v="100"/>
    <n v="443"/>
    <n v="255226"/>
    <n v="2.8"/>
    <s v=""/>
    <s v=""/>
    <s v="TuIbGgXF7veDJlutooe2uQ=="/>
    <s v=""/>
    <s v="TuIbGgXF7vfeH3y1NAol+w=="/>
  </r>
  <r>
    <s v="NEON.D17.TECR.DP1.20138.001.amc_cellCounts.2019-09.expanded.20231227T165048Z.csv"/>
    <s v="7ae10c58-a688-42df-8b4a-898440ba7fbb"/>
    <s v="Battelle Applied Genomics"/>
    <s v="D17"/>
    <x v="30"/>
    <s v="TECR.AOS.S2"/>
    <x v="1787"/>
    <d v="2019-09-30T09:00:00"/>
    <s v="OK"/>
    <x v="1793"/>
    <s v="A00000062744"/>
    <s v="BATTELLE_epifluorProtocol_V3"/>
    <s v="automated image analysis"/>
    <n v="25"/>
    <m/>
    <n v="10"/>
    <n v="8"/>
    <n v="100"/>
    <n v="278"/>
    <n v="160165"/>
    <n v="2.8"/>
    <s v=""/>
    <s v=""/>
    <s v="TuIbGgXF7veDJlutooe2uQ=="/>
    <s v=""/>
    <s v="TuIbGgXF7vfeH3y1NAol+w=="/>
  </r>
  <r>
    <s v="NEON.D17.TECR.DP1.20138.001.amc_cellCounts.2019-10.expanded.20231227T180015Z.csv"/>
    <s v="91d8f67c-de49-4bbf-9200-e8e128187c67"/>
    <s v="Battelle Applied Genomics"/>
    <s v="D17"/>
    <x v="30"/>
    <s v="TECR.AOS.S2"/>
    <x v="1788"/>
    <d v="2019-11-21T09:00:00"/>
    <s v="OK"/>
    <x v="1794"/>
    <s v="A00000097971"/>
    <s v="BATTELLE_epifluorProtocol_V4"/>
    <s v="automated image analysis"/>
    <n v="25"/>
    <m/>
    <n v="10"/>
    <n v="8"/>
    <n v="100"/>
    <n v="406"/>
    <n v="2339095"/>
    <m/>
    <s v=""/>
    <s v=""/>
    <s v="TuIbGgXF7vfwmbH0HRfL8A=="/>
    <s v=""/>
    <s v="TuIbGgXF7vfkyq5thAKFMA=="/>
  </r>
  <r>
    <s v="NEON.D17.TECR.DP1.20138.001.amc_cellCounts.2019-11.expanded.20231227T171143Z.csv"/>
    <s v="98a89674-d7b0-434f-89ce-d1c5db987edb"/>
    <s v="Battelle Applied Genomics"/>
    <s v="D17"/>
    <x v="30"/>
    <s v="TECR.AOS.S2"/>
    <x v="1789"/>
    <d v="2019-11-25T09:00:00"/>
    <s v="OK"/>
    <x v="1795"/>
    <s v="A00000026811"/>
    <s v="BATTELLE_epifluorProtocol_V4"/>
    <s v="automated image analysis"/>
    <n v="25"/>
    <m/>
    <n v="10"/>
    <n v="8"/>
    <n v="100"/>
    <n v="529"/>
    <n v="3047737"/>
    <m/>
    <s v=""/>
    <s v=""/>
    <s v="TuIbGgXF7vfwmbH0HRfL8A=="/>
    <s v=""/>
    <s v="TuIbGgXF7vfkyq5thAKFMA=="/>
  </r>
  <r>
    <s v="NEON.D17.TECR.DP1.20138.001.amc_cellCounts.2020-01.expanded.20231227T224352Z.csv"/>
    <s v="72e50ffb-37c4-4b71-804d-0251248b7a80"/>
    <s v="Battelle Applied Genomics"/>
    <s v="D17"/>
    <x v="30"/>
    <s v="TECR.AOS.S2"/>
    <x v="1790"/>
    <d v="2020-02-03T09:00:00"/>
    <s v="OK"/>
    <x v="1796"/>
    <s v="A00000097721"/>
    <s v="BATTELLE_epifluorProtocol_V4"/>
    <s v="automated image analysis"/>
    <n v="25"/>
    <m/>
    <n v="10"/>
    <n v="8"/>
    <n v="100"/>
    <n v="1395"/>
    <n v="803704"/>
    <m/>
    <s v=""/>
    <s v=""/>
    <s v="TuIbGgXF7vf63arGW51dzg=="/>
    <s v=""/>
    <s v="TuIbGgXF7vfkyq5thAKFMA=="/>
  </r>
  <r>
    <s v="NEON.D17.TECR.DP1.20138.001.amc_cellCounts.2020-02.expanded.20231227T224618Z.csv"/>
    <s v="263b106a-f6f9-4fda-a071-954ac33fc5b4"/>
    <s v="Battelle Applied Genomics"/>
    <s v="D17"/>
    <x v="30"/>
    <s v="TECR.AOS.S2"/>
    <x v="1791"/>
    <d v="2020-03-26T09:00:00"/>
    <s v="OK"/>
    <x v="1797"/>
    <s v="A00000026817"/>
    <s v="BATTELLE_epifluorProtocol_V4"/>
    <s v="automated image analysis"/>
    <n v="25"/>
    <m/>
    <n v="10"/>
    <n v="8"/>
    <n v="100"/>
    <n v="703"/>
    <n v="405021"/>
    <m/>
    <s v=""/>
    <s v=""/>
    <s v="TuIbGgXF7vfwmbH0HRfL8A=="/>
    <s v=""/>
    <s v="TuIbGgXF7veSFaINxEViRw=="/>
  </r>
  <r>
    <s v="NEON.D17.TECR.DP1.20138.001.amc_cellCounts.2020-03.expanded.20231227T205932Z.csv"/>
    <s v="8238407b-4aef-44a7-b3bf-b7de6d5a4769"/>
    <s v="Battelle Applied Genomics"/>
    <s v="D17"/>
    <x v="30"/>
    <s v="TECR.AOS.S2"/>
    <x v="1792"/>
    <d v="2020-03-26T09:00:00"/>
    <s v="OK"/>
    <x v="1798"/>
    <s v="A00000148570"/>
    <s v="BATTELLE_epifluorProtocol_V4"/>
    <s v="automated image analysis"/>
    <n v="25"/>
    <m/>
    <n v="10"/>
    <n v="8"/>
    <n v="100"/>
    <n v="1598"/>
    <n v="920658"/>
    <m/>
    <s v=""/>
    <s v=""/>
    <s v="TuIbGgXF7vfwmbH0HRfL8A=="/>
    <s v=""/>
    <s v="TuIbGgXF7veSFaINxEViRw=="/>
  </r>
  <r>
    <s v="NEON.D17.TECR.DP1.20138.001.amc_cellCounts.2020-07.expanded.20231227T221724Z.csv"/>
    <s v="5b0a69c4-ca43-40f3-98af-977fc030762f"/>
    <s v="Battelle Applied Genomics"/>
    <s v="D17"/>
    <x v="30"/>
    <s v="TECR.AOS.S2"/>
    <x v="1793"/>
    <d v="2020-11-19T09:00:00"/>
    <s v="OK"/>
    <x v="1799"/>
    <s v="A00000297537"/>
    <s v="BATTELLE_epifluorProtocol_V4"/>
    <s v="automated image analysis"/>
    <n v="25"/>
    <m/>
    <n v="10"/>
    <n v="10"/>
    <n v="100"/>
    <n v="385"/>
    <n v="166358"/>
    <m/>
    <s v=""/>
    <s v=""/>
    <s v="TuIbGgXF7vfwmbH0HRfL8A=="/>
    <s v=""/>
    <s v="/4JMnnzktjJU8JLmyyFMqw=="/>
  </r>
  <r>
    <s v="NEON.D17.TECR.DP1.20138.001.amc_cellCounts.2020-10.expanded.20231227T215435Z.csv"/>
    <s v="8ebb19a7-6325-4094-9816-8d2c7480e187"/>
    <s v="Battelle Applied Genomics"/>
    <s v="D17"/>
    <x v="30"/>
    <s v="TECR.AOS.S2"/>
    <x v="1794"/>
    <d v="2020-11-18T09:00:00"/>
    <s v="OK"/>
    <x v="1800"/>
    <s v="A00000297635"/>
    <s v="BATTELLE_epifluorProtocol_V4"/>
    <s v="automated image analysis"/>
    <n v="25"/>
    <m/>
    <n v="10"/>
    <n v="10"/>
    <n v="100"/>
    <n v="385"/>
    <n v="166358"/>
    <m/>
    <s v=""/>
    <s v=""/>
    <s v="TuIbGgXF7vfwmbH0HRfL8A=="/>
    <s v=""/>
    <s v="/4JMnnzktjJU8JLmyyFMqw=="/>
  </r>
  <r>
    <s v="NEON.D17.TECR.DP1.20138.001.amc_cellCounts.2020-11.expanded.20231227T223429Z.csv"/>
    <s v="b424361e-925e-4af7-acac-f747198635b3"/>
    <s v="Battelle Applied Genomics"/>
    <s v="D17"/>
    <x v="30"/>
    <s v="TECR.AOS.S2"/>
    <x v="1795"/>
    <d v="2021-02-18T09:00:00"/>
    <s v="OK"/>
    <x v="1801"/>
    <s v="A00000297712"/>
    <s v="BATTELLE_epifluorProtocol_V4"/>
    <s v="automated image analysis"/>
    <n v="25"/>
    <m/>
    <n v="10"/>
    <n v="10"/>
    <n v="100"/>
    <n v="332"/>
    <n v="143457"/>
    <m/>
    <s v=""/>
    <s v=""/>
    <s v="TuIbGgXF7vcxFNi0e8oPZg=="/>
    <s v=""/>
    <s v="Rp+aIsSto+A="/>
  </r>
  <r>
    <s v="NEON.D17.TECR.DP1.20138.001.amc_cellCounts.2021-02.expanded.20231228T020209Z.csv"/>
    <s v="e2cd7142-f425-4a84-9bb8-0f68be850313"/>
    <s v="Battelle Applied Genomics"/>
    <s v="D17"/>
    <x v="30"/>
    <s v="TECR.AOS.S2"/>
    <x v="1796"/>
    <d v="2021-04-08T09:00:00"/>
    <s v="OK"/>
    <x v="1802"/>
    <s v="A00000298041"/>
    <s v="BATTELLE_epifluorProtocol_V4"/>
    <s v="automated image analysis"/>
    <n v="25"/>
    <m/>
    <n v="12"/>
    <n v="10"/>
    <n v="100"/>
    <n v="230"/>
    <n v="82819"/>
    <n v="3.7"/>
    <s v=""/>
    <s v=""/>
    <s v="TuIbGgXF7vfcUnbShO1+tw=="/>
    <s v="TuIbGgXF7vfeH3y1NAol+w=="/>
    <s v="Rp+aIsSto+A="/>
  </r>
  <r>
    <s v="NEON.D17.TECR.DP1.20138.001.amc_cellCounts.2021-03.expanded.20231227T235209Z.csv"/>
    <s v="6ab6f781-b1f4-4e61-a6fc-3f5409c1f3bd"/>
    <s v="Battelle Applied Genomics"/>
    <s v="D17"/>
    <x v="30"/>
    <s v="TECR.AOS.S2"/>
    <x v="1797"/>
    <d v="2021-06-10T09:00:00"/>
    <s v="OK"/>
    <x v="1803"/>
    <s v="A00000297948"/>
    <s v="BATTELLE_epifluorProtocol_V4"/>
    <s v="automated image analysis"/>
    <n v="25"/>
    <m/>
    <n v="10"/>
    <n v="8"/>
    <n v="100"/>
    <n v="255"/>
    <n v="146914"/>
    <m/>
    <s v=""/>
    <s v=""/>
    <s v="TuIbGgXF7vfcUnbShO1+tw=="/>
    <s v=""/>
    <s v="TuIbGgXF7vf4scFP2EHD/A=="/>
  </r>
  <r>
    <s v="NEON.D17.TECR.DP1.20138.001.amc_cellCounts.2021-05.expanded.20231228T005350Z.csv"/>
    <s v="4615a680-ac2a-4a77-b988-c59a46e6f331"/>
    <s v="Battelle Applied Genomics"/>
    <s v="D17"/>
    <x v="30"/>
    <s v="TECR.AOS.S2"/>
    <x v="1798"/>
    <d v="2021-06-14T09:00:00"/>
    <s v="Other (describe in remarks)"/>
    <x v="1804"/>
    <s v="A00000297947"/>
    <s v="BATTELLE_epifluorProtocol_V4"/>
    <s v="automated image analysis"/>
    <n v="25"/>
    <m/>
    <n v="10"/>
    <n v="10"/>
    <n v="100"/>
    <n v="361"/>
    <n v="155988"/>
    <m/>
    <s v=""/>
    <s v="Sample was partially frozen but was analyzable."/>
    <s v="TuIbGgXF7vfcUnbShO1+tw=="/>
    <s v=""/>
    <s v="TuIbGgXF7vf4scFP2EHD/A=="/>
  </r>
  <r>
    <s v="NEON.D17.TECR.DP1.20138.001.amc_cellCounts.2021-06.expanded.20231228T001110Z.csv"/>
    <s v="21754e42-2459-4e92-9b33-8c6118d914a1"/>
    <s v="Battelle Applied Genomics"/>
    <s v="D17"/>
    <x v="30"/>
    <s v="TECR.AOS.S2"/>
    <x v="1799"/>
    <d v="2021-07-29T09:00:00"/>
    <s v="OK"/>
    <x v="1805"/>
    <s v="A00000298424"/>
    <s v="BATTELLE_epifluorProtocol_V4"/>
    <s v="automated image analysis"/>
    <n v="25"/>
    <m/>
    <n v="10"/>
    <n v="10"/>
    <n v="100"/>
    <n v="976"/>
    <n v="421728"/>
    <m/>
    <s v=""/>
    <s v=""/>
    <s v="TuIbGgXF7vfcUnbShO1+tw=="/>
    <s v=""/>
    <s v="TuIbGgXF7vf4scFP2EHD/A=="/>
  </r>
  <r>
    <s v="NEON.D17.TECR.DP1.20138.001.amc_cellCounts.2021-07.expanded.20231227T232849Z.csv"/>
    <s v="ea4606a7-a2e6-48ca-a8ab-dac768ab3222"/>
    <s v="Battelle Applied Genomics"/>
    <s v="D17"/>
    <x v="30"/>
    <s v="TECR.AOS.S2"/>
    <x v="1800"/>
    <d v="2021-07-29T09:00:00"/>
    <s v="OK"/>
    <x v="1806"/>
    <s v="A00000298801"/>
    <s v="BATTELLE_epifluorProtocol_V4"/>
    <s v="automated image analysis"/>
    <n v="25"/>
    <m/>
    <n v="10"/>
    <n v="10"/>
    <n v="100"/>
    <n v="954"/>
    <n v="412222"/>
    <m/>
    <s v=""/>
    <s v=""/>
    <s v="TuIbGgXF7vfcUnbShO1+tw=="/>
    <s v=""/>
    <s v="TuIbGgXF7vf4scFP2EHD/A=="/>
  </r>
  <r>
    <s v="NEON.D17.TECR.DP1.20138.001.amc_cellCounts.2021-08.expanded.20231228T003230Z.csv"/>
    <s v="5f07850c-5212-48bb-8cae-731725111d36"/>
    <s v="Battelle Applied Genomics"/>
    <s v="D17"/>
    <x v="30"/>
    <s v="TECR.AOS.S2"/>
    <x v="1801"/>
    <d v="2021-09-28T09:00:00"/>
    <s v="OK"/>
    <x v="1807"/>
    <s v="B00000044261"/>
    <s v="BATTELLE_epifluorProtocol_V5"/>
    <s v="automated image analysis"/>
    <n v="25"/>
    <m/>
    <n v="10"/>
    <n v="10"/>
    <n v="100"/>
    <n v="540"/>
    <n v="233333"/>
    <m/>
    <s v=""/>
    <s v=""/>
    <s v="TuIbGgXF7vfcUnbShO1+tw=="/>
    <s v=""/>
    <s v="TuIbGgXF7vf4scFP2EHD/A=="/>
  </r>
  <r>
    <s v="NEON.D17.TECR.DP1.20138.001.amc_cellCounts.2021-09.expanded.20231227T232449Z.csv"/>
    <s v="88b1a290-7504-470f-b102-fc3708fe60ac"/>
    <s v="Battelle Applied Genomics"/>
    <s v="D17"/>
    <x v="30"/>
    <s v="TECR.AOS.S2"/>
    <x v="1802"/>
    <d v="2021-09-28T09:00:00"/>
    <s v="OK"/>
    <x v="1808"/>
    <s v="A00000298762"/>
    <s v="BATTELLE_epifluorProtocol_V5"/>
    <s v="automated image analysis"/>
    <n v="25"/>
    <n v="10"/>
    <n v="10"/>
    <n v="10"/>
    <n v="100"/>
    <n v="960"/>
    <n v="414815"/>
    <m/>
    <s v=""/>
    <s v=""/>
    <s v="TuIbGgXF7vfcUnbShO1+tw=="/>
    <s v=""/>
    <s v="TuIbGgXF7vf4scFP2EHD/A=="/>
  </r>
  <r>
    <s v="NEON.D17.TECR.DP1.20138.001.amc_cellCounts.2021-11.expanded.20231227T233939Z.csv"/>
    <s v="2641626c-63ed-43a0-bd7a-a2bb41fa5f48"/>
    <s v="Battelle Applied Genomics"/>
    <s v="D17"/>
    <x v="30"/>
    <s v="TECR.AOS.S2"/>
    <x v="1803"/>
    <d v="2021-12-14T09:00:00"/>
    <s v="OK"/>
    <x v="1809"/>
    <s v="A00000299381"/>
    <s v="BATTELLE_epifluorProtocol_V5"/>
    <s v="automated image analysis"/>
    <n v="25"/>
    <m/>
    <n v="10"/>
    <n v="10"/>
    <n v="100"/>
    <n v="662"/>
    <n v="286049"/>
    <m/>
    <s v=""/>
    <s v=""/>
    <s v="TuIbGgXF7vfcUnbShO1+tw=="/>
    <s v=""/>
    <s v="TuIbGgXF7vfzrVbmyJtLCA=="/>
  </r>
  <r>
    <s v="NEON.D17.TECR.DP1.20138.001.amc_cellCounts.2022-01.expanded.20231229T052953Z.csv"/>
    <s v="c8e86c8c-b787-4ff0-95b0-4ebf59de973c"/>
    <s v="Battelle Applied Genomics"/>
    <s v="D17"/>
    <x v="30"/>
    <s v="TECR.AOS.S2"/>
    <x v="1804"/>
    <d v="2022-02-24T09:00:00"/>
    <s v="Other (describe in remarks)"/>
    <x v="1810"/>
    <s v="A00000299448"/>
    <s v="BATTELLE_epifluorProtocol_V6"/>
    <s v="automated image analysis"/>
    <n v="25"/>
    <m/>
    <n v="10"/>
    <n v="10"/>
    <n v="100"/>
    <n v="320"/>
    <n v="138272"/>
    <m/>
    <s v=""/>
    <s v="Sample arrived beolw accepted temperature range; sample was analyzable"/>
    <s v="TuIbGgXF7vfcUnbShO1+tw=="/>
    <s v=""/>
    <s v="TuIbGgXF7vf4scFP2EHD/A=="/>
  </r>
  <r>
    <s v="NEON.D17.TECR.DP1.20138.001.amc_cellCounts.2022-02.expanded.20231229T043646Z.csv"/>
    <s v="f8181a2a-2cbf-4be9-9c59-7cc211f91fab"/>
    <s v="Battelle Applied Genomics"/>
    <s v="D17"/>
    <x v="30"/>
    <s v="TECR.AOS.S2"/>
    <x v="1805"/>
    <d v="2022-03-30T09:00:00"/>
    <s v="OK"/>
    <x v="1811"/>
    <s v="A00000299884"/>
    <s v="BATTELLE_epifluorProtocol_V6"/>
    <s v="automated image analysis"/>
    <n v="25"/>
    <n v="10"/>
    <n v="10"/>
    <n v="10"/>
    <n v="100"/>
    <n v="900"/>
    <n v="388889"/>
    <m/>
    <s v=""/>
    <s v=""/>
    <s v="TuIbGgXF7vfcUnbShO1+tw=="/>
    <s v=""/>
    <s v="TuIbGgXF7vfzrVbmyJtLCA=="/>
  </r>
  <r>
    <s v="NEON.D17.TECR.DP1.20138.001.amc_cellCounts.2022-03.expanded.20231229T043354Z.csv"/>
    <s v="bd027cb8-d65c-456e-bddf-91320df6df25"/>
    <s v="Battelle Applied Genomics"/>
    <s v="D17"/>
    <x v="30"/>
    <s v="TECR.AOS.S2"/>
    <x v="1806"/>
    <d v="2022-03-30T09:00:00"/>
    <s v="OK"/>
    <x v="1812"/>
    <s v="A00000299476"/>
    <s v="BATTELLE_epifluorProtocol_V6"/>
    <s v="automated image analysis"/>
    <n v="25"/>
    <m/>
    <n v="10"/>
    <n v="10"/>
    <n v="100"/>
    <n v="347"/>
    <n v="149938"/>
    <m/>
    <s v=""/>
    <s v=""/>
    <s v="TuIbGgXF7vfcUnbShO1+tw=="/>
    <s v=""/>
    <s v="TuIbGgXF7vfzrVbmyJtLCA=="/>
  </r>
  <r>
    <s v="NEON.D17.TECR.DP1.20138.001.amc_cellCounts.2022-03.expanded.20231229T043354Z.csv"/>
    <s v="3aee97ba-aa7a-413f-91e1-f97460aac23a"/>
    <s v="Battelle Applied Genomics"/>
    <s v="D17"/>
    <x v="30"/>
    <s v="TECR.AOS.S2"/>
    <x v="1807"/>
    <d v="2022-06-01T09:00:00"/>
    <s v="OK"/>
    <x v="1813"/>
    <s v="A00000299474"/>
    <s v="BATTELLE_epifluorProtocol_V6"/>
    <s v="automated image analysis"/>
    <n v="25"/>
    <m/>
    <n v="10"/>
    <n v="10"/>
    <n v="100"/>
    <n v="537"/>
    <n v="232037"/>
    <m/>
    <s v=""/>
    <s v=""/>
    <s v="TuIbGgXF7vfcUnbShO1+tw=="/>
    <s v=""/>
    <s v="TuIbGgXF7vf4scFP2EHD/A=="/>
  </r>
  <r>
    <s v="NEON.D17.TECR.DP1.20138.001.amc_cellCounts.2022-05.expanded.20231229T054850Z.csv"/>
    <s v="6567ee46-5e55-4d93-b40c-fd5e539e6ac4"/>
    <s v="Battelle Applied Genomics"/>
    <s v="D17"/>
    <x v="30"/>
    <s v="TECR.AOS.S2"/>
    <x v="1808"/>
    <d v="2022-06-01T09:00:00"/>
    <s v="OK"/>
    <x v="1814"/>
    <s v="A00000299877"/>
    <s v="BATTELLE_epifluorProtocol_V6"/>
    <s v="automated image analysis"/>
    <n v="25"/>
    <m/>
    <n v="10"/>
    <n v="10"/>
    <n v="100"/>
    <n v="917"/>
    <n v="396235"/>
    <n v="0"/>
    <s v=""/>
    <s v=""/>
    <s v="TuIbGgXF7vfcUnbShO1+tw=="/>
    <s v="TuIbGgXF7vcxFNi0e8oPZg=="/>
    <s v="TuIbGgXF7vdq9+RZQwh5Jw=="/>
  </r>
  <r>
    <s v="NEON.D17.TECR.DP1.20138.001.amc_cellCounts.2022-06.expanded.20231229T055220Z.csv"/>
    <s v="5fafa776-7fb7-4578-8d04-752892b9228d"/>
    <s v="Battelle Applied Genomics"/>
    <s v="D17"/>
    <x v="30"/>
    <s v="TECR.AOS.S2"/>
    <x v="1809"/>
    <d v="2022-08-30T09:00:00"/>
    <s v="Other (describe in remarks)"/>
    <x v="1815"/>
    <s v="A00000338465"/>
    <s v="BATTELLE_epifluorProtocol_V6"/>
    <s v="automated image analysis"/>
    <n v="25"/>
    <m/>
    <n v="10"/>
    <n v="10"/>
    <n v="100"/>
    <n v="757"/>
    <n v="327099"/>
    <m/>
    <s v=""/>
    <s v="Sample arrived above temperature range. Sample was analyzable."/>
    <s v="TuIbGgXF7vfwmbH0HRfL8A=="/>
    <s v=""/>
    <s v="ljFJY13p6pzg2KxKCNjSrw=="/>
  </r>
  <r>
    <s v="NEON.D17.TECR.DP1.20138.001.amc_cellCounts.2022-07.expanded.20231229T044802Z.csv"/>
    <s v="96c6a81e-c731-415b-81f2-7214c1df552b"/>
    <s v="Battelle Applied Genomics"/>
    <s v="D17"/>
    <x v="30"/>
    <s v="TECR.AOS.S2"/>
    <x v="1810"/>
    <d v="2022-08-29T09:00:00"/>
    <s v="Other (describe in remarks)"/>
    <x v="1816"/>
    <s v="A00000338489"/>
    <s v="BATTELLE_epifluorProtocol_V6"/>
    <s v="automated image analysis"/>
    <n v="25"/>
    <m/>
    <n v="10"/>
    <n v="10"/>
    <n v="100"/>
    <n v="466"/>
    <n v="201358"/>
    <m/>
    <s v=""/>
    <s v="Sample arrived above temperature range. Sample was analyzable."/>
    <s v="TuIbGgXF7vfcUnbShO1+tw=="/>
    <s v=""/>
    <s v="ljFJY13p6pzg2KxKCNjSrw=="/>
  </r>
  <r>
    <s v="NEON.D17.TECR.DP1.20138.001.amc_cellCounts.2022-08.expanded.20231229T055240Z.csv"/>
    <s v="0cf49903-d7da-4686-8b78-3a6596144403"/>
    <s v="Battelle Applied Genomics"/>
    <s v="D17"/>
    <x v="30"/>
    <s v="TECR.AOS.S2"/>
    <x v="1811"/>
    <d v="2022-11-03T09:00:00"/>
    <s v="OK"/>
    <x v="1817"/>
    <s v="A00000339235"/>
    <s v="BATTELLE_epifluorProtocol_V6"/>
    <s v="automated image analysis"/>
    <n v="25"/>
    <m/>
    <n v="10"/>
    <n v="10"/>
    <n v="100"/>
    <n v="571"/>
    <n v="246728"/>
    <m/>
    <s v=""/>
    <s v=""/>
    <s v="AvTWY8HWm8s="/>
    <s v=""/>
    <s v="TuIbGgXF7vf4scFP2EHD/A=="/>
  </r>
  <r>
    <s v="NEON.D17.TECR.DP1.20138.001.amc_cellCounts.2022-08.expanded.20231229T055240Z.csv"/>
    <s v="b910e983-c714-4f5d-b356-b84d02662f45"/>
    <s v="Battelle Applied Genomics"/>
    <s v="D17"/>
    <x v="30"/>
    <s v="TECR.AOS.S2"/>
    <x v="1812"/>
    <d v="2022-11-03T09:00:00"/>
    <s v="OK"/>
    <x v="1818"/>
    <s v="A00000339231"/>
    <s v="BATTELLE_epifluorProtocol_V6"/>
    <s v="automated image analysis"/>
    <n v="25"/>
    <m/>
    <n v="10"/>
    <n v="10"/>
    <n v="100"/>
    <n v="685"/>
    <n v="295988"/>
    <m/>
    <s v=""/>
    <s v=""/>
    <s v="AvTWY8HWm8s="/>
    <s v=""/>
    <s v="TuIbGgXF7vf4scFP2EHD/A=="/>
  </r>
  <r>
    <s v="NEON.D17.TECR.DP1.20138.001.amc_cellCounts.2022-09.expanded.20231229T053039Z.csv"/>
    <s v="b98c3060-8622-4321-9ee0-40f8a0f8dca1"/>
    <s v="Battelle Memorial Institute"/>
    <s v="D17"/>
    <x v="30"/>
    <s v="TECR.AOS.S2"/>
    <x v="1813"/>
    <d v="2022-12-14T09:00:00"/>
    <s v="OK"/>
    <x v="1819"/>
    <s v="A00000339261"/>
    <s v="BATTELLE_epifluorProtocol_V6"/>
    <s v="automated image analysis"/>
    <n v="25"/>
    <m/>
    <n v="10"/>
    <n v="10"/>
    <n v="100"/>
    <n v="424"/>
    <n v="183210"/>
    <n v="1.1000000000000001"/>
    <s v=""/>
    <s v=""/>
    <s v="TuIbGgXF7vfcUnbShO1+tw=="/>
    <s v="TuIbGgXF7vfwmbH0HRfL8A=="/>
    <s v="TuIbGgXF7vdcmSCYVrPGNQ=="/>
  </r>
  <r>
    <s v="NEON.D17.TECR.DP1.20138.001.amc_cellCounts.2022-11.expanded.20231229T054319Z.csv"/>
    <s v="75557240-631f-40af-99eb-636a4fac8dde"/>
    <s v="Battelle Memorial Institute"/>
    <s v="D17"/>
    <x v="30"/>
    <s v="TECR.AOS.S2"/>
    <x v="1814"/>
    <d v="2023-01-30T09:00:00"/>
    <s v="OK"/>
    <x v="1820"/>
    <s v="A00000339262"/>
    <s v="BATTELLE_epifluorProtocol_V6"/>
    <s v="automated image analysis"/>
    <n v="25"/>
    <m/>
    <n v="10"/>
    <n v="10"/>
    <n v="100"/>
    <n v="437"/>
    <n v="188827"/>
    <m/>
    <s v=""/>
    <s v=""/>
    <s v="TuIbGgXF7vf63arGW51dzg=="/>
    <s v=""/>
    <s v="TuIbGgXF7vdlZiSBHnEoLg=="/>
  </r>
  <r>
    <s v="NEON.D17.TECR.DP1.20138.001.amc_cellCounts.2022-11.expanded.20231229T054319Z.csv"/>
    <s v="32aa8842-b573-4c5b-9cb6-9eada4b9dae9"/>
    <s v="Battelle Memorial Institute"/>
    <s v="D17"/>
    <x v="30"/>
    <s v="TECR.AOS.S2"/>
    <x v="1815"/>
    <d v="2023-01-30T09:00:00"/>
    <s v="OK"/>
    <x v="1821"/>
    <s v="A00000339498"/>
    <s v="BATTELLE_epifluorProtocol_V6"/>
    <s v="automated image analysis"/>
    <n v="25"/>
    <m/>
    <n v="10"/>
    <n v="10"/>
    <n v="100"/>
    <n v="445"/>
    <n v="192284"/>
    <m/>
    <s v=""/>
    <s v=""/>
    <s v="TuIbGgXF7vf63arGW51dzg=="/>
    <s v=""/>
    <s v="TuIbGgXF7vdlZiSBHnEoLg=="/>
  </r>
  <r>
    <s v="NEON.D17.TECR.DP1.20138.001.amc_cellCounts.2023-07.expanded.20231229T163949Z.csv"/>
    <s v="073036c7-1eee-4919-8edf-59338e5eafc3"/>
    <s v="Battelle Memorial Institute"/>
    <s v="D17"/>
    <x v="30"/>
    <s v="TECR.AOS.S2"/>
    <x v="1816"/>
    <d v="2023-07-27T09:00:00"/>
    <s v="OK"/>
    <x v="1822"/>
    <s v="A00000396236"/>
    <s v="BATTELLE_epifluorProtocol_V6"/>
    <s v="automated image analysis"/>
    <n v="25"/>
    <m/>
    <n v="10"/>
    <n v="10"/>
    <n v="100"/>
    <n v="474"/>
    <n v="204815"/>
    <m/>
    <s v=""/>
    <s v=""/>
    <s v="TuIbGgXF7vfcUnbShO1+tw=="/>
    <s v=""/>
    <s v="Mp+jsXCSuiERzR29wwTEow=="/>
  </r>
  <r>
    <s v="NEON.D18.OKSR.DP1.20138.001.amc_cellCounts.2017-06.expanded.20231227T031609Z.csv"/>
    <s v="9d09b4a9-377e-47b0-972c-3ee6dc2e0b1a"/>
    <s v="Battelle Applied Genomics"/>
    <s v="D18"/>
    <x v="31"/>
    <s v="OKSR.AOS.S2"/>
    <x v="1817"/>
    <d v="2017-06-21T09:00:00"/>
    <s v="OK"/>
    <x v="1823"/>
    <s v=""/>
    <s v="BATTELLE_epifluorProtocol_V3"/>
    <s v="automated image analysis"/>
    <m/>
    <m/>
    <n v="13"/>
    <n v="10"/>
    <n v="100"/>
    <n v="500"/>
    <n v="759734"/>
    <m/>
    <s v=""/>
    <s v="Reference image analyzed and within range. Assisted Image analysis via ImageJ. Samples mounted with ProLong Diamond Antifade mountant."/>
    <s v="SAi69pQ5esk="/>
    <s v=""/>
    <s v=""/>
  </r>
  <r>
    <s v="NEON.D18.OKSR.DP1.20138.001.amc_cellCounts.2017-06.expanded.20231227T031609Z.csv"/>
    <s v="ef211670-916d-4164-ae82-8096f4b170b2"/>
    <s v="Battelle Applied Genomics"/>
    <s v="D18"/>
    <x v="31"/>
    <s v="OKSR.AOS.S2"/>
    <x v="1818"/>
    <d v="2017-08-09T09:00:00"/>
    <s v="OK"/>
    <x v="1824"/>
    <s v=""/>
    <s v="BATTELLE_epifluorProtocol_V3"/>
    <s v="automated image analysis"/>
    <n v="47"/>
    <m/>
    <n v="12"/>
    <n v="10"/>
    <n v="100"/>
    <n v="222"/>
    <n v="365432"/>
    <n v="0.6"/>
    <s v=""/>
    <s v=""/>
    <s v="SAi69pQ5esk="/>
    <s v=""/>
    <s v=""/>
  </r>
  <r>
    <s v="NEON.D18.OKSR.DP1.20138.001.amc_cellCounts.2017-06.expanded.20231227T031609Z.csv"/>
    <s v="5503cdeb-242e-41b5-ad37-ec7edc804727"/>
    <s v="Battelle Applied Genomics"/>
    <s v="D18"/>
    <x v="31"/>
    <s v="OKSR.AOS.S2"/>
    <x v="1819"/>
    <d v="2017-08-09T09:00:00"/>
    <s v="OK"/>
    <x v="1825"/>
    <s v=""/>
    <s v="BATTELLE_epifluorProtocol_V3"/>
    <s v="automated image analysis"/>
    <n v="47"/>
    <m/>
    <n v="12"/>
    <n v="10"/>
    <n v="100"/>
    <n v="225"/>
    <n v="370370"/>
    <n v="0.6"/>
    <s v=""/>
    <s v=""/>
    <s v="SAi69pQ5esk="/>
    <s v=""/>
    <s v=""/>
  </r>
  <r>
    <s v="NEON.D18.OKSR.DP1.20138.001.amc_cellCounts.2017-06.expanded.20231227T031609Z.csv"/>
    <s v="3a28a625-68d5-491b-9bc5-299bdbc234f0"/>
    <s v="Battelle Applied Genomics"/>
    <s v="D18"/>
    <x v="31"/>
    <s v="OKSR.AOS.S2"/>
    <x v="1820"/>
    <d v="2017-08-09T09:00:00"/>
    <s v="OK"/>
    <x v="1826"/>
    <s v=""/>
    <s v="BATTELLE_epifluorProtocol_V3"/>
    <s v="automated image analysis"/>
    <n v="47"/>
    <m/>
    <n v="12"/>
    <n v="10"/>
    <n v="100"/>
    <n v="172"/>
    <n v="283128"/>
    <n v="0.6"/>
    <s v=""/>
    <s v=""/>
    <s v="SAi69pQ5esk="/>
    <s v=""/>
    <s v=""/>
  </r>
  <r>
    <s v="NEON.D18.OKSR.DP1.20138.001.amc_cellCounts.2017-07.expanded.20231227T090354Z.csv"/>
    <s v="69836c2d-b9ae-4281-94e2-235c4af62eee"/>
    <s v="Battelle Applied Genomics"/>
    <s v="D18"/>
    <x v="31"/>
    <s v="OKSR.AOS.S2"/>
    <x v="1821"/>
    <d v="2017-08-09T09:00:00"/>
    <s v="OK"/>
    <x v="1827"/>
    <s v=""/>
    <s v="BATTELLE_epifluorProtocol_V3"/>
    <s v="automated image analysis"/>
    <n v="47"/>
    <m/>
    <n v="12"/>
    <n v="10"/>
    <n v="100"/>
    <n v="264"/>
    <n v="434568"/>
    <n v="0.6"/>
    <s v=""/>
    <s v=""/>
    <s v="SAi69pQ5esk="/>
    <s v=""/>
    <s v=""/>
  </r>
  <r>
    <s v="NEON.D18.OKSR.DP1.20138.001.amc_cellCounts.2017-07.expanded.20231227T090354Z.csv"/>
    <s v="a59bacab-f539-4a7a-aecf-a90caf6be405"/>
    <s v="Battelle Applied Genomics"/>
    <s v="D18"/>
    <x v="31"/>
    <s v="OKSR.AOS.S2"/>
    <x v="1822"/>
    <d v="2017-08-09T09:00:00"/>
    <s v="OK"/>
    <x v="1828"/>
    <s v=""/>
    <s v="BATTELLE_epifluorProtocol_V3"/>
    <s v="automated image analysis"/>
    <n v="47"/>
    <m/>
    <n v="12"/>
    <n v="10"/>
    <n v="100"/>
    <n v="139"/>
    <n v="228807"/>
    <n v="0.6"/>
    <s v=""/>
    <s v=""/>
    <s v="SAi69pQ5esk="/>
    <s v=""/>
    <s v=""/>
  </r>
  <r>
    <s v="NEON.D18.OKSR.DP1.20138.001.amc_cellCounts.2017-07.expanded.20231227T090354Z.csv"/>
    <s v="892410ca-3079-46dd-bec9-593bf011f4bf"/>
    <s v="Battelle Applied Genomics"/>
    <s v="D18"/>
    <x v="31"/>
    <s v="OKSR.AOS.S2"/>
    <x v="1823"/>
    <d v="2017-08-09T09:00:00"/>
    <s v="OK"/>
    <x v="1829"/>
    <s v=""/>
    <s v="BATTELLE_epifluorProtocol_V3"/>
    <s v="automated image analysis"/>
    <n v="47"/>
    <m/>
    <n v="12"/>
    <n v="10"/>
    <n v="100"/>
    <n v="340"/>
    <n v="559671"/>
    <n v="0.6"/>
    <s v=""/>
    <s v=""/>
    <s v="SAi69pQ5esk="/>
    <s v=""/>
    <s v=""/>
  </r>
  <r>
    <s v="NEON.D18.OKSR.DP1.20138.001.amc_cellCounts.2017-08.expanded.20231227T032936Z.csv"/>
    <s v="c82e077b-cd8c-48b9-9de8-b21e7dfd0b1f"/>
    <s v="Battelle Applied Genomics"/>
    <s v="D18"/>
    <x v="31"/>
    <s v="OKSR.AOS.S2"/>
    <x v="1824"/>
    <d v="2017-08-09T09:00:00"/>
    <s v="OK"/>
    <x v="1830"/>
    <s v=""/>
    <s v="BATTELLE_epifluorProtocol_V3"/>
    <s v="automated image analysis"/>
    <n v="47"/>
    <m/>
    <n v="12"/>
    <n v="10"/>
    <n v="100"/>
    <n v="227"/>
    <n v="373663"/>
    <n v="0.6"/>
    <s v=""/>
    <s v=""/>
    <s v="SAi69pQ5esk="/>
    <s v=""/>
    <s v=""/>
  </r>
  <r>
    <s v="NEON.D18.OKSR.DP1.20138.001.amc_cellCounts.2017-08.expanded.20231227T032936Z.csv"/>
    <s v="98fef878-bf3d-4d8f-b215-c10b67c0b938"/>
    <s v="Battelle Applied Genomics"/>
    <s v="D18"/>
    <x v="31"/>
    <s v="OKSR.AOS.S2"/>
    <x v="1825"/>
    <d v="2017-09-19T09:00:00"/>
    <s v="OK"/>
    <x v="1831"/>
    <s v=""/>
    <s v="BATTELLE_epifluorProtocol_V3"/>
    <s v="automated image analysis"/>
    <n v="47"/>
    <m/>
    <n v="12"/>
    <n v="10"/>
    <n v="100"/>
    <n v="380"/>
    <n v="625514"/>
    <n v="0"/>
    <s v=""/>
    <s v=""/>
    <s v="SAi69pQ5esk="/>
    <s v=""/>
    <s v=""/>
  </r>
  <r>
    <s v="NEON.D18.OKSR.DP1.20138.001.amc_cellCounts.2017-09.expanded.20231227T051914Z.csv"/>
    <s v="d3640dc6-527f-48a3-8d45-7c25ed463bba"/>
    <s v="Battelle Applied Genomics"/>
    <s v="D18"/>
    <x v="31"/>
    <s v="OKSR.AOS.S2"/>
    <x v="1826"/>
    <d v="2017-09-19T09:00:00"/>
    <s v="OK"/>
    <x v="1832"/>
    <s v=""/>
    <s v="BATTELLE_epifluorProtocol_V3"/>
    <s v="automated image analysis"/>
    <n v="47"/>
    <m/>
    <n v="10"/>
    <n v="10"/>
    <n v="100"/>
    <n v="156"/>
    <n v="308148"/>
    <n v="0"/>
    <s v=""/>
    <s v=""/>
    <s v="SAi69pQ5esk="/>
    <s v=""/>
    <s v=""/>
  </r>
  <r>
    <s v="NEON.D18.OKSR.DP1.20138.001.amc_cellCounts.2018-05.expanded.20231228T172615Z.csv"/>
    <s v="cbea4353-c97f-41fd-b9e6-59ed626ade99"/>
    <s v="Battelle Applied Genomics"/>
    <s v="D18"/>
    <x v="31"/>
    <s v="OKSR.AOS.S2"/>
    <x v="1827"/>
    <d v="2018-06-18T09:00:00"/>
    <s v="OK"/>
    <x v="1833"/>
    <s v="A00000027423"/>
    <s v="BATTELLE_epifluorProtocol_V3"/>
    <s v="automated image analysis"/>
    <n v="25"/>
    <m/>
    <n v="10"/>
    <n v="5"/>
    <n v="100"/>
    <n v="1787"/>
    <n v="1544321"/>
    <n v="0.6"/>
    <s v=""/>
    <s v=""/>
    <s v="TuIbGgXF7vfeH3y1NAol+w=="/>
    <s v=""/>
    <s v="TuIbGgXF7vcxFNi0e8oPZg=="/>
  </r>
  <r>
    <s v="NEON.D18.OKSR.DP1.20138.001.amc_cellCounts.2018-06.expanded.20231228T190404Z.csv"/>
    <s v="01e1e8df-fc0e-43aa-b743-1391dad97f8e"/>
    <s v="Battelle Applied Genomics"/>
    <s v="D18"/>
    <x v="31"/>
    <s v="OKSR.AOS.S2"/>
    <x v="1828"/>
    <d v="2018-07-18T09:00:00"/>
    <s v="OK"/>
    <x v="1834"/>
    <s v="A00000027424"/>
    <s v="BATTELLE_epifluorProtocol_V3"/>
    <s v="manual image analysis"/>
    <n v="25"/>
    <m/>
    <n v="13"/>
    <n v="2"/>
    <n v="100"/>
    <n v="311"/>
    <n v="413485"/>
    <n v="1.1000000000000001"/>
    <s v=""/>
    <s v=""/>
    <s v="TuIbGgXF7vfeH3y1NAol+w=="/>
    <s v=""/>
    <s v="TuIbGgXF7vcxFNi0e8oPZg=="/>
  </r>
  <r>
    <s v="NEON.D18.OKSR.DP1.20138.001.amc_cellCounts.2018-07.expanded.20231228T171503Z.csv"/>
    <s v="ac6df28d-c65d-4a3e-b698-99e90bf872d9"/>
    <s v="Battelle Applied Genomics"/>
    <s v="D18"/>
    <x v="31"/>
    <s v="OKSR.AOS.S2"/>
    <x v="1829"/>
    <d v="2018-08-20T09:00:00"/>
    <s v="OK"/>
    <x v="1835"/>
    <s v="A00000027413"/>
    <s v="BATTELLE_epifluorProtocol_V3"/>
    <s v="manual image analysis"/>
    <n v="47"/>
    <m/>
    <n v="14"/>
    <n v="3"/>
    <n v="100"/>
    <n v="110"/>
    <n v="517343"/>
    <n v="0.6"/>
    <s v=""/>
    <s v=""/>
    <s v="TuIbGgXF7vfeH3y1NAol+w=="/>
    <s v=""/>
    <s v="TuIbGgXF7vcxFNi0e8oPZg=="/>
  </r>
  <r>
    <s v="NEON.D18.OKSR.DP1.20138.001.amc_cellCounts.2018-07.expanded.20231228T171503Z.csv"/>
    <s v="f0687b32-c7fa-4171-b252-affe9c38d385"/>
    <s v="Battelle Applied Genomics"/>
    <s v="D18"/>
    <x v="31"/>
    <s v="OKSR.AOS.S2"/>
    <x v="1830"/>
    <d v="2018-08-20T09:00:00"/>
    <s v="OK"/>
    <x v="1836"/>
    <s v="A00000030195"/>
    <s v="BATTELLE_epifluorProtocol_V3"/>
    <s v="automated image analysis"/>
    <n v="25"/>
    <m/>
    <n v="10"/>
    <n v="3"/>
    <n v="100"/>
    <n v="421"/>
    <n v="606379"/>
    <n v="0.6"/>
    <s v=""/>
    <s v=""/>
    <s v="TuIbGgXF7vfeH3y1NAol+w=="/>
    <s v=""/>
    <s v="TuIbGgXF7vcxFNi0e8oPZg=="/>
  </r>
  <r>
    <s v="NEON.D18.OKSR.DP1.20138.001.amc_cellCounts.2018-08.expanded.20231228T183429Z.csv"/>
    <s v="7c45d9b3-62df-4209-8e2e-fd986f7fe235"/>
    <s v="Battelle Applied Genomics"/>
    <s v="D18"/>
    <x v="31"/>
    <s v="OKSR.AOS.S2"/>
    <x v="1831"/>
    <d v="2018-09-27T09:00:00"/>
    <s v="OK"/>
    <x v="1837"/>
    <s v="A00000027431"/>
    <s v="BATTELLE_epifluorProtocol_V3"/>
    <s v="automated image analysis"/>
    <n v="25"/>
    <m/>
    <n v="10"/>
    <n v="2"/>
    <m/>
    <n v="299"/>
    <n v="516790"/>
    <n v="0.6"/>
    <s v=""/>
    <s v=""/>
    <s v="TuIbGgXF7vfcUnbShO1+tw=="/>
    <s v=""/>
    <s v="TuIbGgXF7vcxFNi0e8oPZg=="/>
  </r>
  <r>
    <s v="NEON.D18.OKSR.DP1.20138.001.amc_cellCounts.2018-08.expanded.20231228T183429Z.csv"/>
    <s v="d0187854-36f7-4027-95a3-300dddf89f94"/>
    <s v="Battelle Applied Genomics"/>
    <s v="D18"/>
    <x v="31"/>
    <s v="OKSR.AOS.S2"/>
    <x v="1832"/>
    <d v="2018-09-27T09:00:00"/>
    <s v="OK"/>
    <x v="1838"/>
    <s v="A00000028919"/>
    <s v="BATTELLE_epifluorProtocol_V3"/>
    <s v="automated image analysis"/>
    <n v="25"/>
    <m/>
    <n v="10"/>
    <n v="2"/>
    <m/>
    <n v="300"/>
    <n v="518519"/>
    <n v="0.6"/>
    <s v=""/>
    <s v=""/>
    <s v="TuIbGgXF7vfcUnbShO1+tw=="/>
    <s v=""/>
    <s v="TuIbGgXF7vcxFNi0e8oPZg=="/>
  </r>
  <r>
    <s v="NEON.D18.OKSR.DP1.20138.001.amc_cellCounts.2018-08.expanded.20231228T183429Z.csv"/>
    <s v="213f1d2c-f46c-4323-aa00-830b5641d098"/>
    <s v="Battelle Applied Genomics"/>
    <s v="D18"/>
    <x v="31"/>
    <s v="OKSR.AOS.S2"/>
    <x v="1833"/>
    <d v="2018-09-27T09:00:00"/>
    <s v="OK"/>
    <x v="1839"/>
    <s v=""/>
    <s v="BATTELLE_epifluorProtocol_V3"/>
    <s v="automated image analysis"/>
    <n v="25"/>
    <m/>
    <n v="10"/>
    <n v="2"/>
    <m/>
    <n v="392"/>
    <n v="677531"/>
    <n v="0.6"/>
    <s v=""/>
    <s v=""/>
    <s v="TuIbGgXF7vfcUnbShO1+tw=="/>
    <s v=""/>
    <s v="TuIbGgXF7vcxFNi0e8oPZg=="/>
  </r>
  <r>
    <s v="NEON.D18.OKSR.DP1.20138.001.amc_cellCounts.2018-09.expanded.20231228T171842Z.csv"/>
    <s v="b54894f7-6559-4fb2-8b31-645a9c4fc901"/>
    <s v="Battelle Applied Genomics"/>
    <s v="D18"/>
    <x v="31"/>
    <s v="OKSR.AOS.S2"/>
    <x v="1834"/>
    <d v="2018-10-31T09:00:00"/>
    <s v="OK"/>
    <x v="1840"/>
    <s v="A00000028913"/>
    <s v="BATTELLE_epifluorProtocol_V3"/>
    <s v="automated image analysis"/>
    <n v="25"/>
    <m/>
    <n v="10"/>
    <n v="2"/>
    <n v="100"/>
    <n v="569"/>
    <n v="983457"/>
    <n v="1.7"/>
    <s v=""/>
    <s v=""/>
    <s v="TuIbGgXF7vfcUnbShO1+tw=="/>
    <s v=""/>
    <s v="TuIbGgXF7vfeH3y1NAol+w=="/>
  </r>
  <r>
    <s v="NEON.D18.OKSR.DP1.20138.001.amc_cellCounts.2018-09.expanded.20231228T171842Z.csv"/>
    <s v="c6acf5df-ca31-4430-8214-1c07133b0294"/>
    <s v="Battelle Applied Genomics"/>
    <s v="D18"/>
    <x v="31"/>
    <s v="OKSR.AOS.S2"/>
    <x v="1835"/>
    <d v="2018-10-31T09:00:00"/>
    <s v="OK"/>
    <x v="1841"/>
    <s v="A00000027434"/>
    <s v="BATTELLE_epifluorProtocol_V3"/>
    <s v="automated image analysis"/>
    <n v="25"/>
    <m/>
    <n v="10"/>
    <n v="2"/>
    <n v="100"/>
    <n v="375"/>
    <n v="648148"/>
    <n v="1.7"/>
    <s v=""/>
    <s v=""/>
    <s v="TuIbGgXF7vfcUnbShO1+tw=="/>
    <s v=""/>
    <s v="TuIbGgXF7vfeH3y1NAol+w=="/>
  </r>
  <r>
    <s v="NEON.D18.OKSR.DP1.20138.001.amc_cellCounts.2018-09.expanded.20231228T171842Z.csv"/>
    <s v="12d93354-772a-45e9-ae4e-8fc20b8b2128"/>
    <s v="Battelle Applied Genomics"/>
    <s v="D18"/>
    <x v="31"/>
    <s v="OKSR.AOS.S2"/>
    <x v="1836"/>
    <d v="2018-10-31T09:00:00"/>
    <s v="OK"/>
    <x v="1842"/>
    <s v="A00000028918"/>
    <s v="BATTELLE_epifluorProtocol_V3"/>
    <s v="automated image analysis"/>
    <n v="25"/>
    <m/>
    <n v="10"/>
    <n v="2"/>
    <n v="100"/>
    <n v="434"/>
    <n v="750123"/>
    <n v="1.7"/>
    <s v=""/>
    <s v=""/>
    <s v="TuIbGgXF7vfcUnbShO1+tw=="/>
    <s v=""/>
    <s v="TuIbGgXF7vfeH3y1NAol+w=="/>
  </r>
  <r>
    <s v="NEON.D18.OKSR.DP1.20138.001.amc_cellCounts.2018-10.expanded.20231228T184335Z.csv"/>
    <s v="b875c972-c97f-42ce-86a4-8471bc774f83"/>
    <s v="Battelle Applied Genomics"/>
    <s v="D18"/>
    <x v="31"/>
    <s v="OKSR.AOS.S2"/>
    <x v="1837"/>
    <d v="2018-10-31T09:00:00"/>
    <s v="OK"/>
    <x v="1843"/>
    <s v="A00000027428"/>
    <s v="BATTELLE_epifluorProtocol_V3"/>
    <s v="automated image analysis"/>
    <n v="25"/>
    <m/>
    <n v="10"/>
    <n v="2"/>
    <n v="100"/>
    <n v="388"/>
    <n v="670617"/>
    <n v="1.7"/>
    <s v=""/>
    <s v=""/>
    <s v="TuIbGgXF7vfcUnbShO1+tw=="/>
    <s v=""/>
    <s v="TuIbGgXF7vfeH3y1NAol+w=="/>
  </r>
  <r>
    <s v="NEON.D18.OKSR.DP1.20138.001.amc_cellCounts.2018-10.expanded.20231228T184335Z.csv"/>
    <s v="471441df-6a58-47cb-afba-175d8c7f281a"/>
    <s v="Battelle Applied Genomics"/>
    <s v="D18"/>
    <x v="31"/>
    <s v="OKSR.AOS.S2"/>
    <x v="1838"/>
    <d v="2019-01-14T09:00:00"/>
    <s v="OK"/>
    <x v="1844"/>
    <s v="A00000028915"/>
    <s v="BATTELLE_epifluorProtocol_V3"/>
    <s v="automated image analysis"/>
    <n v="25"/>
    <m/>
    <n v="10"/>
    <n v="4"/>
    <n v="100"/>
    <n v="417"/>
    <n v="450463"/>
    <n v="0.6"/>
    <s v=""/>
    <s v=""/>
    <s v="TuIbGgXF7vfcUnbShO1+tw=="/>
    <s v=""/>
    <s v="TuIbGgXF7vfeH3y1NAol+w=="/>
  </r>
  <r>
    <s v="NEON.D18.OKSR.DP1.20138.001.amc_cellCounts.2019-06.expanded.20231227T190745Z.csv"/>
    <s v="e98aec08-0aea-4e43-bd46-5f8c3daa41d9"/>
    <s v="Battelle Applied Genomics"/>
    <s v="D18"/>
    <x v="31"/>
    <s v="OKSR.AOS.S2"/>
    <x v="1839"/>
    <d v="2019-07-29T09:00:00"/>
    <s v="OK"/>
    <x v="1845"/>
    <s v="A00000027410"/>
    <s v="BATTELLE_epifluorProtocol_V3"/>
    <s v="automated image analysis"/>
    <n v="25"/>
    <m/>
    <n v="10"/>
    <n v="5"/>
    <n v="100"/>
    <n v="721"/>
    <n v="623086"/>
    <n v="0.6"/>
    <s v=""/>
    <s v=""/>
    <s v="TuIbGgXF7vf19myfWd/EhQ=="/>
    <s v=""/>
    <s v="TuIbGgXF7vfeH3y1NAol+w=="/>
  </r>
  <r>
    <s v="NEON.D18.OKSR.DP1.20138.001.amc_cellCounts.2019-06.expanded.20231227T190745Z.csv"/>
    <s v="c08c6dc0-ed25-41ab-9cb4-0be1d52cbc46"/>
    <s v="Battelle Applied Genomics"/>
    <s v="D18"/>
    <x v="31"/>
    <s v="OKSR.AOS.S2"/>
    <x v="1840"/>
    <d v="2019-07-29T09:00:00"/>
    <s v="OK"/>
    <x v="1846"/>
    <s v="A00000099085"/>
    <s v="BATTELLE_epifluorProtocol_V3"/>
    <s v="automated image analysis"/>
    <n v="25"/>
    <m/>
    <n v="11"/>
    <n v="5"/>
    <n v="100"/>
    <n v="1041"/>
    <n v="817845"/>
    <n v="0.6"/>
    <s v=""/>
    <s v=""/>
    <s v="TuIbGgXF7vf19myfWd/EhQ=="/>
    <s v=""/>
    <s v="TuIbGgXF7vfeH3y1NAol+w=="/>
  </r>
  <r>
    <s v="NEON.D18.OKSR.DP1.20138.001.amc_cellCounts.2019-07.expanded.20231227T175044Z.csv"/>
    <s v="afaa2fef-b709-4588-89e2-5e374ee387dd"/>
    <s v="Battelle Applied Genomics"/>
    <s v="D18"/>
    <x v="31"/>
    <s v="OKSR.AOS.S2"/>
    <x v="1841"/>
    <d v="2019-09-11T09:00:00"/>
    <s v="OK"/>
    <x v="1847"/>
    <s v="A00000027418"/>
    <s v="BATTELLE_epifluorProtocol_V3"/>
    <s v="automated image analysis"/>
    <n v="25"/>
    <m/>
    <n v="10"/>
    <n v="10"/>
    <n v="100"/>
    <n v="324"/>
    <n v="140000"/>
    <n v="2.2000000000000002"/>
    <s v=""/>
    <s v=""/>
    <s v="TuIbGgXF7veDJlutooe2uQ=="/>
    <s v=""/>
    <s v="TuIbGgXF7vfeH3y1NAol+w=="/>
  </r>
  <r>
    <s v="NEON.D18.OKSR.DP1.20138.001.amc_cellCounts.2019-07.expanded.20231227T175044Z.csv"/>
    <s v="6e2569a5-8109-44e5-8b75-42d1ad92b628"/>
    <s v="Battelle Applied Genomics"/>
    <s v="D18"/>
    <x v="31"/>
    <s v="OKSR.AOS.S2"/>
    <x v="1842"/>
    <d v="2019-09-11T09:00:00"/>
    <s v="OK"/>
    <x v="1848"/>
    <s v="A00000028906"/>
    <s v="BATTELLE_epifluorProtocol_V3"/>
    <s v="automated image analysis"/>
    <n v="25"/>
    <m/>
    <n v="10"/>
    <n v="10"/>
    <n v="100"/>
    <n v="701"/>
    <n v="302901"/>
    <n v="2.2000000000000002"/>
    <s v=""/>
    <s v=""/>
    <s v="TuIbGgXF7veDJlutooe2uQ=="/>
    <s v=""/>
    <s v="TuIbGgXF7vfeH3y1NAol+w=="/>
  </r>
  <r>
    <s v="NEON.D18.OKSR.DP1.20138.001.amc_cellCounts.2019-08.expanded.20231227T181312Z.csv"/>
    <s v="73a46c56-bf83-405d-b832-99c88e9a0369"/>
    <s v="Battelle Applied Genomics"/>
    <s v="D18"/>
    <x v="31"/>
    <s v="OKSR.AOS.S2"/>
    <x v="1843"/>
    <d v="2019-09-11T09:00:00"/>
    <s v="OK"/>
    <x v="1849"/>
    <s v="A00000027430"/>
    <s v="BATTELLE_epifluorProtocol_V3"/>
    <s v="automated image analysis"/>
    <n v="25"/>
    <m/>
    <n v="10"/>
    <n v="10"/>
    <n v="100"/>
    <n v="538"/>
    <n v="232469"/>
    <n v="2.2000000000000002"/>
    <s v=""/>
    <s v=""/>
    <s v="TuIbGgXF7veDJlutooe2uQ=="/>
    <s v=""/>
    <s v="TuIbGgXF7vfeH3y1NAol+w=="/>
  </r>
  <r>
    <s v="NEON.D18.OKSR.DP1.20138.001.amc_cellCounts.2019-08.expanded.20231227T181312Z.csv"/>
    <s v="0a0f6bdc-cb95-408c-bbbc-b06921f492fc"/>
    <s v="Battelle Applied Genomics"/>
    <s v="D18"/>
    <x v="31"/>
    <s v="OKSR.AOS.S2"/>
    <x v="1844"/>
    <d v="2019-08-22T09:00:00"/>
    <s v="OK"/>
    <x v="1850"/>
    <s v="A00000065941"/>
    <s v="BATTELLE_epifluorProtocol_V3"/>
    <s v="automated image analysis"/>
    <n v="25"/>
    <m/>
    <n v="10"/>
    <n v="5"/>
    <n v="100"/>
    <n v="432"/>
    <n v="373333"/>
    <n v="2.2000000000000002"/>
    <s v=""/>
    <s v=""/>
    <s v="TuIbGgXF7veDJlutooe2uQ=="/>
    <s v=""/>
    <s v="TuIbGgXF7vfeH3y1NAol+w=="/>
  </r>
  <r>
    <s v="NEON.D18.OKSR.DP1.20138.001.amc_cellCounts.2019-09.expanded.20231227T180808Z.csv"/>
    <s v="ad9a34e0-a316-4ba5-bcd2-405574e21fce"/>
    <s v="Battelle Applied Genomics"/>
    <s v="D18"/>
    <x v="31"/>
    <s v="OKSR.AOS.S2"/>
    <x v="1845"/>
    <d v="2019-10-29T09:00:00"/>
    <s v="OK"/>
    <x v="1851"/>
    <s v="A00000028897"/>
    <s v="BATTELLE_epifluorProtocol_V3"/>
    <s v="automated image analysis"/>
    <n v="25"/>
    <m/>
    <n v="10"/>
    <n v="10"/>
    <n v="100"/>
    <n v="1923"/>
    <n v="830926"/>
    <n v="1.1000000000000001"/>
    <s v=""/>
    <s v=""/>
    <s v="TuIbGgXF7vf19myfWd/EhQ=="/>
    <s v=""/>
    <s v="TuIbGgXF7vfeH3y1NAol+w=="/>
  </r>
  <r>
    <s v="NEON.D18.OKSR.DP1.20138.001.amc_cellCounts.2019-09.expanded.20231227T180808Z.csv"/>
    <s v="ca66024b-cdac-4c6e-a510-8d26370eaab5"/>
    <s v="Battelle Applied Genomics"/>
    <s v="D18"/>
    <x v="31"/>
    <s v="OKSR.AOS.S2"/>
    <x v="1846"/>
    <d v="2019-10-29T09:00:00"/>
    <s v="OK"/>
    <x v="1852"/>
    <s v="A00000101776"/>
    <s v="BATTELLE_epifluorProtocol_V3"/>
    <s v="automated image analysis"/>
    <n v="25"/>
    <m/>
    <n v="10"/>
    <n v="10"/>
    <n v="100"/>
    <n v="1692"/>
    <n v="731111"/>
    <n v="1.1000000000000001"/>
    <s v=""/>
    <s v=""/>
    <s v="TuIbGgXF7vf19myfWd/EhQ=="/>
    <s v=""/>
    <s v="TuIbGgXF7vfeH3y1NAol+w=="/>
  </r>
  <r>
    <s v="NEON.D18.OKSR.DP1.20138.001.amc_cellCounts.2019-09.expanded.20231227T180808Z.csv"/>
    <s v="b226ac75-aa7d-4906-8b0a-4107f1289155"/>
    <s v="Battelle Applied Genomics"/>
    <s v="D18"/>
    <x v="31"/>
    <s v="OKSR.AOS.S2"/>
    <x v="1847"/>
    <d v="2019-10-29T09:00:00"/>
    <s v="OK"/>
    <x v="1853"/>
    <s v="A00000101793"/>
    <s v="BATTELLE_epifluorProtocol_V3"/>
    <s v="automated image analysis"/>
    <n v="25"/>
    <m/>
    <n v="11"/>
    <n v="10"/>
    <n v="100"/>
    <n v="1962"/>
    <n v="770707"/>
    <n v="1.1000000000000001"/>
    <s v=""/>
    <s v=""/>
    <s v="TuIbGgXF7vf19myfWd/EhQ=="/>
    <s v=""/>
    <s v="TuIbGgXF7vfeH3y1NAol+w=="/>
  </r>
  <r>
    <s v="NEON.D18.OKSR.DP1.20138.001.amc_cellCounts.2019-09.expanded.20231227T180808Z.csv"/>
    <s v="15026045-ab52-4449-b9b0-2cd9454c6698"/>
    <s v="Battelle Applied Genomics"/>
    <s v="D18"/>
    <x v="31"/>
    <s v="OKSR.AOS.S2"/>
    <x v="1848"/>
    <d v="2019-10-29T09:00:00"/>
    <s v="OK"/>
    <x v="1854"/>
    <s v="A00000100937"/>
    <s v="BATTELLE_epifluorProtocol_V3"/>
    <s v="automated image analysis"/>
    <n v="25"/>
    <m/>
    <n v="10"/>
    <n v="10"/>
    <n v="100"/>
    <n v="1040"/>
    <n v="449383"/>
    <n v="1.1000000000000001"/>
    <s v=""/>
    <s v=""/>
    <s v="TuIbGgXF7vf19myfWd/EhQ=="/>
    <s v=""/>
    <s v="TuIbGgXF7vfeH3y1NAol+w=="/>
  </r>
  <r>
    <s v="NEON.D18.OKSR.DP1.20138.001.amc_cellCounts.2019-10.expanded.20231227T181432Z.csv"/>
    <s v="cd53e2f9-34a9-4a81-be03-04ab585a6eeb"/>
    <s v="Battelle Applied Genomics"/>
    <s v="D18"/>
    <x v="31"/>
    <s v="OKSR.AOS.S2"/>
    <x v="1849"/>
    <d v="2019-10-29T09:00:00"/>
    <s v="OK"/>
    <x v="1855"/>
    <s v=""/>
    <s v="BATTELLE_epifluorProtocol_V3"/>
    <s v="automated image analysis"/>
    <n v="25"/>
    <m/>
    <n v="10"/>
    <n v="10"/>
    <n v="100"/>
    <n v="1568"/>
    <n v="677531"/>
    <n v="2.8"/>
    <s v=""/>
    <s v=""/>
    <s v="TuIbGgXF7vc5xgynINeH1g=="/>
    <s v=""/>
    <s v="TuIbGgXF7vfeH3y1NAol+w=="/>
  </r>
  <r>
    <s v="NEON.D18.OKSR.DP1.20138.001.amc_cellCounts.2019-10.expanded.20231227T181432Z.csv"/>
    <s v="3d493c32-2a5a-4a27-a07a-019a0da0b298"/>
    <s v="Battelle Applied Genomics"/>
    <s v="D18"/>
    <x v="31"/>
    <s v="OKSR.AOS.S2"/>
    <x v="1850"/>
    <d v="2019-10-29T09:00:00"/>
    <s v="OK"/>
    <x v="1856"/>
    <s v=""/>
    <s v="BATTELLE_epifluorProtocol_V3"/>
    <s v="automated image analysis"/>
    <n v="25"/>
    <m/>
    <n v="10"/>
    <n v="10"/>
    <n v="100"/>
    <n v="1915"/>
    <n v="827469"/>
    <n v="2.8"/>
    <s v=""/>
    <s v=""/>
    <s v="TuIbGgXF7vc5xgynINeH1g=="/>
    <s v=""/>
    <s v="TuIbGgXF7vfeH3y1NAol+w=="/>
  </r>
  <r>
    <s v="NEON.D18.OKSR.DP1.20138.001.amc_cellCounts.2020-06.expanded.20231227T220916Z.csv"/>
    <s v="1f59c145-5473-4c6a-bc47-5263b03e708f"/>
    <s v="Battelle Applied Genomics"/>
    <s v="D18"/>
    <x v="31"/>
    <s v="OKSR.AOS.S2"/>
    <x v="1851"/>
    <d v="2020-09-24T09:00:00"/>
    <s v="OK"/>
    <x v="1857"/>
    <s v="A00000101557"/>
    <s v="BATTELLE_epifluorProtocol_V4"/>
    <s v="automated image analysis"/>
    <n v="25"/>
    <m/>
    <n v="10"/>
    <n v="10"/>
    <n v="100"/>
    <n v="1874"/>
    <n v="809753"/>
    <m/>
    <s v=""/>
    <s v=""/>
    <s v="TuIbGgXF7vf19myfWd/EhQ=="/>
    <s v=""/>
    <s v="EpO2CC/Vy5ISfMKifWWP0Q=="/>
  </r>
  <r>
    <s v="NEON.D18.OKSR.DP1.20138.001.amc_cellCounts.2020-06.expanded.20231227T220916Z.csv"/>
    <s v="1753164a-c008-40a9-b5f1-34d51a6862f2"/>
    <s v="Battelle Applied Genomics"/>
    <s v="D18"/>
    <x v="31"/>
    <s v="OKSR.AOS.S2"/>
    <x v="1852"/>
    <d v="2020-08-25T09:00:00"/>
    <s v="OK"/>
    <x v="1858"/>
    <s v="A00000103002"/>
    <s v="BATTELLE_epifluorProtocol_V4"/>
    <s v="automated image analysis"/>
    <n v="25"/>
    <m/>
    <n v="10"/>
    <n v="10"/>
    <n v="100"/>
    <n v="878"/>
    <n v="379383"/>
    <m/>
    <s v=""/>
    <s v=""/>
    <s v="TuIbGgXF7vfwmbH0HRfL8A=="/>
    <s v=""/>
    <s v="TuIbGgXF7vfkyq5thAKFMA=="/>
  </r>
  <r>
    <s v="NEON.D18.OKSR.DP1.20138.001.amc_cellCounts.2020-07.expanded.20231227T224540Z.csv"/>
    <s v="447bb347-be73-4197-adea-62f31fb48b9f"/>
    <s v="Battelle Applied Genomics"/>
    <s v="D18"/>
    <x v="31"/>
    <s v="OKSR.AOS.S2"/>
    <x v="1853"/>
    <d v="2020-09-24T09:00:00"/>
    <s v="OK"/>
    <x v="1859"/>
    <s v="A00000102937"/>
    <s v="BATTELLE_epifluorProtocol_V4"/>
    <s v="automated image analysis"/>
    <n v="25"/>
    <m/>
    <n v="10"/>
    <n v="10"/>
    <n v="100"/>
    <n v="1381"/>
    <n v="596728"/>
    <m/>
    <s v=""/>
    <s v=""/>
    <s v="TuIbGgXF7vf19myfWd/EhQ=="/>
    <s v=""/>
    <s v="EpO2CC/Vy5ISfMKifWWP0Q=="/>
  </r>
  <r>
    <s v="NEON.D18.OKSR.DP1.20138.001.amc_cellCounts.2020-07.expanded.20231227T224540Z.csv"/>
    <s v="6f2db988-b03a-495c-8461-da3d84b1808a"/>
    <s v="Battelle Applied Genomics"/>
    <s v="D18"/>
    <x v="31"/>
    <s v="OKSR.AOS.S2"/>
    <x v="1854"/>
    <d v="2020-09-10T09:00:00"/>
    <s v="OK"/>
    <x v="1860"/>
    <s v="A00000101572"/>
    <s v="BATTELLE_epifluorProtocol_V4"/>
    <s v="automated image analysis"/>
    <n v="25"/>
    <m/>
    <n v="10"/>
    <n v="10"/>
    <n v="100"/>
    <n v="1464"/>
    <n v="632593"/>
    <m/>
    <s v=""/>
    <s v=""/>
    <s v="TuIbGgXF7vf19myfWd/EhQ=="/>
    <s v=""/>
    <s v="EpO2CC/Vy5ISfMKifWWP0Q=="/>
  </r>
  <r>
    <s v="NEON.D18.OKSR.DP1.20138.001.amc_cellCounts.2020-08.expanded.20231227T213104Z.csv"/>
    <s v="9eda22ea-4bb3-43b3-80b3-9197865b628a"/>
    <s v="Battelle Applied Genomics"/>
    <s v="D18"/>
    <x v="31"/>
    <s v="OKSR.AOS.S2"/>
    <x v="1855"/>
    <d v="2020-09-10T09:00:00"/>
    <s v="OK"/>
    <x v="1861"/>
    <s v="A00000065934"/>
    <s v="BATTELLE_epifluorProtocol_V4"/>
    <s v="automated image analysis"/>
    <n v="25"/>
    <m/>
    <n v="10"/>
    <n v="10"/>
    <n v="100"/>
    <n v="1324"/>
    <n v="572099"/>
    <n v="2.2999999999999998"/>
    <s v=""/>
    <s v=""/>
    <s v="TuIbGgXF7vf19myfWd/EhQ=="/>
    <s v="TuIbGgXF7vfkyq5thAKFMA=="/>
    <s v="EpO2CC/Vy5ISfMKifWWP0Q=="/>
  </r>
  <r>
    <s v="NEON.D18.OKSR.DP1.20138.001.amc_cellCounts.2020-08.expanded.20231227T213104Z.csv"/>
    <s v="584307a0-71b8-438a-8944-10d994048889"/>
    <s v="Battelle Applied Genomics"/>
    <s v="D18"/>
    <x v="31"/>
    <s v="OKSR.AOS.S2"/>
    <x v="1856"/>
    <d v="2020-09-10T09:00:00"/>
    <s v="OK"/>
    <x v="1862"/>
    <s v="B00000125692"/>
    <s v="BATTELLE_epifluorProtocol_V4"/>
    <s v="automated image analysis"/>
    <n v="25"/>
    <m/>
    <n v="10"/>
    <n v="10"/>
    <n v="100"/>
    <n v="931"/>
    <n v="402284"/>
    <n v="1.8"/>
    <s v=""/>
    <s v=""/>
    <s v="TuIbGgXF7vf19myfWd/EhQ=="/>
    <s v="TuIbGgXF7vfkyq5thAKFMA=="/>
    <s v="EpO2CC/Vy5ISfMKifWWP0Q=="/>
  </r>
  <r>
    <s v="NEON.D18.OKSR.DP1.20138.001.amc_cellCounts.2020-08.expanded.20231227T213104Z.csv"/>
    <s v="81b4a8d5-70c6-4887-8991-0e57e26e862b"/>
    <s v="Battelle Applied Genomics"/>
    <s v="D18"/>
    <x v="31"/>
    <s v="OKSR.AOS.S2"/>
    <x v="1857"/>
    <d v="2020-10-22T09:00:00"/>
    <s v="OK"/>
    <x v="1863"/>
    <s v="A00000301867"/>
    <s v="BATTELLE_epifluorProtocol_V4"/>
    <s v="automated image analysis"/>
    <n v="25"/>
    <m/>
    <n v="10"/>
    <n v="10"/>
    <n v="100"/>
    <n v="1465"/>
    <n v="633025"/>
    <m/>
    <s v=""/>
    <s v=""/>
    <s v="TuIbGgXF7vf19myfWd/EhQ=="/>
    <s v=""/>
    <s v="TuIbGgXF7vf19myfWd/EhQ=="/>
  </r>
  <r>
    <s v="NEON.D18.OKSR.DP1.20138.001.amc_cellCounts.2020-08.expanded.20231227T213104Z.csv"/>
    <s v="a8097f28-ab1f-4b54-a7a3-da4fa08c6eb0"/>
    <s v="Battelle Applied Genomics"/>
    <s v="D18"/>
    <x v="31"/>
    <s v="OKSR.AOS.S2"/>
    <x v="1858"/>
    <d v="2020-10-22T09:00:00"/>
    <s v="OK"/>
    <x v="1864"/>
    <s v="A00000301865"/>
    <s v="BATTELLE_epifluorProtocol_V4"/>
    <s v="automated image analysis"/>
    <n v="25"/>
    <m/>
    <n v="10"/>
    <n v="10"/>
    <n v="100"/>
    <n v="1708"/>
    <n v="738025"/>
    <m/>
    <s v=""/>
    <s v=""/>
    <s v="TuIbGgXF7vf19myfWd/EhQ=="/>
    <s v=""/>
    <s v="TuIbGgXF7vfkyq5thAKFMA=="/>
  </r>
  <r>
    <s v="NEON.D18.OKSR.DP1.20138.001.amc_cellCounts.2020-09.expanded.20231227T223120Z.csv"/>
    <s v="f8fec3b3-77f2-4386-89b9-7a282b7909bb"/>
    <s v="Battelle Applied Genomics"/>
    <s v="D18"/>
    <x v="31"/>
    <s v="OKSR.AOS.S2"/>
    <x v="1859"/>
    <d v="2020-10-28T09:00:00"/>
    <s v="OK"/>
    <x v="1865"/>
    <s v="A00000301941"/>
    <s v="BATTELLE_epifluorProtocol_V4"/>
    <s v="automated image analysis"/>
    <n v="25"/>
    <m/>
    <n v="10"/>
    <n v="10"/>
    <n v="100"/>
    <n v="638"/>
    <n v="290188"/>
    <m/>
    <s v=""/>
    <s v=""/>
    <s v="TuIbGgXF7vf19myfWd/EhQ=="/>
    <s v=""/>
    <s v="TuIbGgXF7vf19myfWd/EhQ=="/>
  </r>
  <r>
    <s v="NEON.D18.OKSR.DP1.20138.001.amc_cellCounts.2020-09.expanded.20231227T223120Z.csv"/>
    <s v="d8c5c093-437f-42dd-b67f-35f8480765a6"/>
    <s v="Battelle Applied Genomics"/>
    <s v="D18"/>
    <x v="31"/>
    <s v="OKSR.AOS.S2"/>
    <x v="1860"/>
    <d v="2020-10-22T09:00:00"/>
    <s v="OK"/>
    <x v="1866"/>
    <s v="A00000302010"/>
    <s v="BATTELLE_epifluorProtocol_V4"/>
    <s v="automated image analysis"/>
    <n v="25"/>
    <m/>
    <n v="10"/>
    <n v="10"/>
    <n v="100"/>
    <n v="1263"/>
    <n v="545741"/>
    <m/>
    <s v=""/>
    <s v=""/>
    <s v="TuIbGgXF7vf19myfWd/EhQ=="/>
    <s v=""/>
    <s v="TuIbGgXF7vf19myfWd/EhQ=="/>
  </r>
  <r>
    <s v="NEON.D18.OKSR.DP1.20138.001.amc_cellCounts.2021-05.expanded.20231228T011352Z.csv"/>
    <s v="0ed0563b-16ab-4f60-95e5-380afba03fda"/>
    <s v="Battelle Applied Genomics"/>
    <s v="D18"/>
    <x v="31"/>
    <s v="OKSR.AOS.S2"/>
    <x v="1861"/>
    <d v="2021-07-19T09:00:00"/>
    <s v="OK"/>
    <x v="1867"/>
    <s v="A00000302173"/>
    <s v="BATTELLE_epifluorProtocol_V4"/>
    <s v="automated image analysis"/>
    <n v="25"/>
    <m/>
    <n v="10"/>
    <n v="10"/>
    <n v="100"/>
    <n v="2301"/>
    <n v="994259"/>
    <m/>
    <s v=""/>
    <s v=""/>
    <s v="TuIbGgXF7vfcUnbShO1+tw=="/>
    <s v=""/>
    <s v="TuIbGgXF7vf4scFP2EHD/A=="/>
  </r>
  <r>
    <s v="NEON.D18.OKSR.DP1.20138.001.amc_cellCounts.2021-06.expanded.20231228T011414Z.csv"/>
    <s v="29eb446b-46d0-43fa-9764-aec130564b18"/>
    <s v="Battelle Applied Genomics"/>
    <s v="D18"/>
    <x v="31"/>
    <s v="OKSR.AOS.S2"/>
    <x v="1862"/>
    <d v="2021-07-19T09:00:00"/>
    <s v="OK"/>
    <x v="1868"/>
    <s v="A00000302118"/>
    <s v="BATTELLE_epifluorProtocol_V4"/>
    <s v="automated image analysis"/>
    <n v="25"/>
    <m/>
    <n v="10"/>
    <n v="10"/>
    <n v="100"/>
    <n v="1545"/>
    <n v="667593"/>
    <m/>
    <s v=""/>
    <s v=""/>
    <s v="TuIbGgXF7vfcUnbShO1+tw=="/>
    <s v=""/>
    <s v="TuIbGgXF7vf4scFP2EHD/A=="/>
  </r>
  <r>
    <s v="NEON.D18.OKSR.DP1.20138.001.amc_cellCounts.2021-06.expanded.20231228T011414Z.csv"/>
    <s v="86637dd6-34d2-45e1-87a3-bc91c3549366"/>
    <s v="Battelle Applied Genomics"/>
    <s v="D18"/>
    <x v="31"/>
    <s v="OKSR.AOS.S2"/>
    <x v="1863"/>
    <d v="2021-07-19T09:00:00"/>
    <s v="OK"/>
    <x v="1869"/>
    <s v="A00000302180"/>
    <s v="BATTELLE_epifluorProtocol_V4"/>
    <s v="automated image analysis"/>
    <n v="25"/>
    <m/>
    <n v="10"/>
    <n v="10"/>
    <n v="100"/>
    <n v="1863"/>
    <n v="805000"/>
    <m/>
    <s v=""/>
    <s v=""/>
    <s v="TuIbGgXF7vfcUnbShO1+tw=="/>
    <s v=""/>
    <s v="TuIbGgXF7vf4scFP2EHD/A=="/>
  </r>
  <r>
    <s v="NEON.D18.OKSR.DP1.20138.001.amc_cellCounts.2021-06.expanded.20231228T011414Z.csv"/>
    <s v="f8378c29-5175-48c2-b2f3-90ed843ffba3"/>
    <s v="Battelle Applied Genomics"/>
    <s v="D18"/>
    <x v="31"/>
    <s v="OKSR.AOS.S2"/>
    <x v="1864"/>
    <d v="2021-08-24T09:00:00"/>
    <s v="OK"/>
    <x v="1870"/>
    <s v="A00000305056"/>
    <s v="BATTELLE_epifluorProtocol_V5"/>
    <s v="automated image analysis"/>
    <n v="25"/>
    <m/>
    <n v="10"/>
    <n v="10"/>
    <n v="100"/>
    <n v="852"/>
    <n v="368148"/>
    <m/>
    <s v=""/>
    <s v=""/>
    <s v="TuIbGgXF7vfcUnbShO1+tw=="/>
    <s v=""/>
    <s v="TuIbGgXF7vf4scFP2EHD/A=="/>
  </r>
  <r>
    <s v="NEON.D18.OKSR.DP1.20138.001.amc_cellCounts.2021-07.expanded.20231227T233221Z.csv"/>
    <s v="96f5b405-13a2-499f-b6eb-f6e6a6c279f2"/>
    <s v="Battelle Applied Genomics"/>
    <s v="D18"/>
    <x v="31"/>
    <s v="OKSR.AOS.S2"/>
    <x v="1865"/>
    <d v="2021-08-24T09:00:00"/>
    <s v="OK"/>
    <x v="1871"/>
    <s v="A00000305161"/>
    <s v="BATTELLE_epifluorProtocol_V5"/>
    <s v="automated image analysis"/>
    <n v="25"/>
    <m/>
    <n v="10"/>
    <n v="10"/>
    <n v="100"/>
    <n v="922"/>
    <n v="398395"/>
    <m/>
    <s v=""/>
    <s v=""/>
    <s v="TuIbGgXF7vfcUnbShO1+tw=="/>
    <s v=""/>
    <s v="TuIbGgXF7vf4scFP2EHD/A=="/>
  </r>
  <r>
    <s v="NEON.D18.OKSR.DP1.20138.001.amc_cellCounts.2021-07.expanded.20231227T233221Z.csv"/>
    <s v="b8c4f2f8-7c2d-4f95-a00f-4de8271a5969"/>
    <s v="Battelle Applied Genomics"/>
    <s v="D18"/>
    <x v="31"/>
    <s v="OKSR.AOS.S2"/>
    <x v="1866"/>
    <d v="2021-08-24T09:00:00"/>
    <s v="OK"/>
    <x v="1872"/>
    <s v="A00000305464"/>
    <s v="BATTELLE_epifluorProtocol_V5"/>
    <s v="automated image analysis"/>
    <n v="25"/>
    <m/>
    <n v="10"/>
    <n v="10"/>
    <n v="100"/>
    <n v="1099"/>
    <n v="474877"/>
    <n v="3.5"/>
    <s v=""/>
    <s v=""/>
    <s v="TuIbGgXF7vfcUnbShO1+tw=="/>
    <s v="TuIbGgXF7vcxFNi0e8oPZg=="/>
    <s v="TuIbGgXF7vf4scFP2EHD/A=="/>
  </r>
  <r>
    <s v="NEON.D18.OKSR.DP1.20138.001.amc_cellCounts.2021-08.expanded.20231227T235454Z.csv"/>
    <s v="e8a7fade-c7ef-4d58-95a0-1fafcda5d843"/>
    <s v="Battelle Applied Genomics"/>
    <s v="D18"/>
    <x v="31"/>
    <s v="OKSR.AOS.S2"/>
    <x v="1867"/>
    <d v="2021-08-24T09:00:00"/>
    <s v="OK"/>
    <x v="1873"/>
    <s v="A00000305614"/>
    <s v="BATTELLE_epifluorProtocol_V5"/>
    <s v="automated image analysis"/>
    <n v="25"/>
    <m/>
    <n v="10"/>
    <n v="10"/>
    <n v="100"/>
    <n v="871"/>
    <n v="376358"/>
    <m/>
    <s v=""/>
    <s v=""/>
    <s v="TuIbGgXF7vfcUnbShO1+tw=="/>
    <s v=""/>
    <s v="TuIbGgXF7vf4scFP2EHD/A=="/>
  </r>
  <r>
    <s v="NEON.D18.OKSR.DP1.20138.001.amc_cellCounts.2021-08.expanded.20231227T235454Z.csv"/>
    <s v="cca959c6-5f6e-4fb2-bab5-fb3f92f796dd"/>
    <s v="Battelle Applied Genomics"/>
    <s v="D18"/>
    <x v="31"/>
    <s v="OKSR.AOS.S2"/>
    <x v="1868"/>
    <d v="2021-11-03T09:00:00"/>
    <s v="OK"/>
    <x v="1874"/>
    <s v="A00000305708"/>
    <s v="BATTELLE_epifluorProtocol_V5"/>
    <s v="automated image analysis"/>
    <n v="25"/>
    <m/>
    <n v="10"/>
    <n v="10"/>
    <n v="100"/>
    <n v="928"/>
    <n v="401000"/>
    <m/>
    <s v=""/>
    <s v=""/>
    <s v="TuIbGgXF7vfcUnbShO1+tw=="/>
    <s v=""/>
    <s v="TuIbGgXF7vdE1jDCPRrABw=="/>
  </r>
  <r>
    <s v="NEON.D18.OKSR.DP1.20138.001.amc_cellCounts.2021-09.expanded.20231227T235037Z.csv"/>
    <s v="e4250041-bb24-46f9-82a3-c202a9b0eacc"/>
    <s v="Battelle Applied Genomics"/>
    <s v="D18"/>
    <x v="31"/>
    <s v="OKSR.AOS.S2"/>
    <x v="1869"/>
    <d v="2021-11-02T09:00:00"/>
    <s v="OK"/>
    <x v="1875"/>
    <s v="A00000305727"/>
    <s v="BATTELLE_epifluorProtocol_V5"/>
    <s v="automated image analysis"/>
    <n v="25"/>
    <m/>
    <n v="10"/>
    <n v="10"/>
    <n v="100"/>
    <n v="390"/>
    <n v="169000"/>
    <m/>
    <s v=""/>
    <s v=""/>
    <s v="TuIbGgXF7vfcUnbShO1+tw=="/>
    <s v=""/>
    <s v="TuIbGgXF7vdE1jDCPRrABw=="/>
  </r>
  <r>
    <s v="NEON.D18.OKSR.DP1.20138.001.amc_cellCounts.2021-09.expanded.20231227T235037Z.csv"/>
    <s v="11fcdbc8-ecc1-45a8-a76b-f1b37ae1eb38"/>
    <s v="Battelle Applied Genomics"/>
    <s v="D18"/>
    <x v="31"/>
    <s v="OKSR.AOS.S2"/>
    <x v="1870"/>
    <d v="2021-11-02T09:00:00"/>
    <s v="OK"/>
    <x v="1876"/>
    <s v="A00000305876"/>
    <s v="BATTELLE_epifluorProtocol_V5"/>
    <s v="automated image analysis"/>
    <n v="25"/>
    <m/>
    <n v="10"/>
    <n v="10"/>
    <n v="100"/>
    <n v="506"/>
    <n v="219000"/>
    <m/>
    <s v=""/>
    <s v=""/>
    <s v="TuIbGgXF7vfcUnbShO1+tw=="/>
    <s v=""/>
    <s v="TuIbGgXF7vdE1jDCPRrABw=="/>
  </r>
  <r>
    <s v="NEON.D18.OKSR.DP1.20138.001.amc_cellCounts.2021-09.expanded.20231227T235037Z.csv"/>
    <s v="1fe0c09c-9a1e-485e-b139-1ad3a456a41f"/>
    <s v="Battelle Applied Genomics"/>
    <s v="D18"/>
    <x v="31"/>
    <s v="OKSR.AOS.S2"/>
    <x v="1871"/>
    <d v="2021-11-02T09:00:00"/>
    <s v="OK"/>
    <x v="1877"/>
    <s v="A00000305875"/>
    <s v="BATTELLE_epifluorProtocol_V5"/>
    <s v="automated image analysis"/>
    <n v="25"/>
    <m/>
    <n v="10"/>
    <n v="10"/>
    <n v="100"/>
    <n v="629"/>
    <n v="272000"/>
    <m/>
    <s v=""/>
    <s v=""/>
    <s v="TuIbGgXF7vfcUnbShO1+tw=="/>
    <s v=""/>
    <s v="TuIbGgXF7vdE1jDCPRrABw=="/>
  </r>
  <r>
    <s v="NEON.D18.OKSR.DP1.20138.001.amc_cellCounts.2021-10.expanded.20231228T004358Z.csv"/>
    <s v="154c5f64-1ff7-4bdd-8194-6e298848f47c"/>
    <s v="Battelle Applied Genomics"/>
    <s v="D18"/>
    <x v="31"/>
    <s v="OKSR.AOS.S2"/>
    <x v="1872"/>
    <d v="2022-01-12T09:00:00"/>
    <s v="OK"/>
    <x v="1878"/>
    <s v="A00000065931"/>
    <s v="BATTELLE_epifluorProtocol_V6"/>
    <s v="automated image analysis"/>
    <n v="25"/>
    <m/>
    <n v="10"/>
    <n v="10"/>
    <n v="100"/>
    <n v="375"/>
    <n v="162037"/>
    <m/>
    <s v=""/>
    <s v=""/>
    <s v="TuIbGgXF7vfcUnbShO1+tw=="/>
    <s v=""/>
    <s v="TuIbGgXF7vfeH3y1NAol+w=="/>
  </r>
  <r>
    <s v="NEON.D18.OKSR.DP1.20138.001.amc_cellCounts.2022-06.expanded.20231229T035934Z.csv"/>
    <s v="05b1b383-d2ed-4c8b-b23d-7ae9a45898d5"/>
    <s v="Battelle Applied Genomics"/>
    <s v="D18"/>
    <x v="31"/>
    <s v="OKSR.AOS.S2"/>
    <x v="1873"/>
    <d v="2022-07-13T09:00:00"/>
    <s v="OK"/>
    <x v="1879"/>
    <s v="A00000065940"/>
    <s v="BATTELLE_epifluorProtocol_V6"/>
    <s v="automated image analysis"/>
    <n v="25"/>
    <m/>
    <n v="10"/>
    <n v="10"/>
    <n v="100"/>
    <n v="1256"/>
    <n v="542716"/>
    <m/>
    <s v=""/>
    <s v=""/>
    <s v="TuIbGgXF7vf19myfWd/EhQ=="/>
    <s v=""/>
    <s v="BysyfNt9FTx4abQhwdG2uA=="/>
  </r>
  <r>
    <s v="NEON.D18.OKSR.DP1.20138.001.amc_cellCounts.2022-06.expanded.20231229T035934Z.csv"/>
    <s v="8b66c685-fcdf-4c6e-89d0-5444fbb9abcb"/>
    <s v="Battelle Applied Genomics"/>
    <s v="D18"/>
    <x v="31"/>
    <s v="OKSR.AOS.S2"/>
    <x v="1874"/>
    <d v="2022-10-04T09:00:00"/>
    <s v="OK"/>
    <x v="1880"/>
    <s v="A00000302309"/>
    <s v="BATTELLE_epifluorProtocol_V6"/>
    <s v="automated image analysis"/>
    <n v="25"/>
    <m/>
    <n v="10"/>
    <n v="10"/>
    <n v="100"/>
    <n v="1066"/>
    <n v="460617"/>
    <n v="4.7"/>
    <s v=""/>
    <s v=""/>
    <s v="TuIbGgXF7vf19myfWd/EhQ=="/>
    <s v="TuIbGgXF7vfeH3y1NAol+w=="/>
    <s v="vMLbKuU6fpGyD/cyS7JBqg=="/>
  </r>
  <r>
    <s v="NEON.D18.OKSR.DP1.20138.001.amc_cellCounts.2022-06.expanded.20231229T035934Z.csv"/>
    <s v="bde030a4-43fc-4dbc-8570-a945c8dc9290"/>
    <s v="Battelle Applied Genomics"/>
    <s v="D18"/>
    <x v="31"/>
    <s v="OKSR.AOS.S2"/>
    <x v="1875"/>
    <d v="2022-09-27T09:00:00"/>
    <s v="OK"/>
    <x v="1881"/>
    <s v="A00000303866"/>
    <s v="BATTELLE_epifluorProtocol_V6"/>
    <s v="automated image analysis"/>
    <n v="25"/>
    <m/>
    <n v="10"/>
    <n v="10"/>
    <n v="100"/>
    <n v="821"/>
    <n v="354753"/>
    <m/>
    <s v=""/>
    <s v=""/>
    <s v="TuIbGgXF7vf5QN6lKJFDaA=="/>
    <s v=""/>
    <s v="vMLbKuU6fpGyD/cyS7JBqg=="/>
  </r>
  <r>
    <s v="NEON.D18.OKSR.DP1.20138.001.amc_cellCounts.2022-07.expanded.20231229T043858Z.csv"/>
    <s v="cd045af4-d2b9-4eed-807f-3b0b4ef3bb5a"/>
    <s v="Battelle Applied Genomics"/>
    <s v="D18"/>
    <x v="31"/>
    <s v="OKSR.AOS.S2"/>
    <x v="1876"/>
    <d v="2022-09-27T09:00:00"/>
    <s v="OK"/>
    <x v="1882"/>
    <s v="A00000310700"/>
    <s v="BATTELLE_epifluorProtocol_V6"/>
    <s v="automated image analysis"/>
    <n v="25"/>
    <m/>
    <n v="10"/>
    <n v="10"/>
    <n v="100"/>
    <n v="560"/>
    <n v="241975"/>
    <m/>
    <s v=""/>
    <s v=""/>
    <s v="TuIbGgXF7vf5QN6lKJFDaA=="/>
    <s v=""/>
    <s v="vMLbKuU6fpGyD/cyS7JBqg=="/>
  </r>
  <r>
    <s v="NEON.D18.OKSR.DP1.20138.001.amc_cellCounts.2022-07.expanded.20231229T043858Z.csv"/>
    <s v="676120bf-5869-4fe6-a266-3677161f9a61"/>
    <s v="Battelle Applied Genomics"/>
    <s v="D18"/>
    <x v="31"/>
    <s v="OKSR.AOS.S2"/>
    <x v="1877"/>
    <d v="2022-09-27T09:00:00"/>
    <s v="OK"/>
    <x v="1883"/>
    <s v="A00000310809"/>
    <s v="BATTELLE_epifluorProtocol_V6"/>
    <s v="automated image analysis"/>
    <n v="25"/>
    <m/>
    <n v="10"/>
    <n v="10"/>
    <n v="100"/>
    <n v="1335"/>
    <n v="576852"/>
    <m/>
    <s v=""/>
    <s v=""/>
    <s v="TuIbGgXF7vf5QN6lKJFDaA=="/>
    <s v=""/>
    <s v="vMLbKuU6fpGyD/cyS7JBqg=="/>
  </r>
  <r>
    <s v="NEON.D18.OKSR.DP1.20138.001.amc_cellCounts.2022-07.expanded.20231229T043858Z.csv"/>
    <s v="40d59cc1-bda8-412a-a301-4c671cfa4227"/>
    <s v="Battelle Applied Genomics"/>
    <s v="D18"/>
    <x v="31"/>
    <s v="OKSR.AOS.S2"/>
    <x v="1878"/>
    <d v="2022-09-27T09:00:00"/>
    <s v="OK"/>
    <x v="1884"/>
    <s v="A00000310731"/>
    <s v="BATTELLE_epifluorProtocol_V6"/>
    <s v="automated image analysis"/>
    <n v="25"/>
    <m/>
    <n v="10"/>
    <n v="10"/>
    <n v="100"/>
    <n v="1045"/>
    <n v="451543"/>
    <m/>
    <s v=""/>
    <s v=""/>
    <s v="TuIbGgXF7vf5QN6lKJFDaA=="/>
    <s v=""/>
    <s v="vMLbKuU6fpGyD/cyS7JBqg=="/>
  </r>
  <r>
    <s v="NEON.D18.OKSR.DP1.20138.001.amc_cellCounts.2022-07.expanded.20231229T043858Z.csv"/>
    <s v="463ccd9e-6ac5-4d4a-97a9-2174dc95c5d7"/>
    <s v="Battelle Applied Genomics"/>
    <s v="D18"/>
    <x v="31"/>
    <s v="OKSR.AOS.S2"/>
    <x v="1879"/>
    <d v="2022-09-27T09:00:00"/>
    <s v="OK"/>
    <x v="1885"/>
    <s v="A00000310876"/>
    <s v="BATTELLE_epifluorProtocol_V6"/>
    <s v="automated image analysis"/>
    <n v="25"/>
    <m/>
    <n v="10"/>
    <n v="10"/>
    <n v="100"/>
    <n v="1305"/>
    <n v="563889"/>
    <m/>
    <s v=""/>
    <s v=""/>
    <s v="TuIbGgXF7vf5QN6lKJFDaA=="/>
    <s v=""/>
    <s v="vMLbKuU6fpGyD/cyS7JBqg=="/>
  </r>
  <r>
    <s v="NEON.D18.OKSR.DP1.20138.001.amc_cellCounts.2022-08.expanded.20231229T050711Z.csv"/>
    <s v="6c6e8cb3-c758-417d-afcf-9322f60492d6"/>
    <s v="Battelle Memorial Institute"/>
    <s v="D18"/>
    <x v="31"/>
    <s v="OKSR.AOS.S2"/>
    <x v="1880"/>
    <d v="2022-11-30T09:00:00"/>
    <s v="OK"/>
    <x v="1886"/>
    <s v="A00000302556"/>
    <s v="BATTELLE_epifluorProtocol_V6"/>
    <s v="automated image analysis"/>
    <n v="25"/>
    <m/>
    <n v="10"/>
    <n v="10"/>
    <n v="100"/>
    <n v="381"/>
    <n v="164630"/>
    <n v="2"/>
    <s v=""/>
    <s v=""/>
    <s v="AvTWY8HWm8s="/>
    <s v="TuIbGgXF7vfeH3y1NAol+w=="/>
    <s v="TuIbGgXF7vf4scFP2EHD/A=="/>
  </r>
  <r>
    <s v="NEON.D18.OKSR.DP1.20138.001.amc_cellCounts.2022-08.expanded.20231229T050711Z.csv"/>
    <s v="5ded42c0-239e-423c-aa53-76e2e036ccb1"/>
    <s v="Battelle Memorial Institute"/>
    <s v="D18"/>
    <x v="31"/>
    <s v="OKSR.AOS.S2"/>
    <x v="1881"/>
    <d v="2022-11-30T09:00:00"/>
    <s v="OK"/>
    <x v="1887"/>
    <s v="A00000301114"/>
    <s v="BATTELLE_epifluorProtocol_V6"/>
    <s v="automated image analysis"/>
    <n v="25"/>
    <m/>
    <n v="10"/>
    <n v="10"/>
    <n v="100"/>
    <n v="646"/>
    <n v="279136"/>
    <m/>
    <s v=""/>
    <s v=""/>
    <s v="AvTWY8HWm8s="/>
    <s v=""/>
    <s v="TuIbGgXF7vf4scFP2EHD/A=="/>
  </r>
  <r>
    <s v="NEON.D18.OKSR.DP1.20138.001.amc_cellCounts.2022-09.expanded.20231229T055932Z.csv"/>
    <s v="4eaf0ad7-171d-48c9-ba8b-881e95476222"/>
    <s v="Battelle Memorial Institute"/>
    <s v="D18"/>
    <x v="31"/>
    <s v="OKSR.AOS.S2"/>
    <x v="1882"/>
    <d v="2022-11-30T09:00:00"/>
    <s v="OK"/>
    <x v="1888"/>
    <s v="A00000300865"/>
    <s v="BATTELLE_epifluorProtocol_V6"/>
    <s v="automated image analysis"/>
    <n v="25"/>
    <m/>
    <n v="10"/>
    <n v="10"/>
    <n v="100"/>
    <n v="649"/>
    <n v="280432"/>
    <m/>
    <s v=""/>
    <s v=""/>
    <s v="AvTWY8HWm8s="/>
    <s v=""/>
    <s v="TuIbGgXF7vf4scFP2EHD/A=="/>
  </r>
  <r>
    <s v="NEON.D18.OKSR.DP1.20138.001.amc_cellCounts.2022-10.expanded.20231229T040848Z.csv"/>
    <s v="c7070965-bde5-4cfb-a29b-1c7e47222f05"/>
    <s v="Battelle Memorial Institute"/>
    <s v="D18"/>
    <x v="31"/>
    <s v="OKSR.AOS.S2"/>
    <x v="1883"/>
    <d v="2023-02-08T09:00:00"/>
    <s v="OK"/>
    <x v="1889"/>
    <s v="A00000306294"/>
    <s v="BATTELLE_epifluorProtocol_V6"/>
    <s v="automated image analysis"/>
    <n v="25"/>
    <n v="10"/>
    <n v="10"/>
    <n v="10"/>
    <n v="100"/>
    <n v="2770"/>
    <n v="1196914"/>
    <m/>
    <s v=""/>
    <s v=""/>
    <s v="TuIbGgXF7vf5QN6lKJFDaA=="/>
    <s v=""/>
    <s v="TuIbGgXF7vdlZiSBHnEoLg=="/>
  </r>
  <r>
    <s v="NEON.D18.OKSR.DP1.20138.001.amc_cellCounts.2022-10.expanded.20231229T040848Z.csv"/>
    <s v="95f7943c-b3a5-4dac-b8fb-963876cf39ac"/>
    <s v="Battelle Memorial Institute"/>
    <s v="D18"/>
    <x v="31"/>
    <s v="OKSR.AOS.S2"/>
    <x v="1884"/>
    <d v="2022-12-27T09:00:00"/>
    <s v="OK"/>
    <x v="1890"/>
    <s v="A00000306233"/>
    <s v="BATTELLE_epifluorProtocol_V6"/>
    <s v="automated image analysis"/>
    <n v="25"/>
    <m/>
    <n v="10"/>
    <n v="10"/>
    <n v="100"/>
    <n v="441"/>
    <n v="190556"/>
    <m/>
    <s v=""/>
    <s v=""/>
    <s v="TuIbGgXF7vf5QN6lKJFDaA=="/>
    <s v=""/>
    <s v="TuIbGgXF7veYUpf7WiRmmg=="/>
  </r>
  <r>
    <s v="NEON.D18.TOOK.DP1.20138.001.amc_cellCounts.2017-04.expanded.20231227T090846Z.csv"/>
    <s v="4810439e-fc0c-41fa-b6ab-8a584189fd01"/>
    <s v="Battelle Applied Genomics"/>
    <s v="D18"/>
    <x v="32"/>
    <s v="TOOK.AOS.buoy.c0"/>
    <x v="1885"/>
    <d v="2017-06-21T09:00:00"/>
    <s v="OK"/>
    <x v="1891"/>
    <s v=""/>
    <s v="BATTELLE_epifluorProtocol_V3"/>
    <s v="automated image analysis"/>
    <m/>
    <m/>
    <n v="12"/>
    <n v="10"/>
    <n v="100"/>
    <n v="265"/>
    <n v="436214"/>
    <m/>
    <s v=""/>
    <s v="Reference image analyzed and within range. Assisted Image analysis via ImageJ. Samples mounted with ProLong Diamond Antifade mountant."/>
    <s v="SAi69pQ5esk="/>
    <s v=""/>
    <s v=""/>
  </r>
  <r>
    <s v="NEON.D18.TOOK.DP1.20138.001.amc_cellCounts.2017-06.expanded.20231227T074912Z.csv"/>
    <s v="fec668f8-6abd-4693-bba7-38976be8f9e3"/>
    <s v="Battelle Applied Genomics"/>
    <s v="D18"/>
    <x v="32"/>
    <s v="TOOK.AOS.buoy.c1"/>
    <x v="1886"/>
    <d v="2017-08-09T09:00:00"/>
    <s v="OK"/>
    <x v="1892"/>
    <s v=""/>
    <s v="BATTELLE_epifluorProtocol_V3"/>
    <s v="automated image analysis"/>
    <n v="47"/>
    <m/>
    <n v="12"/>
    <n v="10"/>
    <n v="100"/>
    <n v="212"/>
    <n v="348971"/>
    <n v="0.6"/>
    <s v=""/>
    <s v=""/>
    <s v="SAi69pQ5esk="/>
    <s v=""/>
    <s v=""/>
  </r>
  <r>
    <s v="NEON.D18.TOOK.DP1.20138.001.amc_cellCounts.2017-06.expanded.20231227T074912Z.csv"/>
    <s v="5c89bfc0-9a2d-4ae4-b53c-900bf896c7b6"/>
    <s v="Battelle Applied Genomics"/>
    <s v="D18"/>
    <x v="32"/>
    <s v="TOOK.AOS.buoy.c2"/>
    <x v="1887"/>
    <d v="2017-08-09T09:00:00"/>
    <s v="OK"/>
    <x v="1893"/>
    <s v=""/>
    <s v="BATTELLE_epifluorProtocol_V3"/>
    <s v="automated image analysis"/>
    <n v="47"/>
    <m/>
    <n v="10"/>
    <n v="10"/>
    <n v="40"/>
    <n v="30"/>
    <n v="33491"/>
    <n v="0.6"/>
    <s v="LR"/>
    <s v="Low number cells/image, recommend increasing volume in future. Required imaging at 40X due to low number of cells."/>
    <s v="SAi69pQ5esk="/>
    <s v=""/>
    <s v=""/>
  </r>
  <r>
    <s v="NEON.D18.TOOK.DP1.20138.001.amc_cellCounts.2017-06.expanded.20231227T074912Z.csv"/>
    <s v="3d612a65-3e98-4045-b04e-14473d4ad5d2"/>
    <s v="Battelle Applied Genomics"/>
    <s v="D18"/>
    <x v="32"/>
    <s v="TOOK.AOS.littoral2"/>
    <x v="1888"/>
    <d v="2017-08-09T09:00:00"/>
    <s v="OK"/>
    <x v="1894"/>
    <s v=""/>
    <s v="BATTELLE_epifluorProtocol_V3"/>
    <s v="automated image analysis"/>
    <n v="47"/>
    <m/>
    <n v="12"/>
    <n v="10"/>
    <n v="100"/>
    <n v="212"/>
    <n v="348971"/>
    <n v="0.6"/>
    <s v=""/>
    <s v=""/>
    <s v="SAi69pQ5esk="/>
    <s v=""/>
    <s v=""/>
  </r>
  <r>
    <s v="NEON.D18.TOOK.DP1.20138.001.amc_cellCounts.2017-06.expanded.20231227T074912Z.csv"/>
    <s v="dc6a70e7-e948-4b03-9ded-e65719d1df08"/>
    <s v="Battelle Applied Genomics"/>
    <s v="D18"/>
    <x v="32"/>
    <s v="TOOK.AOS.littoral3"/>
    <x v="1889"/>
    <d v="2017-08-09T09:00:00"/>
    <s v="OK"/>
    <x v="1895"/>
    <s v=""/>
    <s v="BATTELLE_epifluorProtocol_V3"/>
    <s v="automated image analysis"/>
    <n v="47"/>
    <m/>
    <n v="12"/>
    <n v="10"/>
    <n v="100"/>
    <n v="159"/>
    <n v="261728"/>
    <n v="0.6"/>
    <s v=""/>
    <s v=""/>
    <s v="SAi69pQ5esk="/>
    <s v=""/>
    <s v=""/>
  </r>
  <r>
    <s v="NEON.D18.TOOK.DP1.20138.001.amc_cellCounts.2017-07.expanded.20231227T082207Z.csv"/>
    <s v="eedc8106-3976-4031-8e7c-17848ad3da59"/>
    <s v="Battelle Applied Genomics"/>
    <s v="D18"/>
    <x v="32"/>
    <s v="TOOK.AOS.littoral3"/>
    <x v="1890"/>
    <d v="2017-08-09T09:00:00"/>
    <s v="OK"/>
    <x v="1896"/>
    <s v=""/>
    <s v="BATTELLE_epifluorProtocol_V3"/>
    <s v="automated image analysis"/>
    <n v="47"/>
    <m/>
    <n v="10"/>
    <n v="10"/>
    <n v="100"/>
    <n v="157"/>
    <n v="310123"/>
    <n v="0.6"/>
    <s v=""/>
    <s v=""/>
    <s v="SAi69pQ5esk="/>
    <s v=""/>
    <s v=""/>
  </r>
  <r>
    <s v="NEON.D18.TOOK.DP1.20138.001.amc_cellCounts.2017-07.expanded.20231227T082207Z.csv"/>
    <s v="b87aa07e-0e89-47c9-a79f-0c088d7d8e19"/>
    <s v="Battelle Applied Genomics"/>
    <s v="D18"/>
    <x v="32"/>
    <s v="TOOK.AOS.buoy.c1"/>
    <x v="1891"/>
    <d v="2017-08-09T09:00:00"/>
    <s v="OK"/>
    <x v="1897"/>
    <s v=""/>
    <s v="BATTELLE_epifluorProtocol_V3"/>
    <s v="automated image analysis"/>
    <n v="47"/>
    <m/>
    <n v="10"/>
    <n v="10"/>
    <n v="100"/>
    <n v="281"/>
    <n v="555062"/>
    <n v="0.6"/>
    <s v=""/>
    <s v=""/>
    <s v="SAi69pQ5esk="/>
    <s v=""/>
    <s v=""/>
  </r>
  <r>
    <s v="NEON.D18.TOOK.DP1.20138.001.amc_cellCounts.2017-07.expanded.20231227T082207Z.csv"/>
    <s v="109f29b9-4b77-4208-952d-8f435f1fb5f2"/>
    <s v="Battelle Applied Genomics"/>
    <s v="D18"/>
    <x v="32"/>
    <s v="TOOK.AOS.buoy.c2"/>
    <x v="1892"/>
    <d v="2017-08-09T09:00:00"/>
    <s v="OK"/>
    <x v="1898"/>
    <s v=""/>
    <s v="BATTELLE_epifluorProtocol_V3"/>
    <s v="automated image analysis"/>
    <n v="47"/>
    <m/>
    <n v="12"/>
    <n v="10"/>
    <n v="100"/>
    <n v="272"/>
    <n v="447737"/>
    <n v="0.6"/>
    <s v=""/>
    <s v=""/>
    <s v="SAi69pQ5esk="/>
    <s v=""/>
    <s v=""/>
  </r>
  <r>
    <s v="NEON.D18.TOOK.DP1.20138.001.amc_cellCounts.2017-07.expanded.20231227T082207Z.csv"/>
    <s v="859ce06c-22a7-4cd6-9319-e5cc69cf6498"/>
    <s v="Battelle Applied Genomics"/>
    <s v="D18"/>
    <x v="32"/>
    <s v="TOOK.AOS.littoral2"/>
    <x v="1893"/>
    <d v="2017-08-09T09:00:00"/>
    <s v="OK"/>
    <x v="1899"/>
    <s v=""/>
    <s v="BATTELLE_epifluorProtocol_V3"/>
    <s v="automated image analysis"/>
    <n v="47"/>
    <m/>
    <n v="12"/>
    <n v="10"/>
    <n v="100"/>
    <n v="622"/>
    <n v="1023868"/>
    <n v="0.6"/>
    <s v=""/>
    <s v=""/>
    <s v="SAi69pQ5esk="/>
    <s v=""/>
    <s v=""/>
  </r>
  <r>
    <s v="NEON.D18.TOOK.DP1.20138.001.amc_cellCounts.2017-08.expanded.20231227T060626Z.csv"/>
    <s v="bf8cf05c-c480-42b4-b0f7-3f5cbe7f6dd1"/>
    <s v="Battelle Applied Genomics"/>
    <s v="D18"/>
    <x v="32"/>
    <s v="TOOK.AOS.buoy.c1"/>
    <x v="1894"/>
    <d v="2017-08-09T09:00:00"/>
    <s v="OK"/>
    <x v="1900"/>
    <s v=""/>
    <s v="BATTELLE_epifluorProtocol_V3"/>
    <s v="automated image analysis"/>
    <n v="47"/>
    <m/>
    <n v="12"/>
    <n v="10"/>
    <n v="100"/>
    <n v="185"/>
    <n v="304527"/>
    <n v="0.6"/>
    <s v=""/>
    <s v=""/>
    <s v="SAi69pQ5esk="/>
    <s v=""/>
    <s v=""/>
  </r>
  <r>
    <s v="NEON.D18.TOOK.DP1.20138.001.amc_cellCounts.2017-08.expanded.20231227T060626Z.csv"/>
    <s v="9405c631-13ac-422e-81da-8704ad3c5180"/>
    <s v="Battelle Applied Genomics"/>
    <s v="D18"/>
    <x v="32"/>
    <s v="TOOK.AOS.buoy.c2"/>
    <x v="1895"/>
    <d v="2017-08-09T09:00:00"/>
    <s v="OK"/>
    <x v="1901"/>
    <s v=""/>
    <s v="BATTELLE_epifluorProtocol_V3"/>
    <s v="automated image analysis"/>
    <n v="47"/>
    <m/>
    <n v="10"/>
    <n v="10"/>
    <n v="100"/>
    <n v="43"/>
    <n v="84938"/>
    <n v="0.6"/>
    <s v="LR"/>
    <s v="Low number cells/image, recommend increasing volume in future."/>
    <s v="SAi69pQ5esk="/>
    <s v=""/>
    <s v=""/>
  </r>
  <r>
    <s v="NEON.D18.TOOK.DP1.20138.001.amc_cellCounts.2017-08.expanded.20231227T060626Z.csv"/>
    <s v="607fd97c-7c5b-47f7-b50c-d692fc5c10d3"/>
    <s v="Battelle Applied Genomics"/>
    <s v="D18"/>
    <x v="32"/>
    <s v="TOOK.AOS.littoral2"/>
    <x v="1896"/>
    <d v="2017-08-09T09:00:00"/>
    <s v="OK"/>
    <x v="1902"/>
    <s v=""/>
    <s v="BATTELLE_epifluorProtocol_V3"/>
    <s v="automated image analysis"/>
    <n v="47"/>
    <m/>
    <n v="12"/>
    <n v="10"/>
    <n v="100"/>
    <n v="252"/>
    <n v="414815"/>
    <n v="0.6"/>
    <s v=""/>
    <s v=""/>
    <s v="SAi69pQ5esk="/>
    <s v=""/>
    <s v=""/>
  </r>
  <r>
    <s v="NEON.D18.TOOK.DP1.20138.001.amc_cellCounts.2017-08.expanded.20231227T060626Z.csv"/>
    <s v="054d4eeb-2e12-4b0b-b6f5-963409b455c0"/>
    <s v="Battelle Applied Genomics"/>
    <s v="D18"/>
    <x v="32"/>
    <s v="TOOK.AOS.littoral3"/>
    <x v="1897"/>
    <d v="2017-08-09T09:00:00"/>
    <s v="OK"/>
    <x v="1903"/>
    <s v=""/>
    <s v="BATTELLE_epifluorProtocol_V3"/>
    <s v="automated image analysis"/>
    <n v="47"/>
    <m/>
    <n v="12"/>
    <n v="10"/>
    <n v="100"/>
    <n v="309"/>
    <n v="508642"/>
    <n v="0.6"/>
    <s v=""/>
    <s v=""/>
    <s v="SAi69pQ5esk="/>
    <s v=""/>
    <s v=""/>
  </r>
  <r>
    <s v="NEON.D18.TOOK.DP1.20138.001.amc_cellCounts.2017-09.expanded.20231227T034156Z.csv"/>
    <s v="50f48cd3-e647-4c21-8340-89c55b2ca3e9"/>
    <s v="Battelle Applied Genomics"/>
    <s v="D18"/>
    <x v="32"/>
    <s v="TOOK.AOS.buoy.c0"/>
    <x v="1898"/>
    <d v="2017-09-20T09:00:00"/>
    <s v="OK"/>
    <x v="1904"/>
    <s v=""/>
    <s v="BATTELLE_epifluorProtocol_V3"/>
    <s v="automated image analysis"/>
    <n v="47"/>
    <m/>
    <n v="10"/>
    <n v="10"/>
    <n v="100"/>
    <n v="658"/>
    <n v="1299753"/>
    <n v="0"/>
    <s v=""/>
    <s v=""/>
    <s v="SAi69pQ5esk="/>
    <s v=""/>
    <s v=""/>
  </r>
  <r>
    <s v="NEON.D18.TOOK.DP1.20138.001.amc_cellCounts.2017-09.expanded.20231227T034156Z.csv"/>
    <s v="6f5fe058-3254-4416-93f7-a48784f5305d"/>
    <s v="Battelle Applied Genomics"/>
    <s v="D18"/>
    <x v="32"/>
    <s v="TOOK.AOS.littoral2"/>
    <x v="1899"/>
    <d v="2017-09-20T09:00:00"/>
    <s v="OK"/>
    <x v="1905"/>
    <s v=""/>
    <s v="BATTELLE_epifluorProtocol_V3"/>
    <s v="automated image analysis"/>
    <n v="47"/>
    <m/>
    <n v="10"/>
    <n v="10"/>
    <n v="100"/>
    <n v="766"/>
    <n v="1513086"/>
    <n v="0"/>
    <s v=""/>
    <s v=""/>
    <s v="SAi69pQ5esk="/>
    <s v=""/>
    <s v=""/>
  </r>
  <r>
    <s v="NEON.D18.TOOK.DP1.20138.001.amc_cellCounts.2017-09.expanded.20231227T034156Z.csv"/>
    <s v="1bc1137e-1e9d-44fa-9222-d0061d9f26eb"/>
    <s v="Battelle Applied Genomics"/>
    <s v="D18"/>
    <x v="32"/>
    <s v="TOOK.AOS.littoral3"/>
    <x v="1900"/>
    <d v="2017-09-19T09:00:00"/>
    <s v="OK"/>
    <x v="1906"/>
    <s v=""/>
    <s v="BATTELLE_epifluorProtocol_V3"/>
    <s v="automated image analysis"/>
    <n v="47"/>
    <m/>
    <n v="9"/>
    <n v="10"/>
    <n v="100"/>
    <n v="156"/>
    <n v="342387"/>
    <n v="0"/>
    <s v=""/>
    <s v=""/>
    <s v="SAi69pQ5esk="/>
    <s v=""/>
    <s v=""/>
  </r>
  <r>
    <s v="NEON.D18.TOOK.DP1.20138.001.amc_cellCounts.2017-11.expanded.20231227T040040Z.csv"/>
    <s v="1f045833-4f31-4d00-8e8f-7145d1d1a6ec"/>
    <s v="Battelle Applied Genomics"/>
    <s v="D18"/>
    <x v="32"/>
    <s v="TOOK.AOS.buoy.c0"/>
    <x v="1901"/>
    <d v="2017-12-18T09:00:00"/>
    <s v="OK"/>
    <x v="1907"/>
    <s v=""/>
    <s v="BATTELLE_epifluorProtocol_V3"/>
    <s v="automated image analysis"/>
    <n v="25"/>
    <m/>
    <n v="10"/>
    <n v="20"/>
    <n v="100"/>
    <n v="288"/>
    <n v="62222"/>
    <n v="1.2"/>
    <s v=""/>
    <s v=""/>
    <s v="SAi69pQ5esk="/>
    <s v=""/>
    <s v=""/>
  </r>
  <r>
    <s v="NEON.D18.TOOK.DP1.20138.001.amc_cellCounts.2018-01.expanded.20231228T201022Z.csv"/>
    <s v="2c44e999-bf11-4d4c-9dfd-41467420346b"/>
    <s v="Battelle Applied Genomics"/>
    <s v="D18"/>
    <x v="32"/>
    <s v="TOOK.AOS.buoy.c0"/>
    <x v="1902"/>
    <d v="2018-03-20T09:00:00"/>
    <s v="OK"/>
    <x v="1908"/>
    <s v=""/>
    <s v="BATTELLE_epifluorProtocol_V3"/>
    <s v="automated image analysis"/>
    <n v="25"/>
    <m/>
    <n v="10"/>
    <n v="19"/>
    <n v="100"/>
    <n v="213"/>
    <n v="49218"/>
    <n v="0.6"/>
    <s v=""/>
    <s v=""/>
    <s v="TuIbGgXF7vf63arGW51dzg=="/>
    <s v=""/>
    <s v="TuIbGgXF7vcxFNi0e8oPZg=="/>
  </r>
  <r>
    <s v="NEON.D18.TOOK.DP1.20138.001.amc_cellCounts.2018-03.expanded.20231228T181724Z.csv"/>
    <s v="aff0e684-1012-41e0-80fd-7864d58e6f7d"/>
    <s v="Battelle Applied Genomics"/>
    <s v="D18"/>
    <x v="32"/>
    <s v="TOOK.AOS.buoy.c0"/>
    <x v="1903"/>
    <d v="2018-04-17T09:00:00"/>
    <s v="OK"/>
    <x v="1909"/>
    <s v=""/>
    <s v="BATTELLE_epifluorProtocol_V3"/>
    <s v="automated image analysis"/>
    <n v="25"/>
    <m/>
    <n v="11"/>
    <n v="17"/>
    <n v="100"/>
    <n v="1253"/>
    <n v="292976"/>
    <n v="2.8"/>
    <s v=""/>
    <s v=""/>
    <s v="TuIbGgXF7vf63arGW51dzg=="/>
    <s v=""/>
    <s v="TuIbGgXF7vcxFNi0e8oPZg=="/>
  </r>
  <r>
    <s v="NEON.D18.TOOK.DP1.20138.001.amc_cellCounts.2018-06.expanded.20231228T194207Z.csv"/>
    <s v="cb14ee11-2593-4b6f-bdaa-8014b34766bd"/>
    <s v="Battelle Applied Genomics"/>
    <s v="D18"/>
    <x v="32"/>
    <s v="TOOK.AOS.buoy.c0"/>
    <x v="1904"/>
    <d v="2018-06-18T09:00:00"/>
    <s v="OK"/>
    <x v="1910"/>
    <s v="A00000027406"/>
    <s v="BATTELLE_epifluorProtocol_V3"/>
    <s v="manual image analysis"/>
    <n v="25"/>
    <m/>
    <n v="11"/>
    <n v="20"/>
    <n v="100"/>
    <n v="48"/>
    <n v="9428"/>
    <n v="0.6"/>
    <s v="LR"/>
    <s v=""/>
    <s v="TuIbGgXF7vfeH3y1NAol+w=="/>
    <s v=""/>
    <s v="TuIbGgXF7vcxFNi0e8oPZg=="/>
  </r>
  <r>
    <s v="NEON.D18.TOOK.DP1.20138.001.amc_cellCounts.2018-06.expanded.20231228T194207Z.csv"/>
    <s v="8773f631-181a-4ee7-bbd7-ab34d99d2231"/>
    <s v="Battelle Applied Genomics"/>
    <s v="D18"/>
    <x v="32"/>
    <s v="TOOK.AOS.littoral2"/>
    <x v="1905"/>
    <d v="2018-06-18T09:00:00"/>
    <s v="OK"/>
    <x v="1911"/>
    <s v="A00000027433"/>
    <s v="BATTELLE_epifluorProtocol_V3"/>
    <s v="automated image analysis"/>
    <n v="25"/>
    <m/>
    <n v="11"/>
    <n v="20"/>
    <n v="100"/>
    <n v="192"/>
    <n v="38091"/>
    <n v="0.6"/>
    <s v=""/>
    <s v=""/>
    <s v="TuIbGgXF7vfeH3y1NAol+w=="/>
    <s v=""/>
    <s v="TuIbGgXF7vcxFNi0e8oPZg=="/>
  </r>
  <r>
    <s v="NEON.D18.TOOK.DP1.20138.001.amc_cellCounts.2018-06.expanded.20231228T194207Z.csv"/>
    <s v="28dbe0ca-b014-46cb-a4ac-956200b23e3d"/>
    <s v="Battelle Applied Genomics"/>
    <s v="D18"/>
    <x v="32"/>
    <s v="TOOK.AOS.littoral3"/>
    <x v="1906"/>
    <d v="2018-06-18T09:00:00"/>
    <s v="OK"/>
    <x v="1912"/>
    <s v="A00000027417"/>
    <s v="BATTELLE_epifluorProtocol_V3"/>
    <s v="automated image analysis"/>
    <n v="25"/>
    <m/>
    <n v="11"/>
    <n v="19"/>
    <n v="100"/>
    <n v="174"/>
    <n v="36356"/>
    <n v="0.6"/>
    <s v=""/>
    <s v=""/>
    <s v="TuIbGgXF7vfeH3y1NAol+w=="/>
    <s v=""/>
    <s v="TuIbGgXF7vcxFNi0e8oPZg=="/>
  </r>
  <r>
    <s v="NEON.D18.TOOK.DP1.20138.001.amc_cellCounts.2018-07.expanded.20231228T181228Z.csv"/>
    <s v="67f3894b-4e48-44d7-bc09-25622de8ec13"/>
    <s v="Battelle Applied Genomics"/>
    <s v="D18"/>
    <x v="32"/>
    <s v="TOOK.AOS.buoy.c1"/>
    <x v="1907"/>
    <d v="2018-07-19T09:00:00"/>
    <s v="OK"/>
    <x v="1913"/>
    <s v="A00000027411"/>
    <s v="BATTELLE_epifluorProtocol_V3"/>
    <s v="automated image analysis"/>
    <n v="25"/>
    <m/>
    <n v="11"/>
    <n v="19"/>
    <n v="100"/>
    <n v="1283"/>
    <n v="265255"/>
    <n v="1.1000000000000001"/>
    <s v=""/>
    <s v=""/>
    <s v="TuIbGgXF7vfeH3y1NAol+w=="/>
    <s v=""/>
    <s v="TuIbGgXF7vcxFNi0e8oPZg=="/>
  </r>
  <r>
    <s v="NEON.D18.TOOK.DP1.20138.001.amc_cellCounts.2018-07.expanded.20231228T181228Z.csv"/>
    <s v="d013e33c-7fbc-4e5e-ae25-7553cbaa17af"/>
    <s v="Battelle Applied Genomics"/>
    <s v="D18"/>
    <x v="32"/>
    <s v="TOOK.AOS.buoy.c2"/>
    <x v="1908"/>
    <d v="2018-07-18T09:00:00"/>
    <s v="OK"/>
    <x v="1914"/>
    <s v="A00000027426"/>
    <s v="BATTELLE_epifluorProtocol_V3"/>
    <s v="automated image analysis"/>
    <n v="25"/>
    <m/>
    <n v="10"/>
    <n v="19"/>
    <n v="100"/>
    <n v="674"/>
    <n v="153281"/>
    <n v="1.1000000000000001"/>
    <s v=""/>
    <s v=""/>
    <s v="TuIbGgXF7vfcUnbShO1+tw=="/>
    <s v=""/>
    <s v="TuIbGgXF7vcxFNi0e8oPZg=="/>
  </r>
  <r>
    <s v="NEON.D18.TOOK.DP1.20138.001.amc_cellCounts.2018-07.expanded.20231228T181228Z.csv"/>
    <s v="31ffbd69-3884-439b-b639-a20ff33a2ae2"/>
    <s v="Battelle Applied Genomics"/>
    <s v="D18"/>
    <x v="32"/>
    <s v="TOOK.AOS.littoral2"/>
    <x v="1909"/>
    <d v="2018-07-18T09:00:00"/>
    <s v="OK"/>
    <x v="1915"/>
    <s v="A00000028914"/>
    <s v="BATTELLE_epifluorProtocol_V3"/>
    <s v="automated image analysis"/>
    <n v="25"/>
    <m/>
    <n v="11"/>
    <n v="20"/>
    <n v="100"/>
    <n v="484"/>
    <n v="97002"/>
    <n v="1.1000000000000001"/>
    <s v=""/>
    <s v=""/>
    <s v="TuIbGgXF7vfeH3y1NAol+w=="/>
    <s v=""/>
    <s v="TuIbGgXF7vcxFNi0e8oPZg=="/>
  </r>
  <r>
    <s v="NEON.D18.TOOK.DP1.20138.001.amc_cellCounts.2018-07.expanded.20231228T181228Z.csv"/>
    <s v="bb6af5a8-359e-4e3f-8e83-07e4ffaac042"/>
    <s v="Battelle Applied Genomics"/>
    <s v="D18"/>
    <x v="32"/>
    <s v="TOOK.AOS.littoral3"/>
    <x v="1910"/>
    <d v="2018-07-18T09:00:00"/>
    <s v="OK"/>
    <x v="1916"/>
    <s v="A00000028916"/>
    <s v="BATTELLE_epifluorProtocol_V3"/>
    <s v="automated image analysis"/>
    <n v="25"/>
    <m/>
    <n v="10"/>
    <n v="20"/>
    <n v="100"/>
    <n v="1327"/>
    <n v="286698"/>
    <n v="1.1000000000000001"/>
    <s v=""/>
    <s v=""/>
    <s v="TuIbGgXF7vfeH3y1NAol+w=="/>
    <s v=""/>
    <s v="TuIbGgXF7vcxFNi0e8oPZg=="/>
  </r>
  <r>
    <s v="NEON.D18.TOOK.DP1.20138.001.amc_cellCounts.2018-09.expanded.20231228T172852Z.csv"/>
    <s v="2ce03be6-dbca-40a0-b25a-0b106a46b727"/>
    <s v="Battelle Applied Genomics"/>
    <s v="D18"/>
    <x v="32"/>
    <s v="TOOK.AOS.buoy.c0"/>
    <x v="1911"/>
    <d v="2018-09-27T09:00:00"/>
    <s v="OK"/>
    <x v="1917"/>
    <s v="A00000027416"/>
    <s v="BATTELLE_epifluorProtocol_V3"/>
    <s v="automated image analysis"/>
    <n v="25"/>
    <m/>
    <n v="10"/>
    <n v="10"/>
    <m/>
    <n v="1527"/>
    <n v="659815"/>
    <n v="0.6"/>
    <s v=""/>
    <s v=""/>
    <s v="TuIbGgXF7vfeH3y1NAol+w=="/>
    <s v=""/>
    <s v="TuIbGgXF7vcxFNi0e8oPZg=="/>
  </r>
  <r>
    <s v="NEON.D18.TOOK.DP1.20138.001.amc_cellCounts.2018-09.expanded.20231228T172852Z.csv"/>
    <s v="0e74f265-cac4-4978-bb45-894ee71a1cce"/>
    <s v="Battelle Applied Genomics"/>
    <s v="D18"/>
    <x v="32"/>
    <s v="TOOK.AOS.littoral2"/>
    <x v="1912"/>
    <d v="2018-09-27T09:00:00"/>
    <s v="OK"/>
    <x v="1918"/>
    <s v="A00000027407"/>
    <s v="BATTELLE_epifluorProtocol_V3"/>
    <s v="automated image analysis"/>
    <n v="25"/>
    <m/>
    <n v="11"/>
    <n v="10"/>
    <m/>
    <n v="1373"/>
    <n v="539338"/>
    <n v="0.6"/>
    <s v=""/>
    <s v=""/>
    <s v="TuIbGgXF7vfeH3y1NAol+w=="/>
    <s v=""/>
    <s v="TuIbGgXF7vcxFNi0e8oPZg=="/>
  </r>
  <r>
    <s v="NEON.D18.TOOK.DP1.20138.001.amc_cellCounts.2018-09.expanded.20231228T172852Z.csv"/>
    <s v="6998c9d8-acd7-4ecd-a7ea-cce40bb27adb"/>
    <s v="Battelle Applied Genomics"/>
    <s v="D18"/>
    <x v="32"/>
    <s v="TOOK.AOS.littoral3"/>
    <x v="1913"/>
    <d v="2018-10-29T09:00:00"/>
    <s v="Other (describe in remarks)"/>
    <x v="1919"/>
    <s v="A00000027412"/>
    <s v="BATTELLE_epifluorProtocol_V3"/>
    <s v="automated image analysis"/>
    <n v="25"/>
    <m/>
    <n v="0"/>
    <n v="10"/>
    <n v="100"/>
    <m/>
    <m/>
    <n v="1.7"/>
    <s v="LX"/>
    <s v="Sample could not be accurately counted due to the high cell density."/>
    <s v="TuIbGgXF7vfcUnbShO1+tw=="/>
    <s v=""/>
    <s v="TuIbGgXF7vfeH3y1NAol+w=="/>
  </r>
  <r>
    <s v="NEON.D18.TOOK.DP1.20138.001.amc_cellCounts.2018-11.expanded.20231228T194659Z.csv"/>
    <s v="aebcde62-f57f-4dc3-9b50-1f75017f40c2"/>
    <s v="Battelle Applied Genomics"/>
    <s v="D18"/>
    <x v="32"/>
    <s v="TOOK.AOS.littoral2"/>
    <x v="1914"/>
    <d v="2019-01-14T09:00:00"/>
    <s v="OK"/>
    <x v="1920"/>
    <s v="A00000028910"/>
    <s v="BATTELLE_epifluorProtocol_V3"/>
    <s v="automated image analysis"/>
    <n v="25"/>
    <m/>
    <n v="10"/>
    <n v="8"/>
    <n v="100"/>
    <n v="1372"/>
    <n v="790453"/>
    <n v="0.6"/>
    <s v=""/>
    <s v=""/>
    <s v="TuIbGgXF7vfcUnbShO1+tw=="/>
    <s v=""/>
    <s v="TuIbGgXF7vfeH3y1NAol+w=="/>
  </r>
  <r>
    <s v="NEON.D18.TOOK.DP1.20138.001.amc_cellCounts.2018-11.expanded.20231228T194659Z.csv"/>
    <s v="75d7fb9f-9fd0-43c1-96e5-784d2a6ec6a0"/>
    <s v="Battelle Applied Genomics"/>
    <s v="D18"/>
    <x v="32"/>
    <s v="TOOK.AOS.buoy.c0"/>
    <x v="1915"/>
    <d v="2019-01-15T09:00:00"/>
    <s v="OK"/>
    <x v="1921"/>
    <s v="A00000028908"/>
    <s v="BATTELLE_epifluorProtocol_V3"/>
    <s v="automated image analysis"/>
    <n v="25"/>
    <m/>
    <n v="10"/>
    <n v="8"/>
    <n v="100"/>
    <n v="1513"/>
    <n v="871687"/>
    <n v="0.6"/>
    <s v=""/>
    <s v=""/>
    <s v="TuIbGgXF7vfcUnbShO1+tw=="/>
    <s v=""/>
    <s v="TuIbGgXF7vfeH3y1NAol+w=="/>
  </r>
  <r>
    <s v="NEON.D18.TOOK.DP1.20138.001.amc_cellCounts.2018-11.expanded.20231228T194659Z.csv"/>
    <s v="358cf1a0-72ac-4285-baab-9c2745486d15"/>
    <s v="Battelle Applied Genomics"/>
    <s v="D18"/>
    <x v="32"/>
    <s v="TOOK.AOS.littoral3"/>
    <x v="1916"/>
    <d v="2019-01-15T09:00:00"/>
    <s v="OK"/>
    <x v="1922"/>
    <s v="A00000028903"/>
    <s v="BATTELLE_epifluorProtocol_V3"/>
    <s v="automated image analysis"/>
    <n v="25"/>
    <m/>
    <n v="10"/>
    <n v="20"/>
    <n v="100"/>
    <n v="1642"/>
    <n v="354753"/>
    <n v="0.6"/>
    <s v=""/>
    <s v=""/>
    <s v="TuIbGgXF7vfcUnbShO1+tw=="/>
    <s v=""/>
    <s v="TuIbGgXF7vfeH3y1NAol+w=="/>
  </r>
  <r>
    <s v="NEON.D18.TOOK.DP1.20138.001.amc_cellCounts.2019-02.expanded.20231227T171407Z.csv"/>
    <s v="1ccffed3-d7bb-45ef-b231-7edcfeb4e0dc"/>
    <s v="Battelle Applied Genomics"/>
    <s v="D18"/>
    <x v="32"/>
    <s v="TOOK.AOS.buoy.c0"/>
    <x v="1917"/>
    <d v="2019-02-28T09:00:00"/>
    <s v="OK"/>
    <x v="1923"/>
    <s v="A00000028895"/>
    <s v="BATTELLE_epifluorProtocol_V3"/>
    <s v="automated image analysis"/>
    <n v="25"/>
    <m/>
    <n v="10"/>
    <n v="8"/>
    <n v="100"/>
    <n v="1005"/>
    <n v="579012"/>
    <n v="0.6"/>
    <s v=""/>
    <s v=""/>
    <s v="TuIbGgXF7vfcUnbShO1+tw=="/>
    <s v=""/>
    <s v="TuIbGgXF7vfeH3y1NAol+w=="/>
  </r>
  <r>
    <s v="NEON.D18.TOOK.DP1.20138.001.amc_cellCounts.2019-03.expanded.20231227T180615Z.csv"/>
    <s v="68628ab9-3fce-4483-9ad1-436911512460"/>
    <s v="Battelle Applied Genomics"/>
    <s v="D18"/>
    <x v="32"/>
    <s v="TOOK.AOS.buoy.c0"/>
    <x v="1918"/>
    <d v="2019-05-07T09:00:00"/>
    <s v="OK"/>
    <x v="1924"/>
    <s v="A00000028907"/>
    <s v="BATTELLE_epifluorProtocol_V3"/>
    <s v="automated image analysis"/>
    <n v="25"/>
    <m/>
    <n v="10"/>
    <n v="8"/>
    <n v="100"/>
    <n v="854"/>
    <n v="492016"/>
    <m/>
    <s v=""/>
    <s v=""/>
    <s v="TuIbGgXF7vfcUnbShO1+tw=="/>
    <s v=""/>
    <s v="TuIbGgXF7vfeH3y1NAol+w=="/>
  </r>
  <r>
    <s v="NEON.D18.TOOK.DP1.20138.001.amc_cellCounts.2019-05.expanded.20231227T164239Z.csv"/>
    <s v="6d33c5e1-aa38-4f6e-b86a-305461b953e2"/>
    <s v="Battelle Applied Genomics"/>
    <s v="D18"/>
    <x v="32"/>
    <s v="TOOK.AOS.buoy.c0"/>
    <x v="1919"/>
    <d v="2019-05-30T09:00:00"/>
    <s v="OK"/>
    <x v="1925"/>
    <s v="A00000065933"/>
    <s v="BATTELLE_epifluorProtocol_V3"/>
    <s v="automated image analysis"/>
    <n v="25"/>
    <m/>
    <n v="10"/>
    <n v="5"/>
    <n v="100"/>
    <n v="591"/>
    <n v="510741"/>
    <n v="1.7"/>
    <s v=""/>
    <s v=""/>
    <s v="TuIbGgXF7vf19myfWd/EhQ=="/>
    <s v=""/>
    <s v="vMLbKuU6fpEPi1m0ln3TkA=="/>
  </r>
  <r>
    <s v="NEON.D18.TOOK.DP1.20138.001.amc_cellCounts.2019-07.expanded.20231227T170639Z.csv"/>
    <s v="54f6a337-bb63-435b-8900-c891468190e3"/>
    <s v="Battelle Applied Genomics"/>
    <s v="D18"/>
    <x v="32"/>
    <s v="TOOK.AOS.buoy.c1"/>
    <x v="1920"/>
    <d v="2019-08-22T09:00:00"/>
    <s v="OK"/>
    <x v="1926"/>
    <s v="A00000028917"/>
    <s v="BATTELLE_epifluorProtocol_V3"/>
    <s v="automated image analysis"/>
    <n v="25"/>
    <m/>
    <n v="10"/>
    <n v="5"/>
    <n v="100"/>
    <n v="432"/>
    <n v="388889"/>
    <n v="0.6"/>
    <s v=""/>
    <s v=""/>
    <s v="TuIbGgXF7vf19myfWd/EhQ=="/>
    <s v=""/>
    <s v="TuIbGgXF7vfeH3y1NAol+w=="/>
  </r>
  <r>
    <s v="NEON.D18.TOOK.DP1.20138.001.amc_cellCounts.2019-07.expanded.20231227T170639Z.csv"/>
    <s v="66a84c55-bac8-44d8-8426-bdda690c1108"/>
    <s v="Battelle Applied Genomics"/>
    <s v="D18"/>
    <x v="32"/>
    <s v="TOOK.AOS.buoy.c2"/>
    <x v="1921"/>
    <d v="2019-08-22T09:00:00"/>
    <s v="OK"/>
    <x v="1927"/>
    <s v="A00000027427"/>
    <s v="BATTELLE_epifluorProtocol_V3"/>
    <s v="automated image analysis"/>
    <n v="25"/>
    <m/>
    <n v="10"/>
    <n v="15"/>
    <n v="100"/>
    <n v="2561"/>
    <n v="737737"/>
    <n v="0.6"/>
    <s v=""/>
    <s v=""/>
    <s v="TuIbGgXF7vf19myfWd/EhQ=="/>
    <s v=""/>
    <s v="TuIbGgXF7vfeH3y1NAol+w=="/>
  </r>
  <r>
    <s v="NEON.D18.TOOK.DP1.20138.001.amc_cellCounts.2019-07.expanded.20231227T170639Z.csv"/>
    <s v="901fde67-6f53-46fb-bda5-cf3d957b3074"/>
    <s v="Battelle Applied Genomics"/>
    <s v="D18"/>
    <x v="32"/>
    <s v="TOOK.AOS.littoral2"/>
    <x v="1922"/>
    <d v="2019-08-22T09:00:00"/>
    <s v="OK"/>
    <x v="1928"/>
    <s v="A00000028922"/>
    <s v="BATTELLE_epifluorProtocol_V3"/>
    <s v="automated image analysis"/>
    <n v="25"/>
    <m/>
    <n v="10"/>
    <n v="15"/>
    <n v="100"/>
    <n v="2886"/>
    <n v="831358"/>
    <n v="0.6"/>
    <s v=""/>
    <s v=""/>
    <s v="TuIbGgXF7vf19myfWd/EhQ=="/>
    <s v=""/>
    <s v="TuIbGgXF7vfeH3y1NAol+w=="/>
  </r>
  <r>
    <s v="NEON.D18.TOOK.DP1.20138.001.amc_cellCounts.2019-07.expanded.20231227T170639Z.csv"/>
    <s v="4e10afef-9580-4dba-9775-94a719f17a6a"/>
    <s v="Battelle Applied Genomics"/>
    <s v="D18"/>
    <x v="32"/>
    <s v="TOOK.AOS.littoral3"/>
    <x v="1923"/>
    <d v="2019-08-22T09:00:00"/>
    <s v="OK"/>
    <x v="1929"/>
    <s v="A00000028898"/>
    <s v="BATTELLE_epifluorProtocol_V3"/>
    <s v="automated image analysis"/>
    <n v="25"/>
    <m/>
    <n v="10"/>
    <n v="15"/>
    <n v="100"/>
    <n v="1558"/>
    <n v="448807"/>
    <n v="0.6"/>
    <s v=""/>
    <s v=""/>
    <s v="TuIbGgXF7vf19myfWd/EhQ=="/>
    <s v=""/>
    <s v="TuIbGgXF7vfeH3y1NAol+w=="/>
  </r>
  <r>
    <s v="NEON.D18.TOOK.DP1.20138.001.amc_cellCounts.2019-09.expanded.20231227T183649Z.csv"/>
    <s v="4b45c61f-1b97-46c8-ada0-b0726a367ea5"/>
    <s v="Battelle Applied Genomics"/>
    <s v="D18"/>
    <x v="32"/>
    <s v="TOOK.AOS.buoy.c1"/>
    <x v="1924"/>
    <d v="2019-10-29T09:00:00"/>
    <s v="OK"/>
    <x v="1930"/>
    <s v="A00000028901"/>
    <s v="BATTELLE_epifluorProtocol_V3"/>
    <s v="automated image analysis"/>
    <n v="25"/>
    <m/>
    <n v="10"/>
    <n v="15"/>
    <n v="100"/>
    <n v="2322"/>
    <n v="668889"/>
    <n v="2.8"/>
    <s v=""/>
    <s v=""/>
    <s v="TuIbGgXF7vc5xgynINeH1g=="/>
    <s v=""/>
    <s v="TuIbGgXF7vfeH3y1NAol+w=="/>
  </r>
  <r>
    <s v="NEON.D18.TOOK.DP1.20138.001.amc_cellCounts.2019-09.expanded.20231227T183649Z.csv"/>
    <s v="acaae35b-0260-44a6-a50d-b59cde839c26"/>
    <s v="Battelle Applied Genomics"/>
    <s v="D18"/>
    <x v="32"/>
    <s v="TOOK.AOS.littoral2"/>
    <x v="1925"/>
    <d v="2019-10-29T09:00:00"/>
    <s v="OK"/>
    <x v="1931"/>
    <s v="A00000027415"/>
    <s v="BATTELLE_epifluorProtocol_V3"/>
    <s v="automated image analysis"/>
    <n v="25"/>
    <m/>
    <n v="10"/>
    <n v="15"/>
    <n v="100"/>
    <n v="2024"/>
    <n v="583045"/>
    <n v="1.1000000000000001"/>
    <s v=""/>
    <s v=""/>
    <s v="TuIbGgXF7vf19myfWd/EhQ=="/>
    <s v=""/>
    <s v="TuIbGgXF7vfeH3y1NAol+w=="/>
  </r>
  <r>
    <s v="NEON.D18.TOOK.DP1.20138.001.amc_cellCounts.2019-09.expanded.20231227T183649Z.csv"/>
    <s v="19b7b16c-9f37-424f-af62-9c2005129b3d"/>
    <s v="Battelle Applied Genomics"/>
    <s v="D18"/>
    <x v="32"/>
    <s v="TOOK.AOS.littoral3"/>
    <x v="1926"/>
    <d v="2019-10-29T09:00:00"/>
    <s v="OK"/>
    <x v="1932"/>
    <s v="A00000027422"/>
    <s v="BATTELLE_epifluorProtocol_V3"/>
    <s v="automated image analysis"/>
    <n v="25"/>
    <m/>
    <n v="10"/>
    <n v="15"/>
    <n v="100"/>
    <n v="1574"/>
    <n v="453416"/>
    <n v="2.8"/>
    <s v=""/>
    <s v=""/>
    <s v="TuIbGgXF7vc5xgynINeH1g=="/>
    <s v=""/>
    <s v="TuIbGgXF7vfeH3y1NAol+w=="/>
  </r>
  <r>
    <s v="NEON.D18.TOOK.DP1.20138.001.amc_cellCounts.2019-12.expanded.20231227T181026Z.csv"/>
    <s v="b677bb23-a90c-4030-900d-9b6efe6e2090"/>
    <s v="Battelle Applied Genomics"/>
    <s v="D18"/>
    <x v="32"/>
    <s v="TOOK.AOS.buoy.c0"/>
    <x v="1927"/>
    <d v="2020-02-03T09:00:00"/>
    <s v="Cold chain broken"/>
    <x v="1933"/>
    <s v="A00000101651"/>
    <s v="BATTELLE_epifluorProtocol_V4"/>
    <s v="automated image analysis"/>
    <n v="25"/>
    <n v="100"/>
    <n v="10"/>
    <n v="10"/>
    <n v="100"/>
    <n v="142600"/>
    <n v="61617284"/>
    <m/>
    <s v=""/>
    <s v="Sample arrived partially frozen but was analyzable. Sampe was received in December but cell counts were too numerous to count. Diluted and refiltered in January."/>
    <s v="TuIbGgXF7vf63arGW51dzg=="/>
    <s v=""/>
    <s v="TuIbGgXF7vfkyq5thAKFMA=="/>
  </r>
  <r>
    <s v="NEON.D18.TOOK.DP1.20138.001.amc_cellCounts.2020-03.expanded.20231227T205921Z.csv"/>
    <s v="2c4bb96d-e397-4e56-a6b7-836f334e93f1"/>
    <s v="Battelle Applied Genomics"/>
    <s v="D18"/>
    <x v="32"/>
    <s v="TOOK.AOS.reach"/>
    <x v="1928"/>
    <d v="2020-06-22T09:00:00"/>
    <s v="OK"/>
    <x v="1934"/>
    <s v="A00000101639"/>
    <s v="BATTELLE_epifluorProtocol_V4"/>
    <s v="automated image analysis"/>
    <n v="25"/>
    <m/>
    <n v="10"/>
    <n v="10"/>
    <n v="100"/>
    <n v="1789"/>
    <n v="773025"/>
    <m/>
    <s v=""/>
    <s v=""/>
    <s v="TuIbGgXF7vfwmbH0HRfL8A=="/>
    <s v=""/>
    <s v="TuIbGgXF7vfcUnbShO1+tw=="/>
  </r>
  <r>
    <s v="NEON.D18.TOOK.DP1.20138.001.amc_cellCounts.2020-06.expanded.20231227T222137Z.csv"/>
    <s v="05186cdb-b033-4644-816c-4124b7acb869"/>
    <s v="Battelle Applied Genomics"/>
    <s v="D18"/>
    <x v="32"/>
    <s v="TOOK.AOS.littoral3"/>
    <x v="1929"/>
    <d v="2020-08-10T09:00:00"/>
    <s v="OK"/>
    <x v="1935"/>
    <s v="A00000103004"/>
    <s v="BATTELLE_epifluorProtocol_V4"/>
    <s v="automated image analysis"/>
    <n v="25"/>
    <m/>
    <n v="10"/>
    <n v="10"/>
    <n v="100"/>
    <n v="1023"/>
    <n v="442037"/>
    <m/>
    <s v=""/>
    <s v=""/>
    <s v="TuIbGgXF7vfwmbH0HRfL8A=="/>
    <s v=""/>
    <s v="TuIbGgXF7vfkyq5thAKFMA=="/>
  </r>
  <r>
    <s v="NEON.D18.TOOK.DP1.20138.001.amc_cellCounts.2020-06.expanded.20231227T222137Z.csv"/>
    <s v="32772547-8fe2-4e73-a3ed-b5a013045485"/>
    <s v="Battelle Applied Genomics"/>
    <s v="D18"/>
    <x v="32"/>
    <s v="TOOK.AOS.littoral2"/>
    <x v="1930"/>
    <d v="2020-08-10T09:00:00"/>
    <s v="OK"/>
    <x v="1936"/>
    <s v="A00000103021"/>
    <s v="BATTELLE_epifluorProtocol_V4"/>
    <s v="automated image analysis"/>
    <n v="25"/>
    <m/>
    <n v="10"/>
    <n v="10"/>
    <n v="100"/>
    <n v="1579"/>
    <n v="682284"/>
    <m/>
    <s v=""/>
    <s v=""/>
    <s v="TuIbGgXF7vfcUnbShO1+tw=="/>
    <s v=""/>
    <s v="TuIbGgXF7vfkyq5thAKFMA=="/>
  </r>
  <r>
    <s v="NEON.D18.TOOK.DP1.20138.001.amc_cellCounts.2020-06.expanded.20231227T222137Z.csv"/>
    <s v="15b6d677-4102-4679-83fb-ac8ba73b7bb5"/>
    <s v="Battelle Applied Genomics"/>
    <s v="D18"/>
    <x v="32"/>
    <s v="TOOK.AOS.buoy.c1"/>
    <x v="1931"/>
    <d v="2020-08-10T09:00:00"/>
    <s v="OK"/>
    <x v="1937"/>
    <s v="A00000102987"/>
    <s v="BATTELLE_epifluorProtocol_V4"/>
    <s v="automated image analysis"/>
    <n v="25"/>
    <m/>
    <n v="10"/>
    <n v="10"/>
    <n v="100"/>
    <n v="341"/>
    <n v="147346"/>
    <m/>
    <s v=""/>
    <s v=""/>
    <s v="TuIbGgXF7vfwmbH0HRfL8A=="/>
    <s v=""/>
    <s v="TuIbGgXF7vfkyq5thAKFMA=="/>
  </r>
  <r>
    <s v="NEON.D18.TOOK.DP1.20138.001.amc_cellCounts.2020-06.expanded.20231227T222137Z.csv"/>
    <s v="98e3ba39-dcf8-42b6-8f4b-24dbda698731"/>
    <s v="Battelle Applied Genomics"/>
    <s v="D18"/>
    <x v="32"/>
    <s v="TOOK.AOS.buoy.c2"/>
    <x v="1932"/>
    <d v="2020-08-10T09:00:00"/>
    <s v="OK"/>
    <x v="1938"/>
    <s v="A00000103046"/>
    <s v="BATTELLE_epifluorProtocol_V4"/>
    <s v="automated image analysis"/>
    <n v="25"/>
    <m/>
    <n v="10"/>
    <n v="10"/>
    <n v="100"/>
    <n v="2212"/>
    <n v="955802"/>
    <m/>
    <s v=""/>
    <s v=""/>
    <s v="TuIbGgXF7vfwmbH0HRfL8A=="/>
    <s v=""/>
    <s v="TuIbGgXF7vfkyq5thAKFMA=="/>
  </r>
  <r>
    <s v="NEON.D18.TOOK.DP1.20138.001.amc_cellCounts.2020-07.expanded.20231227T223432Z.csv"/>
    <s v="6573340b-44ce-4fa3-ad03-589cc8d35a1a"/>
    <s v="Battelle Applied Genomics"/>
    <s v="D18"/>
    <x v="32"/>
    <s v="TOOK.AOS.buoy.c1"/>
    <x v="1933"/>
    <d v="2020-08-10T09:00:00"/>
    <s v="OK"/>
    <x v="1939"/>
    <s v="A00000065935"/>
    <s v="BATTELLE_epifluorProtocol_V4"/>
    <s v="automated image analysis"/>
    <n v="25"/>
    <m/>
    <n v="10"/>
    <n v="10"/>
    <n v="100"/>
    <n v="525"/>
    <n v="226852"/>
    <m/>
    <s v=""/>
    <s v=""/>
    <s v="TuIbGgXF7vfwmbH0HRfL8A=="/>
    <s v=""/>
    <s v="TuIbGgXF7vfkyq5thAKFMA=="/>
  </r>
  <r>
    <s v="NEON.D18.TOOK.DP1.20138.001.amc_cellCounts.2020-07.expanded.20231227T223432Z.csv"/>
    <s v="2bd0102d-d2ba-4538-b720-6c3d98333526"/>
    <s v="Battelle Applied Genomics"/>
    <s v="D18"/>
    <x v="32"/>
    <s v="TOOK.AOS.buoy.c2"/>
    <x v="1933"/>
    <d v="2020-08-10T09:00:00"/>
    <s v="OK"/>
    <x v="1940"/>
    <s v="A00000065945"/>
    <s v="BATTELLE_epifluorProtocol_V4"/>
    <s v="automated image analysis"/>
    <n v="25"/>
    <m/>
    <n v="10"/>
    <n v="10"/>
    <n v="100"/>
    <n v="2174"/>
    <n v="939383"/>
    <m/>
    <s v=""/>
    <s v=""/>
    <s v="TuIbGgXF7vfwmbH0HRfL8A=="/>
    <s v=""/>
    <s v="TuIbGgXF7vfkyq5thAKFMA=="/>
  </r>
  <r>
    <s v="NEON.D18.TOOK.DP1.20138.001.amc_cellCounts.2020-07.expanded.20231227T223432Z.csv"/>
    <s v="2a42b6ce-b239-4006-8d0f-f0ab0de18c50"/>
    <s v="Battelle Applied Genomics"/>
    <s v="D18"/>
    <x v="32"/>
    <s v="TOOK.AOS.littoral3"/>
    <x v="1934"/>
    <d v="2020-08-10T09:00:00"/>
    <s v="OK"/>
    <x v="1941"/>
    <s v="A00000065944"/>
    <s v="BATTELLE_epifluorProtocol_V4"/>
    <s v="automated image analysis"/>
    <n v="25"/>
    <m/>
    <n v="10"/>
    <n v="10"/>
    <n v="100"/>
    <n v="1603"/>
    <n v="692654"/>
    <m/>
    <s v=""/>
    <s v=""/>
    <s v="TuIbGgXF7vfwmbH0HRfL8A=="/>
    <s v=""/>
    <s v="TuIbGgXF7vfkyq5thAKFMA=="/>
  </r>
  <r>
    <s v="NEON.D18.TOOK.DP1.20138.001.amc_cellCounts.2020-07.expanded.20231227T223432Z.csv"/>
    <s v="163a2b33-3f98-4b4d-b1de-1829cb9a99de"/>
    <s v="Battelle Applied Genomics"/>
    <s v="D18"/>
    <x v="32"/>
    <s v="TOOK.AOS.littoral2"/>
    <x v="1935"/>
    <d v="2020-08-10T09:00:00"/>
    <s v="OK"/>
    <x v="1942"/>
    <s v="A00000065936"/>
    <s v="BATTELLE_epifluorProtocol_V4"/>
    <s v="automated image analysis"/>
    <n v="25"/>
    <m/>
    <n v="10"/>
    <n v="10"/>
    <n v="100"/>
    <n v="1635"/>
    <n v="706481"/>
    <m/>
    <s v=""/>
    <s v=""/>
    <s v="TuIbGgXF7vfcUnbShO1+tw=="/>
    <s v=""/>
    <s v="TuIbGgXF7vfkyq5thAKFMA=="/>
  </r>
  <r>
    <s v="NEON.D18.TOOK.DP1.20138.001.amc_cellCounts.2020-09.expanded.20231227T214505Z.csv"/>
    <s v="852d3cc8-9a4d-40ad-bea6-e958ff3410bf"/>
    <s v="Battelle Applied Genomics"/>
    <s v="D18"/>
    <x v="32"/>
    <s v="TOOK.AOS.littoral3"/>
    <x v="1936"/>
    <d v="2020-10-22T09:00:00"/>
    <s v="Cold chain broken"/>
    <x v="1943"/>
    <s v="A00000301892"/>
    <s v="BATTELLE_epifluorProtocol_V4"/>
    <s v="automated image analysis"/>
    <n v="25"/>
    <m/>
    <n v="10"/>
    <n v="10"/>
    <n v="100"/>
    <n v="1630"/>
    <n v="704321"/>
    <n v="0.5"/>
    <s v=""/>
    <s v="Sample arrived frozen but was able to be analyzed."/>
    <s v="TuIbGgXF7vf19myfWd/EhQ=="/>
    <s v="TuIbGgXF7vfkyq5thAKFMA=="/>
    <s v="TuIbGgXF7vf19myfWd/EhQ=="/>
  </r>
  <r>
    <s v="NEON.D18.TOOK.DP1.20138.001.amc_cellCounts.2020-09.expanded.20231227T214505Z.csv"/>
    <s v="fa50f7b5-cae8-4475-9134-046774698da8"/>
    <s v="Battelle Applied Genomics"/>
    <s v="D18"/>
    <x v="32"/>
    <s v="TOOK.AOS.buoy.c1"/>
    <x v="1937"/>
    <d v="2020-10-22T09:00:00"/>
    <s v="OK"/>
    <x v="1944"/>
    <s v="A00000301925"/>
    <s v="BATTELLE_epifluorProtocol_V4"/>
    <s v="automated image analysis"/>
    <n v="25"/>
    <m/>
    <n v="10"/>
    <n v="10"/>
    <n v="100"/>
    <n v="2568"/>
    <n v="1109630"/>
    <m/>
    <s v=""/>
    <s v=""/>
    <s v="TuIbGgXF7vf19myfWd/EhQ=="/>
    <s v=""/>
    <s v="TuIbGgXF7vfkyq5thAKFMA=="/>
  </r>
  <r>
    <s v="NEON.D18.TOOK.DP1.20138.001.amc_cellCounts.2020-09.expanded.20231227T214505Z.csv"/>
    <s v="7fe77e72-81bc-4272-b1d9-9de2dd27acd1"/>
    <s v="Battelle Applied Genomics"/>
    <s v="D18"/>
    <x v="32"/>
    <s v="TOOK.AOS.buoy.c2"/>
    <x v="1938"/>
    <d v="2020-10-22T09:00:00"/>
    <s v="OK"/>
    <x v="1945"/>
    <s v="A00000301893"/>
    <s v="BATTELLE_epifluorProtocol_V4"/>
    <s v="automated image analysis"/>
    <n v="25"/>
    <m/>
    <n v="10"/>
    <n v="10"/>
    <n v="100"/>
    <n v="3212"/>
    <n v="1387901"/>
    <m/>
    <s v=""/>
    <s v=""/>
    <s v="TuIbGgXF7vf19myfWd/EhQ=="/>
    <s v=""/>
    <s v="TuIbGgXF7vf19myfWd/EhQ=="/>
  </r>
  <r>
    <s v="NEON.D18.TOOK.DP1.20138.001.amc_cellCounts.2020-09.expanded.20231227T214505Z.csv"/>
    <s v="37f4e693-8454-4c47-8f17-2e10f88499b3"/>
    <s v="Battelle Applied Genomics"/>
    <s v="D18"/>
    <x v="32"/>
    <s v="TOOK.AOS.littoral2"/>
    <x v="1939"/>
    <d v="2020-10-22T09:00:00"/>
    <s v="OK"/>
    <x v="1946"/>
    <s v="A00000301909"/>
    <s v="BATTELLE_epifluorProtocol_V4"/>
    <s v="automated image analysis"/>
    <n v="25"/>
    <m/>
    <n v="10"/>
    <n v="10"/>
    <n v="100"/>
    <n v="2401"/>
    <n v="1037469"/>
    <m/>
    <s v=""/>
    <s v=""/>
    <s v="TuIbGgXF7vf19myfWd/EhQ=="/>
    <s v=""/>
    <s v="TuIbGgXF7vfkyq5thAKFMA=="/>
  </r>
  <r>
    <s v="NEON.D18.TOOK.DP1.20138.001.amc_cellCounts.2021-05.expanded.20231228T022340Z.csv"/>
    <s v="1156438b-ca27-4633-bc58-654147d2b70a"/>
    <s v="Battelle Applied Genomics"/>
    <s v="D18"/>
    <x v="32"/>
    <s v="TOOK.AOS.buoy.c0"/>
    <x v="1940"/>
    <d v="2021-07-19T09:00:00"/>
    <s v="OK"/>
    <x v="1947"/>
    <s v="A00000065962"/>
    <s v="BATTELLE_epifluorProtocol_V4"/>
    <s v="automated image analysis"/>
    <n v="25"/>
    <m/>
    <n v="10"/>
    <n v="10"/>
    <n v="100"/>
    <n v="1105"/>
    <n v="477469"/>
    <m/>
    <s v=""/>
    <s v=""/>
    <s v="TuIbGgXF7vfcUnbShO1+tw=="/>
    <s v=""/>
    <s v="TuIbGgXF7vf4scFP2EHD/A=="/>
  </r>
  <r>
    <s v="NEON.D18.TOOK.DP1.20138.001.amc_cellCounts.2021-07.expanded.20231228T013954Z.csv"/>
    <s v="de51d607-2d9a-4302-a9f5-1d78105cc161"/>
    <s v="Battelle Applied Genomics"/>
    <s v="D18"/>
    <x v="32"/>
    <s v="TOOK.AOS.buoy.c1"/>
    <x v="1941"/>
    <d v="2021-08-24T09:00:00"/>
    <s v="OK"/>
    <x v="1948"/>
    <s v="A00000305151"/>
    <s v="BATTELLE_epifluorProtocol_V5"/>
    <s v="automated image analysis"/>
    <n v="25"/>
    <m/>
    <n v="10"/>
    <n v="10"/>
    <n v="100"/>
    <n v="580"/>
    <n v="250617"/>
    <m/>
    <s v=""/>
    <s v=""/>
    <s v="TuIbGgXF7vfcUnbShO1+tw=="/>
    <s v=""/>
    <s v="TuIbGgXF7vf4scFP2EHD/A=="/>
  </r>
  <r>
    <s v="NEON.D18.TOOK.DP1.20138.001.amc_cellCounts.2021-07.expanded.20231228T013954Z.csv"/>
    <s v="5036ebb4-4589-48ec-9096-675a1c19ae4b"/>
    <s v="Battelle Applied Genomics"/>
    <s v="D18"/>
    <x v="32"/>
    <s v="TOOK.AOS.buoy.c2"/>
    <x v="1942"/>
    <d v="2021-08-23T09:00:00"/>
    <s v="OK"/>
    <x v="1949"/>
    <s v="A00000305167"/>
    <s v="BATTELLE_epifluorProtocol_V5"/>
    <s v="automated image analysis"/>
    <n v="25"/>
    <n v="10"/>
    <n v="10"/>
    <n v="10"/>
    <n v="100"/>
    <n v="3140"/>
    <n v="1356790"/>
    <m/>
    <s v=""/>
    <s v=""/>
    <s v="TuIbGgXF7vfcUnbShO1+tw=="/>
    <s v=""/>
    <s v="TuIbGgXF7vf4scFP2EHD/A=="/>
  </r>
  <r>
    <s v="NEON.D18.TOOK.DP1.20138.001.amc_cellCounts.2021-07.expanded.20231228T013954Z.csv"/>
    <s v="d20f243b-a328-4a05-9d6c-f4a071d9971a"/>
    <s v="Battelle Applied Genomics"/>
    <s v="D18"/>
    <x v="32"/>
    <s v="TOOK.AOS.littoral2"/>
    <x v="1943"/>
    <d v="2021-08-23T09:00:00"/>
    <s v="OK"/>
    <x v="1950"/>
    <s v="A00000305166"/>
    <s v="BATTELLE_epifluorProtocol_V5"/>
    <s v="automated image analysis"/>
    <n v="25"/>
    <n v="10"/>
    <n v="10"/>
    <n v="10"/>
    <n v="100"/>
    <n v="2290"/>
    <n v="989506"/>
    <m/>
    <s v=""/>
    <s v=""/>
    <s v="TuIbGgXF7vfcUnbShO1+tw=="/>
    <s v=""/>
    <s v="TuIbGgXF7vf4scFP2EHD/A=="/>
  </r>
  <r>
    <s v="NEON.D18.TOOK.DP1.20138.001.amc_cellCounts.2021-07.expanded.20231228T013954Z.csv"/>
    <s v="81904ec8-1df1-4e52-8342-bbc6b66cc2a3"/>
    <s v="Battelle Applied Genomics"/>
    <s v="D18"/>
    <x v="32"/>
    <s v="TOOK.AOS.littoral3"/>
    <x v="1944"/>
    <d v="2021-08-23T09:00:00"/>
    <s v="OK"/>
    <x v="1951"/>
    <s v="A00000305150"/>
    <s v="BATTELLE_epifluorProtocol_V5"/>
    <s v="automated image analysis"/>
    <n v="25"/>
    <n v="10"/>
    <n v="10"/>
    <n v="10"/>
    <n v="100"/>
    <n v="3800"/>
    <n v="1641975"/>
    <m/>
    <s v=""/>
    <s v=""/>
    <s v="TuIbGgXF7vfcUnbShO1+tw=="/>
    <s v=""/>
    <s v="TuIbGgXF7vf4scFP2EHD/A=="/>
  </r>
  <r>
    <s v="NEON.D18.TOOK.DP1.20138.001.amc_cellCounts.2021-09.expanded.20231228T010100Z.csv"/>
    <s v="4e405135-d824-42bc-b34f-8ff438825daa"/>
    <s v="Battelle Applied Genomics"/>
    <s v="D18"/>
    <x v="32"/>
    <s v="TOOK.AOS.buoy.c0"/>
    <x v="1945"/>
    <d v="2021-11-02T09:00:00"/>
    <s v="OK"/>
    <x v="1952"/>
    <s v="A00000305755"/>
    <s v="BATTELLE_epifluorProtocol_V5"/>
    <s v="automated image analysis"/>
    <n v="25"/>
    <m/>
    <n v="10"/>
    <n v="10"/>
    <n v="100"/>
    <n v="553"/>
    <n v="239000"/>
    <n v="1.8"/>
    <s v=""/>
    <s v=""/>
    <s v="TuIbGgXF7vfcUnbShO1+tw=="/>
    <s v="TuIbGgXF7vfeH3y1NAol+w=="/>
    <s v="TuIbGgXF7vdE1jDCPRrABw=="/>
  </r>
  <r>
    <s v="NEON.D18.TOOK.DP1.20138.001.amc_cellCounts.2021-09.expanded.20231228T010100Z.csv"/>
    <s v="9b8f9fde-8330-4cd4-911c-9483636d10ab"/>
    <s v="Battelle Applied Genomics"/>
    <s v="D18"/>
    <x v="32"/>
    <s v="TOOK.AOS.littoral2"/>
    <x v="1946"/>
    <d v="2021-11-02T09:00:00"/>
    <s v="OK"/>
    <x v="1953"/>
    <s v="A00000305726"/>
    <s v="BATTELLE_epifluorProtocol_V5"/>
    <s v="automated image analysis"/>
    <n v="25"/>
    <n v="10"/>
    <n v="10"/>
    <n v="10"/>
    <n v="100"/>
    <n v="1490"/>
    <n v="644000"/>
    <m/>
    <s v=""/>
    <s v=""/>
    <s v="TuIbGgXF7vfcUnbShO1+tw=="/>
    <s v=""/>
    <s v="TuIbGgXF7vdE1jDCPRrABw=="/>
  </r>
  <r>
    <s v="NEON.D18.TOOK.DP1.20138.001.amc_cellCounts.2021-09.expanded.20231228T010100Z.csv"/>
    <s v="5c06b0e8-a403-48f1-b5d3-5b02eab1ad92"/>
    <s v="Battelle Applied Genomics"/>
    <s v="D18"/>
    <x v="32"/>
    <s v="TOOK.AOS.littoral3"/>
    <x v="1947"/>
    <d v="2021-11-02T09:00:00"/>
    <s v="OK"/>
    <x v="1954"/>
    <s v="A00000305725"/>
    <s v="BATTELLE_epifluorProtocol_V5"/>
    <s v="automated image analysis"/>
    <n v="25"/>
    <m/>
    <n v="10"/>
    <n v="10"/>
    <n v="100"/>
    <n v="939"/>
    <n v="406000"/>
    <m/>
    <s v=""/>
    <s v=""/>
    <s v="TuIbGgXF7vfcUnbShO1+tw=="/>
    <s v=""/>
    <s v="TuIbGgXF7vdE1jDCPRrABw=="/>
  </r>
  <r>
    <s v="NEON.D18.TOOK.DP1.20138.001.amc_cellCounts.2021-11.expanded.20231228T002427Z.csv"/>
    <s v="71390e1b-3b77-4d56-8a5c-737fa56588f9"/>
    <s v="Battelle Applied Genomics"/>
    <s v="D18"/>
    <x v="32"/>
    <s v="TOOK.AOS.buoy.c0"/>
    <x v="1948"/>
    <d v="2022-01-12T09:00:00"/>
    <s v="OK"/>
    <x v="1955"/>
    <s v="A00000065932"/>
    <s v="BATTELLE_epifluorProtocol_V6"/>
    <s v="automated image analysis"/>
    <n v="25"/>
    <m/>
    <n v="10"/>
    <n v="10"/>
    <n v="100"/>
    <n v="644"/>
    <n v="278272"/>
    <m/>
    <s v=""/>
    <s v=""/>
    <s v="TuIbGgXF7vfcUnbShO1+tw=="/>
    <s v=""/>
    <s v="TuIbGgXF7vfeH3y1NAol+w=="/>
  </r>
  <r>
    <s v="NEON.D18.TOOK.DP1.20138.001.amc_cellCounts.2022-03.expanded.20231229T051116Z.csv"/>
    <s v="7eca5857-97bc-409f-b7ad-37d67d410a3f"/>
    <s v="Battelle Applied Genomics"/>
    <s v="D18"/>
    <x v="32"/>
    <s v="TOOK.AOS.buoy.c0"/>
    <x v="1949"/>
    <d v="2022-04-19T09:00:00"/>
    <s v="OK"/>
    <x v="1956"/>
    <s v="A00000305926"/>
    <s v="BATTELLE_epifluorProtocol_V6"/>
    <s v="automated image analysis"/>
    <n v="25"/>
    <m/>
    <n v="10"/>
    <n v="10"/>
    <n v="100"/>
    <n v="1231"/>
    <n v="531914"/>
    <n v="4.5999999999999996"/>
    <s v=""/>
    <s v=""/>
    <s v="TuIbGgXF7vfcUnbShO1+tw=="/>
    <s v="TuIbGgXF7vcxFNi0e8oPZg=="/>
    <s v="TuIbGgXF7vf4scFP2EHD/A=="/>
  </r>
  <r>
    <s v="NEON.D18.TOOK.DP1.20138.001.amc_cellCounts.2022-05.expanded.20231229T041208Z.csv"/>
    <s v="fee9baea-abbb-46a8-92ec-d631a30378b4"/>
    <s v="Battelle Applied Genomics"/>
    <s v="D18"/>
    <x v="32"/>
    <s v="TOOK.AOS.buoy.c0"/>
    <x v="1950"/>
    <d v="2022-07-13T09:00:00"/>
    <s v="OK"/>
    <x v="1957"/>
    <s v="A00000065948"/>
    <s v="BATTELLE_epifluorProtocol_V6"/>
    <s v="automated image analysis"/>
    <n v="25"/>
    <m/>
    <n v="10"/>
    <n v="10"/>
    <n v="100"/>
    <n v="639"/>
    <n v="276111"/>
    <m/>
    <s v=""/>
    <s v=""/>
    <s v="TuIbGgXF7vf19myfWd/EhQ=="/>
    <s v=""/>
    <s v="BysyfNt9FTx4abQhwdG2uA=="/>
  </r>
  <r>
    <s v="NEON.D18.TOOK.DP1.20138.001.amc_cellCounts.2022-05.expanded.20231229T041208Z.csv"/>
    <s v="92b599b2-f88e-454e-8bec-6bb0ecacf245"/>
    <s v="Battelle Applied Genomics"/>
    <s v="D18"/>
    <x v="32"/>
    <s v="TOOK.AOS.inflow"/>
    <x v="1951"/>
    <d v="2022-07-13T09:00:00"/>
    <s v="OK"/>
    <x v="1958"/>
    <s v="A00000065928"/>
    <s v="BATTELLE_epifluorProtocol_V6"/>
    <s v="automated image analysis"/>
    <n v="25"/>
    <m/>
    <n v="10"/>
    <n v="10"/>
    <n v="100"/>
    <n v="2309"/>
    <n v="997716"/>
    <m/>
    <s v=""/>
    <s v=""/>
    <s v="TuIbGgXF7vf19myfWd/EhQ=="/>
    <s v=""/>
    <s v="BysyfNt9FTx4abQhwdG2uA=="/>
  </r>
  <r>
    <s v="NEON.D18.TOOK.DP1.20138.001.amc_cellCounts.2022-05.expanded.20231229T041208Z.csv"/>
    <s v="48f623af-1562-407a-b1e6-18ae54482f34"/>
    <s v="Battelle Applied Genomics"/>
    <s v="D18"/>
    <x v="32"/>
    <s v="TOOK.AOS.outflow"/>
    <x v="1952"/>
    <d v="2022-07-13T09:00:00"/>
    <s v="OK"/>
    <x v="1959"/>
    <s v="A00000302346"/>
    <s v="BATTELLE_epifluorProtocol_V6"/>
    <s v="automated image analysis"/>
    <n v="25"/>
    <m/>
    <n v="10"/>
    <n v="10"/>
    <n v="100"/>
    <n v="2648"/>
    <n v="1144198"/>
    <m/>
    <s v=""/>
    <s v=""/>
    <s v="TuIbGgXF7vf5QN6lKJFDaA=="/>
    <s v=""/>
    <s v="BysyfNt9FTx4abQhwdG2uA=="/>
  </r>
  <r>
    <s v="NEON.D18.TOOK.DP1.20138.001.amc_cellCounts.2022-05.expanded.20231229T041208Z.csv"/>
    <s v="c84ad5b0-7b03-41ff-b2bd-f49c60e83a4b"/>
    <s v="Battelle Applied Genomics"/>
    <s v="D18"/>
    <x v="32"/>
    <s v="TOOK.AOS.buoy.c0"/>
    <x v="1953"/>
    <d v="2022-07-13T09:00:00"/>
    <s v="OK"/>
    <x v="1960"/>
    <s v="A00000302345"/>
    <s v="BATTELLE_epifluorProtocol_V6"/>
    <s v="automated image analysis"/>
    <n v="25"/>
    <m/>
    <n v="10"/>
    <n v="10"/>
    <n v="100"/>
    <n v="1703"/>
    <n v="735864"/>
    <m/>
    <s v=""/>
    <s v=""/>
    <s v="TuIbGgXF7vf19myfWd/EhQ=="/>
    <s v=""/>
    <s v="BysyfNt9FTx4abQhwdG2uA=="/>
  </r>
  <r>
    <s v="NEON.D18.TOOK.DP1.20138.001.amc_cellCounts.2022-07.expanded.20231229T041017Z.csv"/>
    <s v="b46973d6-408f-444c-9ef4-1c3432bd49f4"/>
    <s v="Battelle Applied Genomics"/>
    <s v="D18"/>
    <x v="32"/>
    <s v="TOOK.AOS.inflow"/>
    <x v="1954"/>
    <d v="2022-10-04T09:00:00"/>
    <s v="OK"/>
    <x v="1961"/>
    <s v="A00000310715"/>
    <s v="BATTELLE_epifluorProtocol_V6"/>
    <s v="automated image analysis"/>
    <n v="25"/>
    <m/>
    <n v="10"/>
    <n v="10"/>
    <n v="100"/>
    <n v="673"/>
    <n v="290802"/>
    <n v="1.2"/>
    <s v=""/>
    <s v=""/>
    <s v="TuIbGgXF7vf19myfWd/EhQ=="/>
    <s v="TuIbGgXF7vfeH3y1NAol+w=="/>
    <s v="vMLbKuU6fpGyD/cyS7JBqg=="/>
  </r>
  <r>
    <s v="NEON.D18.TOOK.DP1.20138.001.amc_cellCounts.2022-07.expanded.20231229T041017Z.csv"/>
    <s v="297b8a29-c7f4-4a52-bd10-920bfbad4c9a"/>
    <s v="Battelle Applied Genomics"/>
    <s v="D18"/>
    <x v="32"/>
    <s v="TOOK.AOS.buoy.c1"/>
    <x v="1955"/>
    <d v="2022-10-04T09:00:00"/>
    <s v="OK"/>
    <x v="1962"/>
    <s v="A00000310699"/>
    <s v="BATTELLE_epifluorProtocol_V6"/>
    <s v="automated image analysis"/>
    <n v="25"/>
    <m/>
    <n v="10"/>
    <n v="10"/>
    <n v="100"/>
    <n v="542"/>
    <n v="234198"/>
    <m/>
    <s v=""/>
    <s v=""/>
    <s v="TuIbGgXF7vf19myfWd/EhQ=="/>
    <s v=""/>
    <s v="vMLbKuU6fpGyD/cyS7JBqg=="/>
  </r>
  <r>
    <s v="NEON.D18.TOOK.DP1.20138.001.amc_cellCounts.2022-07.expanded.20231229T041017Z.csv"/>
    <s v="9f6694cc-1e37-4207-b1cb-48f24ae83657"/>
    <s v="Battelle Applied Genomics"/>
    <s v="D18"/>
    <x v="32"/>
    <s v="TOOK.AOS.buoy.c2"/>
    <x v="1956"/>
    <d v="2022-10-04T09:00:00"/>
    <s v="OK"/>
    <x v="1963"/>
    <s v="A00000310713"/>
    <s v="BATTELLE_epifluorProtocol_V6"/>
    <s v="automated image analysis"/>
    <n v="25"/>
    <n v="10"/>
    <n v="10"/>
    <n v="10"/>
    <n v="100"/>
    <n v="1230"/>
    <n v="531481"/>
    <m/>
    <s v=""/>
    <s v=""/>
    <s v="TuIbGgXF7vf19myfWd/EhQ=="/>
    <s v=""/>
    <s v="vMLbKuU6fpGyD/cyS7JBqg=="/>
  </r>
  <r>
    <s v="NEON.D18.TOOK.DP1.20138.001.amc_cellCounts.2022-07.expanded.20231229T041017Z.csv"/>
    <s v="2a559560-01c8-4034-ba24-d2a5ee4d7107"/>
    <s v="Battelle Applied Genomics"/>
    <s v="D18"/>
    <x v="32"/>
    <s v="TOOK.AOS.littoral4"/>
    <x v="1957"/>
    <d v="2022-10-04T09:00:00"/>
    <s v="OK"/>
    <x v="1964"/>
    <s v="A00000310714"/>
    <s v="BATTELLE_epifluorProtocol_V6"/>
    <s v="automated image analysis"/>
    <n v="25"/>
    <n v="10"/>
    <n v="10"/>
    <n v="10"/>
    <n v="100"/>
    <n v="1280"/>
    <n v="553086"/>
    <m/>
    <s v=""/>
    <s v=""/>
    <s v="TuIbGgXF7vf19myfWd/EhQ=="/>
    <s v=""/>
    <s v="vMLbKuU6fpGyD/cyS7JBqg=="/>
  </r>
  <r>
    <s v="NEON.D18.TOOK.DP1.20138.001.amc_cellCounts.2022-09.expanded.20231229T061402Z.csv"/>
    <s v="2535c08d-d2b9-42b3-8c71-8bbc15484099"/>
    <s v="Battelle Memorial Institute"/>
    <s v="D18"/>
    <x v="32"/>
    <s v="TOOK.AOS.buoy.c0"/>
    <x v="1958"/>
    <d v="2022-11-30T09:00:00"/>
    <s v="OK"/>
    <x v="1965"/>
    <s v="A00000301130"/>
    <s v="BATTELLE_epifluorProtocol_V6"/>
    <s v="automated image analysis"/>
    <n v="25"/>
    <m/>
    <n v="10"/>
    <n v="10"/>
    <n v="100"/>
    <n v="663"/>
    <n v="286481"/>
    <m/>
    <s v=""/>
    <s v=""/>
    <s v="AvTWY8HWm8s="/>
    <s v=""/>
    <s v="TuIbGgXF7vf4scFP2EHD/A=="/>
  </r>
  <r>
    <s v="NEON.D18.TOOK.DP1.20138.001.amc_cellCounts.2022-09.expanded.20231229T061402Z.csv"/>
    <s v="f5aeb5ee-6a83-4842-911d-92a4bc1cd5c5"/>
    <s v="Battelle Memorial Institute"/>
    <s v="D18"/>
    <x v="32"/>
    <s v="TOOK.AOS.littoral4"/>
    <x v="1959"/>
    <d v="2022-11-30T09:00:00"/>
    <s v="OK"/>
    <x v="1966"/>
    <s v="A00000301146"/>
    <s v="BATTELLE_epifluorProtocol_V6"/>
    <s v="automated image analysis"/>
    <n v="25"/>
    <n v="10"/>
    <n v="10"/>
    <n v="10"/>
    <n v="100"/>
    <n v="1590"/>
    <n v="687037"/>
    <m/>
    <s v=""/>
    <s v=""/>
    <s v="AvTWY8HWm8s="/>
    <s v=""/>
    <s v="TuIbGgXF7vf4scFP2EHD/A=="/>
  </r>
  <r>
    <s v="NEON.D18.TOOK.DP1.20138.001.amc_cellCounts.2022-09.expanded.20231229T061402Z.csv"/>
    <s v="b329e1fe-11e6-4043-a5e0-35817161ee2d"/>
    <s v="Battelle Memorial Institute"/>
    <s v="D18"/>
    <x v="32"/>
    <s v="TOOK.AOS.inflow"/>
    <x v="1960"/>
    <d v="2022-11-30T09:00:00"/>
    <s v="OK"/>
    <x v="1967"/>
    <s v="A00000301162"/>
    <s v="BATTELLE_epifluorProtocol_V6"/>
    <s v="automated image analysis"/>
    <n v="25"/>
    <m/>
    <n v="10"/>
    <n v="10"/>
    <n v="100"/>
    <n v="534"/>
    <n v="230741"/>
    <m/>
    <s v=""/>
    <s v=""/>
    <s v="AvTWY8HWm8s="/>
    <s v=""/>
    <s v="TuIbGgXF7vf4scFP2EHD/A=="/>
  </r>
  <r>
    <s v="NEON.D18.TOOK.DP1.20138.001.amc_cellCounts.2022-11.expanded.20231229T042252Z.csv"/>
    <s v="7a32145f-737c-450b-ad44-bb154963c6b9"/>
    <s v="Battelle Memorial Institute"/>
    <s v="D18"/>
    <x v="32"/>
    <s v="TOOK.AOS.buoy.c0"/>
    <x v="1961"/>
    <d v="2023-02-08T09:00:00"/>
    <s v="OK"/>
    <x v="1968"/>
    <s v="A00000302540"/>
    <s v="BATTELLE_epifluorProtocol_V6"/>
    <s v="automated image analysis"/>
    <n v="25"/>
    <n v="10"/>
    <n v="10"/>
    <n v="10"/>
    <n v="100"/>
    <n v="2010"/>
    <n v="868519"/>
    <m/>
    <s v=""/>
    <s v=""/>
    <s v="TuIbGgXF7vf5QN6lKJFDaA=="/>
    <s v=""/>
    <s v="TuIbGgXF7vdlZiSBHnEoLg=="/>
  </r>
  <r>
    <s v="NEON.D18.TOOK.DP1.20138.001.amc_cellCounts.2023-02.expanded.20231229T163508Z.csv"/>
    <s v="21308799-cd2e-4462-8c81-59c21dac7ec3"/>
    <s v="Battelle Memorial Institute"/>
    <s v="D18"/>
    <x v="32"/>
    <s v="TOOK.AOS.buoy.c0"/>
    <x v="1962"/>
    <d v="2023-02-21T09:00:00"/>
    <s v="Other (describe in remarks)"/>
    <x v="1969"/>
    <s v="A00000302472"/>
    <s v="BATTELLE_epifluorProtocol_V6"/>
    <s v="automated image analysis"/>
    <n v="25"/>
    <m/>
    <n v="10"/>
    <n v="10"/>
    <n v="100"/>
    <n v="196"/>
    <n v="84691"/>
    <m/>
    <s v=""/>
    <s v="sample arrived frozen but analyzable"/>
    <s v="TuIbGgXF7vevZb0caRpZAQ=="/>
    <s v=""/>
    <s v="TuIbGgXF7vfwmbH0HRfL8A=="/>
  </r>
  <r>
    <s v="NEON.D19.CARI.DP1.20138.001.amc_cellCounts.2017-05.expanded.20231227T090027Z.csv"/>
    <s v="8723f6bd-dacb-4c96-914f-a4875587d629"/>
    <s v="Battelle Applied Genomics"/>
    <s v="D19"/>
    <x v="33"/>
    <s v="CARI.AOS.S2"/>
    <x v="1963"/>
    <d v="2017-06-21T09:00:00"/>
    <s v="OK"/>
    <x v="1970"/>
    <s v=""/>
    <s v="BATTELLE_epifluorProtocol_V3"/>
    <s v="automated image analysis"/>
    <m/>
    <m/>
    <n v="12"/>
    <n v="10"/>
    <n v="100"/>
    <n v="264"/>
    <n v="434568"/>
    <m/>
    <s v=""/>
    <s v="Reference image analyzed and within range. Assisted Image analysis via ImageJ. Samples mounted with ProLong Diamond Antifade mountant."/>
    <s v="SAi69pQ5esk="/>
    <s v=""/>
    <s v=""/>
  </r>
  <r>
    <s v="NEON.D19.CARI.DP1.20138.001.amc_cellCounts.2017-05.expanded.20231227T090027Z.csv"/>
    <s v="76072dd6-74a0-40ee-b454-4c445c26b572"/>
    <s v="Battelle Applied Genomics"/>
    <s v="D19"/>
    <x v="33"/>
    <s v="CARI.AOS.S2"/>
    <x v="1964"/>
    <d v="2017-06-21T09:00:00"/>
    <s v="OK"/>
    <x v="1971"/>
    <s v=""/>
    <s v="BATTELLE_epifluorProtocol_V3"/>
    <s v="automated image analysis"/>
    <m/>
    <m/>
    <n v="10"/>
    <n v="10"/>
    <n v="100"/>
    <n v="305"/>
    <n v="602469"/>
    <m/>
    <s v=""/>
    <s v="Reference image analyzed and within range. Assisted Image analysis via ImageJ. Samples mounted with ProLong Diamond Antifade mountant."/>
    <s v="SAi69pQ5esk="/>
    <s v=""/>
    <s v=""/>
  </r>
  <r>
    <s v="NEON.D19.CARI.DP1.20138.001.amc_cellCounts.2017-05.expanded.20231227T090027Z.csv"/>
    <s v="7c3bfec2-f367-4d6d-b25f-ea2a96267f4a"/>
    <s v="Battelle Applied Genomics"/>
    <s v="D19"/>
    <x v="33"/>
    <s v="CARI.AOS.S2"/>
    <x v="1965"/>
    <d v="2017-06-21T09:00:00"/>
    <s v="OK"/>
    <x v="1972"/>
    <s v=""/>
    <s v="BATTELLE_epifluorProtocol_V3"/>
    <s v="automated image analysis"/>
    <m/>
    <m/>
    <n v="9"/>
    <n v="10"/>
    <n v="100"/>
    <n v="284"/>
    <n v="623320"/>
    <m/>
    <s v=""/>
    <s v="Reference image analyzed and within range. Assisted Image analysis via ImageJ. Samples mounted with ProLong Diamond Antifade mountant."/>
    <s v="SAi69pQ5esk="/>
    <s v=""/>
    <s v=""/>
  </r>
  <r>
    <s v="NEON.D19.CARI.DP1.20138.001.amc_cellCounts.2017-06.expanded.20231227T071039Z.csv"/>
    <s v="7c0c311c-4302-410e-9d86-1e4bee011624"/>
    <s v="Battelle Applied Genomics"/>
    <s v="D19"/>
    <x v="33"/>
    <s v="CARI.AOS.S2"/>
    <x v="1966"/>
    <d v="2017-06-21T09:00:00"/>
    <s v="OK"/>
    <x v="1973"/>
    <s v=""/>
    <s v="BATTELLE_epifluorProtocol_V3"/>
    <s v="automated image analysis"/>
    <m/>
    <m/>
    <n v="13"/>
    <n v="10"/>
    <n v="100"/>
    <n v="412"/>
    <n v="626021"/>
    <m/>
    <s v=""/>
    <s v="Reference image analyzed and within range. Assisted Image analysis via ImageJ. Samples mounted with ProLong Diamond Antifade mountant."/>
    <s v="SAi69pQ5esk="/>
    <s v=""/>
    <s v=""/>
  </r>
  <r>
    <s v="NEON.D19.CARI.DP1.20138.001.amc_cellCounts.2017-06.expanded.20231227T071039Z.csv"/>
    <s v="ce919678-1a39-4128-ab26-702920e52934"/>
    <s v="Battelle Applied Genomics"/>
    <s v="D19"/>
    <x v="33"/>
    <s v="CARI.AOS.S2"/>
    <x v="1967"/>
    <d v="2017-08-09T09:00:00"/>
    <s v="OK"/>
    <x v="1974"/>
    <s v=""/>
    <s v="BATTELLE_epifluorProtocol_V3"/>
    <s v="automated image analysis"/>
    <n v="47"/>
    <m/>
    <n v="12"/>
    <n v="10"/>
    <n v="100"/>
    <n v="211"/>
    <n v="347325"/>
    <n v="0.6"/>
    <s v=""/>
    <s v=""/>
    <s v="SAi69pQ5esk="/>
    <s v=""/>
    <s v=""/>
  </r>
  <r>
    <s v="NEON.D19.CARI.DP1.20138.001.amc_cellCounts.2017-06.expanded.20231227T071039Z.csv"/>
    <s v="bf4b067e-d6e4-420e-8078-f6fc5e6f0879"/>
    <s v="Battelle Applied Genomics"/>
    <s v="D19"/>
    <x v="33"/>
    <s v="CARI.AOS.S2"/>
    <x v="1968"/>
    <d v="2017-08-09T09:00:00"/>
    <s v="OK"/>
    <x v="1975"/>
    <s v=""/>
    <s v="BATTELLE_epifluorProtocol_V3"/>
    <s v="automated image analysis"/>
    <n v="47"/>
    <m/>
    <n v="12"/>
    <n v="10"/>
    <n v="100"/>
    <n v="178"/>
    <n v="293004"/>
    <n v="0.6"/>
    <s v=""/>
    <s v=""/>
    <s v="SAi69pQ5esk="/>
    <s v=""/>
    <s v=""/>
  </r>
  <r>
    <s v="NEON.D19.CARI.DP1.20138.001.amc_cellCounts.2017-07.expanded.20231227T060448Z.csv"/>
    <s v="2024cfb4-5584-4bb7-bed8-ac7d0c877ff1"/>
    <s v="Battelle Applied Genomics"/>
    <s v="D19"/>
    <x v="33"/>
    <s v="CARI.AOS.S2"/>
    <x v="1969"/>
    <d v="2017-08-09T09:00:00"/>
    <s v="OK"/>
    <x v="1976"/>
    <s v=""/>
    <s v="BATTELLE_epifluorProtocol_V3"/>
    <s v="automated image analysis"/>
    <n v="47"/>
    <m/>
    <n v="12"/>
    <n v="10"/>
    <n v="100"/>
    <n v="794"/>
    <n v="1306996"/>
    <n v="0.6"/>
    <s v=""/>
    <s v=""/>
    <s v="SAi69pQ5esk="/>
    <s v=""/>
    <s v=""/>
  </r>
  <r>
    <s v="NEON.D19.CARI.DP1.20138.001.amc_cellCounts.2017-07.expanded.20231227T060448Z.csv"/>
    <s v="529ee4f2-8130-4fda-acab-068794bdd77d"/>
    <s v="Battelle Applied Genomics"/>
    <s v="D19"/>
    <x v="33"/>
    <s v="CARI.AOS.S2"/>
    <x v="1970"/>
    <d v="2017-08-09T09:00:00"/>
    <s v="OK"/>
    <x v="1977"/>
    <s v=""/>
    <s v="BATTELLE_epifluorProtocol_V3"/>
    <s v="automated image analysis"/>
    <n v="47"/>
    <m/>
    <n v="12"/>
    <n v="10"/>
    <n v="100"/>
    <n v="322"/>
    <n v="530041"/>
    <n v="0.6"/>
    <s v=""/>
    <s v=""/>
    <s v="SAi69pQ5esk="/>
    <s v=""/>
    <s v=""/>
  </r>
  <r>
    <s v="NEON.D19.CARI.DP1.20138.001.amc_cellCounts.2017-08.expanded.20231227T080555Z.csv"/>
    <s v="9275ae71-ce80-4243-ae57-8ae776cb7d0e"/>
    <s v="Battelle Applied Genomics"/>
    <s v="D19"/>
    <x v="33"/>
    <s v="CARI.AOS.S2"/>
    <x v="1971"/>
    <d v="2017-08-09T09:00:00"/>
    <s v="OK"/>
    <x v="1978"/>
    <s v=""/>
    <s v="BATTELLE_epifluorProtocol_V3"/>
    <s v="automated image analysis"/>
    <n v="47"/>
    <m/>
    <n v="12"/>
    <n v="10"/>
    <n v="100"/>
    <n v="328"/>
    <n v="539918"/>
    <n v="0.6"/>
    <s v=""/>
    <s v=""/>
    <s v="SAi69pQ5esk="/>
    <s v=""/>
    <s v=""/>
  </r>
  <r>
    <s v="NEON.D19.CARI.DP1.20138.001.amc_cellCounts.2017-08.expanded.20231227T080555Z.csv"/>
    <s v="cf1d3602-46cc-49f5-91e9-4b824d1d3fc1"/>
    <s v="Battelle Applied Genomics"/>
    <s v="D19"/>
    <x v="33"/>
    <s v="CARI.AOS.S2"/>
    <x v="1972"/>
    <d v="2017-09-20T09:00:00"/>
    <s v="OK"/>
    <x v="1979"/>
    <s v=""/>
    <s v="BATTELLE_epifluorProtocol_V3"/>
    <s v="automated image analysis"/>
    <n v="47"/>
    <m/>
    <n v="10"/>
    <n v="10"/>
    <n v="100"/>
    <n v="236"/>
    <n v="466173"/>
    <n v="0"/>
    <s v=""/>
    <s v=""/>
    <s v="SAi69pQ5esk="/>
    <s v=""/>
    <s v=""/>
  </r>
  <r>
    <s v="NEON.D19.CARI.DP1.20138.001.amc_cellCounts.2017-09.expanded.20231227T033721Z.csv"/>
    <s v="484e60d3-9018-464a-a854-0225590dece3"/>
    <s v="Battelle Applied Genomics"/>
    <s v="D19"/>
    <x v="33"/>
    <s v="CARI.AOS.S2"/>
    <x v="1973"/>
    <d v="2017-09-20T09:00:00"/>
    <s v="OK"/>
    <x v="1980"/>
    <s v=""/>
    <s v="BATTELLE_epifluorProtocol_V3"/>
    <s v="automated image analysis"/>
    <n v="47"/>
    <m/>
    <n v="12"/>
    <n v="10"/>
    <n v="100"/>
    <n v="166"/>
    <n v="273251"/>
    <n v="0"/>
    <s v=""/>
    <s v=""/>
    <s v="SAi69pQ5esk="/>
    <s v=""/>
    <s v=""/>
  </r>
  <r>
    <s v="NEON.D19.CARI.DP1.20138.001.amc_cellCounts.2017-09.expanded.20231227T033721Z.csv"/>
    <s v="b432e34b-30db-48b3-bd45-2b3cb09e7254"/>
    <s v="Battelle Applied Genomics"/>
    <s v="D19"/>
    <x v="33"/>
    <s v="CARI.AOS.S2"/>
    <x v="1974"/>
    <d v="2017-10-26T09:00:00"/>
    <s v="OK"/>
    <x v="1981"/>
    <s v=""/>
    <s v="BATTELLE_epifluorProtocol_V3"/>
    <s v="automated image analysis"/>
    <n v="47"/>
    <m/>
    <n v="11"/>
    <n v="20"/>
    <n v="40"/>
    <n v="134"/>
    <n v="68339"/>
    <n v="0.6"/>
    <s v=""/>
    <s v="Cell density low under 40 and 100X objectived. Images taken under 40X objective analyzed. Recommend decreasing filter size in future if possible."/>
    <s v="SAi69pQ5esk="/>
    <s v=""/>
    <s v=""/>
  </r>
  <r>
    <s v="NEON.D19.CARI.DP1.20138.001.amc_cellCounts.2017-10.expanded.20231227T032421Z.csv"/>
    <s v="4a5d537e-4e75-4bd2-8249-f89f54f9d843"/>
    <s v="Battelle Applied Genomics"/>
    <s v="D19"/>
    <x v="33"/>
    <s v="CARI.AOS.S2"/>
    <x v="1975"/>
    <d v="2017-10-26T09:00:00"/>
    <s v="Other (describe in remarks)"/>
    <x v="1982"/>
    <s v=""/>
    <s v="BATTELLE_epifluorProtocol_V3"/>
    <s v="automated image analysis"/>
    <n v="47"/>
    <m/>
    <n v="10"/>
    <n v="12"/>
    <n v="40"/>
    <n v="55"/>
    <n v="49120"/>
    <n v="0.6"/>
    <s v="LR"/>
    <s v="Sample received undamaged with only 12.5 mL in vial. Full sample processed. Cell density low under 40 and 100X objectived. Images taken under 40X objective analyzed. Recommend increasing volume/decreasing filter size in future if possible."/>
    <s v="SAi69pQ5esk="/>
    <s v=""/>
    <s v=""/>
  </r>
  <r>
    <s v="NEON.D19.CARI.DP1.20138.001.amc_cellCounts.2017-10.expanded.20231227T032421Z.csv"/>
    <s v="0010cb38-13fb-40f9-be71-f66d5d15b2ba"/>
    <s v="Battelle Applied Genomics"/>
    <s v="D19"/>
    <x v="33"/>
    <s v="CARI.AOS.S2"/>
    <x v="1976"/>
    <d v="2017-12-18T09:00:00"/>
    <s v="OK"/>
    <x v="1983"/>
    <s v=""/>
    <s v="BATTELLE_epifluorProtocol_V3"/>
    <s v="automated image analysis"/>
    <n v="25"/>
    <m/>
    <n v="10"/>
    <n v="20"/>
    <n v="100"/>
    <n v="183"/>
    <n v="39537"/>
    <n v="1.2"/>
    <s v=""/>
    <s v=""/>
    <s v="SAi69pQ5esk="/>
    <s v=""/>
    <s v=""/>
  </r>
  <r>
    <s v="NEON.D19.CARI.DP1.20138.001.amc_cellCounts.2018-05.expanded.20231228T183736Z.csv"/>
    <s v="ba1fc981-9080-4fb5-88ff-09853b281489"/>
    <s v="Battelle Applied Genomics"/>
    <s v="D19"/>
    <x v="33"/>
    <s v="CARI.AOS.S2"/>
    <x v="1977"/>
    <d v="2018-06-18T09:00:00"/>
    <s v="OK"/>
    <x v="1984"/>
    <s v="A00000027432"/>
    <s v="BATTELLE_epifluorProtocol_V3"/>
    <s v="automated image analysis"/>
    <n v="25"/>
    <m/>
    <n v="13"/>
    <n v="20"/>
    <n v="100"/>
    <n v="176"/>
    <n v="29695"/>
    <n v="0.6"/>
    <s v=""/>
    <s v=""/>
    <s v="TuIbGgXF7vfeH3y1NAol+w=="/>
    <s v=""/>
    <s v="TuIbGgXF7vcxFNi0e8oPZg=="/>
  </r>
  <r>
    <s v="NEON.D19.CARI.DP1.20138.001.amc_cellCounts.2018-06.expanded.20231228T174705Z.csv"/>
    <s v="a58a6ec7-bb99-4c8b-bfa4-ca3f5d423fc6"/>
    <s v="Battelle Applied Genomics"/>
    <s v="D19"/>
    <x v="33"/>
    <s v="CARI.AOS.S2"/>
    <x v="1978"/>
    <d v="2018-07-19T09:00:00"/>
    <s v="OK"/>
    <x v="1985"/>
    <s v="A00000027408"/>
    <s v="BATTELLE_epifluorProtocol_V3"/>
    <s v="automated image analysis"/>
    <n v="25"/>
    <m/>
    <n v="11"/>
    <n v="20"/>
    <n v="100"/>
    <n v="1093"/>
    <n v="219279"/>
    <n v="1.1000000000000001"/>
    <s v=""/>
    <s v=""/>
    <s v="TuIbGgXF7vfeH3y1NAol+w=="/>
    <s v=""/>
    <s v="TuIbGgXF7vcxFNi0e8oPZg=="/>
  </r>
  <r>
    <s v="NEON.D19.CARI.DP1.20138.001.amc_cellCounts.2018-06.expanded.20231228T174705Z.csv"/>
    <s v="1da3a17e-932a-4036-9e92-b2b0034b5f87"/>
    <s v="Battelle Applied Genomics"/>
    <s v="D19"/>
    <x v="33"/>
    <s v="CARI.AOS.S2"/>
    <x v="1979"/>
    <d v="2018-07-19T09:00:00"/>
    <s v="OK"/>
    <x v="1986"/>
    <s v="A00000027419"/>
    <s v="BATTELLE_epifluorProtocol_V3"/>
    <s v="automated image analysis"/>
    <n v="25"/>
    <m/>
    <n v="11"/>
    <n v="20"/>
    <n v="100"/>
    <n v="781"/>
    <n v="153395"/>
    <n v="1.1000000000000001"/>
    <s v=""/>
    <s v=""/>
    <s v="TuIbGgXF7vfeH3y1NAol+w=="/>
    <s v=""/>
    <s v="TuIbGgXF7vcxFNi0e8oPZg=="/>
  </r>
  <r>
    <s v="NEON.D19.CARI.DP1.20138.001.amc_cellCounts.2018-07.expanded.20231228T173342Z.csv"/>
    <s v="58e6c74f-aeb7-4385-a0fe-beb264f4aab1"/>
    <s v="Battelle Applied Genomics"/>
    <s v="D19"/>
    <x v="33"/>
    <s v="CARI.AOS.S2"/>
    <x v="1980"/>
    <d v="2018-08-20T09:00:00"/>
    <s v="OK"/>
    <x v="1987"/>
    <s v="A00000028896"/>
    <s v="BATTELLE_epifluorProtocol_V3"/>
    <s v="automated image analysis"/>
    <n v="25"/>
    <m/>
    <n v="11"/>
    <n v="20"/>
    <n v="100"/>
    <n v="1177"/>
    <n v="231173"/>
    <n v="0.6"/>
    <s v=""/>
    <s v=""/>
    <s v="TuIbGgXF7vfcUnbShO1+tw=="/>
    <s v=""/>
    <s v="TuIbGgXF7vcxFNi0e8oPZg=="/>
  </r>
  <r>
    <s v="NEON.D19.CARI.DP1.20138.001.amc_cellCounts.2018-07.expanded.20231228T173342Z.csv"/>
    <s v="4fbd95af-c75d-4a76-ad52-39c9bb239992"/>
    <s v="Battelle Applied Genomics"/>
    <s v="D19"/>
    <x v="33"/>
    <s v="CARI.AOS.S2"/>
    <x v="1981"/>
    <d v="2018-08-20T09:00:00"/>
    <s v="OK"/>
    <x v="1988"/>
    <s v="A00000028894"/>
    <s v="BATTELLE_epifluorProtocol_V3"/>
    <s v="automated image analysis"/>
    <n v="47"/>
    <m/>
    <n v="11"/>
    <n v="20"/>
    <n v="100"/>
    <n v="507"/>
    <n v="462151"/>
    <n v="0.6"/>
    <s v=""/>
    <s v=""/>
    <s v="TuIbGgXF7vfcUnbShO1+tw=="/>
    <s v=""/>
    <s v="TuIbGgXF7vcxFNi0e8oPZg=="/>
  </r>
  <r>
    <s v="NEON.D19.CARI.DP1.20138.001.amc_cellCounts.2018-08.expanded.20231228T170958Z.csv"/>
    <s v="1218d1a2-713b-4bab-ae01-f0b990248796"/>
    <s v="Battelle Applied Genomics"/>
    <s v="D19"/>
    <x v="33"/>
    <s v="CARI.AOS.S2"/>
    <x v="1982"/>
    <d v="2018-08-20T09:00:00"/>
    <s v="OK"/>
    <x v="1989"/>
    <s v="A00000027420"/>
    <s v="BATTELLE_epifluorProtocol_V3"/>
    <s v="automated image analysis"/>
    <n v="25"/>
    <m/>
    <n v="11"/>
    <n v="19"/>
    <n v="100"/>
    <n v="553"/>
    <n v="111973"/>
    <n v="0.6"/>
    <s v=""/>
    <s v=""/>
    <s v="TuIbGgXF7vfcUnbShO1+tw=="/>
    <s v=""/>
    <s v="TuIbGgXF7vcxFNi0e8oPZg=="/>
  </r>
  <r>
    <s v="NEON.D19.CARI.DP1.20138.001.amc_cellCounts.2018-08.expanded.20231228T170958Z.csv"/>
    <s v="4b78ae45-c002-4431-9372-01f441c2088d"/>
    <s v="Battelle Applied Genomics"/>
    <s v="D19"/>
    <x v="33"/>
    <s v="CARI.AOS.S2"/>
    <x v="1983"/>
    <d v="2018-09-27T09:00:00"/>
    <s v="OK"/>
    <x v="1990"/>
    <s v="A00000028904"/>
    <s v="BATTELLE_epifluorProtocol_V3"/>
    <s v="automated image analysis"/>
    <n v="25"/>
    <m/>
    <n v="11"/>
    <n v="19"/>
    <m/>
    <n v="1944"/>
    <n v="395667"/>
    <n v="0.6"/>
    <s v=""/>
    <s v=""/>
    <s v="TuIbGgXF7vfeH3y1NAol+w=="/>
    <s v=""/>
    <s v="TuIbGgXF7vcxFNi0e8oPZg=="/>
  </r>
  <r>
    <s v="NEON.D19.CARI.DP1.20138.001.amc_cellCounts.2018-08.expanded.20231228T170958Z.csv"/>
    <s v="d12f9e7c-c842-433d-a96a-7ec5a6ad5153"/>
    <s v="Battelle Applied Genomics"/>
    <s v="D19"/>
    <x v="33"/>
    <s v="CARI.AOS.S2"/>
    <x v="1984"/>
    <d v="2018-09-20T09:00:00"/>
    <s v="OK"/>
    <x v="1991"/>
    <s v="A00000028905"/>
    <s v="BATTELLE_epifluorProtocol_V3"/>
    <s v="automated image analysis"/>
    <n v="25"/>
    <m/>
    <n v="12"/>
    <n v="18"/>
    <m/>
    <n v="855"/>
    <n v="166416"/>
    <n v="0.6"/>
    <s v=""/>
    <s v=""/>
    <s v="TuIbGgXF7vfeH3y1NAol+w=="/>
    <s v=""/>
    <s v="TuIbGgXF7vcxFNi0e8oPZg=="/>
  </r>
  <r>
    <s v="NEON.D19.CARI.DP1.20138.001.amc_cellCounts.2018-09.expanded.20231228T181457Z.csv"/>
    <s v="acf69a8b-de4d-41f8-9d61-b568570ff560"/>
    <s v="Battelle Applied Genomics"/>
    <s v="D19"/>
    <x v="33"/>
    <s v="CARI.AOS.S2"/>
    <x v="1985"/>
    <d v="2018-10-30T09:00:00"/>
    <s v="Cold chain broken"/>
    <x v="1992"/>
    <s v="A00000065021"/>
    <s v="BATTELLE_epifluorProtocol_V3"/>
    <s v="automated image analysis"/>
    <n v="25"/>
    <m/>
    <n v="10"/>
    <n v="15"/>
    <n v="100"/>
    <n v="693"/>
    <n v="199630"/>
    <n v="1.7"/>
    <s v=""/>
    <s v="Sample arrived with ice floating in the vial. Sample was analyzed."/>
    <s v="TuIbGgXF7vfcUnbShO1+tw=="/>
    <s v=""/>
    <s v="TuIbGgXF7vfeH3y1NAol+w=="/>
  </r>
  <r>
    <s v="NEON.D19.CARI.DP1.20138.001.amc_cellCounts.2018-10.expanded.20231228T183243Z.csv"/>
    <s v="ea72c151-0c39-436c-8cdb-f9191088b938"/>
    <s v="Battelle Applied Genomics"/>
    <s v="D19"/>
    <x v="33"/>
    <s v="CARI.AOS.S2"/>
    <x v="1986"/>
    <d v="2018-10-31T09:00:00"/>
    <s v="Cold chain broken"/>
    <x v="1993"/>
    <s v="A00000028909"/>
    <s v="BATTELLE_epifluorProtocol_V3"/>
    <s v="automated image analysis"/>
    <n v="25"/>
    <m/>
    <n v="10"/>
    <n v="15"/>
    <n v="100"/>
    <n v="1159"/>
    <n v="333868"/>
    <n v="1.7"/>
    <s v=""/>
    <s v="Sample arrived with ice floating in the vial; no parafilm; sample was analyzed."/>
    <s v="TuIbGgXF7vfcUnbShO1+tw=="/>
    <s v=""/>
    <s v="TuIbGgXF7vfeH3y1NAol+w=="/>
  </r>
  <r>
    <s v="NEON.D19.CARI.DP1.20138.001.amc_cellCounts.2018-10.expanded.20231228T183243Z.csv"/>
    <s v="79e37838-365b-4497-b46f-3504a5063b21"/>
    <s v="Battelle Applied Genomics"/>
    <s v="D19"/>
    <x v="33"/>
    <s v="CARI.AOS.S2"/>
    <x v="1987"/>
    <d v="2018-10-30T09:00:00"/>
    <s v="OK"/>
    <x v="1994"/>
    <s v="A00000028893"/>
    <s v="BATTELLE_epifluorProtocol_V3"/>
    <s v="automated image analysis"/>
    <n v="25"/>
    <m/>
    <n v="10"/>
    <n v="15"/>
    <n v="100"/>
    <n v="1136"/>
    <n v="327243"/>
    <n v="1.7"/>
    <s v=""/>
    <s v=""/>
    <s v="TuIbGgXF7vfcUnbShO1+tw=="/>
    <s v=""/>
    <s v="TuIbGgXF7vfeH3y1NAol+w=="/>
  </r>
  <r>
    <s v="NEON.D19.CARI.DP1.20138.001.amc_cellCounts.2018-10.expanded.20231228T183243Z.csv"/>
    <s v="6138becb-2c3c-494e-8699-60977c36bf69"/>
    <s v="Battelle Applied Genomics"/>
    <s v="D19"/>
    <x v="33"/>
    <s v="CARI.AOS.S2"/>
    <x v="1988"/>
    <d v="2019-01-14T09:00:00"/>
    <s v="OK"/>
    <x v="1995"/>
    <s v="A00000028899"/>
    <s v="BATTELLE_epifluorProtocol_V3"/>
    <s v="automated image analysis"/>
    <n v="25"/>
    <m/>
    <n v="10"/>
    <n v="15"/>
    <n v="100"/>
    <n v="980"/>
    <n v="282305"/>
    <n v="0.6"/>
    <s v=""/>
    <s v=""/>
    <s v="TuIbGgXF7vfcUnbShO1+tw=="/>
    <s v=""/>
    <s v="TuIbGgXF7vfeH3y1NAol+w=="/>
  </r>
  <r>
    <s v="NEON.D19.CARI.DP1.20138.001.amc_cellCounts.2019-01.expanded.20231227T192636Z.csv"/>
    <s v="6eac62ef-bf20-4470-8fb5-152ca63dc1e6"/>
    <s v="Battelle Applied Genomics"/>
    <s v="D19"/>
    <x v="33"/>
    <s v="CARI.AOS.reach"/>
    <x v="1989"/>
    <d v="2019-02-28T09:00:00"/>
    <s v="OK"/>
    <x v="1996"/>
    <s v="A00000028900"/>
    <s v="BATTELLE_epifluorProtocol_V3"/>
    <s v="automated image analysis"/>
    <n v="25"/>
    <m/>
    <n v="10"/>
    <n v="15"/>
    <n v="100"/>
    <n v="1762"/>
    <n v="507572"/>
    <n v="0.6"/>
    <s v=""/>
    <s v=""/>
    <s v="TuIbGgXF7vfcUnbShO1+tw=="/>
    <s v=""/>
    <s v="TuIbGgXF7vfeH3y1NAol+w=="/>
  </r>
  <r>
    <s v="NEON.D19.CARI.DP1.20138.001.amc_cellCounts.2019-03.expanded.20231227T164138Z.csv"/>
    <s v="8b050672-b102-4ac1-aa6d-2d295dfdbdce"/>
    <s v="Battelle Applied Genomics"/>
    <s v="D19"/>
    <x v="33"/>
    <s v="CARI.AOS.S2"/>
    <x v="1990"/>
    <d v="2019-05-07T09:00:00"/>
    <s v="OK"/>
    <x v="1997"/>
    <s v="A00000028912"/>
    <s v="BATTELLE_epifluorProtocol_V3"/>
    <s v="automated image analysis"/>
    <n v="25"/>
    <m/>
    <n v="10"/>
    <n v="15"/>
    <n v="100"/>
    <n v="963"/>
    <n v="277407"/>
    <m/>
    <s v=""/>
    <s v=""/>
    <s v="TuIbGgXF7vfcUnbShO1+tw=="/>
    <s v=""/>
    <s v="TuIbGgXF7vfeH3y1NAol+w=="/>
  </r>
  <r>
    <s v="NEON.D19.CARI.DP1.20138.001.amc_cellCounts.2019-04.expanded.20231227T163704Z.csv"/>
    <s v="5fbd64b4-1368-433c-8a35-1d112e5cf52a"/>
    <s v="Battelle Applied Genomics"/>
    <s v="D19"/>
    <x v="33"/>
    <s v="CARI.AOS.S2"/>
    <x v="1991"/>
    <d v="2019-05-30T09:00:00"/>
    <s v="OK"/>
    <x v="1998"/>
    <s v="A00000065309"/>
    <s v="BATTELLE_epifluorProtocol_V3"/>
    <s v="automated image analysis"/>
    <n v="25"/>
    <m/>
    <n v="10"/>
    <n v="10"/>
    <n v="100"/>
    <n v="1041"/>
    <n v="449815"/>
    <n v="1.7"/>
    <s v=""/>
    <s v=""/>
    <s v="TuIbGgXF7vf19myfWd/EhQ=="/>
    <s v=""/>
    <s v="vMLbKuU6fpEPi1m0ln3TkA=="/>
  </r>
  <r>
    <s v="NEON.D19.CARI.DP1.20138.001.amc_cellCounts.2019-05.expanded.20231227T170209Z.csv"/>
    <s v="5353258f-1ca0-4827-b048-f2631c8d1ca5"/>
    <s v="Battelle Applied Genomics"/>
    <s v="D19"/>
    <x v="33"/>
    <s v="CARI.AOS.S2"/>
    <x v="1992"/>
    <d v="2019-05-30T09:00:00"/>
    <s v="OK"/>
    <x v="1999"/>
    <s v="A00000065930"/>
    <s v="BATTELLE_epifluorProtocol_V3"/>
    <s v="automated image analysis"/>
    <n v="25"/>
    <m/>
    <n v="10"/>
    <n v="10"/>
    <n v="100"/>
    <n v="2295"/>
    <n v="991667"/>
    <n v="1.7"/>
    <s v=""/>
    <s v=""/>
    <s v="TuIbGgXF7vf19myfWd/EhQ=="/>
    <s v=""/>
    <s v="vMLbKuU6fpEPi1m0ln3TkA=="/>
  </r>
  <r>
    <s v="NEON.D19.CARI.DP1.20138.001.amc_cellCounts.2019-06.expanded.20231227T170244Z.csv"/>
    <s v="9b21db6e-0385-414f-a18c-ae7ae69b0568"/>
    <s v="Battelle Applied Genomics"/>
    <s v="D19"/>
    <x v="33"/>
    <s v="CARI.AOS.S2"/>
    <x v="1993"/>
    <d v="2019-07-29T09:00:00"/>
    <s v="OK"/>
    <x v="2000"/>
    <s v="A00000065942"/>
    <s v="BATTELLE_epifluorProtocol_V3"/>
    <s v="automated image analysis"/>
    <n v="25"/>
    <n v="10"/>
    <n v="10"/>
    <n v="10"/>
    <n v="100"/>
    <n v="3710"/>
    <n v="1603086"/>
    <n v="0.6"/>
    <s v=""/>
    <s v=""/>
    <s v="TuIbGgXF7vf19myfWd/EhQ=="/>
    <s v=""/>
    <s v="TuIbGgXF7vfeH3y1NAol+w=="/>
  </r>
  <r>
    <s v="NEON.D19.CARI.DP1.20138.001.amc_cellCounts.2019-07.expanded.20231227T182753Z.csv"/>
    <s v="a1a4bcc7-1bb1-4902-87eb-ac52a2a86736"/>
    <s v="Battelle Applied Genomics"/>
    <s v="D19"/>
    <x v="33"/>
    <s v="CARI.AOS.S2"/>
    <x v="1994"/>
    <d v="2019-09-11T09:00:00"/>
    <s v="OK"/>
    <x v="2001"/>
    <s v="A00000065943"/>
    <s v="BATTELLE_epifluorProtocol_V3"/>
    <s v="automated image analysis"/>
    <n v="25"/>
    <m/>
    <n v="10"/>
    <n v="10"/>
    <n v="100"/>
    <n v="303"/>
    <n v="130926"/>
    <n v="0.6"/>
    <s v=""/>
    <s v=""/>
    <s v="TuIbGgXF7vfeH3y1NAol+w=="/>
    <s v=""/>
    <s v="TuIbGgXF7vfeH3y1NAol+w=="/>
  </r>
  <r>
    <s v="NEON.D19.CARI.DP1.20138.001.amc_cellCounts.2019-07.expanded.20231227T182753Z.csv"/>
    <s v="b6076b4c-2896-4ef7-8938-42df45494947"/>
    <s v="Battelle Applied Genomics"/>
    <s v="D19"/>
    <x v="33"/>
    <s v="CARI.AOS.S2"/>
    <x v="1995"/>
    <d v="2019-09-11T09:00:00"/>
    <s v="OK"/>
    <x v="2002"/>
    <s v="A00000100572"/>
    <s v="BATTELLE_epifluorProtocol_V3"/>
    <s v="automated image analysis"/>
    <n v="25"/>
    <m/>
    <n v="10"/>
    <n v="10"/>
    <n v="100"/>
    <n v="616"/>
    <n v="266173"/>
    <n v="0.6"/>
    <s v=""/>
    <s v=""/>
    <s v="TuIbGgXF7vf19myfWd/EhQ=="/>
    <s v=""/>
    <s v="TuIbGgXF7vfeH3y1NAol+w=="/>
  </r>
  <r>
    <s v="NEON.D19.CARI.DP1.20138.001.amc_cellCounts.2019-08.expanded.20231227T184024Z.csv"/>
    <s v="e2613a0e-b219-4a5f-8c1e-39ad6cf02101"/>
    <s v="Battelle Applied Genomics"/>
    <s v="D19"/>
    <x v="33"/>
    <s v="CARI.AOS.S2"/>
    <x v="1996"/>
    <d v="2019-09-11T09:00:00"/>
    <s v="OK"/>
    <x v="2003"/>
    <s v="A00000100488"/>
    <s v="BATTELLE_epifluorProtocol_V3"/>
    <s v="automated image analysis"/>
    <n v="25"/>
    <m/>
    <n v="10"/>
    <n v="10"/>
    <n v="100"/>
    <n v="1190"/>
    <n v="514198"/>
    <n v="0.6"/>
    <s v=""/>
    <s v=""/>
    <s v="TuIbGgXF7vf19myfWd/EhQ=="/>
    <s v=""/>
    <s v="TuIbGgXF7vfeH3y1NAol+w=="/>
  </r>
  <r>
    <s v="NEON.D19.CARI.DP1.20138.001.amc_cellCounts.2019-09.expanded.20231227T172142Z.csv"/>
    <s v="b28d4b31-ec42-43cc-a4fe-cfb06ef471e3"/>
    <s v="Battelle Applied Genomics"/>
    <s v="D19"/>
    <x v="33"/>
    <s v="CARI.AOS.S2"/>
    <x v="1997"/>
    <d v="2019-10-28T09:00:00"/>
    <s v="OK"/>
    <x v="2004"/>
    <s v="A00000100576"/>
    <s v="BATTELLE_epifluorProtocol_V3"/>
    <s v="automated image analysis"/>
    <n v="25"/>
    <m/>
    <n v="10"/>
    <n v="10"/>
    <n v="100"/>
    <n v="1175"/>
    <n v="507716"/>
    <n v="1.1000000000000001"/>
    <s v=""/>
    <s v=""/>
    <s v="TuIbGgXF7vf19myfWd/EhQ=="/>
    <s v=""/>
    <s v="TuIbGgXF7vfeH3y1NAol+w=="/>
  </r>
  <r>
    <s v="NEON.D19.CARI.DP1.20138.001.amc_cellCounts.2019-10.expanded.20231227T165456Z.csv"/>
    <s v="43ddcf1f-49d7-4619-9ce5-3c7382aa4988"/>
    <s v="Battelle Applied Genomics"/>
    <s v="D19"/>
    <x v="33"/>
    <s v="CARI.AOS.S2"/>
    <x v="1998"/>
    <d v="2019-10-29T09:00:00"/>
    <s v="OK"/>
    <x v="2005"/>
    <s v="A00000101149"/>
    <s v="BATTELLE_epifluorProtocol_V3"/>
    <s v="automated image analysis"/>
    <n v="25"/>
    <m/>
    <n v="10"/>
    <n v="10"/>
    <n v="100"/>
    <n v="934"/>
    <n v="403580"/>
    <n v="1.1000000000000001"/>
    <s v=""/>
    <s v=""/>
    <s v="TuIbGgXF7vf19myfWd/EhQ=="/>
    <s v=""/>
    <s v="TuIbGgXF7vfeH3y1NAol+w=="/>
  </r>
  <r>
    <s v="NEON.D19.CARI.DP1.20138.001.amc_cellCounts.2019-11.expanded.20231227T175104Z.csv"/>
    <s v="e60f3c42-d635-4bbb-a60f-6178a9e7ba8d"/>
    <s v="Battelle Applied Genomics"/>
    <s v="D19"/>
    <x v="33"/>
    <s v="CARI.AOS.S2"/>
    <x v="1999"/>
    <d v="2020-01-02T09:00:00"/>
    <s v="Cold chain broken"/>
    <x v="2006"/>
    <s v="A00000101178"/>
    <s v="BATTELLE_epifluorProtocol_V4"/>
    <s v="automated image analysis"/>
    <n v="25"/>
    <m/>
    <n v="10"/>
    <n v="10"/>
    <n v="100"/>
    <n v="411"/>
    <n v="177593"/>
    <n v="2.9"/>
    <s v=""/>
    <s v="Sample arrived partially frozen. Sample was analyzed."/>
    <s v="TuIbGgXF7vfwmbH0HRfL8A=="/>
    <s v="TuIbGgXF7vfkyq5thAKFMA=="/>
    <s v="TuIbGgXF7vfkyq5thAKFMA=="/>
  </r>
  <r>
    <s v="NEON.D19.CARI.DP1.20138.001.amc_cellCounts.2019-12.expanded.20231227T170730Z.csv"/>
    <s v="c212101f-b67f-4646-b4bb-fcdd491b6d49"/>
    <s v="Battelle Applied Genomics"/>
    <s v="D19"/>
    <x v="33"/>
    <s v="CARI.AOS.S2"/>
    <x v="2000"/>
    <d v="2020-01-02T09:00:00"/>
    <s v="Cold chain broken"/>
    <x v="2007"/>
    <s v="A00000101188"/>
    <s v="BATTELLE_epifluorProtocol_V4"/>
    <s v="automated image analysis"/>
    <n v="25"/>
    <m/>
    <n v="10"/>
    <n v="10"/>
    <n v="100"/>
    <n v="716"/>
    <n v="309383"/>
    <m/>
    <s v=""/>
    <s v="Sample arrived partially frozen. Sample was analyzed."/>
    <s v="TuIbGgXF7vfwmbH0HRfL8A=="/>
    <s v=""/>
    <s v="TuIbGgXF7vfkyq5thAKFMA=="/>
  </r>
  <r>
    <s v="NEON.D19.CARI.DP1.20138.001.amc_cellCounts.2020-01.expanded.20231227T221254Z.csv"/>
    <s v="14017b73-1188-4367-9100-f7af42c4280c"/>
    <s v="Battelle Applied Genomics"/>
    <s v="D19"/>
    <x v="33"/>
    <s v="CARI.AOS.S2"/>
    <x v="2001"/>
    <d v="2020-03-12T09:00:00"/>
    <s v="OK"/>
    <x v="2008"/>
    <s v="A00000101196"/>
    <s v="BATTELLE_epifluorProtocol_V4"/>
    <s v="automated image analysis"/>
    <n v="25"/>
    <m/>
    <n v="10"/>
    <n v="10"/>
    <n v="100"/>
    <n v="2313"/>
    <n v="999444"/>
    <m/>
    <s v=""/>
    <s v=""/>
    <s v="TuIbGgXF7vfcUnbShO1+tw=="/>
    <s v=""/>
    <s v="TuIbGgXF7vfkyq5thAKFMA=="/>
  </r>
  <r>
    <s v="NEON.D19.CARI.DP1.20138.001.amc_cellCounts.2020-02.expanded.20231227T204913Z.csv"/>
    <s v="acd48d41-bac9-461f-bb2c-c2ec5b93e045"/>
    <s v="Battelle Applied Genomics"/>
    <s v="D19"/>
    <x v="33"/>
    <s v="CARI.AOS.S2"/>
    <x v="2002"/>
    <d v="2020-03-12T09:00:00"/>
    <s v="OK"/>
    <x v="2009"/>
    <s v="A00000102485"/>
    <s v="BATTELLE_epifluorProtocol_V4"/>
    <s v="automated image analysis"/>
    <n v="25"/>
    <m/>
    <n v="10"/>
    <n v="10"/>
    <n v="100"/>
    <n v="3313"/>
    <n v="1431543"/>
    <m/>
    <s v=""/>
    <s v=""/>
    <s v="TuIbGgXF7vfcUnbShO1+tw=="/>
    <s v=""/>
    <s v="TuIbGgXF7vfkyq5thAKFMA=="/>
  </r>
  <r>
    <s v="NEON.D19.CARI.DP1.20138.001.amc_cellCounts.2020-03.expanded.20231227T222008Z.csv"/>
    <s v="4106d0ba-bd09-4702-be90-e7910f347706"/>
    <s v="Battelle Applied Genomics"/>
    <s v="D19"/>
    <x v="33"/>
    <s v="CARI.AOS.S2"/>
    <x v="2003"/>
    <d v="2020-06-22T09:00:00"/>
    <s v="OK"/>
    <x v="2010"/>
    <s v="A00000102476"/>
    <s v="BATTELLE_epifluorProtocol_V4"/>
    <s v="automated image analysis"/>
    <n v="25"/>
    <m/>
    <n v="10"/>
    <n v="10"/>
    <n v="100"/>
    <n v="1311"/>
    <n v="566481"/>
    <m/>
    <s v=""/>
    <s v=""/>
    <s v="TuIbGgXF7vfwmbH0HRfL8A=="/>
    <s v=""/>
    <s v="TuIbGgXF7vfcUnbShO1+tw=="/>
  </r>
  <r>
    <s v="NEON.D19.CARI.DP1.20138.001.amc_cellCounts.2020-06.expanded.20231227T212340Z.csv"/>
    <s v="2a6a02ff-145f-4e54-a493-2c3ca508241c"/>
    <s v="Battelle Applied Genomics"/>
    <s v="D19"/>
    <x v="33"/>
    <s v="CARI.AOS.S2"/>
    <x v="2004"/>
    <d v="2020-06-22T09:00:00"/>
    <s v="OK"/>
    <x v="2011"/>
    <s v="A00000102423"/>
    <s v="BATTELLE_epifluorProtocol_V4"/>
    <s v="automated image analysis"/>
    <n v="25"/>
    <m/>
    <n v="10"/>
    <n v="10"/>
    <n v="100"/>
    <n v="217"/>
    <n v="93765"/>
    <m/>
    <s v=""/>
    <s v=""/>
    <s v="TuIbGgXF7vfwmbH0HRfL8A=="/>
    <s v=""/>
    <s v="TuIbGgXF7vfcUnbShO1+tw=="/>
  </r>
  <r>
    <s v="NEON.D19.CARI.DP1.20138.001.amc_cellCounts.2020-06.expanded.20231227T212340Z.csv"/>
    <s v="bd5d3009-2eb2-4ffb-86a7-c4a1f49f3102"/>
    <s v="Battelle Applied Genomics"/>
    <s v="D19"/>
    <x v="33"/>
    <s v="CARI.AOS.S2"/>
    <x v="2005"/>
    <d v="2020-08-25T09:00:00"/>
    <s v="OK"/>
    <x v="2012"/>
    <s v="A00000301389"/>
    <s v="BATTELLE_epifluorProtocol_V4"/>
    <s v="automated image analysis"/>
    <n v="25"/>
    <m/>
    <n v="10"/>
    <n v="10"/>
    <n v="100"/>
    <n v="401"/>
    <n v="173272"/>
    <m/>
    <s v=""/>
    <s v=""/>
    <s v="TuIbGgXF7vfwmbH0HRfL8A=="/>
    <s v=""/>
    <s v="TuIbGgXF7vfkyq5thAKFMA=="/>
  </r>
  <r>
    <s v="NEON.D19.CARI.DP1.20138.001.amc_cellCounts.2020-08.expanded.20231227T222745Z.csv"/>
    <s v="8ead7ed3-0aff-4e6c-9fe4-b3517b1d8e80"/>
    <s v="Battelle Applied Genomics"/>
    <s v="D19"/>
    <x v="33"/>
    <s v="CARI.AOS.S2"/>
    <x v="2006"/>
    <d v="2020-09-24T09:00:00"/>
    <s v="OK"/>
    <x v="2013"/>
    <s v="A00000301216"/>
    <s v="BATTELLE_epifluorProtocol_V4"/>
    <s v="automated image analysis"/>
    <n v="25"/>
    <m/>
    <n v="10"/>
    <n v="10"/>
    <n v="100"/>
    <n v="1018"/>
    <n v="439877"/>
    <m/>
    <s v=""/>
    <s v=""/>
    <s v="TuIbGgXF7vf19myfWd/EhQ=="/>
    <s v=""/>
    <s v="EpO2CC/Vy5ISfMKifWWP0Q=="/>
  </r>
  <r>
    <s v="NEON.D19.CARI.DP1.20138.001.amc_cellCounts.2020-08.expanded.20231227T222745Z.csv"/>
    <s v="78aa00f2-9a6b-46bc-87c3-3f2ce6f8bbe5"/>
    <s v="Battelle Applied Genomics"/>
    <s v="D19"/>
    <x v="33"/>
    <s v="CARI.AOS.S2"/>
    <x v="2007"/>
    <d v="2020-10-22T09:00:00"/>
    <s v="OK"/>
    <x v="2014"/>
    <s v="A00000304183"/>
    <s v="BATTELLE_epifluorProtocol_V4"/>
    <s v="automated image analysis"/>
    <n v="25"/>
    <m/>
    <n v="10"/>
    <n v="10"/>
    <n v="100"/>
    <n v="1264"/>
    <n v="546173"/>
    <n v="1.3"/>
    <s v=""/>
    <s v=""/>
    <s v="TuIbGgXF7vf19myfWd/EhQ=="/>
    <s v="TuIbGgXF7vfkyq5thAKFMA=="/>
    <s v="TuIbGgXF7vf19myfWd/EhQ=="/>
  </r>
  <r>
    <s v="NEON.D19.CARI.DP1.20138.001.amc_cellCounts.2020-10.expanded.20231227T213300Z.csv"/>
    <s v="9c499307-1f5f-4c34-824f-f83c5c9ae5ee"/>
    <s v="Battelle Applied Genomics"/>
    <s v="D19"/>
    <x v="33"/>
    <s v="CARI.AOS.S2"/>
    <x v="2008"/>
    <d v="2020-12-29T09:00:00"/>
    <s v="OK"/>
    <x v="2015"/>
    <s v="A00000065959"/>
    <s v="BATTELLE_epifluorProtocol_V4"/>
    <s v="automated image analysis"/>
    <n v="25"/>
    <m/>
    <n v="10"/>
    <n v="10"/>
    <n v="100"/>
    <n v="174"/>
    <n v="75185"/>
    <m/>
    <s v=""/>
    <s v=""/>
    <s v="TuIbGgXF7vcxFNi0e8oPZg=="/>
    <s v=""/>
    <s v="TuIbGgXF7vfkyq5thAKFMA=="/>
  </r>
  <r>
    <s v="NEON.D19.CARI.DP1.20138.001.amc_cellCounts.2020-11.expanded.20231227T215005Z.csv"/>
    <s v="da2b5aad-7dcf-4dc7-a820-926f1ef41612"/>
    <s v="Battelle Applied Genomics"/>
    <s v="D19"/>
    <x v="33"/>
    <s v="CARI.AOS.S2"/>
    <x v="2009"/>
    <d v="2020-12-29T09:00:00"/>
    <s v="OK"/>
    <x v="2016"/>
    <s v="A00000304894"/>
    <s v="BATTELLE_epifluorProtocol_V4"/>
    <s v="automated image analysis"/>
    <n v="25"/>
    <m/>
    <n v="10"/>
    <n v="10"/>
    <n v="100"/>
    <n v="396"/>
    <n v="171111"/>
    <n v="2"/>
    <s v=""/>
    <s v=""/>
    <s v="TuIbGgXF7vcxFNi0e8oPZg=="/>
    <s v="TuIbGgXF7vfkyq5thAKFMA=="/>
    <s v="TuIbGgXF7vfkyq5thAKFMA=="/>
  </r>
  <r>
    <s v="NEON.D19.CARI.DP1.20138.001.amc_cellCounts.2020-12.expanded.20231227T205303Z.csv"/>
    <s v="cab91340-7ab7-4ae7-9168-85c7c873397b"/>
    <s v="Battelle Applied Genomics"/>
    <s v="D19"/>
    <x v="33"/>
    <s v="CARI.AOS.S2"/>
    <x v="2010"/>
    <d v="2020-12-29T09:00:00"/>
    <s v="OK"/>
    <x v="2017"/>
    <s v="A00000304924"/>
    <s v="BATTELLE_epifluorProtocol_V4"/>
    <s v="automated image analysis"/>
    <n v="25"/>
    <m/>
    <n v="10"/>
    <n v="10"/>
    <n v="100"/>
    <n v="284"/>
    <n v="122716"/>
    <m/>
    <s v=""/>
    <s v=""/>
    <s v="TuIbGgXF7vcxFNi0e8oPZg=="/>
    <s v=""/>
    <s v="TuIbGgXF7vfkyq5thAKFMA=="/>
  </r>
  <r>
    <s v="NEON.D19.CARI.DP1.20138.001.amc_cellCounts.2021-01.expanded.20231227T234957Z.csv"/>
    <s v="7eb9786a-b7aa-474b-b332-7fde2d5afc96"/>
    <s v="Battelle Applied Genomics"/>
    <s v="D19"/>
    <x v="33"/>
    <s v="CARI.AOS.S2"/>
    <x v="2011"/>
    <d v="2021-02-18T09:00:00"/>
    <s v="OK"/>
    <x v="2018"/>
    <s v="A00000304919"/>
    <s v="BATTELLE_epifluorProtocol_V4"/>
    <s v="automated image analysis"/>
    <n v="25"/>
    <m/>
    <n v="10"/>
    <n v="10"/>
    <n v="100"/>
    <n v="202"/>
    <n v="87284"/>
    <n v="1.6"/>
    <s v=""/>
    <s v=""/>
    <s v="TuIbGgXF7vcxFNi0e8oPZg=="/>
    <s v="TuIbGgXF7vfeH3y1NAol+w=="/>
    <s v="Rp+aIsSto+A="/>
  </r>
  <r>
    <s v="NEON.D19.CARI.DP1.20138.001.amc_cellCounts.2021-02.expanded.20231228T010443Z.csv"/>
    <s v="b3a643fd-0cb3-4a3b-83e2-fb24f809d123"/>
    <s v="Battelle Applied Genomics"/>
    <s v="D19"/>
    <x v="33"/>
    <s v="CARI.AOS.S2"/>
    <x v="2012"/>
    <d v="2021-02-18T09:00:00"/>
    <s v="OK"/>
    <x v="2019"/>
    <s v="A00000065960"/>
    <s v="BATTELLE_epifluorProtocol_V4"/>
    <s v="automated image analysis"/>
    <n v="25"/>
    <m/>
    <n v="10"/>
    <n v="10"/>
    <n v="100"/>
    <n v="476"/>
    <n v="205679"/>
    <m/>
    <s v=""/>
    <s v=""/>
    <s v="TuIbGgXF7vcxFNi0e8oPZg=="/>
    <s v=""/>
    <s v="Rp+aIsSto+A="/>
  </r>
  <r>
    <s v="NEON.D19.CARI.DP1.20138.001.amc_cellCounts.2021-03.expanded.20231227T234351Z.csv"/>
    <s v="14ed22e4-f51a-4332-93c6-42c79a269fe6"/>
    <s v="Battelle Applied Genomics"/>
    <s v="D19"/>
    <x v="33"/>
    <s v="CARI.AOS.S2"/>
    <x v="2013"/>
    <d v="2021-06-07T09:00:00"/>
    <s v="OK"/>
    <x v="2020"/>
    <s v="A00000065939"/>
    <s v="BATTELLE_epifluorProtocol_V4"/>
    <s v="automated image analysis"/>
    <n v="25"/>
    <m/>
    <n v="10"/>
    <n v="10"/>
    <n v="100"/>
    <n v="386"/>
    <n v="166790"/>
    <m/>
    <s v=""/>
    <s v=""/>
    <s v="TuIbGgXF7vfcUnbShO1+tw=="/>
    <s v=""/>
    <s v="TuIbGgXF7vf4scFP2EHD/A=="/>
  </r>
  <r>
    <s v="NEON.D19.CARI.DP1.20138.001.amc_cellCounts.2021-04.expanded.20231228T000540Z.csv"/>
    <s v="94be489c-53ae-49ea-b6ea-34bbeaf2706e"/>
    <s v="Battelle Applied Genomics"/>
    <s v="D19"/>
    <x v="33"/>
    <s v="CARI.AOS.S2"/>
    <x v="2014"/>
    <d v="2021-06-07T09:00:00"/>
    <s v="OK"/>
    <x v="2021"/>
    <s v="A00000317357"/>
    <s v="BATTELLE_epifluorProtocol_V4"/>
    <s v="automated image analysis"/>
    <n v="25"/>
    <m/>
    <n v="10"/>
    <n v="10"/>
    <n v="100"/>
    <n v="348"/>
    <n v="150370"/>
    <m/>
    <s v=""/>
    <s v=""/>
    <s v="TuIbGgXF7vfcUnbShO1+tw=="/>
    <s v=""/>
    <s v="TuIbGgXF7vf4scFP2EHD/A=="/>
  </r>
  <r>
    <s v="NEON.D19.CARI.DP1.20138.001.amc_cellCounts.2021-05.expanded.20231228T002323Z.csv"/>
    <s v="5bf27877-d16f-4981-8aee-3f66d41baf78"/>
    <s v="Battelle Applied Genomics"/>
    <s v="D19"/>
    <x v="33"/>
    <s v="CARI.AOS.S2"/>
    <x v="2015"/>
    <d v="2021-07-19T09:00:00"/>
    <s v="OK"/>
    <x v="2022"/>
    <s v="A00000317695"/>
    <s v="BATTELLE_epifluorProtocol_V4"/>
    <s v="automated image analysis"/>
    <n v="25"/>
    <m/>
    <n v="10"/>
    <n v="10"/>
    <n v="100"/>
    <n v="1060"/>
    <n v="458025"/>
    <n v="1.9"/>
    <s v=""/>
    <s v=""/>
    <s v="TuIbGgXF7vfcUnbShO1+tw=="/>
    <s v="TuIbGgXF7vfeH3y1NAol+w=="/>
    <s v="TuIbGgXF7vf4scFP2EHD/A=="/>
  </r>
  <r>
    <s v="NEON.D19.CARI.DP1.20138.001.amc_cellCounts.2021-06.expanded.20231227T235120Z.csv"/>
    <s v="299a70fc-3209-4a26-b2a0-771e42a22e23"/>
    <s v="Battelle Applied Genomics"/>
    <s v="D19"/>
    <x v="33"/>
    <s v="CARI.AOS.S2"/>
    <x v="2016"/>
    <d v="2021-07-19T09:00:00"/>
    <s v="OK"/>
    <x v="2023"/>
    <s v="A00000306503"/>
    <s v="BATTELLE_epifluorProtocol_V4"/>
    <s v="automated image analysis"/>
    <n v="25"/>
    <m/>
    <n v="10"/>
    <n v="10"/>
    <n v="100"/>
    <n v="1058"/>
    <n v="457160"/>
    <m/>
    <s v=""/>
    <s v=""/>
    <s v="TuIbGgXF7vfcUnbShO1+tw=="/>
    <s v=""/>
    <s v="TuIbGgXF7vf4scFP2EHD/A=="/>
  </r>
  <r>
    <s v="NEON.D19.CARI.DP1.20138.001.amc_cellCounts.2021-07.expanded.20231228T013344Z.csv"/>
    <s v="8f7e8154-2869-458d-a757-1e24dd97390e"/>
    <s v="Battelle Applied Genomics"/>
    <s v="D19"/>
    <x v="33"/>
    <s v="CARI.AOS.S2"/>
    <x v="2017"/>
    <d v="2021-08-24T09:00:00"/>
    <s v="OK"/>
    <x v="2024"/>
    <s v="A00000065925"/>
    <s v="BATTELLE_epifluorProtocol_V5"/>
    <s v="automated image analysis"/>
    <n v="25"/>
    <m/>
    <n v="11"/>
    <n v="10"/>
    <n v="100"/>
    <n v="688"/>
    <n v="270258"/>
    <m/>
    <s v=""/>
    <s v=""/>
    <s v="TuIbGgXF7vfcUnbShO1+tw=="/>
    <s v=""/>
    <s v="TuIbGgXF7vf4scFP2EHD/A=="/>
  </r>
  <r>
    <s v="NEON.D19.CARI.DP1.20138.001.amc_cellCounts.2021-07.expanded.20231228T013344Z.csv"/>
    <s v="473eda60-85a5-4f22-89a2-b0484f1ac3dc"/>
    <s v="Battelle Applied Genomics"/>
    <s v="D19"/>
    <x v="33"/>
    <s v="CARI.AOS.S2"/>
    <x v="2018"/>
    <d v="2021-08-24T09:00:00"/>
    <s v="OK"/>
    <x v="2025"/>
    <s v="A00000065946"/>
    <s v="BATTELLE_epifluorProtocol_V5"/>
    <s v="automated image analysis"/>
    <n v="25"/>
    <m/>
    <n v="10"/>
    <n v="10"/>
    <n v="100"/>
    <n v="633"/>
    <n v="273519"/>
    <m/>
    <s v=""/>
    <s v=""/>
    <s v="TuIbGgXF7vfcUnbShO1+tw=="/>
    <s v=""/>
    <s v="TuIbGgXF7vf4scFP2EHD/A=="/>
  </r>
  <r>
    <s v="NEON.D19.CARI.DP1.20138.001.amc_cellCounts.2021-08.expanded.20231228T001043Z.csv"/>
    <s v="85272b2c-f6f5-4a0b-823e-c77dd8736d20"/>
    <s v="Battelle Applied Genomics"/>
    <s v="D19"/>
    <x v="33"/>
    <s v="CARI.AOS.S2"/>
    <x v="2019"/>
    <d v="2021-11-03T09:00:00"/>
    <s v="OK"/>
    <x v="2026"/>
    <s v="A00000308186"/>
    <s v="BATTELLE_epifluorProtocol_V5"/>
    <s v="automated image analysis"/>
    <n v="25"/>
    <m/>
    <n v="10"/>
    <n v="10"/>
    <n v="100"/>
    <n v="826"/>
    <n v="357000"/>
    <m/>
    <s v=""/>
    <s v=""/>
    <s v="TuIbGgXF7vfcUnbShO1+tw=="/>
    <s v=""/>
    <s v="TuIbGgXF7vdE1jDCPRrABw=="/>
  </r>
  <r>
    <s v="NEON.D19.CARI.DP1.20138.001.amc_cellCounts.2021-09.expanded.20231228T000308Z.csv"/>
    <s v="75fd8ce2-da6f-482b-89bd-c3d2c48f0507"/>
    <s v="Battelle Applied Genomics"/>
    <s v="D19"/>
    <x v="33"/>
    <s v="CARI.AOS.S2"/>
    <x v="2020"/>
    <d v="2021-11-03T09:00:00"/>
    <s v="OK"/>
    <x v="2027"/>
    <s v="A00000065947"/>
    <s v="BATTELLE_epifluorProtocol_V5"/>
    <s v="automated image analysis"/>
    <n v="25"/>
    <m/>
    <n v="10"/>
    <n v="10"/>
    <n v="100"/>
    <n v="484"/>
    <n v="209000"/>
    <m/>
    <s v=""/>
    <s v=""/>
    <s v="TuIbGgXF7vfcUnbShO1+tw=="/>
    <s v=""/>
    <s v="TuIbGgXF7vdE1jDCPRrABw=="/>
  </r>
  <r>
    <s v="NEON.D19.CARI.DP1.20138.001.amc_cellCounts.2021-11.expanded.20231228T013906Z.csv"/>
    <s v="6da28da4-a138-4609-a24a-f08ab75b43c9"/>
    <s v="Battelle Applied Genomics"/>
    <s v="D19"/>
    <x v="33"/>
    <s v="CARI.AOS.S2"/>
    <x v="2021"/>
    <d v="2022-01-12T09:00:00"/>
    <s v="OK"/>
    <x v="2028"/>
    <s v="A00000305004"/>
    <s v="BATTELLE_epifluorProtocol_V6"/>
    <s v="automated image analysis"/>
    <n v="25"/>
    <m/>
    <n v="10"/>
    <n v="10"/>
    <n v="100"/>
    <n v="308"/>
    <n v="133086"/>
    <m/>
    <s v=""/>
    <s v=""/>
    <s v="TuIbGgXF7vfcUnbShO1+tw=="/>
    <s v=""/>
    <s v="TuIbGgXF7vfeH3y1NAol+w=="/>
  </r>
  <r>
    <s v="NEON.D19.CARI.DP1.20138.001.amc_cellCounts.2022-01.expanded.20231229T053249Z.csv"/>
    <s v="bc191514-a8bb-4e31-9062-296ff3fd9bf5"/>
    <s v="Battelle Applied Genomics"/>
    <s v="D19"/>
    <x v="33"/>
    <s v="CARI.AOS.S2"/>
    <x v="2022"/>
    <d v="2022-03-09T09:00:00"/>
    <s v="OK"/>
    <x v="2029"/>
    <s v="A00000065927"/>
    <s v="BATTELLE_epifluorProtocol_V6"/>
    <s v="automated image analysis"/>
    <n v="25"/>
    <m/>
    <n v="10"/>
    <n v="10"/>
    <n v="100"/>
    <n v="276"/>
    <n v="119259"/>
    <m/>
    <s v=""/>
    <s v=""/>
    <s v="TuIbGgXF7vfcUnbShO1+tw=="/>
    <s v=""/>
    <s v="TuIbGgXF7vfzrVbmyJtLCA=="/>
  </r>
  <r>
    <s v="NEON.D19.CARI.DP1.20138.001.amc_cellCounts.2022-02.expanded.20231229T055631Z.csv"/>
    <s v="1c597030-e8ee-41ef-be69-676de69a3d7f"/>
    <s v="Battelle Applied Genomics"/>
    <s v="D19"/>
    <x v="33"/>
    <s v="CARI.AOS.S2"/>
    <x v="2023"/>
    <d v="2022-03-09T09:00:00"/>
    <s v="OK"/>
    <x v="2030"/>
    <s v="A00000065929"/>
    <s v="BATTELLE_epifluorProtocol_V6"/>
    <s v="automated image analysis"/>
    <n v="25"/>
    <m/>
    <n v="10"/>
    <n v="10"/>
    <n v="100"/>
    <n v="445"/>
    <n v="192284"/>
    <m/>
    <s v=""/>
    <s v=""/>
    <s v="TuIbGgXF7vfcUnbShO1+tw=="/>
    <s v=""/>
    <s v="TuIbGgXF7vfzrVbmyJtLCA=="/>
  </r>
  <r>
    <s v="NEON.D19.CARI.DP1.20138.001.amc_cellCounts.2022-03.expanded.20231229T060530Z.csv"/>
    <s v="86f4d921-64dc-40e6-a6be-f4bba7a9abed"/>
    <s v="Battelle Applied Genomics"/>
    <s v="D19"/>
    <x v="33"/>
    <s v="CARI.AOS.S2"/>
    <x v="2024"/>
    <d v="2022-04-19T09:00:00"/>
    <s v="OK"/>
    <x v="2031"/>
    <s v="A00000102911"/>
    <s v="BATTELLE_epifluorProtocol_V6"/>
    <s v="automated image analysis"/>
    <n v="25"/>
    <m/>
    <n v="10"/>
    <n v="10"/>
    <n v="100"/>
    <n v="444"/>
    <n v="191852"/>
    <m/>
    <s v=""/>
    <s v=""/>
    <s v="TuIbGgXF7vfcUnbShO1+tw=="/>
    <s v=""/>
    <s v="TuIbGgXF7vf4scFP2EHD/A=="/>
  </r>
  <r>
    <s v="NEON.D19.CARI.DP1.20138.001.amc_cellCounts.2022-04.expanded.20231229T042613Z.csv"/>
    <s v="95a54b70-3f6f-43a3-8e8f-ec2286259acc"/>
    <s v="Battelle Applied Genomics"/>
    <s v="D19"/>
    <x v="33"/>
    <s v="CARI.AOS.S2"/>
    <x v="2025"/>
    <d v="2022-04-19T09:00:00"/>
    <s v="OK"/>
    <x v="2032"/>
    <s v="A00000102907"/>
    <s v="BATTELLE_epifluorProtocol_V6"/>
    <s v="automated image analysis"/>
    <n v="25"/>
    <m/>
    <n v="10"/>
    <n v="10"/>
    <n v="100"/>
    <n v="523"/>
    <n v="225988"/>
    <m/>
    <s v=""/>
    <s v=""/>
    <s v="TuIbGgXF7vfcUnbShO1+tw=="/>
    <s v=""/>
    <s v="TuIbGgXF7vf4scFP2EHD/A=="/>
  </r>
  <r>
    <s v="NEON.D19.CARI.DP1.20138.001.amc_cellCounts.2022-05.expanded.20231229T055431Z.csv"/>
    <s v="7ee4e19a-e6d8-4d85-be4f-76b07e51b264"/>
    <s v="Battelle Applied Genomics"/>
    <s v="D19"/>
    <x v="33"/>
    <s v="CARI.AOS.S2"/>
    <x v="2026"/>
    <d v="2022-07-13T09:00:00"/>
    <s v="OK"/>
    <x v="2033"/>
    <s v="A00000103103"/>
    <s v="BATTELLE_epifluorProtocol_V6"/>
    <s v="automated image analysis"/>
    <n v="25"/>
    <n v="100"/>
    <n v="10"/>
    <n v="10"/>
    <n v="100"/>
    <n v="36900"/>
    <n v="15944444"/>
    <n v="1.4"/>
    <s v=""/>
    <s v=""/>
    <s v="TuIbGgXF7vf5QN6lKJFDaA=="/>
    <s v="TuIbGgXF7vfeH3y1NAol+w=="/>
    <s v="BysyfNt9FTx4abQhwdG2uA=="/>
  </r>
  <r>
    <s v="NEON.D19.CARI.DP1.20138.001.amc_cellCounts.2022-06.expanded.20231229T042710Z.csv"/>
    <s v="9989dcef-c7bf-416f-96cc-69cd7615e9be"/>
    <s v="Battelle Applied Genomics"/>
    <s v="D19"/>
    <x v="33"/>
    <s v="CARI.AOS.S2"/>
    <x v="2027"/>
    <d v="2022-07-13T09:00:00"/>
    <s v="OK"/>
    <x v="2034"/>
    <s v="A00000103129"/>
    <s v="BATTELLE_epifluorProtocol_V6"/>
    <s v="automated image analysis"/>
    <n v="25"/>
    <m/>
    <n v="10"/>
    <n v="10"/>
    <n v="100"/>
    <n v="1421"/>
    <n v="614012"/>
    <m/>
    <s v=""/>
    <s v=""/>
    <s v="TuIbGgXF7vf19myfWd/EhQ=="/>
    <s v=""/>
    <s v="BysyfNt9FTx4abQhwdG2uA=="/>
  </r>
  <r>
    <s v="NEON.D19.CARI.DP1.20138.001.amc_cellCounts.2022-07.expanded.20231229T035328Z.csv"/>
    <s v="497cc30c-d441-4211-9a70-17e34a2d15bc"/>
    <s v="Battelle Applied Genomics"/>
    <s v="D19"/>
    <x v="33"/>
    <s v="CARI.AOS.S2"/>
    <x v="2028"/>
    <d v="2022-09-27T09:00:00"/>
    <s v="OK"/>
    <x v="2035"/>
    <s v="A00000349298"/>
    <s v="BATTELLE_epifluorProtocol_V6"/>
    <s v="automated image analysis"/>
    <n v="25"/>
    <m/>
    <n v="10"/>
    <n v="10"/>
    <n v="100"/>
    <n v="512"/>
    <n v="221235"/>
    <n v="2.7"/>
    <s v=""/>
    <s v=""/>
    <s v="TuIbGgXF7vf5QN6lKJFDaA=="/>
    <s v="TuIbGgXF7vfeH3y1NAol+w=="/>
    <s v="vMLbKuU6fpGyD/cyS7JBqg=="/>
  </r>
  <r>
    <s v="NEON.D19.CARI.DP1.20138.001.amc_cellCounts.2022-08.expanded.20231229T050850Z.csv"/>
    <s v="9d8b9d71-2b13-4b4e-b32b-9a0bd3c7da03"/>
    <s v="Battelle Memorial Institute"/>
    <s v="D19"/>
    <x v="33"/>
    <s v="CARI.AOS.S2"/>
    <x v="2029"/>
    <d v="2022-11-30T09:00:00"/>
    <s v="OK"/>
    <x v="2036"/>
    <s v="A00000349306"/>
    <s v="BATTELLE_epifluorProtocol_V6"/>
    <s v="automated image analysis"/>
    <n v="25"/>
    <m/>
    <n v="10"/>
    <n v="10"/>
    <n v="100"/>
    <n v="699"/>
    <n v="302037"/>
    <n v="0.7"/>
    <s v=""/>
    <s v=""/>
    <s v="AvTWY8HWm8s="/>
    <s v="TuIbGgXF7vfeH3y1NAol+w=="/>
    <s v="TuIbGgXF7vf4scFP2EHD/A=="/>
  </r>
  <r>
    <s v="NEON.D19.CARI.DP1.20138.001.amc_cellCounts.2022-09.expanded.20231229T045818Z.csv"/>
    <s v="fa44e85a-b555-448a-a7cb-8f294c908512"/>
    <s v="Battelle Memorial Institute"/>
    <s v="D19"/>
    <x v="33"/>
    <s v="CARI.AOS.S2"/>
    <x v="2030"/>
    <d v="2022-12-20T09:00:00"/>
    <s v="OK"/>
    <x v="2037"/>
    <s v="A00000349861"/>
    <s v="BATTELLE_epifluorProtocol_V6"/>
    <s v="manual image analysis"/>
    <n v="25"/>
    <m/>
    <n v="10"/>
    <n v="10"/>
    <n v="100"/>
    <n v="215"/>
    <n v="92901"/>
    <n v="2.7"/>
    <s v=""/>
    <s v=""/>
    <s v="TuIbGgXF7vfwmbH0HRfL8A=="/>
    <s v="TuIbGgXF7vf5QN6lKJFDaA=="/>
    <s v="TuIbGgXF7vdcmSCYVrPGNQ=="/>
  </r>
  <r>
    <s v="NEON.D19.CARI.DP1.20138.001.amc_cellCounts.2022-10.expanded.20231229T044338Z.csv"/>
    <s v="fa3d4465-89b2-41c1-951d-231460fbc63b"/>
    <s v="Battelle Memorial Institute"/>
    <s v="D19"/>
    <x v="33"/>
    <s v="CARI.AOS.S2"/>
    <x v="2031"/>
    <d v="2022-11-30T09:00:00"/>
    <s v="OK"/>
    <x v="2038"/>
    <s v="A00000350127"/>
    <s v="BATTELLE_epifluorProtocol_V6"/>
    <s v="automated image analysis"/>
    <n v="25"/>
    <m/>
    <n v="10"/>
    <n v="10"/>
    <n v="100"/>
    <n v="177"/>
    <n v="76481"/>
    <m/>
    <s v=""/>
    <s v=""/>
    <s v="AvTWY8HWm8s="/>
    <s v=""/>
    <s v="TuIbGgXF7vf4scFP2EHD/A=="/>
  </r>
  <r>
    <s v="NEON.D19.CARI.DP1.20138.001.amc_cellCounts.2022-11.expanded.20231229T040251Z.csv"/>
    <s v="bb3927e2-b3b0-41d0-99da-cadf460be75a"/>
    <s v="Battelle Memorial Institute"/>
    <s v="D19"/>
    <x v="33"/>
    <s v="CARI.AOS.S2"/>
    <x v="2032"/>
    <d v="2022-12-28T09:00:00"/>
    <s v="OK"/>
    <x v="2039"/>
    <s v="A00000350103"/>
    <s v="BATTELLE_epifluorProtocol_V6"/>
    <s v="automated image analysis"/>
    <n v="25"/>
    <m/>
    <n v="10"/>
    <n v="10"/>
    <n v="100"/>
    <n v="587"/>
    <n v="253642"/>
    <m/>
    <s v=""/>
    <s v=""/>
    <s v="TuIbGgXF7vf5QN6lKJFDaA=="/>
    <s v=""/>
    <s v="TuIbGgXF7veYUpf7WiRmmg=="/>
  </r>
  <r>
    <s v="NEON.D19.CARI.DP1.20138.001.amc_cellCounts.2022-11.expanded.20231229T040251Z.csv"/>
    <s v="e1b6528c-12f9-4881-8054-b65218af1e46"/>
    <s v="Battelle Memorial Institute"/>
    <s v="D19"/>
    <x v="33"/>
    <s v="CARI.AOS.S2"/>
    <x v="2033"/>
    <d v="2022-12-27T09:00:00"/>
    <s v="OK"/>
    <x v="2040"/>
    <s v="A00000350120"/>
    <s v="BATTELLE_epifluorProtocol_V6"/>
    <s v="automated image analysis"/>
    <n v="25"/>
    <m/>
    <n v="10"/>
    <n v="10"/>
    <n v="100"/>
    <n v="425"/>
    <n v="183642"/>
    <m/>
    <s v=""/>
    <s v=""/>
    <s v="TuIbGgXF7vf5QN6lKJFDaA=="/>
    <s v=""/>
    <s v="TuIbGgXF7veYUpf7WiRmmg=="/>
  </r>
  <r>
    <s v="NEON.D19.CARI.DP1.20138.001.amc_cellCounts.2023-01.expanded.20231229T153746Z.csv"/>
    <s v="1705f320-7a55-4554-ac6f-c2c5b339a6f2"/>
    <s v="Battelle Memorial Institute"/>
    <s v="D19"/>
    <x v="33"/>
    <s v="CARI.AOS.S2"/>
    <x v="2034"/>
    <d v="2023-02-21T09:00:00"/>
    <s v="Other (describe in remarks)"/>
    <x v="2041"/>
    <s v="A00000350135"/>
    <s v="BATTELLE_epifluorProtocol_V6"/>
    <s v="automated image analysis"/>
    <n v="25"/>
    <m/>
    <n v="10"/>
    <n v="10"/>
    <n v="100"/>
    <n v="191"/>
    <n v="82531"/>
    <m/>
    <s v=""/>
    <s v="sample arrived frozen but analyzable"/>
    <s v="TuIbGgXF7vf5QN6lKJFDaA=="/>
    <s v=""/>
    <s v="TuIbGgXF7vfwmbH0HRfL8A=="/>
  </r>
  <r>
    <s v="NEON.D19.CARI.DP1.20138.001.amc_cellCounts.2023-02.expanded.20231229T152436Z.csv"/>
    <s v="68204b7a-82fc-467e-adc9-5bbe0e46becb"/>
    <s v="Battelle Memorial Institute"/>
    <s v="D19"/>
    <x v="33"/>
    <s v="CARI.AOS.S2"/>
    <x v="2035"/>
    <d v="2023-02-21T09:00:00"/>
    <s v="Other (describe in remarks)"/>
    <x v="2042"/>
    <s v="A00000350171"/>
    <s v="BATTELLE_epifluorProtocol_V6"/>
    <s v="automated image analysis"/>
    <n v="25"/>
    <m/>
    <n v="10"/>
    <n v="10"/>
    <n v="100"/>
    <n v="176"/>
    <n v="76049"/>
    <n v="2.2000000000000002"/>
    <s v=""/>
    <s v="sample arrived frozen but analyzable"/>
    <s v="TuIbGgXF7vf5QN6lKJFDaA=="/>
    <s v="TuIbGgXF7vfwmbH0HRfL8A=="/>
    <s v="TuIbGgXF7vfwmbH0HRfL8A=="/>
  </r>
  <r>
    <s v="NEON.D19.CARI.DP1.20138.001.amc_cellCounts.2023-03.expanded.20231229T170203Z.csv"/>
    <s v="c891326a-9e8b-4fb3-93ee-426f88c6f8dd"/>
    <s v="Battelle Memorial Institute"/>
    <s v="D19"/>
    <x v="33"/>
    <s v="CARI.AOS.S2"/>
    <x v="2036"/>
    <d v="2023-04-20T09:00:00"/>
    <s v="OK"/>
    <x v="2043"/>
    <s v="A00000427165"/>
    <s v="BATTELLE_epifluorProtocol_V6"/>
    <s v="automated image analysis"/>
    <n v="25"/>
    <m/>
    <n v="10"/>
    <n v="10"/>
    <n v="100"/>
    <n v="734"/>
    <n v="317160"/>
    <n v="1.1000000000000001"/>
    <s v=""/>
    <s v=""/>
    <s v="TuIbGgXF7vevZb0caRpZAQ=="/>
    <s v="TuIbGgXF7vfwmbH0HRfL8A=="/>
    <s v="rPqccj/pzkc="/>
  </r>
  <r>
    <s v="NEON.D19.CARI.DP1.20138.001.amc_cellCounts.2023-04.expanded.20231229T154406Z.csv"/>
    <s v="de92befc-3af7-4d23-b28c-3da6fd736e32"/>
    <s v="Battelle Memorial Institute"/>
    <s v="D19"/>
    <x v="33"/>
    <s v="CARI.AOS.S2"/>
    <x v="2037"/>
    <d v="2023-04-20T09:00:00"/>
    <s v="OK"/>
    <x v="2044"/>
    <s v="A00000427187"/>
    <s v="BATTELLE_epifluorProtocol_V6"/>
    <s v="automated image analysis"/>
    <n v="25"/>
    <m/>
    <n v="10"/>
    <n v="10"/>
    <n v="100"/>
    <n v="378"/>
    <n v="163333"/>
    <n v="1.5"/>
    <s v=""/>
    <s v=""/>
    <s v="1Zxf9olF/8M="/>
    <s v="TuIbGgXF7vfwmbH0HRfL8A=="/>
    <s v="rPqccj/pzkc="/>
  </r>
  <r>
    <s v="NEON.D19.CARI.DP1.20138.001.amc_cellCounts.2023-05.expanded.20231229T162522Z.csv"/>
    <s v="8ca0cbdb-422a-415f-a174-26ae42b9a549"/>
    <s v="Battelle Memorial Institute"/>
    <s v="D19"/>
    <x v="33"/>
    <s v="CARI.AOS.S2"/>
    <x v="2038"/>
    <d v="2023-06-27T09:00:00"/>
    <s v="Other (describe in remarks)"/>
    <x v="2045"/>
    <s v="A00000427192"/>
    <s v="BATTELLE_epifluorProtocol_V6"/>
    <s v="automated image analysis"/>
    <n v="25"/>
    <n v="10"/>
    <n v="10"/>
    <n v="10"/>
    <n v="100"/>
    <n v="3340"/>
    <n v="1443210"/>
    <n v="1.6"/>
    <s v=""/>
    <s v="Sample arrived frozen but analzyable"/>
    <s v="TuIbGgXF7vfcUnbShO1+tw=="/>
    <s v="TuIbGgXF7vfwmbH0HRfL8A=="/>
    <s v="TuIbGgXF7vddZA8cyd4AGQ=="/>
  </r>
  <r>
    <m/>
    <m/>
    <m/>
    <m/>
    <x v="34"/>
    <m/>
    <x v="2039"/>
    <m/>
    <m/>
    <x v="2046"/>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82">
  <r>
    <s v="NEON.D01.HOPB.DP1.20138.001.amc_fieldCellCounts.2016-09.expanded.20231227T013243Z.csv"/>
    <s v="bd56a056-9f4f-49db-bae3-5f2bc51f9570"/>
    <s v="D01"/>
    <x v="0"/>
    <s v="HOPB.AOS.S2"/>
    <x v="0"/>
    <s v="HOPB.SS.20160922"/>
    <s v=""/>
    <s v=""/>
    <x v="0"/>
    <s v=""/>
    <m/>
    <m/>
    <s v=""/>
    <s v="HOPB.20160922.AMC.SESTON.1"/>
    <s v=""/>
    <s v=""/>
    <s v=""/>
    <s v="HOPB.20160922.AMC.SESTON.1"/>
    <s v=""/>
    <s v=""/>
    <s v=""/>
    <s v=""/>
    <s v=""/>
    <s v=""/>
    <s v=""/>
    <s v=""/>
  </r>
  <r>
    <s v="NEON.D01.HOPB.DP1.20138.001.amc_fieldCellCounts.2016-10.expanded.20231227T013330Z.csv"/>
    <s v="dcb6e02e-60b7-41fe-9402-c6b8db3ef480"/>
    <s v="D01"/>
    <x v="0"/>
    <s v="HOPB.AOS.S2"/>
    <x v="1"/>
    <s v="HOPB.SS.20161018"/>
    <s v=""/>
    <s v=""/>
    <x v="0"/>
    <s v=""/>
    <m/>
    <m/>
    <s v=""/>
    <s v="HOPB.20161018.AMC.SESTON.1"/>
    <s v=""/>
    <s v=""/>
    <s v=""/>
    <s v="HOPB.20161018.AMC.SESTON.1"/>
    <s v=""/>
    <s v=""/>
    <s v=""/>
    <s v=""/>
    <s v=""/>
    <s v=""/>
    <s v=""/>
    <s v=""/>
  </r>
  <r>
    <s v="NEON.D01.HOPB.DP1.20138.001.amc_fieldCellCounts.2016-11.expanded.20231227T014945Z.csv"/>
    <s v="a6ace626-98cc-4cab-9a1c-2704bf827a6b"/>
    <s v="D01"/>
    <x v="0"/>
    <s v="HOPB.AOS.S2"/>
    <x v="2"/>
    <s v="HOPB.SS.20161117"/>
    <s v=""/>
    <s v=""/>
    <x v="0"/>
    <s v=""/>
    <m/>
    <m/>
    <s v=""/>
    <s v="HOPB.20161117.AMC.SESTON.1"/>
    <s v=""/>
    <s v=""/>
    <s v=""/>
    <s v="HOPB.20161117.AMC.SESTON.1"/>
    <s v=""/>
    <s v=""/>
    <s v=""/>
    <s v=""/>
    <s v=""/>
    <s v=""/>
    <s v=""/>
    <s v=""/>
  </r>
  <r>
    <s v="NEON.D01.HOPB.DP1.20138.001.amc_fieldCellCounts.2016-12.expanded.20231227T011921Z.csv"/>
    <s v="6fa678d9-4d74-4d2c-bcbf-b0912f3ba062"/>
    <s v="D01"/>
    <x v="0"/>
    <s v="HOPB.AOS.S2"/>
    <x v="3"/>
    <s v="HOPB.SS.20161214"/>
    <s v=""/>
    <s v=""/>
    <x v="0"/>
    <s v=""/>
    <m/>
    <m/>
    <s v=""/>
    <s v="HOPB.20161214.AMC.SESTON.1"/>
    <s v=""/>
    <s v=""/>
    <s v=""/>
    <s v="HOPB.20161214.AMC.SESTON.1"/>
    <s v=""/>
    <s v=""/>
    <s v=""/>
    <s v=""/>
    <s v=""/>
    <s v=""/>
    <s v=""/>
    <s v=""/>
  </r>
  <r>
    <s v="NEON.D01.HOPB.DP1.20138.001.amc_fieldCellCounts.2017-01.expanded.20231227T080801Z.csv"/>
    <s v="edc94eb8-b24c-4938-a7e4-44d18947823f"/>
    <s v="D01"/>
    <x v="0"/>
    <s v="HOPB.AOS.S2"/>
    <x v="4"/>
    <s v="HOPB.SS.20170117"/>
    <s v=""/>
    <s v=""/>
    <x v="0"/>
    <s v=""/>
    <m/>
    <m/>
    <s v=""/>
    <s v="HOPB.20170117.AMC.SESTON.1"/>
    <s v=""/>
    <s v=""/>
    <s v=""/>
    <s v="HOPB.20170117.AMC.SESTON.1"/>
    <s v=""/>
    <s v=""/>
    <s v=""/>
    <s v=""/>
    <s v=""/>
    <s v=""/>
    <s v=""/>
    <s v=""/>
  </r>
  <r>
    <s v="NEON.D01.HOPB.DP1.20138.001.amc_fieldCellCounts.2017-02.expanded.20231227T090214Z.csv"/>
    <s v="d3a01c68-3031-4af8-8422-8f42a0426c03"/>
    <s v="D01"/>
    <x v="0"/>
    <s v="HOPB.AOS.S2"/>
    <x v="5"/>
    <s v="HOPB.SS.20170214"/>
    <s v=""/>
    <s v=""/>
    <x v="0"/>
    <s v=""/>
    <m/>
    <m/>
    <s v=""/>
    <s v="HOPB.20170214.AMC.SESTON.1"/>
    <s v=""/>
    <s v=""/>
    <s v=""/>
    <s v="HOPB.20170214.AMC.SESTON.1"/>
    <s v=""/>
    <s v=""/>
    <s v=""/>
    <s v=""/>
    <s v=""/>
    <s v=""/>
    <s v=""/>
    <s v=""/>
  </r>
  <r>
    <s v="NEON.D01.HOPB.DP1.20138.001.amc_fieldCellCounts.2017-03.expanded.20231227T091118Z.csv"/>
    <s v="10573fb7-657d-4626-8190-3d4b39248f80"/>
    <s v="D01"/>
    <x v="0"/>
    <s v="HOPB.AOS.S2"/>
    <x v="6"/>
    <s v="HOPB.SS.20170316"/>
    <s v=""/>
    <s v=""/>
    <x v="1"/>
    <s v=""/>
    <m/>
    <n v="0.9"/>
    <s v=""/>
    <s v="HOPB.20170316.AMC.SESTON.1"/>
    <s v=""/>
    <s v=""/>
    <s v=""/>
    <s v="HOPB.20170316.AMC.SESTON.1"/>
    <s v=""/>
    <s v=""/>
    <s v=""/>
    <s v=""/>
    <s v=""/>
    <s v=""/>
    <s v=""/>
    <s v=""/>
  </r>
  <r>
    <s v="NEON.D01.HOPB.DP1.20138.001.amc_fieldCellCounts.2017-04.expanded.20231227T040838Z.csv"/>
    <s v="d94ea3ba-dbd2-4d77-8de3-43ecbc1a69c3"/>
    <s v="D01"/>
    <x v="0"/>
    <s v="HOPB.AOS.S2"/>
    <x v="7"/>
    <s v="HOPB.SS.20170411"/>
    <s v=""/>
    <s v=""/>
    <x v="2"/>
    <s v=""/>
    <m/>
    <n v="0.9"/>
    <s v=""/>
    <s v="HOPB.SS.20170411.ARC"/>
    <s v=""/>
    <s v=""/>
    <s v=""/>
    <s v="HOPB.SS.20170411.DNA"/>
    <s v=""/>
    <s v=""/>
    <s v=""/>
    <s v=""/>
    <s v=""/>
    <s v=""/>
    <s v=""/>
    <s v=""/>
  </r>
  <r>
    <s v="NEON.D01.HOPB.DP1.20138.001.amc_fieldCellCounts.2017-05.expanded.20231227T034752Z.csv"/>
    <s v="27b9daf1-6419-4a6f-80cf-baf41638120b"/>
    <s v="D01"/>
    <x v="0"/>
    <s v="HOPB.AOS.S2"/>
    <x v="8"/>
    <s v="HOPB.SS.20170509"/>
    <s v=""/>
    <s v="Sample condition ok"/>
    <x v="3"/>
    <s v=""/>
    <n v="18"/>
    <n v="2"/>
    <s v="Sample condition ok"/>
    <s v="HOPB.SS.20170509.ARC"/>
    <s v=""/>
    <s v=""/>
    <s v="Sample condition ok"/>
    <s v="HOPB.SS.20170509.DNA"/>
    <s v=""/>
    <s v=""/>
    <s v=""/>
    <s v=""/>
    <s v=""/>
    <s v=""/>
    <s v=""/>
    <s v=""/>
  </r>
  <r>
    <s v="NEON.D01.HOPB.DP1.20138.001.amc_fieldCellCounts.2017-06.expanded.20231227T040524Z.csv"/>
    <s v="46689b28-8a2b-40bb-9f6b-9d3480af1c1b"/>
    <s v="D01"/>
    <x v="0"/>
    <s v="HOPB.AOS.S2"/>
    <x v="9"/>
    <s v="HOPB.SS.20170620"/>
    <s v=""/>
    <s v="Sample condition ok"/>
    <x v="4"/>
    <s v=""/>
    <n v="18"/>
    <n v="2"/>
    <s v="Sample condition ok"/>
    <s v="HOPB.SS.20170620.ARC"/>
    <s v=""/>
    <s v=""/>
    <s v="Sample condition ok"/>
    <s v="HOPB.SS.20170620.DNA"/>
    <s v=""/>
    <s v=""/>
    <s v=""/>
    <s v=""/>
    <s v=""/>
    <s v=""/>
    <s v=""/>
    <s v=""/>
  </r>
  <r>
    <s v="NEON.D01.HOPB.DP1.20138.001.amc_fieldCellCounts.2017-07.expanded.20231227T063046Z.csv"/>
    <s v="2e9d27fb-208c-4724-9276-5bc149e01d5d"/>
    <s v="D01"/>
    <x v="0"/>
    <s v="HOPB.AOS.S2"/>
    <x v="10"/>
    <s v="HOPB.SS.20170710"/>
    <s v=""/>
    <s v="Sample condition ok"/>
    <x v="5"/>
    <s v=""/>
    <n v="18"/>
    <n v="2"/>
    <s v="Sample condition ok"/>
    <s v="HOPB.SS.20170710.ARC"/>
    <s v=""/>
    <s v=""/>
    <s v="Sample condition ok"/>
    <s v="HOPB.SS.20170710.DNA"/>
    <s v=""/>
    <s v=""/>
    <s v=""/>
    <s v=""/>
    <s v=""/>
    <s v=""/>
    <s v=""/>
    <s v=""/>
  </r>
  <r>
    <s v="NEON.D01.HOPB.DP1.20138.001.amc_fieldCellCounts.2017-08.expanded.20231227T062140Z.csv"/>
    <s v="77a8527e-0653-4a4c-82c9-8f871576a20b"/>
    <s v="D01"/>
    <x v="0"/>
    <s v="HOPB.AOS.S2"/>
    <x v="11"/>
    <s v="HOPB.SS.20170808"/>
    <s v=""/>
    <s v="Sample condition ok"/>
    <x v="6"/>
    <s v=""/>
    <n v="18"/>
    <n v="2"/>
    <s v="Sample condition ok"/>
    <s v="HOPB.SS.20170808.ARC"/>
    <s v=""/>
    <s v=""/>
    <s v="Sample condition ok"/>
    <s v="HOPB.SS.20170808.DNA"/>
    <s v=""/>
    <s v=""/>
    <s v=""/>
    <s v=""/>
    <s v=""/>
    <s v=""/>
    <s v=""/>
    <s v=""/>
  </r>
  <r>
    <s v="NEON.D01.HOPB.DP1.20138.001.amc_fieldCellCounts.2017-09.expanded.20231227T081538Z.csv"/>
    <s v="71ca6f2e-62f6-464e-9581-13602ca951c2"/>
    <s v="D01"/>
    <x v="0"/>
    <s v="HOPB.AOS.S2"/>
    <x v="12"/>
    <s v="HOPB.SS.20170906"/>
    <s v=""/>
    <s v="Sample condition ok"/>
    <x v="7"/>
    <s v=""/>
    <n v="18"/>
    <n v="2"/>
    <s v="Sample condition ok"/>
    <s v="HOPB.SS.20170906.ARC"/>
    <s v=""/>
    <s v=""/>
    <s v="Sample condition ok"/>
    <s v="HOPB.SS.20170906.DNA"/>
    <s v=""/>
    <s v=""/>
    <s v=""/>
    <s v=""/>
    <s v=""/>
    <s v=""/>
    <s v=""/>
    <s v=""/>
  </r>
  <r>
    <s v="NEON.D01.HOPB.DP1.20138.001.amc_fieldCellCounts.2017-10.expanded.20231227T061933Z.csv"/>
    <s v="6798f0b5-47f4-4f2e-b59e-457611937845"/>
    <s v="D01"/>
    <x v="0"/>
    <s v="HOPB.AOS.S2"/>
    <x v="13"/>
    <s v="HOPB.SS.20171017"/>
    <s v=""/>
    <s v="Sample condition ok"/>
    <x v="8"/>
    <s v=""/>
    <n v="19"/>
    <n v="2"/>
    <s v="Sample condition ok"/>
    <s v="HOPB.SS.20171017.ARC"/>
    <s v=""/>
    <s v=""/>
    <s v="Sample condition ok"/>
    <s v="HOPB.SS.20171017.DNA"/>
    <s v=""/>
    <s v=""/>
    <s v=""/>
    <s v=""/>
    <s v=""/>
    <s v=""/>
    <s v=""/>
    <s v=""/>
  </r>
  <r>
    <s v="NEON.D01.HOPB.DP1.20138.001.amc_fieldCellCounts.2017-11.expanded.20231227T093033Z.csv"/>
    <s v="376b3578-1a28-40f0-8ea3-c2d270ec8cde"/>
    <s v="D01"/>
    <x v="0"/>
    <s v="HOPB.AOS.S2"/>
    <x v="14"/>
    <s v="HOPB.SS.20171107"/>
    <s v=""/>
    <s v="Sample condition ok"/>
    <x v="9"/>
    <s v=""/>
    <n v="18"/>
    <n v="2"/>
    <s v="Sample condition ok"/>
    <s v="HOPB.SS.20171107.ARC"/>
    <s v=""/>
    <s v=""/>
    <s v="Sample condition ok"/>
    <s v="HOPB.SS.20171107.DNA"/>
    <s v=""/>
    <s v=""/>
    <s v=""/>
    <s v=""/>
    <s v=""/>
    <s v=""/>
    <s v=""/>
    <s v=""/>
  </r>
  <r>
    <s v="NEON.D01.HOPB.DP1.20138.001.amc_fieldCellCounts.2017-12.expanded.20231227T035143Z.csv"/>
    <s v="36939a47-aceb-4f1a-b450-a416cc896b30"/>
    <s v="D01"/>
    <x v="0"/>
    <s v="HOPB.AOS.S2"/>
    <x v="15"/>
    <s v="HOPB.SS.20171206"/>
    <s v=""/>
    <s v="Sample condition ok"/>
    <x v="10"/>
    <s v=""/>
    <n v="18"/>
    <n v="2"/>
    <s v="Sample condition ok"/>
    <s v="HOPB.SS.20171206.ARC"/>
    <s v=""/>
    <s v=""/>
    <s v="Sample condition ok"/>
    <s v="HOPB.SS.20171206.DNA"/>
    <s v=""/>
    <s v=""/>
    <s v=""/>
    <s v=""/>
    <s v=""/>
    <s v=""/>
    <s v=""/>
    <s v=""/>
  </r>
  <r>
    <s v="NEON.D01.HOPB.DP1.20138.001.amc_fieldCellCounts.2018-02.expanded.20231228T193557Z.csv"/>
    <s v="ee3f8fa6-92c1-4490-9a35-8a90a72624d8"/>
    <s v="D01"/>
    <x v="0"/>
    <s v="HOPB.AOS.S2"/>
    <x v="16"/>
    <s v="HOPB.SS.20180228"/>
    <s v=""/>
    <s v="Sample condition ok"/>
    <x v="11"/>
    <s v=""/>
    <n v="18"/>
    <n v="2"/>
    <s v="Sample condition ok"/>
    <s v="HOPB.SS.20180228.ARC"/>
    <s v=""/>
    <s v=""/>
    <s v="Sample condition ok"/>
    <s v="HOPB.SS.20180228.DNA"/>
    <s v=""/>
    <s v=""/>
    <s v=""/>
    <s v=""/>
    <s v=""/>
    <s v=""/>
    <s v=""/>
    <s v=""/>
  </r>
  <r>
    <s v="NEON.D01.HOPB.DP1.20138.001.amc_fieldCellCounts.2018-03.expanded.20231228T175006Z.csv"/>
    <s v="969a1f48-5aa5-4a39-9c2f-0d543b4bcd28"/>
    <s v="D01"/>
    <x v="0"/>
    <s v="HOPB.AOS.S2"/>
    <x v="17"/>
    <s v="HOPB.SS.20180319"/>
    <s v=""/>
    <s v="Sample condition ok"/>
    <x v="12"/>
    <s v=""/>
    <n v="18"/>
    <n v="2"/>
    <s v="Sample condition ok"/>
    <s v="HOPB.SS.20180319.ARC"/>
    <s v=""/>
    <s v=""/>
    <s v="Sample condition ok"/>
    <s v="HOPB.SS.20180319.DNA"/>
    <s v=""/>
    <s v=""/>
    <s v=""/>
    <s v=""/>
    <s v=""/>
    <s v=""/>
    <s v=""/>
    <s v=""/>
  </r>
  <r>
    <s v="NEON.D01.HOPB.DP1.20138.001.amc_fieldCellCounts.2018-04.expanded.20231228T192809Z.csv"/>
    <s v="d9bb09a4-5060-464d-8584-00582eda0f07"/>
    <s v="D01"/>
    <x v="0"/>
    <s v="HOPB.AOS.S2"/>
    <x v="18"/>
    <s v="HOPB.SS.20180410"/>
    <s v=""/>
    <s v="Sample condition ok"/>
    <x v="13"/>
    <s v="A00000001207"/>
    <n v="18"/>
    <n v="2"/>
    <s v="Sample condition ok"/>
    <s v="HOPB.SS.20180410.ARC"/>
    <s v="B00000006176"/>
    <s v=""/>
    <s v="Sample condition ok"/>
    <s v="HOPB.SS.20180410.DNA"/>
    <s v="B00000006177"/>
    <s v=""/>
    <s v=""/>
    <s v=""/>
    <s v=""/>
    <s v=""/>
    <s v=""/>
    <s v=""/>
  </r>
  <r>
    <s v="NEON.D01.HOPB.DP1.20138.001.amc_fieldCellCounts.2018-04.expanded.20231228T192809Z.csv"/>
    <s v="26162ed6-4777-49cd-bb72-894d9f931ce0"/>
    <s v="D01"/>
    <x v="0"/>
    <s v="HOPB.AOS.S2"/>
    <x v="19"/>
    <s v="HOPB.SS.20180425"/>
    <s v=""/>
    <s v="Sample condition ok"/>
    <x v="14"/>
    <s v="A00000001204"/>
    <n v="18"/>
    <n v="2"/>
    <s v="Sample condition ok"/>
    <s v="HOPB.SS.20180425.ARC"/>
    <s v="B00000007082"/>
    <s v=""/>
    <s v="Sample condition ok"/>
    <s v="HOPB.SS.20180425.DNA"/>
    <s v="B00000007081"/>
    <s v=""/>
    <s v=""/>
    <s v=""/>
    <s v=""/>
    <s v=""/>
    <s v=""/>
    <s v=""/>
  </r>
  <r>
    <s v="NEON.D01.HOPB.DP1.20138.001.amc_fieldCellCounts.2018-05.expanded.20231228T185900Z.csv"/>
    <s v="4158fe0c-7113-44e2-b620-1559f92676cc"/>
    <s v="D01"/>
    <x v="0"/>
    <s v="HOPB.AOS.S2"/>
    <x v="20"/>
    <s v="HOPB.SS.20180522"/>
    <s v=""/>
    <s v="Sample condition ok"/>
    <x v="15"/>
    <s v="A00000001208"/>
    <n v="18"/>
    <n v="2"/>
    <s v="Sample condition ok"/>
    <s v="HOPB.SS.20180522.ARC"/>
    <s v="B00000007301"/>
    <s v=""/>
    <s v="Sample condition ok"/>
    <s v="HOPB.SS.20180522.DNA"/>
    <s v="B00000007302"/>
    <s v=""/>
    <s v=""/>
    <s v=""/>
    <s v=""/>
    <s v=""/>
    <s v=""/>
    <s v=""/>
  </r>
  <r>
    <s v="NEON.D01.HOPB.DP1.20138.001.amc_fieldCellCounts.2018-06.expanded.20231228T193826Z.csv"/>
    <s v="b6ed439c-2a71-4e10-90a2-909c1827cd9c"/>
    <s v="D01"/>
    <x v="0"/>
    <s v="HOPB.AOS.S2"/>
    <x v="21"/>
    <s v="HOPB.SS.20180619"/>
    <s v=""/>
    <s v="Sample condition ok"/>
    <x v="16"/>
    <s v="A00000001209"/>
    <n v="18"/>
    <n v="2"/>
    <s v="Sample condition ok"/>
    <s v="HOPB.SS.20180619.ARC"/>
    <s v="A00000001140"/>
    <s v=""/>
    <s v="Sample condition ok"/>
    <s v="HOPB.SS.20180619.DNA"/>
    <s v="A00000001022"/>
    <s v=""/>
    <s v=""/>
    <s v=""/>
    <s v=""/>
    <s v=""/>
    <s v=""/>
    <s v=""/>
  </r>
  <r>
    <s v="NEON.D01.HOPB.DP1.20138.001.amc_fieldCellCounts.2018-07.expanded.20231228T181954Z.csv"/>
    <s v="f99a88fc-50fa-4e4e-9b00-e5c67e319c6e"/>
    <s v="D01"/>
    <x v="0"/>
    <s v="HOPB.AOS.S2"/>
    <x v="22"/>
    <s v="HOPB.SS.20180717"/>
    <s v=""/>
    <s v="Sample condition ok"/>
    <x v="17"/>
    <s v="A00000001205"/>
    <n v="18"/>
    <n v="2"/>
    <s v="Sample condition ok"/>
    <s v="HOPB.SS.20180717.ARC"/>
    <s v="D00000008289"/>
    <s v=""/>
    <s v="Sample condition ok"/>
    <s v="HOPB.SS.20180717.DNA"/>
    <s v="D00000008290"/>
    <s v=""/>
    <s v=""/>
    <s v=""/>
    <s v=""/>
    <s v=""/>
    <s v=""/>
    <s v=""/>
  </r>
  <r>
    <s v="NEON.D01.HOPB.DP1.20138.001.amc_fieldCellCounts.2018-08.expanded.20231228T183559Z.csv"/>
    <s v="0753abec-791b-48e2-a732-a570ac41994c"/>
    <s v="D01"/>
    <x v="0"/>
    <s v="HOPB.AOS.S2"/>
    <x v="23"/>
    <s v="HOPB.SS.20180814"/>
    <s v=""/>
    <s v="Sample condition ok"/>
    <x v="18"/>
    <s v="A00000001201"/>
    <n v="18"/>
    <n v="2"/>
    <s v="Sample condition ok"/>
    <s v="HOPB.SS.20180814.ARC"/>
    <s v=""/>
    <s v=""/>
    <s v="Sample condition ok"/>
    <s v="HOPB.SS.20180814.DNA"/>
    <s v=""/>
    <s v=""/>
    <s v=""/>
    <s v=""/>
    <s v=""/>
    <s v=""/>
    <s v=""/>
    <s v=""/>
  </r>
  <r>
    <s v="NEON.D01.HOPB.DP1.20138.001.amc_fieldCellCounts.2018-09.expanded.20231228T182709Z.csv"/>
    <s v="d88210ce-cbfc-4d37-8594-1f7e26cbdb3a"/>
    <s v="D01"/>
    <x v="0"/>
    <s v="HOPB.AOS.S2"/>
    <x v="24"/>
    <s v="HOPB.SS.20180925"/>
    <s v=""/>
    <s v="Sample condition ok"/>
    <x v="19"/>
    <s v="A00000001206"/>
    <n v="18"/>
    <n v="2"/>
    <s v="Sample condition ok"/>
    <s v="HOPB.SS.20180925.ARC"/>
    <s v="B00000030824"/>
    <s v=""/>
    <s v="Sample condition ok"/>
    <s v="HOPB.SS.20180925.DNA"/>
    <s v="B00000030823"/>
    <s v=""/>
    <s v=""/>
    <s v=""/>
    <s v=""/>
    <s v=""/>
    <s v=""/>
    <s v=""/>
  </r>
  <r>
    <s v="NEON.D01.HOPB.DP1.20138.001.amc_fieldCellCounts.2018-10.expanded.20231228T173638Z.csv"/>
    <s v="149e4066-fab1-4941-a1d4-0784169c2299"/>
    <s v="D01"/>
    <x v="0"/>
    <s v="HOPB.AOS.S2"/>
    <x v="25"/>
    <s v="HOPB.SS.20181009"/>
    <s v=""/>
    <s v="Sample condition ok"/>
    <x v="20"/>
    <s v="A00000001202"/>
    <n v="18"/>
    <n v="2"/>
    <s v="Sample condition ok"/>
    <s v="HOPB.SS.20181009.ARC"/>
    <s v="B00000031055"/>
    <s v=""/>
    <s v="Sample condition ok"/>
    <s v="HOPB.SS.20181009.DNA"/>
    <s v="B00000031056"/>
    <s v=""/>
    <s v=""/>
    <s v=""/>
    <s v=""/>
    <s v=""/>
    <s v=""/>
    <s v=""/>
  </r>
  <r>
    <s v="NEON.D01.HOPB.DP1.20138.001.amc_fieldCellCounts.2018-11.expanded.20231228T181946Z.csv"/>
    <s v="788edfbb-c20e-4052-9e3a-9953e921d95a"/>
    <s v="D01"/>
    <x v="0"/>
    <s v="HOPB.AOS.S2"/>
    <x v="26"/>
    <s v="HOPB.SS.20181113"/>
    <s v=""/>
    <s v="Sample condition ok"/>
    <x v="21"/>
    <s v="A00000001233"/>
    <n v="18"/>
    <n v="2"/>
    <s v="Sample condition ok"/>
    <s v="HOPB.SS.20181113.ARC"/>
    <s v="B00000031330"/>
    <s v=""/>
    <s v="Sample condition ok"/>
    <s v="HOPB.SS.20181113.DNA"/>
    <s v="B00000031331"/>
    <s v=""/>
    <s v=""/>
    <s v=""/>
    <s v=""/>
    <s v=""/>
    <s v=""/>
    <s v=""/>
  </r>
  <r>
    <s v="NEON.D01.HOPB.DP1.20138.001.amc_fieldCellCounts.2018-12.expanded.20231228T191421Z.csv"/>
    <s v="57569081-e937-4b7e-9b8a-f36d16d299c9"/>
    <s v="D01"/>
    <x v="0"/>
    <s v="HOPB.AOS.S2"/>
    <x v="27"/>
    <s v="HOPB.SS.20181204"/>
    <s v=""/>
    <s v="Sample condition ok"/>
    <x v="22"/>
    <s v="A00000001203"/>
    <n v="18"/>
    <n v="2"/>
    <s v="Sample condition ok"/>
    <s v="HOPB.SS.20181204.ARC"/>
    <s v="B00000031396"/>
    <s v=""/>
    <s v="Sample condition ok"/>
    <s v="HOPB.SS.20181204.DNA"/>
    <s v="B00000031395"/>
    <s v=""/>
    <s v=""/>
    <s v=""/>
    <s v=""/>
    <s v=""/>
    <s v=""/>
    <s v=""/>
  </r>
  <r>
    <s v="NEON.D01.HOPB.DP1.20138.001.amc_fieldCellCounts.2019-01.expanded.20231227T165322Z.csv"/>
    <s v="f6ef8892-7af4-4e5b-9596-d05dc23e7911"/>
    <s v="D01"/>
    <x v="0"/>
    <s v="HOPB.AOS.S2"/>
    <x v="28"/>
    <s v="HOPB.SS.20190129"/>
    <s v=""/>
    <s v="Sample condition ok"/>
    <x v="23"/>
    <s v="A00000032952"/>
    <n v="18"/>
    <n v="2"/>
    <s v="Sample condition ok"/>
    <s v="HOPB.SS.20190129.ARC"/>
    <s v="B00000031262"/>
    <s v=""/>
    <s v="Sample condition ok"/>
    <s v="HOPB.SS.20190129.DNA"/>
    <s v="B00000031267"/>
    <s v=""/>
    <s v=""/>
    <s v=""/>
    <s v=""/>
    <s v=""/>
    <s v=""/>
    <s v=""/>
  </r>
  <r>
    <s v="NEON.D01.HOPB.DP1.20138.001.amc_fieldCellCounts.2019-02.expanded.20231227T165733Z.csv"/>
    <s v="e1c25c82-edfb-4005-813d-44eb77b93b49"/>
    <s v="D01"/>
    <x v="0"/>
    <s v="HOPB.AOS.S2"/>
    <x v="29"/>
    <s v="HOPB.SS.20190226"/>
    <s v=""/>
    <s v="Sample condition ok"/>
    <x v="24"/>
    <s v="A00000032900"/>
    <n v="18"/>
    <n v="2"/>
    <s v="Sample condition ok"/>
    <s v="HOPB.SS.20190226.ARC"/>
    <s v="B00000031261"/>
    <s v=""/>
    <s v="Sample condition ok"/>
    <s v="HOPB.SS.20190226.DNA"/>
    <s v="B00000031260"/>
    <s v=""/>
    <s v=""/>
    <s v=""/>
    <s v=""/>
    <s v=""/>
    <s v=""/>
    <s v=""/>
  </r>
  <r>
    <s v="NEON.D01.HOPB.DP1.20138.001.amc_fieldCellCounts.2019-03.expanded.20231227T175659Z.csv"/>
    <s v="ba2fcc78-7225-4226-a887-6c4423956ffc"/>
    <s v="D01"/>
    <x v="0"/>
    <s v="HOPB.AOS.S2"/>
    <x v="30"/>
    <s v="HOPB.SS.20190312"/>
    <s v=""/>
    <s v="Sample condition ok"/>
    <x v="25"/>
    <s v="A00000032984"/>
    <n v="18"/>
    <n v="2"/>
    <s v="Sample condition ok"/>
    <s v="HOPB.SS.20190312.ARC"/>
    <s v="B00000031269"/>
    <s v=""/>
    <s v="Sample condition ok"/>
    <s v="HOPB.SS.20190312.DNA"/>
    <s v="B00000031268"/>
    <s v=""/>
    <s v=""/>
    <s v=""/>
    <s v=""/>
    <s v=""/>
    <s v=""/>
    <s v=""/>
  </r>
  <r>
    <s v="NEON.D01.HOPB.DP1.20138.001.amc_fieldCellCounts.2019-04.expanded.20231227T190531Z.csv"/>
    <s v="aa43e409-4370-4f31-8b1a-bbc872931f2c"/>
    <s v="D01"/>
    <x v="0"/>
    <s v="HOPB.AOS.S2"/>
    <x v="31"/>
    <s v="HOPB.SS.20190409"/>
    <s v=""/>
    <s v="Sample condition ok"/>
    <x v="26"/>
    <s v="A00000032967"/>
    <n v="18"/>
    <n v="2"/>
    <s v="Sample condition ok"/>
    <s v="HOPB.SS.20190409.ARC"/>
    <s v="B00000028062"/>
    <s v=""/>
    <s v="Sample condition ok"/>
    <s v="HOPB.SS.20190409.DNA"/>
    <s v="B00000028061"/>
    <s v=""/>
    <s v=""/>
    <s v=""/>
    <s v=""/>
    <s v=""/>
    <s v=""/>
    <s v=""/>
  </r>
  <r>
    <s v="NEON.D01.HOPB.DP1.20138.001.amc_fieldCellCounts.2019-05.expanded.20231227T184236Z.csv"/>
    <s v="475e8d9c-2d1f-4747-86d1-0e00a6857178"/>
    <s v="D01"/>
    <x v="0"/>
    <s v="HOPB.AOS.S2"/>
    <x v="32"/>
    <s v="HOPB.SS.20190521"/>
    <s v=""/>
    <s v="Sample condition ok"/>
    <x v="27"/>
    <s v="A00000032883"/>
    <n v="18"/>
    <n v="2"/>
    <s v="Sample condition ok"/>
    <s v="HOPB.SS.20190521.ARC"/>
    <s v="B00000028117"/>
    <s v=""/>
    <s v="Sample condition ok"/>
    <s v="HOPB.SS.20190521.DNA"/>
    <s v="B00000028116"/>
    <s v=""/>
    <s v=""/>
    <s v=""/>
    <s v=""/>
    <s v=""/>
    <s v=""/>
    <s v=""/>
  </r>
  <r>
    <s v="NEON.D01.HOPB.DP1.20138.001.amc_fieldCellCounts.2019-06.expanded.20231227T165100Z.csv"/>
    <s v="8c1f5fb6-fc01-4ca7-8e37-249b0ebb537f"/>
    <s v="D01"/>
    <x v="0"/>
    <s v="HOPB.AOS.S2"/>
    <x v="33"/>
    <s v="HOPB.SS.20190624"/>
    <s v=""/>
    <s v="Sample condition ok"/>
    <x v="28"/>
    <s v="A00000032917"/>
    <n v="18"/>
    <n v="2"/>
    <s v="Sample condition ok"/>
    <s v="HOPB.SS.20190624.ARC"/>
    <s v="B00000028086"/>
    <s v=""/>
    <s v="Sample condition ok"/>
    <s v="HOPB.SS.20190624.DNA"/>
    <s v="B00000028087"/>
    <s v=""/>
    <s v=""/>
    <s v=""/>
    <s v=""/>
    <s v=""/>
    <s v=""/>
    <s v=""/>
  </r>
  <r>
    <s v="NEON.D01.HOPB.DP1.20138.001.amc_fieldCellCounts.2019-07.expanded.20231227T173414Z.csv"/>
    <s v="022d1901-0602-4fef-82ff-16cba779baa7"/>
    <s v="D01"/>
    <x v="0"/>
    <s v="HOPB.AOS.S2"/>
    <x v="34"/>
    <s v="HOPB.SS.20190717"/>
    <s v=""/>
    <s v="Sample condition ok"/>
    <x v="29"/>
    <s v="A00000032934"/>
    <n v="18"/>
    <n v="2"/>
    <s v="Sample condition ok"/>
    <s v="HOPB.SS.20190717.ARC"/>
    <s v="B00000028326"/>
    <s v=""/>
    <s v="Sample condition ok"/>
    <s v="HOPB.SS.20190717.DNA"/>
    <s v="B00000028325"/>
    <s v=""/>
    <s v=""/>
    <s v=""/>
    <s v=""/>
    <s v=""/>
    <s v=""/>
    <s v=""/>
  </r>
  <r>
    <s v="NEON.D01.HOPB.DP1.20138.001.amc_fieldCellCounts.2019-08.expanded.20231227T174611Z.csv"/>
    <s v="7736e02c-f38d-4539-bd8e-ab56a27dccfc"/>
    <s v="D01"/>
    <x v="0"/>
    <s v="HOPB.AOS.S2"/>
    <x v="35"/>
    <s v="HOPB.SS.20190813"/>
    <s v=""/>
    <s v="Sample condition ok"/>
    <x v="30"/>
    <s v="A00000032951"/>
    <n v="18"/>
    <n v="2"/>
    <s v="Sample condition ok"/>
    <s v="HOPB.SS.20190813.ARC"/>
    <s v="B00000028459"/>
    <s v=""/>
    <s v="Sample condition ok"/>
    <s v="HOPB.SS.20190813.DNA"/>
    <s v="B00000028458"/>
    <s v=""/>
    <s v=""/>
    <s v=""/>
    <s v=""/>
    <s v=""/>
    <s v=""/>
    <s v=""/>
  </r>
  <r>
    <s v="NEON.D01.HOPB.DP1.20138.001.amc_fieldCellCounts.2019-09.expanded.20231227T182313Z.csv"/>
    <s v="076d2d27-b5ce-407b-87d7-3a5a8c2b2d21"/>
    <s v="D01"/>
    <x v="0"/>
    <s v="HOPB.AOS.S2"/>
    <x v="36"/>
    <s v="HOPB.SS.20190909"/>
    <s v=""/>
    <s v="Sample condition ok"/>
    <x v="31"/>
    <s v="A00000032968"/>
    <n v="18"/>
    <n v="2"/>
    <s v="Sample condition ok"/>
    <s v="HOPB.SS.20190909.ARC"/>
    <s v="B00000028479"/>
    <s v=""/>
    <s v="Sample condition ok"/>
    <s v="HOPB.SS.20190909.DNA"/>
    <s v="B00000028480"/>
    <s v=""/>
    <s v=""/>
    <s v=""/>
    <s v=""/>
    <s v=""/>
    <s v=""/>
    <s v=""/>
  </r>
  <r>
    <s v="NEON.D01.HOPB.DP1.20138.001.amc_fieldCellCounts.2019-10.expanded.20231227T184552Z.csv"/>
    <s v="69e1522b-c517-434a-b7c7-0bad0fdfd854"/>
    <s v="D01"/>
    <x v="0"/>
    <s v="HOPB.AOS.S2"/>
    <x v="37"/>
    <s v="HOPB.SS.20191009"/>
    <s v=""/>
    <s v="Sample condition ok"/>
    <x v="32"/>
    <s v="A00000001200"/>
    <n v="18"/>
    <n v="2"/>
    <s v="Sample condition ok"/>
    <s v="HOPB.SS.20191009.ARC"/>
    <s v="B00000028575"/>
    <s v=""/>
    <s v="Sample condition ok"/>
    <s v="HOPB.SS.20191009.DNA"/>
    <s v="B00000028574"/>
    <s v=""/>
    <s v=""/>
    <s v=""/>
    <s v=""/>
    <s v=""/>
    <s v=""/>
    <s v=""/>
  </r>
  <r>
    <s v="NEON.D01.HOPB.DP1.20138.001.amc_fieldCellCounts.2019-11.expanded.20231227T191136Z.csv"/>
    <s v="8240c760-03b7-425d-8d4e-6135bd1f72b2"/>
    <s v="D01"/>
    <x v="0"/>
    <s v="HOPB.AOS.S2"/>
    <x v="38"/>
    <s v="HOPB.SS.20191105"/>
    <s v=""/>
    <s v="Sample condition ok"/>
    <x v="33"/>
    <s v="A00000032985"/>
    <n v="18"/>
    <n v="2"/>
    <s v="Sample condition ok"/>
    <s v="HOPB.SS.20191105.ARC"/>
    <s v="B00000028600"/>
    <s v=""/>
    <s v="Sample condition ok"/>
    <s v="HOPB.SS.20191105.DNA"/>
    <s v="B00000028599"/>
    <s v=""/>
    <s v=""/>
    <s v=""/>
    <s v=""/>
    <s v=""/>
    <s v=""/>
    <s v=""/>
  </r>
  <r>
    <s v="NEON.D01.HOPB.DP1.20138.001.amc_fieldCellCounts.2019-12.expanded.20231227T165127Z.csv"/>
    <s v="e6101332-a803-4d92-8d1a-26a09678a7bd"/>
    <s v="D01"/>
    <x v="0"/>
    <s v="HOPB.AOS.S2"/>
    <x v="39"/>
    <s v="HOPB.SS.20191204"/>
    <s v=""/>
    <s v="Sample condition ok"/>
    <x v="34"/>
    <s v="A00000032918"/>
    <n v="18"/>
    <n v="2"/>
    <s v="Sample condition ok"/>
    <s v="HOPB.SS.20191204.ARC"/>
    <s v="B00000028607"/>
    <s v=""/>
    <s v="Sample condition ok"/>
    <s v="HOPB.SS.20191204.DNA"/>
    <s v="B00000028608"/>
    <s v=""/>
    <s v=""/>
    <s v=""/>
    <s v=""/>
    <s v=""/>
    <s v=""/>
    <s v=""/>
  </r>
  <r>
    <s v="NEON.D01.HOPB.DP1.20138.001.amc_fieldCellCounts.2020-01.expanded.20231227T220219Z.csv"/>
    <s v="a38000c5-08e1-49ab-833a-44998343a8de"/>
    <s v="D01"/>
    <x v="0"/>
    <s v="HOPB.AOS.S2"/>
    <x v="40"/>
    <s v="HOPB.SS.20200121"/>
    <s v=""/>
    <s v="Sample condition ok"/>
    <x v="35"/>
    <s v="A00000032901"/>
    <n v="18"/>
    <n v="2"/>
    <s v="Sample condition ok"/>
    <s v="HOPB.SS.20200121.ARC"/>
    <s v="B00000028612"/>
    <s v=""/>
    <s v="Sample condition ok"/>
    <s v="HOPB.SS.20200121.DNA"/>
    <s v="B00000028613"/>
    <s v=""/>
    <s v=""/>
    <s v=""/>
    <s v=""/>
    <s v=""/>
    <s v=""/>
    <s v=""/>
  </r>
  <r>
    <s v="NEON.D01.HOPB.DP1.20138.001.amc_fieldCellCounts.2020-02.expanded.20231227T221325Z.csv"/>
    <s v="2f7e4406-2e5f-416f-a280-7a8976ba1601"/>
    <s v="D01"/>
    <x v="0"/>
    <s v="HOPB.AOS.S2"/>
    <x v="41"/>
    <s v="HOPB.SS.20200225"/>
    <s v=""/>
    <s v="Sample condition ok"/>
    <x v="36"/>
    <s v="A00000032969"/>
    <n v="18"/>
    <n v="2"/>
    <s v="Sample condition ok"/>
    <s v="HOPB.SS.20200225.ARC"/>
    <s v="B00000028685"/>
    <s v=""/>
    <s v="Sample condition ok"/>
    <s v="HOPB.SS.20200225.DNA"/>
    <s v="B00000028686"/>
    <s v=""/>
    <s v=""/>
    <s v=""/>
    <s v=""/>
    <s v=""/>
    <s v=""/>
    <s v=""/>
  </r>
  <r>
    <s v="NEON.D01.HOPB.DP1.20138.001.amc_fieldCellCounts.2020-06.expanded.20231227T222007Z.csv"/>
    <s v="1553a4c1-fbc0-4759-8b02-92976e8b5401"/>
    <s v="D01"/>
    <x v="0"/>
    <s v="HOPB.AOS.S2"/>
    <x v="42"/>
    <s v="HOPB.SS.20200623"/>
    <s v=""/>
    <s v="Sample condition ok"/>
    <x v="37"/>
    <s v="A00000032935"/>
    <n v="18"/>
    <n v="2"/>
    <s v="Sample condition ok"/>
    <s v="HOPB.SS.20200623.ARC"/>
    <s v="B00000028689"/>
    <s v=""/>
    <s v="Sample condition ok"/>
    <s v="HOPB.SS.20200623.DNA"/>
    <s v="B00000028690"/>
    <s v=""/>
    <s v=""/>
    <s v=""/>
    <s v=""/>
    <s v=""/>
    <s v=""/>
    <s v=""/>
  </r>
  <r>
    <s v="NEON.D01.HOPB.DP1.20138.001.amc_fieldCellCounts.2020-07.expanded.20231227T222228Z.csv"/>
    <s v="1ba06803-5aa9-4c37-8820-8b7a252ff38c"/>
    <s v="D01"/>
    <x v="0"/>
    <s v="HOPB.AOS.S2"/>
    <x v="43"/>
    <s v="HOPB.SS.20200728"/>
    <s v=""/>
    <s v="Sample condition ok"/>
    <x v="38"/>
    <s v="A00000032884"/>
    <n v="18"/>
    <n v="2"/>
    <s v="Sample condition ok"/>
    <s v="HOPB.SS.20200728.ARC"/>
    <s v="B00000029021"/>
    <s v=""/>
    <s v="Sample condition ok"/>
    <s v="HOPB.SS.20200728.DNA"/>
    <s v="B00000029022"/>
    <s v=""/>
    <s v=""/>
    <s v=""/>
    <s v=""/>
    <s v=""/>
    <s v=""/>
    <s v=""/>
  </r>
  <r>
    <s v="NEON.D01.HOPB.DP1.20138.001.amc_fieldCellCounts.2020-08.expanded.20231227T220956Z.csv"/>
    <s v="ee8c8bb6-cdf0-4e7a-80cb-e4c4caed6b76"/>
    <s v="D01"/>
    <x v="0"/>
    <s v="HOPB.AOS.S2"/>
    <x v="44"/>
    <s v="HOPB.SS.20200818"/>
    <s v=""/>
    <s v="Sample condition ok"/>
    <x v="39"/>
    <s v="A00000126364"/>
    <n v="18"/>
    <n v="2"/>
    <s v="Sample condition ok"/>
    <s v="HOPB.SS.20200818.ARC"/>
    <s v="B00000029023"/>
    <s v=""/>
    <s v="Sample condition ok"/>
    <s v="HOPB.SS.20200818.DNA"/>
    <s v="B00000029032"/>
    <s v=""/>
    <s v=""/>
    <s v=""/>
    <s v=""/>
    <s v=""/>
    <s v=""/>
    <s v=""/>
  </r>
  <r>
    <s v="NEON.D01.HOPB.DP1.20138.001.amc_fieldCellCounts.2020-09.expanded.20231227T230935Z.csv"/>
    <s v="e547604f-f164-4a09-950f-8b9b719568a7"/>
    <s v="D01"/>
    <x v="0"/>
    <s v="HOPB.AOS.S2"/>
    <x v="45"/>
    <s v="HOPB.SS.20200922"/>
    <s v=""/>
    <s v="Other (specified in remarks)"/>
    <x v="40"/>
    <s v="A00000126381"/>
    <n v="18"/>
    <n v="2"/>
    <s v="Sample condition ok"/>
    <s v="HOPB.SS.20200922.ARC"/>
    <s v="B00000029024"/>
    <s v=""/>
    <s v="Sample condition ok"/>
    <s v="HOPB.SS.20200922.DNA"/>
    <s v="B00000029031"/>
    <s v=""/>
    <s v=""/>
    <s v=""/>
    <s v=""/>
    <s v=""/>
    <s v=""/>
    <s v="The vial seems overfilled. There may have been excess formalin."/>
  </r>
  <r>
    <s v="NEON.D01.HOPB.DP1.20138.001.amc_fieldCellCounts.2020-10.expanded.20231227T212346Z.csv"/>
    <s v="3384b26a-8ee6-47b5-897f-414693df7df9"/>
    <s v="D01"/>
    <x v="0"/>
    <s v="HOPB.AOS.S2"/>
    <x v="46"/>
    <s v="HOPB.SS.20201020"/>
    <s v=""/>
    <s v="Sample condition ok"/>
    <x v="41"/>
    <s v="A00000126314"/>
    <n v="18"/>
    <n v="2"/>
    <s v="Sample condition ok"/>
    <s v="HOPB.SS.20201020.ARC"/>
    <s v="B00000029127"/>
    <s v=""/>
    <s v="Sample condition ok"/>
    <s v="HOPB.SS.20201020.DNA"/>
    <s v="B00000029128"/>
    <s v=""/>
    <s v=""/>
    <s v=""/>
    <s v=""/>
    <s v=""/>
    <s v=""/>
    <s v=""/>
  </r>
  <r>
    <s v="NEON.D01.HOPB.DP1.20138.001.amc_fieldCellCounts.2020-11.expanded.20231227T211950Z.csv"/>
    <s v="22649e86-c3f2-485e-881c-b0a39aff45f5"/>
    <s v="D01"/>
    <x v="0"/>
    <s v="HOPB.AOS.S2"/>
    <x v="47"/>
    <s v="HOPB.SS.20201117"/>
    <s v=""/>
    <s v="Sample condition ok"/>
    <x v="42"/>
    <s v="A00000126332"/>
    <n v="18"/>
    <n v="2"/>
    <s v="Sample condition ok"/>
    <s v="HOPB.SS.20201117.ARC"/>
    <s v="B00000029199"/>
    <s v=""/>
    <s v="Sample condition ok"/>
    <s v="HOPB.SS.20201117.DNA"/>
    <s v="B00000029200"/>
    <s v=""/>
    <s v=""/>
    <s v=""/>
    <s v=""/>
    <s v=""/>
    <s v=""/>
    <s v=""/>
  </r>
  <r>
    <s v="NEON.D01.HOPB.DP1.20138.001.amc_fieldCellCounts.2020-12.expanded.20231227T211316Z.csv"/>
    <s v="51738d21-b300-4adb-b8a6-3a8dbf9a5f9a"/>
    <s v="D01"/>
    <x v="0"/>
    <s v="HOPB.AOS.S2"/>
    <x v="48"/>
    <s v="HOPB.SS.20201215"/>
    <s v=""/>
    <s v="Sample condition ok"/>
    <x v="43"/>
    <s v="A00000126348"/>
    <n v="18"/>
    <n v="2"/>
    <s v="Sample condition ok"/>
    <s v="HOPB.SS.20201215.ARC"/>
    <s v="B00000029245"/>
    <s v=""/>
    <s v="Sample condition ok"/>
    <s v="HOPB.SS.20201215.DNA"/>
    <s v="B00000029243"/>
    <s v=""/>
    <s v=""/>
    <s v=""/>
    <s v=""/>
    <s v=""/>
    <s v=""/>
    <s v=""/>
  </r>
  <r>
    <s v="NEON.D01.HOPB.DP1.20138.001.amc_fieldCellCounts.2021-01.expanded.20231228T015131Z.csv"/>
    <s v="90e1ffe4-115d-476a-a646-f68ff30476d4"/>
    <s v="D01"/>
    <x v="0"/>
    <s v="HOPB.AOS.S2"/>
    <x v="49"/>
    <s v="HOPB.SS.20210119"/>
    <s v=""/>
    <s v="Sample condition ok"/>
    <x v="44"/>
    <s v="A00000126365"/>
    <n v="18"/>
    <n v="2"/>
    <s v="Sample condition ok"/>
    <s v="HOPB.SS.20210119.ARC"/>
    <s v="B00000029195"/>
    <s v=""/>
    <s v="Sample condition ok"/>
    <s v="HOPB.SS.20210119.DNA"/>
    <s v="B00000029194"/>
    <s v=""/>
    <s v=""/>
    <s v=""/>
    <s v=""/>
    <s v=""/>
    <s v=""/>
    <s v=""/>
  </r>
  <r>
    <s v="NEON.D01.HOPB.DP1.20138.001.amc_fieldCellCounts.2021-02.expanded.20231228T010530Z.csv"/>
    <s v="178ea2f0-aa46-4669-a3fb-bb2e240b7cea"/>
    <s v="D01"/>
    <x v="0"/>
    <s v="HOPB.AOS.S2"/>
    <x v="50"/>
    <s v="HOPB.SS.20210223"/>
    <s v=""/>
    <s v="Sample condition ok"/>
    <x v="45"/>
    <s v="A00000157392"/>
    <n v="18"/>
    <n v="2"/>
    <s v="Sample condition ok"/>
    <s v="HOPB.SS.20210223.ARC"/>
    <s v="B00000029284"/>
    <s v=""/>
    <s v="Sample condition ok"/>
    <s v="HOPB.SS.20210223.DNA"/>
    <s v="B00000029285"/>
    <s v=""/>
    <s v=""/>
    <s v=""/>
    <s v=""/>
    <s v=""/>
    <s v=""/>
    <s v=""/>
  </r>
  <r>
    <s v="NEON.D01.HOPB.DP1.20138.001.amc_fieldCellCounts.2021-03.expanded.20231228T010938Z.csv"/>
    <s v="c6da4bdc-5652-469f-923a-133ebfe6cc91"/>
    <s v="D01"/>
    <x v="0"/>
    <s v="HOPB.AOS.S2"/>
    <x v="51"/>
    <s v="HOPB.SS.20210323"/>
    <s v=""/>
    <s v="Sample condition ok"/>
    <x v="46"/>
    <s v="A00000157358"/>
    <n v="18"/>
    <n v="2"/>
    <s v="Sample condition ok"/>
    <s v="HOPB.SS.20210323.ARC"/>
    <s v="B00000029297"/>
    <s v=""/>
    <s v="Sample condition ok"/>
    <s v="HOPB.SS.20210323.DNA"/>
    <s v="B00000029296"/>
    <s v=""/>
    <s v=""/>
    <s v=""/>
    <s v=""/>
    <s v=""/>
    <s v=""/>
    <s v=""/>
  </r>
  <r>
    <s v="NEON.D01.HOPB.DP1.20138.001.amc_fieldCellCounts.2021-04.expanded.20231228T005309Z.csv"/>
    <s v="22d606d0-6281-4581-adc1-314a150d7706"/>
    <s v="D01"/>
    <x v="0"/>
    <s v="HOPB.AOS.S2"/>
    <x v="52"/>
    <s v="HOPB.SS.20210420"/>
    <s v=""/>
    <s v="Sample condition ok"/>
    <x v="47"/>
    <s v="A00000125952"/>
    <n v="18"/>
    <n v="2"/>
    <s v="Sample condition ok"/>
    <s v="HOPB.SS.20210420.ARC"/>
    <s v="B00000029314"/>
    <s v=""/>
    <s v="Sample condition ok"/>
    <s v="HOPB.SS.20210420.DNA"/>
    <s v="B00000029315"/>
    <s v=""/>
    <s v=""/>
    <s v=""/>
    <s v=""/>
    <s v=""/>
    <s v=""/>
    <s v=""/>
  </r>
  <r>
    <s v="NEON.D01.HOPB.DP1.20138.001.amc_fieldCellCounts.2021-05.expanded.20231228T014841Z.csv"/>
    <s v="22dc4bec-0953-4ec9-832a-0e371042b0d0"/>
    <s v="D01"/>
    <x v="0"/>
    <s v="HOPB.AOS.S2"/>
    <x v="53"/>
    <s v="HOPB.SS.20210518"/>
    <s v=""/>
    <s v="Sample condition ok"/>
    <x v="48"/>
    <s v="A00000151435"/>
    <n v="18"/>
    <n v="2"/>
    <s v="Sample condition ok"/>
    <s v="HOPB.SS.20210518.ARC"/>
    <s v="B00000068306"/>
    <s v=""/>
    <s v="Sample condition ok"/>
    <s v="HOPB.SS.20210518.DNA"/>
    <s v="B00000068307"/>
    <s v=""/>
    <s v=""/>
    <s v=""/>
    <s v=""/>
    <s v=""/>
    <s v=""/>
    <s v=""/>
  </r>
  <r>
    <s v="NEON.D01.HOPB.DP1.20138.001.amc_fieldCellCounts.2021-06.expanded.20231228T005526Z.csv"/>
    <s v="d5b4155f-d06c-46c2-a57e-936f1deec765"/>
    <s v="D01"/>
    <x v="0"/>
    <s v="HOPB.AOS.S2"/>
    <x v="54"/>
    <s v="HOPB.SS.20210622"/>
    <s v=""/>
    <s v="Sample condition ok"/>
    <x v="49"/>
    <s v="A00000152010"/>
    <n v="18"/>
    <n v="2"/>
    <s v="Sample condition ok"/>
    <s v="HOPB.SS.20210622.ARC"/>
    <s v="B00000068328"/>
    <s v=""/>
    <s v="Sample condition ok"/>
    <s v="HOPB.SS.20210622.DNA"/>
    <s v="B00000068329"/>
    <s v=""/>
    <s v=""/>
    <s v=""/>
    <s v=""/>
    <s v=""/>
    <s v=""/>
    <s v=""/>
  </r>
  <r>
    <s v="NEON.D01.HOPB.DP1.20138.001.amc_fieldCellCounts.2021-07.expanded.20231228T014735Z.csv"/>
    <s v="e0b7cd76-b9ef-4819-99ed-f7b746572ef2"/>
    <s v="D01"/>
    <x v="0"/>
    <s v="HOPB.AOS.S2"/>
    <x v="55"/>
    <s v="HOPB.SS.20210720"/>
    <s v=""/>
    <s v="Sample condition ok"/>
    <x v="50"/>
    <s v="A00000151436"/>
    <n v="18"/>
    <n v="2"/>
    <s v="Sample condition ok"/>
    <s v="HOPB.SS.20210720.ARC"/>
    <s v="B00000029432"/>
    <s v=""/>
    <s v="Sample condition ok"/>
    <s v="HOPB.SS.20210720.DNA"/>
    <s v="B00000029431"/>
    <s v=""/>
    <s v="combined marker genes and metagenomics"/>
    <s v=""/>
    <s v=""/>
    <s v=""/>
    <s v=""/>
    <s v=""/>
  </r>
  <r>
    <s v="NEON.D01.HOPB.DP1.20138.001.amc_fieldCellCounts.2021-08.expanded.20231227T235650Z.csv"/>
    <s v="816349ab-d611-4184-aeac-e41e3fdb1728"/>
    <s v="D01"/>
    <x v="0"/>
    <s v="HOPB.AOS.S2"/>
    <x v="56"/>
    <s v="HOPB.SS.20210817"/>
    <s v=""/>
    <s v="Sample condition ok"/>
    <x v="51"/>
    <s v="A00000152192"/>
    <n v="18"/>
    <n v="2"/>
    <s v="Sample condition ok"/>
    <s v="HOPB.SS.20210817.ARC"/>
    <s v="B00000029452"/>
    <s v=""/>
    <s v="Sample condition ok"/>
    <s v="HOPB.SS.20210817.DNA"/>
    <s v="B00000029453"/>
    <s v=""/>
    <s v=""/>
    <s v=""/>
    <s v=""/>
    <s v=""/>
    <s v=""/>
    <s v=""/>
  </r>
  <r>
    <s v="NEON.D01.HOPB.DP1.20138.001.amc_fieldCellCounts.2021-09.expanded.20231228T013250Z.csv"/>
    <s v="7b717200-c858-469c-a602-c777280d5d4c"/>
    <s v="D01"/>
    <x v="0"/>
    <s v="HOPB.AOS.S2"/>
    <x v="57"/>
    <s v="HOPB.SS.20210921"/>
    <s v=""/>
    <s v="Sample condition ok"/>
    <x v="52"/>
    <s v="A00000152461"/>
    <n v="18"/>
    <n v="2"/>
    <s v="Sample condition ok"/>
    <s v="HOPB.SS.20210921.ARC"/>
    <s v="B00000029555"/>
    <s v=""/>
    <s v="Sample condition ok"/>
    <s v="HOPB.SS.20210921.DNA"/>
    <s v="B00000029556"/>
    <s v=""/>
    <s v=""/>
    <s v=""/>
    <s v=""/>
    <s v=""/>
    <s v=""/>
    <s v=""/>
  </r>
  <r>
    <s v="NEON.D01.HOPB.DP1.20138.001.amc_fieldCellCounts.2021-10.expanded.20231228T000256Z.csv"/>
    <s v="2a75e62b-65f6-4abe-a26c-e25325a382dc"/>
    <s v="D01"/>
    <x v="0"/>
    <s v="HOPB.AOS.S2"/>
    <x v="58"/>
    <s v="HOPB.SS.20211019"/>
    <s v=""/>
    <s v="Sample condition ok"/>
    <x v="53"/>
    <s v="A00000152441"/>
    <n v="18"/>
    <n v="2"/>
    <s v="Sample condition ok"/>
    <s v="HOPB.SS.20211019.ARC"/>
    <s v="B00000029553"/>
    <s v=""/>
    <s v="Sample condition ok"/>
    <s v="HOPB.SS.20211019.DNA"/>
    <s v="B00000029554"/>
    <s v=""/>
    <s v=""/>
    <s v=""/>
    <s v=""/>
    <s v=""/>
    <s v=""/>
    <s v=""/>
  </r>
  <r>
    <s v="NEON.D01.HOPB.DP1.20138.001.amc_fieldCellCounts.2021-11.expanded.20231228T013700Z.csv"/>
    <s v="5f18c01c-e9ff-4543-a801-80f964d01525"/>
    <s v="D01"/>
    <x v="0"/>
    <s v="HOPB.AOS.S2"/>
    <x v="59"/>
    <s v="HOPB.SS.20211130"/>
    <s v=""/>
    <s v="Sample condition ok"/>
    <x v="54"/>
    <s v="A00000153026"/>
    <n v="18"/>
    <n v="2"/>
    <s v="Sample condition ok"/>
    <s v="HOPB.SS.20211130.ARC"/>
    <s v="B00000068498"/>
    <s v=""/>
    <s v="Sample condition ok"/>
    <s v="HOPB.SS.20211130.DNA"/>
    <s v="B00000068497"/>
    <s v=""/>
    <s v=""/>
    <s v=""/>
    <s v=""/>
    <s v=""/>
    <s v=""/>
    <s v=""/>
  </r>
  <r>
    <s v="NEON.D01.HOPB.DP1.20138.001.amc_fieldCellCounts.2021-12.expanded.20231228T001719Z.csv"/>
    <s v="a61ca4e2-6a35-4595-96d0-5ba2dad293bb"/>
    <s v="D01"/>
    <x v="0"/>
    <s v="HOPB.AOS.S2"/>
    <x v="60"/>
    <s v="HOPB.SS.20211214"/>
    <s v=""/>
    <s v="Sample condition ok"/>
    <x v="55"/>
    <s v="A00000126315"/>
    <n v="18"/>
    <n v="2"/>
    <s v="Sample condition ok"/>
    <s v="HOPB.SS.20211214.ARC"/>
    <s v="B00000029580"/>
    <s v=""/>
    <s v="Sample condition ok"/>
    <s v="HOPB.SS.20211214.DNA"/>
    <s v="B00000029579"/>
    <s v=""/>
    <s v=""/>
    <s v=""/>
    <s v=""/>
    <s v=""/>
    <s v=""/>
    <s v=""/>
  </r>
  <r>
    <s v="NEON.D01.HOPB.DP1.20138.001.amc_fieldCellCounts.2022-01.expanded.20231229T060346Z.csv"/>
    <s v="ff89827b-bc52-4101-8113-6ff2922b8348"/>
    <s v="D01"/>
    <x v="0"/>
    <s v="HOPB.AOS.S2"/>
    <x v="61"/>
    <s v="HOPB.SS.20220118"/>
    <s v=""/>
    <s v="Sample condition ok"/>
    <x v="56"/>
    <s v="A00000126316"/>
    <n v="18"/>
    <n v="2"/>
    <s v="Sample condition ok"/>
    <s v="HOPB.SS.20220118.ARC"/>
    <s v="B00000068568"/>
    <s v=""/>
    <s v="Sample condition ok"/>
    <s v=""/>
    <s v=""/>
    <s v=""/>
    <s v="N"/>
    <s v=""/>
    <s v=""/>
    <s v=""/>
    <s v=""/>
    <s v=""/>
  </r>
  <r>
    <s v="NEON.D01.HOPB.DP1.20138.001.amc_fieldCellCounts.2022-02.expanded.20231229T045459Z.csv"/>
    <s v="10bb3c58-77a6-4144-96f4-1916e5acca05"/>
    <s v="D01"/>
    <x v="0"/>
    <s v="HOPB.AOS.S2"/>
    <x v="62"/>
    <s v="HOPB.SS.20220222"/>
    <s v=""/>
    <s v="Sample condition ok"/>
    <x v="57"/>
    <s v="A00000153516"/>
    <n v="18"/>
    <n v="2"/>
    <s v="Sample condition ok"/>
    <s v="HOPB.SS.20220222.ARC"/>
    <s v="B00000068676"/>
    <s v=""/>
    <s v="Sample condition ok"/>
    <s v=""/>
    <s v=""/>
    <s v=""/>
    <s v="N"/>
    <s v=""/>
    <s v=""/>
    <s v=""/>
    <s v=""/>
    <s v=""/>
  </r>
  <r>
    <s v="NEON.D01.HOPB.DP1.20138.001.amc_fieldCellCounts.2022-03.expanded.20231229T043220Z.csv"/>
    <s v="8cb06c73-064a-4c15-9c02-52399137e3d6"/>
    <s v="D01"/>
    <x v="0"/>
    <s v="HOPB.AOS.S2"/>
    <x v="63"/>
    <s v="HOPB.SS.20220322"/>
    <s v=""/>
    <s v="Sample condition ok"/>
    <x v="58"/>
    <s v="A00000157580"/>
    <n v="18"/>
    <n v="2"/>
    <s v="Sample condition ok"/>
    <s v="HOPB.SS.20220322.ARC"/>
    <s v="B00000069288"/>
    <s v=""/>
    <s v="Sample condition ok"/>
    <s v=""/>
    <s v=""/>
    <s v=""/>
    <s v="N"/>
    <s v=""/>
    <s v=""/>
    <s v=""/>
    <s v=""/>
    <s v=""/>
  </r>
  <r>
    <s v="NEON.D01.HOPB.DP1.20138.001.amc_fieldCellCounts.2022-04.expanded.20231229T055756Z.csv"/>
    <s v="0af1c20a-5a99-41a7-bb5a-07abf3220b21"/>
    <s v="D01"/>
    <x v="0"/>
    <s v="HOPB.AOS.S2"/>
    <x v="64"/>
    <s v="HOPB.SS.20220419"/>
    <s v=""/>
    <s v="Sample condition ok"/>
    <x v="59"/>
    <s v="A00000153328"/>
    <n v="18"/>
    <n v="2"/>
    <s v="Sample condition ok"/>
    <s v="HOPB.SS.20220419.ARC"/>
    <s v="B00000029577"/>
    <s v=""/>
    <s v="Sample condition ok"/>
    <s v=""/>
    <s v=""/>
    <s v=""/>
    <s v="N"/>
    <s v=""/>
    <s v=""/>
    <s v=""/>
    <s v=""/>
    <s v=""/>
  </r>
  <r>
    <s v="NEON.D01.HOPB.DP1.20138.001.amc_fieldCellCounts.2022-05.expanded.20231229T044243Z.csv"/>
    <s v="044344fc-db3c-4240-9c9f-cdb47c1149e3"/>
    <s v="D01"/>
    <x v="0"/>
    <s v="HOPB.AOS.S2"/>
    <x v="65"/>
    <s v="HOPB.SS.20220517"/>
    <s v=""/>
    <s v="Sample condition ok"/>
    <x v="60"/>
    <s v="A00000153327"/>
    <n v="18"/>
    <n v="2"/>
    <s v="Sample condition ok"/>
    <s v="HOPB.SS.20220517.ARC"/>
    <s v="B00000069512"/>
    <s v=""/>
    <s v="Sample condition ok"/>
    <s v=""/>
    <s v=""/>
    <s v=""/>
    <s v="N"/>
    <s v=""/>
    <s v=""/>
    <s v=""/>
    <s v=""/>
    <s v=""/>
  </r>
  <r>
    <s v="NEON.D01.HOPB.DP1.20138.001.amc_fieldCellCounts.2022-06.expanded.20231229T041530Z.csv"/>
    <s v="b314f2ef-6dbc-4505-a53a-07b789b5e9e4"/>
    <s v="D01"/>
    <x v="0"/>
    <s v="HOPB.AOS.S2"/>
    <x v="66"/>
    <s v="HOPB.SS.20220621"/>
    <s v=""/>
    <s v="Sample condition ok"/>
    <x v="61"/>
    <s v="A00000158110"/>
    <n v="18"/>
    <n v="2"/>
    <s v="Sample condition ok"/>
    <s v="HOPB.SS.20220621.ARC"/>
    <s v="B00000069509"/>
    <s v=""/>
    <s v="Sample condition ok"/>
    <s v=""/>
    <s v=""/>
    <s v=""/>
    <s v="N"/>
    <s v=""/>
    <s v=""/>
    <s v=""/>
    <s v=""/>
    <s v=""/>
  </r>
  <r>
    <s v="NEON.D01.HOPB.DP1.20138.001.amc_fieldCellCounts.2022-07.expanded.20231229T050622Z.csv"/>
    <s v="daeeb3db-ef5d-4e75-92b9-9590924e1522"/>
    <s v="D01"/>
    <x v="0"/>
    <s v="HOPB.AOS.S2"/>
    <x v="67"/>
    <s v="HOPB.SS.20220719"/>
    <s v=""/>
    <s v="Sample condition ok"/>
    <x v="62"/>
    <s v="A00000153517"/>
    <n v="18"/>
    <n v="2"/>
    <s v="Sample condition ok"/>
    <s v="HOPB.SS.20220719.ARC"/>
    <s v="B00000069511"/>
    <s v=""/>
    <s v="Sample condition ok"/>
    <s v="HOPB.SS.20220719.DNA"/>
    <s v="B00000068876"/>
    <s v=""/>
    <s v="combined marker genes and metagenomics"/>
    <s v=""/>
    <s v=""/>
    <s v=""/>
    <s v=""/>
    <s v=""/>
  </r>
  <r>
    <s v="NEON.D01.HOPB.DP1.20138.001.amc_fieldCellCounts.2022-08.expanded.20231229T050848Z.csv"/>
    <s v="34bcf21a-25c8-4dbc-8c0a-aa9cb632cd00"/>
    <s v="D01"/>
    <x v="0"/>
    <s v="HOPB.AOS.S2"/>
    <x v="68"/>
    <s v="HOPB.SS.20220817"/>
    <s v=""/>
    <s v="Sample condition ok"/>
    <x v="63"/>
    <s v="A00000154231"/>
    <n v="18"/>
    <n v="2"/>
    <s v="Sample condition ok"/>
    <s v="HOPB.SS.20220817.ARC"/>
    <s v="B00000069693"/>
    <s v=""/>
    <s v="Sample condition ok"/>
    <s v=""/>
    <s v=""/>
    <s v=""/>
    <s v="N"/>
    <s v=""/>
    <s v=""/>
    <s v=""/>
    <s v=""/>
    <s v=""/>
  </r>
  <r>
    <s v="NEON.D01.HOPB.DP1.20138.001.amc_fieldCellCounts.2022-09.expanded.20231229T055713Z.csv"/>
    <s v="93dff1bd-41ff-4df0-b836-06196c5caead"/>
    <s v="D01"/>
    <x v="0"/>
    <s v="HOPB.AOS.S2"/>
    <x v="69"/>
    <s v="HOPB.SS.20220920"/>
    <s v=""/>
    <s v="Sample condition ok"/>
    <x v="64"/>
    <s v="A00000153326"/>
    <n v="18"/>
    <n v="2"/>
    <s v="Sample condition ok"/>
    <s v="HOPB.SS.20220920.ARC"/>
    <s v="B00000069696"/>
    <s v=""/>
    <s v="Sample condition ok"/>
    <s v=""/>
    <s v=""/>
    <s v=""/>
    <s v="N"/>
    <s v=""/>
    <s v=""/>
    <s v=""/>
    <s v=""/>
    <s v=""/>
  </r>
  <r>
    <s v="NEON.D01.HOPB.DP1.20138.001.amc_fieldCellCounts.2022-10.expanded.20231229T042259Z.csv"/>
    <s v="52fb9956-6c34-43fa-8dc4-0cce45841311"/>
    <s v="D01"/>
    <x v="0"/>
    <s v="HOPB.AOS.S2"/>
    <x v="70"/>
    <s v="HOPB.SS.20221018"/>
    <s v=""/>
    <s v="Sample condition ok"/>
    <x v="65"/>
    <s v="A00000154553"/>
    <n v="18"/>
    <n v="2"/>
    <s v="Sample condition ok"/>
    <s v="HOPB.SS.20221018.ARC"/>
    <s v="B00000069694"/>
    <s v=""/>
    <s v="Sample condition ok"/>
    <s v=""/>
    <s v=""/>
    <s v=""/>
    <s v="N"/>
    <s v=""/>
    <s v=""/>
    <s v=""/>
    <s v=""/>
    <s v=""/>
  </r>
  <r>
    <s v="NEON.D01.HOPB.DP1.20138.001.amc_fieldCellCounts.2022-11.expanded.20231229T060558Z.csv"/>
    <s v="217a48b1-8935-4d51-9e07-d4e8372f4898"/>
    <s v="D01"/>
    <x v="0"/>
    <s v="HOPB.AOS.S2"/>
    <x v="71"/>
    <s v="HOPB.SS.20221129"/>
    <s v=""/>
    <s v="Sample condition ok"/>
    <x v="66"/>
    <s v="A00000154785"/>
    <n v="18"/>
    <n v="2"/>
    <s v="Sample condition ok"/>
    <s v="HOPB.SS.20221129.ARC"/>
    <s v="B00000069714"/>
    <s v=""/>
    <s v="Sample condition ok"/>
    <s v=""/>
    <s v=""/>
    <s v=""/>
    <s v="N"/>
    <s v=""/>
    <s v=""/>
    <s v=""/>
    <s v=""/>
    <s v=""/>
  </r>
  <r>
    <s v="NEON.D01.HOPB.DP1.20138.001.amc_fieldCellCounts.2022-12.expanded.20231229T044307Z.csv"/>
    <s v="3a8baf70-7806-4ae5-bbd9-d030b9a79289"/>
    <s v="D01"/>
    <x v="0"/>
    <s v="HOPB.AOS.S2"/>
    <x v="72"/>
    <s v="HOPB.SS.20221213"/>
    <s v=""/>
    <s v="Sample condition ok"/>
    <x v="67"/>
    <s v="A00000152026"/>
    <n v="18"/>
    <n v="2"/>
    <s v="Sample condition ok"/>
    <s v="HOPB.SS.20221213.ARC"/>
    <s v="B00000069705"/>
    <s v=""/>
    <s v="Sample condition ok"/>
    <s v=""/>
    <s v=""/>
    <s v=""/>
    <s v="N"/>
    <s v=""/>
    <s v=""/>
    <s v=""/>
    <s v=""/>
    <s v=""/>
  </r>
  <r>
    <s v="NEON.D01.HOPB.DP1.20138.001.amc_fieldCellCounts.2023-01.expanded.20231229T165441Z.csv"/>
    <s v="8caffc7f-19aa-4260-832a-22cf44d30f11"/>
    <s v="D01"/>
    <x v="0"/>
    <s v="HOPB.AOS.S2"/>
    <x v="73"/>
    <s v="HOPB.SS.20230117"/>
    <s v=""/>
    <s v="Sample condition ok"/>
    <x v="68"/>
    <s v="A00000155053"/>
    <n v="18"/>
    <n v="2"/>
    <s v="Sample condition ok"/>
    <s v="HOPB.SS.20230117.ARC"/>
    <s v="B00000030283"/>
    <s v=""/>
    <s v="Sample condition ok"/>
    <s v=""/>
    <s v=""/>
    <s v=""/>
    <s v="N"/>
    <s v=""/>
    <s v=""/>
    <s v=""/>
    <s v=""/>
    <s v=""/>
  </r>
  <r>
    <s v="NEON.D01.HOPB.DP1.20138.001.amc_fieldCellCounts.2023-02.expanded.20231229T162652Z.csv"/>
    <s v="aa17d895-c054-42d9-98e7-0e659aae8c61"/>
    <s v="D01"/>
    <x v="0"/>
    <s v="HOPB.AOS.S2"/>
    <x v="74"/>
    <s v="HOPB.SS.20230221"/>
    <s v=""/>
    <s v="Sample condition ok"/>
    <x v="69"/>
    <s v="A00000126331"/>
    <n v="18"/>
    <n v="2"/>
    <s v="Sample condition ok"/>
    <s v="HOPB.SS.20230221.ARC"/>
    <s v="B00000029820"/>
    <s v="filtered at DSF"/>
    <s v="Sample condition ok"/>
    <s v=""/>
    <s v=""/>
    <s v="filtered at DSF"/>
    <s v="N"/>
    <s v=""/>
    <s v=""/>
    <s v=""/>
    <s v=""/>
    <s v=""/>
  </r>
  <r>
    <s v="NEON.D01.HOPB.DP1.20138.001.amc_fieldCellCounts.2023-03.expanded.20231229T170656Z.csv"/>
    <s v="98b34b65-cdc6-4729-b9bc-1198a09ead3e"/>
    <s v="D01"/>
    <x v="0"/>
    <s v="HOPB.AOS.S2"/>
    <x v="75"/>
    <s v="HOPB.SS.20230321"/>
    <s v=""/>
    <s v="Sample condition ok"/>
    <x v="70"/>
    <s v="A00000155083"/>
    <n v="18"/>
    <n v="2"/>
    <s v="Sample condition ok"/>
    <s v="HOPB.SS.20230321.ARC"/>
    <s v="B00000030491"/>
    <s v="dry ice"/>
    <s v="Sample condition ok"/>
    <s v=""/>
    <s v=""/>
    <s v="dry ice"/>
    <s v="N"/>
    <s v=""/>
    <s v=""/>
    <s v=""/>
    <s v=""/>
    <s v=""/>
  </r>
  <r>
    <s v="NEON.D01.HOPB.DP1.20138.001.amc_fieldCellCounts.2023-04.expanded.20231229T163859Z.csv"/>
    <s v="3cd0146c-41df-4676-b6c7-1720e0d6566e"/>
    <s v="D01"/>
    <x v="0"/>
    <s v="HOPB.AOS.S2"/>
    <x v="76"/>
    <s v="HOPB.SS.20230419"/>
    <s v=""/>
    <s v="Sample condition ok"/>
    <x v="71"/>
    <s v="A00000158935"/>
    <n v="18"/>
    <n v="2"/>
    <s v="Sample condition ok"/>
    <s v="HOPB.SS.20230419.ARC"/>
    <s v="B00000030546"/>
    <s v="dry ice"/>
    <s v="Sample condition ok"/>
    <s v=""/>
    <s v=""/>
    <s v="dry ice"/>
    <s v="N"/>
    <s v=""/>
    <s v=""/>
    <s v=""/>
    <s v=""/>
    <s v=""/>
  </r>
  <r>
    <s v="NEON.D01.HOPB.DP1.20138.001.amc_fieldCellCounts.2023-05.expanded.20231229T152857Z.csv"/>
    <s v="bcbb72e7-0461-4786-b3fe-7655c63bffc2"/>
    <s v="D01"/>
    <x v="0"/>
    <s v="HOPB.AOS.S2"/>
    <x v="77"/>
    <s v="HOPB.SS.20230516"/>
    <s v=""/>
    <s v="Sample condition ok"/>
    <x v="72"/>
    <s v="A00000158695"/>
    <n v="25"/>
    <n v="2.8"/>
    <s v="Sample condition ok"/>
    <s v="HOPB.SS.20230516.ARC"/>
    <s v="B00000030503"/>
    <s v="dry ice"/>
    <s v="Sample condition ok"/>
    <s v=""/>
    <s v=""/>
    <s v="dry ice"/>
    <s v="N"/>
    <s v=""/>
    <s v=""/>
    <s v=""/>
    <s v=""/>
    <s v=""/>
  </r>
  <r>
    <s v="NEON.D01.HOPB.DP1.20138.001.amc_fieldCellCounts.2023-06.expanded.20231229T164015Z.csv"/>
    <s v="03fd5f5a-a0d7-496c-bc11-98a7425dae1c"/>
    <s v="D01"/>
    <x v="0"/>
    <s v="HOPB.AOS.S2"/>
    <x v="78"/>
    <s v="HOPB.SS.20230620"/>
    <s v=""/>
    <s v="Sample condition ok"/>
    <x v="73"/>
    <s v="A00000159108"/>
    <n v="25"/>
    <n v="2.8"/>
    <s v="Sample condition ok"/>
    <s v="HOPB.SS.20230620.ARC"/>
    <s v="B00000069712"/>
    <s v="dry ice"/>
    <s v="Sample condition ok"/>
    <s v=""/>
    <s v=""/>
    <s v="dry ice"/>
    <s v="N"/>
    <s v=""/>
    <s v=""/>
    <s v=""/>
    <s v=""/>
    <s v=""/>
  </r>
  <r>
    <s v="NEON.D01.HOPB.DP1.20138.001.amc_fieldCellCounts.2023-07.expanded.20231229T164152Z.csv"/>
    <s v="b39a203d-056c-4327-9af1-2aaae63f54ca"/>
    <s v="D01"/>
    <x v="0"/>
    <s v="HOPB.AOS.S2"/>
    <x v="79"/>
    <s v="HOPB.SS.20230719"/>
    <s v=""/>
    <s v="Sample condition ok"/>
    <x v="74"/>
    <s v="A00000159124"/>
    <n v="25"/>
    <n v="2.8"/>
    <s v="Sample condition ok"/>
    <s v="HOPB.SS.20230719.ARC"/>
    <s v="B00000069710"/>
    <s v="dry ice"/>
    <s v="Sample condition ok"/>
    <s v="HOPB.SS.20230719.DNA"/>
    <s v="B00000069709"/>
    <s v="dry ice"/>
    <s v="combined marker genes and metagenomics"/>
    <s v=""/>
    <s v=""/>
    <s v=""/>
    <s v=""/>
    <s v="Water turbid after flooding."/>
  </r>
  <r>
    <s v="NEON.D01.HOPB.DP1.20138.001.amc_fieldCellCounts.2023-08.expanded.20231229T152400Z.csv"/>
    <s v="771b0a16-68de-4efd-aeec-c7a5c323efbc"/>
    <s v="D01"/>
    <x v="0"/>
    <s v="HOPB.AOS.S2"/>
    <x v="80"/>
    <s v="HOPB.SS.20230815"/>
    <s v=""/>
    <s v="Sample condition ok"/>
    <x v="75"/>
    <s v="A00000157902"/>
    <n v="23"/>
    <n v="2.8"/>
    <s v="Sample condition ok"/>
    <s v="HOPB.SS.20230815.ARC"/>
    <s v="B00000165624"/>
    <s v="dry ice"/>
    <s v="Sample condition ok"/>
    <s v=""/>
    <s v=""/>
    <s v="dry ice"/>
    <s v="N"/>
    <s v=""/>
    <s v=""/>
    <s v=""/>
    <s v=""/>
    <s v=""/>
  </r>
  <r>
    <s v="NEON.D01.HOPB.DP1.20138.001.amc_fieldCellCounts.2023-09.expanded.20231229T165523Z.csv"/>
    <s v="600ac166-8d78-4158-ad52-9ba46d1e9fb2"/>
    <s v="D01"/>
    <x v="0"/>
    <s v="HOPB.AOS.S2"/>
    <x v="81"/>
    <s v="HOPB.SS.20230919"/>
    <s v=""/>
    <s v="Sample condition ok"/>
    <x v="76"/>
    <s v="A00000159046"/>
    <n v="25"/>
    <n v="2.8"/>
    <s v="Sample condition ok"/>
    <s v="HOPB.SS.20230919.ARC"/>
    <s v="B00000165702"/>
    <s v="dry ice"/>
    <s v="Sample condition ok"/>
    <s v=""/>
    <s v=""/>
    <s v="dry ice"/>
    <s v="N"/>
    <s v=""/>
    <s v=""/>
    <s v=""/>
    <s v=""/>
    <s v=""/>
  </r>
  <r>
    <s v="NEON.D01.HOPB.DP1.20138.001.amc_fieldCellCounts.2023-10.expanded.20231229T165348Z.csv"/>
    <s v="f75c0a65-6d67-4667-8c04-9eba427df996"/>
    <s v="D01"/>
    <x v="0"/>
    <s v="HOPB.AOS.S2"/>
    <x v="82"/>
    <s v="HOPB.SS.20231017"/>
    <s v=""/>
    <s v="Sample condition ok"/>
    <x v="77"/>
    <s v="A00000160404"/>
    <n v="25"/>
    <n v="2.8"/>
    <s v="Sample condition ok"/>
    <s v="HOPB.SS.20231017.ARC"/>
    <s v="B00000165720"/>
    <s v="dry ice"/>
    <s v="Sample condition ok"/>
    <s v=""/>
    <s v=""/>
    <s v="dry ice"/>
    <s v="N"/>
    <s v=""/>
    <s v=""/>
    <s v=""/>
    <s v=""/>
    <s v=""/>
  </r>
  <r>
    <s v="NEON.D01.HOPB.DP1.20138.001.amc_fieldCellCounts.2023-11.expanded.20240108T184547Z.csv"/>
    <s v="882c170a-2809-4224-9909-950200706825"/>
    <s v="D01"/>
    <x v="0"/>
    <s v="HOPB.AOS.S2"/>
    <x v="83"/>
    <s v="HOPB.SS.20231128"/>
    <s v=""/>
    <s v="Sample condition ok"/>
    <x v="78"/>
    <s v="A00000154423"/>
    <n v="25"/>
    <n v="2.8"/>
    <s v="Sample condition ok"/>
    <s v="HOPB.SS.20231128.ARC"/>
    <s v="B00000165719"/>
    <s v="dry ice"/>
    <s v="Sample condition ok"/>
    <s v=""/>
    <s v=""/>
    <s v="dry ice"/>
    <s v="N"/>
    <s v=""/>
    <s v=""/>
    <s v=""/>
    <s v=""/>
    <s v=""/>
  </r>
  <r>
    <s v="NEON.D01.HOPB.DP1.20138.001.amc_fieldCellCounts.2024-01.expanded.20240226T215157Z.csv"/>
    <s v="19caba35-f71c-4db9-b030-e35c8e39ec5d"/>
    <s v="D01"/>
    <x v="0"/>
    <s v="HOPB.AOS.S2"/>
    <x v="84"/>
    <s v="HOPB.SS.20240102"/>
    <s v=""/>
    <s v="Sample condition ok"/>
    <x v="79"/>
    <s v="A00000160405"/>
    <n v="25"/>
    <n v="2.8"/>
    <s v="Sample condition ok"/>
    <s v="HOPB.SS.20240102.ARC"/>
    <s v="B00000032383"/>
    <s v="filtered at DSF"/>
    <s v="Sample condition ok"/>
    <s v=""/>
    <s v=""/>
    <s v="filtered at DSF"/>
    <s v="N"/>
    <s v=""/>
    <s v=""/>
    <s v=""/>
    <s v=""/>
    <s v=""/>
  </r>
  <r>
    <s v="NEON.D01.HOPB.DP1.20138.001.amc_fieldCellCounts.2024-02.expanded.20240325T221411Z.csv"/>
    <s v="53721375-7b8a-4886-a16b-ee2327950251"/>
    <s v="D01"/>
    <x v="0"/>
    <s v="HOPB.AOS.S2"/>
    <x v="85"/>
    <s v="HOPB.SS.20240212"/>
    <s v=""/>
    <s v="Sample condition ok"/>
    <x v="80"/>
    <s v="A00000156093"/>
    <n v="25"/>
    <n v="2.8"/>
    <s v="Sample condition ok"/>
    <s v="HOPB.SS.20240212.ARC"/>
    <s v="B00000165718"/>
    <s v="filtered at DSF"/>
    <s v="Sample condition ok"/>
    <s v=""/>
    <s v=""/>
    <s v="filtered at DSF"/>
    <s v="N"/>
    <s v=""/>
    <s v=""/>
    <s v=""/>
    <s v=""/>
    <s v=""/>
  </r>
  <r>
    <s v="NEON.D02.LEWI.DP1.20138.001.amc_fieldCellCounts.2016-10.expanded.20231227T015558Z.csv"/>
    <s v="cb10e9aa-88d8-41b4-a886-74e4c92d3420"/>
    <s v="D02"/>
    <x v="1"/>
    <s v="LEWI.AOS.S2"/>
    <x v="86"/>
    <s v="LEWI.SS.20161005"/>
    <s v=""/>
    <s v=""/>
    <x v="0"/>
    <s v=""/>
    <m/>
    <m/>
    <s v=""/>
    <s v="LEWI.20161005.AMC.SESTON.1"/>
    <s v=""/>
    <s v=""/>
    <s v=""/>
    <s v="LEWI.20161005.AMC.SESTON.1"/>
    <s v=""/>
    <s v=""/>
    <s v=""/>
    <s v=""/>
    <s v=""/>
    <s v=""/>
    <s v=""/>
    <s v=""/>
  </r>
  <r>
    <s v="NEON.D02.LEWI.DP1.20138.001.amc_fieldCellCounts.2016-11.expanded.20231227T013300Z.csv"/>
    <s v="03a48629-1e8a-452e-94fe-c810d12784c1"/>
    <s v="D02"/>
    <x v="1"/>
    <s v="LEWI.AOS.S2"/>
    <x v="87"/>
    <s v="LEWI.SS.20161109"/>
    <s v=""/>
    <s v=""/>
    <x v="0"/>
    <s v=""/>
    <m/>
    <m/>
    <s v=""/>
    <s v="LEWI.20161109.AMC.SESTON.1"/>
    <s v=""/>
    <s v=""/>
    <s v=""/>
    <s v="LEWI.20161109.AMC.SESTON.1"/>
    <s v=""/>
    <s v=""/>
    <s v=""/>
    <s v=""/>
    <s v=""/>
    <s v=""/>
    <s v=""/>
    <s v=""/>
  </r>
  <r>
    <s v="NEON.D02.LEWI.DP1.20138.001.amc_fieldCellCounts.2016-12.expanded.20231227T014748Z.csv"/>
    <s v="ddc1bd28-68bd-456b-8866-687ee9da8462"/>
    <s v="D02"/>
    <x v="1"/>
    <s v="LEWI.AOS.S2"/>
    <x v="88"/>
    <s v="LEWI.SS.20161207"/>
    <s v=""/>
    <s v=""/>
    <x v="0"/>
    <s v=""/>
    <m/>
    <m/>
    <s v=""/>
    <s v="LEWI.20161207.AMC.SESTON.1"/>
    <s v=""/>
    <s v=""/>
    <s v=""/>
    <s v="LEWI.20161207.AMC.SESTON.1"/>
    <s v=""/>
    <s v=""/>
    <s v=""/>
    <s v=""/>
    <s v=""/>
    <s v=""/>
    <s v=""/>
    <s v=""/>
  </r>
  <r>
    <s v="NEON.D02.LEWI.DP1.20138.001.amc_fieldCellCounts.2017-01.expanded.20231227T034614Z.csv"/>
    <s v="e977d2d0-9dca-4dee-8fb8-9cb55e0e66ef"/>
    <s v="D02"/>
    <x v="1"/>
    <s v="LEWI.AOS.S2"/>
    <x v="89"/>
    <s v="LEWI.SS.20170111"/>
    <s v=""/>
    <s v=""/>
    <x v="0"/>
    <s v=""/>
    <m/>
    <m/>
    <s v=""/>
    <s v="LEWI.20170111.AMC.SESTON.1"/>
    <s v=""/>
    <s v=""/>
    <s v=""/>
    <s v="LEWI.20170111.AMC.SESTON.1"/>
    <s v=""/>
    <s v=""/>
    <s v=""/>
    <s v=""/>
    <s v=""/>
    <s v=""/>
    <s v=""/>
    <s v=""/>
  </r>
  <r>
    <s v="NEON.D02.LEWI.DP1.20138.001.amc_fieldCellCounts.2017-02.expanded.20231227T035427Z.csv"/>
    <s v="e7a1cb27-2cce-4833-8831-75506cdceca0"/>
    <s v="D02"/>
    <x v="1"/>
    <s v="LEWI.AOS.S2"/>
    <x v="90"/>
    <s v="LEWI.SS.20170215"/>
    <s v=""/>
    <s v=""/>
    <x v="0"/>
    <s v=""/>
    <m/>
    <m/>
    <s v=""/>
    <s v="LEWI.20170215.AMC.SESTON.1"/>
    <s v=""/>
    <s v=""/>
    <s v=""/>
    <s v="LEWI.20170215.AMC.SESTON.1"/>
    <s v=""/>
    <s v=""/>
    <s v=""/>
    <s v=""/>
    <s v=""/>
    <s v=""/>
    <s v=""/>
    <s v=""/>
  </r>
  <r>
    <s v="NEON.D02.LEWI.DP1.20138.001.amc_fieldCellCounts.2017-03.expanded.20231227T033953Z.csv"/>
    <s v="eef7d763-02a7-4ab7-bb8e-4ad8f4ecac5d"/>
    <s v="D02"/>
    <x v="1"/>
    <s v="LEWI.AOS.S2"/>
    <x v="91"/>
    <s v="LEWI.SS.20170307"/>
    <s v=""/>
    <s v=""/>
    <x v="0"/>
    <s v=""/>
    <m/>
    <m/>
    <s v=""/>
    <s v="LEWI.20170307.AMC.SESTON.1"/>
    <s v=""/>
    <s v=""/>
    <s v=""/>
    <s v="LEWI.20170307.AMC.SESTON.1"/>
    <s v=""/>
    <s v=""/>
    <s v=""/>
    <s v=""/>
    <s v=""/>
    <s v=""/>
    <s v=""/>
    <s v=""/>
  </r>
  <r>
    <s v="NEON.D02.LEWI.DP1.20138.001.amc_fieldCellCounts.2017-04.expanded.20231227T032917Z.csv"/>
    <s v="cdaf6a36-e176-4a54-86da-937b7d8abef4"/>
    <s v="D02"/>
    <x v="1"/>
    <s v="LEWI.AOS.S2"/>
    <x v="92"/>
    <s v="LEWI.SS.20170419"/>
    <s v=""/>
    <s v=""/>
    <x v="81"/>
    <s v=""/>
    <m/>
    <n v="0.9"/>
    <s v=""/>
    <s v="LEWI.SS.20170419.ARC"/>
    <s v=""/>
    <s v=""/>
    <s v=""/>
    <s v="LEWI.SS.20170419.DNA"/>
    <s v=""/>
    <s v=""/>
    <s v=""/>
    <s v=""/>
    <s v=""/>
    <s v=""/>
    <s v=""/>
    <s v=""/>
  </r>
  <r>
    <s v="NEON.D02.LEWI.DP1.20138.001.amc_fieldCellCounts.2017-05.expanded.20231227T031658Z.csv"/>
    <s v="6d3e7b36-6cdb-410d-994c-a61f35a776e3"/>
    <s v="D02"/>
    <x v="1"/>
    <s v="LEWI.AOS.S2"/>
    <x v="93"/>
    <s v="LEWI.SS.20170503"/>
    <s v=""/>
    <s v="Sample condition ok"/>
    <x v="82"/>
    <s v=""/>
    <n v="18"/>
    <n v="0.9"/>
    <s v="Sample condition ok"/>
    <s v="LEWI.SS.20170503.ARC"/>
    <s v=""/>
    <s v=""/>
    <s v="Sample condition ok"/>
    <s v="LEWI.SS.20170503.DNA"/>
    <s v=""/>
    <s v=""/>
    <s v=""/>
    <s v=""/>
    <s v=""/>
    <s v=""/>
    <s v=""/>
    <s v=""/>
  </r>
  <r>
    <s v="NEON.D02.LEWI.DP1.20138.001.amc_fieldCellCounts.2017-06.expanded.20231227T033716Z.csv"/>
    <s v="eb912624-7b39-45d6-bf75-119a3e87b16e"/>
    <s v="D02"/>
    <x v="1"/>
    <s v="LEWI.AOS.S2"/>
    <x v="94"/>
    <s v="LEWI.SS.20170614"/>
    <s v=""/>
    <s v="Sample condition ok"/>
    <x v="83"/>
    <s v=""/>
    <n v="18"/>
    <n v="2"/>
    <s v="Sample condition ok"/>
    <s v="LEWI.SS.20170614.ARC"/>
    <s v=""/>
    <s v=""/>
    <s v="Sample condition ok"/>
    <s v="LEWI.SS.20170614.DNA"/>
    <s v=""/>
    <s v=""/>
    <s v=""/>
    <s v=""/>
    <s v=""/>
    <s v=""/>
    <s v=""/>
    <s v=""/>
  </r>
  <r>
    <s v="NEON.D02.LEWI.DP1.20138.001.amc_fieldCellCounts.2017-07.expanded.20231227T083136Z.csv"/>
    <s v="daa26a7f-5c24-4e0b-99ae-06ed55fb1319"/>
    <s v="D02"/>
    <x v="1"/>
    <s v="LEWI.AOS.S2"/>
    <x v="95"/>
    <s v="LEWI.SS.20170725"/>
    <s v=""/>
    <s v="Sample condition ok"/>
    <x v="84"/>
    <s v=""/>
    <n v="18"/>
    <n v="2"/>
    <s v="Sample condition ok"/>
    <s v="LEWI.SS.20170725.ARC"/>
    <s v=""/>
    <s v=""/>
    <s v="Sample condition ok"/>
    <s v="LEWI.SS.20170725.DNA"/>
    <s v=""/>
    <s v=""/>
    <s v=""/>
    <s v=""/>
    <s v=""/>
    <s v=""/>
    <s v=""/>
    <s v=""/>
  </r>
  <r>
    <s v="NEON.D02.LEWI.DP1.20138.001.amc_fieldCellCounts.2017-08.expanded.20231227T051022Z.csv"/>
    <s v="b2bee703-bcfb-44f4-8969-d3840949e5c5"/>
    <s v="D02"/>
    <x v="1"/>
    <s v="LEWI.AOS.S2"/>
    <x v="96"/>
    <s v="LEWI.SS.20170809"/>
    <s v=""/>
    <s v="Sample condition ok"/>
    <x v="85"/>
    <s v=""/>
    <n v="18"/>
    <n v="2"/>
    <s v="Sample condition ok"/>
    <s v="LEWI.SS.20170809.ARC"/>
    <s v=""/>
    <s v=""/>
    <s v="Sample condition ok"/>
    <s v="LEWI.SS.20170809.DNA"/>
    <s v=""/>
    <s v=""/>
    <s v=""/>
    <s v=""/>
    <s v=""/>
    <s v=""/>
    <s v=""/>
    <s v=""/>
  </r>
  <r>
    <s v="NEON.D02.LEWI.DP1.20138.001.amc_fieldCellCounts.2017-09.expanded.20231227T032316Z.csv"/>
    <s v="4ab7fd15-62bb-45b7-8f49-9d4fcbcf7378"/>
    <s v="D02"/>
    <x v="1"/>
    <s v="LEWI.AOS.S2"/>
    <x v="97"/>
    <s v="LEWI.SS.20170913"/>
    <s v=""/>
    <s v="Sample condition ok"/>
    <x v="86"/>
    <s v=""/>
    <n v="18"/>
    <n v="2"/>
    <s v="Sample condition ok"/>
    <s v="LEWI.SS.20170913.ARC"/>
    <s v=""/>
    <s v=""/>
    <s v="Sample condition ok"/>
    <s v="LEWI.SS.20170913.DNA"/>
    <s v=""/>
    <s v=""/>
    <s v=""/>
    <s v=""/>
    <s v=""/>
    <s v=""/>
    <s v=""/>
    <s v=""/>
  </r>
  <r>
    <s v="NEON.D02.LEWI.DP1.20138.001.amc_fieldCellCounts.2017-10.expanded.20231227T034804Z.csv"/>
    <s v="ab63ffd5-7e55-4d96-8ef3-b3ee03809549"/>
    <s v="D02"/>
    <x v="1"/>
    <s v="LEWI.AOS.S2"/>
    <x v="98"/>
    <s v="LEWI.SS.20171011"/>
    <s v=""/>
    <s v="Sample condition ok"/>
    <x v="87"/>
    <s v=""/>
    <n v="18"/>
    <n v="2"/>
    <s v="Sample condition ok"/>
    <s v="LEWI.SS.20171011.ARC"/>
    <s v=""/>
    <s v=""/>
    <s v="Sample condition ok"/>
    <s v="LEWI.SS.20171011.DNA"/>
    <s v=""/>
    <s v=""/>
    <s v=""/>
    <s v=""/>
    <s v=""/>
    <s v=""/>
    <s v=""/>
    <s v=""/>
  </r>
  <r>
    <s v="NEON.D02.LEWI.DP1.20138.001.amc_fieldCellCounts.2017-11.expanded.20231227T074323Z.csv"/>
    <s v="22ebcf49-ddbc-4f6f-b53b-e7186996f923"/>
    <s v="D02"/>
    <x v="1"/>
    <s v="LEWI.AOS.S2"/>
    <x v="99"/>
    <s v="LEWI.SS.20171129"/>
    <s v=""/>
    <s v="Sample condition ok"/>
    <x v="88"/>
    <s v=""/>
    <n v="18"/>
    <n v="2"/>
    <s v="Sample condition ok"/>
    <s v="LEWI.SS.20171129.ARC"/>
    <s v=""/>
    <s v=""/>
    <s v="Sample condition ok"/>
    <s v="LEWI.SS.20171129.DNA"/>
    <s v=""/>
    <s v=""/>
    <s v=""/>
    <s v=""/>
    <s v=""/>
    <s v=""/>
    <s v=""/>
    <s v=""/>
  </r>
  <r>
    <s v="NEON.D02.LEWI.DP1.20138.001.amc_fieldCellCounts.2017-12.expanded.20231227T045001Z.csv"/>
    <s v="0d3d34c6-ee1d-4ad1-9d8e-c5752dbc3465"/>
    <s v="D02"/>
    <x v="1"/>
    <s v="LEWI.AOS.S2"/>
    <x v="100"/>
    <s v="LEWI.SS.20171205"/>
    <s v=""/>
    <s v="Sample condition ok"/>
    <x v="89"/>
    <s v=""/>
    <n v="18"/>
    <n v="2"/>
    <s v="Sample condition ok"/>
    <s v="LEWI.SS.20171205.ARC"/>
    <s v=""/>
    <s v=""/>
    <s v="Sample condition ok"/>
    <s v="LEWI.SS.20171205.DNA"/>
    <s v=""/>
    <s v=""/>
    <s v=""/>
    <s v=""/>
    <s v=""/>
    <s v=""/>
    <s v=""/>
    <s v=""/>
  </r>
  <r>
    <s v="NEON.D02.LEWI.DP1.20138.001.amc_fieldCellCounts.2018-01.expanded.20231228T172654Z.csv"/>
    <s v="c91027c8-914f-4acd-9c65-5bcddb154fea"/>
    <s v="D02"/>
    <x v="1"/>
    <s v="LEWI.AOS.S2"/>
    <x v="101"/>
    <s v="LEWI.SS.20180110"/>
    <s v=""/>
    <s v="Sample condition ok"/>
    <x v="90"/>
    <s v=""/>
    <n v="18"/>
    <n v="2"/>
    <s v="Sample condition ok"/>
    <s v="LEWI.SS.20180110.ARC"/>
    <s v=""/>
    <s v=""/>
    <s v="Sample condition ok"/>
    <s v="LEWI.SS.20180110.DNA"/>
    <s v=""/>
    <s v=""/>
    <s v=""/>
    <s v=""/>
    <s v=""/>
    <s v=""/>
    <s v=""/>
    <s v=""/>
  </r>
  <r>
    <s v="NEON.D02.LEWI.DP1.20138.001.amc_fieldCellCounts.2018-02.expanded.20231228T190635Z.csv"/>
    <s v="de6b5131-c991-40be-bc75-378398a7afd2"/>
    <s v="D02"/>
    <x v="1"/>
    <s v="LEWI.AOS.S2"/>
    <x v="102"/>
    <s v="LEWI.SS.20180207"/>
    <s v=""/>
    <s v="Sample condition ok"/>
    <x v="91"/>
    <s v=""/>
    <n v="18"/>
    <n v="2"/>
    <s v="Sample condition ok"/>
    <s v="LEWI.SS.20180207.ARC"/>
    <s v=""/>
    <s v=""/>
    <s v="Sample condition ok"/>
    <s v="LEWI.SS.20180207.DNA"/>
    <s v=""/>
    <s v=""/>
    <s v=""/>
    <s v=""/>
    <s v=""/>
    <s v=""/>
    <s v=""/>
    <s v=""/>
  </r>
  <r>
    <s v="NEON.D02.LEWI.DP1.20138.001.amc_fieldCellCounts.2018-03.expanded.20231228T191846Z.csv"/>
    <s v="99d0a081-8dbb-40c2-ba8b-8e5dda214e1b"/>
    <s v="D02"/>
    <x v="1"/>
    <s v="LEWI.AOS.S2"/>
    <x v="103"/>
    <s v="LEWI.SS.20180307"/>
    <s v=""/>
    <s v="Sample condition ok"/>
    <x v="92"/>
    <s v=""/>
    <n v="18"/>
    <n v="2"/>
    <s v="Sample condition ok"/>
    <s v="LEWI.SS.20180307.ARC"/>
    <s v=""/>
    <s v=""/>
    <s v="Sample condition ok"/>
    <s v="LEWI.SS.20180307.DNA"/>
    <s v=""/>
    <s v=""/>
    <s v=""/>
    <s v=""/>
    <s v=""/>
    <s v=""/>
    <s v=""/>
    <s v=""/>
  </r>
  <r>
    <s v="NEON.D02.LEWI.DP1.20138.001.amc_fieldCellCounts.2018-04.expanded.20231228T175314Z.csv"/>
    <s v="5a8446d4-b6b3-45c7-ae26-9f0044c7f140"/>
    <s v="D02"/>
    <x v="1"/>
    <s v="LEWI.AOS.S2"/>
    <x v="104"/>
    <s v="LEWI.SS.20180418"/>
    <s v=""/>
    <s v="Sample condition ok"/>
    <x v="93"/>
    <s v="A00000001994"/>
    <n v="18"/>
    <n v="2"/>
    <s v="Sample condition ok"/>
    <s v="LEWI.SS.20180418.ARC"/>
    <s v="A00000001995"/>
    <s v=""/>
    <s v="Sample condition ok"/>
    <s v="LEWI.SS.20180418.DNA"/>
    <s v="A00000001996"/>
    <s v=""/>
    <s v=""/>
    <s v=""/>
    <s v=""/>
    <s v=""/>
    <s v=""/>
    <s v=""/>
  </r>
  <r>
    <s v="NEON.D02.LEWI.DP1.20138.001.amc_fieldCellCounts.2018-05.expanded.20231228T170429Z.csv"/>
    <s v="8dfc1fe0-488d-449a-b21f-2430e324c3f5"/>
    <s v="D02"/>
    <x v="1"/>
    <s v="LEWI.AOS.S2"/>
    <x v="105"/>
    <s v="LEWI.SS.20180502"/>
    <s v=""/>
    <s v="Sample condition ok"/>
    <x v="94"/>
    <s v="A00000002019"/>
    <n v="18"/>
    <n v="2"/>
    <s v="Sample condition ok"/>
    <s v="LEWI.SS.20180502.ARC"/>
    <s v="A00000002029"/>
    <s v=""/>
    <s v="Sample condition ok"/>
    <s v="LEWI.SS.20180502.DNA"/>
    <s v="A00000002027"/>
    <s v=""/>
    <s v=""/>
    <s v=""/>
    <s v=""/>
    <s v=""/>
    <s v=""/>
    <s v=""/>
  </r>
  <r>
    <s v="NEON.D02.LEWI.DP1.20138.001.amc_fieldCellCounts.2018-06.expanded.20231228T201526Z.csv"/>
    <s v="a35d25c3-fb33-4e72-a896-55db52e47e9d"/>
    <s v="D02"/>
    <x v="1"/>
    <s v="LEWI.AOS.S2"/>
    <x v="106"/>
    <s v="LEWI.SS.20180606"/>
    <s v=""/>
    <s v="Sample condition ok"/>
    <x v="95"/>
    <s v="A00000002016"/>
    <n v="18"/>
    <n v="2"/>
    <s v="Sample condition ok"/>
    <s v="LEWI.SS.20180606.ARC"/>
    <s v="A00000002658"/>
    <s v=""/>
    <s v="Sample condition ok"/>
    <s v="LEWI.SS.20180606.DNA"/>
    <s v="A00000002657"/>
    <s v=""/>
    <s v=""/>
    <s v=""/>
    <s v=""/>
    <s v=""/>
    <s v=""/>
    <s v=""/>
  </r>
  <r>
    <s v="NEON.D02.LEWI.DP1.20138.001.amc_fieldCellCounts.2018-07.expanded.20231228T185806Z.csv"/>
    <s v="4d824778-10cd-4240-95b3-209dcace4fdd"/>
    <s v="D02"/>
    <x v="1"/>
    <s v="LEWI.AOS.S2"/>
    <x v="107"/>
    <s v="LEWI.SS.20180725"/>
    <s v=""/>
    <s v="Sample condition ok"/>
    <x v="96"/>
    <s v="A00000002067"/>
    <n v="18"/>
    <n v="2"/>
    <s v="Sample condition ok"/>
    <s v="LEWI.SS.20180725.ARC"/>
    <s v="B00000018688"/>
    <s v=""/>
    <s v="Sample condition ok"/>
    <s v="LEWI.SS.20180725.DNA"/>
    <s v="B00000018689"/>
    <s v=""/>
    <s v=""/>
    <s v=""/>
    <s v=""/>
    <s v=""/>
    <s v=""/>
    <s v=""/>
  </r>
  <r>
    <s v="NEON.D02.LEWI.DP1.20138.001.amc_fieldCellCounts.2018-08.expanded.20231228T175333Z.csv"/>
    <s v="04c20e6e-245c-4d9c-b88b-159774ef5a2f"/>
    <s v="D02"/>
    <x v="1"/>
    <s v="LEWI.AOS.S2"/>
    <x v="108"/>
    <s v="LEWI.SS.20180808"/>
    <s v=""/>
    <s v="Sample condition ok"/>
    <x v="97"/>
    <s v="A00000002004"/>
    <n v="18"/>
    <n v="2"/>
    <s v="Sample condition ok"/>
    <s v="LEWI.SS.20180808.ARC"/>
    <s v="B00000018692"/>
    <s v=""/>
    <s v="Sample condition ok"/>
    <s v="LEWI.SS.20180808.DNA"/>
    <s v="B00000018693"/>
    <s v=""/>
    <s v=""/>
    <s v=""/>
    <s v=""/>
    <s v=""/>
    <s v=""/>
    <s v=""/>
  </r>
  <r>
    <s v="NEON.D02.LEWI.DP1.20138.001.amc_fieldCellCounts.2018-09.expanded.20231228T175342Z.csv"/>
    <s v="7ac8ccaa-2b1a-4604-b643-bd1497fc0461"/>
    <s v="D02"/>
    <x v="1"/>
    <s v="LEWI.AOS.S2"/>
    <x v="109"/>
    <s v="LEWI.SS.20180919"/>
    <s v=""/>
    <s v="Sample condition ok"/>
    <x v="98"/>
    <s v="A00000035490"/>
    <n v="18"/>
    <n v="2"/>
    <s v="Sample condition ok"/>
    <s v="LEWI.SS.20180919.ARC"/>
    <s v="B00000018735"/>
    <s v=""/>
    <s v="Sample condition ok"/>
    <s v="LEWI.SS.20180919.DNA"/>
    <s v="B00000018734"/>
    <s v=""/>
    <s v=""/>
    <s v=""/>
    <s v=""/>
    <s v=""/>
    <s v=""/>
    <s v=""/>
  </r>
  <r>
    <s v="NEON.D02.LEWI.DP1.20138.001.amc_fieldCellCounts.2018-10.expanded.20231228T190352Z.csv"/>
    <s v="47d5ce9a-2d65-4f74-8015-7ece9e7c70df"/>
    <s v="D02"/>
    <x v="1"/>
    <s v="LEWI.AOS.S2"/>
    <x v="110"/>
    <s v="LEWI.SS.20181010"/>
    <s v=""/>
    <s v="Sample condition ok"/>
    <x v="99"/>
    <s v="A00000002020"/>
    <n v="18"/>
    <n v="2"/>
    <s v="Sample condition ok"/>
    <s v="LEWI.SS.20181010.ARC"/>
    <s v="B00000018746"/>
    <s v=""/>
    <s v="Sample condition ok"/>
    <s v="LEWI.SS.20181010.DNA"/>
    <s v="B00000018745"/>
    <s v=""/>
    <s v=""/>
    <s v=""/>
    <s v=""/>
    <s v=""/>
    <s v=""/>
    <s v=""/>
  </r>
  <r>
    <s v="NEON.D02.LEWI.DP1.20138.001.amc_fieldCellCounts.2018-11.expanded.20231228T171520Z.csv"/>
    <s v="e681034b-3845-4bda-b5ec-b054399954b2"/>
    <s v="D02"/>
    <x v="1"/>
    <s v="LEWI.AOS.S2"/>
    <x v="111"/>
    <s v="LEWI.SS.20181128"/>
    <s v=""/>
    <s v="Sample condition ok"/>
    <x v="100"/>
    <s v="A00000034423"/>
    <n v="18"/>
    <n v="2"/>
    <s v="Sample condition ok"/>
    <s v="LEWI.SS.20181128.ARC"/>
    <s v="A00000034474"/>
    <s v=""/>
    <s v="Sample condition ok"/>
    <s v="LEWI.SS.20181128.DNA"/>
    <s v="A00000034473"/>
    <s v=""/>
    <s v=""/>
    <s v=""/>
    <s v=""/>
    <s v=""/>
    <s v=""/>
    <s v=""/>
  </r>
  <r>
    <s v="NEON.D02.LEWI.DP1.20138.001.amc_fieldCellCounts.2018-12.expanded.20231228T192636Z.csv"/>
    <s v="8c5476ac-29d7-4d5e-b15e-f7f0a0fdeca2"/>
    <s v="D02"/>
    <x v="1"/>
    <s v="LEWI.AOS.S2"/>
    <x v="112"/>
    <s v="LEWI.SS.20181212"/>
    <s v=""/>
    <s v="Sample condition ok"/>
    <x v="101"/>
    <s v="A00000034430"/>
    <n v="18"/>
    <n v="2"/>
    <s v="Sample condition ok"/>
    <s v="LEWI.SS.20181212.ARC"/>
    <s v="B00000018790"/>
    <s v=""/>
    <s v="Sample condition ok"/>
    <s v="LEWI.SS.20181212.DNA"/>
    <s v="B00000018789"/>
    <s v=""/>
    <s v=""/>
    <s v=""/>
    <s v=""/>
    <s v=""/>
    <s v=""/>
    <s v=""/>
  </r>
  <r>
    <s v="NEON.D02.LEWI.DP1.20138.001.amc_fieldCellCounts.2019-01.expanded.20231227T183325Z.csv"/>
    <s v="9c8ad40e-e09f-49fa-a2ab-c49125c6a77b"/>
    <s v="D02"/>
    <x v="1"/>
    <s v="LEWI.AOS.S2"/>
    <x v="113"/>
    <s v="LEWI.SS.20190109"/>
    <s v=""/>
    <s v="Sample condition ok"/>
    <x v="102"/>
    <s v="A00000034426"/>
    <n v="18"/>
    <n v="2"/>
    <s v="Sample condition ok"/>
    <s v="LEWI.SS.20190109.ARC"/>
    <s v="B00000018794"/>
    <s v=""/>
    <s v="Sample condition ok"/>
    <s v="LEWI.SS.20190109.DNA"/>
    <s v="B00000018793"/>
    <s v=""/>
    <s v=""/>
    <s v=""/>
    <s v=""/>
    <s v=""/>
    <s v=""/>
    <s v=""/>
  </r>
  <r>
    <s v="NEON.D02.LEWI.DP1.20138.001.amc_fieldCellCounts.2019-02.expanded.20231227T172817Z.csv"/>
    <s v="fb6e1a51-5a94-44ca-9bb1-52ffc193ce81"/>
    <s v="D02"/>
    <x v="1"/>
    <s v="LEWI.AOS.S2"/>
    <x v="114"/>
    <s v="LEWI.SS.20190221"/>
    <s v=""/>
    <s v="Sample condition ok"/>
    <x v="103"/>
    <s v="A00000034427"/>
    <n v="18"/>
    <n v="2"/>
    <s v="Sample condition ok"/>
    <s v="LEWI.SS.20190221.ARC"/>
    <s v="B00000018797"/>
    <s v=""/>
    <s v="Sample condition ok"/>
    <s v="LEWI.SS.20190221.DNA"/>
    <s v="B00000018798"/>
    <s v=""/>
    <s v=""/>
    <s v=""/>
    <s v=""/>
    <s v=""/>
    <s v=""/>
    <s v=""/>
  </r>
  <r>
    <s v="NEON.D02.LEWI.DP1.20138.001.amc_fieldCellCounts.2019-03.expanded.20231227T180347Z.csv"/>
    <s v="7f899dc9-ad7a-4c08-903b-161046b26616"/>
    <s v="D02"/>
    <x v="1"/>
    <s v="LEWI.AOS.S2"/>
    <x v="115"/>
    <s v="LEWI.SS.20190313"/>
    <s v=""/>
    <s v="Sample condition ok"/>
    <x v="104"/>
    <s v="A00000034428"/>
    <n v="18"/>
    <n v="2"/>
    <s v="Sample condition ok"/>
    <s v="LEWI.SS.20190313.ARC"/>
    <s v="B00000018809"/>
    <s v=""/>
    <s v="Sample condition ok"/>
    <s v="LEWI.SS.20190313.DNA"/>
    <s v="B00000018806"/>
    <s v=""/>
    <s v=""/>
    <s v=""/>
    <s v=""/>
    <s v=""/>
    <s v=""/>
    <s v=""/>
  </r>
  <r>
    <s v="NEON.D02.LEWI.DP1.20138.001.amc_fieldCellCounts.2019-04.expanded.20231227T194001Z.csv"/>
    <s v="93cde30a-7bb2-447b-9744-3335cfbec114"/>
    <s v="D02"/>
    <x v="1"/>
    <s v="LEWI.AOS.S2"/>
    <x v="116"/>
    <s v="LEWI.SS.20190403"/>
    <s v=""/>
    <s v="Sample condition ok"/>
    <x v="105"/>
    <s v="A00000034432"/>
    <n v="18"/>
    <n v="2"/>
    <s v="Sample condition ok"/>
    <s v="LEWI.SS.20190403.ARC"/>
    <s v="B00000018841"/>
    <s v=""/>
    <s v="Sample condition ok"/>
    <s v="LEWI.SS.20190403.DNA"/>
    <s v="B00000018842"/>
    <s v=""/>
    <s v=""/>
    <s v=""/>
    <s v=""/>
    <s v=""/>
    <s v=""/>
    <s v=""/>
  </r>
  <r>
    <s v="NEON.D02.LEWI.DP1.20138.001.amc_fieldCellCounts.2019-05.expanded.20231227T185611Z.csv"/>
    <s v="6c497fff-d3f0-4b8e-bace-c06aa7171818"/>
    <s v="D02"/>
    <x v="1"/>
    <s v="LEWI.AOS.S2"/>
    <x v="117"/>
    <s v="LEWI.SS.20190508"/>
    <s v=""/>
    <s v="Sample condition ok"/>
    <x v="106"/>
    <s v="A00000072525"/>
    <n v="18"/>
    <n v="2"/>
    <s v="Sample condition ok"/>
    <s v="LEWI.SS.20190508.ARC"/>
    <s v="B00000018948"/>
    <s v=""/>
    <s v="Sample condition ok"/>
    <s v="LEWI.SS.20190508.DNA"/>
    <s v="B00000018949"/>
    <s v=""/>
    <s v=""/>
    <s v=""/>
    <s v=""/>
    <s v=""/>
    <s v=""/>
    <s v=""/>
  </r>
  <r>
    <s v="NEON.D02.LEWI.DP1.20138.001.amc_fieldCellCounts.2019-06.expanded.20231227T174934Z.csv"/>
    <s v="e1e6c9b0-a73b-42bd-9925-b0701dbcdea1"/>
    <s v="D02"/>
    <x v="1"/>
    <s v="LEWI.AOS.S2"/>
    <x v="118"/>
    <s v="LEWI.SS.20190612"/>
    <s v=""/>
    <s v="Sample condition ok"/>
    <x v="107"/>
    <s v="A00000072120"/>
    <n v="18"/>
    <n v="2"/>
    <s v="Sample condition ok"/>
    <s v="LEWI.SS.20190612.ARC"/>
    <s v="B00000018953"/>
    <s v=""/>
    <s v="Sample condition ok"/>
    <s v="LEWI.SS.20190612.DNA"/>
    <s v="B00000018952"/>
    <s v=""/>
    <s v=""/>
    <s v=""/>
    <s v=""/>
    <s v=""/>
    <s v=""/>
    <s v=""/>
  </r>
  <r>
    <s v="NEON.D02.LEWI.DP1.20138.001.amc_fieldCellCounts.2019-07.expanded.20231227T184558Z.csv"/>
    <s v="e2ef9996-8902-453c-bcbc-fea245979cc4"/>
    <s v="D02"/>
    <x v="1"/>
    <s v="LEWI.AOS.S2"/>
    <x v="119"/>
    <s v="LEWI.SS.20190731"/>
    <s v=""/>
    <s v="Sample condition ok"/>
    <x v="108"/>
    <s v="A00000071551"/>
    <n v="18"/>
    <n v="2"/>
    <s v="Sample condition ok"/>
    <s v="LEWI.SS.20190731.ARC"/>
    <s v="B00000018972"/>
    <s v=""/>
    <s v="Sample condition ok"/>
    <s v="LEWI.SS.20190731.DNA"/>
    <s v="B00000018971"/>
    <s v=""/>
    <s v=""/>
    <s v=""/>
    <s v=""/>
    <s v=""/>
    <s v=""/>
    <s v=""/>
  </r>
  <r>
    <s v="NEON.D02.LEWI.DP1.20138.001.amc_fieldCellCounts.2019-08.expanded.20231227T181359Z.csv"/>
    <s v="0dbf2655-9c10-492f-a465-eec1a5699f81"/>
    <s v="D02"/>
    <x v="1"/>
    <s v="LEWI.AOS.S2"/>
    <x v="120"/>
    <s v="LEWI.SS.20190821"/>
    <s v=""/>
    <s v="Sample condition ok"/>
    <x v="109"/>
    <s v="A00000071598"/>
    <n v="18"/>
    <n v="2"/>
    <s v="Sample condition ok"/>
    <s v="LEWI.SS.20190821.ARC"/>
    <s v="B00000018968"/>
    <s v=""/>
    <s v="Sample condition ok"/>
    <s v="LEWI.SS.20190821.DNA"/>
    <s v="B00000018967"/>
    <s v=""/>
    <s v=""/>
    <s v=""/>
    <s v=""/>
    <s v=""/>
    <s v=""/>
    <s v=""/>
  </r>
  <r>
    <s v="NEON.D02.LEWI.DP1.20138.001.amc_fieldCellCounts.2019-09.expanded.20231227T173701Z.csv"/>
    <s v="e6871368-ab45-4594-895f-a821b00e8a6c"/>
    <s v="D02"/>
    <x v="1"/>
    <s v="LEWI.AOS.S2"/>
    <x v="121"/>
    <s v="LEWI.SS.20190925"/>
    <s v=""/>
    <s v="Sample condition ok"/>
    <x v="110"/>
    <s v="A00000069668"/>
    <n v="18"/>
    <n v="2"/>
    <s v="Sample condition ok"/>
    <s v="LEWI.SS.20190925.ARC"/>
    <s v="B00000019017"/>
    <s v=""/>
    <s v="Sample condition ok"/>
    <s v="LEWI.SS.20190925.DNA"/>
    <s v="B00000019016"/>
    <s v=""/>
    <s v=""/>
    <s v=""/>
    <s v=""/>
    <s v=""/>
    <s v=""/>
    <s v=""/>
  </r>
  <r>
    <s v="NEON.D02.LEWI.DP1.20138.001.amc_fieldCellCounts.2019-10.expanded.20231227T175829Z.csv"/>
    <s v="84526e82-a0d0-4f04-a95b-c6427f3d4f4e"/>
    <s v="D02"/>
    <x v="1"/>
    <s v="LEWI.AOS.S2"/>
    <x v="122"/>
    <s v="LEWI.SS.20191016"/>
    <s v=""/>
    <s v="Sample condition ok"/>
    <x v="111"/>
    <s v="A00000071419"/>
    <n v="18"/>
    <n v="2"/>
    <s v="Sample condition ok"/>
    <s v="LEWI.SS.20191016.ARC"/>
    <s v="B00000019047"/>
    <s v=""/>
    <s v="Sample condition ok"/>
    <s v="LEWI.SS.20191016.DNA"/>
    <s v="B00000019046"/>
    <s v=""/>
    <s v=""/>
    <s v=""/>
    <s v=""/>
    <s v=""/>
    <s v=""/>
    <s v=""/>
  </r>
  <r>
    <s v="NEON.D02.LEWI.DP1.20138.001.amc_fieldCellCounts.2019-11.expanded.20231227T171054Z.csv"/>
    <s v="b02aa995-27ed-425a-b0ad-22729360e9da"/>
    <s v="D02"/>
    <x v="1"/>
    <s v="LEWI.AOS.S2"/>
    <x v="123"/>
    <s v="LEWI.SS.20191120"/>
    <s v=""/>
    <s v="Sample condition ok"/>
    <x v="112"/>
    <s v="A00000071331"/>
    <n v="18"/>
    <n v="2"/>
    <s v="Sample condition ok"/>
    <s v="LEWI.SS.20191120.ARC"/>
    <s v="B00000019025"/>
    <s v=""/>
    <s v="Sample condition ok"/>
    <s v="LEWI.SS.20191120.DNA"/>
    <s v="B00000019023"/>
    <s v=""/>
    <s v=""/>
    <s v=""/>
    <s v=""/>
    <s v=""/>
    <s v=""/>
    <s v=""/>
  </r>
  <r>
    <s v="NEON.D02.LEWI.DP1.20138.001.amc_fieldCellCounts.2019-12.expanded.20231227T192841Z.csv"/>
    <s v="0d9ed507-e841-46fc-98f9-ea379310c405"/>
    <s v="D02"/>
    <x v="1"/>
    <s v="LEWI.AOS.S2"/>
    <x v="124"/>
    <s v="LEWI.SS.20191204"/>
    <s v=""/>
    <s v="Sample condition ok"/>
    <x v="113"/>
    <s v="A00000071336"/>
    <n v="18"/>
    <n v="2"/>
    <s v="Sample condition ok"/>
    <s v="LEWI.SS.20191204.ARC"/>
    <s v="B00000019018"/>
    <s v=""/>
    <s v="Sample condition ok"/>
    <s v="LEWI.SS.20191204.DNA"/>
    <s v="B00000019019"/>
    <s v=""/>
    <s v=""/>
    <s v=""/>
    <s v=""/>
    <s v=""/>
    <s v=""/>
    <s v=""/>
  </r>
  <r>
    <s v="NEON.D02.LEWI.DP1.20138.001.amc_fieldCellCounts.2020-01.expanded.20231227T212929Z.csv"/>
    <s v="a90ec0c2-3f47-4a67-855e-336ad2f1894f"/>
    <s v="D02"/>
    <x v="1"/>
    <s v="LEWI.AOS.S2"/>
    <x v="125"/>
    <s v="LEWI.SS.20200108"/>
    <s v=""/>
    <s v="Sample condition ok"/>
    <x v="114"/>
    <s v="A00000071146"/>
    <n v="18"/>
    <n v="2"/>
    <s v="Sample condition ok"/>
    <s v="LEWI.SS.20200108.ARC"/>
    <s v="B00000019111"/>
    <s v=""/>
    <s v="Sample condition ok"/>
    <s v="LEWI.SS.20200108.DNA"/>
    <s v="B00000019112"/>
    <s v=""/>
    <s v=""/>
    <s v=""/>
    <s v=""/>
    <s v=""/>
    <s v=""/>
    <s v=""/>
  </r>
  <r>
    <s v="NEON.D02.LEWI.DP1.20138.001.amc_fieldCellCounts.2020-02.expanded.20231227T210104Z.csv"/>
    <s v="2864c05c-8795-4f61-aa4a-6662ecc382f2"/>
    <s v="D02"/>
    <x v="1"/>
    <s v="LEWI.AOS.S2"/>
    <x v="126"/>
    <s v="LEWI.SS.20200212"/>
    <s v=""/>
    <s v="Sample condition ok"/>
    <x v="115"/>
    <s v="A00000071030"/>
    <n v="18"/>
    <n v="2"/>
    <s v="Sample condition ok"/>
    <s v="LEWI.SS.20200212.ARC"/>
    <s v="B00000019207"/>
    <s v=""/>
    <s v="Sample condition ok"/>
    <s v="LEWI.SS.20200212.DNA"/>
    <s v="B00000019206"/>
    <s v=""/>
    <s v=""/>
    <s v=""/>
    <s v=""/>
    <s v=""/>
    <s v=""/>
    <s v=""/>
  </r>
  <r>
    <s v="NEON.D02.LEWI.DP1.20138.001.amc_fieldCellCounts.2020-03.expanded.20231227T224921Z.csv"/>
    <s v="01ebe4d5-54f6-4dee-bbf4-fba5e3e39517"/>
    <s v="D02"/>
    <x v="1"/>
    <s v="LEWI.AOS.S2"/>
    <x v="127"/>
    <s v="LEWI.SS.20200304"/>
    <s v=""/>
    <s v="Sample condition ok"/>
    <x v="116"/>
    <s v="A00000071074"/>
    <n v="18"/>
    <n v="2"/>
    <s v="Sample condition ok"/>
    <s v="LEWI.SS.20200304.ARC"/>
    <s v="B00000019214"/>
    <s v=""/>
    <s v="Sample condition ok"/>
    <s v="LEWI.SS.20200304.DNA"/>
    <s v="B00000019215"/>
    <s v=""/>
    <s v=""/>
    <s v=""/>
    <s v=""/>
    <s v=""/>
    <s v=""/>
    <s v=""/>
  </r>
  <r>
    <s v="NEON.D02.LEWI.DP1.20138.001.amc_fieldCellCounts.2020-06.expanded.20231227T212453Z.csv"/>
    <s v="671187e2-ea08-4b7b-863b-a408ca9b9b65"/>
    <s v="D02"/>
    <x v="1"/>
    <s v="LEWI.AOS.S2"/>
    <x v="128"/>
    <s v="LEWI.SS.20200624"/>
    <s v=""/>
    <s v=""/>
    <x v="0"/>
    <s v=""/>
    <m/>
    <m/>
    <s v="Sample condition ok"/>
    <s v="LEWI.SS.20200624.ARC"/>
    <s v="B00000019223"/>
    <s v=""/>
    <s v="Sample condition ok"/>
    <s v="LEWI.SS.20200624.DNA"/>
    <s v="B00000019226"/>
    <s v=""/>
    <s v=""/>
    <s v=""/>
    <s v=""/>
    <s v=""/>
    <s v=""/>
    <s v=""/>
  </r>
  <r>
    <s v="NEON.D02.LEWI.DP1.20138.001.amc_fieldCellCounts.2020-07.expanded.20231227T211222Z.csv"/>
    <s v="18d4e355-191e-404e-b3f4-ae44873dfd86"/>
    <s v="D02"/>
    <x v="1"/>
    <s v="LEWI.AOS.S2"/>
    <x v="129"/>
    <s v="LEWI.SS.20200729"/>
    <s v=""/>
    <s v="Sample condition ok"/>
    <x v="117"/>
    <s v="A00000161517"/>
    <n v="18"/>
    <n v="2"/>
    <s v="Sample condition ok"/>
    <s v="LEWI.SS.20200729.ARC"/>
    <s v="B00000070582"/>
    <s v=""/>
    <s v="Sample condition ok"/>
    <s v="LEWI.SS.20200729.DNA"/>
    <s v="B00000019257"/>
    <s v=""/>
    <s v=""/>
    <s v=""/>
    <s v=""/>
    <s v=""/>
    <s v=""/>
    <s v=""/>
  </r>
  <r>
    <s v="NEON.D02.LEWI.DP1.20138.001.amc_fieldCellCounts.2020-08.expanded.20231227T210802Z.csv"/>
    <s v="9cc9241e-1a46-4571-881e-43ea41478055"/>
    <s v="D02"/>
    <x v="1"/>
    <s v="LEWI.AOS.S2"/>
    <x v="130"/>
    <s v="LEWI.SS.20200826"/>
    <s v=""/>
    <s v="Sample condition ok"/>
    <x v="118"/>
    <s v="A00000161763"/>
    <n v="18"/>
    <n v="2"/>
    <s v="Sample condition ok"/>
    <s v="LEWI.SS.20200826.ARC"/>
    <s v="B00000019248"/>
    <s v=""/>
    <s v="Sample condition ok"/>
    <s v="LEWI.SS.20200826.DNA"/>
    <s v="B00000070579"/>
    <s v=""/>
    <s v=""/>
    <s v=""/>
    <s v=""/>
    <s v=""/>
    <s v=""/>
    <s v=""/>
  </r>
  <r>
    <s v="NEON.D02.LEWI.DP1.20138.001.amc_fieldCellCounts.2020-09.expanded.20231227T225737Z.csv"/>
    <s v="a59e0ac5-9f3b-41b3-bc02-35802b5b45a8"/>
    <s v="D02"/>
    <x v="1"/>
    <s v="LEWI.AOS.S2"/>
    <x v="131"/>
    <s v="LEWI.SS.20200923"/>
    <s v=""/>
    <s v="Sample condition ok"/>
    <x v="119"/>
    <s v="A00000070767"/>
    <n v="18"/>
    <n v="2"/>
    <s v="Sample condition ok"/>
    <s v="LEWI.SS.20200923.ARC"/>
    <s v="B00000019256"/>
    <s v=""/>
    <s v="Sample condition ok"/>
    <s v="LEWI.SS.20200923.DNA"/>
    <s v="B00000019254"/>
    <s v=""/>
    <s v=""/>
    <s v=""/>
    <s v=""/>
    <s v=""/>
    <s v=""/>
    <s v=""/>
  </r>
  <r>
    <s v="NEON.D02.LEWI.DP1.20138.001.amc_fieldCellCounts.2020-10.expanded.20231227T211816Z.csv"/>
    <s v="add9898e-5f9a-4e6e-ab8e-4b1ed9594c1a"/>
    <s v="D02"/>
    <x v="1"/>
    <s v="LEWI.AOS.S2"/>
    <x v="132"/>
    <s v="LEWI.SS.20201014"/>
    <s v=""/>
    <s v="Sample condition ok"/>
    <x v="120"/>
    <s v="A00000161959"/>
    <n v="18"/>
    <n v="2"/>
    <s v="Sample condition ok"/>
    <s v="LEWI.SS.20201014.ARC"/>
    <s v="B00000019244"/>
    <s v=""/>
    <s v="Sample condition ok"/>
    <s v="LEWI.SS.20201014.DNA"/>
    <s v="B00000019245"/>
    <s v=""/>
    <s v=""/>
    <s v=""/>
    <s v=""/>
    <s v=""/>
    <s v=""/>
    <s v=""/>
  </r>
  <r>
    <s v="NEON.D02.LEWI.DP1.20138.001.amc_fieldCellCounts.2020-11.expanded.20231227T210701Z.csv"/>
    <s v="4c631dc1-ca35-4958-bda3-3042df6a0447"/>
    <s v="D02"/>
    <x v="1"/>
    <s v="LEWI.AOS.S2"/>
    <x v="133"/>
    <s v="LEWI.SS.20201118"/>
    <s v=""/>
    <s v="Sample condition ok"/>
    <x v="121"/>
    <s v="A00000162555"/>
    <n v="18"/>
    <n v="2"/>
    <s v="Sample condition ok"/>
    <s v="LEWI.SS.20201118.ARC"/>
    <s v="B00000019331"/>
    <s v=""/>
    <s v="Sample condition ok"/>
    <s v="LEWI.SS.20201118.DNA"/>
    <s v="B00000019330"/>
    <s v=""/>
    <s v=""/>
    <s v=""/>
    <s v=""/>
    <s v=""/>
    <s v=""/>
    <s v=""/>
  </r>
  <r>
    <s v="NEON.D02.LEWI.DP1.20138.001.amc_fieldCellCounts.2020-12.expanded.20231227T213717Z.csv"/>
    <s v="f5e65f75-06c5-4b69-ad34-a02ae14e7fd0"/>
    <s v="D02"/>
    <x v="1"/>
    <s v="LEWI.AOS.S2"/>
    <x v="134"/>
    <s v="LEWI.SS.20201209"/>
    <s v=""/>
    <s v="Sample condition ok"/>
    <x v="122"/>
    <s v="A00000162443"/>
    <n v="18"/>
    <n v="2"/>
    <s v="Sample condition ok"/>
    <s v="LEWI.SS.20201209.ARC"/>
    <s v="B00000019357"/>
    <s v=""/>
    <s v="Sample condition ok"/>
    <s v="LEWI.SS.20201209.DNA"/>
    <s v="B00000019354"/>
    <s v=""/>
    <s v=""/>
    <s v=""/>
    <s v=""/>
    <s v=""/>
    <s v=""/>
    <s v=""/>
  </r>
  <r>
    <s v="NEON.D02.LEWI.DP1.20138.001.amc_fieldCellCounts.2021-01.expanded.20231228T002602Z.csv"/>
    <s v="2f929dc3-e0a4-4029-bfa1-4b24d3093c69"/>
    <s v="D02"/>
    <x v="1"/>
    <s v="LEWI.AOS.S2"/>
    <x v="135"/>
    <s v="LEWI.SS.20210120"/>
    <s v=""/>
    <s v="Sample condition ok"/>
    <x v="123"/>
    <s v="A00000162406"/>
    <n v="18"/>
    <n v="2"/>
    <s v="Sample condition ok"/>
    <s v="LEWI.SS.20210120.ARC"/>
    <s v="B00000019350"/>
    <s v=""/>
    <s v="Sample condition ok"/>
    <s v="LEWI.SS.20210120.DNA"/>
    <s v="B00000019351"/>
    <s v=""/>
    <s v=""/>
    <s v=""/>
    <s v=""/>
    <s v=""/>
    <s v=""/>
    <s v=""/>
  </r>
  <r>
    <s v="NEON.D02.LEWI.DP1.20138.001.amc_fieldCellCounts.2021-02.expanded.20231227T232906Z.csv"/>
    <s v="c03dcafc-af07-4e65-b1ae-27f2fd8a2234"/>
    <s v="D02"/>
    <x v="1"/>
    <s v="LEWI.AOS.S2"/>
    <x v="136"/>
    <s v="LEWI.SS.20210217"/>
    <s v=""/>
    <s v="Sample condition ok"/>
    <x v="124"/>
    <s v="A00000162799"/>
    <n v="18"/>
    <n v="2"/>
    <s v="Sample condition ok"/>
    <s v="LEWI.SS.20210217.ARC"/>
    <s v="B00000019335"/>
    <s v=""/>
    <s v="Sample condition ok"/>
    <s v="LEWI.SS.20210217.DNA"/>
    <s v="B00000019332"/>
    <s v=""/>
    <s v=""/>
    <s v=""/>
    <s v=""/>
    <s v=""/>
    <s v=""/>
    <s v=""/>
  </r>
  <r>
    <s v="NEON.D02.LEWI.DP1.20138.001.amc_fieldCellCounts.2021-03.expanded.20231228T004706Z.csv"/>
    <s v="b7d655ad-abfc-471c-8fa6-b6bca52e7238"/>
    <s v="D02"/>
    <x v="1"/>
    <s v="LEWI.AOS.S2"/>
    <x v="137"/>
    <s v="LEWI.SS.20210310"/>
    <s v=""/>
    <s v="Sample condition ok"/>
    <x v="125"/>
    <s v="A00000162976"/>
    <n v="18"/>
    <n v="2"/>
    <s v="Sample condition ok"/>
    <s v="LEWI.SS.20210310.ARC"/>
    <s v="B00000019358"/>
    <s v=""/>
    <s v="Sample condition ok"/>
    <s v="LEWI.SS.20210310.DNA"/>
    <s v="B00000019344"/>
    <s v=""/>
    <s v=""/>
    <s v=""/>
    <s v=""/>
    <s v=""/>
    <s v=""/>
    <s v=""/>
  </r>
  <r>
    <s v="NEON.D02.LEWI.DP1.20138.001.amc_fieldCellCounts.2021-04.expanded.20231228T020608Z.csv"/>
    <s v="394c1586-fd0a-403a-bf66-5f79793b51ab"/>
    <s v="D02"/>
    <x v="1"/>
    <s v="LEWI.AOS.S2"/>
    <x v="138"/>
    <s v="LEWI.SS.20210421"/>
    <s v=""/>
    <s v="Sample condition ok"/>
    <x v="126"/>
    <s v="A00000163305"/>
    <n v="18"/>
    <n v="2"/>
    <s v="Sample condition ok"/>
    <s v="LEWI.SS.20210421.ARC"/>
    <s v="B00000019474"/>
    <s v=""/>
    <s v="Sample condition ok"/>
    <s v="LEWI.SS.20210421.DNA"/>
    <s v="B00000019475"/>
    <s v=""/>
    <s v=""/>
    <s v=""/>
    <s v=""/>
    <s v=""/>
    <s v=""/>
    <s v=""/>
  </r>
  <r>
    <s v="NEON.D02.LEWI.DP1.20138.001.amc_fieldCellCounts.2021-05.expanded.20231228T011608Z.csv"/>
    <s v="325afe51-5595-4d32-860b-0d087e36b97c"/>
    <s v="D02"/>
    <x v="1"/>
    <s v="LEWI.AOS.S2"/>
    <x v="139"/>
    <s v="LEWI.SS.20210519"/>
    <s v=""/>
    <s v="Sample condition ok"/>
    <x v="127"/>
    <s v="A00000163738"/>
    <n v="18"/>
    <n v="2"/>
    <s v="Sample condition ok"/>
    <s v="LEWI.SS.20210519.ARC"/>
    <s v="B00000019486"/>
    <s v=""/>
    <s v="Sample condition ok"/>
    <s v="LEWI.SS.20210519.DNA"/>
    <s v="B00000019489"/>
    <s v=""/>
    <s v=""/>
    <s v=""/>
    <s v=""/>
    <s v=""/>
    <s v=""/>
    <s v=""/>
  </r>
  <r>
    <s v="NEON.D02.LEWI.DP1.20138.001.amc_fieldCellCounts.2021-06.expanded.20231228T005203Z.csv"/>
    <s v="d66e0ac9-aba2-4cbc-85a7-4ec73696a580"/>
    <s v="D02"/>
    <x v="1"/>
    <s v="LEWI.AOS.S2"/>
    <x v="140"/>
    <s v="LEWI.SS.20210623"/>
    <s v=""/>
    <s v="Sample condition ok"/>
    <x v="128"/>
    <s v="A00000164175"/>
    <n v="18"/>
    <n v="2"/>
    <s v="Sample condition ok"/>
    <s v="LEWI.SS.20210623.ARC"/>
    <s v="B00000019476"/>
    <s v=""/>
    <s v="Sample condition ok"/>
    <s v="LEWI.SS.20210623.DNA"/>
    <s v="B00000019478"/>
    <s v=""/>
    <s v=""/>
    <s v=""/>
    <s v=""/>
    <s v=""/>
    <s v=""/>
    <s v=""/>
  </r>
  <r>
    <s v="NEON.D02.LEWI.DP1.20138.001.amc_fieldCellCounts.2021-07.expanded.20231228T001942Z.csv"/>
    <s v="7957b28b-b222-42d9-ad50-57edaec66c5c"/>
    <s v="D02"/>
    <x v="1"/>
    <s v="LEWI.AOS.S2"/>
    <x v="141"/>
    <s v="LEWI.SS.20210726"/>
    <s v=""/>
    <s v="Sample condition ok"/>
    <x v="129"/>
    <s v="A00000164247"/>
    <n v="18"/>
    <n v="2"/>
    <s v="Sample condition ok"/>
    <s v="LEWI.SS.20210726.ARC"/>
    <s v="B00000019494"/>
    <s v=""/>
    <s v="Sample condition ok"/>
    <s v="LEWI.SS.20210726.DNA"/>
    <s v="B00000019477"/>
    <s v=""/>
    <s v="combined marker genes and metagenomics"/>
    <s v=""/>
    <s v=""/>
    <s v=""/>
    <s v=""/>
    <s v=""/>
  </r>
  <r>
    <s v="NEON.D02.LEWI.DP1.20138.001.amc_fieldCellCounts.2021-08.expanded.20231228T012821Z.csv"/>
    <s v="7ef8c127-cd4d-47ce-8374-ad765c556cab"/>
    <s v="D02"/>
    <x v="1"/>
    <s v="LEWI.AOS.S2"/>
    <x v="142"/>
    <s v="LEWI.SS.20210825"/>
    <s v=""/>
    <s v="Sample condition ok"/>
    <x v="130"/>
    <s v="A00000165287"/>
    <n v="18"/>
    <n v="2"/>
    <s v="Sample condition ok"/>
    <s v="LEWI.SS.20210825.ARC"/>
    <s v="B00000019557"/>
    <s v=""/>
    <s v="Sample condition ok"/>
    <s v="LEWI.SS.20210825.DNA"/>
    <s v="B00000019558"/>
    <s v=""/>
    <s v="combined marker genes and metagenomics"/>
    <s v=""/>
    <s v=""/>
    <s v=""/>
    <s v=""/>
    <s v=""/>
  </r>
  <r>
    <s v="NEON.D02.LEWI.DP1.20138.001.amc_fieldCellCounts.2021-09.expanded.20231228T014004Z.csv"/>
    <s v="23a1b773-6226-413d-9472-bfc5fec94e4d"/>
    <s v="D02"/>
    <x v="1"/>
    <s v="LEWI.AOS.S2"/>
    <x v="143"/>
    <s v="LEWI.SS.20210929"/>
    <s v=""/>
    <s v="Sample condition ok"/>
    <x v="131"/>
    <s v="A00000165700"/>
    <n v="18"/>
    <n v="2"/>
    <s v="Sample condition ok"/>
    <s v="LEWI.SS.20210929.ARC"/>
    <s v="B00000019572"/>
    <s v=""/>
    <s v="Sample condition ok"/>
    <s v="LEWI.SS.20210929.DNA"/>
    <s v="B00000019482"/>
    <s v=""/>
    <s v=""/>
    <s v=""/>
    <s v=""/>
    <s v=""/>
    <s v=""/>
    <s v=""/>
  </r>
  <r>
    <s v="NEON.D02.LEWI.DP1.20138.001.amc_fieldCellCounts.2021-10.expanded.20231228T001358Z.csv"/>
    <s v="80589ce6-ba18-421f-8c7f-d354a37d2a06"/>
    <s v="D02"/>
    <x v="1"/>
    <s v="LEWI.AOS.S2"/>
    <x v="144"/>
    <s v="LEWI.SS.20211013"/>
    <s v=""/>
    <s v="Sample condition ok"/>
    <x v="132"/>
    <s v="A00000165758"/>
    <n v="18"/>
    <n v="2"/>
    <s v="Sample condition ok"/>
    <s v="LEWI.SS.20211013.ARC"/>
    <s v="B00000019574"/>
    <s v=""/>
    <s v="Sample condition ok"/>
    <s v="LEWI.SS.20211013.DNA"/>
    <s v="B00000019218"/>
    <s v=""/>
    <s v=""/>
    <s v=""/>
    <s v=""/>
    <s v=""/>
    <s v=""/>
    <s v=""/>
  </r>
  <r>
    <s v="NEON.D02.LEWI.DP1.20138.001.amc_fieldCellCounts.2021-11.expanded.20231228T004206Z.csv"/>
    <s v="0f81a504-2229-4a18-8c5c-68482dcf2b60"/>
    <s v="D02"/>
    <x v="1"/>
    <s v="LEWI.AOS.S2"/>
    <x v="145"/>
    <s v="LEWI.SS.20211117"/>
    <s v=""/>
    <s v="Sample condition ok"/>
    <x v="133"/>
    <s v="A00000166312"/>
    <n v="9"/>
    <n v="2"/>
    <s v="Sample condition ok"/>
    <s v="LEWI.SS.20211117.ARC"/>
    <s v="B00000019668"/>
    <s v=""/>
    <s v="Sample condition ok"/>
    <s v="LEWI.SS.20211117.DNA"/>
    <s v="B00000019664"/>
    <s v=""/>
    <s v=""/>
    <s v=""/>
    <s v=""/>
    <s v=""/>
    <s v=""/>
    <s v=""/>
  </r>
  <r>
    <s v="NEON.D02.LEWI.DP1.20138.001.amc_fieldCellCounts.2021-12.expanded.20231228T002229Z.csv"/>
    <s v="7c99e618-99af-4327-bd98-50e16c5786e6"/>
    <s v="D02"/>
    <x v="1"/>
    <s v="LEWI.AOS.S2"/>
    <x v="146"/>
    <s v="LEWI.SS.20211215"/>
    <s v=""/>
    <s v="Sample condition ok"/>
    <x v="134"/>
    <s v="A00000166453"/>
    <n v="18"/>
    <n v="2"/>
    <s v="Sample condition ok"/>
    <s v="LEWI.SS.20211215.ARC"/>
    <s v="B00000019677"/>
    <s v=""/>
    <s v="Sample condition ok"/>
    <s v="LEWI.SS.20211215.DNA"/>
    <s v="B00000019676"/>
    <s v=""/>
    <s v=""/>
    <s v=""/>
    <s v=""/>
    <s v=""/>
    <s v=""/>
    <s v=""/>
  </r>
  <r>
    <s v="NEON.D02.LEWI.DP1.20138.001.amc_fieldCellCounts.2022-01.expanded.20231229T044128Z.csv"/>
    <s v="590fc3b8-b0c0-49c4-bbcb-1ab952c28bc9"/>
    <s v="D02"/>
    <x v="1"/>
    <s v="LEWI.AOS.S2"/>
    <x v="147"/>
    <s v="LEWI.SS.20220112"/>
    <s v=""/>
    <s v="Sample condition ok"/>
    <x v="135"/>
    <s v="A00000166488"/>
    <n v="18"/>
    <n v="2"/>
    <s v="Sample condition ok"/>
    <s v="LEWI.SS.20220112.ARC"/>
    <s v="B00000019675"/>
    <s v=""/>
    <s v="Sample condition ok"/>
    <s v=""/>
    <s v=""/>
    <s v=""/>
    <s v="N"/>
    <s v=""/>
    <s v=""/>
    <s v=""/>
    <s v=""/>
    <s v=""/>
  </r>
  <r>
    <s v="NEON.D02.LEWI.DP1.20138.001.amc_fieldCellCounts.2022-02.expanded.20231229T053535Z.csv"/>
    <s v="dc4f7b05-4f68-4c9a-9321-1c85f774c251"/>
    <s v="D02"/>
    <x v="1"/>
    <s v="LEWI.AOS.S2"/>
    <x v="148"/>
    <s v="LEWI.SS.20220209"/>
    <s v=""/>
    <s v="Sample condition ok"/>
    <x v="136"/>
    <s v="A00000166657"/>
    <n v="18"/>
    <n v="2"/>
    <s v="Sample condition ok"/>
    <s v="LEWI.SS.20220209.ARC"/>
    <s v="B00000019573"/>
    <s v=""/>
    <s v="Sample condition ok"/>
    <s v=""/>
    <s v=""/>
    <s v=""/>
    <s v="N"/>
    <s v=""/>
    <s v=""/>
    <s v=""/>
    <s v=""/>
    <s v=""/>
  </r>
  <r>
    <s v="NEON.D02.LEWI.DP1.20138.001.amc_fieldCellCounts.2022-03.expanded.20231229T043129Z.csv"/>
    <s v="823ca689-0ef0-47a2-a891-67b16d8dd65a"/>
    <s v="D02"/>
    <x v="1"/>
    <s v="LEWI.AOS.S2"/>
    <x v="149"/>
    <s v="LEWI.SS.20220316"/>
    <s v=""/>
    <s v="Sample condition ok"/>
    <x v="137"/>
    <s v="A00000167007"/>
    <n v="18"/>
    <n v="2"/>
    <s v="Sample condition ok"/>
    <s v="LEWI.SS.20220316.ARC"/>
    <s v="B00000019769"/>
    <s v=""/>
    <s v="Sample condition ok"/>
    <s v=""/>
    <s v=""/>
    <s v=""/>
    <s v="N"/>
    <s v=""/>
    <s v=""/>
    <s v=""/>
    <s v=""/>
    <s v=""/>
  </r>
  <r>
    <s v="NEON.D02.LEWI.DP1.20138.001.amc_fieldCellCounts.2022-04.expanded.20231229T045150Z.csv"/>
    <s v="083ed433-fe88-4128-bc97-48da59d19833"/>
    <s v="D02"/>
    <x v="1"/>
    <s v="LEWI.AOS.S2"/>
    <x v="150"/>
    <s v="LEWI.SS.20220420"/>
    <s v=""/>
    <s v="Sample condition ok"/>
    <x v="138"/>
    <s v="A00000167263"/>
    <n v="18"/>
    <n v="2"/>
    <s v="Sample condition ok"/>
    <s v="LEWI.SS.20220420.ARC"/>
    <s v="B00000019777"/>
    <s v=""/>
    <s v="Sample condition ok"/>
    <s v=""/>
    <s v=""/>
    <s v=""/>
    <s v="N"/>
    <s v=""/>
    <s v=""/>
    <s v=""/>
    <s v=""/>
    <s v=""/>
  </r>
  <r>
    <s v="NEON.D02.LEWI.DP1.20138.001.amc_fieldCellCounts.2022-05.expanded.20231229T054056Z.csv"/>
    <s v="227c0a28-afed-442b-9d56-6e58832232eb"/>
    <s v="D02"/>
    <x v="1"/>
    <s v="LEWI.AOS.S2"/>
    <x v="151"/>
    <s v="LEWI.SS.20220511"/>
    <s v=""/>
    <s v="Sample condition ok"/>
    <x v="139"/>
    <s v="A00000168481"/>
    <n v="18"/>
    <n v="2"/>
    <s v="Sample condition ok"/>
    <s v="LEWI.SS.20220511.ARC"/>
    <s v="B00000019794"/>
    <s v=""/>
    <s v="Sample condition ok"/>
    <s v=""/>
    <s v=""/>
    <s v=""/>
    <s v="N"/>
    <s v=""/>
    <s v=""/>
    <s v=""/>
    <s v=""/>
    <s v=""/>
  </r>
  <r>
    <s v="NEON.D02.LEWI.DP1.20138.001.amc_fieldCellCounts.2022-06.expanded.20231229T044429Z.csv"/>
    <s v="8e5452e7-dde5-4e4c-827f-f2645bfaa963"/>
    <s v="D02"/>
    <x v="1"/>
    <s v="LEWI.AOS.S2"/>
    <x v="152"/>
    <s v="LEWI.SS.20220621"/>
    <s v=""/>
    <s v="Sample condition ok"/>
    <x v="140"/>
    <s v="A00000168502"/>
    <n v="18"/>
    <n v="2"/>
    <s v="Sample condition ok"/>
    <s v="LEWI.SS.20220621.ARC"/>
    <s v="B00000019831"/>
    <s v=""/>
    <s v="Sample condition ok"/>
    <s v=""/>
    <s v=""/>
    <s v=""/>
    <s v="N"/>
    <s v=""/>
    <s v=""/>
    <s v=""/>
    <s v=""/>
    <s v=""/>
  </r>
  <r>
    <s v="NEON.D02.LEWI.DP1.20138.001.amc_fieldCellCounts.2022-07.expanded.20231229T043016Z.csv"/>
    <s v="9022cbb5-94ee-4680-b41e-963713fe94cc"/>
    <s v="D02"/>
    <x v="1"/>
    <s v="LEWI.AOS.S2"/>
    <x v="153"/>
    <s v="LEWI.SS.20220725"/>
    <s v=""/>
    <s v="Sample condition ok"/>
    <x v="141"/>
    <s v="A00000169948"/>
    <n v="18"/>
    <n v="2"/>
    <s v="Sample condition ok"/>
    <s v="LEWI.SS.20220725.ARC"/>
    <s v="B00000019830"/>
    <s v=""/>
    <s v="Sample condition ok"/>
    <s v="LEWI.SS.20220725.DNA"/>
    <s v="B00000019818"/>
    <s v=""/>
    <s v="combined marker genes and metagenomics"/>
    <s v=""/>
    <s v=""/>
    <s v=""/>
    <s v=""/>
    <s v=""/>
  </r>
  <r>
    <s v="NEON.D02.LEWI.DP1.20138.001.amc_fieldCellCounts.2022-08.expanded.20231229T051909Z.csv"/>
    <s v="5821d3e9-c555-481d-8e22-e570c01ed2ea"/>
    <s v="D02"/>
    <x v="1"/>
    <s v="LEWI.AOS.S2"/>
    <x v="154"/>
    <s v="LEWI.SS.20220824"/>
    <s v=""/>
    <s v="Sample condition ok"/>
    <x v="142"/>
    <s v="A00000170040"/>
    <n v="18"/>
    <n v="2"/>
    <s v="Sample condition ok"/>
    <s v="LEWI.SS.20220824.ARC"/>
    <s v="B00000019808"/>
    <s v=""/>
    <s v="Sample condition ok"/>
    <s v=""/>
    <s v=""/>
    <s v=""/>
    <s v="N"/>
    <s v=""/>
    <s v=""/>
    <s v=""/>
    <s v=""/>
    <s v=""/>
  </r>
  <r>
    <s v="NEON.D02.LEWI.DP1.20138.001.amc_fieldCellCounts.2022-09.expanded.20231229T035148Z.csv"/>
    <s v="3b02c62f-a508-4558-bee4-ca291881c5a4"/>
    <s v="D02"/>
    <x v="1"/>
    <s v="LEWI.AOS.S2"/>
    <x v="155"/>
    <s v="LEWI.SS.20220928"/>
    <s v=""/>
    <s v="Sample condition ok"/>
    <x v="143"/>
    <s v="A00000322559"/>
    <n v="18"/>
    <n v="2"/>
    <s v="Sample condition ok"/>
    <s v="LEWI.SS.20220928.ARC"/>
    <s v="B00000019915"/>
    <s v=""/>
    <s v="Sample condition ok"/>
    <s v=""/>
    <s v=""/>
    <s v=""/>
    <s v="N"/>
    <s v=""/>
    <s v=""/>
    <s v=""/>
    <s v=""/>
    <s v=""/>
  </r>
  <r>
    <s v="NEON.D02.LEWI.DP1.20138.001.amc_fieldCellCounts.2022-10.expanded.20231229T050556Z.csv"/>
    <s v="5c7c2f88-a9e3-49fd-ad81-945e5ea99971"/>
    <s v="D02"/>
    <x v="1"/>
    <s v="LEWI.AOS.S2"/>
    <x v="156"/>
    <s v="LEWI.SS.20221012"/>
    <s v=""/>
    <s v="Sample condition ok"/>
    <x v="144"/>
    <s v="A00000322551"/>
    <n v="18"/>
    <n v="2"/>
    <s v="Sample condition ok"/>
    <s v="LEWI.SS.20221012.ARC"/>
    <s v="B00000019900"/>
    <s v=""/>
    <s v="Sample condition ok"/>
    <s v=""/>
    <s v=""/>
    <s v=""/>
    <s v="N"/>
    <s v=""/>
    <s v=""/>
    <s v=""/>
    <s v=""/>
    <s v=""/>
  </r>
  <r>
    <s v="NEON.D02.LEWI.DP1.20138.001.amc_fieldCellCounts.2022-11.expanded.20231229T035914Z.csv"/>
    <s v="3e94bc89-fe0c-4b71-94a6-9200613a0e81"/>
    <s v="D02"/>
    <x v="1"/>
    <s v="LEWI.AOS.S2"/>
    <x v="157"/>
    <s v="LEWI.SS.20221116"/>
    <s v=""/>
    <s v="Sample condition ok"/>
    <x v="145"/>
    <s v="A00000322671"/>
    <n v="18"/>
    <n v="2"/>
    <s v="Sample condition ok"/>
    <s v="LEWI.SS.20221116.ARC"/>
    <s v="B00000019896"/>
    <s v=""/>
    <s v="Sample condition ok"/>
    <s v=""/>
    <s v=""/>
    <s v=""/>
    <s v="N"/>
    <s v=""/>
    <s v=""/>
    <s v=""/>
    <s v=""/>
    <s v=""/>
  </r>
  <r>
    <s v="NEON.D02.LEWI.DP1.20138.001.amc_fieldCellCounts.2023-01.expanded.20231229T152738Z.csv"/>
    <s v="639805db-8f71-4bb1-9dfb-f1dc958ccd07"/>
    <s v="D02"/>
    <x v="1"/>
    <s v="LEWI.AOS.S2"/>
    <x v="158"/>
    <s v="LEWI.SS.20230118"/>
    <s v=""/>
    <s v=""/>
    <x v="0"/>
    <s v=""/>
    <m/>
    <m/>
    <s v="Sample condition ok"/>
    <s v="LEWI.SS.20230118.ARC"/>
    <s v="B00000019895"/>
    <s v="dry ice"/>
    <s v="Sample condition ok"/>
    <s v=""/>
    <s v=""/>
    <s v="dry ice"/>
    <s v="N"/>
    <s v=""/>
    <s v=""/>
    <s v=""/>
    <s v=""/>
    <s v=""/>
  </r>
  <r>
    <s v="NEON.D02.LEWI.DP1.20138.001.amc_fieldCellCounts.2023-01.expanded.20231229T152738Z.csv"/>
    <s v="b59999a4-63b6-4d64-baad-5105d8d23311"/>
    <s v="D02"/>
    <x v="1"/>
    <s v="LEWI.AOS.S2"/>
    <x v="159"/>
    <s v="LEWI.SS.20230124"/>
    <s v=""/>
    <s v="Sample condition ok"/>
    <x v="146"/>
    <s v="A00000322624"/>
    <n v="18"/>
    <n v="2"/>
    <s v="Sample condition ok"/>
    <s v="LEWI.SS.20230124.ARC"/>
    <s v="B00000019982"/>
    <s v="dry ice"/>
    <s v="Sample condition ok"/>
    <s v=""/>
    <s v=""/>
    <s v="dry ice"/>
    <s v="N"/>
    <s v=""/>
    <s v=""/>
    <s v=""/>
    <s v=""/>
    <s v=""/>
  </r>
  <r>
    <s v="NEON.D02.LEWI.DP1.20138.001.amc_fieldCellCounts.2023-02.expanded.20231229T153557Z.csv"/>
    <s v="8241faf3-9c5f-4e5f-8c2a-4e0193b6260f"/>
    <s v="D02"/>
    <x v="1"/>
    <s v="LEWI.AOS.S2"/>
    <x v="160"/>
    <s v="LEWI.SS.20230215"/>
    <s v=""/>
    <s v="Sample condition ok"/>
    <x v="147"/>
    <s v="A00000322655"/>
    <n v="18"/>
    <n v="2"/>
    <s v="Sample condition ok"/>
    <s v="LEWI.SS.20230215.ARC"/>
    <s v="B00000019990"/>
    <s v="filtered at DSF"/>
    <s v="Sample condition ok"/>
    <s v=""/>
    <s v=""/>
    <s v="filtered at DSF"/>
    <s v="N"/>
    <s v=""/>
    <s v=""/>
    <s v=""/>
    <s v=""/>
    <s v=""/>
  </r>
  <r>
    <s v="NEON.D02.LEWI.DP1.20138.001.amc_fieldCellCounts.2023-03.expanded.20231229T155704Z.csv"/>
    <s v="d59978eb-8ea7-44b3-9416-f863f6340c71"/>
    <s v="D02"/>
    <x v="1"/>
    <s v="LEWI.AOS.S2"/>
    <x v="161"/>
    <s v="LEWI.SS.20230307"/>
    <s v=""/>
    <s v="Sample condition ok"/>
    <x v="148"/>
    <s v="A00000322756"/>
    <n v="18"/>
    <n v="2"/>
    <s v="Sample condition ok"/>
    <s v="LEWI.SS.20230307.ARC"/>
    <s v="B00000019972"/>
    <s v="filtered at DSF"/>
    <s v="Sample condition ok"/>
    <s v=""/>
    <s v=""/>
    <s v="filtered at DSF"/>
    <s v="N"/>
    <s v=""/>
    <s v=""/>
    <s v=""/>
    <s v=""/>
    <s v=""/>
  </r>
  <r>
    <s v="NEON.D02.LEWI.DP1.20138.001.amc_fieldCellCounts.2023-04.expanded.20231229T170724Z.csv"/>
    <s v="e92a3e3c-6f1c-45e7-8738-0a40eca91258"/>
    <s v="D02"/>
    <x v="1"/>
    <s v="LEWI.AOS.S2"/>
    <x v="162"/>
    <s v="LEWI.SS.20230426"/>
    <s v=""/>
    <s v="Sample condition ok"/>
    <x v="149"/>
    <s v="A00000323783"/>
    <n v="18"/>
    <n v="2"/>
    <s v="Sample condition ok"/>
    <s v="LEWI.SS.20230426.ARC"/>
    <s v="B00000020052"/>
    <s v="filtered at DSF"/>
    <s v="Sample condition ok"/>
    <s v=""/>
    <s v=""/>
    <s v="filtered at DSF"/>
    <s v="N"/>
    <s v=""/>
    <s v=""/>
    <s v=""/>
    <s v=""/>
    <s v=""/>
  </r>
  <r>
    <s v="NEON.D02.LEWI.DP1.20138.001.amc_fieldCellCounts.2023-05.expanded.20231229T164711Z.csv"/>
    <s v="4b7da486-57ab-4f38-9787-dc41bff19217"/>
    <s v="D02"/>
    <x v="1"/>
    <s v="LEWI.AOS.S2"/>
    <x v="163"/>
    <s v="LEWI.SS.20230510"/>
    <s v=""/>
    <s v="Sample condition ok"/>
    <x v="150"/>
    <s v="A00000323867"/>
    <n v="25"/>
    <n v="2.8"/>
    <s v="Sample condition ok"/>
    <s v="LEWI.SS.20230510.ARC"/>
    <s v="B00000020042"/>
    <s v="filtered at DSF"/>
    <s v="Sample condition ok"/>
    <s v=""/>
    <s v=""/>
    <s v="filtered at DSF"/>
    <s v="N"/>
    <s v=""/>
    <s v=""/>
    <s v=""/>
    <s v=""/>
    <s v=""/>
  </r>
  <r>
    <s v="NEON.D02.LEWI.DP1.20138.001.amc_fieldCellCounts.2023-06.expanded.20231229T161959Z.csv"/>
    <s v="ca803e36-fdbf-4bcb-a3c0-f01908c3573b"/>
    <s v="D02"/>
    <x v="1"/>
    <s v="LEWI.AOS.S2"/>
    <x v="164"/>
    <s v="LEWI.SS.20230607"/>
    <s v=""/>
    <s v="Sample condition ok"/>
    <x v="151"/>
    <s v="A00000323836"/>
    <n v="25"/>
    <n v="2.8"/>
    <s v="Sample condition ok"/>
    <s v="LEWI.SS.20230607.ARC"/>
    <s v="B00000185608"/>
    <s v="filtered at DSF"/>
    <s v="Sample condition ok"/>
    <s v=""/>
    <s v=""/>
    <s v="filtered at DSF"/>
    <s v="N"/>
    <s v=""/>
    <s v=""/>
    <s v=""/>
    <s v=""/>
    <s v=""/>
  </r>
  <r>
    <s v="NEON.D02.LEWI.DP1.20138.001.amc_fieldCellCounts.2023-07.expanded.20231229T153036Z.csv"/>
    <s v="ca92f085-9fa7-4c44-baf2-c2e07599d54f"/>
    <s v="D02"/>
    <x v="1"/>
    <s v="LEWI.AOS.S2"/>
    <x v="165"/>
    <s v="LEWI.SS.20230724"/>
    <s v=""/>
    <s v="Sample condition ok"/>
    <x v="152"/>
    <s v="A00000324134"/>
    <n v="25"/>
    <n v="2.8"/>
    <s v="Sample condition ok"/>
    <s v="LEWI.SS.20230724.ARC"/>
    <s v="B00000185634"/>
    <s v="filtered at DSF"/>
    <s v="Sample condition ok"/>
    <s v="LEWI.SS.20230724.DNA"/>
    <s v="B00000185632"/>
    <s v="filtered at DSF"/>
    <s v="N"/>
    <s v=""/>
    <s v=""/>
    <s v=""/>
    <s v=""/>
    <s v=""/>
  </r>
  <r>
    <s v="NEON.D02.LEWI.DP1.20138.001.amc_fieldCellCounts.2023-08.expanded.20231229T154311Z.csv"/>
    <s v="608ac200-0539-4b1c-b93e-6f50497a7276"/>
    <s v="D02"/>
    <x v="1"/>
    <s v="LEWI.AOS.S2"/>
    <x v="166"/>
    <s v="LEWI.SS.20230823"/>
    <s v=""/>
    <s v="Sample condition ok"/>
    <x v="153"/>
    <s v="A00000324222"/>
    <n v="25"/>
    <n v="2.8"/>
    <s v="Sample condition ok"/>
    <s v="LEWI.SS.20230823.ARC"/>
    <s v="B00000185628"/>
    <s v="dry ice"/>
    <s v="Sample condition ok"/>
    <s v=""/>
    <s v=""/>
    <s v="dry ice"/>
    <s v="N"/>
    <s v=""/>
    <s v=""/>
    <s v=""/>
    <s v=""/>
    <s v=""/>
  </r>
  <r>
    <s v="NEON.D02.LEWI.DP1.20138.001.amc_fieldCellCounts.2023-09.expanded.20231229T164307Z.csv"/>
    <s v="6fb3ea51-5cb4-47ab-9e80-12a19a5f0bda"/>
    <s v="D02"/>
    <x v="1"/>
    <s v="LEWI.AOS.S2"/>
    <x v="167"/>
    <s v="LEWI.SS.20230913"/>
    <s v=""/>
    <s v="Sample condition ok"/>
    <x v="154"/>
    <s v="A00000324230"/>
    <n v="25"/>
    <n v="2.8"/>
    <s v="Sample condition ok"/>
    <s v="LEWI.SS.20230913.ARC"/>
    <s v="B00000185630"/>
    <s v="filtered at DSF"/>
    <s v="Sample condition ok"/>
    <s v=""/>
    <s v=""/>
    <s v="filtered at DSF"/>
    <s v="N"/>
    <s v=""/>
    <s v=""/>
    <s v=""/>
    <s v=""/>
    <s v=""/>
  </r>
  <r>
    <s v="NEON.D02.LEWI.DP1.20138.001.amc_fieldCellCounts.2023-10.expanded.20231229T162640Z.csv"/>
    <s v="abf0aa54-a635-446b-8bf3-bd988fe4bc3d"/>
    <s v="D02"/>
    <x v="1"/>
    <s v="LEWI.AOS.S2"/>
    <x v="168"/>
    <s v="LEWI.SS.20231011"/>
    <s v=""/>
    <s v="Sample condition ok"/>
    <x v="155"/>
    <s v="A00000324842"/>
    <n v="25"/>
    <n v="2.8"/>
    <s v="Sample condition ok"/>
    <s v="LEWI.SS.20231011.ARC"/>
    <s v="B00000185618"/>
    <s v="dry ice"/>
    <s v="Sample condition ok"/>
    <s v=""/>
    <s v=""/>
    <s v="dry ice"/>
    <s v="N"/>
    <s v=""/>
    <s v=""/>
    <s v=""/>
    <s v=""/>
    <s v=""/>
  </r>
  <r>
    <s v="NEON.D02.LEWI.DP1.20138.001.amc_fieldCellCounts.2023-11.expanded.20240102T211314Z.csv"/>
    <s v="022da1e3-4cf4-4e03-85e6-87b5cfa2db5b"/>
    <s v="D02"/>
    <x v="1"/>
    <s v="LEWI.AOS.S2"/>
    <x v="169"/>
    <s v="LEWI.SS.20231115"/>
    <s v=""/>
    <s v="Sample condition ok"/>
    <x v="156"/>
    <s v="A00000325081"/>
    <n v="25"/>
    <n v="2.8"/>
    <s v="Sample condition ok"/>
    <s v="LEWI.SS.20231115.ARC"/>
    <s v="B00000138352"/>
    <s v="filtered at DSF"/>
    <s v="Sample condition ok"/>
    <s v=""/>
    <s v=""/>
    <s v="filtered at DSF"/>
    <s v="N"/>
    <s v=""/>
    <s v=""/>
    <s v=""/>
    <s v=""/>
    <s v=""/>
  </r>
  <r>
    <s v="NEON.D02.LEWI.DP1.20138.001.amc_fieldCellCounts.2023-12.expanded.20240122T172051Z.csv"/>
    <s v="25ad0590-ea3b-4fb7-887e-3f99eaba8bac"/>
    <s v="D02"/>
    <x v="1"/>
    <s v="LEWI.AOS.S2"/>
    <x v="170"/>
    <s v="LEWI.SS.20231213"/>
    <s v=""/>
    <s v="Sample condition ok"/>
    <x v="157"/>
    <s v="A00000171232"/>
    <n v="25"/>
    <n v="2.8"/>
    <s v="Sample condition ok"/>
    <s v="LEWI.SS.20231213.ARC"/>
    <s v="B00000185748"/>
    <s v="filtered at DSF"/>
    <s v="Sample condition ok"/>
    <s v=""/>
    <s v=""/>
    <s v="filtered at DSF"/>
    <s v="N"/>
    <s v=""/>
    <s v=""/>
    <s v=""/>
    <s v=""/>
    <s v=""/>
  </r>
  <r>
    <s v="NEON.D02.LEWI.DP1.20138.001.amc_fieldCellCounts.2024-01.expanded.20240219T181421Z.csv"/>
    <s v="45e53131-a68a-443b-bfa3-f832e176840b"/>
    <s v="D02"/>
    <x v="1"/>
    <s v="LEWI.AOS.S2"/>
    <x v="171"/>
    <s v="LEWI.SS.20240110"/>
    <s v=""/>
    <s v="Sample condition ok"/>
    <x v="158"/>
    <s v="A00000171243"/>
    <n v="25"/>
    <n v="2.8"/>
    <s v="Sample condition ok"/>
    <s v="LEWI.SS.20240110.ARC"/>
    <s v="B00000185625"/>
    <s v="filtered at DSF"/>
    <s v="Sample condition ok"/>
    <s v=""/>
    <s v=""/>
    <s v="filtered at DSF"/>
    <s v="N"/>
    <s v=""/>
    <s v=""/>
    <s v=""/>
    <s v=""/>
    <s v=""/>
  </r>
  <r>
    <s v="NEON.D02.LEWI.DP1.20138.001.amc_fieldCellCounts.2024-02.expanded.20240325T220654Z.csv"/>
    <s v="80725da1-7c0c-457b-8ab1-eead7ef74cf5"/>
    <s v="D02"/>
    <x v="1"/>
    <s v="LEWI.AOS.S2"/>
    <x v="172"/>
    <s v="LEWI.SS.20240214"/>
    <s v=""/>
    <s v="Sample condition ok"/>
    <x v="159"/>
    <s v="A00000171286"/>
    <n v="25"/>
    <n v="2.8"/>
    <s v="Sample condition ok"/>
    <s v="LEWI.SS.20240214.ARC"/>
    <s v="B00000138434"/>
    <s v="filtered at DSF"/>
    <s v="Sample condition ok"/>
    <s v=""/>
    <s v=""/>
    <s v="filtered at DSF"/>
    <s v="N"/>
    <s v=""/>
    <s v=""/>
    <s v=""/>
    <s v=""/>
    <s v=""/>
  </r>
  <r>
    <s v="NEON.D02.POSE.DP1.20138.001.amc_fieldCellCounts.2014-10.expanded.20231226T223805Z.csv"/>
    <s v="5a9f60b6-c560-4981-9b86-988b43adabe6"/>
    <s v="D02"/>
    <x v="2"/>
    <s v="POSE.AOS.S2"/>
    <x v="173"/>
    <s v="POSE.SS.20141007"/>
    <s v=""/>
    <s v=""/>
    <x v="0"/>
    <s v=""/>
    <m/>
    <m/>
    <s v=""/>
    <s v="POSE.20141007.AMC.SESTON.1"/>
    <s v=""/>
    <s v=""/>
    <s v=""/>
    <s v="POSE.20141007.AMC.SESTON.1"/>
    <s v=""/>
    <s v=""/>
    <s v=""/>
    <s v=""/>
    <s v=""/>
    <s v=""/>
    <s v=""/>
    <s v=""/>
  </r>
  <r>
    <s v="NEON.D02.POSE.DP1.20138.001.amc_fieldCellCounts.2014-11.expanded.20231226T225535Z.csv"/>
    <s v="d402e268-6ad3-4ea3-b594-da0a16893669"/>
    <s v="D02"/>
    <x v="2"/>
    <s v="POSE.AOS.S2"/>
    <x v="174"/>
    <s v="POSE.SS.20141125"/>
    <s v=""/>
    <s v=""/>
    <x v="160"/>
    <s v=""/>
    <m/>
    <n v="0.9"/>
    <s v=""/>
    <s v="POSE.20141125.AMC.SESTON.1"/>
    <s v=""/>
    <s v=""/>
    <s v=""/>
    <s v="POSE.20141125.AMC.SESTON.1"/>
    <s v=""/>
    <s v=""/>
    <s v=""/>
    <s v=""/>
    <s v=""/>
    <s v=""/>
    <s v=""/>
    <s v=""/>
  </r>
  <r>
    <s v="NEON.D02.POSE.DP1.20138.001.amc_fieldCellCounts.2014-12.expanded.20231226T225822Z.csv"/>
    <s v="6eb91d69-ae00-4ea9-b11d-8abac151d6a7"/>
    <s v="D02"/>
    <x v="2"/>
    <s v="POSE.AOS.S2"/>
    <x v="175"/>
    <s v="POSE.SS.20141208"/>
    <s v=""/>
    <s v=""/>
    <x v="161"/>
    <s v=""/>
    <m/>
    <n v="0.9"/>
    <s v=""/>
    <s v="POSE.20141208.AMC.SESTON.1"/>
    <s v=""/>
    <s v=""/>
    <s v=""/>
    <s v="POSE.20141208.AMC.SESTON.1"/>
    <s v=""/>
    <s v=""/>
    <s v=""/>
    <s v=""/>
    <s v=""/>
    <s v=""/>
    <s v=""/>
    <s v=""/>
  </r>
  <r>
    <s v="NEON.D02.POSE.DP1.20138.001.amc_fieldCellCounts.2015-01.expanded.20231226T233929Z.csv"/>
    <s v="a7eeed02-e833-4cc7-98f2-cf5981d826e8"/>
    <s v="D02"/>
    <x v="2"/>
    <s v="POSE.AOS.S2"/>
    <x v="176"/>
    <s v="POSE.SS.20150113"/>
    <s v=""/>
    <s v=""/>
    <x v="162"/>
    <s v=""/>
    <m/>
    <n v="0.9"/>
    <s v=""/>
    <s v="POSE.20150113.AMC.SESTON.1"/>
    <s v=""/>
    <s v=""/>
    <s v=""/>
    <s v="POSE.20150113.AMC.SESTON.1"/>
    <s v=""/>
    <s v=""/>
    <s v=""/>
    <s v=""/>
    <s v=""/>
    <s v=""/>
    <s v=""/>
    <s v=""/>
  </r>
  <r>
    <s v="NEON.D02.POSE.DP1.20138.001.amc_fieldCellCounts.2015-02.expanded.20231226T234603Z.csv"/>
    <s v="f6254ada-1a8e-4313-9fa0-8f6468078efb"/>
    <s v="D02"/>
    <x v="2"/>
    <s v="POSE.AOS.S2"/>
    <x v="177"/>
    <s v="POSE.SS.20150203"/>
    <s v=""/>
    <s v=""/>
    <x v="163"/>
    <s v=""/>
    <m/>
    <n v="0.9"/>
    <s v=""/>
    <s v="POSE.20150203.AMC.SESTON.1"/>
    <s v=""/>
    <s v=""/>
    <s v=""/>
    <s v="POSE.20150203.AMC.SESTON.1"/>
    <s v=""/>
    <s v=""/>
    <s v=""/>
    <s v=""/>
    <s v=""/>
    <s v=""/>
    <s v=""/>
    <s v=""/>
  </r>
  <r>
    <s v="NEON.D02.POSE.DP1.20138.001.amc_fieldCellCounts.2015-03.expanded.20231226T232123Z.csv"/>
    <s v="ae1c2cd8-5dc8-4f16-bf2f-50c50376d42f"/>
    <s v="D02"/>
    <x v="2"/>
    <s v="POSE.AOS.S2"/>
    <x v="178"/>
    <s v="POSE.SS.20150303"/>
    <s v=""/>
    <s v=""/>
    <x v="164"/>
    <s v=""/>
    <m/>
    <n v="0.9"/>
    <s v=""/>
    <s v="POSE.20150303.AMC.SESTON.1"/>
    <s v=""/>
    <s v=""/>
    <s v=""/>
    <s v="POSE.20150303.AMC.SESTON.1"/>
    <s v=""/>
    <s v=""/>
    <s v=""/>
    <s v=""/>
    <s v=""/>
    <s v=""/>
    <s v=""/>
    <s v=""/>
  </r>
  <r>
    <s v="NEON.D02.POSE.DP1.20138.001.amc_fieldCellCounts.2015-04.expanded.20231227T000254Z.csv"/>
    <s v="51c57ee8-a770-45ba-b32e-d615b7e2027b"/>
    <s v="D02"/>
    <x v="2"/>
    <s v="POSE.AOS.S2"/>
    <x v="179"/>
    <s v="POSE.SS.20150407"/>
    <s v=""/>
    <s v=""/>
    <x v="165"/>
    <s v=""/>
    <m/>
    <n v="0.9"/>
    <s v=""/>
    <s v="POSE.20150407.AMC.SESTON.1"/>
    <s v=""/>
    <s v=""/>
    <s v=""/>
    <s v="POSE.20150407.AMC.SESTON.1"/>
    <s v=""/>
    <s v=""/>
    <s v=""/>
    <s v=""/>
    <s v=""/>
    <s v=""/>
    <s v=""/>
    <s v=""/>
  </r>
  <r>
    <s v="NEON.D02.POSE.DP1.20138.001.amc_fieldCellCounts.2015-05.expanded.20231226T234657Z.csv"/>
    <s v="380d7b38-11e7-4aa9-ba6a-89440f7d5f79"/>
    <s v="D02"/>
    <x v="2"/>
    <s v="POSE.AOS.S2"/>
    <x v="180"/>
    <s v="POSE.SS.20150505"/>
    <s v=""/>
    <s v=""/>
    <x v="166"/>
    <s v=""/>
    <m/>
    <n v="0.9"/>
    <s v=""/>
    <s v="POSE.20150505.AMC.SESTON.1"/>
    <s v=""/>
    <s v=""/>
    <s v=""/>
    <s v="POSE.20150505.AMC.SESTON.1"/>
    <s v=""/>
    <s v=""/>
    <s v=""/>
    <s v=""/>
    <s v=""/>
    <s v=""/>
    <s v=""/>
    <s v=""/>
  </r>
  <r>
    <s v="NEON.D02.POSE.DP1.20138.001.amc_fieldCellCounts.2015-06.expanded.20231227T001205Z.csv"/>
    <s v="8f9934de-eef9-4e56-811b-8b621549548a"/>
    <s v="D02"/>
    <x v="2"/>
    <s v="POSE.AOS.S2"/>
    <x v="181"/>
    <s v="POSE.SS.20150602"/>
    <s v=""/>
    <s v=""/>
    <x v="167"/>
    <s v=""/>
    <m/>
    <n v="0.9"/>
    <s v=""/>
    <s v="POSE.20150602.AMC.SESTON.1"/>
    <s v=""/>
    <s v=""/>
    <s v=""/>
    <s v="POSE.20150602.AMC.SESTON.1"/>
    <s v=""/>
    <s v=""/>
    <s v=""/>
    <s v=""/>
    <s v=""/>
    <s v=""/>
    <s v=""/>
    <s v=""/>
  </r>
  <r>
    <s v="NEON.D02.POSE.DP1.20138.001.amc_fieldCellCounts.2015-07.expanded.20231226T232753Z.csv"/>
    <s v="433ea8f6-9111-4edd-a87b-4d45e63097db"/>
    <s v="D02"/>
    <x v="2"/>
    <s v="POSE.AOS.S2"/>
    <x v="182"/>
    <s v="POSE.SS.20150714"/>
    <s v=""/>
    <s v=""/>
    <x v="168"/>
    <s v=""/>
    <m/>
    <n v="0.9"/>
    <s v=""/>
    <s v="POSE.20150714.AMC.SESTON.1"/>
    <s v=""/>
    <s v=""/>
    <s v=""/>
    <s v="POSE.20150714.AMC.SESTON.1"/>
    <s v=""/>
    <s v=""/>
    <s v=""/>
    <s v=""/>
    <s v=""/>
    <s v=""/>
    <s v=""/>
    <s v=""/>
  </r>
  <r>
    <s v="NEON.D02.POSE.DP1.20138.001.amc_fieldCellCounts.2015-08.expanded.20231226T234624Z.csv"/>
    <s v="f3b2ed87-fea9-4ef2-aa1d-c3ef334be4cb"/>
    <s v="D02"/>
    <x v="2"/>
    <s v="POSE.AOS.S2"/>
    <x v="183"/>
    <s v="POSE.SS.20150811"/>
    <s v=""/>
    <s v=""/>
    <x v="169"/>
    <s v=""/>
    <m/>
    <n v="0.9"/>
    <s v=""/>
    <s v="POSE.20150811.AMC.SESTON.1"/>
    <s v=""/>
    <s v=""/>
    <s v=""/>
    <s v="POSE.20150811.AMC.SESTON.1"/>
    <s v=""/>
    <s v=""/>
    <s v=""/>
    <s v=""/>
    <s v=""/>
    <s v=""/>
    <s v=""/>
    <s v=""/>
  </r>
  <r>
    <s v="NEON.D02.POSE.DP1.20138.001.amc_fieldCellCounts.2015-09.expanded.20231226T234717Z.csv"/>
    <s v="d2fcc86b-81f1-4a33-9480-460786090de7"/>
    <s v="D02"/>
    <x v="2"/>
    <s v="POSE.AOS.S2"/>
    <x v="184"/>
    <s v="POSE.SS.20150915"/>
    <s v=""/>
    <s v=""/>
    <x v="170"/>
    <s v=""/>
    <m/>
    <n v="0.9"/>
    <s v=""/>
    <s v="POSE.20150915.AMC.SESTON.1"/>
    <s v=""/>
    <s v=""/>
    <s v=""/>
    <s v="POSE.20150915.AMC.SESTON.1"/>
    <s v=""/>
    <s v=""/>
    <s v=""/>
    <s v=""/>
    <s v=""/>
    <s v=""/>
    <s v=""/>
    <s v=""/>
  </r>
  <r>
    <s v="NEON.D02.POSE.DP1.20138.001.amc_fieldCellCounts.2015-10.expanded.20231227T000117Z.csv"/>
    <s v="7ed322a4-6cbc-4b56-bc2c-3a7b8f347e33"/>
    <s v="D02"/>
    <x v="2"/>
    <s v="POSE.AOS.S2"/>
    <x v="185"/>
    <s v="POSE.SS.20151006"/>
    <s v=""/>
    <s v=""/>
    <x v="171"/>
    <s v=""/>
    <m/>
    <n v="0.9"/>
    <s v=""/>
    <s v="POSE.20151006.AMC.SESTON.1"/>
    <s v=""/>
    <s v=""/>
    <s v=""/>
    <s v="POSE.20151006.AMC.SESTON.1"/>
    <s v=""/>
    <s v=""/>
    <s v=""/>
    <s v=""/>
    <s v=""/>
    <s v=""/>
    <s v=""/>
    <s v=""/>
  </r>
  <r>
    <s v="NEON.D02.POSE.DP1.20138.001.amc_fieldCellCounts.2015-11.expanded.20231227T000533Z.csv"/>
    <s v="ac642b80-c577-481b-9c4f-57d1305e7c2f"/>
    <s v="D02"/>
    <x v="2"/>
    <s v="POSE.AOS.S2"/>
    <x v="186"/>
    <s v="POSE.SS.20151103"/>
    <s v=""/>
    <s v=""/>
    <x v="172"/>
    <s v=""/>
    <m/>
    <n v="0.9"/>
    <s v=""/>
    <s v="POSE.20151103.AMC.SESTON.1.ARC"/>
    <s v=""/>
    <s v=""/>
    <s v=""/>
    <s v="POSE.20151103.AMC.SESTON.1"/>
    <s v=""/>
    <s v=""/>
    <s v=""/>
    <s v=""/>
    <s v=""/>
    <s v=""/>
    <s v=""/>
    <s v=""/>
  </r>
  <r>
    <s v="NEON.D02.POSE.DP1.20138.001.amc_fieldCellCounts.2015-12.expanded.20231226T234150Z.csv"/>
    <s v="7357123b-877a-49c9-b0ef-73565dbc97f3"/>
    <s v="D02"/>
    <x v="2"/>
    <s v="POSE.AOS.S2"/>
    <x v="187"/>
    <s v="POSE.SS.20151208"/>
    <s v=""/>
    <s v=""/>
    <x v="173"/>
    <s v=""/>
    <m/>
    <n v="0.9"/>
    <s v=""/>
    <s v="POSE.20151208.AMC.SESTON.1"/>
    <s v=""/>
    <s v=""/>
    <s v=""/>
    <s v="POSE.20151208.AMC.SESTON.1"/>
    <s v=""/>
    <s v=""/>
    <s v=""/>
    <s v=""/>
    <s v=""/>
    <s v=""/>
    <s v=""/>
    <s v=""/>
  </r>
  <r>
    <s v="NEON.D02.POSE.DP1.20138.001.amc_fieldCellCounts.2016-01.expanded.20231227T013730Z.csv"/>
    <s v="61c888bf-8039-4b29-afdf-a11666510d56"/>
    <s v="D02"/>
    <x v="2"/>
    <s v="POSE.AOS.S2"/>
    <x v="188"/>
    <s v="POSE.SS.20160112"/>
    <s v=""/>
    <s v=""/>
    <x v="174"/>
    <s v=""/>
    <m/>
    <n v="0.9"/>
    <s v=""/>
    <s v="POSE.20160112.AMC.SESTON.1"/>
    <s v=""/>
    <s v=""/>
    <s v=""/>
    <s v="POSE.20160112.AMC.SESTON.1"/>
    <s v=""/>
    <s v=""/>
    <s v=""/>
    <s v=""/>
    <s v=""/>
    <s v=""/>
    <s v=""/>
    <s v=""/>
  </r>
  <r>
    <s v="NEON.D02.POSE.DP1.20138.001.amc_fieldCellCounts.2016-02.expanded.20231227T014001Z.csv"/>
    <s v="142836c1-b1d1-4e32-80ac-9c8eb9ec858e"/>
    <s v="D02"/>
    <x v="2"/>
    <s v="POSE.AOS.S2"/>
    <x v="189"/>
    <s v="POSE.SS.20160202"/>
    <s v=""/>
    <s v=""/>
    <x v="0"/>
    <s v=""/>
    <m/>
    <m/>
    <s v=""/>
    <s v="POSE.20160202.AMC.SESTON.1"/>
    <s v=""/>
    <s v=""/>
    <s v=""/>
    <s v="POSE.20160202.AMC.SESTON.1"/>
    <s v=""/>
    <s v=""/>
    <s v=""/>
    <s v=""/>
    <s v=""/>
    <s v=""/>
    <s v=""/>
    <s v=""/>
  </r>
  <r>
    <s v="NEON.D02.POSE.DP1.20138.001.amc_fieldCellCounts.2016-03.expanded.20231227T011243Z.csv"/>
    <s v="06e618fc-3a11-4ea4-beeb-6144ff0d9059"/>
    <s v="D02"/>
    <x v="2"/>
    <s v="POSE.AOS.S2"/>
    <x v="190"/>
    <s v="POSE.SS.20160303"/>
    <s v=""/>
    <s v=""/>
    <x v="0"/>
    <s v=""/>
    <m/>
    <m/>
    <s v=""/>
    <s v="POSE.20160303.AMC.SESTON.1"/>
    <s v=""/>
    <s v=""/>
    <s v=""/>
    <s v="POSE.20160303.AMC.SESTON.1"/>
    <s v=""/>
    <s v=""/>
    <s v=""/>
    <s v=""/>
    <s v=""/>
    <s v=""/>
    <s v=""/>
    <s v=""/>
  </r>
  <r>
    <s v="NEON.D02.POSE.DP1.20138.001.amc_fieldCellCounts.2016-04.expanded.20231227T014432Z.csv"/>
    <s v="d132d4ee-7d20-4318-afc2-6bc269885056"/>
    <s v="D02"/>
    <x v="2"/>
    <s v="POSE.AOS.S2"/>
    <x v="191"/>
    <s v="POSE.SS.20160405"/>
    <s v=""/>
    <s v=""/>
    <x v="0"/>
    <s v=""/>
    <m/>
    <m/>
    <s v=""/>
    <s v="POSE.20160405.AMC.SESTON.1"/>
    <s v=""/>
    <s v=""/>
    <s v=""/>
    <s v="POSE.20160405.AMC.SESTON.1"/>
    <s v=""/>
    <s v=""/>
    <s v=""/>
    <s v=""/>
    <s v=""/>
    <s v=""/>
    <s v=""/>
    <s v=""/>
  </r>
  <r>
    <s v="NEON.D02.POSE.DP1.20138.001.amc_fieldCellCounts.2016-05.expanded.20231227T020807Z.csv"/>
    <s v="223713c8-83ff-4894-bf62-c3b985b9143e"/>
    <s v="D02"/>
    <x v="2"/>
    <s v="POSE.AOS.S2"/>
    <x v="192"/>
    <s v="POSE.SS.20160503"/>
    <s v=""/>
    <s v=""/>
    <x v="0"/>
    <s v=""/>
    <m/>
    <m/>
    <s v=""/>
    <s v="POSE.20160503.AMC.SESTON.1"/>
    <s v=""/>
    <s v=""/>
    <s v=""/>
    <s v="POSE.20160503.AMC.SESTON.1"/>
    <s v=""/>
    <s v=""/>
    <s v=""/>
    <s v=""/>
    <s v=""/>
    <s v=""/>
    <s v=""/>
    <s v=""/>
  </r>
  <r>
    <s v="NEON.D02.POSE.DP1.20138.001.amc_fieldCellCounts.2016-06.expanded.20231227T010458Z.csv"/>
    <s v="06329c58-f3c9-4344-8e29-a2e66f282245"/>
    <s v="D02"/>
    <x v="2"/>
    <s v="POSE.AOS.S2"/>
    <x v="193"/>
    <s v="POSE.SS.20160607"/>
    <s v=""/>
    <s v=""/>
    <x v="0"/>
    <s v=""/>
    <m/>
    <m/>
    <s v=""/>
    <s v="POSE.20160607.AMC.SESTON.1"/>
    <s v=""/>
    <s v=""/>
    <s v=""/>
    <s v="POSE.20160607.AMC.SESTON.1"/>
    <s v=""/>
    <s v=""/>
    <s v=""/>
    <s v=""/>
    <s v=""/>
    <s v=""/>
    <s v=""/>
    <s v=""/>
  </r>
  <r>
    <s v="NEON.D02.POSE.DP1.20138.001.amc_fieldCellCounts.2016-07.expanded.20231227T020624Z.csv"/>
    <s v="906b3d03-06da-4a30-83cf-97d44d4cc3af"/>
    <s v="D02"/>
    <x v="2"/>
    <s v="POSE.AOS.S2"/>
    <x v="194"/>
    <s v="POSE.SS.20160712"/>
    <s v=""/>
    <s v=""/>
    <x v="0"/>
    <s v=""/>
    <m/>
    <m/>
    <s v=""/>
    <s v="POSE.20160712.AMC.SESTON.1"/>
    <s v=""/>
    <s v=""/>
    <s v=""/>
    <s v="POSE.20160712.AMC.SESTON.1"/>
    <s v=""/>
    <s v=""/>
    <s v=""/>
    <s v=""/>
    <s v=""/>
    <s v=""/>
    <s v=""/>
    <s v=""/>
  </r>
  <r>
    <s v="NEON.D02.POSE.DP1.20138.001.amc_fieldCellCounts.2016-08.expanded.20231227T014732Z.csv"/>
    <s v="d8ec595c-8100-4275-a9b6-951d46f860d0"/>
    <s v="D02"/>
    <x v="2"/>
    <s v="POSE.AOS.S2"/>
    <x v="195"/>
    <s v="POSE.SS.20160809"/>
    <s v=""/>
    <s v=""/>
    <x v="0"/>
    <s v=""/>
    <m/>
    <m/>
    <s v=""/>
    <s v="POSE.20160809.AMC.SESTON.1"/>
    <s v=""/>
    <s v=""/>
    <s v=""/>
    <s v="POSE.20160809.AMC.SESTON.1"/>
    <s v=""/>
    <s v=""/>
    <s v=""/>
    <s v=""/>
    <s v=""/>
    <s v=""/>
    <s v=""/>
    <s v=""/>
  </r>
  <r>
    <s v="NEON.D02.POSE.DP1.20138.001.amc_fieldCellCounts.2016-09.expanded.20231227T015008Z.csv"/>
    <s v="b213d422-b371-4046-86e8-acb5eb8ccca9"/>
    <s v="D02"/>
    <x v="2"/>
    <s v="POSE.AOS.S2"/>
    <x v="196"/>
    <s v="POSE.SS.20160913"/>
    <s v=""/>
    <s v=""/>
    <x v="0"/>
    <s v=""/>
    <m/>
    <m/>
    <s v=""/>
    <s v="POSE.20160913.AMC.SESTON.1"/>
    <s v=""/>
    <s v=""/>
    <s v=""/>
    <s v="POSE.20160913.AMC.SESTON.1"/>
    <s v=""/>
    <s v=""/>
    <s v=""/>
    <s v=""/>
    <s v=""/>
    <s v=""/>
    <s v=""/>
    <s v=""/>
  </r>
  <r>
    <s v="NEON.D02.POSE.DP1.20138.001.amc_fieldCellCounts.2016-10.expanded.20231227T014733Z.csv"/>
    <s v="dae06042-f4ce-4189-9ac3-2c5dad0b825c"/>
    <s v="D02"/>
    <x v="2"/>
    <s v="POSE.AOS.S2"/>
    <x v="197"/>
    <s v="POSE.SS.20161004"/>
    <s v=""/>
    <s v=""/>
    <x v="0"/>
    <s v=""/>
    <m/>
    <m/>
    <s v=""/>
    <s v="POSE.20161004.AMC.SESTON.1"/>
    <s v=""/>
    <s v=""/>
    <s v=""/>
    <s v="POSE.20161004.AMC.SESTON.1"/>
    <s v=""/>
    <s v=""/>
    <s v=""/>
    <s v=""/>
    <s v=""/>
    <s v=""/>
    <s v=""/>
    <s v=""/>
  </r>
  <r>
    <s v="NEON.D02.POSE.DP1.20138.001.amc_fieldCellCounts.2016-11.expanded.20231227T015049Z.csv"/>
    <s v="6fe34aa6-485a-4eae-acec-98982e6bd5d4"/>
    <s v="D02"/>
    <x v="2"/>
    <s v="POSE.AOS.S2"/>
    <x v="198"/>
    <s v="POSE.SS.20161108"/>
    <s v=""/>
    <s v=""/>
    <x v="0"/>
    <s v=""/>
    <m/>
    <m/>
    <s v=""/>
    <s v="POSE.20161108.AMC.SESTON.1"/>
    <s v=""/>
    <s v=""/>
    <s v=""/>
    <s v="POSE.20161108.AMC.SESTON.1"/>
    <s v=""/>
    <s v=""/>
    <s v=""/>
    <s v=""/>
    <s v=""/>
    <s v=""/>
    <s v=""/>
    <s v=""/>
  </r>
  <r>
    <s v="NEON.D02.POSE.DP1.20138.001.amc_fieldCellCounts.2016-12.expanded.20231227T012335Z.csv"/>
    <s v="9d0a4ada-9328-47d6-984e-1c6ab8bbc8a9"/>
    <s v="D02"/>
    <x v="2"/>
    <s v="POSE.AOS.S2"/>
    <x v="199"/>
    <s v="POSE.SS.20161206"/>
    <s v=""/>
    <s v=""/>
    <x v="0"/>
    <s v=""/>
    <m/>
    <m/>
    <s v=""/>
    <s v="POSE.20161206.AMC.SESTON.1"/>
    <s v=""/>
    <s v=""/>
    <s v=""/>
    <s v="POSE.20161206.AMC.SESTON.1"/>
    <s v=""/>
    <s v=""/>
    <s v=""/>
    <s v=""/>
    <s v=""/>
    <s v=""/>
    <s v=""/>
    <s v=""/>
  </r>
  <r>
    <s v="NEON.D02.POSE.DP1.20138.001.amc_fieldCellCounts.2017-01.expanded.20231227T034030Z.csv"/>
    <s v="5a41e8f8-97cc-45c2-b422-efe9337cfef0"/>
    <s v="D02"/>
    <x v="2"/>
    <s v="POSE.AOS.S2"/>
    <x v="200"/>
    <s v="POSE.SS.20170110"/>
    <s v=""/>
    <s v=""/>
    <x v="0"/>
    <s v=""/>
    <m/>
    <m/>
    <s v=""/>
    <s v="POSE.20170110.AMC.SESTON.1"/>
    <s v=""/>
    <s v=""/>
    <s v=""/>
    <s v="POSE.20170110.AMC.SESTON.1"/>
    <s v=""/>
    <s v=""/>
    <s v=""/>
    <s v=""/>
    <s v=""/>
    <s v=""/>
    <s v=""/>
    <s v=""/>
  </r>
  <r>
    <s v="NEON.D02.POSE.DP1.20138.001.amc_fieldCellCounts.2017-02.expanded.20231227T084819Z.csv"/>
    <s v="99872ab1-a22a-4b2e-baf1-416549b22fc6"/>
    <s v="D02"/>
    <x v="2"/>
    <s v="POSE.AOS.S2"/>
    <x v="201"/>
    <s v="POSE.SS.20170214"/>
    <s v=""/>
    <s v=""/>
    <x v="0"/>
    <s v=""/>
    <m/>
    <m/>
    <s v=""/>
    <s v="POSE.20170214.AMC.SESTON.1"/>
    <s v=""/>
    <s v=""/>
    <s v=""/>
    <s v="POSE.20170214.AMC.SESTON.1"/>
    <s v=""/>
    <s v=""/>
    <s v=""/>
    <s v=""/>
    <s v=""/>
    <s v=""/>
    <s v=""/>
    <s v=""/>
  </r>
  <r>
    <s v="NEON.D02.POSE.DP1.20138.001.amc_fieldCellCounts.2017-03.expanded.20231227T085340Z.csv"/>
    <s v="4905ec85-444b-41af-8a23-88b210330457"/>
    <s v="D02"/>
    <x v="2"/>
    <s v="POSE.AOS.S2"/>
    <x v="202"/>
    <s v="POSE.SS.20170306"/>
    <s v=""/>
    <s v=""/>
    <x v="0"/>
    <s v=""/>
    <m/>
    <m/>
    <s v=""/>
    <s v="POSE.20170306.AMC.SESTON.1"/>
    <s v=""/>
    <s v=""/>
    <s v=""/>
    <s v="POSE.20170306.AMC.SESTON.1"/>
    <s v=""/>
    <s v=""/>
    <s v=""/>
    <s v=""/>
    <s v=""/>
    <s v=""/>
    <s v=""/>
    <s v=""/>
  </r>
  <r>
    <s v="NEON.D02.POSE.DP1.20138.001.amc_fieldCellCounts.2017-04.expanded.20231227T033639Z.csv"/>
    <s v="a189b042-6322-4881-be88-48e6ad907e67"/>
    <s v="D02"/>
    <x v="2"/>
    <s v="POSE.AOS.S2"/>
    <x v="203"/>
    <s v="POSE.SS.20170418"/>
    <s v=""/>
    <s v=""/>
    <x v="175"/>
    <s v=""/>
    <m/>
    <n v="0.9"/>
    <s v=""/>
    <s v="POSE.SS.20170418.ARC"/>
    <s v=""/>
    <s v=""/>
    <s v=""/>
    <s v="POSE.SS.20170418.DNA"/>
    <s v=""/>
    <s v=""/>
    <s v=""/>
    <s v=""/>
    <s v=""/>
    <s v=""/>
    <s v=""/>
    <s v=""/>
  </r>
  <r>
    <s v="NEON.D02.POSE.DP1.20138.001.amc_fieldCellCounts.2017-05.expanded.20231227T045412Z.csv"/>
    <s v="f959c6ec-0300-4ad7-b4ce-9a48df5c2d71"/>
    <s v="D02"/>
    <x v="2"/>
    <s v="POSE.AOS.S2"/>
    <x v="204"/>
    <s v="POSE.SS.20170502"/>
    <s v=""/>
    <s v="Sample condition ok"/>
    <x v="176"/>
    <s v=""/>
    <n v="18"/>
    <n v="0.9"/>
    <s v="Sample condition ok"/>
    <s v="POSE.SS.20170502.ARC"/>
    <s v=""/>
    <s v=""/>
    <s v="Sample condition ok"/>
    <s v="POSE.SS.20170502.DNA"/>
    <s v=""/>
    <s v=""/>
    <s v=""/>
    <s v=""/>
    <s v=""/>
    <s v=""/>
    <s v=""/>
    <s v=""/>
  </r>
  <r>
    <s v="NEON.D02.POSE.DP1.20138.001.amc_fieldCellCounts.2017-06.expanded.20231227T045907Z.csv"/>
    <s v="8380c983-3005-42ee-9fb2-863a87d33455"/>
    <s v="D02"/>
    <x v="2"/>
    <s v="POSE.AOS.S2"/>
    <x v="205"/>
    <s v="POSE.SS.20170613"/>
    <s v=""/>
    <s v="Sample condition ok"/>
    <x v="177"/>
    <s v=""/>
    <n v="18"/>
    <n v="2"/>
    <s v="Sample condition ok"/>
    <s v="POSE.SS.20170613.ARC"/>
    <s v=""/>
    <s v=""/>
    <s v="Sample condition ok"/>
    <s v="POSE.SS.20170613.DNA"/>
    <s v=""/>
    <s v=""/>
    <s v=""/>
    <s v=""/>
    <s v=""/>
    <s v=""/>
    <s v=""/>
    <s v=""/>
  </r>
  <r>
    <s v="NEON.D02.POSE.DP1.20138.001.amc_fieldCellCounts.2017-07.expanded.20231227T092313Z.csv"/>
    <s v="e80c6513-0b0d-43d2-b1e5-ef67ef0c1938"/>
    <s v="D02"/>
    <x v="2"/>
    <s v="POSE.AOS.S2"/>
    <x v="206"/>
    <s v="POSE.SS.20170724"/>
    <s v=""/>
    <s v="Sample condition ok"/>
    <x v="178"/>
    <s v=""/>
    <n v="18"/>
    <n v="2"/>
    <s v="Sample condition ok"/>
    <s v="POSE.SS.20170724.ARC"/>
    <s v=""/>
    <s v=""/>
    <s v="Sample condition ok"/>
    <s v="POSE.SS.20170724.DNA"/>
    <s v=""/>
    <s v=""/>
    <s v=""/>
    <s v=""/>
    <s v=""/>
    <s v=""/>
    <s v=""/>
    <s v=""/>
  </r>
  <r>
    <s v="NEON.D02.POSE.DP1.20138.001.amc_fieldCellCounts.2017-08.expanded.20231227T033815Z.csv"/>
    <s v="ddf9418e-c82f-43db-aa5c-a139257e94bb"/>
    <s v="D02"/>
    <x v="2"/>
    <s v="POSE.AOS.S2"/>
    <x v="207"/>
    <s v="POSE.SS.20170808"/>
    <s v=""/>
    <s v="Sample condition ok"/>
    <x v="179"/>
    <s v=""/>
    <n v="18"/>
    <n v="2"/>
    <s v="Sample condition ok"/>
    <s v="POSE.SS.20170808.ARC"/>
    <s v=""/>
    <s v=""/>
    <s v="Sample condition ok"/>
    <s v="POSE.SS.20170808.DNA"/>
    <s v=""/>
    <s v=""/>
    <s v=""/>
    <s v=""/>
    <s v=""/>
    <s v=""/>
    <s v=""/>
    <s v=""/>
  </r>
  <r>
    <s v="NEON.D02.POSE.DP1.20138.001.amc_fieldCellCounts.2017-09.expanded.20231227T053525Z.csv"/>
    <s v="5b97b705-29c2-4ca0-ad9e-fb0b9ad2bfdc"/>
    <s v="D02"/>
    <x v="2"/>
    <s v="POSE.AOS.S2"/>
    <x v="208"/>
    <s v="POSE.SS.20170919"/>
    <s v=""/>
    <s v="Sample condition ok"/>
    <x v="180"/>
    <s v=""/>
    <n v="18"/>
    <n v="2"/>
    <s v="Sample condition ok"/>
    <s v="POSE.SS.20170919.ARC"/>
    <s v=""/>
    <s v=""/>
    <s v="Sample condition ok"/>
    <s v="POSE.SS.20170919.DNA"/>
    <s v=""/>
    <s v=""/>
    <s v=""/>
    <s v=""/>
    <s v=""/>
    <s v=""/>
    <s v=""/>
    <s v=""/>
  </r>
  <r>
    <s v="NEON.D02.POSE.DP1.20138.001.amc_fieldCellCounts.2017-10.expanded.20231227T035943Z.csv"/>
    <s v="8fe592f6-9db3-4da4-8787-a16b41a94b48"/>
    <s v="D02"/>
    <x v="2"/>
    <s v="POSE.AOS.S2"/>
    <x v="209"/>
    <s v="POSE.SS.20171010"/>
    <s v=""/>
    <s v="Sample condition ok"/>
    <x v="181"/>
    <s v=""/>
    <n v="18"/>
    <n v="2"/>
    <s v="Sample condition ok"/>
    <s v="POSE.SS.20171010.ARC"/>
    <s v=""/>
    <s v=""/>
    <s v="Sample condition ok"/>
    <s v="POSE.SS.20171010.DNA"/>
    <s v=""/>
    <s v=""/>
    <s v=""/>
    <s v=""/>
    <s v=""/>
    <s v=""/>
    <s v=""/>
    <s v=""/>
  </r>
  <r>
    <s v="NEON.D02.POSE.DP1.20138.001.amc_fieldCellCounts.2017-11.expanded.20231227T081509Z.csv"/>
    <s v="e7adb061-b712-40b2-8e99-9294daa68b63"/>
    <s v="D02"/>
    <x v="2"/>
    <s v="POSE.AOS.S2"/>
    <x v="210"/>
    <s v="POSE.SS.20171128"/>
    <s v=""/>
    <s v="Sample condition ok"/>
    <x v="182"/>
    <s v=""/>
    <n v="18"/>
    <n v="2"/>
    <s v="Sample condition ok"/>
    <s v="POSE.SS.20171128.ARC"/>
    <s v=""/>
    <s v=""/>
    <s v="Sample condition ok"/>
    <s v="POSE.SS.20171128.DNA"/>
    <s v=""/>
    <s v=""/>
    <s v=""/>
    <s v=""/>
    <s v=""/>
    <s v=""/>
    <s v=""/>
    <s v=""/>
  </r>
  <r>
    <s v="NEON.D02.POSE.DP1.20138.001.amc_fieldCellCounts.2017-12.expanded.20231227T085615Z.csv"/>
    <s v="6fb68f42-0fd9-4a1e-997d-d8915234d1df"/>
    <s v="D02"/>
    <x v="2"/>
    <s v="POSE.AOS.S2"/>
    <x v="211"/>
    <s v="POSE.SS.20171206"/>
    <s v=""/>
    <s v="Sample condition ok"/>
    <x v="183"/>
    <s v=""/>
    <n v="18"/>
    <n v="2"/>
    <s v="Sample condition ok"/>
    <s v="POSE.SS.20171206.ARC"/>
    <s v=""/>
    <s v=""/>
    <s v="Sample condition ok"/>
    <s v="POSE.SS.20171206.DNA"/>
    <s v=""/>
    <s v=""/>
    <s v=""/>
    <s v=""/>
    <s v=""/>
    <s v=""/>
    <s v=""/>
    <s v=""/>
  </r>
  <r>
    <s v="NEON.D02.POSE.DP1.20138.001.amc_fieldCellCounts.2018-01.expanded.20231228T170332Z.csv"/>
    <s v="5de247bd-120d-4e25-a24f-01a1e8f58fed"/>
    <s v="D02"/>
    <x v="2"/>
    <s v="POSE.AOS.S2"/>
    <x v="212"/>
    <s v="POSE.SS.20180109"/>
    <s v=""/>
    <s v="Sample condition ok"/>
    <x v="184"/>
    <s v=""/>
    <n v="18"/>
    <n v="2"/>
    <s v="Sample condition ok"/>
    <s v="POSE.SS.20180109.ARC"/>
    <s v=""/>
    <s v=""/>
    <s v="Sample condition ok"/>
    <s v="POSE.SS.20180109.DNA"/>
    <s v=""/>
    <s v=""/>
    <s v=""/>
    <s v=""/>
    <s v=""/>
    <s v=""/>
    <s v=""/>
    <s v=""/>
  </r>
  <r>
    <s v="NEON.D02.POSE.DP1.20138.001.amc_fieldCellCounts.2018-02.expanded.20231228T184805Z.csv"/>
    <s v="bfc9db54-74f5-45e3-b8bb-4cdbccf4b2fa"/>
    <s v="D02"/>
    <x v="2"/>
    <s v="POSE.AOS.S2"/>
    <x v="213"/>
    <s v="POSE.SS.20180206"/>
    <s v=""/>
    <s v="Sample condition ok"/>
    <x v="185"/>
    <s v=""/>
    <n v="18"/>
    <n v="2"/>
    <s v="Sample condition ok"/>
    <s v="POSE.SS.20180206.ARC"/>
    <s v=""/>
    <s v=""/>
    <s v="Sample condition ok"/>
    <s v="POSE.SS.20180206.DNA"/>
    <s v=""/>
    <s v=""/>
    <s v=""/>
    <s v=""/>
    <s v=""/>
    <s v=""/>
    <s v=""/>
    <s v=""/>
  </r>
  <r>
    <s v="NEON.D02.POSE.DP1.20138.001.amc_fieldCellCounts.2018-03.expanded.20231228T190830Z.csv"/>
    <s v="2f986570-4936-4597-ac23-801a5f0b495f"/>
    <s v="D02"/>
    <x v="2"/>
    <s v="POSE.AOS.S2"/>
    <x v="214"/>
    <s v="POSE.SS.20180306"/>
    <s v=""/>
    <s v="Sample condition ok"/>
    <x v="186"/>
    <s v=""/>
    <n v="18"/>
    <n v="2"/>
    <s v="Sample condition ok"/>
    <s v="POSE.SS.20180306.ARC"/>
    <s v=""/>
    <s v=""/>
    <s v="Sample condition ok"/>
    <s v="POSE.SS.20180306.DNA"/>
    <s v=""/>
    <s v=""/>
    <s v=""/>
    <s v=""/>
    <s v=""/>
    <s v=""/>
    <s v=""/>
    <s v=""/>
  </r>
  <r>
    <s v="NEON.D02.POSE.DP1.20138.001.amc_fieldCellCounts.2018-04.expanded.20231228T185441Z.csv"/>
    <s v="1e3480f9-43cb-41da-a160-5a118bc0e792"/>
    <s v="D02"/>
    <x v="2"/>
    <s v="POSE.AOS.S2"/>
    <x v="215"/>
    <s v="POSE.SS.20180417"/>
    <s v=""/>
    <s v="Sample condition ok"/>
    <x v="187"/>
    <s v="A00000001976"/>
    <n v="18"/>
    <n v="2"/>
    <s v="Sample condition ok"/>
    <s v="POSE.SS.20180417.ARC"/>
    <s v="A00000001978"/>
    <s v=""/>
    <s v="Sample condition ok"/>
    <s v="POSE.SS.20180417.DNA"/>
    <s v="A00000001977"/>
    <s v=""/>
    <s v=""/>
    <s v=""/>
    <s v=""/>
    <s v=""/>
    <s v=""/>
    <s v=""/>
  </r>
  <r>
    <s v="NEON.D02.POSE.DP1.20138.001.amc_fieldCellCounts.2018-05.expanded.20231228T180514Z.csv"/>
    <s v="d34157bb-047c-46c0-923c-3fed13ae40b3"/>
    <s v="D02"/>
    <x v="2"/>
    <s v="POSE.AOS.S2"/>
    <x v="216"/>
    <s v="POSE.SS.20180501"/>
    <s v=""/>
    <s v="Sample condition ok"/>
    <x v="188"/>
    <s v="A00000002021"/>
    <n v="18"/>
    <n v="2"/>
    <s v="Sample condition ok"/>
    <s v="POSE.SS.20180501.ARC"/>
    <s v="A00000002023"/>
    <s v=""/>
    <s v="Sample condition ok"/>
    <s v="POSE.SS.20180501.DNA"/>
    <s v="A00000002022"/>
    <s v=""/>
    <s v=""/>
    <s v=""/>
    <s v=""/>
    <s v=""/>
    <s v=""/>
    <s v=""/>
  </r>
  <r>
    <s v="NEON.D02.POSE.DP1.20138.001.amc_fieldCellCounts.2018-06.expanded.20231228T183839Z.csv"/>
    <s v="dd3bbf5e-c8c5-461c-b1a8-88912b4154b7"/>
    <s v="D02"/>
    <x v="2"/>
    <s v="POSE.AOS.S2"/>
    <x v="217"/>
    <s v="POSE.SS.20180605"/>
    <s v=""/>
    <s v="Sample condition ok"/>
    <x v="189"/>
    <s v="A00000002003"/>
    <n v="18"/>
    <n v="2"/>
    <s v="Sample condition ok"/>
    <s v="POSE.SS.20180605.ARC"/>
    <s v="A00000002646"/>
    <s v=""/>
    <s v="Sample condition ok"/>
    <s v="POSE.SS.20180605.DNA"/>
    <s v="A00000002645"/>
    <s v=""/>
    <s v=""/>
    <s v=""/>
    <s v=""/>
    <s v=""/>
    <s v=""/>
    <s v=""/>
  </r>
  <r>
    <s v="NEON.D02.POSE.DP1.20138.001.amc_fieldCellCounts.2018-07.expanded.20231228T191436Z.csv"/>
    <s v="268b03f6-592e-45e9-8630-26767ca14380"/>
    <s v="D02"/>
    <x v="2"/>
    <s v="POSE.AOS.S2"/>
    <x v="218"/>
    <s v="POSE.SS.20180724"/>
    <s v=""/>
    <s v="Sample condition ok"/>
    <x v="190"/>
    <s v="A00000002002"/>
    <n v="18"/>
    <n v="2"/>
    <s v="Sample condition ok"/>
    <s v="POSE.SS.20180724.ARC"/>
    <s v="B00000018686"/>
    <s v=""/>
    <s v="Sample condition ok"/>
    <s v="POSE.SS.20180724.DNA"/>
    <s v="B00000018687"/>
    <s v=""/>
    <s v=""/>
    <s v=""/>
    <s v=""/>
    <s v=""/>
    <s v=""/>
    <s v=""/>
  </r>
  <r>
    <s v="NEON.D02.POSE.DP1.20138.001.amc_fieldCellCounts.2018-08.expanded.20231228T185445Z.csv"/>
    <s v="53e864fe-d9df-4188-8264-4f6f75c0c5ac"/>
    <s v="D02"/>
    <x v="2"/>
    <s v="POSE.AOS.S2"/>
    <x v="219"/>
    <s v="POSE.SS.20180807"/>
    <s v=""/>
    <s v="Sample condition ok"/>
    <x v="191"/>
    <s v="A00000002616"/>
    <n v="18"/>
    <n v="2"/>
    <s v="Sample condition ok"/>
    <s v="POSE.SS.20180807.ARC"/>
    <s v="B00000018690"/>
    <s v=""/>
    <s v="Sample condition ok"/>
    <s v="POSE.SS.20180807.DNA"/>
    <s v="B00000018691"/>
    <s v=""/>
    <s v=""/>
    <s v=""/>
    <s v=""/>
    <s v=""/>
    <s v=""/>
    <s v=""/>
  </r>
  <r>
    <s v="NEON.D02.POSE.DP1.20138.001.amc_fieldCellCounts.2018-09.expanded.20231228T175647Z.csv"/>
    <s v="9df7a81d-3913-47f3-9fcc-2e3db3c093a9"/>
    <s v="D02"/>
    <x v="2"/>
    <s v="POSE.AOS.S2"/>
    <x v="220"/>
    <s v="POSE.SS.20180918"/>
    <s v=""/>
    <s v="Sample condition ok"/>
    <x v="192"/>
    <s v="A00000035483"/>
    <n v="18"/>
    <n v="2"/>
    <s v="Sample condition ok"/>
    <s v="POSE.SS.20180918.ARC"/>
    <s v="B00000018732"/>
    <s v=""/>
    <s v="Sample condition ok"/>
    <s v="POSE.SS.20180918.DNA"/>
    <s v="B00000018731"/>
    <s v=""/>
    <s v=""/>
    <s v=""/>
    <s v=""/>
    <s v=""/>
    <s v=""/>
    <s v=""/>
  </r>
  <r>
    <s v="NEON.D02.POSE.DP1.20138.001.amc_fieldCellCounts.2018-10.expanded.20231228T192929Z.csv"/>
    <s v="13aa44f7-606c-4056-8899-be6266e5e24b"/>
    <s v="D02"/>
    <x v="2"/>
    <s v="POSE.AOS.S2"/>
    <x v="221"/>
    <s v="POSE.SS.20181009"/>
    <s v=""/>
    <s v="Sample condition ok"/>
    <x v="193"/>
    <s v="A00000034672"/>
    <n v="18"/>
    <n v="2"/>
    <s v="Sample condition ok"/>
    <s v="POSE.SS.20181009.ARC"/>
    <s v="B00000018743"/>
    <s v=""/>
    <s v="Sample condition ok"/>
    <s v="POSE.SS.20181009.DNA"/>
    <s v="B00000018744"/>
    <s v=""/>
    <s v=""/>
    <s v=""/>
    <s v=""/>
    <s v=""/>
    <s v=""/>
    <s v=""/>
  </r>
  <r>
    <s v="NEON.D02.POSE.DP1.20138.001.amc_fieldCellCounts.2018-11.expanded.20231228T170503Z.csv"/>
    <s v="dad09f65-a650-4a35-b151-8fb520875d3b"/>
    <s v="D02"/>
    <x v="2"/>
    <s v="POSE.AOS.S2"/>
    <x v="222"/>
    <s v="POSE.SS.20181127"/>
    <s v=""/>
    <s v="Sample condition ok"/>
    <x v="194"/>
    <s v="A00000034431"/>
    <n v="18"/>
    <n v="2"/>
    <s v="Sample condition ok"/>
    <s v="POSE.SS.20181127.ARC"/>
    <s v="A00000034466"/>
    <s v=""/>
    <s v="Sample condition ok"/>
    <s v="POSE.SS.20181127.DNA"/>
    <s v="A00000034465"/>
    <s v=""/>
    <s v=""/>
    <s v=""/>
    <s v=""/>
    <s v=""/>
    <s v=""/>
    <s v=""/>
  </r>
  <r>
    <s v="NEON.D02.POSE.DP1.20138.001.amc_fieldCellCounts.2018-12.expanded.20231228T181239Z.csv"/>
    <s v="4708848c-3431-4cda-bdff-8ea42b07879b"/>
    <s v="D02"/>
    <x v="2"/>
    <s v="POSE.AOS.S2"/>
    <x v="223"/>
    <s v="POSE.SS.20181211"/>
    <s v=""/>
    <s v="Sample condition ok"/>
    <x v="195"/>
    <s v="A00000034422"/>
    <n v="18"/>
    <n v="2"/>
    <s v="Sample condition ok"/>
    <s v="POSE.SS.20181211.ARC"/>
    <s v="B00000018788"/>
    <s v=""/>
    <s v="Sample condition ok"/>
    <s v="POSE.SS.20181211.DNA"/>
    <s v="B00000018787"/>
    <s v=""/>
    <s v=""/>
    <s v=""/>
    <s v=""/>
    <s v=""/>
    <s v=""/>
    <s v=""/>
  </r>
  <r>
    <s v="NEON.D02.POSE.DP1.20138.001.amc_fieldCellCounts.2019-01.expanded.20231227T180342Z.csv"/>
    <s v="499fdb5d-d1a3-4c17-b6df-52ed6204875f"/>
    <s v="D02"/>
    <x v="2"/>
    <s v="POSE.AOS.S2"/>
    <x v="224"/>
    <s v="POSE.SS.20190108"/>
    <s v=""/>
    <s v="Sample condition ok"/>
    <x v="196"/>
    <s v="A00000034425"/>
    <n v="18"/>
    <n v="2"/>
    <s v="Sample condition ok"/>
    <s v="POSE.SS.20190108.ARC"/>
    <s v="B00000018792"/>
    <s v=""/>
    <s v="Sample condition ok"/>
    <s v="POSE.SS.20190108.DNA"/>
    <s v="B00000018791"/>
    <s v=""/>
    <s v=""/>
    <s v=""/>
    <s v=""/>
    <s v=""/>
    <s v=""/>
    <s v=""/>
  </r>
  <r>
    <s v="NEON.D02.POSE.DP1.20138.001.amc_fieldCellCounts.2019-02.expanded.20231227T165339Z.csv"/>
    <s v="f7328f0e-aec5-4414-86ac-d8f88a9ba0cd"/>
    <s v="D02"/>
    <x v="2"/>
    <s v="POSE.AOS.S2"/>
    <x v="225"/>
    <s v="POSE.SS.20190219"/>
    <s v=""/>
    <s v="Sample condition ok"/>
    <x v="197"/>
    <s v="A00000034424"/>
    <n v="18"/>
    <n v="2"/>
    <s v="Sample condition ok"/>
    <s v="POSE.SS.20190219.ARC"/>
    <s v="B00000018796"/>
    <s v=""/>
    <s v="Sample condition ok"/>
    <s v="POSE.SS.20190219.DNA"/>
    <s v="B00000018795"/>
    <s v=""/>
    <s v=""/>
    <s v=""/>
    <s v=""/>
    <s v=""/>
    <s v=""/>
    <s v=""/>
  </r>
  <r>
    <s v="NEON.D02.POSE.DP1.20138.001.amc_fieldCellCounts.2019-03.expanded.20231227T163643Z.csv"/>
    <s v="d5534cc2-2010-4e66-9e82-223370a88cf5"/>
    <s v="D02"/>
    <x v="2"/>
    <s v="POSE.AOS.S2"/>
    <x v="226"/>
    <s v="POSE.SS.20190312"/>
    <s v=""/>
    <s v="Sample condition ok"/>
    <x v="198"/>
    <s v="A00000034429"/>
    <n v="18"/>
    <n v="2"/>
    <s v="Sample condition ok"/>
    <s v="POSE.SS.20190312.ARC"/>
    <s v="B00000018807"/>
    <s v=""/>
    <s v="Sample condition ok"/>
    <s v="POSE.SS.20190312.DNA"/>
    <s v="B00000018808"/>
    <s v=""/>
    <s v=""/>
    <s v=""/>
    <s v=""/>
    <s v=""/>
    <s v=""/>
    <s v=""/>
  </r>
  <r>
    <s v="NEON.D02.POSE.DP1.20138.001.amc_fieldCellCounts.2019-04.expanded.20231227T183939Z.csv"/>
    <s v="113debc4-a77c-4e33-a3d5-51dcbbf87508"/>
    <s v="D02"/>
    <x v="2"/>
    <s v="POSE.AOS.S2"/>
    <x v="227"/>
    <s v="POSE.SS.20190402"/>
    <s v=""/>
    <s v="Sample condition ok"/>
    <x v="199"/>
    <s v="A00000034433"/>
    <n v="18"/>
    <n v="2"/>
    <s v="Sample condition ok"/>
    <s v="POSE.SS.20190402.ARC"/>
    <s v="B00000018844"/>
    <s v=""/>
    <s v="Sample condition ok"/>
    <s v="POSE.SS.20190402.DNA"/>
    <s v="B00000018843"/>
    <s v=""/>
    <s v=""/>
    <s v=""/>
    <s v=""/>
    <s v=""/>
    <s v=""/>
    <s v=""/>
  </r>
  <r>
    <s v="NEON.D02.POSE.DP1.20138.001.amc_fieldCellCounts.2019-05.expanded.20231227T163646Z.csv"/>
    <s v="01a6e350-10e9-4848-9c89-49873f9ded4a"/>
    <s v="D02"/>
    <x v="2"/>
    <s v="POSE.AOS.S2"/>
    <x v="228"/>
    <s v="POSE.SS.20190507"/>
    <s v=""/>
    <s v="Sample condition ok"/>
    <x v="200"/>
    <s v="A00000072517"/>
    <n v="18"/>
    <n v="2"/>
    <s v="Sample condition ok"/>
    <s v="POSE.SS.20190507.ARC"/>
    <s v="B00000018947"/>
    <s v=""/>
    <s v="Sample condition ok"/>
    <s v="POSE.SS.20190507.DNA"/>
    <s v="B00000018946"/>
    <s v=""/>
    <s v=""/>
    <s v=""/>
    <s v=""/>
    <s v=""/>
    <s v=""/>
    <s v=""/>
  </r>
  <r>
    <s v="NEON.D02.POSE.DP1.20138.001.amc_fieldCellCounts.2019-06.expanded.20231227T163656Z.csv"/>
    <s v="317aa611-e729-4161-a5d6-a39e243dfe5b"/>
    <s v="D02"/>
    <x v="2"/>
    <s v="POSE.AOS.S2"/>
    <x v="229"/>
    <s v="POSE.SS.20190611"/>
    <s v=""/>
    <s v="Sample condition ok"/>
    <x v="201"/>
    <s v="A00000072116"/>
    <n v="18"/>
    <n v="2"/>
    <s v="Sample condition ok"/>
    <s v="POSE.SS.20190611.ARC"/>
    <s v="B00000018951"/>
    <s v=""/>
    <s v="Sample condition ok"/>
    <s v="POSE.SS.20190611.DNA"/>
    <s v="B00000018950"/>
    <s v=""/>
    <s v=""/>
    <s v=""/>
    <s v=""/>
    <s v=""/>
    <s v=""/>
    <s v=""/>
  </r>
  <r>
    <s v="NEON.D02.POSE.DP1.20138.001.amc_fieldCellCounts.2019-07.expanded.20231227T165530Z.csv"/>
    <s v="18be45fa-b9f3-4d4f-90f1-7f2dd51fa890"/>
    <s v="D02"/>
    <x v="2"/>
    <s v="POSE.AOS.S2"/>
    <x v="230"/>
    <s v="POSE.SS.20190730"/>
    <s v=""/>
    <s v="Sample condition ok"/>
    <x v="202"/>
    <s v="A00000071540"/>
    <n v="18"/>
    <n v="2"/>
    <s v="Sample condition ok"/>
    <s v="POSE.SS.20190730.ARC"/>
    <s v="B00000018954"/>
    <s v=""/>
    <s v="Sample condition ok"/>
    <s v="POSE.SS.20190730.DNA"/>
    <s v="B00000018955"/>
    <s v=""/>
    <s v=""/>
    <s v=""/>
    <s v=""/>
    <s v=""/>
    <s v=""/>
    <s v=""/>
  </r>
  <r>
    <s v="NEON.D02.POSE.DP1.20138.001.amc_fieldCellCounts.2019-08.expanded.20231227T163804Z.csv"/>
    <s v="466f7ced-c1e8-4331-84c9-f236044129e0"/>
    <s v="D02"/>
    <x v="2"/>
    <s v="POSE.AOS.S2"/>
    <x v="231"/>
    <s v="POSE.SS.20190820"/>
    <s v=""/>
    <s v="Sample condition ok"/>
    <x v="203"/>
    <s v="A00000071583"/>
    <n v="18"/>
    <n v="2"/>
    <s v="Sample condition ok"/>
    <s v="POSE.SS.20190820.ARC"/>
    <s v="B00000018966"/>
    <s v=""/>
    <s v="Sample condition ok"/>
    <s v="POSE.SS.20190820.DNA"/>
    <s v="B00000018970"/>
    <s v=""/>
    <s v=""/>
    <s v=""/>
    <s v=""/>
    <s v=""/>
    <s v=""/>
    <s v=""/>
  </r>
  <r>
    <s v="NEON.D02.POSE.DP1.20138.001.amc_fieldCellCounts.2019-09.expanded.20231227T164737Z.csv"/>
    <s v="2ec5a896-7108-4e7c-ad67-bbee38f0ff2a"/>
    <s v="D02"/>
    <x v="2"/>
    <s v="POSE.AOS.S2"/>
    <x v="232"/>
    <s v="POSE.SS.20190924"/>
    <s v=""/>
    <s v="Sample condition ok"/>
    <x v="204"/>
    <s v="A00000069675"/>
    <n v="18"/>
    <n v="2"/>
    <s v="Sample condition ok"/>
    <s v="POSE.SS.20190924.ARC"/>
    <s v="B00000018969"/>
    <s v=""/>
    <s v="Sample condition ok"/>
    <s v="POSE.SS.20190924.DNA"/>
    <s v="B00000018973"/>
    <s v=""/>
    <s v=""/>
    <s v=""/>
    <s v=""/>
    <s v=""/>
    <s v=""/>
    <s v=""/>
  </r>
  <r>
    <s v="NEON.D02.POSE.DP1.20138.001.amc_fieldCellCounts.2019-10.expanded.20231227T171414Z.csv"/>
    <s v="51430cea-1398-4b43-8c35-dfcb42f69a26"/>
    <s v="D02"/>
    <x v="2"/>
    <s v="POSE.AOS.S2"/>
    <x v="233"/>
    <s v="POSE.SS.20191015"/>
    <s v=""/>
    <s v="Sample condition ok"/>
    <x v="205"/>
    <s v="A00000071409"/>
    <n v="18"/>
    <n v="2"/>
    <s v="Sample condition ok"/>
    <s v="POSE.SS.20191015.ARC"/>
    <s v="B00000019048"/>
    <s v=""/>
    <s v="Sample condition ok"/>
    <s v="POSE.SS.20191015.DNA"/>
    <s v="B00000019049"/>
    <s v=""/>
    <s v=""/>
    <s v=""/>
    <s v=""/>
    <s v=""/>
    <s v=""/>
    <s v=""/>
  </r>
  <r>
    <s v="NEON.D02.POSE.DP1.20138.001.amc_fieldCellCounts.2019-11.expanded.20231227T182247Z.csv"/>
    <s v="affa1474-9fa5-476f-b0f2-049541c5f2f1"/>
    <s v="D02"/>
    <x v="2"/>
    <s v="POSE.AOS.S2"/>
    <x v="234"/>
    <s v="POSE.SS.20191119"/>
    <s v=""/>
    <s v="Sample condition ok"/>
    <x v="206"/>
    <s v="A00000071290"/>
    <n v="18"/>
    <n v="2"/>
    <s v="Sample condition ok"/>
    <s v="POSE.SS.20191119.ARC"/>
    <s v="B00000019026"/>
    <s v=""/>
    <s v="Sample condition ok"/>
    <s v="POSE.SS.20191119.DNA"/>
    <s v="B00000019024"/>
    <s v=""/>
    <s v=""/>
    <s v=""/>
    <s v=""/>
    <s v=""/>
    <s v=""/>
    <s v=""/>
  </r>
  <r>
    <s v="NEON.D02.POSE.DP1.20138.001.amc_fieldCellCounts.2019-12.expanded.20231227T183808Z.csv"/>
    <s v="7fbd80a6-dc1e-4e99-99fe-566fdc271a4d"/>
    <s v="D02"/>
    <x v="2"/>
    <s v="POSE.AOS.S2"/>
    <x v="235"/>
    <s v="POSE.SS.20191203"/>
    <s v=""/>
    <s v="Sample condition ok"/>
    <x v="207"/>
    <s v="A00000071328"/>
    <n v="18"/>
    <n v="2"/>
    <s v="Sample condition ok"/>
    <s v="POSE.SS.20191203.ARC"/>
    <s v="B00000019022"/>
    <s v=""/>
    <s v="Sample condition ok"/>
    <s v="POSE.SS.20191203.DNA"/>
    <s v="B00000019027"/>
    <s v=""/>
    <s v=""/>
    <s v=""/>
    <s v=""/>
    <s v=""/>
    <s v=""/>
    <s v=""/>
  </r>
  <r>
    <s v="NEON.D02.POSE.DP1.20138.001.amc_fieldCellCounts.2020-01.expanded.20231227T210630Z.csv"/>
    <s v="3fd6e557-67bb-41c3-b9c5-8422149f1f4e"/>
    <s v="D02"/>
    <x v="2"/>
    <s v="POSE.AOS.S2"/>
    <x v="236"/>
    <s v="POSE.SS.20200107"/>
    <s v=""/>
    <s v="Sample condition ok"/>
    <x v="208"/>
    <s v="A00000071139"/>
    <n v="18"/>
    <n v="2"/>
    <s v="Sample condition ok"/>
    <s v="POSE.SS.20200107.ARC"/>
    <s v="B00000019020"/>
    <s v=""/>
    <s v="Sample condition ok"/>
    <s v="POSE.SS.20200107.DNA"/>
    <s v="B00000019021"/>
    <s v=""/>
    <s v=""/>
    <s v=""/>
    <s v=""/>
    <s v=""/>
    <s v=""/>
    <s v=""/>
  </r>
  <r>
    <s v="NEON.D02.POSE.DP1.20138.001.amc_fieldCellCounts.2020-02.expanded.20231227T212634Z.csv"/>
    <s v="44f8ae4f-41b7-482f-b032-7517b315abb5"/>
    <s v="D02"/>
    <x v="2"/>
    <s v="POSE.AOS.S2"/>
    <x v="237"/>
    <s v="POSE.SS.20200211"/>
    <s v=""/>
    <s v="Sample condition ok"/>
    <x v="209"/>
    <s v="A00000071021"/>
    <n v="18"/>
    <n v="2"/>
    <s v="Sample condition ok"/>
    <s v="POSE.SS.20200211.ARC"/>
    <s v="B00000018764"/>
    <s v=""/>
    <s v="Sample condition ok"/>
    <s v="POSE.SS.20200211.DNA"/>
    <s v="B00000018761"/>
    <s v=""/>
    <s v=""/>
    <s v=""/>
    <s v=""/>
    <s v=""/>
    <s v=""/>
    <s v=""/>
  </r>
  <r>
    <s v="NEON.D02.POSE.DP1.20138.001.amc_fieldCellCounts.2020-03.expanded.20231227T224004Z.csv"/>
    <s v="1576bf4f-e81d-4fb7-b20d-734371304175"/>
    <s v="D02"/>
    <x v="2"/>
    <s v="POSE.AOS.S2"/>
    <x v="238"/>
    <s v="POSE.SS.20200303"/>
    <s v=""/>
    <s v="Sample condition ok"/>
    <x v="210"/>
    <s v="A00000071067"/>
    <n v="18"/>
    <n v="2"/>
    <s v="Sample condition ok"/>
    <s v="POSE.SS.20200303.ARC"/>
    <s v="B00000019216"/>
    <s v=""/>
    <s v="Sample condition ok"/>
    <s v="POSE.SS.20200303.DNA"/>
    <s v="B00000019217"/>
    <s v=""/>
    <s v=""/>
    <s v=""/>
    <s v=""/>
    <s v=""/>
    <s v=""/>
    <s v=""/>
  </r>
  <r>
    <s v="NEON.D02.POSE.DP1.20138.001.amc_fieldCellCounts.2020-06.expanded.20231227T222944Z.csv"/>
    <s v="51408511-a806-4f52-b246-b778ed06e991"/>
    <s v="D02"/>
    <x v="2"/>
    <s v="POSE.AOS.S2"/>
    <x v="239"/>
    <s v="POSE.SS.20200623"/>
    <s v=""/>
    <s v=""/>
    <x v="0"/>
    <s v=""/>
    <m/>
    <m/>
    <s v="Sample condition ok"/>
    <s v="POSE.SS.20200623.ARC"/>
    <s v="B00000019224"/>
    <s v=""/>
    <s v="Sample condition ok"/>
    <s v="POSE.SS.20200623.DNA"/>
    <s v="B00000019225"/>
    <s v=""/>
    <s v=""/>
    <s v=""/>
    <s v=""/>
    <s v=""/>
    <s v=""/>
    <s v=""/>
  </r>
  <r>
    <s v="NEON.D02.POSE.DP1.20138.001.amc_fieldCellCounts.2020-07.expanded.20231227T213857Z.csv"/>
    <s v="0ac16fdd-4696-4e0b-a3d6-c6dd28491e61"/>
    <s v="D02"/>
    <x v="2"/>
    <s v="POSE.AOS.S2"/>
    <x v="240"/>
    <s v="POSE.SS.20200728"/>
    <s v=""/>
    <s v="Sample condition ok"/>
    <x v="211"/>
    <s v="A00000161508"/>
    <n v="18"/>
    <n v="2"/>
    <s v="Sample condition ok"/>
    <s v="POSE.SS.20200728.ARC"/>
    <s v="B00000019211"/>
    <s v=""/>
    <s v="Sample condition ok"/>
    <s v="POSE.SS.20200728.DNA"/>
    <s v="B00000019210"/>
    <s v=""/>
    <s v=""/>
    <s v=""/>
    <s v=""/>
    <s v=""/>
    <s v=""/>
    <s v=""/>
  </r>
  <r>
    <s v="NEON.D02.POSE.DP1.20138.001.amc_fieldCellCounts.2020-08.expanded.20231227T205253Z.csv"/>
    <s v="9aa4656e-10a7-42e1-85b5-4e188de24079"/>
    <s v="D02"/>
    <x v="2"/>
    <s v="POSE.AOS.S2"/>
    <x v="241"/>
    <s v="POSE.SS.20200825"/>
    <s v=""/>
    <s v="Sample condition ok"/>
    <x v="212"/>
    <s v="A00000161747"/>
    <n v="18"/>
    <n v="2"/>
    <s v="Sample condition ok"/>
    <s v="POSE.SS.20200825.ARC"/>
    <s v="B00000070581"/>
    <s v=""/>
    <s v="Sample condition ok"/>
    <s v="POSE.SS.20200825.DNA"/>
    <s v="B00000019247"/>
    <s v=""/>
    <s v=""/>
    <s v=""/>
    <s v=""/>
    <s v=""/>
    <s v=""/>
    <s v=""/>
  </r>
  <r>
    <s v="NEON.D02.POSE.DP1.20138.001.amc_fieldCellCounts.2020-09.expanded.20231227T215124Z.csv"/>
    <s v="e9bbe935-bbf4-4310-8533-d3c3f420c603"/>
    <s v="D02"/>
    <x v="2"/>
    <s v="POSE.AOS.S2"/>
    <x v="242"/>
    <s v="POSE.SS.20200922"/>
    <s v=""/>
    <s v="Sample condition ok"/>
    <x v="213"/>
    <s v="A00000161791"/>
    <n v="18"/>
    <n v="2"/>
    <s v="Sample condition ok"/>
    <s v="POSE.SS.20200922.ARC"/>
    <s v="B00000019251"/>
    <s v=""/>
    <s v="Sample condition ok"/>
    <s v="POSE.SS.20200922.DNA"/>
    <s v="B00000019255"/>
    <s v=""/>
    <s v=""/>
    <s v=""/>
    <s v=""/>
    <s v=""/>
    <s v=""/>
    <s v=""/>
  </r>
  <r>
    <s v="NEON.D02.POSE.DP1.20138.001.amc_fieldCellCounts.2020-10.expanded.20231227T211745Z.csv"/>
    <s v="64bc2af2-7a5c-4de7-8e5d-7f5328e57ec3"/>
    <s v="D02"/>
    <x v="2"/>
    <s v="POSE.AOS.S2"/>
    <x v="243"/>
    <s v="POSE.SS.20201013"/>
    <s v=""/>
    <s v="Sample condition ok"/>
    <x v="214"/>
    <s v="A00000161952"/>
    <n v="18"/>
    <n v="2"/>
    <s v="Sample condition ok"/>
    <s v="POSE.SS.20201013.ARC"/>
    <s v="B00000019253"/>
    <s v=""/>
    <s v="Sample condition ok"/>
    <s v="POSE.SS.20201013.DNA"/>
    <s v="B00000019252"/>
    <s v=""/>
    <s v=""/>
    <s v=""/>
    <s v=""/>
    <s v=""/>
    <s v=""/>
    <s v=""/>
  </r>
  <r>
    <s v="NEON.D02.POSE.DP1.20138.001.amc_fieldCellCounts.2020-11.expanded.20231227T220816Z.csv"/>
    <s v="6c1656da-09ae-46a5-8684-75bc74340380"/>
    <s v="D02"/>
    <x v="2"/>
    <s v="POSE.AOS.S2"/>
    <x v="244"/>
    <s v="POSE.SS.20201117"/>
    <s v=""/>
    <s v="Sample condition ok"/>
    <x v="215"/>
    <s v="A00000162266"/>
    <n v="18"/>
    <n v="2"/>
    <s v="Sample condition ok"/>
    <s v="POSE.SS.20201117.ARC"/>
    <s v="B00000019033"/>
    <s v=""/>
    <s v="Sample condition ok"/>
    <s v="POSE.SS.20201117.DNA"/>
    <s v="B00000019032"/>
    <s v=""/>
    <s v=""/>
    <s v=""/>
    <s v=""/>
    <s v=""/>
    <s v=""/>
    <s v=""/>
  </r>
  <r>
    <s v="NEON.D02.POSE.DP1.20138.001.amc_fieldCellCounts.2020-12.expanded.20231227T224010Z.csv"/>
    <s v="f39d39ac-cdaf-4d2e-add3-aeebfb0086bc"/>
    <s v="D02"/>
    <x v="2"/>
    <s v="POSE.AOS.S2"/>
    <x v="245"/>
    <s v="POSE.SS.20201208"/>
    <s v=""/>
    <s v="Sample condition ok"/>
    <x v="216"/>
    <s v="A00000162452"/>
    <n v="18"/>
    <n v="2"/>
    <s v="Sample condition ok"/>
    <s v="POSE.SS.20201208.ARC"/>
    <s v="B00000019361"/>
    <s v=""/>
    <s v="Sample condition ok"/>
    <s v="POSE.SS.20201208.DNA"/>
    <s v="B00000019360"/>
    <s v=""/>
    <s v=""/>
    <s v=""/>
    <s v=""/>
    <s v=""/>
    <s v=""/>
    <s v=""/>
  </r>
  <r>
    <s v="NEON.D02.POSE.DP1.20138.001.amc_fieldCellCounts.2021-01.expanded.20231228T010613Z.csv"/>
    <s v="7f689676-4bfc-4370-b99d-46ca04b87700"/>
    <s v="D02"/>
    <x v="2"/>
    <s v="POSE.AOS.S2"/>
    <x v="246"/>
    <s v="POSE.SS.20210119"/>
    <s v=""/>
    <s v="Sample condition ok"/>
    <x v="217"/>
    <s v="A00000162434"/>
    <n v="18"/>
    <n v="2"/>
    <s v="Sample condition ok"/>
    <s v="POSE.SS.20210119.ARC"/>
    <s v="B00000019352"/>
    <s v=""/>
    <s v="Sample condition ok"/>
    <s v="POSE.SS.20210119.DNA"/>
    <s v="B00000019355"/>
    <s v=""/>
    <s v=""/>
    <s v=""/>
    <s v=""/>
    <s v=""/>
    <s v=""/>
    <s v=""/>
  </r>
  <r>
    <s v="NEON.D02.POSE.DP1.20138.001.amc_fieldCellCounts.2021-02.expanded.20231228T001701Z.csv"/>
    <s v="cfc513b9-c684-4913-87c4-d7cad10970a8"/>
    <s v="D02"/>
    <x v="2"/>
    <s v="POSE.AOS.S2"/>
    <x v="247"/>
    <s v="POSE.SS.20210215"/>
    <s v=""/>
    <s v="Sample condition ok"/>
    <x v="218"/>
    <s v="A00000162807"/>
    <n v="18"/>
    <n v="2"/>
    <s v="Sample condition ok"/>
    <s v="POSE.SS.20210215.ARC"/>
    <s v="B00000019348"/>
    <s v=""/>
    <s v="Sample condition ok"/>
    <s v="POSE.SS.20210215.DNA"/>
    <s v="B00000019349"/>
    <s v=""/>
    <s v=""/>
    <s v=""/>
    <s v=""/>
    <s v=""/>
    <s v=""/>
    <s v=""/>
  </r>
  <r>
    <s v="NEON.D02.POSE.DP1.20138.001.amc_fieldCellCounts.2021-03.expanded.20231228T001752Z.csv"/>
    <s v="4b42a60f-0a04-4c31-92cf-6d2cb6b91c2f"/>
    <s v="D02"/>
    <x v="2"/>
    <s v="POSE.AOS.S2"/>
    <x v="248"/>
    <s v="POSE.SS.20210309"/>
    <s v=""/>
    <s v="Sample condition ok"/>
    <x v="219"/>
    <s v="A00000162970"/>
    <n v="18"/>
    <n v="2"/>
    <s v="Sample condition ok"/>
    <s v="POSE.SS.20210309.ARC"/>
    <s v="B00000019345"/>
    <s v=""/>
    <s v="Sample condition ok"/>
    <s v="POSE.SS.20210309.DNA"/>
    <s v="B00000019347"/>
    <s v=""/>
    <s v=""/>
    <s v=""/>
    <s v=""/>
    <s v=""/>
    <s v=""/>
    <s v=""/>
  </r>
  <r>
    <s v="NEON.D02.POSE.DP1.20138.001.amc_fieldCellCounts.2021-04.expanded.20231228T005245Z.csv"/>
    <s v="ef7a59e3-b2f2-4041-a696-8384419bffdc"/>
    <s v="D02"/>
    <x v="2"/>
    <s v="POSE.AOS.S2"/>
    <x v="249"/>
    <s v="POSE.SS.20210420"/>
    <s v=""/>
    <s v="Sample condition ok"/>
    <x v="220"/>
    <s v="A00000163295"/>
    <n v="18"/>
    <n v="2"/>
    <s v="Sample condition ok"/>
    <s v="POSE.SS.20210420.ARC"/>
    <s v="B00000019492"/>
    <s v=""/>
    <s v="Sample condition ok"/>
    <s v="POSE.SS.20210420.DNA"/>
    <s v="B00000019491"/>
    <s v=""/>
    <s v=""/>
    <s v=""/>
    <s v=""/>
    <s v=""/>
    <s v=""/>
    <s v=""/>
  </r>
  <r>
    <s v="NEON.D02.POSE.DP1.20138.001.amc_fieldCellCounts.2021-05.expanded.20231228T011210Z.csv"/>
    <s v="b86c8f6f-5345-4961-a391-f1611ca55880"/>
    <s v="D02"/>
    <x v="2"/>
    <s v="POSE.AOS.S2"/>
    <x v="250"/>
    <s v="POSE.SS.20210518"/>
    <s v=""/>
    <s v="Sample condition ok"/>
    <x v="221"/>
    <s v="A00000163729"/>
    <n v="18"/>
    <n v="2"/>
    <s v="Sample condition ok"/>
    <s v="POSE.SS.20210518.ARC"/>
    <s v="B00000019487"/>
    <s v=""/>
    <s v="Sample condition ok"/>
    <s v="POSE.SS.20210518.DNA"/>
    <s v="B00000019481"/>
    <s v=""/>
    <s v=""/>
    <s v=""/>
    <s v=""/>
    <s v=""/>
    <s v=""/>
    <s v=""/>
  </r>
  <r>
    <s v="NEON.D02.POSE.DP1.20138.001.amc_fieldCellCounts.2021-06.expanded.20231228T003007Z.csv"/>
    <s v="df358c7d-1a6d-41c2-8c12-ee04c9bdfcb0"/>
    <s v="D02"/>
    <x v="2"/>
    <s v="POSE.AOS.S2"/>
    <x v="251"/>
    <s v="POSE.SS.20210622"/>
    <s v=""/>
    <s v="Sample condition ok"/>
    <x v="222"/>
    <s v="A00000164167"/>
    <n v="18"/>
    <n v="2"/>
    <s v="Sample condition ok"/>
    <s v="POSE.SS.20210622.ARC"/>
    <s v="B00000019488"/>
    <s v=""/>
    <s v="Sample condition ok"/>
    <s v="POSE.SS.20210622.DNA"/>
    <s v="B00000019485"/>
    <s v=""/>
    <s v=""/>
    <s v=""/>
    <s v=""/>
    <s v=""/>
    <s v=""/>
    <s v=""/>
  </r>
  <r>
    <s v="NEON.D02.POSE.DP1.20138.001.amc_fieldCellCounts.2021-07.expanded.20231228T012148Z.csv"/>
    <s v="fddd2c4e-1096-4c7e-a1b9-a27cf38d2631"/>
    <s v="D02"/>
    <x v="2"/>
    <s v="POSE.AOS.S2"/>
    <x v="252"/>
    <s v="POSE.SS.20210719"/>
    <s v=""/>
    <s v="Sample condition ok"/>
    <x v="223"/>
    <s v="A00000164229"/>
    <n v="18"/>
    <n v="2"/>
    <s v="Sample condition ok"/>
    <s v="POSE.SS.20210719.ARC"/>
    <s v="B00000019495"/>
    <s v=""/>
    <s v="Sample condition ok"/>
    <s v="POSE.SS.20210719.DNA"/>
    <s v="B00000019490"/>
    <s v=""/>
    <s v="combined marker genes and metagenomics"/>
    <s v=""/>
    <s v=""/>
    <s v=""/>
    <s v=""/>
    <s v=""/>
  </r>
  <r>
    <s v="NEON.D02.POSE.DP1.20138.001.amc_fieldCellCounts.2021-08.expanded.20231228T002541Z.csv"/>
    <s v="d3bcc202-98db-4283-ad1d-46b26e57fc14"/>
    <s v="D02"/>
    <x v="2"/>
    <s v="POSE.AOS.S2"/>
    <x v="253"/>
    <s v="POSE.SS.20210824"/>
    <s v=""/>
    <s v="Sample condition ok"/>
    <x v="224"/>
    <s v="A00000165314"/>
    <n v="18"/>
    <n v="2"/>
    <s v="Sample condition ok"/>
    <s v="POSE.SS.20210824.ARC"/>
    <s v="B00000019484"/>
    <s v=""/>
    <s v="Sample condition ok"/>
    <s v="POSE.SS.20210824.DNA"/>
    <s v="B00000019483"/>
    <s v=""/>
    <s v="combined marker genes and metagenomics"/>
    <s v=""/>
    <s v=""/>
    <s v=""/>
    <s v=""/>
    <s v=""/>
  </r>
  <r>
    <s v="NEON.D02.POSE.DP1.20138.001.amc_fieldCellCounts.2021-09.expanded.20231228T001318Z.csv"/>
    <s v="e2823487-4f0d-4359-8975-154a7aa1c99f"/>
    <s v="D02"/>
    <x v="2"/>
    <s v="POSE.AOS.S2"/>
    <x v="254"/>
    <s v="POSE.SS.20210928"/>
    <s v=""/>
    <s v="Sample condition ok"/>
    <x v="225"/>
    <s v="A00000165741"/>
    <n v="18"/>
    <n v="2"/>
    <s v="Sample condition ok"/>
    <s v="POSE.SS.20210928.ARC"/>
    <s v="B00000019479"/>
    <s v=""/>
    <s v="Sample condition ok"/>
    <s v="POSE.SS.20210928.DNA"/>
    <s v="B00000019480"/>
    <s v=""/>
    <s v=""/>
    <s v=""/>
    <s v=""/>
    <s v=""/>
    <s v=""/>
    <s v=""/>
  </r>
  <r>
    <s v="NEON.D02.POSE.DP1.20138.001.amc_fieldCellCounts.2021-10.expanded.20231228T014152Z.csv"/>
    <s v="3e32c9e7-83a9-4de9-9fcd-04a14fd06337"/>
    <s v="D02"/>
    <x v="2"/>
    <s v="POSE.AOS.S2"/>
    <x v="255"/>
    <s v="POSE.SS.20211012"/>
    <s v=""/>
    <s v="Sample condition ok"/>
    <x v="226"/>
    <s v="A00000165834"/>
    <n v="18"/>
    <n v="2"/>
    <s v="Sample condition ok"/>
    <s v="POSE.SS.20211012.ARC"/>
    <s v="B00000019570"/>
    <s v=""/>
    <s v="Sample condition ok"/>
    <s v="POSE.SS.20211012.DNA"/>
    <s v="B00000019571"/>
    <s v=""/>
    <s v=""/>
    <s v=""/>
    <s v=""/>
    <s v=""/>
    <s v=""/>
    <s v=""/>
  </r>
  <r>
    <s v="NEON.D02.POSE.DP1.20138.001.amc_fieldCellCounts.2021-11.expanded.20231228T015441Z.csv"/>
    <s v="b46599c5-b26a-4495-ac2d-b9bc0f141a21"/>
    <s v="D02"/>
    <x v="2"/>
    <s v="POSE.AOS.S2"/>
    <x v="256"/>
    <s v="POSE.SS.20211116"/>
    <s v=""/>
    <s v="Sample condition ok"/>
    <x v="227"/>
    <s v="A00000166318"/>
    <n v="18"/>
    <n v="2"/>
    <s v="Sample condition ok"/>
    <s v="POSE.SS.20211116.ARC"/>
    <s v="B00000019669"/>
    <s v=""/>
    <s v="Sample condition ok"/>
    <s v="POSE.SS.20211116.DNA"/>
    <s v="B00000019673"/>
    <s v=""/>
    <s v=""/>
    <s v=""/>
    <s v=""/>
    <s v=""/>
    <s v=""/>
    <s v=""/>
  </r>
  <r>
    <s v="NEON.D02.POSE.DP1.20138.001.amc_fieldCellCounts.2021-12.expanded.20231227T233424Z.csv"/>
    <s v="e8c30313-182f-46b8-9aef-ac70ad715d7f"/>
    <s v="D02"/>
    <x v="2"/>
    <s v="POSE.AOS.S2"/>
    <x v="257"/>
    <s v="POSE.SS.20211214"/>
    <s v=""/>
    <s v="Sample condition ok"/>
    <x v="228"/>
    <s v="A00000166444"/>
    <n v="18"/>
    <n v="2"/>
    <s v="Sample condition ok"/>
    <s v="POSE.SS.20211214.ARC"/>
    <s v="B00000019679"/>
    <s v=""/>
    <s v="Sample condition ok"/>
    <s v="POSE.SS.20211214.DNA"/>
    <s v="B00000019678"/>
    <s v=""/>
    <s v=""/>
    <s v=""/>
    <s v=""/>
    <s v=""/>
    <s v=""/>
    <s v=""/>
  </r>
  <r>
    <s v="NEON.D02.POSE.DP1.20138.001.amc_fieldCellCounts.2022-01.expanded.20231229T053233Z.csv"/>
    <s v="70725180-370d-45d0-995d-a9d02807a24f"/>
    <s v="D02"/>
    <x v="2"/>
    <s v="POSE.AOS.S2"/>
    <x v="258"/>
    <s v="POSE.SS.20220111"/>
    <s v=""/>
    <s v="Sample condition ok"/>
    <x v="229"/>
    <s v="A00000166496"/>
    <n v="18"/>
    <n v="2"/>
    <s v="Sample condition ok"/>
    <s v="POSE.SS.20220111.ARC"/>
    <s v="B00000019684"/>
    <s v=""/>
    <s v="Sample condition ok"/>
    <s v=""/>
    <s v=""/>
    <s v=""/>
    <s v="N"/>
    <s v=""/>
    <s v=""/>
    <s v=""/>
    <s v=""/>
    <s v=""/>
  </r>
  <r>
    <s v="NEON.D02.POSE.DP1.20138.001.amc_fieldCellCounts.2022-02.expanded.20231229T035644Z.csv"/>
    <s v="01b00b92-c3e4-45ed-b874-4890937d3b94"/>
    <s v="D02"/>
    <x v="2"/>
    <s v="POSE.AOS.S2"/>
    <x v="259"/>
    <s v="POSE.SS.20220207"/>
    <s v=""/>
    <s v="Sample condition ok"/>
    <x v="230"/>
    <s v="A00000166648"/>
    <n v="18"/>
    <n v="2"/>
    <s v="Sample condition ok"/>
    <s v="POSE.SS.20220207.ARC"/>
    <s v="B00000019682"/>
    <s v=""/>
    <s v="Sample condition ok"/>
    <s v=""/>
    <s v=""/>
    <s v=""/>
    <s v="N"/>
    <s v=""/>
    <s v=""/>
    <s v=""/>
    <s v=""/>
    <s v=""/>
  </r>
  <r>
    <s v="NEON.D02.POSE.DP1.20138.001.amc_fieldCellCounts.2022-03.expanded.20231229T042613Z.csv"/>
    <s v="d326e71c-7df1-4ebc-b195-ae2587c96dc1"/>
    <s v="D02"/>
    <x v="2"/>
    <s v="POSE.AOS.S2"/>
    <x v="260"/>
    <s v="POSE.SS.20220315"/>
    <s v=""/>
    <s v="Sample condition ok"/>
    <x v="231"/>
    <s v="A00000070629"/>
    <n v="18"/>
    <n v="2"/>
    <s v="Sample condition ok"/>
    <s v="POSE.SS.20220315.ARC"/>
    <s v="B00000019780"/>
    <s v=""/>
    <s v="Sample condition ok"/>
    <s v=""/>
    <s v=""/>
    <s v=""/>
    <s v="N"/>
    <s v=""/>
    <s v=""/>
    <s v=""/>
    <s v=""/>
    <s v=""/>
  </r>
  <r>
    <s v="NEON.D02.POSE.DP1.20138.001.amc_fieldCellCounts.2022-04.expanded.20231229T043313Z.csv"/>
    <s v="402dd120-371c-4bb7-8633-212a2324f048"/>
    <s v="D02"/>
    <x v="2"/>
    <s v="POSE.AOS.S2"/>
    <x v="261"/>
    <s v="POSE.SS.20220419"/>
    <s v=""/>
    <s v="Sample condition ok"/>
    <x v="232"/>
    <s v="A00000167260"/>
    <n v="18"/>
    <n v="2"/>
    <s v="Sample condition ok"/>
    <s v="POSE.SS.20220419.ARC"/>
    <s v="B00000019774"/>
    <s v=""/>
    <s v="Sample condition ok"/>
    <s v=""/>
    <s v=""/>
    <s v=""/>
    <s v="N"/>
    <s v=""/>
    <s v=""/>
    <s v=""/>
    <s v=""/>
    <s v=""/>
  </r>
  <r>
    <s v="NEON.D02.POSE.DP1.20138.001.amc_fieldCellCounts.2022-05.expanded.20231229T035934Z.csv"/>
    <s v="e6ef2a2e-abef-4e76-9886-e5d77c180c04"/>
    <s v="D02"/>
    <x v="2"/>
    <s v="POSE.AOS.S2"/>
    <x v="262"/>
    <s v="POSE.SS.20220510"/>
    <s v=""/>
    <s v="Sample condition ok"/>
    <x v="233"/>
    <s v="A00000168473"/>
    <n v="18"/>
    <n v="2"/>
    <s v="Sample condition ok"/>
    <s v="POSE.SS.20220510.ARC"/>
    <s v="B00000019796"/>
    <s v=""/>
    <s v="Sample condition ok"/>
    <s v=""/>
    <s v=""/>
    <s v=""/>
    <s v="N"/>
    <s v=""/>
    <s v=""/>
    <s v=""/>
    <s v=""/>
    <s v=""/>
  </r>
  <r>
    <s v="NEON.D02.POSE.DP1.20138.001.amc_fieldCellCounts.2022-06.expanded.20231229T045151Z.csv"/>
    <s v="b5f8cc16-f662-41eb-9f09-479d42cd3c74"/>
    <s v="D02"/>
    <x v="2"/>
    <s v="POSE.AOS.S2"/>
    <x v="263"/>
    <s v="POSE.SS.20220614"/>
    <s v=""/>
    <s v="Sample condition ok"/>
    <x v="234"/>
    <s v="A00000168501"/>
    <n v="18"/>
    <n v="2"/>
    <s v="Sample condition ok"/>
    <s v="POSE.SS.20220614.ARC"/>
    <s v="B00000019836"/>
    <s v=""/>
    <s v="Sample condition ok"/>
    <s v=""/>
    <s v=""/>
    <s v=""/>
    <s v="N"/>
    <s v=""/>
    <s v=""/>
    <s v=""/>
    <s v=""/>
    <s v=""/>
  </r>
  <r>
    <s v="NEON.D02.POSE.DP1.20138.001.amc_fieldCellCounts.2022-07.expanded.20231229T055353Z.csv"/>
    <s v="5cd58928-eb30-4d09-a100-413c35833eaa"/>
    <s v="D02"/>
    <x v="2"/>
    <s v="POSE.AOS.S2"/>
    <x v="264"/>
    <s v="POSE.SS.20220718"/>
    <s v=""/>
    <s v="Sample condition ok"/>
    <x v="235"/>
    <s v="A00000169887"/>
    <n v="18"/>
    <n v="2"/>
    <s v="Sample condition ok"/>
    <s v="POSE.SS.20220718.ARC"/>
    <s v="B00000019791"/>
    <s v=""/>
    <s v="Sample condition ok"/>
    <s v="POSE.SS.20220718.DNA"/>
    <s v="B00000019798"/>
    <s v=""/>
    <s v="combined marker genes and metagenomics"/>
    <s v=""/>
    <s v=""/>
    <s v=""/>
    <s v=""/>
    <s v=""/>
  </r>
  <r>
    <s v="NEON.D02.POSE.DP1.20138.001.amc_fieldCellCounts.2022-08.expanded.20231229T035431Z.csv"/>
    <s v="22ca498f-b967-479d-90ff-59c5bf651384"/>
    <s v="D02"/>
    <x v="2"/>
    <s v="POSE.AOS.S2"/>
    <x v="265"/>
    <s v="POSE.SS.20220823"/>
    <s v=""/>
    <s v="Sample condition ok"/>
    <x v="236"/>
    <s v="A00000170034"/>
    <n v="18"/>
    <n v="2"/>
    <s v="Sample condition ok"/>
    <s v="POSE.SS.20220823.ARC"/>
    <s v="B00000019809"/>
    <s v=""/>
    <s v="Sample condition ok"/>
    <s v=""/>
    <s v=""/>
    <s v=""/>
    <s v="N"/>
    <s v=""/>
    <s v=""/>
    <s v=""/>
    <s v=""/>
    <s v=""/>
  </r>
  <r>
    <s v="NEON.D02.POSE.DP1.20138.001.amc_fieldCellCounts.2022-09.expanded.20231229T042656Z.csv"/>
    <s v="f6a3ce9c-8874-43ff-8cc8-685cc6c51201"/>
    <s v="D02"/>
    <x v="2"/>
    <s v="POSE.AOS.S2"/>
    <x v="266"/>
    <s v="POSE.SS.20220927"/>
    <s v=""/>
    <s v="Sample condition ok"/>
    <x v="237"/>
    <s v="A00000170065"/>
    <n v="18"/>
    <n v="2"/>
    <s v="Sample condition ok"/>
    <s v="POSE.SS.20220927.ARC"/>
    <s v="B00000019917"/>
    <s v=""/>
    <s v="Sample condition ok"/>
    <s v=""/>
    <s v=""/>
    <s v=""/>
    <s v="N"/>
    <s v=""/>
    <s v=""/>
    <s v=""/>
    <s v=""/>
    <s v=""/>
  </r>
  <r>
    <s v="NEON.D02.POSE.DP1.20138.001.amc_fieldCellCounts.2022-10.expanded.20231229T062008Z.csv"/>
    <s v="dcad0b42-317c-49f4-b1aa-6e7b3ee82cbc"/>
    <s v="D02"/>
    <x v="2"/>
    <s v="POSE.AOS.S2"/>
    <x v="267"/>
    <s v="POSE.SS.20221011"/>
    <s v=""/>
    <s v="Sample condition ok"/>
    <x v="238"/>
    <s v="A00000322555"/>
    <n v="18"/>
    <n v="2"/>
    <s v="Sample condition ok"/>
    <s v="POSE.SS.20221011.ARC"/>
    <s v="B00000019912"/>
    <s v=""/>
    <s v="Sample condition ok"/>
    <s v=""/>
    <s v=""/>
    <s v=""/>
    <s v="N"/>
    <s v=""/>
    <s v=""/>
    <s v=""/>
    <s v=""/>
    <s v=""/>
  </r>
  <r>
    <s v="NEON.D02.POSE.DP1.20138.001.amc_fieldCellCounts.2022-11.expanded.20231229T041521Z.csv"/>
    <s v="53a88df9-f488-4c3d-9cdd-e4c4cb83136d"/>
    <s v="D02"/>
    <x v="2"/>
    <s v="POSE.AOS.S2"/>
    <x v="268"/>
    <s v="POSE.SS.20221115"/>
    <s v=""/>
    <s v="Sample condition ok"/>
    <x v="239"/>
    <s v="A00000170466"/>
    <n v="18"/>
    <n v="2"/>
    <s v="Sample condition ok"/>
    <s v="POSE.SS.20221115.ARC"/>
    <s v="B00000019906"/>
    <s v=""/>
    <s v="Sample condition ok"/>
    <s v=""/>
    <s v=""/>
    <s v=""/>
    <s v="N"/>
    <s v=""/>
    <s v=""/>
    <s v=""/>
    <s v=""/>
    <s v=""/>
  </r>
  <r>
    <s v="NEON.D02.POSE.DP1.20138.001.amc_fieldCellCounts.2023-01.expanded.20231229T161954Z.csv"/>
    <s v="bef1b945-0f5e-4fde-af02-db67e50cbfa1"/>
    <s v="D02"/>
    <x v="2"/>
    <s v="POSE.AOS.S2"/>
    <x v="269"/>
    <s v="POSE.SS.20230117"/>
    <s v=""/>
    <s v=""/>
    <x v="0"/>
    <s v=""/>
    <m/>
    <m/>
    <s v="Sample condition ok"/>
    <s v="POSE.SS.20230117.ARC"/>
    <s v="B00000019904"/>
    <s v="filtered at DSF"/>
    <s v="Sample condition ok"/>
    <s v=""/>
    <s v=""/>
    <s v="filtered at DSF"/>
    <s v="N"/>
    <s v=""/>
    <s v=""/>
    <s v=""/>
    <s v=""/>
    <s v="DNA and ARCA Samples processed in lab and stored -80c freezer"/>
  </r>
  <r>
    <s v="NEON.D02.POSE.DP1.20138.001.amc_fieldCellCounts.2023-01.expanded.20231229T161954Z.csv"/>
    <s v="223bc0d8-b1d8-42b9-8906-95579d0407d7"/>
    <s v="D02"/>
    <x v="2"/>
    <s v="POSE.AOS.S2"/>
    <x v="270"/>
    <s v="POSE.SS.20230124"/>
    <s v=""/>
    <s v="Sample condition ok"/>
    <x v="240"/>
    <s v="A00000322623"/>
    <n v="18"/>
    <n v="2"/>
    <s v="Sample condition ok"/>
    <s v="POSE.SS.20230124.ARC"/>
    <s v="B00000019985"/>
    <s v="dry ice"/>
    <s v="Sample condition ok"/>
    <s v=""/>
    <s v=""/>
    <s v="dry ice"/>
    <s v="N"/>
    <s v=""/>
    <s v=""/>
    <s v=""/>
    <s v=""/>
    <s v=""/>
  </r>
  <r>
    <s v="NEON.D02.POSE.DP1.20138.001.amc_fieldCellCounts.2023-02.expanded.20231229T163524Z.csv"/>
    <s v="66d9cb64-0347-490e-9f0e-6269bb705387"/>
    <s v="D02"/>
    <x v="2"/>
    <s v="POSE.AOS.S2"/>
    <x v="271"/>
    <s v="POSE.SS.20230214"/>
    <s v=""/>
    <s v="Sample condition ok"/>
    <x v="241"/>
    <s v="A00000322647"/>
    <n v="18"/>
    <n v="2"/>
    <s v="Sample condition ok"/>
    <s v="POSE.SS.20230214.ARC"/>
    <s v="B00000019987"/>
    <s v="filtered at DSF"/>
    <s v="Sample condition ok"/>
    <s v=""/>
    <s v=""/>
    <s v="filtered at DSF"/>
    <s v="N"/>
    <s v=""/>
    <s v=""/>
    <s v=""/>
    <s v=""/>
    <s v=""/>
  </r>
  <r>
    <s v="NEON.D02.POSE.DP1.20138.001.amc_fieldCellCounts.2023-03.expanded.20231229T163651Z.csv"/>
    <s v="ff2a70cb-3600-40a2-9fab-0adf593a875d"/>
    <s v="D02"/>
    <x v="2"/>
    <s v="POSE.AOS.S2"/>
    <x v="272"/>
    <s v="POSE.SS.20230306"/>
    <s v=""/>
    <s v="Sample condition ok"/>
    <x v="242"/>
    <s v="A00000322737"/>
    <n v="18"/>
    <n v="2"/>
    <s v="Sample condition ok"/>
    <s v="POSE.SS.20230306.ARC"/>
    <s v="B00000019981"/>
    <s v="filtered at DSF"/>
    <s v="Sample condition ok"/>
    <s v=""/>
    <s v=""/>
    <s v="filtered at DSF"/>
    <s v="N"/>
    <s v=""/>
    <s v=""/>
    <s v=""/>
    <s v=""/>
    <s v=""/>
  </r>
  <r>
    <s v="NEON.D02.POSE.DP1.20138.001.amc_fieldCellCounts.2023-04.expanded.20231229T160043Z.csv"/>
    <s v="8cc4e5f1-294d-4b7d-93c0-9962d04353b1"/>
    <s v="D02"/>
    <x v="2"/>
    <s v="POSE.AOS.S2"/>
    <x v="273"/>
    <s v="POSE.SS.20230425"/>
    <s v=""/>
    <s v="Sample condition ok"/>
    <x v="243"/>
    <s v="A00000323776"/>
    <n v="18"/>
    <n v="2"/>
    <s v="Sample condition ok"/>
    <s v="POSE.SS.20230425.ARC"/>
    <s v="B00000020056"/>
    <s v="filtered at DSF"/>
    <s v="Sample condition ok"/>
    <s v=""/>
    <s v=""/>
    <s v="filtered at DSF"/>
    <s v="N"/>
    <s v=""/>
    <s v=""/>
    <s v=""/>
    <s v=""/>
    <s v=""/>
  </r>
  <r>
    <s v="NEON.D02.POSE.DP1.20138.001.amc_fieldCellCounts.2023-05.expanded.20231229T154142Z.csv"/>
    <s v="9f7d436d-e6bd-42e4-9b97-dae375292a6a"/>
    <s v="D02"/>
    <x v="2"/>
    <s v="POSE.AOS.S2"/>
    <x v="274"/>
    <s v="POSE.SS.20230509"/>
    <s v=""/>
    <s v="Sample condition ok"/>
    <x v="244"/>
    <s v="A00000323796"/>
    <n v="25"/>
    <n v="2.8"/>
    <s v="Sample condition ok"/>
    <s v="POSE.SS.20230509.ARC"/>
    <s v="B00000020044"/>
    <s v="filtered at DSF"/>
    <s v="Sample condition ok"/>
    <s v=""/>
    <s v=""/>
    <s v="filtered at DSF"/>
    <s v="N"/>
    <s v=""/>
    <s v=""/>
    <s v=""/>
    <s v=""/>
    <s v=""/>
  </r>
  <r>
    <s v="NEON.D02.POSE.DP1.20138.001.amc_fieldCellCounts.2023-06.expanded.20231229T155136Z.csv"/>
    <s v="4dacc6a9-b5e8-4272-b13a-aa5d9fd12536"/>
    <s v="D02"/>
    <x v="2"/>
    <s v="POSE.AOS.S2"/>
    <x v="275"/>
    <s v="POSE.SS.20230606"/>
    <s v=""/>
    <s v="Sample condition ok"/>
    <x v="245"/>
    <s v="A00000323833"/>
    <n v="25"/>
    <n v="2.8"/>
    <s v="Sample condition ok"/>
    <s v="POSE.SS.20230606.ARC"/>
    <s v="B00000020047"/>
    <s v="filtered at DSF"/>
    <s v="Sample condition ok"/>
    <s v=""/>
    <s v=""/>
    <s v="filtered at DSF"/>
    <s v="N"/>
    <s v=""/>
    <s v=""/>
    <s v=""/>
    <s v=""/>
    <s v=""/>
  </r>
  <r>
    <s v="NEON.D02.POSE.DP1.20138.001.amc_fieldCellCounts.2023-06.expanded.20231229T155136Z.csv"/>
    <s v="21287600-d2a8-4d93-8fcc-33cf3ea3aecf"/>
    <s v="D02"/>
    <x v="2"/>
    <s v="POSE.AOS.S2"/>
    <x v="276"/>
    <s v="POSE.SS.20230626"/>
    <s v=""/>
    <s v="Sample condition ok"/>
    <x v="246"/>
    <s v="A00000323856"/>
    <n v="25"/>
    <n v="2.8"/>
    <s v="Sample condition ok"/>
    <s v="POSE.SS.20230626.ARC"/>
    <s v="B00000185643"/>
    <s v="filtered at DSF"/>
    <s v="Sample condition ok"/>
    <s v=""/>
    <s v=""/>
    <s v="filtered at DSF"/>
    <s v="N"/>
    <s v=""/>
    <s v=""/>
    <s v=""/>
    <s v=""/>
    <s v=""/>
  </r>
  <r>
    <s v="NEON.D02.POSE.DP1.20138.001.amc_fieldCellCounts.2023-07.expanded.20231229T154243Z.csv"/>
    <s v="61fd7f24-f56b-4592-8322-ac25f4380d1c"/>
    <s v="D02"/>
    <x v="2"/>
    <s v="POSE.AOS.S2"/>
    <x v="277"/>
    <s v="POSE.SS.20230717"/>
    <s v=""/>
    <s v="Sample condition ok"/>
    <x v="247"/>
    <s v="A00000324086"/>
    <n v="25"/>
    <n v="2.8"/>
    <s v="Sample condition ok"/>
    <s v="POSE.SS.20230717.ARC"/>
    <s v="B00000185646"/>
    <s v="filtered at DSF"/>
    <s v="Sample condition ok"/>
    <s v="POSE.SS.20230717.DNA"/>
    <s v="B00000185645"/>
    <s v="filtered at DSF"/>
    <s v="N"/>
    <s v=""/>
    <s v=""/>
    <s v=""/>
    <s v=""/>
    <s v=""/>
  </r>
  <r>
    <s v="NEON.D02.POSE.DP1.20138.001.amc_fieldCellCounts.2023-08.expanded.20231229T152725Z.csv"/>
    <s v="8da44f16-ee6b-4311-9245-2fafaccc37f6"/>
    <s v="D02"/>
    <x v="2"/>
    <s v="POSE.AOS.S2"/>
    <x v="278"/>
    <s v="POSE.SS.20230822"/>
    <s v=""/>
    <s v="Sample condition ok"/>
    <x v="248"/>
    <s v="A00000324214"/>
    <n v="25"/>
    <n v="2.8"/>
    <s v="Sample condition ok"/>
    <s v="POSE.SS.20230822.ARC"/>
    <s v="B00000185610"/>
    <s v="dry ice"/>
    <s v="Sample condition ok"/>
    <s v=""/>
    <s v=""/>
    <s v="dry ice"/>
    <s v="N"/>
    <s v=""/>
    <s v=""/>
    <s v=""/>
    <s v=""/>
    <s v=""/>
  </r>
  <r>
    <s v="NEON.D02.POSE.DP1.20138.001.amc_fieldCellCounts.2023-09.expanded.20231229T165556Z.csv"/>
    <s v="9b5b39c3-3ee4-49e9-bf28-47a82252aaa7"/>
    <s v="D02"/>
    <x v="2"/>
    <s v="POSE.AOS.S2"/>
    <x v="279"/>
    <s v="POSE.SS.20230918"/>
    <s v=""/>
    <s v="Sample condition ok"/>
    <x v="249"/>
    <s v="A00000324238"/>
    <n v="25"/>
    <n v="2.8"/>
    <s v="Sample condition ok"/>
    <s v="POSE.SS.20230918.ARC"/>
    <s v="B00000185624"/>
    <s v="filtered at DSF"/>
    <s v="Sample condition ok"/>
    <s v=""/>
    <s v=""/>
    <s v="filtered at DSF"/>
    <s v="N"/>
    <s v=""/>
    <s v=""/>
    <s v=""/>
    <s v=""/>
    <s v=""/>
  </r>
  <r>
    <s v="NEON.D02.POSE.DP1.20138.001.amc_fieldCellCounts.2023-10.expanded.20231229T162228Z.csv"/>
    <s v="2ec1c937-f340-4d0e-8e40-453ae855b6f2"/>
    <s v="D02"/>
    <x v="2"/>
    <s v="POSE.AOS.S2"/>
    <x v="280"/>
    <s v="POSE.SS.20231010"/>
    <s v=""/>
    <s v="Sample condition ok"/>
    <x v="250"/>
    <s v="A00000324843"/>
    <n v="25"/>
    <n v="2.8"/>
    <s v="Sample condition ok"/>
    <s v="POSE.SS.20231010.ARC"/>
    <s v="B00000185623"/>
    <s v="filtered at DSF"/>
    <s v="Sample condition ok"/>
    <s v=""/>
    <s v=""/>
    <s v="filtered at DSF"/>
    <s v="N"/>
    <s v=""/>
    <s v=""/>
    <s v=""/>
    <s v=""/>
    <s v=""/>
  </r>
  <r>
    <s v="NEON.D02.POSE.DP1.20138.001.amc_fieldCellCounts.2023-11.expanded.20240102T205600Z.csv"/>
    <s v="b753cbde-eab3-4703-a8e7-708bbc1bb564"/>
    <s v="D02"/>
    <x v="2"/>
    <s v="POSE.AOS.S2"/>
    <x v="281"/>
    <s v="POSE.SS.20231114"/>
    <s v=""/>
    <s v="Sample condition ok"/>
    <x v="251"/>
    <s v="A00000325073"/>
    <n v="25"/>
    <n v="2.8"/>
    <s v="Sample condition ok"/>
    <s v="POSE.SS.20231114.ARC"/>
    <s v="B00000185617"/>
    <s v="filtered at DSF"/>
    <s v="Sample condition ok"/>
    <s v=""/>
    <s v=""/>
    <s v="filtered at DSF"/>
    <s v="N"/>
    <s v=""/>
    <s v=""/>
    <s v=""/>
    <s v=""/>
    <s v=""/>
  </r>
  <r>
    <s v="NEON.D02.POSE.DP1.20138.001.amc_fieldCellCounts.2023-12.expanded.20240122T172332Z.csv"/>
    <s v="2d707f56-a49a-41e4-8130-33aba251006c"/>
    <s v="D02"/>
    <x v="2"/>
    <s v="POSE.AOS.S2"/>
    <x v="282"/>
    <s v="POSE.SS.20231212"/>
    <s v=""/>
    <s v="Sample condition ok"/>
    <x v="252"/>
    <s v="A00000171229"/>
    <n v="25"/>
    <n v="2.8"/>
    <s v="Sample condition ok"/>
    <s v="POSE.SS.20231212.ARC"/>
    <s v="B00000185756"/>
    <s v="filtered at DSF"/>
    <s v="Sample condition ok"/>
    <s v=""/>
    <s v=""/>
    <s v="filtered at DSF"/>
    <s v="N"/>
    <s v=""/>
    <s v=""/>
    <s v=""/>
    <s v=""/>
    <s v=""/>
  </r>
  <r>
    <s v="NEON.D02.POSE.DP1.20138.001.amc_fieldCellCounts.2024-01.expanded.20240304T211354Z.csv"/>
    <s v="889958c4-bdea-4392-a391-0ddde8f7a99a"/>
    <s v="D02"/>
    <x v="2"/>
    <s v="POSE.AOS.S2"/>
    <x v="283"/>
    <s v="POSE.SS.20240123"/>
    <s v=""/>
    <s v="Sample condition ok"/>
    <x v="253"/>
    <s v="A00000171307"/>
    <n v="25"/>
    <n v="2.8"/>
    <s v="Sample condition ok"/>
    <s v="POSE.SS.20240123.ARC"/>
    <s v="B00000185616"/>
    <s v="filtered at DSF"/>
    <s v="Sample condition ok"/>
    <s v=""/>
    <s v=""/>
    <s v="filtered at DSF"/>
    <s v="N"/>
    <s v=""/>
    <s v=""/>
    <s v=""/>
    <s v=""/>
    <s v=""/>
  </r>
  <r>
    <s v="NEON.D02.POSE.DP1.20138.001.amc_fieldCellCounts.2024-02.expanded.20240325T220737Z.csv"/>
    <s v="a3cc9037-9d70-4d4e-834e-11f8c75ecf00"/>
    <s v="D02"/>
    <x v="2"/>
    <s v="POSE.AOS.S2"/>
    <x v="284"/>
    <s v="POSE.SS.20240213"/>
    <s v=""/>
    <s v="Sample condition ok"/>
    <x v="254"/>
    <s v="A00000171281"/>
    <n v="25"/>
    <n v="2.8"/>
    <s v="Sample condition ok"/>
    <s v="POSE.SS.20240213.ARC"/>
    <s v="B00000138432"/>
    <s v="filtered at DSF"/>
    <s v="Sample condition ok"/>
    <s v=""/>
    <s v=""/>
    <s v="filtered at DSF"/>
    <s v="N"/>
    <s v=""/>
    <s v=""/>
    <s v=""/>
    <s v=""/>
    <s v=""/>
  </r>
  <r>
    <s v="NEON.D03.BARC.DP1.20138.001.amc_fieldCellCounts.2015-06.expanded.20231226T233303Z.csv"/>
    <s v="a117406e-82a5-4a6d-acae-7dec95abd5d8"/>
    <s v="D03"/>
    <x v="3"/>
    <s v="BARC.AOS.littoral1"/>
    <x v="285"/>
    <s v="BARC.IN.20150624"/>
    <s v=""/>
    <s v=""/>
    <x v="0"/>
    <s v=""/>
    <m/>
    <m/>
    <s v=""/>
    <s v="BARC.20150624.AMC.PLANKTON.2"/>
    <s v=""/>
    <s v=""/>
    <s v=""/>
    <s v="BARC.20150624.PLANKTON.2"/>
    <s v=""/>
    <s v=""/>
    <s v=""/>
    <s v=""/>
    <s v=""/>
    <s v=""/>
    <s v=""/>
    <s v=""/>
  </r>
  <r>
    <s v="NEON.D03.BARC.DP1.20138.001.amc_fieldCellCounts.2015-06.expanded.20231226T233303Z.csv"/>
    <s v="acbb8ad8-0a54-462a-9f24-160cb6af7a85"/>
    <s v="D03"/>
    <x v="3"/>
    <s v="BARC.AOS.buoy.c0"/>
    <x v="285"/>
    <s v="BARC.C0.20150624"/>
    <s v=""/>
    <s v=""/>
    <x v="0"/>
    <s v=""/>
    <m/>
    <m/>
    <s v=""/>
    <s v="BARC.20150624.PLANKTON.1"/>
    <s v=""/>
    <s v=""/>
    <s v=""/>
    <s v="BARC.20150624.AMC.PLANKTON.1"/>
    <s v=""/>
    <s v=""/>
    <s v=""/>
    <s v=""/>
    <s v=""/>
    <s v=""/>
    <s v=""/>
    <s v=""/>
  </r>
  <r>
    <s v="NEON.D03.BARC.DP1.20138.001.amc_fieldCellCounts.2015-06.expanded.20231226T233303Z.csv"/>
    <s v="c58bbfad-b5a3-4f82-b464-2ee4c8f1b23d"/>
    <s v="D03"/>
    <x v="3"/>
    <s v="BARC.AOS.littoral2"/>
    <x v="285"/>
    <s v="BARC.OT.20150624"/>
    <s v=""/>
    <s v=""/>
    <x v="0"/>
    <s v=""/>
    <m/>
    <m/>
    <s v=""/>
    <s v="BARC.20150624.PLANKTON.3"/>
    <s v=""/>
    <s v=""/>
    <s v=""/>
    <s v="BARC.20150624.PLANKTON.3"/>
    <s v=""/>
    <s v=""/>
    <s v=""/>
    <s v=""/>
    <s v=""/>
    <s v=""/>
    <s v=""/>
    <s v=""/>
  </r>
  <r>
    <s v="NEON.D03.BARC.DP1.20138.001.amc_fieldCellCounts.2015-08.expanded.20231227T001237Z.csv"/>
    <s v="d3e564bc-15f3-461e-abe7-566ca23dfb76"/>
    <s v="D03"/>
    <x v="3"/>
    <s v="BARC.AOS.buoy.c0"/>
    <x v="286"/>
    <s v="BARC.C0.20150827"/>
    <s v=""/>
    <s v=""/>
    <x v="0"/>
    <s v=""/>
    <m/>
    <m/>
    <s v=""/>
    <s v="BARC.20150827.AMC.PLANKTON.1"/>
    <s v=""/>
    <s v=""/>
    <s v=""/>
    <s v="BARC.20150827.AMC.PLANKTON.1"/>
    <s v=""/>
    <s v=""/>
    <s v=""/>
    <s v=""/>
    <s v=""/>
    <s v=""/>
    <s v=""/>
    <s v=""/>
  </r>
  <r>
    <s v="NEON.D03.BARC.DP1.20138.001.amc_fieldCellCounts.2015-08.expanded.20231227T001237Z.csv"/>
    <s v="bdc59937-e539-4382-8a85-cb23d7ca03cd"/>
    <s v="D03"/>
    <x v="3"/>
    <s v="BARC.AOS.littoral2"/>
    <x v="286"/>
    <s v="BARC.OT.20150827"/>
    <s v=""/>
    <s v=""/>
    <x v="0"/>
    <s v=""/>
    <m/>
    <m/>
    <s v=""/>
    <s v="BARC.20150827.AMC.PLANKTON.3"/>
    <s v=""/>
    <s v=""/>
    <s v=""/>
    <s v="BARC.20150827.AMC.PLANKTON.3"/>
    <s v=""/>
    <s v=""/>
    <s v=""/>
    <s v=""/>
    <s v=""/>
    <s v=""/>
    <s v=""/>
    <s v=""/>
  </r>
  <r>
    <s v="NEON.D03.BARC.DP1.20138.001.amc_fieldCellCounts.2015-08.expanded.20231227T001237Z.csv"/>
    <s v="8cf998c0-f837-4f35-a8a4-9a3bc595f142"/>
    <s v="D03"/>
    <x v="3"/>
    <s v="BARC.AOS.littoral1"/>
    <x v="286"/>
    <s v="BARC.IN.20150827"/>
    <s v=""/>
    <s v=""/>
    <x v="0"/>
    <s v=""/>
    <m/>
    <m/>
    <s v=""/>
    <s v="BARC.20150827.AMC.PLANKTON.2"/>
    <s v=""/>
    <s v=""/>
    <s v=""/>
    <s v="BARC.20150827.AMC.PLANKTON.2"/>
    <s v=""/>
    <s v=""/>
    <s v=""/>
    <s v=""/>
    <s v=""/>
    <s v=""/>
    <s v=""/>
    <s v=""/>
  </r>
  <r>
    <s v="NEON.D03.BARC.DP1.20138.001.amc_fieldCellCounts.2015-10.expanded.20231226T234453Z.csv"/>
    <s v="40735dea-f7ee-4d2d-bb3d-827a732495a8"/>
    <s v="D03"/>
    <x v="3"/>
    <s v="BARC.AOS.buoy.c0"/>
    <x v="287"/>
    <s v="BARC.C0.20151014"/>
    <s v=""/>
    <s v=""/>
    <x v="0"/>
    <s v=""/>
    <m/>
    <m/>
    <s v=""/>
    <s v="BARC.20151014.PLANKTON.1"/>
    <s v=""/>
    <s v=""/>
    <s v=""/>
    <s v="BARC.20151014.AMC.PLANKTON.1"/>
    <s v=""/>
    <s v=""/>
    <s v=""/>
    <s v=""/>
    <s v=""/>
    <s v=""/>
    <s v=""/>
    <s v=""/>
  </r>
  <r>
    <s v="NEON.D03.BARC.DP1.20138.001.amc_fieldCellCounts.2015-10.expanded.20231226T234453Z.csv"/>
    <s v="5cb3365e-f080-4687-9ce5-9d2d9565f576"/>
    <s v="D03"/>
    <x v="3"/>
    <s v="BARC.AOS.littoral2"/>
    <x v="287"/>
    <s v="BARC.OT.20151014"/>
    <s v=""/>
    <s v=""/>
    <x v="0"/>
    <s v=""/>
    <m/>
    <m/>
    <s v=""/>
    <s v="BARC.20151014.PLANKTON.3"/>
    <s v=""/>
    <s v=""/>
    <s v=""/>
    <s v="BARC.20151014.PLANKTON.3"/>
    <s v=""/>
    <s v=""/>
    <s v=""/>
    <s v=""/>
    <s v=""/>
    <s v=""/>
    <s v=""/>
    <s v=""/>
  </r>
  <r>
    <s v="NEON.D03.BARC.DP1.20138.001.amc_fieldCellCounts.2015-10.expanded.20231226T234453Z.csv"/>
    <s v="e7bdefd8-c9f0-4c31-8bd0-d56084557a6e"/>
    <s v="D03"/>
    <x v="3"/>
    <s v="BARC.AOS.littoral1"/>
    <x v="287"/>
    <s v="BARC.IN.20151014"/>
    <s v=""/>
    <s v=""/>
    <x v="0"/>
    <s v=""/>
    <m/>
    <m/>
    <s v=""/>
    <s v="BARC.20151014.AMC.PLANKTON.2"/>
    <s v=""/>
    <s v=""/>
    <s v=""/>
    <s v="BARC.20151014.PLANKTON.2"/>
    <s v=""/>
    <s v=""/>
    <s v=""/>
    <s v=""/>
    <s v=""/>
    <s v=""/>
    <s v=""/>
    <s v=""/>
  </r>
  <r>
    <s v="NEON.D03.BARC.DP1.20138.001.amc_fieldCellCounts.2015-12.expanded.20231226T233422Z.csv"/>
    <s v="74e3b042-1e27-4574-8a90-4067900b80da"/>
    <s v="D03"/>
    <x v="3"/>
    <s v="BARC.AOS.buoy.c0"/>
    <x v="288"/>
    <s v="BARC.C0.20151228"/>
    <s v=""/>
    <s v=""/>
    <x v="0"/>
    <s v=""/>
    <m/>
    <m/>
    <s v=""/>
    <s v="BARC.20151228.PLANKTON.1"/>
    <s v=""/>
    <s v=""/>
    <s v=""/>
    <s v="BARC.20151228.AMC.PLANKTON.1"/>
    <s v=""/>
    <s v=""/>
    <s v=""/>
    <s v=""/>
    <s v=""/>
    <s v=""/>
    <s v=""/>
    <s v=""/>
  </r>
  <r>
    <s v="NEON.D03.BARC.DP1.20138.001.amc_fieldCellCounts.2015-12.expanded.20231226T233422Z.csv"/>
    <s v="0e3490b4-8134-4716-be39-bfe09198ebd6"/>
    <s v="D03"/>
    <x v="3"/>
    <s v="BARC.AOS.littoral1"/>
    <x v="288"/>
    <s v="BARC.IN.20151228"/>
    <s v=""/>
    <s v=""/>
    <x v="0"/>
    <s v=""/>
    <m/>
    <m/>
    <s v=""/>
    <s v="BARC.20151228.AMC.PLANKTON.2"/>
    <s v=""/>
    <s v=""/>
    <s v=""/>
    <s v="BARC.20151228.PLANKTON.2"/>
    <s v=""/>
    <s v=""/>
    <s v=""/>
    <s v=""/>
    <s v=""/>
    <s v=""/>
    <s v=""/>
    <s v=""/>
  </r>
  <r>
    <s v="NEON.D03.BARC.DP1.20138.001.amc_fieldCellCounts.2015-12.expanded.20231226T233422Z.csv"/>
    <s v="f613d666-2958-453b-be26-91ea75002ffc"/>
    <s v="D03"/>
    <x v="3"/>
    <s v="BARC.AOS.littoral2"/>
    <x v="288"/>
    <s v="BARC.OT.20151228"/>
    <s v=""/>
    <s v=""/>
    <x v="0"/>
    <s v=""/>
    <m/>
    <m/>
    <s v=""/>
    <s v="BARC.20151228.PLANKTON.3"/>
    <s v=""/>
    <s v=""/>
    <s v=""/>
    <s v="BARC.20151228.PLANKTON.3"/>
    <s v=""/>
    <s v=""/>
    <s v=""/>
    <s v=""/>
    <s v=""/>
    <s v=""/>
    <s v=""/>
    <s v=""/>
  </r>
  <r>
    <s v="NEON.D03.BARC.DP1.20138.001.amc_fieldCellCounts.2016-04.expanded.20231227T012800Z.csv"/>
    <s v="03199b15-1e38-4e01-bfa0-abc6a588229a"/>
    <s v="D03"/>
    <x v="3"/>
    <s v="BARC.AOS.buoy.c0"/>
    <x v="289"/>
    <s v="BARC.C0.20160407"/>
    <s v=""/>
    <s v=""/>
    <x v="0"/>
    <s v=""/>
    <m/>
    <m/>
    <s v=""/>
    <s v="BARC.20160407.AMC.PLANKTON.1"/>
    <s v=""/>
    <s v=""/>
    <s v=""/>
    <s v="BARC.20160407.AMC.PLANKTON.1"/>
    <s v=""/>
    <s v=""/>
    <s v=""/>
    <s v=""/>
    <s v=""/>
    <s v=""/>
    <s v=""/>
    <s v=""/>
  </r>
  <r>
    <s v="NEON.D03.BARC.DP1.20138.001.amc_fieldCellCounts.2016-04.expanded.20231227T012800Z.csv"/>
    <s v="157845f2-6f5f-43f8-a9cd-a3963b40761a"/>
    <s v="D03"/>
    <x v="3"/>
    <s v="BARC.AOS.littoral1"/>
    <x v="290"/>
    <s v="BARC.IN.20160407"/>
    <s v=""/>
    <s v=""/>
    <x v="0"/>
    <s v=""/>
    <m/>
    <m/>
    <s v=""/>
    <s v="BARC.20160407.AMC.PLANKTON.2"/>
    <s v=""/>
    <s v=""/>
    <s v=""/>
    <s v="BARC.20160407.AMC.PLANKTON.2"/>
    <s v=""/>
    <s v=""/>
    <s v=""/>
    <s v=""/>
    <s v=""/>
    <s v=""/>
    <s v=""/>
    <s v=""/>
  </r>
  <r>
    <s v="NEON.D03.BARC.DP1.20138.001.amc_fieldCellCounts.2016-04.expanded.20231227T012800Z.csv"/>
    <s v="5b83a425-a2c2-4471-84e7-11c9025f22e0"/>
    <s v="D03"/>
    <x v="3"/>
    <s v="BARC.AOS.littoral2"/>
    <x v="291"/>
    <s v="BARC.OT.20160407"/>
    <s v=""/>
    <s v=""/>
    <x v="0"/>
    <s v=""/>
    <m/>
    <m/>
    <s v=""/>
    <s v="BARC.20160407.AMC.PLANKTON.3"/>
    <s v=""/>
    <s v=""/>
    <s v=""/>
    <s v="BARC.20160407.AMC.PLANKTON.3"/>
    <s v=""/>
    <s v=""/>
    <s v=""/>
    <s v=""/>
    <s v=""/>
    <s v=""/>
    <s v=""/>
    <s v=""/>
  </r>
  <r>
    <s v="NEON.D03.BARC.DP1.20138.001.amc_fieldCellCounts.2016-06.expanded.20231227T010606Z.csv"/>
    <s v="ad34ee12-5de4-4e31-a452-48e52990f405"/>
    <s v="D03"/>
    <x v="3"/>
    <s v="BARC.AOS.buoy.c0"/>
    <x v="292"/>
    <s v="BARC.C0.20160614"/>
    <s v=""/>
    <s v=""/>
    <x v="0"/>
    <s v=""/>
    <m/>
    <m/>
    <s v=""/>
    <s v="BARC.20160614.AMC.PLANKTON.1"/>
    <s v=""/>
    <s v=""/>
    <s v=""/>
    <s v="BARC.20160614.AMC.PLANKTON.1"/>
    <s v=""/>
    <s v=""/>
    <s v=""/>
    <s v=""/>
    <s v=""/>
    <s v=""/>
    <s v=""/>
    <s v=""/>
  </r>
  <r>
    <s v="NEON.D03.BARC.DP1.20138.001.amc_fieldCellCounts.2016-06.expanded.20231227T010606Z.csv"/>
    <s v="d264dde9-8e56-4924-a64b-88ab99c196cc"/>
    <s v="D03"/>
    <x v="3"/>
    <s v="BARC.AOS.littoral1"/>
    <x v="293"/>
    <s v="BARC.IN.20160614"/>
    <s v=""/>
    <s v=""/>
    <x v="0"/>
    <s v=""/>
    <m/>
    <m/>
    <s v=""/>
    <s v="BARC.20160614.AMC.PLANKTON.2"/>
    <s v=""/>
    <s v=""/>
    <s v=""/>
    <s v="BARC.20160614.AMC.PLANKTON.2"/>
    <s v=""/>
    <s v=""/>
    <s v=""/>
    <s v=""/>
    <s v=""/>
    <s v=""/>
    <s v=""/>
    <s v=""/>
  </r>
  <r>
    <s v="NEON.D03.BARC.DP1.20138.001.amc_fieldCellCounts.2016-06.expanded.20231227T010606Z.csv"/>
    <s v="831a7218-e295-4613-9088-ee71d54dfc43"/>
    <s v="D03"/>
    <x v="3"/>
    <s v="BARC.AOS.littoral2"/>
    <x v="294"/>
    <s v="BARC.OT.20160614"/>
    <s v=""/>
    <s v=""/>
    <x v="0"/>
    <s v=""/>
    <m/>
    <m/>
    <s v=""/>
    <s v="BARC.20160614.AMC.PLANKTON.3"/>
    <s v=""/>
    <s v=""/>
    <s v=""/>
    <s v="BARC.20160614.AMC.PLANKTON.3"/>
    <s v=""/>
    <s v=""/>
    <s v=""/>
    <s v=""/>
    <s v=""/>
    <s v=""/>
    <s v=""/>
    <s v=""/>
  </r>
  <r>
    <s v="NEON.D03.BARC.DP1.20138.001.amc_fieldCellCounts.2016-08.expanded.20231227T013845Z.csv"/>
    <s v="fea6f636-6643-4706-97d5-670a64e4508c"/>
    <s v="D03"/>
    <x v="3"/>
    <s v="BARC.AOS.buoy.c0"/>
    <x v="295"/>
    <s v="BARC.C0.20160810"/>
    <s v=""/>
    <s v=""/>
    <x v="0"/>
    <s v=""/>
    <m/>
    <m/>
    <s v=""/>
    <s v="BARC.20160810.AMC.PLANKTON.1"/>
    <s v=""/>
    <s v=""/>
    <s v=""/>
    <s v="BARC.20160810.AMC.PLANKTON.1"/>
    <s v=""/>
    <s v=""/>
    <s v=""/>
    <s v=""/>
    <s v=""/>
    <s v=""/>
    <s v=""/>
    <s v="filters compromised after being left in cooler after dry ice had sublimated well after 4 hour processing time;filters compromised after being left in cooler after dry ice had sublimated well after 4 hour processing time"/>
  </r>
  <r>
    <s v="NEON.D03.BARC.DP1.20138.001.amc_fieldCellCounts.2016-08.expanded.20231227T013845Z.csv"/>
    <s v="e1d101f2-393d-4161-b149-4168d747cd61"/>
    <s v="D03"/>
    <x v="3"/>
    <s v="BARC.AOS.littoral1"/>
    <x v="296"/>
    <s v="BARC.IN.20160810"/>
    <s v=""/>
    <s v=""/>
    <x v="0"/>
    <s v=""/>
    <m/>
    <m/>
    <s v=""/>
    <s v="BARC.20160810.AMC.PLANKTON.2"/>
    <s v=""/>
    <s v=""/>
    <s v=""/>
    <s v="BARC.20160810.AMC.PLANKTON.2"/>
    <s v=""/>
    <s v=""/>
    <s v=""/>
    <s v=""/>
    <s v=""/>
    <s v=""/>
    <s v=""/>
    <s v="filters compromised after being left in cooler after dry ice had sublimated well after 4 hour processing time;filters compromised after being left in cooler after dry ice had sublimated well after 4 hour processing time"/>
  </r>
  <r>
    <s v="NEON.D03.BARC.DP1.20138.001.amc_fieldCellCounts.2016-08.expanded.20231227T013845Z.csv"/>
    <s v="f386b210-a6e4-4ed9-8eeb-bc0314a9c28f"/>
    <s v="D03"/>
    <x v="3"/>
    <s v="BARC.AOS.littoral2"/>
    <x v="297"/>
    <s v="BARC.OT.20160810"/>
    <s v=""/>
    <s v=""/>
    <x v="0"/>
    <s v=""/>
    <m/>
    <m/>
    <s v=""/>
    <s v="BARC.20160810.AMC.PLANKTON.3"/>
    <s v=""/>
    <s v=""/>
    <s v=""/>
    <s v="BARC.20160810.AMC.PLANKTON.3"/>
    <s v=""/>
    <s v=""/>
    <s v=""/>
    <s v=""/>
    <s v=""/>
    <s v=""/>
    <s v=""/>
    <s v="filters compromised after being left in cooler after dry ice had sublimated well after 4 hour processing time;filters compromised after being left in cooler after dry ice had sublimated well after 4 hour processing time"/>
  </r>
  <r>
    <s v="NEON.D03.BARC.DP1.20138.001.amc_fieldCellCounts.2016-10.expanded.20231227T014028Z.csv"/>
    <s v="ca95ac50-2e1f-45c9-b75c-fa30822088c0"/>
    <s v="D03"/>
    <x v="3"/>
    <s v="BARC.AOS.buoy.c0"/>
    <x v="298"/>
    <s v="BARC.C0.20161012"/>
    <s v=""/>
    <s v=""/>
    <x v="0"/>
    <s v=""/>
    <m/>
    <m/>
    <s v=""/>
    <s v="BARC.20161012.AMC.PLANKTON.1"/>
    <s v=""/>
    <s v=""/>
    <s v=""/>
    <s v="BARC.20161012.AMC.PLANKTON.1"/>
    <s v=""/>
    <s v=""/>
    <s v=""/>
    <s v=""/>
    <s v=""/>
    <s v=""/>
    <s v=""/>
    <s v="processing 13:45;processing 13:45"/>
  </r>
  <r>
    <s v="NEON.D03.BARC.DP1.20138.001.amc_fieldCellCounts.2016-10.expanded.20231227T014028Z.csv"/>
    <s v="8a9cb522-aee5-4091-955b-b6f7a1bc2951"/>
    <s v="D03"/>
    <x v="3"/>
    <s v="BARC.AOS.littoral1"/>
    <x v="299"/>
    <s v="BARC.IN.20161012"/>
    <s v=""/>
    <s v=""/>
    <x v="0"/>
    <s v=""/>
    <m/>
    <m/>
    <s v=""/>
    <s v="BARC.20161012.AMC.PLANKTON.2"/>
    <s v=""/>
    <s v=""/>
    <s v=""/>
    <s v="BARC.20161012.AMC.PLANKTON.2"/>
    <s v=""/>
    <s v=""/>
    <s v=""/>
    <s v=""/>
    <s v=""/>
    <s v=""/>
    <s v=""/>
    <s v="processing 14:18;processing 14:18"/>
  </r>
  <r>
    <s v="NEON.D03.BARC.DP1.20138.001.amc_fieldCellCounts.2016-10.expanded.20231227T014028Z.csv"/>
    <s v="343ee0c0-6a83-4649-bb5d-4df0e189a859"/>
    <s v="D03"/>
    <x v="3"/>
    <s v="BARC.AOS.littoral2"/>
    <x v="300"/>
    <s v="BARC.OT.20161012"/>
    <s v=""/>
    <s v=""/>
    <x v="0"/>
    <s v=""/>
    <m/>
    <m/>
    <s v=""/>
    <s v="BARC.20161012.AMC.PLANKTON.3"/>
    <s v=""/>
    <s v=""/>
    <s v=""/>
    <s v="BARC.20161012.AMC.PLANKTON.3"/>
    <s v=""/>
    <s v=""/>
    <s v=""/>
    <s v=""/>
    <s v=""/>
    <s v=""/>
    <s v=""/>
    <s v="processing 14:45;processing 14:45"/>
  </r>
  <r>
    <s v="NEON.D03.BARC.DP1.20138.001.amc_fieldCellCounts.2016-12.expanded.20231227T015431Z.csv"/>
    <s v="7a4affeb-1db6-4821-9a9a-9403bc6a5923"/>
    <s v="D03"/>
    <x v="3"/>
    <s v="BARC.AOS.littoral1"/>
    <x v="301"/>
    <s v="BARC.IN.20161213"/>
    <s v=""/>
    <s v=""/>
    <x v="0"/>
    <s v=""/>
    <m/>
    <m/>
    <s v=""/>
    <s v="BARC.20161213.AMC.PLANKTON.2"/>
    <s v=""/>
    <s v=""/>
    <s v=""/>
    <s v="BARC.20161213.AMC.PLANKTON.2"/>
    <s v=""/>
    <s v=""/>
    <s v=""/>
    <s v=""/>
    <s v=""/>
    <s v=""/>
    <s v=""/>
    <s v=""/>
  </r>
  <r>
    <s v="NEON.D03.BARC.DP1.20138.001.amc_fieldCellCounts.2016-12.expanded.20231227T015431Z.csv"/>
    <s v="f7e5fceb-5005-4555-ba17-0d52ddc0c575"/>
    <s v="D03"/>
    <x v="3"/>
    <s v="BARC.AOS.littoral2"/>
    <x v="302"/>
    <s v="BARC.OT.20161213"/>
    <s v=""/>
    <s v=""/>
    <x v="0"/>
    <s v=""/>
    <m/>
    <m/>
    <s v=""/>
    <s v="BARC.20161213.AMC.PLANKTON.3"/>
    <s v=""/>
    <s v=""/>
    <s v=""/>
    <s v="BARC.20161213.AMC.PLANKTON.3"/>
    <s v=""/>
    <s v=""/>
    <s v=""/>
    <s v=""/>
    <s v=""/>
    <s v=""/>
    <s v=""/>
    <s v=""/>
  </r>
  <r>
    <s v="NEON.D03.BARC.DP1.20138.001.amc_fieldCellCounts.2016-12.expanded.20231227T015431Z.csv"/>
    <s v="577021d6-f55a-477f-aa61-d07f8c4065f8"/>
    <s v="D03"/>
    <x v="3"/>
    <s v="BARC.AOS.buoy.c0"/>
    <x v="303"/>
    <s v="BARC.C0.20161213"/>
    <s v=""/>
    <s v=""/>
    <x v="0"/>
    <s v=""/>
    <m/>
    <m/>
    <s v=""/>
    <s v="BARC.20161213.AMC.PLANKTON.1"/>
    <s v=""/>
    <s v=""/>
    <s v=""/>
    <s v="BARC.20161213.AMC.PLANKTON.1"/>
    <s v=""/>
    <s v=""/>
    <s v=""/>
    <s v=""/>
    <s v=""/>
    <s v=""/>
    <s v=""/>
    <s v=""/>
  </r>
  <r>
    <s v="NEON.D03.BARC.DP1.20138.001.amc_fieldCellCounts.2017-02.expanded.20231227T091001Z.csv"/>
    <s v="fd7cdcfd-d14d-4b78-ad80-333fc6721443"/>
    <s v="D03"/>
    <x v="3"/>
    <s v="BARC.AOS.buoy.c0"/>
    <x v="304"/>
    <s v="BARC.C0.20170201"/>
    <s v=""/>
    <s v=""/>
    <x v="0"/>
    <s v=""/>
    <m/>
    <m/>
    <s v=""/>
    <s v="BARC.20170201.C0.PLANKTON.2"/>
    <s v=""/>
    <s v=""/>
    <s v=""/>
    <s v="BARC.20170201.C0.PLANKTON.1"/>
    <s v=""/>
    <s v=""/>
    <s v=""/>
    <s v=""/>
    <s v=""/>
    <s v=""/>
    <s v=""/>
    <s v=""/>
  </r>
  <r>
    <s v="NEON.D03.BARC.DP1.20138.001.amc_fieldCellCounts.2017-02.expanded.20231227T091001Z.csv"/>
    <s v="97efe6ac-9656-4b6b-b7e5-76b6115baccd"/>
    <s v="D03"/>
    <x v="3"/>
    <s v="BARC.AOS.littoral1"/>
    <x v="305"/>
    <s v="BARC.IN.20170201"/>
    <s v=""/>
    <s v=""/>
    <x v="0"/>
    <s v=""/>
    <m/>
    <m/>
    <s v=""/>
    <s v="BARC.20170201.IN.PLANKTON.2"/>
    <s v=""/>
    <s v=""/>
    <s v=""/>
    <s v="BARC.20170201.IN.PLANKTON.1"/>
    <s v=""/>
    <s v=""/>
    <s v=""/>
    <s v=""/>
    <s v=""/>
    <s v=""/>
    <s v=""/>
    <s v=""/>
  </r>
  <r>
    <s v="NEON.D03.BARC.DP1.20138.001.amc_fieldCellCounts.2017-02.expanded.20231227T091001Z.csv"/>
    <s v="61d14f59-8a3a-4ffc-b37d-07154ce22d6e"/>
    <s v="D03"/>
    <x v="3"/>
    <s v="BARC.AOS.littoral2"/>
    <x v="306"/>
    <s v="BARC.OT.20170201"/>
    <s v=""/>
    <s v=""/>
    <x v="0"/>
    <s v=""/>
    <m/>
    <m/>
    <s v=""/>
    <s v="BARC.20170201.OT.PLANKTON.2"/>
    <s v=""/>
    <s v=""/>
    <s v=""/>
    <s v="BARC.20170201.OT.PLANKTON.1"/>
    <s v=""/>
    <s v=""/>
    <s v=""/>
    <s v=""/>
    <s v=""/>
    <s v=""/>
    <s v=""/>
    <s v=""/>
  </r>
  <r>
    <s v="NEON.D03.BARC.DP1.20138.001.amc_fieldCellCounts.2017-04.expanded.20231227T061552Z.csv"/>
    <s v="d38d1174-3133-4e2d-b28d-e3b90f75821b"/>
    <s v="D03"/>
    <x v="3"/>
    <s v="BARC.AOS.buoy.c0"/>
    <x v="307"/>
    <s v="BARC.C0.20170405"/>
    <s v=""/>
    <s v=""/>
    <x v="255"/>
    <s v=""/>
    <m/>
    <n v="0.9"/>
    <s v=""/>
    <s v="BARC.C0.20170405.ARC"/>
    <s v=""/>
    <s v=""/>
    <s v=""/>
    <s v="BARC.C0.20170405.DNA"/>
    <s v=""/>
    <s v=""/>
    <s v=""/>
    <s v=""/>
    <s v=""/>
    <s v=""/>
    <s v=""/>
    <s v=""/>
  </r>
  <r>
    <s v="NEON.D03.BARC.DP1.20138.001.amc_fieldCellCounts.2017-04.expanded.20231227T061552Z.csv"/>
    <s v="96f6527c-f784-4413-848f-aa3b21732233"/>
    <s v="D03"/>
    <x v="3"/>
    <s v="BARC.AOS.littoral1"/>
    <x v="308"/>
    <s v="BARC.IN.20170405"/>
    <s v=""/>
    <s v=""/>
    <x v="256"/>
    <s v=""/>
    <m/>
    <n v="0.9"/>
    <s v=""/>
    <s v="BARC.IN.20170405.ARC"/>
    <s v=""/>
    <s v=""/>
    <s v=""/>
    <s v="BARC.IN.20170405.DNA"/>
    <s v=""/>
    <s v=""/>
    <s v=""/>
    <s v=""/>
    <s v=""/>
    <s v=""/>
    <s v=""/>
    <s v=""/>
  </r>
  <r>
    <s v="NEON.D03.BARC.DP1.20138.001.amc_fieldCellCounts.2017-04.expanded.20231227T061552Z.csv"/>
    <s v="65b8aa51-fea2-4ad7-aa34-4fbba3a761c5"/>
    <s v="D03"/>
    <x v="3"/>
    <s v="BARC.AOS.littoral2"/>
    <x v="309"/>
    <s v="BARC.OT.20170405"/>
    <s v=""/>
    <s v=""/>
    <x v="257"/>
    <s v=""/>
    <m/>
    <n v="0.9"/>
    <s v=""/>
    <s v="BARC.OT.20170405.ARC"/>
    <s v=""/>
    <s v=""/>
    <s v=""/>
    <s v="BARC.OT.20170405.DNA"/>
    <s v=""/>
    <s v=""/>
    <s v=""/>
    <s v=""/>
    <s v=""/>
    <s v=""/>
    <s v=""/>
    <s v=""/>
  </r>
  <r>
    <s v="NEON.D03.BARC.DP1.20138.001.amc_fieldCellCounts.2017-06.expanded.20231227T034447Z.csv"/>
    <s v="b79e1c27-cb4f-4da9-b88d-e3c60859f75e"/>
    <s v="D03"/>
    <x v="3"/>
    <s v="BARC.AOS.buoy.c0"/>
    <x v="310"/>
    <s v="BARC.C0.20170608"/>
    <s v=""/>
    <s v="Sample condition ok"/>
    <x v="258"/>
    <s v=""/>
    <n v="18"/>
    <n v="2"/>
    <s v="Sample condition ok"/>
    <s v="BARC.C0.20170608.ARC"/>
    <s v=""/>
    <s v=""/>
    <s v="Sample condition ok"/>
    <s v="BARC.C0.20170608.DNA"/>
    <s v=""/>
    <s v=""/>
    <s v=""/>
    <s v=""/>
    <s v=""/>
    <s v=""/>
    <s v=""/>
    <s v=""/>
  </r>
  <r>
    <s v="NEON.D03.BARC.DP1.20138.001.amc_fieldCellCounts.2017-06.expanded.20231227T034447Z.csv"/>
    <s v="057b95e3-6f90-430b-89b4-d34b1ed201c7"/>
    <s v="D03"/>
    <x v="3"/>
    <s v="BARC.AOS.littoral1"/>
    <x v="311"/>
    <s v="BARC.IN.20170608"/>
    <s v=""/>
    <s v="Sample condition ok"/>
    <x v="259"/>
    <s v=""/>
    <n v="18"/>
    <n v="2"/>
    <s v="Sample condition ok"/>
    <s v="BARC.IN.20170608.ARC"/>
    <s v=""/>
    <s v=""/>
    <s v="Sample condition ok"/>
    <s v="BARC.IN.20170608.DNA"/>
    <s v=""/>
    <s v=""/>
    <s v=""/>
    <s v=""/>
    <s v=""/>
    <s v=""/>
    <s v=""/>
    <s v=""/>
  </r>
  <r>
    <s v="NEON.D03.BARC.DP1.20138.001.amc_fieldCellCounts.2017-06.expanded.20231227T034447Z.csv"/>
    <s v="9284b415-0237-4981-9427-5e9fc51c6d78"/>
    <s v="D03"/>
    <x v="3"/>
    <s v="BARC.AOS.littoral2"/>
    <x v="312"/>
    <s v="BARC.OT.20170608"/>
    <s v=""/>
    <s v="Sample condition ok"/>
    <x v="260"/>
    <s v=""/>
    <n v="18"/>
    <n v="2"/>
    <s v="Sample condition ok"/>
    <s v="BARC.OT.20170608.ARC"/>
    <s v=""/>
    <s v=""/>
    <s v="Sample condition ok"/>
    <s v="BARC.OT.20170608.DNA"/>
    <s v=""/>
    <s v=""/>
    <s v=""/>
    <s v=""/>
    <s v=""/>
    <s v=""/>
    <s v=""/>
    <s v=""/>
  </r>
  <r>
    <s v="NEON.D03.BARC.DP1.20138.001.amc_fieldCellCounts.2017-08.expanded.20231227T081324Z.csv"/>
    <s v="263f32bb-9050-4a1f-8550-886234c15594"/>
    <s v="D03"/>
    <x v="3"/>
    <s v="BARC.AOS.buoy.c0"/>
    <x v="313"/>
    <s v="BARC.C0.20170802"/>
    <s v=""/>
    <s v="Sample condition ok"/>
    <x v="261"/>
    <s v=""/>
    <n v="18"/>
    <n v="2"/>
    <s v="Sample condition ok"/>
    <s v="BARC.C0.20170802.ARC"/>
    <s v=""/>
    <s v=""/>
    <s v="Sample condition ok"/>
    <s v="BARC.C0.20170802.DNA"/>
    <s v=""/>
    <s v=""/>
    <s v=""/>
    <s v=""/>
    <s v=""/>
    <s v=""/>
    <s v=""/>
    <s v=""/>
  </r>
  <r>
    <s v="NEON.D03.BARC.DP1.20138.001.amc_fieldCellCounts.2017-08.expanded.20231227T081324Z.csv"/>
    <s v="143a13d6-bb9e-4abe-b7b7-9a10c347e226"/>
    <s v="D03"/>
    <x v="3"/>
    <s v="BARC.AOS.littoral1"/>
    <x v="314"/>
    <s v="BARC.IN.20170802"/>
    <s v=""/>
    <s v="Sample condition ok"/>
    <x v="262"/>
    <s v=""/>
    <n v="18"/>
    <n v="2"/>
    <s v="Sample condition ok"/>
    <s v="BARC.IN.20170802.ARC"/>
    <s v=""/>
    <s v=""/>
    <s v="Sample condition ok"/>
    <s v="BARC.IN.20170802.DNA"/>
    <s v=""/>
    <s v=""/>
    <s v=""/>
    <s v=""/>
    <s v=""/>
    <s v=""/>
    <s v=""/>
    <s v=""/>
  </r>
  <r>
    <s v="NEON.D03.BARC.DP1.20138.001.amc_fieldCellCounts.2017-08.expanded.20231227T081324Z.csv"/>
    <s v="55a6123e-c00e-4e65-9f33-9ee072e880f2"/>
    <s v="D03"/>
    <x v="3"/>
    <s v="BARC.AOS.littoral2"/>
    <x v="315"/>
    <s v="BARC.OT.20170802"/>
    <s v=""/>
    <s v="Sample condition ok"/>
    <x v="263"/>
    <s v=""/>
    <n v="18"/>
    <n v="2"/>
    <s v="Sample condition ok"/>
    <s v="BARC.OT.20170802.ARC"/>
    <s v=""/>
    <s v=""/>
    <s v="Sample condition ok"/>
    <s v="BARC.OT.20170802.DNA"/>
    <s v=""/>
    <s v=""/>
    <s v=""/>
    <s v=""/>
    <s v=""/>
    <s v=""/>
    <s v=""/>
    <s v=""/>
  </r>
  <r>
    <s v="NEON.D03.BARC.DP1.20138.001.amc_fieldCellCounts.2017-10.expanded.20231227T074620Z.csv"/>
    <s v="57fbd634-75a3-4a1b-938c-1cc15bbf8032"/>
    <s v="D03"/>
    <x v="3"/>
    <s v="BARC.AOS.buoy.c0"/>
    <x v="316"/>
    <s v="BARC.C0.20171010"/>
    <s v=""/>
    <s v="Sample condition ok"/>
    <x v="264"/>
    <s v=""/>
    <n v="18"/>
    <n v="2"/>
    <s v="Sample condition ok"/>
    <s v="BARC.C0.20171010.ARC"/>
    <s v=""/>
    <s v=""/>
    <s v="Sample condition ok"/>
    <s v="BARC.C0.20171010.DNA"/>
    <s v=""/>
    <s v=""/>
    <s v=""/>
    <s v=""/>
    <s v=""/>
    <s v=""/>
    <s v=""/>
    <s v=""/>
  </r>
  <r>
    <s v="NEON.D03.BARC.DP1.20138.001.amc_fieldCellCounts.2017-10.expanded.20231227T074620Z.csv"/>
    <s v="a98ef420-63ce-4972-b12e-1ed0b9c79acd"/>
    <s v="D03"/>
    <x v="3"/>
    <s v="BARC.AOS.littoral1"/>
    <x v="317"/>
    <s v="BARC.IN.20171010"/>
    <s v=""/>
    <s v="Sample condition ok"/>
    <x v="265"/>
    <s v=""/>
    <n v="18"/>
    <n v="2"/>
    <s v="Sample condition ok"/>
    <s v="BARC.IN.20171010.ARC"/>
    <s v=""/>
    <s v=""/>
    <s v="Sample condition ok"/>
    <s v="BARC.IN.20171010.DNA"/>
    <s v=""/>
    <s v=""/>
    <s v=""/>
    <s v=""/>
    <s v=""/>
    <s v=""/>
    <s v=""/>
    <s v=""/>
  </r>
  <r>
    <s v="NEON.D03.BARC.DP1.20138.001.amc_fieldCellCounts.2017-10.expanded.20231227T074620Z.csv"/>
    <s v="884f5087-5abe-4c6d-8334-0af7b721e539"/>
    <s v="D03"/>
    <x v="3"/>
    <s v="BARC.AOS.littoral2"/>
    <x v="318"/>
    <s v="BARC.OT.20171010"/>
    <s v=""/>
    <s v="Sample condition ok"/>
    <x v="266"/>
    <s v=""/>
    <n v="18"/>
    <n v="2"/>
    <s v="Sample condition ok"/>
    <s v="BARC.OT.20171010.ARC"/>
    <s v=""/>
    <s v=""/>
    <s v="Sample condition ok"/>
    <s v="BARC.OT.20171010.DNA"/>
    <s v=""/>
    <s v=""/>
    <s v=""/>
    <s v=""/>
    <s v=""/>
    <s v=""/>
    <s v=""/>
    <s v=""/>
  </r>
  <r>
    <s v="NEON.D03.BARC.DP1.20138.001.amc_fieldCellCounts.2017-12.expanded.20231227T051537Z.csv"/>
    <s v="c7c93653-9e70-47b0-ba98-d331fabab10e"/>
    <s v="D03"/>
    <x v="3"/>
    <s v="BARC.AOS.buoy.c0"/>
    <x v="319"/>
    <s v="BARC.C0.20171205"/>
    <s v=""/>
    <s v="Sample condition ok"/>
    <x v="267"/>
    <s v=""/>
    <n v="18"/>
    <n v="2"/>
    <s v="Sample condition ok"/>
    <s v="BARC.C0.20171205.ARC"/>
    <s v=""/>
    <s v=""/>
    <s v="Sample condition ok"/>
    <s v="BARC.C0.20171205.DNA"/>
    <s v=""/>
    <s v=""/>
    <s v=""/>
    <s v=""/>
    <s v=""/>
    <s v=""/>
    <s v=""/>
    <s v=""/>
  </r>
  <r>
    <s v="NEON.D03.BARC.DP1.20138.001.amc_fieldCellCounts.2017-12.expanded.20231227T051537Z.csv"/>
    <s v="6786675d-95dd-4863-acd4-0cb9a5135b90"/>
    <s v="D03"/>
    <x v="3"/>
    <s v="BARC.AOS.littoral1"/>
    <x v="320"/>
    <s v="BARC.IN.20171205"/>
    <s v=""/>
    <s v="Sample condition ok"/>
    <x v="268"/>
    <s v=""/>
    <n v="18"/>
    <n v="2"/>
    <s v="Sample condition ok"/>
    <s v="BARC.IN.20171205.ARC"/>
    <s v=""/>
    <s v=""/>
    <s v="Sample condition ok"/>
    <s v="BARC.IN.20171205.DNA"/>
    <s v=""/>
    <s v=""/>
    <s v=""/>
    <s v=""/>
    <s v=""/>
    <s v=""/>
    <s v=""/>
    <s v=""/>
  </r>
  <r>
    <s v="NEON.D03.BARC.DP1.20138.001.amc_fieldCellCounts.2017-12.expanded.20231227T051537Z.csv"/>
    <s v="cb0374a6-3666-4bb6-aa04-c57b1d290c63"/>
    <s v="D03"/>
    <x v="3"/>
    <s v="BARC.AOS.littoral2"/>
    <x v="321"/>
    <s v="BARC.OT.20171205"/>
    <s v=""/>
    <s v="Sample condition ok"/>
    <x v="269"/>
    <s v=""/>
    <n v="18"/>
    <n v="2"/>
    <s v="Sample condition ok"/>
    <s v="BARC.OT.20171205.ARC"/>
    <s v=""/>
    <s v=""/>
    <s v="Sample condition ok"/>
    <s v="BARC.OT.20171205.DNA"/>
    <s v=""/>
    <s v=""/>
    <s v=""/>
    <s v=""/>
    <s v=""/>
    <s v=""/>
    <s v=""/>
    <s v=""/>
  </r>
  <r>
    <s v="NEON.D03.BARC.DP1.20138.001.amc_fieldCellCounts.2018-02.expanded.20231228T200421Z.csv"/>
    <s v="ad65dc08-618d-4eb8-a1c3-2125be853ce5"/>
    <s v="D03"/>
    <x v="3"/>
    <s v="BARC.AOS.buoy.c0"/>
    <x v="322"/>
    <s v="BARC.C0.20180206"/>
    <s v=""/>
    <s v="Sample condition ok"/>
    <x v="270"/>
    <s v=""/>
    <n v="18"/>
    <n v="2"/>
    <s v="Sample condition ok"/>
    <s v="BARC.C0.20180206.ARC"/>
    <s v=""/>
    <s v=""/>
    <s v="Sample condition ok"/>
    <s v="BARC.C0.20180206.DNA"/>
    <s v=""/>
    <s v=""/>
    <s v=""/>
    <s v=""/>
    <s v=""/>
    <s v=""/>
    <s v=""/>
    <s v=""/>
  </r>
  <r>
    <s v="NEON.D03.BARC.DP1.20138.001.amc_fieldCellCounts.2018-04.expanded.20231228T173134Z.csv"/>
    <s v="08ba8ee7-017d-433a-b5f6-03f5eb9df06f"/>
    <s v="D03"/>
    <x v="3"/>
    <s v="BARC.AOS.buoy.c0"/>
    <x v="323"/>
    <s v="BARC.C0.20180402"/>
    <s v=""/>
    <s v="Sample condition ok"/>
    <x v="271"/>
    <s v=""/>
    <n v="18"/>
    <n v="2"/>
    <s v="Sample condition ok"/>
    <s v="BARC.C0.20180402.ARC"/>
    <s v=""/>
    <s v=""/>
    <s v="Sample condition ok"/>
    <s v="BARC.C0.20180402.DNA"/>
    <s v=""/>
    <s v=""/>
    <s v=""/>
    <s v=""/>
    <s v=""/>
    <s v=""/>
    <s v=""/>
    <s v=""/>
  </r>
  <r>
    <s v="NEON.D03.BARC.DP1.20138.001.amc_fieldCellCounts.2018-06.expanded.20231228T172629Z.csv"/>
    <s v="951ffbe2-336c-4af9-ac5a-6c576bb2bc5f"/>
    <s v="D03"/>
    <x v="3"/>
    <s v="BARC.AOS.buoy.c0"/>
    <x v="324"/>
    <s v="BARC.C0.20180605"/>
    <s v=""/>
    <s v="Sample condition ok"/>
    <x v="272"/>
    <s v="A00000003747"/>
    <n v="18"/>
    <n v="2"/>
    <s v="Sample condition ok"/>
    <s v="BARC.C0.20180605.ARC"/>
    <s v="B00000022602"/>
    <s v=""/>
    <s v="Sample condition ok"/>
    <s v="BARC.C0.20180605.DNA"/>
    <s v="B00000022601"/>
    <s v=""/>
    <s v=""/>
    <s v=""/>
    <s v=""/>
    <s v=""/>
    <s v=""/>
    <s v=""/>
  </r>
  <r>
    <s v="NEON.D03.BARC.DP1.20138.001.amc_fieldCellCounts.2018-07.expanded.20231228T193051Z.csv"/>
    <s v="808106fa-cc50-4bec-b481-8ed1db1bad03"/>
    <s v="D03"/>
    <x v="3"/>
    <s v="BARC.AOS.buoy.c0"/>
    <x v="325"/>
    <s v="BARC.C0.20180731"/>
    <s v=""/>
    <s v="Sample condition ok"/>
    <x v="273"/>
    <s v="A00000003558"/>
    <n v="18"/>
    <n v="2"/>
    <s v="Sample condition ok"/>
    <s v="BARC.C0.20180731.ARC"/>
    <s v="B00000022610"/>
    <s v=""/>
    <s v="Sample condition ok"/>
    <s v="BARC.C0.20180731.DNA"/>
    <s v="B00000022609"/>
    <s v=""/>
    <s v=""/>
    <s v=""/>
    <s v=""/>
    <s v=""/>
    <s v=""/>
    <s v=""/>
  </r>
  <r>
    <s v="NEON.D03.BARC.DP1.20138.001.amc_fieldCellCounts.2018-10.expanded.20231228T193652Z.csv"/>
    <s v="6d38d4ad-2b5d-41f2-9639-7e1eee5f6442"/>
    <s v="D03"/>
    <x v="3"/>
    <s v="BARC.AOS.buoy.c0"/>
    <x v="326"/>
    <s v="BARC.C0.20181001"/>
    <s v=""/>
    <s v="Sample condition ok"/>
    <x v="274"/>
    <s v="A00000003564"/>
    <n v="18"/>
    <n v="2"/>
    <s v="Sample condition ok"/>
    <s v="BARC.C0.20181001.ARC"/>
    <s v="B00000022635"/>
    <s v=""/>
    <s v="Sample condition ok"/>
    <s v="BARC.C0.20181001.DNA"/>
    <s v="B00000022636"/>
    <s v=""/>
    <s v=""/>
    <s v=""/>
    <s v=""/>
    <s v=""/>
    <s v=""/>
    <s v=""/>
  </r>
  <r>
    <s v="NEON.D03.BARC.DP1.20138.001.amc_fieldCellCounts.2018-12.expanded.20231228T182959Z.csv"/>
    <s v="d9afbc72-063c-4f90-a699-80580bff3f16"/>
    <s v="D03"/>
    <x v="3"/>
    <s v="BARC.AOS.buoy.c0"/>
    <x v="327"/>
    <s v="BARC.C0.20181203"/>
    <s v=""/>
    <s v="Sample condition ok"/>
    <x v="275"/>
    <s v="A00000037283"/>
    <n v="18"/>
    <n v="2"/>
    <s v="Sample condition ok"/>
    <s v="BARC.C0.20181203.ARC"/>
    <s v="B00000022631"/>
    <s v=""/>
    <s v="Sample condition ok"/>
    <s v="BARC.C0.20181203.DNA"/>
    <s v="B00000022630"/>
    <s v=""/>
    <s v=""/>
    <s v=""/>
    <s v=""/>
    <s v=""/>
    <s v=""/>
    <s v=""/>
  </r>
  <r>
    <s v="NEON.D03.BARC.DP1.20138.001.amc_fieldCellCounts.2019-02.expanded.20231227T191301Z.csv"/>
    <s v="a8a21988-7b60-4a76-9168-dee4a78ac648"/>
    <s v="D03"/>
    <x v="3"/>
    <s v="BARC.AOS.buoy.c0"/>
    <x v="328"/>
    <s v="BARC.C0.20190205"/>
    <s v=""/>
    <s v="Sample condition ok"/>
    <x v="276"/>
    <s v="A00000037154"/>
    <n v="18"/>
    <n v="2"/>
    <s v="Sample condition ok"/>
    <s v="BARC.C0.20190205.ARC"/>
    <s v="B00000022614"/>
    <s v=""/>
    <s v="Sample condition ok"/>
    <s v="BARC.C0.20190205.DNA"/>
    <s v="B00000022613"/>
    <s v=""/>
    <s v=""/>
    <s v=""/>
    <s v=""/>
    <s v=""/>
    <s v=""/>
    <s v=""/>
  </r>
  <r>
    <s v="NEON.D03.BARC.DP1.20138.001.amc_fieldCellCounts.2019-04.expanded.20231227T192559Z.csv"/>
    <s v="53d3f06e-c746-4511-8d3f-7543d17adcfe"/>
    <s v="D03"/>
    <x v="3"/>
    <s v="BARC.AOS.buoy.c0"/>
    <x v="329"/>
    <s v="BARC.C0.20190411"/>
    <s v=""/>
    <s v="Sample condition ok"/>
    <x v="277"/>
    <s v="A00000037470"/>
    <n v="18"/>
    <n v="2"/>
    <s v="Sample condition ok"/>
    <s v="BARC.C0.20190411.ARC"/>
    <s v="B00000022620"/>
    <s v=""/>
    <s v="Sample condition ok"/>
    <s v="BARC.C0.20190411.DNA"/>
    <s v="B00000022621"/>
    <s v=""/>
    <s v=""/>
    <s v=""/>
    <s v=""/>
    <s v=""/>
    <s v=""/>
    <s v=""/>
  </r>
  <r>
    <s v="NEON.D03.BARC.DP1.20138.001.amc_fieldCellCounts.2019-06.expanded.20231227T183238Z.csv"/>
    <s v="05cb3097-69b0-4db9-aaf1-e2864ff62cae"/>
    <s v="D03"/>
    <x v="3"/>
    <s v="BARC.AOS.buoy.c0"/>
    <x v="330"/>
    <s v="BARC.C0.20190611"/>
    <s v=""/>
    <s v="Sample condition ok"/>
    <x v="278"/>
    <s v="A00000073424"/>
    <n v="18"/>
    <n v="2"/>
    <s v="Sample condition ok"/>
    <s v="BARC.C0.20190611.ARC"/>
    <s v="B00000024677"/>
    <s v=""/>
    <s v="Sample condition ok"/>
    <s v="BARC.C0.20190611.DNA"/>
    <s v="B00000024676"/>
    <s v=""/>
    <s v=""/>
    <s v=""/>
    <s v=""/>
    <s v=""/>
    <s v=""/>
    <s v=""/>
  </r>
  <r>
    <s v="NEON.D03.BARC.DP1.20138.001.amc_fieldCellCounts.2019-08.expanded.20231227T174055Z.csv"/>
    <s v="4e8e6807-61a3-4626-843c-53e770c6e83a"/>
    <s v="D03"/>
    <x v="3"/>
    <s v="BARC.AOS.buoy.c0"/>
    <x v="331"/>
    <s v="BARC.C0.20190813"/>
    <s v=""/>
    <s v="Sample condition ok"/>
    <x v="279"/>
    <s v="A00000075585"/>
    <n v="18"/>
    <n v="2"/>
    <s v="Sample condition ok"/>
    <s v="BARC.C0.20190813.ARC"/>
    <s v="B00000063312"/>
    <s v=""/>
    <s v="Sample condition ok"/>
    <s v="BARC.C0.20190813.DNA"/>
    <s v="B00000063313"/>
    <s v=""/>
    <s v=""/>
    <s v=""/>
    <s v=""/>
    <s v=""/>
    <s v=""/>
    <s v=""/>
  </r>
  <r>
    <s v="NEON.D03.BARC.DP1.20138.001.amc_fieldCellCounts.2019-10.expanded.20231227T193134Z.csv"/>
    <s v="dbff2bd9-d143-47c6-a4be-32d889675d0f"/>
    <s v="D03"/>
    <x v="3"/>
    <s v="BARC.AOS.buoy.c0"/>
    <x v="332"/>
    <s v="BARC.C0.20191001"/>
    <s v=""/>
    <s v="Sample condition ok"/>
    <x v="280"/>
    <s v="A00000075676"/>
    <n v="18"/>
    <n v="2"/>
    <s v="Sample condition ok"/>
    <s v="BARC.C0.20191001.ARC"/>
    <s v="B00000063310"/>
    <s v=""/>
    <s v="Sample condition ok"/>
    <s v="BARC.C0.20191001.DNA"/>
    <s v="B00000063311"/>
    <s v=""/>
    <s v=""/>
    <s v=""/>
    <s v=""/>
    <s v=""/>
    <s v=""/>
    <s v=""/>
  </r>
  <r>
    <s v="NEON.D03.BARC.DP1.20138.001.amc_fieldCellCounts.2019-12.expanded.20231227T184548Z.csv"/>
    <s v="0a7fe497-af98-4271-b96f-f08176fd0d86"/>
    <s v="D03"/>
    <x v="3"/>
    <s v="BARC.AOS.buoy.c0"/>
    <x v="333"/>
    <s v="BARC.C0.20191209"/>
    <s v=""/>
    <s v="Sample condition ok"/>
    <x v="281"/>
    <s v="A00000129003"/>
    <n v="18"/>
    <n v="2"/>
    <s v="Sample condition ok"/>
    <s v="BARC.C0.20191209.ARC"/>
    <s v="B00000063301"/>
    <s v=""/>
    <s v="Sample condition ok"/>
    <s v="BARC.C0.20191209.DNA"/>
    <s v="B00000063299"/>
    <s v=""/>
    <s v=""/>
    <s v=""/>
    <s v=""/>
    <s v=""/>
    <s v=""/>
    <s v=""/>
  </r>
  <r>
    <s v="NEON.D03.BARC.DP1.20138.001.amc_fieldCellCounts.2020-02.expanded.20231227T220453Z.csv"/>
    <s v="46cac3e8-2873-4824-8f54-196881cabb9b"/>
    <s v="D03"/>
    <x v="3"/>
    <s v="BARC.AOS.buoy.c0"/>
    <x v="334"/>
    <s v="BARC.C0.20200204"/>
    <s v=""/>
    <s v="Sample condition ok"/>
    <x v="282"/>
    <s v="A00000075495"/>
    <n v="18"/>
    <n v="2"/>
    <s v="Sample condition ok"/>
    <s v="BARC.C0.20200204.ARC"/>
    <s v="B00000063304"/>
    <s v=""/>
    <s v="Sample condition ok"/>
    <s v="BARC.C0.20200204.DNA"/>
    <s v="B00000063303"/>
    <s v=""/>
    <s v=""/>
    <s v=""/>
    <s v=""/>
    <s v=""/>
    <s v=""/>
    <s v=""/>
  </r>
  <r>
    <s v="NEON.D03.BARC.DP1.20138.001.amc_fieldCellCounts.2020-06.expanded.20231227T225443Z.csv"/>
    <s v="8fb517e7-f965-40d2-8570-2713bb63631a"/>
    <s v="D03"/>
    <x v="3"/>
    <s v="BARC.AOS.buoy.c0"/>
    <x v="335"/>
    <s v="BARC.C0.20200616"/>
    <s v=""/>
    <s v="Sample condition ok"/>
    <x v="283"/>
    <s v="A00000131349"/>
    <n v="18"/>
    <n v="2"/>
    <s v="Sample condition ok"/>
    <s v="BARC.C0.20200616.ARC"/>
    <s v="B00000063972"/>
    <s v=""/>
    <s v="Sample condition ok"/>
    <s v="BARC.C0.20200616.DNA"/>
    <s v="B00000063973"/>
    <s v=""/>
    <s v=""/>
    <s v=""/>
    <s v=""/>
    <s v=""/>
    <s v=""/>
    <s v=""/>
  </r>
  <r>
    <s v="NEON.D03.BARC.DP1.20138.001.amc_fieldCellCounts.2020-10.expanded.20231227T224134Z.csv"/>
    <s v="1cacae38-f3d5-440b-99ad-3d9b3b2f5472"/>
    <s v="D03"/>
    <x v="3"/>
    <s v="BARC.AOS.buoy.c0"/>
    <x v="336"/>
    <s v="BARC.C0.20201013"/>
    <s v=""/>
    <s v="Sample condition ok"/>
    <x v="284"/>
    <s v="A00000131664"/>
    <n v="18"/>
    <n v="2"/>
    <s v="Sample condition ok"/>
    <s v="BARC.C0.20201013.ARC"/>
    <s v="B00000128089"/>
    <s v=""/>
    <s v="Sample condition ok"/>
    <s v="BARC.C0.20201013.DNA"/>
    <s v="B00000128088"/>
    <s v=""/>
    <s v=""/>
    <s v=""/>
    <s v=""/>
    <s v=""/>
    <s v=""/>
    <s v=""/>
  </r>
  <r>
    <s v="NEON.D03.BARC.DP1.20138.001.amc_fieldCellCounts.2020-12.expanded.20231227T215816Z.csv"/>
    <s v="a52f089c-7f57-49a7-82cd-f6d3b9b488ec"/>
    <s v="D03"/>
    <x v="3"/>
    <s v="BARC.AOS.buoy.c0"/>
    <x v="337"/>
    <s v="BARC.C0.20201201"/>
    <s v=""/>
    <s v="Sample condition ok"/>
    <x v="285"/>
    <s v="A00000132136"/>
    <n v="18"/>
    <n v="2"/>
    <s v="Sample condition ok"/>
    <s v="BARC.C0.20201201.ARC"/>
    <s v="B00000128087"/>
    <s v=""/>
    <s v="Sample condition ok"/>
    <s v="BARC.C0.20201201.DNA"/>
    <s v="B00000128086"/>
    <s v=""/>
    <s v=""/>
    <s v=""/>
    <s v=""/>
    <s v=""/>
    <s v=""/>
    <s v=""/>
  </r>
  <r>
    <s v="NEON.D03.BARC.DP1.20138.001.amc_fieldCellCounts.2021-01.expanded.20231228T002641Z.csv"/>
    <s v="84558cc7-ded5-40d0-92c7-f8b9dce2e952"/>
    <s v="D03"/>
    <x v="3"/>
    <s v="BARC.AOS.buoy.c0"/>
    <x v="338"/>
    <s v="BARC.C0.20210126"/>
    <s v=""/>
    <s v="Sample condition ok"/>
    <x v="286"/>
    <s v="A00000036496"/>
    <n v="18"/>
    <n v="2"/>
    <s v="Sample condition ok"/>
    <s v="BARC.C0.20210126.ARC"/>
    <s v="B00000128082"/>
    <s v=""/>
    <s v="Sample condition ok"/>
    <s v="BARC.C0.20210126.DNA"/>
    <s v="B00000128083"/>
    <s v=""/>
    <s v=""/>
    <s v=""/>
    <s v=""/>
    <s v=""/>
    <s v=""/>
    <s v=""/>
  </r>
  <r>
    <s v="NEON.D03.BARC.DP1.20138.001.amc_fieldCellCounts.2021-04.expanded.20231228T014448Z.csv"/>
    <s v="12f09f7b-4a6e-4b97-a6da-5e62e29d0070"/>
    <s v="D03"/>
    <x v="3"/>
    <s v="BARC.AOS.buoy.c0"/>
    <x v="339"/>
    <s v="BARC.C0.20210407"/>
    <s v=""/>
    <s v="Sample condition ok"/>
    <x v="287"/>
    <s v="A00000132776"/>
    <n v="18"/>
    <n v="2"/>
    <s v="Sample condition ok"/>
    <s v="BARC.C0.20210407.ARC"/>
    <s v="B00000063969"/>
    <s v=""/>
    <s v="Sample condition ok"/>
    <s v="BARC.C0.20210407.DNA"/>
    <s v="B00000128080"/>
    <s v=""/>
    <s v=""/>
    <s v=""/>
    <s v=""/>
    <s v=""/>
    <s v=""/>
    <s v=""/>
  </r>
  <r>
    <s v="NEON.D03.BARC.DP1.20138.001.amc_fieldCellCounts.2021-06.expanded.20231228T015051Z.csv"/>
    <s v="e64728c4-3a1e-45eb-8d19-b5f039448fb0"/>
    <s v="D03"/>
    <x v="3"/>
    <s v="BARC.AOS.buoy.c0"/>
    <x v="340"/>
    <s v="BARC.C0.20210607"/>
    <s v=""/>
    <s v="Sample condition ok"/>
    <x v="288"/>
    <s v="A00000132811"/>
    <n v="18"/>
    <n v="2"/>
    <s v="Sample condition ok"/>
    <s v="BARC.C0.20210607.ARC"/>
    <s v="B00000128064"/>
    <s v=""/>
    <s v="Sample condition ok"/>
    <s v="BARC.C0.20210607.DNA"/>
    <s v="B00000128063"/>
    <s v=""/>
    <s v=""/>
    <s v=""/>
    <s v=""/>
    <s v=""/>
    <s v=""/>
    <s v=""/>
  </r>
  <r>
    <s v="NEON.D03.BARC.DP1.20138.001.amc_fieldCellCounts.2021-09.expanded.20231228T021900Z.csv"/>
    <s v="14fedfa9-3d7e-478a-840f-bcee1f3be00d"/>
    <s v="D03"/>
    <x v="3"/>
    <s v="BARC.AOS.buoy.c0"/>
    <x v="341"/>
    <s v="BARC.C0.20210907"/>
    <s v=""/>
    <s v="Sample condition ok"/>
    <x v="289"/>
    <s v="A00000132915"/>
    <n v="18"/>
    <n v="2"/>
    <s v="Sample condition ok"/>
    <s v="BARC.C0.20210907.ARC"/>
    <s v="B00000128068"/>
    <s v=""/>
    <s v="Sample condition ok"/>
    <s v="BARC.C0.20210907.DNA"/>
    <s v="B00000128067"/>
    <s v=""/>
    <s v=""/>
    <s v=""/>
    <s v=""/>
    <s v=""/>
    <s v=""/>
    <s v=""/>
  </r>
  <r>
    <s v="NEON.D03.BARC.DP1.20138.001.amc_fieldCellCounts.2021-10.expanded.20231228T001753Z.csv"/>
    <s v="b221486e-22c3-44c0-ae2b-371cb7cb56ec"/>
    <s v="D03"/>
    <x v="3"/>
    <s v="BARC.AOS.buoy.c0"/>
    <x v="342"/>
    <s v="BARC.C0.20211005"/>
    <s v=""/>
    <s v="Sample condition ok"/>
    <x v="290"/>
    <s v="A00000132936"/>
    <n v="18"/>
    <n v="2"/>
    <s v="Sample condition ok"/>
    <s v="BARC.C0.20211005.ARC"/>
    <s v="B00000063957"/>
    <s v=""/>
    <s v="Sample condition ok"/>
    <s v="BARC.C0.20211005.DNA"/>
    <s v="B00000128062"/>
    <s v=""/>
    <s v="combined marker genes and metagenomics"/>
    <s v=""/>
    <s v=""/>
    <s v=""/>
    <s v=""/>
    <s v=""/>
  </r>
  <r>
    <s v="NEON.D03.BARC.DP1.20138.001.amc_fieldCellCounts.2021-12.expanded.20231227T234834Z.csv"/>
    <s v="cd426d9c-0ce8-45e7-ac31-ff1235253ed7"/>
    <s v="D03"/>
    <x v="3"/>
    <s v="BARC.AOS.buoy.c0"/>
    <x v="343"/>
    <s v="BARC.C0.20211206"/>
    <s v=""/>
    <s v="Other (specified in remarks)"/>
    <x v="291"/>
    <s v="A00000074747"/>
    <n v="18"/>
    <n v="2"/>
    <s v=""/>
    <s v=""/>
    <s v=""/>
    <s v=""/>
    <s v=""/>
    <s v=""/>
    <s v=""/>
    <s v=""/>
    <s v="N"/>
    <s v=""/>
    <s v=""/>
    <s v=""/>
    <s v=""/>
    <s v="samples stored longer than target hold time"/>
  </r>
  <r>
    <s v="NEON.D03.BARC.DP1.20138.001.amc_fieldCellCounts.2022-01.expanded.20231229T044614Z.csv"/>
    <s v="557b2bf9-b7a9-4435-985b-09354c8fcd6b"/>
    <s v="D03"/>
    <x v="3"/>
    <s v="BARC.AOS.buoy.c0"/>
    <x v="344"/>
    <s v="BARC.C0.20220131"/>
    <s v=""/>
    <s v="Cold chain broken"/>
    <x v="292"/>
    <s v="A00000171669"/>
    <n v="18"/>
    <n v="2"/>
    <s v="Sample condition ok"/>
    <s v="BARC.C0.20220131.ARC"/>
    <s v="B00000135579"/>
    <s v=""/>
    <s v=""/>
    <s v=""/>
    <s v=""/>
    <s v=""/>
    <s v="N"/>
    <s v=""/>
    <s v=""/>
    <s v=""/>
    <s v=""/>
    <s v="refrigerator above target temperature during storage for &lt;24 hours"/>
  </r>
  <r>
    <s v="NEON.D03.BARC.DP1.20138.001.amc_fieldCellCounts.2022-04.expanded.20231229T054623Z.csv"/>
    <s v="8684c4d3-0887-41c9-bc23-1f2fbb1470ec"/>
    <s v="D03"/>
    <x v="3"/>
    <s v="BARC.AOS.buoy.c0"/>
    <x v="345"/>
    <s v="BARC.C0.20220406"/>
    <s v=""/>
    <s v="Sample condition ok"/>
    <x v="293"/>
    <s v="A00000074955"/>
    <n v="18"/>
    <n v="2"/>
    <s v="Sample condition ok"/>
    <s v="BARC.C0.20220406.ARC"/>
    <s v="B00000135680"/>
    <s v=""/>
    <s v="Sample condition ok"/>
    <s v=""/>
    <s v=""/>
    <s v=""/>
    <s v="N"/>
    <s v=""/>
    <s v=""/>
    <s v=""/>
    <s v=""/>
    <s v=""/>
  </r>
  <r>
    <s v="NEON.D03.BARC.DP1.20138.001.amc_fieldCellCounts.2022-06.expanded.20231229T035225Z.csv"/>
    <s v="384cdc7e-fc17-4ad4-a9f3-cbdc432d7e5c"/>
    <s v="D03"/>
    <x v="3"/>
    <s v="BARC.AOS.buoy.c0"/>
    <x v="346"/>
    <s v="BARC.C0.20220606"/>
    <s v=""/>
    <s v="Sample condition ok"/>
    <x v="294"/>
    <s v="A00000074945"/>
    <n v="18"/>
    <n v="2"/>
    <s v="Sample condition ok"/>
    <s v="BARC.C0.20220606.ARC"/>
    <s v="B00000129482"/>
    <s v=""/>
    <s v="Sample condition ok"/>
    <s v=""/>
    <s v=""/>
    <s v=""/>
    <s v="N"/>
    <s v=""/>
    <s v=""/>
    <s v=""/>
    <s v=""/>
    <s v=""/>
  </r>
  <r>
    <s v="NEON.D03.BARC.DP1.20138.001.amc_fieldCellCounts.2022-08.expanded.20231229T040117Z.csv"/>
    <s v="86a79fb0-50a9-4575-a2bd-44696481b863"/>
    <s v="D03"/>
    <x v="3"/>
    <s v="BARC.AOS.buoy.c0"/>
    <x v="347"/>
    <s v="BARC.C0.20220809"/>
    <s v=""/>
    <s v="Sample condition ok"/>
    <x v="295"/>
    <s v="A00000175446"/>
    <n v="18"/>
    <n v="2"/>
    <s v="Sample condition ok"/>
    <s v="BARC.C0.20220809.ARC"/>
    <s v="B00000129551"/>
    <s v=""/>
    <s v="Sample condition ok"/>
    <s v="BARC.C0.20220809.DNA"/>
    <s v="B00000129554"/>
    <s v=""/>
    <s v="combined marker genes and metagenomics"/>
    <s v=""/>
    <s v=""/>
    <s v=""/>
    <s v=""/>
    <s v=""/>
  </r>
  <r>
    <s v="NEON.D03.BARC.DP1.20138.001.amc_fieldCellCounts.2022-10.expanded.20231229T052726Z.csv"/>
    <s v="3acd4f76-11c4-4ede-91a8-b9437d017fc4"/>
    <s v="D03"/>
    <x v="3"/>
    <s v="BARC.AOS.buoy.c0"/>
    <x v="348"/>
    <s v="BARC.C0.20221019"/>
    <s v=""/>
    <s v="Sample condition ok"/>
    <x v="296"/>
    <s v="A00000175384"/>
    <n v="18"/>
    <n v="2"/>
    <s v="Sample condition ok"/>
    <s v="BARC.C0.20221019.ARC"/>
    <s v="B00000135964"/>
    <s v=""/>
    <s v="Sample condition ok"/>
    <s v=""/>
    <s v=""/>
    <s v=""/>
    <s v="N"/>
    <s v=""/>
    <s v=""/>
    <s v=""/>
    <s v=""/>
    <s v=""/>
  </r>
  <r>
    <s v="NEON.D03.BARC.DP1.20138.001.amc_fieldCellCounts.2023-01.expanded.20231229T153100Z.csv"/>
    <s v="1acb8899-68ea-4d26-9aba-b4cb3a69f75b"/>
    <s v="D03"/>
    <x v="3"/>
    <s v="BARC.AOS.buoy.c0"/>
    <x v="349"/>
    <s v="BARC.C0.20230103"/>
    <s v=""/>
    <s v="Sample condition ok"/>
    <x v="297"/>
    <s v="A00000175437"/>
    <n v="18"/>
    <n v="2"/>
    <s v="Sample condition ok"/>
    <s v="BARC.C0.20230103.ARC"/>
    <s v="B00000073103"/>
    <s v=""/>
    <s v="Sample condition ok"/>
    <s v=""/>
    <s v=""/>
    <s v=""/>
    <s v="N"/>
    <s v=""/>
    <s v=""/>
    <s v=""/>
    <s v=""/>
    <s v=""/>
  </r>
  <r>
    <s v="NEON.D03.BARC.DP1.20138.001.amc_fieldCellCounts.2023-02.expanded.20231229T164022Z.csv"/>
    <s v="efb04484-a99c-4309-b588-d4a48988cfea"/>
    <s v="D03"/>
    <x v="3"/>
    <s v="BARC.AOS.buoy.c0"/>
    <x v="350"/>
    <s v="BARC.C0.20230206"/>
    <s v=""/>
    <s v="Sample condition ok"/>
    <x v="298"/>
    <s v="A00000176156"/>
    <n v="18"/>
    <n v="2"/>
    <s v="Sample condition ok"/>
    <s v="BARC.C0.20230206.ARC"/>
    <s v="B00000073122"/>
    <s v="dry ice"/>
    <s v="Sample condition ok"/>
    <s v=""/>
    <s v=""/>
    <s v="dry ice"/>
    <s v="N"/>
    <s v=""/>
    <s v=""/>
    <s v=""/>
    <s v=""/>
    <s v=""/>
  </r>
  <r>
    <s v="NEON.D03.BARC.DP1.20138.001.amc_fieldCellCounts.2023-04.expanded.20231229T154035Z.csv"/>
    <s v="0ad68587-23b9-4c4e-b915-7fecbe6e93cf"/>
    <s v="D03"/>
    <x v="3"/>
    <s v="BARC.AOS.buoy.c0"/>
    <x v="351"/>
    <s v="BARC.C0.20230404"/>
    <s v=""/>
    <s v="Sample condition ok"/>
    <x v="299"/>
    <s v="A00000176330"/>
    <n v="18"/>
    <n v="2"/>
    <s v="Sample condition ok"/>
    <s v="BARC.C0.20230404.ARC"/>
    <s v="B00000073109"/>
    <s v="dry ice"/>
    <s v="Sample condition ok"/>
    <s v=""/>
    <s v=""/>
    <s v="dry ice"/>
    <s v="N"/>
    <s v=""/>
    <s v=""/>
    <s v=""/>
    <s v=""/>
    <s v=""/>
  </r>
  <r>
    <s v="NEON.D03.BARC.DP1.20138.001.amc_fieldCellCounts.2023-06.expanded.20231229T154928Z.csv"/>
    <s v="85c1e345-073f-4239-adb1-5e08955ab568"/>
    <s v="D03"/>
    <x v="3"/>
    <s v="BARC.AOS.buoy.c0"/>
    <x v="352"/>
    <s v="BARC.C0.20230606"/>
    <s v=""/>
    <s v="Sample condition ok"/>
    <x v="300"/>
    <s v="A00000173018"/>
    <n v="22"/>
    <n v="2.8"/>
    <s v="Sample condition ok"/>
    <s v="BARC.C0.20230606.ARC"/>
    <s v="B00000024678"/>
    <s v="filtered at DSF"/>
    <s v="Sample condition ok"/>
    <s v=""/>
    <s v=""/>
    <s v="filtered at DSF"/>
    <s v="N"/>
    <s v=""/>
    <s v=""/>
    <s v=""/>
    <s v=""/>
    <s v=""/>
  </r>
  <r>
    <s v="NEON.D03.BARC.DP1.20138.001.amc_fieldCellCounts.2023-08.expanded.20231229T154449Z.csv"/>
    <s v="bfce6b85-0f09-4d88-b99d-7b2246db4b1a"/>
    <s v="D03"/>
    <x v="3"/>
    <s v="BARC.AOS.buoy.c0"/>
    <x v="353"/>
    <s v="BARC.C0.20230801"/>
    <s v=""/>
    <s v="Sample condition ok"/>
    <x v="301"/>
    <s v="A00000172974"/>
    <n v="25"/>
    <n v="2.8"/>
    <s v="Sample condition ok"/>
    <s v="BARC.C0.20230801.ARC"/>
    <s v="B00000136339"/>
    <s v="filtered at DSF"/>
    <s v="Sample condition ok"/>
    <s v="BARC.C0.20230801.DNA"/>
    <s v="B00000136340"/>
    <s v="filtered at DSF"/>
    <s v="combined marker genes and metagenomics"/>
    <s v=""/>
    <s v=""/>
    <s v=""/>
    <s v=""/>
    <s v=""/>
  </r>
  <r>
    <s v="NEON.D03.BARC.DP1.20138.001.amc_fieldCellCounts.2023-10.expanded.20231229T161703Z.csv"/>
    <s v="7b6fbf05-36f9-4cf0-9f87-0d9212c04030"/>
    <s v="D03"/>
    <x v="3"/>
    <s v="BARC.AOS.buoy.c0"/>
    <x v="354"/>
    <s v="BARC.C0.20231004"/>
    <s v=""/>
    <s v="Sample condition ok"/>
    <x v="302"/>
    <s v="A00000172998"/>
    <n v="25"/>
    <n v="2.8"/>
    <s v="Sample condition ok"/>
    <s v="BARC.C0.20231004.ARC"/>
    <s v="B00000136536"/>
    <s v="filtered at DSF"/>
    <s v="Sample condition ok"/>
    <s v=""/>
    <s v=""/>
    <s v="filtered at DSF"/>
    <s v="N"/>
    <s v=""/>
    <s v=""/>
    <s v=""/>
    <s v=""/>
    <s v=""/>
  </r>
  <r>
    <s v="NEON.D03.BARC.DP1.20138.001.amc_fieldCellCounts.2023-11.expanded.20240108T190206Z.csv"/>
    <s v="891b4e47-bf59-4448-bef7-38af71910e01"/>
    <s v="D03"/>
    <x v="3"/>
    <s v="BARC.AOS.buoy.c0"/>
    <x v="355"/>
    <s v="BARC.C0.20231128"/>
    <s v=""/>
    <s v="Sample condition ok"/>
    <x v="303"/>
    <s v="A00000172983"/>
    <n v="25"/>
    <n v="2.8"/>
    <s v="Sample condition ok"/>
    <s v="BARC.C0.20231128.ARC"/>
    <s v="B00000136572"/>
    <s v="filtered at DSF"/>
    <s v="Sample condition ok"/>
    <s v=""/>
    <s v=""/>
    <s v="filtered at DSF"/>
    <s v="N"/>
    <s v=""/>
    <s v=""/>
    <s v=""/>
    <s v=""/>
    <s v=""/>
  </r>
  <r>
    <s v="NEON.D03.BARC.DP1.20138.001.amc_fieldCellCounts.2024-02.expanded.20240318T155920Z.csv"/>
    <s v="a6f9dd1e-4d38-4df5-a11a-13b3f2265d08"/>
    <s v="D03"/>
    <x v="3"/>
    <s v="BARC.AOS.buoy.c0"/>
    <x v="356"/>
    <s v="BARC.C0.20240206"/>
    <s v=""/>
    <s v="Sample condition ok"/>
    <x v="304"/>
    <s v="A00000173016"/>
    <n v="25"/>
    <n v="2.8"/>
    <s v="Sample condition ok"/>
    <s v="BARC.C0.20240206.ARC"/>
    <s v="B00000136565"/>
    <s v="filtered at DSF"/>
    <s v="Sample condition ok"/>
    <s v=""/>
    <s v=""/>
    <s v="filtered at DSF"/>
    <s v="N"/>
    <s v=""/>
    <s v=""/>
    <s v=""/>
    <s v=""/>
    <s v=""/>
  </r>
  <r>
    <s v="NEON.D03.FLNT.DP1.20138.001.amc_fieldCellCounts.2017-03.expanded.20231227T052618Z.csv"/>
    <s v="7352415f-9967-4555-b92d-f5fd2f34cb67"/>
    <s v="D03"/>
    <x v="4"/>
    <s v="FLNT.AOS.buoy.c0"/>
    <x v="357"/>
    <s v="FLNT.C0.20170314"/>
    <s v=""/>
    <s v=""/>
    <x v="0"/>
    <s v=""/>
    <m/>
    <m/>
    <s v=""/>
    <s v="FLNT.C0.20170314.ARC"/>
    <s v=""/>
    <s v=""/>
    <s v=""/>
    <s v="FLNT.C0.20170314.DNA"/>
    <s v=""/>
    <s v=""/>
    <s v=""/>
    <s v=""/>
    <s v=""/>
    <s v=""/>
    <s v=""/>
    <s v=""/>
  </r>
  <r>
    <s v="NEON.D03.FLNT.DP1.20138.001.amc_fieldCellCounts.2017-04.expanded.20231227T034724Z.csv"/>
    <s v="4a0c0393-ca07-4970-804d-4018b44a0b57"/>
    <s v="D03"/>
    <x v="4"/>
    <s v="FLNT.AOS.buoy.c0"/>
    <x v="358"/>
    <s v="FLNT.C0.20170411"/>
    <s v=""/>
    <s v=""/>
    <x v="305"/>
    <s v=""/>
    <m/>
    <n v="0.9"/>
    <s v=""/>
    <s v="FLNT.C0.20170411.ARC"/>
    <s v=""/>
    <s v=""/>
    <s v=""/>
    <s v="FLNT.C0.20170411.DNA"/>
    <s v=""/>
    <s v=""/>
    <s v=""/>
    <s v=""/>
    <s v=""/>
    <s v=""/>
    <s v=""/>
    <s v=""/>
  </r>
  <r>
    <s v="NEON.D03.FLNT.DP1.20138.001.amc_fieldCellCounts.2017-06.expanded.20231227T083251Z.csv"/>
    <s v="8976ef7e-23b5-4853-a73e-eeb1c9e7f806"/>
    <s v="D03"/>
    <x v="4"/>
    <s v="FLNT.AOS.buoy.c0"/>
    <x v="359"/>
    <s v="FLNT.C0.20170613"/>
    <s v=""/>
    <s v="Sample condition ok"/>
    <x v="306"/>
    <s v=""/>
    <n v="18"/>
    <n v="2"/>
    <s v="Sample condition ok"/>
    <s v="FLNT.C0.20170613.ARC"/>
    <s v=""/>
    <s v=""/>
    <s v="Sample condition ok"/>
    <s v="FLNT.C0.20170613.DNA"/>
    <s v=""/>
    <s v=""/>
    <s v=""/>
    <s v=""/>
    <s v=""/>
    <s v=""/>
    <s v=""/>
    <s v=""/>
  </r>
  <r>
    <s v="NEON.D03.FLNT.DP1.20138.001.amc_fieldCellCounts.2017-08.expanded.20231227T033918Z.csv"/>
    <s v="675af4e0-091a-4161-b5e9-81b27f6fe3db"/>
    <s v="D03"/>
    <x v="4"/>
    <s v="FLNT.AOS.buoy.c0"/>
    <x v="360"/>
    <s v="FLNT.C0.20170808"/>
    <s v=""/>
    <s v="Sample condition ok"/>
    <x v="307"/>
    <s v=""/>
    <n v="18"/>
    <n v="2"/>
    <s v="Sample condition ok"/>
    <s v="FLNT.C0.20170808.ARC"/>
    <s v=""/>
    <s v=""/>
    <s v="Sample condition ok"/>
    <s v="FLNT.C0.20170808.DNA"/>
    <s v=""/>
    <s v=""/>
    <s v=""/>
    <s v=""/>
    <s v=""/>
    <s v=""/>
    <s v=""/>
    <s v=""/>
  </r>
  <r>
    <s v="NEON.D03.FLNT.DP1.20138.001.amc_fieldCellCounts.2017-10.expanded.20231227T070034Z.csv"/>
    <s v="ff85af2f-65b3-4069-b928-e6fe90ceac01"/>
    <s v="D03"/>
    <x v="4"/>
    <s v="FLNT.AOS.buoy.c0"/>
    <x v="361"/>
    <s v="FLNT.C0.20171017"/>
    <s v=""/>
    <s v="Sample condition ok"/>
    <x v="308"/>
    <s v=""/>
    <n v="18"/>
    <n v="2"/>
    <s v="Sample condition ok"/>
    <s v="FLNT.C0.20171017.ARC"/>
    <s v=""/>
    <s v=""/>
    <s v="Sample condition ok"/>
    <s v="FLNT.C0.20171017.DNA"/>
    <s v=""/>
    <s v=""/>
    <s v=""/>
    <s v=""/>
    <s v=""/>
    <s v=""/>
    <s v=""/>
    <s v=""/>
  </r>
  <r>
    <s v="NEON.D03.FLNT.DP1.20138.001.amc_fieldCellCounts.2017-12.expanded.20231227T045715Z.csv"/>
    <s v="9b048255-fdb8-43a6-a736-7d2c87b75052"/>
    <s v="D03"/>
    <x v="4"/>
    <s v="FLNT.AOS.buoy.c0"/>
    <x v="362"/>
    <s v="FLNT.C0.20171228"/>
    <s v=""/>
    <s v="Sample condition ok"/>
    <x v="309"/>
    <s v=""/>
    <n v="18"/>
    <n v="2"/>
    <s v="Sample condition ok"/>
    <s v="FLNT.C0.20171228.ARC"/>
    <s v=""/>
    <s v=""/>
    <s v="Sample condition ok"/>
    <s v="FLNT.C0.20171228.DNA"/>
    <s v=""/>
    <s v=""/>
    <s v=""/>
    <s v=""/>
    <s v=""/>
    <s v=""/>
    <s v=""/>
    <s v=""/>
  </r>
  <r>
    <s v="NEON.D03.FLNT.DP1.20138.001.amc_fieldCellCounts.2018-02.expanded.20231228T182219Z.csv"/>
    <s v="6911b676-bfe4-4978-a39a-b934f7ce645c"/>
    <s v="D03"/>
    <x v="4"/>
    <s v="FLNT.AOS.buoy.c0"/>
    <x v="363"/>
    <s v="FLNT.C0.20180227"/>
    <s v=""/>
    <s v="Sample condition ok"/>
    <x v="310"/>
    <s v=""/>
    <n v="18"/>
    <n v="2"/>
    <s v="Sample condition ok"/>
    <s v="FLNT.C0.20180227.ARC"/>
    <s v=""/>
    <s v=""/>
    <s v="Sample condition ok"/>
    <s v="FLNT.C0.20180227.DNA"/>
    <s v=""/>
    <s v=""/>
    <s v=""/>
    <s v=""/>
    <s v=""/>
    <s v=""/>
    <s v=""/>
    <s v=""/>
  </r>
  <r>
    <s v="NEON.D03.FLNT.DP1.20138.001.amc_fieldCellCounts.2018-04.expanded.20231228T180509Z.csv"/>
    <s v="0a00e10e-f01a-48da-a844-147ba8858fe3"/>
    <s v="D03"/>
    <x v="4"/>
    <s v="FLNT.AOS.buoy.c0"/>
    <x v="364"/>
    <s v="FLNT.C0.20180425"/>
    <s v=""/>
    <s v="Sample condition ok"/>
    <x v="311"/>
    <s v="A00000003838"/>
    <n v="18"/>
    <n v="2"/>
    <s v="Sample condition ok"/>
    <s v="FLNT.C0.20180425.ARC"/>
    <s v="B00000022599"/>
    <s v=""/>
    <s v="Sample condition ok"/>
    <s v="FLNT.C0.20180425.DNA"/>
    <s v="B00000022600"/>
    <s v=""/>
    <s v=""/>
    <s v=""/>
    <s v=""/>
    <s v=""/>
    <s v=""/>
    <s v=""/>
  </r>
  <r>
    <s v="NEON.D03.FLNT.DP1.20138.001.amc_fieldCellCounts.2018-06.expanded.20231228T183949Z.csv"/>
    <s v="981010bc-f66d-405e-b175-6682cf1bd271"/>
    <s v="D03"/>
    <x v="4"/>
    <s v="FLNT.AOS.buoy.c0"/>
    <x v="365"/>
    <s v="FLNT.C0.20180626"/>
    <s v=""/>
    <s v="Sample condition ok"/>
    <x v="312"/>
    <s v="A00000003781"/>
    <n v="18"/>
    <n v="2"/>
    <s v="Sample condition ok"/>
    <s v="FLNT.C0.20180626.ARC"/>
    <s v="B00000022603"/>
    <s v=""/>
    <s v="Sample condition ok"/>
    <s v="FLNT.C0.20180626.DNA"/>
    <s v="B00000022604"/>
    <s v=""/>
    <s v=""/>
    <s v=""/>
    <s v=""/>
    <s v=""/>
    <s v=""/>
    <s v=""/>
  </r>
  <r>
    <s v="NEON.D03.FLNT.DP1.20138.001.amc_fieldCellCounts.2018-08.expanded.20231228T180231Z.csv"/>
    <s v="55555f13-f3a7-45cd-95a2-6ff117dfa381"/>
    <s v="D03"/>
    <x v="4"/>
    <s v="FLNT.AOS.buoy.c0"/>
    <x v="366"/>
    <s v="FLNT.C0.20180829"/>
    <s v=""/>
    <s v="Sample condition ok"/>
    <x v="313"/>
    <s v="A00000005246"/>
    <n v="18"/>
    <n v="2"/>
    <s v="Sample condition ok"/>
    <s v="FLNT.C0.20180829.ARC"/>
    <s v="B00000022606"/>
    <s v=""/>
    <s v="Sample condition ok"/>
    <s v="FLNT.C0.20180829.DNA"/>
    <s v="B00000022605"/>
    <s v=""/>
    <s v=""/>
    <s v=""/>
    <s v=""/>
    <s v=""/>
    <s v=""/>
    <s v=""/>
  </r>
  <r>
    <s v="NEON.D03.FLNT.DP1.20138.001.amc_fieldCellCounts.2018-10.expanded.20231228T183404Z.csv"/>
    <s v="67dac00f-5ff4-4263-893b-f6dfb400fcd4"/>
    <s v="D03"/>
    <x v="4"/>
    <s v="FLNT.AOS.buoy.c0"/>
    <x v="367"/>
    <s v="FLNT.C0.20181023"/>
    <s v=""/>
    <s v="Sample condition ok"/>
    <x v="314"/>
    <s v="A00000036705"/>
    <n v="18"/>
    <n v="2"/>
    <s v="Sample condition ok"/>
    <s v="FLNT.C0.20181023.ARC"/>
    <s v="B00000022633"/>
    <s v=""/>
    <s v="Sample condition ok"/>
    <s v="FLNT.C0.20181023.DNA"/>
    <s v="B00000022632"/>
    <s v=""/>
    <s v=""/>
    <s v=""/>
    <s v=""/>
    <s v=""/>
    <s v=""/>
    <s v=""/>
  </r>
  <r>
    <s v="NEON.D03.FLNT.DP1.20138.001.amc_fieldCellCounts.2019-02.expanded.20231227T182843Z.csv"/>
    <s v="6cb8dec5-6f1b-42f6-bfb6-6623b3480338"/>
    <s v="D03"/>
    <x v="4"/>
    <s v="FLNT.AOS.buoy.c0"/>
    <x v="368"/>
    <s v="FLNT.C0.20190212"/>
    <s v=""/>
    <s v="Sample condition ok"/>
    <x v="315"/>
    <s v="A00000037322"/>
    <n v="18"/>
    <n v="2"/>
    <s v="Sample condition ok"/>
    <s v="FLNT.C0.20190212.ARC"/>
    <s v="B00000022628"/>
    <s v=""/>
    <s v="Sample condition ok"/>
    <s v="FLNT.C0.20190212.DNA"/>
    <s v="B00000022629"/>
    <s v=""/>
    <s v=""/>
    <s v=""/>
    <s v=""/>
    <s v=""/>
    <s v=""/>
    <s v=""/>
  </r>
  <r>
    <s v="NEON.D03.FLNT.DP1.20138.001.amc_fieldCellCounts.2019-04.expanded.20231227T165428Z.csv"/>
    <s v="aa7e804b-4bda-454b-88fc-0dcaed9f6eae"/>
    <s v="D03"/>
    <x v="4"/>
    <s v="FLNT.AOS.buoy.c0"/>
    <x v="369"/>
    <s v="FLNT.C0.20190402"/>
    <s v=""/>
    <s v="Sample condition ok"/>
    <x v="316"/>
    <s v="A00000037457"/>
    <n v="18"/>
    <n v="2"/>
    <s v="Sample condition ok"/>
    <s v="FLNT.C0.20190402.ARC"/>
    <s v="B00000022616"/>
    <s v=""/>
    <s v="Sample condition ok"/>
    <s v="FLNT.C0.20190402.DNA"/>
    <s v="B00000022615"/>
    <s v=""/>
    <s v=""/>
    <s v=""/>
    <s v=""/>
    <s v=""/>
    <s v=""/>
    <s v=""/>
  </r>
  <r>
    <s v="NEON.D03.FLNT.DP1.20138.001.amc_fieldCellCounts.2019-06.expanded.20231227T182213Z.csv"/>
    <s v="607a4793-ee9b-4b57-9776-e6dbda3eaea4"/>
    <s v="D03"/>
    <x v="4"/>
    <s v="FLNT.AOS.buoy.c0"/>
    <x v="370"/>
    <s v="FLNT.C0.20190604"/>
    <s v=""/>
    <s v="Sample condition ok"/>
    <x v="317"/>
    <s v="A00000038283"/>
    <n v="18"/>
    <n v="2"/>
    <s v="Sample condition ok"/>
    <s v="FLNT.C0.20190604.ARC"/>
    <s v="B00000024665"/>
    <s v=""/>
    <s v="Sample condition ok"/>
    <s v="FLNT.C0.20190604.DNA"/>
    <s v="B00000024664"/>
    <s v=""/>
    <s v=""/>
    <s v=""/>
    <s v=""/>
    <s v=""/>
    <s v=""/>
    <s v=""/>
  </r>
  <r>
    <s v="NEON.D03.FLNT.DP1.20138.001.amc_fieldCellCounts.2019-08.expanded.20231227T174823Z.csv"/>
    <s v="5a56c570-0e63-4394-910d-5b81e8d46676"/>
    <s v="D03"/>
    <x v="4"/>
    <s v="FLNT.AOS.buoy.c0"/>
    <x v="371"/>
    <s v="FLNT.C0.20190805"/>
    <s v=""/>
    <s v="Sample condition ok"/>
    <x v="318"/>
    <s v="A00000074780"/>
    <n v="18"/>
    <n v="2"/>
    <s v="Sample condition ok"/>
    <s v="FLNT.C0.20190805.ARC"/>
    <s v="B00000024667"/>
    <s v=""/>
    <s v="Sample condition ok"/>
    <s v="FLNT.C0.20190805.DNA"/>
    <s v="B00000024666"/>
    <s v=""/>
    <s v=""/>
    <s v=""/>
    <s v=""/>
    <s v=""/>
    <s v=""/>
    <s v=""/>
  </r>
  <r>
    <s v="NEON.D03.FLNT.DP1.20138.001.amc_fieldCellCounts.2019-10.expanded.20231227T192632Z.csv"/>
    <s v="dac6826c-240f-40bf-a8bf-ae9f5442a7a6"/>
    <s v="D03"/>
    <x v="4"/>
    <s v="FLNT.AOS.buoy.c0"/>
    <x v="372"/>
    <s v="FLNT.C0.20191008"/>
    <s v=""/>
    <s v="Sample condition ok"/>
    <x v="319"/>
    <s v="A00000074847"/>
    <n v="18"/>
    <n v="2"/>
    <s v="Sample condition ok"/>
    <s v="FLNT.C0.20191008.ARC"/>
    <s v="B00000022626"/>
    <s v=""/>
    <s v="Sample condition ok"/>
    <s v="FLNT.C0.20191008.DNA"/>
    <s v="B00000022627"/>
    <s v=""/>
    <s v=""/>
    <s v=""/>
    <s v=""/>
    <s v=""/>
    <s v=""/>
    <s v=""/>
  </r>
  <r>
    <s v="NEON.D03.FLNT.DP1.20138.001.amc_fieldCellCounts.2019-12.expanded.20231227T173007Z.csv"/>
    <s v="ab8567e2-640a-468c-ab89-0a804548439d"/>
    <s v="D03"/>
    <x v="4"/>
    <s v="FLNT.AOS.buoy.c0"/>
    <x v="373"/>
    <s v="FLNT.C0.20191217"/>
    <s v=""/>
    <s v="Sample condition ok"/>
    <x v="320"/>
    <s v="A00000129614"/>
    <n v="18"/>
    <n v="2"/>
    <s v="Sample condition ok"/>
    <s v="FLNT.C0.20191217.ARC"/>
    <s v="B00000022625"/>
    <s v=""/>
    <s v="Sample condition ok"/>
    <s v="FLNT.C0.20191217.DNA"/>
    <s v="B00000022624"/>
    <s v=""/>
    <s v=""/>
    <s v=""/>
    <s v=""/>
    <s v=""/>
    <s v=""/>
    <s v=""/>
  </r>
  <r>
    <s v="NEON.D03.FLNT.DP1.20138.001.amc_fieldCellCounts.2020-02.expanded.20231227T212807Z.csv"/>
    <s v="1336ecd1-0d48-41ba-8899-c927d4459163"/>
    <s v="D03"/>
    <x v="4"/>
    <s v="FLNT.AOS.buoy.c0"/>
    <x v="374"/>
    <s v="FLNT.C0.20200204"/>
    <s v=""/>
    <s v="Sample condition ok"/>
    <x v="321"/>
    <s v="A00000129646"/>
    <n v="18"/>
    <n v="2"/>
    <s v="Sample condition ok"/>
    <s v="FLNT.C0.20200204.ARC"/>
    <s v="B00000063830"/>
    <s v=""/>
    <s v="Sample condition ok"/>
    <s v="FLNT.C0.20200204.DNA"/>
    <s v="B00000063831"/>
    <s v=""/>
    <s v=""/>
    <s v=""/>
    <s v=""/>
    <s v=""/>
    <s v=""/>
    <s v=""/>
  </r>
  <r>
    <s v="NEON.D03.FLNT.DP1.20138.001.amc_fieldCellCounts.2020-06.expanded.20231227T205604Z.csv"/>
    <s v="29ad8c34-69ce-4f9f-bf7c-9a369780ae82"/>
    <s v="D03"/>
    <x v="4"/>
    <s v="FLNT.AOS.buoy.c0"/>
    <x v="375"/>
    <s v="FLNT.C0.20200610"/>
    <s v=""/>
    <s v="Sample condition ok"/>
    <x v="322"/>
    <s v="A00000130966"/>
    <n v="18"/>
    <n v="2"/>
    <s v="Sample condition ok"/>
    <s v="FLNT.C0.20200610.ARC"/>
    <s v="B00000063833"/>
    <s v=""/>
    <s v="Sample condition ok"/>
    <s v="FLNT.C0.20200610.DNA"/>
    <s v="B00000063832"/>
    <s v=""/>
    <s v=""/>
    <s v=""/>
    <s v=""/>
    <s v=""/>
    <s v=""/>
    <s v=""/>
  </r>
  <r>
    <s v="NEON.D03.FLNT.DP1.20138.001.amc_fieldCellCounts.2020-12.expanded.20231227T213453Z.csv"/>
    <s v="1f119cea-90a2-4d21-852b-7417c48a2c00"/>
    <s v="D03"/>
    <x v="4"/>
    <s v="FLNT.AOS.buoy.c0"/>
    <x v="376"/>
    <s v="FLNT.C0.20201215"/>
    <s v=""/>
    <s v="Sample condition ok"/>
    <x v="323"/>
    <s v="A00000129808"/>
    <n v="18"/>
    <n v="2"/>
    <s v="Sample condition ok"/>
    <s v="FLNT.C0.20201215.ARC"/>
    <s v="B00000024668"/>
    <s v=""/>
    <s v="Sample condition ok"/>
    <s v="FLNT.C0.20201215.DNA"/>
    <s v="B00000063834"/>
    <s v=""/>
    <s v=""/>
    <s v=""/>
    <s v=""/>
    <s v=""/>
    <s v=""/>
    <s v=""/>
  </r>
  <r>
    <s v="NEON.D03.FLNT.DP1.20138.001.amc_fieldCellCounts.2021-02.expanded.20231228T011553Z.csv"/>
    <s v="6b52577a-a964-406c-a2b1-1790707fa4c0"/>
    <s v="D03"/>
    <x v="4"/>
    <s v="FLNT.AOS.buoy.c0"/>
    <x v="377"/>
    <s v="FLNT.C0.20210208"/>
    <s v=""/>
    <s v="Sample condition ok"/>
    <x v="324"/>
    <s v="A00000129823"/>
    <n v="18"/>
    <n v="2"/>
    <s v="Sample condition ok"/>
    <s v="FLNT.C0.20210208.ARC"/>
    <s v="B00000024670"/>
    <s v=""/>
    <s v="Sample condition ok"/>
    <s v="FLNT.C0.20210208.DNA"/>
    <s v="B00000024669"/>
    <s v=""/>
    <s v=""/>
    <s v=""/>
    <s v=""/>
    <s v=""/>
    <s v=""/>
    <s v=""/>
  </r>
  <r>
    <s v="NEON.D03.FLNT.DP1.20138.001.amc_fieldCellCounts.2021-04.expanded.20231228T014804Z.csv"/>
    <s v="aa95a9e7-6831-4ced-ae52-23243a86171d"/>
    <s v="D03"/>
    <x v="4"/>
    <s v="FLNT.AOS.buoy.c0"/>
    <x v="378"/>
    <s v="FLNT.C0.20210413"/>
    <s v=""/>
    <s v="Sample condition ok"/>
    <x v="325"/>
    <s v="A00000131906"/>
    <n v="18"/>
    <n v="2"/>
    <s v="Sample condition ok"/>
    <s v="FLNT.C0.20210413.ARC"/>
    <s v="B00000024671"/>
    <s v=""/>
    <s v="Sample condition ok"/>
    <s v="FLNT.C0.20210413.DNA"/>
    <s v="B00000024672"/>
    <s v=""/>
    <s v=""/>
    <s v=""/>
    <s v=""/>
    <s v=""/>
    <s v=""/>
    <s v=""/>
  </r>
  <r>
    <s v="NEON.D03.FLNT.DP1.20138.001.amc_fieldCellCounts.2021-06.expanded.20231227T235945Z.csv"/>
    <s v="e14a84a5-5032-460d-8635-73fc9baf6545"/>
    <s v="D03"/>
    <x v="4"/>
    <s v="FLNT.AOS.buoy.c0"/>
    <x v="379"/>
    <s v="FLNT.C0.20210602"/>
    <s v=""/>
    <s v="Sample condition ok"/>
    <x v="326"/>
    <s v="A00000131952"/>
    <n v="18"/>
    <n v="2"/>
    <s v="Sample condition ok"/>
    <s v="FLNT.C0.20210602.ARC"/>
    <s v="B00000063671"/>
    <s v=""/>
    <s v="Sample condition ok"/>
    <s v="FLNT.C0.20210602.DNA"/>
    <s v="B00000063672"/>
    <s v=""/>
    <s v=""/>
    <s v=""/>
    <s v=""/>
    <s v=""/>
    <s v=""/>
    <s v=""/>
  </r>
  <r>
    <s v="NEON.D03.FLNT.DP1.20138.001.amc_fieldCellCounts.2021-08.expanded.20231228T004128Z.csv"/>
    <s v="accb626e-e940-4c94-9295-c1c889e3f8c7"/>
    <s v="D03"/>
    <x v="4"/>
    <s v="FLNT.AOS.buoy.c0"/>
    <x v="380"/>
    <s v="FLNT.C0.20210803"/>
    <s v=""/>
    <s v="Sample condition ok"/>
    <x v="327"/>
    <s v="A00000316719"/>
    <n v="18"/>
    <n v="2"/>
    <s v="Sample condition ok"/>
    <s v="FLNT.C0.20210803.ARC"/>
    <s v="B00000063670"/>
    <s v=""/>
    <s v="Sample condition ok"/>
    <s v="FLNT.C0.20210803.DNA"/>
    <s v="B00000063669"/>
    <s v=""/>
    <s v="combined marker genes and metagenomics"/>
    <s v=""/>
    <s v=""/>
    <s v=""/>
    <s v=""/>
    <s v=""/>
  </r>
  <r>
    <s v="NEON.D03.FLNT.DP1.20138.001.amc_fieldCellCounts.2022-03.expanded.20231229T055529Z.csv"/>
    <s v="ba3b0ea2-0d11-4796-9c00-3211f3aaed6a"/>
    <s v="D03"/>
    <x v="4"/>
    <s v="FLNT.AOS.buoy.c0"/>
    <x v="381"/>
    <s v="FLNT.C0.20220329"/>
    <s v=""/>
    <s v="Sample condition ok"/>
    <x v="328"/>
    <s v="A00000074971"/>
    <n v="18"/>
    <n v="2"/>
    <s v="Sample condition ok"/>
    <s v="FLNT.C0.20220329.ARC"/>
    <s v="B00000135687"/>
    <s v=""/>
    <s v="Other (specified in remarks)"/>
    <s v=""/>
    <s v=""/>
    <s v=""/>
    <s v="N"/>
    <s v=""/>
    <s v=""/>
    <s v=""/>
    <s v=""/>
    <s v="No -80C at FLNT. No dry ice was brought so samples are stored in -20C temporarily."/>
  </r>
  <r>
    <s v="NEON.D03.FLNT.DP1.20138.001.amc_fieldCellCounts.2022-05.expanded.20231229T044859Z.csv"/>
    <s v="2f589898-6a1e-43bc-ab8d-7d9f75b0e2e5"/>
    <s v="D03"/>
    <x v="4"/>
    <s v="FLNT.AOS.buoy.c0"/>
    <x v="382"/>
    <s v="FLNT.C0.20220524"/>
    <s v=""/>
    <s v="Sample condition ok"/>
    <x v="329"/>
    <s v="A00000074956"/>
    <n v="18"/>
    <n v="2"/>
    <s v="Sample condition ok"/>
    <s v="FLNT.C0.20220524.ARC"/>
    <s v="B00000135703"/>
    <s v=""/>
    <s v="Sample condition ok"/>
    <s v=""/>
    <s v=""/>
    <s v=""/>
    <s v="N"/>
    <s v=""/>
    <s v=""/>
    <s v=""/>
    <s v=""/>
    <s v=""/>
  </r>
  <r>
    <s v="NEON.D03.FLNT.DP1.20138.001.amc_fieldCellCounts.2022-08.expanded.20231229T053033Z.csv"/>
    <s v="e382bdb9-e421-4210-877c-7cbc0736db3e"/>
    <s v="D03"/>
    <x v="4"/>
    <s v="FLNT.AOS.buoy.c0"/>
    <x v="383"/>
    <s v="FLNT.C0.20220802"/>
    <s v=""/>
    <s v="Sample condition ok"/>
    <x v="330"/>
    <s v="A00000074953"/>
    <n v="18"/>
    <n v="2"/>
    <s v="Sample condition ok"/>
    <s v="FLNT.C0.20220802.ARC"/>
    <s v="B00000135692"/>
    <s v=""/>
    <s v="Sample condition ok"/>
    <s v="FLNT.C0.20220802.DNA"/>
    <s v="B00000135695"/>
    <s v=""/>
    <s v="combined marker genes and metagenomics"/>
    <s v=""/>
    <s v=""/>
    <s v=""/>
    <s v=""/>
    <s v=""/>
  </r>
  <r>
    <s v="NEON.D03.FLNT.DP1.20138.001.amc_fieldCellCounts.2022-10.expanded.20231229T042215Z.csv"/>
    <s v="1623dc03-291d-4f73-b6e7-127e6bc85c21"/>
    <s v="D03"/>
    <x v="4"/>
    <s v="FLNT.AOS.buoy.c0"/>
    <x v="384"/>
    <s v="FLNT.C0.20221004"/>
    <s v=""/>
    <s v="Sample condition ok"/>
    <x v="331"/>
    <s v="A00000175449"/>
    <n v="18"/>
    <n v="2"/>
    <s v="Sample condition ok"/>
    <s v="FLNT.C0.20221004.ARC"/>
    <s v="B00000129560"/>
    <s v=""/>
    <s v="Sample condition ok"/>
    <s v=""/>
    <s v=""/>
    <s v=""/>
    <s v="N"/>
    <s v=""/>
    <s v=""/>
    <s v=""/>
    <s v=""/>
    <s v=""/>
  </r>
  <r>
    <s v="NEON.D03.FLNT.DP1.20138.001.amc_fieldCellCounts.2022-12.expanded.20231229T060716Z.csv"/>
    <s v="8958dc85-e7d6-44d2-a9bb-c1fc6798f6af"/>
    <s v="D03"/>
    <x v="4"/>
    <s v="FLNT.AOS.buoy.c0"/>
    <x v="385"/>
    <s v="FLNT.C0.20221206"/>
    <s v=""/>
    <s v="Sample condition ok"/>
    <x v="332"/>
    <s v="A00000175399"/>
    <n v="18"/>
    <n v="2"/>
    <s v="Sample condition ok"/>
    <s v="FLNT.C0.20221206.ARC"/>
    <s v="B00000135795"/>
    <s v=""/>
    <s v="Sample condition ok"/>
    <s v=""/>
    <s v=""/>
    <s v=""/>
    <s v="N"/>
    <s v=""/>
    <s v=""/>
    <s v=""/>
    <s v=""/>
    <s v=""/>
  </r>
  <r>
    <s v="NEON.D03.FLNT.DP1.20138.001.amc_fieldCellCounts.2023-02.expanded.20231229T170252Z.csv"/>
    <s v="b0f0d6f4-a63d-4431-bb7e-c6fa2f841f78"/>
    <s v="D03"/>
    <x v="4"/>
    <s v="FLNT.AOS.buoy.c0"/>
    <x v="386"/>
    <s v="FLNT.C0.20230221"/>
    <s v=""/>
    <s v="Sample condition ok"/>
    <x v="333"/>
    <s v="A00000173280"/>
    <n v="18"/>
    <n v="2"/>
    <s v="Sample condition ok"/>
    <s v="FLNT.C0.20230221.ARC"/>
    <s v="B00000135792"/>
    <s v="dry ice"/>
    <s v="Sample condition ok"/>
    <s v=""/>
    <s v=""/>
    <s v="dry ice"/>
    <s v="N"/>
    <s v=""/>
    <s v=""/>
    <s v=""/>
    <s v=""/>
    <s v=""/>
  </r>
  <r>
    <s v="NEON.D03.FLNT.DP1.20138.001.amc_fieldCellCounts.2023-04.expanded.20231229T160037Z.csv"/>
    <s v="17a52b51-8bc7-4b47-a6e1-3484e1ece0c0"/>
    <s v="D03"/>
    <x v="4"/>
    <s v="FLNT.AOS.buoy.c0"/>
    <x v="387"/>
    <s v="FLNT.C0.20230418"/>
    <s v=""/>
    <s v="Sample condition ok"/>
    <x v="334"/>
    <s v="A00000074970"/>
    <n v="18"/>
    <n v="2"/>
    <s v="Sample condition ok"/>
    <s v="FLNT.C0.20230418.ARC"/>
    <s v="B00000135816"/>
    <s v="dry ice"/>
    <s v="Sample condition ok"/>
    <s v=""/>
    <s v=""/>
    <s v="dry ice"/>
    <s v="N"/>
    <s v=""/>
    <s v=""/>
    <s v=""/>
    <s v=""/>
    <s v=""/>
  </r>
  <r>
    <s v="NEON.D03.FLNT.DP1.20138.001.amc_fieldCellCounts.2023-06.expanded.20231229T165816Z.csv"/>
    <s v="6c07c3bf-838e-4578-b627-f0f11fda4707"/>
    <s v="D03"/>
    <x v="4"/>
    <s v="FLNT.AOS.buoy.c0"/>
    <x v="388"/>
    <s v="FLNT.C0.20230613"/>
    <s v=""/>
    <s v="Sample condition ok"/>
    <x v="335"/>
    <s v="A00000172958"/>
    <n v="22"/>
    <n v="2.8"/>
    <s v="Sample condition ok"/>
    <s v="FLNT.C0.20230613.ARC"/>
    <s v="B00000136197"/>
    <s v="filtered at DSF"/>
    <s v="Sample condition ok"/>
    <s v=""/>
    <s v=""/>
    <s v="filtered at DSF"/>
    <s v="N"/>
    <s v=""/>
    <s v=""/>
    <s v=""/>
    <s v=""/>
    <s v=""/>
  </r>
  <r>
    <s v="NEON.D03.FLNT.DP1.20138.001.amc_fieldCellCounts.2023-08.expanded.20231229T152423Z.csv"/>
    <s v="c62fd3ce-7a31-47e4-9335-7d4fabadb6b8"/>
    <s v="D03"/>
    <x v="4"/>
    <s v="FLNT.AOS.buoy.c0"/>
    <x v="389"/>
    <s v="FLNT.C0.20230815"/>
    <s v=""/>
    <s v="Sample condition ok"/>
    <x v="336"/>
    <s v="A00000173001"/>
    <n v="25"/>
    <n v="2.8"/>
    <s v="Sample condition ok"/>
    <s v="FLNT.C0.20230815.ARC"/>
    <s v="B00000136349"/>
    <s v="filtered at DSF"/>
    <s v="Sample condition ok"/>
    <s v="FLNT.C0.20230815.DNA"/>
    <s v="B00000136348"/>
    <s v="filtered at DSF"/>
    <s v="combined marker genes and metagenomics"/>
    <s v=""/>
    <s v=""/>
    <s v=""/>
    <s v=""/>
    <s v="Expired formaldehyde used by mistake. Exp 10/2021"/>
  </r>
  <r>
    <s v="NEON.D03.FLNT.DP1.20138.001.amc_fieldCellCounts.2023-10.expanded.20231229T160118Z.csv"/>
    <s v="4c131c05-441a-42e5-9b78-ed426be817fe"/>
    <s v="D03"/>
    <x v="4"/>
    <s v="FLNT.AOS.buoy.c0"/>
    <x v="390"/>
    <s v="FLNT.C0.20231017"/>
    <s v=""/>
    <s v="Sample condition ok"/>
    <x v="337"/>
    <s v="A00000172987"/>
    <n v="25"/>
    <n v="2.8"/>
    <s v="Sample condition ok"/>
    <s v="FLNT.C0.20231017.ARC"/>
    <s v="B00000136534"/>
    <s v="filtered at DSF"/>
    <s v="Sample condition ok"/>
    <s v=""/>
    <s v=""/>
    <s v="filtered at DSF"/>
    <s v="N"/>
    <s v=""/>
    <s v=""/>
    <s v=""/>
    <s v=""/>
    <s v=""/>
  </r>
  <r>
    <s v="NEON.D03.FLNT.DP1.20138.001.amc_fieldCellCounts.2023-12.expanded.20240130T233548Z.csv"/>
    <s v="0c71a8e0-3a22-414a-b90c-ed9da6aa87c2"/>
    <s v="D03"/>
    <x v="4"/>
    <s v="FLNT.AOS.buoy.c0"/>
    <x v="391"/>
    <s v="FLNT.C0.20231219"/>
    <s v=""/>
    <s v="Sample condition ok"/>
    <x v="338"/>
    <s v="A00000173003"/>
    <n v="25"/>
    <n v="2.8"/>
    <s v="Sample condition ok"/>
    <s v="FLNT.C0.20231219.ARC"/>
    <s v="B00000073114"/>
    <s v="filtered at DSF"/>
    <s v="Sample condition ok"/>
    <s v=""/>
    <s v=""/>
    <s v="filtered at DSF"/>
    <s v="N"/>
    <s v=""/>
    <s v=""/>
    <s v=""/>
    <s v=""/>
    <s v=""/>
  </r>
  <r>
    <s v="NEON.D03.SUGG.DP1.20138.001.amc_fieldCellCounts.2015-06.expanded.20231226T235801Z.csv"/>
    <s v="75631cbc-9385-42d0-9f47-be0165e1f734"/>
    <s v="D03"/>
    <x v="5"/>
    <s v="SUGG.AOS.littoral1"/>
    <x v="392"/>
    <s v="SUGG.IN.20150623"/>
    <s v=""/>
    <s v=""/>
    <x v="0"/>
    <s v=""/>
    <m/>
    <m/>
    <s v=""/>
    <s v="SUGG.20150623.AMC.PLANKTON.2"/>
    <s v=""/>
    <s v=""/>
    <s v=""/>
    <s v="SUGG.20150623.PLANKTON.2"/>
    <s v=""/>
    <s v=""/>
    <s v=""/>
    <s v=""/>
    <s v=""/>
    <s v=""/>
    <s v=""/>
    <s v=""/>
  </r>
  <r>
    <s v="NEON.D03.SUGG.DP1.20138.001.amc_fieldCellCounts.2015-06.expanded.20231226T235801Z.csv"/>
    <s v="19558109-d07a-4b98-93f3-38336d1ae723"/>
    <s v="D03"/>
    <x v="5"/>
    <s v="SUGG.AOS.littoral2"/>
    <x v="392"/>
    <s v="SUGG.OT.20150623"/>
    <s v=""/>
    <s v=""/>
    <x v="0"/>
    <s v=""/>
    <m/>
    <m/>
    <s v=""/>
    <s v="SUGG.20150623.PLANKTON.3"/>
    <s v=""/>
    <s v=""/>
    <s v=""/>
    <s v="SUGG.20150623.PLANKTON.3"/>
    <s v=""/>
    <s v=""/>
    <s v=""/>
    <s v=""/>
    <s v=""/>
    <s v=""/>
    <s v=""/>
    <s v=""/>
  </r>
  <r>
    <s v="NEON.D03.SUGG.DP1.20138.001.amc_fieldCellCounts.2015-06.expanded.20231226T235801Z.csv"/>
    <s v="324ca691-ab45-40d4-bbac-4f741fffed7a"/>
    <s v="D03"/>
    <x v="5"/>
    <s v="SUGG.AOS.buoy.c0"/>
    <x v="392"/>
    <s v="SUGG.C0.20150623"/>
    <s v=""/>
    <s v=""/>
    <x v="0"/>
    <s v=""/>
    <m/>
    <m/>
    <s v=""/>
    <s v="SUGG.20150623.PLANKTON.1"/>
    <s v=""/>
    <s v=""/>
    <s v=""/>
    <s v="SUGG.20150623.AMC.PLANKTON.1"/>
    <s v=""/>
    <s v=""/>
    <s v=""/>
    <s v=""/>
    <s v=""/>
    <s v=""/>
    <s v=""/>
    <s v=""/>
  </r>
  <r>
    <s v="NEON.D03.SUGG.DP1.20138.001.amc_fieldCellCounts.2015-08.expanded.20231226T233134Z.csv"/>
    <s v="3266c240-ff6f-49bf-b9af-e6d38cfc1cb0"/>
    <s v="D03"/>
    <x v="5"/>
    <s v="SUGG.AOS.buoy.c0"/>
    <x v="393"/>
    <s v="SUGG.C0.20150826"/>
    <s v=""/>
    <s v=""/>
    <x v="0"/>
    <s v=""/>
    <m/>
    <m/>
    <s v=""/>
    <s v="SUGG.20150826.AMC.PLANKTON.1"/>
    <s v=""/>
    <s v=""/>
    <s v=""/>
    <s v="SUGG.20150826.AMC.PLANKTON.1"/>
    <s v=""/>
    <s v=""/>
    <s v=""/>
    <s v=""/>
    <s v=""/>
    <s v=""/>
    <s v=""/>
    <s v=""/>
  </r>
  <r>
    <s v="NEON.D03.SUGG.DP1.20138.001.amc_fieldCellCounts.2015-08.expanded.20231226T233134Z.csv"/>
    <s v="20b5af92-72a9-4111-86bc-fc36cf950b1b"/>
    <s v="D03"/>
    <x v="5"/>
    <s v="SUGG.AOS.littoral1"/>
    <x v="393"/>
    <s v="SUGG.IN.20150826"/>
    <s v=""/>
    <s v=""/>
    <x v="0"/>
    <s v=""/>
    <m/>
    <m/>
    <s v=""/>
    <s v="SUGG.20150826.AMC.PLANKTON.2"/>
    <s v=""/>
    <s v=""/>
    <s v=""/>
    <s v="SUGG.20150826.AMC.PLANKTON.2"/>
    <s v=""/>
    <s v=""/>
    <s v=""/>
    <s v=""/>
    <s v=""/>
    <s v=""/>
    <s v=""/>
    <s v=""/>
  </r>
  <r>
    <s v="NEON.D03.SUGG.DP1.20138.001.amc_fieldCellCounts.2015-08.expanded.20231226T233134Z.csv"/>
    <s v="14868e07-f2f2-4193-b5d5-77bbe0d14824"/>
    <s v="D03"/>
    <x v="5"/>
    <s v="SUGG.AOS.littoral2"/>
    <x v="393"/>
    <s v="SUGG.OT.20150826"/>
    <s v=""/>
    <s v=""/>
    <x v="0"/>
    <s v=""/>
    <m/>
    <m/>
    <s v=""/>
    <s v="SUGG.20150826.AMC.PLANKTON.3"/>
    <s v=""/>
    <s v=""/>
    <s v=""/>
    <s v="SUGG.20150826.AMC.PLANKTON.3"/>
    <s v=""/>
    <s v=""/>
    <s v=""/>
    <s v=""/>
    <s v=""/>
    <s v=""/>
    <s v=""/>
    <s v=""/>
  </r>
  <r>
    <s v="NEON.D03.SUGG.DP1.20138.001.amc_fieldCellCounts.2015-10.expanded.20231226T232215Z.csv"/>
    <s v="a1b08ce9-5a98-4a6e-8a48-47cc9c9883f2"/>
    <s v="D03"/>
    <x v="5"/>
    <s v="SUGG.AOS.littoral1"/>
    <x v="394"/>
    <s v="SUGG.IN.20151021"/>
    <s v=""/>
    <s v=""/>
    <x v="0"/>
    <s v=""/>
    <m/>
    <m/>
    <s v=""/>
    <s v="SUGG.20151021.AMC.PLANKTON.2"/>
    <s v=""/>
    <s v=""/>
    <s v=""/>
    <s v="SUGG.20151021.PLANKTON.2"/>
    <s v=""/>
    <s v=""/>
    <s v=""/>
    <s v=""/>
    <s v=""/>
    <s v=""/>
    <s v=""/>
    <s v=""/>
  </r>
  <r>
    <s v="NEON.D03.SUGG.DP1.20138.001.amc_fieldCellCounts.2015-10.expanded.20231226T232215Z.csv"/>
    <s v="43b822aa-84ec-48a4-8d50-79bba3ba832b"/>
    <s v="D03"/>
    <x v="5"/>
    <s v="SUGG.AOS.buoy.c0"/>
    <x v="394"/>
    <s v="SUGG.C0.20151021"/>
    <s v=""/>
    <s v=""/>
    <x v="0"/>
    <s v=""/>
    <m/>
    <m/>
    <s v=""/>
    <s v="SUGG.20151021.PLANKTON.1"/>
    <s v=""/>
    <s v=""/>
    <s v=""/>
    <s v="SUGG.20151021.AMC.PLANKTON.1"/>
    <s v=""/>
    <s v=""/>
    <s v=""/>
    <s v=""/>
    <s v=""/>
    <s v=""/>
    <s v=""/>
    <s v=""/>
  </r>
  <r>
    <s v="NEON.D03.SUGG.DP1.20138.001.amc_fieldCellCounts.2015-10.expanded.20231226T232215Z.csv"/>
    <s v="01cb094d-dd82-4dcb-bcd6-aa2a94e79539"/>
    <s v="D03"/>
    <x v="5"/>
    <s v="SUGG.AOS.littoral2"/>
    <x v="394"/>
    <s v="SUGG.OT.20151021"/>
    <s v=""/>
    <s v=""/>
    <x v="0"/>
    <s v=""/>
    <m/>
    <m/>
    <s v=""/>
    <s v="SUGG.20151021.PLANKTON.3"/>
    <s v=""/>
    <s v=""/>
    <s v=""/>
    <s v="SUGG.20151021.PLANKTON.3"/>
    <s v=""/>
    <s v=""/>
    <s v=""/>
    <s v=""/>
    <s v=""/>
    <s v=""/>
    <s v=""/>
    <s v=""/>
  </r>
  <r>
    <s v="NEON.D03.SUGG.DP1.20138.001.amc_fieldCellCounts.2016-04.expanded.20231227T013936Z.csv"/>
    <s v="768b0bda-2292-42ee-9b8e-f4f0b392dba2"/>
    <s v="D03"/>
    <x v="5"/>
    <s v="SUGG.AOS.littoral1"/>
    <x v="395"/>
    <s v="SUGG.IN.20160413"/>
    <s v=""/>
    <s v=""/>
    <x v="0"/>
    <s v=""/>
    <m/>
    <m/>
    <s v=""/>
    <s v="SUGG.20160413.AMC.PLANKTON.2"/>
    <s v=""/>
    <s v=""/>
    <s v=""/>
    <s v="SUGG.20160413.AMC.PLANKTON.2"/>
    <s v=""/>
    <s v=""/>
    <s v=""/>
    <s v=""/>
    <s v=""/>
    <s v=""/>
    <s v=""/>
    <s v=""/>
  </r>
  <r>
    <s v="NEON.D03.SUGG.DP1.20138.001.amc_fieldCellCounts.2016-04.expanded.20231227T013936Z.csv"/>
    <s v="6afc92e6-fd14-4871-9080-e2193ca5d649"/>
    <s v="D03"/>
    <x v="5"/>
    <s v="SUGG.AOS.littoral2"/>
    <x v="395"/>
    <s v="SUGG.OT.20160413"/>
    <s v=""/>
    <s v=""/>
    <x v="0"/>
    <s v=""/>
    <m/>
    <m/>
    <s v=""/>
    <s v="SUGG.20160413.AMC.PLANKTON.3"/>
    <s v=""/>
    <s v=""/>
    <s v=""/>
    <s v="SUGG.20160413.AMC.PLANKTON.3"/>
    <s v=""/>
    <s v=""/>
    <s v=""/>
    <s v=""/>
    <s v=""/>
    <s v=""/>
    <s v=""/>
    <s v=""/>
  </r>
  <r>
    <s v="NEON.D03.SUGG.DP1.20138.001.amc_fieldCellCounts.2016-04.expanded.20231227T013936Z.csv"/>
    <s v="f94c9b01-02e9-4191-95b1-fb4faff5c100"/>
    <s v="D03"/>
    <x v="5"/>
    <s v="SUGG.AOS.buoy.c0"/>
    <x v="395"/>
    <s v="SUGG.C0.20160413"/>
    <s v=""/>
    <s v=""/>
    <x v="0"/>
    <s v=""/>
    <m/>
    <m/>
    <s v=""/>
    <s v="SUGG.20160413.AMC.PLANKTON.1"/>
    <s v=""/>
    <s v=""/>
    <s v=""/>
    <s v="SUGG.20160413.AMC.PLANKTON.1"/>
    <s v=""/>
    <s v=""/>
    <s v=""/>
    <s v=""/>
    <s v=""/>
    <s v=""/>
    <s v=""/>
    <s v=""/>
  </r>
  <r>
    <s v="NEON.D03.SUGG.DP1.20138.001.amc_fieldCellCounts.2016-06.expanded.20231227T020513Z.csv"/>
    <s v="70a419c1-9d85-4d7d-b474-8bc3b0447114"/>
    <s v="D03"/>
    <x v="5"/>
    <s v="SUGG.AOS.littoral1"/>
    <x v="396"/>
    <s v="SUGG.IN.20160614"/>
    <s v=""/>
    <s v=""/>
    <x v="0"/>
    <s v=""/>
    <m/>
    <m/>
    <s v=""/>
    <s v="SUGG.20160614.AMC.PLANKTON.2"/>
    <s v=""/>
    <s v=""/>
    <s v=""/>
    <s v="SUGG.20160614.AMC.PLANKTON.2"/>
    <s v=""/>
    <s v=""/>
    <s v=""/>
    <s v=""/>
    <s v=""/>
    <s v=""/>
    <s v=""/>
    <s v=""/>
  </r>
  <r>
    <s v="NEON.D03.SUGG.DP1.20138.001.amc_fieldCellCounts.2016-06.expanded.20231227T020513Z.csv"/>
    <s v="276d6ca8-7a9a-41e4-9928-3cc748ebbcb4"/>
    <s v="D03"/>
    <x v="5"/>
    <s v="SUGG.AOS.littoral2"/>
    <x v="397"/>
    <s v="SUGG.OT.20160614"/>
    <s v=""/>
    <s v=""/>
    <x v="0"/>
    <s v=""/>
    <m/>
    <m/>
    <s v=""/>
    <s v="SUGG.20160614.AMC.PLANKTON.3"/>
    <s v=""/>
    <s v=""/>
    <s v=""/>
    <s v="SUGG.20160614.AMC.PLANKTON.3"/>
    <s v=""/>
    <s v=""/>
    <s v=""/>
    <s v=""/>
    <s v=""/>
    <s v=""/>
    <s v=""/>
    <s v=""/>
  </r>
  <r>
    <s v="NEON.D03.SUGG.DP1.20138.001.amc_fieldCellCounts.2016-06.expanded.20231227T020513Z.csv"/>
    <s v="f0590d6a-2860-42f3-b2d3-d7782776e96a"/>
    <s v="D03"/>
    <x v="5"/>
    <s v="SUGG.AOS.buoy.c0"/>
    <x v="398"/>
    <s v="SUGG.C0.20160614"/>
    <s v=""/>
    <s v=""/>
    <x v="0"/>
    <s v=""/>
    <m/>
    <m/>
    <s v=""/>
    <s v="SUGG.20160614.AMC.PLANKTON.1"/>
    <s v=""/>
    <s v=""/>
    <s v=""/>
    <s v="SUGG.20160614.AMC.PLANKTON.1"/>
    <s v=""/>
    <s v=""/>
    <s v=""/>
    <s v=""/>
    <s v=""/>
    <s v=""/>
    <s v=""/>
    <s v=""/>
  </r>
  <r>
    <s v="NEON.D03.SUGG.DP1.20138.001.amc_fieldCellCounts.2016-08.expanded.20231227T014941Z.csv"/>
    <s v="f3bfedfc-30e3-4767-931e-a8ad25b00c8c"/>
    <s v="D03"/>
    <x v="5"/>
    <s v="SUGG.AOS.buoy.c0"/>
    <x v="399"/>
    <s v="SUGG.C0.20160809"/>
    <s v=""/>
    <s v=""/>
    <x v="0"/>
    <s v=""/>
    <m/>
    <m/>
    <s v=""/>
    <s v="SUGG.20160809.AMC.PLANKTON.1"/>
    <s v=""/>
    <s v=""/>
    <s v=""/>
    <s v="SUGG.20160809.AMC.PLANKTON.1"/>
    <s v=""/>
    <s v=""/>
    <s v=""/>
    <s v=""/>
    <s v=""/>
    <s v=""/>
    <s v=""/>
    <s v="processing time 13:92;processing time 13:92"/>
  </r>
  <r>
    <s v="NEON.D03.SUGG.DP1.20138.001.amc_fieldCellCounts.2016-08.expanded.20231227T014941Z.csv"/>
    <s v="3d30d2a8-fcab-479d-a883-0bd2353a252b"/>
    <s v="D03"/>
    <x v="5"/>
    <s v="SUGG.AOS.littoral1"/>
    <x v="400"/>
    <s v="SUGG.IN.20160809"/>
    <s v=""/>
    <s v=""/>
    <x v="0"/>
    <s v=""/>
    <m/>
    <m/>
    <s v=""/>
    <s v="SUGG.20160809.AMC.PLANKTON.2"/>
    <s v=""/>
    <s v=""/>
    <s v=""/>
    <s v="SUGG.20160809.AMC.PLANKTON.2"/>
    <s v=""/>
    <s v=""/>
    <s v=""/>
    <s v=""/>
    <s v=""/>
    <s v=""/>
    <s v=""/>
    <s v="processing time 14:00;processing time 14:00"/>
  </r>
  <r>
    <s v="NEON.D03.SUGG.DP1.20138.001.amc_fieldCellCounts.2016-08.expanded.20231227T014941Z.csv"/>
    <s v="62ee720b-5ebc-4b59-b5be-401194d76cba"/>
    <s v="D03"/>
    <x v="5"/>
    <s v="SUGG.AOS.littoral2"/>
    <x v="401"/>
    <s v="SUGG.OT.20160809"/>
    <s v=""/>
    <s v=""/>
    <x v="0"/>
    <s v=""/>
    <m/>
    <m/>
    <s v=""/>
    <s v="SUGG.20160809.AMC.PLANKTON.3"/>
    <s v=""/>
    <s v=""/>
    <s v=""/>
    <s v="SUGG.20160809.AMC.PLANKTON.3"/>
    <s v=""/>
    <s v=""/>
    <s v=""/>
    <s v=""/>
    <s v=""/>
    <s v=""/>
    <s v=""/>
    <s v="processing time 14:18;processing time 14:18"/>
  </r>
  <r>
    <s v="NEON.D03.SUGG.DP1.20138.001.amc_fieldCellCounts.2016-10.expanded.20231227T012247Z.csv"/>
    <s v="13d0f457-de32-4e66-b468-1f8468504bd3"/>
    <s v="D03"/>
    <x v="5"/>
    <s v="SUGG.AOS.buoy.c0"/>
    <x v="402"/>
    <s v="SUGG.C0.20161011"/>
    <s v=""/>
    <s v=""/>
    <x v="0"/>
    <s v=""/>
    <m/>
    <m/>
    <s v=""/>
    <s v="SUGG.20161011.AMC.PLANKTON.1"/>
    <s v=""/>
    <s v=""/>
    <s v=""/>
    <s v="SUGG.20161011.AMC.PLANKTON.1"/>
    <s v=""/>
    <s v=""/>
    <s v=""/>
    <s v=""/>
    <s v=""/>
    <s v=""/>
    <s v=""/>
    <s v=""/>
  </r>
  <r>
    <s v="NEON.D03.SUGG.DP1.20138.001.amc_fieldCellCounts.2016-10.expanded.20231227T012247Z.csv"/>
    <s v="b82fa9cc-4c2a-473e-9026-b95954f07689"/>
    <s v="D03"/>
    <x v="5"/>
    <s v="SUGG.AOS.littoral1"/>
    <x v="403"/>
    <s v="SUGG.IN.20161011"/>
    <s v=""/>
    <s v=""/>
    <x v="0"/>
    <s v=""/>
    <m/>
    <m/>
    <s v=""/>
    <s v="SUGG.20161011.AMC.PLANKTON.2"/>
    <s v=""/>
    <s v=""/>
    <s v=""/>
    <s v="SUGG.20161011.AMC.PLANKTON.2"/>
    <s v=""/>
    <s v=""/>
    <s v=""/>
    <s v=""/>
    <s v=""/>
    <s v=""/>
    <s v=""/>
    <s v=""/>
  </r>
  <r>
    <s v="NEON.D03.SUGG.DP1.20138.001.amc_fieldCellCounts.2016-10.expanded.20231227T012247Z.csv"/>
    <s v="60d0401e-5de2-48ef-a7eb-f414cbcbf0f8"/>
    <s v="D03"/>
    <x v="5"/>
    <s v="SUGG.AOS.littoral2"/>
    <x v="404"/>
    <s v="SUGG.OT.20161011"/>
    <s v=""/>
    <s v=""/>
    <x v="0"/>
    <s v=""/>
    <m/>
    <m/>
    <s v=""/>
    <s v="SUGG.20161011.AMC.PLANKTON.3"/>
    <s v=""/>
    <s v=""/>
    <s v=""/>
    <s v="SUGG.20161011.AMC.PLANKTON.3"/>
    <s v=""/>
    <s v=""/>
    <s v=""/>
    <s v=""/>
    <s v=""/>
    <s v=""/>
    <s v=""/>
    <s v=""/>
  </r>
  <r>
    <s v="NEON.D03.SUGG.DP1.20138.001.amc_fieldCellCounts.2016-12.expanded.20231227T014605Z.csv"/>
    <s v="20129a56-f441-4c3c-89b0-67c7195b30bd"/>
    <s v="D03"/>
    <x v="5"/>
    <s v="SUGG.AOS.buoy.c0"/>
    <x v="405"/>
    <s v="SUGG.C0.20161205"/>
    <s v=""/>
    <s v=""/>
    <x v="0"/>
    <s v=""/>
    <m/>
    <m/>
    <s v=""/>
    <s v="SUGG.20161205.AMC.PLANKTON.1"/>
    <s v=""/>
    <s v=""/>
    <s v=""/>
    <s v="SUGG.20161205.AMC.PLANKTON.1"/>
    <s v=""/>
    <s v=""/>
    <s v=""/>
    <s v=""/>
    <s v=""/>
    <s v=""/>
    <s v=""/>
    <s v=""/>
  </r>
  <r>
    <s v="NEON.D03.SUGG.DP1.20138.001.amc_fieldCellCounts.2016-12.expanded.20231227T014605Z.csv"/>
    <s v="05c47ffd-49a0-4018-9451-72f5dcdc216d"/>
    <s v="D03"/>
    <x v="5"/>
    <s v="SUGG.AOS.littoral1"/>
    <x v="406"/>
    <s v="SUGG.IN.20161205"/>
    <s v=""/>
    <s v=""/>
    <x v="0"/>
    <s v=""/>
    <m/>
    <m/>
    <s v=""/>
    <s v="SUGG.20161205.AMC.PLANKTON.2"/>
    <s v=""/>
    <s v=""/>
    <s v=""/>
    <s v="SUGG.20161205.AMC.PLANKTON.2"/>
    <s v=""/>
    <s v=""/>
    <s v=""/>
    <s v=""/>
    <s v=""/>
    <s v=""/>
    <s v=""/>
    <s v=""/>
  </r>
  <r>
    <s v="NEON.D03.SUGG.DP1.20138.001.amc_fieldCellCounts.2016-12.expanded.20231227T014605Z.csv"/>
    <s v="af6c9b59-2de0-4d4f-8b43-7a78f99e8b8d"/>
    <s v="D03"/>
    <x v="5"/>
    <s v="SUGG.AOS.littoral2"/>
    <x v="407"/>
    <s v="SUGG.OT.20161205"/>
    <s v=""/>
    <s v=""/>
    <x v="0"/>
    <s v=""/>
    <m/>
    <m/>
    <s v=""/>
    <s v="SUGG.20161205.AMC.PLANKTON.3"/>
    <s v=""/>
    <s v=""/>
    <s v=""/>
    <s v="SUGG.20161205.AMC.PLANKTON.3"/>
    <s v=""/>
    <s v=""/>
    <s v=""/>
    <s v=""/>
    <s v=""/>
    <s v=""/>
    <s v=""/>
    <s v=""/>
  </r>
  <r>
    <s v="NEON.D03.SUGG.DP1.20138.001.amc_fieldCellCounts.2017-01.expanded.20231227T090852Z.csv"/>
    <s v="5dc2fcd0-2df4-4eb2-b0b9-68d9494be931"/>
    <s v="D03"/>
    <x v="5"/>
    <s v="SUGG.AOS.buoy.c0"/>
    <x v="408"/>
    <s v="SUGG.C0.20170131"/>
    <s v=""/>
    <s v=""/>
    <x v="0"/>
    <s v=""/>
    <m/>
    <m/>
    <s v=""/>
    <s v="SUGG.20170131.C0.PLANKTON.2"/>
    <s v=""/>
    <s v=""/>
    <s v=""/>
    <s v="SUGG.20170131.C0.PLANKTON.1"/>
    <s v=""/>
    <s v=""/>
    <s v=""/>
    <s v=""/>
    <s v=""/>
    <s v=""/>
    <s v=""/>
    <s v=""/>
  </r>
  <r>
    <s v="NEON.D03.SUGG.DP1.20138.001.amc_fieldCellCounts.2017-01.expanded.20231227T090852Z.csv"/>
    <s v="c0b10378-5937-444b-a8f9-ad8029453da7"/>
    <s v="D03"/>
    <x v="5"/>
    <s v="SUGG.AOS.littoral1"/>
    <x v="409"/>
    <s v="SUGG.IN.20170131"/>
    <s v=""/>
    <s v=""/>
    <x v="0"/>
    <s v=""/>
    <m/>
    <m/>
    <s v=""/>
    <s v="SUGG.20170131.IN.PLANKTON.2"/>
    <s v=""/>
    <s v=""/>
    <s v=""/>
    <s v="SUGG.20170131.IN.PLANKTON.1"/>
    <s v=""/>
    <s v=""/>
    <s v=""/>
    <s v=""/>
    <s v=""/>
    <s v=""/>
    <s v=""/>
    <s v=""/>
  </r>
  <r>
    <s v="NEON.D03.SUGG.DP1.20138.001.amc_fieldCellCounts.2017-01.expanded.20231227T090852Z.csv"/>
    <s v="93fc5484-a12c-4b3d-999f-e206a2abe48b"/>
    <s v="D03"/>
    <x v="5"/>
    <s v="SUGG.AOS.littoral2"/>
    <x v="410"/>
    <s v="SUGG.OT.20170131"/>
    <s v=""/>
    <s v=""/>
    <x v="0"/>
    <s v=""/>
    <m/>
    <m/>
    <s v=""/>
    <s v="SUGG.20170131.OT.PLANKTON.2"/>
    <s v=""/>
    <s v=""/>
    <s v=""/>
    <s v="SUGG.20170131.OT.PLANKTON.1"/>
    <s v=""/>
    <s v=""/>
    <s v=""/>
    <s v=""/>
    <s v=""/>
    <s v=""/>
    <s v=""/>
    <s v=""/>
  </r>
  <r>
    <s v="NEON.D03.SUGG.DP1.20138.001.amc_fieldCellCounts.2017-04.expanded.20231227T050630Z.csv"/>
    <s v="4bfff2d1-7abe-4d18-a7dd-757f3053546f"/>
    <s v="D03"/>
    <x v="5"/>
    <s v="SUGG.AOS.buoy.c0"/>
    <x v="411"/>
    <s v="SUGG.C0.20170403"/>
    <s v=""/>
    <s v=""/>
    <x v="339"/>
    <s v=""/>
    <m/>
    <n v="0.9"/>
    <s v=""/>
    <s v="SUGG.C0.20170403.ARC"/>
    <s v=""/>
    <s v=""/>
    <s v=""/>
    <s v="SUGG.C0.20170403.DNA"/>
    <s v=""/>
    <s v=""/>
    <s v=""/>
    <s v=""/>
    <s v=""/>
    <s v=""/>
    <s v=""/>
    <s v=""/>
  </r>
  <r>
    <s v="NEON.D03.SUGG.DP1.20138.001.amc_fieldCellCounts.2017-04.expanded.20231227T050630Z.csv"/>
    <s v="cb0104ec-4544-41bb-ad61-42619120ed75"/>
    <s v="D03"/>
    <x v="5"/>
    <s v="SUGG.AOS.littoral1"/>
    <x v="412"/>
    <s v="SUGG.IN.20170403"/>
    <s v=""/>
    <s v=""/>
    <x v="340"/>
    <s v=""/>
    <m/>
    <n v="0.9"/>
    <s v=""/>
    <s v="SUGG.IN.20170403.ARC"/>
    <s v=""/>
    <s v=""/>
    <s v=""/>
    <s v="SUGG.IN.20170403.DNA"/>
    <s v=""/>
    <s v=""/>
    <s v=""/>
    <s v=""/>
    <s v=""/>
    <s v=""/>
    <s v=""/>
    <s v=""/>
  </r>
  <r>
    <s v="NEON.D03.SUGG.DP1.20138.001.amc_fieldCellCounts.2017-04.expanded.20231227T050630Z.csv"/>
    <s v="bcaff57c-5945-4a5f-ba08-aa7c86668abb"/>
    <s v="D03"/>
    <x v="5"/>
    <s v="SUGG.AOS.littoral2"/>
    <x v="413"/>
    <s v="SUGG.OT.20170403"/>
    <s v=""/>
    <s v=""/>
    <x v="341"/>
    <s v=""/>
    <m/>
    <n v="0.9"/>
    <s v=""/>
    <s v="SUGG.OT.20170403.ARC"/>
    <s v=""/>
    <s v=""/>
    <s v=""/>
    <s v="SUGG.OT.20170403.DNA"/>
    <s v=""/>
    <s v=""/>
    <s v=""/>
    <s v=""/>
    <s v=""/>
    <s v=""/>
    <s v=""/>
    <s v=""/>
  </r>
  <r>
    <s v="NEON.D03.SUGG.DP1.20138.001.amc_fieldCellCounts.2017-06.expanded.20231227T035508Z.csv"/>
    <s v="088afc48-4028-4d1b-ba0d-15bf3495f210"/>
    <s v="D03"/>
    <x v="5"/>
    <s v="SUGG.AOS.buoy.c0"/>
    <x v="414"/>
    <s v="SUGG.C0.20170606"/>
    <s v=""/>
    <s v="Sample condition ok"/>
    <x v="342"/>
    <s v=""/>
    <n v="18"/>
    <n v="2"/>
    <s v="Sample condition ok"/>
    <s v="SUGG.C0.20170606.ARC"/>
    <s v=""/>
    <s v=""/>
    <s v="Sample condition ok"/>
    <s v="SUGG.C0.20170606.DNA"/>
    <s v=""/>
    <s v=""/>
    <s v=""/>
    <s v=""/>
    <s v=""/>
    <s v=""/>
    <s v=""/>
    <s v=""/>
  </r>
  <r>
    <s v="NEON.D03.SUGG.DP1.20138.001.amc_fieldCellCounts.2017-06.expanded.20231227T035508Z.csv"/>
    <s v="df3b7df0-82eb-4d6a-967e-5f22afe6d96d"/>
    <s v="D03"/>
    <x v="5"/>
    <s v="SUGG.AOS.littoral1"/>
    <x v="415"/>
    <s v="SUGG.IN.20170606"/>
    <s v=""/>
    <s v="Sample condition ok"/>
    <x v="343"/>
    <s v=""/>
    <n v="18"/>
    <n v="2"/>
    <s v="Sample condition ok"/>
    <s v="SUGG.IN.20170606.ARC"/>
    <s v=""/>
    <s v=""/>
    <s v="Sample condition ok"/>
    <s v="SUGG.IN.20170606.DNA"/>
    <s v=""/>
    <s v=""/>
    <s v=""/>
    <s v=""/>
    <s v=""/>
    <s v=""/>
    <s v=""/>
    <s v=""/>
  </r>
  <r>
    <s v="NEON.D03.SUGG.DP1.20138.001.amc_fieldCellCounts.2017-06.expanded.20231227T035508Z.csv"/>
    <s v="8d34fea0-4027-403b-bcee-e5312572213d"/>
    <s v="D03"/>
    <x v="5"/>
    <s v="SUGG.AOS.littoral2"/>
    <x v="416"/>
    <s v="SUGG.OT.20170606"/>
    <s v=""/>
    <s v="Sample condition ok"/>
    <x v="344"/>
    <s v=""/>
    <n v="18"/>
    <n v="2"/>
    <s v="Sample condition ok"/>
    <s v="SUGG.OT.20170606.ARC"/>
    <s v=""/>
    <s v=""/>
    <s v="Sample condition ok"/>
    <s v="SUGG.OT.20170606.DNA"/>
    <s v=""/>
    <s v=""/>
    <s v=""/>
    <s v=""/>
    <s v=""/>
    <s v=""/>
    <s v=""/>
    <s v=""/>
  </r>
  <r>
    <s v="NEON.D03.SUGG.DP1.20138.001.amc_fieldCellCounts.2017-08.expanded.20231227T063336Z.csv"/>
    <s v="69c0add8-9b30-4695-b5a8-75d3ed9cc23f"/>
    <s v="D03"/>
    <x v="5"/>
    <s v="SUGG.AOS.buoy.c0"/>
    <x v="417"/>
    <s v="SUGG.C0.20170801"/>
    <s v=""/>
    <s v="Sample condition ok"/>
    <x v="345"/>
    <s v=""/>
    <n v="18"/>
    <n v="2"/>
    <s v="Sample condition ok"/>
    <s v="SUGG.C0.20170801.ARC"/>
    <s v=""/>
    <s v=""/>
    <s v="Sample condition ok"/>
    <s v="SUGG.C0.20170801.DNA"/>
    <s v=""/>
    <s v=""/>
    <s v=""/>
    <s v=""/>
    <s v=""/>
    <s v=""/>
    <s v=""/>
    <s v=""/>
  </r>
  <r>
    <s v="NEON.D03.SUGG.DP1.20138.001.amc_fieldCellCounts.2017-08.expanded.20231227T063336Z.csv"/>
    <s v="11498c18-b208-4c42-ad14-c078f7a230b1"/>
    <s v="D03"/>
    <x v="5"/>
    <s v="SUGG.AOS.littoral1"/>
    <x v="418"/>
    <s v="SUGG.IN.20170801"/>
    <s v=""/>
    <s v="Sample condition ok"/>
    <x v="346"/>
    <s v=""/>
    <n v="18"/>
    <n v="2"/>
    <s v="Sample condition ok"/>
    <s v="SUGG.IN.20170801.ARC"/>
    <s v=""/>
    <s v=""/>
    <s v="Sample condition ok"/>
    <s v="SUGG.IN.20170801.DNA"/>
    <s v=""/>
    <s v=""/>
    <s v=""/>
    <s v=""/>
    <s v=""/>
    <s v=""/>
    <s v=""/>
    <s v=""/>
  </r>
  <r>
    <s v="NEON.D03.SUGG.DP1.20138.001.amc_fieldCellCounts.2017-08.expanded.20231227T063336Z.csv"/>
    <s v="19a926c0-3ec7-4c62-9e11-b49511d5ee2d"/>
    <s v="D03"/>
    <x v="5"/>
    <s v="SUGG.AOS.littoral2"/>
    <x v="419"/>
    <s v="SUGG.OT.20170801"/>
    <s v=""/>
    <s v="Sample condition ok"/>
    <x v="347"/>
    <s v=""/>
    <n v="18"/>
    <n v="2"/>
    <s v="Sample condition ok"/>
    <s v="SUGG.OT.20170801.ARC"/>
    <s v=""/>
    <s v=""/>
    <s v="Sample condition ok"/>
    <s v="SUGG.OT.20170801.DNA"/>
    <s v=""/>
    <s v=""/>
    <s v=""/>
    <s v=""/>
    <s v=""/>
    <s v=""/>
    <s v=""/>
    <s v=""/>
  </r>
  <r>
    <s v="NEON.D03.SUGG.DP1.20138.001.amc_fieldCellCounts.2017-10.expanded.20231227T032346Z.csv"/>
    <s v="e3992f85-a820-43bf-a08d-4d5d185a4efa"/>
    <s v="D03"/>
    <x v="5"/>
    <s v="SUGG.AOS.buoy.c0"/>
    <x v="420"/>
    <s v="SUGG.C0.20171003"/>
    <s v=""/>
    <s v="Sample condition ok"/>
    <x v="348"/>
    <s v=""/>
    <n v="18"/>
    <n v="2"/>
    <s v="Sample condition ok"/>
    <s v="SUGG.C0.20171003.ARC"/>
    <s v=""/>
    <s v=""/>
    <s v="Sample condition ok"/>
    <s v="SUGG.C0.20171003.DNA"/>
    <s v=""/>
    <s v=""/>
    <s v=""/>
    <s v=""/>
    <s v=""/>
    <s v=""/>
    <s v=""/>
    <s v=""/>
  </r>
  <r>
    <s v="NEON.D03.SUGG.DP1.20138.001.amc_fieldCellCounts.2017-10.expanded.20231227T032346Z.csv"/>
    <s v="3b21b3fb-6bca-495a-bf9a-35b1662fd239"/>
    <s v="D03"/>
    <x v="5"/>
    <s v="SUGG.AOS.littoral1"/>
    <x v="421"/>
    <s v="SUGG.IN.20171003"/>
    <s v=""/>
    <s v="Sample condition ok"/>
    <x v="349"/>
    <s v=""/>
    <n v="18"/>
    <n v="2"/>
    <s v="Sample condition ok"/>
    <s v="SUGG.IN.20171003.ARC"/>
    <s v=""/>
    <s v=""/>
    <s v="Sample condition ok"/>
    <s v="SUGG.IN.20171003.DNA"/>
    <s v=""/>
    <s v=""/>
    <s v=""/>
    <s v=""/>
    <s v=""/>
    <s v=""/>
    <s v=""/>
    <s v=""/>
  </r>
  <r>
    <s v="NEON.D03.SUGG.DP1.20138.001.amc_fieldCellCounts.2017-10.expanded.20231227T032346Z.csv"/>
    <s v="40700092-267f-44f5-a2d8-4a12bf8a12f3"/>
    <s v="D03"/>
    <x v="5"/>
    <s v="SUGG.AOS.littoral2"/>
    <x v="422"/>
    <s v="SUGG.OT.20171003"/>
    <s v=""/>
    <s v="Sample condition ok"/>
    <x v="350"/>
    <s v=""/>
    <n v="18"/>
    <n v="2"/>
    <s v="Sample condition ok"/>
    <s v="SUGG.OT.20171003.ARC"/>
    <s v=""/>
    <s v=""/>
    <s v="Sample condition ok"/>
    <s v="SUGG.OT.20171003.DNA"/>
    <s v=""/>
    <s v=""/>
    <s v=""/>
    <s v=""/>
    <s v=""/>
    <s v=""/>
    <s v=""/>
    <s v=""/>
  </r>
  <r>
    <s v="NEON.D03.SUGG.DP1.20138.001.amc_fieldCellCounts.2017-12.expanded.20231227T035113Z.csv"/>
    <s v="2f2ce1a8-622a-4a7b-9073-b0ed524a96c4"/>
    <s v="D03"/>
    <x v="5"/>
    <s v="SUGG.AOS.buoy.c0"/>
    <x v="423"/>
    <s v="SUGG.C0.20171204"/>
    <s v=""/>
    <s v="Sample condition ok"/>
    <x v="351"/>
    <s v=""/>
    <n v="18"/>
    <n v="2"/>
    <s v="Sample condition ok"/>
    <s v="SUGG.C0.20171204.ARC"/>
    <s v=""/>
    <s v=""/>
    <s v="Sample condition ok"/>
    <s v="SUGG.C0.20171204.DNA"/>
    <s v=""/>
    <s v=""/>
    <s v=""/>
    <s v=""/>
    <s v=""/>
    <s v=""/>
    <s v=""/>
    <s v=""/>
  </r>
  <r>
    <s v="NEON.D03.SUGG.DP1.20138.001.amc_fieldCellCounts.2017-12.expanded.20231227T035113Z.csv"/>
    <s v="a5d25257-0ea2-4687-9a1a-177ff9a90638"/>
    <s v="D03"/>
    <x v="5"/>
    <s v="SUGG.AOS.littoral1"/>
    <x v="424"/>
    <s v="SUGG.IN.20171204"/>
    <s v=""/>
    <s v="Sample condition ok"/>
    <x v="352"/>
    <s v=""/>
    <n v="18"/>
    <n v="2"/>
    <s v="Sample condition ok"/>
    <s v="SUGG.IN.20171204.ARC"/>
    <s v=""/>
    <s v=""/>
    <s v="Sample condition ok"/>
    <s v="SUGG.IN.20171204.DNA"/>
    <s v=""/>
    <s v=""/>
    <s v=""/>
    <s v=""/>
    <s v=""/>
    <s v=""/>
    <s v=""/>
    <s v=""/>
  </r>
  <r>
    <s v="NEON.D03.SUGG.DP1.20138.001.amc_fieldCellCounts.2017-12.expanded.20231227T035113Z.csv"/>
    <s v="28297d34-0783-466d-ab39-dabaa9ed40eb"/>
    <s v="D03"/>
    <x v="5"/>
    <s v="SUGG.AOS.littoral2"/>
    <x v="425"/>
    <s v="SUGG.OT.20171204"/>
    <s v=""/>
    <s v="Sample condition ok"/>
    <x v="353"/>
    <s v=""/>
    <n v="18"/>
    <n v="2"/>
    <s v="Sample condition ok"/>
    <s v="SUGG.OT.20171204.ARC"/>
    <s v=""/>
    <s v=""/>
    <s v="Sample condition ok"/>
    <s v="SUGG.OT.20171204.DNA"/>
    <s v=""/>
    <s v=""/>
    <s v=""/>
    <s v=""/>
    <s v=""/>
    <s v=""/>
    <s v=""/>
    <s v=""/>
  </r>
  <r>
    <s v="NEON.D03.SUGG.DP1.20138.001.amc_fieldCellCounts.2018-02.expanded.20231228T181111Z.csv"/>
    <s v="39530870-c0be-4b2f-81bd-10c1d86658f6"/>
    <s v="D03"/>
    <x v="5"/>
    <s v="SUGG.AOS.buoy.c0"/>
    <x v="426"/>
    <s v="SUGG.C0.20180205"/>
    <s v=""/>
    <s v="Sample condition ok"/>
    <x v="354"/>
    <s v=""/>
    <n v="18"/>
    <n v="2"/>
    <s v="Sample condition ok"/>
    <s v="SUGG.C0.20180205.ARC"/>
    <s v=""/>
    <s v=""/>
    <s v="Sample condition ok"/>
    <s v="SUGG.C0.20180205.DNA"/>
    <s v=""/>
    <s v=""/>
    <s v=""/>
    <s v=""/>
    <s v=""/>
    <s v=""/>
    <s v=""/>
    <s v=""/>
  </r>
  <r>
    <s v="NEON.D03.SUGG.DP1.20138.001.amc_fieldCellCounts.2018-04.expanded.20231228T172559Z.csv"/>
    <s v="7380a05f-f1c7-4e33-b2a5-65aaa5a85502"/>
    <s v="D03"/>
    <x v="5"/>
    <s v="SUGG.AOS.buoy.c0"/>
    <x v="427"/>
    <s v="SUGG.C0.20180402"/>
    <s v=""/>
    <s v="Sample condition ok"/>
    <x v="355"/>
    <s v=""/>
    <n v="18"/>
    <n v="2"/>
    <s v="Sample condition ok"/>
    <s v="SUGG.C0.20180402.ARC"/>
    <s v=""/>
    <s v=""/>
    <s v="Sample condition ok"/>
    <s v="SUGG.C0.20180402.DNA"/>
    <s v=""/>
    <s v=""/>
    <s v=""/>
    <s v=""/>
    <s v=""/>
    <s v=""/>
    <s v=""/>
    <s v=""/>
  </r>
  <r>
    <s v="NEON.D03.SUGG.DP1.20138.001.amc_fieldCellCounts.2018-06.expanded.20231228T183845Z.csv"/>
    <s v="4bc351a2-62c3-4e84-876a-898a7abc24ac"/>
    <s v="D03"/>
    <x v="5"/>
    <s v="SUGG.AOS.buoy.c0"/>
    <x v="428"/>
    <s v="SUGG.C0.20180604"/>
    <s v=""/>
    <s v="Sample condition ok"/>
    <x v="356"/>
    <s v="A00000003787"/>
    <n v="18"/>
    <n v="2"/>
    <s v="Sample condition ok"/>
    <s v="SUGG.C0.20180604.ARC"/>
    <s v="B00000022637"/>
    <s v=""/>
    <s v="Sample condition ok"/>
    <s v="SUGG.C0.20180604.DNA"/>
    <s v="B00000022638"/>
    <s v=""/>
    <s v=""/>
    <s v=""/>
    <s v=""/>
    <s v=""/>
    <s v=""/>
    <s v=""/>
  </r>
  <r>
    <s v="NEON.D03.SUGG.DP1.20138.001.amc_fieldCellCounts.2018-07.expanded.20231228T171454Z.csv"/>
    <s v="fe26d0f5-92ab-4f70-9c45-fa4f6b46527b"/>
    <s v="D03"/>
    <x v="5"/>
    <s v="SUGG.AOS.buoy.c0"/>
    <x v="429"/>
    <s v="SUGG.C0.20180730"/>
    <s v=""/>
    <s v="Sample condition ok"/>
    <x v="357"/>
    <s v="A00000003532"/>
    <n v="18"/>
    <n v="2"/>
    <s v="Sample condition ok"/>
    <s v="SUGG.C0.20180730.ARC"/>
    <s v="B00000022608"/>
    <s v=""/>
    <s v="Sample condition ok"/>
    <s v="SUGG.C0.20180730.DNA"/>
    <s v="B00000022607"/>
    <s v=""/>
    <s v=""/>
    <s v=""/>
    <s v=""/>
    <s v=""/>
    <s v=""/>
    <s v=""/>
  </r>
  <r>
    <s v="NEON.D03.SUGG.DP1.20138.001.amc_fieldCellCounts.2018-10.expanded.20231228T190824Z.csv"/>
    <s v="ea637d39-5608-4123-9660-1d1626af949a"/>
    <s v="D03"/>
    <x v="5"/>
    <s v="SUGG.AOS.buoy.c0"/>
    <x v="430"/>
    <s v="SUGG.C0.20181001"/>
    <s v=""/>
    <s v="Sample condition ok"/>
    <x v="358"/>
    <s v="A00000003581"/>
    <n v="18"/>
    <n v="2"/>
    <s v=""/>
    <s v=""/>
    <s v=""/>
    <s v=""/>
    <s v="Sample condition ok"/>
    <s v="SUGG.C0.20181001.DNA"/>
    <s v="B00000022634"/>
    <s v=""/>
    <s v=""/>
    <s v=""/>
    <s v=""/>
    <s v=""/>
    <s v=""/>
    <s v=""/>
  </r>
  <r>
    <s v="NEON.D03.SUGG.DP1.20138.001.amc_fieldCellCounts.2018-12.expanded.20231228T193204Z.csv"/>
    <s v="58709bbb-3868-42c3-90c9-2f7cacfc6046"/>
    <s v="D03"/>
    <x v="5"/>
    <s v="SUGG.AOS.buoy.c0"/>
    <x v="431"/>
    <s v="SUGG.C0.20181204"/>
    <s v=""/>
    <s v="Sample condition ok"/>
    <x v="359"/>
    <s v="A00000037291"/>
    <n v="18"/>
    <n v="2"/>
    <s v="Sample condition ok"/>
    <s v="SUGG.C0.20181204.ARC"/>
    <s v="B00000022611"/>
    <s v=""/>
    <s v="Sample condition ok"/>
    <s v="SUGG.C0.20181204.DNA"/>
    <s v="B00000022612"/>
    <s v=""/>
    <s v=""/>
    <s v=""/>
    <s v=""/>
    <s v=""/>
    <s v=""/>
    <s v=""/>
  </r>
  <r>
    <s v="NEON.D03.SUGG.DP1.20138.001.amc_fieldCellCounts.2019-02.expanded.20231227T192559Z.csv"/>
    <s v="ef3fcf24-e06d-4acf-882b-f360c5c39261"/>
    <s v="D03"/>
    <x v="5"/>
    <s v="SUGG.AOS.buoy.c0"/>
    <x v="432"/>
    <s v="SUGG.C0.20190204"/>
    <s v=""/>
    <s v="Sample condition ok"/>
    <x v="360"/>
    <s v="A00000037143"/>
    <n v="18"/>
    <n v="2"/>
    <s v="Sample condition ok"/>
    <s v="SUGG.C0.20190204.ARC"/>
    <s v="B00000022622"/>
    <s v=""/>
    <s v="Sample condition ok"/>
    <s v="SUGG.C0.20190204.DNA"/>
    <s v="B00000022623"/>
    <s v=""/>
    <s v=""/>
    <s v=""/>
    <s v=""/>
    <s v=""/>
    <s v=""/>
    <s v=""/>
  </r>
  <r>
    <s v="NEON.D03.SUGG.DP1.20138.001.amc_fieldCellCounts.2019-04.expanded.20231227T175312Z.csv"/>
    <s v="3ddcf6e9-b1a8-41f4-962c-a33faa21dda6"/>
    <s v="D03"/>
    <x v="5"/>
    <s v="SUGG.AOS.buoy.c0"/>
    <x v="433"/>
    <s v="SUGG.C0.20190411"/>
    <s v=""/>
    <s v="Sample condition ok"/>
    <x v="361"/>
    <s v="A00000037477"/>
    <n v="18"/>
    <n v="2"/>
    <s v="Sample condition ok"/>
    <s v="SUGG.C0.20190411.ARC"/>
    <s v="B00000022619"/>
    <s v=""/>
    <s v="Sample condition ok"/>
    <s v="SUGG.C0.20190411.DNA"/>
    <s v="B00000022618"/>
    <s v=""/>
    <s v=""/>
    <s v=""/>
    <s v=""/>
    <s v=""/>
    <s v=""/>
    <s v=""/>
  </r>
  <r>
    <s v="NEON.D03.SUGG.DP1.20138.001.amc_fieldCellCounts.2019-06.expanded.20231227T174213Z.csv"/>
    <s v="f70a82ab-2f27-404b-a236-56bf597cb9d9"/>
    <s v="D03"/>
    <x v="5"/>
    <s v="SUGG.AOS.buoy.c0"/>
    <x v="434"/>
    <s v="SUGG.C0.20190610"/>
    <s v=""/>
    <s v="Sample condition ok"/>
    <x v="362"/>
    <s v="A00000073421"/>
    <n v="18"/>
    <n v="2"/>
    <s v="Sample condition ok"/>
    <s v="SUGG.C0.20190610.ARC"/>
    <s v="B00000024675"/>
    <s v=""/>
    <s v="Sample condition ok"/>
    <s v="SUGG.C0.20190610.DNA"/>
    <s v="B00000022617"/>
    <s v=""/>
    <s v=""/>
    <s v=""/>
    <s v=""/>
    <s v=""/>
    <s v=""/>
    <s v=""/>
  </r>
  <r>
    <s v="NEON.D03.SUGG.DP1.20138.001.amc_fieldCellCounts.2019-08.expanded.20231227T175932Z.csv"/>
    <s v="8a5e4f9b-862d-4e2b-ba7d-20ef9b73d62b"/>
    <s v="D03"/>
    <x v="5"/>
    <s v="SUGG.AOS.buoy.c0"/>
    <x v="435"/>
    <s v="SUGG.C0.20190813"/>
    <s v=""/>
    <s v="Sample condition ok"/>
    <x v="363"/>
    <s v="A00000073540"/>
    <n v="18"/>
    <n v="2"/>
    <s v="Sample condition ok"/>
    <s v="SUGG.C0.20190813.ARC"/>
    <s v="B00000063314"/>
    <s v=""/>
    <s v="Sample condition ok"/>
    <s v="SUGG.C0.20190813.DNA"/>
    <s v="B00000063315"/>
    <s v=""/>
    <s v=""/>
    <s v=""/>
    <s v=""/>
    <s v=""/>
    <s v=""/>
    <s v=""/>
  </r>
  <r>
    <s v="NEON.D03.SUGG.DP1.20138.001.amc_fieldCellCounts.2019-10.expanded.20231227T174559Z.csv"/>
    <s v="e8e47193-c3b7-4f47-85c6-7dbbbdb3e0c3"/>
    <s v="D03"/>
    <x v="5"/>
    <s v="SUGG.AOS.buoy.c0"/>
    <x v="436"/>
    <s v="SUGG.C0.20191001"/>
    <s v=""/>
    <s v="Sample condition ok"/>
    <x v="364"/>
    <s v="A00000075677"/>
    <n v="18"/>
    <n v="2"/>
    <s v="Sample condition ok"/>
    <s v="SUGG.C0.20191001.ARC"/>
    <s v="B00000063308"/>
    <s v=""/>
    <s v="Sample condition ok"/>
    <s v="SUGG.C0.20191001.DNA"/>
    <s v="B00000063309"/>
    <s v=""/>
    <s v=""/>
    <s v=""/>
    <s v=""/>
    <s v=""/>
    <s v=""/>
    <s v=""/>
  </r>
  <r>
    <s v="NEON.D03.SUGG.DP1.20138.001.amc_fieldCellCounts.2019-12.expanded.20231227T170406Z.csv"/>
    <s v="aead385c-7fcc-4083-9667-7dfc5f6609d1"/>
    <s v="D03"/>
    <x v="5"/>
    <s v="SUGG.AOS.buoy.c0"/>
    <x v="437"/>
    <s v="SUGG.C0.20191209"/>
    <s v=""/>
    <s v="Sample condition ok"/>
    <x v="365"/>
    <s v="A00000075219"/>
    <n v="18"/>
    <n v="2"/>
    <s v="Sample condition ok"/>
    <s v="SUGG.C0.20191209.ARC"/>
    <s v="B00000063302"/>
    <s v=""/>
    <s v="Sample condition ok"/>
    <s v="SUGG.C0.20191209.DNA"/>
    <s v="B00000063300"/>
    <s v=""/>
    <s v=""/>
    <s v=""/>
    <s v=""/>
    <s v=""/>
    <s v=""/>
    <s v=""/>
  </r>
  <r>
    <s v="NEON.D03.SUGG.DP1.20138.001.amc_fieldCellCounts.2020-02.expanded.20231227T224040Z.csv"/>
    <s v="275a0360-c8ba-44e8-88e0-f0017fbcf685"/>
    <s v="D03"/>
    <x v="5"/>
    <s v="SUGG.AOS.buoy.c0"/>
    <x v="438"/>
    <s v="SUGG.C0.20200204"/>
    <s v=""/>
    <s v="Sample condition ok"/>
    <x v="366"/>
    <s v="A00000075509"/>
    <n v="18"/>
    <n v="2"/>
    <s v="Sample condition ok"/>
    <s v="SUGG.C0.20200204.ARC"/>
    <s v="B00000063306"/>
    <s v=""/>
    <s v="Sample condition ok"/>
    <s v="SUGG.C0.20200204.DNA"/>
    <s v="B00000063305"/>
    <s v=""/>
    <s v=""/>
    <s v=""/>
    <s v=""/>
    <s v=""/>
    <s v=""/>
    <s v=""/>
  </r>
  <r>
    <s v="NEON.D03.SUGG.DP1.20138.001.amc_fieldCellCounts.2020-06.expanded.20231227T220212Z.csv"/>
    <s v="3f3ac736-f34d-44b7-bce2-bbbf56c9303d"/>
    <s v="D03"/>
    <x v="5"/>
    <s v="SUGG.AOS.buoy.c0"/>
    <x v="439"/>
    <s v="SUGG.C0.20200616"/>
    <s v=""/>
    <s v="Sample condition ok"/>
    <x v="367"/>
    <s v="A00000131351"/>
    <n v="18"/>
    <n v="2"/>
    <s v="Sample condition ok"/>
    <s v="SUGG.C0.20200616.ARC"/>
    <s v="B00000063970"/>
    <s v=""/>
    <s v="Sample condition ok"/>
    <s v="SUGG.C0.20200616.DNA"/>
    <s v="B00000063971"/>
    <s v=""/>
    <s v=""/>
    <s v=""/>
    <s v=""/>
    <s v=""/>
    <s v=""/>
    <s v=""/>
  </r>
  <r>
    <s v="NEON.D03.SUGG.DP1.20138.001.amc_fieldCellCounts.2020-12.expanded.20231227T224013Z.csv"/>
    <s v="ce25d11c-2606-4023-b286-2573d631c437"/>
    <s v="D03"/>
    <x v="5"/>
    <s v="SUGG.AOS.buoy.c0"/>
    <x v="440"/>
    <s v="SUGG.C0.20201201"/>
    <s v=""/>
    <s v="Sample condition ok"/>
    <x v="368"/>
    <s v="A00000132149"/>
    <n v="18"/>
    <n v="2"/>
    <s v="Sample condition ok"/>
    <s v="SUGG.C0.20201201.ARC"/>
    <s v="B00000128084"/>
    <s v=""/>
    <s v="Sample condition ok"/>
    <s v="SUGG.C0.20201201.DNA"/>
    <s v="B00000128085"/>
    <s v=""/>
    <s v=""/>
    <s v=""/>
    <s v=""/>
    <s v=""/>
    <s v=""/>
    <s v=""/>
  </r>
  <r>
    <s v="NEON.D03.SUGG.DP1.20138.001.amc_fieldCellCounts.2021-01.expanded.20231227T235400Z.csv"/>
    <s v="c89b59b5-fedc-4eb8-b483-1f77a40e49ad"/>
    <s v="D03"/>
    <x v="5"/>
    <s v="SUGG.AOS.buoy.c0"/>
    <x v="441"/>
    <s v="SUGG.C0.20210126"/>
    <s v=""/>
    <s v="Sample condition ok"/>
    <x v="369"/>
    <s v="A00000132196"/>
    <n v="18"/>
    <n v="2"/>
    <s v="Sample condition ok"/>
    <s v="SUGG.C0.20210126.ARC"/>
    <s v="B00000063307"/>
    <s v=""/>
    <s v="Sample condition ok"/>
    <s v="SUGG.C0.20210126.DNA"/>
    <s v="B00000128081"/>
    <s v=""/>
    <s v=""/>
    <s v=""/>
    <s v=""/>
    <s v=""/>
    <s v=""/>
    <s v=""/>
  </r>
  <r>
    <s v="NEON.D03.SUGG.DP1.20138.001.amc_fieldCellCounts.2021-04.expanded.20231228T012106Z.csv"/>
    <s v="de2e3e35-75fa-41e5-a4a8-014ddd872803"/>
    <s v="D03"/>
    <x v="5"/>
    <s v="SUGG.AOS.buoy.c0"/>
    <x v="442"/>
    <s v="SUGG.C0.20210407"/>
    <s v=""/>
    <s v="Sample condition ok"/>
    <x v="370"/>
    <s v="A00000132775"/>
    <n v="18"/>
    <n v="2"/>
    <s v="Sample condition ok"/>
    <s v="SUGG.C0.20210407.ARC"/>
    <s v="B00000063967"/>
    <s v=""/>
    <s v="Sample condition ok"/>
    <s v="SUGG.C0.20210407.DNA"/>
    <s v="B00000063968"/>
    <s v=""/>
    <s v=""/>
    <s v=""/>
    <s v=""/>
    <s v=""/>
    <s v=""/>
    <s v=""/>
  </r>
  <r>
    <s v="NEON.D03.SUGG.DP1.20138.001.amc_fieldCellCounts.2021-06.expanded.20231228T010328Z.csv"/>
    <s v="15650dea-f909-488f-bfce-9156caf19c60"/>
    <s v="D03"/>
    <x v="5"/>
    <s v="SUGG.AOS.buoy.c0"/>
    <x v="443"/>
    <s v="SUGG.C0.20210607"/>
    <s v=""/>
    <s v="Sample condition ok"/>
    <x v="371"/>
    <s v="A00000132836"/>
    <n v="18"/>
    <n v="2"/>
    <s v="Sample condition ok"/>
    <s v="SUGG.C0.20210607.ARC"/>
    <s v="B00000128065"/>
    <s v=""/>
    <s v="Sample condition ok"/>
    <s v="SUGG.C0.20210607.DNA"/>
    <s v="B00000128066"/>
    <s v=""/>
    <s v=""/>
    <s v=""/>
    <s v=""/>
    <s v=""/>
    <s v=""/>
    <s v=""/>
  </r>
  <r>
    <s v="NEON.D03.SUGG.DP1.20138.001.amc_fieldCellCounts.2021-09.expanded.20231227T235228Z.csv"/>
    <s v="5b5923dd-f356-438f-a6c5-43a907d34578"/>
    <s v="D03"/>
    <x v="5"/>
    <s v="SUGG.AOS.buoy.c0"/>
    <x v="444"/>
    <s v="SUGG.C0.20210907"/>
    <s v=""/>
    <s v="Sample condition ok"/>
    <x v="372"/>
    <s v="A00000132905"/>
    <n v="18"/>
    <n v="2"/>
    <s v="Sample condition ok"/>
    <s v="SUGG.C0.20210907.ARC"/>
    <s v="B00000128070"/>
    <s v=""/>
    <s v="Sample condition ok"/>
    <s v="SUGG.C0.20210907.DNA"/>
    <s v="B00000128069"/>
    <s v=""/>
    <s v=""/>
    <s v=""/>
    <s v=""/>
    <s v=""/>
    <s v=""/>
    <s v=""/>
  </r>
  <r>
    <s v="NEON.D03.SUGG.DP1.20138.001.amc_fieldCellCounts.2021-10.expanded.20231228T005253Z.csv"/>
    <s v="db3c3413-c8c9-4e06-afd6-14c2e3994fa0"/>
    <s v="D03"/>
    <x v="5"/>
    <s v="SUGG.AOS.buoy.c0"/>
    <x v="445"/>
    <s v="SUGG.C0.20211005"/>
    <s v=""/>
    <s v="Sample condition ok"/>
    <x v="373"/>
    <s v="A00000132935"/>
    <n v="18"/>
    <n v="2"/>
    <s v="Sample condition ok"/>
    <s v="SUGG.C0.20211005.ARC"/>
    <s v="B00000063966"/>
    <s v=""/>
    <s v="Sample condition ok"/>
    <s v="SUGG.C0.20211005.DNA"/>
    <s v="B00000063965"/>
    <s v=""/>
    <s v=""/>
    <s v=""/>
    <s v=""/>
    <s v=""/>
    <s v=""/>
    <s v=""/>
  </r>
  <r>
    <s v="NEON.D03.SUGG.DP1.20138.001.amc_fieldCellCounts.2021-12.expanded.20231228T005810Z.csv"/>
    <s v="a070a5b7-b200-4908-9ec3-aa99e36c10c8"/>
    <s v="D03"/>
    <x v="5"/>
    <s v="SUGG.AOS.buoy.c0"/>
    <x v="446"/>
    <s v="SUGG.C0.20211206"/>
    <s v=""/>
    <s v="Other (specified in remarks)"/>
    <x v="374"/>
    <s v="A00000074746"/>
    <n v="18"/>
    <n v="2"/>
    <s v=""/>
    <s v=""/>
    <s v=""/>
    <s v=""/>
    <s v=""/>
    <s v=""/>
    <s v=""/>
    <s v=""/>
    <s v="N"/>
    <s v=""/>
    <s v=""/>
    <s v=""/>
    <s v=""/>
    <s v="samples stored longer than target hold time"/>
  </r>
  <r>
    <s v="NEON.D03.SUGG.DP1.20138.001.amc_fieldCellCounts.2022-02.expanded.20231229T061930Z.csv"/>
    <s v="4ab93574-052a-476e-8379-059c204cd3c7"/>
    <s v="D03"/>
    <x v="5"/>
    <s v="SUGG.AOS.buoy.c0"/>
    <x v="447"/>
    <s v="SUGG.C0.20220201"/>
    <s v=""/>
    <s v="Cold chain broken"/>
    <x v="375"/>
    <s v="A00000173229"/>
    <n v="18"/>
    <n v="2"/>
    <s v="Sample condition ok"/>
    <s v="SUGG.C0.20220201.ARC"/>
    <s v="B00000135578"/>
    <s v=""/>
    <s v=""/>
    <s v=""/>
    <s v=""/>
    <s v=""/>
    <s v="N"/>
    <s v=""/>
    <s v=""/>
    <s v=""/>
    <s v=""/>
    <s v="refrigerator above target temperature during storage for &lt;24 hours"/>
  </r>
  <r>
    <s v="NEON.D03.SUGG.DP1.20138.001.amc_fieldCellCounts.2022-04.expanded.20231229T035317Z.csv"/>
    <s v="2ed34765-6092-41ce-b7b6-37d94d7a8d88"/>
    <s v="D03"/>
    <x v="5"/>
    <s v="SUGG.AOS.buoy.c0"/>
    <x v="448"/>
    <s v="SUGG.C0.20220405"/>
    <s v=""/>
    <s v="Sample condition ok"/>
    <x v="376"/>
    <s v="A00000074965"/>
    <n v="18"/>
    <n v="2"/>
    <s v="Sample condition ok"/>
    <s v="SUGG.C0.20220405.ARC"/>
    <s v="B00000129597"/>
    <s v=""/>
    <s v="Sample condition ok"/>
    <s v=""/>
    <s v=""/>
    <s v=""/>
    <s v="N"/>
    <s v=""/>
    <s v=""/>
    <s v=""/>
    <s v=""/>
    <s v=""/>
  </r>
  <r>
    <s v="NEON.D03.SUGG.DP1.20138.001.amc_fieldCellCounts.2022-06.expanded.20231229T042954Z.csv"/>
    <s v="d951db8b-9138-4dbf-abfc-bf6c84f6ec58"/>
    <s v="D03"/>
    <x v="5"/>
    <s v="SUGG.AOS.buoy.c0"/>
    <x v="449"/>
    <s v="SUGG.C0.20220607"/>
    <s v=""/>
    <s v="Sample condition ok"/>
    <x v="377"/>
    <s v="A00000074952"/>
    <n v="18"/>
    <n v="2"/>
    <s v="Sample condition ok"/>
    <s v="SUGG.C0.20220607.ARC"/>
    <s v="B00000129484"/>
    <s v=""/>
    <s v="Sample condition ok"/>
    <s v=""/>
    <s v=""/>
    <s v=""/>
    <s v="N"/>
    <s v=""/>
    <s v=""/>
    <s v=""/>
    <s v=""/>
    <s v=""/>
  </r>
  <r>
    <s v="NEON.D03.SUGG.DP1.20138.001.amc_fieldCellCounts.2022-08.expanded.20231229T050141Z.csv"/>
    <s v="fb5c50e5-be49-42fc-afa6-e7e853144f8e"/>
    <s v="D03"/>
    <x v="5"/>
    <s v="SUGG.AOS.buoy.c0"/>
    <x v="450"/>
    <s v="SUGG.C0.20220810"/>
    <s v=""/>
    <s v="Sample condition ok"/>
    <x v="378"/>
    <s v="A00000175383"/>
    <n v="18"/>
    <n v="2"/>
    <s v="Sample condition ok"/>
    <s v="SUGG.C0.20220810.ARC"/>
    <s v="B00000129549"/>
    <s v=""/>
    <s v="Sample condition ok"/>
    <s v="SUGG.C0.20220810.DNA"/>
    <s v="B00000129550"/>
    <s v=""/>
    <s v="combined marker genes and metagenomics"/>
    <s v=""/>
    <s v=""/>
    <s v=""/>
    <s v=""/>
    <s v=""/>
  </r>
  <r>
    <s v="NEON.D03.SUGG.DP1.20138.001.amc_fieldCellCounts.2022-10.expanded.20231229T051905Z.csv"/>
    <s v="4452755c-cf67-469b-9ffd-15e45994adc4"/>
    <s v="D03"/>
    <x v="5"/>
    <s v="SUGG.AOS.buoy.c0"/>
    <x v="451"/>
    <s v="SUGG.C0.20221018"/>
    <s v=""/>
    <s v="Sample condition ok"/>
    <x v="379"/>
    <s v="A00000175417"/>
    <n v="18"/>
    <n v="2"/>
    <s v="Sample condition ok"/>
    <s v="SUGG.C0.20221018.ARC"/>
    <s v="B00000135702"/>
    <s v=""/>
    <s v="Sample condition ok"/>
    <s v=""/>
    <s v=""/>
    <s v=""/>
    <s v="N"/>
    <s v=""/>
    <s v=""/>
    <s v=""/>
    <s v=""/>
    <s v=""/>
  </r>
  <r>
    <s v="NEON.D03.SUGG.DP1.20138.001.amc_fieldCellCounts.2023-01.expanded.20231229T160935Z.csv"/>
    <s v="01710420-e8c6-4f34-b2b4-6266f8ef415f"/>
    <s v="D03"/>
    <x v="5"/>
    <s v="SUGG.AOS.buoy.c0"/>
    <x v="452"/>
    <s v="SUGG.C0.20230103"/>
    <s v=""/>
    <s v="Sample condition ok"/>
    <x v="380"/>
    <s v="A00000175448"/>
    <n v="18"/>
    <n v="2"/>
    <s v="Sample condition ok"/>
    <s v="SUGG.C0.20230103.ARC"/>
    <s v="B00000073108"/>
    <s v=""/>
    <s v="Sample condition ok"/>
    <s v=""/>
    <s v=""/>
    <s v=""/>
    <s v="N"/>
    <s v=""/>
    <s v=""/>
    <s v=""/>
    <s v=""/>
    <s v=""/>
  </r>
  <r>
    <s v="NEON.D03.SUGG.DP1.20138.001.amc_fieldCellCounts.2023-02.expanded.20231229T161224Z.csv"/>
    <s v="b5220183-39ba-456f-9f2b-27f45cff3023"/>
    <s v="D03"/>
    <x v="5"/>
    <s v="SUGG.AOS.buoy.c0"/>
    <x v="453"/>
    <s v="SUGG.C0.20230206"/>
    <s v=""/>
    <s v="Sample condition ok"/>
    <x v="381"/>
    <s v="A00000176155"/>
    <n v="18"/>
    <n v="2"/>
    <s v="Sample condition ok"/>
    <s v="SUGG.C0.20230206.ARC"/>
    <s v="B00000073120"/>
    <s v="dry ice"/>
    <s v="Sample condition ok"/>
    <s v=""/>
    <s v=""/>
    <s v="dry ice"/>
    <s v="N"/>
    <s v=""/>
    <s v=""/>
    <s v=""/>
    <s v=""/>
    <s v=""/>
  </r>
  <r>
    <s v="NEON.D03.SUGG.DP1.20138.001.amc_fieldCellCounts.2023-04.expanded.20231229T152405Z.csv"/>
    <s v="b5864cdc-fe4e-457a-a2d6-e3913284e2ea"/>
    <s v="D03"/>
    <x v="5"/>
    <s v="SUGG.AOS.buoy.c0"/>
    <x v="454"/>
    <s v="SUGG.C0.20230405"/>
    <s v=""/>
    <s v="Sample condition ok"/>
    <x v="382"/>
    <s v="A00000176331"/>
    <n v="18"/>
    <n v="2"/>
    <s v="Sample condition ok"/>
    <s v="SUGG.C0.20230405.ARC"/>
    <s v="B00000073115"/>
    <s v="dry ice"/>
    <s v="Sample condition ok"/>
    <s v=""/>
    <s v=""/>
    <s v="dry ice"/>
    <s v="N"/>
    <s v=""/>
    <s v=""/>
    <s v=""/>
    <s v=""/>
    <s v=""/>
  </r>
  <r>
    <s v="NEON.D03.SUGG.DP1.20138.001.amc_fieldCellCounts.2023-06.expanded.20231229T165540Z.csv"/>
    <s v="e09c3e64-336f-45c4-b634-56973b591510"/>
    <s v="D03"/>
    <x v="5"/>
    <s v="SUGG.AOS.buoy.c0"/>
    <x v="455"/>
    <s v="SUGG.C0.20230607"/>
    <s v=""/>
    <s v="Sample condition ok"/>
    <x v="383"/>
    <s v="A00000173017"/>
    <n v="22"/>
    <n v="2.8"/>
    <s v="Sample condition ok"/>
    <s v="SUGG.C0.20230607.ARC"/>
    <s v="B00000136225"/>
    <s v="filtered at DSF"/>
    <s v="Sample condition ok"/>
    <s v=""/>
    <s v=""/>
    <s v="filtered at DSF"/>
    <s v="N"/>
    <s v=""/>
    <s v=""/>
    <s v=""/>
    <s v=""/>
    <s v=""/>
  </r>
  <r>
    <s v="NEON.D03.SUGG.DP1.20138.001.amc_fieldCellCounts.2023-08.expanded.20231229T163655Z.csv"/>
    <s v="f3135905-1b86-45e2-bc91-b42fcac7219e"/>
    <s v="D03"/>
    <x v="5"/>
    <s v="SUGG.AOS.buoy.c0"/>
    <x v="456"/>
    <s v="SUGG.C0.20230801"/>
    <s v=""/>
    <s v="Sample condition ok"/>
    <x v="384"/>
    <s v="A00000172986"/>
    <n v="25"/>
    <n v="2.8"/>
    <s v="Sample condition ok"/>
    <s v="SUGG.C0.20230801.ARC"/>
    <s v="B00000136337"/>
    <s v="filtered at DSF"/>
    <s v="Sample condition ok"/>
    <s v="SUGG.C0.20230801.DNA"/>
    <s v="B00000136338"/>
    <s v="filtered at DSF"/>
    <s v="combined marker genes and metagenomics"/>
    <s v=""/>
    <s v=""/>
    <s v=""/>
    <s v=""/>
    <s v=""/>
  </r>
  <r>
    <s v="NEON.D03.SUGG.DP1.20138.001.amc_fieldCellCounts.2023-10.expanded.20231229T163524Z.csv"/>
    <s v="cff90ed8-2105-471d-9f0d-f1a1fe0dcad3"/>
    <s v="D03"/>
    <x v="5"/>
    <s v="SUGG.AOS.buoy.c0"/>
    <x v="457"/>
    <s v="SUGG.C0.20231003"/>
    <s v=""/>
    <s v="Sample condition ok"/>
    <x v="385"/>
    <s v="A00000172968"/>
    <n v="25"/>
    <n v="2.8"/>
    <s v="Sample condition ok"/>
    <s v="SUGG.C0.20231003.ARC"/>
    <s v="B00000136504"/>
    <s v="filtered at DSF"/>
    <s v="Sample condition ok"/>
    <s v=""/>
    <s v=""/>
    <s v="filtered at DSF"/>
    <s v="N"/>
    <s v=""/>
    <s v=""/>
    <s v=""/>
    <s v=""/>
    <s v=""/>
  </r>
  <r>
    <s v="NEON.D03.SUGG.DP1.20138.001.amc_fieldCellCounts.2023-11.expanded.20240108T190242Z.csv"/>
    <s v="d6fe10a7-d28a-48e9-ad1c-fd7cddb47eb1"/>
    <s v="D03"/>
    <x v="5"/>
    <s v="SUGG.AOS.buoy.c0"/>
    <x v="458"/>
    <s v="SUGG.C0.20231128"/>
    <s v=""/>
    <s v="Sample condition ok"/>
    <x v="386"/>
    <s v="A00000172984"/>
    <n v="25"/>
    <n v="2.8"/>
    <s v="Sample condition ok"/>
    <s v="SUGG.C0.20231128.ARC"/>
    <s v="B00000136574"/>
    <s v="filtered at DSF"/>
    <s v="Sample condition ok"/>
    <s v=""/>
    <s v=""/>
    <s v="filtered at DSF"/>
    <s v="N"/>
    <s v=""/>
    <s v=""/>
    <s v=""/>
    <s v=""/>
    <s v=""/>
  </r>
  <r>
    <s v="NEON.D03.SUGG.DP1.20138.001.amc_fieldCellCounts.2024-02.expanded.20240318T160634Z.csv"/>
    <s v="bef97002-4c29-4479-b45c-bd7613aab914"/>
    <s v="D03"/>
    <x v="5"/>
    <s v="SUGG.AOS.buoy.c0"/>
    <x v="459"/>
    <s v="SUGG.C0.20240206"/>
    <s v=""/>
    <s v="Sample condition ok"/>
    <x v="387"/>
    <s v="A00000173000"/>
    <n v="25"/>
    <n v="2.8"/>
    <s v="Sample condition ok"/>
    <s v="SUGG.C0.20240206.ARC"/>
    <s v="B00000136567"/>
    <s v="filtered at DSF"/>
    <s v="Sample condition ok"/>
    <s v=""/>
    <s v=""/>
    <s v="filtered at DSF"/>
    <s v="N"/>
    <s v=""/>
    <s v=""/>
    <s v=""/>
    <s v=""/>
    <s v=""/>
  </r>
  <r>
    <s v="NEON.D04.CUPE.DP1.20138.001.amc_fieldCellCounts.2015-02.expanded.20231227T000057Z.csv"/>
    <s v="8b547622-5b65-4599-9cd0-9d2d9db8a82e"/>
    <s v="D04"/>
    <x v="6"/>
    <s v="CUPE.AOS.S2"/>
    <x v="460"/>
    <s v="CUPE.SS.20150203"/>
    <s v=""/>
    <s v=""/>
    <x v="388"/>
    <s v=""/>
    <m/>
    <n v="0.9"/>
    <s v=""/>
    <s v="CUPE.20150203.AMC.SESTON.1"/>
    <s v=""/>
    <s v=""/>
    <s v=""/>
    <s v="CUPE.20150203.AMC.SESTON.1"/>
    <s v=""/>
    <s v=""/>
    <s v=""/>
    <s v=""/>
    <s v=""/>
    <s v=""/>
    <s v=""/>
    <s v=""/>
  </r>
  <r>
    <s v="NEON.D04.CUPE.DP1.20138.001.amc_fieldCellCounts.2015-02.expanded.20231227T000057Z.csv"/>
    <s v="feb14564-1055-4587-80d8-4b5370615918"/>
    <s v="D04"/>
    <x v="6"/>
    <s v="CUPE.AOS.S2"/>
    <x v="461"/>
    <s v="CUPE.SS.20150225"/>
    <s v=""/>
    <s v=""/>
    <x v="389"/>
    <s v=""/>
    <m/>
    <n v="0.9"/>
    <s v=""/>
    <s v="CUPE.20150225.AMC.SESTON.1"/>
    <s v=""/>
    <s v=""/>
    <s v=""/>
    <s v="CUPE.20150225.AMC.SESTON.1"/>
    <s v=""/>
    <s v=""/>
    <s v=""/>
    <s v=""/>
    <s v=""/>
    <s v=""/>
    <s v=""/>
    <s v=""/>
  </r>
  <r>
    <s v="NEON.D04.CUPE.DP1.20138.001.amc_fieldCellCounts.2016-03.expanded.20231227T014731Z.csv"/>
    <s v="ee986c00-3f58-4d0b-9201-2391e23298c7"/>
    <s v="D04"/>
    <x v="6"/>
    <s v="CUPE.AOS.S2"/>
    <x v="462"/>
    <s v="CUPE.SS.20160322"/>
    <s v=""/>
    <s v=""/>
    <x v="0"/>
    <s v=""/>
    <m/>
    <m/>
    <s v=""/>
    <s v="CUPE.20160322.AMC.SESTON.1"/>
    <s v=""/>
    <s v=""/>
    <s v=""/>
    <s v="CUPE.20160322.AMC.SESTON.1"/>
    <s v=""/>
    <s v=""/>
    <s v=""/>
    <s v=""/>
    <s v=""/>
    <s v=""/>
    <s v=""/>
    <s v=""/>
  </r>
  <r>
    <s v="NEON.D04.CUPE.DP1.20138.001.amc_fieldCellCounts.2016-04.expanded.20231227T010851Z.csv"/>
    <s v="d8a22c14-0c3d-4fbc-921c-0d33a049df53"/>
    <s v="D04"/>
    <x v="6"/>
    <s v="CUPE.AOS.S2"/>
    <x v="463"/>
    <s v="CUPE.SS.20160419"/>
    <s v=""/>
    <s v=""/>
    <x v="0"/>
    <s v=""/>
    <m/>
    <m/>
    <s v=""/>
    <s v="CUPE.20160419.AMC.SESTON.1"/>
    <s v=""/>
    <s v=""/>
    <s v=""/>
    <s v="CUPE.20160419.AMC.SESTON.1"/>
    <s v=""/>
    <s v=""/>
    <s v=""/>
    <s v=""/>
    <s v=""/>
    <s v=""/>
    <s v=""/>
    <s v=""/>
  </r>
  <r>
    <s v="NEON.D04.CUPE.DP1.20138.001.amc_fieldCellCounts.2016-05.expanded.20231227T013347Z.csv"/>
    <s v="017da246-28dd-4488-b1ea-d7d1cf02c520"/>
    <s v="D04"/>
    <x v="6"/>
    <s v="CUPE.AOS.S2"/>
    <x v="464"/>
    <s v="CUPE.SS.20160526"/>
    <s v=""/>
    <s v=""/>
    <x v="0"/>
    <s v=""/>
    <m/>
    <m/>
    <s v=""/>
    <s v="CUPE.20160526.AMC.SESTON.1"/>
    <s v=""/>
    <s v=""/>
    <s v=""/>
    <s v="CUPE.20160526.AMC.SESTON.1"/>
    <s v=""/>
    <s v=""/>
    <s v=""/>
    <s v=""/>
    <s v=""/>
    <s v=""/>
    <s v=""/>
    <s v=""/>
  </r>
  <r>
    <s v="NEON.D04.CUPE.DP1.20138.001.amc_fieldCellCounts.2016-06.expanded.20231227T021137Z.csv"/>
    <s v="95b54e7f-d351-45b6-837a-51416a76808d"/>
    <s v="D04"/>
    <x v="6"/>
    <s v="CUPE.AOS.S2"/>
    <x v="465"/>
    <s v="CUPE.SS.20160623"/>
    <s v=""/>
    <s v=""/>
    <x v="0"/>
    <s v=""/>
    <m/>
    <m/>
    <s v=""/>
    <s v="CUPE.20160623.AMC.SESTON.1"/>
    <s v=""/>
    <s v=""/>
    <s v=""/>
    <s v="CUPE.20160623.AMC.SESTON.1"/>
    <s v=""/>
    <s v=""/>
    <s v=""/>
    <s v=""/>
    <s v=""/>
    <s v=""/>
    <s v=""/>
    <s v=""/>
  </r>
  <r>
    <s v="NEON.D04.CUPE.DP1.20138.001.amc_fieldCellCounts.2016-07.expanded.20231227T020518Z.csv"/>
    <s v="60afb35b-7621-480e-921d-3ebc09fb736f"/>
    <s v="D04"/>
    <x v="6"/>
    <s v="CUPE.AOS.S2"/>
    <x v="466"/>
    <s v="CUPE.SS.20160720"/>
    <s v=""/>
    <s v=""/>
    <x v="0"/>
    <s v=""/>
    <m/>
    <m/>
    <s v=""/>
    <s v="CUPE.20160720.AMC.SESTON.1"/>
    <s v=""/>
    <s v=""/>
    <s v=""/>
    <s v="CUPE.20160720.AMC.SESTON.1"/>
    <s v=""/>
    <s v=""/>
    <s v=""/>
    <s v=""/>
    <s v=""/>
    <s v=""/>
    <s v=""/>
    <s v=""/>
  </r>
  <r>
    <s v="NEON.D04.CUPE.DP1.20138.001.amc_fieldCellCounts.2016-08.expanded.20231227T014849Z.csv"/>
    <s v="6ce6ae82-7401-4da9-be43-eb5c614d4d5a"/>
    <s v="D04"/>
    <x v="6"/>
    <s v="CUPE.AOS.S2"/>
    <x v="467"/>
    <s v="CUPE.SS.20160830"/>
    <s v=""/>
    <s v=""/>
    <x v="0"/>
    <s v=""/>
    <m/>
    <m/>
    <s v=""/>
    <s v="CUPE.20160830.AMC.SESTON.1"/>
    <s v=""/>
    <s v=""/>
    <s v=""/>
    <s v="CUPE.20160830.AMC.SESTON.1"/>
    <s v=""/>
    <s v=""/>
    <s v=""/>
    <s v=""/>
    <s v=""/>
    <s v=""/>
    <s v=""/>
    <s v=""/>
  </r>
  <r>
    <s v="NEON.D04.CUPE.DP1.20138.001.amc_fieldCellCounts.2016-09.expanded.20231227T010809Z.csv"/>
    <s v="ea966650-2c15-4a7a-b18b-db2b5c34ae30"/>
    <s v="D04"/>
    <x v="6"/>
    <s v="CUPE.AOS.S2"/>
    <x v="468"/>
    <s v="CUPE.SS.20160920"/>
    <s v=""/>
    <s v=""/>
    <x v="0"/>
    <s v=""/>
    <m/>
    <m/>
    <s v=""/>
    <s v="CUPE.20160920.AMC.SESTON.1"/>
    <s v=""/>
    <s v=""/>
    <s v=""/>
    <s v="CUPE.20160920.AMC.SESTON.1"/>
    <s v=""/>
    <s v=""/>
    <s v=""/>
    <s v=""/>
    <s v=""/>
    <s v=""/>
    <s v=""/>
    <s v=""/>
  </r>
  <r>
    <s v="NEON.D04.CUPE.DP1.20138.001.amc_fieldCellCounts.2016-10.expanded.20231227T015722Z.csv"/>
    <s v="44c998c1-3be0-45db-8760-10aca9516cc9"/>
    <s v="D04"/>
    <x v="6"/>
    <s v="CUPE.AOS.S2"/>
    <x v="469"/>
    <s v="CUPE.SS.20161025"/>
    <s v=""/>
    <s v=""/>
    <x v="0"/>
    <s v=""/>
    <m/>
    <m/>
    <s v=""/>
    <s v="CUPE.20161025.AMC.SESTON.1"/>
    <s v=""/>
    <s v=""/>
    <s v=""/>
    <s v="CUPE.20161025.AMC.SESTON.1"/>
    <s v=""/>
    <s v=""/>
    <s v=""/>
    <s v=""/>
    <s v=""/>
    <s v=""/>
    <s v=""/>
    <s v=""/>
  </r>
  <r>
    <s v="NEON.D04.CUPE.DP1.20138.001.amc_fieldCellCounts.2016-11.expanded.20231227T014449Z.csv"/>
    <s v="a11318a5-b9f8-4d5e-ac5c-ae33840293d9"/>
    <s v="D04"/>
    <x v="6"/>
    <s v="CUPE.AOS.S2"/>
    <x v="470"/>
    <s v="CUPE.SS.20161121"/>
    <s v=""/>
    <s v=""/>
    <x v="0"/>
    <s v=""/>
    <m/>
    <m/>
    <s v=""/>
    <s v="CUPE.20161121.AMC.SESTON.1"/>
    <s v=""/>
    <s v=""/>
    <s v=""/>
    <s v="CUPE.20161121.AMC.SESTON.1"/>
    <s v=""/>
    <s v=""/>
    <s v=""/>
    <s v=""/>
    <s v=""/>
    <s v=""/>
    <s v=""/>
    <s v=""/>
  </r>
  <r>
    <s v="NEON.D04.CUPE.DP1.20138.001.amc_fieldCellCounts.2016-12.expanded.20231227T022844Z.csv"/>
    <s v="bf802a9b-5384-436a-b4d6-04d58d527f6d"/>
    <s v="D04"/>
    <x v="6"/>
    <s v="CUPE.AOS.S2"/>
    <x v="471"/>
    <s v="CUPE.SS.20161220"/>
    <s v=""/>
    <s v=""/>
    <x v="0"/>
    <s v=""/>
    <m/>
    <m/>
    <s v=""/>
    <s v="CUPE.20161220.AMC.SESTON.1"/>
    <s v=""/>
    <s v=""/>
    <s v=""/>
    <s v="CUPE.20161220.AMC.SESTON.1"/>
    <s v=""/>
    <s v=""/>
    <s v=""/>
    <s v=""/>
    <s v=""/>
    <s v=""/>
    <s v=""/>
    <s v=""/>
  </r>
  <r>
    <s v="NEON.D04.CUPE.DP1.20138.001.amc_fieldCellCounts.2017-01.expanded.20231227T063503Z.csv"/>
    <s v="ad19c2ee-41d0-413c-ac47-61168f277b34"/>
    <s v="D04"/>
    <x v="6"/>
    <s v="CUPE.AOS.S2"/>
    <x v="472"/>
    <s v="CUPE.SS.20170117"/>
    <s v=""/>
    <s v=""/>
    <x v="0"/>
    <s v=""/>
    <m/>
    <m/>
    <s v=""/>
    <s v="CUPE.20170117.AMC.SESTON.1"/>
    <s v=""/>
    <s v=""/>
    <s v=""/>
    <s v="CUPE.20170117.AMC.SESTON.1"/>
    <s v=""/>
    <s v=""/>
    <s v=""/>
    <s v=""/>
    <s v=""/>
    <s v=""/>
    <s v=""/>
    <s v=""/>
  </r>
  <r>
    <s v="NEON.D04.CUPE.DP1.20138.001.amc_fieldCellCounts.2017-02.expanded.20231227T050518Z.csv"/>
    <s v="f160c976-383e-4158-a358-a3a00a00d727"/>
    <s v="D04"/>
    <x v="6"/>
    <s v="CUPE.AOS.S2"/>
    <x v="473"/>
    <s v="CUPE.SS.20170221"/>
    <s v=""/>
    <s v=""/>
    <x v="0"/>
    <s v=""/>
    <m/>
    <m/>
    <s v=""/>
    <s v="CUPE.20170221.AMC.SESTON.1"/>
    <s v=""/>
    <s v=""/>
    <s v=""/>
    <s v="CUPE.20170221.AMC.SESTON.1"/>
    <s v=""/>
    <s v=""/>
    <s v=""/>
    <s v=""/>
    <s v=""/>
    <s v=""/>
    <s v=""/>
    <s v=""/>
  </r>
  <r>
    <s v="NEON.D04.CUPE.DP1.20138.001.amc_fieldCellCounts.2017-03.expanded.20231227T092224Z.csv"/>
    <s v="0e607094-5587-46dd-84a4-a5895ac1f8c3"/>
    <s v="D04"/>
    <x v="6"/>
    <s v="CUPE.AOS.S2"/>
    <x v="474"/>
    <s v="CUPE.SS.20170321"/>
    <s v=""/>
    <s v=""/>
    <x v="390"/>
    <s v=""/>
    <m/>
    <n v="0.9"/>
    <s v=""/>
    <s v="CUPE.20170321.AMC.SESTON.1"/>
    <s v=""/>
    <s v=""/>
    <s v=""/>
    <s v="CUPE.20170321.AMC.SESTON.1"/>
    <s v=""/>
    <s v=""/>
    <s v=""/>
    <s v=""/>
    <s v=""/>
    <s v=""/>
    <s v=""/>
    <s v=""/>
  </r>
  <r>
    <s v="NEON.D04.CUPE.DP1.20138.001.amc_fieldCellCounts.2017-04.expanded.20231227T054201Z.csv"/>
    <s v="2b9ee8b7-f0dc-4587-bb48-c64023ed155d"/>
    <s v="D04"/>
    <x v="6"/>
    <s v="CUPE.AOS.S2"/>
    <x v="475"/>
    <s v="CUPE.SS.20170418"/>
    <s v=""/>
    <s v=""/>
    <x v="391"/>
    <s v=""/>
    <m/>
    <n v="0.9"/>
    <s v=""/>
    <s v="CUPE.SS.20170418.ARC"/>
    <s v=""/>
    <s v=""/>
    <s v=""/>
    <s v="CUPE.SS.20170418.DNA"/>
    <s v=""/>
    <s v=""/>
    <s v=""/>
    <s v=""/>
    <s v=""/>
    <s v=""/>
    <s v=""/>
    <s v=""/>
  </r>
  <r>
    <s v="NEON.D04.CUPE.DP1.20138.001.amc_fieldCellCounts.2017-05.expanded.20231227T055300Z.csv"/>
    <s v="f45831cb-c9f1-4a66-811b-428782fd3eee"/>
    <s v="D04"/>
    <x v="6"/>
    <s v="CUPE.AOS.S2"/>
    <x v="476"/>
    <s v="CUPE.SS.20170516"/>
    <s v=""/>
    <s v="Sample condition ok"/>
    <x v="392"/>
    <s v=""/>
    <n v="18"/>
    <n v="2"/>
    <s v="Sample condition ok"/>
    <s v="CUPE.SS.20170516.ARC"/>
    <s v=""/>
    <s v=""/>
    <s v="Sample condition ok"/>
    <s v="CUPE.SS.20170516.DNA"/>
    <s v=""/>
    <s v=""/>
    <s v=""/>
    <s v=""/>
    <s v=""/>
    <s v=""/>
    <s v=""/>
    <s v=""/>
  </r>
  <r>
    <s v="NEON.D04.CUPE.DP1.20138.001.amc_fieldCellCounts.2017-06.expanded.20231227T040306Z.csv"/>
    <s v="3e0bfaec-04c0-4d75-b367-5702d695d987"/>
    <s v="D04"/>
    <x v="6"/>
    <s v="CUPE.AOS.S2"/>
    <x v="477"/>
    <s v="CUPE.SS.20170613"/>
    <s v=""/>
    <s v="Sample condition ok"/>
    <x v="393"/>
    <s v=""/>
    <n v="18"/>
    <n v="2"/>
    <s v="Sample condition ok"/>
    <s v="CUPE.SS.20170613.ARC"/>
    <s v=""/>
    <s v=""/>
    <s v="Sample condition ok"/>
    <s v="CUPE.SS.20170613.DNA"/>
    <s v=""/>
    <s v=""/>
    <s v=""/>
    <s v=""/>
    <s v=""/>
    <s v=""/>
    <s v=""/>
    <s v=""/>
  </r>
  <r>
    <s v="NEON.D04.CUPE.DP1.20138.001.amc_fieldCellCounts.2017-07.expanded.20231227T090316Z.csv"/>
    <s v="faec77e8-fdda-4582-beda-38d5331c9130"/>
    <s v="D04"/>
    <x v="6"/>
    <s v="CUPE.AOS.S2"/>
    <x v="478"/>
    <s v="CUPE.SS.20170711"/>
    <s v=""/>
    <s v="Sample condition ok"/>
    <x v="394"/>
    <s v=""/>
    <n v="18"/>
    <n v="2"/>
    <s v="Sample condition ok"/>
    <s v="CUPE.SS.20170711.ARC"/>
    <s v=""/>
    <s v=""/>
    <s v="Sample condition ok"/>
    <s v="CUPE.SS.20170711.DNA"/>
    <s v=""/>
    <s v=""/>
    <s v=""/>
    <s v=""/>
    <s v=""/>
    <s v=""/>
    <s v=""/>
    <s v=""/>
  </r>
  <r>
    <s v="NEON.D04.CUPE.DP1.20138.001.amc_fieldCellCounts.2017-08.expanded.20231227T051319Z.csv"/>
    <s v="03eb4513-062a-49ca-89e4-e0a1fec331f0"/>
    <s v="D04"/>
    <x v="6"/>
    <s v="CUPE.AOS.S2"/>
    <x v="479"/>
    <s v="CUPE.SS.20170815"/>
    <s v=""/>
    <s v="Sample condition ok"/>
    <x v="395"/>
    <s v=""/>
    <n v="18"/>
    <n v="2"/>
    <s v="Sample condition ok"/>
    <s v="CUPE.SS.20170815.ARC"/>
    <s v=""/>
    <s v=""/>
    <s v="Sample condition ok"/>
    <s v="CUPE.SS.20170815.DNA"/>
    <s v=""/>
    <s v=""/>
    <s v=""/>
    <s v=""/>
    <s v=""/>
    <s v=""/>
    <s v=""/>
    <s v=""/>
  </r>
  <r>
    <s v="NEON.D04.CUPE.DP1.20138.001.amc_fieldCellCounts.2017-11.expanded.20231227T033543Z.csv"/>
    <s v="a48b2381-fba7-4988-a647-c401a13dae9a"/>
    <s v="D04"/>
    <x v="6"/>
    <s v="CUPE.AOS.S2"/>
    <x v="480"/>
    <s v="CUPE.SS.20171107"/>
    <s v=""/>
    <s v="Sample condition ok"/>
    <x v="396"/>
    <s v=""/>
    <n v="18"/>
    <n v="2"/>
    <s v="Sample condition ok"/>
    <s v="CUPE.SS.20171107.ARC"/>
    <s v=""/>
    <s v=""/>
    <s v="Sample condition ok"/>
    <s v="CUPE.SS.20171107.DNA"/>
    <s v=""/>
    <s v=""/>
    <s v=""/>
    <s v=""/>
    <s v=""/>
    <s v=""/>
    <s v=""/>
    <s v=""/>
  </r>
  <r>
    <s v="NEON.D04.CUPE.DP1.20138.001.amc_fieldCellCounts.2017-12.expanded.20231227T080643Z.csv"/>
    <s v="fae18ba3-9645-49a5-97db-2db94590fcf6"/>
    <s v="D04"/>
    <x v="6"/>
    <s v="CUPE.AOS.S2"/>
    <x v="481"/>
    <s v="CUPE.SS.20171219"/>
    <s v=""/>
    <s v="Sample condition ok"/>
    <x v="397"/>
    <s v=""/>
    <n v="18"/>
    <n v="2"/>
    <s v="Sample condition ok"/>
    <s v="CUPE.SS.20171219.ARC"/>
    <s v=""/>
    <s v=""/>
    <s v="Sample condition ok"/>
    <s v="CUPE.SS.20171219.DNA"/>
    <s v=""/>
    <s v=""/>
    <s v=""/>
    <s v=""/>
    <s v=""/>
    <s v=""/>
    <s v=""/>
    <s v=""/>
  </r>
  <r>
    <s v="NEON.D04.CUPE.DP1.20138.001.amc_fieldCellCounts.2018-01.expanded.20231228T184227Z.csv"/>
    <s v="3735ea15-bda3-40ff-9e1f-47039a120ef5"/>
    <s v="D04"/>
    <x v="6"/>
    <s v="CUPE.AOS.S2"/>
    <x v="482"/>
    <s v="CUPE.SS.20180116"/>
    <s v=""/>
    <s v="Sample condition ok"/>
    <x v="398"/>
    <s v=""/>
    <n v="18"/>
    <n v="2"/>
    <s v="Sample condition ok"/>
    <s v="CUPE.SS.20180116.ARC"/>
    <s v=""/>
    <s v=""/>
    <s v="Sample condition ok"/>
    <s v="CUPE.SS.20180116.DNA"/>
    <s v=""/>
    <s v=""/>
    <s v=""/>
    <s v=""/>
    <s v=""/>
    <s v=""/>
    <s v=""/>
    <s v=""/>
  </r>
  <r>
    <s v="NEON.D04.CUPE.DP1.20138.001.amc_fieldCellCounts.2018-02.expanded.20231228T193108Z.csv"/>
    <s v="b0a02cd4-9a35-4823-a5a7-4db496381c7e"/>
    <s v="D04"/>
    <x v="6"/>
    <s v="CUPE.AOS.S2"/>
    <x v="483"/>
    <s v="CUPE.SS.20180220"/>
    <s v=""/>
    <s v="Sample condition ok"/>
    <x v="399"/>
    <s v=""/>
    <n v="18"/>
    <n v="2"/>
    <s v="Sample condition ok"/>
    <s v="CUPE.SS.20180220.ARC"/>
    <s v=""/>
    <s v=""/>
    <s v="Sample condition ok"/>
    <s v="CUPE.SS.20180220.DNA"/>
    <s v=""/>
    <s v=""/>
    <s v=""/>
    <s v=""/>
    <s v=""/>
    <s v=""/>
    <s v=""/>
    <s v=""/>
  </r>
  <r>
    <s v="NEON.D04.CUPE.DP1.20138.001.amc_fieldCellCounts.2018-03.expanded.20231228T192637Z.csv"/>
    <s v="fa766a10-8417-4dfc-bf2d-c7d1b46cf1fc"/>
    <s v="D04"/>
    <x v="6"/>
    <s v="CUPE.AOS.S2"/>
    <x v="484"/>
    <s v="CUPE.SS.20180320"/>
    <s v=""/>
    <s v="Sample condition ok"/>
    <x v="400"/>
    <s v=""/>
    <n v="18"/>
    <n v="2"/>
    <s v="Sample condition ok"/>
    <s v="CUPE.SS.20180320.ARC"/>
    <s v=""/>
    <s v=""/>
    <s v="Sample condition ok"/>
    <s v="CUPE.SS.20180320.DNA"/>
    <s v=""/>
    <s v=""/>
    <s v=""/>
    <s v=""/>
    <s v=""/>
    <s v=""/>
    <s v=""/>
    <s v=""/>
  </r>
  <r>
    <s v="NEON.D04.CUPE.DP1.20138.001.amc_fieldCellCounts.2018-04.expanded.20231228T175957Z.csv"/>
    <s v="f0fbe945-5d20-4883-b84c-d2e2faa37ca3"/>
    <s v="D04"/>
    <x v="6"/>
    <s v="CUPE.AOS.S2"/>
    <x v="485"/>
    <s v="CUPE.SS.20180417"/>
    <s v=""/>
    <s v="Sample condition ok"/>
    <x v="401"/>
    <s v="A00000005645"/>
    <n v="18"/>
    <n v="2"/>
    <s v="Sample condition ok"/>
    <s v="CUPE.SS.20180417.ARC"/>
    <s v="B00000006010"/>
    <s v=""/>
    <s v="Sample condition ok"/>
    <s v="CUPE.SS.20180417.DNA"/>
    <s v="B00000006009"/>
    <s v=""/>
    <s v=""/>
    <s v=""/>
    <s v=""/>
    <s v=""/>
    <s v=""/>
    <s v=""/>
  </r>
  <r>
    <s v="NEON.D04.CUPE.DP1.20138.001.amc_fieldCellCounts.2018-05.expanded.20231228T173513Z.csv"/>
    <s v="6140cec2-4b15-421f-9e57-52b508b0afd3"/>
    <s v="D04"/>
    <x v="6"/>
    <s v="CUPE.AOS.S2"/>
    <x v="486"/>
    <s v="CUPE.SS.20180515"/>
    <s v=""/>
    <s v="Sample condition ok"/>
    <x v="402"/>
    <s v="A00000006196"/>
    <n v="18"/>
    <n v="2"/>
    <s v="Sample condition ok"/>
    <s v="CUPE.SS.20180515.ARC"/>
    <s v="B00000005993"/>
    <s v=""/>
    <s v="Sample condition ok"/>
    <s v="CUPE.SS.20180515.DNA"/>
    <s v="B00000005992"/>
    <s v=""/>
    <s v=""/>
    <s v=""/>
    <s v=""/>
    <s v=""/>
    <s v=""/>
    <s v=""/>
  </r>
  <r>
    <s v="NEON.D04.CUPE.DP1.20138.001.amc_fieldCellCounts.2018-06.expanded.20231228T183612Z.csv"/>
    <s v="d6f4fdb9-15d2-40d4-8bf3-8cc10e886f4d"/>
    <s v="D04"/>
    <x v="6"/>
    <s v="CUPE.AOS.S2"/>
    <x v="487"/>
    <s v="CUPE.SS.20180613"/>
    <s v=""/>
    <s v="Sample condition ok"/>
    <x v="403"/>
    <s v="A00000006314"/>
    <n v="18"/>
    <n v="2"/>
    <s v="Sample condition ok"/>
    <s v="CUPE.SS.20180613.ARC"/>
    <s v="B00000013088"/>
    <s v=""/>
    <s v="Sample condition ok"/>
    <s v="CUPE.SS.20180613.DNA"/>
    <s v="B00000013087"/>
    <s v=""/>
    <s v=""/>
    <s v=""/>
    <s v=""/>
    <s v=""/>
    <s v=""/>
    <s v=""/>
  </r>
  <r>
    <s v="NEON.D04.CUPE.DP1.20138.001.amc_fieldCellCounts.2018-07.expanded.20231228T182342Z.csv"/>
    <s v="2a69f9cf-25aa-4ec3-bae3-a316165aafa9"/>
    <s v="D04"/>
    <x v="6"/>
    <s v="CUPE.AOS.S2"/>
    <x v="488"/>
    <s v="CUPE.SS.20180710"/>
    <s v=""/>
    <s v="Sample condition ok"/>
    <x v="404"/>
    <s v="A00000006538"/>
    <n v="18"/>
    <n v="2"/>
    <s v="Sample condition ok"/>
    <s v="CUPE.SS.20180710.ARC"/>
    <s v="B00000005695"/>
    <s v=""/>
    <s v="Sample condition ok"/>
    <s v="CUPE.SS.20180710.DNA"/>
    <s v="B00000005694"/>
    <s v=""/>
    <s v=""/>
    <s v=""/>
    <s v=""/>
    <s v=""/>
    <s v=""/>
    <s v=""/>
  </r>
  <r>
    <s v="NEON.D04.CUPE.DP1.20138.001.amc_fieldCellCounts.2018-08.expanded.20231228T183549Z.csv"/>
    <s v="1dffb5d0-a0e6-472e-9f34-c7a30872017f"/>
    <s v="D04"/>
    <x v="6"/>
    <s v="CUPE.AOS.S2"/>
    <x v="489"/>
    <s v="CUPE.SS.20180807"/>
    <s v=""/>
    <s v="Sample condition ok"/>
    <x v="405"/>
    <s v="A00000006749"/>
    <n v="18"/>
    <n v="2"/>
    <s v="Sample condition ok"/>
    <s v="CUPE.SS.20180807.ARC"/>
    <s v="B00000005681"/>
    <s v=""/>
    <s v="Sample condition ok"/>
    <s v="CUPE.SS.20180807.DNA"/>
    <s v="B00000005680"/>
    <s v=""/>
    <s v=""/>
    <s v=""/>
    <s v=""/>
    <s v=""/>
    <s v=""/>
    <s v=""/>
  </r>
  <r>
    <s v="NEON.D04.CUPE.DP1.20138.001.amc_fieldCellCounts.2018-09.expanded.20231228T182103Z.csv"/>
    <s v="b151ff74-5ade-4709-9595-8ba79334342e"/>
    <s v="D04"/>
    <x v="6"/>
    <s v="CUPE.AOS.S2"/>
    <x v="490"/>
    <s v="CUPE.SS.20180918"/>
    <s v=""/>
    <s v="Sample condition ok"/>
    <x v="406"/>
    <s v="A00000038761"/>
    <n v="18"/>
    <n v="2"/>
    <s v="Sample condition ok"/>
    <s v="CUPE.SS.20180918.ARC"/>
    <s v="B00000005700"/>
    <s v=""/>
    <s v="Sample condition ok"/>
    <s v="CUPE.SS.20180918.DNA"/>
    <s v="B00000005699"/>
    <s v=""/>
    <s v=""/>
    <s v=""/>
    <s v=""/>
    <s v=""/>
    <s v=""/>
    <s v=""/>
  </r>
  <r>
    <s v="NEON.D04.CUPE.DP1.20138.001.amc_fieldCellCounts.2018-10.expanded.20231228T203030Z.csv"/>
    <s v="8277555b-7867-4ea3-a996-73e2f22bcef6"/>
    <s v="D04"/>
    <x v="6"/>
    <s v="CUPE.AOS.S2"/>
    <x v="491"/>
    <s v="CUPE.SS.20181023"/>
    <s v=""/>
    <s v="Sample condition ok"/>
    <x v="407"/>
    <s v="A00000039525"/>
    <n v="18"/>
    <n v="2"/>
    <s v="Sample condition ok"/>
    <s v="CUPE.SS.20181023.ARC"/>
    <s v="B00000005575"/>
    <s v=""/>
    <s v="Sample condition ok"/>
    <s v="CUPE.SS.20181023.DNA"/>
    <s v="B00000005576"/>
    <s v=""/>
    <s v=""/>
    <s v=""/>
    <s v=""/>
    <s v=""/>
    <s v=""/>
    <s v=""/>
  </r>
  <r>
    <s v="NEON.D04.CUPE.DP1.20138.001.amc_fieldCellCounts.2018-11.expanded.20231228T180129Z.csv"/>
    <s v="548701cc-edaf-407d-96d2-cf2c9a2e6e81"/>
    <s v="D04"/>
    <x v="6"/>
    <s v="CUPE.AOS.S2"/>
    <x v="492"/>
    <s v="CUPE.SS.20181106"/>
    <s v=""/>
    <s v="Sample condition ok"/>
    <x v="408"/>
    <s v="A00000039167"/>
    <n v="18"/>
    <n v="2"/>
    <s v="Sample condition ok"/>
    <s v="CUPE.SS.20181106.ARC"/>
    <s v="B00000005580"/>
    <s v=""/>
    <s v="Sample condition ok"/>
    <s v="CUPE.SS.20181106.DNA"/>
    <s v="B00000005579"/>
    <s v=""/>
    <s v=""/>
    <s v=""/>
    <s v=""/>
    <s v=""/>
    <s v=""/>
    <s v=""/>
  </r>
  <r>
    <s v="NEON.D04.CUPE.DP1.20138.001.amc_fieldCellCounts.2018-12.expanded.20231228T171620Z.csv"/>
    <s v="94d5c42a-f104-4c10-ac8a-dd8410223e1f"/>
    <s v="D04"/>
    <x v="6"/>
    <s v="CUPE.AOS.S2"/>
    <x v="493"/>
    <s v="CUPE.SS.20181218"/>
    <s v=""/>
    <s v="Sample condition ok"/>
    <x v="409"/>
    <s v="A00000039599"/>
    <n v="18"/>
    <n v="2"/>
    <s v="Sample condition ok"/>
    <s v="CUPE.SS.20181218.ARC"/>
    <s v="B00000005585"/>
    <s v=""/>
    <s v="Sample condition ok"/>
    <s v="CUPE.SS.20181218.DNA"/>
    <s v="B00000005584"/>
    <s v=""/>
    <s v=""/>
    <s v=""/>
    <s v=""/>
    <s v=""/>
    <s v=""/>
    <s v=""/>
  </r>
  <r>
    <s v="NEON.D04.CUPE.DP1.20138.001.amc_fieldCellCounts.2019-01.expanded.20231227T190113Z.csv"/>
    <s v="5c2c695e-4d95-4f88-9631-2bc08618e51f"/>
    <s v="D04"/>
    <x v="6"/>
    <s v="CUPE.AOS.S2"/>
    <x v="494"/>
    <s v="CUPE.SS.20190115"/>
    <s v=""/>
    <s v="Sample condition ok"/>
    <x v="410"/>
    <s v="A00000039626"/>
    <n v="18"/>
    <n v="2"/>
    <s v="Sample condition ok"/>
    <s v="CUPE.SS.20190115.ARC"/>
    <s v="B00000005586"/>
    <s v=""/>
    <s v="Sample condition ok"/>
    <s v="CUPE.SS.20190115.DNA"/>
    <s v="B00000005336"/>
    <s v=""/>
    <s v=""/>
    <s v=""/>
    <s v=""/>
    <s v=""/>
    <s v=""/>
    <s v=""/>
  </r>
  <r>
    <s v="NEON.D04.CUPE.DP1.20138.001.amc_fieldCellCounts.2019-02.expanded.20231227T184513Z.csv"/>
    <s v="885e476b-065b-4423-8178-e8b72895eaf1"/>
    <s v="D04"/>
    <x v="6"/>
    <s v="CUPE.AOS.S2"/>
    <x v="495"/>
    <s v="CUPE.SS.20190212"/>
    <s v=""/>
    <s v="Sample condition ok"/>
    <x v="411"/>
    <s v="A00000039825"/>
    <n v="18"/>
    <n v="2"/>
    <s v="Sample condition ok"/>
    <s v="CUPE.SS.20190212.ARC"/>
    <s v="B00000005339"/>
    <s v=""/>
    <s v="Sample condition ok"/>
    <s v="CUPE.SS.20190212.DNA"/>
    <s v="B00000005340"/>
    <s v=""/>
    <s v=""/>
    <s v=""/>
    <s v=""/>
    <s v=""/>
    <s v=""/>
    <s v=""/>
  </r>
  <r>
    <s v="NEON.D04.CUPE.DP1.20138.001.amc_fieldCellCounts.2019-03.expanded.20231227T170800Z.csv"/>
    <s v="9a0061bf-cb03-4055-a434-5b1b1ecf4787"/>
    <s v="D04"/>
    <x v="6"/>
    <s v="CUPE.AOS.S2"/>
    <x v="496"/>
    <s v="CUPE.SS.20190312"/>
    <s v=""/>
    <s v="Sample condition ok"/>
    <x v="412"/>
    <s v="A00000039896"/>
    <n v="18"/>
    <n v="2"/>
    <s v="Sample condition ok"/>
    <s v="CUPE.SS.20190312.ARC"/>
    <s v="B00000005355"/>
    <s v=""/>
    <s v="Sample condition ok"/>
    <s v="CUPE.SS.20190312.DNA"/>
    <s v="B00000005354"/>
    <s v=""/>
    <s v=""/>
    <s v=""/>
    <s v=""/>
    <s v=""/>
    <s v=""/>
    <s v=""/>
  </r>
  <r>
    <s v="NEON.D04.CUPE.DP1.20138.001.amc_fieldCellCounts.2019-04.expanded.20231227T165540Z.csv"/>
    <s v="0361f9ba-4c38-4d09-a2a8-5dcb05ab2b5d"/>
    <s v="D04"/>
    <x v="6"/>
    <s v="CUPE.AOS.S2"/>
    <x v="497"/>
    <s v="CUPE.SS.20190409"/>
    <s v=""/>
    <s v="Sample condition ok"/>
    <x v="413"/>
    <s v="A00000040416"/>
    <n v="18"/>
    <n v="2"/>
    <s v="Sample condition ok"/>
    <s v="CUPE.SS.20190409.ARC"/>
    <s v="B00000005351"/>
    <s v=""/>
    <s v="Sample condition ok"/>
    <s v="CUPE.SS.20190409.DNA"/>
    <s v="B00000005350"/>
    <s v=""/>
    <s v=""/>
    <s v=""/>
    <s v=""/>
    <s v=""/>
    <s v=""/>
    <s v=""/>
  </r>
  <r>
    <s v="NEON.D04.CUPE.DP1.20138.001.amc_fieldCellCounts.2019-05.expanded.20231227T172805Z.csv"/>
    <s v="83a606d0-b915-4209-adb4-0b2850a49e80"/>
    <s v="D04"/>
    <x v="6"/>
    <s v="CUPE.AOS.S2"/>
    <x v="498"/>
    <s v="CUPE.SS.20190507"/>
    <s v=""/>
    <s v="Sample condition ok"/>
    <x v="414"/>
    <s v="A00000040188"/>
    <n v="18"/>
    <n v="2"/>
    <s v="Sample condition ok"/>
    <s v="CUPE.SS.20190507.ARC"/>
    <s v="B00000005346"/>
    <s v=""/>
    <s v="Sample condition ok"/>
    <s v="CUPE.SS.20190507.DNA"/>
    <s v="B00000005347"/>
    <s v=""/>
    <s v=""/>
    <s v=""/>
    <s v=""/>
    <s v=""/>
    <s v=""/>
    <s v=""/>
  </r>
  <r>
    <s v="NEON.D04.CUPE.DP1.20138.001.amc_fieldCellCounts.2019-06.expanded.20231227T191957Z.csv"/>
    <s v="f0fcd768-8978-4e9d-bf2f-642943361689"/>
    <s v="D04"/>
    <x v="6"/>
    <s v="CUPE.AOS.S2"/>
    <x v="499"/>
    <s v="CUPE.SS.20190604"/>
    <s v=""/>
    <s v="Sample condition ok"/>
    <x v="415"/>
    <s v="A00000113513"/>
    <n v="18"/>
    <n v="2"/>
    <s v="Sample condition ok"/>
    <s v="CUPE.SS.20190604.ARC"/>
    <s v="B00000012661"/>
    <s v=""/>
    <s v="Sample condition ok"/>
    <s v="CUPE.SS.20190604.DNA"/>
    <s v="B00000012660"/>
    <s v=""/>
    <s v=""/>
    <s v=""/>
    <s v=""/>
    <s v=""/>
    <s v=""/>
    <s v=""/>
  </r>
  <r>
    <s v="NEON.D04.CUPE.DP1.20138.001.amc_fieldCellCounts.2019-07.expanded.20231227T185623Z.csv"/>
    <s v="6a4a67d1-ab78-4c87-92eb-28534138d9bc"/>
    <s v="D04"/>
    <x v="6"/>
    <s v="CUPE.AOS.S2"/>
    <x v="500"/>
    <s v="CUPE.SS.20190709"/>
    <s v=""/>
    <s v="Sample condition ok"/>
    <x v="416"/>
    <s v="A00000109633"/>
    <n v="18"/>
    <n v="2"/>
    <s v="Sample condition ok"/>
    <s v="CUPE.SS.20190709.ARC"/>
    <s v="B00000012653"/>
    <s v=""/>
    <s v="Sample condition ok"/>
    <s v="CUPE.SS.20190709.DNA"/>
    <s v="B00000012652"/>
    <s v=""/>
    <s v=""/>
    <s v=""/>
    <s v=""/>
    <s v=""/>
    <s v=""/>
    <s v=""/>
  </r>
  <r>
    <s v="NEON.D04.CUPE.DP1.20138.001.amc_fieldCellCounts.2019-08.expanded.20231227T180222Z.csv"/>
    <s v="297db4df-81ec-4740-a504-08bdafc8e1c4"/>
    <s v="D04"/>
    <x v="6"/>
    <s v="CUPE.AOS.S2"/>
    <x v="501"/>
    <s v="CUPE.SS.20190806"/>
    <s v=""/>
    <s v="Sample condition ok"/>
    <x v="417"/>
    <s v="A00000113108"/>
    <n v="18"/>
    <n v="2"/>
    <s v="Sample condition ok"/>
    <s v="CUPE.SS.20190806.ARC"/>
    <s v="B00000012657"/>
    <s v=""/>
    <s v="Sample condition ok"/>
    <s v="CUPE.SS.20190806.DNA"/>
    <s v="B00000012656"/>
    <s v=""/>
    <s v=""/>
    <s v=""/>
    <s v=""/>
    <s v=""/>
    <s v=""/>
    <s v=""/>
  </r>
  <r>
    <s v="NEON.D04.CUPE.DP1.20138.001.amc_fieldCellCounts.2019-09.expanded.20231227T171000Z.csv"/>
    <s v="fd7addb7-4ba7-40ea-b12b-b7520909d452"/>
    <s v="D04"/>
    <x v="6"/>
    <s v="CUPE.AOS.S2"/>
    <x v="502"/>
    <s v="CUPE.SS.20190903"/>
    <s v=""/>
    <s v="Sample condition ok"/>
    <x v="418"/>
    <s v="A00000112916"/>
    <n v="18"/>
    <n v="2"/>
    <s v="Sample condition ok"/>
    <s v="CUPE.SS.20190903.ARC"/>
    <s v="B00000012658"/>
    <s v=""/>
    <s v="Sample condition ok"/>
    <s v="CUPE.SS.20190903.DNA"/>
    <s v="B00000005125"/>
    <s v=""/>
    <s v=""/>
    <s v=""/>
    <s v=""/>
    <s v=""/>
    <s v=""/>
    <s v=""/>
  </r>
  <r>
    <s v="NEON.D04.CUPE.DP1.20138.001.amc_fieldCellCounts.2019-10.expanded.20231227T201027Z.csv"/>
    <s v="7bd23b17-0f34-44c6-ad13-643f6bb95e9e"/>
    <s v="D04"/>
    <x v="6"/>
    <s v="CUPE.AOS.S2"/>
    <x v="503"/>
    <s v="CUPE.SS.20191001"/>
    <s v=""/>
    <s v="Sample condition ok"/>
    <x v="419"/>
    <s v="A00000109706"/>
    <n v="18"/>
    <n v="2"/>
    <s v="Sample condition ok"/>
    <s v="CUPE.SS.20191001.ARC"/>
    <s v="B00000005124"/>
    <s v=""/>
    <s v="Sample condition ok"/>
    <s v="CUPE.SS.20191001.DNA"/>
    <s v="B00000005123"/>
    <s v=""/>
    <s v=""/>
    <s v=""/>
    <s v=""/>
    <s v=""/>
    <s v=""/>
    <s v=""/>
  </r>
  <r>
    <s v="NEON.D04.CUPE.DP1.20138.001.amc_fieldCellCounts.2019-11.expanded.20231227T171012Z.csv"/>
    <s v="2aabf33c-4902-49f4-8c45-42d040667a22"/>
    <s v="D04"/>
    <x v="6"/>
    <s v="CUPE.AOS.S2"/>
    <x v="504"/>
    <s v="CUPE.SS.20191105"/>
    <s v=""/>
    <s v="Sample condition ok"/>
    <x v="420"/>
    <s v="A00000112365"/>
    <n v="18"/>
    <n v="2"/>
    <s v="Sample condition ok"/>
    <s v="CUPE.SS.20191105.ARC"/>
    <s v="B00000005112"/>
    <s v=""/>
    <s v="Sample condition ok"/>
    <s v="CUPE.SS.20191105.DNA"/>
    <s v="B00000005128"/>
    <s v=""/>
    <s v=""/>
    <s v=""/>
    <s v=""/>
    <s v=""/>
    <s v=""/>
    <s v=""/>
  </r>
  <r>
    <s v="NEON.D04.CUPE.DP1.20138.001.amc_fieldCellCounts.2019-12.expanded.20231227T172448Z.csv"/>
    <s v="4000c4f1-d0e6-4169-8e54-b2b7753e55ee"/>
    <s v="D04"/>
    <x v="6"/>
    <s v="CUPE.AOS.S2"/>
    <x v="505"/>
    <s v="CUPE.SS.20191203"/>
    <s v=""/>
    <s v="Sample condition ok"/>
    <x v="421"/>
    <s v="A00000110063"/>
    <n v="18"/>
    <n v="2"/>
    <s v="Sample condition ok"/>
    <s v="CUPE.SS.20191203.ARC"/>
    <s v="B00000005116"/>
    <s v=""/>
    <s v="Sample condition ok"/>
    <s v="CUPE.SS.20191203.DNA"/>
    <s v="B00000005115"/>
    <s v=""/>
    <s v=""/>
    <s v=""/>
    <s v=""/>
    <s v=""/>
    <s v=""/>
    <s v=""/>
  </r>
  <r>
    <s v="NEON.D04.CUPE.DP1.20138.001.amc_fieldCellCounts.2020-02.expanded.20231227T210423Z.csv"/>
    <s v="fc602eb2-8276-46fa-8fb7-a7b8fdc101f7"/>
    <s v="D04"/>
    <x v="6"/>
    <s v="CUPE.AOS.S2"/>
    <x v="506"/>
    <s v="CUPE.SS.20200225"/>
    <s v=""/>
    <s v="Sample condition ok"/>
    <x v="422"/>
    <s v="A00000110198"/>
    <n v="18"/>
    <n v="2"/>
    <s v="Sample condition ok"/>
    <s v="CUPE.SS.20200225.ARC"/>
    <s v="B00000005118"/>
    <s v=""/>
    <s v="Sample condition ok"/>
    <s v="CUPE.SS.20200225.DNA"/>
    <s v="B00000005119"/>
    <s v=""/>
    <s v=""/>
    <s v=""/>
    <s v=""/>
    <s v=""/>
    <s v=""/>
    <s v=""/>
  </r>
  <r>
    <s v="NEON.D04.CUPE.DP1.20138.001.amc_fieldCellCounts.2020-03.expanded.20231227T204107Z.csv"/>
    <s v="84cd7abb-e76f-4c45-97c2-bb2357a894e2"/>
    <s v="D04"/>
    <x v="6"/>
    <s v="CUPE.AOS.S2"/>
    <x v="507"/>
    <s v="CUPE.SS.20200310"/>
    <s v=""/>
    <s v="Sample condition ok"/>
    <x v="423"/>
    <s v="A00000110246"/>
    <n v="18"/>
    <n v="2"/>
    <s v="Sample condition ok"/>
    <s v="CUPE.SS.20200310.ARC"/>
    <s v="B00000005195"/>
    <s v=""/>
    <s v="Sample condition ok"/>
    <s v="CUPE.SS.20200310.DNA"/>
    <s v="B00000033302"/>
    <s v=""/>
    <s v=""/>
    <s v=""/>
    <s v=""/>
    <s v=""/>
    <s v=""/>
    <s v=""/>
  </r>
  <r>
    <s v="NEON.D04.CUPE.DP1.20138.001.amc_fieldCellCounts.2020-07.expanded.20231227T224259Z.csv"/>
    <s v="abc659ec-8ba3-4738-ad2c-aca91e375169"/>
    <s v="D04"/>
    <x v="6"/>
    <s v="CUPE.AOS.S2"/>
    <x v="508"/>
    <s v="CUPE.SS.20200707"/>
    <s v=""/>
    <s v="Sample condition ok"/>
    <x v="424"/>
    <s v="A00000112145"/>
    <n v="18"/>
    <n v="2"/>
    <s v="Sample condition ok"/>
    <s v="CUPE.SS.20200707.ARC"/>
    <s v="B00000005194"/>
    <s v=""/>
    <s v="Sample condition ok"/>
    <s v="CUPE.SS.20200707.DNA"/>
    <s v="B00000005193"/>
    <s v=""/>
    <s v=""/>
    <s v=""/>
    <s v=""/>
    <s v=""/>
    <s v=""/>
    <s v=""/>
  </r>
  <r>
    <s v="NEON.D04.CUPE.DP1.20138.001.amc_fieldCellCounts.2020-08.expanded.20231227T223711Z.csv"/>
    <s v="d8539511-540d-462b-b57c-4e115052d053"/>
    <s v="D04"/>
    <x v="6"/>
    <s v="CUPE.AOS.S2"/>
    <x v="509"/>
    <s v="CUPE.SS.20200804"/>
    <s v=""/>
    <s v="Sample condition ok"/>
    <x v="425"/>
    <s v="A00000110473"/>
    <n v="18"/>
    <n v="2"/>
    <s v="Sample condition ok"/>
    <s v="CUPE.SS.20200804.ARC"/>
    <s v="B00000033170"/>
    <s v=""/>
    <s v="Sample condition ok"/>
    <s v="CUPE.SS.20200804.DNA"/>
    <s v="B00000033171"/>
    <s v=""/>
    <s v=""/>
    <s v=""/>
    <s v=""/>
    <s v=""/>
    <s v=""/>
    <s v=""/>
  </r>
  <r>
    <s v="NEON.D04.CUPE.DP1.20138.001.amc_fieldCellCounts.2020-09.expanded.20231227T211450Z.csv"/>
    <s v="06f4f460-31b0-4c2f-802c-4f1e0e4f02c1"/>
    <s v="D04"/>
    <x v="6"/>
    <s v="CUPE.AOS.S2"/>
    <x v="510"/>
    <s v="CUPE.SS.20200908"/>
    <s v=""/>
    <s v="Sample condition ok"/>
    <x v="426"/>
    <s v="A00000110889"/>
    <n v="18"/>
    <n v="2"/>
    <s v="Sample condition ok"/>
    <s v="CUPE.SS.20200908.ARC"/>
    <s v="B00000075576"/>
    <s v=""/>
    <s v="Sample condition ok"/>
    <s v="CUPE.SS.20200908.DNA"/>
    <s v="B00000075575"/>
    <s v=""/>
    <s v=""/>
    <s v=""/>
    <s v=""/>
    <s v=""/>
    <s v=""/>
    <s v=""/>
  </r>
  <r>
    <s v="NEON.D04.CUPE.DP1.20138.001.amc_fieldCellCounts.2020-10.expanded.20231227T223007Z.csv"/>
    <s v="9f5171c3-2514-482a-8662-818481104af7"/>
    <s v="D04"/>
    <x v="6"/>
    <s v="CUPE.AOS.S2"/>
    <x v="511"/>
    <s v="CUPE.SS.20201020"/>
    <s v=""/>
    <s v="Sample condition ok"/>
    <x v="427"/>
    <s v="A00000111594"/>
    <n v="18"/>
    <n v="2"/>
    <s v="Sample condition ok"/>
    <s v="CUPE.SS.20201020.ARC"/>
    <s v="B00000075593"/>
    <s v=""/>
    <s v="Sample condition ok"/>
    <s v="CUPE.SS.20201020.DNA"/>
    <s v="B00000075592"/>
    <s v=""/>
    <s v=""/>
    <s v=""/>
    <s v=""/>
    <s v=""/>
    <s v=""/>
    <s v=""/>
  </r>
  <r>
    <s v="NEON.D04.CUPE.DP1.20138.001.amc_fieldCellCounts.2020-11.expanded.20231227T215225Z.csv"/>
    <s v="d3653ff2-8278-4e82-b6ee-eb04d348e0f2"/>
    <s v="D04"/>
    <x v="6"/>
    <s v="CUPE.AOS.S2"/>
    <x v="512"/>
    <s v="CUPE.SS.20201117"/>
    <s v=""/>
    <s v="Sample condition ok"/>
    <x v="428"/>
    <s v="A00000111726"/>
    <n v="18"/>
    <n v="2"/>
    <s v="Sample condition ok"/>
    <s v="CUPE.SS.20201117.ARC"/>
    <s v="B00000034003"/>
    <s v=""/>
    <s v="Sample condition ok"/>
    <s v="CUPE.SS.20201117.DNA"/>
    <s v="B00000033857"/>
    <s v=""/>
    <s v=""/>
    <s v=""/>
    <s v=""/>
    <s v=""/>
    <s v=""/>
    <s v=""/>
  </r>
  <r>
    <s v="NEON.D04.CUPE.DP1.20138.001.amc_fieldCellCounts.2020-12.expanded.20231227T221859Z.csv"/>
    <s v="a8a4f8c3-e5c4-41d5-bd07-50353767a40d"/>
    <s v="D04"/>
    <x v="6"/>
    <s v="CUPE.AOS.S2"/>
    <x v="513"/>
    <s v="CUPE.SS.20201208"/>
    <s v=""/>
    <s v="Sample condition ok"/>
    <x v="429"/>
    <s v="A00000111800"/>
    <n v="18"/>
    <n v="2"/>
    <s v="Sample condition ok"/>
    <s v="CUPE.SS.20201208.ARC"/>
    <s v="B00000034058"/>
    <s v=""/>
    <s v="Sample condition ok"/>
    <s v="CUPE.SS.20201208.DNA"/>
    <s v="B00000034000"/>
    <s v=""/>
    <s v=""/>
    <s v=""/>
    <s v=""/>
    <s v=""/>
    <s v=""/>
    <s v=""/>
  </r>
  <r>
    <s v="NEON.D04.CUPE.DP1.20138.001.amc_fieldCellCounts.2021-01.expanded.20231227T235732Z.csv"/>
    <s v="8ba385d9-7153-40c1-ad41-fed710df6f96"/>
    <s v="D04"/>
    <x v="6"/>
    <s v="CUPE.AOS.S2"/>
    <x v="514"/>
    <s v="CUPE.SS.20210105"/>
    <s v=""/>
    <s v="Sample condition ok"/>
    <x v="430"/>
    <s v="A00000192137"/>
    <n v="18"/>
    <n v="2"/>
    <s v="Sample condition ok"/>
    <s v="CUPE.SS.20210105.ARC"/>
    <s v="B00000033999"/>
    <s v=""/>
    <s v="Sample condition ok"/>
    <s v="CUPE.SS.20210105.DNA"/>
    <s v="B00000033996"/>
    <s v=""/>
    <s v=""/>
    <s v=""/>
    <s v=""/>
    <s v=""/>
    <s v=""/>
    <s v=""/>
  </r>
  <r>
    <s v="NEON.D04.CUPE.DP1.20138.001.amc_fieldCellCounts.2021-02.expanded.20231227T235241Z.csv"/>
    <s v="4cfa5c5e-4680-4618-bee6-688001d73b6a"/>
    <s v="D04"/>
    <x v="6"/>
    <s v="CUPE.AOS.S2"/>
    <x v="515"/>
    <s v="CUPE.SS.20210202"/>
    <s v=""/>
    <s v="Sample condition ok"/>
    <x v="431"/>
    <s v="A00000192200"/>
    <n v="18"/>
    <n v="2"/>
    <s v="Sample condition ok"/>
    <s v="CUPE.SS.20210202.ARC"/>
    <s v="B00000075953"/>
    <s v=""/>
    <s v="Sample condition ok"/>
    <s v="CUPE.SS.20210202.DNA"/>
    <s v="B00000075963"/>
    <s v=""/>
    <s v=""/>
    <s v=""/>
    <s v=""/>
    <s v=""/>
    <s v=""/>
    <s v=""/>
  </r>
  <r>
    <s v="NEON.D04.CUPE.DP1.20138.001.amc_fieldCellCounts.2021-03.expanded.20231228T002254Z.csv"/>
    <s v="0ff3cd79-1754-4169-8234-592691f1e52d"/>
    <s v="D04"/>
    <x v="6"/>
    <s v="CUPE.AOS.S2"/>
    <x v="516"/>
    <s v="CUPE.SS.20210309"/>
    <s v=""/>
    <s v="Sample condition ok"/>
    <x v="432"/>
    <s v="A00000192585"/>
    <n v="18"/>
    <n v="2"/>
    <s v="Sample condition ok"/>
    <s v="CUPE.SS.20210309.ARC"/>
    <s v="B00000075954"/>
    <s v=""/>
    <s v="Sample condition ok"/>
    <s v="CUPE.SS.20210309.DNA"/>
    <s v="B00000075962"/>
    <s v=""/>
    <s v=""/>
    <s v=""/>
    <s v=""/>
    <s v=""/>
    <s v=""/>
    <s v=""/>
  </r>
  <r>
    <s v="NEON.D04.CUPE.DP1.20138.001.amc_fieldCellCounts.2021-04.expanded.20231228T012838Z.csv"/>
    <s v="6f77d689-440a-402d-bfbe-eb46af68f26f"/>
    <s v="D04"/>
    <x v="6"/>
    <s v="CUPE.AOS.S2"/>
    <x v="517"/>
    <s v="CUPE.SS.20210406"/>
    <s v=""/>
    <s v="Sample condition ok"/>
    <x v="433"/>
    <s v="A00000192700"/>
    <n v="18"/>
    <n v="2"/>
    <s v="Sample condition ok"/>
    <s v="CUPE.SS.20210406.ARC"/>
    <s v="B00000075961"/>
    <s v=""/>
    <s v="Sample condition ok"/>
    <s v="CUPE.SS.20210406.DNA"/>
    <s v="B00000075955"/>
    <s v=""/>
    <s v=""/>
    <s v=""/>
    <s v=""/>
    <s v=""/>
    <s v=""/>
    <s v=""/>
  </r>
  <r>
    <s v="NEON.D04.CUPE.DP1.20138.001.amc_fieldCellCounts.2021-05.expanded.20231228T012110Z.csv"/>
    <s v="115eb7fc-b6ca-4abb-a1f4-8894d5d5aec1"/>
    <s v="D04"/>
    <x v="6"/>
    <s v="CUPE.AOS.S2"/>
    <x v="518"/>
    <s v="CUPE.SS.20210504"/>
    <s v=""/>
    <s v="Sample condition ok"/>
    <x v="434"/>
    <s v="A00000193012"/>
    <n v="18"/>
    <n v="2"/>
    <s v="Sample condition ok"/>
    <s v="CUPE.SS.20210504.ARC"/>
    <s v="B00000075974"/>
    <s v=""/>
    <s v="Sample condition ok"/>
    <s v="CUPE.SS.20210504.DNA"/>
    <s v="B00000075975"/>
    <s v=""/>
    <s v=""/>
    <s v=""/>
    <s v=""/>
    <s v=""/>
    <s v=""/>
    <s v=""/>
  </r>
  <r>
    <s v="NEON.D04.CUPE.DP1.20138.001.amc_fieldCellCounts.2021-06.expanded.20231228T005901Z.csv"/>
    <s v="a5a51325-8e2f-4320-a6d0-245632f34299"/>
    <s v="D04"/>
    <x v="6"/>
    <s v="CUPE.AOS.S2"/>
    <x v="519"/>
    <s v="CUPE.SS.20210601"/>
    <s v=""/>
    <s v="Sample condition ok"/>
    <x v="435"/>
    <s v="A00000193288"/>
    <n v="18"/>
    <n v="2"/>
    <s v="Sample condition ok"/>
    <s v="CUPE.SS.20210601.ARC"/>
    <s v="B00000075976"/>
    <s v=""/>
    <s v="Sample condition ok"/>
    <s v="CUPE.SS.20210601.DNA"/>
    <s v="B00000075973"/>
    <s v=""/>
    <s v=""/>
    <s v=""/>
    <s v=""/>
    <s v=""/>
    <s v=""/>
    <s v=""/>
  </r>
  <r>
    <s v="NEON.D04.CUPE.DP1.20138.001.amc_fieldCellCounts.2021-07.expanded.20231228T015117Z.csv"/>
    <s v="39b75fde-5ae7-4bd0-bcea-cc548c78a613"/>
    <s v="D04"/>
    <x v="6"/>
    <s v="CUPE.AOS.S2"/>
    <x v="520"/>
    <s v="CUPE.SS.20210706"/>
    <s v=""/>
    <s v="Sample condition ok"/>
    <x v="436"/>
    <s v="A00000193585"/>
    <n v="18"/>
    <n v="2"/>
    <s v="Sample condition ok"/>
    <s v="CUPE.SS.20210706.ARC"/>
    <s v="B00000034554"/>
    <s v=""/>
    <s v="Sample condition ok"/>
    <s v="CUPE.SS.20210706.DNA"/>
    <s v="B00000034553"/>
    <s v=""/>
    <s v="combined marker genes and metagenomics"/>
    <s v=""/>
    <s v=""/>
    <s v=""/>
    <s v=""/>
    <s v=""/>
  </r>
  <r>
    <s v="NEON.D04.CUPE.DP1.20138.001.amc_fieldCellCounts.2021-08.expanded.20231228T000833Z.csv"/>
    <s v="ad7152ab-0abc-489c-982d-0393220b6526"/>
    <s v="D04"/>
    <x v="6"/>
    <s v="CUPE.AOS.S2"/>
    <x v="521"/>
    <s v="CUPE.SS.20210803"/>
    <s v=""/>
    <s v="Sample condition ok"/>
    <x v="437"/>
    <s v="A00000193678"/>
    <n v="18"/>
    <n v="2"/>
    <s v="Other (specified in remarks)"/>
    <s v="CUPE.SS.20210803.ARC"/>
    <s v="B00000034562"/>
    <s v=""/>
    <s v="Other (specified in remarks)"/>
    <s v="CUPE.SS.20210803.DNA"/>
    <s v="B00000034557"/>
    <s v=""/>
    <s v=""/>
    <s v=""/>
    <s v=""/>
    <s v=""/>
    <s v=""/>
    <s v="Genetic and Archive samples warmed to -15C before shipping."/>
  </r>
  <r>
    <s v="NEON.D04.CUPE.DP1.20138.001.amc_fieldCellCounts.2021-09.expanded.20231228T010941Z.csv"/>
    <s v="27e6b805-d4cd-4f08-87b3-36d5331e6ce6"/>
    <s v="D04"/>
    <x v="6"/>
    <s v="CUPE.AOS.S2"/>
    <x v="522"/>
    <s v="CUPE.SS.20210907"/>
    <s v=""/>
    <s v="Sample condition ok"/>
    <x v="438"/>
    <s v="A00000193980"/>
    <n v="18"/>
    <n v="2"/>
    <s v="Other (specified in remarks)"/>
    <s v="CUPE.SS.20210907.ARC"/>
    <s v="B00000034558"/>
    <s v=""/>
    <s v="Other (specified in remarks)"/>
    <s v="CUPE.SS.20210907.DNA"/>
    <s v="B00000034561"/>
    <s v=""/>
    <s v=""/>
    <s v=""/>
    <s v=""/>
    <s v=""/>
    <s v=""/>
    <s v="Genetic and Archive samples warmed to -15C before shipping."/>
  </r>
  <r>
    <s v="NEON.D04.CUPE.DP1.20138.001.amc_fieldCellCounts.2021-10.expanded.20231228T013335Z.csv"/>
    <s v="efe527c2-ca10-49d0-815c-896949a62cd9"/>
    <s v="D04"/>
    <x v="6"/>
    <s v="CUPE.AOS.S2"/>
    <x v="523"/>
    <s v="CUPE.SS.20211012"/>
    <s v=""/>
    <s v="Sample condition ok"/>
    <x v="439"/>
    <s v="A00000194556"/>
    <n v="18"/>
    <n v="2"/>
    <s v="Sample condition ok"/>
    <s v="CUPE.SS.20211012.ARC"/>
    <s v="B00000076158"/>
    <s v=""/>
    <s v="Sample condition ok"/>
    <s v="CUPE.SS.20211012.DNA"/>
    <s v="B00000076156"/>
    <s v=""/>
    <s v=""/>
    <s v=""/>
    <s v=""/>
    <s v=""/>
    <s v=""/>
    <s v=""/>
  </r>
  <r>
    <s v="NEON.D04.CUPE.DP1.20138.001.amc_fieldCellCounts.2021-11.expanded.20231228T014758Z.csv"/>
    <s v="5f36d15d-fa4a-41f1-be55-047e6cb5e7d4"/>
    <s v="D04"/>
    <x v="6"/>
    <s v="CUPE.AOS.S2"/>
    <x v="524"/>
    <s v="CUPE.SS.20211102"/>
    <s v=""/>
    <s v="Sample condition ok"/>
    <x v="440"/>
    <s v="A00000194539"/>
    <n v="18"/>
    <n v="2"/>
    <s v="Sample condition ok"/>
    <s v="CUPE.SS.20211102.ARC"/>
    <s v="B00000076161"/>
    <s v=""/>
    <s v="Sample condition ok"/>
    <s v="CUPE.SS.20211102.DNA"/>
    <s v="B00000076160"/>
    <s v=""/>
    <s v=""/>
    <s v=""/>
    <s v=""/>
    <s v=""/>
    <s v=""/>
    <s v=""/>
  </r>
  <r>
    <s v="NEON.D04.CUPE.DP1.20138.001.amc_fieldCellCounts.2021-12.expanded.20231228T000644Z.csv"/>
    <s v="baeb09d1-3d27-462e-8c4d-2bc4bdb54fe7"/>
    <s v="D04"/>
    <x v="6"/>
    <s v="CUPE.AOS.S2"/>
    <x v="525"/>
    <s v="CUPE.SS.20211208"/>
    <s v=""/>
    <s v="Sample condition ok"/>
    <x v="441"/>
    <s v="A00000194818"/>
    <n v="18"/>
    <n v="2"/>
    <s v="Sample condition ok"/>
    <s v="CUPE.SS.20211208.ARC"/>
    <s v="B00000076165"/>
    <s v=""/>
    <s v="Sample condition ok"/>
    <s v="CUPE.SS.20211208.DNA"/>
    <s v="B00000076164"/>
    <s v=""/>
    <s v=""/>
    <s v=""/>
    <s v=""/>
    <s v=""/>
    <s v=""/>
    <s v=""/>
  </r>
  <r>
    <s v="NEON.D04.CUPE.DP1.20138.001.amc_fieldCellCounts.2022-01.expanded.20231229T054741Z.csv"/>
    <s v="2eec7397-ec35-4a90-b2f0-e6726ba0e230"/>
    <s v="D04"/>
    <x v="6"/>
    <s v="CUPE.AOS.S2"/>
    <x v="526"/>
    <s v="CUPE.SS.20220104"/>
    <s v=""/>
    <s v="Sample condition ok"/>
    <x v="442"/>
    <s v="A00000194895"/>
    <n v="18"/>
    <n v="2"/>
    <s v="Sample condition ok"/>
    <s v="CUPE.SS.20220104.ARC"/>
    <s v="B00000076362"/>
    <s v=""/>
    <s v="Sample condition ok"/>
    <s v=""/>
    <s v=""/>
    <s v=""/>
    <s v="N"/>
    <s v=""/>
    <s v=""/>
    <s v=""/>
    <s v=""/>
    <s v=""/>
  </r>
  <r>
    <s v="NEON.D04.CUPE.DP1.20138.001.amc_fieldCellCounts.2022-02.expanded.20231229T035449Z.csv"/>
    <s v="2e1274a8-b1a4-45b3-904b-d3088728c2aa"/>
    <s v="D04"/>
    <x v="6"/>
    <s v="CUPE.AOS.S2"/>
    <x v="527"/>
    <s v="CUPE.SS.20220201"/>
    <s v=""/>
    <s v="Sample condition ok"/>
    <x v="443"/>
    <s v="A00000195035"/>
    <n v="18"/>
    <n v="2"/>
    <s v="Sample condition ok"/>
    <s v="CUPE.SS.20220201.ARC"/>
    <s v="B00000034895"/>
    <s v=""/>
    <s v="Sample condition ok"/>
    <s v=""/>
    <s v=""/>
    <s v=""/>
    <s v="N"/>
    <s v=""/>
    <s v=""/>
    <s v=""/>
    <s v=""/>
    <s v=""/>
  </r>
  <r>
    <s v="NEON.D04.CUPE.DP1.20138.001.amc_fieldCellCounts.2022-03.expanded.20231229T052329Z.csv"/>
    <s v="007cface-924d-45cc-87d5-453e1fc3a734"/>
    <s v="D04"/>
    <x v="6"/>
    <s v="CUPE.AOS.S2"/>
    <x v="528"/>
    <s v="CUPE.SS.20220308"/>
    <s v=""/>
    <s v="Sample condition ok"/>
    <x v="444"/>
    <s v="A00000195215"/>
    <n v="18"/>
    <n v="2"/>
    <s v="Sample condition ok"/>
    <s v="CUPE.SS.20220308.ARC"/>
    <s v="B00000076515"/>
    <s v=""/>
    <s v="Sample condition ok"/>
    <s v=""/>
    <s v=""/>
    <s v=""/>
    <s v="N"/>
    <s v=""/>
    <s v=""/>
    <s v=""/>
    <s v=""/>
    <s v=""/>
  </r>
  <r>
    <s v="NEON.D04.CUPE.DP1.20138.001.amc_fieldCellCounts.2022-04.expanded.20231229T035919Z.csv"/>
    <s v="10b863bb-105b-4cef-853f-d4f78e3a4277"/>
    <s v="D04"/>
    <x v="6"/>
    <s v="CUPE.AOS.S2"/>
    <x v="529"/>
    <s v="CUPE.SS.20220405"/>
    <s v=""/>
    <s v="Sample condition ok"/>
    <x v="445"/>
    <s v="A00000195408"/>
    <n v="18"/>
    <n v="2"/>
    <s v="Sample condition ok"/>
    <s v="CUPE.SS.20220405.ARC"/>
    <s v="B00000076518"/>
    <s v=""/>
    <s v="Sample condition ok"/>
    <s v=""/>
    <s v=""/>
    <s v=""/>
    <s v="N"/>
    <s v=""/>
    <s v=""/>
    <s v=""/>
    <s v=""/>
    <s v=""/>
  </r>
  <r>
    <s v="NEON.D04.CUPE.DP1.20138.001.amc_fieldCellCounts.2022-05.expanded.20231229T042334Z.csv"/>
    <s v="b8bbb703-d3ff-403f-a16d-103c54a987e3"/>
    <s v="D04"/>
    <x v="6"/>
    <s v="CUPE.AOS.S2"/>
    <x v="530"/>
    <s v="CUPE.SS.20220503"/>
    <s v=""/>
    <s v="Sample condition ok"/>
    <x v="446"/>
    <s v="A00000195737"/>
    <n v="18"/>
    <n v="2"/>
    <s v="Sample condition ok"/>
    <s v="CUPE.SS.20220503.ARC"/>
    <s v="B00000033790"/>
    <s v=""/>
    <s v="Sample condition ok"/>
    <s v=""/>
    <s v=""/>
    <s v=""/>
    <s v="N"/>
    <s v=""/>
    <s v=""/>
    <s v=""/>
    <s v=""/>
    <s v=""/>
  </r>
  <r>
    <s v="NEON.D04.CUPE.DP1.20138.001.amc_fieldCellCounts.2022-06.expanded.20231229T043955Z.csv"/>
    <s v="39b04eaa-e3af-4dc5-9053-ad52d45b9a56"/>
    <s v="D04"/>
    <x v="6"/>
    <s v="CUPE.AOS.S2"/>
    <x v="531"/>
    <s v="CUPE.SS.20220607"/>
    <s v=""/>
    <s v="Sample condition ok"/>
    <x v="447"/>
    <s v="A00000195857"/>
    <n v="18"/>
    <n v="2"/>
    <s v="Sample condition ok"/>
    <s v="CUPE.SS.20220607.ARC"/>
    <s v="B00000033793"/>
    <s v=""/>
    <s v="Sample condition ok"/>
    <s v=""/>
    <s v=""/>
    <s v=""/>
    <s v="N"/>
    <s v=""/>
    <s v=""/>
    <s v=""/>
    <s v=""/>
    <s v=""/>
  </r>
  <r>
    <s v="NEON.D04.CUPE.DP1.20138.001.amc_fieldCellCounts.2022-07.expanded.20231229T051415Z.csv"/>
    <s v="b270c426-9298-4d61-b67e-03434ad8a6bd"/>
    <s v="D04"/>
    <x v="6"/>
    <s v="CUPE.AOS.S2"/>
    <x v="532"/>
    <s v="CUPE.SS.20220705"/>
    <s v=""/>
    <s v="Sample condition ok"/>
    <x v="448"/>
    <s v="A00000195564"/>
    <n v="18"/>
    <n v="2"/>
    <s v="Sample condition ok"/>
    <s v="CUPE.SS.20220705.ARC"/>
    <s v="B00000035161"/>
    <s v=""/>
    <s v="Sample condition ok"/>
    <s v="CUPE.SS.20220705.DNA"/>
    <s v="B00000076523"/>
    <s v=""/>
    <s v="combined marker genes and metagenomics"/>
    <s v=""/>
    <s v=""/>
    <s v=""/>
    <s v=""/>
    <s v=""/>
  </r>
  <r>
    <s v="NEON.D04.CUPE.DP1.20138.001.amc_fieldCellCounts.2022-08.expanded.20231229T041404Z.csv"/>
    <s v="5ebbd5eb-2a2d-48a3-bdcb-abab34bb4f26"/>
    <s v="D04"/>
    <x v="6"/>
    <s v="CUPE.AOS.S2"/>
    <x v="533"/>
    <s v="CUPE.SS.20220802"/>
    <s v=""/>
    <s v="Sample condition ok"/>
    <x v="449"/>
    <s v="A00000196525"/>
    <n v="18"/>
    <n v="2"/>
    <s v="Sample condition ok"/>
    <s v="CUPE.SS.20220802.ARC"/>
    <s v="B00000076827"/>
    <s v=""/>
    <s v="Sample condition ok"/>
    <s v=""/>
    <s v=""/>
    <s v=""/>
    <s v="N"/>
    <s v=""/>
    <s v=""/>
    <s v=""/>
    <s v=""/>
    <s v=""/>
  </r>
  <r>
    <s v="NEON.D04.CUPE.DP1.20138.001.amc_fieldCellCounts.2022-09.expanded.20231229T050906Z.csv"/>
    <s v="4bda3ea3-24cd-40c5-a859-00dcbbc61002"/>
    <s v="D04"/>
    <x v="6"/>
    <s v="CUPE.AOS.S2"/>
    <x v="534"/>
    <s v="CUPE.SS.20220906"/>
    <s v=""/>
    <s v="Sample condition ok"/>
    <x v="450"/>
    <s v="A00000197352"/>
    <n v="18"/>
    <n v="2"/>
    <s v="Sample condition ok"/>
    <s v="CUPE.SS.20220906.ARC"/>
    <s v="B00000035158"/>
    <s v=""/>
    <s v="Sample condition ok"/>
    <s v=""/>
    <s v=""/>
    <s v=""/>
    <s v="N"/>
    <s v=""/>
    <s v=""/>
    <s v=""/>
    <s v=""/>
    <s v=""/>
  </r>
  <r>
    <s v="NEON.D04.CUPE.DP1.20138.001.amc_fieldCellCounts.2022-10.expanded.20231229T044217Z.csv"/>
    <s v="fb782db3-f193-43a1-8964-3f3ccb597ed3"/>
    <s v="D04"/>
    <x v="6"/>
    <s v="CUPE.AOS.S2"/>
    <x v="535"/>
    <s v="CUPE.SS.20221011"/>
    <s v=""/>
    <s v="Sample condition ok"/>
    <x v="451"/>
    <s v="A00000197650"/>
    <n v="18"/>
    <n v="2"/>
    <s v="Sample condition ok"/>
    <s v="CUPE.SS.20221011.ARC"/>
    <s v="B00000076833"/>
    <s v=""/>
    <s v="Sample condition ok"/>
    <s v=""/>
    <s v=""/>
    <s v=""/>
    <s v="N"/>
    <s v=""/>
    <s v=""/>
    <s v=""/>
    <s v=""/>
    <s v=""/>
  </r>
  <r>
    <s v="NEON.D04.CUPE.DP1.20138.001.amc_fieldCellCounts.2022-11.expanded.20231229T040048Z.csv"/>
    <s v="4d95a51f-098c-463d-b008-46ab94fc4686"/>
    <s v="D04"/>
    <x v="6"/>
    <s v="CUPE.AOS.S2"/>
    <x v="536"/>
    <s v="CUPE.SS.20221101"/>
    <s v=""/>
    <s v="Sample condition ok"/>
    <x v="452"/>
    <s v="A00000197910"/>
    <n v="18"/>
    <n v="2"/>
    <s v="Sample condition ok"/>
    <s v="CUPE.SS.20221101.ARC"/>
    <s v="B00000077101"/>
    <s v=""/>
    <s v="Sample condition ok"/>
    <s v=""/>
    <s v=""/>
    <s v=""/>
    <s v="N"/>
    <s v=""/>
    <s v=""/>
    <s v=""/>
    <s v=""/>
    <s v=""/>
  </r>
  <r>
    <s v="NEON.D04.CUPE.DP1.20138.001.amc_fieldCellCounts.2022-12.expanded.20231229T044007Z.csv"/>
    <s v="295576da-b8cc-416c-bcc6-dd49e7488dfa"/>
    <s v="D04"/>
    <x v="6"/>
    <s v="CUPE.AOS.S2"/>
    <x v="537"/>
    <s v="CUPE.SS.20221206"/>
    <s v=""/>
    <s v="Sample condition ok"/>
    <x v="453"/>
    <s v="A00000198183"/>
    <n v="18"/>
    <n v="2"/>
    <s v="Sample condition ok"/>
    <s v="CUPE.SS.20221206.ARC"/>
    <s v="B00000035316"/>
    <s v=""/>
    <s v="Sample condition ok"/>
    <s v=""/>
    <s v=""/>
    <s v=""/>
    <s v="N"/>
    <s v=""/>
    <s v=""/>
    <s v=""/>
    <s v=""/>
    <s v=""/>
  </r>
  <r>
    <s v="NEON.D04.CUPE.DP1.20138.001.amc_fieldCellCounts.2023-01.expanded.20231229T160733Z.csv"/>
    <s v="b623d3f5-5cd1-4ff4-97ee-c4885627395f"/>
    <s v="D04"/>
    <x v="6"/>
    <s v="CUPE.AOS.S2"/>
    <x v="538"/>
    <s v="CUPE.SS.20230103"/>
    <s v=""/>
    <s v="Sample condition ok"/>
    <x v="454"/>
    <s v="A00000198262"/>
    <n v="18"/>
    <n v="2"/>
    <s v="Sample condition ok"/>
    <s v="CUPE.SS.20230103.ARC"/>
    <s v="B00000035314"/>
    <s v=""/>
    <s v="Sample condition ok"/>
    <s v=""/>
    <s v=""/>
    <s v=""/>
    <s v="N"/>
    <s v=""/>
    <s v=""/>
    <s v=""/>
    <s v=""/>
    <s v=""/>
  </r>
  <r>
    <s v="NEON.D04.CUPE.DP1.20138.001.amc_fieldCellCounts.2023-02.expanded.20231229T155919Z.csv"/>
    <s v="f54ef3dc-ecee-4a8c-ac0d-3ff703ae8994"/>
    <s v="D04"/>
    <x v="6"/>
    <s v="CUPE.AOS.S2"/>
    <x v="539"/>
    <s v="CUPE.SS.20230207"/>
    <s v=""/>
    <s v="Sample condition ok"/>
    <x v="455"/>
    <s v="A00000198430"/>
    <n v="18"/>
    <n v="2"/>
    <s v="Sample condition ok"/>
    <s v="CUPE.SS.20230207.ARC"/>
    <s v="B00000035419"/>
    <s v="filtered at DSF"/>
    <s v="Sample condition ok"/>
    <s v=""/>
    <s v=""/>
    <s v="filtered at DSF"/>
    <s v="N"/>
    <s v=""/>
    <s v=""/>
    <s v=""/>
    <s v=""/>
    <s v="Processed at DSF flash frozen at -80 freezer"/>
  </r>
  <r>
    <s v="NEON.D04.CUPE.DP1.20138.001.amc_fieldCellCounts.2023-03.expanded.20231229T161135Z.csv"/>
    <s v="759fdc41-d50b-419b-9091-003744ff4a09"/>
    <s v="D04"/>
    <x v="6"/>
    <s v="CUPE.AOS.S2"/>
    <x v="540"/>
    <s v="CUPE.SS.20230307"/>
    <s v=""/>
    <s v="Sample condition ok"/>
    <x v="456"/>
    <s v="A00000198423"/>
    <n v="18"/>
    <n v="2"/>
    <s v="Sample condition ok"/>
    <s v="CUPE.SS.20230307.ARC"/>
    <s v="B00000035420"/>
    <s v="filtered at DSF"/>
    <s v="Sample condition ok"/>
    <s v=""/>
    <s v=""/>
    <s v="filtered at DSF"/>
    <s v="N"/>
    <s v=""/>
    <s v=""/>
    <s v=""/>
    <s v=""/>
    <s v=""/>
  </r>
  <r>
    <s v="NEON.D04.CUPE.DP1.20138.001.amc_fieldCellCounts.2023-04.expanded.20231229T160936Z.csv"/>
    <s v="871f31e5-521a-4ca5-a1c6-32cdd4ca7543"/>
    <s v="D04"/>
    <x v="6"/>
    <s v="CUPE.AOS.S2"/>
    <x v="541"/>
    <s v="CUPE.SS.20230404"/>
    <s v=""/>
    <s v="Sample condition ok"/>
    <x v="457"/>
    <s v="A00000199162"/>
    <n v="18"/>
    <n v="2"/>
    <s v="Sample condition ok"/>
    <s v="CUPE.SS.20230404.ARC"/>
    <s v="B00000077530"/>
    <s v="dry ice"/>
    <s v="Sample condition ok"/>
    <s v=""/>
    <s v=""/>
    <s v="dry ice"/>
    <s v="N"/>
    <s v=""/>
    <s v=""/>
    <s v=""/>
    <s v=""/>
    <s v=""/>
  </r>
  <r>
    <s v="NEON.D04.CUPE.DP1.20138.001.amc_fieldCellCounts.2023-05.expanded.20231229T163055Z.csv"/>
    <s v="ceeaebd2-ca0e-4844-a9d2-e73ed51231a1"/>
    <s v="D04"/>
    <x v="6"/>
    <s v="CUPE.AOS.S2"/>
    <x v="542"/>
    <s v="CUPE.SS.20230501"/>
    <s v=""/>
    <s v="Sample condition ok"/>
    <x v="458"/>
    <s v="A00000199130"/>
    <n v="25"/>
    <n v="2.8"/>
    <s v="Sample condition ok"/>
    <s v="CUPE.SS.20230501.ARC"/>
    <s v="B00000077540"/>
    <s v="filtered at DSF"/>
    <s v="Sample condition ok"/>
    <s v=""/>
    <s v=""/>
    <s v="filtered at DSF"/>
    <s v="N"/>
    <s v=""/>
    <s v=""/>
    <s v=""/>
    <s v=""/>
    <s v=""/>
  </r>
  <r>
    <s v="NEON.D04.CUPE.DP1.20138.001.amc_fieldCellCounts.2023-06.expanded.20231229T160603Z.csv"/>
    <s v="9d066fdc-86c3-4fac-a63b-51b9c8b55479"/>
    <s v="D04"/>
    <x v="6"/>
    <s v="CUPE.AOS.S2"/>
    <x v="543"/>
    <s v="CUPE.SS.20230606"/>
    <s v=""/>
    <s v="Sample condition ok"/>
    <x v="459"/>
    <s v="A00000199237"/>
    <n v="25"/>
    <n v="2.8"/>
    <s v="Sample condition ok"/>
    <s v="CUPE.SS.20230606.ARC"/>
    <s v="B00000077536"/>
    <s v="filtered at DSF"/>
    <s v="Sample condition ok"/>
    <s v=""/>
    <s v=""/>
    <s v="filtered at DSF"/>
    <s v="N"/>
    <s v=""/>
    <s v=""/>
    <s v=""/>
    <s v=""/>
    <s v=""/>
  </r>
  <r>
    <s v="NEON.D04.CUPE.DP1.20138.001.amc_fieldCellCounts.2023-07.expanded.20231229T152342Z.csv"/>
    <s v="1319d764-b18b-43a1-82ff-e88d0b644187"/>
    <s v="D04"/>
    <x v="6"/>
    <s v="CUPE.AOS.S2"/>
    <x v="544"/>
    <s v="CUPE.SS.20230711"/>
    <s v=""/>
    <s v="Sample condition ok"/>
    <x v="460"/>
    <s v="A00000199643"/>
    <n v="25"/>
    <n v="2.8"/>
    <s v="Sample condition ok"/>
    <s v="CUPE.SS.20230711.ARC"/>
    <s v="B00000077541"/>
    <s v="dry ice"/>
    <s v="Sample condition ok"/>
    <s v="CUPE.SS.20230711.DNA"/>
    <s v="B00000077529"/>
    <s v="dry ice"/>
    <s v="combined marker genes and metagenomics"/>
    <s v=""/>
    <s v=""/>
    <s v=""/>
    <s v=""/>
    <s v=""/>
  </r>
  <r>
    <s v="NEON.D04.CUPE.DP1.20138.001.amc_fieldCellCounts.2023-07.expanded.20231229T152342Z.csv"/>
    <s v="06dacfac-ae85-4402-b332-0e93fed780bf"/>
    <s v="D04"/>
    <x v="6"/>
    <s v="CUPE.AOS.S2"/>
    <x v="545"/>
    <s v="CUPE.SS.20230731"/>
    <s v=""/>
    <s v="Sample condition ok"/>
    <x v="461"/>
    <s v="A00000199624"/>
    <n v="25"/>
    <n v="2.8"/>
    <s v="Sample condition ok"/>
    <s v="CUPE.SS.20230731.ARC"/>
    <s v="B00000077548"/>
    <s v="filtered at DSF"/>
    <s v="Sample condition ok"/>
    <s v=""/>
    <s v=""/>
    <s v="filtered at DSF"/>
    <s v="N"/>
    <s v=""/>
    <s v=""/>
    <s v=""/>
    <s v=""/>
    <s v=""/>
  </r>
  <r>
    <s v="NEON.D04.CUPE.DP1.20138.001.amc_fieldCellCounts.2023-09.expanded.20231229T155937Z.csv"/>
    <s v="31256749-92d3-4122-98bd-58318432978a"/>
    <s v="D04"/>
    <x v="6"/>
    <s v="CUPE.AOS.S2"/>
    <x v="546"/>
    <s v="CUPE.SS.20230906"/>
    <s v=""/>
    <s v="Sample condition ok"/>
    <x v="462"/>
    <s v="A00000199714"/>
    <n v="25"/>
    <n v="2.8"/>
    <s v="Sample condition ok"/>
    <s v="CUPE.SS.20230906.ARC"/>
    <s v="B00000077534"/>
    <s v="dry ice"/>
    <s v="Sample condition ok"/>
    <s v=""/>
    <s v=""/>
    <s v="dry ice"/>
    <s v="N"/>
    <s v=""/>
    <s v=""/>
    <s v=""/>
    <s v=""/>
    <s v=""/>
  </r>
  <r>
    <s v="NEON.D04.CUPE.DP1.20138.001.amc_fieldCellCounts.2023-10.expanded.20231229T154216Z.csv"/>
    <s v="39803529-b0cf-4bea-a01a-58d01205561a"/>
    <s v="D04"/>
    <x v="6"/>
    <s v="CUPE.AOS.S2"/>
    <x v="547"/>
    <s v="CUPE.SS.20231011"/>
    <s v=""/>
    <s v="Sample condition ok"/>
    <x v="463"/>
    <s v="A00000199683"/>
    <n v="25"/>
    <n v="2.8"/>
    <s v="Sample condition ok"/>
    <s v="CUPE.SS.20231011.ARC"/>
    <s v="B00000077526"/>
    <s v="dry ice"/>
    <s v="Sample condition ok"/>
    <s v=""/>
    <s v=""/>
    <s v="dry ice"/>
    <s v="N"/>
    <s v=""/>
    <s v=""/>
    <s v=""/>
    <s v=""/>
    <s v=""/>
  </r>
  <r>
    <s v="NEON.D04.CUPE.DP1.20138.001.amc_fieldCellCounts.2023-11.expanded.20231229T153715Z.csv"/>
    <s v="2c921224-59bd-441d-bd4c-df13c4d87ad3"/>
    <s v="D04"/>
    <x v="6"/>
    <s v="CUPE.AOS.S2"/>
    <x v="548"/>
    <s v="CUPE.SS.20231106"/>
    <s v=""/>
    <s v="Sample condition ok"/>
    <x v="464"/>
    <s v="A00000199907"/>
    <n v="25"/>
    <n v="2.8"/>
    <s v="Sample condition ok"/>
    <s v="CUPE.SS.20231106.ARC"/>
    <s v="B00000130643"/>
    <s v="filtered at DSF"/>
    <s v="Sample condition ok"/>
    <s v=""/>
    <s v=""/>
    <s v="filtered at DSF"/>
    <s v="N"/>
    <s v=""/>
    <s v=""/>
    <s v=""/>
    <s v=""/>
    <s v=""/>
  </r>
  <r>
    <s v="NEON.D04.CUPE.DP1.20138.001.amc_fieldCellCounts.2023-12.expanded.20240130T233532Z.csv"/>
    <s v="d8a77f4e-4633-422e-9e39-fcd6c5a0d032"/>
    <s v="D04"/>
    <x v="6"/>
    <s v="CUPE.AOS.S2"/>
    <x v="549"/>
    <s v="CUPE.SS.20231218"/>
    <s v=""/>
    <s v="Sample condition ok"/>
    <x v="465"/>
    <s v="A00000200080"/>
    <n v="25"/>
    <n v="2.8"/>
    <s v="Sample condition ok"/>
    <s v="CUPE.SS.20231218.ARC"/>
    <s v="B00000130722"/>
    <s v="filtered at DSF"/>
    <s v="Sample condition ok"/>
    <s v=""/>
    <s v=""/>
    <s v="filtered at DSF"/>
    <s v="N"/>
    <s v=""/>
    <s v=""/>
    <s v=""/>
    <s v=""/>
    <s v=""/>
  </r>
  <r>
    <s v="NEON.D04.CUPE.DP1.20138.001.amc_fieldCellCounts.2024-01.expanded.20240219T182331Z.csv"/>
    <s v="ae62cff7-353a-4fda-897b-99446a8e8079"/>
    <s v="D04"/>
    <x v="6"/>
    <s v="CUPE.AOS.S2"/>
    <x v="550"/>
    <s v="CUPE.SS.20240108"/>
    <s v=""/>
    <s v="Sample condition ok"/>
    <x v="466"/>
    <s v="A00000200218"/>
    <n v="25"/>
    <n v="2.8"/>
    <s v="Sample condition ok"/>
    <s v="CUPE.SS.20240108.ARC"/>
    <s v="B00000130650"/>
    <s v="filtered at DSF"/>
    <s v="Sample condition ok"/>
    <s v=""/>
    <s v=""/>
    <s v="filtered at DSF"/>
    <s v="N"/>
    <s v=""/>
    <s v=""/>
    <s v=""/>
    <s v=""/>
    <s v=""/>
  </r>
  <r>
    <s v="NEON.D04.CUPE.DP1.20138.001.amc_fieldCellCounts.2024-02.expanded.20240318T155932Z.csv"/>
    <s v="92dbb78f-71e2-4da4-bb55-16a0518adda3"/>
    <s v="D04"/>
    <x v="6"/>
    <s v="CUPE.AOS.S2"/>
    <x v="551"/>
    <s v="CUPE.SS.20240205"/>
    <s v=""/>
    <s v="Sample condition ok"/>
    <x v="467"/>
    <s v="A00000200146"/>
    <n v="25"/>
    <n v="2.8"/>
    <s v="Sample condition ok"/>
    <s v="CUPE.SS.20240205.ARC"/>
    <s v="B00000130641"/>
    <s v="filtered at DSF"/>
    <s v="Sample condition ok"/>
    <s v=""/>
    <s v=""/>
    <s v="filtered at DSF"/>
    <s v="N"/>
    <s v=""/>
    <s v=""/>
    <s v=""/>
    <s v=""/>
    <s v=""/>
  </r>
  <r>
    <s v="NEON.D04.GUIL.DP1.20138.001.amc_fieldCellCounts.2015-02.expanded.20231226T234123Z.csv"/>
    <s v="98592d0e-afe6-49c2-b57c-2ad89b718624"/>
    <s v="D04"/>
    <x v="7"/>
    <s v="GUIL.AOS.S2"/>
    <x v="552"/>
    <s v="GUIL.SS.20150205"/>
    <s v=""/>
    <s v=""/>
    <x v="468"/>
    <s v=""/>
    <m/>
    <n v="0.9"/>
    <s v=""/>
    <s v="GUIL.20150205.AMC.SESTON.1"/>
    <s v=""/>
    <s v=""/>
    <s v=""/>
    <s v="GUIL.20150205.AMC.SESTON.1"/>
    <s v=""/>
    <s v=""/>
    <s v=""/>
    <s v=""/>
    <s v=""/>
    <s v=""/>
    <s v=""/>
    <s v=""/>
  </r>
  <r>
    <s v="NEON.D04.GUIL.DP1.20138.001.amc_fieldCellCounts.2015-03.expanded.20231226T235803Z.csv"/>
    <s v="b9e56f80-5a48-4a3f-adb7-6af5a234963c"/>
    <s v="D04"/>
    <x v="7"/>
    <s v="GUIL.AOS.S2"/>
    <x v="553"/>
    <s v="GUIL.SS.20150303"/>
    <s v=""/>
    <s v=""/>
    <x v="0"/>
    <s v=""/>
    <m/>
    <m/>
    <s v=""/>
    <s v="GUIL.20150303.AMC.SESTON.1"/>
    <s v=""/>
    <s v=""/>
    <s v=""/>
    <s v="GUIL.20150303.AMC.SESTON.1"/>
    <s v=""/>
    <s v=""/>
    <s v=""/>
    <s v=""/>
    <s v=""/>
    <s v=""/>
    <s v=""/>
    <s v="DNA;DNA"/>
  </r>
  <r>
    <s v="NEON.D04.GUIL.DP1.20138.001.amc_fieldCellCounts.2015-03.expanded.20231226T235803Z.csv"/>
    <s v="6cf75c59-7019-414e-be48-d6d322e6292c"/>
    <s v="D04"/>
    <x v="7"/>
    <s v="GUIL.AOS.S2"/>
    <x v="554"/>
    <s v="GUIL.SS.20150317"/>
    <s v=""/>
    <s v=""/>
    <x v="469"/>
    <s v=""/>
    <m/>
    <n v="0.9"/>
    <s v=""/>
    <s v="GUIL.20150317.AMC.SESTON.1"/>
    <s v=""/>
    <s v=""/>
    <s v=""/>
    <s v="GUIL.20150317.AMC.SESTON.1"/>
    <s v=""/>
    <s v=""/>
    <s v=""/>
    <s v=""/>
    <s v=""/>
    <s v=""/>
    <s v=""/>
    <s v=""/>
  </r>
  <r>
    <s v="NEON.D04.GUIL.DP1.20138.001.amc_fieldCellCounts.2016-03.expanded.20231227T021032Z.csv"/>
    <s v="8e862111-62f6-42b7-b74e-7ede3dc3523f"/>
    <s v="D04"/>
    <x v="7"/>
    <s v="GUIL.AOS.S2"/>
    <x v="555"/>
    <s v="GUIL.SS.20160323"/>
    <s v=""/>
    <s v=""/>
    <x v="0"/>
    <s v=""/>
    <m/>
    <m/>
    <s v=""/>
    <s v="GUIL.20160323.AMC.SESTON.1"/>
    <s v=""/>
    <s v=""/>
    <s v=""/>
    <s v="GUIL.20160323.AMC.SESTON.1"/>
    <s v=""/>
    <s v=""/>
    <s v=""/>
    <s v=""/>
    <s v=""/>
    <s v=""/>
    <s v=""/>
    <s v=""/>
  </r>
  <r>
    <s v="NEON.D04.GUIL.DP1.20138.001.amc_fieldCellCounts.2016-04.expanded.20231227T014700Z.csv"/>
    <s v="d32b8a9d-114b-44ee-b2a7-23084f832aab"/>
    <s v="D04"/>
    <x v="7"/>
    <s v="GUIL.AOS.S2"/>
    <x v="556"/>
    <s v="GUIL.SS.20160426"/>
    <s v=""/>
    <s v=""/>
    <x v="0"/>
    <s v=""/>
    <m/>
    <m/>
    <s v=""/>
    <s v="GUIL.20160426.AMC.SESTON.1"/>
    <s v=""/>
    <s v=""/>
    <s v=""/>
    <s v="GUIL.20160426.AMC.SESTON.1"/>
    <s v=""/>
    <s v=""/>
    <s v=""/>
    <s v=""/>
    <s v=""/>
    <s v=""/>
    <s v=""/>
    <s v="Turbid water;Turbid water"/>
  </r>
  <r>
    <s v="NEON.D04.GUIL.DP1.20138.001.amc_fieldCellCounts.2016-05.expanded.20231227T014636Z.csv"/>
    <s v="36355950-6b55-48cd-813e-6a07f28e593a"/>
    <s v="D04"/>
    <x v="7"/>
    <s v="GUIL.AOS.S2"/>
    <x v="557"/>
    <s v="GUIL.SS.20160524"/>
    <s v=""/>
    <s v=""/>
    <x v="0"/>
    <s v=""/>
    <m/>
    <m/>
    <s v=""/>
    <s v="GUIL.20160524.AMC.SESTON.1"/>
    <s v=""/>
    <s v=""/>
    <s v=""/>
    <s v="GUIL.20160524.AMC.SESTON.1"/>
    <s v=""/>
    <s v=""/>
    <s v=""/>
    <s v=""/>
    <s v=""/>
    <s v=""/>
    <s v=""/>
    <s v=""/>
  </r>
  <r>
    <s v="NEON.D04.GUIL.DP1.20138.001.amc_fieldCellCounts.2016-06.expanded.20231227T011229Z.csv"/>
    <s v="c19a683c-f713-45f6-8472-1457d59e6d75"/>
    <s v="D04"/>
    <x v="7"/>
    <s v="GUIL.AOS.S2"/>
    <x v="558"/>
    <s v="GUIL.SS.20160621"/>
    <s v=""/>
    <s v=""/>
    <x v="0"/>
    <s v=""/>
    <m/>
    <m/>
    <s v=""/>
    <s v="GUIL.20160621.AMC.SESTON.1"/>
    <s v=""/>
    <s v=""/>
    <s v=""/>
    <s v="GUIL.20160621.AMC.SESTON.1"/>
    <s v=""/>
    <s v=""/>
    <s v=""/>
    <s v=""/>
    <s v=""/>
    <s v=""/>
    <s v=""/>
    <s v=""/>
  </r>
  <r>
    <s v="NEON.D04.GUIL.DP1.20138.001.amc_fieldCellCounts.2016-07.expanded.20231227T014250Z.csv"/>
    <s v="5db810cc-3a4f-42f7-b114-586d06d62e53"/>
    <s v="D04"/>
    <x v="7"/>
    <s v="GUIL.AOS.S2"/>
    <x v="559"/>
    <s v="GUIL.SS.20160719"/>
    <s v=""/>
    <s v=""/>
    <x v="0"/>
    <s v=""/>
    <m/>
    <m/>
    <s v=""/>
    <s v="GUIL.20160719.AMC.SESTON.1"/>
    <s v=""/>
    <s v=""/>
    <s v=""/>
    <s v="GUIL.20160719.AMC.SESTON.1"/>
    <s v=""/>
    <s v=""/>
    <s v=""/>
    <s v=""/>
    <s v=""/>
    <s v=""/>
    <s v=""/>
    <s v=""/>
  </r>
  <r>
    <s v="NEON.D04.GUIL.DP1.20138.001.amc_fieldCellCounts.2016-08.expanded.20231227T011746Z.csv"/>
    <s v="62076cda-2795-4f8f-b5b3-e25f6d4f2807"/>
    <s v="D04"/>
    <x v="7"/>
    <s v="GUIL.AOS.S2"/>
    <x v="560"/>
    <s v="GUIL.SS.20160823"/>
    <s v=""/>
    <s v=""/>
    <x v="0"/>
    <s v=""/>
    <m/>
    <m/>
    <s v=""/>
    <s v="GUIL.20160823.AMC.SESTON.1"/>
    <s v=""/>
    <s v=""/>
    <s v=""/>
    <s v="GUIL.20160823.AMC.SESTON.1"/>
    <s v=""/>
    <s v=""/>
    <s v=""/>
    <s v=""/>
    <s v=""/>
    <s v=""/>
    <s v=""/>
    <s v=""/>
  </r>
  <r>
    <s v="NEON.D04.GUIL.DP1.20138.001.amc_fieldCellCounts.2016-09.expanded.20231227T015929Z.csv"/>
    <s v="1d053fab-a256-4bbc-8bde-1dc37154b661"/>
    <s v="D04"/>
    <x v="7"/>
    <s v="GUIL.AOS.S2"/>
    <x v="561"/>
    <s v="GUIL.SS.20160927"/>
    <s v=""/>
    <s v=""/>
    <x v="0"/>
    <s v=""/>
    <m/>
    <m/>
    <s v=""/>
    <s v="GUIL.20160927.AMC.SESTON.1"/>
    <s v=""/>
    <s v=""/>
    <s v=""/>
    <s v="GUIL.20160927.AMC.SESTON.1"/>
    <s v=""/>
    <s v=""/>
    <s v=""/>
    <s v=""/>
    <s v=""/>
    <s v=""/>
    <s v=""/>
    <s v=""/>
  </r>
  <r>
    <s v="NEON.D04.GUIL.DP1.20138.001.amc_fieldCellCounts.2016-10.expanded.20231227T015357Z.csv"/>
    <s v="c34a1f5b-8da6-40db-8ab0-6b4ea6d2ce64"/>
    <s v="D04"/>
    <x v="7"/>
    <s v="GUIL.AOS.S2"/>
    <x v="562"/>
    <s v="GUIL.SS.20161019"/>
    <s v=""/>
    <s v=""/>
    <x v="0"/>
    <s v=""/>
    <m/>
    <m/>
    <s v=""/>
    <s v="GUIL.20161019.AMC.SESTON.1"/>
    <s v=""/>
    <s v=""/>
    <s v=""/>
    <s v="GUIL.20161019.AMC.SESTON.1"/>
    <s v=""/>
    <s v=""/>
    <s v=""/>
    <s v=""/>
    <s v=""/>
    <s v=""/>
    <s v=""/>
    <s v=""/>
  </r>
  <r>
    <s v="NEON.D04.GUIL.DP1.20138.001.amc_fieldCellCounts.2016-11.expanded.20231227T014507Z.csv"/>
    <s v="7b631662-bf18-4a95-9e5c-716e3fb4c59d"/>
    <s v="D04"/>
    <x v="7"/>
    <s v="GUIL.AOS.S2"/>
    <x v="563"/>
    <s v="GUIL.SS.20161115"/>
    <s v=""/>
    <s v=""/>
    <x v="0"/>
    <s v=""/>
    <m/>
    <m/>
    <s v=""/>
    <s v="GUIL.20161115.AMC.SESTON.1"/>
    <s v=""/>
    <s v=""/>
    <s v=""/>
    <s v="GUIL.20161115.AMC.SESTON.1"/>
    <s v=""/>
    <s v=""/>
    <s v=""/>
    <s v=""/>
    <s v=""/>
    <s v=""/>
    <s v=""/>
    <s v=""/>
  </r>
  <r>
    <s v="NEON.D04.GUIL.DP1.20138.001.amc_fieldCellCounts.2016-12.expanded.20231227T022701Z.csv"/>
    <s v="6bbdf4ea-340e-4580-8be7-f46c5a1c3a2c"/>
    <s v="D04"/>
    <x v="7"/>
    <s v="GUIL.AOS.S2"/>
    <x v="564"/>
    <s v="GUIL.SS.20161213"/>
    <s v=""/>
    <s v=""/>
    <x v="0"/>
    <s v=""/>
    <m/>
    <m/>
    <s v=""/>
    <s v="GUIL.20161213.AMC.SESTON.1"/>
    <s v=""/>
    <s v=""/>
    <s v=""/>
    <s v="GUIL.20161213.AMC.SESTON.1"/>
    <s v=""/>
    <s v=""/>
    <s v=""/>
    <s v=""/>
    <s v=""/>
    <s v=""/>
    <s v=""/>
    <s v=""/>
  </r>
  <r>
    <s v="NEON.D04.GUIL.DP1.20138.001.amc_fieldCellCounts.2017-01.expanded.20231227T034327Z.csv"/>
    <s v="15ea1931-ea01-4aa2-ac21-c4850abd26e2"/>
    <s v="D04"/>
    <x v="7"/>
    <s v="GUIL.AOS.S2"/>
    <x v="565"/>
    <s v="GUIL.SS.20170124"/>
    <s v=""/>
    <s v=""/>
    <x v="0"/>
    <s v=""/>
    <m/>
    <m/>
    <s v=""/>
    <s v="GUIL.20170124.AMC.SESTON.1"/>
    <s v=""/>
    <s v=""/>
    <s v=""/>
    <s v="GUIL.20170124.AMC.SESTON.1"/>
    <s v=""/>
    <s v=""/>
    <s v=""/>
    <s v=""/>
    <s v=""/>
    <s v=""/>
    <s v=""/>
    <s v=""/>
  </r>
  <r>
    <s v="NEON.D04.GUIL.DP1.20138.001.amc_fieldCellCounts.2017-02.expanded.20231227T071546Z.csv"/>
    <s v="75839f12-e36a-4bf7-80c1-0dc1dec54bfa"/>
    <s v="D04"/>
    <x v="7"/>
    <s v="GUIL.AOS.S2"/>
    <x v="566"/>
    <s v="GUIL.SS.20170228"/>
    <s v=""/>
    <s v=""/>
    <x v="0"/>
    <s v=""/>
    <m/>
    <m/>
    <s v=""/>
    <s v="GUIL.20170228.AMC.SESTON.1"/>
    <s v=""/>
    <s v=""/>
    <s v=""/>
    <s v="GUIL.20170228.AMC.SESTON.1"/>
    <s v=""/>
    <s v=""/>
    <s v=""/>
    <s v=""/>
    <s v=""/>
    <s v=""/>
    <s v=""/>
    <s v=""/>
  </r>
  <r>
    <s v="NEON.D04.GUIL.DP1.20138.001.amc_fieldCellCounts.2017-03.expanded.20231227T034256Z.csv"/>
    <s v="39305928-9ae3-4087-b60a-7fe7591af4bd"/>
    <s v="D04"/>
    <x v="7"/>
    <s v="GUIL.AOS.S2"/>
    <x v="567"/>
    <s v="GUIL.SS.20170328"/>
    <s v=""/>
    <s v=""/>
    <x v="470"/>
    <s v=""/>
    <m/>
    <n v="0.9"/>
    <s v=""/>
    <s v="GUIL.20170328.AMC.SESTON.1"/>
    <s v=""/>
    <s v=""/>
    <s v=""/>
    <s v="GUIL.20170328.AMC.SESTON.1"/>
    <s v=""/>
    <s v=""/>
    <s v=""/>
    <s v=""/>
    <s v=""/>
    <s v=""/>
    <s v=""/>
    <s v=""/>
  </r>
  <r>
    <s v="NEON.D04.GUIL.DP1.20138.001.amc_fieldCellCounts.2017-04.expanded.20231227T032438Z.csv"/>
    <s v="d4bf55d2-2eae-44b2-9367-53b5effb6e72"/>
    <s v="D04"/>
    <x v="7"/>
    <s v="GUIL.AOS.S2"/>
    <x v="568"/>
    <s v="GUIL.SS.20170425"/>
    <s v=""/>
    <s v="Cold chain broken"/>
    <x v="471"/>
    <s v=""/>
    <n v="18"/>
    <n v="2"/>
    <s v="Sample condition ok"/>
    <s v="GUIL.SS.20170425.ARC"/>
    <s v=""/>
    <s v=""/>
    <s v="Sample condition ok"/>
    <s v="GUIL.SS.20170425.DNA"/>
    <s v=""/>
    <s v=""/>
    <s v=""/>
    <s v=""/>
    <s v=""/>
    <s v=""/>
    <s v=""/>
    <s v=""/>
  </r>
  <r>
    <s v="NEON.D04.GUIL.DP1.20138.001.amc_fieldCellCounts.2017-05.expanded.20231227T042424Z.csv"/>
    <s v="14333e72-1fe1-4ce3-bacc-a62b431aabc2"/>
    <s v="D04"/>
    <x v="7"/>
    <s v="GUIL.AOS.S2"/>
    <x v="569"/>
    <s v="GUIL.SS.20170530"/>
    <s v=""/>
    <s v="Sample condition ok"/>
    <x v="472"/>
    <s v=""/>
    <n v="18"/>
    <n v="2"/>
    <s v="Sample condition ok"/>
    <s v="GUIL.SS.20170530.ARC"/>
    <s v=""/>
    <s v=""/>
    <s v="Sample condition ok"/>
    <s v="GUIL.SS.20170530.DNA"/>
    <s v=""/>
    <s v=""/>
    <s v=""/>
    <s v=""/>
    <s v=""/>
    <s v=""/>
    <s v=""/>
    <s v=""/>
  </r>
  <r>
    <s v="NEON.D04.GUIL.DP1.20138.001.amc_fieldCellCounts.2017-06.expanded.20231227T054650Z.csv"/>
    <s v="6c4faf6f-611b-4e85-aeed-d0394cdf2d82"/>
    <s v="D04"/>
    <x v="7"/>
    <s v="GUIL.AOS.S2"/>
    <x v="570"/>
    <s v="GUIL.SS.20170627"/>
    <s v=""/>
    <s v="Sample condition ok"/>
    <x v="473"/>
    <s v=""/>
    <n v="18"/>
    <n v="2"/>
    <s v="Sample condition ok"/>
    <s v="GUIL.SS.20170627.ARC"/>
    <s v=""/>
    <s v=""/>
    <s v="Sample condition ok"/>
    <s v="GUIL.SS.20170627.DNA"/>
    <s v=""/>
    <s v=""/>
    <s v=""/>
    <s v=""/>
    <s v=""/>
    <s v=""/>
    <s v=""/>
    <s v=""/>
  </r>
  <r>
    <s v="NEON.D04.GUIL.DP1.20138.001.amc_fieldCellCounts.2017-07.expanded.20231227T033517Z.csv"/>
    <s v="d8efce95-0a77-4099-b9ea-934816efeb3d"/>
    <s v="D04"/>
    <x v="7"/>
    <s v="GUIL.AOS.S2"/>
    <x v="571"/>
    <s v="GUIL.SS.20170724"/>
    <s v=""/>
    <s v="Sample condition ok"/>
    <x v="474"/>
    <s v=""/>
    <n v="18"/>
    <n v="2"/>
    <s v="Sample condition ok"/>
    <s v="GUIL.SS.20170724.ARC"/>
    <s v=""/>
    <s v=""/>
    <s v="Sample condition ok"/>
    <s v="GUIL.SS.20170724.DNA"/>
    <s v=""/>
    <s v=""/>
    <s v=""/>
    <s v=""/>
    <s v=""/>
    <s v=""/>
    <s v=""/>
    <s v=""/>
  </r>
  <r>
    <s v="NEON.D04.GUIL.DP1.20138.001.amc_fieldCellCounts.2017-08.expanded.20231227T092123Z.csv"/>
    <s v="375b3b1c-b7c9-4f81-8fcd-1321f57c9215"/>
    <s v="D04"/>
    <x v="7"/>
    <s v="GUIL.AOS.S2"/>
    <x v="572"/>
    <s v="GUIL.SS.20170829"/>
    <s v=""/>
    <s v="Sample condition ok"/>
    <x v="475"/>
    <s v=""/>
    <n v="18"/>
    <n v="2"/>
    <s v="Sample condition ok"/>
    <s v="GUIL.SS.20170829.ARC"/>
    <s v=""/>
    <s v=""/>
    <s v="Sample condition ok"/>
    <s v="GUIL.SS.20170829.DNA"/>
    <s v=""/>
    <s v=""/>
    <s v=""/>
    <s v=""/>
    <s v=""/>
    <s v=""/>
    <s v=""/>
    <s v=""/>
  </r>
  <r>
    <s v="NEON.D04.GUIL.DP1.20138.001.amc_fieldCellCounts.2017-11.expanded.20231227T064053Z.csv"/>
    <s v="5d50d0d1-f4e1-4770-b660-442f82156b67"/>
    <s v="D04"/>
    <x v="7"/>
    <s v="GUIL.AOS.S2"/>
    <x v="573"/>
    <s v="GUIL.SS.20171121"/>
    <s v=""/>
    <s v="Other (specified in remarks)"/>
    <x v="476"/>
    <s v=""/>
    <n v="18"/>
    <n v="2"/>
    <s v="Sample condition ok"/>
    <s v="GUIL.SS.20171121.ARC"/>
    <s v=""/>
    <s v=""/>
    <s v="Sample condition ok"/>
    <s v="GUIL.SS.20171121.DNA"/>
    <s v=""/>
    <s v=""/>
    <s v=""/>
    <s v=""/>
    <s v=""/>
    <s v=""/>
    <s v=""/>
    <s v="cellCount sample damaged or lost during storage"/>
  </r>
  <r>
    <s v="NEON.D04.GUIL.DP1.20138.001.amc_fieldCellCounts.2017-12.expanded.20231227T040439Z.csv"/>
    <s v="aa809a89-9f9c-47f9-aa9f-773e6b800e1a"/>
    <s v="D04"/>
    <x v="7"/>
    <s v="GUIL.AOS.S2"/>
    <x v="574"/>
    <s v="GUIL.SS.20171212"/>
    <s v=""/>
    <s v="Sample condition ok"/>
    <x v="477"/>
    <s v=""/>
    <n v="18"/>
    <n v="2"/>
    <s v="Sample condition ok"/>
    <s v="GUIL.SS.20171212.ARC"/>
    <s v=""/>
    <s v=""/>
    <s v="Sample condition ok"/>
    <s v="GUIL.SS.20171212.DNA"/>
    <s v=""/>
    <s v=""/>
    <s v=""/>
    <s v=""/>
    <s v=""/>
    <s v=""/>
    <s v=""/>
    <s v=""/>
  </r>
  <r>
    <s v="NEON.D04.GUIL.DP1.20138.001.amc_fieldCellCounts.2018-01.expanded.20231228T182959Z.csv"/>
    <s v="ee66d79d-383d-4893-8d96-5411eed779b6"/>
    <s v="D04"/>
    <x v="7"/>
    <s v="GUIL.AOS.S2"/>
    <x v="575"/>
    <s v="GUIL.SS.20180123"/>
    <s v=""/>
    <s v="Sample condition ok"/>
    <x v="478"/>
    <s v=""/>
    <n v="18"/>
    <n v="2"/>
    <s v="Sample condition ok"/>
    <s v="GUIL.SS.20180123.ARC"/>
    <s v=""/>
    <s v=""/>
    <s v="Sample condition ok"/>
    <s v="GUIL.SS.20180123.DNA"/>
    <s v=""/>
    <s v=""/>
    <s v=""/>
    <s v=""/>
    <s v=""/>
    <s v=""/>
    <s v=""/>
    <s v=""/>
  </r>
  <r>
    <s v="NEON.D04.GUIL.DP1.20138.001.amc_fieldCellCounts.2018-02.expanded.20231228T182909Z.csv"/>
    <s v="caa95695-0b5c-4b50-96e6-eb375cee261c"/>
    <s v="D04"/>
    <x v="7"/>
    <s v="GUIL.AOS.S2"/>
    <x v="576"/>
    <s v="GUIL.SS.20180227"/>
    <s v=""/>
    <s v="Sample condition ok"/>
    <x v="479"/>
    <s v=""/>
    <n v="18"/>
    <n v="2"/>
    <s v="Sample condition ok"/>
    <s v="GUIL.SS.20180227.ARC"/>
    <s v=""/>
    <s v=""/>
    <s v="Sample condition ok"/>
    <s v="GUIL.SS.20180227.DNA"/>
    <s v=""/>
    <s v=""/>
    <s v=""/>
    <s v=""/>
    <s v=""/>
    <s v=""/>
    <s v=""/>
    <s v=""/>
  </r>
  <r>
    <s v="NEON.D04.GUIL.DP1.20138.001.amc_fieldCellCounts.2018-03.expanded.20231228T175328Z.csv"/>
    <s v="2fc82dd5-35ea-4264-ad4d-949f65c9ab30"/>
    <s v="D04"/>
    <x v="7"/>
    <s v="GUIL.AOS.S2"/>
    <x v="577"/>
    <s v="GUIL.SS.20180327"/>
    <s v=""/>
    <s v="Sample condition ok"/>
    <x v="480"/>
    <s v=""/>
    <n v="18"/>
    <n v="2"/>
    <s v="Sample condition ok"/>
    <s v="GUIL.SS.20180327.ARC"/>
    <s v=""/>
    <s v=""/>
    <s v="Sample condition ok"/>
    <s v="GUIL.SS.20180327.DNA"/>
    <s v=""/>
    <s v=""/>
    <s v=""/>
    <s v=""/>
    <s v=""/>
    <s v=""/>
    <s v=""/>
    <s v=""/>
  </r>
  <r>
    <s v="NEON.D04.GUIL.DP1.20138.001.amc_fieldCellCounts.2018-04.expanded.20231228T193108Z.csv"/>
    <s v="640ba1c9-af17-407a-bb82-e6d3799240de"/>
    <s v="D04"/>
    <x v="7"/>
    <s v="GUIL.AOS.S2"/>
    <x v="578"/>
    <s v="GUIL.SS.20180424"/>
    <s v=""/>
    <s v="Sample condition ok"/>
    <x v="481"/>
    <s v="A00000005654"/>
    <n v="18"/>
    <n v="2"/>
    <s v="Sample condition ok"/>
    <s v="GUIL.SS.20180424.ARC"/>
    <s v="B00000006008"/>
    <s v=""/>
    <s v="Sample condition ok"/>
    <s v="GUIL.SS.20180424.DNA"/>
    <s v="B00000006007"/>
    <s v=""/>
    <s v=""/>
    <s v=""/>
    <s v=""/>
    <s v=""/>
    <s v=""/>
    <s v=""/>
  </r>
  <r>
    <s v="NEON.D04.GUIL.DP1.20138.001.amc_fieldCellCounts.2018-05.expanded.20231228T180537Z.csv"/>
    <s v="6fcad736-5df3-46d4-8e5b-084475284f5e"/>
    <s v="D04"/>
    <x v="7"/>
    <s v="GUIL.AOS.S2"/>
    <x v="579"/>
    <s v="GUIL.SS.20180529"/>
    <s v=""/>
    <s v="Sample condition ok"/>
    <x v="482"/>
    <s v="A00000006214"/>
    <n v="18"/>
    <n v="2"/>
    <s v="Sample condition ok"/>
    <s v="GUIL.SS.20180529.ARC"/>
    <s v="B00000005990"/>
    <s v=""/>
    <s v="Sample condition ok"/>
    <s v="GUIL.SS.20180529.DNA"/>
    <s v="B00000005991"/>
    <s v=""/>
    <s v=""/>
    <s v=""/>
    <s v=""/>
    <s v=""/>
    <s v=""/>
    <s v=""/>
  </r>
  <r>
    <s v="NEON.D04.GUIL.DP1.20138.001.amc_fieldCellCounts.2018-06.expanded.20231228T195842Z.csv"/>
    <s v="a8b489a9-b222-4a9c-b7cb-0f442508b24f"/>
    <s v="D04"/>
    <x v="7"/>
    <s v="GUIL.AOS.S2"/>
    <x v="580"/>
    <s v="GUIL.SS.20180626"/>
    <s v=""/>
    <s v="Sample condition ok"/>
    <x v="483"/>
    <s v="A00000006991"/>
    <n v="18"/>
    <n v="2"/>
    <s v="Sample condition ok"/>
    <s v="GUIL.SS.20180626.ARC"/>
    <s v="B00000013140"/>
    <s v=""/>
    <s v="Sample condition ok"/>
    <s v="GUIL.SS.20180626.DNA"/>
    <s v="B00000013139"/>
    <s v=""/>
    <s v=""/>
    <s v=""/>
    <s v=""/>
    <s v=""/>
    <s v=""/>
    <s v=""/>
  </r>
  <r>
    <s v="NEON.D04.GUIL.DP1.20138.001.amc_fieldCellCounts.2018-07.expanded.20231228T191630Z.csv"/>
    <s v="370374a4-4c84-471a-a50d-35cb2c219030"/>
    <s v="D04"/>
    <x v="7"/>
    <s v="GUIL.AOS.S2"/>
    <x v="581"/>
    <s v="GUIL.SS.20180724"/>
    <s v=""/>
    <s v="Sample condition ok"/>
    <x v="484"/>
    <s v="A00000006748"/>
    <n v="18"/>
    <n v="2"/>
    <s v="Sample condition ok"/>
    <s v="GUIL.SS.20180724.ARC"/>
    <s v="B00000005679"/>
    <s v=""/>
    <s v="Sample condition ok"/>
    <s v="GUIL.SS.20180724.DNA"/>
    <s v="B00000005678"/>
    <s v=""/>
    <s v=""/>
    <s v=""/>
    <s v=""/>
    <s v=""/>
    <s v=""/>
    <s v=""/>
  </r>
  <r>
    <s v="NEON.D04.GUIL.DP1.20138.001.amc_fieldCellCounts.2018-08.expanded.20231228T181824Z.csv"/>
    <s v="3aeda076-db0e-44c7-b6d8-6b182ba45faf"/>
    <s v="D04"/>
    <x v="7"/>
    <s v="GUIL.AOS.S2"/>
    <x v="582"/>
    <s v="GUIL.SS.20180828"/>
    <s v=""/>
    <s v="Sample condition ok"/>
    <x v="485"/>
    <s v="A00000006852"/>
    <n v="18"/>
    <n v="2"/>
    <s v="Sample condition ok"/>
    <s v="GUIL.SS.20180828.ARC"/>
    <s v="B00000005698"/>
    <s v=""/>
    <s v="Sample condition ok"/>
    <s v="GUIL.SS.20180828.DNA"/>
    <s v="B00000005697"/>
    <s v=""/>
    <s v=""/>
    <s v=""/>
    <s v=""/>
    <s v=""/>
    <s v=""/>
    <s v=""/>
  </r>
  <r>
    <s v="NEON.D04.GUIL.DP1.20138.001.amc_fieldCellCounts.2018-09.expanded.20231228T181336Z.csv"/>
    <s v="34c10f86-40ff-4096-86bf-79773152c0b0"/>
    <s v="D04"/>
    <x v="7"/>
    <s v="GUIL.AOS.S2"/>
    <x v="583"/>
    <s v="GUIL.SS.20180911"/>
    <s v=""/>
    <s v="Sample condition ok"/>
    <x v="486"/>
    <s v="A00000040533"/>
    <n v="18"/>
    <n v="2"/>
    <s v="Sample condition ok"/>
    <s v="GUIL.SS.20180911.ARC"/>
    <s v="B00000005683"/>
    <s v=""/>
    <s v="Sample condition ok"/>
    <s v="GUIL.SS.20180911.DNA"/>
    <s v="B00000005682"/>
    <s v=""/>
    <s v=""/>
    <s v=""/>
    <s v=""/>
    <s v=""/>
    <s v=""/>
    <s v=""/>
  </r>
  <r>
    <s v="NEON.D04.GUIL.DP1.20138.001.amc_fieldCellCounts.2018-10.expanded.20231228T190705Z.csv"/>
    <s v="936d4073-a860-427e-bc13-f2cbda5f5be9"/>
    <s v="D04"/>
    <x v="7"/>
    <s v="GUIL.AOS.S2"/>
    <x v="584"/>
    <s v="GUIL.SS.20181030"/>
    <s v=""/>
    <s v="Sample condition ok"/>
    <x v="487"/>
    <s v="A00000039161"/>
    <n v="18"/>
    <n v="2"/>
    <s v="Sample condition ok"/>
    <s v="GUIL.SS.20181030.ARC"/>
    <s v="B00000005578"/>
    <s v=""/>
    <s v="Sample condition ok"/>
    <s v="GUIL.SS.20181030.DNA"/>
    <s v="B00000005577"/>
    <s v=""/>
    <s v=""/>
    <s v=""/>
    <s v=""/>
    <s v=""/>
    <s v=""/>
    <s v=""/>
  </r>
  <r>
    <s v="NEON.D04.GUIL.DP1.20138.001.amc_fieldCellCounts.2018-11.expanded.20231228T185416Z.csv"/>
    <s v="fc0b8177-60bf-48cb-bbbf-0d8e8bacba3c"/>
    <s v="D04"/>
    <x v="7"/>
    <s v="GUIL.AOS.S2"/>
    <x v="585"/>
    <s v="GUIL.SS.20181119"/>
    <s v=""/>
    <s v="Sample condition ok"/>
    <x v="488"/>
    <s v="A00000039379"/>
    <n v="18"/>
    <n v="2"/>
    <s v="Sample condition ok"/>
    <s v="GUIL.SS.20181119.ARC"/>
    <s v="B00000005587"/>
    <s v=""/>
    <s v="Sample condition ok"/>
    <s v="GUIL.SS.20181119.DNA"/>
    <s v="B00000005581"/>
    <s v=""/>
    <s v=""/>
    <s v=""/>
    <s v=""/>
    <s v=""/>
    <s v=""/>
    <s v=""/>
  </r>
  <r>
    <s v="NEON.D04.GUIL.DP1.20138.001.amc_fieldCellCounts.2018-12.expanded.20231228T193636Z.csv"/>
    <s v="f52798e8-ee41-4093-b671-3eb6b08961d6"/>
    <s v="D04"/>
    <x v="7"/>
    <s v="GUIL.AOS.S2"/>
    <x v="586"/>
    <s v="GUIL.SS.20181211"/>
    <s v=""/>
    <s v="Sample condition ok"/>
    <x v="489"/>
    <s v="A00000039591"/>
    <n v="18"/>
    <n v="2"/>
    <s v="Sample condition ok"/>
    <s v="GUIL.SS.20181211.ARC"/>
    <s v="B00000005583"/>
    <s v=""/>
    <s v="Sample condition ok"/>
    <s v="GUIL.SS.20181211.DNA"/>
    <s v="B00000005582"/>
    <s v=""/>
    <s v=""/>
    <s v=""/>
    <s v=""/>
    <s v=""/>
    <s v=""/>
    <s v=""/>
  </r>
  <r>
    <s v="NEON.D04.GUIL.DP1.20138.001.amc_fieldCellCounts.2019-01.expanded.20231227T175744Z.csv"/>
    <s v="d44bae2c-84ca-47c7-8031-64f2f382fcdb"/>
    <s v="D04"/>
    <x v="7"/>
    <s v="GUIL.AOS.S2"/>
    <x v="587"/>
    <s v="GUIL.SS.20190122"/>
    <s v=""/>
    <s v="Sample condition ok"/>
    <x v="490"/>
    <s v="A00000038982"/>
    <n v="18"/>
    <n v="2"/>
    <s v="Sample condition ok"/>
    <s v="GUIL.SS.20190122.ARC"/>
    <s v="B00000005338"/>
    <s v=""/>
    <s v="Sample condition ok"/>
    <s v="GUIL.SS.20190122.DNA"/>
    <s v="B00000005337"/>
    <s v=""/>
    <s v=""/>
    <s v=""/>
    <s v=""/>
    <s v=""/>
    <s v=""/>
    <s v=""/>
  </r>
  <r>
    <s v="NEON.D04.GUIL.DP1.20138.001.amc_fieldCellCounts.2019-02.expanded.20231227T180833Z.csv"/>
    <s v="9baab1a6-1b61-4c3f-b7bd-23b8d23f4404"/>
    <s v="D04"/>
    <x v="7"/>
    <s v="GUIL.AOS.S2"/>
    <x v="588"/>
    <s v="GUIL.SS.20190219"/>
    <s v=""/>
    <s v="Sample condition ok"/>
    <x v="491"/>
    <s v="A00000039835"/>
    <n v="18"/>
    <n v="2"/>
    <s v="Sample condition ok"/>
    <s v="GUIL.SS.20190219.ARC"/>
    <s v="B00000005342"/>
    <s v=""/>
    <s v="Sample condition ok"/>
    <s v="GUIL.SS.20190219.DNA"/>
    <s v="B00000005341"/>
    <s v=""/>
    <s v=""/>
    <s v=""/>
    <s v=""/>
    <s v=""/>
    <s v=""/>
    <s v=""/>
  </r>
  <r>
    <s v="NEON.D04.GUIL.DP1.20138.001.amc_fieldCellCounts.2019-03.expanded.20231227T191901Z.csv"/>
    <s v="6d0f0d7a-d536-4ffa-85b7-bb329e1009b7"/>
    <s v="D04"/>
    <x v="7"/>
    <s v="GUIL.AOS.S2"/>
    <x v="589"/>
    <s v="GUIL.SS.20190319"/>
    <s v=""/>
    <s v="Sample condition ok"/>
    <x v="492"/>
    <s v="A00000040368"/>
    <n v="18"/>
    <n v="2"/>
    <s v="Sample condition ok"/>
    <s v="GUIL.SS.20190319.ARC"/>
    <s v="B00000005353"/>
    <s v=""/>
    <s v="Sample condition ok"/>
    <s v="GUIL.SS.20190319.DNA"/>
    <s v="B00000005352"/>
    <s v=""/>
    <s v=""/>
    <s v=""/>
    <s v=""/>
    <s v=""/>
    <s v=""/>
    <s v=""/>
  </r>
  <r>
    <s v="NEON.D04.GUIL.DP1.20138.001.amc_fieldCellCounts.2019-04.expanded.20231227T185442Z.csv"/>
    <s v="57c08070-af03-4540-ab58-37a0d7ce3650"/>
    <s v="D04"/>
    <x v="7"/>
    <s v="GUIL.AOS.S2"/>
    <x v="590"/>
    <s v="GUIL.SS.20190416"/>
    <s v=""/>
    <s v="Sample condition ok"/>
    <x v="493"/>
    <s v="A00000040480"/>
    <n v="18"/>
    <n v="2"/>
    <s v="Sample condition ok"/>
    <s v="GUIL.SS.20190416.ARC"/>
    <s v="B00000005349"/>
    <s v=""/>
    <s v="Sample condition ok"/>
    <s v="GUIL.SS.20190416.DNA"/>
    <s v="B00000005348"/>
    <s v=""/>
    <s v=""/>
    <s v=""/>
    <s v=""/>
    <s v=""/>
    <s v=""/>
    <s v=""/>
  </r>
  <r>
    <s v="NEON.D04.GUIL.DP1.20138.001.amc_fieldCellCounts.2019-05.expanded.20231227T174615Z.csv"/>
    <s v="fc0a60db-34f3-4fd7-b1ad-6d55167f97ee"/>
    <s v="D04"/>
    <x v="7"/>
    <s v="GUIL.AOS.S2"/>
    <x v="591"/>
    <s v="GUIL.SS.20190514"/>
    <s v=""/>
    <s v="Sample condition ok"/>
    <x v="494"/>
    <s v="A00000040336"/>
    <n v="18"/>
    <n v="2"/>
    <s v="Sample condition ok"/>
    <s v="GUIL.SS.20190514.ARC"/>
    <s v="B00000005345"/>
    <s v=""/>
    <s v="Sample condition ok"/>
    <s v="GUIL.SS.20190514.DNA"/>
    <s v="B00000005344"/>
    <s v=""/>
    <s v=""/>
    <s v=""/>
    <s v=""/>
    <s v=""/>
    <s v=""/>
    <s v=""/>
  </r>
  <r>
    <s v="NEON.D04.GUIL.DP1.20138.001.amc_fieldCellCounts.2019-06.expanded.20231227T182624Z.csv"/>
    <s v="337cac95-60b1-4521-92df-5ecfb7c25a8c"/>
    <s v="D04"/>
    <x v="7"/>
    <s v="GUIL.AOS.S2"/>
    <x v="592"/>
    <s v="GUIL.SS.20190618"/>
    <s v=""/>
    <s v="Sample condition ok"/>
    <x v="495"/>
    <s v="A00000109581"/>
    <n v="18"/>
    <n v="2"/>
    <s v="Sample condition ok"/>
    <s v="GUIL.SS.20190618.ARC"/>
    <s v="B00000012651"/>
    <s v=""/>
    <s v="Sample condition ok"/>
    <s v="GUIL.SS.20190618.DNA"/>
    <s v="B00000012650"/>
    <s v=""/>
    <s v=""/>
    <s v=""/>
    <s v=""/>
    <s v=""/>
    <s v=""/>
    <s v=""/>
  </r>
  <r>
    <s v="NEON.D04.GUIL.DP1.20138.001.amc_fieldCellCounts.2019-07.expanded.20231227T173357Z.csv"/>
    <s v="2d0a6679-a884-4b15-bf76-f15644a6db15"/>
    <s v="D04"/>
    <x v="7"/>
    <s v="GUIL.AOS.S2"/>
    <x v="593"/>
    <s v="GUIL.SS.20190716"/>
    <s v=""/>
    <s v="Sample condition ok"/>
    <x v="496"/>
    <s v="A00000109785"/>
    <n v="18"/>
    <n v="2"/>
    <s v="Sample condition ok"/>
    <s v="GUIL.SS.20190716.ARC"/>
    <s v="B00000012655"/>
    <s v=""/>
    <s v="Sample condition ok"/>
    <s v="GUIL.SS.20190716.DNA"/>
    <s v="B00000012654"/>
    <s v=""/>
    <s v=""/>
    <s v=""/>
    <s v=""/>
    <s v=""/>
    <s v=""/>
    <s v=""/>
  </r>
  <r>
    <s v="NEON.D04.GUIL.DP1.20138.001.amc_fieldCellCounts.2019-08.expanded.20231227T164506Z.csv"/>
    <s v="e0706f6d-2602-4a18-9777-cc19848e56af"/>
    <s v="D04"/>
    <x v="7"/>
    <s v="GUIL.AOS.S2"/>
    <x v="594"/>
    <s v="GUIL.SS.20190813"/>
    <s v=""/>
    <s v="Sample condition ok"/>
    <x v="497"/>
    <s v="A00000113048"/>
    <n v="18"/>
    <n v="2"/>
    <s v="Sample condition ok"/>
    <s v="GUIL.SS.20190813.ARC"/>
    <s v="B00000012659"/>
    <s v=""/>
    <s v="Sample condition ok"/>
    <s v="GUIL.SS.20190813.DNA"/>
    <s v="B00000005343"/>
    <s v=""/>
    <s v=""/>
    <s v=""/>
    <s v=""/>
    <s v=""/>
    <s v=""/>
    <s v=""/>
  </r>
  <r>
    <s v="NEON.D04.GUIL.DP1.20138.001.amc_fieldCellCounts.2019-09.expanded.20231227T185752Z.csv"/>
    <s v="165d963d-ff01-4a5e-a7e4-76280c70f65f"/>
    <s v="D04"/>
    <x v="7"/>
    <s v="GUIL.AOS.S2"/>
    <x v="595"/>
    <s v="GUIL.SS.20190910"/>
    <s v=""/>
    <s v="Sample condition ok"/>
    <x v="498"/>
    <s v="A00000113337"/>
    <n v="18"/>
    <n v="2"/>
    <s v="Sample condition ok"/>
    <s v="GUIL.SS.20190910.ARC"/>
    <s v="B00000005127"/>
    <s v=""/>
    <s v="Sample condition ok"/>
    <s v="GUIL.SS.20190910.DNA"/>
    <s v="B00000005126"/>
    <s v=""/>
    <s v=""/>
    <s v=""/>
    <s v=""/>
    <s v=""/>
    <s v=""/>
    <s v=""/>
  </r>
  <r>
    <s v="NEON.D04.GUIL.DP1.20138.001.amc_fieldCellCounts.2019-10.expanded.20231227T192426Z.csv"/>
    <s v="aefde906-dc6c-46de-868a-95766d2d9a71"/>
    <s v="D04"/>
    <x v="7"/>
    <s v="GUIL.AOS.S2"/>
    <x v="233"/>
    <s v="GUIL.SS.20191015"/>
    <s v=""/>
    <s v="Sample condition ok"/>
    <x v="499"/>
    <s v="A00000110124"/>
    <n v="18"/>
    <n v="2"/>
    <s v="Sample condition ok"/>
    <s v="GUIL.SS.20191015.ARC"/>
    <s v="B00000005111"/>
    <s v=""/>
    <s v="Sample condition ok"/>
    <s v="GUIL.SS.20191015.DNA"/>
    <s v="B00000005110"/>
    <s v=""/>
    <s v=""/>
    <s v=""/>
    <s v=""/>
    <s v=""/>
    <s v=""/>
    <s v=""/>
  </r>
  <r>
    <s v="NEON.D04.GUIL.DP1.20138.001.amc_fieldCellCounts.2019-11.expanded.20231227T180112Z.csv"/>
    <s v="7dd9b9c6-76e0-4f7b-a41e-db04d260df94"/>
    <s v="D04"/>
    <x v="7"/>
    <s v="GUIL.AOS.S2"/>
    <x v="596"/>
    <s v="GUIL.SS.20191119"/>
    <s v=""/>
    <s v="Sample condition ok"/>
    <x v="500"/>
    <s v="A00000109883"/>
    <n v="18"/>
    <n v="2"/>
    <s v="Sample condition ok"/>
    <s v="GUIL.SS.20191119.ARC"/>
    <s v="B00000005114"/>
    <s v=""/>
    <s v="Sample condition ok"/>
    <s v="GUIL.SS.20191119.DNA"/>
    <s v="B00000005113"/>
    <s v=""/>
    <s v=""/>
    <s v=""/>
    <s v=""/>
    <s v=""/>
    <s v=""/>
    <s v=""/>
  </r>
  <r>
    <s v="NEON.D04.GUIL.DP1.20138.001.amc_fieldCellCounts.2019-12.expanded.20231227T175013Z.csv"/>
    <s v="b60bf7d6-5792-4f4b-ab92-7655a0926c8a"/>
    <s v="D04"/>
    <x v="7"/>
    <s v="GUIL.AOS.S2"/>
    <x v="597"/>
    <s v="GUIL.SS.20191217"/>
    <s v=""/>
    <s v="Sample condition ok"/>
    <x v="501"/>
    <s v="A00000110075"/>
    <n v="18"/>
    <n v="2"/>
    <s v="Sample condition ok"/>
    <s v="GUIL.SS.20191217.ARC"/>
    <s v="B00000005117"/>
    <s v=""/>
    <s v="Sample condition ok"/>
    <s v="GUIL.SS.20191217.DNA"/>
    <s v="B00000005121"/>
    <s v=""/>
    <s v=""/>
    <s v=""/>
    <s v=""/>
    <s v=""/>
    <s v=""/>
    <s v=""/>
  </r>
  <r>
    <s v="NEON.D04.GUIL.DP1.20138.001.amc_fieldCellCounts.2020-03.expanded.20231227T222556Z.csv"/>
    <s v="12c23662-b201-4a1c-81c0-3714a664335a"/>
    <s v="D04"/>
    <x v="7"/>
    <s v="GUIL.AOS.S2"/>
    <x v="598"/>
    <s v="GUIL.SS.20200303"/>
    <s v=""/>
    <s v="Sample condition ok"/>
    <x v="502"/>
    <s v="A00000110191"/>
    <n v="18"/>
    <n v="2"/>
    <s v="Sample condition ok"/>
    <s v="GUIL.SS.20200303.ARC"/>
    <s v="B00000005122"/>
    <s v=""/>
    <s v="Sample condition ok"/>
    <s v="GUIL.SS.20200303.DNA"/>
    <s v="B00000005120"/>
    <s v=""/>
    <s v=""/>
    <s v=""/>
    <s v=""/>
    <s v=""/>
    <s v=""/>
    <s v=""/>
  </r>
  <r>
    <s v="NEON.D04.GUIL.DP1.20138.001.amc_fieldCellCounts.2020-07.expanded.20231227T212412Z.csv"/>
    <s v="863e0c8f-77f8-4f28-8a5a-fe648b2c5ad4"/>
    <s v="D04"/>
    <x v="7"/>
    <s v="GUIL.AOS.S2"/>
    <x v="599"/>
    <s v="GUIL.SS.20200714"/>
    <s v=""/>
    <s v="Sample condition ok"/>
    <x v="503"/>
    <s v="A00000110318"/>
    <n v="18"/>
    <n v="2"/>
    <s v="Sample condition ok"/>
    <s v="GUIL.SS.20200714.ARC"/>
    <s v="B00000005191"/>
    <s v=""/>
    <s v="Sample condition ok"/>
    <s v="GUIL.SS.20200714.DNA"/>
    <s v="B00000005192"/>
    <s v=""/>
    <s v=""/>
    <s v=""/>
    <s v=""/>
    <s v=""/>
    <s v=""/>
    <s v=""/>
  </r>
  <r>
    <s v="NEON.D04.GUIL.DP1.20138.001.amc_fieldCellCounts.2020-08.expanded.20231227T214411Z.csv"/>
    <s v="40c25b87-2864-4bb0-91bc-f1db99a4cacd"/>
    <s v="D04"/>
    <x v="7"/>
    <s v="GUIL.AOS.S2"/>
    <x v="600"/>
    <s v="GUIL.SS.20200811"/>
    <s v=""/>
    <s v="Sample condition ok"/>
    <x v="504"/>
    <s v="A00000110438"/>
    <n v="18"/>
    <n v="2"/>
    <s v="Sample condition ok"/>
    <s v="GUIL.SS.20200811.ARC"/>
    <s v="B00000075587"/>
    <s v=""/>
    <s v="Sample condition ok"/>
    <s v="GUIL.SS.20200811.DNA"/>
    <s v="B00000075584"/>
    <s v=""/>
    <s v=""/>
    <s v=""/>
    <s v=""/>
    <s v=""/>
    <s v=""/>
    <s v=""/>
  </r>
  <r>
    <s v="NEON.D04.GUIL.DP1.20138.001.amc_fieldCellCounts.2020-09.expanded.20231227T220318Z.csv"/>
    <s v="16bf1d30-d61e-4f47-beb8-4d726fb658e7"/>
    <s v="D04"/>
    <x v="7"/>
    <s v="GUIL.AOS.S2"/>
    <x v="601"/>
    <s v="GUIL.SS.20200901"/>
    <s v=""/>
    <s v="Sample condition ok"/>
    <x v="505"/>
    <s v="A00000110716"/>
    <n v="18"/>
    <n v="2"/>
    <s v="Sample condition ok"/>
    <s v="GUIL.SS.20200901.ARC"/>
    <s v="B00000075588"/>
    <s v=""/>
    <s v="Sample condition ok"/>
    <s v="GUIL.SS.20200901.DNA"/>
    <s v="B00000075589"/>
    <s v=""/>
    <s v=""/>
    <s v=""/>
    <s v=""/>
    <s v=""/>
    <s v=""/>
    <s v=""/>
  </r>
  <r>
    <s v="NEON.D04.GUIL.DP1.20138.001.amc_fieldCellCounts.2020-10.expanded.20231227T210105Z.csv"/>
    <s v="b5c940cf-c773-4cc2-845e-16f42ac5ef48"/>
    <s v="D04"/>
    <x v="7"/>
    <s v="GUIL.AOS.S2"/>
    <x v="602"/>
    <s v="GUIL.SS.20201006"/>
    <s v=""/>
    <s v="Sample condition ok"/>
    <x v="506"/>
    <s v="A00000111406"/>
    <n v="18"/>
    <n v="2"/>
    <s v="Sample condition ok"/>
    <s v="GUIL.SS.20201006.ARC"/>
    <s v="B00000075590"/>
    <s v=""/>
    <s v="Sample condition ok"/>
    <s v="GUIL.SS.20201006.DNA"/>
    <s v="B00000075591"/>
    <s v=""/>
    <s v=""/>
    <s v=""/>
    <s v=""/>
    <s v=""/>
    <s v=""/>
    <s v=""/>
  </r>
  <r>
    <s v="NEON.D04.GUIL.DP1.20138.001.amc_fieldCellCounts.2020-11.expanded.20231227T210652Z.csv"/>
    <s v="78f9ffb8-05f2-499d-a6a5-9f7f5ce744b4"/>
    <s v="D04"/>
    <x v="7"/>
    <s v="GUIL.AOS.S2"/>
    <x v="603"/>
    <s v="GUIL.SS.20201102"/>
    <s v=""/>
    <s v="Sample condition ok"/>
    <x v="507"/>
    <s v="A00000111521"/>
    <n v="18"/>
    <n v="2"/>
    <s v="Sample condition ok"/>
    <s v="GUIL.SS.20201102.ARC"/>
    <s v="B00000075595"/>
    <s v=""/>
    <s v="Sample condition ok"/>
    <s v="GUIL.SS.20201102.DNA"/>
    <s v="B00000075594"/>
    <s v=""/>
    <s v=""/>
    <s v=""/>
    <s v=""/>
    <s v=""/>
    <s v=""/>
    <s v=""/>
  </r>
  <r>
    <s v="NEON.D04.GUIL.DP1.20138.001.amc_fieldCellCounts.2020-12.expanded.20231227T220529Z.csv"/>
    <s v="54819d5d-9fb6-43bf-9acc-f80c340928cf"/>
    <s v="D04"/>
    <x v="7"/>
    <s v="GUIL.AOS.S2"/>
    <x v="604"/>
    <s v="GUIL.SS.20201201"/>
    <s v=""/>
    <s v="Sample condition ok"/>
    <x v="508"/>
    <s v="A00000111815"/>
    <n v="18"/>
    <n v="2"/>
    <s v="Sample condition ok"/>
    <s v="GUIL.SS.20201201.ARC"/>
    <s v="B00000034002"/>
    <s v=""/>
    <s v="Sample condition ok"/>
    <s v="GUIL.SS.20201201.DNA"/>
    <s v="B00000034001"/>
    <s v=""/>
    <s v=""/>
    <s v=""/>
    <s v=""/>
    <s v=""/>
    <s v=""/>
    <s v=""/>
  </r>
  <r>
    <s v="NEON.D04.GUIL.DP1.20138.001.amc_fieldCellCounts.2021-01.expanded.20231227T234732Z.csv"/>
    <s v="3aac694e-d7c3-46b7-a409-c740ea553baf"/>
    <s v="D04"/>
    <x v="7"/>
    <s v="GUIL.AOS.S2"/>
    <x v="605"/>
    <s v="GUIL.SS.20210112"/>
    <s v=""/>
    <s v="Sample condition ok"/>
    <x v="509"/>
    <s v="A00000191985"/>
    <n v="18"/>
    <n v="2"/>
    <s v="Sample condition ok"/>
    <s v="GUIL.SS.20210112.ARC"/>
    <s v="B00000033997"/>
    <s v=""/>
    <s v="Sample condition ok"/>
    <s v="GUIL.SS.20210112.DNA"/>
    <s v="B00000033998"/>
    <s v=""/>
    <s v=""/>
    <s v=""/>
    <s v=""/>
    <s v=""/>
    <s v=""/>
    <s v=""/>
  </r>
  <r>
    <s v="NEON.D04.GUIL.DP1.20138.001.amc_fieldCellCounts.2021-02.expanded.20231227T235134Z.csv"/>
    <s v="2f5001bf-d59b-45ca-9100-b9de7a52825e"/>
    <s v="D04"/>
    <x v="7"/>
    <s v="GUIL.AOS.S2"/>
    <x v="606"/>
    <s v="GUIL.SS.20210209"/>
    <s v=""/>
    <s v="Sample condition ok"/>
    <x v="510"/>
    <s v="A00000192519"/>
    <n v="18"/>
    <n v="2"/>
    <s v="Sample condition ok"/>
    <s v="GUIL.SS.20210209.ARC"/>
    <s v="B00000075958"/>
    <s v=""/>
    <s v="Sample condition ok"/>
    <s v="GUIL.SS.20210209.DNA"/>
    <s v="B00000075960"/>
    <s v=""/>
    <s v=""/>
    <s v=""/>
    <s v=""/>
    <s v=""/>
    <s v=""/>
    <s v=""/>
  </r>
  <r>
    <s v="NEON.D04.GUIL.DP1.20138.001.amc_fieldCellCounts.2021-03.expanded.20231228T010718Z.csv"/>
    <s v="2db8fd87-ef4f-4e66-89bd-860944c019e7"/>
    <s v="D04"/>
    <x v="7"/>
    <s v="GUIL.AOS.S2"/>
    <x v="607"/>
    <s v="GUIL.SS.20210316"/>
    <s v=""/>
    <s v="Sample condition ok"/>
    <x v="511"/>
    <s v="A00000192691"/>
    <n v="18"/>
    <n v="2"/>
    <s v="Sample condition ok"/>
    <s v="GUIL.SS.20210316.ARC"/>
    <s v="B00000075959"/>
    <s v=""/>
    <s v="Sample condition ok"/>
    <s v="GUIL.SS.20210316.DNA"/>
    <s v="B00000075957"/>
    <s v=""/>
    <s v=""/>
    <s v=""/>
    <s v=""/>
    <s v=""/>
    <s v=""/>
    <s v=""/>
  </r>
  <r>
    <s v="NEON.D04.GUIL.DP1.20138.001.amc_fieldCellCounts.2021-04.expanded.20231228T013950Z.csv"/>
    <s v="27df30d5-daa0-4c2f-8d67-5a79719715e7"/>
    <s v="D04"/>
    <x v="7"/>
    <s v="GUIL.AOS.S2"/>
    <x v="608"/>
    <s v="GUIL.SS.20210413"/>
    <s v=""/>
    <s v="Sample condition ok"/>
    <x v="512"/>
    <s v="A00000192182"/>
    <n v="18"/>
    <n v="2"/>
    <s v="Sample condition ok"/>
    <s v="GUIL.SS.20210413.ARC"/>
    <s v="B00000075977"/>
    <s v=""/>
    <s v="Sample condition ok"/>
    <s v="GUIL.SS.20210413.DNA"/>
    <s v="B00000075972"/>
    <s v=""/>
    <s v=""/>
    <s v=""/>
    <s v=""/>
    <s v=""/>
    <s v=""/>
    <s v=""/>
  </r>
  <r>
    <s v="NEON.D04.GUIL.DP1.20138.001.amc_fieldCellCounts.2021-05.expanded.20231227T234340Z.csv"/>
    <s v="2e040aaf-ad28-41fe-a53a-00e78581e3d9"/>
    <s v="D04"/>
    <x v="7"/>
    <s v="GUIL.AOS.S2"/>
    <x v="609"/>
    <s v="GUIL.SS.20210511"/>
    <s v=""/>
    <s v="Sample condition ok"/>
    <x v="513"/>
    <s v="A00000193112"/>
    <n v="18"/>
    <n v="2"/>
    <s v="Sample condition ok"/>
    <s v="GUIL.SS.20210511.ARC"/>
    <s v="B00000034494"/>
    <s v=""/>
    <s v="Sample condition ok"/>
    <s v="GUIL.SS.20210511.DNA"/>
    <s v="B00000034495"/>
    <s v=""/>
    <s v=""/>
    <s v=""/>
    <s v=""/>
    <s v=""/>
    <s v=""/>
    <s v=""/>
  </r>
  <r>
    <s v="NEON.D04.GUIL.DP1.20138.001.amc_fieldCellCounts.2021-06.expanded.20231227T234418Z.csv"/>
    <s v="1a1775e3-f72a-4ae2-bfcb-fa7cd72cb30f"/>
    <s v="D04"/>
    <x v="7"/>
    <s v="GUIL.AOS.S2"/>
    <x v="610"/>
    <s v="GUIL.SS.20210615"/>
    <s v=""/>
    <s v="Sample condition ok"/>
    <x v="514"/>
    <s v="A00000193274"/>
    <n v="18"/>
    <n v="2"/>
    <s v="Sample condition ok"/>
    <s v="GUIL.SS.20210615.ARC"/>
    <s v="B00000034551"/>
    <s v=""/>
    <s v="Sample condition ok"/>
    <s v="GUIL.SS.20210615.DNA"/>
    <s v="B00000034552"/>
    <s v=""/>
    <s v=""/>
    <s v=""/>
    <s v=""/>
    <s v=""/>
    <s v=""/>
    <s v=""/>
  </r>
  <r>
    <s v="NEON.D04.GUIL.DP1.20138.001.amc_fieldCellCounts.2021-07.expanded.20231228T001704Z.csv"/>
    <s v="f3136de3-9c1f-4a2f-86d6-f9393a42ad12"/>
    <s v="D04"/>
    <x v="7"/>
    <s v="GUIL.AOS.S2"/>
    <x v="611"/>
    <s v="GUIL.SS.20210713"/>
    <s v=""/>
    <s v="Sample condition ok"/>
    <x v="515"/>
    <s v="A00000193545"/>
    <n v="18"/>
    <n v="2"/>
    <s v="Sample condition ok"/>
    <s v="GUIL.SS.20210713.ARC"/>
    <s v="B00000075971"/>
    <s v=""/>
    <s v="Sample condition ok"/>
    <s v="GUIL.SS.20210713.DNA"/>
    <s v="B00000034493"/>
    <s v=""/>
    <s v="combined marker genes and metagenomics"/>
    <s v=""/>
    <s v=""/>
    <s v=""/>
    <s v=""/>
    <s v=""/>
  </r>
  <r>
    <s v="NEON.D04.GUIL.DP1.20138.001.amc_fieldCellCounts.2021-08.expanded.20231228T001051Z.csv"/>
    <s v="1d2251ff-bd0c-49fe-8ad4-28b2164fdf6a"/>
    <s v="D04"/>
    <x v="7"/>
    <s v="GUIL.AOS.S2"/>
    <x v="612"/>
    <s v="GUIL.SS.20210810"/>
    <s v=""/>
    <s v="Sample condition ok"/>
    <x v="516"/>
    <s v="A00000193664"/>
    <n v="18"/>
    <n v="2"/>
    <s v="Other (specified in remarks)"/>
    <s v="GUIL.SS.20210810.ARC"/>
    <s v="B00000034555"/>
    <s v=""/>
    <s v="Other (specified in remarks)"/>
    <s v="GUIL.SS.20210810.DNA"/>
    <s v="B00000034556"/>
    <s v=""/>
    <s v=""/>
    <s v=""/>
    <s v=""/>
    <s v=""/>
    <s v=""/>
    <s v="Genetic and Archive samples warmed to -15C before shipping."/>
  </r>
  <r>
    <s v="NEON.D04.GUIL.DP1.20138.001.amc_fieldCellCounts.2021-09.expanded.20231228T003700Z.csv"/>
    <s v="0e0790d5-73e6-4039-b1f5-757b0dbb3bcc"/>
    <s v="D04"/>
    <x v="7"/>
    <s v="GUIL.AOS.S2"/>
    <x v="613"/>
    <s v="GUIL.SS.20210914"/>
    <s v=""/>
    <s v="Sample condition ok"/>
    <x v="517"/>
    <s v="A00000193939"/>
    <n v="18"/>
    <n v="2"/>
    <s v="Other (specified in remarks)"/>
    <s v="GUIL.SS.20210914.ARC"/>
    <s v="B00000034559"/>
    <s v=""/>
    <s v="Other (specified in remarks)"/>
    <s v="GUIL.SS.20210914.DNA"/>
    <s v="B00000034560"/>
    <s v=""/>
    <s v=""/>
    <s v=""/>
    <s v=""/>
    <s v=""/>
    <s v=""/>
    <s v="Genetic and Archive samples warmed to -15C before shipping."/>
  </r>
  <r>
    <s v="NEON.D04.GUIL.DP1.20138.001.amc_fieldCellCounts.2021-10.expanded.20231228T001916Z.csv"/>
    <s v="34357470-36b1-4056-a32e-e2dfbad7189b"/>
    <s v="D04"/>
    <x v="7"/>
    <s v="GUIL.AOS.S2"/>
    <x v="614"/>
    <s v="GUIL.SS.20211019"/>
    <s v=""/>
    <s v="Sample condition ok"/>
    <x v="518"/>
    <s v="A00000194396"/>
    <n v="18"/>
    <n v="2"/>
    <s v="Sample condition ok"/>
    <s v="GUIL.SS.20211019.ARC"/>
    <s v="B00000076159"/>
    <s v=""/>
    <s v="Sample condition ok"/>
    <s v="GUIL.SS.20211019.DNA"/>
    <s v="B00000076157"/>
    <s v=""/>
    <s v=""/>
    <s v=""/>
    <s v=""/>
    <s v=""/>
    <s v=""/>
    <s v=""/>
  </r>
  <r>
    <s v="NEON.D04.GUIL.DP1.20138.001.amc_fieldCellCounts.2021-11.expanded.20231227T235846Z.csv"/>
    <s v="097835b9-b8cd-40f4-b8f6-dea30a46983f"/>
    <s v="D04"/>
    <x v="7"/>
    <s v="GUIL.AOS.S2"/>
    <x v="615"/>
    <s v="GUIL.SS.20211116"/>
    <s v=""/>
    <s v="Sample condition ok"/>
    <x v="519"/>
    <s v="A00000194618"/>
    <n v="18"/>
    <n v="2"/>
    <s v="Sample condition ok"/>
    <s v="GUIL.SS.20211116.ARC"/>
    <s v="B00000076163"/>
    <s v=""/>
    <s v="Sample condition ok"/>
    <s v="GUIL.SS.20211116.DNA"/>
    <s v="B00000076162"/>
    <s v=""/>
    <s v=""/>
    <s v=""/>
    <s v=""/>
    <s v=""/>
    <s v=""/>
    <s v=""/>
  </r>
  <r>
    <s v="NEON.D04.GUIL.DP1.20138.001.amc_fieldCellCounts.2021-12.expanded.20231228T003615Z.csv"/>
    <s v="6ef467ec-c4b3-40d2-829a-cc550c422288"/>
    <s v="D04"/>
    <x v="7"/>
    <s v="GUIL.AOS.S2"/>
    <x v="616"/>
    <s v="GUIL.SS.20211214"/>
    <s v=""/>
    <s v="Sample condition ok"/>
    <x v="520"/>
    <s v="A00000194333"/>
    <n v="18"/>
    <n v="2"/>
    <s v="Sample condition ok"/>
    <s v="GUIL.SS.20211214.ARC"/>
    <s v="B00000076345"/>
    <s v=""/>
    <s v="Sample condition ok"/>
    <s v="GUIL.SS.20211214.DNA"/>
    <s v="B00000076346"/>
    <s v=""/>
    <s v=""/>
    <s v=""/>
    <s v=""/>
    <s v=""/>
    <s v=""/>
    <s v=""/>
  </r>
  <r>
    <s v="NEON.D04.GUIL.DP1.20138.001.amc_fieldCellCounts.2022-01.expanded.20231229T051448Z.csv"/>
    <s v="884f7caf-78d4-4c02-ab49-1edd00646dc7"/>
    <s v="D04"/>
    <x v="7"/>
    <s v="GUIL.AOS.S2"/>
    <x v="617"/>
    <s v="GUIL.SS.20220111"/>
    <s v=""/>
    <s v="Sample condition ok"/>
    <x v="521"/>
    <s v="A00000195020"/>
    <n v="18"/>
    <n v="2"/>
    <s v="Sample condition ok"/>
    <s v="GUIL.SS.20220111.ARC"/>
    <s v="B00000076429"/>
    <s v=""/>
    <s v="Sample condition ok"/>
    <s v=""/>
    <s v=""/>
    <s v=""/>
    <s v="N"/>
    <s v=""/>
    <s v=""/>
    <s v=""/>
    <s v=""/>
    <s v=""/>
  </r>
  <r>
    <s v="NEON.D04.GUIL.DP1.20138.001.amc_fieldCellCounts.2022-02.expanded.20231229T060444Z.csv"/>
    <s v="084cd8b9-3473-4f7a-8aa5-d847f6f6a20d"/>
    <s v="D04"/>
    <x v="7"/>
    <s v="GUIL.AOS.S2"/>
    <x v="618"/>
    <s v="GUIL.SS.20220208"/>
    <s v=""/>
    <s v="Sample condition ok"/>
    <x v="522"/>
    <s v="A00000195094"/>
    <n v="18"/>
    <n v="2"/>
    <s v="Sample condition ok"/>
    <s v="GUIL.SS.20220208.ARC"/>
    <s v="B00000076512"/>
    <s v=""/>
    <s v="Sample condition ok"/>
    <s v=""/>
    <s v=""/>
    <s v=""/>
    <s v="N"/>
    <s v=""/>
    <s v=""/>
    <s v=""/>
    <s v=""/>
    <s v=""/>
  </r>
  <r>
    <s v="NEON.D04.GUIL.DP1.20138.001.amc_fieldCellCounts.2022-03.expanded.20231229T050308Z.csv"/>
    <s v="101d756e-8430-477d-b959-6ee6b5ac531d"/>
    <s v="D04"/>
    <x v="7"/>
    <s v="GUIL.AOS.S2"/>
    <x v="619"/>
    <s v="GUIL.SS.20220315"/>
    <s v=""/>
    <s v="Sample condition ok"/>
    <x v="523"/>
    <s v="A00000195411"/>
    <n v="18"/>
    <n v="2"/>
    <s v="Sample condition ok"/>
    <s v="GUIL.SS.20220315.ARC"/>
    <s v="B00000076519"/>
    <s v=""/>
    <s v="Sample condition ok"/>
    <s v=""/>
    <s v=""/>
    <s v=""/>
    <s v="N"/>
    <s v=""/>
    <s v=""/>
    <s v=""/>
    <s v=""/>
    <s v=""/>
  </r>
  <r>
    <s v="NEON.D04.GUIL.DP1.20138.001.amc_fieldCellCounts.2022-04.expanded.20231229T045304Z.csv"/>
    <s v="7f3b40d3-ad9e-4fb0-a545-bea49ec8f8cf"/>
    <s v="D04"/>
    <x v="7"/>
    <s v="GUIL.AOS.S2"/>
    <x v="620"/>
    <s v="GUIL.SS.20220412"/>
    <s v=""/>
    <s v="Sample condition ok"/>
    <x v="524"/>
    <s v="A00000195778"/>
    <n v="18"/>
    <n v="2"/>
    <s v="Sample condition ok"/>
    <s v="GUIL.SS.20220412.ARC"/>
    <s v="B00000076516"/>
    <s v=""/>
    <s v="Sample condition ok"/>
    <s v=""/>
    <s v=""/>
    <s v=""/>
    <s v="N"/>
    <s v=""/>
    <s v=""/>
    <s v=""/>
    <s v=""/>
    <s v=""/>
  </r>
  <r>
    <s v="NEON.D04.GUIL.DP1.20138.001.amc_fieldCellCounts.2022-05.expanded.20231229T042926Z.csv"/>
    <s v="5619aa65-b493-4b30-99f0-197d2338720e"/>
    <s v="D04"/>
    <x v="7"/>
    <s v="GUIL.AOS.S2"/>
    <x v="621"/>
    <s v="GUIL.SS.20220510"/>
    <s v=""/>
    <s v="Sample condition ok"/>
    <x v="525"/>
    <s v="A00000195753"/>
    <n v="18"/>
    <n v="2"/>
    <s v="Sample condition ok"/>
    <s v="GUIL.SS.20220510.ARC"/>
    <s v="B00000033792"/>
    <s v=""/>
    <s v="Sample condition ok"/>
    <s v=""/>
    <s v=""/>
    <s v=""/>
    <s v="N"/>
    <s v=""/>
    <s v=""/>
    <s v=""/>
    <s v=""/>
    <s v=""/>
  </r>
  <r>
    <s v="NEON.D04.GUIL.DP1.20138.001.amc_fieldCellCounts.2022-06.expanded.20231229T044234Z.csv"/>
    <s v="ebd3870c-ca44-49b6-a36f-75b0ba5d168b"/>
    <s v="D04"/>
    <x v="7"/>
    <s v="GUIL.AOS.S2"/>
    <x v="622"/>
    <s v="GUIL.SS.20220621"/>
    <s v=""/>
    <s v="Sample condition ok"/>
    <x v="526"/>
    <s v="A00000195454"/>
    <n v="18"/>
    <n v="2"/>
    <s v="Sample condition ok"/>
    <s v="GUIL.SS.20220621.ARC"/>
    <s v="B00000076286"/>
    <s v=""/>
    <s v="Sample condition ok"/>
    <s v=""/>
    <s v=""/>
    <s v=""/>
    <s v="N"/>
    <s v=""/>
    <s v=""/>
    <s v=""/>
    <s v=""/>
    <s v=""/>
  </r>
  <r>
    <s v="NEON.D04.GUIL.DP1.20138.001.amc_fieldCellCounts.2022-07.expanded.20231229T035144Z.csv"/>
    <s v="9b77d779-ab0a-43ba-ba7a-37192d5a89af"/>
    <s v="D04"/>
    <x v="7"/>
    <s v="GUIL.AOS.S2"/>
    <x v="623"/>
    <s v="GUIL.SS.20220712"/>
    <s v=""/>
    <s v="Sample condition ok"/>
    <x v="527"/>
    <s v="A00000111071"/>
    <n v="18"/>
    <n v="2"/>
    <s v="Sample condition ok"/>
    <s v="GUIL.SS.20220712.ARC"/>
    <s v="B00000035159"/>
    <s v=""/>
    <s v="Sample condition ok"/>
    <s v="GUIL.SS.20220712.DNA"/>
    <s v="B00000035160"/>
    <s v=""/>
    <s v="combined marker genes and metagenomics"/>
    <s v=""/>
    <s v=""/>
    <s v=""/>
    <s v=""/>
    <s v=""/>
  </r>
  <r>
    <s v="NEON.D04.GUIL.DP1.20138.001.amc_fieldCellCounts.2022-08.expanded.20231229T043332Z.csv"/>
    <s v="a685fd33-7a4f-4bf7-8001-b00092b65ed7"/>
    <s v="D04"/>
    <x v="7"/>
    <s v="GUIL.AOS.S2"/>
    <x v="624"/>
    <s v="GUIL.SS.20220809"/>
    <s v=""/>
    <s v="Sample condition ok"/>
    <x v="528"/>
    <s v="A00000196764"/>
    <n v="18"/>
    <n v="2"/>
    <s v="Sample condition ok"/>
    <s v="GUIL.SS.20220809.ARC"/>
    <s v="B00000035163"/>
    <s v=""/>
    <s v="Sample condition ok"/>
    <s v=""/>
    <s v=""/>
    <s v=""/>
    <s v="N"/>
    <s v=""/>
    <s v=""/>
    <s v=""/>
    <s v=""/>
    <s v=""/>
  </r>
  <r>
    <s v="NEON.D04.GUIL.DP1.20138.001.amc_fieldCellCounts.2022-09.expanded.20231229T043835Z.csv"/>
    <s v="48bd701f-5b58-46a5-bb45-439e73ea7d6e"/>
    <s v="D04"/>
    <x v="7"/>
    <s v="GUIL.AOS.S2"/>
    <x v="625"/>
    <s v="GUIL.SS.20220913"/>
    <s v=""/>
    <s v="Sample condition ok"/>
    <x v="529"/>
    <s v="A00000197378"/>
    <n v="18"/>
    <n v="2"/>
    <s v="Sample condition ok"/>
    <s v="GUIL.SS.20220913.ARC"/>
    <s v="B00000076829"/>
    <s v=""/>
    <s v="Sample condition ok"/>
    <s v=""/>
    <s v=""/>
    <s v=""/>
    <s v="N"/>
    <s v=""/>
    <s v=""/>
    <s v=""/>
    <s v=""/>
    <s v=""/>
  </r>
  <r>
    <s v="NEON.D04.GUIL.DP1.20138.001.amc_fieldCellCounts.2022-10.expanded.20231229T040908Z.csv"/>
    <s v="ce6bfdf7-2a4f-40bc-9e23-63583a8c6ef2"/>
    <s v="D04"/>
    <x v="7"/>
    <s v="GUIL.AOS.S2"/>
    <x v="626"/>
    <s v="GUIL.SS.20221018"/>
    <s v=""/>
    <s v="Sample condition ok"/>
    <x v="530"/>
    <s v="A00000197679"/>
    <n v="18"/>
    <n v="2"/>
    <s v="Sample condition ok"/>
    <s v="GUIL.SS.20221018.ARC"/>
    <s v="B00000076831"/>
    <s v=""/>
    <s v="Sample condition ok"/>
    <s v=""/>
    <s v=""/>
    <s v=""/>
    <s v="N"/>
    <s v=""/>
    <s v=""/>
    <s v=""/>
    <s v=""/>
    <s v=""/>
  </r>
  <r>
    <s v="NEON.D04.GUIL.DP1.20138.001.amc_fieldCellCounts.2022-11.expanded.20231229T042346Z.csv"/>
    <s v="50cf3379-24aa-4eb9-b5e6-e8833bf7485b"/>
    <s v="D04"/>
    <x v="7"/>
    <s v="GUIL.AOS.S2"/>
    <x v="627"/>
    <s v="GUIL.SS.20221115"/>
    <s v=""/>
    <s v="Sample condition ok"/>
    <x v="531"/>
    <s v="A00000197877"/>
    <n v="18"/>
    <n v="2"/>
    <s v="Sample condition ok"/>
    <s v="GUIL.SS.20221115.ARC"/>
    <s v="B00000035307"/>
    <s v=""/>
    <s v="Sample condition ok"/>
    <s v=""/>
    <s v=""/>
    <s v=""/>
    <s v="N"/>
    <s v=""/>
    <s v=""/>
    <s v=""/>
    <s v=""/>
    <s v=""/>
  </r>
  <r>
    <s v="NEON.D04.GUIL.DP1.20138.001.amc_fieldCellCounts.2022-12.expanded.20231229T054412Z.csv"/>
    <s v="488d2a3c-601e-45db-9ca8-b7459733a27c"/>
    <s v="D04"/>
    <x v="7"/>
    <s v="GUIL.AOS.S2"/>
    <x v="628"/>
    <s v="GUIL.SS.20221214"/>
    <s v=""/>
    <s v="Sample condition ok"/>
    <x v="532"/>
    <s v="A00000198236"/>
    <n v="18"/>
    <n v="2"/>
    <s v="Sample condition ok"/>
    <s v="GUIL.SS.20221214.ARC"/>
    <s v="B00000035315"/>
    <s v=""/>
    <s v="Sample condition ok"/>
    <s v=""/>
    <s v=""/>
    <s v=""/>
    <s v="N"/>
    <s v=""/>
    <s v=""/>
    <s v=""/>
    <s v=""/>
    <s v=""/>
  </r>
  <r>
    <s v="NEON.D04.GUIL.DP1.20138.001.amc_fieldCellCounts.2023-01.expanded.20231229T162810Z.csv"/>
    <s v="c6811e46-a79e-4b68-bc45-082863b16373"/>
    <s v="D04"/>
    <x v="7"/>
    <s v="GUIL.AOS.S2"/>
    <x v="629"/>
    <s v="GUIL.SS.20230126"/>
    <s v=""/>
    <s v="Sample condition ok"/>
    <x v="533"/>
    <s v="A00000198218"/>
    <n v="18"/>
    <n v="2"/>
    <s v="Sample condition ok"/>
    <s v="GUIL.SS.20230126.ARC"/>
    <s v="B00000035310"/>
    <s v="dry ice"/>
    <s v="Sample condition ok"/>
    <s v=""/>
    <s v=""/>
    <s v="dry ice"/>
    <s v="N"/>
    <s v=""/>
    <s v=""/>
    <s v=""/>
    <s v=""/>
    <s v=""/>
  </r>
  <r>
    <s v="NEON.D04.GUIL.DP1.20138.001.amc_fieldCellCounts.2023-02.expanded.20231229T154254Z.csv"/>
    <s v="668a6894-9aef-4cdf-8b42-522d89645c65"/>
    <s v="D04"/>
    <x v="7"/>
    <s v="GUIL.AOS.S2"/>
    <x v="630"/>
    <s v="GUIL.SS.20230228"/>
    <s v=""/>
    <s v="Sample condition ok"/>
    <x v="534"/>
    <s v="A00000198427"/>
    <n v="18"/>
    <n v="2"/>
    <s v="Sample condition ok"/>
    <s v="GUIL.SS.20230228.ARC"/>
    <s v="B00000035311"/>
    <s v="dry ice"/>
    <s v="Sample condition ok"/>
    <s v=""/>
    <s v=""/>
    <s v="dry ice"/>
    <s v="N"/>
    <s v=""/>
    <s v=""/>
    <s v=""/>
    <s v=""/>
    <s v=""/>
  </r>
  <r>
    <s v="NEON.D04.GUIL.DP1.20138.001.amc_fieldCellCounts.2023-03.expanded.20231229T160723Z.csv"/>
    <s v="578b0c67-27c1-48b2-acb9-697ff711196c"/>
    <s v="D04"/>
    <x v="7"/>
    <s v="GUIL.AOS.S2"/>
    <x v="631"/>
    <s v="GUIL.SS.20230329"/>
    <s v=""/>
    <s v="Sample condition ok"/>
    <x v="535"/>
    <s v="A00000199156"/>
    <n v="18"/>
    <n v="2"/>
    <s v="Sample condition ok"/>
    <s v="GUIL.SS.20230329.ARC"/>
    <s v="B00000035421"/>
    <s v="dry ice"/>
    <s v="Sample condition ok"/>
    <s v=""/>
    <s v=""/>
    <s v="dry ice"/>
    <s v="N"/>
    <s v=""/>
    <s v=""/>
    <s v=""/>
    <s v=""/>
    <s v=""/>
  </r>
  <r>
    <s v="NEON.D04.GUIL.DP1.20138.001.amc_fieldCellCounts.2023-04.expanded.20231229T165118Z.csv"/>
    <s v="8f82c0f0-4849-48bb-8627-9905121118a0"/>
    <s v="D04"/>
    <x v="7"/>
    <s v="GUIL.AOS.S2"/>
    <x v="632"/>
    <s v="GUIL.SS.20230425"/>
    <s v=""/>
    <s v="Sample condition ok"/>
    <x v="536"/>
    <s v="A00000199141"/>
    <n v="18"/>
    <n v="2"/>
    <s v="Sample condition ok"/>
    <s v="GUIL.SS.20230425.ARC"/>
    <s v="B00000077528"/>
    <s v="dry ice"/>
    <s v="Sample condition ok"/>
    <s v=""/>
    <s v=""/>
    <s v="dry ice"/>
    <s v="N"/>
    <s v=""/>
    <s v=""/>
    <s v=""/>
    <s v=""/>
    <s v=""/>
  </r>
  <r>
    <s v="NEON.D04.GUIL.DP1.20138.001.amc_fieldCellCounts.2023-05.expanded.20231229T152335Z.csv"/>
    <s v="b1bc292e-c541-4280-b961-679a7d94bfef"/>
    <s v="D04"/>
    <x v="7"/>
    <s v="GUIL.AOS.S2"/>
    <x v="633"/>
    <s v="GUIL.SS.20230522"/>
    <s v=""/>
    <s v="Sample condition ok"/>
    <x v="537"/>
    <s v="A00000199104"/>
    <n v="25"/>
    <n v="2.8"/>
    <s v="Sample condition ok"/>
    <s v="GUIL.SS.20230522.ARC"/>
    <s v="B00000077537"/>
    <s v="dry ice"/>
    <s v="Sample condition ok"/>
    <s v=""/>
    <s v=""/>
    <s v="dry ice"/>
    <s v="N"/>
    <s v=""/>
    <s v=""/>
    <s v=""/>
    <s v=""/>
    <s v=""/>
  </r>
  <r>
    <s v="NEON.D04.GUIL.DP1.20138.001.amc_fieldCellCounts.2023-06.expanded.20231229T163952Z.csv"/>
    <s v="b2ae43f4-9d50-44cf-9aa7-2aee373158e4"/>
    <s v="D04"/>
    <x v="7"/>
    <s v="GUIL.AOS.S2"/>
    <x v="634"/>
    <s v="GUIL.SS.20230626"/>
    <s v=""/>
    <s v="Sample condition ok"/>
    <x v="538"/>
    <s v="A00000199201"/>
    <n v="25"/>
    <n v="2.8"/>
    <s v="Sample condition ok"/>
    <s v="GUIL.SS.20230626.ARC"/>
    <s v="B00000077543"/>
    <s v="filtered at DSF"/>
    <s v="Sample condition ok"/>
    <s v=""/>
    <s v=""/>
    <s v="filtered at DSF"/>
    <s v="N"/>
    <s v=""/>
    <s v=""/>
    <s v=""/>
    <s v=""/>
    <s v=""/>
  </r>
  <r>
    <s v="NEON.D04.GUIL.DP1.20138.001.amc_fieldCellCounts.2023-07.expanded.20231229T164624Z.csv"/>
    <s v="674818db-b3ae-450a-9f99-551a808c14c8"/>
    <s v="D04"/>
    <x v="7"/>
    <s v="GUIL.AOS.S2"/>
    <x v="635"/>
    <s v="GUIL.SS.20230725"/>
    <s v=""/>
    <s v="Sample condition ok"/>
    <x v="539"/>
    <s v="A00000199622"/>
    <n v="25"/>
    <n v="2.8"/>
    <s v="Sample condition ok"/>
    <s v="GUIL.SS.20230725.ARC"/>
    <s v="B00000035407"/>
    <s v="ice packs"/>
    <s v="Sample condition ok"/>
    <s v="GUIL.SS.20230725.DNA"/>
    <s v="B00000035386"/>
    <s v="dry ice"/>
    <s v="combined marker genes and metagenomics"/>
    <s v=""/>
    <s v=""/>
    <s v=""/>
    <s v=""/>
    <s v=""/>
  </r>
  <r>
    <s v="NEON.D04.GUIL.DP1.20138.001.amc_fieldCellCounts.2023-08.expanded.20231229T162907Z.csv"/>
    <s v="d94ec7cc-736a-4ca1-a0b4-181949e6154c"/>
    <s v="D04"/>
    <x v="7"/>
    <s v="GUIL.AOS.S2"/>
    <x v="636"/>
    <s v="GUIL.SS.20230815"/>
    <s v=""/>
    <s v="Sample condition ok"/>
    <x v="540"/>
    <s v="A00000199734"/>
    <n v="25"/>
    <n v="2.8"/>
    <s v="Sample condition ok"/>
    <s v="GUIL.SS.20230815.ARC"/>
    <s v="B00000077527"/>
    <s v="dry ice"/>
    <s v="Sample condition ok"/>
    <s v=""/>
    <s v=""/>
    <s v="dry ice"/>
    <s v="N"/>
    <s v=""/>
    <s v=""/>
    <s v=""/>
    <s v=""/>
    <s v=""/>
  </r>
  <r>
    <s v="NEON.D04.GUIL.DP1.20138.001.amc_fieldCellCounts.2023-09.expanded.20231229T160801Z.csv"/>
    <s v="8662bd11-9215-4b83-b1b9-0d94d61ab91b"/>
    <s v="D04"/>
    <x v="7"/>
    <s v="GUIL.AOS.S2"/>
    <x v="637"/>
    <s v="GUIL.SS.20230926"/>
    <s v=""/>
    <s v="Sample condition ok"/>
    <x v="541"/>
    <s v="A00000199715"/>
    <n v="25"/>
    <n v="2.8"/>
    <s v="Sample condition ok"/>
    <s v="GUIL.SS.20230926.ARC"/>
    <s v="B00000077533"/>
    <s v="dry ice"/>
    <s v="Sample condition ok"/>
    <s v=""/>
    <s v=""/>
    <s v="dry ice"/>
    <s v="N"/>
    <s v=""/>
    <s v=""/>
    <s v=""/>
    <s v=""/>
    <s v=""/>
  </r>
  <r>
    <s v="NEON.D04.GUIL.DP1.20138.001.amc_fieldCellCounts.2023-10.expanded.20231229T164818Z.csv"/>
    <s v="aa4c1147-84ff-4ad7-96dc-4eb6a1df4b95"/>
    <s v="D04"/>
    <x v="7"/>
    <s v="GUIL.AOS.S2"/>
    <x v="638"/>
    <s v="GUIL.SS.20231024"/>
    <s v=""/>
    <s v="Sample condition ok"/>
    <x v="542"/>
    <s v="A00000199924"/>
    <n v="25"/>
    <n v="2.8"/>
    <s v="Sample condition ok"/>
    <s v="GUIL.SS.20231024.ARC"/>
    <s v="B00000077546"/>
    <s v="dry ice"/>
    <s v="Sample condition ok"/>
    <s v=""/>
    <s v=""/>
    <s v="dry ice"/>
    <s v="N"/>
    <s v=""/>
    <s v=""/>
    <s v=""/>
    <s v=""/>
    <s v=""/>
  </r>
  <r>
    <s v="NEON.D04.GUIL.DP1.20138.001.amc_fieldCellCounts.2023-11.expanded.20240102T205857Z.csv"/>
    <s v="c950bc72-8f2b-4a4b-b8a4-115986d4d454"/>
    <s v="D04"/>
    <x v="7"/>
    <s v="GUIL.AOS.S2"/>
    <x v="639"/>
    <s v="GUIL.SS.20231115"/>
    <s v=""/>
    <s v="Sample condition ok"/>
    <x v="543"/>
    <s v="A00000199975"/>
    <n v="25"/>
    <n v="2.8"/>
    <s v="Sample condition ok"/>
    <s v="GUIL.SS.20231115.ARC"/>
    <s v="B00000130721"/>
    <s v="dry ice"/>
    <s v="Sample condition ok"/>
    <s v=""/>
    <s v=""/>
    <s v="dry ice"/>
    <s v="N"/>
    <s v=""/>
    <s v=""/>
    <s v=""/>
    <s v=""/>
    <s v=""/>
  </r>
  <r>
    <s v="NEON.D04.GUIL.DP1.20138.001.amc_fieldCellCounts.2023-12.expanded.20240130T233550Z.csv"/>
    <s v="1f70808b-2cbd-4131-a190-35be912de142"/>
    <s v="D04"/>
    <x v="7"/>
    <s v="GUIL.AOS.S2"/>
    <x v="640"/>
    <s v="GUIL.SS.20231220"/>
    <s v=""/>
    <s v="Sample condition ok"/>
    <x v="544"/>
    <s v="A00000200082"/>
    <n v="25"/>
    <n v="2.8"/>
    <s v="Sample condition ok"/>
    <s v="GUIL.SS.20231220.ARC"/>
    <s v="B00000130645"/>
    <s v="filtered at DSF"/>
    <s v="Sample condition ok"/>
    <s v=""/>
    <s v=""/>
    <s v="filtered at DSF"/>
    <s v="N"/>
    <s v=""/>
    <s v=""/>
    <s v=""/>
    <s v=""/>
    <s v=""/>
  </r>
  <r>
    <s v="NEON.D04.GUIL.DP1.20138.001.amc_fieldCellCounts.2024-01.expanded.20240304T204559Z.csv"/>
    <s v="71223098-b6cf-4c66-b202-947923a71a25"/>
    <s v="D04"/>
    <x v="7"/>
    <s v="GUIL.AOS.S2"/>
    <x v="641"/>
    <s v="GUIL.SS.20240123"/>
    <s v=""/>
    <s v="Sample condition ok"/>
    <x v="545"/>
    <s v="A00000200186"/>
    <n v="25"/>
    <n v="2.8"/>
    <s v="Sample condition ok"/>
    <s v="GUIL.SS.20240123.ARC"/>
    <s v="B00000130648"/>
    <s v="dry ice"/>
    <s v="Sample condition ok"/>
    <s v=""/>
    <s v=""/>
    <s v="dry ice"/>
    <s v="N"/>
    <s v=""/>
    <s v=""/>
    <s v=""/>
    <s v=""/>
    <s v=""/>
  </r>
  <r>
    <s v="NEON.D05.CRAM.DP1.20138.001.amc_fieldCellCounts.2015-08.expanded.20231227T000236Z.csv"/>
    <s v="f7a95ebd-0748-4c61-995d-598ad6e246e8"/>
    <s v="D05"/>
    <x v="8"/>
    <s v="CRAM.AOS.littoral2"/>
    <x v="642"/>
    <s v="CRAM.OT.20150804"/>
    <s v=""/>
    <s v=""/>
    <x v="0"/>
    <s v=""/>
    <m/>
    <m/>
    <s v=""/>
    <s v="CRAM.20150804.AMC.PLANKTON.1"/>
    <s v=""/>
    <s v=""/>
    <s v=""/>
    <s v="CRAM.20150804.AMC.PLANKTON.1"/>
    <s v=""/>
    <s v=""/>
    <s v=""/>
    <s v=""/>
    <s v=""/>
    <s v=""/>
    <s v=""/>
    <s v=""/>
  </r>
  <r>
    <s v="NEON.D05.CRAM.DP1.20138.001.amc_fieldCellCounts.2015-08.expanded.20231227T000236Z.csv"/>
    <s v="a1388ce0-da98-466a-b66f-7d9819356695"/>
    <s v="D05"/>
    <x v="8"/>
    <s v="CRAM.AOS.littoral1"/>
    <x v="643"/>
    <s v="CRAM.IN.20150804"/>
    <s v=""/>
    <s v=""/>
    <x v="0"/>
    <s v=""/>
    <m/>
    <m/>
    <s v=""/>
    <s v="CRAM.20150804.AMC.PLANKTON.2"/>
    <s v=""/>
    <s v=""/>
    <s v=""/>
    <s v="CRAM.20150804.AMC.PLANKTON.2"/>
    <s v=""/>
    <s v=""/>
    <s v=""/>
    <s v=""/>
    <s v=""/>
    <s v=""/>
    <s v=""/>
    <s v=""/>
  </r>
  <r>
    <s v="NEON.D05.CRAM.DP1.20138.001.amc_fieldCellCounts.2015-08.expanded.20231227T000236Z.csv"/>
    <s v="d5635d48-bffe-45f1-a76b-e865738967c7"/>
    <s v="D05"/>
    <x v="8"/>
    <s v="CRAM.AOS.buoy.c1"/>
    <x v="644"/>
    <s v="CRAM.C1.20150804"/>
    <s v=""/>
    <s v=""/>
    <x v="0"/>
    <s v=""/>
    <m/>
    <m/>
    <s v=""/>
    <s v="CRAM.20150804.AMC.PLANKTON.3"/>
    <s v=""/>
    <s v=""/>
    <s v=""/>
    <s v="CRAM.20150804.AMC.PLANKTON.3"/>
    <s v=""/>
    <s v=""/>
    <s v=""/>
    <s v=""/>
    <s v=""/>
    <s v=""/>
    <s v=""/>
    <s v=""/>
  </r>
  <r>
    <s v="NEON.D05.CRAM.DP1.20138.001.amc_fieldCellCounts.2015-08.expanded.20231227T000236Z.csv"/>
    <s v="68468d0e-6eed-4e27-abb8-6492184e79d1"/>
    <s v="D05"/>
    <x v="8"/>
    <s v="CRAM.AOS.buoy.c2"/>
    <x v="645"/>
    <s v="CRAM.C2.20150804"/>
    <s v=""/>
    <s v=""/>
    <x v="0"/>
    <s v=""/>
    <m/>
    <m/>
    <s v=""/>
    <s v="CRAM.20150804.AMC.PLANKTON.4"/>
    <s v=""/>
    <s v=""/>
    <s v=""/>
    <s v="CRAM.20150804.AMC.PLANKTON.4"/>
    <s v=""/>
    <s v=""/>
    <s v=""/>
    <s v=""/>
    <s v=""/>
    <s v=""/>
    <s v=""/>
    <s v=""/>
  </r>
  <r>
    <s v="NEON.D05.CRAM.DP1.20138.001.amc_fieldCellCounts.2015-09.expanded.20231227T001120Z.csv"/>
    <s v="11bc1ad8-5ca0-4d4f-a71c-96a2f42926fc"/>
    <s v="D05"/>
    <x v="8"/>
    <s v="CRAM.AOS.littoral2"/>
    <x v="646"/>
    <s v="CRAM.OT.20150929"/>
    <s v=""/>
    <s v=""/>
    <x v="0"/>
    <s v=""/>
    <m/>
    <m/>
    <s v=""/>
    <s v="CRAM.20150929.AMC.PLANKTON.1"/>
    <s v=""/>
    <s v=""/>
    <s v=""/>
    <s v="CRAM.20150929.AMC.PLANKTON.1"/>
    <s v=""/>
    <s v=""/>
    <s v=""/>
    <s v=""/>
    <s v=""/>
    <s v=""/>
    <s v=""/>
    <s v=""/>
  </r>
  <r>
    <s v="NEON.D05.CRAM.DP1.20138.001.amc_fieldCellCounts.2015-09.expanded.20231227T001120Z.csv"/>
    <s v="a603a6e3-edc3-4475-9883-e380afa57729"/>
    <s v="D05"/>
    <x v="8"/>
    <s v="CRAM.AOS.littoral1"/>
    <x v="647"/>
    <s v="CRAM.IN.20150929"/>
    <s v=""/>
    <s v=""/>
    <x v="0"/>
    <s v=""/>
    <m/>
    <m/>
    <s v=""/>
    <s v="CRAM.20150929.AMC.PLANKTON.2"/>
    <s v=""/>
    <s v=""/>
    <s v=""/>
    <s v="CRAM.20150929.AMC.PLANKTON.2"/>
    <s v=""/>
    <s v=""/>
    <s v=""/>
    <s v=""/>
    <s v=""/>
    <s v=""/>
    <s v=""/>
    <s v=""/>
  </r>
  <r>
    <s v="NEON.D05.CRAM.DP1.20138.001.amc_fieldCellCounts.2015-09.expanded.20231227T001120Z.csv"/>
    <s v="fd663212-7158-499e-aecb-d528ceff325a"/>
    <s v="D05"/>
    <x v="8"/>
    <s v="CRAM.AOS.buoy.c1"/>
    <x v="648"/>
    <s v="CRAM.C1.20150929"/>
    <s v=""/>
    <s v=""/>
    <x v="0"/>
    <s v=""/>
    <m/>
    <m/>
    <s v=""/>
    <s v="CRAM.20150929.AMC.PLANKTON.3"/>
    <s v=""/>
    <s v=""/>
    <s v=""/>
    <s v="CRAM.20150929.AMC.PLANKTON.3"/>
    <s v=""/>
    <s v=""/>
    <s v=""/>
    <s v=""/>
    <s v=""/>
    <s v=""/>
    <s v=""/>
    <s v=""/>
  </r>
  <r>
    <s v="NEON.D05.CRAM.DP1.20138.001.amc_fieldCellCounts.2015-09.expanded.20231227T001120Z.csv"/>
    <s v="944cda83-32e8-4ad1-a180-8f3b71a7c3b7"/>
    <s v="D05"/>
    <x v="8"/>
    <s v="CRAM.AOS.buoy.c2"/>
    <x v="649"/>
    <s v="CRAM.C2.20150929"/>
    <s v=""/>
    <s v=""/>
    <x v="0"/>
    <s v=""/>
    <m/>
    <m/>
    <s v=""/>
    <s v="CRAM.20150929.AMC.PLANKTON.4"/>
    <s v=""/>
    <s v=""/>
    <s v=""/>
    <s v="CRAM.20150929.AMC.PLANKTON.4"/>
    <s v=""/>
    <s v=""/>
    <s v=""/>
    <s v=""/>
    <s v=""/>
    <s v=""/>
    <s v=""/>
    <s v=""/>
  </r>
  <r>
    <s v="NEON.D05.CRAM.DP1.20138.001.amc_fieldCellCounts.2015-11.expanded.20231226T234350Z.csv"/>
    <s v="b2be412f-eaa4-4a1e-a2a1-5ec101d08feb"/>
    <s v="D05"/>
    <x v="8"/>
    <s v="CRAM.AOS.littoral2"/>
    <x v="650"/>
    <s v="CRAM.OT.20151117"/>
    <s v=""/>
    <s v=""/>
    <x v="0"/>
    <s v=""/>
    <m/>
    <m/>
    <s v=""/>
    <s v="CRAM.20151117.AMC.PLANKTON.1"/>
    <s v=""/>
    <s v=""/>
    <s v=""/>
    <s v="CRAM.20151117.AMC.PLANKTON.1"/>
    <s v=""/>
    <s v=""/>
    <s v=""/>
    <s v=""/>
    <s v=""/>
    <s v=""/>
    <s v=""/>
    <s v=""/>
  </r>
  <r>
    <s v="NEON.D05.CRAM.DP1.20138.001.amc_fieldCellCounts.2015-11.expanded.20231226T234350Z.csv"/>
    <s v="c4ffbb35-9703-4f14-80e3-28f5ea6561d2"/>
    <s v="D05"/>
    <x v="8"/>
    <s v="CRAM.AOS.littoral1"/>
    <x v="651"/>
    <s v="CRAM.IN.20151117"/>
    <s v=""/>
    <s v=""/>
    <x v="0"/>
    <s v=""/>
    <m/>
    <m/>
    <s v=""/>
    <s v="CRAM.20151117.AMC.PLANKTON.2"/>
    <s v=""/>
    <s v=""/>
    <s v=""/>
    <s v="CRAM.20151117.AMC.PLANKTON.2"/>
    <s v=""/>
    <s v=""/>
    <s v=""/>
    <s v=""/>
    <s v=""/>
    <s v=""/>
    <s v=""/>
    <s v=""/>
  </r>
  <r>
    <s v="NEON.D05.CRAM.DP1.20138.001.amc_fieldCellCounts.2015-11.expanded.20231226T234350Z.csv"/>
    <s v="dd8bb378-8396-4cc3-84cc-0706a9a49644"/>
    <s v="D05"/>
    <x v="8"/>
    <s v="CRAM.AOS.buoy.c0"/>
    <x v="652"/>
    <s v="CRAM.C0.20151117"/>
    <s v=""/>
    <s v=""/>
    <x v="0"/>
    <s v=""/>
    <m/>
    <m/>
    <s v=""/>
    <s v="CRAM.20151117.AMC.PLANKTON.3"/>
    <s v=""/>
    <s v=""/>
    <s v=""/>
    <s v="CRAM.20151117.AMC.PLANKTON.3"/>
    <s v=""/>
    <s v=""/>
    <s v=""/>
    <s v=""/>
    <s v=""/>
    <s v=""/>
    <s v=""/>
    <s v=""/>
  </r>
  <r>
    <s v="NEON.D05.CRAM.DP1.20138.001.amc_fieldCellCounts.2016-02.expanded.20231227T014101Z.csv"/>
    <s v="da8c087f-71dc-4c16-b746-da865e60df9d"/>
    <s v="D05"/>
    <x v="8"/>
    <s v="CRAM.AOS.littoral2"/>
    <x v="653"/>
    <s v="CRAM.OT.20160202"/>
    <s v=""/>
    <s v=""/>
    <x v="0"/>
    <s v=""/>
    <m/>
    <m/>
    <s v=""/>
    <s v="CRAM.20160202.AMC.PLANKTON.1"/>
    <s v=""/>
    <s v=""/>
    <s v=""/>
    <s v="CRAM.20160202.AMC.PLANKTON.1"/>
    <s v=""/>
    <s v=""/>
    <s v=""/>
    <s v=""/>
    <s v=""/>
    <s v=""/>
    <s v=""/>
    <s v=""/>
  </r>
  <r>
    <s v="NEON.D05.CRAM.DP1.20138.001.amc_fieldCellCounts.2016-02.expanded.20231227T014101Z.csv"/>
    <s v="d18b54ca-949d-4b1a-9e77-58fc59062a94"/>
    <s v="D05"/>
    <x v="8"/>
    <s v="CRAM.AOS.buoy.c0"/>
    <x v="654"/>
    <s v="CRAM.C0.20160202"/>
    <s v=""/>
    <s v=""/>
    <x v="0"/>
    <s v=""/>
    <m/>
    <m/>
    <s v=""/>
    <s v="CRAM.20160202.AMC.PLANKTON.3"/>
    <s v=""/>
    <s v=""/>
    <s v=""/>
    <s v="CRAM.20160202.AMC.PLANKTON.3"/>
    <s v=""/>
    <s v=""/>
    <s v=""/>
    <s v=""/>
    <s v=""/>
    <s v=""/>
    <s v=""/>
    <s v=""/>
  </r>
  <r>
    <s v="NEON.D05.CRAM.DP1.20138.001.amc_fieldCellCounts.2016-02.expanded.20231227T014101Z.csv"/>
    <s v="b37b7947-92e1-46fa-807f-c0942547ef45"/>
    <s v="D05"/>
    <x v="8"/>
    <s v="CRAM.AOS.littoral1"/>
    <x v="655"/>
    <s v="CRAM.IN.20160202"/>
    <s v=""/>
    <s v=""/>
    <x v="0"/>
    <s v=""/>
    <m/>
    <m/>
    <s v=""/>
    <s v="CRAM.20160202.AMC.PLANKTON.2"/>
    <s v=""/>
    <s v=""/>
    <s v=""/>
    <s v="CRAM.20160202.AMC.PLANKTON.2"/>
    <s v=""/>
    <s v=""/>
    <s v=""/>
    <s v=""/>
    <s v=""/>
    <s v=""/>
    <s v=""/>
    <s v=""/>
  </r>
  <r>
    <s v="NEON.D05.CRAM.DP1.20138.001.amc_fieldCellCounts.2016-04.expanded.20231227T010348Z.csv"/>
    <s v="504abe00-15de-42ee-ab53-bd0b66626aea"/>
    <s v="D05"/>
    <x v="8"/>
    <s v="CRAM.AOS.littoral2"/>
    <x v="656"/>
    <s v="CRAM.OT.20160419"/>
    <s v=""/>
    <s v=""/>
    <x v="0"/>
    <s v=""/>
    <m/>
    <m/>
    <s v=""/>
    <s v="CRAM.20160419.AMC.PLANKTON.1"/>
    <s v=""/>
    <s v=""/>
    <s v=""/>
    <s v="CRAM.20160419.AMC.PLANKTON.1"/>
    <s v=""/>
    <s v=""/>
    <s v=""/>
    <s v=""/>
    <s v=""/>
    <s v=""/>
    <s v=""/>
    <s v="time between collection and processing: 3 hr, 15 min;time between collection and processing: 3 hr, 15 min"/>
  </r>
  <r>
    <s v="NEON.D05.CRAM.DP1.20138.001.amc_fieldCellCounts.2016-04.expanded.20231227T010348Z.csv"/>
    <s v="94968a4b-4432-4e9b-9310-3786fc069a27"/>
    <s v="D05"/>
    <x v="8"/>
    <s v="CRAM.AOS.littoral1"/>
    <x v="657"/>
    <s v="CRAM.IN.20160419"/>
    <s v=""/>
    <s v=""/>
    <x v="0"/>
    <s v=""/>
    <m/>
    <m/>
    <s v=""/>
    <s v="CRAM.20160419.AMC.PLANKTON.2"/>
    <s v=""/>
    <s v=""/>
    <s v=""/>
    <s v="CRAM.20160419.AMC.PLANKTON.2"/>
    <s v=""/>
    <s v=""/>
    <s v=""/>
    <s v=""/>
    <s v=""/>
    <s v=""/>
    <s v=""/>
    <s v="time between collection and processing: 3 hr, 48 min;time between collection and processing: 3 hr, 48 min"/>
  </r>
  <r>
    <s v="NEON.D05.CRAM.DP1.20138.001.amc_fieldCellCounts.2016-04.expanded.20231227T010348Z.csv"/>
    <s v="c1959c50-a8de-4110-a6bd-3b99559ade09"/>
    <s v="D05"/>
    <x v="8"/>
    <s v="CRAM.AOS.buoy.c1"/>
    <x v="658"/>
    <s v="CRAM.C1.20160419"/>
    <s v=""/>
    <s v=""/>
    <x v="0"/>
    <s v=""/>
    <m/>
    <m/>
    <s v=""/>
    <s v="CRAM.20160419.AMC.PLANKTON.3"/>
    <s v=""/>
    <s v=""/>
    <s v=""/>
    <s v="CRAM.20160419.AMC.PLANKTON.3"/>
    <s v=""/>
    <s v=""/>
    <s v=""/>
    <s v=""/>
    <s v=""/>
    <s v=""/>
    <s v=""/>
    <s v="time between collection and processing: 3 hr, 14 min;time between collection and processing: 3 hr, 14 min"/>
  </r>
  <r>
    <s v="NEON.D05.CRAM.DP1.20138.001.amc_fieldCellCounts.2016-04.expanded.20231227T010348Z.csv"/>
    <s v="621dce63-7d7f-467b-9c0d-4dc219193f04"/>
    <s v="D05"/>
    <x v="8"/>
    <s v="CRAM.AOS.buoy.c2"/>
    <x v="659"/>
    <s v="CRAM.C2.20160419"/>
    <s v=""/>
    <s v=""/>
    <x v="0"/>
    <s v=""/>
    <m/>
    <m/>
    <s v=""/>
    <s v="CRAM.20160419.AMC.PLANKTON.4"/>
    <s v=""/>
    <s v=""/>
    <s v=""/>
    <s v="CRAM.20160419.AMC.PLANKTON.4"/>
    <s v=""/>
    <s v=""/>
    <s v=""/>
    <s v=""/>
    <s v=""/>
    <s v=""/>
    <s v=""/>
    <s v="time between collection and processing: 3 hr, 50 min;time between collection and processing: 3 hr, 50 min"/>
  </r>
  <r>
    <s v="NEON.D05.CRAM.DP1.20138.001.amc_fieldCellCounts.2016-06.expanded.20231227T013050Z.csv"/>
    <s v="7808ffb1-1a65-456d-8955-372a053b319f"/>
    <s v="D05"/>
    <x v="8"/>
    <s v="CRAM.AOS.littoral2"/>
    <x v="660"/>
    <s v="CRAM.OT.20160607"/>
    <s v=""/>
    <s v=""/>
    <x v="0"/>
    <s v=""/>
    <m/>
    <m/>
    <s v=""/>
    <s v="CRAM.20160607.AMC.PLANKTON.1"/>
    <s v=""/>
    <s v=""/>
    <s v=""/>
    <s v="CRAM.20160607.AMC.PLANKTON.1"/>
    <s v=""/>
    <s v=""/>
    <s v=""/>
    <s v=""/>
    <s v=""/>
    <s v=""/>
    <s v=""/>
    <s v=""/>
  </r>
  <r>
    <s v="NEON.D05.CRAM.DP1.20138.001.amc_fieldCellCounts.2016-06.expanded.20231227T013050Z.csv"/>
    <s v="93ee5e2e-4101-430d-a882-0beb3e6c1838"/>
    <s v="D05"/>
    <x v="8"/>
    <s v="CRAM.AOS.littoral1"/>
    <x v="661"/>
    <s v="CRAM.IN.20160607"/>
    <s v=""/>
    <s v=""/>
    <x v="0"/>
    <s v=""/>
    <m/>
    <m/>
    <s v=""/>
    <s v="CRAM.20160607.AMC.PLANKTON.2"/>
    <s v=""/>
    <s v=""/>
    <s v=""/>
    <s v="CRAM.20160607.AMC.PLANKTON.2"/>
    <s v=""/>
    <s v=""/>
    <s v=""/>
    <s v=""/>
    <s v=""/>
    <s v=""/>
    <s v=""/>
    <s v=""/>
  </r>
  <r>
    <s v="NEON.D05.CRAM.DP1.20138.001.amc_fieldCellCounts.2016-06.expanded.20231227T013050Z.csv"/>
    <s v="73688c46-ed95-4b36-bfcc-0151d3d28524"/>
    <s v="D05"/>
    <x v="8"/>
    <s v="CRAM.AOS.buoy.c1"/>
    <x v="662"/>
    <s v="CRAM.C1.20160607"/>
    <s v=""/>
    <s v=""/>
    <x v="0"/>
    <s v=""/>
    <m/>
    <m/>
    <s v=""/>
    <s v="CRAM.20160607.AMC.PLANKTON.3"/>
    <s v=""/>
    <s v=""/>
    <s v=""/>
    <s v="CRAM.20160607.AMC.PLANKTON.3"/>
    <s v=""/>
    <s v=""/>
    <s v=""/>
    <s v=""/>
    <s v=""/>
    <s v=""/>
    <s v=""/>
    <s v=""/>
  </r>
  <r>
    <s v="NEON.D05.CRAM.DP1.20138.001.amc_fieldCellCounts.2016-06.expanded.20231227T013050Z.csv"/>
    <s v="391e68d6-c205-4f0a-8013-94cbcd886647"/>
    <s v="D05"/>
    <x v="8"/>
    <s v="CRAM.AOS.buoy.c2"/>
    <x v="663"/>
    <s v="CRAM.C2.20160607"/>
    <s v=""/>
    <s v=""/>
    <x v="0"/>
    <s v=""/>
    <m/>
    <m/>
    <s v=""/>
    <s v="CRAM.20160607.AMC.PLANKTON.4"/>
    <s v=""/>
    <s v=""/>
    <s v=""/>
    <s v="CRAM.20160607.AMC.PLANKTON.4"/>
    <s v=""/>
    <s v=""/>
    <s v=""/>
    <s v=""/>
    <s v=""/>
    <s v=""/>
    <s v=""/>
    <s v=""/>
  </r>
  <r>
    <s v="NEON.D05.CRAM.DP1.20138.001.amc_fieldCellCounts.2016-08.expanded.20231227T020833Z.csv"/>
    <s v="4cf7140c-2196-4cb5-952f-cc471a146404"/>
    <s v="D05"/>
    <x v="8"/>
    <s v="CRAM.AOS.littoral2"/>
    <x v="664"/>
    <s v="CRAM.OT.20160809"/>
    <s v=""/>
    <s v=""/>
    <x v="0"/>
    <s v=""/>
    <m/>
    <m/>
    <s v=""/>
    <s v="CRAM.20160809.AMC.PLANKTON.1"/>
    <s v=""/>
    <s v=""/>
    <s v=""/>
    <s v="CRAM.20160809.AMC.PLANKTON.1"/>
    <s v=""/>
    <s v=""/>
    <s v=""/>
    <s v=""/>
    <s v=""/>
    <s v=""/>
    <s v=""/>
    <s v=""/>
  </r>
  <r>
    <s v="NEON.D05.CRAM.DP1.20138.001.amc_fieldCellCounts.2016-08.expanded.20231227T020833Z.csv"/>
    <s v="15584cfc-7f61-4484-aab2-fc047c5d21c1"/>
    <s v="D05"/>
    <x v="8"/>
    <s v="CRAM.AOS.littoral1"/>
    <x v="665"/>
    <s v="CRAM.IN.20160809"/>
    <s v=""/>
    <s v=""/>
    <x v="0"/>
    <s v=""/>
    <m/>
    <m/>
    <s v=""/>
    <s v="CRAM.20160809.AMC.PLANKTON.2"/>
    <s v=""/>
    <s v=""/>
    <s v=""/>
    <s v="CRAM.20160809.AMC.PLANKTON.2"/>
    <s v=""/>
    <s v=""/>
    <s v=""/>
    <s v=""/>
    <s v=""/>
    <s v=""/>
    <s v=""/>
    <s v=""/>
  </r>
  <r>
    <s v="NEON.D05.CRAM.DP1.20138.001.amc_fieldCellCounts.2016-08.expanded.20231227T020833Z.csv"/>
    <s v="0eadb2e0-f52b-4be6-b3c2-208451dec6bc"/>
    <s v="D05"/>
    <x v="8"/>
    <s v="CRAM.AOS.buoy.c1"/>
    <x v="666"/>
    <s v="CRAM.C1.20160809"/>
    <s v=""/>
    <s v=""/>
    <x v="0"/>
    <s v=""/>
    <m/>
    <m/>
    <s v=""/>
    <s v=""/>
    <s v=""/>
    <s v=""/>
    <s v=""/>
    <s v="CRAM.20160809.AMC.PLANKTON.3"/>
    <s v=""/>
    <s v=""/>
    <s v=""/>
    <s v=""/>
    <s v=""/>
    <s v=""/>
    <s v=""/>
    <s v="Short on luer lock closures - filtered only DNA from c1 and c2;Short on luer lock closures - filtered only DNA from c1 and c2"/>
  </r>
  <r>
    <s v="NEON.D05.CRAM.DP1.20138.001.amc_fieldCellCounts.2016-08.expanded.20231227T020833Z.csv"/>
    <s v="cd503814-e943-4141-9f79-e6fbb30fbb25"/>
    <s v="D05"/>
    <x v="8"/>
    <s v="CRAM.AOS.buoy.c2"/>
    <x v="667"/>
    <s v="CRAM.C2.20160809"/>
    <s v=""/>
    <s v=""/>
    <x v="0"/>
    <s v=""/>
    <m/>
    <m/>
    <s v=""/>
    <s v=""/>
    <s v=""/>
    <s v=""/>
    <s v=""/>
    <s v="CRAM.20160809.AMC.PLANKTON.4"/>
    <s v=""/>
    <s v=""/>
    <s v=""/>
    <s v=""/>
    <s v=""/>
    <s v=""/>
    <s v=""/>
    <s v="Short on luer lock closures - filtered only DNA from c1 and c2;Short on luer lock closures - filtered only DNA from c1 and c2"/>
  </r>
  <r>
    <s v="NEON.D05.CRAM.DP1.20138.001.amc_fieldCellCounts.2016-09.expanded.20231227T011459Z.csv"/>
    <s v="94bbd59e-a464-4f20-ad77-58fe289f55a5"/>
    <s v="D05"/>
    <x v="8"/>
    <s v="CRAM.AOS.littoral2"/>
    <x v="668"/>
    <s v="CRAM.OT.20160927"/>
    <s v=""/>
    <s v=""/>
    <x v="0"/>
    <s v=""/>
    <m/>
    <m/>
    <s v=""/>
    <s v="CRAM.20160927.AMC.PLANKTON.1"/>
    <s v=""/>
    <s v=""/>
    <s v=""/>
    <s v="CRAM.20160927.AMC.PLANKTON.1"/>
    <s v=""/>
    <s v=""/>
    <s v=""/>
    <s v=""/>
    <s v=""/>
    <s v=""/>
    <s v=""/>
    <s v=""/>
  </r>
  <r>
    <s v="NEON.D05.CRAM.DP1.20138.001.amc_fieldCellCounts.2016-09.expanded.20231227T011459Z.csv"/>
    <s v="6a40b38e-5c0a-448f-b485-7b9a8c2f826e"/>
    <s v="D05"/>
    <x v="8"/>
    <s v="CRAM.AOS.littoral1"/>
    <x v="669"/>
    <s v="CRAM.IN.20160927"/>
    <s v=""/>
    <s v=""/>
    <x v="0"/>
    <s v=""/>
    <m/>
    <m/>
    <s v=""/>
    <s v="CRAM.20160927.AMC.PLANKTON.2"/>
    <s v=""/>
    <s v=""/>
    <s v=""/>
    <s v="CRAM.20160927.AMC.PLANKTON.2"/>
    <s v=""/>
    <s v=""/>
    <s v=""/>
    <s v=""/>
    <s v=""/>
    <s v=""/>
    <s v=""/>
    <s v=""/>
  </r>
  <r>
    <s v="NEON.D05.CRAM.DP1.20138.001.amc_fieldCellCounts.2016-09.expanded.20231227T011459Z.csv"/>
    <s v="a1b172fe-3d3c-436a-ac30-a0cd9448dba5"/>
    <s v="D05"/>
    <x v="8"/>
    <s v="CRAM.AOS.buoy.c1"/>
    <x v="670"/>
    <s v="CRAM.C1.20160927"/>
    <s v=""/>
    <s v=""/>
    <x v="0"/>
    <s v=""/>
    <m/>
    <m/>
    <s v=""/>
    <s v="CRAM.20160927.AMC.PLANKTON.3"/>
    <s v=""/>
    <s v=""/>
    <s v=""/>
    <s v="CRAM.20160927.AMC.PLANKTON.3"/>
    <s v=""/>
    <s v=""/>
    <s v=""/>
    <s v=""/>
    <s v=""/>
    <s v=""/>
    <s v=""/>
    <s v=""/>
  </r>
  <r>
    <s v="NEON.D05.CRAM.DP1.20138.001.amc_fieldCellCounts.2016-09.expanded.20231227T011459Z.csv"/>
    <s v="1692df7c-6c7d-4efe-ad96-354fa1001627"/>
    <s v="D05"/>
    <x v="8"/>
    <s v="CRAM.AOS.buoy.c2"/>
    <x v="671"/>
    <s v="CRAM.C2.20160927"/>
    <s v=""/>
    <s v=""/>
    <x v="0"/>
    <s v=""/>
    <m/>
    <m/>
    <s v=""/>
    <s v="CRAM.20160927.AMC.PLANKTON.4"/>
    <s v=""/>
    <s v=""/>
    <s v=""/>
    <s v="CRAM.20160927.AMC.PLANKTON.4"/>
    <s v=""/>
    <s v=""/>
    <s v=""/>
    <s v=""/>
    <s v=""/>
    <s v=""/>
    <s v=""/>
    <s v=""/>
  </r>
  <r>
    <s v="NEON.D05.CRAM.DP1.20138.001.amc_fieldCellCounts.2016-11.expanded.20231227T020325Z.csv"/>
    <s v="06854260-09be-4d74-b547-ca807b80f368"/>
    <s v="D05"/>
    <x v="8"/>
    <s v="CRAM.AOS.littoral2"/>
    <x v="672"/>
    <s v="CRAM.OT.20161108"/>
    <s v=""/>
    <s v=""/>
    <x v="0"/>
    <s v=""/>
    <m/>
    <m/>
    <s v=""/>
    <s v="CRAM.20161108.AMC.PLANKTON.1"/>
    <s v=""/>
    <s v=""/>
    <s v=""/>
    <s v="CRAM.20161108.AMC.PLANKTON.1"/>
    <s v=""/>
    <s v=""/>
    <s v=""/>
    <s v=""/>
    <s v=""/>
    <s v=""/>
    <s v=""/>
    <s v="marked as archive;marked as archive"/>
  </r>
  <r>
    <s v="NEON.D05.CRAM.DP1.20138.001.amc_fieldCellCounts.2016-11.expanded.20231227T020325Z.csv"/>
    <s v="9ed5d392-e22f-4a01-bc40-0077b5fafa41"/>
    <s v="D05"/>
    <x v="8"/>
    <s v="CRAM.AOS.littoral1"/>
    <x v="673"/>
    <s v="CRAM.IN.20161108"/>
    <s v=""/>
    <s v=""/>
    <x v="0"/>
    <s v=""/>
    <m/>
    <m/>
    <s v=""/>
    <s v=""/>
    <s v=""/>
    <s v=""/>
    <s v=""/>
    <s v="CRAM.20161108.AMC.PLANKTON.2"/>
    <s v=""/>
    <s v=""/>
    <s v=""/>
    <s v=""/>
    <s v=""/>
    <s v=""/>
    <s v=""/>
    <s v=""/>
  </r>
  <r>
    <s v="NEON.D05.CRAM.DP1.20138.001.amc_fieldCellCounts.2016-11.expanded.20231227T020325Z.csv"/>
    <s v="be1dabf1-fb3e-4a78-a377-5a9a5f0ebd2f"/>
    <s v="D05"/>
    <x v="8"/>
    <s v="CRAM.AOS.buoy.c1"/>
    <x v="674"/>
    <s v="CRAM.C1.20161108"/>
    <s v=""/>
    <s v=""/>
    <x v="0"/>
    <s v=""/>
    <m/>
    <m/>
    <s v=""/>
    <s v=""/>
    <s v=""/>
    <s v=""/>
    <s v=""/>
    <s v="CRAM.20161108.AMC.PLANKTON.3"/>
    <s v=""/>
    <s v=""/>
    <s v=""/>
    <s v=""/>
    <s v=""/>
    <s v=""/>
    <s v=""/>
    <s v=""/>
  </r>
  <r>
    <s v="NEON.D05.CRAM.DP1.20138.001.amc_fieldCellCounts.2016-11.expanded.20231227T020325Z.csv"/>
    <s v="194fc912-1945-4239-a4cd-e6b710a46821"/>
    <s v="D05"/>
    <x v="8"/>
    <s v="CRAM.AOS.buoy.c2"/>
    <x v="675"/>
    <s v="CRAM.C2.20161108"/>
    <s v=""/>
    <s v=""/>
    <x v="0"/>
    <s v=""/>
    <m/>
    <m/>
    <s v=""/>
    <s v=""/>
    <s v=""/>
    <s v=""/>
    <s v=""/>
    <s v="CRAM.20161108.AMC.PLANKTON.4"/>
    <s v=""/>
    <s v=""/>
    <s v=""/>
    <s v=""/>
    <s v=""/>
    <s v=""/>
    <s v=""/>
    <s v=""/>
  </r>
  <r>
    <s v="NEON.D05.CRAM.DP1.20138.001.amc_fieldCellCounts.2017-02.expanded.20231227T053215Z.csv"/>
    <s v="094743f4-68f9-4602-b801-5bc4196d9e5a"/>
    <s v="D05"/>
    <x v="8"/>
    <s v="CRAM.AOS.buoy.c0"/>
    <x v="676"/>
    <s v="CRAM.C0.20170207"/>
    <s v=""/>
    <s v=""/>
    <x v="0"/>
    <s v=""/>
    <m/>
    <m/>
    <s v=""/>
    <s v="CRAM.20170207.AMC.PLANKTON.1"/>
    <s v=""/>
    <s v=""/>
    <s v=""/>
    <s v="CRAM.20170207.AMC.PLANKTON.1"/>
    <s v=""/>
    <s v=""/>
    <s v=""/>
    <s v=""/>
    <s v=""/>
    <s v=""/>
    <s v=""/>
    <s v=""/>
  </r>
  <r>
    <s v="NEON.D05.CRAM.DP1.20138.001.amc_fieldCellCounts.2017-04.expanded.20231227T084542Z.csv"/>
    <s v="bf3e488a-a8b9-4534-aaa0-5399af57fcfe"/>
    <s v="D05"/>
    <x v="8"/>
    <s v="CRAM.AOS.littoral2"/>
    <x v="677"/>
    <s v="CRAM.OT.20170418"/>
    <s v=""/>
    <s v=""/>
    <x v="546"/>
    <s v=""/>
    <m/>
    <n v="0.9"/>
    <s v=""/>
    <s v="CRAM.OT.20170418.ARC"/>
    <s v=""/>
    <s v=""/>
    <s v=""/>
    <s v="CRAM.OT.20170418.DNA"/>
    <s v=""/>
    <s v=""/>
    <s v=""/>
    <s v=""/>
    <s v=""/>
    <s v=""/>
    <s v=""/>
    <s v=""/>
  </r>
  <r>
    <s v="NEON.D05.CRAM.DP1.20138.001.amc_fieldCellCounts.2017-04.expanded.20231227T084542Z.csv"/>
    <s v="1671a475-0a97-4b96-9bb2-6cd99ad73408"/>
    <s v="D05"/>
    <x v="8"/>
    <s v="CRAM.AOS.littoral1"/>
    <x v="678"/>
    <s v="CRAM.IN.20170418"/>
    <s v=""/>
    <s v=""/>
    <x v="547"/>
    <s v=""/>
    <m/>
    <n v="0.9"/>
    <s v=""/>
    <s v="CRAM.IN.20170418.ARC"/>
    <s v=""/>
    <s v=""/>
    <s v=""/>
    <s v="CRAM.IN.20170418.DNA"/>
    <s v=""/>
    <s v=""/>
    <s v=""/>
    <s v=""/>
    <s v=""/>
    <s v=""/>
    <s v=""/>
    <s v=""/>
  </r>
  <r>
    <s v="NEON.D05.CRAM.DP1.20138.001.amc_fieldCellCounts.2017-04.expanded.20231227T084542Z.csv"/>
    <s v="8d9e3ceb-bac2-45e1-a477-919dbc5ef551"/>
    <s v="D05"/>
    <x v="8"/>
    <s v="CRAM.AOS.buoy.c1"/>
    <x v="679"/>
    <s v="CRAM.C1.20170418"/>
    <s v=""/>
    <s v=""/>
    <x v="548"/>
    <s v=""/>
    <m/>
    <n v="0.9"/>
    <s v=""/>
    <s v="CRAM.C1.20170418.ARC"/>
    <s v=""/>
    <s v=""/>
    <s v=""/>
    <s v="CRAM.C1.20170418.DNA"/>
    <s v=""/>
    <s v=""/>
    <s v=""/>
    <s v=""/>
    <s v=""/>
    <s v=""/>
    <s v=""/>
    <s v=""/>
  </r>
  <r>
    <s v="NEON.D05.CRAM.DP1.20138.001.amc_fieldCellCounts.2017-04.expanded.20231227T084542Z.csv"/>
    <s v="b15b6c69-6e52-4d70-8df7-0e991960d482"/>
    <s v="D05"/>
    <x v="8"/>
    <s v="CRAM.AOS.buoy.c2"/>
    <x v="680"/>
    <s v="CRAM.C2.20170418"/>
    <s v=""/>
    <s v=""/>
    <x v="549"/>
    <s v=""/>
    <m/>
    <n v="0.9"/>
    <s v=""/>
    <s v="CRAM.C2.20170418.ARC"/>
    <s v=""/>
    <s v=""/>
    <s v=""/>
    <s v="CRAM.C2.20170418.DNA"/>
    <s v=""/>
    <s v=""/>
    <s v=""/>
    <s v=""/>
    <s v=""/>
    <s v=""/>
    <s v=""/>
    <s v=""/>
  </r>
  <r>
    <s v="NEON.D05.CRAM.DP1.20138.001.amc_fieldCellCounts.2017-06.expanded.20231227T083411Z.csv"/>
    <s v="cf7ae6d5-b306-46da-bd21-3869726dea1f"/>
    <s v="D05"/>
    <x v="8"/>
    <s v="CRAM.AOS.littoral2"/>
    <x v="681"/>
    <s v="CRAM.OT.20170606"/>
    <s v=""/>
    <s v="Sample condition ok"/>
    <x v="550"/>
    <s v=""/>
    <n v="18"/>
    <n v="2"/>
    <s v="Sample condition ok"/>
    <s v="CRAM.OT.20170606.ARC"/>
    <s v=""/>
    <s v=""/>
    <s v="Sample condition ok"/>
    <s v="CRAM.OT.20170606.DNA"/>
    <s v=""/>
    <s v=""/>
    <s v=""/>
    <s v=""/>
    <s v=""/>
    <s v=""/>
    <s v=""/>
    <s v=""/>
  </r>
  <r>
    <s v="NEON.D05.CRAM.DP1.20138.001.amc_fieldCellCounts.2017-06.expanded.20231227T083411Z.csv"/>
    <s v="c0be7874-8a4e-4faa-81ef-8699bcae5bfc"/>
    <s v="D05"/>
    <x v="8"/>
    <s v="CRAM.AOS.littoral1"/>
    <x v="682"/>
    <s v="CRAM.IN.20170606"/>
    <s v=""/>
    <s v="Sample condition ok"/>
    <x v="551"/>
    <s v=""/>
    <n v="18"/>
    <n v="2"/>
    <s v="Sample condition ok"/>
    <s v="CRAM.IN.20170606.ARC"/>
    <s v=""/>
    <s v=""/>
    <s v="Sample condition ok"/>
    <s v="CRAM.IN.20170606.DNA"/>
    <s v=""/>
    <s v=""/>
    <s v=""/>
    <s v=""/>
    <s v=""/>
    <s v=""/>
    <s v=""/>
    <s v=""/>
  </r>
  <r>
    <s v="NEON.D05.CRAM.DP1.20138.001.amc_fieldCellCounts.2017-06.expanded.20231227T083411Z.csv"/>
    <s v="08ff1933-f151-4760-ad67-afa2b1f8a404"/>
    <s v="D05"/>
    <x v="8"/>
    <s v="CRAM.AOS.buoy.c1"/>
    <x v="683"/>
    <s v="CRAM.C1.20170606"/>
    <s v=""/>
    <s v="Sample condition ok"/>
    <x v="552"/>
    <s v=""/>
    <n v="18"/>
    <n v="2"/>
    <s v="Sample condition ok"/>
    <s v="CRAM.C1.20170606.ARC"/>
    <s v=""/>
    <s v=""/>
    <s v="Sample condition ok"/>
    <s v="CRAM.C1.20170606.DNA"/>
    <s v=""/>
    <s v=""/>
    <s v=""/>
    <s v=""/>
    <s v=""/>
    <s v=""/>
    <s v=""/>
    <s v=""/>
  </r>
  <r>
    <s v="NEON.D05.CRAM.DP1.20138.001.amc_fieldCellCounts.2017-06.expanded.20231227T083411Z.csv"/>
    <s v="9700f445-69e2-4ea8-84e0-dd2af2950f4b"/>
    <s v="D05"/>
    <x v="8"/>
    <s v="CRAM.AOS.buoy.c2"/>
    <x v="684"/>
    <s v="CRAM.C2.20170606"/>
    <s v=""/>
    <s v="Sample condition ok"/>
    <x v="553"/>
    <s v=""/>
    <n v="18"/>
    <n v="2"/>
    <s v="Sample condition ok"/>
    <s v="CRAM.C2.20170606.ARC"/>
    <s v=""/>
    <s v=""/>
    <s v="Sample condition ok"/>
    <s v="CRAM.C2.20170606.DNA"/>
    <s v=""/>
    <s v=""/>
    <s v=""/>
    <s v=""/>
    <s v=""/>
    <s v=""/>
    <s v=""/>
    <s v=""/>
  </r>
  <r>
    <s v="NEON.D05.CRAM.DP1.20138.001.amc_fieldCellCounts.2017-08.expanded.20231227T051640Z.csv"/>
    <s v="966c2240-afa5-4954-825b-34335e5c0b15"/>
    <s v="D05"/>
    <x v="8"/>
    <s v="CRAM.AOS.littoral2"/>
    <x v="685"/>
    <s v="CRAM.OT.20170801"/>
    <s v=""/>
    <s v="Sample condition ok"/>
    <x v="554"/>
    <s v=""/>
    <n v="18"/>
    <n v="2"/>
    <s v="Sample condition ok"/>
    <s v="CRAM.OT.20170801.ARC"/>
    <s v=""/>
    <s v=""/>
    <s v="Sample condition ok"/>
    <s v="CRAM.OT.20170801.DNA"/>
    <s v=""/>
    <s v=""/>
    <s v=""/>
    <s v=""/>
    <s v=""/>
    <s v=""/>
    <s v=""/>
    <s v=""/>
  </r>
  <r>
    <s v="NEON.D05.CRAM.DP1.20138.001.amc_fieldCellCounts.2017-08.expanded.20231227T051640Z.csv"/>
    <s v="99eef3ba-5171-450c-8d19-8804eeee2b12"/>
    <s v="D05"/>
    <x v="8"/>
    <s v="CRAM.AOS.littoral1"/>
    <x v="686"/>
    <s v="CRAM.IN.20170801"/>
    <s v=""/>
    <s v="Sample condition ok"/>
    <x v="555"/>
    <s v=""/>
    <n v="18"/>
    <n v="2"/>
    <s v="Sample condition ok"/>
    <s v="CRAM.IN.20170801.ARC"/>
    <s v=""/>
    <s v=""/>
    <s v="Sample condition ok"/>
    <s v="CRAM.IN.20170801.DNA"/>
    <s v=""/>
    <s v=""/>
    <s v=""/>
    <s v=""/>
    <s v=""/>
    <s v=""/>
    <s v=""/>
    <s v=""/>
  </r>
  <r>
    <s v="NEON.D05.CRAM.DP1.20138.001.amc_fieldCellCounts.2017-08.expanded.20231227T051640Z.csv"/>
    <s v="e38a296a-f01e-4301-a61e-60ed294aa374"/>
    <s v="D05"/>
    <x v="8"/>
    <s v="CRAM.AOS.buoy.c1"/>
    <x v="687"/>
    <s v="CRAM.C1.20170801"/>
    <s v=""/>
    <s v="Sample condition ok"/>
    <x v="556"/>
    <s v=""/>
    <n v="18"/>
    <n v="2"/>
    <s v="Sample condition ok"/>
    <s v="CRAM.C1.20170801.ARC"/>
    <s v=""/>
    <s v=""/>
    <s v="Sample condition ok"/>
    <s v="CRAM.C1.20170801.DNA"/>
    <s v=""/>
    <s v=""/>
    <s v=""/>
    <s v=""/>
    <s v=""/>
    <s v=""/>
    <s v=""/>
    <s v=""/>
  </r>
  <r>
    <s v="NEON.D05.CRAM.DP1.20138.001.amc_fieldCellCounts.2017-08.expanded.20231227T051640Z.csv"/>
    <s v="d7110800-2ea8-475b-a127-6348b4beb4a6"/>
    <s v="D05"/>
    <x v="8"/>
    <s v="CRAM.AOS.buoy.c2"/>
    <x v="688"/>
    <s v="CRAM.C2.20170801"/>
    <s v=""/>
    <s v="Sample condition ok"/>
    <x v="557"/>
    <s v=""/>
    <n v="18"/>
    <n v="2"/>
    <s v="Sample condition ok"/>
    <s v="CRAM.C2.20170801.ARC"/>
    <s v=""/>
    <s v=""/>
    <s v="Sample condition ok"/>
    <s v="CRAM.C2.20170801.DNA"/>
    <s v=""/>
    <s v=""/>
    <s v=""/>
    <s v=""/>
    <s v=""/>
    <s v=""/>
    <s v=""/>
    <s v=""/>
  </r>
  <r>
    <s v="NEON.D05.CRAM.DP1.20138.001.amc_fieldCellCounts.2017-10.expanded.20231227T091427Z.csv"/>
    <s v="d626b77e-c41b-4805-82d3-b2b8318b783e"/>
    <s v="D05"/>
    <x v="8"/>
    <s v="CRAM.AOS.littoral2"/>
    <x v="689"/>
    <s v="CRAM.OT.20171003"/>
    <s v=""/>
    <s v="Sample condition ok"/>
    <x v="558"/>
    <s v=""/>
    <n v="18"/>
    <n v="2"/>
    <s v="Sample condition ok"/>
    <s v="CRAM.OT.20171003.ARC"/>
    <s v=""/>
    <s v=""/>
    <s v="Sample condition ok"/>
    <s v="CRAM.OT.20171003.DNA"/>
    <s v=""/>
    <s v=""/>
    <s v=""/>
    <s v=""/>
    <s v=""/>
    <s v=""/>
    <s v=""/>
    <s v=""/>
  </r>
  <r>
    <s v="NEON.D05.CRAM.DP1.20138.001.amc_fieldCellCounts.2017-10.expanded.20231227T091427Z.csv"/>
    <s v="4e79a8b3-c6d8-4e79-b3f3-455428494ea9"/>
    <s v="D05"/>
    <x v="8"/>
    <s v="CRAM.AOS.littoral1"/>
    <x v="690"/>
    <s v="CRAM.IN.20171003"/>
    <s v=""/>
    <s v="Sample condition ok"/>
    <x v="559"/>
    <s v=""/>
    <n v="18"/>
    <n v="2"/>
    <s v="Sample condition ok"/>
    <s v="CRAM.IN.20171003.ARC"/>
    <s v=""/>
    <s v=""/>
    <s v="Sample condition ok"/>
    <s v="CRAM.IN.20171003.DNA"/>
    <s v=""/>
    <s v=""/>
    <s v=""/>
    <s v=""/>
    <s v=""/>
    <s v=""/>
    <s v=""/>
    <s v=""/>
  </r>
  <r>
    <s v="NEON.D05.CRAM.DP1.20138.001.amc_fieldCellCounts.2017-10.expanded.20231227T091427Z.csv"/>
    <s v="6272189a-07f0-4850-8f76-966b819390b8"/>
    <s v="D05"/>
    <x v="8"/>
    <s v="CRAM.AOS.buoy.c1"/>
    <x v="691"/>
    <s v="CRAM.C1.20171003"/>
    <s v=""/>
    <s v="Sample condition ok"/>
    <x v="560"/>
    <s v=""/>
    <n v="18"/>
    <n v="2"/>
    <s v="Sample condition ok"/>
    <s v="CRAM.C1.20171003.ARC"/>
    <s v=""/>
    <s v=""/>
    <s v="Sample condition ok"/>
    <s v="CRAM.C1.20171003.DNA"/>
    <s v=""/>
    <s v=""/>
    <s v=""/>
    <s v=""/>
    <s v=""/>
    <s v=""/>
    <s v=""/>
    <s v=""/>
  </r>
  <r>
    <s v="NEON.D05.CRAM.DP1.20138.001.amc_fieldCellCounts.2017-10.expanded.20231227T091427Z.csv"/>
    <s v="2ace1920-5934-454d-a560-fbd436bdcfac"/>
    <s v="D05"/>
    <x v="8"/>
    <s v="CRAM.AOS.buoy.c2"/>
    <x v="692"/>
    <s v="CRAM.C2.20171003"/>
    <s v=""/>
    <s v="Sample condition ok"/>
    <x v="561"/>
    <s v=""/>
    <n v="18"/>
    <n v="2"/>
    <s v="Sample condition ok"/>
    <s v="CRAM.C2.20171003.ARC"/>
    <s v=""/>
    <s v=""/>
    <s v="Sample condition ok"/>
    <s v="CRAM.C2.20171003.DNA"/>
    <s v=""/>
    <s v=""/>
    <s v=""/>
    <s v=""/>
    <s v=""/>
    <s v=""/>
    <s v=""/>
    <s v=""/>
  </r>
  <r>
    <s v="NEON.D05.CRAM.DP1.20138.001.amc_fieldCellCounts.2017-11.expanded.20231227T035905Z.csv"/>
    <s v="a4551baa-8138-4f8d-9163-0f65c15d3635"/>
    <s v="D05"/>
    <x v="8"/>
    <s v="CRAM.AOS.littoral2"/>
    <x v="693"/>
    <s v="CRAM.OT.20171107"/>
    <s v=""/>
    <s v="Sample condition ok"/>
    <x v="562"/>
    <s v=""/>
    <n v="18"/>
    <n v="2"/>
    <s v="Sample condition ok"/>
    <s v="CRAM.OT.20171107.ARC"/>
    <s v=""/>
    <s v=""/>
    <s v="Sample condition ok"/>
    <s v="CRAM.OT.20171107.DNA"/>
    <s v=""/>
    <s v=""/>
    <s v=""/>
    <s v=""/>
    <s v=""/>
    <s v=""/>
    <s v=""/>
    <s v=""/>
  </r>
  <r>
    <s v="NEON.D05.CRAM.DP1.20138.001.amc_fieldCellCounts.2017-11.expanded.20231227T035905Z.csv"/>
    <s v="51c58a84-4578-497a-b703-2c52afce14df"/>
    <s v="D05"/>
    <x v="8"/>
    <s v="CRAM.AOS.littoral1"/>
    <x v="694"/>
    <s v="CRAM.IN.20171107"/>
    <s v=""/>
    <s v="Sample condition ok"/>
    <x v="563"/>
    <s v=""/>
    <n v="18"/>
    <n v="2"/>
    <s v="Sample condition ok"/>
    <s v="CRAM.IN.20171107.ARC"/>
    <s v=""/>
    <s v=""/>
    <s v="Sample condition ok"/>
    <s v="CRAM.IN.20171107.DNA"/>
    <s v=""/>
    <s v=""/>
    <s v=""/>
    <s v=""/>
    <s v=""/>
    <s v=""/>
    <s v=""/>
    <s v=""/>
  </r>
  <r>
    <s v="NEON.D05.CRAM.DP1.20138.001.amc_fieldCellCounts.2017-11.expanded.20231227T035905Z.csv"/>
    <s v="25cb0ee7-7b02-4eb7-a729-48746bd4a560"/>
    <s v="D05"/>
    <x v="8"/>
    <s v="CRAM.AOS.buoy.c0"/>
    <x v="695"/>
    <s v="CRAM.C0.20171107"/>
    <s v=""/>
    <s v="Sample condition ok"/>
    <x v="564"/>
    <s v=""/>
    <n v="18"/>
    <n v="2"/>
    <s v="Sample condition ok"/>
    <s v="CRAM.C0.20171107.ARC"/>
    <s v=""/>
    <s v=""/>
    <s v="Sample condition ok"/>
    <s v="CRAM.C0.20171107.DNA"/>
    <s v=""/>
    <s v=""/>
    <s v=""/>
    <s v=""/>
    <s v=""/>
    <s v=""/>
    <s v=""/>
    <s v=""/>
  </r>
  <r>
    <s v="NEON.D05.CRAM.DP1.20138.001.amc_fieldCellCounts.2018-02.expanded.20231228T173542Z.csv"/>
    <s v="5f0a1b7a-ceeb-4ba2-8110-2ab58e2297a1"/>
    <s v="D05"/>
    <x v="8"/>
    <s v="CRAM.AOS.buoy.c0"/>
    <x v="696"/>
    <s v="CRAM.C0.20180213"/>
    <s v=""/>
    <s v="Sample condition ok"/>
    <x v="565"/>
    <s v=""/>
    <n v="18"/>
    <n v="2"/>
    <s v="Sample condition ok"/>
    <s v="CRAM.C0.20180213.ARC"/>
    <s v=""/>
    <s v=""/>
    <s v="Sample condition ok"/>
    <s v="CRAM.C0.20180213.DNA"/>
    <s v=""/>
    <s v=""/>
    <s v=""/>
    <s v=""/>
    <s v=""/>
    <s v=""/>
    <s v=""/>
    <s v=""/>
  </r>
  <r>
    <s v="NEON.D05.CRAM.DP1.20138.001.amc_fieldCellCounts.2018-05.expanded.20231228T173354Z.csv"/>
    <s v="f9374787-a027-4cc4-b411-549e05cab07a"/>
    <s v="D05"/>
    <x v="8"/>
    <s v="CRAM.AOS.buoy.c1"/>
    <x v="697"/>
    <s v="CRAM.C1.20180507"/>
    <s v=""/>
    <s v="Sample condition ok"/>
    <x v="566"/>
    <s v="A00000007814"/>
    <n v="18"/>
    <n v="2"/>
    <s v="Sample condition ok"/>
    <s v="CRAM.C1.20180507.ARC"/>
    <s v="B00000020987"/>
    <s v=""/>
    <s v="Sample condition ok"/>
    <s v="CRAM.C1.20180507.DNA"/>
    <s v="B00000020988"/>
    <s v=""/>
    <s v=""/>
    <s v=""/>
    <s v=""/>
    <s v=""/>
    <s v=""/>
    <s v="DNA filtered volume marked as 550 ml on shipping manifest"/>
  </r>
  <r>
    <s v="NEON.D05.CRAM.DP1.20138.001.amc_fieldCellCounts.2018-05.expanded.20231228T173354Z.csv"/>
    <s v="12cda261-e2af-4366-bbe0-394ae0d7feb8"/>
    <s v="D05"/>
    <x v="8"/>
    <s v="CRAM.AOS.buoy.c2"/>
    <x v="698"/>
    <s v="CRAM.C2.20180507"/>
    <s v=""/>
    <s v="Sample condition ok"/>
    <x v="567"/>
    <s v="A00000007813"/>
    <n v="18"/>
    <n v="2"/>
    <s v=""/>
    <s v="CRAM.C2.20180507.ARC"/>
    <s v="B00000020989"/>
    <s v=""/>
    <s v="Sample condition ok"/>
    <s v="CRAM.C2.20180507.DNA"/>
    <s v="B00000020990"/>
    <s v=""/>
    <s v=""/>
    <s v=""/>
    <s v=""/>
    <s v=""/>
    <s v=""/>
    <s v=""/>
  </r>
  <r>
    <s v="NEON.D05.CRAM.DP1.20138.001.amc_fieldCellCounts.2018-06.expanded.20231228T184319Z.csv"/>
    <s v="5c5ece77-a8e8-422a-99b8-6fba511d8240"/>
    <s v="D05"/>
    <x v="8"/>
    <s v="CRAM.AOS.buoy.c2"/>
    <x v="699"/>
    <s v="CRAM.C2.20180605"/>
    <s v=""/>
    <s v="Sample condition ok"/>
    <x v="568"/>
    <s v="A00000007700"/>
    <n v="18"/>
    <n v="2"/>
    <s v="Sample condition ok"/>
    <s v="CRAM.C2.20180605.ARC"/>
    <s v="B00000021144"/>
    <s v=""/>
    <s v="Sample condition ok"/>
    <s v="CRAM.C2.20180605.DNA"/>
    <s v="B00000021143"/>
    <s v=""/>
    <s v=""/>
    <s v=""/>
    <s v=""/>
    <s v=""/>
    <s v=""/>
    <s v=""/>
  </r>
  <r>
    <s v="NEON.D05.CRAM.DP1.20138.001.amc_fieldCellCounts.2018-06.expanded.20231228T184319Z.csv"/>
    <s v="fe16f77a-f71c-4039-a7dc-2cb0330c06f6"/>
    <s v="D05"/>
    <x v="8"/>
    <s v="CRAM.AOS.buoy.c1"/>
    <x v="700"/>
    <s v="CRAM.C1.20180605"/>
    <s v=""/>
    <s v="Sample condition ok"/>
    <x v="569"/>
    <s v="A00000007699"/>
    <n v="18"/>
    <n v="2"/>
    <s v="Sample condition ok"/>
    <s v="CRAM.C1.20180605.ARC"/>
    <s v="B00000021142"/>
    <s v=""/>
    <s v="Sample condition ok"/>
    <s v="CRAM.C1.20180605.DNA"/>
    <s v="B00000021141"/>
    <s v=""/>
    <s v=""/>
    <s v=""/>
    <s v=""/>
    <s v=""/>
    <s v=""/>
    <s v=""/>
  </r>
  <r>
    <s v="NEON.D05.CRAM.DP1.20138.001.amc_fieldCellCounts.2018-08.expanded.20231228T175803Z.csv"/>
    <s v="208d1115-52b8-4485-8c5c-6c9416c24ad2"/>
    <s v="D05"/>
    <x v="8"/>
    <s v="CRAM.AOS.buoy.c1"/>
    <x v="701"/>
    <s v="CRAM.C1.20180807"/>
    <s v=""/>
    <s v="Sample condition ok"/>
    <x v="570"/>
    <s v="A00000007485"/>
    <n v="18"/>
    <n v="2"/>
    <s v="Sample condition ok"/>
    <s v="CRAM.C1.20180807.ARC"/>
    <s v="B00000021213"/>
    <s v=""/>
    <s v="Sample condition ok"/>
    <s v="CRAM.C1.20180807.DNA"/>
    <s v="B00000021214"/>
    <s v=""/>
    <s v=""/>
    <s v=""/>
    <s v=""/>
    <s v=""/>
    <s v=""/>
    <s v=""/>
  </r>
  <r>
    <s v="NEON.D05.CRAM.DP1.20138.001.amc_fieldCellCounts.2018-08.expanded.20231228T175803Z.csv"/>
    <s v="acda7db6-1195-41f0-92ed-9f31bb92e240"/>
    <s v="D05"/>
    <x v="8"/>
    <s v="CRAM.AOS.buoy.c2"/>
    <x v="702"/>
    <s v="CRAM.C2.20180807"/>
    <s v=""/>
    <s v="Sample condition ok"/>
    <x v="571"/>
    <s v="A00000007486"/>
    <n v="18"/>
    <n v="2"/>
    <s v="Sample condition ok"/>
    <s v="CRAM.C2.20180807.ARC"/>
    <s v="B00000021216"/>
    <s v=""/>
    <s v="Sample condition ok"/>
    <s v="CRAM.C2.20180807.DNA"/>
    <s v="B00000021215"/>
    <s v=""/>
    <s v=""/>
    <s v=""/>
    <s v=""/>
    <s v=""/>
    <s v=""/>
    <s v=""/>
  </r>
  <r>
    <s v="NEON.D05.CRAM.DP1.20138.001.amc_fieldCellCounts.2018-10.expanded.20231228T190749Z.csv"/>
    <s v="7968db81-0c4b-4327-bc66-42709dda71b7"/>
    <s v="D05"/>
    <x v="8"/>
    <s v="CRAM.AOS.buoy.c1"/>
    <x v="703"/>
    <s v="CRAM.C1.20181002"/>
    <s v=""/>
    <s v="Sample condition ok"/>
    <x v="572"/>
    <s v="A00000007373"/>
    <n v="18"/>
    <n v="2"/>
    <s v="Sample condition ok"/>
    <s v="CRAM.C1.20181002.ARC"/>
    <s v="B00000022130"/>
    <s v=""/>
    <s v="Sample condition ok"/>
    <s v="CRAM.C1.20181002.DNA"/>
    <s v="B00000022133"/>
    <s v=""/>
    <s v=""/>
    <s v=""/>
    <s v=""/>
    <s v=""/>
    <s v=""/>
    <s v=""/>
  </r>
  <r>
    <s v="NEON.D05.CRAM.DP1.20138.001.amc_fieldCellCounts.2018-10.expanded.20231228T190749Z.csv"/>
    <s v="b3b93a32-dc5c-4e25-a323-9f53981ccdb9"/>
    <s v="D05"/>
    <x v="8"/>
    <s v="CRAM.AOS.buoy.c2"/>
    <x v="704"/>
    <s v="CRAM.C2.20181002"/>
    <s v=""/>
    <s v="Sample condition ok"/>
    <x v="573"/>
    <s v="A00000007393"/>
    <n v="18"/>
    <n v="2"/>
    <s v="Sample condition ok"/>
    <s v="CRAM.C2.20181002.ARC"/>
    <s v="B00000022131"/>
    <s v=""/>
    <s v="Sample condition ok"/>
    <s v="CRAM.C2.20181002.DNA"/>
    <s v="B00000022132"/>
    <s v=""/>
    <s v=""/>
    <s v=""/>
    <s v=""/>
    <s v=""/>
    <s v=""/>
    <s v=""/>
  </r>
  <r>
    <s v="NEON.D05.CRAM.DP1.20138.001.amc_fieldCellCounts.2018-11.expanded.20231228T180616Z.csv"/>
    <s v="f5c3cb95-cda9-43aa-81bf-715311171d78"/>
    <s v="D05"/>
    <x v="8"/>
    <s v="CRAM.AOS.buoy.c0"/>
    <x v="705"/>
    <s v="CRAM.C0.20181106"/>
    <s v=""/>
    <s v="Sample condition ok"/>
    <x v="574"/>
    <s v="A00000040824"/>
    <n v="18"/>
    <n v="2"/>
    <s v="Sample condition ok"/>
    <s v="CRAM.C0.20181106.ARC"/>
    <s v="B00000022158"/>
    <s v=""/>
    <s v="Sample condition ok"/>
    <s v="CRAM.C0.20181106.DNA"/>
    <s v="B00000022157"/>
    <s v=""/>
    <s v=""/>
    <s v=""/>
    <s v=""/>
    <s v=""/>
    <s v=""/>
    <s v=""/>
  </r>
  <r>
    <s v="NEON.D05.CRAM.DP1.20138.001.amc_fieldCellCounts.2019-02.expanded.20231227T172410Z.csv"/>
    <s v="b6edcb5c-4cab-4e6e-93cf-76bf040638c3"/>
    <s v="D05"/>
    <x v="8"/>
    <s v="CRAM.AOS.buoy.c0"/>
    <x v="706"/>
    <s v="CRAM.C0.20190218"/>
    <s v=""/>
    <s v="Sample condition ok"/>
    <x v="575"/>
    <s v="A00000007383"/>
    <n v="18"/>
    <n v="2"/>
    <s v="Sample condition ok"/>
    <s v="CRAM.C0.20190218.ARC"/>
    <s v="B00000022161"/>
    <s v=""/>
    <s v="Sample condition ok"/>
    <s v="CRAM.C0.20190218.DNA"/>
    <s v="B00000022162"/>
    <s v=""/>
    <s v=""/>
    <s v=""/>
    <s v=""/>
    <s v=""/>
    <s v=""/>
    <s v=""/>
  </r>
  <r>
    <s v="NEON.D05.CRAM.DP1.20138.001.amc_fieldCellCounts.2019-05.expanded.20231227T172501Z.csv"/>
    <s v="7838ca8d-e265-4d03-b32a-d6f43d94304b"/>
    <s v="D05"/>
    <x v="8"/>
    <s v="CRAM.AOS.buoy.c0"/>
    <x v="707"/>
    <s v="CRAM.C0.20190501"/>
    <s v=""/>
    <s v="Sample condition ok"/>
    <x v="576"/>
    <s v="A00000076008"/>
    <n v="18"/>
    <n v="2"/>
    <s v="Sample condition ok"/>
    <s v="CRAM.C0.20190501.ARC"/>
    <s v="B00000022368"/>
    <s v=""/>
    <s v="Sample condition ok"/>
    <s v="CRAM.C0.20190501.DNA"/>
    <s v="B00000022367"/>
    <s v=""/>
    <s v=""/>
    <s v=""/>
    <s v=""/>
    <s v=""/>
    <s v=""/>
    <s v=""/>
  </r>
  <r>
    <s v="NEON.D05.CRAM.DP1.20138.001.amc_fieldCellCounts.2019-06.expanded.20231227T172717Z.csv"/>
    <s v="a0374508-b377-4d2f-9de3-6b04fc8b4f48"/>
    <s v="D05"/>
    <x v="8"/>
    <s v="CRAM.AOS.buoy.c1"/>
    <x v="708"/>
    <s v="CRAM.C1.20190604"/>
    <s v=""/>
    <s v="Sample condition ok"/>
    <x v="577"/>
    <s v="A00000076350"/>
    <n v="18"/>
    <n v="2"/>
    <s v="Sample condition ok"/>
    <s v="CRAM.C1.20190604.ARC"/>
    <s v="B00000060561"/>
    <s v=""/>
    <s v="Sample condition ok"/>
    <s v="CRAM.C1.20190604.DNA"/>
    <s v="B00000060583"/>
    <s v=""/>
    <s v=""/>
    <s v=""/>
    <s v=""/>
    <s v=""/>
    <s v=""/>
    <s v=""/>
  </r>
  <r>
    <s v="NEON.D05.CRAM.DP1.20138.001.amc_fieldCellCounts.2019-06.expanded.20231227T172717Z.csv"/>
    <s v="9c75faf4-75b4-4645-b2d5-0ab83dc6d177"/>
    <s v="D05"/>
    <x v="8"/>
    <s v="CRAM.AOS.buoy.c2"/>
    <x v="709"/>
    <s v="CRAM.C2.20190604"/>
    <s v=""/>
    <s v="Sample condition ok"/>
    <x v="578"/>
    <s v="A00000076349"/>
    <n v="18"/>
    <n v="2"/>
    <s v="Sample condition ok"/>
    <s v="CRAM.C2.20190604.ARC"/>
    <s v="B00000060562"/>
    <s v=""/>
    <s v="Sample condition ok"/>
    <s v="CRAM.C2.20190604.DNA"/>
    <s v="B00000060563"/>
    <s v=""/>
    <s v=""/>
    <s v=""/>
    <s v=""/>
    <s v=""/>
    <s v=""/>
    <s v=""/>
  </r>
  <r>
    <s v="NEON.D05.CRAM.DP1.20138.001.amc_fieldCellCounts.2019-08.expanded.20231227T184458Z.csv"/>
    <s v="1c06e343-8d75-43cb-88f4-00e7ff9e132e"/>
    <s v="D05"/>
    <x v="8"/>
    <s v="CRAM.AOS.buoy.c1"/>
    <x v="710"/>
    <s v="CRAM.C1.20190806"/>
    <s v=""/>
    <s v="Sample condition ok"/>
    <x v="579"/>
    <s v="A00000077664"/>
    <n v="18"/>
    <n v="2"/>
    <s v="Sample condition ok"/>
    <s v="CRAM.C1.20190806.ARC"/>
    <s v="B00000060953"/>
    <s v=""/>
    <s v="Sample condition ok"/>
    <s v="CRAM.C1.20190806.DNA"/>
    <s v="B00000060952"/>
    <s v=""/>
    <s v=""/>
    <s v=""/>
    <s v=""/>
    <s v=""/>
    <s v=""/>
    <s v=""/>
  </r>
  <r>
    <s v="NEON.D05.CRAM.DP1.20138.001.amc_fieldCellCounts.2019-08.expanded.20231227T184458Z.csv"/>
    <s v="c561237a-265d-494a-9f60-07388f2e7b12"/>
    <s v="D05"/>
    <x v="8"/>
    <s v="CRAM.AOS.buoy.c2"/>
    <x v="711"/>
    <s v="CRAM.C2.20190806"/>
    <s v=""/>
    <s v="Sample condition ok"/>
    <x v="580"/>
    <s v="A00000077663"/>
    <n v="18"/>
    <n v="2"/>
    <s v="Sample condition ok"/>
    <s v="CRAM.C2.20190806.ARC"/>
    <s v="B00000060955"/>
    <s v=""/>
    <s v="Sample condition ok"/>
    <s v="CRAM.C2.20190806.DNA"/>
    <s v="B00000060954"/>
    <s v=""/>
    <s v=""/>
    <s v=""/>
    <s v=""/>
    <s v=""/>
    <s v=""/>
    <s v=""/>
  </r>
  <r>
    <s v="NEON.D05.CRAM.DP1.20138.001.amc_fieldCellCounts.2019-10.expanded.20231227T165222Z.csv"/>
    <s v="3817bc33-3a0e-4590-83d9-475fffc765f5"/>
    <s v="D05"/>
    <x v="8"/>
    <s v="CRAM.AOS.buoy.c1"/>
    <x v="712"/>
    <s v="CRAM.C1.20191001"/>
    <s v=""/>
    <s v="Sample condition ok"/>
    <x v="581"/>
    <s v="A00000078784"/>
    <n v="18"/>
    <n v="2"/>
    <s v="Sample condition ok"/>
    <s v="CRAM.C1.20191001.ARC"/>
    <s v="B00000061662"/>
    <s v=""/>
    <s v="Sample condition ok"/>
    <s v="CRAM.C1.20191001.DNA"/>
    <s v="B00000061660"/>
    <s v=""/>
    <s v=""/>
    <s v=""/>
    <s v=""/>
    <s v=""/>
    <s v=""/>
    <s v=""/>
  </r>
  <r>
    <s v="NEON.D05.CRAM.DP1.20138.001.amc_fieldCellCounts.2019-10.expanded.20231227T165222Z.csv"/>
    <s v="03089a2a-d324-431e-9cab-91fdfe3e4010"/>
    <s v="D05"/>
    <x v="8"/>
    <s v="CRAM.AOS.buoy.c2"/>
    <x v="713"/>
    <s v="CRAM.C2.20191001"/>
    <s v=""/>
    <s v="Sample condition ok"/>
    <x v="582"/>
    <s v="A00000078783"/>
    <n v="18"/>
    <n v="2"/>
    <s v="Sample condition ok"/>
    <s v="CRAM.C2.20191001.ARC"/>
    <s v="B00000061661"/>
    <s v=""/>
    <s v="Sample condition ok"/>
    <s v="CRAM.C2.20191001.DNA"/>
    <s v="B00000061663"/>
    <s v=""/>
    <s v=""/>
    <s v=""/>
    <s v=""/>
    <s v=""/>
    <s v=""/>
    <s v=""/>
  </r>
  <r>
    <s v="NEON.D05.CRAM.DP1.20138.001.amc_fieldCellCounts.2019-11.expanded.20231227T174839Z.csv"/>
    <s v="b13276f2-c70e-411e-aebe-fdb26bac0f68"/>
    <s v="D05"/>
    <x v="8"/>
    <s v="CRAM.AOS.buoy.c0"/>
    <x v="714"/>
    <s v="CRAM.C0.20191105"/>
    <s v=""/>
    <s v="Sample condition ok"/>
    <x v="583"/>
    <s v="A00000078074"/>
    <n v="18"/>
    <n v="2"/>
    <s v="Sample condition ok"/>
    <s v="CRAM.C0.20191105.ARC"/>
    <s v="B00000061894"/>
    <s v=""/>
    <s v="Sample condition ok"/>
    <s v="CRAM.C0.20191105.DNA"/>
    <s v="B00000061893"/>
    <s v=""/>
    <s v=""/>
    <s v=""/>
    <s v=""/>
    <s v=""/>
    <s v=""/>
    <s v=""/>
  </r>
  <r>
    <s v="NEON.D05.CRAM.DP1.20138.001.amc_fieldCellCounts.2020-02.expanded.20231227T205553Z.csv"/>
    <s v="fdcb6546-3aed-459a-ae9f-45bdd82e99fe"/>
    <s v="D05"/>
    <x v="8"/>
    <s v="CRAM.AOS.buoy.c0"/>
    <x v="715"/>
    <s v="CRAM.C0.20200203"/>
    <s v=""/>
    <s v="Sample condition ok"/>
    <x v="584"/>
    <s v="A00000201581"/>
    <n v="18"/>
    <n v="2"/>
    <s v="Sample condition ok"/>
    <s v="CRAM.C0.20200203.ARC"/>
    <s v="B00000061953"/>
    <s v=""/>
    <s v="Sample condition ok"/>
    <s v="CRAM.C0.20200203.DNA"/>
    <s v="B00000061952"/>
    <s v=""/>
    <s v=""/>
    <s v=""/>
    <s v=""/>
    <s v=""/>
    <s v=""/>
    <s v=""/>
  </r>
  <r>
    <s v="NEON.D05.CRAM.DP1.20138.001.amc_fieldCellCounts.2020-08.expanded.20231227T225238Z.csv"/>
    <s v="fe153a47-d9cb-4e1f-b874-93d30154d92d"/>
    <s v="D05"/>
    <x v="8"/>
    <s v="CRAM.AOS.buoy.c1"/>
    <x v="716"/>
    <s v="CRAM.C1.20200804"/>
    <s v=""/>
    <s v="Sample condition ok"/>
    <x v="585"/>
    <s v="A00000203806"/>
    <n v="18"/>
    <n v="2"/>
    <s v="Sample condition ok"/>
    <s v="CRAM.C1.20200804.ARC"/>
    <s v="B00000062548"/>
    <s v=""/>
    <s v="Sample condition ok"/>
    <s v="CRAM.C1.20200804.DNA"/>
    <s v="B00000062547"/>
    <s v=""/>
    <s v=""/>
    <s v=""/>
    <s v=""/>
    <s v=""/>
    <s v=""/>
    <s v=""/>
  </r>
  <r>
    <s v="NEON.D05.CRAM.DP1.20138.001.amc_fieldCellCounts.2020-08.expanded.20231227T225238Z.csv"/>
    <s v="c9140f79-d28d-4a7d-a225-ea3410c92e73"/>
    <s v="D05"/>
    <x v="8"/>
    <s v="CRAM.AOS.buoy.c2"/>
    <x v="717"/>
    <s v="CRAM.C2.20200804"/>
    <s v=""/>
    <s v="Sample condition ok"/>
    <x v="586"/>
    <s v="A00000203805"/>
    <n v="18"/>
    <n v="2"/>
    <s v="Sample condition ok"/>
    <s v="CRAM.C2.20200804.ARC"/>
    <s v="B00000062550"/>
    <s v=""/>
    <s v="Sample condition ok"/>
    <s v="CRAM.C2.20200804.DNA"/>
    <s v="B00000062549"/>
    <s v=""/>
    <s v=""/>
    <s v=""/>
    <s v=""/>
    <s v=""/>
    <s v=""/>
    <s v=""/>
  </r>
  <r>
    <s v="NEON.D05.CRAM.DP1.20138.001.amc_fieldCellCounts.2020-10.expanded.20231227T222906Z.csv"/>
    <s v="3027a858-d12a-475f-b67b-7c99d2da6fa7"/>
    <s v="D05"/>
    <x v="8"/>
    <s v="CRAM.AOS.buoy.c1"/>
    <x v="718"/>
    <s v="CRAM.C1.20201006"/>
    <s v=""/>
    <s v="Sample condition ok"/>
    <x v="587"/>
    <s v="A00000204968"/>
    <n v="18"/>
    <n v="2"/>
    <s v="Sample condition ok"/>
    <s v="CRAM.C1.20201006.ARC"/>
    <s v="B00000062797"/>
    <s v=""/>
    <s v="Sample condition ok"/>
    <s v="CRAM.C1.20201006.DNA"/>
    <s v="B00000062796"/>
    <s v=""/>
    <s v=""/>
    <s v=""/>
    <s v=""/>
    <s v=""/>
    <s v=""/>
    <s v=""/>
  </r>
  <r>
    <s v="NEON.D05.CRAM.DP1.20138.001.amc_fieldCellCounts.2020-10.expanded.20231227T222906Z.csv"/>
    <s v="a9c0523b-43e7-4fe3-86ff-6c1e805f7207"/>
    <s v="D05"/>
    <x v="8"/>
    <s v="CRAM.AOS.buoy.c2"/>
    <x v="719"/>
    <s v="CRAM.C2.20201006"/>
    <s v=""/>
    <s v="Sample condition ok"/>
    <x v="588"/>
    <s v="A00000204969"/>
    <n v="18"/>
    <n v="2"/>
    <s v="Sample condition ok"/>
    <s v="CRAM.C2.20201006.ARC"/>
    <s v="B00000062799"/>
    <s v=""/>
    <s v="Sample condition ok"/>
    <s v="CRAM.C2.20201006.DNA"/>
    <s v="B00000062798"/>
    <s v=""/>
    <s v=""/>
    <s v=""/>
    <s v=""/>
    <s v=""/>
    <s v=""/>
    <s v=""/>
  </r>
  <r>
    <s v="NEON.D05.CRAM.DP1.20138.001.amc_fieldCellCounts.2021-02.expanded.20231227T235650Z.csv"/>
    <s v="e33b3004-87d8-4862-8027-617b048f88d9"/>
    <s v="D05"/>
    <x v="8"/>
    <s v="CRAM.AOS.buoy.c0"/>
    <x v="720"/>
    <s v="CRAM.C0.20210209"/>
    <s v=""/>
    <s v="Sample condition ok"/>
    <x v="589"/>
    <s v="A00000203024"/>
    <n v="18"/>
    <n v="2"/>
    <s v="Sample condition ok"/>
    <s v="CRAM.C0.20210209.ARC"/>
    <s v="B00000081127"/>
    <s v=""/>
    <s v="Sample condition ok"/>
    <s v="CRAM.C0.20210209.DNA"/>
    <s v="B00000081126"/>
    <s v=""/>
    <s v=""/>
    <s v=""/>
    <s v=""/>
    <s v=""/>
    <s v=""/>
    <s v=""/>
  </r>
  <r>
    <s v="NEON.D05.CRAM.DP1.20138.001.amc_fieldCellCounts.2021-04.expanded.20231228T000757Z.csv"/>
    <s v="4de700e0-9e7f-473b-9f66-dc2a66c5fa70"/>
    <s v="D05"/>
    <x v="8"/>
    <s v="CRAM.AOS.buoy.c1"/>
    <x v="721"/>
    <s v="CRAM.C1.20210420"/>
    <s v=""/>
    <s v="Sample condition ok"/>
    <x v="590"/>
    <s v="A00000205391"/>
    <n v="18"/>
    <n v="2"/>
    <s v="Sample condition ok"/>
    <s v="CRAM.C1.20210420.ARC"/>
    <s v="B00000081429"/>
    <s v=""/>
    <s v="Sample condition ok"/>
    <s v="CRAM.C1.20210420.DNA"/>
    <s v="B00000081430"/>
    <s v=""/>
    <s v=""/>
    <s v=""/>
    <s v=""/>
    <s v=""/>
    <s v=""/>
    <s v=""/>
  </r>
  <r>
    <s v="NEON.D05.CRAM.DP1.20138.001.amc_fieldCellCounts.2021-04.expanded.20231228T000757Z.csv"/>
    <s v="ac8adb3c-1c98-4c4b-a5a5-df0a8f3c4bef"/>
    <s v="D05"/>
    <x v="8"/>
    <s v="CRAM.AOS.buoy.c2"/>
    <x v="722"/>
    <s v="CRAM.C2.20210420"/>
    <s v=""/>
    <s v="Sample condition ok"/>
    <x v="591"/>
    <s v="A00000205394"/>
    <n v="18"/>
    <n v="2"/>
    <s v="Sample condition ok"/>
    <s v="CRAM.C2.20210420.ARC"/>
    <s v="B00000081428"/>
    <s v=""/>
    <s v="Sample condition ok"/>
    <s v="CRAM.C2.20210420.DNA"/>
    <s v="B00000081427"/>
    <s v=""/>
    <s v=""/>
    <s v=""/>
    <s v=""/>
    <s v=""/>
    <s v=""/>
    <s v=""/>
  </r>
  <r>
    <s v="NEON.D05.CRAM.DP1.20138.001.amc_fieldCellCounts.2021-06.expanded.20231227T235637Z.csv"/>
    <s v="bf67000f-54c6-4d74-bf63-b67f0493e081"/>
    <s v="D05"/>
    <x v="8"/>
    <s v="CRAM.AOS.buoy.c1"/>
    <x v="723"/>
    <s v="CRAM.C1.20210601"/>
    <s v=""/>
    <s v="Sample condition ok"/>
    <x v="592"/>
    <s v="A00000205989"/>
    <n v="18"/>
    <n v="2"/>
    <s v="Sample condition ok"/>
    <s v="CRAM.C1.20210601.ARC"/>
    <s v="B00000082043"/>
    <s v=""/>
    <s v="Sample condition ok"/>
    <s v="CRAM.C1.20210601.DNA"/>
    <s v="B00000082042"/>
    <s v=""/>
    <s v=""/>
    <s v=""/>
    <s v=""/>
    <s v=""/>
    <s v=""/>
    <s v=""/>
  </r>
  <r>
    <s v="NEON.D05.CRAM.DP1.20138.001.amc_fieldCellCounts.2021-06.expanded.20231227T235637Z.csv"/>
    <s v="acd18444-d0e8-4763-8055-193d06bde017"/>
    <s v="D05"/>
    <x v="8"/>
    <s v="CRAM.AOS.buoy.c2"/>
    <x v="724"/>
    <s v="CRAM.C2.20210601"/>
    <s v=""/>
    <s v="Sample condition ok"/>
    <x v="593"/>
    <s v="A00000205990"/>
    <n v="18"/>
    <n v="2"/>
    <s v="Sample condition ok"/>
    <s v="CRAM.C2.20210601.ARC"/>
    <s v="B00000082045"/>
    <s v=""/>
    <s v="Sample condition ok"/>
    <s v="CRAM.C2.20210601.DNA"/>
    <s v="B00000082044"/>
    <s v=""/>
    <s v=""/>
    <s v=""/>
    <s v=""/>
    <s v=""/>
    <s v=""/>
    <s v=""/>
  </r>
  <r>
    <s v="NEON.D05.CRAM.DP1.20138.001.amc_fieldCellCounts.2021-08.expanded.20231227T235131Z.csv"/>
    <s v="384bbea2-098b-4367-95ef-1e6f6175c3ee"/>
    <s v="D05"/>
    <x v="8"/>
    <s v="CRAM.AOS.buoy.c1"/>
    <x v="725"/>
    <s v="CRAM.C1.20210809"/>
    <s v=""/>
    <s v="Sample condition ok"/>
    <x v="594"/>
    <s v="A00000207137"/>
    <n v="18"/>
    <n v="2"/>
    <s v="Sample condition ok"/>
    <s v="CRAM.C1.20210809.ARC"/>
    <s v="B00000082561"/>
    <s v=""/>
    <s v="Sample condition ok"/>
    <s v="CRAM.C1.20210809.DNA"/>
    <s v="B00000082560"/>
    <s v=""/>
    <s v="combined marker genes and metagenomics"/>
    <s v=""/>
    <s v=""/>
    <s v=""/>
    <s v=""/>
    <s v=""/>
  </r>
  <r>
    <s v="NEON.D05.CRAM.DP1.20138.001.amc_fieldCellCounts.2021-08.expanded.20231227T235131Z.csv"/>
    <s v="d1632c84-d5f4-48be-a00a-5da00f05beb0"/>
    <s v="D05"/>
    <x v="8"/>
    <s v="CRAM.AOS.buoy.c2"/>
    <x v="726"/>
    <s v="CRAM.C2.20210809"/>
    <s v=""/>
    <s v="Sample condition ok"/>
    <x v="595"/>
    <s v="A00000207138"/>
    <n v="18"/>
    <n v="2"/>
    <s v="Sample condition ok"/>
    <s v="CRAM.C2.20210809.ARC"/>
    <s v="B00000082563"/>
    <s v=""/>
    <s v="Sample condition ok"/>
    <s v="CRAM.C2.20210809.DNA"/>
    <s v="B00000082562"/>
    <s v=""/>
    <s v="combined marker genes and metagenomics"/>
    <s v=""/>
    <s v=""/>
    <s v=""/>
    <s v=""/>
    <s v=""/>
  </r>
  <r>
    <s v="NEON.D05.CRAM.DP1.20138.001.amc_fieldCellCounts.2021-10.expanded.20231227T235809Z.csv"/>
    <s v="a15f23d6-7229-4a26-b970-761a623fe186"/>
    <s v="D05"/>
    <x v="8"/>
    <s v="CRAM.AOS.buoy.c1"/>
    <x v="727"/>
    <s v="CRAM.C1.20211005"/>
    <s v=""/>
    <s v="Sample condition ok"/>
    <x v="596"/>
    <s v="A00000208366"/>
    <n v="18"/>
    <n v="2"/>
    <s v="Sample condition ok"/>
    <s v="CRAM.C1.20211005.ARC"/>
    <s v="B00000082830"/>
    <s v=""/>
    <s v="Sample condition ok"/>
    <s v="CRAM.C1.20211005.DNA"/>
    <s v="B00000082831"/>
    <s v=""/>
    <s v=""/>
    <s v=""/>
    <s v=""/>
    <s v=""/>
    <s v=""/>
    <s v=""/>
  </r>
  <r>
    <s v="NEON.D05.CRAM.DP1.20138.001.amc_fieldCellCounts.2021-10.expanded.20231227T235809Z.csv"/>
    <s v="0cd6c200-89d7-4b97-b35e-5157158e7ee6"/>
    <s v="D05"/>
    <x v="8"/>
    <s v="CRAM.AOS.buoy.c2"/>
    <x v="728"/>
    <s v="CRAM.C2.20211005"/>
    <s v=""/>
    <s v="Sample condition ok"/>
    <x v="597"/>
    <s v="A00000208367"/>
    <n v="18"/>
    <n v="2"/>
    <s v="Sample condition ok"/>
    <s v="CRAM.C2.20211005.ARC"/>
    <s v="B00000082826"/>
    <s v=""/>
    <s v="Sample condition ok"/>
    <s v="CRAM.C2.20211005.DNA"/>
    <s v="B00000082827"/>
    <s v=""/>
    <s v=""/>
    <s v=""/>
    <s v=""/>
    <s v=""/>
    <s v=""/>
    <s v=""/>
  </r>
  <r>
    <s v="NEON.D05.CRAM.DP1.20138.001.amc_fieldCellCounts.2021-11.expanded.20231228T015614Z.csv"/>
    <s v="fdc2e356-e56c-4026-9bc5-10c58e002b05"/>
    <s v="D05"/>
    <x v="8"/>
    <s v="CRAM.AOS.buoy.c1"/>
    <x v="729"/>
    <s v="CRAM.C1.20211102"/>
    <s v=""/>
    <s v="Sample condition ok"/>
    <x v="598"/>
    <s v="A00000151090"/>
    <n v="18"/>
    <n v="2"/>
    <s v="Sample condition ok"/>
    <s v="CRAM.C1.20211102.ARC"/>
    <s v="B00000082994"/>
    <s v=""/>
    <s v="Sample condition ok"/>
    <s v="CRAM.C1.20211102.DNA"/>
    <s v="B00000082995"/>
    <s v=""/>
    <s v=""/>
    <s v=""/>
    <s v=""/>
    <s v=""/>
    <s v=""/>
    <s v=""/>
  </r>
  <r>
    <s v="NEON.D05.CRAM.DP1.20138.001.amc_fieldCellCounts.2021-11.expanded.20231228T015614Z.csv"/>
    <s v="72daf948-5c62-4e74-b19b-9661698741f6"/>
    <s v="D05"/>
    <x v="8"/>
    <s v="CRAM.AOS.buoy.c2"/>
    <x v="730"/>
    <s v="CRAM.C2.20211102"/>
    <s v=""/>
    <s v="Sample condition ok"/>
    <x v="599"/>
    <s v="A00000151091"/>
    <n v="18"/>
    <n v="2"/>
    <s v="Sample condition ok"/>
    <s v="CRAM.C2.20211102.ARC"/>
    <s v="B00000082997"/>
    <s v=""/>
    <s v="Sample condition ok"/>
    <s v="CRAM.C2.20211102.DNA"/>
    <s v="B00000082996"/>
    <s v=""/>
    <s v=""/>
    <s v=""/>
    <s v=""/>
    <s v=""/>
    <s v=""/>
    <s v=""/>
  </r>
  <r>
    <s v="NEON.D05.CRAM.DP1.20138.001.amc_fieldCellCounts.2022-01.expanded.20231229T035242Z.csv"/>
    <s v="2d58d868-601d-45e6-8a00-b1563711b96e"/>
    <s v="D05"/>
    <x v="8"/>
    <s v="CRAM.AOS.buoy.c0"/>
    <x v="731"/>
    <s v="CRAM.C0.20220131"/>
    <s v=""/>
    <s v="Sample condition ok"/>
    <x v="600"/>
    <s v="A00000151114"/>
    <n v="18"/>
    <n v="2"/>
    <s v="Sample condition ok"/>
    <s v="CRAM.C0.20220131.ARC"/>
    <s v="B00000083011"/>
    <s v=""/>
    <s v="Sample condition ok"/>
    <s v=""/>
    <s v=""/>
    <s v=""/>
    <s v="N"/>
    <s v=""/>
    <s v=""/>
    <s v=""/>
    <s v=""/>
    <s v=""/>
  </r>
  <r>
    <s v="NEON.D05.CRAM.DP1.20138.001.amc_fieldCellCounts.2022-05.expanded.20231229T035424Z.csv"/>
    <s v="980179b7-63ed-4fce-9b39-4c283fa6f431"/>
    <s v="D05"/>
    <x v="8"/>
    <s v="CRAM.AOS.buoy.c1"/>
    <x v="732"/>
    <s v="CRAM.C1.20220510"/>
    <s v=""/>
    <s v="Sample condition ok"/>
    <x v="601"/>
    <s v="A00000141679"/>
    <n v="18"/>
    <n v="2"/>
    <s v="Sample condition ok"/>
    <s v="CRAM.C1.20220510.ARC"/>
    <s v="B00000153192"/>
    <s v=""/>
    <s v="Sample condition ok"/>
    <s v=""/>
    <s v=""/>
    <s v=""/>
    <s v="N"/>
    <s v=""/>
    <s v=""/>
    <s v=""/>
    <s v=""/>
    <s v=""/>
  </r>
  <r>
    <s v="NEON.D05.CRAM.DP1.20138.001.amc_fieldCellCounts.2022-05.expanded.20231229T035424Z.csv"/>
    <s v="d5ae915a-be83-40b7-b14b-4a47ddf5f34e"/>
    <s v="D05"/>
    <x v="8"/>
    <s v="CRAM.AOS.buoy.c2"/>
    <x v="733"/>
    <s v="CRAM.C2.20220510"/>
    <s v=""/>
    <s v="Sample condition ok"/>
    <x v="602"/>
    <s v="A00000141685"/>
    <n v="18"/>
    <n v="2"/>
    <s v="Sample condition ok"/>
    <s v="CRAM.C2.20220510.ARC"/>
    <s v="B00000153195"/>
    <s v=""/>
    <s v="Sample condition ok"/>
    <s v=""/>
    <s v=""/>
    <s v=""/>
    <s v="N"/>
    <s v=""/>
    <s v=""/>
    <s v=""/>
    <s v=""/>
    <s v=""/>
  </r>
  <r>
    <s v="NEON.D05.CRAM.DP1.20138.001.amc_fieldCellCounts.2022-07.expanded.20231229T054438Z.csv"/>
    <s v="a4f39105-60d5-4a74-a8fe-2c4fafca0d96"/>
    <s v="D05"/>
    <x v="8"/>
    <s v="CRAM.AOS.buoy.c1"/>
    <x v="734"/>
    <s v="CRAM.C1.20220705"/>
    <s v=""/>
    <s v="Sample condition ok"/>
    <x v="603"/>
    <s v="A00000359206"/>
    <n v="18"/>
    <n v="2"/>
    <s v="Sample condition ok"/>
    <s v="CRAM.C1.20220705.ARC"/>
    <s v="B00000153649"/>
    <s v=""/>
    <s v="Sample condition ok"/>
    <s v=""/>
    <s v=""/>
    <s v=""/>
    <s v="N"/>
    <s v=""/>
    <s v=""/>
    <s v=""/>
    <s v=""/>
    <s v=""/>
  </r>
  <r>
    <s v="NEON.D05.CRAM.DP1.20138.001.amc_fieldCellCounts.2022-07.expanded.20231229T054438Z.csv"/>
    <s v="44e2838f-2912-472b-9331-5a524ee68769"/>
    <s v="D05"/>
    <x v="8"/>
    <s v="CRAM.AOS.buoy.c2"/>
    <x v="735"/>
    <s v="CRAM.C2.20220705"/>
    <s v=""/>
    <s v="Sample condition ok"/>
    <x v="604"/>
    <s v="A00000359207"/>
    <n v="18"/>
    <n v="2"/>
    <s v="Sample condition ok"/>
    <s v="CRAM.C2.20220705.ARC"/>
    <s v="B00000153651"/>
    <s v=""/>
    <s v="Sample condition ok"/>
    <s v=""/>
    <s v=""/>
    <s v=""/>
    <s v="N"/>
    <s v=""/>
    <s v=""/>
    <s v=""/>
    <s v=""/>
    <s v=""/>
  </r>
  <r>
    <s v="NEON.D05.CRAM.DP1.20138.001.amc_fieldCellCounts.2022-08.expanded.20231229T054727Z.csv"/>
    <s v="6db58cf2-a5e8-487b-9a45-9269508a485d"/>
    <s v="D05"/>
    <x v="8"/>
    <s v="CRAM.AOS.buoy.c1"/>
    <x v="736"/>
    <s v="CRAM.C1.20220802"/>
    <s v=""/>
    <s v="Sample condition ok"/>
    <x v="605"/>
    <s v="A00000359351"/>
    <n v="18"/>
    <n v="2"/>
    <s v="Sample condition ok"/>
    <s v="CRAM.C1.20220802.ARC"/>
    <s v="B00000153906"/>
    <s v=""/>
    <s v="Sample condition ok"/>
    <s v="CRAM.C1.20220802.DNA"/>
    <s v="B00000153905"/>
    <s v=""/>
    <s v="combined marker genes and metagenomics"/>
    <s v=""/>
    <s v=""/>
    <s v=""/>
    <s v=""/>
    <s v=""/>
  </r>
  <r>
    <s v="NEON.D05.CRAM.DP1.20138.001.amc_fieldCellCounts.2022-08.expanded.20231229T054727Z.csv"/>
    <s v="d8e798ea-9891-4173-a8f7-a5cc874393ff"/>
    <s v="D05"/>
    <x v="8"/>
    <s v="CRAM.AOS.buoy.c2"/>
    <x v="737"/>
    <s v="CRAM.C2.20220802"/>
    <s v=""/>
    <s v="Sample condition ok"/>
    <x v="606"/>
    <s v="A00000359350"/>
    <n v="18"/>
    <n v="2"/>
    <s v="Sample condition ok"/>
    <s v="CRAM.C2.20220802.ARC"/>
    <s v="B00000153904"/>
    <s v=""/>
    <s v="Sample condition ok"/>
    <s v="CRAM.C2.20220802.DNA"/>
    <s v="B00000153903"/>
    <s v=""/>
    <s v="combined marker genes and metagenomics"/>
    <s v=""/>
    <s v=""/>
    <s v=""/>
    <s v=""/>
    <s v=""/>
  </r>
  <r>
    <s v="NEON.D05.CRAM.DP1.20138.001.amc_fieldCellCounts.2022-10.expanded.20231229T043848Z.csv"/>
    <s v="4656f613-6f48-4b33-a4ca-925ef21807f0"/>
    <s v="D05"/>
    <x v="8"/>
    <s v="CRAM.AOS.buoy.c1"/>
    <x v="738"/>
    <s v="CRAM.C1.20221011"/>
    <s v=""/>
    <s v="Sample condition ok"/>
    <x v="607"/>
    <s v="A00000360349"/>
    <n v="18"/>
    <n v="2"/>
    <s v="Sample condition ok"/>
    <s v="CRAM.C1.20221011.ARC"/>
    <s v="B00000154537"/>
    <s v=""/>
    <s v="Sample condition ok"/>
    <s v=""/>
    <s v=""/>
    <s v=""/>
    <s v="N"/>
    <s v=""/>
    <s v=""/>
    <s v=""/>
    <s v=""/>
    <s v=""/>
  </r>
  <r>
    <s v="NEON.D05.CRAM.DP1.20138.001.amc_fieldCellCounts.2022-10.expanded.20231229T043848Z.csv"/>
    <s v="2cd122d5-6fd4-49e5-9c2d-7fc0e27d8369"/>
    <s v="D05"/>
    <x v="8"/>
    <s v="CRAM.AOS.buoy.c2"/>
    <x v="739"/>
    <s v="CRAM.C2.20221011"/>
    <s v=""/>
    <s v="Sample condition ok"/>
    <x v="608"/>
    <s v="A00000360350"/>
    <n v="18"/>
    <n v="2"/>
    <s v="Sample condition ok"/>
    <s v="CRAM.C2.20221011.ARC"/>
    <s v="B00000154541"/>
    <s v=""/>
    <s v="Sample condition ok"/>
    <s v=""/>
    <s v=""/>
    <s v=""/>
    <s v="N"/>
    <s v=""/>
    <s v=""/>
    <s v=""/>
    <s v=""/>
    <s v=""/>
  </r>
  <r>
    <s v="NEON.D05.CRAM.DP1.20138.001.amc_fieldCellCounts.2022-11.expanded.20231229T035218Z.csv"/>
    <s v="ad6cc726-4b4b-4944-a847-f98192044e06"/>
    <s v="D05"/>
    <x v="8"/>
    <s v="CRAM.AOS.buoy.c1"/>
    <x v="740"/>
    <s v="CRAM.C1.20221101"/>
    <s v=""/>
    <s v="Sample condition ok"/>
    <x v="609"/>
    <s v="A00000360713"/>
    <n v="18"/>
    <n v="2"/>
    <s v="Sample condition ok"/>
    <s v="CRAM.C1.20221101.ARC"/>
    <s v="B00000154572"/>
    <s v=""/>
    <s v="Sample condition ok"/>
    <s v=""/>
    <s v=""/>
    <s v=""/>
    <s v="N"/>
    <s v=""/>
    <s v=""/>
    <s v=""/>
    <s v=""/>
    <s v=""/>
  </r>
  <r>
    <s v="NEON.D05.CRAM.DP1.20138.001.amc_fieldCellCounts.2022-11.expanded.20231229T035218Z.csv"/>
    <s v="900b81bf-8d02-4fbb-963f-f4c7417b2fa9"/>
    <s v="D05"/>
    <x v="8"/>
    <s v="CRAM.AOS.buoy.c2"/>
    <x v="741"/>
    <s v="CRAM.C2.20221101"/>
    <s v=""/>
    <s v="Sample condition ok"/>
    <x v="610"/>
    <s v="A00000360714"/>
    <n v="18"/>
    <n v="2"/>
    <s v="Sample condition ok"/>
    <s v="CRAM.C2.20221101.ARC"/>
    <s v="B00000154574"/>
    <s v=""/>
    <s v="Sample condition ok"/>
    <s v=""/>
    <s v=""/>
    <s v=""/>
    <s v="N"/>
    <s v=""/>
    <s v=""/>
    <s v=""/>
    <s v=""/>
    <s v=""/>
  </r>
  <r>
    <s v="NEON.D05.CRAM.DP1.20138.001.amc_fieldCellCounts.2023-02.expanded.20231229T162824Z.csv"/>
    <s v="d4e456e0-04fc-4853-be09-4c7e8b9652ce"/>
    <s v="D05"/>
    <x v="8"/>
    <s v="CRAM.AOS.buoy.c0"/>
    <x v="742"/>
    <s v="CRAM.C0.20230207"/>
    <s v=""/>
    <s v="Sample condition ok"/>
    <x v="611"/>
    <s v="A00000331009"/>
    <n v="18"/>
    <n v="2"/>
    <s v="Sample condition ok"/>
    <s v="CRAM.C0.20230207.ARC"/>
    <s v="B00000154646"/>
    <s v="filtered at DSF"/>
    <s v="Sample condition ok"/>
    <s v=""/>
    <s v=""/>
    <s v="filtered at DSF"/>
    <s v="N"/>
    <s v=""/>
    <s v=""/>
    <s v=""/>
    <s v=""/>
    <s v=""/>
  </r>
  <r>
    <s v="NEON.D05.CRAM.DP1.20138.001.amc_fieldCellCounts.2023-04.expanded.20231229T155437Z.csv"/>
    <s v="a17dbe49-3e4b-4855-adfe-cb5beba642c2"/>
    <s v="D05"/>
    <x v="8"/>
    <s v="CRAM.AOS.buoy.c0"/>
    <x v="743"/>
    <s v="CRAM.C0.20230404"/>
    <s v=""/>
    <s v="Sample condition ok"/>
    <x v="612"/>
    <s v="A00000411328"/>
    <n v="18"/>
    <n v="2"/>
    <s v="Sample condition ok"/>
    <s v="CRAM.C0.20230404.ARC"/>
    <s v="B00000154700"/>
    <s v="filtered at DSF"/>
    <s v="Sample condition ok"/>
    <s v=""/>
    <s v=""/>
    <s v="filtered at DSF"/>
    <s v="N"/>
    <s v=""/>
    <s v=""/>
    <s v=""/>
    <s v=""/>
    <s v=""/>
  </r>
  <r>
    <s v="NEON.D05.CRAM.DP1.20138.001.amc_fieldCellCounts.2023-07.expanded.20231229T161428Z.csv"/>
    <s v="df397a43-85d1-4628-bd56-efc624ddd327"/>
    <s v="D05"/>
    <x v="8"/>
    <s v="CRAM.AOS.buoy.c1"/>
    <x v="744"/>
    <s v="CRAM.C1.20230705"/>
    <s v=""/>
    <s v="Sample condition ok"/>
    <x v="613"/>
    <s v="A00000412231"/>
    <n v="25"/>
    <n v="2.8"/>
    <s v="Sample condition ok"/>
    <s v="CRAM.C1.20230705.ARC"/>
    <s v="B00000155052"/>
    <s v="filtered at DSF"/>
    <s v="Sample condition ok"/>
    <s v=""/>
    <s v=""/>
    <s v="filtered at DSF"/>
    <s v="N"/>
    <s v=""/>
    <s v=""/>
    <s v=""/>
    <s v=""/>
    <s v=""/>
  </r>
  <r>
    <s v="NEON.D05.CRAM.DP1.20138.001.amc_fieldCellCounts.2023-07.expanded.20231229T161428Z.csv"/>
    <s v="47ba4d8d-cf04-4a21-89a9-ea60e336a3ce"/>
    <s v="D05"/>
    <x v="8"/>
    <s v="CRAM.AOS.buoy.c2"/>
    <x v="745"/>
    <s v="CRAM.C2.20230705"/>
    <s v=""/>
    <s v="Sample condition ok"/>
    <x v="614"/>
    <s v="A00000412230"/>
    <n v="25"/>
    <n v="2.8"/>
    <s v="Sample condition ok"/>
    <s v="CRAM.C2.20230705.ARC"/>
    <s v="B00000155054"/>
    <s v="filtered at DSF"/>
    <s v="Sample condition ok"/>
    <s v=""/>
    <s v=""/>
    <s v="filtered at DSF"/>
    <s v="N"/>
    <s v=""/>
    <s v=""/>
    <s v=""/>
    <s v=""/>
    <s v=""/>
  </r>
  <r>
    <s v="NEON.D05.CRAM.DP1.20138.001.amc_fieldCellCounts.2023-08.expanded.20231229T162638Z.csv"/>
    <s v="88d5cb3b-4645-4150-9a90-75590856447b"/>
    <s v="D05"/>
    <x v="8"/>
    <s v="CRAM.AOS.buoy.c1"/>
    <x v="746"/>
    <s v="CRAM.C1.20230801"/>
    <s v=""/>
    <s v="Sample condition ok"/>
    <x v="615"/>
    <s v="A00000412956"/>
    <n v="25"/>
    <n v="2.8"/>
    <s v="Sample condition ok"/>
    <s v="CRAM.C1.20230801.ARC"/>
    <s v="B00000178279"/>
    <s v="filtered at DSF"/>
    <s v="Sample condition ok"/>
    <s v="CRAM.C1.20230801.DNA"/>
    <s v="B00000178280"/>
    <s v="filtered at DSF"/>
    <s v="combined marker genes and metagenomics"/>
    <s v=""/>
    <s v=""/>
    <s v=""/>
    <s v=""/>
    <s v=""/>
  </r>
  <r>
    <s v="NEON.D05.CRAM.DP1.20138.001.amc_fieldCellCounts.2023-08.expanded.20231229T162638Z.csv"/>
    <s v="6213f10e-9ffd-44b3-9159-b9d92a16d088"/>
    <s v="D05"/>
    <x v="8"/>
    <s v="CRAM.AOS.buoy.c2"/>
    <x v="746"/>
    <s v="CRAM.C2.20230801"/>
    <s v=""/>
    <s v="Sample condition ok"/>
    <x v="616"/>
    <s v="A00000412955"/>
    <n v="25"/>
    <n v="2.8"/>
    <s v="Sample condition ok"/>
    <s v="CRAM.C2.20230801.ARC"/>
    <s v="B00000178281"/>
    <s v="filtered at DSF"/>
    <s v="Sample condition ok"/>
    <s v="CRAM.C2.20230801.DNA"/>
    <s v="B00000178282"/>
    <s v="filtered at DSF"/>
    <s v="combined marker genes and metagenomics"/>
    <s v=""/>
    <s v=""/>
    <s v=""/>
    <s v=""/>
    <s v=""/>
  </r>
  <r>
    <s v="NEON.D05.CRAM.DP1.20138.001.amc_fieldCellCounts.2023-10.expanded.20231229T160435Z.csv"/>
    <s v="434aebce-2fdc-4bdb-9b39-33f787473e89"/>
    <s v="D05"/>
    <x v="8"/>
    <s v="CRAM.AOS.buoy.c1"/>
    <x v="747"/>
    <s v="CRAM.C1.20231004"/>
    <s v=""/>
    <s v="Sample condition ok"/>
    <x v="617"/>
    <s v="A00000413681"/>
    <n v="25"/>
    <n v="2.8"/>
    <s v="Sample condition ok"/>
    <s v="CRAM.C1.20231004.ARC"/>
    <s v="B00000155196"/>
    <s v="filtered at DSF"/>
    <s v="Sample condition ok"/>
    <s v=""/>
    <s v=""/>
    <s v="filtered at DSF"/>
    <s v="N"/>
    <s v=""/>
    <s v=""/>
    <s v=""/>
    <s v=""/>
    <s v=""/>
  </r>
  <r>
    <s v="NEON.D05.CRAM.DP1.20138.001.amc_fieldCellCounts.2023-10.expanded.20231229T160435Z.csv"/>
    <s v="9980b833-2c01-45de-a7b6-0e466b673060"/>
    <s v="D05"/>
    <x v="8"/>
    <s v="CRAM.AOS.buoy.c2"/>
    <x v="748"/>
    <s v="CRAM.C2.20231004"/>
    <s v=""/>
    <s v="Sample condition ok"/>
    <x v="618"/>
    <s v="A00000413682"/>
    <n v="25"/>
    <n v="2.8"/>
    <s v="Sample condition ok"/>
    <s v="CRAM.C2.20231004.ARC"/>
    <s v="B00000155194"/>
    <s v="filtered at DSF"/>
    <s v="Sample condition ok"/>
    <s v=""/>
    <s v=""/>
    <s v="filtered at DSF"/>
    <s v="N"/>
    <s v=""/>
    <s v=""/>
    <s v=""/>
    <s v=""/>
    <s v=""/>
  </r>
  <r>
    <s v="NEON.D05.CRAM.DP1.20138.001.amc_fieldCellCounts.2023-11.expanded.20231229T163417Z.csv"/>
    <s v="546ee899-9fa1-4d97-bba8-8c22985caf59"/>
    <s v="D05"/>
    <x v="8"/>
    <s v="CRAM.AOS.buoy.c0"/>
    <x v="749"/>
    <s v="CRAM.C0.20231107"/>
    <s v=""/>
    <s v="Sample condition ok"/>
    <x v="619"/>
    <s v="A00000413849"/>
    <n v="25"/>
    <n v="2.8"/>
    <s v="Sample condition ok"/>
    <s v="CRAM.C0.20231107.ARC"/>
    <s v="B00000178481"/>
    <s v="filtered at DSF"/>
    <s v="Sample condition ok"/>
    <s v=""/>
    <s v=""/>
    <s v="filtered at DSF"/>
    <s v="N"/>
    <s v=""/>
    <s v=""/>
    <s v=""/>
    <s v=""/>
    <s v=""/>
  </r>
  <r>
    <s v="NEON.D05.CRAM.DP1.20138.001.amc_fieldCellCounts.2024-02.expanded.20240318T160504Z.csv"/>
    <s v="1631e2d7-bbc6-447c-af6e-a54dcaefc35a"/>
    <s v="D05"/>
    <x v="8"/>
    <s v="CRAM.AOS.buoy.c0"/>
    <x v="750"/>
    <s v="CRAM.C0.20240205"/>
    <s v=""/>
    <s v="Sample condition ok"/>
    <x v="620"/>
    <s v="A00000414409"/>
    <n v="25"/>
    <n v="2.8"/>
    <s v="Sample condition ok"/>
    <s v="CRAM.C0.20240205.ARC"/>
    <s v="B00000178492"/>
    <s v="filtered at DSF"/>
    <s v="Sample condition ok"/>
    <s v=""/>
    <s v=""/>
    <s v="filtered at DSF"/>
    <s v="N"/>
    <s v=""/>
    <s v=""/>
    <s v=""/>
    <s v=""/>
    <s v=""/>
  </r>
  <r>
    <s v="NEON.D05.LIRO.DP1.20138.001.amc_fieldCellCounts.2017-04.expanded.20231227T033318Z.csv"/>
    <s v="e5412993-dbe6-4619-94a5-5ab485ce1af9"/>
    <s v="D05"/>
    <x v="9"/>
    <s v="LIRO.AOS.littoral2"/>
    <x v="751"/>
    <s v="LIRO.OT.20170411"/>
    <s v=""/>
    <s v="Sample condition ok"/>
    <x v="621"/>
    <s v=""/>
    <n v="18"/>
    <n v="2"/>
    <s v="Sample condition ok"/>
    <s v="LIRO.OT.20170411.ARC"/>
    <s v=""/>
    <s v=""/>
    <s v="Sample condition ok"/>
    <s v="LIRO.OT.20170411.DNA"/>
    <s v=""/>
    <s v=""/>
    <s v=""/>
    <s v=""/>
    <s v=""/>
    <s v=""/>
    <s v=""/>
    <s v=""/>
  </r>
  <r>
    <s v="NEON.D05.LIRO.DP1.20138.001.amc_fieldCellCounts.2017-04.expanded.20231227T033318Z.csv"/>
    <s v="0239c6cb-a550-4a4b-b84c-7b8504d362b5"/>
    <s v="D05"/>
    <x v="9"/>
    <s v="LIRO.AOS.littoral1"/>
    <x v="752"/>
    <s v="LIRO.IN.20170411"/>
    <s v=""/>
    <s v="Sample condition ok"/>
    <x v="622"/>
    <s v=""/>
    <n v="18"/>
    <n v="2"/>
    <s v="Sample condition ok"/>
    <s v="LIRO.IN.20170411.ARC"/>
    <s v=""/>
    <s v=""/>
    <s v="Sample condition ok"/>
    <s v="LIRO.IN.20170411.DNA"/>
    <s v=""/>
    <s v=""/>
    <s v=""/>
    <s v=""/>
    <s v=""/>
    <s v=""/>
    <s v=""/>
    <s v=""/>
  </r>
  <r>
    <s v="NEON.D05.LIRO.DP1.20138.001.amc_fieldCellCounts.2017-04.expanded.20231227T033318Z.csv"/>
    <s v="2b48e63b-323f-4d57-acef-06b48d73beb7"/>
    <s v="D05"/>
    <x v="9"/>
    <s v="LIRO.AOS.buoy.c0"/>
    <x v="753"/>
    <s v="LIRO.C0.20170411"/>
    <s v=""/>
    <s v="Sample condition ok"/>
    <x v="623"/>
    <s v=""/>
    <n v="18"/>
    <n v="2"/>
    <s v="Sample condition ok"/>
    <s v="LIRO.C0.20170411.ARC"/>
    <s v=""/>
    <s v=""/>
    <s v="Sample condition ok"/>
    <s v="LIRO.C0.20170411.DNA"/>
    <s v=""/>
    <s v=""/>
    <s v=""/>
    <s v=""/>
    <s v=""/>
    <s v=""/>
    <s v=""/>
    <s v=""/>
  </r>
  <r>
    <s v="NEON.D05.LIRO.DP1.20138.001.amc_fieldCellCounts.2017-06.expanded.20231227T031824Z.csv"/>
    <s v="8f64983b-170c-4517-91ac-424207690541"/>
    <s v="D05"/>
    <x v="9"/>
    <s v="LIRO.AOS.littoral2"/>
    <x v="754"/>
    <s v="LIRO.OT.20170605"/>
    <s v=""/>
    <s v="Sample condition ok"/>
    <x v="624"/>
    <s v=""/>
    <n v="18"/>
    <n v="2"/>
    <s v="Sample condition ok"/>
    <s v="LIRO.OT.20170605.ARC"/>
    <s v=""/>
    <s v=""/>
    <s v="Sample condition ok"/>
    <s v="LIRO.OT.20170605.DNA"/>
    <s v=""/>
    <s v=""/>
    <s v=""/>
    <s v=""/>
    <s v=""/>
    <s v=""/>
    <s v=""/>
    <s v=""/>
  </r>
  <r>
    <s v="NEON.D05.LIRO.DP1.20138.001.amc_fieldCellCounts.2017-06.expanded.20231227T031824Z.csv"/>
    <s v="0c22da4c-b819-46d1-bed7-a81eef73ffcf"/>
    <s v="D05"/>
    <x v="9"/>
    <s v="LIRO.AOS.littoral1"/>
    <x v="755"/>
    <s v="LIRO.IN.20170605"/>
    <s v=""/>
    <s v="Sample condition ok"/>
    <x v="625"/>
    <s v=""/>
    <n v="18"/>
    <n v="2"/>
    <s v="Sample condition ok"/>
    <s v="LIRO.IN.20170605.ARC"/>
    <s v=""/>
    <s v=""/>
    <s v="Sample condition ok"/>
    <s v="LIRO.IN.20170605.DNA"/>
    <s v=""/>
    <s v=""/>
    <s v=""/>
    <s v=""/>
    <s v=""/>
    <s v=""/>
    <s v=""/>
    <s v=""/>
  </r>
  <r>
    <s v="NEON.D05.LIRO.DP1.20138.001.amc_fieldCellCounts.2017-06.expanded.20231227T031824Z.csv"/>
    <s v="61a2bda9-255c-49f4-83ee-dcf9ec4cbad4"/>
    <s v="D05"/>
    <x v="9"/>
    <s v="LIRO.AOS.buoy.c1"/>
    <x v="756"/>
    <s v="LIRO.C1.20170605"/>
    <s v=""/>
    <s v="Sample condition ok"/>
    <x v="626"/>
    <s v=""/>
    <n v="18"/>
    <n v="2"/>
    <s v="Sample condition ok"/>
    <s v="LIRO.C1.20170605.ARC"/>
    <s v=""/>
    <s v=""/>
    <s v="Sample condition ok"/>
    <s v="LIRO.C1.20170605.DNA"/>
    <s v=""/>
    <s v=""/>
    <s v=""/>
    <s v=""/>
    <s v=""/>
    <s v=""/>
    <s v=""/>
    <s v=""/>
  </r>
  <r>
    <s v="NEON.D05.LIRO.DP1.20138.001.amc_fieldCellCounts.2017-07.expanded.20231227T034923Z.csv"/>
    <s v="28631891-3bbf-4f75-87cd-5f797827050a"/>
    <s v="D05"/>
    <x v="9"/>
    <s v="LIRO.AOS.littoral1"/>
    <x v="757"/>
    <s v="LIRO.IN.20170731"/>
    <s v=""/>
    <s v="Sample condition ok"/>
    <x v="627"/>
    <s v=""/>
    <n v="18"/>
    <n v="2"/>
    <s v="Sample condition ok"/>
    <s v="LIRO.IN.20170731.ARC"/>
    <s v=""/>
    <s v=""/>
    <s v="Sample condition ok"/>
    <s v="LIRO.IN.20170731.DNA"/>
    <s v=""/>
    <s v=""/>
    <s v=""/>
    <s v=""/>
    <s v=""/>
    <s v=""/>
    <s v=""/>
    <s v=""/>
  </r>
  <r>
    <s v="NEON.D05.LIRO.DP1.20138.001.amc_fieldCellCounts.2017-07.expanded.20231227T034923Z.csv"/>
    <s v="6afadee0-4c66-4659-a639-65299f238fd0"/>
    <s v="D05"/>
    <x v="9"/>
    <s v="LIRO.AOS.buoy.c1"/>
    <x v="758"/>
    <s v="LIRO.C1.20170731"/>
    <s v=""/>
    <s v="Sample condition ok"/>
    <x v="628"/>
    <s v=""/>
    <n v="18"/>
    <n v="2"/>
    <s v="Sample condition ok"/>
    <s v="LIRO.C1.20170731.ARC"/>
    <s v=""/>
    <s v=""/>
    <s v="Sample condition ok"/>
    <s v="LIRO.C1.20170731.DNA"/>
    <s v=""/>
    <s v=""/>
    <s v=""/>
    <s v=""/>
    <s v=""/>
    <s v=""/>
    <s v=""/>
    <s v=""/>
  </r>
  <r>
    <s v="NEON.D05.LIRO.DP1.20138.001.amc_fieldCellCounts.2017-07.expanded.20231227T034923Z.csv"/>
    <s v="0b9a2567-0298-49aa-882f-dcb808f8b5dd"/>
    <s v="D05"/>
    <x v="9"/>
    <s v="LIRO.AOS.littoral2"/>
    <x v="759"/>
    <s v="LIRO.OT.20170731"/>
    <s v=""/>
    <s v="Sample condition ok"/>
    <x v="629"/>
    <s v=""/>
    <n v="18"/>
    <n v="2"/>
    <s v="Sample condition ok"/>
    <s v="LIRO.OT.20170731.ARC"/>
    <s v=""/>
    <s v=""/>
    <s v="Sample condition ok"/>
    <s v="LIRO.OT.20170731.DNA"/>
    <s v=""/>
    <s v=""/>
    <s v=""/>
    <s v=""/>
    <s v=""/>
    <s v=""/>
    <s v=""/>
    <s v=""/>
  </r>
  <r>
    <s v="NEON.D05.LIRO.DP1.20138.001.amc_fieldCellCounts.2017-10.expanded.20231227T040309Z.csv"/>
    <s v="4af8afb3-6f27-4e14-a4cc-8f74033151a2"/>
    <s v="D05"/>
    <x v="9"/>
    <s v="LIRO.AOS.littoral1"/>
    <x v="760"/>
    <s v="LIRO.IN.20171002"/>
    <s v=""/>
    <s v="Sample condition ok"/>
    <x v="630"/>
    <s v=""/>
    <n v="18"/>
    <n v="2"/>
    <s v="Sample condition ok"/>
    <s v="LIRO.IN.20171002.ARC"/>
    <s v=""/>
    <s v=""/>
    <s v="Sample condition ok"/>
    <s v="LIRO.IN.20171002.DNA"/>
    <s v=""/>
    <s v=""/>
    <s v=""/>
    <s v=""/>
    <s v=""/>
    <s v=""/>
    <s v=""/>
    <s v=""/>
  </r>
  <r>
    <s v="NEON.D05.LIRO.DP1.20138.001.amc_fieldCellCounts.2017-10.expanded.20231227T040309Z.csv"/>
    <s v="d4578271-496d-4c5c-9b34-9886da2244f5"/>
    <s v="D05"/>
    <x v="9"/>
    <s v="LIRO.AOS.buoy.c1"/>
    <x v="761"/>
    <s v="LIRO.C0.20171002"/>
    <s v=""/>
    <s v="Sample condition ok"/>
    <x v="631"/>
    <s v=""/>
    <n v="18"/>
    <n v="2"/>
    <s v="Sample condition ok"/>
    <s v="LIRO.C1.20171002.ARC"/>
    <s v=""/>
    <s v=""/>
    <s v="Sample condition ok"/>
    <s v="LIRO.C0.20171002.DNA"/>
    <s v=""/>
    <s v=""/>
    <s v=""/>
    <s v=""/>
    <s v=""/>
    <s v=""/>
    <s v=""/>
    <s v=""/>
  </r>
  <r>
    <s v="NEON.D05.LIRO.DP1.20138.001.amc_fieldCellCounts.2017-10.expanded.20231227T040309Z.csv"/>
    <s v="d2689b93-401a-4d60-9f31-dec1468ff1eb"/>
    <s v="D05"/>
    <x v="9"/>
    <s v="LIRO.AOS.littoral2"/>
    <x v="762"/>
    <s v="LIRO.OT.20171002"/>
    <s v=""/>
    <s v="Sample condition ok"/>
    <x v="632"/>
    <s v=""/>
    <n v="18"/>
    <n v="2"/>
    <s v="Sample condition ok"/>
    <s v="LIRO.OT.20171002.ARC"/>
    <s v=""/>
    <s v=""/>
    <s v="Sample condition ok"/>
    <s v="LIRO.OT.20171002.DNA"/>
    <s v=""/>
    <s v=""/>
    <s v=""/>
    <s v=""/>
    <s v=""/>
    <s v=""/>
    <s v=""/>
    <s v=""/>
  </r>
  <r>
    <s v="NEON.D05.LIRO.DP1.20138.001.amc_fieldCellCounts.2017-11.expanded.20231227T040047Z.csv"/>
    <s v="8d44fa29-8a76-4ec4-9181-2b3b6bbb8fc8"/>
    <s v="D05"/>
    <x v="9"/>
    <s v="LIRO.AOS.littoral1"/>
    <x v="763"/>
    <s v="LIRO.IN.20171106"/>
    <s v=""/>
    <s v="Sample condition ok"/>
    <x v="633"/>
    <s v=""/>
    <n v="18"/>
    <n v="2"/>
    <s v="Sample condition ok"/>
    <s v="LIRO.IN.20171106.ARC"/>
    <s v=""/>
    <s v=""/>
    <s v="Sample condition ok"/>
    <s v="LIRO.IN.20171106.DNA"/>
    <s v=""/>
    <s v=""/>
    <s v=""/>
    <s v=""/>
    <s v=""/>
    <s v=""/>
    <s v=""/>
    <s v=""/>
  </r>
  <r>
    <s v="NEON.D05.LIRO.DP1.20138.001.amc_fieldCellCounts.2017-11.expanded.20231227T040047Z.csv"/>
    <s v="552ba646-873d-4a22-8c9b-d209e53a43c5"/>
    <s v="D05"/>
    <x v="9"/>
    <s v="LIRO.AOS.buoy.c0"/>
    <x v="764"/>
    <s v="LIRO.C0.20171106"/>
    <s v=""/>
    <s v="Sample condition ok"/>
    <x v="634"/>
    <s v=""/>
    <n v="18"/>
    <n v="2"/>
    <s v="Sample condition ok"/>
    <s v="LIRO.C0.20171106.ARC"/>
    <s v=""/>
    <s v=""/>
    <s v="Sample condition ok"/>
    <s v="LIRO.C0.20171106.DNA"/>
    <s v=""/>
    <s v=""/>
    <s v=""/>
    <s v=""/>
    <s v=""/>
    <s v=""/>
    <s v=""/>
    <s v=""/>
  </r>
  <r>
    <s v="NEON.D05.LIRO.DP1.20138.001.amc_fieldCellCounts.2017-11.expanded.20231227T040047Z.csv"/>
    <s v="7a6d4e7c-fd51-45c2-9f32-ccd6f8c82a42"/>
    <s v="D05"/>
    <x v="9"/>
    <s v="LIRO.AOS.littoral2"/>
    <x v="765"/>
    <s v="LIRO.OT.20171106"/>
    <s v=""/>
    <s v="Sample condition ok"/>
    <x v="635"/>
    <s v=""/>
    <n v="18"/>
    <n v="2"/>
    <s v="Sample condition ok"/>
    <s v="LIRO.OT.20171106.ARC"/>
    <s v=""/>
    <s v=""/>
    <s v="Sample condition ok"/>
    <s v="LIRO.OT.20171106.DNA"/>
    <s v=""/>
    <s v=""/>
    <s v=""/>
    <s v=""/>
    <s v=""/>
    <s v=""/>
    <s v=""/>
    <s v=""/>
  </r>
  <r>
    <s v="NEON.D05.LIRO.DP1.20138.001.amc_fieldCellCounts.2018-02.expanded.20231228T172817Z.csv"/>
    <s v="fca0d021-94d5-4e39-b384-92f510f61ae7"/>
    <s v="D05"/>
    <x v="9"/>
    <s v="LIRO.AOS.buoy.c0"/>
    <x v="766"/>
    <s v="LIRO.C0.20180212"/>
    <s v=""/>
    <s v="Sample condition ok"/>
    <x v="636"/>
    <s v=""/>
    <n v="18"/>
    <n v="2"/>
    <s v="Sample condition ok"/>
    <s v="LIRO.C0.20180212.ARC"/>
    <s v=""/>
    <s v=""/>
    <s v="Sample condition ok"/>
    <s v="LIRO.C0.20180212.DNA"/>
    <s v=""/>
    <s v=""/>
    <s v=""/>
    <s v=""/>
    <s v=""/>
    <s v=""/>
    <s v=""/>
    <s v=""/>
  </r>
  <r>
    <s v="NEON.D05.LIRO.DP1.20138.001.amc_fieldCellCounts.2018-05.expanded.20231228T193026Z.csv"/>
    <s v="68b93744-38b5-49f9-bd99-f03979d4061d"/>
    <s v="D05"/>
    <x v="9"/>
    <s v="LIRO.AOS.buoy.c1"/>
    <x v="767"/>
    <s v="LIRO.C1.20180514"/>
    <s v=""/>
    <s v="Sample condition ok"/>
    <x v="637"/>
    <s v="A00000007865"/>
    <n v="18"/>
    <n v="2"/>
    <s v="Sample condition ok"/>
    <s v="LIRO.C1.20180514.ARC"/>
    <s v="B00000020991"/>
    <s v=""/>
    <s v="Sample condition ok"/>
    <s v="LIRO.C1.20180514.DNA"/>
    <s v="B00000020992"/>
    <s v=""/>
    <s v=""/>
    <s v=""/>
    <s v=""/>
    <s v=""/>
    <s v=""/>
    <s v=""/>
  </r>
  <r>
    <s v="NEON.D05.LIRO.DP1.20138.001.amc_fieldCellCounts.2018-05.expanded.20231228T193026Z.csv"/>
    <s v="b6d32267-4198-444d-bfdd-b9be68ff8bd7"/>
    <s v="D05"/>
    <x v="9"/>
    <s v="LIRO.AOS.buoy.c2"/>
    <x v="768"/>
    <s v="LIRO.C2.20180514"/>
    <s v=""/>
    <s v="Sample condition ok"/>
    <x v="638"/>
    <s v="A00000007866"/>
    <n v="18"/>
    <n v="2"/>
    <s v="Sample condition ok"/>
    <s v="LIRO.C2.20180514.ARC"/>
    <s v="B00000020993"/>
    <s v=""/>
    <s v="Sample condition ok"/>
    <s v="LIRO.C2.20180514.DNA"/>
    <s v="B00000020994"/>
    <s v=""/>
    <s v=""/>
    <s v=""/>
    <s v=""/>
    <s v=""/>
    <s v=""/>
    <s v=""/>
  </r>
  <r>
    <s v="NEON.D05.LIRO.DP1.20138.001.amc_fieldCellCounts.2018-06.expanded.20231228T172947Z.csv"/>
    <s v="91b9d676-2fde-4421-8a8a-e4a718718cb1"/>
    <s v="D05"/>
    <x v="9"/>
    <s v="LIRO.AOS.buoy.c1"/>
    <x v="769"/>
    <s v="LIRO.C1.20180604"/>
    <s v=""/>
    <s v="Sample condition ok"/>
    <x v="639"/>
    <s v="A00000007719"/>
    <n v="18"/>
    <n v="2"/>
    <s v="Sample condition ok"/>
    <s v="LIRO.C1.20180604.ARC"/>
    <s v="B00000021138"/>
    <s v=""/>
    <s v="Sample condition ok"/>
    <s v="LIRO.C1.20180604.DNA"/>
    <s v="B00000021137"/>
    <s v=""/>
    <s v=""/>
    <s v=""/>
    <s v=""/>
    <s v=""/>
    <s v=""/>
    <s v=""/>
  </r>
  <r>
    <s v="NEON.D05.LIRO.DP1.20138.001.amc_fieldCellCounts.2018-06.expanded.20231228T172947Z.csv"/>
    <s v="58056d97-b384-447b-98ed-5f50ffcbfec5"/>
    <s v="D05"/>
    <x v="9"/>
    <s v="LIRO.AOS.buoy.c2"/>
    <x v="770"/>
    <s v="LIRO.C2.20180604"/>
    <s v=""/>
    <s v="Sample condition ok"/>
    <x v="640"/>
    <s v="A00000007720"/>
    <n v="18"/>
    <n v="2"/>
    <s v="Sample condition ok"/>
    <s v="LIRO.C2.20180604.ARC"/>
    <s v="B00000021140"/>
    <s v=""/>
    <s v="Sample condition ok"/>
    <s v="LIRO.C2.20180604.DNA"/>
    <s v="B00000021139"/>
    <s v=""/>
    <s v=""/>
    <s v=""/>
    <s v=""/>
    <s v=""/>
    <s v=""/>
    <s v=""/>
  </r>
  <r>
    <s v="NEON.D05.LIRO.DP1.20138.001.amc_fieldCellCounts.2018-08.expanded.20231228T181937Z.csv"/>
    <s v="f6329ff0-5327-4f4f-90fe-42ed8215f1ab"/>
    <s v="D05"/>
    <x v="9"/>
    <s v="LIRO.AOS.buoy.c1"/>
    <x v="771"/>
    <s v="LIRO.C1.20180806"/>
    <s v=""/>
    <s v="Sample condition ok"/>
    <x v="641"/>
    <s v="A00000007476"/>
    <n v="18"/>
    <n v="2"/>
    <s v="Sample condition ok"/>
    <s v="LIRO.C1.20180806.ARC"/>
    <s v="B00000021218"/>
    <s v=""/>
    <s v="Sample condition ok"/>
    <s v="LIRO.C1.20180806.DNA"/>
    <s v="B00000021217"/>
    <s v=""/>
    <s v=""/>
    <s v=""/>
    <s v=""/>
    <s v=""/>
    <s v=""/>
    <s v=""/>
  </r>
  <r>
    <s v="NEON.D05.LIRO.DP1.20138.001.amc_fieldCellCounts.2018-10.expanded.20231228T180026Z.csv"/>
    <s v="8dce0c4a-0dce-49b7-9241-0e480f45c0e5"/>
    <s v="D05"/>
    <x v="9"/>
    <s v="LIRO.AOS.buoy.c1"/>
    <x v="772"/>
    <s v="LIRO.C1.20181001"/>
    <s v=""/>
    <s v="Sample condition ok"/>
    <x v="642"/>
    <s v="A00000007372"/>
    <n v="18"/>
    <n v="2"/>
    <s v="Sample condition ok"/>
    <s v="LIRO.C1.20181001.ARC"/>
    <s v="B00000022128"/>
    <s v=""/>
    <s v="Sample condition ok"/>
    <s v="LIRO.C1.20181001.DNA"/>
    <s v="B00000022129"/>
    <s v=""/>
    <s v=""/>
    <s v=""/>
    <s v=""/>
    <s v=""/>
    <s v=""/>
    <s v=""/>
  </r>
  <r>
    <s v="NEON.D05.LIRO.DP1.20138.001.amc_fieldCellCounts.2018-11.expanded.20231228T185929Z.csv"/>
    <s v="05ea7800-23dd-440a-a5fb-7cf8ae8ca77f"/>
    <s v="D05"/>
    <x v="9"/>
    <s v="LIRO.AOS.buoy.c0"/>
    <x v="773"/>
    <s v="LIRO.C0.20181105"/>
    <s v=""/>
    <s v="Sample condition ok"/>
    <x v="643"/>
    <s v="A00000040891"/>
    <n v="18"/>
    <n v="2"/>
    <s v="Sample condition ok"/>
    <s v="LIRO.C0.20181105.ARC"/>
    <s v="B00000022156"/>
    <s v=""/>
    <s v="Sample condition ok"/>
    <s v="LIRO.C0.20181105.DNA"/>
    <s v="B00000022155"/>
    <s v=""/>
    <s v=""/>
    <s v=""/>
    <s v=""/>
    <s v=""/>
    <s v=""/>
    <s v=""/>
  </r>
  <r>
    <s v="NEON.D05.LIRO.DP1.20138.001.amc_fieldCellCounts.2019-02.expanded.20231227T170203Z.csv"/>
    <s v="66cceda6-b355-418e-b004-37156dceb919"/>
    <s v="D05"/>
    <x v="9"/>
    <s v="LIRO.AOS.buoy.c0"/>
    <x v="774"/>
    <s v="LIRO.C0.20190205"/>
    <s v=""/>
    <s v="Sample condition ok"/>
    <x v="644"/>
    <s v="A00000040861"/>
    <n v="18"/>
    <n v="2"/>
    <s v="Sample condition ok"/>
    <s v="LIRO.C0.20190205.ARC"/>
    <s v="B00000022159"/>
    <s v=""/>
    <s v="Sample condition ok"/>
    <s v="LIRO.C0.20190205.DNA"/>
    <s v="B00000022160"/>
    <s v=""/>
    <s v=""/>
    <s v=""/>
    <s v=""/>
    <s v=""/>
    <s v=""/>
    <s v=""/>
  </r>
  <r>
    <s v="NEON.D05.LIRO.DP1.20138.001.amc_fieldCellCounts.2019-04.expanded.20231227T174630Z.csv"/>
    <s v="c859753d-e468-4bae-85e3-600bf83d96d3"/>
    <s v="D05"/>
    <x v="9"/>
    <s v="LIRO.AOS.buoy.c0"/>
    <x v="775"/>
    <s v="LIRO.C0.20190430"/>
    <s v=""/>
    <s v="Sample condition ok"/>
    <x v="645"/>
    <s v="A00000075998"/>
    <n v="18"/>
    <n v="2"/>
    <s v="Sample condition ok"/>
    <s v="LIRO.C0.20190430.ARC"/>
    <s v="B00000022366"/>
    <s v=""/>
    <s v="Sample condition ok"/>
    <s v="LIRO.C0.20190430.DNA"/>
    <s v="B00000022365"/>
    <s v=""/>
    <s v=""/>
    <s v=""/>
    <s v=""/>
    <s v=""/>
    <s v=""/>
    <s v=""/>
  </r>
  <r>
    <s v="NEON.D05.LIRO.DP1.20138.001.amc_fieldCellCounts.2019-06.expanded.20231227T172617Z.csv"/>
    <s v="d68a686f-2ef3-41bc-9716-b6a6eee0d6b7"/>
    <s v="D05"/>
    <x v="9"/>
    <s v="LIRO.AOS.buoy.c1"/>
    <x v="776"/>
    <s v="LIRO.C1.20190603"/>
    <s v=""/>
    <s v="Sample condition ok"/>
    <x v="646"/>
    <s v="A00000076378"/>
    <n v="18"/>
    <n v="2"/>
    <s v="Sample condition ok"/>
    <s v="LIRO.C1.20190603.ARC"/>
    <s v="B00000022400"/>
    <s v=""/>
    <s v="Sample condition ok"/>
    <s v="LIRO.C1.20190603.DNA"/>
    <s v="B00000022399"/>
    <s v=""/>
    <s v=""/>
    <s v=""/>
    <s v=""/>
    <s v=""/>
    <s v=""/>
    <s v=""/>
  </r>
  <r>
    <s v="NEON.D05.LIRO.DP1.20138.001.amc_fieldCellCounts.2019-08.expanded.20231227T193645Z.csv"/>
    <s v="7cbe3586-b25a-4856-abcb-0d7d0de707b8"/>
    <s v="D05"/>
    <x v="9"/>
    <s v="LIRO.AOS.buoy.c1"/>
    <x v="777"/>
    <s v="LIRO.C1.20190805"/>
    <s v=""/>
    <s v="Sample condition ok"/>
    <x v="647"/>
    <s v="A00000077656"/>
    <n v="18"/>
    <n v="2"/>
    <s v="Sample condition ok"/>
    <s v="LIRO.C1.20190805.ARC"/>
    <s v="B00000060946"/>
    <s v=""/>
    <s v="Sample condition ok"/>
    <s v="LIRO.C1.20190805.DNA"/>
    <s v="B00000060947"/>
    <s v=""/>
    <s v=""/>
    <s v=""/>
    <s v=""/>
    <s v=""/>
    <s v=""/>
    <s v=""/>
  </r>
  <r>
    <s v="NEON.D05.LIRO.DP1.20138.001.amc_fieldCellCounts.2019-09.expanded.20231227T171817Z.csv"/>
    <s v="e4ba401b-d549-4cb3-8537-b6b24c86ca9e"/>
    <s v="D05"/>
    <x v="9"/>
    <s v="LIRO.AOS.buoy.c1"/>
    <x v="778"/>
    <s v="LIRO.C1.20190930"/>
    <s v=""/>
    <s v="Sample condition ok"/>
    <x v="648"/>
    <s v="A00000078818"/>
    <n v="13"/>
    <n v="2"/>
    <s v="Sample condition ok"/>
    <s v="LIRO.C1.20190930.ARC"/>
    <s v="B00000021196"/>
    <s v=""/>
    <s v="Sample condition ok"/>
    <s v="LIRO.C1.20190930.DNA"/>
    <s v="B00000021191"/>
    <s v=""/>
    <s v=""/>
    <s v=""/>
    <s v=""/>
    <s v=""/>
    <s v=""/>
    <s v=""/>
  </r>
  <r>
    <s v="NEON.D05.LIRO.DP1.20138.001.amc_fieldCellCounts.2019-11.expanded.20231227T164119Z.csv"/>
    <s v="daa85d5c-227c-43aa-90e7-634c9642dea7"/>
    <s v="D05"/>
    <x v="9"/>
    <s v="LIRO.AOS.buoy.c0"/>
    <x v="779"/>
    <s v="LIRO.C0.20191104"/>
    <s v=""/>
    <s v="Sample condition ok"/>
    <x v="649"/>
    <s v="A00000078075"/>
    <n v="18"/>
    <n v="2"/>
    <s v="Sample condition ok"/>
    <s v="LIRO.C0.20191104.ARC"/>
    <s v="B00000061722"/>
    <s v=""/>
    <s v="Sample condition ok"/>
    <s v="LIRO.C0.20191104.DNA"/>
    <s v="B00000061721"/>
    <s v=""/>
    <s v=""/>
    <s v=""/>
    <s v=""/>
    <s v=""/>
    <s v=""/>
    <s v=""/>
  </r>
  <r>
    <s v="NEON.D05.LIRO.DP1.20138.001.amc_fieldCellCounts.2020-02.expanded.20231227T211919Z.csv"/>
    <s v="b0b82634-a1c5-4453-a158-7534379b662d"/>
    <s v="D05"/>
    <x v="9"/>
    <s v="LIRO.AOS.buoy.c0"/>
    <x v="780"/>
    <s v="LIRO.C0.20200204"/>
    <s v=""/>
    <s v="Sample condition ok"/>
    <x v="650"/>
    <s v="A00000201578"/>
    <n v="18"/>
    <n v="2"/>
    <s v="Sample condition ok"/>
    <s v="LIRO.C0.20200204.ARC"/>
    <s v="B00000061955"/>
    <s v=""/>
    <s v="Sample condition ok"/>
    <s v="LIRO.C0.20200204.DNA"/>
    <s v="B00000061954"/>
    <s v=""/>
    <s v=""/>
    <s v=""/>
    <s v=""/>
    <s v=""/>
    <s v=""/>
    <s v=""/>
  </r>
  <r>
    <s v="NEON.D05.LIRO.DP1.20138.001.amc_fieldCellCounts.2020-08.expanded.20231227T215116Z.csv"/>
    <s v="614e08de-2e62-4b02-b05f-8cba9819ebda"/>
    <s v="D05"/>
    <x v="9"/>
    <s v="LIRO.AOS.buoy.c1"/>
    <x v="781"/>
    <s v="LIRO.C1.20200803"/>
    <s v=""/>
    <s v="Sample condition ok"/>
    <x v="651"/>
    <s v="A00000203779"/>
    <n v="18"/>
    <n v="2"/>
    <s v="Sample condition ok"/>
    <s v="LIRO.C1.20200803.ARC"/>
    <s v="B00000062538"/>
    <s v=""/>
    <s v="Sample condition ok"/>
    <s v="LIRO.C1.20200803.DNA"/>
    <s v="B00000062539"/>
    <s v=""/>
    <s v=""/>
    <s v=""/>
    <s v=""/>
    <s v=""/>
    <s v=""/>
    <s v=""/>
  </r>
  <r>
    <s v="NEON.D05.LIRO.DP1.20138.001.amc_fieldCellCounts.2020-10.expanded.20231227T215156Z.csv"/>
    <s v="ac098197-30dd-457f-9f31-72a4008152bf"/>
    <s v="D05"/>
    <x v="9"/>
    <s v="LIRO.AOS.buoy.c1"/>
    <x v="782"/>
    <s v="LIRO.C1.20201005"/>
    <s v=""/>
    <s v="Sample condition ok"/>
    <x v="652"/>
    <s v="A00000204934"/>
    <n v="18"/>
    <n v="2"/>
    <s v="Sample condition ok"/>
    <s v="LIRO.C1.20201005.ARC"/>
    <s v="B00000062791"/>
    <s v=""/>
    <s v="Sample condition ok"/>
    <s v="LIRO.C1.20201005.DNA"/>
    <s v="B00000062790"/>
    <s v=""/>
    <s v="combined marker genes and metagenomics"/>
    <s v=""/>
    <s v=""/>
    <s v=""/>
    <s v=""/>
    <s v=""/>
  </r>
  <r>
    <s v="NEON.D05.LIRO.DP1.20138.001.amc_fieldCellCounts.2021-02.expanded.20231228T003709Z.csv"/>
    <s v="6b9c84a1-edd3-4778-be04-aaea25592627"/>
    <s v="D05"/>
    <x v="9"/>
    <s v="LIRO.AOS.buoy.c0"/>
    <x v="783"/>
    <s v="LIRO.C0.20210202"/>
    <s v=""/>
    <s v="Sample condition ok"/>
    <x v="653"/>
    <s v="A00000203023"/>
    <n v="18"/>
    <n v="2"/>
    <s v="Sample condition ok"/>
    <s v="LIRO.C0.20210202.ARC"/>
    <s v="B00000062977"/>
    <s v=""/>
    <s v="Sample condition ok"/>
    <s v="LIRO.C0.20210202.DNA"/>
    <s v="B00000062976"/>
    <s v=""/>
    <s v=""/>
    <s v=""/>
    <s v=""/>
    <s v=""/>
    <s v=""/>
    <s v=""/>
  </r>
  <r>
    <s v="NEON.D05.LIRO.DP1.20138.001.amc_fieldCellCounts.2021-04.expanded.20231228T002946Z.csv"/>
    <s v="57bc0d64-81fa-4a07-993c-1e861b68379f"/>
    <s v="D05"/>
    <x v="9"/>
    <s v="LIRO.AOS.buoy.c1"/>
    <x v="784"/>
    <s v="LIRO.C1.20210419"/>
    <s v=""/>
    <s v="Sample condition ok"/>
    <x v="654"/>
    <s v="A00000205384"/>
    <n v="18"/>
    <n v="2"/>
    <s v="Sample condition ok"/>
    <s v="LIRO.C1.20210419.ARC"/>
    <s v="B00000081423"/>
    <s v=""/>
    <s v="Sample condition ok"/>
    <s v="LIRO.C1.20210419.DNA"/>
    <s v="B00000081424"/>
    <s v=""/>
    <s v=""/>
    <s v=""/>
    <s v=""/>
    <s v=""/>
    <s v=""/>
    <s v=""/>
  </r>
  <r>
    <s v="NEON.D05.LIRO.DP1.20138.001.amc_fieldCellCounts.2021-04.expanded.20231228T002946Z.csv"/>
    <s v="d693c6d8-b5d4-4917-af92-d6b381505f82"/>
    <s v="D05"/>
    <x v="9"/>
    <s v="LIRO.AOS.buoy.c2"/>
    <x v="785"/>
    <s v="LIRO.C2.20210419"/>
    <s v=""/>
    <s v="Sample condition ok"/>
    <x v="655"/>
    <s v="A00000205385"/>
    <n v="18"/>
    <n v="2"/>
    <s v="Sample condition ok"/>
    <s v="LIRO.C2.20210419.ARC"/>
    <s v="B00000081426"/>
    <s v=""/>
    <s v="Sample condition ok"/>
    <s v="LIRO.C2.20210419.DNA"/>
    <s v="B00000081425"/>
    <s v=""/>
    <s v=""/>
    <s v=""/>
    <s v=""/>
    <s v=""/>
    <s v=""/>
    <s v=""/>
  </r>
  <r>
    <s v="NEON.D05.LIRO.DP1.20138.001.amc_fieldCellCounts.2021-06.expanded.20231227T234417Z.csv"/>
    <s v="937aa015-757d-4ae5-b3fd-32a1aa321749"/>
    <s v="D05"/>
    <x v="9"/>
    <s v="LIRO.AOS.buoy.c1"/>
    <x v="786"/>
    <s v="LIRO.C1.20210602"/>
    <s v=""/>
    <s v="Sample condition ok"/>
    <x v="656"/>
    <s v="A00000205992"/>
    <n v="18"/>
    <n v="2"/>
    <s v="Sample condition ok"/>
    <s v="LIRO.C1.20210602.ARC"/>
    <s v="B00000082158"/>
    <s v=""/>
    <s v="Sample condition ok"/>
    <s v="LIRO.C1.20210602.DNA"/>
    <s v="B00000082157"/>
    <s v=""/>
    <s v=""/>
    <s v=""/>
    <s v=""/>
    <s v=""/>
    <s v=""/>
    <s v=""/>
  </r>
  <r>
    <s v="NEON.D05.LIRO.DP1.20138.001.amc_fieldCellCounts.2021-08.expanded.20231227T235310Z.csv"/>
    <s v="f1497f99-f793-48e4-a921-fdc278762548"/>
    <s v="D05"/>
    <x v="9"/>
    <s v="LIRO.AOS.buoy.c1"/>
    <x v="787"/>
    <s v="LIRO.C1.20210802"/>
    <s v=""/>
    <s v="Sample condition ok"/>
    <x v="657"/>
    <s v="A00000207136"/>
    <n v="18"/>
    <n v="2"/>
    <s v="Sample condition ok"/>
    <s v="LIRO.C1.20210802.ARC"/>
    <s v="B00000082519"/>
    <s v=""/>
    <s v="Sample condition ok"/>
    <s v="LIRO.C1.20210802.DNA"/>
    <s v="B00000082518"/>
    <s v=""/>
    <s v="combined marker genes and metagenomics"/>
    <s v=""/>
    <s v=""/>
    <s v=""/>
    <s v=""/>
    <s v=""/>
  </r>
  <r>
    <s v="NEON.D05.LIRO.DP1.20138.001.amc_fieldCellCounts.2021-10.expanded.20231228T014003Z.csv"/>
    <s v="9a3be471-0497-4a6e-847c-1fa3032ac752"/>
    <s v="D05"/>
    <x v="9"/>
    <s v="LIRO.AOS.buoy.c1"/>
    <x v="788"/>
    <s v="LIRO.C1.20211004"/>
    <s v=""/>
    <s v="Sample condition ok"/>
    <x v="658"/>
    <s v="A00000205991"/>
    <n v="18"/>
    <n v="2"/>
    <s v="Sample condition ok"/>
    <s v="LIRO.C1.20211004.ARC"/>
    <s v="B00000082821"/>
    <s v=""/>
    <s v="Sample condition ok"/>
    <s v="LIRO.C1.20211004.DNA"/>
    <s v="B00000082820"/>
    <s v=""/>
    <s v=""/>
    <s v=""/>
    <s v=""/>
    <s v=""/>
    <s v=""/>
    <s v=""/>
  </r>
  <r>
    <s v="NEON.D05.LIRO.DP1.20138.001.amc_fieldCellCounts.2021-11.expanded.20231228T014502Z.csv"/>
    <s v="e3b4d143-c570-48f5-bb6f-21ccd48b48ec"/>
    <s v="D05"/>
    <x v="9"/>
    <s v="LIRO.AOS.buoy.c0"/>
    <x v="789"/>
    <s v="LIRO.C0.20211101"/>
    <s v=""/>
    <s v="Sample condition ok"/>
    <x v="659"/>
    <s v="A00000151078"/>
    <n v="18"/>
    <n v="2"/>
    <s v="Sample condition ok"/>
    <s v="LIRO.C0.20211101.ARC"/>
    <s v="B00000082988"/>
    <s v=""/>
    <s v="Sample condition ok"/>
    <s v="LIRO.C0.20211101.DNA"/>
    <s v="B00000082989"/>
    <s v=""/>
    <s v=""/>
    <s v=""/>
    <s v=""/>
    <s v=""/>
    <s v=""/>
    <s v=""/>
  </r>
  <r>
    <s v="NEON.D05.LIRO.DP1.20138.001.amc_fieldCellCounts.2022-02.expanded.20231229T050207Z.csv"/>
    <s v="baad8b9c-0033-4008-a64f-a273943b8145"/>
    <s v="D05"/>
    <x v="9"/>
    <s v="LIRO.AOS.buoy.c0"/>
    <x v="790"/>
    <s v="LIRO.C0.20220201"/>
    <s v=""/>
    <s v="Sample condition ok"/>
    <x v="660"/>
    <s v="A00000151125"/>
    <n v="18"/>
    <n v="2"/>
    <s v="Sample condition ok"/>
    <s v="LIRO.C0.20220201.ARC"/>
    <s v="B00000083018"/>
    <s v=""/>
    <s v="Sample condition ok"/>
    <s v=""/>
    <s v=""/>
    <s v=""/>
    <s v="N"/>
    <s v=""/>
    <s v=""/>
    <s v=""/>
    <s v=""/>
    <s v=""/>
  </r>
  <r>
    <s v="NEON.D05.LIRO.DP1.20138.001.amc_fieldCellCounts.2022-05.expanded.20231229T055614Z.csv"/>
    <s v="9727f461-ca77-492a-80fe-536a4e2ac4ab"/>
    <s v="D05"/>
    <x v="9"/>
    <s v="LIRO.AOS.buoy.c1"/>
    <x v="791"/>
    <s v="LIRO.C1.20220511"/>
    <s v=""/>
    <s v="Sample condition ok"/>
    <x v="661"/>
    <s v="A00000141680"/>
    <n v="18"/>
    <n v="2"/>
    <s v="Sample condition ok"/>
    <s v="LIRO.C1.20220511.ARC"/>
    <s v="B00000153228"/>
    <s v=""/>
    <s v="Sample condition ok"/>
    <s v=""/>
    <s v=""/>
    <s v=""/>
    <s v="N"/>
    <s v=""/>
    <s v=""/>
    <s v=""/>
    <s v=""/>
    <s v=""/>
  </r>
  <r>
    <s v="NEON.D05.LIRO.DP1.20138.001.amc_fieldCellCounts.2022-05.expanded.20231229T055614Z.csv"/>
    <s v="fa88dd9e-a33b-4a79-a813-2954ba30aa4f"/>
    <s v="D05"/>
    <x v="9"/>
    <s v="LIRO.AOS.buoy.c2"/>
    <x v="792"/>
    <s v="LIRO.C2.20220511"/>
    <s v=""/>
    <s v="Sample condition ok"/>
    <x v="662"/>
    <s v="A00000141535"/>
    <n v="18"/>
    <n v="2"/>
    <s v="Sample condition ok"/>
    <s v="LIRO.C2.20220511.ARC"/>
    <s v="B00000153226"/>
    <s v=""/>
    <s v="Sample condition ok"/>
    <s v=""/>
    <s v=""/>
    <s v=""/>
    <s v="N"/>
    <s v=""/>
    <s v=""/>
    <s v=""/>
    <s v=""/>
    <s v=""/>
  </r>
  <r>
    <s v="NEON.D05.LIRO.DP1.20138.001.amc_fieldCellCounts.2022-07.expanded.20231229T042316Z.csv"/>
    <s v="98a9cd7b-bd74-4c4c-b072-4bc1830270a9"/>
    <s v="D05"/>
    <x v="9"/>
    <s v="LIRO.AOS.buoy.c1"/>
    <x v="793"/>
    <s v="LIRO.C1.20220711"/>
    <s v=""/>
    <s v="Sample condition ok"/>
    <x v="663"/>
    <s v="A00000359272"/>
    <n v="18"/>
    <n v="2"/>
    <s v="Sample condition ok"/>
    <s v="LIRO.C1.20220711.ARC"/>
    <s v="B00000153652"/>
    <s v=""/>
    <s v="Sample condition ok"/>
    <s v=""/>
    <s v=""/>
    <s v=""/>
    <s v="N"/>
    <s v=""/>
    <s v=""/>
    <s v=""/>
    <s v=""/>
    <s v=""/>
  </r>
  <r>
    <s v="NEON.D05.LIRO.DP1.20138.001.amc_fieldCellCounts.2022-07.expanded.20231229T042316Z.csv"/>
    <s v="29fe8638-b76c-4095-9e8d-ed4c80c7f2cc"/>
    <s v="D05"/>
    <x v="9"/>
    <s v="LIRO.AOS.buoy.c2"/>
    <x v="794"/>
    <s v="LIRO.C2.20220711"/>
    <s v=""/>
    <s v="Sample condition ok"/>
    <x v="664"/>
    <s v="A00000359273"/>
    <n v="18"/>
    <n v="2"/>
    <s v="Sample condition ok"/>
    <s v="LIRO.C2.20220711.ARC"/>
    <s v="B00000153666"/>
    <s v=""/>
    <s v="Sample condition ok"/>
    <s v=""/>
    <s v=""/>
    <s v=""/>
    <s v="N"/>
    <s v=""/>
    <s v=""/>
    <s v=""/>
    <s v=""/>
    <s v=""/>
  </r>
  <r>
    <s v="NEON.D05.LIRO.DP1.20138.001.amc_fieldCellCounts.2022-08.expanded.20231229T053852Z.csv"/>
    <s v="39d2358f-3ece-41c8-88c8-29ba477e2bd5"/>
    <s v="D05"/>
    <x v="9"/>
    <s v="LIRO.AOS.buoy.c1"/>
    <x v="795"/>
    <s v="LIRO.C1.20220801"/>
    <s v=""/>
    <s v="Sample condition ok"/>
    <x v="665"/>
    <s v="A00000359444"/>
    <n v="18"/>
    <n v="2"/>
    <s v="Sample condition ok"/>
    <s v="LIRO.C1.20220801.ARC"/>
    <s v="B00000153854"/>
    <s v=""/>
    <s v="Sample condition ok"/>
    <s v="LIRO.C1.20220801.DNA"/>
    <s v="B00000153852"/>
    <s v=""/>
    <s v="combined marker genes and metagenomics"/>
    <s v=""/>
    <s v=""/>
    <s v=""/>
    <s v=""/>
    <s v=""/>
  </r>
  <r>
    <s v="NEON.D05.LIRO.DP1.20138.001.amc_fieldCellCounts.2022-10.expanded.20231229T055820Z.csv"/>
    <s v="6f816103-3106-4ab7-a976-171e312398ba"/>
    <s v="D05"/>
    <x v="9"/>
    <s v="LIRO.AOS.buoy.c1"/>
    <x v="796"/>
    <s v="LIRO.C1.20221003"/>
    <s v=""/>
    <s v="Sample condition ok"/>
    <x v="666"/>
    <s v="A00000358987"/>
    <n v="18"/>
    <n v="2"/>
    <s v="Sample condition ok"/>
    <s v="LIRO.C1.20221003.ARC"/>
    <s v="B00000154381"/>
    <s v=""/>
    <s v="Sample condition ok"/>
    <s v=""/>
    <s v=""/>
    <s v=""/>
    <s v="N"/>
    <s v=""/>
    <s v=""/>
    <s v=""/>
    <s v=""/>
    <s v=""/>
  </r>
  <r>
    <s v="NEON.D05.LIRO.DP1.20138.001.amc_fieldCellCounts.2022-10.expanded.20231229T055820Z.csv"/>
    <s v="e0c99ace-7a8c-40d3-a576-7df71812c679"/>
    <s v="D05"/>
    <x v="9"/>
    <s v="LIRO.AOS.buoy.c0"/>
    <x v="797"/>
    <s v="LIRO.C0.20221031"/>
    <s v=""/>
    <s v="Sample condition ok"/>
    <x v="667"/>
    <s v="A00000360708"/>
    <n v="18"/>
    <n v="2"/>
    <s v="Sample condition ok"/>
    <s v="LIRO.C0.20221031.ARC"/>
    <s v="B00000154569"/>
    <s v=""/>
    <s v="Sample condition ok"/>
    <s v=""/>
    <s v=""/>
    <s v=""/>
    <s v="N"/>
    <s v=""/>
    <s v=""/>
    <s v=""/>
    <s v=""/>
    <s v=""/>
  </r>
  <r>
    <s v="NEON.D05.LIRO.DP1.20138.001.amc_fieldCellCounts.2023-02.expanded.20231229T154839Z.csv"/>
    <s v="d78d3e9d-9255-4d70-ad91-fc257d40ba33"/>
    <s v="D05"/>
    <x v="9"/>
    <s v="LIRO.AOS.buoy.c0"/>
    <x v="798"/>
    <s v="LIRO.C0.20230214"/>
    <s v=""/>
    <s v="Sample condition ok"/>
    <x v="668"/>
    <s v="A00000312725"/>
    <n v="18"/>
    <n v="2"/>
    <s v="Sample condition ok"/>
    <s v="LIRO.C0.20230214.ARC"/>
    <s v="B00000154648"/>
    <s v="filtered at DSF"/>
    <s v="Sample condition ok"/>
    <s v=""/>
    <s v=""/>
    <s v="filtered at DSF"/>
    <s v="N"/>
    <s v=""/>
    <s v=""/>
    <s v=""/>
    <s v=""/>
    <s v=""/>
  </r>
  <r>
    <s v="NEON.D05.LIRO.DP1.20138.001.amc_fieldCellCounts.2023-05.expanded.20231229T164625Z.csv"/>
    <s v="bd921777-5a21-47e3-aac6-ad426998aad9"/>
    <s v="D05"/>
    <x v="9"/>
    <s v="LIRO.AOS.buoy.c1"/>
    <x v="799"/>
    <s v="LIRO.C1.20230509"/>
    <s v=""/>
    <s v="Sample condition ok"/>
    <x v="669"/>
    <s v="A00000411723"/>
    <n v="25"/>
    <n v="2"/>
    <s v="Sample condition ok"/>
    <s v="LIRO.C1.20230509.ARC"/>
    <s v="B00000154728"/>
    <s v="filtered at DSF"/>
    <s v="Sample condition ok"/>
    <s v=""/>
    <s v=""/>
    <s v="filtered at DSF"/>
    <s v="N"/>
    <s v=""/>
    <s v=""/>
    <s v=""/>
    <s v=""/>
    <s v=""/>
  </r>
  <r>
    <s v="NEON.D05.LIRO.DP1.20138.001.amc_fieldCellCounts.2023-05.expanded.20231229T164625Z.csv"/>
    <s v="7d1f0945-eb0d-4837-9591-67b33d7cc606"/>
    <s v="D05"/>
    <x v="9"/>
    <s v="LIRO.AOS.buoy.c2"/>
    <x v="800"/>
    <s v="LIRO.C2.20230509"/>
    <s v=""/>
    <s v="Sample condition ok"/>
    <x v="670"/>
    <s v="A00000411722"/>
    <n v="25"/>
    <n v="2"/>
    <s v="Sample condition ok"/>
    <s v="LIRO.C2.20230509.ARC"/>
    <s v="B00000154730"/>
    <s v="filtered at DSF"/>
    <s v="Sample condition ok"/>
    <s v=""/>
    <s v=""/>
    <s v="filtered at DSF"/>
    <s v="N"/>
    <s v=""/>
    <s v=""/>
    <s v=""/>
    <s v=""/>
    <s v=""/>
  </r>
  <r>
    <s v="NEON.D05.LIRO.DP1.20138.001.amc_fieldCellCounts.2023-07.expanded.20231229T155256Z.csv"/>
    <s v="6876f6d2-4cc5-4367-b9f5-812ff95e564b"/>
    <s v="D05"/>
    <x v="9"/>
    <s v="LIRO.AOS.buoy.c0"/>
    <x v="801"/>
    <s v="LIRO.C0.20230711"/>
    <s v=""/>
    <s v="Sample condition ok"/>
    <x v="671"/>
    <s v="A00000412460"/>
    <n v="25"/>
    <n v="2.8"/>
    <s v="Sample condition ok"/>
    <s v="LIRO.C0.20230711.ARC"/>
    <s v="B00000178066"/>
    <s v="filtered at DSF"/>
    <s v="Sample condition ok"/>
    <s v=""/>
    <s v=""/>
    <s v="filtered at DSF"/>
    <s v="N"/>
    <s v=""/>
    <s v=""/>
    <s v=""/>
    <s v=""/>
    <s v=""/>
  </r>
  <r>
    <s v="NEON.D05.LIRO.DP1.20138.001.amc_fieldCellCounts.2023-08.expanded.20231229T154807Z.csv"/>
    <s v="e57d52a4-b106-490e-b991-3e5a65fa8bb3"/>
    <s v="D05"/>
    <x v="9"/>
    <s v="LIRO.AOS.buoy.c1"/>
    <x v="802"/>
    <s v="LIRO.C1.20230807"/>
    <s v=""/>
    <s v="Sample condition ok"/>
    <x v="672"/>
    <s v="A00000412872"/>
    <n v="25"/>
    <n v="2.8"/>
    <s v="Sample condition ok"/>
    <s v="LIRO.C1.20230807.ARC"/>
    <s v="B00000155117"/>
    <s v="filtered at DSF"/>
    <s v="Sample condition ok"/>
    <s v="LIRO.C1.20230807.DNA"/>
    <s v="B00000155116"/>
    <s v="filtered at DSF"/>
    <s v="combined marker genes and metagenomics"/>
    <s v=""/>
    <s v=""/>
    <s v=""/>
    <s v=""/>
    <s v=""/>
  </r>
  <r>
    <s v="NEON.D05.LIRO.DP1.20138.001.amc_fieldCellCounts.2023-10.expanded.20231229T162513Z.csv"/>
    <s v="db152641-2c77-415e-85a5-be0eac6b1259"/>
    <s v="D05"/>
    <x v="9"/>
    <s v="LIRO.AOS.buoy.c0"/>
    <x v="803"/>
    <s v="LIRO.C0.20231023"/>
    <s v=""/>
    <s v="Sample condition ok"/>
    <x v="673"/>
    <s v="A00000413204"/>
    <n v="25"/>
    <n v="2.8"/>
    <s v="Sample condition ok"/>
    <s v="LIRO.C0.20231023.ARC"/>
    <s v="B00000178473"/>
    <s v="filtered at DSF"/>
    <s v="Sample condition ok"/>
    <s v=""/>
    <s v=""/>
    <s v="filtered at DSF"/>
    <s v="N"/>
    <s v=""/>
    <s v=""/>
    <s v=""/>
    <s v=""/>
    <s v=""/>
  </r>
  <r>
    <s v="NEON.D05.LIRO.DP1.20138.001.amc_fieldCellCounts.2023-11.expanded.20231229T153955Z.csv"/>
    <s v="ea8f6bdb-7663-44f8-946b-6d9438f0f6c8"/>
    <s v="D05"/>
    <x v="9"/>
    <s v="LIRO.AOS.buoy.c0"/>
    <x v="804"/>
    <s v="LIRO.C0.20231106"/>
    <s v=""/>
    <s v="Sample condition ok"/>
    <x v="674"/>
    <s v="A00000413842"/>
    <n v="25"/>
    <n v="2.8"/>
    <s v="Sample condition ok"/>
    <s v="LIRO.C0.20231106.ARC"/>
    <s v="B00000155247"/>
    <s v="filtered at DSF"/>
    <s v="Sample condition ok"/>
    <s v=""/>
    <s v=""/>
    <s v="filtered at DSF"/>
    <s v="N"/>
    <s v=""/>
    <s v=""/>
    <s v=""/>
    <s v=""/>
    <s v=""/>
  </r>
  <r>
    <s v="NEON.D05.LIRO.DP1.20138.001.amc_fieldCellCounts.2024-02.expanded.20240318T160516Z.csv"/>
    <s v="d042a42b-6cde-439b-abe6-e9e268409d6c"/>
    <s v="D05"/>
    <x v="9"/>
    <s v="LIRO.AOS.buoy.c0"/>
    <x v="805"/>
    <s v="LIRO.C0.20240206"/>
    <s v=""/>
    <s v="Sample condition ok"/>
    <x v="675"/>
    <s v="A00000414412"/>
    <n v="25"/>
    <n v="2.8"/>
    <s v="Sample condition ok"/>
    <s v="LIRO.C0.20240206.ARC"/>
    <s v="B00000178488"/>
    <s v="filtered at DSF"/>
    <s v="Sample condition ok"/>
    <s v=""/>
    <s v=""/>
    <s v="filtered at DSF"/>
    <s v="N"/>
    <s v=""/>
    <s v=""/>
    <s v=""/>
    <s v=""/>
    <s v=""/>
  </r>
  <r>
    <s v="NEON.D06.KING.DP1.20138.001.amc_fieldCellCounts.2015-05.expanded.20231226T232814Z.csv"/>
    <s v="5bef2ea3-1e9f-4098-a473-a37f02a28975"/>
    <s v="D06"/>
    <x v="10"/>
    <s v="KING.AOS.S2"/>
    <x v="806"/>
    <s v="KING.SS.20150510"/>
    <s v=""/>
    <s v=""/>
    <x v="676"/>
    <s v=""/>
    <m/>
    <n v="0.9"/>
    <s v=""/>
    <s v="KING.20150510.AMC.SESTON.1"/>
    <s v=""/>
    <s v=""/>
    <s v=""/>
    <s v="KING.20150510.AMC.SESTON.1"/>
    <s v=""/>
    <s v=""/>
    <s v=""/>
    <s v=""/>
    <s v=""/>
    <s v=""/>
    <s v=""/>
    <s v=""/>
  </r>
  <r>
    <s v="NEON.D06.KING.DP1.20138.001.amc_fieldCellCounts.2015-10.expanded.20231226T233610Z.csv"/>
    <s v="6e64a836-9f4b-47cc-aea5-271c268d734e"/>
    <s v="D06"/>
    <x v="10"/>
    <s v="KING.AOS.S2"/>
    <x v="807"/>
    <s v="KING.SS.20151028"/>
    <s v=""/>
    <s v=""/>
    <x v="0"/>
    <s v=""/>
    <m/>
    <m/>
    <s v=""/>
    <s v=""/>
    <s v=""/>
    <s v=""/>
    <s v="Sample condition ok"/>
    <s v="KING.20151028.AMC.SESTON.1"/>
    <s v=""/>
    <s v=""/>
    <s v=""/>
    <s v=""/>
    <s v=""/>
    <s v=""/>
    <s v=""/>
    <s v=""/>
  </r>
  <r>
    <s v="NEON.D06.KING.DP1.20138.001.amc_fieldCellCounts.2015-11.expanded.20231226T232425Z.csv"/>
    <s v="6b9c3764-91fe-4079-99ca-d7fc67f39e6c"/>
    <s v="D06"/>
    <x v="10"/>
    <s v="KING.AOS.S2"/>
    <x v="808"/>
    <s v="KING.SS.20151102"/>
    <s v=""/>
    <s v=""/>
    <x v="0"/>
    <s v=""/>
    <m/>
    <m/>
    <s v=""/>
    <s v=""/>
    <s v=""/>
    <s v=""/>
    <s v="Sample condition ok"/>
    <s v="KING.20151102.AMC.SESTON.1"/>
    <s v=""/>
    <s v=""/>
    <s v=""/>
    <s v=""/>
    <s v=""/>
    <s v=""/>
    <s v=""/>
    <s v=""/>
  </r>
  <r>
    <s v="NEON.D06.KING.DP1.20138.001.amc_fieldCellCounts.2015-12.expanded.20231227T000458Z.csv"/>
    <s v="cc4b8554-64a4-4732-ad08-6a41d7b55853"/>
    <s v="D06"/>
    <x v="10"/>
    <s v="KING.AOS.S2"/>
    <x v="809"/>
    <s v="KING.SS.20151202"/>
    <s v=""/>
    <s v=""/>
    <x v="0"/>
    <s v=""/>
    <m/>
    <m/>
    <s v=""/>
    <s v=""/>
    <s v=""/>
    <s v=""/>
    <s v="Sample condition ok"/>
    <s v="KING.20151202.AMC.SESTON.1"/>
    <s v=""/>
    <s v=""/>
    <s v=""/>
    <s v=""/>
    <s v=""/>
    <s v=""/>
    <s v=""/>
    <s v=""/>
  </r>
  <r>
    <s v="NEON.D06.KING.DP1.20138.001.amc_fieldCellCounts.2016-02.expanded.20231227T012206Z.csv"/>
    <s v="800663ab-200d-40e9-a22b-9f31b4c27508"/>
    <s v="D06"/>
    <x v="10"/>
    <s v="KING.AOS.S2"/>
    <x v="810"/>
    <s v="KING.SS.20160201"/>
    <s v=""/>
    <s v=""/>
    <x v="677"/>
    <s v=""/>
    <m/>
    <n v="0.9"/>
    <s v=""/>
    <s v="KING.20160201.AMC.SESTON.2"/>
    <s v=""/>
    <s v=""/>
    <s v=""/>
    <s v="KING.20160201.AMC.SESTON.1"/>
    <s v=""/>
    <s v=""/>
    <s v=""/>
    <s v=""/>
    <s v=""/>
    <s v=""/>
    <s v=""/>
    <s v=""/>
  </r>
  <r>
    <s v="NEON.D06.KING.DP1.20138.001.amc_fieldCellCounts.2016-03.expanded.20231227T013711Z.csv"/>
    <s v="6d01113c-5503-451c-815c-ee29a87c66a8"/>
    <s v="D06"/>
    <x v="10"/>
    <s v="KING.AOS.S2"/>
    <x v="811"/>
    <s v="KING.SS.20160301"/>
    <s v=""/>
    <s v=""/>
    <x v="678"/>
    <s v=""/>
    <m/>
    <n v="0.9"/>
    <s v=""/>
    <s v="KING.20160301.AMC.SESTON.1"/>
    <s v=""/>
    <s v=""/>
    <s v=""/>
    <s v="KING.20160301.AMC.SESTON.1"/>
    <s v=""/>
    <s v=""/>
    <s v=""/>
    <s v=""/>
    <s v=""/>
    <s v=""/>
    <s v=""/>
    <s v=""/>
  </r>
  <r>
    <s v="NEON.D06.KING.DP1.20138.001.amc_fieldCellCounts.2016-04.expanded.20231227T013527Z.csv"/>
    <s v="978b716d-6304-4064-96ea-7a841853a06f"/>
    <s v="D06"/>
    <x v="10"/>
    <s v="KING.AOS.S2"/>
    <x v="812"/>
    <s v="KING.SS.20160405"/>
    <s v=""/>
    <s v="Sample condition ok"/>
    <x v="679"/>
    <s v=""/>
    <m/>
    <m/>
    <s v="Sample condition ok"/>
    <s v="KING.SS.20160405.ARC"/>
    <s v=""/>
    <s v=""/>
    <s v="Sample condition ok"/>
    <s v="KING.SS.20160405.DNA"/>
    <s v=""/>
    <s v=""/>
    <s v=""/>
    <s v=""/>
    <s v=""/>
    <s v=""/>
    <s v=""/>
    <s v=""/>
  </r>
  <r>
    <s v="NEON.D06.KING.DP1.20138.001.amc_fieldCellCounts.2016-05.expanded.20231227T010710Z.csv"/>
    <s v="bb2edb4d-4d3c-479d-a8bd-9af28eff98f3"/>
    <s v="D06"/>
    <x v="10"/>
    <s v="KING.AOS.S2"/>
    <x v="813"/>
    <s v="KING.SS.20160510"/>
    <s v=""/>
    <s v=""/>
    <x v="0"/>
    <s v=""/>
    <m/>
    <m/>
    <s v=""/>
    <s v="KING.20160510.AMC.PLANKTON.1.DNA"/>
    <s v=""/>
    <s v=""/>
    <s v=""/>
    <s v="KING.20160510.AMC.PLANKTON.1.ARC"/>
    <s v=""/>
    <s v=""/>
    <s v=""/>
    <s v=""/>
    <s v=""/>
    <s v=""/>
    <s v=""/>
    <s v=""/>
  </r>
  <r>
    <s v="NEON.D06.KING.DP1.20138.001.amc_fieldCellCounts.2016-05.expanded.20231227T010710Z.csv"/>
    <s v="1ac0c62b-818e-41f4-8ed2-37482fa22809"/>
    <s v="D06"/>
    <x v="10"/>
    <s v="KING.AOS.S2"/>
    <x v="814"/>
    <s v="KING.SS.20160531"/>
    <s v=""/>
    <s v=""/>
    <x v="680"/>
    <s v=""/>
    <m/>
    <n v="0.9"/>
    <s v=""/>
    <s v="KING.20160531.AMC.SESTON.2"/>
    <s v=""/>
    <s v=""/>
    <s v=""/>
    <s v="KING.20160531.AMC.SESTON.1"/>
    <s v=""/>
    <s v=""/>
    <s v=""/>
    <s v=""/>
    <s v=""/>
    <s v=""/>
    <s v=""/>
    <s v=""/>
  </r>
  <r>
    <s v="NEON.D06.KING.DP1.20138.001.amc_fieldCellCounts.2016-07.expanded.20231227T012840Z.csv"/>
    <s v="0c6c0d36-1ff3-459a-819c-62d6659a799a"/>
    <s v="D06"/>
    <x v="10"/>
    <s v="KING.AOS.S2"/>
    <x v="815"/>
    <s v="KING.SS.20160705"/>
    <s v=""/>
    <s v=""/>
    <x v="0"/>
    <s v=""/>
    <m/>
    <m/>
    <s v="Sample condition ok"/>
    <s v="KING.20160705.AMC.SESTON.2.ARC"/>
    <s v=""/>
    <s v=""/>
    <s v="Sample condition ok"/>
    <s v="KING.20160705.AMC.SESTON.1"/>
    <s v=""/>
    <s v=""/>
    <s v=""/>
    <s v=""/>
    <s v=""/>
    <s v=""/>
    <s v=""/>
    <s v=""/>
  </r>
  <r>
    <s v="NEON.D06.KING.DP1.20138.001.amc_fieldCellCounts.2016-08.expanded.20231227T020409Z.csv"/>
    <s v="dbb6f887-a26b-4b90-88fc-f041261c2b58"/>
    <s v="D06"/>
    <x v="10"/>
    <s v="KING.AOS.S2"/>
    <x v="816"/>
    <s v="KING.SS.20160809"/>
    <s v=""/>
    <s v=""/>
    <x v="0"/>
    <s v=""/>
    <m/>
    <m/>
    <s v="Sample condition ok"/>
    <s v="KING.20160809.AMC.PLANKTON.2.ARC"/>
    <s v=""/>
    <s v=""/>
    <s v="Sample condition ok"/>
    <s v="KING.20160809.AMC.PLANKTON.1"/>
    <s v=""/>
    <s v=""/>
    <s v=""/>
    <s v=""/>
    <s v=""/>
    <s v=""/>
    <s v=""/>
    <s v=""/>
  </r>
  <r>
    <s v="NEON.D06.KING.DP1.20138.001.amc_fieldCellCounts.2016-09.expanded.20231227T014733Z.csv"/>
    <s v="8e03f2e1-8aff-4132-adf8-3fc60c9138d9"/>
    <s v="D06"/>
    <x v="10"/>
    <s v="KING.AOS.S2"/>
    <x v="817"/>
    <s v="KING.SS.20160906"/>
    <s v=""/>
    <s v=""/>
    <x v="0"/>
    <s v=""/>
    <m/>
    <m/>
    <s v="Sample condition ok"/>
    <s v="KING.SS.20160906.AMC.ARC.1"/>
    <s v=""/>
    <s v=""/>
    <s v="Sample condition ok"/>
    <s v="KING.SS.20160906.AMC.DNA.1"/>
    <s v=""/>
    <s v=""/>
    <s v=""/>
    <s v=""/>
    <s v=""/>
    <s v=""/>
    <s v=""/>
    <s v=""/>
  </r>
  <r>
    <s v="NEON.D06.KING.DP1.20138.001.amc_fieldCellCounts.2016-10.expanded.20231227T013522Z.csv"/>
    <s v="64af24c6-3e23-47fb-9db2-1ce36f937e22"/>
    <s v="D06"/>
    <x v="10"/>
    <s v="KING.AOS.S2"/>
    <x v="818"/>
    <s v="KING.SS.20161004"/>
    <s v=""/>
    <s v=""/>
    <x v="0"/>
    <s v=""/>
    <m/>
    <m/>
    <s v=""/>
    <s v="KING.20161004.AMC.SESTON.2"/>
    <s v=""/>
    <s v=""/>
    <s v=""/>
    <s v="KING.20161004.AMC.SESTON.1"/>
    <s v=""/>
    <s v=""/>
    <s v=""/>
    <s v=""/>
    <s v=""/>
    <s v=""/>
    <s v=""/>
    <s v=""/>
  </r>
  <r>
    <s v="NEON.D06.KING.DP1.20138.001.amc_fieldCellCounts.2016-11.expanded.20231227T010149Z.csv"/>
    <s v="48b3a0bd-5e74-4251-8f6b-706880d2e9e8"/>
    <s v="D06"/>
    <x v="10"/>
    <s v="KING.AOS.S2"/>
    <x v="819"/>
    <s v="KING.SS.20161101"/>
    <s v=""/>
    <s v=""/>
    <x v="0"/>
    <s v=""/>
    <m/>
    <m/>
    <s v="Sample condition ok"/>
    <s v="KING.SS.20161101.SESTON.1.ARC"/>
    <s v=""/>
    <s v=""/>
    <s v="Sample condition ok"/>
    <s v="KING.SS.20161101.AMC.DNA.1"/>
    <s v=""/>
    <s v=""/>
    <s v=""/>
    <s v=""/>
    <s v=""/>
    <s v=""/>
    <s v=""/>
    <s v=""/>
  </r>
  <r>
    <s v="NEON.D06.KING.DP1.20138.001.amc_fieldCellCounts.2016-12.expanded.20231227T011511Z.csv"/>
    <s v="682ff68a-944e-44a8-9bba-136292ba7d24"/>
    <s v="D06"/>
    <x v="10"/>
    <s v="KING.AOS.S2"/>
    <x v="820"/>
    <s v="KING.SS.20161206"/>
    <s v=""/>
    <s v=""/>
    <x v="681"/>
    <s v=""/>
    <m/>
    <n v="0.9"/>
    <s v=""/>
    <s v="KING.20161206.AMC.SESTON.1"/>
    <s v=""/>
    <s v=""/>
    <s v=""/>
    <s v="KING.20161206.AMC.SESTON.1"/>
    <s v=""/>
    <s v=""/>
    <s v=""/>
    <s v=""/>
    <s v=""/>
    <s v=""/>
    <s v=""/>
    <s v=""/>
  </r>
  <r>
    <s v="NEON.D06.KING.DP1.20138.001.amc_fieldCellCounts.2017-01.expanded.20231227T031448Z.csv"/>
    <s v="448d5b12-7d69-4309-a4f6-ef81b81f26dd"/>
    <s v="D06"/>
    <x v="10"/>
    <s v="KING.AOS.S2"/>
    <x v="821"/>
    <s v="KING.SS.20170103"/>
    <s v=""/>
    <s v=""/>
    <x v="682"/>
    <s v=""/>
    <m/>
    <n v="0.9"/>
    <s v=""/>
    <s v="KING.20170103.AMC.SESTON.2"/>
    <s v=""/>
    <s v=""/>
    <s v=""/>
    <s v="KING.20170103.AMC.SESTON.1"/>
    <s v=""/>
    <s v=""/>
    <s v=""/>
    <s v=""/>
    <s v=""/>
    <s v=""/>
    <s v=""/>
    <s v=""/>
  </r>
  <r>
    <s v="NEON.D06.KING.DP1.20138.001.amc_fieldCellCounts.2017-02.expanded.20231227T091055Z.csv"/>
    <s v="eb07e5c1-56ed-4944-9a24-5839df2fa5fd"/>
    <s v="D06"/>
    <x v="10"/>
    <s v="KING.AOS.S2"/>
    <x v="822"/>
    <s v="KING.SS.20170207"/>
    <s v=""/>
    <s v=""/>
    <x v="0"/>
    <s v=""/>
    <m/>
    <m/>
    <s v="Sample condition ok"/>
    <s v="KING.20170207.AMC.SESTON.ARC"/>
    <s v=""/>
    <s v=""/>
    <s v="Sample condition ok"/>
    <s v="KING.20170207.SESTON.DNA"/>
    <s v=""/>
    <s v=""/>
    <s v=""/>
    <s v=""/>
    <s v=""/>
    <s v=""/>
    <s v=""/>
    <s v=""/>
  </r>
  <r>
    <s v="NEON.D06.KING.DP1.20138.001.amc_fieldCellCounts.2017-03.expanded.20231227T034208Z.csv"/>
    <s v="1dca80b6-6e71-40c4-9ef8-c2dd7818392f"/>
    <s v="D06"/>
    <x v="10"/>
    <s v="KING.AOS.S2"/>
    <x v="823"/>
    <s v="KING.SS.20170307"/>
    <s v=""/>
    <s v=""/>
    <x v="0"/>
    <s v=""/>
    <m/>
    <m/>
    <s v="Sample condition ok"/>
    <s v="KING.20170307.AMC.SESTON.ARC"/>
    <s v=""/>
    <s v=""/>
    <s v="Sample condition ok"/>
    <s v="KING.20170307.AMC.SESTON.DNA"/>
    <s v=""/>
    <s v=""/>
    <s v=""/>
    <s v=""/>
    <s v=""/>
    <s v=""/>
    <s v=""/>
    <s v=""/>
  </r>
  <r>
    <s v="NEON.D06.KING.DP1.20138.001.amc_fieldCellCounts.2017-04.expanded.20231227T074701Z.csv"/>
    <s v="db0d7e47-12dd-4013-ace1-d0292a4c6f85"/>
    <s v="D06"/>
    <x v="10"/>
    <s v="KING.AOS.S2"/>
    <x v="824"/>
    <s v="KING.SS.20170404"/>
    <s v=""/>
    <s v=""/>
    <x v="683"/>
    <s v=""/>
    <m/>
    <n v="0.9"/>
    <s v=""/>
    <s v="KING.20170404.AMC.SESTON.1"/>
    <s v=""/>
    <s v=""/>
    <s v=""/>
    <s v="KING.20170404.AMC.SESTON.1"/>
    <s v=""/>
    <s v=""/>
    <s v=""/>
    <s v=""/>
    <s v=""/>
    <s v=""/>
    <s v=""/>
    <s v=""/>
  </r>
  <r>
    <s v="NEON.D06.KING.DP1.20138.001.amc_fieldCellCounts.2017-05.expanded.20231227T031828Z.csv"/>
    <s v="986bc7e5-0f04-42c0-a019-9b06c2f7d3ba"/>
    <s v="D06"/>
    <x v="10"/>
    <s v="KING.AOS.S2"/>
    <x v="825"/>
    <s v="KING.SS.20170502"/>
    <s v=""/>
    <s v="Sample condition ok"/>
    <x v="684"/>
    <s v=""/>
    <n v="18"/>
    <n v="0.9"/>
    <s v="Sample condition ok"/>
    <s v="KING.SS.20170502.ARC"/>
    <s v=""/>
    <s v=""/>
    <s v="Sample condition ok"/>
    <s v="KING.SS.20170502.DNA"/>
    <s v=""/>
    <s v=""/>
    <s v=""/>
    <s v=""/>
    <s v=""/>
    <s v=""/>
    <s v=""/>
    <s v=""/>
  </r>
  <r>
    <s v="NEON.D06.KING.DP1.20138.001.amc_fieldCellCounts.2017-06.expanded.20231227T031616Z.csv"/>
    <s v="246b4ed4-5d55-4bb1-8e51-fe69e3f24832"/>
    <s v="D06"/>
    <x v="10"/>
    <s v="KING.AOS.S2"/>
    <x v="826"/>
    <s v="KING.SS.20170606"/>
    <s v=""/>
    <s v="Sample condition ok"/>
    <x v="685"/>
    <s v=""/>
    <n v="18"/>
    <n v="2"/>
    <s v="Sample condition ok"/>
    <s v="KING.SS.20170606.ARC"/>
    <s v=""/>
    <s v=""/>
    <s v="Sample condition ok"/>
    <s v="KING.SS.20170606.DNA"/>
    <s v=""/>
    <s v=""/>
    <s v=""/>
    <s v=""/>
    <s v=""/>
    <s v=""/>
    <s v=""/>
    <s v=""/>
  </r>
  <r>
    <s v="NEON.D06.KING.DP1.20138.001.amc_fieldCellCounts.2017-07.expanded.20231227T063601Z.csv"/>
    <s v="981fb9a1-b7c5-4830-a98c-5fae9217f25d"/>
    <s v="D06"/>
    <x v="10"/>
    <s v="KING.AOS.S2"/>
    <x v="827"/>
    <s v="KING.SS.20170705"/>
    <s v=""/>
    <s v="Sample condition ok"/>
    <x v="686"/>
    <s v=""/>
    <n v="18"/>
    <n v="2"/>
    <s v="Sample condition ok"/>
    <s v="KING.SS.20170705.ARC"/>
    <s v=""/>
    <s v=""/>
    <s v="Sample condition ok"/>
    <s v="KING.SS.20170705.DNA"/>
    <s v=""/>
    <s v=""/>
    <s v=""/>
    <s v=""/>
    <s v=""/>
    <s v=""/>
    <s v=""/>
    <s v=""/>
  </r>
  <r>
    <s v="NEON.D06.KING.DP1.20138.001.amc_fieldCellCounts.2017-08.expanded.20231227T032532Z.csv"/>
    <s v="568c3996-44e7-4ea3-8fe7-a24f654e5236"/>
    <s v="D06"/>
    <x v="10"/>
    <s v="KING.AOS.S2"/>
    <x v="417"/>
    <s v="KING.SS.20170801"/>
    <s v=""/>
    <s v="Sample condition ok"/>
    <x v="687"/>
    <s v=""/>
    <n v="18"/>
    <n v="2"/>
    <s v="Sample condition ok"/>
    <s v="KING.SS.20170801.ARC"/>
    <s v=""/>
    <s v=""/>
    <s v="Sample condition ok"/>
    <s v="KING.SS.20170801.DNA"/>
    <s v=""/>
    <s v=""/>
    <s v=""/>
    <s v=""/>
    <s v=""/>
    <s v=""/>
    <s v=""/>
    <s v=""/>
  </r>
  <r>
    <s v="NEON.D06.KING.DP1.20138.001.amc_fieldCellCounts.2017-09.expanded.20231227T063019Z.csv"/>
    <s v="bdfa6b53-c755-4484-a322-7ae50564cbc7"/>
    <s v="D06"/>
    <x v="10"/>
    <s v="KING.AOS.S2"/>
    <x v="828"/>
    <s v="KING.SS.20170905"/>
    <s v=""/>
    <s v="Sample condition ok"/>
    <x v="688"/>
    <s v=""/>
    <n v="18"/>
    <n v="2"/>
    <s v="Sample condition ok"/>
    <s v="KING.SS.20170905.ARC"/>
    <s v=""/>
    <s v=""/>
    <s v="Sample condition ok"/>
    <s v="KING.SS.20170905.DNA"/>
    <s v=""/>
    <s v=""/>
    <s v=""/>
    <s v=""/>
    <s v=""/>
    <s v=""/>
    <s v=""/>
    <s v=""/>
  </r>
  <r>
    <s v="NEON.D06.KING.DP1.20138.001.amc_fieldCellCounts.2017-10.expanded.20231227T032951Z.csv"/>
    <s v="b5b53476-ec57-41b2-998d-c2ae5b485259"/>
    <s v="D06"/>
    <x v="10"/>
    <s v="KING.AOS.reach"/>
    <x v="829"/>
    <s v="KING.RE.20171003"/>
    <s v=""/>
    <s v="Sample condition ok"/>
    <x v="689"/>
    <s v=""/>
    <n v="18"/>
    <n v="2"/>
    <s v="Sample condition ok"/>
    <s v="KING.RE.20171003.ARC"/>
    <s v=""/>
    <s v=""/>
    <s v="Sample condition ok"/>
    <s v="KING.RE.20171003.DNA"/>
    <s v=""/>
    <s v=""/>
    <s v=""/>
    <s v=""/>
    <s v=""/>
    <s v=""/>
    <s v=""/>
    <s v=""/>
  </r>
  <r>
    <s v="NEON.D06.KING.DP1.20138.001.amc_fieldCellCounts.2017-11.expanded.20231227T044253Z.csv"/>
    <s v="cfeabd56-346d-4203-a05f-495bdf0125d8"/>
    <s v="D06"/>
    <x v="10"/>
    <s v="KING.AOS.reach"/>
    <x v="830"/>
    <s v="KING.RE.20171108"/>
    <s v=""/>
    <s v="Sample condition ok"/>
    <x v="690"/>
    <s v=""/>
    <n v="18"/>
    <n v="2"/>
    <s v="Sample condition ok"/>
    <s v="KING.RE.20171108.ARC"/>
    <s v=""/>
    <s v=""/>
    <s v="Sample condition ok"/>
    <s v="KING.RE.20171108.DNA"/>
    <s v=""/>
    <s v=""/>
    <s v=""/>
    <s v=""/>
    <s v=""/>
    <s v=""/>
    <s v=""/>
    <s v=""/>
  </r>
  <r>
    <s v="NEON.D06.KING.DP1.20138.001.amc_fieldCellCounts.2017-12.expanded.20231227T040214Z.csv"/>
    <s v="29a4fc57-cf3e-4ef3-9a98-03b22c12f10b"/>
    <s v="D06"/>
    <x v="10"/>
    <s v="KING.AOS.reach"/>
    <x v="831"/>
    <s v="KING.RE.20171205"/>
    <s v=""/>
    <s v="Sample condition ok"/>
    <x v="691"/>
    <s v=""/>
    <n v="18"/>
    <n v="2"/>
    <s v="Sample condition ok"/>
    <s v="KING.RE.20171205.ARC"/>
    <s v=""/>
    <s v=""/>
    <s v="Sample condition ok"/>
    <s v="KING.RE.20171205.DNA"/>
    <s v=""/>
    <s v=""/>
    <s v=""/>
    <s v=""/>
    <s v=""/>
    <s v=""/>
    <s v=""/>
    <s v=""/>
  </r>
  <r>
    <s v="NEON.D06.KING.DP1.20138.001.amc_fieldCellCounts.2018-01.expanded.20231228T190832Z.csv"/>
    <s v="6b375ac6-c3ad-4e9c-ac17-28bd9c66091f"/>
    <s v="D06"/>
    <x v="10"/>
    <s v="KING.AOS.reach"/>
    <x v="832"/>
    <s v="KING.RE.20180102"/>
    <s v=""/>
    <s v="Sample condition ok"/>
    <x v="692"/>
    <s v=""/>
    <n v="18"/>
    <n v="2"/>
    <s v="Sample condition ok"/>
    <s v="KING.RE.20180102.ARC"/>
    <s v=""/>
    <s v=""/>
    <s v="Sample condition ok"/>
    <s v="KING.RE.20180102.DNA"/>
    <s v=""/>
    <s v=""/>
    <s v=""/>
    <s v=""/>
    <s v=""/>
    <s v=""/>
    <s v=""/>
    <s v=""/>
  </r>
  <r>
    <s v="NEON.D06.KING.DP1.20138.001.amc_fieldCellCounts.2018-02.expanded.20231228T174221Z.csv"/>
    <s v="f19a9651-e784-422e-8cee-f7a764d41f53"/>
    <s v="D06"/>
    <x v="10"/>
    <s v="KING.AOS.reach"/>
    <x v="833"/>
    <s v="KING.RE.20180207"/>
    <s v=""/>
    <s v="Sample condition ok"/>
    <x v="693"/>
    <s v=""/>
    <n v="18"/>
    <n v="2"/>
    <s v="Sample condition ok"/>
    <s v="KING.RE.20180207.ARC"/>
    <s v=""/>
    <s v=""/>
    <s v="Sample condition ok"/>
    <s v="KING.RE.20180207.DNA"/>
    <s v=""/>
    <s v=""/>
    <s v=""/>
    <s v=""/>
    <s v=""/>
    <s v=""/>
    <s v=""/>
    <s v=""/>
  </r>
  <r>
    <s v="NEON.D06.KING.DP1.20138.001.amc_fieldCellCounts.2018-03.expanded.20231228T180215Z.csv"/>
    <s v="e2d7c49a-6a7b-4a92-a37a-9c95e3492a3e"/>
    <s v="D06"/>
    <x v="10"/>
    <s v="KING.AOS.reach"/>
    <x v="834"/>
    <s v="KING.RE.20180305"/>
    <s v=""/>
    <s v="Sample condition ok"/>
    <x v="694"/>
    <s v=""/>
    <n v="18"/>
    <n v="2"/>
    <s v="Sample condition ok"/>
    <s v="KING.RE.20180305.ARC"/>
    <s v=""/>
    <s v=""/>
    <s v="Sample condition ok"/>
    <s v="KING.RE.20180305.DNA"/>
    <s v=""/>
    <s v=""/>
    <s v=""/>
    <s v=""/>
    <s v=""/>
    <s v=""/>
    <s v=""/>
    <s v=""/>
  </r>
  <r>
    <s v="NEON.D06.KING.DP1.20138.001.amc_fieldCellCounts.2018-04.expanded.20231228T182231Z.csv"/>
    <s v="39f315b5-5088-4cd6-be2a-f5d582349557"/>
    <s v="D06"/>
    <x v="10"/>
    <s v="KING.AOS.reach"/>
    <x v="835"/>
    <s v="KING.RE.20180403"/>
    <s v=""/>
    <s v="Sample condition ok"/>
    <x v="695"/>
    <s v=""/>
    <n v="18"/>
    <n v="2"/>
    <s v="Sample condition ok"/>
    <s v="KING.RE.20180403.ARC"/>
    <s v=""/>
    <s v=""/>
    <s v="Sample condition ok"/>
    <s v="KING.RE.20180403.DNA"/>
    <s v=""/>
    <s v=""/>
    <s v=""/>
    <s v=""/>
    <s v=""/>
    <s v=""/>
    <s v=""/>
    <s v=""/>
  </r>
  <r>
    <s v="NEON.D06.KING.DP1.20138.001.amc_fieldCellCounts.2018-05.expanded.20231228T181909Z.csv"/>
    <s v="07f1c8be-4dd9-4290-a81c-54c4a9954c31"/>
    <s v="D06"/>
    <x v="10"/>
    <s v="KING.AOS.reach"/>
    <x v="836"/>
    <s v="KING.RE.20180507"/>
    <s v=""/>
    <s v="Sample condition ok"/>
    <x v="696"/>
    <s v="A00000010399"/>
    <n v="18"/>
    <n v="2"/>
    <s v="Sample condition ok"/>
    <s v="KING.RE.20180507.ARC"/>
    <s v="B00000015882"/>
    <s v=""/>
    <s v="Sample condition ok"/>
    <s v="KING.RE.20180507.DNA"/>
    <s v="B00000015881"/>
    <s v=""/>
    <s v=""/>
    <s v=""/>
    <s v=""/>
    <s v=""/>
    <s v=""/>
    <s v=""/>
  </r>
  <r>
    <s v="NEON.D06.KING.DP1.20138.001.amc_fieldCellCounts.2018-06.expanded.20231228T171648Z.csv"/>
    <s v="9ad643ea-e1f2-4925-9140-1cc8c4d2752b"/>
    <s v="D06"/>
    <x v="10"/>
    <s v="KING.AOS.reach"/>
    <x v="837"/>
    <s v="KING.RE.20180604"/>
    <s v=""/>
    <s v="Sample condition ok"/>
    <x v="697"/>
    <s v="A00000009724"/>
    <n v="18"/>
    <n v="2"/>
    <s v="Sample condition ok"/>
    <s v="KING.RE.20180604.ARC"/>
    <s v="D00000006066"/>
    <s v=""/>
    <s v="Sample condition ok"/>
    <s v="KING.RE.20180604.DNA"/>
    <s v="D00000006067"/>
    <s v=""/>
    <s v=""/>
    <s v=""/>
    <s v=""/>
    <s v=""/>
    <s v=""/>
    <s v=""/>
  </r>
  <r>
    <s v="NEON.D06.KING.DP1.20138.001.amc_fieldCellCounts.2018-07.expanded.20231228T185742Z.csv"/>
    <s v="cf784c18-4b63-402e-895a-fee40f5e831c"/>
    <s v="D06"/>
    <x v="10"/>
    <s v="KING.AOS.reach"/>
    <x v="838"/>
    <s v="KING.RE.20180709"/>
    <s v=""/>
    <s v="Sample condition ok"/>
    <x v="698"/>
    <s v=""/>
    <n v="18"/>
    <n v="2"/>
    <s v="Sample condition ok"/>
    <s v="KING.RE.20180709.ARC"/>
    <s v="D00000006174"/>
    <s v=""/>
    <s v="Sample condition ok"/>
    <s v="KING.RE.20180709.DNA"/>
    <s v="D00000006173"/>
    <s v=""/>
    <s v=""/>
    <s v=""/>
    <s v=""/>
    <s v=""/>
    <s v=""/>
    <s v=""/>
  </r>
  <r>
    <s v="NEON.D06.KING.DP1.20138.001.amc_fieldCellCounts.2018-08.expanded.20231228T181935Z.csv"/>
    <s v="62d6a49c-9763-4e3e-b04f-fb76229f1080"/>
    <s v="D06"/>
    <x v="10"/>
    <s v="KING.AOS.reach"/>
    <x v="839"/>
    <s v="KING.RE.20180806"/>
    <s v=""/>
    <s v="Sample condition ok"/>
    <x v="699"/>
    <s v="A00000010113"/>
    <n v="18"/>
    <n v="2"/>
    <s v="Sample condition ok"/>
    <s v="KING.RE.20180806.ARC"/>
    <s v="D00000006182"/>
    <s v=""/>
    <s v="Sample condition ok"/>
    <s v="KING.RE.20180806.DNA"/>
    <s v="D00000006181"/>
    <s v=""/>
    <s v=""/>
    <s v=""/>
    <s v=""/>
    <s v=""/>
    <s v=""/>
    <s v=""/>
  </r>
  <r>
    <s v="NEON.D06.KING.DP1.20138.001.amc_fieldCellCounts.2018-09.expanded.20231228T183201Z.csv"/>
    <s v="c3114305-e585-4ee6-bd14-472c4cae897b"/>
    <s v="D06"/>
    <x v="10"/>
    <s v="KING.AOS.reach"/>
    <x v="840"/>
    <s v="KING.RE.20180904"/>
    <s v=""/>
    <s v="Sample condition ok"/>
    <x v="700"/>
    <s v="A00000041241"/>
    <n v="18"/>
    <n v="2"/>
    <s v="Sample condition ok"/>
    <s v="KING.RE.20180904.ARC"/>
    <s v="D00000006185"/>
    <s v=""/>
    <s v="Sample condition ok"/>
    <s v="KING.RE.20180904.DNA"/>
    <s v="D00000006186"/>
    <s v=""/>
    <s v=""/>
    <s v=""/>
    <s v=""/>
    <s v=""/>
    <s v=""/>
    <s v=""/>
  </r>
  <r>
    <s v="NEON.D06.KING.DP1.20138.001.amc_fieldCellCounts.2018-10.expanded.20231228T190453Z.csv"/>
    <s v="7fea0d1e-221b-4ccb-a6d9-cea92e5795c3"/>
    <s v="D06"/>
    <x v="10"/>
    <s v="KING.AOS.reach"/>
    <x v="841"/>
    <s v="KING.RE.20181002"/>
    <s v=""/>
    <s v="Sample condition ok"/>
    <x v="701"/>
    <s v="A00000041331"/>
    <n v="18"/>
    <n v="2"/>
    <s v="Sample condition ok"/>
    <s v="KING.RE.20181002.ARC"/>
    <s v="D00000006222"/>
    <s v=""/>
    <s v="Sample condition ok"/>
    <s v="KING.RE.20181002.DNA"/>
    <s v="D00000006223"/>
    <s v=""/>
    <s v=""/>
    <s v=""/>
    <s v=""/>
    <s v=""/>
    <s v=""/>
    <s v=""/>
  </r>
  <r>
    <s v="NEON.D06.KING.DP1.20138.001.amc_fieldCellCounts.2018-11.expanded.20231228T184808Z.csv"/>
    <s v="eee57487-797a-47d3-b976-8b5d3abf2f51"/>
    <s v="D06"/>
    <x v="10"/>
    <s v="KING.AOS.reach"/>
    <x v="842"/>
    <s v="KING.RE.20181106"/>
    <s v=""/>
    <s v="Sample condition ok"/>
    <x v="702"/>
    <s v="A00000041591"/>
    <n v="18"/>
    <n v="2"/>
    <s v="Sample condition ok"/>
    <s v="KING.RE.20181106.ARC"/>
    <s v="D00000006256"/>
    <s v=""/>
    <s v="Sample condition ok"/>
    <s v="KING.RE.20181106.DNA"/>
    <s v="D00000006257"/>
    <s v=""/>
    <s v=""/>
    <s v=""/>
    <s v=""/>
    <s v=""/>
    <s v=""/>
    <s v=""/>
  </r>
  <r>
    <s v="NEON.D06.KING.DP1.20138.001.amc_fieldCellCounts.2018-12.expanded.20231228T172626Z.csv"/>
    <s v="b0af3099-05b3-47a9-a53f-eae185539fe5"/>
    <s v="D06"/>
    <x v="10"/>
    <s v="KING.AOS.S2"/>
    <x v="843"/>
    <s v="KING.SS.20181204"/>
    <s v=""/>
    <s v="Sample condition ok"/>
    <x v="703"/>
    <s v="A00000041629"/>
    <n v="18"/>
    <n v="2"/>
    <s v="Sample condition ok"/>
    <s v="KING.SS.20181204.ARC"/>
    <s v="D00000006258"/>
    <s v=""/>
    <s v="Sample condition ok"/>
    <s v="KING.SS.20181204.DNA"/>
    <s v="D00000006259"/>
    <s v=""/>
    <s v=""/>
    <s v=""/>
    <s v=""/>
    <s v=""/>
    <s v=""/>
    <s v=""/>
  </r>
  <r>
    <s v="NEON.D06.KING.DP1.20138.001.amc_fieldCellCounts.2019-01.expanded.20231227T172800Z.csv"/>
    <s v="c588cef5-c6c3-46a0-ac92-53d67baa0362"/>
    <s v="D06"/>
    <x v="10"/>
    <s v="KING.AOS.S2"/>
    <x v="844"/>
    <s v="KING.SS.20190102"/>
    <s v=""/>
    <s v="Sample condition ok"/>
    <x v="704"/>
    <s v="A00000041622"/>
    <n v="18"/>
    <n v="2"/>
    <s v="Sample condition ok"/>
    <s v="KING.SS.20190102.ARC"/>
    <s v="D00000006263"/>
    <s v=""/>
    <s v="Sample condition ok"/>
    <s v="KING.SS.20190102.DNA"/>
    <s v="D00000006264"/>
    <s v=""/>
    <s v=""/>
    <s v=""/>
    <s v=""/>
    <s v=""/>
    <s v=""/>
    <s v=""/>
  </r>
  <r>
    <s v="NEON.D06.KING.DP1.20138.001.amc_fieldCellCounts.2019-02.expanded.20231227T173849Z.csv"/>
    <s v="dd5ee201-a2f7-45eb-a849-abccf94c5144"/>
    <s v="D06"/>
    <x v="10"/>
    <s v="KING.AOS.S2"/>
    <x v="845"/>
    <s v="KING.SS.20190204"/>
    <s v=""/>
    <s v="Sample condition ok"/>
    <x v="705"/>
    <s v="A00000041672"/>
    <n v="18"/>
    <n v="2"/>
    <s v="Sample condition ok"/>
    <s v="KING.SS.20190204.ARC"/>
    <s v="D00000006268"/>
    <s v=""/>
    <s v="Sample condition ok"/>
    <s v="KING.SS.20190204.DNA"/>
    <s v="D00000006267"/>
    <s v=""/>
    <s v=""/>
    <s v=""/>
    <s v=""/>
    <s v=""/>
    <s v=""/>
    <s v=""/>
  </r>
  <r>
    <s v="NEON.D06.KING.DP1.20138.001.amc_fieldCellCounts.2019-03.expanded.20231227T163743Z.csv"/>
    <s v="a5c25654-5a65-40d7-aa5a-7ea52703627b"/>
    <s v="D06"/>
    <x v="10"/>
    <s v="KING.AOS.S2"/>
    <x v="846"/>
    <s v="KING.SS.20190304"/>
    <s v=""/>
    <s v="Sample condition ok"/>
    <x v="706"/>
    <s v="A00000041716"/>
    <n v="18"/>
    <n v="2"/>
    <s v="Sample condition ok"/>
    <s v="KING.SS.20190304.ARC"/>
    <s v="D00000006272"/>
    <s v=""/>
    <s v="Sample condition ok"/>
    <s v="KING.SS.20190304.DNA"/>
    <s v="D00000006271"/>
    <s v=""/>
    <s v=""/>
    <s v=""/>
    <s v=""/>
    <s v=""/>
    <s v=""/>
    <s v=""/>
  </r>
  <r>
    <s v="NEON.D06.KING.DP1.20138.001.amc_fieldCellCounts.2019-04.expanded.20231227T180235Z.csv"/>
    <s v="1efb5be3-2eff-47a1-8db4-c7e5bbfc67fb"/>
    <s v="D06"/>
    <x v="10"/>
    <s v="KING.AOS.S2"/>
    <x v="847"/>
    <s v="KING.SS.20190401"/>
    <s v=""/>
    <s v="Sample condition ok"/>
    <x v="707"/>
    <s v="A00000041998"/>
    <n v="18"/>
    <n v="2"/>
    <s v="Sample condition ok"/>
    <s v="KING.SS.20190401.ARC"/>
    <s v="D00000006482"/>
    <s v=""/>
    <s v="Sample condition ok"/>
    <s v="KING.SS.20190401.DNA"/>
    <s v="D00000006481"/>
    <s v=""/>
    <s v=""/>
    <s v=""/>
    <s v=""/>
    <s v=""/>
    <s v=""/>
    <s v=""/>
  </r>
  <r>
    <s v="NEON.D06.KING.DP1.20138.001.amc_fieldCellCounts.2019-05.expanded.20231227T184659Z.csv"/>
    <s v="1aea9929-7785-4a77-83e3-babd5d7d7f7c"/>
    <s v="D06"/>
    <x v="10"/>
    <s v="KING.AOS.S2"/>
    <x v="848"/>
    <s v="KING.SS.20190506"/>
    <s v=""/>
    <s v="Sample condition ok"/>
    <x v="708"/>
    <s v="A00000042454"/>
    <n v="18"/>
    <n v="2"/>
    <s v="Sample condition ok"/>
    <s v="KING.SS.20190506.ARC"/>
    <s v="D00000056543"/>
    <s v=""/>
    <s v="Sample condition ok"/>
    <s v="KING.SS.20190506.DNA"/>
    <s v="D00000056542"/>
    <s v=""/>
    <s v=""/>
    <s v=""/>
    <s v=""/>
    <s v=""/>
    <s v=""/>
    <s v=""/>
  </r>
  <r>
    <s v="NEON.D06.KING.DP1.20138.001.amc_fieldCellCounts.2019-06.expanded.20231227T190336Z.csv"/>
    <s v="6c33d688-f36f-469f-9402-b01f90abbeea"/>
    <s v="D06"/>
    <x v="10"/>
    <s v="KING.AOS.S2"/>
    <x v="849"/>
    <s v="KING.SS.20190603"/>
    <s v=""/>
    <s v="Sample condition ok"/>
    <x v="709"/>
    <s v="A00000043211"/>
    <n v="18"/>
    <n v="2"/>
    <s v="Sample condition ok"/>
    <s v="KING.SS.20190603.ARC"/>
    <s v="D00000056546"/>
    <s v=""/>
    <s v="Sample condition ok"/>
    <s v="KING.SS.20190603.DNA"/>
    <s v="D00000056547"/>
    <s v=""/>
    <s v=""/>
    <s v=""/>
    <s v=""/>
    <s v=""/>
    <s v=""/>
    <s v=""/>
  </r>
  <r>
    <s v="NEON.D06.KING.DP1.20138.001.amc_fieldCellCounts.2019-07.expanded.20231227T182022Z.csv"/>
    <s v="85c22d51-b6c1-4ec2-9a15-a1aee4877696"/>
    <s v="D06"/>
    <x v="10"/>
    <s v="KING.AOS.S2"/>
    <x v="850"/>
    <s v="KING.SS.20190708"/>
    <s v=""/>
    <s v="Sample condition ok"/>
    <x v="710"/>
    <s v="A00000079717"/>
    <n v="18"/>
    <n v="2"/>
    <s v="Sample condition ok"/>
    <s v="KING.SS.20190708.ARC"/>
    <s v="D00000057010"/>
    <s v=""/>
    <s v="Sample condition ok"/>
    <s v="KING.SS.20190708.DNA"/>
    <s v="D00000057009"/>
    <s v=""/>
    <s v=""/>
    <s v=""/>
    <s v=""/>
    <s v=""/>
    <s v=""/>
    <s v=""/>
  </r>
  <r>
    <s v="NEON.D06.KING.DP1.20138.001.amc_fieldCellCounts.2019-08.expanded.20231227T191422Z.csv"/>
    <s v="b4b7e407-228a-4023-b455-81b1d2ac3b21"/>
    <s v="D06"/>
    <x v="10"/>
    <s v="KING.AOS.S2"/>
    <x v="851"/>
    <s v="KING.SS.20190805"/>
    <s v=""/>
    <s v="Sample condition ok"/>
    <x v="711"/>
    <s v="A00000080261"/>
    <n v="18"/>
    <n v="2"/>
    <s v="Sample condition ok"/>
    <s v="KING.SS.20190805.ARC"/>
    <s v="D00000057174"/>
    <s v=""/>
    <s v="Sample condition ok"/>
    <s v="KING.SS.20190805.DNA"/>
    <s v="D00000057175"/>
    <s v=""/>
    <s v=""/>
    <s v=""/>
    <s v=""/>
    <s v=""/>
    <s v=""/>
    <s v=""/>
  </r>
  <r>
    <s v="NEON.D06.KING.DP1.20138.001.amc_fieldCellCounts.2019-09.expanded.20231227T164549Z.csv"/>
    <s v="74d1a85d-914c-4b6f-9b8d-246527cafb22"/>
    <s v="D06"/>
    <x v="10"/>
    <s v="KING.AOS.S2"/>
    <x v="852"/>
    <s v="KING.SS.20190904"/>
    <s v=""/>
    <s v="Sample condition ok"/>
    <x v="712"/>
    <s v="A00000080301"/>
    <n v="18"/>
    <n v="2"/>
    <s v="Sample condition ok"/>
    <s v="KING.SS.20190904.ARC"/>
    <s v="D00000057179"/>
    <s v=""/>
    <s v="Sample condition ok"/>
    <s v="KING.SS.20190904.DNA"/>
    <s v="D00000057178"/>
    <s v=""/>
    <s v=""/>
    <s v=""/>
    <s v=""/>
    <s v=""/>
    <s v=""/>
    <s v=""/>
  </r>
  <r>
    <s v="NEON.D06.KING.DP1.20138.001.amc_fieldCellCounts.2019-09.expanded.20231227T164549Z.csv"/>
    <s v="a05a2619-bd81-4308-b6ee-0b040ae0aaae"/>
    <s v="D06"/>
    <x v="10"/>
    <s v="KING.AOS.S2"/>
    <x v="853"/>
    <s v="KING.SS.20190930"/>
    <s v=""/>
    <s v="Sample condition ok"/>
    <x v="713"/>
    <s v="A00000137389"/>
    <n v="18"/>
    <n v="2"/>
    <s v="Sample condition ok"/>
    <s v="KING.SS.20190930.ARC"/>
    <s v="D00000057216"/>
    <s v=""/>
    <s v="Sample condition ok"/>
    <s v="KING.SS.20190930.DNA"/>
    <s v="D00000057215"/>
    <s v=""/>
    <s v=""/>
    <s v=""/>
    <s v=""/>
    <s v=""/>
    <s v=""/>
    <s v=""/>
  </r>
  <r>
    <s v="NEON.D06.KING.DP1.20138.001.amc_fieldCellCounts.2019-11.expanded.20231227T181101Z.csv"/>
    <s v="f7c7f8b7-b807-4568-917e-35abab28d857"/>
    <s v="D06"/>
    <x v="10"/>
    <s v="KING.AOS.S2"/>
    <x v="854"/>
    <s v="KING.SS.20191105"/>
    <s v=""/>
    <s v="Sample condition ok"/>
    <x v="714"/>
    <s v="A00000208388"/>
    <n v="18"/>
    <n v="2"/>
    <s v="Sample condition ok"/>
    <s v="KING.SS.20191105.ARC"/>
    <s v="D00000057499"/>
    <s v=""/>
    <s v="Sample condition ok"/>
    <s v="KING.SS.20191105.DNA"/>
    <s v="D00000107510"/>
    <s v=""/>
    <s v=""/>
    <s v=""/>
    <s v=""/>
    <s v=""/>
    <s v=""/>
    <s v=""/>
  </r>
  <r>
    <s v="NEON.D06.KING.DP1.20138.001.amc_fieldCellCounts.2019-12.expanded.20231227T165057Z.csv"/>
    <s v="5b6b8e96-54ba-4ab6-a05c-ab2c2392cdb4"/>
    <s v="D06"/>
    <x v="10"/>
    <s v="KING.AOS.S2"/>
    <x v="855"/>
    <s v="KING.SS.20191203"/>
    <s v=""/>
    <s v="Sample condition ok"/>
    <x v="715"/>
    <s v="A00000208400"/>
    <n v="18"/>
    <n v="2"/>
    <s v="Sample condition ok"/>
    <s v="KING.SS.20191203.ARC"/>
    <s v="D00000107511"/>
    <s v=""/>
    <s v="Sample condition ok"/>
    <s v="KING.SS.20191203.DNA"/>
    <s v="D00000107512"/>
    <s v=""/>
    <s v=""/>
    <s v=""/>
    <s v=""/>
    <s v=""/>
    <s v=""/>
    <s v=""/>
  </r>
  <r>
    <s v="NEON.D06.KING.DP1.20138.001.amc_fieldCellCounts.2020-01.expanded.20231227T210957Z.csv"/>
    <s v="69c830a7-1b49-4d9b-9847-3e8a759a339c"/>
    <s v="D06"/>
    <x v="10"/>
    <s v="KING.AOS.S2"/>
    <x v="856"/>
    <s v="KING.SS.20200107"/>
    <s v=""/>
    <s v="Sample condition ok"/>
    <x v="716"/>
    <s v="A00000208440"/>
    <n v="18"/>
    <n v="2"/>
    <s v="Sample condition ok"/>
    <s v="KING.SS.20200107.ARC"/>
    <s v="D00000107515"/>
    <s v=""/>
    <s v="Sample condition ok"/>
    <s v="KING.SS.20200107.DNA"/>
    <s v="D00000107516"/>
    <s v=""/>
    <s v=""/>
    <s v=""/>
    <s v=""/>
    <s v=""/>
    <s v=""/>
    <s v=""/>
  </r>
  <r>
    <s v="NEON.D06.KING.DP1.20138.001.amc_fieldCellCounts.2020-02.expanded.20231227T230951Z.csv"/>
    <s v="66929d3f-8694-4cae-92c3-a7691584dc93"/>
    <s v="D06"/>
    <x v="10"/>
    <s v="KING.AOS.S2"/>
    <x v="857"/>
    <s v="KING.SS.20200204"/>
    <s v=""/>
    <s v="Sample condition ok"/>
    <x v="717"/>
    <s v="A00000208447"/>
    <n v="18"/>
    <n v="2"/>
    <s v="Sample condition ok"/>
    <s v="KING.SS.20200204.ARC"/>
    <s v="B00000083073"/>
    <s v=""/>
    <s v="Sample condition ok"/>
    <s v="KING.SS.20200204.DNA"/>
    <s v="B00000083074"/>
    <s v=""/>
    <s v=""/>
    <s v=""/>
    <s v=""/>
    <s v=""/>
    <s v=""/>
    <s v=""/>
  </r>
  <r>
    <s v="NEON.D06.KING.DP1.20138.001.amc_fieldCellCounts.2020-03.expanded.20231227T224824Z.csv"/>
    <s v="3dced5df-cd54-4b6a-bc8e-c756321f0f2e"/>
    <s v="D06"/>
    <x v="10"/>
    <s v="KING.AOS.S2"/>
    <x v="858"/>
    <s v="KING.SS.20200303"/>
    <s v=""/>
    <s v="Sample condition ok"/>
    <x v="718"/>
    <s v="A00000208507"/>
    <n v="18"/>
    <n v="2"/>
    <s v="Sample condition ok"/>
    <s v="KING.SS.20200303.ARC"/>
    <s v="B00000083076"/>
    <s v=""/>
    <s v="Sample condition ok"/>
    <s v="KING.SS.20200303.DNA"/>
    <s v="B00000083075"/>
    <s v=""/>
    <s v=""/>
    <s v=""/>
    <s v=""/>
    <s v=""/>
    <s v=""/>
    <s v=""/>
  </r>
  <r>
    <s v="NEON.D06.KING.DP1.20138.001.amc_fieldCellCounts.2020-06.expanded.20231227T211121Z.csv"/>
    <s v="87bf0998-a31e-49e9-9a29-e553357d9a41"/>
    <s v="D06"/>
    <x v="10"/>
    <s v="KING.AOS.S2"/>
    <x v="859"/>
    <s v="KING.SS.20200602"/>
    <s v=""/>
    <s v="Sample condition ok"/>
    <x v="719"/>
    <s v="A00000208584"/>
    <n v="18"/>
    <n v="2"/>
    <s v="Sample condition ok"/>
    <s v="KING.SS.20200602.ARC"/>
    <s v="D00000105030"/>
    <s v=""/>
    <s v="Sample condition ok"/>
    <s v="KING.SS.20200602.DNA"/>
    <s v="D00000105029"/>
    <s v=""/>
    <s v=""/>
    <s v=""/>
    <s v=""/>
    <s v=""/>
    <s v=""/>
    <s v=""/>
  </r>
  <r>
    <s v="NEON.D06.KING.DP1.20138.001.amc_fieldCellCounts.2020-07.expanded.20231227T212624Z.csv"/>
    <s v="269cc565-4025-4688-82fc-f7b6dcdc62db"/>
    <s v="D06"/>
    <x v="10"/>
    <s v="KING.AOS.S2"/>
    <x v="860"/>
    <s v="KING.SS.20200701"/>
    <s v=""/>
    <s v="Sample condition ok"/>
    <x v="720"/>
    <s v="A00000212872"/>
    <n v="18"/>
    <n v="2"/>
    <s v="Sample condition ok"/>
    <s v="KING.SS.20200701.ARC"/>
    <s v="D00000105033"/>
    <s v=""/>
    <s v="Sample condition ok"/>
    <s v="KING.SS.20200701.DNA"/>
    <s v="D00000105032"/>
    <s v=""/>
    <s v=""/>
    <s v=""/>
    <s v=""/>
    <s v=""/>
    <s v=""/>
    <s v=""/>
  </r>
  <r>
    <s v="NEON.D06.KING.DP1.20138.001.amc_fieldCellCounts.2020-08.expanded.20231227T220409Z.csv"/>
    <s v="0f01997c-eab8-4377-a33e-8319681c3c20"/>
    <s v="D06"/>
    <x v="10"/>
    <s v="KING.AOS.S2"/>
    <x v="861"/>
    <s v="KING.SS.20200803"/>
    <s v=""/>
    <s v="Sample condition ok"/>
    <x v="721"/>
    <s v="A00000208769"/>
    <n v="18"/>
    <n v="2"/>
    <s v="Sample condition ok"/>
    <s v="KING.SS.20200803.ARC"/>
    <s v="D00000107669"/>
    <s v=""/>
    <s v="Sample condition ok"/>
    <s v="KING.SS.20200803.DNA"/>
    <s v="D00000107670"/>
    <s v=""/>
    <s v=""/>
    <s v=""/>
    <s v=""/>
    <s v=""/>
    <s v=""/>
    <s v=""/>
  </r>
  <r>
    <s v="NEON.D06.KING.DP1.20138.001.amc_fieldCellCounts.2020-10.expanded.20231227T204843Z.csv"/>
    <s v="62bd2b00-88e4-4aed-934c-e419f4336e9e"/>
    <s v="D06"/>
    <x v="10"/>
    <s v="KING.AOS.S2"/>
    <x v="862"/>
    <s v="KING.SS.20201005"/>
    <s v=""/>
    <s v="Sample condition ok"/>
    <x v="722"/>
    <s v="A00000209432"/>
    <n v="18"/>
    <n v="2"/>
    <s v="Sample condition ok"/>
    <s v="KING.SS.20201005.ARC"/>
    <s v="B00000083095"/>
    <s v=""/>
    <s v="Sample condition ok"/>
    <s v="KING.SS.20201005.DNA"/>
    <s v="B00000083096"/>
    <s v=""/>
    <s v=""/>
    <s v=""/>
    <s v=""/>
    <s v=""/>
    <s v=""/>
    <s v=""/>
  </r>
  <r>
    <s v="NEON.D06.KING.DP1.20138.001.amc_fieldCellCounts.2020-11.expanded.20231227T220830Z.csv"/>
    <s v="fb1167ec-cee9-49f8-b745-e2f3983ce80c"/>
    <s v="D06"/>
    <x v="10"/>
    <s v="KING.AOS.S2"/>
    <x v="863"/>
    <s v="KING.SS.20201103"/>
    <s v=""/>
    <s v="Sample condition ok"/>
    <x v="723"/>
    <s v="A00000209578"/>
    <n v="18"/>
    <n v="2"/>
    <s v="Sample condition ok"/>
    <s v="KING.SS.20201103.ARC"/>
    <s v="D00000106044"/>
    <s v=""/>
    <s v="Sample condition ok"/>
    <s v="KING.SS.20201103.DNA"/>
    <s v="D00000106043"/>
    <s v=""/>
    <s v=""/>
    <s v=""/>
    <s v=""/>
    <s v=""/>
    <s v=""/>
    <s v=""/>
  </r>
  <r>
    <s v="NEON.D06.KING.DP1.20138.001.amc_fieldCellCounts.2021-03.expanded.20231228T012950Z.csv"/>
    <s v="946d4352-2eff-4851-ac10-b766875f8288"/>
    <s v="D06"/>
    <x v="10"/>
    <s v="KING.AOS.reach"/>
    <x v="864"/>
    <s v="KING.RE.20210302"/>
    <s v=""/>
    <s v="Sample condition ok"/>
    <x v="724"/>
    <s v="A00000209716"/>
    <n v="18"/>
    <n v="2"/>
    <s v="Sample condition ok"/>
    <s v="KING.RE.20210302.ARC"/>
    <s v="D00000106042"/>
    <s v=""/>
    <s v="Sample condition ok"/>
    <s v="KING.RE.20210302.DNA"/>
    <s v="D00000106049"/>
    <s v=""/>
    <s v=""/>
    <s v=""/>
    <s v=""/>
    <s v=""/>
    <s v=""/>
    <s v=""/>
  </r>
  <r>
    <s v="NEON.D06.KING.DP1.20138.001.amc_fieldCellCounts.2021-04.expanded.20231228T001116Z.csv"/>
    <s v="5d965e60-4c10-4fff-b93e-de61121b17c2"/>
    <s v="D06"/>
    <x v="10"/>
    <s v="KING.AOS.S2"/>
    <x v="865"/>
    <s v="KING.SS.20210419"/>
    <s v=""/>
    <s v="Sample condition ok"/>
    <x v="725"/>
    <s v="A00000210068"/>
    <n v="18"/>
    <n v="2"/>
    <s v="Sample condition ok"/>
    <s v="KING.SS.20210419.ARC"/>
    <s v="D00000106057"/>
    <s v=""/>
    <s v="Sample condition ok"/>
    <s v="KING.SS.20210419.DNA"/>
    <s v="D00000106058"/>
    <s v=""/>
    <s v=""/>
    <s v=""/>
    <s v=""/>
    <s v=""/>
    <s v=""/>
    <s v=""/>
  </r>
  <r>
    <s v="NEON.D06.KING.DP1.20138.001.amc_fieldCellCounts.2021-05.expanded.20231227T235811Z.csv"/>
    <s v="a9670c8f-d29f-4ee8-b657-efc8af4d462b"/>
    <s v="D06"/>
    <x v="10"/>
    <s v="KING.AOS.S2"/>
    <x v="866"/>
    <s v="KING.SS.20210512"/>
    <s v=""/>
    <s v="Sample condition ok"/>
    <x v="726"/>
    <s v="A00000210424"/>
    <n v="18"/>
    <n v="2"/>
    <s v="Sample condition ok"/>
    <s v="KING.SS.20210512.ARC"/>
    <s v="D00000106051"/>
    <s v=""/>
    <s v="Sample condition ok"/>
    <s v="KING.SS.20210512.DNA"/>
    <s v="D00000106052"/>
    <s v=""/>
    <s v=""/>
    <s v=""/>
    <s v=""/>
    <s v=""/>
    <s v=""/>
    <s v=""/>
  </r>
  <r>
    <s v="NEON.D06.KING.DP1.20138.001.amc_fieldCellCounts.2021-06.expanded.20231228T013233Z.csv"/>
    <s v="6c676872-3b8f-4937-98d6-0a57070888b8"/>
    <s v="D06"/>
    <x v="10"/>
    <s v="KING.AOS.S2"/>
    <x v="867"/>
    <s v="KING.SS.20210608"/>
    <s v=""/>
    <s v="Sample condition ok"/>
    <x v="727"/>
    <s v="A00000210490"/>
    <n v="18"/>
    <n v="2"/>
    <s v="Sample condition ok"/>
    <s v="KING.SS.20210608.ARC"/>
    <s v="D00000106192"/>
    <s v=""/>
    <s v="Sample condition ok"/>
    <s v="KING.SS.20210608.DNA"/>
    <s v="D00000106193"/>
    <s v=""/>
    <s v=""/>
    <s v=""/>
    <s v=""/>
    <s v=""/>
    <s v=""/>
    <s v=""/>
  </r>
  <r>
    <s v="NEON.D06.KING.DP1.20138.001.amc_fieldCellCounts.2021-07.expanded.20231227T235106Z.csv"/>
    <s v="7cd73c05-10df-4002-9af8-0036f5cc6dd4"/>
    <s v="D06"/>
    <x v="10"/>
    <s v="KING.AOS.S2"/>
    <x v="868"/>
    <s v="KING.SS.20210714"/>
    <s v=""/>
    <s v="Sample condition ok"/>
    <x v="728"/>
    <s v="A00000211174"/>
    <n v="18"/>
    <n v="2"/>
    <s v="Sample condition ok"/>
    <s v="KING.SS.20210714.ARC"/>
    <s v="D00000106188"/>
    <s v=""/>
    <s v="Sample condition ok"/>
    <s v="KING.SS.20210714.DNA"/>
    <s v="D00000106189"/>
    <s v=""/>
    <s v="combined marker genes and metagenomics"/>
    <s v=""/>
    <s v=""/>
    <s v=""/>
    <s v=""/>
    <s v=""/>
  </r>
  <r>
    <s v="NEON.D06.KING.DP1.20138.001.amc_fieldCellCounts.2021-08.expanded.20231228T012842Z.csv"/>
    <s v="4ee335d7-446e-4abd-9802-e36c1657cea0"/>
    <s v="D06"/>
    <x v="10"/>
    <s v="KING.AOS.S2"/>
    <x v="869"/>
    <s v="KING.SS.20210804"/>
    <s v=""/>
    <s v="Sample condition ok"/>
    <x v="729"/>
    <s v="A00000211194"/>
    <n v="18"/>
    <n v="2"/>
    <s v="Sample condition ok"/>
    <s v="KING.SS.20210804.ARC"/>
    <s v="D00000106186"/>
    <s v=""/>
    <s v="Sample condition ok"/>
    <s v="KING.SS.20210804.DNA"/>
    <s v="D00000106187"/>
    <s v=""/>
    <s v=""/>
    <s v=""/>
    <s v=""/>
    <s v=""/>
    <s v=""/>
    <s v=""/>
  </r>
  <r>
    <s v="NEON.D06.KING.DP1.20138.001.amc_fieldCellCounts.2021-09.expanded.20231228T000551Z.csv"/>
    <s v="67924eb3-4b0b-4ebd-8f21-1ad69d20264f"/>
    <s v="D06"/>
    <x v="10"/>
    <s v="KING.AOS.S2"/>
    <x v="870"/>
    <s v="KING.SS.20210901"/>
    <s v=""/>
    <s v="Sample condition ok"/>
    <x v="730"/>
    <s v="A00000317881"/>
    <n v="18"/>
    <n v="2"/>
    <s v="Sample condition ok"/>
    <s v="KING.SS.20210901.ARC"/>
    <s v="D00000106183"/>
    <s v=""/>
    <s v="Sample condition ok"/>
    <s v="KING.SS.20210901.DNA"/>
    <s v="D00000106182"/>
    <s v=""/>
    <s v=""/>
    <s v=""/>
    <s v=""/>
    <s v=""/>
    <s v=""/>
    <s v=""/>
  </r>
  <r>
    <s v="NEON.D06.KING.DP1.20138.001.amc_fieldCellCounts.2021-10.expanded.20231228T000453Z.csv"/>
    <s v="f9b84c5f-0a55-4957-9054-4823b4724f30"/>
    <s v="D06"/>
    <x v="10"/>
    <s v="KING.AOS.S2"/>
    <x v="871"/>
    <s v="KING.SS.20211004"/>
    <s v=""/>
    <s v="Sample condition ok"/>
    <x v="731"/>
    <s v="A00000317903"/>
    <n v="18"/>
    <n v="2"/>
    <s v="Sample condition ok"/>
    <s v="KING.SS.20211004.ARC"/>
    <s v="D00000108856"/>
    <s v=""/>
    <s v="Sample condition ok"/>
    <s v="KING.SS.20211004.DNA"/>
    <s v="D00000108857"/>
    <s v=""/>
    <s v=""/>
    <s v=""/>
    <s v=""/>
    <s v=""/>
    <s v=""/>
    <s v=""/>
  </r>
  <r>
    <s v="NEON.D06.KING.DP1.20138.001.amc_fieldCellCounts.2021-11.expanded.20231227T235941Z.csv"/>
    <s v="52f26ed4-a427-434b-b6bb-3ef3879e1e8a"/>
    <s v="D06"/>
    <x v="10"/>
    <s v="KING.AOS.S2"/>
    <x v="872"/>
    <s v="KING.SS.20211116"/>
    <s v=""/>
    <s v="Sample condition ok"/>
    <x v="732"/>
    <s v="A00000318866"/>
    <n v="18"/>
    <n v="2"/>
    <s v="Sample condition ok"/>
    <s v="KING.SS.20211116.ARC"/>
    <s v="D00000108738"/>
    <s v=""/>
    <s v="Sample condition ok"/>
    <s v="KING.SS.20211116.DNA"/>
    <s v="D00000108737"/>
    <s v=""/>
    <s v=""/>
    <s v=""/>
    <s v=""/>
    <s v=""/>
    <s v=""/>
    <s v=""/>
  </r>
  <r>
    <s v="NEON.D06.KING.DP1.20138.001.amc_fieldCellCounts.2021-12.expanded.20231228T003516Z.csv"/>
    <s v="1bd3d792-a829-4b1f-9882-8785cb4094ce"/>
    <s v="D06"/>
    <x v="10"/>
    <s v="KING.AOS.S2"/>
    <x v="873"/>
    <s v="KING.SS.20211201"/>
    <s v=""/>
    <s v="Sample condition ok"/>
    <x v="733"/>
    <s v="A00000318876"/>
    <n v="18"/>
    <n v="2"/>
    <s v="Sample condition ok"/>
    <s v="KING.SS.20211201.ARC"/>
    <s v="D00000108855"/>
    <s v=""/>
    <s v="Sample condition ok"/>
    <s v="KING.SS.20211201.DNA"/>
    <s v="D00000108736"/>
    <s v=""/>
    <s v=""/>
    <s v=""/>
    <s v=""/>
    <s v=""/>
    <s v=""/>
    <s v=""/>
  </r>
  <r>
    <s v="NEON.D06.KING.DP1.20138.001.amc_fieldCellCounts.2022-01.expanded.20231229T050627Z.csv"/>
    <s v="a713bc67-b982-45b8-beb8-eb9a992d5f5c"/>
    <s v="D06"/>
    <x v="10"/>
    <s v="KING.AOS.S2"/>
    <x v="874"/>
    <s v="KING.SS.20220104"/>
    <s v=""/>
    <s v="Sample condition ok"/>
    <x v="734"/>
    <s v="A00000319079"/>
    <n v="18"/>
    <n v="2"/>
    <s v="Sample condition ok"/>
    <s v="KING.SS.20220104.ARC"/>
    <s v="D00000108734"/>
    <s v=""/>
    <s v="Sample condition ok"/>
    <s v=""/>
    <s v=""/>
    <s v=""/>
    <s v="N"/>
    <s v=""/>
    <s v=""/>
    <s v=""/>
    <s v=""/>
    <s v=""/>
  </r>
  <r>
    <s v="NEON.D06.KING.DP1.20138.001.amc_fieldCellCounts.2022-02.expanded.20231229T044044Z.csv"/>
    <s v="5aab3d7c-e514-40a2-85f8-07716ed5bfc8"/>
    <s v="D06"/>
    <x v="10"/>
    <s v="KING.AOS.S2"/>
    <x v="875"/>
    <s v="KING.SS.20220201"/>
    <s v=""/>
    <s v="Sample condition ok"/>
    <x v="735"/>
    <s v="A00000319099"/>
    <n v="18"/>
    <n v="2"/>
    <s v="Sample condition ok"/>
    <s v="KING.SS.20220201.ARC"/>
    <s v="D00000108730"/>
    <s v=""/>
    <s v="Sample condition ok"/>
    <s v=""/>
    <s v=""/>
    <s v=""/>
    <s v="N"/>
    <s v=""/>
    <s v=""/>
    <s v=""/>
    <s v=""/>
    <s v=""/>
  </r>
  <r>
    <s v="NEON.D06.KING.DP1.20138.001.amc_fieldCellCounts.2022-03.expanded.20231229T040505Z.csv"/>
    <s v="4e552f0c-570d-4362-9f22-4e0f029e8ab7"/>
    <s v="D06"/>
    <x v="10"/>
    <s v="KING.AOS.S2"/>
    <x v="876"/>
    <s v="KING.SS.20220301"/>
    <s v=""/>
    <s v="Sample condition ok"/>
    <x v="736"/>
    <s v="A00000319117"/>
    <n v="18"/>
    <n v="2"/>
    <s v="Sample condition ok"/>
    <s v="KING.SS.20220301.ARC"/>
    <s v="D00000108899"/>
    <s v=""/>
    <s v="Sample condition ok"/>
    <s v=""/>
    <s v=""/>
    <s v=""/>
    <s v="N"/>
    <s v=""/>
    <s v=""/>
    <s v=""/>
    <s v=""/>
    <s v=""/>
  </r>
  <r>
    <s v="NEON.D06.KING.DP1.20138.001.amc_fieldCellCounts.2022-04.expanded.20231229T050319Z.csv"/>
    <s v="bec0dab9-fce4-4ac7-bab2-4b8c07ede390"/>
    <s v="D06"/>
    <x v="10"/>
    <s v="KING.AOS.S2"/>
    <x v="877"/>
    <s v="KING.SS.20220420"/>
    <s v=""/>
    <s v="Sample condition ok"/>
    <x v="737"/>
    <s v="A00000319332"/>
    <n v="18"/>
    <n v="2"/>
    <s v="Sample condition ok"/>
    <s v="KING.SS.20220420.ARC"/>
    <s v="D00000108915"/>
    <s v=""/>
    <s v="Sample condition ok"/>
    <s v=""/>
    <s v=""/>
    <s v=""/>
    <s v="N"/>
    <s v=""/>
    <s v=""/>
    <s v=""/>
    <s v=""/>
    <s v=""/>
  </r>
  <r>
    <s v="NEON.D06.KING.DP1.20138.001.amc_fieldCellCounts.2022-05.expanded.20231229T050427Z.csv"/>
    <s v="5e898ec8-bba5-4059-975b-6689b299ac7a"/>
    <s v="D06"/>
    <x v="10"/>
    <s v="KING.AOS.S2"/>
    <x v="878"/>
    <s v="KING.SS.20220509"/>
    <s v=""/>
    <s v="Sample condition ok"/>
    <x v="738"/>
    <s v="A00000319427"/>
    <n v="18"/>
    <n v="2"/>
    <s v="Sample condition ok"/>
    <s v="KING.SS.20220509.ARC"/>
    <s v="D00000108933"/>
    <s v=""/>
    <s v="Sample condition ok"/>
    <s v=""/>
    <s v=""/>
    <s v=""/>
    <s v="N"/>
    <s v=""/>
    <s v=""/>
    <s v=""/>
    <s v=""/>
    <s v=""/>
  </r>
  <r>
    <s v="NEON.D06.KING.DP1.20138.001.amc_fieldCellCounts.2022-06.expanded.20231229T050153Z.csv"/>
    <s v="e43da301-9fff-495d-a3dd-e51acf853a67"/>
    <s v="D06"/>
    <x v="10"/>
    <s v="KING.AOS.S2"/>
    <x v="879"/>
    <s v="KING.SS.20220607"/>
    <s v=""/>
    <s v="Sample condition ok"/>
    <x v="739"/>
    <s v="A00000320083"/>
    <n v="18"/>
    <n v="2"/>
    <s v="Sample condition ok"/>
    <s v="KING.SS.20220607.ARC"/>
    <s v="D00000108918"/>
    <s v=""/>
    <s v="Sample condition ok"/>
    <s v=""/>
    <s v=""/>
    <s v=""/>
    <s v="N"/>
    <s v=""/>
    <s v=""/>
    <s v=""/>
    <s v=""/>
    <s v=""/>
  </r>
  <r>
    <s v="NEON.D06.KING.DP1.20138.001.amc_fieldCellCounts.2022-07.expanded.20231229T061939Z.csv"/>
    <s v="68c89051-5ffa-4d10-b76b-53da6eb07718"/>
    <s v="D06"/>
    <x v="10"/>
    <s v="KING.AOS.S2"/>
    <x v="880"/>
    <s v="KING.SS.20220711"/>
    <s v=""/>
    <s v="Sample condition ok"/>
    <x v="740"/>
    <s v="A00000347322"/>
    <n v="18"/>
    <n v="2"/>
    <s v="Sample condition ok"/>
    <s v="KING.SS.20220711.ARC"/>
    <s v="D00000108936"/>
    <s v=""/>
    <s v="Sample condition ok"/>
    <s v="KING.SS.20220711.DNA"/>
    <s v="D00000108935"/>
    <s v=""/>
    <s v="combined marker genes and metagenomics"/>
    <s v=""/>
    <s v=""/>
    <s v=""/>
    <s v=""/>
    <s v=""/>
  </r>
  <r>
    <s v="NEON.D06.KING.DP1.20138.001.amc_fieldCellCounts.2022-08.expanded.20231229T050723Z.csv"/>
    <s v="3441d9ad-ac56-4a81-89e2-9cee83615c13"/>
    <s v="D06"/>
    <x v="10"/>
    <s v="KING.AOS.S2"/>
    <x v="881"/>
    <s v="KING.SS.20220801"/>
    <s v=""/>
    <s v="Sample condition ok"/>
    <x v="741"/>
    <s v="A00000348015"/>
    <n v="18"/>
    <n v="2"/>
    <s v="Sample condition ok"/>
    <s v="KING.SS.20220801.ARC"/>
    <s v="D00000108910"/>
    <s v=""/>
    <s v="Sample condition ok"/>
    <s v=""/>
    <s v=""/>
    <s v=""/>
    <s v="N"/>
    <s v=""/>
    <s v=""/>
    <s v=""/>
    <s v=""/>
    <s v=""/>
  </r>
  <r>
    <s v="NEON.D06.KING.DP1.20138.001.amc_fieldCellCounts.2022-09.expanded.20231229T055105Z.csv"/>
    <s v="665a77e1-1332-4be0-a69e-53a7e7c822ec"/>
    <s v="D06"/>
    <x v="10"/>
    <s v="KING.AOS.S2"/>
    <x v="882"/>
    <s v="KING.SS.20220912"/>
    <s v=""/>
    <s v="Sample condition ok"/>
    <x v="742"/>
    <s v="A00000348045"/>
    <n v="18"/>
    <n v="2"/>
    <s v="Sample condition ok"/>
    <s v="KING.SS.20220912.ARC"/>
    <s v="B00000085063"/>
    <s v=""/>
    <s v="Sample condition ok"/>
    <s v=""/>
    <s v=""/>
    <s v=""/>
    <s v="N"/>
    <s v=""/>
    <s v=""/>
    <s v=""/>
    <s v=""/>
    <s v=""/>
  </r>
  <r>
    <s v="NEON.D06.KING.DP1.20138.001.amc_fieldCellCounts.2022-10.expanded.20231229T060211Z.csv"/>
    <s v="2e814dbb-3a8e-4ba2-8cef-43c311396007"/>
    <s v="D06"/>
    <x v="10"/>
    <s v="KING.AOS.S2"/>
    <x v="883"/>
    <s v="KING.SS.20221012"/>
    <s v=""/>
    <s v="Sample condition ok"/>
    <x v="743"/>
    <s v="A00000348632"/>
    <n v="18"/>
    <n v="2"/>
    <s v="Sample condition ok"/>
    <s v="KING.SS.20221012.ARC"/>
    <s v="B00000085264"/>
    <s v=""/>
    <s v="Sample condition ok"/>
    <s v=""/>
    <s v=""/>
    <s v=""/>
    <s v="N"/>
    <s v=""/>
    <s v=""/>
    <s v=""/>
    <s v=""/>
    <s v=""/>
  </r>
  <r>
    <s v="NEON.D06.KING.DP1.20138.001.amc_fieldCellCounts.2022-11.expanded.20231229T052957Z.csv"/>
    <s v="f4dba2fc-0afd-4171-abc2-c8181b32b88f"/>
    <s v="D06"/>
    <x v="10"/>
    <s v="KING.AOS.reach"/>
    <x v="884"/>
    <s v="KING.RE.20221116"/>
    <s v=""/>
    <s v="Sample condition ok"/>
    <x v="744"/>
    <s v="A00000348848"/>
    <n v="18"/>
    <n v="2"/>
    <s v="Sample condition ok"/>
    <s v="KING.RE.20221116.ARC"/>
    <s v="B00000085252"/>
    <s v=""/>
    <s v="Sample condition ok"/>
    <s v=""/>
    <s v=""/>
    <s v=""/>
    <s v="N"/>
    <s v=""/>
    <s v=""/>
    <s v=""/>
    <s v=""/>
    <s v=""/>
  </r>
  <r>
    <s v="NEON.D06.KING.DP1.20138.001.amc_fieldCellCounts.2023-01.expanded.20231229T155437Z.csv"/>
    <s v="1e3f4de5-911c-4d23-ae21-390525f70197"/>
    <s v="D06"/>
    <x v="10"/>
    <s v="KING.AOS.reach"/>
    <x v="885"/>
    <s v="KING.RE.20230104"/>
    <s v=""/>
    <s v="Sample condition ok"/>
    <x v="745"/>
    <s v="A00000348854"/>
    <n v="18"/>
    <n v="2"/>
    <s v="Sample condition ok"/>
    <s v="KING.RE.20230104.ARC"/>
    <s v="B00000085254"/>
    <s v=""/>
    <s v="Sample condition ok"/>
    <s v=""/>
    <s v=""/>
    <s v=""/>
    <s v="N"/>
    <s v=""/>
    <s v=""/>
    <s v=""/>
    <s v=""/>
    <s v=""/>
  </r>
  <r>
    <s v="NEON.D06.KING.DP1.20138.001.amc_fieldCellCounts.2023-02.expanded.20231229T160708Z.csv"/>
    <s v="babb53b9-758c-42bd-a896-7c2ed262a660"/>
    <s v="D06"/>
    <x v="10"/>
    <s v="KING.AOS.reach"/>
    <x v="886"/>
    <s v="KING.RE.20230207"/>
    <s v=""/>
    <s v="Sample condition ok"/>
    <x v="746"/>
    <s v="A00000348870"/>
    <n v="18"/>
    <n v="2"/>
    <s v="Sample condition ok"/>
    <s v="KING.RE.20230207.ARC"/>
    <s v="B00000085247"/>
    <s v="filtered at DSF"/>
    <s v="Sample condition ok"/>
    <s v=""/>
    <s v=""/>
    <s v="filtered at DSF"/>
    <s v="N"/>
    <s v=""/>
    <s v=""/>
    <s v=""/>
    <s v=""/>
    <s v=""/>
  </r>
  <r>
    <s v="NEON.D06.KING.DP1.20138.001.amc_fieldCellCounts.2023-03.expanded.20231229T164811Z.csv"/>
    <s v="450d6f9a-a3d9-4597-a4ef-33324847ea29"/>
    <s v="D06"/>
    <x v="10"/>
    <s v="KING.AOS.reach"/>
    <x v="887"/>
    <s v="KING.RE.20230306"/>
    <s v=""/>
    <s v="Sample condition ok"/>
    <x v="747"/>
    <s v="B00000163073"/>
    <n v="18"/>
    <n v="2"/>
    <s v="Sample condition ok"/>
    <s v="KING.RE.20230306.ARC"/>
    <s v="B00000163077"/>
    <s v="filtered at DSF"/>
    <s v="Sample condition ok"/>
    <s v=""/>
    <s v=""/>
    <s v="filtered at DSF"/>
    <s v="N"/>
    <s v=""/>
    <s v=""/>
    <s v=""/>
    <s v=""/>
    <s v=""/>
  </r>
  <r>
    <s v="NEON.D06.KING.DP1.20138.001.amc_fieldCellCounts.2023-04.expanded.20231229T153122Z.csv"/>
    <s v="52332a49-e9f6-4b7b-82d1-1e6133dbbf66"/>
    <s v="D06"/>
    <x v="10"/>
    <s v="KING.AOS.reach"/>
    <x v="888"/>
    <s v="KING.RE.20230411"/>
    <s v=""/>
    <s v="Sample condition ok"/>
    <x v="748"/>
    <s v="A00000434723"/>
    <n v="18"/>
    <n v="2"/>
    <s v="Sample condition ok"/>
    <s v="KING.RE.20230411.ARC"/>
    <s v="B00000163120"/>
    <s v="filtered at DSF"/>
    <s v="Sample condition ok"/>
    <s v=""/>
    <s v=""/>
    <s v="filtered at DSF"/>
    <s v="N"/>
    <s v=""/>
    <s v=""/>
    <s v=""/>
    <s v=""/>
    <s v=""/>
  </r>
  <r>
    <s v="NEON.D06.KING.DP1.20138.001.amc_fieldCellCounts.2023-05.expanded.20231229T162748Z.csv"/>
    <s v="23e9ea24-1753-43df-8613-3f98dc328055"/>
    <s v="D06"/>
    <x v="10"/>
    <s v="KING.AOS.reach"/>
    <x v="889"/>
    <s v="KING.RE.20230502"/>
    <s v=""/>
    <s v="Sample condition ok"/>
    <x v="749"/>
    <s v="A00000435348"/>
    <n v="25"/>
    <n v="2"/>
    <s v="Sample condition ok"/>
    <s v="KING.RE.20230502.ARC"/>
    <s v="B00000163184"/>
    <s v="filtered at DSF"/>
    <s v="Sample condition ok"/>
    <s v=""/>
    <s v=""/>
    <s v="filtered at DSF"/>
    <s v="N"/>
    <s v=""/>
    <s v=""/>
    <s v=""/>
    <s v=""/>
    <s v=""/>
  </r>
  <r>
    <s v="NEON.D06.KING.DP1.20138.001.amc_fieldCellCounts.2023-06.expanded.20231229T162457Z.csv"/>
    <s v="1c509e3e-d52e-4c4a-bb7c-19810024070c"/>
    <s v="D06"/>
    <x v="10"/>
    <s v="KING.AOS.S2"/>
    <x v="890"/>
    <s v="KING.SS.20230607"/>
    <s v=""/>
    <s v="Sample condition ok"/>
    <x v="750"/>
    <s v="A00000435408"/>
    <n v="25"/>
    <n v="2.8"/>
    <s v="Sample condition ok"/>
    <s v="KING.SS.20230607.ARC"/>
    <s v="B00000163525"/>
    <s v="filtered at DSF"/>
    <s v="Sample condition ok"/>
    <s v=""/>
    <s v=""/>
    <s v="filtered at DSF"/>
    <s v="N"/>
    <s v=""/>
    <s v=""/>
    <s v=""/>
    <s v=""/>
    <s v=""/>
  </r>
  <r>
    <s v="NEON.D06.KING.DP1.20138.001.amc_fieldCellCounts.2023-07.expanded.20231229T164410Z.csv"/>
    <s v="c26f28f1-926a-450d-b07f-ebb3bf653f89"/>
    <s v="D06"/>
    <x v="10"/>
    <s v="KING.AOS.S2"/>
    <x v="891"/>
    <s v="KING.SS.20230712"/>
    <s v=""/>
    <s v="Sample condition ok"/>
    <x v="751"/>
    <s v="A00000436360"/>
    <n v="25"/>
    <n v="2.8"/>
    <s v="Sample condition ok"/>
    <s v="KING.SS.20230712.ARC"/>
    <s v="B00000163696"/>
    <s v="filtered at DSF"/>
    <s v="Sample condition ok"/>
    <s v="KING.SS.20230712.DNA"/>
    <s v="B00000163695"/>
    <s v="filtered at DSF"/>
    <s v="combined marker genes and metagenomics"/>
    <s v=""/>
    <s v=""/>
    <s v=""/>
    <s v=""/>
    <s v=""/>
  </r>
  <r>
    <s v="NEON.D06.KING.DP1.20138.001.amc_fieldCellCounts.2023-07.expanded.20231229T164410Z.csv"/>
    <s v="988f5a7c-b520-4435-bf10-66a298f1fdb3"/>
    <s v="D06"/>
    <x v="10"/>
    <s v="KING.AOS.reach"/>
    <x v="892"/>
    <s v="KING.RE.20230731"/>
    <s v=""/>
    <s v="Sample condition ok"/>
    <x v="752"/>
    <s v="A00000436374"/>
    <n v="25"/>
    <n v="2.8"/>
    <s v="Sample condition ok"/>
    <s v="KING.RE.20230731.ARC"/>
    <s v="B00000163722"/>
    <s v="filtered at DSF"/>
    <s v="Sample condition ok"/>
    <s v=""/>
    <s v=""/>
    <s v="filtered at DSF"/>
    <s v="N"/>
    <s v=""/>
    <s v=""/>
    <s v=""/>
    <s v=""/>
    <s v=""/>
  </r>
  <r>
    <s v="NEON.D06.KING.DP1.20138.001.amc_fieldCellCounts.2023-08.expanded.20231229T154121Z.csv"/>
    <s v="9de5a79a-ca9f-4ca9-bf90-77e4cc0160bd"/>
    <s v="D06"/>
    <x v="10"/>
    <s v="KING.AOS.reach"/>
    <x v="893"/>
    <s v="KING.RE.20230823"/>
    <s v=""/>
    <s v="Sample condition ok"/>
    <x v="753"/>
    <s v="A00000436971"/>
    <n v="25"/>
    <n v="2.8"/>
    <s v="Sample condition ok"/>
    <s v="KING.RE.20230823.ARC"/>
    <s v="B00000163163"/>
    <s v="filtered at DSF"/>
    <s v="Sample condition ok"/>
    <s v=""/>
    <s v=""/>
    <s v="filtered at DSF"/>
    <s v="N"/>
    <s v=""/>
    <s v=""/>
    <s v=""/>
    <s v=""/>
    <s v=""/>
  </r>
  <r>
    <s v="NEON.D06.KING.DP1.20138.001.amc_fieldCellCounts.2023-09.expanded.20231229T161837Z.csv"/>
    <s v="bfa47adb-327d-4911-8009-e9dc6c210f92"/>
    <s v="D06"/>
    <x v="10"/>
    <s v="KING.AOS.reach"/>
    <x v="894"/>
    <s v="KING.RE.20230905"/>
    <s v=""/>
    <s v="Sample condition ok"/>
    <x v="754"/>
    <s v="A00000436979"/>
    <n v="25"/>
    <n v="2.8"/>
    <s v="Sample condition ok"/>
    <s v="KING.RE.20230905.ARC"/>
    <s v="B00000163171"/>
    <s v="filtered at DSF"/>
    <s v="Sample condition ok"/>
    <s v=""/>
    <s v=""/>
    <s v="filtered at DSF"/>
    <s v="N"/>
    <s v=""/>
    <s v=""/>
    <s v=""/>
    <s v=""/>
    <s v=""/>
  </r>
  <r>
    <s v="NEON.D06.MCDI.DP1.20138.001.amc_fieldCellCounts.2016-09.expanded.20231227T013817Z.csv"/>
    <s v="c86f6589-be52-4747-bf08-b345f4cc4d1e"/>
    <s v="D06"/>
    <x v="11"/>
    <s v="MCDI.AOS.S2"/>
    <x v="895"/>
    <s v="MCDI.SS.20160913"/>
    <s v=""/>
    <s v=""/>
    <x v="0"/>
    <s v=""/>
    <m/>
    <m/>
    <s v="Sample condition ok"/>
    <s v="MCDI.20160913.AMC.PLANKTON.2.ARC"/>
    <s v=""/>
    <s v=""/>
    <s v="Sample condition ok"/>
    <s v="MCDI.20160913.AMC.PLANKTON.1"/>
    <s v=""/>
    <s v=""/>
    <s v=""/>
    <s v=""/>
    <s v=""/>
    <s v=""/>
    <s v=""/>
    <s v=""/>
  </r>
  <r>
    <s v="NEON.D06.MCDI.DP1.20138.001.amc_fieldCellCounts.2016-12.expanded.20231227T015928Z.csv"/>
    <s v="07d85214-1461-447d-b050-b843b927a5cd"/>
    <s v="D06"/>
    <x v="11"/>
    <s v="MCDI.AOS.S2"/>
    <x v="896"/>
    <s v="MCDI.SS.20161213"/>
    <s v=""/>
    <s v=""/>
    <x v="755"/>
    <s v=""/>
    <m/>
    <n v="0.9"/>
    <s v=""/>
    <s v="MCDI.20161213.AMC.SESTON.1"/>
    <s v=""/>
    <s v=""/>
    <s v=""/>
    <s v="MCDI.20161213.AMC.SESTON.1"/>
    <s v=""/>
    <s v=""/>
    <s v=""/>
    <s v=""/>
    <s v=""/>
    <s v=""/>
    <s v=""/>
    <s v=""/>
  </r>
  <r>
    <s v="NEON.D06.MCDI.DP1.20138.001.amc_fieldCellCounts.2017-01.expanded.20231227T063327Z.csv"/>
    <s v="695446ce-c31b-45de-8862-7d6f818c469d"/>
    <s v="D06"/>
    <x v="11"/>
    <s v="MCDI.AOS.reach"/>
    <x v="897"/>
    <s v="MCDI.RE.20170110"/>
    <s v=""/>
    <s v=""/>
    <x v="756"/>
    <s v=""/>
    <m/>
    <n v="0.9"/>
    <s v=""/>
    <s v="MCDI.20170110.AMC.SESTON.2"/>
    <s v=""/>
    <s v=""/>
    <s v=""/>
    <s v="MCDI.20170110.AMC.SESTON.1"/>
    <s v=""/>
    <s v=""/>
    <s v=""/>
    <s v=""/>
    <s v=""/>
    <s v=""/>
    <s v=""/>
    <s v=""/>
  </r>
  <r>
    <s v="NEON.D06.MCDI.DP1.20138.001.amc_fieldCellCounts.2017-02.expanded.20231227T071729Z.csv"/>
    <s v="57146288-93a9-4a2a-b3f4-72d40c4aaa90"/>
    <s v="D06"/>
    <x v="11"/>
    <s v="MCDI.AOS.S2"/>
    <x v="898"/>
    <s v="MCDI.SS.20170214"/>
    <s v=""/>
    <s v=""/>
    <x v="0"/>
    <s v=""/>
    <m/>
    <m/>
    <s v="Sample condition ok"/>
    <s v="MCDI.SS.20170214.AMC.SESTON.2.ARC"/>
    <s v=""/>
    <s v=""/>
    <s v="Sample condition ok"/>
    <s v="MCDI.20170214.AMC.SESTON.DNA"/>
    <s v=""/>
    <s v=""/>
    <s v=""/>
    <s v=""/>
    <s v=""/>
    <s v=""/>
    <s v=""/>
    <s v=""/>
  </r>
  <r>
    <s v="NEON.D06.MCDI.DP1.20138.001.amc_fieldCellCounts.2017-03.expanded.20231227T063323Z.csv"/>
    <s v="859f7fdb-9cfb-47d2-9f1c-2116e955c8ee"/>
    <s v="D06"/>
    <x v="11"/>
    <s v="MCDI.AOS.S2"/>
    <x v="899"/>
    <s v="MCDI.SS.20170314"/>
    <s v=""/>
    <s v=""/>
    <x v="0"/>
    <s v=""/>
    <m/>
    <m/>
    <s v="Sample condition ok"/>
    <s v="MCDI.20170314.AMC.SESTON.ARC"/>
    <s v=""/>
    <s v=""/>
    <s v="Sample condition ok"/>
    <s v="MCDI.20170314.AMC.SESTON.DNA"/>
    <s v=""/>
    <s v=""/>
    <s v=""/>
    <s v=""/>
    <s v=""/>
    <s v=""/>
    <s v=""/>
    <s v=""/>
  </r>
  <r>
    <s v="NEON.D06.MCDI.DP1.20138.001.amc_fieldCellCounts.2017-04.expanded.20231227T035906Z.csv"/>
    <s v="b7037528-ee58-4207-9d30-bba209f0e4c2"/>
    <s v="D06"/>
    <x v="11"/>
    <s v="MCDI.AOS.S2"/>
    <x v="900"/>
    <s v="MCDI.SS.20170406"/>
    <s v=""/>
    <s v="Sample condition ok"/>
    <x v="757"/>
    <s v=""/>
    <n v="18"/>
    <n v="0.9"/>
    <s v="Sample condition ok"/>
    <s v="MCDI.SS.20170406.ARC"/>
    <s v=""/>
    <s v=""/>
    <s v="Sample condition ok"/>
    <s v="MCDI.SS.20170406.DNA"/>
    <s v=""/>
    <s v=""/>
    <s v=""/>
    <s v=""/>
    <s v=""/>
    <s v=""/>
    <s v=""/>
    <s v=""/>
  </r>
  <r>
    <s v="NEON.D06.MCDI.DP1.20138.001.amc_fieldCellCounts.2017-05.expanded.20231227T070121Z.csv"/>
    <s v="3c73f353-44f1-4981-9e82-54c4776e88a0"/>
    <s v="D06"/>
    <x v="11"/>
    <s v="MCDI.AOS.S2"/>
    <x v="901"/>
    <s v="MCDI.SS.20170504"/>
    <s v=""/>
    <s v="Sample condition ok"/>
    <x v="758"/>
    <s v=""/>
    <n v="18"/>
    <n v="2"/>
    <s v="Sample condition ok"/>
    <s v="MCDI.SS.20170504.ARC"/>
    <s v=""/>
    <s v=""/>
    <s v="Sample condition ok"/>
    <s v="MCDI.SS.20170504.DNA"/>
    <s v=""/>
    <s v=""/>
    <s v=""/>
    <s v=""/>
    <s v=""/>
    <s v=""/>
    <s v=""/>
    <s v=""/>
  </r>
  <r>
    <s v="NEON.D06.MCDI.DP1.20138.001.amc_fieldCellCounts.2017-06.expanded.20231227T061010Z.csv"/>
    <s v="cfe39331-0207-44e2-8709-50b51785b5f8"/>
    <s v="D06"/>
    <x v="11"/>
    <s v="MCDI.AOS.S2"/>
    <x v="902"/>
    <s v="MCDI.SS.20170612"/>
    <s v=""/>
    <s v="Sample condition ok"/>
    <x v="759"/>
    <s v=""/>
    <n v="18"/>
    <n v="2"/>
    <s v="Sample condition ok"/>
    <s v="MCDI.SS.20170612.ARC"/>
    <s v=""/>
    <s v=""/>
    <s v="Sample condition ok"/>
    <s v="MCDI.SS.20170612.DNA"/>
    <s v=""/>
    <s v=""/>
    <s v=""/>
    <s v=""/>
    <s v=""/>
    <s v=""/>
    <s v=""/>
    <s v=""/>
  </r>
  <r>
    <s v="NEON.D06.MCDI.DP1.20138.001.amc_fieldCellCounts.2017-07.expanded.20231227T074507Z.csv"/>
    <s v="cccc34fd-c351-450c-b3e8-c7f8d3f88648"/>
    <s v="D06"/>
    <x v="11"/>
    <s v="MCDI.AOS.S2"/>
    <x v="903"/>
    <s v="MCDI.SS.20170712"/>
    <s v=""/>
    <s v="Sample condition ok"/>
    <x v="760"/>
    <s v=""/>
    <n v="18"/>
    <n v="2"/>
    <s v="Sample condition ok"/>
    <s v="MCDI.SS.20170712.ARC"/>
    <s v=""/>
    <s v=""/>
    <s v="Sample condition ok"/>
    <s v="MCDI.SS.20170712.DNA"/>
    <s v=""/>
    <s v=""/>
    <s v=""/>
    <s v=""/>
    <s v=""/>
    <s v=""/>
    <s v=""/>
    <s v=""/>
  </r>
  <r>
    <s v="NEON.D06.MCDI.DP1.20138.001.amc_fieldCellCounts.2017-08.expanded.20231227T033333Z.csv"/>
    <s v="c2f94e54-bdbb-4d1b-9fae-1568bafaa5a8"/>
    <s v="D06"/>
    <x v="11"/>
    <s v="MCDI.AOS.S2"/>
    <x v="904"/>
    <s v="MCDI.SS.20170808"/>
    <s v=""/>
    <s v="Sample condition ok"/>
    <x v="761"/>
    <s v=""/>
    <n v="18"/>
    <n v="2"/>
    <s v="Sample condition ok"/>
    <s v="MCDI.SS.20170808.ARC"/>
    <s v=""/>
    <s v=""/>
    <s v="Sample condition ok"/>
    <s v="MCDI.SS.20170808.DNA"/>
    <s v=""/>
    <s v=""/>
    <s v=""/>
    <s v=""/>
    <s v=""/>
    <s v=""/>
    <s v=""/>
    <s v=""/>
  </r>
  <r>
    <s v="NEON.D06.MCDI.DP1.20138.001.amc_fieldCellCounts.2017-09.expanded.20231227T095220Z.csv"/>
    <s v="de3bd432-ed22-4c91-b2c0-65d19c0057d3"/>
    <s v="D06"/>
    <x v="11"/>
    <s v="MCDI.AOS.S2"/>
    <x v="905"/>
    <s v="MCDI.SS.20170911"/>
    <s v=""/>
    <s v="Sample condition ok"/>
    <x v="762"/>
    <s v=""/>
    <n v="18"/>
    <n v="2"/>
    <s v="Sample condition ok"/>
    <s v="MCDI.SS.20170911.ARC"/>
    <s v=""/>
    <s v=""/>
    <s v="Sample condition ok"/>
    <s v="MCDI.SS.20170911.DNA"/>
    <s v=""/>
    <s v=""/>
    <s v=""/>
    <s v=""/>
    <s v=""/>
    <s v=""/>
    <s v=""/>
    <s v=""/>
  </r>
  <r>
    <s v="NEON.D06.MCDI.DP1.20138.001.amc_fieldCellCounts.2017-10.expanded.20231227T051148Z.csv"/>
    <s v="873c7047-9719-45e6-88bb-517cec9e6a31"/>
    <s v="D06"/>
    <x v="11"/>
    <s v="MCDI.AOS.S2"/>
    <x v="906"/>
    <s v="MCDI.SS.20171010"/>
    <s v=""/>
    <s v="Sample condition ok"/>
    <x v="763"/>
    <s v=""/>
    <n v="18"/>
    <n v="2"/>
    <s v="Sample condition ok"/>
    <s v="MCDI.SS.20171010.ARC"/>
    <s v=""/>
    <s v=""/>
    <s v="Sample condition ok"/>
    <s v="MCDI.SS.20171010.DNA"/>
    <s v=""/>
    <s v=""/>
    <s v=""/>
    <s v=""/>
    <s v=""/>
    <s v=""/>
    <s v=""/>
    <s v=""/>
  </r>
  <r>
    <s v="NEON.D06.MCDI.DP1.20138.001.amc_fieldCellCounts.2017-11.expanded.20231227T090341Z.csv"/>
    <s v="8315a142-2930-4903-8dc4-d9bc3d506d87"/>
    <s v="D06"/>
    <x v="11"/>
    <s v="MCDI.AOS.S2"/>
    <x v="907"/>
    <s v="MCDI.SS.20171114"/>
    <s v=""/>
    <s v="Sample condition ok"/>
    <x v="764"/>
    <s v=""/>
    <n v="18"/>
    <n v="2"/>
    <s v="Sample condition ok"/>
    <s v="MCDI.SS.20171114.ARC"/>
    <s v=""/>
    <s v=""/>
    <s v="Sample condition ok"/>
    <s v="MCDI.SS.20171114.DNA"/>
    <s v=""/>
    <s v=""/>
    <s v=""/>
    <s v=""/>
    <s v=""/>
    <s v=""/>
    <s v=""/>
    <s v=""/>
  </r>
  <r>
    <s v="NEON.D06.MCDI.DP1.20138.001.amc_fieldCellCounts.2017-12.expanded.20231227T034025Z.csv"/>
    <s v="cb80c68d-eff8-420c-9b88-13ce2a3f1d1f"/>
    <s v="D06"/>
    <x v="11"/>
    <s v="MCDI.AOS.S2"/>
    <x v="908"/>
    <s v="MCDI.SS.20171212"/>
    <s v=""/>
    <s v="Sample condition ok"/>
    <x v="765"/>
    <s v=""/>
    <n v="18"/>
    <n v="2"/>
    <s v="Sample condition ok"/>
    <s v="MCDI.SS.20171212.ARC"/>
    <s v=""/>
    <s v=""/>
    <s v="Sample condition ok"/>
    <s v="MCDI.SS.20171212.DNA"/>
    <s v=""/>
    <s v=""/>
    <s v=""/>
    <s v=""/>
    <s v=""/>
    <s v=""/>
    <s v=""/>
    <s v=""/>
  </r>
  <r>
    <s v="NEON.D06.MCDI.DP1.20138.001.amc_fieldCellCounts.2018-01.expanded.20231228T183223Z.csv"/>
    <s v="dfbc4c39-8fc6-4c4b-ba95-a78c2284fc70"/>
    <s v="D06"/>
    <x v="11"/>
    <s v="MCDI.AOS.S2"/>
    <x v="909"/>
    <s v="MCDI.SS.20180109"/>
    <s v=""/>
    <s v="Sample condition ok"/>
    <x v="766"/>
    <s v=""/>
    <n v="18"/>
    <n v="2"/>
    <s v="Sample condition ok"/>
    <s v="MCDI.SS.20180109.ARC"/>
    <s v=""/>
    <s v=""/>
    <s v="Sample condition ok"/>
    <s v="MCDI.SS.20180109.DNA"/>
    <s v=""/>
    <s v=""/>
    <s v=""/>
    <s v=""/>
    <s v=""/>
    <s v=""/>
    <s v=""/>
    <s v=""/>
  </r>
  <r>
    <s v="NEON.D06.MCDI.DP1.20138.001.amc_fieldCellCounts.2018-02.expanded.20231228T171043Z.csv"/>
    <s v="da4f4257-6ba5-4f48-a6f1-1c4328e68771"/>
    <s v="D06"/>
    <x v="11"/>
    <s v="MCDI.AOS.S2"/>
    <x v="910"/>
    <s v="MCDI.SS.20180213"/>
    <s v=""/>
    <s v="Sample condition ok"/>
    <x v="767"/>
    <s v=""/>
    <n v="18"/>
    <n v="2"/>
    <s v="Sample condition ok"/>
    <s v="MCDI.SS.20180213.ARC"/>
    <s v=""/>
    <s v=""/>
    <s v="Sample condition ok"/>
    <s v="MCDI.SS.20180213.DNA"/>
    <s v=""/>
    <s v=""/>
    <s v=""/>
    <s v=""/>
    <s v=""/>
    <s v=""/>
    <s v=""/>
    <s v=""/>
  </r>
  <r>
    <s v="NEON.D06.MCDI.DP1.20138.001.amc_fieldCellCounts.2018-03.expanded.20231228T195234Z.csv"/>
    <s v="e38c7222-b030-42be-99cf-ea839e120f3a"/>
    <s v="D06"/>
    <x v="11"/>
    <s v="MCDI.AOS.S2"/>
    <x v="911"/>
    <s v="MCDI.SS.20180313"/>
    <s v=""/>
    <s v="Sample condition ok"/>
    <x v="768"/>
    <s v=""/>
    <n v="18"/>
    <n v="2"/>
    <s v="Sample condition ok"/>
    <s v="MCDI.SS.20180313.ARC"/>
    <s v=""/>
    <s v=""/>
    <s v="Sample condition ok"/>
    <s v="MCDI.SS.20180313.DNA"/>
    <s v=""/>
    <s v=""/>
    <s v=""/>
    <s v=""/>
    <s v=""/>
    <s v=""/>
    <s v=""/>
    <s v=""/>
  </r>
  <r>
    <s v="NEON.D06.MCDI.DP1.20138.001.amc_fieldCellCounts.2018-04.expanded.20231228T171848Z.csv"/>
    <s v="f89913dd-9fb7-43a8-a03b-c1ba90234865"/>
    <s v="D06"/>
    <x v="11"/>
    <s v="MCDI.AOS.S2"/>
    <x v="912"/>
    <s v="MCDI.SS.20180411"/>
    <s v=""/>
    <s v="Sample condition ok"/>
    <x v="769"/>
    <s v="A00000010613"/>
    <n v="18"/>
    <n v="2"/>
    <s v="Sample condition ok"/>
    <s v="MCDI.SS.20180411.ARC"/>
    <s v="B00000015838"/>
    <s v=""/>
    <s v="Sample condition ok"/>
    <s v="MCDI.SS.20180411.DNA"/>
    <s v="B00000015839"/>
    <s v=""/>
    <s v=""/>
    <s v=""/>
    <s v=""/>
    <s v=""/>
    <s v=""/>
    <s v=""/>
  </r>
  <r>
    <s v="NEON.D06.MCDI.DP1.20138.001.amc_fieldCellCounts.2018-05.expanded.20231228T182841Z.csv"/>
    <s v="1673964d-6a18-4c0d-b2e5-1db47ac2dc7c"/>
    <s v="D06"/>
    <x v="11"/>
    <s v="MCDI.AOS.S2"/>
    <x v="913"/>
    <s v="MCDI.SS.20180514"/>
    <s v=""/>
    <s v="Sample condition ok"/>
    <x v="770"/>
    <s v="A00000010462"/>
    <n v="18"/>
    <n v="2"/>
    <s v="Sample condition ok"/>
    <s v="MCDI.SS.20180514.ARC"/>
    <s v="D00000005838"/>
    <s v=""/>
    <s v="Sample condition ok"/>
    <s v="MCDI.SS.20180514.DNA"/>
    <s v="D00000005837"/>
    <s v=""/>
    <s v=""/>
    <s v=""/>
    <s v=""/>
    <s v=""/>
    <s v=""/>
    <s v=""/>
  </r>
  <r>
    <s v="NEON.D06.MCDI.DP1.20138.001.amc_fieldCellCounts.2018-06.expanded.20231228T190528Z.csv"/>
    <s v="ca7bc2a3-27ad-4276-9f07-e66642351095"/>
    <s v="D06"/>
    <x v="11"/>
    <s v="MCDI.AOS.S2"/>
    <x v="914"/>
    <s v="MCDI.SS.20180612"/>
    <s v=""/>
    <s v="Sample condition ok"/>
    <x v="771"/>
    <s v="A00000009742"/>
    <n v="18"/>
    <n v="2"/>
    <s v="Sample condition ok"/>
    <s v="MCDI.SS.20180612.ARC"/>
    <s v="D00000006068"/>
    <s v=""/>
    <s v="Sample condition ok"/>
    <s v="MCDI.SS.20180612.DNA"/>
    <s v="D00000006069"/>
    <s v=""/>
    <s v=""/>
    <s v=""/>
    <s v=""/>
    <s v=""/>
    <s v=""/>
    <s v=""/>
  </r>
  <r>
    <s v="NEON.D06.MCDI.DP1.20138.001.amc_fieldCellCounts.2018-07.expanded.20231228T191520Z.csv"/>
    <s v="a0bb81ef-cf80-4a47-8013-43dea3f9dfbc"/>
    <s v="D06"/>
    <x v="11"/>
    <s v="MCDI.AOS.S2"/>
    <x v="915"/>
    <s v="MCDI.SS.20180710"/>
    <s v=""/>
    <s v="Sample condition ok"/>
    <x v="772"/>
    <s v=""/>
    <n v="18"/>
    <n v="2"/>
    <s v="Sample condition ok"/>
    <s v="MCDI.SS.20180710.ARC"/>
    <s v=""/>
    <s v=""/>
    <s v="Sample condition ok"/>
    <s v="MCDI.SS.20180710.DNA"/>
    <s v=""/>
    <s v=""/>
    <s v=""/>
    <s v=""/>
    <s v=""/>
    <s v=""/>
    <s v=""/>
    <s v=""/>
  </r>
  <r>
    <s v="NEON.D06.MCDI.DP1.20138.001.amc_fieldCellCounts.2018-08.expanded.20231228T175646Z.csv"/>
    <s v="ac2114c3-2e55-4244-9ae6-d2ea5b733a3e"/>
    <s v="D06"/>
    <x v="11"/>
    <s v="MCDI.AOS.S2"/>
    <x v="916"/>
    <s v="MCDI.SS.20180813"/>
    <s v=""/>
    <s v="Sample condition ok"/>
    <x v="773"/>
    <s v=""/>
    <n v="18"/>
    <n v="2"/>
    <s v="Sample condition ok"/>
    <s v="MCDI.SS.20180813.ARC"/>
    <s v="D00000006183"/>
    <s v=""/>
    <s v="Sample condition ok"/>
    <s v="MCDI.SS.20180813.DNA"/>
    <s v="D00000006184"/>
    <s v=""/>
    <s v=""/>
    <s v=""/>
    <s v=""/>
    <s v=""/>
    <s v=""/>
    <s v=""/>
  </r>
  <r>
    <s v="NEON.D06.MCDI.DP1.20138.001.amc_fieldCellCounts.2018-09.expanded.20231228T192404Z.csv"/>
    <s v="3cd82889-83d4-4bd5-a280-15115f35971f"/>
    <s v="D06"/>
    <x v="11"/>
    <s v="MCDI.AOS.S2"/>
    <x v="917"/>
    <s v="MCDI.SS.20180910"/>
    <s v=""/>
    <s v="Sample condition ok"/>
    <x v="774"/>
    <s v="A00000041243"/>
    <n v="18"/>
    <n v="2"/>
    <s v="Sample condition ok"/>
    <s v="MCDI.SS.20180910.ARC"/>
    <s v="D00000006188"/>
    <s v=""/>
    <s v="Sample condition ok"/>
    <s v="MCDI.SS.20180910.DNA"/>
    <s v="D00000006187"/>
    <s v=""/>
    <s v=""/>
    <s v=""/>
    <s v=""/>
    <s v=""/>
    <s v=""/>
    <s v=""/>
  </r>
  <r>
    <s v="NEON.D06.MCDI.DP1.20138.001.amc_fieldCellCounts.2018-10.expanded.20231228T170458Z.csv"/>
    <s v="92a1e9bc-e1c0-4085-b032-95ec8adab48f"/>
    <s v="D06"/>
    <x v="11"/>
    <s v="MCDI.AOS.S2"/>
    <x v="918"/>
    <s v="MCDI.SS.20181010"/>
    <s v=""/>
    <s v="Sample condition ok"/>
    <x v="775"/>
    <s v="A00000041484"/>
    <n v="18"/>
    <n v="2"/>
    <s v="Sample condition ok"/>
    <s v="MCDI.SS.20181010.ARC"/>
    <s v="D00000006225"/>
    <s v=""/>
    <s v="Sample condition ok"/>
    <s v="MCDI.SS.20181010.DNA"/>
    <s v="D00000006224"/>
    <s v=""/>
    <s v=""/>
    <s v=""/>
    <s v=""/>
    <s v=""/>
    <s v=""/>
    <s v=""/>
  </r>
  <r>
    <s v="NEON.D06.MCDI.DP1.20138.001.amc_fieldCellCounts.2018-11.expanded.20231228T194531Z.csv"/>
    <s v="b8acf340-8ee9-4a34-872b-c037d74316a5"/>
    <s v="D06"/>
    <x v="11"/>
    <s v="MCDI.AOS.S2"/>
    <x v="919"/>
    <s v="MCDI.SS.20181113"/>
    <s v=""/>
    <s v="Sample condition ok"/>
    <x v="776"/>
    <s v="A00000041604"/>
    <n v="18"/>
    <n v="2"/>
    <s v="Sample condition ok"/>
    <s v="MCDI.SS.20181113.ARC"/>
    <s v="B00000016690"/>
    <s v=""/>
    <s v="Sample condition ok"/>
    <s v="MCDI.SS.20181113.DNA"/>
    <s v="B00000016691"/>
    <s v=""/>
    <s v=""/>
    <s v=""/>
    <s v=""/>
    <s v=""/>
    <s v=""/>
    <s v=""/>
  </r>
  <r>
    <s v="NEON.D06.MCDI.DP1.20138.001.amc_fieldCellCounts.2018-12.expanded.20231228T191716Z.csv"/>
    <s v="4f1f3f93-f9ee-417e-aaa0-e1db3a6940d9"/>
    <s v="D06"/>
    <x v="11"/>
    <s v="MCDI.AOS.S2"/>
    <x v="920"/>
    <s v="MCDI.SS.20181211"/>
    <s v=""/>
    <s v="Sample condition ok"/>
    <x v="777"/>
    <s v="A00000041615"/>
    <n v="18"/>
    <n v="2"/>
    <s v="Sample condition ok"/>
    <s v="MCDI.SS.20181211.ARC"/>
    <s v="D00000006261"/>
    <s v=""/>
    <s v="Sample condition ok"/>
    <s v="MCDI.SS.20181211.DNA"/>
    <s v="D00000006262"/>
    <s v=""/>
    <s v=""/>
    <s v=""/>
    <s v=""/>
    <s v=""/>
    <s v=""/>
    <s v=""/>
  </r>
  <r>
    <s v="NEON.D06.MCDI.DP1.20138.001.amc_fieldCellCounts.2019-01.expanded.20231227T185309Z.csv"/>
    <s v="fb320877-2b8a-4a4f-8593-b6ba628909e5"/>
    <s v="D06"/>
    <x v="11"/>
    <s v="MCDI.AOS.S2"/>
    <x v="921"/>
    <s v="MCDI.SS.20190107"/>
    <s v=""/>
    <s v="Sample condition ok"/>
    <x v="778"/>
    <s v="A00000041637"/>
    <n v="18"/>
    <n v="2"/>
    <s v="Sample condition ok"/>
    <s v="MCDI.SS.20190107.ARC"/>
    <s v="D00000006266"/>
    <s v=""/>
    <s v="Sample condition ok"/>
    <s v="MCDI.SS.20190107.DNA"/>
    <s v="D00000006265"/>
    <s v=""/>
    <s v=""/>
    <s v=""/>
    <s v=""/>
    <s v=""/>
    <s v=""/>
    <s v=""/>
  </r>
  <r>
    <s v="NEON.D06.MCDI.DP1.20138.001.amc_fieldCellCounts.2019-02.expanded.20231227T163739Z.csv"/>
    <s v="45498d50-ee5b-4f3e-a2ea-140ef1e19a83"/>
    <s v="D06"/>
    <x v="11"/>
    <s v="MCDI.AOS.S2"/>
    <x v="922"/>
    <s v="MCDI.SS.20190212"/>
    <s v=""/>
    <s v="Sample condition ok"/>
    <x v="779"/>
    <s v="A00000041663"/>
    <n v="18"/>
    <n v="2"/>
    <s v="Sample condition ok"/>
    <s v="MCDI.SS.20190212.ARC"/>
    <s v="D00000006269"/>
    <s v=""/>
    <s v="Sample condition ok"/>
    <s v="MCDI.SS.20190212.DNA"/>
    <s v="D00000006270"/>
    <s v=""/>
    <s v=""/>
    <s v=""/>
    <s v=""/>
    <s v=""/>
    <s v=""/>
    <s v=""/>
  </r>
  <r>
    <s v="NEON.D06.MCDI.DP1.20138.001.amc_fieldCellCounts.2019-03.expanded.20231227T181559Z.csv"/>
    <s v="1355f82a-c061-4cb3-854e-cae47e8d3fcc"/>
    <s v="D06"/>
    <x v="11"/>
    <s v="MCDI.AOS.S2"/>
    <x v="923"/>
    <s v="MCDI.SS.20190311"/>
    <s v=""/>
    <s v="Sample condition ok"/>
    <x v="780"/>
    <s v="A00000041713"/>
    <n v="18"/>
    <n v="2"/>
    <s v="Sample condition ok"/>
    <s v="MCDI.SS.20190311.ARC"/>
    <s v="D00000006273"/>
    <s v=""/>
    <s v="Sample condition ok"/>
    <s v="MCDI.SS.20190311.DNA"/>
    <s v="D00000006274"/>
    <s v=""/>
    <s v=""/>
    <s v=""/>
    <s v=""/>
    <s v=""/>
    <s v=""/>
    <s v=""/>
  </r>
  <r>
    <s v="NEON.D06.MCDI.DP1.20138.001.amc_fieldCellCounts.2019-04.expanded.20231227T170634Z.csv"/>
    <s v="01f2a948-a15b-42f9-9059-f61d95e3b275"/>
    <s v="D06"/>
    <x v="11"/>
    <s v="MCDI.AOS.S2"/>
    <x v="924"/>
    <s v="MCDI.SS.20190402"/>
    <s v=""/>
    <s v="Sample condition ok"/>
    <x v="781"/>
    <s v="A00000042294"/>
    <n v="18"/>
    <n v="2"/>
    <s v="Sample condition ok"/>
    <s v="MCDI.SS.20190402.ARC"/>
    <s v="D00000056502"/>
    <s v=""/>
    <s v="Sample condition ok"/>
    <s v="MCDI.SS.20190402.DNA"/>
    <s v="D00000056503"/>
    <s v=""/>
    <s v=""/>
    <s v=""/>
    <s v=""/>
    <s v=""/>
    <s v=""/>
    <s v=""/>
  </r>
  <r>
    <s v="NEON.D06.MCDI.DP1.20138.001.amc_fieldCellCounts.2019-05.expanded.20231227T175653Z.csv"/>
    <s v="7c944f2c-9c56-4de4-a618-134d5378b993"/>
    <s v="D06"/>
    <x v="11"/>
    <s v="MCDI.AOS.S2"/>
    <x v="925"/>
    <s v="MCDI.SS.20190513"/>
    <s v=""/>
    <s v="Sample condition ok"/>
    <x v="782"/>
    <s v="A00000042500"/>
    <n v="18"/>
    <n v="2"/>
    <s v="Sample condition ok"/>
    <s v="MCDI.SS.20190513.ARC"/>
    <s v="D00000056545"/>
    <s v=""/>
    <s v="Sample condition ok"/>
    <s v="MCDI.SS.20190513.DNA"/>
    <s v="D00000056544"/>
    <s v=""/>
    <s v=""/>
    <s v=""/>
    <s v=""/>
    <s v=""/>
    <s v=""/>
    <s v=""/>
  </r>
  <r>
    <s v="NEON.D06.MCDI.DP1.20138.001.amc_fieldCellCounts.2019-06.expanded.20231227T183911Z.csv"/>
    <s v="d50bcce1-5f85-4d50-9320-e5a5e2e6b3e5"/>
    <s v="D06"/>
    <x v="11"/>
    <s v="MCDI.AOS.S2"/>
    <x v="926"/>
    <s v="MCDI.SS.20190604"/>
    <s v=""/>
    <s v="Sample condition ok"/>
    <x v="783"/>
    <s v="A00000043198"/>
    <n v="18"/>
    <n v="2"/>
    <s v="Sample condition ok"/>
    <s v="MCDI.SS.20190604.ARC"/>
    <s v="D00000057007"/>
    <s v=""/>
    <s v="Sample condition ok"/>
    <s v="MCDI.SS.20190604.DNA"/>
    <s v="D00000057008"/>
    <s v=""/>
    <s v=""/>
    <s v=""/>
    <s v=""/>
    <s v=""/>
    <s v=""/>
    <s v=""/>
  </r>
  <r>
    <s v="NEON.D06.MCDI.DP1.20138.001.amc_fieldCellCounts.2019-07.expanded.20231227T175005Z.csv"/>
    <s v="40dd2d3b-9e93-473b-b202-731f32fad0b9"/>
    <s v="D06"/>
    <x v="11"/>
    <s v="MCDI.AOS.S2"/>
    <x v="927"/>
    <s v="MCDI.SS.20190715"/>
    <s v=""/>
    <s v="Sample condition ok"/>
    <x v="784"/>
    <s v="A00000079749"/>
    <n v="18"/>
    <n v="2"/>
    <s v="Sample condition ok"/>
    <s v="MCDI.SS.20190715.ARC"/>
    <s v="D00000057012"/>
    <s v=""/>
    <s v="Sample condition ok"/>
    <s v="MCDI.SS.20190715.DNA"/>
    <s v="D00000057011"/>
    <s v=""/>
    <s v=""/>
    <s v=""/>
    <s v=""/>
    <s v=""/>
    <s v=""/>
    <s v=""/>
  </r>
  <r>
    <s v="NEON.D06.MCDI.DP1.20138.001.amc_fieldCellCounts.2019-08.expanded.20231227T193249Z.csv"/>
    <s v="1413953f-7521-4e31-95b2-53869f9e53f7"/>
    <s v="D06"/>
    <x v="11"/>
    <s v="MCDI.AOS.S2"/>
    <x v="928"/>
    <s v="MCDI.SS.20190813"/>
    <s v=""/>
    <s v="Sample condition ok"/>
    <x v="785"/>
    <s v="A00000080292"/>
    <n v="18"/>
    <n v="2"/>
    <s v="Sample condition ok"/>
    <s v="MCDI.SS.20190813.ARC"/>
    <s v="D00000057177"/>
    <s v=""/>
    <s v="Sample condition ok"/>
    <s v="MCDI.SS.20190813.DNA"/>
    <s v="D00000057176"/>
    <s v=""/>
    <s v=""/>
    <s v=""/>
    <s v=""/>
    <s v=""/>
    <s v=""/>
    <s v=""/>
  </r>
  <r>
    <s v="NEON.D06.MCDI.DP1.20138.001.amc_fieldCellCounts.2019-09.expanded.20231227T190759Z.csv"/>
    <s v="a3ed7f06-2a4b-41d1-9220-a7006c94b4a3"/>
    <s v="D06"/>
    <x v="11"/>
    <s v="MCDI.AOS.S2"/>
    <x v="929"/>
    <s v="MCDI.SS.20190909"/>
    <s v=""/>
    <s v="Sample condition ok"/>
    <x v="786"/>
    <s v="A00000080315"/>
    <n v="18"/>
    <n v="2"/>
    <s v="Sample condition ok"/>
    <s v="MCDI.SS.20190909.ARC"/>
    <s v="D00000057181"/>
    <s v=""/>
    <s v="Sample condition ok"/>
    <s v="MCDI.SS.20190909.DNA"/>
    <s v="D00000057180"/>
    <s v=""/>
    <s v=""/>
    <s v=""/>
    <s v=""/>
    <s v=""/>
    <s v=""/>
    <s v=""/>
  </r>
  <r>
    <s v="NEON.D06.MCDI.DP1.20138.001.amc_fieldCellCounts.2019-10.expanded.20231227T165712Z.csv"/>
    <s v="33409f74-1304-44d9-bf7d-add398af2462"/>
    <s v="D06"/>
    <x v="11"/>
    <s v="MCDI.AOS.S2"/>
    <x v="930"/>
    <s v="MCDI.SS.20191007"/>
    <s v=""/>
    <s v="Sample condition ok"/>
    <x v="787"/>
    <s v="B00000058185"/>
    <n v="18"/>
    <n v="2"/>
    <s v="Sample condition ok"/>
    <s v="MCDI.SS.20191007.ARC"/>
    <s v="D00000057257"/>
    <s v=""/>
    <s v="Sample condition ok"/>
    <s v="MCDI.SS.20191007.DNA"/>
    <s v="D00000057256"/>
    <s v=""/>
    <s v=""/>
    <s v=""/>
    <s v=""/>
    <s v=""/>
    <s v=""/>
    <s v=""/>
  </r>
  <r>
    <s v="NEON.D06.MCDI.DP1.20138.001.amc_fieldCellCounts.2019-11.expanded.20231227T163711Z.csv"/>
    <s v="945d1f0b-2ecc-461d-834f-a6b569cfe306"/>
    <s v="D06"/>
    <x v="11"/>
    <s v="MCDI.AOS.S2"/>
    <x v="931"/>
    <s v="MCDI.SS.20191112"/>
    <s v=""/>
    <s v="Sample condition ok"/>
    <x v="788"/>
    <s v="A00000208405"/>
    <n v="18"/>
    <n v="2"/>
    <s v="Sample condition ok"/>
    <s v="MCDI.SS.20191112.ARC"/>
    <s v="D00000105003"/>
    <s v=""/>
    <s v="Sample condition ok"/>
    <s v="MCDI.SS.20191112.DNA"/>
    <s v="D00000105002"/>
    <s v=""/>
    <s v=""/>
    <s v=""/>
    <s v=""/>
    <s v=""/>
    <s v=""/>
    <s v=""/>
  </r>
  <r>
    <s v="NEON.D06.MCDI.DP1.20138.001.amc_fieldCellCounts.2019-12.expanded.20231227T172309Z.csv"/>
    <s v="74a18ea5-71b0-401c-abb1-93f459c6b6b3"/>
    <s v="D06"/>
    <x v="11"/>
    <s v="MCDI.AOS.S2"/>
    <x v="932"/>
    <s v="MCDI.SS.20191210"/>
    <s v=""/>
    <s v="Sample condition ok"/>
    <x v="789"/>
    <s v="A00000208420"/>
    <n v="18"/>
    <n v="2"/>
    <s v="Sample condition ok"/>
    <s v="MCDI.SS.20191210.ARC"/>
    <s v="D00000107514"/>
    <s v=""/>
    <s v="Sample condition ok"/>
    <s v="MCDI.SS.20191210.DNA"/>
    <s v="D00000107513"/>
    <s v=""/>
    <s v=""/>
    <s v=""/>
    <s v=""/>
    <s v=""/>
    <s v=""/>
    <s v=""/>
  </r>
  <r>
    <s v="NEON.D06.MCDI.DP1.20138.001.amc_fieldCellCounts.2020-01.expanded.20231227T223136Z.csv"/>
    <s v="b6fd7454-37da-4b57-8683-09b88c64a59e"/>
    <s v="D06"/>
    <x v="11"/>
    <s v="MCDI.AOS.S2"/>
    <x v="933"/>
    <s v="MCDI.SS.20200114"/>
    <s v=""/>
    <s v="Sample condition ok"/>
    <x v="790"/>
    <s v="A00000208475"/>
    <n v="18"/>
    <n v="2"/>
    <s v="Sample condition ok"/>
    <s v="MCDI.SS.20200114.ARC"/>
    <s v="D00000105005"/>
    <s v=""/>
    <s v="Sample condition ok"/>
    <s v="MCDI.SS.20200114.DNA"/>
    <s v="D00000105004"/>
    <s v=""/>
    <s v=""/>
    <s v=""/>
    <s v=""/>
    <s v=""/>
    <s v=""/>
    <s v=""/>
  </r>
  <r>
    <s v="NEON.D06.MCDI.DP1.20138.001.amc_fieldCellCounts.2020-02.expanded.20231227T230556Z.csv"/>
    <s v="163e8d0e-e505-4354-bc10-d1c64d29a9e8"/>
    <s v="D06"/>
    <x v="11"/>
    <s v="MCDI.AOS.S2"/>
    <x v="934"/>
    <s v="MCDI.SS.20200211"/>
    <s v=""/>
    <s v="Sample condition ok"/>
    <x v="791"/>
    <s v="A00000208495"/>
    <n v="18"/>
    <n v="2"/>
    <s v="Sample condition ok"/>
    <s v="MCDI.SS.20200211.ARC"/>
    <s v="B00000083098"/>
    <s v=""/>
    <s v="Sample condition ok"/>
    <s v="MCDI.SS.20200211.DNA"/>
    <s v="B00000083099"/>
    <s v=""/>
    <s v=""/>
    <s v=""/>
    <s v=""/>
    <s v=""/>
    <s v=""/>
    <s v=""/>
  </r>
  <r>
    <s v="NEON.D06.MCDI.DP1.20138.001.amc_fieldCellCounts.2020-03.expanded.20231227T205556Z.csv"/>
    <s v="f4ef391b-f221-4d66-b590-44804aaa16a9"/>
    <s v="D06"/>
    <x v="11"/>
    <s v="MCDI.AOS.S2"/>
    <x v="935"/>
    <s v="MCDI.SS.20200309"/>
    <s v=""/>
    <s v="Sample condition ok"/>
    <x v="792"/>
    <s v="A00000208521"/>
    <n v="18"/>
    <n v="2"/>
    <s v="Sample condition ok"/>
    <s v="MCDI.SS.20200309.ARC"/>
    <s v="B00000083083"/>
    <s v=""/>
    <s v="Sample condition ok"/>
    <s v="MCDI.SS.20200309.DNA"/>
    <s v="B00000083081"/>
    <s v=""/>
    <s v=""/>
    <s v=""/>
    <s v=""/>
    <s v=""/>
    <s v=""/>
    <s v=""/>
  </r>
  <r>
    <s v="NEON.D06.MCDI.DP1.20138.001.amc_fieldCellCounts.2020-06.expanded.20231227T204352Z.csv"/>
    <s v="8273d394-dcc6-40fc-8ed0-49487daddcca"/>
    <s v="D06"/>
    <x v="11"/>
    <s v="MCDI.AOS.S2"/>
    <x v="936"/>
    <s v="MCDI.SS.20200608"/>
    <s v=""/>
    <s v="Sample condition ok"/>
    <x v="793"/>
    <s v="A00000208628"/>
    <n v="18"/>
    <n v="2"/>
    <s v="Sample condition ok"/>
    <s v="MCDI.SS.20200608.ARC"/>
    <s v="D00000105028"/>
    <s v=""/>
    <s v="Sample condition ok"/>
    <s v="MCDI.SS.20200608.DNA"/>
    <s v="D00000105031"/>
    <s v=""/>
    <s v=""/>
    <s v=""/>
    <s v=""/>
    <s v=""/>
    <s v=""/>
    <s v=""/>
  </r>
  <r>
    <s v="NEON.D06.MCDI.DP1.20138.001.amc_fieldCellCounts.2020-07.expanded.20231227T224304Z.csv"/>
    <s v="8634fcc2-775f-4d66-83d1-12c4ad94be20"/>
    <s v="D06"/>
    <x v="11"/>
    <s v="MCDI.AOS.S2"/>
    <x v="937"/>
    <s v="MCDI.SS.20200706"/>
    <s v=""/>
    <s v="Sample condition ok"/>
    <x v="794"/>
    <s v="A00000212886"/>
    <n v="18"/>
    <n v="2"/>
    <s v="Sample condition ok"/>
    <s v="MCDI.SS.20200706.ARC"/>
    <s v="D00000105037"/>
    <s v=""/>
    <s v="Sample condition ok"/>
    <s v="MCDI.SS.20200706.DNA"/>
    <s v="D00000105034"/>
    <s v=""/>
    <s v=""/>
    <s v=""/>
    <s v=""/>
    <s v=""/>
    <s v=""/>
    <s v=""/>
  </r>
  <r>
    <s v="NEON.D06.MCDI.DP1.20138.001.amc_fieldCellCounts.2020-08.expanded.20231227T214836Z.csv"/>
    <s v="3ec6f483-cd9f-4b43-9c8a-d864182ffb9c"/>
    <s v="D06"/>
    <x v="11"/>
    <s v="MCDI.AOS.S2"/>
    <x v="938"/>
    <s v="MCDI.SS.20200805"/>
    <s v=""/>
    <s v="Sample condition ok"/>
    <x v="795"/>
    <s v="A00000208971"/>
    <n v="18"/>
    <n v="2"/>
    <s v="Sample condition ok"/>
    <s v="MCDI.SS.20200805.ARC"/>
    <s v="D00000107672"/>
    <s v=""/>
    <s v="Sample condition ok"/>
    <s v="MCDI.SS.20200805.DNA"/>
    <s v="D00000107671"/>
    <s v=""/>
    <s v=""/>
    <s v=""/>
    <s v=""/>
    <s v=""/>
    <s v=""/>
    <s v=""/>
  </r>
  <r>
    <s v="NEON.D06.MCDI.DP1.20138.001.amc_fieldCellCounts.2020-10.expanded.20231227T222809Z.csv"/>
    <s v="068cbc9b-e2ce-41bf-8347-3c94b0060731"/>
    <s v="D06"/>
    <x v="11"/>
    <s v="MCDI.AOS.S2"/>
    <x v="939"/>
    <s v="MCDI.SS.20201013"/>
    <s v=""/>
    <s v="Sample condition ok"/>
    <x v="796"/>
    <s v="A00000209532"/>
    <n v="18"/>
    <n v="2"/>
    <s v="Sample condition ok"/>
    <s v="MCDI.SS.20201013.ARC"/>
    <s v="D00000105984"/>
    <s v=""/>
    <s v="Sample condition ok"/>
    <s v="MCDI.SS.20201013.DNA"/>
    <s v="D00000105987"/>
    <s v=""/>
    <s v=""/>
    <s v=""/>
    <s v=""/>
    <s v=""/>
    <s v=""/>
    <s v=""/>
  </r>
  <r>
    <s v="NEON.D06.MCDI.DP1.20138.001.amc_fieldCellCounts.2020-11.expanded.20231227T214036Z.csv"/>
    <s v="d311262c-06ef-45f7-9d2a-67f4e5a30ab4"/>
    <s v="D06"/>
    <x v="11"/>
    <s v="MCDI.AOS.S2"/>
    <x v="940"/>
    <s v="MCDI.SS.20201111"/>
    <s v=""/>
    <s v="Sample condition ok"/>
    <x v="797"/>
    <s v="A00000209603"/>
    <n v="18"/>
    <n v="2"/>
    <s v="Sample condition ok"/>
    <s v="MCDI.SS.20201111.ARC"/>
    <s v="D00000106045"/>
    <s v=""/>
    <s v="Sample condition ok"/>
    <s v="MCDI.SS.20201111.DNA"/>
    <s v="D00000106046"/>
    <s v=""/>
    <s v=""/>
    <s v=""/>
    <s v=""/>
    <s v=""/>
    <s v=""/>
    <s v=""/>
  </r>
  <r>
    <s v="NEON.D06.MCDI.DP1.20138.001.amc_fieldCellCounts.2021-02.expanded.20231228T001504Z.csv"/>
    <s v="3562e725-1300-4414-898a-0ad5e904ccd4"/>
    <s v="D06"/>
    <x v="11"/>
    <s v="MCDI.AOS.S2"/>
    <x v="941"/>
    <s v="MCDI.SS.20210224"/>
    <s v=""/>
    <s v="Sample condition ok"/>
    <x v="798"/>
    <s v="A00000209708"/>
    <n v="18"/>
    <n v="2"/>
    <s v="Sample condition ok"/>
    <s v="MCDI.SS.20210224.ARC"/>
    <s v="D00000106048"/>
    <s v=""/>
    <s v="Sample condition ok"/>
    <s v="MCDI.SS.20210224.DNA"/>
    <s v="D00000106047"/>
    <s v=""/>
    <s v=""/>
    <s v=""/>
    <s v=""/>
    <s v=""/>
    <s v=""/>
    <s v=""/>
  </r>
  <r>
    <s v="NEON.D06.MCDI.DP1.20138.001.amc_fieldCellCounts.2021-03.expanded.20231228T004541Z.csv"/>
    <s v="f7c01c8e-0b53-4ac1-aa15-f8db28b67e70"/>
    <s v="D06"/>
    <x v="11"/>
    <s v="MCDI.AOS.S2"/>
    <x v="942"/>
    <s v="MCDI.SS.20210316"/>
    <s v=""/>
    <s v="Sample condition ok"/>
    <x v="799"/>
    <s v="A00000209848"/>
    <n v="18"/>
    <n v="2"/>
    <s v="Sample condition ok"/>
    <s v="MCDI.SS.20210316.ARC"/>
    <s v="D00000106060"/>
    <s v=""/>
    <s v="Sample condition ok"/>
    <s v="MCDI.SS.20210316.DNA"/>
    <s v="D00000106059"/>
    <s v=""/>
    <s v=""/>
    <s v=""/>
    <s v=""/>
    <s v=""/>
    <s v=""/>
    <s v=""/>
  </r>
  <r>
    <s v="NEON.D06.MCDI.DP1.20138.001.amc_fieldCellCounts.2021-04.expanded.20231228T004557Z.csv"/>
    <s v="c8f87664-baaf-48ac-bda4-541a19aa44ac"/>
    <s v="D06"/>
    <x v="11"/>
    <s v="MCDI.AOS.S2"/>
    <x v="943"/>
    <s v="MCDI.SS.20210422"/>
    <s v=""/>
    <s v="Sample condition ok"/>
    <x v="800"/>
    <s v="A00000210080"/>
    <n v="18"/>
    <n v="2"/>
    <s v="Sample condition ok"/>
    <s v="MCDI.SS.20210422.ARC"/>
    <s v="D00000106055"/>
    <s v=""/>
    <s v="Sample condition ok"/>
    <s v="MCDI.SS.20210422.DNA"/>
    <s v="D00000106056"/>
    <s v=""/>
    <s v=""/>
    <s v=""/>
    <s v=""/>
    <s v=""/>
    <s v=""/>
    <s v=""/>
  </r>
  <r>
    <s v="NEON.D06.MCDI.DP1.20138.001.amc_fieldCellCounts.2021-05.expanded.20231228T012821Z.csv"/>
    <s v="c2f2bb70-7aad-4946-b1bf-75cdd065fd06"/>
    <s v="D06"/>
    <x v="11"/>
    <s v="MCDI.AOS.S2"/>
    <x v="944"/>
    <s v="MCDI.SS.20210504"/>
    <s v=""/>
    <s v="Sample condition ok"/>
    <x v="801"/>
    <s v="A00000210311"/>
    <n v="18"/>
    <n v="2"/>
    <s v="Sample condition ok"/>
    <s v="MCDI.SS.20210504.ARC"/>
    <s v="D00000106054"/>
    <s v=""/>
    <s v="Sample condition ok"/>
    <s v="MCDI.SS.20210504.DNA"/>
    <s v="D00000106053"/>
    <s v=""/>
    <s v=""/>
    <s v=""/>
    <s v=""/>
    <s v=""/>
    <s v=""/>
    <s v=""/>
  </r>
  <r>
    <s v="NEON.D06.MCDI.DP1.20138.001.amc_fieldCellCounts.2021-06.expanded.20231228T005209Z.csv"/>
    <s v="b28de259-b451-4728-ab76-5cb45b360fdc"/>
    <s v="D06"/>
    <x v="11"/>
    <s v="MCDI.AOS.S2"/>
    <x v="945"/>
    <s v="MCDI.SS.20210607"/>
    <s v=""/>
    <s v="Sample condition ok"/>
    <x v="802"/>
    <s v="A00000210479"/>
    <n v="18"/>
    <n v="2"/>
    <s v="Sample condition ok"/>
    <s v="MCDI.SS.20210607.ARC"/>
    <s v="D00000106050"/>
    <s v=""/>
    <s v="Sample condition ok"/>
    <s v="MCDI.SS.20210607.DNA"/>
    <s v="D00000106179"/>
    <s v=""/>
    <s v=""/>
    <s v=""/>
    <s v=""/>
    <s v=""/>
    <s v=""/>
    <s v=""/>
  </r>
  <r>
    <s v="NEON.D06.MCDI.DP1.20138.001.amc_fieldCellCounts.2021-07.expanded.20231228T004701Z.csv"/>
    <s v="13019349-8565-40ef-91d2-f88b422fe7b0"/>
    <s v="D06"/>
    <x v="11"/>
    <s v="MCDI.AOS.S2"/>
    <x v="946"/>
    <s v="MCDI.SS.20210713"/>
    <s v=""/>
    <s v="Sample condition ok"/>
    <x v="803"/>
    <s v="A00000210679"/>
    <n v="18"/>
    <n v="2"/>
    <s v="Sample condition ok"/>
    <s v="MCDI.SS.20210713.ARC"/>
    <s v="D00000106191"/>
    <s v=""/>
    <s v="Sample condition ok"/>
    <s v="MCDI.SS.20210713.DNA"/>
    <s v="D00000106190"/>
    <s v=""/>
    <s v="combined marker genes and metagenomics"/>
    <s v=""/>
    <s v=""/>
    <s v=""/>
    <s v=""/>
    <s v=""/>
  </r>
  <r>
    <s v="NEON.D06.MCDI.DP1.20138.001.amc_fieldCellCounts.2021-08.expanded.20231227T233442Z.csv"/>
    <s v="5f2ed844-58d2-41a4-9513-7693b417e8d0"/>
    <s v="D06"/>
    <x v="11"/>
    <s v="MCDI.AOS.S2"/>
    <x v="947"/>
    <s v="MCDI.SS.20210817"/>
    <s v=""/>
    <s v="Sample condition ok"/>
    <x v="804"/>
    <s v="A00000317871"/>
    <n v="18"/>
    <n v="2"/>
    <s v="Sample condition ok"/>
    <s v="MCDI.SS.20210817.ARC"/>
    <s v="D00000106185"/>
    <s v=""/>
    <s v="Sample condition ok"/>
    <s v="MCDI.SS.20210817.DNA"/>
    <s v="D00000106184"/>
    <s v=""/>
    <s v=""/>
    <s v=""/>
    <s v=""/>
    <s v=""/>
    <s v=""/>
    <s v=""/>
  </r>
  <r>
    <s v="NEON.D06.MCDI.DP1.20138.001.amc_fieldCellCounts.2021-09.expanded.20231228T015648Z.csv"/>
    <s v="8beb47ac-67de-444d-907f-219950b64d30"/>
    <s v="D06"/>
    <x v="11"/>
    <s v="MCDI.AOS.S2"/>
    <x v="948"/>
    <s v="MCDI.SS.20210921"/>
    <s v=""/>
    <s v="Sample condition ok"/>
    <x v="805"/>
    <s v="A00000317892"/>
    <n v="18"/>
    <n v="2"/>
    <s v="Sample condition ok"/>
    <s v="MCDI.SS.20210921.ARC"/>
    <s v="D00000106180"/>
    <s v=""/>
    <s v="Sample condition ok"/>
    <s v="MCDI.SS.20210921.DNA"/>
    <s v="D00000106181"/>
    <s v=""/>
    <s v=""/>
    <s v=""/>
    <s v=""/>
    <s v=""/>
    <s v=""/>
    <s v=""/>
  </r>
  <r>
    <s v="NEON.D06.MCDI.DP1.20138.001.amc_fieldCellCounts.2021-10.expanded.20231228T001628Z.csv"/>
    <s v="2f404bec-3680-44c1-b430-eeba71d8fa0d"/>
    <s v="D06"/>
    <x v="11"/>
    <s v="MCDI.AOS.S2"/>
    <x v="949"/>
    <s v="MCDI.SS.20211005"/>
    <s v=""/>
    <s v="Sample condition ok"/>
    <x v="806"/>
    <s v="A00000318589"/>
    <n v="18"/>
    <n v="2"/>
    <s v="Sample condition ok"/>
    <s v="MCDI.SS.20211005.ARC"/>
    <s v="D00000108741"/>
    <s v=""/>
    <s v="Sample condition ok"/>
    <s v="MCDI.SS.20211005.DNA"/>
    <s v="D00000108742"/>
    <s v=""/>
    <s v=""/>
    <s v=""/>
    <s v=""/>
    <s v=""/>
    <s v=""/>
    <s v=""/>
  </r>
  <r>
    <s v="NEON.D06.MCDI.DP1.20138.001.amc_fieldCellCounts.2021-11.expanded.20231227T235442Z.csv"/>
    <s v="b9788b48-d592-4602-9179-0bf358c75d8a"/>
    <s v="D06"/>
    <x v="11"/>
    <s v="MCDI.AOS.S2"/>
    <x v="950"/>
    <s v="MCDI.SS.20211115"/>
    <s v=""/>
    <s v="Sample condition ok"/>
    <x v="807"/>
    <s v="A00000318770"/>
    <n v="18"/>
    <n v="2"/>
    <s v="Sample condition ok"/>
    <s v="MCDI.SS.20211115.ARC"/>
    <s v="D00000108739"/>
    <s v=""/>
    <s v="Sample condition ok"/>
    <s v="MCDI.SS.20211115.DNA"/>
    <s v="D00000108740"/>
    <s v=""/>
    <s v=""/>
    <s v=""/>
    <s v=""/>
    <s v=""/>
    <s v=""/>
    <s v=""/>
  </r>
  <r>
    <s v="NEON.D06.MCDI.DP1.20138.001.amc_fieldCellCounts.2022-01.expanded.20231229T041300Z.csv"/>
    <s v="f7157d92-d07d-4587-9e5a-b2828086d512"/>
    <s v="D06"/>
    <x v="11"/>
    <s v="MCDI.AOS.S2"/>
    <x v="951"/>
    <s v="MCDI.SS.20220111"/>
    <s v=""/>
    <s v="Sample condition ok"/>
    <x v="808"/>
    <s v="A00000319089"/>
    <n v="18"/>
    <n v="2"/>
    <s v="Sample condition ok"/>
    <s v="MCDI.SS.20220111.ARC"/>
    <s v="D00000108732"/>
    <s v=""/>
    <s v="Sample condition ok"/>
    <s v=""/>
    <s v=""/>
    <s v=""/>
    <s v="N"/>
    <s v=""/>
    <s v=""/>
    <s v=""/>
    <s v=""/>
    <s v=""/>
  </r>
  <r>
    <s v="NEON.D06.MCDI.DP1.20138.001.amc_fieldCellCounts.2022-02.expanded.20231229T043016Z.csv"/>
    <s v="13b34869-d62a-400e-b40d-9bbb9521674a"/>
    <s v="D06"/>
    <x v="11"/>
    <s v="MCDI.AOS.S2"/>
    <x v="952"/>
    <s v="MCDI.SS.20220222"/>
    <s v=""/>
    <s v="Sample condition ok"/>
    <x v="809"/>
    <s v="A00000319111"/>
    <n v="18"/>
    <n v="2"/>
    <s v="Sample condition ok"/>
    <s v="MCDI.SS.20220222.ARC"/>
    <s v="D00000108895"/>
    <s v=""/>
    <s v="Sample condition ok"/>
    <s v=""/>
    <s v=""/>
    <s v=""/>
    <s v="N"/>
    <s v=""/>
    <s v=""/>
    <s v=""/>
    <s v=""/>
    <s v=""/>
  </r>
  <r>
    <s v="NEON.D06.MCDI.DP1.20138.001.amc_fieldCellCounts.2022-03.expanded.20231229T034927Z.csv"/>
    <s v="81e6c40d-27a1-4f54-b503-3d85ce3920d9"/>
    <s v="D06"/>
    <x v="11"/>
    <s v="MCDI.AOS.S2"/>
    <x v="953"/>
    <s v="MCDI.SS.20220315"/>
    <s v=""/>
    <s v="Sample condition ok"/>
    <x v="810"/>
    <s v="B00000084749"/>
    <n v="18"/>
    <n v="2"/>
    <s v=""/>
    <s v="MCDI.SS.20220315.ARC"/>
    <s v="D00000108944"/>
    <s v=""/>
    <s v="Sample condition ok"/>
    <s v=""/>
    <s v=""/>
    <s v=""/>
    <s v="N"/>
    <s v=""/>
    <s v=""/>
    <s v=""/>
    <s v=""/>
    <s v=""/>
  </r>
  <r>
    <s v="NEON.D06.MCDI.DP1.20138.001.amc_fieldCellCounts.2022-04.expanded.20231229T044156Z.csv"/>
    <s v="a1a6c476-dc31-4629-a1a3-b0923a72a8da"/>
    <s v="D06"/>
    <x v="11"/>
    <s v="MCDI.AOS.S2"/>
    <x v="954"/>
    <s v="MCDI.SS.20220413"/>
    <s v=""/>
    <s v="Sample condition ok"/>
    <x v="811"/>
    <s v="A00000319308"/>
    <n v="18"/>
    <n v="2"/>
    <s v="Sample condition ok"/>
    <s v="MCDI.SS.20220413.ARC"/>
    <s v="D00000108907"/>
    <s v=""/>
    <s v="Sample condition ok"/>
    <s v=""/>
    <s v=""/>
    <s v=""/>
    <s v="N"/>
    <s v=""/>
    <s v=""/>
    <s v=""/>
    <s v=""/>
    <s v=""/>
  </r>
  <r>
    <s v="NEON.D06.MCDI.DP1.20138.001.amc_fieldCellCounts.2022-05.expanded.20231229T051130Z.csv"/>
    <s v="3ebeb241-881b-4945-82ce-cc5465caedcc"/>
    <s v="D06"/>
    <x v="11"/>
    <s v="MCDI.AOS.S2"/>
    <x v="955"/>
    <s v="MCDI.SS.20220503"/>
    <s v=""/>
    <s v="Sample condition ok"/>
    <x v="812"/>
    <s v="A00000319418"/>
    <n v="18"/>
    <n v="2"/>
    <s v=""/>
    <s v=""/>
    <s v=""/>
    <s v=""/>
    <s v="Sample condition ok"/>
    <s v=""/>
    <s v=""/>
    <s v=""/>
    <s v="N"/>
    <s v=""/>
    <s v=""/>
    <s v=""/>
    <s v=""/>
    <s v=""/>
  </r>
  <r>
    <s v="NEON.D06.MCDI.DP1.20138.001.amc_fieldCellCounts.2022-06.expanded.20231229T052246Z.csv"/>
    <s v="628ae9ff-cb59-44f0-8180-b84a5226053f"/>
    <s v="D06"/>
    <x v="11"/>
    <s v="MCDI.AOS.S2"/>
    <x v="956"/>
    <s v="MCDI.SS.20220606"/>
    <s v=""/>
    <s v="Sample condition ok"/>
    <x v="813"/>
    <s v="A00000320073"/>
    <n v="18"/>
    <n v="2"/>
    <s v="Sample condition ok"/>
    <s v="MCDI.SS.20220606.ARC"/>
    <s v="D00000108914"/>
    <s v=""/>
    <s v="Sample condition ok"/>
    <s v=""/>
    <s v=""/>
    <s v=""/>
    <s v="N"/>
    <s v=""/>
    <s v=""/>
    <s v=""/>
    <s v=""/>
    <s v=""/>
  </r>
  <r>
    <s v="NEON.D06.MCDI.DP1.20138.001.amc_fieldCellCounts.2022-07.expanded.20231229T041458Z.csv"/>
    <s v="01a5e206-996a-425c-a43c-8c05247c101b"/>
    <s v="D06"/>
    <x v="11"/>
    <s v="MCDI.AOS.S2"/>
    <x v="957"/>
    <s v="MCDI.SS.20220712"/>
    <s v=""/>
    <s v="Sample condition ok"/>
    <x v="814"/>
    <s v="A00000347330"/>
    <n v="18"/>
    <n v="2"/>
    <s v="Sample condition ok"/>
    <s v="MCDI.SS.20220712.ARC"/>
    <s v="B00000085083"/>
    <s v=""/>
    <s v="Sample condition ok"/>
    <s v="MCDI.SS.20220712.DNA"/>
    <s v="B00000085082"/>
    <s v=""/>
    <s v="combined marker genes and metagenomics"/>
    <s v=""/>
    <s v=""/>
    <s v=""/>
    <s v=""/>
    <s v=""/>
  </r>
  <r>
    <s v="NEON.D06.MCDI.DP1.20138.001.amc_fieldCellCounts.2022-08.expanded.20231229T042423Z.csv"/>
    <s v="6878c654-d943-4317-b355-9d006bf409c3"/>
    <s v="D06"/>
    <x v="11"/>
    <s v="MCDI.AOS.S2"/>
    <x v="958"/>
    <s v="MCDI.SS.20220831"/>
    <s v=""/>
    <s v="Sample condition ok"/>
    <x v="815"/>
    <s v="A00000348036"/>
    <n v="18"/>
    <n v="2"/>
    <s v="Sample condition ok"/>
    <s v="MCDI.SS.20220831.ARC"/>
    <s v="B00000085060"/>
    <s v=""/>
    <s v="Sample condition ok"/>
    <s v=""/>
    <s v=""/>
    <s v=""/>
    <s v="N"/>
    <s v=""/>
    <s v=""/>
    <s v=""/>
    <s v=""/>
    <s v=""/>
  </r>
  <r>
    <s v="NEON.D06.MCDI.DP1.20138.001.amc_fieldCellCounts.2022-09.expanded.20231229T060011Z.csv"/>
    <s v="711433de-6a4a-4855-b235-25459bfde881"/>
    <s v="D06"/>
    <x v="11"/>
    <s v="MCDI.AOS.S2"/>
    <x v="959"/>
    <s v="MCDI.SS.20220913"/>
    <s v=""/>
    <s v="Sample condition ok"/>
    <x v="816"/>
    <s v="A00000348057"/>
    <n v="18"/>
    <n v="2"/>
    <s v="Sample condition ok"/>
    <s v="MCDI.SS.20220913.ARC"/>
    <s v="B00000085233"/>
    <s v=""/>
    <s v="Sample condition ok"/>
    <s v=""/>
    <s v=""/>
    <s v=""/>
    <s v="N"/>
    <s v=""/>
    <s v=""/>
    <s v=""/>
    <s v=""/>
    <s v=""/>
  </r>
  <r>
    <s v="NEON.D06.MCDI.DP1.20138.001.amc_fieldCellCounts.2022-11.expanded.20231229T054031Z.csv"/>
    <s v="a8ae48b8-9a0e-4051-bd1e-608ebe336224"/>
    <s v="D06"/>
    <x v="11"/>
    <s v="MCDI.AOS.S2"/>
    <x v="960"/>
    <s v="MCDI.SS.20221101"/>
    <s v=""/>
    <s v="Sample condition ok"/>
    <x v="817"/>
    <s v="A00000348830"/>
    <n v="18"/>
    <n v="2"/>
    <s v="Sample condition ok"/>
    <s v="MCDI.SS.20221101.ARC"/>
    <s v="B00000085257"/>
    <s v=""/>
    <s v="Sample condition ok"/>
    <s v=""/>
    <s v=""/>
    <s v=""/>
    <s v="N"/>
    <s v=""/>
    <s v=""/>
    <s v=""/>
    <s v=""/>
    <s v=""/>
  </r>
  <r>
    <s v="NEON.D06.MCDI.DP1.20138.001.amc_fieldCellCounts.2022-11.expanded.20231229T054031Z.csv"/>
    <s v="0fe70fea-674e-424a-8ac5-2690e294ad26"/>
    <s v="D06"/>
    <x v="11"/>
    <s v="MCDI.AOS.S2"/>
    <x v="961"/>
    <s v="MCDI.SS.20221115"/>
    <s v=""/>
    <s v="Sample condition ok"/>
    <x v="818"/>
    <s v="A00000348838"/>
    <n v="18"/>
    <n v="2"/>
    <s v="Sample condition ok"/>
    <s v="MCDI.SS.20221115.ARC"/>
    <s v="B00000085253"/>
    <s v=""/>
    <s v="Sample condition ok"/>
    <s v=""/>
    <s v=""/>
    <s v=""/>
    <s v="N"/>
    <s v=""/>
    <s v=""/>
    <s v=""/>
    <s v=""/>
    <s v=""/>
  </r>
  <r>
    <s v="NEON.D06.MCDI.DP1.20138.001.amc_fieldCellCounts.2023-01.expanded.20231229T162857Z.csv"/>
    <s v="9b3f7872-e9e9-4f00-9809-40a35cd4c4ea"/>
    <s v="D06"/>
    <x v="11"/>
    <s v="MCDI.AOS.S2"/>
    <x v="962"/>
    <s v="MCDI.SS.20230110"/>
    <s v=""/>
    <s v="Sample condition ok"/>
    <x v="819"/>
    <s v="A00000348862"/>
    <n v="18"/>
    <n v="2"/>
    <s v="Sample condition ok"/>
    <s v="MCDI.SS.20230110.ARC"/>
    <s v="B00000085071"/>
    <s v=""/>
    <s v="Sample condition ok"/>
    <s v=""/>
    <s v=""/>
    <s v=""/>
    <s v="N"/>
    <s v=""/>
    <s v=""/>
    <s v=""/>
    <s v=""/>
    <s v=""/>
  </r>
  <r>
    <s v="NEON.D06.MCDI.DP1.20138.001.amc_fieldCellCounts.2023-02.expanded.20231229T162325Z.csv"/>
    <s v="2216e873-675c-4010-b7f8-8de03f73e9ee"/>
    <s v="D06"/>
    <x v="11"/>
    <s v="MCDI.AOS.S2"/>
    <x v="963"/>
    <s v="MCDI.SS.20230213"/>
    <s v=""/>
    <s v="Sample condition ok"/>
    <x v="820"/>
    <s v="B00000085070"/>
    <n v="18"/>
    <n v="2"/>
    <s v="Sample condition ok"/>
    <s v="MCDI.SS.20230213.ARC"/>
    <s v="B00000085245"/>
    <s v="filtered at DSF"/>
    <s v="Sample condition ok"/>
    <s v=""/>
    <s v=""/>
    <s v="filtered at DSF"/>
    <s v="N"/>
    <s v=""/>
    <s v=""/>
    <s v=""/>
    <s v=""/>
    <s v=""/>
  </r>
  <r>
    <s v="NEON.D06.MCDI.DP1.20138.001.amc_fieldCellCounts.2023-03.expanded.20231229T165445Z.csv"/>
    <s v="0ab1d250-8ec5-453e-9381-5ea454e850eb"/>
    <s v="D06"/>
    <x v="11"/>
    <s v="MCDI.AOS.S2"/>
    <x v="964"/>
    <s v="MCDI.SS.20230315"/>
    <s v=""/>
    <s v="Sample condition ok"/>
    <x v="821"/>
    <s v="A00000434600"/>
    <n v="18"/>
    <n v="2"/>
    <s v="Sample condition ok"/>
    <s v="MCDI.SS.20230315.ARC"/>
    <s v="B00000163136"/>
    <s v="filtered at DSF"/>
    <s v="Sample condition ok"/>
    <s v=""/>
    <s v=""/>
    <s v="filtered at DSF"/>
    <s v="N"/>
    <s v=""/>
    <s v=""/>
    <s v=""/>
    <s v=""/>
    <s v=""/>
  </r>
  <r>
    <s v="NEON.D06.MCDI.DP1.20138.001.amc_fieldCellCounts.2023-04.expanded.20231229T165002Z.csv"/>
    <s v="56b7687a-2bd6-4ca3-9819-c57aa388bc00"/>
    <s v="D06"/>
    <x v="11"/>
    <s v="MCDI.AOS.S2"/>
    <x v="965"/>
    <s v="MCDI.SS.20230404"/>
    <s v=""/>
    <s v="Sample condition ok"/>
    <x v="822"/>
    <s v="A00000434713"/>
    <n v="18"/>
    <n v="2"/>
    <s v="Sample condition ok"/>
    <s v="MCDI.SS.20230404.ARC"/>
    <s v="B00000163122"/>
    <s v="filtered at DSF"/>
    <s v="Sample condition ok"/>
    <s v=""/>
    <s v=""/>
    <s v="filtered at DSF"/>
    <s v="N"/>
    <s v=""/>
    <s v=""/>
    <s v=""/>
    <s v=""/>
    <s v=""/>
  </r>
  <r>
    <s v="NEON.D06.MCDI.DP1.20138.001.amc_fieldCellCounts.2023-05.expanded.20231229T161218Z.csv"/>
    <s v="ae5a023d-7fd9-44ff-801a-8c6dc4c0aa90"/>
    <s v="D06"/>
    <x v="11"/>
    <s v="MCDI.AOS.S2"/>
    <x v="966"/>
    <s v="MCDI.SS.20230516"/>
    <s v=""/>
    <s v="Sample condition ok"/>
    <x v="823"/>
    <s v="A00000435378"/>
    <n v="25"/>
    <n v="2.8"/>
    <s v="Sample condition ok"/>
    <s v="MCDI.SS.20230516.ARC"/>
    <s v="B00000163530"/>
    <s v="filtered at DSF"/>
    <s v="Sample condition ok"/>
    <s v=""/>
    <s v=""/>
    <s v="filtered at DSF"/>
    <s v="N"/>
    <s v=""/>
    <s v=""/>
    <s v=""/>
    <s v=""/>
    <s v=""/>
  </r>
  <r>
    <s v="NEON.D06.MCDI.DP1.20138.001.amc_fieldCellCounts.2023-06.expanded.20231229T163230Z.csv"/>
    <s v="33f378a0-c91f-45ee-8b63-2cbae3d46e3f"/>
    <s v="D06"/>
    <x v="11"/>
    <s v="MCDI.AOS.S2"/>
    <x v="967"/>
    <s v="MCDI.SS.20230620"/>
    <s v=""/>
    <s v="Sample condition ok"/>
    <x v="824"/>
    <s v="A00000436303"/>
    <n v="25"/>
    <n v="2.8"/>
    <s v="Sample condition ok"/>
    <s v="MCDI.SS.20230620.ARC"/>
    <s v="B00000163680"/>
    <s v="filtered at DSF"/>
    <s v="Sample condition ok"/>
    <s v=""/>
    <s v=""/>
    <s v="filtered at DSF"/>
    <s v="N"/>
    <s v=""/>
    <s v=""/>
    <s v=""/>
    <s v=""/>
    <s v=""/>
  </r>
  <r>
    <s v="NEON.D06.MCDI.DP1.20138.001.amc_fieldCellCounts.2023-07.expanded.20231229T165607Z.csv"/>
    <s v="29b91d24-9657-414b-81e3-1c12577f5b6f"/>
    <s v="D06"/>
    <x v="11"/>
    <s v="MCDI.AOS.S2"/>
    <x v="968"/>
    <s v="MCDI.SS.20230711"/>
    <s v=""/>
    <s v="Sample condition ok"/>
    <x v="825"/>
    <s v="A00000436355"/>
    <n v="25"/>
    <n v="2.8"/>
    <s v="Sample condition ok"/>
    <s v="MCDI.SS.20230711.ARC"/>
    <s v="B00000163693"/>
    <s v="filtered at DSF"/>
    <s v="Sample condition ok"/>
    <s v="MCDI.SS.20230711.DNA"/>
    <s v="B00000163694"/>
    <s v="filtered at DSF"/>
    <s v="combined marker genes and metagenomics"/>
    <s v=""/>
    <s v=""/>
    <s v=""/>
    <s v=""/>
    <s v=""/>
  </r>
  <r>
    <s v="NEON.D06.MCDI.DP1.20138.001.amc_fieldCellCounts.2023-09.expanded.20231229T162302Z.csv"/>
    <s v="c26604d7-027b-48b7-994e-9118f73b8771"/>
    <s v="D06"/>
    <x v="11"/>
    <s v="MCDI.AOS.S2"/>
    <x v="969"/>
    <s v="MCDI.SS.20230911"/>
    <s v=""/>
    <s v="Sample condition ok"/>
    <x v="826"/>
    <s v="A00000436989"/>
    <n v="25"/>
    <n v="2.8"/>
    <s v="Sample condition ok"/>
    <s v="MCDI.SS.20230911.ARC"/>
    <s v="B00000163168"/>
    <s v="filtered at DSF"/>
    <s v="Sample condition ok"/>
    <s v=""/>
    <s v=""/>
    <s v="filtered at DSF"/>
    <s v="N"/>
    <s v=""/>
    <s v=""/>
    <s v=""/>
    <s v=""/>
    <s v=""/>
  </r>
  <r>
    <s v="NEON.D06.MCDI.DP1.20138.001.amc_fieldCellCounts.2023-09.expanded.20231229T162302Z.csv"/>
    <s v="8532ce61-6d16-442b-be9f-6c3b7eb867c0"/>
    <s v="D06"/>
    <x v="11"/>
    <s v="MCDI.AOS.S2"/>
    <x v="970"/>
    <s v="MCDI.SS.20230926"/>
    <s v=""/>
    <s v="Sample condition ok"/>
    <x v="827"/>
    <s v="A00000436999"/>
    <n v="25"/>
    <n v="2.8"/>
    <s v="Sample condition ok"/>
    <s v="MCDI.SS.20230926.ARC"/>
    <s v="B00000163167"/>
    <s v="filtered at DSF"/>
    <s v="Sample condition ok"/>
    <s v=""/>
    <s v=""/>
    <s v="filtered at DSF"/>
    <s v="N"/>
    <s v=""/>
    <s v=""/>
    <s v=""/>
    <s v=""/>
    <s v="4L jug was not sterilized prior to sampling; Cyanobacteria bloom present at sampling location"/>
  </r>
  <r>
    <s v="NEON.D06.MCDI.DP1.20138.001.amc_fieldCellCounts.2023-11.expanded.20231229T164002Z.csv"/>
    <s v="7603a71c-40b8-4e6d-9674-16c5ed21b3e0"/>
    <s v="D06"/>
    <x v="11"/>
    <s v="MCDI.AOS.S2"/>
    <x v="971"/>
    <s v="MCDI.SS.20231107"/>
    <s v=""/>
    <s v="Sample condition ok"/>
    <x v="828"/>
    <s v="A00000437052"/>
    <n v="25"/>
    <n v="2.8"/>
    <s v="Sample condition ok"/>
    <s v="MCDI.SS.20231107.ARC"/>
    <s v="B00000163947"/>
    <s v="filtered at DSF"/>
    <s v="Sample condition ok"/>
    <s v=""/>
    <s v=""/>
    <s v="filtered at DSF"/>
    <s v="N"/>
    <s v=""/>
    <s v=""/>
    <s v=""/>
    <s v=""/>
    <s v=""/>
  </r>
  <r>
    <s v="NEON.D06.MCDI.DP1.20138.001.amc_fieldCellCounts.2023-12.expanded.20240122T172341Z.csv"/>
    <s v="9f21f5fb-3301-4551-b5d6-6362f51d8df5"/>
    <s v="D06"/>
    <x v="11"/>
    <s v="MCDI.AOS.S2"/>
    <x v="972"/>
    <s v="MCDI.SS.20231212"/>
    <s v=""/>
    <s v="Sample condition ok"/>
    <x v="829"/>
    <s v="A00000437020"/>
    <n v="25"/>
    <n v="2.8"/>
    <s v="Sample condition ok"/>
    <s v="MCDI.SS.20231212.ARC"/>
    <s v="B00000163941"/>
    <s v="filtered at DSF"/>
    <s v="Sample condition ok"/>
    <s v=""/>
    <s v=""/>
    <s v="filtered at DSF"/>
    <s v="N"/>
    <s v=""/>
    <s v=""/>
    <s v=""/>
    <s v=""/>
    <s v=""/>
  </r>
  <r>
    <s v="NEON.D06.MCDI.DP1.20138.001.amc_fieldCellCounts.2024-01.expanded.20240304T205351Z.csv"/>
    <s v="ed337454-4a22-4454-80fb-66fd6ef04e5a"/>
    <s v="D06"/>
    <x v="11"/>
    <s v="MCDI.AOS.S2"/>
    <x v="973"/>
    <s v="MCDI.SS.20240123"/>
    <s v=""/>
    <s v="Sample condition ok"/>
    <x v="830"/>
    <s v="A00000435262"/>
    <n v="25"/>
    <n v="2.8"/>
    <s v="Sample condition ok"/>
    <s v="MCDI.SS.20240123.ARC"/>
    <s v="B00000164157"/>
    <s v="filtered at DSF"/>
    <s v="Sample condition ok"/>
    <s v=""/>
    <s v=""/>
    <s v="filtered at DSF"/>
    <s v="N"/>
    <s v=""/>
    <s v=""/>
    <s v=""/>
    <s v=""/>
    <s v=""/>
  </r>
  <r>
    <s v="NEON.D06.MCDI.DP1.20138.001.amc_fieldCellCounts.2024-02.expanded.20240325T220728Z.csv"/>
    <s v="6d700f44-9dc1-4a88-b624-798ec7e3f1b7"/>
    <s v="D06"/>
    <x v="11"/>
    <s v="MCDI.AOS.S2"/>
    <x v="974"/>
    <s v="MCDI.SS.20240213"/>
    <s v=""/>
    <s v="Sample condition ok"/>
    <x v="831"/>
    <s v="A00000437026"/>
    <n v="25"/>
    <n v="2.8"/>
    <s v="Sample condition ok"/>
    <s v="MCDI.SS.20240213.ARC"/>
    <s v="B00000164150"/>
    <s v="filtered at DSF"/>
    <s v="Sample condition ok"/>
    <s v=""/>
    <s v=""/>
    <s v="filtered at DSF"/>
    <s v="N"/>
    <s v=""/>
    <s v=""/>
    <s v=""/>
    <s v=""/>
    <s v=""/>
  </r>
  <r>
    <s v="NEON.D07.LECO.DP1.20138.001.amc_fieldCellCounts.2016-03.expanded.20231227T012315Z.csv"/>
    <s v="5ba5bd2d-69e1-4939-a5b0-ab5ac9f38bb7"/>
    <s v="D07"/>
    <x v="12"/>
    <s v="LECO.AOS.S2"/>
    <x v="975"/>
    <s v="LECO.SS.20160307"/>
    <s v=""/>
    <s v=""/>
    <x v="832"/>
    <s v=""/>
    <m/>
    <n v="0.9"/>
    <s v=""/>
    <s v="LECO.SS.20160307.AMC.SESTON.2"/>
    <s v=""/>
    <s v=""/>
    <s v=""/>
    <s v="LECO.20160307.AMC.SESTON.1"/>
    <s v=""/>
    <s v=""/>
    <s v=""/>
    <s v=""/>
    <s v=""/>
    <s v=""/>
    <s v=""/>
    <s v=""/>
  </r>
  <r>
    <s v="NEON.D07.LECO.DP1.20138.001.amc_fieldCellCounts.2016-04.expanded.20231227T011127Z.csv"/>
    <s v="4b665dc6-a39d-4e5b-94fa-c9badcdf69fd"/>
    <s v="D07"/>
    <x v="12"/>
    <s v="LECO.AOS.S2"/>
    <x v="976"/>
    <s v="LECO.SS.20160412"/>
    <s v=""/>
    <s v=""/>
    <x v="0"/>
    <s v=""/>
    <m/>
    <m/>
    <s v=""/>
    <s v="LECO.SS.20160412.AMC.SESTON.2"/>
    <s v=""/>
    <s v=""/>
    <s v=""/>
    <s v="LECO.20160412.AMC.SESTON.1"/>
    <s v=""/>
    <s v=""/>
    <s v=""/>
    <s v=""/>
    <s v=""/>
    <s v=""/>
    <s v=""/>
    <s v=""/>
  </r>
  <r>
    <s v="NEON.D07.LECO.DP1.20138.001.amc_fieldCellCounts.2016-05.expanded.20231227T012139Z.csv"/>
    <s v="f1501a22-4d50-4113-97bc-0ab89cfd5ffd"/>
    <s v="D07"/>
    <x v="12"/>
    <s v="LECO.AOS.S2"/>
    <x v="977"/>
    <s v="LECO.SS.20160510"/>
    <s v=""/>
    <s v=""/>
    <x v="0"/>
    <s v=""/>
    <m/>
    <m/>
    <s v=""/>
    <s v="LECO.SS.20160510.AMC.SESTON.2"/>
    <s v=""/>
    <s v=""/>
    <s v=""/>
    <s v="LECO.20160510.AMC.SESTON.1"/>
    <s v=""/>
    <s v=""/>
    <s v=""/>
    <s v=""/>
    <s v=""/>
    <s v=""/>
    <s v=""/>
    <s v=""/>
  </r>
  <r>
    <s v="NEON.D07.LECO.DP1.20138.001.amc_fieldCellCounts.2016-06.expanded.20231227T011315Z.csv"/>
    <s v="3acaa64a-b18b-48b4-adad-90121f8b2d30"/>
    <s v="D07"/>
    <x v="12"/>
    <s v="LECO.AOS.S2"/>
    <x v="660"/>
    <s v="LECO.SS.20160607"/>
    <s v=""/>
    <s v=""/>
    <x v="0"/>
    <s v=""/>
    <m/>
    <m/>
    <s v=""/>
    <s v="LECO.SS.20160607.AMC.SESTON.2"/>
    <s v=""/>
    <s v=""/>
    <s v=""/>
    <s v="LECO.20160607.AMC.SESTON.1"/>
    <s v=""/>
    <s v=""/>
    <s v=""/>
    <s v=""/>
    <s v=""/>
    <s v=""/>
    <s v=""/>
    <s v=""/>
  </r>
  <r>
    <s v="NEON.D07.LECO.DP1.20138.001.amc_fieldCellCounts.2016-08.expanded.20231227T014306Z.csv"/>
    <s v="17e8b1bc-224a-4fb0-ac07-34d93fd21531"/>
    <s v="D07"/>
    <x v="12"/>
    <s v="LECO.AOS.S2"/>
    <x v="978"/>
    <s v="LECO.SS.20160808"/>
    <s v=""/>
    <s v=""/>
    <x v="0"/>
    <s v=""/>
    <m/>
    <m/>
    <s v=""/>
    <s v="LECO.SS.20160808.AMC.SESTON.2"/>
    <s v=""/>
    <s v=""/>
    <s v=""/>
    <s v="LECO.20160808.AMC.SESTON.1"/>
    <s v=""/>
    <s v=""/>
    <s v=""/>
    <s v=""/>
    <s v=""/>
    <s v=""/>
    <s v=""/>
    <s v=""/>
  </r>
  <r>
    <s v="NEON.D07.LECO.DP1.20138.001.amc_fieldCellCounts.2016-09.expanded.20231227T011446Z.csv"/>
    <s v="4403f9dc-c2cc-4004-9f56-2b4862ee9e83"/>
    <s v="D07"/>
    <x v="12"/>
    <s v="LECO.AOS.S2"/>
    <x v="979"/>
    <s v="LECO.SS.20160913"/>
    <s v=""/>
    <s v=""/>
    <x v="0"/>
    <s v=""/>
    <m/>
    <m/>
    <s v=""/>
    <s v="LECO.SS.20160913.AMC.SESTON.2"/>
    <s v=""/>
    <s v=""/>
    <s v=""/>
    <s v="LECO.20160913.AMC.SESTON.1"/>
    <s v=""/>
    <s v=""/>
    <s v=""/>
    <s v=""/>
    <s v=""/>
    <s v=""/>
    <s v=""/>
    <s v=""/>
  </r>
  <r>
    <s v="NEON.D07.LECO.DP1.20138.001.amc_fieldCellCounts.2016-10.expanded.20231227T011626Z.csv"/>
    <s v="2839236d-8f2b-47ff-97c6-ba8ce1d1924f"/>
    <s v="D07"/>
    <x v="12"/>
    <s v="LECO.AOS.S2"/>
    <x v="980"/>
    <s v="LECO.SS.20161013"/>
    <s v=""/>
    <s v=""/>
    <x v="0"/>
    <s v=""/>
    <m/>
    <m/>
    <s v=""/>
    <s v="LECO.SS.20161013.AMC.SESTON.2"/>
    <s v=""/>
    <s v=""/>
    <s v=""/>
    <s v="LECO.20161013.AMC.SESTON.1"/>
    <s v=""/>
    <s v=""/>
    <s v=""/>
    <s v=""/>
    <s v=""/>
    <s v=""/>
    <s v=""/>
    <s v=""/>
  </r>
  <r>
    <s v="NEON.D07.LECO.DP1.20138.001.amc_fieldCellCounts.2016-11.expanded.20231227T014227Z.csv"/>
    <s v="dc92c75b-daa0-42d9-aff1-6efd314e040c"/>
    <s v="D07"/>
    <x v="12"/>
    <s v="LECO.AOS.S2"/>
    <x v="981"/>
    <s v="LECO.SS.20161115"/>
    <s v=""/>
    <s v=""/>
    <x v="0"/>
    <s v=""/>
    <m/>
    <m/>
    <s v=""/>
    <s v="LECO.SS.20161115.AMC.SESTON.2"/>
    <s v=""/>
    <s v=""/>
    <s v=""/>
    <s v="LECO.20161115.AMC.SESTON.1"/>
    <s v=""/>
    <s v=""/>
    <s v=""/>
    <s v=""/>
    <s v=""/>
    <s v=""/>
    <s v=""/>
    <s v=""/>
  </r>
  <r>
    <s v="NEON.D07.LECO.DP1.20138.001.amc_fieldCellCounts.2017-01.expanded.20231227T065511Z.csv"/>
    <s v="7253662d-3a19-41e2-8763-b421d49013a2"/>
    <s v="D07"/>
    <x v="12"/>
    <s v="LECO.AOS.S2"/>
    <x v="982"/>
    <s v="LECO.SS.20170110"/>
    <s v=""/>
    <s v=""/>
    <x v="0"/>
    <s v=""/>
    <m/>
    <m/>
    <s v=""/>
    <s v="LECO.SS.20170110.ARC"/>
    <s v=""/>
    <s v=""/>
    <s v=""/>
    <s v="LECO.20170110.AMC.SESTON.1"/>
    <s v=""/>
    <s v=""/>
    <s v=""/>
    <s v=""/>
    <s v=""/>
    <s v=""/>
    <s v=""/>
    <s v=""/>
  </r>
  <r>
    <s v="NEON.D07.LECO.DP1.20138.001.amc_fieldCellCounts.2017-02.expanded.20231227T033631Z.csv"/>
    <s v="11dbfdd8-c20b-4e65-97d5-6270a1b64131"/>
    <s v="D07"/>
    <x v="12"/>
    <s v="LECO.AOS.S2"/>
    <x v="983"/>
    <s v="LECO.SS.20170214"/>
    <s v=""/>
    <s v=""/>
    <x v="0"/>
    <s v=""/>
    <m/>
    <m/>
    <s v=""/>
    <s v="LECO.SS.20170214.ARC"/>
    <s v=""/>
    <s v=""/>
    <s v=""/>
    <s v="LECO.SS.20170214.DNA"/>
    <s v=""/>
    <s v=""/>
    <s v=""/>
    <s v=""/>
    <s v=""/>
    <s v=""/>
    <s v=""/>
    <s v=""/>
  </r>
  <r>
    <s v="NEON.D07.LECO.DP1.20138.001.amc_fieldCellCounts.2017-03.expanded.20231227T041401Z.csv"/>
    <s v="c6d0d0d9-a146-4b8c-b9e7-4cd5957f3477"/>
    <s v="D07"/>
    <x v="12"/>
    <s v="LECO.AOS.S2"/>
    <x v="984"/>
    <s v="LECO.SS.20170307"/>
    <s v=""/>
    <s v=""/>
    <x v="0"/>
    <s v=""/>
    <m/>
    <m/>
    <s v=""/>
    <s v="LECO.SS.20170307.ARC"/>
    <s v=""/>
    <s v=""/>
    <s v=""/>
    <s v="LECO.20170307.AMC.SESTON.1"/>
    <s v=""/>
    <s v=""/>
    <s v=""/>
    <s v=""/>
    <s v=""/>
    <s v=""/>
    <s v=""/>
    <s v=""/>
  </r>
  <r>
    <s v="NEON.D07.LECO.DP1.20138.001.amc_fieldCellCounts.2017-04.expanded.20231227T085230Z.csv"/>
    <s v="37702872-4966-4eef-89e3-a34cca5fe89d"/>
    <s v="D07"/>
    <x v="12"/>
    <s v="LECO.AOS.S2"/>
    <x v="985"/>
    <s v="LECO.SS.20170417"/>
    <s v=""/>
    <s v="Sample condition ok"/>
    <x v="833"/>
    <s v=""/>
    <n v="18"/>
    <n v="0.9"/>
    <s v="Sample condition ok"/>
    <s v="LECO.SS.20170417.ARC"/>
    <s v=""/>
    <s v=""/>
    <s v="Sample condition ok"/>
    <s v="LECO.SS.20170417.AMC.SESTON.1"/>
    <s v=""/>
    <s v=""/>
    <s v=""/>
    <s v=""/>
    <s v=""/>
    <s v=""/>
    <s v=""/>
    <s v=""/>
  </r>
  <r>
    <s v="NEON.D07.LECO.DP1.20138.001.amc_fieldCellCounts.2017-05.expanded.20231227T032954Z.csv"/>
    <s v="ccac49ce-281d-4812-8914-dea05aa52b4b"/>
    <s v="D07"/>
    <x v="12"/>
    <s v="LECO.AOS.S2"/>
    <x v="986"/>
    <s v="LECO.SS.20170508"/>
    <s v=""/>
    <s v="Sample condition ok"/>
    <x v="834"/>
    <s v=""/>
    <n v="18"/>
    <n v="0.9"/>
    <s v="Sample condition ok"/>
    <s v="LECO.SS.20170508.ARC"/>
    <s v=""/>
    <s v=""/>
    <s v="Sample condition ok"/>
    <s v="LECO.SS.20170508.DNA"/>
    <s v=""/>
    <s v=""/>
    <s v=""/>
    <s v=""/>
    <s v=""/>
    <s v=""/>
    <s v=""/>
    <s v=""/>
  </r>
  <r>
    <s v="NEON.D07.LECO.DP1.20138.001.amc_fieldCellCounts.2017-06.expanded.20231227T075258Z.csv"/>
    <s v="170f8d8e-2e01-47d0-b431-a98e9810eaff"/>
    <s v="D07"/>
    <x v="12"/>
    <s v="LECO.AOS.S2"/>
    <x v="987"/>
    <s v="LECO.SS.20170606"/>
    <s v=""/>
    <s v=""/>
    <x v="835"/>
    <s v=""/>
    <n v="18"/>
    <n v="2"/>
    <s v="Sample condition ok"/>
    <s v="LECO.SS.20170606.ARC"/>
    <s v=""/>
    <s v=""/>
    <s v="Sample condition ok"/>
    <s v="LECO.SS.20170606.DNA"/>
    <s v=""/>
    <s v=""/>
    <s v=""/>
    <s v=""/>
    <s v=""/>
    <s v=""/>
    <s v=""/>
    <s v=""/>
  </r>
  <r>
    <s v="NEON.D07.LECO.DP1.20138.001.amc_fieldCellCounts.2017-06.expanded.20231227T075258Z.csv"/>
    <s v="7a12881f-ea32-4a6a-8f15-786f9e0b6fb6"/>
    <s v="D07"/>
    <x v="12"/>
    <s v="LECO.AOS.S2"/>
    <x v="988"/>
    <s v="LECO.SS.20170626"/>
    <s v=""/>
    <s v="Sample condition ok"/>
    <x v="836"/>
    <s v=""/>
    <n v="18"/>
    <n v="2"/>
    <s v="Sample condition ok"/>
    <s v="LECO.SS.20170626.ARC"/>
    <s v=""/>
    <s v=""/>
    <s v="Sample condition ok"/>
    <s v="LECO.SS.20170626.DNA"/>
    <s v=""/>
    <s v=""/>
    <s v=""/>
    <s v=""/>
    <s v=""/>
    <s v=""/>
    <s v=""/>
    <s v=""/>
  </r>
  <r>
    <s v="NEON.D07.LECO.DP1.20138.001.amc_fieldCellCounts.2017-08.expanded.20231227T031754Z.csv"/>
    <s v="d0a2411e-6e20-48d2-9374-4385bc323f0a"/>
    <s v="D07"/>
    <x v="12"/>
    <s v="LECO.AOS.S2"/>
    <x v="989"/>
    <s v="LECO.SS.20170801"/>
    <s v=""/>
    <s v="Sample condition ok"/>
    <x v="837"/>
    <s v=""/>
    <n v="18"/>
    <n v="2"/>
    <s v="Sample condition ok"/>
    <s v="LECO.SS.20170801.ARC"/>
    <s v=""/>
    <s v=""/>
    <s v="Sample condition ok"/>
    <s v="LECO.SS.20170801.DNA"/>
    <s v=""/>
    <s v=""/>
    <s v=""/>
    <s v=""/>
    <s v=""/>
    <s v=""/>
    <s v=""/>
    <s v=""/>
  </r>
  <r>
    <s v="NEON.D07.LECO.DP1.20138.001.amc_fieldCellCounts.2017-08.expanded.20231227T031754Z.csv"/>
    <s v="bc924c22-16d1-4a86-8f0e-e95ba000211c"/>
    <s v="D07"/>
    <x v="12"/>
    <s v="LECO.AOS.S2"/>
    <x v="990"/>
    <s v="LECO.SS.20170829"/>
    <s v=""/>
    <s v="Sample condition ok"/>
    <x v="838"/>
    <s v=""/>
    <n v="18"/>
    <n v="2"/>
    <s v="Sample condition ok"/>
    <s v="LECO.SS.20170829.ARC"/>
    <s v=""/>
    <s v=""/>
    <s v="Sample condition ok"/>
    <s v="LECO.SS.20170829.DNA"/>
    <s v=""/>
    <s v=""/>
    <s v=""/>
    <s v=""/>
    <s v=""/>
    <s v=""/>
    <s v=""/>
    <s v=""/>
  </r>
  <r>
    <s v="NEON.D07.LECO.DP1.20138.001.amc_fieldCellCounts.2017-10.expanded.20231227T060800Z.csv"/>
    <s v="eadb2134-6d50-4b78-8ec3-d1049c94dd2f"/>
    <s v="D07"/>
    <x v="12"/>
    <s v="LECO.AOS.S2"/>
    <x v="991"/>
    <s v="LECO.SS.20171002"/>
    <s v=""/>
    <s v="Sample condition ok"/>
    <x v="839"/>
    <s v=""/>
    <n v="18"/>
    <n v="2"/>
    <s v="Sample condition ok"/>
    <s v="LECO.SS.20171002.ARC"/>
    <s v=""/>
    <s v=""/>
    <s v="Sample condition ok"/>
    <s v="LECO.SS.20171002.DNA"/>
    <s v=""/>
    <s v=""/>
    <s v=""/>
    <s v=""/>
    <s v=""/>
    <s v=""/>
    <s v=""/>
    <s v=""/>
  </r>
  <r>
    <s v="NEON.D07.LECO.DP1.20138.001.amc_fieldCellCounts.2017-10.expanded.20231227T060800Z.csv"/>
    <s v="409dc863-7bcd-44df-ade7-99b17274546f"/>
    <s v="D07"/>
    <x v="12"/>
    <s v="LECO.AOS.S2"/>
    <x v="992"/>
    <s v="LECO.SS.20171024"/>
    <s v=""/>
    <s v="Sample condition ok"/>
    <x v="840"/>
    <s v=""/>
    <n v="18"/>
    <n v="2"/>
    <s v="Sample condition ok"/>
    <s v="LECO.SS.20171024.ARC"/>
    <s v=""/>
    <s v=""/>
    <s v="Sample condition ok"/>
    <s v="LECO.SS.20171024.DNA"/>
    <s v=""/>
    <s v=""/>
    <s v=""/>
    <s v=""/>
    <s v=""/>
    <s v=""/>
    <s v=""/>
    <s v=""/>
  </r>
  <r>
    <s v="NEON.D07.LECO.DP1.20138.001.amc_fieldCellCounts.2017-11.expanded.20231227T032303Z.csv"/>
    <s v="38113eb4-2abb-43d3-903a-3eccb8a5ebe1"/>
    <s v="D07"/>
    <x v="12"/>
    <s v="LECO.AOS.S2"/>
    <x v="993"/>
    <s v="LECO.SS.20171127"/>
    <s v=""/>
    <s v="Sample condition ok"/>
    <x v="841"/>
    <s v=""/>
    <n v="18"/>
    <n v="2"/>
    <s v="Sample condition ok"/>
    <s v="LECO.SS.20171127.ARC"/>
    <s v=""/>
    <s v=""/>
    <s v="Sample condition ok"/>
    <s v="LECO.SS.20171127.DNA"/>
    <s v=""/>
    <s v=""/>
    <s v=""/>
    <s v=""/>
    <s v=""/>
    <s v=""/>
    <s v=""/>
    <s v=""/>
  </r>
  <r>
    <s v="NEON.D07.LECO.DP1.20138.001.amc_fieldCellCounts.2018-01.expanded.20231228T184158Z.csv"/>
    <s v="0536f730-ca3a-4eb2-b6a5-abf0201736b8"/>
    <s v="D07"/>
    <x v="12"/>
    <s v="LECO.AOS.S2"/>
    <x v="994"/>
    <s v="LECO.SS.20180109"/>
    <s v=""/>
    <s v="Sample condition ok"/>
    <x v="842"/>
    <s v=""/>
    <n v="18"/>
    <n v="2"/>
    <s v="Sample condition ok"/>
    <s v="LECO.SS.20180109.ARC"/>
    <s v=""/>
    <s v=""/>
    <s v="Sample condition ok"/>
    <s v="LECO.SS.20180109.DNA"/>
    <s v=""/>
    <s v=""/>
    <s v=""/>
    <s v=""/>
    <s v=""/>
    <s v=""/>
    <s v=""/>
    <s v=""/>
  </r>
  <r>
    <s v="NEON.D07.LECO.DP1.20138.001.amc_fieldCellCounts.2018-01.expanded.20231228T184158Z.csv"/>
    <s v="a39b6bd5-de41-468d-acca-e76de4b9c3bb"/>
    <s v="D07"/>
    <x v="12"/>
    <s v="LECO.AOS.S2"/>
    <x v="995"/>
    <s v="LECO.SS.20180130"/>
    <s v=""/>
    <s v="Sample condition ok"/>
    <x v="843"/>
    <s v=""/>
    <n v="18"/>
    <n v="2"/>
    <s v="Sample condition ok"/>
    <s v="LECO.SS.20180130.ARC"/>
    <s v=""/>
    <s v=""/>
    <s v="Sample condition ok"/>
    <s v="LECO.SS.20180130.DNA"/>
    <s v=""/>
    <s v=""/>
    <s v=""/>
    <s v=""/>
    <s v=""/>
    <s v=""/>
    <s v=""/>
    <s v=""/>
  </r>
  <r>
    <s v="NEON.D07.LECO.DP1.20138.001.amc_fieldCellCounts.2018-03.expanded.20231228T182749Z.csv"/>
    <s v="a4f817a6-ba48-451f-bb16-593b8158c594"/>
    <s v="D07"/>
    <x v="12"/>
    <s v="LECO.AOS.S2"/>
    <x v="996"/>
    <s v="LECO.SS.20180305"/>
    <s v=""/>
    <s v="Sample condition ok"/>
    <x v="844"/>
    <s v=""/>
    <n v="18"/>
    <n v="2"/>
    <s v="Sample condition ok"/>
    <s v="LECO.SS.20180305.ARC"/>
    <s v=""/>
    <s v=""/>
    <s v="Sample condition ok"/>
    <s v="LECO.SS.20180305.DNA"/>
    <s v=""/>
    <s v=""/>
    <s v=""/>
    <s v=""/>
    <s v=""/>
    <s v=""/>
    <s v=""/>
    <s v=""/>
  </r>
  <r>
    <s v="NEON.D07.LECO.DP1.20138.001.amc_fieldCellCounts.2018-04.expanded.20231228T190417Z.csv"/>
    <s v="f1a460e8-aea1-48d6-abcc-4428bdbe8dad"/>
    <s v="D07"/>
    <x v="12"/>
    <s v="LECO.AOS.S2"/>
    <x v="997"/>
    <s v="LECO.SS.20180417"/>
    <s v=""/>
    <s v="Sample condition ok"/>
    <x v="845"/>
    <s v="A00000012713"/>
    <n v="18"/>
    <n v="2"/>
    <s v="Sample condition ok"/>
    <s v="LECO.SS.20180417.ARC"/>
    <s v="B00000026528"/>
    <s v=""/>
    <s v="Sample condition ok"/>
    <s v="LECO.SS.20180417.DNA"/>
    <s v="A00000012717"/>
    <s v=""/>
    <s v=""/>
    <s v=""/>
    <s v=""/>
    <s v=""/>
    <s v=""/>
    <s v=""/>
  </r>
  <r>
    <s v="NEON.D07.LECO.DP1.20138.001.amc_fieldCellCounts.2018-05.expanded.20231228T171006Z.csv"/>
    <s v="0a9971e3-74a5-474f-8dae-1ea1149dbfb6"/>
    <s v="D07"/>
    <x v="12"/>
    <s v="LECO.AOS.S2"/>
    <x v="998"/>
    <s v="LECO.SS.20180514"/>
    <s v=""/>
    <s v="Sample condition ok"/>
    <x v="846"/>
    <s v="A00000011578"/>
    <n v="18"/>
    <n v="2"/>
    <s v="Sample condition ok"/>
    <s v="LECO.SS.20180514.ARC"/>
    <s v=""/>
    <s v=""/>
    <s v="Sample condition ok"/>
    <s v="LECO.SS.20180514.DNA"/>
    <s v="A00000011594"/>
    <s v=""/>
    <s v=""/>
    <s v=""/>
    <s v=""/>
    <s v=""/>
    <s v=""/>
    <s v=""/>
  </r>
  <r>
    <s v="NEON.D07.LECO.DP1.20138.001.amc_fieldCellCounts.2018-06.expanded.20231228T184916Z.csv"/>
    <s v="b4a40f00-aea0-42b0-adf7-8b3b5c48afba"/>
    <s v="D07"/>
    <x v="12"/>
    <s v="LECO.AOS.S2"/>
    <x v="999"/>
    <s v="LECO.SS.20180604"/>
    <s v=""/>
    <s v="Sample condition ok"/>
    <x v="847"/>
    <s v="A00000012038"/>
    <n v="18"/>
    <n v="2"/>
    <s v="Sample condition ok"/>
    <s v="LECO.SS.20180604.ARC"/>
    <s v="B00000026524"/>
    <s v=""/>
    <s v="Sample condition ok"/>
    <s v="LECO.SS.20180604.DNA"/>
    <s v="A00000011482"/>
    <s v=""/>
    <s v=""/>
    <s v=""/>
    <s v=""/>
    <s v=""/>
    <s v=""/>
    <s v=""/>
  </r>
  <r>
    <s v="NEON.D07.LECO.DP1.20138.001.amc_fieldCellCounts.2018-07.expanded.20231228T174430Z.csv"/>
    <s v="2a51db13-8ac0-4c87-8397-7fc86aefd2d0"/>
    <s v="D07"/>
    <x v="12"/>
    <s v="LECO.AOS.S2"/>
    <x v="1000"/>
    <s v="LECO.SS.20180730"/>
    <s v=""/>
    <s v="Other (specified in remarks)"/>
    <x v="848"/>
    <s v=""/>
    <n v="18"/>
    <n v="2"/>
    <s v="Sample condition ok"/>
    <s v="LECO.SS.20180730.ARC"/>
    <s v=""/>
    <s v=""/>
    <s v="Sample condition ok"/>
    <s v="LECO.SS.20180730.DNA"/>
    <s v=""/>
    <s v=""/>
    <s v=""/>
    <s v=""/>
    <s v=""/>
    <s v=""/>
    <s v=""/>
    <s v="Cell count vial froze during transport in cooler"/>
  </r>
  <r>
    <s v="NEON.D07.LECO.DP1.20138.001.amc_fieldCellCounts.2018-08.expanded.20231228T180435Z.csv"/>
    <s v="30f40f13-e3d3-4c0c-84e0-9ebf43736a68"/>
    <s v="D07"/>
    <x v="12"/>
    <s v="LECO.AOS.S2"/>
    <x v="1001"/>
    <s v="LECO.SS.20180827"/>
    <s v=""/>
    <s v="Sample condition ok"/>
    <x v="849"/>
    <s v="A00000044026"/>
    <n v="18"/>
    <n v="2"/>
    <s v="Sample condition ok"/>
    <s v="LECO.SS.20180827.ARC"/>
    <s v="B00000026527"/>
    <s v=""/>
    <s v="Sample condition ok"/>
    <s v="LECO.SS.20180827.DNA"/>
    <s v="A00000044024"/>
    <s v=""/>
    <s v=""/>
    <s v=""/>
    <s v=""/>
    <s v=""/>
    <s v=""/>
    <s v=""/>
  </r>
  <r>
    <s v="NEON.D07.LECO.DP1.20138.001.amc_fieldCellCounts.2018-09.expanded.20231228T191216Z.csv"/>
    <s v="e1e87c11-5181-405e-a285-b6a7cb668d03"/>
    <s v="D07"/>
    <x v="12"/>
    <s v="LECO.AOS.S2"/>
    <x v="1002"/>
    <s v="LECO.SS.20180910"/>
    <s v=""/>
    <s v="Sample condition ok"/>
    <x v="850"/>
    <s v="A00000044008"/>
    <n v="18"/>
    <n v="2"/>
    <s v="Sample condition ok"/>
    <s v="LECO.SS.20180910.ARC"/>
    <s v="B00000026513"/>
    <s v=""/>
    <s v="Sample condition ok"/>
    <s v="LECO.SS.20180910.DNA"/>
    <s v="A00000043907"/>
    <s v=""/>
    <s v=""/>
    <s v=""/>
    <s v=""/>
    <s v=""/>
    <s v=""/>
    <s v=""/>
  </r>
  <r>
    <s v="NEON.D07.LECO.DP1.20138.001.amc_fieldCellCounts.2018-10.expanded.20231228T181656Z.csv"/>
    <s v="5e8ba29e-7c19-430e-9429-69a673dd550d"/>
    <s v="D07"/>
    <x v="12"/>
    <s v="LECO.AOS.S2"/>
    <x v="1003"/>
    <s v="LECO.SS.20181029"/>
    <s v=""/>
    <s v=""/>
    <x v="0"/>
    <s v=""/>
    <m/>
    <m/>
    <s v=""/>
    <s v=""/>
    <s v=""/>
    <s v=""/>
    <s v="Sample condition ok"/>
    <s v="LECO.SS.20181029.DNA2"/>
    <s v="B00000026512"/>
    <s v=""/>
    <s v=""/>
    <s v=""/>
    <s v=""/>
    <s v=""/>
    <s v=""/>
    <s v=""/>
  </r>
  <r>
    <s v="NEON.D07.LECO.DP1.20138.001.amc_fieldCellCounts.2018-10.expanded.20231228T181656Z.csv"/>
    <s v="3dc893b5-b8bb-42ce-b304-214c4932a78b"/>
    <s v="D07"/>
    <x v="12"/>
    <s v="LECO.AOS.S2"/>
    <x v="1003"/>
    <s v="LECO.SS.20181029"/>
    <s v=""/>
    <s v="Sample condition ok"/>
    <x v="851"/>
    <s v="A00000044497"/>
    <n v="18"/>
    <n v="2"/>
    <s v=""/>
    <s v=""/>
    <s v=""/>
    <s v=""/>
    <s v="Sample condition ok"/>
    <s v="LECO.SS.20181029.DNA"/>
    <s v="A00000044498"/>
    <s v=""/>
    <s v=""/>
    <s v=""/>
    <s v=""/>
    <s v=""/>
    <s v=""/>
    <s v=""/>
  </r>
  <r>
    <s v="NEON.D07.LECO.DP1.20138.001.amc_fieldCellCounts.2018-11.expanded.20231228T181704Z.csv"/>
    <s v="72e7df17-83d4-4a72-8f73-afcd95ab9740"/>
    <s v="D07"/>
    <x v="12"/>
    <s v="LECO.AOS.S2"/>
    <x v="1004"/>
    <s v="LECO.SS.20181126"/>
    <s v=""/>
    <s v="Sample condition ok"/>
    <x v="852"/>
    <s v="A00000045995"/>
    <n v="18"/>
    <n v="2"/>
    <s v="Sample condition ok"/>
    <s v="LECO.SS.20181126.ARC"/>
    <s v="B00000026529"/>
    <s v=""/>
    <s v="Sample condition ok"/>
    <s v="LECO.SS.20181126.DNA"/>
    <s v="A00000045978"/>
    <s v=""/>
    <s v=""/>
    <s v=""/>
    <s v=""/>
    <s v=""/>
    <s v=""/>
    <s v=""/>
  </r>
  <r>
    <s v="NEON.D07.LECO.DP1.20138.001.amc_fieldCellCounts.2018-12.expanded.20231228T170212Z.csv"/>
    <s v="8854851f-bb3a-461b-a063-310c229d66ee"/>
    <s v="D07"/>
    <x v="12"/>
    <s v="LECO.AOS.S2"/>
    <x v="1005"/>
    <s v="LECO.SS.20181203"/>
    <s v=""/>
    <s v="Sample condition ok"/>
    <x v="853"/>
    <s v="A00000046043"/>
    <n v="18"/>
    <n v="2"/>
    <s v="Sample condition ok"/>
    <s v="LECO.SS.20181203.ARC"/>
    <s v="B00000026526"/>
    <s v=""/>
    <s v="Sample condition ok"/>
    <s v="LECO.SS.20181203.DNA"/>
    <s v="A00000046009"/>
    <s v=""/>
    <s v=""/>
    <s v=""/>
    <s v=""/>
    <s v=""/>
    <s v=""/>
    <s v=""/>
  </r>
  <r>
    <s v="NEON.D07.LECO.DP1.20138.001.amc_fieldCellCounts.2019-01.expanded.20231227T181143Z.csv"/>
    <s v="6075ad7b-7454-4973-a788-aaa6843359ca"/>
    <s v="D07"/>
    <x v="12"/>
    <s v="LECO.AOS.S2"/>
    <x v="1006"/>
    <s v="LECO.SS.20190115"/>
    <s v=""/>
    <s v="Sample condition ok"/>
    <x v="854"/>
    <s v=""/>
    <n v="18"/>
    <n v="2"/>
    <s v="Sample condition ok"/>
    <s v="LECO.SS.20190115.ARC"/>
    <s v="B00000026509"/>
    <s v=""/>
    <s v="Sample condition ok"/>
    <s v="LECO.SS.20190115.DNA"/>
    <s v="B00000026508"/>
    <s v=""/>
    <s v=""/>
    <s v=""/>
    <s v=""/>
    <s v=""/>
    <s v=""/>
    <s v=""/>
  </r>
  <r>
    <s v="NEON.D07.LECO.DP1.20138.001.amc_fieldCellCounts.2019-02.expanded.20231227T174715Z.csv"/>
    <s v="7dac2872-6efa-4930-9192-447027aaf9cf"/>
    <s v="D07"/>
    <x v="12"/>
    <s v="LECO.AOS.S2"/>
    <x v="1007"/>
    <s v="LECO.SS.20190211"/>
    <s v=""/>
    <s v="Sample condition ok"/>
    <x v="855"/>
    <s v="A00000044953"/>
    <n v="18"/>
    <n v="2"/>
    <s v="Sample condition ok"/>
    <s v="LECO.SS.20190211.ARC"/>
    <s v="B00000026550"/>
    <s v=""/>
    <s v="Sample condition ok"/>
    <s v="LECO.SS.20190211.DNA"/>
    <s v="B00000026549"/>
    <s v=""/>
    <s v=""/>
    <s v=""/>
    <s v=""/>
    <s v=""/>
    <s v=""/>
    <s v=""/>
  </r>
  <r>
    <s v="NEON.D07.LECO.DP1.20138.001.amc_fieldCellCounts.2019-03.expanded.20231227T185852Z.csv"/>
    <s v="3e2767e6-3680-482c-a3e6-42b9d71d91a5"/>
    <s v="D07"/>
    <x v="12"/>
    <s v="LECO.AOS.S2"/>
    <x v="1008"/>
    <s v="LECO.SS.20190305"/>
    <s v=""/>
    <s v="Sample condition ok"/>
    <x v="856"/>
    <s v="A00000045107"/>
    <n v="18"/>
    <n v="2"/>
    <s v="Sample condition ok"/>
    <s v="LECO.SS.20190305.ARC"/>
    <s v="B00000026507"/>
    <s v=""/>
    <s v="Sample condition ok"/>
    <s v="LECO.SS.20190305.DNA"/>
    <s v="B00000026506"/>
    <s v=""/>
    <s v=""/>
    <s v=""/>
    <s v=""/>
    <s v=""/>
    <s v=""/>
    <s v=""/>
  </r>
  <r>
    <s v="NEON.D07.LECO.DP1.20138.001.amc_fieldCellCounts.2019-04.expanded.20231227T173709Z.csv"/>
    <s v="b6ec25bb-3e4f-4c88-8098-f8d4bde39f2f"/>
    <s v="D07"/>
    <x v="12"/>
    <s v="LECO.AOS.S2"/>
    <x v="1009"/>
    <s v="LECO.SS.20190416"/>
    <s v=""/>
    <s v="Sample condition ok"/>
    <x v="857"/>
    <s v="A00000045236"/>
    <n v="18"/>
    <n v="2"/>
    <s v="Sample condition ok"/>
    <s v="LECO.SS.20190416.ARC"/>
    <s v="B00000026618"/>
    <s v=""/>
    <s v="Sample condition ok"/>
    <s v="LECO.SS.20190416.DNA"/>
    <s v="B00000026617"/>
    <s v=""/>
    <s v=""/>
    <s v=""/>
    <s v=""/>
    <s v=""/>
    <s v=""/>
    <s v=""/>
  </r>
  <r>
    <s v="NEON.D07.LECO.DP1.20138.001.amc_fieldCellCounts.2019-05.expanded.20231227T182907Z.csv"/>
    <s v="3c70139e-c1d4-4020-8944-bcdd1f5ef228"/>
    <s v="D07"/>
    <x v="12"/>
    <s v="LECO.AOS.S2"/>
    <x v="1010"/>
    <s v="LECO.SS.20190513"/>
    <s v=""/>
    <s v="Sample condition ok"/>
    <x v="858"/>
    <s v="A00000045256"/>
    <n v="18"/>
    <n v="2"/>
    <s v="Sample condition ok"/>
    <s v="LECO.SS.20190513.ARC"/>
    <s v="B00000026622"/>
    <s v=""/>
    <s v="Sample condition ok"/>
    <s v="LECO.SS.20190513.DNA"/>
    <s v="B00000026623"/>
    <s v=""/>
    <s v=""/>
    <s v=""/>
    <s v=""/>
    <s v=""/>
    <s v=""/>
    <s v=""/>
  </r>
  <r>
    <s v="NEON.D07.LECO.DP1.20138.001.amc_fieldCellCounts.2019-06.expanded.20231227T181112Z.csv"/>
    <s v="990841ce-7364-4fef-ad88-ddf440959490"/>
    <s v="D07"/>
    <x v="12"/>
    <s v="LECO.AOS.S2"/>
    <x v="1011"/>
    <s v="LECO.SS.20190617"/>
    <s v=""/>
    <s v="Sample condition ok"/>
    <x v="859"/>
    <s v="A00000045643"/>
    <n v="18"/>
    <n v="2"/>
    <s v="Sample condition ok"/>
    <s v="LECO.SS.20190617.ARC"/>
    <s v="B00000026734"/>
    <s v=""/>
    <s v="Sample condition ok"/>
    <s v="LECO.SS.20190617.DNA"/>
    <s v="B00000026735"/>
    <s v=""/>
    <s v=""/>
    <s v=""/>
    <s v=""/>
    <s v=""/>
    <s v=""/>
    <s v=""/>
  </r>
  <r>
    <s v="NEON.D07.LECO.DP1.20138.001.amc_fieldCellCounts.2019-07.expanded.20231227T190952Z.csv"/>
    <s v="d6111fbb-f99b-471b-bdd4-b3718e425178"/>
    <s v="D07"/>
    <x v="12"/>
    <s v="LECO.AOS.S2"/>
    <x v="1012"/>
    <s v="LECO.SS.20190708"/>
    <s v=""/>
    <s v="Sample condition ok"/>
    <x v="860"/>
    <s v="A00000081093"/>
    <n v="18"/>
    <n v="2"/>
    <s v="Sample condition ok"/>
    <s v="LECO.SS.20190708.ARC"/>
    <s v="B00000058690"/>
    <s v=""/>
    <s v="Sample condition ok"/>
    <s v="LECO.SS.20190708.DNA"/>
    <s v="B00000058689"/>
    <s v=""/>
    <s v=""/>
    <s v=""/>
    <s v=""/>
    <s v=""/>
    <s v=""/>
    <s v=""/>
  </r>
  <r>
    <s v="NEON.D07.LECO.DP1.20138.001.amc_fieldCellCounts.2019-08.expanded.20231227T174411Z.csv"/>
    <s v="9353a4f4-1735-4e83-b4cd-b5a18ba9bc08"/>
    <s v="D07"/>
    <x v="12"/>
    <s v="LECO.AOS.S2"/>
    <x v="1013"/>
    <s v="LECO.SS.20190805"/>
    <s v=""/>
    <s v="Sample condition ok"/>
    <x v="861"/>
    <s v="A00000081150"/>
    <n v="18"/>
    <n v="2"/>
    <s v="Sample condition ok"/>
    <s v="LECO.SS.20190805.ARC"/>
    <s v="B00000058754"/>
    <s v=""/>
    <s v="Sample condition ok"/>
    <s v="LECO.SS.20190805.DNA"/>
    <s v="B00000058753"/>
    <s v=""/>
    <s v=""/>
    <s v=""/>
    <s v=""/>
    <s v=""/>
    <s v=""/>
    <s v=""/>
  </r>
  <r>
    <s v="NEON.D07.LECO.DP1.20138.001.amc_fieldCellCounts.2019-08.expanded.20231227T174411Z.csv"/>
    <s v="55330b20-3a67-4e15-b690-7b7bad8f7de1"/>
    <s v="D07"/>
    <x v="12"/>
    <s v="LECO.AOS.S2"/>
    <x v="1014"/>
    <s v="LECO.SS.20190812"/>
    <s v=""/>
    <s v="Sample condition ok"/>
    <x v="862"/>
    <s v="A00000141821"/>
    <n v="18"/>
    <n v="2"/>
    <s v="Sample condition ok"/>
    <s v="LECO.SS.20190812.ARC"/>
    <s v="B00000026810"/>
    <s v=""/>
    <s v="Sample condition ok"/>
    <s v="LECO.SS.20190812.DNA"/>
    <s v="B00000026811"/>
    <s v=""/>
    <s v=""/>
    <s v=""/>
    <s v=""/>
    <s v=""/>
    <s v=""/>
    <s v=""/>
  </r>
  <r>
    <s v="NEON.D07.LECO.DP1.20138.001.amc_fieldCellCounts.2019-09.expanded.20231227T192104Z.csv"/>
    <s v="fa380991-5f40-4dea-a91f-1e70925ff56d"/>
    <s v="D07"/>
    <x v="12"/>
    <s v="LECO.AOS.S2"/>
    <x v="1015"/>
    <s v="LECO.SS.20190903"/>
    <s v=""/>
    <s v="Sample condition ok"/>
    <x v="863"/>
    <s v="A00000142090"/>
    <n v="18"/>
    <n v="2"/>
    <s v="Sample condition ok"/>
    <s v="LECO.SS.20190903.ARC"/>
    <s v="B00000058773"/>
    <s v=""/>
    <s v="Sample condition ok"/>
    <s v="LECO.SS.20190903.DNA"/>
    <s v="B00000058774"/>
    <s v=""/>
    <s v=""/>
    <s v=""/>
    <s v=""/>
    <s v=""/>
    <s v=""/>
    <s v=""/>
  </r>
  <r>
    <s v="NEON.D07.LECO.DP1.20138.001.amc_fieldCellCounts.2019-10.expanded.20231227T181219Z.csv"/>
    <s v="f143c948-e0ee-44d4-b745-b9f8f5f7b01c"/>
    <s v="D07"/>
    <x v="12"/>
    <s v="LECO.AOS.S2"/>
    <x v="1016"/>
    <s v="LECO.SS.20191008"/>
    <s v=""/>
    <s v="Sample condition ok"/>
    <x v="864"/>
    <s v="A00000142610"/>
    <n v="18"/>
    <n v="2"/>
    <s v="Sample condition ok"/>
    <s v="LECO.SS.20191008.ARC"/>
    <s v="B00000026941"/>
    <s v=""/>
    <s v="Sample condition ok"/>
    <s v="LECO.SS.20191008.DNA"/>
    <s v="B00000026935"/>
    <s v=""/>
    <s v=""/>
    <s v=""/>
    <s v=""/>
    <s v=""/>
    <s v=""/>
    <s v=""/>
  </r>
  <r>
    <s v="NEON.D07.LECO.DP1.20138.001.amc_fieldCellCounts.2019-11.expanded.20231227T191746Z.csv"/>
    <s v="8caae734-fe9e-457c-91e5-e816ceb76013"/>
    <s v="D07"/>
    <x v="12"/>
    <s v="LECO.AOS.S2"/>
    <x v="1017"/>
    <s v="LECO.SS.20191118"/>
    <s v=""/>
    <s v="Sample condition ok"/>
    <x v="865"/>
    <s v="A00000142742"/>
    <n v="18"/>
    <n v="2"/>
    <s v="Sample condition ok"/>
    <s v="LECO.SS.20191118.ARC"/>
    <s v="B00000026972"/>
    <s v=""/>
    <s v="Sample condition ok"/>
    <s v="LECO.SS.20191118.DNA"/>
    <s v="B00000026973"/>
    <s v=""/>
    <s v=""/>
    <s v=""/>
    <s v=""/>
    <s v=""/>
    <s v=""/>
    <s v=""/>
  </r>
  <r>
    <s v="NEON.D07.LECO.DP1.20138.001.amc_fieldCellCounts.2019-12.expanded.20231227T175101Z.csv"/>
    <s v="a7b6a7ca-de17-41e9-b2e5-903dc1a875db"/>
    <s v="D07"/>
    <x v="12"/>
    <s v="LECO.AOS.S2"/>
    <x v="1018"/>
    <s v="LECO.SS.20191216"/>
    <s v=""/>
    <s v="Sample condition ok"/>
    <x v="866"/>
    <s v="A00000143263"/>
    <n v="18"/>
    <n v="2"/>
    <s v="Sample condition ok"/>
    <s v="LECO.SS.20191216.ARC"/>
    <s v="B00000026990"/>
    <s v=""/>
    <s v="Sample condition ok"/>
    <s v="LECO.SS.20191216.DNA"/>
    <s v="B00000026991"/>
    <s v=""/>
    <s v=""/>
    <s v=""/>
    <s v=""/>
    <s v=""/>
    <s v=""/>
    <s v=""/>
  </r>
  <r>
    <s v="NEON.D07.LECO.DP1.20138.001.amc_fieldCellCounts.2020-01.expanded.20231227T211115Z.csv"/>
    <s v="5347ce3f-da7d-4555-8107-04da4f0cd9c8"/>
    <s v="D07"/>
    <x v="12"/>
    <s v="LECO.AOS.S2"/>
    <x v="1019"/>
    <s v="LECO.SS.20200106"/>
    <s v=""/>
    <s v="Sample condition ok"/>
    <x v="867"/>
    <s v="A00000142999"/>
    <n v="18"/>
    <n v="2"/>
    <s v="Sample condition ok"/>
    <s v="LECO.SS.20200106.ARC"/>
    <s v="B00000026993"/>
    <s v=""/>
    <s v="Sample condition ok"/>
    <s v="LECO.SS.20200106.DNA"/>
    <s v="B00000026992"/>
    <s v=""/>
    <s v=""/>
    <s v=""/>
    <s v=""/>
    <s v=""/>
    <s v=""/>
    <s v=""/>
  </r>
  <r>
    <s v="NEON.D07.LECO.DP1.20138.001.amc_fieldCellCounts.2020-02.expanded.20231227T205937Z.csv"/>
    <s v="988f7e6d-cee9-40c0-b831-03532504ead5"/>
    <s v="D07"/>
    <x v="12"/>
    <s v="LECO.AOS.S2"/>
    <x v="1020"/>
    <s v="LECO.SS.20200210"/>
    <s v=""/>
    <s v="Sample condition ok"/>
    <x v="868"/>
    <s v="A00000143162"/>
    <n v="18"/>
    <n v="2"/>
    <s v="Sample condition ok"/>
    <s v="LECO.SS.20200210.ARC"/>
    <s v="B00000027185"/>
    <s v=""/>
    <s v="Sample condition ok"/>
    <s v="LECO.SS.20200210.DNA"/>
    <s v="B00000027186"/>
    <s v=""/>
    <s v=""/>
    <s v=""/>
    <s v=""/>
    <s v=""/>
    <s v=""/>
    <s v=""/>
  </r>
  <r>
    <s v="NEON.D07.LECO.DP1.20138.001.amc_fieldCellCounts.2020-03.expanded.20231227T214104Z.csv"/>
    <s v="574a02ce-8a15-409a-b45c-c905f0c3483d"/>
    <s v="D07"/>
    <x v="12"/>
    <s v="LECO.AOS.S2"/>
    <x v="1021"/>
    <s v="LECO.SS.20200302"/>
    <s v=""/>
    <s v="Sample condition ok"/>
    <x v="869"/>
    <s v="A00000143411"/>
    <n v="18"/>
    <n v="2"/>
    <s v="Sample condition ok"/>
    <s v="LECO.SS.20200302.ARC"/>
    <s v="B00000027194"/>
    <s v=""/>
    <s v="Sample condition ok"/>
    <s v="LECO.SS.20200302.DNA"/>
    <s v="B00000027193"/>
    <s v=""/>
    <s v=""/>
    <s v=""/>
    <s v=""/>
    <s v=""/>
    <s v=""/>
    <s v=""/>
  </r>
  <r>
    <s v="NEON.D07.LECO.DP1.20138.001.amc_fieldCellCounts.2020-06.expanded.20231227T215431Z.csv"/>
    <s v="9f0d554c-a2f9-422b-971c-565602ecdcd9"/>
    <s v="D07"/>
    <x v="12"/>
    <s v="LECO.AOS.S2"/>
    <x v="1022"/>
    <s v="LECO.SS.20200602"/>
    <s v=""/>
    <s v="Sample condition ok"/>
    <x v="870"/>
    <s v="A00000143992"/>
    <n v="18"/>
    <n v="2"/>
    <s v="Sample condition ok"/>
    <s v="LECO.SS.20200602.ARC"/>
    <s v="B00000027385"/>
    <s v=""/>
    <s v="Sample condition ok"/>
    <s v="LECO.SS.20200602.DNA"/>
    <s v="B00000027386"/>
    <s v=""/>
    <s v=""/>
    <s v=""/>
    <s v=""/>
    <s v=""/>
    <s v=""/>
    <s v=""/>
  </r>
  <r>
    <s v="NEON.D07.LECO.DP1.20138.001.amc_fieldCellCounts.2020-07.expanded.20231227T222843Z.csv"/>
    <s v="3fc480e1-3bf5-4054-838d-f1bfe7020699"/>
    <s v="D07"/>
    <x v="12"/>
    <s v="LECO.AOS.S2"/>
    <x v="1023"/>
    <s v="LECO.SS.20200713"/>
    <s v=""/>
    <s v="Sample condition ok"/>
    <x v="871"/>
    <s v="A00000213457"/>
    <n v="18"/>
    <n v="2"/>
    <s v="Sample condition ok"/>
    <s v="LECO.SS.20200713.ARC"/>
    <s v="B00000088099"/>
    <s v=""/>
    <s v="Cold chain broken"/>
    <s v="LECO.SS.20200713.DNA"/>
    <s v="B00000088098"/>
    <s v=""/>
    <s v=""/>
    <s v=""/>
    <s v=""/>
    <s v=""/>
    <s v=""/>
    <s v="DNA sample was left out of freezer and discarded without analysis"/>
  </r>
  <r>
    <s v="NEON.D07.LECO.DP1.20138.001.amc_fieldCellCounts.2020-08.expanded.20231227T220531Z.csv"/>
    <s v="129f471b-7d8f-43ab-ba08-f56bcd83d67e"/>
    <s v="D07"/>
    <x v="12"/>
    <s v="LECO.AOS.S2"/>
    <x v="1024"/>
    <s v="LECO.SS.20200810"/>
    <s v=""/>
    <s v="Sample condition ok"/>
    <x v="872"/>
    <s v="A00000213776"/>
    <n v="18"/>
    <n v="2"/>
    <s v="Sample condition ok"/>
    <s v="LECO.SS.20200810.ARC"/>
    <s v="B00000088128"/>
    <s v=""/>
    <s v="Sample condition ok"/>
    <s v="LECO.SS.20200810.DNA"/>
    <s v="B00000088129"/>
    <s v=""/>
    <s v=""/>
    <s v=""/>
    <s v=""/>
    <s v=""/>
    <s v=""/>
    <s v=""/>
  </r>
  <r>
    <s v="NEON.D07.LECO.DP1.20138.001.amc_fieldCellCounts.2020-09.expanded.20231227T222139Z.csv"/>
    <s v="e24cc768-bdbe-4066-b6bb-ab3f34c0d157"/>
    <s v="D07"/>
    <x v="12"/>
    <s v="LECO.AOS.S2"/>
    <x v="1025"/>
    <s v="LECO.SS.20200914"/>
    <s v=""/>
    <s v="Sample condition ok"/>
    <x v="873"/>
    <s v="A00000213585"/>
    <n v="18"/>
    <n v="2"/>
    <s v="Sample condition ok"/>
    <s v="LECO.SS.20200914.ARC"/>
    <s v="B00000088148"/>
    <s v=""/>
    <s v="Sample condition ok"/>
    <s v="LECO.SS.20200914.DNA"/>
    <s v="B00000088147"/>
    <s v=""/>
    <s v=""/>
    <s v=""/>
    <s v=""/>
    <s v=""/>
    <s v=""/>
    <s v=""/>
  </r>
  <r>
    <s v="NEON.D07.LECO.DP1.20138.001.amc_fieldCellCounts.2020-10.expanded.20231227T214612Z.csv"/>
    <s v="bdf8d135-d104-4222-a677-763ec903ad0d"/>
    <s v="D07"/>
    <x v="12"/>
    <s v="LECO.AOS.S2"/>
    <x v="1026"/>
    <s v="LECO.SS.20201006"/>
    <s v=""/>
    <s v="Sample condition ok"/>
    <x v="874"/>
    <s v="A00000213801"/>
    <n v="18"/>
    <n v="2"/>
    <s v="Sample condition ok"/>
    <s v="LECO.SS.20201006.ARC"/>
    <s v="B00000088156"/>
    <s v=""/>
    <s v="Sample condition ok"/>
    <s v="LECO.SS.20201006.DNA"/>
    <s v="B00000088157"/>
    <s v=""/>
    <s v=""/>
    <s v=""/>
    <s v=""/>
    <s v=""/>
    <s v=""/>
    <s v=""/>
  </r>
  <r>
    <s v="NEON.D07.LECO.DP1.20138.001.amc_fieldCellCounts.2020-11.expanded.20231227T223439Z.csv"/>
    <s v="b53ceb92-9821-4c36-a456-0eb73bd4ad2a"/>
    <s v="D07"/>
    <x v="12"/>
    <s v="LECO.AOS.S2"/>
    <x v="1027"/>
    <s v="LECO.SS.20201109"/>
    <s v=""/>
    <s v="Sample condition ok"/>
    <x v="875"/>
    <s v="A00000213816"/>
    <n v="18"/>
    <n v="2"/>
    <s v="Sample condition ok"/>
    <s v="LECO.SS.20201109.ARC"/>
    <s v="B00000088259"/>
    <s v=""/>
    <s v="Sample condition ok"/>
    <s v="LECO.SS.20201109.DNA"/>
    <s v="B00000088260"/>
    <s v=""/>
    <s v=""/>
    <s v=""/>
    <s v=""/>
    <s v=""/>
    <s v=""/>
    <s v=""/>
  </r>
  <r>
    <s v="NEON.D07.LECO.DP1.20138.001.amc_fieldCellCounts.2021-02.expanded.20231227T233839Z.csv"/>
    <s v="971da488-38ba-481c-83d5-4f2743537e13"/>
    <s v="D07"/>
    <x v="12"/>
    <s v="LECO.AOS.S2"/>
    <x v="1028"/>
    <s v="LECO.SS.20210209"/>
    <s v=""/>
    <s v="Sample condition ok"/>
    <x v="876"/>
    <s v="A00000214136"/>
    <n v="18"/>
    <n v="2"/>
    <s v="Sample condition ok"/>
    <s v="LECO.SS.20210209.ARC"/>
    <s v="B00000088277"/>
    <s v=""/>
    <s v="Sample condition ok"/>
    <s v="LECO.SS.20210209.DNA"/>
    <s v="B00000088278"/>
    <s v=""/>
    <s v=""/>
    <s v=""/>
    <s v=""/>
    <s v=""/>
    <s v=""/>
    <s v=""/>
  </r>
  <r>
    <s v="NEON.D07.LECO.DP1.20138.001.amc_fieldCellCounts.2021-03.expanded.20231227T235217Z.csv"/>
    <s v="b0501a97-d5fc-495b-9072-fad547c3cedc"/>
    <s v="D07"/>
    <x v="12"/>
    <s v="LECO.AOS.S2"/>
    <x v="1029"/>
    <s v="LECO.SS.20210309"/>
    <s v=""/>
    <s v="Sample condition ok"/>
    <x v="877"/>
    <s v="A00000214266"/>
    <n v="18"/>
    <n v="2"/>
    <s v="Sample condition ok"/>
    <s v="LECO.SS.20210309.ARC"/>
    <s v="B00000026294"/>
    <s v=""/>
    <s v="Sample condition ok"/>
    <s v="LECO.SS.20210309.DNA"/>
    <s v="B00000026300"/>
    <s v=""/>
    <s v=""/>
    <s v=""/>
    <s v=""/>
    <s v=""/>
    <s v=""/>
    <s v=""/>
  </r>
  <r>
    <s v="NEON.D07.LECO.DP1.20138.001.amc_fieldCellCounts.2021-04.expanded.20231228T012310Z.csv"/>
    <s v="0cb3e999-213e-40d1-9991-4f69e9254824"/>
    <s v="D07"/>
    <x v="12"/>
    <s v="LECO.AOS.S2"/>
    <x v="1030"/>
    <s v="LECO.SS.20210413"/>
    <s v=""/>
    <s v="Sample condition ok"/>
    <x v="878"/>
    <s v="A00000213876"/>
    <n v="18"/>
    <n v="2"/>
    <s v="Sample condition ok"/>
    <s v="LECO.SS.20210413.ARC"/>
    <s v="B00000059336"/>
    <s v=""/>
    <s v="Sample condition ok"/>
    <s v="LECO.SS.20210413.DNA"/>
    <s v="B00000059337"/>
    <s v=""/>
    <s v=""/>
    <s v=""/>
    <s v=""/>
    <s v=""/>
    <s v=""/>
    <s v=""/>
  </r>
  <r>
    <s v="NEON.D07.LECO.DP1.20138.001.amc_fieldCellCounts.2021-05.expanded.20231228T002605Z.csv"/>
    <s v="6fa64544-f42e-4b74-8928-12612500dbb1"/>
    <s v="D07"/>
    <x v="12"/>
    <s v="LECO.AOS.S2"/>
    <x v="1031"/>
    <s v="LECO.SS.20210511"/>
    <s v=""/>
    <s v="Sample condition ok"/>
    <x v="879"/>
    <s v="A00000213878"/>
    <n v="18"/>
    <n v="2"/>
    <s v="Sample condition ok"/>
    <s v="LECO.SS.20210511.ARC"/>
    <s v="B00000059536"/>
    <s v=""/>
    <s v="Sample condition ok"/>
    <s v="LECO.SS.20210511.DNA"/>
    <s v="B00000059537"/>
    <s v=""/>
    <s v=""/>
    <s v=""/>
    <s v=""/>
    <s v=""/>
    <s v=""/>
    <s v=""/>
  </r>
  <r>
    <s v="NEON.D07.LECO.DP1.20138.001.amc_fieldCellCounts.2021-06.expanded.20231228T005926Z.csv"/>
    <s v="82e39304-40de-487b-9b2e-51a098d8207c"/>
    <s v="D07"/>
    <x v="12"/>
    <s v="LECO.AOS.S2"/>
    <x v="1032"/>
    <s v="LECO.SS.20210608"/>
    <s v=""/>
    <s v="Sample condition ok"/>
    <x v="880"/>
    <s v="A00000214683"/>
    <n v="18"/>
    <n v="2"/>
    <s v="Sample condition ok"/>
    <s v="LECO.SS.20210608.ARC"/>
    <s v="B00000088359"/>
    <s v=""/>
    <s v="Sample condition ok"/>
    <s v="LECO.SS.20210608.DNA"/>
    <s v="B00000088361"/>
    <s v=""/>
    <s v=""/>
    <s v=""/>
    <s v=""/>
    <s v=""/>
    <s v=""/>
    <s v=""/>
  </r>
  <r>
    <s v="NEON.D07.LECO.DP1.20138.001.amc_fieldCellCounts.2021-07.expanded.20231227T233448Z.csv"/>
    <s v="90fa8cac-fd52-43be-ab36-ce4393c616ea"/>
    <s v="D07"/>
    <x v="12"/>
    <s v="LECO.AOS.S2"/>
    <x v="1033"/>
    <s v="LECO.SS.20210713"/>
    <s v=""/>
    <s v="Sample condition ok"/>
    <x v="881"/>
    <s v="A00000215869"/>
    <n v="18"/>
    <n v="2"/>
    <s v="Sample condition ok"/>
    <s v="LECO.SS.20210713.ARC"/>
    <s v="B00000059126"/>
    <s v=""/>
    <s v="Sample condition ok"/>
    <s v="LECO.SS.20210713.DNA"/>
    <s v="B00000059124"/>
    <s v=""/>
    <s v="combined marker genes and metagenomics"/>
    <s v=""/>
    <s v=""/>
    <s v=""/>
    <s v=""/>
    <s v=""/>
  </r>
  <r>
    <s v="NEON.D07.LECO.DP1.20138.001.amc_fieldCellCounts.2021-08.expanded.20231228T004919Z.csv"/>
    <s v="322b0e3f-9633-4e28-887d-2da27f1ec9d2"/>
    <s v="D07"/>
    <x v="12"/>
    <s v="LECO.AOS.S2"/>
    <x v="1034"/>
    <s v="LECO.SS.20210810"/>
    <s v=""/>
    <s v="Sample condition ok"/>
    <x v="882"/>
    <s v="A00000216917"/>
    <n v="18"/>
    <n v="2"/>
    <s v="Sample condition ok"/>
    <s v="LECO.SS.20210810.ARC"/>
    <s v="B00000088473"/>
    <s v=""/>
    <s v="Sample condition ok"/>
    <s v="LECO.SS.20210810.DNA"/>
    <s v="B00000088472"/>
    <s v=""/>
    <s v=""/>
    <s v=""/>
    <s v=""/>
    <s v=""/>
    <s v=""/>
    <s v=""/>
  </r>
  <r>
    <s v="NEON.D07.LECO.DP1.20138.001.amc_fieldCellCounts.2021-09.expanded.20231228T004655Z.csv"/>
    <s v="de752d6c-95c5-48d1-b1c3-d722f01f9ddd"/>
    <s v="D07"/>
    <x v="12"/>
    <s v="LECO.AOS.S2"/>
    <x v="1035"/>
    <s v="LECO.SS.20210913"/>
    <s v=""/>
    <s v="Sample condition ok"/>
    <x v="883"/>
    <s v="A00000217388"/>
    <n v="18"/>
    <n v="2"/>
    <s v="Sample condition ok"/>
    <s v="LECO.SS.20210913.ARC"/>
    <s v="B00000088507"/>
    <s v=""/>
    <s v="Sample condition ok"/>
    <s v="LECO.SS.20210913.DNA"/>
    <s v="B00000088490"/>
    <s v=""/>
    <s v=""/>
    <s v=""/>
    <s v=""/>
    <s v=""/>
    <s v=""/>
    <s v=""/>
  </r>
  <r>
    <s v="NEON.D07.LECO.DP1.20138.001.amc_fieldCellCounts.2021-10.expanded.20231228T004350Z.csv"/>
    <s v="7ae81847-a3c9-45fd-87e9-3252546e483b"/>
    <s v="D07"/>
    <x v="12"/>
    <s v="LECO.AOS.S2"/>
    <x v="1036"/>
    <s v="LECO.SS.20211012"/>
    <s v=""/>
    <s v="Sample condition ok"/>
    <x v="884"/>
    <s v="A00000218122"/>
    <n v="18"/>
    <n v="2"/>
    <s v="Sample condition ok"/>
    <s v="LECO.SS.20211012.ARC"/>
    <s v="B00000088591"/>
    <s v=""/>
    <s v="Sample condition ok"/>
    <s v="LECO.SS.20211012.DNA"/>
    <s v="B00000088590"/>
    <s v=""/>
    <s v=""/>
    <s v=""/>
    <s v=""/>
    <s v=""/>
    <s v=""/>
    <s v=""/>
  </r>
  <r>
    <s v="NEON.D07.LECO.DP1.20138.001.amc_fieldCellCounts.2021-11.expanded.20231228T020113Z.csv"/>
    <s v="10e728b1-8344-4131-8de0-41b23ab0cf28"/>
    <s v="D07"/>
    <x v="12"/>
    <s v="LECO.AOS.S2"/>
    <x v="1037"/>
    <s v="LECO.SS.20211116"/>
    <s v=""/>
    <s v="Sample condition ok"/>
    <x v="885"/>
    <s v="A00000218025"/>
    <n v="18"/>
    <n v="2"/>
    <s v="Sample condition ok"/>
    <s v="LECO.SS.20211116.ARC"/>
    <s v="B00000085704"/>
    <s v=""/>
    <s v="Sample condition ok"/>
    <s v="LECO.SS.20211116.DNA"/>
    <s v="B00000085703"/>
    <s v=""/>
    <s v=""/>
    <s v=""/>
    <s v=""/>
    <s v=""/>
    <s v=""/>
    <s v=""/>
  </r>
  <r>
    <s v="NEON.D07.LECO.DP1.20138.001.amc_fieldCellCounts.2021-12.expanded.20231228T020132Z.csv"/>
    <s v="6686f51c-a9da-46ec-ba0b-96118da0a9ff"/>
    <s v="D07"/>
    <x v="12"/>
    <s v="LECO.AOS.S2"/>
    <x v="1038"/>
    <s v="LECO.SS.20211214"/>
    <s v=""/>
    <s v="Sample condition ok"/>
    <x v="886"/>
    <s v="A00000218774"/>
    <n v="18"/>
    <n v="2"/>
    <s v="Sample condition ok"/>
    <s v="LECO.SS.20211214.ARC"/>
    <s v="B00000088596"/>
    <s v=""/>
    <s v="Sample condition ok"/>
    <s v="LECO.SS.20211214.DNA"/>
    <s v="B00000088597"/>
    <s v=""/>
    <s v=""/>
    <s v=""/>
    <s v=""/>
    <s v=""/>
    <s v=""/>
    <s v=""/>
  </r>
  <r>
    <s v="NEON.D07.LECO.DP1.20138.001.amc_fieldCellCounts.2022-01.expanded.20231229T062726Z.csv"/>
    <s v="e5e579c5-3181-403b-bd0d-d85209bac5bf"/>
    <s v="D07"/>
    <x v="12"/>
    <s v="LECO.AOS.S2"/>
    <x v="1039"/>
    <s v="LECO.SS.20220111"/>
    <s v=""/>
    <s v="Sample condition ok"/>
    <x v="887"/>
    <s v="A00000218672"/>
    <n v="18"/>
    <n v="2"/>
    <s v="Sample condition ok"/>
    <s v="LECO.SS.20220111.ARC"/>
    <s v="B00000085766"/>
    <s v=""/>
    <s v="Sample condition ok"/>
    <s v=""/>
    <s v=""/>
    <s v=""/>
    <s v="N"/>
    <s v=""/>
    <s v=""/>
    <s v=""/>
    <s v=""/>
    <s v=""/>
  </r>
  <r>
    <s v="NEON.D07.LECO.DP1.20138.001.amc_fieldCellCounts.2022-02.expanded.20231229T041540Z.csv"/>
    <s v="bdcdaf03-3253-4051-b0c8-2bf209a77239"/>
    <s v="D07"/>
    <x v="12"/>
    <s v="LECO.AOS.S2"/>
    <x v="1040"/>
    <s v="LECO.SS.20220208"/>
    <s v=""/>
    <s v="Sample condition ok"/>
    <x v="888"/>
    <s v="A00000218889"/>
    <n v="18"/>
    <n v="2"/>
    <s v="Sample condition ok"/>
    <s v="LECO.SS.20220208.ARC"/>
    <s v="B00000085724"/>
    <s v=""/>
    <s v="Sample condition ok"/>
    <s v=""/>
    <s v=""/>
    <s v=""/>
    <s v="N"/>
    <s v=""/>
    <s v=""/>
    <s v=""/>
    <s v=""/>
    <s v=""/>
  </r>
  <r>
    <s v="NEON.D07.LECO.DP1.20138.001.amc_fieldCellCounts.2022-03.expanded.20231229T055048Z.csv"/>
    <s v="f568581e-7d14-424e-ac15-8a636acba382"/>
    <s v="D07"/>
    <x v="12"/>
    <s v="LECO.AOS.S2"/>
    <x v="1041"/>
    <s v="LECO.SS.20220308"/>
    <s v=""/>
    <s v=""/>
    <x v="889"/>
    <s v="A00000218934"/>
    <n v="18"/>
    <n v="2"/>
    <s v=""/>
    <s v="LECO.SS.20220308.ARC"/>
    <s v="B00000085718"/>
    <s v=""/>
    <s v="Sample condition ok"/>
    <s v=""/>
    <s v=""/>
    <s v=""/>
    <s v="N"/>
    <s v=""/>
    <s v=""/>
    <s v=""/>
    <s v=""/>
    <s v=""/>
  </r>
  <r>
    <s v="NEON.D07.LECO.DP1.20138.001.amc_fieldCellCounts.2022-04.expanded.20231229T052340Z.csv"/>
    <s v="045f304c-65da-4076-adf2-9c487571ecb4"/>
    <s v="D07"/>
    <x v="12"/>
    <s v="LECO.AOS.S2"/>
    <x v="1042"/>
    <s v="LECO.SS.20220412"/>
    <s v=""/>
    <s v="Sample condition ok"/>
    <x v="890"/>
    <s v="A00000219034"/>
    <n v="18"/>
    <n v="2"/>
    <s v="Sample condition ok"/>
    <s v="LECO.SS.20220412.ARC"/>
    <s v="B00000088716"/>
    <s v=""/>
    <s v="Sample condition ok"/>
    <s v=""/>
    <s v=""/>
    <s v=""/>
    <s v="N"/>
    <s v="Sample condition ok"/>
    <s v=""/>
    <s v=""/>
    <s v=""/>
    <s v=""/>
  </r>
  <r>
    <s v="NEON.D07.LECO.DP1.20138.001.amc_fieldCellCounts.2022-05.expanded.20231229T045519Z.csv"/>
    <s v="b37ae757-616d-4a45-9dd0-5aa20f3c5eb7"/>
    <s v="D07"/>
    <x v="12"/>
    <s v="LECO.AOS.S2"/>
    <x v="1043"/>
    <s v="LECO.SS.20220510"/>
    <s v=""/>
    <s v="Sample condition ok"/>
    <x v="891"/>
    <s v="A00000219522"/>
    <n v="18"/>
    <n v="2"/>
    <s v="Sample condition ok"/>
    <s v="LECO.SS.20220510.ARC"/>
    <s v="B00000088747"/>
    <s v=""/>
    <s v="Sample condition ok"/>
    <s v=""/>
    <s v=""/>
    <s v=""/>
    <s v="N"/>
    <s v=""/>
    <s v=""/>
    <s v=""/>
    <s v=""/>
    <s v=""/>
  </r>
  <r>
    <s v="NEON.D07.LECO.DP1.20138.001.amc_fieldCellCounts.2022-06.expanded.20231229T044331Z.csv"/>
    <s v="6580e2d9-0844-4138-a62f-ee6c689e83bd"/>
    <s v="D07"/>
    <x v="12"/>
    <s v="LECO.AOS.S2"/>
    <x v="1044"/>
    <s v="LECO.SS.20220607"/>
    <s v=""/>
    <s v="Sample condition ok"/>
    <x v="892"/>
    <s v="A00000219604"/>
    <n v="18"/>
    <n v="2"/>
    <s v="Sample condition ok"/>
    <s v="LECO.SS.20220607.ARC"/>
    <s v="B00000088796"/>
    <s v=""/>
    <s v="Sample condition ok"/>
    <s v=""/>
    <s v=""/>
    <s v=""/>
    <s v="N"/>
    <s v=""/>
    <s v=""/>
    <s v=""/>
    <s v=""/>
    <s v=""/>
  </r>
  <r>
    <s v="NEON.D07.LECO.DP1.20138.001.amc_fieldCellCounts.2022-07.expanded.20231229T050729Z.csv"/>
    <s v="c7514c3e-a971-4d6f-b2cd-7ba39c1e0981"/>
    <s v="D07"/>
    <x v="12"/>
    <s v="LECO.AOS.S2"/>
    <x v="1045"/>
    <s v="LECO.SS.20220712"/>
    <s v=""/>
    <s v="Sample condition ok"/>
    <x v="893"/>
    <s v="A00000220586"/>
    <n v="18"/>
    <n v="2"/>
    <s v="Sample condition ok"/>
    <s v="LECO.SS.20220712.ARC"/>
    <s v="B00000088801"/>
    <s v=""/>
    <s v="Sample condition ok"/>
    <s v="LECO.SS.20220712.DNA"/>
    <s v="B00000088800"/>
    <s v=""/>
    <s v="combined marker genes and metagenomics"/>
    <s v=""/>
    <s v=""/>
    <s v=""/>
    <s v=""/>
    <s v=""/>
  </r>
  <r>
    <s v="NEON.D07.LECO.DP1.20138.001.amc_fieldCellCounts.2022-08.expanded.20231229T042437Z.csv"/>
    <s v="a70de056-1c78-4589-aa95-ff7ab339c249"/>
    <s v="D07"/>
    <x v="12"/>
    <s v="LECO.AOS.S2"/>
    <x v="1046"/>
    <s v="LECO.SS.20220809"/>
    <s v=""/>
    <s v="Sample condition ok"/>
    <x v="894"/>
    <s v="A00000221041"/>
    <n v="18"/>
    <n v="2"/>
    <s v="Sample condition ok"/>
    <s v="LECO.SS.20220809.ARC"/>
    <s v="B00000088802"/>
    <s v=""/>
    <s v="Sample condition ok"/>
    <s v=""/>
    <s v=""/>
    <s v=""/>
    <s v="N"/>
    <s v=""/>
    <s v=""/>
    <s v=""/>
    <s v=""/>
    <s v=""/>
  </r>
  <r>
    <s v="NEON.D07.LECO.DP1.20138.001.amc_fieldCellCounts.2022-09.expanded.20231229T035051Z.csv"/>
    <s v="0fc79550-f1a1-4e0a-b44b-ea19d50f1976"/>
    <s v="D07"/>
    <x v="12"/>
    <s v="LECO.AOS.S2"/>
    <x v="1047"/>
    <s v="LECO.SS.20220913"/>
    <s v=""/>
    <s v="Sample condition ok"/>
    <x v="895"/>
    <s v="A00000221814"/>
    <n v="18"/>
    <n v="2"/>
    <s v="Sample condition ok"/>
    <s v="LECO.SS.20220913.ARC"/>
    <s v="B00000088821"/>
    <s v=""/>
    <s v="Sample condition ok"/>
    <s v=""/>
    <s v=""/>
    <s v=""/>
    <s v="N"/>
    <s v=""/>
    <s v=""/>
    <s v=""/>
    <s v=""/>
    <s v=""/>
  </r>
  <r>
    <s v="NEON.D07.LECO.DP1.20138.001.amc_fieldCellCounts.2022-10.expanded.20231229T043135Z.csv"/>
    <s v="23ca1ff7-fcb0-469b-ae3b-430a2813796f"/>
    <s v="D07"/>
    <x v="12"/>
    <s v="LECO.AOS.S2"/>
    <x v="1048"/>
    <s v="LECO.SS.20221011"/>
    <s v=""/>
    <s v="Sample condition ok"/>
    <x v="896"/>
    <s v="A00000222032"/>
    <n v="18"/>
    <n v="2"/>
    <s v="Sample condition ok"/>
    <s v="LECO.SS.20221011.ARC"/>
    <s v="B00000088815"/>
    <s v=""/>
    <s v="Sample condition ok"/>
    <s v=""/>
    <s v=""/>
    <s v=""/>
    <s v="N"/>
    <s v=""/>
    <s v=""/>
    <s v=""/>
    <s v=""/>
    <s v=""/>
  </r>
  <r>
    <s v="NEON.D07.LECO.DP1.20138.001.amc_fieldCellCounts.2022-11.expanded.20231229T045918Z.csv"/>
    <s v="32471748-53e2-433b-96c9-2c88fbfff365"/>
    <s v="D07"/>
    <x v="12"/>
    <s v="LECO.AOS.S2"/>
    <x v="1049"/>
    <s v="LECO.SS.20221115"/>
    <s v=""/>
    <s v="Sample condition ok"/>
    <x v="897"/>
    <s v="A00000222660"/>
    <n v="18"/>
    <n v="2"/>
    <s v="Sample condition ok"/>
    <s v="LECO.SS.20221115.ARC"/>
    <s v="B00000088812"/>
    <s v=""/>
    <s v="Sample condition ok"/>
    <s v=""/>
    <s v=""/>
    <s v=""/>
    <s v="N"/>
    <s v=""/>
    <s v=""/>
    <s v=""/>
    <s v=""/>
    <s v=""/>
  </r>
  <r>
    <s v="NEON.D07.LECO.DP1.20138.001.amc_fieldCellCounts.2022-12.expanded.20231229T055701Z.csv"/>
    <s v="7c5a4ce5-6ac0-471a-af5c-568a441ef07e"/>
    <s v="D07"/>
    <x v="12"/>
    <s v="LECO.AOS.S2"/>
    <x v="1050"/>
    <s v="LECO.SS.20221213"/>
    <s v=""/>
    <s v="Sample condition ok"/>
    <x v="898"/>
    <s v="A00000222832"/>
    <n v="18"/>
    <n v="2"/>
    <s v="Sample condition ok"/>
    <s v="LECO.SS.20221213.ARC"/>
    <s v="B00000088806"/>
    <s v=""/>
    <s v="Sample condition ok"/>
    <s v=""/>
    <s v=""/>
    <s v=""/>
    <s v="N"/>
    <s v=""/>
    <s v=""/>
    <s v=""/>
    <s v=""/>
    <s v=""/>
  </r>
  <r>
    <s v="NEON.D07.LECO.DP1.20138.001.amc_fieldCellCounts.2023-01.expanded.20231229T160037Z.csv"/>
    <s v="79c6cbe6-cbde-4b4c-8826-0ed303913c33"/>
    <s v="D07"/>
    <x v="12"/>
    <s v="LECO.AOS.S2"/>
    <x v="1051"/>
    <s v="LECO.SS.20230104"/>
    <s v=""/>
    <s v="Sample condition ok"/>
    <x v="899"/>
    <s v="A00000222864"/>
    <n v="18"/>
    <n v="2"/>
    <s v="Sample condition ok"/>
    <s v="LECO.SS.20230104.ARC"/>
    <s v="B00000086152"/>
    <s v=""/>
    <s v="Sample condition ok"/>
    <s v=""/>
    <s v=""/>
    <s v=""/>
    <s v="N"/>
    <s v=""/>
    <s v=""/>
    <s v=""/>
    <s v=""/>
    <s v=""/>
  </r>
  <r>
    <s v="NEON.D07.LECO.DP1.20138.001.amc_fieldCellCounts.2023-02.expanded.20231229T162045Z.csv"/>
    <s v="fd910325-373d-4b96-9ee8-f81952d3b36a"/>
    <s v="D07"/>
    <x v="12"/>
    <s v="LECO.AOS.S2"/>
    <x v="1052"/>
    <s v="LECO.SS.20230214"/>
    <s v=""/>
    <s v="Sample condition ok"/>
    <x v="900"/>
    <s v="A00000222800"/>
    <n v="18"/>
    <n v="2"/>
    <s v="Sample condition ok"/>
    <s v="LECO.SS.20230214.ARC"/>
    <s v="B00000089226"/>
    <s v="dry ice"/>
    <s v="Sample condition ok"/>
    <s v=""/>
    <s v=""/>
    <s v="dry ice"/>
    <s v="N"/>
    <s v=""/>
    <s v=""/>
    <s v=""/>
    <s v=""/>
    <s v=""/>
  </r>
  <r>
    <s v="NEON.D07.LECO.DP1.20138.001.amc_fieldCellCounts.2023-03.expanded.20231229T153128Z.csv"/>
    <s v="1327e0f5-d9b8-46d0-a31a-656a6b6cb1a3"/>
    <s v="D07"/>
    <x v="12"/>
    <s v="LECO.AOS.S2"/>
    <x v="1053"/>
    <s v="LECO.SS.20230313"/>
    <s v=""/>
    <s v="Sample condition ok"/>
    <x v="901"/>
    <s v="A00000223008"/>
    <n v="18"/>
    <n v="2"/>
    <s v="Sample condition ok"/>
    <s v="LECO.SS.20230313.ARC"/>
    <s v="B00000086482"/>
    <s v="dry ice"/>
    <s v="Sample condition ok"/>
    <s v=""/>
    <s v=""/>
    <s v="dry ice"/>
    <s v="N"/>
    <s v=""/>
    <s v=""/>
    <s v=""/>
    <s v=""/>
    <s v=""/>
  </r>
  <r>
    <s v="NEON.D07.LECO.DP1.20138.001.amc_fieldCellCounts.2023-04.expanded.20231229T160532Z.csv"/>
    <s v="6df32fbd-1b0c-4ae9-98a2-b7fab331033c"/>
    <s v="D07"/>
    <x v="12"/>
    <s v="LECO.AOS.S2"/>
    <x v="1054"/>
    <s v="LECO.SS.20230410"/>
    <s v=""/>
    <s v="Sample condition ok"/>
    <x v="902"/>
    <s v="A00000223362"/>
    <n v="18"/>
    <n v="2"/>
    <s v="Sample condition ok"/>
    <s v="LECO.SS.20230410.ARC"/>
    <s v="B00000089473"/>
    <s v="dry ice"/>
    <s v="Sample condition ok"/>
    <s v=""/>
    <s v=""/>
    <s v="dry ice"/>
    <s v="N"/>
    <s v=""/>
    <s v=""/>
    <s v=""/>
    <s v=""/>
    <s v=""/>
  </r>
  <r>
    <s v="NEON.D07.LECO.DP1.20138.001.amc_fieldCellCounts.2023-05.expanded.20231229T163010Z.csv"/>
    <s v="50baa559-69d1-4523-9929-78c819940f51"/>
    <s v="D07"/>
    <x v="12"/>
    <s v="LECO.AOS.S2"/>
    <x v="1055"/>
    <s v="LECO.SS.20230509"/>
    <s v=""/>
    <s v="Sample condition ok"/>
    <x v="903"/>
    <s v="A00000223548"/>
    <n v="25"/>
    <n v="2.8"/>
    <s v="Sample condition ok"/>
    <s v="LECO.SS.20230509.ARC"/>
    <s v="B00000086720"/>
    <s v="dry ice"/>
    <s v="Sample condition ok"/>
    <s v=""/>
    <s v=""/>
    <s v="dry ice"/>
    <s v="N"/>
    <s v=""/>
    <s v=""/>
    <s v=""/>
    <s v=""/>
    <s v=""/>
  </r>
  <r>
    <s v="NEON.D07.LECO.DP1.20138.001.amc_fieldCellCounts.2023-06.expanded.20231229T154720Z.csv"/>
    <s v="7bd08beb-9712-428f-97d9-28f880b0d475"/>
    <s v="D07"/>
    <x v="12"/>
    <s v="LECO.AOS.S2"/>
    <x v="1056"/>
    <s v="LECO.SS.20230606"/>
    <s v=""/>
    <s v="Sample condition ok"/>
    <x v="904"/>
    <s v="A00000223389"/>
    <n v="25"/>
    <n v="2.8"/>
    <s v="Sample condition ok"/>
    <s v="LECO.SS.20230606.ARC"/>
    <s v="B00000086703"/>
    <s v="dry ice"/>
    <s v="Sample condition ok"/>
    <s v=""/>
    <s v=""/>
    <s v="dry ice"/>
    <s v="N"/>
    <s v=""/>
    <s v=""/>
    <s v=""/>
    <s v=""/>
    <s v=""/>
  </r>
  <r>
    <s v="NEON.D07.LECO.DP1.20138.001.amc_fieldCellCounts.2023-07.expanded.20231229T165959Z.csv"/>
    <s v="7301ac0b-e5ed-4995-9f3f-dc04f8881614"/>
    <s v="D07"/>
    <x v="12"/>
    <s v="LECO.AOS.S2"/>
    <x v="1057"/>
    <s v="LECO.SS.20230711"/>
    <s v=""/>
    <s v="Sample condition ok"/>
    <x v="905"/>
    <s v="A00000223412"/>
    <n v="25"/>
    <n v="2.8"/>
    <s v="Sample condition ok"/>
    <s v="LECO.SS.20230711.ARC"/>
    <s v="B00000089566"/>
    <s v="dry ice"/>
    <s v="Sample condition ok"/>
    <s v="LECO.SS.20230711.DNA"/>
    <s v="B00000089567"/>
    <s v="dry ice"/>
    <s v="combined marker genes and metagenomics"/>
    <s v=""/>
    <s v=""/>
    <s v=""/>
    <s v=""/>
    <s v=""/>
  </r>
  <r>
    <s v="NEON.D07.LECO.DP1.20138.001.amc_fieldCellCounts.2023-08.expanded.20231229T170402Z.csv"/>
    <s v="bf8590ba-6f33-4e71-867c-4c813b4c4345"/>
    <s v="D07"/>
    <x v="12"/>
    <s v="LECO.AOS.S2"/>
    <x v="1058"/>
    <s v="LECO.SS.20230814"/>
    <s v=""/>
    <s v="Sample condition ok"/>
    <x v="906"/>
    <s v="A00000225286"/>
    <n v="25"/>
    <n v="2.8"/>
    <s v="Sample condition ok"/>
    <s v="LECO.SS.20230814.ARC"/>
    <s v="B00000089659"/>
    <s v="dry ice"/>
    <s v="Sample condition ok"/>
    <s v=""/>
    <s v=""/>
    <s v="dry ice"/>
    <s v="N"/>
    <s v=""/>
    <s v=""/>
    <s v=""/>
    <s v=""/>
    <s v=""/>
  </r>
  <r>
    <s v="NEON.D07.LECO.DP1.20138.001.amc_fieldCellCounts.2023-09.expanded.20231229T164541Z.csv"/>
    <s v="ac1749c7-65f6-4f39-b0a7-ef3e60b7824e"/>
    <s v="D07"/>
    <x v="12"/>
    <s v="LECO.AOS.S2"/>
    <x v="1059"/>
    <s v="LECO.SS.20230912"/>
    <s v=""/>
    <s v="Sample condition ok"/>
    <x v="907"/>
    <s v="A00000225514"/>
    <n v="25"/>
    <n v="2.8"/>
    <s v="Sample condition ok"/>
    <s v="LECO.SS.20230912.ARC"/>
    <s v="B00000089779"/>
    <s v="dry ice"/>
    <s v="Sample condition ok"/>
    <s v=""/>
    <s v=""/>
    <s v="dry ice"/>
    <s v="N"/>
    <s v=""/>
    <s v=""/>
    <s v=""/>
    <s v=""/>
    <s v=""/>
  </r>
  <r>
    <s v="NEON.D07.LECO.DP1.20138.001.amc_fieldCellCounts.2023-10.expanded.20231229T165049Z.csv"/>
    <s v="19c476de-c6ab-4090-a493-da1f88d09445"/>
    <s v="D07"/>
    <x v="12"/>
    <s v="LECO.AOS.S2"/>
    <x v="1060"/>
    <s v="LECO.SS.20231010"/>
    <s v=""/>
    <s v="Sample condition ok"/>
    <x v="908"/>
    <s v="A00000225538"/>
    <n v="25"/>
    <n v="2.8"/>
    <s v="Sample condition ok"/>
    <s v="LECO.SS.20231010.ARC"/>
    <s v="B00000089825"/>
    <s v="dry ice"/>
    <s v="Sample condition ok"/>
    <s v=""/>
    <s v=""/>
    <s v="dry ice"/>
    <s v="N"/>
    <s v=""/>
    <s v=""/>
    <s v=""/>
    <s v=""/>
    <s v=""/>
  </r>
  <r>
    <s v="NEON.D07.LECO.DP1.20138.001.amc_fieldCellCounts.2023-11.expanded.20240102T205939Z.csv"/>
    <s v="cb472481-bf65-4d97-a120-4d711478140d"/>
    <s v="D07"/>
    <x v="12"/>
    <s v="LECO.AOS.S2"/>
    <x v="1061"/>
    <s v="LECO.SS.20231115"/>
    <s v=""/>
    <s v="Sample condition ok"/>
    <x v="909"/>
    <s v="A00000226367"/>
    <n v="25"/>
    <n v="2.8"/>
    <s v="Sample condition ok"/>
    <s v="LECO.SS.20231115.ARC"/>
    <s v="B00000089865"/>
    <s v="dry ice"/>
    <s v="Sample condition ok"/>
    <s v=""/>
    <s v=""/>
    <s v="dry ice"/>
    <s v="N"/>
    <s v=""/>
    <s v=""/>
    <s v=""/>
    <s v=""/>
    <s v=""/>
  </r>
  <r>
    <s v="NEON.D07.LECO.DP1.20138.001.amc_fieldCellCounts.2023-12.expanded.20240122T174331Z.csv"/>
    <s v="04ea4869-8ad7-4396-b037-d1fb8085ef04"/>
    <s v="D07"/>
    <x v="12"/>
    <s v="LECO.AOS.S2"/>
    <x v="1062"/>
    <s v="LECO.SS.20231212"/>
    <s v=""/>
    <s v="Sample condition ok"/>
    <x v="910"/>
    <s v="A00000226840"/>
    <n v="25"/>
    <n v="2.8"/>
    <s v="Sample condition ok"/>
    <s v="LECO.SS.20231212.ARC"/>
    <s v="B00000089920"/>
    <s v="dry ice"/>
    <s v="Sample condition ok"/>
    <s v=""/>
    <s v=""/>
    <s v="dry ice"/>
    <s v="N"/>
    <s v=""/>
    <s v=""/>
    <s v=""/>
    <s v=""/>
    <s v=""/>
  </r>
  <r>
    <s v="NEON.D07.LECO.DP1.20138.001.amc_fieldCellCounts.2024-01.expanded.20240219T182243Z.csv"/>
    <s v="1eeab2bf-bc1e-43af-bc02-a5f00816cea3"/>
    <s v="D07"/>
    <x v="12"/>
    <s v="LECO.AOS.S2"/>
    <x v="1063"/>
    <s v="LECO.SS.20240108"/>
    <s v=""/>
    <s v="Sample condition ok"/>
    <x v="911"/>
    <s v="A00000226844"/>
    <n v="25"/>
    <n v="2.8"/>
    <s v="Sample condition ok"/>
    <s v="LECO.SS.20240108.ARC"/>
    <s v="B00000089903"/>
    <s v="dry ice"/>
    <s v="Sample condition ok"/>
    <s v=""/>
    <s v=""/>
    <s v="dry ice"/>
    <s v="N"/>
    <s v=""/>
    <s v=""/>
    <s v=""/>
    <s v=""/>
    <s v=""/>
  </r>
  <r>
    <s v="NEON.D07.LECO.DP1.20138.001.amc_fieldCellCounts.2024-02.expanded.20240325T220403Z.csv"/>
    <s v="0b38ba33-835f-4351-853e-6d6bd167f795"/>
    <s v="D07"/>
    <x v="12"/>
    <s v="LECO.AOS.S2"/>
    <x v="1064"/>
    <s v="LECO.SS.20240214"/>
    <s v=""/>
    <s v="Sample condition ok"/>
    <x v="912"/>
    <s v="A00000226908"/>
    <n v="25"/>
    <n v="2.8"/>
    <s v="Sample condition ok"/>
    <s v="LECO.SS.20240214.ARC"/>
    <s v="B00000089932"/>
    <s v="dry ice"/>
    <s v="Sample condition ok"/>
    <s v=""/>
    <s v=""/>
    <s v="dry ice"/>
    <s v="N"/>
    <s v=""/>
    <s v=""/>
    <s v=""/>
    <s v=""/>
    <s v=""/>
  </r>
  <r>
    <s v="NEON.D07.WALK.DP1.20138.001.amc_fieldCellCounts.2015-09.expanded.20231226T233732Z.csv"/>
    <s v="77ee190f-723d-409d-b825-8353a2df9dd4"/>
    <s v="D07"/>
    <x v="13"/>
    <s v="WALK.AOS.S2"/>
    <x v="1065"/>
    <s v="WALK.SS.20150922"/>
    <s v=""/>
    <s v=""/>
    <x v="0"/>
    <s v=""/>
    <m/>
    <m/>
    <s v=""/>
    <s v=""/>
    <s v=""/>
    <s v=""/>
    <s v=""/>
    <s v="WALK.20150920.AMC.SESTON.2"/>
    <s v=""/>
    <s v=""/>
    <s v=""/>
    <s v=""/>
    <s v=""/>
    <s v=""/>
    <s v=""/>
    <s v=""/>
  </r>
  <r>
    <s v="NEON.D07.WALK.DP1.20138.001.amc_fieldCellCounts.2015-11.expanded.20231226T232050Z.csv"/>
    <s v="06cff048-6f5c-4d3a-a4cc-40dff021bd9d"/>
    <s v="D07"/>
    <x v="13"/>
    <s v="WALK.AOS.S2"/>
    <x v="1066"/>
    <s v="WALK.SS.20151117"/>
    <s v=""/>
    <s v=""/>
    <x v="913"/>
    <s v=""/>
    <m/>
    <n v="0.9"/>
    <s v=""/>
    <s v="WALK.SS.20151117.AMC.SESTON.2"/>
    <s v=""/>
    <s v=""/>
    <s v=""/>
    <s v="WALK.20151117.AMC.SESTON.1"/>
    <s v=""/>
    <s v=""/>
    <s v=""/>
    <s v=""/>
    <s v=""/>
    <s v=""/>
    <s v=""/>
    <s v=""/>
  </r>
  <r>
    <s v="NEON.D07.WALK.DP1.20138.001.amc_fieldCellCounts.2016-01.expanded.20231227T013650Z.csv"/>
    <s v="99e32702-b9c8-41af-b25b-03cb914359f9"/>
    <s v="D07"/>
    <x v="13"/>
    <s v="WALK.AOS.S2"/>
    <x v="1067"/>
    <s v="WALK.SS.20160105"/>
    <s v=""/>
    <s v=""/>
    <x v="914"/>
    <s v=""/>
    <m/>
    <n v="0.9"/>
    <s v=""/>
    <s v="WALK.SS.20160105.AMC.SESTON.2"/>
    <s v=""/>
    <s v=""/>
    <s v=""/>
    <s v="WALK.20160105.AMC.SESTON.1"/>
    <s v=""/>
    <s v=""/>
    <s v=""/>
    <s v=""/>
    <s v=""/>
    <s v=""/>
    <s v=""/>
    <s v=""/>
  </r>
  <r>
    <s v="NEON.D07.WALK.DP1.20138.001.amc_fieldCellCounts.2016-02.expanded.20231227T013911Z.csv"/>
    <s v="9da4c057-5165-420d-98e3-f3485178036d"/>
    <s v="D07"/>
    <x v="13"/>
    <s v="WALK.AOS.S2"/>
    <x v="1068"/>
    <s v="WALK.SS.20160203"/>
    <s v=""/>
    <s v=""/>
    <x v="915"/>
    <s v=""/>
    <m/>
    <n v="0.9"/>
    <s v=""/>
    <s v="WALK.SS.20160203.AMC.SESTON.2"/>
    <s v=""/>
    <s v=""/>
    <s v=""/>
    <s v="WALK.20160203.AMC.SESTON.1"/>
    <s v=""/>
    <s v=""/>
    <s v=""/>
    <s v=""/>
    <s v=""/>
    <s v=""/>
    <s v=""/>
    <s v=""/>
  </r>
  <r>
    <s v="NEON.D07.WALK.DP1.20138.001.amc_fieldCellCounts.2016-03.expanded.20231227T014047Z.csv"/>
    <s v="b84dcbae-e7dc-4f3e-be89-4d5c5a9c7bb9"/>
    <s v="D07"/>
    <x v="13"/>
    <s v="WALK.AOS.S2"/>
    <x v="1069"/>
    <s v="WALK.SS.20160301"/>
    <s v=""/>
    <s v=""/>
    <x v="916"/>
    <s v=""/>
    <m/>
    <n v="0.9"/>
    <s v=""/>
    <s v="WALK.SS.20160301.AMC.SESTON.2"/>
    <s v=""/>
    <s v=""/>
    <s v=""/>
    <s v="WALK.20160301.AMC.SESTON.1"/>
    <s v=""/>
    <s v=""/>
    <s v=""/>
    <s v=""/>
    <s v=""/>
    <s v=""/>
    <s v=""/>
    <s v=""/>
  </r>
  <r>
    <s v="NEON.D07.WALK.DP1.20138.001.amc_fieldCellCounts.2016-04.expanded.20231227T012408Z.csv"/>
    <s v="cb4eec00-6681-4596-9e5b-290b7d2c6db2"/>
    <s v="D07"/>
    <x v="13"/>
    <s v="WALK.AOS.S2"/>
    <x v="1070"/>
    <s v="WALK.SS.20160404"/>
    <s v=""/>
    <s v=""/>
    <x v="0"/>
    <s v=""/>
    <m/>
    <m/>
    <s v=""/>
    <s v="WALK.SS.20160404.AMC.SESTON.2"/>
    <s v=""/>
    <s v=""/>
    <s v=""/>
    <s v="WALK.20160404.AMC.SESTON.1"/>
    <s v=""/>
    <s v=""/>
    <s v=""/>
    <s v=""/>
    <s v=""/>
    <s v=""/>
    <s v=""/>
    <s v=""/>
  </r>
  <r>
    <s v="NEON.D07.WALK.DP1.20138.001.amc_fieldCellCounts.2016-04.expanded.20231227T012408Z.csv"/>
    <s v="12764e68-5b91-4998-b293-5c8e2dad939b"/>
    <s v="D07"/>
    <x v="13"/>
    <s v="WALK.AOS.S2"/>
    <x v="1071"/>
    <s v="WALK.SS.20160425"/>
    <s v=""/>
    <s v=""/>
    <x v="0"/>
    <s v=""/>
    <m/>
    <m/>
    <s v=""/>
    <s v="WALK.SS.20160425.AMC.SESTON.2"/>
    <s v=""/>
    <s v=""/>
    <s v=""/>
    <s v="WALK.20160425.AMC.SESTON.1"/>
    <s v=""/>
    <s v=""/>
    <s v=""/>
    <s v=""/>
    <s v=""/>
    <s v=""/>
    <s v=""/>
    <s v=""/>
  </r>
  <r>
    <s v="NEON.D07.WALK.DP1.20138.001.amc_fieldCellCounts.2016-05.expanded.20231227T015456Z.csv"/>
    <s v="43f336fe-e0b3-4517-a80b-be8509271a95"/>
    <s v="D07"/>
    <x v="13"/>
    <s v="WALK.AOS.S2"/>
    <x v="1072"/>
    <s v="WALK.SS.20160523"/>
    <s v=""/>
    <s v=""/>
    <x v="0"/>
    <s v=""/>
    <m/>
    <m/>
    <s v=""/>
    <s v="WALK.SS.20160523.AMC.SESTON.2"/>
    <s v=""/>
    <s v=""/>
    <s v=""/>
    <s v="WALK.20160523.AMC.SESTON.1"/>
    <s v=""/>
    <s v=""/>
    <s v=""/>
    <s v=""/>
    <s v=""/>
    <s v=""/>
    <s v=""/>
    <s v=""/>
  </r>
  <r>
    <s v="NEON.D07.WALK.DP1.20138.001.amc_fieldCellCounts.2016-06.expanded.20231227T021226Z.csv"/>
    <s v="c0694fd8-2b6e-4c57-a124-774f7fac7eda"/>
    <s v="D07"/>
    <x v="13"/>
    <s v="WALK.AOS.S2"/>
    <x v="1073"/>
    <s v="WALK.SS.20160623"/>
    <s v=""/>
    <s v=""/>
    <x v="0"/>
    <s v=""/>
    <m/>
    <m/>
    <s v=""/>
    <s v="WALK.SS.20160623.AMC.SESTON.2"/>
    <s v=""/>
    <s v=""/>
    <s v=""/>
    <s v="WALK.20160623.AMC.SESTON.1"/>
    <s v=""/>
    <s v=""/>
    <s v=""/>
    <s v=""/>
    <s v=""/>
    <s v=""/>
    <s v=""/>
    <s v=""/>
  </r>
  <r>
    <s v="NEON.D07.WALK.DP1.20138.001.amc_fieldCellCounts.2016-08.expanded.20231227T020606Z.csv"/>
    <s v="5c53941d-07b9-45e0-925c-ebec972eab7c"/>
    <s v="D07"/>
    <x v="13"/>
    <s v="WALK.AOS.S2"/>
    <x v="1074"/>
    <s v="WALK.SS.20160822"/>
    <s v=""/>
    <s v=""/>
    <x v="0"/>
    <s v=""/>
    <m/>
    <m/>
    <s v=""/>
    <s v="WALK.SS.20160822.AMC.SESTON.2"/>
    <s v=""/>
    <s v=""/>
    <s v=""/>
    <s v="WALK.20160822.AMC.SESTON.1"/>
    <s v=""/>
    <s v=""/>
    <s v=""/>
    <s v=""/>
    <s v=""/>
    <s v=""/>
    <s v=""/>
    <s v=""/>
  </r>
  <r>
    <s v="NEON.D07.WALK.DP1.20138.001.amc_fieldCellCounts.2016-09.expanded.20231227T013834Z.csv"/>
    <s v="b3e8095b-edf3-47ec-bbca-67e07f8dc92d"/>
    <s v="D07"/>
    <x v="13"/>
    <s v="WALK.AOS.S2"/>
    <x v="1075"/>
    <s v="WALK.SS.20160920"/>
    <s v=""/>
    <s v=""/>
    <x v="0"/>
    <s v=""/>
    <m/>
    <m/>
    <s v=""/>
    <s v="WALK.SS.20160920.AMC.SESTON.1"/>
    <s v=""/>
    <s v=""/>
    <s v=""/>
    <s v="WALK.20160920.AMC.SESTON.1"/>
    <s v=""/>
    <s v=""/>
    <s v=""/>
    <s v=""/>
    <s v=""/>
    <s v=""/>
    <s v=""/>
    <s v=""/>
  </r>
  <r>
    <s v="NEON.D07.WALK.DP1.20138.001.amc_fieldCellCounts.2016-10.expanded.20231227T012249Z.csv"/>
    <s v="fef3eb2e-60d5-4db8-8494-c5b276e6165e"/>
    <s v="D07"/>
    <x v="13"/>
    <s v="WALK.AOS.S2"/>
    <x v="1076"/>
    <s v="WALK.SS.20161025"/>
    <s v=""/>
    <s v=""/>
    <x v="0"/>
    <s v=""/>
    <m/>
    <m/>
    <s v=""/>
    <s v="WALK.SS.20161025.AMC.SESTON.2"/>
    <s v=""/>
    <s v=""/>
    <s v=""/>
    <s v="WALK.20161025.AMC.SESTON.1"/>
    <s v=""/>
    <s v=""/>
    <s v=""/>
    <s v=""/>
    <s v=""/>
    <s v=""/>
    <s v=""/>
    <s v=""/>
  </r>
  <r>
    <s v="NEON.D07.WALK.DP1.20138.001.amc_fieldCellCounts.2016-11.expanded.20231227T015654Z.csv"/>
    <s v="b0b4d228-1c4c-4fb1-8a0f-3e8d861e3d2e"/>
    <s v="D07"/>
    <x v="13"/>
    <s v="WALK.AOS.S2"/>
    <x v="1077"/>
    <s v="WALK.SS.20161129"/>
    <s v=""/>
    <s v=""/>
    <x v="0"/>
    <s v=""/>
    <m/>
    <m/>
    <s v=""/>
    <s v="WALK.SS.20161129.AMC.SESTON.1"/>
    <s v=""/>
    <s v=""/>
    <s v=""/>
    <s v="WALK.20161129.AMC.SESTON.1"/>
    <s v=""/>
    <s v=""/>
    <s v=""/>
    <s v=""/>
    <s v=""/>
    <s v=""/>
    <s v=""/>
    <s v=""/>
  </r>
  <r>
    <s v="NEON.D07.WALK.DP1.20138.001.amc_fieldCellCounts.2017-01.expanded.20231227T033006Z.csv"/>
    <s v="b6af86a4-fb6c-4dd6-b47c-05d526fd0c9f"/>
    <s v="D07"/>
    <x v="13"/>
    <s v="WALK.AOS.S2"/>
    <x v="1078"/>
    <s v="WALK.SS.20170104"/>
    <s v=""/>
    <s v=""/>
    <x v="0"/>
    <s v=""/>
    <m/>
    <m/>
    <s v=""/>
    <s v="WALK.SS.20170104.AMC.SESTON.2"/>
    <s v=""/>
    <s v=""/>
    <s v=""/>
    <s v="WALK.20170104.AMC.SESTON.1"/>
    <s v=""/>
    <s v=""/>
    <s v=""/>
    <s v=""/>
    <s v=""/>
    <s v=""/>
    <s v=""/>
    <s v=""/>
  </r>
  <r>
    <s v="NEON.D07.WALK.DP1.20138.001.amc_fieldCellCounts.2017-01.expanded.20231227T033006Z.csv"/>
    <s v="a26a8d5c-57fb-483c-8c5b-16f45ee85895"/>
    <s v="D07"/>
    <x v="13"/>
    <s v="WALK.AOS.S2"/>
    <x v="1079"/>
    <s v="WALK.SS.20170124"/>
    <s v=""/>
    <s v=""/>
    <x v="0"/>
    <s v=""/>
    <m/>
    <m/>
    <s v=""/>
    <s v="WALK.SS.20170124.AMC.SESTON.2"/>
    <s v=""/>
    <s v=""/>
    <s v=""/>
    <s v="WALK.20170124.AMC.SESTON.1"/>
    <s v=""/>
    <s v=""/>
    <s v=""/>
    <s v=""/>
    <s v=""/>
    <s v=""/>
    <s v=""/>
    <s v=""/>
  </r>
  <r>
    <s v="NEON.D07.WALK.DP1.20138.001.amc_fieldCellCounts.2017-02.expanded.20231227T053805Z.csv"/>
    <s v="dbb3002d-5928-4e0d-9457-53f77c7b101c"/>
    <s v="D07"/>
    <x v="13"/>
    <s v="WALK.AOS.S2"/>
    <x v="1080"/>
    <s v="WALK.SS.20170227"/>
    <s v=""/>
    <s v=""/>
    <x v="0"/>
    <s v=""/>
    <m/>
    <m/>
    <s v=""/>
    <s v="WALK.SS.20170227.ARC"/>
    <s v=""/>
    <s v=""/>
    <s v=""/>
    <s v="WALK.20170227.AMC.SESTON.1"/>
    <s v=""/>
    <s v=""/>
    <s v=""/>
    <s v=""/>
    <s v=""/>
    <s v=""/>
    <s v=""/>
    <s v=""/>
  </r>
  <r>
    <s v="NEON.D07.WALK.DP1.20138.001.amc_fieldCellCounts.2017-04.expanded.20231227T034156Z.csv"/>
    <s v="5368f27d-1f77-4659-8538-832e24bd3dc3"/>
    <s v="D07"/>
    <x v="13"/>
    <s v="WALK.AOS.S2"/>
    <x v="1081"/>
    <s v="WALK.SS.20170411"/>
    <s v=""/>
    <s v=""/>
    <x v="917"/>
    <s v=""/>
    <m/>
    <n v="0.9"/>
    <s v=""/>
    <s v="WALK.SS.20170411.ARC"/>
    <s v=""/>
    <s v=""/>
    <s v=""/>
    <s v="WALK.SS.20170411.DNA"/>
    <s v=""/>
    <s v=""/>
    <s v=""/>
    <s v=""/>
    <s v=""/>
    <s v=""/>
    <s v=""/>
    <s v=""/>
  </r>
  <r>
    <s v="NEON.D07.WALK.DP1.20138.001.amc_fieldCellCounts.2017-04.expanded.20231227T034156Z.csv"/>
    <s v="89cad3e8-9e83-430b-a9f9-217ec1bfb2a6"/>
    <s v="D07"/>
    <x v="13"/>
    <s v="WALK.AOS.S2"/>
    <x v="1082"/>
    <s v="WALK.SS.20170425"/>
    <s v=""/>
    <s v=""/>
    <x v="918"/>
    <s v=""/>
    <m/>
    <n v="0.9"/>
    <s v=""/>
    <s v="WALK.SS.20170425.ARC"/>
    <s v=""/>
    <s v=""/>
    <s v=""/>
    <s v="WALK.SS.20170425.DNA"/>
    <s v=""/>
    <s v=""/>
    <s v=""/>
    <s v=""/>
    <s v=""/>
    <s v=""/>
    <s v=""/>
    <s v=""/>
  </r>
  <r>
    <s v="NEON.D07.WALK.DP1.20138.001.amc_fieldCellCounts.2017-05.expanded.20231227T035721Z.csv"/>
    <s v="7cb546be-5fb3-4560-b732-039a1bcf5c6c"/>
    <s v="D07"/>
    <x v="13"/>
    <s v="WALK.AOS.S2"/>
    <x v="1083"/>
    <s v="WALK.SS.20170523"/>
    <s v=""/>
    <s v="Sample condition ok"/>
    <x v="919"/>
    <s v=""/>
    <n v="18"/>
    <n v="2"/>
    <s v="Sample condition ok"/>
    <s v="WALK.SS.20170523.ARC"/>
    <s v=""/>
    <s v=""/>
    <s v="Sample condition ok"/>
    <s v="WALK.SS.20170523.DNA"/>
    <s v=""/>
    <s v=""/>
    <s v=""/>
    <s v=""/>
    <s v=""/>
    <s v=""/>
    <s v=""/>
    <s v=""/>
  </r>
  <r>
    <s v="NEON.D07.WALK.DP1.20138.001.amc_fieldCellCounts.2017-06.expanded.20231227T082837Z.csv"/>
    <s v="6aaa726e-19fc-400f-a4ec-b6516d3d10e5"/>
    <s v="D07"/>
    <x v="13"/>
    <s v="WALK.AOS.S2"/>
    <x v="1084"/>
    <s v="WALK.SS.20170620"/>
    <s v=""/>
    <s v=""/>
    <x v="920"/>
    <s v=""/>
    <n v="18"/>
    <n v="2"/>
    <s v="Sample condition ok"/>
    <s v="WALK.SS.20170620.ARC"/>
    <s v=""/>
    <s v=""/>
    <s v="Sample condition ok"/>
    <s v="WALK.SS.20170620.DNA"/>
    <s v=""/>
    <s v=""/>
    <s v=""/>
    <s v=""/>
    <s v=""/>
    <s v=""/>
    <s v=""/>
    <s v=""/>
  </r>
  <r>
    <s v="NEON.D07.WALK.DP1.20138.001.amc_fieldCellCounts.2017-07.expanded.20231227T093310Z.csv"/>
    <s v="14864c78-7f88-4e13-a1f9-e9ce76a93100"/>
    <s v="D07"/>
    <x v="13"/>
    <s v="WALK.AOS.S2"/>
    <x v="1085"/>
    <s v="WALK.SS.20170724"/>
    <s v=""/>
    <s v="Sample condition ok"/>
    <x v="921"/>
    <s v=""/>
    <n v="18"/>
    <n v="2"/>
    <s v="Sample condition ok"/>
    <s v="WALK.SS.20170724.ARC"/>
    <s v=""/>
    <s v=""/>
    <s v="Sample condition ok"/>
    <s v="WALK.SS.20170724.DNA"/>
    <s v=""/>
    <s v=""/>
    <s v=""/>
    <s v=""/>
    <s v=""/>
    <s v=""/>
    <s v=""/>
    <s v=""/>
  </r>
  <r>
    <s v="NEON.D07.WALK.DP1.20138.001.amc_fieldCellCounts.2017-08.expanded.20231227T031544Z.csv"/>
    <s v="78d42a96-5d3d-4527-85e7-6f4bc2468197"/>
    <s v="D07"/>
    <x v="13"/>
    <s v="WALK.AOS.S2"/>
    <x v="1086"/>
    <s v="WALK.SS.20170822"/>
    <s v=""/>
    <s v="Sample condition ok"/>
    <x v="922"/>
    <s v=""/>
    <n v="18"/>
    <n v="2"/>
    <s v="Sample condition ok"/>
    <s v="WALK.SS.20170822.ARC"/>
    <s v=""/>
    <s v=""/>
    <s v="Sample condition ok"/>
    <s v="WALK.SS.20170822.DNA"/>
    <s v=""/>
    <s v=""/>
    <s v=""/>
    <s v=""/>
    <s v=""/>
    <s v=""/>
    <s v=""/>
    <s v=""/>
  </r>
  <r>
    <s v="NEON.D07.WALK.DP1.20138.001.amc_fieldCellCounts.2017-09.expanded.20231227T093315Z.csv"/>
    <s v="45f9665b-f6eb-4e47-87a1-db858677b70d"/>
    <s v="D07"/>
    <x v="13"/>
    <s v="WALK.AOS.S2"/>
    <x v="1087"/>
    <s v="WALK.SS.20170906"/>
    <s v=""/>
    <s v="Sample condition ok"/>
    <x v="923"/>
    <s v=""/>
    <n v="18"/>
    <n v="2"/>
    <s v=""/>
    <s v=""/>
    <s v=""/>
    <s v=""/>
    <s v=""/>
    <s v=""/>
    <s v=""/>
    <s v=""/>
    <s v=""/>
    <s v=""/>
    <s v=""/>
    <s v=""/>
    <s v=""/>
    <s v=""/>
  </r>
  <r>
    <s v="NEON.D07.WALK.DP1.20138.001.amc_fieldCellCounts.2017-09.expanded.20231227T093315Z.csv"/>
    <s v="61e88262-8b88-4539-a9b6-459dea398bf3"/>
    <s v="D07"/>
    <x v="13"/>
    <s v="WALK.AOS.S2"/>
    <x v="1088"/>
    <s v="WALK.SS.20170918"/>
    <s v=""/>
    <s v="Sample condition ok"/>
    <x v="924"/>
    <s v=""/>
    <n v="18"/>
    <n v="2"/>
    <s v="Sample condition ok"/>
    <s v="WALK.SS.20170918.ARC"/>
    <s v=""/>
    <s v=""/>
    <s v="Sample condition ok"/>
    <s v="WALK.SS.20170918.DNA"/>
    <s v=""/>
    <s v=""/>
    <s v=""/>
    <s v=""/>
    <s v=""/>
    <s v=""/>
    <s v=""/>
    <s v=""/>
  </r>
  <r>
    <s v="NEON.D07.WALK.DP1.20138.001.amc_fieldCellCounts.2017-10.expanded.20231227T071232Z.csv"/>
    <s v="3d48ab02-5918-4f1c-8a46-2c1e100155e8"/>
    <s v="D07"/>
    <x v="13"/>
    <s v="WALK.AOS.S2"/>
    <x v="1089"/>
    <s v="WALK.SS.20171011"/>
    <s v=""/>
    <s v="Sample condition ok"/>
    <x v="925"/>
    <s v=""/>
    <n v="18"/>
    <n v="2"/>
    <s v="Sample condition ok"/>
    <s v="WALK.SS.20171011.ARC"/>
    <s v=""/>
    <s v=""/>
    <s v="Sample condition ok"/>
    <s v="WALK.SS.20171011.DNA"/>
    <s v=""/>
    <s v=""/>
    <s v=""/>
    <s v=""/>
    <s v=""/>
    <s v=""/>
    <s v=""/>
    <s v=""/>
  </r>
  <r>
    <s v="NEON.D07.WALK.DP1.20138.001.amc_fieldCellCounts.2017-11.expanded.20231227T064827Z.csv"/>
    <s v="02f54013-3ead-46cf-896b-bf90e3dded48"/>
    <s v="D07"/>
    <x v="13"/>
    <s v="WALK.AOS.S2"/>
    <x v="1090"/>
    <s v="WALK.SS.20171114"/>
    <s v=""/>
    <s v="Sample condition ok"/>
    <x v="926"/>
    <s v=""/>
    <n v="18"/>
    <n v="2"/>
    <s v="Sample condition ok"/>
    <s v="WALK.SS.20171114.ARC"/>
    <s v=""/>
    <s v=""/>
    <s v="Sample condition ok"/>
    <s v="WALK.SS.20171114.DNA"/>
    <s v=""/>
    <s v=""/>
    <s v=""/>
    <s v=""/>
    <s v=""/>
    <s v=""/>
    <s v=""/>
    <s v=""/>
  </r>
  <r>
    <s v="NEON.D07.WALK.DP1.20138.001.amc_fieldCellCounts.2017-12.expanded.20231227T093356Z.csv"/>
    <s v="bdd8788e-d927-4a8f-8853-5bd512c96123"/>
    <s v="D07"/>
    <x v="13"/>
    <s v="WALK.AOS.S2"/>
    <x v="1091"/>
    <s v="WALK.SS.20171218"/>
    <s v=""/>
    <s v="Sample condition ok"/>
    <x v="927"/>
    <s v=""/>
    <n v="18"/>
    <n v="2"/>
    <s v="Sample condition ok"/>
    <s v="WALK.SS.20171218.ARC"/>
    <s v=""/>
    <s v=""/>
    <s v="Sample condition ok"/>
    <s v="WALK.SS.20171218.DNA"/>
    <s v=""/>
    <s v=""/>
    <s v=""/>
    <s v=""/>
    <s v=""/>
    <s v=""/>
    <s v=""/>
    <s v=""/>
  </r>
  <r>
    <s v="NEON.D07.WALK.DP1.20138.001.amc_fieldCellCounts.2018-01.expanded.20231228T191255Z.csv"/>
    <s v="7696109b-463a-43ad-a1d6-a14388e1b453"/>
    <s v="D07"/>
    <x v="13"/>
    <s v="WALK.AOS.S2"/>
    <x v="1092"/>
    <s v="WALK.SS.20180122"/>
    <s v=""/>
    <s v="Sample condition ok"/>
    <x v="928"/>
    <s v=""/>
    <n v="18"/>
    <n v="2"/>
    <s v="Sample condition ok"/>
    <s v="WALK.SS.20180122.ARC"/>
    <s v=""/>
    <s v=""/>
    <s v="Sample condition ok"/>
    <s v="WALK.SS.20180122.DNA"/>
    <s v=""/>
    <s v=""/>
    <s v=""/>
    <s v=""/>
    <s v=""/>
    <s v=""/>
    <s v=""/>
    <s v=""/>
  </r>
  <r>
    <s v="NEON.D07.WALK.DP1.20138.001.amc_fieldCellCounts.2018-02.expanded.20231228T193620Z.csv"/>
    <s v="f3dde748-e2a2-4dd1-8d92-349959764ac3"/>
    <s v="D07"/>
    <x v="13"/>
    <s v="WALK.AOS.S2"/>
    <x v="1093"/>
    <s v="WALK.SS.20180205"/>
    <s v=""/>
    <s v="Sample condition ok"/>
    <x v="929"/>
    <s v=""/>
    <n v="18"/>
    <n v="2"/>
    <s v="Sample condition ok"/>
    <s v="WALK.SS.20180205.ARC"/>
    <s v=""/>
    <s v=""/>
    <s v="Sample condition ok"/>
    <s v="WALK.SS.20180205.DNA"/>
    <s v=""/>
    <s v=""/>
    <s v=""/>
    <s v=""/>
    <s v=""/>
    <s v=""/>
    <s v=""/>
    <s v=""/>
  </r>
  <r>
    <s v="NEON.D07.WALK.DP1.20138.001.amc_fieldCellCounts.2018-03.expanded.20231228T200608Z.csv"/>
    <s v="eb4e12c7-411d-45d8-8dec-44137e63043f"/>
    <s v="D07"/>
    <x v="13"/>
    <s v="WALK.AOS.S2"/>
    <x v="1094"/>
    <s v="WALK.SS.20180327"/>
    <s v=""/>
    <s v="Sample condition ok"/>
    <x v="930"/>
    <s v=""/>
    <n v="18"/>
    <n v="2"/>
    <s v="Sample condition ok"/>
    <s v="WALK.SS.20180327.ARC"/>
    <s v="B00000026539"/>
    <s v=""/>
    <s v="Sample condition ok"/>
    <s v="WALK.SS.20180327.DNA"/>
    <s v="B00000025099"/>
    <s v=""/>
    <s v=""/>
    <s v=""/>
    <s v=""/>
    <s v=""/>
    <s v=""/>
    <s v=""/>
  </r>
  <r>
    <s v="NEON.D07.WALK.DP1.20138.001.amc_fieldCellCounts.2018-04.expanded.20231228T191112Z.csv"/>
    <s v="8c67b6c2-4083-469d-9220-07c80018868f"/>
    <s v="D07"/>
    <x v="13"/>
    <s v="WALK.AOS.S2"/>
    <x v="1095"/>
    <s v="WALK.SS.20180423"/>
    <s v=""/>
    <s v="Sample condition ok"/>
    <x v="931"/>
    <s v="A00000012804"/>
    <n v="18"/>
    <n v="2"/>
    <s v="Sample condition ok"/>
    <s v="WALK.SS.20180423.ARC"/>
    <s v="B00000026548"/>
    <s v=""/>
    <s v="Sample condition ok"/>
    <s v="WALK.SS.20180423.DNA"/>
    <s v="A00000012802"/>
    <s v=""/>
    <s v=""/>
    <s v=""/>
    <s v=""/>
    <s v=""/>
    <s v=""/>
    <s v=""/>
  </r>
  <r>
    <s v="NEON.D07.WALK.DP1.20138.001.amc_fieldCellCounts.2018-05.expanded.20231228T181505Z.csv"/>
    <s v="832e77da-92b9-4af2-a84b-e9bc5c3d4e8c"/>
    <s v="D07"/>
    <x v="13"/>
    <s v="WALK.AOS.S2"/>
    <x v="1096"/>
    <s v="WALK.SS.20180507"/>
    <s v=""/>
    <s v="Sample condition ok"/>
    <x v="932"/>
    <s v="A00000011592"/>
    <n v="18"/>
    <n v="2"/>
    <s v="Sample condition ok"/>
    <s v="WALK.SS.20180507.ARC"/>
    <s v="B00000026545"/>
    <s v=""/>
    <s v="Sample condition ok"/>
    <s v="WALK.SS.20180507.DNA"/>
    <s v="A00000011576"/>
    <s v=""/>
    <s v=""/>
    <s v=""/>
    <s v=""/>
    <s v=""/>
    <s v=""/>
    <s v=""/>
  </r>
  <r>
    <s v="NEON.D07.WALK.DP1.20138.001.amc_fieldCellCounts.2018-06.expanded.20231228T175342Z.csv"/>
    <s v="3839465e-454a-4d32-a73f-af68e555faaf"/>
    <s v="D07"/>
    <x v="13"/>
    <s v="WALK.AOS.S2"/>
    <x v="1097"/>
    <s v="WALK.SS.20180619"/>
    <s v=""/>
    <s v="Sample condition ok"/>
    <x v="933"/>
    <s v="A00000011644"/>
    <n v="18"/>
    <n v="2"/>
    <s v="Sample condition ok"/>
    <s v="WALK.SS.20180619.ARC"/>
    <s v="B00000026546"/>
    <s v=""/>
    <s v="Sample condition ok"/>
    <s v="WALK.SS.20180619.DNA"/>
    <s v="A00000011643"/>
    <s v=""/>
    <s v=""/>
    <s v=""/>
    <s v=""/>
    <s v=""/>
    <s v=""/>
    <s v=""/>
  </r>
  <r>
    <s v="NEON.D07.WALK.DP1.20138.001.amc_fieldCellCounts.2018-07.expanded.20231228T184644Z.csv"/>
    <s v="37d86145-b42d-4e01-ae86-30ede5600b4b"/>
    <s v="D07"/>
    <x v="13"/>
    <s v="WALK.AOS.S2"/>
    <x v="1098"/>
    <s v="WALK.SS.20180709"/>
    <s v=""/>
    <s v="Sample condition ok"/>
    <x v="934"/>
    <s v="A00000011826"/>
    <n v="18"/>
    <n v="2"/>
    <s v="Sample condition ok"/>
    <s v="WALK.SS.20180709.ARC"/>
    <s v="B00000026540"/>
    <s v=""/>
    <s v="Sample condition ok"/>
    <s v="WALK.SS.20180709.DNA"/>
    <s v="A00000011860"/>
    <s v=""/>
    <s v=""/>
    <s v=""/>
    <s v=""/>
    <s v=""/>
    <s v=""/>
    <s v=""/>
  </r>
  <r>
    <s v="NEON.D07.WALK.DP1.20138.001.amc_fieldCellCounts.2018-08.expanded.20231228T181414Z.csv"/>
    <s v="4369f1ee-a671-4c54-945b-6067184a9d4d"/>
    <s v="D07"/>
    <x v="13"/>
    <s v="WALK.AOS.S2"/>
    <x v="1099"/>
    <s v="WALK.SS.20180806"/>
    <s v=""/>
    <s v="Sample condition ok"/>
    <x v="935"/>
    <s v=""/>
    <n v="18"/>
    <n v="2"/>
    <s v="Sample condition ok"/>
    <s v="WALK.SS.20180806.ARC"/>
    <s v=""/>
    <s v=""/>
    <s v="Sample condition ok"/>
    <s v="WALK.SS.20180806.DNA"/>
    <s v=""/>
    <s v=""/>
    <s v=""/>
    <s v=""/>
    <s v=""/>
    <s v=""/>
    <s v=""/>
    <s v=""/>
  </r>
  <r>
    <s v="NEON.D07.WALK.DP1.20138.001.amc_fieldCellCounts.2018-09.expanded.20231228T181923Z.csv"/>
    <s v="ada63fdd-b786-480b-a2d4-242112e29987"/>
    <s v="D07"/>
    <x v="13"/>
    <s v="WALK.AOS.S2"/>
    <x v="1100"/>
    <s v="WALK.SS.20180917"/>
    <s v=""/>
    <s v="Sample condition ok"/>
    <x v="936"/>
    <s v="A00000043998"/>
    <n v="18"/>
    <n v="2"/>
    <s v="Sample condition ok"/>
    <s v="WALK.SS.20180917.ARC"/>
    <s v="B00000026542"/>
    <s v=""/>
    <s v="Sample condition ok"/>
    <s v="WALK.SS.20180917.DNA"/>
    <s v="A00000043999"/>
    <s v=""/>
    <s v=""/>
    <s v=""/>
    <s v=""/>
    <s v=""/>
    <s v=""/>
    <s v=""/>
  </r>
  <r>
    <s v="NEON.D07.WALK.DP1.20138.001.amc_fieldCellCounts.2018-10.expanded.20231228T194312Z.csv"/>
    <s v="737c4f14-8ee2-4b24-92ed-118598541117"/>
    <s v="D07"/>
    <x v="13"/>
    <s v="WALK.AOS.S2"/>
    <x v="1101"/>
    <s v="WALK.SS.20181015"/>
    <s v=""/>
    <s v="Sample condition ok"/>
    <x v="937"/>
    <s v="A00000043961"/>
    <n v="18"/>
    <n v="2"/>
    <s v="Sample condition ok"/>
    <s v="WALK.SS.20181015.ARC"/>
    <s v="B00000026543"/>
    <s v=""/>
    <s v="Sample condition ok"/>
    <s v="WALK.SS.20181015.DNA"/>
    <s v="A00000043963"/>
    <s v=""/>
    <s v=""/>
    <s v=""/>
    <s v=""/>
    <s v=""/>
    <s v=""/>
    <s v=""/>
  </r>
  <r>
    <s v="NEON.D07.WALK.DP1.20138.001.amc_fieldCellCounts.2018-11.expanded.20231228T184750Z.csv"/>
    <s v="a12b8115-76b7-4fb0-a050-8a12834eada5"/>
    <s v="D07"/>
    <x v="13"/>
    <s v="WALK.AOS.S2"/>
    <x v="1102"/>
    <s v="WALK.SS.20181105"/>
    <s v=""/>
    <s v="Sample condition ok"/>
    <x v="938"/>
    <s v="A00000044545"/>
    <n v="18"/>
    <n v="2"/>
    <s v="Sample condition ok"/>
    <s v="WALK.SS.20181105.ARC"/>
    <s v="B00000026544"/>
    <s v=""/>
    <s v="Sample condition ok"/>
    <s v="WALK.SS.20181105.DNA"/>
    <s v="A00000044544"/>
    <s v=""/>
    <s v=""/>
    <s v=""/>
    <s v=""/>
    <s v=""/>
    <s v=""/>
    <s v=""/>
  </r>
  <r>
    <s v="NEON.D07.WALK.DP1.20138.001.amc_fieldCellCounts.2018-11.expanded.20231228T184750Z.csv"/>
    <s v="83aea31c-8e7e-4d02-b3eb-ef9265eee059"/>
    <s v="D07"/>
    <x v="13"/>
    <s v="WALK.AOS.S2"/>
    <x v="1103"/>
    <s v="WALK.SS.20181113"/>
    <s v=""/>
    <s v="Sample condition ok"/>
    <x v="939"/>
    <s v="A00000044636"/>
    <n v="18"/>
    <n v="2"/>
    <s v="Sample condition ok"/>
    <s v="WALK.SS.20181113.ARC"/>
    <s v="B00000026541"/>
    <s v=""/>
    <s v="Sample condition ok"/>
    <s v="WALK.SS.20181113.DNA"/>
    <s v="A00000044624"/>
    <s v=""/>
    <s v=""/>
    <s v=""/>
    <s v=""/>
    <s v=""/>
    <s v=""/>
    <s v=""/>
  </r>
  <r>
    <s v="NEON.D07.WALK.DP1.20138.001.amc_fieldCellCounts.2018-12.expanded.20231228T174905Z.csv"/>
    <s v="cf999faf-ead3-4a40-8bd7-5061df717243"/>
    <s v="D07"/>
    <x v="13"/>
    <s v="WALK.AOS.S2"/>
    <x v="1104"/>
    <s v="WALK.SS.20181217"/>
    <s v=""/>
    <s v="Sample condition ok"/>
    <x v="940"/>
    <s v="A00000046067"/>
    <n v="18"/>
    <n v="2"/>
    <s v="Sample condition ok"/>
    <s v="WALK.SS.20181217.ARC"/>
    <s v="B00000026547"/>
    <s v=""/>
    <s v="Sample condition ok"/>
    <s v="WALK.SS.20181217.DNA"/>
    <s v="A00000046013"/>
    <s v=""/>
    <s v=""/>
    <s v=""/>
    <s v=""/>
    <s v=""/>
    <s v=""/>
    <s v=""/>
  </r>
  <r>
    <s v="NEON.D07.WALK.DP1.20138.001.amc_fieldCellCounts.2019-01.expanded.20231227T164435Z.csv"/>
    <s v="e0995372-2df6-45c1-8e6a-407f77f4380c"/>
    <s v="D07"/>
    <x v="13"/>
    <s v="WALK.AOS.S2"/>
    <x v="1105"/>
    <s v="WALK.SS.20190122"/>
    <s v=""/>
    <s v="Sample condition ok"/>
    <x v="941"/>
    <s v="A00000044811"/>
    <n v="18"/>
    <n v="2"/>
    <s v="Sample condition ok"/>
    <s v="WALK.SS.20190122.ARC"/>
    <s v="B00000026510"/>
    <s v=""/>
    <s v="Sample condition ok"/>
    <s v="WALK.SS.20190122.DNA"/>
    <s v="B00000026511"/>
    <s v=""/>
    <s v=""/>
    <s v=""/>
    <s v=""/>
    <s v=""/>
    <s v=""/>
    <s v=""/>
  </r>
  <r>
    <s v="NEON.D07.WALK.DP1.20138.001.amc_fieldCellCounts.2019-02.expanded.20231227T173530Z.csv"/>
    <s v="8ba4d3f8-4f13-4f7e-8f48-9cec3c077d0f"/>
    <s v="D07"/>
    <x v="13"/>
    <s v="WALK.AOS.S2"/>
    <x v="1106"/>
    <s v="WALK.SS.20190226"/>
    <s v=""/>
    <s v="Sample condition ok"/>
    <x v="942"/>
    <s v="A00000044991"/>
    <n v="18"/>
    <n v="2"/>
    <s v="Sample condition ok"/>
    <s v="WALK.SS.20190226.ARC"/>
    <s v="B00000026560"/>
    <s v=""/>
    <s v="Sample condition ok"/>
    <s v="WALK.SS.20190226.DNA"/>
    <s v="B00000026559"/>
    <s v=""/>
    <s v=""/>
    <s v=""/>
    <s v=""/>
    <s v=""/>
    <s v=""/>
    <s v=""/>
  </r>
  <r>
    <s v="NEON.D07.WALK.DP1.20138.001.amc_fieldCellCounts.2019-03.expanded.20231227T165345Z.csv"/>
    <s v="542e6049-1e0f-4f80-b1b4-d62326d8a425"/>
    <s v="D07"/>
    <x v="13"/>
    <s v="WALK.AOS.S2"/>
    <x v="1107"/>
    <s v="WALK.SS.20190312"/>
    <s v=""/>
    <s v="Sample condition ok"/>
    <x v="943"/>
    <s v="A00000045083"/>
    <n v="18"/>
    <n v="2"/>
    <s v="Sample condition ok"/>
    <s v="WALK.SS.20190312.ARC"/>
    <s v="B00000026572"/>
    <s v=""/>
    <s v="Sample condition ok"/>
    <s v="WALK.SS.20190312.DNA"/>
    <s v="B00000026571"/>
    <s v=""/>
    <s v=""/>
    <s v=""/>
    <s v=""/>
    <s v=""/>
    <s v=""/>
    <s v=""/>
  </r>
  <r>
    <s v="NEON.D07.WALK.DP1.20138.001.amc_fieldCellCounts.2019-04.expanded.20231227T190848Z.csv"/>
    <s v="67fc93bc-7005-4c85-a201-b8cd69c68e06"/>
    <s v="D07"/>
    <x v="13"/>
    <s v="WALK.AOS.S2"/>
    <x v="1108"/>
    <s v="WALK.SS.20190422"/>
    <s v=""/>
    <s v="Sample condition ok"/>
    <x v="944"/>
    <s v="A00000045258"/>
    <n v="18"/>
    <n v="2"/>
    <s v="Sample condition ok"/>
    <s v="WALK.SS.20190422.ARC"/>
    <s v="B00000026620"/>
    <s v=""/>
    <s v="Sample condition ok"/>
    <s v="WALK.SS.20190422.DNA"/>
    <s v="B00000026619"/>
    <s v=""/>
    <s v=""/>
    <s v=""/>
    <s v=""/>
    <s v=""/>
    <s v=""/>
    <s v=""/>
  </r>
  <r>
    <s v="NEON.D07.WALK.DP1.20138.001.amc_fieldCellCounts.2019-05.expanded.20231227T181559Z.csv"/>
    <s v="3b118ef9-7ae6-4c8e-8528-df3aeb35c3ad"/>
    <s v="D07"/>
    <x v="13"/>
    <s v="WALK.AOS.S2"/>
    <x v="1109"/>
    <s v="WALK.SS.20190521"/>
    <s v=""/>
    <s v="Sample condition ok"/>
    <x v="945"/>
    <s v="A00000045596"/>
    <n v="18"/>
    <n v="2"/>
    <s v="Sample condition ok"/>
    <s v="WALK.SS.20190521.ARC"/>
    <s v="B00000026638"/>
    <s v=""/>
    <s v="Sample condition ok"/>
    <s v="WALK.SS.20190521.DNA"/>
    <s v="B00000026637"/>
    <s v=""/>
    <s v=""/>
    <s v=""/>
    <s v=""/>
    <s v=""/>
    <s v=""/>
    <s v=""/>
  </r>
  <r>
    <s v="NEON.D07.WALK.DP1.20138.001.amc_fieldCellCounts.2019-06.expanded.20231227T180103Z.csv"/>
    <s v="d712ed4b-224a-40fb-81ad-8e627c535ed1"/>
    <s v="D07"/>
    <x v="13"/>
    <s v="WALK.AOS.S2"/>
    <x v="1110"/>
    <s v="WALK.SS.20190618"/>
    <s v=""/>
    <s v="Sample condition ok"/>
    <x v="946"/>
    <s v="A00000045638"/>
    <n v="18"/>
    <n v="2"/>
    <s v="Sample condition ok"/>
    <s v="WALK.SS.20190618.ARC"/>
    <s v="B00000026736"/>
    <s v=""/>
    <s v="Sample condition ok"/>
    <s v="WALK.SS.20190618.DNA"/>
    <s v="B00000026737"/>
    <s v=""/>
    <s v=""/>
    <s v=""/>
    <s v=""/>
    <s v=""/>
    <s v=""/>
    <s v=""/>
  </r>
  <r>
    <s v="NEON.D07.WALK.DP1.20138.001.amc_fieldCellCounts.2019-07.expanded.20231227T181612Z.csv"/>
    <s v="dbdaa493-df86-40e5-a0e0-dee167e6859d"/>
    <s v="D07"/>
    <x v="13"/>
    <s v="WALK.AOS.S2"/>
    <x v="1111"/>
    <s v="WALK.SS.20190722"/>
    <s v=""/>
    <s v="Sample condition ok"/>
    <x v="947"/>
    <s v="A00000081144"/>
    <n v="18"/>
    <n v="2"/>
    <s v="Sample condition ok"/>
    <s v="WALK.SS.20190722.ARC"/>
    <s v="B00000058750"/>
    <s v=""/>
    <s v="Sample condition ok"/>
    <s v="WALK.SS.20190722.DNA"/>
    <s v="B00000058749"/>
    <s v=""/>
    <s v=""/>
    <s v=""/>
    <s v=""/>
    <s v=""/>
    <s v=""/>
    <s v=""/>
  </r>
  <r>
    <s v="NEON.D07.WALK.DP1.20138.001.amc_fieldCellCounts.2019-08.expanded.20231227T165202Z.csv"/>
    <s v="13b221a2-68be-4ed3-a4df-5a1e2901c737"/>
    <s v="D07"/>
    <x v="13"/>
    <s v="WALK.AOS.S2"/>
    <x v="1112"/>
    <s v="WALK.SS.20190813"/>
    <s v=""/>
    <s v="Sample condition ok"/>
    <x v="948"/>
    <s v="A00000141847"/>
    <n v="18"/>
    <n v="2"/>
    <s v="Sample condition ok"/>
    <s v="WALK.SS.20190813.ARC"/>
    <s v="B00000026831"/>
    <s v=""/>
    <s v="Sample condition ok"/>
    <s v="WALK.SS.20190813.DNA"/>
    <s v="B00000026830"/>
    <s v=""/>
    <s v=""/>
    <s v=""/>
    <s v=""/>
    <s v=""/>
    <s v=""/>
    <s v=""/>
  </r>
  <r>
    <s v="NEON.D07.WALK.DP1.20138.001.amc_fieldCellCounts.2019-09.expanded.20231227T201221Z.csv"/>
    <s v="53a301c3-44b9-4188-98e3-829eba49a639"/>
    <s v="D07"/>
    <x v="13"/>
    <s v="WALK.AOS.S2"/>
    <x v="1113"/>
    <s v="WALK.SS.20190916"/>
    <s v=""/>
    <s v="Sample condition ok"/>
    <x v="949"/>
    <s v="A00000141870"/>
    <n v="18"/>
    <n v="2"/>
    <s v="Sample condition ok"/>
    <s v="WALK.SS.20190916.ARC"/>
    <s v="B00000058781"/>
    <s v=""/>
    <s v="Sample condition ok"/>
    <s v="WALK.SS.20190916.DNA"/>
    <s v="B00000058782"/>
    <s v=""/>
    <s v=""/>
    <s v=""/>
    <s v=""/>
    <s v=""/>
    <s v=""/>
    <s v=""/>
  </r>
  <r>
    <s v="NEON.D07.WALK.DP1.20138.001.amc_fieldCellCounts.2019-10.expanded.20231227T184405Z.csv"/>
    <s v="098b69b4-b3ac-4332-ba80-983aa236351a"/>
    <s v="D07"/>
    <x v="13"/>
    <s v="WALK.AOS.S2"/>
    <x v="1114"/>
    <s v="WALK.SS.20191007"/>
    <s v=""/>
    <s v="Sample condition ok"/>
    <x v="950"/>
    <s v="A00000142533"/>
    <n v="18"/>
    <n v="2"/>
    <s v="Sample condition ok"/>
    <s v="WALK.SS.20191007.ARC"/>
    <s v="B00000058810"/>
    <s v=""/>
    <s v="Sample condition ok"/>
    <s v="WALK.SS.20191007.DNA"/>
    <s v="B00000058809"/>
    <s v=""/>
    <s v=""/>
    <s v=""/>
    <s v=""/>
    <s v=""/>
    <s v=""/>
    <s v=""/>
  </r>
  <r>
    <s v="NEON.D07.WALK.DP1.20138.001.amc_fieldCellCounts.2019-11.expanded.20231227T193556Z.csv"/>
    <s v="fc308373-3ce7-4142-98af-dbac0f42a3ea"/>
    <s v="D07"/>
    <x v="13"/>
    <s v="WALK.AOS.S2"/>
    <x v="1115"/>
    <s v="WALK.SS.20191104"/>
    <s v=""/>
    <s v="Sample condition ok"/>
    <x v="951"/>
    <s v="A00000142735"/>
    <n v="18"/>
    <n v="2"/>
    <s v="Sample condition ok"/>
    <s v="WALK.SS.20191104.ARC"/>
    <s v="B00000026953"/>
    <s v=""/>
    <s v="Sample condition ok"/>
    <s v="WALK.SS.20191104.DNA"/>
    <s v="B00000026952"/>
    <s v=""/>
    <s v=""/>
    <s v=""/>
    <s v=""/>
    <s v=""/>
    <s v=""/>
    <s v=""/>
  </r>
  <r>
    <s v="NEON.D07.WALK.DP1.20138.001.amc_fieldCellCounts.2019-12.expanded.20231227T174906Z.csv"/>
    <s v="7f75f230-07d5-40a1-9f6b-83a6f4b739e0"/>
    <s v="D07"/>
    <x v="13"/>
    <s v="WALK.AOS.S2"/>
    <x v="1116"/>
    <s v="WALK.SS.20191202"/>
    <s v=""/>
    <s v="Sample condition ok"/>
    <x v="952"/>
    <s v="A00000143176"/>
    <n v="18"/>
    <n v="2"/>
    <s v="Sample condition ok"/>
    <s v="WALK.SS.20191202.ARC"/>
    <s v="B00000026980"/>
    <s v=""/>
    <s v="Sample condition ok"/>
    <s v="WALK.SS.20191202.DNA"/>
    <s v="B00000026981"/>
    <s v=""/>
    <s v=""/>
    <s v=""/>
    <s v=""/>
    <s v=""/>
    <s v=""/>
    <s v=""/>
  </r>
  <r>
    <s v="NEON.D07.WALK.DP1.20138.001.amc_fieldCellCounts.2020-01.expanded.20231227T220700Z.csv"/>
    <s v="30a0d9f3-c13e-4cd3-b67b-584c90e3c287"/>
    <s v="D07"/>
    <x v="13"/>
    <s v="WALK.AOS.S2"/>
    <x v="1117"/>
    <s v="WALK.SS.20200121"/>
    <s v=""/>
    <s v="Sample condition ok"/>
    <x v="953"/>
    <s v="A00000143007"/>
    <n v="18"/>
    <n v="2"/>
    <s v="Sample condition ok"/>
    <s v="WALK.SS.20200121.ARC"/>
    <s v="B00000026996"/>
    <s v=""/>
    <s v="Sample condition ok"/>
    <s v="WALK.SS.20200121.DNA"/>
    <s v="B00000026997"/>
    <s v=""/>
    <s v=""/>
    <s v=""/>
    <s v=""/>
    <s v=""/>
    <s v=""/>
    <s v=""/>
  </r>
  <r>
    <s v="NEON.D07.WALK.DP1.20138.001.amc_fieldCellCounts.2020-02.expanded.20231227T212539Z.csv"/>
    <s v="1435e165-6e3f-4ee4-a5d0-2a1ba4f8c62a"/>
    <s v="D07"/>
    <x v="13"/>
    <s v="WALK.AOS.S2"/>
    <x v="1118"/>
    <s v="WALK.SS.20200211"/>
    <s v=""/>
    <s v="Sample condition ok"/>
    <x v="954"/>
    <s v="A00000143488"/>
    <n v="18"/>
    <n v="2"/>
    <s v="Sample condition ok"/>
    <s v="WALK.SS.20200211.ARC"/>
    <s v="B00000027188"/>
    <s v=""/>
    <s v="Sample condition ok"/>
    <s v="WALK.SS.20200211.DNA"/>
    <s v="B00000027187"/>
    <s v=""/>
    <s v=""/>
    <s v=""/>
    <s v=""/>
    <s v=""/>
    <s v=""/>
    <s v=""/>
  </r>
  <r>
    <s v="NEON.D07.WALK.DP1.20138.001.amc_fieldCellCounts.2020-03.expanded.20231227T221409Z.csv"/>
    <s v="dc9f4c21-6e24-4cb7-ad72-cfe5a1cedada"/>
    <s v="D07"/>
    <x v="13"/>
    <s v="WALK.AOS.S2"/>
    <x v="1119"/>
    <s v="WALK.SS.20200309"/>
    <s v=""/>
    <s v="Sample condition ok"/>
    <x v="955"/>
    <s v="A00000143565"/>
    <n v="18"/>
    <n v="2"/>
    <s v="Sample condition ok"/>
    <s v="WALK.SS.20200309.ARC"/>
    <s v="B00000027195"/>
    <s v=""/>
    <s v="Sample condition ok"/>
    <s v="WALK.SS.20200309.DNA"/>
    <s v="B00000027196"/>
    <s v=""/>
    <s v=""/>
    <s v=""/>
    <s v=""/>
    <s v=""/>
    <s v=""/>
    <s v=""/>
  </r>
  <r>
    <s v="NEON.D07.WALK.DP1.20138.001.amc_fieldCellCounts.2020-06.expanded.20231227T225608Z.csv"/>
    <s v="33aec129-b80d-46d8-9c90-663b1c9bb1ed"/>
    <s v="D07"/>
    <x v="13"/>
    <s v="WALK.AOS.S2"/>
    <x v="1120"/>
    <s v="WALK.SS.20200608"/>
    <s v=""/>
    <s v="Sample condition ok"/>
    <x v="956"/>
    <s v="A00000143998"/>
    <n v="18"/>
    <n v="2"/>
    <s v="Sample condition ok"/>
    <s v="WALK.SS.20200608.ARC"/>
    <s v="B00000027389"/>
    <s v=""/>
    <s v="Sample condition ok"/>
    <s v="WALK.SS.20200608.DNA"/>
    <s v="B00000027390"/>
    <s v=""/>
    <s v=""/>
    <s v=""/>
    <s v=""/>
    <s v=""/>
    <s v=""/>
    <s v=""/>
  </r>
  <r>
    <s v="NEON.D07.WALK.DP1.20138.001.amc_fieldCellCounts.2020-07.expanded.20231227T204103Z.csv"/>
    <s v="82d12367-3728-4784-92ff-793e1cd1a0b7"/>
    <s v="D07"/>
    <x v="13"/>
    <s v="WALK.AOS.S2"/>
    <x v="1121"/>
    <s v="WALK.SS.20200714"/>
    <s v=""/>
    <s v="Sample condition ok"/>
    <x v="957"/>
    <s v="A00000213463"/>
    <n v="18"/>
    <n v="2"/>
    <s v="Sample condition ok"/>
    <s v="WALK.SS.20200714.ARC"/>
    <s v="B00000088101"/>
    <s v=""/>
    <s v="Sample condition ok"/>
    <s v="WALK.SS.20200714.DNA"/>
    <s v="B00000088100"/>
    <s v=""/>
    <s v=""/>
    <s v=""/>
    <s v=""/>
    <s v=""/>
    <s v=""/>
    <s v=""/>
  </r>
  <r>
    <s v="NEON.D07.WALK.DP1.20138.001.amc_fieldCellCounts.2020-08.expanded.20231227T212144Z.csv"/>
    <s v="b64d36d2-f7d1-4054-8c23-d3b50a7589ae"/>
    <s v="D07"/>
    <x v="13"/>
    <s v="WALK.AOS.S2"/>
    <x v="1122"/>
    <s v="WALK.SS.20200811"/>
    <s v=""/>
    <s v="Sample condition ok"/>
    <x v="958"/>
    <s v="A00000213777"/>
    <n v="18"/>
    <n v="2"/>
    <s v="Sample condition ok"/>
    <s v="WALK.SS.20200811.ARC"/>
    <s v="B00000088130"/>
    <s v=""/>
    <s v="Sample condition ok"/>
    <s v="WALK.SS.20200811.DNA"/>
    <s v="B00000088131"/>
    <s v=""/>
    <s v=""/>
    <s v=""/>
    <s v=""/>
    <s v=""/>
    <s v=""/>
    <s v=""/>
  </r>
  <r>
    <s v="NEON.D07.WALK.DP1.20138.001.amc_fieldCellCounts.2020-09.expanded.20231227T215738Z.csv"/>
    <s v="883c9c6a-0562-44e8-a648-4cd36f768317"/>
    <s v="D07"/>
    <x v="13"/>
    <s v="WALK.AOS.S2"/>
    <x v="1123"/>
    <s v="WALK.SS.20200908"/>
    <s v=""/>
    <s v="Sample condition ok"/>
    <x v="959"/>
    <s v="A00000213597"/>
    <n v="18"/>
    <n v="2"/>
    <s v="Sample condition ok"/>
    <s v="WALK.SS.20200908.ARC"/>
    <s v="B00000088143"/>
    <s v=""/>
    <s v="Sample condition ok"/>
    <s v="WALK.SS.20200908.DNA"/>
    <s v="B00000088144"/>
    <s v=""/>
    <s v=""/>
    <s v=""/>
    <s v=""/>
    <s v=""/>
    <s v=""/>
    <s v=""/>
  </r>
  <r>
    <s v="NEON.D07.WALK.DP1.20138.001.amc_fieldCellCounts.2020-10.expanded.20231227T221446Z.csv"/>
    <s v="f613375f-169e-4f50-bb93-266dc7b48f72"/>
    <s v="D07"/>
    <x v="13"/>
    <s v="WALK.AOS.S2"/>
    <x v="1124"/>
    <s v="WALK.SS.20201013"/>
    <s v=""/>
    <s v="Sample condition ok"/>
    <x v="960"/>
    <s v="A00000213829"/>
    <n v="18"/>
    <n v="2"/>
    <s v="Sample condition ok"/>
    <s v="WALK.SS.20201013.ARC"/>
    <s v="B00000059002"/>
    <s v=""/>
    <s v="Sample condition ok"/>
    <s v="WALK.SS.20201013.DNA"/>
    <s v="B00000059003"/>
    <s v=""/>
    <s v=""/>
    <s v=""/>
    <s v=""/>
    <s v=""/>
    <s v=""/>
    <s v=""/>
  </r>
  <r>
    <s v="NEON.D07.WALK.DP1.20138.001.amc_fieldCellCounts.2020-11.expanded.20231227T212756Z.csv"/>
    <s v="ed7cb684-cdb4-4f53-93ad-952a51d0dae9"/>
    <s v="D07"/>
    <x v="13"/>
    <s v="WALK.AOS.S2"/>
    <x v="1125"/>
    <s v="WALK.SS.20201111"/>
    <s v=""/>
    <s v="Sample condition ok"/>
    <x v="961"/>
    <s v="A00000213815"/>
    <n v="18"/>
    <n v="2"/>
    <s v="Sample condition ok"/>
    <s v="WALK.SS.20201111.ARC"/>
    <s v="B00000027001"/>
    <s v=""/>
    <s v="Sample condition ok"/>
    <s v="WALK.SS.20201111.DNA"/>
    <s v="B00000088155"/>
    <s v=""/>
    <s v=""/>
    <s v=""/>
    <s v=""/>
    <s v=""/>
    <s v=""/>
    <s v=""/>
  </r>
  <r>
    <s v="NEON.D07.WALK.DP1.20138.001.amc_fieldCellCounts.2020-12.expanded.20231227T225455Z.csv"/>
    <s v="b2965e00-5968-4fe1-92bb-1d306e8ecea0"/>
    <s v="D07"/>
    <x v="13"/>
    <s v="WALK.AOS.S2"/>
    <x v="1126"/>
    <s v="WALK.SS.20201208"/>
    <s v=""/>
    <s v="Sample condition ok"/>
    <x v="962"/>
    <s v="A00000214135"/>
    <n v="18"/>
    <n v="2"/>
    <s v="Sample condition ok"/>
    <s v="WALK.SS.20201208.ARC"/>
    <s v="B00000088279"/>
    <s v=""/>
    <s v="Sample condition ok"/>
    <s v="WALK.SS.20201208.DNA"/>
    <s v="B00000088280"/>
    <s v=""/>
    <s v=""/>
    <s v=""/>
    <s v=""/>
    <s v=""/>
    <s v=""/>
    <s v=""/>
  </r>
  <r>
    <s v="NEON.D07.WALK.DP1.20138.001.amc_fieldCellCounts.2021-02.expanded.20231228T014743Z.csv"/>
    <s v="a14c4141-0e1e-43ae-9f62-f2adb8d596fb"/>
    <s v="D07"/>
    <x v="13"/>
    <s v="WALK.AOS.S2"/>
    <x v="1127"/>
    <s v="WALK.SS.20210210"/>
    <s v=""/>
    <s v="Sample condition ok"/>
    <x v="963"/>
    <s v="A00000143616"/>
    <n v="18"/>
    <n v="2"/>
    <s v="Sample condition ok"/>
    <s v="WALK.SS.20210210.ARC"/>
    <s v="B00000026304"/>
    <s v=""/>
    <s v="Sample condition ok"/>
    <s v="WALK.SS.20210210.DNA"/>
    <s v="B00000026305"/>
    <s v=""/>
    <s v=""/>
    <s v=""/>
    <s v=""/>
    <s v=""/>
    <s v=""/>
    <s v=""/>
  </r>
  <r>
    <s v="NEON.D07.WALK.DP1.20138.001.amc_fieldCellCounts.2021-03.expanded.20231227T233730Z.csv"/>
    <s v="2332f066-4e75-4dcd-8f96-495953d06aed"/>
    <s v="D07"/>
    <x v="13"/>
    <s v="WALK.AOS.S2"/>
    <x v="1128"/>
    <s v="WALK.SS.20210308"/>
    <s v=""/>
    <s v="Sample condition ok"/>
    <x v="964"/>
    <s v="A00000214267"/>
    <n v="18"/>
    <n v="2"/>
    <s v="Sample condition ok"/>
    <s v="WALK.SS.20210308.ARC"/>
    <s v="B00000026299"/>
    <s v=""/>
    <s v="Sample condition ok"/>
    <s v="WALK.SS.20210308.DNA"/>
    <s v="B00000026301"/>
    <s v=""/>
    <s v=""/>
    <s v=""/>
    <s v=""/>
    <s v=""/>
    <s v=""/>
    <s v=""/>
  </r>
  <r>
    <s v="NEON.D07.WALK.DP1.20138.001.amc_fieldCellCounts.2021-04.expanded.20231228T000404Z.csv"/>
    <s v="f120006c-ac14-4552-bc2b-730c0a0bbd0f"/>
    <s v="D07"/>
    <x v="13"/>
    <s v="WALK.AOS.S2"/>
    <x v="1129"/>
    <s v="WALK.SS.20210412"/>
    <s v=""/>
    <s v="Sample condition ok"/>
    <x v="965"/>
    <s v="A00000213891"/>
    <n v="18"/>
    <n v="2"/>
    <s v="Sample condition ok"/>
    <s v="WALK.SS.20210412.ARC"/>
    <s v="B00000059339"/>
    <s v=""/>
    <s v="Sample condition ok"/>
    <s v="WALK.SS.20210412.DNA"/>
    <s v="B00000059338"/>
    <s v=""/>
    <s v=""/>
    <s v=""/>
    <s v=""/>
    <s v=""/>
    <s v=""/>
    <s v=""/>
  </r>
  <r>
    <s v="NEON.D07.WALK.DP1.20138.001.amc_fieldCellCounts.2021-05.expanded.20231228T021138Z.csv"/>
    <s v="dcbbe010-d37a-4163-be23-eda57c46cd8d"/>
    <s v="D07"/>
    <x v="13"/>
    <s v="WALK.AOS.S2"/>
    <x v="1130"/>
    <s v="WALK.SS.20210510"/>
    <s v=""/>
    <s v="Sample condition ok"/>
    <x v="966"/>
    <s v="A00000213880"/>
    <n v="18"/>
    <n v="2"/>
    <s v="Sample condition ok"/>
    <s v="WALK.SS.20210510.ARC"/>
    <s v="B00000059534"/>
    <s v=""/>
    <s v="Sample condition ok"/>
    <s v="WALK.SS.20210510.DNA"/>
    <s v="B00000059535"/>
    <s v=""/>
    <s v=""/>
    <s v=""/>
    <s v=""/>
    <s v=""/>
    <s v=""/>
    <s v=""/>
  </r>
  <r>
    <s v="NEON.D07.WALK.DP1.20138.001.amc_fieldCellCounts.2021-06.expanded.20231228T014531Z.csv"/>
    <s v="c2c7b0da-0ae7-4b20-9568-032313d8b5ed"/>
    <s v="D07"/>
    <x v="13"/>
    <s v="WALK.AOS.S2"/>
    <x v="1131"/>
    <s v="WALK.SS.20210607"/>
    <s v=""/>
    <s v="Sample condition ok"/>
    <x v="967"/>
    <s v="A00000214684"/>
    <n v="18"/>
    <n v="2"/>
    <s v="Sample condition ok"/>
    <s v="WALK.SS.20210607.ARC"/>
    <s v="B00000027000"/>
    <s v=""/>
    <s v="Sample condition ok"/>
    <s v="WALK.SS.20210607.DNA"/>
    <s v="B00000088362"/>
    <s v=""/>
    <s v=""/>
    <s v=""/>
    <s v=""/>
    <s v=""/>
    <s v=""/>
    <s v=""/>
  </r>
  <r>
    <s v="NEON.D07.WALK.DP1.20138.001.amc_fieldCellCounts.2021-07.expanded.20231228T003317Z.csv"/>
    <s v="c6522e2b-2487-4d17-b4c5-c9a56ec4ff38"/>
    <s v="D07"/>
    <x v="13"/>
    <s v="WALK.AOS.S2"/>
    <x v="1132"/>
    <s v="WALK.SS.20210712"/>
    <s v=""/>
    <s v="Sample condition ok"/>
    <x v="968"/>
    <s v="A00000215889"/>
    <n v="18"/>
    <n v="2"/>
    <s v="Sample condition ok"/>
    <s v="WALK.SS.20210712.ARC"/>
    <s v="B00000059125"/>
    <s v=""/>
    <s v="Sample condition ok"/>
    <s v="WALK.SS.20210712.DNA"/>
    <s v="B00000059123"/>
    <s v=""/>
    <s v="combined marker genes and metagenomics"/>
    <s v=""/>
    <s v=""/>
    <s v=""/>
    <s v=""/>
    <s v=""/>
  </r>
  <r>
    <s v="NEON.D07.WALK.DP1.20138.001.amc_fieldCellCounts.2021-08.expanded.20231228T005451Z.csv"/>
    <s v="a06313ba-9b16-4de4-ae80-9404f9b63cdc"/>
    <s v="D07"/>
    <x v="13"/>
    <s v="WALK.AOS.S2"/>
    <x v="1133"/>
    <s v="WALK.SS.20210809"/>
    <s v=""/>
    <s v="Sample condition ok"/>
    <x v="969"/>
    <s v="A00000216916"/>
    <n v="18"/>
    <n v="2"/>
    <s v="Sample condition ok"/>
    <s v="WALK.SS.20210809.ARC"/>
    <s v="B00000088470"/>
    <s v=""/>
    <s v="Sample condition ok"/>
    <s v="WALK.SS.20210809.DNA"/>
    <s v="B00000088471"/>
    <s v=""/>
    <s v=""/>
    <s v=""/>
    <s v=""/>
    <s v=""/>
    <s v=""/>
    <s v=""/>
  </r>
  <r>
    <s v="NEON.D07.WALK.DP1.20138.001.amc_fieldCellCounts.2021-09.expanded.20231228T005632Z.csv"/>
    <s v="40d2d48a-86ec-4cac-b037-e1b9ca9522e1"/>
    <s v="D07"/>
    <x v="13"/>
    <s v="WALK.AOS.S2"/>
    <x v="1134"/>
    <s v="WALK.SS.20210914"/>
    <s v=""/>
    <s v="Sample condition ok"/>
    <x v="970"/>
    <s v="A00000217372"/>
    <n v="18"/>
    <n v="2"/>
    <s v="Sample condition ok"/>
    <s v="WALK.SS.20210914.ARC"/>
    <s v="B00000088501"/>
    <s v=""/>
    <s v="Sample condition ok"/>
    <s v="WALK.SS.20210914.DNA"/>
    <s v="B00000088500"/>
    <s v=""/>
    <s v=""/>
    <s v=""/>
    <s v=""/>
    <s v=""/>
    <s v=""/>
    <s v=""/>
  </r>
  <r>
    <s v="NEON.D07.WALK.DP1.20138.001.amc_fieldCellCounts.2021-10.expanded.20231227T235705Z.csv"/>
    <s v="7d6c3a83-be8e-4abb-a97b-8fad63e9653d"/>
    <s v="D07"/>
    <x v="13"/>
    <s v="WALK.AOS.S2"/>
    <x v="1135"/>
    <s v="WALK.SS.20211013"/>
    <s v=""/>
    <s v="Sample condition ok"/>
    <x v="971"/>
    <s v="A00000218123"/>
    <n v="18"/>
    <n v="2"/>
    <s v="Sample condition ok"/>
    <s v="WALK.SS.20211013.ARC"/>
    <s v="B00000088592"/>
    <s v=""/>
    <s v="Sample condition ok"/>
    <s v="WALK.SS.20211013.DNA"/>
    <s v="B00000088589"/>
    <s v=""/>
    <s v=""/>
    <s v=""/>
    <s v=""/>
    <s v=""/>
    <s v=""/>
    <s v=""/>
  </r>
  <r>
    <s v="NEON.D07.WALK.DP1.20138.001.amc_fieldCellCounts.2021-11.expanded.20231227T233605Z.csv"/>
    <s v="75617f16-142b-494e-9f8c-7ec86aea03e1"/>
    <s v="D07"/>
    <x v="13"/>
    <s v="WALK.AOS.S2"/>
    <x v="1136"/>
    <s v="WALK.SS.20211115"/>
    <s v=""/>
    <s v="Sample condition ok"/>
    <x v="972"/>
    <s v="A00000218024"/>
    <n v="18"/>
    <n v="2"/>
    <s v="Sample condition ok"/>
    <s v="WALK.SS.20211115.ARC"/>
    <s v="B00000085706"/>
    <s v=""/>
    <s v="Sample condition ok"/>
    <s v="WALK.SS.20211115.DNA"/>
    <s v="B00000085705"/>
    <s v=""/>
    <s v=""/>
    <s v=""/>
    <s v=""/>
    <s v=""/>
    <s v=""/>
    <s v=""/>
  </r>
  <r>
    <s v="NEON.D07.WALK.DP1.20138.001.amc_fieldCellCounts.2021-12.expanded.20231228T002230Z.csv"/>
    <s v="ecf2d70d-03a2-4475-8371-0388afaf33b0"/>
    <s v="D07"/>
    <x v="13"/>
    <s v="WALK.AOS.S2"/>
    <x v="1137"/>
    <s v="WALK.SS.20211213"/>
    <s v=""/>
    <s v="Sample condition ok"/>
    <x v="973"/>
    <s v="A00000218775"/>
    <n v="18"/>
    <n v="2"/>
    <s v="Sample condition ok"/>
    <s v="WALK.SS.20211213.ARC"/>
    <s v="B00000088598"/>
    <s v=""/>
    <s v="Sample condition ok"/>
    <s v="WALK.SS.20211213.DNA"/>
    <s v="B00000088595"/>
    <s v=""/>
    <s v=""/>
    <s v=""/>
    <s v=""/>
    <s v=""/>
    <s v=""/>
    <s v=""/>
  </r>
  <r>
    <s v="NEON.D07.WALK.DP1.20138.001.amc_fieldCellCounts.2022-01.expanded.20231229T052923Z.csv"/>
    <s v="dbe4230b-ede6-405c-a8ab-e7c9e7d0b657"/>
    <s v="D07"/>
    <x v="13"/>
    <s v="WALK.AOS.S2"/>
    <x v="1138"/>
    <s v="WALK.SS.20220110"/>
    <s v=""/>
    <s v="Sample condition ok"/>
    <x v="974"/>
    <s v="A00000218674"/>
    <n v="18"/>
    <n v="2"/>
    <s v="Sample condition ok"/>
    <s v="WALK.SS.20220110.ARC"/>
    <s v="B00000085768"/>
    <s v=""/>
    <s v="Sample condition ok"/>
    <s v=""/>
    <s v=""/>
    <s v=""/>
    <s v="N"/>
    <s v=""/>
    <s v=""/>
    <s v=""/>
    <s v=""/>
    <s v=""/>
  </r>
  <r>
    <s v="NEON.D07.WALK.DP1.20138.001.amc_fieldCellCounts.2022-02.expanded.20231229T055031Z.csv"/>
    <s v="954ef38a-b7c8-43a3-8817-c4e1719d5fbe"/>
    <s v="D07"/>
    <x v="13"/>
    <s v="WALK.AOS.S2"/>
    <x v="1139"/>
    <s v="WALK.SS.20220207"/>
    <s v=""/>
    <s v="Sample condition ok"/>
    <x v="975"/>
    <s v="A00000218888"/>
    <n v="18"/>
    <n v="2"/>
    <s v="Sample condition ok"/>
    <s v="WALK.SS.20220207.ARC"/>
    <s v="B00000085722"/>
    <s v=""/>
    <s v="Sample condition ok"/>
    <s v=""/>
    <s v=""/>
    <s v=""/>
    <s v="N"/>
    <s v=""/>
    <s v=""/>
    <s v=""/>
    <s v=""/>
    <s v=""/>
  </r>
  <r>
    <s v="NEON.D07.WALK.DP1.20138.001.amc_fieldCellCounts.2022-03.expanded.20231229T055049Z.csv"/>
    <s v="9146cd28-144a-41ce-91ba-09479ee3ea99"/>
    <s v="D07"/>
    <x v="13"/>
    <s v="WALK.AOS.S2"/>
    <x v="1140"/>
    <s v="WALK.SS.20220307"/>
    <s v=""/>
    <s v="Sample condition ok"/>
    <x v="976"/>
    <s v="A00000218935"/>
    <n v="18"/>
    <n v="2"/>
    <s v="Sample condition ok"/>
    <s v="WALK.SS.20220307.ARC"/>
    <s v="B00000085719"/>
    <s v=""/>
    <s v="Sample condition ok"/>
    <s v=""/>
    <s v=""/>
    <s v=""/>
    <s v="N"/>
    <s v=""/>
    <s v=""/>
    <s v=""/>
    <s v=""/>
    <s v=""/>
  </r>
  <r>
    <s v="NEON.D07.WALK.DP1.20138.001.amc_fieldCellCounts.2022-04.expanded.20231229T044550Z.csv"/>
    <s v="c2b911de-bd76-4677-a1b3-9ec04011e796"/>
    <s v="D07"/>
    <x v="13"/>
    <s v="WALK.AOS.S2"/>
    <x v="1141"/>
    <s v="WALK.SS.20220411"/>
    <s v=""/>
    <s v="Sample condition ok"/>
    <x v="977"/>
    <s v="A00000219033"/>
    <n v="18"/>
    <n v="2"/>
    <s v="Sample condition ok"/>
    <s v="WALK.SS.20220411.ARC"/>
    <s v="B00000088715"/>
    <s v=""/>
    <s v="Sample condition ok"/>
    <s v=""/>
    <s v=""/>
    <s v=""/>
    <s v="N"/>
    <s v="Sample condition ok"/>
    <s v=""/>
    <s v=""/>
    <s v=""/>
    <s v=""/>
  </r>
  <r>
    <s v="NEON.D07.WALK.DP1.20138.001.amc_fieldCellCounts.2022-05.expanded.20231229T041146Z.csv"/>
    <s v="a692ceb8-d543-4089-ba2e-0a94a725badc"/>
    <s v="D07"/>
    <x v="13"/>
    <s v="WALK.AOS.S2"/>
    <x v="1142"/>
    <s v="WALK.SS.20220509"/>
    <s v=""/>
    <s v="Sample condition ok"/>
    <x v="978"/>
    <s v="A00000219569"/>
    <n v="18"/>
    <n v="2"/>
    <s v="Sample condition ok"/>
    <s v="WALK.SS.20220509.ARC"/>
    <s v="B00000088744"/>
    <s v=""/>
    <s v="Sample condition ok"/>
    <s v=""/>
    <s v=""/>
    <s v=""/>
    <s v="N"/>
    <s v=""/>
    <s v=""/>
    <s v=""/>
    <s v=""/>
    <s v=""/>
  </r>
  <r>
    <s v="NEON.D07.WALK.DP1.20138.001.amc_fieldCellCounts.2022-06.expanded.20231229T060656Z.csv"/>
    <s v="ad74fe38-9f11-4c2e-afab-26c1bb480bec"/>
    <s v="D07"/>
    <x v="13"/>
    <s v="WALK.AOS.S2"/>
    <x v="1143"/>
    <s v="WALK.SS.20220606"/>
    <s v=""/>
    <s v="Sample condition ok"/>
    <x v="979"/>
    <s v="A00000219603"/>
    <n v="18"/>
    <n v="2"/>
    <s v="Sample condition ok"/>
    <s v="WALK.SS.20220606.ARC"/>
    <s v="B00000088794"/>
    <s v=""/>
    <s v="Sample condition ok"/>
    <s v=""/>
    <s v=""/>
    <s v=""/>
    <s v="N"/>
    <s v=""/>
    <s v=""/>
    <s v=""/>
    <s v=""/>
    <s v=""/>
  </r>
  <r>
    <s v="NEON.D07.WALK.DP1.20138.001.amc_fieldCellCounts.2022-07.expanded.20231229T043929Z.csv"/>
    <s v="2fff3b54-e930-4889-84ba-6d8194841a3f"/>
    <s v="D07"/>
    <x v="13"/>
    <s v="WALK.AOS.S2"/>
    <x v="1144"/>
    <s v="WALK.SS.20220711"/>
    <s v=""/>
    <s v="Sample condition ok"/>
    <x v="980"/>
    <s v="A00000219541"/>
    <n v="18"/>
    <n v="2"/>
    <s v="Sample condition ok"/>
    <s v="WALK.SS.20220711.ARC"/>
    <s v="B00000088798"/>
    <s v=""/>
    <s v="Sample condition ok"/>
    <s v="WALK.SS.20220711.DNA"/>
    <s v="B00000088799"/>
    <s v=""/>
    <s v="combined marker genes and metagenomics"/>
    <s v=""/>
    <s v=""/>
    <s v=""/>
    <s v=""/>
    <s v=""/>
  </r>
  <r>
    <s v="NEON.D07.WALK.DP1.20138.001.amc_fieldCellCounts.2022-08.expanded.20231229T060458Z.csv"/>
    <s v="fc9688f2-5915-4093-b8ec-7654240c87d3"/>
    <s v="D07"/>
    <x v="13"/>
    <s v="WALK.AOS.S2"/>
    <x v="1145"/>
    <s v="WALK.SS.20220808"/>
    <s v=""/>
    <s v="Sample condition ok"/>
    <x v="981"/>
    <s v="A00000221042"/>
    <n v="18"/>
    <n v="2"/>
    <s v="Sample condition ok"/>
    <s v="WALK.SS.20220808.ARC"/>
    <s v="B00000088804"/>
    <s v=""/>
    <s v="Sample condition ok"/>
    <s v=""/>
    <s v=""/>
    <s v=""/>
    <s v="N"/>
    <s v=""/>
    <s v=""/>
    <s v=""/>
    <s v=""/>
    <s v=""/>
  </r>
  <r>
    <s v="NEON.D07.WALK.DP1.20138.001.amc_fieldCellCounts.2022-09.expanded.20231229T035325Z.csv"/>
    <s v="58547dc2-d285-4d9e-bd9b-672edb19b30c"/>
    <s v="D07"/>
    <x v="13"/>
    <s v="WALK.AOS.S2"/>
    <x v="1146"/>
    <s v="WALK.SS.20220912"/>
    <s v=""/>
    <s v="Sample condition ok"/>
    <x v="982"/>
    <s v="A00000221813"/>
    <n v="18"/>
    <n v="2"/>
    <s v="Sample condition ok"/>
    <s v="WALK.SS.20220912.ARC"/>
    <s v="B00000088819"/>
    <s v=""/>
    <s v="Sample condition ok"/>
    <s v=""/>
    <s v=""/>
    <s v=""/>
    <s v="N"/>
    <s v=""/>
    <s v=""/>
    <s v=""/>
    <s v=""/>
    <s v=""/>
  </r>
  <r>
    <s v="NEON.D07.WALK.DP1.20138.001.amc_fieldCellCounts.2022-10.expanded.20231229T055822Z.csv"/>
    <s v="80bb71b8-8203-4637-bb16-f38ff4d096d9"/>
    <s v="D07"/>
    <x v="13"/>
    <s v="WALK.AOS.S2"/>
    <x v="1147"/>
    <s v="WALK.SS.20221010"/>
    <s v=""/>
    <s v="Sample condition ok"/>
    <x v="983"/>
    <s v="A00000222031"/>
    <n v="18"/>
    <n v="2"/>
    <s v="Sample condition ok"/>
    <s v="WALK.SS.20221010.ARC"/>
    <s v="B00000088816"/>
    <s v=""/>
    <s v="Sample condition ok"/>
    <s v=""/>
    <s v=""/>
    <s v=""/>
    <s v="N"/>
    <s v=""/>
    <s v=""/>
    <s v=""/>
    <s v=""/>
    <s v=""/>
  </r>
  <r>
    <s v="NEON.D07.WALK.DP1.20138.001.amc_fieldCellCounts.2022-11.expanded.20231229T061527Z.csv"/>
    <s v="00105cf8-c86e-4122-8c11-5192ee3d40af"/>
    <s v="D07"/>
    <x v="13"/>
    <s v="WALK.AOS.S2"/>
    <x v="1148"/>
    <s v="WALK.SS.20221114"/>
    <s v=""/>
    <s v="Sample condition ok"/>
    <x v="984"/>
    <s v="A00000222659"/>
    <n v="18"/>
    <n v="2"/>
    <s v="Sample condition ok"/>
    <s v="WALK.SS.20221114.ARC"/>
    <s v="B00000088810"/>
    <s v=""/>
    <s v="Sample condition ok"/>
    <s v=""/>
    <s v=""/>
    <s v=""/>
    <s v="N"/>
    <s v=""/>
    <s v=""/>
    <s v=""/>
    <s v=""/>
    <s v=""/>
  </r>
  <r>
    <s v="NEON.D07.WALK.DP1.20138.001.amc_fieldCellCounts.2022-12.expanded.20231229T055958Z.csv"/>
    <s v="6278da59-00f2-4201-9c67-e33b06d8edcd"/>
    <s v="D07"/>
    <x v="13"/>
    <s v="WALK.AOS.S2"/>
    <x v="1149"/>
    <s v="WALK.SS.20221212"/>
    <s v=""/>
    <s v="Sample condition ok"/>
    <x v="985"/>
    <s v="A00000222833"/>
    <n v="18"/>
    <n v="2"/>
    <s v="Sample condition ok"/>
    <s v="WALK.SS.20221212.ARC"/>
    <s v="B00000088808"/>
    <s v=""/>
    <s v="Sample condition ok"/>
    <s v=""/>
    <s v=""/>
    <s v=""/>
    <s v="N"/>
    <s v=""/>
    <s v=""/>
    <s v=""/>
    <s v=""/>
    <s v=""/>
  </r>
  <r>
    <s v="NEON.D07.WALK.DP1.20138.001.amc_fieldCellCounts.2023-01.expanded.20231229T152757Z.csv"/>
    <s v="470252bb-3e22-4fe4-82db-98b03bb7dd81"/>
    <s v="D07"/>
    <x v="13"/>
    <s v="WALK.AOS.S2"/>
    <x v="1150"/>
    <s v="WALK.SS.20230103"/>
    <s v=""/>
    <s v="Sample condition ok"/>
    <x v="986"/>
    <s v="A00000222865"/>
    <n v="18"/>
    <n v="2"/>
    <s v="Sample condition ok"/>
    <s v="WALK.SS.20230103.ARC"/>
    <s v="B00000088783"/>
    <s v=""/>
    <s v="Sample condition ok"/>
    <s v=""/>
    <s v=""/>
    <s v=""/>
    <s v="N"/>
    <s v=""/>
    <s v=""/>
    <s v=""/>
    <s v=""/>
    <s v=""/>
  </r>
  <r>
    <s v="NEON.D07.WALK.DP1.20138.001.amc_fieldCellCounts.2023-02.expanded.20231229T154256Z.csv"/>
    <s v="1dd0ffea-9d3e-4dd7-b964-c6b5280852d3"/>
    <s v="D07"/>
    <x v="13"/>
    <s v="WALK.AOS.S2"/>
    <x v="1151"/>
    <s v="WALK.SS.20230213"/>
    <s v=""/>
    <s v="Sample condition ok"/>
    <x v="987"/>
    <s v="A00000222799"/>
    <n v="18"/>
    <n v="2"/>
    <s v="Sample condition ok"/>
    <s v="WALK.SS.20230213.ARC"/>
    <s v="B00000089225"/>
    <s v="dry ice"/>
    <s v="Sample condition ok"/>
    <s v=""/>
    <s v=""/>
    <s v="dry ice"/>
    <s v="N"/>
    <s v=""/>
    <s v=""/>
    <s v=""/>
    <s v=""/>
    <s v=""/>
  </r>
  <r>
    <s v="NEON.D07.WALK.DP1.20138.001.amc_fieldCellCounts.2023-03.expanded.20231229T164152Z.csv"/>
    <s v="96be8986-766a-4c2f-9361-bb52a986708a"/>
    <s v="D07"/>
    <x v="13"/>
    <s v="WALK.AOS.S2"/>
    <x v="1152"/>
    <s v="WALK.SS.20230314"/>
    <s v=""/>
    <s v="Sample condition ok"/>
    <x v="988"/>
    <s v="A00000223007"/>
    <n v="18"/>
    <n v="2"/>
    <s v="Sample condition ok"/>
    <s v="WALK.SS.20230314.ARC"/>
    <s v="B00000086478"/>
    <s v="dry ice"/>
    <s v="Sample condition ok"/>
    <s v=""/>
    <s v=""/>
    <s v="dry ice"/>
    <s v="N"/>
    <s v=""/>
    <s v=""/>
    <s v=""/>
    <s v=""/>
    <s v=""/>
  </r>
  <r>
    <s v="NEON.D07.WALK.DP1.20138.001.amc_fieldCellCounts.2023-04.expanded.20231229T165619Z.csv"/>
    <s v="2bc9ee46-1ff5-48ba-bf3d-797269b26a4c"/>
    <s v="D07"/>
    <x v="13"/>
    <s v="WALK.AOS.S2"/>
    <x v="1153"/>
    <s v="WALK.SS.20230411"/>
    <s v=""/>
    <s v="Sample condition ok"/>
    <x v="989"/>
    <s v="A00000223363"/>
    <n v="18"/>
    <n v="2"/>
    <s v="Sample condition ok"/>
    <s v="WALK.SS.20230411.ARC"/>
    <s v="B00000089475"/>
    <s v="dry ice"/>
    <s v="Sample condition ok"/>
    <s v=""/>
    <s v=""/>
    <s v="dry ice"/>
    <s v="N"/>
    <s v=""/>
    <s v=""/>
    <s v=""/>
    <s v=""/>
    <s v=""/>
  </r>
  <r>
    <s v="NEON.D07.WALK.DP1.20138.001.amc_fieldCellCounts.2023-05.expanded.20231229T154926Z.csv"/>
    <s v="a6507e06-e34b-4558-a669-b9eac951b52b"/>
    <s v="D07"/>
    <x v="13"/>
    <s v="WALK.AOS.S2"/>
    <x v="1154"/>
    <s v="WALK.SS.20230508"/>
    <s v=""/>
    <s v="Sample condition ok"/>
    <x v="990"/>
    <s v="A00000223545"/>
    <n v="25"/>
    <n v="2.8"/>
    <s v="Sample condition ok"/>
    <s v="WALK.SS.20230508.ARC"/>
    <s v="B00000086667"/>
    <s v="dry ice"/>
    <s v="Sample condition ok"/>
    <s v=""/>
    <s v=""/>
    <s v="dry ice"/>
    <s v="N"/>
    <s v=""/>
    <s v=""/>
    <s v=""/>
    <s v=""/>
    <s v=""/>
  </r>
  <r>
    <s v="NEON.D07.WALK.DP1.20138.001.amc_fieldCellCounts.2023-06.expanded.20231229T153335Z.csv"/>
    <s v="50292b16-fe2a-4467-983c-23b01dfc7a9b"/>
    <s v="D07"/>
    <x v="13"/>
    <s v="WALK.AOS.S2"/>
    <x v="1155"/>
    <s v="WALK.SS.20230613"/>
    <s v=""/>
    <s v="Sample condition ok"/>
    <x v="991"/>
    <s v="A00000223390"/>
    <n v="25"/>
    <n v="2.8"/>
    <s v="Sample condition ok"/>
    <s v="WALK.SS.20230613.ARC"/>
    <s v="B00000086705"/>
    <s v="dry ice"/>
    <s v="Sample condition ok"/>
    <s v=""/>
    <s v=""/>
    <s v="dry ice"/>
    <s v="N"/>
    <s v=""/>
    <s v=""/>
    <s v=""/>
    <s v=""/>
    <s v=""/>
  </r>
  <r>
    <s v="NEON.D07.WALK.DP1.20138.001.amc_fieldCellCounts.2023-07.expanded.20231229T164819Z.csv"/>
    <s v="7dc7521e-f80c-46ba-83a6-0446ec388e52"/>
    <s v="D07"/>
    <x v="13"/>
    <s v="WALK.AOS.S2"/>
    <x v="1156"/>
    <s v="WALK.SS.20230710"/>
    <s v=""/>
    <s v="Sample condition ok"/>
    <x v="992"/>
    <s v="A00000223413"/>
    <n v="25"/>
    <n v="2.8"/>
    <s v="Sample condition ok"/>
    <s v="WALK.SS.20230710.ARC"/>
    <s v="B00000089568"/>
    <s v="dry ice"/>
    <s v="Sample condition ok"/>
    <s v="WALK.SS.20230710.DNA"/>
    <s v="B00000089569"/>
    <s v="dry ice"/>
    <s v="combined marker genes and metagenomics"/>
    <s v=""/>
    <s v=""/>
    <s v=""/>
    <s v=""/>
    <s v=""/>
  </r>
  <r>
    <s v="NEON.D07.WALK.DP1.20138.001.amc_fieldCellCounts.2023-08.expanded.20231229T155244Z.csv"/>
    <s v="2f2fd54f-4c98-4d2e-9d8f-52faf7434b71"/>
    <s v="D07"/>
    <x v="13"/>
    <s v="WALK.AOS.S2"/>
    <x v="1157"/>
    <s v="WALK.SS.20230807"/>
    <s v=""/>
    <s v="Sample condition ok"/>
    <x v="993"/>
    <s v="A00000225308"/>
    <n v="25"/>
    <n v="2.8"/>
    <s v="Sample condition ok"/>
    <s v="WALK.SS.20230807.ARC"/>
    <s v="B00000089671"/>
    <s v="filtered at DSF"/>
    <s v="Sample condition ok"/>
    <s v=""/>
    <s v=""/>
    <s v="filtered at DSF"/>
    <s v="N"/>
    <s v=""/>
    <s v=""/>
    <s v=""/>
    <s v=""/>
    <s v=""/>
  </r>
  <r>
    <s v="NEON.D07.WALK.DP1.20138.001.amc_fieldCellCounts.2023-09.expanded.20231229T161801Z.csv"/>
    <s v="a325ebd1-f021-4227-bdf0-5e095554cc74"/>
    <s v="D07"/>
    <x v="13"/>
    <s v="WALK.AOS.S2"/>
    <x v="1158"/>
    <s v="WALK.SS.20230911"/>
    <s v=""/>
    <s v="Sample condition ok"/>
    <x v="994"/>
    <s v="A00000225515"/>
    <n v="25"/>
    <n v="2.8"/>
    <s v="Sample condition ok"/>
    <s v="WALK.SS.20230911.ARC"/>
    <s v="B00000089780"/>
    <s v="dry ice"/>
    <s v="Sample condition ok"/>
    <s v=""/>
    <s v=""/>
    <s v="dry ice"/>
    <s v="N"/>
    <s v=""/>
    <s v=""/>
    <s v=""/>
    <s v=""/>
    <s v=""/>
  </r>
  <r>
    <s v="NEON.D07.WALK.DP1.20138.001.amc_fieldCellCounts.2023-10.expanded.20231229T162218Z.csv"/>
    <s v="4ea93362-876d-4dd2-a42a-a45715d12818"/>
    <s v="D07"/>
    <x v="13"/>
    <s v="WALK.AOS.S2"/>
    <x v="1159"/>
    <s v="WALK.SS.20231009"/>
    <s v=""/>
    <s v="Sample condition ok"/>
    <x v="995"/>
    <s v="A00000225537"/>
    <n v="25"/>
    <n v="2.8"/>
    <s v="Sample condition ok"/>
    <s v="WALK.SS.20231009.ARC"/>
    <s v="B00000089823"/>
    <s v="dry ice"/>
    <s v="Sample condition ok"/>
    <s v=""/>
    <s v=""/>
    <s v="dry ice"/>
    <s v="N"/>
    <s v=""/>
    <s v=""/>
    <s v=""/>
    <s v=""/>
    <s v=""/>
  </r>
  <r>
    <s v="NEON.D07.WALK.DP1.20138.001.amc_fieldCellCounts.2023-11.expanded.20240102T205010Z.csv"/>
    <s v="7f96f179-88bf-4fc6-ace1-8a50c854ea6d"/>
    <s v="D07"/>
    <x v="13"/>
    <s v="WALK.AOS.S2"/>
    <x v="1160"/>
    <s v="WALK.SS.20231113"/>
    <s v=""/>
    <s v="Sample condition ok"/>
    <x v="996"/>
    <s v="A00000226368"/>
    <n v="25"/>
    <n v="2.8"/>
    <s v="Sample condition ok"/>
    <s v="WALK.SS.20231113.ARC"/>
    <s v="B00000089867"/>
    <s v="filtered at DSF"/>
    <s v="Sample condition ok"/>
    <s v=""/>
    <s v=""/>
    <s v="filtered at DSF"/>
    <s v="N"/>
    <s v=""/>
    <s v=""/>
    <s v=""/>
    <s v=""/>
    <s v=""/>
  </r>
  <r>
    <s v="NEON.D07.WALK.DP1.20138.001.amc_fieldCellCounts.2023-12.expanded.20240122T173930Z.csv"/>
    <s v="e694bc81-7729-49c7-b94b-d062a813eb55"/>
    <s v="D07"/>
    <x v="13"/>
    <s v="WALK.AOS.S2"/>
    <x v="1161"/>
    <s v="WALK.SS.20231211"/>
    <s v=""/>
    <s v="Sample condition ok"/>
    <x v="997"/>
    <s v="A00000226839"/>
    <n v="25"/>
    <n v="2.8"/>
    <s v="Sample condition ok"/>
    <s v="WALK.SS.20231211.ARC"/>
    <s v="B00000089918"/>
    <s v="dry ice"/>
    <s v="Sample condition ok"/>
    <s v=""/>
    <s v=""/>
    <s v="dry ice"/>
    <s v="N"/>
    <s v=""/>
    <s v=""/>
    <s v=""/>
    <s v=""/>
    <s v=""/>
  </r>
  <r>
    <s v="NEON.D07.WALK.DP1.20138.001.amc_fieldCellCounts.2024-01.expanded.20240219T183217Z.csv"/>
    <s v="89765f33-4cf3-4a2d-aa57-321838b9664f"/>
    <s v="D07"/>
    <x v="13"/>
    <s v="WALK.AOS.S2"/>
    <x v="1162"/>
    <s v="WALK.SS.20240110"/>
    <s v=""/>
    <s v="Sample condition ok"/>
    <x v="998"/>
    <s v="A00000226896"/>
    <n v="25"/>
    <n v="2.8"/>
    <s v="Sample condition ok"/>
    <s v="WALK.SS.20240110.ARC"/>
    <s v="B00000089904"/>
    <s v="filtered at DSF"/>
    <s v="Sample condition ok"/>
    <s v=""/>
    <s v=""/>
    <s v="filtered at DSF"/>
    <s v="N"/>
    <s v=""/>
    <s v=""/>
    <s v=""/>
    <s v=""/>
    <s v=""/>
  </r>
  <r>
    <s v="NEON.D07.WALK.DP1.20138.001.amc_fieldCellCounts.2024-02.expanded.20240318T160812Z.csv"/>
    <s v="2af7b36d-97a1-4a8e-b1f2-119ca69965c2"/>
    <s v="D07"/>
    <x v="13"/>
    <s v="WALK.AOS.S2"/>
    <x v="1163"/>
    <s v="WALK.SS.20240205"/>
    <s v=""/>
    <s v="Sample condition ok"/>
    <x v="999"/>
    <s v="A00000217211"/>
    <n v="25"/>
    <n v="2.8"/>
    <s v="Sample condition ok"/>
    <s v="WALK.SS.20240205.ARC"/>
    <s v="B00000089934"/>
    <s v="filtered at DSF"/>
    <s v="Sample condition ok"/>
    <s v=""/>
    <s v=""/>
    <s v="filtered at DSF"/>
    <s v="N"/>
    <s v=""/>
    <s v=""/>
    <s v=""/>
    <s v=""/>
    <s v=""/>
  </r>
  <r>
    <s v="NEON.D08.BLWA.DP1.20138.001.amc_fieldCellCounts.2016-11.expanded.20231227T014137Z.csv"/>
    <s v="8b57b99e-655d-4046-9a8c-bd3816a3c1a4"/>
    <s v="D08"/>
    <x v="14"/>
    <s v="BLWA.AOS.buoy.c0"/>
    <x v="1164"/>
    <s v="BLWA.C0.20161122"/>
    <s v=""/>
    <s v=""/>
    <x v="0"/>
    <s v=""/>
    <m/>
    <m/>
    <s v=""/>
    <s v="BLWA.20161122.AMC.SESTON.1"/>
    <s v=""/>
    <s v=""/>
    <s v=""/>
    <s v="BLWA.20161122.AMC.SESTON.1"/>
    <s v=""/>
    <s v=""/>
    <s v=""/>
    <s v=""/>
    <s v=""/>
    <s v=""/>
    <s v=""/>
    <s v=""/>
  </r>
  <r>
    <s v="NEON.D08.BLWA.DP1.20138.001.amc_fieldCellCounts.2017-02.expanded.20231227T075400Z.csv"/>
    <s v="47ed6e19-b2b2-4ab9-966b-0ec47f546cb3"/>
    <s v="D08"/>
    <x v="14"/>
    <s v="BLWA.AOS.buoy.c0"/>
    <x v="1165"/>
    <s v="BLWA.C0.20170215"/>
    <s v=""/>
    <s v=""/>
    <x v="0"/>
    <s v=""/>
    <m/>
    <m/>
    <s v=""/>
    <s v="BLWA.20170215.AMC.PLANKTON.1"/>
    <s v=""/>
    <s v=""/>
    <s v=""/>
    <s v="BLWA.20170215.AMC.PLANKTON.1"/>
    <s v=""/>
    <s v=""/>
    <s v=""/>
    <s v=""/>
    <s v=""/>
    <s v=""/>
    <s v=""/>
    <s v=""/>
  </r>
  <r>
    <s v="NEON.D08.BLWA.DP1.20138.001.amc_fieldCellCounts.2017-03.expanded.20231227T034259Z.csv"/>
    <s v="0f04a26c-941f-4cad-b7e4-c0df0c78847d"/>
    <s v="D08"/>
    <x v="14"/>
    <s v="BLWA.AOS.buoy.c0"/>
    <x v="1166"/>
    <s v="BLWA.C0.20170307"/>
    <s v=""/>
    <s v=""/>
    <x v="0"/>
    <s v=""/>
    <m/>
    <m/>
    <s v=""/>
    <s v="BLWA.20170307.AMC.PLANKTON.1"/>
    <s v=""/>
    <s v=""/>
    <s v=""/>
    <s v="BLWA.20170307.AMC.PLANKTON.1"/>
    <s v=""/>
    <s v=""/>
    <s v=""/>
    <s v=""/>
    <s v=""/>
    <s v=""/>
    <s v=""/>
    <s v=""/>
  </r>
  <r>
    <s v="NEON.D08.BLWA.DP1.20138.001.amc_fieldCellCounts.2017-05.expanded.20231227T034013Z.csv"/>
    <s v="7bb7612d-236b-4e6e-8fca-fc5646bdedbd"/>
    <s v="D08"/>
    <x v="14"/>
    <s v="BLWA.AOS.buoy.c0"/>
    <x v="1167"/>
    <s v="BLWA.C0.20170523"/>
    <s v=""/>
    <s v="Sample condition ok"/>
    <x v="1000"/>
    <s v=""/>
    <n v="18"/>
    <n v="2"/>
    <s v="Sample condition ok"/>
    <s v="BLWA.C0.20170523.ARC"/>
    <s v=""/>
    <s v=""/>
    <s v="Sample condition ok"/>
    <s v="BLWA.C0.20170523.DNA"/>
    <s v=""/>
    <s v=""/>
    <s v=""/>
    <s v=""/>
    <s v=""/>
    <s v=""/>
    <s v=""/>
    <s v=""/>
  </r>
  <r>
    <s v="NEON.D08.BLWA.DP1.20138.001.amc_fieldCellCounts.2017-07.expanded.20231227T074758Z.csv"/>
    <s v="338b9022-ebcf-46fe-9b48-c1efdd1fe792"/>
    <s v="D08"/>
    <x v="14"/>
    <s v="BLWA.AOS.buoy.c0"/>
    <x v="1168"/>
    <s v="BLWA.C0.20170711"/>
    <s v=""/>
    <s v="Sample condition ok"/>
    <x v="1001"/>
    <s v=""/>
    <n v="18"/>
    <n v="2"/>
    <s v="Sample condition ok"/>
    <s v="BLWA.C0.20170711.ARC"/>
    <s v=""/>
    <s v=""/>
    <s v="Sample condition ok"/>
    <s v="BLWA.C0.20170711.DNA"/>
    <s v=""/>
    <s v=""/>
    <s v=""/>
    <s v=""/>
    <s v=""/>
    <s v=""/>
    <s v=""/>
    <s v=""/>
  </r>
  <r>
    <s v="NEON.D08.BLWA.DP1.20138.001.amc_fieldCellCounts.2017-09.expanded.20231227T095809Z.csv"/>
    <s v="ab35178e-b083-4224-adc3-eeb8a6bf04e0"/>
    <s v="D08"/>
    <x v="14"/>
    <s v="BLWA.AOS.buoy.c2"/>
    <x v="1169"/>
    <s v="BLWA.C2.20170914"/>
    <s v=""/>
    <s v="Sample condition ok"/>
    <x v="1002"/>
    <s v=""/>
    <n v="18"/>
    <n v="2"/>
    <s v="Sample condition ok"/>
    <s v="BLWA.C2.20170914.ARC"/>
    <s v=""/>
    <s v=""/>
    <s v="Sample condition ok"/>
    <s v="BLWA.C2.20170914.DNA"/>
    <s v=""/>
    <s v=""/>
    <s v=""/>
    <s v=""/>
    <s v=""/>
    <s v=""/>
    <s v=""/>
    <s v=""/>
  </r>
  <r>
    <s v="NEON.D08.BLWA.DP1.20138.001.amc_fieldCellCounts.2017-09.expanded.20231227T095809Z.csv"/>
    <s v="48ba533c-0956-42fe-9d15-416ea0074c75"/>
    <s v="D08"/>
    <x v="14"/>
    <s v="BLWA.AOS.buoy.c1"/>
    <x v="1170"/>
    <s v="BLWA.C1.20170914"/>
    <s v=""/>
    <s v="Sample condition ok"/>
    <x v="1003"/>
    <s v=""/>
    <n v="18"/>
    <n v="2"/>
    <s v="Sample condition ok"/>
    <s v="BLWA.C1.20170914.ARC"/>
    <s v=""/>
    <s v=""/>
    <s v="Sample condition ok"/>
    <s v="BLWA.C1.20170914.DNA"/>
    <s v=""/>
    <s v=""/>
    <s v=""/>
    <s v=""/>
    <s v=""/>
    <s v=""/>
    <s v=""/>
    <s v=""/>
  </r>
  <r>
    <s v="NEON.D08.BLWA.DP1.20138.001.amc_fieldCellCounts.2017-11.expanded.20231227T040135Z.csv"/>
    <s v="86f1bff9-7ec7-4bd0-82be-a9cc3a9ce842"/>
    <s v="D08"/>
    <x v="14"/>
    <s v="BLWA.AOS.buoy.c0"/>
    <x v="1171"/>
    <s v="BLWA.C0.20171121"/>
    <s v=""/>
    <s v="Sample condition ok"/>
    <x v="1004"/>
    <s v=""/>
    <n v="18"/>
    <n v="2"/>
    <s v="Sample condition ok"/>
    <s v="BLWA.C0.20171121.ARC"/>
    <s v=""/>
    <s v=""/>
    <s v="Sample condition ok"/>
    <s v="BLWA.C0.20171121.DNA"/>
    <s v=""/>
    <s v=""/>
    <s v=""/>
    <s v=""/>
    <s v=""/>
    <s v=""/>
    <s v=""/>
    <s v=""/>
  </r>
  <r>
    <s v="NEON.D08.BLWA.DP1.20138.001.amc_fieldCellCounts.2018-01.expanded.20231228T185412Z.csv"/>
    <s v="16ffd780-a713-44e4-9e79-25287ab01774"/>
    <s v="D08"/>
    <x v="14"/>
    <s v="BLWA.AOS.buoy.c0"/>
    <x v="1172"/>
    <s v="BLWA.C0.20180109"/>
    <s v=""/>
    <s v="Sample condition ok"/>
    <x v="1005"/>
    <s v=""/>
    <n v="18"/>
    <n v="2"/>
    <s v="Sample condition ok"/>
    <s v="BLWA.C0.20180109.ARC"/>
    <s v=""/>
    <s v=""/>
    <s v="Sample condition ok"/>
    <s v="BLWA.C0.20180109.DNA"/>
    <s v=""/>
    <s v=""/>
    <s v=""/>
    <s v=""/>
    <s v=""/>
    <s v=""/>
    <s v=""/>
    <s v=""/>
  </r>
  <r>
    <s v="NEON.D08.BLWA.DP1.20138.001.amc_fieldCellCounts.2018-03.expanded.20231228T190457Z.csv"/>
    <s v="2cd0540e-ced7-4c57-b8dc-28ea174ea24e"/>
    <s v="D08"/>
    <x v="14"/>
    <s v="BLWA.AOS.buoy.c0"/>
    <x v="1173"/>
    <s v="BLWA.C0.20180327"/>
    <s v=""/>
    <s v="Sample condition ok"/>
    <x v="1006"/>
    <s v="A00000013269"/>
    <n v="18"/>
    <n v="2"/>
    <s v="Sample condition ok"/>
    <s v="BLWA.C0.20180327.ARC"/>
    <s v="B00000003320"/>
    <s v=""/>
    <s v="Sample condition ok"/>
    <s v="BLWA.C0.20180327.DNA"/>
    <s v="B00000003321"/>
    <s v=""/>
    <s v=""/>
    <s v=""/>
    <s v=""/>
    <s v=""/>
    <s v=""/>
    <s v=""/>
  </r>
  <r>
    <s v="NEON.D08.BLWA.DP1.20138.001.amc_fieldCellCounts.2018-05.expanded.20231228T170550Z.csv"/>
    <s v="abca3fb8-81d4-4493-aa65-fbfb0abc109d"/>
    <s v="D08"/>
    <x v="14"/>
    <s v="BLWA.AOS.buoy.c1"/>
    <x v="1174"/>
    <s v="BLWA.C1.20180515"/>
    <s v=""/>
    <s v="Sample condition ok"/>
    <x v="1007"/>
    <s v="A00000013286"/>
    <n v="18"/>
    <n v="2"/>
    <s v="Sample condition ok"/>
    <s v="BLWA.C1.20180515.ARC"/>
    <s v="B00000003559"/>
    <s v=""/>
    <s v="Sample condition ok"/>
    <s v="BLWA.C1.20180515.DNA"/>
    <s v="B00000003558"/>
    <s v=""/>
    <s v=""/>
    <s v=""/>
    <s v=""/>
    <s v=""/>
    <s v=""/>
    <s v=""/>
  </r>
  <r>
    <s v="NEON.D08.BLWA.DP1.20138.001.amc_fieldCellCounts.2018-05.expanded.20231228T170550Z.csv"/>
    <s v="a166a30b-1b50-46e0-b756-e613484fa820"/>
    <s v="D08"/>
    <x v="14"/>
    <s v="BLWA.AOS.buoy.c2"/>
    <x v="1175"/>
    <s v="BLWA.C2.20180515"/>
    <s v=""/>
    <s v="Sample condition ok"/>
    <x v="1008"/>
    <s v="A00000013599"/>
    <n v="18"/>
    <n v="2"/>
    <s v="Sample condition ok"/>
    <s v="BLWA.C2.20180515.ARC"/>
    <s v="B00000003564"/>
    <s v=""/>
    <s v="Sample condition ok"/>
    <s v="BLWA.C2.20180515.DNA"/>
    <s v="B00000003560"/>
    <s v=""/>
    <s v=""/>
    <s v=""/>
    <s v=""/>
    <s v=""/>
    <s v=""/>
    <s v=""/>
  </r>
  <r>
    <s v="NEON.D08.BLWA.DP1.20138.001.amc_fieldCellCounts.2018-07.expanded.20231228T195806Z.csv"/>
    <s v="3017ad0b-a893-4d92-b8db-6b4a009b4074"/>
    <s v="D08"/>
    <x v="14"/>
    <s v="BLWA.AOS.buoy.c0"/>
    <x v="1176"/>
    <s v="BLWA.C0.20180724"/>
    <s v=""/>
    <s v="Sample condition ok"/>
    <x v="1009"/>
    <s v="A00000014323"/>
    <n v="18"/>
    <n v="2"/>
    <s v="Sample condition ok"/>
    <s v="BLWA.C0.20180724.ARC"/>
    <s v="B00000003637"/>
    <s v=""/>
    <s v="Sample condition ok"/>
    <s v="BLWA.C0.20180724.DNA"/>
    <s v="B00000003636"/>
    <s v=""/>
    <s v=""/>
    <s v=""/>
    <s v=""/>
    <s v=""/>
    <s v=""/>
    <s v=""/>
  </r>
  <r>
    <s v="NEON.D08.BLWA.DP1.20138.001.amc_fieldCellCounts.2018-09.expanded.20231228T194810Z.csv"/>
    <s v="674bc318-4119-455c-a84a-ca82d0b656ce"/>
    <s v="D08"/>
    <x v="14"/>
    <s v="BLWA.AOS.buoy.c0"/>
    <x v="1177"/>
    <s v="BLWA.C0.20180918"/>
    <s v=""/>
    <s v="Sample condition ok"/>
    <x v="1010"/>
    <s v="B00000003922"/>
    <n v="18"/>
    <n v="2"/>
    <s v="Sample condition ok"/>
    <s v="BLWA.C0.20180918.ARC"/>
    <s v="B00000003634"/>
    <s v=""/>
    <s v="Sample condition ok"/>
    <s v="BLWA.C0.20180918.DNA"/>
    <s v="B00000003635"/>
    <s v=""/>
    <s v=""/>
    <s v=""/>
    <s v=""/>
    <s v=""/>
    <s v=""/>
    <s v=""/>
  </r>
  <r>
    <s v="NEON.D08.BLWA.DP1.20138.001.amc_fieldCellCounts.2018-11.expanded.20231228T200018Z.csv"/>
    <s v="f218d3f4-a0be-4c52-989d-c64a8b534ebc"/>
    <s v="D08"/>
    <x v="14"/>
    <s v="BLWA.AOS.buoy.c0"/>
    <x v="1178"/>
    <s v="BLWA.C0.20181119"/>
    <s v=""/>
    <s v="Sample condition ok"/>
    <x v="1011"/>
    <s v="A00000047714"/>
    <n v="18"/>
    <n v="2"/>
    <s v="Sample condition ok"/>
    <s v="BLWA.C0.20181119.ARC"/>
    <s v="B00000004328"/>
    <s v=""/>
    <s v="Sample condition ok"/>
    <s v="BLWA.C0.20181119.DNA"/>
    <s v="B00000004329"/>
    <s v=""/>
    <s v=""/>
    <s v=""/>
    <s v=""/>
    <s v=""/>
    <s v=""/>
    <s v=""/>
  </r>
  <r>
    <s v="NEON.D08.BLWA.DP1.20138.001.amc_fieldCellCounts.2019-01.expanded.20231227T184000Z.csv"/>
    <s v="0a8767de-f66d-4d6c-8cd1-00b4e759858a"/>
    <s v="D08"/>
    <x v="14"/>
    <s v="BLWA.AOS.buoy.c0"/>
    <x v="1179"/>
    <s v="BLWA.C0.20190115"/>
    <s v=""/>
    <s v="Sample condition ok"/>
    <x v="1012"/>
    <s v="A00000047979"/>
    <n v="18"/>
    <n v="2"/>
    <s v="Sample condition ok"/>
    <s v="BLWA.C0.20190115.ARC"/>
    <s v="B00000003864"/>
    <s v=""/>
    <s v="Sample condition ok"/>
    <s v="BLWA.C0.20190115.DNA"/>
    <s v="B00000003865"/>
    <s v=""/>
    <s v=""/>
    <s v=""/>
    <s v=""/>
    <s v=""/>
    <s v=""/>
    <s v=""/>
  </r>
  <r>
    <s v="NEON.D08.BLWA.DP1.20138.001.amc_fieldCellCounts.2019-03.expanded.20231227T192548Z.csv"/>
    <s v="05b7bbcc-34d8-4d79-8cb7-380c8521e29f"/>
    <s v="D08"/>
    <x v="14"/>
    <s v="BLWA.AOS.buoy.c0"/>
    <x v="1180"/>
    <s v="BLWA.C0.20190319"/>
    <s v=""/>
    <s v="Sample condition ok"/>
    <x v="1013"/>
    <s v="A00000048595"/>
    <n v="18"/>
    <n v="2"/>
    <s v="Sample condition ok"/>
    <s v="BLWA.C0.20190319.ARC"/>
    <s v="B00000004392"/>
    <s v=""/>
    <s v="Sample condition ok"/>
    <s v="BLWA.C0.20190319.DNA"/>
    <s v="B00000004391"/>
    <s v=""/>
    <s v=""/>
    <s v=""/>
    <s v=""/>
    <s v=""/>
    <s v=""/>
    <s v=""/>
  </r>
  <r>
    <s v="NEON.D08.BLWA.DP1.20138.001.amc_fieldCellCounts.2019-05.expanded.20231227T175015Z.csv"/>
    <s v="03cac53d-3dc7-4a2d-83c9-5062e24606b8"/>
    <s v="D08"/>
    <x v="14"/>
    <s v="BLWA.AOS.buoy.c0"/>
    <x v="1181"/>
    <s v="BLWA.C0.20190514"/>
    <s v=""/>
    <s v="Sample condition ok"/>
    <x v="1014"/>
    <s v="A00000082088"/>
    <n v="18"/>
    <n v="2"/>
    <s v="Sample condition ok"/>
    <s v="BLWA.C0.20190514.ARC"/>
    <s v="B00000004317"/>
    <s v=""/>
    <s v="Sample condition ok"/>
    <s v="BLWA.C0.20190514.DNA"/>
    <s v="B00000004318"/>
    <s v=""/>
    <s v=""/>
    <s v=""/>
    <s v=""/>
    <s v=""/>
    <s v=""/>
    <s v=""/>
  </r>
  <r>
    <s v="NEON.D08.BLWA.DP1.20138.001.amc_fieldCellCounts.2019-07.expanded.20231227T180245Z.csv"/>
    <s v="70419925-c12c-49e5-baae-c3d1f2bc4849"/>
    <s v="D08"/>
    <x v="14"/>
    <s v="BLWA.AOS.buoy.c0"/>
    <x v="1182"/>
    <s v="BLWA.C0.20190716"/>
    <s v=""/>
    <s v="Sample condition ok"/>
    <x v="1015"/>
    <s v="A00000083181"/>
    <n v="18"/>
    <n v="2"/>
    <s v="Sample condition ok"/>
    <s v="BLWA.C0.20190716.ARC"/>
    <s v="B00000005058"/>
    <s v=""/>
    <s v="Sample condition ok"/>
    <s v="BLWA.C0.20190716.DNA"/>
    <s v="B00000005057"/>
    <s v=""/>
    <s v=""/>
    <s v=""/>
    <s v=""/>
    <s v=""/>
    <s v=""/>
    <s v=""/>
  </r>
  <r>
    <s v="NEON.D08.BLWA.DP1.20138.001.amc_fieldCellCounts.2019-09.expanded.20231227T170056Z.csv"/>
    <s v="4d2937b2-22cf-4315-a8ec-75e87170ed91"/>
    <s v="D08"/>
    <x v="14"/>
    <s v="BLWA.AOS.buoy.c0"/>
    <x v="1183"/>
    <s v="BLWA.C0.20190917"/>
    <s v=""/>
    <s v="Sample condition ok"/>
    <x v="1016"/>
    <s v="A00000114338"/>
    <n v="18"/>
    <n v="2"/>
    <s v="Sample condition ok"/>
    <s v="BLWA.C0.20190917.ARC"/>
    <s v="B00000055934"/>
    <s v=""/>
    <s v="Sample condition ok"/>
    <s v="BLWA.C0.20190917.DNA"/>
    <s v="B00000055935"/>
    <s v=""/>
    <s v=""/>
    <s v=""/>
    <s v=""/>
    <s v=""/>
    <s v=""/>
    <s v=""/>
  </r>
  <r>
    <s v="NEON.D08.BLWA.DP1.20138.001.amc_fieldCellCounts.2019-11.expanded.20231227T200728Z.csv"/>
    <s v="ec087355-f3be-4907-83da-6121728741fc"/>
    <s v="D08"/>
    <x v="14"/>
    <s v="BLWA.AOS.buoy.c0"/>
    <x v="1184"/>
    <s v="BLWA.C0.20191120"/>
    <s v=""/>
    <s v="Sample condition ok"/>
    <x v="1017"/>
    <s v="A00000145506"/>
    <n v="18"/>
    <n v="2"/>
    <s v="Sample condition ok"/>
    <s v="BLWA.C0.20191120.ARC"/>
    <s v="B00000056125"/>
    <s v=""/>
    <s v="Sample condition ok"/>
    <s v="BLWA.C0.20191120.DNA"/>
    <s v="B00000056126"/>
    <s v=""/>
    <s v=""/>
    <s v=""/>
    <s v=""/>
    <s v=""/>
    <s v=""/>
    <s v=""/>
  </r>
  <r>
    <s v="NEON.D08.BLWA.DP1.20138.001.amc_fieldCellCounts.2020-01.expanded.20231227T223508Z.csv"/>
    <s v="c682ecb9-93f0-4a54-aae9-756d5cf77bfd"/>
    <s v="D08"/>
    <x v="14"/>
    <s v="BLWA.AOS.buoy.c0"/>
    <x v="1185"/>
    <s v="BLWA.C0.20200120"/>
    <s v=""/>
    <s v="Sample condition ok"/>
    <x v="1018"/>
    <s v="A00000145931"/>
    <n v="18"/>
    <n v="2"/>
    <s v="Sample condition ok"/>
    <s v="BLWA.C0.20200120.ARC"/>
    <s v="B00000056376"/>
    <s v=""/>
    <s v="Sample condition ok"/>
    <s v="BLWA.C0.20200120.DNA"/>
    <s v="B00000056377"/>
    <s v=""/>
    <s v=""/>
    <s v=""/>
    <s v=""/>
    <s v=""/>
    <s v=""/>
    <s v=""/>
  </r>
  <r>
    <s v="NEON.D08.BLWA.DP1.20138.001.amc_fieldCellCounts.2020-03.expanded.20231227T211231Z.csv"/>
    <s v="e4a5992d-dce1-4d0e-9eef-4fedb0626a94"/>
    <s v="D08"/>
    <x v="14"/>
    <s v="BLWA.AOS.buoy.c0"/>
    <x v="1186"/>
    <s v="BLWA.C0.20200318"/>
    <s v=""/>
    <s v="Sample condition ok"/>
    <x v="1019"/>
    <s v="A00000146349"/>
    <n v="18"/>
    <n v="2"/>
    <s v="Sample condition ok"/>
    <s v="BLWA.C0.20200318.ARC"/>
    <s v="B00000003713"/>
    <s v=""/>
    <s v="Sample condition ok"/>
    <s v="BLWA.C0.20200318.DNA"/>
    <s v="B00000056378"/>
    <s v=""/>
    <s v=""/>
    <s v=""/>
    <s v=""/>
    <s v=""/>
    <s v=""/>
    <s v=""/>
  </r>
  <r>
    <s v="NEON.D08.BLWA.DP1.20138.001.amc_fieldCellCounts.2020-10.expanded.20231227T220630Z.csv"/>
    <s v="b3f263a1-2262-4dad-81d3-2020b97517b1"/>
    <s v="D08"/>
    <x v="14"/>
    <s v="BLWA.AOS.buoy.c0"/>
    <x v="1187"/>
    <s v="BLWA.C0.20201019"/>
    <s v=""/>
    <s v="Sample condition ok"/>
    <x v="1020"/>
    <s v="A00000231784"/>
    <n v="18"/>
    <n v="2"/>
    <s v="Sample condition ok"/>
    <s v="BLWA.C0.20201019.ARC"/>
    <s v="B00000056812"/>
    <s v=""/>
    <s v="Sample condition ok"/>
    <s v="BLWA.C0.20201019.DNA"/>
    <s v="B00000056815"/>
    <s v=""/>
    <s v="combined marker genes and metagenomics"/>
    <s v=""/>
    <s v=""/>
    <s v=""/>
    <s v=""/>
    <s v=""/>
  </r>
  <r>
    <s v="NEON.D08.BLWA.DP1.20138.001.amc_fieldCellCounts.2021-02.expanded.20231227T234137Z.csv"/>
    <s v="a38c1da5-da43-48f4-8df7-14bf3c721cf2"/>
    <s v="D08"/>
    <x v="14"/>
    <s v="BLWA.AOS.buoy.c0"/>
    <x v="1188"/>
    <s v="BLWA.C0.20210210"/>
    <s v=""/>
    <s v="Sample condition ok"/>
    <x v="1021"/>
    <s v="A00000232282"/>
    <n v="18"/>
    <n v="2"/>
    <s v="Sample condition ok"/>
    <s v="BLWA.C0.20210210.ARC"/>
    <s v="B00000056988"/>
    <s v=""/>
    <s v="Sample condition ok"/>
    <s v="BLWA.C0.20210210.DNA"/>
    <s v="B00000056989"/>
    <s v=""/>
    <s v=""/>
    <s v=""/>
    <s v=""/>
    <s v=""/>
    <s v=""/>
    <s v=""/>
  </r>
  <r>
    <s v="NEON.D08.BLWA.DP1.20138.001.amc_fieldCellCounts.2021-03.expanded.20231228T004405Z.csv"/>
    <s v="6824b750-9a18-4fa3-83a0-e940c86935c9"/>
    <s v="D08"/>
    <x v="14"/>
    <s v="BLWA.AOS.buoy.c0"/>
    <x v="1189"/>
    <s v="BLWA.C0.20210322"/>
    <s v=""/>
    <s v="Sample condition ok"/>
    <x v="1022"/>
    <s v="A00000232668"/>
    <n v="18"/>
    <n v="2"/>
    <s v="Sample condition ok"/>
    <s v="BLWA.C0.20210322.ARC"/>
    <s v="B00000057179"/>
    <s v=""/>
    <s v="Sample condition ok"/>
    <s v="BLWA.C0.20210322.DNA"/>
    <s v="B00000057180"/>
    <s v=""/>
    <s v=""/>
    <s v=""/>
    <s v=""/>
    <s v=""/>
    <s v=""/>
    <s v=""/>
  </r>
  <r>
    <s v="NEON.D08.BLWA.DP1.20138.001.amc_fieldCellCounts.2021-05.expanded.20231227T233748Z.csv"/>
    <s v="a665d249-ad2b-4e62-b159-dd360626724c"/>
    <s v="D08"/>
    <x v="14"/>
    <s v="BLWA.AOS.buoy.b.c0"/>
    <x v="1190"/>
    <s v="BLWA.C0.20210519"/>
    <s v=""/>
    <s v="Sample condition ok"/>
    <x v="1023"/>
    <s v="A00000233130"/>
    <n v="18"/>
    <n v="2"/>
    <s v="Sample condition ok"/>
    <s v="BLWA.C0.20210519.ARC"/>
    <s v="B00000057371"/>
    <s v=""/>
    <s v="Sample condition ok"/>
    <s v="BLWA.C0.20210519.DNA"/>
    <s v="B00000057370"/>
    <s v=""/>
    <s v=""/>
    <s v=""/>
    <s v=""/>
    <s v=""/>
    <s v=""/>
    <s v=""/>
  </r>
  <r>
    <s v="NEON.D08.BLWA.DP1.20138.001.amc_fieldCellCounts.2021-07.expanded.20231228T000711Z.csv"/>
    <s v="3e7e024a-5f0d-4401-9830-aafbe98a6202"/>
    <s v="D08"/>
    <x v="14"/>
    <s v="BLWA.AOS.buoy.b.c0"/>
    <x v="1191"/>
    <s v="BLWA.C0.20210720"/>
    <s v=""/>
    <s v="Sample condition ok"/>
    <x v="1024"/>
    <s v="A00000147565"/>
    <n v="18"/>
    <n v="2"/>
    <s v="Sample condition ok"/>
    <s v="BLWA.C0.20210720.ARC"/>
    <s v="B00000057640"/>
    <s v=""/>
    <s v="Sample condition ok"/>
    <s v="BLWA.C0.20210720.DNA"/>
    <s v="B00000057641"/>
    <s v=""/>
    <s v="combined marker genes and metagenomics"/>
    <s v=""/>
    <s v=""/>
    <s v=""/>
    <s v=""/>
    <s v=""/>
  </r>
  <r>
    <s v="NEON.D08.BLWA.DP1.20138.001.amc_fieldCellCounts.2021-09.expanded.20231228T002041Z.csv"/>
    <s v="e0f2115c-0365-486d-9751-cbb4d270d72e"/>
    <s v="D08"/>
    <x v="14"/>
    <s v="BLWA.AOS.buoy.b.c0"/>
    <x v="1192"/>
    <s v="BLWA.C0.20210921"/>
    <s v=""/>
    <s v="Sample condition ok"/>
    <x v="1025"/>
    <s v="A00000233160"/>
    <n v="18"/>
    <n v="2"/>
    <s v="Sample condition ok"/>
    <s v="BLWA.C0.20210921.ARC"/>
    <s v="B00000057982"/>
    <s v=""/>
    <s v="Sample condition ok"/>
    <s v="BLWA.C0.20210921.DNA"/>
    <s v="B00000057981"/>
    <s v=""/>
    <s v=""/>
    <s v=""/>
    <s v=""/>
    <s v=""/>
    <s v=""/>
    <s v=""/>
  </r>
  <r>
    <s v="NEON.D08.BLWA.DP1.20138.001.amc_fieldCellCounts.2021-11.expanded.20231228T002511Z.csv"/>
    <s v="77facfa7-dea2-4620-8259-0ca3e6c9ce78"/>
    <s v="D08"/>
    <x v="14"/>
    <s v="BLWA.AOS.buoy.b.c0"/>
    <x v="1193"/>
    <s v="BLWA.C0.20211118"/>
    <s v=""/>
    <s v="Sample condition ok"/>
    <x v="1026"/>
    <s v="A00000233806"/>
    <n v="18"/>
    <n v="2"/>
    <s v="Sample condition ok"/>
    <s v="BLWA.C0.20211118.ARC"/>
    <s v="B00000090706"/>
    <s v=""/>
    <s v="Sample condition ok"/>
    <s v="BLWA.C0.20211118.DNA"/>
    <s v="B00000090707"/>
    <s v=""/>
    <s v=""/>
    <s v=""/>
    <s v=""/>
    <s v=""/>
    <s v=""/>
    <s v=""/>
  </r>
  <r>
    <s v="NEON.D08.BLWA.DP1.20138.001.amc_fieldCellCounts.2022-01.expanded.20231229T055230Z.csv"/>
    <s v="e33003e7-aab3-4335-a501-7bb900466e4d"/>
    <s v="D08"/>
    <x v="14"/>
    <s v="BLWA.AOS.buoy.b.c0"/>
    <x v="1194"/>
    <s v="BLWA.C0.20220125"/>
    <s v=""/>
    <s v="Sample condition ok"/>
    <x v="1027"/>
    <s v="A00000234102"/>
    <n v="18"/>
    <n v="2"/>
    <s v="Sample condition ok"/>
    <s v="BLWA.C0.20220125.ARC"/>
    <s v="B00000090890"/>
    <s v=""/>
    <s v="Sample condition ok"/>
    <s v=""/>
    <s v=""/>
    <s v=""/>
    <s v="N"/>
    <s v=""/>
    <s v=""/>
    <s v=""/>
    <s v=""/>
    <s v=""/>
  </r>
  <r>
    <s v="NEON.D08.BLWA.DP1.20138.001.amc_fieldCellCounts.2022-03.expanded.20231229T042519Z.csv"/>
    <s v="721131b9-6aff-4a53-806b-8db9ceae0988"/>
    <s v="D08"/>
    <x v="14"/>
    <s v="BLWA.AOS.buoy.b.c0"/>
    <x v="1195"/>
    <s v="BLWA.C0.20220316"/>
    <s v=""/>
    <s v="Sample condition ok"/>
    <x v="1028"/>
    <s v="A00000234235"/>
    <n v="18"/>
    <n v="2"/>
    <s v="Sample condition ok"/>
    <s v="BLWA.C0.20220316.ARC"/>
    <s v="B00000091140"/>
    <s v=""/>
    <s v="Sample condition ok"/>
    <s v=""/>
    <s v=""/>
    <s v=""/>
    <s v="N"/>
    <s v=""/>
    <s v=""/>
    <s v=""/>
    <s v=""/>
    <s v=""/>
  </r>
  <r>
    <s v="NEON.D08.BLWA.DP1.20138.001.amc_fieldCellCounts.2022-05.expanded.20231229T060543Z.csv"/>
    <s v="94e71e56-562a-4780-9a25-7807b8395506"/>
    <s v="D08"/>
    <x v="14"/>
    <s v="BLWA.AOS.buoy.b.c0"/>
    <x v="1196"/>
    <s v="BLWA.C0.20220517"/>
    <s v=""/>
    <s v="Sample condition ok"/>
    <x v="1029"/>
    <s v="A00000234743"/>
    <n v="18"/>
    <n v="2"/>
    <s v="Sample condition ok"/>
    <s v="BLWA.C0.20220517.ARC"/>
    <s v="B00000091533"/>
    <s v=""/>
    <s v="Sample condition ok"/>
    <s v=""/>
    <s v=""/>
    <s v=""/>
    <s v="N"/>
    <s v=""/>
    <s v=""/>
    <s v=""/>
    <s v=""/>
    <s v=""/>
  </r>
  <r>
    <s v="NEON.D08.BLWA.DP1.20138.001.amc_fieldCellCounts.2022-07.expanded.20231229T040254Z.csv"/>
    <s v="6ea7fb6e-cfed-43c0-99fe-7262c39921ce"/>
    <s v="D08"/>
    <x v="14"/>
    <s v="BLWA.AOS.buoy.b.c0"/>
    <x v="1197"/>
    <s v="BLWA.C0.20220719"/>
    <s v=""/>
    <s v="Sample condition ok"/>
    <x v="1030"/>
    <s v="A00000235542"/>
    <n v="18"/>
    <n v="2"/>
    <s v="Sample condition ok"/>
    <s v="BLWA.C0.20220719.ARC"/>
    <s v="B00000091977"/>
    <s v=""/>
    <s v="Sample condition ok"/>
    <s v="BLWA.C0.20220719.DNA"/>
    <s v="B00000091978"/>
    <s v=""/>
    <s v="combined marker genes and metagenomics"/>
    <s v=""/>
    <s v=""/>
    <s v=""/>
    <s v=""/>
    <s v=""/>
  </r>
  <r>
    <s v="NEON.D08.BLWA.DP1.20138.001.amc_fieldCellCounts.2022-09.expanded.20231229T052346Z.csv"/>
    <s v="c7e3b45e-a5eb-46f7-ba4f-75a06577a9f3"/>
    <s v="D08"/>
    <x v="14"/>
    <s v="BLWA.AOS.buoy.b.c0"/>
    <x v="1198"/>
    <s v="BLWA.C0.20220920"/>
    <s v=""/>
    <s v="Sample condition ok"/>
    <x v="1031"/>
    <s v="A00000235546"/>
    <n v="18"/>
    <n v="2"/>
    <s v="Sample condition ok"/>
    <s v="BLWA.C0.20220920.ARC"/>
    <s v="B00000091976"/>
    <s v=""/>
    <s v="Sample condition ok"/>
    <s v=""/>
    <s v=""/>
    <s v=""/>
    <s v="N"/>
    <s v=""/>
    <s v=""/>
    <s v=""/>
    <s v=""/>
    <s v=""/>
  </r>
  <r>
    <s v="NEON.D08.BLWA.DP1.20138.001.amc_fieldCellCounts.2022-11.expanded.20231229T053718Z.csv"/>
    <s v="b2a96ace-5b2a-4aca-befd-6de9371e0eea"/>
    <s v="D08"/>
    <x v="14"/>
    <s v="BLWA.AOS.buoy.b.c0"/>
    <x v="1199"/>
    <s v="BLWA.C0.20221121"/>
    <s v=""/>
    <s v="Sample condition ok"/>
    <x v="1032"/>
    <s v="A00000236396"/>
    <n v="18"/>
    <n v="2"/>
    <s v="Sample condition ok"/>
    <s v="BLWA.C0.20221121.ARC"/>
    <s v="B00000092337"/>
    <s v=""/>
    <s v="Sample condition ok"/>
    <s v=""/>
    <s v=""/>
    <s v=""/>
    <s v="N"/>
    <s v=""/>
    <s v=""/>
    <s v=""/>
    <s v=""/>
    <s v=""/>
  </r>
  <r>
    <s v="NEON.D08.BLWA.DP1.20138.001.amc_fieldCellCounts.2023-01.expanded.20231229T170719Z.csv"/>
    <s v="fe77f8d3-63e7-4588-84fa-9f33e7ee4630"/>
    <s v="D08"/>
    <x v="14"/>
    <s v="BLWA.AOS.buoy.b.c0"/>
    <x v="1200"/>
    <s v="BLWA.C0.20230118"/>
    <s v=""/>
    <s v="Sample condition ok"/>
    <x v="1033"/>
    <s v="A00000236768"/>
    <n v="18"/>
    <n v="2"/>
    <s v="Sample condition ok"/>
    <s v="BLWA.C0.20230118.ARC"/>
    <s v="B00000092104"/>
    <s v="dry ice"/>
    <s v="Sample condition ok"/>
    <s v=""/>
    <s v=""/>
    <s v="dry ice"/>
    <s v="N"/>
    <s v=""/>
    <s v=""/>
    <s v=""/>
    <s v=""/>
    <s v=""/>
  </r>
  <r>
    <s v="NEON.D08.BLWA.DP1.20138.001.amc_fieldCellCounts.2023-03.expanded.20231229T154728Z.csv"/>
    <s v="0a303efd-7380-4150-8189-610c5cf86348"/>
    <s v="D08"/>
    <x v="14"/>
    <s v="BLWA.AOS.buoy.b.c0"/>
    <x v="1201"/>
    <s v="BLWA.C0.20230316"/>
    <s v=""/>
    <s v="Sample condition ok"/>
    <x v="1034"/>
    <s v="A00000237271"/>
    <n v="18"/>
    <n v="2"/>
    <s v="Sample condition ok"/>
    <s v="BLWA.C0.20230316.ARC"/>
    <s v="B00000092068"/>
    <s v="dry ice"/>
    <s v="Sample condition ok"/>
    <s v=""/>
    <s v=""/>
    <s v="dry ice"/>
    <s v="N"/>
    <s v=""/>
    <s v=""/>
    <s v=""/>
    <s v=""/>
    <s v=""/>
  </r>
  <r>
    <s v="NEON.D08.BLWA.DP1.20138.001.amc_fieldCellCounts.2023-05.expanded.20231229T163851Z.csv"/>
    <s v="1575f298-46d8-48cb-9006-9f9a91ff035d"/>
    <s v="D08"/>
    <x v="14"/>
    <s v="BLWA.AOS.buoy.b.c0"/>
    <x v="1202"/>
    <s v="BLWA.C0.20230523"/>
    <s v=""/>
    <s v="Sample condition ok"/>
    <x v="1035"/>
    <s v="A00000416349"/>
    <n v="25"/>
    <n v="2.8"/>
    <s v="Sample condition ok"/>
    <s v="BLWA.C0.20230523.ARC"/>
    <s v="B00000092666"/>
    <s v="dry ice"/>
    <s v="Sample condition ok"/>
    <s v=""/>
    <s v=""/>
    <s v="dry ice"/>
    <s v="N"/>
    <s v=""/>
    <s v=""/>
    <s v=""/>
    <s v=""/>
    <s v=""/>
  </r>
  <r>
    <s v="NEON.D08.BLWA.DP1.20138.001.amc_fieldCellCounts.2023-07.expanded.20231229T154525Z.csv"/>
    <s v="a371f569-1eb5-49a4-869c-0aeaf4578498"/>
    <s v="D08"/>
    <x v="14"/>
    <s v="BLWA.AOS.buoy.b.c0"/>
    <x v="1203"/>
    <s v="BLWA.C0.20230720"/>
    <s v=""/>
    <s v="Sample condition ok"/>
    <x v="1036"/>
    <s v="A00000416936"/>
    <n v="25"/>
    <n v="2.8"/>
    <s v="Sample condition ok"/>
    <s v="BLWA.C0.20230720.ARC"/>
    <s v="B00000093448"/>
    <s v="dry ice"/>
    <s v="Sample condition ok"/>
    <s v="BLWA.C0.20230720.DNA"/>
    <s v="B00000093449"/>
    <s v="dry ice"/>
    <s v="combined marker genes and metagenomics"/>
    <s v=""/>
    <s v=""/>
    <s v=""/>
    <s v=""/>
    <s v=""/>
  </r>
  <r>
    <s v="NEON.D08.BLWA.DP1.20138.001.amc_fieldCellCounts.2023-09.expanded.20231229T163117Z.csv"/>
    <s v="cf0dcdfc-7916-4549-9baa-3c689a276af2"/>
    <s v="D08"/>
    <x v="14"/>
    <s v="BLWA.AOS.buoy.b.c0"/>
    <x v="1204"/>
    <s v="BLWA.C0.20230919"/>
    <s v=""/>
    <s v="Sample condition ok"/>
    <x v="1037"/>
    <s v="A00000417724"/>
    <n v="25"/>
    <n v="2.8"/>
    <s v="Sample condition ok"/>
    <s v="BLWA.C0.20230919.ARC"/>
    <s v="B00000093707"/>
    <s v="dry ice"/>
    <s v="Sample condition ok"/>
    <s v=""/>
    <s v=""/>
    <s v="dry ice"/>
    <s v="N"/>
    <s v=""/>
    <s v=""/>
    <s v=""/>
    <s v=""/>
    <s v=""/>
  </r>
  <r>
    <s v="NEON.D08.BLWA.DP1.20138.001.amc_fieldCellCounts.2023-11.expanded.20240108T185431Z.csv"/>
    <s v="2809386c-e218-40a4-9de5-4452fa6cbf40"/>
    <s v="D08"/>
    <x v="14"/>
    <s v="BLWA.AOS.buoy.b.c0"/>
    <x v="1205"/>
    <s v="BLWA.C0.20231127"/>
    <s v=""/>
    <s v="Sample condition ok"/>
    <x v="1038"/>
    <s v="A00000418228"/>
    <n v="25"/>
    <n v="2.8"/>
    <s v="Sample condition ok"/>
    <s v="BLWA.C0.20231127.ARC"/>
    <s v="B00000094215"/>
    <s v="dry ice"/>
    <s v="Sample condition ok"/>
    <s v=""/>
    <s v=""/>
    <s v="dry ice"/>
    <s v="N"/>
    <s v=""/>
    <s v=""/>
    <s v=""/>
    <s v=""/>
    <s v=""/>
  </r>
  <r>
    <s v="NEON.D08.BLWA.DP1.20138.001.amc_fieldCellCounts.2024-01.expanded.20240226T215636Z.csv"/>
    <s v="3191a00d-ee3d-4948-9e23-6fb5a546fea8"/>
    <s v="D08"/>
    <x v="14"/>
    <s v="BLWA.AOS.buoy.b.c0"/>
    <x v="1206"/>
    <s v="BLWA.C0.20240118"/>
    <s v=""/>
    <s v="Sample condition ok"/>
    <x v="1039"/>
    <s v="A00000418327"/>
    <n v="25"/>
    <n v="2.8"/>
    <s v="Sample condition ok"/>
    <s v="BLWA.C0.20240118.ARC"/>
    <s v="B00000094358"/>
    <s v="dry ice"/>
    <s v="Sample condition ok"/>
    <s v=""/>
    <s v=""/>
    <s v="dry ice"/>
    <s v="N"/>
    <s v=""/>
    <s v=""/>
    <s v=""/>
    <s v=""/>
    <s v=""/>
  </r>
  <r>
    <s v="NEON.D08.MAYF.DP1.20138.001.amc_fieldCellCounts.2015-03.expanded.20231226T235121Z.csv"/>
    <s v="cb3d5c34-ccbb-47eb-a85b-5519505ac9d2"/>
    <s v="D08"/>
    <x v="15"/>
    <s v="MAYF.AOS.S2"/>
    <x v="1207"/>
    <s v="MAYF.SS.20150317"/>
    <s v=""/>
    <s v=""/>
    <x v="1040"/>
    <s v=""/>
    <m/>
    <n v="0.9"/>
    <s v=""/>
    <s v="MAYF.20150317.AMC.SESTON.1"/>
    <s v=""/>
    <s v=""/>
    <s v=""/>
    <s v="MAYF.20150317.AMC.SESTON.1"/>
    <s v=""/>
    <s v=""/>
    <s v=""/>
    <s v=""/>
    <s v=""/>
    <s v=""/>
    <s v=""/>
    <s v=""/>
  </r>
  <r>
    <s v="NEON.D08.MAYF.DP1.20138.001.amc_fieldCellCounts.2015-06.expanded.20231226T234749Z.csv"/>
    <s v="4c70b7c6-8647-47aa-88f5-fe464beeeee5"/>
    <s v="D08"/>
    <x v="15"/>
    <s v="MAYF.AOS.S2"/>
    <x v="1208"/>
    <s v="MAYF.SS.20150604"/>
    <s v=""/>
    <s v=""/>
    <x v="0"/>
    <s v=""/>
    <m/>
    <m/>
    <s v=""/>
    <s v="MAYF.20150604.AMC.SESTON.1"/>
    <s v=""/>
    <s v=""/>
    <s v=""/>
    <s v="MAYF.20150604.AMC.SESTON.1"/>
    <s v=""/>
    <s v=""/>
    <s v=""/>
    <s v=""/>
    <s v=""/>
    <s v=""/>
    <s v=""/>
    <s v=""/>
  </r>
  <r>
    <s v="NEON.D08.MAYF.DP1.20138.001.amc_fieldCellCounts.2015-07.expanded.20231226T235857Z.csv"/>
    <s v="49201393-6c62-4a04-bfb3-2a0a33619e2e"/>
    <s v="D08"/>
    <x v="15"/>
    <s v="MAYF.AOS.S2"/>
    <x v="1209"/>
    <s v="MAYF.SS.20150714"/>
    <s v=""/>
    <s v=""/>
    <x v="0"/>
    <s v=""/>
    <m/>
    <m/>
    <s v=""/>
    <s v="MAYF.20150714.AMC.SESTON.1"/>
    <s v=""/>
    <s v=""/>
    <s v=""/>
    <s v="MAYF.20150714.AMC.SESTON.1"/>
    <s v=""/>
    <s v=""/>
    <s v=""/>
    <s v=""/>
    <s v=""/>
    <s v=""/>
    <s v=""/>
    <s v="used sterivex filter with only 1 luer lock end cap;used sterivex filter with only 1 luer lock end cap"/>
  </r>
  <r>
    <s v="NEON.D08.MAYF.DP1.20138.001.amc_fieldCellCounts.2015-08.expanded.20231226T233538Z.csv"/>
    <s v="2b3e2bab-6c16-4caf-afc3-835110b4f731"/>
    <s v="D08"/>
    <x v="15"/>
    <s v="MAYF.AOS.S2"/>
    <x v="1210"/>
    <s v="MAYF.SS.20150810"/>
    <s v=""/>
    <s v=""/>
    <x v="0"/>
    <s v=""/>
    <m/>
    <m/>
    <s v=""/>
    <s v="MAYF.20150810.AMC.SESTON.1"/>
    <s v=""/>
    <s v=""/>
    <s v=""/>
    <s v="MAYF.20150810.AMC.SESTON.1"/>
    <s v=""/>
    <s v=""/>
    <s v=""/>
    <s v=""/>
    <s v=""/>
    <s v=""/>
    <s v=""/>
    <s v=""/>
  </r>
  <r>
    <s v="NEON.D08.MAYF.DP1.20138.001.amc_fieldCellCounts.2015-09.expanded.20231226T233310Z.csv"/>
    <s v="fdbb66b5-c2a2-4d16-b908-413b45f144cc"/>
    <s v="D08"/>
    <x v="15"/>
    <s v="MAYF.AOS.S2"/>
    <x v="1211"/>
    <s v="MAYF.SS.20150901"/>
    <s v=""/>
    <s v=""/>
    <x v="0"/>
    <s v=""/>
    <m/>
    <m/>
    <s v=""/>
    <s v="MAYF.20150901.AMC.SESTON.1"/>
    <s v=""/>
    <s v=""/>
    <s v=""/>
    <s v="MAYF.20150901.AMC.SESTON.1"/>
    <s v=""/>
    <s v=""/>
    <s v=""/>
    <s v=""/>
    <s v=""/>
    <s v=""/>
    <s v=""/>
    <s v=""/>
  </r>
  <r>
    <s v="NEON.D08.MAYF.DP1.20138.001.amc_fieldCellCounts.2015-10.expanded.20231226T235441Z.csv"/>
    <s v="df613a38-5876-4f64-8908-1b5974e6cb94"/>
    <s v="D08"/>
    <x v="15"/>
    <s v="MAYF.AOS.S2"/>
    <x v="1212"/>
    <s v="MAYF.SS.20151005"/>
    <s v=""/>
    <s v=""/>
    <x v="0"/>
    <s v=""/>
    <m/>
    <m/>
    <s v=""/>
    <s v="MAYF.20151005.AMC.SESTON.1"/>
    <s v=""/>
    <s v=""/>
    <s v=""/>
    <s v="MAYF.20151005.AMC.SESTON.1"/>
    <s v=""/>
    <s v=""/>
    <s v=""/>
    <s v=""/>
    <s v=""/>
    <s v=""/>
    <s v=""/>
    <s v=""/>
  </r>
  <r>
    <s v="NEON.D08.MAYF.DP1.20138.001.amc_fieldCellCounts.2015-11.expanded.20231227T000651Z.csv"/>
    <s v="0f434d0d-a7bd-4aea-a534-d5ecf458526b"/>
    <s v="D08"/>
    <x v="15"/>
    <s v="MAYF.AOS.S2"/>
    <x v="1213"/>
    <s v="MAYF.SS.20151104"/>
    <s v=""/>
    <s v=""/>
    <x v="0"/>
    <s v=""/>
    <m/>
    <m/>
    <s v=""/>
    <s v="MAYF.20151104.AMC.SESTON.1"/>
    <s v=""/>
    <s v=""/>
    <s v=""/>
    <s v="MAYF.20151104.AMC.SESTON.1"/>
    <s v=""/>
    <s v=""/>
    <s v=""/>
    <s v=""/>
    <s v=""/>
    <s v=""/>
    <s v=""/>
    <s v=""/>
  </r>
  <r>
    <s v="NEON.D08.MAYF.DP1.20138.001.amc_fieldCellCounts.2015-12.expanded.20231227T000239Z.csv"/>
    <s v="4c05e0be-8528-437e-af86-40442e7c25fc"/>
    <s v="D08"/>
    <x v="15"/>
    <s v="MAYF.AOS.S2"/>
    <x v="1214"/>
    <s v="MAYF.SS.20151201"/>
    <s v=""/>
    <s v=""/>
    <x v="0"/>
    <s v=""/>
    <m/>
    <m/>
    <s v=""/>
    <s v="MAYF.20151201.AMC.SESTON.1"/>
    <s v=""/>
    <s v=""/>
    <s v=""/>
    <s v="MAYF.20151201.AMC.SESTON.1"/>
    <s v=""/>
    <s v=""/>
    <s v=""/>
    <s v=""/>
    <s v=""/>
    <s v=""/>
    <s v=""/>
    <s v=""/>
  </r>
  <r>
    <s v="NEON.D08.MAYF.DP1.20138.001.amc_fieldCellCounts.2016-01.expanded.20231227T013026Z.csv"/>
    <s v="0badfdb1-a828-4049-9965-7c43d762a0da"/>
    <s v="D08"/>
    <x v="15"/>
    <s v="MAYF.AOS.S2"/>
    <x v="1215"/>
    <s v="MAYF.SS.20160112"/>
    <s v=""/>
    <s v=""/>
    <x v="0"/>
    <s v=""/>
    <m/>
    <m/>
    <s v=""/>
    <s v="MAYF.20160112.AMC.SESTON.1"/>
    <s v=""/>
    <s v=""/>
    <s v=""/>
    <s v="MAYF.20160112.AMC.SESTON.1"/>
    <s v=""/>
    <s v=""/>
    <s v=""/>
    <s v=""/>
    <s v=""/>
    <s v=""/>
    <s v=""/>
    <s v=""/>
  </r>
  <r>
    <s v="NEON.D08.MAYF.DP1.20138.001.amc_fieldCellCounts.2016-02.expanded.20231227T013421Z.csv"/>
    <s v="06306cf6-072f-45ec-bdb1-f4623a934c38"/>
    <s v="D08"/>
    <x v="15"/>
    <s v="MAYF.AOS.S2"/>
    <x v="1216"/>
    <s v="MAYF.SS.20160204"/>
    <s v=""/>
    <s v=""/>
    <x v="0"/>
    <s v=""/>
    <m/>
    <m/>
    <s v=""/>
    <s v="MAYF.20160204.AMC.SESTON.1"/>
    <s v=""/>
    <s v=""/>
    <s v=""/>
    <s v="MAYF.20160204.AMC.SESTON.1"/>
    <s v=""/>
    <s v=""/>
    <s v=""/>
    <s v=""/>
    <s v=""/>
    <s v=""/>
    <s v=""/>
    <s v=""/>
  </r>
  <r>
    <s v="NEON.D08.MAYF.DP1.20138.001.amc_fieldCellCounts.2016-03.expanded.20231227T020214Z.csv"/>
    <s v="cf81dd7a-3179-4e6c-9fae-ab76d5525281"/>
    <s v="D08"/>
    <x v="15"/>
    <s v="MAYF.AOS.S2"/>
    <x v="1217"/>
    <s v="MAYF.SS.20160308"/>
    <s v=""/>
    <s v=""/>
    <x v="0"/>
    <s v=""/>
    <m/>
    <m/>
    <s v=""/>
    <s v="MAYF.20160308.AMC.SESTON.1"/>
    <s v=""/>
    <s v=""/>
    <s v=""/>
    <s v="MAYF.20160308.AMC.SESTON.1"/>
    <s v=""/>
    <s v=""/>
    <s v=""/>
    <s v=""/>
    <s v=""/>
    <s v=""/>
    <s v=""/>
    <s v=""/>
  </r>
  <r>
    <s v="NEON.D08.MAYF.DP1.20138.001.amc_fieldCellCounts.2016-04.expanded.20231227T010728Z.csv"/>
    <s v="8e751bcf-0ffe-4324-8509-fa22702fb56d"/>
    <s v="D08"/>
    <x v="15"/>
    <s v="MAYF.AOS.S2"/>
    <x v="1218"/>
    <s v="MAYF.SS.20160419"/>
    <s v=""/>
    <s v=""/>
    <x v="0"/>
    <s v=""/>
    <m/>
    <m/>
    <s v=""/>
    <s v="MAYF.20160419.AMC.SESTON.1"/>
    <s v=""/>
    <s v=""/>
    <s v=""/>
    <s v="MAYF.20160419.AMC.SESTON.1"/>
    <s v=""/>
    <s v=""/>
    <s v=""/>
    <s v=""/>
    <s v=""/>
    <s v=""/>
    <s v=""/>
    <s v=""/>
  </r>
  <r>
    <s v="NEON.D08.MAYF.DP1.20138.001.amc_fieldCellCounts.2016-05.expanded.20231227T020313Z.csv"/>
    <s v="3b4aac8a-902a-4591-ba00-bfd036b73f03"/>
    <s v="D08"/>
    <x v="15"/>
    <s v="MAYF.AOS.S2"/>
    <x v="1219"/>
    <s v="MAYF.SS.20160511"/>
    <s v=""/>
    <s v=""/>
    <x v="0"/>
    <s v=""/>
    <m/>
    <m/>
    <s v=""/>
    <s v="MAYF.20160511.AMC.SESTON.1"/>
    <s v=""/>
    <s v=""/>
    <s v=""/>
    <s v="MAYF.20160511.AMC.SESTON.1"/>
    <s v=""/>
    <s v=""/>
    <s v=""/>
    <s v=""/>
    <s v=""/>
    <s v=""/>
    <s v=""/>
    <s v=""/>
  </r>
  <r>
    <s v="NEON.D08.MAYF.DP1.20138.001.amc_fieldCellCounts.2016-06.expanded.20231227T021308Z.csv"/>
    <s v="b103e46d-e068-48f1-a12f-d14af9cb05af"/>
    <s v="D08"/>
    <x v="15"/>
    <s v="MAYF.AOS.S2"/>
    <x v="1220"/>
    <s v="MAYF.SS.20160621"/>
    <s v=""/>
    <s v=""/>
    <x v="0"/>
    <s v=""/>
    <m/>
    <m/>
    <s v=""/>
    <s v="MAYF.20160621.AMC.SESTON.1"/>
    <s v=""/>
    <s v=""/>
    <s v=""/>
    <s v="MAYF.20160621.AMC.SESTON.1"/>
    <s v=""/>
    <s v=""/>
    <s v=""/>
    <s v=""/>
    <s v=""/>
    <s v=""/>
    <s v=""/>
    <s v=""/>
  </r>
  <r>
    <s v="NEON.D08.MAYF.DP1.20138.001.amc_fieldCellCounts.2016-07.expanded.20231227T011422Z.csv"/>
    <s v="2d50458c-3466-452e-9c20-ceea5bed6944"/>
    <s v="D08"/>
    <x v="15"/>
    <s v="MAYF.AOS.S2"/>
    <x v="1221"/>
    <s v="MAYF.SS.20160712"/>
    <s v=""/>
    <s v=""/>
    <x v="0"/>
    <s v=""/>
    <m/>
    <m/>
    <s v=""/>
    <s v="MAYF.20160712.AMC.SESTON.1"/>
    <s v=""/>
    <s v=""/>
    <s v=""/>
    <s v="MAYF.20160712.AMC.SESTON.1"/>
    <s v=""/>
    <s v=""/>
    <s v=""/>
    <s v=""/>
    <s v=""/>
    <s v=""/>
    <s v=""/>
    <s v=""/>
  </r>
  <r>
    <s v="NEON.D08.MAYF.DP1.20138.001.amc_fieldCellCounts.2016-08.expanded.20231227T010816Z.csv"/>
    <s v="0f02be52-9bcc-4b87-9cdd-56db652fe335"/>
    <s v="D08"/>
    <x v="15"/>
    <s v="MAYF.AOS.S2"/>
    <x v="1222"/>
    <s v="MAYF.SS.20160809"/>
    <s v=""/>
    <s v=""/>
    <x v="0"/>
    <s v=""/>
    <m/>
    <m/>
    <s v=""/>
    <s v="MAYF.20160809.AMC.SESTON.1"/>
    <s v=""/>
    <s v=""/>
    <s v=""/>
    <s v="MAYF.20160809.AMC.SESTON.1"/>
    <s v=""/>
    <s v=""/>
    <s v=""/>
    <s v=""/>
    <s v=""/>
    <s v=""/>
    <s v=""/>
    <s v=""/>
  </r>
  <r>
    <s v="NEON.D08.MAYF.DP1.20138.001.amc_fieldCellCounts.2016-09.expanded.20231227T013331Z.csv"/>
    <s v="5f91e851-8db6-48af-8ced-7a75fd4c7381"/>
    <s v="D08"/>
    <x v="15"/>
    <s v="MAYF.AOS.S2"/>
    <x v="1223"/>
    <s v="MAYF.SS.20160901"/>
    <s v=""/>
    <s v=""/>
    <x v="0"/>
    <s v=""/>
    <m/>
    <m/>
    <s v=""/>
    <s v="MAYF.20160901.AMC.SESTON.1"/>
    <s v=""/>
    <s v=""/>
    <s v=""/>
    <s v="MAYF.20160901.AMC.SESTON.1"/>
    <s v=""/>
    <s v=""/>
    <s v=""/>
    <s v=""/>
    <s v=""/>
    <s v=""/>
    <s v=""/>
    <s v=""/>
  </r>
  <r>
    <s v="NEON.D08.MAYF.DP1.20138.001.amc_fieldCellCounts.2016-10.expanded.20231227T014645Z.csv"/>
    <s v="1b347e8c-d6b5-4180-baec-b9f25b268251"/>
    <s v="D08"/>
    <x v="15"/>
    <s v="MAYF.AOS.S2"/>
    <x v="1224"/>
    <s v="MAYF.SS.20161010"/>
    <s v=""/>
    <s v=""/>
    <x v="0"/>
    <s v=""/>
    <m/>
    <m/>
    <s v=""/>
    <s v="MAYF.20161010.AMC.SESTON.1"/>
    <s v=""/>
    <s v=""/>
    <s v=""/>
    <s v="MAYF.20161010.AMC.SESTON.1"/>
    <s v=""/>
    <s v=""/>
    <s v=""/>
    <s v=""/>
    <s v=""/>
    <s v=""/>
    <s v=""/>
    <s v=""/>
  </r>
  <r>
    <s v="NEON.D08.MAYF.DP1.20138.001.amc_fieldCellCounts.2016-11.expanded.20231227T015322Z.csv"/>
    <s v="048abbcc-f0da-41f8-b638-fa9f56cb54e1"/>
    <s v="D08"/>
    <x v="15"/>
    <s v="MAYF.AOS.S2"/>
    <x v="1225"/>
    <s v="MAYF.SS.20161103"/>
    <s v=""/>
    <s v=""/>
    <x v="0"/>
    <s v=""/>
    <m/>
    <m/>
    <s v=""/>
    <s v="MAYF.20161103.AMC.SESTON.1"/>
    <s v=""/>
    <s v=""/>
    <s v=""/>
    <s v="MAYF.20161103.AMC.SESTON.1"/>
    <s v=""/>
    <s v=""/>
    <s v=""/>
    <s v=""/>
    <s v=""/>
    <s v=""/>
    <s v=""/>
    <s v=""/>
  </r>
  <r>
    <s v="NEON.D08.MAYF.DP1.20138.001.amc_fieldCellCounts.2016-12.expanded.20231227T013930Z.csv"/>
    <s v="289cdafe-5720-46f1-9066-88bd28d7407b"/>
    <s v="D08"/>
    <x v="15"/>
    <s v="MAYF.AOS.S2"/>
    <x v="1226"/>
    <s v="MAYF.SS.20161219"/>
    <s v=""/>
    <s v=""/>
    <x v="0"/>
    <s v=""/>
    <m/>
    <m/>
    <s v=""/>
    <s v="MAYF.20161219.AMC.SESTON.1"/>
    <s v=""/>
    <s v=""/>
    <s v=""/>
    <s v="MAYF.20161219.AMC.SESTON.1"/>
    <s v=""/>
    <s v=""/>
    <s v=""/>
    <s v=""/>
    <s v=""/>
    <s v=""/>
    <s v=""/>
    <s v=""/>
  </r>
  <r>
    <s v="NEON.D08.MAYF.DP1.20138.001.amc_fieldCellCounts.2017-01.expanded.20231227T051636Z.csv"/>
    <s v="b934d104-8a98-4c6e-a859-8bcc6daaa994"/>
    <s v="D08"/>
    <x v="15"/>
    <s v="MAYF.AOS.S2"/>
    <x v="1227"/>
    <s v="MAYF.SS.20170109"/>
    <s v=""/>
    <s v=""/>
    <x v="0"/>
    <s v=""/>
    <m/>
    <m/>
    <s v=""/>
    <s v="MAYF.20170109.AMC.SESTON.1"/>
    <s v=""/>
    <s v=""/>
    <s v=""/>
    <s v="MAYF.20170109.AMC.SESTON.1"/>
    <s v=""/>
    <s v=""/>
    <s v=""/>
    <s v=""/>
    <s v=""/>
    <s v=""/>
    <s v=""/>
    <s v=""/>
  </r>
  <r>
    <s v="NEON.D08.MAYF.DP1.20138.001.amc_fieldCellCounts.2017-02.expanded.20231227T032531Z.csv"/>
    <s v="1787a6dd-744e-468a-a752-0e021b8b6b91"/>
    <s v="D08"/>
    <x v="15"/>
    <s v="MAYF.AOS.S2"/>
    <x v="1228"/>
    <s v="MAYF.SS.20170214"/>
    <s v=""/>
    <s v=""/>
    <x v="0"/>
    <s v=""/>
    <m/>
    <m/>
    <s v=""/>
    <s v="MAYF.20170214.AMC.SESTON.1"/>
    <s v=""/>
    <s v=""/>
    <s v=""/>
    <s v="MAYF.20170214.AMC.SESTON.1"/>
    <s v=""/>
    <s v=""/>
    <s v=""/>
    <s v=""/>
    <s v=""/>
    <s v=""/>
    <s v=""/>
    <s v=""/>
  </r>
  <r>
    <s v="NEON.D08.MAYF.DP1.20138.001.amc_fieldCellCounts.2017-03.expanded.20231227T033621Z.csv"/>
    <s v="a3416640-946e-4596-9726-ebdc7960fdc5"/>
    <s v="D08"/>
    <x v="15"/>
    <s v="MAYF.AOS.S2"/>
    <x v="1229"/>
    <s v="MAYF.SS.20170321"/>
    <s v=""/>
    <s v=""/>
    <x v="0"/>
    <s v=""/>
    <m/>
    <m/>
    <s v=""/>
    <s v="MAYF.20170321.AMC.SESTON.1"/>
    <s v=""/>
    <s v=""/>
    <s v=""/>
    <s v="MAYF.20170321.AMC.SESTON.1"/>
    <s v=""/>
    <s v=""/>
    <s v=""/>
    <s v=""/>
    <s v=""/>
    <s v=""/>
    <s v=""/>
    <s v=""/>
  </r>
  <r>
    <s v="NEON.D08.MAYF.DP1.20138.001.amc_fieldCellCounts.2017-04.expanded.20231227T040815Z.csv"/>
    <s v="e9b02bf2-ebd8-4d37-8814-596fb11939cd"/>
    <s v="D08"/>
    <x v="15"/>
    <s v="MAYF.AOS.S2"/>
    <x v="1230"/>
    <s v="MAYF.SS.20170418"/>
    <s v=""/>
    <s v=""/>
    <x v="1041"/>
    <s v=""/>
    <m/>
    <n v="0.9"/>
    <s v=""/>
    <s v="MAYF.20170418.AMC.SESTON.1"/>
    <s v=""/>
    <s v=""/>
    <s v=""/>
    <s v="MAYF.20170418.AMC.SESTON.1"/>
    <s v=""/>
    <s v=""/>
    <s v=""/>
    <s v=""/>
    <s v=""/>
    <s v=""/>
    <s v=""/>
    <s v=""/>
  </r>
  <r>
    <s v="NEON.D08.MAYF.DP1.20138.001.amc_fieldCellCounts.2017-05.expanded.20231227T081906Z.csv"/>
    <s v="4f29e657-e864-4e34-b8bf-188454e869a3"/>
    <s v="D08"/>
    <x v="15"/>
    <s v="MAYF.AOS.S2"/>
    <x v="1231"/>
    <s v="MAYF.SS.20170509"/>
    <s v=""/>
    <s v="Sample condition ok"/>
    <x v="1042"/>
    <s v=""/>
    <n v="18"/>
    <n v="2"/>
    <s v="Sample condition ok"/>
    <s v="MAYF.SS.20170509.ARC"/>
    <s v=""/>
    <s v=""/>
    <s v="Sample condition ok"/>
    <s v="MAYF.SS.20170509.DNA"/>
    <s v=""/>
    <s v=""/>
    <s v=""/>
    <s v=""/>
    <s v=""/>
    <s v=""/>
    <s v=""/>
    <s v=""/>
  </r>
  <r>
    <s v="NEON.D08.MAYF.DP1.20138.001.amc_fieldCellCounts.2017-06.expanded.20231227T081323Z.csv"/>
    <s v="719b831c-cfbd-422d-b41b-0df9ed7dc41c"/>
    <s v="D08"/>
    <x v="15"/>
    <s v="MAYF.AOS.S2"/>
    <x v="1232"/>
    <s v="MAYF.SS.20170606"/>
    <s v=""/>
    <s v="Sample condition ok"/>
    <x v="1043"/>
    <s v=""/>
    <n v="18"/>
    <n v="2"/>
    <s v="Sample condition ok"/>
    <s v="MAYF.SS.20170606.ARC"/>
    <s v=""/>
    <s v=""/>
    <s v="Sample condition ok"/>
    <s v="MAYF.SS.20170606.DNA"/>
    <s v=""/>
    <s v=""/>
    <s v=""/>
    <s v=""/>
    <s v=""/>
    <s v=""/>
    <s v=""/>
    <s v=""/>
  </r>
  <r>
    <s v="NEON.D08.MAYF.DP1.20138.001.amc_fieldCellCounts.2017-07.expanded.20231227T090819Z.csv"/>
    <s v="9ed99344-f676-4980-9c6a-ffa62da19817"/>
    <s v="D08"/>
    <x v="15"/>
    <s v="MAYF.AOS.S2"/>
    <x v="1233"/>
    <s v="MAYF.SS.20170705"/>
    <s v=""/>
    <s v="Sample condition ok"/>
    <x v="1044"/>
    <s v=""/>
    <n v="18"/>
    <n v="2"/>
    <s v="Sample condition ok"/>
    <s v="MAYF.SS.20170705.ARC"/>
    <s v=""/>
    <s v=""/>
    <s v="Sample condition ok"/>
    <s v="MAYF.SS.20170705.DNA"/>
    <s v=""/>
    <s v=""/>
    <s v=""/>
    <s v=""/>
    <s v=""/>
    <s v=""/>
    <s v=""/>
    <s v=""/>
  </r>
  <r>
    <s v="NEON.D08.MAYF.DP1.20138.001.amc_fieldCellCounts.2017-08.expanded.20231227T052909Z.csv"/>
    <s v="cb0e118d-14c3-4d5a-9f13-9d2d21e425fd"/>
    <s v="D08"/>
    <x v="15"/>
    <s v="MAYF.AOS.S2"/>
    <x v="1234"/>
    <s v="MAYF.SS.20170810"/>
    <s v=""/>
    <s v="Sample condition ok"/>
    <x v="1045"/>
    <s v=""/>
    <n v="18"/>
    <n v="2"/>
    <s v="Sample condition ok"/>
    <s v="MAYF.SS.20170810.ARC"/>
    <s v=""/>
    <s v=""/>
    <s v="Sample condition ok"/>
    <s v="MAYF.SS.20170810.DNA"/>
    <s v=""/>
    <s v=""/>
    <s v=""/>
    <s v=""/>
    <s v=""/>
    <s v=""/>
    <s v=""/>
    <s v=""/>
  </r>
  <r>
    <s v="NEON.D08.MAYF.DP1.20138.001.amc_fieldCellCounts.2017-09.expanded.20231227T034734Z.csv"/>
    <s v="8ae7820c-bb44-489f-97b2-b412c4669083"/>
    <s v="D08"/>
    <x v="15"/>
    <s v="MAYF.AOS.S2"/>
    <x v="1235"/>
    <s v="MAYF.SS.20170905"/>
    <s v=""/>
    <s v="Sample condition ok"/>
    <x v="1046"/>
    <s v=""/>
    <n v="18"/>
    <n v="2"/>
    <s v="Sample condition ok"/>
    <s v="MAYF.SS.20170905.ARC"/>
    <s v=""/>
    <s v=""/>
    <s v="Sample condition ok"/>
    <s v="MAYF.SS.20170905.DNA"/>
    <s v=""/>
    <s v=""/>
    <s v=""/>
    <s v=""/>
    <s v=""/>
    <s v=""/>
    <s v=""/>
    <s v=""/>
  </r>
  <r>
    <s v="NEON.D08.MAYF.DP1.20138.001.amc_fieldCellCounts.2017-10.expanded.20231227T040953Z.csv"/>
    <s v="3ab7893b-25fc-4c45-a726-ca541d98748b"/>
    <s v="D08"/>
    <x v="15"/>
    <s v="MAYF.AOS.S2"/>
    <x v="1236"/>
    <s v="MAYF.SS.20171003"/>
    <s v=""/>
    <s v="Sample condition ok"/>
    <x v="1047"/>
    <s v=""/>
    <n v="18"/>
    <n v="2"/>
    <s v="Sample condition ok"/>
    <s v="MAYF.SS.20171003.ARC"/>
    <s v=""/>
    <s v=""/>
    <s v="Sample condition ok"/>
    <s v="MAYF.SS.20171003.DNA"/>
    <s v=""/>
    <s v=""/>
    <s v=""/>
    <s v=""/>
    <s v=""/>
    <s v=""/>
    <s v=""/>
    <s v=""/>
  </r>
  <r>
    <s v="NEON.D08.MAYF.DP1.20138.001.amc_fieldCellCounts.2017-11.expanded.20231227T032758Z.csv"/>
    <s v="f4fb4be3-a73f-46c7-a9b9-6ecafdde0ff4"/>
    <s v="D08"/>
    <x v="15"/>
    <s v="MAYF.AOS.S2"/>
    <x v="1237"/>
    <s v="MAYF.SS.20171114"/>
    <s v=""/>
    <s v="Sample condition ok"/>
    <x v="1048"/>
    <s v=""/>
    <n v="18"/>
    <n v="2"/>
    <s v="Sample condition ok"/>
    <s v="MAYF.SS.20171114.ARC"/>
    <s v=""/>
    <s v=""/>
    <s v="Sample condition ok"/>
    <s v="MAYF.SS.20171114.DNA"/>
    <s v=""/>
    <s v=""/>
    <s v=""/>
    <s v=""/>
    <s v=""/>
    <s v=""/>
    <s v=""/>
    <s v=""/>
  </r>
  <r>
    <s v="NEON.D08.MAYF.DP1.20138.001.amc_fieldCellCounts.2017-12.expanded.20231227T034922Z.csv"/>
    <s v="85c8e643-7782-4232-939c-b84bc1a323bd"/>
    <s v="D08"/>
    <x v="15"/>
    <s v="MAYF.AOS.S2"/>
    <x v="1238"/>
    <s v="MAYF.SS.20171212"/>
    <s v=""/>
    <s v="Sample condition ok"/>
    <x v="1049"/>
    <s v=""/>
    <n v="18"/>
    <n v="2"/>
    <s v="Sample condition ok"/>
    <s v="MAYF.SS.20171212.ARC"/>
    <s v=""/>
    <s v=""/>
    <s v="Sample condition ok"/>
    <s v="MAYF.SS.20171212.DNA"/>
    <s v=""/>
    <s v=""/>
    <s v=""/>
    <s v=""/>
    <s v=""/>
    <s v=""/>
    <s v=""/>
    <s v=""/>
  </r>
  <r>
    <s v="NEON.D08.MAYF.DP1.20138.001.amc_fieldCellCounts.2018-01.expanded.20231228T181215Z.csv"/>
    <s v="a91a4b98-dde4-4134-bd8a-28d5beca1076"/>
    <s v="D08"/>
    <x v="15"/>
    <s v="MAYF.AOS.S2"/>
    <x v="1239"/>
    <s v="MAYF.SS.20180102"/>
    <s v=""/>
    <s v="Sample condition ok"/>
    <x v="1050"/>
    <s v=""/>
    <n v="18"/>
    <n v="2"/>
    <s v="Sample condition ok"/>
    <s v="MAYF.SS.20180102.ARC"/>
    <s v=""/>
    <s v=""/>
    <s v="Sample condition ok"/>
    <s v="MAYF.SS.20180102.DNA"/>
    <s v=""/>
    <s v=""/>
    <s v=""/>
    <s v=""/>
    <s v=""/>
    <s v=""/>
    <s v=""/>
    <s v=""/>
  </r>
  <r>
    <s v="NEON.D08.MAYF.DP1.20138.001.amc_fieldCellCounts.2018-02.expanded.20231228T174952Z.csv"/>
    <s v="529e5672-4672-481d-8cec-e3285f12fca3"/>
    <s v="D08"/>
    <x v="15"/>
    <s v="MAYF.AOS.S2"/>
    <x v="1240"/>
    <s v="MAYF.SS.20180206"/>
    <s v=""/>
    <s v="Sample condition ok"/>
    <x v="1051"/>
    <s v=""/>
    <n v="18"/>
    <n v="2"/>
    <s v="Sample condition ok"/>
    <s v="MAYF.SS.20180206.ARC"/>
    <s v=""/>
    <s v=""/>
    <s v="Sample condition ok"/>
    <s v="MAYF.SS.20180206.DNA"/>
    <s v=""/>
    <s v=""/>
    <s v=""/>
    <s v=""/>
    <s v=""/>
    <s v=""/>
    <s v=""/>
    <s v=""/>
  </r>
  <r>
    <s v="NEON.D08.MAYF.DP1.20138.001.amc_fieldCellCounts.2018-03.expanded.20231228T184356Z.csv"/>
    <s v="176c6825-f635-4f8b-9276-883001ca9d50"/>
    <s v="D08"/>
    <x v="15"/>
    <s v="MAYF.AOS.S2"/>
    <x v="1241"/>
    <s v="MAYF.SS.20180305"/>
    <s v=""/>
    <s v="Sample condition ok"/>
    <x v="1052"/>
    <s v=""/>
    <n v="18"/>
    <n v="2"/>
    <s v="Sample condition ok"/>
    <s v="MAYF.SS.20180305.ARC"/>
    <s v=""/>
    <s v=""/>
    <s v="Sample condition ok"/>
    <s v="MAYF.SS.20180305.DNA"/>
    <s v=""/>
    <s v=""/>
    <s v=""/>
    <s v=""/>
    <s v=""/>
    <s v=""/>
    <s v=""/>
    <s v=""/>
  </r>
  <r>
    <s v="NEON.D08.MAYF.DP1.20138.001.amc_fieldCellCounts.2018-04.expanded.20231228T171347Z.csv"/>
    <s v="4c80d6df-c3c3-46f8-88c4-ff91c1f036f7"/>
    <s v="D08"/>
    <x v="15"/>
    <s v="MAYF.AOS.S2"/>
    <x v="1242"/>
    <s v="MAYF.SS.20180409"/>
    <s v=""/>
    <s v="Sample condition ok"/>
    <x v="1053"/>
    <s v="A00000013268"/>
    <n v="18"/>
    <n v="2"/>
    <s v="Sample condition ok"/>
    <s v="MAYF.SS.20180409.ARC"/>
    <s v="B00000003360"/>
    <s v=""/>
    <s v="Sample condition ok"/>
    <s v="MAYF.SS.20180409.DNA"/>
    <s v="B00000003379"/>
    <s v=""/>
    <s v=""/>
    <s v=""/>
    <s v=""/>
    <s v=""/>
    <s v=""/>
    <s v=""/>
  </r>
  <r>
    <s v="NEON.D08.MAYF.DP1.20138.001.amc_fieldCellCounts.2018-05.expanded.20231228T185352Z.csv"/>
    <s v="7f1a4a9b-0548-4b3b-a609-4f734cc432df"/>
    <s v="D08"/>
    <x v="15"/>
    <s v="MAYF.AOS.S2"/>
    <x v="1243"/>
    <s v="MAYF.SS.20180501"/>
    <s v=""/>
    <s v="Sample condition ok"/>
    <x v="1054"/>
    <s v="A00000015378"/>
    <n v="18"/>
    <n v="2"/>
    <s v="Sample condition ok"/>
    <s v="MAYF.SS.20180501.ARC"/>
    <s v="B00000003556"/>
    <s v=""/>
    <s v="Sample condition ok"/>
    <s v="MAYF.SS.20180501.DNA"/>
    <s v="B00000003557"/>
    <s v=""/>
    <s v=""/>
    <s v=""/>
    <s v=""/>
    <s v=""/>
    <s v=""/>
    <s v=""/>
  </r>
  <r>
    <s v="NEON.D08.MAYF.DP1.20138.001.amc_fieldCellCounts.2018-06.expanded.20231228T185906Z.csv"/>
    <s v="4655e68d-0fe5-490c-86e7-47a0b69f0273"/>
    <s v="D08"/>
    <x v="15"/>
    <s v="MAYF.AOS.S2"/>
    <x v="1244"/>
    <s v="MAYF.SS.20180605"/>
    <s v=""/>
    <s v="Sample condition ok"/>
    <x v="1055"/>
    <s v="A00000015366"/>
    <n v="18"/>
    <n v="2"/>
    <s v="Sample condition ok"/>
    <s v="MAYF.SS.20180605.ARC"/>
    <s v="B00000003563"/>
    <s v=""/>
    <s v="Sample condition ok"/>
    <s v="MAYF.SS.20180605.DNA"/>
    <s v="B00000003562"/>
    <s v=""/>
    <s v=""/>
    <s v=""/>
    <s v=""/>
    <s v=""/>
    <s v=""/>
    <s v=""/>
  </r>
  <r>
    <s v="NEON.D08.MAYF.DP1.20138.001.amc_fieldCellCounts.2018-07.expanded.20231228T171843Z.csv"/>
    <s v="eab331f7-154f-42ba-9369-528c15c53cf9"/>
    <s v="D08"/>
    <x v="15"/>
    <s v="MAYF.AOS.S2"/>
    <x v="1245"/>
    <s v="MAYF.SS.20180702"/>
    <s v=""/>
    <s v="Sample condition ok"/>
    <x v="1056"/>
    <s v="A00000014338"/>
    <n v="18"/>
    <n v="2"/>
    <s v="Sample condition ok"/>
    <s v="MAYF.SS.20180702.ARC"/>
    <s v="B00000003638"/>
    <s v=""/>
    <s v="Sample condition ok"/>
    <s v="MAYF.SS.20180702.DNA"/>
    <s v="B00000003561"/>
    <s v=""/>
    <s v=""/>
    <s v=""/>
    <s v=""/>
    <s v=""/>
    <s v=""/>
    <s v=""/>
  </r>
  <r>
    <s v="NEON.D08.MAYF.DP1.20138.001.amc_fieldCellCounts.2018-08.expanded.20231228T182302Z.csv"/>
    <s v="9766c7c0-4c02-46be-baf9-016b1f3e8b5a"/>
    <s v="D08"/>
    <x v="15"/>
    <s v="MAYF.AOS.S2"/>
    <x v="1246"/>
    <s v="MAYF.SS.20180807"/>
    <s v=""/>
    <s v="Sample condition ok"/>
    <x v="1057"/>
    <s v="A00000014305"/>
    <n v="18"/>
    <n v="2"/>
    <s v="Sample condition ok"/>
    <s v="MAYF.SS.20180807.ARC"/>
    <s v="B00000003665"/>
    <s v=""/>
    <s v="Sample condition ok"/>
    <s v="MAYF.SS.20180807.DNA"/>
    <s v="B00000003666"/>
    <s v=""/>
    <s v=""/>
    <s v=""/>
    <s v=""/>
    <s v=""/>
    <s v=""/>
    <s v=""/>
  </r>
  <r>
    <s v="NEON.D08.MAYF.DP1.20138.001.amc_fieldCellCounts.2018-09.expanded.20231228T184827Z.csv"/>
    <s v="6083fcff-92ea-49f5-b5d0-b34a49001e2c"/>
    <s v="D08"/>
    <x v="15"/>
    <s v="MAYF.AOS.S2"/>
    <x v="1247"/>
    <s v="MAYF.SS.20180904"/>
    <s v=""/>
    <s v="Sample condition ok"/>
    <x v="1058"/>
    <s v="A00000014708"/>
    <n v="18"/>
    <n v="2"/>
    <s v="Sample condition ok"/>
    <s v="MAYF.SS.20180904.ARC"/>
    <s v="B00000004031"/>
    <s v=""/>
    <s v="Sample condition ok"/>
    <s v="MAYF.SS.20180904.DNA"/>
    <s v="B00000004032"/>
    <s v=""/>
    <s v=""/>
    <s v=""/>
    <s v=""/>
    <s v=""/>
    <s v=""/>
    <s v=""/>
  </r>
  <r>
    <s v="NEON.D08.MAYF.DP1.20138.001.amc_fieldCellCounts.2018-10.expanded.20231228T194143Z.csv"/>
    <s v="a1253241-be53-4f81-ad55-f95a5231a9df"/>
    <s v="D08"/>
    <x v="15"/>
    <s v="MAYF.AOS.S2"/>
    <x v="1248"/>
    <s v="MAYF.SS.20181002"/>
    <s v=""/>
    <s v="Sample condition ok"/>
    <x v="1059"/>
    <s v="A00000014714"/>
    <n v="18"/>
    <n v="2"/>
    <s v="Sample condition ok"/>
    <s v="MAYF.SS.20181002.ARC"/>
    <s v="B00000003921"/>
    <s v=""/>
    <s v="Sample condition ok"/>
    <s v="MAYF.SS.20181002.DNA"/>
    <s v="B00000003920"/>
    <s v=""/>
    <s v=""/>
    <s v=""/>
    <s v=""/>
    <s v=""/>
    <s v=""/>
    <s v=""/>
  </r>
  <r>
    <s v="NEON.D08.MAYF.DP1.20138.001.amc_fieldCellCounts.2018-11.expanded.20231228T190220Z.csv"/>
    <s v="4e62cbab-dda6-42a8-b263-030ac7e945a5"/>
    <s v="D08"/>
    <x v="15"/>
    <s v="MAYF.AOS.S2"/>
    <x v="1249"/>
    <s v="MAYF.SS.20181113"/>
    <s v=""/>
    <s v="Sample condition ok"/>
    <x v="1060"/>
    <s v="A00000047257"/>
    <n v="18"/>
    <n v="2"/>
    <s v="Sample condition ok"/>
    <s v="MAYF.SS.20181113.ARC"/>
    <s v="B00000004333"/>
    <s v=""/>
    <s v="Sample condition ok"/>
    <s v="MAYF.SS.20181113.DNA"/>
    <s v="B00000004332"/>
    <s v=""/>
    <s v=""/>
    <s v=""/>
    <s v=""/>
    <s v=""/>
    <s v=""/>
    <s v=""/>
  </r>
  <r>
    <s v="NEON.D08.MAYF.DP1.20138.001.amc_fieldCellCounts.2018-12.expanded.20231228T192106Z.csv"/>
    <s v="c306c46f-e47b-48b8-a900-2f097e8734d3"/>
    <s v="D08"/>
    <x v="15"/>
    <s v="MAYF.AOS.S2"/>
    <x v="1250"/>
    <s v="MAYF.SS.20181204"/>
    <s v=""/>
    <s v="Sample condition ok"/>
    <x v="1061"/>
    <s v="A00000047857"/>
    <n v="18"/>
    <n v="2"/>
    <s v="Sample condition ok"/>
    <s v="MAYF.SS.20181204.DNA"/>
    <s v="B00000004327"/>
    <s v=""/>
    <s v="Sample condition ok"/>
    <s v="MAYF.SS.20181204.DNA2"/>
    <s v="B00000004204"/>
    <s v=""/>
    <s v=""/>
    <s v=""/>
    <s v=""/>
    <s v=""/>
    <s v=""/>
    <s v=""/>
  </r>
  <r>
    <s v="NEON.D08.MAYF.DP1.20138.001.amc_fieldCellCounts.2019-01.expanded.20231227T170532Z.csv"/>
    <s v="112e0bbe-d846-4599-83d1-ff6bf357954b"/>
    <s v="D08"/>
    <x v="15"/>
    <s v="MAYF.AOS.S2"/>
    <x v="1251"/>
    <s v="MAYF.SS.20190103"/>
    <s v=""/>
    <s v="Sample condition ok"/>
    <x v="1062"/>
    <s v="A00000047915"/>
    <n v="18"/>
    <n v="2"/>
    <s v="Sample condition ok"/>
    <s v="MAYF.SS.20190103.ARC"/>
    <s v="B00000004202"/>
    <s v=""/>
    <s v="Sample condition ok"/>
    <s v="MAYF.SS.20190103.DNA"/>
    <s v="B00000004203"/>
    <s v=""/>
    <s v=""/>
    <s v=""/>
    <s v=""/>
    <s v=""/>
    <s v=""/>
    <s v=""/>
  </r>
  <r>
    <s v="NEON.D08.MAYF.DP1.20138.001.amc_fieldCellCounts.2019-02.expanded.20231227T174308Z.csv"/>
    <s v="69e9cb09-b7b9-45dc-bdd1-f364e2f77afc"/>
    <s v="D08"/>
    <x v="15"/>
    <s v="MAYF.AOS.S2"/>
    <x v="1252"/>
    <s v="MAYF.SS.20190205"/>
    <s v=""/>
    <s v="Sample condition ok"/>
    <x v="1063"/>
    <s v="A00000047989"/>
    <n v="18"/>
    <n v="2"/>
    <s v="Sample condition ok"/>
    <s v="MAYF.SS.20190205.ARC"/>
    <s v="B00000004395"/>
    <s v=""/>
    <s v="Sample condition ok"/>
    <s v="MAYF.SS.20190205.DNA"/>
    <s v="B00000004394"/>
    <s v=""/>
    <s v=""/>
    <s v=""/>
    <s v=""/>
    <s v=""/>
    <s v=""/>
    <s v=""/>
  </r>
  <r>
    <s v="NEON.D08.MAYF.DP1.20138.001.amc_fieldCellCounts.2019-03.expanded.20231227T173250Z.csv"/>
    <s v="1212ca96-b70d-4eba-93e4-2439f8febb82"/>
    <s v="D08"/>
    <x v="15"/>
    <s v="MAYF.AOS.S2"/>
    <x v="1253"/>
    <s v="MAYF.SS.20190305"/>
    <s v=""/>
    <s v="Sample condition ok"/>
    <x v="1064"/>
    <s v="A00000048320"/>
    <n v="18"/>
    <n v="2"/>
    <s v="Sample condition ok"/>
    <s v="MAYF.SS.20190305.ARC"/>
    <s v="B00000003863"/>
    <s v=""/>
    <s v="Sample condition ok"/>
    <s v="MAYF.SS.20190305.DNA"/>
    <s v="B00000004393"/>
    <s v=""/>
    <s v=""/>
    <s v=""/>
    <s v=""/>
    <s v=""/>
    <s v=""/>
    <s v=""/>
  </r>
  <r>
    <s v="NEON.D08.MAYF.DP1.20138.001.amc_fieldCellCounts.2019-04.expanded.20231227T182646Z.csv"/>
    <s v="94ebdad3-40ad-47dc-bec3-141507ed3487"/>
    <s v="D08"/>
    <x v="15"/>
    <s v="MAYF.AOS.S2"/>
    <x v="1254"/>
    <s v="MAYF.SS.20190402"/>
    <s v=""/>
    <s v="Sample condition ok"/>
    <x v="1065"/>
    <s v="A00000048568"/>
    <n v="18"/>
    <n v="2"/>
    <s v="Sample condition ok"/>
    <s v="MAYF.SS.20190402.ARC"/>
    <s v="B00000004586"/>
    <s v=""/>
    <s v="Sample condition ok"/>
    <s v="MAYF.SS.20190402.DNA"/>
    <s v="B00000004585"/>
    <s v=""/>
    <s v=""/>
    <s v=""/>
    <s v=""/>
    <s v=""/>
    <s v=""/>
    <s v=""/>
  </r>
  <r>
    <s v="NEON.D08.MAYF.DP1.20138.001.amc_fieldCellCounts.2019-04.expanded.20231227T182646Z.csv"/>
    <s v="1428d18f-c6d5-4d1e-b208-e0bf1c7ee0c5"/>
    <s v="D08"/>
    <x v="15"/>
    <s v="MAYF.AOS.S2"/>
    <x v="1255"/>
    <s v="MAYF.SS.20190430"/>
    <s v=""/>
    <s v="Sample condition ok"/>
    <x v="1066"/>
    <s v="A00000081777"/>
    <n v="18"/>
    <n v="2"/>
    <s v="Sample condition ok"/>
    <s v="MAYF.SS.20190430.ARC"/>
    <s v="B00000004580"/>
    <s v=""/>
    <s v="Sample condition ok"/>
    <s v="MAYF.SS.20190430.DNA"/>
    <s v="B00000004581"/>
    <s v=""/>
    <s v=""/>
    <s v=""/>
    <s v=""/>
    <s v=""/>
    <s v=""/>
    <s v=""/>
  </r>
  <r>
    <s v="NEON.D08.MAYF.DP1.20138.001.amc_fieldCellCounts.2019-06.expanded.20231227T192630Z.csv"/>
    <s v="06ea0ac7-7505-49e7-82ca-ae983f61c5b1"/>
    <s v="D08"/>
    <x v="15"/>
    <s v="MAYF.AOS.S2"/>
    <x v="1256"/>
    <s v="MAYF.SS.20190604"/>
    <s v=""/>
    <s v="Sample condition ok"/>
    <x v="1067"/>
    <s v="A00000081791"/>
    <n v="18"/>
    <n v="2"/>
    <s v="Sample condition ok"/>
    <s v="MAYF.SS.20190604.ARC"/>
    <s v="B00000004578"/>
    <s v=""/>
    <s v="Sample condition ok"/>
    <s v="MAYF.SS.20190604.DNA"/>
    <s v="B00000004579"/>
    <s v=""/>
    <s v=""/>
    <s v=""/>
    <s v=""/>
    <s v=""/>
    <s v=""/>
    <s v=""/>
  </r>
  <r>
    <s v="NEON.D08.MAYF.DP1.20138.001.amc_fieldCellCounts.2019-07.expanded.20231227T163657Z.csv"/>
    <s v="18ee1ee7-cdcb-48bb-a625-6f1135bb542a"/>
    <s v="D08"/>
    <x v="15"/>
    <s v="MAYF.AOS.S2"/>
    <x v="1257"/>
    <s v="MAYF.SS.20190702"/>
    <s v=""/>
    <s v="Sample condition ok"/>
    <x v="1068"/>
    <s v="A00000082689"/>
    <n v="18"/>
    <n v="2"/>
    <s v="Sample condition ok"/>
    <s v="MAYF.SS.20190702.ARC"/>
    <s v="B00000004574"/>
    <s v=""/>
    <s v="Sample condition ok"/>
    <s v="MAYF.SS.20190702.DNA"/>
    <s v="B00000004575"/>
    <s v=""/>
    <s v=""/>
    <s v=""/>
    <s v=""/>
    <s v=""/>
    <s v=""/>
    <s v=""/>
  </r>
  <r>
    <s v="NEON.D08.MAYF.DP1.20138.001.amc_fieldCellCounts.2019-08.expanded.20231227T190057Z.csv"/>
    <s v="480ecaeb-228e-48eb-96db-d07195fdfd16"/>
    <s v="D08"/>
    <x v="15"/>
    <s v="MAYF.AOS.S2"/>
    <x v="1258"/>
    <s v="MAYF.SS.20190806"/>
    <s v=""/>
    <s v="Sample condition ok"/>
    <x v="1069"/>
    <s v="A00000083336"/>
    <n v="18"/>
    <n v="2"/>
    <s v="Sample condition ok"/>
    <s v="MAYF.SS.20190806.ARC"/>
    <s v="B00000055754"/>
    <s v=""/>
    <s v="Sample condition ok"/>
    <s v="MAYF.SS.20190806.DNA"/>
    <s v="B00000055770"/>
    <s v=""/>
    <s v=""/>
    <s v=""/>
    <s v=""/>
    <s v=""/>
    <s v=""/>
    <s v=""/>
  </r>
  <r>
    <s v="NEON.D08.MAYF.DP1.20138.001.amc_fieldCellCounts.2019-09.expanded.20231227T175949Z.csv"/>
    <s v="ea57d850-bccf-4408-8578-40a85477f03c"/>
    <s v="D08"/>
    <x v="15"/>
    <s v="MAYF.AOS.S2"/>
    <x v="1259"/>
    <s v="MAYF.SS.20190903"/>
    <s v=""/>
    <s v="Sample condition ok"/>
    <x v="1070"/>
    <s v="A00000083348"/>
    <n v="18"/>
    <n v="2"/>
    <s v="Sample condition ok"/>
    <s v="MAYF.SS.20190903.ARC"/>
    <s v="B00000055885"/>
    <s v=""/>
    <s v="Sample condition ok"/>
    <s v="MAYF.SS.20190903.DNA"/>
    <s v="B00000055886"/>
    <s v=""/>
    <s v=""/>
    <s v=""/>
    <s v=""/>
    <s v=""/>
    <s v=""/>
    <s v=""/>
  </r>
  <r>
    <s v="NEON.D08.MAYF.DP1.20138.001.amc_fieldCellCounts.2019-10.expanded.20231227T191243Z.csv"/>
    <s v="14e928b1-7719-4d25-a784-cd7e0b9dd677"/>
    <s v="D08"/>
    <x v="15"/>
    <s v="MAYF.AOS.S2"/>
    <x v="1260"/>
    <s v="MAYF.SS.20191001"/>
    <s v=""/>
    <s v="Sample condition ok"/>
    <x v="1071"/>
    <s v="A00000083341"/>
    <n v="18"/>
    <n v="2"/>
    <s v="Sample condition ok"/>
    <s v="MAYF.SS.20191001.ARC"/>
    <s v="B00000004595"/>
    <s v=""/>
    <s v="Sample condition ok"/>
    <s v="MAYF.SS.20191001.DNA"/>
    <s v="B00000004596"/>
    <s v=""/>
    <s v=""/>
    <s v=""/>
    <s v=""/>
    <s v=""/>
    <s v=""/>
    <s v=""/>
  </r>
  <r>
    <s v="NEON.D08.MAYF.DP1.20138.001.amc_fieldCellCounts.2019-11.expanded.20231227T164836Z.csv"/>
    <s v="9418e491-eddd-457e-97b1-dad0f06180d3"/>
    <s v="D08"/>
    <x v="15"/>
    <s v="MAYF.AOS.S2"/>
    <x v="1261"/>
    <s v="MAYF.SS.20191105"/>
    <s v=""/>
    <s v="Sample condition ok"/>
    <x v="1072"/>
    <s v="A00000144744"/>
    <n v="18"/>
    <n v="2"/>
    <s v="Sample condition ok"/>
    <s v="MAYF.SS.20191105.ARC"/>
    <s v="B00000004592"/>
    <s v=""/>
    <s v="Sample condition ok"/>
    <s v="MAYF.SS.20191105.DNA"/>
    <s v="B00000004591"/>
    <s v=""/>
    <s v=""/>
    <s v=""/>
    <s v=""/>
    <s v=""/>
    <s v=""/>
    <s v=""/>
  </r>
  <r>
    <s v="NEON.D08.MAYF.DP1.20138.001.amc_fieldCellCounts.2019-12.expanded.20231227T180243Z.csv"/>
    <s v="a0eed5af-601e-4b1e-a71d-1811f38a5cfe"/>
    <s v="D08"/>
    <x v="15"/>
    <s v="MAYF.AOS.S2"/>
    <x v="1262"/>
    <s v="MAYF.SS.20191203"/>
    <s v=""/>
    <s v="Sample condition ok"/>
    <x v="1073"/>
    <s v="A00000145603"/>
    <n v="18"/>
    <n v="2"/>
    <s v="Sample condition ok"/>
    <s v="MAYF.SS.20191203.ARC"/>
    <s v="B00000056333"/>
    <s v=""/>
    <s v="Sample condition ok"/>
    <s v="MAYF.SS.20191203.DNA"/>
    <s v="B00000056332"/>
    <s v=""/>
    <s v=""/>
    <s v=""/>
    <s v=""/>
    <s v=""/>
    <s v=""/>
    <s v=""/>
  </r>
  <r>
    <s v="NEON.D08.MAYF.DP1.20138.001.amc_fieldCellCounts.2020-01.expanded.20231227T210334Z.csv"/>
    <s v="34db9406-feb7-4f4e-bac3-00beab6b0e6a"/>
    <s v="D08"/>
    <x v="15"/>
    <s v="MAYF.AOS.S2"/>
    <x v="1263"/>
    <s v="MAYF.SS.20200107"/>
    <s v=""/>
    <s v="Sample condition ok"/>
    <x v="1074"/>
    <s v="A00000145768"/>
    <n v="18"/>
    <n v="2"/>
    <s v="Sample condition ok"/>
    <s v="MAYF.SS.20200107.ARC"/>
    <s v="B00000056373"/>
    <s v=""/>
    <s v="Sample condition ok"/>
    <s v="MAYF.SS.20200107.DNA"/>
    <s v="B00000056372"/>
    <s v=""/>
    <s v=""/>
    <s v=""/>
    <s v=""/>
    <s v=""/>
    <s v=""/>
    <s v=""/>
  </r>
  <r>
    <s v="NEON.D08.MAYF.DP1.20138.001.amc_fieldCellCounts.2020-02.expanded.20231227T222412Z.csv"/>
    <s v="eb79c98c-9b3a-4438-bf7b-65b54eb71cde"/>
    <s v="D08"/>
    <x v="15"/>
    <s v="MAYF.AOS.S2"/>
    <x v="1264"/>
    <s v="MAYF.SS.20200204"/>
    <s v=""/>
    <s v="Sample condition ok"/>
    <x v="1075"/>
    <s v="A00000145785"/>
    <n v="18"/>
    <n v="2"/>
    <s v="Sample condition ok"/>
    <s v="MAYF.SS.20200204.ARC"/>
    <s v="B00000056382"/>
    <s v=""/>
    <s v="Sample condition ok"/>
    <s v="MAYF.SS.20200204.DNA"/>
    <s v="B00000056383"/>
    <s v=""/>
    <s v=""/>
    <s v=""/>
    <s v=""/>
    <s v=""/>
    <s v=""/>
    <s v=""/>
  </r>
  <r>
    <s v="NEON.D08.MAYF.DP1.20138.001.amc_fieldCellCounts.2020-03.expanded.20231227T223717Z.csv"/>
    <s v="f783b467-965d-4745-872b-cf376eed2abc"/>
    <s v="D08"/>
    <x v="15"/>
    <s v="MAYF.AOS.S2"/>
    <x v="1265"/>
    <s v="MAYF.SS.20200303"/>
    <s v=""/>
    <s v="Sample condition ok"/>
    <x v="1076"/>
    <s v="A00000146109"/>
    <n v="18"/>
    <n v="2"/>
    <s v="Sample condition ok"/>
    <s v="MAYF.SS.20200303.ARC"/>
    <s v="B00000003353"/>
    <s v=""/>
    <s v="Sample condition ok"/>
    <s v="MAYF.SS.20200303.DNA"/>
    <s v="B00000003354"/>
    <s v=""/>
    <s v=""/>
    <s v=""/>
    <s v=""/>
    <s v=""/>
    <s v=""/>
    <s v=""/>
  </r>
  <r>
    <s v="NEON.D08.MAYF.DP1.20138.001.amc_fieldCellCounts.2020-08.expanded.20231227T232028Z.csv"/>
    <s v="23fcb2e4-2251-45f1-8bab-260232a5c703"/>
    <s v="D08"/>
    <x v="15"/>
    <s v="MAYF.AOS.S2"/>
    <x v="1266"/>
    <s v="MAYF.SS.20200803"/>
    <s v=""/>
    <s v="Cold chain broken"/>
    <x v="1077"/>
    <s v="A00000231434"/>
    <n v="18"/>
    <n v="2"/>
    <s v="Sample condition ok"/>
    <s v="MAYF.SS.20200803.ARC"/>
    <s v="B00000090569"/>
    <s v=""/>
    <s v="Sample condition ok"/>
    <s v="MAYF.SS.20200803.DNA"/>
    <s v="B00000090568"/>
    <s v=""/>
    <s v=""/>
    <s v=""/>
    <s v=""/>
    <s v=""/>
    <s v=""/>
    <s v=""/>
  </r>
  <r>
    <s v="NEON.D08.MAYF.DP1.20138.001.amc_fieldCellCounts.2020-09.expanded.20231227T223419Z.csv"/>
    <s v="d9a9fa64-c114-4115-a983-2d46729b72b0"/>
    <s v="D08"/>
    <x v="15"/>
    <s v="MAYF.AOS.S2"/>
    <x v="1267"/>
    <s v="MAYF.SS.20200901"/>
    <s v=""/>
    <s v="Cold chain broken"/>
    <x v="1078"/>
    <s v="A00000231626"/>
    <n v="18"/>
    <n v="2"/>
    <s v="Sample condition ok"/>
    <s v="MAYF.SS.20200901.ARC"/>
    <s v="B00000056777"/>
    <s v=""/>
    <s v="Sample condition ok"/>
    <s v="MAYF.SS.20200901.DNA"/>
    <s v="B00000090565"/>
    <s v=""/>
    <s v=""/>
    <s v=""/>
    <s v=""/>
    <s v=""/>
    <s v=""/>
    <s v=""/>
  </r>
  <r>
    <s v="NEON.D08.MAYF.DP1.20138.001.amc_fieldCellCounts.2020-11.expanded.20231227T204256Z.csv"/>
    <s v="76c8c83e-3eb8-4158-bd87-0963fdd3e213"/>
    <s v="D08"/>
    <x v="15"/>
    <s v="MAYF.AOS.S2"/>
    <x v="1268"/>
    <s v="MAYF.SS.20201103"/>
    <s v=""/>
    <s v="Sample condition ok"/>
    <x v="1079"/>
    <s v="A00000231892"/>
    <n v="18"/>
    <n v="2"/>
    <s v="Sample condition ok"/>
    <s v="MAYF.SS.20201103.ARC"/>
    <s v="B00000056864"/>
    <s v=""/>
    <s v="Sample condition ok"/>
    <s v="MAYF.SS.20201103.DNA"/>
    <s v="B00000056867"/>
    <s v=""/>
    <s v=""/>
    <s v=""/>
    <s v=""/>
    <s v=""/>
    <s v=""/>
    <s v=""/>
  </r>
  <r>
    <s v="NEON.D08.MAYF.DP1.20138.001.amc_fieldCellCounts.2020-12.expanded.20231227T210943Z.csv"/>
    <s v="776a2f57-d5cf-4e4a-b3d8-52fcdaa12b83"/>
    <s v="D08"/>
    <x v="15"/>
    <s v="MAYF.AOS.S2"/>
    <x v="1269"/>
    <s v="MAYF.SS.20201201"/>
    <s v=""/>
    <s v="Sample condition ok"/>
    <x v="1080"/>
    <s v="A00000231895"/>
    <n v="18"/>
    <n v="2"/>
    <s v="Sample condition ok"/>
    <s v="MAYF.SS.20201201.ARC"/>
    <s v="B00000056814"/>
    <s v=""/>
    <s v="Sample condition ok"/>
    <s v="MAYF.SS.20201201.DNA"/>
    <s v="B00000056813"/>
    <s v=""/>
    <s v=""/>
    <s v=""/>
    <s v=""/>
    <s v=""/>
    <s v=""/>
    <s v=""/>
  </r>
  <r>
    <s v="NEON.D08.MAYF.DP1.20138.001.amc_fieldCellCounts.2021-01.expanded.20231228T014844Z.csv"/>
    <s v="ae4ac227-5af6-4b57-8676-29976184e735"/>
    <s v="D08"/>
    <x v="15"/>
    <s v="MAYF.AOS.S2"/>
    <x v="1270"/>
    <s v="MAYF.SS.20210104"/>
    <s v=""/>
    <s v="Sample condition ok"/>
    <x v="1081"/>
    <s v="A00000232185"/>
    <n v="18"/>
    <n v="2"/>
    <s v="Sample condition ok"/>
    <s v="MAYF.SS.20210104.ARC"/>
    <s v="B00000056938"/>
    <s v=""/>
    <s v="Sample condition ok"/>
    <s v="MAYF.SS.20210104.DNA"/>
    <s v="B00000056939"/>
    <s v=""/>
    <s v=""/>
    <s v=""/>
    <s v=""/>
    <s v=""/>
    <s v=""/>
    <s v=""/>
  </r>
  <r>
    <s v="NEON.D08.MAYF.DP1.20138.001.amc_fieldCellCounts.2021-02.expanded.20231228T004959Z.csv"/>
    <s v="b7c1c65e-753d-49bc-857b-a91ab47e6088"/>
    <s v="D08"/>
    <x v="15"/>
    <s v="MAYF.AOS.S2"/>
    <x v="1271"/>
    <s v="MAYF.SS.20210218"/>
    <s v=""/>
    <s v="Sample condition ok"/>
    <x v="1082"/>
    <s v="A00000232123"/>
    <n v="18"/>
    <n v="2"/>
    <s v="Sample condition ok"/>
    <s v="MAYF.SS.20210218.ARC"/>
    <s v="B00000056940"/>
    <s v=""/>
    <s v="Sample condition ok"/>
    <s v="MAYF.SS.20210218.DNA"/>
    <s v="B00000056941"/>
    <s v=""/>
    <s v=""/>
    <s v=""/>
    <s v=""/>
    <s v=""/>
    <s v=""/>
    <s v=""/>
  </r>
  <r>
    <s v="NEON.D08.MAYF.DP1.20138.001.amc_fieldCellCounts.2021-03.expanded.20231228T015503Z.csv"/>
    <s v="2b180cb5-e44f-426a-b569-655439acd5ee"/>
    <s v="D08"/>
    <x v="15"/>
    <s v="MAYF.AOS.S2"/>
    <x v="1272"/>
    <s v="MAYF.SS.20210302"/>
    <s v=""/>
    <s v="Sample condition ok"/>
    <x v="1083"/>
    <s v="A00000232394"/>
    <n v="18"/>
    <n v="2"/>
    <s v="Sample condition ok"/>
    <s v="MAYF.SS.20210302.ARC"/>
    <s v="B00000056943"/>
    <s v=""/>
    <s v="Sample condition ok"/>
    <s v="MAYF.SS.20210302.DNA"/>
    <s v="B00000056942"/>
    <s v=""/>
    <s v=""/>
    <s v=""/>
    <s v=""/>
    <s v=""/>
    <s v=""/>
    <s v=""/>
  </r>
  <r>
    <s v="NEON.D08.MAYF.DP1.20138.001.amc_fieldCellCounts.2021-04.expanded.20231228T002644Z.csv"/>
    <s v="ef59a162-9f84-4e70-a2ac-251f63462372"/>
    <s v="D08"/>
    <x v="15"/>
    <s v="MAYF.AOS.S2"/>
    <x v="1273"/>
    <s v="MAYF.SS.20210406"/>
    <s v=""/>
    <s v="Sample condition ok"/>
    <x v="1084"/>
    <s v="A00000232556"/>
    <n v="18"/>
    <n v="2"/>
    <s v="Sample condition ok"/>
    <s v="MAYF.SS.20210406.ARC"/>
    <s v="B00000093184"/>
    <s v=""/>
    <s v="Sample condition ok"/>
    <s v="MAYF.SS.20210406.DNA"/>
    <s v="B00000093185"/>
    <s v=""/>
    <s v=""/>
    <s v=""/>
    <s v=""/>
    <s v=""/>
    <s v=""/>
    <s v=""/>
  </r>
  <r>
    <s v="NEON.D08.MAYF.DP1.20138.001.amc_fieldCellCounts.2021-05.expanded.20231228T000228Z.csv"/>
    <s v="76217240-eb4b-4568-907f-1749f56c3686"/>
    <s v="D08"/>
    <x v="15"/>
    <s v="MAYF.AOS.S2"/>
    <x v="1274"/>
    <s v="MAYF.SS.20210504"/>
    <s v=""/>
    <s v="Sample condition ok"/>
    <x v="1085"/>
    <s v="A00000232615"/>
    <n v="18"/>
    <n v="2"/>
    <s v="Sample condition ok"/>
    <s v="MAYF.SS.20210504.ARC"/>
    <s v="B00000057344"/>
    <s v=""/>
    <s v="Sample condition ok"/>
    <s v="MAYF.SS.20210504.DNA"/>
    <s v="B00000057345"/>
    <s v=""/>
    <s v=""/>
    <s v=""/>
    <s v=""/>
    <s v=""/>
    <s v=""/>
    <s v=""/>
  </r>
  <r>
    <s v="NEON.D08.MAYF.DP1.20138.001.amc_fieldCellCounts.2021-06.expanded.20231228T013443Z.csv"/>
    <s v="50add883-0c48-47dc-82df-9c93cc77c44b"/>
    <s v="D08"/>
    <x v="15"/>
    <s v="MAYF.AOS.S2"/>
    <x v="1275"/>
    <s v="MAYF.SS.20210601"/>
    <s v=""/>
    <s v="Sample condition ok"/>
    <x v="1086"/>
    <s v="A00000232119"/>
    <n v="18"/>
    <n v="2"/>
    <s v="Sample condition ok"/>
    <s v="MAYF.SS.20210601.ARC"/>
    <s v="B00000093187"/>
    <s v=""/>
    <s v="Sample condition ok"/>
    <s v="MAYF.SS.20210601.DNA"/>
    <s v="B00000093186"/>
    <s v=""/>
    <s v=""/>
    <s v=""/>
    <s v=""/>
    <s v=""/>
    <s v=""/>
    <s v=""/>
  </r>
  <r>
    <s v="NEON.D08.MAYF.DP1.20138.001.amc_fieldCellCounts.2021-07.expanded.20231227T233923Z.csv"/>
    <s v="8b20c1d1-c643-4467-bcb0-f72ffcbb9730"/>
    <s v="D08"/>
    <x v="15"/>
    <s v="MAYF.AOS.S2"/>
    <x v="1276"/>
    <s v="MAYF.SS.20210706"/>
    <s v=""/>
    <s v="Sample condition ok"/>
    <x v="1087"/>
    <s v="A00000232090"/>
    <n v="18"/>
    <n v="2"/>
    <s v="Sample condition ok"/>
    <s v="MAYF.SS.20210706.ARC"/>
    <s v="B00000093188"/>
    <s v=""/>
    <s v="Sample condition ok"/>
    <s v="MAYF.SS.20210706.DNA"/>
    <s v="B00000057601"/>
    <s v=""/>
    <s v=""/>
    <s v=""/>
    <s v=""/>
    <s v=""/>
    <s v=""/>
    <s v=""/>
  </r>
  <r>
    <s v="NEON.D08.MAYF.DP1.20138.001.amc_fieldCellCounts.2021-08.expanded.20231228T020624Z.csv"/>
    <s v="b514bb07-3e15-434b-9ccc-201ac50256c9"/>
    <s v="D08"/>
    <x v="15"/>
    <s v="MAYF.AOS.S2"/>
    <x v="1277"/>
    <s v="MAYF.SS.20210802"/>
    <s v=""/>
    <s v="Sample condition ok"/>
    <x v="1088"/>
    <s v="A00000147700"/>
    <n v="18"/>
    <n v="2"/>
    <s v="Sample condition ok"/>
    <s v="MAYF.SS.20210802.ARC"/>
    <s v="B00000057600"/>
    <s v=""/>
    <s v="Sample condition ok"/>
    <s v="MAYF.SS.20210802.DNA"/>
    <s v="B00000057599"/>
    <s v=""/>
    <s v=""/>
    <s v=""/>
    <s v=""/>
    <s v=""/>
    <s v=""/>
    <s v=""/>
  </r>
  <r>
    <s v="NEON.D08.MAYF.DP1.20138.001.amc_fieldCellCounts.2021-09.expanded.20231228T003138Z.csv"/>
    <s v="69c27324-1f98-41ed-9c86-70adfc2f54ad"/>
    <s v="D08"/>
    <x v="15"/>
    <s v="MAYF.AOS.S2"/>
    <x v="1278"/>
    <s v="MAYF.SS.20210907"/>
    <s v=""/>
    <s v="Sample condition ok"/>
    <x v="1089"/>
    <s v="A00000233246"/>
    <n v="18"/>
    <n v="2"/>
    <s v="Sample condition ok"/>
    <s v="MAYF.SS.20210907.ARC"/>
    <s v="B00000057598"/>
    <s v=""/>
    <s v="Sample condition ok"/>
    <s v="MAYF.SS.20210907.DNA"/>
    <s v="B00000057974"/>
    <s v=""/>
    <s v=""/>
    <s v=""/>
    <s v=""/>
    <s v=""/>
    <s v=""/>
    <s v=""/>
  </r>
  <r>
    <s v="NEON.D08.MAYF.DP1.20138.001.amc_fieldCellCounts.2021-10.expanded.20231228T005111Z.csv"/>
    <s v="b200356b-e26b-40e1-af8a-c57ce85b22cf"/>
    <s v="D08"/>
    <x v="15"/>
    <s v="MAYF.AOS.S2"/>
    <x v="1279"/>
    <s v="MAYF.SS.20211005"/>
    <s v=""/>
    <s v="Sample condition ok"/>
    <x v="1090"/>
    <s v="A00000147701"/>
    <n v="18"/>
    <n v="2"/>
    <s v="Sample condition ok"/>
    <s v="MAYF.SS.20211005.ARC"/>
    <s v="B00000057970"/>
    <s v=""/>
    <s v="Sample condition ok"/>
    <s v="MAYF.SS.20211005.DNA"/>
    <s v="B00000057969"/>
    <s v=""/>
    <s v=""/>
    <s v=""/>
    <s v=""/>
    <s v=""/>
    <s v=""/>
    <s v=""/>
  </r>
  <r>
    <s v="NEON.D08.MAYF.DP1.20138.001.amc_fieldCellCounts.2021-11.expanded.20231227T233745Z.csv"/>
    <s v="1463a5df-7c61-48b6-bfd2-d9fc74763a06"/>
    <s v="D08"/>
    <x v="15"/>
    <s v="MAYF.AOS.S2"/>
    <x v="1280"/>
    <s v="MAYF.SS.20211103"/>
    <s v=""/>
    <s v="Sample condition ok"/>
    <x v="1091"/>
    <s v="A00000233665"/>
    <n v="18"/>
    <n v="2"/>
    <s v="Sample condition ok"/>
    <s v="MAYF.SS.20211103.ARC"/>
    <s v="B00000090613"/>
    <s v=""/>
    <s v="Sample condition ok"/>
    <s v="MAYF.SS.20211103.DNA"/>
    <s v="B00000090614"/>
    <s v=""/>
    <s v=""/>
    <s v=""/>
    <s v=""/>
    <s v=""/>
    <s v=""/>
    <s v=""/>
  </r>
  <r>
    <s v="NEON.D08.MAYF.DP1.20138.001.amc_fieldCellCounts.2021-12.expanded.20231228T000856Z.csv"/>
    <s v="ca5fa6f8-9345-4d9f-9b4d-588958647fde"/>
    <s v="D08"/>
    <x v="15"/>
    <s v="MAYF.AOS.S2"/>
    <x v="1281"/>
    <s v="MAYF.SS.20211213"/>
    <s v=""/>
    <s v="Sample condition ok"/>
    <x v="1092"/>
    <s v="A00000233854"/>
    <n v="18"/>
    <n v="2"/>
    <s v="Sample condition ok"/>
    <s v="MAYF.SS.20211213.ARC"/>
    <s v="B00000090837"/>
    <s v=""/>
    <s v="Sample condition ok"/>
    <s v="MAYF.SS.20211213.DNA"/>
    <s v="B00000090618"/>
    <s v=""/>
    <s v=""/>
    <s v=""/>
    <s v=""/>
    <s v=""/>
    <s v=""/>
    <s v=""/>
  </r>
  <r>
    <s v="NEON.D08.MAYF.DP1.20138.001.amc_fieldCellCounts.2022-01.expanded.20231229T041211Z.csv"/>
    <s v="2ab384c4-57ec-48a0-a58a-f85a911a593a"/>
    <s v="D08"/>
    <x v="15"/>
    <s v="MAYF.AOS.S2"/>
    <x v="1282"/>
    <s v="MAYF.SS.20220104"/>
    <s v=""/>
    <s v="Sample condition ok"/>
    <x v="1093"/>
    <s v="A00000233997"/>
    <n v="18"/>
    <n v="2"/>
    <s v="Sample condition ok"/>
    <s v="MAYF.SS.20220104.ARC"/>
    <s v="B00000090835"/>
    <s v=""/>
    <s v="Sample condition ok"/>
    <s v=""/>
    <s v=""/>
    <s v=""/>
    <s v="N"/>
    <s v=""/>
    <s v=""/>
    <s v=""/>
    <s v=""/>
    <s v=""/>
  </r>
  <r>
    <s v="NEON.D08.MAYF.DP1.20138.001.amc_fieldCellCounts.2022-02.expanded.20231229T041956Z.csv"/>
    <s v="fa5c9ca6-774d-4c87-9de1-bc544d900127"/>
    <s v="D08"/>
    <x v="15"/>
    <s v="MAYF.AOS.S2"/>
    <x v="1283"/>
    <s v="MAYF.SS.20220201"/>
    <s v=""/>
    <s v="Sample condition ok"/>
    <x v="1094"/>
    <s v="A00000233979"/>
    <n v="18"/>
    <n v="2"/>
    <s v="Sample condition ok"/>
    <s v="MAYF.SS.20220201.ARC"/>
    <s v="B00000090920"/>
    <s v=""/>
    <s v="Sample condition ok"/>
    <s v=""/>
    <s v=""/>
    <s v=""/>
    <s v="N"/>
    <s v=""/>
    <s v=""/>
    <s v=""/>
    <s v=""/>
    <s v=""/>
  </r>
  <r>
    <s v="NEON.D08.MAYF.DP1.20138.001.amc_fieldCellCounts.2022-03.expanded.20231229T051608Z.csv"/>
    <s v="91703d31-ab59-457b-849c-ef252fa936da"/>
    <s v="D08"/>
    <x v="15"/>
    <s v="MAYF.AOS.S2"/>
    <x v="1284"/>
    <s v="MAYF.SS.20220301"/>
    <s v=""/>
    <s v="Sample condition ok"/>
    <x v="1095"/>
    <s v="A00000233964"/>
    <n v="18"/>
    <n v="2"/>
    <s v="Sample condition ok"/>
    <s v="MAYF.SS.20220301.ARC"/>
    <s v="B00000090919"/>
    <s v=""/>
    <s v="Sample condition ok"/>
    <s v=""/>
    <s v=""/>
    <s v=""/>
    <s v="N"/>
    <s v=""/>
    <s v=""/>
    <s v=""/>
    <s v=""/>
    <s v=""/>
  </r>
  <r>
    <s v="NEON.D08.MAYF.DP1.20138.001.amc_fieldCellCounts.2022-04.expanded.20231229T042224Z.csv"/>
    <s v="d93e0635-42ed-431d-9d34-6851087d23e4"/>
    <s v="D08"/>
    <x v="15"/>
    <s v="MAYF.AOS.S2"/>
    <x v="1285"/>
    <s v="MAYF.SS.20220406"/>
    <s v=""/>
    <s v="Sample condition ok"/>
    <x v="1096"/>
    <s v="A00000234512"/>
    <n v="18"/>
    <n v="2"/>
    <s v="Sample condition ok"/>
    <s v="MAYF.SS.20220406.ARC"/>
    <s v="B00000091467"/>
    <s v=""/>
    <s v="Sample condition ok"/>
    <s v=""/>
    <s v=""/>
    <s v=""/>
    <s v="N"/>
    <s v=""/>
    <s v=""/>
    <s v=""/>
    <s v=""/>
    <s v=""/>
  </r>
  <r>
    <s v="NEON.D08.MAYF.DP1.20138.001.amc_fieldCellCounts.2022-05.expanded.20231229T051103Z.csv"/>
    <s v="cbbc7766-b4f0-480b-9558-a3543b700fb1"/>
    <s v="D08"/>
    <x v="15"/>
    <s v="MAYF.AOS.S2"/>
    <x v="1286"/>
    <s v="MAYF.SS.20220502"/>
    <s v=""/>
    <s v="Sample condition ok"/>
    <x v="1097"/>
    <s v="A00000234583"/>
    <n v="18"/>
    <n v="2"/>
    <s v="Sample condition ok"/>
    <s v="MAYF.SS.20220502.ARC"/>
    <s v="B00000091468"/>
    <s v=""/>
    <s v="Sample condition ok"/>
    <s v=""/>
    <s v=""/>
    <s v=""/>
    <s v="N"/>
    <s v=""/>
    <s v=""/>
    <s v=""/>
    <s v=""/>
    <s v=""/>
  </r>
  <r>
    <s v="NEON.D08.MAYF.DP1.20138.001.amc_fieldCellCounts.2022-06.expanded.20231229T035020Z.csv"/>
    <s v="8877a1e6-af49-45ca-8968-8e7e776f6536"/>
    <s v="D08"/>
    <x v="15"/>
    <s v="MAYF.AOS.S2"/>
    <x v="1287"/>
    <s v="MAYF.SS.20220608"/>
    <s v=""/>
    <s v="Sample condition ok"/>
    <x v="1098"/>
    <s v="A00000234575"/>
    <n v="18"/>
    <n v="2"/>
    <s v="Sample condition ok"/>
    <s v="MAYF.SS.20220608.ARC"/>
    <s v="B00000090916"/>
    <s v=""/>
    <s v="Sample condition ok"/>
    <s v=""/>
    <s v=""/>
    <s v=""/>
    <s v="N"/>
    <s v=""/>
    <s v=""/>
    <s v=""/>
    <s v=""/>
    <s v=""/>
  </r>
  <r>
    <s v="NEON.D08.MAYF.DP1.20138.001.amc_fieldCellCounts.2022-07.expanded.20231229T051227Z.csv"/>
    <s v="28260871-02be-4320-a6b4-65dbc6bb9fc4"/>
    <s v="D08"/>
    <x v="15"/>
    <s v="MAYF.AOS.S2"/>
    <x v="1288"/>
    <s v="MAYF.SS.20220705"/>
    <s v=""/>
    <s v="Sample condition ok"/>
    <x v="1099"/>
    <s v="A00000234559"/>
    <n v="18"/>
    <n v="2"/>
    <s v="Sample condition ok"/>
    <s v="MAYF.SS.20220705.ARC"/>
    <s v="B00000091470"/>
    <s v=""/>
    <s v="Sample condition ok"/>
    <s v="MAYF.SS.20220705.DNA"/>
    <s v="B00000091471"/>
    <s v=""/>
    <s v="combined marker genes and metagenomics"/>
    <s v=""/>
    <s v=""/>
    <s v=""/>
    <s v=""/>
    <s v=""/>
  </r>
  <r>
    <s v="NEON.D08.MAYF.DP1.20138.001.amc_fieldCellCounts.2022-08.expanded.20231229T050757Z.csv"/>
    <s v="318352ce-e90e-4b3c-a544-bbd3ef922483"/>
    <s v="D08"/>
    <x v="15"/>
    <s v="MAYF.AOS.S2"/>
    <x v="1289"/>
    <s v="MAYF.SS.20220803"/>
    <s v=""/>
    <s v="Sample condition ok"/>
    <x v="1100"/>
    <s v="A00000235889"/>
    <n v="18"/>
    <n v="2"/>
    <s v="Sample condition ok"/>
    <s v="MAYF.SS.20220803.ARC"/>
    <s v="B00000092015"/>
    <s v=""/>
    <s v="Sample condition ok"/>
    <s v=""/>
    <s v=""/>
    <s v=""/>
    <s v="N"/>
    <s v=""/>
    <s v=""/>
    <s v=""/>
    <s v=""/>
    <s v=""/>
  </r>
  <r>
    <s v="NEON.D08.MAYF.DP1.20138.001.amc_fieldCellCounts.2022-09.expanded.20231229T040909Z.csv"/>
    <s v="c1517297-f5b9-431b-9a4e-3d2034acfb5c"/>
    <s v="D08"/>
    <x v="15"/>
    <s v="MAYF.AOS.S2"/>
    <x v="1290"/>
    <s v="MAYF.SS.20220906"/>
    <s v=""/>
    <s v="Sample condition ok"/>
    <x v="1101"/>
    <s v="A00000236178"/>
    <n v="18"/>
    <n v="2"/>
    <s v="Sample condition ok"/>
    <s v="MAYF.SS.20220906.ARC"/>
    <s v="B00000092047"/>
    <s v=""/>
    <s v="Sample condition ok"/>
    <s v=""/>
    <s v=""/>
    <s v=""/>
    <s v="N"/>
    <s v=""/>
    <s v=""/>
    <s v=""/>
    <s v=""/>
    <s v=""/>
  </r>
  <r>
    <s v="NEON.D08.MAYF.DP1.20138.001.amc_fieldCellCounts.2022-10.expanded.20231229T045429Z.csv"/>
    <s v="5a89aa75-30c1-484a-87d1-44a4fcd3d0f1"/>
    <s v="D08"/>
    <x v="15"/>
    <s v="MAYF.AOS.S2"/>
    <x v="1291"/>
    <s v="MAYF.SS.20221003"/>
    <s v=""/>
    <s v="Sample condition ok"/>
    <x v="1102"/>
    <s v="A00000236249"/>
    <n v="18"/>
    <n v="2"/>
    <s v="Sample condition ok"/>
    <s v="MAYF.SS.20221003.ARC"/>
    <s v="B00000092075"/>
    <s v=""/>
    <s v="Sample condition ok"/>
    <s v=""/>
    <s v=""/>
    <s v=""/>
    <s v="N"/>
    <s v=""/>
    <s v=""/>
    <s v=""/>
    <s v=""/>
    <s v=""/>
  </r>
  <r>
    <s v="NEON.D08.MAYF.DP1.20138.001.amc_fieldCellCounts.2022-11.expanded.20231229T050812Z.csv"/>
    <s v="8b9b1885-1214-464c-8d08-5847608aa523"/>
    <s v="D08"/>
    <x v="15"/>
    <s v="MAYF.AOS.S2"/>
    <x v="1292"/>
    <s v="MAYF.SS.20221101"/>
    <s v=""/>
    <s v="Sample condition ok"/>
    <x v="1103"/>
    <s v="A00000236395"/>
    <n v="18"/>
    <n v="2"/>
    <s v="Sample condition ok"/>
    <s v="MAYF.SS.20221101.ARC"/>
    <s v="B00000092205"/>
    <s v=""/>
    <s v="Sample condition ok"/>
    <s v=""/>
    <s v=""/>
    <s v=""/>
    <s v="N"/>
    <s v=""/>
    <s v=""/>
    <s v=""/>
    <s v=""/>
    <s v=""/>
  </r>
  <r>
    <s v="NEON.D08.MAYF.DP1.20138.001.amc_fieldCellCounts.2022-12.expanded.20231229T054849Z.csv"/>
    <s v="10fcf74d-1bc7-4cd5-bcd3-91785b874614"/>
    <s v="D08"/>
    <x v="15"/>
    <s v="MAYF.AOS.S2"/>
    <x v="1293"/>
    <s v="MAYF.SS.20221215"/>
    <s v=""/>
    <s v="Sample condition ok"/>
    <x v="1104"/>
    <s v="A00000236726"/>
    <n v="18"/>
    <n v="2"/>
    <s v="Sample condition ok"/>
    <s v="MAYF.SS.20221215.ARC"/>
    <s v="B00000092412"/>
    <s v=""/>
    <s v="Sample condition ok"/>
    <s v=""/>
    <s v=""/>
    <s v=""/>
    <s v="N"/>
    <s v=""/>
    <s v=""/>
    <s v=""/>
    <s v=""/>
    <s v=""/>
  </r>
  <r>
    <s v="NEON.D08.MAYF.DP1.20138.001.amc_fieldCellCounts.2023-01.expanded.20231229T161209Z.csv"/>
    <s v="3582506c-7930-4686-a2c8-6ab818b5df54"/>
    <s v="D08"/>
    <x v="15"/>
    <s v="MAYF.AOS.S2"/>
    <x v="1294"/>
    <s v="MAYF.SS.20230104"/>
    <s v=""/>
    <s v="Sample condition ok"/>
    <x v="1105"/>
    <s v="A00000048362"/>
    <n v="18"/>
    <n v="2"/>
    <s v="Sample condition ok"/>
    <s v="MAYF.SS.20230104.ARC"/>
    <s v="B00000092355"/>
    <s v=""/>
    <s v="Sample condition ok"/>
    <s v=""/>
    <s v=""/>
    <s v=""/>
    <s v="N"/>
    <s v=""/>
    <s v=""/>
    <s v=""/>
    <s v=""/>
    <s v=""/>
  </r>
  <r>
    <s v="NEON.D08.MAYF.DP1.20138.001.amc_fieldCellCounts.2023-02.expanded.20231229T154956Z.csv"/>
    <s v="6cc257c6-8b8e-45d3-9a8f-35158602550c"/>
    <s v="D08"/>
    <x v="15"/>
    <s v="MAYF.AOS.S2"/>
    <x v="1295"/>
    <s v="MAYF.SS.20230206"/>
    <s v=""/>
    <s v="Sample condition ok"/>
    <x v="1106"/>
    <s v="A00000236813"/>
    <n v="18"/>
    <n v="2"/>
    <s v="Sample condition ok"/>
    <s v="MAYF.SS.20230206.ARC"/>
    <s v="B00000092409"/>
    <s v="dry ice"/>
    <s v="Sample condition ok"/>
    <s v=""/>
    <s v=""/>
    <s v="dry ice"/>
    <s v="N"/>
    <s v=""/>
    <s v=""/>
    <s v=""/>
    <s v=""/>
    <s v=""/>
  </r>
  <r>
    <s v="NEON.D08.MAYF.DP1.20138.001.amc_fieldCellCounts.2023-03.expanded.20231229T162227Z.csv"/>
    <s v="ee39b851-ae96-42e7-8e63-260929d07535"/>
    <s v="D08"/>
    <x v="15"/>
    <s v="MAYF.AOS.S2"/>
    <x v="1296"/>
    <s v="MAYF.SS.20230301"/>
    <s v=""/>
    <s v="Sample condition ok"/>
    <x v="1107"/>
    <s v="A00000237080"/>
    <n v="18"/>
    <n v="2"/>
    <s v="Sample condition ok"/>
    <s v="MAYF.SS.20230301.ARC"/>
    <s v="B00000092353"/>
    <s v="dry ice"/>
    <s v="Sample condition ok"/>
    <s v=""/>
    <s v=""/>
    <s v="dry ice"/>
    <s v="N"/>
    <s v=""/>
    <s v=""/>
    <s v=""/>
    <s v=""/>
    <s v=""/>
  </r>
  <r>
    <s v="NEON.D08.MAYF.DP1.20138.001.amc_fieldCellCounts.2023-04.expanded.20231229T152922Z.csv"/>
    <s v="eda7f571-fa9d-4b15-aded-d1d2e0f41830"/>
    <s v="D08"/>
    <x v="15"/>
    <s v="MAYF.AOS.S2"/>
    <x v="1297"/>
    <s v="MAYF.SS.20230404"/>
    <s v=""/>
    <s v="Sample condition ok"/>
    <x v="1108"/>
    <s v="A00000237217"/>
    <n v="18"/>
    <n v="2"/>
    <s v="Sample condition ok"/>
    <s v="MAYF.SS.20230404.ARC"/>
    <s v="B00000092677"/>
    <s v="dry ice"/>
    <s v="Sample condition ok"/>
    <s v=""/>
    <s v=""/>
    <s v="dry ice"/>
    <s v="N"/>
    <s v=""/>
    <s v=""/>
    <s v=""/>
    <s v=""/>
    <s v=""/>
  </r>
  <r>
    <s v="NEON.D08.MAYF.DP1.20138.001.amc_fieldCellCounts.2023-05.expanded.20231229T153020Z.csv"/>
    <s v="82cd7134-21f7-4696-a68e-907af00bef76"/>
    <s v="D08"/>
    <x v="15"/>
    <s v="MAYF.AOS.S2"/>
    <x v="1298"/>
    <s v="MAYF.SS.20230501"/>
    <s v=""/>
    <s v="Sample condition ok"/>
    <x v="1109"/>
    <s v="A00000416145"/>
    <n v="25"/>
    <n v="2.8"/>
    <s v="Sample condition ok"/>
    <s v="MAYF.SS.20230501.ARC"/>
    <s v="B00000092675"/>
    <s v="dry ice"/>
    <s v="Sample condition ok"/>
    <s v=""/>
    <s v=""/>
    <s v="dry ice"/>
    <s v="N"/>
    <s v=""/>
    <s v=""/>
    <s v=""/>
    <s v=""/>
    <s v=""/>
  </r>
  <r>
    <s v="NEON.D08.MAYF.DP1.20138.001.amc_fieldCellCounts.2023-06.expanded.20231229T155544Z.csv"/>
    <s v="7c07dbdd-bb93-43ea-a79e-258557e6ee4a"/>
    <s v="D08"/>
    <x v="15"/>
    <s v="MAYF.AOS.S2"/>
    <x v="1299"/>
    <s v="MAYF.SS.20230605"/>
    <s v=""/>
    <s v="Sample condition ok"/>
    <x v="1110"/>
    <s v="A00000416453"/>
    <n v="25"/>
    <n v="2.8"/>
    <s v="Sample condition ok"/>
    <s v="MAYF.SS.20230605.ARC"/>
    <s v="B00000092230"/>
    <s v="dry ice"/>
    <s v="Sample condition ok"/>
    <s v=""/>
    <s v=""/>
    <s v="dry ice"/>
    <s v="N"/>
    <s v=""/>
    <s v=""/>
    <s v=""/>
    <s v=""/>
    <s v=""/>
  </r>
  <r>
    <s v="NEON.D08.MAYF.DP1.20138.001.amc_fieldCellCounts.2023-07.expanded.20231229T152417Z.csv"/>
    <s v="897d05a4-f0f4-4b5c-99d6-860390216818"/>
    <s v="D08"/>
    <x v="15"/>
    <s v="MAYF.AOS.S2"/>
    <x v="1300"/>
    <s v="MAYF.SS.20230705"/>
    <s v=""/>
    <s v="Sample condition ok"/>
    <x v="1111"/>
    <s v="A00000416805"/>
    <n v="25"/>
    <n v="2.8"/>
    <s v="Sample condition ok"/>
    <s v="MAYF.SS.20230705.ARC"/>
    <s v="B00000093400"/>
    <s v="filtered at DSF"/>
    <s v="Sample condition ok"/>
    <s v="MAYF.SS.20230705.DNA"/>
    <s v="B00000093399"/>
    <s v="filtered at DSF"/>
    <s v="combined marker genes and metagenomics"/>
    <s v=""/>
    <s v=""/>
    <s v=""/>
    <s v=""/>
    <s v=""/>
  </r>
  <r>
    <s v="NEON.D08.MAYF.DP1.20138.001.amc_fieldCellCounts.2023-08.expanded.20231229T164807Z.csv"/>
    <s v="a6796a0b-2aba-4cd9-b29b-0082ab54c715"/>
    <s v="D08"/>
    <x v="15"/>
    <s v="MAYF.AOS.S2"/>
    <x v="1301"/>
    <s v="MAYF.SS.20230801"/>
    <s v=""/>
    <s v="Sample condition ok"/>
    <x v="1112"/>
    <s v="A00000416937"/>
    <n v="25"/>
    <n v="2.8"/>
    <s v="Sample condition ok"/>
    <s v="MAYF.SS.20230801.ARC"/>
    <s v="B00000093397"/>
    <s v="dry ice"/>
    <s v="Sample condition ok"/>
    <s v=""/>
    <s v=""/>
    <s v="dry ice"/>
    <s v="N"/>
    <s v=""/>
    <s v=""/>
    <s v=""/>
    <s v=""/>
    <s v=""/>
  </r>
  <r>
    <s v="NEON.D08.MAYF.DP1.20138.001.amc_fieldCellCounts.2023-10.expanded.20231229T161812Z.csv"/>
    <s v="c72a432b-a44c-4a6e-be4a-a87e6c59e77d"/>
    <s v="D08"/>
    <x v="15"/>
    <s v="MAYF.AOS.S2"/>
    <x v="1302"/>
    <s v="MAYF.SS.20231003"/>
    <s v=""/>
    <s v="Sample condition ok"/>
    <x v="1113"/>
    <s v="A00000417642"/>
    <n v="25"/>
    <n v="2.8"/>
    <s v="Sample condition ok"/>
    <s v="MAYF.SS.20231003.ARC"/>
    <s v="B00000093702"/>
    <s v="dry ice"/>
    <s v="Sample condition ok"/>
    <s v=""/>
    <s v=""/>
    <s v="dry ice"/>
    <s v="N"/>
    <s v=""/>
    <s v=""/>
    <s v=""/>
    <s v=""/>
    <s v=""/>
  </r>
  <r>
    <s v="NEON.D08.MAYF.DP1.20138.001.amc_fieldCellCounts.2023-11.expanded.20231229T170936Z.csv"/>
    <s v="eaf30688-7241-41d4-b434-e0164173f11d"/>
    <s v="D08"/>
    <x v="15"/>
    <s v="MAYF.AOS.S2"/>
    <x v="1303"/>
    <s v="MAYF.SS.20231107"/>
    <s v=""/>
    <s v="Sample condition ok"/>
    <x v="1114"/>
    <s v="A00000418236"/>
    <n v="25"/>
    <n v="2.8"/>
    <s v="Sample condition ok"/>
    <s v="MAYF.SS.20231107.ARC"/>
    <s v="B00000094216"/>
    <s v="dry ice"/>
    <s v="Sample condition ok"/>
    <s v=""/>
    <s v=""/>
    <s v="dry ice"/>
    <s v="N"/>
    <s v=""/>
    <s v=""/>
    <s v=""/>
    <s v=""/>
    <s v=""/>
  </r>
  <r>
    <s v="NEON.D08.MAYF.DP1.20138.001.amc_fieldCellCounts.2023-12.expanded.20240212T195430Z.csv"/>
    <s v="f46d7a85-e450-4c0e-99f8-e91afe4afcfa"/>
    <s v="D08"/>
    <x v="15"/>
    <s v="MAYF.AOS.S2"/>
    <x v="1304"/>
    <s v="MAYF.SS.20231207"/>
    <s v=""/>
    <s v="Sample condition ok"/>
    <x v="1115"/>
    <s v="A00000418185"/>
    <n v="25"/>
    <n v="2.8"/>
    <s v="Sample condition ok"/>
    <s v="MAYF.SS.20231207.ARC"/>
    <s v="B00000094311"/>
    <s v="dry ice"/>
    <s v="Sample condition ok"/>
    <s v=""/>
    <s v=""/>
    <s v="dry ice"/>
    <s v="N"/>
    <s v=""/>
    <s v=""/>
    <s v=""/>
    <s v=""/>
    <s v=""/>
  </r>
  <r>
    <s v="NEON.D08.MAYF.DP1.20138.001.amc_fieldCellCounts.2024-01.expanded.20240212T200933Z.csv"/>
    <s v="db599811-840b-4587-bfdc-f7e268b92d7f"/>
    <s v="D08"/>
    <x v="15"/>
    <s v="MAYF.AOS.S2"/>
    <x v="1305"/>
    <s v="MAYF.SS.20240102"/>
    <s v=""/>
    <s v="Sample condition ok"/>
    <x v="1116"/>
    <s v="A00000418281"/>
    <n v="25"/>
    <n v="2.8"/>
    <s v="Sample condition ok"/>
    <s v="MAYF.SS.20240102.ARC"/>
    <s v="B00000094347"/>
    <s v="dry ice"/>
    <s v="Sample condition ok"/>
    <s v=""/>
    <s v=""/>
    <s v="dry ice"/>
    <s v="N"/>
    <s v=""/>
    <s v=""/>
    <s v=""/>
    <s v=""/>
    <s v=""/>
  </r>
  <r>
    <s v="NEON.D08.MAYF.DP1.20138.001.amc_fieldCellCounts.2024-02.expanded.20240318T161025Z.csv"/>
    <s v="1bb981d3-ad2a-4a15-8143-ed1470fb83ed"/>
    <s v="D08"/>
    <x v="15"/>
    <s v="MAYF.AOS.S2"/>
    <x v="1306"/>
    <s v="MAYF.SS.20240206"/>
    <s v=""/>
    <s v="Sample condition ok"/>
    <x v="1117"/>
    <s v="A00000418415"/>
    <n v="25"/>
    <n v="2.8"/>
    <s v="Sample condition ok"/>
    <s v="MAYF.SS.20240206.ARC"/>
    <s v="B00000094346"/>
    <s v="dry ice"/>
    <s v="Sample condition ok"/>
    <s v=""/>
    <s v=""/>
    <s v="dry ice"/>
    <s v="N"/>
    <s v=""/>
    <s v=""/>
    <s v=""/>
    <s v=""/>
    <s v=""/>
  </r>
  <r>
    <s v="NEON.D08.TOMB.DP1.20138.001.amc_fieldCellCounts.2016-11.expanded.20231227T015033Z.csv"/>
    <s v="4b1e9a82-fd33-448a-9801-eabbd0b725cf"/>
    <s v="D08"/>
    <x v="16"/>
    <s v="TOMB.AOS.buoy.c0"/>
    <x v="1307"/>
    <s v="TOMB.C0.20161122"/>
    <s v=""/>
    <s v=""/>
    <x v="0"/>
    <s v=""/>
    <m/>
    <m/>
    <s v=""/>
    <s v="TOMB.20161122.AMC.SESTON.1"/>
    <s v=""/>
    <s v=""/>
    <s v=""/>
    <s v="TOMB.20161122.AMC.SESTON.1"/>
    <s v=""/>
    <s v=""/>
    <s v=""/>
    <s v=""/>
    <s v=""/>
    <s v=""/>
    <s v=""/>
    <s v=""/>
  </r>
  <r>
    <s v="NEON.D08.TOMB.DP1.20138.001.amc_fieldCellCounts.2017-02.expanded.20231227T040659Z.csv"/>
    <s v="cfd27665-d715-4738-ac9f-15642b0fc850"/>
    <s v="D08"/>
    <x v="16"/>
    <s v="TOMB.AOS.buoy.c0"/>
    <x v="1308"/>
    <s v="TOMB.C0.20170215"/>
    <s v=""/>
    <s v=""/>
    <x v="0"/>
    <s v=""/>
    <m/>
    <m/>
    <s v=""/>
    <s v="TOMB.20170215.AMC.PLANKTON.1"/>
    <s v=""/>
    <s v=""/>
    <s v=""/>
    <s v="TOMB.20170215.AMC.PLANKTON.1"/>
    <s v=""/>
    <s v=""/>
    <s v=""/>
    <s v=""/>
    <s v=""/>
    <s v=""/>
    <s v=""/>
    <s v=""/>
  </r>
  <r>
    <s v="NEON.D08.TOMB.DP1.20138.001.amc_fieldCellCounts.2017-03.expanded.20231227T083121Z.csv"/>
    <s v="3ed13c95-5121-47d2-b533-604ba9deec26"/>
    <s v="D08"/>
    <x v="16"/>
    <s v="TOMB.AOS.buoy.c0"/>
    <x v="1309"/>
    <s v="TOMB.C0.20170307"/>
    <s v=""/>
    <s v=""/>
    <x v="0"/>
    <s v=""/>
    <m/>
    <m/>
    <s v=""/>
    <s v="TOMB.20170307.AMC.PLANKTON.1"/>
    <s v=""/>
    <s v=""/>
    <s v=""/>
    <s v="TOMB.20170307.AMC.PLANKTON.1"/>
    <s v=""/>
    <s v=""/>
    <s v=""/>
    <s v=""/>
    <s v=""/>
    <s v=""/>
    <s v=""/>
    <s v=""/>
  </r>
  <r>
    <s v="NEON.D08.TOMB.DP1.20138.001.amc_fieldCellCounts.2017-05.expanded.20231227T034848Z.csv"/>
    <s v="3a0460b1-a5aa-4f4c-97f9-2a31fff4b999"/>
    <s v="D08"/>
    <x v="16"/>
    <s v="TOMB.AOS.buoy.c0"/>
    <x v="1310"/>
    <s v="TOMB.C0.20170523"/>
    <s v=""/>
    <s v="Sample condition ok"/>
    <x v="1118"/>
    <s v=""/>
    <n v="18"/>
    <n v="2"/>
    <s v="Sample condition ok"/>
    <s v="TOMB.C0.20170523.ARC"/>
    <s v=""/>
    <s v=""/>
    <s v="Sample condition ok"/>
    <s v="TOMB.C0.20170523.DNA"/>
    <s v=""/>
    <s v=""/>
    <s v=""/>
    <s v=""/>
    <s v=""/>
    <s v=""/>
    <s v=""/>
    <s v=""/>
  </r>
  <r>
    <s v="NEON.D08.TOMB.DP1.20138.001.amc_fieldCellCounts.2017-07.expanded.20231227T092142Z.csv"/>
    <s v="f8d987ed-00c9-4352-ba41-7f68f3a53201"/>
    <s v="D08"/>
    <x v="16"/>
    <s v="TOMB.AOS.buoy.c0"/>
    <x v="1311"/>
    <s v="TOMB.C0.20170726"/>
    <s v=""/>
    <s v="Sample condition ok"/>
    <x v="1119"/>
    <s v=""/>
    <n v="18"/>
    <n v="2"/>
    <s v="Sample condition ok"/>
    <s v="TOMB.C0.20170726.ARC"/>
    <s v=""/>
    <s v=""/>
    <s v="Sample condition ok"/>
    <s v="TOMB.C0.20170726.DNA"/>
    <s v=""/>
    <s v=""/>
    <s v=""/>
    <s v=""/>
    <s v=""/>
    <s v=""/>
    <s v=""/>
    <s v=""/>
  </r>
  <r>
    <s v="NEON.D08.TOMB.DP1.20138.001.amc_fieldCellCounts.2017-09.expanded.20231227T052503Z.csv"/>
    <s v="3d1e86c8-291a-4123-9169-a38cbc55734b"/>
    <s v="D08"/>
    <x v="16"/>
    <s v="TOMB.AOS.buoy.c0"/>
    <x v="1312"/>
    <s v="TOMB.C0.20170914"/>
    <s v=""/>
    <s v="Sample condition ok"/>
    <x v="1120"/>
    <s v=""/>
    <n v="18"/>
    <n v="2"/>
    <s v="Sample condition ok"/>
    <s v="TOMB.C0.20170914.ARC"/>
    <s v=""/>
    <s v=""/>
    <s v="Sample condition ok"/>
    <s v="TOMB.C0.20170914.DNA"/>
    <s v=""/>
    <s v=""/>
    <s v=""/>
    <s v=""/>
    <s v=""/>
    <s v=""/>
    <s v=""/>
    <s v=""/>
  </r>
  <r>
    <s v="NEON.D08.TOMB.DP1.20138.001.amc_fieldCellCounts.2017-11.expanded.20231227T093125Z.csv"/>
    <s v="c3b62d81-f753-4790-ac66-ed01ba2d4dd9"/>
    <s v="D08"/>
    <x v="16"/>
    <s v="TOMB.AOS.buoy.c0"/>
    <x v="1313"/>
    <s v="TOMB.C0.20171121"/>
    <s v=""/>
    <s v="Sample condition ok"/>
    <x v="1121"/>
    <s v=""/>
    <n v="18"/>
    <n v="2"/>
    <s v="Sample condition ok"/>
    <s v="TOMB.C0.20171121.ARC"/>
    <s v=""/>
    <s v=""/>
    <s v="Sample condition ok"/>
    <s v="TOMB.C0.20171121.DNA"/>
    <s v=""/>
    <s v=""/>
    <s v=""/>
    <s v=""/>
    <s v=""/>
    <s v=""/>
    <s v=""/>
    <s v=""/>
  </r>
  <r>
    <s v="NEON.D08.TOMB.DP1.20138.001.amc_fieldCellCounts.2018-01.expanded.20231228T193240Z.csv"/>
    <s v="02e62683-d32c-4c9c-bbf6-a8e6bce3db54"/>
    <s v="D08"/>
    <x v="16"/>
    <s v="TOMB.AOS.buoy.c0"/>
    <x v="1314"/>
    <s v="TOMB.C0.20180109"/>
    <s v=""/>
    <s v="Sample condition ok"/>
    <x v="1122"/>
    <s v=""/>
    <n v="18"/>
    <n v="2"/>
    <s v="Sample condition ok"/>
    <s v="TOMB.C0.20180109.ARC"/>
    <s v=""/>
    <s v=""/>
    <s v="Sample condition ok"/>
    <s v="TOMB.C0.20180109.DNA"/>
    <s v=""/>
    <s v=""/>
    <s v=""/>
    <s v=""/>
    <s v=""/>
    <s v=""/>
    <s v=""/>
    <s v=""/>
  </r>
  <r>
    <s v="NEON.D08.TOMB.DP1.20138.001.amc_fieldCellCounts.2018-03.expanded.20231228T194828Z.csv"/>
    <s v="0169b0dd-d02a-4e8c-ade3-3905561d8187"/>
    <s v="D08"/>
    <x v="16"/>
    <s v="TOMB.AOS.buoy.c0"/>
    <x v="1315"/>
    <s v="TOMB.C0.20180327"/>
    <s v=""/>
    <s v="Sample condition ok"/>
    <x v="1123"/>
    <s v="A00000013285"/>
    <n v="18"/>
    <n v="2"/>
    <s v="Sample condition ok"/>
    <s v="TOMB.C0.20180327.ARC"/>
    <s v="B00000003318"/>
    <s v=""/>
    <s v="Sample condition ok"/>
    <s v="TOMB.C0.20180327.DNA"/>
    <s v="B00000003319"/>
    <s v=""/>
    <s v=""/>
    <s v=""/>
    <s v=""/>
    <s v=""/>
    <s v=""/>
    <s v=""/>
  </r>
  <r>
    <s v="NEON.D08.TOMB.DP1.20138.001.amc_fieldCellCounts.2018-05.expanded.20231228T181410Z.csv"/>
    <s v="c8aa468c-3d79-453c-a011-b038e2830feb"/>
    <s v="D08"/>
    <x v="16"/>
    <s v="TOMB.AOS.buoy.c0"/>
    <x v="1316"/>
    <s v="TOMB.C0.20180515"/>
    <s v=""/>
    <s v="Sample condition ok"/>
    <x v="1124"/>
    <s v="A00000015361"/>
    <n v="18"/>
    <n v="2"/>
    <s v="Sample condition ok"/>
    <s v="TOMB.C0.20180515.ARC"/>
    <s v="B00000003565"/>
    <s v=""/>
    <s v="Sample condition ok"/>
    <s v="TOMB.C0.20180515.DNA"/>
    <s v="B00000003566"/>
    <s v=""/>
    <s v=""/>
    <s v=""/>
    <s v=""/>
    <s v=""/>
    <s v=""/>
    <s v=""/>
  </r>
  <r>
    <s v="NEON.D08.TOMB.DP1.20138.001.amc_fieldCellCounts.2018-07.expanded.20231228T180001Z.csv"/>
    <s v="c5ab2ff0-e8fb-482f-a9cd-99988db4af6b"/>
    <s v="D08"/>
    <x v="16"/>
    <s v="TOMB.AOS.buoy.c0"/>
    <x v="1317"/>
    <s v="TOMB.C0.20180724"/>
    <s v=""/>
    <s v="Sample condition ok"/>
    <x v="1125"/>
    <s v="A00000014319"/>
    <n v="18"/>
    <n v="2"/>
    <s v="Sample condition ok"/>
    <s v="TOMB.C0.20180724.ARC"/>
    <s v="B00000003633"/>
    <s v=""/>
    <s v="Sample condition ok"/>
    <s v="TOMB.C0.20180724.DNA"/>
    <s v="B00000003632"/>
    <s v=""/>
    <s v=""/>
    <s v=""/>
    <s v=""/>
    <s v=""/>
    <s v=""/>
    <s v=""/>
  </r>
  <r>
    <s v="NEON.D08.TOMB.DP1.20138.001.amc_fieldCellCounts.2018-09.expanded.20231228T193802Z.csv"/>
    <s v="4f77ed31-a285-436e-91ab-3c57ee714a2a"/>
    <s v="D08"/>
    <x v="16"/>
    <s v="TOMB.AOS.buoy.c0"/>
    <x v="1318"/>
    <s v="TOMB.C0.20180918"/>
    <s v=""/>
    <s v="Sample condition ok"/>
    <x v="1126"/>
    <s v="A00000014711"/>
    <n v="18"/>
    <n v="2"/>
    <s v="Sample condition ok"/>
    <s v="TOMB.C0.20180918.ARC"/>
    <s v="B00000003664"/>
    <s v=""/>
    <s v="Sample condition ok"/>
    <s v="TOMB.C0.20180918.DNA"/>
    <s v="B00000003663"/>
    <s v=""/>
    <s v=""/>
    <s v=""/>
    <s v=""/>
    <s v=""/>
    <s v=""/>
    <s v=""/>
  </r>
  <r>
    <s v="NEON.D08.TOMB.DP1.20138.001.amc_fieldCellCounts.2018-11.expanded.20231228T195640Z.csv"/>
    <s v="44746e2d-cce6-4f34-a22b-f655bff09330"/>
    <s v="D08"/>
    <x v="16"/>
    <s v="TOMB.AOS.buoy.c0"/>
    <x v="1319"/>
    <s v="TOMB.C0.20181119"/>
    <s v=""/>
    <s v="Sample condition ok"/>
    <x v="1127"/>
    <s v="A00000047291"/>
    <n v="18"/>
    <n v="2"/>
    <s v="Sample condition ok"/>
    <s v="TOMB.C0.20181119.DNA"/>
    <s v="B00000004331"/>
    <s v=""/>
    <s v="Sample condition ok"/>
    <s v="TOMB.C0.20181119.DNA2"/>
    <s v="B00000004330"/>
    <s v=""/>
    <s v=""/>
    <s v=""/>
    <s v=""/>
    <s v=""/>
    <s v=""/>
    <s v=""/>
  </r>
  <r>
    <s v="NEON.D08.TOMB.DP1.20138.001.amc_fieldCellCounts.2019-01.expanded.20231227T171455Z.csv"/>
    <s v="b8e9b117-30ce-4afc-9118-ecf15afd14a1"/>
    <s v="D08"/>
    <x v="16"/>
    <s v="TOMB.AOS.buoy.c0"/>
    <x v="1320"/>
    <s v="TOMB.C0.20190122"/>
    <s v=""/>
    <s v="Sample condition ok"/>
    <x v="1128"/>
    <s v="A00000048007"/>
    <n v="18"/>
    <n v="2"/>
    <s v="Sample condition ok"/>
    <s v="TOMB.C0.20190122.ARC"/>
    <s v="B00000004396"/>
    <s v=""/>
    <s v="Sample condition ok"/>
    <s v="TOMB.C0.20190122.DNA"/>
    <s v="B00000004397"/>
    <s v=""/>
    <s v=""/>
    <s v=""/>
    <s v=""/>
    <s v=""/>
    <s v=""/>
    <s v=""/>
  </r>
  <r>
    <s v="NEON.D08.TOMB.DP1.20138.001.amc_fieldCellCounts.2019-03.expanded.20231227T164144Z.csv"/>
    <s v="f72cc1bd-d82a-4231-a7c4-ed6e75793e73"/>
    <s v="D08"/>
    <x v="16"/>
    <s v="TOMB.AOS.buoy.c0"/>
    <x v="1321"/>
    <s v="TOMB.C0.20190318"/>
    <s v=""/>
    <s v="Sample condition ok"/>
    <x v="1129"/>
    <s v="A00000048502"/>
    <n v="18"/>
    <n v="2"/>
    <s v="Sample condition ok"/>
    <s v="TOMB.C0.20190318.ARC"/>
    <s v="B00000004322"/>
    <s v=""/>
    <s v="Sample condition ok"/>
    <s v="TOMB.C0.20190318.DNA"/>
    <s v="B00000004321"/>
    <s v=""/>
    <s v=""/>
    <s v=""/>
    <s v=""/>
    <s v=""/>
    <s v=""/>
    <s v=""/>
  </r>
  <r>
    <s v="NEON.D08.TOMB.DP1.20138.001.amc_fieldCellCounts.2019-05.expanded.20231227T191533Z.csv"/>
    <s v="7e82d1bb-9954-466e-8a23-87e4fd02a8bf"/>
    <s v="D08"/>
    <x v="16"/>
    <s v="TOMB.AOS.buoy.c0"/>
    <x v="1322"/>
    <s v="TOMB.C0.20190507"/>
    <s v=""/>
    <s v="Sample condition ok"/>
    <x v="1130"/>
    <s v="A00000082103"/>
    <n v="18"/>
    <n v="2"/>
    <s v="Sample condition ok"/>
    <s v="TOMB.C0.20190507.ARC"/>
    <s v="B00000004320"/>
    <s v=""/>
    <s v="Sample condition ok"/>
    <s v="TOMB.C0.20190507.DNA"/>
    <s v="B00000004319"/>
    <s v=""/>
    <s v=""/>
    <s v=""/>
    <s v=""/>
    <s v=""/>
    <s v=""/>
    <s v=""/>
  </r>
  <r>
    <s v="NEON.D08.TOMB.DP1.20138.001.amc_fieldCellCounts.2019-07.expanded.20231227T171906Z.csv"/>
    <s v="b200888a-bd7b-49ba-93bb-fe44133d679a"/>
    <s v="D08"/>
    <x v="16"/>
    <s v="TOMB.AOS.buoy.c0"/>
    <x v="1323"/>
    <s v="TOMB.C0.20190709"/>
    <s v=""/>
    <s v="Sample condition ok"/>
    <x v="1131"/>
    <s v="A00000083158"/>
    <n v="18"/>
    <n v="2"/>
    <s v="Sample condition ok"/>
    <s v="TOMB.C0.20190709.ARC"/>
    <s v="B00000005055"/>
    <s v=""/>
    <s v="Sample condition ok"/>
    <s v="TOMB.C0.20190709.DNA"/>
    <s v="B00000005056"/>
    <s v=""/>
    <s v=""/>
    <s v=""/>
    <s v=""/>
    <s v=""/>
    <s v=""/>
    <s v=""/>
  </r>
  <r>
    <s v="NEON.D08.TOMB.DP1.20138.001.amc_fieldCellCounts.2019-09.expanded.20231227T185917Z.csv"/>
    <s v="89b818a3-4aef-4904-8951-f52f922d225c"/>
    <s v="D08"/>
    <x v="16"/>
    <s v="TOMB.AOS.buoy.c0"/>
    <x v="1324"/>
    <s v="TOMB.C0.20190910"/>
    <s v=""/>
    <s v="Sample condition ok"/>
    <x v="1132"/>
    <s v="A00000114309"/>
    <n v="18"/>
    <n v="2"/>
    <s v="Sample condition ok"/>
    <s v="TOMB.C0.20190910.ARC"/>
    <s v="B00000055910"/>
    <s v=""/>
    <s v="Sample condition ok"/>
    <s v="TOMB.C0.20190910.DNA"/>
    <s v="B00000055911"/>
    <s v=""/>
    <s v=""/>
    <s v=""/>
    <s v=""/>
    <s v=""/>
    <s v=""/>
    <s v=""/>
  </r>
  <r>
    <s v="NEON.D08.TOMB.DP1.20138.001.amc_fieldCellCounts.2019-12.expanded.20231227T184937Z.csv"/>
    <s v="9b0ab30b-e772-423a-ab76-1b8b30b1985a"/>
    <s v="D08"/>
    <x v="16"/>
    <s v="TOMB.AOS.buoy.c0"/>
    <x v="1325"/>
    <s v="TOMB.C0.20191209"/>
    <s v=""/>
    <s v="Sample condition ok"/>
    <x v="1133"/>
    <s v="A00000145630"/>
    <n v="18"/>
    <n v="2"/>
    <s v="Sample condition ok"/>
    <s v="TOMB.C0.20191209.ARC"/>
    <s v="B00000056371"/>
    <s v=""/>
    <s v="Sample condition ok"/>
    <s v="TOMB.C0.20191209.DNA"/>
    <s v="B00000056370"/>
    <s v=""/>
    <s v=""/>
    <s v=""/>
    <s v=""/>
    <s v=""/>
    <s v=""/>
    <s v=""/>
  </r>
  <r>
    <s v="NEON.D08.TOMB.DP1.20138.001.amc_fieldCellCounts.2020-02.expanded.20231227T224710Z.csv"/>
    <s v="2c449a7f-bcf7-4b3f-931a-90a3999e3d9f"/>
    <s v="D08"/>
    <x v="16"/>
    <s v="TOMB.AOS.buoy.c0"/>
    <x v="1326"/>
    <s v="TOMB.C0.20200203"/>
    <s v=""/>
    <s v="Sample condition ok"/>
    <x v="1134"/>
    <s v="A00000145954"/>
    <n v="18"/>
    <n v="2"/>
    <s v="Sample condition ok"/>
    <s v="TOMB.C0.20200203.ARC"/>
    <s v="B00000056374"/>
    <s v=""/>
    <s v="Sample condition ok"/>
    <s v="TOMB.C0.20200203.DNA"/>
    <s v="B00000056375"/>
    <s v=""/>
    <s v=""/>
    <s v=""/>
    <s v=""/>
    <s v=""/>
    <s v=""/>
    <s v=""/>
  </r>
  <r>
    <s v="NEON.D08.TOMB.DP1.20138.001.amc_fieldCellCounts.2020-03.expanded.20231227T220707Z.csv"/>
    <s v="281ad4ba-283a-4e37-abfb-68c3c28b7ddd"/>
    <s v="D08"/>
    <x v="16"/>
    <s v="TOMB.AOS.buoy.c0"/>
    <x v="1327"/>
    <s v="TOMB.C0.20200319"/>
    <s v=""/>
    <s v="Sample condition ok"/>
    <x v="1135"/>
    <s v="A00000146258"/>
    <n v="18"/>
    <n v="2"/>
    <s v="Sample condition ok"/>
    <s v="TOMB.C0.20200319.ARC"/>
    <s v="B00000003712"/>
    <s v=""/>
    <s v="Sample condition ok"/>
    <s v="TOMB.C0.20200319.DNA"/>
    <s v="B00000003857"/>
    <s v=""/>
    <s v=""/>
    <s v=""/>
    <s v=""/>
    <s v=""/>
    <s v=""/>
    <s v=""/>
  </r>
  <r>
    <s v="NEON.D08.TOMB.DP1.20138.001.amc_fieldCellCounts.2020-10.expanded.20231227T220930Z.csv"/>
    <s v="9f4e0465-d18f-4074-88b7-e2ca20c11433"/>
    <s v="D08"/>
    <x v="16"/>
    <s v="TOMB.AOS.buoy.c0"/>
    <x v="1328"/>
    <s v="TOMB.C0.20201013"/>
    <s v=""/>
    <s v="Sample condition ok"/>
    <x v="1136"/>
    <s v="A00000231796"/>
    <n v="18"/>
    <n v="2"/>
    <s v="Sample condition ok"/>
    <s v="TOMB.C0.20201013.ARC"/>
    <s v="B00000056829"/>
    <s v=""/>
    <s v="Sample condition ok"/>
    <s v="TOMB.C0.20201013.DNA"/>
    <s v="B00000056828"/>
    <s v=""/>
    <s v=""/>
    <s v=""/>
    <s v=""/>
    <s v=""/>
    <s v=""/>
    <s v=""/>
  </r>
  <r>
    <s v="NEON.D08.TOMB.DP1.20138.001.amc_fieldCellCounts.2020-11.expanded.20231227T211043Z.csv"/>
    <s v="66648099-4f85-4ee1-88d1-7a060a6450df"/>
    <s v="D08"/>
    <x v="16"/>
    <s v="TOMB.AOS.buoy.c0"/>
    <x v="1329"/>
    <s v="TOMB.C0.20201110"/>
    <s v=""/>
    <s v="Sample condition ok"/>
    <x v="1137"/>
    <s v="A00000231893"/>
    <n v="18"/>
    <n v="2"/>
    <s v="Sample condition ok"/>
    <s v="TOMB.C0.20201110.ARC"/>
    <s v="B00000056866"/>
    <s v=""/>
    <s v="Sample condition ok"/>
    <s v="TOMB.C0.20201110.DNA"/>
    <s v="B00000056865"/>
    <s v=""/>
    <s v="combined marker genes and metagenomics"/>
    <s v=""/>
    <s v=""/>
    <s v=""/>
    <s v=""/>
    <s v=""/>
  </r>
  <r>
    <s v="NEON.D08.TOMB.DP1.20138.001.amc_fieldCellCounts.2021-02.expanded.20231228T002539Z.csv"/>
    <s v="30955000-bd91-4297-97be-99ef2e28a4f5"/>
    <s v="D08"/>
    <x v="16"/>
    <s v="TOMB.AOS.buoy.c0"/>
    <x v="1330"/>
    <s v="TOMB.C0.20210209"/>
    <s v=""/>
    <s v="Sample condition ok"/>
    <x v="1138"/>
    <s v="A00000232284"/>
    <n v="18"/>
    <n v="2"/>
    <s v="Sample condition ok"/>
    <s v="TOMB.C0.20210209.ARC"/>
    <s v="B00000056984"/>
    <s v=""/>
    <s v="Sample condition ok"/>
    <s v="TOMB.C0.20210209.DNA"/>
    <s v="B00000056985"/>
    <s v=""/>
    <s v=""/>
    <s v=""/>
    <s v=""/>
    <s v=""/>
    <s v=""/>
    <s v=""/>
  </r>
  <r>
    <s v="NEON.D08.TOMB.DP1.20138.001.amc_fieldCellCounts.2021-03.expanded.20231228T001445Z.csv"/>
    <s v="93b02107-63fa-45b1-ba7b-67e33c77290d"/>
    <s v="D08"/>
    <x v="16"/>
    <s v="TOMB.AOS.buoy.c0"/>
    <x v="1331"/>
    <s v="TOMB.C0.20210309"/>
    <s v=""/>
    <s v="Sample condition ok"/>
    <x v="1139"/>
    <s v="A00000232456"/>
    <n v="18"/>
    <n v="2"/>
    <s v="Sample condition ok"/>
    <s v="TOMB.C0.20210309.ARC"/>
    <s v="B00000057141"/>
    <s v=""/>
    <s v="Sample condition ok"/>
    <s v="TOMB.C0.20210309.DNA"/>
    <s v="B00000057140"/>
    <s v=""/>
    <s v=""/>
    <s v=""/>
    <s v=""/>
    <s v=""/>
    <s v=""/>
    <s v=""/>
  </r>
  <r>
    <s v="NEON.D08.TOMB.DP1.20138.001.amc_fieldCellCounts.2021-05.expanded.20231228T013055Z.csv"/>
    <s v="5828d1e6-f473-4082-b4da-0f08a442d621"/>
    <s v="D08"/>
    <x v="16"/>
    <s v="TOMB.AOS.buoy.c0"/>
    <x v="1332"/>
    <s v="TOMB.C0.20210510"/>
    <s v=""/>
    <s v="Sample condition ok"/>
    <x v="1140"/>
    <s v="A00000232667"/>
    <n v="18"/>
    <n v="2"/>
    <s v="Sample condition ok"/>
    <s v="TOMB.C0.20210510.ARC"/>
    <s v="B00000057177"/>
    <s v=""/>
    <s v="Sample condition ok"/>
    <s v="TOMB.C0.20210510.DNA"/>
    <s v="B00000057178"/>
    <s v=""/>
    <s v=""/>
    <s v=""/>
    <s v=""/>
    <s v=""/>
    <s v=""/>
    <s v=""/>
  </r>
  <r>
    <s v="NEON.D08.TOMB.DP1.20138.001.amc_fieldCellCounts.2021-07.expanded.20231227T234645Z.csv"/>
    <s v="fbb24ab1-04a9-44b0-a07b-8be1eda3f496"/>
    <s v="D08"/>
    <x v="16"/>
    <s v="TOMB.AOS.buoy.c0"/>
    <x v="1333"/>
    <s v="TOMB.C0.20210722"/>
    <s v=""/>
    <s v="Sample condition ok"/>
    <x v="1141"/>
    <s v="A00000147860"/>
    <n v="18"/>
    <n v="2"/>
    <s v="Sample condition ok"/>
    <s v="TOMB.C0.20210722.ARC"/>
    <s v="B00000057184"/>
    <s v=""/>
    <s v="Sample condition ok"/>
    <s v="TOMB.C0.20210722.DNA"/>
    <s v="B00000057183"/>
    <s v=""/>
    <s v="combined marker genes and metagenomics"/>
    <s v=""/>
    <s v=""/>
    <s v=""/>
    <s v=""/>
    <s v=""/>
  </r>
  <r>
    <s v="NEON.D08.TOMB.DP1.20138.001.amc_fieldCellCounts.2021-09.expanded.20231228T014810Z.csv"/>
    <s v="e13d9e9c-7a58-4864-b835-95035d028124"/>
    <s v="D08"/>
    <x v="16"/>
    <s v="TOMB.AOS.buoy.c0"/>
    <x v="1334"/>
    <s v="TOMB.C0.20210914"/>
    <s v=""/>
    <s v="Sample condition ok"/>
    <x v="1142"/>
    <s v="A00000233341"/>
    <n v="18"/>
    <n v="2"/>
    <s v="Sample condition ok"/>
    <s v="TOMB.C0.20210914.ARC"/>
    <s v="B00000057983"/>
    <s v=""/>
    <s v="Sample condition ok"/>
    <s v="TOMB.C0.20210914.DNA"/>
    <s v="B00000057984"/>
    <s v=""/>
    <s v=""/>
    <s v=""/>
    <s v=""/>
    <s v=""/>
    <s v=""/>
    <s v=""/>
  </r>
  <r>
    <s v="NEON.D08.TOMB.DP1.20138.001.amc_fieldCellCounts.2021-11.expanded.20231228T010952Z.csv"/>
    <s v="6ccc51b0-a941-4b5b-ba6f-666f66b570ce"/>
    <s v="D08"/>
    <x v="16"/>
    <s v="TOMB.AOS.buoy.c0"/>
    <x v="1335"/>
    <s v="TOMB.C0.20211110"/>
    <s v=""/>
    <s v="Sample condition ok"/>
    <x v="1143"/>
    <s v="A00000233805"/>
    <n v="18"/>
    <n v="2"/>
    <s v="Sample condition ok"/>
    <s v="TOMB.C0.20211110.ARC"/>
    <s v="B00000090709"/>
    <s v=""/>
    <s v="Sample condition ok"/>
    <s v="TOMB.C0.20211110.DNA"/>
    <s v="B00000090708"/>
    <s v=""/>
    <s v=""/>
    <s v=""/>
    <s v=""/>
    <s v=""/>
    <s v=""/>
    <s v=""/>
  </r>
  <r>
    <s v="NEON.D08.TOMB.DP1.20138.001.amc_fieldCellCounts.2022-01.expanded.20231229T054929Z.csv"/>
    <s v="dd400ed8-8365-4c05-b1dd-f02dc2c4a446"/>
    <s v="D08"/>
    <x v="16"/>
    <s v="TOMB.AOS.buoy.c0"/>
    <x v="1336"/>
    <s v="TOMB.C0.20220124"/>
    <s v=""/>
    <s v="Sample condition ok"/>
    <x v="1144"/>
    <s v="A00000233881"/>
    <n v="18"/>
    <n v="2"/>
    <s v="Sample condition ok"/>
    <s v="TOMB.C0.20220124.ARC"/>
    <s v="B00000090874"/>
    <s v=""/>
    <s v="Sample condition ok"/>
    <s v=""/>
    <s v=""/>
    <s v=""/>
    <s v="N"/>
    <s v=""/>
    <s v=""/>
    <s v=""/>
    <s v=""/>
    <s v=""/>
  </r>
  <r>
    <s v="NEON.D08.TOMB.DP1.20138.001.amc_fieldCellCounts.2022-03.expanded.20231229T062102Z.csv"/>
    <s v="41e81ca9-e0d9-449e-85a3-d7ef3f801e7a"/>
    <s v="D08"/>
    <x v="16"/>
    <s v="TOMB.AOS.buoy.c0"/>
    <x v="1337"/>
    <s v="TOMB.C0.20220310"/>
    <s v=""/>
    <s v="Sample condition ok"/>
    <x v="1145"/>
    <s v="A00000234233"/>
    <n v="18"/>
    <n v="2"/>
    <s v="Sample condition ok"/>
    <s v="TOMB.C0.20220310.ARC"/>
    <s v="B00000091098"/>
    <s v=""/>
    <s v="Sample condition ok"/>
    <s v=""/>
    <s v=""/>
    <s v=""/>
    <s v="N"/>
    <s v=""/>
    <s v=""/>
    <s v=""/>
    <s v=""/>
    <s v=""/>
  </r>
  <r>
    <s v="NEON.D08.TOMB.DP1.20138.001.amc_fieldCellCounts.2022-05.expanded.20231229T040039Z.csv"/>
    <s v="177dad29-310c-4c7c-89e5-84c4012f011b"/>
    <s v="D08"/>
    <x v="16"/>
    <s v="TOMB.AOS.buoy.c0"/>
    <x v="1338"/>
    <s v="TOMB.C0.20220509"/>
    <s v=""/>
    <s v="Sample condition ok"/>
    <x v="1146"/>
    <s v="A00000234461"/>
    <n v="18"/>
    <n v="2"/>
    <s v="Sample condition ok"/>
    <s v="TOMB.C0.20220509.ARC"/>
    <s v="B00000091136"/>
    <s v=""/>
    <s v="Sample condition ok"/>
    <s v=""/>
    <s v=""/>
    <s v=""/>
    <s v="N"/>
    <s v=""/>
    <s v=""/>
    <s v=""/>
    <s v=""/>
    <s v=""/>
  </r>
  <r>
    <s v="NEON.D08.TOMB.DP1.20138.001.amc_fieldCellCounts.2022-07.expanded.20231229T050614Z.csv"/>
    <s v="cd30cabb-843f-497a-8790-c3de44f558bb"/>
    <s v="D08"/>
    <x v="16"/>
    <s v="TOMB.AOS.buoy.c0"/>
    <x v="1339"/>
    <s v="TOMB.C0.20220713"/>
    <s v=""/>
    <s v="Sample condition ok"/>
    <x v="1147"/>
    <s v="A00000235525"/>
    <n v="18"/>
    <n v="2"/>
    <s v="Sample condition ok"/>
    <s v="TOMB.C0.20220713.ARC"/>
    <s v="B00000091964"/>
    <s v=""/>
    <s v="Sample condition ok"/>
    <s v="TOMB.C0.20220713.DNA"/>
    <s v="B00000091965"/>
    <s v=""/>
    <s v="combined marker genes and metagenomics"/>
    <s v=""/>
    <s v=""/>
    <s v=""/>
    <s v=""/>
    <s v=""/>
  </r>
  <r>
    <s v="NEON.D08.TOMB.DP1.20138.001.amc_fieldCellCounts.2022-09.expanded.20231229T040928Z.csv"/>
    <s v="fc57e7c0-5897-46d0-920c-1bf8dc1c5599"/>
    <s v="D08"/>
    <x v="16"/>
    <s v="TOMB.AOS.buoy.c0"/>
    <x v="1340"/>
    <s v="TOMB.C0.20220913"/>
    <s v=""/>
    <s v="Sample condition ok"/>
    <x v="1148"/>
    <s v="A00000236313"/>
    <n v="18"/>
    <n v="2"/>
    <s v="Sample condition ok"/>
    <s v="TOMB.C0.20220913.ARC"/>
    <s v="B00000091841"/>
    <s v=""/>
    <s v="Sample condition ok"/>
    <s v=""/>
    <s v=""/>
    <s v=""/>
    <s v="N"/>
    <s v=""/>
    <s v=""/>
    <s v=""/>
    <s v=""/>
    <s v=""/>
  </r>
  <r>
    <s v="NEON.D08.TOMB.DP1.20138.001.amc_fieldCellCounts.2022-11.expanded.20231229T043151Z.csv"/>
    <s v="db6615b0-be7d-4f05-9ea4-fdc462df1264"/>
    <s v="D08"/>
    <x v="16"/>
    <s v="TOMB.AOS.buoy.c0"/>
    <x v="1341"/>
    <s v="TOMB.C0.20221108"/>
    <s v=""/>
    <s v="Sample condition ok"/>
    <x v="1149"/>
    <s v="A00000236569"/>
    <n v="18"/>
    <n v="2"/>
    <s v="Sample condition ok"/>
    <s v="TOMB.C0.20221108.ARC"/>
    <s v="B00000092106"/>
    <s v=""/>
    <s v="Sample condition ok"/>
    <s v=""/>
    <s v=""/>
    <s v=""/>
    <s v="N"/>
    <s v=""/>
    <s v=""/>
    <s v=""/>
    <s v=""/>
    <s v=""/>
  </r>
  <r>
    <s v="NEON.D08.TOMB.DP1.20138.001.amc_fieldCellCounts.2023-01.expanded.20231229T153259Z.csv"/>
    <s v="e37a58ac-4054-4dcc-a7e0-2d6184fd8142"/>
    <s v="D08"/>
    <x v="16"/>
    <s v="TOMB.AOS.buoy.c0"/>
    <x v="1342"/>
    <s v="TOMB.C0.20230110"/>
    <s v=""/>
    <s v="Sample condition ok"/>
    <x v="1150"/>
    <s v="A00000236729"/>
    <n v="18"/>
    <n v="2"/>
    <s v="Sample condition ok"/>
    <s v="TOMB.C0.20230110.ARC"/>
    <s v="B00000092067"/>
    <s v=""/>
    <s v="Sample condition ok"/>
    <s v=""/>
    <s v=""/>
    <s v=""/>
    <s v="N"/>
    <s v=""/>
    <s v=""/>
    <s v=""/>
    <s v=""/>
    <s v=""/>
  </r>
  <r>
    <s v="NEON.D08.TOMB.DP1.20138.001.amc_fieldCellCounts.2023-03.expanded.20231229T154858Z.csv"/>
    <s v="4c4bdfe0-d90a-4ba2-8f8b-c49df9dd14a5"/>
    <s v="D08"/>
    <x v="16"/>
    <s v="TOMB.AOS.buoy.c0"/>
    <x v="1343"/>
    <s v="TOMB.C0.20230308"/>
    <s v=""/>
    <s v="Sample condition ok"/>
    <x v="1151"/>
    <s v="A00000237101"/>
    <n v="18"/>
    <n v="2"/>
    <s v="Sample condition ok"/>
    <s v="TOMB.C0.20230308.ARC"/>
    <s v="B00000092653"/>
    <s v="dry ice"/>
    <s v="Sample condition ok"/>
    <s v=""/>
    <s v=""/>
    <s v="dry ice"/>
    <s v="N"/>
    <s v=""/>
    <s v=""/>
    <s v=""/>
    <s v=""/>
    <s v=""/>
  </r>
  <r>
    <s v="NEON.D08.TOMB.DP1.20138.001.amc_fieldCellCounts.2023-05.expanded.20231229T162107Z.csv"/>
    <s v="10080bca-9dad-4622-adbc-0e31ec807f40"/>
    <s v="D08"/>
    <x v="16"/>
    <s v="TOMB.AOS.buoy.c0"/>
    <x v="1344"/>
    <s v="TOMB.C0.20230509"/>
    <s v=""/>
    <s v="Sample condition ok"/>
    <x v="1152"/>
    <s v="A00000416317"/>
    <n v="25"/>
    <n v="2.8"/>
    <s v="Sample condition ok"/>
    <s v="TOMB.C0.20230509.ARC"/>
    <s v="B00000092667"/>
    <s v="dry ice"/>
    <s v="Sample condition ok"/>
    <s v=""/>
    <s v=""/>
    <s v="dry ice"/>
    <s v="N"/>
    <s v=""/>
    <s v=""/>
    <s v=""/>
    <s v=""/>
    <s v=""/>
  </r>
  <r>
    <s v="NEON.D08.TOMB.DP1.20138.001.amc_fieldCellCounts.2023-07.expanded.20231229T165125Z.csv"/>
    <s v="4d5ce41c-1d6d-47d1-a30a-a15f43d16af1"/>
    <s v="D08"/>
    <x v="16"/>
    <s v="TOMB.AOS.buoy.c0"/>
    <x v="1345"/>
    <s v="TOMB.C0.20230712"/>
    <s v=""/>
    <s v="Sample condition ok"/>
    <x v="1153"/>
    <s v="A00000417057"/>
    <n v="25"/>
    <n v="2.8"/>
    <s v="Sample condition ok"/>
    <s v="TOMB.C0.20230712.ARC"/>
    <s v="B00000093447"/>
    <s v="dry ice"/>
    <s v="Sample condition ok"/>
    <s v="TOMB.C0.20230712.DNA"/>
    <s v="B00000093446"/>
    <s v="dry ice"/>
    <s v="combined marker genes and metagenomics"/>
    <s v=""/>
    <s v=""/>
    <s v=""/>
    <s v=""/>
    <s v=""/>
  </r>
  <r>
    <s v="NEON.D08.TOMB.DP1.20138.001.amc_fieldCellCounts.2023-09.expanded.20231229T154102Z.csv"/>
    <s v="d56bd8c8-cddb-4220-8665-fe69de73eb8a"/>
    <s v="D08"/>
    <x v="16"/>
    <s v="TOMB.AOS.buoy.c0"/>
    <x v="1346"/>
    <s v="TOMB.C0.20230913"/>
    <s v=""/>
    <s v="Sample condition ok"/>
    <x v="1154"/>
    <s v="A00000417716"/>
    <n v="25"/>
    <n v="2.8"/>
    <s v="Sample condition ok"/>
    <s v="TOMB.C0.20230913.ARC"/>
    <s v="B00000093705"/>
    <s v="dry ice"/>
    <s v="Sample condition ok"/>
    <s v=""/>
    <s v=""/>
    <s v="dry ice"/>
    <s v="N"/>
    <s v=""/>
    <s v=""/>
    <s v=""/>
    <s v=""/>
    <s v=""/>
  </r>
  <r>
    <s v="NEON.D08.TOMB.DP1.20138.001.amc_fieldCellCounts.2023-11.expanded.20231229T161404Z.csv"/>
    <s v="5d9b5887-4ff4-424b-a4c5-5bad064963bc"/>
    <s v="D08"/>
    <x v="16"/>
    <s v="TOMB.AOS.buoy.c0"/>
    <x v="1347"/>
    <s v="TOMB.C0.20231109"/>
    <s v=""/>
    <s v="Sample condition ok"/>
    <x v="1155"/>
    <s v="A00000418080"/>
    <n v="25"/>
    <n v="2.8"/>
    <s v="Sample condition ok"/>
    <s v="TOMB.C0.20231109.ARC"/>
    <s v="B00000093729"/>
    <s v="dry ice"/>
    <s v="Sample condition ok"/>
    <s v=""/>
    <s v=""/>
    <s v="dry ice"/>
    <s v="N"/>
    <s v=""/>
    <s v=""/>
    <s v=""/>
    <s v=""/>
    <s v=""/>
  </r>
  <r>
    <s v="NEON.D08.TOMB.DP1.20138.001.amc_fieldCellCounts.2024-01.expanded.20240219T183737Z.csv"/>
    <s v="a2f9a52d-8a65-4370-b643-e6848731b191"/>
    <s v="D08"/>
    <x v="16"/>
    <s v="TOMB.AOS.buoy.c0"/>
    <x v="1348"/>
    <s v="TOMB.C0.20240109"/>
    <s v=""/>
    <s v="Sample condition ok"/>
    <x v="1156"/>
    <s v="A00000418310"/>
    <n v="25"/>
    <n v="2.8"/>
    <s v="Sample condition ok"/>
    <s v="TOMB.C0.20240109.ARC"/>
    <s v="B00000094243"/>
    <s v="dry ice"/>
    <s v="Sample condition ok"/>
    <s v=""/>
    <s v=""/>
    <s v="dry ice"/>
    <s v="N"/>
    <s v=""/>
    <s v=""/>
    <s v=""/>
    <s v=""/>
    <s v=""/>
  </r>
  <r>
    <s v="NEON.D09.PRLA.DP1.20138.001.amc_fieldCellCounts.2014-08.expanded.20231226T224429Z.csv"/>
    <s v="0e0c95f1-14c2-4974-90d8-ff4e9d03b56b"/>
    <s v="D09"/>
    <x v="17"/>
    <s v="PRLA.AOS.littoral2"/>
    <x v="1349"/>
    <s v="PRLA.OT.20140813"/>
    <s v=""/>
    <s v=""/>
    <x v="1157"/>
    <s v=""/>
    <m/>
    <n v="0.9"/>
    <s v=""/>
    <s v="PRLA.20140813.AMC.PLANKTON.1"/>
    <s v=""/>
    <s v=""/>
    <s v=""/>
    <s v="PRLA.20140813.AMC.PLANKTON.1"/>
    <s v=""/>
    <s v=""/>
    <s v=""/>
    <s v=""/>
    <s v=""/>
    <s v=""/>
    <s v=""/>
    <s v=""/>
  </r>
  <r>
    <s v="NEON.D09.PRLA.DP1.20138.001.amc_fieldCellCounts.2014-08.expanded.20231226T224429Z.csv"/>
    <s v="2d44668f-4302-4b4d-87cd-2255a6608db2"/>
    <s v="D09"/>
    <x v="17"/>
    <s v="PRLA.AOS.buoy.c0"/>
    <x v="1350"/>
    <s v="PRLA.C0.20140813"/>
    <s v=""/>
    <s v=""/>
    <x v="1158"/>
    <s v=""/>
    <m/>
    <n v="0.9"/>
    <s v=""/>
    <s v="PRLA.20140813.AMC.PLANKTON.3"/>
    <s v=""/>
    <s v=""/>
    <s v=""/>
    <s v="PRLA.20140813.AMC.PLANKTON.3"/>
    <s v=""/>
    <s v=""/>
    <s v=""/>
    <s v=""/>
    <s v=""/>
    <s v=""/>
    <s v=""/>
    <s v=""/>
  </r>
  <r>
    <s v="NEON.D09.PRLA.DP1.20138.001.amc_fieldCellCounts.2014-08.expanded.20231226T224429Z.csv"/>
    <s v="cafefec3-f3e0-46a1-9135-b793edc6fac8"/>
    <s v="D09"/>
    <x v="17"/>
    <s v="PRLA.AOS.littoral1"/>
    <x v="1351"/>
    <s v="PRLA.IN.20140813"/>
    <s v=""/>
    <s v=""/>
    <x v="1159"/>
    <s v=""/>
    <m/>
    <n v="0.9"/>
    <s v=""/>
    <s v="PRLA.20140813.AMC.PLANKTON.2"/>
    <s v=""/>
    <s v=""/>
    <s v=""/>
    <s v="PRLA.20140813.AMC.PLANKTON.2"/>
    <s v=""/>
    <s v=""/>
    <s v=""/>
    <s v=""/>
    <s v=""/>
    <s v=""/>
    <s v=""/>
    <s v=""/>
  </r>
  <r>
    <s v="NEON.D09.PRLA.DP1.20138.001.amc_fieldCellCounts.2014-10.expanded.20231226T225947Z.csv"/>
    <s v="0bcc4578-076c-49fe-8ab5-922e746bace6"/>
    <s v="D09"/>
    <x v="17"/>
    <s v="PRLA.AOS.littoral1"/>
    <x v="1352"/>
    <s v="PRLA.IN.20141014"/>
    <s v=""/>
    <s v=""/>
    <x v="1160"/>
    <s v=""/>
    <m/>
    <n v="0.9"/>
    <s v=""/>
    <s v="PRLA.20141014.AMC.PLANKTON.2"/>
    <s v=""/>
    <s v=""/>
    <s v=""/>
    <s v="PRLA.20141014.AMC.PLANKTON.2"/>
    <s v=""/>
    <s v=""/>
    <s v=""/>
    <s v=""/>
    <s v=""/>
    <s v=""/>
    <s v=""/>
    <s v=""/>
  </r>
  <r>
    <s v="NEON.D09.PRLA.DP1.20138.001.amc_fieldCellCounts.2014-10.expanded.20231226T225947Z.csv"/>
    <s v="6bf2b6ed-4edc-4c09-a771-b01e0c3b0e0d"/>
    <s v="D09"/>
    <x v="17"/>
    <s v="PRLA.AOS.buoy.c0"/>
    <x v="1353"/>
    <s v="PRLA.C0.20141014"/>
    <s v=""/>
    <s v=""/>
    <x v="1161"/>
    <s v=""/>
    <m/>
    <n v="0.9"/>
    <s v=""/>
    <s v="PRLA.20141014.AMC.PLANKTON.3"/>
    <s v=""/>
    <s v=""/>
    <s v=""/>
    <s v="PRLA.20141014.AMC.PLANKTON.3"/>
    <s v=""/>
    <s v=""/>
    <s v=""/>
    <s v=""/>
    <s v=""/>
    <s v=""/>
    <s v=""/>
    <s v=""/>
  </r>
  <r>
    <s v="NEON.D09.PRLA.DP1.20138.001.amc_fieldCellCounts.2014-10.expanded.20231226T225947Z.csv"/>
    <s v="45053e97-8a48-4725-93b8-b326ccb4c6a1"/>
    <s v="D09"/>
    <x v="17"/>
    <s v="PRLA.AOS.littoral2"/>
    <x v="1354"/>
    <s v="PRLA.OT.20141014"/>
    <s v=""/>
    <s v=""/>
    <x v="1162"/>
    <s v=""/>
    <m/>
    <n v="0.9"/>
    <s v=""/>
    <s v="PRLA.20141014.AMC.PLANKTON.1"/>
    <s v=""/>
    <s v=""/>
    <s v=""/>
    <s v="PRLA.20141014.AMC.PLANKTON.1"/>
    <s v=""/>
    <s v=""/>
    <s v=""/>
    <s v=""/>
    <s v=""/>
    <s v=""/>
    <s v=""/>
    <s v=""/>
  </r>
  <r>
    <s v="NEON.D09.PRLA.DP1.20138.001.amc_fieldCellCounts.2015-06.expanded.20231226T233731Z.csv"/>
    <s v="7225ac85-6905-45ce-a67d-1d972e62d278"/>
    <s v="D09"/>
    <x v="17"/>
    <s v="PRLA.AOS.littoral1"/>
    <x v="1355"/>
    <s v="PRLA.IN.20150603"/>
    <s v=""/>
    <s v=""/>
    <x v="1163"/>
    <s v=""/>
    <m/>
    <n v="0.9"/>
    <s v=""/>
    <s v="PRLA.20150603.AMC.PLANKTON.1"/>
    <s v=""/>
    <s v=""/>
    <s v=""/>
    <s v="PRLA.20150603.AMC.PLANKTON.1"/>
    <s v=""/>
    <s v=""/>
    <s v=""/>
    <s v=""/>
    <s v=""/>
    <s v=""/>
    <s v=""/>
    <s v=""/>
  </r>
  <r>
    <s v="NEON.D09.PRLA.DP1.20138.001.amc_fieldCellCounts.2015-06.expanded.20231226T233731Z.csv"/>
    <s v="1e42a48d-8d9c-4ee9-a184-7b291f2ca383"/>
    <s v="D09"/>
    <x v="17"/>
    <s v="PRLA.AOS.buoy.c0"/>
    <x v="1356"/>
    <s v="PRLA.C0.20150603"/>
    <s v=""/>
    <s v=""/>
    <x v="1164"/>
    <s v=""/>
    <m/>
    <n v="0.9"/>
    <s v=""/>
    <s v="PRLA.20150603.AMC.PLANKTON.3"/>
    <s v=""/>
    <s v=""/>
    <s v=""/>
    <s v="PRLA.20150603.AMC.PLANKTON.3"/>
    <s v=""/>
    <s v=""/>
    <s v=""/>
    <s v=""/>
    <s v=""/>
    <s v=""/>
    <s v=""/>
    <s v=""/>
  </r>
  <r>
    <s v="NEON.D09.PRLA.DP1.20138.001.amc_fieldCellCounts.2015-06.expanded.20231226T233731Z.csv"/>
    <s v="8451f1e8-77e2-40da-87e1-2592f791342f"/>
    <s v="D09"/>
    <x v="17"/>
    <s v="PRLA.AOS.littoral2"/>
    <x v="1357"/>
    <s v="PRLA.OT.20150603"/>
    <s v=""/>
    <s v=""/>
    <x v="1165"/>
    <s v=""/>
    <m/>
    <n v="0.9"/>
    <s v=""/>
    <s v="PRLA.20150603.AMC.PLANKTON.2"/>
    <s v=""/>
    <s v=""/>
    <s v=""/>
    <s v="PRLA.20150603.AMC.PLANKTON.2"/>
    <s v=""/>
    <s v=""/>
    <s v=""/>
    <s v=""/>
    <s v=""/>
    <s v=""/>
    <s v=""/>
    <s v=""/>
  </r>
  <r>
    <s v="NEON.D09.PRLA.DP1.20138.001.amc_fieldCellCounts.2015-08.expanded.20231226T233526Z.csv"/>
    <s v="49ec88cd-1272-485b-b385-634cc9c478a1"/>
    <s v="D09"/>
    <x v="17"/>
    <s v="PRLA.AOS.littoral1"/>
    <x v="1358"/>
    <s v="PRLA.IN.20150803"/>
    <s v=""/>
    <s v=""/>
    <x v="1166"/>
    <s v=""/>
    <m/>
    <n v="0.9"/>
    <s v=""/>
    <s v="PRLA.20150803.AMC.PLANKTON.1"/>
    <s v=""/>
    <s v=""/>
    <s v=""/>
    <s v="PRLA.20150803.AMC.PLANKTON.1"/>
    <s v=""/>
    <s v=""/>
    <s v=""/>
    <s v=""/>
    <s v=""/>
    <s v=""/>
    <s v=""/>
    <s v=""/>
  </r>
  <r>
    <s v="NEON.D09.PRLA.DP1.20138.001.amc_fieldCellCounts.2015-08.expanded.20231226T233526Z.csv"/>
    <s v="0c6d81e3-cfbc-4e3b-966c-c4be780e0d41"/>
    <s v="D09"/>
    <x v="17"/>
    <s v="PRLA.AOS.buoy.c0"/>
    <x v="1359"/>
    <s v="PRLA.C0.20150803"/>
    <s v=""/>
    <s v=""/>
    <x v="1167"/>
    <s v=""/>
    <m/>
    <n v="0.9"/>
    <s v=""/>
    <s v="PRLA.20150803.AMC.PLANKTON.2"/>
    <s v=""/>
    <s v=""/>
    <s v=""/>
    <s v="PRLA.20150803.AMC.PLANKTON.2"/>
    <s v=""/>
    <s v=""/>
    <s v=""/>
    <s v=""/>
    <s v=""/>
    <s v=""/>
    <s v=""/>
    <s v=""/>
  </r>
  <r>
    <s v="NEON.D09.PRLA.DP1.20138.001.amc_fieldCellCounts.2015-08.expanded.20231226T233526Z.csv"/>
    <s v="4ddc4994-d4b1-4f8e-9278-c5eeeaa249f0"/>
    <s v="D09"/>
    <x v="17"/>
    <s v="PRLA.AOS.littoral2"/>
    <x v="1360"/>
    <s v="PRLA.OT.20150803"/>
    <s v=""/>
    <s v=""/>
    <x v="1168"/>
    <s v=""/>
    <m/>
    <n v="0.9"/>
    <s v=""/>
    <s v="PRLA.20150803.AMC.PLANKTON.3"/>
    <s v=""/>
    <s v=""/>
    <s v=""/>
    <s v="PRLA.20150803.AMC.PLANKTON.3"/>
    <s v=""/>
    <s v=""/>
    <s v=""/>
    <s v=""/>
    <s v=""/>
    <s v=""/>
    <s v=""/>
    <s v=""/>
  </r>
  <r>
    <s v="NEON.D09.PRLA.DP1.20138.001.amc_fieldCellCounts.2015-10.expanded.20231226T232550Z.csv"/>
    <s v="c8ac9fad-5dc5-45f9-85cb-3acdfa024f52"/>
    <s v="D09"/>
    <x v="17"/>
    <s v="PRLA.AOS.littoral1"/>
    <x v="1361"/>
    <s v="PRLA.IN.20151022"/>
    <s v=""/>
    <s v=""/>
    <x v="1169"/>
    <s v=""/>
    <m/>
    <n v="0.9"/>
    <s v=""/>
    <s v="PRLA.20151022.AMC.PLANKTON.1"/>
    <s v=""/>
    <s v=""/>
    <s v=""/>
    <s v="PRLA.20151022.AMC.PLANKTON.1"/>
    <s v=""/>
    <s v=""/>
    <s v=""/>
    <s v=""/>
    <s v=""/>
    <s v=""/>
    <s v=""/>
    <s v=""/>
  </r>
  <r>
    <s v="NEON.D09.PRLA.DP1.20138.001.amc_fieldCellCounts.2015-10.expanded.20231226T232550Z.csv"/>
    <s v="e141835e-40a4-485c-9754-b924ed5b2e56"/>
    <s v="D09"/>
    <x v="17"/>
    <s v="PRLA.AOS.buoy.c0"/>
    <x v="1362"/>
    <s v="PRLA.C0.20151022"/>
    <s v=""/>
    <s v=""/>
    <x v="1170"/>
    <s v=""/>
    <m/>
    <n v="0.9"/>
    <s v=""/>
    <s v="PRLA.20151022.AMC.PLANKTON.3"/>
    <s v=""/>
    <s v=""/>
    <s v=""/>
    <s v="PRLA.20151022.AMC.PLANKTON.3"/>
    <s v=""/>
    <s v=""/>
    <s v=""/>
    <s v=""/>
    <s v=""/>
    <s v=""/>
    <s v=""/>
    <s v=""/>
  </r>
  <r>
    <s v="NEON.D09.PRLA.DP1.20138.001.amc_fieldCellCounts.2015-10.expanded.20231226T232550Z.csv"/>
    <s v="d1704cfe-1773-43fd-9a1f-3c5ab8428ed0"/>
    <s v="D09"/>
    <x v="17"/>
    <s v="PRLA.AOS.littoral2"/>
    <x v="1363"/>
    <s v="PRLA.OT.20151022"/>
    <s v=""/>
    <s v=""/>
    <x v="1171"/>
    <s v=""/>
    <m/>
    <n v="0.9"/>
    <s v=""/>
    <s v="PRLA.20151022.AMC.PLANKTON.2"/>
    <s v=""/>
    <s v=""/>
    <s v=""/>
    <s v="PRLA.20151022.AMC.PLANKTON.2"/>
    <s v=""/>
    <s v=""/>
    <s v=""/>
    <s v=""/>
    <s v=""/>
    <s v=""/>
    <s v=""/>
    <s v=""/>
  </r>
  <r>
    <s v="NEON.D09.PRLA.DP1.20138.001.amc_fieldCellCounts.2016-02.expanded.20231227T021047Z.csv"/>
    <s v="cf26c02d-3ea4-49f5-8f98-ab0f3c52c6ea"/>
    <s v="D09"/>
    <x v="17"/>
    <s v="PRLA.AOS.littoral1"/>
    <x v="1364"/>
    <s v="PRLA.IN.20160203"/>
    <s v=""/>
    <s v=""/>
    <x v="1172"/>
    <s v=""/>
    <m/>
    <n v="0.9"/>
    <s v=""/>
    <s v="PRLA.20160203.AMC.PLANKTON.1"/>
    <s v=""/>
    <s v=""/>
    <s v=""/>
    <s v="PRLA.20160203.AMC.PLANKTON.1"/>
    <s v=""/>
    <s v=""/>
    <s v=""/>
    <s v=""/>
    <s v=""/>
    <s v=""/>
    <s v=""/>
    <s v=""/>
  </r>
  <r>
    <s v="NEON.D09.PRLA.DP1.20138.001.amc_fieldCellCounts.2016-02.expanded.20231227T021047Z.csv"/>
    <s v="2d0b0830-cba5-4258-a989-eae1720d266e"/>
    <s v="D09"/>
    <x v="17"/>
    <s v="PRLA.AOS.buoy.c0"/>
    <x v="1365"/>
    <s v="PRLA.C0.20160203"/>
    <s v=""/>
    <s v=""/>
    <x v="1173"/>
    <s v=""/>
    <m/>
    <n v="0.9"/>
    <s v=""/>
    <s v="PRLA.20160203.AMC.PLANKTON.3.DNA"/>
    <s v=""/>
    <s v=""/>
    <s v=""/>
    <s v="PRLA.20160203.AMC.PLANKTON.3.ARC"/>
    <s v=""/>
    <s v=""/>
    <s v=""/>
    <s v=""/>
    <s v=""/>
    <s v=""/>
    <s v=""/>
    <s v=""/>
  </r>
  <r>
    <s v="NEON.D09.PRLA.DP1.20138.001.amc_fieldCellCounts.2016-02.expanded.20231227T021047Z.csv"/>
    <s v="785b0b1b-e157-4b44-b7b8-afe66195f67b"/>
    <s v="D09"/>
    <x v="17"/>
    <s v="PRLA.AOS.littoral2"/>
    <x v="1366"/>
    <s v="PRLA.OT.20160203"/>
    <s v=""/>
    <s v=""/>
    <x v="1174"/>
    <s v=""/>
    <m/>
    <n v="0.9"/>
    <s v=""/>
    <s v="PRLA.20160203.AMC.PLANKTON.2"/>
    <s v=""/>
    <s v=""/>
    <s v=""/>
    <s v="PRLA.20160203.AMC.PLANKTON.2.ARC"/>
    <s v=""/>
    <s v=""/>
    <s v=""/>
    <s v=""/>
    <s v=""/>
    <s v=""/>
    <s v=""/>
    <s v=""/>
  </r>
  <r>
    <s v="NEON.D09.PRLA.DP1.20138.001.amc_fieldCellCounts.2016-03.expanded.20231227T021550Z.csv"/>
    <s v="445435e4-7703-45a7-a0ab-f0372ef5c8b1"/>
    <s v="D09"/>
    <x v="17"/>
    <s v="PRLA.AOS.littoral1"/>
    <x v="1367"/>
    <s v="PRLA.IN.20160322"/>
    <s v=""/>
    <s v=""/>
    <x v="0"/>
    <s v=""/>
    <m/>
    <m/>
    <s v=""/>
    <s v="PRLA.20160322.AMC.PLANKTON.1"/>
    <s v=""/>
    <s v=""/>
    <s v=""/>
    <s v="PRLA.20160322.AMC.PLANKTON.1"/>
    <s v=""/>
    <s v=""/>
    <s v=""/>
    <s v=""/>
    <s v=""/>
    <s v=""/>
    <s v=""/>
    <s v=""/>
  </r>
  <r>
    <s v="NEON.D09.PRLA.DP1.20138.001.amc_fieldCellCounts.2016-03.expanded.20231227T021550Z.csv"/>
    <s v="1d8703c7-a22b-46e7-8eec-1d3553b890f2"/>
    <s v="D09"/>
    <x v="17"/>
    <s v="PRLA.AOS.buoy.c0"/>
    <x v="1368"/>
    <s v="PRLA.C0.20160322"/>
    <s v=""/>
    <s v=""/>
    <x v="0"/>
    <s v=""/>
    <m/>
    <m/>
    <s v=""/>
    <s v="PRLA.20160322.AMC.PLANKTON.3"/>
    <s v=""/>
    <s v=""/>
    <s v=""/>
    <s v="PRLA.20160322.AMC.PLANKTON.3"/>
    <s v=""/>
    <s v=""/>
    <s v=""/>
    <s v=""/>
    <s v=""/>
    <s v=""/>
    <s v=""/>
    <s v=""/>
  </r>
  <r>
    <s v="NEON.D09.PRLA.DP1.20138.001.amc_fieldCellCounts.2016-03.expanded.20231227T021550Z.csv"/>
    <s v="9ab5d6b9-2c07-46e7-9074-3736ff533cf9"/>
    <s v="D09"/>
    <x v="17"/>
    <s v="PRLA.AOS.littoral2"/>
    <x v="1369"/>
    <s v="PRLA.OT.20160322"/>
    <s v=""/>
    <s v=""/>
    <x v="0"/>
    <s v=""/>
    <m/>
    <m/>
    <s v=""/>
    <s v="PRLA.20160322.AMC.PLANKTON.2"/>
    <s v=""/>
    <s v=""/>
    <s v=""/>
    <s v="PRLA.20160322.AMC.PLANKTON.2"/>
    <s v=""/>
    <s v=""/>
    <s v=""/>
    <s v=""/>
    <s v=""/>
    <s v=""/>
    <s v=""/>
    <s v=""/>
  </r>
  <r>
    <s v="NEON.D09.PRLA.DP1.20138.001.amc_fieldCellCounts.2016-06.expanded.20231227T015125Z.csv"/>
    <s v="8a85e874-3171-4c4d-8f2f-6a501124f072"/>
    <s v="D09"/>
    <x v="17"/>
    <s v="PRLA.AOS.littoral1"/>
    <x v="1370"/>
    <s v="PRLA.IN.20160608"/>
    <s v=""/>
    <s v=""/>
    <x v="0"/>
    <s v=""/>
    <m/>
    <m/>
    <s v=""/>
    <s v="PRLA.20160608.AMC.PLANKTON.1"/>
    <s v=""/>
    <s v=""/>
    <s v=""/>
    <s v="PRLA.20160608.AMC.PLANKTON.1"/>
    <s v=""/>
    <s v=""/>
    <s v=""/>
    <s v=""/>
    <s v=""/>
    <s v=""/>
    <s v=""/>
    <s v=""/>
  </r>
  <r>
    <s v="NEON.D09.PRLA.DP1.20138.001.amc_fieldCellCounts.2016-06.expanded.20231227T015125Z.csv"/>
    <s v="9bf5be81-5d7e-44f2-a28b-95ae46d5a4cd"/>
    <s v="D09"/>
    <x v="17"/>
    <s v="PRLA.AOS.buoy.c0"/>
    <x v="1371"/>
    <s v="PRLA.C0.20160608"/>
    <s v=""/>
    <s v=""/>
    <x v="0"/>
    <s v=""/>
    <m/>
    <m/>
    <s v=""/>
    <s v="PRLA.20160608.AMC.PLANKTON.3"/>
    <s v=""/>
    <s v=""/>
    <s v=""/>
    <s v="PRLA.20160608.AMC.PLANKTON.3"/>
    <s v=""/>
    <s v=""/>
    <s v=""/>
    <s v=""/>
    <s v=""/>
    <s v=""/>
    <s v=""/>
    <s v=""/>
  </r>
  <r>
    <s v="NEON.D09.PRLA.DP1.20138.001.amc_fieldCellCounts.2016-06.expanded.20231227T015125Z.csv"/>
    <s v="15f61036-9f59-446a-b80b-408f0c791abf"/>
    <s v="D09"/>
    <x v="17"/>
    <s v="PRLA.AOS.littoral2"/>
    <x v="1372"/>
    <s v="PRLA.OT.20160608"/>
    <s v=""/>
    <s v=""/>
    <x v="0"/>
    <s v=""/>
    <m/>
    <m/>
    <s v=""/>
    <s v="PRLA.20160608.AMC.PLANKTON.2"/>
    <s v=""/>
    <s v=""/>
    <s v=""/>
    <s v="PRLA.20160608.AMC.PLANKTON.2"/>
    <s v=""/>
    <s v=""/>
    <s v=""/>
    <s v=""/>
    <s v=""/>
    <s v=""/>
    <s v=""/>
    <s v=""/>
  </r>
  <r>
    <s v="NEON.D09.PRLA.DP1.20138.001.amc_fieldCellCounts.2016-08.expanded.20231227T010151Z.csv"/>
    <s v="cd8329fc-3d29-47ac-9604-6ee997ee7b33"/>
    <s v="D09"/>
    <x v="17"/>
    <s v="PRLA.AOS.littoral1"/>
    <x v="1373"/>
    <s v="PRLA.IN.20160803"/>
    <s v=""/>
    <s v=""/>
    <x v="0"/>
    <s v=""/>
    <m/>
    <m/>
    <s v=""/>
    <s v="PRLA.20160803.IN.PLANKTON.2"/>
    <s v=""/>
    <s v=""/>
    <s v=""/>
    <s v="PRLA.20160803.IN.PLANKTON.1"/>
    <s v=""/>
    <s v=""/>
    <s v=""/>
    <s v=""/>
    <s v=""/>
    <s v=""/>
    <s v=""/>
    <s v=""/>
  </r>
  <r>
    <s v="NEON.D09.PRLA.DP1.20138.001.amc_fieldCellCounts.2016-08.expanded.20231227T010151Z.csv"/>
    <s v="0ca853c2-4910-4144-bbac-0058829db537"/>
    <s v="D09"/>
    <x v="17"/>
    <s v="PRLA.AOS.buoy.c0"/>
    <x v="1374"/>
    <s v="PRLA.C0.20160803"/>
    <s v=""/>
    <s v=""/>
    <x v="0"/>
    <s v=""/>
    <m/>
    <m/>
    <s v=""/>
    <s v="PRLA.20160803.C0.PLANKTON.2"/>
    <s v=""/>
    <s v=""/>
    <s v=""/>
    <s v="PRLA.20160803.C0.PLANKTON.1"/>
    <s v=""/>
    <s v=""/>
    <s v=""/>
    <s v=""/>
    <s v=""/>
    <s v=""/>
    <s v=""/>
    <s v=""/>
  </r>
  <r>
    <s v="NEON.D09.PRLA.DP1.20138.001.amc_fieldCellCounts.2016-08.expanded.20231227T010151Z.csv"/>
    <s v="a71277e3-f0a6-447f-a448-36c63f876af0"/>
    <s v="D09"/>
    <x v="17"/>
    <s v="PRLA.AOS.littoral2"/>
    <x v="1375"/>
    <s v="PRLA.OT.20160803"/>
    <s v=""/>
    <s v=""/>
    <x v="0"/>
    <s v=""/>
    <m/>
    <m/>
    <s v=""/>
    <s v="PRLA.20160803.OT.PLANKTON.2"/>
    <s v=""/>
    <s v=""/>
    <s v=""/>
    <s v="PRLA.20160803.OT.PLANKTON.1"/>
    <s v=""/>
    <s v=""/>
    <s v=""/>
    <s v=""/>
    <s v=""/>
    <s v=""/>
    <s v=""/>
    <s v=""/>
  </r>
  <r>
    <s v="NEON.D09.PRLA.DP1.20138.001.amc_fieldCellCounts.2016-10.expanded.20231227T021052Z.csv"/>
    <s v="63b80e3d-7408-486f-9cb3-0c439bc1d92c"/>
    <s v="D09"/>
    <x v="17"/>
    <s v="PRLA.AOS.littoral1"/>
    <x v="1376"/>
    <s v="PRLA.IN.20161019"/>
    <s v=""/>
    <s v=""/>
    <x v="0"/>
    <s v=""/>
    <m/>
    <m/>
    <s v=""/>
    <s v="PRLA.20161019.AMC.PLANKTON.1"/>
    <s v=""/>
    <s v=""/>
    <s v=""/>
    <s v="PRLA.20161019.AMC.PLANKTON.1"/>
    <s v=""/>
    <s v=""/>
    <s v=""/>
    <s v=""/>
    <s v=""/>
    <s v=""/>
    <s v=""/>
    <s v=""/>
  </r>
  <r>
    <s v="NEON.D09.PRLA.DP1.20138.001.amc_fieldCellCounts.2016-10.expanded.20231227T021052Z.csv"/>
    <s v="92ba9f49-d675-427a-9aa5-4fb62d62051e"/>
    <s v="D09"/>
    <x v="17"/>
    <s v="PRLA.AOS.buoy.c0"/>
    <x v="1377"/>
    <s v="PRLA.C0.20161019"/>
    <s v=""/>
    <s v=""/>
    <x v="0"/>
    <s v=""/>
    <m/>
    <m/>
    <s v=""/>
    <s v="PRLA.20161019.AMC.PLANKTON.3"/>
    <s v=""/>
    <s v=""/>
    <s v=""/>
    <s v="PRLA.20161019.AMC.PLANKTON.3"/>
    <s v=""/>
    <s v=""/>
    <s v=""/>
    <s v=""/>
    <s v=""/>
    <s v=""/>
    <s v=""/>
    <s v=""/>
  </r>
  <r>
    <s v="NEON.D09.PRLA.DP1.20138.001.amc_fieldCellCounts.2016-10.expanded.20231227T021052Z.csv"/>
    <s v="562d3a34-6b98-4597-bd81-d2a6e9dedf2b"/>
    <s v="D09"/>
    <x v="17"/>
    <s v="PRLA.AOS.littoral2"/>
    <x v="1378"/>
    <s v="PRLA.OT.20161019"/>
    <s v=""/>
    <s v=""/>
    <x v="0"/>
    <s v=""/>
    <m/>
    <m/>
    <s v=""/>
    <s v="PRLA.20161019.AMC.PLANKTON.2"/>
    <s v=""/>
    <s v=""/>
    <s v=""/>
    <s v="PRLA.20161019.AMC.PLANKTON.2"/>
    <s v=""/>
    <s v=""/>
    <s v=""/>
    <s v=""/>
    <s v=""/>
    <s v=""/>
    <s v=""/>
    <s v=""/>
  </r>
  <r>
    <s v="NEON.D09.PRLA.DP1.20138.001.amc_fieldCellCounts.2016-12.expanded.20231227T014240Z.csv"/>
    <s v="74367326-3a03-4cc9-b193-b3236ea3ed67"/>
    <s v="D09"/>
    <x v="17"/>
    <s v="PRLA.AOS.buoy.c0"/>
    <x v="1379"/>
    <s v="PRLA.C0.20161219"/>
    <s v=""/>
    <s v=""/>
    <x v="0"/>
    <s v=""/>
    <m/>
    <m/>
    <s v=""/>
    <s v="PRLA.20161219.AMC.PLANKTON.3"/>
    <s v=""/>
    <s v=""/>
    <s v=""/>
    <s v="PRLA.20161219.AMC.PLANKTON.3"/>
    <s v=""/>
    <s v=""/>
    <s v=""/>
    <s v=""/>
    <s v=""/>
    <s v=""/>
    <s v=""/>
    <s v=""/>
  </r>
  <r>
    <s v="NEON.D09.PRLA.DP1.20138.001.amc_fieldCellCounts.2017-02.expanded.20231227T092653Z.csv"/>
    <s v="fba5b6bd-2ecd-4ab7-9c42-f0f94af05f37"/>
    <s v="D09"/>
    <x v="17"/>
    <s v="PRLA.AOS.buoy.c0"/>
    <x v="1380"/>
    <s v="PRLA.C0.20170213"/>
    <s v=""/>
    <s v=""/>
    <x v="0"/>
    <s v=""/>
    <m/>
    <m/>
    <s v=""/>
    <s v="PRLA.20170213.AMC.PLANKTON.3"/>
    <s v=""/>
    <s v=""/>
    <s v=""/>
    <s v="PRLA.20170213.AMC.PLANKTON.3"/>
    <s v=""/>
    <s v=""/>
    <s v=""/>
    <s v=""/>
    <s v=""/>
    <s v=""/>
    <s v=""/>
    <s v=""/>
  </r>
  <r>
    <s v="NEON.D09.PRLA.DP1.20138.001.amc_fieldCellCounts.2017-04.expanded.20231227T053843Z.csv"/>
    <s v="663c4ec6-2065-45bc-89ad-811d7f6a0c88"/>
    <s v="D09"/>
    <x v="17"/>
    <s v="PRLA.AOS.littoral1"/>
    <x v="1381"/>
    <s v="PRLA.IN.20170412"/>
    <s v=""/>
    <s v=""/>
    <x v="1175"/>
    <s v=""/>
    <m/>
    <n v="0.9"/>
    <s v=""/>
    <s v="PRLA.IN.20170412.ARC"/>
    <s v=""/>
    <s v=""/>
    <s v=""/>
    <s v="PRLA.IN.20170412.DNA"/>
    <s v=""/>
    <s v=""/>
    <s v=""/>
    <s v=""/>
    <s v=""/>
    <s v=""/>
    <s v=""/>
    <s v=""/>
  </r>
  <r>
    <s v="NEON.D09.PRLA.DP1.20138.001.amc_fieldCellCounts.2017-04.expanded.20231227T053843Z.csv"/>
    <s v="86693f16-61ad-4444-ae43-2055daba455a"/>
    <s v="D09"/>
    <x v="17"/>
    <s v="PRLA.AOS.buoy.c0"/>
    <x v="1382"/>
    <s v="PRLA.C0.20170412"/>
    <s v=""/>
    <s v=""/>
    <x v="1176"/>
    <s v=""/>
    <m/>
    <n v="0.9"/>
    <s v=""/>
    <s v="PRLA.C0.20170412.ARC"/>
    <s v=""/>
    <s v=""/>
    <s v=""/>
    <s v="PRLA.C0.20170412.DNA"/>
    <s v=""/>
    <s v=""/>
    <s v=""/>
    <s v=""/>
    <s v=""/>
    <s v=""/>
    <s v=""/>
    <s v=""/>
  </r>
  <r>
    <s v="NEON.D09.PRLA.DP1.20138.001.amc_fieldCellCounts.2017-04.expanded.20231227T053843Z.csv"/>
    <s v="93e3adb7-a234-4e28-af28-d17127e97df7"/>
    <s v="D09"/>
    <x v="17"/>
    <s v="PRLA.AOS.littoral2"/>
    <x v="1383"/>
    <s v="PRLA.OT.20170412"/>
    <s v=""/>
    <s v=""/>
    <x v="1177"/>
    <s v=""/>
    <m/>
    <n v="0.9"/>
    <s v=""/>
    <s v="PRLA.OT.20170412.ARC"/>
    <s v=""/>
    <s v=""/>
    <s v=""/>
    <s v="PRLA.OT.20170412.DNA"/>
    <s v=""/>
    <s v=""/>
    <s v=""/>
    <s v=""/>
    <s v=""/>
    <s v=""/>
    <s v=""/>
    <s v=""/>
  </r>
  <r>
    <s v="NEON.D09.PRLA.DP1.20138.001.amc_fieldCellCounts.2017-06.expanded.20231227T074805Z.csv"/>
    <s v="1ac56bd0-d703-4e67-8d25-94516cc8dada"/>
    <s v="D09"/>
    <x v="17"/>
    <s v="PRLA.AOS.littoral1"/>
    <x v="1384"/>
    <s v="PRLA.IN.20170608"/>
    <s v=""/>
    <s v="Sample condition ok"/>
    <x v="1178"/>
    <s v=""/>
    <n v="18"/>
    <n v="2"/>
    <s v="Sample condition ok"/>
    <s v="PRLA.IN.20170608.ARC"/>
    <s v=""/>
    <s v=""/>
    <s v="Sample condition ok"/>
    <s v="PRLA.IN.20170608.DNA"/>
    <s v=""/>
    <s v=""/>
    <s v=""/>
    <s v=""/>
    <s v=""/>
    <s v=""/>
    <s v=""/>
    <s v=""/>
  </r>
  <r>
    <s v="NEON.D09.PRLA.DP1.20138.001.amc_fieldCellCounts.2017-06.expanded.20231227T074805Z.csv"/>
    <s v="99266bd7-98a5-4268-99ac-f1ae178860a4"/>
    <s v="D09"/>
    <x v="17"/>
    <s v="PRLA.AOS.buoy.c0"/>
    <x v="1385"/>
    <s v="PRLA.C0.20170608"/>
    <s v=""/>
    <s v="Sample condition ok"/>
    <x v="1179"/>
    <s v=""/>
    <n v="18"/>
    <n v="2"/>
    <s v="Sample condition ok"/>
    <s v="PRLA.C0.20170608.ARC"/>
    <s v=""/>
    <s v=""/>
    <s v="Sample condition ok"/>
    <s v="PRLA.C0.20170608.DNA"/>
    <s v=""/>
    <s v=""/>
    <s v=""/>
    <s v=""/>
    <s v=""/>
    <s v=""/>
    <s v=""/>
    <s v=""/>
  </r>
  <r>
    <s v="NEON.D09.PRLA.DP1.20138.001.amc_fieldCellCounts.2017-06.expanded.20231227T074805Z.csv"/>
    <s v="9594afc8-5221-46c5-af0d-c579d6fb32f7"/>
    <s v="D09"/>
    <x v="17"/>
    <s v="PRLA.AOS.littoral2"/>
    <x v="1386"/>
    <s v="PRLA.OT.20170608"/>
    <s v=""/>
    <s v="Sample condition ok"/>
    <x v="1180"/>
    <s v=""/>
    <n v="18"/>
    <n v="2"/>
    <s v="Sample condition ok"/>
    <s v="PRLA.OT.20170608.ARC"/>
    <s v=""/>
    <s v=""/>
    <s v="Sample condition ok"/>
    <s v="PRLA.OT.20170608.DNA"/>
    <s v=""/>
    <s v=""/>
    <s v=""/>
    <s v=""/>
    <s v=""/>
    <s v=""/>
    <s v=""/>
    <s v=""/>
  </r>
  <r>
    <s v="NEON.D09.PRLA.DP1.20138.001.amc_fieldCellCounts.2017-08.expanded.20231227T031901Z.csv"/>
    <s v="a4d0af17-2197-4a2a-9f23-3da6d8c522f2"/>
    <s v="D09"/>
    <x v="17"/>
    <s v="PRLA.AOS.littoral1"/>
    <x v="1387"/>
    <s v="PRLA.IN.20170803"/>
    <s v=""/>
    <s v="Sample condition ok"/>
    <x v="1181"/>
    <s v=""/>
    <n v="18"/>
    <n v="2"/>
    <s v="Sample condition ok"/>
    <s v="PRLA.IN.20170803.ARC"/>
    <s v=""/>
    <s v=""/>
    <s v="Sample condition ok"/>
    <s v="PRLA.IN.20170803.DNA"/>
    <s v=""/>
    <s v=""/>
    <s v=""/>
    <s v=""/>
    <s v=""/>
    <s v=""/>
    <s v=""/>
    <s v=""/>
  </r>
  <r>
    <s v="NEON.D09.PRLA.DP1.20138.001.amc_fieldCellCounts.2017-08.expanded.20231227T031901Z.csv"/>
    <s v="7e600017-ad08-4122-ad6a-b0f5e5cdc7ce"/>
    <s v="D09"/>
    <x v="17"/>
    <s v="PRLA.AOS.buoy.c0"/>
    <x v="1388"/>
    <s v="PRLA.C0.20170803"/>
    <s v=""/>
    <s v="Sample condition ok"/>
    <x v="1182"/>
    <s v=""/>
    <n v="18"/>
    <n v="2"/>
    <s v="Sample condition ok"/>
    <s v="PRLA.C0.20170803.ARC"/>
    <s v=""/>
    <s v=""/>
    <s v="Sample condition ok"/>
    <s v="PRLA.C0.20170803.DNA"/>
    <s v=""/>
    <s v=""/>
    <s v=""/>
    <s v=""/>
    <s v=""/>
    <s v=""/>
    <s v=""/>
    <s v=""/>
  </r>
  <r>
    <s v="NEON.D09.PRLA.DP1.20138.001.amc_fieldCellCounts.2017-08.expanded.20231227T031901Z.csv"/>
    <s v="382aeef9-e326-4f61-8066-6cdb38f30422"/>
    <s v="D09"/>
    <x v="17"/>
    <s v="PRLA.AOS.littoral2"/>
    <x v="1389"/>
    <s v="PRLA.OT.20170803"/>
    <s v=""/>
    <s v="Sample condition ok"/>
    <x v="1183"/>
    <s v=""/>
    <n v="18"/>
    <n v="2"/>
    <s v="Sample condition ok"/>
    <s v="PRLA.OT.20170803.ARC"/>
    <s v=""/>
    <s v=""/>
    <s v="Sample condition ok"/>
    <s v="PRLA.OT.20170803.DNA"/>
    <s v=""/>
    <s v=""/>
    <s v=""/>
    <s v=""/>
    <s v=""/>
    <s v=""/>
    <s v=""/>
    <s v=""/>
  </r>
  <r>
    <s v="NEON.D09.PRLA.DP1.20138.001.amc_fieldCellCounts.2017-10.expanded.20231227T072657Z.csv"/>
    <s v="bd8bd47c-6ee0-4a69-8457-0e99f86ea247"/>
    <s v="D09"/>
    <x v="17"/>
    <s v="PRLA.AOS.littoral1"/>
    <x v="1390"/>
    <s v="PRLA.IN.20171019"/>
    <s v=""/>
    <s v="Sample condition ok"/>
    <x v="1184"/>
    <s v=""/>
    <n v="18"/>
    <n v="2"/>
    <s v="Sample condition ok"/>
    <s v="PRLA.IN.20171019.ARC"/>
    <s v=""/>
    <s v=""/>
    <s v="Sample condition ok"/>
    <s v="PRLA.IN.20171019.DNA"/>
    <s v=""/>
    <s v=""/>
    <s v=""/>
    <s v=""/>
    <s v=""/>
    <s v=""/>
    <s v=""/>
    <s v=""/>
  </r>
  <r>
    <s v="NEON.D09.PRLA.DP1.20138.001.amc_fieldCellCounts.2017-10.expanded.20231227T072657Z.csv"/>
    <s v="30b87485-d95a-4239-86ea-608f84c03778"/>
    <s v="D09"/>
    <x v="17"/>
    <s v="PRLA.AOS.buoy.c0"/>
    <x v="1391"/>
    <s v="PRLA.C0.20171019"/>
    <s v=""/>
    <s v="Sample condition ok"/>
    <x v="1185"/>
    <s v=""/>
    <n v="18"/>
    <n v="2"/>
    <s v="Sample condition ok"/>
    <s v="PRLA.C0.20171019.ARC"/>
    <s v=""/>
    <s v=""/>
    <s v="Sample condition ok"/>
    <s v="PRLA.C0.20171019.DNA"/>
    <s v=""/>
    <s v=""/>
    <s v=""/>
    <s v=""/>
    <s v=""/>
    <s v=""/>
    <s v=""/>
    <s v=""/>
  </r>
  <r>
    <s v="NEON.D09.PRLA.DP1.20138.001.amc_fieldCellCounts.2017-10.expanded.20231227T072657Z.csv"/>
    <s v="883e0a9e-bef3-4be0-8357-f2911a8e9b2d"/>
    <s v="D09"/>
    <x v="17"/>
    <s v="PRLA.AOS.littoral2"/>
    <x v="1392"/>
    <s v="PRLA.OT.20171019"/>
    <s v=""/>
    <s v="Sample condition ok"/>
    <x v="1186"/>
    <s v=""/>
    <n v="18"/>
    <n v="2"/>
    <s v="Sample condition ok"/>
    <s v="PRLA.OT.20171019.ARC"/>
    <s v=""/>
    <s v=""/>
    <s v="Sample condition ok"/>
    <s v="PRLA.OT.20171019.DNA"/>
    <s v=""/>
    <s v=""/>
    <s v=""/>
    <s v=""/>
    <s v=""/>
    <s v=""/>
    <s v=""/>
    <s v=""/>
  </r>
  <r>
    <s v="NEON.D09.PRLA.DP1.20138.001.amc_fieldCellCounts.2018-01.expanded.20231228T194639Z.csv"/>
    <s v="4c795276-4da2-4a13-aa76-ad19d711aaf9"/>
    <s v="D09"/>
    <x v="17"/>
    <s v="PRLA.AOS.buoy.c0"/>
    <x v="1393"/>
    <s v="PRLA.C0.20180104"/>
    <s v=""/>
    <s v="Sample condition ok"/>
    <x v="1187"/>
    <s v=""/>
    <n v="18"/>
    <n v="2"/>
    <s v="Sample condition ok"/>
    <s v="PRLA.C0.20180104.ARC"/>
    <s v=""/>
    <s v=""/>
    <s v="Sample condition ok"/>
    <s v="PRLA.C0.20180104.DNA"/>
    <s v=""/>
    <s v=""/>
    <s v=""/>
    <s v=""/>
    <s v=""/>
    <s v=""/>
    <s v=""/>
    <s v=""/>
  </r>
  <r>
    <s v="NEON.D09.PRLA.DP1.20138.001.amc_fieldCellCounts.2018-03.expanded.20231228T200640Z.csv"/>
    <s v="ed1c5f0e-0eab-4ee1-82fa-7b2d14259fe1"/>
    <s v="D09"/>
    <x v="17"/>
    <s v="PRLA.AOS.buoy.c0"/>
    <x v="1394"/>
    <s v="PRLA.C0.20180313"/>
    <s v=""/>
    <s v="Sample condition ok"/>
    <x v="1188"/>
    <s v=""/>
    <n v="18"/>
    <n v="2"/>
    <s v="Sample condition ok"/>
    <s v="PRLA.C0.20180313.ARC"/>
    <s v=""/>
    <s v=""/>
    <s v="Sample condition ok"/>
    <s v="PRLA.C0.20180313.DNA"/>
    <s v=""/>
    <s v=""/>
    <s v=""/>
    <s v=""/>
    <s v=""/>
    <s v=""/>
    <s v=""/>
    <s v=""/>
  </r>
  <r>
    <s v="NEON.D09.PRLA.DP1.20138.001.amc_fieldCellCounts.2018-05.expanded.20231228T195956Z.csv"/>
    <s v="c5db78a6-ba95-4b16-bd5c-778913fc4e4b"/>
    <s v="D09"/>
    <x v="17"/>
    <s v="PRLA.AOS.buoy.c0"/>
    <x v="1395"/>
    <s v="PRLA.C0.20180501"/>
    <s v=""/>
    <s v="Sample condition ok"/>
    <x v="1189"/>
    <s v="A00000017382"/>
    <n v="18"/>
    <n v="2"/>
    <s v="Sample condition ok"/>
    <s v="PRLA.C0.20180501.ARC"/>
    <s v="B00000027884"/>
    <s v=""/>
    <s v="Sample condition ok"/>
    <s v="PRLA.C0.20180501.DNA"/>
    <s v="B00000027883"/>
    <s v=""/>
    <s v=""/>
    <s v=""/>
    <s v=""/>
    <s v=""/>
    <s v=""/>
    <s v=""/>
  </r>
  <r>
    <s v="NEON.D09.PRLA.DP1.20138.001.amc_fieldCellCounts.2018-06.expanded.20231228T194044Z.csv"/>
    <s v="72e0722b-12dc-44b3-8e3a-7915148e0d10"/>
    <s v="D09"/>
    <x v="17"/>
    <s v="PRLA.AOS.buoy.c1"/>
    <x v="1396"/>
    <s v="PRLA.C1.20180620"/>
    <s v=""/>
    <s v="Sample condition ok"/>
    <x v="1190"/>
    <s v="A00000016985"/>
    <n v="18"/>
    <n v="2"/>
    <s v="Sample condition ok"/>
    <s v="PRLA.C1.20180620.ARC"/>
    <s v="B00000027894"/>
    <s v=""/>
    <s v="Sample condition ok"/>
    <s v="PRLA.C1.20180620.DNA"/>
    <s v="B00000027897"/>
    <s v=""/>
    <s v=""/>
    <s v=""/>
    <s v=""/>
    <s v=""/>
    <s v=""/>
    <s v=""/>
  </r>
  <r>
    <s v="NEON.D09.PRLA.DP1.20138.001.amc_fieldCellCounts.2018-08.expanded.20231228T190312Z.csv"/>
    <s v="4a8ca75c-7882-44a4-9323-1ae95f6b2b33"/>
    <s v="D09"/>
    <x v="17"/>
    <s v="PRLA.AOS.buoy.c0"/>
    <x v="1397"/>
    <s v="PRLA.C0.20180807"/>
    <s v=""/>
    <s v="Sample condition ok"/>
    <x v="1191"/>
    <s v="B00000027913"/>
    <n v="18"/>
    <n v="2"/>
    <s v="Sample condition ok"/>
    <s v="PRLA.C0.20180807.ARC"/>
    <s v="B00000027905"/>
    <s v=""/>
    <s v="Sample condition ok"/>
    <s v="PRLA.C0.20180807.DNA"/>
    <s v="B00000027912"/>
    <s v=""/>
    <s v=""/>
    <s v=""/>
    <s v=""/>
    <s v=""/>
    <s v=""/>
    <s v=""/>
  </r>
  <r>
    <s v="NEON.D09.PRLA.DP1.20138.001.amc_fieldCellCounts.2018-10.expanded.20231228T195758Z.csv"/>
    <s v="f44492a6-5b9c-4326-96eb-2d3eacf67d1c"/>
    <s v="D09"/>
    <x v="17"/>
    <s v="PRLA.AOS.buoy.c0"/>
    <x v="1398"/>
    <s v="PRLA.C0.20181016"/>
    <s v=""/>
    <s v="Sample condition ok"/>
    <x v="1192"/>
    <s v="A00000049848"/>
    <n v="18"/>
    <n v="2"/>
    <s v="Sample condition ok"/>
    <s v="PRLA.C0.20181016.ARC"/>
    <s v="B00000000810"/>
    <s v=""/>
    <s v="Sample condition ok"/>
    <s v="PRLA.C0.20181016.DNA"/>
    <s v="B00000000811"/>
    <s v=""/>
    <s v=""/>
    <s v=""/>
    <s v=""/>
    <s v=""/>
    <s v=""/>
    <s v=""/>
  </r>
  <r>
    <s v="NEON.D09.PRLA.DP1.20138.001.amc_fieldCellCounts.2018-12.expanded.20231228T173416Z.csv"/>
    <s v="d932dea8-aa3b-4a75-8359-03147fd14349"/>
    <s v="D09"/>
    <x v="17"/>
    <s v="PRLA.AOS.buoy.c0"/>
    <x v="1399"/>
    <s v="PRLA.C0.20181204"/>
    <s v=""/>
    <s v="Sample condition ok"/>
    <x v="1193"/>
    <s v="A00000049888"/>
    <n v="18"/>
    <n v="2"/>
    <s v="Sample condition ok"/>
    <s v="PRLA.C0.20181204.ARC"/>
    <s v="B00000000770"/>
    <s v=""/>
    <s v="Sample condition ok"/>
    <s v="PRLA.C0.20181204.DNA"/>
    <s v="B00000000771"/>
    <s v=""/>
    <s v=""/>
    <s v=""/>
    <s v=""/>
    <s v=""/>
    <s v=""/>
    <s v=""/>
  </r>
  <r>
    <s v="NEON.D09.PRLA.DP1.20138.001.amc_fieldCellCounts.2019-02.expanded.20231227T183557Z.csv"/>
    <s v="5e8e0886-113c-46bd-a414-3b57547eec46"/>
    <s v="D09"/>
    <x v="17"/>
    <s v="PRLA.AOS.buoy.c0"/>
    <x v="1400"/>
    <s v="PRLA.C0.20190211"/>
    <s v=""/>
    <s v="Sample condition ok"/>
    <x v="1194"/>
    <s v="A00000049923"/>
    <n v="18"/>
    <n v="2"/>
    <s v="Sample condition ok"/>
    <s v="PRLA.C0.20190211.ARC"/>
    <s v="B00000000764"/>
    <s v=""/>
    <s v="Sample condition ok"/>
    <s v="PRLA.C0.20190211.DNA"/>
    <s v="B00000000765"/>
    <s v=""/>
    <s v=""/>
    <s v=""/>
    <s v=""/>
    <s v=""/>
    <s v=""/>
    <s v=""/>
  </r>
  <r>
    <s v="NEON.D09.PRLA.DP1.20138.001.amc_fieldCellCounts.2019-04.expanded.20231227T183122Z.csv"/>
    <s v="6f65ac5c-ad58-4fb4-a1d6-0f5f7b48262d"/>
    <s v="D09"/>
    <x v="17"/>
    <s v="PRLA.AOS.buoy.c1"/>
    <x v="1401"/>
    <s v="PRLA.C1.20190423"/>
    <s v=""/>
    <s v="Sample condition ok"/>
    <x v="1195"/>
    <s v="A00000049957"/>
    <n v="18"/>
    <n v="2"/>
    <s v="Sample condition ok"/>
    <s v="PRLA.C1.20190423.ARC"/>
    <s v="B00000000760"/>
    <s v=""/>
    <s v="Sample condition ok"/>
    <s v="PRLA.C1.20190423.DNA"/>
    <s v="B00000000761"/>
    <s v=""/>
    <s v=""/>
    <s v=""/>
    <s v=""/>
    <s v=""/>
    <s v=""/>
    <s v=""/>
  </r>
  <r>
    <s v="NEON.D09.PRLA.DP1.20138.001.amc_fieldCellCounts.2019-06.expanded.20231227T185955Z.csv"/>
    <s v="9d201c80-89cb-43e6-95e0-5e3a68691f30"/>
    <s v="D09"/>
    <x v="17"/>
    <s v="PRLA.AOS.buoy.c0"/>
    <x v="1402"/>
    <s v="PRLA.C0.20190604"/>
    <s v=""/>
    <s v="Sample condition ok"/>
    <x v="1196"/>
    <s v="A00000084958"/>
    <n v="18"/>
    <n v="2"/>
    <s v="Sample condition ok"/>
    <s v="PRLA.C0.20190604.ARC"/>
    <s v="B00000000210"/>
    <s v=""/>
    <s v="Sample condition ok"/>
    <s v="PRLA.C0.20190604.DNA"/>
    <s v="B00000000208"/>
    <s v=""/>
    <s v=""/>
    <s v=""/>
    <s v=""/>
    <s v=""/>
    <s v=""/>
    <s v=""/>
  </r>
  <r>
    <s v="NEON.D09.PRLA.DP1.20138.001.amc_fieldCellCounts.2019-08.expanded.20231227T182322Z.csv"/>
    <s v="0eac06e5-bacb-4839-b32e-563f36bcdc59"/>
    <s v="D09"/>
    <x v="17"/>
    <s v="PRLA.AOS.buoy.c0"/>
    <x v="1403"/>
    <s v="PRLA.C0.20190806"/>
    <s v=""/>
    <s v="Sample condition ok"/>
    <x v="1197"/>
    <s v="A00000087833"/>
    <n v="18"/>
    <n v="2"/>
    <s v="Sample condition ok"/>
    <s v="PRLA.C0.20190806.ARC"/>
    <s v="B00000000120"/>
    <s v=""/>
    <s v="Sample condition ok"/>
    <s v="PRLA.C0.20190806.DNA"/>
    <s v="B00000000119"/>
    <s v=""/>
    <s v=""/>
    <s v=""/>
    <s v=""/>
    <s v=""/>
    <s v=""/>
    <s v=""/>
  </r>
  <r>
    <s v="NEON.D09.PRLA.DP1.20138.001.amc_fieldCellCounts.2019-10.expanded.20231227T181954Z.csv"/>
    <s v="3d0910c0-517f-43c5-b6bd-68febac76b36"/>
    <s v="D09"/>
    <x v="17"/>
    <s v="PRLA.AOS.buoy.c0"/>
    <x v="1404"/>
    <s v="PRLA.C0.20191016"/>
    <s v=""/>
    <s v="Sample condition ok"/>
    <x v="1198"/>
    <s v="A00000137664"/>
    <n v="18"/>
    <n v="2"/>
    <s v="Sample condition ok"/>
    <s v="PRLA.C0.20191016.ARC"/>
    <s v="B00000050784"/>
    <s v=""/>
    <s v="Sample condition ok"/>
    <s v="PRLA.C0.20191016.DNA"/>
    <s v="B00000050785"/>
    <s v=""/>
    <s v=""/>
    <s v=""/>
    <s v=""/>
    <s v=""/>
    <s v=""/>
    <s v=""/>
  </r>
  <r>
    <s v="NEON.D09.PRLA.DP1.20138.001.amc_fieldCellCounts.2019-12.expanded.20231227T164643Z.csv"/>
    <s v="778e1381-5a7c-422f-8937-25a0eab668d2"/>
    <s v="D09"/>
    <x v="17"/>
    <s v="PRLA.AOS.buoy.c0"/>
    <x v="1405"/>
    <s v="PRLA.C0.20191204"/>
    <s v=""/>
    <s v="Sample condition ok"/>
    <x v="1199"/>
    <s v="A00000138142"/>
    <n v="18"/>
    <n v="2"/>
    <s v="Sample condition ok"/>
    <s v="PRLA.C0.20191204.ARC"/>
    <s v="B00000000906"/>
    <s v=""/>
    <s v="Sample condition ok"/>
    <s v="PRLA.C0.20191204.DNA"/>
    <s v="B00000000905"/>
    <s v=""/>
    <s v=""/>
    <s v=""/>
    <s v=""/>
    <s v=""/>
    <s v=""/>
    <s v=""/>
  </r>
  <r>
    <s v="NEON.D09.PRLA.DP1.20138.001.amc_fieldCellCounts.2020-02.expanded.20231227T220908Z.csv"/>
    <s v="b9fd4c27-3ad9-4215-a53c-dce47be3d0e8"/>
    <s v="D09"/>
    <x v="17"/>
    <s v="PRLA.AOS.buoy.c0"/>
    <x v="1406"/>
    <s v="PRLA.C0.20200211"/>
    <s v=""/>
    <s v="Sample condition ok"/>
    <x v="1200"/>
    <s v="A00000137903"/>
    <n v="18"/>
    <n v="2"/>
    <s v="Sample condition ok"/>
    <s v="PRLA.C0.20200211.ARC"/>
    <s v="B00000000909"/>
    <s v=""/>
    <s v="Sample condition ok"/>
    <s v="PRLA.C0.20200211.DNA"/>
    <s v="B00000000910"/>
    <s v=""/>
    <s v=""/>
    <s v=""/>
    <s v=""/>
    <s v=""/>
    <s v=""/>
    <s v=""/>
  </r>
  <r>
    <s v="NEON.D09.PRLA.DP1.20138.001.amc_fieldCellCounts.2020-06.expanded.20231227T211433Z.csv"/>
    <s v="fdd03ecc-a05c-4237-8118-bd5d4a080826"/>
    <s v="D09"/>
    <x v="17"/>
    <s v="PRLA.AOS.buoy.c0"/>
    <x v="1407"/>
    <s v="PRLA.C0.20200609"/>
    <s v=""/>
    <s v="Sample condition ok"/>
    <x v="1201"/>
    <s v="A00000050120"/>
    <n v="18"/>
    <n v="2"/>
    <s v="Sample condition ok"/>
    <s v="PRLA.C0.20200609.ARC"/>
    <s v="B00000000924"/>
    <s v=""/>
    <s v="Sample condition ok"/>
    <s v="PRLA.C0.20200609.DNA"/>
    <s v="B00000000926"/>
    <s v=""/>
    <s v=""/>
    <s v=""/>
    <s v=""/>
    <s v=""/>
    <s v=""/>
    <s v=""/>
  </r>
  <r>
    <s v="NEON.D09.PRLA.DP1.20138.001.amc_fieldCellCounts.2020-08.expanded.20231227T204118Z.csv"/>
    <s v="c3bff98f-e52f-4a1e-ba0d-a1234b6195e8"/>
    <s v="D09"/>
    <x v="17"/>
    <s v="PRLA.AOS.buoy.c0"/>
    <x v="1408"/>
    <s v="PRLA.C0.20200804"/>
    <s v=""/>
    <s v="Sample condition ok"/>
    <x v="1202"/>
    <s v="A00000237958"/>
    <n v="18"/>
    <n v="2"/>
    <s v="Sample condition ok"/>
    <s v="PRLA.C0.20200804.ARC"/>
    <s v="B00000096351"/>
    <s v=""/>
    <s v="Sample condition ok"/>
    <s v="PRLA.C0.20200804.DNA"/>
    <s v="B00000096350"/>
    <s v=""/>
    <s v=""/>
    <s v=""/>
    <s v=""/>
    <s v=""/>
    <s v=""/>
    <s v=""/>
  </r>
  <r>
    <s v="NEON.D09.PRLA.DP1.20138.001.amc_fieldCellCounts.2021-02.expanded.20231227T233122Z.csv"/>
    <s v="58d27ef5-a65c-49f7-bafa-68e9b11e8ec3"/>
    <s v="D09"/>
    <x v="17"/>
    <s v="PRLA.AOS.buoy.c0"/>
    <x v="1409"/>
    <s v="PRLA.C0.20210202"/>
    <s v=""/>
    <s v="Sample condition ok"/>
    <x v="1203"/>
    <s v="A00000239452"/>
    <n v="18"/>
    <n v="2"/>
    <s v="Sample condition ok"/>
    <s v="PRLA.C0.20210202.ARC"/>
    <s v="B00000096771"/>
    <s v=""/>
    <s v="Sample condition ok"/>
    <s v="PRLA.C0.20210202.DNA"/>
    <s v="B00000096772"/>
    <s v=""/>
    <s v=""/>
    <s v=""/>
    <s v=""/>
    <s v=""/>
    <s v=""/>
    <s v=""/>
  </r>
  <r>
    <s v="NEON.D09.PRLA.DP1.20138.001.amc_fieldCellCounts.2021-04.expanded.20231227T235237Z.csv"/>
    <s v="5c8c5e7c-4f7d-48dc-973e-b316c6d8c9bd"/>
    <s v="D09"/>
    <x v="17"/>
    <s v="PRLA.AOS.buoy.c0"/>
    <x v="1410"/>
    <s v="PRLA.C0.20210407"/>
    <s v=""/>
    <s v="Sample condition ok"/>
    <x v="1204"/>
    <s v="A00000240950"/>
    <n v="18"/>
    <n v="2"/>
    <s v="Sample condition ok"/>
    <s v="PRLA.C0.20210407.ARC"/>
    <s v="B00000096785"/>
    <s v=""/>
    <s v="Sample condition ok"/>
    <s v="PRLA.C0.20210407.DNA"/>
    <s v="B00000096786"/>
    <s v=""/>
    <s v=""/>
    <s v=""/>
    <s v=""/>
    <s v=""/>
    <s v=""/>
    <s v=""/>
  </r>
  <r>
    <s v="NEON.D09.PRLA.DP1.20138.001.amc_fieldCellCounts.2021-06.expanded.20231228T001421Z.csv"/>
    <s v="8a15db06-1b6f-4e6e-85a0-d4ff50bf208e"/>
    <s v="D09"/>
    <x v="17"/>
    <s v="PRLA.AOS.buoy.c1"/>
    <x v="1411"/>
    <s v="PRLA.C1.20210601"/>
    <s v=""/>
    <s v="Sample condition ok"/>
    <x v="1205"/>
    <s v="A00000242551"/>
    <n v="18"/>
    <n v="2"/>
    <s v="Sample condition ok"/>
    <s v="PRLA.C1.20210601.ARC"/>
    <s v="A00000242556"/>
    <s v=""/>
    <s v="Sample condition ok"/>
    <s v="PRLA.C1.20210601.DNA"/>
    <s v="A00000242555"/>
    <s v=""/>
    <s v=""/>
    <s v=""/>
    <s v=""/>
    <s v=""/>
    <s v=""/>
    <s v=""/>
  </r>
  <r>
    <s v="NEON.D09.PRLA.DP1.20138.001.amc_fieldCellCounts.2021-08.expanded.20231228T011026Z.csv"/>
    <s v="5a7949a7-fd9a-4ca6-82ab-1681496f4cfe"/>
    <s v="D09"/>
    <x v="17"/>
    <s v="PRLA.AOS.buoy.c0"/>
    <x v="1412"/>
    <s v="PRLA.C0.20210803"/>
    <s v=""/>
    <s v="Sample condition ok"/>
    <x v="1206"/>
    <s v="A00000240295"/>
    <n v="18"/>
    <n v="2"/>
    <s v="Sample condition ok"/>
    <s v="PRLA.C0.20210803.ARC"/>
    <s v="B00000097266"/>
    <s v=""/>
    <s v="Sample condition ok"/>
    <s v="PRLA.C0.20210803.DNA"/>
    <s v="B00000097267"/>
    <s v=""/>
    <s v=""/>
    <s v=""/>
    <s v=""/>
    <s v=""/>
    <s v=""/>
    <s v=""/>
  </r>
  <r>
    <s v="NEON.D09.PRLA.DP1.20138.001.amc_fieldCellCounts.2021-10.expanded.20231227T233127Z.csv"/>
    <s v="9a8ee29a-e28f-4ce5-b93a-543026a0ac5f"/>
    <s v="D09"/>
    <x v="17"/>
    <s v="PRLA.AOS.buoy.c0"/>
    <x v="1413"/>
    <s v="PRLA.C0.20211012"/>
    <s v=""/>
    <s v="Sample condition ok"/>
    <x v="1207"/>
    <s v="A00000241693"/>
    <n v="18"/>
    <n v="2"/>
    <s v="Sample condition ok"/>
    <s v="PRLA.C0.20211012.ARC"/>
    <s v="B00000133203"/>
    <s v=""/>
    <s v="Sample condition ok"/>
    <s v="PRLA.C0.20211012.DNA"/>
    <s v="B00000133204"/>
    <s v=""/>
    <s v=""/>
    <s v=""/>
    <s v=""/>
    <s v=""/>
    <s v=""/>
    <s v=""/>
  </r>
  <r>
    <s v="NEON.D09.PRLA.DP1.20138.001.amc_fieldCellCounts.2021-12.expanded.20231227T233112Z.csv"/>
    <s v="50010f97-5b41-4756-ae7b-7c25853ef373"/>
    <s v="D09"/>
    <x v="17"/>
    <s v="PRLA.AOS.buoy.c0"/>
    <x v="1414"/>
    <s v="PRLA.C0.20211214"/>
    <s v=""/>
    <s v="Sample condition ok"/>
    <x v="1208"/>
    <s v="A00000241833"/>
    <n v="18"/>
    <n v="2"/>
    <s v="Sample condition ok"/>
    <s v="PRLA.C0.20211214.ARC"/>
    <s v="B00000133327"/>
    <s v=""/>
    <s v="Sample condition ok"/>
    <s v="PRLA.C0.20211214.DNA"/>
    <s v="B00000133328"/>
    <s v=""/>
    <s v=""/>
    <s v=""/>
    <s v=""/>
    <s v=""/>
    <s v=""/>
    <s v=""/>
  </r>
  <r>
    <s v="NEON.D09.PRLA.DP1.20138.001.amc_fieldCellCounts.2022-02.expanded.20231229T055240Z.csv"/>
    <s v="9e43669f-cb9b-46f5-8ea4-fb37cf0c2610"/>
    <s v="D09"/>
    <x v="17"/>
    <s v="PRLA.AOS.buoy.c0"/>
    <x v="1415"/>
    <s v="PRLA.C0.20220208"/>
    <s v=""/>
    <s v="Sample condition ok"/>
    <x v="1209"/>
    <s v="A00000241882"/>
    <n v="18"/>
    <n v="2"/>
    <s v="Sample condition ok"/>
    <s v="PRLA.C0.20220208.ARC"/>
    <s v="B00000133351"/>
    <s v=""/>
    <s v="Sample condition ok"/>
    <s v=""/>
    <s v=""/>
    <s v=""/>
    <s v="N"/>
    <s v=""/>
    <s v=""/>
    <s v=""/>
    <s v=""/>
    <s v=""/>
  </r>
  <r>
    <s v="NEON.D09.PRLA.DP1.20138.001.amc_fieldCellCounts.2022-04.expanded.20231229T035258Z.csv"/>
    <s v="4e657780-0353-48a6-8a66-abe3911e9401"/>
    <s v="D09"/>
    <x v="17"/>
    <s v="PRLA.AOS.buoy.c0"/>
    <x v="1416"/>
    <s v="PRLA.C0.20220426"/>
    <s v=""/>
    <s v="Sample condition ok"/>
    <x v="1210"/>
    <s v="A00000242936"/>
    <n v="18"/>
    <n v="2"/>
    <s v="Sample condition ok"/>
    <s v="PRLA.C0.20220426.ARC"/>
    <s v="A00000242910"/>
    <s v=""/>
    <s v="Sample condition ok"/>
    <s v=""/>
    <s v=""/>
    <s v=""/>
    <s v="N"/>
    <s v=""/>
    <s v=""/>
    <s v=""/>
    <s v=""/>
    <s v=""/>
  </r>
  <r>
    <s v="NEON.D09.PRLA.DP1.20138.001.amc_fieldCellCounts.2022-06.expanded.20231229T043626Z.csv"/>
    <s v="47a6abdd-c4c0-4747-b5e5-1614eebdaaca"/>
    <s v="D09"/>
    <x v="17"/>
    <s v="PRLA.AOS.buoy.c0"/>
    <x v="1417"/>
    <s v="PRLA.C0.20220627"/>
    <s v=""/>
    <s v="Sample condition ok"/>
    <x v="1211"/>
    <s v="A00000245016"/>
    <n v="18"/>
    <n v="2"/>
    <s v="Sample condition ok"/>
    <s v="PRLA.C0.20220627.ARC"/>
    <s v="B00000133494"/>
    <s v=""/>
    <s v="Sample condition ok"/>
    <s v=""/>
    <s v=""/>
    <s v=""/>
    <s v="N"/>
    <s v=""/>
    <s v=""/>
    <s v=""/>
    <s v=""/>
    <s v=""/>
  </r>
  <r>
    <s v="NEON.D09.PRLA.DP1.20138.001.amc_fieldCellCounts.2022-08.expanded.20231229T052839Z.csv"/>
    <s v="b540f9f8-2b5b-47cb-b4f8-724ef67e9069"/>
    <s v="D09"/>
    <x v="17"/>
    <s v="PRLA.AOS.buoy.c0"/>
    <x v="1418"/>
    <s v="PRLA.C0.20220802"/>
    <s v=""/>
    <s v="Sample condition ok"/>
    <x v="1212"/>
    <s v="A00000325503"/>
    <n v="18"/>
    <n v="2"/>
    <s v="Sample condition ok"/>
    <s v="PRLA.C0.20220802.ARC"/>
    <s v="B00000133441"/>
    <s v=""/>
    <s v="Sample condition ok"/>
    <s v=""/>
    <s v=""/>
    <s v=""/>
    <s v="N"/>
    <s v=""/>
    <s v=""/>
    <s v=""/>
    <s v=""/>
    <s v=""/>
  </r>
  <r>
    <s v="NEON.D09.PRLA.DP1.20138.001.amc_fieldCellCounts.2022-10.expanded.20231229T044338Z.csv"/>
    <s v="567b9c59-50e0-419d-813b-988c32329f56"/>
    <s v="D09"/>
    <x v="17"/>
    <s v="PRLA.AOS.buoy.c0"/>
    <x v="1419"/>
    <s v="PRLA.C0.20221018"/>
    <s v=""/>
    <s v="Sample condition ok"/>
    <x v="1213"/>
    <s v="A00000326264"/>
    <n v="18"/>
    <n v="2"/>
    <s v="Sample condition ok"/>
    <s v="PRLA.C0.20221018.ARC"/>
    <s v="B00000097791"/>
    <s v=""/>
    <s v="Sample condition ok"/>
    <s v=""/>
    <s v=""/>
    <s v=""/>
    <s v="N"/>
    <s v=""/>
    <s v=""/>
    <s v=""/>
    <s v=""/>
    <s v=""/>
  </r>
  <r>
    <s v="NEON.D09.PRLA.DP1.20138.001.amc_fieldCellCounts.2022-11.expanded.20231229T054855Z.csv"/>
    <s v="a5b0c23e-a143-4380-bc89-ca333ca41312"/>
    <s v="D09"/>
    <x v="17"/>
    <s v="PRLA.AOS.buoy.c0"/>
    <x v="1420"/>
    <s v="PRLA.C0.20221129"/>
    <s v=""/>
    <s v="Sample condition ok"/>
    <x v="1214"/>
    <s v="A00000326906"/>
    <n v="18"/>
    <n v="2"/>
    <s v="Sample condition ok"/>
    <s v="PRLA.C0.20221129.ARC"/>
    <s v="B00000098012"/>
    <s v=""/>
    <s v="Sample condition ok"/>
    <s v=""/>
    <s v=""/>
    <s v=""/>
    <s v="N"/>
    <s v=""/>
    <s v=""/>
    <s v=""/>
    <s v=""/>
    <s v=""/>
  </r>
  <r>
    <s v="NEON.D09.PRLA.DP1.20138.001.amc_fieldCellCounts.2023-02.expanded.20231229T154411Z.csv"/>
    <s v="c00976a9-da77-4423-8008-0517f1412980"/>
    <s v="D09"/>
    <x v="17"/>
    <s v="PRLA.AOS.buoy.c0"/>
    <x v="1421"/>
    <s v="PRLA.C0.20230207"/>
    <s v=""/>
    <s v="Sample condition ok"/>
    <x v="1215"/>
    <s v="A00000326914"/>
    <n v="18"/>
    <n v="2"/>
    <s v="Sample condition ok"/>
    <s v="PRLA.C0.20230207.ARC"/>
    <s v="B00000098022"/>
    <s v="filtered at DSF"/>
    <s v="Sample condition ok"/>
    <s v=""/>
    <s v=""/>
    <s v="filtered at DSF"/>
    <s v="N"/>
    <s v=""/>
    <s v=""/>
    <s v=""/>
    <s v=""/>
    <s v=""/>
  </r>
  <r>
    <s v="NEON.D09.PRLA.DP1.20138.001.amc_fieldCellCounts.2023-05.expanded.20231229T160526Z.csv"/>
    <s v="8c2865c8-2a81-4462-99c9-577ee9944559"/>
    <s v="D09"/>
    <x v="17"/>
    <s v="PRLA.AOS.buoy.c1"/>
    <x v="1422"/>
    <s v="PRLA.C1.20230516"/>
    <s v=""/>
    <s v="Sample condition ok"/>
    <x v="1216"/>
    <s v="A00000326955"/>
    <n v="25"/>
    <n v="2.8"/>
    <s v="Sample condition ok"/>
    <s v="PRLA.C1.20230516.ARC"/>
    <s v="B00000098034"/>
    <s v="filtered at DSF"/>
    <s v="Sample condition ok"/>
    <s v=""/>
    <s v=""/>
    <s v="filtered at DSF"/>
    <s v="N"/>
    <s v=""/>
    <s v=""/>
    <s v=""/>
    <s v=""/>
    <s v=""/>
  </r>
  <r>
    <s v="NEON.D09.PRLA.DP1.20138.001.amc_fieldCellCounts.2023-08.expanded.20231229T153757Z.csv"/>
    <s v="5f4cda7e-4904-4c46-9dcb-9bd153e6c109"/>
    <s v="D09"/>
    <x v="17"/>
    <s v="PRLA.AOS.buoy.c0"/>
    <x v="1423"/>
    <s v="PRLA.C0.20230808"/>
    <s v=""/>
    <s v="Sample condition ok"/>
    <x v="1217"/>
    <s v="A00000327812"/>
    <n v="25"/>
    <n v="2.8"/>
    <s v="Sample condition ok"/>
    <s v="PRLA.C0.20230808.ARC"/>
    <s v="B00000133978"/>
    <s v="filtered at DSF"/>
    <s v="Sample condition ok"/>
    <s v="PRLA.C0.20230808.DNA"/>
    <s v="B00000133977"/>
    <s v="filtered at DSF"/>
    <s v="combined marker genes and metagenomics"/>
    <s v=""/>
    <s v=""/>
    <s v=""/>
    <s v=""/>
    <s v=""/>
  </r>
  <r>
    <s v="NEON.D09.PRLA.DP1.20138.001.amc_fieldCellCounts.2023-10.expanded.20231229T164609Z.csv"/>
    <s v="9cd267be-26b8-4428-b846-aa5e2cf3bb0e"/>
    <s v="D09"/>
    <x v="17"/>
    <s v="PRLA.AOS.buoy.c0"/>
    <x v="1424"/>
    <s v="PRLA.C0.20231017"/>
    <s v=""/>
    <s v="Sample condition ok"/>
    <x v="1218"/>
    <s v="A00000377483"/>
    <n v="25"/>
    <n v="2.8"/>
    <s v="Sample condition ok"/>
    <s v="PRLA.C0.20231017.ARC"/>
    <s v="B00000134538"/>
    <s v="filtered at DSF"/>
    <s v="Sample condition ok"/>
    <s v=""/>
    <s v=""/>
    <s v="filtered at DSF"/>
    <s v="N"/>
    <s v=""/>
    <s v=""/>
    <s v=""/>
    <s v=""/>
    <s v=""/>
  </r>
  <r>
    <s v="NEON.D09.PRLA.DP1.20138.001.amc_fieldCellCounts.2023-12.expanded.20240130T233836Z.csv"/>
    <s v="4e983915-99bc-4676-9ec0-989eef968fe3"/>
    <s v="D09"/>
    <x v="17"/>
    <s v="PRLA.AOS.buoy.c0"/>
    <x v="1425"/>
    <s v="PRLA.C0.20231219"/>
    <s v=""/>
    <s v="Sample condition ok"/>
    <x v="1219"/>
    <s v="A00000377507"/>
    <n v="25"/>
    <n v="2.8"/>
    <s v="Sample condition ok"/>
    <s v="PRLA.C0.20231219.ARC"/>
    <s v="B00000134655"/>
    <s v="filtered at DSF"/>
    <s v="Sample condition ok"/>
    <s v=""/>
    <s v=""/>
    <s v="filtered at DSF"/>
    <s v="N"/>
    <s v=""/>
    <s v=""/>
    <s v=""/>
    <s v=""/>
    <s v=""/>
  </r>
  <r>
    <s v="NEON.D09.PRLA.DP1.20138.001.amc_fieldCellCounts.2024-02.expanded.20240318T160902Z.csv"/>
    <s v="0da2fcf5-0c8c-4386-b33a-71fc931236f6"/>
    <s v="D09"/>
    <x v="17"/>
    <s v="PRLA.AOS.buoy.c0"/>
    <x v="1426"/>
    <s v="PRLA.C0.20240207"/>
    <s v=""/>
    <s v="Sample condition ok"/>
    <x v="1220"/>
    <s v="A00000377692"/>
    <n v="25"/>
    <n v="2.8"/>
    <s v="Sample condition ok"/>
    <s v="PRLA.C0.20240207.ARC"/>
    <s v="B00000134673"/>
    <s v="filtered at DSF"/>
    <s v="Sample condition ok"/>
    <s v=""/>
    <s v=""/>
    <s v="filtered at DSF"/>
    <s v="N"/>
    <s v=""/>
    <s v=""/>
    <s v=""/>
    <s v=""/>
    <s v=""/>
  </r>
  <r>
    <s v="NEON.D09.PRPO.DP1.20138.001.amc_fieldCellCounts.2014-08.expanded.20231226T225607Z.csv"/>
    <s v="eb4356f0-f9d5-42e3-abc8-aadf17838e25"/>
    <s v="D09"/>
    <x v="18"/>
    <s v="PRPO.AOS.littoral1"/>
    <x v="1427"/>
    <s v="PRPO.IN.20140812"/>
    <s v=""/>
    <s v=""/>
    <x v="1221"/>
    <s v=""/>
    <m/>
    <n v="0.9"/>
    <s v=""/>
    <s v="PRPO.20140812.AMC.PLANKTON.1"/>
    <s v=""/>
    <s v=""/>
    <s v=""/>
    <s v="PRPO.20140812.AMC.PLANKTON.1"/>
    <s v=""/>
    <s v=""/>
    <s v=""/>
    <s v=""/>
    <s v=""/>
    <s v=""/>
    <s v=""/>
    <s v=""/>
  </r>
  <r>
    <s v="NEON.D09.PRPO.DP1.20138.001.amc_fieldCellCounts.2014-08.expanded.20231226T225607Z.csv"/>
    <s v="1f1cb18d-91b9-4b00-b946-b8b2b96c73ca"/>
    <s v="D09"/>
    <x v="18"/>
    <s v="PRPO.AOS.buoy.c0"/>
    <x v="1428"/>
    <s v="PRPO.C0.20140812"/>
    <s v=""/>
    <s v=""/>
    <x v="1222"/>
    <s v=""/>
    <m/>
    <n v="0.9"/>
    <s v=""/>
    <s v="PRPO.20140812.AMC.PLANKTON.3"/>
    <s v=""/>
    <s v=""/>
    <s v=""/>
    <s v="PRPO.20140812.AMC.PLANKTON.3"/>
    <s v=""/>
    <s v=""/>
    <s v=""/>
    <s v=""/>
    <s v=""/>
    <s v=""/>
    <s v=""/>
    <s v=""/>
  </r>
  <r>
    <s v="NEON.D09.PRPO.DP1.20138.001.amc_fieldCellCounts.2014-08.expanded.20231226T225607Z.csv"/>
    <s v="74b3b202-38d2-40d5-b188-e5208b158923"/>
    <s v="D09"/>
    <x v="18"/>
    <s v="PRPO.AOS.littoral2"/>
    <x v="1429"/>
    <s v="PRPO.OT.20140812"/>
    <s v=""/>
    <s v=""/>
    <x v="1223"/>
    <s v=""/>
    <m/>
    <n v="0.9"/>
    <s v=""/>
    <s v="PRPO.20140812.AMC.PLANKTON.2"/>
    <s v=""/>
    <s v=""/>
    <s v=""/>
    <s v="PRPO.20140812.AMC.PLANKTON.2"/>
    <s v=""/>
    <s v=""/>
    <s v=""/>
    <s v=""/>
    <s v=""/>
    <s v=""/>
    <s v=""/>
    <s v=""/>
  </r>
  <r>
    <s v="NEON.D09.PRPO.DP1.20138.001.amc_fieldCellCounts.2014-10.expanded.20231226T222559Z.csv"/>
    <s v="c9e1343b-e087-4b72-9d15-e2e667e601a5"/>
    <s v="D09"/>
    <x v="18"/>
    <s v="PRPO.AOS.littoral1"/>
    <x v="1430"/>
    <s v="PRPO.IN.20141013"/>
    <s v=""/>
    <s v=""/>
    <x v="1224"/>
    <s v=""/>
    <m/>
    <n v="0.9"/>
    <s v=""/>
    <s v="PRPO.20141013.AMC.PLANKTON.1"/>
    <s v=""/>
    <s v=""/>
    <s v=""/>
    <s v="PRPO.20141013.AMC.PLANKTON.1"/>
    <s v=""/>
    <s v=""/>
    <s v=""/>
    <s v=""/>
    <s v=""/>
    <s v=""/>
    <s v=""/>
    <s v=""/>
  </r>
  <r>
    <s v="NEON.D09.PRPO.DP1.20138.001.amc_fieldCellCounts.2014-10.expanded.20231226T222559Z.csv"/>
    <s v="de74d0d9-0a88-4dc0-813f-b497921acbfd"/>
    <s v="D09"/>
    <x v="18"/>
    <s v="PRPO.AOS.littoral2"/>
    <x v="1431"/>
    <s v="PRPO.OT.20141013"/>
    <s v=""/>
    <s v=""/>
    <x v="1225"/>
    <s v=""/>
    <m/>
    <n v="0.9"/>
    <s v=""/>
    <s v="PRPO.20141013.AMC.PLANKTON.2"/>
    <s v=""/>
    <s v=""/>
    <s v=""/>
    <s v="PRPO.20141013.AMC.PLANKTON.2"/>
    <s v=""/>
    <s v=""/>
    <s v=""/>
    <s v=""/>
    <s v=""/>
    <s v=""/>
    <s v=""/>
    <s v=""/>
  </r>
  <r>
    <s v="NEON.D09.PRPO.DP1.20138.001.amc_fieldCellCounts.2014-10.expanded.20231226T222559Z.csv"/>
    <s v="8c92aa0c-a242-4dce-a4c7-50502f70881e"/>
    <s v="D09"/>
    <x v="18"/>
    <s v="PRPO.AOS.buoy.c1"/>
    <x v="1432"/>
    <s v="PRPO.C1.20141013"/>
    <s v=""/>
    <s v=""/>
    <x v="1226"/>
    <s v=""/>
    <m/>
    <n v="0.9"/>
    <s v=""/>
    <s v="PRPO.20141013.AMC.PLANKTON.3"/>
    <s v=""/>
    <s v=""/>
    <s v=""/>
    <s v="PRPO.20141013.AMC.PLANKTON.3"/>
    <s v=""/>
    <s v=""/>
    <s v=""/>
    <s v=""/>
    <s v=""/>
    <s v=""/>
    <s v=""/>
    <s v=""/>
  </r>
  <r>
    <s v="NEON.D09.PRPO.DP1.20138.001.amc_fieldCellCounts.2015-06.expanded.20231227T001458Z.csv"/>
    <s v="079ad1f6-0cb7-42ea-977e-85657ffd06f4"/>
    <s v="D09"/>
    <x v="18"/>
    <s v="PRPO.AOS.littoral1"/>
    <x v="1433"/>
    <s v="PRPO.IN.20150602"/>
    <s v=""/>
    <s v=""/>
    <x v="1227"/>
    <s v=""/>
    <m/>
    <n v="0.9"/>
    <s v=""/>
    <s v="PRPO.20150602.AMC.PLANKTON.1"/>
    <s v=""/>
    <s v=""/>
    <s v=""/>
    <s v="PRPO.20150602.AMC.PLANKTON.1"/>
    <s v=""/>
    <s v=""/>
    <s v=""/>
    <s v=""/>
    <s v=""/>
    <s v=""/>
    <s v=""/>
    <s v=""/>
  </r>
  <r>
    <s v="NEON.D09.PRPO.DP1.20138.001.amc_fieldCellCounts.2015-06.expanded.20231227T001458Z.csv"/>
    <s v="25c7fcc9-9c12-4439-ad13-f3db0a170d4a"/>
    <s v="D09"/>
    <x v="18"/>
    <s v="PRPO.AOS.buoy.c0"/>
    <x v="1434"/>
    <s v="PRPO.C0.20150602"/>
    <s v=""/>
    <s v=""/>
    <x v="1228"/>
    <s v=""/>
    <m/>
    <n v="0.9"/>
    <s v=""/>
    <s v="PRPO.20150602.AMC.PLANKTON.3"/>
    <s v=""/>
    <s v=""/>
    <s v=""/>
    <s v="PRPO.20150602.AMC.PLANKTON.3"/>
    <s v=""/>
    <s v=""/>
    <s v=""/>
    <s v=""/>
    <s v=""/>
    <s v=""/>
    <s v=""/>
    <s v=""/>
  </r>
  <r>
    <s v="NEON.D09.PRPO.DP1.20138.001.amc_fieldCellCounts.2015-06.expanded.20231227T001458Z.csv"/>
    <s v="6d38765a-63da-490a-9a03-f641222a465a"/>
    <s v="D09"/>
    <x v="18"/>
    <s v="PRPO.AOS.littoral2"/>
    <x v="1435"/>
    <s v="PRPO.OT.20150602"/>
    <s v=""/>
    <s v=""/>
    <x v="1229"/>
    <s v=""/>
    <m/>
    <n v="0.9"/>
    <s v=""/>
    <s v="PRPO.20150602.AMC.PLANKTON.2"/>
    <s v=""/>
    <s v=""/>
    <s v=""/>
    <s v="PRPO.20150602.AMC.PLANKTON.2"/>
    <s v=""/>
    <s v=""/>
    <s v=""/>
    <s v=""/>
    <s v=""/>
    <s v=""/>
    <s v=""/>
    <s v=""/>
  </r>
  <r>
    <s v="NEON.D09.PRPO.DP1.20138.001.amc_fieldCellCounts.2015-08.expanded.20231226T232914Z.csv"/>
    <s v="f7551899-3b79-42bc-83a3-f3a3f54c7af8"/>
    <s v="D09"/>
    <x v="18"/>
    <s v="PRPO.AOS.littoral1"/>
    <x v="1436"/>
    <s v="PRPO.IN.20150804"/>
    <s v=""/>
    <s v=""/>
    <x v="1230"/>
    <s v=""/>
    <m/>
    <n v="0.9"/>
    <s v=""/>
    <s v="PRPO.20150804.AMC.PLANKTON.1"/>
    <s v=""/>
    <s v=""/>
    <s v=""/>
    <s v="PRPO.20150804.AMC.PLANKTON.1"/>
    <s v=""/>
    <s v=""/>
    <s v=""/>
    <s v=""/>
    <s v=""/>
    <s v=""/>
    <s v=""/>
    <s v=""/>
  </r>
  <r>
    <s v="NEON.D09.PRPO.DP1.20138.001.amc_fieldCellCounts.2015-08.expanded.20231226T232914Z.csv"/>
    <s v="a3953e36-03e4-432b-af93-b2799b9d462a"/>
    <s v="D09"/>
    <x v="18"/>
    <s v="PRPO.AOS.buoy.c0"/>
    <x v="1437"/>
    <s v="PRPO.C0.20150804"/>
    <s v=""/>
    <s v=""/>
    <x v="1231"/>
    <s v=""/>
    <m/>
    <n v="0.9"/>
    <s v=""/>
    <s v="PRPO.20150804.AMC.PLANKTON.2"/>
    <s v=""/>
    <s v=""/>
    <s v=""/>
    <s v="PRPO.20150804.AMC.PLANKTON.2"/>
    <s v=""/>
    <s v=""/>
    <s v=""/>
    <s v=""/>
    <s v=""/>
    <s v=""/>
    <s v=""/>
    <s v=""/>
  </r>
  <r>
    <s v="NEON.D09.PRPO.DP1.20138.001.amc_fieldCellCounts.2015-08.expanded.20231226T232914Z.csv"/>
    <s v="e147973e-ebb9-40b8-ac03-eb9830de20b4"/>
    <s v="D09"/>
    <x v="18"/>
    <s v="PRPO.AOS.littoral2"/>
    <x v="1438"/>
    <s v="PRPO.OT.20150804"/>
    <s v=""/>
    <s v=""/>
    <x v="1232"/>
    <s v=""/>
    <m/>
    <n v="0.9"/>
    <s v=""/>
    <s v="PRPO.20150804.AMC.PLANKTON.3"/>
    <s v=""/>
    <s v=""/>
    <s v=""/>
    <s v="PRPO.20150804.AMC.PLANKTON.3"/>
    <s v=""/>
    <s v=""/>
    <s v=""/>
    <s v=""/>
    <s v=""/>
    <s v=""/>
    <s v=""/>
    <s v=""/>
  </r>
  <r>
    <s v="NEON.D09.PRPO.DP1.20138.001.amc_fieldCellCounts.2015-10.expanded.20231226T232255Z.csv"/>
    <s v="8d6948ae-db61-4c98-b6ee-23b8c3cdd79a"/>
    <s v="D09"/>
    <x v="18"/>
    <s v="PRPO.AOS.littoral1"/>
    <x v="1439"/>
    <s v="PRPO.IN.20151020"/>
    <s v=""/>
    <s v=""/>
    <x v="1233"/>
    <s v=""/>
    <m/>
    <n v="0.9"/>
    <s v=""/>
    <s v="PRPO.20151020.AMC.PLANKTON.1"/>
    <s v=""/>
    <s v=""/>
    <s v=""/>
    <s v="PRPO.20151020.AMC.PLANKTON.1"/>
    <s v=""/>
    <s v=""/>
    <s v=""/>
    <s v=""/>
    <s v=""/>
    <s v=""/>
    <s v=""/>
    <s v=""/>
  </r>
  <r>
    <s v="NEON.D09.PRPO.DP1.20138.001.amc_fieldCellCounts.2015-10.expanded.20231226T232255Z.csv"/>
    <s v="a0584db9-154c-4541-97ab-5ff94b19a26e"/>
    <s v="D09"/>
    <x v="18"/>
    <s v="PRPO.AOS.buoy.c0"/>
    <x v="1440"/>
    <s v="PRPO.C0.20151020"/>
    <s v=""/>
    <s v=""/>
    <x v="1234"/>
    <s v=""/>
    <m/>
    <n v="0.9"/>
    <s v=""/>
    <s v="PRPO.20151020.AMC.PLANKTON.3"/>
    <s v=""/>
    <s v=""/>
    <s v=""/>
    <s v="PRPO.20151020.AMC.PLANKTON.3"/>
    <s v=""/>
    <s v=""/>
    <s v=""/>
    <s v=""/>
    <s v=""/>
    <s v=""/>
    <s v=""/>
    <s v=""/>
  </r>
  <r>
    <s v="NEON.D09.PRPO.DP1.20138.001.amc_fieldCellCounts.2015-10.expanded.20231226T232255Z.csv"/>
    <s v="cf3a0136-a8cd-40b2-b4ff-3a17f084bb4e"/>
    <s v="D09"/>
    <x v="18"/>
    <s v="PRPO.AOS.littoral2"/>
    <x v="1441"/>
    <s v="PRPO.OT.20151020"/>
    <s v=""/>
    <s v=""/>
    <x v="1235"/>
    <s v=""/>
    <m/>
    <n v="0.9"/>
    <s v=""/>
    <s v="PRPO.20151020.AMC.PLANKTON.2"/>
    <s v=""/>
    <s v=""/>
    <s v=""/>
    <s v="PRPO.20151020.AMC.PLANKTON.2"/>
    <s v=""/>
    <s v=""/>
    <s v=""/>
    <s v=""/>
    <s v=""/>
    <s v=""/>
    <s v=""/>
    <s v=""/>
  </r>
  <r>
    <s v="NEON.D09.PRPO.DP1.20138.001.amc_fieldCellCounts.2016-02.expanded.20231227T015620Z.csv"/>
    <s v="5389dbdf-7b6e-4aa4-a4ab-0f46f4aaf0b5"/>
    <s v="D09"/>
    <x v="18"/>
    <s v="PRPO.AOS.littoral1"/>
    <x v="1442"/>
    <s v="PRPO.IN.20160202"/>
    <s v=""/>
    <s v=""/>
    <x v="1236"/>
    <s v=""/>
    <m/>
    <n v="0.9"/>
    <s v=""/>
    <s v="PRPO.20160202.AMC.PLANKTON.1"/>
    <s v=""/>
    <s v=""/>
    <s v=""/>
    <s v="PRPO.20160202.AMC.PLANKTON.1"/>
    <s v=""/>
    <s v=""/>
    <s v=""/>
    <s v=""/>
    <s v=""/>
    <s v=""/>
    <s v=""/>
    <s v=""/>
  </r>
  <r>
    <s v="NEON.D09.PRPO.DP1.20138.001.amc_fieldCellCounts.2016-02.expanded.20231227T015620Z.csv"/>
    <s v="69034deb-5a5b-49a3-a9f2-7ed049e75bb6"/>
    <s v="D09"/>
    <x v="18"/>
    <s v="PRPO.AOS.buoy.c0"/>
    <x v="1443"/>
    <s v="PRPO.C0.20160202"/>
    <s v=""/>
    <s v=""/>
    <x v="1237"/>
    <s v=""/>
    <m/>
    <n v="0.9"/>
    <s v=""/>
    <s v="PRPO.20160202.AMC.PLANKTON.3"/>
    <s v=""/>
    <s v=""/>
    <s v=""/>
    <s v="PRPO.20160202.AMC.PLANKTON.3"/>
    <s v=""/>
    <s v=""/>
    <s v=""/>
    <s v=""/>
    <s v=""/>
    <s v=""/>
    <s v=""/>
    <s v=""/>
  </r>
  <r>
    <s v="NEON.D09.PRPO.DP1.20138.001.amc_fieldCellCounts.2016-02.expanded.20231227T015620Z.csv"/>
    <s v="333de1c2-8efb-46cb-819a-8385c8a5d4a1"/>
    <s v="D09"/>
    <x v="18"/>
    <s v="PRPO.AOS.littoral2"/>
    <x v="1444"/>
    <s v="PRPO.OT.20160202"/>
    <s v=""/>
    <s v=""/>
    <x v="1238"/>
    <s v=""/>
    <m/>
    <n v="0.9"/>
    <s v=""/>
    <s v="PRPO.20160202.AMC.PLANKTON.2"/>
    <s v=""/>
    <s v=""/>
    <s v=""/>
    <s v="PRPO.20160202.AMC.PLANKTON.2"/>
    <s v=""/>
    <s v=""/>
    <s v=""/>
    <s v=""/>
    <s v=""/>
    <s v=""/>
    <s v=""/>
    <s v=""/>
  </r>
  <r>
    <s v="NEON.D09.PRPO.DP1.20138.001.amc_fieldCellCounts.2016-03.expanded.20231227T013257Z.csv"/>
    <s v="fca1543b-8cea-471b-9c2c-d5411bd64cf4"/>
    <s v="D09"/>
    <x v="18"/>
    <s v="PRPO.AOS.littoral1"/>
    <x v="1445"/>
    <s v="PRPO.IN.20160323"/>
    <s v=""/>
    <s v=""/>
    <x v="0"/>
    <s v=""/>
    <m/>
    <m/>
    <s v=""/>
    <s v="PRPO.20160323.AMC.PLANKTON.1"/>
    <s v=""/>
    <s v=""/>
    <s v=""/>
    <s v="PRPO.20160323.AMC.PLANKTON.1"/>
    <s v=""/>
    <s v=""/>
    <s v=""/>
    <s v=""/>
    <s v=""/>
    <s v=""/>
    <s v=""/>
    <s v=""/>
  </r>
  <r>
    <s v="NEON.D09.PRPO.DP1.20138.001.amc_fieldCellCounts.2016-03.expanded.20231227T013257Z.csv"/>
    <s v="c7852a74-1be1-443a-9549-72e15217ca20"/>
    <s v="D09"/>
    <x v="18"/>
    <s v="PRPO.AOS.buoy.c0"/>
    <x v="1446"/>
    <s v="PRPO.C0.20160323"/>
    <s v=""/>
    <s v=""/>
    <x v="0"/>
    <s v=""/>
    <m/>
    <m/>
    <s v=""/>
    <s v="PRPO.20160323.AMC.PLANKTON.3"/>
    <s v=""/>
    <s v=""/>
    <s v=""/>
    <s v="PRPO.20160323.AMC.PLANKTON.3"/>
    <s v=""/>
    <s v=""/>
    <s v=""/>
    <s v=""/>
    <s v=""/>
    <s v=""/>
    <s v=""/>
    <s v=""/>
  </r>
  <r>
    <s v="NEON.D09.PRPO.DP1.20138.001.amc_fieldCellCounts.2016-03.expanded.20231227T013257Z.csv"/>
    <s v="e88ffe3d-9f67-4cc5-acb3-d7cfd735b717"/>
    <s v="D09"/>
    <x v="18"/>
    <s v="PRPO.AOS.littoral2"/>
    <x v="1447"/>
    <s v="PRPO.OT.20160323"/>
    <s v=""/>
    <s v=""/>
    <x v="0"/>
    <s v=""/>
    <m/>
    <m/>
    <s v=""/>
    <s v="PRPO.20160323.AMC.PLANKTON.2"/>
    <s v=""/>
    <s v=""/>
    <s v=""/>
    <s v="PRPO.20160323.AMC.PLANKTON.2"/>
    <s v=""/>
    <s v=""/>
    <s v=""/>
    <s v=""/>
    <s v=""/>
    <s v=""/>
    <s v=""/>
    <s v=""/>
  </r>
  <r>
    <s v="NEON.D09.PRPO.DP1.20138.001.amc_fieldCellCounts.2016-06.expanded.20231227T020511Z.csv"/>
    <s v="2452f78c-477e-441a-b24e-344fa898efbe"/>
    <s v="D09"/>
    <x v="18"/>
    <s v="PRPO.AOS.littoral1"/>
    <x v="1448"/>
    <s v="PRPO.IN.20160607"/>
    <s v=""/>
    <s v=""/>
    <x v="0"/>
    <s v=""/>
    <m/>
    <m/>
    <s v=""/>
    <s v="PRPO.20160607.AMC.PLANKTON.1"/>
    <s v=""/>
    <s v=""/>
    <s v=""/>
    <s v="PRPO.20160607.AMC.PLANKTON.1"/>
    <s v=""/>
    <s v=""/>
    <s v=""/>
    <s v=""/>
    <s v=""/>
    <s v=""/>
    <s v=""/>
    <s v=""/>
  </r>
  <r>
    <s v="NEON.D09.PRPO.DP1.20138.001.amc_fieldCellCounts.2016-06.expanded.20231227T020511Z.csv"/>
    <s v="8d20ac28-cfb1-47ab-8ebe-e40c8eb26529"/>
    <s v="D09"/>
    <x v="18"/>
    <s v="PRPO.AOS.buoy.c0"/>
    <x v="1449"/>
    <s v="PRPO.C0.20160607"/>
    <s v=""/>
    <s v=""/>
    <x v="0"/>
    <s v=""/>
    <m/>
    <m/>
    <s v=""/>
    <s v="PRPO.20160607.AMC.PLANKTON.3"/>
    <s v=""/>
    <s v=""/>
    <s v=""/>
    <s v="PRPO.20160607.AMC.PLANKTON.3"/>
    <s v=""/>
    <s v=""/>
    <s v=""/>
    <s v=""/>
    <s v=""/>
    <s v=""/>
    <s v=""/>
    <s v=""/>
  </r>
  <r>
    <s v="NEON.D09.PRPO.DP1.20138.001.amc_fieldCellCounts.2016-06.expanded.20231227T020511Z.csv"/>
    <s v="3d1ae16d-79ce-464e-86f3-a4797ffb2594"/>
    <s v="D09"/>
    <x v="18"/>
    <s v="PRPO.AOS.littoral2"/>
    <x v="1450"/>
    <s v="PRPO.OT.20160607"/>
    <s v=""/>
    <s v=""/>
    <x v="0"/>
    <s v=""/>
    <m/>
    <m/>
    <s v=""/>
    <s v="PRPO.20160607.AMC.PLANKTON.2"/>
    <s v=""/>
    <s v=""/>
    <s v=""/>
    <s v="PRPO.20160607.AMC.PLANKTON.2"/>
    <s v=""/>
    <s v=""/>
    <s v=""/>
    <s v=""/>
    <s v=""/>
    <s v=""/>
    <s v=""/>
    <s v=""/>
  </r>
  <r>
    <s v="NEON.D09.PRPO.DP1.20138.001.amc_fieldCellCounts.2016-08.expanded.20231227T014357Z.csv"/>
    <s v="cd7b8993-a9a9-439a-a50b-09704de1e657"/>
    <s v="D09"/>
    <x v="18"/>
    <s v="PRPO.AOS.littoral1"/>
    <x v="1451"/>
    <s v="PRPO.IN.20160802"/>
    <s v=""/>
    <s v=""/>
    <x v="0"/>
    <s v=""/>
    <m/>
    <m/>
    <s v=""/>
    <s v="PRPO.20160802.IN.PLANKTON.2"/>
    <s v=""/>
    <s v=""/>
    <s v=""/>
    <s v="PRPO.20160802.IN.PLANKTON.1"/>
    <s v=""/>
    <s v=""/>
    <s v=""/>
    <s v=""/>
    <s v=""/>
    <s v=""/>
    <s v=""/>
    <s v=""/>
  </r>
  <r>
    <s v="NEON.D09.PRPO.DP1.20138.001.amc_fieldCellCounts.2016-08.expanded.20231227T014357Z.csv"/>
    <s v="a6a33ecf-6681-4cf4-a7b9-e7ea13f66ce2"/>
    <s v="D09"/>
    <x v="18"/>
    <s v="PRPO.AOS.buoy.c0"/>
    <x v="1452"/>
    <s v="PRPO.C0.20160802"/>
    <s v=""/>
    <s v=""/>
    <x v="0"/>
    <s v=""/>
    <m/>
    <m/>
    <s v=""/>
    <s v="PRPO.20160802.C0.PLANKTON.2"/>
    <s v=""/>
    <s v=""/>
    <s v=""/>
    <s v="PRPO.20160802.C0.PLANKTON.1"/>
    <s v=""/>
    <s v=""/>
    <s v=""/>
    <s v=""/>
    <s v=""/>
    <s v=""/>
    <s v=""/>
    <s v="Sample filtered from SWC bottle; filters discarded"/>
  </r>
  <r>
    <s v="NEON.D09.PRPO.DP1.20138.001.amc_fieldCellCounts.2016-08.expanded.20231227T014357Z.csv"/>
    <s v="3eb12129-2f6c-4042-a1d3-2d6b433e0b7b"/>
    <s v="D09"/>
    <x v="18"/>
    <s v="PRPO.AOS.littoral2"/>
    <x v="1453"/>
    <s v="PRPO.OT.20160802"/>
    <s v=""/>
    <s v=""/>
    <x v="0"/>
    <s v=""/>
    <m/>
    <m/>
    <s v=""/>
    <s v="PRPO.20160802.OT.PLANKTON.2"/>
    <s v=""/>
    <s v=""/>
    <s v=""/>
    <s v="PRPO.20160802.OT.PLANKTON.1"/>
    <s v=""/>
    <s v=""/>
    <s v=""/>
    <s v=""/>
    <s v=""/>
    <s v=""/>
    <s v=""/>
    <s v="Sample filtered from SWC bottle; filters discarded"/>
  </r>
  <r>
    <s v="NEON.D09.PRPO.DP1.20138.001.amc_fieldCellCounts.2016-10.expanded.20231227T020357Z.csv"/>
    <s v="c7aeca1d-a43a-4c8e-bcd3-dc2076985c9b"/>
    <s v="D09"/>
    <x v="18"/>
    <s v="PRPO.AOS.littoral1"/>
    <x v="1454"/>
    <s v="PRPO.IN.20161018"/>
    <s v=""/>
    <s v=""/>
    <x v="0"/>
    <s v=""/>
    <m/>
    <m/>
    <s v=""/>
    <s v="PRPO.20161018.AMC.PLANKTON.1"/>
    <s v=""/>
    <s v=""/>
    <s v=""/>
    <s v="PRPO.20161018.AMC.PLANKTON.1"/>
    <s v=""/>
    <s v=""/>
    <s v=""/>
    <s v=""/>
    <s v=""/>
    <s v=""/>
    <s v=""/>
    <s v=""/>
  </r>
  <r>
    <s v="NEON.D09.PRPO.DP1.20138.001.amc_fieldCellCounts.2016-10.expanded.20231227T020357Z.csv"/>
    <s v="c6d2c9a7-4d4b-4136-a868-16de01f57659"/>
    <s v="D09"/>
    <x v="18"/>
    <s v="PRPO.AOS.buoy.c0"/>
    <x v="1455"/>
    <s v="PRPO.C0.20161018"/>
    <s v=""/>
    <s v=""/>
    <x v="0"/>
    <s v=""/>
    <m/>
    <m/>
    <s v=""/>
    <s v="PRPO.20161018.AMC.PLANKTON.3"/>
    <s v=""/>
    <s v=""/>
    <s v=""/>
    <s v="PRPO.20161018.AMC.PLANKTON.3"/>
    <s v=""/>
    <s v=""/>
    <s v=""/>
    <s v=""/>
    <s v=""/>
    <s v=""/>
    <s v=""/>
    <s v=""/>
  </r>
  <r>
    <s v="NEON.D09.PRPO.DP1.20138.001.amc_fieldCellCounts.2016-10.expanded.20231227T020357Z.csv"/>
    <s v="ff14c7f2-cf95-4a18-9066-dad56221a7a0"/>
    <s v="D09"/>
    <x v="18"/>
    <s v="PRPO.AOS.littoral2"/>
    <x v="1456"/>
    <s v="PRPO.OT.20161018"/>
    <s v=""/>
    <s v=""/>
    <x v="0"/>
    <s v=""/>
    <m/>
    <m/>
    <s v=""/>
    <s v="PRPO.20161018.AMC.PLANKTON.2"/>
    <s v=""/>
    <s v=""/>
    <s v=""/>
    <s v="PRPO.20161018.AMC.PLANKTON.2"/>
    <s v=""/>
    <s v=""/>
    <s v=""/>
    <s v=""/>
    <s v=""/>
    <s v=""/>
    <s v=""/>
    <s v=""/>
  </r>
  <r>
    <s v="NEON.D09.PRPO.DP1.20138.001.amc_fieldCellCounts.2016-12.expanded.20231227T020955Z.csv"/>
    <s v="499e9d51-71fe-4803-8bec-e5e423b222d6"/>
    <s v="D09"/>
    <x v="18"/>
    <s v="PRPO.AOS.buoy.c0"/>
    <x v="1457"/>
    <s v="PRPO.C0.20161221"/>
    <s v=""/>
    <s v=""/>
    <x v="0"/>
    <s v=""/>
    <m/>
    <m/>
    <s v=""/>
    <s v="PRPO.20161221.AMC.PLANKTON.3"/>
    <s v=""/>
    <s v=""/>
    <s v=""/>
    <s v="PRPO.20161221.AMC.PLANKTON.3"/>
    <s v=""/>
    <s v=""/>
    <s v=""/>
    <s v=""/>
    <s v=""/>
    <s v=""/>
    <s v=""/>
    <s v=""/>
  </r>
  <r>
    <s v="NEON.D09.PRPO.DP1.20138.001.amc_fieldCellCounts.2017-02.expanded.20231227T050422Z.csv"/>
    <s v="3b7de211-b7ac-4323-b7cc-5dac49c697ac"/>
    <s v="D09"/>
    <x v="18"/>
    <s v="PRPO.AOS.buoy.c0"/>
    <x v="1458"/>
    <s v="PRPO.C0.20170214"/>
    <s v=""/>
    <s v=""/>
    <x v="0"/>
    <s v=""/>
    <m/>
    <m/>
    <s v=""/>
    <s v="PRPO.20170214.AMC.PLANKTON.3"/>
    <s v=""/>
    <s v=""/>
    <s v=""/>
    <s v="PRPO.20170214.AMC.PLANKTON.3"/>
    <s v=""/>
    <s v=""/>
    <s v=""/>
    <s v=""/>
    <s v=""/>
    <s v=""/>
    <s v=""/>
    <s v=""/>
  </r>
  <r>
    <s v="NEON.D09.PRPO.DP1.20138.001.amc_fieldCellCounts.2017-04.expanded.20231227T074334Z.csv"/>
    <s v="9639fd1d-222b-4fc9-bd4b-7a429655ab9c"/>
    <s v="D09"/>
    <x v="18"/>
    <s v="PRPO.AOS.littoral1"/>
    <x v="1459"/>
    <s v="PRPO.IN.20170411"/>
    <s v=""/>
    <s v=""/>
    <x v="1239"/>
    <s v=""/>
    <m/>
    <n v="0.9"/>
    <s v=""/>
    <s v="PRPO.IN.20170411.ARC"/>
    <s v=""/>
    <s v=""/>
    <s v=""/>
    <s v="PRPO.IN.20170411.DNA"/>
    <s v=""/>
    <s v=""/>
    <s v=""/>
    <s v=""/>
    <s v=""/>
    <s v=""/>
    <s v=""/>
    <s v=""/>
  </r>
  <r>
    <s v="NEON.D09.PRPO.DP1.20138.001.amc_fieldCellCounts.2017-04.expanded.20231227T074334Z.csv"/>
    <s v="56a83c18-bdcc-48e3-a186-8527ba3c6be1"/>
    <s v="D09"/>
    <x v="18"/>
    <s v="PRPO.AOS.buoy.c0"/>
    <x v="1460"/>
    <s v="PRPO.C0.20170411"/>
    <s v=""/>
    <s v=""/>
    <x v="1240"/>
    <s v=""/>
    <m/>
    <n v="0.9"/>
    <s v=""/>
    <s v="PRPO.C0.20170411.ARC"/>
    <s v=""/>
    <s v=""/>
    <s v=""/>
    <s v="PRPO.C0.20170411.DNA"/>
    <s v=""/>
    <s v=""/>
    <s v=""/>
    <s v=""/>
    <s v=""/>
    <s v=""/>
    <s v=""/>
    <s v=""/>
  </r>
  <r>
    <s v="NEON.D09.PRPO.DP1.20138.001.amc_fieldCellCounts.2017-04.expanded.20231227T074334Z.csv"/>
    <s v="bd46a257-4bb1-4bfe-a526-2e69ccb2049c"/>
    <s v="D09"/>
    <x v="18"/>
    <s v="PRPO.AOS.littoral2"/>
    <x v="751"/>
    <s v="PRPO.OT.20170411"/>
    <s v=""/>
    <s v=""/>
    <x v="1241"/>
    <s v=""/>
    <m/>
    <n v="0.9"/>
    <s v=""/>
    <s v="PRPO.OT.20170411.ARC"/>
    <s v=""/>
    <s v=""/>
    <s v=""/>
    <s v="PRPO.OT.20170411.DNA"/>
    <s v=""/>
    <s v=""/>
    <s v=""/>
    <s v=""/>
    <s v=""/>
    <s v=""/>
    <s v=""/>
    <s v=""/>
  </r>
  <r>
    <s v="NEON.D09.PRPO.DP1.20138.001.amc_fieldCellCounts.2017-06.expanded.20231227T041207Z.csv"/>
    <s v="e60a3155-433a-4d4b-9210-390f9f214fe1"/>
    <s v="D09"/>
    <x v="18"/>
    <s v="PRPO.AOS.littoral1"/>
    <x v="1461"/>
    <s v="PRPO.IN.20170606"/>
    <s v=""/>
    <s v="Sample condition ok"/>
    <x v="1242"/>
    <s v=""/>
    <n v="18"/>
    <n v="2"/>
    <s v="Sample condition ok"/>
    <s v="PRPO.IN.20170606.ARC"/>
    <s v=""/>
    <s v=""/>
    <s v="Sample condition ok"/>
    <s v="PRPO.IN.20170606.DNA"/>
    <s v=""/>
    <s v=""/>
    <s v=""/>
    <s v=""/>
    <s v=""/>
    <s v=""/>
    <s v=""/>
    <s v=""/>
  </r>
  <r>
    <s v="NEON.D09.PRPO.DP1.20138.001.amc_fieldCellCounts.2017-06.expanded.20231227T041207Z.csv"/>
    <s v="04ff7f6b-9aaf-49c5-8f5e-d53f8f2699d5"/>
    <s v="D09"/>
    <x v="18"/>
    <s v="PRPO.AOS.buoy.c0"/>
    <x v="1462"/>
    <s v="PRPO.C0.20170606"/>
    <s v=""/>
    <s v="Sample condition ok"/>
    <x v="1243"/>
    <s v=""/>
    <n v="18"/>
    <n v="2"/>
    <s v="Sample condition ok"/>
    <s v="PRPO.C0.20170606.ARC"/>
    <s v=""/>
    <s v=""/>
    <s v="Sample condition ok"/>
    <s v="PRPO.C0.20170606.DNA"/>
    <s v=""/>
    <s v=""/>
    <s v=""/>
    <s v=""/>
    <s v=""/>
    <s v=""/>
    <s v=""/>
    <s v=""/>
  </r>
  <r>
    <s v="NEON.D09.PRPO.DP1.20138.001.amc_fieldCellCounts.2017-06.expanded.20231227T041207Z.csv"/>
    <s v="bd1f062f-3252-4abb-be4d-238f60984bfb"/>
    <s v="D09"/>
    <x v="18"/>
    <s v="PRPO.AOS.littoral2"/>
    <x v="1463"/>
    <s v="PRPO.OT.20170606"/>
    <s v=""/>
    <s v="Sample condition ok"/>
    <x v="1244"/>
    <s v=""/>
    <n v="18"/>
    <n v="2"/>
    <s v="Sample condition ok"/>
    <s v="PRPO.OT.20170606.ARC"/>
    <s v=""/>
    <s v=""/>
    <s v="Sample condition ok"/>
    <s v="PRPO.OT.20170606.DNA"/>
    <s v=""/>
    <s v=""/>
    <s v=""/>
    <s v=""/>
    <s v=""/>
    <s v=""/>
    <s v=""/>
    <s v=""/>
  </r>
  <r>
    <s v="NEON.D09.PRPO.DP1.20138.001.amc_fieldCellCounts.2017-08.expanded.20231227T091147Z.csv"/>
    <s v="54e9bdaf-3a66-4a84-9f16-2cf3590d7053"/>
    <s v="D09"/>
    <x v="18"/>
    <s v="PRPO.AOS.littoral1"/>
    <x v="1464"/>
    <s v="PRPO.IN.20170802"/>
    <s v=""/>
    <s v="Sample condition ok"/>
    <x v="1245"/>
    <s v=""/>
    <n v="18"/>
    <n v="2"/>
    <s v="Sample condition ok"/>
    <s v="PRPO.IN.20170802.ARC"/>
    <s v=""/>
    <s v=""/>
    <s v="Sample condition ok"/>
    <s v="PRPO.IN.20170802.DNA"/>
    <s v=""/>
    <s v=""/>
    <s v=""/>
    <s v=""/>
    <s v=""/>
    <s v=""/>
    <s v=""/>
    <s v=""/>
  </r>
  <r>
    <s v="NEON.D09.PRPO.DP1.20138.001.amc_fieldCellCounts.2017-08.expanded.20231227T091147Z.csv"/>
    <s v="81461082-7b21-4042-952f-bf26288f93aa"/>
    <s v="D09"/>
    <x v="18"/>
    <s v="PRPO.AOS.buoy.c0"/>
    <x v="1465"/>
    <s v="PRPO.C0.20170802"/>
    <s v=""/>
    <s v="Sample condition ok"/>
    <x v="1246"/>
    <s v=""/>
    <n v="18"/>
    <n v="2"/>
    <s v="Sample condition ok"/>
    <s v="PRPO.C0.20170802.ARC"/>
    <s v=""/>
    <s v=""/>
    <s v="Sample condition ok"/>
    <s v="PRPO.C0.20170802.DNA"/>
    <s v=""/>
    <s v=""/>
    <s v=""/>
    <s v=""/>
    <s v=""/>
    <s v=""/>
    <s v=""/>
    <s v=""/>
  </r>
  <r>
    <s v="NEON.D09.PRPO.DP1.20138.001.amc_fieldCellCounts.2017-08.expanded.20231227T091147Z.csv"/>
    <s v="b80cca1c-82bb-428d-8c02-cbe5c221b705"/>
    <s v="D09"/>
    <x v="18"/>
    <s v="PRPO.AOS.littoral2"/>
    <x v="1466"/>
    <s v="PRPO.OT.20170802"/>
    <s v=""/>
    <s v="Sample condition ok"/>
    <x v="1247"/>
    <s v=""/>
    <n v="18"/>
    <n v="2"/>
    <s v="Sample condition ok"/>
    <s v="PRPO.OT.20170802.ARC"/>
    <s v=""/>
    <s v=""/>
    <s v="Sample condition ok"/>
    <s v="PRPO.OT.20170802.DNA"/>
    <s v=""/>
    <s v=""/>
    <s v=""/>
    <s v=""/>
    <s v=""/>
    <s v=""/>
    <s v=""/>
    <s v=""/>
  </r>
  <r>
    <s v="NEON.D09.PRPO.DP1.20138.001.amc_fieldCellCounts.2017-10.expanded.20231227T031744Z.csv"/>
    <s v="70de9592-3b5a-4445-9042-117f4a85713c"/>
    <s v="D09"/>
    <x v="18"/>
    <s v="PRPO.AOS.littoral1"/>
    <x v="1467"/>
    <s v="PRPO.IN.20171017"/>
    <s v=""/>
    <s v="Sample condition ok"/>
    <x v="1248"/>
    <s v=""/>
    <n v="18"/>
    <n v="2"/>
    <s v="Sample condition ok"/>
    <s v="PRPO.IN.20171017.ARC"/>
    <s v=""/>
    <s v=""/>
    <s v="Sample condition ok"/>
    <s v="PRPO.IN.20171017.DNA"/>
    <s v=""/>
    <s v=""/>
    <s v=""/>
    <s v=""/>
    <s v=""/>
    <s v=""/>
    <s v=""/>
    <s v=""/>
  </r>
  <r>
    <s v="NEON.D09.PRPO.DP1.20138.001.amc_fieldCellCounts.2017-10.expanded.20231227T031744Z.csv"/>
    <s v="fba69872-4725-4019-a2da-94f5235941e7"/>
    <s v="D09"/>
    <x v="18"/>
    <s v="PRPO.AOS.buoy.c0"/>
    <x v="1468"/>
    <s v="PRPO.C0.20171017"/>
    <s v=""/>
    <s v="Sample condition ok"/>
    <x v="1249"/>
    <s v=""/>
    <n v="18"/>
    <n v="2"/>
    <s v="Sample condition ok"/>
    <s v="PRPO.C0.20171017.ARC"/>
    <s v=""/>
    <s v=""/>
    <s v="Sample condition ok"/>
    <s v="PRPO.C0.20171017.DNA"/>
    <s v=""/>
    <s v=""/>
    <s v=""/>
    <s v=""/>
    <s v=""/>
    <s v=""/>
    <s v=""/>
    <s v=""/>
  </r>
  <r>
    <s v="NEON.D09.PRPO.DP1.20138.001.amc_fieldCellCounts.2017-10.expanded.20231227T031744Z.csv"/>
    <s v="3139648e-14bf-45fd-a860-9325c23b25c3"/>
    <s v="D09"/>
    <x v="18"/>
    <s v="PRPO.AOS.littoral2"/>
    <x v="1469"/>
    <s v="PRPO.OT.20171017"/>
    <s v=""/>
    <s v="Sample condition ok"/>
    <x v="1250"/>
    <s v=""/>
    <n v="18"/>
    <n v="2"/>
    <s v="Sample condition ok"/>
    <s v="PRPO.OT.20171017.ARC"/>
    <s v=""/>
    <s v=""/>
    <s v="Sample condition ok"/>
    <s v="PRPO.OT.20171017.DNA"/>
    <s v=""/>
    <s v=""/>
    <s v=""/>
    <s v=""/>
    <s v=""/>
    <s v=""/>
    <s v=""/>
    <s v=""/>
  </r>
  <r>
    <s v="NEON.D09.PRPO.DP1.20138.001.amc_fieldCellCounts.2018-01.expanded.20231228T181332Z.csv"/>
    <s v="5145cc28-55fc-49ef-82ee-50c7809531d5"/>
    <s v="D09"/>
    <x v="18"/>
    <s v="PRPO.AOS.buoy.c0"/>
    <x v="1470"/>
    <s v="PRPO.C0.20180102"/>
    <s v=""/>
    <s v="Sample condition ok"/>
    <x v="1251"/>
    <s v=""/>
    <n v="18"/>
    <n v="2"/>
    <s v="Sample condition ok"/>
    <s v="PRPO.C0.20180102.ARC"/>
    <s v=""/>
    <s v=""/>
    <s v="Sample condition ok"/>
    <s v="PRPO.C0.20180102.DNA"/>
    <s v=""/>
    <s v=""/>
    <s v=""/>
    <s v=""/>
    <s v=""/>
    <s v=""/>
    <s v=""/>
    <s v=""/>
  </r>
  <r>
    <s v="NEON.D09.PRPO.DP1.20138.001.amc_fieldCellCounts.2018-03.expanded.20231228T193730Z.csv"/>
    <s v="583f5138-7fa9-42da-982b-cfb0324398c3"/>
    <s v="D09"/>
    <x v="18"/>
    <s v="PRPO.AOS.buoy.c0"/>
    <x v="1471"/>
    <s v="PRPO.C0.20180313"/>
    <s v=""/>
    <s v="Sample condition ok"/>
    <x v="1252"/>
    <s v=""/>
    <n v="18"/>
    <n v="2"/>
    <s v="Sample condition ok"/>
    <s v="PRPO.C0.20180313.ARC"/>
    <s v=""/>
    <s v=""/>
    <s v="Sample condition ok"/>
    <s v="PRPO.C0.20180313.DNA"/>
    <s v=""/>
    <s v=""/>
    <s v=""/>
    <s v=""/>
    <s v=""/>
    <s v=""/>
    <s v=""/>
    <s v=""/>
  </r>
  <r>
    <s v="NEON.D09.PRPO.DP1.20138.001.amc_fieldCellCounts.2018-05.expanded.20231228T184537Z.csv"/>
    <s v="d52e1a43-a84d-43b4-9ee7-f5e4e9534575"/>
    <s v="D09"/>
    <x v="18"/>
    <s v="PRPO.AOS.buoy.c0"/>
    <x v="1472"/>
    <s v="PRPO.C0.20180501"/>
    <s v=""/>
    <s v="Sample condition ok"/>
    <x v="1253"/>
    <s v="A00000017365"/>
    <n v="18"/>
    <n v="2"/>
    <s v="Sample condition ok"/>
    <s v="PRPO.C0.20180501.ARC"/>
    <s v="B00000027886"/>
    <s v=""/>
    <s v="Sample condition ok"/>
    <s v="PRPO.C0.20180501.DNA"/>
    <s v="B00000027885"/>
    <s v=""/>
    <s v=""/>
    <s v=""/>
    <s v=""/>
    <s v=""/>
    <s v=""/>
    <s v=""/>
  </r>
  <r>
    <s v="NEON.D09.PRPO.DP1.20138.001.amc_fieldCellCounts.2018-06.expanded.20231228T190759Z.csv"/>
    <s v="2c109adc-06c9-47d2-a8ac-3f72989e998d"/>
    <s v="D09"/>
    <x v="18"/>
    <s v="PRPO.AOS.buoy.c0"/>
    <x v="1473"/>
    <s v="PRPO.C0.20180620"/>
    <s v=""/>
    <s v="Sample condition ok"/>
    <x v="1254"/>
    <s v="A00000016986"/>
    <n v="18"/>
    <n v="2"/>
    <s v="Sample condition ok"/>
    <s v="PRPO.C0.20180620.ARC"/>
    <s v="B00000027896"/>
    <s v=""/>
    <s v="Sample condition ok"/>
    <s v="PRPO.C0.20180620.DNA"/>
    <s v="B00000027895"/>
    <s v=""/>
    <s v=""/>
    <s v=""/>
    <s v=""/>
    <s v=""/>
    <s v=""/>
    <s v=""/>
  </r>
  <r>
    <s v="NEON.D09.PRPO.DP1.20138.001.amc_fieldCellCounts.2018-08.expanded.20231228T171112Z.csv"/>
    <s v="64653a30-08df-4f9d-b660-bf040ea2ec4a"/>
    <s v="D09"/>
    <x v="18"/>
    <s v="PRPO.AOS.buoy.c0"/>
    <x v="1474"/>
    <s v="PRPO.C0.20180807"/>
    <s v=""/>
    <s v="Sample condition ok"/>
    <x v="1255"/>
    <s v="B00000027919"/>
    <n v="18"/>
    <n v="2"/>
    <s v="Sample condition ok"/>
    <s v="PRPO.C0.20180807.ARC"/>
    <s v="B00000027915"/>
    <s v=""/>
    <s v="Sample condition ok"/>
    <s v="PRPO.C0.20180807.DNA"/>
    <s v="B00000027918"/>
    <s v=""/>
    <s v=""/>
    <s v=""/>
    <s v=""/>
    <s v=""/>
    <s v=""/>
    <s v=""/>
  </r>
  <r>
    <s v="NEON.D09.PRPO.DP1.20138.001.amc_fieldCellCounts.2018-10.expanded.20231228T195516Z.csv"/>
    <s v="d649b690-07d8-4730-a397-a81602565aa9"/>
    <s v="D09"/>
    <x v="18"/>
    <s v="PRPO.AOS.buoy.c0"/>
    <x v="1475"/>
    <s v="PRPO.C0.20181016"/>
    <s v=""/>
    <s v="Sample condition ok"/>
    <x v="1256"/>
    <s v="A00000049849"/>
    <n v="18"/>
    <n v="2"/>
    <s v="Sample condition ok"/>
    <s v="PRPO.C0.20181016.ARC"/>
    <s v="B00000000812"/>
    <s v=""/>
    <s v="Sample condition ok"/>
    <s v="PRPO.C0.20181016.DNA"/>
    <s v="B00000000813"/>
    <s v=""/>
    <s v=""/>
    <s v=""/>
    <s v=""/>
    <s v=""/>
    <s v=""/>
    <s v=""/>
  </r>
  <r>
    <s v="NEON.D09.PRPO.DP1.20138.001.amc_fieldCellCounts.2018-12.expanded.20231228T185602Z.csv"/>
    <s v="854fb1fc-9cae-42e1-ba8d-fb5b074b3c93"/>
    <s v="D09"/>
    <x v="18"/>
    <s v="PRPO.AOS.buoy.c0"/>
    <x v="1476"/>
    <s v="PRPO.C0.20181204"/>
    <s v=""/>
    <s v="Sample condition ok"/>
    <x v="1257"/>
    <s v="A00000049887"/>
    <n v="18"/>
    <n v="2"/>
    <s v="Sample condition ok"/>
    <s v="PRPO.C0.20181204.ARC"/>
    <s v="B00000000768"/>
    <s v=""/>
    <s v="Sample condition ok"/>
    <s v="PRPO.C0.20181204.DNA"/>
    <s v="B00000000769"/>
    <s v=""/>
    <s v=""/>
    <s v=""/>
    <s v=""/>
    <s v=""/>
    <s v=""/>
    <s v=""/>
  </r>
  <r>
    <s v="NEON.D09.PRPO.DP1.20138.001.amc_fieldCellCounts.2019-02.expanded.20231227T193539Z.csv"/>
    <s v="58d63073-79ae-460b-8bc1-e1f92f515b57"/>
    <s v="D09"/>
    <x v="18"/>
    <s v="PRPO.AOS.buoy.c0"/>
    <x v="1477"/>
    <s v="PRPO.C0.20190211"/>
    <s v=""/>
    <s v="Sample condition ok"/>
    <x v="1258"/>
    <s v="A00000049922"/>
    <n v="18"/>
    <n v="2"/>
    <s v="Sample condition ok"/>
    <s v="PRPO.C0.20190211.ARC"/>
    <s v="B00000000766"/>
    <s v=""/>
    <s v="Sample condition ok"/>
    <s v="PRPO.C0.20190211.DNA"/>
    <s v="B00000000767"/>
    <s v=""/>
    <s v=""/>
    <s v=""/>
    <s v=""/>
    <s v=""/>
    <s v=""/>
    <s v=""/>
  </r>
  <r>
    <s v="NEON.D09.PRPO.DP1.20138.001.amc_fieldCellCounts.2019-04.expanded.20231227T165904Z.csv"/>
    <s v="f952377e-0657-4bf5-8f22-e3f77fce613b"/>
    <s v="D09"/>
    <x v="18"/>
    <s v="PRPO.AOS.buoy.c0"/>
    <x v="1478"/>
    <s v="PRPO.C0.20190423"/>
    <s v=""/>
    <s v="Sample condition ok"/>
    <x v="1259"/>
    <s v="A00000049956"/>
    <n v="18"/>
    <n v="2"/>
    <s v="Sample condition ok"/>
    <s v="PRPO.C0.20190423.ARC"/>
    <s v="B00000000762"/>
    <s v=""/>
    <s v="Sample condition ok"/>
    <s v="PRPO.C0.20190423.DNA"/>
    <s v="B00000000763"/>
    <s v=""/>
    <s v=""/>
    <s v=""/>
    <s v=""/>
    <s v=""/>
    <s v=""/>
    <s v=""/>
  </r>
  <r>
    <s v="NEON.D09.PRPO.DP1.20138.001.amc_fieldCellCounts.2019-06.expanded.20231227T183346Z.csv"/>
    <s v="ccf95bc4-9e22-4bcd-9a08-d995bac354df"/>
    <s v="D09"/>
    <x v="18"/>
    <s v="PRPO.AOS.buoy.c0"/>
    <x v="1479"/>
    <s v="PRPO.C0.20190604"/>
    <s v=""/>
    <s v="Sample condition ok"/>
    <x v="1260"/>
    <s v="A00000084959"/>
    <n v="18"/>
    <n v="2"/>
    <s v="Sample condition ok"/>
    <s v="PRPO.C0.20190604.ARC"/>
    <s v="B00000000209"/>
    <s v=""/>
    <s v="Sample condition ok"/>
    <s v="PRPO.C0.20190604.DNA"/>
    <s v="B00000000207"/>
    <s v=""/>
    <s v=""/>
    <s v=""/>
    <s v=""/>
    <s v=""/>
    <s v=""/>
    <s v=""/>
  </r>
  <r>
    <s v="NEON.D09.PRPO.DP1.20138.001.amc_fieldCellCounts.2019-08.expanded.20231227T173905Z.csv"/>
    <s v="d51a7483-acd7-4314-90ce-a0b5481085f6"/>
    <s v="D09"/>
    <x v="18"/>
    <s v="PRPO.AOS.buoy.c0"/>
    <x v="1480"/>
    <s v="PRPO.C0.20190806"/>
    <s v=""/>
    <s v="Sample condition ok"/>
    <x v="1261"/>
    <s v="A00000087834"/>
    <n v="18"/>
    <n v="2"/>
    <s v="Sample condition ok"/>
    <s v="PRPO.C0.20190806.ARC"/>
    <s v="B00000000121"/>
    <s v=""/>
    <s v="Sample condition ok"/>
    <s v="PRPO.C0.20190806.DNA"/>
    <s v="B00000000118"/>
    <s v=""/>
    <s v=""/>
    <s v=""/>
    <s v=""/>
    <s v=""/>
    <s v=""/>
    <s v=""/>
  </r>
  <r>
    <s v="NEON.D09.PRPO.DP1.20138.001.amc_fieldCellCounts.2019-10.expanded.20231227T181741Z.csv"/>
    <s v="223a01aa-e2df-46d4-a303-1f6c3279761e"/>
    <s v="D09"/>
    <x v="18"/>
    <s v="PRPO.AOS.buoy.c0"/>
    <x v="1481"/>
    <s v="PRPO.C0.20191016"/>
    <s v=""/>
    <s v="Sample condition ok"/>
    <x v="1262"/>
    <s v="A00000137681"/>
    <n v="18"/>
    <n v="2"/>
    <s v="Sample condition ok"/>
    <s v="PRPO.C0.20191016.ARC"/>
    <s v="B00000050786"/>
    <s v=""/>
    <s v="Sample condition ok"/>
    <s v="PRPO.C0.20191016.DNA"/>
    <s v="B00000050787"/>
    <s v=""/>
    <s v=""/>
    <s v=""/>
    <s v=""/>
    <s v=""/>
    <s v=""/>
    <s v=""/>
  </r>
  <r>
    <s v="NEON.D09.PRPO.DP1.20138.001.amc_fieldCellCounts.2019-12.expanded.20231227T171450Z.csv"/>
    <s v="095eef0b-50f3-47e2-803f-0004bfae5ddb"/>
    <s v="D09"/>
    <x v="18"/>
    <s v="PRPO.AOS.buoy.c0"/>
    <x v="1482"/>
    <s v="PRPO.C0.20191203"/>
    <s v=""/>
    <s v="Sample condition ok"/>
    <x v="1263"/>
    <s v="A00000138154"/>
    <n v="18"/>
    <n v="2"/>
    <s v="Sample condition ok"/>
    <s v="PRPO.C0.20191203.ARC"/>
    <s v="B00000000945"/>
    <s v=""/>
    <s v="Sample condition ok"/>
    <s v="PRPO.C0.20191203.DNA"/>
    <s v="B00000000944"/>
    <s v=""/>
    <s v=""/>
    <s v=""/>
    <s v=""/>
    <s v=""/>
    <s v=""/>
    <s v=""/>
  </r>
  <r>
    <s v="NEON.D09.PRPO.DP1.20138.001.amc_fieldCellCounts.2020-02.expanded.20231227T213349Z.csv"/>
    <s v="ed889741-3831-4f22-b83b-a61a5186117d"/>
    <s v="D09"/>
    <x v="18"/>
    <s v="PRPO.AOS.buoy.c0"/>
    <x v="1483"/>
    <s v="PRPO.C0.20200204"/>
    <s v=""/>
    <s v="Sample condition ok"/>
    <x v="1264"/>
    <s v="A00000137896"/>
    <n v="18"/>
    <n v="2"/>
    <s v="Sample condition ok"/>
    <s v="PRPO.C0.20200204.ARC"/>
    <s v="B00000000907"/>
    <s v=""/>
    <s v="Sample condition ok"/>
    <s v="PRPO.C0.20200204.DNA"/>
    <s v="B00000000908"/>
    <s v=""/>
    <s v=""/>
    <s v=""/>
    <s v=""/>
    <s v=""/>
    <s v=""/>
    <s v=""/>
  </r>
  <r>
    <s v="NEON.D09.PRPO.DP1.20138.001.amc_fieldCellCounts.2020-06.expanded.20231227T225235Z.csv"/>
    <s v="3b446d55-e2c8-48a4-9801-9b680befa87a"/>
    <s v="D09"/>
    <x v="18"/>
    <s v="PRPO.AOS.buoy.c0"/>
    <x v="1484"/>
    <s v="PRPO.C0.20200609"/>
    <s v=""/>
    <s v="Sample condition ok"/>
    <x v="1265"/>
    <s v="A00000050111"/>
    <n v="18"/>
    <n v="2"/>
    <s v="Sample condition ok"/>
    <s v="PRPO.C0.20200609.ARC"/>
    <s v="B00000000923"/>
    <s v=""/>
    <s v="Sample condition ok"/>
    <s v="PRPO.C0.20200609.DNA"/>
    <s v="B00000000925"/>
    <s v=""/>
    <s v=""/>
    <s v=""/>
    <s v=""/>
    <s v=""/>
    <s v=""/>
    <s v=""/>
  </r>
  <r>
    <s v="NEON.D09.PRPO.DP1.20138.001.amc_fieldCellCounts.2020-08.expanded.20231227T221944Z.csv"/>
    <s v="2fe06aca-4a28-454e-9a7d-387811b8c88b"/>
    <s v="D09"/>
    <x v="18"/>
    <s v="PRPO.AOS.buoy.c0"/>
    <x v="1485"/>
    <s v="PRPO.C0.20200804"/>
    <s v=""/>
    <s v="Sample condition ok"/>
    <x v="1266"/>
    <s v="A00000237957"/>
    <n v="18"/>
    <n v="2"/>
    <s v="Sample condition ok"/>
    <s v="PRPO.C0.20200804.ARC"/>
    <s v="B00000096353"/>
    <s v=""/>
    <s v="Sample condition ok"/>
    <s v="PRPO.C0.20200804.DNA"/>
    <s v="B00000096352"/>
    <s v=""/>
    <s v=""/>
    <s v=""/>
    <s v=""/>
    <s v=""/>
    <s v=""/>
    <s v=""/>
  </r>
  <r>
    <s v="NEON.D09.PRPO.DP1.20138.001.amc_fieldCellCounts.2021-02.expanded.20231228T010711Z.csv"/>
    <s v="2c0ddf90-5ab1-4f67-ba97-9317fdb4261f"/>
    <s v="D09"/>
    <x v="18"/>
    <s v="PRPO.AOS.buoy.c0"/>
    <x v="1486"/>
    <s v="PRPO.C0.20210202"/>
    <s v=""/>
    <s v="Sample condition ok"/>
    <x v="1267"/>
    <s v="A00000239463"/>
    <n v="18"/>
    <n v="2"/>
    <s v="Sample condition ok"/>
    <s v="PRPO.C0.20210202.ARC"/>
    <s v="B00000096773"/>
    <s v=""/>
    <s v="Sample condition ok"/>
    <s v="PRPO.C0.20210202.DNA"/>
    <s v="B00000096774"/>
    <s v=""/>
    <s v=""/>
    <s v=""/>
    <s v=""/>
    <s v=""/>
    <s v=""/>
    <s v=""/>
  </r>
  <r>
    <s v="NEON.D09.PRPO.DP1.20138.001.amc_fieldCellCounts.2021-04.expanded.20231228T013621Z.csv"/>
    <s v="2fcfd070-8d05-49d8-8013-3323fc3593f7"/>
    <s v="D09"/>
    <x v="18"/>
    <s v="PRPO.AOS.buoy.c0"/>
    <x v="1487"/>
    <s v="PRPO.C0.20210407"/>
    <s v=""/>
    <s v="Sample condition ok"/>
    <x v="1268"/>
    <s v="A00000240951"/>
    <n v="18"/>
    <n v="2"/>
    <s v="Sample condition ok"/>
    <s v="PRPO.C0.20210407.ARC"/>
    <s v="B00000096787"/>
    <s v=""/>
    <s v="Sample condition ok"/>
    <s v="PRPO.C0.20210407.DNA"/>
    <s v="B00000096788"/>
    <s v=""/>
    <s v=""/>
    <s v=""/>
    <s v=""/>
    <s v=""/>
    <s v=""/>
    <s v=""/>
  </r>
  <r>
    <s v="NEON.D09.PRPO.DP1.20138.001.amc_fieldCellCounts.2021-06.expanded.20231228T011451Z.csv"/>
    <s v="59d3edd9-db3a-4c1b-ad60-4a035d94c8f2"/>
    <s v="D09"/>
    <x v="18"/>
    <s v="PRPO.AOS.buoy.c1"/>
    <x v="1488"/>
    <s v="PRPO.C1.20210601"/>
    <s v=""/>
    <s v="Sample condition ok"/>
    <x v="1269"/>
    <s v="A00000242552"/>
    <n v="18"/>
    <n v="2"/>
    <s v="Sample condition ok"/>
    <s v="PRPO.C1.20210601.ARC"/>
    <s v="A00000242554"/>
    <s v=""/>
    <s v="Sample condition ok"/>
    <s v="PRPO.C1.20210601.DNA"/>
    <s v="A00000242553"/>
    <s v=""/>
    <s v=""/>
    <s v=""/>
    <s v=""/>
    <s v=""/>
    <s v=""/>
    <s v=""/>
  </r>
  <r>
    <s v="NEON.D09.PRPO.DP1.20138.001.amc_fieldCellCounts.2021-08.expanded.20231228T012919Z.csv"/>
    <s v="d0f89362-1a2d-4ffe-bcb6-0cee199600ff"/>
    <s v="D09"/>
    <x v="18"/>
    <s v="PRPO.AOS.buoy.c0"/>
    <x v="1489"/>
    <s v="PRPO.C0.20210803"/>
    <s v=""/>
    <s v="Sample condition ok"/>
    <x v="1270"/>
    <s v="A00000240341"/>
    <n v="18"/>
    <n v="2"/>
    <s v="Sample condition ok"/>
    <s v="PRPO.C0.20210803.ARC"/>
    <s v="B00000097264"/>
    <s v=""/>
    <s v="Sample condition ok"/>
    <s v="PRPO.C0.20210803.DNA"/>
    <s v="B00000097265"/>
    <s v=""/>
    <s v=""/>
    <s v=""/>
    <s v=""/>
    <s v=""/>
    <s v=""/>
    <s v=""/>
  </r>
  <r>
    <s v="NEON.D09.PRPO.DP1.20138.001.amc_fieldCellCounts.2021-10.expanded.20231228T000938Z.csv"/>
    <s v="f26c5798-a728-476f-92d0-c0c768310f22"/>
    <s v="D09"/>
    <x v="18"/>
    <s v="PRPO.AOS.buoy.c0"/>
    <x v="1490"/>
    <s v="PRPO.C0.20211020"/>
    <s v=""/>
    <s v="Sample condition ok"/>
    <x v="1271"/>
    <s v="A00000241694"/>
    <n v="18"/>
    <n v="2"/>
    <s v="Sample condition ok"/>
    <s v="PRPO.C0.20211020.ARC"/>
    <s v="B00000097458"/>
    <s v=""/>
    <s v="Sample condition ok"/>
    <s v="PRPO.C0.20211020.DNA"/>
    <s v="B00000097459"/>
    <s v=""/>
    <s v=""/>
    <s v=""/>
    <s v=""/>
    <s v=""/>
    <s v=""/>
    <s v=""/>
  </r>
  <r>
    <s v="NEON.D09.PRPO.DP1.20138.001.amc_fieldCellCounts.2021-12.expanded.20231227T235434Z.csv"/>
    <s v="45573828-ebce-46c3-952a-9e34b961ef2c"/>
    <s v="D09"/>
    <x v="18"/>
    <s v="PRPO.AOS.buoy.c0"/>
    <x v="1491"/>
    <s v="PRPO.C0.20211214"/>
    <s v=""/>
    <s v="Sample condition ok"/>
    <x v="1272"/>
    <s v="A00000241832"/>
    <n v="18"/>
    <n v="2"/>
    <s v="Sample condition ok"/>
    <s v="PRPO.C0.20211214.ARC"/>
    <s v="B00000133329"/>
    <s v=""/>
    <s v="Sample condition ok"/>
    <s v="PRPO.C0.20211214.DNA"/>
    <s v="B00000133330"/>
    <s v=""/>
    <s v=""/>
    <s v=""/>
    <s v=""/>
    <s v=""/>
    <s v=""/>
    <s v=""/>
  </r>
  <r>
    <s v="NEON.D09.PRPO.DP1.20138.001.amc_fieldCellCounts.2022-02.expanded.20231229T050029Z.csv"/>
    <s v="4569dd20-be50-4b2d-b4e2-63a19110cec5"/>
    <s v="D09"/>
    <x v="18"/>
    <s v="PRPO.AOS.buoy.c0"/>
    <x v="1492"/>
    <s v="PRPO.C0.20220208"/>
    <s v=""/>
    <s v="Sample condition ok"/>
    <x v="1273"/>
    <s v="A00000241881"/>
    <n v="18"/>
    <n v="2"/>
    <s v="Sample condition ok"/>
    <s v="PRPO.C0.20220208.ARC"/>
    <s v="B00000133353"/>
    <s v=""/>
    <s v="Sample condition ok"/>
    <s v=""/>
    <s v=""/>
    <s v=""/>
    <s v="N"/>
    <s v=""/>
    <s v=""/>
    <s v=""/>
    <s v=""/>
    <s v=""/>
  </r>
  <r>
    <s v="NEON.D09.PRPO.DP1.20138.001.amc_fieldCellCounts.2022-05.expanded.20231229T043232Z.csv"/>
    <s v="adf25ef0-2c40-408d-8d2e-9301728afae9"/>
    <s v="D09"/>
    <x v="18"/>
    <s v="PRPO.AOS.buoy.c0"/>
    <x v="1493"/>
    <s v="PRPO.C0.20220503"/>
    <s v=""/>
    <s v="Sample condition ok"/>
    <x v="1274"/>
    <s v="A00000244766"/>
    <n v="18"/>
    <n v="2"/>
    <s v="Sample condition ok"/>
    <s v="PRPO.C0.20220503.ARC"/>
    <s v="A00000244797"/>
    <s v=""/>
    <s v="Sample condition ok"/>
    <s v=""/>
    <s v=""/>
    <s v=""/>
    <s v="N"/>
    <s v=""/>
    <s v=""/>
    <s v=""/>
    <s v=""/>
    <s v=""/>
  </r>
  <r>
    <s v="NEON.D09.PRPO.DP1.20138.001.amc_fieldCellCounts.2022-06.expanded.20231229T043829Z.csv"/>
    <s v="285b12c2-c9b7-4caf-aa84-9537883ef4b6"/>
    <s v="D09"/>
    <x v="18"/>
    <s v="PRPO.AOS.buoy.c0"/>
    <x v="1494"/>
    <s v="PRPO.C0.20220601"/>
    <s v=""/>
    <s v="Sample condition ok"/>
    <x v="1275"/>
    <s v="A00000245009"/>
    <n v="18"/>
    <n v="2"/>
    <s v="Sample condition ok"/>
    <s v="PRPO.C0.20220601.ARC"/>
    <s v="B00000133490"/>
    <s v=""/>
    <s v="Sample condition ok"/>
    <s v=""/>
    <s v=""/>
    <s v=""/>
    <s v="N"/>
    <s v=""/>
    <s v=""/>
    <s v=""/>
    <s v=""/>
    <s v=""/>
  </r>
  <r>
    <s v="NEON.D09.PRPO.DP1.20138.001.amc_fieldCellCounts.2022-08.expanded.20231229T051121Z.csv"/>
    <s v="0768acb9-e71d-4b49-8c84-d1bc86494aac"/>
    <s v="D09"/>
    <x v="18"/>
    <s v="PRPO.AOS.buoy.c0"/>
    <x v="1495"/>
    <s v="PRPO.C0.20220802"/>
    <s v=""/>
    <s v="Sample condition ok"/>
    <x v="1276"/>
    <s v="A00000325507"/>
    <n v="18"/>
    <n v="2"/>
    <s v="Sample condition ok"/>
    <s v="PRPO.C0.20220802.ARC"/>
    <s v="B00000133439"/>
    <s v=""/>
    <s v="Sample condition ok"/>
    <s v=""/>
    <s v=""/>
    <s v=""/>
    <s v="N"/>
    <s v=""/>
    <s v=""/>
    <s v=""/>
    <s v=""/>
    <s v=""/>
  </r>
  <r>
    <s v="NEON.D09.PRPO.DP1.20138.001.amc_fieldCellCounts.2022-10.expanded.20231229T053656Z.csv"/>
    <s v="9525463f-0fe0-437f-b60e-4cc747306cf4"/>
    <s v="D09"/>
    <x v="18"/>
    <s v="PRPO.AOS.buoy.c0"/>
    <x v="1496"/>
    <s v="PRPO.C0.20221018"/>
    <s v=""/>
    <s v="Sample condition ok"/>
    <x v="1277"/>
    <s v="A00000326265"/>
    <n v="18"/>
    <n v="2"/>
    <s v="Sample condition ok"/>
    <s v="PRPO.C0.20221018.ARC"/>
    <s v="B00000097793"/>
    <s v=""/>
    <s v="Sample condition ok"/>
    <s v=""/>
    <s v=""/>
    <s v=""/>
    <s v="N"/>
    <s v=""/>
    <s v=""/>
    <s v=""/>
    <s v=""/>
    <s v=""/>
  </r>
  <r>
    <s v="NEON.D09.PRPO.DP1.20138.001.amc_fieldCellCounts.2022-11.expanded.20231229T062324Z.csv"/>
    <s v="9a781687-8ac9-4e85-8594-0bc6a61ac7eb"/>
    <s v="D09"/>
    <x v="18"/>
    <s v="PRPO.AOS.buoy.c0"/>
    <x v="1497"/>
    <s v="PRPO.C0.20221129"/>
    <s v=""/>
    <s v="Sample condition ok"/>
    <x v="1278"/>
    <s v="A00000326905"/>
    <n v="18"/>
    <n v="2"/>
    <s v="Sample condition ok"/>
    <s v="PRPO.C0.20221129.ARC"/>
    <s v="B00000098010"/>
    <s v=""/>
    <s v="Sample condition ok"/>
    <s v=""/>
    <s v=""/>
    <s v=""/>
    <s v="N"/>
    <s v=""/>
    <s v=""/>
    <s v=""/>
    <s v=""/>
    <s v=""/>
  </r>
  <r>
    <s v="NEON.D09.PRPO.DP1.20138.001.amc_fieldCellCounts.2023-02.expanded.20231229T160702Z.csv"/>
    <s v="8b86e330-c736-4651-b8ea-9c1395e789bf"/>
    <s v="D09"/>
    <x v="18"/>
    <s v="PRPO.AOS.buoy.c0"/>
    <x v="1498"/>
    <s v="PRPO.C0.20230207"/>
    <s v=""/>
    <s v="Sample condition ok"/>
    <x v="1279"/>
    <s v="A00000326915"/>
    <n v="18"/>
    <n v="2"/>
    <s v="Sample condition ok"/>
    <s v="PRPO.C0.20230207.ARC"/>
    <s v="B00000098024"/>
    <s v="filtered at DSF"/>
    <s v="Sample condition ok"/>
    <s v=""/>
    <s v=""/>
    <s v="filtered at DSF"/>
    <s v="N"/>
    <s v=""/>
    <s v=""/>
    <s v=""/>
    <s v=""/>
    <s v=""/>
  </r>
  <r>
    <s v="NEON.D09.PRPO.DP1.20138.001.amc_fieldCellCounts.2023-05.expanded.20231229T152649Z.csv"/>
    <s v="5f0d874f-1397-480d-8b84-28953cca195f"/>
    <s v="D09"/>
    <x v="18"/>
    <s v="PRPO.AOS.buoy.c1"/>
    <x v="1499"/>
    <s v="PRPO.C1.20230516"/>
    <s v=""/>
    <s v="Sample condition ok"/>
    <x v="1280"/>
    <s v="A00000326956"/>
    <n v="25"/>
    <n v="2.8"/>
    <s v="Sample condition ok"/>
    <s v="PRPO.C1.20230516.ARC"/>
    <s v="B00000098037"/>
    <s v="filtered at DSF"/>
    <s v="Sample condition ok"/>
    <s v=""/>
    <s v=""/>
    <s v="filtered at DSF"/>
    <s v="N"/>
    <s v=""/>
    <s v=""/>
    <s v=""/>
    <s v=""/>
    <s v=""/>
  </r>
  <r>
    <s v="NEON.D09.PRPO.DP1.20138.001.amc_fieldCellCounts.2023-08.expanded.20231229T164933Z.csv"/>
    <s v="03794958-31ef-403b-a474-cb4d6e6bceb2"/>
    <s v="D09"/>
    <x v="18"/>
    <s v="PRPO.AOS.buoy.c0"/>
    <x v="1500"/>
    <s v="PRPO.C0.20230808"/>
    <s v=""/>
    <s v="Sample condition ok"/>
    <x v="1281"/>
    <s v="A00000327813"/>
    <n v="25"/>
    <n v="2.8"/>
    <s v="Sample condition ok"/>
    <s v="PRPO.C0.20230808.ARC"/>
    <s v="B00000133976"/>
    <s v="filtered at DSF"/>
    <s v="Sample condition ok"/>
    <s v="PRPO.C0.20230808.DNA"/>
    <s v="B00000133975"/>
    <s v="filtered at DSF"/>
    <s v="combined marker genes and metagenomics"/>
    <s v=""/>
    <s v=""/>
    <s v=""/>
    <s v=""/>
    <s v=""/>
  </r>
  <r>
    <s v="NEON.D09.PRPO.DP1.20138.001.amc_fieldCellCounts.2023-10.expanded.20231229T153107Z.csv"/>
    <s v="08303c3f-8447-4bf9-b35e-f3a0be53422a"/>
    <s v="D09"/>
    <x v="18"/>
    <s v="PRPO.AOS.buoy.c0"/>
    <x v="1501"/>
    <s v="PRPO.C0.20231017"/>
    <s v=""/>
    <s v="Sample condition ok"/>
    <x v="1282"/>
    <s v="A00000377484"/>
    <n v="25"/>
    <n v="2.8"/>
    <s v="Sample condition ok"/>
    <s v="PRPO.C0.20231017.ARC"/>
    <s v="B00000134536"/>
    <s v="filtered at DSF"/>
    <s v="Sample condition ok"/>
    <s v=""/>
    <s v=""/>
    <s v="filtered at DSF"/>
    <s v="N"/>
    <s v=""/>
    <s v=""/>
    <s v=""/>
    <s v=""/>
    <s v=""/>
  </r>
  <r>
    <s v="NEON.D09.PRPO.DP1.20138.001.amc_fieldCellCounts.2023-12.expanded.20240122T172103Z.csv"/>
    <s v="cea64958-39a5-477f-8afe-1e5d5ee23a47"/>
    <s v="D09"/>
    <x v="18"/>
    <s v="PRPO.AOS.buoy.c0"/>
    <x v="1502"/>
    <s v="PRPO.C0.20231211"/>
    <s v=""/>
    <s v="Sample condition ok"/>
    <x v="1283"/>
    <s v="A00000377506"/>
    <n v="25"/>
    <n v="2.8"/>
    <s v="Sample condition ok"/>
    <s v="PRPO.C0.20231211.ARC"/>
    <s v="B00000134652"/>
    <s v="filtered at DSF"/>
    <s v="Sample condition ok"/>
    <s v=""/>
    <s v=""/>
    <s v="filtered at DSF"/>
    <s v="N"/>
    <s v=""/>
    <s v=""/>
    <s v=""/>
    <s v=""/>
    <s v=""/>
  </r>
  <r>
    <s v="NEON.D09.PRPO.DP1.20138.001.amc_fieldCellCounts.2024-02.expanded.20240318T160134Z.csv"/>
    <s v="8804816c-1f79-4cc4-b56b-67f8aff2ed1c"/>
    <s v="D09"/>
    <x v="18"/>
    <s v="PRPO.AOS.buoy.c0"/>
    <x v="1503"/>
    <s v="PRPO.C0.20240206"/>
    <s v=""/>
    <s v="Sample condition ok"/>
    <x v="1284"/>
    <s v="A00000377674"/>
    <n v="25"/>
    <n v="2.8"/>
    <s v="Sample condition ok"/>
    <s v="PRPO.C0.20240206.ARC"/>
    <s v="B00000134670"/>
    <s v="filtered at DSF"/>
    <s v="Sample condition ok"/>
    <s v=""/>
    <s v=""/>
    <s v="filtered at DSF"/>
    <s v="N"/>
    <s v=""/>
    <s v=""/>
    <s v=""/>
    <s v=""/>
    <s v=""/>
  </r>
  <r>
    <s v="NEON.D10.ARIK.DP1.20138.001.amc_fieldCellCounts.2014-08.expanded.20231226T225019Z.csv"/>
    <s v="1ab90928-c55c-4e98-9266-9c3b654ecc27"/>
    <s v="D10"/>
    <x v="19"/>
    <s v="ARIK.AOS.S2"/>
    <x v="1504"/>
    <s v="ARIK.SS.20140805"/>
    <s v=""/>
    <s v=""/>
    <x v="0"/>
    <s v=""/>
    <m/>
    <m/>
    <s v=""/>
    <s v=""/>
    <s v=""/>
    <s v=""/>
    <s v="Other (specified in remarks)"/>
    <s v="ARIK.20140805.AMC.SESTON.1"/>
    <s v=""/>
    <s v=""/>
    <s v=""/>
    <s v=""/>
    <s v=""/>
    <s v=""/>
    <s v=""/>
    <s v="geneticFilteredSampleVolume not recorded"/>
  </r>
  <r>
    <s v="NEON.D10.ARIK.DP1.20138.001.amc_fieldCellCounts.2014-09.expanded.20231226T223138Z.csv"/>
    <s v="6cfddb7b-5d9a-4fb9-9396-0c8246956193"/>
    <s v="D10"/>
    <x v="19"/>
    <s v="ARIK.AOS.S2"/>
    <x v="1505"/>
    <s v="ARIK.SS.20140902"/>
    <s v=""/>
    <s v=""/>
    <x v="1285"/>
    <s v=""/>
    <m/>
    <n v="0.9"/>
    <s v=""/>
    <s v="ARIK.20140902.AMC.SESTON.1"/>
    <s v=""/>
    <s v=""/>
    <s v=""/>
    <s v="ARIK.20140902.AMC.SESTON.1"/>
    <s v=""/>
    <s v=""/>
    <s v=""/>
    <s v=""/>
    <s v=""/>
    <s v=""/>
    <s v=""/>
    <s v=""/>
  </r>
  <r>
    <s v="NEON.D10.ARIK.DP1.20138.001.amc_fieldCellCounts.2014-10.expanded.20231226T225257Z.csv"/>
    <s v="41fb7aad-a805-404b-a350-0122de94e2b3"/>
    <s v="D10"/>
    <x v="19"/>
    <s v="ARIK.AOS.S2"/>
    <x v="1506"/>
    <s v="ARIK.SS.20141007"/>
    <s v=""/>
    <s v=""/>
    <x v="1286"/>
    <s v=""/>
    <m/>
    <n v="0.9"/>
    <s v=""/>
    <s v="ARIK.20141007.AMC.SESTON.1"/>
    <s v=""/>
    <s v=""/>
    <s v=""/>
    <s v="ARIK.20141007.AMC.SESTON.1"/>
    <s v=""/>
    <s v=""/>
    <s v=""/>
    <s v=""/>
    <s v=""/>
    <s v=""/>
    <s v=""/>
    <s v=""/>
  </r>
  <r>
    <s v="NEON.D10.ARIK.DP1.20138.001.amc_fieldCellCounts.2015-06.expanded.20231227T000805Z.csv"/>
    <s v="0ae6894d-cbf1-431b-9d6c-47141859c727"/>
    <s v="D10"/>
    <x v="19"/>
    <s v="ARIK.AOS.S2"/>
    <x v="1507"/>
    <s v="ARIK.SS.20150602"/>
    <s v=""/>
    <s v=""/>
    <x v="0"/>
    <s v=""/>
    <m/>
    <m/>
    <s v=""/>
    <s v="ARIK.20150602.AMC.SESTON.1"/>
    <s v=""/>
    <s v=""/>
    <s v=""/>
    <s v="ARIK.20150602.AMC.SESTON.1"/>
    <s v=""/>
    <s v=""/>
    <s v=""/>
    <s v=""/>
    <s v=""/>
    <s v=""/>
    <s v=""/>
    <s v="samples stored on wet ice per protocol;samples stored on wet ice per protocol"/>
  </r>
  <r>
    <s v="NEON.D10.ARIK.DP1.20138.001.amc_fieldCellCounts.2015-07.expanded.20231226T234757Z.csv"/>
    <s v="60837fdd-d523-445e-af4d-f199b5af3f64"/>
    <s v="D10"/>
    <x v="19"/>
    <s v="ARIK.AOS.S2"/>
    <x v="1508"/>
    <s v="ARIK.SS.20150707"/>
    <s v=""/>
    <s v=""/>
    <x v="0"/>
    <s v=""/>
    <m/>
    <m/>
    <s v=""/>
    <s v="ARIK.20150707.AMC.SESTON.1"/>
    <s v=""/>
    <s v=""/>
    <s v=""/>
    <s v="ARIK.20150707.AMC.SESTON.1"/>
    <s v=""/>
    <s v=""/>
    <s v=""/>
    <s v=""/>
    <s v=""/>
    <s v=""/>
    <s v=""/>
    <s v=""/>
  </r>
  <r>
    <s v="NEON.D10.ARIK.DP1.20138.001.amc_fieldCellCounts.2015-08.expanded.20231226T232109Z.csv"/>
    <s v="275e02be-f1e4-4300-8db4-4803c4251f04"/>
    <s v="D10"/>
    <x v="19"/>
    <s v="ARIK.AOS.S2"/>
    <x v="1509"/>
    <s v="ARIK.SS.20150831"/>
    <s v=""/>
    <s v=""/>
    <x v="0"/>
    <s v=""/>
    <m/>
    <m/>
    <s v=""/>
    <s v="ARIK.20150831.AMC.SESTON.1"/>
    <s v=""/>
    <s v=""/>
    <s v=""/>
    <s v="ARIK.20150831.AMC.SESTON.1"/>
    <s v=""/>
    <s v=""/>
    <s v=""/>
    <s v=""/>
    <s v=""/>
    <s v=""/>
    <s v=""/>
    <s v=""/>
  </r>
  <r>
    <s v="NEON.D10.ARIK.DP1.20138.001.amc_fieldCellCounts.2015-10.expanded.20231227T000838Z.csv"/>
    <s v="4bf47eb1-8704-4599-b7c5-6801f71d3d98"/>
    <s v="D10"/>
    <x v="19"/>
    <s v="ARIK.AOS.S2"/>
    <x v="1510"/>
    <s v="ARIK.SS.20151006"/>
    <s v=""/>
    <s v=""/>
    <x v="0"/>
    <s v=""/>
    <m/>
    <m/>
    <s v=""/>
    <s v="ARIK.20151006.AMC.SESTON.1"/>
    <s v=""/>
    <s v=""/>
    <s v=""/>
    <s v="ARIK.20151006.AMC.SESTON.1"/>
    <s v=""/>
    <s v=""/>
    <s v=""/>
    <s v=""/>
    <s v=""/>
    <s v=""/>
    <s v=""/>
    <s v=""/>
  </r>
  <r>
    <s v="NEON.D10.ARIK.DP1.20138.001.amc_fieldCellCounts.2015-11.expanded.20231226T235718Z.csv"/>
    <s v="0d55d3ef-a642-4bec-945a-a50d4f566f25"/>
    <s v="D10"/>
    <x v="19"/>
    <s v="ARIK.AOS.S2"/>
    <x v="1511"/>
    <s v="ARIK.SS.20151103"/>
    <s v=""/>
    <s v=""/>
    <x v="0"/>
    <s v=""/>
    <m/>
    <m/>
    <s v=""/>
    <s v="ARIK.20151103.AMC.SESTON.1"/>
    <s v=""/>
    <s v=""/>
    <s v=""/>
    <s v="ARIK.20151103.AMC.SESTON.1"/>
    <s v=""/>
    <s v=""/>
    <s v=""/>
    <s v=""/>
    <s v=""/>
    <s v=""/>
    <s v=""/>
    <s v=""/>
  </r>
  <r>
    <s v="NEON.D10.ARIK.DP1.20138.001.amc_fieldCellCounts.2015-12.expanded.20231226T235041Z.csv"/>
    <s v="82310a02-a9c0-4d9e-874d-0f9f19620132"/>
    <s v="D10"/>
    <x v="19"/>
    <s v="ARIK.AOS.S2"/>
    <x v="1512"/>
    <s v="ARIK.SS.20151201"/>
    <s v=""/>
    <s v=""/>
    <x v="0"/>
    <s v=""/>
    <m/>
    <m/>
    <s v=""/>
    <s v="ARIK.20151201.AMC.SESTON.1"/>
    <s v=""/>
    <s v=""/>
    <s v=""/>
    <s v="ARIK.20151201.AMC.SESTON.1"/>
    <s v=""/>
    <s v=""/>
    <s v=""/>
    <s v=""/>
    <s v=""/>
    <s v=""/>
    <s v=""/>
    <s v=""/>
  </r>
  <r>
    <s v="NEON.D10.ARIK.DP1.20138.001.amc_fieldCellCounts.2016-01.expanded.20231227T013943Z.csv"/>
    <s v="28f38841-88a9-401b-a9e4-fb9e584f9c96"/>
    <s v="D10"/>
    <x v="19"/>
    <s v="ARIK.AOS.S2"/>
    <x v="1513"/>
    <s v="ARIK.SS.20160106"/>
    <s v=""/>
    <s v=""/>
    <x v="0"/>
    <s v=""/>
    <m/>
    <m/>
    <s v=""/>
    <s v="ARIK.20160106.AMC.SESTON.1"/>
    <s v=""/>
    <s v=""/>
    <s v=""/>
    <s v="ARIK.20160106.AMC.SESTON.1"/>
    <s v=""/>
    <s v=""/>
    <s v=""/>
    <s v=""/>
    <s v=""/>
    <s v=""/>
    <s v=""/>
    <s v=""/>
  </r>
  <r>
    <s v="NEON.D10.ARIK.DP1.20138.001.amc_fieldCellCounts.2016-02.expanded.20231227T015705Z.csv"/>
    <s v="20203ef0-90af-48e0-a0bc-064706e61a1b"/>
    <s v="D10"/>
    <x v="19"/>
    <s v="ARIK.AOS.S2"/>
    <x v="1514"/>
    <s v="ARIK.SS.20160204"/>
    <s v=""/>
    <s v=""/>
    <x v="0"/>
    <s v=""/>
    <m/>
    <m/>
    <s v=""/>
    <s v="ARIK.20160204.AMC.SESTON.1"/>
    <s v=""/>
    <s v=""/>
    <s v=""/>
    <s v="ARIK.20160204.AMC.SESTON.1"/>
    <s v=""/>
    <s v=""/>
    <s v=""/>
    <s v=""/>
    <s v=""/>
    <s v=""/>
    <s v=""/>
    <s v=""/>
  </r>
  <r>
    <s v="NEON.D10.ARIK.DP1.20138.001.amc_fieldCellCounts.2016-03.expanded.20231227T020238Z.csv"/>
    <s v="38a6201f-242d-49b6-a817-0f7f4bb280cf"/>
    <s v="D10"/>
    <x v="19"/>
    <s v="ARIK.AOS.S2"/>
    <x v="1515"/>
    <s v="ARIK.SS.20160301"/>
    <s v=""/>
    <s v=""/>
    <x v="0"/>
    <s v=""/>
    <m/>
    <m/>
    <s v=""/>
    <s v="ARIK.20160301.AMC.SESTON.1"/>
    <s v=""/>
    <s v=""/>
    <s v=""/>
    <s v="ARIK.20160301.AMC.SESTON.1"/>
    <s v=""/>
    <s v=""/>
    <s v=""/>
    <s v=""/>
    <s v=""/>
    <s v=""/>
    <s v=""/>
    <s v=""/>
  </r>
  <r>
    <s v="NEON.D10.ARIK.DP1.20138.001.amc_fieldCellCounts.2016-04.expanded.20231227T010705Z.csv"/>
    <s v="ca0c31b2-8321-4aee-8bee-4b14572c26f3"/>
    <s v="D10"/>
    <x v="19"/>
    <s v="ARIK.AOS.S2"/>
    <x v="1516"/>
    <s v="ARIK.SS.20160405"/>
    <s v=""/>
    <s v=""/>
    <x v="0"/>
    <s v=""/>
    <m/>
    <m/>
    <s v=""/>
    <s v="ARIK.20160405.AMC.SESTON.1"/>
    <s v=""/>
    <s v=""/>
    <s v=""/>
    <s v="ARIK.20160405.AMC.SESTON.1"/>
    <s v=""/>
    <s v=""/>
    <s v=""/>
    <s v=""/>
    <s v=""/>
    <s v=""/>
    <s v=""/>
    <s v=""/>
  </r>
  <r>
    <s v="NEON.D10.ARIK.DP1.20138.001.amc_fieldCellCounts.2016-05.expanded.20231227T015412Z.csv"/>
    <s v="981da1bf-3774-4e94-be16-fa4d2bac6f9e"/>
    <s v="D10"/>
    <x v="19"/>
    <s v="ARIK.AOS.S2"/>
    <x v="1517"/>
    <s v="ARIK.SS.20160503"/>
    <s v=""/>
    <s v=""/>
    <x v="0"/>
    <s v=""/>
    <m/>
    <m/>
    <s v=""/>
    <s v="ARIK.20160503.AMC.SESTON.1"/>
    <s v=""/>
    <s v=""/>
    <s v=""/>
    <s v="ARIK.20160503.AMC.SESTON.1"/>
    <s v=""/>
    <s v=""/>
    <s v=""/>
    <s v=""/>
    <s v=""/>
    <s v=""/>
    <s v=""/>
    <s v=""/>
  </r>
  <r>
    <s v="NEON.D10.ARIK.DP1.20138.001.amc_fieldCellCounts.2016-06.expanded.20231227T013712Z.csv"/>
    <s v="334e482e-e87f-46d9-96da-6d5633b1b0bb"/>
    <s v="D10"/>
    <x v="19"/>
    <s v="ARIK.AOS.S2"/>
    <x v="1518"/>
    <s v="ARIK.SS.20160607"/>
    <s v=""/>
    <s v=""/>
    <x v="0"/>
    <s v=""/>
    <m/>
    <m/>
    <s v=""/>
    <s v="ARIK.20160607.AMC.SESTON.1"/>
    <s v=""/>
    <s v=""/>
    <s v=""/>
    <s v="ARIK.20160607.AMC.SESTON.1"/>
    <s v=""/>
    <s v=""/>
    <s v=""/>
    <s v=""/>
    <s v=""/>
    <s v=""/>
    <s v=""/>
    <s v=""/>
  </r>
  <r>
    <s v="NEON.D10.ARIK.DP1.20138.001.amc_fieldCellCounts.2016-07.expanded.20231227T014112Z.csv"/>
    <s v="142aec78-25f6-4c09-860e-8e864dda3a00"/>
    <s v="D10"/>
    <x v="19"/>
    <s v="ARIK.AOS.S2"/>
    <x v="1519"/>
    <s v="ARIK.SS.20160705"/>
    <s v=""/>
    <s v=""/>
    <x v="0"/>
    <s v=""/>
    <m/>
    <m/>
    <s v=""/>
    <s v="ARIK.20160705.AMC.SESTON.1"/>
    <s v=""/>
    <s v=""/>
    <s v=""/>
    <s v="ARIK.20160705.AMC.SESTON.1"/>
    <s v=""/>
    <s v=""/>
    <s v=""/>
    <s v=""/>
    <s v=""/>
    <s v=""/>
    <s v=""/>
    <s v=""/>
  </r>
  <r>
    <s v="NEON.D10.ARIK.DP1.20138.001.amc_fieldCellCounts.2016-08.expanded.20231227T015625Z.csv"/>
    <s v="65393a89-7f15-4afc-927f-b3a354b67d08"/>
    <s v="D10"/>
    <x v="19"/>
    <s v="ARIK.AOS.S2"/>
    <x v="1520"/>
    <s v="ARIK.SS.20160802"/>
    <s v=""/>
    <s v=""/>
    <x v="0"/>
    <s v=""/>
    <m/>
    <m/>
    <s v=""/>
    <s v="ARIK.20160802.AMC.SESTON.1"/>
    <s v=""/>
    <s v=""/>
    <s v=""/>
    <s v="ARIK.20160802.AMC.SESTON.1"/>
    <s v=""/>
    <s v=""/>
    <s v=""/>
    <s v=""/>
    <s v=""/>
    <s v=""/>
    <s v=""/>
    <s v="filter clogged rapidly;filter clogged rapidly"/>
  </r>
  <r>
    <s v="NEON.D10.ARIK.DP1.20138.001.amc_fieldCellCounts.2016-09.expanded.20231227T012013Z.csv"/>
    <s v="413a4563-34de-48e8-ba82-37a6ef1da0a7"/>
    <s v="D10"/>
    <x v="19"/>
    <s v="ARIK.AOS.S2"/>
    <x v="1521"/>
    <s v="ARIK.SS.20160906"/>
    <s v=""/>
    <s v=""/>
    <x v="0"/>
    <s v=""/>
    <m/>
    <m/>
    <s v=""/>
    <s v="ARIK.20160906.AMC.SESTON.1"/>
    <s v=""/>
    <s v=""/>
    <s v=""/>
    <s v="ARIK.20160906.AMC.SESTON.1"/>
    <s v=""/>
    <s v=""/>
    <s v=""/>
    <s v=""/>
    <s v=""/>
    <s v=""/>
    <s v=""/>
    <s v=""/>
  </r>
  <r>
    <s v="NEON.D10.ARIK.DP1.20138.001.amc_fieldCellCounts.2016-10.expanded.20231227T012514Z.csv"/>
    <s v="d09206f5-25c3-4275-b944-90725479b235"/>
    <s v="D10"/>
    <x v="19"/>
    <s v="ARIK.AOS.S2"/>
    <x v="1522"/>
    <s v="ARIK.SS.20161004"/>
    <s v=""/>
    <s v=""/>
    <x v="0"/>
    <s v=""/>
    <m/>
    <m/>
    <s v=""/>
    <s v="ARIK.20161004.AMC.SESTON.1"/>
    <s v=""/>
    <s v=""/>
    <s v=""/>
    <s v="ARIK.20161004.AMC.SESTON.1"/>
    <s v=""/>
    <s v=""/>
    <s v=""/>
    <s v=""/>
    <s v=""/>
    <s v=""/>
    <s v=""/>
    <s v=""/>
  </r>
  <r>
    <s v="NEON.D10.ARIK.DP1.20138.001.amc_fieldCellCounts.2016-11.expanded.20231227T013830Z.csv"/>
    <s v="9dd4ed5c-b0ed-461b-8371-213c458ca8ed"/>
    <s v="D10"/>
    <x v="19"/>
    <s v="ARIK.AOS.S2"/>
    <x v="1523"/>
    <s v="ARIK.SS.20161101"/>
    <s v=""/>
    <s v=""/>
    <x v="0"/>
    <s v=""/>
    <m/>
    <m/>
    <s v=""/>
    <s v="ARIK.20161101.AMC.SESTON.1"/>
    <s v=""/>
    <s v=""/>
    <s v=""/>
    <s v="ARIK.20161101.AMC.SESTON.1"/>
    <s v=""/>
    <s v=""/>
    <s v=""/>
    <s v=""/>
    <s v=""/>
    <s v=""/>
    <s v=""/>
    <s v=""/>
  </r>
  <r>
    <s v="NEON.D10.ARIK.DP1.20138.001.amc_fieldCellCounts.2016-12.expanded.20231227T021741Z.csv"/>
    <s v="ae42c097-dc52-408d-8b34-95225a72b78a"/>
    <s v="D10"/>
    <x v="19"/>
    <s v="ARIK.AOS.S2"/>
    <x v="1524"/>
    <s v="ARIK.SS.20161206"/>
    <s v=""/>
    <s v=""/>
    <x v="0"/>
    <s v=""/>
    <m/>
    <m/>
    <s v=""/>
    <s v="ARIK.20161206.AMC.SESTON.1"/>
    <s v=""/>
    <s v=""/>
    <s v=""/>
    <s v="ARIK.20161206.AMC.SESTON.1"/>
    <s v=""/>
    <s v=""/>
    <s v=""/>
    <s v=""/>
    <s v=""/>
    <s v=""/>
    <s v=""/>
    <s v=""/>
  </r>
  <r>
    <s v="NEON.D10.ARIK.DP1.20138.001.amc_fieldCellCounts.2017-01.expanded.20231227T064350Z.csv"/>
    <s v="965ce4db-c094-4083-90fa-59b4bab97137"/>
    <s v="D10"/>
    <x v="19"/>
    <s v="ARIK.AOS.S2"/>
    <x v="1525"/>
    <s v="ARIK.SS.20170104"/>
    <s v=""/>
    <s v=""/>
    <x v="0"/>
    <s v=""/>
    <m/>
    <m/>
    <s v=""/>
    <s v="ARIK.20170104.AMC.SESTON.1"/>
    <s v=""/>
    <s v=""/>
    <s v=""/>
    <s v="ARIK.20170104.AMC.SESTON.1"/>
    <s v=""/>
    <s v=""/>
    <s v=""/>
    <s v=""/>
    <s v=""/>
    <s v=""/>
    <s v=""/>
    <s v=""/>
  </r>
  <r>
    <s v="NEON.D10.ARIK.DP1.20138.001.amc_fieldCellCounts.2017-02.expanded.20231227T045026Z.csv"/>
    <s v="33860739-8767-4075-8f25-3a43e226de98"/>
    <s v="D10"/>
    <x v="19"/>
    <s v="ARIK.AOS.S2"/>
    <x v="1526"/>
    <s v="ARIK.SS.20170207"/>
    <s v=""/>
    <s v=""/>
    <x v="0"/>
    <s v=""/>
    <m/>
    <m/>
    <s v=""/>
    <s v="ARIK.20170207.AMC.SESTON.1"/>
    <s v=""/>
    <s v=""/>
    <s v=""/>
    <s v="ARIK.20170207.AMC.SESTON.1"/>
    <s v=""/>
    <s v=""/>
    <s v=""/>
    <s v=""/>
    <s v=""/>
    <s v=""/>
    <s v=""/>
    <s v=""/>
  </r>
  <r>
    <s v="NEON.D10.ARIK.DP1.20138.001.amc_fieldCellCounts.2017-03.expanded.20231227T094934Z.csv"/>
    <s v="7caedad7-a0c4-444b-a2d3-8a6cb5af3402"/>
    <s v="D10"/>
    <x v="19"/>
    <s v="ARIK.AOS.S2"/>
    <x v="1527"/>
    <s v="ARIK.SS.20170309"/>
    <s v=""/>
    <s v=""/>
    <x v="0"/>
    <s v=""/>
    <m/>
    <m/>
    <s v=""/>
    <s v="ARIK.20170309.AMC.SESTON.1"/>
    <s v=""/>
    <s v=""/>
    <s v=""/>
    <s v="ARIK.20170309.AMC.SESTON.1"/>
    <s v=""/>
    <s v=""/>
    <s v=""/>
    <s v=""/>
    <s v=""/>
    <s v=""/>
    <s v=""/>
    <s v=""/>
  </r>
  <r>
    <s v="NEON.D10.ARIK.DP1.20138.001.amc_fieldCellCounts.2017-04.expanded.20231227T060903Z.csv"/>
    <s v="f8316444-e909-498a-ae96-4448c73fc23f"/>
    <s v="D10"/>
    <x v="19"/>
    <s v="ARIK.AOS.S2"/>
    <x v="1528"/>
    <s v="ARIK.SS.20170406"/>
    <s v=""/>
    <s v=""/>
    <x v="1287"/>
    <s v=""/>
    <m/>
    <n v="0.9"/>
    <s v=""/>
    <s v="ARIK.SS.20170406.ARC"/>
    <s v=""/>
    <s v=""/>
    <s v=""/>
    <s v="ARIK.SS.20170406.DNA"/>
    <s v=""/>
    <s v=""/>
    <s v=""/>
    <s v=""/>
    <s v=""/>
    <s v=""/>
    <s v=""/>
    <s v=""/>
  </r>
  <r>
    <s v="NEON.D10.ARIK.DP1.20138.001.amc_fieldCellCounts.2017-05.expanded.20231227T032839Z.csv"/>
    <s v="57d1cb6c-c7e0-4c4b-b8a7-f47e15e3c88c"/>
    <s v="D10"/>
    <x v="19"/>
    <s v="ARIK.AOS.S2"/>
    <x v="1529"/>
    <s v="ARIK.SS.20170502"/>
    <s v=""/>
    <s v="Sample condition ok"/>
    <x v="1288"/>
    <s v=""/>
    <n v="18"/>
    <n v="0.9"/>
    <s v="Sample condition ok"/>
    <s v="ARIK.SS.20170502.DNA"/>
    <s v=""/>
    <s v=""/>
    <s v="Sample condition ok"/>
    <s v="ARIK.SS.20170502.ARC"/>
    <s v=""/>
    <s v=""/>
    <s v=""/>
    <s v=""/>
    <s v=""/>
    <s v=""/>
    <s v=""/>
    <s v=""/>
  </r>
  <r>
    <s v="NEON.D10.ARIK.DP1.20138.001.amc_fieldCellCounts.2017-06.expanded.20231227T034058Z.csv"/>
    <s v="7383aa3c-c457-437e-99c7-816bab98be47"/>
    <s v="D10"/>
    <x v="19"/>
    <s v="ARIK.AOS.S2"/>
    <x v="1232"/>
    <s v="ARIK.SS.20170606"/>
    <s v=""/>
    <s v="Sample condition ok"/>
    <x v="1289"/>
    <s v=""/>
    <n v="18"/>
    <n v="2"/>
    <s v="Sample condition ok"/>
    <s v="ARIK.SS.20170606.ARC"/>
    <s v=""/>
    <s v=""/>
    <s v="Sample condition ok"/>
    <s v="ARIK.SS.20170606.DNA"/>
    <s v=""/>
    <s v=""/>
    <s v=""/>
    <s v=""/>
    <s v=""/>
    <s v=""/>
    <s v=""/>
    <s v=""/>
  </r>
  <r>
    <s v="NEON.D10.ARIK.DP1.20138.001.amc_fieldCellCounts.2017-07.expanded.20231227T034312Z.csv"/>
    <s v="e24767d1-7b51-4617-81a7-5e5f42d5e4d4"/>
    <s v="D10"/>
    <x v="19"/>
    <s v="ARIK.AOS.S2"/>
    <x v="1530"/>
    <s v="ARIK.SS.20170705"/>
    <s v=""/>
    <s v="Sample condition ok"/>
    <x v="1290"/>
    <s v=""/>
    <n v="18"/>
    <n v="2"/>
    <s v="Sample condition ok"/>
    <s v="ARIK.SS.20170705.ARC"/>
    <s v=""/>
    <s v=""/>
    <s v="Sample condition ok"/>
    <s v="ARIK.SS.20170705.DNA"/>
    <s v=""/>
    <s v=""/>
    <s v=""/>
    <s v=""/>
    <s v=""/>
    <s v=""/>
    <s v=""/>
    <s v=""/>
  </r>
  <r>
    <s v="NEON.D10.ARIK.DP1.20138.001.amc_fieldCellCounts.2017-08.expanded.20231227T055016Z.csv"/>
    <s v="fbff61a5-7ddd-4ee5-a3a9-14f00b0e73b2"/>
    <s v="D10"/>
    <x v="19"/>
    <s v="ARIK.AOS.S2"/>
    <x v="1531"/>
    <s v="ARIK.SS.20170801"/>
    <s v=""/>
    <s v="Sample condition ok"/>
    <x v="1291"/>
    <s v=""/>
    <n v="18"/>
    <n v="2"/>
    <s v="Sample condition ok"/>
    <s v="ARIK.SS.20170801.ARC"/>
    <s v=""/>
    <s v=""/>
    <s v="Sample condition ok"/>
    <s v="ARIK.SS.20170801.DNA"/>
    <s v=""/>
    <s v=""/>
    <s v=""/>
    <s v=""/>
    <s v=""/>
    <s v=""/>
    <s v=""/>
    <s v=""/>
  </r>
  <r>
    <s v="NEON.D10.ARIK.DP1.20138.001.amc_fieldCellCounts.2017-09.expanded.20231227T053124Z.csv"/>
    <s v="5e74d804-a0aa-4b45-a021-25acb979a307"/>
    <s v="D10"/>
    <x v="19"/>
    <s v="ARIK.AOS.S2"/>
    <x v="1532"/>
    <s v="ARIK.SS.20170905"/>
    <s v=""/>
    <s v="Sample condition ok"/>
    <x v="1292"/>
    <s v=""/>
    <n v="18"/>
    <n v="2"/>
    <s v="Sample condition ok"/>
    <s v="ARIK.SS.20170905.ARC"/>
    <s v=""/>
    <s v=""/>
    <s v="Sample condition ok"/>
    <s v="ARIK.SS.20170905.DNA"/>
    <s v=""/>
    <s v=""/>
    <s v=""/>
    <s v=""/>
    <s v=""/>
    <s v=""/>
    <s v=""/>
    <s v=""/>
  </r>
  <r>
    <s v="NEON.D10.ARIK.DP1.20138.001.amc_fieldCellCounts.2017-10.expanded.20231227T091248Z.csv"/>
    <s v="90f04814-fea3-46d9-a66c-69ecb0bf1dc1"/>
    <s v="D10"/>
    <x v="19"/>
    <s v="ARIK.AOS.S2"/>
    <x v="1533"/>
    <s v="ARIK.SS.20171012"/>
    <s v=""/>
    <s v="Sample condition ok"/>
    <x v="1293"/>
    <s v=""/>
    <n v="18"/>
    <n v="2"/>
    <s v="Sample condition ok"/>
    <s v="ARIK.SS.20171012.ARC"/>
    <s v=""/>
    <s v=""/>
    <s v="Sample condition ok"/>
    <s v="ARIK.SS.20171012.DNA"/>
    <s v=""/>
    <s v=""/>
    <s v=""/>
    <s v=""/>
    <s v=""/>
    <s v=""/>
    <s v=""/>
    <s v=""/>
  </r>
  <r>
    <s v="NEON.D10.ARIK.DP1.20138.001.amc_fieldCellCounts.2017-11.expanded.20231227T042049Z.csv"/>
    <s v="1c8a6c4e-59d9-4ab6-996e-27e6e238429d"/>
    <s v="D10"/>
    <x v="19"/>
    <s v="ARIK.AOS.S2"/>
    <x v="1534"/>
    <s v="ARIK.SS.20171107"/>
    <s v=""/>
    <s v=""/>
    <x v="0"/>
    <s v=""/>
    <m/>
    <m/>
    <s v="Sample condition ok"/>
    <s v="ARIK.SS.20171107.ARC"/>
    <s v=""/>
    <s v=""/>
    <s v="Sample condition ok"/>
    <s v="ARIK.SS.20171107.DNA"/>
    <s v=""/>
    <s v=""/>
    <s v=""/>
    <s v=""/>
    <s v=""/>
    <s v=""/>
    <s v=""/>
    <s v=""/>
  </r>
  <r>
    <s v="NEON.D10.ARIK.DP1.20138.001.amc_fieldCellCounts.2017-12.expanded.20231227T084638Z.csv"/>
    <s v="cbd5c67e-7ec8-4a6d-ad1f-aa01211f212a"/>
    <s v="D10"/>
    <x v="19"/>
    <s v="ARIK.AOS.S2"/>
    <x v="1535"/>
    <s v="ARIK.SS.20171205"/>
    <s v=""/>
    <s v="Sample condition ok"/>
    <x v="1294"/>
    <s v=""/>
    <n v="18"/>
    <n v="2"/>
    <s v="Sample condition ok"/>
    <s v="ARIK.SS.20171205.ARC"/>
    <s v=""/>
    <s v=""/>
    <s v="Sample condition ok"/>
    <s v="ARIK.SS.20171205.DNA"/>
    <s v=""/>
    <s v=""/>
    <s v=""/>
    <s v=""/>
    <s v=""/>
    <s v=""/>
    <s v=""/>
    <s v=""/>
  </r>
  <r>
    <s v="NEON.D10.ARIK.DP1.20138.001.amc_fieldCellCounts.2018-01.expanded.20231228T174009Z.csv"/>
    <s v="76f40623-dbc6-4c4a-a24d-f5182ff44a5a"/>
    <s v="D10"/>
    <x v="19"/>
    <s v="ARIK.AOS.S2"/>
    <x v="1536"/>
    <s v="ARIK.SS.20180104"/>
    <s v=""/>
    <s v="Sample condition ok"/>
    <x v="1295"/>
    <s v=""/>
    <n v="18"/>
    <n v="2"/>
    <s v="Sample condition ok"/>
    <s v="ARIK.SS.20180104.ARC"/>
    <s v=""/>
    <s v=""/>
    <s v="Sample condition ok"/>
    <s v="ARIK.SS.20180104.DNA"/>
    <s v=""/>
    <s v=""/>
    <s v=""/>
    <s v=""/>
    <s v=""/>
    <s v=""/>
    <s v=""/>
    <s v=""/>
  </r>
  <r>
    <s v="NEON.D10.ARIK.DP1.20138.001.amc_fieldCellCounts.2018-02.expanded.20231228T181542Z.csv"/>
    <s v="7c6c6bf7-ae2c-4736-bb75-1188cadab92c"/>
    <s v="D10"/>
    <x v="19"/>
    <s v="ARIK.AOS.S2"/>
    <x v="1537"/>
    <s v="ARIK.SS.20180207"/>
    <s v=""/>
    <s v="Sample condition ok"/>
    <x v="1296"/>
    <s v=""/>
    <n v="18"/>
    <n v="2"/>
    <s v="Sample condition ok"/>
    <s v="ARIK.SS.20180207.ARC"/>
    <s v=""/>
    <s v=""/>
    <s v="Sample condition ok"/>
    <s v="ARIK.SS.20180207.DNA"/>
    <s v=""/>
    <s v=""/>
    <s v=""/>
    <s v=""/>
    <s v=""/>
    <s v=""/>
    <s v=""/>
    <s v=""/>
  </r>
  <r>
    <s v="NEON.D10.ARIK.DP1.20138.001.amc_fieldCellCounts.2018-03.expanded.20231228T190229Z.csv"/>
    <s v="dc755c11-188d-4311-977a-062332cc96cf"/>
    <s v="D10"/>
    <x v="19"/>
    <s v="ARIK.AOS.S2"/>
    <x v="1538"/>
    <s v="ARIK.SS.20180306"/>
    <s v=""/>
    <s v="Sample condition ok"/>
    <x v="1297"/>
    <s v=""/>
    <n v="18"/>
    <n v="2"/>
    <s v="Sample condition ok"/>
    <s v="ARIK.SS.20180306.ARC"/>
    <s v=""/>
    <s v=""/>
    <s v="Sample condition ok"/>
    <s v="ARIK.SS.20180306.DNA"/>
    <s v=""/>
    <s v=""/>
    <s v=""/>
    <s v=""/>
    <s v=""/>
    <s v=""/>
    <s v=""/>
    <s v=""/>
  </r>
  <r>
    <s v="NEON.D10.ARIK.DP1.20138.001.amc_fieldCellCounts.2018-04.expanded.20231228T173529Z.csv"/>
    <s v="b5446478-b7b8-42c0-90f7-d25f786dd600"/>
    <s v="D10"/>
    <x v="19"/>
    <s v="ARIK.AOS.S2"/>
    <x v="1539"/>
    <s v="ARIK.SS.20180403"/>
    <s v=""/>
    <s v="Cold chain broken"/>
    <x v="1298"/>
    <s v=""/>
    <n v="18"/>
    <n v="2"/>
    <s v="Sample condition ok"/>
    <s v="ARIK.SS.20180403.ARC"/>
    <s v=""/>
    <s v=""/>
    <s v="Sample condition ok"/>
    <s v="ARIK.SS.20180403.DNA"/>
    <s v=""/>
    <s v=""/>
    <s v=""/>
    <s v=""/>
    <s v=""/>
    <s v=""/>
    <s v=""/>
    <s v=""/>
  </r>
  <r>
    <s v="NEON.D10.ARIK.DP1.20138.001.amc_fieldCellCounts.2018-05.expanded.20231228T172136Z.csv"/>
    <s v="da68426a-3c96-4721-83e8-071526d042cd"/>
    <s v="D10"/>
    <x v="19"/>
    <s v="ARIK.AOS.S2"/>
    <x v="1472"/>
    <s v="ARIK.SS.20180501"/>
    <s v=""/>
    <s v="Sample condition ok"/>
    <x v="1299"/>
    <s v="A00000017668"/>
    <n v="18"/>
    <n v="2"/>
    <s v="Cold chain broken"/>
    <s v="ARIK.SS.20180501.ARC"/>
    <s v="B00000010498"/>
    <s v=""/>
    <s v="Cold chain broken"/>
    <s v="ARIK.SS.20180501.DNA"/>
    <s v="B00000010497"/>
    <s v=""/>
    <s v=""/>
    <s v=""/>
    <s v=""/>
    <s v=""/>
    <s v=""/>
    <s v=""/>
  </r>
  <r>
    <s v="NEON.D10.ARIK.DP1.20138.001.amc_fieldCellCounts.2018-06.expanded.20231228T191454Z.csv"/>
    <s v="03c94b23-27d3-48f2-a7b0-54a6d5f9508c"/>
    <s v="D10"/>
    <x v="19"/>
    <s v="ARIK.AOS.S2"/>
    <x v="1540"/>
    <s v="ARIK.SS.20180606"/>
    <s v=""/>
    <s v="Sample condition ok"/>
    <x v="1300"/>
    <s v="A00000018384"/>
    <n v="18"/>
    <n v="2"/>
    <s v="Sample condition ok"/>
    <s v="ARIK.SS.20180606.ARC"/>
    <s v="B00000010719"/>
    <s v=""/>
    <s v="Sample condition ok"/>
    <s v="ARIK.SS.20180606.DNA"/>
    <s v="B00000010718"/>
    <s v=""/>
    <s v=""/>
    <s v=""/>
    <s v=""/>
    <s v=""/>
    <s v=""/>
    <s v=""/>
  </r>
  <r>
    <s v="NEON.D10.ARIK.DP1.20138.001.amc_fieldCellCounts.2018-07.expanded.20231228T170238Z.csv"/>
    <s v="f637f551-58c4-470f-abb8-890f1617080b"/>
    <s v="D10"/>
    <x v="19"/>
    <s v="ARIK.AOS.S2"/>
    <x v="1541"/>
    <s v="ARIK.SS.20180702"/>
    <s v=""/>
    <s v="Sample condition ok"/>
    <x v="1301"/>
    <s v="A00000019251"/>
    <n v="18"/>
    <n v="2"/>
    <s v="Sample condition ok"/>
    <s v="ARIK.SS.20180702.ARC"/>
    <s v="B00000010692"/>
    <s v=""/>
    <s v="Sample condition ok"/>
    <s v="ARIK.SS.20180702.DNA"/>
    <s v="B00000010691"/>
    <s v=""/>
    <s v=""/>
    <s v=""/>
    <s v=""/>
    <s v=""/>
    <s v=""/>
    <s v=""/>
  </r>
  <r>
    <s v="NEON.D10.ARIK.DP1.20138.001.amc_fieldCellCounts.2018-08.expanded.20231228T171940Z.csv"/>
    <s v="7c48ae45-7ca2-45e8-875b-9d6aff8feff7"/>
    <s v="D10"/>
    <x v="19"/>
    <s v="ARIK.AOS.S2"/>
    <x v="1542"/>
    <s v="ARIK.SS.20180807"/>
    <s v=""/>
    <s v="Sample condition ok"/>
    <x v="1302"/>
    <s v="A00000031550"/>
    <n v="18"/>
    <n v="2"/>
    <s v="Sample condition ok"/>
    <s v="ARIK.SS.20180807.ARC"/>
    <s v="B00000010815"/>
    <s v=""/>
    <s v="Sample condition ok"/>
    <s v="ARIK.SS.20180807.DNA"/>
    <s v="B00000010814"/>
    <s v=""/>
    <s v=""/>
    <s v=""/>
    <s v=""/>
    <s v=""/>
    <s v=""/>
    <s v=""/>
  </r>
  <r>
    <s v="NEON.D10.ARIK.DP1.20138.001.amc_fieldCellCounts.2018-09.expanded.20231228T203003Z.csv"/>
    <s v="7cf18bc2-6ccc-4aa7-805a-919ace99efb4"/>
    <s v="D10"/>
    <x v="19"/>
    <s v="ARIK.AOS.S2"/>
    <x v="1543"/>
    <s v="ARIK.SS.20180904"/>
    <s v=""/>
    <s v="Sample condition ok"/>
    <x v="1303"/>
    <s v="A00000020171"/>
    <n v="18"/>
    <n v="2"/>
    <s v="Sample condition ok"/>
    <s v="ARIK.SS.20180904.ARC"/>
    <s v="A00000020128"/>
    <s v=""/>
    <s v="Sample condition ok"/>
    <s v="ARIK.SS.20180904.DNA"/>
    <s v="B00000010693"/>
    <s v=""/>
    <s v=""/>
    <s v=""/>
    <s v=""/>
    <s v=""/>
    <s v=""/>
    <s v=""/>
  </r>
  <r>
    <s v="NEON.D10.ARIK.DP1.20138.001.amc_fieldCellCounts.2018-10.expanded.20231228T192248Z.csv"/>
    <s v="4c0df06b-35bc-4103-9738-683faf5e901c"/>
    <s v="D10"/>
    <x v="19"/>
    <s v="ARIK.AOS.S2"/>
    <x v="1544"/>
    <s v="ARIK.SS.20181002"/>
    <s v=""/>
    <s v="Sample condition ok"/>
    <x v="1304"/>
    <s v="A00000051025"/>
    <n v="18"/>
    <n v="2"/>
    <s v="Sample condition ok"/>
    <s v="ARIK.SS.20181002.ARC"/>
    <s v="B00000011169"/>
    <s v=""/>
    <s v="Sample condition ok"/>
    <s v="ARIK.SS.20181002.DNA"/>
    <s v="B00000011172"/>
    <s v=""/>
    <s v=""/>
    <s v=""/>
    <s v=""/>
    <s v=""/>
    <s v=""/>
    <s v=""/>
  </r>
  <r>
    <s v="NEON.D10.ARIK.DP1.20138.001.amc_fieldCellCounts.2018-11.expanded.20231228T182852Z.csv"/>
    <s v="4c7d3b9e-3693-46a6-ba85-86650bd16326"/>
    <s v="D10"/>
    <x v="19"/>
    <s v="ARIK.AOS.S2"/>
    <x v="1545"/>
    <s v="ARIK.SS.20181106"/>
    <s v=""/>
    <s v="Sample condition ok"/>
    <x v="1305"/>
    <s v="A00000051015"/>
    <n v="18"/>
    <n v="2"/>
    <s v="Sample condition ok"/>
    <s v="ARIK.SS.20181106.ARC"/>
    <s v="B00000011202"/>
    <s v=""/>
    <s v="Sample condition ok"/>
    <s v="ARIK.SS.20181106.DNA"/>
    <s v="B00000011201"/>
    <s v=""/>
    <s v=""/>
    <s v=""/>
    <s v=""/>
    <s v=""/>
    <s v=""/>
    <s v=""/>
  </r>
  <r>
    <s v="NEON.D10.ARIK.DP1.20138.001.amc_fieldCellCounts.2018-12.expanded.20231228T182838Z.csv"/>
    <s v="19626fa5-71a5-4a60-86cc-eabe505292db"/>
    <s v="D10"/>
    <x v="19"/>
    <s v="ARIK.AOS.S2"/>
    <x v="1546"/>
    <s v="ARIK.SS.20181204"/>
    <s v=""/>
    <s v="Sample condition ok"/>
    <x v="1306"/>
    <s v="A00000051096"/>
    <n v="18"/>
    <n v="2"/>
    <s v="Sample condition ok"/>
    <s v="ARIK.SS.20181204.ARC"/>
    <s v="B00000011215"/>
    <s v=""/>
    <s v="Sample condition ok"/>
    <s v="ARIK.SS.20181204.DNA"/>
    <s v="B00000011214"/>
    <s v=""/>
    <s v=""/>
    <s v=""/>
    <s v=""/>
    <s v=""/>
    <s v=""/>
    <s v=""/>
  </r>
  <r>
    <s v="NEON.D10.ARIK.DP1.20138.001.amc_fieldCellCounts.2019-01.expanded.20231227T192408Z.csv"/>
    <s v="6bbc7af1-b8a3-4303-8586-34f267732540"/>
    <s v="D10"/>
    <x v="19"/>
    <s v="ARIK.AOS.S2"/>
    <x v="1547"/>
    <s v="ARIK.SS.20190103"/>
    <s v=""/>
    <s v="Sample condition ok"/>
    <x v="1307"/>
    <s v="A00000051410"/>
    <n v="18"/>
    <n v="2"/>
    <s v="Sample condition ok"/>
    <s v="ARIK.SS.20190103.ARC"/>
    <s v="B00000011219"/>
    <s v=""/>
    <s v="Sample condition ok"/>
    <s v="ARIK.SS.20190103.DNA"/>
    <s v="B00000011220"/>
    <s v=""/>
    <s v=""/>
    <s v=""/>
    <s v=""/>
    <s v=""/>
    <s v=""/>
    <s v=""/>
  </r>
  <r>
    <s v="NEON.D10.ARIK.DP1.20138.001.amc_fieldCellCounts.2019-02.expanded.20231227T180032Z.csv"/>
    <s v="d263eb4f-7adb-467b-9d80-ffd20d14aa19"/>
    <s v="D10"/>
    <x v="19"/>
    <s v="ARIK.AOS.S2"/>
    <x v="1548"/>
    <s v="ARIK.SS.20190205"/>
    <s v=""/>
    <s v="Sample condition ok"/>
    <x v="1308"/>
    <s v="A00000051451"/>
    <n v="18"/>
    <n v="2"/>
    <s v="Sample condition ok"/>
    <s v="ARIK.SS.20190205.ARC"/>
    <s v="B00000011225"/>
    <s v=""/>
    <s v="Sample condition ok"/>
    <s v="ARIK.SS.20190205.DNA"/>
    <s v="B00000011226"/>
    <s v=""/>
    <s v=""/>
    <s v=""/>
    <s v=""/>
    <s v=""/>
    <s v=""/>
    <s v=""/>
  </r>
  <r>
    <s v="NEON.D10.ARIK.DP1.20138.001.amc_fieldCellCounts.2019-03.expanded.20231227T192615Z.csv"/>
    <s v="3d9f3a76-a261-4a31-a0da-a8f1972363bf"/>
    <s v="D10"/>
    <x v="19"/>
    <s v="ARIK.AOS.S2"/>
    <x v="1549"/>
    <s v="ARIK.SS.20190305"/>
    <s v=""/>
    <s v="Sample condition ok"/>
    <x v="1309"/>
    <s v="A00000051646"/>
    <n v="18"/>
    <n v="2"/>
    <s v="Sample condition ok"/>
    <s v="ARIK.SS.20190305.ARC"/>
    <s v="B00000011232"/>
    <s v=""/>
    <s v="Sample condition ok"/>
    <s v="ARIK.SS.20190305.DNA"/>
    <s v="B00000011231"/>
    <s v=""/>
    <s v=""/>
    <s v=""/>
    <s v=""/>
    <s v=""/>
    <s v=""/>
    <s v=""/>
  </r>
  <r>
    <s v="NEON.D10.ARIK.DP1.20138.001.amc_fieldCellCounts.2019-04.expanded.20231227T175454Z.csv"/>
    <s v="572bfb36-8262-405e-8430-40b30bc3d863"/>
    <s v="D10"/>
    <x v="19"/>
    <s v="ARIK.AOS.S2"/>
    <x v="1550"/>
    <s v="ARIK.SS.20190402"/>
    <s v=""/>
    <s v="Sample condition ok"/>
    <x v="1310"/>
    <s v="A00000051779"/>
    <n v="18"/>
    <n v="2"/>
    <s v="Sample condition ok"/>
    <s v="ARIK.SS.20190402.ARC"/>
    <s v="B00000011704"/>
    <s v=""/>
    <s v="Sample condition ok"/>
    <s v="ARIK.SS.20190402.DNA"/>
    <s v="B00000011703"/>
    <s v=""/>
    <s v=""/>
    <s v=""/>
    <s v=""/>
    <s v=""/>
    <s v=""/>
    <s v=""/>
  </r>
  <r>
    <s v="NEON.D10.ARIK.DP1.20138.001.amc_fieldCellCounts.2019-04.expanded.20231227T175454Z.csv"/>
    <s v="0ce5320b-208a-4250-841e-07dd39c50512"/>
    <s v="D10"/>
    <x v="19"/>
    <s v="ARIK.AOS.S2"/>
    <x v="1551"/>
    <s v="ARIK.SS.20190429"/>
    <s v=""/>
    <s v="Sample condition ok"/>
    <x v="1311"/>
    <s v="A00000089634"/>
    <n v="18"/>
    <n v="2"/>
    <s v="Sample condition ok"/>
    <s v="ARIK.SS.20190429.ARC"/>
    <s v="B00000011768"/>
    <s v=""/>
    <s v="Sample condition ok"/>
    <s v="ARIK.SS.20190429.DNA"/>
    <s v="B00000011769"/>
    <s v=""/>
    <s v=""/>
    <s v=""/>
    <s v=""/>
    <s v=""/>
    <s v=""/>
    <s v=""/>
  </r>
  <r>
    <s v="NEON.D10.ARIK.DP1.20138.001.amc_fieldCellCounts.2019-06.expanded.20231227T184509Z.csv"/>
    <s v="60aa3776-2379-4b4c-b47e-55dae86fb421"/>
    <s v="D10"/>
    <x v="19"/>
    <s v="ARIK.AOS.S2"/>
    <x v="1552"/>
    <s v="ARIK.SS.20190605"/>
    <s v=""/>
    <s v="Sample condition ok"/>
    <x v="1312"/>
    <s v="A00000089937"/>
    <n v="18"/>
    <n v="2"/>
    <s v="Sample condition ok"/>
    <s v="ARIK.SS.20190605.ARC"/>
    <s v="B00000011777"/>
    <s v=""/>
    <s v="Sample condition ok"/>
    <s v="ARIK.SS.20190605.DNA"/>
    <s v="B00000011776"/>
    <s v=""/>
    <s v=""/>
    <s v=""/>
    <s v=""/>
    <s v=""/>
    <s v=""/>
    <s v=""/>
  </r>
  <r>
    <s v="NEON.D10.ARIK.DP1.20138.001.amc_fieldCellCounts.2019-07.expanded.20231227T184132Z.csv"/>
    <s v="7e30f6ba-6bde-489e-b49b-440f6547eca4"/>
    <s v="D10"/>
    <x v="19"/>
    <s v="ARIK.AOS.S2"/>
    <x v="1553"/>
    <s v="ARIK.SS.20190708"/>
    <s v=""/>
    <s v="Sample condition ok"/>
    <x v="1313"/>
    <s v="A00000091087"/>
    <n v="18"/>
    <n v="2"/>
    <s v="Sample condition ok"/>
    <s v="ARIK.SS.20190708.ARC"/>
    <s v="B00000011911"/>
    <s v=""/>
    <s v="Sample condition ok"/>
    <s v="ARIK.SS.20190708.DNA"/>
    <s v="B00000011910"/>
    <s v=""/>
    <s v=""/>
    <s v=""/>
    <s v=""/>
    <s v=""/>
    <s v=""/>
    <s v=""/>
  </r>
  <r>
    <s v="NEON.D10.ARIK.DP1.20138.001.amc_fieldCellCounts.2019-08.expanded.20231227T191440Z.csv"/>
    <s v="e8483479-844f-4494-945e-db4acb5823ca"/>
    <s v="D10"/>
    <x v="19"/>
    <s v="ARIK.AOS.S2"/>
    <x v="1554"/>
    <s v="ARIK.SS.20190806"/>
    <s v=""/>
    <s v="Sample condition ok"/>
    <x v="1314"/>
    <s v="A00000091099"/>
    <n v="18"/>
    <n v="2"/>
    <s v="Sample condition ok"/>
    <s v="ARIK.SS.20190806.ARC"/>
    <s v="B00000012276"/>
    <s v=""/>
    <s v="Sample condition ok"/>
    <s v="ARIK.SS.20190806.DNA"/>
    <s v="B00000012277"/>
    <s v=""/>
    <s v=""/>
    <s v=""/>
    <s v=""/>
    <s v=""/>
    <s v=""/>
    <s v=""/>
  </r>
  <r>
    <s v="NEON.D10.ARIK.DP1.20138.001.amc_fieldCellCounts.2019-09.expanded.20231227T185326Z.csv"/>
    <s v="45bdd5e4-699a-41ca-89bd-9e7590a81813"/>
    <s v="D10"/>
    <x v="19"/>
    <s v="ARIK.AOS.S2"/>
    <x v="1555"/>
    <s v="ARIK.SS.20190903"/>
    <s v=""/>
    <s v="Sample condition ok"/>
    <x v="1315"/>
    <s v="B00000060873"/>
    <n v="18"/>
    <n v="2"/>
    <s v="Sample condition ok"/>
    <s v="ARIK.SS.20190903.ARC"/>
    <s v="B00000012477"/>
    <s v=""/>
    <s v="Sample condition ok"/>
    <s v="ARIK.SS.20190903.DNA"/>
    <s v="B00000012278"/>
    <s v=""/>
    <s v=""/>
    <s v=""/>
    <s v=""/>
    <s v=""/>
    <s v=""/>
    <s v=""/>
  </r>
  <r>
    <s v="NEON.D10.ARIK.DP1.20138.001.amc_fieldCellCounts.2019-10.expanded.20231227T191913Z.csv"/>
    <s v="3e55dcb4-d39c-48ee-a363-849ce7de157d"/>
    <s v="D10"/>
    <x v="19"/>
    <s v="ARIK.AOS.S2"/>
    <x v="1556"/>
    <s v="ARIK.SS.20191002"/>
    <s v=""/>
    <s v="Sample condition ok"/>
    <x v="1316"/>
    <s v="A00000091471"/>
    <n v="18"/>
    <n v="2"/>
    <s v="Sample condition ok"/>
    <s v="ARIK.SS.20191002.ARC"/>
    <s v="B00000061247"/>
    <s v=""/>
    <s v="Sample condition ok"/>
    <s v="ARIK.SS.20191002.DNA"/>
    <s v="B00000061245"/>
    <s v=""/>
    <s v=""/>
    <s v=""/>
    <s v=""/>
    <s v=""/>
    <s v=""/>
    <s v=""/>
  </r>
  <r>
    <s v="NEON.D10.ARIK.DP1.20138.001.amc_fieldCellCounts.2019-11.expanded.20231227T183252Z.csv"/>
    <s v="c9dda11b-ca1e-4b3c-bc98-f8a8b09656f2"/>
    <s v="D10"/>
    <x v="19"/>
    <s v="ARIK.AOS.S2"/>
    <x v="1557"/>
    <s v="ARIK.SS.20191105"/>
    <s v=""/>
    <s v="Sample condition ok"/>
    <x v="1317"/>
    <s v="A00000093338"/>
    <n v="18"/>
    <n v="2"/>
    <s v="Sample condition ok"/>
    <s v="ARIK.SS.20191105.ARC"/>
    <s v="B00000061295"/>
    <s v=""/>
    <s v="Sample condition ok"/>
    <s v="ARIK.SS.20191105.DNA"/>
    <s v="B00000061255"/>
    <s v=""/>
    <s v=""/>
    <s v=""/>
    <s v=""/>
    <s v=""/>
    <s v=""/>
    <s v=""/>
  </r>
  <r>
    <s v="NEON.D10.ARIK.DP1.20138.001.amc_fieldCellCounts.2019-12.expanded.20231227T185903Z.csv"/>
    <s v="ceb2c578-8cc8-4dae-8fc1-d9972739931b"/>
    <s v="D10"/>
    <x v="19"/>
    <s v="ARIK.AOS.S2"/>
    <x v="1558"/>
    <s v="ARIK.SS.20191212"/>
    <s v=""/>
    <s v="Sample condition ok"/>
    <x v="1318"/>
    <s v="A00000134759"/>
    <n v="18"/>
    <n v="2"/>
    <s v="Sample condition ok"/>
    <s v="ARIK.SS.20191212.ARC"/>
    <s v="B00000061337"/>
    <s v=""/>
    <s v="Sample condition ok"/>
    <s v="ARIK.SS.20191212.DNA"/>
    <s v="B00000061336"/>
    <s v=""/>
    <s v=""/>
    <s v=""/>
    <s v=""/>
    <s v=""/>
    <s v=""/>
    <s v=""/>
  </r>
  <r>
    <s v="NEON.D10.ARIK.DP1.20138.001.amc_fieldCellCounts.2020-01.expanded.20231227T222931Z.csv"/>
    <s v="30efd457-1b97-475c-8f91-f3aa088e7152"/>
    <s v="D10"/>
    <x v="19"/>
    <s v="ARIK.AOS.S2"/>
    <x v="1559"/>
    <s v="ARIK.SS.20200107"/>
    <s v=""/>
    <s v="Sample condition ok"/>
    <x v="1319"/>
    <s v="A00000092266"/>
    <n v="18"/>
    <n v="2"/>
    <s v="Sample condition ok"/>
    <s v="ARIK.SS.20200107.ARC"/>
    <s v="B00000061342"/>
    <s v=""/>
    <s v="Sample condition ok"/>
    <s v="ARIK.SS.20200107.DNA"/>
    <s v="B00000061343"/>
    <s v=""/>
    <s v=""/>
    <s v=""/>
    <s v=""/>
    <s v=""/>
    <s v=""/>
    <s v=""/>
  </r>
  <r>
    <s v="NEON.D10.ARIK.DP1.20138.001.amc_fieldCellCounts.2020-02.expanded.20231227T205339Z.csv"/>
    <s v="000372de-be62-4069-9003-bdc3988547d6"/>
    <s v="D10"/>
    <x v="19"/>
    <s v="ARIK.AOS.S2"/>
    <x v="1560"/>
    <s v="ARIK.SS.20200205"/>
    <s v=""/>
    <s v="Sample condition ok"/>
    <x v="1320"/>
    <s v="A00000092253"/>
    <n v="18"/>
    <n v="2"/>
    <s v="Sample condition ok"/>
    <s v="ARIK.SS.20200205.ARC"/>
    <s v="B00000061358"/>
    <s v=""/>
    <s v="Sample condition ok"/>
    <s v="ARIK.SS.20200205.DNA"/>
    <s v="B00000061357"/>
    <s v=""/>
    <s v=""/>
    <s v=""/>
    <s v=""/>
    <s v=""/>
    <s v=""/>
    <s v=""/>
  </r>
  <r>
    <s v="NEON.D10.ARIK.DP1.20138.001.amc_fieldCellCounts.2020-03.expanded.20231227T205706Z.csv"/>
    <s v="3cc2b4b1-41eb-434d-b4ab-9bc09cb7fdf3"/>
    <s v="D10"/>
    <x v="19"/>
    <s v="ARIK.AOS.S2"/>
    <x v="1561"/>
    <s v="ARIK.SS.20200303"/>
    <s v=""/>
    <s v="Sample condition ok"/>
    <x v="1321"/>
    <s v="A00000134774"/>
    <n v="18"/>
    <n v="2"/>
    <s v="Sample condition ok"/>
    <s v="ARIK.SS.20200303.ARC"/>
    <s v="B00000100651"/>
    <s v=""/>
    <s v="Sample condition ok"/>
    <s v="ARIK.SS.20200303.DNA"/>
    <s v="B00000100650"/>
    <s v=""/>
    <s v=""/>
    <s v=""/>
    <s v=""/>
    <s v=""/>
    <s v=""/>
    <s v=""/>
  </r>
  <r>
    <s v="NEON.D10.ARIK.DP1.20138.001.amc_fieldCellCounts.2020-10.expanded.20231227T214421Z.csv"/>
    <s v="f4f05760-b5e3-4741-99df-adfb3c50e21f"/>
    <s v="D10"/>
    <x v="19"/>
    <s v="ARIK.AOS.S2"/>
    <x v="1562"/>
    <s v="ARIK.SS.20201006"/>
    <s v=""/>
    <s v="Sample condition ok"/>
    <x v="1322"/>
    <s v="A00000124167"/>
    <n v="18"/>
    <n v="2"/>
    <s v="Sample condition ok"/>
    <s v="ARIK.SS.20201006.ARC"/>
    <s v="B00000101408"/>
    <s v=""/>
    <s v="Sample condition ok"/>
    <s v="ARIK.SS.20201006.DNA"/>
    <s v="B00000101407"/>
    <s v=""/>
    <s v="combined marker genes and metagenomics"/>
    <s v=""/>
    <s v=""/>
    <s v=""/>
    <s v=""/>
    <s v=""/>
  </r>
  <r>
    <s v="NEON.D10.ARIK.DP1.20138.001.amc_fieldCellCounts.2020-11.expanded.20231227T214329Z.csv"/>
    <s v="20a2232d-4c29-4d91-8883-a5ac0497cda2"/>
    <s v="D10"/>
    <x v="19"/>
    <s v="ARIK.AOS.S2"/>
    <x v="1563"/>
    <s v="ARIK.SS.20201103"/>
    <s v=""/>
    <s v="Sample condition ok"/>
    <x v="1323"/>
    <s v="A00000124920"/>
    <n v="18"/>
    <n v="2"/>
    <s v="Sample condition ok"/>
    <s v="ARIK.SS.20201103.ARC"/>
    <s v="B00000101451"/>
    <s v=""/>
    <s v="Sample condition ok"/>
    <s v="ARIK.SS.20201103.DNA"/>
    <s v="B00000101452"/>
    <s v=""/>
    <s v=""/>
    <s v=""/>
    <s v=""/>
    <s v=""/>
    <s v=""/>
    <s v=""/>
  </r>
  <r>
    <s v="NEON.D10.ARIK.DP1.20138.001.amc_fieldCellCounts.2020-12.expanded.20231227T211208Z.csv"/>
    <s v="6802c238-d8e5-40cc-a18c-583593972b39"/>
    <s v="D10"/>
    <x v="19"/>
    <s v="ARIK.AOS.S2"/>
    <x v="1564"/>
    <s v="ARIK.SS.20201202"/>
    <s v=""/>
    <s v="Sample condition ok"/>
    <x v="1324"/>
    <s v="A00000122432"/>
    <n v="18"/>
    <n v="2"/>
    <s v="Sample condition ok"/>
    <s v="ARIK.SS.20201202.ARC"/>
    <s v="B00000101772"/>
    <s v=""/>
    <s v="Sample condition ok"/>
    <s v="ARIK.SS.20201202.DNA"/>
    <s v="B00000101773"/>
    <s v=""/>
    <s v=""/>
    <s v=""/>
    <s v=""/>
    <s v=""/>
    <s v=""/>
    <s v=""/>
  </r>
  <r>
    <s v="NEON.D10.ARIK.DP1.20138.001.amc_fieldCellCounts.2020-12.expanded.20231227T211208Z.csv"/>
    <s v="79a4bf9b-642d-459e-bfdb-722a3008a1ac"/>
    <s v="D10"/>
    <x v="19"/>
    <s v="ARIK.AOS.S2"/>
    <x v="1565"/>
    <s v="ARIK.SS.20201216"/>
    <s v=""/>
    <s v="Sample condition ok"/>
    <x v="1325"/>
    <s v="A00000125542"/>
    <n v="18"/>
    <n v="2"/>
    <s v="Sample condition ok"/>
    <s v="ARIK.SS.20201216.ARC"/>
    <s v="B00000098575"/>
    <s v=""/>
    <s v="Sample condition ok"/>
    <s v="ARIK.SS.20201216.DNA"/>
    <s v="B00000098576"/>
    <s v=""/>
    <s v=""/>
    <s v=""/>
    <s v=""/>
    <s v=""/>
    <s v=""/>
    <s v="second microbe bout collected for this month, cell count and ARC samples shipped prior to discovery, DNA sample was discarded"/>
  </r>
  <r>
    <s v="NEON.D10.ARIK.DP1.20138.001.amc_fieldCellCounts.2021-01.expanded.20231228T003146Z.csv"/>
    <s v="d1f26b8a-3f03-4bab-8e33-a1c2b3425d70"/>
    <s v="D10"/>
    <x v="19"/>
    <s v="ARIK.AOS.S2"/>
    <x v="1566"/>
    <s v="ARIK.SS.20210105"/>
    <s v=""/>
    <s v="Sample condition ok"/>
    <x v="1326"/>
    <s v="A00000125540"/>
    <n v="18"/>
    <n v="2"/>
    <s v="Sample condition ok"/>
    <s v="ARIK.SS.20210105.ARC"/>
    <s v="B00000101769"/>
    <s v=""/>
    <s v="Sample condition ok"/>
    <s v="ARIK.SS.20210105.DNA"/>
    <s v="B00000100649"/>
    <s v=""/>
    <s v=""/>
    <s v=""/>
    <s v=""/>
    <s v=""/>
    <s v=""/>
    <s v=""/>
  </r>
  <r>
    <s v="NEON.D10.ARIK.DP1.20138.001.amc_fieldCellCounts.2021-02.expanded.20231228T012302Z.csv"/>
    <s v="e94efc89-0f54-4df7-b046-d600306c2c9a"/>
    <s v="D10"/>
    <x v="19"/>
    <s v="ARIK.AOS.S2"/>
    <x v="1567"/>
    <s v="ARIK.SS.20210202"/>
    <s v=""/>
    <s v="Sample condition ok"/>
    <x v="1327"/>
    <s v="A00000124931"/>
    <n v="18"/>
    <n v="2"/>
    <s v="Sample condition ok"/>
    <s v="ARIK.SS.20210202.ARC"/>
    <s v="B00000101767"/>
    <s v=""/>
    <s v="Sample condition ok"/>
    <s v="ARIK.SS.20210202.DNA"/>
    <s v="B00000101766"/>
    <s v=""/>
    <s v=""/>
    <s v=""/>
    <s v=""/>
    <s v=""/>
    <s v=""/>
    <s v=""/>
  </r>
  <r>
    <s v="NEON.D10.ARIK.DP1.20138.001.amc_fieldCellCounts.2021-03.expanded.20231228T002717Z.csv"/>
    <s v="2216fce7-d7f0-4266-96c2-bdcdbabb7f5a"/>
    <s v="D10"/>
    <x v="19"/>
    <s v="ARIK.AOS.S2"/>
    <x v="1568"/>
    <s v="ARIK.SS.20210302"/>
    <s v=""/>
    <s v="Sample condition ok"/>
    <x v="1328"/>
    <s v="A00000246366"/>
    <n v="18"/>
    <n v="2"/>
    <s v="Sample condition ok"/>
    <s v="ARIK.SS.20210302.ARC"/>
    <s v="B00000101666"/>
    <s v=""/>
    <s v="Sample condition ok"/>
    <s v="ARIK.SS.20210302.DNA"/>
    <s v="B00000100648"/>
    <s v=""/>
    <s v=""/>
    <s v=""/>
    <s v=""/>
    <s v=""/>
    <s v=""/>
    <s v=""/>
  </r>
  <r>
    <s v="NEON.D10.ARIK.DP1.20138.001.amc_fieldCellCounts.2021-04.expanded.20231228T000743Z.csv"/>
    <s v="b90e3b04-04b4-4a74-a384-53cb0cf707b2"/>
    <s v="D10"/>
    <x v="19"/>
    <s v="ARIK.AOS.S2"/>
    <x v="1569"/>
    <s v="ARIK.SS.20210406"/>
    <s v=""/>
    <s v="Sample condition ok"/>
    <x v="1329"/>
    <s v="A00000246577"/>
    <n v="18"/>
    <n v="2"/>
    <s v="Sample condition ok"/>
    <s v="ARIK.SS.20210406.ARC"/>
    <s v="B00000101477"/>
    <s v=""/>
    <s v="Sample condition ok"/>
    <s v="ARIK.SS.20210406.DNA"/>
    <s v="B00000101478"/>
    <s v=""/>
    <s v=""/>
    <s v=""/>
    <s v=""/>
    <s v=""/>
    <s v=""/>
    <s v=""/>
  </r>
  <r>
    <s v="NEON.D10.ARIK.DP1.20138.001.amc_fieldCellCounts.2021-05.expanded.20231227T234040Z.csv"/>
    <s v="37eee32d-6e29-48eb-b71e-88502a4d6f02"/>
    <s v="D10"/>
    <x v="19"/>
    <s v="ARIK.AOS.S2"/>
    <x v="1570"/>
    <s v="ARIK.SS.20210513"/>
    <s v=""/>
    <s v="Sample condition ok"/>
    <x v="1330"/>
    <s v="A00000246851"/>
    <n v="18"/>
    <n v="2"/>
    <s v="Sample condition ok"/>
    <s v="ARIK.SS.20210513.ARC"/>
    <s v="B00000101517"/>
    <s v=""/>
    <s v="Sample condition ok"/>
    <s v="ARIK.SS.20210513.DNA"/>
    <s v="B00000101263"/>
    <s v=""/>
    <s v=""/>
    <s v=""/>
    <s v=""/>
    <s v=""/>
    <s v=""/>
    <s v=""/>
  </r>
  <r>
    <s v="NEON.D10.ARIK.DP1.20138.001.amc_fieldCellCounts.2021-06.expanded.20231228T021059Z.csv"/>
    <s v="4ae5bf89-5eb1-4127-86dd-c482c3ed36c9"/>
    <s v="D10"/>
    <x v="19"/>
    <s v="ARIK.AOS.S2"/>
    <x v="1571"/>
    <s v="ARIK.SS.20210602"/>
    <s v=""/>
    <s v="Sample condition ok"/>
    <x v="1331"/>
    <s v="A00000247072"/>
    <n v="18"/>
    <n v="2"/>
    <s v="Sample condition ok"/>
    <s v="ARIK.SS.20210602.ARC"/>
    <s v="B00000101521"/>
    <s v=""/>
    <s v="Sample condition ok"/>
    <s v="ARIK.SS.20210602.DNA"/>
    <s v="B00000101519"/>
    <s v=""/>
    <s v=""/>
    <s v=""/>
    <s v=""/>
    <s v=""/>
    <s v=""/>
    <s v=""/>
  </r>
  <r>
    <s v="NEON.D10.ARIK.DP1.20138.001.amc_fieldCellCounts.2021-07.expanded.20231228T002158Z.csv"/>
    <s v="e5cadb59-b339-430f-9bee-a799d76ab3ad"/>
    <s v="D10"/>
    <x v="19"/>
    <s v="ARIK.AOS.S2"/>
    <x v="1572"/>
    <s v="ARIK.SS.20210707"/>
    <s v=""/>
    <s v="Sample condition ok"/>
    <x v="1332"/>
    <s v="A00000247821"/>
    <n v="18"/>
    <n v="2"/>
    <s v="Sample condition ok"/>
    <s v="ARIK.SS.20210707.ARC"/>
    <s v="B00000101576"/>
    <s v=""/>
    <s v="Sample condition ok"/>
    <s v="ARIK.SS.20210707.DNA"/>
    <s v="B00000101575"/>
    <s v=""/>
    <s v="combined marker genes and metagenomics"/>
    <s v=""/>
    <s v=""/>
    <s v=""/>
    <s v=""/>
    <s v=""/>
  </r>
  <r>
    <s v="NEON.D10.ARIK.DP1.20138.001.amc_fieldCellCounts.2021-08.expanded.20231228T003803Z.csv"/>
    <s v="ae45e972-c243-4e2c-96fb-31bb79dbb1fc"/>
    <s v="D10"/>
    <x v="19"/>
    <s v="ARIK.AOS.S2"/>
    <x v="1573"/>
    <s v="ARIK.SS.20210804"/>
    <s v=""/>
    <s v="Sample condition ok"/>
    <x v="1333"/>
    <s v="A00000248500"/>
    <n v="18"/>
    <n v="2"/>
    <s v="Sample condition ok"/>
    <s v="ARIK.SS.20210804.ARC"/>
    <s v="B00000101574"/>
    <s v=""/>
    <s v="Sample condition ok"/>
    <s v="ARIK.SS.20210804.DNA"/>
    <s v="B00000103130"/>
    <s v=""/>
    <s v=""/>
    <s v=""/>
    <s v=""/>
    <s v=""/>
    <s v=""/>
    <s v=""/>
  </r>
  <r>
    <s v="NEON.D10.ARIK.DP1.20138.001.amc_fieldCellCounts.2021-09.expanded.20231228T004454Z.csv"/>
    <s v="e6f9c589-b793-44b8-b13f-c525e3877333"/>
    <s v="D10"/>
    <x v="19"/>
    <s v="ARIK.AOS.reach"/>
    <x v="1574"/>
    <s v="ARIK.RE.20210907"/>
    <s v=""/>
    <s v="Sample condition ok"/>
    <x v="1334"/>
    <s v="A00000249068"/>
    <n v="18"/>
    <n v="2"/>
    <s v="Sample condition ok"/>
    <s v="ARIK.RE.20210907.ARC"/>
    <s v="B00000103205"/>
    <s v=""/>
    <s v="Sample condition ok"/>
    <s v="ARIK.RE.20210907.DNA"/>
    <s v="B00000103204"/>
    <s v=""/>
    <s v=""/>
    <s v=""/>
    <s v=""/>
    <s v=""/>
    <s v=""/>
    <s v=""/>
  </r>
  <r>
    <s v="NEON.D10.ARIK.DP1.20138.001.amc_fieldCellCounts.2021-10.expanded.20231228T003555Z.csv"/>
    <s v="98b3324b-753b-4d7e-9669-34979151d497"/>
    <s v="D10"/>
    <x v="19"/>
    <s v="ARIK.AOS.reach"/>
    <x v="1575"/>
    <s v="ARIK.RE.20211005"/>
    <s v=""/>
    <s v="Sample condition ok"/>
    <x v="1335"/>
    <s v="A00000249254"/>
    <n v="18"/>
    <n v="2"/>
    <s v="Sample condition ok"/>
    <s v="ARIK.RE.20211005.ARC"/>
    <s v="B00000103195"/>
    <s v=""/>
    <s v="Sample condition ok"/>
    <s v="ARIK.RE.20211005.DNA"/>
    <s v="B00000103194"/>
    <s v=""/>
    <s v=""/>
    <s v=""/>
    <s v=""/>
    <s v=""/>
    <s v=""/>
    <s v=""/>
  </r>
  <r>
    <s v="NEON.D10.ARIK.DP1.20138.001.amc_fieldCellCounts.2021-11.expanded.20231228T013516Z.csv"/>
    <s v="228d07a6-2f1c-4051-bf8a-ce6f929d9e22"/>
    <s v="D10"/>
    <x v="19"/>
    <s v="ARIK.AOS.S2"/>
    <x v="1576"/>
    <s v="ARIK.SS.20211102"/>
    <s v=""/>
    <s v="Sample condition ok"/>
    <x v="1336"/>
    <s v="A00000249321"/>
    <n v="18"/>
    <n v="2"/>
    <s v="Sample condition ok"/>
    <s v="ARIK.SS.20211102.ARC"/>
    <s v="B00000103343"/>
    <s v=""/>
    <s v="Sample condition ok"/>
    <s v="ARIK.SS.20211102.DNA"/>
    <s v="B00000103344"/>
    <s v=""/>
    <s v=""/>
    <s v=""/>
    <s v=""/>
    <s v=""/>
    <s v=""/>
    <s v=""/>
  </r>
  <r>
    <s v="NEON.D10.ARIK.DP1.20138.001.amc_fieldCellCounts.2021-12.expanded.20231228T000442Z.csv"/>
    <s v="fda07987-123d-4326-beed-b9852606a337"/>
    <s v="D10"/>
    <x v="19"/>
    <s v="ARIK.AOS.S2"/>
    <x v="1577"/>
    <s v="ARIK.SS.20211208"/>
    <s v=""/>
    <s v="Sample condition ok"/>
    <x v="1337"/>
    <s v="A00000249663"/>
    <n v="18"/>
    <n v="2"/>
    <s v="Sample condition ok"/>
    <s v="ARIK.SS.20211208.ARC"/>
    <s v="B00000103345"/>
    <s v=""/>
    <s v="Sample condition ok"/>
    <s v="ARIK.SS.20211208.DNA"/>
    <s v="B00000103346"/>
    <s v=""/>
    <s v=""/>
    <s v=""/>
    <s v=""/>
    <s v=""/>
    <s v=""/>
    <s v=""/>
  </r>
  <r>
    <s v="NEON.D10.ARIK.DP1.20138.001.amc_fieldCellCounts.2022-01.expanded.20231229T040256Z.csv"/>
    <s v="52da3719-2a94-472a-977e-f3bd733a85d3"/>
    <s v="D10"/>
    <x v="19"/>
    <s v="ARIK.AOS.S2"/>
    <x v="1578"/>
    <s v="ARIK.SS.20220104"/>
    <s v=""/>
    <s v="Sample condition ok"/>
    <x v="1338"/>
    <s v="A00000249742"/>
    <n v="18"/>
    <n v="2"/>
    <s v="Sample condition ok"/>
    <s v="ARIK.SS.20220104.ARC"/>
    <s v="B00000103348"/>
    <s v=""/>
    <s v="Sample condition ok"/>
    <s v=""/>
    <s v=""/>
    <s v=""/>
    <s v="N"/>
    <s v=""/>
    <s v=""/>
    <s v=""/>
    <s v=""/>
    <s v=""/>
  </r>
  <r>
    <s v="NEON.D10.ARIK.DP1.20138.001.amc_fieldCellCounts.2022-02.expanded.20231229T052718Z.csv"/>
    <s v="328ac9d4-2087-42ed-a24a-dfdf6d5e7e0e"/>
    <s v="D10"/>
    <x v="19"/>
    <s v="ARIK.AOS.S2"/>
    <x v="1579"/>
    <s v="ARIK.SS.20220201"/>
    <s v=""/>
    <s v="Sample condition ok"/>
    <x v="1339"/>
    <s v="A00000249938"/>
    <n v="18"/>
    <n v="2"/>
    <s v="Sample condition ok"/>
    <s v="ARIK.SS.20220201.ARC"/>
    <s v="B00000098902"/>
    <s v=""/>
    <s v="Sample condition ok"/>
    <s v=""/>
    <s v=""/>
    <s v=""/>
    <s v="N"/>
    <s v=""/>
    <s v=""/>
    <s v=""/>
    <s v=""/>
    <s v=""/>
  </r>
  <r>
    <s v="NEON.D10.ARIK.DP1.20138.001.amc_fieldCellCounts.2022-03.expanded.20231229T055829Z.csv"/>
    <s v="679b9c78-2d0a-45d5-bad3-0a0c7434cc25"/>
    <s v="D10"/>
    <x v="19"/>
    <s v="ARIK.AOS.S2"/>
    <x v="1580"/>
    <s v="ARIK.SS.20220303"/>
    <s v=""/>
    <s v="Sample condition ok"/>
    <x v="1340"/>
    <s v="A00000249907"/>
    <n v="18"/>
    <n v="2"/>
    <s v="Sample condition ok"/>
    <s v="ARIK.SS.20220303.ARC"/>
    <s v="B00000103143"/>
    <s v=""/>
    <s v="Sample condition ok"/>
    <s v=""/>
    <s v=""/>
    <s v=""/>
    <s v="N"/>
    <s v=""/>
    <s v=""/>
    <s v=""/>
    <s v=""/>
    <s v=""/>
  </r>
  <r>
    <s v="NEON.D10.ARIK.DP1.20138.001.amc_fieldCellCounts.2022-04.expanded.20231229T055818Z.csv"/>
    <s v="38d33f2f-9bfa-4d4b-a928-d7319c025184"/>
    <s v="D10"/>
    <x v="19"/>
    <s v="ARIK.AOS.S2"/>
    <x v="345"/>
    <s v="ARIK.SS.20220406"/>
    <s v=""/>
    <s v="Sample condition ok"/>
    <x v="1341"/>
    <s v="A00000251375"/>
    <n v="18"/>
    <n v="2"/>
    <s v="Sample condition ok"/>
    <s v="ARIK.SS.20220406.ARC"/>
    <s v="B00000103431"/>
    <s v=""/>
    <s v="Sample condition ok"/>
    <s v=""/>
    <s v=""/>
    <s v=""/>
    <s v="N"/>
    <s v=""/>
    <s v=""/>
    <s v=""/>
    <s v=""/>
    <s v=""/>
  </r>
  <r>
    <s v="NEON.D10.ARIK.DP1.20138.001.amc_fieldCellCounts.2022-05.expanded.20231229T043036Z.csv"/>
    <s v="8a61e7ec-3f0d-4db3-aa04-26c35fad9e18"/>
    <s v="D10"/>
    <x v="19"/>
    <s v="ARIK.AOS.S2"/>
    <x v="1581"/>
    <s v="ARIK.SS.20220510"/>
    <s v=""/>
    <s v="Cold chain broken"/>
    <x v="1342"/>
    <s v="A00000252429"/>
    <n v="18"/>
    <n v="2"/>
    <s v="Sample condition ok"/>
    <s v="ARIK.SS.20220510.ARC"/>
    <s v="B00000104000"/>
    <s v=""/>
    <s v="Sample condition ok"/>
    <s v=""/>
    <s v=""/>
    <s v=""/>
    <s v="N"/>
    <s v=""/>
    <s v=""/>
    <s v=""/>
    <s v=""/>
    <s v=""/>
  </r>
  <r>
    <s v="NEON.D10.ARIK.DP1.20138.001.amc_fieldCellCounts.2022-05.expanded.20231229T043036Z.csv"/>
    <s v="9860f84a-4551-4c50-8da7-0a9556365376"/>
    <s v="D10"/>
    <x v="19"/>
    <s v="ARIK.AOS.S2"/>
    <x v="1582"/>
    <s v="ARIK.SS.20220531"/>
    <s v=""/>
    <s v=""/>
    <x v="0"/>
    <s v=""/>
    <m/>
    <m/>
    <s v="Sample condition ok"/>
    <s v="ARIK.SS.20220531.ARC"/>
    <s v="B00000103988"/>
    <s v=""/>
    <s v="Sample condition ok"/>
    <s v=""/>
    <s v=""/>
    <s v=""/>
    <s v="N"/>
    <s v=""/>
    <s v=""/>
    <s v=""/>
    <s v=""/>
    <s v="No cell count collected"/>
  </r>
  <r>
    <s v="NEON.D10.ARIK.DP1.20138.001.amc_fieldCellCounts.2022-07.expanded.20231229T042624Z.csv"/>
    <s v="142f11ae-7a9f-45f7-b576-10d70288670d"/>
    <s v="D10"/>
    <x v="19"/>
    <s v="ARIK.AOS.S2"/>
    <x v="1583"/>
    <s v="ARIK.SS.20220705"/>
    <s v=""/>
    <s v="Sample condition ok"/>
    <x v="1343"/>
    <s v="A00000251385"/>
    <n v="18"/>
    <n v="2"/>
    <s v="Sample condition ok"/>
    <s v="ARIK.SS.20220705.ARC"/>
    <s v="B00000104028"/>
    <s v=""/>
    <s v="Sample condition ok"/>
    <s v="ARIK.SS.20220705.DNA"/>
    <s v="B00000101996"/>
    <s v=""/>
    <s v="combined marker genes and metagenomics"/>
    <s v=""/>
    <s v=""/>
    <s v=""/>
    <s v=""/>
    <s v=""/>
  </r>
  <r>
    <s v="NEON.D10.ARIK.DP1.20138.001.amc_fieldCellCounts.2022-08.expanded.20231229T050130Z.csv"/>
    <s v="9e86a9e7-8f74-4017-be63-797eeefb7103"/>
    <s v="D10"/>
    <x v="19"/>
    <s v="ARIK.AOS.S2"/>
    <x v="1584"/>
    <s v="ARIK.SS.20220802"/>
    <s v=""/>
    <s v="Sample condition ok"/>
    <x v="1344"/>
    <s v="A00000253330"/>
    <n v="18"/>
    <n v="2"/>
    <s v="Sample condition ok"/>
    <s v="ARIK.SS.20220802.ARC"/>
    <s v="B00000103228"/>
    <s v=""/>
    <s v="Sample condition ok"/>
    <s v=""/>
    <s v=""/>
    <s v=""/>
    <s v="N"/>
    <s v=""/>
    <s v=""/>
    <s v=""/>
    <s v=""/>
    <s v=""/>
  </r>
  <r>
    <s v="NEON.D10.ARIK.DP1.20138.001.amc_fieldCellCounts.2022-11.expanded.20231229T041031Z.csv"/>
    <s v="06552714-2c59-435b-84d1-5c62034a4615"/>
    <s v="D10"/>
    <x v="19"/>
    <s v="ARIK.AOS.S2"/>
    <x v="1585"/>
    <s v="ARIK.SS.20221103"/>
    <s v=""/>
    <s v="Sample condition ok"/>
    <x v="1345"/>
    <s v="A00000253327"/>
    <n v="18"/>
    <n v="2"/>
    <s v="Sample condition ok"/>
    <s v="ARIK.SS.20221103.ARC"/>
    <s v="B00000104215"/>
    <s v=""/>
    <s v="Sample condition ok"/>
    <s v=""/>
    <s v=""/>
    <s v=""/>
    <s v="N"/>
    <s v=""/>
    <s v=""/>
    <s v=""/>
    <s v=""/>
    <s v=""/>
  </r>
  <r>
    <s v="NEON.D10.ARIK.DP1.20138.001.amc_fieldCellCounts.2022-11.expanded.20231229T041031Z.csv"/>
    <s v="42a50d54-e80a-401b-96e5-f54e3a231547"/>
    <s v="D10"/>
    <x v="19"/>
    <s v="ARIK.AOS.S2"/>
    <x v="1586"/>
    <s v="ARIK.SS.20221129"/>
    <s v=""/>
    <s v="Sample condition ok"/>
    <x v="1346"/>
    <s v="A00000253998"/>
    <n v="18"/>
    <n v="2"/>
    <s v="Sample condition ok"/>
    <s v="ARIK.SS.20221129.ARC"/>
    <s v="B00000104326"/>
    <s v=""/>
    <s v="Sample condition ok"/>
    <s v=""/>
    <s v=""/>
    <s v=""/>
    <s v="N"/>
    <s v=""/>
    <s v=""/>
    <s v=""/>
    <s v=""/>
    <s v=""/>
  </r>
  <r>
    <s v="NEON.D10.ARIK.DP1.20138.001.amc_fieldCellCounts.2023-01.expanded.20231229T155907Z.csv"/>
    <s v="18d39f5c-f503-413a-9941-75fe81733c02"/>
    <s v="D10"/>
    <x v="19"/>
    <s v="ARIK.AOS.S2"/>
    <x v="1587"/>
    <s v="ARIK.SS.20230104"/>
    <s v=""/>
    <s v="Sample condition ok"/>
    <x v="1347"/>
    <s v="A00000254001"/>
    <n v="18"/>
    <n v="2"/>
    <s v="Sample condition ok"/>
    <s v="ARIK.SS.20230104.ARC"/>
    <s v="B00000104322"/>
    <s v=""/>
    <s v="Sample condition ok"/>
    <s v=""/>
    <s v=""/>
    <s v=""/>
    <s v="N"/>
    <s v=""/>
    <s v=""/>
    <s v=""/>
    <s v=""/>
    <s v=""/>
  </r>
  <r>
    <s v="NEON.D10.ARIK.DP1.20138.001.amc_fieldCellCounts.2023-02.expanded.20231229T152348Z.csv"/>
    <s v="2663c896-1f14-4966-837c-f684a6499a74"/>
    <s v="D10"/>
    <x v="19"/>
    <s v="ARIK.AOS.S2"/>
    <x v="1588"/>
    <s v="ARIK.SS.20230207"/>
    <s v=""/>
    <s v="Sample condition ok"/>
    <x v="1348"/>
    <s v="A00000254073"/>
    <n v="18"/>
    <n v="2"/>
    <s v="Sample condition ok"/>
    <s v="ARIK.SS.20230207.ARC"/>
    <s v="B00000104346"/>
    <s v="dry ice"/>
    <s v="Sample condition ok"/>
    <s v=""/>
    <s v=""/>
    <s v="dry ice"/>
    <s v="N"/>
    <s v=""/>
    <s v=""/>
    <s v=""/>
    <s v=""/>
    <s v=""/>
  </r>
  <r>
    <s v="NEON.D10.ARIK.DP1.20138.001.amc_fieldCellCounts.2023-02.expanded.20231229T152348Z.csv"/>
    <s v="9368c772-95b1-4047-80ac-fca4257fc250"/>
    <s v="D10"/>
    <x v="19"/>
    <s v="ARIK.AOS.S2"/>
    <x v="1589"/>
    <s v="ARIK.SS.20230228"/>
    <s v=""/>
    <s v="Sample condition ok"/>
    <x v="1349"/>
    <s v="A00000254202"/>
    <n v="18"/>
    <n v="2"/>
    <s v="Sample condition ok"/>
    <s v="ARIK.SS.20230228.ARC"/>
    <s v="B00000104377"/>
    <s v="dry ice"/>
    <s v="Sample condition ok"/>
    <s v=""/>
    <s v=""/>
    <s v="dry ice"/>
    <s v="N"/>
    <s v=""/>
    <s v=""/>
    <s v=""/>
    <s v=""/>
    <s v=""/>
  </r>
  <r>
    <s v="NEON.D10.ARIK.DP1.20138.001.amc_fieldCellCounts.2023-04.expanded.20231229T155038Z.csv"/>
    <s v="df93f0a6-29d1-46f3-b9af-0ab0e2be0d20"/>
    <s v="D10"/>
    <x v="19"/>
    <s v="ARIK.AOS.S2"/>
    <x v="1590"/>
    <s v="ARIK.SS.20230412"/>
    <s v=""/>
    <s v="Sample condition ok"/>
    <x v="1350"/>
    <s v="A00000254003"/>
    <n v="18"/>
    <n v="2"/>
    <s v="Sample condition ok"/>
    <s v="ARIK.SS.20230412.ARC"/>
    <s v="B00000104415"/>
    <s v="dry ice"/>
    <s v="Sample condition ok"/>
    <s v=""/>
    <s v=""/>
    <s v="dry ice"/>
    <s v="N"/>
    <s v=""/>
    <s v=""/>
    <s v=""/>
    <s v=""/>
    <s v=""/>
  </r>
  <r>
    <s v="NEON.D10.ARIK.DP1.20138.001.amc_fieldCellCounts.2023-05.expanded.20231229T153832Z.csv"/>
    <s v="e5dcb8e5-20fc-45a4-8e6c-68b719e6647e"/>
    <s v="D10"/>
    <x v="19"/>
    <s v="ARIK.AOS.S2"/>
    <x v="1591"/>
    <s v="ARIK.SS.20230509"/>
    <s v=""/>
    <s v="Sample condition ok"/>
    <x v="1351"/>
    <s v="A00000254360"/>
    <n v="25"/>
    <n v="2.8"/>
    <s v="Sample condition ok"/>
    <s v="ARIK.SS.20230509.ARC"/>
    <s v="B00000099349"/>
    <s v="dry ice"/>
    <s v="Sample condition ok"/>
    <s v=""/>
    <s v=""/>
    <s v="dry ice"/>
    <s v="N"/>
    <s v=""/>
    <s v=""/>
    <s v=""/>
    <s v=""/>
    <s v=""/>
  </r>
  <r>
    <s v="NEON.D10.ARIK.DP1.20138.001.amc_fieldCellCounts.2023-06.expanded.20231229T162215Z.csv"/>
    <s v="508bed36-8edb-411b-9162-a621489d0223"/>
    <s v="D10"/>
    <x v="19"/>
    <s v="ARIK.AOS.S2"/>
    <x v="1592"/>
    <s v="ARIK.SS.20230606"/>
    <s v=""/>
    <s v="Sample condition ok"/>
    <x v="1352"/>
    <s v="A00000255323"/>
    <n v="25"/>
    <n v="2.8"/>
    <s v="Sample condition ok"/>
    <s v="ARIK.SS.20230606.ARC"/>
    <s v="B00000099545"/>
    <s v="dry ice"/>
    <s v="Sample condition ok"/>
    <s v=""/>
    <s v=""/>
    <s v="dry ice"/>
    <s v="N"/>
    <s v=""/>
    <s v=""/>
    <s v=""/>
    <s v=""/>
    <s v=""/>
  </r>
  <r>
    <s v="NEON.D10.ARIK.DP1.20138.001.amc_fieldCellCounts.2023-07.expanded.20231229T165228Z.csv"/>
    <s v="d56208cc-8c0f-4526-b4f6-251fc7efbdbd"/>
    <s v="D10"/>
    <x v="19"/>
    <s v="ARIK.AOS.S2"/>
    <x v="1593"/>
    <s v="ARIK.SS.20230706"/>
    <s v=""/>
    <s v="Sample condition ok"/>
    <x v="1353"/>
    <s v="A00000254344"/>
    <n v="25"/>
    <n v="2.8"/>
    <s v="Sample condition ok"/>
    <s v="ARIK.SS.20230706.ARC"/>
    <s v="B00000104549"/>
    <s v="dry ice"/>
    <s v="Sample condition ok"/>
    <s v="ARIK.SS.20230706.DNA"/>
    <s v="B00000104550"/>
    <s v="dry ice"/>
    <s v="combined marker genes and metagenomics"/>
    <s v=""/>
    <s v=""/>
    <s v=""/>
    <s v=""/>
    <s v=""/>
  </r>
  <r>
    <s v="NEON.D10.ARIK.DP1.20138.001.amc_fieldCellCounts.2023-08.expanded.20231229T153920Z.csv"/>
    <s v="2bd79701-45a4-4cab-a574-7bbea63c5b51"/>
    <s v="D10"/>
    <x v="19"/>
    <s v="ARIK.AOS.S2"/>
    <x v="1594"/>
    <s v="ARIK.SS.20230803"/>
    <s v=""/>
    <s v="Sample condition ok"/>
    <x v="1354"/>
    <s v="A00000255304"/>
    <n v="25"/>
    <n v="2.8"/>
    <s v="Sample condition ok"/>
    <s v="ARIK.SS.20230803.ARC"/>
    <s v="B00000104548"/>
    <s v="dry ice"/>
    <s v="Sample condition ok"/>
    <s v=""/>
    <s v=""/>
    <s v="dry ice"/>
    <s v="N"/>
    <s v=""/>
    <s v=""/>
    <s v=""/>
    <s v=""/>
    <s v=""/>
  </r>
  <r>
    <s v="NEON.D10.ARIK.DP1.20138.001.amc_fieldCellCounts.2023-09.expanded.20231229T163121Z.csv"/>
    <s v="cfc701f3-2e6b-49d3-a599-ccebd1b5f3ce"/>
    <s v="D10"/>
    <x v="19"/>
    <s v="ARIK.AOS.S2"/>
    <x v="1595"/>
    <s v="ARIK.SS.20230906"/>
    <s v=""/>
    <s v="Sample condition ok"/>
    <x v="1355"/>
    <s v="A00000256452"/>
    <n v="25"/>
    <n v="2.8"/>
    <s v="Sample condition ok"/>
    <s v="ARIK.SS.20230906.ARC"/>
    <s v="B00000104782"/>
    <s v="dry ice"/>
    <s v="Sample condition ok"/>
    <s v=""/>
    <s v=""/>
    <s v="dry ice"/>
    <s v="N"/>
    <s v=""/>
    <s v=""/>
    <s v=""/>
    <s v=""/>
    <s v=""/>
  </r>
  <r>
    <s v="NEON.D10.ARIK.DP1.20138.001.amc_fieldCellCounts.2023-10.expanded.20231229T164934Z.csv"/>
    <s v="8d275b59-b6ef-466e-8e0d-54b167f7242a"/>
    <s v="D10"/>
    <x v="19"/>
    <s v="ARIK.AOS.S2"/>
    <x v="1596"/>
    <s v="ARIK.SS.20231003"/>
    <s v=""/>
    <s v="Sample condition ok"/>
    <x v="1356"/>
    <s v="A00000256796"/>
    <n v="25"/>
    <n v="2.8"/>
    <s v="Sample condition ok"/>
    <s v="ARIK.SS.20231003.ARC"/>
    <s v="B00000104784"/>
    <s v="dry ice"/>
    <s v="Sample condition ok"/>
    <s v=""/>
    <s v=""/>
    <s v="dry ice"/>
    <s v="N"/>
    <s v=""/>
    <s v=""/>
    <s v=""/>
    <s v=""/>
    <s v=""/>
  </r>
  <r>
    <s v="NEON.D10.ARIK.DP1.20138.001.amc_fieldCellCounts.2023-11.expanded.20231229T163024Z.csv"/>
    <s v="7178f350-74d4-48f1-b6f5-1fae2570e9fc"/>
    <s v="D10"/>
    <x v="19"/>
    <s v="ARIK.AOS.S2"/>
    <x v="1597"/>
    <s v="ARIK.SS.20231107"/>
    <s v=""/>
    <s v="Sample condition ok"/>
    <x v="1357"/>
    <s v="A00000256757"/>
    <n v="25"/>
    <n v="2.8"/>
    <s v="Sample condition ok"/>
    <s v="ARIK.SS.20231107.ARC"/>
    <s v="B00000104798"/>
    <s v="dry ice"/>
    <s v="Sample condition ok"/>
    <s v=""/>
    <s v=""/>
    <s v="dry ice"/>
    <s v="N"/>
    <s v=""/>
    <s v=""/>
    <s v=""/>
    <s v=""/>
    <s v=""/>
  </r>
  <r>
    <s v="NEON.D10.ARIK.DP1.20138.001.amc_fieldCellCounts.2023-12.expanded.20240212T195832Z.csv"/>
    <s v="d81315ef-8da5-41b9-a7ff-1a0f78559ac7"/>
    <s v="D10"/>
    <x v="19"/>
    <s v="ARIK.AOS.S2"/>
    <x v="1598"/>
    <s v="ARIK.SS.20231205"/>
    <s v=""/>
    <s v="Sample condition ok"/>
    <x v="1358"/>
    <s v="A00000256762"/>
    <n v="25"/>
    <n v="2.8"/>
    <s v="Sample condition ok"/>
    <s v="ARIK.SS.20231205.ARC"/>
    <s v="B00000102256"/>
    <s v="dry ice"/>
    <s v="Sample condition ok"/>
    <s v=""/>
    <s v=""/>
    <s v="dry ice"/>
    <s v="N"/>
    <s v=""/>
    <s v=""/>
    <s v=""/>
    <s v=""/>
    <s v=""/>
  </r>
  <r>
    <s v="NEON.D10.ARIK.DP1.20138.001.amc_fieldCellCounts.2024-01.expanded.20240212T194837Z.csv"/>
    <s v="1f9650e2-0cae-4ad5-903b-fecf06a8d1a6"/>
    <s v="D10"/>
    <x v="19"/>
    <s v="ARIK.AOS.S2"/>
    <x v="1599"/>
    <s v="ARIK.SS.20240102"/>
    <s v=""/>
    <s v="Sample condition ok"/>
    <x v="1359"/>
    <s v="A00000256752"/>
    <n v="25"/>
    <n v="2.8"/>
    <s v="Sample condition ok"/>
    <s v="ARIK.SS.20240102.ARC"/>
    <s v="B00000105008"/>
    <s v="dry ice"/>
    <s v="Sample condition ok"/>
    <s v=""/>
    <s v=""/>
    <s v="dry ice"/>
    <s v="N"/>
    <s v=""/>
    <s v=""/>
    <s v=""/>
    <s v=""/>
    <s v=""/>
  </r>
  <r>
    <s v="NEON.D10.ARIK.DP1.20138.001.amc_fieldCellCounts.2024-02.expanded.20240318T160543Z.csv"/>
    <s v="ec77ce1d-bc5d-4a7b-89c4-bc577975e461"/>
    <s v="D10"/>
    <x v="19"/>
    <s v="ARIK.AOS.S2"/>
    <x v="1600"/>
    <s v="ARIK.SS.20240206"/>
    <s v=""/>
    <s v="Sample condition ok"/>
    <x v="1360"/>
    <s v="A00000256908"/>
    <n v="25"/>
    <n v="2.8"/>
    <s v="Sample condition ok"/>
    <s v="ARIK.SS.20240206.ARC"/>
    <s v="B00000104774"/>
    <s v="dry ice"/>
    <s v="Sample condition ok"/>
    <s v=""/>
    <s v=""/>
    <s v="dry ice"/>
    <s v="N"/>
    <s v=""/>
    <s v=""/>
    <s v=""/>
    <s v=""/>
    <s v=""/>
  </r>
  <r>
    <s v="NEON.D11.BLUE.DP1.20138.001.amc_fieldCellCounts.2017-01.expanded.20231227T093835Z.csv"/>
    <s v="63252cc6-d00d-486a-acad-cab4a5ee6cac"/>
    <s v="D11"/>
    <x v="20"/>
    <s v="BLUE.AOS.S2"/>
    <x v="1601"/>
    <s v="BLUE.SS.20170131"/>
    <s v=""/>
    <s v="Sample condition ok"/>
    <x v="0"/>
    <s v=""/>
    <m/>
    <m/>
    <s v="Sample condition ok"/>
    <s v="BLUE.SS.20170131.ARC"/>
    <s v=""/>
    <s v=""/>
    <s v="Sample condition ok"/>
    <s v="BLUE.SS.20170131.DNA"/>
    <s v=""/>
    <s v=""/>
    <s v=""/>
    <s v=""/>
    <s v=""/>
    <s v=""/>
    <s v=""/>
    <s v=""/>
  </r>
  <r>
    <s v="NEON.D11.BLUE.DP1.20138.001.amc_fieldCellCounts.2017-02.expanded.20231227T042112Z.csv"/>
    <s v="311a102a-22c5-4ce6-a4a6-1e20b7ef87fb"/>
    <s v="D11"/>
    <x v="20"/>
    <s v="BLUE.AOS.S2"/>
    <x v="1602"/>
    <s v="BLUE.SS.20170214"/>
    <s v=""/>
    <s v="Sample condition ok"/>
    <x v="0"/>
    <s v=""/>
    <m/>
    <m/>
    <s v="Sample condition ok"/>
    <s v="BLUE.SS.20170214.ARC"/>
    <s v=""/>
    <s v=""/>
    <s v="Sample condition ok"/>
    <s v="BLUE.SS.20170214.DNA"/>
    <s v=""/>
    <s v=""/>
    <s v=""/>
    <s v=""/>
    <s v=""/>
    <s v=""/>
    <s v=""/>
    <s v=""/>
  </r>
  <r>
    <s v="NEON.D11.BLUE.DP1.20138.001.amc_fieldCellCounts.2017-03.expanded.20231227T054502Z.csv"/>
    <s v="d10a3f77-bfb8-4d28-a3ed-2e7ea02b5eb0"/>
    <s v="D11"/>
    <x v="20"/>
    <s v="BLUE.AOS.S2"/>
    <x v="1603"/>
    <s v="BLUE.SS.20170328"/>
    <s v=""/>
    <s v="Sample condition ok"/>
    <x v="0"/>
    <s v=""/>
    <m/>
    <m/>
    <s v="Sample condition ok"/>
    <s v="BLUE.SS.20170328.ARC"/>
    <s v=""/>
    <s v=""/>
    <s v="Sample condition ok"/>
    <s v="BLUE.SS.20170328.DNA"/>
    <s v=""/>
    <s v=""/>
    <s v=""/>
    <s v=""/>
    <s v=""/>
    <s v=""/>
    <s v=""/>
    <s v=""/>
  </r>
  <r>
    <s v="NEON.D11.BLUE.DP1.20138.001.amc_fieldCellCounts.2017-04.expanded.20231227T044344Z.csv"/>
    <s v="dc8f62ce-7dd5-4cde-a338-8a288ab84917"/>
    <s v="D11"/>
    <x v="20"/>
    <s v="BLUE.AOS.S2"/>
    <x v="1604"/>
    <s v="BLUE.SS.20170411"/>
    <s v=""/>
    <s v="Sample condition ok"/>
    <x v="1361"/>
    <s v=""/>
    <n v="18"/>
    <n v="0.9"/>
    <s v="Sample condition ok"/>
    <s v="BLUE.SS.20170411.ARC"/>
    <s v=""/>
    <s v=""/>
    <s v="Sample condition ok"/>
    <s v="BLUE.SS.20170411.DNA"/>
    <s v=""/>
    <s v=""/>
    <s v=""/>
    <s v=""/>
    <s v=""/>
    <s v=""/>
    <s v=""/>
    <s v=""/>
  </r>
  <r>
    <s v="NEON.D11.BLUE.DP1.20138.001.amc_fieldCellCounts.2017-05.expanded.20231227T032311Z.csv"/>
    <s v="f44df764-7a0c-420d-9b92-84f3ed0da76e"/>
    <s v="D11"/>
    <x v="20"/>
    <s v="BLUE.AOS.S2"/>
    <x v="1605"/>
    <s v="BLUE.SS.20170502"/>
    <s v=""/>
    <s v="Sample condition ok"/>
    <x v="1362"/>
    <s v=""/>
    <n v="18"/>
    <n v="0.9"/>
    <s v="Sample condition ok"/>
    <s v="BLUE.SS.20170502.ARC"/>
    <s v=""/>
    <s v=""/>
    <s v="Sample condition ok"/>
    <s v="BLUE.SS.20170502.DNA"/>
    <s v=""/>
    <s v=""/>
    <s v=""/>
    <s v=""/>
    <s v=""/>
    <s v=""/>
    <s v=""/>
    <s v=""/>
  </r>
  <r>
    <s v="NEON.D11.BLUE.DP1.20138.001.amc_fieldCellCounts.2017-06.expanded.20231227T065102Z.csv"/>
    <s v="1eb11c71-3508-45a9-9568-0aa3995c4565"/>
    <s v="D11"/>
    <x v="20"/>
    <s v="BLUE.AOS.S2"/>
    <x v="1606"/>
    <s v="BLUE.SS.20170613"/>
    <s v=""/>
    <s v="Sample condition ok"/>
    <x v="1363"/>
    <s v=""/>
    <n v="18"/>
    <n v="2"/>
    <s v="Sample condition ok"/>
    <s v="BLUE.SS.20170613.ARC"/>
    <s v=""/>
    <s v=""/>
    <s v="Sample condition ok"/>
    <s v="BLUE.SS.20170613.DNA"/>
    <s v=""/>
    <s v=""/>
    <s v=""/>
    <s v=""/>
    <s v=""/>
    <s v=""/>
    <s v=""/>
    <s v=""/>
  </r>
  <r>
    <s v="NEON.D11.BLUE.DP1.20138.001.amc_fieldCellCounts.2017-07.expanded.20231227T033811Z.csv"/>
    <s v="8827db53-0970-4896-b929-3d67927db9ef"/>
    <s v="D11"/>
    <x v="20"/>
    <s v="BLUE.AOS.S2"/>
    <x v="1607"/>
    <s v="BLUE.SS.20170725"/>
    <s v=""/>
    <s v="Sample condition ok"/>
    <x v="1364"/>
    <s v=""/>
    <n v="18"/>
    <n v="2"/>
    <s v="Sample condition ok"/>
    <s v="BLUE.SS.20170725.ARC"/>
    <s v=""/>
    <s v=""/>
    <s v="Sample condition ok"/>
    <s v="BLUE.SS.20170725.DNA"/>
    <s v=""/>
    <s v=""/>
    <s v=""/>
    <s v=""/>
    <s v=""/>
    <s v=""/>
    <s v=""/>
    <s v=""/>
  </r>
  <r>
    <s v="NEON.D11.BLUE.DP1.20138.001.amc_fieldCellCounts.2017-08.expanded.20231227T035020Z.csv"/>
    <s v="7d0bef6b-c3b6-4173-9c83-caa36577d329"/>
    <s v="D11"/>
    <x v="20"/>
    <s v="BLUE.AOS.S2"/>
    <x v="1608"/>
    <s v="BLUE.SS.20170815"/>
    <s v=""/>
    <s v="Sample condition ok"/>
    <x v="1365"/>
    <s v=""/>
    <n v="18"/>
    <n v="2"/>
    <s v="Sample condition ok"/>
    <s v="BLUE.SS.20170815.ARC"/>
    <s v=""/>
    <s v=""/>
    <s v="Sample condition ok"/>
    <s v="BLUE.SS.20170815.DNA"/>
    <s v=""/>
    <s v=""/>
    <s v=""/>
    <s v=""/>
    <s v=""/>
    <s v=""/>
    <s v=""/>
    <s v=""/>
  </r>
  <r>
    <s v="NEON.D11.BLUE.DP1.20138.001.amc_fieldCellCounts.2017-09.expanded.20231227T055859Z.csv"/>
    <s v="d7d9ec6d-7247-49b5-a717-e40783ed310d"/>
    <s v="D11"/>
    <x v="20"/>
    <s v="BLUE.AOS.S2"/>
    <x v="1609"/>
    <s v="BLUE.SS.20170912"/>
    <s v=""/>
    <s v="Sample condition ok"/>
    <x v="1366"/>
    <s v=""/>
    <n v="18"/>
    <n v="2"/>
    <s v="Sample condition ok"/>
    <s v="BLUE.SS.20170912.ARC"/>
    <s v=""/>
    <s v=""/>
    <s v="Sample condition ok"/>
    <s v="BLUE.SS.20170912.DNA"/>
    <s v=""/>
    <s v=""/>
    <s v=""/>
    <s v=""/>
    <s v=""/>
    <s v=""/>
    <s v=""/>
    <s v=""/>
  </r>
  <r>
    <s v="NEON.D11.BLUE.DP1.20138.001.amc_fieldCellCounts.2017-10.expanded.20231227T075157Z.csv"/>
    <s v="a33504aa-5d21-4a40-9a75-7a5b740e8d12"/>
    <s v="D11"/>
    <x v="20"/>
    <s v="BLUE.AOS.S2"/>
    <x v="1610"/>
    <s v="BLUE.SS.20171010"/>
    <s v=""/>
    <s v="Sample condition ok"/>
    <x v="1367"/>
    <s v=""/>
    <n v="18"/>
    <n v="2"/>
    <s v="Sample condition ok"/>
    <s v="BLUE.SS.20171010.ARC"/>
    <s v=""/>
    <s v=""/>
    <s v="Sample condition ok"/>
    <s v="BLUE.SS.20171010.DNA"/>
    <s v=""/>
    <s v=""/>
    <s v=""/>
    <s v=""/>
    <s v=""/>
    <s v=""/>
    <s v=""/>
    <s v=""/>
  </r>
  <r>
    <s v="NEON.D11.BLUE.DP1.20138.001.amc_fieldCellCounts.2017-11.expanded.20231227T040324Z.csv"/>
    <s v="244bf82e-2c9a-4da5-9d6a-10cfc613bf17"/>
    <s v="D11"/>
    <x v="20"/>
    <s v="BLUE.AOS.S2"/>
    <x v="1611"/>
    <s v="BLUE.SS.20171121"/>
    <s v=""/>
    <s v="Sample condition ok"/>
    <x v="1368"/>
    <s v=""/>
    <n v="18"/>
    <n v="2"/>
    <s v="Sample condition ok"/>
    <s v="BLUE.SS.20171121.ARC"/>
    <s v=""/>
    <s v=""/>
    <s v="Sample condition ok"/>
    <s v="BLUE.SS.20171121.DNA"/>
    <s v=""/>
    <s v=""/>
    <s v=""/>
    <s v=""/>
    <s v=""/>
    <s v=""/>
    <s v=""/>
    <s v=""/>
  </r>
  <r>
    <s v="NEON.D11.BLUE.DP1.20138.001.amc_fieldCellCounts.2017-12.expanded.20231227T034124Z.csv"/>
    <s v="bac7a44c-3b4e-47e8-b936-c058b9aa9e0f"/>
    <s v="D11"/>
    <x v="20"/>
    <s v="BLUE.AOS.S2"/>
    <x v="1612"/>
    <s v="BLUE.SS.20171212"/>
    <s v=""/>
    <s v="Sample condition ok"/>
    <x v="1369"/>
    <s v=""/>
    <n v="18"/>
    <n v="2"/>
    <s v="Sample condition ok"/>
    <s v="BLUE.SS.20171212.ARC"/>
    <s v=""/>
    <s v=""/>
    <s v="Sample condition ok"/>
    <s v="BLUE.SS.20171212.DNA"/>
    <s v=""/>
    <s v=""/>
    <s v=""/>
    <s v=""/>
    <s v=""/>
    <s v=""/>
    <s v=""/>
    <s v=""/>
  </r>
  <r>
    <s v="NEON.D11.BLUE.DP1.20138.001.amc_fieldCellCounts.2018-01.expanded.20231228T184401Z.csv"/>
    <s v="d70c48e9-8bdb-4de9-b296-18a2da7bd10f"/>
    <s v="D11"/>
    <x v="20"/>
    <s v="BLUE.AOS.S2"/>
    <x v="1613"/>
    <s v="BLUE.SS.20180109"/>
    <s v=""/>
    <s v="Sample condition ok"/>
    <x v="1370"/>
    <s v=""/>
    <n v="18"/>
    <n v="2"/>
    <s v="Sample condition ok"/>
    <s v="BLUE.SS.20180109.ARC"/>
    <s v=""/>
    <s v=""/>
    <s v="Sample condition ok"/>
    <s v="BLUE.SS.20180109.DNA"/>
    <s v=""/>
    <s v=""/>
    <s v=""/>
    <s v=""/>
    <s v=""/>
    <s v=""/>
    <s v=""/>
    <s v=""/>
  </r>
  <r>
    <s v="NEON.D11.BLUE.DP1.20138.001.amc_fieldCellCounts.2018-02.expanded.20231228T192835Z.csv"/>
    <s v="41f2ee38-4d55-4fc9-a37e-b1b0b8656440"/>
    <s v="D11"/>
    <x v="20"/>
    <s v="BLUE.AOS.S2"/>
    <x v="1614"/>
    <s v="BLUE.SS.20180207"/>
    <s v=""/>
    <s v="Sample condition ok"/>
    <x v="1371"/>
    <s v=""/>
    <n v="18"/>
    <n v="2"/>
    <s v="Sample condition ok"/>
    <s v="BLUE.SS.20180207.ARC"/>
    <s v=""/>
    <s v=""/>
    <s v="Sample condition ok"/>
    <s v="BLUE.SS.20180207.DNA"/>
    <s v=""/>
    <s v=""/>
    <s v=""/>
    <s v=""/>
    <s v=""/>
    <s v=""/>
    <s v=""/>
    <s v=""/>
  </r>
  <r>
    <s v="NEON.D11.BLUE.DP1.20138.001.amc_fieldCellCounts.2018-02.expanded.20231228T192835Z.csv"/>
    <s v="e32e3d04-2ff5-455b-bfc9-1cdc014b273c"/>
    <s v="D11"/>
    <x v="20"/>
    <s v="BLUE.AOS.S2"/>
    <x v="1615"/>
    <s v="BLUE.SS.20180213"/>
    <s v=""/>
    <s v="Sample condition ok"/>
    <x v="1372"/>
    <s v=""/>
    <n v="18"/>
    <n v="2"/>
    <s v="Sample condition ok"/>
    <s v="BLUE.SS.20180213.ARC"/>
    <s v=""/>
    <s v=""/>
    <s v="Sample condition ok"/>
    <s v="BLUE.SS.20180213.DNA"/>
    <s v=""/>
    <s v=""/>
    <s v=""/>
    <s v=""/>
    <s v=""/>
    <s v=""/>
    <s v=""/>
    <s v=""/>
  </r>
  <r>
    <s v="NEON.D11.BLUE.DP1.20138.001.amc_fieldCellCounts.2018-03.expanded.20231228T191448Z.csv"/>
    <s v="fb0da3a9-bd70-433d-9072-65cc61721c9f"/>
    <s v="D11"/>
    <x v="20"/>
    <s v="BLUE.AOS.S2"/>
    <x v="1616"/>
    <s v="BLUE.SS.20180313"/>
    <s v=""/>
    <s v="Sample condition ok"/>
    <x v="1373"/>
    <s v=""/>
    <n v="18"/>
    <n v="2"/>
    <s v="Sample condition ok"/>
    <s v="BLUE.SS.20180313.ARC"/>
    <s v=""/>
    <s v=""/>
    <s v="Sample condition ok"/>
    <s v="BLUE.SS.20180313.DNA"/>
    <s v=""/>
    <s v=""/>
    <s v=""/>
    <s v=""/>
    <s v=""/>
    <s v=""/>
    <s v=""/>
    <s v=""/>
  </r>
  <r>
    <s v="NEON.D11.BLUE.DP1.20138.001.amc_fieldCellCounts.2018-04.expanded.20231228T191629Z.csv"/>
    <s v="1bb596c2-a92c-4bc1-a876-e0f4b1b914e1"/>
    <s v="D11"/>
    <x v="20"/>
    <s v="BLUE.AOS.S2"/>
    <x v="1617"/>
    <s v="BLUE.SS.20180417"/>
    <s v=""/>
    <s v="Sample condition ok"/>
    <x v="1374"/>
    <s v="A00000020433"/>
    <n v="18"/>
    <n v="2"/>
    <s v="Sample condition ok"/>
    <s v="BLUE.SS.20180417.ARC"/>
    <s v="A00000021168"/>
    <s v=""/>
    <s v="Sample condition ok"/>
    <s v="BLUE.SS.20180417.DNA"/>
    <s v="A00000021169"/>
    <s v=""/>
    <s v=""/>
    <s v=""/>
    <s v=""/>
    <s v=""/>
    <s v=""/>
    <s v=""/>
  </r>
  <r>
    <s v="NEON.D11.BLUE.DP1.20138.001.amc_fieldCellCounts.2018-05.expanded.20231228T190351Z.csv"/>
    <s v="10bbb5a8-6058-42f0-9aeb-105ddf204aa6"/>
    <s v="D11"/>
    <x v="20"/>
    <s v="BLUE.AOS.S2"/>
    <x v="1618"/>
    <s v="BLUE.SS.20180508"/>
    <s v=""/>
    <s v="Other (specified in remarks)"/>
    <x v="1375"/>
    <s v=""/>
    <n v="18"/>
    <n v="2"/>
    <s v="Sample condition ok"/>
    <s v="BLUE.SS.20180508.ARC"/>
    <s v="A00000021221"/>
    <s v=""/>
    <s v="Sample condition ok"/>
    <s v="BLUE.SS.20180508.DNA"/>
    <s v="A00000021222"/>
    <s v=""/>
    <s v=""/>
    <s v=""/>
    <s v=""/>
    <s v=""/>
    <s v=""/>
    <s v="not sampled according to protocol"/>
  </r>
  <r>
    <s v="NEON.D11.BLUE.DP1.20138.001.amc_fieldCellCounts.2018-06.expanded.20231228T191831Z.csv"/>
    <s v="ccb88ba3-aef4-4d5f-af2a-386b785eef40"/>
    <s v="D11"/>
    <x v="20"/>
    <s v="BLUE.AOS.S2"/>
    <x v="1619"/>
    <s v="BLUE.SS.20180612"/>
    <s v=""/>
    <s v="Other (specified in remarks)"/>
    <x v="1376"/>
    <s v="A00000021648"/>
    <n v="18"/>
    <n v="2"/>
    <s v="Sample condition ok"/>
    <s v="BLUE.SS.20180612.ARC"/>
    <s v="A00000021354"/>
    <s v=""/>
    <s v="Sample condition ok"/>
    <s v="BLUE.SS.20180612.DNA"/>
    <s v="A00000021353"/>
    <s v=""/>
    <s v=""/>
    <s v=""/>
    <s v=""/>
    <s v=""/>
    <s v=""/>
    <s v="not sampled according to protocol"/>
  </r>
  <r>
    <s v="NEON.D11.BLUE.DP1.20138.001.amc_fieldCellCounts.2018-07.expanded.20231228T191757Z.csv"/>
    <s v="753dce1c-b767-4778-a372-584705bf803e"/>
    <s v="D11"/>
    <x v="20"/>
    <s v="BLUE.AOS.S2"/>
    <x v="1620"/>
    <s v="BLUE.SS.20180717"/>
    <s v=""/>
    <s v="Sample condition ok"/>
    <x v="1377"/>
    <s v=""/>
    <n v="18"/>
    <n v="2"/>
    <s v="Sample condition ok"/>
    <s v="BLUE.SS.20180717.ARC"/>
    <s v="B00000001562"/>
    <s v=""/>
    <s v="Sample condition ok"/>
    <s v="BLUE.SS.20180717.DNA"/>
    <s v="B00000001563"/>
    <s v=""/>
    <s v=""/>
    <s v=""/>
    <s v=""/>
    <s v=""/>
    <s v=""/>
    <s v=""/>
  </r>
  <r>
    <s v="NEON.D11.BLUE.DP1.20138.001.amc_fieldCellCounts.2018-08.expanded.20231228T172535Z.csv"/>
    <s v="d37856da-086a-45d7-a32a-f030feb6935e"/>
    <s v="D11"/>
    <x v="20"/>
    <s v="BLUE.AOS.S2"/>
    <x v="1621"/>
    <s v="BLUE.SS.20180828"/>
    <s v=""/>
    <s v="Sample condition ok"/>
    <x v="1378"/>
    <s v="A00000051849"/>
    <n v="18"/>
    <n v="2"/>
    <s v="Sample condition ok"/>
    <s v="BLUE.SS.20180828.ARC"/>
    <s v="B00000001590"/>
    <s v=""/>
    <s v="Sample condition ok"/>
    <s v="BLUE.SS.20180828.DNA"/>
    <s v="B00000001589"/>
    <s v=""/>
    <s v=""/>
    <s v=""/>
    <s v=""/>
    <s v=""/>
    <s v=""/>
    <s v=""/>
  </r>
  <r>
    <s v="NEON.D11.BLUE.DP1.20138.001.amc_fieldCellCounts.2018-09.expanded.20231228T191944Z.csv"/>
    <s v="ef3caf1a-8c37-4381-a893-64113aaa0bdc"/>
    <s v="D11"/>
    <x v="20"/>
    <s v="BLUE.AOS.S2"/>
    <x v="1622"/>
    <s v="BLUE.SS.20180911"/>
    <s v=""/>
    <s v="Sample condition ok"/>
    <x v="1379"/>
    <s v="A00000051882"/>
    <n v="18"/>
    <n v="2"/>
    <s v="Sample condition ok"/>
    <s v="BLUE.SS.20180911.ARC"/>
    <s v="B00000001259"/>
    <s v=""/>
    <s v="Sample condition ok"/>
    <s v="BLUE.SS.20180911.DNA"/>
    <s v="B00000001258"/>
    <s v=""/>
    <s v=""/>
    <s v=""/>
    <s v=""/>
    <s v=""/>
    <s v=""/>
    <s v=""/>
  </r>
  <r>
    <s v="NEON.D11.BLUE.DP1.20138.001.amc_fieldCellCounts.2018-10.expanded.20231228T184309Z.csv"/>
    <s v="e31fa1d5-61b1-44df-9a06-79474062221a"/>
    <s v="D11"/>
    <x v="20"/>
    <s v="BLUE.AOS.reach"/>
    <x v="1623"/>
    <s v="BLUE.RE.20181023"/>
    <s v=""/>
    <s v="Sample condition ok"/>
    <x v="1380"/>
    <s v="A00000051827"/>
    <n v="18"/>
    <n v="2"/>
    <s v="Sample condition ok"/>
    <s v="BLUE.RE.20181023.ARC"/>
    <s v="B00000001742"/>
    <s v=""/>
    <s v="Sample condition ok"/>
    <s v="BLUE.RE.20181023.DNA"/>
    <s v="B00000001741"/>
    <s v=""/>
    <s v=""/>
    <s v=""/>
    <s v=""/>
    <s v=""/>
    <s v=""/>
    <s v=""/>
  </r>
  <r>
    <s v="NEON.D11.BLUE.DP1.20138.001.amc_fieldCellCounts.2018-11.expanded.20231228T191646Z.csv"/>
    <s v="9d711a7d-d2c8-4a0b-91f2-ecabe3ad98d4"/>
    <s v="D11"/>
    <x v="20"/>
    <s v="BLUE.AOS.S2"/>
    <x v="1624"/>
    <s v="BLUE.SS.20181120"/>
    <s v=""/>
    <s v="Sample condition ok"/>
    <x v="1381"/>
    <s v="A00000052593"/>
    <n v="18"/>
    <n v="2"/>
    <s v="Sample condition ok"/>
    <s v="BLUE.SS.20181120.ARC"/>
    <s v="B00000035705"/>
    <s v=""/>
    <s v="Sample condition ok"/>
    <s v="BLUE.SS.20181120.DNA"/>
    <s v="B00000035706"/>
    <s v=""/>
    <s v=""/>
    <s v=""/>
    <s v=""/>
    <s v=""/>
    <s v=""/>
    <s v=""/>
  </r>
  <r>
    <s v="NEON.D11.BLUE.DP1.20138.001.amc_fieldCellCounts.2018-12.expanded.20231228T170521Z.csv"/>
    <s v="6a3ba965-a94b-4aea-a181-f43c13f55679"/>
    <s v="D11"/>
    <x v="20"/>
    <s v="BLUE.AOS.S2"/>
    <x v="1625"/>
    <s v="BLUE.SS.20181211"/>
    <s v=""/>
    <s v="Sample condition ok"/>
    <x v="1382"/>
    <s v="A00000052736"/>
    <n v="18"/>
    <n v="2"/>
    <s v="Sample condition ok"/>
    <s v="BLUE.SS.20181211.ARC"/>
    <s v="B00000001770"/>
    <s v=""/>
    <s v="Sample condition ok"/>
    <s v="BLUE.SS.20181211.DNA"/>
    <s v="B00000001771"/>
    <s v=""/>
    <s v=""/>
    <s v=""/>
    <s v=""/>
    <s v=""/>
    <s v=""/>
    <s v=""/>
  </r>
  <r>
    <s v="NEON.D11.BLUE.DP1.20138.001.amc_fieldCellCounts.2019-01.expanded.20231227T174732Z.csv"/>
    <s v="1daab4a6-ffa6-4c20-bad5-b82c960370ff"/>
    <s v="D11"/>
    <x v="20"/>
    <s v="BLUE.AOS.S2"/>
    <x v="1626"/>
    <s v="BLUE.SS.20190129"/>
    <s v=""/>
    <s v="Sample condition ok"/>
    <x v="1383"/>
    <s v="A00000052869"/>
    <n v="18"/>
    <n v="2"/>
    <s v="Sample condition ok"/>
    <s v="BLUE.SS.20190129.ARC"/>
    <s v="B00000001781"/>
    <s v=""/>
    <s v="Sample condition ok"/>
    <s v="BLUE.SS.20190129.DNA"/>
    <s v="B00000001780"/>
    <s v=""/>
    <s v=""/>
    <s v=""/>
    <s v=""/>
    <s v=""/>
    <s v=""/>
    <s v=""/>
  </r>
  <r>
    <s v="NEON.D11.BLUE.DP1.20138.001.amc_fieldCellCounts.2019-02.expanded.20231227T165247Z.csv"/>
    <s v="e9dfef5d-7a31-4e44-b94d-de1d73c53916"/>
    <s v="D11"/>
    <x v="20"/>
    <s v="BLUE.AOS.S2"/>
    <x v="1627"/>
    <s v="BLUE.SS.20190219"/>
    <s v=""/>
    <s v="Sample condition ok"/>
    <x v="1384"/>
    <s v="A00000052989"/>
    <n v="18"/>
    <n v="2"/>
    <s v="Sample condition ok"/>
    <s v="BLUE.SS.20190219.ARC"/>
    <s v="B00000035710"/>
    <s v=""/>
    <s v="Sample condition ok"/>
    <s v="BLUE.SS.20190219.DNA"/>
    <s v="B00000035707"/>
    <s v=""/>
    <s v=""/>
    <s v=""/>
    <s v=""/>
    <s v=""/>
    <s v=""/>
    <s v=""/>
  </r>
  <r>
    <s v="NEON.D11.BLUE.DP1.20138.001.amc_fieldCellCounts.2019-03.expanded.20231227T180240Z.csv"/>
    <s v="caf66db6-125b-44e5-a287-37df977c42dc"/>
    <s v="D11"/>
    <x v="20"/>
    <s v="BLUE.AOS.S2"/>
    <x v="1628"/>
    <s v="BLUE.SS.20190319"/>
    <s v=""/>
    <s v="Sample condition ok"/>
    <x v="1385"/>
    <s v="A00000053278"/>
    <n v="18"/>
    <n v="2"/>
    <s v="Sample condition ok"/>
    <s v="BLUE.SS.20190319.ARC"/>
    <s v="B00000035766"/>
    <s v=""/>
    <s v="Sample condition ok"/>
    <s v="BLUE.SS.20190319.DNA"/>
    <s v="B00000035767"/>
    <s v=""/>
    <s v=""/>
    <s v=""/>
    <s v=""/>
    <s v=""/>
    <s v=""/>
    <s v=""/>
  </r>
  <r>
    <s v="NEON.D11.BLUE.DP1.20138.001.amc_fieldCellCounts.2019-04.expanded.20231227T191121Z.csv"/>
    <s v="8d1768d9-6727-4f75-9d80-68c319df7ca8"/>
    <s v="D11"/>
    <x v="20"/>
    <s v="BLUE.AOS.S2"/>
    <x v="1629"/>
    <s v="BLUE.SS.20190409"/>
    <s v=""/>
    <s v="Sample condition ok"/>
    <x v="1386"/>
    <s v="A00000053100"/>
    <n v="18"/>
    <n v="2"/>
    <s v="Sample condition ok"/>
    <s v="BLUE.SS.20190409.ARC"/>
    <s v="B00000035811"/>
    <s v=""/>
    <s v="Sample condition ok"/>
    <s v="BLUE.SS.20190409.DNA"/>
    <s v="B00000035812"/>
    <s v=""/>
    <s v=""/>
    <s v=""/>
    <s v=""/>
    <s v=""/>
    <s v=""/>
    <s v=""/>
  </r>
  <r>
    <s v="NEON.D11.BLUE.DP1.20138.001.amc_fieldCellCounts.2019-05.expanded.20231227T183855Z.csv"/>
    <s v="5c397a12-d15d-4baf-bfb0-f955794c4640"/>
    <s v="D11"/>
    <x v="20"/>
    <s v="BLUE.AOS.S2"/>
    <x v="1630"/>
    <s v="BLUE.SS.20190507"/>
    <s v=""/>
    <s v="Sample condition ok"/>
    <x v="1387"/>
    <s v="A00000104141"/>
    <n v="18"/>
    <n v="2"/>
    <s v="Sample condition ok"/>
    <s v="BLUE.SS.20190507.ARC"/>
    <s v="B00000002094"/>
    <s v=""/>
    <s v="Sample condition ok"/>
    <s v="BLUE.SS.20190507.DNA"/>
    <s v="B00000002093"/>
    <s v=""/>
    <s v=""/>
    <s v=""/>
    <s v=""/>
    <s v=""/>
    <s v=""/>
    <s v=""/>
  </r>
  <r>
    <s v="NEON.D11.BLUE.DP1.20138.001.amc_fieldCellCounts.2019-06.expanded.20231227T165720Z.csv"/>
    <s v="40c4d665-ecba-4f89-8c01-7ff9ea9c9054"/>
    <s v="D11"/>
    <x v="20"/>
    <s v="BLUE.AOS.S2"/>
    <x v="1631"/>
    <s v="BLUE.SS.20190611"/>
    <s v=""/>
    <s v="Sample condition ok"/>
    <x v="1388"/>
    <s v="A00000104577"/>
    <n v="18"/>
    <n v="2"/>
    <s v="Sample condition ok"/>
    <s v="BLUE.SS.20190611.ARC"/>
    <s v="B00000002132"/>
    <s v=""/>
    <s v="Sample condition ok"/>
    <s v="BLUE.SS.20190611.DNA"/>
    <s v="B00000002131"/>
    <s v=""/>
    <s v=""/>
    <s v=""/>
    <s v=""/>
    <s v=""/>
    <s v=""/>
    <s v=""/>
  </r>
  <r>
    <s v="NEON.D11.BLUE.DP1.20138.001.amc_fieldCellCounts.2019-07.expanded.20231227T191337Z.csv"/>
    <s v="6b2243bc-3c01-40e4-bc15-2430fe1675d0"/>
    <s v="D11"/>
    <x v="20"/>
    <s v="BLUE.AOS.S2"/>
    <x v="1632"/>
    <s v="BLUE.SS.20190716"/>
    <s v=""/>
    <s v="Sample condition ok"/>
    <x v="1389"/>
    <s v="A00000104937"/>
    <n v="18"/>
    <n v="2"/>
    <s v="Sample condition ok"/>
    <s v="BLUE.SS.20190716.ARC"/>
    <s v="B00000002225"/>
    <s v=""/>
    <s v="Sample condition ok"/>
    <s v="BLUE.SS.20190716.DNA"/>
    <s v="B00000002224"/>
    <s v=""/>
    <s v=""/>
    <s v=""/>
    <s v=""/>
    <s v=""/>
    <s v=""/>
    <s v=""/>
  </r>
  <r>
    <s v="NEON.D11.BLUE.DP1.20138.001.amc_fieldCellCounts.2019-08.expanded.20231227T190623Z.csv"/>
    <s v="ffa283b0-debd-492b-8345-f99c2d80ffb0"/>
    <s v="D11"/>
    <x v="20"/>
    <s v="BLUE.AOS.S2"/>
    <x v="1633"/>
    <s v="BLUE.SS.20190813"/>
    <s v=""/>
    <s v="Sample condition ok"/>
    <x v="1390"/>
    <s v="A00000104849"/>
    <n v="18"/>
    <n v="2"/>
    <s v="Sample condition ok"/>
    <s v="BLUE.SS.20190813.ARC"/>
    <s v="B00000002283"/>
    <s v=""/>
    <s v="Sample condition ok"/>
    <s v="BLUE.SS.20190813.DNA"/>
    <s v="B00000002282"/>
    <s v=""/>
    <s v=""/>
    <s v=""/>
    <s v=""/>
    <s v=""/>
    <s v=""/>
    <s v=""/>
  </r>
  <r>
    <s v="NEON.D11.BLUE.DP1.20138.001.amc_fieldCellCounts.2019-09.expanded.20231227T180912Z.csv"/>
    <s v="b9db9e7b-2d0e-475b-b590-c99cde53d52c"/>
    <s v="D11"/>
    <x v="20"/>
    <s v="BLUE.AOS.S2"/>
    <x v="1634"/>
    <s v="BLUE.SS.20190924"/>
    <s v=""/>
    <s v="Sample condition ok"/>
    <x v="1391"/>
    <s v="A00000144997"/>
    <n v="18"/>
    <n v="2"/>
    <s v="Sample condition ok"/>
    <s v="BLUE.SS.20190924.ARC"/>
    <s v="B00000035870"/>
    <s v=""/>
    <s v="Sample condition ok"/>
    <s v="BLUE.SS.20190924.DNA"/>
    <s v="B00000035871"/>
    <s v=""/>
    <s v=""/>
    <s v=""/>
    <s v=""/>
    <s v=""/>
    <s v=""/>
    <s v=""/>
  </r>
  <r>
    <s v="NEON.D11.BLUE.DP1.20138.001.amc_fieldCellCounts.2019-10.expanded.20231227T165757Z.csv"/>
    <s v="297e9abd-1de0-4e00-a49c-c7a5f18eaae4"/>
    <s v="D11"/>
    <x v="20"/>
    <s v="BLUE.AOS.S2"/>
    <x v="1635"/>
    <s v="BLUE.SS.20191008"/>
    <s v=""/>
    <s v="Sample condition ok"/>
    <x v="1392"/>
    <s v="A00000145026"/>
    <n v="18"/>
    <n v="2"/>
    <s v="Sample condition ok"/>
    <s v="BLUE.SS.20191008.ARC"/>
    <s v="B00000035881"/>
    <s v=""/>
    <s v="Sample condition ok"/>
    <s v="BLUE.SS.20191008.DNA"/>
    <s v="B00000035880"/>
    <s v=""/>
    <s v=""/>
    <s v=""/>
    <s v=""/>
    <s v=""/>
    <s v=""/>
    <s v=""/>
  </r>
  <r>
    <s v="NEON.D11.BLUE.DP1.20138.001.amc_fieldCellCounts.2019-11.expanded.20231227T184633Z.csv"/>
    <s v="4bc1c175-bebc-42b2-aa68-2438ab510d96"/>
    <s v="D11"/>
    <x v="20"/>
    <s v="BLUE.AOS.S2"/>
    <x v="1636"/>
    <s v="BLUE.SS.20191112"/>
    <s v=""/>
    <s v="Sample condition ok"/>
    <x v="1393"/>
    <s v="A00000135286"/>
    <n v="18"/>
    <n v="2"/>
    <s v="Sample condition ok"/>
    <s v="BLUE.SS.20191112.ARC"/>
    <s v="B00000036061"/>
    <s v=""/>
    <s v="Sample condition ok"/>
    <s v="BLUE.SS.20191112.DNA"/>
    <s v="B00000036062"/>
    <s v=""/>
    <s v=""/>
    <s v=""/>
    <s v=""/>
    <s v=""/>
    <s v=""/>
    <s v=""/>
  </r>
  <r>
    <s v="NEON.D11.BLUE.DP1.20138.001.amc_fieldCellCounts.2019-12.expanded.20231227T181231Z.csv"/>
    <s v="016b140d-9d59-47f5-8cec-d9e0ad83a4ca"/>
    <s v="D11"/>
    <x v="20"/>
    <s v="BLUE.AOS.S2"/>
    <x v="1637"/>
    <s v="BLUE.SS.20191210"/>
    <s v=""/>
    <s v="Sample condition ok"/>
    <x v="1394"/>
    <s v="A00000135692"/>
    <n v="18"/>
    <n v="2"/>
    <s v="Sample condition ok"/>
    <s v="BLUE.SS.20191210.ARC"/>
    <s v="B00000036067"/>
    <s v=""/>
    <s v="Sample condition ok"/>
    <s v="BLUE.SS.20191210.DNA"/>
    <s v="B00000036068"/>
    <s v=""/>
    <s v=""/>
    <s v=""/>
    <s v=""/>
    <s v=""/>
    <s v=""/>
    <s v=""/>
  </r>
  <r>
    <s v="NEON.D11.BLUE.DP1.20138.001.amc_fieldCellCounts.2020-01.expanded.20231227T223659Z.csv"/>
    <s v="5ea79e11-d012-4b7b-a95e-a74ad61ec14a"/>
    <s v="D11"/>
    <x v="20"/>
    <s v="BLUE.AOS.S2"/>
    <x v="1638"/>
    <s v="BLUE.SS.20200121"/>
    <s v=""/>
    <s v="Sample condition ok"/>
    <x v="1395"/>
    <s v="A00000135504"/>
    <n v="18"/>
    <n v="2"/>
    <s v="Sample condition ok"/>
    <s v="BLUE.SS.20200121.ARC"/>
    <s v="B00000036138"/>
    <s v=""/>
    <s v="Sample condition ok"/>
    <s v="BLUE.SS.20200121.DNA"/>
    <s v="B00000036139"/>
    <s v=""/>
    <s v=""/>
    <s v=""/>
    <s v=""/>
    <s v=""/>
    <s v=""/>
    <s v=""/>
  </r>
  <r>
    <s v="NEON.D11.BLUE.DP1.20138.001.amc_fieldCellCounts.2020-02.expanded.20231227T222655Z.csv"/>
    <s v="960f62e5-f21b-40c6-b6a4-d4b8ba2359d5"/>
    <s v="D11"/>
    <x v="20"/>
    <s v="BLUE.AOS.reach"/>
    <x v="1639"/>
    <s v="BLUE.RE.20200211"/>
    <s v=""/>
    <s v="Sample condition ok"/>
    <x v="1396"/>
    <s v="A00000135518"/>
    <n v="18"/>
    <n v="2"/>
    <s v="Sample condition ok"/>
    <s v="BLUE.RE.20200211.ARC"/>
    <s v="B00000036129"/>
    <s v=""/>
    <s v="Sample condition ok"/>
    <s v="BLUE.RE.20200211.DNA"/>
    <s v="B00000036140"/>
    <s v=""/>
    <s v=""/>
    <s v=""/>
    <s v=""/>
    <s v=""/>
    <s v=""/>
    <s v=""/>
  </r>
  <r>
    <s v="NEON.D11.BLUE.DP1.20138.001.amc_fieldCellCounts.2020-03.expanded.20231227T214738Z.csv"/>
    <s v="67714f31-119d-498c-9daf-cf06021eca3c"/>
    <s v="D11"/>
    <x v="20"/>
    <s v="BLUE.AOS.reach"/>
    <x v="1640"/>
    <s v="BLUE.RE.20200317"/>
    <s v=""/>
    <s v="Sample condition ok"/>
    <x v="1397"/>
    <s v=""/>
    <n v="18"/>
    <n v="2"/>
    <s v="Sample condition ok"/>
    <s v="BLUE.RE.20200317.ARC"/>
    <s v="B00000036264"/>
    <s v=""/>
    <s v="Sample condition ok"/>
    <s v="BLUE.RE.20200317.DNA"/>
    <s v="B00000036263"/>
    <s v=""/>
    <s v="combined marker genes and metagenomics"/>
    <s v=""/>
    <s v=""/>
    <s v=""/>
    <s v=""/>
    <s v=""/>
  </r>
  <r>
    <s v="NEON.D11.BLUE.DP1.20138.001.amc_fieldCellCounts.2021-03.expanded.20231227T232528Z.csv"/>
    <s v="34e97c65-7338-43b1-bc48-5eb0efed24dc"/>
    <s v="D11"/>
    <x v="20"/>
    <s v="BLUE.AOS.reach"/>
    <x v="1641"/>
    <s v="BLUE.RE.20210323"/>
    <s v=""/>
    <s v="Sample condition ok"/>
    <x v="1398"/>
    <s v="A00000272348"/>
    <n v="18"/>
    <n v="2"/>
    <s v="Sample condition ok"/>
    <s v="BLUE.RE.20210323.ARC"/>
    <s v="B00000036451"/>
    <s v=""/>
    <s v="Sample condition ok"/>
    <s v="BLUE.RE.20210323.DNA"/>
    <s v="B00000036452"/>
    <s v=""/>
    <s v=""/>
    <s v=""/>
    <s v=""/>
    <s v=""/>
    <s v=""/>
    <s v=""/>
  </r>
  <r>
    <s v="NEON.D11.BLUE.DP1.20138.001.amc_fieldCellCounts.2021-04.expanded.20231228T012050Z.csv"/>
    <s v="46041aa8-4f77-42ee-9f63-74ba889d1e62"/>
    <s v="D11"/>
    <x v="20"/>
    <s v="BLUE.AOS.S2"/>
    <x v="1642"/>
    <s v="BLUE.SS.20210427"/>
    <s v=""/>
    <s v="Sample condition ok"/>
    <x v="1399"/>
    <s v="A00000272636"/>
    <n v="18"/>
    <n v="2"/>
    <s v="Sample condition ok"/>
    <s v="BLUE.SS.20210427.ARC"/>
    <s v="B00000036561"/>
    <s v=""/>
    <s v="Sample condition ok"/>
    <s v="BLUE.SS.20210427.DNA"/>
    <s v="B00000036560"/>
    <s v=""/>
    <s v=""/>
    <s v=""/>
    <s v=""/>
    <s v=""/>
    <s v=""/>
    <s v=""/>
  </r>
  <r>
    <s v="NEON.D11.BLUE.DP1.20138.001.amc_fieldCellCounts.2021-05.expanded.20231228T001801Z.csv"/>
    <s v="74b192e3-bcdc-46bd-948f-2d15d255d755"/>
    <s v="D11"/>
    <x v="20"/>
    <s v="BLUE.AOS.S2"/>
    <x v="1643"/>
    <s v="BLUE.SS.20210518"/>
    <s v=""/>
    <s v="Sample condition ok"/>
    <x v="1400"/>
    <s v="A00000272739"/>
    <n v="18"/>
    <n v="2"/>
    <s v="Sample condition ok"/>
    <s v="BLUE.SS.20210518.ARC"/>
    <s v="B00000036603"/>
    <s v=""/>
    <s v="Sample condition ok"/>
    <s v="BLUE.SS.20210518.DNA"/>
    <s v="B00000036602"/>
    <s v=""/>
    <s v=""/>
    <s v=""/>
    <s v=""/>
    <s v=""/>
    <s v=""/>
    <s v=""/>
  </r>
  <r>
    <s v="NEON.D11.BLUE.DP1.20138.001.amc_fieldCellCounts.2021-06.expanded.20231227T233308Z.csv"/>
    <s v="3750a66d-f618-4dc2-8c39-e47a89ea440e"/>
    <s v="D11"/>
    <x v="20"/>
    <s v="BLUE.AOS.S2"/>
    <x v="1644"/>
    <s v="BLUE.SS.20210615"/>
    <s v=""/>
    <s v="Sample condition ok"/>
    <x v="1401"/>
    <s v="A00000272825"/>
    <n v="18"/>
    <n v="2"/>
    <s v="Sample condition ok"/>
    <s v="BLUE.SS.20210615.ARC"/>
    <s v="B00000036683"/>
    <s v=""/>
    <s v="Sample condition ok"/>
    <s v="BLUE.SS.20210615.DNA"/>
    <s v="B00000036682"/>
    <s v=""/>
    <s v=""/>
    <s v=""/>
    <s v=""/>
    <s v=""/>
    <s v=""/>
    <s v=""/>
  </r>
  <r>
    <s v="NEON.D11.BLUE.DP1.20138.001.amc_fieldCellCounts.2021-07.expanded.20231228T013001Z.csv"/>
    <s v="e9a3fd48-b3e2-49a7-9339-06579fa60aca"/>
    <s v="D11"/>
    <x v="20"/>
    <s v="BLUE.AOS.S2"/>
    <x v="1645"/>
    <s v="BLUE.SS.20210713"/>
    <s v=""/>
    <s v="Sample condition ok"/>
    <x v="1402"/>
    <s v="A00000273099"/>
    <n v="18"/>
    <n v="2"/>
    <s v="Sample condition ok"/>
    <s v="BLUE.SS.20210713.ARC"/>
    <s v="B00000036799"/>
    <s v=""/>
    <s v="Sample condition ok"/>
    <s v="BLUE.SS.20210713.DNA"/>
    <s v="B00000036800"/>
    <s v=""/>
    <s v="combined marker genes and metagenomics"/>
    <s v=""/>
    <s v=""/>
    <s v=""/>
    <s v=""/>
    <s v=""/>
  </r>
  <r>
    <s v="NEON.D11.BLUE.DP1.20138.001.amc_fieldCellCounts.2021-08.expanded.20231228T010836Z.csv"/>
    <s v="8c6275f7-0d94-4e23-a6b6-811fb460a609"/>
    <s v="D11"/>
    <x v="20"/>
    <s v="BLUE.AOS.S2"/>
    <x v="1646"/>
    <s v="BLUE.SS.20210817"/>
    <s v=""/>
    <s v="Sample condition ok"/>
    <x v="1403"/>
    <s v="A00000272405"/>
    <n v="18"/>
    <n v="2"/>
    <s v="Sample condition ok"/>
    <s v="BLUE.SS.20210817.ARC"/>
    <s v="B00000036892"/>
    <s v=""/>
    <s v="Sample condition ok"/>
    <s v="BLUE.SS.20210817.DNA"/>
    <s v="B00000036893"/>
    <s v=""/>
    <s v=""/>
    <s v=""/>
    <s v=""/>
    <s v=""/>
    <s v=""/>
    <s v=""/>
  </r>
  <r>
    <s v="NEON.D11.BLUE.DP1.20138.001.amc_fieldCellCounts.2021-09.expanded.20231228T010050Z.csv"/>
    <s v="635fc83e-fa4f-4d75-b83c-af1ea80bd73a"/>
    <s v="D11"/>
    <x v="20"/>
    <s v="BLUE.AOS.S2"/>
    <x v="1647"/>
    <s v="BLUE.SS.20210914"/>
    <s v=""/>
    <s v="Sample condition ok"/>
    <x v="1404"/>
    <s v="A00000273464"/>
    <n v="18"/>
    <n v="2"/>
    <s v="Sample condition ok"/>
    <s v="BLUE.SS.20210914.ARC"/>
    <s v="B00000036914"/>
    <s v=""/>
    <s v="Sample condition ok"/>
    <s v="BLUE.SS.20210914.DNA"/>
    <s v="B00000036913"/>
    <s v=""/>
    <s v=""/>
    <s v=""/>
    <s v=""/>
    <s v=""/>
    <s v=""/>
    <s v=""/>
  </r>
  <r>
    <s v="NEON.D11.BLUE.DP1.20138.001.amc_fieldCellCounts.2021-10.expanded.20231228T004337Z.csv"/>
    <s v="81a10821-06b9-4e44-b51e-8b23509a66fa"/>
    <s v="D11"/>
    <x v="20"/>
    <s v="BLUE.AOS.S2"/>
    <x v="1648"/>
    <s v="BLUE.SS.20211019"/>
    <s v=""/>
    <s v="Sample condition ok"/>
    <x v="1405"/>
    <s v="A00000273864"/>
    <n v="18"/>
    <n v="2"/>
    <s v="Sample condition ok"/>
    <s v="BLUE.SS.20211019.ARC"/>
    <s v="B00000036929"/>
    <s v=""/>
    <s v="Sample condition ok"/>
    <s v="BLUE.SS.20211019.DNA"/>
    <s v="B00000036928"/>
    <s v=""/>
    <s v=""/>
    <s v=""/>
    <s v=""/>
    <s v=""/>
    <s v=""/>
    <s v=""/>
  </r>
  <r>
    <s v="NEON.D11.BLUE.DP1.20138.001.amc_fieldCellCounts.2021-11.expanded.20231227T234216Z.csv"/>
    <s v="4fe103fd-35fd-4c44-8466-2c8d236e5cee"/>
    <s v="D11"/>
    <x v="20"/>
    <s v="BLUE.AOS.S2"/>
    <x v="1649"/>
    <s v="BLUE.SS.20211109"/>
    <s v=""/>
    <s v="Sample condition ok"/>
    <x v="1406"/>
    <s v="A00000273878"/>
    <n v="18"/>
    <n v="2"/>
    <s v="Sample condition ok"/>
    <s v="BLUE.SS.20211109.ARC"/>
    <s v="B00000105636"/>
    <s v=""/>
    <s v="Sample condition ok"/>
    <s v="BLUE.SS.20211109.DNA"/>
    <s v="B00000105635"/>
    <s v=""/>
    <s v=""/>
    <s v=""/>
    <s v=""/>
    <s v=""/>
    <s v=""/>
    <s v=""/>
  </r>
  <r>
    <s v="NEON.D11.BLUE.DP1.20138.001.amc_fieldCellCounts.2021-12.expanded.20231228T015626Z.csv"/>
    <s v="7b341bcf-8e07-439a-a4ce-ce6b1a3374a0"/>
    <s v="D11"/>
    <x v="20"/>
    <s v="BLUE.AOS.S2"/>
    <x v="1650"/>
    <s v="BLUE.SS.20211214"/>
    <s v=""/>
    <s v="Sample condition ok"/>
    <x v="1407"/>
    <s v="A00000274016"/>
    <n v="18"/>
    <n v="2"/>
    <s v="Sample condition ok"/>
    <s v="BLUE.SS.20211214.ARC"/>
    <s v="B00000037067"/>
    <s v=""/>
    <s v="Sample condition ok"/>
    <s v="BLUE.SS.20211214.DNA"/>
    <s v="B00000037066"/>
    <s v=""/>
    <s v=""/>
    <s v=""/>
    <s v=""/>
    <s v=""/>
    <s v=""/>
    <s v=""/>
  </r>
  <r>
    <s v="NEON.D11.BLUE.DP1.20138.001.amc_fieldCellCounts.2022-01.expanded.20231229T055306Z.csv"/>
    <s v="5c805f4d-07b1-4b50-a125-7f8052b86358"/>
    <s v="D11"/>
    <x v="20"/>
    <s v="BLUE.AOS.S2"/>
    <x v="1651"/>
    <s v="BLUE.SS.20220111"/>
    <s v=""/>
    <s v="Sample condition ok"/>
    <x v="1408"/>
    <s v="A00000274045"/>
    <n v="18"/>
    <n v="2"/>
    <s v="Sample condition ok"/>
    <s v="BLUE.SS.20220111.ARC"/>
    <s v="B00000037071"/>
    <s v=""/>
    <s v="Sample condition ok"/>
    <s v=""/>
    <s v=""/>
    <s v=""/>
    <s v="N"/>
    <s v=""/>
    <s v=""/>
    <s v=""/>
    <s v=""/>
    <s v=""/>
  </r>
  <r>
    <s v="NEON.D11.BLUE.DP1.20138.001.amc_fieldCellCounts.2022-02.expanded.20231229T045615Z.csv"/>
    <s v="7e3ba8bd-ca19-4815-bdef-fc0f259d6064"/>
    <s v="D11"/>
    <x v="20"/>
    <s v="BLUE.AOS.S2"/>
    <x v="1652"/>
    <s v="BLUE.SS.20220208"/>
    <s v=""/>
    <s v="Sample condition ok"/>
    <x v="1409"/>
    <s v="A00000274099"/>
    <n v="18"/>
    <n v="2"/>
    <s v="Sample condition ok"/>
    <s v="BLUE.SS.20220208.ARC"/>
    <s v="B00000037076"/>
    <s v=""/>
    <s v="Sample condition ok"/>
    <s v=""/>
    <s v=""/>
    <s v=""/>
    <s v="N"/>
    <s v=""/>
    <s v=""/>
    <s v=""/>
    <s v=""/>
    <s v=""/>
  </r>
  <r>
    <s v="NEON.D11.BLUE.DP1.20138.001.amc_fieldCellCounts.2022-03.expanded.20231229T041628Z.csv"/>
    <s v="bd361656-23b6-4998-b4a2-f38f66071868"/>
    <s v="D11"/>
    <x v="20"/>
    <s v="BLUE.AOS.S2"/>
    <x v="1653"/>
    <s v="BLUE.SS.20220315"/>
    <s v=""/>
    <s v="Sample condition ok"/>
    <x v="1410"/>
    <s v="A00000274359"/>
    <n v="18"/>
    <n v="2"/>
    <s v="Sample condition ok"/>
    <s v="BLUE.SS.20220315.ARC"/>
    <s v="B00000037157"/>
    <s v=""/>
    <s v="Sample condition ok"/>
    <s v=""/>
    <s v=""/>
    <s v=""/>
    <s v="N"/>
    <s v=""/>
    <s v=""/>
    <s v=""/>
    <s v=""/>
    <s v=""/>
  </r>
  <r>
    <s v="NEON.D11.BLUE.DP1.20138.001.amc_fieldCellCounts.2022-04.expanded.20231229T044014Z.csv"/>
    <s v="b4e41b2c-249d-491d-8806-e0426443b775"/>
    <s v="D11"/>
    <x v="20"/>
    <s v="BLUE.AOS.S2"/>
    <x v="1654"/>
    <s v="BLUE.SS.20220412"/>
    <s v=""/>
    <s v="Sample condition ok"/>
    <x v="1411"/>
    <s v="A00000274819"/>
    <n v="18"/>
    <n v="2"/>
    <s v="Sample condition ok"/>
    <s v="BLUE.SS.20220412.ARC"/>
    <s v="B00000037206"/>
    <s v=""/>
    <s v="Sample condition ok"/>
    <s v=""/>
    <s v=""/>
    <s v=""/>
    <s v="N"/>
    <s v=""/>
    <s v=""/>
    <s v=""/>
    <s v=""/>
    <s v=""/>
  </r>
  <r>
    <s v="NEON.D11.BLUE.DP1.20138.001.amc_fieldCellCounts.2022-05.expanded.20231229T043144Z.csv"/>
    <s v="4d4ed11c-d132-4874-ac70-ca677ae82a5a"/>
    <s v="D11"/>
    <x v="20"/>
    <s v="BLUE.AOS.S2"/>
    <x v="1655"/>
    <s v="BLUE.SS.20220517"/>
    <s v=""/>
    <s v="Sample condition ok"/>
    <x v="1412"/>
    <s v="A00000275423"/>
    <n v="18"/>
    <n v="2"/>
    <s v="Sample condition ok"/>
    <s v="BLUE.SS.20220517.ARC"/>
    <s v="B00000037316"/>
    <s v=""/>
    <s v="Sample condition ok"/>
    <s v=""/>
    <s v=""/>
    <s v=""/>
    <s v="N"/>
    <s v=""/>
    <s v=""/>
    <s v=""/>
    <s v=""/>
    <s v=""/>
  </r>
  <r>
    <s v="NEON.D11.BLUE.DP1.20138.001.amc_fieldCellCounts.2022-06.expanded.20231229T050942Z.csv"/>
    <s v="e8c14971-2e55-4df2-bc77-a323b1c28a7b"/>
    <s v="D11"/>
    <x v="20"/>
    <s v="BLUE.AOS.S2"/>
    <x v="1656"/>
    <s v="BLUE.SS.20220628"/>
    <s v=""/>
    <s v="Sample condition ok"/>
    <x v="1413"/>
    <s v="A00000275945"/>
    <n v="18"/>
    <n v="2"/>
    <s v="Sample condition ok"/>
    <s v="BLUE.SS.20220628.ARC"/>
    <s v="B00000037376"/>
    <s v=""/>
    <s v="Sample condition ok"/>
    <s v=""/>
    <s v=""/>
    <s v=""/>
    <s v="N"/>
    <s v=""/>
    <s v=""/>
    <s v=""/>
    <s v=""/>
    <s v=""/>
  </r>
  <r>
    <s v="NEON.D11.BLUE.DP1.20138.001.amc_fieldCellCounts.2022-07.expanded.20231229T035046Z.csv"/>
    <s v="c6d71fa7-6bbf-4d77-8c2a-a1c228a7d216"/>
    <s v="D11"/>
    <x v="20"/>
    <s v="BLUE.AOS.S2"/>
    <x v="1657"/>
    <s v="BLUE.SS.20220712"/>
    <s v=""/>
    <s v="Sample condition ok"/>
    <x v="1414"/>
    <s v="A00000276017"/>
    <n v="18"/>
    <n v="2"/>
    <s v="Sample condition ok"/>
    <s v="BLUE.SS.20220712.ARC"/>
    <s v="B00000105731"/>
    <s v=""/>
    <s v="Sample condition ok"/>
    <s v="BLUE.SS.20220712.DNA"/>
    <s v="B00000105732"/>
    <s v=""/>
    <s v="combined marker genes and metagenomics"/>
    <s v=""/>
    <s v=""/>
    <s v=""/>
    <s v=""/>
    <s v=""/>
  </r>
  <r>
    <s v="NEON.D11.BLUE.DP1.20138.001.amc_fieldCellCounts.2022-08.expanded.20231229T042030Z.csv"/>
    <s v="5d3100ff-cf5a-4219-9962-48927c77fea2"/>
    <s v="D11"/>
    <x v="20"/>
    <s v="BLUE.AOS.S2"/>
    <x v="1658"/>
    <s v="BLUE.SS.20220809"/>
    <s v=""/>
    <s v="Sample condition ok"/>
    <x v="1415"/>
    <s v="A00000276359"/>
    <n v="18"/>
    <n v="2"/>
    <s v="Sample condition ok"/>
    <s v="BLUE.SS.20220809.ARC"/>
    <s v="B00000105766"/>
    <s v=""/>
    <s v="Sample condition ok"/>
    <s v=""/>
    <s v=""/>
    <s v=""/>
    <s v="N"/>
    <s v=""/>
    <s v=""/>
    <s v=""/>
    <s v=""/>
    <s v=""/>
  </r>
  <r>
    <s v="NEON.D11.BLUE.DP1.20138.001.amc_fieldCellCounts.2022-09.expanded.20231229T055856Z.csv"/>
    <s v="9ceee529-8b50-425f-9e85-ce5cc440ffdc"/>
    <s v="D11"/>
    <x v="20"/>
    <s v="BLUE.AOS.S2"/>
    <x v="1659"/>
    <s v="BLUE.SS.20220913"/>
    <s v=""/>
    <s v="Sample condition ok"/>
    <x v="1416"/>
    <s v="A00000276730"/>
    <n v="18"/>
    <n v="2"/>
    <s v="Sample condition ok"/>
    <s v="BLUE.SS.20220913.ARC"/>
    <s v="B00000037443"/>
    <s v=""/>
    <s v="Sample condition ok"/>
    <s v=""/>
    <s v=""/>
    <s v=""/>
    <s v="N"/>
    <s v=""/>
    <s v=""/>
    <s v=""/>
    <s v=""/>
    <s v=""/>
  </r>
  <r>
    <s v="NEON.D11.BLUE.DP1.20138.001.amc_fieldCellCounts.2022-10.expanded.20231229T061509Z.csv"/>
    <s v="889f5fc0-18ee-4ef6-985a-8756d615c9e4"/>
    <s v="D11"/>
    <x v="20"/>
    <s v="BLUE.AOS.S2"/>
    <x v="1660"/>
    <s v="BLUE.SS.20221004"/>
    <s v=""/>
    <s v="Sample condition ok"/>
    <x v="1417"/>
    <s v="A00000276917"/>
    <n v="18"/>
    <n v="2"/>
    <s v="Sample condition ok"/>
    <s v="BLUE.SS.20221004.ARC"/>
    <s v="B00000037474"/>
    <s v=""/>
    <s v="Sample condition ok"/>
    <s v=""/>
    <s v=""/>
    <s v=""/>
    <s v="N"/>
    <s v=""/>
    <s v=""/>
    <s v=""/>
    <s v=""/>
    <s v=""/>
  </r>
  <r>
    <s v="NEON.D11.BLUE.DP1.20138.001.amc_fieldCellCounts.2022-11.expanded.20231229T040234Z.csv"/>
    <s v="e70788e5-03eb-4dca-985c-55d8aaecbf4c"/>
    <s v="D11"/>
    <x v="20"/>
    <s v="BLUE.AOS.S2"/>
    <x v="1661"/>
    <s v="BLUE.SS.20221108"/>
    <s v=""/>
    <s v="Sample condition ok"/>
    <x v="1418"/>
    <s v="A00000277178"/>
    <n v="18"/>
    <n v="2"/>
    <s v="Sample condition ok"/>
    <s v="BLUE.SS.20221108.ARC"/>
    <s v="B00000037551"/>
    <s v=""/>
    <s v="Sample condition ok"/>
    <s v=""/>
    <s v=""/>
    <s v=""/>
    <s v="N"/>
    <s v=""/>
    <s v=""/>
    <s v=""/>
    <s v=""/>
    <s v=""/>
  </r>
  <r>
    <s v="NEON.D11.BLUE.DP1.20138.001.amc_fieldCellCounts.2022-12.expanded.20231229T040610Z.csv"/>
    <s v="5abf2736-22b9-4db7-9643-5608edf1a598"/>
    <s v="D11"/>
    <x v="20"/>
    <s v="BLUE.AOS.S2"/>
    <x v="1662"/>
    <s v="BLUE.SS.20221213"/>
    <s v=""/>
    <s v="Sample condition ok"/>
    <x v="1419"/>
    <s v="A00000277269"/>
    <n v="18"/>
    <n v="2"/>
    <s v="Sample condition ok"/>
    <s v="BLUE.SS.20221213.ARC"/>
    <s v="B00000105831"/>
    <s v=""/>
    <s v="Sample condition ok"/>
    <s v=""/>
    <s v=""/>
    <s v=""/>
    <s v="N"/>
    <s v=""/>
    <s v=""/>
    <s v=""/>
    <s v=""/>
    <s v=""/>
  </r>
  <r>
    <s v="NEON.D11.BLUE.DP1.20138.001.amc_fieldCellCounts.2023-01.expanded.20231229T154852Z.csv"/>
    <s v="83210c3b-43b6-4833-9c88-700f4d3243c1"/>
    <s v="D11"/>
    <x v="20"/>
    <s v="BLUE.AOS.S2"/>
    <x v="1663"/>
    <s v="BLUE.SS.20230110"/>
    <s v=""/>
    <s v="Sample condition ok"/>
    <x v="1420"/>
    <s v="A00000277340"/>
    <n v="18"/>
    <n v="2"/>
    <s v="Sample condition ok"/>
    <s v="BLUE.SS.20230110.ARC"/>
    <s v="B00000105836"/>
    <s v=""/>
    <s v="Sample condition ok"/>
    <s v=""/>
    <s v=""/>
    <s v=""/>
    <s v="N"/>
    <s v=""/>
    <s v=""/>
    <s v=""/>
    <s v=""/>
    <s v=""/>
  </r>
  <r>
    <s v="NEON.D11.BLUE.DP1.20138.001.amc_fieldCellCounts.2023-03.expanded.20231229T160820Z.csv"/>
    <s v="15e8110f-2e4e-4931-a6f3-e940a23ad244"/>
    <s v="D11"/>
    <x v="20"/>
    <s v="BLUE.AOS.S2"/>
    <x v="1664"/>
    <s v="BLUE.SS.20230301"/>
    <s v=""/>
    <s v="Sample condition ok"/>
    <x v="1421"/>
    <s v="A00000277419"/>
    <n v="18"/>
    <n v="2"/>
    <s v="Sample condition ok"/>
    <s v="BLUE.SS.20230301.ARC"/>
    <s v="A00000277416"/>
    <s v="dry ice"/>
    <s v="Sample condition ok"/>
    <s v=""/>
    <s v=""/>
    <s v="dry ice"/>
    <s v="N"/>
    <s v=""/>
    <s v=""/>
    <s v=""/>
    <s v=""/>
    <s v=""/>
  </r>
  <r>
    <s v="NEON.D11.BLUE.DP1.20138.001.amc_fieldCellCounts.2023-03.expanded.20231229T160820Z.csv"/>
    <s v="826195c7-12eb-4bb9-a372-367e889c60d5"/>
    <s v="D11"/>
    <x v="20"/>
    <s v="BLUE.AOS.S2"/>
    <x v="1665"/>
    <s v="BLUE.SS.20230314"/>
    <s v=""/>
    <s v="Sample condition ok"/>
    <x v="1422"/>
    <s v="A00000277603"/>
    <n v="18"/>
    <n v="2"/>
    <s v="Sample condition ok"/>
    <s v="BLUE.SS.20230314.ARC"/>
    <s v="A00000277597"/>
    <s v="dry ice"/>
    <s v="Sample condition ok"/>
    <s v=""/>
    <s v=""/>
    <s v="dry ice"/>
    <s v="N"/>
    <s v=""/>
    <s v=""/>
    <s v=""/>
    <s v=""/>
    <s v=""/>
  </r>
  <r>
    <s v="NEON.D11.BLUE.DP1.20138.001.amc_fieldCellCounts.2023-04.expanded.20231229T161312Z.csv"/>
    <s v="1d21686d-0f63-48ca-8bbc-08754e02a6c5"/>
    <s v="D11"/>
    <x v="20"/>
    <s v="BLUE.AOS.S2"/>
    <x v="1666"/>
    <s v="BLUE.SS.20230411"/>
    <s v=""/>
    <s v="Sample condition ok"/>
    <x v="1423"/>
    <s v="A00000278171"/>
    <n v="18"/>
    <n v="2"/>
    <s v="Sample condition ok"/>
    <s v="BLUE.SS.20230411.ARC"/>
    <s v="B00000037761"/>
    <s v="dry ice"/>
    <s v="Sample condition ok"/>
    <s v=""/>
    <s v=""/>
    <s v="dry ice"/>
    <s v="N"/>
    <s v=""/>
    <s v=""/>
    <s v=""/>
    <s v=""/>
    <s v=""/>
  </r>
  <r>
    <s v="NEON.D11.BLUE.DP1.20138.001.amc_fieldCellCounts.2023-05.expanded.20231229T154031Z.csv"/>
    <s v="5aff1236-060c-4e88-a3c1-c813de77e7e2"/>
    <s v="D11"/>
    <x v="20"/>
    <s v="BLUE.AOS.S2"/>
    <x v="1667"/>
    <s v="BLUE.SS.20230516"/>
    <s v=""/>
    <s v="Sample condition ok"/>
    <x v="1424"/>
    <s v="A00000418613"/>
    <n v="25"/>
    <n v="2.8"/>
    <s v="Sample condition ok"/>
    <s v="BLUE.SS.20230516.ARC"/>
    <s v="B00000037823"/>
    <s v="dry ice"/>
    <s v="Sample condition ok"/>
    <s v=""/>
    <s v=""/>
    <s v="dry ice"/>
    <s v="N"/>
    <s v=""/>
    <s v=""/>
    <s v=""/>
    <s v=""/>
    <s v=""/>
  </r>
  <r>
    <s v="NEON.D11.BLUE.DP1.20138.001.amc_fieldCellCounts.2023-06.expanded.20231229T160245Z.csv"/>
    <s v="b78138ba-1ef2-4e41-abce-a72f301f8cb6"/>
    <s v="D11"/>
    <x v="20"/>
    <s v="BLUE.AOS.S2"/>
    <x v="1668"/>
    <s v="BLUE.SS.20230613"/>
    <s v=""/>
    <s v="Sample condition ok"/>
    <x v="1425"/>
    <s v="A00000418801"/>
    <n v="25"/>
    <n v="3"/>
    <s v="Sample condition ok"/>
    <s v="BLUE.SS.20230613.ARC"/>
    <s v="B00000037760"/>
    <s v="dry ice"/>
    <s v="Sample condition ok"/>
    <s v=""/>
    <s v=""/>
    <s v="dry ice"/>
    <s v="N"/>
    <s v=""/>
    <s v=""/>
    <s v=""/>
    <s v=""/>
    <s v=""/>
  </r>
  <r>
    <s v="NEON.D11.BLUE.DP1.20138.001.amc_fieldCellCounts.2023-07.expanded.20231229T163539Z.csv"/>
    <s v="9cf4a02f-8b0c-40b3-9079-08171b3060b5"/>
    <s v="D11"/>
    <x v="20"/>
    <s v="BLUE.AOS.S2"/>
    <x v="1669"/>
    <s v="BLUE.SS.20230711"/>
    <s v=""/>
    <s v="Sample condition ok"/>
    <x v="1426"/>
    <s v="A00000418983"/>
    <n v="25"/>
    <n v="2.8"/>
    <s v="Sample condition ok"/>
    <s v="BLUE.SS.20230711.ARC"/>
    <s v="B00000105871"/>
    <s v="dry ice"/>
    <s v="Sample condition ok"/>
    <s v="BLUE.SS.20230711.DNA"/>
    <s v="B00000105870"/>
    <s v="dry ice"/>
    <s v="N"/>
    <s v=""/>
    <s v=""/>
    <s v=""/>
    <s v=""/>
    <s v=""/>
  </r>
  <r>
    <s v="NEON.D11.BLUE.DP1.20138.001.amc_fieldCellCounts.2023-08.expanded.20231229T153604Z.csv"/>
    <s v="07014038-cd00-4cfd-b35c-fe92f067b09d"/>
    <s v="D11"/>
    <x v="20"/>
    <s v="BLUE.AOS.S2"/>
    <x v="1670"/>
    <s v="BLUE.SS.20230823"/>
    <s v=""/>
    <s v="Sample condition ok"/>
    <x v="1427"/>
    <s v="A00000419227"/>
    <n v="25"/>
    <n v="2.8"/>
    <s v="Sample condition ok"/>
    <s v="BLUE.SS.20230823.ARC"/>
    <s v="B00000106427"/>
    <s v="dry ice"/>
    <s v="Sample condition ok"/>
    <s v=""/>
    <s v=""/>
    <s v="dry ice"/>
    <s v="N"/>
    <s v=""/>
    <s v=""/>
    <s v=""/>
    <s v=""/>
    <s v=""/>
  </r>
  <r>
    <s v="NEON.D11.BLUE.DP1.20138.001.amc_fieldCellCounts.2023-09.expanded.20231229T153803Z.csv"/>
    <s v="6a7a01c9-8982-41ae-b840-9ba86cbbd548"/>
    <s v="D11"/>
    <x v="20"/>
    <s v="BLUE.AOS.S2"/>
    <x v="1671"/>
    <s v="BLUE.SS.20230913"/>
    <s v=""/>
    <s v="Sample condition ok"/>
    <x v="1428"/>
    <s v="A00000419317"/>
    <n v="25"/>
    <n v="2.8"/>
    <s v="Sample condition ok"/>
    <s v="BLUE.SS.20230913.ARC"/>
    <s v="B00000106491"/>
    <s v="dry ice"/>
    <s v="Sample condition ok"/>
    <s v=""/>
    <s v=""/>
    <s v="dry ice"/>
    <s v="N"/>
    <s v=""/>
    <s v=""/>
    <s v=""/>
    <s v=""/>
    <s v=""/>
  </r>
  <r>
    <s v="NEON.D11.BLUE.DP1.20138.001.amc_fieldCellCounts.2023-10.expanded.20231229T153836Z.csv"/>
    <s v="b11c2771-0826-4ec9-b22f-6b2b27abc928"/>
    <s v="D11"/>
    <x v="20"/>
    <s v="BLUE.AOS.S2"/>
    <x v="1672"/>
    <s v="BLUE.SS.20231010"/>
    <s v=""/>
    <s v="Sample condition ok"/>
    <x v="1429"/>
    <s v="A00000419498"/>
    <n v="25"/>
    <n v="2.8"/>
    <s v="Sample condition ok"/>
    <s v="BLUE.SS.20231010.ARC"/>
    <s v="B00000106488"/>
    <s v="dry ice"/>
    <s v="Sample condition ok"/>
    <s v=""/>
    <s v=""/>
    <s v="dry ice"/>
    <s v="N"/>
    <s v=""/>
    <s v=""/>
    <s v=""/>
    <s v=""/>
    <s v=""/>
  </r>
  <r>
    <s v="NEON.D11.BLUE.DP1.20138.001.amc_fieldCellCounts.2023-11.expanded.20231229T160514Z.csv"/>
    <s v="354091c5-c8c7-4f52-9e06-e8f36748d391"/>
    <s v="D11"/>
    <x v="20"/>
    <s v="BLUE.AOS.S2"/>
    <x v="1673"/>
    <s v="BLUE.SS.20231109"/>
    <s v=""/>
    <s v="Sample condition ok"/>
    <x v="1430"/>
    <s v="A00000419801"/>
    <n v="25"/>
    <n v="2.8"/>
    <s v="Sample condition ok"/>
    <s v="BLUE.SS.20231109.ARC"/>
    <s v="B00000106552"/>
    <s v="dry ice"/>
    <s v="Sample condition ok"/>
    <s v=""/>
    <s v=""/>
    <s v="dry ice"/>
    <s v="N"/>
    <s v=""/>
    <s v=""/>
    <s v=""/>
    <s v=""/>
    <s v=""/>
  </r>
  <r>
    <s v="NEON.D11.BLUE.DP1.20138.001.amc_fieldCellCounts.2023-12.expanded.20240130T233707Z.csv"/>
    <s v="46da50bf-c573-4ed2-827e-c7482d67f705"/>
    <s v="D11"/>
    <x v="20"/>
    <s v="BLUE.AOS.S2"/>
    <x v="1674"/>
    <s v="BLUE.SS.20231218"/>
    <s v=""/>
    <s v="Sample condition ok"/>
    <x v="1431"/>
    <s v="A00000419565"/>
    <n v="25"/>
    <n v="2.8"/>
    <s v="Sample condition ok"/>
    <s v="BLUE.SS.20231218.ARC"/>
    <s v="B00000106738"/>
    <s v="dry ice"/>
    <s v="Sample condition ok"/>
    <s v=""/>
    <s v=""/>
    <s v="dry ice"/>
    <s v="N"/>
    <s v=""/>
    <s v=""/>
    <s v=""/>
    <s v=""/>
    <s v=""/>
  </r>
  <r>
    <s v="NEON.D11.BLUE.DP1.20138.001.amc_fieldCellCounts.2024-01.expanded.20240219T181419Z.csv"/>
    <s v="25fd1eed-45ad-4e5f-bb29-67a633fd037e"/>
    <s v="D11"/>
    <x v="20"/>
    <s v="BLUE.AOS.S2"/>
    <x v="1675"/>
    <s v="BLUE.SS.20240109"/>
    <s v=""/>
    <s v="Sample condition ok"/>
    <x v="1432"/>
    <s v="A00000420217"/>
    <n v="25"/>
    <n v="2.8"/>
    <s v="Sample condition ok"/>
    <s v="BLUE.SS.20240109.ARC"/>
    <s v="B00000106736"/>
    <s v="dry ice"/>
    <s v="Sample condition ok"/>
    <s v=""/>
    <s v=""/>
    <s v="dry ice"/>
    <s v="N"/>
    <s v=""/>
    <s v=""/>
    <s v=""/>
    <s v=""/>
    <s v=""/>
  </r>
  <r>
    <s v="NEON.D11.BLUE.DP1.20138.001.amc_fieldCellCounts.2024-02.expanded.20240325T220601Z.csv"/>
    <s v="26fb685b-62de-4647-ad08-dec0bf5c6575"/>
    <s v="D11"/>
    <x v="20"/>
    <s v="BLUE.AOS.S2"/>
    <x v="1676"/>
    <s v="BLUE.SS.20240215"/>
    <s v=""/>
    <s v="Sample condition ok"/>
    <x v="1433"/>
    <s v="A00000420651"/>
    <n v="25"/>
    <n v="2.8"/>
    <s v="Sample condition ok"/>
    <s v="BLUE.SS.20240215.ARC"/>
    <s v="B00000106863"/>
    <s v="dry ice"/>
    <s v="Sample condition ok"/>
    <s v=""/>
    <s v=""/>
    <s v="dry ice"/>
    <s v="N"/>
    <s v=""/>
    <s v=""/>
    <s v=""/>
    <s v=""/>
    <s v=""/>
  </r>
  <r>
    <s v="NEON.D11.PRIN.DP1.20138.001.amc_fieldCellCounts.2016-08.expanded.20231227T014017Z.csv"/>
    <s v="260236c3-adf7-4939-aef2-9dfdf0f50a2e"/>
    <s v="D11"/>
    <x v="21"/>
    <s v="PRIN.AOS.S2"/>
    <x v="1677"/>
    <s v="PRIN.SS.20160830"/>
    <s v=""/>
    <s v=""/>
    <x v="1434"/>
    <s v=""/>
    <m/>
    <n v="0.9"/>
    <s v=""/>
    <s v="PRIN.20160830.AMC.SESTON.1"/>
    <s v=""/>
    <s v=""/>
    <s v=""/>
    <s v="PRIN.20160830.AMC.SESTON.1"/>
    <s v=""/>
    <s v=""/>
    <s v=""/>
    <s v=""/>
    <s v=""/>
    <s v=""/>
    <s v=""/>
    <s v=""/>
  </r>
  <r>
    <s v="NEON.D11.PRIN.DP1.20138.001.amc_fieldCellCounts.2016-09.expanded.20231227T011836Z.csv"/>
    <s v="c8fbe6da-8ca9-4500-b250-d1268139173c"/>
    <s v="D11"/>
    <x v="21"/>
    <s v="PRIN.AOS.S2"/>
    <x v="1678"/>
    <s v="PRIN.SS.20160906"/>
    <s v=""/>
    <s v=""/>
    <x v="1435"/>
    <s v=""/>
    <m/>
    <n v="0.9"/>
    <s v=""/>
    <s v="PRIN.20160906.AMC.SESTON.1"/>
    <s v=""/>
    <s v=""/>
    <s v=""/>
    <s v="PRIN.20160906.AMC.SESTON.1"/>
    <s v=""/>
    <s v=""/>
    <s v=""/>
    <s v=""/>
    <s v=""/>
    <s v=""/>
    <s v=""/>
    <s v=""/>
  </r>
  <r>
    <s v="NEON.D11.PRIN.DP1.20138.001.amc_fieldCellCounts.2016-09.expanded.20231227T011836Z.csv"/>
    <s v="95c24159-53ff-4879-a27e-519e8dfef83c"/>
    <s v="D11"/>
    <x v="21"/>
    <s v="PRIN.AOS.S2"/>
    <x v="1679"/>
    <s v="PRIN.SS.20160915"/>
    <s v=""/>
    <s v=""/>
    <x v="1436"/>
    <s v=""/>
    <m/>
    <n v="0.9"/>
    <s v=""/>
    <s v="PRIN.20160915.AMC.SESTON.1"/>
    <s v=""/>
    <s v=""/>
    <s v=""/>
    <s v="PRIN.20160915.AMC.SESTON.1"/>
    <s v=""/>
    <s v=""/>
    <s v=""/>
    <s v=""/>
    <s v=""/>
    <s v=""/>
    <s v=""/>
    <s v=""/>
  </r>
  <r>
    <s v="NEON.D11.PRIN.DP1.20138.001.amc_fieldCellCounts.2016-10.expanded.20231227T020210Z.csv"/>
    <s v="b4d91f4b-a34c-49af-884d-dae9ba3d5a20"/>
    <s v="D11"/>
    <x v="21"/>
    <s v="PRIN.AOS.S2"/>
    <x v="1680"/>
    <s v="PRIN.SS.20161004"/>
    <s v=""/>
    <s v=""/>
    <x v="1437"/>
    <s v=""/>
    <m/>
    <n v="0.9"/>
    <s v=""/>
    <s v="PRIN.20161004.AMC.SESTON.1"/>
    <s v=""/>
    <s v=""/>
    <s v=""/>
    <s v="PRIN.20161004.AMC.SESTON.1"/>
    <s v=""/>
    <s v=""/>
    <s v=""/>
    <s v=""/>
    <s v=""/>
    <s v=""/>
    <s v=""/>
    <s v=""/>
  </r>
  <r>
    <s v="NEON.D11.PRIN.DP1.20138.001.amc_fieldCellCounts.2016-10.expanded.20231227T020210Z.csv"/>
    <s v="5a6fa46f-de6a-4e27-aa36-4d534fad0610"/>
    <s v="D11"/>
    <x v="21"/>
    <s v="PRIN.AOS.S2"/>
    <x v="1681"/>
    <s v="PRIN.SS.20161011"/>
    <s v=""/>
    <s v=""/>
    <x v="1438"/>
    <s v=""/>
    <m/>
    <n v="0.9"/>
    <s v=""/>
    <s v="PRIN.20161011.AMC.SESTON.1"/>
    <s v=""/>
    <s v=""/>
    <s v=""/>
    <s v="PRIN.20161011.AMC.SESTON.1"/>
    <s v=""/>
    <s v=""/>
    <s v=""/>
    <s v=""/>
    <s v=""/>
    <s v=""/>
    <s v=""/>
    <s v=""/>
  </r>
  <r>
    <s v="NEON.D11.PRIN.DP1.20138.001.amc_fieldCellCounts.2016-11.expanded.20231227T021029Z.csv"/>
    <s v="df07f8df-6630-482e-a4a8-85e60a7fd4f8"/>
    <s v="D11"/>
    <x v="21"/>
    <s v="PRIN.AOS.S2"/>
    <x v="1682"/>
    <s v="PRIN.SS.20161101"/>
    <s v=""/>
    <s v=""/>
    <x v="1439"/>
    <s v=""/>
    <m/>
    <n v="0.9"/>
    <s v=""/>
    <s v="PRIN.20161101.AMC.SESTON.1"/>
    <s v=""/>
    <s v=""/>
    <s v=""/>
    <s v="PRIN.20161101.AMC.SESTON.1"/>
    <s v=""/>
    <s v=""/>
    <s v=""/>
    <s v=""/>
    <s v=""/>
    <s v=""/>
    <s v=""/>
    <s v=""/>
  </r>
  <r>
    <s v="NEON.D11.PRIN.DP1.20138.001.amc_fieldCellCounts.2016-12.expanded.20231227T013544Z.csv"/>
    <s v="ddb036eb-b7a7-4d60-b94b-11378d110b4d"/>
    <s v="D11"/>
    <x v="21"/>
    <s v="PRIN.AOS.S2"/>
    <x v="1683"/>
    <s v="PRIN.SS.20161213"/>
    <s v=""/>
    <s v=""/>
    <x v="1440"/>
    <s v=""/>
    <m/>
    <n v="0.9"/>
    <s v=""/>
    <s v="PRIN.20161213.AMC.SESTON.1"/>
    <s v=""/>
    <s v=""/>
    <s v=""/>
    <s v="PRIN.20161213.AMC.SESTON.1"/>
    <s v=""/>
    <s v=""/>
    <s v=""/>
    <s v=""/>
    <s v=""/>
    <s v=""/>
    <s v=""/>
    <s v=""/>
  </r>
  <r>
    <s v="NEON.D11.PRIN.DP1.20138.001.amc_fieldCellCounts.2017-01.expanded.20231227T050740Z.csv"/>
    <s v="d44a3e1e-8e4b-4f70-a3ac-7f04fa1a1a05"/>
    <s v="D11"/>
    <x v="21"/>
    <s v="PRIN.AOS.S2"/>
    <x v="1684"/>
    <s v="PRIN.SS.20170110"/>
    <s v=""/>
    <s v="Sample condition ok"/>
    <x v="0"/>
    <s v=""/>
    <m/>
    <m/>
    <s v="Sample condition ok"/>
    <s v="PRIN.SS.20170110.ARC"/>
    <s v=""/>
    <s v=""/>
    <s v="Sample condition ok"/>
    <s v="PRIN.SS.20170110.DNA"/>
    <s v=""/>
    <s v=""/>
    <s v=""/>
    <s v=""/>
    <s v=""/>
    <s v=""/>
    <s v=""/>
    <s v=""/>
  </r>
  <r>
    <s v="NEON.D11.PRIN.DP1.20138.001.amc_fieldCellCounts.2017-02.expanded.20231227T052045Z.csv"/>
    <s v="6142dab5-e0ae-4d0e-b326-341909ac4737"/>
    <s v="D11"/>
    <x v="21"/>
    <s v="PRIN.AOS.S2"/>
    <x v="1685"/>
    <s v="PRIN.SS.20170221"/>
    <s v=""/>
    <s v="Sample condition ok"/>
    <x v="0"/>
    <s v=""/>
    <m/>
    <m/>
    <s v="Sample condition ok"/>
    <s v="PRIN.SS.20170221.ARC"/>
    <s v=""/>
    <s v=""/>
    <s v="Sample condition ok"/>
    <s v="PRIN.SS.20170221.DNA"/>
    <s v=""/>
    <s v=""/>
    <s v=""/>
    <s v=""/>
    <s v=""/>
    <s v=""/>
    <s v=""/>
    <s v=""/>
  </r>
  <r>
    <s v="NEON.D11.PRIN.DP1.20138.001.amc_fieldCellCounts.2017-03.expanded.20231227T085600Z.csv"/>
    <s v="9eda7591-a6c5-40e3-a3c1-f5f0b075ec77"/>
    <s v="D11"/>
    <x v="21"/>
    <s v="PRIN.AOS.S2"/>
    <x v="1686"/>
    <s v="PRIN.SS.20170307"/>
    <s v=""/>
    <s v="Sample condition ok"/>
    <x v="0"/>
    <s v=""/>
    <m/>
    <m/>
    <s v="Sample condition ok"/>
    <s v="PRIN.SS.20170307.ARC"/>
    <s v=""/>
    <s v=""/>
    <s v="Sample condition ok"/>
    <s v="PRIN.SS.20170307.DNA"/>
    <s v=""/>
    <s v=""/>
    <s v=""/>
    <s v=""/>
    <s v=""/>
    <s v=""/>
    <s v=""/>
    <s v=""/>
  </r>
  <r>
    <s v="NEON.D11.PRIN.DP1.20138.001.amc_fieldCellCounts.2017-04.expanded.20231227T034228Z.csv"/>
    <s v="1aac9b8a-543a-472e-bcb2-a81a161e3cce"/>
    <s v="D11"/>
    <x v="21"/>
    <s v="PRIN.AOS.S2"/>
    <x v="1687"/>
    <s v="PRIN.SS.20170404"/>
    <s v=""/>
    <s v="Sample condition ok"/>
    <x v="1441"/>
    <s v=""/>
    <n v="18"/>
    <n v="0.9"/>
    <s v="Sample condition ok"/>
    <s v="PRIN.SS.20170404.ARC"/>
    <s v=""/>
    <s v=""/>
    <s v="Sample condition ok"/>
    <s v="PRIN.SS.20170404.DNA"/>
    <s v=""/>
    <s v=""/>
    <s v=""/>
    <s v=""/>
    <s v=""/>
    <s v=""/>
    <s v=""/>
    <s v=""/>
  </r>
  <r>
    <s v="NEON.D11.PRIN.DP1.20138.001.amc_fieldCellCounts.2017-04.expanded.20231227T034228Z.csv"/>
    <s v="03be863d-f0d5-4faf-bfd5-db60e2abd139"/>
    <s v="D11"/>
    <x v="21"/>
    <s v="PRIN.AOS.S2"/>
    <x v="1688"/>
    <s v="PRIN.SS.20170418"/>
    <s v=""/>
    <s v="Sample condition ok"/>
    <x v="1442"/>
    <s v=""/>
    <n v="18"/>
    <n v="0.9"/>
    <s v="Sample condition ok"/>
    <s v="PRIN.SS.20170418.ARC"/>
    <s v=""/>
    <s v=""/>
    <s v="Sample condition ok"/>
    <s v="PRIN.SS.20170418.DNA"/>
    <s v=""/>
    <s v=""/>
    <s v=""/>
    <s v=""/>
    <s v=""/>
    <s v=""/>
    <s v=""/>
    <s v=""/>
  </r>
  <r>
    <s v="NEON.D11.PRIN.DP1.20138.001.amc_fieldCellCounts.2017-05.expanded.20231227T032016Z.csv"/>
    <s v="2544b6bd-2e0a-4978-9235-e7be6d55879e"/>
    <s v="D11"/>
    <x v="21"/>
    <s v="PRIN.AOS.S2"/>
    <x v="1689"/>
    <s v="PRIN.SS.20170509"/>
    <s v=""/>
    <s v="Sample condition ok"/>
    <x v="1443"/>
    <s v=""/>
    <n v="18"/>
    <n v="2"/>
    <s v="Sample condition ok"/>
    <s v="PRIN.SS.20170509.ARC"/>
    <s v=""/>
    <s v=""/>
    <s v="Sample condition ok"/>
    <s v="PRIN.SS.20170509.DNA"/>
    <s v=""/>
    <s v=""/>
    <s v=""/>
    <s v=""/>
    <s v=""/>
    <s v=""/>
    <s v=""/>
    <s v=""/>
  </r>
  <r>
    <s v="NEON.D11.PRIN.DP1.20138.001.amc_fieldCellCounts.2017-05.expanded.20231227T032016Z.csv"/>
    <s v="912f5d49-f138-4730-9c14-be60e79e5964"/>
    <s v="D11"/>
    <x v="21"/>
    <s v="PRIN.AOS.S2"/>
    <x v="1690"/>
    <s v="PRIN.SS.20170523"/>
    <s v=""/>
    <s v="Sample condition ok"/>
    <x v="1444"/>
    <s v=""/>
    <n v="18"/>
    <n v="2"/>
    <s v="Sample condition ok"/>
    <s v="PRIN.SS.20170523.ARC"/>
    <s v=""/>
    <s v=""/>
    <s v="Sample condition ok"/>
    <s v="PRIN.SS.20170523.DNA"/>
    <s v=""/>
    <s v=""/>
    <s v=""/>
    <s v=""/>
    <s v=""/>
    <s v=""/>
    <s v=""/>
    <s v=""/>
  </r>
  <r>
    <s v="NEON.D11.PRIN.DP1.20138.001.amc_fieldCellCounts.2017-06.expanded.20231227T034450Z.csv"/>
    <s v="af5039e8-a111-45c3-8757-a11c66882576"/>
    <s v="D11"/>
    <x v="21"/>
    <s v="PRIN.AOS.S2"/>
    <x v="1691"/>
    <s v="PRIN.SS.20170606"/>
    <s v=""/>
    <s v="Sample condition ok"/>
    <x v="1445"/>
    <s v=""/>
    <n v="18"/>
    <n v="2"/>
    <s v="Sample condition ok"/>
    <s v="PRIN.SS.20170606.ARC"/>
    <s v=""/>
    <s v=""/>
    <s v="Sample condition ok"/>
    <s v="PRIN.SS.20170606.DNA"/>
    <s v=""/>
    <s v=""/>
    <s v=""/>
    <s v=""/>
    <s v=""/>
    <s v=""/>
    <s v=""/>
    <s v=""/>
  </r>
  <r>
    <s v="NEON.D11.PRIN.DP1.20138.001.amc_fieldCellCounts.2017-07.expanded.20231227T035712Z.csv"/>
    <s v="e8a4930a-4d70-4db7-a51c-49b1c24159b8"/>
    <s v="D11"/>
    <x v="21"/>
    <s v="PRIN.AOS.S2"/>
    <x v="1692"/>
    <s v="PRIN.SS.20170711"/>
    <s v=""/>
    <s v="Sample condition ok"/>
    <x v="1446"/>
    <s v=""/>
    <n v="18"/>
    <n v="2"/>
    <s v="Sample condition ok"/>
    <s v="PRIN.SS.20170711.ARC"/>
    <s v=""/>
    <s v=""/>
    <s v="Sample condition ok"/>
    <s v="PRIN.SS.20170711.DNA"/>
    <s v=""/>
    <s v=""/>
    <s v=""/>
    <s v=""/>
    <s v=""/>
    <s v=""/>
    <s v=""/>
    <s v=""/>
  </r>
  <r>
    <s v="NEON.D11.PRIN.DP1.20138.001.amc_fieldCellCounts.2017-08.expanded.20231227T070622Z.csv"/>
    <s v="947ef63e-6463-4f6b-88bc-117d494952db"/>
    <s v="D11"/>
    <x v="21"/>
    <s v="PRIN.AOS.S2"/>
    <x v="1693"/>
    <s v="PRIN.SS.20170801"/>
    <s v=""/>
    <s v="Sample condition ok"/>
    <x v="1447"/>
    <s v=""/>
    <n v="18"/>
    <n v="2"/>
    <s v="Sample condition ok"/>
    <s v="PRIN.SS.20170801.ARC"/>
    <s v=""/>
    <s v=""/>
    <s v="Sample condition ok"/>
    <s v="PRIN.SS.20170801.DNA"/>
    <s v=""/>
    <s v=""/>
    <s v=""/>
    <s v=""/>
    <s v=""/>
    <s v=""/>
    <s v=""/>
    <s v=""/>
  </r>
  <r>
    <s v="NEON.D11.PRIN.DP1.20138.001.amc_fieldCellCounts.2017-09.expanded.20231227T033656Z.csv"/>
    <s v="08b76e73-49fa-473d-acb6-3dbedb208c59"/>
    <s v="D11"/>
    <x v="21"/>
    <s v="PRIN.AOS.S2"/>
    <x v="1694"/>
    <s v="PRIN.SS.20170905"/>
    <s v=""/>
    <s v="Sample condition ok"/>
    <x v="1448"/>
    <s v=""/>
    <n v="18"/>
    <n v="2"/>
    <s v="Sample condition ok"/>
    <s v="PRIN.SS.20170905.ARC"/>
    <s v=""/>
    <s v=""/>
    <s v="Sample condition ok"/>
    <s v="PRIN.SS.20170905.DNA"/>
    <s v=""/>
    <s v=""/>
    <s v=""/>
    <s v=""/>
    <s v=""/>
    <s v=""/>
    <s v=""/>
    <s v=""/>
  </r>
  <r>
    <s v="NEON.D11.PRIN.DP1.20138.001.amc_fieldCellCounts.2017-10.expanded.20231227T031836Z.csv"/>
    <s v="c739e69c-1be0-4d53-b64d-757a5d472070"/>
    <s v="D11"/>
    <x v="21"/>
    <s v="PRIN.AOS.S2"/>
    <x v="1695"/>
    <s v="PRIN.SS.20171003"/>
    <s v=""/>
    <s v="Sample condition ok"/>
    <x v="1449"/>
    <s v=""/>
    <n v="18"/>
    <n v="2"/>
    <s v="Sample condition ok"/>
    <s v="PRIN.SS.20171003.ARC"/>
    <s v=""/>
    <s v=""/>
    <s v="Sample condition ok"/>
    <s v="PRIN.SS.20171003.DNA"/>
    <s v=""/>
    <s v=""/>
    <s v=""/>
    <s v=""/>
    <s v=""/>
    <s v=""/>
    <s v=""/>
    <s v=""/>
  </r>
  <r>
    <s v="NEON.D11.PRIN.DP1.20138.001.amc_fieldCellCounts.2017-11.expanded.20231227T083930Z.csv"/>
    <s v="340b3ce5-99de-4379-ba8a-a9e42d5136ed"/>
    <s v="D11"/>
    <x v="21"/>
    <s v="PRIN.AOS.S2"/>
    <x v="1696"/>
    <s v="PRIN.SS.20171107"/>
    <s v=""/>
    <s v="Other (specified in remarks)"/>
    <x v="1450"/>
    <s v=""/>
    <n v="18"/>
    <n v="2"/>
    <s v="Sample condition ok"/>
    <s v="PRIN.SS.20171107.ARC"/>
    <s v=""/>
    <s v=""/>
    <s v="Sample condition ok"/>
    <s v="PRIN.SS.20171107.DNA"/>
    <s v=""/>
    <s v=""/>
    <s v=""/>
    <s v=""/>
    <s v=""/>
    <s v=""/>
    <s v=""/>
    <s v="Pipette broken: volume of water may be slightly above 18"/>
  </r>
  <r>
    <s v="NEON.D11.PRIN.DP1.20138.001.amc_fieldCellCounts.2017-12.expanded.20231227T031643Z.csv"/>
    <s v="ad77f8ac-212a-4222-ad0d-9fded89dd0f5"/>
    <s v="D11"/>
    <x v="21"/>
    <s v="PRIN.AOS.S2"/>
    <x v="1697"/>
    <s v="PRIN.SS.20171205"/>
    <s v=""/>
    <s v="Sample condition ok"/>
    <x v="1451"/>
    <s v=""/>
    <n v="18"/>
    <n v="2"/>
    <s v="Sample condition ok"/>
    <s v="PRIN.SS.20171205.ARC"/>
    <s v=""/>
    <s v=""/>
    <s v="Sample condition ok"/>
    <s v="PRIN.SS.20171205.DNA"/>
    <s v=""/>
    <s v=""/>
    <s v=""/>
    <s v=""/>
    <s v=""/>
    <s v=""/>
    <s v=""/>
    <s v=""/>
  </r>
  <r>
    <s v="NEON.D11.PRIN.DP1.20138.001.amc_fieldCellCounts.2018-01.expanded.20231228T180258Z.csv"/>
    <s v="c51636c8-4439-4082-8d2b-79303490b40e"/>
    <s v="D11"/>
    <x v="21"/>
    <s v="PRIN.AOS.S2"/>
    <x v="1698"/>
    <s v="PRIN.SS.20180102"/>
    <s v=""/>
    <s v="Sample condition ok"/>
    <x v="1452"/>
    <s v=""/>
    <n v="18"/>
    <n v="2"/>
    <s v="Sample condition ok"/>
    <s v="PRIN.SS.20180102.ARC"/>
    <s v=""/>
    <s v=""/>
    <s v="Sample condition ok"/>
    <s v="PRIN.SS.20180102.DNA"/>
    <s v=""/>
    <s v=""/>
    <s v=""/>
    <s v=""/>
    <s v=""/>
    <s v=""/>
    <s v=""/>
    <s v=""/>
  </r>
  <r>
    <s v="NEON.D11.PRIN.DP1.20138.001.amc_fieldCellCounts.2018-01.expanded.20231228T180258Z.csv"/>
    <s v="c81b2cf3-2a70-43ef-8d15-d261afc04c1f"/>
    <s v="D11"/>
    <x v="21"/>
    <s v="PRIN.AOS.S2"/>
    <x v="1699"/>
    <s v="PRIN.SS.20180108"/>
    <s v=""/>
    <s v="Sample condition ok"/>
    <x v="1453"/>
    <s v=""/>
    <n v="18"/>
    <n v="2"/>
    <s v="Sample condition ok"/>
    <s v="PRIN.SS.20180108.ARC"/>
    <s v=""/>
    <s v=""/>
    <s v="Sample condition ok"/>
    <s v="PRIN.SS.20180108.DNA"/>
    <s v=""/>
    <s v=""/>
    <s v=""/>
    <s v=""/>
    <s v=""/>
    <s v=""/>
    <s v=""/>
    <s v=""/>
  </r>
  <r>
    <s v="NEON.D11.PRIN.DP1.20138.001.amc_fieldCellCounts.2018-02.expanded.20231228T180214Z.csv"/>
    <s v="a0011efd-e3bb-47fe-b018-ea73f35530ef"/>
    <s v="D11"/>
    <x v="21"/>
    <s v="PRIN.AOS.S2"/>
    <x v="1700"/>
    <s v="PRIN.SS.20180206"/>
    <s v=""/>
    <s v="Sample condition ok"/>
    <x v="1454"/>
    <s v=""/>
    <n v="18"/>
    <n v="2"/>
    <s v="Sample condition ok"/>
    <s v="PRIN.SS.20180206.ARC"/>
    <s v=""/>
    <s v=""/>
    <s v="Sample condition ok"/>
    <s v="PRIN.SS.20180206.DNA"/>
    <s v=""/>
    <s v=""/>
    <s v=""/>
    <s v=""/>
    <s v=""/>
    <s v=""/>
    <s v=""/>
    <s v=""/>
  </r>
  <r>
    <s v="NEON.D11.PRIN.DP1.20138.001.amc_fieldCellCounts.2018-03.expanded.20231228T175231Z.csv"/>
    <s v="c3cf0100-e823-448f-af20-9353ab76a8db"/>
    <s v="D11"/>
    <x v="21"/>
    <s v="PRIN.AOS.S2"/>
    <x v="1701"/>
    <s v="PRIN.SS.20180306"/>
    <s v=""/>
    <s v="Sample condition ok"/>
    <x v="1455"/>
    <s v=""/>
    <n v="18"/>
    <n v="2"/>
    <s v="Sample condition ok"/>
    <s v="PRIN.SS.20180306.ARC"/>
    <s v=""/>
    <s v=""/>
    <s v="Sample condition ok"/>
    <s v="PRIN.SS.20180306.DNA"/>
    <s v=""/>
    <s v=""/>
    <s v=""/>
    <s v=""/>
    <s v=""/>
    <s v=""/>
    <s v=""/>
    <s v=""/>
  </r>
  <r>
    <s v="NEON.D11.PRIN.DP1.20138.001.amc_fieldCellCounts.2018-04.expanded.20231228T175947Z.csv"/>
    <s v="f1ad57a6-4095-41e8-9fa0-704a35666345"/>
    <s v="D11"/>
    <x v="21"/>
    <s v="PRIN.AOS.S2"/>
    <x v="1702"/>
    <s v="PRIN.SS.20180403"/>
    <s v=""/>
    <s v="Sample condition ok"/>
    <x v="1456"/>
    <s v="A00000020337"/>
    <n v="18"/>
    <n v="2"/>
    <s v="Sample condition ok"/>
    <s v="PRIN.SS.20180403.ARC"/>
    <s v="B00000001167"/>
    <s v=""/>
    <s v="Sample condition ok"/>
    <s v="PRIN.SS.20180403.DNA"/>
    <s v="B00000001168"/>
    <s v=""/>
    <s v=""/>
    <s v=""/>
    <s v=""/>
    <s v=""/>
    <s v=""/>
    <s v=""/>
  </r>
  <r>
    <s v="NEON.D11.PRIN.DP1.20138.001.amc_fieldCellCounts.2018-05.expanded.20231228T171214Z.csv"/>
    <s v="f03b84a9-731a-45a0-bda1-dfec770568e7"/>
    <s v="D11"/>
    <x v="21"/>
    <s v="PRIN.AOS.S2"/>
    <x v="1703"/>
    <s v="PRIN.SS.20180501"/>
    <s v=""/>
    <s v="Sample condition ok"/>
    <x v="1457"/>
    <s v="A00000021189"/>
    <n v="18"/>
    <n v="2"/>
    <s v="Sample condition ok"/>
    <s v="PRIN.SS.20180501.ARC"/>
    <s v="A00000021205"/>
    <s v=""/>
    <s v="Sample condition ok"/>
    <s v="PRIN.SS.20180501.DNA"/>
    <s v="A00000021204"/>
    <s v=""/>
    <s v=""/>
    <s v=""/>
    <s v=""/>
    <s v=""/>
    <s v=""/>
    <s v=""/>
  </r>
  <r>
    <s v="NEON.D11.PRIN.DP1.20138.001.amc_fieldCellCounts.2018-06.expanded.20231228T183020Z.csv"/>
    <s v="10d3735b-40ae-4ee2-9dc2-86fef5184790"/>
    <s v="D11"/>
    <x v="21"/>
    <s v="PRIN.AOS.S2"/>
    <x v="1704"/>
    <s v="PRIN.SS.20180605"/>
    <s v=""/>
    <s v="Other (specified in remarks)"/>
    <x v="1458"/>
    <s v="A00000021553"/>
    <n v="18"/>
    <n v="2"/>
    <s v="Sample condition ok"/>
    <s v="PRIN.SS.20180605.ARC"/>
    <s v="A00000021344"/>
    <s v=""/>
    <s v="Sample condition ok"/>
    <s v="PRIN.SS.20180605.DNA"/>
    <s v="A00000021348"/>
    <s v=""/>
    <s v=""/>
    <s v=""/>
    <s v=""/>
    <s v=""/>
    <s v=""/>
    <s v="not sampled according to protocol"/>
  </r>
  <r>
    <s v="NEON.D11.PRIN.DP1.20138.001.amc_fieldCellCounts.2018-07.expanded.20231228T175903Z.csv"/>
    <s v="470a1fe1-e641-4e47-83b7-89c52c9bb15d"/>
    <s v="D11"/>
    <x v="21"/>
    <s v="PRIN.AOS.reach"/>
    <x v="1705"/>
    <s v="PRIN.RE.20180724"/>
    <s v=""/>
    <s v="Sample condition ok"/>
    <x v="1459"/>
    <s v=""/>
    <n v="18"/>
    <n v="2"/>
    <s v="Sample condition ok"/>
    <s v="PRIN.RE.20180724.ARC"/>
    <s v="B00000001544"/>
    <s v=""/>
    <s v="Sample condition ok"/>
    <s v="PRIN.RE.20180724.DNA"/>
    <s v="B00000001545"/>
    <s v=""/>
    <s v=""/>
    <s v=""/>
    <s v=""/>
    <s v=""/>
    <s v=""/>
    <s v=""/>
  </r>
  <r>
    <s v="NEON.D11.PRIN.DP1.20138.001.amc_fieldCellCounts.2018-08.expanded.20231228T182912Z.csv"/>
    <s v="fabc4df6-9868-43a0-9989-fe46430fceea"/>
    <s v="D11"/>
    <x v="21"/>
    <s v="PRIN.AOS.reach"/>
    <x v="1706"/>
    <s v="PRIN.RE.20180807"/>
    <s v=""/>
    <s v="Sample condition ok"/>
    <x v="1460"/>
    <s v=""/>
    <n v="18"/>
    <n v="2"/>
    <s v="Sample condition ok"/>
    <s v="PRIN.RE.20180807.ARC"/>
    <s v="B00000001257"/>
    <s v=""/>
    <s v="Sample condition ok"/>
    <s v="PRIN.RE.20180807.DNA"/>
    <s v="B00000001256"/>
    <s v=""/>
    <s v=""/>
    <s v=""/>
    <s v=""/>
    <s v=""/>
    <s v=""/>
    <s v=""/>
  </r>
  <r>
    <s v="NEON.D11.PRIN.DP1.20138.001.amc_fieldCellCounts.2018-09.expanded.20231228T183338Z.csv"/>
    <s v="ec0fc90f-b033-4754-ad62-8b21ce5a9dc6"/>
    <s v="D11"/>
    <x v="21"/>
    <s v="PRIN.AOS.reach"/>
    <x v="1707"/>
    <s v="PRIN.RE.20180904"/>
    <s v=""/>
    <s v="Sample condition ok"/>
    <x v="1461"/>
    <s v="A00000051873"/>
    <n v="18"/>
    <n v="2"/>
    <s v="Sample condition ok"/>
    <s v="PRIN.RE.20180904.ARC"/>
    <s v="B00000035573"/>
    <s v=""/>
    <s v="Sample condition ok"/>
    <s v="PRIN.RE.20180904.DNA"/>
    <s v="B00000035572"/>
    <s v=""/>
    <s v=""/>
    <s v=""/>
    <s v=""/>
    <s v=""/>
    <s v=""/>
    <s v=""/>
  </r>
  <r>
    <s v="NEON.D11.PRIN.DP1.20138.001.amc_fieldCellCounts.2018-10.expanded.20231228T185245Z.csv"/>
    <s v="b8f273da-fd28-4f5d-9ee6-5f1e2eabf7ba"/>
    <s v="D11"/>
    <x v="21"/>
    <s v="PRIN.AOS.S2"/>
    <x v="1708"/>
    <s v="PRIN.SS.20181002"/>
    <s v=""/>
    <s v="Sample condition ok"/>
    <x v="1462"/>
    <s v="A00000051863"/>
    <n v="18"/>
    <n v="2"/>
    <s v="Sample condition ok"/>
    <s v="PRIN.SS.20181002.ARC"/>
    <s v="B00000001628"/>
    <s v=""/>
    <s v="Sample condition ok"/>
    <s v="PRIN.SS.20181002.DNA"/>
    <s v="B00000001627"/>
    <s v=""/>
    <s v=""/>
    <s v=""/>
    <s v=""/>
    <s v=""/>
    <s v=""/>
    <s v=""/>
  </r>
  <r>
    <s v="NEON.D11.PRIN.DP1.20138.001.amc_fieldCellCounts.2018-11.expanded.20231228T184602Z.csv"/>
    <s v="3cc2ddad-54d5-493a-90bb-e573e083f19d"/>
    <s v="D11"/>
    <x v="21"/>
    <s v="PRIN.AOS.S2"/>
    <x v="1709"/>
    <s v="PRIN.SS.20181127"/>
    <s v=""/>
    <s v="Sample condition ok"/>
    <x v="1463"/>
    <s v="A00000052584"/>
    <n v="18"/>
    <n v="2"/>
    <s v="Sample condition ok"/>
    <s v="PRIN.SS.20181127.ARC"/>
    <s v="B00000001766"/>
    <s v=""/>
    <s v="Sample condition ok"/>
    <s v="PRIN.SS.20181127.DNA"/>
    <s v="B00000001765"/>
    <s v=""/>
    <s v=""/>
    <s v=""/>
    <s v=""/>
    <s v=""/>
    <s v=""/>
    <s v=""/>
  </r>
  <r>
    <s v="NEON.D11.PRIN.DP1.20138.001.amc_fieldCellCounts.2018-12.expanded.20231228T185531Z.csv"/>
    <s v="ba42cd81-95d2-4d48-a0d3-c179e878f4ae"/>
    <s v="D11"/>
    <x v="21"/>
    <s v="PRIN.AOS.S2"/>
    <x v="1710"/>
    <s v="PRIN.SS.20181204"/>
    <s v=""/>
    <s v="Sample condition ok"/>
    <x v="1464"/>
    <s v="A00000052729"/>
    <n v="18"/>
    <n v="2"/>
    <s v="Sample condition ok"/>
    <s v="PRIN.SS.20181204.ARC"/>
    <s v="B00000001757"/>
    <s v=""/>
    <s v="Sample condition ok"/>
    <s v="PRIN.SS.20181204.DNA"/>
    <s v="B00000001768"/>
    <s v=""/>
    <s v=""/>
    <s v=""/>
    <s v=""/>
    <s v=""/>
    <s v=""/>
    <s v=""/>
  </r>
  <r>
    <s v="NEON.D11.PRIN.DP1.20138.001.amc_fieldCellCounts.2019-01.expanded.20231227T173334Z.csv"/>
    <s v="2d584731-7b92-4ec2-9d63-50800089f661"/>
    <s v="D11"/>
    <x v="21"/>
    <s v="PRIN.AOS.S2"/>
    <x v="1711"/>
    <s v="PRIN.SS.20190108"/>
    <s v=""/>
    <s v="Sample condition ok"/>
    <x v="1465"/>
    <s v="A00000052748"/>
    <n v="18"/>
    <n v="2"/>
    <s v="Sample condition ok"/>
    <s v="PRIN.SS.20190108.ARC"/>
    <s v="B00000001779"/>
    <s v=""/>
    <s v="Sample condition ok"/>
    <s v="PRIN.SS.20190108.DNA"/>
    <s v="B00000001778"/>
    <s v=""/>
    <s v=""/>
    <s v=""/>
    <s v=""/>
    <s v=""/>
    <s v=""/>
    <s v=""/>
  </r>
  <r>
    <s v="NEON.D11.PRIN.DP1.20138.001.amc_fieldCellCounts.2019-02.expanded.20231227T184549Z.csv"/>
    <s v="152d82fd-20d9-4d01-ac43-91d4216b824d"/>
    <s v="D11"/>
    <x v="21"/>
    <s v="PRIN.AOS.S2"/>
    <x v="1712"/>
    <s v="PRIN.SS.20190205"/>
    <s v=""/>
    <s v="Sample condition ok"/>
    <x v="1466"/>
    <s v="A00000053000"/>
    <n v="18"/>
    <n v="2"/>
    <s v="Sample condition ok"/>
    <s v="PRIN.SS.20190205.ARC"/>
    <s v="B00000001783"/>
    <s v=""/>
    <s v="Sample condition ok"/>
    <s v="PRIN.SS.20190205.DNA"/>
    <s v="B00000001782"/>
    <s v=""/>
    <s v=""/>
    <s v=""/>
    <s v=""/>
    <s v=""/>
    <s v=""/>
    <s v=""/>
  </r>
  <r>
    <s v="NEON.D11.PRIN.DP1.20138.001.amc_fieldCellCounts.2019-03.expanded.20231227T184220Z.csv"/>
    <s v="a4e819d1-4978-4a64-a23f-d993bfec9a39"/>
    <s v="D11"/>
    <x v="21"/>
    <s v="PRIN.AOS.S2"/>
    <x v="1713"/>
    <s v="PRIN.SS.20190305"/>
    <s v=""/>
    <s v="Sample condition ok"/>
    <x v="1467"/>
    <s v="A00000053006"/>
    <n v="18"/>
    <n v="2"/>
    <s v="Sample condition ok"/>
    <s v="PRIN.SS.20190305.ARC"/>
    <s v="B00000001851"/>
    <s v=""/>
    <s v="Sample condition ok"/>
    <s v="PRIN.SS.20190305.DNA"/>
    <s v="B00000001850"/>
    <s v=""/>
    <s v=""/>
    <s v=""/>
    <s v=""/>
    <s v=""/>
    <s v=""/>
    <s v=""/>
  </r>
  <r>
    <s v="NEON.D11.PRIN.DP1.20138.001.amc_fieldCellCounts.2019-04.expanded.20231227T175552Z.csv"/>
    <s v="7443ac2f-cdf6-487c-8800-75886f47aca3"/>
    <s v="D11"/>
    <x v="21"/>
    <s v="PRIN.AOS.S2"/>
    <x v="1714"/>
    <s v="PRIN.SS.20190402"/>
    <s v=""/>
    <s v="Sample condition ok"/>
    <x v="1468"/>
    <s v="A00000053107"/>
    <n v="18"/>
    <n v="2"/>
    <s v="Sample condition ok"/>
    <s v="PRIN.SS.20190402.ARC"/>
    <s v="B00000035810"/>
    <s v=""/>
    <s v="Sample condition ok"/>
    <s v="PRIN.SS.20190402.DNA"/>
    <s v="B00000035809"/>
    <s v=""/>
    <s v=""/>
    <s v=""/>
    <s v=""/>
    <s v=""/>
    <s v=""/>
    <s v=""/>
  </r>
  <r>
    <s v="NEON.D11.PRIN.DP1.20138.001.amc_fieldCellCounts.2019-05.expanded.20231227T184447Z.csv"/>
    <s v="9cf8691d-cd7e-42fa-b758-ec66f9a19e64"/>
    <s v="D11"/>
    <x v="21"/>
    <s v="PRIN.AOS.S2"/>
    <x v="1715"/>
    <s v="PRIN.SS.20190514"/>
    <s v=""/>
    <s v="Sample condition ok"/>
    <x v="1469"/>
    <s v="A00000104252"/>
    <n v="18"/>
    <n v="2"/>
    <s v="Sample condition ok"/>
    <s v="PRIN.SS.20190514.ARC"/>
    <s v="B00000002028"/>
    <s v=""/>
    <s v="Sample condition ok"/>
    <s v="PRIN.SS.20190514.DNA"/>
    <s v="B00000002029"/>
    <s v=""/>
    <s v=""/>
    <s v=""/>
    <s v=""/>
    <s v=""/>
    <s v=""/>
    <s v=""/>
  </r>
  <r>
    <s v="NEON.D11.PRIN.DP1.20138.001.amc_fieldCellCounts.2019-06.expanded.20231227T183143Z.csv"/>
    <s v="7b8f3997-2f12-470a-a07b-e3f833f288c8"/>
    <s v="D11"/>
    <x v="21"/>
    <s v="PRIN.AOS.S2"/>
    <x v="1716"/>
    <s v="PRIN.SS.20190604"/>
    <s v=""/>
    <s v="Sample condition ok"/>
    <x v="1470"/>
    <s v="A00000104567"/>
    <n v="18"/>
    <n v="2"/>
    <s v="Sample condition ok"/>
    <s v="PRIN.SS.20190604.ARC"/>
    <s v="B00000002128"/>
    <s v=""/>
    <s v="Sample condition ok"/>
    <s v="PRIN.SS.20190604.DNA"/>
    <s v="B00000002127"/>
    <s v=""/>
    <s v=""/>
    <s v=""/>
    <s v=""/>
    <s v=""/>
    <s v=""/>
    <s v=""/>
  </r>
  <r>
    <s v="NEON.D11.PRIN.DP1.20138.001.amc_fieldCellCounts.2019-07.expanded.20231227T170304Z.csv"/>
    <s v="a601b132-0407-46ae-81ee-eb4b461dd0a3"/>
    <s v="D11"/>
    <x v="21"/>
    <s v="PRIN.AOS.S2"/>
    <x v="1717"/>
    <s v="PRIN.SS.20190730"/>
    <s v=""/>
    <s v="Sample condition ok"/>
    <x v="1471"/>
    <s v="A00000104837"/>
    <n v="18"/>
    <n v="2"/>
    <s v="Sample condition ok"/>
    <s v="PRIN.SS.20190730.ARC"/>
    <s v="B00000002255"/>
    <s v=""/>
    <s v="Sample condition ok"/>
    <s v="PRIN.SS.20190730.DNA"/>
    <s v="B00000002254"/>
    <s v=""/>
    <s v=""/>
    <s v=""/>
    <s v=""/>
    <s v=""/>
    <s v=""/>
    <s v=""/>
  </r>
  <r>
    <s v="NEON.D11.PRIN.DP1.20138.001.amc_fieldCellCounts.2019-08.expanded.20231227T171216Z.csv"/>
    <s v="71e666fb-6f1b-4626-8f96-3eda9eee04f4"/>
    <s v="D11"/>
    <x v="21"/>
    <s v="PRIN.AOS.S2"/>
    <x v="1718"/>
    <s v="PRIN.SS.20190806"/>
    <s v=""/>
    <s v="Sample condition ok"/>
    <x v="1472"/>
    <s v="A00000104930"/>
    <n v="18"/>
    <n v="2"/>
    <s v="Sample condition ok"/>
    <s v="PRIN.SS.20190806.ARC"/>
    <s v="B00000002261"/>
    <s v=""/>
    <s v="Sample condition ok"/>
    <s v="PRIN.SS.20190806.DNA"/>
    <s v="B00000002260"/>
    <s v=""/>
    <s v=""/>
    <s v=""/>
    <s v=""/>
    <s v=""/>
    <s v=""/>
    <s v=""/>
  </r>
  <r>
    <s v="NEON.D11.PRIN.DP1.20138.001.amc_fieldCellCounts.2019-09.expanded.20231227T191725Z.csv"/>
    <s v="c9974aeb-3875-47d0-bddb-eb92a133bf82"/>
    <s v="D11"/>
    <x v="21"/>
    <s v="PRIN.AOS.S2"/>
    <x v="1719"/>
    <s v="PRIN.SS.20190903"/>
    <s v=""/>
    <s v="Sample condition ok"/>
    <x v="1473"/>
    <s v="A00000104989"/>
    <n v="18"/>
    <n v="2"/>
    <s v="Sample condition ok"/>
    <s v="PRIN.SS.20190903.ARC"/>
    <s v="B00000002320"/>
    <s v=""/>
    <s v="Sample condition ok"/>
    <s v="PRIN.SS.20190903.DNA"/>
    <s v="B00000002319"/>
    <s v=""/>
    <s v=""/>
    <s v=""/>
    <s v=""/>
    <s v=""/>
    <s v=""/>
    <s v=""/>
  </r>
  <r>
    <s v="NEON.D11.PRIN.DP1.20138.001.amc_fieldCellCounts.2019-10.expanded.20231227T173334Z.csv"/>
    <s v="bded0e95-e11c-42e1-85ad-202280cf237d"/>
    <s v="D11"/>
    <x v="21"/>
    <s v="PRIN.AOS.S2"/>
    <x v="1720"/>
    <s v="PRIN.SS.20191001"/>
    <s v=""/>
    <s v="Sample condition ok"/>
    <x v="1474"/>
    <s v="A00000145067"/>
    <n v="18"/>
    <n v="2"/>
    <s v="Sample condition ok"/>
    <s v="PRIN.SS.20191001.ARC"/>
    <s v="B00000035877"/>
    <s v=""/>
    <s v="Sample condition ok"/>
    <s v="PRIN.SS.20191001.DNA"/>
    <s v="B00000035876"/>
    <s v=""/>
    <s v=""/>
    <s v=""/>
    <s v=""/>
    <s v=""/>
    <s v=""/>
    <s v=""/>
  </r>
  <r>
    <s v="NEON.D11.PRIN.DP1.20138.001.amc_fieldCellCounts.2019-11.expanded.20231227T173749Z.csv"/>
    <s v="4b0f9092-18b5-473b-a2f6-ef113e52e3ff"/>
    <s v="D11"/>
    <x v="21"/>
    <s v="PRIN.AOS.S2"/>
    <x v="1721"/>
    <s v="PRIN.SS.20191105"/>
    <s v=""/>
    <s v="Sample condition ok"/>
    <x v="1475"/>
    <s v="A00000145192"/>
    <n v="18"/>
    <n v="2"/>
    <s v="Sample condition ok"/>
    <s v="PRIN.SS.20191105.ARC"/>
    <s v="B00000036021"/>
    <s v=""/>
    <s v="Sample condition ok"/>
    <s v="PRIN.SS.20191105.DNA"/>
    <s v="B00000036022"/>
    <s v=""/>
    <s v=""/>
    <s v=""/>
    <s v=""/>
    <s v=""/>
    <s v=""/>
    <s v=""/>
  </r>
  <r>
    <s v="NEON.D11.PRIN.DP1.20138.001.amc_fieldCellCounts.2019-12.expanded.20231227T192805Z.csv"/>
    <s v="fadc868c-15d9-43c5-815e-f64e69e883c0"/>
    <s v="D11"/>
    <x v="21"/>
    <s v="PRIN.AOS.S2"/>
    <x v="1722"/>
    <s v="PRIN.SS.20191217"/>
    <s v=""/>
    <s v="Sample condition ok"/>
    <x v="1476"/>
    <s v="A00000135542"/>
    <n v="18"/>
    <n v="2"/>
    <s v="Sample condition ok"/>
    <s v="PRIN.SS.20191217.ARC"/>
    <s v="B00000036069"/>
    <s v=""/>
    <s v="Sample condition ok"/>
    <s v="PRIN.SS.20191217.DNA"/>
    <s v="B00000036070"/>
    <s v=""/>
    <s v=""/>
    <s v=""/>
    <s v=""/>
    <s v=""/>
    <s v=""/>
    <s v=""/>
  </r>
  <r>
    <s v="NEON.D11.PRIN.DP1.20138.001.amc_fieldCellCounts.2020-01.expanded.20231227T214122Z.csv"/>
    <s v="491538ab-fe47-4b90-bca9-9f2221ee4fca"/>
    <s v="D11"/>
    <x v="21"/>
    <s v="PRIN.AOS.S2"/>
    <x v="1723"/>
    <s v="PRIN.SS.20200107"/>
    <s v=""/>
    <s v="Sample condition ok"/>
    <x v="1477"/>
    <s v="A00000135549"/>
    <n v="18"/>
    <n v="2"/>
    <s v="Sample condition ok"/>
    <s v="PRIN.SS.20200107.ARC"/>
    <s v="B00000036092"/>
    <s v=""/>
    <s v="Sample condition ok"/>
    <s v="PRIN.SS.20200107.DNA"/>
    <s v="B00000036091"/>
    <s v=""/>
    <s v=""/>
    <s v=""/>
    <s v=""/>
    <s v=""/>
    <s v=""/>
    <s v=""/>
  </r>
  <r>
    <s v="NEON.D11.PRIN.DP1.20138.001.amc_fieldCellCounts.2020-02.expanded.20231227T224246Z.csv"/>
    <s v="511fc629-6495-44a1-aacb-e6d5eca582b2"/>
    <s v="D11"/>
    <x v="21"/>
    <s v="PRIN.AOS.S2"/>
    <x v="1724"/>
    <s v="PRIN.SS.20200211"/>
    <s v=""/>
    <s v="Sample condition ok"/>
    <x v="1478"/>
    <s v="A00000135460"/>
    <n v="18"/>
    <n v="2"/>
    <s v="Sample condition ok"/>
    <s v="PRIN.SS.20200211.ARC"/>
    <s v="B00000036132"/>
    <s v=""/>
    <s v="Sample condition ok"/>
    <s v="PRIN.SS.20200211.DNA"/>
    <s v="B00000036131"/>
    <s v=""/>
    <s v=""/>
    <s v=""/>
    <s v=""/>
    <s v=""/>
    <s v=""/>
    <s v=""/>
  </r>
  <r>
    <s v="NEON.D11.PRIN.DP1.20138.001.amc_fieldCellCounts.2020-10.expanded.20231227T204205Z.csv"/>
    <s v="41c61e6a-e2c4-49c4-914d-63948c28161d"/>
    <s v="D11"/>
    <x v="21"/>
    <s v="PRIN.AOS.S2"/>
    <x v="1725"/>
    <s v="PRIN.SS.20201020"/>
    <s v=""/>
    <s v="Sample condition ok"/>
    <x v="1479"/>
    <s v="A00000136785"/>
    <n v="18"/>
    <n v="2"/>
    <s v="Sample condition ok"/>
    <s v="PRIN.SS.20201020.ARC"/>
    <s v="B00000036279"/>
    <s v=""/>
    <s v="Sample condition ok"/>
    <s v="PRIN.SS.20201020.DNA"/>
    <s v="B00000036280"/>
    <s v=""/>
    <s v="combined marker genes and metagenomics"/>
    <s v=""/>
    <s v=""/>
    <s v=""/>
    <s v=""/>
    <s v=""/>
  </r>
  <r>
    <s v="NEON.D11.PRIN.DP1.20138.001.amc_fieldCellCounts.2020-12.expanded.20231227T221015Z.csv"/>
    <s v="c38eec75-b115-4fbc-87a5-bfc299aebb08"/>
    <s v="D11"/>
    <x v="21"/>
    <s v="PRIN.AOS.S2"/>
    <x v="1726"/>
    <s v="PRIN.SS.20201201"/>
    <s v=""/>
    <s v="Sample condition ok"/>
    <x v="1480"/>
    <s v="A00000136890"/>
    <n v="18"/>
    <n v="2"/>
    <s v="Sample condition ok"/>
    <s v="PRIN.SS.20201201.ARC"/>
    <s v="B00000036340"/>
    <s v=""/>
    <s v="Sample condition ok"/>
    <s v="PRIN.SS.20201201.DNA"/>
    <s v="B00000036341"/>
    <s v=""/>
    <s v=""/>
    <s v=""/>
    <s v=""/>
    <s v=""/>
    <s v=""/>
    <s v=""/>
  </r>
  <r>
    <s v="NEON.D11.PRIN.DP1.20138.001.amc_fieldCellCounts.2021-03.expanded.20231228T014336Z.csv"/>
    <s v="c6b899e7-9e2c-4457-8fb4-80f5f73a0e0e"/>
    <s v="D11"/>
    <x v="21"/>
    <s v="PRIN.AOS.S2"/>
    <x v="1727"/>
    <s v="PRIN.SS.20210309"/>
    <s v=""/>
    <s v="Sample condition ok"/>
    <x v="1481"/>
    <s v="A00000272444"/>
    <n v="18"/>
    <n v="2"/>
    <s v="Sample condition ok"/>
    <s v="PRIN.SS.20210309.ARC"/>
    <s v="B00000036400"/>
    <s v=""/>
    <s v="Sample condition ok"/>
    <s v="PRIN.SS.20210309.DNA"/>
    <s v="B00000036399"/>
    <s v=""/>
    <s v=""/>
    <s v=""/>
    <s v=""/>
    <s v=""/>
    <s v=""/>
    <s v=""/>
  </r>
  <r>
    <s v="NEON.D11.PRIN.DP1.20138.001.amc_fieldCellCounts.2021-04.expanded.20231228T001355Z.csv"/>
    <s v="6927a6e9-1623-4722-a825-7176e15d61fc"/>
    <s v="D11"/>
    <x v="21"/>
    <s v="PRIN.AOS.S2"/>
    <x v="1728"/>
    <s v="PRIN.SS.20210413"/>
    <s v=""/>
    <s v="Sample condition ok"/>
    <x v="1482"/>
    <s v="A00000272586"/>
    <n v="18"/>
    <n v="2"/>
    <s v="Sample condition ok"/>
    <s v="PRIN.SS.20210413.ARC"/>
    <s v="B00000036488"/>
    <s v=""/>
    <s v="Sample condition ok"/>
    <s v="PRIN.SS.20210413.DNA"/>
    <s v="B00000036487"/>
    <s v=""/>
    <s v=""/>
    <s v=""/>
    <s v=""/>
    <s v=""/>
    <s v=""/>
    <s v=""/>
  </r>
  <r>
    <s v="NEON.D11.PRIN.DP1.20138.001.amc_fieldCellCounts.2021-05.expanded.20231227T235936Z.csv"/>
    <s v="ffbc4c76-1cb8-4eae-b0e0-7b0980dc1ea9"/>
    <s v="D11"/>
    <x v="21"/>
    <s v="PRIN.AOS.S2"/>
    <x v="1729"/>
    <s v="PRIN.SS.20210504"/>
    <s v=""/>
    <s v="Sample condition ok"/>
    <x v="1483"/>
    <s v="A00000272701"/>
    <n v="18"/>
    <n v="2"/>
    <s v="Sample condition ok"/>
    <s v="PRIN.SS.20210504.ARC"/>
    <s v="B00000036595"/>
    <s v=""/>
    <s v="Sample condition ok"/>
    <s v="PRIN.SS.20210504.DNA"/>
    <s v="B00000036594"/>
    <s v=""/>
    <s v=""/>
    <s v=""/>
    <s v=""/>
    <s v=""/>
    <s v=""/>
    <s v=""/>
  </r>
  <r>
    <s v="NEON.D11.PRIN.DP1.20138.001.amc_fieldCellCounts.2021-06.expanded.20231228T020931Z.csv"/>
    <s v="edd4e87d-e922-477e-881f-820d04ba9b98"/>
    <s v="D11"/>
    <x v="21"/>
    <s v="PRIN.AOS.reach"/>
    <x v="1730"/>
    <s v="PRIN.RE.20210601"/>
    <s v=""/>
    <s v="Sample condition ok"/>
    <x v="1484"/>
    <s v="A00000272799"/>
    <n v="18"/>
    <n v="2"/>
    <s v="Sample condition ok"/>
    <s v="PRIN.RE.20210601.ARC"/>
    <s v="B00000036625"/>
    <s v=""/>
    <s v="Sample condition ok"/>
    <s v="PRIN.RE.20210601.DNA"/>
    <s v="B00000036624"/>
    <s v=""/>
    <s v=""/>
    <s v=""/>
    <s v=""/>
    <s v=""/>
    <s v=""/>
    <s v=""/>
  </r>
  <r>
    <s v="NEON.D11.PRIN.DP1.20138.001.amc_fieldCellCounts.2021-07.expanded.20231227T235858Z.csv"/>
    <s v="486a624c-c2e6-46ae-ab1b-dcfcaf3d35b5"/>
    <s v="D11"/>
    <x v="21"/>
    <s v="PRIN.AOS.S2"/>
    <x v="1731"/>
    <s v="PRIN.SS.20210706"/>
    <s v=""/>
    <s v="Sample condition ok"/>
    <x v="1485"/>
    <s v="A00000272937"/>
    <n v="18"/>
    <n v="2"/>
    <s v="Sample condition ok"/>
    <s v="PRIN.SS.20210706.ARC"/>
    <s v="B00000036793"/>
    <s v=""/>
    <s v="Sample condition ok"/>
    <s v="PRIN.SS.20210706.DNA"/>
    <s v="B00000036794"/>
    <s v=""/>
    <s v="combined marker genes and metagenomics"/>
    <s v=""/>
    <s v=""/>
    <s v=""/>
    <s v=""/>
    <s v=""/>
  </r>
  <r>
    <s v="NEON.D11.PRIN.DP1.20138.001.amc_fieldCellCounts.2021-08.expanded.20231227T234141Z.csv"/>
    <s v="54b8bc03-9cd8-4405-8dda-791b8979338a"/>
    <s v="D11"/>
    <x v="21"/>
    <s v="PRIN.AOS.S2"/>
    <x v="1732"/>
    <s v="PRIN.SS.20210810"/>
    <s v=""/>
    <s v="Sample condition ok"/>
    <x v="1486"/>
    <s v="A00000273267"/>
    <n v="18"/>
    <n v="2"/>
    <s v="Sample condition ok"/>
    <s v="PRIN.SS.20210810.ARC"/>
    <s v="B00000036813"/>
    <s v=""/>
    <s v="Sample condition ok"/>
    <s v="PRIN.SS.20210810.DNA"/>
    <s v="B00000036814"/>
    <s v=""/>
    <s v=""/>
    <s v=""/>
    <s v=""/>
    <s v=""/>
    <s v=""/>
    <s v=""/>
  </r>
  <r>
    <s v="NEON.D11.PRIN.DP1.20138.001.amc_fieldCellCounts.2021-09.expanded.20231227T232637Z.csv"/>
    <s v="7b7643ca-39ea-4d4b-97e4-3efce295c584"/>
    <s v="D11"/>
    <x v="21"/>
    <s v="PRIN.AOS.S2"/>
    <x v="1733"/>
    <s v="PRIN.SS.20210928"/>
    <s v=""/>
    <s v="Sample condition ok"/>
    <x v="1487"/>
    <s v="A00000273483"/>
    <n v="18"/>
    <n v="2"/>
    <s v="Sample condition ok"/>
    <s v="PRIN.SS.20210928.ARC"/>
    <s v="B00000036919"/>
    <s v=""/>
    <s v="Sample condition ok"/>
    <s v="PRIN.SS.20210928.DNA"/>
    <s v="B00000036920"/>
    <s v=""/>
    <s v=""/>
    <s v=""/>
    <s v=""/>
    <s v=""/>
    <s v=""/>
    <s v=""/>
  </r>
  <r>
    <s v="NEON.D11.PRIN.DP1.20138.001.amc_fieldCellCounts.2021-10.expanded.20231228T014649Z.csv"/>
    <s v="583b1119-2c8f-4c27-a9b7-301c5104a772"/>
    <s v="D11"/>
    <x v="21"/>
    <s v="PRIN.AOS.S2"/>
    <x v="1734"/>
    <s v="PRIN.SS.20211005"/>
    <s v=""/>
    <s v="Sample condition ok"/>
    <x v="1488"/>
    <s v="A00000273550"/>
    <n v="18"/>
    <n v="2"/>
    <s v="Sample condition ok"/>
    <s v="PRIN.SS.20211005.ARC"/>
    <s v="B00000105583"/>
    <s v=""/>
    <s v="Sample condition ok"/>
    <s v="PRIN.SS.20211005.DNA"/>
    <s v="B00000105584"/>
    <s v=""/>
    <s v=""/>
    <s v=""/>
    <s v=""/>
    <s v=""/>
    <s v=""/>
    <s v=""/>
  </r>
  <r>
    <s v="NEON.D11.PRIN.DP1.20138.001.amc_fieldCellCounts.2021-11.expanded.20231228T014823Z.csv"/>
    <s v="45c629c0-1584-4515-a526-fcf0b931c2c8"/>
    <s v="D11"/>
    <x v="21"/>
    <s v="PRIN.AOS.S2"/>
    <x v="1735"/>
    <s v="PRIN.SS.20211102"/>
    <s v=""/>
    <s v="Sample condition ok"/>
    <x v="1489"/>
    <s v="A00000273940"/>
    <n v="18"/>
    <n v="2"/>
    <s v="Sample condition ok"/>
    <s v="PRIN.SS.20211102.ARC"/>
    <s v="B00000036933"/>
    <s v=""/>
    <s v="Sample condition ok"/>
    <s v="PRIN.SS.20211102.DNA"/>
    <s v="B00000036932"/>
    <s v=""/>
    <s v=""/>
    <s v=""/>
    <s v=""/>
    <s v=""/>
    <s v=""/>
    <s v=""/>
  </r>
  <r>
    <s v="NEON.D11.PRIN.DP1.20138.001.amc_fieldCellCounts.2021-12.expanded.20231228T012844Z.csv"/>
    <s v="b77448e5-ff01-4a21-892c-e716caca6feb"/>
    <s v="D11"/>
    <x v="21"/>
    <s v="PRIN.AOS.S2"/>
    <x v="1736"/>
    <s v="PRIN.SS.20211207"/>
    <s v=""/>
    <s v="Sample condition ok"/>
    <x v="1490"/>
    <s v="A00000274000"/>
    <n v="18"/>
    <n v="2"/>
    <s v="Sample condition ok"/>
    <s v="PRIN.SS.20211207.ARC"/>
    <s v="B00000037059"/>
    <s v=""/>
    <s v="Sample condition ok"/>
    <s v="PRIN.SS.20211207.DNA"/>
    <s v="B00000037058"/>
    <s v=""/>
    <s v=""/>
    <s v=""/>
    <s v=""/>
    <s v=""/>
    <s v=""/>
    <s v=""/>
  </r>
  <r>
    <s v="NEON.D11.PRIN.DP1.20138.001.amc_fieldCellCounts.2022-01.expanded.20231229T054049Z.csv"/>
    <s v="15c0cbd5-a0ae-4805-a1e9-2ea3d4fae643"/>
    <s v="D11"/>
    <x v="21"/>
    <s v="PRIN.AOS.S2"/>
    <x v="1737"/>
    <s v="PRIN.SS.20220118"/>
    <s v=""/>
    <s v="Sample condition ok"/>
    <x v="1491"/>
    <s v="A00000274078"/>
    <n v="18"/>
    <n v="2"/>
    <s v="Sample condition ok"/>
    <s v="PRIN.SS.20220118.ARC"/>
    <s v="B00000037075"/>
    <s v=""/>
    <s v="Sample condition ok"/>
    <s v=""/>
    <s v=""/>
    <s v=""/>
    <s v="N"/>
    <s v=""/>
    <s v=""/>
    <s v=""/>
    <s v=""/>
    <s v=""/>
  </r>
  <r>
    <s v="NEON.D11.PRIN.DP1.20138.001.amc_fieldCellCounts.2022-02.expanded.20231229T042021Z.csv"/>
    <s v="d3127d89-6c64-4b19-9234-6675f1070676"/>
    <s v="D11"/>
    <x v="21"/>
    <s v="PRIN.AOS.S2"/>
    <x v="1738"/>
    <s v="PRIN.SS.20220201"/>
    <s v=""/>
    <s v="Sample condition ok"/>
    <x v="1492"/>
    <s v="A00000274104"/>
    <n v="18"/>
    <n v="2"/>
    <s v="Sample condition ok"/>
    <s v="PRIN.SS.20220201.ARC"/>
    <s v="B00000105651"/>
    <s v=""/>
    <s v="Sample condition ok"/>
    <s v=""/>
    <s v=""/>
    <s v=""/>
    <s v="N"/>
    <s v=""/>
    <s v=""/>
    <s v=""/>
    <s v=""/>
    <s v=""/>
  </r>
  <r>
    <s v="NEON.D11.PRIN.DP1.20138.001.amc_fieldCellCounts.2022-03.expanded.20231229T052632Z.csv"/>
    <s v="90803aea-bdc3-4ace-ba05-c4cd592481b6"/>
    <s v="D11"/>
    <x v="21"/>
    <s v="PRIN.AOS.S2"/>
    <x v="1739"/>
    <s v="PRIN.SS.20220301"/>
    <s v=""/>
    <s v="Sample condition ok"/>
    <x v="1493"/>
    <s v="A00000274203"/>
    <n v="18"/>
    <n v="2"/>
    <s v="Sample condition ok"/>
    <s v="PRIN.SS.20220301.ARC"/>
    <s v="B00000037096"/>
    <s v=""/>
    <s v="Sample condition ok"/>
    <s v=""/>
    <s v=""/>
    <s v=""/>
    <s v="N"/>
    <s v=""/>
    <s v=""/>
    <s v=""/>
    <s v=""/>
    <s v=""/>
  </r>
  <r>
    <s v="NEON.D11.PRIN.DP1.20138.001.amc_fieldCellCounts.2022-04.expanded.20231229T045932Z.csv"/>
    <s v="17e48a9a-cff5-4745-8593-5f462e28081e"/>
    <s v="D11"/>
    <x v="21"/>
    <s v="PRIN.AOS.S2"/>
    <x v="1740"/>
    <s v="PRIN.SS.20220405"/>
    <s v=""/>
    <s v="Sample condition ok"/>
    <x v="1494"/>
    <s v="A00000274624"/>
    <n v="18"/>
    <n v="2"/>
    <s v="Sample condition ok"/>
    <s v="PRIN.SS.20220405.ARC"/>
    <s v="B00000037173"/>
    <s v=""/>
    <s v="Sample condition ok"/>
    <s v=""/>
    <s v=""/>
    <s v=""/>
    <s v="N"/>
    <s v=""/>
    <s v=""/>
    <s v=""/>
    <s v=""/>
    <s v=""/>
  </r>
  <r>
    <s v="NEON.D11.PRIN.DP1.20138.001.amc_fieldCellCounts.2022-05.expanded.20231229T040332Z.csv"/>
    <s v="71a45e47-10f5-4ce6-a472-b40cf89cad0b"/>
    <s v="D11"/>
    <x v="21"/>
    <s v="PRIN.AOS.reach"/>
    <x v="1741"/>
    <s v="PRIN.RE.20220503"/>
    <s v=""/>
    <s v="Sample condition ok"/>
    <x v="1495"/>
    <s v="A00000275178"/>
    <n v="18"/>
    <n v="2"/>
    <s v="Sample condition ok"/>
    <s v="PRIN.RE.20220503.ARC"/>
    <s v="B00000037304"/>
    <s v=""/>
    <s v="Sample condition ok"/>
    <s v=""/>
    <s v=""/>
    <s v=""/>
    <s v="N"/>
    <s v=""/>
    <s v=""/>
    <s v=""/>
    <s v=""/>
    <s v=""/>
  </r>
  <r>
    <s v="NEON.D11.PRIN.DP1.20138.001.amc_fieldCellCounts.2022-06.expanded.20231229T051612Z.csv"/>
    <s v="70bfc528-dbeb-4192-b5a2-8a744a4e725e"/>
    <s v="D11"/>
    <x v="21"/>
    <s v="PRIN.AOS.S2"/>
    <x v="1742"/>
    <s v="PRIN.SS.20220621"/>
    <s v=""/>
    <s v="Sample condition ok"/>
    <x v="1496"/>
    <s v="A00000275960"/>
    <n v="18"/>
    <n v="2"/>
    <s v="Sample condition ok"/>
    <s v="PRIN.SS.20220621.ARC"/>
    <s v="B00000037363"/>
    <s v=""/>
    <s v="Sample condition ok"/>
    <s v=""/>
    <s v=""/>
    <s v=""/>
    <s v="N"/>
    <s v=""/>
    <s v=""/>
    <s v=""/>
    <s v=""/>
    <s v=""/>
  </r>
  <r>
    <s v="NEON.D11.PRIN.DP1.20138.001.amc_fieldCellCounts.2022-07.expanded.20231229T045537Z.csv"/>
    <s v="3104900a-d63c-41f9-a95c-2dbbaa51c359"/>
    <s v="D11"/>
    <x v="21"/>
    <s v="PRIN.AOS.S2"/>
    <x v="1743"/>
    <s v="PRIN.SS.20220705"/>
    <s v=""/>
    <s v="Sample condition ok"/>
    <x v="1497"/>
    <s v="A00000275930"/>
    <n v="18"/>
    <n v="2"/>
    <s v="Sample condition ok"/>
    <s v="PRIN.SS.20220705.ARC"/>
    <s v="B00000037382"/>
    <s v=""/>
    <s v="Sample condition ok"/>
    <s v="PRIN.SS.20220705.DNA"/>
    <s v="B00000037381"/>
    <s v=""/>
    <s v="combined marker genes and metagenomics"/>
    <s v=""/>
    <s v=""/>
    <s v=""/>
    <s v=""/>
    <s v=""/>
  </r>
  <r>
    <s v="NEON.D11.PRIN.DP1.20138.001.amc_fieldCellCounts.2022-08.expanded.20231229T055601Z.csv"/>
    <s v="5b162e6a-3bfb-48af-a88a-016e1424bb60"/>
    <s v="D11"/>
    <x v="21"/>
    <s v="PRIN.AOS.reach"/>
    <x v="1744"/>
    <s v="PRIN.RE.20220802"/>
    <s v=""/>
    <s v="Sample condition ok"/>
    <x v="1498"/>
    <s v="A00000276280"/>
    <n v="18"/>
    <n v="2"/>
    <s v="Sample condition ok"/>
    <s v="PRIN.RE.20220802.ARC"/>
    <s v="B00000105746"/>
    <s v=""/>
    <s v="Sample condition ok"/>
    <s v=""/>
    <s v=""/>
    <s v=""/>
    <s v="N"/>
    <s v=""/>
    <s v=""/>
    <s v=""/>
    <s v=""/>
    <s v=""/>
  </r>
  <r>
    <s v="NEON.D11.PRIN.DP1.20138.001.amc_fieldCellCounts.2022-09.expanded.20231229T060804Z.csv"/>
    <s v="d0773173-9b8f-4762-9055-22d17c4380ca"/>
    <s v="D11"/>
    <x v="21"/>
    <s v="PRIN.AOS.S2"/>
    <x v="1745"/>
    <s v="PRIN.SS.20220906"/>
    <s v=""/>
    <s v="Sample condition ok"/>
    <x v="1499"/>
    <s v="A00000276636"/>
    <n v="18"/>
    <n v="2"/>
    <s v="Sample condition ok"/>
    <s v="PRIN.SS.20220906.ARC"/>
    <s v="B00000037404"/>
    <s v=""/>
    <s v="Sample condition ok"/>
    <s v=""/>
    <s v=""/>
    <s v=""/>
    <s v="N"/>
    <s v=""/>
    <s v=""/>
    <s v=""/>
    <s v=""/>
    <s v=""/>
  </r>
  <r>
    <s v="NEON.D11.PRIN.DP1.20138.001.amc_fieldCellCounts.2022-10.expanded.20231229T041312Z.csv"/>
    <s v="30ca9efe-9351-4d5d-a4f8-673dd8cc5f4e"/>
    <s v="D11"/>
    <x v="21"/>
    <s v="PRIN.AOS.reach"/>
    <x v="1746"/>
    <s v="PRIN.RE.20221011"/>
    <s v=""/>
    <s v="Sample condition ok"/>
    <x v="1500"/>
    <s v="A00000276952"/>
    <n v="18"/>
    <n v="2"/>
    <s v="Sample condition ok"/>
    <s v="PRIN.RE.20221011.ARC"/>
    <s v="B00000037475"/>
    <s v=""/>
    <s v="Sample condition ok"/>
    <s v=""/>
    <s v=""/>
    <s v=""/>
    <s v="N"/>
    <s v=""/>
    <s v=""/>
    <s v=""/>
    <s v=""/>
    <s v=""/>
  </r>
  <r>
    <s v="NEON.D11.PRIN.DP1.20138.001.amc_fieldCellCounts.2022-11.expanded.20231229T042642Z.csv"/>
    <s v="baa418df-eddf-4211-98da-d0e4fef86a6b"/>
    <s v="D11"/>
    <x v="21"/>
    <s v="PRIN.AOS.S2"/>
    <x v="1747"/>
    <s v="PRIN.SS.20221101"/>
    <s v=""/>
    <s v="Sample condition ok"/>
    <x v="1501"/>
    <s v="A00000277308"/>
    <n v="18"/>
    <n v="2"/>
    <s v="Sample condition ok"/>
    <s v="PRIN.SS.20221101.ARC"/>
    <s v="B00000105804"/>
    <s v=""/>
    <s v="Sample condition ok"/>
    <s v=""/>
    <s v=""/>
    <s v=""/>
    <s v="N"/>
    <s v=""/>
    <s v=""/>
    <s v=""/>
    <s v=""/>
    <s v=""/>
  </r>
  <r>
    <s v="NEON.D11.PRIN.DP1.20138.001.amc_fieldCellCounts.2022-12.expanded.20231229T061003Z.csv"/>
    <s v="c19ef585-a406-4b37-bb55-89bd8a6927e4"/>
    <s v="D11"/>
    <x v="21"/>
    <s v="PRIN.AOS.S2"/>
    <x v="1748"/>
    <s v="PRIN.SS.20221212"/>
    <s v=""/>
    <s v="Sample condition ok"/>
    <x v="1502"/>
    <s v="A00000277239"/>
    <n v="18"/>
    <n v="2"/>
    <s v="Sample condition ok"/>
    <s v="PRIN.SS.20221212.ARC"/>
    <s v="B00000105827"/>
    <s v=""/>
    <s v="Sample condition ok"/>
    <s v=""/>
    <s v=""/>
    <s v=""/>
    <s v="N"/>
    <s v=""/>
    <s v=""/>
    <s v=""/>
    <s v=""/>
    <s v=""/>
  </r>
  <r>
    <s v="NEON.D11.PRIN.DP1.20138.001.amc_fieldCellCounts.2023-01.expanded.20231229T161856Z.csv"/>
    <s v="3a83c44d-d5e6-4a1c-8cf5-80d5c18fe90a"/>
    <s v="D11"/>
    <x v="21"/>
    <s v="PRIN.AOS.S2"/>
    <x v="1749"/>
    <s v="PRIN.SS.20230117"/>
    <s v=""/>
    <s v="Sample condition ok"/>
    <x v="1503"/>
    <s v="A00000277321"/>
    <n v="18"/>
    <n v="2"/>
    <s v="Sample condition ok"/>
    <s v="PRIN.SS.20230117.ARC"/>
    <s v="B00000105839"/>
    <s v="ice packs"/>
    <s v="Sample condition ok"/>
    <s v=""/>
    <s v=""/>
    <s v="ice packs"/>
    <s v="N"/>
    <s v=""/>
    <s v=""/>
    <s v=""/>
    <s v=""/>
    <s v=""/>
  </r>
  <r>
    <s v="NEON.D11.PRIN.DP1.20138.001.amc_fieldCellCounts.2023-03.expanded.20231229T160750Z.csv"/>
    <s v="21d2a0ae-3566-49a5-8e66-23635c7288f4"/>
    <s v="D11"/>
    <x v="21"/>
    <s v="PRIN.AOS.S2"/>
    <x v="1750"/>
    <s v="PRIN.SS.20230307"/>
    <s v=""/>
    <s v="Sample condition ok"/>
    <x v="1504"/>
    <s v="A00000277471"/>
    <n v="18"/>
    <n v="2"/>
    <s v="Sample condition ok"/>
    <s v="PRIN.SS.20230307.ARC"/>
    <s v="A00000277487"/>
    <s v="filtered at DSF"/>
    <s v="Sample condition ok"/>
    <s v=""/>
    <s v=""/>
    <s v="filtered at DSF"/>
    <s v="N"/>
    <s v=""/>
    <s v=""/>
    <s v=""/>
    <s v=""/>
    <s v=""/>
  </r>
  <r>
    <s v="NEON.D11.PRIN.DP1.20138.001.amc_fieldCellCounts.2023-05.expanded.20231229T153358Z.csv"/>
    <s v="1526a5b3-a901-4fdf-bb67-cbd2f7860bad"/>
    <s v="D11"/>
    <x v="21"/>
    <s v="PRIN.AOS.S2"/>
    <x v="1751"/>
    <s v="PRIN.SS.20230504"/>
    <s v=""/>
    <s v="Sample condition ok"/>
    <x v="1505"/>
    <s v="A00000277630"/>
    <n v="25"/>
    <n v="2.8"/>
    <s v="Sample condition ok"/>
    <s v="PRIN.SS.20230504.ARC"/>
    <s v="B00000037764"/>
    <s v="dry ice"/>
    <s v="Sample condition ok"/>
    <s v=""/>
    <s v=""/>
    <s v="dry ice"/>
    <s v="N"/>
    <s v=""/>
    <s v=""/>
    <s v=""/>
    <s v=""/>
    <s v=""/>
  </r>
  <r>
    <s v="NEON.D11.PRIN.DP1.20138.001.amc_fieldCellCounts.2023-05.expanded.20231229T153358Z.csv"/>
    <s v="99f3df18-8d82-4afd-a3ff-5ea39f06d7ac"/>
    <s v="D11"/>
    <x v="21"/>
    <s v="PRIN.AOS.S2"/>
    <x v="1752"/>
    <s v="PRIN.SS.20230508"/>
    <s v=""/>
    <s v="Sample condition ok"/>
    <x v="1506"/>
    <s v="A00000278300"/>
    <n v="25"/>
    <n v="2.8"/>
    <s v="Sample condition ok"/>
    <s v="PRIN.SS.20230508.ARC"/>
    <s v="B00000037859"/>
    <s v="dry ice"/>
    <s v="Sample condition ok"/>
    <s v=""/>
    <s v=""/>
    <s v="dry ice"/>
    <s v="N"/>
    <s v=""/>
    <s v=""/>
    <s v=""/>
    <s v=""/>
    <s v=""/>
  </r>
  <r>
    <s v="NEON.D11.PRIN.DP1.20138.001.amc_fieldCellCounts.2023-06.expanded.20231229T155638Z.csv"/>
    <s v="58a7a98c-fa48-47cb-be1a-c0a47531ce12"/>
    <s v="D11"/>
    <x v="21"/>
    <s v="PRIN.AOS.S2"/>
    <x v="1753"/>
    <s v="PRIN.SS.20230608"/>
    <s v=""/>
    <s v="Sample condition ok"/>
    <x v="1507"/>
    <s v="A00000277631"/>
    <n v="25"/>
    <n v="3"/>
    <s v="Sample condition ok"/>
    <s v="PRIN.SS.20230608.ARC"/>
    <s v="B00000037763"/>
    <s v="dry ice"/>
    <s v="Sample condition ok"/>
    <s v=""/>
    <s v=""/>
    <s v="dry ice"/>
    <s v="N"/>
    <s v=""/>
    <s v=""/>
    <s v=""/>
    <s v=""/>
    <s v=""/>
  </r>
  <r>
    <s v="NEON.D11.PRIN.DP1.20138.001.amc_fieldCellCounts.2023-07.expanded.20231229T153010Z.csv"/>
    <s v="00a37012-062d-477f-9bb4-74f623fe5724"/>
    <s v="D11"/>
    <x v="21"/>
    <s v="PRIN.AOS.S2"/>
    <x v="1754"/>
    <s v="PRIN.SS.20230706"/>
    <s v=""/>
    <s v="Sample condition ok"/>
    <x v="1508"/>
    <s v="A00000418905"/>
    <n v="25"/>
    <n v="2.8"/>
    <s v="Sample condition ok"/>
    <s v="PRIN.SS.20230706.ARC"/>
    <s v="B00000106106"/>
    <s v="filtered at DSF"/>
    <s v="Sample condition ok"/>
    <s v="PRIN.SS.20230706.DNA"/>
    <s v="B00000106105"/>
    <s v="filtered at DSF"/>
    <s v="N"/>
    <s v=""/>
    <s v=""/>
    <s v=""/>
    <s v=""/>
    <s v=""/>
  </r>
  <r>
    <s v="NEON.D11.PRIN.DP1.20138.001.amc_fieldCellCounts.2023-08.expanded.20231229T152816Z.csv"/>
    <s v="78d5c01c-2af4-48ae-8883-8effa8ea354a"/>
    <s v="D11"/>
    <x v="21"/>
    <s v="PRIN.AOS.S2"/>
    <x v="1755"/>
    <s v="PRIN.SS.20230801"/>
    <s v=""/>
    <s v="Sample condition ok"/>
    <x v="1509"/>
    <s v="A00000419273"/>
    <n v="25"/>
    <n v="2.8"/>
    <s v="Sample condition ok"/>
    <s v="PRIN.SS.20230801.ARC"/>
    <s v="B00000106108"/>
    <s v="dry ice"/>
    <s v="Sample condition ok"/>
    <s v=""/>
    <s v=""/>
    <s v="dry ice"/>
    <s v="N"/>
    <s v=""/>
    <s v=""/>
    <s v=""/>
    <s v=""/>
    <s v=""/>
  </r>
  <r>
    <s v="NEON.D11.PRIN.DP1.20138.001.amc_fieldCellCounts.2023-11.expanded.20231229T163248Z.csv"/>
    <s v="31fd27be-6552-4fe7-bb48-44abef0d7cd4"/>
    <s v="D11"/>
    <x v="21"/>
    <s v="PRIN.AOS.S2"/>
    <x v="1756"/>
    <s v="PRIN.SS.20231106"/>
    <s v=""/>
    <s v="Sample condition ok"/>
    <x v="1510"/>
    <s v="A00000419353"/>
    <n v="25"/>
    <n v="2.8"/>
    <s v="Sample condition ok"/>
    <s v="PRIN.SS.20231106.ARC"/>
    <s v="B00000037858"/>
    <s v="dry ice"/>
    <s v="Sample condition ok"/>
    <s v=""/>
    <s v=""/>
    <s v="dry ice"/>
    <s v="N"/>
    <s v=""/>
    <s v=""/>
    <s v=""/>
    <s v=""/>
    <s v=""/>
  </r>
  <r>
    <s v="NEON.D11.PRIN.DP1.20138.001.amc_fieldCellCounts.2023-12.expanded.20240212T195415Z.csv"/>
    <s v="aa01e208-d665-4d1e-b29c-f65cc53de9d8"/>
    <s v="D11"/>
    <x v="21"/>
    <s v="PRIN.AOS.S2"/>
    <x v="1757"/>
    <s v="PRIN.SS.20231219"/>
    <s v=""/>
    <s v="Sample condition ok"/>
    <x v="1511"/>
    <s v="A00000420069"/>
    <n v="25"/>
    <n v="2.8"/>
    <s v="Sample condition ok"/>
    <s v="PRIN.SS.20231219.ARC"/>
    <s v="B00000106699"/>
    <s v="dry ice"/>
    <s v="Sample condition ok"/>
    <s v=""/>
    <s v=""/>
    <s v="dry ice"/>
    <s v="N"/>
    <s v=""/>
    <s v=""/>
    <s v=""/>
    <s v=""/>
    <s v=""/>
  </r>
  <r>
    <s v="NEON.D11.PRIN.DP1.20138.001.amc_fieldCellCounts.2024-01.expanded.20240212T195533Z.csv"/>
    <s v="49b481a5-96e6-4029-a0d3-16090aad7fd7"/>
    <s v="D11"/>
    <x v="21"/>
    <s v="PRIN.AOS.S2"/>
    <x v="1758"/>
    <s v="PRIN.SS.20240102"/>
    <s v=""/>
    <s v="Sample condition ok"/>
    <x v="1512"/>
    <s v="A00000420204"/>
    <n v="25"/>
    <n v="2.8"/>
    <s v="Sample condition ok"/>
    <s v="PRIN.SS.20240102.ARC"/>
    <s v="B00000106754"/>
    <s v="dry ice"/>
    <s v="Sample condition ok"/>
    <s v=""/>
    <s v=""/>
    <s v="dry ice"/>
    <s v="N"/>
    <s v=""/>
    <s v=""/>
    <s v=""/>
    <s v=""/>
    <s v=""/>
  </r>
  <r>
    <s v="NEON.D12.BLDE.DP1.20138.001.amc_fieldCellCounts.2018-03.expanded.20231228T175337Z.csv"/>
    <s v="80f95b78-d667-47ab-9a24-76a2117d3ef8"/>
    <s v="D12"/>
    <x v="22"/>
    <s v="BLDE.AOS.S2"/>
    <x v="1759"/>
    <s v="BLDE.SS.20180306"/>
    <s v=""/>
    <s v="Sample condition ok"/>
    <x v="1513"/>
    <s v=""/>
    <n v="18"/>
    <n v="2"/>
    <s v="Sample condition ok"/>
    <s v="BLDE.SS.20180306.ARC"/>
    <s v=""/>
    <s v=""/>
    <s v="Sample condition ok"/>
    <s v="BLDE.SS.20180306.DNA"/>
    <s v=""/>
    <s v=""/>
    <s v=""/>
    <s v=""/>
    <s v=""/>
    <s v=""/>
    <s v=""/>
    <s v=""/>
  </r>
  <r>
    <s v="NEON.D12.BLDE.DP1.20138.001.amc_fieldCellCounts.2018-04.expanded.20231228T171151Z.csv"/>
    <s v="40d3d7e6-198d-4206-8ff6-79f0d02d0bf5"/>
    <s v="D12"/>
    <x v="22"/>
    <s v="BLDE.AOS.S2"/>
    <x v="1760"/>
    <s v="BLDE.SS.20180403"/>
    <s v=""/>
    <s v="Sample condition ok"/>
    <x v="1514"/>
    <s v=""/>
    <n v="18"/>
    <n v="2"/>
    <s v="Sample condition ok"/>
    <s v="BLDE.SS.20180403.ARC"/>
    <s v=""/>
    <s v=""/>
    <s v="Sample condition ok"/>
    <s v="BLDE.SS.20180403.DNA"/>
    <s v=""/>
    <s v=""/>
    <s v=""/>
    <s v=""/>
    <s v=""/>
    <s v=""/>
    <s v=""/>
    <s v=""/>
  </r>
  <r>
    <s v="NEON.D12.BLDE.DP1.20138.001.amc_fieldCellCounts.2018-05.expanded.20231228T174410Z.csv"/>
    <s v="0f04702d-bb98-461b-bbe0-87ad3d83efd6"/>
    <s v="D12"/>
    <x v="22"/>
    <s v="BLDE.AOS.S2"/>
    <x v="1761"/>
    <s v="BLDE.SS.20180501"/>
    <s v=""/>
    <s v="Sample condition ok"/>
    <x v="1515"/>
    <s v="A00000031620"/>
    <n v="18"/>
    <n v="2"/>
    <s v="Sample condition ok"/>
    <s v="BLDE.SS.20180501.ARC"/>
    <s v="B00000013603"/>
    <s v=""/>
    <s v="Sample condition ok"/>
    <s v="BLDE.SS.20180501.DNA"/>
    <s v="B00000013602"/>
    <s v=""/>
    <s v=""/>
    <s v=""/>
    <s v=""/>
    <s v=""/>
    <s v=""/>
    <s v=""/>
  </r>
  <r>
    <s v="NEON.D12.BLDE.DP1.20138.001.amc_fieldCellCounts.2018-06.expanded.20231228T190726Z.csv"/>
    <s v="01d59087-307a-43bc-a089-6bc81c410690"/>
    <s v="D12"/>
    <x v="22"/>
    <s v="BLDE.AOS.S2"/>
    <x v="1762"/>
    <s v="BLDE.SS.20180605"/>
    <s v=""/>
    <s v="Sample condition ok"/>
    <x v="1516"/>
    <s v="A00000031711"/>
    <n v="18"/>
    <n v="2"/>
    <s v="Sample condition ok"/>
    <s v="BLDE.SS.20180605.ARC"/>
    <s v="B00000013601"/>
    <s v=""/>
    <s v="Sample condition ok"/>
    <s v="BLDE.SS.20180605.DNA"/>
    <s v="B00000013600"/>
    <s v=""/>
    <s v=""/>
    <s v=""/>
    <s v=""/>
    <s v=""/>
    <s v=""/>
    <s v=""/>
  </r>
  <r>
    <s v="NEON.D12.BLDE.DP1.20138.001.amc_fieldCellCounts.2018-07.expanded.20231228T192354Z.csv"/>
    <s v="bdbe7be2-6d4e-4388-9a2c-ae45b0a8486e"/>
    <s v="D12"/>
    <x v="22"/>
    <s v="BLDE.AOS.S2"/>
    <x v="1763"/>
    <s v="BLDE.SS.20180702"/>
    <s v=""/>
    <s v="Sample condition ok"/>
    <x v="1517"/>
    <s v="A00000031069"/>
    <n v="18"/>
    <n v="2"/>
    <s v="Sample condition ok"/>
    <s v="BLDE.SS.20180702.ARC"/>
    <s v="B00000013552"/>
    <s v=""/>
    <s v="Sample condition ok"/>
    <s v="BLDE.SS.20180702.DNA"/>
    <s v="B00000013551"/>
    <s v=""/>
    <s v=""/>
    <s v=""/>
    <s v=""/>
    <s v=""/>
    <s v=""/>
    <s v=""/>
  </r>
  <r>
    <s v="NEON.D12.BLDE.DP1.20138.001.amc_fieldCellCounts.2018-08.expanded.20231228T183438Z.csv"/>
    <s v="5a3af1a7-77f9-4721-88bd-a0c9b4d05b63"/>
    <s v="D12"/>
    <x v="22"/>
    <s v="BLDE.AOS.S2"/>
    <x v="1764"/>
    <s v="BLDE.SS.20180807"/>
    <s v=""/>
    <s v="Sample condition ok"/>
    <x v="1518"/>
    <s v="A00000031264"/>
    <n v="18"/>
    <n v="2"/>
    <s v="Sample condition ok"/>
    <s v="BLDE.SS.20180807.ARC"/>
    <s v="B00000013460"/>
    <s v=""/>
    <s v="Sample condition ok"/>
    <s v="BLDE.SS.20180807.DNA"/>
    <s v="B00000013459"/>
    <s v=""/>
    <s v=""/>
    <s v=""/>
    <s v=""/>
    <s v=""/>
    <s v=""/>
    <s v=""/>
  </r>
  <r>
    <s v="NEON.D12.BLDE.DP1.20138.001.amc_fieldCellCounts.2018-09.expanded.20231228T182357Z.csv"/>
    <s v="10231bfe-9a6b-4f22-932b-901004bf4956"/>
    <s v="D12"/>
    <x v="22"/>
    <s v="BLDE.AOS.S2"/>
    <x v="1765"/>
    <s v="BLDE.SS.20180904"/>
    <s v=""/>
    <s v="Sample condition ok"/>
    <x v="1519"/>
    <s v="A00000053421"/>
    <n v="18"/>
    <n v="2"/>
    <s v="Sample condition ok"/>
    <s v="BLDE.SS.20180904.ARC"/>
    <s v="B00000013423"/>
    <s v=""/>
    <s v="Sample condition ok"/>
    <s v="BLDE.SS.20180904.DNA"/>
    <s v="B00000013425"/>
    <s v=""/>
    <s v=""/>
    <s v=""/>
    <s v=""/>
    <s v=""/>
    <s v=""/>
    <s v=""/>
  </r>
  <r>
    <s v="NEON.D12.BLDE.DP1.20138.001.amc_fieldCellCounts.2018-10.expanded.20231228T174729Z.csv"/>
    <s v="682632e8-30e4-45f5-aec1-b09030c733ba"/>
    <s v="D12"/>
    <x v="22"/>
    <s v="BLDE.AOS.S2"/>
    <x v="1766"/>
    <s v="BLDE.SS.20181002"/>
    <s v=""/>
    <s v="Sample condition ok"/>
    <x v="1520"/>
    <s v="A00000053685"/>
    <n v="18"/>
    <n v="2"/>
    <s v="Sample condition ok"/>
    <s v="BLDE.SS.20181002.ARC"/>
    <s v="B00000038076"/>
    <s v=""/>
    <s v="Sample condition ok"/>
    <s v="BLDE.SS.20181002.DNA"/>
    <s v="B00000038075"/>
    <s v=""/>
    <s v=""/>
    <s v=""/>
    <s v=""/>
    <s v=""/>
    <s v=""/>
    <s v=""/>
  </r>
  <r>
    <s v="NEON.D12.BLDE.DP1.20138.001.amc_fieldCellCounts.2018-11.expanded.20231228T170200Z.csv"/>
    <s v="da9da071-a102-4b8c-a3bc-b1bd7eb3b8fa"/>
    <s v="D12"/>
    <x v="22"/>
    <s v="BLDE.AOS.S2"/>
    <x v="1767"/>
    <s v="BLDE.SS.20181106"/>
    <s v=""/>
    <s v="Sample condition ok"/>
    <x v="1521"/>
    <s v="A00000053838"/>
    <n v="18"/>
    <n v="2"/>
    <s v="Sample condition ok"/>
    <s v="BLDE.SS.20181106.ARC"/>
    <s v="B00000038082"/>
    <s v=""/>
    <s v="Sample condition ok"/>
    <s v="BLDE.SS.20181106.DNA"/>
    <s v="B00000038081"/>
    <s v=""/>
    <s v=""/>
    <s v=""/>
    <s v=""/>
    <s v=""/>
    <s v=""/>
    <s v=""/>
  </r>
  <r>
    <s v="NEON.D12.BLDE.DP1.20138.001.amc_fieldCellCounts.2018-12.expanded.20231228T183835Z.csv"/>
    <s v="03c0b005-600e-4023-bdcf-d1b7bffc1c28"/>
    <s v="D12"/>
    <x v="22"/>
    <s v="BLDE.AOS.S2"/>
    <x v="1768"/>
    <s v="BLDE.SS.20181204"/>
    <s v=""/>
    <s v="Sample condition ok"/>
    <x v="1522"/>
    <s v="A00000054058"/>
    <n v="18"/>
    <n v="2"/>
    <s v="Sample condition ok"/>
    <s v="BLDE.SS.20181204.ARC"/>
    <s v="B00000038083"/>
    <s v=""/>
    <s v="Sample condition ok"/>
    <s v="BLDE.SS.20181204.DNA"/>
    <s v="B00000038093"/>
    <s v=""/>
    <s v=""/>
    <s v=""/>
    <s v=""/>
    <s v=""/>
    <s v=""/>
    <s v=""/>
  </r>
  <r>
    <s v="NEON.D12.BLDE.DP1.20138.001.amc_fieldCellCounts.2019-01.expanded.20231227T175750Z.csv"/>
    <s v="a92f16e7-440d-4bb9-8ffd-c7ee6d425990"/>
    <s v="D12"/>
    <x v="22"/>
    <s v="BLDE.AOS.S2"/>
    <x v="1769"/>
    <s v="BLDE.SS.20190130"/>
    <s v=""/>
    <s v="Sample condition ok"/>
    <x v="1523"/>
    <s v="A00000054051"/>
    <n v="18"/>
    <n v="2"/>
    <s v="Sample condition ok"/>
    <s v="BLDE.SS.20190130.ARC"/>
    <s v="B00000038084"/>
    <s v=""/>
    <s v="Sample condition ok"/>
    <s v="BLDE.SS.20190130.DNA"/>
    <s v="B00000038088"/>
    <s v=""/>
    <s v=""/>
    <s v=""/>
    <s v=""/>
    <s v=""/>
    <s v=""/>
    <s v=""/>
  </r>
  <r>
    <s v="NEON.D12.BLDE.DP1.20138.001.amc_fieldCellCounts.2019-02.expanded.20231227T175159Z.csv"/>
    <s v="c72ffcd7-a6a9-4b98-97d4-b37b5d22d44b"/>
    <s v="D12"/>
    <x v="22"/>
    <s v="BLDE.AOS.S2"/>
    <x v="1770"/>
    <s v="BLDE.SS.20190205"/>
    <s v=""/>
    <s v="Sample condition ok"/>
    <x v="1524"/>
    <s v="A00000054050"/>
    <n v="18"/>
    <n v="2"/>
    <s v="Sample condition ok"/>
    <s v="BLDE.SS.20190205.ARC"/>
    <s v="B00000038087"/>
    <s v=""/>
    <s v="Sample condition ok"/>
    <s v="BLDE.SS.20190205.DNA"/>
    <s v="B00000038090"/>
    <s v=""/>
    <s v=""/>
    <s v=""/>
    <s v=""/>
    <s v=""/>
    <s v=""/>
    <s v=""/>
  </r>
  <r>
    <s v="NEON.D12.BLDE.DP1.20138.001.amc_fieldCellCounts.2019-03.expanded.20231227T171527Z.csv"/>
    <s v="2ef47066-c7ce-4e05-aa8e-5dfb1bb56894"/>
    <s v="D12"/>
    <x v="22"/>
    <s v="BLDE.AOS.S2"/>
    <x v="1771"/>
    <s v="BLDE.SS.20190305"/>
    <s v=""/>
    <s v="Sample condition ok"/>
    <x v="1525"/>
    <s v="A00000054031"/>
    <n v="18"/>
    <n v="2"/>
    <s v="Sample condition ok"/>
    <s v="BLDE.SS.20190305.ARC"/>
    <s v="B00000038089"/>
    <s v=""/>
    <s v="Sample condition ok"/>
    <s v="BLDE.SS.20190305.DNA"/>
    <s v="B00000038086"/>
    <s v=""/>
    <s v=""/>
    <s v=""/>
    <s v=""/>
    <s v=""/>
    <s v=""/>
    <s v=""/>
  </r>
  <r>
    <s v="NEON.D12.BLDE.DP1.20138.001.amc_fieldCellCounts.2019-04.expanded.20231227T190850Z.csv"/>
    <s v="6ab6af67-96a9-4855-bc8f-0c9d3b747522"/>
    <s v="D12"/>
    <x v="22"/>
    <s v="BLDE.AOS.S2"/>
    <x v="1772"/>
    <s v="BLDE.SS.20190403"/>
    <s v=""/>
    <s v="Sample condition ok"/>
    <x v="1526"/>
    <s v="A00000053846"/>
    <n v="18"/>
    <n v="2"/>
    <s v="Sample condition ok"/>
    <s v="BLDE.SS.20190403.ARC"/>
    <s v="B00000038092"/>
    <s v=""/>
    <s v="Sample condition ok"/>
    <s v="BLDE.SS.20190403.DNA"/>
    <s v="B00000038085"/>
    <s v=""/>
    <s v=""/>
    <s v=""/>
    <s v=""/>
    <s v=""/>
    <s v=""/>
    <s v=""/>
  </r>
  <r>
    <s v="NEON.D12.BLDE.DP1.20138.001.amc_fieldCellCounts.2019-05.expanded.20231227T173802Z.csv"/>
    <s v="6c536371-5e09-4178-b0c4-e074a4e5ce55"/>
    <s v="D12"/>
    <x v="22"/>
    <s v="BLDE.AOS.S2"/>
    <x v="1773"/>
    <s v="BLDE.SS.20190502"/>
    <s v=""/>
    <s v="Sample condition ok"/>
    <x v="1527"/>
    <s v="A00000053965"/>
    <n v="18"/>
    <n v="2"/>
    <s v="Sample condition ok"/>
    <s v="BLDE.SS.20190502.ARC"/>
    <s v="B00000038091"/>
    <s v=""/>
    <s v="Sample condition ok"/>
    <s v="BLDE.SS.20190502.DNA"/>
    <s v="B00000038095"/>
    <s v=""/>
    <s v=""/>
    <s v=""/>
    <s v=""/>
    <s v=""/>
    <s v=""/>
    <s v=""/>
  </r>
  <r>
    <s v="NEON.D12.BLDE.DP1.20138.001.amc_fieldCellCounts.2019-06.expanded.20231227T193353Z.csv"/>
    <s v="cbda31b5-185d-4eca-a759-81c7b9e0e190"/>
    <s v="D12"/>
    <x v="22"/>
    <s v="BLDE.AOS.S2"/>
    <x v="1774"/>
    <s v="BLDE.SS.20190604"/>
    <s v=""/>
    <s v="Sample condition ok"/>
    <x v="1528"/>
    <s v="A00000054103"/>
    <n v="18"/>
    <n v="2"/>
    <s v="Sample condition ok"/>
    <s v="BLDE.SS.20190604.ARC"/>
    <s v="B00000038107"/>
    <s v=""/>
    <s v="Sample condition ok"/>
    <s v="BLDE.SS.20190604.DNA"/>
    <s v="B00000038105"/>
    <s v=""/>
    <s v=""/>
    <s v=""/>
    <s v=""/>
    <s v=""/>
    <s v=""/>
    <s v=""/>
  </r>
  <r>
    <s v="NEON.D12.BLDE.DP1.20138.001.amc_fieldCellCounts.2019-07.expanded.20231227T182850Z.csv"/>
    <s v="24c635db-a8e4-4a0d-a913-604ac8ba13bb"/>
    <s v="D12"/>
    <x v="22"/>
    <s v="BLDE.AOS.S2"/>
    <x v="1775"/>
    <s v="BLDE.SS.20190702"/>
    <s v=""/>
    <s v="Sample condition ok"/>
    <x v="1529"/>
    <s v="A00000054409"/>
    <n v="18"/>
    <n v="2"/>
    <s v="Sample condition ok"/>
    <s v="BLDE.SS.20190702.ARC"/>
    <s v="B00000038247"/>
    <s v=""/>
    <s v="Sample condition ok"/>
    <s v="BLDE.SS.20190702.DNA"/>
    <s v="B00000038246"/>
    <s v=""/>
    <s v=""/>
    <s v=""/>
    <s v=""/>
    <s v=""/>
    <s v=""/>
    <s v=""/>
  </r>
  <r>
    <s v="NEON.D12.BLDE.DP1.20138.001.amc_fieldCellCounts.2019-08.expanded.20231227T173902Z.csv"/>
    <s v="83df918c-dd91-4488-86d9-690df5273706"/>
    <s v="D12"/>
    <x v="22"/>
    <s v="BLDE.AOS.S2"/>
    <x v="1776"/>
    <s v="BLDE.SS.20190805"/>
    <s v=""/>
    <s v="Sample condition ok"/>
    <x v="1530"/>
    <s v="A00000054637"/>
    <n v="18"/>
    <n v="2"/>
    <s v="Sample condition ok"/>
    <s v="BLDE.SS.20190805.ARC"/>
    <s v="B00000038256"/>
    <s v=""/>
    <s v="Sample condition ok"/>
    <s v="BLDE.SS.20190805.DNA"/>
    <s v="B00000038257"/>
    <s v=""/>
    <s v=""/>
    <s v=""/>
    <s v=""/>
    <s v=""/>
    <s v=""/>
    <s v=""/>
  </r>
  <r>
    <s v="NEON.D12.BLDE.DP1.20138.001.amc_fieldCellCounts.2019-09.expanded.20231227T165649Z.csv"/>
    <s v="adb99f01-d086-4572-a7f1-91dc630bf15f"/>
    <s v="D12"/>
    <x v="22"/>
    <s v="BLDE.AOS.S2"/>
    <x v="1777"/>
    <s v="BLDE.SS.20190904"/>
    <s v=""/>
    <s v="Sample condition ok"/>
    <x v="1531"/>
    <s v="A00000114015"/>
    <n v="18"/>
    <n v="2"/>
    <s v="Sample condition ok"/>
    <s v="BLDE.SS.20190904.ARC"/>
    <s v="B00000038365"/>
    <s v=""/>
    <s v="Sample condition ok"/>
    <s v="BLDE.SS.20190904.DNA"/>
    <s v="B00000038366"/>
    <s v=""/>
    <s v=""/>
    <s v=""/>
    <s v=""/>
    <s v=""/>
    <s v=""/>
    <s v=""/>
  </r>
  <r>
    <s v="NEON.D12.BLDE.DP1.20138.001.amc_fieldCellCounts.2019-10.expanded.20231227T184050Z.csv"/>
    <s v="aef37aad-8059-4202-a4de-ad756f6146ce"/>
    <s v="D12"/>
    <x v="22"/>
    <s v="BLDE.AOS.S2"/>
    <x v="1778"/>
    <s v="BLDE.SS.20191001"/>
    <s v=""/>
    <s v="Sample condition ok"/>
    <x v="1532"/>
    <s v="A00000054778"/>
    <n v="18"/>
    <n v="2"/>
    <s v="Sample condition ok"/>
    <s v="BLDE.SS.20191001.ARC"/>
    <s v="B00000038456"/>
    <s v=""/>
    <s v="Sample condition ok"/>
    <s v="BLDE.SS.20191001.DNA"/>
    <s v="B00000038457"/>
    <s v=""/>
    <s v=""/>
    <s v=""/>
    <s v=""/>
    <s v=""/>
    <s v=""/>
    <s v=""/>
  </r>
  <r>
    <s v="NEON.D12.BLDE.DP1.20138.001.amc_fieldCellCounts.2019-11.expanded.20231227T175121Z.csv"/>
    <s v="02c53232-b81e-49ee-94ec-8e5595c8ae69"/>
    <s v="D12"/>
    <x v="22"/>
    <s v="BLDE.AOS.S2"/>
    <x v="1779"/>
    <s v="BLDE.SS.20191107"/>
    <s v=""/>
    <s v="Sample condition ok"/>
    <x v="1533"/>
    <s v="A00000054790"/>
    <n v="18"/>
    <n v="2"/>
    <s v="Sample condition ok"/>
    <s v="BLDE.SS.20191107.ARC"/>
    <s v="B00000038465"/>
    <s v=""/>
    <s v="Sample condition ok"/>
    <s v="BLDE.SS.20191107.DNA"/>
    <s v="B00000038466"/>
    <s v=""/>
    <s v=""/>
    <s v=""/>
    <s v=""/>
    <s v=""/>
    <s v=""/>
    <s v=""/>
  </r>
  <r>
    <s v="NEON.D12.BLDE.DP1.20138.001.amc_fieldCellCounts.2019-12.expanded.20231227T171339Z.csv"/>
    <s v="fddd41ec-c78a-48e6-bced-5e7becb799ed"/>
    <s v="D12"/>
    <x v="22"/>
    <s v="BLDE.AOS.S2"/>
    <x v="1780"/>
    <s v="BLDE.SS.20191203"/>
    <s v=""/>
    <s v="Sample condition ok"/>
    <x v="1534"/>
    <s v="A00000054796"/>
    <n v="18"/>
    <n v="2"/>
    <s v="Sample condition ok"/>
    <s v="BLDE.SS.20191203.ARC"/>
    <s v="B00000038468"/>
    <s v=""/>
    <s v="Sample condition ok"/>
    <s v="BLDE.SS.20191203.DNA"/>
    <s v="B00000038467"/>
    <s v=""/>
    <s v=""/>
    <s v=""/>
    <s v=""/>
    <s v=""/>
    <s v=""/>
    <s v=""/>
  </r>
  <r>
    <s v="NEON.D12.BLDE.DP1.20138.001.amc_fieldCellCounts.2020-01.expanded.20231227T223712Z.csv"/>
    <s v="5dc55edb-2bc7-45db-b389-208b2d2bd2ac"/>
    <s v="D12"/>
    <x v="22"/>
    <s v="BLDE.AOS.S2"/>
    <x v="1781"/>
    <s v="BLDE.SS.20200107"/>
    <s v=""/>
    <s v="Sample condition ok"/>
    <x v="1535"/>
    <s v="A00000113957"/>
    <n v="18"/>
    <n v="2"/>
    <s v="Sample condition ok"/>
    <s v="BLDE.SS.20200107.ARC"/>
    <s v="B00000038469"/>
    <s v=""/>
    <s v="Sample condition ok"/>
    <s v="BLDE.SS.20200107.DNA"/>
    <s v="B00000038470"/>
    <s v=""/>
    <s v=""/>
    <s v=""/>
    <s v=""/>
    <s v=""/>
    <s v=""/>
    <s v=""/>
  </r>
  <r>
    <s v="NEON.D12.BLDE.DP1.20138.001.amc_fieldCellCounts.2020-02.expanded.20231227T224054Z.csv"/>
    <s v="f133e72b-4eb6-47ca-8511-d02cfa02f462"/>
    <s v="D12"/>
    <x v="22"/>
    <s v="BLDE.AOS.S2"/>
    <x v="1782"/>
    <s v="BLDE.SS.20200204"/>
    <s v=""/>
    <s v="Sample condition ok"/>
    <x v="1536"/>
    <s v="A00000054826"/>
    <n v="18"/>
    <n v="2"/>
    <s v="Sample condition ok"/>
    <s v="BLDE.SS.20200204.ARC"/>
    <s v="B00000038471"/>
    <s v=""/>
    <s v="Sample condition ok"/>
    <s v="BLDE.SS.20200204.DNA"/>
    <s v="B00000038472"/>
    <s v=""/>
    <s v=""/>
    <s v=""/>
    <s v=""/>
    <s v=""/>
    <s v=""/>
    <s v=""/>
  </r>
  <r>
    <s v="NEON.D12.BLDE.DP1.20138.001.amc_fieldCellCounts.2020-03.expanded.20231227T224245Z.csv"/>
    <s v="b2d02ed3-04aa-45d7-b8b7-c9fb3fd9d9bd"/>
    <s v="D12"/>
    <x v="22"/>
    <s v="BLDE.AOS.S2"/>
    <x v="1783"/>
    <s v="BLDE.SS.20200303"/>
    <s v=""/>
    <s v="Sample condition ok"/>
    <x v="1537"/>
    <s v="A00000054825"/>
    <n v="18"/>
    <n v="2"/>
    <s v="Sample condition ok"/>
    <s v="BLDE.SS.20200303.ARC"/>
    <s v="B00000038474"/>
    <s v=""/>
    <s v="Sample condition ok"/>
    <s v="BLDE.SS.20200303.DNA"/>
    <s v="B00000038473"/>
    <s v=""/>
    <s v=""/>
    <s v=""/>
    <s v=""/>
    <s v=""/>
    <s v=""/>
    <s v=""/>
  </r>
  <r>
    <s v="NEON.D12.BLDE.DP1.20138.001.amc_fieldCellCounts.2020-07.expanded.20231227T225157Z.csv"/>
    <s v="45bdea2f-a60b-4f83-8d66-79587949cf95"/>
    <s v="D12"/>
    <x v="22"/>
    <s v="BLDE.AOS.S2"/>
    <x v="1784"/>
    <s v="BLDE.SS.20200706"/>
    <s v=""/>
    <s v="Sample condition ok"/>
    <x v="1538"/>
    <s v="A00000054812"/>
    <n v="18"/>
    <n v="2"/>
    <s v="Sample condition ok"/>
    <s v="BLDE.SS.20200706.ARC"/>
    <s v="B00000038638"/>
    <s v=""/>
    <s v="Sample condition ok"/>
    <s v="BLDE.SS.20200706.DNA"/>
    <s v="B00000038639"/>
    <s v=""/>
    <s v=""/>
    <s v=""/>
    <s v=""/>
    <s v=""/>
    <s v=""/>
    <s v=""/>
  </r>
  <r>
    <s v="NEON.D12.BLDE.DP1.20138.001.amc_fieldCellCounts.2020-08.expanded.20231227T223921Z.csv"/>
    <s v="015f7f78-f927-40e5-83dc-76c85b469bb7"/>
    <s v="D12"/>
    <x v="22"/>
    <s v="BLDE.AOS.S2"/>
    <x v="1785"/>
    <s v="BLDE.SS.20200811"/>
    <s v=""/>
    <s v="Sample condition ok"/>
    <x v="1539"/>
    <s v="A00000054810"/>
    <n v="18"/>
    <n v="2"/>
    <s v="Sample condition ok"/>
    <s v="BLDE.SS.20200811.ARC"/>
    <s v="B00000038748"/>
    <s v=""/>
    <s v="Sample condition ok"/>
    <s v="BLDE.SS.20200811.DNA"/>
    <s v="B00000038740"/>
    <s v=""/>
    <s v=""/>
    <s v=""/>
    <s v=""/>
    <s v=""/>
    <s v=""/>
    <s v=""/>
  </r>
  <r>
    <s v="NEON.D12.BLDE.DP1.20138.001.amc_fieldCellCounts.2020-09.expanded.20231227T223157Z.csv"/>
    <s v="dd496dea-e4db-4dd1-a9e6-8e20913cf82f"/>
    <s v="D12"/>
    <x v="22"/>
    <s v="BLDE.AOS.S2"/>
    <x v="1786"/>
    <s v="BLDE.SS.20200901"/>
    <s v=""/>
    <s v="Sample condition ok"/>
    <x v="1540"/>
    <s v="A00000054813"/>
    <n v="18"/>
    <n v="2"/>
    <s v="Sample condition ok"/>
    <s v="BLDE.SS.20200901.ARC"/>
    <s v="B00000038811"/>
    <s v=""/>
    <s v="Sample condition ok"/>
    <s v="BLDE.SS.20200901.DNA"/>
    <s v="B00000038826"/>
    <s v=""/>
    <s v=""/>
    <s v=""/>
    <s v=""/>
    <s v=""/>
    <s v=""/>
    <s v=""/>
  </r>
  <r>
    <s v="NEON.D12.BLDE.DP1.20138.001.amc_fieldCellCounts.2020-10.expanded.20231227T224719Z.csv"/>
    <s v="3958c454-82a0-43d0-8030-65a501a964bd"/>
    <s v="D12"/>
    <x v="22"/>
    <s v="BLDE.AOS.S2"/>
    <x v="1787"/>
    <s v="BLDE.SS.20201008"/>
    <s v=""/>
    <s v="Sample condition ok"/>
    <x v="1541"/>
    <s v="A00000054811"/>
    <n v="18"/>
    <n v="2"/>
    <s v="Sample condition ok"/>
    <s v="BLDE.SS.20201008.ARC"/>
    <s v="B00000115709"/>
    <s v=""/>
    <s v="Sample condition ok"/>
    <s v="BLDE.SS.20201008.DNA"/>
    <s v="B00000115710"/>
    <s v=""/>
    <s v=""/>
    <s v=""/>
    <s v=""/>
    <s v=""/>
    <s v=""/>
    <s v=""/>
  </r>
  <r>
    <s v="NEON.D12.BLDE.DP1.20138.001.amc_fieldCellCounts.2021-01.expanded.20231228T005917Z.csv"/>
    <s v="9b10e94c-02e3-4c71-a9e0-2e4c82bf282d"/>
    <s v="D12"/>
    <x v="22"/>
    <s v="BLDE.AOS.S2"/>
    <x v="1788"/>
    <s v="BLDE.SS.20210105"/>
    <s v=""/>
    <s v="Sample condition ok"/>
    <x v="1542"/>
    <s v="A00000117250"/>
    <n v="18"/>
    <n v="2"/>
    <s v="Sample condition ok"/>
    <s v="BLDE.SS.20210105.ARC"/>
    <s v="B00000115785"/>
    <s v=""/>
    <s v="Sample condition ok"/>
    <s v="BLDE.SS.20210105.DNA"/>
    <s v="B00000115784"/>
    <s v=""/>
    <s v=""/>
    <s v=""/>
    <s v=""/>
    <s v=""/>
    <s v=""/>
    <s v=""/>
  </r>
  <r>
    <s v="NEON.D12.BLDE.DP1.20138.001.amc_fieldCellCounts.2021-02.expanded.20231227T232944Z.csv"/>
    <s v="bd55110d-45d5-4f81-9f29-813aac1e70ec"/>
    <s v="D12"/>
    <x v="22"/>
    <s v="BLDE.AOS.S2"/>
    <x v="1789"/>
    <s v="BLDE.SS.20210202"/>
    <s v=""/>
    <s v="Sample condition ok"/>
    <x v="1543"/>
    <s v="A00000117480"/>
    <n v="18"/>
    <n v="2"/>
    <s v="Sample condition ok"/>
    <s v="BLDE.SS.20210202.ARC"/>
    <s v="B00000115793"/>
    <s v=""/>
    <s v="Sample condition ok"/>
    <s v="BLDE.SS.20210202.DNA"/>
    <s v="B00000115792"/>
    <s v=""/>
    <s v=""/>
    <s v=""/>
    <s v=""/>
    <s v=""/>
    <s v=""/>
    <s v=""/>
  </r>
  <r>
    <s v="NEON.D12.BLDE.DP1.20138.001.amc_fieldCellCounts.2021-03.expanded.20231228T012033Z.csv"/>
    <s v="e7022967-f64a-4178-a313-0b5905c36e3e"/>
    <s v="D12"/>
    <x v="22"/>
    <s v="BLDE.AOS.S2"/>
    <x v="1790"/>
    <s v="BLDE.SS.20210302"/>
    <s v=""/>
    <s v="Sample condition ok"/>
    <x v="1544"/>
    <s v="A00000117739"/>
    <n v="18"/>
    <n v="2"/>
    <s v="Sample condition ok"/>
    <s v="BLDE.SS.20210302.ARC"/>
    <s v="B00000038926"/>
    <s v=""/>
    <s v="Sample condition ok"/>
    <s v="BLDE.SS.20210302.DNA"/>
    <s v="B00000038927"/>
    <s v=""/>
    <s v=""/>
    <s v=""/>
    <s v=""/>
    <s v=""/>
    <s v=""/>
    <s v=""/>
  </r>
  <r>
    <s v="NEON.D12.BLDE.DP1.20138.001.amc_fieldCellCounts.2021-05.expanded.20231228T001620Z.csv"/>
    <s v="a488746f-45ec-430f-8cef-9832cdf89691"/>
    <s v="D12"/>
    <x v="22"/>
    <s v="BLDE.AOS.S2"/>
    <x v="1791"/>
    <s v="BLDE.SS.20210512"/>
    <s v=""/>
    <s v="Sample condition ok"/>
    <x v="1545"/>
    <s v="A00000117736"/>
    <n v="18"/>
    <n v="2"/>
    <s v="Sample condition ok"/>
    <s v="BLDE.SS.20210512.ARC"/>
    <s v="B00000038931"/>
    <s v=""/>
    <s v="Sample condition ok"/>
    <s v="BLDE.SS.20210512.DNA"/>
    <s v="B00000038932"/>
    <s v=""/>
    <s v=""/>
    <s v=""/>
    <s v=""/>
    <s v=""/>
    <s v=""/>
    <s v=""/>
  </r>
  <r>
    <s v="NEON.D12.BLDE.DP1.20138.001.amc_fieldCellCounts.2021-06.expanded.20231228T002834Z.csv"/>
    <s v="5ae2d737-9299-4e05-be9f-359beefb9221"/>
    <s v="D12"/>
    <x v="22"/>
    <s v="BLDE.AOS.S2"/>
    <x v="1792"/>
    <s v="BLDE.SS.20210603"/>
    <s v=""/>
    <s v="Sample condition ok"/>
    <x v="1546"/>
    <s v="A00000117522"/>
    <n v="18"/>
    <n v="2"/>
    <s v="Sample condition ok"/>
    <s v="BLDE.SS.20210603.ARC"/>
    <s v="B00000038995"/>
    <s v=""/>
    <s v="Sample condition ok"/>
    <s v="BLDE.SS.20210603.DNA"/>
    <s v="B00000038996"/>
    <s v=""/>
    <s v=""/>
    <s v=""/>
    <s v=""/>
    <s v=""/>
    <s v=""/>
    <s v=""/>
  </r>
  <r>
    <s v="NEON.D12.BLDE.DP1.20138.001.amc_fieldCellCounts.2021-07.expanded.20231228T010410Z.csv"/>
    <s v="dbc7e359-9821-41c9-93b8-5ee6c4c393d4"/>
    <s v="D12"/>
    <x v="22"/>
    <s v="BLDE.AOS.S2"/>
    <x v="1793"/>
    <s v="BLDE.SS.20210706"/>
    <s v=""/>
    <s v="Sample condition ok"/>
    <x v="1547"/>
    <s v="A00000117401"/>
    <n v="18"/>
    <n v="2"/>
    <s v="Sample condition ok"/>
    <s v="BLDE.SS.20210706.ARC"/>
    <s v="B00000039228"/>
    <s v=""/>
    <s v="Sample condition ok"/>
    <s v="BLDE.SS.20210706.DNA"/>
    <s v="B00000039227"/>
    <s v=""/>
    <s v="combined marker genes and metagenomics"/>
    <s v=""/>
    <s v=""/>
    <s v=""/>
    <s v=""/>
    <s v=""/>
  </r>
  <r>
    <s v="NEON.D12.BLDE.DP1.20138.001.amc_fieldCellCounts.2021-08.expanded.20231228T005513Z.csv"/>
    <s v="24808869-8997-40dd-b7c7-8d46f55cef3c"/>
    <s v="D12"/>
    <x v="22"/>
    <s v="BLDE.AOS.S2"/>
    <x v="1794"/>
    <s v="BLDE.SS.20210804"/>
    <s v=""/>
    <s v="Sample condition ok"/>
    <x v="1548"/>
    <s v="A00000117537"/>
    <n v="18"/>
    <n v="2"/>
    <s v="Sample condition ok"/>
    <s v="BLDE.SS.20210804.ARC"/>
    <s v="B00000039333"/>
    <s v=""/>
    <s v="Sample condition ok"/>
    <s v="BLDE.SS.20210804.DNA"/>
    <s v="B00000039334"/>
    <s v=""/>
    <s v="combined marker genes and metagenomics"/>
    <s v=""/>
    <s v=""/>
    <s v=""/>
    <s v=""/>
    <s v=""/>
  </r>
  <r>
    <s v="NEON.D12.BLDE.DP1.20138.001.amc_fieldCellCounts.2021-09.expanded.20231227T233904Z.csv"/>
    <s v="ebf4d9e3-cead-4302-b73e-d116e4e4e661"/>
    <s v="D12"/>
    <x v="22"/>
    <s v="BLDE.AOS.S2"/>
    <x v="1795"/>
    <s v="BLDE.SS.20210908"/>
    <s v=""/>
    <s v="Sample condition ok"/>
    <x v="1549"/>
    <s v="A00000118198"/>
    <n v="18"/>
    <n v="2"/>
    <s v="Sample condition ok"/>
    <s v="BLDE.SS.20210908.ARC"/>
    <s v="B00000039311"/>
    <s v=""/>
    <s v="Sample condition ok"/>
    <s v="BLDE.SS.20210908.DNA"/>
    <s v="B00000039310"/>
    <s v=""/>
    <s v=""/>
    <s v=""/>
    <s v=""/>
    <s v=""/>
    <s v=""/>
    <s v=""/>
  </r>
  <r>
    <s v="NEON.D12.BLDE.DP1.20138.001.amc_fieldCellCounts.2021-10.expanded.20231228T000730Z.csv"/>
    <s v="85cc83b7-b58d-46df-bab2-b1c15551f78d"/>
    <s v="D12"/>
    <x v="22"/>
    <s v="BLDE.AOS.S2"/>
    <x v="1796"/>
    <s v="BLDE.SS.20211005"/>
    <s v=""/>
    <s v="Sample condition ok"/>
    <x v="1550"/>
    <s v="A00000117558"/>
    <n v="18"/>
    <n v="2"/>
    <s v="Sample condition ok"/>
    <s v="BLDE.SS.20211005.ARC"/>
    <s v="B00000039435"/>
    <s v=""/>
    <s v="Sample condition ok"/>
    <s v="BLDE.SS.20211005.DNA"/>
    <s v="B00000039436"/>
    <s v=""/>
    <s v=""/>
    <s v=""/>
    <s v=""/>
    <s v=""/>
    <s v=""/>
    <s v=""/>
  </r>
  <r>
    <s v="NEON.D12.BLDE.DP1.20138.001.amc_fieldCellCounts.2021-11.expanded.20231228T014949Z.csv"/>
    <s v="538b18e2-a012-4597-9783-1d5928402156"/>
    <s v="D12"/>
    <x v="22"/>
    <s v="BLDE.AOS.S2"/>
    <x v="1797"/>
    <s v="BLDE.SS.20211109"/>
    <s v=""/>
    <s v="Sample condition ok"/>
    <x v="1551"/>
    <s v="B00000039309"/>
    <n v="18"/>
    <n v="2"/>
    <s v="Sample condition ok"/>
    <s v="BLDE.SS.20211109.ARC"/>
    <s v="B00000039490"/>
    <s v=""/>
    <s v="Sample condition ok"/>
    <s v="BLDE.SS.20211109.DNA"/>
    <s v="B00000039491"/>
    <s v=""/>
    <s v=""/>
    <s v=""/>
    <s v=""/>
    <s v=""/>
    <s v=""/>
    <s v=""/>
  </r>
  <r>
    <s v="NEON.D12.BLDE.DP1.20138.001.amc_fieldCellCounts.2021-12.expanded.20231228T010555Z.csv"/>
    <s v="99602eca-db2c-4946-bec7-0a5afab1b8bc"/>
    <s v="D12"/>
    <x v="22"/>
    <s v="BLDE.AOS.S2"/>
    <x v="1798"/>
    <s v="BLDE.SS.20211214"/>
    <s v=""/>
    <s v="Sample condition ok"/>
    <x v="1552"/>
    <s v="A00000283548"/>
    <n v="18"/>
    <n v="2"/>
    <s v="Sample condition ok"/>
    <s v="BLDE.SS.20211214.ARC"/>
    <s v="B00000039489"/>
    <s v=""/>
    <s v="Sample condition ok"/>
    <s v="BLDE.SS.20211214.DNA"/>
    <s v="B00000039488"/>
    <s v=""/>
    <s v=""/>
    <s v=""/>
    <s v=""/>
    <s v=""/>
    <s v=""/>
    <s v=""/>
  </r>
  <r>
    <s v="NEON.D12.BLDE.DP1.20138.001.amc_fieldCellCounts.2022-01.expanded.20231229T055736Z.csv"/>
    <s v="cb06042e-2790-4be2-8113-f3068eaa5918"/>
    <s v="D12"/>
    <x v="22"/>
    <s v="BLDE.AOS.S2"/>
    <x v="1799"/>
    <s v="BLDE.SS.20220104"/>
    <s v=""/>
    <s v="Sample condition ok"/>
    <x v="1553"/>
    <s v="A00000118171"/>
    <n v="18"/>
    <n v="2"/>
    <s v="Sample condition ok"/>
    <s v="BLDE.SS.20220104.ARC"/>
    <s v="B00000039492"/>
    <s v=""/>
    <s v="Sample condition ok"/>
    <s v=""/>
    <s v=""/>
    <s v=""/>
    <s v="N"/>
    <s v=""/>
    <s v=""/>
    <s v=""/>
    <s v=""/>
    <s v=""/>
  </r>
  <r>
    <s v="NEON.D12.BLDE.DP1.20138.001.amc_fieldCellCounts.2022-02.expanded.20231229T042605Z.csv"/>
    <s v="4441fa39-fe1e-4a6f-b855-7230753d2e83"/>
    <s v="D12"/>
    <x v="22"/>
    <s v="BLDE.AOS.S2"/>
    <x v="1800"/>
    <s v="BLDE.SS.20220201"/>
    <s v=""/>
    <s v="Sample condition ok"/>
    <x v="1554"/>
    <s v="A00000118158"/>
    <n v="18"/>
    <n v="2"/>
    <s v="Sample condition ok"/>
    <s v="BLDE.SS.20220201.ARC"/>
    <s v="B00000039493"/>
    <s v=""/>
    <s v="Sample condition ok"/>
    <s v=""/>
    <s v=""/>
    <s v=""/>
    <s v="N"/>
    <s v=""/>
    <s v=""/>
    <s v=""/>
    <s v=""/>
    <s v=""/>
  </r>
  <r>
    <s v="NEON.D12.BLDE.DP1.20138.001.amc_fieldCellCounts.2022-03.expanded.20231229T054134Z.csv"/>
    <s v="a62b6854-b9bf-4a15-8692-2b741a734d76"/>
    <s v="D12"/>
    <x v="22"/>
    <s v="BLDE.AOS.S2"/>
    <x v="1801"/>
    <s v="BLDE.SS.20220301"/>
    <s v=""/>
    <s v="Sample condition ok"/>
    <x v="1555"/>
    <s v="A00000118159"/>
    <n v="18"/>
    <n v="2"/>
    <s v="Sample condition ok"/>
    <s v="BLDE.SS.20220301.ARC"/>
    <s v="B00000039495"/>
    <s v=""/>
    <s v="Sample condition ok"/>
    <s v=""/>
    <s v=""/>
    <s v=""/>
    <s v="N"/>
    <s v=""/>
    <s v=""/>
    <s v=""/>
    <s v=""/>
    <s v=""/>
  </r>
  <r>
    <s v="NEON.D12.BLDE.DP1.20138.001.amc_fieldCellCounts.2022-04.expanded.20231229T045238Z.csv"/>
    <s v="82e0deef-be50-4839-ae75-5ded1c38992c"/>
    <s v="D12"/>
    <x v="22"/>
    <s v="BLDE.AOS.S2"/>
    <x v="1802"/>
    <s v="BLDE.SS.20220413"/>
    <s v=""/>
    <s v="Sample condition ok"/>
    <x v="1556"/>
    <s v="A00000283537"/>
    <n v="18"/>
    <n v="2"/>
    <s v="Sample condition ok"/>
    <s v="BLDE.SS.20220413.ARC"/>
    <s v="B00000039352"/>
    <s v=""/>
    <s v="Sample condition ok"/>
    <s v=""/>
    <s v=""/>
    <s v=""/>
    <s v="N"/>
    <s v=""/>
    <s v=""/>
    <s v=""/>
    <s v=""/>
    <s v=""/>
  </r>
  <r>
    <s v="NEON.D12.BLDE.DP1.20138.001.amc_fieldCellCounts.2022-05.expanded.20231229T035254Z.csv"/>
    <s v="111884e6-36ef-4ce2-86cb-2fc6210db912"/>
    <s v="D12"/>
    <x v="22"/>
    <s v="BLDE.AOS.S2"/>
    <x v="1803"/>
    <s v="BLDE.SS.20220504"/>
    <s v=""/>
    <s v="Sample condition ok"/>
    <x v="1557"/>
    <s v="A00000283464"/>
    <n v="18"/>
    <n v="2"/>
    <s v="Sample condition ok"/>
    <s v="BLDE.SS.20220504.ARC"/>
    <s v="B00000039499"/>
    <s v=""/>
    <s v="Sample condition ok"/>
    <s v=""/>
    <s v=""/>
    <s v=""/>
    <s v="N"/>
    <s v=""/>
    <s v=""/>
    <s v=""/>
    <s v=""/>
    <s v=""/>
  </r>
  <r>
    <s v="NEON.D12.BLDE.DP1.20138.001.amc_fieldCellCounts.2022-06.expanded.20231229T043516Z.csv"/>
    <s v="d32a7a16-0d13-4752-84f8-d91a1c8edc6f"/>
    <s v="D12"/>
    <x v="22"/>
    <s v="BLDE.AOS.S2"/>
    <x v="1804"/>
    <s v="BLDE.SS.20220607"/>
    <s v=""/>
    <s v="Sample condition ok"/>
    <x v="1558"/>
    <s v="A00000283645"/>
    <n v="18"/>
    <n v="2"/>
    <s v="Sample condition ok"/>
    <s v="BLDE.SS.20220607.ARC"/>
    <s v="B00000038810"/>
    <s v=""/>
    <s v="Sample condition ok"/>
    <s v=""/>
    <s v=""/>
    <s v=""/>
    <s v="N"/>
    <s v=""/>
    <s v=""/>
    <s v=""/>
    <s v=""/>
    <s v=""/>
  </r>
  <r>
    <s v="NEON.D12.BLDE.DP1.20138.001.amc_fieldCellCounts.2022-12.expanded.20231229T043750Z.csv"/>
    <s v="3ae41794-1f22-4088-80bc-222c332cc23c"/>
    <s v="D12"/>
    <x v="22"/>
    <s v="BLDE.AOS.S2"/>
    <x v="1805"/>
    <s v="BLDE.SS.20221207"/>
    <s v=""/>
    <s v="Sample condition ok"/>
    <x v="1559"/>
    <s v="A00000283149"/>
    <n v="18"/>
    <n v="2"/>
    <s v="Sample condition ok"/>
    <s v="BLDE.SS.20221207.ARC"/>
    <s v="B00000039719"/>
    <s v=""/>
    <s v="Sample condition ok"/>
    <s v=""/>
    <s v=""/>
    <s v=""/>
    <s v="N"/>
    <s v=""/>
    <s v=""/>
    <s v=""/>
    <s v=""/>
    <s v=""/>
  </r>
  <r>
    <s v="NEON.D12.BLDE.DP1.20138.001.amc_fieldCellCounts.2023-01.expanded.20231229T153555Z.csv"/>
    <s v="77222a58-de0d-4735-86a0-e1863ad04958"/>
    <s v="D12"/>
    <x v="22"/>
    <s v="BLDE.AOS.S2"/>
    <x v="1806"/>
    <s v="BLDE.SS.20230110"/>
    <s v=""/>
    <s v="Sample condition ok"/>
    <x v="1560"/>
    <s v="A00000287338"/>
    <n v="18"/>
    <n v="2"/>
    <s v="Sample condition ok"/>
    <s v="BLDE.SS.20230110.ARC"/>
    <s v="B00000039651"/>
    <s v=""/>
    <s v="Sample condition ok"/>
    <s v=""/>
    <s v=""/>
    <s v=""/>
    <s v="N"/>
    <s v=""/>
    <s v=""/>
    <s v=""/>
    <s v=""/>
    <s v=""/>
  </r>
  <r>
    <s v="NEON.D12.BLDE.DP1.20138.001.amc_fieldCellCounts.2023-02.expanded.20231229T160748Z.csv"/>
    <s v="cabd0127-1214-4ab9-9d29-9c74f31c6f61"/>
    <s v="D12"/>
    <x v="22"/>
    <s v="BLDE.AOS.S2"/>
    <x v="1807"/>
    <s v="BLDE.SS.20230207"/>
    <s v=""/>
    <s v="Sample condition ok"/>
    <x v="1561"/>
    <s v="A00000283112"/>
    <n v="18"/>
    <n v="2"/>
    <s v="Sample condition ok"/>
    <s v="BLDE.SS.20230207.ARC"/>
    <s v="B00000039721"/>
    <s v="dry ice"/>
    <s v="Sample condition ok"/>
    <s v=""/>
    <s v=""/>
    <s v="dry ice"/>
    <s v="N"/>
    <s v=""/>
    <s v=""/>
    <s v=""/>
    <s v=""/>
    <s v=""/>
  </r>
  <r>
    <s v="NEON.D12.BLDE.DP1.20138.001.amc_fieldCellCounts.2023-03.expanded.20231229T165611Z.csv"/>
    <s v="6977abf1-335a-4394-a5fa-f7b47bbf8ded"/>
    <s v="D12"/>
    <x v="22"/>
    <s v="BLDE.AOS.S2"/>
    <x v="1808"/>
    <s v="BLDE.SS.20230314"/>
    <s v=""/>
    <s v="Sample condition ok"/>
    <x v="1562"/>
    <s v="A00000117678"/>
    <n v="18"/>
    <n v="2"/>
    <s v="Sample condition ok"/>
    <s v="BLDE.SS.20230314.ARC"/>
    <s v="B00000039723"/>
    <s v="filtered at DSF"/>
    <s v="Sample condition ok"/>
    <s v=""/>
    <s v=""/>
    <s v="filtered at DSF"/>
    <s v="N"/>
    <s v=""/>
    <s v=""/>
    <s v=""/>
    <s v=""/>
    <s v=""/>
  </r>
  <r>
    <s v="NEON.D12.BLDE.DP1.20138.001.amc_fieldCellCounts.2023-04.expanded.20231229T164516Z.csv"/>
    <s v="eeaef772-7a65-4fa5-a9ed-82595cbd8ba0"/>
    <s v="D12"/>
    <x v="22"/>
    <s v="BLDE.AOS.S2"/>
    <x v="1809"/>
    <s v="BLDE.SS.20230405"/>
    <s v=""/>
    <s v="Sample condition ok"/>
    <x v="1563"/>
    <s v="A00000117680"/>
    <n v="18"/>
    <n v="2"/>
    <s v="Sample condition ok"/>
    <s v="BLDE.SS.20230405.ARC"/>
    <s v="B00000039725"/>
    <s v="filtered at DSF"/>
    <s v="Sample condition ok"/>
    <s v=""/>
    <s v=""/>
    <s v="filtered at DSF"/>
    <s v="N"/>
    <s v=""/>
    <s v=""/>
    <s v=""/>
    <s v=""/>
    <s v=""/>
  </r>
  <r>
    <s v="NEON.D12.BLDE.DP1.20138.001.amc_fieldCellCounts.2023-05.expanded.20231229T153300Z.csv"/>
    <s v="5197e07e-5305-4b75-897b-53b2ecf16687"/>
    <s v="D12"/>
    <x v="22"/>
    <s v="BLDE.AOS.S2"/>
    <x v="1810"/>
    <s v="BLDE.SS.20230503"/>
    <s v=""/>
    <s v="Sample condition ok"/>
    <x v="1564"/>
    <s v="A00000117450"/>
    <n v="18"/>
    <n v="2"/>
    <s v="Sample condition ok"/>
    <s v="BLDE.SS.20230503.ARC"/>
    <s v="B00000038661"/>
    <s v="filtered at DSF"/>
    <s v="Sample condition ok"/>
    <s v=""/>
    <s v=""/>
    <s v="filtered at DSF"/>
    <s v="N"/>
    <s v=""/>
    <s v=""/>
    <s v=""/>
    <s v=""/>
    <s v=""/>
  </r>
  <r>
    <s v="NEON.D12.BLDE.DP1.20138.001.amc_fieldCellCounts.2023-06.expanded.20231229T160320Z.csv"/>
    <s v="b926437e-59d4-4897-9056-ed67e75c15c3"/>
    <s v="D12"/>
    <x v="22"/>
    <s v="BLDE.AOS.S2"/>
    <x v="1811"/>
    <s v="BLDE.SS.20230606"/>
    <s v=""/>
    <s v="Cold chain broken"/>
    <x v="1565"/>
    <s v="A00000380285"/>
    <n v="25"/>
    <n v="2.8"/>
    <s v="Sample condition ok"/>
    <s v="BLDE.SS.20230606.ARC"/>
    <s v="B00000039951"/>
    <s v="filtered at DSF"/>
    <s v="Sample condition ok"/>
    <s v=""/>
    <s v=""/>
    <s v="filtered at DSF"/>
    <s v="N"/>
    <s v=""/>
    <s v=""/>
    <s v=""/>
    <s v=""/>
    <s v=""/>
  </r>
  <r>
    <s v="NEON.D12.BLDE.DP1.20138.001.amc_fieldCellCounts.2023-07.expanded.20231229T161253Z.csv"/>
    <s v="2f6b6da6-a574-469c-86dc-046777f8049d"/>
    <s v="D12"/>
    <x v="22"/>
    <s v="BLDE.AOS.S2"/>
    <x v="1812"/>
    <s v="BLDE.SS.20230718"/>
    <s v=""/>
    <s v="Sample condition ok"/>
    <x v="1566"/>
    <s v="A00000380666"/>
    <n v="25"/>
    <n v="2.8"/>
    <s v="Sample condition ok"/>
    <s v="BLDE.SS.20230718.ARC"/>
    <s v="B00000040153"/>
    <s v="filtered at DSF"/>
    <s v="Sample condition ok"/>
    <s v="BLDE.SS.20230718.DNA"/>
    <s v="B00000040154"/>
    <s v="filtered at DSF"/>
    <s v="combined marker genes and metagenomics"/>
    <s v=""/>
    <s v=""/>
    <s v=""/>
    <s v=""/>
    <s v=""/>
  </r>
  <r>
    <s v="NEON.D12.BLDE.DP1.20138.001.amc_fieldCellCounts.2023-08.expanded.20231229T162924Z.csv"/>
    <s v="af01b081-12e0-4717-97fe-a092663123e1"/>
    <s v="D12"/>
    <x v="22"/>
    <s v="BLDE.AOS.S2"/>
    <x v="1813"/>
    <s v="BLDE.SS.20230823"/>
    <s v=""/>
    <s v="Sample condition ok"/>
    <x v="1567"/>
    <s v="A00000380890"/>
    <n v="25"/>
    <n v="2.8"/>
    <s v="Sample condition ok"/>
    <s v="BLDE.SS.20230823.ARC"/>
    <s v="B00000040216"/>
    <s v="filtered at DSF"/>
    <s v="Sample condition ok"/>
    <s v=""/>
    <s v=""/>
    <s v="filtered at DSF"/>
    <s v="N"/>
    <s v=""/>
    <s v=""/>
    <s v=""/>
    <s v=""/>
    <s v=""/>
  </r>
  <r>
    <s v="NEON.D12.BLDE.DP1.20138.001.amc_fieldCellCounts.2023-11.expanded.20240102T211846Z.csv"/>
    <s v="cf12f6bf-330d-4ce0-8aef-ec34371a1c67"/>
    <s v="D12"/>
    <x v="22"/>
    <s v="BLDE.AOS.S2"/>
    <x v="1814"/>
    <s v="BLDE.SS.20231120"/>
    <s v=""/>
    <s v="Sample condition ok"/>
    <x v="1568"/>
    <s v="A00000381325"/>
    <n v="25"/>
    <n v="2.8"/>
    <s v="Sample condition ok"/>
    <s v="BLDE.SS.20231120.ARC"/>
    <s v="B00000040405"/>
    <s v="filtered at DSF"/>
    <s v="Sample condition ok"/>
    <s v=""/>
    <s v=""/>
    <s v="filtered at DSF"/>
    <s v="N"/>
    <s v=""/>
    <s v=""/>
    <s v=""/>
    <s v=""/>
    <s v=""/>
  </r>
  <r>
    <s v="NEON.D12.BLDE.DP1.20138.001.amc_fieldCellCounts.2023-12.expanded.20240115T155827Z.csv"/>
    <s v="adeb2d46-2ae2-4934-b858-1cf973a7f39f"/>
    <s v="D12"/>
    <x v="22"/>
    <s v="BLDE.AOS.S2"/>
    <x v="1815"/>
    <s v="BLDE.SS.20231205"/>
    <s v=""/>
    <s v="Sample condition ok"/>
    <x v="1569"/>
    <s v="A00000381468"/>
    <n v="25"/>
    <n v="2.8"/>
    <s v="Sample condition ok"/>
    <s v="BLDE.SS.20231205.ARC"/>
    <s v="B00000040407"/>
    <s v="filtered at DSF"/>
    <s v="Sample condition ok"/>
    <s v=""/>
    <s v=""/>
    <s v="filtered at DSF"/>
    <s v="N"/>
    <s v=""/>
    <s v=""/>
    <s v=""/>
    <s v=""/>
    <s v=""/>
  </r>
  <r>
    <s v="NEON.D12.BLDE.DP1.20138.001.amc_fieldCellCounts.2024-01.expanded.20240219T182152Z.csv"/>
    <s v="145ece10-74c8-4d2d-86fe-243ec9882de7"/>
    <s v="D12"/>
    <x v="22"/>
    <s v="BLDE.AOS.S2"/>
    <x v="1816"/>
    <s v="BLDE.SS.20240109"/>
    <s v=""/>
    <s v="Sample condition ok"/>
    <x v="1570"/>
    <s v="A00000381404"/>
    <n v="25"/>
    <n v="2.8"/>
    <s v="Sample condition ok"/>
    <s v="BLDE.SS.20240109.ARC"/>
    <s v="B00000040409"/>
    <s v="filtered at DSF"/>
    <s v="Sample condition ok"/>
    <s v=""/>
    <s v=""/>
    <s v="filtered at DSF"/>
    <s v="N"/>
    <s v=""/>
    <s v=""/>
    <s v=""/>
    <s v=""/>
    <s v=""/>
  </r>
  <r>
    <s v="NEON.D12.BLDE.DP1.20138.001.amc_fieldCellCounts.2024-02.expanded.20240325T221529Z.csv"/>
    <s v="4a0db55f-ab7d-437c-b791-8be780949b3e"/>
    <s v="D12"/>
    <x v="22"/>
    <s v="BLDE.AOS.S2"/>
    <x v="1817"/>
    <s v="BLDE.SS.20240213"/>
    <s v=""/>
    <s v="Sample condition ok"/>
    <x v="1571"/>
    <s v="A00000381658"/>
    <n v="25"/>
    <n v="2.8"/>
    <s v="Sample condition ok"/>
    <s v="BLDE.SS.20240213.ARC"/>
    <s v="B00000040419"/>
    <s v="filtered at DSF"/>
    <s v="Sample condition ok"/>
    <s v=""/>
    <s v=""/>
    <s v="filtered at DSF"/>
    <s v="N"/>
    <s v=""/>
    <s v=""/>
    <s v=""/>
    <s v=""/>
    <s v=""/>
  </r>
  <r>
    <s v="NEON.D13.COMO.DP1.20138.001.amc_fieldCellCounts.2015-09.expanded.20231226T235349Z.csv"/>
    <s v="e54c9c09-8b1c-49c2-a219-53741228e36f"/>
    <s v="D13"/>
    <x v="23"/>
    <s v="COMO.AOS.S2"/>
    <x v="1818"/>
    <s v="COMO.SS.20150910"/>
    <s v=""/>
    <s v=""/>
    <x v="0"/>
    <s v=""/>
    <m/>
    <m/>
    <s v=""/>
    <s v="COMO.20150910.AMC.SESTON.1"/>
    <s v=""/>
    <s v=""/>
    <s v=""/>
    <s v="COMO.20150910.AMC.SESTON.1"/>
    <s v=""/>
    <s v=""/>
    <s v=""/>
    <s v=""/>
    <s v=""/>
    <s v=""/>
    <s v=""/>
    <s v=""/>
  </r>
  <r>
    <s v="NEON.D13.COMO.DP1.20138.001.amc_fieldCellCounts.2015-10.expanded.20231226T232017Z.csv"/>
    <s v="3974aabd-cd94-46c3-b68d-dbb2a248f638"/>
    <s v="D13"/>
    <x v="23"/>
    <s v="COMO.AOS.S2"/>
    <x v="1819"/>
    <s v="COMO.SS.20151013"/>
    <s v=""/>
    <s v=""/>
    <x v="0"/>
    <s v=""/>
    <m/>
    <m/>
    <s v=""/>
    <s v="COMO.20151013.AMC.SESTON.1"/>
    <s v=""/>
    <s v=""/>
    <s v=""/>
    <s v="COMO.20151013.AMC.SESTON.1"/>
    <s v=""/>
    <s v=""/>
    <s v=""/>
    <s v=""/>
    <s v=""/>
    <s v=""/>
    <s v=""/>
    <s v=""/>
  </r>
  <r>
    <s v="NEON.D13.COMO.DP1.20138.001.amc_fieldCellCounts.2015-11.expanded.20231226T233104Z.csv"/>
    <s v="6cab3d92-2b58-40d0-a805-6400d3f61300"/>
    <s v="D13"/>
    <x v="23"/>
    <s v="COMO.AOS.S2"/>
    <x v="1820"/>
    <s v="COMO.SS.20151110"/>
    <s v=""/>
    <s v=""/>
    <x v="0"/>
    <s v=""/>
    <m/>
    <m/>
    <s v=""/>
    <s v=""/>
    <s v=""/>
    <s v=""/>
    <s v="Sample condition ok"/>
    <s v="COMO.20151110.AMC.SESTON.1"/>
    <s v=""/>
    <s v=""/>
    <s v=""/>
    <s v=""/>
    <s v=""/>
    <s v=""/>
    <s v=""/>
    <s v=""/>
  </r>
  <r>
    <s v="NEON.D13.COMO.DP1.20138.001.amc_fieldCellCounts.2016-01.expanded.20231227T010803Z.csv"/>
    <s v="ff42bca4-9aaa-4131-8680-f8d627004af5"/>
    <s v="D13"/>
    <x v="23"/>
    <s v="COMO.AOS.S2"/>
    <x v="1821"/>
    <s v="COMO.SS.20160114"/>
    <s v=""/>
    <s v=""/>
    <x v="0"/>
    <s v=""/>
    <m/>
    <m/>
    <s v=""/>
    <s v="COMO.20160114.AMC.SESTON.1"/>
    <s v=""/>
    <s v=""/>
    <s v=""/>
    <s v="COMO.20160114.AMC.SESTON.1"/>
    <s v=""/>
    <s v=""/>
    <s v=""/>
    <s v=""/>
    <s v=""/>
    <s v=""/>
    <s v=""/>
    <s v=""/>
  </r>
  <r>
    <s v="NEON.D13.COMO.DP1.20138.001.amc_fieldCellCounts.2016-03.expanded.20231227T014942Z.csv"/>
    <s v="753c7775-9db5-4b88-a198-35576d2fdbc4"/>
    <s v="D13"/>
    <x v="23"/>
    <s v="COMO.AOS.S2"/>
    <x v="1822"/>
    <s v="COMO.SS.20160308"/>
    <s v=""/>
    <s v=""/>
    <x v="0"/>
    <s v=""/>
    <m/>
    <m/>
    <s v=""/>
    <s v="COMO.20160308.AMC.SESTON.1"/>
    <s v=""/>
    <s v=""/>
    <s v=""/>
    <s v="COMO.20160308.AMC.SESTON.1"/>
    <s v=""/>
    <s v=""/>
    <s v=""/>
    <s v=""/>
    <s v=""/>
    <s v=""/>
    <s v=""/>
    <s v=""/>
  </r>
  <r>
    <s v="NEON.D13.COMO.DP1.20138.001.amc_fieldCellCounts.2016-03.expanded.20231227T014942Z.csv"/>
    <s v="f2ccaacf-90a0-4c3d-8a12-535245ac964b"/>
    <s v="D13"/>
    <x v="23"/>
    <s v="COMO.AOS.S2"/>
    <x v="1823"/>
    <s v="COMO.SS.20160314"/>
    <s v=""/>
    <s v=""/>
    <x v="0"/>
    <s v=""/>
    <m/>
    <m/>
    <s v=""/>
    <s v="COMO.20160314.AMC.SESTON.1"/>
    <s v=""/>
    <s v=""/>
    <s v=""/>
    <s v="COMO.20160314.AMC.SESTON.1"/>
    <s v=""/>
    <s v=""/>
    <s v=""/>
    <s v=""/>
    <s v=""/>
    <s v=""/>
    <s v=""/>
    <s v=""/>
  </r>
  <r>
    <s v="NEON.D13.COMO.DP1.20138.001.amc_fieldCellCounts.2016-04.expanded.20231227T020953Z.csv"/>
    <s v="4b7f0b0a-82c4-4f39-920e-22f48d9dcefc"/>
    <s v="D13"/>
    <x v="23"/>
    <s v="COMO.AOS.S2"/>
    <x v="1824"/>
    <s v="COMO.SS.20160415"/>
    <s v=""/>
    <s v=""/>
    <x v="0"/>
    <s v=""/>
    <m/>
    <m/>
    <s v=""/>
    <s v="COMO.20160415.AMC.SESTON.1"/>
    <s v=""/>
    <s v=""/>
    <s v=""/>
    <s v="COMO.20160415.AMC.SESTON.1"/>
    <s v=""/>
    <s v=""/>
    <s v=""/>
    <s v=""/>
    <s v=""/>
    <s v=""/>
    <s v=""/>
    <s v=""/>
  </r>
  <r>
    <s v="NEON.D13.COMO.DP1.20138.001.amc_fieldCellCounts.2016-05.expanded.20231227T022402Z.csv"/>
    <s v="4938dc49-f1a4-4105-9e1d-aa285ef29b05"/>
    <s v="D13"/>
    <x v="23"/>
    <s v="COMO.AOS.S2"/>
    <x v="1825"/>
    <s v="COMO.SS.20160510"/>
    <s v=""/>
    <s v=""/>
    <x v="0"/>
    <s v=""/>
    <m/>
    <m/>
    <s v=""/>
    <s v="COMO.20160510.AMC.SESTON.1"/>
    <s v=""/>
    <s v=""/>
    <s v=""/>
    <s v="COMO.20160510.AMC.SESTON.1"/>
    <s v=""/>
    <s v=""/>
    <s v=""/>
    <s v=""/>
    <s v=""/>
    <s v=""/>
    <s v=""/>
    <s v=""/>
  </r>
  <r>
    <s v="NEON.D13.COMO.DP1.20138.001.amc_fieldCellCounts.2016-06.expanded.20231227T013727Z.csv"/>
    <s v="273d2b99-fa02-4a88-8857-c1fbbfa8a95f"/>
    <s v="D13"/>
    <x v="23"/>
    <s v="COMO.AOS.S2"/>
    <x v="1826"/>
    <s v="COMO.SS.20160614"/>
    <s v=""/>
    <s v=""/>
    <x v="0"/>
    <s v=""/>
    <m/>
    <m/>
    <s v=""/>
    <s v="COMO.20160614.AMC.SESTON.1"/>
    <s v=""/>
    <s v=""/>
    <s v=""/>
    <s v="COMO.20160614.AMC.SESTON.1.ARC"/>
    <s v=""/>
    <s v=""/>
    <s v=""/>
    <s v=""/>
    <s v=""/>
    <s v=""/>
    <s v=""/>
    <s v=""/>
  </r>
  <r>
    <s v="NEON.D13.COMO.DP1.20138.001.amc_fieldCellCounts.2016-07.expanded.20231227T010602Z.csv"/>
    <s v="2e9f220c-6f19-45dc-aefa-88b4a152e70e"/>
    <s v="D13"/>
    <x v="23"/>
    <s v="COMO.AOS.S2"/>
    <x v="1827"/>
    <s v="COMO.SS.20160713"/>
    <s v=""/>
    <s v=""/>
    <x v="0"/>
    <s v=""/>
    <m/>
    <m/>
    <s v=""/>
    <s v="COMO.20160713.AMC.SESTON.1"/>
    <s v=""/>
    <s v=""/>
    <s v=""/>
    <s v="COMO.20160713.AMC.SESTON.1"/>
    <s v=""/>
    <s v=""/>
    <s v=""/>
    <s v=""/>
    <s v=""/>
    <s v=""/>
    <s v=""/>
    <s v=""/>
  </r>
  <r>
    <s v="NEON.D13.COMO.DP1.20138.001.amc_fieldCellCounts.2016-08.expanded.20231227T012927Z.csv"/>
    <s v="a55e39cb-6b49-487b-bde1-0dd6c3770f07"/>
    <s v="D13"/>
    <x v="23"/>
    <s v="COMO.AOS.S2"/>
    <x v="1828"/>
    <s v="COMO.SS.20160809"/>
    <s v=""/>
    <s v=""/>
    <x v="0"/>
    <s v=""/>
    <m/>
    <m/>
    <s v=""/>
    <s v="COMO.20160809.AMC.SESTON.1"/>
    <s v=""/>
    <s v=""/>
    <s v=""/>
    <s v="COMO.20160809.AMC.SESTON.1"/>
    <s v=""/>
    <s v=""/>
    <s v=""/>
    <s v=""/>
    <s v=""/>
    <s v=""/>
    <s v=""/>
    <s v=""/>
  </r>
  <r>
    <s v="NEON.D13.COMO.DP1.20138.001.amc_fieldCellCounts.2016-09.expanded.20231227T014155Z.csv"/>
    <s v="78c45cf3-304c-4431-a040-60f0a847f3f6"/>
    <s v="D13"/>
    <x v="23"/>
    <s v="COMO.AOS.S2"/>
    <x v="1829"/>
    <s v="COMO.SS.20160912"/>
    <s v=""/>
    <s v=""/>
    <x v="0"/>
    <s v=""/>
    <m/>
    <m/>
    <s v=""/>
    <s v="COMO.20160912.AMC.SESTON.1"/>
    <s v=""/>
    <s v=""/>
    <s v=""/>
    <s v="COMO.20160912.AMC.SESTON.1"/>
    <s v=""/>
    <s v=""/>
    <s v=""/>
    <s v=""/>
    <s v=""/>
    <s v=""/>
    <s v=""/>
    <s v=""/>
  </r>
  <r>
    <s v="NEON.D13.COMO.DP1.20138.001.amc_fieldCellCounts.2016-10.expanded.20231227T020248Z.csv"/>
    <s v="99c3834c-95be-4518-a59f-ee5e04994d79"/>
    <s v="D13"/>
    <x v="23"/>
    <s v="COMO.AOS.S2"/>
    <x v="1830"/>
    <s v="COMO.SS.20161018"/>
    <s v=""/>
    <s v=""/>
    <x v="0"/>
    <s v=""/>
    <m/>
    <m/>
    <s v=""/>
    <s v="COMO.20161018.AMC.SESTON.1"/>
    <s v=""/>
    <s v=""/>
    <s v=""/>
    <s v="COMO.20161018.AMC.SESTON.1"/>
    <s v=""/>
    <s v=""/>
    <s v=""/>
    <s v=""/>
    <s v=""/>
    <s v=""/>
    <s v=""/>
    <s v=""/>
  </r>
  <r>
    <s v="NEON.D13.COMO.DP1.20138.001.amc_fieldCellCounts.2016-11.expanded.20231227T014318Z.csv"/>
    <s v="88aae847-a8b7-4257-b25d-8a4c08b84e42"/>
    <s v="D13"/>
    <x v="23"/>
    <s v="COMO.AOS.S2"/>
    <x v="1831"/>
    <s v="COMO.SS.20161108"/>
    <s v=""/>
    <s v=""/>
    <x v="0"/>
    <s v=""/>
    <m/>
    <m/>
    <s v=""/>
    <s v="COMO.20161108.AMC.SESTON.1"/>
    <s v=""/>
    <s v=""/>
    <s v=""/>
    <s v="COMO.20161108.AMC.SESTON.1"/>
    <s v=""/>
    <s v=""/>
    <s v=""/>
    <s v=""/>
    <s v=""/>
    <s v=""/>
    <s v=""/>
    <s v=""/>
  </r>
  <r>
    <s v="NEON.D13.COMO.DP1.20138.001.amc_fieldCellCounts.2016-12.expanded.20231227T021414Z.csv"/>
    <s v="d4c083c1-d136-428a-9b97-9c599b83f072"/>
    <s v="D13"/>
    <x v="23"/>
    <s v="COMO.AOS.S2"/>
    <x v="1832"/>
    <s v="COMO.SS.20161213"/>
    <s v=""/>
    <s v=""/>
    <x v="0"/>
    <s v=""/>
    <m/>
    <m/>
    <s v=""/>
    <s v="COMO.20161213.AMC.SESTON.1"/>
    <s v=""/>
    <s v=""/>
    <s v=""/>
    <s v="COMO.20161213.AMC.SESTON.1"/>
    <s v=""/>
    <s v=""/>
    <s v=""/>
    <s v=""/>
    <s v=""/>
    <s v=""/>
    <s v=""/>
    <s v=""/>
  </r>
  <r>
    <s v="NEON.D13.COMO.DP1.20138.001.amc_fieldCellCounts.2017-01.expanded.20231227T084405Z.csv"/>
    <s v="ca8d9ff7-4f6d-41a3-a861-9dff5c2eecdc"/>
    <s v="D13"/>
    <x v="23"/>
    <s v="COMO.AOS.S2"/>
    <x v="1833"/>
    <s v="COMO.SS.20170110"/>
    <s v=""/>
    <s v=""/>
    <x v="0"/>
    <s v=""/>
    <m/>
    <m/>
    <s v=""/>
    <s v="COMO.20170110.AMC.SESTON.1"/>
    <s v=""/>
    <s v=""/>
    <s v=""/>
    <s v="COMO.20170110.AMC.SESTON.1"/>
    <s v=""/>
    <s v=""/>
    <s v=""/>
    <s v=""/>
    <s v=""/>
    <s v=""/>
    <s v=""/>
    <s v=""/>
  </r>
  <r>
    <s v="NEON.D13.COMO.DP1.20138.001.amc_fieldCellCounts.2017-02.expanded.20231227T034627Z.csv"/>
    <s v="cff1d356-2b92-498d-bd72-feae284575cd"/>
    <s v="D13"/>
    <x v="23"/>
    <s v="COMO.AOS.S2"/>
    <x v="1834"/>
    <s v="COMO.SS.20170221"/>
    <s v=""/>
    <s v=""/>
    <x v="0"/>
    <s v=""/>
    <m/>
    <m/>
    <s v=""/>
    <s v="COMO.20170221.AMC.SESTON.1"/>
    <s v=""/>
    <s v=""/>
    <s v=""/>
    <s v="COMO.20170221.AMC.SESTON.1"/>
    <s v=""/>
    <s v=""/>
    <s v=""/>
    <s v=""/>
    <s v=""/>
    <s v=""/>
    <s v=""/>
    <s v="stream covered in 1.5m of snow;stream covered in 1.5m of snow"/>
  </r>
  <r>
    <s v="NEON.D13.COMO.DP1.20138.001.amc_fieldCellCounts.2017-03.expanded.20231227T035322Z.csv"/>
    <s v="f7e2703f-0b1f-4016-8c5b-9b586f0c6432"/>
    <s v="D13"/>
    <x v="23"/>
    <s v="COMO.AOS.S2"/>
    <x v="1835"/>
    <s v="COMO.SS.20170315"/>
    <s v=""/>
    <s v=""/>
    <x v="0"/>
    <s v=""/>
    <m/>
    <m/>
    <s v=""/>
    <s v="COMO.20170315.AMC.SESTON.1"/>
    <s v=""/>
    <s v=""/>
    <s v=""/>
    <s v="COMO.20170315.AMC.SESTON.1"/>
    <s v=""/>
    <s v=""/>
    <s v=""/>
    <s v=""/>
    <s v=""/>
    <s v=""/>
    <s v=""/>
    <s v="under ice and 1.5m snow;under ice and 1.5m snow"/>
  </r>
  <r>
    <s v="NEON.D13.COMO.DP1.20138.001.amc_fieldCellCounts.2017-04.expanded.20231227T032902Z.csv"/>
    <s v="ccdf16ff-7e67-49ef-9fd6-3979e0929eef"/>
    <s v="D13"/>
    <x v="23"/>
    <s v="COMO.AOS.S2"/>
    <x v="1836"/>
    <s v="COMO.SS.20170412"/>
    <s v=""/>
    <s v=""/>
    <x v="1572"/>
    <s v=""/>
    <m/>
    <n v="0.9"/>
    <s v=""/>
    <s v="COMO.SS.20170412.ARC"/>
    <s v=""/>
    <s v=""/>
    <s v=""/>
    <s v="COMO.SS.20170412.DNA"/>
    <s v=""/>
    <s v=""/>
    <s v=""/>
    <s v=""/>
    <s v=""/>
    <s v=""/>
    <s v=""/>
    <s v=""/>
  </r>
  <r>
    <s v="NEON.D13.COMO.DP1.20138.001.amc_fieldCellCounts.2017-05.expanded.20231227T093151Z.csv"/>
    <s v="0a7b856b-3783-4aca-a946-ada7cafd6aa1"/>
    <s v="D13"/>
    <x v="23"/>
    <s v="COMO.AOS.S2"/>
    <x v="1837"/>
    <s v="COMO.SS.20170510"/>
    <s v=""/>
    <s v="Sample condition ok"/>
    <x v="1573"/>
    <s v=""/>
    <n v="18"/>
    <n v="2"/>
    <s v="Sample condition ok"/>
    <s v="COMO.SS.20170510.ARC"/>
    <s v=""/>
    <s v=""/>
    <s v="Sample condition ok"/>
    <s v="COMO.SS.20170510.DNA"/>
    <s v=""/>
    <s v=""/>
    <s v=""/>
    <s v=""/>
    <s v=""/>
    <s v=""/>
    <s v=""/>
    <s v=""/>
  </r>
  <r>
    <s v="NEON.D13.COMO.DP1.20138.001.amc_fieldCellCounts.2017-06.expanded.20231227T033401Z.csv"/>
    <s v="d9f27d2e-1d11-46b3-90b4-01c612bf95d1"/>
    <s v="D13"/>
    <x v="23"/>
    <s v="COMO.AOS.S2"/>
    <x v="1838"/>
    <s v="COMO.SS.20170612"/>
    <s v=""/>
    <s v="Sample condition ok"/>
    <x v="0"/>
    <s v=""/>
    <m/>
    <m/>
    <s v="Sample condition ok"/>
    <s v="COMO.SS.20170612.ARC"/>
    <s v=""/>
    <s v=""/>
    <s v="Sample condition ok"/>
    <s v="COMO.SS.20170612.DNA"/>
    <s v=""/>
    <s v=""/>
    <s v=""/>
    <s v=""/>
    <s v=""/>
    <s v=""/>
    <s v=""/>
    <s v=""/>
  </r>
  <r>
    <s v="NEON.D13.COMO.DP1.20138.001.amc_fieldCellCounts.2017-07.expanded.20231227T052932Z.csv"/>
    <s v="ceb2076e-4ac7-4487-8e89-e2b8ead0cfc8"/>
    <s v="D13"/>
    <x v="23"/>
    <s v="COMO.AOS.S2"/>
    <x v="1839"/>
    <s v="COMO.SS.20170710"/>
    <s v=""/>
    <s v="Sample condition ok"/>
    <x v="1574"/>
    <s v=""/>
    <n v="18"/>
    <n v="2"/>
    <s v="Sample condition ok"/>
    <s v="COMO.SS.20170710.ARC"/>
    <s v=""/>
    <s v=""/>
    <s v="Sample condition ok"/>
    <s v="COMO.SS.20170710.DNA"/>
    <s v=""/>
    <s v=""/>
    <s v=""/>
    <s v=""/>
    <s v=""/>
    <s v=""/>
    <s v=""/>
    <s v=""/>
  </r>
  <r>
    <s v="NEON.D13.COMO.DP1.20138.001.amc_fieldCellCounts.2017-08.expanded.20231227T050459Z.csv"/>
    <s v="0610252a-89f9-4478-90a9-a75aa532198b"/>
    <s v="D13"/>
    <x v="23"/>
    <s v="COMO.AOS.S2"/>
    <x v="1840"/>
    <s v="COMO.SS.20170808"/>
    <s v=""/>
    <s v="Sample condition ok"/>
    <x v="1575"/>
    <s v=""/>
    <n v="18"/>
    <n v="2"/>
    <s v="Sample condition ok"/>
    <s v="COMO.SS.20170808.ARC"/>
    <s v=""/>
    <s v=""/>
    <s v="Sample condition ok"/>
    <s v="COMO.SS.20170808.DNA"/>
    <s v=""/>
    <s v=""/>
    <s v=""/>
    <s v=""/>
    <s v=""/>
    <s v=""/>
    <s v=""/>
    <s v=""/>
  </r>
  <r>
    <s v="NEON.D13.COMO.DP1.20138.001.amc_fieldCellCounts.2017-09.expanded.20231227T050518Z.csv"/>
    <s v="d302fd09-d90e-4c98-b276-7db0e0c79d9f"/>
    <s v="D13"/>
    <x v="23"/>
    <s v="COMO.AOS.S2"/>
    <x v="1841"/>
    <s v="COMO.SS.20170911"/>
    <s v=""/>
    <s v="Sample condition ok"/>
    <x v="1576"/>
    <s v=""/>
    <n v="18"/>
    <n v="2"/>
    <s v="Sample condition ok"/>
    <s v="COMO.SS.20170911.ARC"/>
    <s v=""/>
    <s v=""/>
    <s v="Sample condition ok"/>
    <s v="COMO.SS.20170911.DNA"/>
    <s v=""/>
    <s v=""/>
    <s v=""/>
    <s v=""/>
    <s v=""/>
    <s v=""/>
    <s v=""/>
    <s v=""/>
  </r>
  <r>
    <s v="NEON.D13.COMO.DP1.20138.001.amc_fieldCellCounts.2017-10.expanded.20231227T035354Z.csv"/>
    <s v="79f919c1-9b7a-4088-97b4-ba0ca9afda78"/>
    <s v="D13"/>
    <x v="23"/>
    <s v="COMO.AOS.S2"/>
    <x v="1842"/>
    <s v="COMO.SS.20171012"/>
    <s v=""/>
    <s v="Sample condition ok"/>
    <x v="1577"/>
    <s v=""/>
    <n v="18"/>
    <n v="2"/>
    <s v="Sample condition ok"/>
    <s v="COMO.SS.20171012.ARC"/>
    <s v=""/>
    <s v=""/>
    <s v="Sample condition ok"/>
    <s v="COMO.SS.20171012.DNA"/>
    <s v=""/>
    <s v=""/>
    <s v=""/>
    <s v=""/>
    <s v=""/>
    <s v=""/>
    <s v=""/>
    <s v=""/>
  </r>
  <r>
    <s v="NEON.D13.COMO.DP1.20138.001.amc_fieldCellCounts.2017-11.expanded.20231227T051434Z.csv"/>
    <s v="07808c18-0568-407f-8cbf-b6cb804b985a"/>
    <s v="D13"/>
    <x v="23"/>
    <s v="COMO.AOS.S2"/>
    <x v="1843"/>
    <s v="COMO.SS.20171115"/>
    <s v=""/>
    <s v="Sample condition ok"/>
    <x v="1578"/>
    <s v=""/>
    <n v="18"/>
    <n v="2"/>
    <s v="Sample condition ok"/>
    <s v="COMO.SS.20171115.ARC"/>
    <s v=""/>
    <s v=""/>
    <s v="Sample condition ok"/>
    <s v="COMO.SS.20171115.DNA"/>
    <s v=""/>
    <s v=""/>
    <s v=""/>
    <s v=""/>
    <s v=""/>
    <s v=""/>
    <s v=""/>
    <s v=""/>
  </r>
  <r>
    <s v="NEON.D13.COMO.DP1.20138.001.amc_fieldCellCounts.2017-12.expanded.20231227T033346Z.csv"/>
    <s v="9b2a5f00-05e4-4e0a-95e8-2d5a94e3dad9"/>
    <s v="D13"/>
    <x v="23"/>
    <s v="COMO.AOS.S2"/>
    <x v="1844"/>
    <s v="COMO.SS.20171211"/>
    <s v=""/>
    <s v="Sample condition ok"/>
    <x v="1579"/>
    <s v=""/>
    <n v="18"/>
    <n v="2"/>
    <s v="Sample condition ok"/>
    <s v="COMO.SS.20171211.ARC"/>
    <s v=""/>
    <s v=""/>
    <s v="Sample condition ok"/>
    <s v="COMO.SS.20171211.DNA"/>
    <s v=""/>
    <s v=""/>
    <s v=""/>
    <s v=""/>
    <s v=""/>
    <s v=""/>
    <s v=""/>
    <s v=""/>
  </r>
  <r>
    <s v="NEON.D13.COMO.DP1.20138.001.amc_fieldCellCounts.2018-01.expanded.20231228T190232Z.csv"/>
    <s v="c7aebfda-f504-4198-817e-1efd6086d10b"/>
    <s v="D13"/>
    <x v="23"/>
    <s v="COMO.AOS.S2"/>
    <x v="1845"/>
    <s v="COMO.SS.20180116"/>
    <s v=""/>
    <s v="Sample condition ok"/>
    <x v="1580"/>
    <s v=""/>
    <n v="18"/>
    <n v="2"/>
    <s v="Sample condition ok"/>
    <s v="COMO.SS.20180116.ARC"/>
    <s v=""/>
    <s v=""/>
    <s v="Sample condition ok"/>
    <s v="COMO.SS.20180116.DNA"/>
    <s v=""/>
    <s v=""/>
    <s v=""/>
    <s v=""/>
    <s v=""/>
    <s v=""/>
    <s v=""/>
    <s v=""/>
  </r>
  <r>
    <s v="NEON.D13.COMO.DP1.20138.001.amc_fieldCellCounts.2018-02.expanded.20231228T184642Z.csv"/>
    <s v="02da5e31-ed4f-46f8-8925-a0014ef21835"/>
    <s v="D13"/>
    <x v="23"/>
    <s v="COMO.AOS.S2"/>
    <x v="1846"/>
    <s v="COMO.SS.20180220"/>
    <s v=""/>
    <s v="Sample condition ok"/>
    <x v="1581"/>
    <s v=""/>
    <n v="18"/>
    <n v="2"/>
    <s v="Sample condition ok"/>
    <s v="COMO.SS.20180220.ARC"/>
    <s v=""/>
    <s v=""/>
    <s v="Sample condition ok"/>
    <s v="COMO.SS.20180220.DNA"/>
    <s v=""/>
    <s v=""/>
    <s v=""/>
    <s v=""/>
    <s v=""/>
    <s v=""/>
    <s v=""/>
    <s v=""/>
  </r>
  <r>
    <s v="NEON.D13.COMO.DP1.20138.001.amc_fieldCellCounts.2018-03.expanded.20231228T191548Z.csv"/>
    <s v="502f4120-b9d3-450b-aedb-4d10677b4054"/>
    <s v="D13"/>
    <x v="23"/>
    <s v="COMO.AOS.S2"/>
    <x v="1847"/>
    <s v="COMO.SS.20180320"/>
    <s v=""/>
    <s v="Sample condition ok"/>
    <x v="1582"/>
    <s v=""/>
    <n v="18"/>
    <n v="2"/>
    <s v="Sample condition ok"/>
    <s v="COMO.SS.20180320.ARC"/>
    <s v=""/>
    <s v=""/>
    <s v="Sample condition ok"/>
    <s v="COMO.SS.20180320.DNA"/>
    <s v=""/>
    <s v=""/>
    <s v=""/>
    <s v=""/>
    <s v=""/>
    <s v=""/>
    <s v=""/>
    <s v=""/>
  </r>
  <r>
    <s v="NEON.D13.COMO.DP1.20138.001.amc_fieldCellCounts.2018-04.expanded.20231228T174521Z.csv"/>
    <s v="b6187092-4b44-429c-be20-f8a92bd9dc53"/>
    <s v="D13"/>
    <x v="23"/>
    <s v="COMO.AOS.S2"/>
    <x v="1848"/>
    <s v="COMO.SS.20180424"/>
    <s v=""/>
    <s v="Sample condition ok"/>
    <x v="1583"/>
    <s v="A00000017659"/>
    <n v="18"/>
    <n v="2"/>
    <s v="Sample condition ok"/>
    <s v="COMO.SS.20180424.ARC"/>
    <s v="B00000010496"/>
    <s v=""/>
    <s v="Sample condition ok"/>
    <s v="COMO.SS.20180424.DNA"/>
    <s v="B00000010495"/>
    <s v=""/>
    <s v=""/>
    <s v=""/>
    <s v=""/>
    <s v=""/>
    <s v=""/>
    <s v=""/>
  </r>
  <r>
    <s v="NEON.D13.COMO.DP1.20138.001.amc_fieldCellCounts.2018-05.expanded.20231228T190223Z.csv"/>
    <s v="57fb0279-a3bd-42a9-9960-bd351adc19a9"/>
    <s v="D13"/>
    <x v="23"/>
    <s v="COMO.AOS.S2"/>
    <x v="1849"/>
    <s v="COMO.SS.20180522"/>
    <s v=""/>
    <s v="Sample condition ok"/>
    <x v="1584"/>
    <s v="A00000018290"/>
    <n v="18"/>
    <n v="2"/>
    <s v="Sample condition ok"/>
    <s v="COMO.SS.20180522.ARC"/>
    <s v=""/>
    <s v=""/>
    <s v="Sample condition ok"/>
    <s v="COMO.SS.20180522.DNA"/>
    <s v="B00000010622"/>
    <s v=""/>
    <s v=""/>
    <s v=""/>
    <s v=""/>
    <s v=""/>
    <s v=""/>
    <s v=""/>
  </r>
  <r>
    <s v="NEON.D13.COMO.DP1.20138.001.amc_fieldCellCounts.2018-06.expanded.20231228T191621Z.csv"/>
    <s v="243543a8-69d3-461f-bda8-74c8b82bfb93"/>
    <s v="D13"/>
    <x v="23"/>
    <s v="COMO.AOS.S2"/>
    <x v="1850"/>
    <s v="COMO.SS.20180619"/>
    <s v=""/>
    <s v="Sample condition ok"/>
    <x v="1585"/>
    <s v="A00000018765"/>
    <n v="18"/>
    <n v="2"/>
    <s v="Sample condition ok"/>
    <s v="COMO.SS.20180619.ARC"/>
    <s v="B00000010745"/>
    <s v=""/>
    <s v="Sample condition ok"/>
    <s v="COMO.SS.20180619.DNA"/>
    <s v="B00000010744"/>
    <s v=""/>
    <s v=""/>
    <s v=""/>
    <s v=""/>
    <s v=""/>
    <s v=""/>
    <s v=""/>
  </r>
  <r>
    <s v="NEON.D13.COMO.DP1.20138.001.amc_fieldCellCounts.2018-07.expanded.20231228T183244Z.csv"/>
    <s v="ffdf8768-3606-43fc-86e5-7386ef324f50"/>
    <s v="D13"/>
    <x v="23"/>
    <s v="COMO.AOS.S2"/>
    <x v="1851"/>
    <s v="COMO.SS.20180717"/>
    <s v=""/>
    <s v="Sample condition ok"/>
    <x v="1586"/>
    <s v="A00000019302"/>
    <n v="18"/>
    <n v="2"/>
    <s v="Sample condition ok"/>
    <s v="COMO.SS.20180717.ARC"/>
    <s v="B00000010696"/>
    <s v=""/>
    <s v="Sample condition ok"/>
    <s v="COMO.SS.20180717.DNA"/>
    <s v="B00000010684"/>
    <s v=""/>
    <s v=""/>
    <s v=""/>
    <s v=""/>
    <s v=""/>
    <s v=""/>
    <s v=""/>
  </r>
  <r>
    <s v="NEON.D13.COMO.DP1.20138.001.amc_fieldCellCounts.2018-08.expanded.20231228T170445Z.csv"/>
    <s v="5c4e311f-2fa1-447e-8c60-7afcbc0a2271"/>
    <s v="D13"/>
    <x v="23"/>
    <s v="COMO.AOS.S2"/>
    <x v="1852"/>
    <s v="COMO.SS.20180821"/>
    <s v=""/>
    <s v="Sample condition ok"/>
    <x v="1587"/>
    <s v="A00000020159"/>
    <n v="18"/>
    <n v="2"/>
    <s v="Sample condition ok"/>
    <s v="COMO.SS.20180821.ARC"/>
    <s v="B00000010762"/>
    <s v=""/>
    <s v="Sample condition ok"/>
    <s v="COMO.SS.20180821.DNA"/>
    <s v="B00000010763"/>
    <s v=""/>
    <s v=""/>
    <s v=""/>
    <s v=""/>
    <s v=""/>
    <s v=""/>
    <s v=""/>
  </r>
  <r>
    <s v="NEON.D13.COMO.DP1.20138.001.amc_fieldCellCounts.2018-09.expanded.20231228T183811Z.csv"/>
    <s v="9fbccb2d-241b-4d24-95ad-b134fc293b36"/>
    <s v="D13"/>
    <x v="23"/>
    <s v="COMO.AOS.S2"/>
    <x v="1853"/>
    <s v="COMO.SS.20180918"/>
    <s v=""/>
    <s v="Sample condition ok"/>
    <x v="1588"/>
    <s v="A00000050509"/>
    <n v="18"/>
    <n v="2"/>
    <s v="Sample condition ok"/>
    <s v="COMO.SS.20180918.ARC"/>
    <s v="B00000011145"/>
    <s v=""/>
    <s v="Sample condition ok"/>
    <s v="COMO.SS.20180918.DNA"/>
    <s v="B00000011144"/>
    <s v=""/>
    <s v=""/>
    <s v=""/>
    <s v=""/>
    <s v=""/>
    <s v=""/>
    <s v=""/>
  </r>
  <r>
    <s v="NEON.D13.COMO.DP1.20138.001.amc_fieldCellCounts.2018-10.expanded.20231228T185453Z.csv"/>
    <s v="544af32f-1481-4f6a-98c5-1797f50fe37a"/>
    <s v="D13"/>
    <x v="23"/>
    <s v="COMO.AOS.S2"/>
    <x v="1854"/>
    <s v="COMO.SS.20181017"/>
    <s v=""/>
    <s v="Sample condition ok"/>
    <x v="1589"/>
    <s v="A00000051269"/>
    <n v="18"/>
    <n v="2"/>
    <s v="Sample condition ok"/>
    <s v="COMO.SS.20181017.ARC"/>
    <s v="B00000011170"/>
    <s v=""/>
    <s v="Sample condition ok"/>
    <s v="COMO.SS.20181017.DNA"/>
    <s v="B00000011171"/>
    <s v=""/>
    <s v=""/>
    <s v=""/>
    <s v=""/>
    <s v=""/>
    <s v=""/>
    <s v=""/>
  </r>
  <r>
    <s v="NEON.D13.COMO.DP1.20138.001.amc_fieldCellCounts.2018-11.expanded.20231228T193337Z.csv"/>
    <s v="435f98e6-e33b-4867-8afe-d28a6a2fb020"/>
    <s v="D13"/>
    <x v="23"/>
    <s v="COMO.AOS.S2"/>
    <x v="1855"/>
    <s v="COMO.SS.20181120"/>
    <s v=""/>
    <s v="Sample condition ok"/>
    <x v="1590"/>
    <s v="A00000051094"/>
    <n v="18"/>
    <n v="2"/>
    <s v="Sample condition ok"/>
    <s v="COMO.SS.20181120.ARC"/>
    <s v="D00000018437"/>
    <s v=""/>
    <s v="Sample condition ok"/>
    <s v="COMO.SS.20181120.DNA"/>
    <s v="D00000018438"/>
    <s v=""/>
    <s v=""/>
    <s v=""/>
    <s v=""/>
    <s v=""/>
    <s v=""/>
    <s v=""/>
  </r>
  <r>
    <s v="NEON.D13.COMO.DP1.20138.001.amc_fieldCellCounts.2018-12.expanded.20231228T172655Z.csv"/>
    <s v="75b0bb4b-f54b-4096-87fb-0292c5adf2b1"/>
    <s v="D13"/>
    <x v="23"/>
    <s v="COMO.AOS.S2"/>
    <x v="1856"/>
    <s v="COMO.SS.20181217"/>
    <s v=""/>
    <s v="Sample condition ok"/>
    <x v="1591"/>
    <s v="A00000051398"/>
    <n v="18"/>
    <n v="2"/>
    <s v="Sample condition ok"/>
    <s v="COMO.SS.20181217.ARC"/>
    <s v="B00000011217"/>
    <s v=""/>
    <s v="Sample condition ok"/>
    <s v="COMO.SS.20181217.DNA"/>
    <s v="B00000011218"/>
    <s v=""/>
    <s v=""/>
    <s v=""/>
    <s v=""/>
    <s v=""/>
    <s v=""/>
    <s v=""/>
  </r>
  <r>
    <s v="NEON.D13.COMO.DP1.20138.001.amc_fieldCellCounts.2019-01.expanded.20231227T191158Z.csv"/>
    <s v="25acd381-ec9f-4bdd-af23-8ab927b19a98"/>
    <s v="D13"/>
    <x v="23"/>
    <s v="COMO.AOS.S2"/>
    <x v="1857"/>
    <s v="COMO.SS.20190114"/>
    <s v=""/>
    <s v="Sample condition ok"/>
    <x v="1592"/>
    <s v="A00000051433"/>
    <n v="18"/>
    <n v="2"/>
    <s v="Sample condition ok"/>
    <s v="COMO.SS.20190114.ARC"/>
    <s v="B00000011224"/>
    <s v=""/>
    <s v="Sample condition ok"/>
    <s v="COMO.SS.20190114.DNA"/>
    <s v="B00000011223"/>
    <s v=""/>
    <s v=""/>
    <s v=""/>
    <s v=""/>
    <s v=""/>
    <s v=""/>
    <s v=""/>
  </r>
  <r>
    <s v="NEON.D13.COMO.DP1.20138.001.amc_fieldCellCounts.2019-02.expanded.20231227T164858Z.csv"/>
    <s v="6b193aec-c9db-4e16-8435-46ec0e7da351"/>
    <s v="D13"/>
    <x v="23"/>
    <s v="COMO.AOS.S2"/>
    <x v="1858"/>
    <s v="COMO.SS.20190219"/>
    <s v=""/>
    <s v="Sample condition ok"/>
    <x v="1593"/>
    <s v="A00000051498"/>
    <n v="18"/>
    <n v="2"/>
    <s v="Sample condition ok"/>
    <s v="COMO.SS.20190219.ARC"/>
    <s v="B00000011230"/>
    <s v=""/>
    <s v="Sample condition ok"/>
    <s v="COMO.SS.20190219.DNA"/>
    <s v="B00000011229"/>
    <s v=""/>
    <s v=""/>
    <s v=""/>
    <s v=""/>
    <s v=""/>
    <s v=""/>
    <s v=""/>
  </r>
  <r>
    <s v="NEON.D13.COMO.DP1.20138.001.amc_fieldCellCounts.2019-03.expanded.20231227T170332Z.csv"/>
    <s v="b0794d85-0b57-4160-afaa-83a4adf17a72"/>
    <s v="D13"/>
    <x v="23"/>
    <s v="COMO.AOS.S2"/>
    <x v="1859"/>
    <s v="COMO.SS.20190319"/>
    <s v=""/>
    <s v="Sample condition ok"/>
    <x v="1594"/>
    <s v="A00000051696"/>
    <n v="18"/>
    <n v="2"/>
    <s v="Sample condition ok"/>
    <s v="COMO.SS.20190319.ARC"/>
    <s v="B00000011691"/>
    <s v=""/>
    <s v="Sample condition ok"/>
    <s v="COMO.SS.20190319.DNA"/>
    <s v="B00000011690"/>
    <s v=""/>
    <s v=""/>
    <s v=""/>
    <s v=""/>
    <s v=""/>
    <s v=""/>
    <s v=""/>
  </r>
  <r>
    <s v="NEON.D13.COMO.DP1.20138.001.amc_fieldCellCounts.2019-04.expanded.20231227T175322Z.csv"/>
    <s v="dc5b0d3c-4dc7-4a74-8372-9c232d86980f"/>
    <s v="D13"/>
    <x v="23"/>
    <s v="COMO.AOS.S2"/>
    <x v="1860"/>
    <s v="COMO.SS.20190423"/>
    <s v=""/>
    <s v="Sample condition ok"/>
    <x v="1595"/>
    <s v="A00000089672"/>
    <n v="18"/>
    <n v="2"/>
    <s v="Sample condition ok"/>
    <s v="COMO.SS.20190423.ARC"/>
    <s v="B00000011754"/>
    <s v=""/>
    <s v="Sample condition ok"/>
    <s v="COMO.SS.20190423.DNA"/>
    <s v="B00000011755"/>
    <s v=""/>
    <s v=""/>
    <s v=""/>
    <s v=""/>
    <s v=""/>
    <s v=""/>
    <s v=""/>
  </r>
  <r>
    <s v="NEON.D13.COMO.DP1.20138.001.amc_fieldCellCounts.2019-05.expanded.20231227T172708Z.csv"/>
    <s v="ddb403da-9d05-46ed-b76d-d78b7c74dc25"/>
    <s v="D13"/>
    <x v="23"/>
    <s v="COMO.AOS.S2"/>
    <x v="1861"/>
    <s v="COMO.SS.20190521"/>
    <s v=""/>
    <s v="Sample condition ok"/>
    <x v="1596"/>
    <s v="A00000090052"/>
    <n v="18"/>
    <n v="2"/>
    <s v="Sample condition ok"/>
    <s v="COMO.SS.20190521.ARC"/>
    <s v="B00000011926"/>
    <s v=""/>
    <s v="Sample condition ok"/>
    <s v="COMO.SS.20190521.DNA"/>
    <s v="B00000011927"/>
    <s v=""/>
    <s v=""/>
    <s v=""/>
    <s v=""/>
    <s v=""/>
    <s v=""/>
    <s v=""/>
  </r>
  <r>
    <s v="NEON.D13.COMO.DP1.20138.001.amc_fieldCellCounts.2019-06.expanded.20231227T190117Z.csv"/>
    <s v="20d1270f-8dc5-4a62-a7a7-4f6b7eec5f72"/>
    <s v="D13"/>
    <x v="23"/>
    <s v="COMO.AOS.S2"/>
    <x v="1862"/>
    <s v="COMO.SS.20190618"/>
    <s v=""/>
    <s v="Sample condition ok"/>
    <x v="1597"/>
    <s v="A00000090002"/>
    <n v="18"/>
    <n v="2"/>
    <s v="Sample condition ok"/>
    <s v="COMO.SS.20190618.ARC"/>
    <s v="B00000012226"/>
    <s v=""/>
    <s v="Sample condition ok"/>
    <s v="COMO.SS.20190618.DNA"/>
    <s v="B00000012228"/>
    <s v=""/>
    <s v=""/>
    <s v=""/>
    <s v=""/>
    <s v=""/>
    <s v=""/>
    <s v=""/>
  </r>
  <r>
    <s v="NEON.D13.COMO.DP1.20138.001.amc_fieldCellCounts.2019-07.expanded.20231227T181108Z.csv"/>
    <s v="1cbbc221-7301-49a7-a697-868a1fb75a00"/>
    <s v="D13"/>
    <x v="23"/>
    <s v="COMO.AOS.S2"/>
    <x v="1863"/>
    <s v="COMO.SS.20190716"/>
    <s v=""/>
    <s v="Sample condition ok"/>
    <x v="1598"/>
    <s v="A00000090735"/>
    <n v="18"/>
    <n v="2"/>
    <s v="Sample condition ok"/>
    <s v="COMO.SS.20190716.ARC"/>
    <s v="B00000011932"/>
    <s v=""/>
    <s v="Sample condition ok"/>
    <s v="COMO.SS.20190716.DNA"/>
    <s v="B00000012279"/>
    <s v=""/>
    <s v=""/>
    <s v=""/>
    <s v=""/>
    <s v=""/>
    <s v=""/>
    <s v=""/>
  </r>
  <r>
    <s v="NEON.D13.COMO.DP1.20138.001.amc_fieldCellCounts.2019-08.expanded.20231227T174853Z.csv"/>
    <s v="faaabd4a-9422-4aab-bf58-e2fed504b3b0"/>
    <s v="D13"/>
    <x v="23"/>
    <s v="COMO.AOS.S2"/>
    <x v="1864"/>
    <s v="COMO.SS.20190820"/>
    <s v=""/>
    <s v="Sample condition ok"/>
    <x v="1599"/>
    <s v="A00000092178"/>
    <n v="18"/>
    <n v="2"/>
    <s v="Sample condition ok"/>
    <s v="COMO.SS.20190820.ARC"/>
    <s v="B00000012392"/>
    <s v=""/>
    <s v="Sample condition ok"/>
    <s v="COMO.SS.20190820.DNA"/>
    <s v="B00000012408"/>
    <s v=""/>
    <s v=""/>
    <s v=""/>
    <s v=""/>
    <s v=""/>
    <s v=""/>
    <s v=""/>
  </r>
  <r>
    <s v="NEON.D13.COMO.DP1.20138.001.amc_fieldCellCounts.2019-09.expanded.20231227T180100Z.csv"/>
    <s v="ec335e95-ac02-4f10-bafa-99e28ae5de37"/>
    <s v="D13"/>
    <x v="23"/>
    <s v="COMO.AOS.S2"/>
    <x v="1865"/>
    <s v="COMO.SS.20190917"/>
    <s v=""/>
    <s v="Sample condition ok"/>
    <x v="1600"/>
    <s v="A00000091447"/>
    <n v="18"/>
    <n v="2"/>
    <s v="Sample condition ok"/>
    <s v="COMO.SS.20190917.ARC"/>
    <s v="B00000012548"/>
    <s v=""/>
    <s v="Sample condition ok"/>
    <s v="COMO.SS.20190917.DNA"/>
    <s v="B00000012547"/>
    <s v=""/>
    <s v=""/>
    <s v=""/>
    <s v=""/>
    <s v=""/>
    <s v=""/>
    <s v=""/>
  </r>
  <r>
    <s v="NEON.D13.COMO.DP1.20138.001.amc_fieldCellCounts.2019-10.expanded.20231227T190123Z.csv"/>
    <s v="98708bd0-000f-473e-b1df-f111d03cef7a"/>
    <s v="D13"/>
    <x v="23"/>
    <s v="COMO.AOS.S2"/>
    <x v="1866"/>
    <s v="COMO.SS.20191015"/>
    <s v=""/>
    <s v="Sample condition ok"/>
    <x v="1601"/>
    <s v="A00000090749"/>
    <n v="18"/>
    <n v="2"/>
    <s v="Sample condition ok"/>
    <s v="COMO.SS.20191015.ARC"/>
    <s v="B00000061294"/>
    <s v=""/>
    <s v="Sample condition ok"/>
    <s v="COMO.SS.20191015.DNA"/>
    <s v="B00000061256"/>
    <s v=""/>
    <s v=""/>
    <s v=""/>
    <s v=""/>
    <s v=""/>
    <s v=""/>
    <s v=""/>
  </r>
  <r>
    <s v="NEON.D13.COMO.DP1.20138.001.amc_fieldCellCounts.2019-11.expanded.20231227T164955Z.csv"/>
    <s v="9f35d006-98f4-4a0b-8b6b-2910507539b6"/>
    <s v="D13"/>
    <x v="23"/>
    <s v="COMO.AOS.S2"/>
    <x v="1867"/>
    <s v="COMO.SS.20191119"/>
    <s v=""/>
    <s v="Sample condition ok"/>
    <x v="1602"/>
    <s v="A00000093288"/>
    <n v="18"/>
    <n v="2"/>
    <s v="Sample condition ok"/>
    <s v="COMO.SS.20191119.ARC"/>
    <s v="B00000061334"/>
    <s v=""/>
    <s v="Sample condition ok"/>
    <s v="COMO.SS.20191119.DNA"/>
    <s v="B00000061335"/>
    <s v=""/>
    <s v=""/>
    <s v=""/>
    <s v=""/>
    <s v=""/>
    <s v=""/>
    <s v=""/>
  </r>
  <r>
    <s v="NEON.D13.COMO.DP1.20138.001.amc_fieldCellCounts.2019-12.expanded.20231227T182603Z.csv"/>
    <s v="0f91e2bb-9608-4b40-b65c-a3d8bd16d494"/>
    <s v="D13"/>
    <x v="23"/>
    <s v="COMO.AOS.S2"/>
    <x v="1868"/>
    <s v="COMO.SS.20191217"/>
    <s v=""/>
    <s v="Sample condition ok"/>
    <x v="1603"/>
    <s v="A00000134844"/>
    <n v="18"/>
    <n v="2"/>
    <s v="Sample condition ok"/>
    <s v="COMO.SS.20191217.ARC"/>
    <s v="B00000061367"/>
    <s v=""/>
    <s v="Sample condition ok"/>
    <s v="COMO.SS.20191217.DNA"/>
    <s v="B00000061368"/>
    <s v=""/>
    <s v=""/>
    <s v=""/>
    <s v=""/>
    <s v=""/>
    <s v=""/>
    <s v=""/>
  </r>
  <r>
    <s v="NEON.D13.COMO.DP1.20138.001.amc_fieldCellCounts.2020-01.expanded.20231227T214054Z.csv"/>
    <s v="0ba82f72-1221-49fc-8333-cb3ba0e6dc56"/>
    <s v="D13"/>
    <x v="23"/>
    <s v="COMO.AOS.S2"/>
    <x v="1869"/>
    <s v="COMO.SS.20200114"/>
    <s v=""/>
    <s v="Sample condition ok"/>
    <x v="1604"/>
    <s v="A00000134825"/>
    <n v="18"/>
    <n v="2"/>
    <s v="Sample condition ok"/>
    <s v="COMO.SS.20200114.ARC"/>
    <s v="B00000061365"/>
    <s v=""/>
    <s v="Sample condition ok"/>
    <s v="COMO.SS.20200114.DNA"/>
    <s v="B00000061366"/>
    <s v=""/>
    <s v=""/>
    <s v=""/>
    <s v=""/>
    <s v=""/>
    <s v=""/>
    <s v=""/>
  </r>
  <r>
    <s v="NEON.D13.COMO.DP1.20138.001.amc_fieldCellCounts.2020-02.expanded.20231227T221549Z.csv"/>
    <s v="120634e9-dc01-46e9-8aa9-d51f3e3626ce"/>
    <s v="D13"/>
    <x v="23"/>
    <s v="COMO.AOS.S2"/>
    <x v="1870"/>
    <s v="COMO.SS.20200211"/>
    <s v=""/>
    <s v="Sample condition ok"/>
    <x v="1605"/>
    <s v="A00000091794"/>
    <n v="18"/>
    <n v="2"/>
    <s v="Sample condition ok"/>
    <s v="COMO.SS.20200211.ARC"/>
    <s v="B00000061291"/>
    <s v=""/>
    <s v="Sample condition ok"/>
    <s v="COMO.SS.20200211.DNA"/>
    <s v="B00000061293"/>
    <s v=""/>
    <s v=""/>
    <s v=""/>
    <s v=""/>
    <s v=""/>
    <s v=""/>
    <s v=""/>
  </r>
  <r>
    <s v="NEON.D13.COMO.DP1.20138.001.amc_fieldCellCounts.2020-03.expanded.20231227T221341Z.csv"/>
    <s v="41408b04-e8a5-4419-b947-3ad7a3d3586e"/>
    <s v="D13"/>
    <x v="23"/>
    <s v="COMO.AOS.S2"/>
    <x v="1871"/>
    <s v="COMO.SS.20200310"/>
    <s v=""/>
    <s v="Sample condition ok"/>
    <x v="1606"/>
    <s v="A00000121957"/>
    <n v="18"/>
    <n v="2"/>
    <s v="Sample condition ok"/>
    <s v="COMO.SS.20200310.ARC"/>
    <s v="B00000100697"/>
    <s v=""/>
    <s v="Sample condition ok"/>
    <s v="COMO.SS.20200310.DNA"/>
    <s v="B00000061364"/>
    <s v=""/>
    <s v=""/>
    <s v=""/>
    <s v=""/>
    <s v=""/>
    <s v=""/>
    <s v=""/>
  </r>
  <r>
    <s v="NEON.D13.COMO.DP1.20138.001.amc_fieldCellCounts.2020-06.expanded.20231227T215151Z.csv"/>
    <s v="46676eba-b6d6-4712-ad21-bfe566f77b62"/>
    <s v="D13"/>
    <x v="23"/>
    <s v="COMO.AOS.S2"/>
    <x v="1872"/>
    <s v="COMO.SS.20200609"/>
    <s v=""/>
    <s v="Sample condition ok"/>
    <x v="1607"/>
    <s v="A00000122065"/>
    <n v="18"/>
    <n v="2"/>
    <s v="Sample condition ok"/>
    <s v="COMO.SS.20200609.ARC"/>
    <s v="B00000100688"/>
    <s v=""/>
    <s v="Sample condition ok"/>
    <s v="COMO.SS.20200609.DNA"/>
    <s v="B00000100689"/>
    <s v=""/>
    <s v=""/>
    <s v=""/>
    <s v=""/>
    <s v=""/>
    <s v=""/>
    <s v=""/>
  </r>
  <r>
    <s v="NEON.D13.COMO.DP1.20138.001.amc_fieldCellCounts.2020-07.expanded.20231227T210518Z.csv"/>
    <s v="1e6ba760-c593-4499-92af-f3ac2c0d10c2"/>
    <s v="D13"/>
    <x v="23"/>
    <s v="COMO.AOS.S2"/>
    <x v="1873"/>
    <s v="COMO.SS.20200714"/>
    <s v=""/>
    <s v="Sample condition ok"/>
    <x v="1608"/>
    <s v="A00000125541"/>
    <n v="18"/>
    <n v="2"/>
    <s v="Sample condition ok"/>
    <s v="COMO.SS.20200714.ARC"/>
    <s v="B00000100687"/>
    <s v=""/>
    <s v="Sample condition ok"/>
    <s v="COMO.SS.20200714.DNA"/>
    <s v="B00000100686"/>
    <s v=""/>
    <s v=""/>
    <s v=""/>
    <s v=""/>
    <s v=""/>
    <s v=""/>
    <s v=""/>
  </r>
  <r>
    <s v="NEON.D13.COMO.DP1.20138.001.amc_fieldCellCounts.2020-08.expanded.20231227T214343Z.csv"/>
    <s v="c6063471-a888-4894-99b5-5da8e918d2b6"/>
    <s v="D13"/>
    <x v="23"/>
    <s v="COMO.AOS.S2"/>
    <x v="1874"/>
    <s v="COMO.SS.20200811"/>
    <s v=""/>
    <s v="Sample condition ok"/>
    <x v="1609"/>
    <s v="A00000134645"/>
    <n v="18"/>
    <n v="2"/>
    <s v="Sample condition ok"/>
    <s v="COMO.SS.20200811.ARC"/>
    <s v="B00000101210"/>
    <s v=""/>
    <s v="Sample condition ok"/>
    <s v="COMO.SS.20200811.DNA"/>
    <s v="B00000101236"/>
    <s v=""/>
    <s v=""/>
    <s v=""/>
    <s v=""/>
    <s v=""/>
    <s v=""/>
    <s v=""/>
  </r>
  <r>
    <s v="NEON.D13.COMO.DP1.20138.001.amc_fieldCellCounts.2020-09.expanded.20231227T221634Z.csv"/>
    <s v="e6454d4e-eb40-4448-abb6-38a20f1808f4"/>
    <s v="D13"/>
    <x v="23"/>
    <s v="COMO.AOS.S2"/>
    <x v="1875"/>
    <s v="COMO.SS.20200909"/>
    <s v=""/>
    <s v="Sample condition ok"/>
    <x v="1610"/>
    <s v="A00000121983"/>
    <n v="18"/>
    <n v="2"/>
    <s v="Sample condition ok"/>
    <s v="COMO.SS.20200909.ARC"/>
    <s v="B00000098544"/>
    <s v=""/>
    <s v="Sample condition ok"/>
    <s v="COMO.SS.20200909.DNA"/>
    <s v="B00000098543"/>
    <s v=""/>
    <s v=""/>
    <s v=""/>
    <s v=""/>
    <s v=""/>
    <s v=""/>
    <s v=""/>
  </r>
  <r>
    <s v="NEON.D13.COMO.DP1.20138.001.amc_fieldCellCounts.2020-10.expanded.20231227T215917Z.csv"/>
    <s v="08ca7953-2627-46db-a8ae-9550d0ad5e06"/>
    <s v="D13"/>
    <x v="23"/>
    <s v="COMO.AOS.S2"/>
    <x v="1876"/>
    <s v="COMO.SS.20201013"/>
    <s v=""/>
    <s v="Sample condition ok"/>
    <x v="1611"/>
    <s v="A00000124223"/>
    <n v="18"/>
    <n v="2"/>
    <s v="Sample condition ok"/>
    <s v="COMO.SS.20201013.ARC"/>
    <s v="B00000098558"/>
    <s v=""/>
    <s v="Sample condition ok"/>
    <s v="COMO.SS.20201013.DNA"/>
    <s v="B00000098556"/>
    <s v=""/>
    <s v=""/>
    <s v=""/>
    <s v=""/>
    <s v=""/>
    <s v=""/>
    <s v=""/>
  </r>
  <r>
    <s v="NEON.D13.COMO.DP1.20138.001.amc_fieldCellCounts.2020-11.expanded.20231227T210321Z.csv"/>
    <s v="de52303e-60df-4c5b-8d86-7cab57a4dc26"/>
    <s v="D13"/>
    <x v="23"/>
    <s v="COMO.AOS.S2"/>
    <x v="1877"/>
    <s v="COMO.SS.20201116"/>
    <s v=""/>
    <s v="Sample condition ok"/>
    <x v="1612"/>
    <s v="A00000122390"/>
    <n v="18"/>
    <n v="2"/>
    <s v="Sample condition ok"/>
    <s v="COMO.SS.20201116.ARC"/>
    <s v="B00000100684"/>
    <s v=""/>
    <s v="Sample condition ok"/>
    <s v="COMO.SS.20201116.DNA"/>
    <s v="B00000100685"/>
    <s v=""/>
    <s v=""/>
    <s v=""/>
    <s v=""/>
    <s v=""/>
    <s v=""/>
    <s v=""/>
  </r>
  <r>
    <s v="NEON.D13.COMO.DP1.20138.001.amc_fieldCellCounts.2020-12.expanded.20231227T214346Z.csv"/>
    <s v="c7d01731-8afc-4bbf-91ea-22d240dc0e64"/>
    <s v="D13"/>
    <x v="23"/>
    <s v="COMO.AOS.S2"/>
    <x v="1878"/>
    <s v="COMO.SS.20201208"/>
    <s v=""/>
    <s v="Sample condition ok"/>
    <x v="1613"/>
    <s v="A00000122426"/>
    <n v="18"/>
    <n v="2"/>
    <s v="Sample condition ok"/>
    <s v="COMO.SS.20201208.ARC"/>
    <s v="B00000100694"/>
    <s v=""/>
    <s v="Sample condition ok"/>
    <s v="COMO.SS.20201208.DNA"/>
    <s v="B00000100693"/>
    <s v=""/>
    <s v=""/>
    <s v=""/>
    <s v=""/>
    <s v=""/>
    <s v=""/>
    <s v=""/>
  </r>
  <r>
    <s v="NEON.D13.COMO.DP1.20138.001.amc_fieldCellCounts.2021-01.expanded.20231228T022246Z.csv"/>
    <s v="2695afe9-e0b5-4f62-bfa3-3e4974782b7b"/>
    <s v="D13"/>
    <x v="23"/>
    <s v="COMO.AOS.S2"/>
    <x v="1879"/>
    <s v="COMO.SS.20210114"/>
    <s v=""/>
    <s v="Sample condition ok"/>
    <x v="1614"/>
    <s v="A00000246379"/>
    <n v="18"/>
    <n v="2"/>
    <s v="Sample condition ok"/>
    <s v="COMO.SS.20210114.ARC"/>
    <s v="B00000100690"/>
    <s v=""/>
    <s v="Sample condition ok"/>
    <s v="COMO.SS.20210114.DNA"/>
    <s v="B00000101768"/>
    <s v=""/>
    <s v=""/>
    <s v=""/>
    <s v=""/>
    <s v=""/>
    <s v=""/>
    <s v=""/>
  </r>
  <r>
    <s v="NEON.D13.COMO.DP1.20138.001.amc_fieldCellCounts.2021-03.expanded.20231228T004916Z.csv"/>
    <s v="4d0fd0c7-f1dc-4879-9f38-a49ea818dbd1"/>
    <s v="D13"/>
    <x v="23"/>
    <s v="COMO.AOS.S2"/>
    <x v="1880"/>
    <s v="COMO.SS.20210309"/>
    <s v=""/>
    <s v="Sample condition ok"/>
    <x v="1615"/>
    <s v="A00000246427"/>
    <n v="18"/>
    <n v="2"/>
    <s v="Sample condition ok"/>
    <s v="COMO.SS.20210309.ARC"/>
    <s v="B00000101781"/>
    <s v=""/>
    <s v="Sample condition ok"/>
    <s v="COMO.SS.20210309.DNA"/>
    <s v="B00000061362"/>
    <s v=""/>
    <s v=""/>
    <s v=""/>
    <s v=""/>
    <s v=""/>
    <s v=""/>
    <s v=""/>
  </r>
  <r>
    <s v="NEON.D13.COMO.DP1.20138.001.amc_fieldCellCounts.2021-04.expanded.20231227T235411Z.csv"/>
    <s v="3620373c-c40f-4744-af0f-d1bdd6688cf7"/>
    <s v="D13"/>
    <x v="23"/>
    <s v="COMO.AOS.S2"/>
    <x v="1881"/>
    <s v="COMO.SS.20210413"/>
    <s v=""/>
    <s v="Sample condition ok"/>
    <x v="1616"/>
    <s v="A00000245461"/>
    <n v="18"/>
    <n v="2"/>
    <s v="Sample condition ok"/>
    <s v="COMO.SS.20210413.ARC"/>
    <s v="B00000101250"/>
    <s v=""/>
    <s v="Sample condition ok"/>
    <s v="COMO.SS.20210413.DNA"/>
    <s v="B00000101249"/>
    <s v=""/>
    <s v=""/>
    <s v=""/>
    <s v=""/>
    <s v=""/>
    <s v=""/>
    <s v=""/>
  </r>
  <r>
    <s v="NEON.D13.COMO.DP1.20138.001.amc_fieldCellCounts.2021-05.expanded.20231228T004935Z.csv"/>
    <s v="a7bc8b6d-2bb5-448f-86c1-16cc1d28e48e"/>
    <s v="D13"/>
    <x v="23"/>
    <s v="COMO.AOS.S2"/>
    <x v="1882"/>
    <s v="COMO.SS.20210511"/>
    <s v=""/>
    <s v="Sample condition ok"/>
    <x v="1617"/>
    <s v="A00000246852"/>
    <n v="18"/>
    <n v="2"/>
    <s v="Sample condition ok"/>
    <s v="COMO.SS.20210511.ARC"/>
    <s v="B00000101523"/>
    <s v=""/>
    <s v="Sample condition ok"/>
    <s v="COMO.SS.20210511.DNA"/>
    <s v="B00000101522"/>
    <s v=""/>
    <s v=""/>
    <s v=""/>
    <s v=""/>
    <s v=""/>
    <s v=""/>
    <s v=""/>
  </r>
  <r>
    <s v="NEON.D13.COMO.DP1.20138.001.amc_fieldCellCounts.2021-06.expanded.20231228T013138Z.csv"/>
    <s v="2f8b8872-5a0e-4294-a36e-f7465d294aab"/>
    <s v="D13"/>
    <x v="23"/>
    <s v="COMO.AOS.S2"/>
    <x v="1883"/>
    <s v="COMO.SS.20210608"/>
    <s v=""/>
    <s v="Sample condition ok"/>
    <x v="1618"/>
    <s v="A00000247111"/>
    <n v="18"/>
    <n v="2"/>
    <s v="Sample condition ok"/>
    <s v="COMO.SS.20210608.ARC"/>
    <s v="B00000101565"/>
    <s v=""/>
    <s v="Sample condition ok"/>
    <s v="COMO.SS.20210608.DNA"/>
    <s v="B00000101566"/>
    <s v=""/>
    <s v=""/>
    <s v=""/>
    <s v=""/>
    <s v=""/>
    <s v=""/>
    <s v=""/>
  </r>
  <r>
    <s v="NEON.D13.COMO.DP1.20138.001.amc_fieldCellCounts.2021-07.expanded.20231227T234825Z.csv"/>
    <s v="02362429-fd16-400d-b294-5d3dbb176fb3"/>
    <s v="D13"/>
    <x v="23"/>
    <s v="COMO.AOS.S2"/>
    <x v="1884"/>
    <s v="COMO.SS.20210713"/>
    <s v=""/>
    <s v="Sample condition ok"/>
    <x v="1619"/>
    <s v="A00000247075"/>
    <n v="18"/>
    <n v="2"/>
    <s v="Sample condition ok"/>
    <s v="COMO.SS.20210713.ARC"/>
    <s v="B00000101607"/>
    <s v=""/>
    <s v="Sample condition ok"/>
    <s v="COMO.SS.20210713.DNA"/>
    <s v="B00000101609"/>
    <s v=""/>
    <s v="combined marker genes and metagenomics"/>
    <s v=""/>
    <s v=""/>
    <s v=""/>
    <s v=""/>
    <s v=""/>
  </r>
  <r>
    <s v="NEON.D13.COMO.DP1.20138.001.amc_fieldCellCounts.2021-08.expanded.20231228T001654Z.csv"/>
    <s v="7272cc7e-2c53-462d-86c2-a8e9473d3e84"/>
    <s v="D13"/>
    <x v="23"/>
    <s v="COMO.AOS.S2"/>
    <x v="1885"/>
    <s v="COMO.SS.20210810"/>
    <s v=""/>
    <s v="Sample condition ok"/>
    <x v="1620"/>
    <s v="A00000248781"/>
    <n v="18"/>
    <n v="2"/>
    <s v="Sample condition ok"/>
    <s v="COMO.SS.20210810.ARC"/>
    <s v="B00000103134"/>
    <s v=""/>
    <s v="Sample condition ok"/>
    <s v="COMO.SS.20210810.DNA"/>
    <s v="B00000103135"/>
    <s v=""/>
    <s v="combined marker genes and metagenomics"/>
    <s v=""/>
    <s v=""/>
    <s v=""/>
    <s v=""/>
    <s v=""/>
  </r>
  <r>
    <s v="NEON.D13.COMO.DP1.20138.001.amc_fieldCellCounts.2021-09.expanded.20231228T011518Z.csv"/>
    <s v="2abbf0d1-3723-4692-90ea-76f359b0e5ab"/>
    <s v="D13"/>
    <x v="23"/>
    <s v="COMO.AOS.S2"/>
    <x v="1886"/>
    <s v="COMO.SS.20210914"/>
    <s v=""/>
    <s v="Sample condition ok"/>
    <x v="1621"/>
    <s v="A00000249168"/>
    <n v="18"/>
    <n v="2"/>
    <s v="Sample condition ok"/>
    <s v="COMO.SS.20210914.ARC"/>
    <s v="B00000103192"/>
    <s v=""/>
    <s v="Sample condition ok"/>
    <s v="COMO.SS.20210914.DNA"/>
    <s v="B00000103193"/>
    <s v=""/>
    <s v=""/>
    <s v=""/>
    <s v=""/>
    <s v=""/>
    <s v=""/>
    <s v=""/>
  </r>
  <r>
    <s v="NEON.D13.COMO.DP1.20138.001.amc_fieldCellCounts.2021-10.expanded.20231228T014636Z.csv"/>
    <s v="0c7932b6-2919-4c1e-b58a-b00c2f8f6180"/>
    <s v="D13"/>
    <x v="23"/>
    <s v="COMO.AOS.S2"/>
    <x v="1887"/>
    <s v="COMO.SS.20211012"/>
    <s v=""/>
    <s v="Sample condition ok"/>
    <x v="1622"/>
    <s v="A00000249268"/>
    <n v="18"/>
    <n v="2"/>
    <s v="Sample condition ok"/>
    <s v="COMO.SS.20211012.ARC"/>
    <s v="B00000103245"/>
    <s v=""/>
    <s v="Sample condition ok"/>
    <s v="COMO.SS.20211012.DNA"/>
    <s v="B00000103196"/>
    <s v=""/>
    <s v=""/>
    <s v=""/>
    <s v=""/>
    <s v=""/>
    <s v=""/>
    <s v=""/>
  </r>
  <r>
    <s v="NEON.D13.COMO.DP1.20138.001.amc_fieldCellCounts.2021-11.expanded.20231228T012358Z.csv"/>
    <s v="3ec94416-d637-435d-982e-afe6f01d9e7a"/>
    <s v="D13"/>
    <x v="23"/>
    <s v="COMO.AOS.S2"/>
    <x v="1888"/>
    <s v="COMO.SS.20211109"/>
    <s v=""/>
    <s v="Sample condition ok"/>
    <x v="1623"/>
    <s v="A00000249676"/>
    <n v="18"/>
    <n v="2"/>
    <s v="Sample condition ok"/>
    <s v="COMO.SS.20211109.ARC"/>
    <s v="B00000103197"/>
    <s v=""/>
    <s v="Sample condition ok"/>
    <s v="COMO.SS.20211109.DNA"/>
    <s v="B00000098995"/>
    <s v=""/>
    <s v=""/>
    <s v=""/>
    <s v=""/>
    <s v=""/>
    <s v=""/>
    <s v=""/>
  </r>
  <r>
    <s v="NEON.D13.COMO.DP1.20138.001.amc_fieldCellCounts.2021-12.expanded.20231228T012526Z.csv"/>
    <s v="c3bbdedf-0806-487f-b01f-86bfece3ed5c"/>
    <s v="D13"/>
    <x v="23"/>
    <s v="COMO.AOS.S2"/>
    <x v="1889"/>
    <s v="COMO.SS.20211214"/>
    <s v=""/>
    <s v="Sample condition ok"/>
    <x v="1624"/>
    <s v="A00000249689"/>
    <n v="18"/>
    <n v="2"/>
    <s v="Sample condition ok"/>
    <s v="COMO.SS.20211214.ARC"/>
    <s v="B00000103350"/>
    <s v=""/>
    <s v="Sample condition ok"/>
    <s v="COMO.SS.20211214.DNA"/>
    <s v="B00000103349"/>
    <s v=""/>
    <s v=""/>
    <s v=""/>
    <s v=""/>
    <s v=""/>
    <s v=""/>
    <s v=""/>
  </r>
  <r>
    <s v="NEON.D13.COMO.DP1.20138.001.amc_fieldCellCounts.2022-01.expanded.20231229T060957Z.csv"/>
    <s v="22057dbe-d4bd-49d4-b170-7d3a1a1c514c"/>
    <s v="D13"/>
    <x v="23"/>
    <s v="COMO.AOS.S2"/>
    <x v="1890"/>
    <s v="COMO.SS.20220113"/>
    <s v=""/>
    <s v="Sample condition ok"/>
    <x v="1625"/>
    <s v="A00000249709"/>
    <n v="18"/>
    <n v="2"/>
    <s v="Sample condition ok"/>
    <s v="COMO.SS.20220113.ARC"/>
    <s v="B00000101966"/>
    <s v=""/>
    <s v="Sample condition ok"/>
    <s v=""/>
    <s v=""/>
    <s v=""/>
    <s v="N"/>
    <s v=""/>
    <s v=""/>
    <s v=""/>
    <s v=""/>
    <s v=""/>
  </r>
  <r>
    <s v="NEON.D13.COMO.DP1.20138.001.amc_fieldCellCounts.2022-02.expanded.20231229T053132Z.csv"/>
    <s v="b787baff-24cd-4222-b4c4-5c083b73681d"/>
    <s v="D13"/>
    <x v="23"/>
    <s v="COMO.AOS.S2"/>
    <x v="1891"/>
    <s v="COMO.SS.20220208"/>
    <s v=""/>
    <s v="Sample condition ok"/>
    <x v="1626"/>
    <s v="A00000249880"/>
    <n v="18"/>
    <n v="2"/>
    <s v="Sample condition ok"/>
    <s v="COMO.SS.20220208.ARC"/>
    <s v="B00000101572"/>
    <s v=""/>
    <s v="Sample condition ok"/>
    <s v=""/>
    <s v=""/>
    <s v=""/>
    <s v="N"/>
    <s v=""/>
    <s v=""/>
    <s v=""/>
    <s v=""/>
    <s v=""/>
  </r>
  <r>
    <s v="NEON.D13.COMO.DP1.20138.001.amc_fieldCellCounts.2022-03.expanded.20231229T042400Z.csv"/>
    <s v="5e2f4d89-3924-45c0-aca2-4af1b8be4ea9"/>
    <s v="D13"/>
    <x v="23"/>
    <s v="COMO.AOS.S2"/>
    <x v="1892"/>
    <s v="COMO.SS.20220308"/>
    <s v=""/>
    <s v="Sample condition ok"/>
    <x v="1627"/>
    <s v="A00000251298"/>
    <n v="18"/>
    <n v="2"/>
    <s v="Sample condition ok"/>
    <s v="COMO.SS.20220308.ARC"/>
    <s v="B00000098883"/>
    <s v=""/>
    <s v="Sample condition ok"/>
    <s v=""/>
    <s v=""/>
    <s v=""/>
    <s v="N"/>
    <s v=""/>
    <s v=""/>
    <s v=""/>
    <s v=""/>
    <s v=""/>
  </r>
  <r>
    <s v="NEON.D13.COMO.DP1.20138.001.amc_fieldCellCounts.2022-04.expanded.20231229T061136Z.csv"/>
    <s v="66af2a48-7b73-450c-af6e-ef6c65b17c3a"/>
    <s v="D13"/>
    <x v="23"/>
    <s v="COMO.AOS.S2"/>
    <x v="1893"/>
    <s v="COMO.SS.20220419"/>
    <s v=""/>
    <s v="Sample condition ok"/>
    <x v="1628"/>
    <s v="A00000251485"/>
    <n v="18"/>
    <n v="2"/>
    <s v="Sample condition ok"/>
    <s v="COMO.SS.20220419.ARC"/>
    <s v="B00000101963"/>
    <s v=""/>
    <s v="Sample condition ok"/>
    <s v=""/>
    <s v=""/>
    <s v=""/>
    <s v="N"/>
    <s v=""/>
    <s v=""/>
    <s v=""/>
    <s v=""/>
    <s v=""/>
  </r>
  <r>
    <s v="NEON.D13.COMO.DP1.20138.001.amc_fieldCellCounts.2022-05.expanded.20231229T060935Z.csv"/>
    <s v="a6f10403-f868-465c-8b9d-01b79cce360c"/>
    <s v="D13"/>
    <x v="23"/>
    <s v="COMO.AOS.S2"/>
    <x v="1894"/>
    <s v="COMO.SS.20220510"/>
    <s v=""/>
    <s v="Sample condition ok"/>
    <x v="1629"/>
    <s v="A00000252373"/>
    <n v="18"/>
    <n v="2"/>
    <s v="Sample condition ok"/>
    <s v="COMO.SS.20220510.ARC"/>
    <s v="B00000103996"/>
    <s v=""/>
    <s v="Sample condition ok"/>
    <s v=""/>
    <s v=""/>
    <s v=""/>
    <s v="N"/>
    <s v=""/>
    <s v=""/>
    <s v=""/>
    <s v=""/>
    <s v=""/>
  </r>
  <r>
    <s v="NEON.D13.COMO.DP1.20138.001.amc_fieldCellCounts.2022-06.expanded.20231229T042704Z.csv"/>
    <s v="c82e8700-74eb-4c9b-bc24-09c7e4fece60"/>
    <s v="D13"/>
    <x v="23"/>
    <s v="COMO.AOS.S2"/>
    <x v="1895"/>
    <s v="COMO.SS.20220607"/>
    <s v=""/>
    <s v="Cold chain broken"/>
    <x v="1630"/>
    <s v="A00000251903"/>
    <n v="18"/>
    <n v="2"/>
    <s v="Sample condition ok"/>
    <s v="COMO.SS.20220607.ARC"/>
    <s v="B00000101972"/>
    <s v=""/>
    <s v="Sample condition ok"/>
    <s v=""/>
    <s v=""/>
    <s v=""/>
    <s v="N"/>
    <s v=""/>
    <s v=""/>
    <s v=""/>
    <s v=""/>
    <s v=""/>
  </r>
  <r>
    <s v="NEON.D13.COMO.DP1.20138.001.amc_fieldCellCounts.2022-07.expanded.20231229T035427Z.csv"/>
    <s v="f811c0c4-4519-43bf-a3b5-13b35431b248"/>
    <s v="D13"/>
    <x v="23"/>
    <s v="COMO.AOS.S2"/>
    <x v="1896"/>
    <s v="COMO.SS.20220714"/>
    <s v=""/>
    <s v="Sample condition ok"/>
    <x v="1631"/>
    <s v="A00000253186"/>
    <n v="18"/>
    <n v="2"/>
    <s v="Sample condition ok"/>
    <s v="COMO.SS.20220714.ARC"/>
    <s v="B00000102069"/>
    <s v=""/>
    <s v="Sample condition ok"/>
    <s v="COMO.SS.20220714.DNA"/>
    <s v="B00000102068"/>
    <s v=""/>
    <s v="combined marker genes and metagenomics"/>
    <s v=""/>
    <s v=""/>
    <s v=""/>
    <s v=""/>
    <s v=""/>
  </r>
  <r>
    <s v="NEON.D13.COMO.DP1.20138.001.amc_fieldCellCounts.2022-08.expanded.20231229T040323Z.csv"/>
    <s v="4ce767ac-e5ad-4eca-a499-d838b03beabc"/>
    <s v="D13"/>
    <x v="23"/>
    <s v="COMO.AOS.S2"/>
    <x v="1897"/>
    <s v="COMO.SS.20220809"/>
    <s v=""/>
    <s v="Sample condition ok"/>
    <x v="1632"/>
    <s v="A00000253433"/>
    <n v="18"/>
    <n v="2"/>
    <s v="Sample condition ok"/>
    <s v="COMO.SS.20220809.ARC"/>
    <s v="B00000103230"/>
    <s v=""/>
    <s v="Sample condition ok"/>
    <s v=""/>
    <s v=""/>
    <s v=""/>
    <s v="N"/>
    <s v=""/>
    <s v=""/>
    <s v=""/>
    <s v=""/>
    <s v=""/>
  </r>
  <r>
    <s v="NEON.D13.COMO.DP1.20138.001.amc_fieldCellCounts.2022-09.expanded.20231229T045134Z.csv"/>
    <s v="91f491d6-a27b-4e8b-8574-8cc2e46b6fab"/>
    <s v="D13"/>
    <x v="23"/>
    <s v="COMO.AOS.S2"/>
    <x v="1898"/>
    <s v="COMO.SS.20220914"/>
    <s v=""/>
    <s v="Sample condition ok"/>
    <x v="1633"/>
    <s v="A00000251908"/>
    <n v="18"/>
    <n v="2"/>
    <s v="Sample condition ok"/>
    <s v="COMO.SS.20220914.ARC"/>
    <s v="B00000102100"/>
    <s v=""/>
    <s v="Sample condition ok"/>
    <s v=""/>
    <s v=""/>
    <s v=""/>
    <s v="N"/>
    <s v=""/>
    <s v=""/>
    <s v=""/>
    <s v=""/>
    <s v=""/>
  </r>
  <r>
    <s v="NEON.D13.COMO.DP1.20138.001.amc_fieldCellCounts.2022-10.expanded.20231229T044107Z.csv"/>
    <s v="04145d00-d12e-4619-b013-1358c5c9b270"/>
    <s v="D13"/>
    <x v="23"/>
    <s v="COMO.AOS.S2"/>
    <x v="1899"/>
    <s v="COMO.SS.20221011"/>
    <s v=""/>
    <s v="Sample condition ok"/>
    <x v="1634"/>
    <s v="A00000252993"/>
    <n v="18"/>
    <n v="2"/>
    <s v="Sample condition ok"/>
    <s v="COMO.SS.20221011.ARC"/>
    <s v="B00000104133"/>
    <s v=""/>
    <s v="Sample condition ok"/>
    <s v=""/>
    <s v=""/>
    <s v=""/>
    <s v="N"/>
    <s v=""/>
    <s v=""/>
    <s v=""/>
    <s v=""/>
    <s v=""/>
  </r>
  <r>
    <s v="NEON.D13.COMO.DP1.20138.001.amc_fieldCellCounts.2022-11.expanded.20231229T055648Z.csv"/>
    <s v="e6c311df-2367-4e6d-b61e-a9fb0d5951bd"/>
    <s v="D13"/>
    <x v="23"/>
    <s v="COMO.AOS.S2"/>
    <x v="1900"/>
    <s v="COMO.SS.20221114"/>
    <s v=""/>
    <s v="Sample condition ok"/>
    <x v="1635"/>
    <s v="A00000253899"/>
    <n v="18"/>
    <n v="2"/>
    <s v="Sample condition ok"/>
    <s v="COMO.SS.20221114.ARC"/>
    <s v="B00000104211"/>
    <s v=""/>
    <s v="Sample condition ok"/>
    <s v=""/>
    <s v=""/>
    <s v=""/>
    <s v="N"/>
    <s v=""/>
    <s v=""/>
    <s v=""/>
    <s v=""/>
    <s v=""/>
  </r>
  <r>
    <s v="NEON.D13.COMO.DP1.20138.001.amc_fieldCellCounts.2022-12.expanded.20231229T043958Z.csv"/>
    <s v="14bc2708-4ba5-4939-befb-b8b9b563cdf7"/>
    <s v="D13"/>
    <x v="23"/>
    <s v="COMO.AOS.S2"/>
    <x v="1901"/>
    <s v="COMO.SS.20221212"/>
    <s v=""/>
    <s v="Sample condition ok"/>
    <x v="1636"/>
    <s v="A00000253909"/>
    <n v="13"/>
    <n v="2"/>
    <s v="Other (specified in remarks)"/>
    <s v="COMO.SS.20221212.ARC"/>
    <s v="B00000104311"/>
    <s v=""/>
    <s v="Sample condition ok"/>
    <s v=""/>
    <s v=""/>
    <s v=""/>
    <s v="N"/>
    <s v=""/>
    <s v=""/>
    <s v=""/>
    <s v=""/>
    <s v="cell count sample volume was lower than protocol requirement"/>
  </r>
  <r>
    <s v="NEON.D13.COMO.DP1.20138.001.amc_fieldCellCounts.2023-01.expanded.20231229T164950Z.csv"/>
    <s v="3f4aa4d7-6a1a-445c-a88f-d821247e8943"/>
    <s v="D13"/>
    <x v="23"/>
    <s v="COMO.AOS.S2"/>
    <x v="1902"/>
    <s v="COMO.SS.20230110"/>
    <s v=""/>
    <s v="Sample condition ok"/>
    <x v="1637"/>
    <s v="A00000254062"/>
    <n v="18"/>
    <n v="2"/>
    <s v="Sample condition ok"/>
    <s v="COMO.SS.20230110.ARC"/>
    <s v="B00000104316"/>
    <s v=""/>
    <s v="Sample condition ok"/>
    <s v=""/>
    <s v=""/>
    <s v=""/>
    <s v="N"/>
    <s v=""/>
    <s v=""/>
    <s v=""/>
    <s v=""/>
    <s v=""/>
  </r>
  <r>
    <s v="NEON.D13.COMO.DP1.20138.001.amc_fieldCellCounts.2023-02.expanded.20231229T164515Z.csv"/>
    <s v="45662583-9f9a-4abb-a14b-7f13a5ced310"/>
    <s v="D13"/>
    <x v="23"/>
    <s v="COMO.AOS.S2"/>
    <x v="1903"/>
    <s v="COMO.SS.20230221"/>
    <s v=""/>
    <s v="Sample condition ok"/>
    <x v="1638"/>
    <s v="A00000254195"/>
    <n v="18"/>
    <n v="2"/>
    <s v="Sample condition ok"/>
    <s v="COMO.SS.20230221.ARC"/>
    <s v="B00000104352"/>
    <s v="filtered at DSF"/>
    <s v="Sample condition ok"/>
    <s v=""/>
    <s v=""/>
    <s v="filtered at DSF"/>
    <s v="N"/>
    <s v=""/>
    <s v=""/>
    <s v=""/>
    <s v=""/>
    <s v=""/>
  </r>
  <r>
    <s v="NEON.D13.COMO.DP1.20138.001.amc_fieldCellCounts.2023-03.expanded.20231229T162205Z.csv"/>
    <s v="6aa17d9f-7f15-4d5e-8c65-99a04a287061"/>
    <s v="D13"/>
    <x v="23"/>
    <s v="COMO.AOS.S2"/>
    <x v="1904"/>
    <s v="COMO.SS.20230314"/>
    <s v=""/>
    <s v="Sample condition ok"/>
    <x v="1639"/>
    <s v="A00000254252"/>
    <n v="18"/>
    <n v="2"/>
    <s v="Sample condition ok"/>
    <s v="COMO.SS.20230314.ARC"/>
    <s v="B00000104378"/>
    <s v="dry ice"/>
    <s v="Sample condition ok"/>
    <s v=""/>
    <s v=""/>
    <s v="dry ice"/>
    <s v="N"/>
    <s v=""/>
    <s v=""/>
    <s v=""/>
    <s v=""/>
    <s v=""/>
  </r>
  <r>
    <s v="NEON.D13.COMO.DP1.20138.001.amc_fieldCellCounts.2023-04.expanded.20231229T165513Z.csv"/>
    <s v="6316014b-e0fa-47bd-bcf4-f546716548da"/>
    <s v="D13"/>
    <x v="23"/>
    <s v="COMO.AOS.S2"/>
    <x v="1905"/>
    <s v="COMO.SS.20230411"/>
    <s v=""/>
    <s v="Sample condition ok"/>
    <x v="1640"/>
    <s v="A00000254321"/>
    <n v="18"/>
    <n v="2"/>
    <s v="Sample condition ok"/>
    <s v="COMO.SS.20230411.ARC"/>
    <s v="B00000104405"/>
    <s v="filtered at DSF"/>
    <s v="Sample condition ok"/>
    <s v=""/>
    <s v=""/>
    <s v="filtered at DSF"/>
    <s v="N"/>
    <s v=""/>
    <s v=""/>
    <s v=""/>
    <s v=""/>
    <s v=""/>
  </r>
  <r>
    <s v="NEON.D13.COMO.DP1.20138.001.amc_fieldCellCounts.2023-05.expanded.20231229T170819Z.csv"/>
    <s v="5657e101-7434-4176-b301-3312f825a29c"/>
    <s v="D13"/>
    <x v="23"/>
    <s v="COMO.AOS.S2"/>
    <x v="1906"/>
    <s v="COMO.SS.20230509"/>
    <s v=""/>
    <s v="Sample condition ok"/>
    <x v="1641"/>
    <s v="A00000255243"/>
    <n v="25"/>
    <n v="2.8"/>
    <s v="Sample condition ok"/>
    <s v="COMO.SS.20230509.ARC"/>
    <s v="B00000104416"/>
    <s v="filtered at DSF"/>
    <s v="Sample condition ok"/>
    <s v=""/>
    <s v=""/>
    <s v="filtered at DSF"/>
    <s v="N"/>
    <s v=""/>
    <s v=""/>
    <s v=""/>
    <s v=""/>
    <s v=""/>
  </r>
  <r>
    <s v="NEON.D13.COMO.DP1.20138.001.amc_fieldCellCounts.2023-06.expanded.20231229T153154Z.csv"/>
    <s v="be0c7bf3-4e68-45d2-968e-bf175a155baa"/>
    <s v="D13"/>
    <x v="23"/>
    <s v="COMO.AOS.S2"/>
    <x v="1907"/>
    <s v="COMO.SS.20230613"/>
    <s v=""/>
    <s v="Sample condition ok"/>
    <x v="1642"/>
    <s v="A00000255830"/>
    <n v="25"/>
    <n v="2.8"/>
    <s v="Sample condition ok"/>
    <s v="COMO.SS.20230613.ARC"/>
    <s v="B00000099366"/>
    <s v="filtered at DSF"/>
    <s v="Sample condition ok"/>
    <s v=""/>
    <s v=""/>
    <s v="filtered at DSF"/>
    <s v="N"/>
    <s v=""/>
    <s v=""/>
    <s v=""/>
    <s v=""/>
    <s v=""/>
  </r>
  <r>
    <s v="NEON.D13.COMO.DP1.20138.001.amc_fieldCellCounts.2023-07.expanded.20231229T160421Z.csv"/>
    <s v="b0fcb682-e207-4e32-94cf-e8bc497c12f2"/>
    <s v="D13"/>
    <x v="23"/>
    <s v="COMO.AOS.S2"/>
    <x v="1908"/>
    <s v="COMO.SS.20230710"/>
    <s v=""/>
    <s v="Sample condition ok"/>
    <x v="1643"/>
    <s v="A00000256313"/>
    <n v="25"/>
    <n v="2.8"/>
    <s v="Sample condition ok"/>
    <s v="COMO.SS.20230710.ARC"/>
    <s v="B00000099617"/>
    <s v="dry ice"/>
    <s v="Sample condition ok"/>
    <s v="COMO.SS.20230710.DNA"/>
    <s v="B00000099616"/>
    <s v="dry ice"/>
    <s v="combined marker genes and metagenomics"/>
    <s v=""/>
    <s v=""/>
    <s v=""/>
    <s v=""/>
    <s v=""/>
  </r>
  <r>
    <s v="NEON.D13.COMO.DP1.20138.001.amc_fieldCellCounts.2023-08.expanded.20231229T161931Z.csv"/>
    <s v="71f465af-5664-4753-9bf4-83e830970733"/>
    <s v="D13"/>
    <x v="23"/>
    <s v="COMO.AOS.S2"/>
    <x v="1909"/>
    <s v="COMO.SS.20230808"/>
    <s v=""/>
    <s v="Sample condition ok"/>
    <x v="1644"/>
    <s v="A00000256397"/>
    <n v="25"/>
    <n v="2.8"/>
    <s v="Sample condition ok"/>
    <s v="COMO.SS.20230808.ARC"/>
    <s v="B00000099365"/>
    <s v="dry ice"/>
    <s v="Sample condition ok"/>
    <s v=""/>
    <s v=""/>
    <s v="dry ice"/>
    <s v="N"/>
    <s v=""/>
    <s v=""/>
    <s v=""/>
    <s v=""/>
    <s v=""/>
  </r>
  <r>
    <s v="NEON.D13.COMO.DP1.20138.001.amc_fieldCellCounts.2023-09.expanded.20231229T160606Z.csv"/>
    <s v="0d49ae7f-1361-495c-8309-fec18c82ac27"/>
    <s v="D13"/>
    <x v="23"/>
    <s v="COMO.AOS.S2"/>
    <x v="1910"/>
    <s v="COMO.SS.20230912"/>
    <s v=""/>
    <s v="Sample condition ok"/>
    <x v="1645"/>
    <s v="A00000256535"/>
    <n v="25"/>
    <n v="2.8"/>
    <s v="Sample condition ok"/>
    <s v="COMO.SS.20230912.ARC"/>
    <s v="B00000104778"/>
    <s v="filtered at DSF"/>
    <s v="Sample condition ok"/>
    <s v=""/>
    <s v=""/>
    <s v="filtered at DSF"/>
    <s v="N"/>
    <s v=""/>
    <s v=""/>
    <s v=""/>
    <s v=""/>
    <s v=""/>
  </r>
  <r>
    <s v="NEON.D13.COMO.DP1.20138.001.amc_fieldCellCounts.2023-10.expanded.20231229T161935Z.csv"/>
    <s v="ba7d953a-7663-475f-8f9f-6c0aad1c2ecc"/>
    <s v="D13"/>
    <x v="23"/>
    <s v="COMO.AOS.S2"/>
    <x v="1911"/>
    <s v="COMO.SS.20231010"/>
    <s v=""/>
    <s v="Sample condition ok"/>
    <x v="1646"/>
    <s v="A00000256730"/>
    <n v="25"/>
    <n v="2.8"/>
    <s v="Sample condition ok"/>
    <s v="COMO.SS.20231010.ARC"/>
    <s v="B00000102280"/>
    <s v="filtered at DSF"/>
    <s v="Sample condition ok"/>
    <s v=""/>
    <s v=""/>
    <s v="filtered at DSF"/>
    <s v="N"/>
    <s v=""/>
    <s v=""/>
    <s v=""/>
    <s v=""/>
    <s v=""/>
  </r>
  <r>
    <s v="NEON.D13.COMO.DP1.20138.001.amc_fieldCellCounts.2023-11.expanded.20240102T205305Z.csv"/>
    <s v="b803bf63-f133-426c-ab93-460feff64547"/>
    <s v="D13"/>
    <x v="23"/>
    <s v="COMO.AOS.S2"/>
    <x v="1912"/>
    <s v="COMO.SS.20231115"/>
    <s v=""/>
    <s v="Sample condition ok"/>
    <x v="1647"/>
    <s v="A00000257405"/>
    <n v="25"/>
    <n v="2.8"/>
    <s v="Sample condition ok"/>
    <s v="COMO.SS.20231115.ARC"/>
    <s v="B00000104999"/>
    <s v="filtered at DSF"/>
    <s v="Sample condition ok"/>
    <s v=""/>
    <s v=""/>
    <s v="filtered at DSF"/>
    <s v="N"/>
    <s v=""/>
    <s v=""/>
    <s v=""/>
    <s v=""/>
    <s v=""/>
  </r>
  <r>
    <s v="NEON.D13.COMO.DP1.20138.001.amc_fieldCellCounts.2023-12.expanded.20240122T173749Z.csv"/>
    <s v="7fcb7465-5ca4-4649-8106-c0e23e1b8475"/>
    <s v="D13"/>
    <x v="23"/>
    <s v="COMO.AOS.S2"/>
    <x v="1913"/>
    <s v="COMO.SS.20231212"/>
    <s v=""/>
    <s v="Sample condition ok"/>
    <x v="1648"/>
    <s v="A00000257401"/>
    <n v="25"/>
    <n v="2.8"/>
    <s v="Sample condition ok"/>
    <s v="COMO.SS.20231212.ARC"/>
    <s v="B00000104799"/>
    <s v="filtered at DSF"/>
    <s v="Sample condition ok"/>
    <s v=""/>
    <s v=""/>
    <s v="filtered at DSF"/>
    <s v="N"/>
    <s v=""/>
    <s v=""/>
    <s v=""/>
    <s v=""/>
    <s v=""/>
  </r>
  <r>
    <s v="NEON.D13.COMO.DP1.20138.001.amc_fieldCellCounts.2024-01.expanded.20240226T214844Z.csv"/>
    <s v="ec7cb9b9-d4c6-4e25-abfe-cd929e620396"/>
    <s v="D13"/>
    <x v="23"/>
    <s v="COMO.AOS.S2"/>
    <x v="1914"/>
    <s v="COMO.SS.20240116"/>
    <s v=""/>
    <s v=""/>
    <x v="0"/>
    <s v=""/>
    <m/>
    <m/>
    <s v=""/>
    <s v=""/>
    <s v=""/>
    <s v=""/>
    <s v=""/>
    <s v=""/>
    <s v=""/>
    <s v=""/>
    <s v="N"/>
    <s v=""/>
    <s v=""/>
    <s v=""/>
    <s v=""/>
    <s v=""/>
  </r>
  <r>
    <s v="NEON.D13.COMO.DP1.20138.001.amc_fieldCellCounts.2024-02.expanded.20240325T220505Z.csv"/>
    <s v="fa0608ee-1fde-4f4c-8308-e3588846e46e"/>
    <s v="D13"/>
    <x v="23"/>
    <s v="COMO.AOS.S2"/>
    <x v="1915"/>
    <s v="COMO.SS.20240213"/>
    <s v=""/>
    <s v="Sample condition ok"/>
    <x v="1649"/>
    <s v="A00000256875"/>
    <n v="25"/>
    <n v="2.8"/>
    <s v="Sample condition ok"/>
    <s v="COMO.SS.20240213.ARC"/>
    <s v="B00000102309"/>
    <s v="filtered at DSF"/>
    <s v="Sample condition ok"/>
    <s v=""/>
    <s v=""/>
    <s v="filtered at DSF"/>
    <s v="N"/>
    <s v=""/>
    <s v=""/>
    <s v=""/>
    <s v=""/>
    <s v=""/>
  </r>
  <r>
    <s v="NEON.D13.WLOU.DP1.20138.001.amc_fieldCellCounts.2017-05.expanded.20231227T090534Z.csv"/>
    <s v="b5a3f3c9-34d8-46b2-a53d-849e6df6e38a"/>
    <s v="D13"/>
    <x v="24"/>
    <s v="WLOU.AOS.S2"/>
    <x v="1916"/>
    <s v="WLOU.SS.20170509"/>
    <s v=""/>
    <s v="Sample condition ok"/>
    <x v="1650"/>
    <s v=""/>
    <n v="18"/>
    <n v="2"/>
    <s v="Sample condition ok"/>
    <s v="WLOU.SS.20170509.DNA"/>
    <s v=""/>
    <s v=""/>
    <s v="Sample condition ok"/>
    <s v="WLOU.SS.20170509.ARC"/>
    <s v=""/>
    <s v=""/>
    <s v=""/>
    <s v=""/>
    <s v=""/>
    <s v=""/>
    <s v=""/>
    <s v=""/>
  </r>
  <r>
    <s v="NEON.D13.WLOU.DP1.20138.001.amc_fieldCellCounts.2017-06.expanded.20231227T084556Z.csv"/>
    <s v="6a027653-4f75-4156-b8a4-65b47e6c68fa"/>
    <s v="D13"/>
    <x v="24"/>
    <s v="WLOU.AOS.S2"/>
    <x v="1917"/>
    <s v="WLOU.SS.20170615"/>
    <s v=""/>
    <s v="Sample condition ok"/>
    <x v="1651"/>
    <s v=""/>
    <n v="18"/>
    <n v="2"/>
    <s v="Sample condition ok"/>
    <s v="WLOU.SS.20170615.ARC"/>
    <s v=""/>
    <s v=""/>
    <s v="Sample condition ok"/>
    <s v="WLOU.SS.20170615.DNA"/>
    <s v=""/>
    <s v=""/>
    <s v=""/>
    <s v=""/>
    <s v=""/>
    <s v=""/>
    <s v=""/>
    <s v=""/>
  </r>
  <r>
    <s v="NEON.D13.WLOU.DP1.20138.001.amc_fieldCellCounts.2017-07.expanded.20231227T081553Z.csv"/>
    <s v="70c527f0-a918-4108-8c7a-9bcd5829c8f6"/>
    <s v="D13"/>
    <x v="24"/>
    <s v="WLOU.AOS.S2"/>
    <x v="1918"/>
    <s v="WLOU.SS.20170713"/>
    <s v=""/>
    <s v="Sample condition ok"/>
    <x v="1652"/>
    <s v=""/>
    <n v="18"/>
    <n v="2"/>
    <s v="Sample condition ok"/>
    <s v="WLOU.SS.20170713.ARC"/>
    <s v=""/>
    <s v=""/>
    <s v="Sample condition ok"/>
    <s v="WLOU.SS.20170713.DNA"/>
    <s v=""/>
    <s v=""/>
    <s v=""/>
    <s v=""/>
    <s v=""/>
    <s v=""/>
    <s v=""/>
    <s v=""/>
  </r>
  <r>
    <s v="NEON.D13.WLOU.DP1.20138.001.amc_fieldCellCounts.2017-08.expanded.20231227T080503Z.csv"/>
    <s v="1fca34e1-9f28-450e-8a07-fb3b3a986eb3"/>
    <s v="D13"/>
    <x v="24"/>
    <s v="WLOU.AOS.S2"/>
    <x v="1919"/>
    <s v="WLOU.SS.20170810"/>
    <s v=""/>
    <s v="Sample condition ok"/>
    <x v="1653"/>
    <s v=""/>
    <n v="18"/>
    <n v="2"/>
    <s v="Sample condition ok"/>
    <s v="WLOU.SS.20170810.ARC"/>
    <s v=""/>
    <s v=""/>
    <s v="Sample condition ok"/>
    <s v="WLOU.SS.20170810.DNA"/>
    <s v=""/>
    <s v=""/>
    <s v=""/>
    <s v=""/>
    <s v=""/>
    <s v=""/>
    <s v=""/>
    <s v=""/>
  </r>
  <r>
    <s v="NEON.D13.WLOU.DP1.20138.001.amc_fieldCellCounts.2017-09.expanded.20231227T035824Z.csv"/>
    <s v="eba52ae4-fada-4f46-9cc2-57ce697b8a4d"/>
    <s v="D13"/>
    <x v="24"/>
    <s v="WLOU.AOS.S2"/>
    <x v="1920"/>
    <s v="WLOU.SS.20170914"/>
    <s v=""/>
    <s v="Sample condition ok"/>
    <x v="1654"/>
    <s v=""/>
    <n v="18"/>
    <n v="2"/>
    <s v="Sample condition ok"/>
    <s v="WLOU.SS.20170914.ARC"/>
    <s v=""/>
    <s v=""/>
    <s v="Sample condition ok"/>
    <s v="WLOU.SS.20170914.DNA"/>
    <s v=""/>
    <s v=""/>
    <s v=""/>
    <s v=""/>
    <s v=""/>
    <s v=""/>
    <s v=""/>
    <s v=""/>
  </r>
  <r>
    <s v="NEON.D13.WLOU.DP1.20138.001.amc_fieldCellCounts.2017-10.expanded.20231227T053146Z.csv"/>
    <s v="1453228c-dfdf-45bf-85b3-23ed898adbe2"/>
    <s v="D13"/>
    <x v="24"/>
    <s v="WLOU.AOS.S2"/>
    <x v="1921"/>
    <s v="WLOU.SS.20171010"/>
    <s v=""/>
    <s v="Sample condition ok"/>
    <x v="1655"/>
    <s v=""/>
    <n v="18"/>
    <n v="2"/>
    <s v="Sample condition ok"/>
    <s v="WLOU.SS.20171010.ARC"/>
    <s v=""/>
    <s v=""/>
    <s v="Sample condition ok"/>
    <s v="WLOU.SS.20171010.DNA"/>
    <s v=""/>
    <s v=""/>
    <s v=""/>
    <s v=""/>
    <s v=""/>
    <s v=""/>
    <s v=""/>
    <s v=""/>
  </r>
  <r>
    <s v="NEON.D13.WLOU.DP1.20138.001.amc_fieldCellCounts.2017-11.expanded.20231227T033350Z.csv"/>
    <s v="a323f45a-3c3d-48e3-b587-e03fbcb6c35a"/>
    <s v="D13"/>
    <x v="24"/>
    <s v="WLOU.AOS.S2"/>
    <x v="1922"/>
    <s v="WLOU.SS.20171114"/>
    <s v=""/>
    <s v="Sample condition ok"/>
    <x v="1656"/>
    <s v=""/>
    <n v="18"/>
    <n v="2"/>
    <s v="Sample condition ok"/>
    <s v="WLOU.SS.20171114.ARC"/>
    <s v=""/>
    <s v=""/>
    <s v="Sample condition ok"/>
    <s v="WLOU.SS.20171114.DNA"/>
    <s v=""/>
    <s v=""/>
    <s v=""/>
    <s v=""/>
    <s v=""/>
    <s v=""/>
    <s v=""/>
    <s v=""/>
  </r>
  <r>
    <s v="NEON.D13.WLOU.DP1.20138.001.amc_fieldCellCounts.2017-12.expanded.20231227T062244Z.csv"/>
    <s v="684efdf7-04a4-4da9-b1c7-84e3c4ea9ec9"/>
    <s v="D13"/>
    <x v="24"/>
    <s v="WLOU.AOS.S2"/>
    <x v="1923"/>
    <s v="WLOU.SS.20171213"/>
    <s v=""/>
    <s v="Sample condition ok"/>
    <x v="1657"/>
    <s v=""/>
    <n v="18"/>
    <n v="2"/>
    <s v="Sample condition ok"/>
    <s v="WLOU.SS.20171213.ARC"/>
    <s v=""/>
    <s v=""/>
    <s v="Sample condition ok"/>
    <s v="WLOU.SS.20171213.DNA"/>
    <s v=""/>
    <s v=""/>
    <s v=""/>
    <s v=""/>
    <s v=""/>
    <s v=""/>
    <s v=""/>
    <s v=""/>
  </r>
  <r>
    <s v="NEON.D13.WLOU.DP1.20138.001.amc_fieldCellCounts.2018-01.expanded.20231228T185250Z.csv"/>
    <s v="5032e9b0-fb18-48af-b39d-4c5e78f07642"/>
    <s v="D13"/>
    <x v="24"/>
    <s v="WLOU.AOS.S2"/>
    <x v="1924"/>
    <s v="WLOU.SS.20180109"/>
    <s v=""/>
    <s v="Sample condition ok"/>
    <x v="1658"/>
    <s v=""/>
    <n v="18"/>
    <n v="2"/>
    <s v="Sample condition ok"/>
    <s v="WLOU.SS.20180109.ARC"/>
    <s v=""/>
    <s v=""/>
    <s v="Sample condition ok"/>
    <s v="WLOU.SS.20180109.DNA"/>
    <s v=""/>
    <s v=""/>
    <s v=""/>
    <s v=""/>
    <s v=""/>
    <s v=""/>
    <s v=""/>
    <s v=""/>
  </r>
  <r>
    <s v="NEON.D13.WLOU.DP1.20138.001.amc_fieldCellCounts.2018-02.expanded.20231228T183235Z.csv"/>
    <s v="c19ecca4-e553-49be-b55d-2b3ca24efc93"/>
    <s v="D13"/>
    <x v="24"/>
    <s v="WLOU.AOS.S2"/>
    <x v="1925"/>
    <s v="WLOU.SS.20180213"/>
    <s v=""/>
    <s v="Sample condition ok"/>
    <x v="1659"/>
    <s v=""/>
    <n v="18"/>
    <n v="2"/>
    <s v="Sample condition ok"/>
    <s v="WLOU.SS.20180213.ARC"/>
    <s v=""/>
    <s v=""/>
    <s v="Sample condition ok"/>
    <s v="WLOU.SS.20180213.DNA"/>
    <s v=""/>
    <s v=""/>
    <s v=""/>
    <s v=""/>
    <s v=""/>
    <s v=""/>
    <s v=""/>
    <s v=""/>
  </r>
  <r>
    <s v="NEON.D13.WLOU.DP1.20138.001.amc_fieldCellCounts.2018-03.expanded.20231228T180921Z.csv"/>
    <s v="926a9de6-daa4-47bc-b71d-5602772a2a3a"/>
    <s v="D13"/>
    <x v="24"/>
    <s v="WLOU.AOS.S2"/>
    <x v="1926"/>
    <s v="WLOU.SS.20180313"/>
    <s v=""/>
    <s v="Sample condition ok"/>
    <x v="1660"/>
    <s v=""/>
    <n v="18"/>
    <n v="2"/>
    <s v="Sample condition ok"/>
    <s v="WLOU.SS.20180313.ARC"/>
    <s v=""/>
    <s v=""/>
    <s v="Sample condition ok"/>
    <s v="WLOU.SS.20180313.DNA"/>
    <s v=""/>
    <s v=""/>
    <s v=""/>
    <s v=""/>
    <s v=""/>
    <s v=""/>
    <s v=""/>
    <s v=""/>
  </r>
  <r>
    <s v="NEON.D13.WLOU.DP1.20138.001.amc_fieldCellCounts.2018-04.expanded.20231228T185551Z.csv"/>
    <s v="ef22fab0-726e-4eb7-8391-d682a25bd01f"/>
    <s v="D13"/>
    <x v="24"/>
    <s v="WLOU.AOS.S2"/>
    <x v="1927"/>
    <s v="WLOU.SS.20180417"/>
    <s v=""/>
    <s v="Sample condition ok"/>
    <x v="1661"/>
    <s v="A00000017623"/>
    <n v="18"/>
    <n v="2"/>
    <s v="Sample condition ok"/>
    <s v="WLOU.SS.20180417.ARC"/>
    <s v="A00000017625"/>
    <s v=""/>
    <s v="Sample condition ok"/>
    <s v="WLOU.SS.20180417.DNA"/>
    <s v="A00000017624"/>
    <s v=""/>
    <s v=""/>
    <s v=""/>
    <s v=""/>
    <s v=""/>
    <s v=""/>
    <s v=""/>
  </r>
  <r>
    <s v="NEON.D13.WLOU.DP1.20138.001.amc_fieldCellCounts.2018-05.expanded.20231228T190421Z.csv"/>
    <s v="af3a59a6-2439-4885-8430-1df81ccd04cb"/>
    <s v="D13"/>
    <x v="24"/>
    <s v="WLOU.AOS.S2"/>
    <x v="1928"/>
    <s v="WLOU.SS.20180508"/>
    <s v=""/>
    <s v="Sample condition ok"/>
    <x v="1662"/>
    <s v="A00000017686"/>
    <n v="18"/>
    <n v="2"/>
    <s v="Sample condition ok"/>
    <s v="WLOU.SS.20180508.ARC"/>
    <s v="B00000010500"/>
    <s v=""/>
    <s v="Sample condition ok"/>
    <s v="WLOU.SS.20180508.DNA"/>
    <s v="B00000010499"/>
    <s v=""/>
    <s v=""/>
    <s v=""/>
    <s v=""/>
    <s v=""/>
    <s v=""/>
    <s v=""/>
  </r>
  <r>
    <s v="NEON.D13.WLOU.DP1.20138.001.amc_fieldCellCounts.2018-06.expanded.20231228T183636Z.csv"/>
    <s v="ef208681-283e-4914-aa1c-10db4c61dcf4"/>
    <s v="D13"/>
    <x v="24"/>
    <s v="WLOU.AOS.S2"/>
    <x v="1929"/>
    <s v="WLOU.SS.20180612"/>
    <s v=""/>
    <s v="Sample condition ok"/>
    <x v="1663"/>
    <s v="A00000018746"/>
    <n v="18"/>
    <n v="2"/>
    <s v="Sample condition ok"/>
    <s v="WLOU.SS.20180612.ARC"/>
    <s v="B00000010742"/>
    <s v=""/>
    <s v="Sample condition ok"/>
    <s v="WLOU.SS.20180612.DNA"/>
    <s v="B00000010743"/>
    <s v=""/>
    <s v=""/>
    <s v=""/>
    <s v=""/>
    <s v=""/>
    <s v=""/>
    <s v=""/>
  </r>
  <r>
    <s v="NEON.D13.WLOU.DP1.20138.001.amc_fieldCellCounts.2018-07.expanded.20231228T191338Z.csv"/>
    <s v="41d47d49-a3d1-4e3d-8672-a33e001acb60"/>
    <s v="D13"/>
    <x v="24"/>
    <s v="WLOU.AOS.S2"/>
    <x v="1930"/>
    <s v="WLOU.SS.20180710"/>
    <s v=""/>
    <s v="Sample condition ok"/>
    <x v="1664"/>
    <s v="A00000018536"/>
    <n v="18"/>
    <n v="2"/>
    <s v="Sample condition ok"/>
    <s v="WLOU.SS.20180710.ARC"/>
    <s v="B00000010812"/>
    <s v=""/>
    <s v="Sample condition ok"/>
    <s v="WLOU.SS.20180710.DNA"/>
    <s v="B00000010813"/>
    <s v=""/>
    <s v=""/>
    <s v=""/>
    <s v=""/>
    <s v=""/>
    <s v=""/>
    <s v=""/>
  </r>
  <r>
    <s v="NEON.D13.WLOU.DP1.20138.001.amc_fieldCellCounts.2018-08.expanded.20231228T191142Z.csv"/>
    <s v="ed297d14-0bcd-4c8d-99c7-459eebaa3afe"/>
    <s v="D13"/>
    <x v="24"/>
    <s v="WLOU.AOS.S2"/>
    <x v="1931"/>
    <s v="WLOU.SS.20180816"/>
    <s v=""/>
    <s v="Sample condition ok"/>
    <x v="1665"/>
    <s v="A00000020178"/>
    <n v="18"/>
    <n v="2"/>
    <s v="Sample condition ok"/>
    <s v="WLOU.SS.20180816.ARC"/>
    <s v="B00000011051"/>
    <s v=""/>
    <s v="Sample condition ok"/>
    <s v="WLOU.SS.20180816.DNA"/>
    <s v="B00000011053"/>
    <s v=""/>
    <s v=""/>
    <s v=""/>
    <s v=""/>
    <s v=""/>
    <s v=""/>
    <s v=""/>
  </r>
  <r>
    <s v="NEON.D13.WLOU.DP1.20138.001.amc_fieldCellCounts.2018-09.expanded.20231228T180013Z.csv"/>
    <s v="b865dc05-44ff-4c0d-aee6-d13186d87236"/>
    <s v="D13"/>
    <x v="24"/>
    <s v="WLOU.AOS.S2"/>
    <x v="1932"/>
    <s v="WLOU.SS.20180911"/>
    <s v=""/>
    <s v="Sample condition ok"/>
    <x v="1666"/>
    <s v="A00000050718"/>
    <n v="18"/>
    <n v="2"/>
    <s v="Sample condition ok"/>
    <s v="WLOU.SS.20180911.ARC"/>
    <s v="B00000011133"/>
    <s v=""/>
    <s v="Sample condition ok"/>
    <s v="WLOU.SS.20180911.DNA"/>
    <s v="B00000011105"/>
    <s v=""/>
    <s v=""/>
    <s v=""/>
    <s v=""/>
    <s v=""/>
    <s v=""/>
    <s v=""/>
  </r>
  <r>
    <s v="NEON.D13.WLOU.DP1.20138.001.amc_fieldCellCounts.2018-10.expanded.20231228T181202Z.csv"/>
    <s v="e92af4cd-321a-4529-88fd-9b076b4f6f7e"/>
    <s v="D13"/>
    <x v="24"/>
    <s v="WLOU.AOS.S2"/>
    <x v="1933"/>
    <s v="WLOU.SS.20181009"/>
    <s v=""/>
    <s v="Sample condition ok"/>
    <x v="1667"/>
    <s v="A00000051085"/>
    <n v="18"/>
    <n v="2"/>
    <s v="Sample condition ok"/>
    <s v="WLOU.SS.20181009.ARC"/>
    <s v="B00000011132"/>
    <s v=""/>
    <s v="Sample condition ok"/>
    <s v="WLOU.SS.20181009.DNA"/>
    <s v="B00000011052"/>
    <s v=""/>
    <s v=""/>
    <s v=""/>
    <s v=""/>
    <s v=""/>
    <s v=""/>
    <s v=""/>
  </r>
  <r>
    <s v="NEON.D13.WLOU.DP1.20138.001.amc_fieldCellCounts.2018-11.expanded.20231228T181600Z.csv"/>
    <s v="0f80b8f5-b292-483c-9fcf-ae2a02d80fc9"/>
    <s v="D13"/>
    <x v="24"/>
    <s v="WLOU.AOS.S2"/>
    <x v="1934"/>
    <s v="WLOU.SS.20181113"/>
    <s v=""/>
    <s v="Sample condition ok"/>
    <x v="1668"/>
    <s v="A00000051367"/>
    <n v="18"/>
    <n v="2"/>
    <s v="Sample condition ok"/>
    <s v="WLOU.SS.20181113.ARC"/>
    <s v="B00000011203"/>
    <s v=""/>
    <s v="Sample condition ok"/>
    <s v="WLOU.SS.20181113.DNA"/>
    <s v="B00000011204"/>
    <s v=""/>
    <s v=""/>
    <s v=""/>
    <s v=""/>
    <s v=""/>
    <s v=""/>
    <s v=""/>
  </r>
  <r>
    <s v="NEON.D13.WLOU.DP1.20138.001.amc_fieldCellCounts.2018-12.expanded.20231228T171735Z.csv"/>
    <s v="20bac37c-3848-4394-a9c8-32df3bc36ec9"/>
    <s v="D13"/>
    <x v="24"/>
    <s v="WLOU.AOS.S2"/>
    <x v="1935"/>
    <s v="WLOU.SS.20181211"/>
    <s v=""/>
    <s v="Sample condition ok"/>
    <x v="1669"/>
    <s v="A00000050815"/>
    <n v="18"/>
    <n v="2"/>
    <s v="Sample condition ok"/>
    <s v="WLOU.SS.20181211.ARC"/>
    <s v="D00000018439"/>
    <s v=""/>
    <s v="Sample condition ok"/>
    <s v="WLOU.SS.20181211.DNA"/>
    <s v="D00000018440"/>
    <s v=""/>
    <s v=""/>
    <s v=""/>
    <s v=""/>
    <s v=""/>
    <s v=""/>
    <s v=""/>
  </r>
  <r>
    <s v="NEON.D13.WLOU.DP1.20138.001.amc_fieldCellCounts.2019-01.expanded.20231227T190752Z.csv"/>
    <s v="7f2fc6f4-947d-4fca-8419-25921751ad3d"/>
    <s v="D13"/>
    <x v="24"/>
    <s v="WLOU.AOS.S2"/>
    <x v="1936"/>
    <s v="WLOU.SS.20190108"/>
    <s v=""/>
    <s v="Sample condition ok"/>
    <x v="1670"/>
    <s v="A00000051426"/>
    <n v="18"/>
    <n v="2"/>
    <s v="Sample condition ok"/>
    <s v="WLOU.SS.20190108.ARC"/>
    <s v="B00000011221"/>
    <s v=""/>
    <s v="Sample condition ok"/>
    <s v="WLOU.SS.20190108.DNA"/>
    <s v="B00000011222"/>
    <s v=""/>
    <s v=""/>
    <s v=""/>
    <s v=""/>
    <s v=""/>
    <s v=""/>
    <s v=""/>
  </r>
  <r>
    <s v="NEON.D13.WLOU.DP1.20138.001.amc_fieldCellCounts.2019-02.expanded.20231227T191449Z.csv"/>
    <s v="08ff0d1f-48b2-447a-bde0-72daff1aa63f"/>
    <s v="D13"/>
    <x v="24"/>
    <s v="WLOU.AOS.S2"/>
    <x v="1937"/>
    <s v="WLOU.SS.20190211"/>
    <s v=""/>
    <s v="Sample condition ok"/>
    <x v="1671"/>
    <s v="A00000051460"/>
    <n v="18"/>
    <n v="2"/>
    <s v="Sample condition ok"/>
    <s v="WLOU.SS.20190211.ARC"/>
    <s v="B00000011227"/>
    <s v=""/>
    <s v="Sample condition ok"/>
    <s v="WLOU.SS.20190211.DNA"/>
    <s v="B00000011228"/>
    <s v=""/>
    <s v=""/>
    <s v=""/>
    <s v=""/>
    <s v=""/>
    <s v=""/>
    <s v=""/>
  </r>
  <r>
    <s v="NEON.D13.WLOU.DP1.20138.001.amc_fieldCellCounts.2019-03.expanded.20231227T192802Z.csv"/>
    <s v="ef146d20-4867-4004-bd9e-43b72ac140e1"/>
    <s v="D13"/>
    <x v="24"/>
    <s v="WLOU.AOS.S2"/>
    <x v="1938"/>
    <s v="WLOU.SS.20190312"/>
    <s v=""/>
    <s v="Sample condition ok"/>
    <x v="1672"/>
    <s v="A00000051669"/>
    <n v="18"/>
    <n v="2"/>
    <s v="Sample condition ok"/>
    <s v="WLOU.SS.20190312.ARC"/>
    <s v="B00000011233"/>
    <s v=""/>
    <s v="Sample condition ok"/>
    <s v="WLOU.SS.20190312.DNA"/>
    <s v="B00000011234"/>
    <s v=""/>
    <s v=""/>
    <s v=""/>
    <s v=""/>
    <s v=""/>
    <s v=""/>
    <s v=""/>
  </r>
  <r>
    <s v="NEON.D13.WLOU.DP1.20138.001.amc_fieldCellCounts.2019-04.expanded.20231227T182445Z.csv"/>
    <s v="dc53ee40-23c7-4721-8cc3-267448ff7625"/>
    <s v="D13"/>
    <x v="24"/>
    <s v="WLOU.AOS.S2"/>
    <x v="1939"/>
    <s v="WLOU.SS.20190416"/>
    <s v=""/>
    <s v="Sample condition ok"/>
    <x v="1673"/>
    <s v="A00000089628"/>
    <n v="18"/>
    <n v="2"/>
    <s v="Sample condition ok"/>
    <s v="WLOU.SS.20190416.ARC"/>
    <s v="B00000011710"/>
    <s v=""/>
    <s v="Sample condition ok"/>
    <s v="WLOU.SS.20190416.DNA"/>
    <s v="B00000011709"/>
    <s v=""/>
    <s v=""/>
    <s v=""/>
    <s v=""/>
    <s v=""/>
    <s v=""/>
    <s v=""/>
  </r>
  <r>
    <s v="NEON.D13.WLOU.DP1.20138.001.amc_fieldCellCounts.2019-05.expanded.20231227T164646Z.csv"/>
    <s v="e9d687cb-293c-45c9-ba34-b3c4df351a34"/>
    <s v="D13"/>
    <x v="24"/>
    <s v="WLOU.AOS.S2"/>
    <x v="1940"/>
    <s v="WLOU.SS.20190507"/>
    <s v=""/>
    <s v="Sample condition ok"/>
    <x v="1674"/>
    <s v="A00000089664"/>
    <n v="18"/>
    <n v="2"/>
    <s v="Sample condition ok"/>
    <s v="WLOU.SS.20190507.ARC"/>
    <s v="B00000011779"/>
    <s v=""/>
    <s v="Sample condition ok"/>
    <s v="WLOU.SS.20190507.DNA"/>
    <s v="B00000011778"/>
    <s v=""/>
    <s v=""/>
    <s v=""/>
    <s v=""/>
    <s v=""/>
    <s v=""/>
    <s v=""/>
  </r>
  <r>
    <s v="NEON.D13.WLOU.DP1.20138.001.amc_fieldCellCounts.2019-06.expanded.20231227T193234Z.csv"/>
    <s v="25e001f1-49a9-4846-b845-6a22e7a3b555"/>
    <s v="D13"/>
    <x v="24"/>
    <s v="WLOU.AOS.S2"/>
    <x v="1941"/>
    <s v="WLOU.SS.20190611"/>
    <s v=""/>
    <s v="Sample condition ok"/>
    <x v="1675"/>
    <s v="A00000090621"/>
    <n v="18"/>
    <n v="2"/>
    <s v="Sample condition ok"/>
    <s v="WLOU.SS.20190611.ARC"/>
    <s v="B00000011933"/>
    <s v=""/>
    <s v="Sample condition ok"/>
    <s v="WLOU.SS.20190611.DNA"/>
    <s v="B00000011934"/>
    <s v=""/>
    <s v=""/>
    <s v=""/>
    <s v=""/>
    <s v=""/>
    <s v=""/>
    <s v=""/>
  </r>
  <r>
    <s v="NEON.D13.WLOU.DP1.20138.001.amc_fieldCellCounts.2019-07.expanded.20231227T180921Z.csv"/>
    <s v="8a576f30-ae9a-432b-8b45-f27c01c78d30"/>
    <s v="D13"/>
    <x v="24"/>
    <s v="WLOU.AOS.S2"/>
    <x v="1942"/>
    <s v="WLOU.SS.20190709"/>
    <s v=""/>
    <s v="Sample condition ok"/>
    <x v="1676"/>
    <s v="A00000090935"/>
    <n v="18"/>
    <n v="2"/>
    <s v="Sample condition ok"/>
    <s v="WLOU.SS.20190709.ARC"/>
    <s v="B00000012403"/>
    <s v=""/>
    <s v="Sample condition ok"/>
    <s v="WLOU.SS.20190709.DNA"/>
    <s v="B00000012404"/>
    <s v=""/>
    <s v=""/>
    <s v=""/>
    <s v=""/>
    <s v=""/>
    <s v=""/>
    <s v=""/>
  </r>
  <r>
    <s v="NEON.D13.WLOU.DP1.20138.001.amc_fieldCellCounts.2019-08.expanded.20231227T192302Z.csv"/>
    <s v="9f4e261f-323f-4f90-98da-91c45ea9f27a"/>
    <s v="D13"/>
    <x v="24"/>
    <s v="WLOU.AOS.S2"/>
    <x v="1943"/>
    <s v="WLOU.SS.20190813"/>
    <s v=""/>
    <s v="Cold chain broken"/>
    <x v="1677"/>
    <s v="A00000091773"/>
    <n v="18"/>
    <n v="2"/>
    <s v="Sample condition ok"/>
    <s v="WLOU.SS.20190813.ARC"/>
    <s v="B00000012395"/>
    <s v=""/>
    <s v="Sample condition ok"/>
    <s v="WLOU.SS.20190813.DNA"/>
    <s v="B00000012398"/>
    <s v=""/>
    <s v=""/>
    <s v=""/>
    <s v=""/>
    <s v=""/>
    <s v=""/>
    <s v=""/>
  </r>
  <r>
    <s v="NEON.D13.WLOU.DP1.20138.001.amc_fieldCellCounts.2019-09.expanded.20231227T184818Z.csv"/>
    <s v="b73d01de-bf4a-4c39-82d9-732e25a6ebc7"/>
    <s v="D13"/>
    <x v="24"/>
    <s v="WLOU.AOS.S2"/>
    <x v="1944"/>
    <s v="WLOU.SS.20190910"/>
    <s v=""/>
    <s v="Sample condition ok"/>
    <x v="1678"/>
    <s v="A00000091424"/>
    <n v="18"/>
    <n v="2"/>
    <s v="Sample condition ok"/>
    <s v="WLOU.SS.20190910.ARC"/>
    <s v="B00000060910"/>
    <s v=""/>
    <s v="Sample condition ok"/>
    <s v="WLOU.SS.20190910.DNA"/>
    <s v="B00000060909"/>
    <s v=""/>
    <s v=""/>
    <s v=""/>
    <s v=""/>
    <s v=""/>
    <s v=""/>
    <s v=""/>
  </r>
  <r>
    <s v="NEON.D13.WLOU.DP1.20138.001.amc_fieldCellCounts.2019-10.expanded.20231227T172439Z.csv"/>
    <s v="1ea61c66-4cda-4e89-a5dd-fe7732049ea7"/>
    <s v="D13"/>
    <x v="24"/>
    <s v="WLOU.AOS.S2"/>
    <x v="1945"/>
    <s v="WLOU.SS.20191008"/>
    <s v=""/>
    <s v="Sample condition ok"/>
    <x v="1679"/>
    <s v="A00000091396"/>
    <n v="18"/>
    <n v="2"/>
    <s v="Sample condition ok"/>
    <s v="WLOU.SS.20191008.ARC"/>
    <s v="B00000061254"/>
    <s v=""/>
    <s v="Sample condition ok"/>
    <s v="WLOU.SS.20191008.DNA"/>
    <s v="B00000061253"/>
    <s v=""/>
    <s v=""/>
    <s v=""/>
    <s v=""/>
    <s v=""/>
    <s v=""/>
    <s v=""/>
  </r>
  <r>
    <s v="NEON.D13.WLOU.DP1.20138.001.amc_fieldCellCounts.2019-11.expanded.20231227T174819Z.csv"/>
    <s v="487b6cfd-b891-4fe9-acaf-2bf5c43e1b1c"/>
    <s v="D13"/>
    <x v="24"/>
    <s v="WLOU.AOS.S2"/>
    <x v="1946"/>
    <s v="WLOU.SS.20191112"/>
    <s v=""/>
    <s v="Sample condition ok"/>
    <x v="1680"/>
    <s v="A00000093299"/>
    <n v="18"/>
    <n v="2"/>
    <s v="Sample condition ok"/>
    <s v="WLOU.SS.20191112.ARC"/>
    <s v="B00000061252"/>
    <s v=""/>
    <s v="Sample condition ok"/>
    <s v="WLOU.SS.20191112.DNA"/>
    <s v="B00000061251"/>
    <s v=""/>
    <s v=""/>
    <s v=""/>
    <s v=""/>
    <s v=""/>
    <s v=""/>
    <s v=""/>
  </r>
  <r>
    <s v="NEON.D13.WLOU.DP1.20138.001.amc_fieldCellCounts.2019-12.expanded.20231227T181605Z.csv"/>
    <s v="589bbd57-6bd3-4632-993b-ba1b501625ff"/>
    <s v="D13"/>
    <x v="24"/>
    <s v="WLOU.AOS.S2"/>
    <x v="1947"/>
    <s v="WLOU.SS.20191210"/>
    <s v=""/>
    <s v="Sample condition ok"/>
    <x v="1681"/>
    <s v="A00000134811"/>
    <n v="18"/>
    <n v="2"/>
    <s v="Other (specified in remarks)"/>
    <s v="WLOU.SS.20191210.ARC"/>
    <s v="B00000061250"/>
    <s v=""/>
    <s v="Other (specified in remarks)"/>
    <s v="WLOU.SS.20191210.DNA"/>
    <s v="B00000061355"/>
    <s v=""/>
    <s v=""/>
    <s v=""/>
    <s v=""/>
    <s v=""/>
    <s v=""/>
    <s v="The ARC and DNA samples were filtered 5.5 hours after collection, 1.5 hours past the recommended processing time"/>
  </r>
  <r>
    <s v="NEON.D13.WLOU.DP1.20138.001.amc_fieldCellCounts.2020-01.expanded.20231227T205040Z.csv"/>
    <s v="b4544000-722e-47a2-96ce-083b121ffe8a"/>
    <s v="D13"/>
    <x v="24"/>
    <s v="WLOU.AOS.S2"/>
    <x v="1948"/>
    <s v="WLOU.SS.20200121"/>
    <s v=""/>
    <s v="Sample condition ok"/>
    <x v="1682"/>
    <s v="A00000091806"/>
    <n v="18"/>
    <n v="2"/>
    <s v="Sample condition ok"/>
    <s v="WLOU.SS.20200121.ARC"/>
    <s v="B00000061387"/>
    <s v=""/>
    <s v="Sample condition ok"/>
    <s v="WLOU.SS.20200121.DNA"/>
    <s v="B00000061388"/>
    <s v=""/>
    <s v=""/>
    <s v=""/>
    <s v=""/>
    <s v=""/>
    <s v=""/>
    <s v=""/>
  </r>
  <r>
    <s v="NEON.D13.WLOU.DP1.20138.001.amc_fieldCellCounts.2020-02.expanded.20231227T210902Z.csv"/>
    <s v="177a2362-cf63-49ae-9b0e-3d715af159d4"/>
    <s v="D13"/>
    <x v="24"/>
    <s v="WLOU.AOS.S2"/>
    <x v="1949"/>
    <s v="WLOU.SS.20200218"/>
    <s v=""/>
    <s v="Sample condition ok"/>
    <x v="1683"/>
    <s v="A00000093194"/>
    <n v="18"/>
    <n v="2"/>
    <s v="Sample condition ok"/>
    <s v="WLOU.SS.20200218.ARC"/>
    <s v="B00000100618"/>
    <s v=""/>
    <s v="Sample condition ok"/>
    <s v="WLOU.SS.20200218.DNA"/>
    <s v="B00000100619"/>
    <s v=""/>
    <s v=""/>
    <s v=""/>
    <s v=""/>
    <s v=""/>
    <s v=""/>
    <s v=""/>
  </r>
  <r>
    <s v="NEON.D13.WLOU.DP1.20138.001.amc_fieldCellCounts.2020-03.expanded.20231227T220416Z.csv"/>
    <s v="721469b5-4e22-45d0-9844-cd236bf8bc11"/>
    <s v="D13"/>
    <x v="24"/>
    <s v="WLOU.AOS.S2"/>
    <x v="1950"/>
    <s v="WLOU.SS.20200317"/>
    <s v=""/>
    <s v="Sample condition ok"/>
    <x v="1684"/>
    <s v="A00000122032"/>
    <n v="18"/>
    <n v="2"/>
    <s v="Sample condition ok"/>
    <s v="WLOU.SS.20200317.ARC"/>
    <s v="B00000060878"/>
    <s v=""/>
    <s v="Sample condition ok"/>
    <s v="WLOU.SS.20200317.DNA"/>
    <s v="B00000060877"/>
    <s v=""/>
    <s v=""/>
    <s v=""/>
    <s v=""/>
    <s v=""/>
    <s v=""/>
    <s v=""/>
  </r>
  <r>
    <s v="NEON.D13.WLOU.DP1.20138.001.amc_fieldCellCounts.2020-06.expanded.20231227T223600Z.csv"/>
    <s v="36c870c0-5823-4fa6-8480-4d4dc924fd33"/>
    <s v="D13"/>
    <x v="24"/>
    <s v="WLOU.AOS.S2"/>
    <x v="1951"/>
    <s v="WLOU.SS.20200616"/>
    <s v=""/>
    <s v="Sample condition ok"/>
    <x v="1685"/>
    <s v="A00000134794"/>
    <n v="18"/>
    <n v="2"/>
    <s v="Sample condition ok"/>
    <s v="WLOU.SS.20200616.ARC"/>
    <s v="B00000061363"/>
    <s v=""/>
    <s v="Sample condition ok"/>
    <s v="WLOU.SS.20200616.DNA"/>
    <s v="B00000100620"/>
    <s v=""/>
    <s v=""/>
    <s v=""/>
    <s v=""/>
    <s v=""/>
    <s v=""/>
    <s v=""/>
  </r>
  <r>
    <s v="NEON.D13.WLOU.DP1.20138.001.amc_fieldCellCounts.2020-07.expanded.20231227T222429Z.csv"/>
    <s v="e8b93afb-30ab-4e22-ad98-118e01719d06"/>
    <s v="D13"/>
    <x v="24"/>
    <s v="WLOU.AOS.S2"/>
    <x v="1952"/>
    <s v="WLOU.SS.20200721"/>
    <s v=""/>
    <s v="Sample condition ok"/>
    <x v="1686"/>
    <s v="A00000133667"/>
    <n v="18"/>
    <n v="2"/>
    <s v="Sample condition ok"/>
    <s v="WLOU.SS.20200721.ARC"/>
    <s v="B00000098536"/>
    <s v=""/>
    <s v="Sample condition ok"/>
    <s v="WLOU.SS.20200721.DNA"/>
    <s v="B00000098537"/>
    <s v=""/>
    <s v=""/>
    <s v=""/>
    <s v=""/>
    <s v=""/>
    <s v=""/>
    <s v=""/>
  </r>
  <r>
    <s v="NEON.D13.WLOU.DP1.20138.001.amc_fieldCellCounts.2020-09.expanded.20231227T210808Z.csv"/>
    <s v="1c0f19cd-d6f3-49af-96ee-3bb5ee29fb61"/>
    <s v="D13"/>
    <x v="24"/>
    <s v="WLOU.AOS.S2"/>
    <x v="1953"/>
    <s v="WLOU.SS.20200916"/>
    <s v=""/>
    <s v="Sample condition ok"/>
    <x v="1687"/>
    <s v="A00000124264"/>
    <n v="18"/>
    <n v="2"/>
    <s v="Sample condition ok"/>
    <s v="WLOU.SS.20200916.ARC"/>
    <s v="B00000101211"/>
    <s v=""/>
    <s v="Sample condition ok"/>
    <s v="WLOU.SS.20200916.DNA"/>
    <s v="B00000101240"/>
    <s v=""/>
    <s v=""/>
    <s v=""/>
    <s v=""/>
    <s v=""/>
    <s v=""/>
    <s v=""/>
  </r>
  <r>
    <s v="NEON.D13.WLOU.DP1.20138.001.amc_fieldCellCounts.2020-11.expanded.20231227T222954Z.csv"/>
    <s v="498900bd-2acc-4a83-a71d-7822e2e5d6d5"/>
    <s v="D13"/>
    <x v="24"/>
    <s v="WLOU.AOS.S2"/>
    <x v="1954"/>
    <s v="WLOU.SS.20201110"/>
    <s v=""/>
    <s v="Sample condition ok"/>
    <x v="1688"/>
    <s v="A00000122374"/>
    <n v="18"/>
    <n v="2"/>
    <s v="Sample condition ok"/>
    <s v="WLOU.SS.20201110.ARC"/>
    <s v="B00000101449"/>
    <s v=""/>
    <s v="Sample condition ok"/>
    <s v="WLOU.SS.20201110.DNA"/>
    <s v="B00000101450"/>
    <s v=""/>
    <s v=""/>
    <s v=""/>
    <s v=""/>
    <s v=""/>
    <s v=""/>
    <s v=""/>
  </r>
  <r>
    <s v="NEON.D13.WLOU.DP1.20138.001.amc_fieldCellCounts.2020-12.expanded.20231227T223711Z.csv"/>
    <s v="fe65cd35-b164-46ee-bdc2-9e437f450444"/>
    <s v="D13"/>
    <x v="24"/>
    <s v="WLOU.AOS.S2"/>
    <x v="1955"/>
    <s v="WLOU.SS.20201215"/>
    <s v=""/>
    <s v="Other (specified in remarks)"/>
    <x v="1689"/>
    <s v="A00000122448"/>
    <n v="18"/>
    <n v="2"/>
    <s v="Sample condition ok"/>
    <s v="WLOU.SS.20201215.ARC"/>
    <s v="B00000101418"/>
    <s v=""/>
    <s v="Sample condition ok"/>
    <s v="WLOU.SS.20201215.DNA"/>
    <s v="B00000101417"/>
    <s v=""/>
    <s v=""/>
    <s v=""/>
    <s v=""/>
    <s v=""/>
    <s v=""/>
    <s v="After transportation from the field some small ice chunks were noticed in the cell count sample while moving the sample to the storage fridge."/>
  </r>
  <r>
    <s v="NEON.D13.WLOU.DP1.20138.001.amc_fieldCellCounts.2021-01.expanded.20231228T013121Z.csv"/>
    <s v="d1acaa25-823f-4f6f-ac4e-f83bdd042676"/>
    <s v="D13"/>
    <x v="24"/>
    <s v="WLOU.AOS.S2"/>
    <x v="1956"/>
    <s v="WLOU.SS.20210119"/>
    <s v=""/>
    <s v="Sample condition ok"/>
    <x v="1690"/>
    <s v="A00000246346"/>
    <n v="18"/>
    <n v="2"/>
    <s v="Sample condition ok"/>
    <s v="WLOU.SS.20210119.ARC"/>
    <s v="B00000101437"/>
    <s v=""/>
    <s v="Sample condition ok"/>
    <s v="WLOU.SS.20210119.DNA"/>
    <s v="B00000101436"/>
    <s v=""/>
    <s v=""/>
    <s v=""/>
    <s v=""/>
    <s v=""/>
    <s v=""/>
    <s v=""/>
  </r>
  <r>
    <s v="NEON.D13.WLOU.DP1.20138.001.amc_fieldCellCounts.2021-02.expanded.20231228T011954Z.csv"/>
    <s v="8dbe09cf-1283-40c0-a565-f8dcd7041e8e"/>
    <s v="D13"/>
    <x v="24"/>
    <s v="WLOU.AOS.S2"/>
    <x v="1957"/>
    <s v="WLOU.SS.20210216"/>
    <s v=""/>
    <s v="Sample condition ok"/>
    <x v="1691"/>
    <s v="A00000246301"/>
    <n v="18"/>
    <n v="2"/>
    <s v="Sample condition ok"/>
    <s v="WLOU.SS.20210216.ARC"/>
    <s v="B00000101782"/>
    <s v=""/>
    <s v="Sample condition ok"/>
    <s v="WLOU.SS.20210216.DNA"/>
    <s v="B00000101783"/>
    <s v=""/>
    <s v=""/>
    <s v=""/>
    <s v=""/>
    <s v=""/>
    <s v=""/>
    <s v=""/>
  </r>
  <r>
    <s v="NEON.D13.WLOU.DP1.20138.001.amc_fieldCellCounts.2021-03.expanded.20231227T234059Z.csv"/>
    <s v="b24e8777-df15-496f-970e-0c59b5e645cf"/>
    <s v="D13"/>
    <x v="24"/>
    <s v="WLOU.AOS.S2"/>
    <x v="1958"/>
    <s v="WLOU.SS.20210317"/>
    <s v=""/>
    <s v="Sample condition ok"/>
    <x v="1692"/>
    <s v="A00000246413"/>
    <n v="18"/>
    <n v="2"/>
    <s v="Sample condition ok"/>
    <s v="WLOU.SS.20210317.ARC"/>
    <s v="B00000101779"/>
    <s v=""/>
    <s v="Sample condition ok"/>
    <s v="WLOU.SS.20210317.DNA"/>
    <s v="B00000101780"/>
    <s v=""/>
    <s v=""/>
    <s v=""/>
    <s v=""/>
    <s v=""/>
    <s v=""/>
    <s v=""/>
  </r>
  <r>
    <s v="NEON.D13.WLOU.DP1.20138.001.amc_fieldCellCounts.2021-04.expanded.20231227T233607Z.csv"/>
    <s v="39af1307-09d2-4233-8b6d-5dff883cbdbe"/>
    <s v="D13"/>
    <x v="24"/>
    <s v="WLOU.AOS.S2"/>
    <x v="1959"/>
    <s v="WLOU.SS.20210420"/>
    <s v=""/>
    <s v="Sample condition ok"/>
    <x v="1693"/>
    <s v="A00000245482"/>
    <n v="18"/>
    <n v="2"/>
    <s v="Sample condition ok"/>
    <s v="WLOU.SS.20210420.ARC"/>
    <s v="B00000101494"/>
    <s v=""/>
    <s v="Sample condition ok"/>
    <s v="WLOU.SS.20210420.DNA"/>
    <s v="B00000101493"/>
    <s v=""/>
    <s v=""/>
    <s v=""/>
    <s v=""/>
    <s v=""/>
    <s v=""/>
    <s v=""/>
  </r>
  <r>
    <s v="NEON.D13.WLOU.DP1.20138.001.amc_fieldCellCounts.2021-05.expanded.20231228T002232Z.csv"/>
    <s v="7a537eea-7526-408f-9ecd-0a5709e3bc4a"/>
    <s v="D13"/>
    <x v="24"/>
    <s v="WLOU.AOS.S2"/>
    <x v="1960"/>
    <s v="WLOU.SS.20210518"/>
    <s v=""/>
    <s v="Sample condition ok"/>
    <x v="1694"/>
    <s v="A00000246840"/>
    <n v="18"/>
    <n v="2"/>
    <s v="Sample condition ok"/>
    <s v="WLOU.SS.20210518.ARC"/>
    <s v="B00000101406"/>
    <s v=""/>
    <s v="Sample condition ok"/>
    <s v="WLOU.SS.20210518.DNA"/>
    <s v="B00000101405"/>
    <s v=""/>
    <s v=""/>
    <s v=""/>
    <s v=""/>
    <s v=""/>
    <s v=""/>
    <s v=""/>
  </r>
  <r>
    <s v="NEON.D13.WLOU.DP1.20138.001.amc_fieldCellCounts.2021-06.expanded.20231228T000848Z.csv"/>
    <s v="7e9ab760-5572-44e8-8156-7ce4f4515431"/>
    <s v="D13"/>
    <x v="24"/>
    <s v="WLOU.AOS.S2"/>
    <x v="1961"/>
    <s v="WLOU.SS.20210615"/>
    <s v=""/>
    <s v="Sample condition ok"/>
    <x v="1695"/>
    <s v="A00000247139"/>
    <n v="18"/>
    <n v="2"/>
    <s v="Sample condition ok"/>
    <s v="WLOU.SS.20210615.ARC"/>
    <s v="B00000101568"/>
    <s v=""/>
    <s v="Sample condition ok"/>
    <s v="WLOU.SS.20210615.DNA"/>
    <s v="B00000101569"/>
    <s v=""/>
    <s v=""/>
    <s v=""/>
    <s v=""/>
    <s v=""/>
    <s v=""/>
    <s v=""/>
  </r>
  <r>
    <s v="NEON.D13.WLOU.DP1.20138.001.amc_fieldCellCounts.2021-07.expanded.20231228T000936Z.csv"/>
    <s v="615c916b-81d8-48f6-87b8-5bda5e128084"/>
    <s v="D13"/>
    <x v="24"/>
    <s v="WLOU.AOS.S2"/>
    <x v="1962"/>
    <s v="WLOU.SS.20210720"/>
    <s v=""/>
    <s v="Sample condition ok"/>
    <x v="1696"/>
    <s v="A00000247720"/>
    <n v="18"/>
    <n v="2"/>
    <s v="Sample condition ok"/>
    <s v="WLOU.SS.20210720.ARC"/>
    <s v="B00000101414"/>
    <s v=""/>
    <s v="Sample condition ok"/>
    <s v="WLOU.SS.20210720.DNA"/>
    <s v="B00000101415"/>
    <s v=""/>
    <s v="combined marker genes and metagenomics"/>
    <s v=""/>
    <s v=""/>
    <s v=""/>
    <s v=""/>
    <s v=""/>
  </r>
  <r>
    <s v="NEON.D13.WLOU.DP1.20138.001.amc_fieldCellCounts.2021-08.expanded.20231228T002733Z.csv"/>
    <s v="e80fd607-be53-48b0-856f-d88ed4af0e25"/>
    <s v="D13"/>
    <x v="24"/>
    <s v="WLOU.AOS.S2"/>
    <x v="1963"/>
    <s v="WLOU.SS.20210817"/>
    <s v=""/>
    <s v="Sample condition ok"/>
    <x v="1697"/>
    <s v="A00000248797"/>
    <n v="18"/>
    <n v="2"/>
    <s v="Sample condition ok"/>
    <s v="WLOU.SS.20210817.ARC"/>
    <s v="B00000098905"/>
    <s v=""/>
    <s v="Sample condition ok"/>
    <s v="WLOU.SS.20210817.DNA"/>
    <s v="B00000098906"/>
    <s v=""/>
    <s v=""/>
    <s v=""/>
    <s v=""/>
    <s v=""/>
    <s v=""/>
    <s v=""/>
  </r>
  <r>
    <s v="NEON.D13.WLOU.DP1.20138.001.amc_fieldCellCounts.2021-09.expanded.20231228T013108Z.csv"/>
    <s v="be28a76f-87ff-4e92-aa02-913a148afd61"/>
    <s v="D13"/>
    <x v="24"/>
    <s v="WLOU.AOS.S2"/>
    <x v="1964"/>
    <s v="WLOU.SS.20210921"/>
    <s v=""/>
    <s v="Sample condition ok"/>
    <x v="1698"/>
    <s v="A00000249193"/>
    <n v="18"/>
    <n v="2"/>
    <s v="Sample condition ok"/>
    <s v="WLOU.SS.20210921.ARC"/>
    <s v="B00000103241"/>
    <s v=""/>
    <s v="Sample condition ok"/>
    <s v="WLOU.SS.20210921.DNA"/>
    <s v="B00000103243"/>
    <s v=""/>
    <s v=""/>
    <s v=""/>
    <s v=""/>
    <s v=""/>
    <s v=""/>
    <s v=""/>
  </r>
  <r>
    <s v="NEON.D13.WLOU.DP1.20138.001.amc_fieldCellCounts.2021-10.expanded.20231228T012649Z.csv"/>
    <s v="06989bcb-a85a-4222-aa51-e44dc39d7cc9"/>
    <s v="D13"/>
    <x v="24"/>
    <s v="WLOU.AOS.S2"/>
    <x v="1965"/>
    <s v="WLOU.SS.20211019"/>
    <s v=""/>
    <s v="Sample condition ok"/>
    <x v="1699"/>
    <s v="A00000249302"/>
    <n v="18"/>
    <n v="2"/>
    <s v="Sample condition ok"/>
    <s v="WLOU.SS.20211019.ARC"/>
    <s v="B00000103341"/>
    <s v=""/>
    <s v="Sample condition ok"/>
    <s v="WLOU.SS.20211019.DNA"/>
    <s v="B00000103342"/>
    <s v=""/>
    <s v=""/>
    <s v=""/>
    <s v=""/>
    <s v=""/>
    <s v=""/>
    <s v=""/>
  </r>
  <r>
    <s v="NEON.D13.WLOU.DP1.20138.001.amc_fieldCellCounts.2021-11.expanded.20231228T003958Z.csv"/>
    <s v="aded588d-2a12-4afc-8a8e-8fe04bde25bc"/>
    <s v="D13"/>
    <x v="24"/>
    <s v="WLOU.AOS.S2"/>
    <x v="1966"/>
    <s v="WLOU.SS.20211116"/>
    <s v=""/>
    <s v="Sample condition ok"/>
    <x v="1700"/>
    <s v="A00000249674"/>
    <n v="18"/>
    <n v="2"/>
    <s v="Sample condition ok"/>
    <s v="WLOU.SS.20211116.ARC"/>
    <s v="B00000103340"/>
    <s v=""/>
    <s v="Sample condition ok"/>
    <s v="WLOU.SS.20211116.DNA"/>
    <s v="B00000103351"/>
    <s v=""/>
    <s v=""/>
    <s v=""/>
    <s v=""/>
    <s v=""/>
    <s v=""/>
    <s v=""/>
  </r>
  <r>
    <s v="NEON.D13.WLOU.DP1.20138.001.amc_fieldCellCounts.2022-01.expanded.20231229T054500Z.csv"/>
    <s v="c719c5b5-dcfc-4f87-ba8f-08b551847434"/>
    <s v="D13"/>
    <x v="24"/>
    <s v="WLOU.AOS.S2"/>
    <x v="1967"/>
    <s v="WLOU.SS.20220118"/>
    <s v=""/>
    <s v="Sample condition ok"/>
    <x v="1701"/>
    <s v="A00000249715"/>
    <n v="18"/>
    <n v="2"/>
    <s v="Sample condition ok"/>
    <s v="WLOU.SS.20220118.ARC"/>
    <s v="B00000098903"/>
    <s v=""/>
    <s v="Sample condition ok"/>
    <s v=""/>
    <s v=""/>
    <s v=""/>
    <s v="N"/>
    <s v=""/>
    <s v=""/>
    <s v=""/>
    <s v=""/>
    <s v=""/>
  </r>
  <r>
    <s v="NEON.D13.WLOU.DP1.20138.001.amc_fieldCellCounts.2022-02.expanded.20231229T053607Z.csv"/>
    <s v="a083e2c2-6828-4a89-9bb6-7bab884c44cc"/>
    <s v="D13"/>
    <x v="24"/>
    <s v="WLOU.AOS.S2"/>
    <x v="1968"/>
    <s v="WLOU.SS.20220214"/>
    <s v=""/>
    <s v="Sample condition ok"/>
    <x v="1702"/>
    <s v="A00000133684"/>
    <n v="18"/>
    <n v="2"/>
    <s v="Sample condition ok"/>
    <s v="WLOU.SS.20220214.ARC"/>
    <s v="B00000103139"/>
    <s v=""/>
    <s v="Sample condition ok"/>
    <s v=""/>
    <s v=""/>
    <s v=""/>
    <s v="N"/>
    <s v=""/>
    <s v=""/>
    <s v=""/>
    <s v=""/>
    <s v=""/>
  </r>
  <r>
    <s v="NEON.D13.WLOU.DP1.20138.001.amc_fieldCellCounts.2022-03.expanded.20231229T062601Z.csv"/>
    <s v="19167d1a-2bef-4cb6-8b69-ccd099437f59"/>
    <s v="D13"/>
    <x v="24"/>
    <s v="WLOU.AOS.S2"/>
    <x v="1969"/>
    <s v="WLOU.SS.20220315"/>
    <s v=""/>
    <s v="Sample condition ok"/>
    <x v="1703"/>
    <s v="A00000251342"/>
    <n v="18"/>
    <n v="2"/>
    <s v="Sample condition ok"/>
    <s v="WLOU.SS.20220315.ARC"/>
    <s v="B00000098877"/>
    <s v=""/>
    <s v="Sample condition ok"/>
    <s v=""/>
    <s v=""/>
    <s v=""/>
    <s v="N"/>
    <s v=""/>
    <s v=""/>
    <s v=""/>
    <s v=""/>
    <s v=""/>
  </r>
  <r>
    <s v="NEON.D13.WLOU.DP1.20138.001.amc_fieldCellCounts.2022-04.expanded.20231229T045418Z.csv"/>
    <s v="c53d7d8c-d0d4-4e47-b19b-d6a63867700c"/>
    <s v="D13"/>
    <x v="24"/>
    <s v="WLOU.AOS.S2"/>
    <x v="1970"/>
    <s v="WLOU.SS.20220420"/>
    <s v=""/>
    <s v="Sample condition ok"/>
    <x v="1704"/>
    <s v="A00000251494"/>
    <n v="18"/>
    <n v="2"/>
    <s v="Sample condition ok"/>
    <s v="WLOU.SS.20220420.ARC"/>
    <s v="B00000103429"/>
    <s v=""/>
    <s v="Sample condition ok"/>
    <s v=""/>
    <s v=""/>
    <s v=""/>
    <s v="N"/>
    <s v=""/>
    <s v=""/>
    <s v=""/>
    <s v=""/>
    <s v=""/>
  </r>
  <r>
    <s v="NEON.D13.WLOU.DP1.20138.001.amc_fieldCellCounts.2022-05.expanded.20231229T045547Z.csv"/>
    <s v="e1a3246a-ef2b-412b-a7de-e687410a0712"/>
    <s v="D13"/>
    <x v="24"/>
    <s v="WLOU.AOS.S2"/>
    <x v="1971"/>
    <s v="WLOU.SS.20220516"/>
    <s v=""/>
    <s v="Sample condition ok"/>
    <x v="1705"/>
    <s v="A00000252430"/>
    <n v="18"/>
    <n v="2"/>
    <s v="Sample condition ok"/>
    <s v="WLOU.SS.20220516.ARC"/>
    <s v="B00000104029"/>
    <s v=""/>
    <s v="Sample condition ok"/>
    <s v=""/>
    <s v=""/>
    <s v=""/>
    <s v="N"/>
    <s v=""/>
    <s v=""/>
    <s v=""/>
    <s v=""/>
    <s v=""/>
  </r>
  <r>
    <s v="NEON.D13.WLOU.DP1.20138.001.amc_fieldCellCounts.2022-06.expanded.20231229T035504Z.csv"/>
    <s v="8c4f820f-35d9-4fbb-a623-20ac2c96dbd9"/>
    <s v="D13"/>
    <x v="24"/>
    <s v="WLOU.AOS.S2"/>
    <x v="1972"/>
    <s v="WLOU.SS.20220614"/>
    <s v=""/>
    <s v="Sample condition ok"/>
    <x v="1706"/>
    <s v="A00000252439"/>
    <n v="18"/>
    <n v="2"/>
    <s v="Sample condition ok"/>
    <s v="WLOU.SS.20220614.ARC"/>
    <s v="B00000101997"/>
    <s v=""/>
    <s v="Sample condition ok"/>
    <s v=""/>
    <s v=""/>
    <s v=""/>
    <s v="N"/>
    <s v=""/>
    <s v=""/>
    <s v=""/>
    <s v=""/>
    <s v=""/>
  </r>
  <r>
    <s v="NEON.D13.WLOU.DP1.20138.001.amc_fieldCellCounts.2022-07.expanded.20231229T055324Z.csv"/>
    <s v="ffadf2f9-5713-4398-b076-4e3c4ed3636e"/>
    <s v="D13"/>
    <x v="24"/>
    <s v="WLOU.AOS.S2"/>
    <x v="1973"/>
    <s v="WLOU.SS.20220719"/>
    <s v=""/>
    <s v="Sample condition ok"/>
    <x v="1707"/>
    <s v="A00000252966"/>
    <n v="18"/>
    <n v="2"/>
    <s v="Sample condition ok"/>
    <s v="WLOU.SS.20220719.ARC"/>
    <s v="B00000101190"/>
    <s v=""/>
    <s v="Sample condition ok"/>
    <s v="WLOU.SS.20220719.DNA"/>
    <s v="B00000101193"/>
    <s v=""/>
    <s v="combined marker genes and metagenomics"/>
    <s v=""/>
    <s v=""/>
    <s v=""/>
    <s v=""/>
    <s v=""/>
  </r>
  <r>
    <s v="NEON.D13.WLOU.DP1.20138.001.amc_fieldCellCounts.2022-08.expanded.20231229T054959Z.csv"/>
    <s v="17182711-1e01-4373-94eb-97dbb46e1793"/>
    <s v="D13"/>
    <x v="24"/>
    <s v="WLOU.AOS.S2"/>
    <x v="1974"/>
    <s v="WLOU.SS.20220817"/>
    <s v=""/>
    <s v="Sample condition ok"/>
    <x v="1708"/>
    <s v="A00000253461"/>
    <n v="18"/>
    <n v="2"/>
    <s v="Sample condition ok"/>
    <s v="WLOU.SS.20220817.ARC"/>
    <s v="B00000102097"/>
    <s v=""/>
    <s v="Sample condition ok"/>
    <s v=""/>
    <s v=""/>
    <s v=""/>
    <s v="N"/>
    <s v=""/>
    <s v=""/>
    <s v=""/>
    <s v=""/>
    <s v=""/>
  </r>
  <r>
    <s v="NEON.D13.WLOU.DP1.20138.001.amc_fieldCellCounts.2022-09.expanded.20231229T060003Z.csv"/>
    <s v="bf0a9193-fc21-43a1-a6ed-8d903c7efa40"/>
    <s v="D13"/>
    <x v="24"/>
    <s v="WLOU.AOS.S2"/>
    <x v="1975"/>
    <s v="WLOU.SS.20220921"/>
    <s v=""/>
    <s v="Sample condition ok"/>
    <x v="1709"/>
    <s v="A00000253466"/>
    <n v="18"/>
    <n v="2"/>
    <s v="Sample condition ok"/>
    <s v="WLOU.SS.20220921.ARC"/>
    <s v="B00000104142"/>
    <s v=""/>
    <s v="Sample condition ok"/>
    <s v=""/>
    <s v=""/>
    <s v=""/>
    <s v="N"/>
    <s v=""/>
    <s v=""/>
    <s v=""/>
    <s v=""/>
    <s v=""/>
  </r>
  <r>
    <s v="NEON.D13.WLOU.DP1.20138.001.amc_fieldCellCounts.2022-10.expanded.20231229T045613Z.csv"/>
    <s v="af985307-ec26-4f5f-b12a-be07fbf0cee2"/>
    <s v="D13"/>
    <x v="24"/>
    <s v="WLOU.AOS.S2"/>
    <x v="1976"/>
    <s v="WLOU.SS.20221018"/>
    <s v=""/>
    <s v="Sample condition ok"/>
    <x v="1710"/>
    <s v="A00000253960"/>
    <n v="18"/>
    <n v="2"/>
    <s v="Sample condition ok"/>
    <s v="WLOU.SS.20221018.ARC"/>
    <s v="B00000104210"/>
    <s v=""/>
    <s v="Sample condition ok"/>
    <s v=""/>
    <s v=""/>
    <s v=""/>
    <s v="N"/>
    <s v=""/>
    <s v=""/>
    <s v=""/>
    <s v=""/>
    <s v=""/>
  </r>
  <r>
    <s v="NEON.D13.WLOU.DP1.20138.001.amc_fieldCellCounts.2022-11.expanded.20231229T055333Z.csv"/>
    <s v="b84dcd4d-7e8d-4b6a-b4ae-7f500c1824f2"/>
    <s v="D13"/>
    <x v="24"/>
    <s v="WLOU.AOS.S2"/>
    <x v="1977"/>
    <s v="WLOU.SS.20221116"/>
    <s v=""/>
    <s v="Sample condition ok"/>
    <x v="1711"/>
    <s v="A00000253892"/>
    <n v="18"/>
    <n v="2"/>
    <s v="Sample condition ok"/>
    <s v="WLOU.SS.20221116.ARC"/>
    <s v="B00000104307"/>
    <s v=""/>
    <s v="Sample condition ok"/>
    <s v=""/>
    <s v=""/>
    <s v=""/>
    <s v="N"/>
    <s v=""/>
    <s v=""/>
    <s v=""/>
    <s v=""/>
    <s v=""/>
  </r>
  <r>
    <s v="NEON.D13.WLOU.DP1.20138.001.amc_fieldCellCounts.2022-12.expanded.20231229T054358Z.csv"/>
    <s v="dc881527-9b5c-41b9-ae06-944556df2fce"/>
    <s v="D13"/>
    <x v="24"/>
    <s v="WLOU.AOS.S2"/>
    <x v="1978"/>
    <s v="WLOU.SS.20221214"/>
    <s v=""/>
    <s v="Sample condition ok"/>
    <x v="1712"/>
    <s v="A00000254016"/>
    <n v="13"/>
    <n v="2"/>
    <s v="Other (specified in remarks)"/>
    <s v="WLOU.SS.20221214.ARC"/>
    <s v="B00000104325"/>
    <s v=""/>
    <s v="Sample condition ok"/>
    <s v=""/>
    <s v=""/>
    <s v=""/>
    <s v="N"/>
    <s v=""/>
    <s v=""/>
    <s v=""/>
    <s v=""/>
    <s v="cell count sample volume was lower than protocol requirement"/>
  </r>
  <r>
    <s v="NEON.D13.WLOU.DP1.20138.001.amc_fieldCellCounts.2023-01.expanded.20231229T152959Z.csv"/>
    <s v="d7d836ca-2fa9-4fa8-9c01-959a5b96b5a2"/>
    <s v="D13"/>
    <x v="24"/>
    <s v="WLOU.AOS.S2"/>
    <x v="1979"/>
    <s v="WLOU.SS.20230117"/>
    <s v=""/>
    <s v="Sample condition ok"/>
    <x v="1713"/>
    <s v="A00000254053"/>
    <n v="18"/>
    <n v="2"/>
    <s v="Sample condition ok"/>
    <s v="WLOU.SS.20230117.ARC"/>
    <s v="B00000104351"/>
    <s v="dry ice"/>
    <s v="Sample condition ok"/>
    <s v=""/>
    <s v=""/>
    <s v="dry ice"/>
    <s v="N"/>
    <s v=""/>
    <s v=""/>
    <s v=""/>
    <s v=""/>
    <s v=""/>
  </r>
  <r>
    <s v="NEON.D13.WLOU.DP1.20138.001.amc_fieldCellCounts.2023-02.expanded.20231229T152508Z.csv"/>
    <s v="20ec8805-7a04-4db1-bff3-a1d303706681"/>
    <s v="D13"/>
    <x v="24"/>
    <s v="WLOU.AOS.S2"/>
    <x v="1980"/>
    <s v="WLOU.SS.20230227"/>
    <s v=""/>
    <s v="Sample condition ok"/>
    <x v="1714"/>
    <s v="A00000254056"/>
    <n v="18"/>
    <n v="2"/>
    <s v="Sample condition ok"/>
    <s v="WLOU.SS.20230227.ARC"/>
    <s v="B00000104341"/>
    <s v="dry ice"/>
    <s v="Sample condition ok"/>
    <s v=""/>
    <s v=""/>
    <s v="dry ice"/>
    <s v="N"/>
    <s v=""/>
    <s v=""/>
    <s v=""/>
    <s v=""/>
    <s v=""/>
  </r>
  <r>
    <s v="NEON.D13.WLOU.DP1.20138.001.amc_fieldCellCounts.2023-03.expanded.20231229T154318Z.csv"/>
    <s v="52c0b7d2-f3c8-4115-a5f1-1c0ec7baf851"/>
    <s v="D13"/>
    <x v="24"/>
    <s v="WLOU.AOS.S2"/>
    <x v="1981"/>
    <s v="WLOU.SS.20230321"/>
    <s v=""/>
    <s v="Sample condition ok"/>
    <x v="1715"/>
    <s v="A00000254059"/>
    <n v="18"/>
    <n v="2"/>
    <s v="Sample condition ok"/>
    <s v="WLOU.SS.20230321.ARC"/>
    <s v="B00000104385"/>
    <s v="dry ice"/>
    <s v="Sample condition ok"/>
    <s v=""/>
    <s v=""/>
    <s v="dry ice"/>
    <s v="N"/>
    <s v=""/>
    <s v=""/>
    <s v=""/>
    <s v=""/>
    <s v=""/>
  </r>
  <r>
    <s v="NEON.D13.WLOU.DP1.20138.001.amc_fieldCellCounts.2023-04.expanded.20231229T152928Z.csv"/>
    <s v="1614adf8-03bf-408c-9fbe-cc29d914d2f4"/>
    <s v="D13"/>
    <x v="24"/>
    <s v="WLOU.AOS.S2"/>
    <x v="1982"/>
    <s v="WLOU.SS.20230418"/>
    <s v=""/>
    <s v=""/>
    <x v="0"/>
    <s v=""/>
    <m/>
    <m/>
    <s v="Sample condition ok"/>
    <s v="WLOU.SS.20230418.ARC"/>
    <s v="B00000104413"/>
    <s v="dry ice"/>
    <s v="Sample condition ok"/>
    <s v=""/>
    <s v=""/>
    <s v="dry ice"/>
    <s v="N"/>
    <s v=""/>
    <s v=""/>
    <s v=""/>
    <s v=""/>
    <s v="Formalin leaked out of cell count vial; did not collect sample on 4/18/23"/>
  </r>
  <r>
    <s v="NEON.D13.WLOU.DP1.20138.001.amc_fieldCellCounts.2023-04.expanded.20231229T152928Z.csv"/>
    <s v="93a0076b-e13e-43ed-831d-9cb68585fa09"/>
    <s v="D13"/>
    <x v="24"/>
    <s v="WLOU.AOS.S2"/>
    <x v="1983"/>
    <s v="WLOU.SS.20230424"/>
    <s v=""/>
    <s v="Sample condition ok"/>
    <x v="1716"/>
    <s v="A00000254768"/>
    <n v="18"/>
    <n v="2"/>
    <s v=""/>
    <s v=""/>
    <s v=""/>
    <s v=""/>
    <s v=""/>
    <s v=""/>
    <s v=""/>
    <s v=""/>
    <s v="N"/>
    <s v=""/>
    <s v=""/>
    <s v=""/>
    <s v=""/>
    <s v="collected to replace damaged sample from 20230418"/>
  </r>
  <r>
    <s v="NEON.D13.WLOU.DP1.20138.001.amc_fieldCellCounts.2023-05.expanded.20231229T153041Z.csv"/>
    <s v="28114cc8-45eb-4781-b346-415c1503cc94"/>
    <s v="D13"/>
    <x v="24"/>
    <s v="WLOU.AOS.S2"/>
    <x v="1984"/>
    <s v="WLOU.SS.20230516"/>
    <s v=""/>
    <s v="Sample condition ok"/>
    <x v="1717"/>
    <s v="A00000255285"/>
    <n v="25"/>
    <n v="2.8"/>
    <s v="Sample condition ok"/>
    <s v="WLOU.SS.20230516.ARC"/>
    <s v="B00000099347"/>
    <s v="dry ice"/>
    <s v="Sample condition ok"/>
    <s v=""/>
    <s v=""/>
    <s v="dry ice"/>
    <s v="N"/>
    <s v=""/>
    <s v=""/>
    <s v=""/>
    <s v=""/>
    <s v=""/>
  </r>
  <r>
    <s v="NEON.D13.WLOU.DP1.20138.001.amc_fieldCellCounts.2023-06.expanded.20231229T165111Z.csv"/>
    <s v="15568d63-a32b-4967-bc13-cadacb599b4e"/>
    <s v="D13"/>
    <x v="24"/>
    <s v="WLOU.AOS.S2"/>
    <x v="1985"/>
    <s v="WLOU.SS.20230614"/>
    <s v=""/>
    <s v="Sample condition ok"/>
    <x v="1718"/>
    <s v="A00000255728"/>
    <n v="25"/>
    <n v="2.8"/>
    <s v="Sample condition ok"/>
    <s v="WLOU.SS.20230614.ARC"/>
    <s v="B00000099368"/>
    <s v="dry ice"/>
    <s v="Sample condition ok"/>
    <s v=""/>
    <s v=""/>
    <s v="dry ice"/>
    <s v="N"/>
    <s v=""/>
    <s v=""/>
    <s v=""/>
    <s v=""/>
    <s v=""/>
  </r>
  <r>
    <s v="NEON.D13.WLOU.DP1.20138.001.amc_fieldCellCounts.2023-07.expanded.20231229T160750Z.csv"/>
    <s v="bd9952a6-b590-4ad4-aca3-ebc2f8dbe3af"/>
    <s v="D13"/>
    <x v="24"/>
    <s v="WLOU.AOS.S2"/>
    <x v="1986"/>
    <s v="WLOU.SS.20230718"/>
    <s v=""/>
    <s v="Sample condition ok"/>
    <x v="1719"/>
    <s v="A00000256366"/>
    <n v="25"/>
    <n v="2.8"/>
    <s v="Sample condition ok"/>
    <s v="WLOU.SS.20230718.ARC"/>
    <s v="B00000099756"/>
    <s v="dry ice"/>
    <s v="Sample condition ok"/>
    <s v="WLOU.SS.20230718.DNA"/>
    <s v="B00000099755"/>
    <s v="dry ice"/>
    <s v="combined marker genes and metagenomics"/>
    <s v=""/>
    <s v=""/>
    <s v=""/>
    <s v=""/>
    <s v=""/>
  </r>
  <r>
    <s v="NEON.D13.WLOU.DP1.20138.001.amc_fieldCellCounts.2023-08.expanded.20231229T153853Z.csv"/>
    <s v="b74845fe-e609-4d79-a442-5305dff38eb6"/>
    <s v="D13"/>
    <x v="24"/>
    <s v="WLOU.AOS.S2"/>
    <x v="1987"/>
    <s v="WLOU.SS.20230815"/>
    <s v=""/>
    <s v="Sample condition ok"/>
    <x v="1720"/>
    <s v="A00000256415"/>
    <n v="25"/>
    <n v="2.8"/>
    <s v="Sample condition ok"/>
    <s v="WLOU.SS.20230815.ARC"/>
    <s v="B00000104812"/>
    <s v="dry ice"/>
    <s v="Sample condition ok"/>
    <s v=""/>
    <s v=""/>
    <s v="dry ice"/>
    <s v="N"/>
    <s v=""/>
    <s v=""/>
    <s v=""/>
    <s v=""/>
    <s v=""/>
  </r>
  <r>
    <s v="NEON.D13.WLOU.DP1.20138.001.amc_fieldCellCounts.2023-09.expanded.20231229T170755Z.csv"/>
    <s v="d97001aa-33d5-49dd-98df-9eb87b5a4289"/>
    <s v="D13"/>
    <x v="24"/>
    <s v="WLOU.AOS.S2"/>
    <x v="1988"/>
    <s v="WLOU.SS.20230919"/>
    <s v=""/>
    <s v="Sample condition ok"/>
    <x v="1721"/>
    <s v="A00000256434"/>
    <n v="25"/>
    <n v="2.8"/>
    <s v="Sample condition ok"/>
    <s v="WLOU.SS.20230919.ARC"/>
    <s v="B00000099669"/>
    <s v="dry ice"/>
    <s v="Sample condition ok"/>
    <s v=""/>
    <s v=""/>
    <s v="dry ice"/>
    <s v="N"/>
    <s v=""/>
    <s v=""/>
    <s v=""/>
    <s v=""/>
    <s v=""/>
  </r>
  <r>
    <s v="NEON.D13.WLOU.DP1.20138.001.amc_fieldCellCounts.2023-10.expanded.20231229T165027Z.csv"/>
    <s v="e319aa5e-ba5a-48f1-b345-36a54930f063"/>
    <s v="D13"/>
    <x v="24"/>
    <s v="WLOU.AOS.S2"/>
    <x v="1989"/>
    <s v="WLOU.SS.20231003"/>
    <s v=""/>
    <s v="Sample condition ok"/>
    <x v="1722"/>
    <s v="A00000256162"/>
    <n v="25"/>
    <n v="2.8"/>
    <s v="Sample condition ok"/>
    <s v="WLOU.SS.20231003.ARC"/>
    <s v="B00000105000"/>
    <s v="dry ice"/>
    <s v="Sample condition ok"/>
    <s v=""/>
    <s v=""/>
    <s v="dry ice"/>
    <s v="N"/>
    <s v=""/>
    <s v=""/>
    <s v=""/>
    <s v=""/>
    <s v=""/>
  </r>
  <r>
    <s v="NEON.D13.WLOU.DP1.20138.001.amc_fieldCellCounts.2023-11.expanded.20240102T211638Z.csv"/>
    <s v="b0bb6f6c-df18-4b56-a7e2-fefed2ae3334"/>
    <s v="D13"/>
    <x v="24"/>
    <s v="WLOU.AOS.S2"/>
    <x v="1990"/>
    <s v="WLOU.SS.20231120"/>
    <s v=""/>
    <s v="Sample condition ok"/>
    <x v="1723"/>
    <s v="A00000256159"/>
    <n v="25"/>
    <n v="2.8"/>
    <s v="Sample condition ok"/>
    <s v="WLOU.SS.20231120.ARC"/>
    <s v="B00000102254"/>
    <s v="dry ice"/>
    <s v="Sample condition ok"/>
    <s v=""/>
    <s v=""/>
    <s v="dry ice"/>
    <s v="N"/>
    <s v=""/>
    <s v=""/>
    <s v=""/>
    <s v=""/>
    <s v=""/>
  </r>
  <r>
    <s v="NEON.D13.WLOU.DP1.20138.001.amc_fieldCellCounts.2023-12.expanded.20240122T172422Z.csv"/>
    <s v="876d8fae-eeeb-4acc-9da2-b3ce3591da5f"/>
    <s v="D13"/>
    <x v="24"/>
    <s v="WLOU.AOS.S2"/>
    <x v="1991"/>
    <s v="WLOU.SS.20231213"/>
    <s v=""/>
    <s v="Sample condition ok"/>
    <x v="1724"/>
    <s v="A00000257402"/>
    <n v="25"/>
    <n v="2.8"/>
    <s v="Sample condition ok"/>
    <s v="WLOU.SS.20231213.ARC"/>
    <s v="B00000099651"/>
    <s v="filtered at DSF"/>
    <s v="Sample condition ok"/>
    <s v=""/>
    <s v=""/>
    <s v="filtered at DSF"/>
    <s v="N"/>
    <s v=""/>
    <s v=""/>
    <s v=""/>
    <s v=""/>
    <s v=""/>
  </r>
  <r>
    <s v="NEON.D13.WLOU.DP1.20138.001.amc_fieldCellCounts.2024-01.expanded.20240304T203943Z.csv"/>
    <s v="d8c299b6-d74d-423d-9243-72f93cd2a062"/>
    <s v="D13"/>
    <x v="24"/>
    <s v="WLOU.AOS.S2"/>
    <x v="1992"/>
    <s v="WLOU.SS.20240122"/>
    <s v=""/>
    <s v="Sample condition ok"/>
    <x v="1725"/>
    <s v="A00000257531"/>
    <n v="25"/>
    <n v="2.8"/>
    <s v="Sample condition ok"/>
    <s v="WLOU.SS.20240122.ARC"/>
    <s v="B00000102322"/>
    <s v="dry ice"/>
    <s v="Sample condition ok"/>
    <s v=""/>
    <s v=""/>
    <s v="dry ice"/>
    <s v="N"/>
    <s v=""/>
    <s v=""/>
    <s v=""/>
    <s v=""/>
    <s v=""/>
  </r>
  <r>
    <s v="NEON.D14.SYCA.DP1.20138.001.amc_fieldCellCounts.2017-06.expanded.20231227T031758Z.csv"/>
    <s v="c7fe384a-f173-4ace-ba26-d28322e2a0c6"/>
    <s v="D14"/>
    <x v="25"/>
    <s v="SYCA.AOS.S2"/>
    <x v="1993"/>
    <s v="SYCA.SS.20170620"/>
    <s v=""/>
    <s v="Sample condition ok"/>
    <x v="1726"/>
    <s v=""/>
    <n v="18"/>
    <n v="2"/>
    <s v="Sample condition ok"/>
    <s v="SYCA.SS.20170620.ARC"/>
    <s v=""/>
    <s v=""/>
    <s v="Sample condition ok"/>
    <s v="SYCA.SS.20170620.DNA"/>
    <s v=""/>
    <s v=""/>
    <s v=""/>
    <s v=""/>
    <s v=""/>
    <s v=""/>
    <s v=""/>
    <s v=""/>
  </r>
  <r>
    <s v="NEON.D14.SYCA.DP1.20138.001.amc_fieldCellCounts.2017-07.expanded.20231227T084726Z.csv"/>
    <s v="265e661b-9ecb-46ec-8cea-8921654b869a"/>
    <s v="D14"/>
    <x v="25"/>
    <s v="SYCA.AOS.S2"/>
    <x v="1994"/>
    <s v="SYCA.SS.20170711"/>
    <s v=""/>
    <s v="Sample condition ok"/>
    <x v="1727"/>
    <s v=""/>
    <n v="18"/>
    <n v="2"/>
    <s v="Sample condition ok"/>
    <s v="SYCA.SS.20170711.ARC"/>
    <s v=""/>
    <s v=""/>
    <s v="Sample condition ok"/>
    <s v="SYCA.SS.20170711.DNA"/>
    <s v=""/>
    <s v=""/>
    <s v=""/>
    <s v=""/>
    <s v=""/>
    <s v=""/>
    <s v=""/>
    <s v=""/>
  </r>
  <r>
    <s v="NEON.D14.SYCA.DP1.20138.001.amc_fieldCellCounts.2017-08.expanded.20231227T072734Z.csv"/>
    <s v="b3f29a34-0d2a-4de9-aa57-ffd19ba114cf"/>
    <s v="D14"/>
    <x v="25"/>
    <s v="SYCA.AOS.S2"/>
    <x v="1995"/>
    <s v="SYCA.SS.20170801"/>
    <s v=""/>
    <s v="Sample condition ok"/>
    <x v="1728"/>
    <s v=""/>
    <n v="18"/>
    <n v="2"/>
    <s v="Sample condition ok"/>
    <s v="SYCA.SS.20170801.ARC"/>
    <s v=""/>
    <s v=""/>
    <s v="Sample condition ok"/>
    <s v="SYCA.SS.20170801.DNA"/>
    <s v=""/>
    <s v=""/>
    <s v=""/>
    <s v=""/>
    <s v=""/>
    <s v=""/>
    <s v=""/>
    <s v=""/>
  </r>
  <r>
    <s v="NEON.D14.SYCA.DP1.20138.001.amc_fieldCellCounts.2017-09.expanded.20231227T035312Z.csv"/>
    <s v="6ddbf0d8-950f-4159-98df-0ebab866d8fd"/>
    <s v="D14"/>
    <x v="25"/>
    <s v="SYCA.AOS.S2"/>
    <x v="1996"/>
    <s v="SYCA.SS.20170905"/>
    <s v=""/>
    <s v="Sample condition ok"/>
    <x v="1729"/>
    <s v=""/>
    <n v="18"/>
    <n v="2"/>
    <s v="Sample condition ok"/>
    <s v="SYCA.SS.20170905.ARC"/>
    <s v=""/>
    <s v=""/>
    <s v="Sample condition ok"/>
    <s v="SYCA.SS.20170905.DNA"/>
    <s v=""/>
    <s v=""/>
    <s v=""/>
    <s v=""/>
    <s v=""/>
    <s v=""/>
    <s v=""/>
    <s v=""/>
  </r>
  <r>
    <s v="NEON.D14.SYCA.DP1.20138.001.amc_fieldCellCounts.2017-10.expanded.20231227T034848Z.csv"/>
    <s v="3fe70cf5-4dad-4648-bfb5-ba547f0ce71d"/>
    <s v="D14"/>
    <x v="25"/>
    <s v="SYCA.AOS.reach"/>
    <x v="1997"/>
    <s v="SYCA.RE.20171003"/>
    <s v=""/>
    <s v="Sample condition ok"/>
    <x v="1730"/>
    <s v=""/>
    <n v="18"/>
    <n v="2"/>
    <s v="Sample condition ok"/>
    <s v="SYCA.RE.20171003.ARC"/>
    <s v=""/>
    <s v=""/>
    <s v="Sample condition ok"/>
    <s v="SYCA.RE.20171003.DNA"/>
    <s v=""/>
    <s v=""/>
    <s v=""/>
    <s v=""/>
    <s v=""/>
    <s v=""/>
    <s v=""/>
    <s v=""/>
  </r>
  <r>
    <s v="NEON.D14.SYCA.DP1.20138.001.amc_fieldCellCounts.2018-07.expanded.20231228T181654Z.csv"/>
    <s v="5877ea38-d077-4e9a-9715-30008fa48f63"/>
    <s v="D14"/>
    <x v="25"/>
    <s v="SYCA.AOS.reach"/>
    <x v="1998"/>
    <s v="SYCA.RE.20180717"/>
    <s v=""/>
    <s v="Sample condition ok"/>
    <x v="1731"/>
    <s v="B00000015495"/>
    <n v="18"/>
    <n v="2"/>
    <s v="Sample condition ok"/>
    <s v="SYCA.RE.20180717.ARC"/>
    <s v="B00000015485"/>
    <s v=""/>
    <s v="Sample condition ok"/>
    <s v="SYCA.RE.20180717.DNA"/>
    <s v="B00000015496"/>
    <s v=""/>
    <s v=""/>
    <s v=""/>
    <s v=""/>
    <s v=""/>
    <s v=""/>
    <s v=""/>
  </r>
  <r>
    <s v="NEON.D14.SYCA.DP1.20138.001.amc_fieldCellCounts.2018-08.expanded.20231228T180639Z.csv"/>
    <s v="566a2e2a-cabb-4aea-b5d3-ad61b5ef6782"/>
    <s v="D14"/>
    <x v="25"/>
    <s v="SYCA.AOS.reach"/>
    <x v="1999"/>
    <s v="SYCA.RE.20180807"/>
    <s v=""/>
    <s v="Sample condition ok"/>
    <x v="1732"/>
    <s v="B00000010115"/>
    <n v="18"/>
    <n v="2"/>
    <s v="Sample condition ok"/>
    <s v="SYCA.RE.20180807.ARC"/>
    <s v="B00000010137"/>
    <s v=""/>
    <s v="Sample condition ok"/>
    <s v="SYCA.RE.20180807.DNA"/>
    <s v="B00000010138"/>
    <s v=""/>
    <s v=""/>
    <s v=""/>
    <s v=""/>
    <s v=""/>
    <s v=""/>
    <s v=""/>
  </r>
  <r>
    <s v="NEON.D14.SYCA.DP1.20138.001.amc_fieldCellCounts.2018-09.expanded.20231228T173439Z.csv"/>
    <s v="6dca5485-ec0d-41ab-a741-f539b9fec032"/>
    <s v="D14"/>
    <x v="25"/>
    <s v="SYCA.AOS.S2"/>
    <x v="2000"/>
    <s v="SYCA.SS.20180904"/>
    <s v=""/>
    <s v="Sample condition ok"/>
    <x v="1733"/>
    <s v="A00000022525"/>
    <n v="18"/>
    <n v="2"/>
    <s v="Sample condition ok"/>
    <s v="SYCA.SS.20180904.ARC"/>
    <s v="B00000010134"/>
    <s v=""/>
    <s v="Sample condition ok"/>
    <s v="SYCA.SS.20180904.DNA"/>
    <s v="B00000010135"/>
    <s v=""/>
    <s v=""/>
    <s v=""/>
    <s v=""/>
    <s v=""/>
    <s v=""/>
    <s v=""/>
  </r>
  <r>
    <s v="NEON.D14.SYCA.DP1.20138.001.amc_fieldCellCounts.2018-10.expanded.20231228T173535Z.csv"/>
    <s v="c36aa8e7-1fe7-4ebc-abd0-ba030a109d11"/>
    <s v="D14"/>
    <x v="25"/>
    <s v="SYCA.AOS.S2"/>
    <x v="2001"/>
    <s v="SYCA.SS.20181002"/>
    <s v=""/>
    <s v="Sample condition ok"/>
    <x v="1734"/>
    <s v="A00000055198"/>
    <n v="18"/>
    <n v="2"/>
    <s v="Sample condition ok"/>
    <s v="SYCA.SS.20181002.ARC"/>
    <s v="B00000010133"/>
    <s v=""/>
    <s v="Sample condition ok"/>
    <s v="SYCA.SS.20181002.DNA"/>
    <s v="B00000010132"/>
    <s v=""/>
    <s v=""/>
    <s v=""/>
    <s v=""/>
    <s v=""/>
    <s v=""/>
    <s v=""/>
  </r>
  <r>
    <s v="NEON.D14.SYCA.DP1.20138.001.amc_fieldCellCounts.2019-01.expanded.20231227T172649Z.csv"/>
    <s v="f845da50-6d33-4781-9ec0-d0e9420d361d"/>
    <s v="D14"/>
    <x v="25"/>
    <s v="SYCA.AOS.reach"/>
    <x v="2002"/>
    <s v="SYCA.RE.20190108"/>
    <s v=""/>
    <s v="Sample condition ok"/>
    <x v="1735"/>
    <s v="A00000055190"/>
    <n v="18"/>
    <n v="2"/>
    <s v="Sample condition ok"/>
    <s v="SYCA.RE.20190108.ARC"/>
    <s v="B00000010141"/>
    <s v=""/>
    <s v="Sample condition ok"/>
    <s v="SYCA.RE.20190108.DNA"/>
    <s v="B00000010143"/>
    <s v=""/>
    <s v=""/>
    <s v=""/>
    <s v=""/>
    <s v=""/>
    <s v=""/>
    <s v=""/>
  </r>
  <r>
    <s v="NEON.D14.SYCA.DP1.20138.001.amc_fieldCellCounts.2019-02.expanded.20231227T172525Z.csv"/>
    <s v="5537e5a2-c668-4513-b373-9b0115384d91"/>
    <s v="D14"/>
    <x v="25"/>
    <s v="SYCA.AOS.reach"/>
    <x v="2003"/>
    <s v="SYCA.RE.20190221"/>
    <s v=""/>
    <s v="Sample condition ok"/>
    <x v="1736"/>
    <s v="A00000055639"/>
    <n v="18"/>
    <n v="2"/>
    <s v="Sample condition ok"/>
    <s v="SYCA.RE.20190221.ARC"/>
    <s v="B00000017712"/>
    <s v=""/>
    <s v="Sample condition ok"/>
    <s v="SYCA.RE.20190221.DNA"/>
    <s v="B00000010131"/>
    <s v=""/>
    <s v=""/>
    <s v=""/>
    <s v=""/>
    <s v=""/>
    <s v=""/>
    <s v=""/>
  </r>
  <r>
    <s v="NEON.D14.SYCA.DP1.20138.001.amc_fieldCellCounts.2019-03.expanded.20231227T190526Z.csv"/>
    <s v="b83d2688-158b-4be2-8748-65d6f3ab460f"/>
    <s v="D14"/>
    <x v="25"/>
    <s v="SYCA.AOS.S2"/>
    <x v="2004"/>
    <s v="SYCA.SS.20190319"/>
    <s v=""/>
    <s v="Sample condition ok"/>
    <x v="1737"/>
    <s v="A00000047319"/>
    <n v="18"/>
    <n v="2"/>
    <s v="Sample condition ok"/>
    <s v="SYCA.SS.20190319.ARC"/>
    <s v="B00000017710"/>
    <s v=""/>
    <s v="Sample condition ok"/>
    <s v="SYCA.SS.20190319.DNA"/>
    <s v="B00000017711"/>
    <s v=""/>
    <s v=""/>
    <s v=""/>
    <s v=""/>
    <s v=""/>
    <s v=""/>
    <s v=""/>
  </r>
  <r>
    <s v="NEON.D14.SYCA.DP1.20138.001.amc_fieldCellCounts.2019-04.expanded.20231227T173741Z.csv"/>
    <s v="795364f9-d224-4952-9199-6321d749df9b"/>
    <s v="D14"/>
    <x v="25"/>
    <s v="SYCA.AOS.S2"/>
    <x v="2005"/>
    <s v="SYCA.SS.20190416"/>
    <s v=""/>
    <s v="Sample condition ok"/>
    <x v="1738"/>
    <s v="A00000094059"/>
    <n v="18"/>
    <n v="2"/>
    <s v="Sample condition ok"/>
    <s v="SYCA.SS.20190416.ARC"/>
    <s v="B00000003010"/>
    <s v=""/>
    <s v="Sample condition ok"/>
    <s v="SYCA.SS.20190416.DNA"/>
    <s v="B00000003011"/>
    <s v=""/>
    <s v=""/>
    <s v=""/>
    <s v=""/>
    <s v=""/>
    <s v=""/>
    <s v=""/>
  </r>
  <r>
    <s v="NEON.D14.SYCA.DP1.20138.001.amc_fieldCellCounts.2019-05.expanded.20231227T170216Z.csv"/>
    <s v="13188bfe-0fab-4eb2-ad56-2c095bf323e4"/>
    <s v="D14"/>
    <x v="25"/>
    <s v="SYCA.AOS.S2"/>
    <x v="2006"/>
    <s v="SYCA.SS.20190528"/>
    <s v=""/>
    <s v="Cold chain broken"/>
    <x v="1739"/>
    <s v="A00000094926"/>
    <n v="18"/>
    <n v="2"/>
    <s v="Sample condition ok"/>
    <s v="SYCA.SS.20190528.ARC"/>
    <s v="B00000003009"/>
    <s v=""/>
    <s v="Sample condition ok"/>
    <s v="SYCA.SS.20190528.DNA"/>
    <s v="B00000003008"/>
    <s v=""/>
    <s v=""/>
    <s v=""/>
    <s v=""/>
    <s v=""/>
    <s v=""/>
    <s v=""/>
  </r>
  <r>
    <s v="NEON.D14.SYCA.DP1.20138.001.amc_fieldCellCounts.2019-06.expanded.20231227T191218Z.csv"/>
    <s v="58a5d899-d023-4d83-b4f9-817aff742b85"/>
    <s v="D14"/>
    <x v="25"/>
    <s v="SYCA.AOS.S2"/>
    <x v="2007"/>
    <s v="SYCA.SS.20190618"/>
    <s v=""/>
    <s v="Sample condition ok"/>
    <x v="1740"/>
    <s v="B00000017728"/>
    <n v="18"/>
    <n v="2"/>
    <s v="Sample condition ok"/>
    <s v="SYCA.SS.20190618.ARC"/>
    <s v="B00000017729"/>
    <s v=""/>
    <s v="Sample condition ok"/>
    <s v="SYCA.SS.20190618.DNA"/>
    <s v="B00000017730"/>
    <s v=""/>
    <s v=""/>
    <s v=""/>
    <s v=""/>
    <s v=""/>
    <s v=""/>
    <s v=""/>
  </r>
  <r>
    <s v="NEON.D14.SYCA.DP1.20138.001.amc_fieldCellCounts.2019-07.expanded.20231227T191703Z.csv"/>
    <s v="ae2d50e7-fdce-4185-ab49-2c2e2f29b305"/>
    <s v="D14"/>
    <x v="25"/>
    <s v="SYCA.AOS.S2"/>
    <x v="2008"/>
    <s v="SYCA.SS.20190716"/>
    <s v=""/>
    <s v="Sample condition ok"/>
    <x v="1741"/>
    <s v="A00000095162"/>
    <n v="18"/>
    <n v="2"/>
    <s v="Sample condition ok"/>
    <s v="SYCA.SS.20190716.ARC"/>
    <s v="B00000017725"/>
    <s v=""/>
    <s v="Sample condition ok"/>
    <s v="SYCA.SS.20190716.DNA"/>
    <s v="B00000017726"/>
    <s v=""/>
    <s v=""/>
    <s v=""/>
    <s v=""/>
    <s v=""/>
    <s v=""/>
    <s v=""/>
  </r>
  <r>
    <s v="NEON.D14.SYCA.DP1.20138.001.amc_fieldCellCounts.2019-08.expanded.20231227T175900Z.csv"/>
    <s v="ad5c8e5c-baaa-4e9a-b8b9-5614c8000a94"/>
    <s v="D14"/>
    <x v="25"/>
    <s v="SYCA.AOS.S2"/>
    <x v="2009"/>
    <s v="SYCA.SS.20190827"/>
    <s v=""/>
    <s v="Sample condition ok"/>
    <x v="1742"/>
    <s v="A00000095625"/>
    <n v="18"/>
    <n v="2"/>
    <s v="Sample condition ok"/>
    <s v="SYCA.SS.20190827.ARC"/>
    <s v="B00000002562"/>
    <s v=""/>
    <s v="Sample condition ok"/>
    <s v="SYCA.SS.20190827.DNA"/>
    <s v="B00000002563"/>
    <s v=""/>
    <s v=""/>
    <s v=""/>
    <s v=""/>
    <s v=""/>
    <s v=""/>
    <s v=""/>
  </r>
  <r>
    <s v="NEON.D14.SYCA.DP1.20138.001.amc_fieldCellCounts.2019-09.expanded.20231227T192730Z.csv"/>
    <s v="8482934a-750a-4763-9077-a684f516d18c"/>
    <s v="D14"/>
    <x v="25"/>
    <s v="SYCA.AOS.S2"/>
    <x v="2010"/>
    <s v="SYCA.SS.20190910"/>
    <s v=""/>
    <s v="Sample condition ok"/>
    <x v="1743"/>
    <s v="A00000095628"/>
    <n v="18"/>
    <n v="2"/>
    <s v="Sample condition ok"/>
    <s v="SYCA.SS.20190910.ARC"/>
    <s v="B00000017723"/>
    <s v=""/>
    <s v="Sample condition ok"/>
    <s v="SYCA.SS.20190910.DNA"/>
    <s v="B00000017724"/>
    <s v=""/>
    <s v=""/>
    <s v=""/>
    <s v=""/>
    <s v=""/>
    <s v=""/>
    <s v=""/>
  </r>
  <r>
    <s v="NEON.D14.SYCA.DP1.20138.001.amc_fieldCellCounts.2019-10.expanded.20231227T185904Z.csv"/>
    <s v="952c07ec-3ce8-490f-a6dd-f5a8cac8fe41"/>
    <s v="D14"/>
    <x v="25"/>
    <s v="SYCA.AOS.S2"/>
    <x v="2011"/>
    <s v="SYCA.SS.20191001"/>
    <s v=""/>
    <s v="Sample condition ok"/>
    <x v="1744"/>
    <s v="A00000095636"/>
    <n v="18"/>
    <n v="2"/>
    <s v="Sample condition ok"/>
    <s v="SYCA.SS.20191001.ARC"/>
    <s v="B00000002574"/>
    <s v=""/>
    <s v="Sample condition ok"/>
    <s v="SYCA.SS.20191001.DNA"/>
    <s v="B00000002564"/>
    <s v=""/>
    <s v=""/>
    <s v=""/>
    <s v=""/>
    <s v=""/>
    <s v=""/>
    <s v=""/>
  </r>
  <r>
    <s v="NEON.D14.SYCA.DP1.20138.001.amc_fieldCellCounts.2019-11.expanded.20231227T184422Z.csv"/>
    <s v="7e0e50ab-7f76-4b3b-9d85-4cb29f57d4bb"/>
    <s v="D14"/>
    <x v="25"/>
    <s v="SYCA.AOS.S2"/>
    <x v="2012"/>
    <s v="SYCA.SS.20191119"/>
    <s v=""/>
    <s v="Sample condition ok"/>
    <x v="1745"/>
    <s v="A00000095697"/>
    <n v="18"/>
    <n v="2"/>
    <s v="Sample condition ok"/>
    <s v="SYCA.SS.20191119.ARC"/>
    <s v="B00000002572"/>
    <s v=""/>
    <s v="Sample condition ok"/>
    <s v="SYCA.SS.20191119.DNA"/>
    <s v="B00000002573"/>
    <s v=""/>
    <s v=""/>
    <s v=""/>
    <s v=""/>
    <s v=""/>
    <s v=""/>
    <s v=""/>
  </r>
  <r>
    <s v="NEON.D14.SYCA.DP1.20138.001.amc_fieldCellCounts.2019-12.expanded.20231227T181548Z.csv"/>
    <s v="ebecd46f-5795-4753-84c1-242793da1624"/>
    <s v="D14"/>
    <x v="25"/>
    <s v="SYCA.AOS.S2"/>
    <x v="2013"/>
    <s v="SYCA.SS.20191210"/>
    <s v=""/>
    <s v="Sample condition ok"/>
    <x v="1746"/>
    <s v="A00000095700"/>
    <n v="18"/>
    <n v="2"/>
    <s v="Sample condition ok"/>
    <s v="SYCA.SS.20191210.ARC"/>
    <s v="B00000051281"/>
    <s v=""/>
    <s v="Sample condition ok"/>
    <s v="SYCA.SS.20191210.DNA"/>
    <s v="B00000051280"/>
    <s v=""/>
    <s v=""/>
    <s v=""/>
    <s v=""/>
    <s v=""/>
    <s v=""/>
    <s v=""/>
  </r>
  <r>
    <s v="NEON.D14.SYCA.DP1.20138.001.amc_fieldCellCounts.2020-01.expanded.20231227T212109Z.csv"/>
    <s v="4ec40b3f-2a1f-4299-804e-90c9b5e6a683"/>
    <s v="D14"/>
    <x v="25"/>
    <s v="SYCA.AOS.S2"/>
    <x v="2014"/>
    <s v="SYCA.SS.20200114"/>
    <s v=""/>
    <s v="Sample condition ok"/>
    <x v="1747"/>
    <s v="A00000055489"/>
    <n v="18"/>
    <n v="2"/>
    <s v="Sample condition ok"/>
    <s v="SYCA.SS.20200114.ARC"/>
    <s v="B00000002922"/>
    <s v=""/>
    <s v="Sample condition ok"/>
    <s v="SYCA.SS.20200114.DNA"/>
    <s v="B00000002920"/>
    <s v=""/>
    <s v=""/>
    <s v=""/>
    <s v=""/>
    <s v=""/>
    <s v=""/>
    <s v=""/>
  </r>
  <r>
    <s v="NEON.D14.SYCA.DP1.20138.001.amc_fieldCellCounts.2020-01.expanded.20231227T212109Z.csv"/>
    <s v="e3abb489-cc56-431f-8f54-771b3013fbb2"/>
    <s v="D14"/>
    <x v="25"/>
    <s v="SYCA.AOS.S2"/>
    <x v="2015"/>
    <s v="SYCA.SS.20200128"/>
    <s v=""/>
    <s v="Sample condition ok"/>
    <x v="1748"/>
    <s v="A00000095696"/>
    <n v="18"/>
    <n v="2"/>
    <s v="Sample condition ok"/>
    <s v="SYCA.SS.20200128.ARC"/>
    <s v="B00000002921"/>
    <s v=""/>
    <s v="Sample condition ok"/>
    <s v="SYCA.SS.20200128.DNA"/>
    <s v="B00000002919"/>
    <s v=""/>
    <s v=""/>
    <s v=""/>
    <s v=""/>
    <s v=""/>
    <s v=""/>
    <s v=""/>
  </r>
  <r>
    <s v="NEON.D14.SYCA.DP1.20138.001.amc_fieldCellCounts.2020-03.expanded.20231227T223407Z.csv"/>
    <s v="1ad7c751-2b98-419d-8ee2-33290ae0d19e"/>
    <s v="D14"/>
    <x v="25"/>
    <s v="SYCA.AOS.S2"/>
    <x v="2016"/>
    <s v="SYCA.SS.20200310"/>
    <s v=""/>
    <s v="Sample condition ok"/>
    <x v="1749"/>
    <s v="A00000096444"/>
    <n v="18"/>
    <n v="2"/>
    <s v="Sample condition ok"/>
    <s v="SYCA.SS.20200310.ARC"/>
    <s v="B00000002570"/>
    <s v=""/>
    <s v="Sample condition ok"/>
    <s v="SYCA.SS.20200310.DNA"/>
    <s v="B00000002571"/>
    <s v=""/>
    <s v=""/>
    <s v=""/>
    <s v=""/>
    <s v=""/>
    <s v=""/>
    <s v=""/>
  </r>
  <r>
    <s v="NEON.D14.SYCA.DP1.20138.001.amc_fieldCellCounts.2020-09.expanded.20231227T204900Z.csv"/>
    <s v="4b228065-fdaa-4cb2-baf7-e0db7d615bc7"/>
    <s v="D14"/>
    <x v="25"/>
    <s v="SYCA.AOS.S2"/>
    <x v="2017"/>
    <s v="SYCA.SS.20200914"/>
    <s v=""/>
    <s v="Sample condition ok"/>
    <x v="1750"/>
    <s v="A00000096395"/>
    <n v="18"/>
    <n v="2"/>
    <s v="Sample condition ok"/>
    <s v="SYCA.SS.20200914.ARC"/>
    <s v="B00000051285"/>
    <s v=""/>
    <s v="Sample condition ok"/>
    <s v="SYCA.SS.20200914.DNA"/>
    <s v="B00000051284"/>
    <s v=""/>
    <s v=""/>
    <s v=""/>
    <s v=""/>
    <s v=""/>
    <s v=""/>
    <s v=""/>
  </r>
  <r>
    <s v="NEON.D14.SYCA.DP1.20138.001.amc_fieldCellCounts.2020-10.expanded.20231227T221604Z.csv"/>
    <s v="08ad4737-3fb0-4bdb-a3b3-5ebf9642e4d0"/>
    <s v="D14"/>
    <x v="25"/>
    <s v="SYCA.AOS.S2"/>
    <x v="2018"/>
    <s v="SYCA.SS.20201005"/>
    <s v=""/>
    <s v="Sample condition ok"/>
    <x v="1751"/>
    <s v="A00000278525"/>
    <n v="18"/>
    <n v="2"/>
    <s v="Sample condition ok"/>
    <s v="SYCA.SS.20201005.ARC"/>
    <s v="B00000051289"/>
    <s v=""/>
    <s v="Sample condition ok"/>
    <s v="SYCA.SS.20201005.DNA"/>
    <s v="B00000051287"/>
    <s v=""/>
    <s v=""/>
    <s v=""/>
    <s v=""/>
    <s v=""/>
    <s v=""/>
    <s v=""/>
  </r>
  <r>
    <s v="NEON.D14.SYCA.DP1.20138.001.amc_fieldCellCounts.2020-11.expanded.20231227T205351Z.csv"/>
    <s v="98b9ade3-dd09-40da-8824-a034e5fa3f5b"/>
    <s v="D14"/>
    <x v="25"/>
    <s v="SYCA.AOS.reach"/>
    <x v="2019"/>
    <s v="SYCA.RE.20201103"/>
    <s v=""/>
    <s v="Sample condition ok"/>
    <x v="1752"/>
    <s v="B00000017720"/>
    <n v="18"/>
    <n v="2"/>
    <s v="Sample condition ok"/>
    <s v="SYCA.RE.20201103.ARC"/>
    <s v="B00000051294"/>
    <s v=""/>
    <s v="Sample condition ok"/>
    <s v="SYCA.RE.20201103.DNA"/>
    <s v="B00000051291"/>
    <s v=""/>
    <s v=""/>
    <s v=""/>
    <s v=""/>
    <s v=""/>
    <s v=""/>
    <s v=""/>
  </r>
  <r>
    <s v="NEON.D14.SYCA.DP1.20138.001.amc_fieldCellCounts.2020-12.expanded.20231227T204716Z.csv"/>
    <s v="e8404e98-4079-4060-8546-31504029937d"/>
    <s v="D14"/>
    <x v="25"/>
    <s v="SYCA.AOS.reach"/>
    <x v="2020"/>
    <s v="SYCA.RE.20201201"/>
    <s v=""/>
    <s v="Sample condition ok"/>
    <x v="1753"/>
    <s v="A00000278566"/>
    <n v="18"/>
    <n v="2"/>
    <s v="Sample condition ok"/>
    <s v="SYCA.RE.20201201.ARC"/>
    <s v="B00000051295"/>
    <s v=""/>
    <s v="Sample condition ok"/>
    <s v="SYCA.RE.20201201.DNA"/>
    <s v="B00000051290"/>
    <s v=""/>
    <s v=""/>
    <s v=""/>
    <s v=""/>
    <s v=""/>
    <s v=""/>
    <s v=""/>
  </r>
  <r>
    <s v="NEON.D14.SYCA.DP1.20138.001.amc_fieldCellCounts.2021-07.expanded.20231228T004530Z.csv"/>
    <s v="b73e3b32-f9ba-4cae-9001-cb8f7dc6a78b"/>
    <s v="D14"/>
    <x v="25"/>
    <s v="SYCA.AOS.S2"/>
    <x v="2021"/>
    <s v="SYCA.SS.20210715"/>
    <s v=""/>
    <s v="Sample condition ok"/>
    <x v="1754"/>
    <s v="A00000278584"/>
    <n v="18"/>
    <n v="2"/>
    <s v="Sample condition ok"/>
    <s v="SYCA.SS.20210715.ARC"/>
    <s v="B00000051296"/>
    <s v=""/>
    <s v="Sample condition ok"/>
    <s v="SYCA.SS.20210715.DNA"/>
    <s v="B00000051292"/>
    <s v=""/>
    <s v="combined marker genes and metagenomics"/>
    <s v=""/>
    <s v=""/>
    <s v=""/>
    <s v=""/>
    <s v=""/>
  </r>
  <r>
    <s v="NEON.D14.SYCA.DP1.20138.001.amc_fieldCellCounts.2021-08.expanded.20231228T003644Z.csv"/>
    <s v="6fb6ea18-4b4b-4074-9752-9ff06e95139f"/>
    <s v="D14"/>
    <x v="25"/>
    <s v="SYCA.AOS.reach"/>
    <x v="2022"/>
    <s v="SYCA.RE.20210803"/>
    <s v=""/>
    <s v="Sample condition ok"/>
    <x v="1755"/>
    <s v="A00000279593"/>
    <n v="18"/>
    <n v="2"/>
    <s v="Sample condition ok"/>
    <s v="SYCA.RE.20210803.ARC"/>
    <s v="B00000051297"/>
    <s v=""/>
    <s v="Sample condition ok"/>
    <s v="SYCA.RE.20210803.DNA"/>
    <s v="B00000051293"/>
    <s v=""/>
    <s v=""/>
    <s v=""/>
    <s v=""/>
    <s v=""/>
    <s v=""/>
    <s v=""/>
  </r>
  <r>
    <s v="NEON.D14.SYCA.DP1.20138.001.amc_fieldCellCounts.2021-09.expanded.20231227T235857Z.csv"/>
    <s v="469a5df7-c61d-4262-a8ce-5364d46f54d1"/>
    <s v="D14"/>
    <x v="25"/>
    <s v="SYCA.AOS.reach"/>
    <x v="2023"/>
    <s v="SYCA.RE.20210907"/>
    <s v=""/>
    <s v="Sample condition ok"/>
    <x v="1756"/>
    <s v="A00000279578"/>
    <n v="18"/>
    <n v="2"/>
    <s v="Sample condition ok"/>
    <s v="SYCA.RE.20210907.ARC"/>
    <s v="B00000051286"/>
    <s v=""/>
    <s v="Sample condition ok"/>
    <s v="SYCA.RE.20210907.DNA"/>
    <s v="B00000110764"/>
    <s v=""/>
    <s v=""/>
    <s v=""/>
    <s v=""/>
    <s v=""/>
    <s v=""/>
    <s v=""/>
  </r>
  <r>
    <s v="NEON.D14.SYCA.DP1.20138.001.amc_fieldCellCounts.2021-10.expanded.20231228T002046Z.csv"/>
    <s v="22b98974-1b0e-4473-a0b0-3b0b931b2fc2"/>
    <s v="D14"/>
    <x v="25"/>
    <s v="SYCA.AOS.reach"/>
    <x v="2024"/>
    <s v="SYCA.RE.20211005"/>
    <s v=""/>
    <s v="Sample condition ok"/>
    <x v="1757"/>
    <s v="A00000279566"/>
    <n v="18"/>
    <n v="2"/>
    <s v="Sample condition ok"/>
    <s v="SYCA.RE.20211005.ARC"/>
    <s v="B00000110767"/>
    <s v=""/>
    <s v="Sample condition ok"/>
    <s v="SYCA.RE.20211005.DNA"/>
    <s v="B00000110768"/>
    <s v=""/>
    <s v=""/>
    <s v=""/>
    <s v=""/>
    <s v=""/>
    <s v=""/>
    <s v=""/>
  </r>
  <r>
    <s v="NEON.D14.SYCA.DP1.20138.001.amc_fieldCellCounts.2021-11.expanded.20231227T234223Z.csv"/>
    <s v="eec3fdc1-cd46-4b3b-9dfa-f082832bc2b7"/>
    <s v="D14"/>
    <x v="25"/>
    <s v="SYCA.AOS.reach"/>
    <x v="2025"/>
    <s v="SYCA.RE.20211101"/>
    <s v=""/>
    <s v="Sample condition ok"/>
    <x v="1758"/>
    <s v="A00000280557"/>
    <n v="18"/>
    <n v="2"/>
    <s v="Sample condition ok"/>
    <s v="SYCA.RE.20211101.ARC"/>
    <s v="B00000110773"/>
    <s v=""/>
    <s v="Sample condition ok"/>
    <s v="SYCA.RE.20211101.DNA"/>
    <s v="B00000110769"/>
    <s v=""/>
    <s v=""/>
    <s v=""/>
    <s v=""/>
    <s v=""/>
    <s v=""/>
    <s v=""/>
  </r>
  <r>
    <s v="NEON.D14.SYCA.DP1.20138.001.amc_fieldCellCounts.2021-12.expanded.20231228T001028Z.csv"/>
    <s v="3b5fd81d-e849-4c22-bf16-77dd622e0a05"/>
    <s v="D14"/>
    <x v="25"/>
    <s v="SYCA.AOS.S2"/>
    <x v="2026"/>
    <s v="SYCA.SS.20211206"/>
    <s v=""/>
    <s v="Sample condition ok"/>
    <x v="1759"/>
    <s v="A00000280518"/>
    <n v="18"/>
    <n v="2"/>
    <s v="Sample condition ok"/>
    <s v="SYCA.SS.20211206.ARC"/>
    <s v="B00000110772"/>
    <s v=""/>
    <s v="Sample condition ok"/>
    <s v="SYCA.SS.20211206.DNA"/>
    <s v="B00000110770"/>
    <s v=""/>
    <s v=""/>
    <s v=""/>
    <s v=""/>
    <s v=""/>
    <s v=""/>
    <s v=""/>
  </r>
  <r>
    <s v="NEON.D14.SYCA.DP1.20138.001.amc_fieldCellCounts.2022-01.expanded.20231229T042252Z.csv"/>
    <s v="1200f881-912b-465d-a27a-e2c872a14e74"/>
    <s v="D14"/>
    <x v="25"/>
    <s v="SYCA.AOS.S2"/>
    <x v="2027"/>
    <s v="SYCA.SS.20220104"/>
    <s v=""/>
    <s v="Sample condition ok"/>
    <x v="1760"/>
    <s v="A00000280637"/>
    <n v="18"/>
    <n v="2"/>
    <s v="Sample condition ok"/>
    <s v="SYCA.SS.20220104.ARC"/>
    <s v="B00000110765"/>
    <s v=""/>
    <s v="Sample condition ok"/>
    <s v=""/>
    <s v=""/>
    <s v=""/>
    <s v="N"/>
    <s v=""/>
    <s v=""/>
    <s v=""/>
    <s v=""/>
    <s v=""/>
  </r>
  <r>
    <s v="NEON.D14.SYCA.DP1.20138.001.amc_fieldCellCounts.2022-02.expanded.20231229T034948Z.csv"/>
    <s v="d66cb1f2-8f3b-4a40-85c6-ef90e9a0ee8b"/>
    <s v="D14"/>
    <x v="25"/>
    <s v="SYCA.AOS.S2"/>
    <x v="2028"/>
    <s v="SYCA.SS.20220208"/>
    <s v=""/>
    <s v="Sample condition ok"/>
    <x v="1761"/>
    <s v="A00000280598"/>
    <n v="18"/>
    <n v="2"/>
    <s v="Sample condition ok"/>
    <s v="SYCA.SS.20220208.ARC"/>
    <s v="B00000015291"/>
    <s v=""/>
    <s v="Sample condition ok"/>
    <s v=""/>
    <s v=""/>
    <s v=""/>
    <s v="N"/>
    <s v=""/>
    <s v=""/>
    <s v=""/>
    <s v=""/>
    <s v=""/>
  </r>
  <r>
    <s v="NEON.D14.SYCA.DP1.20138.001.amc_fieldCellCounts.2022-03.expanded.20231229T060409Z.csv"/>
    <s v="63dc1ad9-0625-4f7f-8d12-b38b7bdf0853"/>
    <s v="D14"/>
    <x v="25"/>
    <s v="SYCA.AOS.S2"/>
    <x v="2029"/>
    <s v="SYCA.SS.20220308"/>
    <s v=""/>
    <s v="Sample condition ok"/>
    <x v="1762"/>
    <s v="A00000280747"/>
    <n v="18"/>
    <n v="2"/>
    <s v="Sample condition ok"/>
    <s v="SYCA.SS.20220308.ARC"/>
    <s v="B00000015287"/>
    <s v=""/>
    <s v="Sample condition ok"/>
    <s v=""/>
    <s v=""/>
    <s v=""/>
    <s v="N"/>
    <s v=""/>
    <s v=""/>
    <s v=""/>
    <s v=""/>
    <s v=""/>
  </r>
  <r>
    <s v="NEON.D14.SYCA.DP1.20138.001.amc_fieldCellCounts.2022-04.expanded.20231229T045904Z.csv"/>
    <s v="767a177b-d193-4204-9d9a-46b45a8c1003"/>
    <s v="D14"/>
    <x v="25"/>
    <s v="SYCA.AOS.S2"/>
    <x v="2030"/>
    <s v="SYCA.SS.20220405"/>
    <s v=""/>
    <s v="Sample condition ok"/>
    <x v="1763"/>
    <s v="A00000280701"/>
    <n v="18"/>
    <n v="2"/>
    <s v="Sample condition ok"/>
    <s v="SYCA.SS.20220405.ARC"/>
    <s v="B00000015293"/>
    <s v=""/>
    <s v="Sample condition ok"/>
    <s v=""/>
    <s v=""/>
    <s v=""/>
    <s v="N"/>
    <s v="Sample condition ok"/>
    <s v=""/>
    <s v=""/>
    <s v=""/>
    <s v=""/>
  </r>
  <r>
    <s v="NEON.D14.SYCA.DP1.20138.001.amc_fieldCellCounts.2022-05.expanded.20231229T051148Z.csv"/>
    <s v="32ce4b2d-0bbd-4025-929f-2c89c7280c50"/>
    <s v="D14"/>
    <x v="25"/>
    <s v="SYCA.AOS.S2"/>
    <x v="2031"/>
    <s v="SYCA.SS.20220503"/>
    <s v=""/>
    <s v="Sample condition ok"/>
    <x v="1764"/>
    <s v="A00000280926"/>
    <n v="18"/>
    <n v="2"/>
    <s v="Sample condition ok"/>
    <s v="SYCA.SS.20220503.ARC"/>
    <s v="B00000015295"/>
    <s v=""/>
    <s v="Sample condition ok"/>
    <s v=""/>
    <s v=""/>
    <s v=""/>
    <s v="N"/>
    <s v=""/>
    <s v=""/>
    <s v=""/>
    <s v=""/>
    <s v=""/>
  </r>
  <r>
    <s v="NEON.D14.SYCA.DP1.20138.001.amc_fieldCellCounts.2022-05.expanded.20231229T051148Z.csv"/>
    <s v="20ad4d98-74f0-43f0-af4d-a53e13143689"/>
    <s v="D14"/>
    <x v="25"/>
    <s v="SYCA.AOS.S2"/>
    <x v="2032"/>
    <s v="SYCA.SS.20220531"/>
    <s v=""/>
    <s v="Sample condition ok"/>
    <x v="1765"/>
    <s v="A00000354400"/>
    <n v="18"/>
    <n v="2"/>
    <s v="Sample condition ok"/>
    <s v="SYCA.SS.20220531.ARC"/>
    <s v="B00000015289"/>
    <s v=""/>
    <s v="Sample condition ok"/>
    <s v=""/>
    <s v=""/>
    <s v=""/>
    <s v="N"/>
    <s v=""/>
    <s v=""/>
    <s v=""/>
    <s v=""/>
    <s v=""/>
  </r>
  <r>
    <s v="NEON.D14.SYCA.DP1.20138.001.amc_fieldCellCounts.2022-07.expanded.20231229T044338Z.csv"/>
    <s v="23d27a0b-8e77-4d5c-9beb-0aa4bb7d042f"/>
    <s v="D14"/>
    <x v="25"/>
    <s v="SYCA.AOS.S2"/>
    <x v="2033"/>
    <s v="SYCA.SS.20220705"/>
    <s v=""/>
    <s v="Sample condition ok"/>
    <x v="1766"/>
    <s v="A00000355097"/>
    <n v="18"/>
    <n v="2"/>
    <s v="Sample condition ok"/>
    <s v="SYCA.SS.20220705.ARC"/>
    <s v="B00000017719"/>
    <s v=""/>
    <s v="Sample condition ok"/>
    <s v="SYCA.SS.20220705.DNA"/>
    <s v="B00000015288"/>
    <s v=""/>
    <s v="combined marker genes and metagenomics"/>
    <s v=""/>
    <s v=""/>
    <s v=""/>
    <s v=""/>
    <s v=""/>
  </r>
  <r>
    <s v="NEON.D14.SYCA.DP1.20138.001.amc_fieldCellCounts.2022-08.expanded.20231229T053023Z.csv"/>
    <s v="70031ddd-80ad-4be1-9168-8c641e96800f"/>
    <s v="D14"/>
    <x v="25"/>
    <s v="SYCA.AOS.S2"/>
    <x v="2034"/>
    <s v="SYCA.SS.20220801"/>
    <s v=""/>
    <s v="Sample condition ok"/>
    <x v="1767"/>
    <s v="A00000355128"/>
    <n v="18"/>
    <n v="2"/>
    <s v="Sample condition ok"/>
    <s v="SYCA.SS.20220801.ARC"/>
    <s v="B00000111086"/>
    <s v=""/>
    <s v="Sample condition ok"/>
    <s v=""/>
    <s v=""/>
    <s v=""/>
    <s v="N"/>
    <s v=""/>
    <s v=""/>
    <s v=""/>
    <s v=""/>
    <s v=""/>
  </r>
  <r>
    <s v="NEON.D14.SYCA.DP1.20138.001.amc_fieldCellCounts.2022-09.expanded.20231229T051653Z.csv"/>
    <s v="c67cd0f9-0f10-44e3-86f7-7cc0aeb23eb4"/>
    <s v="D14"/>
    <x v="25"/>
    <s v="SYCA.AOS.S2"/>
    <x v="2035"/>
    <s v="SYCA.SS.20220907"/>
    <s v=""/>
    <s v="Sample condition ok"/>
    <x v="1768"/>
    <s v="A00000355112"/>
    <n v="18"/>
    <n v="2"/>
    <s v="Sample condition ok"/>
    <s v="SYCA.SS.20220907.ARC"/>
    <s v="B00000111093"/>
    <s v=""/>
    <s v="Sample condition ok"/>
    <s v=""/>
    <s v=""/>
    <s v=""/>
    <s v="N"/>
    <s v=""/>
    <s v=""/>
    <s v=""/>
    <s v=""/>
    <s v=""/>
  </r>
  <r>
    <s v="NEON.D14.SYCA.DP1.20138.001.amc_fieldCellCounts.2022-10.expanded.20231229T043828Z.csv"/>
    <s v="127819a8-6d08-4cc8-a8e9-fc5609e06a26"/>
    <s v="D14"/>
    <x v="25"/>
    <s v="SYCA.AOS.S2"/>
    <x v="2036"/>
    <s v="SYCA.SS.20221004"/>
    <s v=""/>
    <s v="Sample condition ok"/>
    <x v="1769"/>
    <s v="A00000355109"/>
    <n v="18"/>
    <n v="2"/>
    <s v="Sample condition ok"/>
    <s v="SYCA.SS.20221004.ARC"/>
    <s v="B00000111087"/>
    <s v=""/>
    <s v="Sample condition ok"/>
    <s v=""/>
    <s v=""/>
    <s v=""/>
    <s v="N"/>
    <s v=""/>
    <s v=""/>
    <s v=""/>
    <s v=""/>
    <s v=""/>
  </r>
  <r>
    <s v="NEON.D14.SYCA.DP1.20138.001.amc_fieldCellCounts.2022-11.expanded.20231229T042607Z.csv"/>
    <s v="cccbc639-9cf5-4700-b992-9e577843a564"/>
    <s v="D14"/>
    <x v="25"/>
    <s v="SYCA.AOS.S2"/>
    <x v="2037"/>
    <s v="SYCA.SS.20221109"/>
    <s v=""/>
    <s v="Sample condition ok"/>
    <x v="1770"/>
    <s v="A00000355119"/>
    <n v="18"/>
    <n v="2"/>
    <s v="Sample condition ok"/>
    <s v="SYCA.SS.20221109.ARC"/>
    <s v="B00000111089"/>
    <s v=""/>
    <s v="Sample condition ok"/>
    <s v=""/>
    <s v=""/>
    <s v=""/>
    <s v="N"/>
    <s v=""/>
    <s v=""/>
    <s v=""/>
    <s v=""/>
    <s v=""/>
  </r>
  <r>
    <s v="NEON.D14.SYCA.DP1.20138.001.amc_fieldCellCounts.2022-12.expanded.20231229T044209Z.csv"/>
    <s v="8d3d8fbf-37f9-4550-94dd-be81723aaea9"/>
    <s v="D14"/>
    <x v="25"/>
    <s v="SYCA.AOS.S2"/>
    <x v="2038"/>
    <s v="SYCA.SS.20221214"/>
    <s v=""/>
    <s v="Sample condition ok"/>
    <x v="1771"/>
    <s v="A00000355091"/>
    <n v="18"/>
    <n v="2"/>
    <s v="Sample condition ok"/>
    <s v="SYCA.SS.20221214.ARC"/>
    <s v="B00000111084"/>
    <s v=""/>
    <s v="Sample condition ok"/>
    <s v=""/>
    <s v=""/>
    <s v=""/>
    <s v="N"/>
    <s v=""/>
    <s v=""/>
    <s v=""/>
    <s v=""/>
    <s v=""/>
  </r>
  <r>
    <s v="NEON.D14.SYCA.DP1.20138.001.amc_fieldCellCounts.2023-01.expanded.20231229T165237Z.csv"/>
    <s v="8661bc53-fe17-45ec-9604-b92d4cbdca7c"/>
    <s v="D14"/>
    <x v="25"/>
    <s v="SYCA.AOS.S2"/>
    <x v="2039"/>
    <s v="SYCA.SS.20230104"/>
    <s v=""/>
    <s v="Sample condition ok"/>
    <x v="1772"/>
    <s v="A00000355076"/>
    <n v="18"/>
    <n v="2"/>
    <s v="Sample condition ok"/>
    <s v="SYCA.SS.20230104.ARC"/>
    <s v="B00000015218"/>
    <s v=""/>
    <s v="Sample condition ok"/>
    <s v=""/>
    <s v=""/>
    <s v=""/>
    <s v="N"/>
    <s v=""/>
    <s v=""/>
    <s v=""/>
    <s v=""/>
    <s v=""/>
  </r>
  <r>
    <s v="NEON.D14.SYCA.DP1.20138.001.amc_fieldCellCounts.2023-02.expanded.20231229T152350Z.csv"/>
    <s v="3a500bdd-179e-4d15-b755-736fc3460256"/>
    <s v="D14"/>
    <x v="25"/>
    <s v="SYCA.AOS.S2"/>
    <x v="2040"/>
    <s v="SYCA.SS.20230214"/>
    <s v=""/>
    <s v="Sample condition ok"/>
    <x v="1773"/>
    <s v="B00000112069"/>
    <n v="18"/>
    <n v="2"/>
    <s v="Sample condition ok"/>
    <s v="SYCA.SS.20230214.ARC"/>
    <s v="B00000112041"/>
    <s v="dry ice"/>
    <s v="Sample condition ok"/>
    <s v=""/>
    <s v=""/>
    <s v="dry ice"/>
    <s v="N"/>
    <s v=""/>
    <s v=""/>
    <s v=""/>
    <s v=""/>
    <s v=""/>
  </r>
  <r>
    <s v="NEON.D14.SYCA.DP1.20138.001.amc_fieldCellCounts.2023-03.expanded.20231229T154351Z.csv"/>
    <s v="147fd42b-5add-4727-8a79-340ece4a2d0b"/>
    <s v="D14"/>
    <x v="25"/>
    <s v="SYCA.AOS.S2"/>
    <x v="2041"/>
    <s v="SYCA.SS.20230307"/>
    <s v=""/>
    <s v="Sample condition ok"/>
    <x v="1774"/>
    <s v="A00000422933"/>
    <n v="18"/>
    <n v="2"/>
    <s v="Sample condition ok"/>
    <s v="SYCA.SS.20230307.ARC"/>
    <s v="B00000112046"/>
    <s v="dry ice"/>
    <s v="Sample condition ok"/>
    <s v=""/>
    <s v=""/>
    <s v="dry ice"/>
    <s v="N"/>
    <s v=""/>
    <s v=""/>
    <s v=""/>
    <s v=""/>
    <s v=""/>
  </r>
  <r>
    <s v="NEON.D14.SYCA.DP1.20138.001.amc_fieldCellCounts.2023-04.expanded.20231229T160449Z.csv"/>
    <s v="fe4a9b64-39e6-44d8-af2d-201c48675805"/>
    <s v="D14"/>
    <x v="25"/>
    <s v="SYCA.AOS.S2"/>
    <x v="2042"/>
    <s v="SYCA.SS.20230411"/>
    <s v=""/>
    <s v="Sample condition ok"/>
    <x v="1775"/>
    <s v="A00000422941"/>
    <n v="18"/>
    <n v="2"/>
    <s v="Sample condition ok"/>
    <s v="SYCA.SS.20230411.ARC"/>
    <s v="B00000111091"/>
    <s v="dry ice"/>
    <s v="Sample condition ok"/>
    <s v=""/>
    <s v=""/>
    <s v="dry ice"/>
    <s v="N"/>
    <s v=""/>
    <s v=""/>
    <s v=""/>
    <s v=""/>
    <s v=""/>
  </r>
  <r>
    <s v="NEON.D14.SYCA.DP1.20138.001.amc_fieldCellCounts.2023-05.expanded.20231229T163101Z.csv"/>
    <s v="f135ee2d-e8f2-4d86-ae38-8784e2fa5a86"/>
    <s v="D14"/>
    <x v="25"/>
    <s v="SYCA.AOS.S2"/>
    <x v="2043"/>
    <s v="SYCA.SS.20230502"/>
    <s v=""/>
    <s v="Sample condition ok"/>
    <x v="1776"/>
    <s v="A00000423028"/>
    <n v="25"/>
    <n v="2.8"/>
    <s v="Sample condition ok"/>
    <s v="SYCA.SS.20230502.ARC"/>
    <s v="B00000112045"/>
    <s v="dry ice"/>
    <s v="Sample condition ok"/>
    <s v=""/>
    <s v=""/>
    <s v="dry ice"/>
    <s v="N"/>
    <s v=""/>
    <s v=""/>
    <s v=""/>
    <s v=""/>
    <s v=""/>
  </r>
  <r>
    <s v="NEON.D14.SYCA.DP1.20138.001.amc_fieldCellCounts.2023-06.expanded.20231229T161323Z.csv"/>
    <s v="69e3a370-5b7b-412a-a84b-1601943e7950"/>
    <s v="D14"/>
    <x v="25"/>
    <s v="SYCA.AOS.S2"/>
    <x v="2044"/>
    <s v="SYCA.SS.20230606"/>
    <s v=""/>
    <s v="Sample condition ok"/>
    <x v="1777"/>
    <s v="A00000424147"/>
    <n v="25"/>
    <n v="2.8"/>
    <s v="Sample condition ok"/>
    <s v="SYCA.SS.20230606.ARC"/>
    <s v="B00000112201"/>
    <s v="dry ice"/>
    <s v="Sample condition ok"/>
    <s v=""/>
    <s v=""/>
    <s v="dry ice"/>
    <s v="N"/>
    <s v=""/>
    <s v=""/>
    <s v=""/>
    <s v=""/>
    <s v=""/>
  </r>
  <r>
    <s v="NEON.D14.SYCA.DP1.20138.001.amc_fieldCellCounts.2023-07.expanded.20231229T161858Z.csv"/>
    <s v="6b2af377-aa41-442d-ac4f-bcb6e8e5726b"/>
    <s v="D14"/>
    <x v="25"/>
    <s v="SYCA.AOS.S2"/>
    <x v="2045"/>
    <s v="SYCA.SS.20230705"/>
    <s v=""/>
    <s v="Sample condition ok"/>
    <x v="1778"/>
    <s v="A00000423033"/>
    <n v="25"/>
    <n v="2.8"/>
    <s v="Sample condition ok"/>
    <s v="SYCA.SS.20230705.ARC"/>
    <s v="B00000015270"/>
    <s v="dry ice"/>
    <s v="Sample condition ok"/>
    <s v="SYCA.SS.20230705.DNA"/>
    <s v="B00000112209"/>
    <s v="dry ice"/>
    <s v="combined marker genes and metagenomics"/>
    <s v=""/>
    <s v=""/>
    <s v=""/>
    <s v=""/>
    <s v=""/>
  </r>
  <r>
    <s v="NEON.D14.SYCA.DP1.20138.001.amc_fieldCellCounts.2023-08.expanded.20231229T164101Z.csv"/>
    <s v="d2fb60ac-1800-4542-aedb-8a85a93a83c8"/>
    <s v="D14"/>
    <x v="25"/>
    <s v="SYCA.AOS.S2"/>
    <x v="2046"/>
    <s v="SYCA.SS.20230801"/>
    <s v=""/>
    <s v="Sample condition ok"/>
    <x v="1779"/>
    <s v="A00000423702"/>
    <n v="25"/>
    <n v="2.8"/>
    <s v="Sample condition ok"/>
    <s v="SYCA.SS.20230801.ARC"/>
    <s v="B00000015272"/>
    <s v="dry ice"/>
    <s v="Sample condition ok"/>
    <s v=""/>
    <s v=""/>
    <s v="dry ice"/>
    <s v="N"/>
    <s v=""/>
    <s v=""/>
    <s v=""/>
    <s v=""/>
    <s v=""/>
  </r>
  <r>
    <s v="NEON.D14.SYCA.DP1.20138.001.amc_fieldCellCounts.2023-09.expanded.20231229T164212Z.csv"/>
    <s v="fbe1d0c2-4d38-49ec-aba3-8284b03adb7a"/>
    <s v="D14"/>
    <x v="25"/>
    <s v="SYCA.AOS.S2"/>
    <x v="2047"/>
    <s v="SYCA.SS.20230905"/>
    <s v=""/>
    <s v="Sample condition ok"/>
    <x v="1780"/>
    <s v="A00000423552"/>
    <n v="25"/>
    <n v="2.8"/>
    <s v="Sample condition ok"/>
    <s v="SYCA.SS.20230905.ARC"/>
    <s v="B00000112202"/>
    <s v="dry ice"/>
    <s v="Sample condition ok"/>
    <s v=""/>
    <s v=""/>
    <s v="dry ice"/>
    <s v="N"/>
    <s v=""/>
    <s v=""/>
    <s v=""/>
    <s v=""/>
    <s v=""/>
  </r>
  <r>
    <s v="NEON.D14.SYCA.DP1.20138.001.amc_fieldCellCounts.2023-10.expanded.20231229T161350Z.csv"/>
    <s v="d3dcbe84-00b7-45da-97a5-f9a96941dd1b"/>
    <s v="D14"/>
    <x v="25"/>
    <s v="SYCA.AOS.reach"/>
    <x v="2048"/>
    <s v="SYCA.RE.20231003"/>
    <s v=""/>
    <s v="Sample condition ok"/>
    <x v="1781"/>
    <s v="A00000423558"/>
    <n v="25"/>
    <n v="2.8"/>
    <s v="Sample condition ok"/>
    <s v="SYCA.RE.20231003.ARC"/>
    <s v="B00000112282"/>
    <s v="dry ice"/>
    <s v="Sample condition ok"/>
    <s v=""/>
    <s v=""/>
    <s v="dry ice"/>
    <s v="N"/>
    <s v=""/>
    <s v=""/>
    <s v=""/>
    <s v=""/>
    <s v=""/>
  </r>
  <r>
    <s v="NEON.D14.SYCA.DP1.20138.001.amc_fieldCellCounts.2023-11.expanded.20231229T161321Z.csv"/>
    <s v="bcbfe9d2-c764-4f9e-92e2-825918f306a4"/>
    <s v="D14"/>
    <x v="25"/>
    <s v="SYCA.AOS.reach"/>
    <x v="2049"/>
    <s v="SYCA.RE.20231107"/>
    <s v=""/>
    <s v="Cold chain broken"/>
    <x v="1782"/>
    <s v="A00000423565"/>
    <n v="25"/>
    <n v="2.8"/>
    <s v="Sample condition ok"/>
    <s v="SYCA.RE.20231107.ARC"/>
    <s v="B00000112199"/>
    <s v="dry ice"/>
    <s v="Sample condition ok"/>
    <s v=""/>
    <s v=""/>
    <s v="dry ice"/>
    <s v="N"/>
    <s v=""/>
    <s v=""/>
    <s v=""/>
    <s v=""/>
    <s v="Cell count sample was partially frozen (approximately 60%) for between 4-8 hours before thawing to 4 degrees C."/>
  </r>
  <r>
    <s v="NEON.D14.SYCA.DP1.20138.001.amc_fieldCellCounts.2024-02.expanded.20240318T155836Z.csv"/>
    <s v="53d1cd8f-f7f4-4fb0-a9ca-85f6ac2eb488"/>
    <s v="D14"/>
    <x v="25"/>
    <s v="SYCA.AOS.S2"/>
    <x v="2050"/>
    <s v="SYCA.SS.20240206"/>
    <s v=""/>
    <s v="Sample condition ok"/>
    <x v="1783"/>
    <s v="A00000423605"/>
    <n v="25"/>
    <n v="2.8"/>
    <s v="Sample condition ok"/>
    <s v="SYCA.SS.20240206.ARC"/>
    <s v="B00000112464"/>
    <s v="dry ice"/>
    <s v="Sample condition ok"/>
    <s v=""/>
    <s v=""/>
    <s v="dry ice"/>
    <s v="N"/>
    <s v=""/>
    <s v=""/>
    <s v=""/>
    <s v=""/>
    <s v=""/>
  </r>
  <r>
    <s v="NEON.D15.REDB.DP1.20138.001.amc_fieldCellCounts.2016-10.expanded.20231227T011937Z.csv"/>
    <s v="7e721c6b-7036-464f-8255-0c45df4f7074"/>
    <s v="D15"/>
    <x v="26"/>
    <s v="REDB.AOS.S2"/>
    <x v="2051"/>
    <s v="REDB.SS.20161004"/>
    <s v=""/>
    <s v=""/>
    <x v="0"/>
    <s v=""/>
    <m/>
    <m/>
    <s v=""/>
    <s v="REDB.20161004.AMC.SESTON.1"/>
    <s v=""/>
    <s v=""/>
    <s v=""/>
    <s v="REDB.20161004.AMC.SESTON.1"/>
    <s v=""/>
    <s v=""/>
    <s v=""/>
    <s v=""/>
    <s v=""/>
    <s v=""/>
    <s v=""/>
    <s v=""/>
  </r>
  <r>
    <s v="NEON.D15.REDB.DP1.20138.001.amc_fieldCellCounts.2016-11.expanded.20231227T020421Z.csv"/>
    <s v="f66f6c85-3448-4487-867a-ea672f583c40"/>
    <s v="D15"/>
    <x v="26"/>
    <s v="REDB.AOS.S2"/>
    <x v="2052"/>
    <s v="REDB.SS.20161108"/>
    <s v=""/>
    <s v=""/>
    <x v="0"/>
    <s v=""/>
    <m/>
    <m/>
    <s v=""/>
    <s v="REDB.20161108.AMC.SESTON.2"/>
    <s v=""/>
    <s v=""/>
    <s v=""/>
    <s v="REDB.20161108.AMC.SESTON.1"/>
    <s v=""/>
    <s v=""/>
    <s v=""/>
    <s v=""/>
    <s v=""/>
    <s v=""/>
    <s v=""/>
    <s v=""/>
  </r>
  <r>
    <s v="NEON.D15.REDB.DP1.20138.001.amc_fieldCellCounts.2016-12.expanded.20231227T015914Z.csv"/>
    <s v="c1bbf4ab-2f4e-4594-9f4d-154bd90890a4"/>
    <s v="D15"/>
    <x v="26"/>
    <s v="REDB.AOS.S2"/>
    <x v="2053"/>
    <s v="REDB.SS.20161207"/>
    <s v=""/>
    <s v=""/>
    <x v="0"/>
    <s v=""/>
    <m/>
    <m/>
    <s v=""/>
    <s v="REDB.20161207.AMC.SESTON.1"/>
    <s v=""/>
    <s v=""/>
    <s v=""/>
    <s v="REDB.20161207.AMC.SESTON.1"/>
    <s v=""/>
    <s v=""/>
    <s v=""/>
    <s v=""/>
    <s v=""/>
    <s v=""/>
    <s v=""/>
    <s v=""/>
  </r>
  <r>
    <s v="NEON.D15.REDB.DP1.20138.001.amc_fieldCellCounts.2017-01.expanded.20231227T032904Z.csv"/>
    <s v="27d0ae93-befa-4dfe-8fe6-b57bd9f39579"/>
    <s v="D15"/>
    <x v="26"/>
    <s v="REDB.AOS.S2"/>
    <x v="2054"/>
    <s v="REDB.SS.20170110"/>
    <s v=""/>
    <s v=""/>
    <x v="0"/>
    <s v=""/>
    <m/>
    <m/>
    <s v=""/>
    <s v="REDB.20170110.AMC.SESTON.1"/>
    <s v=""/>
    <s v=""/>
    <s v=""/>
    <s v="REDB.20170110.AMC.SESTON.1"/>
    <s v=""/>
    <s v=""/>
    <s v=""/>
    <s v=""/>
    <s v=""/>
    <s v=""/>
    <s v=""/>
    <s v=""/>
  </r>
  <r>
    <s v="NEON.D15.REDB.DP1.20138.001.amc_fieldCellCounts.2017-02.expanded.20231227T085551Z.csv"/>
    <s v="090cf893-3685-4e10-9fe8-83b7574c131b"/>
    <s v="D15"/>
    <x v="26"/>
    <s v="REDB.AOS.S2"/>
    <x v="2055"/>
    <s v="REDB.SS.20170207"/>
    <s v=""/>
    <s v=""/>
    <x v="0"/>
    <s v=""/>
    <m/>
    <m/>
    <s v=""/>
    <s v="REDB.20170207.AMC.SESTON.1"/>
    <s v=""/>
    <s v=""/>
    <s v=""/>
    <s v="REDB.20170207.AMC.SESTON.1"/>
    <s v=""/>
    <s v=""/>
    <s v=""/>
    <s v=""/>
    <s v=""/>
    <s v=""/>
    <s v=""/>
    <s v=""/>
  </r>
  <r>
    <s v="NEON.D15.REDB.DP1.20138.001.amc_fieldCellCounts.2017-03.expanded.20231227T032335Z.csv"/>
    <s v="a9ca736e-2e28-4139-ae46-50d2e0c82f00"/>
    <s v="D15"/>
    <x v="26"/>
    <s v="REDB.AOS.S2"/>
    <x v="2056"/>
    <s v="REDB.SS.20170321"/>
    <s v=""/>
    <s v=""/>
    <x v="1784"/>
    <s v=""/>
    <m/>
    <n v="0.9"/>
    <s v=""/>
    <s v="REDB.20170321.AMC.SESTON.1"/>
    <s v=""/>
    <s v=""/>
    <s v=""/>
    <s v="REDB.20170321.AMC.SESTON.1"/>
    <s v=""/>
    <s v=""/>
    <s v=""/>
    <s v=""/>
    <s v=""/>
    <s v=""/>
    <s v=""/>
    <s v=""/>
  </r>
  <r>
    <s v="NEON.D15.REDB.DP1.20138.001.amc_fieldCellCounts.2017-04.expanded.20231227T081605Z.csv"/>
    <s v="d95da1a0-b324-4888-b396-43c61e07aab7"/>
    <s v="D15"/>
    <x v="26"/>
    <s v="REDB.AOS.S2"/>
    <x v="2057"/>
    <s v="REDB.SS.20170404"/>
    <s v=""/>
    <s v=""/>
    <x v="1785"/>
    <s v=""/>
    <m/>
    <n v="0.9"/>
    <s v=""/>
    <s v="REDB.20170404.AMC.SESTON.1"/>
    <s v=""/>
    <s v=""/>
    <s v=""/>
    <s v="REDB.20170404.AMC.SESTON.1"/>
    <s v=""/>
    <s v=""/>
    <s v=""/>
    <s v=""/>
    <s v=""/>
    <s v=""/>
    <s v=""/>
    <s v=""/>
  </r>
  <r>
    <s v="NEON.D15.REDB.DP1.20138.001.amc_fieldCellCounts.2017-05.expanded.20231227T080932Z.csv"/>
    <s v="2f8f2a2f-7ea5-4c68-84ec-f9539e0e5cd8"/>
    <s v="D15"/>
    <x v="26"/>
    <s v="REDB.AOS.S2"/>
    <x v="2058"/>
    <s v="REDB.SS.20170502"/>
    <s v=""/>
    <s v="Sample condition ok"/>
    <x v="1786"/>
    <s v=""/>
    <n v="18"/>
    <n v="0.9"/>
    <s v="Sample condition ok"/>
    <s v="REDB.SS.20170502.ARC"/>
    <s v=""/>
    <s v=""/>
    <s v="Sample condition ok"/>
    <s v="REDB.SS.20170502.DNA"/>
    <s v=""/>
    <s v=""/>
    <s v=""/>
    <s v=""/>
    <s v=""/>
    <s v=""/>
    <s v=""/>
    <s v=""/>
  </r>
  <r>
    <s v="NEON.D15.REDB.DP1.20138.001.amc_fieldCellCounts.2017-06.expanded.20231227T092540Z.csv"/>
    <s v="73374199-6410-42ca-9d63-b9e0eb228ee6"/>
    <s v="D15"/>
    <x v="26"/>
    <s v="REDB.AOS.S2"/>
    <x v="2059"/>
    <s v="REDB.SS.20170606"/>
    <s v=""/>
    <s v="Sample condition ok"/>
    <x v="1787"/>
    <s v=""/>
    <n v="18"/>
    <n v="2"/>
    <s v="Sample condition ok"/>
    <s v="REDB.SS.20170606.ARC"/>
    <s v=""/>
    <s v=""/>
    <s v="Sample condition ok"/>
    <s v="REDB.SS.20170606.DNA"/>
    <s v=""/>
    <s v=""/>
    <s v=""/>
    <s v=""/>
    <s v=""/>
    <s v=""/>
    <s v=""/>
    <s v=""/>
  </r>
  <r>
    <s v="NEON.D15.REDB.DP1.20138.001.amc_fieldCellCounts.2017-07.expanded.20231227T032426Z.csv"/>
    <s v="efd72c22-4ee9-418a-85a4-be6629b77dc6"/>
    <s v="D15"/>
    <x v="26"/>
    <s v="REDB.AOS.S2"/>
    <x v="2060"/>
    <s v="REDB.SS.20170711"/>
    <s v=""/>
    <s v="Sample condition ok"/>
    <x v="1788"/>
    <s v=""/>
    <n v="18"/>
    <n v="2"/>
    <s v="Sample condition ok"/>
    <s v="REDB.SS.20170711.ARC"/>
    <s v=""/>
    <s v=""/>
    <s v="Sample condition ok"/>
    <s v="REDB.SS.20170711.DNA"/>
    <s v=""/>
    <s v=""/>
    <s v=""/>
    <s v=""/>
    <s v=""/>
    <s v=""/>
    <s v=""/>
    <s v=""/>
  </r>
  <r>
    <s v="NEON.D15.REDB.DP1.20138.001.amc_fieldCellCounts.2017-08.expanded.20231227T035540Z.csv"/>
    <s v="022cea8f-a565-4c24-b62e-c1ee1c17bace"/>
    <s v="D15"/>
    <x v="26"/>
    <s v="REDB.AOS.S2"/>
    <x v="2061"/>
    <s v="REDB.SS.20170801"/>
    <s v=""/>
    <s v="Sample condition ok"/>
    <x v="1789"/>
    <s v=""/>
    <n v="18"/>
    <n v="2"/>
    <s v="Sample condition ok"/>
    <s v="REDB.SS.20170801.ARC"/>
    <s v=""/>
    <s v=""/>
    <s v="Sample condition ok"/>
    <s v="REDB.SS.20170801.DNA"/>
    <s v=""/>
    <s v=""/>
    <s v=""/>
    <s v=""/>
    <s v=""/>
    <s v=""/>
    <s v=""/>
    <s v=""/>
  </r>
  <r>
    <s v="NEON.D15.REDB.DP1.20138.001.amc_fieldCellCounts.2017-09.expanded.20231227T032452Z.csv"/>
    <s v="fbdd7672-60c9-4128-82ec-36ba222f1edb"/>
    <s v="D15"/>
    <x v="26"/>
    <s v="REDB.AOS.S2"/>
    <x v="2062"/>
    <s v="REDB.SS.20170905"/>
    <s v=""/>
    <s v="Sample condition ok"/>
    <x v="1790"/>
    <s v=""/>
    <n v="18"/>
    <n v="2"/>
    <s v="Sample condition ok"/>
    <s v="REDB.SS.20170905.ARC"/>
    <s v=""/>
    <s v=""/>
    <s v="Sample condition ok"/>
    <s v="REDB.SS.20170905.DNA"/>
    <s v=""/>
    <s v=""/>
    <s v=""/>
    <s v=""/>
    <s v=""/>
    <s v=""/>
    <s v=""/>
    <s v=""/>
  </r>
  <r>
    <s v="NEON.D15.REDB.DP1.20138.001.amc_fieldCellCounts.2017-10.expanded.20231227T034520Z.csv"/>
    <s v="0cd88dc1-2167-413f-b0cc-08aa3ae6d37e"/>
    <s v="D15"/>
    <x v="26"/>
    <s v="REDB.AOS.S2"/>
    <x v="2063"/>
    <s v="REDB.SS.20171003"/>
    <s v=""/>
    <s v="Sample condition ok"/>
    <x v="1791"/>
    <s v=""/>
    <n v="18"/>
    <n v="2"/>
    <s v="Sample condition ok"/>
    <s v="REDB.SS.20171003.ARC"/>
    <s v=""/>
    <s v=""/>
    <s v="Sample condition ok"/>
    <s v="REDB.SS.20171003.DNA"/>
    <s v=""/>
    <s v=""/>
    <s v=""/>
    <s v=""/>
    <s v=""/>
    <s v=""/>
    <s v=""/>
    <s v=""/>
  </r>
  <r>
    <s v="NEON.D15.REDB.DP1.20138.001.amc_fieldCellCounts.2017-11.expanded.20231227T033949Z.csv"/>
    <s v="8e4e80c8-cbb5-4236-a11b-548e54e549c7"/>
    <s v="D15"/>
    <x v="26"/>
    <s v="REDB.AOS.S2"/>
    <x v="2064"/>
    <s v="REDB.SS.20171108"/>
    <s v=""/>
    <s v="Sample condition ok"/>
    <x v="1792"/>
    <s v=""/>
    <n v="18"/>
    <n v="2"/>
    <s v="Sample condition ok"/>
    <s v="REDB.SS.20171108.ARC"/>
    <s v=""/>
    <s v=""/>
    <s v="Sample condition ok"/>
    <s v="REDB.SS.20171108.DNA"/>
    <s v=""/>
    <s v=""/>
    <s v=""/>
    <s v=""/>
    <s v=""/>
    <s v=""/>
    <s v=""/>
    <s v=""/>
  </r>
  <r>
    <s v="NEON.D15.REDB.DP1.20138.001.amc_fieldCellCounts.2017-12.expanded.20231227T075935Z.csv"/>
    <s v="9fd1cf20-a1e1-49cd-9949-4f7e003aa062"/>
    <s v="D15"/>
    <x v="26"/>
    <s v="REDB.AOS.S2"/>
    <x v="2065"/>
    <s v="REDB.SS.20171205"/>
    <s v=""/>
    <s v="Sample condition ok"/>
    <x v="1793"/>
    <s v=""/>
    <n v="18"/>
    <n v="2"/>
    <s v="Sample condition ok"/>
    <s v="REDB.SS.20171205.ARC"/>
    <s v=""/>
    <s v=""/>
    <s v="Sample condition ok"/>
    <s v="REDB.SS.20171205.DNA"/>
    <s v=""/>
    <s v=""/>
    <s v=""/>
    <s v=""/>
    <s v=""/>
    <s v=""/>
    <s v=""/>
    <s v=""/>
  </r>
  <r>
    <s v="NEON.D15.REDB.DP1.20138.001.amc_fieldCellCounts.2018-01.expanded.20231228T182124Z.csv"/>
    <s v="af1cced0-06c9-4af2-b283-79fe487aa348"/>
    <s v="D15"/>
    <x v="26"/>
    <s v="REDB.AOS.S2"/>
    <x v="2066"/>
    <s v="REDB.SS.20180102"/>
    <s v=""/>
    <s v="Sample condition ok"/>
    <x v="1794"/>
    <s v=""/>
    <n v="18"/>
    <n v="2"/>
    <s v="Sample condition ok"/>
    <s v="REDB.SS.20180102.ARC"/>
    <s v=""/>
    <s v=""/>
    <s v="Sample condition ok"/>
    <s v="REDB.SS.20180102.DNA"/>
    <s v=""/>
    <s v=""/>
    <s v=""/>
    <s v=""/>
    <s v=""/>
    <s v=""/>
    <s v=""/>
    <s v=""/>
  </r>
  <r>
    <s v="NEON.D15.REDB.DP1.20138.001.amc_fieldCellCounts.2018-02.expanded.20231228T171500Z.csv"/>
    <s v="a23be8c2-a8d8-4a88-97e1-2fe82b43caed"/>
    <s v="D15"/>
    <x v="26"/>
    <s v="REDB.AOS.S2"/>
    <x v="2067"/>
    <s v="REDB.SS.20180206"/>
    <s v=""/>
    <s v="Sample condition ok"/>
    <x v="1795"/>
    <s v=""/>
    <n v="18"/>
    <n v="2"/>
    <s v="Sample condition ok"/>
    <s v="REDB.SS.20180206.ARC"/>
    <s v=""/>
    <s v=""/>
    <s v="Sample condition ok"/>
    <s v="REDB.SS.20180206.DNA"/>
    <s v=""/>
    <s v=""/>
    <s v=""/>
    <s v=""/>
    <s v=""/>
    <s v=""/>
    <s v=""/>
    <s v=""/>
  </r>
  <r>
    <s v="NEON.D15.REDB.DP1.20138.001.amc_fieldCellCounts.2018-03.expanded.20231228T183801Z.csv"/>
    <s v="0a02d9c5-4fec-485c-9cba-3369d0c4dab3"/>
    <s v="D15"/>
    <x v="26"/>
    <s v="REDB.AOS.S2"/>
    <x v="2068"/>
    <s v="REDB.SS.20180306"/>
    <s v=""/>
    <s v="Sample condition ok"/>
    <x v="1796"/>
    <s v=""/>
    <n v="18"/>
    <n v="2"/>
    <s v="Sample condition ok"/>
    <s v="REDB.SS.20180306.ARC"/>
    <s v=""/>
    <s v=""/>
    <s v="Sample condition ok"/>
    <s v="REDB.SS.20180306.DNA"/>
    <s v=""/>
    <s v=""/>
    <s v=""/>
    <s v=""/>
    <s v=""/>
    <s v=""/>
    <s v=""/>
    <s v=""/>
  </r>
  <r>
    <s v="NEON.D15.REDB.DP1.20138.001.amc_fieldCellCounts.2018-04.expanded.20231228T183515Z.csv"/>
    <s v="e66b498b-e915-49bf-acfa-72dc7784757e"/>
    <s v="D15"/>
    <x v="26"/>
    <s v="REDB.AOS.S2"/>
    <x v="2069"/>
    <s v="REDB.SS.20180411"/>
    <s v=""/>
    <s v="Sample condition ok"/>
    <x v="1797"/>
    <s v="A00000024065"/>
    <n v="18"/>
    <n v="2"/>
    <s v="Sample condition ok"/>
    <s v="REDB.SS.20180411.ARC"/>
    <s v="B00000013669"/>
    <s v=""/>
    <s v="Sample condition ok"/>
    <s v="REDB.SS.20180411.DNA"/>
    <s v="B00000013668"/>
    <s v=""/>
    <s v=""/>
    <s v=""/>
    <s v=""/>
    <s v=""/>
    <s v=""/>
    <s v=""/>
  </r>
  <r>
    <s v="NEON.D15.REDB.DP1.20138.001.amc_fieldCellCounts.2018-05.expanded.20231228T174509Z.csv"/>
    <s v="65ffa927-1cf1-4074-abe7-2e1a6110bcf6"/>
    <s v="D15"/>
    <x v="26"/>
    <s v="REDB.AOS.S2"/>
    <x v="2070"/>
    <s v="REDB.SS.20180501"/>
    <s v=""/>
    <s v="Sample condition ok"/>
    <x v="1798"/>
    <s v="A00000024128"/>
    <n v="18"/>
    <n v="2"/>
    <s v="Sample condition ok"/>
    <s v="REDB.SS.20180501.ARC"/>
    <s v="A00000024130"/>
    <s v=""/>
    <s v="Sample condition ok"/>
    <s v="REDB.SS.20180501.DNA"/>
    <s v="A00000024129"/>
    <s v=""/>
    <s v=""/>
    <s v=""/>
    <s v=""/>
    <s v=""/>
    <s v=""/>
    <s v=""/>
  </r>
  <r>
    <s v="NEON.D15.REDB.DP1.20138.001.amc_fieldCellCounts.2018-06.expanded.20231228T174042Z.csv"/>
    <s v="526e4524-75f6-425b-ad1c-d01388856ac8"/>
    <s v="D15"/>
    <x v="26"/>
    <s v="REDB.AOS.S2"/>
    <x v="2071"/>
    <s v="REDB.SS.20180605"/>
    <s v=""/>
    <s v="Sample condition ok"/>
    <x v="1799"/>
    <s v="A00000023534"/>
    <n v="18"/>
    <n v="2"/>
    <s v="Sample condition ok"/>
    <s v="REDB.SS.20180605.ARC"/>
    <s v="B00000013671"/>
    <s v=""/>
    <s v="Sample condition ok"/>
    <s v="REDB.SS.20180605.DNA"/>
    <s v="B00000013670"/>
    <s v=""/>
    <s v=""/>
    <s v=""/>
    <s v=""/>
    <s v=""/>
    <s v=""/>
    <s v=""/>
  </r>
  <r>
    <s v="NEON.D15.REDB.DP1.20138.001.amc_fieldCellCounts.2018-07.expanded.20231228T194838Z.csv"/>
    <s v="df047378-24e3-4e0d-b80c-456bac948195"/>
    <s v="D15"/>
    <x v="26"/>
    <s v="REDB.AOS.S2"/>
    <x v="2072"/>
    <s v="REDB.SS.20180702"/>
    <s v=""/>
    <s v="Sample condition ok"/>
    <x v="1800"/>
    <s v="A00000023709"/>
    <n v="18"/>
    <n v="2"/>
    <s v="Sample condition ok"/>
    <s v="REDB.SS.20180702.ARC"/>
    <s v="B00000013678"/>
    <s v=""/>
    <s v="Sample condition ok"/>
    <s v="REDB.SS.20180702.DNA"/>
    <s v="B00000013677"/>
    <s v=""/>
    <s v=""/>
    <s v=""/>
    <s v=""/>
    <s v=""/>
    <s v=""/>
    <s v=""/>
  </r>
  <r>
    <s v="NEON.D15.REDB.DP1.20138.001.amc_fieldCellCounts.2018-08.expanded.20231228T192522Z.csv"/>
    <s v="9727c4f1-729c-477e-a995-04f54976a8f8"/>
    <s v="D15"/>
    <x v="26"/>
    <s v="REDB.AOS.S2"/>
    <x v="2073"/>
    <s v="REDB.SS.20180807"/>
    <s v=""/>
    <s v="Sample condition ok"/>
    <x v="1801"/>
    <s v="A00000023719"/>
    <n v="18"/>
    <n v="2"/>
    <s v="Sample condition ok"/>
    <s v="REDB.SS.20180807.ARC"/>
    <s v="B00000013676"/>
    <s v=""/>
    <s v="Sample condition ok"/>
    <s v="REDB.SS.20180807.DNA"/>
    <s v="B00000013675"/>
    <s v=""/>
    <s v=""/>
    <s v=""/>
    <s v=""/>
    <s v=""/>
    <s v=""/>
    <s v=""/>
  </r>
  <r>
    <s v="NEON.D15.REDB.DP1.20138.001.amc_fieldCellCounts.2018-09.expanded.20231228T190717Z.csv"/>
    <s v="3db3944b-e085-4c7a-973a-6f79c94eb9ec"/>
    <s v="D15"/>
    <x v="26"/>
    <s v="REDB.AOS.S2"/>
    <x v="2074"/>
    <s v="REDB.SS.20180904"/>
    <s v=""/>
    <s v="Sample condition ok"/>
    <x v="1802"/>
    <s v="A00000055912"/>
    <n v="18"/>
    <n v="2"/>
    <s v="Sample condition ok"/>
    <s v="REDB.SS.20180904.ARC"/>
    <s v="B00000013674"/>
    <s v=""/>
    <s v="Sample condition ok"/>
    <s v="REDB.SS.20180904.DNA"/>
    <s v="B00000013673"/>
    <s v=""/>
    <s v=""/>
    <s v=""/>
    <s v=""/>
    <s v=""/>
    <s v=""/>
    <s v=""/>
  </r>
  <r>
    <s v="NEON.D15.REDB.DP1.20138.001.amc_fieldCellCounts.2018-10.expanded.20231228T184848Z.csv"/>
    <s v="7bed4ff6-4fed-490c-bbbb-26e700ee3bb5"/>
    <s v="D15"/>
    <x v="26"/>
    <s v="REDB.AOS.S2"/>
    <x v="2075"/>
    <s v="REDB.SS.20181001"/>
    <s v=""/>
    <s v="Sample condition ok"/>
    <x v="1803"/>
    <s v="B00000013688"/>
    <n v="18"/>
    <n v="2"/>
    <s v="Sample condition ok"/>
    <s v="REDB.SS.20181001.ARC"/>
    <s v="B00000013611"/>
    <s v=""/>
    <s v="Sample condition ok"/>
    <s v="REDB.SS.20181001.DNA"/>
    <s v="B00000013607"/>
    <s v=""/>
    <s v=""/>
    <s v=""/>
    <s v=""/>
    <s v=""/>
    <s v=""/>
    <s v=""/>
  </r>
  <r>
    <s v="NEON.D15.REDB.DP1.20138.001.amc_fieldCellCounts.2018-11.expanded.20231228T191814Z.csv"/>
    <s v="754105e1-1cb6-4049-b3e5-3213c8668a25"/>
    <s v="D15"/>
    <x v="26"/>
    <s v="REDB.AOS.S2"/>
    <x v="2076"/>
    <s v="REDB.SS.20181106"/>
    <s v=""/>
    <s v="Sample condition ok"/>
    <x v="1804"/>
    <s v="A00000056132"/>
    <n v="18"/>
    <n v="2"/>
    <s v="Sample condition ok"/>
    <s v="REDB.SS.20181106.ARC"/>
    <s v="B00000013687"/>
    <s v=""/>
    <s v="Sample condition ok"/>
    <s v="REDB.SS.20181106.DNA"/>
    <s v="B00000013604"/>
    <s v=""/>
    <s v=""/>
    <s v=""/>
    <s v=""/>
    <s v=""/>
    <s v=""/>
    <s v=""/>
  </r>
  <r>
    <s v="NEON.D15.REDB.DP1.20138.001.amc_fieldCellCounts.2018-12.expanded.20231228T192115Z.csv"/>
    <s v="7fbd24ac-1376-4f65-b8a2-0eca9d7a5602"/>
    <s v="D15"/>
    <x v="26"/>
    <s v="REDB.AOS.S2"/>
    <x v="2077"/>
    <s v="REDB.SS.20181204"/>
    <s v=""/>
    <s v="Sample condition ok"/>
    <x v="1805"/>
    <s v="A00000057067"/>
    <n v="18"/>
    <n v="2"/>
    <s v="Sample condition ok"/>
    <s v="REDB.SS.20181204.ARC"/>
    <s v="B00000013685"/>
    <s v=""/>
    <s v="Sample condition ok"/>
    <s v="REDB.SS.20181204.DNA"/>
    <s v="B00000013684"/>
    <s v=""/>
    <s v=""/>
    <s v=""/>
    <s v=""/>
    <s v=""/>
    <s v=""/>
    <s v=""/>
  </r>
  <r>
    <s v="NEON.D15.REDB.DP1.20138.001.amc_fieldCellCounts.2019-01.expanded.20231227T190318Z.csv"/>
    <s v="b0a3c847-cc6c-4ca5-8243-a0cb783184da"/>
    <s v="D15"/>
    <x v="26"/>
    <s v="REDB.AOS.S2"/>
    <x v="2078"/>
    <s v="REDB.SS.20190108"/>
    <s v=""/>
    <s v="Sample condition ok"/>
    <x v="1806"/>
    <s v="A00000057078"/>
    <n v="18"/>
    <n v="2"/>
    <s v="Sample condition ok"/>
    <s v="REDB.SS.20190108.ARC"/>
    <s v="B00000013786"/>
    <s v=""/>
    <s v="Sample condition ok"/>
    <s v="REDB.SS.20190108.DNA"/>
    <s v="B00000013843"/>
    <s v=""/>
    <s v=""/>
    <s v=""/>
    <s v=""/>
    <s v=""/>
    <s v=""/>
    <s v=""/>
  </r>
  <r>
    <s v="NEON.D15.REDB.DP1.20138.001.amc_fieldCellCounts.2019-02.expanded.20231227T164029Z.csv"/>
    <s v="90d0f89d-d887-4ee6-b4e2-36c9c5406116"/>
    <s v="D15"/>
    <x v="26"/>
    <s v="REDB.AOS.S2"/>
    <x v="2079"/>
    <s v="REDB.SS.20190211"/>
    <s v=""/>
    <s v="Sample condition ok"/>
    <x v="1807"/>
    <s v="A00000057060"/>
    <n v="18"/>
    <n v="2"/>
    <s v="Sample condition ok"/>
    <s v="REDB.SS.20190211.ARC"/>
    <s v="B00000013784"/>
    <s v=""/>
    <s v="Sample condition ok"/>
    <s v="REDB.SS.20190211.DNA"/>
    <s v="B00000013785"/>
    <s v=""/>
    <s v=""/>
    <s v=""/>
    <s v=""/>
    <s v=""/>
    <s v=""/>
    <s v=""/>
  </r>
  <r>
    <s v="NEON.D15.REDB.DP1.20138.001.amc_fieldCellCounts.2019-03.expanded.20231227T191144Z.csv"/>
    <s v="bc9e135e-9e81-4e23-aa47-a3eccee4382f"/>
    <s v="D15"/>
    <x v="26"/>
    <s v="REDB.AOS.S2"/>
    <x v="2080"/>
    <s v="REDB.SS.20190311"/>
    <s v=""/>
    <s v="Sample condition ok"/>
    <x v="1808"/>
    <s v="A00000057073"/>
    <n v="18"/>
    <n v="2"/>
    <s v="Sample condition ok"/>
    <s v="REDB.SS.20190311.ARC"/>
    <s v="B00000013782"/>
    <s v=""/>
    <s v="Sample condition ok"/>
    <s v="REDB.SS.20190311.DNA"/>
    <s v="B00000013783"/>
    <s v=""/>
    <s v=""/>
    <s v=""/>
    <s v=""/>
    <s v=""/>
    <s v=""/>
    <s v=""/>
  </r>
  <r>
    <s v="NEON.D15.REDB.DP1.20138.001.amc_fieldCellCounts.2019-04.expanded.20231227T192100Z.csv"/>
    <s v="de226049-f832-4e28-8ec3-e9b0e6d0377b"/>
    <s v="D15"/>
    <x v="26"/>
    <s v="REDB.AOS.S2"/>
    <x v="2081"/>
    <s v="REDB.SS.20190401"/>
    <s v=""/>
    <s v="Sample condition ok"/>
    <x v="1809"/>
    <s v="A00000057015"/>
    <n v="18"/>
    <n v="2"/>
    <s v="Sample condition ok"/>
    <s v="REDB.SS.20190401.ARC"/>
    <s v="B00000013845"/>
    <s v=""/>
    <s v="Sample condition ok"/>
    <s v="REDB.SS.20190401.DNA"/>
    <s v="B00000013781"/>
    <s v=""/>
    <s v=""/>
    <s v=""/>
    <s v=""/>
    <s v=""/>
    <s v=""/>
    <s v=""/>
  </r>
  <r>
    <s v="NEON.D15.REDB.DP1.20138.001.amc_fieldCellCounts.2019-05.expanded.20231227T181515Z.csv"/>
    <s v="10554748-f449-4d63-af47-58cd958e3643"/>
    <s v="D15"/>
    <x v="26"/>
    <s v="REDB.AOS.S2"/>
    <x v="2082"/>
    <s v="REDB.SS.20190501"/>
    <s v=""/>
    <s v="Sample condition ok"/>
    <x v="1810"/>
    <s v="A00000057579"/>
    <n v="18"/>
    <n v="1.2"/>
    <s v="Sample condition ok"/>
    <s v="REDB.SS.20190501.ARC"/>
    <s v="B00000013840"/>
    <s v=""/>
    <s v="Sample condition ok"/>
    <s v="REDB.SS.20190501.DNA"/>
    <s v="B00000013903"/>
    <s v=""/>
    <s v=""/>
    <s v=""/>
    <s v=""/>
    <s v=""/>
    <s v=""/>
    <s v=""/>
  </r>
  <r>
    <s v="NEON.D15.REDB.DP1.20138.001.amc_fieldCellCounts.2019-06.expanded.20231227T181252Z.csv"/>
    <s v="b477eef9-a3a7-4eb3-8143-d2cd5e2b9488"/>
    <s v="D15"/>
    <x v="26"/>
    <s v="REDB.AOS.S2"/>
    <x v="2083"/>
    <s v="REDB.SS.20190604"/>
    <s v=""/>
    <s v="Sample condition ok"/>
    <x v="1811"/>
    <s v="A00000057645"/>
    <n v="18"/>
    <n v="2"/>
    <s v="Sample condition ok"/>
    <s v="REDB.SS.20190604.ARC"/>
    <s v="B00000013902"/>
    <s v=""/>
    <s v="Sample condition ok"/>
    <s v="REDB.SS.20190604.DNA"/>
    <s v="B00000013904"/>
    <s v=""/>
    <s v=""/>
    <s v=""/>
    <s v=""/>
    <s v=""/>
    <s v=""/>
    <s v=""/>
  </r>
  <r>
    <s v="NEON.D15.REDB.DP1.20138.001.amc_fieldCellCounts.2019-07.expanded.20231227T191120Z.csv"/>
    <s v="514c86cd-bb94-4353-b1b9-69667ece09f5"/>
    <s v="D15"/>
    <x v="26"/>
    <s v="REDB.AOS.S2"/>
    <x v="2084"/>
    <s v="REDB.SS.20190709"/>
    <s v=""/>
    <s v="Sample condition ok"/>
    <x v="1812"/>
    <s v="A00000058272"/>
    <n v="18"/>
    <n v="2"/>
    <s v="Sample condition ok"/>
    <s v="REDB.SS.20190709.ARC"/>
    <s v="B00000013905"/>
    <s v=""/>
    <s v="Sample condition ok"/>
    <s v="REDB.SS.20190709.DNA"/>
    <s v="B00000013906"/>
    <s v=""/>
    <s v=""/>
    <s v=""/>
    <s v=""/>
    <s v=""/>
    <s v=""/>
    <s v=""/>
  </r>
  <r>
    <s v="NEON.D15.REDB.DP1.20138.001.amc_fieldCellCounts.2019-08.expanded.20231227T171040Z.csv"/>
    <s v="91f53e7f-4576-415e-8dee-c87933a3503f"/>
    <s v="D15"/>
    <x v="26"/>
    <s v="REDB.AOS.S2"/>
    <x v="2085"/>
    <s v="REDB.SS.20190807"/>
    <s v=""/>
    <s v="Sample condition ok"/>
    <x v="1813"/>
    <s v="B00000013756"/>
    <n v="18"/>
    <n v="2"/>
    <s v="Sample condition ok"/>
    <s v="REDB.SS.20190807.ARC"/>
    <s v="B00000013898"/>
    <s v=""/>
    <s v="Sample condition ok"/>
    <s v="REDB.SS.20190807.DNA"/>
    <s v="B00000013901"/>
    <s v=""/>
    <s v=""/>
    <s v=""/>
    <s v=""/>
    <s v=""/>
    <s v=""/>
    <s v=""/>
  </r>
  <r>
    <s v="NEON.D15.REDB.DP1.20138.001.amc_fieldCellCounts.2019-09.expanded.20231227T182612Z.csv"/>
    <s v="01f4e325-abc2-4b87-8a0f-2819a8beaec0"/>
    <s v="D15"/>
    <x v="26"/>
    <s v="REDB.AOS.S2"/>
    <x v="2086"/>
    <s v="REDB.SS.20190903"/>
    <s v=""/>
    <s v="Sample condition ok"/>
    <x v="1814"/>
    <s v="A00000059181"/>
    <n v="18"/>
    <n v="2"/>
    <s v="Sample condition ok"/>
    <s v="REDB.SS.20190903.ARC"/>
    <s v="B00000013900"/>
    <s v=""/>
    <s v="Sample condition ok"/>
    <s v="REDB.SS.20190903.DNA"/>
    <s v="B00000013899"/>
    <s v=""/>
    <s v=""/>
    <s v=""/>
    <s v=""/>
    <s v=""/>
    <s v=""/>
    <s v=""/>
  </r>
  <r>
    <s v="NEON.D15.REDB.DP1.20138.001.amc_fieldCellCounts.2019-10.expanded.20231227T172405Z.csv"/>
    <s v="7df4759c-0e0d-4a5c-a2bf-08fc21cc9757"/>
    <s v="D15"/>
    <x v="26"/>
    <s v="REDB.AOS.S2"/>
    <x v="2087"/>
    <s v="REDB.SS.20191001"/>
    <s v=""/>
    <s v="Sample condition ok"/>
    <x v="1815"/>
    <s v="B00000013839"/>
    <n v="18"/>
    <n v="2"/>
    <s v="Sample condition ok"/>
    <s v="REDB.SS.20191001.ARC"/>
    <s v="B00000013844"/>
    <s v=""/>
    <s v="Sample condition ok"/>
    <s v="REDB.SS.20191001.DNA"/>
    <s v="B00000013842"/>
    <s v=""/>
    <s v=""/>
    <s v=""/>
    <s v=""/>
    <s v=""/>
    <s v=""/>
    <s v=""/>
  </r>
  <r>
    <s v="NEON.D15.REDB.DP1.20138.001.amc_fieldCellCounts.2019-11.expanded.20231227T165014Z.csv"/>
    <s v="c0932db5-8de8-4dd6-9518-6a203ea3d817"/>
    <s v="D15"/>
    <x v="26"/>
    <s v="REDB.AOS.S2"/>
    <x v="2088"/>
    <s v="REDB.SS.20191105"/>
    <s v=""/>
    <s v="Sample condition ok"/>
    <x v="1816"/>
    <s v="A00000116465"/>
    <n v="18"/>
    <n v="2"/>
    <s v="Sample condition ok"/>
    <s v="REDB.SS.20191105.ARC"/>
    <s v="B00000013911"/>
    <s v=""/>
    <s v="Sample condition ok"/>
    <s v="REDB.SS.20191105.DNA"/>
    <s v="B00000013910"/>
    <s v=""/>
    <s v=""/>
    <s v=""/>
    <s v=""/>
    <s v=""/>
    <s v=""/>
    <s v=""/>
  </r>
  <r>
    <s v="NEON.D15.REDB.DP1.20138.001.amc_fieldCellCounts.2019-12.expanded.20231227T174003Z.csv"/>
    <s v="67342b04-d348-49f1-9855-ed7d9c358c16"/>
    <s v="D15"/>
    <x v="26"/>
    <s v="REDB.AOS.S2"/>
    <x v="2089"/>
    <s v="REDB.SS.20191203"/>
    <s v=""/>
    <s v="Sample condition ok"/>
    <x v="1817"/>
    <s v="A00000116686"/>
    <n v="18"/>
    <n v="2"/>
    <s v=""/>
    <s v=""/>
    <s v=""/>
    <s v=""/>
    <s v="Sample condition ok"/>
    <s v="REDB.SS.20191203.DNA"/>
    <s v="B00000013896"/>
    <s v=""/>
    <s v=""/>
    <s v=""/>
    <s v=""/>
    <s v=""/>
    <s v=""/>
    <s v=""/>
  </r>
  <r>
    <s v="NEON.D15.REDB.DP1.20138.001.amc_fieldCellCounts.2020-01.expanded.20231227T205913Z.csv"/>
    <s v="ee4085dc-7280-4b81-8538-bf21dab87664"/>
    <s v="D15"/>
    <x v="26"/>
    <s v="REDB.AOS.S2"/>
    <x v="2090"/>
    <s v="REDB.SS.20200122"/>
    <s v=""/>
    <s v="Sample condition ok"/>
    <x v="1818"/>
    <s v="A00000116437"/>
    <n v="18"/>
    <n v="2"/>
    <s v="Sample condition ok"/>
    <s v="REDB.SS.20200122.ARC"/>
    <s v="B00000013912"/>
    <s v=""/>
    <s v="Sample condition ok"/>
    <s v="REDB.SS.20200122.DNA"/>
    <s v="B00000013841"/>
    <s v=""/>
    <s v=""/>
    <s v=""/>
    <s v=""/>
    <s v=""/>
    <s v=""/>
    <s v=""/>
  </r>
  <r>
    <s v="NEON.D15.REDB.DP1.20138.001.amc_fieldCellCounts.2020-02.expanded.20231227T223958Z.csv"/>
    <s v="490b205b-9759-4091-9d84-969cf5493061"/>
    <s v="D15"/>
    <x v="26"/>
    <s v="REDB.AOS.S2"/>
    <x v="2091"/>
    <s v="REDB.SS.20200204"/>
    <s v=""/>
    <s v="Sample condition ok"/>
    <x v="1819"/>
    <s v="A00000058006"/>
    <n v="18"/>
    <n v="2"/>
    <s v="Sample condition ok"/>
    <s v="REDB.SS.20200204.ARC"/>
    <s v="B00000013908"/>
    <s v=""/>
    <s v="Sample condition ok"/>
    <s v="REDB.SS.20200204.DNA"/>
    <s v="B00000013907"/>
    <s v=""/>
    <s v=""/>
    <s v=""/>
    <s v=""/>
    <s v=""/>
    <s v=""/>
    <s v=""/>
  </r>
  <r>
    <s v="NEON.D15.REDB.DP1.20138.001.amc_fieldCellCounts.2020-03.expanded.20231227T220721Z.csv"/>
    <s v="c2346698-2fc0-423c-a8f8-08d99687a5b7"/>
    <s v="D15"/>
    <x v="26"/>
    <s v="REDB.AOS.S2"/>
    <x v="2092"/>
    <s v="REDB.SS.20200304"/>
    <s v=""/>
    <s v="Sample condition ok"/>
    <x v="1820"/>
    <s v="A00000058004"/>
    <n v="18"/>
    <n v="2"/>
    <s v="Sample condition ok"/>
    <s v="REDB.SS.20200304.ARC"/>
    <s v="B00000013897"/>
    <s v=""/>
    <s v="Sample condition ok"/>
    <s v="REDB.SS.20200304.DNA"/>
    <s v="B00000013909"/>
    <s v=""/>
    <s v=""/>
    <s v=""/>
    <s v=""/>
    <s v=""/>
    <s v=""/>
    <s v=""/>
  </r>
  <r>
    <s v="NEON.D15.REDB.DP1.20138.001.amc_fieldCellCounts.2020-10.expanded.20231227T204254Z.csv"/>
    <s v="e39cf7b5-96e1-4b79-94aa-a646d65fa1ac"/>
    <s v="D15"/>
    <x v="26"/>
    <s v="REDB.AOS.S2"/>
    <x v="782"/>
    <s v="REDB.SS.20201005"/>
    <s v=""/>
    <s v="Sample condition ok"/>
    <x v="1821"/>
    <s v="A00000281292"/>
    <n v="18"/>
    <n v="2"/>
    <s v="Sample condition ok"/>
    <s v="REDB.SS.20201005.ARC"/>
    <s v="B00000013945"/>
    <s v=""/>
    <s v="Sample condition ok"/>
    <s v="REDB.SS.20201005.DNA"/>
    <s v="B00000013948"/>
    <s v=""/>
    <s v=""/>
    <s v=""/>
    <s v=""/>
    <s v=""/>
    <s v=""/>
    <s v=""/>
  </r>
  <r>
    <s v="NEON.D15.REDB.DP1.20138.001.amc_fieldCellCounts.2021-02.expanded.20231228T014314Z.csv"/>
    <s v="5e5c62de-d98d-42e3-bf9c-cc460317abc4"/>
    <s v="D15"/>
    <x v="26"/>
    <s v="REDB.AOS.S2"/>
    <x v="2093"/>
    <s v="REDB.SS.20210210"/>
    <s v=""/>
    <s v="Sample condition ok"/>
    <x v="1822"/>
    <s v="A00000281428"/>
    <n v="18"/>
    <n v="2"/>
    <s v="Sample condition ok"/>
    <s v="REDB.SS.20210210.ARC"/>
    <s v="B00000014703"/>
    <s v=""/>
    <s v="Sample condition ok"/>
    <s v="REDB.SS.20210210.DNA"/>
    <s v="B00000014701"/>
    <s v=""/>
    <s v=""/>
    <s v=""/>
    <s v=""/>
    <s v=""/>
    <s v=""/>
    <s v=""/>
  </r>
  <r>
    <s v="NEON.D15.REDB.DP1.20138.001.amc_fieldCellCounts.2021-03.expanded.20231228T012414Z.csv"/>
    <s v="30c14e26-7572-490b-8554-da2ee74d0392"/>
    <s v="D15"/>
    <x v="26"/>
    <s v="REDB.AOS.S2"/>
    <x v="2094"/>
    <s v="REDB.SS.20210302"/>
    <s v=""/>
    <s v="Sample condition ok"/>
    <x v="1823"/>
    <s v="A00000281484"/>
    <n v="18"/>
    <n v="2"/>
    <s v="Sample condition ok"/>
    <s v="REDB.SS.20210302.ARC"/>
    <s v="B00000014710"/>
    <s v=""/>
    <s v="Sample condition ok"/>
    <s v="REDB.SS.20210302.DNA"/>
    <s v="B00000014709"/>
    <s v=""/>
    <s v=""/>
    <s v=""/>
    <s v=""/>
    <s v=""/>
    <s v=""/>
    <s v=""/>
  </r>
  <r>
    <s v="NEON.D15.REDB.DP1.20138.001.amc_fieldCellCounts.2021-04.expanded.20231228T012326Z.csv"/>
    <s v="dd56ce16-6935-43b2-bead-4105d987a34f"/>
    <s v="D15"/>
    <x v="26"/>
    <s v="REDB.AOS.S2"/>
    <x v="2095"/>
    <s v="REDB.SS.20210405"/>
    <s v=""/>
    <s v="Sample condition ok"/>
    <x v="1824"/>
    <s v="A00000281591"/>
    <n v="18"/>
    <n v="2"/>
    <s v="Sample condition ok"/>
    <s v="REDB.SS.20210405.ARC"/>
    <s v="B00000014706"/>
    <s v=""/>
    <s v="Sample condition ok"/>
    <s v="REDB.SS.20210405.DNA"/>
    <s v="B00000014713"/>
    <s v=""/>
    <s v=""/>
    <s v=""/>
    <s v=""/>
    <s v=""/>
    <s v=""/>
    <s v=""/>
  </r>
  <r>
    <s v="NEON.D15.REDB.DP1.20138.001.amc_fieldCellCounts.2021-05.expanded.20231228T004124Z.csv"/>
    <s v="9e0262b6-6cf9-49ec-bfe6-9cbba1f5a029"/>
    <s v="D15"/>
    <x v="26"/>
    <s v="REDB.AOS.S2"/>
    <x v="2096"/>
    <s v="REDB.SS.20210503"/>
    <s v=""/>
    <s v="Sample condition ok"/>
    <x v="1825"/>
    <s v="A00000281916"/>
    <n v="18"/>
    <n v="2"/>
    <s v="Sample condition ok"/>
    <s v="REDB.SS.20210503.ARC"/>
    <s v="B00000014708"/>
    <s v=""/>
    <s v="Sample condition ok"/>
    <s v="REDB.SS.20210503.DNA"/>
    <s v="B00000014707"/>
    <s v=""/>
    <s v=""/>
    <s v=""/>
    <s v=""/>
    <s v=""/>
    <s v=""/>
    <s v=""/>
  </r>
  <r>
    <s v="NEON.D15.REDB.DP1.20138.001.amc_fieldCellCounts.2021-06.expanded.20231228T020547Z.csv"/>
    <s v="09fa161f-144a-4b94-bf5e-54fe89bea940"/>
    <s v="D15"/>
    <x v="26"/>
    <s v="REDB.AOS.S2"/>
    <x v="2097"/>
    <s v="REDB.SS.20210602"/>
    <s v=""/>
    <s v="Sample condition ok"/>
    <x v="1826"/>
    <s v="A00000281539"/>
    <n v="18"/>
    <n v="2"/>
    <s v="Sample condition ok"/>
    <s v="REDB.SS.20210602.ARC"/>
    <s v="B00000115885"/>
    <s v=""/>
    <s v="Sample condition ok"/>
    <s v="REDB.SS.20210602.DNA"/>
    <s v="B00000115884"/>
    <s v=""/>
    <s v=""/>
    <s v=""/>
    <s v=""/>
    <s v=""/>
    <s v=""/>
    <s v=""/>
  </r>
  <r>
    <s v="NEON.D15.REDB.DP1.20138.001.amc_fieldCellCounts.2021-07.expanded.20231228T015304Z.csv"/>
    <s v="dd6d7003-4034-4c3f-afa0-c9ca145a41af"/>
    <s v="D15"/>
    <x v="26"/>
    <s v="REDB.AOS.S2"/>
    <x v="2098"/>
    <s v="REDB.SS.20210706"/>
    <s v=""/>
    <s v="Sample condition ok"/>
    <x v="1827"/>
    <s v="A00000282544"/>
    <n v="18"/>
    <n v="2"/>
    <s v="Sample condition ok"/>
    <s v="REDB.SS.20210706.ARC"/>
    <s v="B00000014722"/>
    <s v=""/>
    <s v="Sample condition ok"/>
    <s v="REDB.SS.20210706.DNA"/>
    <s v="B00000014719"/>
    <s v=""/>
    <s v="combined marker genes and metagenomics"/>
    <s v=""/>
    <s v=""/>
    <s v=""/>
    <s v=""/>
    <s v=""/>
  </r>
  <r>
    <s v="NEON.D15.REDB.DP1.20138.001.amc_fieldCellCounts.2021-08.expanded.20231228T020256Z.csv"/>
    <s v="cfaf9ef6-e63b-4e87-a6ed-beff9bc1f72d"/>
    <s v="D15"/>
    <x v="26"/>
    <s v="REDB.AOS.S2"/>
    <x v="2099"/>
    <s v="REDB.SS.20210803"/>
    <s v=""/>
    <s v="Sample condition ok"/>
    <x v="1828"/>
    <s v="A00000283783"/>
    <n v="18"/>
    <n v="2"/>
    <s v="Sample condition ok"/>
    <s v="REDB.SS.20210803.ARC"/>
    <s v="B00000116011"/>
    <s v=""/>
    <s v="Sample condition ok"/>
    <s v="REDB.SS.20210803.DNA"/>
    <s v="B00000116012"/>
    <s v=""/>
    <s v=""/>
    <s v=""/>
    <s v=""/>
    <s v=""/>
    <s v=""/>
    <s v=""/>
  </r>
  <r>
    <s v="NEON.D15.REDB.DP1.20138.001.amc_fieldCellCounts.2021-09.expanded.20231228T001614Z.csv"/>
    <s v="d29aff6c-7ec2-4417-ada0-777f6fe1b73e"/>
    <s v="D15"/>
    <x v="26"/>
    <s v="REDB.AOS.S2"/>
    <x v="2100"/>
    <s v="REDB.SS.20210907"/>
    <s v=""/>
    <s v="Sample condition ok"/>
    <x v="1829"/>
    <s v="A00000057102"/>
    <n v="18"/>
    <n v="2"/>
    <s v="Sample condition ok"/>
    <s v="REDB.SS.20210907.ARC"/>
    <s v="B00000116014"/>
    <s v=""/>
    <s v="Sample condition ok"/>
    <s v="REDB.SS.20210907.DNA"/>
    <s v="B00000116013"/>
    <s v=""/>
    <s v=""/>
    <s v=""/>
    <s v=""/>
    <s v=""/>
    <s v=""/>
    <s v=""/>
  </r>
  <r>
    <s v="NEON.D15.REDB.DP1.20138.001.amc_fieldCellCounts.2021-10.expanded.20231228T012704Z.csv"/>
    <s v="4240384e-c2f7-4415-b4b5-bb2481215f1e"/>
    <s v="D15"/>
    <x v="26"/>
    <s v="REDB.AOS.S2"/>
    <x v="2101"/>
    <s v="REDB.SS.20211026"/>
    <s v=""/>
    <s v="Sample condition ok"/>
    <x v="1830"/>
    <s v="A00000281336"/>
    <n v="18"/>
    <n v="2"/>
    <s v="Sample condition ok"/>
    <s v="REDB.SS.20211026.ARC"/>
    <s v="B00000014714"/>
    <s v=""/>
    <s v="Sample condition ok"/>
    <s v="REDB.SS.20211026.DNA"/>
    <s v="B00000014715"/>
    <s v=""/>
    <s v=""/>
    <s v=""/>
    <s v=""/>
    <s v=""/>
    <s v=""/>
    <s v=""/>
  </r>
  <r>
    <s v="NEON.D15.REDB.DP1.20138.001.amc_fieldCellCounts.2022-01.expanded.20231229T045418Z.csv"/>
    <s v="e6797282-df49-43db-9620-5fb3d22840e4"/>
    <s v="D15"/>
    <x v="26"/>
    <s v="REDB.AOS.S2"/>
    <x v="2102"/>
    <s v="REDB.SS.20220111"/>
    <s v=""/>
    <s v="Sample condition ok"/>
    <x v="1831"/>
    <s v="A00000285729"/>
    <n v="18"/>
    <n v="2"/>
    <s v="Sample condition ok"/>
    <s v="REDB.SS.20220111.ARC"/>
    <s v="B00000116061"/>
    <s v=""/>
    <s v="Sample condition ok"/>
    <s v=""/>
    <s v=""/>
    <s v=""/>
    <s v="N"/>
    <s v=""/>
    <s v=""/>
    <s v=""/>
    <s v=""/>
    <s v=""/>
  </r>
  <r>
    <s v="NEON.D15.REDB.DP1.20138.001.amc_fieldCellCounts.2022-02.expanded.20231229T055533Z.csv"/>
    <s v="50d14224-9993-42c6-a46f-d832bd15dc91"/>
    <s v="D15"/>
    <x v="26"/>
    <s v="REDB.AOS.S2"/>
    <x v="2103"/>
    <s v="REDB.SS.20220201"/>
    <s v=""/>
    <s v="Sample condition ok"/>
    <x v="1832"/>
    <s v="A00000285727"/>
    <n v="18"/>
    <n v="2"/>
    <s v="Sample condition ok"/>
    <s v="REDB.SS.20220201.ARC"/>
    <s v="B00000116060"/>
    <s v=""/>
    <s v="Sample condition ok"/>
    <s v=""/>
    <s v=""/>
    <s v=""/>
    <s v="N"/>
    <s v=""/>
    <s v=""/>
    <s v=""/>
    <s v=""/>
    <s v=""/>
  </r>
  <r>
    <s v="NEON.D15.REDB.DP1.20138.001.amc_fieldCellCounts.2022-03.expanded.20231229T043442Z.csv"/>
    <s v="02b71177-76e0-4fd4-9780-9b101ed03a42"/>
    <s v="D15"/>
    <x v="26"/>
    <s v="REDB.AOS.S2"/>
    <x v="2104"/>
    <s v="REDB.SS.20220301"/>
    <s v=""/>
    <s v="Sample condition ok"/>
    <x v="1833"/>
    <s v="A00000282778"/>
    <n v="18"/>
    <n v="2"/>
    <s v="Sample condition ok"/>
    <s v="REDB.SS.20220301.ARC"/>
    <s v="B00000014734"/>
    <s v=""/>
    <s v="Sample condition ok"/>
    <s v=""/>
    <s v=""/>
    <s v=""/>
    <s v="N"/>
    <s v=""/>
    <s v=""/>
    <s v=""/>
    <s v=""/>
    <s v=""/>
  </r>
  <r>
    <s v="NEON.D15.REDB.DP1.20138.001.amc_fieldCellCounts.2022-04.expanded.20231229T055640Z.csv"/>
    <s v="6df0877e-9da3-4186-ae66-c656785647ce"/>
    <s v="D15"/>
    <x v="26"/>
    <s v="REDB.AOS.S2"/>
    <x v="2105"/>
    <s v="REDB.SS.20220405"/>
    <s v=""/>
    <s v="Sample condition ok"/>
    <x v="1834"/>
    <s v="A00000284926"/>
    <n v="18"/>
    <n v="2"/>
    <s v="Sample condition ok"/>
    <s v="REDB.SS.20220405.ARC"/>
    <s v="B00000116056"/>
    <s v=""/>
    <s v="Sample condition ok"/>
    <s v=""/>
    <s v=""/>
    <s v=""/>
    <s v="N"/>
    <s v=""/>
    <s v=""/>
    <s v=""/>
    <s v=""/>
    <s v=""/>
  </r>
  <r>
    <s v="NEON.D15.REDB.DP1.20138.001.amc_fieldCellCounts.2022-05.expanded.20231229T053055Z.csv"/>
    <s v="906576e1-acea-4579-9de9-308fb913c24d"/>
    <s v="D15"/>
    <x v="26"/>
    <s v="REDB.AOS.S2"/>
    <x v="2106"/>
    <s v="REDB.SS.20220502"/>
    <s v=""/>
    <s v="Sample condition ok"/>
    <x v="1835"/>
    <s v="A00000284927"/>
    <n v="18"/>
    <n v="2"/>
    <s v="Sample condition ok"/>
    <s v="REDB.SS.20220502.ARC"/>
    <s v="B00000116058"/>
    <s v=""/>
    <s v="Sample condition ok"/>
    <s v=""/>
    <s v=""/>
    <s v=""/>
    <s v="N"/>
    <s v=""/>
    <s v=""/>
    <s v=""/>
    <s v=""/>
    <s v=""/>
  </r>
  <r>
    <s v="NEON.D15.REDB.DP1.20138.001.amc_fieldCellCounts.2022-06.expanded.20231229T042508Z.csv"/>
    <s v="c1259058-2cdb-4d12-9867-91b910643cfa"/>
    <s v="D15"/>
    <x v="26"/>
    <s v="REDB.AOS.S2"/>
    <x v="2107"/>
    <s v="REDB.SS.20220608"/>
    <s v=""/>
    <s v="Sample condition ok"/>
    <x v="1836"/>
    <s v="A00000284941"/>
    <n v="18"/>
    <n v="2"/>
    <s v="Sample condition ok"/>
    <s v="REDB.SS.20220608.ARC"/>
    <s v="B00000014737"/>
    <s v=""/>
    <s v="Sample condition ok"/>
    <s v=""/>
    <s v=""/>
    <s v=""/>
    <s v="N"/>
    <s v=""/>
    <s v=""/>
    <s v=""/>
    <s v=""/>
    <s v=""/>
  </r>
  <r>
    <s v="NEON.D15.REDB.DP1.20138.001.amc_fieldCellCounts.2022-07.expanded.20231229T054748Z.csv"/>
    <s v="6566ea12-3b0a-475a-a5a4-c459c9e3f662"/>
    <s v="D15"/>
    <x v="26"/>
    <s v="REDB.AOS.S2"/>
    <x v="2108"/>
    <s v="REDB.SS.20220705"/>
    <s v=""/>
    <s v="Sample condition ok"/>
    <x v="1837"/>
    <s v="A00000284942"/>
    <n v="18"/>
    <n v="2"/>
    <s v="Sample condition ok"/>
    <s v="REDB.SS.20220705.ARC"/>
    <s v="B00000014730"/>
    <s v=""/>
    <s v="Sample condition ok"/>
    <s v="REDB.SS.20220705.DNA"/>
    <s v="B00000014733"/>
    <s v=""/>
    <s v="combined marker genes and metagenomics"/>
    <s v=""/>
    <s v=""/>
    <s v=""/>
    <s v=""/>
    <s v=""/>
  </r>
  <r>
    <s v="NEON.D15.REDB.DP1.20138.001.amc_fieldCellCounts.2022-08.expanded.20231229T060653Z.csv"/>
    <s v="16299382-cd80-4432-b9de-ded6b5f0c43c"/>
    <s v="D15"/>
    <x v="26"/>
    <s v="REDB.AOS.S2"/>
    <x v="2109"/>
    <s v="REDB.SS.20220809"/>
    <s v=""/>
    <s v="Sample condition ok"/>
    <x v="1838"/>
    <s v="A00000284943"/>
    <n v="18"/>
    <n v="2"/>
    <s v="Cold chain broken"/>
    <s v="REDB.SS.20220809.ARC"/>
    <s v="B00000113812"/>
    <s v=""/>
    <s v="Cold chain broken"/>
    <s v=""/>
    <s v=""/>
    <s v=""/>
    <s v="N"/>
    <s v=""/>
    <s v=""/>
    <s v=""/>
    <s v=""/>
    <s v="Facility power outage compromised archive and dna samples"/>
  </r>
  <r>
    <s v="NEON.D15.REDB.DP1.20138.001.amc_fieldCellCounts.2022-09.expanded.20231229T051632Z.csv"/>
    <s v="0c04fc7c-7689-489a-851c-5b769c2a8efc"/>
    <s v="D15"/>
    <x v="26"/>
    <s v="REDB.AOS.S2"/>
    <x v="2110"/>
    <s v="REDB.SS.20220906"/>
    <s v=""/>
    <s v="Sample condition ok"/>
    <x v="1839"/>
    <s v="B00000113811"/>
    <n v="18"/>
    <n v="2"/>
    <s v="Cold chain broken"/>
    <s v="REDB.SS.20220906.ARC"/>
    <s v="D00000139169"/>
    <s v=""/>
    <s v="Cold chain broken"/>
    <s v=""/>
    <s v=""/>
    <s v=""/>
    <s v="N"/>
    <s v=""/>
    <s v=""/>
    <s v=""/>
    <s v=""/>
    <s v="Facility power outage compromised archive and dna samples"/>
  </r>
  <r>
    <s v="NEON.D15.REDB.DP1.20138.001.amc_fieldCellCounts.2022-09.expanded.20231229T051632Z.csv"/>
    <s v="911ea057-8ab5-418d-b392-de3e0a57fa96"/>
    <s v="D15"/>
    <x v="26"/>
    <s v="REDB.AOS.S2"/>
    <x v="2111"/>
    <s v="REDB.SS.20220926"/>
    <s v=""/>
    <s v="Sample condition ok"/>
    <x v="1840"/>
    <s v="A00000283699"/>
    <n v="18"/>
    <n v="2"/>
    <s v="Cold chain broken"/>
    <s v="REDB.SS.20220926.ARC"/>
    <s v="D00000139153"/>
    <s v=""/>
    <s v="Cold chain broken"/>
    <s v=""/>
    <s v=""/>
    <s v=""/>
    <s v="N"/>
    <s v=""/>
    <s v=""/>
    <s v=""/>
    <s v=""/>
    <s v="Facility power outage compromised archive and dna samples"/>
  </r>
  <r>
    <s v="NEON.D15.REDB.DP1.20138.001.amc_fieldCellCounts.2023-01.expanded.20231229T154431Z.csv"/>
    <s v="d28fbbef-7178-4845-b6de-b6166fe26b55"/>
    <s v="D15"/>
    <x v="26"/>
    <s v="REDB.AOS.S2"/>
    <x v="2112"/>
    <s v="REDB.SS.20230104"/>
    <s v=""/>
    <s v="Sample condition ok"/>
    <x v="1841"/>
    <s v="A00000288934"/>
    <n v="18"/>
    <n v="2"/>
    <s v="Sample condition ok"/>
    <s v="REDB.SS.20230104.ARC"/>
    <s v="D00000139155"/>
    <s v=""/>
    <s v="Sample condition ok"/>
    <s v=""/>
    <s v=""/>
    <s v=""/>
    <s v="N"/>
    <s v=""/>
    <s v=""/>
    <s v=""/>
    <s v=""/>
    <s v=""/>
  </r>
  <r>
    <s v="NEON.D15.REDB.DP1.20138.001.amc_fieldCellCounts.2023-02.expanded.20231229T160541Z.csv"/>
    <s v="5140cf26-9454-4841-9317-2faf04075179"/>
    <s v="D15"/>
    <x v="26"/>
    <s v="REDB.AOS.S2"/>
    <x v="2113"/>
    <s v="REDB.SS.20230207"/>
    <s v=""/>
    <s v="Sample condition ok"/>
    <x v="1842"/>
    <s v="A00000289004"/>
    <n v="18"/>
    <n v="2"/>
    <s v="Sample condition ok"/>
    <s v="REDB.SS.20230207.ARC"/>
    <s v="D00000140373"/>
    <s v="filtered at DSF"/>
    <s v="Sample condition ok"/>
    <s v=""/>
    <s v=""/>
    <s v="filtered at DSF"/>
    <s v="N"/>
    <s v=""/>
    <s v=""/>
    <s v=""/>
    <s v=""/>
    <s v=""/>
  </r>
  <r>
    <s v="NEON.D15.REDB.DP1.20138.001.amc_fieldCellCounts.2023-03.expanded.20231229T162411Z.csv"/>
    <s v="6c184ad3-c207-4dbf-a1cf-77a8a1043ad7"/>
    <s v="D15"/>
    <x v="26"/>
    <s v="REDB.AOS.S2"/>
    <x v="2114"/>
    <s v="REDB.SS.20230314"/>
    <s v=""/>
    <s v="Sample condition ok"/>
    <x v="1843"/>
    <s v="A00000388335"/>
    <n v="18"/>
    <n v="2"/>
    <s v="Sample condition ok"/>
    <s v="REDB.SS.20230314.ARC"/>
    <s v="D00000140640"/>
    <s v="filtered at DSF"/>
    <s v="Sample condition ok"/>
    <s v=""/>
    <s v=""/>
    <s v="filtered at DSF"/>
    <s v="N"/>
    <s v=""/>
    <s v=""/>
    <s v=""/>
    <s v=""/>
    <s v=""/>
  </r>
  <r>
    <s v="NEON.D15.REDB.DP1.20138.001.amc_fieldCellCounts.2023-03.expanded.20231229T162411Z.csv"/>
    <s v="eed940d3-9a46-46b9-b7b1-77efda12cba5"/>
    <s v="D15"/>
    <x v="26"/>
    <s v="REDB.AOS.S2"/>
    <x v="2115"/>
    <s v="REDB.SS.20230328"/>
    <s v=""/>
    <s v="Sample condition ok"/>
    <x v="1844"/>
    <s v="A00000388549"/>
    <n v="18"/>
    <n v="2"/>
    <s v="Sample condition ok"/>
    <s v="REDB.SS.20230328.ARC"/>
    <s v="D00000140643"/>
    <s v="filtered at DSF"/>
    <s v="Sample condition ok"/>
    <s v=""/>
    <s v=""/>
    <s v="filtered at DSF"/>
    <s v="N"/>
    <s v=""/>
    <s v=""/>
    <s v=""/>
    <s v=""/>
    <s v=""/>
  </r>
  <r>
    <s v="NEON.D15.REDB.DP1.20138.001.amc_fieldCellCounts.2023-04.expanded.20231229T170918Z.csv"/>
    <s v="fecf1613-29a0-4f0f-81d4-8c90a5a59d02"/>
    <s v="D15"/>
    <x v="26"/>
    <s v="REDB.AOS.S2"/>
    <x v="2116"/>
    <s v="REDB.SS.20230426"/>
    <s v=""/>
    <s v="Sample condition ok"/>
    <x v="1845"/>
    <s v="A00000388482"/>
    <n v="18"/>
    <n v="2"/>
    <s v="Sample condition ok"/>
    <s v="REDB.SS.20230426.ARC"/>
    <s v="B00000116510"/>
    <s v="filtered at DSF"/>
    <s v="Sample condition ok"/>
    <s v=""/>
    <s v=""/>
    <s v="filtered at DSF"/>
    <s v="N"/>
    <s v=""/>
    <s v=""/>
    <s v=""/>
    <s v=""/>
    <s v=""/>
  </r>
  <r>
    <s v="NEON.D15.REDB.DP1.20138.001.amc_fieldCellCounts.2023-06.expanded.20231229T154055Z.csv"/>
    <s v="02937e88-9446-407e-9721-94ee6aadb8e8"/>
    <s v="D15"/>
    <x v="26"/>
    <s v="REDB.AOS.S2"/>
    <x v="2117"/>
    <s v="REDB.SS.20230606"/>
    <s v=""/>
    <s v="Sample condition ok"/>
    <x v="1846"/>
    <s v="A00000388781"/>
    <n v="25"/>
    <n v="2.8"/>
    <s v="Sample condition ok"/>
    <s v="REDB.SS.20230606.ARC"/>
    <s v="B00000116704"/>
    <s v="filtered at DSF"/>
    <s v="Sample condition ok"/>
    <s v=""/>
    <s v=""/>
    <s v="filtered at DSF"/>
    <s v="N"/>
    <s v=""/>
    <s v=""/>
    <s v=""/>
    <s v=""/>
    <s v=""/>
  </r>
  <r>
    <s v="NEON.D15.REDB.DP1.20138.001.amc_fieldCellCounts.2023-07.expanded.20231229T152849Z.csv"/>
    <s v="d1698685-71a0-4764-8433-77ae33fa8b75"/>
    <s v="D15"/>
    <x v="26"/>
    <s v="REDB.AOS.S2"/>
    <x v="2118"/>
    <s v="REDB.SS.20230705"/>
    <s v=""/>
    <s v="Sample condition ok"/>
    <x v="1847"/>
    <s v="A00000388936"/>
    <n v="25"/>
    <n v="2.8"/>
    <s v="Sample condition ok"/>
    <s v="REDB.SS.20230705.ARC"/>
    <s v="B00000114376"/>
    <s v="filtered at DSF"/>
    <s v="Sample condition ok"/>
    <s v="REDB.SS.20230705.DNA"/>
    <s v="B00000114375"/>
    <s v="filtered at DSF"/>
    <s v="combined marker genes and metagenomics"/>
    <s v=""/>
    <s v=""/>
    <s v=""/>
    <s v=""/>
    <s v=""/>
  </r>
  <r>
    <s v="NEON.D15.REDB.DP1.20138.001.amc_fieldCellCounts.2023-08.expanded.20231229T164143Z.csv"/>
    <s v="bdd73442-d4e5-4c3a-9f9c-69cc3a97c50b"/>
    <s v="D15"/>
    <x v="26"/>
    <s v="REDB.AOS.S2"/>
    <x v="2119"/>
    <s v="REDB.SS.20230801"/>
    <s v=""/>
    <s v="Sample condition ok"/>
    <x v="1848"/>
    <s v="A00000389100"/>
    <n v="25"/>
    <n v="2.8"/>
    <s v="Sample condition ok"/>
    <s v="REDB.SS.20230801.ARC"/>
    <s v="B00000114405"/>
    <s v="filtered at DSF"/>
    <s v="Sample condition ok"/>
    <s v=""/>
    <s v=""/>
    <s v="filtered at DSF"/>
    <s v="N"/>
    <s v=""/>
    <s v=""/>
    <s v=""/>
    <s v=""/>
    <s v=""/>
  </r>
  <r>
    <s v="NEON.D15.REDB.DP1.20138.001.amc_fieldCellCounts.2023-09.expanded.20231229T163904Z.csv"/>
    <s v="16dfaf87-79df-49d4-b16b-196df2303271"/>
    <s v="D15"/>
    <x v="26"/>
    <s v="REDB.AOS.S2"/>
    <x v="2120"/>
    <s v="REDB.SS.20230906"/>
    <s v=""/>
    <s v="Sample condition ok"/>
    <x v="1849"/>
    <s v="A00000389340"/>
    <n v="25"/>
    <n v="2.8"/>
    <s v="Sample condition ok"/>
    <s v="REDB.SS.20230906.ARC"/>
    <s v="B00000116837"/>
    <s v="filtered at DSF"/>
    <s v="Sample condition ok"/>
    <s v=""/>
    <s v=""/>
    <s v="filtered at DSF"/>
    <s v="N"/>
    <s v=""/>
    <s v=""/>
    <s v=""/>
    <s v=""/>
    <s v=""/>
  </r>
  <r>
    <s v="NEON.D15.REDB.DP1.20138.001.amc_fieldCellCounts.2023-10.expanded.20231229T165239Z.csv"/>
    <s v="c64e22f5-4aad-45db-8d2a-47ab17b0b5ea"/>
    <s v="D15"/>
    <x v="26"/>
    <s v="REDB.AOS.S2"/>
    <x v="2121"/>
    <s v="REDB.SS.20231004"/>
    <s v=""/>
    <s v="Sample condition ok"/>
    <x v="1850"/>
    <s v="A00000389801"/>
    <n v="25"/>
    <n v="2.8"/>
    <s v="Sample condition ok"/>
    <s v="REDB.SS.20231004.ARC"/>
    <s v="B00000116738"/>
    <s v="filtered at DSF"/>
    <s v="Sample condition ok"/>
    <s v=""/>
    <s v=""/>
    <s v="filtered at DSF"/>
    <s v="N"/>
    <s v=""/>
    <s v=""/>
    <s v=""/>
    <s v=""/>
    <s v=""/>
  </r>
  <r>
    <s v="NEON.D15.REDB.DP1.20138.001.amc_fieldCellCounts.2023-11.expanded.20231229T161545Z.csv"/>
    <s v="8bf1d2dd-eb5e-4a80-833c-a78d1b6d2450"/>
    <s v="D15"/>
    <x v="26"/>
    <s v="REDB.AOS.S2"/>
    <x v="2122"/>
    <s v="REDB.SS.20231107"/>
    <s v=""/>
    <s v="Sample condition ok"/>
    <x v="1851"/>
    <s v="A00000389797"/>
    <n v="25"/>
    <n v="2.8"/>
    <s v="Sample condition ok"/>
    <s v="REDB.SS.20231107.ARC"/>
    <s v="D00000141616"/>
    <s v="filtered at DSF"/>
    <s v="Sample condition ok"/>
    <s v=""/>
    <s v=""/>
    <s v="filtered at DSF"/>
    <s v="N"/>
    <s v=""/>
    <s v=""/>
    <s v=""/>
    <s v=""/>
    <s v=""/>
  </r>
  <r>
    <s v="NEON.D15.REDB.DP1.20138.001.amc_fieldCellCounts.2023-12.expanded.20240115T155633Z.csv"/>
    <s v="6a4400c9-d17c-4aa1-9b09-22f68ddfabef"/>
    <s v="D15"/>
    <x v="26"/>
    <s v="REDB.AOS.S2"/>
    <x v="2123"/>
    <s v="REDB.SS.20231205"/>
    <s v=""/>
    <s v="Sample condition ok"/>
    <x v="1852"/>
    <s v="A00000389781"/>
    <n v="25"/>
    <n v="2.8"/>
    <s v="Sample condition ok"/>
    <s v="REDB.SS.20231205.ARC"/>
    <s v="D00000217509"/>
    <s v="filtered at DSF"/>
    <s v="Sample condition ok"/>
    <s v=""/>
    <s v=""/>
    <s v="filtered at DSF"/>
    <s v="N"/>
    <s v=""/>
    <s v=""/>
    <s v=""/>
    <s v=""/>
    <s v=""/>
  </r>
  <r>
    <s v="NEON.D15.REDB.DP1.20138.001.amc_fieldCellCounts.2024-01.expanded.20240219T183146Z.csv"/>
    <s v="e8c65e2f-3f91-4fc7-b38b-e16239d975b7"/>
    <s v="D15"/>
    <x v="26"/>
    <s v="REDB.AOS.S2"/>
    <x v="2124"/>
    <s v="REDB.SS.20240109"/>
    <s v=""/>
    <s v="Sample condition ok"/>
    <x v="1853"/>
    <s v="B00000114122"/>
    <n v="25"/>
    <n v="2.8"/>
    <s v="Sample condition ok"/>
    <s v="REDB.SS.20240109.ARC"/>
    <s v="D00000215417"/>
    <s v="filtered at DSF"/>
    <s v="Sample condition ok"/>
    <s v=""/>
    <s v=""/>
    <s v="filtered at DSF"/>
    <s v="N"/>
    <s v=""/>
    <s v=""/>
    <s v=""/>
    <s v=""/>
    <s v=""/>
  </r>
  <r>
    <s v="NEON.D15.REDB.DP1.20138.001.amc_fieldCellCounts.2024-02.expanded.20240318T160421Z.csv"/>
    <s v="a7c3497a-1f67-46fd-9a66-47453f7e7541"/>
    <s v="D15"/>
    <x v="26"/>
    <s v="REDB.AOS.S2"/>
    <x v="2125"/>
    <s v="REDB.SS.20240206"/>
    <s v=""/>
    <s v="Sample condition ok"/>
    <x v="1854"/>
    <s v="A00000389764"/>
    <n v="25"/>
    <n v="2.8"/>
    <s v="Sample condition ok"/>
    <s v="REDB.SS.20240206.ARC"/>
    <s v="D00000215420"/>
    <s v="filtered at DSF"/>
    <s v="Sample condition ok"/>
    <s v=""/>
    <s v=""/>
    <s v="filtered at DSF"/>
    <s v="N"/>
    <s v=""/>
    <s v=""/>
    <s v=""/>
    <s v=""/>
    <s v=""/>
  </r>
  <r>
    <s v="NEON.D16.MART.DP1.20138.001.amc_fieldCellCounts.2017-11.expanded.20231227T064246Z.csv"/>
    <s v="68e7f7c4-cac8-4b48-86d3-f11f4c8c2e3e"/>
    <s v="D16"/>
    <x v="27"/>
    <s v="MART.AOS.S2"/>
    <x v="2126"/>
    <s v="MART.SS.20171107"/>
    <s v=""/>
    <s v="Sample condition ok"/>
    <x v="1855"/>
    <s v=""/>
    <n v="18"/>
    <n v="2"/>
    <s v="Sample condition ok"/>
    <s v="MART.SS.20171107.ARC"/>
    <s v=""/>
    <s v=""/>
    <s v="Sample condition ok"/>
    <s v="MART.SS.20171107.DNA"/>
    <s v=""/>
    <s v=""/>
    <s v=""/>
    <s v=""/>
    <s v=""/>
    <s v=""/>
    <s v=""/>
    <s v=""/>
  </r>
  <r>
    <s v="NEON.D16.MART.DP1.20138.001.amc_fieldCellCounts.2017-12.expanded.20231227T032013Z.csv"/>
    <s v="9fc9a84e-4dd6-4891-bc94-1a06f417f246"/>
    <s v="D16"/>
    <x v="27"/>
    <s v="MART.AOS.S2"/>
    <x v="2127"/>
    <s v="MART.SS.20171212"/>
    <s v=""/>
    <s v="Sample condition ok"/>
    <x v="1856"/>
    <s v=""/>
    <n v="18"/>
    <n v="2"/>
    <s v="Sample condition ok"/>
    <s v="MART.SS.20171212.ARC"/>
    <s v=""/>
    <s v=""/>
    <s v="Sample condition ok"/>
    <s v="MART.SS.20171212.DNA"/>
    <s v=""/>
    <s v=""/>
    <s v=""/>
    <s v=""/>
    <s v=""/>
    <s v=""/>
    <s v=""/>
    <s v=""/>
  </r>
  <r>
    <s v="NEON.D16.MART.DP1.20138.001.amc_fieldCellCounts.2018-01.expanded.20231228T193550Z.csv"/>
    <s v="902ce1d4-01b6-4bc0-a24d-a7a3e5ce2d9e"/>
    <s v="D16"/>
    <x v="27"/>
    <s v="MART.AOS.S2"/>
    <x v="2128"/>
    <s v="MART.SS.20180109"/>
    <s v=""/>
    <s v="Sample condition ok"/>
    <x v="1857"/>
    <s v=""/>
    <n v="18"/>
    <n v="2"/>
    <s v="Sample condition ok"/>
    <s v="MART.SS.20180109.ARC"/>
    <s v=""/>
    <s v=""/>
    <s v="Sample condition ok"/>
    <s v="MART.SS.20180109.DNA"/>
    <s v=""/>
    <s v=""/>
    <s v=""/>
    <s v=""/>
    <s v=""/>
    <s v=""/>
    <s v=""/>
    <s v=""/>
  </r>
  <r>
    <s v="NEON.D16.MART.DP1.20138.001.amc_fieldCellCounts.2018-02.expanded.20231228T184858Z.csv"/>
    <s v="6c78d6f5-00cc-4b40-8538-eb0d9e8da123"/>
    <s v="D16"/>
    <x v="27"/>
    <s v="MART.AOS.S2"/>
    <x v="2129"/>
    <s v="MART.SS.20180213"/>
    <s v=""/>
    <s v="Sample condition ok"/>
    <x v="1858"/>
    <s v=""/>
    <n v="18"/>
    <n v="2"/>
    <s v="Sample condition ok"/>
    <s v="MART.SS.20180213.ARC"/>
    <s v=""/>
    <s v=""/>
    <s v="Sample condition ok"/>
    <s v="MART.SS.20180213.DNA"/>
    <s v=""/>
    <s v=""/>
    <s v=""/>
    <s v=""/>
    <s v=""/>
    <s v=""/>
    <s v=""/>
    <s v=""/>
  </r>
  <r>
    <s v="NEON.D16.MART.DP1.20138.001.amc_fieldCellCounts.2018-03.expanded.20231228T191658Z.csv"/>
    <s v="720472b3-32a7-4984-a840-4674c5d3179a"/>
    <s v="D16"/>
    <x v="27"/>
    <s v="MART.AOS.S2"/>
    <x v="2130"/>
    <s v="MART.SS.20180313"/>
    <s v=""/>
    <s v="Sample condition ok"/>
    <x v="1859"/>
    <s v=""/>
    <n v="18"/>
    <n v="2"/>
    <s v="Sample condition ok"/>
    <s v="MART.SS.20180313.ARC"/>
    <s v=""/>
    <s v=""/>
    <s v="Sample condition ok"/>
    <s v="MART.SS.20180313.DNA"/>
    <s v=""/>
    <s v=""/>
    <s v=""/>
    <s v=""/>
    <s v=""/>
    <s v=""/>
    <s v=""/>
    <s v=""/>
  </r>
  <r>
    <s v="NEON.D16.MART.DP1.20138.001.amc_fieldCellCounts.2018-04.expanded.20231228T190947Z.csv"/>
    <s v="4b89ef7f-5eb7-4bd2-aada-b3a6bbc170c5"/>
    <s v="D16"/>
    <x v="27"/>
    <s v="MART.AOS.S2"/>
    <x v="2131"/>
    <s v="MART.SS.20180410"/>
    <s v=""/>
    <s v="Sample condition ok"/>
    <x v="1860"/>
    <s v="A00000025718"/>
    <n v="18"/>
    <n v="2"/>
    <s v="Sample condition ok"/>
    <s v="MART.SS.20180410.ARC"/>
    <s v="B00000010380"/>
    <s v=""/>
    <s v="Sample condition ok"/>
    <s v="MART.SS.20180410.DNA"/>
    <s v="B00000010379"/>
    <s v=""/>
    <s v=""/>
    <s v=""/>
    <s v=""/>
    <s v=""/>
    <s v=""/>
    <s v=""/>
  </r>
  <r>
    <s v="NEON.D16.MART.DP1.20138.001.amc_fieldCellCounts.2018-05.expanded.20231228T184910Z.csv"/>
    <s v="cb7f2b59-fdbb-443c-a44d-3e21333c182b"/>
    <s v="D16"/>
    <x v="27"/>
    <s v="MART.AOS.S2"/>
    <x v="2132"/>
    <s v="MART.SS.20180508"/>
    <s v=""/>
    <s v="Sample condition ok"/>
    <x v="1861"/>
    <s v="A00000024143"/>
    <n v="18"/>
    <n v="2"/>
    <s v="Sample condition ok"/>
    <s v="MART.SS.20180508.ARC"/>
    <s v="B00000009204"/>
    <s v=""/>
    <s v="Sample condition ok"/>
    <s v="MART.SS.20180508.DNA"/>
    <s v="B00000009203"/>
    <s v=""/>
    <s v=""/>
    <s v=""/>
    <s v=""/>
    <s v=""/>
    <s v=""/>
    <s v=""/>
  </r>
  <r>
    <s v="NEON.D16.MART.DP1.20138.001.amc_fieldCellCounts.2018-06.expanded.20231228T172128Z.csv"/>
    <s v="cf2b995d-c0a4-4670-9672-2a2f77067765"/>
    <s v="D16"/>
    <x v="27"/>
    <s v="MART.AOS.S2"/>
    <x v="2133"/>
    <s v="MART.SS.20180612"/>
    <s v=""/>
    <s v="Sample condition ok"/>
    <x v="1862"/>
    <s v="A00000024799"/>
    <n v="18"/>
    <n v="2"/>
    <s v="Sample condition ok"/>
    <s v="MART.SS.20180612.ARC"/>
    <s v="B00000009200"/>
    <s v=""/>
    <s v="Sample condition ok"/>
    <s v="MART.SS.20180612.DNA"/>
    <s v="B00000009199"/>
    <s v=""/>
    <s v=""/>
    <s v=""/>
    <s v=""/>
    <s v=""/>
    <s v=""/>
    <s v=""/>
  </r>
  <r>
    <s v="NEON.D16.MART.DP1.20138.001.amc_fieldCellCounts.2018-07.expanded.20231228T185814Z.csv"/>
    <s v="61c02239-b5e1-47ab-9f72-7e04302d3f8d"/>
    <s v="D16"/>
    <x v="27"/>
    <s v="MART.AOS.S2"/>
    <x v="2134"/>
    <s v="MART.SS.20180710"/>
    <s v=""/>
    <s v="Sample condition ok"/>
    <x v="1863"/>
    <s v="A00000024568"/>
    <n v="18"/>
    <n v="2"/>
    <s v="Sample condition ok"/>
    <s v="MART.SS.20180710.ARC"/>
    <s v="B00000013280"/>
    <s v=""/>
    <s v="Sample condition ok"/>
    <s v="MART.SS.20180710.DNA"/>
    <s v="B00000013281"/>
    <s v=""/>
    <s v=""/>
    <s v=""/>
    <s v=""/>
    <s v=""/>
    <s v=""/>
    <s v=""/>
  </r>
  <r>
    <s v="NEON.D16.MART.DP1.20138.001.amc_fieldCellCounts.2018-08.expanded.20231228T180254Z.csv"/>
    <s v="90a05f6c-587c-4ff5-b3de-2b1f66efaa8c"/>
    <s v="D16"/>
    <x v="27"/>
    <s v="MART.AOS.S2"/>
    <x v="2135"/>
    <s v="MART.SS.20180814"/>
    <s v=""/>
    <s v="Sample condition ok"/>
    <x v="1864"/>
    <s v="A00000024604"/>
    <n v="18"/>
    <n v="2"/>
    <s v="Sample condition ok"/>
    <s v="MART.SS.20180814.ARC"/>
    <s v="B00000009193"/>
    <s v=""/>
    <s v="Sample condition ok"/>
    <s v="MART.SS.20180814.DNA"/>
    <s v="B00000009194"/>
    <s v=""/>
    <s v=""/>
    <s v=""/>
    <s v=""/>
    <s v=""/>
    <s v=""/>
    <s v=""/>
  </r>
  <r>
    <s v="NEON.D16.MART.DP1.20138.001.amc_fieldCellCounts.2018-09.expanded.20231228T182408Z.csv"/>
    <s v="942e11ae-49de-43c6-a96f-064203acfb66"/>
    <s v="D16"/>
    <x v="27"/>
    <s v="MART.AOS.S2"/>
    <x v="2136"/>
    <s v="MART.SS.20180911"/>
    <s v=""/>
    <s v="Sample condition ok"/>
    <x v="1865"/>
    <s v=""/>
    <n v="18"/>
    <n v="2"/>
    <s v="Sample condition ok"/>
    <s v="MART.SS.20180911.ARC"/>
    <s v="B00000009191"/>
    <s v=""/>
    <s v="Sample condition ok"/>
    <s v="MART.SS.20180911.DNA"/>
    <s v="B00000009192"/>
    <s v=""/>
    <s v=""/>
    <s v=""/>
    <s v=""/>
    <s v=""/>
    <s v=""/>
    <s v=""/>
  </r>
  <r>
    <s v="NEON.D16.MART.DP1.20138.001.amc_fieldCellCounts.2018-10.expanded.20231228T201410Z.csv"/>
    <s v="2d2bd905-52a4-4531-be07-4b7c9a06c2fa"/>
    <s v="D16"/>
    <x v="27"/>
    <s v="MART.AOS.S2"/>
    <x v="2137"/>
    <s v="MART.SS.20181009"/>
    <s v=""/>
    <s v="Sample condition ok"/>
    <x v="1866"/>
    <s v=""/>
    <n v="18"/>
    <n v="2"/>
    <s v="Sample condition ok"/>
    <s v="MART.SS.20181009.ARC"/>
    <s v="B00000040642"/>
    <s v=""/>
    <s v="Sample condition ok"/>
    <s v="MART.SS.20181009.DNA"/>
    <s v="B00000040641"/>
    <s v=""/>
    <s v=""/>
    <s v=""/>
    <s v=""/>
    <s v=""/>
    <s v=""/>
    <s v=""/>
  </r>
  <r>
    <s v="NEON.D16.MART.DP1.20138.001.amc_fieldCellCounts.2018-11.expanded.20231228T175551Z.csv"/>
    <s v="03e6204e-6469-45fd-9a60-a4168f82269e"/>
    <s v="D16"/>
    <x v="27"/>
    <s v="MART.AOS.S2"/>
    <x v="2138"/>
    <s v="MART.SS.20181114"/>
    <s v=""/>
    <s v="Sample condition ok"/>
    <x v="1867"/>
    <s v="A00000059672"/>
    <n v="18"/>
    <n v="2"/>
    <s v="Sample condition ok"/>
    <s v="MART.SS.20181114.ARC"/>
    <s v="B00000040682"/>
    <s v=""/>
    <s v="Sample condition ok"/>
    <s v="MART.SS.20181114.DNA"/>
    <s v="B00000040681"/>
    <s v=""/>
    <s v=""/>
    <s v=""/>
    <s v=""/>
    <s v=""/>
    <s v=""/>
    <s v=""/>
  </r>
  <r>
    <s v="NEON.D16.MART.DP1.20138.001.amc_fieldCellCounts.2018-12.expanded.20231228T182926Z.csv"/>
    <s v="0f4b0855-194b-41fb-b08a-c7f6c692bc77"/>
    <s v="D16"/>
    <x v="27"/>
    <s v="MART.AOS.S2"/>
    <x v="2139"/>
    <s v="MART.SS.20181211"/>
    <s v=""/>
    <s v="Sample condition ok"/>
    <x v="1868"/>
    <s v="A00000061370"/>
    <n v="18"/>
    <n v="2"/>
    <s v="Sample condition ok"/>
    <s v="MART.SS.20181211.ARC"/>
    <s v="B00000040688"/>
    <s v=""/>
    <s v="Sample condition ok"/>
    <s v="MART.SS.20181211.DNA"/>
    <s v="B00000040689"/>
    <s v=""/>
    <s v=""/>
    <s v=""/>
    <s v=""/>
    <s v=""/>
    <s v=""/>
    <s v=""/>
  </r>
  <r>
    <s v="NEON.D16.MART.DP1.20138.001.amc_fieldCellCounts.2019-01.expanded.20231227T170447Z.csv"/>
    <s v="351c0a82-66c3-488c-bb74-615ef74eef24"/>
    <s v="D16"/>
    <x v="27"/>
    <s v="MART.AOS.S2"/>
    <x v="2140"/>
    <s v="MART.SS.20190108"/>
    <s v=""/>
    <s v="Sample condition ok"/>
    <x v="1869"/>
    <s v="A00000061013"/>
    <n v="18"/>
    <n v="2"/>
    <s v="Sample condition ok"/>
    <s v="MART.SS.20190108.ARC"/>
    <s v="B00000040639"/>
    <s v=""/>
    <s v="Sample condition ok"/>
    <s v="MART.SS.20190108.DNA"/>
    <s v="B00000040640"/>
    <s v=""/>
    <s v=""/>
    <s v=""/>
    <s v=""/>
    <s v=""/>
    <s v=""/>
    <s v=""/>
  </r>
  <r>
    <s v="NEON.D16.MART.DP1.20138.001.amc_fieldCellCounts.2019-02.expanded.20231227T180057Z.csv"/>
    <s v="c2fea5d7-0b90-4987-9072-6b868a4f2ec8"/>
    <s v="D16"/>
    <x v="27"/>
    <s v="MART.AOS.S2"/>
    <x v="2141"/>
    <s v="MART.SS.20190219"/>
    <s v=""/>
    <s v="Sample condition ok"/>
    <x v="1870"/>
    <s v="A00000061281"/>
    <n v="18"/>
    <n v="2"/>
    <s v="Sample condition ok"/>
    <s v="MART.SS.20190219.ARC"/>
    <s v="B00000040720"/>
    <s v=""/>
    <s v="Sample condition ok"/>
    <s v="MART.SS.20190219.DNA"/>
    <s v="B00000040719"/>
    <s v=""/>
    <s v=""/>
    <s v=""/>
    <s v=""/>
    <s v=""/>
    <s v=""/>
    <s v=""/>
  </r>
  <r>
    <s v="NEON.D16.MART.DP1.20138.001.amc_fieldCellCounts.2019-03.expanded.20231227T163643Z.csv"/>
    <s v="bc1b682b-4c94-4e2c-af0b-a259908c819a"/>
    <s v="D16"/>
    <x v="27"/>
    <s v="MART.AOS.S2"/>
    <x v="2142"/>
    <s v="MART.SS.20190312"/>
    <s v=""/>
    <s v="Sample condition ok"/>
    <x v="1871"/>
    <s v="A00000060985"/>
    <n v="18"/>
    <n v="2"/>
    <s v="Sample condition ok"/>
    <s v="MART.SS.20190312.ARC"/>
    <s v="B00000040692"/>
    <s v=""/>
    <s v="Sample condition ok"/>
    <s v="MART.SS.20190312.DNA"/>
    <s v="B00000040693"/>
    <s v=""/>
    <s v=""/>
    <s v=""/>
    <s v=""/>
    <s v=""/>
    <s v=""/>
    <s v=""/>
  </r>
  <r>
    <s v="NEON.D16.MART.DP1.20138.001.amc_fieldCellCounts.2019-04.expanded.20231227T165839Z.csv"/>
    <s v="1335c3b5-d50b-4d8e-b9a1-9b4b80877351"/>
    <s v="D16"/>
    <x v="27"/>
    <s v="MART.AOS.S2"/>
    <x v="2143"/>
    <s v="MART.SS.20190416"/>
    <s v=""/>
    <s v="Sample condition ok"/>
    <x v="1872"/>
    <s v="A00000060787"/>
    <n v="18"/>
    <n v="2"/>
    <s v="Sample condition ok"/>
    <s v="MART.SS.20190416.ARC"/>
    <s v="B00000040705"/>
    <s v=""/>
    <s v="Sample condition ok"/>
    <s v="MART.SS.20190416.DNA"/>
    <s v="B00000040703"/>
    <s v=""/>
    <s v=""/>
    <s v=""/>
    <s v=""/>
    <s v=""/>
    <s v=""/>
    <s v=""/>
  </r>
  <r>
    <s v="NEON.D16.MART.DP1.20138.001.amc_fieldCellCounts.2019-05.expanded.20231227T172343Z.csv"/>
    <s v="138bead6-9fa7-4a1c-9a0f-979b0e5f71d0"/>
    <s v="D16"/>
    <x v="27"/>
    <s v="MART.AOS.S2"/>
    <x v="2144"/>
    <s v="MART.SS.20190507"/>
    <s v=""/>
    <s v="Sample condition ok"/>
    <x v="1873"/>
    <s v="A00000060788"/>
    <n v="18"/>
    <n v="2"/>
    <s v="Sample condition ok"/>
    <s v="MART.SS.20190507.ARC"/>
    <s v="B00000040699"/>
    <s v=""/>
    <s v="Sample condition ok"/>
    <s v="MART.SS.20190507.DNA"/>
    <s v="B00000040700"/>
    <s v=""/>
    <s v=""/>
    <s v=""/>
    <s v=""/>
    <s v=""/>
    <s v=""/>
    <s v=""/>
  </r>
  <r>
    <s v="NEON.D16.MART.DP1.20138.001.amc_fieldCellCounts.2019-06.expanded.20231227T171643Z.csv"/>
    <s v="8d4542cc-ba79-45fd-9e40-90b43ce180f2"/>
    <s v="D16"/>
    <x v="27"/>
    <s v="MART.AOS.S2"/>
    <x v="2145"/>
    <s v="MART.SS.20190611"/>
    <s v=""/>
    <s v="Sample condition ok"/>
    <x v="1874"/>
    <s v="A00000060822"/>
    <n v="18"/>
    <n v="2"/>
    <s v="Sample condition ok"/>
    <s v="MART.SS.20190611.ARC"/>
    <s v="B00000041142"/>
    <s v=""/>
    <s v="Sample condition ok"/>
    <s v="MART.SS.20190611.DNA"/>
    <s v="B00000041143"/>
    <s v=""/>
    <s v=""/>
    <s v=""/>
    <s v=""/>
    <s v=""/>
    <s v=""/>
    <s v=""/>
  </r>
  <r>
    <s v="NEON.D16.MART.DP1.20138.001.amc_fieldCellCounts.2019-07.expanded.20231227T163652Z.csv"/>
    <s v="593d0316-037a-4cdd-ac09-aad293a8351d"/>
    <s v="D16"/>
    <x v="27"/>
    <s v="MART.AOS.S2"/>
    <x v="2146"/>
    <s v="MART.SS.20190709"/>
    <s v=""/>
    <s v="Sample condition ok"/>
    <x v="1875"/>
    <s v="A00000060631"/>
    <n v="18"/>
    <n v="2"/>
    <s v="Sample condition ok"/>
    <s v="MART.SS.20190709.ARC"/>
    <s v="B00000040724"/>
    <s v=""/>
    <s v="Sample condition ok"/>
    <s v="MART.SS.20190709.DNA"/>
    <s v="B00000040725"/>
    <s v=""/>
    <s v=""/>
    <s v=""/>
    <s v=""/>
    <s v=""/>
    <s v=""/>
    <s v=""/>
  </r>
  <r>
    <s v="NEON.D16.MART.DP1.20138.001.amc_fieldCellCounts.2019-08.expanded.20231227T185247Z.csv"/>
    <s v="73417a2c-4694-4349-b905-27ff5c3762af"/>
    <s v="D16"/>
    <x v="27"/>
    <s v="MART.AOS.S2"/>
    <x v="2147"/>
    <s v="MART.SS.20190813"/>
    <s v=""/>
    <s v="Sample condition ok"/>
    <x v="1876"/>
    <s v="A00000139392"/>
    <n v="18"/>
    <n v="2"/>
    <s v="Sample condition ok"/>
    <s v="MART.SS.20190813.ARC"/>
    <s v="B00000041462"/>
    <s v=""/>
    <s v="Sample condition ok"/>
    <s v="MART.SS.20190813.DNA"/>
    <s v="B00000041461"/>
    <s v=""/>
    <s v=""/>
    <s v=""/>
    <s v=""/>
    <s v=""/>
    <s v=""/>
    <s v=""/>
  </r>
  <r>
    <s v="NEON.D16.MART.DP1.20138.001.amc_fieldCellCounts.2019-09.expanded.20231227T185619Z.csv"/>
    <s v="1ccaa094-bcbf-4640-ae00-75f0107db497"/>
    <s v="D16"/>
    <x v="27"/>
    <s v="MART.AOS.S2"/>
    <x v="2148"/>
    <s v="MART.SS.20190910"/>
    <s v=""/>
    <s v="Sample condition ok"/>
    <x v="1877"/>
    <s v="A00000106257"/>
    <n v="18"/>
    <n v="2"/>
    <s v="Sample condition ok"/>
    <s v="MART.SS.20190910.ARC"/>
    <s v="B00000040707"/>
    <s v=""/>
    <s v="Sample condition ok"/>
    <s v="MART.SS.20190910.DNA"/>
    <s v="B00000040718"/>
    <s v=""/>
    <s v=""/>
    <s v=""/>
    <s v=""/>
    <s v=""/>
    <s v=""/>
    <s v=""/>
  </r>
  <r>
    <s v="NEON.D16.MART.DP1.20138.001.amc_fieldCellCounts.2019-10.expanded.20231227T170755Z.csv"/>
    <s v="30584fc8-70fb-4b07-b000-181fc9fcabbc"/>
    <s v="D16"/>
    <x v="27"/>
    <s v="MART.AOS.S2"/>
    <x v="2149"/>
    <s v="MART.SS.20191015"/>
    <s v=""/>
    <s v="Sample condition ok"/>
    <x v="1878"/>
    <s v="A00000140211"/>
    <n v="18"/>
    <n v="2"/>
    <s v="Sample condition ok"/>
    <s v="MART.SS.20191015.ARC"/>
    <s v="B00000041779"/>
    <s v=""/>
    <s v="Sample condition ok"/>
    <s v="MART.SS.20191015.DNA"/>
    <s v="B00000041780"/>
    <s v=""/>
    <s v=""/>
    <s v=""/>
    <s v=""/>
    <s v=""/>
    <s v=""/>
    <s v=""/>
  </r>
  <r>
    <s v="NEON.D16.MART.DP1.20138.001.amc_fieldCellCounts.2019-11.expanded.20231227T181047Z.csv"/>
    <s v="9a4902fb-591e-4ceb-9239-9e9ee9fc5208"/>
    <s v="D16"/>
    <x v="27"/>
    <s v="MART.AOS.S2"/>
    <x v="2150"/>
    <s v="MART.SS.20191112"/>
    <s v=""/>
    <s v="Sample condition ok"/>
    <x v="1879"/>
    <s v="A00000140055"/>
    <n v="18"/>
    <n v="2"/>
    <s v="Sample condition ok"/>
    <s v="MART.SS.20191112.ARC"/>
    <s v="B00000053445"/>
    <s v=""/>
    <s v="Sample condition ok"/>
    <s v="MART.SS.20191112.DNA"/>
    <s v="B00000053446"/>
    <s v=""/>
    <s v=""/>
    <s v=""/>
    <s v=""/>
    <s v=""/>
    <s v=""/>
    <s v=""/>
  </r>
  <r>
    <s v="NEON.D16.MART.DP1.20138.001.amc_fieldCellCounts.2019-12.expanded.20231227T172339Z.csv"/>
    <s v="c42677b7-b47f-4b63-9296-1ab74eef6a48"/>
    <s v="D16"/>
    <x v="27"/>
    <s v="MART.AOS.S2"/>
    <x v="2151"/>
    <s v="MART.SS.20191210"/>
    <s v=""/>
    <s v="Sample condition ok"/>
    <x v="1880"/>
    <s v="A00000106759"/>
    <n v="18"/>
    <n v="2"/>
    <s v="Sample condition ok"/>
    <s v="MART.SS.20191210.ARC"/>
    <s v="B00000053485"/>
    <s v=""/>
    <s v="Sample condition ok"/>
    <s v="MART.SS.20191210.DNA"/>
    <s v="B00000053486"/>
    <s v=""/>
    <s v=""/>
    <s v=""/>
    <s v=""/>
    <s v=""/>
    <s v=""/>
    <s v=""/>
  </r>
  <r>
    <s v="NEON.D16.MART.DP1.20138.001.amc_fieldCellCounts.2020-01.expanded.20231227T211006Z.csv"/>
    <s v="aedcb78c-49d7-416a-9a8c-ed282144d9fa"/>
    <s v="D16"/>
    <x v="27"/>
    <s v="MART.AOS.S2"/>
    <x v="2152"/>
    <s v="MART.SS.20200114"/>
    <s v=""/>
    <s v="Sample condition ok"/>
    <x v="1881"/>
    <s v="A00000106868"/>
    <n v="18"/>
    <n v="2"/>
    <s v="Sample condition ok"/>
    <s v="MART.SS.20200114.ARC"/>
    <s v="B00000053460"/>
    <s v=""/>
    <s v="Sample condition ok"/>
    <s v="MART.SS.20200114.DNA"/>
    <s v="B00000053461"/>
    <s v=""/>
    <s v=""/>
    <s v=""/>
    <s v=""/>
    <s v=""/>
    <s v=""/>
    <s v=""/>
  </r>
  <r>
    <s v="NEON.D16.MART.DP1.20138.001.amc_fieldCellCounts.2020-02.expanded.20231227T222443Z.csv"/>
    <s v="2fe7b473-b7ed-4e31-9aa3-dcd4b47fe1dd"/>
    <s v="D16"/>
    <x v="27"/>
    <s v="MART.AOS.S2"/>
    <x v="2153"/>
    <s v="MART.SS.20200211"/>
    <s v=""/>
    <s v="Sample condition ok"/>
    <x v="1882"/>
    <s v="A00000109463"/>
    <n v="18"/>
    <n v="2"/>
    <s v="Sample condition ok"/>
    <s v="MART.SS.20200211.ARC"/>
    <s v="B00000040660"/>
    <s v=""/>
    <s v="Sample condition ok"/>
    <s v="MART.SS.20200211.DNA"/>
    <s v="B00000040659"/>
    <s v=""/>
    <s v=""/>
    <s v=""/>
    <s v=""/>
    <s v=""/>
    <s v=""/>
    <s v=""/>
  </r>
  <r>
    <s v="NEON.D16.MART.DP1.20138.001.amc_fieldCellCounts.2020-03.expanded.20231227T211741Z.csv"/>
    <s v="14cbe3ad-98b6-43aa-9a81-afef53876d62"/>
    <s v="D16"/>
    <x v="27"/>
    <s v="MART.AOS.S2"/>
    <x v="2154"/>
    <s v="MART.SS.20200310"/>
    <s v=""/>
    <s v="Sample condition ok"/>
    <x v="1883"/>
    <s v="A00000107003"/>
    <n v="18"/>
    <n v="2"/>
    <s v="Sample condition ok"/>
    <s v="MART.SS.20200310.ARC"/>
    <s v="A00000106603"/>
    <s v=""/>
    <s v="Sample condition ok"/>
    <s v="MART.SS.20200310.DNA"/>
    <s v="A00000106604"/>
    <s v=""/>
    <s v=""/>
    <s v=""/>
    <s v=""/>
    <s v=""/>
    <s v=""/>
    <s v=""/>
  </r>
  <r>
    <s v="NEON.D16.MART.DP1.20138.001.amc_fieldCellCounts.2020-07.expanded.20231227T221740Z.csv"/>
    <s v="f87c5985-2435-4f2b-984b-dad8cc63e1eb"/>
    <s v="D16"/>
    <x v="27"/>
    <s v="MART.AOS.S2"/>
    <x v="2155"/>
    <s v="MART.SS.20200714"/>
    <s v=""/>
    <s v="Sample condition ok"/>
    <x v="1884"/>
    <s v="A00000107147"/>
    <n v="18"/>
    <n v="2"/>
    <s v="Sample condition ok"/>
    <s v="MART.SS.20200714.ARC"/>
    <s v="B00000053671"/>
    <s v=""/>
    <s v="Sample condition ok"/>
    <s v="MART.SS.20200714.DNA"/>
    <s v="B00000053670"/>
    <s v=""/>
    <s v=""/>
    <s v=""/>
    <s v=""/>
    <s v=""/>
    <s v=""/>
    <s v=""/>
  </r>
  <r>
    <s v="NEON.D16.MART.DP1.20138.001.amc_fieldCellCounts.2020-08.expanded.20231227T230103Z.csv"/>
    <s v="7db31ed2-9d57-4b76-9297-19dbf81dbcd8"/>
    <s v="D16"/>
    <x v="27"/>
    <s v="MART.AOS.S2"/>
    <x v="2156"/>
    <s v="MART.SS.20200811"/>
    <s v=""/>
    <s v="Sample condition ok"/>
    <x v="1885"/>
    <s v="A00000107747"/>
    <n v="18"/>
    <n v="2"/>
    <s v="Sample condition ok"/>
    <s v="MART.SS.20200811.ARC"/>
    <s v="B00000053492"/>
    <s v=""/>
    <s v="Sample condition ok"/>
    <s v="MART.SS.20200811.DNA"/>
    <s v="B00000053487"/>
    <s v=""/>
    <s v=""/>
    <s v=""/>
    <s v=""/>
    <s v=""/>
    <s v=""/>
    <s v=""/>
  </r>
  <r>
    <s v="NEON.D16.MART.DP1.20138.001.amc_fieldCellCounts.2020-09.expanded.20231227T212713Z.csv"/>
    <s v="1699c87a-5701-4aa8-9997-3d8fef808593"/>
    <s v="D16"/>
    <x v="27"/>
    <s v="MART.AOS.S2"/>
    <x v="2157"/>
    <s v="MART.SS.20200922"/>
    <s v=""/>
    <s v="Sample condition ok"/>
    <x v="1886"/>
    <s v="A00000107755"/>
    <n v="18"/>
    <n v="2"/>
    <s v="Sample condition ok"/>
    <s v="MART.SS.20200922.ARC"/>
    <s v="B00000040733"/>
    <s v=""/>
    <s v="Sample condition ok"/>
    <s v="MART.SS.20200922.DNA"/>
    <s v="B00000041835"/>
    <s v=""/>
    <s v=""/>
    <s v=""/>
    <s v=""/>
    <s v=""/>
    <s v=""/>
    <s v=""/>
  </r>
  <r>
    <s v="NEON.D16.MART.DP1.20138.001.amc_fieldCellCounts.2020-10.expanded.20231227T221239Z.csv"/>
    <s v="e63abaf7-c1ba-4f3f-a966-224bee91a1ab"/>
    <s v="D16"/>
    <x v="27"/>
    <s v="MART.AOS.S2"/>
    <x v="2158"/>
    <s v="MART.SS.20201020"/>
    <s v=""/>
    <s v="Sample condition ok"/>
    <x v="1887"/>
    <s v="A00000107355"/>
    <n v="18"/>
    <n v="2"/>
    <s v="Sample condition ok"/>
    <s v="MART.SS.20201020.ARC"/>
    <s v="B00000041842"/>
    <s v=""/>
    <s v="Sample condition ok"/>
    <s v="MART.SS.20201020.DNA"/>
    <s v="B00000041843"/>
    <s v=""/>
    <s v=""/>
    <s v=""/>
    <s v=""/>
    <s v=""/>
    <s v=""/>
    <s v=""/>
  </r>
  <r>
    <s v="NEON.D16.MART.DP1.20138.001.amc_fieldCellCounts.2020-11.expanded.20231227T221721Z.csv"/>
    <s v="185ac032-b224-44f8-aaf8-ed54ebe0e94d"/>
    <s v="D16"/>
    <x v="27"/>
    <s v="MART.AOS.S2"/>
    <x v="2159"/>
    <s v="MART.SS.20201117"/>
    <s v=""/>
    <s v="Sample condition ok"/>
    <x v="1888"/>
    <s v="A00000107627"/>
    <n v="18"/>
    <n v="2"/>
    <s v="Sample condition ok"/>
    <s v="MART.SS.20201117.ARC"/>
    <s v="B00000053462"/>
    <s v=""/>
    <s v="Sample condition ok"/>
    <s v="MART.SS.20201117.DNA"/>
    <s v="B00000041836"/>
    <s v=""/>
    <s v=""/>
    <s v=""/>
    <s v=""/>
    <s v=""/>
    <s v=""/>
    <s v=""/>
  </r>
  <r>
    <s v="NEON.D16.MART.DP1.20138.001.amc_fieldCellCounts.2020-12.expanded.20231227T230436Z.csv"/>
    <s v="29cf00eb-1d72-4bd0-af39-236b72447887"/>
    <s v="D16"/>
    <x v="27"/>
    <s v="MART.AOS.S2"/>
    <x v="2160"/>
    <s v="MART.SS.20201208"/>
    <s v=""/>
    <s v="Sample condition ok"/>
    <x v="1889"/>
    <s v="A00000107626"/>
    <n v="18"/>
    <n v="2"/>
    <s v="Sample condition ok"/>
    <s v="MART.SS.20201208.ARC"/>
    <s v="B00000041837"/>
    <s v=""/>
    <s v="Sample condition ok"/>
    <s v="MART.SS.20201208.DNA"/>
    <s v="B00000041806"/>
    <s v=""/>
    <s v="N"/>
    <s v=""/>
    <s v=""/>
    <s v=""/>
    <s v=""/>
    <s v=""/>
  </r>
  <r>
    <s v="NEON.D16.MART.DP1.20138.001.amc_fieldCellCounts.2021-01.expanded.20231228T003336Z.csv"/>
    <s v="cf6b6b63-d36e-4172-a5a9-d0da5b39e0a8"/>
    <s v="D16"/>
    <x v="27"/>
    <s v="MART.AOS.S2"/>
    <x v="2161"/>
    <s v="MART.SS.20210126"/>
    <s v=""/>
    <s v="Sample condition ok"/>
    <x v="1890"/>
    <s v="A00000105791"/>
    <n v="18"/>
    <n v="2"/>
    <s v="Sample condition ok"/>
    <s v="MART.SS.20210126.ARC"/>
    <s v="B00000041849"/>
    <s v=""/>
    <s v="Sample condition ok"/>
    <s v="MART.SS.20210126.DNA"/>
    <s v="B00000041846"/>
    <s v=""/>
    <s v=""/>
    <s v=""/>
    <s v=""/>
    <s v=""/>
    <s v=""/>
    <s v=""/>
  </r>
  <r>
    <s v="NEON.D16.MART.DP1.20138.001.amc_fieldCellCounts.2021-02.expanded.20231227T234753Z.csv"/>
    <s v="e7b60eeb-2719-4a36-b9ee-5561015c4f02"/>
    <s v="D16"/>
    <x v="27"/>
    <s v="MART.AOS.S2"/>
    <x v="2162"/>
    <s v="MART.SS.20210223"/>
    <s v=""/>
    <s v="Sample condition ok"/>
    <x v="1891"/>
    <s v="A00000109510"/>
    <n v="18"/>
    <n v="2"/>
    <s v="Sample condition ok"/>
    <s v="MART.SS.20210223.ARC"/>
    <s v="B00000041844"/>
    <s v=""/>
    <s v="Sample condition ok"/>
    <s v="MART.SS.20210223.DNA"/>
    <s v="B00000041845"/>
    <s v=""/>
    <s v=""/>
    <s v=""/>
    <s v=""/>
    <s v=""/>
    <s v=""/>
    <s v=""/>
  </r>
  <r>
    <s v="NEON.D16.MART.DP1.20138.001.amc_fieldCellCounts.2021-03.expanded.20231228T014203Z.csv"/>
    <s v="b6e2570f-01a8-49e2-bdde-bb4b39133f78"/>
    <s v="D16"/>
    <x v="27"/>
    <s v="MART.AOS.S2"/>
    <x v="2163"/>
    <s v="MART.SS.20210323"/>
    <s v=""/>
    <s v="Sample condition ok"/>
    <x v="1892"/>
    <s v="A00000108880"/>
    <n v="18"/>
    <n v="2"/>
    <s v="Sample condition ok"/>
    <s v="MART.SS.20210323.ARC"/>
    <s v="B00000041848"/>
    <s v=""/>
    <s v="Sample condition ok"/>
    <s v="MART.SS.20210323.DNA"/>
    <s v="B00000041847"/>
    <s v=""/>
    <s v=""/>
    <s v=""/>
    <s v=""/>
    <s v=""/>
    <s v=""/>
    <s v=""/>
  </r>
  <r>
    <s v="NEON.D16.MART.DP1.20138.001.amc_fieldCellCounts.2021-04.expanded.20231228T000324Z.csv"/>
    <s v="85d8033a-b878-4e94-9c13-80e5dc53552a"/>
    <s v="D16"/>
    <x v="27"/>
    <s v="MART.AOS.S2"/>
    <x v="2164"/>
    <s v="MART.SS.20210406"/>
    <s v=""/>
    <s v="Sample condition ok"/>
    <x v="1893"/>
    <s v="A00000108817"/>
    <n v="18"/>
    <n v="2"/>
    <s v="Sample condition ok"/>
    <s v="MART.SS.20210406.ARC"/>
    <s v="B00000054149"/>
    <s v=""/>
    <s v="Sample condition ok"/>
    <s v="MART.SS.20210406.DNA"/>
    <s v="B00000054150"/>
    <s v=""/>
    <s v=""/>
    <s v=""/>
    <s v=""/>
    <s v=""/>
    <s v=""/>
    <s v=""/>
  </r>
  <r>
    <s v="NEON.D16.MART.DP1.20138.001.amc_fieldCellCounts.2021-05.expanded.20231227T234714Z.csv"/>
    <s v="9ff0aa07-f228-42fb-9fa9-4d88b817ae1a"/>
    <s v="D16"/>
    <x v="27"/>
    <s v="MART.AOS.S2"/>
    <x v="2165"/>
    <s v="MART.SS.20210511"/>
    <s v=""/>
    <s v="Sample condition ok"/>
    <x v="1894"/>
    <s v="A00000108807"/>
    <n v="18"/>
    <n v="2"/>
    <s v="Sample condition ok"/>
    <s v="MART.SS.20210511.ARC"/>
    <s v="B00000054340"/>
    <s v=""/>
    <s v="Sample condition ok"/>
    <s v="MART.SS.20210511.DNA"/>
    <s v="B00000054339"/>
    <s v=""/>
    <s v=""/>
    <s v=""/>
    <s v=""/>
    <s v=""/>
    <s v=""/>
    <s v=""/>
  </r>
  <r>
    <s v="NEON.D16.MART.DP1.20138.001.amc_fieldCellCounts.2021-06.expanded.20231228T004632Z.csv"/>
    <s v="0cb0b00d-bb88-4901-9cb6-05326c1d1ecf"/>
    <s v="D16"/>
    <x v="27"/>
    <s v="MART.AOS.S2"/>
    <x v="2166"/>
    <s v="MART.SS.20210601"/>
    <s v=""/>
    <s v="Sample condition ok"/>
    <x v="1895"/>
    <s v="A00000109201"/>
    <n v="18"/>
    <n v="2"/>
    <s v="Sample condition ok"/>
    <s v="MART.SS.20210601.ARC"/>
    <s v="B00000054396"/>
    <s v=""/>
    <s v="Sample condition ok"/>
    <s v="MART.SS.20210601.DNA"/>
    <s v="B00000054400"/>
    <s v=""/>
    <s v=""/>
    <s v=""/>
    <s v=""/>
    <s v=""/>
    <s v=""/>
    <s v=""/>
  </r>
  <r>
    <s v="NEON.D16.MART.DP1.20138.001.amc_fieldCellCounts.2021-07.expanded.20231228T002912Z.csv"/>
    <s v="aa04853e-6783-49bd-acdd-2dcff49e5585"/>
    <s v="D16"/>
    <x v="27"/>
    <s v="MART.AOS.S2"/>
    <x v="2167"/>
    <s v="MART.SS.20210706"/>
    <s v=""/>
    <s v="Sample condition ok"/>
    <x v="1896"/>
    <s v="A00000290587"/>
    <n v="18"/>
    <n v="2"/>
    <s v="Sample condition ok"/>
    <s v="MART.SS.20210706.ARC"/>
    <s v="B00000054342"/>
    <s v=""/>
    <s v="Sample condition ok"/>
    <s v="MART.SS.20210706.DNA"/>
    <s v="B00000054392"/>
    <s v=""/>
    <s v="combined marker genes and metagenomics"/>
    <s v=""/>
    <s v=""/>
    <s v=""/>
    <s v=""/>
    <s v=""/>
  </r>
  <r>
    <s v="NEON.D16.MART.DP1.20138.001.amc_fieldCellCounts.2021-08.expanded.20231228T011959Z.csv"/>
    <s v="17493b7c-205f-4e72-8184-54fd3b839284"/>
    <s v="D16"/>
    <x v="27"/>
    <s v="MART.AOS.S2"/>
    <x v="2168"/>
    <s v="MART.SS.20210817"/>
    <s v=""/>
    <s v="Sample condition ok"/>
    <x v="1897"/>
    <s v="A00000290865"/>
    <n v="18"/>
    <n v="2"/>
    <s v="Sample condition ok"/>
    <s v="MART.SS.20210817.ARC"/>
    <s v="B00000053449"/>
    <s v=""/>
    <s v="Sample condition ok"/>
    <s v="MART.SS.20210817.DNA"/>
    <s v="B00000053488"/>
    <s v=""/>
    <s v=""/>
    <s v=""/>
    <s v=""/>
    <s v=""/>
    <s v=""/>
    <s v=""/>
  </r>
  <r>
    <s v="NEON.D16.MART.DP1.20138.001.amc_fieldCellCounts.2021-09.expanded.20231228T015355Z.csv"/>
    <s v="0909318c-0328-4626-a3f4-bbbb639e7749"/>
    <s v="D16"/>
    <x v="27"/>
    <s v="MART.AOS.S2"/>
    <x v="2169"/>
    <s v="MART.SS.20210907"/>
    <s v=""/>
    <s v="Sample condition ok"/>
    <x v="1898"/>
    <s v="A00000291047"/>
    <n v="18"/>
    <n v="2"/>
    <s v="Sample condition ok"/>
    <s v="MART.SS.20210907.ARC"/>
    <s v="B00000054835"/>
    <s v=""/>
    <s v="Sample condition ok"/>
    <s v="MART.SS.20210907.DNA"/>
    <s v="B00000054837"/>
    <s v=""/>
    <s v=""/>
    <s v=""/>
    <s v=""/>
    <s v=""/>
    <s v=""/>
    <s v=""/>
  </r>
  <r>
    <s v="NEON.D16.MART.DP1.20138.001.amc_fieldCellCounts.2021-10.expanded.20231228T003116Z.csv"/>
    <s v="d31b1bb4-8380-430e-8c21-55d0b924c41f"/>
    <s v="D16"/>
    <x v="27"/>
    <s v="MART.AOS.S2"/>
    <x v="2170"/>
    <s v="MART.SS.20211005"/>
    <s v=""/>
    <s v="Sample condition ok"/>
    <x v="1899"/>
    <s v="A00000291214"/>
    <n v="18"/>
    <n v="2"/>
    <s v="Sample condition ok"/>
    <s v="MART.SS.20211005.ARC"/>
    <s v="B00000054832"/>
    <s v=""/>
    <s v="Sample condition ok"/>
    <s v="MART.SS.20211005.DNA"/>
    <s v="B00000054830"/>
    <s v=""/>
    <s v=""/>
    <s v=""/>
    <s v=""/>
    <s v=""/>
    <s v=""/>
    <s v=""/>
  </r>
  <r>
    <s v="NEON.D16.MART.DP1.20138.001.amc_fieldCellCounts.2021-11.expanded.20231228T002457Z.csv"/>
    <s v="976eac26-2b3c-4171-8867-118a98d83a32"/>
    <s v="D16"/>
    <x v="27"/>
    <s v="MART.AOS.S2"/>
    <x v="2171"/>
    <s v="MART.SS.20211109"/>
    <s v=""/>
    <s v="Sample condition ok"/>
    <x v="1900"/>
    <s v="A00000291552"/>
    <n v="18"/>
    <n v="2"/>
    <s v="Sample condition ok"/>
    <s v="MART.SS.20211109.ARC"/>
    <s v="B00000054794"/>
    <s v=""/>
    <s v="Sample condition ok"/>
    <s v="MART.SS.20211109.DNA"/>
    <s v="B00000054796"/>
    <s v=""/>
    <s v=""/>
    <s v=""/>
    <s v=""/>
    <s v=""/>
    <s v=""/>
    <s v=""/>
  </r>
  <r>
    <s v="NEON.D16.MART.DP1.20138.001.amc_fieldCellCounts.2021-12.expanded.20231228T011300Z.csv"/>
    <s v="c56b92cd-0289-4efd-b8ae-424d91c7d579"/>
    <s v="D16"/>
    <x v="27"/>
    <s v="MART.AOS.S2"/>
    <x v="2172"/>
    <s v="MART.SS.20211214"/>
    <s v=""/>
    <s v="Sample condition ok"/>
    <x v="1901"/>
    <s v="A00000291687"/>
    <n v="18"/>
    <n v="2"/>
    <s v="Sample condition ok"/>
    <s v="MART.SS.20211214.ARC"/>
    <s v="B00000054793"/>
    <s v=""/>
    <s v="Sample condition ok"/>
    <s v="MART.SS.20211214.DNA"/>
    <s v="B00000054791"/>
    <s v=""/>
    <s v=""/>
    <s v=""/>
    <s v=""/>
    <s v=""/>
    <s v=""/>
    <s v=""/>
  </r>
  <r>
    <s v="NEON.D16.MART.DP1.20138.001.amc_fieldCellCounts.2022-01.expanded.20231229T044420Z.csv"/>
    <s v="f5f2b90c-0c39-4089-8eb8-e91ccc9970b7"/>
    <s v="D16"/>
    <x v="27"/>
    <s v="MART.AOS.reach"/>
    <x v="2173"/>
    <s v="MART.RE.20220111"/>
    <s v=""/>
    <s v="Sample condition ok"/>
    <x v="1902"/>
    <s v="A00000291677"/>
    <n v="18"/>
    <n v="2"/>
    <s v="Sample condition ok"/>
    <s v="MART.RE.20220111.ARC"/>
    <s v="B00000054833"/>
    <s v=""/>
    <s v="Sample condition ok"/>
    <s v=""/>
    <s v=""/>
    <s v=""/>
    <s v="N"/>
    <s v=""/>
    <s v=""/>
    <s v=""/>
    <s v=""/>
    <s v=""/>
  </r>
  <r>
    <s v="NEON.D16.MART.DP1.20138.001.amc_fieldCellCounts.2022-02.expanded.20231229T051226Z.csv"/>
    <s v="ecadd310-e476-480e-a4ff-6a209bfd6501"/>
    <s v="D16"/>
    <x v="27"/>
    <s v="MART.AOS.S2"/>
    <x v="2174"/>
    <s v="MART.SS.20220208"/>
    <s v=""/>
    <s v="Sample condition ok"/>
    <x v="1903"/>
    <s v="A00000291752"/>
    <n v="18"/>
    <n v="2"/>
    <s v="Sample condition ok"/>
    <s v="MART.SS.20220208.ARC"/>
    <s v="B00000054840"/>
    <s v=""/>
    <s v="Sample condition ok"/>
    <s v=""/>
    <s v=""/>
    <s v=""/>
    <s v="N"/>
    <s v=""/>
    <s v=""/>
    <s v=""/>
    <s v=""/>
    <s v=""/>
  </r>
  <r>
    <s v="NEON.D16.MART.DP1.20138.001.amc_fieldCellCounts.2022-03.expanded.20231229T053640Z.csv"/>
    <s v="921299ef-560d-47b2-9c02-ab1b8391faff"/>
    <s v="D16"/>
    <x v="27"/>
    <s v="MART.AOS.S2"/>
    <x v="2175"/>
    <s v="MART.SS.20220308"/>
    <s v=""/>
    <s v="Sample condition ok"/>
    <x v="1904"/>
    <s v="A00000291817"/>
    <n v="18"/>
    <n v="2"/>
    <s v="Sample condition ok"/>
    <s v="MART.SS.20220308.ARC"/>
    <s v="B00000054842"/>
    <s v=""/>
    <s v="Sample condition ok"/>
    <s v=""/>
    <s v=""/>
    <s v=""/>
    <s v="N"/>
    <s v=""/>
    <s v=""/>
    <s v=""/>
    <s v=""/>
    <s v=""/>
  </r>
  <r>
    <s v="NEON.D16.MART.DP1.20138.001.amc_fieldCellCounts.2022-04.expanded.20231229T054908Z.csv"/>
    <s v="c0b2207b-9114-403b-a54b-6e1ae0aff2dd"/>
    <s v="D16"/>
    <x v="27"/>
    <s v="MART.AOS.S2"/>
    <x v="2176"/>
    <s v="MART.SS.20220419"/>
    <s v=""/>
    <s v="Sample condition ok"/>
    <x v="1905"/>
    <s v="A00000109094"/>
    <n v="18"/>
    <n v="2"/>
    <s v="Sample condition ok"/>
    <s v="MART.SS.20220419.ARC"/>
    <s v="B00000054847"/>
    <s v=""/>
    <s v="Sample condition ok"/>
    <s v=""/>
    <s v=""/>
    <s v=""/>
    <s v="N"/>
    <s v=""/>
    <s v=""/>
    <s v=""/>
    <s v=""/>
    <s v=""/>
  </r>
  <r>
    <s v="NEON.D16.MART.DP1.20138.001.amc_fieldCellCounts.2022-05.expanded.20231229T045235Z.csv"/>
    <s v="e9397551-5a29-4114-b8d5-4ba01e71148e"/>
    <s v="D16"/>
    <x v="27"/>
    <s v="MART.AOS.S2"/>
    <x v="2177"/>
    <s v="MART.SS.20220503"/>
    <s v=""/>
    <s v="Sample condition ok"/>
    <x v="1906"/>
    <s v="A00000292026"/>
    <n v="18"/>
    <n v="2"/>
    <s v="Sample condition ok"/>
    <s v="MART.SS.20220503.ARC"/>
    <s v="B00000055241"/>
    <s v=""/>
    <s v="Sample condition ok"/>
    <s v=""/>
    <s v=""/>
    <s v=""/>
    <s v="N"/>
    <s v=""/>
    <s v=""/>
    <s v=""/>
    <s v=""/>
    <s v=""/>
  </r>
  <r>
    <s v="NEON.D16.MART.DP1.20138.001.amc_fieldCellCounts.2022-05.expanded.20231229T045235Z.csv"/>
    <s v="669d18c8-9002-4c66-9381-c167f7704967"/>
    <s v="D16"/>
    <x v="27"/>
    <s v="MART.AOS.S2"/>
    <x v="2178"/>
    <s v="MART.SS.20220531"/>
    <s v=""/>
    <s v="Sample condition ok"/>
    <x v="1907"/>
    <s v="A00000292092"/>
    <n v="18"/>
    <n v="2"/>
    <s v="Sample condition ok"/>
    <s v="MART.SS.20220531.ARC"/>
    <s v="B00000055271"/>
    <s v=""/>
    <s v="Sample condition ok"/>
    <s v=""/>
    <s v=""/>
    <s v=""/>
    <s v="N"/>
    <s v=""/>
    <s v=""/>
    <s v=""/>
    <s v=""/>
    <s v=""/>
  </r>
  <r>
    <s v="NEON.D16.MART.DP1.20138.001.amc_fieldCellCounts.2022-07.expanded.20231229T052330Z.csv"/>
    <s v="c7aea822-d676-4dfd-94c6-aad541c6a35b"/>
    <s v="D16"/>
    <x v="27"/>
    <s v="MART.AOS.S2"/>
    <x v="2179"/>
    <s v="MART.SS.20220712"/>
    <s v=""/>
    <s v="Sample condition ok"/>
    <x v="1908"/>
    <s v="A00000292725"/>
    <n v="18"/>
    <n v="2"/>
    <s v="Sample condition ok"/>
    <s v="MART.SS.20220712.ARC"/>
    <s v="B00000054864"/>
    <s v=""/>
    <s v="Sample condition ok"/>
    <s v="MART.SS.20220712.DNA"/>
    <s v="B00000120688"/>
    <s v=""/>
    <s v="N"/>
    <s v=""/>
    <s v=""/>
    <s v=""/>
    <s v=""/>
    <s v=""/>
  </r>
  <r>
    <s v="NEON.D16.MART.DP1.20138.001.amc_fieldCellCounts.2022-08.expanded.20231229T050004Z.csv"/>
    <s v="41883e6a-6682-4d59-b90a-d95a7d47c57e"/>
    <s v="D16"/>
    <x v="27"/>
    <s v="MART.AOS.S2"/>
    <x v="2180"/>
    <s v="MART.SS.20220802"/>
    <s v=""/>
    <s v="Sample condition ok"/>
    <x v="1909"/>
    <s v="A00000293231"/>
    <n v="18"/>
    <n v="2"/>
    <s v="Sample condition ok"/>
    <s v="MART.SS.20220802.ARC"/>
    <s v="B00000120676"/>
    <s v=""/>
    <s v="Sample condition ok"/>
    <s v=""/>
    <s v=""/>
    <s v=""/>
    <s v="N"/>
    <s v=""/>
    <s v=""/>
    <s v=""/>
    <s v=""/>
    <s v=""/>
  </r>
  <r>
    <s v="NEON.D16.MART.DP1.20138.001.amc_fieldCellCounts.2022-09.expanded.20231229T050345Z.csv"/>
    <s v="3d1fd30b-b4bf-4dab-b9d1-5877be69ad57"/>
    <s v="D16"/>
    <x v="27"/>
    <s v="MART.AOS.S2"/>
    <x v="2181"/>
    <s v="MART.SS.20220913"/>
    <s v=""/>
    <s v="Sample condition ok"/>
    <x v="1910"/>
    <s v="A00000293585"/>
    <n v="18"/>
    <n v="2"/>
    <s v="Sample condition ok"/>
    <s v="MART.SS.20220913.ARC"/>
    <s v="B00000120681"/>
    <s v=""/>
    <s v="Sample condition ok"/>
    <s v=""/>
    <s v=""/>
    <s v=""/>
    <s v="N"/>
    <s v=""/>
    <s v=""/>
    <s v=""/>
    <s v=""/>
    <s v=""/>
  </r>
  <r>
    <s v="NEON.D16.MART.DP1.20138.001.amc_fieldCellCounts.2022-10.expanded.20231229T062042Z.csv"/>
    <s v="a09ed0a4-631d-4b16-a418-cff970df7afb"/>
    <s v="D16"/>
    <x v="27"/>
    <s v="MART.AOS.S2"/>
    <x v="2182"/>
    <s v="MART.SS.20221004"/>
    <s v=""/>
    <s v="Sample condition ok"/>
    <x v="1911"/>
    <s v="A00000293669"/>
    <n v="18"/>
    <n v="2"/>
    <s v="Sample condition ok"/>
    <s v="MART.SS.20221004.ARC"/>
    <s v="B00000120685"/>
    <s v=""/>
    <s v="Sample condition ok"/>
    <s v=""/>
    <s v=""/>
    <s v=""/>
    <s v="N"/>
    <s v=""/>
    <s v=""/>
    <s v=""/>
    <s v=""/>
    <s v=""/>
  </r>
  <r>
    <s v="NEON.D16.MART.DP1.20138.001.amc_fieldCellCounts.2022-11.expanded.20231229T051208Z.csv"/>
    <s v="f97d68e4-67e6-4e25-a60c-18fda1c5bba8"/>
    <s v="D16"/>
    <x v="27"/>
    <s v="MART.AOS.S2"/>
    <x v="2183"/>
    <s v="MART.SS.20221108"/>
    <s v=""/>
    <s v="Sample condition ok"/>
    <x v="1912"/>
    <s v="A00000293530"/>
    <n v="18"/>
    <n v="2"/>
    <s v="Sample condition ok"/>
    <s v="MART.SS.20221108.ARC"/>
    <s v="B00000120686"/>
    <s v=""/>
    <s v="Sample condition ok"/>
    <s v=""/>
    <s v=""/>
    <s v=""/>
    <s v="N"/>
    <s v=""/>
    <s v=""/>
    <s v=""/>
    <s v=""/>
    <s v=""/>
  </r>
  <r>
    <s v="NEON.D16.MART.DP1.20138.001.amc_fieldCellCounts.2022-12.expanded.20231229T060833Z.csv"/>
    <s v="85a91292-4178-41e7-86c9-5952fedda9a4"/>
    <s v="D16"/>
    <x v="27"/>
    <s v="MART.AOS.S2"/>
    <x v="2184"/>
    <s v="MART.SS.20221212"/>
    <s v=""/>
    <s v="Sample condition ok"/>
    <x v="1913"/>
    <s v="A00000293734"/>
    <n v="18"/>
    <n v="2"/>
    <s v="Sample condition ok"/>
    <s v="MART.SS.20221212.ARC"/>
    <s v="B00000120687"/>
    <s v=""/>
    <s v="Sample condition ok"/>
    <s v=""/>
    <s v=""/>
    <s v=""/>
    <s v="N"/>
    <s v=""/>
    <s v=""/>
    <s v=""/>
    <s v=""/>
    <s v=""/>
  </r>
  <r>
    <s v="NEON.D16.MART.DP1.20138.001.amc_fieldCellCounts.2023-01.expanded.20231229T160727Z.csv"/>
    <s v="f928edbe-cd69-4c63-96cf-3d36a0cf8eac"/>
    <s v="D16"/>
    <x v="27"/>
    <s v="MART.AOS.S2"/>
    <x v="2185"/>
    <s v="MART.SS.20230117"/>
    <s v=""/>
    <s v="Sample condition ok"/>
    <x v="1914"/>
    <s v="A00000293958"/>
    <n v="18"/>
    <n v="2"/>
    <s v="Sample condition ok"/>
    <s v="MART.SS.20230117.ARC"/>
    <s v="B00000121038"/>
    <s v="dry ice"/>
    <s v="Sample condition ok"/>
    <s v=""/>
    <s v=""/>
    <s v="dry ice"/>
    <s v="N"/>
    <s v=""/>
    <s v=""/>
    <s v=""/>
    <s v=""/>
    <s v=""/>
  </r>
  <r>
    <s v="NEON.D16.MART.DP1.20138.001.amc_fieldCellCounts.2023-02.expanded.20231229T154054Z.csv"/>
    <s v="dc7022dd-367c-4168-8188-5df8d9ecf2cb"/>
    <s v="D16"/>
    <x v="27"/>
    <s v="MART.AOS.S2"/>
    <x v="2186"/>
    <s v="MART.SS.20230207"/>
    <s v=""/>
    <s v="Sample condition ok"/>
    <x v="1915"/>
    <s v="A00000293862"/>
    <n v="18"/>
    <n v="2"/>
    <s v="Sample condition ok"/>
    <s v="MART.SS.20230207.ARC"/>
    <s v="B00000121039"/>
    <s v="dry ice"/>
    <s v="Sample condition ok"/>
    <s v=""/>
    <s v=""/>
    <s v="dry ice"/>
    <s v="N"/>
    <s v=""/>
    <s v=""/>
    <s v=""/>
    <s v=""/>
    <s v=""/>
  </r>
  <r>
    <s v="NEON.D16.MART.DP1.20138.001.amc_fieldCellCounts.2023-03.expanded.20231229T165134Z.csv"/>
    <s v="9327c904-3d32-4156-b56f-d57023dec14a"/>
    <s v="D16"/>
    <x v="27"/>
    <s v="MART.AOS.S2"/>
    <x v="2187"/>
    <s v="MART.SS.20230307"/>
    <s v=""/>
    <s v="Sample condition ok"/>
    <x v="1916"/>
    <s v="A00000293930"/>
    <n v="18"/>
    <n v="2"/>
    <s v="Sample condition ok"/>
    <s v="MART.SS.20230307.ARC"/>
    <s v="B00000121045"/>
    <s v="filtered at DSF"/>
    <s v="Sample condition ok"/>
    <s v=""/>
    <s v=""/>
    <s v="filtered at DSF"/>
    <s v="N"/>
    <s v=""/>
    <s v=""/>
    <s v=""/>
    <s v=""/>
    <s v=""/>
  </r>
  <r>
    <s v="NEON.D16.MART.DP1.20138.001.amc_fieldCellCounts.2023-04.expanded.20231229T165749Z.csv"/>
    <s v="914dd811-ba47-431f-bbd7-16165115be3b"/>
    <s v="D16"/>
    <x v="27"/>
    <s v="MART.AOS.S2"/>
    <x v="2188"/>
    <s v="MART.SS.20230412"/>
    <s v=""/>
    <s v="Sample condition ok"/>
    <x v="1917"/>
    <s v="A00000426750"/>
    <n v="18"/>
    <n v="2"/>
    <s v="Sample condition ok"/>
    <s v="MART.SS.20230412.ARC"/>
    <s v="B00000121119"/>
    <s v="filtered at DSF"/>
    <s v="Sample condition ok"/>
    <s v=""/>
    <s v=""/>
    <s v="filtered at DSF"/>
    <s v="N"/>
    <s v=""/>
    <s v=""/>
    <s v=""/>
    <s v=""/>
    <s v=""/>
  </r>
  <r>
    <s v="NEON.D16.MART.DP1.20138.001.amc_fieldCellCounts.2023-05.expanded.20231229T164742Z.csv"/>
    <s v="1774a061-3925-46ba-bead-af55967e58c5"/>
    <s v="D16"/>
    <x v="27"/>
    <s v="MART.AOS.S2"/>
    <x v="2189"/>
    <s v="MART.SS.20230509"/>
    <s v=""/>
    <s v="Sample condition ok"/>
    <x v="1918"/>
    <s v="A00000426961"/>
    <n v="25"/>
    <n v="2.8"/>
    <s v="Sample condition ok"/>
    <s v="MART.SS.20230509.ARC"/>
    <s v="B00000121194"/>
    <s v="filtered at DSF"/>
    <s v="Sample condition ok"/>
    <s v=""/>
    <s v=""/>
    <s v="filtered at DSF"/>
    <s v="N"/>
    <s v=""/>
    <s v=""/>
    <s v=""/>
    <s v=""/>
    <s v=""/>
  </r>
  <r>
    <s v="NEON.D16.MART.DP1.20138.001.amc_fieldCellCounts.2023-06.expanded.20231229T161758Z.csv"/>
    <s v="f099979d-5485-400e-80c2-ef77e898839e"/>
    <s v="D16"/>
    <x v="27"/>
    <s v="MART.AOS.S2"/>
    <x v="2190"/>
    <s v="MART.SS.20230613"/>
    <s v=""/>
    <s v="Sample condition ok"/>
    <x v="1919"/>
    <s v="A00000294263"/>
    <n v="25"/>
    <n v="2.8"/>
    <s v="Sample condition ok"/>
    <s v="MART.SS.20230613.ARC"/>
    <s v="B00000121392"/>
    <s v="filtered at DSF"/>
    <s v="Sample condition ok"/>
    <s v=""/>
    <s v=""/>
    <s v="filtered at DSF"/>
    <s v="N"/>
    <s v=""/>
    <s v=""/>
    <s v=""/>
    <s v=""/>
    <s v=""/>
  </r>
  <r>
    <s v="NEON.D16.MART.DP1.20138.001.amc_fieldCellCounts.2023-07.expanded.20231229T165325Z.csv"/>
    <s v="098f8c0c-4067-417b-a5d3-abe4d15b12de"/>
    <s v="D16"/>
    <x v="27"/>
    <s v="MART.AOS.S2"/>
    <x v="2191"/>
    <s v="MART.SS.20230705"/>
    <s v=""/>
    <s v="Sample condition ok"/>
    <x v="1920"/>
    <s v="A00000294276"/>
    <n v="25"/>
    <n v="2.8"/>
    <s v="Sample condition ok"/>
    <s v="MART.SS.20230705.ARC"/>
    <s v="B00000121515"/>
    <s v="filtered at DSF"/>
    <s v="Sample condition ok"/>
    <s v="MART.SS.20230705.DNA"/>
    <s v="B00000121514"/>
    <s v="filtered at DSF"/>
    <s v="combined marker genes and metagenomics"/>
    <s v=""/>
    <s v=""/>
    <s v=""/>
    <s v=""/>
    <s v=""/>
  </r>
  <r>
    <s v="NEON.D16.MART.DP1.20138.001.amc_fieldCellCounts.2023-08.expanded.20231229T161359Z.csv"/>
    <s v="2ea69fa5-ee89-44f2-b7e8-0cb5a28422f2"/>
    <s v="D16"/>
    <x v="27"/>
    <s v="MART.AOS.S2"/>
    <x v="2192"/>
    <s v="MART.SS.20230808"/>
    <s v=""/>
    <s v="Sample condition ok"/>
    <x v="1921"/>
    <s v="A00000294634"/>
    <n v="25"/>
    <n v="2.8"/>
    <s v="Sample condition ok"/>
    <s v="MART.SS.20230808.ARC"/>
    <s v="B00000042041"/>
    <s v="filtered at DSF"/>
    <s v="Sample condition ok"/>
    <s v=""/>
    <s v=""/>
    <s v="filtered at DSF"/>
    <s v="N"/>
    <s v=""/>
    <s v=""/>
    <s v=""/>
    <s v=""/>
    <s v=""/>
  </r>
  <r>
    <s v="NEON.D16.MART.DP1.20138.001.amc_fieldCellCounts.2023-09.expanded.20231229T160429Z.csv"/>
    <s v="d7b0af6d-280a-4b82-a365-6ff960acbe3c"/>
    <s v="D16"/>
    <x v="27"/>
    <s v="MART.AOS.S2"/>
    <x v="2193"/>
    <s v="MART.SS.20230911"/>
    <s v=""/>
    <s v="Sample condition ok"/>
    <x v="1922"/>
    <s v="A00000294642"/>
    <n v="25"/>
    <n v="2.8"/>
    <s v="Sample condition ok"/>
    <s v="MART.SS.20230911.ARC"/>
    <s v="B00000121616"/>
    <s v="filtered at DSF"/>
    <s v="Sample condition ok"/>
    <s v=""/>
    <s v=""/>
    <s v="filtered at DSF"/>
    <s v="N"/>
    <s v=""/>
    <s v=""/>
    <s v=""/>
    <s v=""/>
    <s v=""/>
  </r>
  <r>
    <s v="NEON.D16.MART.DP1.20138.001.amc_fieldCellCounts.2023-10.expanded.20231229T163211Z.csv"/>
    <s v="b1cdfa88-66ef-41de-8ba8-650508a539da"/>
    <s v="D16"/>
    <x v="27"/>
    <s v="MART.AOS.S2"/>
    <x v="2194"/>
    <s v="MART.SS.20231002"/>
    <s v=""/>
    <s v="Sample condition ok"/>
    <x v="1923"/>
    <s v="A00000294666"/>
    <n v="25"/>
    <n v="2.8"/>
    <s v="Sample condition ok"/>
    <s v="MART.SS.20231002.ARC"/>
    <s v="B00000042211"/>
    <s v="filtered at DSF"/>
    <s v="Sample condition ok"/>
    <s v=""/>
    <s v=""/>
    <s v="filtered at DSF"/>
    <s v="N"/>
    <s v=""/>
    <s v=""/>
    <s v=""/>
    <s v=""/>
    <s v=""/>
  </r>
  <r>
    <s v="NEON.D16.MART.DP1.20138.001.amc_fieldCellCounts.2023-11.expanded.20231229T162401Z.csv"/>
    <s v="86d3183f-36a5-4455-8763-015fe4a3ea20"/>
    <s v="D16"/>
    <x v="27"/>
    <s v="MART.AOS.S2"/>
    <x v="2195"/>
    <s v="MART.SS.20231106"/>
    <s v=""/>
    <s v="Sample condition ok"/>
    <x v="1924"/>
    <s v="A00000295169"/>
    <n v="25"/>
    <n v="2.8"/>
    <s v="Sample condition ok"/>
    <s v="MART.SS.20231106.ARC"/>
    <s v="B00000121691"/>
    <s v="filtered at DSF"/>
    <s v="Sample condition ok"/>
    <s v=""/>
    <s v=""/>
    <s v="filtered at DSF"/>
    <s v="N"/>
    <s v=""/>
    <s v=""/>
    <s v=""/>
    <s v=""/>
    <s v=""/>
  </r>
  <r>
    <s v="NEON.D16.MART.DP1.20138.001.amc_fieldCellCounts.2023-12.expanded.20240115T155703Z.csv"/>
    <s v="c5506c1d-550a-4bd3-b564-be0b73952645"/>
    <s v="D16"/>
    <x v="27"/>
    <s v="MART.AOS.reach"/>
    <x v="2196"/>
    <s v="MART.RE.20231204"/>
    <s v=""/>
    <s v="Sample condition ok"/>
    <x v="1925"/>
    <s v="A00000295586"/>
    <n v="25"/>
    <n v="2.8"/>
    <s v="Sample condition ok"/>
    <s v="MART.RE.20231204.ARC"/>
    <s v="B00000041908"/>
    <s v="filtered at DSF"/>
    <s v="Sample condition ok"/>
    <s v=""/>
    <s v=""/>
    <s v="filtered at DSF"/>
    <s v="N"/>
    <s v=""/>
    <s v=""/>
    <s v=""/>
    <s v=""/>
    <s v="Clogged filter prevented more volume"/>
  </r>
  <r>
    <s v="NEON.D16.MART.DP1.20138.001.amc_fieldCellCounts.2024-01.expanded.20240219T183243Z.csv"/>
    <s v="4dd53f91-7ae8-4bb2-bfd9-84e36dfc1088"/>
    <s v="D16"/>
    <x v="27"/>
    <s v="MART.AOS.S2"/>
    <x v="2197"/>
    <s v="MART.SS.20240108"/>
    <s v=""/>
    <s v="Sample condition ok"/>
    <x v="1926"/>
    <s v="A00000295563"/>
    <n v="25"/>
    <n v="2.8"/>
    <s v="Sample condition ok"/>
    <s v="MART.SS.20240108.ARC"/>
    <s v="B00000042271"/>
    <s v="filtered at DSF"/>
    <s v="Sample condition ok"/>
    <s v=""/>
    <s v=""/>
    <s v="filtered at DSF"/>
    <s v="N"/>
    <s v=""/>
    <s v=""/>
    <s v=""/>
    <s v=""/>
    <s v=""/>
  </r>
  <r>
    <s v="NEON.D16.MART.DP1.20138.001.amc_fieldCellCounts.2024-02.expanded.20240318T161405Z.csv"/>
    <s v="5c11005c-fd4c-4295-8e92-aa66978d8a99"/>
    <s v="D16"/>
    <x v="27"/>
    <s v="MART.AOS.S2"/>
    <x v="2198"/>
    <s v="MART.SS.20240206"/>
    <s v=""/>
    <s v="Sample condition ok"/>
    <x v="1927"/>
    <s v="A00000295912"/>
    <n v="25"/>
    <n v="2.8"/>
    <s v="Sample condition ok"/>
    <s v="MART.SS.20240206.ARC"/>
    <s v="B00000042265"/>
    <s v="filtered at DSF"/>
    <s v="Sample condition ok"/>
    <s v=""/>
    <s v=""/>
    <s v="filtered at DSF"/>
    <s v="N"/>
    <s v=""/>
    <s v=""/>
    <s v=""/>
    <s v=""/>
    <s v=""/>
  </r>
  <r>
    <s v="NEON.D16.MCRA.DP1.20138.001.amc_fieldCellCounts.2017-06.expanded.20231227T074725Z.csv"/>
    <s v="507e7afe-aa7c-4d2b-92a8-5e6e91b553ed"/>
    <s v="D16"/>
    <x v="28"/>
    <s v="MCRA.AOS.S2"/>
    <x v="2199"/>
    <s v="MCRA.SS.20170613"/>
    <s v=""/>
    <s v="Sample condition ok"/>
    <x v="1928"/>
    <s v=""/>
    <n v="18"/>
    <n v="2"/>
    <s v="Sample condition ok"/>
    <s v="MCRA.SS.20170613.ARC"/>
    <s v=""/>
    <s v=""/>
    <s v="Sample condition ok"/>
    <s v="MCRA.SS.20170613.DNA"/>
    <s v=""/>
    <s v=""/>
    <s v=""/>
    <s v=""/>
    <s v=""/>
    <s v=""/>
    <s v=""/>
    <s v=""/>
  </r>
  <r>
    <s v="NEON.D16.MCRA.DP1.20138.001.amc_fieldCellCounts.2017-07.expanded.20231227T082345Z.csv"/>
    <s v="f6cc1153-c3a4-406d-ab67-b325dff2c60b"/>
    <s v="D16"/>
    <x v="28"/>
    <s v="MCRA.AOS.S2"/>
    <x v="2200"/>
    <s v="MCRA.SS.20170711"/>
    <s v=""/>
    <s v="Sample condition ok"/>
    <x v="1929"/>
    <s v=""/>
    <n v="14"/>
    <n v="2"/>
    <s v="Sample condition ok"/>
    <s v="MCRA.SS.20170711.ARC"/>
    <s v=""/>
    <s v=""/>
    <s v="Sample condition ok"/>
    <s v="MCRA.SS.20170711.DNA"/>
    <s v=""/>
    <s v=""/>
    <s v=""/>
    <s v=""/>
    <s v=""/>
    <s v=""/>
    <s v=""/>
    <s v=""/>
  </r>
  <r>
    <s v="NEON.D16.MCRA.DP1.20138.001.amc_fieldCellCounts.2017-08.expanded.20231227T035155Z.csv"/>
    <s v="d8e9b19a-8f7d-4258-bd8e-fb6849230209"/>
    <s v="D16"/>
    <x v="28"/>
    <s v="MCRA.AOS.S2"/>
    <x v="2201"/>
    <s v="MCRA.SS.20170815"/>
    <s v=""/>
    <s v="Sample condition ok"/>
    <x v="1930"/>
    <s v=""/>
    <n v="14"/>
    <n v="2"/>
    <s v="Sample condition ok"/>
    <s v="MCRA.SS.20170815.ARC"/>
    <s v=""/>
    <s v=""/>
    <s v="Sample condition ok"/>
    <s v="MCRA.SS.20170815.DNA"/>
    <s v=""/>
    <s v=""/>
    <s v=""/>
    <s v=""/>
    <s v=""/>
    <s v=""/>
    <s v=""/>
    <s v=""/>
  </r>
  <r>
    <s v="NEON.D16.MCRA.DP1.20138.001.amc_fieldCellCounts.2017-09.expanded.20231227T050357Z.csv"/>
    <s v="99544017-22d3-4969-a227-cee09584e837"/>
    <s v="D16"/>
    <x v="28"/>
    <s v="MCRA.AOS.S2"/>
    <x v="2202"/>
    <s v="MCRA.SS.20170919"/>
    <s v=""/>
    <s v="Sample condition ok"/>
    <x v="1931"/>
    <s v=""/>
    <n v="14"/>
    <n v="2"/>
    <s v="Sample condition ok"/>
    <s v="MCRA.SS.20170919.ARC"/>
    <s v=""/>
    <s v=""/>
    <s v="Sample condition ok"/>
    <s v="MCRA.SS.20170919.DNA"/>
    <s v=""/>
    <s v=""/>
    <s v=""/>
    <s v=""/>
    <s v=""/>
    <s v=""/>
    <s v=""/>
    <s v=""/>
  </r>
  <r>
    <s v="NEON.D16.MCRA.DP1.20138.001.amc_fieldCellCounts.2017-10.expanded.20231227T033447Z.csv"/>
    <s v="1e5cb866-9e10-490e-9d86-85ea3baa8776"/>
    <s v="D16"/>
    <x v="28"/>
    <s v="MCRA.AOS.S2"/>
    <x v="2203"/>
    <s v="MCRA.SS.20171017"/>
    <s v=""/>
    <s v="Sample condition ok"/>
    <x v="1932"/>
    <s v=""/>
    <n v="18"/>
    <n v="2"/>
    <s v="Sample condition ok"/>
    <s v="MCRA.SS.20171017.ARC"/>
    <s v=""/>
    <s v=""/>
    <s v="Sample condition ok"/>
    <s v="MCRA.SS.20171017.DNA"/>
    <s v=""/>
    <s v=""/>
    <s v=""/>
    <s v=""/>
    <s v=""/>
    <s v=""/>
    <s v=""/>
    <s v=""/>
  </r>
  <r>
    <s v="NEON.D16.MCRA.DP1.20138.001.amc_fieldCellCounts.2017-11.expanded.20231227T082144Z.csv"/>
    <s v="db529490-8aeb-45f9-a44f-048ad6680ac1"/>
    <s v="D16"/>
    <x v="28"/>
    <s v="MCRA.AOS.S2"/>
    <x v="2204"/>
    <s v="MCRA.SS.20171114"/>
    <s v=""/>
    <s v="Sample condition ok"/>
    <x v="1933"/>
    <s v=""/>
    <n v="18"/>
    <n v="2"/>
    <s v="Sample condition ok"/>
    <s v="MCRA.SS.20171114.ARC"/>
    <s v=""/>
    <s v=""/>
    <s v="Sample condition ok"/>
    <s v="MCRA.SS.20171114.DNA"/>
    <s v=""/>
    <s v=""/>
    <s v=""/>
    <s v=""/>
    <s v=""/>
    <s v=""/>
    <s v=""/>
    <s v=""/>
  </r>
  <r>
    <s v="NEON.D16.MCRA.DP1.20138.001.amc_fieldCellCounts.2017-12.expanded.20231227T035719Z.csv"/>
    <s v="440d1d7a-42ef-4b2a-8c13-3b7ea5c51392"/>
    <s v="D16"/>
    <x v="28"/>
    <s v="MCRA.AOS.S2"/>
    <x v="2205"/>
    <s v="MCRA.SS.20171212"/>
    <s v=""/>
    <s v="Sample condition ok"/>
    <x v="1934"/>
    <s v=""/>
    <n v="18"/>
    <n v="2"/>
    <s v="Sample condition ok"/>
    <s v="MCRA.SS.20171212.ARC"/>
    <s v=""/>
    <s v=""/>
    <s v="Sample condition ok"/>
    <s v="MCRA.SS.20171212.DNA"/>
    <s v=""/>
    <s v=""/>
    <s v=""/>
    <s v=""/>
    <s v=""/>
    <s v=""/>
    <s v=""/>
    <s v=""/>
  </r>
  <r>
    <s v="NEON.D16.MCRA.DP1.20138.001.amc_fieldCellCounts.2018-01.expanded.20231228T182427Z.csv"/>
    <s v="efd9b6e7-e915-48a6-aacd-b1da41590b7a"/>
    <s v="D16"/>
    <x v="28"/>
    <s v="MCRA.AOS.S2"/>
    <x v="2206"/>
    <s v="MCRA.SS.20180123"/>
    <s v=""/>
    <s v="Sample condition ok"/>
    <x v="1935"/>
    <s v=""/>
    <n v="18"/>
    <n v="2"/>
    <s v="Sample condition ok"/>
    <s v="MCRA.SS.20180123.ARC"/>
    <s v=""/>
    <s v=""/>
    <s v="Sample condition ok"/>
    <s v="MCRA.SS.20180123.DNA"/>
    <s v=""/>
    <s v=""/>
    <s v=""/>
    <s v=""/>
    <s v=""/>
    <s v=""/>
    <s v=""/>
    <s v=""/>
  </r>
  <r>
    <s v="NEON.D16.MCRA.DP1.20138.001.amc_fieldCellCounts.2018-03.expanded.20231228T195014Z.csv"/>
    <s v="1a01a3bb-47de-4a65-92c9-bb2b3babe9ac"/>
    <s v="D16"/>
    <x v="28"/>
    <s v="MCRA.AOS.S2"/>
    <x v="2207"/>
    <s v="MCRA.SS.20180314"/>
    <s v=""/>
    <s v="Sample condition ok"/>
    <x v="1936"/>
    <s v=""/>
    <n v="18"/>
    <n v="2"/>
    <s v="Sample condition ok"/>
    <s v="MCRA.SS.20180314.ARC"/>
    <s v=""/>
    <s v=""/>
    <s v="Sample condition ok"/>
    <s v="MCRA.SS.20180314.DNA"/>
    <s v=""/>
    <s v=""/>
    <s v=""/>
    <s v=""/>
    <s v=""/>
    <s v=""/>
    <s v=""/>
    <s v=""/>
  </r>
  <r>
    <s v="NEON.D16.MCRA.DP1.20138.001.amc_fieldCellCounts.2018-03.expanded.20231228T195014Z.csv"/>
    <s v="7d9b9744-1e38-4e6b-a3f6-37f493864ac1"/>
    <s v="D16"/>
    <x v="28"/>
    <s v="MCRA.AOS.S2"/>
    <x v="2208"/>
    <s v="MCRA.SS.20180328"/>
    <s v=""/>
    <s v="Sample condition ok"/>
    <x v="1937"/>
    <s v=""/>
    <n v="18"/>
    <n v="2"/>
    <s v="Sample condition ok"/>
    <s v="MCRA.SS.20180328.ARC"/>
    <s v=""/>
    <s v=""/>
    <s v="Sample condition ok"/>
    <s v="MCRA.SS.20180328.DNA"/>
    <s v=""/>
    <s v=""/>
    <s v=""/>
    <s v=""/>
    <s v=""/>
    <s v=""/>
    <s v=""/>
    <s v=""/>
  </r>
  <r>
    <s v="NEON.D16.MCRA.DP1.20138.001.amc_fieldCellCounts.2018-04.expanded.20231228T175532Z.csv"/>
    <s v="7819106c-4c12-4876-9b9d-a0cec47e63eb"/>
    <s v="D16"/>
    <x v="28"/>
    <s v="MCRA.AOS.S2"/>
    <x v="2209"/>
    <s v="MCRA.SS.20180424"/>
    <s v=""/>
    <s v="Sample condition ok"/>
    <x v="1938"/>
    <s v="A00000025735"/>
    <n v="18"/>
    <n v="2"/>
    <s v="Sample condition ok"/>
    <s v="MCRA.SS.20180424.ARC"/>
    <s v="B00000010378"/>
    <s v=""/>
    <s v="Sample condition ok"/>
    <s v="MCRA.SS.20180424.DNA"/>
    <s v="B00000010377"/>
    <s v=""/>
    <s v=""/>
    <s v=""/>
    <s v=""/>
    <s v=""/>
    <s v=""/>
    <s v=""/>
  </r>
  <r>
    <s v="NEON.D16.MCRA.DP1.20138.001.amc_fieldCellCounts.2018-05.expanded.20231228T182326Z.csv"/>
    <s v="b8798e91-79b3-45d5-adaf-bc4a538b2979"/>
    <s v="D16"/>
    <x v="28"/>
    <s v="MCRA.AOS.S2"/>
    <x v="2210"/>
    <s v="MCRA.SS.20180522"/>
    <s v=""/>
    <s v="Sample condition ok"/>
    <x v="1939"/>
    <s v="A00000024575"/>
    <n v="18"/>
    <n v="2"/>
    <s v="Sample condition ok"/>
    <s v="MCRA.SS.20180522.ARC"/>
    <s v="B00000009201"/>
    <s v=""/>
    <s v="Sample condition ok"/>
    <s v="MCRA.SS.20180522.DNA"/>
    <s v="B00000009202"/>
    <s v=""/>
    <s v=""/>
    <s v=""/>
    <s v=""/>
    <s v=""/>
    <s v=""/>
    <s v=""/>
  </r>
  <r>
    <s v="NEON.D16.MCRA.DP1.20138.001.amc_fieldCellCounts.2018-06.expanded.20231228T174025Z.csv"/>
    <s v="5a29ddca-ba1f-4227-9c0c-ca363cbd7d56"/>
    <s v="D16"/>
    <x v="28"/>
    <s v="MCRA.AOS.S2"/>
    <x v="2211"/>
    <s v="MCRA.SS.20180626"/>
    <s v=""/>
    <s v="Sample condition ok"/>
    <x v="1940"/>
    <s v="A00000024594"/>
    <n v="18"/>
    <n v="2"/>
    <s v="Sample condition ok"/>
    <s v="MCRA.SS.20180626.ARC"/>
    <s v="B00000013284"/>
    <s v=""/>
    <s v="Sample condition ok"/>
    <s v="MCRA.SS.20180626.DNA"/>
    <s v="B00000013283"/>
    <s v=""/>
    <s v=""/>
    <s v=""/>
    <s v=""/>
    <s v=""/>
    <s v=""/>
    <s v=""/>
  </r>
  <r>
    <s v="NEON.D16.MCRA.DP1.20138.001.amc_fieldCellCounts.2018-07.expanded.20231228T172547Z.csv"/>
    <s v="2ebab873-fd32-43d1-9f4a-5cdc1a2cfbb3"/>
    <s v="D16"/>
    <x v="28"/>
    <s v="MCRA.AOS.S2"/>
    <x v="2212"/>
    <s v="MCRA.SS.20180724"/>
    <s v=""/>
    <s v="Sample condition ok"/>
    <x v="1941"/>
    <s v=""/>
    <n v="18"/>
    <n v="2"/>
    <s v="Sample condition ok"/>
    <s v="MCRA.SS.20180724.ARC"/>
    <s v="B00000013336"/>
    <s v=""/>
    <s v="Sample condition ok"/>
    <s v="MCRA.SS.20180724.DNA"/>
    <s v="B00000013337"/>
    <s v=""/>
    <s v=""/>
    <s v=""/>
    <s v=""/>
    <s v=""/>
    <s v=""/>
    <s v=""/>
  </r>
  <r>
    <s v="NEON.D16.MCRA.DP1.20138.001.amc_fieldCellCounts.2018-08.expanded.20231228T191923Z.csv"/>
    <s v="f31f0422-8269-41bb-b983-f1823e3993f7"/>
    <s v="D16"/>
    <x v="28"/>
    <s v="MCRA.AOS.S2"/>
    <x v="2213"/>
    <s v="MCRA.SS.20180828"/>
    <s v=""/>
    <s v="Sample condition ok"/>
    <x v="1942"/>
    <s v=""/>
    <n v="18"/>
    <n v="2"/>
    <s v="Sample condition ok"/>
    <s v="MCRA.SS.20180828.ARC"/>
    <s v="B00000013339"/>
    <s v=""/>
    <s v="Sample condition ok"/>
    <s v="MCRA.SS.20180828.DNA"/>
    <s v="B00000013334"/>
    <s v=""/>
    <s v=""/>
    <s v=""/>
    <s v=""/>
    <s v=""/>
    <s v=""/>
    <s v=""/>
  </r>
  <r>
    <s v="NEON.D16.MCRA.DP1.20138.001.amc_fieldCellCounts.2018-09.expanded.20231228T184010Z.csv"/>
    <s v="88bdf19a-28ce-44fb-8852-8a560a9cb6ff"/>
    <s v="D16"/>
    <x v="28"/>
    <s v="MCRA.AOS.S2"/>
    <x v="2214"/>
    <s v="MCRA.SS.20180925"/>
    <s v=""/>
    <s v="Sample condition ok"/>
    <x v="1943"/>
    <s v="A00000059302"/>
    <n v="18"/>
    <n v="2"/>
    <s v="Sample condition ok"/>
    <s v="MCRA.SS.20180925.ARC"/>
    <s v="B00000013348"/>
    <s v=""/>
    <s v="Sample condition ok"/>
    <s v="MCRA.SS.20180925.DNA"/>
    <s v="B00000013349"/>
    <s v=""/>
    <s v=""/>
    <s v=""/>
    <s v=""/>
    <s v=""/>
    <s v=""/>
    <s v=""/>
  </r>
  <r>
    <s v="NEON.D16.MCRA.DP1.20138.001.amc_fieldCellCounts.2018-10.expanded.20231228T200735Z.csv"/>
    <s v="f6093e69-830c-41d5-97cf-7eeeb92036a7"/>
    <s v="D16"/>
    <x v="28"/>
    <s v="MCRA.AOS.S2"/>
    <x v="2215"/>
    <s v="MCRA.SS.20181023"/>
    <s v=""/>
    <s v="Sample condition ok"/>
    <x v="1944"/>
    <s v="A00000059546"/>
    <n v="18"/>
    <n v="2"/>
    <s v="Sample condition ok"/>
    <s v="MCRA.SS.20181023.ARC"/>
    <s v="B00000040683"/>
    <s v=""/>
    <s v="Sample condition ok"/>
    <s v="MCRA.SS.20181023.DNA"/>
    <s v="B00000040685"/>
    <s v=""/>
    <s v=""/>
    <s v=""/>
    <s v=""/>
    <s v=""/>
    <s v=""/>
    <s v=""/>
  </r>
  <r>
    <s v="NEON.D16.MCRA.DP1.20138.001.amc_fieldCellCounts.2018-11.expanded.20231228T173442Z.csv"/>
    <s v="4ad0c795-398d-4f85-894b-a10fb2540dc3"/>
    <s v="D16"/>
    <x v="28"/>
    <s v="MCRA.AOS.S2"/>
    <x v="2216"/>
    <s v="MCRA.SS.20181127"/>
    <s v=""/>
    <s v="Sample condition ok"/>
    <x v="1945"/>
    <s v="A00000059690"/>
    <n v="18"/>
    <n v="2"/>
    <s v="Sample condition ok"/>
    <s v="MCRA.SS.20181127.ARC"/>
    <s v="B00000040687"/>
    <s v=""/>
    <s v="Sample condition ok"/>
    <s v="MCRA.SS.20181127.DNA"/>
    <s v="B00000013282"/>
    <s v=""/>
    <s v=""/>
    <s v=""/>
    <s v=""/>
    <s v=""/>
    <s v=""/>
    <s v=""/>
  </r>
  <r>
    <s v="NEON.D16.MCRA.DP1.20138.001.amc_fieldCellCounts.2018-12.expanded.20231228T185904Z.csv"/>
    <s v="f348b290-a5ab-44ae-aa6e-8bb5ea6ec985"/>
    <s v="D16"/>
    <x v="28"/>
    <s v="MCRA.AOS.S2"/>
    <x v="2217"/>
    <s v="MCRA.SS.20181218"/>
    <s v=""/>
    <s v="Sample condition ok"/>
    <x v="1946"/>
    <s v="A00000061352"/>
    <n v="18"/>
    <n v="2"/>
    <s v="Sample condition ok"/>
    <s v="MCRA.SS.20181218.ARC"/>
    <s v="B00000040701"/>
    <s v=""/>
    <s v="Sample condition ok"/>
    <s v="MCRA.SS.20181218.DNA"/>
    <s v="B00000040702"/>
    <s v=""/>
    <s v=""/>
    <s v=""/>
    <s v=""/>
    <s v=""/>
    <s v=""/>
    <s v=""/>
  </r>
  <r>
    <s v="NEON.D16.MCRA.DP1.20138.001.amc_fieldCellCounts.2019-01.expanded.20231227T195658Z.csv"/>
    <s v="a1e38d9b-3a74-4bee-8d00-142beee80ac1"/>
    <s v="D16"/>
    <x v="28"/>
    <s v="MCRA.AOS.S2"/>
    <x v="2218"/>
    <s v="MCRA.SS.20190123"/>
    <s v=""/>
    <s v="Sample condition ok"/>
    <x v="1947"/>
    <s v="A00000061038"/>
    <n v="18"/>
    <n v="2"/>
    <s v="Sample condition ok"/>
    <s v="MCRA.SS.20190123.ARC"/>
    <s v="B00000040684"/>
    <s v=""/>
    <s v="Sample condition ok"/>
    <s v="MCRA.SS.20190123.DNA"/>
    <s v="B00000009189"/>
    <s v=""/>
    <s v=""/>
    <s v=""/>
    <s v=""/>
    <s v=""/>
    <s v=""/>
    <s v=""/>
  </r>
  <r>
    <s v="NEON.D16.MCRA.DP1.20138.001.amc_fieldCellCounts.2019-04.expanded.20231227T181106Z.csv"/>
    <s v="5b1a09c2-bbad-46de-bdf9-8ee9cfca1f47"/>
    <s v="D16"/>
    <x v="28"/>
    <s v="MCRA.AOS.S2"/>
    <x v="2219"/>
    <s v="MCRA.SS.20190423"/>
    <s v=""/>
    <s v="Sample condition ok"/>
    <x v="1948"/>
    <s v="A00000060789"/>
    <n v="18"/>
    <n v="2"/>
    <s v="Sample condition ok"/>
    <s v="MCRA.SS.20190423.ARC"/>
    <s v="B00000040704"/>
    <s v=""/>
    <s v="Sample condition ok"/>
    <s v="MCRA.SS.20190423.DNA"/>
    <s v="B00000040706"/>
    <s v=""/>
    <s v=""/>
    <s v=""/>
    <s v=""/>
    <s v=""/>
    <s v=""/>
    <s v=""/>
  </r>
  <r>
    <s v="NEON.D16.MCRA.DP1.20138.001.amc_fieldCellCounts.2019-05.expanded.20231227T170936Z.csv"/>
    <s v="7d2c3fd2-dd76-4ee4-9bf1-5041044be7e9"/>
    <s v="D16"/>
    <x v="28"/>
    <s v="MCRA.AOS.S2"/>
    <x v="2220"/>
    <s v="MCRA.SS.20190521"/>
    <s v=""/>
    <s v="Sample condition ok"/>
    <x v="1949"/>
    <s v="A00000060820"/>
    <n v="18"/>
    <n v="2"/>
    <s v="Sample condition ok"/>
    <s v="MCRA.SS.20190521.ARC"/>
    <s v="B00000040680"/>
    <s v=""/>
    <s v="Sample condition ok"/>
    <s v="MCRA.SS.20190521.DNA"/>
    <s v="B00000040679"/>
    <s v=""/>
    <s v=""/>
    <s v=""/>
    <s v=""/>
    <s v=""/>
    <s v=""/>
    <s v=""/>
  </r>
  <r>
    <s v="NEON.D16.MCRA.DP1.20138.001.amc_fieldCellCounts.2019-06.expanded.20231227T170429Z.csv"/>
    <s v="e3c70778-7588-41ba-b854-33e0103f1c9c"/>
    <s v="D16"/>
    <x v="28"/>
    <s v="MCRA.AOS.S2"/>
    <x v="2221"/>
    <s v="MCRA.SS.20190625"/>
    <s v=""/>
    <s v="Sample condition ok"/>
    <x v="1950"/>
    <s v="A00000060638"/>
    <n v="18"/>
    <n v="2"/>
    <s v="Sample condition ok"/>
    <s v="MCRA.SS.20190625.ARC"/>
    <s v="B00000040722"/>
    <s v=""/>
    <s v="Sample condition ok"/>
    <s v="MCRA.SS.20190625.DNA"/>
    <s v="B00000040723"/>
    <s v=""/>
    <s v=""/>
    <s v=""/>
    <s v=""/>
    <s v=""/>
    <s v=""/>
    <s v=""/>
  </r>
  <r>
    <s v="NEON.D16.MCRA.DP1.20138.001.amc_fieldCellCounts.2019-07.expanded.20231227T184509Z.csv"/>
    <s v="7bf59bc4-8b01-48ae-b272-eea7f669b823"/>
    <s v="D16"/>
    <x v="28"/>
    <s v="MCRA.AOS.S2"/>
    <x v="2222"/>
    <s v="MCRA.SS.20190723"/>
    <s v=""/>
    <s v="Sample condition ok"/>
    <x v="1951"/>
    <s v="A00000105917"/>
    <n v="18"/>
    <n v="2"/>
    <s v="Sample condition ok"/>
    <s v="MCRA.SS.20190723.ARC"/>
    <s v="B00000040710"/>
    <s v=""/>
    <s v="Sample condition ok"/>
    <s v="MCRA.SS.20190723.DNA"/>
    <s v="B00000040712"/>
    <s v=""/>
    <s v=""/>
    <s v=""/>
    <s v=""/>
    <s v=""/>
    <s v=""/>
    <s v=""/>
  </r>
  <r>
    <s v="NEON.D16.MCRA.DP1.20138.001.amc_fieldCellCounts.2019-08.expanded.20231227T172316Z.csv"/>
    <s v="a4a60497-3e1f-4219-abdc-be523f75475f"/>
    <s v="D16"/>
    <x v="28"/>
    <s v="MCRA.AOS.S2"/>
    <x v="2223"/>
    <s v="MCRA.SS.20190801"/>
    <s v=""/>
    <s v="Sample condition ok"/>
    <x v="1952"/>
    <s v="A00000106232"/>
    <n v="18"/>
    <n v="2"/>
    <s v="Sample condition ok"/>
    <s v="MCRA.SS.20190801.ARC"/>
    <s v="B00000040721"/>
    <s v=""/>
    <s v="Sample condition ok"/>
    <s v="MCRA.SS.20190801.DNA"/>
    <s v="B00000040716"/>
    <s v=""/>
    <s v=""/>
    <s v=""/>
    <s v=""/>
    <s v=""/>
    <s v=""/>
    <s v=""/>
  </r>
  <r>
    <s v="NEON.D16.MCRA.DP1.20138.001.amc_fieldCellCounts.2019-08.expanded.20231227T172316Z.csv"/>
    <s v="076d1686-953c-4e70-b751-fd9aa3a4c568"/>
    <s v="D16"/>
    <x v="28"/>
    <s v="MCRA.AOS.S2"/>
    <x v="2224"/>
    <s v="MCRA.SS.20190806"/>
    <s v=""/>
    <s v="Sample condition ok"/>
    <x v="1953"/>
    <s v="A00000105965"/>
    <n v="18"/>
    <n v="2"/>
    <s v="Sample condition ok"/>
    <s v="MCRA.SS.20190806.ARC"/>
    <s v="B00000040711"/>
    <s v=""/>
    <s v="Sample condition ok"/>
    <s v="MCRA.SS.20190806.DNA"/>
    <s v="B00000040686"/>
    <s v=""/>
    <s v=""/>
    <s v=""/>
    <s v=""/>
    <s v=""/>
    <s v=""/>
    <s v=""/>
  </r>
  <r>
    <s v="NEON.D16.MCRA.DP1.20138.001.amc_fieldCellCounts.2019-08.expanded.20231227T172316Z.csv"/>
    <s v="04d238df-b8f4-4d4d-bad6-5400de204968"/>
    <s v="D16"/>
    <x v="28"/>
    <s v="MCRA.AOS.S2"/>
    <x v="2225"/>
    <s v="MCRA.SS.20190827"/>
    <s v=""/>
    <s v="Sample condition ok"/>
    <x v="1954"/>
    <s v="A00000139414"/>
    <n v="18"/>
    <n v="2"/>
    <s v="Sample condition ok"/>
    <s v="MCRA.SS.20190827.ARC"/>
    <s v="B00000009190"/>
    <s v=""/>
    <s v="Sample condition ok"/>
    <s v="MCRA.SS.20190827.DNA"/>
    <s v="B00000040709"/>
    <s v=""/>
    <s v=""/>
    <s v=""/>
    <s v=""/>
    <s v=""/>
    <s v=""/>
    <s v=""/>
  </r>
  <r>
    <s v="NEON.D16.MCRA.DP1.20138.001.amc_fieldCellCounts.2019-09.expanded.20231227T183422Z.csv"/>
    <s v="07358133-5f58-40c2-9dfd-34e9237c405d"/>
    <s v="D16"/>
    <x v="28"/>
    <s v="MCRA.AOS.S2"/>
    <x v="2226"/>
    <s v="MCRA.SS.20190924"/>
    <s v=""/>
    <s v="Sample condition ok"/>
    <x v="1955"/>
    <s v="A00000106290"/>
    <n v="18"/>
    <n v="2"/>
    <s v="Sample condition ok"/>
    <s v="MCRA.SS.20190924.ARC"/>
    <s v="B00000040708"/>
    <s v=""/>
    <s v="Sample condition ok"/>
    <s v="MCRA.SS.20190924.DNA"/>
    <s v="B00000041134"/>
    <s v=""/>
    <s v=""/>
    <s v=""/>
    <s v=""/>
    <s v=""/>
    <s v=""/>
    <s v=""/>
  </r>
  <r>
    <s v="NEON.D16.MCRA.DP1.20138.001.amc_fieldCellCounts.2019-10.expanded.20231227T190511Z.csv"/>
    <s v="7dfe0e6d-1de2-4880-8189-f8267a82f7af"/>
    <s v="D16"/>
    <x v="28"/>
    <s v="MCRA.AOS.S2"/>
    <x v="2227"/>
    <s v="MCRA.SS.20191022"/>
    <s v=""/>
    <s v="Sample condition ok"/>
    <x v="1956"/>
    <s v="A00000140184"/>
    <n v="18"/>
    <n v="2"/>
    <s v="Sample condition ok"/>
    <s v="MCRA.SS.20191022.ARC"/>
    <s v="B00000040726"/>
    <s v=""/>
    <s v="Sample condition ok"/>
    <s v="MCRA.SS.20191022.DNA"/>
    <s v="B00000040717"/>
    <s v=""/>
    <s v=""/>
    <s v=""/>
    <s v=""/>
    <s v=""/>
    <s v=""/>
    <s v=""/>
  </r>
  <r>
    <s v="NEON.D16.MCRA.DP1.20138.001.amc_fieldCellCounts.2019-11.expanded.20231227T182821Z.csv"/>
    <s v="aed5e535-56c1-4ee2-9f01-d8fe45fd9e87"/>
    <s v="D16"/>
    <x v="28"/>
    <s v="MCRA.AOS.S2"/>
    <x v="2228"/>
    <s v="MCRA.SS.20191126"/>
    <s v=""/>
    <s v="Sample condition ok"/>
    <x v="1957"/>
    <s v="A00000106679"/>
    <n v="18"/>
    <n v="2"/>
    <s v="Sample condition ok"/>
    <s v="MCRA.SS.20191126.ARC"/>
    <s v="A00000106596"/>
    <s v=""/>
    <s v="Sample condition ok"/>
    <s v="MCRA.SS.20191126.DNA"/>
    <s v="B00000041133"/>
    <s v=""/>
    <s v=""/>
    <s v=""/>
    <s v=""/>
    <s v=""/>
    <s v=""/>
    <s v=""/>
  </r>
  <r>
    <s v="NEON.D16.MCRA.DP1.20138.001.amc_fieldCellCounts.2019-12.expanded.20231227T165935Z.csv"/>
    <s v="09f989fb-f6e3-4fcc-8a83-d46c9da20567"/>
    <s v="D16"/>
    <x v="28"/>
    <s v="MCRA.AOS.S2"/>
    <x v="2229"/>
    <s v="MCRA.SS.20191219"/>
    <s v=""/>
    <s v="Sample condition ok"/>
    <x v="1958"/>
    <s v="A00000106788"/>
    <n v="18"/>
    <n v="2"/>
    <s v="Sample condition ok"/>
    <s v="MCRA.SS.20191219.ARC"/>
    <s v="B00000053496"/>
    <s v=""/>
    <s v="Sample condition ok"/>
    <s v="MCRA.SS.20191219.DNA"/>
    <s v="B00000053497"/>
    <s v=""/>
    <s v=""/>
    <s v=""/>
    <s v=""/>
    <s v=""/>
    <s v=""/>
    <s v=""/>
  </r>
  <r>
    <s v="NEON.D16.MCRA.DP1.20138.001.amc_fieldCellCounts.2020-01.expanded.20231227T223753Z.csv"/>
    <s v="3f8f57b3-d2a2-4d9e-8c60-20036bcccea8"/>
    <s v="D16"/>
    <x v="28"/>
    <s v="MCRA.AOS.S2"/>
    <x v="2230"/>
    <s v="MCRA.SS.20200128"/>
    <s v=""/>
    <s v="Sample condition ok"/>
    <x v="1959"/>
    <s v="A00000106863"/>
    <n v="18"/>
    <n v="2"/>
    <s v="Sample condition ok"/>
    <s v="MCRA.SS.20200128.ARC"/>
    <s v="B00000053494"/>
    <s v=""/>
    <s v="Sample condition ok"/>
    <s v="MCRA.SS.20200128.DNA"/>
    <s v="B00000053493"/>
    <s v=""/>
    <s v=""/>
    <s v=""/>
    <s v=""/>
    <s v=""/>
    <s v=""/>
    <s v=""/>
  </r>
  <r>
    <s v="NEON.D16.MCRA.DP1.20138.001.amc_fieldCellCounts.2020-02.expanded.20231227T212812Z.csv"/>
    <s v="15e8aa35-1c98-4a10-b428-3e13f8b418c5"/>
    <s v="D16"/>
    <x v="28"/>
    <s v="MCRA.AOS.S2"/>
    <x v="2231"/>
    <s v="MCRA.SS.20200213"/>
    <s v=""/>
    <s v="Sample condition ok"/>
    <x v="1960"/>
    <s v="A00000109381"/>
    <n v="18"/>
    <n v="2"/>
    <s v="Sample condition ok"/>
    <s v="MCRA.SS.20200213.ARC"/>
    <s v="B00000053495"/>
    <s v=""/>
    <s v="Sample condition ok"/>
    <s v="MCRA.SS.20200213.DNA"/>
    <s v="B00000053490"/>
    <s v=""/>
    <s v=""/>
    <s v=""/>
    <s v=""/>
    <s v=""/>
    <s v=""/>
    <s v=""/>
  </r>
  <r>
    <s v="NEON.D16.MCRA.DP1.20138.001.amc_fieldCellCounts.2020-03.expanded.20231227T214905Z.csv"/>
    <s v="bb179e7c-d621-4193-b988-2b52d58d7bde"/>
    <s v="D16"/>
    <x v="28"/>
    <s v="MCRA.AOS.S2"/>
    <x v="2232"/>
    <s v="MCRA.SS.20200312"/>
    <s v=""/>
    <s v="Sample condition ok"/>
    <x v="1961"/>
    <s v="A00000107080"/>
    <n v="18"/>
    <n v="2"/>
    <s v="Sample condition ok"/>
    <s v="MCRA.SS.20200312.ARC"/>
    <s v="A00000107088"/>
    <s v=""/>
    <s v="Sample condition ok"/>
    <s v="MCRA.SS.20200312.DNA"/>
    <s v="A00000107087"/>
    <s v=""/>
    <s v=""/>
    <s v=""/>
    <s v=""/>
    <s v=""/>
    <s v=""/>
    <s v=""/>
  </r>
  <r>
    <s v="NEON.D16.MCRA.DP1.20138.001.amc_fieldCellCounts.2020-07.expanded.20231227T222050Z.csv"/>
    <s v="922c17b8-5456-4e46-915e-bab83e051495"/>
    <s v="D16"/>
    <x v="28"/>
    <s v="MCRA.AOS.S2"/>
    <x v="2233"/>
    <s v="MCRA.SS.20200707"/>
    <s v=""/>
    <s v="Sample condition ok"/>
    <x v="1962"/>
    <s v="A00000107125"/>
    <n v="18"/>
    <n v="2"/>
    <s v="Sample condition ok"/>
    <s v="MCRA.SS.20200707.ARC"/>
    <s v="B00000053648"/>
    <s v=""/>
    <s v="Sample condition ok"/>
    <s v="MCRA.SS.20200707.DNA"/>
    <s v="B00000053647"/>
    <s v=""/>
    <s v=""/>
    <s v=""/>
    <s v=""/>
    <s v=""/>
    <s v=""/>
    <s v=""/>
  </r>
  <r>
    <s v="NEON.D16.MCRA.DP1.20138.001.amc_fieldCellCounts.2020-08.expanded.20231227T210553Z.csv"/>
    <s v="6487b2ec-36eb-4aa8-a9f3-c83686f6b768"/>
    <s v="D16"/>
    <x v="28"/>
    <s v="MCRA.AOS.S2"/>
    <x v="2234"/>
    <s v="MCRA.SS.20200804"/>
    <s v=""/>
    <s v="Sample condition ok"/>
    <x v="1963"/>
    <s v="A00000107513"/>
    <n v="18"/>
    <n v="2"/>
    <s v="Sample condition ok"/>
    <s v="MCRA.SS.20200804.ARC"/>
    <s v="B00000053696"/>
    <s v=""/>
    <s v="Sample condition ok"/>
    <s v="MCRA.SS.20200804.DNA"/>
    <s v="B00000053695"/>
    <s v=""/>
    <s v=""/>
    <s v=""/>
    <s v=""/>
    <s v=""/>
    <s v=""/>
    <s v=""/>
  </r>
  <r>
    <s v="NEON.D16.MCRA.DP1.20138.001.amc_fieldCellCounts.2020-09.expanded.20231227T205203Z.csv"/>
    <s v="f47aadd3-3bec-425a-9dc8-27a3921c3c2c"/>
    <s v="D16"/>
    <x v="28"/>
    <s v="MCRA.AOS.S2"/>
    <x v="2235"/>
    <s v="MCRA.SS.20200901"/>
    <s v=""/>
    <s v="Sample condition ok"/>
    <x v="1964"/>
    <s v="A00000107531"/>
    <n v="18"/>
    <n v="2"/>
    <s v="Sample condition ok"/>
    <s v="MCRA.SS.20200901.ARC"/>
    <s v="B00000040731"/>
    <s v=""/>
    <s v="Sample condition ok"/>
    <s v="MCRA.SS.20200901.DNA"/>
    <s v="B00000040732"/>
    <s v=""/>
    <s v=""/>
    <s v=""/>
    <s v=""/>
    <s v=""/>
    <s v=""/>
    <s v=""/>
  </r>
  <r>
    <s v="NEON.D16.MCRA.DP1.20138.001.amc_fieldCellCounts.2020-12.expanded.20231227T221446Z.csv"/>
    <s v="d40d14ac-5968-4307-9609-e6bc216f5a89"/>
    <s v="D16"/>
    <x v="28"/>
    <s v="MCRA.AOS.S2"/>
    <x v="2236"/>
    <s v="MCRA.SS.20201202"/>
    <s v=""/>
    <s v="Sample condition ok"/>
    <x v="1965"/>
    <s v="A00000109483"/>
    <n v="18"/>
    <n v="2"/>
    <s v="Sample condition ok"/>
    <s v="MCRA.SS.20201202.ARC"/>
    <s v="B00000053744"/>
    <s v=""/>
    <s v="Sample condition ok"/>
    <s v="MCRA.SS.20201202.DNA"/>
    <s v="B00000053745"/>
    <s v=""/>
    <s v=""/>
    <s v=""/>
    <s v=""/>
    <s v=""/>
    <s v=""/>
    <s v=""/>
  </r>
  <r>
    <s v="NEON.D16.MCRA.DP1.20138.001.amc_fieldCellCounts.2021-02.expanded.20231228T005647Z.csv"/>
    <s v="1e9dbf51-c246-4e00-977e-32d41bdc2aed"/>
    <s v="D16"/>
    <x v="28"/>
    <s v="MCRA.AOS.S2"/>
    <x v="2237"/>
    <s v="MCRA.SS.20210202"/>
    <s v=""/>
    <s v="Sample condition ok"/>
    <x v="1966"/>
    <s v="A00000108762"/>
    <n v="18"/>
    <n v="2"/>
    <s v="Sample condition ok"/>
    <s v="MCRA.SS.20210202.ARC"/>
    <s v="B00000053743"/>
    <s v=""/>
    <s v="Sample condition ok"/>
    <s v="MCRA.SS.20210202.DNA"/>
    <s v="B00000053742"/>
    <s v=""/>
    <s v=""/>
    <s v=""/>
    <s v=""/>
    <s v=""/>
    <s v=""/>
    <s v=""/>
  </r>
  <r>
    <s v="NEON.D16.MCRA.DP1.20138.001.amc_fieldCellCounts.2021-03.expanded.20231228T014246Z.csv"/>
    <s v="40071db7-ddb8-4328-a50a-e9d2d27b6b09"/>
    <s v="D16"/>
    <x v="28"/>
    <s v="MCRA.AOS.S2"/>
    <x v="2238"/>
    <s v="MCRA.SS.20210303"/>
    <s v=""/>
    <s v="Sample condition ok"/>
    <x v="1967"/>
    <s v="A00000108716"/>
    <n v="18"/>
    <n v="2"/>
    <s v="Sample condition ok"/>
    <s v="MCRA.SS.20210303.ARC"/>
    <s v="B00000041891"/>
    <s v=""/>
    <s v="Sample condition ok"/>
    <s v="MCRA.SS.20210303.DNA"/>
    <s v="B00000041890"/>
    <s v=""/>
    <s v=""/>
    <s v=""/>
    <s v=""/>
    <s v=""/>
    <s v=""/>
    <s v=""/>
  </r>
  <r>
    <s v="NEON.D16.MCRA.DP1.20138.001.amc_fieldCellCounts.2021-04.expanded.20231228T014534Z.csv"/>
    <s v="e8733f58-eb5c-45dc-b7ac-0dbae415f153"/>
    <s v="D16"/>
    <x v="28"/>
    <s v="MCRA.AOS.S2"/>
    <x v="2239"/>
    <s v="MCRA.SS.20210426"/>
    <s v=""/>
    <s v="Sample condition ok"/>
    <x v="1968"/>
    <s v="A00000108952"/>
    <n v="18"/>
    <n v="2"/>
    <s v="Sample condition ok"/>
    <s v="MCRA.SS.20210426.ARC"/>
    <s v="B00000054187"/>
    <s v=""/>
    <s v="Sample condition ok"/>
    <s v="MCRA.SS.20210426.DNA"/>
    <s v="B00000054180"/>
    <s v=""/>
    <s v=""/>
    <s v=""/>
    <s v=""/>
    <s v=""/>
    <s v=""/>
    <s v=""/>
  </r>
  <r>
    <s v="NEON.D16.MCRA.DP1.20138.001.amc_fieldCellCounts.2021-05.expanded.20231228T010018Z.csv"/>
    <s v="128ff410-d785-4bef-81d6-0b6f3e8a051c"/>
    <s v="D16"/>
    <x v="28"/>
    <s v="MCRA.AOS.S2"/>
    <x v="2240"/>
    <s v="MCRA.SS.20210513"/>
    <s v=""/>
    <s v="Sample condition ok"/>
    <x v="1969"/>
    <s v="A00000108971"/>
    <n v="18"/>
    <n v="2"/>
    <s v="Sample condition ok"/>
    <s v="MCRA.SS.20210513.ARC"/>
    <s v="B00000054181"/>
    <s v=""/>
    <s v="Sample condition ok"/>
    <s v="MCRA.SS.20210513.DNA"/>
    <s v="B00000054186"/>
    <s v=""/>
    <s v=""/>
    <s v=""/>
    <s v=""/>
    <s v=""/>
    <s v=""/>
    <s v=""/>
  </r>
  <r>
    <s v="NEON.D16.MCRA.DP1.20138.001.amc_fieldCellCounts.2021-06.expanded.20231228T012201Z.csv"/>
    <s v="31db9d8b-5e8c-462b-8eee-849f6bb7803c"/>
    <s v="D16"/>
    <x v="28"/>
    <s v="MCRA.AOS.S2"/>
    <x v="2241"/>
    <s v="MCRA.SS.20210608"/>
    <s v=""/>
    <s v="Sample condition ok"/>
    <x v="1970"/>
    <s v="A00000109176"/>
    <n v="18"/>
    <n v="2"/>
    <s v="Sample condition ok"/>
    <s v="MCRA.SS.20210608.ARC"/>
    <s v="B00000054395"/>
    <s v=""/>
    <s v="Sample condition ok"/>
    <s v="MCRA.SS.20210608.DNA"/>
    <s v="B00000054397"/>
    <s v=""/>
    <s v=""/>
    <s v=""/>
    <s v=""/>
    <s v=""/>
    <s v=""/>
    <s v=""/>
  </r>
  <r>
    <s v="NEON.D16.MCRA.DP1.20138.001.amc_fieldCellCounts.2021-07.expanded.20231228T002855Z.csv"/>
    <s v="c9d9f2c6-bbe5-470f-b2b3-8266b0ceef8f"/>
    <s v="D16"/>
    <x v="28"/>
    <s v="MCRA.AOS.S2"/>
    <x v="2242"/>
    <s v="MCRA.SS.20210713"/>
    <s v=""/>
    <s v="Sample condition ok"/>
    <x v="1971"/>
    <s v="A00000290674"/>
    <n v="18"/>
    <n v="2"/>
    <s v="Sample condition ok"/>
    <s v="MCRA.SS.20210713.ARC"/>
    <s v="B00000054182"/>
    <s v=""/>
    <s v="Sample condition ok"/>
    <s v="MCRA.SS.20210713.DNA"/>
    <s v="B00000054183"/>
    <s v=""/>
    <s v="combined marker genes and metagenomics"/>
    <s v=""/>
    <s v=""/>
    <s v=""/>
    <s v=""/>
    <s v=""/>
  </r>
  <r>
    <s v="NEON.D16.MCRA.DP1.20138.001.amc_fieldCellCounts.2021-08.expanded.20231228T012846Z.csv"/>
    <s v="3a84f8c0-e07e-45a4-bfd7-691f9e1d0e27"/>
    <s v="D16"/>
    <x v="28"/>
    <s v="MCRA.AOS.S2"/>
    <x v="2243"/>
    <s v="MCRA.SS.20210803"/>
    <s v=""/>
    <s v="Sample condition ok"/>
    <x v="1972"/>
    <s v=""/>
    <n v="18"/>
    <n v="2"/>
    <s v="Sample condition ok"/>
    <s v="MCRA.SS.20210803.ARC"/>
    <s v="B00000054421"/>
    <s v=""/>
    <s v="Sample condition ok"/>
    <s v="MCRA.SS.20210803.DNA"/>
    <s v="B00000054343"/>
    <s v=""/>
    <s v=""/>
    <s v=""/>
    <s v=""/>
    <s v=""/>
    <s v=""/>
    <s v=""/>
  </r>
  <r>
    <s v="NEON.D16.MCRA.DP1.20138.001.amc_fieldCellCounts.2021-09.expanded.20231228T005406Z.csv"/>
    <s v="1930f66c-c86e-42bd-9971-a7a29cac7d8d"/>
    <s v="D16"/>
    <x v="28"/>
    <s v="MCRA.AOS.S2"/>
    <x v="2244"/>
    <s v="MCRA.SS.20210907"/>
    <s v=""/>
    <s v="Sample condition ok"/>
    <x v="1973"/>
    <s v="A00000291048"/>
    <n v="18"/>
    <n v="2"/>
    <s v="Sample condition ok"/>
    <s v="MCRA.SS.20210907.ARC"/>
    <s v="B00000054836"/>
    <s v=""/>
    <s v="Sample condition ok"/>
    <s v="MCRA.SS.20210907.DNA"/>
    <s v="B00000054829"/>
    <s v=""/>
    <s v=""/>
    <s v=""/>
    <s v=""/>
    <s v=""/>
    <s v=""/>
    <s v=""/>
  </r>
  <r>
    <s v="NEON.D16.MCRA.DP1.20138.001.amc_fieldCellCounts.2021-09.expanded.20231228T005406Z.csv"/>
    <s v="ec360a3e-df60-4009-a5f6-4ae0195733f5"/>
    <s v="D16"/>
    <x v="28"/>
    <s v="MCRA.AOS.S2"/>
    <x v="2245"/>
    <s v="MCRA.SS.20210928"/>
    <s v=""/>
    <s v="Sample condition ok"/>
    <x v="1974"/>
    <s v="A00000291243"/>
    <n v="18"/>
    <n v="2"/>
    <s v="Sample condition ok"/>
    <s v="MCRA.SS.20210928.ARC"/>
    <s v="B00000053489"/>
    <s v=""/>
    <s v="Sample condition ok"/>
    <s v="MCRA.SS.20210928.DNA"/>
    <s v="B00000053491"/>
    <s v=""/>
    <s v=""/>
    <s v=""/>
    <s v=""/>
    <s v=""/>
    <s v=""/>
    <s v=""/>
  </r>
  <r>
    <s v="NEON.D16.MCRA.DP1.20138.001.amc_fieldCellCounts.2021-11.expanded.20231227T233452Z.csv"/>
    <s v="c9a9b5da-e52a-4808-96f4-ddba2e1d93bb"/>
    <s v="D16"/>
    <x v="28"/>
    <s v="MCRA.AOS.S2"/>
    <x v="2246"/>
    <s v="MCRA.SS.20211116"/>
    <s v=""/>
    <s v="Sample condition ok"/>
    <x v="1975"/>
    <s v="A00000291049"/>
    <n v="18"/>
    <n v="2"/>
    <s v="Sample condition ok"/>
    <s v="MCRA.SS.20211116.ARC"/>
    <s v="B00000054877"/>
    <s v=""/>
    <s v="Sample condition ok"/>
    <s v="MCRA.SS.20211116.DNA"/>
    <s v="B00000054878"/>
    <s v=""/>
    <s v=""/>
    <s v=""/>
    <s v=""/>
    <s v=""/>
    <s v=""/>
    <s v=""/>
  </r>
  <r>
    <s v="NEON.D16.MCRA.DP1.20138.001.amc_fieldCellCounts.2021-12.expanded.20231228T002621Z.csv"/>
    <s v="5291a969-9f3f-449d-81b6-60f6731c9af1"/>
    <s v="D16"/>
    <x v="28"/>
    <s v="MCRA.AOS.S2"/>
    <x v="2247"/>
    <s v="MCRA.SS.20211207"/>
    <s v=""/>
    <s v="Sample condition ok"/>
    <x v="1976"/>
    <s v="A00000291503"/>
    <n v="18"/>
    <n v="2"/>
    <s v="Sample condition ok"/>
    <s v="MCRA.SS.20211207.ARC"/>
    <s v="B00000054185"/>
    <s v=""/>
    <s v="Sample condition ok"/>
    <s v="MCRA.SS.20211207.DNA"/>
    <s v="B00000054184"/>
    <s v=""/>
    <s v=""/>
    <s v=""/>
    <s v=""/>
    <s v=""/>
    <s v=""/>
    <s v=""/>
  </r>
  <r>
    <s v="NEON.D16.MCRA.DP1.20138.001.amc_fieldCellCounts.2022-01.expanded.20231229T035126Z.csv"/>
    <s v="87d34a09-f97c-4d8a-9353-2fc0c8c3d93b"/>
    <s v="D16"/>
    <x v="28"/>
    <s v="MCRA.AOS.S2"/>
    <x v="2248"/>
    <s v="MCRA.SS.20220125"/>
    <s v=""/>
    <s v="Sample condition ok"/>
    <x v="1977"/>
    <s v="A00000291666"/>
    <n v="18"/>
    <n v="2"/>
    <s v="Sample condition ok"/>
    <s v="MCRA.SS.20220125.ARC"/>
    <s v="B00000055183"/>
    <s v=""/>
    <s v="Sample condition ok"/>
    <s v=""/>
    <s v=""/>
    <s v=""/>
    <s v="N"/>
    <s v=""/>
    <s v=""/>
    <s v=""/>
    <s v=""/>
    <s v=""/>
  </r>
  <r>
    <s v="NEON.D16.MCRA.DP1.20138.001.amc_fieldCellCounts.2022-02.expanded.20231229T045137Z.csv"/>
    <s v="9e205cc8-767f-4396-827f-fc496edd6a77"/>
    <s v="D16"/>
    <x v="28"/>
    <s v="MCRA.AOS.S2"/>
    <x v="2249"/>
    <s v="MCRA.SS.20220201"/>
    <s v=""/>
    <s v="Sample condition ok"/>
    <x v="1978"/>
    <s v="A00000291769"/>
    <n v="18"/>
    <n v="2"/>
    <s v=""/>
    <s v=""/>
    <s v=""/>
    <s v=""/>
    <s v="Cold chain broken"/>
    <s v=""/>
    <s v=""/>
    <s v=""/>
    <s v="N"/>
    <s v=""/>
    <s v=""/>
    <s v=""/>
    <s v=""/>
    <s v=""/>
  </r>
  <r>
    <s v="NEON.D16.MCRA.DP1.20138.001.amc_fieldCellCounts.2022-02.expanded.20231229T045137Z.csv"/>
    <s v="931e5905-7f94-4388-832c-36dc4da7be4b"/>
    <s v="D16"/>
    <x v="28"/>
    <s v="MCRA.AOS.S2"/>
    <x v="2250"/>
    <s v="MCRA.SS.20220208"/>
    <s v=""/>
    <s v="Sample condition ok"/>
    <x v="1979"/>
    <s v="A00000291740"/>
    <n v="18"/>
    <n v="2"/>
    <s v="Sample condition ok"/>
    <s v="MCRA.SS.20220208.ARC"/>
    <s v="B00000054838"/>
    <s v=""/>
    <s v="Sample condition ok"/>
    <s v=""/>
    <s v=""/>
    <s v=""/>
    <s v="N"/>
    <s v=""/>
    <s v=""/>
    <s v=""/>
    <s v=""/>
    <s v=""/>
  </r>
  <r>
    <s v="NEON.D16.MCRA.DP1.20138.001.amc_fieldCellCounts.2022-03.expanded.20231229T052140Z.csv"/>
    <s v="a3daa069-6e0f-404c-98ec-b8f3c826ef3e"/>
    <s v="D16"/>
    <x v="28"/>
    <s v="MCRA.AOS.S2"/>
    <x v="2251"/>
    <s v="MCRA.SS.20220301"/>
    <s v=""/>
    <s v="Sample condition ok"/>
    <x v="1980"/>
    <s v="A00000291835"/>
    <n v="18"/>
    <n v="2"/>
    <s v=""/>
    <s v="MCRA.SS.20220301.ARC"/>
    <s v="B00000054849"/>
    <s v=""/>
    <s v="Sample condition ok"/>
    <s v=""/>
    <s v=""/>
    <s v=""/>
    <s v="N"/>
    <s v=""/>
    <s v=""/>
    <s v=""/>
    <s v=""/>
    <s v=""/>
  </r>
  <r>
    <s v="NEON.D16.MCRA.DP1.20138.001.amc_fieldCellCounts.2022-04.expanded.20231229T055408Z.csv"/>
    <s v="68855caa-c57c-47f2-8724-af4d34872744"/>
    <s v="D16"/>
    <x v="28"/>
    <s v="MCRA.AOS.S2"/>
    <x v="2252"/>
    <s v="MCRA.SS.20220405"/>
    <s v=""/>
    <s v="Sample condition ok"/>
    <x v="1981"/>
    <s v="A00000109095"/>
    <n v="18"/>
    <n v="2"/>
    <s v="Sample condition ok"/>
    <s v="MCRA.SS.20220405.ARC"/>
    <s v="B00000054843"/>
    <s v=""/>
    <s v="Sample condition ok"/>
    <s v=""/>
    <s v=""/>
    <s v=""/>
    <s v="N"/>
    <s v=""/>
    <s v=""/>
    <s v=""/>
    <s v=""/>
    <s v=""/>
  </r>
  <r>
    <s v="NEON.D16.MCRA.DP1.20138.001.amc_fieldCellCounts.2022-05.expanded.20231229T043007Z.csv"/>
    <s v="025225a9-eddb-49ba-a71a-3d1c25401587"/>
    <s v="D16"/>
    <x v="28"/>
    <s v="MCRA.AOS.S2"/>
    <x v="2253"/>
    <s v="MCRA.SS.20220510"/>
    <s v=""/>
    <s v="Sample condition ok"/>
    <x v="1982"/>
    <s v="A00000292037"/>
    <n v="18"/>
    <n v="2"/>
    <s v="Sample condition ok"/>
    <s v="MCRA.SS.20220510.ARC"/>
    <s v="B00000055254"/>
    <s v=""/>
    <s v="Sample condition ok"/>
    <s v=""/>
    <s v=""/>
    <s v=""/>
    <s v="N"/>
    <s v=""/>
    <s v=""/>
    <s v=""/>
    <s v=""/>
    <s v=""/>
  </r>
  <r>
    <s v="NEON.D16.MCRA.DP1.20138.001.amc_fieldCellCounts.2022-07.expanded.20231229T051723Z.csv"/>
    <s v="2762b831-0df5-455f-90b6-de1b22b72e00"/>
    <s v="D16"/>
    <x v="28"/>
    <s v="MCRA.AOS.S2"/>
    <x v="2254"/>
    <s v="MCRA.SS.20220705"/>
    <s v=""/>
    <s v="Sample condition ok"/>
    <x v="1983"/>
    <s v="A00000292749"/>
    <n v="18"/>
    <n v="2"/>
    <s v="Sample condition ok"/>
    <s v="MCRA.SS.20220705.ARC"/>
    <s v="B00000120672"/>
    <s v=""/>
    <s v="Sample condition ok"/>
    <s v="MCRA.SS.20220705.DNA"/>
    <s v="B00000120671"/>
    <s v=""/>
    <s v="combined marker genes and metagenomics"/>
    <s v=""/>
    <s v=""/>
    <s v=""/>
    <s v=""/>
    <s v=""/>
  </r>
  <r>
    <s v="NEON.D16.MCRA.DP1.20138.001.amc_fieldCellCounts.2022-08.expanded.20231229T042339Z.csv"/>
    <s v="0dbfd27f-5e43-4a36-94e6-daac87c7c45a"/>
    <s v="D16"/>
    <x v="28"/>
    <s v="MCRA.AOS.S2"/>
    <x v="2255"/>
    <s v="MCRA.SS.20220802"/>
    <s v=""/>
    <s v="Sample condition ok"/>
    <x v="1984"/>
    <s v="A00000293227"/>
    <n v="18"/>
    <n v="2"/>
    <s v="Sample condition ok"/>
    <s v="MCRA.SS.20220802.ARC"/>
    <s v="B00000120677"/>
    <s v=""/>
    <s v="Sample condition ok"/>
    <s v=""/>
    <s v=""/>
    <s v=""/>
    <s v="N"/>
    <s v=""/>
    <s v=""/>
    <s v=""/>
    <s v=""/>
    <s v=""/>
  </r>
  <r>
    <s v="NEON.D16.MCRA.DP1.20138.001.amc_fieldCellCounts.2022-08.expanded.20231229T042339Z.csv"/>
    <s v="ed50a5b2-90ec-486e-8a16-a0bd66b97eb1"/>
    <s v="D16"/>
    <x v="28"/>
    <s v="MCRA.AOS.S2"/>
    <x v="2256"/>
    <s v="MCRA.SS.20220830"/>
    <s v=""/>
    <s v="Sample condition ok"/>
    <x v="1985"/>
    <s v="A00000293561"/>
    <n v="18"/>
    <n v="2"/>
    <s v="Sample condition ok"/>
    <s v="MCRA.SS.20220830.ARC"/>
    <s v="B00000120679"/>
    <s v=""/>
    <s v="Sample condition ok"/>
    <s v=""/>
    <s v=""/>
    <s v=""/>
    <s v="N"/>
    <s v=""/>
    <s v=""/>
    <s v=""/>
    <s v=""/>
    <s v=""/>
  </r>
  <r>
    <s v="NEON.D16.MCRA.DP1.20138.001.amc_fieldCellCounts.2022-11.expanded.20231229T054951Z.csv"/>
    <s v="1a19b8b3-5720-47e3-be5f-8d097112089b"/>
    <s v="D16"/>
    <x v="28"/>
    <s v="MCRA.AOS.S2"/>
    <x v="2257"/>
    <s v="MCRA.SS.20221101"/>
    <s v=""/>
    <s v=""/>
    <x v="0"/>
    <s v=""/>
    <m/>
    <m/>
    <s v="Sample condition ok"/>
    <s v="MCRA.SS.20221101.ARC"/>
    <s v="B00000120691"/>
    <s v=""/>
    <s v="Sample condition ok"/>
    <s v=""/>
    <s v=""/>
    <s v=""/>
    <s v="N"/>
    <s v=""/>
    <s v=""/>
    <s v=""/>
    <s v=""/>
    <s v=""/>
  </r>
  <r>
    <s v="NEON.D16.MCRA.DP1.20138.001.amc_fieldCellCounts.2023-01.expanded.20231229T155648Z.csv"/>
    <s v="cad18d78-ee7e-4fd4-acc7-3705f2944c70"/>
    <s v="D16"/>
    <x v="28"/>
    <s v="MCRA.AOS.S2"/>
    <x v="2258"/>
    <s v="MCRA.SS.20230110"/>
    <s v=""/>
    <s v="Sample condition ok"/>
    <x v="1986"/>
    <s v="A00000293840"/>
    <n v="18"/>
    <n v="2"/>
    <s v="Sample condition ok"/>
    <s v="MCRA.SS.20230110.ARC"/>
    <s v="B00000055279"/>
    <s v="dry ice"/>
    <s v="Sample condition ok"/>
    <s v=""/>
    <s v=""/>
    <s v="dry ice"/>
    <s v="N"/>
    <s v=""/>
    <s v=""/>
    <s v=""/>
    <s v=""/>
    <s v=""/>
  </r>
  <r>
    <s v="NEON.D16.MCRA.DP1.20138.001.amc_fieldCellCounts.2023-01.expanded.20231229T155648Z.csv"/>
    <s v="ee248530-4b8f-42ec-b156-373b7b53b5f0"/>
    <s v="D16"/>
    <x v="28"/>
    <s v="MCRA.AOS.S2"/>
    <x v="2259"/>
    <s v="MCRA.SS.20230131"/>
    <s v=""/>
    <s v="Cold chain broken"/>
    <x v="1987"/>
    <s v="A00000293863"/>
    <n v="18"/>
    <n v="2"/>
    <s v="Sample condition ok"/>
    <s v="MCRA.SS.20230131.ARC"/>
    <s v="B00000121041"/>
    <s v="dry ice"/>
    <s v="Sample condition ok"/>
    <s v=""/>
    <s v=""/>
    <s v="dry ice"/>
    <s v="N"/>
    <s v=""/>
    <s v=""/>
    <s v=""/>
    <s v=""/>
    <s v=""/>
  </r>
  <r>
    <s v="NEON.D16.MCRA.DP1.20138.001.amc_fieldCellCounts.2023-03.expanded.20231229T153544Z.csv"/>
    <s v="dd3320c1-3939-4848-9647-c9dee6f80835"/>
    <s v="D16"/>
    <x v="28"/>
    <s v="MCRA.AOS.S2"/>
    <x v="2260"/>
    <s v="MCRA.SS.20230315"/>
    <s v=""/>
    <s v="Sample condition ok"/>
    <x v="1988"/>
    <s v="A00000293924"/>
    <n v="18"/>
    <n v="2"/>
    <s v="Sample condition ok"/>
    <s v="MCRA.SS.20230315.ARC"/>
    <s v="B00000121042"/>
    <s v="dry ice"/>
    <s v="Sample condition ok"/>
    <s v=""/>
    <s v=""/>
    <s v="dry ice"/>
    <s v="N"/>
    <s v=""/>
    <s v=""/>
    <s v=""/>
    <s v=""/>
    <s v=""/>
  </r>
  <r>
    <s v="NEON.D16.MCRA.DP1.20138.001.amc_fieldCellCounts.2023-04.expanded.20231229T171039Z.csv"/>
    <s v="8ae95de8-5eeb-4111-9caa-42b88ac417f5"/>
    <s v="D16"/>
    <x v="28"/>
    <s v="MCRA.AOS.S2"/>
    <x v="2261"/>
    <s v="MCRA.SS.20230410"/>
    <s v=""/>
    <s v="Sample condition ok"/>
    <x v="1989"/>
    <s v="A00000426718"/>
    <n v="18"/>
    <n v="2"/>
    <s v="Sample condition ok"/>
    <s v="MCRA.SS.20230410.ARC"/>
    <s v="B00000121114"/>
    <s v="dry ice"/>
    <s v="Sample condition ok"/>
    <s v=""/>
    <s v=""/>
    <s v="dry ice"/>
    <s v="N"/>
    <s v=""/>
    <s v=""/>
    <s v=""/>
    <s v=""/>
    <s v=""/>
  </r>
  <r>
    <s v="NEON.D16.MCRA.DP1.20138.001.amc_fieldCellCounts.2023-05.expanded.20231229T164430Z.csv"/>
    <s v="695a50d8-3a20-4a15-a38b-4e3001ffef34"/>
    <s v="D16"/>
    <x v="28"/>
    <s v="MCRA.AOS.S2"/>
    <x v="2262"/>
    <s v="MCRA.SS.20230502"/>
    <s v=""/>
    <s v="Sample condition ok"/>
    <x v="1990"/>
    <s v="A00000426741"/>
    <n v="25"/>
    <n v="2"/>
    <s v="Sample condition ok"/>
    <s v="MCRA.SS.20230502.ARC"/>
    <s v="B00000121115"/>
    <s v="dry ice"/>
    <s v="Sample condition ok"/>
    <s v=""/>
    <s v=""/>
    <s v="dry ice"/>
    <s v="N"/>
    <s v=""/>
    <s v=""/>
    <s v=""/>
    <s v=""/>
    <s v=""/>
  </r>
  <r>
    <s v="NEON.D16.MCRA.DP1.20138.001.amc_fieldCellCounts.2023-06.expanded.20231229T153345Z.csv"/>
    <s v="53e275d3-89c6-4a81-a387-f2e9d010d02f"/>
    <s v="D16"/>
    <x v="28"/>
    <s v="MCRA.AOS.S2"/>
    <x v="2263"/>
    <s v="MCRA.SS.20230607"/>
    <s v=""/>
    <s v="Sample condition ok"/>
    <x v="1991"/>
    <s v="A00000426918"/>
    <n v="25"/>
    <n v="2.8"/>
    <s v="Sample condition ok"/>
    <s v="MCRA.SS.20230607.ARC"/>
    <s v="B00000121216"/>
    <s v="dry ice"/>
    <s v="Sample condition ok"/>
    <s v=""/>
    <s v=""/>
    <s v="dry ice"/>
    <s v="N"/>
    <s v=""/>
    <s v=""/>
    <s v=""/>
    <s v=""/>
    <s v=""/>
  </r>
  <r>
    <s v="NEON.D16.MCRA.DP1.20138.001.amc_fieldCellCounts.2023-07.expanded.20231229T153059Z.csv"/>
    <s v="5f691000-6d92-4f11-98ea-694162937976"/>
    <s v="D16"/>
    <x v="28"/>
    <s v="MCRA.AOS.S2"/>
    <x v="2264"/>
    <s v="MCRA.SS.20230712"/>
    <s v=""/>
    <s v="Sample condition ok"/>
    <x v="1992"/>
    <s v="A00000294282"/>
    <n v="25"/>
    <n v="2.8"/>
    <s v="Sample condition ok"/>
    <s v="MCRA.SS.20230712.ARC"/>
    <s v="B00000121556"/>
    <s v="dry ice"/>
    <s v="Sample condition ok"/>
    <s v="MCRA.SS.20230712.DNA"/>
    <s v="B00000121555"/>
    <s v="dry ice"/>
    <s v="combined marker genes and metagenomics"/>
    <s v=""/>
    <s v=""/>
    <s v=""/>
    <s v=""/>
    <s v=""/>
  </r>
  <r>
    <s v="NEON.D16.MCRA.DP1.20138.001.amc_fieldCellCounts.2023-08.expanded.20231229T164111Z.csv"/>
    <s v="690656a8-ec5d-46f7-acb2-637a65ed4202"/>
    <s v="D16"/>
    <x v="28"/>
    <s v="MCRA.AOS.S2"/>
    <x v="2265"/>
    <s v="MCRA.SS.20230802"/>
    <s v=""/>
    <s v="Sample condition ok"/>
    <x v="1993"/>
    <s v="A00000294629"/>
    <n v="25"/>
    <n v="2.8"/>
    <s v="Sample condition ok"/>
    <s v="MCRA.SS.20230802.ARC"/>
    <s v="B00000121117"/>
    <s v="dry ice"/>
    <s v="Sample condition ok"/>
    <s v=""/>
    <s v=""/>
    <s v="dry ice"/>
    <s v="N"/>
    <s v=""/>
    <s v=""/>
    <s v=""/>
    <s v=""/>
    <s v=""/>
  </r>
  <r>
    <s v="NEON.D16.MCRA.DP1.20138.001.amc_fieldCellCounts.2023-12.expanded.20240212T201422Z.csv"/>
    <s v="f611b05d-d316-4f8d-bfff-33b6c98bf5d0"/>
    <s v="D16"/>
    <x v="28"/>
    <s v="MCRA.AOS.S2"/>
    <x v="2266"/>
    <s v="MCRA.SS.20231213"/>
    <s v=""/>
    <s v="Sample condition ok"/>
    <x v="1994"/>
    <s v="A00000295572"/>
    <n v="25"/>
    <n v="2.8"/>
    <s v="Sample condition ok"/>
    <s v="MCRA.SS.20231213.ARC"/>
    <s v="B00000042003"/>
    <s v="filtered at DSF"/>
    <s v="Sample condition ok"/>
    <s v=""/>
    <s v=""/>
    <s v="filtered at DSF"/>
    <s v="N"/>
    <s v=""/>
    <s v=""/>
    <s v=""/>
    <s v=""/>
    <s v="Cc was processed at 11:24am. DNA and ARC were processed at 3:50pm."/>
  </r>
  <r>
    <s v="NEON.D16.MCRA.DP1.20138.001.amc_fieldCellCounts.2024-01.expanded.20240212T202308Z.csv"/>
    <s v="4e4002bf-ae4a-4419-a685-f574b2661505"/>
    <s v="D16"/>
    <x v="28"/>
    <s v="MCRA.AOS.S2"/>
    <x v="2267"/>
    <s v="MCRA.SS.20240104"/>
    <s v=""/>
    <s v="Sample condition ok"/>
    <x v="1995"/>
    <s v="A00000295576"/>
    <n v="25"/>
    <n v="2.8"/>
    <s v="Sample condition ok"/>
    <s v="MCRA.SS.20240104.ARC"/>
    <s v="B00000042000"/>
    <s v="dry ice"/>
    <s v="Sample condition ok"/>
    <s v=""/>
    <s v=""/>
    <s v="dry ice"/>
    <s v="N"/>
    <s v=""/>
    <s v=""/>
    <s v=""/>
    <s v=""/>
    <s v=""/>
  </r>
  <r>
    <s v="NEON.D16.MCRA.DP1.20138.001.amc_fieldCellCounts.2024-02.expanded.20240318T160454Z.csv"/>
    <s v="3dbf530d-ec1e-4858-9354-0f3deb1698bf"/>
    <s v="D16"/>
    <x v="28"/>
    <s v="MCRA.AOS.S2"/>
    <x v="2268"/>
    <s v="MCRA.SS.20240205"/>
    <s v=""/>
    <s v="Sample condition ok"/>
    <x v="1996"/>
    <s v="A00000295911"/>
    <n v="25"/>
    <n v="2.8"/>
    <s v="Sample condition ok"/>
    <s v="MCRA.SS.20240205.ARC"/>
    <s v="B00000042270"/>
    <s v="dry ice"/>
    <s v="Sample condition ok"/>
    <s v=""/>
    <s v=""/>
    <s v="dry ice"/>
    <s v="N"/>
    <s v=""/>
    <s v=""/>
    <s v=""/>
    <s v=""/>
    <s v=""/>
  </r>
  <r>
    <s v="NEON.D17.BIGC.DP1.20138.001.amc_fieldCellCounts.2018-03.expanded.20231228T183340Z.csv"/>
    <s v="af91d07c-f240-450a-89a6-b794193ced7e"/>
    <s v="D17"/>
    <x v="29"/>
    <s v="BIGC.AOS.S2"/>
    <x v="2269"/>
    <s v="BIGC.SS.20180313"/>
    <s v=""/>
    <s v="Sample condition ok"/>
    <x v="1997"/>
    <s v=""/>
    <n v="18"/>
    <n v="2"/>
    <s v="Sample condition ok"/>
    <s v="BIGC.SS.20180313.ARC"/>
    <s v="B00000043953"/>
    <s v=""/>
    <s v="Sample condition ok"/>
    <s v="BIGC.SS.20180313.DNA"/>
    <s v=""/>
    <s v=""/>
    <s v=""/>
    <s v=""/>
    <s v=""/>
    <s v=""/>
    <s v=""/>
    <s v=""/>
  </r>
  <r>
    <s v="NEON.D17.BIGC.DP1.20138.001.amc_fieldCellCounts.2018-04.expanded.20231228T183948Z.csv"/>
    <s v="a19473f5-8fb8-4256-a0b1-a45d3d95564a"/>
    <s v="D17"/>
    <x v="29"/>
    <s v="BIGC.AOS.S2"/>
    <x v="2270"/>
    <s v="BIGC.SS.20180410"/>
    <s v=""/>
    <s v="Sample condition ok"/>
    <x v="1998"/>
    <s v="A00000025814"/>
    <n v="18"/>
    <n v="2"/>
    <s v="Sample condition ok"/>
    <s v="BIGC.SS.20180410.ARC"/>
    <s v="B00000043949"/>
    <s v=""/>
    <s v="Sample condition ok"/>
    <s v="BIGC.SS.20180410.DNA"/>
    <s v="B00000009317"/>
    <s v=""/>
    <s v=""/>
    <s v=""/>
    <s v=""/>
    <s v=""/>
    <s v=""/>
    <s v=""/>
  </r>
  <r>
    <s v="NEON.D17.BIGC.DP1.20138.001.amc_fieldCellCounts.2018-05.expanded.20231228T182710Z.csv"/>
    <s v="88a623d6-29f0-468f-8142-9a315cbc184e"/>
    <s v="D17"/>
    <x v="29"/>
    <s v="BIGC.AOS.S2"/>
    <x v="2271"/>
    <s v="BIGC.SS.20180508"/>
    <s v=""/>
    <s v="Sample condition ok"/>
    <x v="1999"/>
    <s v="A00000025851"/>
    <n v="18"/>
    <n v="2"/>
    <s v="Sample condition ok"/>
    <s v="BIGC.SS.20180508.ARC"/>
    <s v="B00000043950"/>
    <s v=""/>
    <s v="Sample condition ok"/>
    <s v="BIGC.SS.20180508.DNA"/>
    <s v="A00000025850"/>
    <s v=""/>
    <s v=""/>
    <s v=""/>
    <s v=""/>
    <s v=""/>
    <s v=""/>
    <s v=""/>
  </r>
  <r>
    <s v="NEON.D17.BIGC.DP1.20138.001.amc_fieldCellCounts.2018-06.expanded.20231228T180227Z.csv"/>
    <s v="fe23ad4a-2756-41bb-875c-ada0da1c1277"/>
    <s v="D17"/>
    <x v="29"/>
    <s v="BIGC.AOS.S2"/>
    <x v="2272"/>
    <s v="BIGC.SS.20180605"/>
    <s v=""/>
    <s v="Sample condition ok"/>
    <x v="2000"/>
    <s v="A00000026058"/>
    <n v="18"/>
    <n v="2"/>
    <s v="Sample condition ok"/>
    <s v="BIGC.SS.20180605.ARC"/>
    <s v="B00000009548"/>
    <s v=""/>
    <s v="Sample condition ok"/>
    <s v="BIGC.SS.20180605.DNA"/>
    <s v="B00000009549"/>
    <s v=""/>
    <s v=""/>
    <s v=""/>
    <s v=""/>
    <s v=""/>
    <s v=""/>
    <s v=""/>
  </r>
  <r>
    <s v="NEON.D17.BIGC.DP1.20138.001.amc_fieldCellCounts.2018-07.expanded.20231228T201658Z.csv"/>
    <s v="47cce555-a1ff-4814-b050-4dad4fc45674"/>
    <s v="D17"/>
    <x v="29"/>
    <s v="BIGC.AOS.S2"/>
    <x v="2273"/>
    <s v="BIGC.SS.20180702"/>
    <s v=""/>
    <s v="Sample condition ok"/>
    <x v="2001"/>
    <s v="A00000026130"/>
    <n v="18"/>
    <n v="2"/>
    <s v="Sample condition ok"/>
    <s v="BIGC.SS.20180702.ARC"/>
    <s v="B00000043952"/>
    <s v=""/>
    <s v="Sample condition ok"/>
    <s v="BIGC.SS.20180702.DNA"/>
    <s v="B00000009741"/>
    <s v=""/>
    <s v=""/>
    <s v=""/>
    <s v=""/>
    <s v=""/>
    <s v=""/>
    <s v=""/>
  </r>
  <r>
    <s v="NEON.D17.BIGC.DP1.20138.001.amc_fieldCellCounts.2018-08.expanded.20231228T171628Z.csv"/>
    <s v="1e75cf16-dd45-4a65-9672-dac014399e19"/>
    <s v="D17"/>
    <x v="29"/>
    <s v="BIGC.AOS.S2"/>
    <x v="2274"/>
    <s v="BIGC.SS.20180814"/>
    <s v=""/>
    <s v="Sample condition ok"/>
    <x v="2002"/>
    <s v="A00000025677"/>
    <n v="18"/>
    <n v="2"/>
    <s v="Cold chain broken"/>
    <s v="BIGC.SS.20180814.ARC"/>
    <s v="B00000043951"/>
    <s v=""/>
    <s v="Cold chain broken"/>
    <s v="BIGC.SS.20180814.DNA"/>
    <s v="B00000043610"/>
    <s v=""/>
    <s v=""/>
    <s v=""/>
    <s v=""/>
    <s v=""/>
    <s v=""/>
    <s v="The samples were mistakenly placed in the wrong freezer (-14C) instead of the -80C freezer. After about a month of being in there the mistake was noticed and corrected. Samples are now in the -80C freezer."/>
  </r>
  <r>
    <s v="NEON.D17.BIGC.DP1.20138.001.amc_fieldCellCounts.2018-09.expanded.20231228T185911Z.csv"/>
    <s v="e76ef87f-5ed6-4904-8b35-9f4054806577"/>
    <s v="D17"/>
    <x v="29"/>
    <s v="BIGC.AOS.S2"/>
    <x v="2275"/>
    <s v="BIGC.SS.20180911"/>
    <s v=""/>
    <s v="Sample condition ok"/>
    <x v="2003"/>
    <s v="A00000064105"/>
    <n v="18"/>
    <n v="2"/>
    <s v="Sample condition ok"/>
    <s v="BIGC.SS.20180911.ARC"/>
    <s v="B00000009802"/>
    <s v=""/>
    <s v="Sample condition ok"/>
    <s v="BIGC.SS.20180911.DNA"/>
    <s v="B00000043608"/>
    <s v=""/>
    <s v=""/>
    <s v=""/>
    <s v=""/>
    <s v=""/>
    <s v=""/>
    <s v=""/>
  </r>
  <r>
    <s v="NEON.D17.BIGC.DP1.20138.001.amc_fieldCellCounts.2018-10.expanded.20231228T191703Z.csv"/>
    <s v="99164e53-c93a-49ca-ae6a-c2ada6ba7b06"/>
    <s v="D17"/>
    <x v="29"/>
    <s v="BIGC.AOS.S2"/>
    <x v="2276"/>
    <s v="BIGC.SS.20181009"/>
    <s v=""/>
    <s v="Sample condition ok"/>
    <x v="2004"/>
    <s v="A00000030609"/>
    <n v="18"/>
    <n v="2"/>
    <s v="Sample condition ok"/>
    <s v="BIGC.SS.20181009.ARC"/>
    <s v="B00000044687"/>
    <s v=""/>
    <s v="Sample condition ok"/>
    <s v="BIGC.SS.20181009.DNA"/>
    <s v="B00000009905"/>
    <s v=""/>
    <s v=""/>
    <s v=""/>
    <s v=""/>
    <s v=""/>
    <s v=""/>
    <s v=""/>
  </r>
  <r>
    <s v="NEON.D17.BIGC.DP1.20138.001.amc_fieldCellCounts.2018-11.expanded.20231228T181725Z.csv"/>
    <s v="38e22158-d430-48d8-b0df-078381020f71"/>
    <s v="D17"/>
    <x v="29"/>
    <s v="BIGC.AOS.S2"/>
    <x v="2277"/>
    <s v="BIGC.SS.20181106"/>
    <s v=""/>
    <s v="Sample condition ok"/>
    <x v="2005"/>
    <s v="A00000061467"/>
    <n v="18"/>
    <n v="2"/>
    <s v="Sample condition ok"/>
    <s v="BIGC.SS.20181106.ARC"/>
    <s v="B00000044686"/>
    <s v=""/>
    <s v="Sample condition ok"/>
    <s v="BIGC.SS.20181106.DNA"/>
    <s v="B00000043612"/>
    <s v=""/>
    <s v=""/>
    <s v=""/>
    <s v=""/>
    <s v=""/>
    <s v=""/>
    <s v=""/>
  </r>
  <r>
    <s v="NEON.D17.BIGC.DP1.20138.001.amc_fieldCellCounts.2018-12.expanded.20231228T182757Z.csv"/>
    <s v="c54e4ef8-b6f4-478c-95b5-0e49e6f7b185"/>
    <s v="D17"/>
    <x v="29"/>
    <s v="BIGC.AOS.S2"/>
    <x v="2278"/>
    <s v="BIGC.SS.20181204"/>
    <s v=""/>
    <s v="Sample condition ok"/>
    <x v="2006"/>
    <s v="A00000061641"/>
    <n v="18"/>
    <n v="2"/>
    <s v="Sample condition ok"/>
    <s v="BIGC.SS.20181204.ARC"/>
    <s v="B00000043196"/>
    <s v=""/>
    <s v="Sample condition ok"/>
    <s v="BIGC.SS.20181204.DNA"/>
    <s v="B00000043195"/>
    <s v=""/>
    <s v=""/>
    <s v=""/>
    <s v=""/>
    <s v=""/>
    <s v=""/>
    <s v=""/>
  </r>
  <r>
    <s v="NEON.D17.BIGC.DP1.20138.001.amc_fieldCellCounts.2019-01.expanded.20231227T191507Z.csv"/>
    <s v="0c9a2c4b-7b08-4801-af51-fa02d1ee6496"/>
    <s v="D17"/>
    <x v="29"/>
    <s v="BIGC.AOS.S2"/>
    <x v="2279"/>
    <s v="BIGC.SS.20190128"/>
    <s v=""/>
    <s v="Sample condition ok"/>
    <x v="2007"/>
    <s v="A00000062050"/>
    <n v="18"/>
    <n v="2"/>
    <s v="Sample condition ok"/>
    <s v="BIGC.SS.20190128.ARC"/>
    <s v="B00000043205"/>
    <s v=""/>
    <s v="Sample condition ok"/>
    <s v="BIGC.SS.20190128.DNA"/>
    <s v="B00000043206"/>
    <s v=""/>
    <s v=""/>
    <s v=""/>
    <s v=""/>
    <s v=""/>
    <s v=""/>
    <s v=""/>
  </r>
  <r>
    <s v="NEON.D17.BIGC.DP1.20138.001.amc_fieldCellCounts.2019-03.expanded.20231227T185207Z.csv"/>
    <s v="7ff0ae46-0dc9-4445-aa42-5270d2bec9ba"/>
    <s v="D17"/>
    <x v="29"/>
    <s v="BIGC.AOS.S2"/>
    <x v="2280"/>
    <s v="BIGC.SS.20190304"/>
    <s v=""/>
    <s v="Sample condition ok"/>
    <x v="2008"/>
    <s v="A00000062081"/>
    <n v="18"/>
    <n v="2"/>
    <s v="Sample condition ok"/>
    <s v="BIGC.SS.20190304.ARC"/>
    <s v="B00000043959"/>
    <s v=""/>
    <s v="Sample condition ok"/>
    <s v="BIGC.SS.20190304.DNA"/>
    <s v="B00000043611"/>
    <s v=""/>
    <s v=""/>
    <s v=""/>
    <s v=""/>
    <s v=""/>
    <s v=""/>
    <s v=""/>
  </r>
  <r>
    <s v="NEON.D17.BIGC.DP1.20138.001.amc_fieldCellCounts.2019-03.expanded.20231227T185207Z.csv"/>
    <s v="0dbdf60c-0bc8-4d52-acd6-cf9777b9b1d9"/>
    <s v="D17"/>
    <x v="29"/>
    <s v="BIGC.AOS.S2"/>
    <x v="2281"/>
    <s v="BIGC.SS.20190312"/>
    <s v=""/>
    <s v="Sample condition ok"/>
    <x v="2009"/>
    <s v="A00000062097"/>
    <n v="18"/>
    <n v="2"/>
    <s v="Sample condition ok"/>
    <s v="BIGC.SS.20190312.ARC"/>
    <s v="B00000043299"/>
    <s v=""/>
    <s v="Sample condition ok"/>
    <s v="BIGC.SS.20190312.DNA"/>
    <s v="B00000043613"/>
    <s v=""/>
    <s v=""/>
    <s v=""/>
    <s v=""/>
    <s v=""/>
    <s v=""/>
    <s v=""/>
  </r>
  <r>
    <s v="NEON.D17.BIGC.DP1.20138.001.amc_fieldCellCounts.2019-04.expanded.20231227T175756Z.csv"/>
    <s v="ebcb3c8b-3475-4190-9c61-0c4382873d62"/>
    <s v="D17"/>
    <x v="29"/>
    <s v="BIGC.AOS.S2"/>
    <x v="2282"/>
    <s v="BIGC.SS.20190409"/>
    <s v=""/>
    <s v="Sample condition ok"/>
    <x v="2010"/>
    <s v="A00000062163"/>
    <n v="18"/>
    <n v="2"/>
    <s v="Sample condition ok"/>
    <s v="BIGC.SS.20190409.ARC"/>
    <s v="B00000043535"/>
    <s v=""/>
    <s v="Sample condition ok"/>
    <s v="BIGC.SS.20190409.DNA"/>
    <s v="B00000043536"/>
    <s v=""/>
    <s v=""/>
    <s v=""/>
    <s v=""/>
    <s v=""/>
    <s v=""/>
    <s v=""/>
  </r>
  <r>
    <s v="NEON.D17.BIGC.DP1.20138.001.amc_fieldCellCounts.2019-05.expanded.20231227T185621Z.csv"/>
    <s v="6dcd4dda-9721-464d-8c65-aa75aec0f2e9"/>
    <s v="D17"/>
    <x v="29"/>
    <s v="BIGC.AOS.S2"/>
    <x v="2283"/>
    <s v="BIGC.SS.20190507"/>
    <s v=""/>
    <s v="Sample condition ok"/>
    <x v="2011"/>
    <s v="A00000063030"/>
    <n v="18"/>
    <n v="2"/>
    <s v="Sample condition ok"/>
    <s v="BIGC.SS.20190507.ARC"/>
    <s v="B00000009777"/>
    <s v=""/>
    <s v="Sample condition ok"/>
    <s v="BIGC.SS.20190507.DNA"/>
    <s v="B00000009778"/>
    <s v=""/>
    <s v=""/>
    <s v=""/>
    <s v=""/>
    <s v=""/>
    <s v=""/>
    <s v=""/>
  </r>
  <r>
    <s v="NEON.D17.BIGC.DP1.20138.001.amc_fieldCellCounts.2019-05.expanded.20231227T185621Z.csv"/>
    <s v="2eace3d1-4d27-43d2-bf62-9713c5f1d701"/>
    <s v="D17"/>
    <x v="29"/>
    <s v="BIGC.AOS.S2"/>
    <x v="2284"/>
    <s v="BIGC.SS.20190522"/>
    <s v=""/>
    <s v="Sample condition ok"/>
    <x v="2012"/>
    <s v="A00000063732"/>
    <n v="18"/>
    <n v="2"/>
    <s v="Sample condition ok"/>
    <s v="BIGC.SS.20190522.ARC"/>
    <s v="B00000043839"/>
    <s v=""/>
    <s v="Sample condition ok"/>
    <s v="BIGC.SS.20190522.DNA"/>
    <s v="B00000043838"/>
    <s v=""/>
    <s v=""/>
    <s v=""/>
    <s v=""/>
    <s v=""/>
    <s v=""/>
    <s v=""/>
  </r>
  <r>
    <s v="NEON.D17.BIGC.DP1.20138.001.amc_fieldCellCounts.2019-06.expanded.20231227T172711Z.csv"/>
    <s v="69f4f340-8186-4720-b015-15f398f9afaa"/>
    <s v="D17"/>
    <x v="29"/>
    <s v="BIGC.AOS.S2"/>
    <x v="2285"/>
    <s v="BIGC.SS.20190604"/>
    <s v=""/>
    <s v="Sample condition ok"/>
    <x v="2013"/>
    <s v="A00000064009"/>
    <n v="18"/>
    <n v="2"/>
    <s v="Sample condition ok"/>
    <s v="BIGC.SS.20190604.ARC"/>
    <s v="B00000043704"/>
    <s v=""/>
    <s v="Sample condition ok"/>
    <s v="BIGC.SS.20190604.DNA"/>
    <s v="B00000043705"/>
    <s v=""/>
    <s v=""/>
    <s v=""/>
    <s v=""/>
    <s v=""/>
    <s v=""/>
    <s v=""/>
  </r>
  <r>
    <s v="NEON.D17.BIGC.DP1.20138.001.amc_fieldCellCounts.2019-07.expanded.20231227T170854Z.csv"/>
    <s v="92430950-0c93-4e44-a5f1-fe728dc51773"/>
    <s v="D17"/>
    <x v="29"/>
    <s v="BIGC.AOS.S2"/>
    <x v="2286"/>
    <s v="BIGC.SS.20190701"/>
    <s v=""/>
    <s v="Sample condition ok"/>
    <x v="2014"/>
    <s v="A00000063951"/>
    <n v="18"/>
    <n v="2"/>
    <s v="Sample condition ok"/>
    <s v="BIGC.SS.20190701.ARC"/>
    <s v="B00000044031"/>
    <s v=""/>
    <s v="Sample condition ok"/>
    <s v="BIGC.SS.20190701.DNA"/>
    <s v="B00000044032"/>
    <s v=""/>
    <s v=""/>
    <s v=""/>
    <s v=""/>
    <s v=""/>
    <s v=""/>
    <s v=""/>
  </r>
  <r>
    <s v="NEON.D17.BIGC.DP1.20138.001.amc_fieldCellCounts.2019-08.expanded.20231227T175007Z.csv"/>
    <s v="609cd10e-ba59-42cd-9c62-8e084eba8972"/>
    <s v="D17"/>
    <x v="29"/>
    <s v="BIGC.AOS.S2"/>
    <x v="2287"/>
    <s v="BIGC.SS.20190814"/>
    <s v=""/>
    <s v="Sample condition ok"/>
    <x v="2015"/>
    <s v="A00000097144"/>
    <n v="18"/>
    <n v="2"/>
    <s v="Sample condition ok"/>
    <s v="BIGC.SS.20190814.ARC"/>
    <s v="B00000044312"/>
    <s v=""/>
    <s v="Sample condition ok"/>
    <s v="BIGC.SS.20190814.DNA"/>
    <s v="B00000044311"/>
    <s v=""/>
    <s v=""/>
    <s v=""/>
    <s v=""/>
    <s v=""/>
    <s v=""/>
    <s v=""/>
  </r>
  <r>
    <s v="NEON.D17.BIGC.DP1.20138.001.amc_fieldCellCounts.2019-09.expanded.20231227T172128Z.csv"/>
    <s v="51098332-b811-4de8-91f3-e5fe38dfc91b"/>
    <s v="D17"/>
    <x v="29"/>
    <s v="BIGC.AOS.S2"/>
    <x v="2288"/>
    <s v="BIGC.SS.20190904"/>
    <s v=""/>
    <s v="Sample condition ok"/>
    <x v="2016"/>
    <s v="A00000097601"/>
    <n v="18"/>
    <n v="2"/>
    <s v="Sample condition ok"/>
    <s v="BIGC.SS.20190904.ARC"/>
    <s v="B00000044290"/>
    <s v=""/>
    <s v="Sample condition ok"/>
    <s v="BIGC.SS.20190904.DNA"/>
    <s v="B00000044289"/>
    <s v=""/>
    <s v=""/>
    <s v=""/>
    <s v=""/>
    <s v=""/>
    <s v=""/>
    <s v=""/>
  </r>
  <r>
    <s v="NEON.D17.BIGC.DP1.20138.001.amc_fieldCellCounts.2019-09.expanded.20231227T172128Z.csv"/>
    <s v="8cbd7740-ba3b-4694-9206-0291ab410803"/>
    <s v="D17"/>
    <x v="29"/>
    <s v="BIGC.AOS.S2"/>
    <x v="2289"/>
    <s v="BIGC.SS.20190910"/>
    <s v=""/>
    <s v="Sample condition ok"/>
    <x v="2017"/>
    <s v="A00000097605"/>
    <n v="18"/>
    <n v="2"/>
    <s v="Sample condition ok"/>
    <s v="BIGC.SS.20190910.ARC"/>
    <s v="B00000044288"/>
    <s v=""/>
    <s v="Sample condition ok"/>
    <s v="BIGC.SS.20190910.DNA"/>
    <s v="B00000044310"/>
    <s v=""/>
    <s v=""/>
    <s v=""/>
    <s v=""/>
    <s v=""/>
    <s v=""/>
    <s v=""/>
  </r>
  <r>
    <s v="NEON.D17.BIGC.DP1.20138.001.amc_fieldCellCounts.2019-09.expanded.20231227T172128Z.csv"/>
    <s v="bb7d33e1-d86f-480a-a60f-93b7af1322b7"/>
    <s v="D17"/>
    <x v="29"/>
    <s v="BIGC.AOS.S2"/>
    <x v="2290"/>
    <s v="BIGC.SS.20190918"/>
    <s v=""/>
    <s v="Sample condition ok"/>
    <x v="2018"/>
    <s v="A00000097718"/>
    <n v="18"/>
    <n v="2"/>
    <s v="Sample condition ok"/>
    <s v="BIGC.SS.20190918.ARC"/>
    <s v="B00000044398"/>
    <s v=""/>
    <s v="Sample condition ok"/>
    <s v="BIGC.SS.20190918.DNA"/>
    <s v="B00000044399"/>
    <s v=""/>
    <s v=""/>
    <s v=""/>
    <s v=""/>
    <s v=""/>
    <s v=""/>
    <s v=""/>
  </r>
  <r>
    <s v="NEON.D17.BIGC.DP1.20138.001.amc_fieldCellCounts.2019-10.expanded.20231227T183926Z.csv"/>
    <s v="6bf87937-2f7b-47f8-a603-0cc820c0dc3d"/>
    <s v="D17"/>
    <x v="29"/>
    <s v="BIGC.AOS.S2"/>
    <x v="2291"/>
    <s v="BIGC.SS.20191008"/>
    <s v=""/>
    <s v="Sample condition ok"/>
    <x v="2019"/>
    <s v="A00000098121"/>
    <n v="18"/>
    <n v="2"/>
    <s v="Sample condition ok"/>
    <s v="BIGC.SS.20191008.ARC"/>
    <s v="B00000044582"/>
    <s v=""/>
    <s v="Sample condition ok"/>
    <s v="BIGC.SS.20191008.DNA"/>
    <s v="B00000044575"/>
    <s v=""/>
    <s v=""/>
    <s v=""/>
    <s v=""/>
    <s v=""/>
    <s v=""/>
    <s v=""/>
  </r>
  <r>
    <s v="NEON.D17.BIGC.DP1.20138.001.amc_fieldCellCounts.2019-11.expanded.20231227T195121Z.csv"/>
    <s v="e2112c47-289a-4031-8d1f-72ab0ebe46ba"/>
    <s v="D17"/>
    <x v="29"/>
    <s v="BIGC.AOS.S2"/>
    <x v="2292"/>
    <s v="BIGC.SS.20191105"/>
    <s v=""/>
    <s v="Sample condition ok"/>
    <x v="2020"/>
    <s v="A00000098135"/>
    <n v="18"/>
    <n v="2"/>
    <s v="Sample condition ok"/>
    <s v="BIGC.SS.20191105.ARC"/>
    <s v="B00000044581"/>
    <s v=""/>
    <s v="Sample condition ok"/>
    <s v="BIGC.SS.20191105.DNA"/>
    <s v="B00000044580"/>
    <s v=""/>
    <s v=""/>
    <s v=""/>
    <s v=""/>
    <s v=""/>
    <s v=""/>
    <s v=""/>
  </r>
  <r>
    <s v="NEON.D17.BIGC.DP1.20138.001.amc_fieldCellCounts.2019-12.expanded.20231227T165513Z.csv"/>
    <s v="3248aa17-5251-4883-b5a3-8fb84e6a1f0e"/>
    <s v="D17"/>
    <x v="29"/>
    <s v="BIGC.AOS.S2"/>
    <x v="2293"/>
    <s v="BIGC.SS.20191204"/>
    <s v=""/>
    <s v="Sample condition ok"/>
    <x v="2021"/>
    <s v="A00000148381"/>
    <n v="18"/>
    <n v="2"/>
    <s v="Sample condition ok"/>
    <s v="BIGC.SS.20191204.ARC"/>
    <s v="B00000044252"/>
    <s v=""/>
    <s v="Sample condition ok"/>
    <s v="BIGC.SS.20191204.DNA"/>
    <s v="B00000044253"/>
    <s v=""/>
    <s v=""/>
    <s v=""/>
    <s v=""/>
    <s v=""/>
    <s v=""/>
    <s v=""/>
  </r>
  <r>
    <s v="NEON.D17.BIGC.DP1.20138.001.amc_fieldCellCounts.2020-01.expanded.20231227T205705Z.csv"/>
    <s v="1da3e244-8bfd-4680-96b4-542f388c137b"/>
    <s v="D17"/>
    <x v="29"/>
    <s v="BIGC.AOS.S2"/>
    <x v="2294"/>
    <s v="BIGC.SS.20200107"/>
    <s v=""/>
    <s v="Sample condition ok"/>
    <x v="2022"/>
    <s v="A00000148666"/>
    <n v="18"/>
    <n v="2"/>
    <s v="Sample condition ok"/>
    <s v="BIGC.SS.20200107.ARC"/>
    <s v="B00000044254"/>
    <s v=""/>
    <s v="Sample condition ok"/>
    <s v="BIGC.SS.20200107.DNA"/>
    <s v="B00000044255"/>
    <s v=""/>
    <s v=""/>
    <s v=""/>
    <s v=""/>
    <s v=""/>
    <s v=""/>
    <s v=""/>
  </r>
  <r>
    <s v="NEON.D17.BIGC.DP1.20138.001.amc_fieldCellCounts.2020-02.expanded.20231227T223247Z.csv"/>
    <s v="d811c464-a562-493e-9700-4d370caae1a5"/>
    <s v="D17"/>
    <x v="29"/>
    <s v="BIGC.AOS.S2"/>
    <x v="2295"/>
    <s v="BIGC.SS.20200211"/>
    <s v=""/>
    <s v="Sample condition ok"/>
    <x v="2023"/>
    <s v="A00000148953"/>
    <n v="18"/>
    <n v="2"/>
    <s v="Sample condition ok"/>
    <s v="BIGC.SS.20200211.ARC"/>
    <s v="B00000044578"/>
    <s v=""/>
    <s v="Sample condition ok"/>
    <s v="BIGC.SS.20200211.DNA"/>
    <s v="B00000044579"/>
    <s v=""/>
    <s v=""/>
    <s v=""/>
    <s v=""/>
    <s v=""/>
    <s v=""/>
    <s v=""/>
  </r>
  <r>
    <s v="NEON.D17.BIGC.DP1.20138.001.amc_fieldCellCounts.2020-03.expanded.20231227T222136Z.csv"/>
    <s v="2535125b-6c4b-48e1-9077-09cc65899f0d"/>
    <s v="D17"/>
    <x v="29"/>
    <s v="BIGC.AOS.S2"/>
    <x v="2296"/>
    <s v="BIGC.SS.20200310"/>
    <s v=""/>
    <s v="Sample condition ok"/>
    <x v="2024"/>
    <s v="A00000297651"/>
    <n v="18"/>
    <n v="2"/>
    <s v="Sample condition ok"/>
    <s v="BIGC.SS.20200310.ARC"/>
    <s v="B00000044577"/>
    <s v=""/>
    <s v="Sample condition ok"/>
    <s v="BIGC.SS.20200310.DNA"/>
    <s v="B00000044265"/>
    <s v=""/>
    <s v=""/>
    <s v=""/>
    <s v=""/>
    <s v=""/>
    <s v=""/>
    <s v=""/>
  </r>
  <r>
    <s v="NEON.D17.BIGC.DP1.20138.001.amc_fieldCellCounts.2020-07.expanded.20231227T223732Z.csv"/>
    <s v="e1e68dab-2009-4d32-b5bb-aaa359a1ce42"/>
    <s v="D17"/>
    <x v="29"/>
    <s v="BIGC.AOS.S2"/>
    <x v="2297"/>
    <s v="BIGC.SS.20200707"/>
    <s v=""/>
    <s v="Sample condition ok"/>
    <x v="2025"/>
    <s v="A00000297655"/>
    <n v="18"/>
    <n v="2"/>
    <s v="Sample condition ok"/>
    <s v="BIGC.SS.20200707.ARC"/>
    <s v="B00000044806"/>
    <s v=""/>
    <s v="Sample condition ok"/>
    <s v="BIGC.SS.20200707.DNA"/>
    <s v="B00000044807"/>
    <s v=""/>
    <s v="combined marker genes and metagenomics"/>
    <s v=""/>
    <s v=""/>
    <s v=""/>
    <s v=""/>
    <s v=""/>
  </r>
  <r>
    <s v="NEON.D17.BIGC.DP1.20138.001.amc_fieldCellCounts.2020-10.expanded.20231227T224716Z.csv"/>
    <s v="14eaad88-c22b-4ffb-9372-70bef3a8e6b8"/>
    <s v="D17"/>
    <x v="29"/>
    <s v="BIGC.AOS.S2"/>
    <x v="2298"/>
    <s v="BIGC.SS.20201020"/>
    <s v=""/>
    <s v="Sample condition ok"/>
    <x v="2026"/>
    <s v="A00000297646"/>
    <n v="18"/>
    <n v="2"/>
    <s v="Sample condition ok"/>
    <s v="BIGC.SS.20201020.ARC"/>
    <s v="B00000123067"/>
    <s v=""/>
    <s v="Sample condition ok"/>
    <s v="BIGC.SS.20201020.DNA"/>
    <s v="B00000123070"/>
    <s v=""/>
    <s v=""/>
    <s v=""/>
    <s v=""/>
    <s v=""/>
    <s v=""/>
    <s v=""/>
  </r>
  <r>
    <s v="NEON.D17.BIGC.DP1.20138.001.amc_fieldCellCounts.2020-11.expanded.20231227T223714Z.csv"/>
    <s v="162bcb89-0cc5-4448-859d-41326f98d3e2"/>
    <s v="D17"/>
    <x v="29"/>
    <s v="BIGC.AOS.S2"/>
    <x v="2299"/>
    <s v="BIGC.SS.20201103"/>
    <s v=""/>
    <s v="Sample condition ok"/>
    <x v="2027"/>
    <s v="A00000297576"/>
    <n v="18"/>
    <n v="2"/>
    <s v="Sample condition ok"/>
    <s v="BIGC.SS.20201103.ARC"/>
    <s v="B00000123069"/>
    <s v=""/>
    <s v="Sample condition ok"/>
    <s v="BIGC.SS.20201103.DNA"/>
    <s v="B00000123068"/>
    <s v=""/>
    <s v=""/>
    <s v=""/>
    <s v=""/>
    <s v=""/>
    <s v=""/>
    <s v=""/>
  </r>
  <r>
    <s v="NEON.D17.BIGC.DP1.20138.001.amc_fieldCellCounts.2021-02.expanded.20231227T234730Z.csv"/>
    <s v="5dcdb207-bd7b-4937-b0d7-cb96334bcb89"/>
    <s v="D17"/>
    <x v="29"/>
    <s v="BIGC.AOS.S2"/>
    <x v="2300"/>
    <s v="BIGC.SS.20210209"/>
    <s v=""/>
    <s v="Other (specified in remarks)"/>
    <x v="2028"/>
    <s v="A00000297575"/>
    <n v="18"/>
    <n v="2"/>
    <s v="Sample condition ok"/>
    <s v="BIGC.SS.20210209.ARC"/>
    <s v="B00000044839"/>
    <s v=""/>
    <s v="Sample condition ok"/>
    <s v="BIGC.SS.20210209.DNA"/>
    <s v="B00000044840"/>
    <s v=""/>
    <s v=""/>
    <s v=""/>
    <s v=""/>
    <s v=""/>
    <s v=""/>
    <s v="Cell count sample was lost in transit to external lab."/>
  </r>
  <r>
    <s v="NEON.D17.BIGC.DP1.20138.001.amc_fieldCellCounts.2021-03.expanded.20231227T232811Z.csv"/>
    <s v="785ef1b7-50ed-41f2-982d-830c0f0982a1"/>
    <s v="D17"/>
    <x v="29"/>
    <s v="BIGC.AOS.S2"/>
    <x v="2301"/>
    <s v="BIGC.SS.20210315"/>
    <s v=""/>
    <s v="Sample condition ok"/>
    <x v="2029"/>
    <s v="A00000297690"/>
    <n v="18"/>
    <n v="2"/>
    <s v="Sample condition ok"/>
    <s v="BIGC.SS.20210315.ARC"/>
    <s v="B00000044837"/>
    <s v=""/>
    <s v="Sample condition ok"/>
    <s v="BIGC.SS.20210315.DNA"/>
    <s v="B00000044838"/>
    <s v=""/>
    <s v=""/>
    <s v=""/>
    <s v=""/>
    <s v=""/>
    <s v=""/>
    <s v=""/>
  </r>
  <r>
    <s v="NEON.D17.BIGC.DP1.20138.001.amc_fieldCellCounts.2021-04.expanded.20231228T002440Z.csv"/>
    <s v="b123e8eb-b00b-4edb-a2fa-3c93642f6d0f"/>
    <s v="D17"/>
    <x v="29"/>
    <s v="BIGC.AOS.S2"/>
    <x v="2302"/>
    <s v="BIGC.SS.20210412"/>
    <s v=""/>
    <s v="Sample condition ok"/>
    <x v="2030"/>
    <s v="A00000297698"/>
    <n v="18"/>
    <n v="2"/>
    <s v="Sample condition ok"/>
    <s v="BIGC.SS.20210412.ARC"/>
    <s v="B00000044835"/>
    <s v=""/>
    <s v="Sample condition ok"/>
    <s v="BIGC.SS.20210412.DNA"/>
    <s v="B00000044836"/>
    <s v=""/>
    <s v=""/>
    <s v=""/>
    <s v=""/>
    <s v=""/>
    <s v=""/>
    <s v=""/>
  </r>
  <r>
    <s v="NEON.D17.BIGC.DP1.20138.001.amc_fieldCellCounts.2021-05.expanded.20231228T013906Z.csv"/>
    <s v="5eed453d-aca0-492b-9f58-4aca42b4c27f"/>
    <s v="D17"/>
    <x v="29"/>
    <s v="BIGC.AOS.S2"/>
    <x v="2303"/>
    <s v="BIGC.SS.20210511"/>
    <s v=""/>
    <s v="Sample condition ok"/>
    <x v="2031"/>
    <s v="A00000297706"/>
    <n v="18"/>
    <n v="2"/>
    <s v="Sample condition ok"/>
    <s v="BIGC.SS.20210511.ARC"/>
    <s v="B00000044877"/>
    <s v=""/>
    <s v="Sample condition ok"/>
    <s v="BIGC.SS.20210511.DNA"/>
    <s v="B00000044883"/>
    <s v=""/>
    <s v=""/>
    <s v=""/>
    <s v=""/>
    <s v=""/>
    <s v=""/>
    <s v=""/>
  </r>
  <r>
    <s v="NEON.D17.BIGC.DP1.20138.001.amc_fieldCellCounts.2021-06.expanded.20231228T013452Z.csv"/>
    <s v="0e667d10-ee0b-4662-870d-64177f30dd2e"/>
    <s v="D17"/>
    <x v="29"/>
    <s v="BIGC.AOS.S2"/>
    <x v="2304"/>
    <s v="BIGC.SS.20210608"/>
    <s v=""/>
    <s v="Sample condition ok"/>
    <x v="2032"/>
    <s v="A00000298372"/>
    <n v="18"/>
    <n v="2"/>
    <s v="Sample condition ok"/>
    <s v="BIGC.SS.20210608.ARC"/>
    <s v="B00000044896"/>
    <s v=""/>
    <s v="Sample condition ok"/>
    <s v="BIGC.SS.20210608.DNA"/>
    <s v="B00000044897"/>
    <s v=""/>
    <s v=""/>
    <s v=""/>
    <s v=""/>
    <s v=""/>
    <s v=""/>
    <s v=""/>
  </r>
  <r>
    <s v="NEON.D17.BIGC.DP1.20138.001.amc_fieldCellCounts.2021-07.expanded.20231228T021316Z.csv"/>
    <s v="7bafb363-1b76-41df-94c2-12e7d0a464ec"/>
    <s v="D17"/>
    <x v="29"/>
    <s v="BIGC.AOS.S2"/>
    <x v="2305"/>
    <s v="BIGC.SS.20210713"/>
    <s v=""/>
    <s v="Sample condition ok"/>
    <x v="2033"/>
    <s v="A00000298806"/>
    <n v="18"/>
    <n v="2"/>
    <s v="Sample condition ok"/>
    <s v="BIGC.SS.20210713.ARC"/>
    <s v="B00000044885"/>
    <s v=""/>
    <s v="Sample condition ok"/>
    <s v="BIGC.SS.20210713.DNA"/>
    <s v="B00000044884"/>
    <s v=""/>
    <s v="combined marker genes and metagenomics"/>
    <s v=""/>
    <s v=""/>
    <s v=""/>
    <s v=""/>
    <s v=""/>
  </r>
  <r>
    <s v="NEON.D17.BIGC.DP1.20138.001.amc_fieldCellCounts.2021-08.expanded.20231227T234344Z.csv"/>
    <s v="edbf21af-e3d3-426f-a74b-cc594371ba88"/>
    <s v="D17"/>
    <x v="29"/>
    <s v="BIGC.AOS.S2"/>
    <x v="2306"/>
    <s v="BIGC.SS.20210810"/>
    <s v=""/>
    <s v="Sample condition ok"/>
    <x v="2034"/>
    <s v="A00000298377"/>
    <n v="18"/>
    <n v="2"/>
    <s v="Sample condition ok"/>
    <s v="BIGC.SS.20210810.ARC"/>
    <s v="B00000044882"/>
    <s v=""/>
    <s v="Sample condition ok"/>
    <s v="BIGC.SS.20210810.DNA"/>
    <s v="B00000044886"/>
    <s v=""/>
    <s v=""/>
    <s v=""/>
    <s v=""/>
    <s v=""/>
    <s v=""/>
    <s v=""/>
  </r>
  <r>
    <s v="NEON.D17.BIGC.DP1.20138.001.amc_fieldCellCounts.2021-08.expanded.20231227T234344Z.csv"/>
    <s v="45b86000-9a52-4733-95a6-62b00d4d4ad2"/>
    <s v="D17"/>
    <x v="29"/>
    <s v="BIGC.AOS.S2"/>
    <x v="2307"/>
    <s v="BIGC.SS.20210830"/>
    <s v=""/>
    <s v="Sample condition ok"/>
    <x v="2035"/>
    <s v="A00000298927"/>
    <n v="18"/>
    <n v="2"/>
    <s v="Sample condition ok"/>
    <s v="BIGC.SS.20210830.ARC"/>
    <s v="B00000044904"/>
    <s v=""/>
    <s v="Sample condition ok"/>
    <s v="BIGC.SS.20210830.DNA"/>
    <s v="B00000044905"/>
    <s v=""/>
    <s v=""/>
    <s v=""/>
    <s v=""/>
    <s v=""/>
    <s v=""/>
    <s v=""/>
  </r>
  <r>
    <s v="NEON.D17.BIGC.DP1.20138.001.amc_fieldCellCounts.2021-10.expanded.20231228T013842Z.csv"/>
    <s v="631e63df-1d3e-46d3-89fc-4bb59ab824b7"/>
    <s v="D17"/>
    <x v="29"/>
    <s v="BIGC.AOS.S2"/>
    <x v="2308"/>
    <s v="BIGC.SS.20211011"/>
    <s v=""/>
    <s v="Sample condition ok"/>
    <x v="2036"/>
    <s v="A00000298933"/>
    <n v="18"/>
    <n v="2"/>
    <s v="Sample condition ok"/>
    <s v="BIGC.SS.20211011.ARC"/>
    <s v="B00000044901"/>
    <s v=""/>
    <s v="Sample condition ok"/>
    <s v="BIGC.SS.20211011.DNA"/>
    <s v="B00000044900"/>
    <s v=""/>
    <s v=""/>
    <s v=""/>
    <s v=""/>
    <s v=""/>
    <s v=""/>
    <s v=""/>
  </r>
  <r>
    <s v="NEON.D17.BIGC.DP1.20138.001.amc_fieldCellCounts.2021-11.expanded.20231228T000451Z.csv"/>
    <s v="6cdc42f6-fb62-446a-b1df-3ec839240492"/>
    <s v="D17"/>
    <x v="29"/>
    <s v="BIGC.AOS.S2"/>
    <x v="2309"/>
    <s v="BIGC.SS.20211108"/>
    <s v=""/>
    <s v="Sample condition ok"/>
    <x v="2037"/>
    <s v="A00000298936"/>
    <n v="18"/>
    <n v="2"/>
    <s v="Sample condition ok"/>
    <s v="BIGC.SS.20211108.ARC"/>
    <s v="B00000044899"/>
    <s v=""/>
    <s v="Sample condition ok"/>
    <s v="BIGC.SS.20211108.DNA"/>
    <s v="B00000044898"/>
    <s v=""/>
    <s v=""/>
    <s v=""/>
    <s v=""/>
    <s v=""/>
    <s v=""/>
    <s v=""/>
  </r>
  <r>
    <s v="NEON.D17.BIGC.DP1.20138.001.amc_fieldCellCounts.2022-01.expanded.20231229T041900Z.csv"/>
    <s v="d058f1e1-bdfc-4b0e-8026-b5ab63a5c149"/>
    <s v="D17"/>
    <x v="29"/>
    <s v="BIGC.AOS.S2"/>
    <x v="2310"/>
    <s v="BIGC.SS.20220112"/>
    <s v=""/>
    <s v="Sample condition ok"/>
    <x v="2038"/>
    <s v="A00000298940"/>
    <n v="18"/>
    <n v="2"/>
    <s v="Sample condition ok"/>
    <s v="BIGC.SS.20220112.ARC"/>
    <s v="B00000044907"/>
    <s v=""/>
    <s v="Sample condition ok"/>
    <s v=""/>
    <s v=""/>
    <s v=""/>
    <s v="N"/>
    <s v=""/>
    <s v=""/>
    <s v=""/>
    <s v=""/>
    <s v=""/>
  </r>
  <r>
    <s v="NEON.D17.BIGC.DP1.20138.001.amc_fieldCellCounts.2022-02.expanded.20231229T060831Z.csv"/>
    <s v="90d9cdea-96be-4ceb-8362-865b3f3d4256"/>
    <s v="D17"/>
    <x v="29"/>
    <s v="BIGC.AOS.S2"/>
    <x v="2311"/>
    <s v="BIGC.SS.20220207"/>
    <s v=""/>
    <s v="Sample condition ok"/>
    <x v="2039"/>
    <s v="A00000299890"/>
    <n v="18"/>
    <n v="2"/>
    <s v="Sample condition ok"/>
    <s v="BIGC.SS.20220207.ARC"/>
    <s v="B00000044902"/>
    <s v=""/>
    <s v="Sample condition ok"/>
    <s v=""/>
    <s v=""/>
    <s v=""/>
    <s v="N"/>
    <s v=""/>
    <s v=""/>
    <s v=""/>
    <s v=""/>
    <s v=""/>
  </r>
  <r>
    <s v="NEON.D17.BIGC.DP1.20138.001.amc_fieldCellCounts.2022-03.expanded.20231229T041258Z.csv"/>
    <s v="829460e0-f046-4542-a46a-3d76712d8a35"/>
    <s v="D17"/>
    <x v="29"/>
    <s v="BIGC.AOS.S2"/>
    <x v="2312"/>
    <s v="BIGC.SS.20220308"/>
    <s v=""/>
    <s v="Sample condition ok"/>
    <x v="2040"/>
    <s v="A00000298932"/>
    <n v="18"/>
    <n v="2"/>
    <s v=""/>
    <s v="BIGC.SS.20220308.ARC"/>
    <s v="B00000044908"/>
    <s v=""/>
    <s v="Sample condition ok"/>
    <s v=""/>
    <s v=""/>
    <s v=""/>
    <s v="N"/>
    <s v=""/>
    <s v=""/>
    <s v=""/>
    <s v=""/>
    <s v=""/>
  </r>
  <r>
    <s v="NEON.D17.BIGC.DP1.20138.001.amc_fieldCellCounts.2022-04.expanded.20231229T055813Z.csv"/>
    <s v="3d887018-ffe2-4ef9-b95f-41677d51e342"/>
    <s v="D17"/>
    <x v="29"/>
    <s v="BIGC.AOS.S2"/>
    <x v="2313"/>
    <s v="BIGC.SS.20220404"/>
    <s v=""/>
    <s v=""/>
    <x v="2041"/>
    <s v="A00000299893"/>
    <n v="18"/>
    <n v="2"/>
    <s v="Sample condition ok"/>
    <s v="BIGC.SS.20220404.ARC"/>
    <s v="B00000044916"/>
    <s v=""/>
    <s v="Sample condition ok"/>
    <s v=""/>
    <s v=""/>
    <s v=""/>
    <s v="N"/>
    <s v=""/>
    <s v=""/>
    <s v=""/>
    <s v=""/>
    <s v=""/>
  </r>
  <r>
    <s v="NEON.D17.BIGC.DP1.20138.001.amc_fieldCellCounts.2022-05.expanded.20231229T043004Z.csv"/>
    <s v="d22c2802-f18b-4a36-bb23-8bfb4ec9abaf"/>
    <s v="D17"/>
    <x v="29"/>
    <s v="BIGC.AOS.S2"/>
    <x v="2314"/>
    <s v="BIGC.SS.20220502"/>
    <s v=""/>
    <s v="Sample condition ok"/>
    <x v="2042"/>
    <s v="B00000044911"/>
    <n v="18"/>
    <n v="2"/>
    <s v="Sample condition ok"/>
    <s v="BIGC.SS.20220502.ARC"/>
    <s v="B00000044914"/>
    <s v=""/>
    <s v="Sample condition ok"/>
    <s v=""/>
    <s v=""/>
    <s v=""/>
    <s v="N"/>
    <s v=""/>
    <s v=""/>
    <s v=""/>
    <s v=""/>
    <s v=""/>
  </r>
  <r>
    <s v="NEON.D17.BIGC.DP1.20138.001.amc_fieldCellCounts.2022-06.expanded.20231229T055604Z.csv"/>
    <s v="d1f2a947-8c6e-4abe-80a3-ee3570976e5d"/>
    <s v="D17"/>
    <x v="29"/>
    <s v="BIGC.AOS.S2"/>
    <x v="2315"/>
    <s v="BIGC.SS.20220607"/>
    <s v=""/>
    <s v="Sample condition ok"/>
    <x v="2043"/>
    <s v="A00000338471"/>
    <n v="18"/>
    <n v="2"/>
    <s v="Sample condition ok"/>
    <s v="BIGC.SS.20220607.ARC"/>
    <s v="B00000143157"/>
    <s v=""/>
    <s v="Sample condition ok"/>
    <s v=""/>
    <s v=""/>
    <s v=""/>
    <s v="N"/>
    <s v=""/>
    <s v=""/>
    <s v=""/>
    <s v=""/>
    <s v=""/>
  </r>
  <r>
    <s v="NEON.D17.BIGC.DP1.20138.001.amc_fieldCellCounts.2022-07.expanded.20231229T062524Z.csv"/>
    <s v="c4c5647d-5875-4d3c-b3b8-b0e7a7e87b1a"/>
    <s v="D17"/>
    <x v="29"/>
    <s v="BIGC.AOS.S2"/>
    <x v="2316"/>
    <s v="BIGC.SS.20220711"/>
    <s v=""/>
    <s v="Sample condition ok"/>
    <x v="2044"/>
    <s v="A00000338478"/>
    <n v="18"/>
    <n v="2"/>
    <s v="Sample condition ok"/>
    <s v="BIGC.SS.20220711.ARC"/>
    <s v="B00000143160"/>
    <s v=""/>
    <s v="Sample condition ok"/>
    <s v=""/>
    <s v=""/>
    <s v=""/>
    <s v="N"/>
    <s v=""/>
    <s v=""/>
    <s v=""/>
    <s v=""/>
    <s v=""/>
  </r>
  <r>
    <s v="NEON.D17.BIGC.DP1.20138.001.amc_fieldCellCounts.2022-08.expanded.20231229T045351Z.csv"/>
    <s v="514c13ce-efc4-4c33-9bc5-b683dcad1a63"/>
    <s v="D17"/>
    <x v="29"/>
    <s v="BIGC.AOS.S2"/>
    <x v="2317"/>
    <s v="BIGC.SS.20220808"/>
    <s v=""/>
    <s v="Sample condition ok"/>
    <x v="2045"/>
    <s v="A00000338488"/>
    <n v="18"/>
    <n v="2"/>
    <s v="Sample condition ok"/>
    <s v="BIGC.SS.20220808.ARC"/>
    <s v="B00000143163"/>
    <s v=""/>
    <s v="Sample condition ok"/>
    <s v="BIGC.SS.20220808.DNA"/>
    <s v="B00000143162"/>
    <s v=""/>
    <s v="combined marker genes and metagenomics"/>
    <s v=""/>
    <s v=""/>
    <s v=""/>
    <s v=""/>
    <s v=""/>
  </r>
  <r>
    <s v="NEON.D17.BIGC.DP1.20138.001.amc_fieldCellCounts.2022-09.expanded.20231229T041026Z.csv"/>
    <s v="86dcd3d1-825f-4221-957e-8cb41bdd66f9"/>
    <s v="D17"/>
    <x v="29"/>
    <s v="BIGC.AOS.S2"/>
    <x v="2318"/>
    <s v="BIGC.SS.20220906"/>
    <s v=""/>
    <s v="Sample condition ok"/>
    <x v="2046"/>
    <s v="A00000338485"/>
    <n v="18"/>
    <n v="2"/>
    <s v="Sample condition ok"/>
    <s v="BIGC.SS.20220906.ARC"/>
    <s v="B00000143164"/>
    <s v=""/>
    <s v="Sample condition ok"/>
    <s v=""/>
    <s v=""/>
    <s v=""/>
    <s v="N"/>
    <s v=""/>
    <s v=""/>
    <s v=""/>
    <s v=""/>
    <s v=""/>
  </r>
  <r>
    <s v="NEON.D17.BIGC.DP1.20138.001.amc_fieldCellCounts.2022-10.expanded.20231229T053345Z.csv"/>
    <s v="12aa1b4e-eedb-4c12-8975-e90f09f713c9"/>
    <s v="D17"/>
    <x v="29"/>
    <s v="BIGC.AOS.S2"/>
    <x v="2319"/>
    <s v="BIGC.SS.20221017"/>
    <s v=""/>
    <s v="Sample condition ok"/>
    <x v="2047"/>
    <s v="A00000338484"/>
    <n v="18"/>
    <n v="2"/>
    <s v="Sample condition ok"/>
    <s v="BIGC.SS.20221017.ARC"/>
    <s v="B00000124296"/>
    <s v=""/>
    <s v="Sample condition ok"/>
    <s v=""/>
    <s v=""/>
    <s v=""/>
    <s v="N"/>
    <s v=""/>
    <s v=""/>
    <s v=""/>
    <s v=""/>
    <s v=""/>
  </r>
  <r>
    <s v="NEON.D17.BIGC.DP1.20138.001.amc_fieldCellCounts.2022-11.expanded.20231229T050646Z.csv"/>
    <s v="b5e8a033-2d6d-4706-a080-3c8e05562faa"/>
    <s v="D17"/>
    <x v="29"/>
    <s v="BIGC.AOS.S2"/>
    <x v="2320"/>
    <s v="BIGC.SS.20221114"/>
    <s v=""/>
    <s v="Sample condition ok"/>
    <x v="2048"/>
    <s v="A00000339524"/>
    <n v="18"/>
    <n v="2"/>
    <s v="Sample condition ok"/>
    <s v="BIGC.SS.20221114.ARC"/>
    <s v="B00000143166"/>
    <s v=""/>
    <s v="Sample condition ok"/>
    <s v=""/>
    <s v=""/>
    <s v=""/>
    <s v="N"/>
    <s v=""/>
    <s v=""/>
    <s v=""/>
    <s v=""/>
    <s v=""/>
  </r>
  <r>
    <s v="NEON.D17.BIGC.DP1.20138.001.amc_fieldCellCounts.2022-12.expanded.20231229T053427Z.csv"/>
    <s v="ddecb05f-0275-4380-af66-b28a476bf24b"/>
    <s v="D17"/>
    <x v="29"/>
    <s v="BIGC.AOS.S2"/>
    <x v="2321"/>
    <s v="BIGC.SS.20221213"/>
    <s v=""/>
    <s v="Sample condition ok"/>
    <x v="2049"/>
    <s v="A00000339519"/>
    <n v="18"/>
    <n v="2"/>
    <s v="Sample condition ok"/>
    <s v="BIGC.SS.20221213.ARC"/>
    <s v="B00000124291"/>
    <s v=""/>
    <s v="Sample condition ok"/>
    <s v=""/>
    <s v=""/>
    <s v=""/>
    <s v="N"/>
    <s v=""/>
    <s v=""/>
    <s v=""/>
    <s v=""/>
    <s v=""/>
  </r>
  <r>
    <s v="NEON.D17.BIGC.DP1.20138.001.amc_fieldCellCounts.2023-02.expanded.20231229T165301Z.csv"/>
    <s v="3744e49f-d53c-42f7-bb06-49dfa39d9717"/>
    <s v="D17"/>
    <x v="29"/>
    <s v="BIGC.AOS.S2"/>
    <x v="2322"/>
    <s v="BIGC.SS.20230208"/>
    <s v=""/>
    <s v="Sample condition ok"/>
    <x v="2050"/>
    <s v="B00000143266"/>
    <n v="18"/>
    <n v="2"/>
    <s v="Sample condition ok"/>
    <s v="BIGC.SS.20230208.ARC"/>
    <s v="B00000124280"/>
    <s v="dry ice"/>
    <s v="Sample condition ok"/>
    <s v=""/>
    <s v=""/>
    <s v="dry ice"/>
    <s v="N"/>
    <s v=""/>
    <s v=""/>
    <s v=""/>
    <s v=""/>
    <s v=""/>
  </r>
  <r>
    <s v="NEON.D17.BIGC.DP1.20138.001.amc_fieldCellCounts.2023-05.expanded.20231229T163947Z.csv"/>
    <s v="f7504546-81fe-45a2-9945-884f0551a61d"/>
    <s v="D17"/>
    <x v="29"/>
    <s v="BIGC.AOS.S2"/>
    <x v="2323"/>
    <s v="BIGC.SS.20230510"/>
    <s v=""/>
    <s v="Sample condition ok"/>
    <x v="2051"/>
    <s v="A00000396251"/>
    <n v="25"/>
    <n v="2.8"/>
    <s v="Sample condition ok"/>
    <s v="BIGC.SS.20230510.ARC"/>
    <s v="B00000143280"/>
    <s v="dry ice"/>
    <s v="Sample condition ok"/>
    <s v=""/>
    <s v=""/>
    <s v="dry ice"/>
    <s v="N"/>
    <s v=""/>
    <s v=""/>
    <s v=""/>
    <s v=""/>
    <s v=""/>
  </r>
  <r>
    <s v="NEON.D17.BIGC.DP1.20138.001.amc_fieldCellCounts.2023-06.expanded.20231229T154523Z.csv"/>
    <s v="d44249bf-d86b-43b0-8ecd-8194aaf2d66b"/>
    <s v="D17"/>
    <x v="29"/>
    <s v="BIGC.AOS.S2"/>
    <x v="2324"/>
    <s v="BIGC.SS.20230619"/>
    <s v=""/>
    <s v="Sample condition ok"/>
    <x v="2052"/>
    <s v="B00000124276"/>
    <n v="25"/>
    <n v="2.8"/>
    <s v="Sample condition ok"/>
    <s v="BIGC.SS.20230619.ARC"/>
    <s v="B00000124275"/>
    <s v="dry ice"/>
    <s v="Sample condition ok"/>
    <s v=""/>
    <s v=""/>
    <s v="dry ice"/>
    <s v="N"/>
    <s v=""/>
    <s v=""/>
    <s v=""/>
    <s v=""/>
    <s v=""/>
  </r>
  <r>
    <s v="NEON.D17.BIGC.DP1.20138.001.amc_fieldCellCounts.2023-07.expanded.20231229T161258Z.csv"/>
    <s v="cc60858c-c06b-45b2-8bd1-a40ee58394fc"/>
    <s v="D17"/>
    <x v="29"/>
    <s v="BIGC.AOS.S2"/>
    <x v="2325"/>
    <s v="BIGC.SS.20230710"/>
    <s v=""/>
    <s v="Sample condition ok"/>
    <x v="2053"/>
    <s v="A00000396305"/>
    <n v="25"/>
    <n v="2.8"/>
    <s v="Sample condition ok"/>
    <s v="BIGC.SS.20230710.ARC"/>
    <s v="B00000143251"/>
    <s v="dry ice"/>
    <s v="Sample condition ok"/>
    <s v="BIGC.SS.20230710.DNA"/>
    <s v="B00000124279"/>
    <s v="dry ice"/>
    <s v="N"/>
    <s v=""/>
    <s v=""/>
    <s v=""/>
    <s v=""/>
    <s v=""/>
  </r>
  <r>
    <s v="NEON.D17.BIGC.DP1.20138.001.amc_fieldCellCounts.2023-08.expanded.20231229T165114Z.csv"/>
    <s v="408b6d6e-43c2-46ac-8b03-cd95043f187a"/>
    <s v="D17"/>
    <x v="29"/>
    <s v="BIGC.AOS.S2"/>
    <x v="2326"/>
    <s v="BIGC.SS.20230807"/>
    <s v=""/>
    <s v="Sample condition ok"/>
    <x v="2054"/>
    <s v="A00000396292"/>
    <n v="25"/>
    <n v="2.8"/>
    <s v="Sample condition ok"/>
    <s v="BIGC.SS.20230807.ARC"/>
    <s v="B00000143272"/>
    <s v="ultra-cold ice packs"/>
    <s v="Sample condition ok"/>
    <s v=""/>
    <s v=""/>
    <s v="ultra-cold ice packs"/>
    <s v="N"/>
    <s v=""/>
    <s v=""/>
    <s v=""/>
    <s v=""/>
    <s v=""/>
  </r>
  <r>
    <s v="NEON.D17.BIGC.DP1.20138.001.amc_fieldCellCounts.2023-09.expanded.20231229T155845Z.csv"/>
    <s v="ad34fcb7-2315-416e-89ee-03be8c3db74b"/>
    <s v="D17"/>
    <x v="29"/>
    <s v="BIGC.AOS.S2"/>
    <x v="2327"/>
    <s v="BIGC.SS.20230905"/>
    <s v=""/>
    <s v="Sample condition ok"/>
    <x v="2055"/>
    <s v="A00000396820"/>
    <n v="25"/>
    <n v="2.8"/>
    <s v="Sample condition ok"/>
    <s v="BIGC.SS.20230905.ARC"/>
    <s v="B00000143274"/>
    <s v="dry ice"/>
    <s v="Sample condition ok"/>
    <s v=""/>
    <s v=""/>
    <s v="dry ice"/>
    <s v="N"/>
    <s v=""/>
    <s v=""/>
    <s v=""/>
    <s v=""/>
    <s v=""/>
  </r>
  <r>
    <s v="NEON.D17.BIGC.DP1.20138.001.amc_fieldCellCounts.2023-10.expanded.20231229T155742Z.csv"/>
    <s v="c7ef7ddc-115b-4fbf-8aa4-ab9cabebf7be"/>
    <s v="D17"/>
    <x v="29"/>
    <s v="BIGC.AOS.S2"/>
    <x v="2328"/>
    <s v="BIGC.SS.20231002"/>
    <s v=""/>
    <s v="Sample condition ok"/>
    <x v="2056"/>
    <s v="A00000396295"/>
    <n v="25"/>
    <n v="2.8"/>
    <s v="Sample condition ok"/>
    <s v="BIGC.SS.20231002.ARC"/>
    <s v="B00000143275"/>
    <s v="dry ice"/>
    <s v="Sample condition ok"/>
    <s v=""/>
    <s v=""/>
    <s v="dry ice"/>
    <s v="N"/>
    <s v=""/>
    <s v=""/>
    <s v=""/>
    <s v=""/>
    <s v=""/>
  </r>
  <r>
    <s v="NEON.D17.BIGC.DP1.20138.001.amc_fieldCellCounts.2023-11.expanded.20240102T204805Z.csv"/>
    <s v="0d30be27-7081-40f1-8185-8f33d7cda24d"/>
    <s v="D17"/>
    <x v="29"/>
    <s v="BIGC.AOS.S2"/>
    <x v="2329"/>
    <s v="BIGC.SS.20231114"/>
    <s v=""/>
    <s v="Sample condition ok"/>
    <x v="2057"/>
    <s v="A00000396828"/>
    <n v="25"/>
    <n v="2.8"/>
    <s v="Sample condition ok"/>
    <s v="BIGC.SS.20231114.ARC"/>
    <s v="B00000143388"/>
    <s v="dry ice"/>
    <s v="Sample condition ok"/>
    <s v=""/>
    <s v=""/>
    <s v="dry ice"/>
    <s v="N"/>
    <s v=""/>
    <s v=""/>
    <s v=""/>
    <s v=""/>
    <s v=""/>
  </r>
  <r>
    <s v="NEON.D17.BIGC.DP1.20138.001.amc_fieldCellCounts.2023-12.expanded.20240130T233616Z.csv"/>
    <s v="11d45294-dd4d-4a63-afb0-4a50369cc8a3"/>
    <s v="D17"/>
    <x v="29"/>
    <s v="BIGC.AOS.S2"/>
    <x v="2330"/>
    <s v="BIGC.SS.20231219"/>
    <s v=""/>
    <s v="Sample condition ok"/>
    <x v="2058"/>
    <s v="A00000396830"/>
    <n v="25"/>
    <n v="2.8"/>
    <s v="Sample condition ok"/>
    <s v="BIGC.SS.20231219.ARC"/>
    <s v="B00000143733"/>
    <s v="filtered at DSF"/>
    <s v="Sample condition ok"/>
    <s v=""/>
    <s v=""/>
    <s v="filtered at DSF"/>
    <s v="N"/>
    <s v=""/>
    <s v=""/>
    <s v=""/>
    <s v=""/>
    <s v="only able to get 300mL of water through the filter due to heavy rain kicking up a lot of particles"/>
  </r>
  <r>
    <s v="NEON.D17.BIGC.DP1.20138.001.amc_fieldCellCounts.2024-01.expanded.20240219T182328Z.csv"/>
    <s v="d6d1f78c-c3b4-40f6-8ae8-c7023348ed2b"/>
    <s v="D17"/>
    <x v="29"/>
    <s v="BIGC.AOS.S2"/>
    <x v="2331"/>
    <s v="BIGC.SS.20240108"/>
    <s v=""/>
    <s v="Sample condition ok"/>
    <x v="2059"/>
    <s v="A00000397067"/>
    <n v="25"/>
    <n v="2.8"/>
    <s v="Sample condition ok"/>
    <s v="BIGC.SS.20240108.ARC"/>
    <s v="B00000143389"/>
    <s v="dry ice"/>
    <s v="Sample condition ok"/>
    <s v=""/>
    <s v=""/>
    <s v="dry ice"/>
    <s v="N"/>
    <s v=""/>
    <s v=""/>
    <s v=""/>
    <s v=""/>
    <s v=""/>
  </r>
  <r>
    <s v="NEON.D17.BIGC.DP1.20138.001.amc_fieldCellCounts.2024-02.expanded.20240318T155904Z.csv"/>
    <s v="671f1f11-1a35-429e-88ad-5a499ff886d7"/>
    <s v="D17"/>
    <x v="29"/>
    <s v="BIGC.AOS.S2"/>
    <x v="2332"/>
    <s v="BIGC.SS.20240205"/>
    <s v=""/>
    <s v="Sample condition ok"/>
    <x v="2060"/>
    <s v="A00000396386"/>
    <n v="25"/>
    <n v="2.8"/>
    <s v="Sample condition ok"/>
    <s v="BIGC.SS.20240205.ARC"/>
    <s v="B00000143729"/>
    <s v="dry ice"/>
    <s v="Sample condition ok"/>
    <s v=""/>
    <s v=""/>
    <s v="dry ice"/>
    <s v="N"/>
    <s v=""/>
    <s v=""/>
    <s v=""/>
    <s v=""/>
    <s v=""/>
  </r>
  <r>
    <s v="NEON.D17.TECR.DP1.20138.001.amc_fieldCellCounts.2018-11.expanded.20231228T171148Z.csv"/>
    <s v="071414e5-d198-4b15-b83a-9aa1f8053bb3"/>
    <s v="D17"/>
    <x v="30"/>
    <s v="TECR.AOS.S2"/>
    <x v="2333"/>
    <s v="TECR.SS.20181112"/>
    <s v=""/>
    <s v="Sample condition ok"/>
    <x v="2061"/>
    <s v="A00000061458"/>
    <n v="18"/>
    <n v="2"/>
    <s v="Sample condition ok"/>
    <s v="TECR.SS.20181112.DNA"/>
    <s v="B00000043150"/>
    <s v=""/>
    <s v="Sample condition ok"/>
    <s v="TECR.SS.20181112.DNA2"/>
    <s v="B00000043614"/>
    <s v=""/>
    <s v=""/>
    <s v=""/>
    <s v=""/>
    <s v=""/>
    <s v=""/>
    <s v=""/>
  </r>
  <r>
    <s v="NEON.D17.TECR.DP1.20138.001.amc_fieldCellCounts.2018-12.expanded.20231228T182549Z.csv"/>
    <s v="3c55b5d7-eb3b-496c-bac7-3a4d805afed4"/>
    <s v="D17"/>
    <x v="30"/>
    <s v="TECR.AOS.S2"/>
    <x v="2334"/>
    <s v="TECR.SS.20181211"/>
    <s v=""/>
    <s v="Sample condition ok"/>
    <x v="2062"/>
    <s v="A00000061830"/>
    <n v="18"/>
    <n v="2"/>
    <s v="Sample condition ok"/>
    <s v="TECR.SS.20181211.ARC"/>
    <s v="B00000043957"/>
    <s v=""/>
    <s v="Sample condition ok"/>
    <s v="TECR.SS.20181211.DNA"/>
    <s v="B00000043609"/>
    <s v=""/>
    <s v=""/>
    <s v=""/>
    <s v=""/>
    <s v=""/>
    <s v=""/>
    <s v=""/>
  </r>
  <r>
    <s v="NEON.D17.TECR.DP1.20138.001.amc_fieldCellCounts.2019-01.expanded.20231227T164811Z.csv"/>
    <s v="cc2831be-f7f5-498a-97c7-0786abdae3cd"/>
    <s v="D17"/>
    <x v="30"/>
    <s v="TECR.AOS.S2"/>
    <x v="2335"/>
    <s v="TECR.SS.20190122"/>
    <s v=""/>
    <s v="Sample condition ok"/>
    <x v="2063"/>
    <s v="A00000062103"/>
    <n v="18"/>
    <n v="2"/>
    <s v="Sample condition ok"/>
    <s v="TECR.SS.20190122.ARC"/>
    <s v="B00000043958"/>
    <s v=""/>
    <s v="Sample condition ok"/>
    <s v="TECR.SS.20190122.DNA"/>
    <s v="B00000043208"/>
    <s v=""/>
    <s v=""/>
    <s v=""/>
    <s v=""/>
    <s v=""/>
    <s v=""/>
    <s v=""/>
  </r>
  <r>
    <s v="NEON.D17.TECR.DP1.20138.001.amc_fieldCellCounts.2019-03.expanded.20231227T181135Z.csv"/>
    <s v="b3de2588-9129-41d7-9a53-2d86722b124a"/>
    <s v="D17"/>
    <x v="30"/>
    <s v="TECR.AOS.S2"/>
    <x v="2336"/>
    <s v="TECR.SS.20190319"/>
    <s v=""/>
    <s v="Sample condition ok"/>
    <x v="2064"/>
    <s v="A00000062111"/>
    <n v="18"/>
    <n v="2"/>
    <s v="Sample condition ok"/>
    <s v="TECR.SS.20190319.ARC"/>
    <s v="B00000043398"/>
    <s v=""/>
    <s v="Sample condition ok"/>
    <s v="TECR.SS.20190319.DNA"/>
    <s v="B00000043397"/>
    <s v=""/>
    <s v=""/>
    <s v=""/>
    <s v=""/>
    <s v=""/>
    <s v=""/>
    <s v=""/>
  </r>
  <r>
    <s v="NEON.D17.TECR.DP1.20138.001.amc_fieldCellCounts.2019-04.expanded.20231227T183729Z.csv"/>
    <s v="a399e363-6396-46d7-bfb7-12e44126bdaa"/>
    <s v="D17"/>
    <x v="30"/>
    <s v="TECR.AOS.S2"/>
    <x v="2337"/>
    <s v="TECR.SS.20190416"/>
    <s v=""/>
    <s v="Sample condition ok"/>
    <x v="2065"/>
    <s v="A00000062045"/>
    <n v="18"/>
    <n v="2"/>
    <s v="Sample condition ok"/>
    <s v="TECR.SS.20190416.ARC"/>
    <s v="B00000043603"/>
    <s v=""/>
    <s v="Sample condition ok"/>
    <s v="TECR.SS.20190416.DNA"/>
    <s v="B00000043602"/>
    <s v=""/>
    <s v=""/>
    <s v=""/>
    <s v=""/>
    <s v=""/>
    <s v=""/>
    <s v=""/>
  </r>
  <r>
    <s v="NEON.D17.TECR.DP1.20138.001.amc_fieldCellCounts.2019-05.expanded.20231227T174430Z.csv"/>
    <s v="a74ec803-cb5b-4ebc-a607-78f55f86ed27"/>
    <s v="D17"/>
    <x v="30"/>
    <s v="TECR.AOS.S2"/>
    <x v="2338"/>
    <s v="TECR.SS.20190515"/>
    <s v=""/>
    <s v="Sample condition ok"/>
    <x v="2066"/>
    <s v="A00000063046"/>
    <n v="18"/>
    <n v="2"/>
    <s v="Sample condition ok"/>
    <s v="TECR.SS.20190515.ARC"/>
    <s v="B00000043961"/>
    <s v=""/>
    <s v="Sample condition ok"/>
    <s v="TECR.SS.20190515.DNA"/>
    <s v="B00000043817"/>
    <s v=""/>
    <s v=""/>
    <s v=""/>
    <s v=""/>
    <s v=""/>
    <s v=""/>
    <s v=""/>
  </r>
  <r>
    <s v="NEON.D17.TECR.DP1.20138.001.amc_fieldCellCounts.2019-06.expanded.20231227T164238Z.csv"/>
    <s v="5ba97cfb-87fc-4025-8882-8afceb1f5368"/>
    <s v="D17"/>
    <x v="30"/>
    <s v="TECR.AOS.S2"/>
    <x v="2339"/>
    <s v="TECR.SS.20190611"/>
    <s v=""/>
    <s v="Sample condition ok"/>
    <x v="2067"/>
    <s v="A00000063720"/>
    <n v="18"/>
    <n v="2"/>
    <s v="Sample condition ok"/>
    <s v="TECR.SS.20190611.ARC"/>
    <s v="B00000043941"/>
    <s v=""/>
    <s v="Sample condition ok"/>
    <s v="TECR.SS.20190611.DNA"/>
    <s v="B00000043942"/>
    <s v=""/>
    <s v=""/>
    <s v=""/>
    <s v=""/>
    <s v=""/>
    <s v=""/>
    <s v=""/>
  </r>
  <r>
    <s v="NEON.D17.TECR.DP1.20138.001.amc_fieldCellCounts.2019-07.expanded.20231227T191448Z.csv"/>
    <s v="f48b1cd7-8ac7-4a62-851e-a003a90aa664"/>
    <s v="D17"/>
    <x v="30"/>
    <s v="TECR.AOS.S2"/>
    <x v="2340"/>
    <s v="TECR.SS.20190717"/>
    <s v=""/>
    <s v="Sample condition ok"/>
    <x v="2068"/>
    <s v="A00000062748"/>
    <n v="18"/>
    <n v="2"/>
    <s v="Sample condition ok"/>
    <s v="TECR.SS.20190717.ARC"/>
    <s v="B00000044110"/>
    <s v=""/>
    <s v="Sample condition ok"/>
    <s v="TECR.SS.20190717.DNA"/>
    <s v="B00000044111"/>
    <s v=""/>
    <s v=""/>
    <s v=""/>
    <s v=""/>
    <s v=""/>
    <s v=""/>
    <s v=""/>
  </r>
  <r>
    <s v="NEON.D17.TECR.DP1.20138.001.amc_fieldCellCounts.2019-07.expanded.20231227T191448Z.csv"/>
    <s v="89174ab5-d90a-4a7c-99b5-5f4e0c7f7f91"/>
    <s v="D17"/>
    <x v="30"/>
    <s v="TECR.AOS.S2"/>
    <x v="2341"/>
    <s v="TECR.SS.20190731"/>
    <s v=""/>
    <s v="Sample condition ok"/>
    <x v="2069"/>
    <s v="A00000062741"/>
    <n v="18"/>
    <n v="2"/>
    <s v="Sample condition ok"/>
    <s v="TECR.SS.20190731.ARC"/>
    <s v="B00000009987"/>
    <s v=""/>
    <s v="Sample condition ok"/>
    <s v="TECR.SS.20190731.DNA"/>
    <s v="B00000009986"/>
    <s v=""/>
    <s v=""/>
    <s v=""/>
    <s v=""/>
    <s v=""/>
    <s v=""/>
    <s v=""/>
  </r>
  <r>
    <s v="NEON.D17.TECR.DP1.20138.001.amc_fieldCellCounts.2019-08.expanded.20231227T185930Z.csv"/>
    <s v="a3f73255-8ac9-4803-ad5c-07496fcb654f"/>
    <s v="D17"/>
    <x v="30"/>
    <s v="TECR.AOS.S2"/>
    <x v="2342"/>
    <s v="TECR.SS.20190807"/>
    <s v=""/>
    <s v="Sample condition ok"/>
    <x v="2070"/>
    <s v="A00000097136"/>
    <n v="18"/>
    <n v="2"/>
    <s v="Sample condition ok"/>
    <s v="TECR.SS.20190807.ARC"/>
    <s v="B00000009985"/>
    <s v=""/>
    <s v="Sample condition ok"/>
    <s v="TECR.SS.20190807.DNA"/>
    <s v="B00000009984"/>
    <s v=""/>
    <s v=""/>
    <s v=""/>
    <s v=""/>
    <s v=""/>
    <s v=""/>
    <s v=""/>
  </r>
  <r>
    <s v="NEON.D17.TECR.DP1.20138.001.amc_fieldCellCounts.2019-09.expanded.20231227T165048Z.csv"/>
    <s v="5b119541-8f6b-44b0-abb9-1dff8e1ec9da"/>
    <s v="D17"/>
    <x v="30"/>
    <s v="TECR.AOS.S2"/>
    <x v="2343"/>
    <s v="TECR.SS.20190903"/>
    <s v=""/>
    <s v="Sample condition ok"/>
    <x v="2071"/>
    <s v="A00000062744"/>
    <n v="18"/>
    <n v="2"/>
    <s v="Sample condition ok"/>
    <s v="TECR.SS.20190903.ARC"/>
    <s v="B00000044272"/>
    <s v=""/>
    <s v="Sample condition ok"/>
    <s v="TECR.SS.20190903.DNA"/>
    <s v="B00000044273"/>
    <s v=""/>
    <s v=""/>
    <s v=""/>
    <s v=""/>
    <s v=""/>
    <s v=""/>
    <s v=""/>
  </r>
  <r>
    <s v="NEON.D17.TECR.DP1.20138.001.amc_fieldCellCounts.2019-10.expanded.20231227T180015Z.csv"/>
    <s v="ba4a78a6-4150-41ac-ab86-a4c24c3b6d1f"/>
    <s v="D17"/>
    <x v="30"/>
    <s v="TECR.AOS.S2"/>
    <x v="2344"/>
    <s v="TECR.SS.20191001"/>
    <s v=""/>
    <s v="Sample condition ok"/>
    <x v="2072"/>
    <s v="A00000097971"/>
    <n v="18"/>
    <n v="2"/>
    <s v="Sample condition ok"/>
    <s v="TECR.SS.20191001.ARC"/>
    <s v="B00000044430"/>
    <s v=""/>
    <s v="Sample condition ok"/>
    <s v="TECR.SS.20191001.DNA"/>
    <s v="B00000044431"/>
    <s v=""/>
    <s v=""/>
    <s v=""/>
    <s v=""/>
    <s v=""/>
    <s v=""/>
    <s v=""/>
  </r>
  <r>
    <s v="NEON.D17.TECR.DP1.20138.001.amc_fieldCellCounts.2019-11.expanded.20231227T171143Z.csv"/>
    <s v="3222743d-aabb-4034-bb2e-bd847bd4e798"/>
    <s v="D17"/>
    <x v="30"/>
    <s v="TECR.AOS.S2"/>
    <x v="2345"/>
    <s v="TECR.SS.20191113"/>
    <s v=""/>
    <s v="Sample condition ok"/>
    <x v="2073"/>
    <s v="A00000026811"/>
    <n v="18"/>
    <n v="2"/>
    <s v="Sample condition ok"/>
    <s v="TECR.SS.20191113.ARC"/>
    <s v="B00000044436"/>
    <s v=""/>
    <s v="Sample condition ok"/>
    <s v="TECR.SS.20191113.DNA"/>
    <s v="B00000044435"/>
    <s v=""/>
    <s v=""/>
    <s v=""/>
    <s v=""/>
    <s v=""/>
    <s v=""/>
    <s v=""/>
  </r>
  <r>
    <s v="NEON.D17.TECR.DP1.20138.001.amc_fieldCellCounts.2020-01.expanded.20231227T224352Z.csv"/>
    <s v="c0e5dd3f-a704-4835-9455-c53c3ce5e5f6"/>
    <s v="D17"/>
    <x v="30"/>
    <s v="TECR.AOS.S2"/>
    <x v="2346"/>
    <s v="TECR.SS.20200108"/>
    <s v=""/>
    <s v="Sample condition ok"/>
    <x v="2074"/>
    <s v="A00000097721"/>
    <n v="18"/>
    <n v="2"/>
    <s v="Sample condition ok"/>
    <s v="TECR.SS.20200108.ARC"/>
    <s v="B00000044434"/>
    <s v=""/>
    <s v="Sample condition ok"/>
    <s v="TECR.SS.20200108.DNA"/>
    <s v="B00000044433"/>
    <s v=""/>
    <s v=""/>
    <s v=""/>
    <s v=""/>
    <s v=""/>
    <s v=""/>
    <s v=""/>
  </r>
  <r>
    <s v="NEON.D17.TECR.DP1.20138.001.amc_fieldCellCounts.2020-02.expanded.20231227T224618Z.csv"/>
    <s v="dba090c2-6ec6-400b-aff6-5c1654c9d8b9"/>
    <s v="D17"/>
    <x v="30"/>
    <s v="TECR.AOS.S2"/>
    <x v="2347"/>
    <s v="TECR.SS.20200219"/>
    <s v=""/>
    <s v="Sample condition ok"/>
    <x v="2075"/>
    <s v="A00000026817"/>
    <n v="18"/>
    <n v="2"/>
    <s v="Sample condition ok"/>
    <s v="TECR.SS.20200219.ARC"/>
    <s v="B00000044432"/>
    <s v=""/>
    <s v="Sample condition ok"/>
    <s v="TECR.SS.20200219.DNA"/>
    <s v="B00000044692"/>
    <s v=""/>
    <s v=""/>
    <s v=""/>
    <s v=""/>
    <s v=""/>
    <s v=""/>
    <s v=""/>
  </r>
  <r>
    <s v="NEON.D17.TECR.DP1.20138.001.amc_fieldCellCounts.2020-03.expanded.20231227T205932Z.csv"/>
    <s v="f9bc6565-ac1b-40ff-ad75-1125fa1676e5"/>
    <s v="D17"/>
    <x v="30"/>
    <s v="TECR.AOS.S2"/>
    <x v="2348"/>
    <s v="TECR.SS.20200303"/>
    <s v=""/>
    <s v="Sample condition ok"/>
    <x v="2076"/>
    <s v="A00000148570"/>
    <n v="18"/>
    <n v="2"/>
    <s v="Sample condition ok"/>
    <s v="TECR.SS.20200303.ARC"/>
    <s v="B00000044767"/>
    <s v=""/>
    <s v="Sample condition ok"/>
    <s v="TECR.SS.20200303.DNA"/>
    <s v="B00000044766"/>
    <s v=""/>
    <s v=""/>
    <s v=""/>
    <s v=""/>
    <s v=""/>
    <s v=""/>
    <s v=""/>
  </r>
  <r>
    <s v="NEON.D17.TECR.DP1.20138.001.amc_fieldCellCounts.2020-07.expanded.20231227T221724Z.csv"/>
    <s v="12804b04-00b2-456e-9b91-38cfbdfe3865"/>
    <s v="D17"/>
    <x v="30"/>
    <s v="TECR.AOS.S2"/>
    <x v="2349"/>
    <s v="TECR.SS.20200706"/>
    <s v=""/>
    <s v="Sample condition ok"/>
    <x v="2077"/>
    <s v="A00000297537"/>
    <n v="18"/>
    <n v="2"/>
    <s v="Sample condition ok"/>
    <s v="TECR.SS.20200706.ARC"/>
    <s v="B00000044698"/>
    <s v=""/>
    <s v="Sample condition ok"/>
    <s v="TECR.SS.20200706.DNA"/>
    <s v="B00000044697"/>
    <s v=""/>
    <s v="combined marker genes and metagenomics"/>
    <s v=""/>
    <s v=""/>
    <s v=""/>
    <s v=""/>
    <s v=""/>
  </r>
  <r>
    <s v="NEON.D17.TECR.DP1.20138.001.amc_fieldCellCounts.2020-10.expanded.20231227T215435Z.csv"/>
    <s v="97c96cb1-5bff-41a2-bfe4-b3f20cf9bbc6"/>
    <s v="D17"/>
    <x v="30"/>
    <s v="TECR.AOS.S2"/>
    <x v="2350"/>
    <s v="TECR.SS.20201028"/>
    <s v=""/>
    <s v="Sample condition ok"/>
    <x v="2078"/>
    <s v="A00000297635"/>
    <n v="18"/>
    <n v="2"/>
    <s v="Sample condition ok"/>
    <s v="TECR.SS.20201028.ARC"/>
    <s v="B00000044820"/>
    <s v=""/>
    <s v="Sample condition ok"/>
    <s v="TECR.SS.20201028.DNA"/>
    <s v="B00000044819"/>
    <s v=""/>
    <s v=""/>
    <s v=""/>
    <s v=""/>
    <s v=""/>
    <s v=""/>
    <s v=""/>
  </r>
  <r>
    <s v="NEON.D17.TECR.DP1.20138.001.amc_fieldCellCounts.2020-11.expanded.20231227T223429Z.csv"/>
    <s v="5f3dcb69-0407-4c74-8224-17d63e7760bf"/>
    <s v="D17"/>
    <x v="30"/>
    <s v="TECR.AOS.S2"/>
    <x v="2351"/>
    <s v="TECR.SS.20201117"/>
    <s v=""/>
    <s v="Sample condition ok"/>
    <x v="2079"/>
    <s v="A00000297712"/>
    <n v="18"/>
    <n v="2"/>
    <s v="Sample condition ok"/>
    <s v="TECR.SS.20201117.ARC"/>
    <s v="B00000123147"/>
    <s v=""/>
    <s v="Sample condition ok"/>
    <s v="TECR.SS.20201117.DNA"/>
    <s v="B00000123148"/>
    <s v=""/>
    <s v=""/>
    <s v=""/>
    <s v=""/>
    <s v=""/>
    <s v=""/>
    <s v=""/>
  </r>
  <r>
    <s v="NEON.D17.TECR.DP1.20138.001.amc_fieldCellCounts.2021-02.expanded.20231228T020209Z.csv"/>
    <s v="19ce5561-7c61-41a8-ad4b-d9b8eeee52a6"/>
    <s v="D17"/>
    <x v="30"/>
    <s v="TECR.AOS.S2"/>
    <x v="2352"/>
    <s v="TECR.SS.20210217"/>
    <s v=""/>
    <s v="Sample condition ok"/>
    <x v="2080"/>
    <s v="A00000298041"/>
    <n v="18"/>
    <n v="2"/>
    <s v="Cold chain broken"/>
    <s v="TECR.SS.20210217.ARC"/>
    <s v="B00000123145"/>
    <s v=""/>
    <s v="Cold chain broken"/>
    <s v="TECR.SS.20210217.DNA"/>
    <s v="B00000123146"/>
    <s v=""/>
    <s v=""/>
    <s v=""/>
    <s v=""/>
    <s v=""/>
    <s v=""/>
    <s v="Archive and DNA samples were discarded after cold chain was broken for extended period. Samples not sent for analysis"/>
  </r>
  <r>
    <s v="NEON.D17.TECR.DP1.20138.001.amc_fieldCellCounts.2021-03.expanded.20231227T235209Z.csv"/>
    <s v="324920bf-b5b8-4e81-983b-526cd600b5dc"/>
    <s v="D17"/>
    <x v="30"/>
    <s v="TECR.AOS.S2"/>
    <x v="2353"/>
    <s v="TECR.SS.20210302"/>
    <s v=""/>
    <s v="Sample condition ok"/>
    <x v="2081"/>
    <s v="A00000297948"/>
    <n v="18"/>
    <n v="2"/>
    <s v="Sample condition ok"/>
    <s v="TECR.SS.20210302.ARC"/>
    <s v="B00000123144"/>
    <s v=""/>
    <s v="Sample condition ok"/>
    <s v="TECR.SS.20210302.DNA"/>
    <s v="B00000044258"/>
    <s v=""/>
    <s v=""/>
    <s v=""/>
    <s v=""/>
    <s v=""/>
    <s v=""/>
    <s v=""/>
  </r>
  <r>
    <s v="NEON.D17.TECR.DP1.20138.001.amc_fieldCellCounts.2021-05.expanded.20231228T005350Z.csv"/>
    <s v="851000fa-151b-41a7-87f6-06449d45c2e0"/>
    <s v="D17"/>
    <x v="30"/>
    <s v="TECR.AOS.S2"/>
    <x v="2354"/>
    <s v="TECR.SS.20210505"/>
    <s v=""/>
    <s v="Sample condition ok"/>
    <x v="2082"/>
    <s v="A00000297947"/>
    <n v="18"/>
    <n v="2"/>
    <s v="Sample condition ok"/>
    <s v="TECR.SS.20210505.ARC"/>
    <s v="B00000044846"/>
    <s v=""/>
    <s v="Sample condition ok"/>
    <s v="TECR.SS.20210505.DNA"/>
    <s v="B00000044845"/>
    <s v=""/>
    <s v=""/>
    <s v=""/>
    <s v=""/>
    <s v=""/>
    <s v=""/>
    <s v=""/>
  </r>
  <r>
    <s v="NEON.D17.TECR.DP1.20138.001.amc_fieldCellCounts.2021-06.expanded.20231228T001110Z.csv"/>
    <s v="66cece4d-2b34-4d8d-92ed-bb5e7ad70d52"/>
    <s v="D17"/>
    <x v="30"/>
    <s v="TECR.AOS.S2"/>
    <x v="2355"/>
    <s v="TECR.SS.20210601"/>
    <s v=""/>
    <s v="Sample condition ok"/>
    <x v="2083"/>
    <s v="A00000298424"/>
    <n v="18"/>
    <n v="2"/>
    <s v="Sample condition ok"/>
    <s v="TECR.SS.20210601.ARC"/>
    <s v="B00000044821"/>
    <s v=""/>
    <s v="Sample condition ok"/>
    <s v="TECR.SS.20210601.DNA"/>
    <s v="B00000044830"/>
    <s v=""/>
    <s v=""/>
    <s v=""/>
    <s v=""/>
    <s v=""/>
    <s v=""/>
    <s v=""/>
  </r>
  <r>
    <s v="NEON.D17.TECR.DP1.20138.001.amc_fieldCellCounts.2021-07.expanded.20231227T232849Z.csv"/>
    <s v="e470a9b2-f75f-4614-aa5c-d41e28bfa4b4"/>
    <s v="D17"/>
    <x v="30"/>
    <s v="TECR.AOS.S2"/>
    <x v="2356"/>
    <s v="TECR.SS.20210714"/>
    <s v=""/>
    <s v="Sample condition ok"/>
    <x v="2084"/>
    <s v="A00000298801"/>
    <n v="18"/>
    <n v="2"/>
    <s v="Sample condition ok"/>
    <s v="TECR.SS.20210714.ARC"/>
    <s v="B00000044257"/>
    <s v=""/>
    <s v="Sample condition ok"/>
    <s v="TECR.SS.20210714.DNA"/>
    <s v="B00000044262"/>
    <s v=""/>
    <s v="combined marker genes and metagenomics"/>
    <s v=""/>
    <s v=""/>
    <s v=""/>
    <s v=""/>
    <s v=""/>
  </r>
  <r>
    <s v="NEON.D17.TECR.DP1.20138.001.amc_fieldCellCounts.2021-08.expanded.20231228T003230Z.csv"/>
    <s v="2665917d-f935-4f18-93f1-62604b6dfbbf"/>
    <s v="D17"/>
    <x v="30"/>
    <s v="TECR.AOS.S2"/>
    <x v="2357"/>
    <s v="TECR.SS.20210803"/>
    <s v=""/>
    <s v="Sample condition ok"/>
    <x v="2085"/>
    <s v="B00000044261"/>
    <n v="18"/>
    <n v="2"/>
    <s v="Sample condition ok"/>
    <s v="TECR.SS.20210803.ARC"/>
    <s v="B00000044259"/>
    <s v=""/>
    <s v="Sample condition ok"/>
    <s v="TECR.SS.20210803.DNA"/>
    <s v="B00000044260"/>
    <s v=""/>
    <s v=""/>
    <s v=""/>
    <s v=""/>
    <s v=""/>
    <s v=""/>
    <s v=""/>
  </r>
  <r>
    <s v="NEON.D17.TECR.DP1.20138.001.amc_fieldCellCounts.2021-09.expanded.20231227T232449Z.csv"/>
    <s v="1d2b4405-6608-4491-a5db-1e44e55683c5"/>
    <s v="D17"/>
    <x v="30"/>
    <s v="TECR.AOS.S2"/>
    <x v="2358"/>
    <s v="TECR.SS.20210901"/>
    <s v=""/>
    <s v="Sample condition ok"/>
    <x v="2086"/>
    <s v="A00000298762"/>
    <n v="18"/>
    <n v="2"/>
    <s v="Sample condition ok"/>
    <s v="TECR.SS.20210901.ARC"/>
    <s v="B00000044829"/>
    <s v=""/>
    <s v="Sample condition ok"/>
    <s v="TECR.SS.20210901.DNA"/>
    <s v="B00000044828"/>
    <s v=""/>
    <s v=""/>
    <s v=""/>
    <s v=""/>
    <s v=""/>
    <s v=""/>
    <s v=""/>
  </r>
  <r>
    <s v="NEON.D17.TECR.DP1.20138.001.amc_fieldCellCounts.2021-11.expanded.20231227T233939Z.csv"/>
    <s v="7a9ad22d-4d1a-4a7c-9d50-6bb3b660dee8"/>
    <s v="D17"/>
    <x v="30"/>
    <s v="TECR.AOS.S2"/>
    <x v="2359"/>
    <s v="TECR.SS.20211109"/>
    <s v=""/>
    <s v="Sample condition ok"/>
    <x v="2087"/>
    <s v="A00000299381"/>
    <n v="18"/>
    <n v="2"/>
    <s v="Sample condition ok"/>
    <s v="TECR.SS.20211109.ARC"/>
    <s v="A00000299385"/>
    <s v=""/>
    <s v="Sample condition ok"/>
    <s v="TECR.SS.20211109.DNA"/>
    <s v="B00000143180"/>
    <s v=""/>
    <s v="N"/>
    <s v=""/>
    <s v=""/>
    <s v=""/>
    <s v=""/>
    <s v=""/>
  </r>
  <r>
    <s v="NEON.D17.TECR.DP1.20138.001.amc_fieldCellCounts.2022-01.expanded.20231229T052953Z.csv"/>
    <s v="97179dad-32a8-40ec-965f-f269bf884dca"/>
    <s v="D17"/>
    <x v="30"/>
    <s v="TECR.AOS.S2"/>
    <x v="2360"/>
    <s v="TECR.SS.20220118"/>
    <s v=""/>
    <s v="Sample condition ok"/>
    <x v="2088"/>
    <s v="A00000299448"/>
    <n v="18"/>
    <n v="2"/>
    <s v="Sample condition ok"/>
    <s v="TECR.SS.20220118.ARC"/>
    <s v="B00000044826"/>
    <s v=""/>
    <s v="Sample condition ok"/>
    <s v=""/>
    <s v=""/>
    <s v=""/>
    <s v="N"/>
    <s v=""/>
    <s v=""/>
    <s v=""/>
    <s v=""/>
    <s v=""/>
  </r>
  <r>
    <s v="NEON.D17.TECR.DP1.20138.001.amc_fieldCellCounts.2022-02.expanded.20231229T043646Z.csv"/>
    <s v="61ec69f2-3837-4fb2-9298-ebd85c0982d3"/>
    <s v="D17"/>
    <x v="30"/>
    <s v="TECR.AOS.S2"/>
    <x v="2361"/>
    <s v="TECR.SS.20220201"/>
    <s v=""/>
    <s v="Other (specified in remarks)"/>
    <x v="2089"/>
    <s v="A00000299884"/>
    <n v="18"/>
    <n v="2"/>
    <s v="Sample condition ok"/>
    <s v="TECR.SS.20220201.ARC"/>
    <s v="B00000044848"/>
    <s v=""/>
    <s v="Sample condition ok"/>
    <s v=""/>
    <s v=""/>
    <s v=""/>
    <s v="N"/>
    <s v=""/>
    <s v=""/>
    <s v=""/>
    <s v=""/>
    <s v="Cell count collected outside processing window ~6 hrs"/>
  </r>
  <r>
    <s v="NEON.D17.TECR.DP1.20138.001.amc_fieldCellCounts.2022-03.expanded.20231229T043354Z.csv"/>
    <s v="f119fb60-33b3-4822-ae15-1e2078c3d888"/>
    <s v="D17"/>
    <x v="30"/>
    <s v="TECR.AOS.S2"/>
    <x v="2362"/>
    <s v="TECR.SS.20220301"/>
    <s v=""/>
    <s v="Sample condition ok"/>
    <x v="2090"/>
    <s v="A00000299476"/>
    <n v="18"/>
    <n v="2"/>
    <s v="Sample condition ok"/>
    <s v="TECR.SS.20220301.ARC"/>
    <s v="B00000123742"/>
    <s v=""/>
    <s v="Sample condition ok"/>
    <s v=""/>
    <s v=""/>
    <s v=""/>
    <s v="N"/>
    <s v=""/>
    <s v=""/>
    <s v=""/>
    <s v=""/>
    <s v=""/>
  </r>
  <r>
    <s v="NEON.D17.TECR.DP1.20138.001.amc_fieldCellCounts.2022-03.expanded.20231229T043354Z.csv"/>
    <s v="4e9a46d7-4474-4746-b549-6d488edc69f5"/>
    <s v="D17"/>
    <x v="30"/>
    <s v="TECR.AOS.S2"/>
    <x v="2363"/>
    <s v="TECR.SS.20220329"/>
    <s v=""/>
    <s v="Sample condition ok"/>
    <x v="2091"/>
    <s v="A00000299474"/>
    <n v="18"/>
    <n v="2"/>
    <s v="Sample condition ok"/>
    <s v="TECR.SS.20220329.ARC"/>
    <s v="B00000123744"/>
    <s v=""/>
    <s v="Sample condition ok"/>
    <s v=""/>
    <s v=""/>
    <s v=""/>
    <s v="N"/>
    <s v=""/>
    <s v=""/>
    <s v=""/>
    <s v=""/>
    <s v=""/>
  </r>
  <r>
    <s v="NEON.D17.TECR.DP1.20138.001.amc_fieldCellCounts.2022-05.expanded.20231229T054850Z.csv"/>
    <s v="9030db1a-2340-4b16-b1ea-629c0182733c"/>
    <s v="D17"/>
    <x v="30"/>
    <s v="TECR.AOS.S2"/>
    <x v="2364"/>
    <s v="TECR.SS.20220503"/>
    <s v=""/>
    <s v="Sample condition ok"/>
    <x v="2092"/>
    <s v="A00000299877"/>
    <n v="18"/>
    <n v="2"/>
    <s v="Sample condition ok"/>
    <s v="TECR.SS.20220503.ARC"/>
    <s v="B00000143070"/>
    <s v=""/>
    <s v="Sample condition ok"/>
    <s v=""/>
    <s v=""/>
    <s v=""/>
    <s v="N"/>
    <s v=""/>
    <s v=""/>
    <s v=""/>
    <s v=""/>
    <s v=""/>
  </r>
  <r>
    <s v="NEON.D17.TECR.DP1.20138.001.amc_fieldCellCounts.2022-06.expanded.20231229T055220Z.csv"/>
    <s v="eb85b7ee-a326-4c80-a9d5-1b6621d23124"/>
    <s v="D17"/>
    <x v="30"/>
    <s v="TECR.AOS.S2"/>
    <x v="2365"/>
    <s v="TECR.SS.20220601"/>
    <s v=""/>
    <s v="Sample condition ok"/>
    <x v="2093"/>
    <s v="A00000338465"/>
    <n v="18"/>
    <n v="2"/>
    <s v="Sample condition ok"/>
    <s v="TECR.SS.20220601.ARC"/>
    <s v="B00000143068"/>
    <s v=""/>
    <s v="Sample condition ok"/>
    <s v=""/>
    <s v=""/>
    <s v=""/>
    <s v="N"/>
    <s v=""/>
    <s v=""/>
    <s v=""/>
    <s v=""/>
    <s v=""/>
  </r>
  <r>
    <s v="NEON.D17.TECR.DP1.20138.001.amc_fieldCellCounts.2022-07.expanded.20231229T044802Z.csv"/>
    <s v="8ba4e882-daa4-4ba3-91c1-6eea243fc7c5"/>
    <s v="D17"/>
    <x v="30"/>
    <s v="TECR.AOS.S2"/>
    <x v="2366"/>
    <s v="TECR.SS.20220705"/>
    <s v=""/>
    <s v="Sample condition ok"/>
    <x v="2094"/>
    <s v="A00000338489"/>
    <n v="18"/>
    <n v="2"/>
    <s v="Sample condition ok"/>
    <s v="TECR.SS.20220705.ARC"/>
    <s v="B00000143153"/>
    <s v=""/>
    <s v="Sample condition ok"/>
    <s v=""/>
    <s v=""/>
    <s v=""/>
    <s v="N"/>
    <s v=""/>
    <s v=""/>
    <s v=""/>
    <s v=""/>
    <s v=""/>
  </r>
  <r>
    <s v="NEON.D17.TECR.DP1.20138.001.amc_fieldCellCounts.2022-08.expanded.20231229T055240Z.csv"/>
    <s v="9fcf7889-925a-47f0-bb5f-d585649b60ca"/>
    <s v="D17"/>
    <x v="30"/>
    <s v="TECR.AOS.S2"/>
    <x v="2367"/>
    <s v="TECR.SS.20220802"/>
    <s v=""/>
    <s v="Sample condition ok"/>
    <x v="2095"/>
    <s v="A00000339235"/>
    <n v="18"/>
    <n v="2"/>
    <s v="Sample condition ok"/>
    <s v="TECR.SS.20220802.ARC"/>
    <s v="B00000124176"/>
    <s v=""/>
    <s v="Sample condition ok"/>
    <s v="TECR.SS.20220802.DNA"/>
    <s v="B00000124177"/>
    <s v=""/>
    <s v="combined marker genes and metagenomics"/>
    <s v=""/>
    <s v=""/>
    <s v=""/>
    <s v=""/>
    <s v=""/>
  </r>
  <r>
    <s v="NEON.D17.TECR.DP1.20138.001.amc_fieldCellCounts.2022-08.expanded.20231229T055240Z.csv"/>
    <s v="020dfa83-49d2-4a3c-98bb-489b22087d18"/>
    <s v="D17"/>
    <x v="30"/>
    <s v="TECR.AOS.S2"/>
    <x v="2368"/>
    <s v="TECR.SS.20220829"/>
    <s v=""/>
    <s v="Sample condition ok"/>
    <x v="2096"/>
    <s v="A00000339231"/>
    <n v="18"/>
    <n v="2"/>
    <s v="Sample condition ok"/>
    <s v="TECR.SS.20220829.ARC"/>
    <s v="B00000143156"/>
    <s v=""/>
    <s v="Sample condition ok"/>
    <s v=""/>
    <s v=""/>
    <s v=""/>
    <s v="N"/>
    <s v=""/>
    <s v=""/>
    <s v=""/>
    <s v=""/>
    <s v=""/>
  </r>
  <r>
    <s v="NEON.D17.TECR.DP1.20138.001.amc_fieldCellCounts.2022-09.expanded.20231229T053039Z.csv"/>
    <s v="5be7e495-135c-45d0-a1fe-e6ecf17b245a"/>
    <s v="D17"/>
    <x v="30"/>
    <s v="TECR.AOS.S2"/>
    <x v="2369"/>
    <s v="TECR.SS.20220928"/>
    <s v=""/>
    <s v="Sample condition ok"/>
    <x v="2097"/>
    <s v="A00000339261"/>
    <n v="18"/>
    <n v="2"/>
    <s v="Sample condition ok"/>
    <s v="TECR.SS.20220928.ARC"/>
    <s v="B00000124328"/>
    <s v=""/>
    <s v="Sample condition ok"/>
    <s v=""/>
    <s v=""/>
    <s v=""/>
    <s v="N"/>
    <s v=""/>
    <s v=""/>
    <s v=""/>
    <s v=""/>
    <s v=""/>
  </r>
  <r>
    <s v="NEON.D17.TECR.DP1.20138.001.amc_fieldCellCounts.2022-11.expanded.20231229T054319Z.csv"/>
    <s v="1fd30480-5948-4c02-ae4c-37091e5b41d1"/>
    <s v="D17"/>
    <x v="30"/>
    <s v="TECR.AOS.S2"/>
    <x v="2370"/>
    <s v="TECR.SS.20221122"/>
    <s v=""/>
    <s v="Sample condition ok"/>
    <x v="2098"/>
    <s v="A00000339262"/>
    <n v="18"/>
    <n v="2"/>
    <s v="Sample condition ok"/>
    <s v="TECR.SS.20221122.ARC"/>
    <s v="B00000124271"/>
    <s v=""/>
    <s v="Sample condition ok"/>
    <s v=""/>
    <s v=""/>
    <s v=""/>
    <s v="N"/>
    <s v=""/>
    <s v=""/>
    <s v=""/>
    <s v=""/>
    <s v=""/>
  </r>
  <r>
    <s v="NEON.D17.TECR.DP1.20138.001.amc_fieldCellCounts.2022-11.expanded.20231229T054319Z.csv"/>
    <s v="140e71d1-d1ff-4a65-83cc-75a12bd9ac1b"/>
    <s v="D17"/>
    <x v="30"/>
    <s v="TECR.AOS.S2"/>
    <x v="2371"/>
    <s v="TECR.SS.20221129"/>
    <s v=""/>
    <s v="Sample condition ok"/>
    <x v="2099"/>
    <s v="A00000339498"/>
    <n v="18"/>
    <n v="2"/>
    <s v="Sample condition ok"/>
    <s v="TECR.SS.20221129.ARC"/>
    <s v="B00000124329"/>
    <s v=""/>
    <s v="Sample condition ok"/>
    <s v=""/>
    <s v=""/>
    <s v=""/>
    <s v="N"/>
    <s v=""/>
    <s v=""/>
    <s v=""/>
    <s v=""/>
    <s v=""/>
  </r>
  <r>
    <s v="NEON.D17.TECR.DP1.20138.001.amc_fieldCellCounts.2023-07.expanded.20231229T163949Z.csv"/>
    <s v="6c679bd3-dcf2-40e8-879a-1693d4b790fd"/>
    <s v="D17"/>
    <x v="30"/>
    <s v="TECR.AOS.S2"/>
    <x v="2372"/>
    <s v="TECR.SS.20230704"/>
    <s v=""/>
    <s v="Sample condition ok"/>
    <x v="2100"/>
    <s v="A00000396236"/>
    <n v="25"/>
    <n v="2.8"/>
    <s v="Sample condition ok"/>
    <s v="TECR.SS.20230704.ARC"/>
    <s v="B00000143319"/>
    <s v="dry ice"/>
    <s v="Sample condition ok"/>
    <s v=""/>
    <s v=""/>
    <s v="dry ice"/>
    <s v="N"/>
    <s v=""/>
    <s v=""/>
    <s v=""/>
    <s v=""/>
    <s v=""/>
  </r>
  <r>
    <s v="NEON.D17.TECR.DP1.20138.001.amc_fieldCellCounts.2023-08.expanded.20231229T163542Z.csv"/>
    <s v="ac85a158-6295-4c79-a9df-03747c0dbbcb"/>
    <s v="D17"/>
    <x v="30"/>
    <s v="TECR.AOS.S2"/>
    <x v="2373"/>
    <s v="TECR.SS.20230809"/>
    <s v=""/>
    <s v="Sample condition ok"/>
    <x v="2101"/>
    <s v="A00000396240"/>
    <n v="25"/>
    <n v="2.8"/>
    <s v="Sample condition ok"/>
    <s v="TECR.SS.20230809.ARC"/>
    <s v="B00000143316"/>
    <s v="dry ice"/>
    <s v="Sample condition ok"/>
    <s v=""/>
    <s v=""/>
    <s v="dry ice"/>
    <s v="N"/>
    <s v=""/>
    <s v=""/>
    <s v=""/>
    <s v=""/>
    <s v=""/>
  </r>
  <r>
    <s v="NEON.D17.TECR.DP1.20138.001.amc_fieldCellCounts.2023-08.expanded.20231229T163542Z.csv"/>
    <s v="ccd80c79-96eb-4a60-a881-edfc39942d71"/>
    <s v="D17"/>
    <x v="30"/>
    <s v="TECR.AOS.S2"/>
    <x v="2374"/>
    <s v="TECR.SS.20230829"/>
    <s v=""/>
    <s v="Sample condition ok"/>
    <x v="2102"/>
    <s v="A00000396700"/>
    <n v="25"/>
    <n v="2.8"/>
    <s v="Sample condition ok"/>
    <s v="TECR.SS.20230829.ARC"/>
    <s v="B00000143318"/>
    <s v="dry ice"/>
    <s v="Sample condition ok"/>
    <s v=""/>
    <s v=""/>
    <s v="dry ice"/>
    <s v="N"/>
    <s v=""/>
    <s v=""/>
    <s v=""/>
    <s v=""/>
    <s v=""/>
  </r>
  <r>
    <s v="NEON.D17.TECR.DP1.20138.001.amc_fieldCellCounts.2023-10.expanded.20231229T170703Z.csv"/>
    <s v="217ea0b5-97da-4c40-95af-05a1c81896a0"/>
    <s v="D17"/>
    <x v="30"/>
    <s v="TECR.AOS.S2"/>
    <x v="2375"/>
    <s v="TECR.SS.20231003"/>
    <s v=""/>
    <s v="Sample condition ok"/>
    <x v="2103"/>
    <s v="A00000396684"/>
    <n v="25"/>
    <n v="2.8"/>
    <s v="Sample condition ok"/>
    <s v="TECR.SS.20231003.ARC"/>
    <s v="B00000143154"/>
    <s v="dry ice"/>
    <s v="Sample condition ok"/>
    <s v=""/>
    <s v=""/>
    <s v="dry ice"/>
    <s v="N"/>
    <s v=""/>
    <s v=""/>
    <s v=""/>
    <s v=""/>
    <s v=""/>
  </r>
  <r>
    <s v="NEON.D17.TECR.DP1.20138.001.amc_fieldCellCounts.2023-11.expanded.20231229T161300Z.csv"/>
    <s v="877dc9c3-d531-49bf-a014-e94cc3550cc5"/>
    <s v="D17"/>
    <x v="30"/>
    <s v="TECR.AOS.S2"/>
    <x v="2376"/>
    <s v="TECR.SS.20231101"/>
    <s v=""/>
    <s v="Sample condition ok"/>
    <x v="2104"/>
    <s v="A00000396857"/>
    <n v="25"/>
    <n v="2.8"/>
    <s v="Sample condition ok"/>
    <s v="TECR.SS.20231101.ARC"/>
    <s v="B00000143674"/>
    <s v="dry ice"/>
    <s v="Sample condition ok"/>
    <s v=""/>
    <s v=""/>
    <s v="dry ice"/>
    <s v="N"/>
    <s v=""/>
    <s v=""/>
    <s v=""/>
    <s v=""/>
    <s v=""/>
  </r>
  <r>
    <s v="NEON.D17.TECR.DP1.20138.001.amc_fieldCellCounts.2023-12.expanded.20240212T194417Z.csv"/>
    <s v="3db45513-031d-4418-85f7-46aff3a038ad"/>
    <s v="D17"/>
    <x v="30"/>
    <s v="TECR.AOS.S2"/>
    <x v="2377"/>
    <s v="TECR.SS.20231212"/>
    <s v=""/>
    <s v="Sample condition ok"/>
    <x v="2105"/>
    <s v="A00000396846"/>
    <n v="25"/>
    <n v="2.8"/>
    <s v="Sample condition ok"/>
    <s v="TECR.SS.20231212.ARC"/>
    <s v="B00000143725"/>
    <s v="filtered at DSF"/>
    <s v="Sample condition ok"/>
    <s v=""/>
    <s v=""/>
    <s v="filtered at DSF"/>
    <s v="N"/>
    <s v=""/>
    <s v=""/>
    <s v=""/>
    <s v=""/>
    <s v=""/>
  </r>
  <r>
    <s v="NEON.D17.TECR.DP1.20138.001.amc_fieldCellCounts.2024-01.expanded.20240212T194527Z.csv"/>
    <s v="79eff1c2-59d4-4c5a-866c-ca0cfd971314"/>
    <s v="D17"/>
    <x v="30"/>
    <s v="TECR.AOS.S2"/>
    <x v="2378"/>
    <s v="TECR.SS.20240102"/>
    <s v=""/>
    <s v="Sample condition ok"/>
    <x v="2106"/>
    <s v="A00000396852"/>
    <n v="25"/>
    <n v="2.8"/>
    <s v="Sample condition ok"/>
    <s v="TECR.SS.20240102.ARC"/>
    <s v="B00000143673"/>
    <s v="filtered at DSF"/>
    <s v="Sample condition ok"/>
    <s v=""/>
    <s v=""/>
    <s v="filtered at DSF"/>
    <s v="N"/>
    <s v=""/>
    <s v=""/>
    <s v=""/>
    <s v=""/>
    <s v=""/>
  </r>
  <r>
    <s v="NEON.D18.OKSR.DP1.20138.001.amc_fieldCellCounts.2016-07.expanded.20231227T014053Z.csv"/>
    <s v="9937948d-e1dc-4499-80f0-cbae8ea0c220"/>
    <s v="D18"/>
    <x v="31"/>
    <s v="OKSR.AOS.S2"/>
    <x v="2379"/>
    <s v="OKSR.SS.20160714"/>
    <s v=""/>
    <s v=""/>
    <x v="0"/>
    <s v=""/>
    <m/>
    <m/>
    <s v=""/>
    <s v="OKSR.SS.20160714.ARC"/>
    <s v=""/>
    <s v=""/>
    <s v=""/>
    <s v="OKSR.20160714.AMC.SESTON.1"/>
    <s v=""/>
    <s v=""/>
    <s v=""/>
    <s v=""/>
    <s v=""/>
    <s v=""/>
    <s v=""/>
    <s v=""/>
  </r>
  <r>
    <s v="NEON.D18.OKSR.DP1.20138.001.amc_fieldCellCounts.2016-08.expanded.20231227T014652Z.csv"/>
    <s v="2ffcc294-fce2-4c7b-9edb-6436701ebd2e"/>
    <s v="D18"/>
    <x v="31"/>
    <s v="OKSR.AOS.S2"/>
    <x v="2380"/>
    <s v="OKSR.SS.20160809"/>
    <s v=""/>
    <s v=""/>
    <x v="0"/>
    <s v=""/>
    <m/>
    <m/>
    <s v=""/>
    <s v="OKSR.SS.20160809.ARC"/>
    <s v=""/>
    <s v=""/>
    <s v=""/>
    <s v="OKSR.20160809.AMC.SESTON.1"/>
    <s v=""/>
    <s v=""/>
    <s v=""/>
    <s v=""/>
    <s v=""/>
    <s v=""/>
    <s v=""/>
    <s v=""/>
  </r>
  <r>
    <s v="NEON.D18.OKSR.DP1.20138.001.amc_fieldCellCounts.2016-08.expanded.20231227T014652Z.csv"/>
    <s v="1226cb87-7d7c-4824-a17a-b22f80d689e5"/>
    <s v="D18"/>
    <x v="31"/>
    <s v="OKSR.AOS.S2"/>
    <x v="2381"/>
    <s v="OKSR.SS.20160815"/>
    <s v=""/>
    <s v=""/>
    <x v="0"/>
    <s v=""/>
    <m/>
    <m/>
    <s v=""/>
    <s v="OKSR.SS.20160815.ARC"/>
    <s v=""/>
    <s v=""/>
    <s v="Sample condition ok"/>
    <s v="OKSR.SS.20160815.DNA"/>
    <s v=""/>
    <s v=""/>
    <s v=""/>
    <s v=""/>
    <s v=""/>
    <s v=""/>
    <s v=""/>
    <s v=""/>
  </r>
  <r>
    <s v="NEON.D18.OKSR.DP1.20138.001.amc_fieldCellCounts.2016-09.expanded.20231227T010241Z.csv"/>
    <s v="c9723acc-e640-45d5-9784-7914d20f5cf8"/>
    <s v="D18"/>
    <x v="31"/>
    <s v="OKSR.AOS.S2"/>
    <x v="2382"/>
    <s v="OKSR.SS.20160907"/>
    <s v=""/>
    <s v=""/>
    <x v="0"/>
    <s v=""/>
    <m/>
    <m/>
    <s v=""/>
    <s v="OKSR.SS.20160907.ARC"/>
    <s v=""/>
    <s v=""/>
    <s v=""/>
    <s v="OKSR.20160907.AMC.SESTON.1"/>
    <s v=""/>
    <s v=""/>
    <s v=""/>
    <s v=""/>
    <s v=""/>
    <s v=""/>
    <s v=""/>
    <s v=""/>
  </r>
  <r>
    <s v="NEON.D18.OKSR.DP1.20138.001.amc_fieldCellCounts.2017-06.expanded.20231227T031609Z.csv"/>
    <s v="14de7aae-3610-4d18-9c05-eb2d4d397ac4"/>
    <s v="D18"/>
    <x v="31"/>
    <s v="OKSR.AOS.S2"/>
    <x v="2383"/>
    <s v="OKSR.SS.20170606"/>
    <s v=""/>
    <s v="Sample condition ok"/>
    <x v="2107"/>
    <s v=""/>
    <n v="18"/>
    <n v="0.9"/>
    <s v="Sample condition ok"/>
    <s v="OKSR.SS.20170606.ARC"/>
    <s v=""/>
    <s v=""/>
    <s v="Sample condition ok"/>
    <s v="OKSR.SS.20170606.DNA"/>
    <s v=""/>
    <s v=""/>
    <s v=""/>
    <s v=""/>
    <s v=""/>
    <s v=""/>
    <s v=""/>
    <s v=""/>
  </r>
  <r>
    <s v="NEON.D18.OKSR.DP1.20138.001.amc_fieldCellCounts.2017-06.expanded.20231227T031609Z.csv"/>
    <s v="c874a986-4e40-4b3f-a378-e3128d60b17b"/>
    <s v="D18"/>
    <x v="31"/>
    <s v="OKSR.AOS.S2"/>
    <x v="2384"/>
    <s v="OKSR.SS.20170613"/>
    <s v=""/>
    <s v=""/>
    <x v="2108"/>
    <s v=""/>
    <n v="18"/>
    <n v="0.9"/>
    <s v="Sample condition ok"/>
    <s v="OKSR.SS.20170613.ARC"/>
    <s v=""/>
    <s v=""/>
    <s v="Sample condition ok"/>
    <s v="OKSR.SS.20170613.DNA"/>
    <s v=""/>
    <s v=""/>
    <s v=""/>
    <s v=""/>
    <s v=""/>
    <s v=""/>
    <s v=""/>
    <s v=""/>
  </r>
  <r>
    <s v="NEON.D18.OKSR.DP1.20138.001.amc_fieldCellCounts.2017-06.expanded.20231227T031609Z.csv"/>
    <s v="53762581-8eb7-4e50-9a73-17bb503d58d5"/>
    <s v="D18"/>
    <x v="31"/>
    <s v="OKSR.AOS.S2"/>
    <x v="2385"/>
    <s v="OKSR.SS.20170620"/>
    <s v=""/>
    <s v="Sample condition ok"/>
    <x v="2109"/>
    <s v=""/>
    <n v="18"/>
    <n v="2"/>
    <s v="Sample condition ok"/>
    <s v="OKSR.SS.20170620.ARC"/>
    <s v=""/>
    <s v=""/>
    <s v="Sample condition ok"/>
    <s v="OKSR.SS.20170620.DNA"/>
    <s v=""/>
    <s v=""/>
    <s v=""/>
    <s v=""/>
    <s v=""/>
    <s v=""/>
    <s v=""/>
    <s v=""/>
  </r>
  <r>
    <s v="NEON.D18.OKSR.DP1.20138.001.amc_fieldCellCounts.2017-06.expanded.20231227T031609Z.csv"/>
    <s v="fc68990d-9dcb-4fd1-a21d-7cfbc85cd3f1"/>
    <s v="D18"/>
    <x v="31"/>
    <s v="OKSR.AOS.S2"/>
    <x v="2386"/>
    <s v="OKSR.SS.20170627"/>
    <s v=""/>
    <s v="Sample condition ok"/>
    <x v="2110"/>
    <s v=""/>
    <n v="18"/>
    <n v="2"/>
    <s v="Sample condition ok"/>
    <s v="OKSR.SS.20170627.ARC"/>
    <s v=""/>
    <s v=""/>
    <s v="Sample condition ok"/>
    <s v="OKSR.SS.20170627.DNA"/>
    <s v=""/>
    <s v=""/>
    <s v=""/>
    <s v=""/>
    <s v=""/>
    <s v=""/>
    <s v=""/>
    <s v=""/>
  </r>
  <r>
    <s v="NEON.D18.OKSR.DP1.20138.001.amc_fieldCellCounts.2017-07.expanded.20231227T090354Z.csv"/>
    <s v="f2ab14a1-eec1-4070-903d-96d4f81e9362"/>
    <s v="D18"/>
    <x v="31"/>
    <s v="OKSR.AOS.S2"/>
    <x v="2387"/>
    <s v="OKSR.SS.20170711"/>
    <s v=""/>
    <s v="Sample condition ok"/>
    <x v="2111"/>
    <s v=""/>
    <n v="18"/>
    <n v="2"/>
    <s v="Sample condition ok"/>
    <s v="OKSR.SS.20170711.ARC"/>
    <s v=""/>
    <s v=""/>
    <s v="Sample condition ok"/>
    <s v="OKSR.SS.20170711.DNA"/>
    <s v=""/>
    <s v=""/>
    <s v=""/>
    <s v=""/>
    <s v=""/>
    <s v=""/>
    <s v=""/>
    <s v=""/>
  </r>
  <r>
    <s v="NEON.D18.OKSR.DP1.20138.001.amc_fieldCellCounts.2017-07.expanded.20231227T090354Z.csv"/>
    <s v="0d10fdac-9284-4c03-8a71-fa76096c4948"/>
    <s v="D18"/>
    <x v="31"/>
    <s v="OKSR.AOS.S2"/>
    <x v="2388"/>
    <s v="OKSR.SS.20170718"/>
    <s v=""/>
    <s v="Sample condition ok"/>
    <x v="2112"/>
    <s v=""/>
    <n v="18"/>
    <n v="2"/>
    <s v="Sample condition ok"/>
    <s v="OKSR.SS.20170718.ARC"/>
    <s v=""/>
    <s v=""/>
    <s v="Sample condition ok"/>
    <s v="OKSR.SS.20170718.DNA"/>
    <s v=""/>
    <s v=""/>
    <s v=""/>
    <s v=""/>
    <s v=""/>
    <s v=""/>
    <s v=""/>
    <s v=""/>
  </r>
  <r>
    <s v="NEON.D18.OKSR.DP1.20138.001.amc_fieldCellCounts.2017-07.expanded.20231227T090354Z.csv"/>
    <s v="87624276-a2dd-4d10-9f5d-26abeb0fd42e"/>
    <s v="D18"/>
    <x v="31"/>
    <s v="OKSR.AOS.S2"/>
    <x v="2389"/>
    <s v="OKSR.SS.20170725"/>
    <s v=""/>
    <s v="Sample condition ok"/>
    <x v="2113"/>
    <s v=""/>
    <n v="18"/>
    <n v="2"/>
    <s v="Sample condition ok"/>
    <s v="OKSR.SS.20170725.ARC"/>
    <s v=""/>
    <s v=""/>
    <s v="Sample condition ok"/>
    <s v="OKSR.SS.20170725.DNA"/>
    <s v=""/>
    <s v=""/>
    <s v=""/>
    <s v=""/>
    <s v=""/>
    <s v=""/>
    <s v=""/>
    <s v=""/>
  </r>
  <r>
    <s v="NEON.D18.OKSR.DP1.20138.001.amc_fieldCellCounts.2017-08.expanded.20231227T032936Z.csv"/>
    <s v="406265ea-97b2-4cf3-b131-e9049c03c6d3"/>
    <s v="D18"/>
    <x v="31"/>
    <s v="OKSR.AOS.S2"/>
    <x v="2390"/>
    <s v="OKSR.SS.20170801"/>
    <s v=""/>
    <s v="Sample condition ok"/>
    <x v="2114"/>
    <s v=""/>
    <n v="18"/>
    <n v="2"/>
    <s v="Sample condition ok"/>
    <s v="OKSR.SS.20170801.ARC"/>
    <s v=""/>
    <s v=""/>
    <s v="Sample condition ok"/>
    <s v="OKSR.SS.20170801.DNA"/>
    <s v=""/>
    <s v=""/>
    <s v=""/>
    <s v=""/>
    <s v=""/>
    <s v=""/>
    <s v=""/>
    <s v=""/>
  </r>
  <r>
    <s v="NEON.D18.OKSR.DP1.20138.001.amc_fieldCellCounts.2017-08.expanded.20231227T032936Z.csv"/>
    <s v="68b5de5b-1936-4447-88bc-ad14ee81eef9"/>
    <s v="D18"/>
    <x v="31"/>
    <s v="OKSR.AOS.S2"/>
    <x v="2391"/>
    <s v="OKSR.SS.20170808"/>
    <s v=""/>
    <s v="Sample condition ok"/>
    <x v="2115"/>
    <s v=""/>
    <n v="18"/>
    <n v="2"/>
    <s v="Sample condition ok"/>
    <s v="OKSR.SS.20170808.ARC"/>
    <s v=""/>
    <s v=""/>
    <s v="Sample condition ok"/>
    <s v="OKSR.SS.20170808.DNA"/>
    <s v=""/>
    <s v=""/>
    <s v=""/>
    <s v=""/>
    <s v=""/>
    <s v=""/>
    <s v=""/>
    <s v=""/>
  </r>
  <r>
    <s v="NEON.D18.OKSR.DP1.20138.001.amc_fieldCellCounts.2017-08.expanded.20231227T032936Z.csv"/>
    <s v="2804d596-cc79-4c51-8b8d-4b52908aee34"/>
    <s v="D18"/>
    <x v="31"/>
    <s v="OKSR.AOS.S2"/>
    <x v="2392"/>
    <s v="OKSR.SS.20170822"/>
    <s v=""/>
    <s v="Sample condition ok"/>
    <x v="2116"/>
    <s v=""/>
    <n v="18"/>
    <n v="2"/>
    <s v="Sample condition ok"/>
    <s v="OKSR.SS.20170822.ARC"/>
    <s v=""/>
    <s v=""/>
    <s v="Sample condition ok"/>
    <s v="OKSR.SS.20170822.DNA"/>
    <s v=""/>
    <s v=""/>
    <s v=""/>
    <s v=""/>
    <s v=""/>
    <s v=""/>
    <s v=""/>
    <s v="cell count sample held longer than recommended storage time"/>
  </r>
  <r>
    <s v="NEON.D18.OKSR.DP1.20138.001.amc_fieldCellCounts.2017-09.expanded.20231227T051914Z.csv"/>
    <s v="bb99233a-f389-4bdc-8eef-dd2612685ebf"/>
    <s v="D18"/>
    <x v="31"/>
    <s v="OKSR.AOS.S2"/>
    <x v="2393"/>
    <s v="OKSR.SS.20170905"/>
    <s v=""/>
    <s v="Sample condition ok"/>
    <x v="2117"/>
    <s v=""/>
    <n v="18"/>
    <n v="2"/>
    <s v="Sample condition ok"/>
    <s v="OKSR.SS.20170905.ARC"/>
    <s v=""/>
    <s v=""/>
    <s v="Sample condition ok"/>
    <s v="OKSR.SS.20170905.DNA"/>
    <s v=""/>
    <s v=""/>
    <s v=""/>
    <s v=""/>
    <s v=""/>
    <s v=""/>
    <s v=""/>
    <s v=""/>
  </r>
  <r>
    <s v="NEON.D18.OKSR.DP1.20138.001.amc_fieldCellCounts.2017-09.expanded.20231227T051914Z.csv"/>
    <s v="f519b849-1561-49af-bbe1-e0bfbb595eec"/>
    <s v="D18"/>
    <x v="31"/>
    <s v="OKSR.AOS.S2"/>
    <x v="2394"/>
    <s v="OKSR.SS.20170912"/>
    <s v=""/>
    <s v="Sample condition ok"/>
    <x v="2118"/>
    <s v=""/>
    <n v="18"/>
    <n v="2"/>
    <s v="Sample condition ok"/>
    <s v="OKSR.SS.20170912.ARC"/>
    <s v=""/>
    <s v=""/>
    <s v="Sample condition ok"/>
    <s v="OKSR.SS.20170912.DNA"/>
    <s v=""/>
    <s v=""/>
    <s v=""/>
    <s v=""/>
    <s v=""/>
    <s v=""/>
    <s v=""/>
    <s v=""/>
  </r>
  <r>
    <s v="NEON.D18.OKSR.DP1.20138.001.amc_fieldCellCounts.2018-05.expanded.20231228T172615Z.csv"/>
    <s v="3c22a487-7216-4476-8469-f4247ba2b3d7"/>
    <s v="D18"/>
    <x v="31"/>
    <s v="OKSR.AOS.S2"/>
    <x v="2395"/>
    <s v="OKSR.SS.20180529"/>
    <s v=""/>
    <s v="Sample condition ok"/>
    <x v="2119"/>
    <s v="A00000027423"/>
    <n v="18"/>
    <n v="2"/>
    <s v="Sample condition ok"/>
    <s v="OKSR.SS.20180529.ARC"/>
    <s v="B00000007562"/>
    <s v=""/>
    <s v="Sample condition ok"/>
    <s v="OKSR.SS.20180529.DNA"/>
    <s v="B00000007561"/>
    <s v=""/>
    <s v=""/>
    <s v=""/>
    <s v=""/>
    <s v=""/>
    <s v=""/>
    <s v=""/>
  </r>
  <r>
    <s v="NEON.D18.OKSR.DP1.20138.001.amc_fieldCellCounts.2018-06.expanded.20231228T190404Z.csv"/>
    <s v="0a5f03ce-ff44-4993-aaec-d4e72eed3107"/>
    <s v="D18"/>
    <x v="31"/>
    <s v="OKSR.AOS.S2"/>
    <x v="2396"/>
    <s v="OKSR.SS.20180612"/>
    <s v=""/>
    <s v="Sample condition ok"/>
    <x v="2120"/>
    <s v="A00000027424"/>
    <n v="18"/>
    <n v="2"/>
    <s v="Sample condition ok"/>
    <s v="OKSR.SS.20180612.ARC"/>
    <s v="B00000007574"/>
    <s v=""/>
    <s v="Sample condition ok"/>
    <s v="OKSR.SS.20180612.DNA"/>
    <s v="B00000007573"/>
    <s v=""/>
    <s v=""/>
    <s v=""/>
    <s v=""/>
    <s v=""/>
    <s v=""/>
    <s v=""/>
  </r>
  <r>
    <s v="NEON.D18.OKSR.DP1.20138.001.amc_fieldCellCounts.2018-07.expanded.20231228T171503Z.csv"/>
    <s v="4e29f1f6-40e4-4b75-b7ca-d6ab6898a84a"/>
    <s v="D18"/>
    <x v="31"/>
    <s v="OKSR.AOS.S2"/>
    <x v="2397"/>
    <s v="OKSR.SS.20180710"/>
    <s v=""/>
    <s v="Sample condition ok"/>
    <x v="2121"/>
    <s v="A00000027413"/>
    <n v="18"/>
    <n v="2"/>
    <s v="Sample condition ok"/>
    <s v="OKSR.SS.20180710.ARC"/>
    <s v="B00000007616"/>
    <s v=""/>
    <s v="Sample condition ok"/>
    <s v="OKSR.SS.20180710.DNA"/>
    <s v="B00000007615"/>
    <s v=""/>
    <s v=""/>
    <s v=""/>
    <s v=""/>
    <s v=""/>
    <s v=""/>
    <s v=""/>
  </r>
  <r>
    <s v="NEON.D18.OKSR.DP1.20138.001.amc_fieldCellCounts.2018-07.expanded.20231228T171503Z.csv"/>
    <s v="36eb2055-ea2a-4e4b-8610-0f4d11162935"/>
    <s v="D18"/>
    <x v="31"/>
    <s v="OKSR.AOS.S2"/>
    <x v="2398"/>
    <s v="OKSR.SS.20180731"/>
    <s v=""/>
    <s v="Sample condition ok"/>
    <x v="2122"/>
    <s v="A00000030195"/>
    <n v="18"/>
    <n v="2"/>
    <s v="Sample condition ok"/>
    <s v="OKSR.SS.20180731.ARC"/>
    <s v="A00000030193"/>
    <s v=""/>
    <s v="Sample condition ok"/>
    <s v="OKSR.SS.20180731.DNA"/>
    <s v="A00000030194"/>
    <s v=""/>
    <s v=""/>
    <s v=""/>
    <s v=""/>
    <s v=""/>
    <s v=""/>
    <s v=""/>
  </r>
  <r>
    <s v="NEON.D18.OKSR.DP1.20138.001.amc_fieldCellCounts.2018-08.expanded.20231228T183429Z.csv"/>
    <s v="dd756b0a-e247-4e32-b093-aed63772d1bc"/>
    <s v="D18"/>
    <x v="31"/>
    <s v="OKSR.AOS.S2"/>
    <x v="2399"/>
    <s v="OKSR.SS.20180807"/>
    <s v=""/>
    <s v="Sample condition ok"/>
    <x v="2123"/>
    <s v="A00000027431"/>
    <n v="18"/>
    <n v="2"/>
    <s v="Sample condition ok"/>
    <s v="OKSR.SS.20180807.ARC"/>
    <s v="B00000007618"/>
    <s v=""/>
    <s v="Sample condition ok"/>
    <s v="OKSR.SS.20180807.DNA"/>
    <s v="B00000007617"/>
    <s v=""/>
    <s v=""/>
    <s v=""/>
    <s v=""/>
    <s v=""/>
    <s v=""/>
    <s v=""/>
  </r>
  <r>
    <s v="NEON.D18.OKSR.DP1.20138.001.amc_fieldCellCounts.2018-08.expanded.20231228T183429Z.csv"/>
    <s v="94d9fdb9-ed2a-4c1f-8993-7b63166514ba"/>
    <s v="D18"/>
    <x v="31"/>
    <s v="OKSR.AOS.S2"/>
    <x v="2400"/>
    <s v="OKSR.SS.20180814"/>
    <s v=""/>
    <s v="Sample condition ok"/>
    <x v="2124"/>
    <s v="A00000028919"/>
    <n v="18"/>
    <n v="2"/>
    <s v="Sample condition ok"/>
    <s v="OKSR.SS.20180814.ARC"/>
    <s v="B00000007619"/>
    <s v=""/>
    <s v="Sample condition ok"/>
    <s v="OKSR.SS.20180814.DNA"/>
    <s v="B00000007620"/>
    <s v=""/>
    <s v=""/>
    <s v=""/>
    <s v=""/>
    <s v=""/>
    <s v=""/>
    <s v=""/>
  </r>
  <r>
    <s v="NEON.D18.OKSR.DP1.20138.001.amc_fieldCellCounts.2018-08.expanded.20231228T183429Z.csv"/>
    <s v="d66a61e3-5391-4a01-963e-958a80f09311"/>
    <s v="D18"/>
    <x v="31"/>
    <s v="OKSR.AOS.S2"/>
    <x v="2401"/>
    <s v="OKSR.SS.20180821"/>
    <s v=""/>
    <s v="Sample condition ok"/>
    <x v="2125"/>
    <s v=""/>
    <n v="18"/>
    <n v="2"/>
    <s v="Sample condition ok"/>
    <s v="OKSR.SS.20180821.ARC"/>
    <s v=""/>
    <s v=""/>
    <s v="Sample condition ok"/>
    <s v="OKSR.SS.20180821.DNA"/>
    <s v=""/>
    <s v=""/>
    <s v=""/>
    <s v=""/>
    <s v=""/>
    <s v=""/>
    <s v=""/>
    <s v=""/>
  </r>
  <r>
    <s v="NEON.D18.OKSR.DP1.20138.001.amc_fieldCellCounts.2018-09.expanded.20231228T171842Z.csv"/>
    <s v="b74d9dfb-71e3-406b-8578-4acfc68ea721"/>
    <s v="D18"/>
    <x v="31"/>
    <s v="OKSR.AOS.S2"/>
    <x v="2402"/>
    <s v="OKSR.SS.20180911"/>
    <s v=""/>
    <s v="Sample condition ok"/>
    <x v="2126"/>
    <s v="A00000028913"/>
    <n v="18"/>
    <n v="2"/>
    <s v="Sample condition ok"/>
    <s v="OKSR.SS.20180911.ARC"/>
    <s v="B00000007683"/>
    <s v=""/>
    <s v="Sample condition ok"/>
    <s v="OKSR.SS.20180911.DNA"/>
    <s v="B00000007669"/>
    <s v=""/>
    <s v=""/>
    <s v=""/>
    <s v=""/>
    <s v=""/>
    <s v=""/>
    <s v=""/>
  </r>
  <r>
    <s v="NEON.D18.OKSR.DP1.20138.001.amc_fieldCellCounts.2018-09.expanded.20231228T171842Z.csv"/>
    <s v="defb76f1-8845-4ec7-9b15-2249a27f817c"/>
    <s v="D18"/>
    <x v="31"/>
    <s v="OKSR.AOS.S2"/>
    <x v="2403"/>
    <s v="OKSR.SS.20180918"/>
    <s v=""/>
    <s v="Sample condition ok"/>
    <x v="2127"/>
    <s v="A00000027434"/>
    <n v="18"/>
    <n v="2"/>
    <s v="Sample condition ok"/>
    <s v="OKSR.SS.20180918.ARC"/>
    <s v="B00000007670"/>
    <s v=""/>
    <s v="Sample condition ok"/>
    <s v="OKSR.SS.20180918.DNA"/>
    <s v="B00000007686"/>
    <s v=""/>
    <s v=""/>
    <s v=""/>
    <s v=""/>
    <s v=""/>
    <s v=""/>
    <s v=""/>
  </r>
  <r>
    <s v="NEON.D18.OKSR.DP1.20138.001.amc_fieldCellCounts.2018-09.expanded.20231228T171842Z.csv"/>
    <s v="269ec570-794e-4b7f-8d94-53102faaa526"/>
    <s v="D18"/>
    <x v="31"/>
    <s v="OKSR.AOS.S2"/>
    <x v="2404"/>
    <s v="OKSR.SS.20180925"/>
    <s v=""/>
    <s v="Sample condition ok"/>
    <x v="2128"/>
    <s v="A00000028918"/>
    <n v="18"/>
    <n v="2"/>
    <s v="Sample condition ok"/>
    <s v="OKSR.SS.20180925.ARC"/>
    <s v="B00000007678"/>
    <s v=""/>
    <s v="Sample condition ok"/>
    <s v="OKSR.SS.20180925.DNA"/>
    <s v="B00000007671"/>
    <s v=""/>
    <s v=""/>
    <s v=""/>
    <s v=""/>
    <s v=""/>
    <s v=""/>
    <s v=""/>
  </r>
  <r>
    <s v="NEON.D18.OKSR.DP1.20138.001.amc_fieldCellCounts.2018-10.expanded.20231228T184335Z.csv"/>
    <s v="681217da-b478-4911-ab99-e56a65842bec"/>
    <s v="D18"/>
    <x v="31"/>
    <s v="OKSR.AOS.S2"/>
    <x v="2405"/>
    <s v="OKSR.SS.20181009"/>
    <s v=""/>
    <s v="Sample condition ok"/>
    <x v="2129"/>
    <s v="A00000027428"/>
    <n v="18"/>
    <n v="2"/>
    <s v="Sample condition ok"/>
    <s v="OKSR.SS.20181009.ARC"/>
    <s v="B00000007684"/>
    <s v=""/>
    <s v="Sample condition ok"/>
    <s v="OKSR.SS.20181009.DNA"/>
    <s v="B00000007679"/>
    <s v=""/>
    <s v=""/>
    <s v=""/>
    <s v=""/>
    <s v=""/>
    <s v=""/>
    <s v=""/>
  </r>
  <r>
    <s v="NEON.D18.OKSR.DP1.20138.001.amc_fieldCellCounts.2018-10.expanded.20231228T184335Z.csv"/>
    <s v="c8c1f17f-0be1-46c3-9550-f5ef936e12da"/>
    <s v="D18"/>
    <x v="31"/>
    <s v="OKSR.AOS.S2"/>
    <x v="2406"/>
    <s v="OKSR.SS.20181016"/>
    <s v=""/>
    <s v="Sample condition ok"/>
    <x v="2130"/>
    <s v="A00000028915"/>
    <n v="18"/>
    <n v="2"/>
    <s v="Sample condition ok"/>
    <s v="OKSR.SS.20181016.ARC"/>
    <s v="B00000007800"/>
    <s v=""/>
    <s v="Sample condition ok"/>
    <s v="OKSR.SS.20181016.DNA"/>
    <s v="B00000007685"/>
    <s v=""/>
    <s v=""/>
    <s v=""/>
    <s v=""/>
    <s v=""/>
    <s v=""/>
    <s v=""/>
  </r>
  <r>
    <s v="NEON.D18.OKSR.DP1.20138.001.amc_fieldCellCounts.2019-06.expanded.20231227T190745Z.csv"/>
    <s v="94f0c70a-76f8-4460-aa7c-37a57f95463c"/>
    <s v="D18"/>
    <x v="31"/>
    <s v="OKSR.AOS.S2"/>
    <x v="2407"/>
    <s v="OKSR.SS.20190611"/>
    <s v=""/>
    <s v="Sample condition ok"/>
    <x v="2131"/>
    <s v="A00000027410"/>
    <n v="18"/>
    <n v="2"/>
    <s v="Sample condition ok"/>
    <s v="OKSR.SS.20190611.ARC"/>
    <s v="A00000099672"/>
    <s v=""/>
    <s v="Sample condition ok"/>
    <s v="OKSR.SS.20190611.DNA"/>
    <s v="A00000099671"/>
    <s v=""/>
    <s v=""/>
    <s v=""/>
    <s v=""/>
    <s v=""/>
    <s v=""/>
    <s v=""/>
  </r>
  <r>
    <s v="NEON.D18.OKSR.DP1.20138.001.amc_fieldCellCounts.2019-06.expanded.20231227T190745Z.csv"/>
    <s v="c7b3b089-7d9c-4ef6-b599-96b460ff427f"/>
    <s v="D18"/>
    <x v="31"/>
    <s v="OKSR.AOS.S2"/>
    <x v="2408"/>
    <s v="OKSR.SS.20190618"/>
    <s v=""/>
    <s v="Sample condition ok"/>
    <x v="2132"/>
    <s v="A00000099085"/>
    <n v="18"/>
    <n v="2"/>
    <s v="Sample condition ok"/>
    <s v="OKSR.SS.20190618.ARC"/>
    <s v="A00000099083"/>
    <s v=""/>
    <s v="Sample condition ok"/>
    <s v="OKSR.SS.20190618.DNA"/>
    <s v="A00000099084"/>
    <s v=""/>
    <s v=""/>
    <s v=""/>
    <s v=""/>
    <s v=""/>
    <s v=""/>
    <s v=""/>
  </r>
  <r>
    <s v="NEON.D18.OKSR.DP1.20138.001.amc_fieldCellCounts.2019-07.expanded.20231227T175044Z.csv"/>
    <s v="970c45ba-fb6a-4548-8fad-c28b09087f4e"/>
    <s v="D18"/>
    <x v="31"/>
    <s v="OKSR.AOS.S2"/>
    <x v="2409"/>
    <s v="OKSR.SS.20190709"/>
    <s v=""/>
    <s v="Sample condition ok"/>
    <x v="2133"/>
    <s v="A00000027418"/>
    <n v="18"/>
    <n v="2"/>
    <s v="Sample condition ok"/>
    <s v="OKSR.SS.20190709.ARC"/>
    <s v="B00000008793"/>
    <s v=""/>
    <s v="Sample condition ok"/>
    <s v="OKSR.SS.20190709.DNA"/>
    <s v="B00000008794"/>
    <s v=""/>
    <s v=""/>
    <s v=""/>
    <s v=""/>
    <s v=""/>
    <s v=""/>
    <s v=""/>
  </r>
  <r>
    <s v="NEON.D18.OKSR.DP1.20138.001.amc_fieldCellCounts.2019-07.expanded.20231227T175044Z.csv"/>
    <s v="9f98725d-f8ab-4b86-903e-3e0deab977dd"/>
    <s v="D18"/>
    <x v="31"/>
    <s v="OKSR.AOS.S2"/>
    <x v="2410"/>
    <s v="OKSR.SS.20190723"/>
    <s v=""/>
    <s v="Sample condition ok"/>
    <x v="2134"/>
    <s v="A00000028906"/>
    <n v="18"/>
    <n v="2"/>
    <s v="Sample condition ok"/>
    <s v="OKSR.SS.20190723.ARC"/>
    <s v="B00000045846"/>
    <s v=""/>
    <s v="Sample condition ok"/>
    <s v="OKSR.SS.20190723.DNA"/>
    <s v="B00000045847"/>
    <s v=""/>
    <s v=""/>
    <s v=""/>
    <s v=""/>
    <s v=""/>
    <s v=""/>
    <s v=""/>
  </r>
  <r>
    <s v="NEON.D18.OKSR.DP1.20138.001.amc_fieldCellCounts.2019-08.expanded.20231227T181312Z.csv"/>
    <s v="72c10c8e-3468-4c07-b42a-2f55f1f6f178"/>
    <s v="D18"/>
    <x v="31"/>
    <s v="OKSR.AOS.S2"/>
    <x v="2411"/>
    <s v="OKSR.SS.20190806"/>
    <s v=""/>
    <s v="Sample condition ok"/>
    <x v="2135"/>
    <s v="A00000027430"/>
    <n v="18"/>
    <n v="2"/>
    <s v="Sample condition ok"/>
    <s v="OKSR.SS.20190806.ARC"/>
    <s v="B00000007653"/>
    <s v=""/>
    <s v="Sample condition ok"/>
    <s v="OKSR.SS.20190806.DNA"/>
    <s v="B00000007651"/>
    <s v=""/>
    <s v=""/>
    <s v=""/>
    <s v=""/>
    <s v=""/>
    <s v=""/>
    <s v=""/>
  </r>
  <r>
    <s v="NEON.D18.OKSR.DP1.20138.001.amc_fieldCellCounts.2019-08.expanded.20231227T181312Z.csv"/>
    <s v="1e7a26c7-537b-47c8-99e8-78f3b1fe603e"/>
    <s v="D18"/>
    <x v="31"/>
    <s v="OKSR.AOS.S2"/>
    <x v="2412"/>
    <s v="OKSR.SS.20190813"/>
    <s v=""/>
    <s v="Sample condition ok"/>
    <x v="2136"/>
    <s v="A00000065941"/>
    <n v="18"/>
    <n v="2"/>
    <s v="Sample condition ok"/>
    <s v="OKSR.SS.20190813.ARC"/>
    <s v="B00000007650"/>
    <s v=""/>
    <s v="Sample condition ok"/>
    <s v="OKSR.SS.20190813.DNA"/>
    <s v="B00000007656"/>
    <s v=""/>
    <s v=""/>
    <s v=""/>
    <s v=""/>
    <s v=""/>
    <s v=""/>
    <s v=""/>
  </r>
  <r>
    <s v="NEON.D18.OKSR.DP1.20138.001.amc_fieldCellCounts.2019-08.expanded.20231227T181312Z.csv"/>
    <s v="e84f8ccf-4923-470d-bef0-00b94d307f49"/>
    <s v="D18"/>
    <x v="31"/>
    <s v="OKSR.AOS.S2"/>
    <x v="2413"/>
    <s v="OKSR.SS.20190820"/>
    <s v=""/>
    <s v="Cold chain broken"/>
    <x v="2137"/>
    <s v="A00000027414"/>
    <n v="18"/>
    <n v="2"/>
    <s v="Sample condition ok"/>
    <s v="OKSR.SS.20190820.ARC"/>
    <s v="B00000045577"/>
    <s v=""/>
    <s v="Sample condition ok"/>
    <s v="OKSR.SS.20190820.DNA"/>
    <s v="B00000007803"/>
    <s v=""/>
    <s v=""/>
    <s v=""/>
    <s v=""/>
    <s v=""/>
    <s v=""/>
    <s v=""/>
  </r>
  <r>
    <s v="NEON.D18.OKSR.DP1.20138.001.amc_fieldCellCounts.2019-09.expanded.20231227T180808Z.csv"/>
    <s v="c8c5f0db-b56b-4195-a14b-de588e7a1852"/>
    <s v="D18"/>
    <x v="31"/>
    <s v="OKSR.AOS.S2"/>
    <x v="2414"/>
    <s v="OKSR.SS.20190903"/>
    <s v=""/>
    <s v="Sample condition ok"/>
    <x v="2138"/>
    <s v="A00000028897"/>
    <n v="18"/>
    <n v="2"/>
    <s v="Sample condition ok"/>
    <s v="OKSR.SS.20190903.ARC"/>
    <s v="B00000007655"/>
    <s v=""/>
    <s v="Sample condition ok"/>
    <s v="OKSR.SS.20190903.DNA"/>
    <s v="B00000007807"/>
    <s v=""/>
    <s v=""/>
    <s v=""/>
    <s v=""/>
    <s v=""/>
    <s v=""/>
    <s v=""/>
  </r>
  <r>
    <s v="NEON.D18.OKSR.DP1.20138.001.amc_fieldCellCounts.2019-09.expanded.20231227T180808Z.csv"/>
    <s v="8ff26afd-9bb7-40c0-92b7-93ec87f3f73c"/>
    <s v="D18"/>
    <x v="31"/>
    <s v="OKSR.AOS.S2"/>
    <x v="2415"/>
    <s v="OKSR.SS.20190910"/>
    <s v=""/>
    <s v="Sample condition ok"/>
    <x v="2139"/>
    <s v="A00000101776"/>
    <n v="18"/>
    <n v="2"/>
    <s v="Sample condition ok"/>
    <s v="OKSR.SS.20190910.ARC"/>
    <s v="B00000046433"/>
    <s v=""/>
    <s v="Sample condition ok"/>
    <s v="OKSR.SS.20190910.DNA"/>
    <s v="B00000046432"/>
    <s v=""/>
    <s v=""/>
    <s v=""/>
    <s v=""/>
    <s v=""/>
    <s v=""/>
    <s v=""/>
  </r>
  <r>
    <s v="NEON.D18.OKSR.DP1.20138.001.amc_fieldCellCounts.2019-09.expanded.20231227T180808Z.csv"/>
    <s v="3d353dc5-5319-4524-9488-ca3386e31dbf"/>
    <s v="D18"/>
    <x v="31"/>
    <s v="OKSR.AOS.S2"/>
    <x v="2416"/>
    <s v="OKSR.SS.20190917"/>
    <s v=""/>
    <s v="Sample condition ok"/>
    <x v="2140"/>
    <s v="A00000101793"/>
    <n v="18"/>
    <n v="2"/>
    <s v="Sample condition ok"/>
    <s v="OKSR.SS.20190917.ARC"/>
    <s v="B00000046437"/>
    <s v=""/>
    <s v="Sample condition ok"/>
    <s v="OKSR.SS.20190917.DNA"/>
    <s v="B00000046436"/>
    <s v=""/>
    <s v=""/>
    <s v=""/>
    <s v=""/>
    <s v=""/>
    <s v=""/>
    <s v=""/>
  </r>
  <r>
    <s v="NEON.D18.OKSR.DP1.20138.001.amc_fieldCellCounts.2019-09.expanded.20231227T180808Z.csv"/>
    <s v="c6dbef2d-f33f-490e-9e28-46d0d6541a63"/>
    <s v="D18"/>
    <x v="31"/>
    <s v="OKSR.AOS.S2"/>
    <x v="2417"/>
    <s v="OKSR.SS.20190924"/>
    <s v=""/>
    <s v="Sample condition ok"/>
    <x v="2141"/>
    <s v="A00000100937"/>
    <n v="18"/>
    <n v="2"/>
    <s v="Sample condition ok"/>
    <s v="OKSR.SS.20190924.ARC"/>
    <s v="B00000046454"/>
    <s v=""/>
    <s v="Sample condition ok"/>
    <s v="OKSR.SS.20190924.DNA"/>
    <s v="B00000046453"/>
    <s v=""/>
    <s v="N"/>
    <s v=""/>
    <s v=""/>
    <s v=""/>
    <s v=""/>
    <s v=""/>
  </r>
  <r>
    <s v="NEON.D18.OKSR.DP1.20138.001.amc_fieldCellCounts.2019-10.expanded.20231227T181432Z.csv"/>
    <s v="ea5f799f-3a8e-46e0-a596-c3f4236c12cd"/>
    <s v="D18"/>
    <x v="31"/>
    <s v="OKSR.AOS.S2"/>
    <x v="2418"/>
    <s v="OKSR.SS.20191001"/>
    <s v=""/>
    <s v="Sample condition ok"/>
    <x v="2142"/>
    <s v=""/>
    <n v="18"/>
    <n v="2"/>
    <s v="Sample condition ok"/>
    <s v="OKSR.SS.20191001.ARC"/>
    <s v="B00000046451"/>
    <s v=""/>
    <s v="Sample condition ok"/>
    <s v="OKSR.SS.20191001.DNA"/>
    <s v="B00000046452"/>
    <s v=""/>
    <s v="N"/>
    <s v=""/>
    <s v=""/>
    <s v=""/>
    <s v=""/>
    <s v=""/>
  </r>
  <r>
    <s v="NEON.D18.OKSR.DP1.20138.001.amc_fieldCellCounts.2019-10.expanded.20231227T181432Z.csv"/>
    <s v="2c8b85aa-377d-4a9d-81b8-71f782cb87b7"/>
    <s v="D18"/>
    <x v="31"/>
    <s v="OKSR.AOS.S2"/>
    <x v="2419"/>
    <s v="OKSR.SS.20191009"/>
    <s v=""/>
    <s v="Sample condition ok"/>
    <x v="2143"/>
    <s v=""/>
    <n v="18"/>
    <n v="2"/>
    <s v="Sample condition ok"/>
    <s v="OKSR.SS.20191009.ARC"/>
    <s v="B00000046474"/>
    <s v=""/>
    <s v="Sample condition ok"/>
    <s v="OKSR.SS.20191009.DNA"/>
    <s v="B00000046915"/>
    <s v=""/>
    <s v=""/>
    <s v=""/>
    <s v=""/>
    <s v=""/>
    <s v=""/>
    <s v=""/>
  </r>
  <r>
    <s v="NEON.D18.OKSR.DP1.20138.001.amc_fieldCellCounts.2020-06.expanded.20231227T220916Z.csv"/>
    <s v="94070a28-6215-4079-a27a-9b83eb855d6b"/>
    <s v="D18"/>
    <x v="31"/>
    <s v="OKSR.AOS.S2"/>
    <x v="2420"/>
    <s v="OKSR.SS.20200602"/>
    <s v=""/>
    <s v="Sample condition ok"/>
    <x v="2144"/>
    <s v="A00000101557"/>
    <n v="18"/>
    <n v="2"/>
    <s v="Sample condition ok"/>
    <s v="OKSR.SS.20200602.ARC"/>
    <s v="B00000047587"/>
    <s v=""/>
    <s v="Sample condition ok"/>
    <s v="OKSR.SS.20200602.DNA"/>
    <s v="B00000047586"/>
    <s v=""/>
    <s v=""/>
    <s v=""/>
    <s v=""/>
    <s v=""/>
    <s v=""/>
    <s v=""/>
  </r>
  <r>
    <s v="NEON.D18.OKSR.DP1.20138.001.amc_fieldCellCounts.2020-06.expanded.20231227T220916Z.csv"/>
    <s v="af5a014a-6710-44bf-bc62-c90ef006a274"/>
    <s v="D18"/>
    <x v="31"/>
    <s v="OKSR.AOS.S2"/>
    <x v="2421"/>
    <s v="OKSR.SS.20200617"/>
    <s v=""/>
    <s v="Sample condition ok"/>
    <x v="2145"/>
    <s v="A00000103002"/>
    <n v="18"/>
    <n v="2"/>
    <s v="Sample condition ok"/>
    <s v="OKSR.SS.20200617.ARC"/>
    <s v="B00000047535"/>
    <s v=""/>
    <s v="Sample condition ok"/>
    <s v="OKSR.SS.20200617.DNA"/>
    <s v="B00000047534"/>
    <s v=""/>
    <s v=""/>
    <s v=""/>
    <s v=""/>
    <s v=""/>
    <s v=""/>
    <s v=""/>
  </r>
  <r>
    <s v="NEON.D18.OKSR.DP1.20138.001.amc_fieldCellCounts.2020-07.expanded.20231227T224540Z.csv"/>
    <s v="28a5e394-271d-4850-be97-2ec980a9ac4f"/>
    <s v="D18"/>
    <x v="31"/>
    <s v="OKSR.AOS.S2"/>
    <x v="2422"/>
    <s v="OKSR.SS.20200701"/>
    <s v=""/>
    <s v="Sample condition ok"/>
    <x v="2146"/>
    <s v="A00000102937"/>
    <n v="18"/>
    <n v="2"/>
    <s v="Sample condition ok"/>
    <s v="OKSR.SS.20200701.ARC"/>
    <s v="B00000047566"/>
    <s v=""/>
    <s v="Sample condition ok"/>
    <s v="OKSR.SS.20200701.DNA"/>
    <s v="B00000047565"/>
    <s v=""/>
    <s v=""/>
    <s v=""/>
    <s v=""/>
    <s v=""/>
    <s v=""/>
    <s v=""/>
  </r>
  <r>
    <s v="NEON.D18.OKSR.DP1.20138.001.amc_fieldCellCounts.2020-07.expanded.20231227T224540Z.csv"/>
    <s v="60e55968-744b-4f4c-9ea1-2210a2bd562e"/>
    <s v="D18"/>
    <x v="31"/>
    <s v="OKSR.AOS.S2"/>
    <x v="2423"/>
    <s v="OKSR.SS.20200728"/>
    <s v=""/>
    <s v="Sample condition ok"/>
    <x v="2147"/>
    <s v="A00000101572"/>
    <n v="18"/>
    <n v="2"/>
    <s v="Sample condition ok"/>
    <s v="OKSR.SS.20200728.ARC"/>
    <s v="B00000125691"/>
    <s v=""/>
    <s v="Sample condition ok"/>
    <s v="OKSR.SS.20200728.DNA"/>
    <s v="B00000047017"/>
    <s v=""/>
    <s v=""/>
    <s v=""/>
    <s v=""/>
    <s v=""/>
    <s v=""/>
    <s v=""/>
  </r>
  <r>
    <s v="NEON.D18.OKSR.DP1.20138.001.amc_fieldCellCounts.2020-08.expanded.20231227T213104Z.csv"/>
    <s v="e797e5db-e8a8-479a-ac45-52e2bc049e5e"/>
    <s v="D18"/>
    <x v="31"/>
    <s v="OKSR.AOS.S2"/>
    <x v="2424"/>
    <s v="OKSR.SS.20200803"/>
    <s v=""/>
    <s v="Sample condition ok"/>
    <x v="2148"/>
    <s v="A00000065934"/>
    <n v="18"/>
    <n v="2"/>
    <s v="Sample condition ok"/>
    <s v="OKSR.SS.20200803.ARC"/>
    <s v="B00000125945"/>
    <s v=""/>
    <s v="Sample condition ok"/>
    <s v="OKSR.SS.20200803.DNA"/>
    <s v="B00000125946"/>
    <s v=""/>
    <s v=""/>
    <s v=""/>
    <s v=""/>
    <s v=""/>
    <s v=""/>
    <s v=""/>
  </r>
  <r>
    <s v="NEON.D18.OKSR.DP1.20138.001.amc_fieldCellCounts.2020-08.expanded.20231227T213104Z.csv"/>
    <s v="acf0f2e4-11e4-47e3-b171-f018eed10331"/>
    <s v="D18"/>
    <x v="31"/>
    <s v="OKSR.AOS.S2"/>
    <x v="2425"/>
    <s v="OKSR.SS.20200810"/>
    <s v=""/>
    <s v="Sample condition ok"/>
    <x v="2149"/>
    <s v="B00000125692"/>
    <n v="18"/>
    <n v="2"/>
    <s v="Sample condition ok"/>
    <s v="OKSR.SS.20200810.ARC"/>
    <s v="B00000125694"/>
    <s v=""/>
    <s v="Sample condition ok"/>
    <s v="OKSR.SS.20200810.DNA"/>
    <s v="B00000125693"/>
    <s v=""/>
    <s v=""/>
    <s v=""/>
    <s v=""/>
    <s v=""/>
    <s v=""/>
    <s v=""/>
  </r>
  <r>
    <s v="NEON.D18.OKSR.DP1.20138.001.amc_fieldCellCounts.2020-08.expanded.20231227T213104Z.csv"/>
    <s v="0865089a-e2f1-4563-8306-2d93485efda2"/>
    <s v="D18"/>
    <x v="31"/>
    <s v="OKSR.AOS.S2"/>
    <x v="2426"/>
    <s v="OKSR.SS.20200824"/>
    <s v=""/>
    <s v="Sample condition ok"/>
    <x v="2150"/>
    <s v="A00000301867"/>
    <n v="18"/>
    <n v="2"/>
    <s v="Sample condition ok"/>
    <s v="OKSR.SS.20200824.ARC"/>
    <s v="B00000125924"/>
    <s v=""/>
    <s v="Sample condition ok"/>
    <s v="OKSR.SS.20200824.DNA"/>
    <s v="B00000125925"/>
    <s v=""/>
    <s v=""/>
    <s v=""/>
    <s v=""/>
    <s v=""/>
    <s v=""/>
    <s v=""/>
  </r>
  <r>
    <s v="NEON.D18.OKSR.DP1.20138.001.amc_fieldCellCounts.2020-08.expanded.20231227T213104Z.csv"/>
    <s v="326847a0-ea39-4a50-b785-2ebeb9d5346e"/>
    <s v="D18"/>
    <x v="31"/>
    <s v="OKSR.AOS.S2"/>
    <x v="2427"/>
    <s v="OKSR.SS.20200831"/>
    <s v=""/>
    <s v="Sample condition ok"/>
    <x v="2151"/>
    <s v="A00000301865"/>
    <n v="18"/>
    <n v="2"/>
    <s v="Sample condition ok"/>
    <s v="OKSR.SS.20200831.ARC"/>
    <s v="B00000125928"/>
    <s v=""/>
    <s v="Sample condition ok"/>
    <s v="OKSR.SS.20200831.DNA"/>
    <s v="B00000125929"/>
    <s v=""/>
    <s v=""/>
    <s v=""/>
    <s v=""/>
    <s v=""/>
    <s v=""/>
    <s v=""/>
  </r>
  <r>
    <s v="NEON.D18.OKSR.DP1.20138.001.amc_fieldCellCounts.2020-09.expanded.20231227T223120Z.csv"/>
    <s v="77dfa8f9-b51a-4d1a-99a1-09109047c3fe"/>
    <s v="D18"/>
    <x v="31"/>
    <s v="OKSR.AOS.S2"/>
    <x v="2428"/>
    <s v="OKSR.SS.20200907"/>
    <s v=""/>
    <s v="Sample condition ok"/>
    <x v="2152"/>
    <s v="A00000301941"/>
    <n v="18"/>
    <n v="2"/>
    <s v="Sample condition ok"/>
    <s v="OKSR.SS.20200907.ARC"/>
    <s v="B00000125901"/>
    <s v=""/>
    <s v="Sample condition ok"/>
    <s v="OKSR.SS.20200907.DNA"/>
    <s v="B00000125900"/>
    <s v=""/>
    <s v=""/>
    <s v=""/>
    <s v=""/>
    <s v=""/>
    <s v=""/>
    <s v=""/>
  </r>
  <r>
    <s v="NEON.D18.OKSR.DP1.20138.001.amc_fieldCellCounts.2020-09.expanded.20231227T223120Z.csv"/>
    <s v="5b193897-9154-45c1-91d8-ef9b36557d63"/>
    <s v="D18"/>
    <x v="31"/>
    <s v="OKSR.AOS.S2"/>
    <x v="2429"/>
    <s v="OKSR.SS.20200921"/>
    <s v=""/>
    <s v="Sample condition ok"/>
    <x v="2153"/>
    <s v="A00000302010"/>
    <n v="18"/>
    <n v="2"/>
    <s v="Sample condition ok"/>
    <s v="OKSR.SS.20200921.ARC"/>
    <s v="B00000125915"/>
    <s v=""/>
    <s v="Sample condition ok"/>
    <s v="OKSR.SS.20200921.DNA"/>
    <s v="B00000125914"/>
    <s v=""/>
    <s v=""/>
    <s v=""/>
    <s v=""/>
    <s v=""/>
    <s v=""/>
    <s v=""/>
  </r>
  <r>
    <s v="NEON.D18.OKSR.DP1.20138.001.amc_fieldCellCounts.2021-05.expanded.20231228T011352Z.csv"/>
    <s v="06de685a-3a0a-4d13-9132-2c537800ec26"/>
    <s v="D18"/>
    <x v="31"/>
    <s v="OKSR.AOS.S2"/>
    <x v="2430"/>
    <s v="OKSR.SS.20210525"/>
    <s v=""/>
    <s v="Sample condition ok"/>
    <x v="2154"/>
    <s v="A00000302173"/>
    <n v="18"/>
    <n v="2"/>
    <s v="Sample condition ok"/>
    <s v="OKSR.SS.20210525.ARC"/>
    <s v="B00000125890"/>
    <s v=""/>
    <s v="Sample condition ok"/>
    <s v="OKSR.SS.20210525.DNA"/>
    <s v="B00000125891"/>
    <s v=""/>
    <s v=""/>
    <s v=""/>
    <s v=""/>
    <s v=""/>
    <s v=""/>
    <s v=""/>
  </r>
  <r>
    <s v="NEON.D18.OKSR.DP1.20138.001.amc_fieldCellCounts.2021-06.expanded.20231228T011414Z.csv"/>
    <s v="6be70be6-a7ba-448e-b484-44018ddf3582"/>
    <s v="D18"/>
    <x v="31"/>
    <s v="OKSR.AOS.S2"/>
    <x v="2431"/>
    <s v="OKSR.SS.20210601"/>
    <s v=""/>
    <s v="Sample condition ok"/>
    <x v="2155"/>
    <s v="A00000302118"/>
    <n v="18"/>
    <n v="2"/>
    <s v="Sample condition ok"/>
    <s v="OKSR.SS.20210601.ARC"/>
    <s v="B00000126879"/>
    <s v=""/>
    <s v="Sample condition ok"/>
    <s v="OKSR.SS.20210601.DNA"/>
    <s v="B00000126878"/>
    <s v=""/>
    <s v=""/>
    <s v=""/>
    <s v=""/>
    <s v=""/>
    <s v=""/>
    <s v=""/>
  </r>
  <r>
    <s v="NEON.D18.OKSR.DP1.20138.001.amc_fieldCellCounts.2021-06.expanded.20231228T011414Z.csv"/>
    <s v="1c9381a4-93a3-476b-bb04-094b986a71d2"/>
    <s v="D18"/>
    <x v="31"/>
    <s v="OKSR.AOS.S2"/>
    <x v="2432"/>
    <s v="OKSR.SS.20210608"/>
    <s v=""/>
    <s v="Sample condition ok"/>
    <x v="2156"/>
    <s v="A00000302180"/>
    <n v="18"/>
    <n v="2"/>
    <s v="Sample condition ok"/>
    <s v="OKSR.SS.20210608.ARC"/>
    <s v="B00000127013"/>
    <s v=""/>
    <s v="Sample condition ok"/>
    <s v="OKSR.SS.20210608.DNA"/>
    <s v="B00000127012"/>
    <s v=""/>
    <s v=""/>
    <s v=""/>
    <s v=""/>
    <s v=""/>
    <s v=""/>
    <s v=""/>
  </r>
  <r>
    <s v="NEON.D18.OKSR.DP1.20138.001.amc_fieldCellCounts.2021-06.expanded.20231228T011414Z.csv"/>
    <s v="7ed87fd1-070e-411d-a352-cb257979a2b5"/>
    <s v="D18"/>
    <x v="31"/>
    <s v="OKSR.AOS.S2"/>
    <x v="2433"/>
    <s v="OKSR.SS.20210621"/>
    <s v=""/>
    <s v="Sample condition ok"/>
    <x v="2157"/>
    <s v="A00000305056"/>
    <n v="18"/>
    <n v="2"/>
    <s v="Sample condition ok"/>
    <s v="OKSR.SS.20210621.ARC"/>
    <s v="B00000127027"/>
    <s v=""/>
    <s v="Sample condition ok"/>
    <s v="OKSR.SS.20210621.DNA"/>
    <s v="B00000127026"/>
    <s v=""/>
    <s v=""/>
    <s v=""/>
    <s v=""/>
    <s v=""/>
    <s v=""/>
    <s v=""/>
  </r>
  <r>
    <s v="NEON.D18.OKSR.DP1.20138.001.amc_fieldCellCounts.2021-07.expanded.20231227T233221Z.csv"/>
    <s v="55534a71-a424-44dc-af1c-76e66bded822"/>
    <s v="D18"/>
    <x v="31"/>
    <s v="OKSR.AOS.S2"/>
    <x v="2434"/>
    <s v="OKSR.SS.20210705"/>
    <s v=""/>
    <s v="Sample condition ok"/>
    <x v="2158"/>
    <s v="A00000305161"/>
    <n v="18"/>
    <n v="2"/>
    <s v="Sample condition ok"/>
    <s v="OKSR.SS.20210705.ARC"/>
    <s v="B00000127068"/>
    <s v=""/>
    <s v="Sample condition ok"/>
    <s v="OKSR.SS.20210705.DNA"/>
    <s v="B00000127067"/>
    <s v=""/>
    <s v=""/>
    <s v=""/>
    <s v=""/>
    <s v=""/>
    <s v=""/>
    <s v=""/>
  </r>
  <r>
    <s v="NEON.D18.OKSR.DP1.20138.001.amc_fieldCellCounts.2021-07.expanded.20231227T233221Z.csv"/>
    <s v="fbb66e46-fd87-4be8-a0c5-0f7b5dfe12ba"/>
    <s v="D18"/>
    <x v="31"/>
    <s v="OKSR.AOS.S2"/>
    <x v="2435"/>
    <s v="OKSR.SS.20210720"/>
    <s v=""/>
    <s v="Sample condition ok"/>
    <x v="2159"/>
    <s v="A00000305464"/>
    <n v="18"/>
    <n v="2"/>
    <s v="Sample condition ok"/>
    <s v="OKSR.SS.20210720.ARC"/>
    <s v="B00000127099"/>
    <s v=""/>
    <s v="Sample condition ok"/>
    <s v="OKSR.SS.20210720.DNA"/>
    <s v="B00000127100"/>
    <s v=""/>
    <s v=""/>
    <s v=""/>
    <s v=""/>
    <s v=""/>
    <s v=""/>
    <s v=""/>
  </r>
  <r>
    <s v="NEON.D18.OKSR.DP1.20138.001.amc_fieldCellCounts.2021-08.expanded.20231227T235454Z.csv"/>
    <s v="96a2d5ea-cab0-43df-ba81-976c74e7c957"/>
    <s v="D18"/>
    <x v="31"/>
    <s v="OKSR.AOS.S2"/>
    <x v="2436"/>
    <s v="OKSR.SS.20210803"/>
    <s v=""/>
    <s v="Sample condition ok"/>
    <x v="2160"/>
    <s v="A00000305614"/>
    <n v="18"/>
    <n v="2"/>
    <s v="Sample condition ok"/>
    <s v="OKSR.SS.20210803.ARC"/>
    <s v="B00000127113"/>
    <s v=""/>
    <s v="Sample condition ok"/>
    <s v="OKSR.SS.20210803.DNA"/>
    <s v="B00000127112"/>
    <s v=""/>
    <s v="combined marker genes and metagenomics"/>
    <s v=""/>
    <s v=""/>
    <s v=""/>
    <s v=""/>
    <s v=""/>
  </r>
  <r>
    <s v="NEON.D18.OKSR.DP1.20138.001.amc_fieldCellCounts.2021-08.expanded.20231227T235454Z.csv"/>
    <s v="b781d9eb-4cdc-4cd9-a2c6-62f7e0e1c274"/>
    <s v="D18"/>
    <x v="31"/>
    <s v="OKSR.AOS.S2"/>
    <x v="2437"/>
    <s v="OKSR.SS.20210817"/>
    <s v=""/>
    <s v="Other (specified in remarks)"/>
    <x v="2161"/>
    <s v="A00000305708"/>
    <n v="18"/>
    <n v="2"/>
    <s v="Sample condition ok"/>
    <s v="OKSR.SS.20210817.ARC"/>
    <s v="B00000127136"/>
    <s v=""/>
    <s v="Sample condition ok"/>
    <s v="OKSR.SS.20210817.DNA"/>
    <s v="B00000127135"/>
    <s v=""/>
    <s v=""/>
    <s v=""/>
    <s v=""/>
    <s v=""/>
    <s v=""/>
    <s v="Sample storage impacted by malfunctioning HVAC. Cell Count samples were in refrigerators at temps of 7 to 13C"/>
  </r>
  <r>
    <s v="NEON.D18.OKSR.DP1.20138.001.amc_fieldCellCounts.2021-09.expanded.20231227T235037Z.csv"/>
    <s v="403a3b0d-b50f-4941-8389-b83a79e3c8fc"/>
    <s v="D18"/>
    <x v="31"/>
    <s v="OKSR.AOS.S2"/>
    <x v="2438"/>
    <s v="OKSR.SS.20210906"/>
    <s v=""/>
    <s v="Other (specified in remarks)"/>
    <x v="2162"/>
    <s v="A00000305727"/>
    <n v="18"/>
    <n v="2"/>
    <s v="Sample condition ok"/>
    <s v="OKSR.SS.20210906.ARC"/>
    <s v="B00000125863"/>
    <s v=""/>
    <s v="Sample condition ok"/>
    <s v="OKSR.SS.20210906.DNA"/>
    <s v="B00000125864"/>
    <s v=""/>
    <s v=""/>
    <s v=""/>
    <s v=""/>
    <s v=""/>
    <s v=""/>
    <s v="Sample storage impacted by malfunctioning HVAC. Cell Count samples were in refrigerators at temps of 7 to 13C"/>
  </r>
  <r>
    <s v="NEON.D18.OKSR.DP1.20138.001.amc_fieldCellCounts.2021-09.expanded.20231227T235037Z.csv"/>
    <s v="59c51b67-0e7d-4324-8a7d-eb397f156026"/>
    <s v="D18"/>
    <x v="31"/>
    <s v="OKSR.AOS.S2"/>
    <x v="2439"/>
    <s v="OKSR.SS.20210914"/>
    <s v=""/>
    <s v="Other (specified in remarks)"/>
    <x v="2163"/>
    <s v="A00000305876"/>
    <n v="18"/>
    <n v="2"/>
    <s v="Sample condition ok"/>
    <s v="OKSR.SS.20210914.ARC"/>
    <s v="B00000125847"/>
    <s v=""/>
    <s v="Sample condition ok"/>
    <s v="OKSR.SS.20210914.DNA"/>
    <s v="B00000125848"/>
    <s v=""/>
    <s v=""/>
    <s v=""/>
    <s v=""/>
    <s v=""/>
    <s v=""/>
    <s v="Sample storage impacted by malfunctioning HVAC. Cell Count samples were in refrigerators at temps of 7 to 13C"/>
  </r>
  <r>
    <s v="NEON.D18.OKSR.DP1.20138.001.amc_fieldCellCounts.2021-09.expanded.20231227T235037Z.csv"/>
    <s v="6a234bd4-deb8-4ca6-8c28-1e94ed25c0e1"/>
    <s v="D18"/>
    <x v="31"/>
    <s v="OKSR.AOS.S2"/>
    <x v="2440"/>
    <s v="OKSR.SS.20210921"/>
    <s v=""/>
    <s v="Other (specified in remarks)"/>
    <x v="2164"/>
    <s v="A00000305875"/>
    <n v="18"/>
    <n v="2"/>
    <s v="Sample condition ok"/>
    <s v="OKSR.SS.20210921.ARC"/>
    <s v="B00000125852"/>
    <s v=""/>
    <s v="Sample condition ok"/>
    <s v="OKSR.SS.20210921.DNA"/>
    <s v="B00000125849"/>
    <s v=""/>
    <s v=""/>
    <s v=""/>
    <s v=""/>
    <s v=""/>
    <s v=""/>
    <s v="Sample storage impacted by malfunctioning HVAC. Cell Count samples were in refrigerators at temps of 7 to 13C"/>
  </r>
  <r>
    <s v="NEON.D18.OKSR.DP1.20138.001.amc_fieldCellCounts.2021-10.expanded.20231228T004358Z.csv"/>
    <s v="5cd9216e-8849-4933-8df6-99d1966895e2"/>
    <s v="D18"/>
    <x v="31"/>
    <s v="OKSR.AOS.S2"/>
    <x v="2441"/>
    <s v="OKSR.SS.20211004"/>
    <s v=""/>
    <s v=""/>
    <x v="0"/>
    <s v=""/>
    <m/>
    <m/>
    <s v="Sample condition ok"/>
    <s v="OKSR.SS.20211004.ARC"/>
    <s v="B00000046447"/>
    <s v=""/>
    <s v="Sample condition ok"/>
    <s v="OKSR.SS.20211004.DNA"/>
    <s v="B00000127574"/>
    <s v=""/>
    <s v=""/>
    <s v=""/>
    <s v=""/>
    <s v=""/>
    <s v=""/>
    <s v=""/>
  </r>
  <r>
    <s v="NEON.D18.OKSR.DP1.20138.001.amc_fieldCellCounts.2021-10.expanded.20231228T004358Z.csv"/>
    <s v="779737e3-67b4-438a-82f6-305c3bf8a3fd"/>
    <s v="D18"/>
    <x v="31"/>
    <s v="OKSR.AOS.S2"/>
    <x v="2442"/>
    <s v="OKSR.SS.20211011"/>
    <s v=""/>
    <s v="Sample condition ok"/>
    <x v="2165"/>
    <s v="A00000065931"/>
    <n v="18"/>
    <n v="2"/>
    <s v="Sample condition ok"/>
    <s v="OKSR.SS.20211011.ARC"/>
    <s v="B00000127594"/>
    <s v=""/>
    <s v="Sample condition ok"/>
    <s v="OKSR.SS.20211011.DNA"/>
    <s v="B00000127608"/>
    <s v=""/>
    <s v=""/>
    <s v=""/>
    <s v=""/>
    <s v=""/>
    <s v=""/>
    <s v=""/>
  </r>
  <r>
    <s v="NEON.D18.OKSR.DP1.20138.001.amc_fieldCellCounts.2022-06.expanded.20231229T035934Z.csv"/>
    <s v="e4380f33-afe5-4d1c-afbc-1c5ddb0d1955"/>
    <s v="D18"/>
    <x v="31"/>
    <s v="OKSR.AOS.S2"/>
    <x v="2443"/>
    <s v="OKSR.SS.20220606"/>
    <s v=""/>
    <s v="Sample condition ok"/>
    <x v="2166"/>
    <s v="A00000065940"/>
    <n v="18"/>
    <n v="2"/>
    <s v="Sample condition ok"/>
    <s v="OKSR.SS.20220606.ARC"/>
    <s v="B00000125791"/>
    <s v=""/>
    <s v="Sample condition ok"/>
    <s v=""/>
    <s v=""/>
    <s v=""/>
    <s v="N"/>
    <s v=""/>
    <s v=""/>
    <s v=""/>
    <s v=""/>
    <s v=""/>
  </r>
  <r>
    <s v="NEON.D18.OKSR.DP1.20138.001.amc_fieldCellCounts.2022-06.expanded.20231229T035934Z.csv"/>
    <s v="5040154c-7791-4cd6-8a53-206053b3df2a"/>
    <s v="D18"/>
    <x v="31"/>
    <s v="OKSR.AOS.S2"/>
    <x v="2444"/>
    <s v="OKSR.SS.20220611"/>
    <s v=""/>
    <s v="Sample condition ok"/>
    <x v="2167"/>
    <s v="A00000302309"/>
    <n v="18"/>
    <n v="2"/>
    <s v="Sample condition ok"/>
    <s v="OKSR.SS.20220611.ARC"/>
    <s v="B00000145986"/>
    <s v=""/>
    <s v="Sample condition ok"/>
    <s v=""/>
    <s v=""/>
    <s v=""/>
    <s v="N"/>
    <s v=""/>
    <s v=""/>
    <s v=""/>
    <s v=""/>
    <s v=""/>
  </r>
  <r>
    <s v="NEON.D18.OKSR.DP1.20138.001.amc_fieldCellCounts.2022-06.expanded.20231229T035934Z.csv"/>
    <s v="a14b3e30-7f30-4ff2-95de-7ad3b20dd906"/>
    <s v="D18"/>
    <x v="31"/>
    <s v="OKSR.AOS.S2"/>
    <x v="2445"/>
    <s v="OKSR.SS.20220618"/>
    <s v=""/>
    <s v="Sample condition ok"/>
    <x v="2168"/>
    <s v="A00000303866"/>
    <n v="18"/>
    <n v="2"/>
    <s v="Sample condition ok"/>
    <s v="OKSR.SS.20220618.ARC"/>
    <s v="B00000125750"/>
    <s v=""/>
    <s v="Sample condition ok"/>
    <s v=""/>
    <s v=""/>
    <s v=""/>
    <s v="N"/>
    <s v=""/>
    <s v=""/>
    <s v=""/>
    <s v=""/>
    <s v=""/>
  </r>
  <r>
    <s v="NEON.D18.OKSR.DP1.20138.001.amc_fieldCellCounts.2022-07.expanded.20231229T043858Z.csv"/>
    <s v="e87e10ac-12a7-4aa1-803f-535b6c34f09f"/>
    <s v="D18"/>
    <x v="31"/>
    <s v="OKSR.AOS.S2"/>
    <x v="2446"/>
    <s v="OKSR.SS.20220702"/>
    <s v=""/>
    <s v="Sample condition ok"/>
    <x v="2169"/>
    <s v="A00000310700"/>
    <n v="18"/>
    <n v="2"/>
    <s v="Sample condition ok"/>
    <s v="OKSR.SS.20220702.ARC"/>
    <s v="B00000146535"/>
    <s v=""/>
    <s v="Sample condition ok"/>
    <s v=""/>
    <s v=""/>
    <s v=""/>
    <s v="N"/>
    <s v=""/>
    <s v=""/>
    <s v=""/>
    <s v=""/>
    <s v=""/>
  </r>
  <r>
    <s v="NEON.D18.OKSR.DP1.20138.001.amc_fieldCellCounts.2022-07.expanded.20231229T043858Z.csv"/>
    <s v="ba767eba-42be-4431-b017-92c9e9551592"/>
    <s v="D18"/>
    <x v="31"/>
    <s v="OKSR.AOS.S2"/>
    <x v="2447"/>
    <s v="OKSR.SS.20220709"/>
    <s v=""/>
    <s v="Sample condition ok"/>
    <x v="2170"/>
    <s v="A00000310809"/>
    <n v="18"/>
    <n v="2"/>
    <s v="Sample condition ok"/>
    <s v="OKSR.SS.20220709.ARC"/>
    <s v="B00000146538"/>
    <s v=""/>
    <s v="Sample condition ok"/>
    <s v=""/>
    <s v=""/>
    <s v=""/>
    <s v="N"/>
    <s v=""/>
    <s v=""/>
    <s v=""/>
    <s v=""/>
    <s v=""/>
  </r>
  <r>
    <s v="NEON.D18.OKSR.DP1.20138.001.amc_fieldCellCounts.2022-07.expanded.20231229T043858Z.csv"/>
    <s v="0ff88d33-fe58-4221-bff4-adc43e5f16c5"/>
    <s v="D18"/>
    <x v="31"/>
    <s v="OKSR.AOS.S2"/>
    <x v="2448"/>
    <s v="OKSR.SS.20220716"/>
    <s v=""/>
    <s v="Sample condition ok"/>
    <x v="2171"/>
    <s v="A00000310731"/>
    <n v="18"/>
    <n v="2"/>
    <s v="Sample condition ok"/>
    <s v="OKSR.SS.20220716.ARC"/>
    <s v="B00000146542"/>
    <s v=""/>
    <s v="Sample condition ok"/>
    <s v=""/>
    <s v=""/>
    <s v=""/>
    <s v="N"/>
    <s v=""/>
    <s v=""/>
    <s v=""/>
    <s v=""/>
    <s v=""/>
  </r>
  <r>
    <s v="NEON.D18.OKSR.DP1.20138.001.amc_fieldCellCounts.2022-07.expanded.20231229T043858Z.csv"/>
    <s v="6dde5fe8-a264-49d3-a1ea-57ea0b1e45c6"/>
    <s v="D18"/>
    <x v="31"/>
    <s v="OKSR.AOS.S2"/>
    <x v="2449"/>
    <s v="OKSR.SS.20220730"/>
    <s v=""/>
    <s v="Sample condition ok"/>
    <x v="2172"/>
    <s v="A00000310876"/>
    <n v="18"/>
    <n v="2"/>
    <s v="Sample condition ok"/>
    <s v="OKSR.SS.20220730.ARC"/>
    <s v="B00000047870"/>
    <s v=""/>
    <s v="Sample condition ok"/>
    <s v=""/>
    <s v=""/>
    <s v=""/>
    <s v="N"/>
    <s v=""/>
    <s v=""/>
    <s v=""/>
    <s v=""/>
    <s v=""/>
  </r>
  <r>
    <s v="NEON.D18.OKSR.DP1.20138.001.amc_fieldCellCounts.2022-08.expanded.20231229T050711Z.csv"/>
    <s v="789bfa60-abab-46a1-aa01-79b6fd1779d0"/>
    <s v="D18"/>
    <x v="31"/>
    <s v="OKSR.AOS.S2"/>
    <x v="2450"/>
    <s v="OKSR.SS.20220813"/>
    <s v=""/>
    <s v="Sample condition ok"/>
    <x v="2173"/>
    <s v="A00000302556"/>
    <n v="18"/>
    <n v="2"/>
    <s v="Sample condition ok"/>
    <s v="OKSR.SS.20220813.ARC"/>
    <s v="B00000047880"/>
    <s v=""/>
    <s v="Sample condition ok"/>
    <s v=""/>
    <s v=""/>
    <s v=""/>
    <s v="N"/>
    <s v=""/>
    <s v=""/>
    <s v=""/>
    <s v=""/>
    <s v=""/>
  </r>
  <r>
    <s v="NEON.D18.OKSR.DP1.20138.001.amc_fieldCellCounts.2022-08.expanded.20231229T050711Z.csv"/>
    <s v="e86e3f1f-2c21-496c-9baf-72c5d33679c5"/>
    <s v="D18"/>
    <x v="31"/>
    <s v="OKSR.AOS.S2"/>
    <x v="2451"/>
    <s v="OKSR.SS.20220827"/>
    <s v=""/>
    <s v="Sample condition ok"/>
    <x v="2174"/>
    <s v="A00000301114"/>
    <n v="18"/>
    <n v="2"/>
    <s v="Sample condition ok"/>
    <s v="OKSR.SS.20220827.ARC"/>
    <s v="B00000047909"/>
    <s v=""/>
    <s v="Sample condition ok"/>
    <s v=""/>
    <s v=""/>
    <s v=""/>
    <s v="N"/>
    <s v=""/>
    <s v=""/>
    <s v=""/>
    <s v=""/>
    <s v=""/>
  </r>
  <r>
    <s v="NEON.D18.OKSR.DP1.20138.001.amc_fieldCellCounts.2022-09.expanded.20231229T055932Z.csv"/>
    <s v="c340346c-b506-4d56-8656-b5f907c4f307"/>
    <s v="D18"/>
    <x v="31"/>
    <s v="OKSR.AOS.S2"/>
    <x v="2452"/>
    <s v="OKSR.SS.20220913"/>
    <s v=""/>
    <s v="Sample condition ok"/>
    <x v="2175"/>
    <s v="A00000300865"/>
    <n v="18"/>
    <n v="2"/>
    <s v="Sample condition ok"/>
    <s v="OKSR.SS.20220913.ARC"/>
    <s v="B00000047955"/>
    <s v=""/>
    <s v="Sample condition ok"/>
    <s v=""/>
    <s v=""/>
    <s v=""/>
    <s v="N"/>
    <s v=""/>
    <s v=""/>
    <s v=""/>
    <s v=""/>
    <s v=""/>
  </r>
  <r>
    <s v="NEON.D18.OKSR.DP1.20138.001.amc_fieldCellCounts.2022-10.expanded.20231229T040848Z.csv"/>
    <s v="ed719a51-7d37-42bc-ae34-7293b742cde6"/>
    <s v="D18"/>
    <x v="31"/>
    <s v="OKSR.AOS.S2"/>
    <x v="2453"/>
    <s v="OKSR.SS.20221003"/>
    <s v=""/>
    <s v="Sample condition ok"/>
    <x v="2176"/>
    <s v="A00000306294"/>
    <n v="18"/>
    <n v="2"/>
    <s v="Sample condition ok"/>
    <s v="OKSR.SS.20221003.ARC"/>
    <s v="B00000047959"/>
    <s v=""/>
    <s v="Sample condition ok"/>
    <s v=""/>
    <s v=""/>
    <s v=""/>
    <s v="N"/>
    <s v=""/>
    <s v=""/>
    <s v=""/>
    <s v=""/>
    <s v=""/>
  </r>
  <r>
    <s v="NEON.D18.OKSR.DP1.20138.001.amc_fieldCellCounts.2022-10.expanded.20231229T040848Z.csv"/>
    <s v="10b86139-2b37-40d4-ac5e-3f4fff340b8b"/>
    <s v="D18"/>
    <x v="31"/>
    <s v="OKSR.AOS.S2"/>
    <x v="2454"/>
    <s v="OKSR.SS.20221011"/>
    <s v=""/>
    <s v="Sample condition ok"/>
    <x v="2177"/>
    <s v="A00000306233"/>
    <n v="18"/>
    <n v="2"/>
    <s v="Sample condition ok"/>
    <s v="OKSR.SS.20221011.ARC"/>
    <s v="B00000047971"/>
    <s v=""/>
    <s v="Sample condition ok"/>
    <s v=""/>
    <s v=""/>
    <s v=""/>
    <s v="N"/>
    <s v=""/>
    <s v=""/>
    <s v=""/>
    <s v=""/>
    <s v=""/>
  </r>
  <r>
    <s v="NEON.D18.OKSR.DP1.20138.001.amc_fieldCellCounts.2023-05.expanded.20231229T160110Z.csv"/>
    <s v="40d2cc78-4044-4e2f-9643-3065ed1afdcd"/>
    <s v="D18"/>
    <x v="31"/>
    <s v="OKSR.AOS.S2"/>
    <x v="2455"/>
    <s v="OKSR.SS.20230529"/>
    <s v=""/>
    <s v="Sample condition ok"/>
    <x v="2178"/>
    <s v="A00000302417"/>
    <n v="25"/>
    <n v="2.8"/>
    <s v="Other (specified in remarks)"/>
    <s v="OKSR.SS.20230529.ARC"/>
    <s v="B00000048007"/>
    <s v="filtered at DSF"/>
    <s v="Other (specified in remarks)"/>
    <s v=""/>
    <s v=""/>
    <s v="filtered at DSF"/>
    <s v="N"/>
    <s v=""/>
    <s v=""/>
    <s v=""/>
    <s v=""/>
    <s v="DNA and ARC filters placed immediately into -20C freezer after filtering where they stayed for 7 hours while the -80C freezer was coming down to temp. After this delay samples were moved to the colder storage."/>
  </r>
  <r>
    <s v="NEON.D18.OKSR.DP1.20138.001.amc_fieldCellCounts.2023-06.expanded.20231229T160035Z.csv"/>
    <s v="afd05fe4-9098-4a9f-99d4-14324f9fa6e8"/>
    <s v="D18"/>
    <x v="31"/>
    <s v="OKSR.AOS.S2"/>
    <x v="2456"/>
    <s v="OKSR.SS.20230605"/>
    <s v=""/>
    <s v="Sample condition ok"/>
    <x v="2179"/>
    <s v="A00000302510"/>
    <n v="25"/>
    <n v="2.8"/>
    <s v="Sample condition ok"/>
    <s v="OKSR.SS.20230605.ARC"/>
    <s v="B00000048025"/>
    <s v="dry ice"/>
    <s v="Sample condition ok"/>
    <s v=""/>
    <s v=""/>
    <s v="dry ice"/>
    <s v="N"/>
    <s v=""/>
    <s v=""/>
    <s v=""/>
    <s v=""/>
    <s v=""/>
  </r>
  <r>
    <s v="NEON.D18.OKSR.DP1.20138.001.amc_fieldCellCounts.2023-06.expanded.20231229T160035Z.csv"/>
    <s v="efc77f08-02e6-4cad-aad5-c68e37c88611"/>
    <s v="D18"/>
    <x v="31"/>
    <s v="OKSR.AOS.S2"/>
    <x v="2457"/>
    <s v="OKSR.SS.20230612"/>
    <s v=""/>
    <s v="Sample condition ok"/>
    <x v="2180"/>
    <s v="A00000302558"/>
    <n v="25"/>
    <n v="2.8"/>
    <s v="Sample condition ok"/>
    <s v="OKSR.SS.20230612.ARC"/>
    <s v="B00000048028"/>
    <s v="filtered at DSF"/>
    <s v="Sample condition ok"/>
    <s v=""/>
    <s v=""/>
    <s v="filtered at DSF"/>
    <s v="N"/>
    <s v=""/>
    <s v=""/>
    <s v=""/>
    <s v=""/>
    <s v=""/>
  </r>
  <r>
    <s v="NEON.D18.OKSR.DP1.20138.001.amc_fieldCellCounts.2023-06.expanded.20231229T160035Z.csv"/>
    <s v="86ed1d76-1478-4b05-863c-43c9485afaea"/>
    <s v="D18"/>
    <x v="31"/>
    <s v="OKSR.AOS.S2"/>
    <x v="2458"/>
    <s v="OKSR.SS.20230619"/>
    <s v=""/>
    <s v="Sample condition ok"/>
    <x v="2181"/>
    <s v="A00000302573"/>
    <n v="25"/>
    <n v="2.8"/>
    <s v="Sample condition ok"/>
    <s v="OKSR.SS.20230619.ARC"/>
    <s v="B00000048033"/>
    <s v="filtered at DSF"/>
    <s v="Sample condition ok"/>
    <s v=""/>
    <s v=""/>
    <s v="filtered at DSF"/>
    <s v="N"/>
    <s v=""/>
    <s v=""/>
    <s v=""/>
    <s v=""/>
    <s v=""/>
  </r>
  <r>
    <s v="NEON.D18.OKSR.DP1.20138.001.amc_fieldCellCounts.2023-07.expanded.20231229T154723Z.csv"/>
    <s v="6559ddfd-ea45-49b8-a5b1-1625f493f00c"/>
    <s v="D18"/>
    <x v="31"/>
    <s v="OKSR.AOS.S2"/>
    <x v="2459"/>
    <s v="OKSR.SS.20230717"/>
    <s v=""/>
    <s v="Sample condition ok"/>
    <x v="2182"/>
    <s v="A00000427348"/>
    <n v="25"/>
    <n v="2.8"/>
    <s v="Sample condition ok"/>
    <s v="OKSR.SS.20230717.ARC"/>
    <s v="B00000147677"/>
    <s v="dry ice"/>
    <s v="Sample condition ok"/>
    <s v="OKSR.SS.20230717.DNA"/>
    <s v="B00000147676"/>
    <s v="dry ice"/>
    <s v="combined marker genes and metagenomics"/>
    <s v=""/>
    <s v=""/>
    <s v=""/>
    <s v=""/>
    <s v=""/>
  </r>
  <r>
    <s v="NEON.D18.OKSR.DP1.20138.001.amc_fieldCellCounts.2023-07.expanded.20231229T154723Z.csv"/>
    <s v="94cca08d-a754-4aa1-a2e6-2a6b7253a120"/>
    <s v="D18"/>
    <x v="31"/>
    <s v="OKSR.AOS.S2"/>
    <x v="2460"/>
    <s v="OKSR.SS.20230731"/>
    <s v=""/>
    <s v="Sample condition ok"/>
    <x v="2183"/>
    <s v="A00000302759"/>
    <n v="25"/>
    <n v="2.8"/>
    <s v="Sample condition ok"/>
    <s v="OKSR.SS.20230731.ARC"/>
    <s v="B00000147772"/>
    <s v="filtered at DSF"/>
    <s v="Sample condition ok"/>
    <s v=""/>
    <s v=""/>
    <s v="filtered at DSF"/>
    <s v="N"/>
    <s v=""/>
    <s v=""/>
    <s v=""/>
    <s v=""/>
    <s v=""/>
  </r>
  <r>
    <s v="NEON.D18.OKSR.DP1.20138.001.amc_fieldCellCounts.2023-08.expanded.20231229T161815Z.csv"/>
    <s v="cf29eb98-f735-4da7-bded-7979877331cc"/>
    <s v="D18"/>
    <x v="31"/>
    <s v="OKSR.AOS.S2"/>
    <x v="2461"/>
    <s v="OKSR.SS.20230807"/>
    <s v=""/>
    <s v="Sample condition ok"/>
    <x v="2184"/>
    <s v="A00000302789"/>
    <n v="25"/>
    <n v="2.8"/>
    <s v="Sample condition ok"/>
    <s v="OKSR.SS.20230807.ARC"/>
    <s v="B00000147745"/>
    <s v="filtered at DSF"/>
    <s v="Sample condition ok"/>
    <s v=""/>
    <s v=""/>
    <s v="filtered at DSF"/>
    <s v="N"/>
    <s v=""/>
    <s v=""/>
    <s v=""/>
    <s v=""/>
    <s v=""/>
  </r>
  <r>
    <s v="NEON.D18.OKSR.DP1.20138.001.amc_fieldCellCounts.2023-08.expanded.20231229T161815Z.csv"/>
    <s v="f7819264-86df-4a2f-86a9-71ce0cfa5cf2"/>
    <s v="D18"/>
    <x v="31"/>
    <s v="OKSR.AOS.S2"/>
    <x v="2462"/>
    <s v="OKSR.SS.20230814"/>
    <s v=""/>
    <s v="Sample condition ok"/>
    <x v="2185"/>
    <s v="A00000303036"/>
    <n v="25"/>
    <n v="2.8"/>
    <s v="Cold chain broken"/>
    <s v="OKSR.SS.20230814.ARC"/>
    <s v="B00000147833"/>
    <s v="dry ice"/>
    <s v="Cold chain broken"/>
    <s v=""/>
    <s v=""/>
    <s v="dry ice"/>
    <s v="N"/>
    <s v=""/>
    <s v=""/>
    <s v=""/>
    <s v=""/>
    <s v="archive and genetic cold chain broken during transit on the Dalton Highway"/>
  </r>
  <r>
    <s v="NEON.D18.OKSR.DP1.20138.001.amc_fieldCellCounts.2023-08.expanded.20231229T161815Z.csv"/>
    <s v="91e02794-0258-44c8-b04b-94652f868145"/>
    <s v="D18"/>
    <x v="31"/>
    <s v="OKSR.AOS.S2"/>
    <x v="2463"/>
    <s v="OKSR.SS.20230828"/>
    <s v=""/>
    <s v="Sample condition ok"/>
    <x v="2186"/>
    <s v="A00000429054"/>
    <n v="25"/>
    <n v="2.8"/>
    <s v="Cold chain broken"/>
    <s v="OKSR.SS.20230828.ARC"/>
    <s v="B00000147839"/>
    <s v="filtered at DSF"/>
    <s v="Cold chain broken"/>
    <s v=""/>
    <s v=""/>
    <s v="filtered at DSF"/>
    <s v="N"/>
    <s v=""/>
    <s v=""/>
    <s v=""/>
    <s v=""/>
    <s v="archive and genetic cold chain broken during transit on the Dalton Highway"/>
  </r>
  <r>
    <s v="NEON.D18.OKSR.DP1.20138.001.amc_fieldCellCounts.2023-09.expanded.20231229T154834Z.csv"/>
    <s v="d4de9088-10e1-4db5-ad94-0e988f26a5ba"/>
    <s v="D18"/>
    <x v="31"/>
    <s v="OKSR.AOS.S2"/>
    <x v="2464"/>
    <s v="OKSR.SS.20230911"/>
    <s v=""/>
    <s v="Sample condition ok"/>
    <x v="2187"/>
    <s v="A00000429008"/>
    <n v="25"/>
    <n v="2.8"/>
    <s v="Cold chain broken"/>
    <s v="OKSR.SS.20230911.ARC"/>
    <s v="B00000147864"/>
    <s v="filtered at DSF"/>
    <s v="Cold chain broken"/>
    <s v=""/>
    <s v=""/>
    <s v="filtered at DSF"/>
    <s v="N"/>
    <s v=""/>
    <s v=""/>
    <s v=""/>
    <s v=""/>
    <s v="archive and genetic cold chain broken during transit on the Dalton Highway"/>
  </r>
  <r>
    <s v="NEON.D18.OKSR.DP1.20138.001.amc_fieldCellCounts.2023-09.expanded.20231229T154834Z.csv"/>
    <s v="6e81e98b-2a66-40c1-8cbe-81123769a078"/>
    <s v="D18"/>
    <x v="31"/>
    <s v="OKSR.AOS.S2"/>
    <x v="2465"/>
    <s v="OKSR.SS.20230918"/>
    <s v=""/>
    <s v="Sample condition ok"/>
    <x v="2188"/>
    <s v="A00000302882"/>
    <n v="25"/>
    <n v="2.8"/>
    <s v="Sample condition ok"/>
    <s v="OKSR.SS.20230918.ARC"/>
    <s v="B00000147828"/>
    <s v="filtered at DSF"/>
    <s v="Sample condition ok"/>
    <s v=""/>
    <s v=""/>
    <s v="filtered at DSF"/>
    <s v="N"/>
    <s v=""/>
    <s v=""/>
    <s v=""/>
    <s v=""/>
    <s v=""/>
  </r>
  <r>
    <s v="NEON.D18.OKSR.DP1.20138.001.amc_fieldCellCounts.2023-10.expanded.20231229T161137Z.csv"/>
    <s v="e2d6bdf1-20cb-48e0-9f14-db49163f49a5"/>
    <s v="D18"/>
    <x v="31"/>
    <s v="OKSR.AOS.S2"/>
    <x v="2466"/>
    <s v="OKSR.SS.20231003"/>
    <s v=""/>
    <s v="Sample condition ok"/>
    <x v="2189"/>
    <s v="A00000303037"/>
    <n v="25"/>
    <n v="2.8"/>
    <s v="Sample condition ok"/>
    <s v="OKSR.SS.20231003.ARC"/>
    <s v="B00000171074"/>
    <s v="dry ice"/>
    <s v="Sample condition ok"/>
    <s v=""/>
    <s v=""/>
    <s v="dry ice"/>
    <s v="N"/>
    <s v=""/>
    <s v=""/>
    <s v=""/>
    <s v=""/>
    <s v=""/>
  </r>
  <r>
    <s v="NEON.D18.OKSR.DP1.20138.001.amc_fieldCellCounts.2023-10.expanded.20231229T161137Z.csv"/>
    <s v="4c081c6b-96b5-4b29-b4fb-36fb535a940e"/>
    <s v="D18"/>
    <x v="31"/>
    <s v="OKSR.AOS.S2"/>
    <x v="2467"/>
    <s v="OKSR.SS.20231024"/>
    <s v=""/>
    <s v="Sample condition ok"/>
    <x v="2190"/>
    <s v="A00000302943"/>
    <n v="25"/>
    <n v="2.8"/>
    <s v="Sample condition ok"/>
    <s v="OKSR.SS.20231024.ARC"/>
    <s v="B00000147889"/>
    <s v="dry ice"/>
    <s v="Sample condition ok"/>
    <s v=""/>
    <s v=""/>
    <s v="dry ice"/>
    <s v="N"/>
    <s v=""/>
    <s v=""/>
    <s v=""/>
    <s v=""/>
    <s v=""/>
  </r>
  <r>
    <s v="NEON.D18.TOOK.DP1.20138.001.amc_fieldCellCounts.2016-07.expanded.20231227T020023Z.csv"/>
    <s v="3926d8c1-9a2f-4e12-8e91-f173fb1ee448"/>
    <s v="D18"/>
    <x v="32"/>
    <s v="TOOK.AOS.buoy.c1"/>
    <x v="2468"/>
    <s v="TOOK.C1.20160727"/>
    <s v=""/>
    <s v=""/>
    <x v="0"/>
    <s v=""/>
    <m/>
    <m/>
    <s v=""/>
    <s v="TOOK.C1.20160727.ARC"/>
    <s v=""/>
    <s v=""/>
    <s v=""/>
    <s v="TOOK.20160727.C1.PLANKTON.1"/>
    <s v=""/>
    <s v=""/>
    <s v=""/>
    <s v=""/>
    <s v=""/>
    <s v=""/>
    <s v=""/>
    <s v=""/>
  </r>
  <r>
    <s v="NEON.D18.TOOK.DP1.20138.001.amc_fieldCellCounts.2016-07.expanded.20231227T020023Z.csv"/>
    <s v="66d8b4ee-f161-4da9-bc94-4cbcfaf129f5"/>
    <s v="D18"/>
    <x v="32"/>
    <s v="TOOK.AOS.buoy.c2"/>
    <x v="2469"/>
    <s v="TOOK.C2.20160727"/>
    <s v=""/>
    <s v=""/>
    <x v="0"/>
    <s v=""/>
    <m/>
    <m/>
    <s v=""/>
    <s v="TOOK.C2.20160727.ARC"/>
    <s v=""/>
    <s v=""/>
    <s v=""/>
    <s v="TOOK.20160727.C2.PLANKTON.1"/>
    <s v=""/>
    <s v=""/>
    <s v=""/>
    <s v=""/>
    <s v=""/>
    <s v=""/>
    <s v=""/>
    <s v=""/>
  </r>
  <r>
    <s v="NEON.D18.TOOK.DP1.20138.001.amc_fieldCellCounts.2016-07.expanded.20231227T020023Z.csv"/>
    <s v="14d9648d-5427-449c-bc8c-7e6acd933814"/>
    <s v="D18"/>
    <x v="32"/>
    <s v="TOOK.AOS.littoral2"/>
    <x v="2470"/>
    <s v="TOOK.OT.20160727"/>
    <s v=""/>
    <s v=""/>
    <x v="0"/>
    <s v=""/>
    <m/>
    <m/>
    <s v=""/>
    <s v="TOOK.OT.20160727.ARC"/>
    <s v=""/>
    <s v=""/>
    <s v=""/>
    <s v="TOOK.20160727.OT.PLANKTON.1"/>
    <s v=""/>
    <s v=""/>
    <s v=""/>
    <s v=""/>
    <s v=""/>
    <s v=""/>
    <s v=""/>
    <s v=""/>
  </r>
  <r>
    <s v="NEON.D18.TOOK.DP1.20138.001.amc_fieldCellCounts.2016-07.expanded.20231227T020023Z.csv"/>
    <s v="17e5e31e-7a61-42dc-b430-56fe5924f95a"/>
    <s v="D18"/>
    <x v="32"/>
    <s v="TOOK.AOS.littoral3"/>
    <x v="2471"/>
    <s v="TOOK.IN.20160727"/>
    <s v=""/>
    <s v=""/>
    <x v="0"/>
    <s v=""/>
    <m/>
    <m/>
    <s v=""/>
    <s v="TOOK.IN.20160727.ARC"/>
    <s v=""/>
    <s v=""/>
    <s v="Sample condition ok"/>
    <s v="TOOK.20160727.IN.PLANKTON.1"/>
    <s v=""/>
    <s v=""/>
    <s v=""/>
    <s v=""/>
    <s v=""/>
    <s v=""/>
    <s v=""/>
    <s v=""/>
  </r>
  <r>
    <s v="NEON.D18.TOOK.DP1.20138.001.amc_fieldCellCounts.2016-09.expanded.20231227T014318Z.csv"/>
    <s v="cbd26846-366b-4b85-8159-9f37399e17f2"/>
    <s v="D18"/>
    <x v="32"/>
    <s v="TOOK.AOS.littoral2"/>
    <x v="2472"/>
    <s v="TOOK.OT.20160910"/>
    <s v=""/>
    <s v=""/>
    <x v="0"/>
    <s v=""/>
    <m/>
    <m/>
    <s v=""/>
    <s v="TOOK.20160910.AMC.PLANKTON.2"/>
    <s v=""/>
    <s v=""/>
    <s v=""/>
    <s v="TOOK.20160910.AMC.PLANKTON.2"/>
    <s v=""/>
    <s v=""/>
    <s v=""/>
    <s v=""/>
    <s v=""/>
    <s v=""/>
    <s v=""/>
    <s v=""/>
  </r>
  <r>
    <s v="NEON.D18.TOOK.DP1.20138.001.amc_fieldCellCounts.2016-09.expanded.20231227T014318Z.csv"/>
    <s v="9e22e8a0-c8ed-45c1-a295-f9979a8ce227"/>
    <s v="D18"/>
    <x v="32"/>
    <s v="TOOK.AOS.littoral3"/>
    <x v="2473"/>
    <s v="TOOK.IN.20160910"/>
    <s v=""/>
    <s v=""/>
    <x v="0"/>
    <s v=""/>
    <m/>
    <m/>
    <s v=""/>
    <s v="TOOK.20160910.AMC.PLANKTON.3"/>
    <s v=""/>
    <s v=""/>
    <s v="Sample condition ok"/>
    <s v="TOOK.20160910.AMC.PLANKTON.3"/>
    <s v=""/>
    <s v=""/>
    <s v=""/>
    <s v=""/>
    <s v=""/>
    <s v=""/>
    <s v=""/>
    <s v=""/>
  </r>
  <r>
    <s v="NEON.D18.TOOK.DP1.20138.001.amc_fieldCellCounts.2016-09.expanded.20231227T014318Z.csv"/>
    <s v="c40897d8-15ec-47ab-9629-f7380290eb2f"/>
    <s v="D18"/>
    <x v="32"/>
    <s v="TOOK.AOS.buoy.c0"/>
    <x v="2474"/>
    <s v="TOOK.C0.20160910"/>
    <s v=""/>
    <s v=""/>
    <x v="0"/>
    <s v=""/>
    <m/>
    <m/>
    <s v=""/>
    <s v="TOOK.20160910.AMC.PLANKTON.1"/>
    <s v=""/>
    <s v=""/>
    <s v=""/>
    <s v="TOOK.20160910.AMC.PLANKTON.1"/>
    <s v=""/>
    <s v=""/>
    <s v=""/>
    <s v=""/>
    <s v=""/>
    <s v=""/>
    <s v=""/>
    <s v=""/>
  </r>
  <r>
    <s v="NEON.D18.TOOK.DP1.20138.001.amc_fieldCellCounts.2016-11.expanded.20231227T014014Z.csv"/>
    <s v="ae835a51-62a6-4169-8d60-626c743fe195"/>
    <s v="D18"/>
    <x v="32"/>
    <s v="TOOK.AOS.buoy.c0"/>
    <x v="2475"/>
    <s v="TOOK.C0.20161107"/>
    <s v=""/>
    <s v=""/>
    <x v="0"/>
    <s v=""/>
    <m/>
    <m/>
    <s v=""/>
    <s v="TOOK.C0.20161107.ARC"/>
    <s v=""/>
    <s v=""/>
    <s v=""/>
    <s v="TOOK.20161107.AMC.PLANKTON.1"/>
    <s v=""/>
    <s v=""/>
    <s v=""/>
    <s v=""/>
    <s v=""/>
    <s v=""/>
    <s v=""/>
    <s v=""/>
  </r>
  <r>
    <s v="NEON.D18.TOOK.DP1.20138.001.amc_fieldCellCounts.2017-01.expanded.20231227T075140Z.csv"/>
    <s v="5c185d79-5616-44ca-b77f-3576e2752125"/>
    <s v="D18"/>
    <x v="32"/>
    <s v="TOOK.AOS.buoy.c0"/>
    <x v="2476"/>
    <s v="TOOK.C0.20170110"/>
    <s v=""/>
    <s v=""/>
    <x v="0"/>
    <s v=""/>
    <m/>
    <m/>
    <s v=""/>
    <s v="TOOK.C0.20170110.ARC"/>
    <s v=""/>
    <s v=""/>
    <s v="Sample condition ok"/>
    <s v="TOOK.C0.20170110.DNA"/>
    <s v=""/>
    <s v=""/>
    <s v=""/>
    <s v=""/>
    <s v=""/>
    <s v=""/>
    <s v=""/>
    <s v=""/>
  </r>
  <r>
    <s v="NEON.D18.TOOK.DP1.20138.001.amc_fieldCellCounts.2017-03.expanded.20231227T082458Z.csv"/>
    <s v="b0c47538-e1ae-4998-a0a2-d3daf4ce204c"/>
    <s v="D18"/>
    <x v="32"/>
    <s v="TOOK.AOS.buoy.c0"/>
    <x v="2477"/>
    <s v="TOOK.C0.20170307"/>
    <s v=""/>
    <s v="Sample condition ok"/>
    <x v="2191"/>
    <s v=""/>
    <n v="18"/>
    <n v="2"/>
    <s v="Sample condition ok"/>
    <s v="TOOK.C0.20170307.ARC"/>
    <s v=""/>
    <s v=""/>
    <s v="Sample condition ok"/>
    <s v="TOOK.C0.20170307.DNA"/>
    <s v=""/>
    <s v=""/>
    <s v=""/>
    <s v=""/>
    <s v=""/>
    <s v=""/>
    <s v=""/>
    <s v=""/>
  </r>
  <r>
    <s v="NEON.D18.TOOK.DP1.20138.001.amc_fieldCellCounts.2017-04.expanded.20231227T090846Z.csv"/>
    <s v="f3a4a373-5b5b-4283-bfca-aba6260eea86"/>
    <s v="D18"/>
    <x v="32"/>
    <s v="TOOK.AOS.buoy.c0"/>
    <x v="2478"/>
    <s v="TOOK.C0.20170429"/>
    <s v=""/>
    <s v="Sample condition ok"/>
    <x v="2192"/>
    <s v=""/>
    <n v="18"/>
    <n v="0.9"/>
    <s v="Sample condition ok"/>
    <s v="TOOK.C0.20170429.ARC"/>
    <s v=""/>
    <s v=""/>
    <s v="Sample condition ok"/>
    <s v="TOOK.C0.20170429.DNA"/>
    <s v=""/>
    <s v=""/>
    <s v=""/>
    <s v=""/>
    <s v=""/>
    <s v=""/>
    <s v=""/>
    <s v=""/>
  </r>
  <r>
    <s v="NEON.D18.TOOK.DP1.20138.001.amc_fieldCellCounts.2017-06.expanded.20231227T074912Z.csv"/>
    <s v="d0ecaa65-1926-4c6e-8683-e9c09dabd9b0"/>
    <s v="D18"/>
    <x v="32"/>
    <s v="TOOK.AOS.littoral3"/>
    <x v="2479"/>
    <s v="TOOK.IN.20170606"/>
    <s v=""/>
    <s v="Sample condition ok"/>
    <x v="2193"/>
    <s v=""/>
    <n v="18"/>
    <n v="0.9"/>
    <s v="Sample condition ok"/>
    <s v="TOOK.IN.20170606.ARC"/>
    <s v=""/>
    <s v=""/>
    <s v="Sample condition ok"/>
    <s v="TOOK.IN.20170606.DNA"/>
    <s v=""/>
    <s v=""/>
    <s v=""/>
    <s v=""/>
    <s v=""/>
    <s v=""/>
    <s v=""/>
    <s v=""/>
  </r>
  <r>
    <s v="NEON.D18.TOOK.DP1.20138.001.amc_fieldCellCounts.2017-06.expanded.20231227T074912Z.csv"/>
    <s v="183f36bd-6d9b-4357-b4a2-6f4d7dd1f2c0"/>
    <s v="D18"/>
    <x v="32"/>
    <s v="TOOK.AOS.buoy.c1"/>
    <x v="2480"/>
    <s v="TOOK.C1.20170627"/>
    <s v=""/>
    <s v="Sample condition ok"/>
    <x v="2194"/>
    <s v=""/>
    <n v="18"/>
    <n v="2"/>
    <s v="Sample condition ok"/>
    <s v="TOOK.C1.20170627.ARC"/>
    <s v=""/>
    <s v=""/>
    <s v="Sample condition ok"/>
    <s v="TOOK.C1.20170627.DNA"/>
    <s v=""/>
    <s v=""/>
    <s v=""/>
    <s v=""/>
    <s v=""/>
    <s v=""/>
    <s v=""/>
    <s v=""/>
  </r>
  <r>
    <s v="NEON.D18.TOOK.DP1.20138.001.amc_fieldCellCounts.2017-06.expanded.20231227T074912Z.csv"/>
    <s v="08f00781-a53a-4ebc-963f-961118137d5d"/>
    <s v="D18"/>
    <x v="32"/>
    <s v="TOOK.AOS.buoy.c2"/>
    <x v="2481"/>
    <s v="TOOK.C2.20170627"/>
    <s v=""/>
    <s v="Sample condition ok"/>
    <x v="2195"/>
    <s v=""/>
    <n v="18"/>
    <n v="2"/>
    <s v="Sample condition ok"/>
    <s v="TOOK.C2.20170627.ARC"/>
    <s v=""/>
    <s v=""/>
    <s v="Sample condition ok"/>
    <s v="TOOK.C2.20170627.DNA"/>
    <s v=""/>
    <s v=""/>
    <s v=""/>
    <s v=""/>
    <s v=""/>
    <s v=""/>
    <s v=""/>
    <s v=""/>
  </r>
  <r>
    <s v="NEON.D18.TOOK.DP1.20138.001.amc_fieldCellCounts.2017-06.expanded.20231227T074912Z.csv"/>
    <s v="bbf86b54-1aae-4f1b-94f9-41dbfa923474"/>
    <s v="D18"/>
    <x v="32"/>
    <s v="TOOK.AOS.littoral2"/>
    <x v="2482"/>
    <s v="TOOK.OT.20170627"/>
    <s v=""/>
    <s v="Sample condition ok"/>
    <x v="2196"/>
    <s v=""/>
    <n v="18"/>
    <n v="2"/>
    <s v="Sample condition ok"/>
    <s v="TOOK.OT.20170627.ARC"/>
    <s v=""/>
    <s v=""/>
    <s v="Sample condition ok"/>
    <s v="TOOK.OT.20170627.DNA"/>
    <s v=""/>
    <s v=""/>
    <s v=""/>
    <s v=""/>
    <s v=""/>
    <s v=""/>
    <s v=""/>
    <s v=""/>
  </r>
  <r>
    <s v="NEON.D18.TOOK.DP1.20138.001.amc_fieldCellCounts.2017-06.expanded.20231227T074912Z.csv"/>
    <s v="5cdaf955-8973-419c-a665-2b0f9085f11d"/>
    <s v="D18"/>
    <x v="32"/>
    <s v="TOOK.AOS.littoral3"/>
    <x v="2483"/>
    <s v="TOOK.IN.20170627"/>
    <s v=""/>
    <s v="Sample condition ok"/>
    <x v="2197"/>
    <s v=""/>
    <n v="18"/>
    <n v="2"/>
    <s v="Sample condition ok"/>
    <s v="TOOK.IN.20170627.ARC"/>
    <s v=""/>
    <s v=""/>
    <s v="Sample condition ok"/>
    <s v="TOOK.IN.20170627.DNA"/>
    <s v=""/>
    <s v=""/>
    <s v=""/>
    <s v=""/>
    <s v=""/>
    <s v=""/>
    <s v=""/>
    <s v=""/>
  </r>
  <r>
    <s v="NEON.D18.TOOK.DP1.20138.001.amc_fieldCellCounts.2017-07.expanded.20231227T082207Z.csv"/>
    <s v="52100945-0b04-4e4d-96b3-e35f4a477a35"/>
    <s v="D18"/>
    <x v="32"/>
    <s v="TOOK.AOS.littoral3"/>
    <x v="2484"/>
    <s v="TOOK.IN.20170704"/>
    <s v=""/>
    <s v="Sample condition ok"/>
    <x v="2198"/>
    <s v=""/>
    <n v="18"/>
    <n v="2"/>
    <s v="Sample condition ok"/>
    <s v="TOOK.IN.20170704.ARC"/>
    <s v=""/>
    <s v=""/>
    <s v="Sample condition ok"/>
    <s v="TOOK.IN.20170704.DNA"/>
    <s v=""/>
    <s v=""/>
    <s v=""/>
    <s v=""/>
    <s v=""/>
    <s v=""/>
    <s v=""/>
    <s v=""/>
  </r>
  <r>
    <s v="NEON.D18.TOOK.DP1.20138.001.amc_fieldCellCounts.2017-07.expanded.20231227T082207Z.csv"/>
    <s v="952a2bc3-9fce-401b-9f25-f727f6522d42"/>
    <s v="D18"/>
    <x v="32"/>
    <s v="TOOK.AOS.buoy.c1"/>
    <x v="2485"/>
    <s v="TOOK.C1.20170704"/>
    <s v=""/>
    <s v="Sample condition ok"/>
    <x v="2199"/>
    <s v=""/>
    <n v="18"/>
    <n v="2"/>
    <s v="Sample condition ok"/>
    <s v="TOOK.C1.20170704.ARC"/>
    <s v=""/>
    <s v=""/>
    <s v="Sample condition ok"/>
    <s v="TOOK.C1.20170704.DNA"/>
    <s v=""/>
    <s v=""/>
    <s v=""/>
    <s v=""/>
    <s v=""/>
    <s v=""/>
    <s v=""/>
    <s v=""/>
  </r>
  <r>
    <s v="NEON.D18.TOOK.DP1.20138.001.amc_fieldCellCounts.2017-07.expanded.20231227T082207Z.csv"/>
    <s v="b7acdf93-44dc-48d4-8ee2-b3ad86815cf2"/>
    <s v="D18"/>
    <x v="32"/>
    <s v="TOOK.AOS.buoy.c2"/>
    <x v="2486"/>
    <s v="TOOK.C2.20170704"/>
    <s v=""/>
    <s v="Sample condition ok"/>
    <x v="2200"/>
    <s v=""/>
    <n v="18"/>
    <n v="2"/>
    <s v="Sample condition ok"/>
    <s v="TOOK.C2.20170704.ARC"/>
    <s v=""/>
    <s v=""/>
    <s v="Sample condition ok"/>
    <s v="TOOK.C2.20170704.DNA"/>
    <s v=""/>
    <s v=""/>
    <s v=""/>
    <s v=""/>
    <s v=""/>
    <s v=""/>
    <s v=""/>
    <s v=""/>
  </r>
  <r>
    <s v="NEON.D18.TOOK.DP1.20138.001.amc_fieldCellCounts.2017-07.expanded.20231227T082207Z.csv"/>
    <s v="642e8574-d3bc-4f35-b0fc-83a6ae0e2b49"/>
    <s v="D18"/>
    <x v="32"/>
    <s v="TOOK.AOS.littoral2"/>
    <x v="2487"/>
    <s v="TOOK.OT.20170704"/>
    <s v=""/>
    <s v="Sample condition ok"/>
    <x v="2201"/>
    <s v=""/>
    <n v="18"/>
    <n v="2"/>
    <s v=""/>
    <s v=""/>
    <s v=""/>
    <s v=""/>
    <s v="Sample condition ok"/>
    <s v="TOOK.OT.20170704.DNA"/>
    <s v=""/>
    <s v=""/>
    <s v=""/>
    <s v=""/>
    <s v=""/>
    <s v=""/>
    <s v=""/>
    <s v=""/>
  </r>
  <r>
    <s v="NEON.D18.TOOK.DP1.20138.001.amc_fieldCellCounts.2017-08.expanded.20231227T060626Z.csv"/>
    <s v="48d2316c-5ee9-46c5-b342-517e07954d5f"/>
    <s v="D18"/>
    <x v="32"/>
    <s v="TOOK.AOS.buoy.c1"/>
    <x v="2488"/>
    <s v="TOOK.C1.20170801"/>
    <s v=""/>
    <s v="Sample condition ok"/>
    <x v="2202"/>
    <s v=""/>
    <n v="18"/>
    <n v="2"/>
    <s v="Sample condition ok"/>
    <s v="TOOK.C1.20170801.ARC"/>
    <s v=""/>
    <s v=""/>
    <s v="Sample condition ok"/>
    <s v="TOOK.C1.20170801.DNA"/>
    <s v=""/>
    <s v=""/>
    <s v=""/>
    <s v=""/>
    <s v=""/>
    <s v=""/>
    <s v=""/>
    <s v=""/>
  </r>
  <r>
    <s v="NEON.D18.TOOK.DP1.20138.001.amc_fieldCellCounts.2017-08.expanded.20231227T060626Z.csv"/>
    <s v="7a19e1b7-bd37-4e5f-bd58-d3b920bb8f7f"/>
    <s v="D18"/>
    <x v="32"/>
    <s v="TOOK.AOS.buoy.c2"/>
    <x v="2489"/>
    <s v="TOOK.C2.20170801"/>
    <s v=""/>
    <s v="Sample condition ok"/>
    <x v="2203"/>
    <s v=""/>
    <n v="18"/>
    <n v="2"/>
    <s v="Sample condition ok"/>
    <s v="TOOK.C2.20170801.ARC"/>
    <s v=""/>
    <s v=""/>
    <s v="Sample condition ok"/>
    <s v="TOOK.C2.20170801.DNA"/>
    <s v=""/>
    <s v=""/>
    <s v=""/>
    <s v=""/>
    <s v=""/>
    <s v=""/>
    <s v=""/>
    <s v=""/>
  </r>
  <r>
    <s v="NEON.D18.TOOK.DP1.20138.001.amc_fieldCellCounts.2017-08.expanded.20231227T060626Z.csv"/>
    <s v="0b4a1fbe-9141-4251-95ae-d6cefb514a54"/>
    <s v="D18"/>
    <x v="32"/>
    <s v="TOOK.AOS.littoral2"/>
    <x v="2490"/>
    <s v="TOOK.OT.20170801"/>
    <s v=""/>
    <s v="Sample condition ok"/>
    <x v="2204"/>
    <s v=""/>
    <n v="18"/>
    <n v="2"/>
    <s v="Sample condition ok"/>
    <s v="TOOK.OT.20170801.ARC"/>
    <s v=""/>
    <s v=""/>
    <s v="Sample condition ok"/>
    <s v="TOOK.OT.20170801.DNA"/>
    <s v=""/>
    <s v=""/>
    <s v=""/>
    <s v=""/>
    <s v=""/>
    <s v=""/>
    <s v=""/>
    <s v=""/>
  </r>
  <r>
    <s v="NEON.D18.TOOK.DP1.20138.001.amc_fieldCellCounts.2017-08.expanded.20231227T060626Z.csv"/>
    <s v="87d9a6ee-f6bf-4f28-9d8a-65c045255182"/>
    <s v="D18"/>
    <x v="32"/>
    <s v="TOOK.AOS.littoral3"/>
    <x v="2491"/>
    <s v="TOOK.IN.20170801"/>
    <s v=""/>
    <s v="Sample condition ok"/>
    <x v="2205"/>
    <s v=""/>
    <n v="18"/>
    <n v="2"/>
    <s v="Sample condition ok"/>
    <s v="TOOK.IN.20170801.ARC"/>
    <s v=""/>
    <s v=""/>
    <s v="Sample condition ok"/>
    <s v="TOOK.IN.20170801.DNA"/>
    <s v=""/>
    <s v=""/>
    <s v=""/>
    <s v=""/>
    <s v=""/>
    <s v=""/>
    <s v=""/>
    <s v=""/>
  </r>
  <r>
    <s v="NEON.D18.TOOK.DP1.20138.001.amc_fieldCellCounts.2017-09.expanded.20231227T034156Z.csv"/>
    <s v="2e7450ca-ed7a-4e99-b0da-7f42890312d6"/>
    <s v="D18"/>
    <x v="32"/>
    <s v="TOOK.AOS.buoy.c0"/>
    <x v="2492"/>
    <s v="TOOK.C0.20170905"/>
    <s v=""/>
    <s v="Sample condition ok"/>
    <x v="2206"/>
    <s v=""/>
    <n v="18"/>
    <n v="2"/>
    <s v="Sample condition ok"/>
    <s v="TOOK.C0.20170905.ARC"/>
    <s v=""/>
    <s v=""/>
    <s v="Sample condition ok"/>
    <s v="TOOK.C0.20170905.DNA"/>
    <s v=""/>
    <s v=""/>
    <s v=""/>
    <s v=""/>
    <s v=""/>
    <s v=""/>
    <s v=""/>
    <s v=""/>
  </r>
  <r>
    <s v="NEON.D18.TOOK.DP1.20138.001.amc_fieldCellCounts.2017-09.expanded.20231227T034156Z.csv"/>
    <s v="3a4cfec0-909d-4eea-85bd-e0c1cd25b6ae"/>
    <s v="D18"/>
    <x v="32"/>
    <s v="TOOK.AOS.littoral2"/>
    <x v="2493"/>
    <s v="TOOK.OT.20170905"/>
    <s v=""/>
    <s v="Sample condition ok"/>
    <x v="2207"/>
    <s v=""/>
    <n v="18"/>
    <n v="2"/>
    <s v="Sample condition ok"/>
    <s v="TOOK.OT.20170905.ARC"/>
    <s v=""/>
    <s v=""/>
    <s v="Sample condition ok"/>
    <s v="TOOK.OT.20170905.DNA"/>
    <s v=""/>
    <s v=""/>
    <s v=""/>
    <s v=""/>
    <s v=""/>
    <s v=""/>
    <s v=""/>
    <s v=""/>
  </r>
  <r>
    <s v="NEON.D18.TOOK.DP1.20138.001.amc_fieldCellCounts.2017-09.expanded.20231227T034156Z.csv"/>
    <s v="38d626db-b77b-422d-89e7-a01f77302f16"/>
    <s v="D18"/>
    <x v="32"/>
    <s v="TOOK.AOS.littoral3"/>
    <x v="2494"/>
    <s v="TOOK.IN.20170905"/>
    <s v=""/>
    <s v="Sample condition ok"/>
    <x v="2208"/>
    <s v=""/>
    <n v="18"/>
    <n v="2"/>
    <s v="Sample condition ok"/>
    <s v="TOOK.IN.20170905.ARC"/>
    <s v=""/>
    <s v=""/>
    <s v="Sample condition ok"/>
    <s v="TOOK.IN.20170905.DNA"/>
    <s v=""/>
    <s v=""/>
    <s v=""/>
    <s v=""/>
    <s v=""/>
    <s v=""/>
    <s v=""/>
    <s v=""/>
  </r>
  <r>
    <s v="NEON.D18.TOOK.DP1.20138.001.amc_fieldCellCounts.2017-11.expanded.20231227T040040Z.csv"/>
    <s v="99b76c1e-3364-4606-a40b-6bf0bbb52939"/>
    <s v="D18"/>
    <x v="32"/>
    <s v="TOOK.AOS.buoy.c0"/>
    <x v="2495"/>
    <s v="TOOK.C0.20171107"/>
    <s v=""/>
    <s v="Sample condition ok"/>
    <x v="2209"/>
    <s v=""/>
    <n v="18"/>
    <n v="2"/>
    <s v="Sample condition ok"/>
    <s v="TOOK.C0.20171107.ARC"/>
    <s v=""/>
    <s v=""/>
    <s v="Sample condition ok"/>
    <s v="TOOK.C0.20171107.DNA"/>
    <s v=""/>
    <s v=""/>
    <s v=""/>
    <s v=""/>
    <s v=""/>
    <s v=""/>
    <s v=""/>
    <s v=""/>
  </r>
  <r>
    <s v="NEON.D18.TOOK.DP1.20138.001.amc_fieldCellCounts.2018-01.expanded.20231228T201022Z.csv"/>
    <s v="72819b2f-4728-4f2c-b222-996d23ebd28e"/>
    <s v="D18"/>
    <x v="32"/>
    <s v="TOOK.AOS.buoy.c0"/>
    <x v="2496"/>
    <s v="TOOK.C0.20180109"/>
    <s v=""/>
    <s v="Sample condition ok"/>
    <x v="2210"/>
    <s v=""/>
    <n v="18"/>
    <n v="2"/>
    <s v="Sample condition ok"/>
    <s v="TOOK.C0.20180109.ARC"/>
    <s v=""/>
    <s v=""/>
    <s v="Sample condition ok"/>
    <s v="TOOK.C0.20180109.DNA"/>
    <s v=""/>
    <s v=""/>
    <s v=""/>
    <s v=""/>
    <s v=""/>
    <s v=""/>
    <s v=""/>
    <s v=""/>
  </r>
  <r>
    <s v="NEON.D18.TOOK.DP1.20138.001.amc_fieldCellCounts.2018-03.expanded.20231228T181724Z.csv"/>
    <s v="27ba18c3-7b7e-4882-a0aa-2c5e0dac3873"/>
    <s v="D18"/>
    <x v="32"/>
    <s v="TOOK.AOS.buoy.c0"/>
    <x v="2497"/>
    <s v="TOOK.C0.20180306"/>
    <s v=""/>
    <s v="Sample condition ok"/>
    <x v="2211"/>
    <s v=""/>
    <n v="18"/>
    <n v="2"/>
    <s v="Sample condition ok"/>
    <s v="TOOK.C0.20180306.ARC"/>
    <s v=""/>
    <s v=""/>
    <s v="Sample condition ok"/>
    <s v="TOOK.C0.20180306.DNA"/>
    <s v=""/>
    <s v=""/>
    <s v=""/>
    <s v=""/>
    <s v=""/>
    <s v=""/>
    <s v=""/>
    <s v=""/>
  </r>
  <r>
    <s v="NEON.D18.TOOK.DP1.20138.001.amc_fieldCellCounts.2018-06.expanded.20231228T194207Z.csv"/>
    <s v="abdee601-556b-4158-b32e-36d409e4ec71"/>
    <s v="D18"/>
    <x v="32"/>
    <s v="TOOK.AOS.buoy.c0"/>
    <x v="2498"/>
    <s v="TOOK.C0.20180605"/>
    <s v=""/>
    <s v="Sample condition ok"/>
    <x v="2212"/>
    <s v="A00000027406"/>
    <n v="18"/>
    <n v="2"/>
    <s v="Sample condition ok"/>
    <s v="TOOK.C0.20180605.ARC"/>
    <s v="B00000007568"/>
    <s v=""/>
    <s v="Sample condition ok"/>
    <s v="TOOK.C0.20180605.DNA"/>
    <s v="B00000007567"/>
    <s v=""/>
    <s v=""/>
    <s v=""/>
    <s v=""/>
    <s v=""/>
    <s v=""/>
    <s v=""/>
  </r>
  <r>
    <s v="NEON.D18.TOOK.DP1.20138.001.amc_fieldCellCounts.2018-06.expanded.20231228T194207Z.csv"/>
    <s v="b72de756-5bee-4081-8198-781fd81f85c5"/>
    <s v="D18"/>
    <x v="32"/>
    <s v="TOOK.AOS.littoral2"/>
    <x v="2499"/>
    <s v="TOOK.OT.20180605"/>
    <s v=""/>
    <s v="Sample condition ok"/>
    <x v="2213"/>
    <s v="A00000027433"/>
    <n v="18"/>
    <n v="2"/>
    <s v="Sample condition ok"/>
    <s v="TOOK.OT.20180605.ARC"/>
    <s v="B00000007569"/>
    <s v=""/>
    <s v="Sample condition ok"/>
    <s v="TOOK.OT.20180605.DNA"/>
    <s v="B00000007570"/>
    <s v=""/>
    <s v=""/>
    <s v=""/>
    <s v=""/>
    <s v=""/>
    <s v=""/>
    <s v=""/>
  </r>
  <r>
    <s v="NEON.D18.TOOK.DP1.20138.001.amc_fieldCellCounts.2018-06.expanded.20231228T194207Z.csv"/>
    <s v="7d283f4e-11bb-48e8-994e-2e68902fdbc7"/>
    <s v="D18"/>
    <x v="32"/>
    <s v="TOOK.AOS.littoral3"/>
    <x v="2500"/>
    <s v="TOOK.IN.20180605"/>
    <s v=""/>
    <s v="Sample condition ok"/>
    <x v="2214"/>
    <s v="A00000027417"/>
    <n v="18"/>
    <n v="2"/>
    <s v="Sample condition ok"/>
    <s v="TOOK.IN.20180605.ARC"/>
    <s v="B00000007572"/>
    <s v=""/>
    <s v="Sample condition ok"/>
    <s v="TOOK.IN.20180605.DNA"/>
    <s v="B00000007571"/>
    <s v=""/>
    <s v=""/>
    <s v=""/>
    <s v=""/>
    <s v=""/>
    <s v=""/>
    <s v=""/>
  </r>
  <r>
    <s v="NEON.D18.TOOK.DP1.20138.001.amc_fieldCellCounts.2018-07.expanded.20231228T181228Z.csv"/>
    <s v="12534c05-aea1-47ef-9b21-36aecfd00b01"/>
    <s v="D18"/>
    <x v="32"/>
    <s v="TOOK.AOS.buoy.c1"/>
    <x v="2501"/>
    <s v="TOOK.C1.20180703"/>
    <s v=""/>
    <s v="Sample condition ok"/>
    <x v="2215"/>
    <s v="A00000027411"/>
    <n v="18"/>
    <n v="2"/>
    <s v="Sample condition ok"/>
    <s v="TOOK.C1.20180703.ARC"/>
    <s v="B00000007596"/>
    <s v=""/>
    <s v="Sample condition ok"/>
    <s v="TOOK.C1.20180703.DNA"/>
    <s v="B00000007595"/>
    <s v=""/>
    <s v=""/>
    <s v=""/>
    <s v=""/>
    <s v=""/>
    <s v=""/>
    <s v=""/>
  </r>
  <r>
    <s v="NEON.D18.TOOK.DP1.20138.001.amc_fieldCellCounts.2018-07.expanded.20231228T181228Z.csv"/>
    <s v="bff3345b-71f7-44af-8a96-8b010e5684ff"/>
    <s v="D18"/>
    <x v="32"/>
    <s v="TOOK.AOS.buoy.c2"/>
    <x v="2502"/>
    <s v="TOOK.C2.20180703"/>
    <s v=""/>
    <s v="Sample condition ok"/>
    <x v="2216"/>
    <s v="A00000027426"/>
    <n v="18"/>
    <n v="2"/>
    <s v="Sample condition ok"/>
    <s v="TOOK.C2.20180703.ARC"/>
    <s v="B00000007598"/>
    <s v=""/>
    <s v="Sample condition ok"/>
    <s v="TOOK.C2.20180703.DNA"/>
    <s v="B00000007597"/>
    <s v=""/>
    <s v=""/>
    <s v=""/>
    <s v=""/>
    <s v=""/>
    <s v=""/>
    <s v=""/>
  </r>
  <r>
    <s v="NEON.D18.TOOK.DP1.20138.001.amc_fieldCellCounts.2018-07.expanded.20231228T181228Z.csv"/>
    <s v="acfcfc23-416d-4f79-aaaa-6c39676c7a17"/>
    <s v="D18"/>
    <x v="32"/>
    <s v="TOOK.AOS.littoral2"/>
    <x v="2503"/>
    <s v="TOOK.OT.20180703"/>
    <s v=""/>
    <s v="Sample condition ok"/>
    <x v="2217"/>
    <s v="A00000028914"/>
    <n v="18"/>
    <n v="2"/>
    <s v="Sample condition ok"/>
    <s v="TOOK.OT.20180703.ARC"/>
    <s v="B00000007592"/>
    <s v=""/>
    <s v="Sample condition ok"/>
    <s v="TOOK.OT.20180703.DNA"/>
    <s v="B00000007591"/>
    <s v=""/>
    <s v=""/>
    <s v=""/>
    <s v=""/>
    <s v=""/>
    <s v=""/>
    <s v=""/>
  </r>
  <r>
    <s v="NEON.D18.TOOK.DP1.20138.001.amc_fieldCellCounts.2018-07.expanded.20231228T181228Z.csv"/>
    <s v="55ccebbf-e884-474b-bc47-a6f8e22d3732"/>
    <s v="D18"/>
    <x v="32"/>
    <s v="TOOK.AOS.littoral3"/>
    <x v="2504"/>
    <s v="TOOK.IN.20180703"/>
    <s v=""/>
    <s v="Sample condition ok"/>
    <x v="2218"/>
    <s v="A00000028916"/>
    <n v="18"/>
    <n v="2"/>
    <s v="Sample condition ok"/>
    <s v="TOOK.IN.20180703.ARC"/>
    <s v="B00000007594"/>
    <s v=""/>
    <s v="Sample condition ok"/>
    <s v="TOOK.IN.20180703.DNA"/>
    <s v="B00000007593"/>
    <s v=""/>
    <s v=""/>
    <s v=""/>
    <s v=""/>
    <s v=""/>
    <s v=""/>
    <s v=""/>
  </r>
  <r>
    <s v="NEON.D18.TOOK.DP1.20138.001.amc_fieldCellCounts.2018-09.expanded.20231228T172852Z.csv"/>
    <s v="1ad26eff-1c24-4503-a52f-f5b0c8bbe01d"/>
    <s v="D18"/>
    <x v="32"/>
    <s v="TOOK.AOS.buoy.c0"/>
    <x v="2505"/>
    <s v="TOOK.C0.20180904"/>
    <s v=""/>
    <s v="Sample condition ok"/>
    <x v="2219"/>
    <s v="A00000027416"/>
    <n v="18"/>
    <n v="2"/>
    <s v="Sample condition ok"/>
    <s v="TOOK.C0.20180904.ARC"/>
    <s v="B00000007682"/>
    <s v=""/>
    <s v="Sample condition ok"/>
    <s v="TOOK.C0.20180904.DNA"/>
    <s v="B00000007681"/>
    <s v=""/>
    <s v=""/>
    <s v=""/>
    <s v=""/>
    <s v=""/>
    <s v=""/>
    <s v=""/>
  </r>
  <r>
    <s v="NEON.D18.TOOK.DP1.20138.001.amc_fieldCellCounts.2018-09.expanded.20231228T172852Z.csv"/>
    <s v="aa96fc86-7b4c-429b-a643-fb848321c039"/>
    <s v="D18"/>
    <x v="32"/>
    <s v="TOOK.AOS.littoral2"/>
    <x v="2506"/>
    <s v="TOOK.OT.20180904"/>
    <s v=""/>
    <s v="Sample condition ok"/>
    <x v="2220"/>
    <s v="A00000027407"/>
    <n v="18"/>
    <n v="2"/>
    <s v="Sample condition ok"/>
    <s v="TOOK.OT.20180904.ARC"/>
    <s v="B00000007680"/>
    <s v=""/>
    <s v="Sample condition ok"/>
    <s v="TOOK.OT.20180904.DNA"/>
    <s v="B00000007668"/>
    <s v=""/>
    <s v=""/>
    <s v=""/>
    <s v=""/>
    <s v=""/>
    <s v=""/>
    <s v=""/>
  </r>
  <r>
    <s v="NEON.D18.TOOK.DP1.20138.001.amc_fieldCellCounts.2018-09.expanded.20231228T172852Z.csv"/>
    <s v="aa8383af-e400-4471-92b1-a34b83325a9c"/>
    <s v="D18"/>
    <x v="32"/>
    <s v="TOOK.AOS.littoral3"/>
    <x v="2507"/>
    <s v="TOOK.IN.20180904"/>
    <s v=""/>
    <s v="Sample condition ok"/>
    <x v="2221"/>
    <s v="A00000027412"/>
    <n v="18"/>
    <n v="2"/>
    <s v="Sample condition ok"/>
    <s v="TOOK.IN.20180904.ARC"/>
    <s v="B00000007801"/>
    <s v=""/>
    <s v="Sample condition ok"/>
    <s v="TOOK.IN.20180904.DNA"/>
    <s v="B00000007802"/>
    <s v=""/>
    <s v=""/>
    <s v=""/>
    <s v=""/>
    <s v=""/>
    <s v=""/>
    <s v=""/>
  </r>
  <r>
    <s v="NEON.D18.TOOK.DP1.20138.001.amc_fieldCellCounts.2018-11.expanded.20231228T194659Z.csv"/>
    <s v="c51663c9-da64-4867-95b9-4a57d50e6430"/>
    <s v="D18"/>
    <x v="32"/>
    <s v="TOOK.AOS.littoral2"/>
    <x v="2508"/>
    <s v="TOOK.OT.20181106"/>
    <s v=""/>
    <s v="Sample condition ok"/>
    <x v="2222"/>
    <s v="A00000028910"/>
    <n v="18"/>
    <n v="2"/>
    <s v="Sample condition ok"/>
    <s v="TOOK.OT.20181106.ARC"/>
    <s v="B00000007798"/>
    <s v=""/>
    <s v="Sample condition ok"/>
    <s v="TOOK.OT.20181106.DNA"/>
    <s v="B00000007657"/>
    <s v=""/>
    <s v=""/>
    <s v=""/>
    <s v=""/>
    <s v=""/>
    <s v=""/>
    <s v=""/>
  </r>
  <r>
    <s v="NEON.D18.TOOK.DP1.20138.001.amc_fieldCellCounts.2018-11.expanded.20231228T194659Z.csv"/>
    <s v="e43df96e-8a0b-4fe5-a463-a962532aa374"/>
    <s v="D18"/>
    <x v="32"/>
    <s v="TOOK.AOS.buoy.c0"/>
    <x v="2509"/>
    <s v="TOOK.C0.20181106"/>
    <s v=""/>
    <s v="Sample condition ok"/>
    <x v="2223"/>
    <s v="A00000028908"/>
    <n v="18"/>
    <n v="2"/>
    <s v="Sample condition ok"/>
    <s v="TOOK.C0.20181106.ARC"/>
    <s v="B00000007799"/>
    <s v=""/>
    <s v="Sample condition ok"/>
    <s v="TOOK.C0.20181106.DNA"/>
    <s v="B00000007687"/>
    <s v=""/>
    <s v=""/>
    <s v=""/>
    <s v=""/>
    <s v=""/>
    <s v=""/>
    <s v=""/>
  </r>
  <r>
    <s v="NEON.D18.TOOK.DP1.20138.001.amc_fieldCellCounts.2018-11.expanded.20231228T194659Z.csv"/>
    <s v="e8a96d8d-cc90-44c1-9ec9-5346cd8b8450"/>
    <s v="D18"/>
    <x v="32"/>
    <s v="TOOK.AOS.littoral3"/>
    <x v="2510"/>
    <s v="TOOK.IN.20181106"/>
    <s v=""/>
    <s v="Sample condition ok"/>
    <x v="2224"/>
    <s v="A00000028903"/>
    <n v="18"/>
    <n v="2"/>
    <s v="Sample condition ok"/>
    <s v="TOOK.IN.20181106.ARC"/>
    <s v="B00000007806"/>
    <s v=""/>
    <s v="Sample condition ok"/>
    <s v="TOOK.IN.20181106.DNA"/>
    <s v="B00000007672"/>
    <s v=""/>
    <s v=""/>
    <s v=""/>
    <s v=""/>
    <s v=""/>
    <s v=""/>
    <s v=""/>
  </r>
  <r>
    <s v="NEON.D18.TOOK.DP1.20138.001.amc_fieldCellCounts.2019-02.expanded.20231227T171407Z.csv"/>
    <s v="bc67b41b-7a2d-43e9-8e46-d1cef8b6f2f2"/>
    <s v="D18"/>
    <x v="32"/>
    <s v="TOOK.AOS.buoy.c0"/>
    <x v="2511"/>
    <s v="TOOK.C0.20190205"/>
    <s v=""/>
    <s v="Sample condition ok"/>
    <x v="2225"/>
    <s v="A00000028895"/>
    <n v="18"/>
    <n v="2"/>
    <s v="Sample condition ok"/>
    <s v="TOOK.C0.20190205.ARC"/>
    <s v="B00000007805"/>
    <s v=""/>
    <s v="Sample condition ok"/>
    <s v="TOOK.C0.20190205.DNA"/>
    <s v="B00000007648"/>
    <s v=""/>
    <s v=""/>
    <s v=""/>
    <s v=""/>
    <s v=""/>
    <s v=""/>
    <s v=""/>
  </r>
  <r>
    <s v="NEON.D18.TOOK.DP1.20138.001.amc_fieldCellCounts.2019-03.expanded.20231227T180615Z.csv"/>
    <s v="8375e190-a24c-42fd-aa90-6c72dc3e722f"/>
    <s v="D18"/>
    <x v="32"/>
    <s v="TOOK.AOS.buoy.c0"/>
    <x v="2512"/>
    <s v="TOOK.C0.20190305"/>
    <s v=""/>
    <s v="Sample condition ok"/>
    <x v="2226"/>
    <s v="A00000028907"/>
    <n v="18"/>
    <n v="2"/>
    <s v="Sample condition ok"/>
    <s v="TOOK.C0.20190305.ARC"/>
    <s v="B00000007804"/>
    <s v=""/>
    <s v="Sample condition ok"/>
    <s v="TOOK.C0.20190305.DNA"/>
    <s v="B00000007652"/>
    <s v=""/>
    <s v=""/>
    <s v=""/>
    <s v=""/>
    <s v=""/>
    <s v=""/>
    <s v=""/>
  </r>
  <r>
    <s v="NEON.D18.TOOK.DP1.20138.001.amc_fieldCellCounts.2019-05.expanded.20231227T164239Z.csv"/>
    <s v="692995b6-7769-42c2-bc9f-fa468af3413e"/>
    <s v="D18"/>
    <x v="32"/>
    <s v="TOOK.AOS.buoy.c0"/>
    <x v="2513"/>
    <s v="TOOK.C0.20190507"/>
    <s v=""/>
    <s v="Sample condition ok"/>
    <x v="2227"/>
    <s v="A00000065933"/>
    <n v="18"/>
    <n v="2"/>
    <s v="Sample condition ok"/>
    <s v="TOOK.C0.20190507.ARC"/>
    <s v="B00000045572"/>
    <s v=""/>
    <s v="Sample condition ok"/>
    <s v="TOOK.C0.20190507.DNA"/>
    <s v="B00000045573"/>
    <s v=""/>
    <s v="N"/>
    <s v=""/>
    <s v=""/>
    <s v=""/>
    <s v=""/>
    <s v=""/>
  </r>
  <r>
    <s v="NEON.D18.TOOK.DP1.20138.001.amc_fieldCellCounts.2019-07.expanded.20231227T170639Z.csv"/>
    <s v="91967562-8bc0-42f2-8249-8ac7384dac1e"/>
    <s v="D18"/>
    <x v="32"/>
    <s v="TOOK.AOS.buoy.c1"/>
    <x v="2514"/>
    <s v="TOOK.C1.20190709"/>
    <s v=""/>
    <s v="Sample condition ok"/>
    <x v="2228"/>
    <s v="A00000028917"/>
    <n v="18"/>
    <n v="2"/>
    <s v="Sample condition ok"/>
    <s v="TOOK.C1.20190709.ARC"/>
    <s v="B00000008810"/>
    <s v=""/>
    <s v="Sample condition ok"/>
    <s v="TOOK.C1.20190709.DNA"/>
    <s v="B00000008811"/>
    <s v=""/>
    <s v=""/>
    <s v=""/>
    <s v=""/>
    <s v=""/>
    <s v=""/>
    <s v=""/>
  </r>
  <r>
    <s v="NEON.D18.TOOK.DP1.20138.001.amc_fieldCellCounts.2019-07.expanded.20231227T170639Z.csv"/>
    <s v="210d557d-aa83-46bf-a807-71d3a65646da"/>
    <s v="D18"/>
    <x v="32"/>
    <s v="TOOK.AOS.buoy.c2"/>
    <x v="2515"/>
    <s v="TOOK.C2.20190709"/>
    <s v=""/>
    <s v="Sample condition ok"/>
    <x v="2229"/>
    <s v="A00000027427"/>
    <n v="18"/>
    <n v="2"/>
    <s v="Sample condition ok"/>
    <s v="TOOK.C2.20190709.ARC"/>
    <s v="B00000008808"/>
    <s v=""/>
    <s v="Sample condition ok"/>
    <s v="TOOK.C2.20190709.DNA"/>
    <s v="B00000008809"/>
    <s v=""/>
    <s v=""/>
    <s v=""/>
    <s v=""/>
    <s v=""/>
    <s v=""/>
    <s v=""/>
  </r>
  <r>
    <s v="NEON.D18.TOOK.DP1.20138.001.amc_fieldCellCounts.2019-07.expanded.20231227T170639Z.csv"/>
    <s v="d61c8d77-9622-4079-bc91-a4d4f7b4727d"/>
    <s v="D18"/>
    <x v="32"/>
    <s v="TOOK.AOS.littoral2"/>
    <x v="2516"/>
    <s v="TOOK.OT.20190709"/>
    <s v=""/>
    <s v="Sample condition ok"/>
    <x v="2230"/>
    <s v="A00000028922"/>
    <n v="18"/>
    <n v="2"/>
    <s v="Sample condition ok"/>
    <s v="TOOK.OT.20190709.ARC"/>
    <s v="B00000008806"/>
    <s v=""/>
    <s v="Sample condition ok"/>
    <s v="TOOK.OT.20190709.DNA"/>
    <s v="B00000008807"/>
    <s v=""/>
    <s v=""/>
    <s v=""/>
    <s v=""/>
    <s v=""/>
    <s v=""/>
    <s v=""/>
  </r>
  <r>
    <s v="NEON.D18.TOOK.DP1.20138.001.amc_fieldCellCounts.2019-07.expanded.20231227T170639Z.csv"/>
    <s v="fb568b30-3fc9-41c7-b574-56c81d9b5993"/>
    <s v="D18"/>
    <x v="32"/>
    <s v="TOOK.AOS.littoral3"/>
    <x v="2517"/>
    <s v="TOOK.IN.20190709"/>
    <s v=""/>
    <s v="Sample condition ok"/>
    <x v="2231"/>
    <s v="A00000028898"/>
    <n v="18"/>
    <n v="2"/>
    <s v="Sample condition ok"/>
    <s v="TOOK.IN.20190709.ARC"/>
    <s v="B00000008804"/>
    <s v=""/>
    <s v="Sample condition ok"/>
    <s v="TOOK.IN.20190709.DNA"/>
    <s v="B00000008805"/>
    <s v=""/>
    <s v=""/>
    <s v=""/>
    <s v=""/>
    <s v=""/>
    <s v=""/>
    <s v=""/>
  </r>
  <r>
    <s v="NEON.D18.TOOK.DP1.20138.001.amc_fieldCellCounts.2019-09.expanded.20231227T183649Z.csv"/>
    <s v="60fee202-3c4b-4213-a45c-a7e128b801d3"/>
    <s v="D18"/>
    <x v="32"/>
    <s v="TOOK.AOS.buoy.c1"/>
    <x v="2518"/>
    <s v="TOOK.C1.20190903"/>
    <s v=""/>
    <s v="Sample condition ok"/>
    <x v="2232"/>
    <s v="A00000028901"/>
    <n v="18"/>
    <n v="2"/>
    <s v="Sample condition ok"/>
    <s v="TOOK.C1.20190903.ARC"/>
    <s v="B00000046422"/>
    <s v=""/>
    <s v="Sample condition ok"/>
    <s v="TOOK.C1.20190903.DNA"/>
    <s v="B00000046423"/>
    <s v=""/>
    <s v=""/>
    <s v=""/>
    <s v=""/>
    <s v=""/>
    <s v=""/>
    <s v=""/>
  </r>
  <r>
    <s v="NEON.D18.TOOK.DP1.20138.001.amc_fieldCellCounts.2019-09.expanded.20231227T183649Z.csv"/>
    <s v="cc6f8e51-78f7-41b1-a603-eb3aeaed9115"/>
    <s v="D18"/>
    <x v="32"/>
    <s v="TOOK.AOS.littoral2"/>
    <x v="2519"/>
    <s v="TOOK.OT.20190903"/>
    <s v=""/>
    <s v="Sample condition ok"/>
    <x v="2233"/>
    <s v="A00000027415"/>
    <n v="18"/>
    <n v="2"/>
    <s v="Sample condition ok"/>
    <s v="TOOK.OT.20190903.ARC"/>
    <s v="B00000046424"/>
    <s v=""/>
    <s v="Sample condition ok"/>
    <s v="TOOK.OT.20190903.DNA"/>
    <s v="B00000046425"/>
    <s v=""/>
    <s v=""/>
    <s v=""/>
    <s v=""/>
    <s v=""/>
    <s v=""/>
    <s v=""/>
  </r>
  <r>
    <s v="NEON.D18.TOOK.DP1.20138.001.amc_fieldCellCounts.2019-09.expanded.20231227T183649Z.csv"/>
    <s v="8aa62e0d-63c0-43de-9c31-4126f8f46ae4"/>
    <s v="D18"/>
    <x v="32"/>
    <s v="TOOK.AOS.littoral3"/>
    <x v="2520"/>
    <s v="TOOK.IN.20190903"/>
    <s v=""/>
    <s v="Sample condition ok"/>
    <x v="2234"/>
    <s v="A00000027422"/>
    <n v="18"/>
    <n v="2"/>
    <s v="Sample condition ok"/>
    <s v="TOOK.IN.20190903.ARC"/>
    <s v="B00000007654"/>
    <s v=""/>
    <s v="Sample condition ok"/>
    <s v="TOOK.IN.20190903.DNA"/>
    <s v="B00000046421"/>
    <s v=""/>
    <s v=""/>
    <s v=""/>
    <s v=""/>
    <s v=""/>
    <s v=""/>
    <s v=""/>
  </r>
  <r>
    <s v="NEON.D18.TOOK.DP1.20138.001.amc_fieldCellCounts.2019-12.expanded.20231227T181026Z.csv"/>
    <s v="9df4d570-1256-48b1-aecb-bdbe26cda06d"/>
    <s v="D18"/>
    <x v="32"/>
    <s v="TOOK.AOS.buoy.c0"/>
    <x v="2521"/>
    <s v="TOOK.C0.20191203"/>
    <s v=""/>
    <s v="Sample condition ok"/>
    <x v="2235"/>
    <s v="A00000101651"/>
    <n v="18"/>
    <n v="2"/>
    <s v="Sample condition ok"/>
    <s v="TOOK.C0.20191203.ARC"/>
    <s v="B00000046449"/>
    <s v=""/>
    <s v="Sample condition ok"/>
    <s v="TOOK.C0.20191203.DNA"/>
    <s v="B00000046450"/>
    <s v=""/>
    <s v=""/>
    <s v=""/>
    <s v=""/>
    <s v=""/>
    <s v=""/>
    <s v=""/>
  </r>
  <r>
    <s v="NEON.D18.TOOK.DP1.20138.001.amc_fieldCellCounts.2020-03.expanded.20231227T205921Z.csv"/>
    <s v="dc75398c-3ea1-46aa-89ab-a301e820a0c8"/>
    <s v="D18"/>
    <x v="32"/>
    <s v="TOOK.AOS.reach"/>
    <x v="2522"/>
    <s v="TOOK.RE.20200303"/>
    <s v=""/>
    <s v="Sample condition ok"/>
    <x v="2236"/>
    <s v="A00000101639"/>
    <n v="18"/>
    <n v="2"/>
    <s v="Sample condition ok"/>
    <s v="TOOK.RE.20200303.ARC"/>
    <s v="B00000047441"/>
    <s v=""/>
    <s v="Sample condition ok"/>
    <s v="TOOK.RE.20200303.DNA"/>
    <s v="B00000046464"/>
    <s v=""/>
    <s v=""/>
    <s v=""/>
    <s v=""/>
    <s v=""/>
    <s v=""/>
    <s v=""/>
  </r>
  <r>
    <s v="NEON.D18.TOOK.DP1.20138.001.amc_fieldCellCounts.2020-06.expanded.20231227T222137Z.csv"/>
    <s v="bc457eba-5113-44bf-9f2a-b476cdc730ad"/>
    <s v="D18"/>
    <x v="32"/>
    <s v="TOOK.AOS.littoral3"/>
    <x v="2523"/>
    <s v="TOOK.IN.20200625"/>
    <s v=""/>
    <s v="Sample condition ok"/>
    <x v="2237"/>
    <s v="A00000103004"/>
    <n v="18"/>
    <n v="2"/>
    <s v="Sample condition ok"/>
    <s v="TOOK.IN.20200625.ARC"/>
    <s v="B00000047575"/>
    <s v=""/>
    <s v="Sample condition ok"/>
    <s v="TOOK.IN.20200625.DNA"/>
    <s v="B00000047576"/>
    <s v=""/>
    <s v=""/>
    <s v=""/>
    <s v=""/>
    <s v=""/>
    <s v=""/>
    <s v=""/>
  </r>
  <r>
    <s v="NEON.D18.TOOK.DP1.20138.001.amc_fieldCellCounts.2020-06.expanded.20231227T222137Z.csv"/>
    <s v="293ee1d1-1a69-445c-a9bd-c246685c8dbf"/>
    <s v="D18"/>
    <x v="32"/>
    <s v="TOOK.AOS.littoral2"/>
    <x v="2524"/>
    <s v="TOOK.OT.20200625"/>
    <s v=""/>
    <s v="Sample condition ok"/>
    <x v="2238"/>
    <s v="A00000103021"/>
    <n v="18"/>
    <n v="2"/>
    <s v="Sample condition ok"/>
    <s v="TOOK.OT.20200625.ARC"/>
    <s v="B00000047573"/>
    <s v=""/>
    <s v="Sample condition ok"/>
    <s v="TOOK.OT.20200625.DNA"/>
    <s v="B00000047574"/>
    <s v=""/>
    <s v=""/>
    <s v=""/>
    <s v=""/>
    <s v=""/>
    <s v=""/>
    <s v=""/>
  </r>
  <r>
    <s v="NEON.D18.TOOK.DP1.20138.001.amc_fieldCellCounts.2020-06.expanded.20231227T222137Z.csv"/>
    <s v="7720739b-9fe2-4058-9ebf-4f2ff4d0d910"/>
    <s v="D18"/>
    <x v="32"/>
    <s v="TOOK.AOS.buoy.c1"/>
    <x v="2525"/>
    <s v="TOOK.C1.20200625"/>
    <s v=""/>
    <s v="Sample condition ok"/>
    <x v="2239"/>
    <s v="A00000102987"/>
    <n v="18"/>
    <n v="2"/>
    <s v="Sample condition ok"/>
    <s v="TOOK.C1.20200625.ARC"/>
    <s v="B00000047571"/>
    <s v=""/>
    <s v="Sample condition ok"/>
    <s v="TOOK.C1.20200625.DNA"/>
    <s v="B00000047572"/>
    <s v=""/>
    <s v=""/>
    <s v=""/>
    <s v=""/>
    <s v=""/>
    <s v=""/>
    <s v=""/>
  </r>
  <r>
    <s v="NEON.D18.TOOK.DP1.20138.001.amc_fieldCellCounts.2020-06.expanded.20231227T222137Z.csv"/>
    <s v="1126d329-e853-41d2-aa38-2d422698dc8d"/>
    <s v="D18"/>
    <x v="32"/>
    <s v="TOOK.AOS.buoy.c2"/>
    <x v="2526"/>
    <s v="TOOK.C2.20200625"/>
    <s v=""/>
    <s v="Sample condition ok"/>
    <x v="2240"/>
    <s v="A00000103046"/>
    <n v="18"/>
    <n v="2"/>
    <s v="Sample condition ok"/>
    <s v="TOOK.C2.20200625.ARC"/>
    <s v="B00000047569"/>
    <s v=""/>
    <s v="Sample condition ok"/>
    <s v="TOOK.C2.20200625.DNA"/>
    <s v="B00000047570"/>
    <s v=""/>
    <s v=""/>
    <s v=""/>
    <s v=""/>
    <s v=""/>
    <s v=""/>
    <s v=""/>
  </r>
  <r>
    <s v="NEON.D18.TOOK.DP1.20138.001.amc_fieldCellCounts.2020-07.expanded.20231227T223432Z.csv"/>
    <s v="e3d5ea49-ec52-496d-a7b1-989a3ed21711"/>
    <s v="D18"/>
    <x v="32"/>
    <s v="TOOK.AOS.buoy.c1"/>
    <x v="2527"/>
    <s v="TOOK.C1.20200707"/>
    <s v=""/>
    <s v="Sample condition ok"/>
    <x v="2241"/>
    <s v="A00000065935"/>
    <n v="18"/>
    <n v="2"/>
    <s v="Sample condition ok"/>
    <s v="TOOK.C1.20200707.ARC"/>
    <s v="B00000047555"/>
    <s v=""/>
    <s v="Sample condition ok"/>
    <s v="TOOK.C1.20200707.DNA"/>
    <s v="B00000047556"/>
    <s v=""/>
    <s v=""/>
    <s v=""/>
    <s v=""/>
    <s v=""/>
    <s v=""/>
    <s v=""/>
  </r>
  <r>
    <s v="NEON.D18.TOOK.DP1.20138.001.amc_fieldCellCounts.2020-07.expanded.20231227T223432Z.csv"/>
    <s v="7b571e01-e141-422e-9325-0c3c8cf3a318"/>
    <s v="D18"/>
    <x v="32"/>
    <s v="TOOK.AOS.buoy.c2"/>
    <x v="2527"/>
    <s v="TOOK.C2.20200707"/>
    <s v=""/>
    <s v="Sample condition ok"/>
    <x v="2242"/>
    <s v="A00000065945"/>
    <n v="18"/>
    <n v="2"/>
    <s v="Sample condition ok"/>
    <s v="TOOK.C2.20200707.ARC"/>
    <s v="B00000047553"/>
    <s v=""/>
    <s v="Sample condition ok"/>
    <s v="TOOK.C2.20200707.DNA"/>
    <s v="B00000047554"/>
    <s v=""/>
    <s v=""/>
    <s v=""/>
    <s v=""/>
    <s v=""/>
    <s v=""/>
    <s v=""/>
  </r>
  <r>
    <s v="NEON.D18.TOOK.DP1.20138.001.amc_fieldCellCounts.2020-07.expanded.20231227T223432Z.csv"/>
    <s v="ed18bc4d-9ae7-4dd7-941b-4611698b26e4"/>
    <s v="D18"/>
    <x v="32"/>
    <s v="TOOK.AOS.littoral3"/>
    <x v="2528"/>
    <s v="TOOK.IN.20200707"/>
    <s v=""/>
    <s v="Sample condition ok"/>
    <x v="2243"/>
    <s v="A00000065944"/>
    <n v="18"/>
    <n v="2"/>
    <s v="Sample condition ok"/>
    <s v="TOOK.IN.20200707.ARC"/>
    <s v="B00000047546"/>
    <s v=""/>
    <s v="Sample condition ok"/>
    <s v="TOOK.IN.20200707.DNA"/>
    <s v="B00000047547"/>
    <s v=""/>
    <s v=""/>
    <s v=""/>
    <s v=""/>
    <s v=""/>
    <s v=""/>
    <s v=""/>
  </r>
  <r>
    <s v="NEON.D18.TOOK.DP1.20138.001.amc_fieldCellCounts.2020-07.expanded.20231227T223432Z.csv"/>
    <s v="cd9c75f5-b717-4d50-9695-a07f60e60e9f"/>
    <s v="D18"/>
    <x v="32"/>
    <s v="TOOK.AOS.littoral2"/>
    <x v="2529"/>
    <s v="TOOK.OT.20200707"/>
    <s v=""/>
    <s v="Sample condition ok"/>
    <x v="2244"/>
    <s v="A00000065936"/>
    <n v="18"/>
    <n v="2"/>
    <s v="Sample condition ok"/>
    <s v="TOOK.OT.20200707.ARC"/>
    <s v="B00000047544"/>
    <s v=""/>
    <s v="Sample condition ok"/>
    <s v="TOOK.OT.20200707.DNA"/>
    <s v="B00000047545"/>
    <s v=""/>
    <s v=""/>
    <s v=""/>
    <s v=""/>
    <s v=""/>
    <s v=""/>
    <s v=""/>
  </r>
  <r>
    <s v="NEON.D18.TOOK.DP1.20138.001.amc_fieldCellCounts.2020-09.expanded.20231227T214505Z.csv"/>
    <s v="53bc5ee9-c8dc-48a0-9f1c-19426fe2c275"/>
    <s v="D18"/>
    <x v="32"/>
    <s v="TOOK.AOS.littoral3"/>
    <x v="2530"/>
    <s v="TOOK.IN.20200907"/>
    <s v=""/>
    <s v="Sample condition ok"/>
    <x v="2245"/>
    <s v="A00000301892"/>
    <n v="18"/>
    <n v="2"/>
    <s v="Sample condition ok"/>
    <s v="TOOK.IN.20200907.ARC"/>
    <s v="B00000125898"/>
    <s v=""/>
    <s v="Sample condition ok"/>
    <s v="TOOK.IN.20200907.DNA"/>
    <s v="B00000125899"/>
    <s v=""/>
    <s v=""/>
    <s v=""/>
    <s v=""/>
    <s v=""/>
    <s v=""/>
    <s v=""/>
  </r>
  <r>
    <s v="NEON.D18.TOOK.DP1.20138.001.amc_fieldCellCounts.2020-09.expanded.20231227T214505Z.csv"/>
    <s v="2e089c82-ff92-4ef7-9c98-41e644c624a5"/>
    <s v="D18"/>
    <x v="32"/>
    <s v="TOOK.AOS.buoy.c1"/>
    <x v="2531"/>
    <s v="TOOK.C1.20200907"/>
    <s v=""/>
    <s v="Sample condition ok"/>
    <x v="2246"/>
    <s v="A00000301925"/>
    <n v="18"/>
    <n v="2"/>
    <s v="Sample condition ok"/>
    <s v="TOOK.C1.20200907.ARC"/>
    <s v="B00000125896"/>
    <s v=""/>
    <s v="Sample condition ok"/>
    <s v="TOOK.C1.20200907.DNA"/>
    <s v="B00000125894"/>
    <s v=""/>
    <s v=""/>
    <s v=""/>
    <s v=""/>
    <s v=""/>
    <s v=""/>
    <s v=""/>
  </r>
  <r>
    <s v="NEON.D18.TOOK.DP1.20138.001.amc_fieldCellCounts.2020-09.expanded.20231227T214505Z.csv"/>
    <s v="381435a9-6ef8-4c77-8396-9718bc277dfc"/>
    <s v="D18"/>
    <x v="32"/>
    <s v="TOOK.AOS.buoy.c2"/>
    <x v="2532"/>
    <s v="TOOK.C2.20200907"/>
    <s v=""/>
    <s v="Sample condition ok"/>
    <x v="2247"/>
    <s v="A00000301893"/>
    <n v="18"/>
    <n v="2"/>
    <s v="Sample condition ok"/>
    <s v="TOOK.C2.20200907.ARC"/>
    <s v="B00000125892"/>
    <s v=""/>
    <s v="Sample condition ok"/>
    <s v="TOOK.C2.20200907.DNA"/>
    <s v="B00000125893"/>
    <s v=""/>
    <s v=""/>
    <s v=""/>
    <s v=""/>
    <s v=""/>
    <s v=""/>
    <s v=""/>
  </r>
  <r>
    <s v="NEON.D18.TOOK.DP1.20138.001.amc_fieldCellCounts.2020-09.expanded.20231227T214505Z.csv"/>
    <s v="2b93734d-9729-44ee-83e9-748a3baa7f3b"/>
    <s v="D18"/>
    <x v="32"/>
    <s v="TOOK.AOS.littoral2"/>
    <x v="2533"/>
    <s v="TOOK.OT.20200907"/>
    <s v=""/>
    <s v="Sample condition ok"/>
    <x v="2248"/>
    <s v="A00000301909"/>
    <n v="18"/>
    <n v="2"/>
    <s v="Sample condition ok"/>
    <s v="TOOK.OT.20200907.ARC"/>
    <s v="B00000125895"/>
    <s v=""/>
    <s v="Sample condition ok"/>
    <s v="TOOK.OT.20200907.DNA"/>
    <s v="B00000125897"/>
    <s v=""/>
    <s v=""/>
    <s v=""/>
    <s v=""/>
    <s v=""/>
    <s v=""/>
    <s v=""/>
  </r>
  <r>
    <s v="NEON.D18.TOOK.DP1.20138.001.amc_fieldCellCounts.2021-05.expanded.20231228T022340Z.csv"/>
    <s v="73a347db-0c4f-4567-ba28-abe799be5cfb"/>
    <s v="D18"/>
    <x v="32"/>
    <s v="TOOK.AOS.buoy.c0"/>
    <x v="2534"/>
    <s v="TOOK.C0.20210504"/>
    <s v=""/>
    <s v="Sample condition ok"/>
    <x v="2249"/>
    <s v="A00000065962"/>
    <n v="18"/>
    <n v="2"/>
    <s v="Sample condition ok"/>
    <s v="TOOK.C0.20210504.ARC"/>
    <s v="B00000126881"/>
    <s v=""/>
    <s v="Sample condition ok"/>
    <s v="TOOK.C0.20210504.DNA"/>
    <s v="B00000126880"/>
    <s v=""/>
    <s v=""/>
    <s v=""/>
    <s v=""/>
    <s v=""/>
    <s v=""/>
    <s v=""/>
  </r>
  <r>
    <s v="NEON.D18.TOOK.DP1.20138.001.amc_fieldCellCounts.2021-07.expanded.20231228T013954Z.csv"/>
    <s v="333f31e5-fbba-492d-99d9-6e4698fa5473"/>
    <s v="D18"/>
    <x v="32"/>
    <s v="TOOK.AOS.buoy.c1"/>
    <x v="2535"/>
    <s v="TOOK.C1.20210706"/>
    <s v=""/>
    <s v="Sample condition ok"/>
    <x v="2250"/>
    <s v="A00000305151"/>
    <n v="18"/>
    <n v="2"/>
    <s v="Sample condition ok"/>
    <s v="TOOK.C1.20210706.ARC"/>
    <s v="B00000127074"/>
    <s v=""/>
    <s v="Sample condition ok"/>
    <s v="TOOK.C1.20210706.DNA"/>
    <s v="B00000127077"/>
    <s v=""/>
    <s v="combined marker genes and metagenomics"/>
    <s v=""/>
    <s v=""/>
    <s v=""/>
    <s v=""/>
    <s v=""/>
  </r>
  <r>
    <s v="NEON.D18.TOOK.DP1.20138.001.amc_fieldCellCounts.2021-07.expanded.20231228T013954Z.csv"/>
    <s v="c2c6be8c-02e2-443f-83cb-c0b6fd4b1f7f"/>
    <s v="D18"/>
    <x v="32"/>
    <s v="TOOK.AOS.buoy.c2"/>
    <x v="2536"/>
    <s v="TOOK.C2.20210706"/>
    <s v=""/>
    <s v="Sample condition ok"/>
    <x v="2251"/>
    <s v="A00000305167"/>
    <n v="18"/>
    <n v="2"/>
    <s v="Sample condition ok"/>
    <s v="TOOK.C2.20210706.ARC"/>
    <s v="B00000127081"/>
    <s v=""/>
    <s v="Sample condition ok"/>
    <s v="TOOK.C2.20210706.DNA"/>
    <s v="B00000127075"/>
    <s v=""/>
    <s v="combined marker genes and metagenomics"/>
    <s v=""/>
    <s v=""/>
    <s v=""/>
    <s v=""/>
    <s v=""/>
  </r>
  <r>
    <s v="NEON.D18.TOOK.DP1.20138.001.amc_fieldCellCounts.2021-07.expanded.20231228T013954Z.csv"/>
    <s v="ea56fd88-ebeb-477d-9999-547ef3f6161a"/>
    <s v="D18"/>
    <x v="32"/>
    <s v="TOOK.AOS.littoral2"/>
    <x v="2537"/>
    <s v="TOOK.OT.20210706"/>
    <s v=""/>
    <s v="Sample condition ok"/>
    <x v="2252"/>
    <s v="A00000305166"/>
    <n v="18"/>
    <n v="2"/>
    <s v="Sample condition ok"/>
    <s v="TOOK.OT.20210706.ARC"/>
    <s v="B00000127076"/>
    <s v=""/>
    <s v="Sample condition ok"/>
    <s v="TOOK.OT.20210706.DNA"/>
    <s v="B00000127079"/>
    <s v=""/>
    <s v="combined marker genes and metagenomics"/>
    <s v=""/>
    <s v=""/>
    <s v=""/>
    <s v=""/>
    <s v=""/>
  </r>
  <r>
    <s v="NEON.D18.TOOK.DP1.20138.001.amc_fieldCellCounts.2021-07.expanded.20231228T013954Z.csv"/>
    <s v="73448b6a-76ec-49ee-931e-9efa92c403f9"/>
    <s v="D18"/>
    <x v="32"/>
    <s v="TOOK.AOS.littoral3"/>
    <x v="2538"/>
    <s v="TOOK.IN.20210706"/>
    <s v=""/>
    <s v="Sample condition ok"/>
    <x v="2253"/>
    <s v="A00000305150"/>
    <n v="18"/>
    <n v="2"/>
    <s v="Sample condition ok"/>
    <s v="TOOK.IN.20210706.ARC"/>
    <s v="B00000127078"/>
    <s v=""/>
    <s v="Sample condition ok"/>
    <s v="TOOK.IN.20210706.DNA"/>
    <s v="B00000127080"/>
    <s v=""/>
    <s v="combined marker genes and metagenomics"/>
    <s v=""/>
    <s v=""/>
    <s v=""/>
    <s v=""/>
    <s v=""/>
  </r>
  <r>
    <s v="NEON.D18.TOOK.DP1.20138.001.amc_fieldCellCounts.2021-09.expanded.20231228T010100Z.csv"/>
    <s v="21462c51-310f-4830-a627-7f30aad44ecd"/>
    <s v="D18"/>
    <x v="32"/>
    <s v="TOOK.AOS.buoy.c0"/>
    <x v="2539"/>
    <s v="TOOK.C0.20210906"/>
    <s v=""/>
    <s v="Other (specified in remarks)"/>
    <x v="2254"/>
    <s v="A00000305755"/>
    <n v="18"/>
    <n v="2"/>
    <s v="Sample condition ok"/>
    <s v="TOOK.C0.20210906.ARC"/>
    <s v="B00000125870"/>
    <s v=""/>
    <s v="Sample condition ok"/>
    <s v="TOOK.C0.20210906.DNA"/>
    <s v="B00000125869"/>
    <s v=""/>
    <s v=""/>
    <s v=""/>
    <s v=""/>
    <s v=""/>
    <s v=""/>
    <s v="Sample storage impacted by malfunctioning HVAC. Cell Count samples were in refrigerators at temps of 7 to 13C"/>
  </r>
  <r>
    <s v="NEON.D18.TOOK.DP1.20138.001.amc_fieldCellCounts.2021-09.expanded.20231228T010100Z.csv"/>
    <s v="9ad08672-b386-4551-925b-3d7cd76e4b98"/>
    <s v="D18"/>
    <x v="32"/>
    <s v="TOOK.AOS.littoral2"/>
    <x v="2540"/>
    <s v="TOOK.OT.20210906"/>
    <s v=""/>
    <s v="Other (specified in remarks)"/>
    <x v="2255"/>
    <s v="A00000305726"/>
    <n v="18"/>
    <n v="2"/>
    <s v="Sample condition ok"/>
    <s v="TOOK.OT.20210906.ARC"/>
    <s v="B00000125865"/>
    <s v=""/>
    <s v="Sample condition ok"/>
    <s v="TOOK.OT.20210906.DNA"/>
    <s v="B00000125866"/>
    <s v=""/>
    <s v=""/>
    <s v=""/>
    <s v=""/>
    <s v=""/>
    <s v=""/>
    <s v="Sample storage impacted by malfunctioning HVAC. Cell Count samples were in refrigerators at temps of 7 to 13C"/>
  </r>
  <r>
    <s v="NEON.D18.TOOK.DP1.20138.001.amc_fieldCellCounts.2021-09.expanded.20231228T010100Z.csv"/>
    <s v="031d1cb1-31d4-4887-9bc6-25d22f091d85"/>
    <s v="D18"/>
    <x v="32"/>
    <s v="TOOK.AOS.littoral3"/>
    <x v="2541"/>
    <s v="TOOK.IN.20210906"/>
    <s v=""/>
    <s v="Other (specified in remarks)"/>
    <x v="2256"/>
    <s v="A00000305725"/>
    <n v="18"/>
    <n v="2"/>
    <s v="Sample condition ok"/>
    <s v="TOOK.IN.20210906.ARC"/>
    <s v="B00000125867"/>
    <s v=""/>
    <s v="Sample condition ok"/>
    <s v="TOOK.IN.20210906.DNA"/>
    <s v="B00000125868"/>
    <s v=""/>
    <s v=""/>
    <s v=""/>
    <s v=""/>
    <s v=""/>
    <s v=""/>
    <s v="Sample storage impacted by malfunctioning HVAC. Cell Count samples were in refrigerators at temps of 7 to 13C"/>
  </r>
  <r>
    <s v="NEON.D18.TOOK.DP1.20138.001.amc_fieldCellCounts.2021-10.expanded.20231228T010431Z.csv"/>
    <s v="39acf77e-fe75-49ec-8602-7158851e2ef7"/>
    <s v="D18"/>
    <x v="32"/>
    <s v="TOOK.AOS.inflow"/>
    <x v="2542"/>
    <s v="TOOK.IF.20211003"/>
    <s v=""/>
    <s v=""/>
    <x v="0"/>
    <s v=""/>
    <m/>
    <m/>
    <s v="Sample condition ok"/>
    <s v="TOOK.IN.20211003.ARC"/>
    <s v="B00000046446"/>
    <s v=""/>
    <s v="Sample condition ok"/>
    <s v="TOOK.IN.20211003.DNA"/>
    <s v="B00000046444"/>
    <s v=""/>
    <s v=""/>
    <s v=""/>
    <s v=""/>
    <s v=""/>
    <s v=""/>
    <s v=""/>
  </r>
  <r>
    <s v="NEON.D18.TOOK.DP1.20138.001.amc_fieldCellCounts.2021-10.expanded.20231228T010431Z.csv"/>
    <s v="7fd56c7f-665e-4922-b3b7-0960adfe4eaf"/>
    <s v="D18"/>
    <x v="32"/>
    <s v="TOOK.AOS.outflow"/>
    <x v="2543"/>
    <s v="TOOK.OF.20211003"/>
    <s v=""/>
    <s v=""/>
    <x v="0"/>
    <s v=""/>
    <m/>
    <m/>
    <s v="Sample condition ok"/>
    <s v="TOOK.OT.20211003.ARC"/>
    <s v="B00000046445"/>
    <s v=""/>
    <s v="Sample condition ok"/>
    <s v="TOOK.OT.20211003.DNA"/>
    <s v="B00000046441"/>
    <s v=""/>
    <s v=""/>
    <s v=""/>
    <s v=""/>
    <s v=""/>
    <s v=""/>
    <s v=""/>
  </r>
  <r>
    <s v="NEON.D18.TOOK.DP1.20138.001.amc_fieldCellCounts.2021-11.expanded.20231228T002427Z.csv"/>
    <s v="930cf31f-92c3-45c0-86e8-4d0bfc3ef456"/>
    <s v="D18"/>
    <x v="32"/>
    <s v="TOOK.AOS.buoy.c0"/>
    <x v="2544"/>
    <s v="TOOK.C0.20211108"/>
    <s v=""/>
    <s v="Sample condition ok"/>
    <x v="2257"/>
    <s v="A00000065932"/>
    <n v="18"/>
    <n v="2"/>
    <s v="Sample condition ok"/>
    <s v="TOOK.C0.20211108.ARC"/>
    <s v="B00000127596"/>
    <s v=""/>
    <s v="Sample condition ok"/>
    <s v="TOOK.C0.20211108.DNA"/>
    <s v="B00000127595"/>
    <s v=""/>
    <s v=""/>
    <s v=""/>
    <s v=""/>
    <s v=""/>
    <s v=""/>
    <s v=""/>
  </r>
  <r>
    <s v="NEON.D18.TOOK.DP1.20138.001.amc_fieldCellCounts.2022-03.expanded.20231229T051116Z.csv"/>
    <s v="1ca734ad-9e77-4b60-861f-941c068b067d"/>
    <s v="D18"/>
    <x v="32"/>
    <s v="TOOK.AOS.buoy.c0"/>
    <x v="2545"/>
    <s v="TOOK.C0.20220315"/>
    <s v=""/>
    <s v="Sample condition ok"/>
    <x v="2258"/>
    <s v="A00000305926"/>
    <n v="18"/>
    <n v="2"/>
    <s v="Sample condition ok"/>
    <s v="TOOK.C0.20220315.ARC"/>
    <s v="B00000125821"/>
    <s v=""/>
    <s v="Sample condition ok"/>
    <s v=""/>
    <s v=""/>
    <s v=""/>
    <s v="N"/>
    <s v=""/>
    <s v=""/>
    <s v=""/>
    <s v=""/>
    <s v=""/>
  </r>
  <r>
    <s v="NEON.D18.TOOK.DP1.20138.001.amc_fieldCellCounts.2022-05.expanded.20231229T041208Z.csv"/>
    <s v="a34c3746-3857-4a13-a787-c19637089d72"/>
    <s v="D18"/>
    <x v="32"/>
    <s v="TOOK.AOS.buoy.c0"/>
    <x v="2546"/>
    <s v="TOOK.C0.20220502"/>
    <s v=""/>
    <s v="Sample condition ok"/>
    <x v="2259"/>
    <s v="A00000065948"/>
    <n v="18"/>
    <n v="2"/>
    <s v="Sample condition ok"/>
    <s v="TOOK.C0.20220502.ARC"/>
    <s v="B00000125815"/>
    <s v=""/>
    <s v="Sample condition ok"/>
    <s v=""/>
    <s v=""/>
    <s v=""/>
    <s v="N"/>
    <s v=""/>
    <s v=""/>
    <s v=""/>
    <s v=""/>
    <s v=""/>
  </r>
  <r>
    <s v="NEON.D18.TOOK.DP1.20138.001.amc_fieldCellCounts.2022-05.expanded.20231229T041208Z.csv"/>
    <s v="4ae94b2c-14c3-4e93-a867-46f942973d27"/>
    <s v="D18"/>
    <x v="32"/>
    <s v="TOOK.AOS.inflow"/>
    <x v="2547"/>
    <s v="TOOK.IF.20220530"/>
    <s v=""/>
    <s v="Sample condition ok"/>
    <x v="2260"/>
    <s v="A00000065928"/>
    <n v="18"/>
    <n v="2"/>
    <s v="Sample condition ok"/>
    <s v="TOOK.IF.20220530.ARC"/>
    <s v="B00000125811"/>
    <s v=""/>
    <s v="Sample condition ok"/>
    <s v=""/>
    <s v=""/>
    <s v=""/>
    <s v="N"/>
    <s v=""/>
    <s v=""/>
    <s v=""/>
    <s v=""/>
    <s v=""/>
  </r>
  <r>
    <s v="NEON.D18.TOOK.DP1.20138.001.amc_fieldCellCounts.2022-05.expanded.20231229T041208Z.csv"/>
    <s v="c7d8b44d-019c-464c-a9a4-950cd71cf3f7"/>
    <s v="D18"/>
    <x v="32"/>
    <s v="TOOK.AOS.outflow"/>
    <x v="2548"/>
    <s v="TOOK.OF.20220530"/>
    <s v=""/>
    <s v="Sample condition ok"/>
    <x v="2261"/>
    <s v="A00000302346"/>
    <n v="18"/>
    <n v="2"/>
    <s v="Sample condition ok"/>
    <s v="TOOK.OF.20220530.ARC"/>
    <s v="B00000125814"/>
    <s v=""/>
    <s v="Sample condition ok"/>
    <s v=""/>
    <s v=""/>
    <s v=""/>
    <s v="N"/>
    <s v=""/>
    <s v=""/>
    <s v=""/>
    <s v=""/>
    <s v=""/>
  </r>
  <r>
    <s v="NEON.D18.TOOK.DP1.20138.001.amc_fieldCellCounts.2022-05.expanded.20231229T041208Z.csv"/>
    <s v="9bdb9a98-9671-4423-b8dc-eb785070d61f"/>
    <s v="D18"/>
    <x v="32"/>
    <s v="TOOK.AOS.buoy.c0"/>
    <x v="2549"/>
    <s v="TOOK.C0.20220530"/>
    <s v=""/>
    <s v="Sample condition ok"/>
    <x v="2262"/>
    <s v="A00000302345"/>
    <n v="18"/>
    <n v="2"/>
    <s v="Sample condition ok"/>
    <s v="TOOK.C0.20220530.ARC"/>
    <s v="B00000145571"/>
    <s v=""/>
    <s v="Sample condition ok"/>
    <s v=""/>
    <s v=""/>
    <s v=""/>
    <s v="N"/>
    <s v=""/>
    <s v=""/>
    <s v=""/>
    <s v=""/>
    <s v=""/>
  </r>
  <r>
    <s v="NEON.D18.TOOK.DP1.20138.001.amc_fieldCellCounts.2022-07.expanded.20231229T041017Z.csv"/>
    <s v="231ac415-11aa-4140-9ade-e2101cee272c"/>
    <s v="D18"/>
    <x v="32"/>
    <s v="TOOK.AOS.inflow"/>
    <x v="2550"/>
    <s v="TOOK.IF.20220702"/>
    <s v=""/>
    <s v="Sample condition ok"/>
    <x v="2263"/>
    <s v="A00000310715"/>
    <n v="18"/>
    <n v="2"/>
    <s v="Sample condition ok"/>
    <s v="TOOK.IF.20220702.ARC"/>
    <s v="B00000146531"/>
    <s v=""/>
    <s v="Sample condition ok"/>
    <s v="TOOK.IF.20220702.DNA"/>
    <s v="B00000146530"/>
    <s v=""/>
    <s v="combined marker genes and metagenomics"/>
    <s v=""/>
    <s v=""/>
    <s v=""/>
    <s v=""/>
    <s v=""/>
  </r>
  <r>
    <s v="NEON.D18.TOOK.DP1.20138.001.amc_fieldCellCounts.2022-07.expanded.20231229T041017Z.csv"/>
    <s v="833008a9-bf3d-46be-b80e-d9c1670a68f4"/>
    <s v="D18"/>
    <x v="32"/>
    <s v="TOOK.AOS.buoy.c1"/>
    <x v="2551"/>
    <s v="TOOK.C1.20220702"/>
    <s v=""/>
    <s v="Sample condition ok"/>
    <x v="2264"/>
    <s v="A00000310699"/>
    <n v="18"/>
    <n v="2"/>
    <s v="Sample condition ok"/>
    <s v="TOOK.C1.20220702.ARC"/>
    <s v="B00000146527"/>
    <s v=""/>
    <s v="Sample condition ok"/>
    <s v="TOOK.C1.20220702.DNA"/>
    <s v="B00000146526"/>
    <s v=""/>
    <s v="combined marker genes and metagenomics"/>
    <s v=""/>
    <s v=""/>
    <s v=""/>
    <s v=""/>
    <s v=""/>
  </r>
  <r>
    <s v="NEON.D18.TOOK.DP1.20138.001.amc_fieldCellCounts.2022-07.expanded.20231229T041017Z.csv"/>
    <s v="221d2884-1ff5-4577-a92c-e319546fb4fb"/>
    <s v="D18"/>
    <x v="32"/>
    <s v="TOOK.AOS.buoy.c2"/>
    <x v="2552"/>
    <s v="TOOK.C2.20220702"/>
    <s v=""/>
    <s v="Sample condition ok"/>
    <x v="2265"/>
    <s v="A00000310713"/>
    <n v="18"/>
    <n v="2"/>
    <s v="Sample condition ok"/>
    <s v="TOOK.C2.20220702.ARC"/>
    <s v="B00000146529"/>
    <s v=""/>
    <s v="Sample condition ok"/>
    <s v="TOOK.C2.20220702.DNA"/>
    <s v="B00000146528"/>
    <s v=""/>
    <s v="combined marker genes and metagenomics"/>
    <s v=""/>
    <s v=""/>
    <s v=""/>
    <s v=""/>
    <s v=""/>
  </r>
  <r>
    <s v="NEON.D18.TOOK.DP1.20138.001.amc_fieldCellCounts.2022-07.expanded.20231229T041017Z.csv"/>
    <s v="a5f81fb1-9c00-4036-be55-f69c0fc195f8"/>
    <s v="D18"/>
    <x v="32"/>
    <s v="TOOK.AOS.littoral4"/>
    <x v="2553"/>
    <s v="TOOK.OT.20220702"/>
    <s v=""/>
    <s v="Sample condition ok"/>
    <x v="2266"/>
    <s v="A00000310714"/>
    <n v="18"/>
    <n v="2"/>
    <s v="Sample condition ok"/>
    <s v="TOOK.OT.20220702.ARC"/>
    <s v="B00000146532"/>
    <s v=""/>
    <s v="Sample condition ok"/>
    <s v="TOOK.OT.20220702.DNA"/>
    <s v="B00000146533"/>
    <s v=""/>
    <s v="combined marker genes and metagenomics"/>
    <s v=""/>
    <s v=""/>
    <s v=""/>
    <s v=""/>
    <s v=""/>
  </r>
  <r>
    <s v="NEON.D18.TOOK.DP1.20138.001.amc_fieldCellCounts.2022-09.expanded.20231229T061402Z.csv"/>
    <s v="67845ec6-a1d2-491e-a23b-a31e493a9088"/>
    <s v="D18"/>
    <x v="32"/>
    <s v="TOOK.AOS.buoy.c0"/>
    <x v="2554"/>
    <s v="TOOK.C0.20220903"/>
    <s v=""/>
    <s v="Sample condition ok"/>
    <x v="2267"/>
    <s v="A00000301130"/>
    <n v="18"/>
    <n v="2"/>
    <s v="Sample condition ok"/>
    <s v="TOOK.C0.20220903.ARC"/>
    <s v="B00000145963"/>
    <s v=""/>
    <s v="Sample condition ok"/>
    <s v=""/>
    <s v=""/>
    <s v=""/>
    <s v="N"/>
    <s v=""/>
    <s v=""/>
    <s v=""/>
    <s v=""/>
    <s v=""/>
  </r>
  <r>
    <s v="NEON.D18.TOOK.DP1.20138.001.amc_fieldCellCounts.2022-09.expanded.20231229T061402Z.csv"/>
    <s v="d7a97320-299f-4ce0-84bd-ac5df00ef85f"/>
    <s v="D18"/>
    <x v="32"/>
    <s v="TOOK.AOS.littoral4"/>
    <x v="2555"/>
    <s v="TOOK.OT.20220903"/>
    <s v=""/>
    <s v="Sample condition ok"/>
    <x v="2268"/>
    <s v="A00000301146"/>
    <n v="18"/>
    <n v="2"/>
    <s v="Sample condition ok"/>
    <s v="TOOK.OT.20220903.ARC"/>
    <s v="B00000145965"/>
    <s v=""/>
    <s v="Sample condition ok"/>
    <s v=""/>
    <s v=""/>
    <s v=""/>
    <s v="N"/>
    <s v=""/>
    <s v=""/>
    <s v=""/>
    <s v=""/>
    <s v=""/>
  </r>
  <r>
    <s v="NEON.D18.TOOK.DP1.20138.001.amc_fieldCellCounts.2022-09.expanded.20231229T061402Z.csv"/>
    <s v="689275a2-d622-47eb-aa05-b3babd6159da"/>
    <s v="D18"/>
    <x v="32"/>
    <s v="TOOK.AOS.inflow"/>
    <x v="2556"/>
    <s v="TOOK.IF.20220903"/>
    <s v=""/>
    <s v="Sample condition ok"/>
    <x v="2269"/>
    <s v="A00000301162"/>
    <n v="18"/>
    <n v="2"/>
    <s v="Sample condition ok"/>
    <s v="TOOK.IF.20220903.ARC"/>
    <s v="B00000145966"/>
    <s v=""/>
    <s v="Sample condition ok"/>
    <s v=""/>
    <s v=""/>
    <s v=""/>
    <s v="N"/>
    <s v=""/>
    <s v=""/>
    <s v=""/>
    <s v=""/>
    <s v=""/>
  </r>
  <r>
    <s v="NEON.D18.TOOK.DP1.20138.001.amc_fieldCellCounts.2022-11.expanded.20231229T042252Z.csv"/>
    <s v="48eb4b47-466e-4ce5-ba82-6f37f8581db5"/>
    <s v="D18"/>
    <x v="32"/>
    <s v="TOOK.AOS.buoy.c0"/>
    <x v="2557"/>
    <s v="TOOK.C0.20221108"/>
    <s v=""/>
    <s v="Sample condition ok"/>
    <x v="2270"/>
    <s v="A00000302540"/>
    <n v="18"/>
    <n v="2"/>
    <s v="Sample condition ok"/>
    <s v="TOOK.C0.20221108.ARC"/>
    <s v="B00000047982"/>
    <s v=""/>
    <s v="Sample condition ok"/>
    <s v=""/>
    <s v=""/>
    <s v=""/>
    <s v="N"/>
    <s v=""/>
    <s v=""/>
    <s v=""/>
    <s v=""/>
    <s v=""/>
  </r>
  <r>
    <s v="NEON.D18.TOOK.DP1.20138.001.amc_fieldCellCounts.2023-02.expanded.20231229T163508Z.csv"/>
    <s v="e7aba2c7-92d1-479b-a857-6873198bea1b"/>
    <s v="D18"/>
    <x v="32"/>
    <s v="TOOK.AOS.buoy.c0"/>
    <x v="2558"/>
    <s v="TOOK.C0.20230207"/>
    <s v=""/>
    <s v="Sample condition ok"/>
    <x v="2271"/>
    <s v="A00000302472"/>
    <n v="18"/>
    <n v="2"/>
    <s v="Sample condition ok"/>
    <s v="TOOK.C0.20230207.ARC"/>
    <s v="B00000047983"/>
    <s v="dry ice"/>
    <s v="Sample condition ok"/>
    <s v=""/>
    <s v=""/>
    <s v="dry ice"/>
    <s v="N"/>
    <s v=""/>
    <s v=""/>
    <s v=""/>
    <s v=""/>
    <s v=""/>
  </r>
  <r>
    <s v="NEON.D18.TOOK.DP1.20138.001.amc_fieldCellCounts.2023-05.expanded.20231229T161135Z.csv"/>
    <s v="8961da5b-4f28-4a8a-9056-3ef75e14d1a7"/>
    <s v="D18"/>
    <x v="32"/>
    <s v="TOOK.AOS.buoy.c0"/>
    <x v="2559"/>
    <s v="TOOK.C0.20230502"/>
    <s v=""/>
    <s v="Other (specified in remarks)"/>
    <x v="2272"/>
    <s v="A00000302466"/>
    <n v="25"/>
    <n v="2"/>
    <s v="Sample condition ok"/>
    <s v="TOOK.C0.20230502.ARC"/>
    <s v="B00000048000"/>
    <s v="dry ice"/>
    <s v="Sample condition ok"/>
    <s v=""/>
    <s v=""/>
    <s v="dry ice"/>
    <s v="N"/>
    <s v=""/>
    <s v=""/>
    <s v=""/>
    <s v=""/>
    <s v="Cell count sample leaked in transit to DSF from site. Sample was discarded."/>
  </r>
  <r>
    <s v="NEON.D18.TOOK.DP1.20138.001.amc_fieldCellCounts.2023-09.expanded.20231229T160201Z.csv"/>
    <s v="9efefecd-210b-418c-af0d-61ea82c448ad"/>
    <s v="D18"/>
    <x v="32"/>
    <s v="TOOK.AOS.buoy.c0"/>
    <x v="2560"/>
    <s v="TOOK.C0.20230911"/>
    <s v=""/>
    <s v="Sample condition ok"/>
    <x v="2273"/>
    <s v="A00000428995"/>
    <n v="25"/>
    <n v="2.8"/>
    <s v="Cold chain broken"/>
    <s v="TOOK.C0.20230911.ARC"/>
    <s v="B00000147851"/>
    <s v="filtered at DSF"/>
    <s v="Cold chain broken"/>
    <s v=""/>
    <s v=""/>
    <s v="filtered at DSF"/>
    <s v="N"/>
    <s v=""/>
    <s v=""/>
    <s v=""/>
    <s v=""/>
    <s v="archive and genetic cold chain broken during transit on the Dalton Highway"/>
  </r>
  <r>
    <s v="NEON.D18.TOOK.DP1.20138.001.amc_fieldCellCounts.2023-09.expanded.20231229T160201Z.csv"/>
    <s v="59967a0f-f33b-4fd6-8c65-4e704c4a1e11"/>
    <s v="D18"/>
    <x v="32"/>
    <s v="TOOK.AOS.littoral4"/>
    <x v="2193"/>
    <s v="TOOK.OT.20230911"/>
    <s v=""/>
    <s v="Sample condition ok"/>
    <x v="2274"/>
    <s v="A00000428997"/>
    <n v="25"/>
    <n v="2.8"/>
    <s v="Cold chain broken"/>
    <s v="TOOK.OT.20230911.ARC"/>
    <s v="B00000147854"/>
    <s v="filtered at DSF"/>
    <s v="Cold chain broken"/>
    <s v=""/>
    <s v=""/>
    <s v="filtered at DSF"/>
    <s v="N"/>
    <s v=""/>
    <s v=""/>
    <s v=""/>
    <s v=""/>
    <s v="archive and genetic cold chain broken during transit on the Dalton Highway"/>
  </r>
  <r>
    <s v="NEON.D18.TOOK.DP1.20138.001.amc_fieldCellCounts.2023-09.expanded.20231229T160201Z.csv"/>
    <s v="8729a506-8ffa-46b8-b9be-41a04a5453b4"/>
    <s v="D18"/>
    <x v="32"/>
    <s v="TOOK.AOS.inflow"/>
    <x v="2561"/>
    <s v="TOOK.IF.20230911"/>
    <s v=""/>
    <s v="Sample condition ok"/>
    <x v="2275"/>
    <s v="A00000428996"/>
    <n v="25"/>
    <n v="2.8"/>
    <s v="Cold chain broken"/>
    <s v="TOOK.IF.20230911.ARC"/>
    <s v="B00000147856"/>
    <s v="filtered at DSF"/>
    <s v="Cold chain broken"/>
    <s v=""/>
    <s v=""/>
    <s v="filtered at DSF"/>
    <s v="N"/>
    <s v=""/>
    <s v=""/>
    <s v=""/>
    <s v=""/>
    <s v="archive and genetic cold chain broken during transit on the Dalton Highway"/>
  </r>
  <r>
    <s v="NEON.D18.TOOK.DP1.20138.001.amc_fieldCellCounts.2024-01.expanded.20240219T182158Z.csv"/>
    <s v="5f4bf2af-90c7-4549-9d00-17b99325d90a"/>
    <s v="D18"/>
    <x v="32"/>
    <s v="TOOK.AOS.buoy.c0"/>
    <x v="2562"/>
    <s v="TOOK.C0.20240109"/>
    <s v=""/>
    <s v="Sample condition ok"/>
    <x v="2276"/>
    <s v="A00000302953"/>
    <n v="25"/>
    <n v="2.8"/>
    <s v="Sample condition ok"/>
    <s v="TOOK.C0.20240109.ARC"/>
    <s v="B00000147897"/>
    <s v="dry ice"/>
    <s v="Sample condition ok"/>
    <s v=""/>
    <s v=""/>
    <s v="dry ice"/>
    <s v="N"/>
    <s v=""/>
    <s v=""/>
    <s v=""/>
    <s v=""/>
    <s v=""/>
  </r>
  <r>
    <s v="NEON.D19.CARI.DP1.20138.001.amc_fieldCellCounts.2016-07.expanded.20231227T021021Z.csv"/>
    <s v="16f23370-be18-4b88-83ba-3cfe905c772b"/>
    <s v="D19"/>
    <x v="33"/>
    <s v="CARI.AOS.S2"/>
    <x v="2563"/>
    <s v="CARI.SS.20160719"/>
    <s v=""/>
    <s v=""/>
    <x v="0"/>
    <s v=""/>
    <m/>
    <m/>
    <s v=""/>
    <s v="CARI.SS.20160719.ARC"/>
    <s v=""/>
    <s v=""/>
    <s v=""/>
    <s v="CARI.20160719.AMC.SESTON.1"/>
    <s v=""/>
    <s v=""/>
    <s v=""/>
    <s v=""/>
    <s v=""/>
    <s v=""/>
    <s v=""/>
    <s v=""/>
  </r>
  <r>
    <s v="NEON.D19.CARI.DP1.20138.001.amc_fieldCellCounts.2016-08.expanded.20231227T020608Z.csv"/>
    <s v="1949f906-b6b3-472d-a7aa-37506b3fa2b6"/>
    <s v="D19"/>
    <x v="33"/>
    <s v="CARI.AOS.S2"/>
    <x v="2564"/>
    <s v="CARI.SS.20160801"/>
    <s v=""/>
    <s v=""/>
    <x v="0"/>
    <s v=""/>
    <m/>
    <m/>
    <s v=""/>
    <s v="CARI.SS.20160801.ARC"/>
    <s v=""/>
    <s v=""/>
    <s v=""/>
    <s v="CARI.20160801.AMC.SESTON.1"/>
    <s v=""/>
    <s v=""/>
    <s v=""/>
    <s v=""/>
    <s v=""/>
    <s v=""/>
    <s v=""/>
    <s v=""/>
  </r>
  <r>
    <s v="NEON.D19.CARI.DP1.20138.001.amc_fieldCellCounts.2016-09.expanded.20231227T013258Z.csv"/>
    <s v="00b1ceb7-1241-4088-a158-8ed6bd01ed56"/>
    <s v="D19"/>
    <x v="33"/>
    <s v="CARI.AOS.S2"/>
    <x v="2565"/>
    <s v="CARI.SS.20160908"/>
    <s v=""/>
    <s v=""/>
    <x v="0"/>
    <s v=""/>
    <m/>
    <m/>
    <s v=""/>
    <s v="CARI.SS.20160908.ARC"/>
    <s v=""/>
    <s v=""/>
    <s v=""/>
    <s v="CARI.20160908.AMC.SESTON.1"/>
    <s v=""/>
    <s v=""/>
    <s v=""/>
    <s v=""/>
    <s v=""/>
    <s v=""/>
    <s v=""/>
    <s v=""/>
  </r>
  <r>
    <s v="NEON.D19.CARI.DP1.20138.001.amc_fieldCellCounts.2016-10.expanded.20231227T012647Z.csv"/>
    <s v="ade30c3f-67a6-4627-b7cb-4860d3e70231"/>
    <s v="D19"/>
    <x v="33"/>
    <s v="CARI.AOS.S2"/>
    <x v="2566"/>
    <s v="CARI.SS.20161004"/>
    <s v=""/>
    <s v=""/>
    <x v="0"/>
    <s v=""/>
    <m/>
    <m/>
    <s v=""/>
    <s v="CARI.SS.20161004.ARC"/>
    <s v=""/>
    <s v=""/>
    <s v=""/>
    <s v="CARI.20161004.AMC.SESTON.1"/>
    <s v=""/>
    <s v=""/>
    <s v=""/>
    <s v=""/>
    <s v=""/>
    <s v=""/>
    <s v=""/>
    <s v=""/>
  </r>
  <r>
    <s v="NEON.D19.CARI.DP1.20138.001.amc_fieldCellCounts.2017-05.expanded.20231227T090027Z.csv"/>
    <s v="423e3cf3-6355-4f3a-b41a-fe623132b618"/>
    <s v="D19"/>
    <x v="33"/>
    <s v="CARI.AOS.S2"/>
    <x v="2567"/>
    <s v="CARI.SS.20170508"/>
    <s v=""/>
    <s v="Sample condition ok"/>
    <x v="2277"/>
    <s v=""/>
    <n v="18"/>
    <n v="0.9"/>
    <s v="Sample condition ok"/>
    <s v="CARI.SS.20170508.ARC"/>
    <s v=""/>
    <s v=""/>
    <s v="Sample condition ok"/>
    <s v="CARI.SS.20170508.DNA"/>
    <s v=""/>
    <s v=""/>
    <s v=""/>
    <s v=""/>
    <s v=""/>
    <s v=""/>
    <s v=""/>
    <s v=""/>
  </r>
  <r>
    <s v="NEON.D19.CARI.DP1.20138.001.amc_fieldCellCounts.2017-05.expanded.20231227T090027Z.csv"/>
    <s v="dde3c07f-3bb7-4827-a78a-7a3b5617540d"/>
    <s v="D19"/>
    <x v="33"/>
    <s v="CARI.AOS.S2"/>
    <x v="2568"/>
    <s v="CARI.SS.20170521"/>
    <s v=""/>
    <s v="Sample condition ok"/>
    <x v="2278"/>
    <s v=""/>
    <n v="18"/>
    <n v="2"/>
    <s v=""/>
    <s v=""/>
    <s v=""/>
    <s v=""/>
    <s v="Sample condition ok"/>
    <s v="CARI.SS.20170521.DNA"/>
    <s v=""/>
    <s v=""/>
    <s v=""/>
    <s v=""/>
    <s v=""/>
    <s v=""/>
    <s v=""/>
    <s v=""/>
  </r>
  <r>
    <s v="NEON.D19.CARI.DP1.20138.001.amc_fieldCellCounts.2017-05.expanded.20231227T090027Z.csv"/>
    <s v="a6e499df-9310-420a-816d-595fd48eb643"/>
    <s v="D19"/>
    <x v="33"/>
    <s v="CARI.AOS.S2"/>
    <x v="2569"/>
    <s v="CARI.SS.20170531"/>
    <s v=""/>
    <s v="Sample condition ok"/>
    <x v="2279"/>
    <s v=""/>
    <n v="18"/>
    <n v="0.9"/>
    <s v="Sample condition ok"/>
    <s v="CARI.SS.20170531.ARC"/>
    <s v=""/>
    <s v=""/>
    <s v="Sample condition ok"/>
    <s v="CARI.SS.20170531.DNA"/>
    <s v=""/>
    <s v=""/>
    <s v=""/>
    <s v=""/>
    <s v=""/>
    <s v=""/>
    <s v=""/>
    <s v=""/>
  </r>
  <r>
    <s v="NEON.D19.CARI.DP1.20138.001.amc_fieldCellCounts.2017-06.expanded.20231227T071039Z.csv"/>
    <s v="1b0f020f-02bf-43d2-bdfc-474f5808b00c"/>
    <s v="D19"/>
    <x v="33"/>
    <s v="CARI.AOS.S2"/>
    <x v="2570"/>
    <s v="CARI.SS.20170606"/>
    <s v=""/>
    <s v="Sample condition ok"/>
    <x v="2280"/>
    <s v=""/>
    <n v="18"/>
    <n v="0.9"/>
    <s v="Sample condition ok"/>
    <s v="CARI.SS.20170606.ARC"/>
    <s v=""/>
    <s v=""/>
    <s v="Sample condition ok"/>
    <s v="CARI.SS.20170606.DNA"/>
    <s v=""/>
    <s v=""/>
    <s v=""/>
    <s v=""/>
    <s v=""/>
    <s v=""/>
    <s v=""/>
    <s v=""/>
  </r>
  <r>
    <s v="NEON.D19.CARI.DP1.20138.001.amc_fieldCellCounts.2017-06.expanded.20231227T071039Z.csv"/>
    <s v="da2b73f7-e6a1-4828-b028-a457f2ef8880"/>
    <s v="D19"/>
    <x v="33"/>
    <s v="CARI.AOS.S2"/>
    <x v="2571"/>
    <s v="CARI.SS.20170613"/>
    <s v=""/>
    <s v="Sample condition ok"/>
    <x v="2281"/>
    <s v=""/>
    <n v="18"/>
    <n v="2"/>
    <s v="Sample condition ok"/>
    <s v="CARI.SS.20170613.ARC"/>
    <s v=""/>
    <s v=""/>
    <s v="Sample condition ok"/>
    <s v="CARI.SS.20170613.DNA"/>
    <s v=""/>
    <s v=""/>
    <s v=""/>
    <s v=""/>
    <s v=""/>
    <s v=""/>
    <s v=""/>
    <s v=""/>
  </r>
  <r>
    <s v="NEON.D19.CARI.DP1.20138.001.amc_fieldCellCounts.2017-06.expanded.20231227T071039Z.csv"/>
    <s v="784540b8-1469-4381-8fc3-87cefce0fe9f"/>
    <s v="D19"/>
    <x v="33"/>
    <s v="CARI.AOS.S2"/>
    <x v="2572"/>
    <s v="CARI.SS.20170620"/>
    <s v=""/>
    <s v="Sample condition ok"/>
    <x v="2282"/>
    <s v=""/>
    <n v="18"/>
    <n v="0.9"/>
    <s v="Sample condition ok"/>
    <s v="CARI.SS.20170620.ARC"/>
    <s v=""/>
    <s v=""/>
    <s v="Sample condition ok"/>
    <s v="CARI.SS.20170620.DNA"/>
    <s v=""/>
    <s v=""/>
    <s v=""/>
    <s v=""/>
    <s v=""/>
    <s v=""/>
    <s v=""/>
    <s v=""/>
  </r>
  <r>
    <s v="NEON.D19.CARI.DP1.20138.001.amc_fieldCellCounts.2017-07.expanded.20231227T060448Z.csv"/>
    <s v="236a05cd-2551-43d0-8842-e12c3f42a32f"/>
    <s v="D19"/>
    <x v="33"/>
    <s v="CARI.AOS.S2"/>
    <x v="2573"/>
    <s v="CARI.SS.20170704"/>
    <s v=""/>
    <s v="Sample condition ok"/>
    <x v="2283"/>
    <s v=""/>
    <n v="18"/>
    <n v="2"/>
    <s v="Sample condition ok"/>
    <s v="CARI.SS.20170704.ARC"/>
    <s v=""/>
    <s v=""/>
    <s v="Sample condition ok"/>
    <s v="CARI.SS.20170704.DNA"/>
    <s v=""/>
    <s v=""/>
    <s v=""/>
    <s v=""/>
    <s v=""/>
    <s v=""/>
    <s v=""/>
    <s v=""/>
  </r>
  <r>
    <s v="NEON.D19.CARI.DP1.20138.001.amc_fieldCellCounts.2017-07.expanded.20231227T060448Z.csv"/>
    <s v="fbb13fa3-eef1-4e5e-b1f3-f95f77d66247"/>
    <s v="D19"/>
    <x v="33"/>
    <s v="CARI.AOS.S2"/>
    <x v="2574"/>
    <s v="CARI.SS.20170719"/>
    <s v=""/>
    <s v="Sample condition ok"/>
    <x v="2284"/>
    <s v=""/>
    <n v="18"/>
    <n v="1.1000000000000001"/>
    <s v="Sample condition ok"/>
    <s v="CARI.SS.20170719.ARC"/>
    <s v=""/>
    <s v=""/>
    <s v="Sample condition ok"/>
    <s v="CARI.SS.20170719.DNA"/>
    <s v=""/>
    <s v=""/>
    <s v=""/>
    <s v=""/>
    <s v=""/>
    <s v=""/>
    <s v=""/>
    <s v=""/>
  </r>
  <r>
    <s v="NEON.D19.CARI.DP1.20138.001.amc_fieldCellCounts.2017-08.expanded.20231227T080555Z.csv"/>
    <s v="41cd45da-2f2b-41ea-9e18-76fc527a25a1"/>
    <s v="D19"/>
    <x v="33"/>
    <s v="CARI.AOS.S2"/>
    <x v="2575"/>
    <s v="CARI.SS.20170807"/>
    <s v=""/>
    <s v="Sample condition ok"/>
    <x v="2285"/>
    <s v=""/>
    <n v="18"/>
    <n v="2"/>
    <s v="Sample condition ok"/>
    <s v="CARI.SS.20170807.ARC"/>
    <s v=""/>
    <s v=""/>
    <s v="Sample condition ok"/>
    <s v="CARI.SS.20170807.DNA"/>
    <s v=""/>
    <s v=""/>
    <s v=""/>
    <s v=""/>
    <s v=""/>
    <s v=""/>
    <s v=""/>
    <s v=""/>
  </r>
  <r>
    <s v="NEON.D19.CARI.DP1.20138.001.amc_fieldCellCounts.2017-08.expanded.20231227T080555Z.csv"/>
    <s v="9c7f67d1-0915-425e-88d4-95478c966d28"/>
    <s v="D19"/>
    <x v="33"/>
    <s v="CARI.AOS.S2"/>
    <x v="2576"/>
    <s v="CARI.SS.20170815"/>
    <s v=""/>
    <s v="Sample condition ok"/>
    <x v="2286"/>
    <s v=""/>
    <n v="18"/>
    <n v="2"/>
    <s v="Sample condition ok"/>
    <s v="CARI.SS.20170815.ARC"/>
    <s v=""/>
    <s v=""/>
    <s v="Sample condition ok"/>
    <s v="CARI.SS.20170815.DNA"/>
    <s v=""/>
    <s v=""/>
    <s v=""/>
    <s v=""/>
    <s v=""/>
    <s v=""/>
    <s v=""/>
    <s v=""/>
  </r>
  <r>
    <s v="NEON.D19.CARI.DP1.20138.001.amc_fieldCellCounts.2017-09.expanded.20231227T033721Z.csv"/>
    <s v="340b267d-4ee1-4ad6-b986-5c39d17309ab"/>
    <s v="D19"/>
    <x v="33"/>
    <s v="CARI.AOS.S2"/>
    <x v="2577"/>
    <s v="CARI.SS.20170906"/>
    <s v=""/>
    <s v="Sample condition ok"/>
    <x v="2287"/>
    <s v=""/>
    <n v="18"/>
    <n v="2"/>
    <s v="Sample condition ok"/>
    <s v="CARI.SS.20170906.ARC"/>
    <s v=""/>
    <s v=""/>
    <s v="Sample condition ok"/>
    <s v="CARI.SS.20170906.DNA"/>
    <s v=""/>
    <s v=""/>
    <s v=""/>
    <s v=""/>
    <s v=""/>
    <s v=""/>
    <s v=""/>
    <s v=""/>
  </r>
  <r>
    <s v="NEON.D19.CARI.DP1.20138.001.amc_fieldCellCounts.2017-09.expanded.20231227T033721Z.csv"/>
    <s v="6a64be1b-6ba7-470d-8c3d-33c98278db59"/>
    <s v="D19"/>
    <x v="33"/>
    <s v="CARI.AOS.S2"/>
    <x v="2578"/>
    <s v="CARI.SS.20170919"/>
    <s v=""/>
    <s v="Sample condition ok"/>
    <x v="2288"/>
    <s v=""/>
    <n v="18"/>
    <n v="2"/>
    <s v="Sample condition ok"/>
    <s v="CARI.SS.20170919.ARC"/>
    <s v=""/>
    <s v=""/>
    <s v="Sample condition ok"/>
    <s v="CARI.SS.20170919.DNA"/>
    <s v=""/>
    <s v=""/>
    <s v=""/>
    <s v=""/>
    <s v=""/>
    <s v=""/>
    <s v=""/>
    <s v=""/>
  </r>
  <r>
    <s v="NEON.D19.CARI.DP1.20138.001.amc_fieldCellCounts.2017-10.expanded.20231227T032421Z.csv"/>
    <s v="7c0eee35-2a31-4550-b7d3-7c3b4a2143d1"/>
    <s v="D19"/>
    <x v="33"/>
    <s v="CARI.AOS.S2"/>
    <x v="2579"/>
    <s v="CARI.SS.20171011"/>
    <s v=""/>
    <s v="Sample condition ok"/>
    <x v="2289"/>
    <s v=""/>
    <n v="18"/>
    <n v="2"/>
    <s v="Sample condition ok"/>
    <s v="CARI.SS.20171011.ARC"/>
    <s v=""/>
    <s v=""/>
    <s v="Sample condition ok"/>
    <s v="CARI.SS.20171011.DNA"/>
    <s v=""/>
    <s v=""/>
    <s v=""/>
    <s v=""/>
    <s v=""/>
    <s v=""/>
    <s v=""/>
    <s v=""/>
  </r>
  <r>
    <s v="NEON.D19.CARI.DP1.20138.001.amc_fieldCellCounts.2017-10.expanded.20231227T032421Z.csv"/>
    <s v="5db68939-ed4d-4feb-b27f-173d449712e0"/>
    <s v="D19"/>
    <x v="33"/>
    <s v="CARI.AOS.S2"/>
    <x v="2580"/>
    <s v="CARI.SS.20171017"/>
    <s v=""/>
    <s v="Sample condition ok"/>
    <x v="2290"/>
    <s v=""/>
    <n v="18"/>
    <n v="2"/>
    <s v="Sample condition ok"/>
    <s v="CARI.SS.20171017.ARC"/>
    <s v=""/>
    <s v=""/>
    <s v="Sample condition ok"/>
    <s v="CARI.SS.20171017.DNA"/>
    <s v=""/>
    <s v=""/>
    <s v=""/>
    <s v=""/>
    <s v=""/>
    <s v=""/>
    <s v=""/>
    <s v=""/>
  </r>
  <r>
    <s v="NEON.D19.CARI.DP1.20138.001.amc_fieldCellCounts.2018-05.expanded.20231228T183736Z.csv"/>
    <s v="178740d4-2dab-4746-bcaf-efd3e2454047"/>
    <s v="D19"/>
    <x v="33"/>
    <s v="CARI.AOS.S2"/>
    <x v="2581"/>
    <s v="CARI.SS.20180508"/>
    <s v=""/>
    <s v="Sample condition ok"/>
    <x v="2291"/>
    <s v="A00000027432"/>
    <n v="18"/>
    <n v="2"/>
    <s v="Sample condition ok"/>
    <s v="CARI.SS.20180508.ARC"/>
    <s v="B00000007811"/>
    <s v=""/>
    <s v="Sample condition ok"/>
    <s v="CARI.SS.20180508.DNA"/>
    <s v="B00000007772"/>
    <s v=""/>
    <s v=""/>
    <s v=""/>
    <s v=""/>
    <s v=""/>
    <s v=""/>
    <s v=""/>
  </r>
  <r>
    <s v="NEON.D19.CARI.DP1.20138.001.amc_fieldCellCounts.2018-06.expanded.20231228T174705Z.csv"/>
    <s v="918b3fa1-0d5c-4b15-8c96-a4ef5d03ee92"/>
    <s v="D19"/>
    <x v="33"/>
    <s v="CARI.AOS.S2"/>
    <x v="2582"/>
    <s v="CARI.SS.20180613"/>
    <s v=""/>
    <s v="Sample condition ok"/>
    <x v="2292"/>
    <s v="A00000027408"/>
    <n v="18"/>
    <n v="2"/>
    <s v="Sample condition ok"/>
    <s v="CARI.SS.20180613.ARC"/>
    <s v="B00000007771"/>
    <s v=""/>
    <s v="Sample condition ok"/>
    <s v="CARI.SS.20180613.DNA"/>
    <s v="B00000007769"/>
    <s v=""/>
    <s v=""/>
    <s v=""/>
    <s v=""/>
    <s v=""/>
    <s v=""/>
    <s v=""/>
  </r>
  <r>
    <s v="NEON.D19.CARI.DP1.20138.001.amc_fieldCellCounts.2018-06.expanded.20231228T174705Z.csv"/>
    <s v="03e57197-5652-4812-84fe-0b9488e56260"/>
    <s v="D19"/>
    <x v="33"/>
    <s v="CARI.AOS.S2"/>
    <x v="2583"/>
    <s v="CARI.SS.20180626"/>
    <s v=""/>
    <s v="Sample condition ok"/>
    <x v="2293"/>
    <s v="A00000027419"/>
    <n v="18"/>
    <n v="2"/>
    <s v="Sample condition ok"/>
    <s v="CARI.SS.20180626.ARC"/>
    <s v="B00000007726"/>
    <s v=""/>
    <s v="Sample condition ok"/>
    <s v="CARI.SS.20180626.DNA"/>
    <s v="B00000007727"/>
    <s v=""/>
    <s v=""/>
    <s v=""/>
    <s v=""/>
    <s v=""/>
    <s v=""/>
    <s v=""/>
  </r>
  <r>
    <s v="NEON.D19.CARI.DP1.20138.001.amc_fieldCellCounts.2018-07.expanded.20231228T173342Z.csv"/>
    <s v="7797732a-2f67-4b08-a69a-deb12e2c308a"/>
    <s v="D19"/>
    <x v="33"/>
    <s v="CARI.AOS.S2"/>
    <x v="2584"/>
    <s v="CARI.SS.20180711"/>
    <s v=""/>
    <s v="Sample condition ok"/>
    <x v="2294"/>
    <s v="A00000028896"/>
    <n v="18"/>
    <n v="2"/>
    <s v="Sample condition ok"/>
    <s v="CARI.SS.20180711.ARC"/>
    <s v="B00000007704"/>
    <s v=""/>
    <s v="Sample condition ok"/>
    <s v="CARI.SS.20180711.DNA"/>
    <s v="B00000007703"/>
    <s v=""/>
    <s v=""/>
    <s v=""/>
    <s v=""/>
    <s v=""/>
    <s v=""/>
    <s v=""/>
  </r>
  <r>
    <s v="NEON.D19.CARI.DP1.20138.001.amc_fieldCellCounts.2018-07.expanded.20231228T173342Z.csv"/>
    <s v="75463c33-032c-40c0-b34d-6f0cc44ae6f2"/>
    <s v="D19"/>
    <x v="33"/>
    <s v="CARI.AOS.S2"/>
    <x v="2585"/>
    <s v="CARI.SS.20180718"/>
    <s v=""/>
    <s v="Sample condition ok"/>
    <x v="2295"/>
    <s v="A00000028894"/>
    <n v="18"/>
    <n v="2"/>
    <s v="Sample condition ok"/>
    <s v="CARI.SS.20180718.ARC"/>
    <s v="B00000007689"/>
    <s v=""/>
    <s v="Sample condition ok"/>
    <s v="CARI.SS.20180718.DNA"/>
    <s v="B00000007691"/>
    <s v=""/>
    <s v=""/>
    <s v=""/>
    <s v=""/>
    <s v=""/>
    <s v=""/>
    <s v=""/>
  </r>
  <r>
    <s v="NEON.D19.CARI.DP1.20138.001.amc_fieldCellCounts.2018-08.expanded.20231228T170958Z.csv"/>
    <s v="9b5919ca-e3d2-43db-b0ee-babc30f37b05"/>
    <s v="D19"/>
    <x v="33"/>
    <s v="CARI.AOS.S2"/>
    <x v="2586"/>
    <s v="CARI.SS.20180801"/>
    <s v=""/>
    <s v="Sample condition ok"/>
    <x v="2296"/>
    <s v="A00000027420"/>
    <n v="18"/>
    <n v="2"/>
    <s v="Sample condition ok"/>
    <s v="CARI.SS.20180801.ARC"/>
    <s v="B00000007705"/>
    <s v=""/>
    <s v="Sample condition ok"/>
    <s v="CARI.SS.20180801.DNA"/>
    <s v="B00000007706"/>
    <s v=""/>
    <s v=""/>
    <s v=""/>
    <s v=""/>
    <s v=""/>
    <s v=""/>
    <s v=""/>
  </r>
  <r>
    <s v="NEON.D19.CARI.DP1.20138.001.amc_fieldCellCounts.2018-08.expanded.20231228T170958Z.csv"/>
    <s v="347e8aeb-a766-43d1-96a4-26bd4d2cb534"/>
    <s v="D19"/>
    <x v="33"/>
    <s v="CARI.AOS.S2"/>
    <x v="2587"/>
    <s v="CARI.SS.20180815"/>
    <s v=""/>
    <s v="Sample condition ok"/>
    <x v="2297"/>
    <s v="A00000028904"/>
    <n v="18"/>
    <n v="2"/>
    <s v="Sample condition ok"/>
    <s v="CARI.SS.20180815.ARC"/>
    <s v="B00000007628"/>
    <s v=""/>
    <s v="Sample condition ok"/>
    <s v="CARI.SS.20180815.DNA"/>
    <s v="B00000007768"/>
    <s v=""/>
    <s v=""/>
    <s v=""/>
    <s v=""/>
    <s v=""/>
    <s v=""/>
    <s v=""/>
  </r>
  <r>
    <s v="NEON.D19.CARI.DP1.20138.001.amc_fieldCellCounts.2018-08.expanded.20231228T170958Z.csv"/>
    <s v="997ac0cc-7adf-4765-8015-35c9adfb610f"/>
    <s v="D19"/>
    <x v="33"/>
    <s v="CARI.AOS.S2"/>
    <x v="2588"/>
    <s v="CARI.SS.20180822"/>
    <s v=""/>
    <s v="Sample condition ok"/>
    <x v="2298"/>
    <s v="A00000028905"/>
    <n v="18"/>
    <n v="2"/>
    <s v="Sample condition ok"/>
    <s v="CARI.SS.20180822.ARC"/>
    <s v="B00000007676"/>
    <s v=""/>
    <s v="Sample condition ok"/>
    <s v="CARI.SS.20180822.DNA"/>
    <s v="B00000007658"/>
    <s v=""/>
    <s v=""/>
    <s v=""/>
    <s v=""/>
    <s v=""/>
    <s v=""/>
    <s v=""/>
  </r>
  <r>
    <s v="NEON.D19.CARI.DP1.20138.001.amc_fieldCellCounts.2018-09.expanded.20231228T181457Z.csv"/>
    <s v="1ffd08ed-e524-4eff-8144-9c44ad4e52f3"/>
    <s v="D19"/>
    <x v="33"/>
    <s v="CARI.AOS.S2"/>
    <x v="2589"/>
    <s v="CARI.SS.20180919"/>
    <s v=""/>
    <s v="Sample condition ok"/>
    <x v="2299"/>
    <s v="A00000065021"/>
    <n v="18"/>
    <n v="2"/>
    <s v="Sample condition ok"/>
    <s v="CARI.SS.20180919.ARC"/>
    <s v=""/>
    <s v=""/>
    <s v="Sample condition ok"/>
    <s v="CARI.SS.20180919.DNA"/>
    <s v="B00000007765"/>
    <s v=""/>
    <s v=""/>
    <s v=""/>
    <s v=""/>
    <s v=""/>
    <s v=""/>
    <s v=""/>
  </r>
  <r>
    <s v="NEON.D19.CARI.DP1.20138.001.amc_fieldCellCounts.2018-10.expanded.20231228T183243Z.csv"/>
    <s v="1a41dcd8-4a2a-4548-ae45-9ae17ed411aa"/>
    <s v="D19"/>
    <x v="33"/>
    <s v="CARI.AOS.S2"/>
    <x v="2590"/>
    <s v="CARI.SS.20181003"/>
    <s v=""/>
    <s v="Sample condition ok"/>
    <x v="2300"/>
    <s v="A00000028909"/>
    <n v="18"/>
    <n v="2"/>
    <s v="Sample condition ok"/>
    <s v="CARI.SS.20181003.ARC"/>
    <s v="B00000007759"/>
    <s v=""/>
    <s v="Sample condition ok"/>
    <s v="CARI.SS.20181003.DNA"/>
    <s v="B00000007707"/>
    <s v=""/>
    <s v=""/>
    <s v=""/>
    <s v=""/>
    <s v=""/>
    <s v=""/>
    <s v=""/>
  </r>
  <r>
    <s v="NEON.D19.CARI.DP1.20138.001.amc_fieldCellCounts.2018-10.expanded.20231228T183243Z.csv"/>
    <s v="1eacbc3e-01bd-4763-8848-7c741cf7307a"/>
    <s v="D19"/>
    <x v="33"/>
    <s v="CARI.AOS.S2"/>
    <x v="2591"/>
    <s v="CARI.SS.20181010"/>
    <s v=""/>
    <s v="Sample condition ok"/>
    <x v="2301"/>
    <s v="A00000028893"/>
    <n v="18"/>
    <n v="2"/>
    <s v="Sample condition ok"/>
    <s v="CARI.SS.20181010.ARC"/>
    <s v="B00000007764"/>
    <s v=""/>
    <s v="Sample condition ok"/>
    <s v="CARI.SS.20181010.DNA"/>
    <s v="B00000007763"/>
    <s v=""/>
    <s v=""/>
    <s v=""/>
    <s v=""/>
    <s v=""/>
    <s v=""/>
    <s v=""/>
  </r>
  <r>
    <s v="NEON.D19.CARI.DP1.20138.001.amc_fieldCellCounts.2018-10.expanded.20231228T183243Z.csv"/>
    <s v="ca3ced71-642c-4587-b1b2-5931a304c856"/>
    <s v="D19"/>
    <x v="33"/>
    <s v="CARI.AOS.S2"/>
    <x v="2592"/>
    <s v="CARI.SS.20181017"/>
    <s v=""/>
    <s v="Sample condition ok"/>
    <x v="2302"/>
    <s v="A00000028899"/>
    <n v="18"/>
    <n v="2"/>
    <s v="Sample condition ok"/>
    <s v="CARI.SS.20181017.ARC"/>
    <s v="B00000007767"/>
    <s v=""/>
    <s v="Sample condition ok"/>
    <s v="CARI.SS.20181017.DNA"/>
    <s v="B00000007766"/>
    <s v=""/>
    <s v=""/>
    <s v=""/>
    <s v=""/>
    <s v=""/>
    <s v=""/>
    <s v=""/>
  </r>
  <r>
    <s v="NEON.D19.CARI.DP1.20138.001.amc_fieldCellCounts.2019-01.expanded.20231227T192636Z.csv"/>
    <s v="b9a75310-abfd-4188-ab15-1d7a44499ff6"/>
    <s v="D19"/>
    <x v="33"/>
    <s v="CARI.AOS.reach"/>
    <x v="2593"/>
    <s v="CARI.RE.20190122"/>
    <s v=""/>
    <s v="Sample condition ok"/>
    <x v="2303"/>
    <s v="A00000028900"/>
    <n v="18"/>
    <n v="2"/>
    <s v="Sample condition ok"/>
    <s v="CARI.RE.20190122.ARC"/>
    <s v="B00000007760"/>
    <s v=""/>
    <s v="Sample condition ok"/>
    <s v="CARI.RE.20190122.DNA"/>
    <s v="B00000007761"/>
    <s v=""/>
    <s v=""/>
    <s v=""/>
    <s v=""/>
    <s v=""/>
    <s v=""/>
    <s v=""/>
  </r>
  <r>
    <s v="NEON.D19.CARI.DP1.20138.001.amc_fieldCellCounts.2019-03.expanded.20231227T164138Z.csv"/>
    <s v="4d64e6c4-d409-46ed-a715-d2d1bf8a6a1b"/>
    <s v="D19"/>
    <x v="33"/>
    <s v="CARI.AOS.S2"/>
    <x v="2594"/>
    <s v="CARI.SS.20190312"/>
    <s v=""/>
    <s v="Sample condition ok"/>
    <x v="2304"/>
    <s v="A00000028912"/>
    <n v="18"/>
    <n v="2"/>
    <s v="Sample condition ok"/>
    <s v="CARI.SS.20190312.ARC"/>
    <s v="B00000008782"/>
    <s v=""/>
    <s v="Sample condition ok"/>
    <s v="CARI.SS.20190312.DNA"/>
    <s v="B00000008783"/>
    <s v=""/>
    <s v=""/>
    <s v=""/>
    <s v=""/>
    <s v=""/>
    <s v=""/>
    <s v=""/>
  </r>
  <r>
    <s v="NEON.D19.CARI.DP1.20138.001.amc_fieldCellCounts.2019-04.expanded.20231227T163704Z.csv"/>
    <s v="abd8df4f-1df9-4159-b448-cd69f20aa7cb"/>
    <s v="D19"/>
    <x v="33"/>
    <s v="CARI.AOS.S2"/>
    <x v="2595"/>
    <s v="CARI.SS.20190409"/>
    <s v=""/>
    <s v="Sample condition ok"/>
    <x v="2305"/>
    <s v="A00000065309"/>
    <n v="18"/>
    <n v="2"/>
    <s v="Sample condition ok"/>
    <s v="CARI.SS.20190409.ARC"/>
    <s v="B00000007715"/>
    <s v=""/>
    <s v="Sample condition ok"/>
    <s v="CARI.SS.20190409.DNA"/>
    <s v="B00000007714"/>
    <s v=""/>
    <s v="N"/>
    <s v=""/>
    <s v=""/>
    <s v=""/>
    <s v=""/>
    <s v=""/>
  </r>
  <r>
    <s v="NEON.D19.CARI.DP1.20138.001.amc_fieldCellCounts.2019-05.expanded.20231227T170209Z.csv"/>
    <s v="ecbc64e7-2e97-4db6-930f-0e50d3f15221"/>
    <s v="D19"/>
    <x v="33"/>
    <s v="CARI.AOS.S2"/>
    <x v="2596"/>
    <s v="CARI.SS.20190508"/>
    <s v=""/>
    <s v="Sample condition ok"/>
    <x v="2306"/>
    <s v="A00000065930"/>
    <n v="18"/>
    <n v="2"/>
    <s v="Sample condition ok"/>
    <s v="CARI.SS.20190508.ARC"/>
    <s v="B00000045588"/>
    <s v=""/>
    <s v="Sample condition ok"/>
    <s v="CARI.SS.20190508.DNA"/>
    <s v="B00000045589"/>
    <s v=""/>
    <s v=""/>
    <s v=""/>
    <s v=""/>
    <s v=""/>
    <s v=""/>
    <s v=""/>
  </r>
  <r>
    <s v="NEON.D19.CARI.DP1.20138.001.amc_fieldCellCounts.2019-06.expanded.20231227T170244Z.csv"/>
    <s v="766035fe-7c32-4087-9c57-6c156f69429e"/>
    <s v="D19"/>
    <x v="33"/>
    <s v="CARI.AOS.S2"/>
    <x v="2597"/>
    <s v="CARI.SS.20190611"/>
    <s v=""/>
    <s v="Sample condition ok"/>
    <x v="2307"/>
    <s v="A00000065942"/>
    <n v="18"/>
    <n v="2"/>
    <s v="Sample condition ok"/>
    <s v="CARI.SS.20190611.ARC"/>
    <s v="B00000007699"/>
    <s v=""/>
    <s v="Sample condition ok"/>
    <s v="CARI.SS.20190611.DNA"/>
    <s v="B00000007716"/>
    <s v=""/>
    <s v=""/>
    <s v=""/>
    <s v=""/>
    <s v=""/>
    <s v=""/>
    <s v=""/>
  </r>
  <r>
    <s v="NEON.D19.CARI.DP1.20138.001.amc_fieldCellCounts.2019-07.expanded.20231227T182753Z.csv"/>
    <s v="9a6f2d94-98ad-41cb-8382-1107a0ef889c"/>
    <s v="D19"/>
    <x v="33"/>
    <s v="CARI.AOS.S2"/>
    <x v="2598"/>
    <s v="CARI.SS.20190710"/>
    <s v=""/>
    <s v="Sample condition ok"/>
    <x v="2308"/>
    <s v="A00000065943"/>
    <n v="18"/>
    <n v="2"/>
    <s v="Sample condition ok"/>
    <s v="CARI.SS.20190710.ARC"/>
    <s v="B00000007732"/>
    <s v=""/>
    <s v="Sample condition ok"/>
    <s v="CARI.SS.20190710.DNA"/>
    <s v="B00000007731"/>
    <s v=""/>
    <s v="N"/>
    <s v=""/>
    <s v=""/>
    <s v=""/>
    <s v=""/>
    <s v=""/>
  </r>
  <r>
    <s v="NEON.D19.CARI.DP1.20138.001.amc_fieldCellCounts.2019-07.expanded.20231227T182753Z.csv"/>
    <s v="46298d95-07a0-4952-b5fa-cfa64bcc5434"/>
    <s v="D19"/>
    <x v="33"/>
    <s v="CARI.AOS.S2"/>
    <x v="2599"/>
    <s v="CARI.SS.20190724"/>
    <s v=""/>
    <s v="Sample condition ok"/>
    <x v="2309"/>
    <s v="A00000100572"/>
    <n v="18"/>
    <n v="2"/>
    <s v="Sample condition ok"/>
    <s v="CARI.SS.20190724.ARC"/>
    <s v="B00000007750"/>
    <s v=""/>
    <s v="Sample condition ok"/>
    <s v="CARI.SS.20190724.DNA"/>
    <s v="B00000007749"/>
    <s v=""/>
    <s v="N"/>
    <s v=""/>
    <s v=""/>
    <s v=""/>
    <s v=""/>
    <s v=""/>
  </r>
  <r>
    <s v="NEON.D19.CARI.DP1.20138.001.amc_fieldCellCounts.2019-08.expanded.20231227T184024Z.csv"/>
    <s v="2af7947d-c8e7-4208-835d-b379779d0c0b"/>
    <s v="D19"/>
    <x v="33"/>
    <s v="CARI.AOS.S2"/>
    <x v="2600"/>
    <s v="CARI.SS.20190814"/>
    <s v=""/>
    <s v="Sample condition ok"/>
    <x v="2310"/>
    <s v="A00000100488"/>
    <n v="18"/>
    <n v="2"/>
    <s v="Sample condition ok"/>
    <s v="CARI.SS.20190814.ARC"/>
    <s v="B00000007734"/>
    <s v=""/>
    <s v="Sample condition ok"/>
    <s v="CARI.SS.20190814.DNA"/>
    <s v="B00000007735"/>
    <s v=""/>
    <s v="N"/>
    <s v=""/>
    <s v=""/>
    <s v=""/>
    <s v=""/>
    <s v=""/>
  </r>
  <r>
    <s v="NEON.D19.CARI.DP1.20138.001.amc_fieldCellCounts.2019-09.expanded.20231227T172142Z.csv"/>
    <s v="3ce94e6e-4bf9-49e8-b3ce-4c3eee23e99c"/>
    <s v="D19"/>
    <x v="33"/>
    <s v="CARI.AOS.S2"/>
    <x v="2601"/>
    <s v="CARI.SS.20190910"/>
    <s v=""/>
    <s v="Sample condition ok"/>
    <x v="2311"/>
    <s v="A00000100576"/>
    <n v="18"/>
    <n v="2"/>
    <s v="Sample condition ok"/>
    <s v="CARI.SS.20190910.ARC"/>
    <s v="B00000046909"/>
    <s v=""/>
    <s v="Sample condition ok"/>
    <s v="CARI.SS.20190910.DNA"/>
    <s v="B00000046910"/>
    <s v=""/>
    <s v="N"/>
    <s v=""/>
    <s v=""/>
    <s v=""/>
    <s v=""/>
    <s v=""/>
  </r>
  <r>
    <s v="NEON.D19.CARI.DP1.20138.001.amc_fieldCellCounts.2019-10.expanded.20231227T165456Z.csv"/>
    <s v="ceaa0024-d259-474f-8f6a-0891ca027bde"/>
    <s v="D19"/>
    <x v="33"/>
    <s v="CARI.AOS.S2"/>
    <x v="2602"/>
    <s v="CARI.SS.20191009"/>
    <s v=""/>
    <s v="Sample condition ok"/>
    <x v="2312"/>
    <s v="A00000101149"/>
    <n v="20"/>
    <n v="2"/>
    <s v="Sample condition ok"/>
    <s v="CARI.SS.20191009.ARC"/>
    <s v="B00000046914"/>
    <s v=""/>
    <s v="Sample condition ok"/>
    <s v="CARI.SS.20191009.DNA"/>
    <s v=""/>
    <s v=""/>
    <s v=""/>
    <s v=""/>
    <s v=""/>
    <s v=""/>
    <s v=""/>
    <s v=""/>
  </r>
  <r>
    <s v="NEON.D19.CARI.DP1.20138.001.amc_fieldCellCounts.2019-11.expanded.20231227T175104Z.csv"/>
    <s v="9c7e8701-07ac-465b-9cf7-b9daec48af22"/>
    <s v="D19"/>
    <x v="33"/>
    <s v="CARI.AOS.S2"/>
    <x v="2603"/>
    <s v="CARI.SS.20191112"/>
    <s v=""/>
    <s v="Sample condition ok"/>
    <x v="2313"/>
    <s v="A00000101178"/>
    <n v="18"/>
    <n v="2"/>
    <s v="Sample condition ok"/>
    <s v="CARI.SS.20191112.ARC"/>
    <s v="B00000007775"/>
    <s v=""/>
    <s v="Sample condition ok"/>
    <s v="CARI.SS.20191112.DNA"/>
    <s v="B00000007737"/>
    <s v=""/>
    <s v=""/>
    <s v=""/>
    <s v=""/>
    <s v=""/>
    <s v=""/>
    <s v=""/>
  </r>
  <r>
    <s v="NEON.D19.CARI.DP1.20138.001.amc_fieldCellCounts.2019-12.expanded.20231227T170730Z.csv"/>
    <s v="ac38bbf1-99e5-4070-9af8-e149a88fad4d"/>
    <s v="D19"/>
    <x v="33"/>
    <s v="CARI.AOS.S2"/>
    <x v="2604"/>
    <s v="CARI.SS.20191209"/>
    <s v=""/>
    <s v="Sample condition ok"/>
    <x v="2314"/>
    <s v="A00000101188"/>
    <n v="18"/>
    <n v="2"/>
    <s v="Sample condition ok"/>
    <s v="CARI.SS.20191209.ARC"/>
    <s v="B00000007780"/>
    <s v=""/>
    <s v="Sample condition ok"/>
    <s v="CARI.SS.20191209.DNA"/>
    <s v="B00000007753"/>
    <s v=""/>
    <s v=""/>
    <s v=""/>
    <s v=""/>
    <s v=""/>
    <s v=""/>
    <s v=""/>
  </r>
  <r>
    <s v="NEON.D19.CARI.DP1.20138.001.amc_fieldCellCounts.2020-01.expanded.20231227T221254Z.csv"/>
    <s v="755be9cd-20bf-4825-b29c-de5cf29ce9b6"/>
    <s v="D19"/>
    <x v="33"/>
    <s v="CARI.AOS.S2"/>
    <x v="2605"/>
    <s v="CARI.SS.20200107"/>
    <s v=""/>
    <s v="Sample condition ok"/>
    <x v="2315"/>
    <s v="A00000101196"/>
    <n v="18"/>
    <n v="2"/>
    <s v="Sample condition ok"/>
    <s v="CARI.SS.20200107.ARC"/>
    <s v="B00000046861"/>
    <s v=""/>
    <s v="Sample condition ok"/>
    <s v="CARI.SS.20200107.DNA"/>
    <s v="B00000046860"/>
    <s v=""/>
    <s v=""/>
    <s v=""/>
    <s v=""/>
    <s v=""/>
    <s v=""/>
    <s v=""/>
  </r>
  <r>
    <s v="NEON.D19.CARI.DP1.20138.001.amc_fieldCellCounts.2020-02.expanded.20231227T204913Z.csv"/>
    <s v="83635b88-bf98-441d-943d-ad1c1aeebd2d"/>
    <s v="D19"/>
    <x v="33"/>
    <s v="CARI.AOS.S2"/>
    <x v="2606"/>
    <s v="CARI.SS.20200205"/>
    <s v=""/>
    <s v="Sample condition ok"/>
    <x v="2316"/>
    <s v="A00000102485"/>
    <n v="18"/>
    <n v="2"/>
    <s v="Sample condition ok"/>
    <s v="CARI.SS.20200205.ARC"/>
    <s v="B00000045926"/>
    <s v=""/>
    <s v="Sample condition ok"/>
    <s v="CARI.SS.20200205.DNA"/>
    <s v="B00000045925"/>
    <s v=""/>
    <s v=""/>
    <s v=""/>
    <s v=""/>
    <s v=""/>
    <s v=""/>
    <s v=""/>
  </r>
  <r>
    <s v="NEON.D19.CARI.DP1.20138.001.amc_fieldCellCounts.2020-03.expanded.20231227T222008Z.csv"/>
    <s v="0b965282-83b3-4139-a9d6-52235a7fcd26"/>
    <s v="D19"/>
    <x v="33"/>
    <s v="CARI.AOS.S2"/>
    <x v="2607"/>
    <s v="CARI.SS.20200304"/>
    <s v=""/>
    <s v="Sample condition ok"/>
    <x v="2317"/>
    <s v="A00000102476"/>
    <n v="18"/>
    <n v="2"/>
    <s v="Sample condition ok"/>
    <s v="CARI.SS.20200304.ARC"/>
    <s v="B00000047443"/>
    <s v=""/>
    <s v="Sample condition ok"/>
    <s v="CARI.SS.20200304.DNA"/>
    <s v="B00000047444"/>
    <s v=""/>
    <s v=""/>
    <s v=""/>
    <s v=""/>
    <s v=""/>
    <s v=""/>
    <s v=""/>
  </r>
  <r>
    <s v="NEON.D19.CARI.DP1.20138.001.amc_fieldCellCounts.2020-06.expanded.20231227T212340Z.csv"/>
    <s v="3875536e-214b-4d74-823e-dc7228d4ad67"/>
    <s v="D19"/>
    <x v="33"/>
    <s v="CARI.AOS.S2"/>
    <x v="2608"/>
    <s v="CARI.SS.20200603"/>
    <s v=""/>
    <s v="Sample condition ok"/>
    <x v="2318"/>
    <s v="A00000102423"/>
    <n v="18"/>
    <n v="2"/>
    <s v="Sample condition ok"/>
    <s v="CARI.SS.20200603.ARC"/>
    <s v="B00000045931"/>
    <s v=""/>
    <s v="Sample condition ok"/>
    <s v="CARI.SS.20200603.DNA"/>
    <s v="B00000045930"/>
    <s v=""/>
    <s v=""/>
    <s v=""/>
    <s v=""/>
    <s v=""/>
    <s v=""/>
    <s v=""/>
  </r>
  <r>
    <s v="NEON.D19.CARI.DP1.20138.001.amc_fieldCellCounts.2020-06.expanded.20231227T212340Z.csv"/>
    <s v="a7165a1e-6f6c-41d5-92b3-8f17fb183b58"/>
    <s v="D19"/>
    <x v="33"/>
    <s v="CARI.AOS.S2"/>
    <x v="2609"/>
    <s v="CARI.SS.20200630"/>
    <s v=""/>
    <s v="Sample condition ok"/>
    <x v="2319"/>
    <s v="A00000301389"/>
    <n v="18"/>
    <n v="2"/>
    <s v="Sample condition ok"/>
    <s v="CARI.SS.20200630.ARC"/>
    <s v="B00000046730"/>
    <s v=""/>
    <s v="Sample condition ok"/>
    <s v="CARI.SS.20200630.DNA"/>
    <s v="B00000046731"/>
    <s v=""/>
    <s v=""/>
    <s v=""/>
    <s v=""/>
    <s v=""/>
    <s v=""/>
    <s v=""/>
  </r>
  <r>
    <s v="NEON.D19.CARI.DP1.20138.001.amc_fieldCellCounts.2020-08.expanded.20231227T222745Z.csv"/>
    <s v="f91cf26e-180d-4a2e-af1d-2bcc640bcbe6"/>
    <s v="D19"/>
    <x v="33"/>
    <s v="CARI.AOS.S2"/>
    <x v="2610"/>
    <s v="CARI.SS.20200804"/>
    <s v=""/>
    <s v="Sample condition ok"/>
    <x v="2320"/>
    <s v="A00000301216"/>
    <n v="20"/>
    <n v="2"/>
    <s v="Sample condition ok"/>
    <s v="CARI.SS.20200804.ARC"/>
    <s v="B00000126080"/>
    <s v=""/>
    <s v="Sample condition ok"/>
    <s v="CARI.SS.20200804.DNA"/>
    <s v="B00000126079"/>
    <s v=""/>
    <s v=""/>
    <s v=""/>
    <s v=""/>
    <s v=""/>
    <s v=""/>
    <s v=""/>
  </r>
  <r>
    <s v="NEON.D19.CARI.DP1.20138.001.amc_fieldCellCounts.2020-08.expanded.20231227T222745Z.csv"/>
    <s v="8b0f963f-5733-4741-88f1-412d86c78c2a"/>
    <s v="D19"/>
    <x v="33"/>
    <s v="CARI.AOS.S2"/>
    <x v="2611"/>
    <s v="CARI.SS.20200831"/>
    <s v=""/>
    <s v="Sample condition ok"/>
    <x v="2321"/>
    <s v="A00000304183"/>
    <n v="18"/>
    <n v="2"/>
    <s v="Sample condition ok"/>
    <s v="CARI.SS.20200831.ARC"/>
    <s v="B00000126078"/>
    <s v=""/>
    <s v="Sample condition ok"/>
    <s v="CARI.SS.20200831.DNA"/>
    <s v="B00000126077"/>
    <s v=""/>
    <s v=""/>
    <s v=""/>
    <s v=""/>
    <s v=""/>
    <s v=""/>
    <s v=""/>
  </r>
  <r>
    <s v="NEON.D19.CARI.DP1.20138.001.amc_fieldCellCounts.2020-10.expanded.20231227T213300Z.csv"/>
    <s v="d8e48e0d-22c9-4f00-a92b-8980d08ce978"/>
    <s v="D19"/>
    <x v="33"/>
    <s v="CARI.AOS.S2"/>
    <x v="2612"/>
    <s v="CARI.SS.20201007"/>
    <s v=""/>
    <s v="Sample condition ok"/>
    <x v="2322"/>
    <s v="A00000065959"/>
    <n v="18"/>
    <n v="2"/>
    <s v="Sample condition ok"/>
    <s v="CARI.SS.20201007.ARC"/>
    <s v="B00000126431"/>
    <s v=""/>
    <s v="Sample condition ok"/>
    <s v="CARI.SS.20201007.DNA"/>
    <s v="B00000126432"/>
    <s v=""/>
    <s v=""/>
    <s v=""/>
    <s v=""/>
    <s v=""/>
    <s v=""/>
    <s v=""/>
  </r>
  <r>
    <s v="NEON.D19.CARI.DP1.20138.001.amc_fieldCellCounts.2020-11.expanded.20231227T215005Z.csv"/>
    <s v="a4f25701-b9fb-4e55-b84a-a3e6696a358e"/>
    <s v="D19"/>
    <x v="33"/>
    <s v="CARI.AOS.S2"/>
    <x v="2613"/>
    <s v="CARI.SS.20201102"/>
    <s v=""/>
    <s v="Sample condition ok"/>
    <x v="2323"/>
    <s v="A00000304894"/>
    <n v="18"/>
    <n v="2"/>
    <s v="Sample condition ok"/>
    <s v="CARI.SS.20201102.ARC"/>
    <s v="B00000126895"/>
    <s v=""/>
    <s v="Sample condition ok"/>
    <s v="CARI.SS.20201102.DNA"/>
    <s v="B00000126894"/>
    <s v=""/>
    <s v=""/>
    <s v=""/>
    <s v=""/>
    <s v=""/>
    <s v=""/>
    <s v=""/>
  </r>
  <r>
    <s v="NEON.D19.CARI.DP1.20138.001.amc_fieldCellCounts.2020-12.expanded.20231227T205303Z.csv"/>
    <s v="ae65eb25-0108-45cc-8ad8-a614dbbe13b0"/>
    <s v="D19"/>
    <x v="33"/>
    <s v="CARI.AOS.S2"/>
    <x v="2614"/>
    <s v="CARI.SS.20201201"/>
    <s v=""/>
    <s v="Sample condition ok"/>
    <x v="2324"/>
    <s v="A00000304924"/>
    <n v="18"/>
    <n v="2"/>
    <s v="Sample condition ok"/>
    <s v="CARI.SS.20201201.ARC"/>
    <s v="B00000126893"/>
    <s v=""/>
    <s v="Sample condition ok"/>
    <s v="CARI.SS.20201201.DNA"/>
    <s v="B00000126892"/>
    <s v=""/>
    <s v=""/>
    <s v=""/>
    <s v=""/>
    <s v=""/>
    <s v=""/>
    <s v=""/>
  </r>
  <r>
    <s v="NEON.D19.CARI.DP1.20138.001.amc_fieldCellCounts.2021-01.expanded.20231227T234957Z.csv"/>
    <s v="cb1642a8-eced-4338-89fb-e23abc864d2a"/>
    <s v="D19"/>
    <x v="33"/>
    <s v="CARI.AOS.S2"/>
    <x v="2615"/>
    <s v="CARI.SS.20210118"/>
    <s v=""/>
    <s v="Sample condition ok"/>
    <x v="2325"/>
    <s v="A00000304919"/>
    <n v="18"/>
    <n v="2"/>
    <s v="Sample condition ok"/>
    <s v="CARI.SS.20210118.ARC"/>
    <s v="B00000126890"/>
    <s v=""/>
    <s v="Sample condition ok"/>
    <s v="CARI.SS.20210118.DNA"/>
    <s v="B00000126891"/>
    <s v=""/>
    <s v=""/>
    <s v=""/>
    <s v=""/>
    <s v=""/>
    <s v=""/>
    <s v=""/>
  </r>
  <r>
    <s v="NEON.D19.CARI.DP1.20138.001.amc_fieldCellCounts.2021-02.expanded.20231228T010443Z.csv"/>
    <s v="7b794e43-f95c-46d3-871e-9258afa62ca2"/>
    <s v="D19"/>
    <x v="33"/>
    <s v="CARI.AOS.S2"/>
    <x v="2616"/>
    <s v="CARI.SS.20210208"/>
    <s v=""/>
    <s v="Sample condition ok"/>
    <x v="2326"/>
    <s v="A00000065960"/>
    <n v="18"/>
    <n v="2"/>
    <s v="Sample condition ok"/>
    <s v="CARI.SS.20210208.ARC"/>
    <s v="B00000126909"/>
    <s v=""/>
    <s v="Sample condition ok"/>
    <s v="CARI.SS.20210208.DNA"/>
    <s v="B00000126910"/>
    <s v=""/>
    <s v=""/>
    <s v=""/>
    <s v=""/>
    <s v=""/>
    <s v=""/>
    <s v=""/>
  </r>
  <r>
    <s v="NEON.D19.CARI.DP1.20138.001.amc_fieldCellCounts.2021-03.expanded.20231227T234351Z.csv"/>
    <s v="34616d87-4f77-429a-9bad-6356b8fdbb43"/>
    <s v="D19"/>
    <x v="33"/>
    <s v="CARI.AOS.S2"/>
    <x v="2617"/>
    <s v="CARI.SS.20210302"/>
    <s v=""/>
    <s v="Sample condition ok"/>
    <x v="2327"/>
    <s v="A00000065939"/>
    <n v="18"/>
    <n v="2"/>
    <s v="Sample condition ok"/>
    <s v="CARI.SS.20210302.ARC"/>
    <s v="B00000126889"/>
    <s v=""/>
    <s v="Sample condition ok"/>
    <s v="CARI.SS.20210302.DNA"/>
    <s v="B00000126888"/>
    <s v=""/>
    <s v=""/>
    <s v=""/>
    <s v=""/>
    <s v=""/>
    <s v=""/>
    <s v=""/>
  </r>
  <r>
    <s v="NEON.D19.CARI.DP1.20138.001.amc_fieldCellCounts.2021-04.expanded.20231228T000540Z.csv"/>
    <s v="1d38bd11-879d-4918-bff2-c39b06557d76"/>
    <s v="D19"/>
    <x v="33"/>
    <s v="CARI.AOS.S2"/>
    <x v="2618"/>
    <s v="CARI.SS.20210407"/>
    <s v=""/>
    <s v="Sample condition ok"/>
    <x v="2328"/>
    <s v="A00000317357"/>
    <n v="18"/>
    <n v="2"/>
    <s v="Sample condition ok"/>
    <s v="CARI.SS.20210407.ARC"/>
    <s v="B00000126924"/>
    <s v=""/>
    <s v="Sample condition ok"/>
    <s v="CARI.SS.20210407.DNA"/>
    <s v="B00000126925"/>
    <s v=""/>
    <s v=""/>
    <s v=""/>
    <s v=""/>
    <s v=""/>
    <s v=""/>
    <s v=""/>
  </r>
  <r>
    <s v="NEON.D19.CARI.DP1.20138.001.amc_fieldCellCounts.2021-05.expanded.20231228T002323Z.csv"/>
    <s v="3f7bd844-5800-45e3-b08f-f54042504ca9"/>
    <s v="D19"/>
    <x v="33"/>
    <s v="CARI.AOS.S2"/>
    <x v="2619"/>
    <s v="CARI.SS.20210504"/>
    <s v=""/>
    <s v="Sample condition ok"/>
    <x v="2329"/>
    <s v="A00000317695"/>
    <n v="18"/>
    <n v="2"/>
    <s v="Sample condition ok"/>
    <s v="CARI.SS.20210504.ARC"/>
    <s v="B00000126922"/>
    <s v=""/>
    <s v="Sample condition ok"/>
    <s v="CARI.SS.20210504.DNA"/>
    <s v="B00000126919"/>
    <s v=""/>
    <s v=""/>
    <s v=""/>
    <s v=""/>
    <s v=""/>
    <s v=""/>
    <s v=""/>
  </r>
  <r>
    <s v="NEON.D19.CARI.DP1.20138.001.amc_fieldCellCounts.2021-06.expanded.20231227T235120Z.csv"/>
    <s v="f178b60e-7856-4453-9809-03fa2bf8c432"/>
    <s v="D19"/>
    <x v="33"/>
    <s v="CARI.AOS.S2"/>
    <x v="2620"/>
    <s v="CARI.SS.20210608"/>
    <s v=""/>
    <s v="Sample condition ok"/>
    <x v="2330"/>
    <s v="A00000306503"/>
    <n v="18"/>
    <n v="2"/>
    <s v="Sample condition ok"/>
    <s v="CARI.SS.20210608.ARC"/>
    <s v="B00000126239"/>
    <s v=""/>
    <s v="Sample condition ok"/>
    <s v="CARI.SS.20210608.DNA"/>
    <s v="B00000126240"/>
    <s v=""/>
    <s v=""/>
    <s v=""/>
    <s v=""/>
    <s v=""/>
    <s v=""/>
    <s v=""/>
  </r>
  <r>
    <s v="NEON.D19.CARI.DP1.20138.001.amc_fieldCellCounts.2021-07.expanded.20231228T013344Z.csv"/>
    <s v="19d579a4-6335-408b-8053-a220e29ad48c"/>
    <s v="D19"/>
    <x v="33"/>
    <s v="CARI.AOS.S2"/>
    <x v="2621"/>
    <s v="CARI.SS.20210714"/>
    <s v=""/>
    <s v="Sample condition ok"/>
    <x v="2331"/>
    <s v="A00000065925"/>
    <n v="18"/>
    <n v="2"/>
    <s v="Sample condition ok"/>
    <s v="CARI.SS.20210714.ARC"/>
    <s v="B00000127571"/>
    <s v=""/>
    <s v="Sample condition ok"/>
    <s v="CARI.SS.20210714.DNA"/>
    <s v="B00000127578"/>
    <s v=""/>
    <s v="combined marker genes and metagenomics"/>
    <s v=""/>
    <s v=""/>
    <s v=""/>
    <s v=""/>
    <s v=""/>
  </r>
  <r>
    <s v="NEON.D19.CARI.DP1.20138.001.amc_fieldCellCounts.2021-07.expanded.20231228T013344Z.csv"/>
    <s v="c17ecb89-df64-4c15-bdd5-475b0c7620ec"/>
    <s v="D19"/>
    <x v="33"/>
    <s v="CARI.AOS.S2"/>
    <x v="2622"/>
    <s v="CARI.SS.20210719"/>
    <s v=""/>
    <s v="Sample condition ok"/>
    <x v="2332"/>
    <s v="A00000065946"/>
    <n v="18"/>
    <n v="2"/>
    <s v="Sample condition ok"/>
    <s v="CARI.SS.20210719.ARC"/>
    <s v="A00000306684"/>
    <s v=""/>
    <s v="Sample condition ok"/>
    <s v="CARI.SS.20210719.DNA"/>
    <s v="A00000306668"/>
    <s v=""/>
    <s v=""/>
    <s v=""/>
    <s v=""/>
    <s v=""/>
    <s v=""/>
    <s v=""/>
  </r>
  <r>
    <s v="NEON.D19.CARI.DP1.20138.001.amc_fieldCellCounts.2021-08.expanded.20231228T001043Z.csv"/>
    <s v="3c7d9e64-8610-46b9-8f4b-592045412e19"/>
    <s v="D19"/>
    <x v="33"/>
    <s v="CARI.AOS.S2"/>
    <x v="2623"/>
    <s v="CARI.SS.20210810"/>
    <s v=""/>
    <s v="Other (specified in remarks)"/>
    <x v="2333"/>
    <s v="A00000308186"/>
    <n v="18"/>
    <n v="2"/>
    <s v="Sample condition ok"/>
    <s v="CARI.SS.20210810.ARC"/>
    <s v="B00000127588"/>
    <s v=""/>
    <s v="Sample condition ok"/>
    <s v="CARI.SS.20210810.DNA"/>
    <s v="B00000127587"/>
    <s v=""/>
    <s v=""/>
    <s v=""/>
    <s v=""/>
    <s v=""/>
    <s v=""/>
    <s v="Sample storage impacted by malfunctioning HVAC. Cell Count samples were in refrigerators at temps of 7 to 13C"/>
  </r>
  <r>
    <s v="NEON.D19.CARI.DP1.20138.001.amc_fieldCellCounts.2021-09.expanded.20231228T000308Z.csv"/>
    <s v="0875ee21-ed57-424a-a0ce-fbf8cd148299"/>
    <s v="D19"/>
    <x v="33"/>
    <s v="CARI.AOS.S2"/>
    <x v="2624"/>
    <s v="CARI.SS.20210906"/>
    <s v=""/>
    <s v="Other (specified in remarks)"/>
    <x v="2334"/>
    <s v="A00000065947"/>
    <n v="18"/>
    <n v="2"/>
    <s v="Sample condition ok"/>
    <s v="CARI.SS.20210906.ARC"/>
    <s v="B00000127589"/>
    <s v=""/>
    <s v="Sample condition ok"/>
    <s v="CARI.SS.20210906.DNA"/>
    <s v="B00000127590"/>
    <s v=""/>
    <s v=""/>
    <s v=""/>
    <s v=""/>
    <s v=""/>
    <s v=""/>
    <s v="Sample storage impacted by malfunctioning HVAC. Cell Count samples were in refrigerators at temps of 7 to 13C"/>
  </r>
  <r>
    <s v="NEON.D19.CARI.DP1.20138.001.amc_fieldCellCounts.2021-11.expanded.20231228T013906Z.csv"/>
    <s v="3f21a9d9-5220-4b0f-aefe-47775e029435"/>
    <s v="D19"/>
    <x v="33"/>
    <s v="CARI.AOS.S2"/>
    <x v="2625"/>
    <s v="CARI.SS.20211116"/>
    <s v=""/>
    <s v="Sample condition ok"/>
    <x v="2335"/>
    <s v="A00000305004"/>
    <n v="18"/>
    <n v="2"/>
    <s v="Sample condition ok"/>
    <s v="CARI.SS.20211116.ARC"/>
    <s v="B00000127620"/>
    <s v=""/>
    <s v="Sample condition ok"/>
    <s v="CARI.SS.20211116.DNA"/>
    <s v="B00000127623"/>
    <s v=""/>
    <s v=""/>
    <s v=""/>
    <s v=""/>
    <s v=""/>
    <s v=""/>
    <s v=""/>
  </r>
  <r>
    <s v="NEON.D19.CARI.DP1.20138.001.amc_fieldCellCounts.2022-01.expanded.20231229T053249Z.csv"/>
    <s v="bdcc57e6-63ef-434a-a453-fe6cfa5dbabc"/>
    <s v="D19"/>
    <x v="33"/>
    <s v="CARI.AOS.S2"/>
    <x v="2626"/>
    <s v="CARI.SS.20220118"/>
    <s v=""/>
    <s v="Sample condition ok"/>
    <x v="2336"/>
    <s v="A00000065927"/>
    <n v="18"/>
    <n v="2"/>
    <s v="Sample condition ok"/>
    <s v="CARI.SS.20220118.ARC"/>
    <s v="B00000127612"/>
    <s v=""/>
    <s v="Sample condition ok"/>
    <s v=""/>
    <s v=""/>
    <s v=""/>
    <s v="N"/>
    <s v=""/>
    <s v=""/>
    <s v=""/>
    <s v=""/>
    <s v=""/>
  </r>
  <r>
    <s v="NEON.D19.CARI.DP1.20138.001.amc_fieldCellCounts.2022-02.expanded.20231229T055631Z.csv"/>
    <s v="8720a852-8c71-47e7-b9a2-4b7c60f6e49c"/>
    <s v="D19"/>
    <x v="33"/>
    <s v="CARI.AOS.S2"/>
    <x v="2627"/>
    <s v="CARI.SS.20220201"/>
    <s v=""/>
    <s v="Sample condition ok"/>
    <x v="2337"/>
    <s v="A00000065929"/>
    <n v="18"/>
    <n v="2"/>
    <s v="Sample condition ok"/>
    <s v="CARI.SS.20220201.ARC"/>
    <s v="B00000127158"/>
    <s v=""/>
    <s v="Sample condition ok"/>
    <s v=""/>
    <s v=""/>
    <s v=""/>
    <s v="N"/>
    <s v=""/>
    <s v=""/>
    <s v=""/>
    <s v=""/>
    <s v=""/>
  </r>
  <r>
    <s v="NEON.D19.CARI.DP1.20138.001.amc_fieldCellCounts.2022-03.expanded.20231229T060530Z.csv"/>
    <s v="941e3c1f-5b9a-47d8-9dc4-e2ab776a7388"/>
    <s v="D19"/>
    <x v="33"/>
    <s v="CARI.AOS.S2"/>
    <x v="2628"/>
    <s v="CARI.SS.20220301"/>
    <s v=""/>
    <s v="Sample condition ok"/>
    <x v="2338"/>
    <s v="A00000102911"/>
    <n v="18"/>
    <n v="2"/>
    <s v="Sample condition ok"/>
    <s v="CARI.SS.20220301.ARC"/>
    <s v="B00000145604"/>
    <s v=""/>
    <s v="Sample condition ok"/>
    <s v=""/>
    <s v=""/>
    <s v=""/>
    <s v="N"/>
    <s v=""/>
    <s v=""/>
    <s v=""/>
    <s v=""/>
    <s v=""/>
  </r>
  <r>
    <s v="NEON.D19.CARI.DP1.20138.001.amc_fieldCellCounts.2022-04.expanded.20231229T042613Z.csv"/>
    <s v="2ce2f9c4-0a2b-429d-9855-308628e8892a"/>
    <s v="D19"/>
    <x v="33"/>
    <s v="CARI.AOS.S2"/>
    <x v="2629"/>
    <s v="CARI.SS.20220405"/>
    <s v=""/>
    <s v="Sample condition ok"/>
    <x v="2339"/>
    <s v="A00000102907"/>
    <n v="18"/>
    <n v="2"/>
    <s v="Sample condition ok"/>
    <s v="CARI.SS.20220405.ARC"/>
    <s v="B00000145615"/>
    <s v=""/>
    <s v="Sample condition ok"/>
    <s v=""/>
    <s v=""/>
    <s v=""/>
    <s v="N"/>
    <s v=""/>
    <s v=""/>
    <s v=""/>
    <s v=""/>
    <s v=""/>
  </r>
  <r>
    <s v="NEON.D19.CARI.DP1.20138.001.amc_fieldCellCounts.2022-05.expanded.20231229T055431Z.csv"/>
    <s v="54174d4b-42dd-4831-923c-52f40d95ccd7"/>
    <s v="D19"/>
    <x v="33"/>
    <s v="CARI.AOS.S2"/>
    <x v="2630"/>
    <s v="CARI.SS.20220503"/>
    <s v=""/>
    <s v="Sample condition ok"/>
    <x v="2340"/>
    <s v="A00000103103"/>
    <n v="18"/>
    <n v="2"/>
    <s v="Sample condition ok"/>
    <s v="CARI.SS.20220503.ARC"/>
    <s v="B00000145621"/>
    <s v=""/>
    <s v="Sample condition ok"/>
    <s v=""/>
    <s v=""/>
    <s v=""/>
    <s v="N"/>
    <s v="Sample condition ok"/>
    <s v=""/>
    <s v=""/>
    <s v=""/>
    <s v=""/>
  </r>
  <r>
    <s v="NEON.D19.CARI.DP1.20138.001.amc_fieldCellCounts.2022-06.expanded.20231229T042710Z.csv"/>
    <s v="ea1c7c50-beba-4cad-a83c-16cd9a708e60"/>
    <s v="D19"/>
    <x v="33"/>
    <s v="CARI.AOS.S2"/>
    <x v="2631"/>
    <s v="CARI.SS.20220607"/>
    <s v=""/>
    <s v="Sample condition ok"/>
    <x v="2341"/>
    <s v="A00000103129"/>
    <n v="18"/>
    <n v="2"/>
    <s v="Sample condition ok"/>
    <s v="CARI.SS.20220607.ARC"/>
    <s v="B00000146026"/>
    <s v=""/>
    <s v="Sample condition ok"/>
    <s v=""/>
    <s v=""/>
    <s v=""/>
    <s v="N"/>
    <s v=""/>
    <s v=""/>
    <s v=""/>
    <s v=""/>
    <s v=""/>
  </r>
  <r>
    <s v="NEON.D19.CARI.DP1.20138.001.amc_fieldCellCounts.2022-07.expanded.20231229T035328Z.csv"/>
    <s v="69992c98-d372-4229-8b9a-81bb2473f07b"/>
    <s v="D19"/>
    <x v="33"/>
    <s v="CARI.AOS.S2"/>
    <x v="2632"/>
    <s v="CARI.SS.20220705"/>
    <s v=""/>
    <s v="Sample condition ok"/>
    <x v="2342"/>
    <s v="A00000349298"/>
    <n v="18"/>
    <n v="2"/>
    <s v="Sample condition ok"/>
    <s v="CARI.SS.20220705.ARC"/>
    <s v="B00000146963"/>
    <s v=""/>
    <s v="Sample condition ok"/>
    <s v=""/>
    <s v=""/>
    <s v=""/>
    <s v="N"/>
    <s v=""/>
    <s v=""/>
    <s v=""/>
    <s v=""/>
    <s v=""/>
  </r>
  <r>
    <s v="NEON.D19.CARI.DP1.20138.001.amc_fieldCellCounts.2022-08.expanded.20231229T050850Z.csv"/>
    <s v="b25e3bfc-1661-4ee6-b474-3c48999f2e4f"/>
    <s v="D19"/>
    <x v="33"/>
    <s v="CARI.AOS.S2"/>
    <x v="2633"/>
    <s v="CARI.SS.20220809"/>
    <s v=""/>
    <s v="Sample condition ok"/>
    <x v="2343"/>
    <s v="A00000349306"/>
    <n v="18"/>
    <n v="2"/>
    <s v="Sample condition ok"/>
    <s v="CARI.SS.20220809.ARC"/>
    <s v="B00000146941"/>
    <s v=""/>
    <s v="Sample condition ok"/>
    <s v=""/>
    <s v=""/>
    <s v=""/>
    <s v="N"/>
    <s v=""/>
    <s v=""/>
    <s v=""/>
    <s v=""/>
    <s v=""/>
  </r>
  <r>
    <s v="NEON.D19.CARI.DP1.20138.001.amc_fieldCellCounts.2022-09.expanded.20231229T045818Z.csv"/>
    <s v="92795d6f-109c-4f93-9995-0b0dd465e30c"/>
    <s v="D19"/>
    <x v="33"/>
    <s v="CARI.AOS.S2"/>
    <x v="2634"/>
    <s v="CARI.SS.20220906"/>
    <s v=""/>
    <s v="Sample condition ok"/>
    <x v="2344"/>
    <s v="A00000349861"/>
    <n v="18"/>
    <n v="2"/>
    <s v="Sample condition ok"/>
    <s v="CARI.SS.20220906.ARC"/>
    <s v="B00000147444"/>
    <s v=""/>
    <s v="Sample condition ok"/>
    <s v=""/>
    <s v=""/>
    <s v=""/>
    <s v="N"/>
    <s v=""/>
    <s v=""/>
    <s v=""/>
    <s v=""/>
    <s v=""/>
  </r>
  <r>
    <s v="NEON.D19.CARI.DP1.20138.001.amc_fieldCellCounts.2022-10.expanded.20231229T044338Z.csv"/>
    <s v="e1998302-2e0a-46fb-acba-a47e6053e9d2"/>
    <s v="D19"/>
    <x v="33"/>
    <s v="CARI.AOS.S2"/>
    <x v="2635"/>
    <s v="CARI.SS.20221004"/>
    <s v=""/>
    <s v="Sample condition ok"/>
    <x v="2345"/>
    <s v="A00000350127"/>
    <n v="18"/>
    <n v="2"/>
    <s v="Sample condition ok"/>
    <s v="CARI.SS.20221004.ARC"/>
    <s v="B00000147453"/>
    <s v=""/>
    <s v="Sample condition ok"/>
    <s v=""/>
    <s v=""/>
    <s v=""/>
    <s v="N"/>
    <s v=""/>
    <s v=""/>
    <s v=""/>
    <s v=""/>
    <s v=""/>
  </r>
  <r>
    <s v="NEON.D19.CARI.DP1.20138.001.amc_fieldCellCounts.2022-11.expanded.20231229T040251Z.csv"/>
    <s v="12361f53-5d78-43bd-ac9e-d9a70dd276d9"/>
    <s v="D19"/>
    <x v="33"/>
    <s v="CARI.AOS.S2"/>
    <x v="2636"/>
    <s v="CARI.SS.20221108"/>
    <s v=""/>
    <s v="Sample condition ok"/>
    <x v="2346"/>
    <s v="A00000350103"/>
    <n v="18"/>
    <n v="2"/>
    <s v="Sample condition ok"/>
    <s v="CARI.SS.20221108.ARC"/>
    <s v="B00000147459"/>
    <s v=""/>
    <s v="Sample condition ok"/>
    <s v=""/>
    <s v=""/>
    <s v=""/>
    <s v="N"/>
    <s v=""/>
    <s v=""/>
    <s v=""/>
    <s v=""/>
    <s v=""/>
  </r>
  <r>
    <s v="NEON.D19.CARI.DP1.20138.001.amc_fieldCellCounts.2022-11.expanded.20231229T040251Z.csv"/>
    <s v="1d614048-970e-422a-8068-2e676f8c314f"/>
    <s v="D19"/>
    <x v="33"/>
    <s v="CARI.AOS.S2"/>
    <x v="2637"/>
    <s v="CARI.SS.20221128"/>
    <s v=""/>
    <s v="Sample condition ok"/>
    <x v="2347"/>
    <s v="A00000350120"/>
    <n v="18"/>
    <n v="2"/>
    <s v="Sample condition ok"/>
    <s v="CARI.SS.20221128.ARC"/>
    <s v="B00000147463"/>
    <s v=""/>
    <s v="Sample condition ok"/>
    <s v=""/>
    <s v=""/>
    <s v=""/>
    <s v="N"/>
    <s v=""/>
    <s v=""/>
    <s v=""/>
    <s v=""/>
    <s v=""/>
  </r>
  <r>
    <s v="NEON.D19.CARI.DP1.20138.001.amc_fieldCellCounts.2023-01.expanded.20231229T153746Z.csv"/>
    <s v="e1aebdbb-c54f-4a58-a24f-531d380918c9"/>
    <s v="D19"/>
    <x v="33"/>
    <s v="CARI.AOS.S2"/>
    <x v="2638"/>
    <s v="CARI.SS.20230110"/>
    <s v=""/>
    <s v="Sample condition ok"/>
    <x v="2348"/>
    <s v="A00000350135"/>
    <n v="18"/>
    <n v="2"/>
    <s v="Sample condition ok"/>
    <s v="CARI.SS.20230110.ARC"/>
    <s v="B00000147575"/>
    <s v=""/>
    <s v="Sample condition ok"/>
    <s v=""/>
    <s v=""/>
    <s v=""/>
    <s v="N"/>
    <s v=""/>
    <s v=""/>
    <s v=""/>
    <s v=""/>
    <s v=""/>
  </r>
  <r>
    <s v="NEON.D19.CARI.DP1.20138.001.amc_fieldCellCounts.2023-02.expanded.20231229T152436Z.csv"/>
    <s v="04a21595-ca94-497f-a6f1-1723d88777ed"/>
    <s v="D19"/>
    <x v="33"/>
    <s v="CARI.AOS.S2"/>
    <x v="2639"/>
    <s v="CARI.SS.20230207"/>
    <s v=""/>
    <s v="Sample condition ok"/>
    <x v="2349"/>
    <s v="A00000350171"/>
    <n v="18"/>
    <n v="2"/>
    <s v="Sample condition ok"/>
    <s v="CARI.SS.20230207.ARC"/>
    <s v="B00000147568"/>
    <s v="filtered at DSF"/>
    <s v="Sample condition ok"/>
    <s v=""/>
    <s v=""/>
    <s v="filtered at DSF"/>
    <s v="N"/>
    <s v=""/>
    <s v=""/>
    <s v=""/>
    <s v=""/>
    <s v=""/>
  </r>
  <r>
    <s v="NEON.D19.CARI.DP1.20138.001.amc_fieldCellCounts.2023-03.expanded.20231229T170203Z.csv"/>
    <s v="a826d805-3b29-4868-a523-1240594cc469"/>
    <s v="D19"/>
    <x v="33"/>
    <s v="CARI.AOS.S2"/>
    <x v="2640"/>
    <s v="CARI.SS.20230314"/>
    <s v=""/>
    <s v="Sample condition ok"/>
    <x v="2350"/>
    <s v="A00000427165"/>
    <n v="18"/>
    <n v="2"/>
    <s v="Sample condition ok"/>
    <s v="CARI.SS.20230314.ARC"/>
    <s v="B00000147563"/>
    <s v="filtered at DSF"/>
    <s v="Sample condition ok"/>
    <s v=""/>
    <s v=""/>
    <s v="filtered at DSF"/>
    <s v="N"/>
    <s v=""/>
    <s v=""/>
    <s v=""/>
    <s v=""/>
    <s v=""/>
  </r>
  <r>
    <s v="NEON.D19.CARI.DP1.20138.001.amc_fieldCellCounts.2023-04.expanded.20231229T154406Z.csv"/>
    <s v="46bd7b6f-e434-434c-818c-1451a53e745c"/>
    <s v="D19"/>
    <x v="33"/>
    <s v="CARI.AOS.S2"/>
    <x v="2641"/>
    <s v="CARI.SS.20230404"/>
    <s v=""/>
    <s v="Sample condition ok"/>
    <x v="2351"/>
    <s v="A00000427187"/>
    <n v="18"/>
    <n v="2"/>
    <s v="Sample condition ok"/>
    <s v="CARI.SS.20230404.ARC"/>
    <s v="B00000147549"/>
    <s v="filtered at DSF"/>
    <s v="Sample condition ok"/>
    <s v=""/>
    <s v=""/>
    <s v="filtered at DSF"/>
    <s v="N"/>
    <s v=""/>
    <s v=""/>
    <s v=""/>
    <s v=""/>
    <s v=""/>
  </r>
  <r>
    <s v="NEON.D19.CARI.DP1.20138.001.amc_fieldCellCounts.2023-05.expanded.20231229T162522Z.csv"/>
    <s v="50f861a5-c418-41a4-8161-1e5c1f894e4f"/>
    <s v="D19"/>
    <x v="33"/>
    <s v="CARI.AOS.S2"/>
    <x v="2642"/>
    <s v="CARI.SS.20230502"/>
    <s v=""/>
    <s v="Sample condition ok"/>
    <x v="2352"/>
    <s v="A00000427192"/>
    <n v="25"/>
    <n v="2.8"/>
    <s v="Sample condition ok"/>
    <s v="CARI.SS.20230502.ARC"/>
    <s v="B00000147612"/>
    <s v="filtered at DSF"/>
    <s v="Sample condition ok"/>
    <s v=""/>
    <s v=""/>
    <s v="filtered at DSF"/>
    <s v="N"/>
    <s v=""/>
    <s v=""/>
    <s v=""/>
    <s v=""/>
    <s v=""/>
  </r>
  <r>
    <s v="NEON.D19.CARI.DP1.20138.001.amc_fieldCellCounts.2023-06.expanded.20231229T164725Z.csv"/>
    <s v="e8f4bca7-6753-4f8b-8cdd-6501b0dc40b1"/>
    <s v="D19"/>
    <x v="33"/>
    <s v="CARI.AOS.S2"/>
    <x v="2643"/>
    <s v="CARI.SS.20230605"/>
    <s v=""/>
    <s v="Sample condition ok"/>
    <x v="2353"/>
    <s v="A00000427899"/>
    <n v="25"/>
    <n v="2.8"/>
    <s v="Sample condition ok"/>
    <s v="CARI.SS.20230605.ARC"/>
    <s v="B00000147356"/>
    <s v="ice packs"/>
    <s v="Sample condition ok"/>
    <s v=""/>
    <s v=""/>
    <s v="ice packs"/>
    <s v="N"/>
    <s v=""/>
    <s v=""/>
    <s v=""/>
    <s v=""/>
    <s v=""/>
  </r>
  <r>
    <s v="NEON.D19.CARI.DP1.20138.001.amc_fieldCellCounts.2023-07.expanded.20231229T164606Z.csv"/>
    <s v="ffa74266-9b79-4d66-bdb5-ae9ae28766e3"/>
    <s v="D19"/>
    <x v="33"/>
    <s v="CARI.AOS.S2"/>
    <x v="2644"/>
    <s v="CARI.SS.20230711"/>
    <s v=""/>
    <s v="Sample condition ok"/>
    <x v="2354"/>
    <s v="A00000427956"/>
    <n v="25"/>
    <n v="2.8"/>
    <s v="Sample condition ok"/>
    <s v="CARI.SS.20230711.ARC"/>
    <s v="B00000147362"/>
    <s v="filtered at DSF"/>
    <s v="Sample condition ok"/>
    <s v=""/>
    <s v=""/>
    <s v="filtered at DSF"/>
    <s v="N"/>
    <s v=""/>
    <s v=""/>
    <s v=""/>
    <s v=""/>
    <s v=""/>
  </r>
  <r>
    <s v="NEON.D19.CARI.DP1.20138.001.amc_fieldCellCounts.2023-07.expanded.20231229T164606Z.csv"/>
    <s v="e77c5b2b-dcb4-4651-a2df-82a570c12621"/>
    <s v="D19"/>
    <x v="33"/>
    <s v="CARI.AOS.S2"/>
    <x v="2645"/>
    <s v="CARI.SS.20230731"/>
    <s v=""/>
    <s v="Sample condition ok"/>
    <x v="2355"/>
    <s v="A00000427900"/>
    <n v="25"/>
    <n v="2.8"/>
    <s v="Sample condition ok"/>
    <s v="CARI.SS.20230731.ARC"/>
    <s v="B00000170894"/>
    <s v="filtered at DSF"/>
    <s v="Sample condition ok"/>
    <s v="CARI.SS.20230731.DNA"/>
    <s v="B00000170893"/>
    <s v="filtered at DSF"/>
    <s v="combined marker genes and metagenomics"/>
    <s v=""/>
    <s v=""/>
    <s v=""/>
    <s v=""/>
    <s v=""/>
  </r>
  <r>
    <s v="NEON.D19.CARI.DP1.20138.001.amc_fieldCellCounts.2023-09.expanded.20231229T160621Z.csv"/>
    <s v="c935245c-9b4c-4391-8ba8-f4894e2d3792"/>
    <s v="D19"/>
    <x v="33"/>
    <s v="CARI.AOS.S2"/>
    <x v="2646"/>
    <s v="CARI.SS.20230905"/>
    <s v=""/>
    <s v="Sample condition ok"/>
    <x v="2356"/>
    <s v="A00000429898"/>
    <n v="25"/>
    <n v="2.8"/>
    <s v="Sample condition ok"/>
    <s v="CARI.SS.20230905.ARC"/>
    <s v="B00000171070"/>
    <s v="filtered at DSF"/>
    <s v="Sample condition ok"/>
    <s v=""/>
    <s v=""/>
    <s v="filtered at DSF"/>
    <s v="N"/>
    <s v=""/>
    <s v=""/>
    <s v=""/>
    <s v=""/>
    <s v=""/>
  </r>
  <r>
    <s v="NEON.D19.CARI.DP1.20138.001.amc_fieldCellCounts.2023-10.expanded.20231229T170153Z.csv"/>
    <s v="9be81e08-9c52-42e1-977f-ba1f7fcf10d1"/>
    <s v="D19"/>
    <x v="33"/>
    <s v="CARI.AOS.S2"/>
    <x v="2647"/>
    <s v="CARI.SS.20231003"/>
    <s v=""/>
    <s v="Sample condition ok"/>
    <x v="2357"/>
    <s v="A00000429920"/>
    <n v="20"/>
    <n v="2"/>
    <s v="Sample condition ok"/>
    <s v="CARI.SS.20231003.ARC"/>
    <s v="B00000171076"/>
    <s v="filtered at DSF"/>
    <s v="Sample condition ok"/>
    <s v=""/>
    <s v=""/>
    <s v="filtered at DSF"/>
    <s v="N"/>
    <s v=""/>
    <s v=""/>
    <s v=""/>
    <s v=""/>
    <s v=""/>
  </r>
  <r>
    <s v="NEON.D19.CARI.DP1.20138.001.amc_fieldCellCounts.2023-10.expanded.20231229T170153Z.csv"/>
    <s v="30efcd26-433b-4eff-9856-316cd2fa44b6"/>
    <s v="D19"/>
    <x v="33"/>
    <s v="CARI.AOS.S2"/>
    <x v="2648"/>
    <s v="CARI.SS.20231031"/>
    <s v=""/>
    <s v="Sample condition ok"/>
    <x v="2358"/>
    <s v="A00000429910"/>
    <n v="25"/>
    <n v="2.8"/>
    <s v="Sample condition ok"/>
    <s v="CARI.SS.20231031.ARC"/>
    <s v="B00000171087"/>
    <s v="filtered at DSF"/>
    <s v="Sample condition ok"/>
    <s v=""/>
    <s v=""/>
    <s v="filtered at DSF"/>
    <s v="N"/>
    <s v=""/>
    <s v=""/>
    <s v=""/>
    <s v=""/>
    <s v=""/>
  </r>
  <r>
    <s v="NEON.D19.CARI.DP1.20138.001.amc_fieldCellCounts.2023-12.expanded.20240115T155151Z.csv"/>
    <s v="d1aa1b02-b81e-4207-b7c2-cb70bf121c18"/>
    <s v="D19"/>
    <x v="33"/>
    <s v="CARI.AOS.S2"/>
    <x v="2649"/>
    <s v="CARI.SS.20231205"/>
    <s v=""/>
    <s v="Sample condition ok"/>
    <x v="2359"/>
    <s v="A00000430547"/>
    <n v="25"/>
    <n v="2.8"/>
    <s v="Sample condition ok"/>
    <s v="CARI.SS.20231205.ARC"/>
    <s v="B00000170969"/>
    <s v="filtered at DSF"/>
    <s v="Sample condition ok"/>
    <s v=""/>
    <s v=""/>
    <s v="filtered at DSF"/>
    <s v="N"/>
    <s v=""/>
    <s v=""/>
    <s v=""/>
    <s v=""/>
    <s v=""/>
  </r>
  <r>
    <s v="NEON.D19.CARI.DP1.20138.001.amc_fieldCellCounts.2024-01.expanded.20240226T215719Z.csv"/>
    <s v="ba9e2cdc-1a1b-42c2-b12c-a6018bec0a03"/>
    <s v="D19"/>
    <x v="33"/>
    <s v="CARI.AOS.S2"/>
    <x v="2650"/>
    <s v="CARI.SS.20240116"/>
    <s v=""/>
    <s v="Sample condition ok"/>
    <x v="2360"/>
    <s v="A00000430539"/>
    <n v="25"/>
    <n v="2.8"/>
    <s v="Sample condition ok"/>
    <s v="CARI.SS.20240116.ARC"/>
    <s v="B00000170973"/>
    <s v="filtered at DSF"/>
    <s v="Sample condition ok"/>
    <s v=""/>
    <s v=""/>
    <s v="filtered at DSF"/>
    <s v="N"/>
    <s v=""/>
    <s v=""/>
    <s v=""/>
    <s v=""/>
    <s v=""/>
  </r>
  <r>
    <s v="NEON.D19.CARI.DP1.20138.001.amc_fieldCellCounts.2024-02.expanded.20240318T155809Z.csv"/>
    <s v="93af66ae-48f9-4294-9857-f640b587db1c"/>
    <s v="D19"/>
    <x v="33"/>
    <s v="CARI.AOS.S2"/>
    <x v="2651"/>
    <s v="CARI.SS.20240206"/>
    <s v=""/>
    <s v="Sample condition ok"/>
    <x v="2361"/>
    <s v="A00000430724"/>
    <n v="25"/>
    <n v="2.8"/>
    <s v="Sample condition ok"/>
    <s v="CARI.SS.20240206.ARC"/>
    <s v="B00000147543"/>
    <s v="filtered at DSF"/>
    <s v="Sample condition ok"/>
    <s v=""/>
    <s v=""/>
    <s v="filtered at DSF"/>
    <s v="N"/>
    <s v=""/>
    <s v=""/>
    <s v=""/>
    <s v=""/>
    <s v=""/>
  </r>
  <r>
    <m/>
    <m/>
    <m/>
    <x v="34"/>
    <m/>
    <x v="2652"/>
    <m/>
    <m/>
    <m/>
    <x v="2362"/>
    <m/>
    <m/>
    <m/>
    <m/>
    <m/>
    <m/>
    <m/>
    <m/>
    <m/>
    <m/>
    <m/>
    <m/>
    <m/>
    <m/>
    <m/>
    <m/>
    <m/>
  </r>
  <r>
    <m/>
    <m/>
    <m/>
    <x v="34"/>
    <m/>
    <x v="2652"/>
    <m/>
    <m/>
    <m/>
    <x v="2362"/>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4">
  <r>
    <s v="NEON.D01.HOPB.DP1.20138.001.amc_fieldSuperParent.2016-09.expanded.20231227T013243Z.csv"/>
    <s v="de40effa-6c79-40a8-9550-0754457a9350"/>
    <s v="D01"/>
    <x v="0"/>
    <s v="HOPB.AOS.S2"/>
    <n v="42.471741000000002"/>
    <n v="-72.330663999999999"/>
    <n v="1"/>
    <n v="10"/>
    <n v="213.6"/>
    <n v="1"/>
    <s v="WGS84"/>
    <s v=""/>
    <s v=""/>
    <s v=""/>
    <s v=""/>
    <s v=""/>
    <x v="0"/>
    <s v="stream"/>
    <s v=""/>
    <s v=""/>
    <s v="HOPB.SS.20160922"/>
    <s v=""/>
    <s v="HOPB.20160922"/>
    <s v="Grab"/>
    <n v="6.4"/>
    <n v="63"/>
    <n v="141.30000000000001"/>
    <n v="15.3"/>
    <s v="NEON.DOC.003044vA"/>
    <s v=""/>
    <s v=""/>
    <s v=""/>
    <s v=""/>
    <s v=""/>
    <s v="adavila@neoninc.org"/>
    <s v="thillman@neoninc.org"/>
    <s v="no PCN collected because we did not have a lab to send to"/>
  </r>
  <r>
    <s v="NEON.D01.HOPB.DP1.20138.001.amc_fieldSuperParent.2016-10.expanded.20231227T013330Z.csv"/>
    <s v="9361d0aa-b2e5-4b68-a452-5b7929b1c8a2"/>
    <s v="D01"/>
    <x v="0"/>
    <s v="HOPB.AOS.S2"/>
    <n v="42.471741000000002"/>
    <n v="-72.330663999999999"/>
    <n v="1"/>
    <n v="10"/>
    <n v="213.6"/>
    <n v="1"/>
    <s v="WGS84"/>
    <s v=""/>
    <s v=""/>
    <s v=""/>
    <s v=""/>
    <s v=""/>
    <x v="1"/>
    <s v="stream"/>
    <s v=""/>
    <s v=""/>
    <s v="HOPB.SS.20161018"/>
    <s v=""/>
    <s v="HOPB.20161018"/>
    <s v="Grab"/>
    <n v="5.3"/>
    <n v="51"/>
    <n v="123.8"/>
    <n v="12.4"/>
    <s v="NEON.DOC.003044vA"/>
    <s v=""/>
    <s v=""/>
    <s v=""/>
    <s v=""/>
    <s v=""/>
    <s v="adavila@neoninc.org"/>
    <s v="thillman@neoninc.org"/>
    <s v=""/>
  </r>
  <r>
    <s v="NEON.D01.HOPB.DP1.20138.001.amc_fieldSuperParent.2016-11.expanded.20231227T014945Z.csv"/>
    <s v="9f2c8698-ca20-4644-904f-10ab079dcfb2"/>
    <s v="D01"/>
    <x v="0"/>
    <s v="HOPB.AOS.S2"/>
    <n v="42.471741000000002"/>
    <n v="-72.330663999999999"/>
    <n v="1"/>
    <n v="10"/>
    <n v="213.6"/>
    <n v="1"/>
    <s v="WGS84"/>
    <s v=""/>
    <s v=""/>
    <s v=""/>
    <s v=""/>
    <s v=""/>
    <x v="2"/>
    <s v="stream"/>
    <s v=""/>
    <s v=""/>
    <s v="HOPB.SS.20161117"/>
    <s v=""/>
    <s v="HOPB.20161117"/>
    <s v="Grab"/>
    <n v="10"/>
    <n v="82"/>
    <n v="161.1"/>
    <n v="6"/>
    <s v="NEON.DOC.003044vA"/>
    <s v=""/>
    <s v=""/>
    <s v=""/>
    <s v=""/>
    <s v=""/>
    <s v="adavila@neoninc.org"/>
    <s v="nflannery@neoninc.org"/>
    <s v=""/>
  </r>
  <r>
    <s v="NEON.D01.HOPB.DP1.20138.001.amc_fieldSuperParent.2016-12.expanded.20231227T011921Z.csv"/>
    <s v="6c6427d4-c34d-4971-aae5-4854c7a240ff"/>
    <s v="D01"/>
    <x v="0"/>
    <s v="HOPB.AOS.S2"/>
    <n v="42.471741000000002"/>
    <n v="-72.330663999999999"/>
    <n v="1"/>
    <n v="10"/>
    <n v="213.6"/>
    <n v="1"/>
    <s v="WGS84"/>
    <s v=""/>
    <s v=""/>
    <s v=""/>
    <s v=""/>
    <s v=""/>
    <x v="3"/>
    <s v="stream"/>
    <s v=""/>
    <s v=""/>
    <s v="HOPB.SS.20161214"/>
    <s v=""/>
    <s v="HOPB.20161214"/>
    <s v="Grab"/>
    <n v="11.4"/>
    <n v="80"/>
    <n v="149.30000000000001"/>
    <n v="0.3"/>
    <s v="NEON.DOC.003044vA"/>
    <s v=""/>
    <s v=""/>
    <s v=""/>
    <s v=""/>
    <s v=""/>
    <s v="adavila@neoninc.org"/>
    <s v="thillman@neoninc.org"/>
    <s v=""/>
  </r>
  <r>
    <s v="NEON.D01.HOPB.DP1.20138.001.amc_fieldSuperParent.2017-01.expanded.20231227T080801Z.csv"/>
    <s v="0a9027cc-6347-443a-9aac-879997773fde"/>
    <s v="D01"/>
    <x v="0"/>
    <s v="HOPB.AOS.S2"/>
    <n v="42.471741000000002"/>
    <n v="-72.330663999999999"/>
    <n v="1"/>
    <n v="10"/>
    <n v="213.6"/>
    <n v="1"/>
    <s v="WGS84"/>
    <s v=""/>
    <s v=""/>
    <s v=""/>
    <s v=""/>
    <s v=""/>
    <x v="4"/>
    <s v="stream"/>
    <s v=""/>
    <s v=""/>
    <s v="HOPB.SS.20170117"/>
    <s v=""/>
    <s v="HOPB.20170117"/>
    <s v="Grab"/>
    <n v="11.8"/>
    <n v="81"/>
    <n v="74.8"/>
    <n v="0"/>
    <s v="NEON.DOC.003044vA"/>
    <s v=""/>
    <s v=""/>
    <s v=""/>
    <s v=""/>
    <s v=""/>
    <s v="adavila@neoninc.org"/>
    <s v="thillman@neoninc.org"/>
    <s v=""/>
  </r>
  <r>
    <s v="NEON.D01.HOPB.DP1.20138.001.amc_fieldSuperParent.2017-02.expanded.20231227T090214Z.csv"/>
    <s v="aa77261f-4c0c-4e72-ab14-b4add7d269c6"/>
    <s v="D01"/>
    <x v="0"/>
    <s v="HOPB.AOS.S2"/>
    <n v="42.471741000000002"/>
    <n v="-72.330663999999999"/>
    <n v="1"/>
    <n v="10"/>
    <n v="213.6"/>
    <n v="1"/>
    <s v="WGS84"/>
    <s v=""/>
    <s v=""/>
    <s v=""/>
    <s v=""/>
    <s v=""/>
    <x v="5"/>
    <s v="stream"/>
    <s v=""/>
    <s v=""/>
    <s v="HOPB.SS.20170214"/>
    <s v=""/>
    <s v="HOPB.20170214"/>
    <s v="Grab"/>
    <n v="10.6"/>
    <n v="74"/>
    <n v="144.9"/>
    <n v="0"/>
    <s v="NEON.DOC.003044vB"/>
    <s v=""/>
    <s v=""/>
    <s v=""/>
    <s v=""/>
    <s v=""/>
    <s v="adavila@neoninc.org"/>
    <s v="thillman@neoninc.org"/>
    <s v=""/>
  </r>
  <r>
    <s v="NEON.D01.HOPB.DP1.20138.001.amc_fieldSuperParent.2017-03.expanded.20231227T091118Z.csv"/>
    <s v="c643c965-10ef-4875-806a-5544b7b0fc0b"/>
    <s v="D01"/>
    <x v="0"/>
    <s v="HOPB.AOS.S2"/>
    <n v="42.471741000000002"/>
    <n v="-72.330663999999999"/>
    <n v="1"/>
    <n v="10"/>
    <n v="213.6"/>
    <n v="1"/>
    <s v="WGS84"/>
    <s v=""/>
    <s v=""/>
    <s v=""/>
    <s v=""/>
    <s v=""/>
    <x v="6"/>
    <s v="stream"/>
    <s v=""/>
    <s v=""/>
    <s v="HOPB.SS.20170316"/>
    <s v=""/>
    <s v="HOPB.20170316"/>
    <s v="Grab"/>
    <n v="9.6999999999999993"/>
    <n v="69"/>
    <n v="133.5"/>
    <n v="0"/>
    <s v="NEON.DOC.003044vB"/>
    <s v=""/>
    <s v=""/>
    <s v=""/>
    <s v=""/>
    <s v=""/>
    <s v="adavila@neoninc.org"/>
    <s v="thillman@neoninc.org"/>
    <s v=""/>
  </r>
  <r>
    <s v="NEON.D01.HOPB.DP1.20138.001.amc_fieldSuperParent.2017-04.expanded.20231227T040838Z.csv"/>
    <s v="e791deaa-8f8e-4d0b-81ef-f6ff07159961"/>
    <s v="D01"/>
    <x v="0"/>
    <s v="HOPB.AOS.S2"/>
    <n v="42.471741000000002"/>
    <n v="-72.330663999999999"/>
    <n v="1"/>
    <n v="10"/>
    <n v="213.6"/>
    <n v="1"/>
    <s v="WGS84"/>
    <s v=""/>
    <s v=""/>
    <s v=""/>
    <s v=""/>
    <s v=""/>
    <x v="7"/>
    <s v="stream"/>
    <s v=""/>
    <s v=""/>
    <s v="HOPB.SS.20170411"/>
    <s v=""/>
    <s v="HOPB.20170411"/>
    <s v="Grab"/>
    <n v="8.8000000000000007"/>
    <n v="75"/>
    <n v="112.4"/>
    <n v="7.8"/>
    <s v="NEON.DOC.003044vB"/>
    <s v=""/>
    <s v=""/>
    <s v=""/>
    <s v=""/>
    <s v=""/>
    <s v="adavila@neoninc.org"/>
    <s v="jcoleman01@field-ops.org"/>
    <s v=""/>
  </r>
  <r>
    <s v="NEON.D01.HOPB.DP1.20138.001.amc_fieldSuperParent.2017-05.expanded.20231227T034752Z.csv"/>
    <s v="1d2fb38c-28a0-438a-891f-f2cc5104ab56"/>
    <s v="D01"/>
    <x v="0"/>
    <s v="HOPB.AOS.S2"/>
    <n v="42.471741000000002"/>
    <n v="-72.330663999999999"/>
    <n v="1"/>
    <n v="10"/>
    <n v="213.6"/>
    <n v="1"/>
    <s v="WGS84"/>
    <s v=""/>
    <s v=""/>
    <s v=""/>
    <s v=""/>
    <s v=""/>
    <x v="8"/>
    <s v="stream"/>
    <s v=""/>
    <s v=""/>
    <s v="HOPB.SS.20170509"/>
    <s v=""/>
    <s v="HOPB.20170509"/>
    <s v="Grab"/>
    <n v="11.1"/>
    <n v="97"/>
    <n v="103.1"/>
    <n v="8.4"/>
    <s v="NEON.DOC.003044vB"/>
    <s v=""/>
    <s v=""/>
    <s v=""/>
    <s v=""/>
    <s v=""/>
    <s v="Jcoleman01@battelleecology.org"/>
    <s v="adavila@battelleecology.org"/>
    <s v=""/>
  </r>
  <r>
    <s v="NEON.D01.HOPB.DP1.20138.001.amc_fieldSuperParent.2017-06.expanded.20231227T040524Z.csv"/>
    <s v="bfe30ea0-9922-40cf-836f-d91ca5eb4588"/>
    <s v="D01"/>
    <x v="0"/>
    <s v="HOPB.AOS.S2"/>
    <n v="42.471741000000002"/>
    <n v="-72.330663999999999"/>
    <n v="1"/>
    <n v="10"/>
    <n v="213.6"/>
    <n v="1"/>
    <s v="WGS84"/>
    <s v=""/>
    <s v=""/>
    <s v=""/>
    <s v=""/>
    <s v=""/>
    <x v="9"/>
    <s v="stream"/>
    <s v=""/>
    <s v=""/>
    <s v="HOPB.SS.20170620"/>
    <s v=""/>
    <s v="HOPB.20170620"/>
    <s v="Grab"/>
    <n v="9"/>
    <n v="99"/>
    <n v="116.4"/>
    <n v="18.399999999999999"/>
    <s v="NEON.DOC.003044vB"/>
    <s v=""/>
    <s v=""/>
    <s v=""/>
    <s v=""/>
    <s v=""/>
    <s v="chines@field-ops.org"/>
    <s v="adavila@battelleecology.org"/>
    <s v=""/>
  </r>
  <r>
    <s v="NEON.D01.HOPB.DP1.20138.001.amc_fieldSuperParent.2017-07.expanded.20231227T063046Z.csv"/>
    <s v="fb9b8e5e-f250-49f3-8e53-9e7f6b89119a"/>
    <s v="D01"/>
    <x v="0"/>
    <s v="HOPB.AOS.S2"/>
    <n v="42.471741000000002"/>
    <n v="-72.330663999999999"/>
    <n v="1"/>
    <n v="10"/>
    <n v="213.6"/>
    <n v="1"/>
    <s v="WGS84"/>
    <s v=""/>
    <s v=""/>
    <s v=""/>
    <s v=""/>
    <s v=""/>
    <x v="10"/>
    <s v="stream"/>
    <s v=""/>
    <s v=""/>
    <s v="HOPB.SS.20170710"/>
    <s v=""/>
    <s v="HOPB.20170710"/>
    <s v="Grab"/>
    <n v="8"/>
    <n v="91"/>
    <n v="141.80000000000001"/>
    <n v="20.5"/>
    <s v="NEON.DOC.003044vB"/>
    <s v=""/>
    <s v=""/>
    <s v=""/>
    <s v=""/>
    <s v=""/>
    <s v="chines@field-ops.org"/>
    <s v="Jcoleman01@battelleecology.org"/>
    <s v=""/>
  </r>
  <r>
    <s v="NEON.D01.HOPB.DP1.20138.001.amc_fieldSuperParent.2017-08.expanded.20231227T062140Z.csv"/>
    <s v="dbd1ac11-5fb8-43eb-b073-a8f9e3616b43"/>
    <s v="D01"/>
    <x v="0"/>
    <s v="HOPB.AOS.S2"/>
    <n v="42.471741000000002"/>
    <n v="-72.330663999999999"/>
    <n v="1"/>
    <n v="10"/>
    <n v="213.6"/>
    <n v="1"/>
    <s v="WGS84"/>
    <s v=""/>
    <s v=""/>
    <s v=""/>
    <s v=""/>
    <s v=""/>
    <x v="11"/>
    <s v="stream"/>
    <s v=""/>
    <s v=""/>
    <s v="HOPB.SS.20170808"/>
    <s v=""/>
    <s v="HOPB.20170808"/>
    <s v="Grab"/>
    <n v="8.3000000000000007"/>
    <n v="88"/>
    <n v="112"/>
    <n v="17"/>
    <s v="NEON.DOC.003044vB"/>
    <s v=""/>
    <s v=""/>
    <s v=""/>
    <s v=""/>
    <s v=""/>
    <s v="Jcoleman01@battelleecology.org"/>
    <s v="adavila@battelleecology.org"/>
    <s v=""/>
  </r>
  <r>
    <s v="NEON.D01.HOPB.DP1.20138.001.amc_fieldSuperParent.2017-09.expanded.20231227T081538Z.csv"/>
    <s v="baff78b4-339c-4b52-8435-2284575c213e"/>
    <s v="D01"/>
    <x v="0"/>
    <s v="HOPB.AOS.S2"/>
    <n v="42.471741000000002"/>
    <n v="-72.330663999999999"/>
    <n v="1"/>
    <n v="10"/>
    <n v="213.6"/>
    <n v="1"/>
    <s v="WGS84"/>
    <s v=""/>
    <s v=""/>
    <s v=""/>
    <s v=""/>
    <s v=""/>
    <x v="12"/>
    <s v="stream"/>
    <s v=""/>
    <s v=""/>
    <s v="HOPB.SS.20170906"/>
    <s v=""/>
    <s v="HOPB.20170906"/>
    <s v="Grab"/>
    <n v="8.6"/>
    <n v="92"/>
    <n v="137.69999999999999"/>
    <n v="17.399999999999999"/>
    <s v="NEON.DOC.001200vC"/>
    <s v=""/>
    <s v=""/>
    <s v=""/>
    <s v=""/>
    <s v=""/>
    <s v="chines@field-ops.org"/>
    <s v="Jcoleman01@battelleecology.org"/>
    <s v=""/>
  </r>
  <r>
    <s v="NEON.D01.HOPB.DP1.20138.001.amc_fieldSuperParent.2017-10.expanded.20231227T061933Z.csv"/>
    <s v="bbaf2066-f23c-4b95-b8c9-ce2a691c6199"/>
    <s v="D01"/>
    <x v="0"/>
    <s v="HOPB.AOS.S2"/>
    <n v="42.471741000000002"/>
    <n v="-72.330663999999999"/>
    <n v="1"/>
    <n v="10"/>
    <n v="213.6"/>
    <n v="1"/>
    <s v="WGS84"/>
    <s v=""/>
    <s v=""/>
    <s v=""/>
    <s v=""/>
    <s v=""/>
    <x v="13"/>
    <s v="stream"/>
    <s v=""/>
    <s v=""/>
    <s v="HOPB.SS.20171017"/>
    <s v=""/>
    <s v="HOPB.20171017"/>
    <s v="Grab"/>
    <n v="12.7"/>
    <n v="108"/>
    <n v="153.4"/>
    <n v="8.3000000000000007"/>
    <s v="NEON.DOC.003044vB"/>
    <s v=""/>
    <s v=""/>
    <s v=""/>
    <s v=""/>
    <s v=""/>
    <s v="Jcoleman01@battelleecology.org"/>
    <s v="adavila@battelleecology.org"/>
    <s v=""/>
  </r>
  <r>
    <s v="NEON.D01.HOPB.DP1.20138.001.amc_fieldSuperParent.2017-11.expanded.20231227T093033Z.csv"/>
    <s v="3241d904-379d-4453-b8e5-0e27fe55f099"/>
    <s v="D01"/>
    <x v="0"/>
    <s v="HOPB.AOS.S2"/>
    <n v="42.471741000000002"/>
    <n v="-72.330663999999999"/>
    <n v="1"/>
    <n v="10"/>
    <n v="213.6"/>
    <n v="1"/>
    <s v="WGS84"/>
    <s v=""/>
    <s v=""/>
    <s v=""/>
    <s v=""/>
    <s v=""/>
    <x v="14"/>
    <s v="stream"/>
    <s v=""/>
    <s v=""/>
    <s v="HOPB.SS.20171107"/>
    <s v=""/>
    <s v="HOPB.20171107"/>
    <s v="Grab"/>
    <n v="11.2"/>
    <n v="98"/>
    <n v="105.1"/>
    <n v="9.1"/>
    <s v="NEON.DOC.003044vB"/>
    <s v=""/>
    <s v=""/>
    <s v=""/>
    <s v=""/>
    <s v=""/>
    <s v="bhudson@battelleecology.org"/>
    <s v="adavila@battelleecology.org"/>
    <s v=""/>
  </r>
  <r>
    <s v="NEON.D01.HOPB.DP1.20138.001.amc_fieldSuperParent.2017-12.expanded.20231227T035143Z.csv"/>
    <s v="5ca321ad-76a9-45e2-913b-72b6cef314bd"/>
    <s v="D01"/>
    <x v="0"/>
    <s v="HOPB.AOS.S2"/>
    <n v="42.471741000000002"/>
    <n v="-72.330663999999999"/>
    <n v="1"/>
    <n v="10"/>
    <n v="213.6"/>
    <n v="1"/>
    <s v="WGS84"/>
    <s v=""/>
    <s v=""/>
    <s v=""/>
    <s v=""/>
    <s v=""/>
    <x v="15"/>
    <s v="stream"/>
    <s v=""/>
    <s v=""/>
    <s v="HOPB.SS.20171206"/>
    <s v=""/>
    <s v="HOPB.20171206"/>
    <s v=""/>
    <n v="13.6"/>
    <n v="111"/>
    <n v="97.9"/>
    <n v="6.4"/>
    <s v="NEON.DOC.003044vB"/>
    <s v=""/>
    <s v=""/>
    <s v=""/>
    <s v=""/>
    <s v=""/>
    <s v="thillman@battelleecology.org"/>
    <s v="thillman@battelleecology.org"/>
    <s v=""/>
  </r>
  <r>
    <s v="NEON.D01.HOPB.DP1.20138.001.amc_fieldSuperParent.2018-02.expanded.20231228T193557Z.csv"/>
    <s v="9d28c148-4978-4637-8216-7cedd2ab81b6"/>
    <s v="D01"/>
    <x v="0"/>
    <s v="HOPB.AOS.S2"/>
    <n v="42.471741000000002"/>
    <n v="-72.330663999999999"/>
    <n v="1"/>
    <n v="10"/>
    <n v="213.6"/>
    <n v="1"/>
    <s v="WGS84"/>
    <s v=""/>
    <s v=""/>
    <s v=""/>
    <s v=""/>
    <s v=""/>
    <x v="16"/>
    <s v="stream"/>
    <s v=""/>
    <s v=""/>
    <s v="HOPB.SS.20180228"/>
    <s v=""/>
    <s v="HOPB.20180228"/>
    <s v="Grab"/>
    <n v="13"/>
    <n v="97"/>
    <n v="106.4"/>
    <n v="2.2999999999999998"/>
    <s v="NEON.DOC.003044vB"/>
    <s v=""/>
    <s v=""/>
    <s v=""/>
    <s v=""/>
    <s v=""/>
    <s v="rwilliams@battelleecology.org"/>
    <s v="kgodfrey@battelleecology.org"/>
    <s v=""/>
  </r>
  <r>
    <s v="NEON.D01.HOPB.DP1.20138.001.amc_fieldSuperParent.2018-03.expanded.20231228T175006Z.csv"/>
    <s v="46cb34cb-4e8a-4f0f-94bd-9f4f97e7afd9"/>
    <s v="D01"/>
    <x v="0"/>
    <s v="HOPB.AOS.S2"/>
    <n v="42.471741000000002"/>
    <n v="-72.330663999999999"/>
    <n v="1"/>
    <n v="10"/>
    <n v="213.6"/>
    <n v="1"/>
    <s v="WGS84"/>
    <s v=""/>
    <s v=""/>
    <s v=""/>
    <s v=""/>
    <s v=""/>
    <x v="17"/>
    <s v="stream"/>
    <s v=""/>
    <s v=""/>
    <s v="HOPB.SS.20180319"/>
    <s v=""/>
    <s v="HOPB.20180319"/>
    <s v="Grab"/>
    <n v="14.3"/>
    <n v="100"/>
    <n v="123"/>
    <n v="0"/>
    <s v="NEON.DOC.003044vB"/>
    <s v=""/>
    <s v=""/>
    <s v=""/>
    <s v=""/>
    <s v=""/>
    <s v="rwilliams@battelleecology.org"/>
    <s v="rwilliams@battelleecology.org"/>
    <s v=""/>
  </r>
  <r>
    <s v="NEON.D01.HOPB.DP1.20138.001.amc_fieldSuperParent.2018-04.expanded.20231228T192809Z.csv"/>
    <s v="51ddc2f4-b0e4-4a15-b109-40b395405a73"/>
    <s v="D01"/>
    <x v="0"/>
    <s v="HOPB.AOS.S2"/>
    <n v="42.471741000000002"/>
    <n v="-72.330663999999999"/>
    <n v="1"/>
    <n v="10"/>
    <n v="213.6"/>
    <n v="1"/>
    <s v="WGS84"/>
    <s v=""/>
    <s v=""/>
    <s v=""/>
    <s v=""/>
    <s v=""/>
    <x v="18"/>
    <s v="stream"/>
    <s v=""/>
    <s v=""/>
    <s v="HOPB.SS.20180410"/>
    <s v=""/>
    <s v="HOPB.20180410"/>
    <s v="Grab"/>
    <n v="12.53"/>
    <n v="95"/>
    <n v="121.1"/>
    <n v="3.1"/>
    <s v="NEON.DOC.003044vB"/>
    <s v=""/>
    <s v=""/>
    <s v=""/>
    <s v=""/>
    <s v=""/>
    <s v="rwilliams@battelleecology.org"/>
    <s v="rwilliams@battelleecology.org"/>
    <s v=""/>
  </r>
  <r>
    <s v="NEON.D01.HOPB.DP1.20138.001.amc_fieldSuperParent.2018-04.expanded.20231228T192809Z.csv"/>
    <s v="0ca09d3e-40e0-44ad-9a86-24b53220de6e"/>
    <s v="D01"/>
    <x v="0"/>
    <s v="HOPB.AOS.S2"/>
    <n v="42.471741000000002"/>
    <n v="-72.330663999999999"/>
    <n v="1"/>
    <n v="10"/>
    <n v="213.6"/>
    <n v="1"/>
    <s v="WGS84"/>
    <s v=""/>
    <s v=""/>
    <s v=""/>
    <s v=""/>
    <s v=""/>
    <x v="19"/>
    <s v="stream"/>
    <s v=""/>
    <s v=""/>
    <s v="HOPB.SS.20180425"/>
    <s v=""/>
    <s v="HOPB.20180425"/>
    <s v="Grab"/>
    <n v="10.59"/>
    <n v="93"/>
    <n v="108.7"/>
    <n v="8.9"/>
    <s v="NEON.DOC.003044vB"/>
    <s v=""/>
    <s v=""/>
    <s v=""/>
    <s v=""/>
    <s v=""/>
    <s v="jlerner@battelleecology.org"/>
    <s v="rwilliams@battelleecology.org"/>
    <s v=""/>
  </r>
  <r>
    <s v="NEON.D01.HOPB.DP1.20138.001.amc_fieldSuperParent.2018-05.expanded.20231228T185900Z.csv"/>
    <s v="1e243f0a-8463-4a74-89b7-586ede936a5d"/>
    <s v="D01"/>
    <x v="0"/>
    <s v="HOPB.AOS.S2"/>
    <n v="42.471741000000002"/>
    <n v="-72.330663999999999"/>
    <n v="1"/>
    <n v="10"/>
    <n v="213.6"/>
    <n v="1"/>
    <s v="WGS84"/>
    <s v=""/>
    <s v=""/>
    <s v=""/>
    <s v=""/>
    <s v=""/>
    <x v="20"/>
    <s v="stream"/>
    <s v=""/>
    <s v=""/>
    <s v="HOPB.SS.20180522"/>
    <s v=""/>
    <s v="HOPB.20180522"/>
    <s v="Grab"/>
    <n v="10.1"/>
    <n v="98"/>
    <n v="115.2"/>
    <n v="13.4"/>
    <s v="NEON.DOC.003044vB"/>
    <s v=""/>
    <s v=""/>
    <s v=""/>
    <s v=""/>
    <s v=""/>
    <s v="rwilliams@battelleecology.org"/>
    <s v="jlerner@battelleecology.org"/>
    <s v=""/>
  </r>
  <r>
    <s v="NEON.D01.HOPB.DP1.20138.001.amc_fieldSuperParent.2018-06.expanded.20231228T193826Z.csv"/>
    <s v="50801d3c-fb9d-4978-acb7-2584b988c910"/>
    <s v="D01"/>
    <x v="0"/>
    <s v="HOPB.AOS.S2"/>
    <n v="42.471741000000002"/>
    <n v="-72.330663999999999"/>
    <n v="1"/>
    <n v="10"/>
    <n v="213.6"/>
    <n v="1"/>
    <s v="WGS84"/>
    <s v=""/>
    <s v=""/>
    <s v=""/>
    <s v=""/>
    <s v=""/>
    <x v="21"/>
    <s v="stream"/>
    <s v=""/>
    <s v=""/>
    <s v="HOPB.SS.20180619"/>
    <s v=""/>
    <s v="HOPB.20180619"/>
    <s v="Grab"/>
    <n v="8.92"/>
    <n v="99"/>
    <n v="119.9"/>
    <n v="19.7"/>
    <s v="NEON.DOC.003044vB"/>
    <s v=""/>
    <s v=""/>
    <s v=""/>
    <s v=""/>
    <s v=""/>
    <s v="jlerner@battelleecology.org"/>
    <s v="jlerner@battelleecology.org"/>
    <s v=""/>
  </r>
  <r>
    <s v="NEON.D01.HOPB.DP1.20138.001.amc_fieldSuperParent.2018-07.expanded.20231228T181954Z.csv"/>
    <s v="818690e2-3f9b-4431-8db1-1985553f8f9c"/>
    <s v="D01"/>
    <x v="0"/>
    <s v="HOPB.AOS.S2"/>
    <n v="42.471741000000002"/>
    <n v="-72.330663999999999"/>
    <n v="1"/>
    <n v="10"/>
    <n v="213.6"/>
    <n v="1"/>
    <s v="WGS84"/>
    <s v=""/>
    <s v=""/>
    <s v=""/>
    <s v=""/>
    <s v=""/>
    <x v="22"/>
    <s v="stream"/>
    <s v=""/>
    <s v=""/>
    <s v="HOPB.SS.20180717"/>
    <s v=""/>
    <s v="HOPB.20180717"/>
    <s v=""/>
    <n v="8.43"/>
    <n v="100"/>
    <n v="145.6"/>
    <n v="22.4"/>
    <s v="NEON.DOC.003044vB"/>
    <s v=""/>
    <s v=""/>
    <s v=""/>
    <s v=""/>
    <s v=""/>
    <s v="rwilliams@battelleecology.org"/>
    <s v="jlerner@battelleecology.org"/>
    <s v=""/>
  </r>
  <r>
    <s v="NEON.D01.HOPB.DP1.20138.001.amc_fieldSuperParent.2018-08.expanded.20231228T183559Z.csv"/>
    <s v="41c76ad4-da7c-442c-97c9-7cab113e9cbc"/>
    <s v="D01"/>
    <x v="0"/>
    <s v="HOPB.AOS.S2"/>
    <n v="42.471741000000002"/>
    <n v="-72.330663999999999"/>
    <n v="1"/>
    <n v="10"/>
    <n v="213.6"/>
    <n v="1"/>
    <s v="WGS84"/>
    <s v=""/>
    <s v=""/>
    <s v=""/>
    <s v=""/>
    <s v=""/>
    <x v="23"/>
    <s v="stream"/>
    <s v=""/>
    <s v=""/>
    <s v="HOPB.SS.20180814"/>
    <s v=""/>
    <s v="HOPB.20180814"/>
    <s v="Grab"/>
    <n v="8.61"/>
    <n v="93"/>
    <n v="82"/>
    <n v="18.3"/>
    <s v="NEON.DOC.003044vB"/>
    <s v=""/>
    <s v=""/>
    <s v=""/>
    <s v=""/>
    <s v=""/>
    <s v="jlerner@battelleecology.org"/>
    <s v="rwilliams@battelleecology.org"/>
    <s v=""/>
  </r>
  <r>
    <s v="NEON.D01.HOPB.DP1.20138.001.amc_fieldSuperParent.2018-09.expanded.20231228T182709Z.csv"/>
    <s v="66663433-fa27-454d-8af1-61009f732583"/>
    <s v="D01"/>
    <x v="0"/>
    <s v="HOPB.AOS.S2"/>
    <n v="42.471741000000002"/>
    <n v="-72.330663999999999"/>
    <n v="1"/>
    <n v="10"/>
    <n v="213.6"/>
    <n v="1"/>
    <s v="WGS84"/>
    <s v=""/>
    <s v=""/>
    <s v=""/>
    <s v=""/>
    <s v=""/>
    <x v="24"/>
    <s v="stream"/>
    <s v=""/>
    <s v=""/>
    <s v="HOPB.SS.20180925"/>
    <s v=""/>
    <s v="HOPB.20180925"/>
    <s v="Grab"/>
    <n v="10.7"/>
    <n v="99"/>
    <n v="95.9"/>
    <n v="11.7"/>
    <s v="NEON.DOC.003044vC"/>
    <s v=""/>
    <s v=""/>
    <s v=""/>
    <s v=""/>
    <s v=""/>
    <s v="jlerner@battelleecology.org"/>
    <s v="rwilliams@battelleecology.org"/>
    <s v="Brought microbe grab sample to lab for processing due to rain"/>
  </r>
  <r>
    <s v="NEON.D01.HOPB.DP1.20138.001.amc_fieldSuperParent.2018-10.expanded.20231228T173638Z.csv"/>
    <s v="db2eb5f5-cfc3-404a-a394-98e04c278381"/>
    <s v="D01"/>
    <x v="0"/>
    <s v="HOPB.AOS.S2"/>
    <n v="42.471741000000002"/>
    <n v="-72.330663999999999"/>
    <n v="1"/>
    <n v="10"/>
    <n v="213.6"/>
    <n v="1"/>
    <s v="WGS84"/>
    <s v=""/>
    <s v=""/>
    <s v=""/>
    <s v=""/>
    <s v=""/>
    <x v="25"/>
    <s v="stream"/>
    <s v=""/>
    <s v=""/>
    <s v="HOPB.SS.20181009"/>
    <s v=""/>
    <s v="HOPB.20181009"/>
    <s v="Grab"/>
    <n v="9.8699999999999992"/>
    <n v="97"/>
    <n v="85.6"/>
    <n v="14.6"/>
    <s v="NEON.DOC.003044vC"/>
    <s v=""/>
    <s v=""/>
    <s v=""/>
    <s v=""/>
    <s v=""/>
    <s v="jlerner@battelleecology.org"/>
    <s v="rwilliams@battelleecology.org"/>
    <s v=""/>
  </r>
  <r>
    <s v="NEON.D01.HOPB.DP1.20138.001.amc_fieldSuperParent.2018-11.expanded.20231228T181946Z.csv"/>
    <s v="21189277-fcd7-40d0-b215-330977bb5dc3"/>
    <s v="D01"/>
    <x v="0"/>
    <s v="HOPB.AOS.S2"/>
    <n v="42.471741000000002"/>
    <n v="-72.330663999999999"/>
    <n v="1"/>
    <n v="10"/>
    <n v="213.6"/>
    <n v="1"/>
    <s v="WGS84"/>
    <s v=""/>
    <s v=""/>
    <s v=""/>
    <s v=""/>
    <s v=""/>
    <x v="26"/>
    <s v="stream"/>
    <s v=""/>
    <s v=""/>
    <s v="HOPB.SS.20181113"/>
    <s v=""/>
    <s v="HOPB.20181113"/>
    <s v="Grab"/>
    <n v="11.86"/>
    <n v="97"/>
    <n v="62.6"/>
    <n v="5.8"/>
    <s v="NEON.DOC.003044vC"/>
    <s v=""/>
    <s v=""/>
    <s v=""/>
    <s v=""/>
    <s v=""/>
    <s v="llukas@battelleecology.org"/>
    <s v="rwilliams@battelleecology.org"/>
    <s v=""/>
  </r>
  <r>
    <s v="NEON.D01.HOPB.DP1.20138.001.amc_fieldSuperParent.2018-12.expanded.20231228T191421Z.csv"/>
    <s v="ea308129-f571-4abe-8fb6-540009bb632e"/>
    <s v="D01"/>
    <x v="0"/>
    <s v="HOPB.AOS.S2"/>
    <n v="42.471741000000002"/>
    <n v="-72.330663999999999"/>
    <n v="1"/>
    <n v="10"/>
    <n v="213.6"/>
    <n v="1"/>
    <s v="WGS84"/>
    <s v=""/>
    <s v=""/>
    <s v=""/>
    <s v=""/>
    <s v=""/>
    <x v="27"/>
    <s v="stream"/>
    <s v=""/>
    <s v=""/>
    <s v="HOPB.SS.20181204"/>
    <s v=""/>
    <s v="HOPB.20181204"/>
    <s v="Grab"/>
    <n v="11.51"/>
    <n v="92"/>
    <n v="74.400000000000006"/>
    <n v="3.5"/>
    <s v="NEON.DOC.003044vC"/>
    <s v=""/>
    <s v=""/>
    <s v=""/>
    <s v=""/>
    <s v=""/>
    <s v="llukas@battelleecology.org"/>
    <s v="rwilliams@battelleecology.org"/>
    <s v=""/>
  </r>
  <r>
    <s v="NEON.D01.HOPB.DP1.20138.001.amc_fieldSuperParent.2019-01.expanded.20231227T165322Z.csv"/>
    <s v="d41f96fb-0914-449c-a1e9-7a97148a5a08"/>
    <s v="D01"/>
    <x v="0"/>
    <s v="HOPB.AOS.S2"/>
    <n v="42.471741000000002"/>
    <n v="-72.330663999999999"/>
    <n v="1"/>
    <n v="10"/>
    <n v="213.6"/>
    <n v="1"/>
    <s v="WGS84"/>
    <s v=""/>
    <s v=""/>
    <s v=""/>
    <s v=""/>
    <s v=""/>
    <x v="28"/>
    <s v="stream"/>
    <s v=""/>
    <s v=""/>
    <s v="HOPB.SS.20190129"/>
    <s v=""/>
    <s v="HOPB.20190129"/>
    <s v="Grab"/>
    <n v="13.6"/>
    <n v="93"/>
    <n v="85.6"/>
    <n v="0.1"/>
    <s v="NEON.DOC.003044vC"/>
    <s v=""/>
    <s v=""/>
    <s v=""/>
    <s v=""/>
    <s v=""/>
    <s v="rwilliams@battelleecology.org"/>
    <s v="llukas@battelleecology.org"/>
    <s v=""/>
  </r>
  <r>
    <s v="NEON.D01.HOPB.DP1.20138.001.amc_fieldSuperParent.2019-02.expanded.20231227T165733Z.csv"/>
    <s v="e745f2bf-1abf-4dd0-9cca-055f08685b07"/>
    <s v="D01"/>
    <x v="0"/>
    <s v="HOPB.AOS.S2"/>
    <n v="42.471741000000002"/>
    <n v="-72.330663999999999"/>
    <n v="1"/>
    <n v="10"/>
    <n v="213.6"/>
    <n v="1"/>
    <s v="WGS84"/>
    <s v=""/>
    <s v=""/>
    <s v=""/>
    <s v=""/>
    <s v=""/>
    <x v="29"/>
    <s v="stream"/>
    <s v=""/>
    <s v=""/>
    <s v="HOPB.SS.20190226"/>
    <s v=""/>
    <s v="HOPB.20190226"/>
    <s v="Grab"/>
    <n v="13.5"/>
    <n v="94"/>
    <n v="122.5"/>
    <n v="0"/>
    <s v="NEON.DOC.003044vC"/>
    <s v=""/>
    <s v=""/>
    <s v=""/>
    <s v=""/>
    <s v=""/>
    <s v="rwilliams@battelleecology.org"/>
    <s v="rwilliams@battelleecology.org"/>
    <s v="Too cold to field process AMC (would have frozen in filter). Processed at lab"/>
  </r>
  <r>
    <s v="NEON.D01.HOPB.DP1.20138.001.amc_fieldSuperParent.2019-03.expanded.20231227T175659Z.csv"/>
    <s v="35a6abb4-13ea-452f-bc62-d0ff31a3c912"/>
    <s v="D01"/>
    <x v="0"/>
    <s v="HOPB.AOS.S2"/>
    <n v="42.471741000000002"/>
    <n v="-72.330663999999999"/>
    <n v="1"/>
    <n v="10"/>
    <n v="213.6"/>
    <n v="1"/>
    <s v="WGS84"/>
    <s v=""/>
    <s v=""/>
    <s v=""/>
    <s v=""/>
    <s v=""/>
    <x v="30"/>
    <s v="stream"/>
    <s v=""/>
    <s v=""/>
    <s v="HOPB.SS.20190312"/>
    <s v=""/>
    <s v="HOPB.20190312"/>
    <s v="Grab"/>
    <n v="13"/>
    <n v="91"/>
    <n v="138.30000000000001"/>
    <n v="0.3"/>
    <s v="NEON.DOC.003044vC"/>
    <s v=""/>
    <s v=""/>
    <s v=""/>
    <s v=""/>
    <s v=""/>
    <s v="0000-0003-2931-6669"/>
    <s v="0000-0003-4958-6412"/>
    <s v="FIL sample is barcoded but wasn't scanned"/>
  </r>
  <r>
    <s v="NEON.D01.HOPB.DP1.20138.001.amc_fieldSuperParent.2019-04.expanded.20231227T190531Z.csv"/>
    <s v="d31e3c88-d196-484c-9032-694fe52231a4"/>
    <s v="D01"/>
    <x v="0"/>
    <s v="HOPB.AOS.S2"/>
    <n v="42.471741000000002"/>
    <n v="-72.330663999999999"/>
    <n v="1"/>
    <n v="10"/>
    <n v="213.6"/>
    <n v="1"/>
    <s v="WGS84"/>
    <s v=""/>
    <s v=""/>
    <s v=""/>
    <s v=""/>
    <s v=""/>
    <x v="31"/>
    <s v="stream"/>
    <s v=""/>
    <s v=""/>
    <s v="HOPB.SS.20190409"/>
    <s v=""/>
    <s v="HOPB.20190409"/>
    <s v="Grab"/>
    <n v="12.38"/>
    <n v="97"/>
    <n v="90.5"/>
    <n v="4.0999999999999996"/>
    <s v="NEON.DOC.003044vC"/>
    <s v=""/>
    <s v=""/>
    <s v=""/>
    <s v=""/>
    <s v=""/>
    <s v="0000-0003-4958-6412"/>
    <s v="0000-0002-8951-4934"/>
    <s v=""/>
  </r>
  <r>
    <s v="NEON.D01.HOPB.DP1.20138.001.amc_fieldSuperParent.2019-05.expanded.20231227T184236Z.csv"/>
    <s v="edfa2336-e765-4f65-87f3-d280d934f718"/>
    <s v="D01"/>
    <x v="0"/>
    <s v="HOPB.AOS.S2"/>
    <n v="42.471741000000002"/>
    <n v="-72.330663999999999"/>
    <n v="1"/>
    <n v="10"/>
    <n v="213.6"/>
    <n v="1"/>
    <s v="WGS84"/>
    <s v=""/>
    <s v=""/>
    <s v=""/>
    <s v=""/>
    <s v=""/>
    <x v="32"/>
    <s v="stream"/>
    <s v=""/>
    <s v=""/>
    <s v="HOPB.SS.20190521"/>
    <s v=""/>
    <s v="HOPB.20190521"/>
    <s v="Grab"/>
    <n v="10.48"/>
    <n v="97"/>
    <n v="88.9"/>
    <n v="12.06"/>
    <s v="NEON.DOC.003044vC"/>
    <s v=""/>
    <s v=""/>
    <s v=""/>
    <s v=""/>
    <s v=""/>
    <s v="0000-0003-4958-6412"/>
    <s v="0000-0002-8951-4934"/>
    <s v=""/>
  </r>
  <r>
    <s v="NEON.D01.HOPB.DP1.20138.001.amc_fieldSuperParent.2019-06.expanded.20231227T165100Z.csv"/>
    <s v="3299c527-4fa8-4762-8662-ae598622ecfe"/>
    <s v="D01"/>
    <x v="0"/>
    <s v="HOPB.AOS.S2"/>
    <n v="42.471741000000002"/>
    <n v="-72.330663999999999"/>
    <n v="1"/>
    <n v="10"/>
    <n v="213.6"/>
    <n v="1"/>
    <s v="WGS84"/>
    <s v=""/>
    <s v=""/>
    <s v=""/>
    <s v=""/>
    <s v=""/>
    <x v="33"/>
    <s v="stream"/>
    <s v=""/>
    <s v=""/>
    <s v="HOPB.SS.20190624"/>
    <s v=""/>
    <s v="HOPB.20190624"/>
    <s v="Grab"/>
    <n v="10.66"/>
    <n v="111"/>
    <n v="105"/>
    <n v="16"/>
    <s v="NEON.DOC.003044vC"/>
    <s v=""/>
    <s v=""/>
    <s v=""/>
    <s v=""/>
    <s v=""/>
    <s v="0000-0003-4958-6412"/>
    <s v="0000-0002-1541-5968"/>
    <s v=""/>
  </r>
  <r>
    <s v="NEON.D01.HOPB.DP1.20138.001.amc_fieldSuperParent.2019-07.expanded.20231227T173414Z.csv"/>
    <s v="1863d6d8-00c2-428b-acfc-4ad5e16ee5fb"/>
    <s v="D01"/>
    <x v="0"/>
    <s v="HOPB.AOS.S2"/>
    <n v="42.471741000000002"/>
    <n v="-72.330663999999999"/>
    <n v="1"/>
    <n v="10"/>
    <n v="213.6"/>
    <n v="1"/>
    <s v="WGS84"/>
    <s v=""/>
    <s v=""/>
    <s v=""/>
    <s v=""/>
    <s v=""/>
    <x v="34"/>
    <s v="stream"/>
    <s v=""/>
    <s v=""/>
    <s v="HOPB.SS.20190717"/>
    <s v=""/>
    <s v="HOPB.20190717"/>
    <s v="Grab"/>
    <n v="7.8"/>
    <n v="88"/>
    <n v="102.3"/>
    <n v="19"/>
    <s v="NEON.DOC.003044vC"/>
    <s v=""/>
    <s v=""/>
    <s v=""/>
    <s v=""/>
    <s v=""/>
    <s v="0000-0002-8951-4934"/>
    <s v="0000-0003-2931-6669"/>
    <s v=""/>
  </r>
  <r>
    <s v="NEON.D01.HOPB.DP1.20138.001.amc_fieldSuperParent.2019-08.expanded.20231227T174611Z.csv"/>
    <s v="935643ad-004c-4f78-a59e-d0eff38ea986"/>
    <s v="D01"/>
    <x v="0"/>
    <s v="HOPB.AOS.S2"/>
    <n v="42.471741000000002"/>
    <n v="-72.330663999999999"/>
    <n v="1"/>
    <n v="10"/>
    <n v="213.6"/>
    <n v="1"/>
    <s v="WGS84"/>
    <s v=""/>
    <s v=""/>
    <s v=""/>
    <s v=""/>
    <s v=""/>
    <x v="35"/>
    <s v="stream"/>
    <s v=""/>
    <s v=""/>
    <s v="HOPB.SS.20190813"/>
    <s v=""/>
    <s v="HOPB.20190813"/>
    <s v="Grab"/>
    <n v="9.0500000000000007"/>
    <n v="104"/>
    <n v="115.4"/>
    <n v="18.399999999999999"/>
    <s v="NEON.DOC.003044vC"/>
    <s v=""/>
    <s v=""/>
    <s v=""/>
    <s v=""/>
    <s v=""/>
    <s v="0000-0002-4386-3362"/>
    <s v="0000-0002-8951-4934"/>
    <s v=""/>
  </r>
  <r>
    <s v="NEON.D01.HOPB.DP1.20138.001.amc_fieldSuperParent.2019-09.expanded.20231227T182313Z.csv"/>
    <s v="6c716f5a-7f64-4aa9-9418-8d66934c1fd2"/>
    <s v="D01"/>
    <x v="0"/>
    <s v="HOPB.AOS.S2"/>
    <n v="42.471741000000002"/>
    <n v="-72.330663999999999"/>
    <n v="1"/>
    <n v="10"/>
    <n v="213.6"/>
    <n v="1"/>
    <s v="WGS84"/>
    <s v=""/>
    <s v=""/>
    <s v=""/>
    <s v=""/>
    <s v=""/>
    <x v="36"/>
    <s v="stream"/>
    <s v=""/>
    <s v=""/>
    <s v="HOPB.SS.20190909"/>
    <s v=""/>
    <s v="HOPB.20190909"/>
    <s v="Grab"/>
    <n v="10.31"/>
    <n v="100"/>
    <n v="120.24"/>
    <n v="13.99"/>
    <s v="NEON.DOC.003044vC"/>
    <s v=""/>
    <s v=""/>
    <s v=""/>
    <s v=""/>
    <s v=""/>
    <s v="0000-0003-4958-6412"/>
    <s v="0000-0003-4958-6412"/>
    <s v=""/>
  </r>
  <r>
    <s v="NEON.D01.HOPB.DP1.20138.001.amc_fieldSuperParent.2019-10.expanded.20231227T184552Z.csv"/>
    <s v="a078c5b5-9d0d-4762-97a4-a6dca0c2eb0b"/>
    <s v="D01"/>
    <x v="0"/>
    <s v="HOPB.AOS.S2"/>
    <n v="42.471741000000002"/>
    <n v="-72.330663999999999"/>
    <n v="1"/>
    <n v="10"/>
    <n v="213.6"/>
    <n v="1"/>
    <s v="WGS84"/>
    <s v=""/>
    <s v=""/>
    <s v=""/>
    <s v=""/>
    <s v=""/>
    <x v="37"/>
    <s v="stream"/>
    <s v=""/>
    <s v=""/>
    <s v="HOPB.SS.20191009"/>
    <s v=""/>
    <s v="HOPB.20191009"/>
    <s v="Grab"/>
    <n v="10.23"/>
    <n v="92"/>
    <n v="136.19999999999999"/>
    <n v="10.8"/>
    <s v="NEON.DOC.003044vC"/>
    <s v=""/>
    <s v=""/>
    <s v=""/>
    <s v=""/>
    <s v=""/>
    <s v="0000-0002-8951-4934"/>
    <s v="0000-0003-4958-6412"/>
    <s v=""/>
  </r>
  <r>
    <s v="NEON.D01.HOPB.DP1.20138.001.amc_fieldSuperParent.2019-11.expanded.20231227T191136Z.csv"/>
    <s v="da9954e9-32b6-4720-a982-c2a10f938520"/>
    <s v="D01"/>
    <x v="0"/>
    <s v="HOPB.AOS.S2"/>
    <n v="42.471741000000002"/>
    <n v="-72.330663999999999"/>
    <n v="1"/>
    <n v="10"/>
    <n v="213.6"/>
    <n v="1"/>
    <s v="WGS84"/>
    <s v=""/>
    <s v=""/>
    <s v=""/>
    <s v=""/>
    <s v=""/>
    <x v="38"/>
    <s v="stream"/>
    <s v=""/>
    <s v=""/>
    <s v="HOPB.SS.20191105"/>
    <s v=""/>
    <s v="HOPB.20191105"/>
    <s v="Grab"/>
    <n v="12.28"/>
    <n v="104"/>
    <n v="116.5"/>
    <n v="6.9"/>
    <s v="NEON.DOC.003044vD"/>
    <s v=""/>
    <s v=""/>
    <s v=""/>
    <s v=""/>
    <s v=""/>
    <s v="0000-0003-4958-6412"/>
    <s v="0000-0003-3463-8507"/>
    <s v=""/>
  </r>
  <r>
    <s v="NEON.D01.HOPB.DP1.20138.001.amc_fieldSuperParent.2019-12.expanded.20231227T165127Z.csv"/>
    <s v="54ad6ff7-70b4-4fad-85fa-80e26b56e6aa"/>
    <s v="D01"/>
    <x v="0"/>
    <s v="HOPB.AOS.S2"/>
    <n v="42.471741000000002"/>
    <n v="-72.330663999999999"/>
    <n v="1"/>
    <n v="10"/>
    <n v="213.6"/>
    <n v="1"/>
    <s v="WGS84"/>
    <s v=""/>
    <s v=""/>
    <s v=""/>
    <s v=""/>
    <s v=""/>
    <x v="39"/>
    <s v="stream"/>
    <s v=""/>
    <s v=""/>
    <s v="HOPB.SS.20191204"/>
    <s v=""/>
    <s v="HOPB.20191204"/>
    <s v="Grab"/>
    <n v="13.47"/>
    <n v="96"/>
    <n v="104.5"/>
    <n v="0"/>
    <s v="NEON.DOC.003044vD"/>
    <s v=""/>
    <s v=""/>
    <s v=""/>
    <s v=""/>
    <s v=""/>
    <s v="0000-0003-4958-6412"/>
    <s v="0000-0003-4958-6412"/>
    <s v=""/>
  </r>
  <r>
    <s v="NEON.D01.HOPB.DP1.20138.001.amc_fieldSuperParent.2020-01.expanded.20231227T220219Z.csv"/>
    <s v="32b78eb5-56f8-45d4-bc11-0e991da8d222"/>
    <s v="D01"/>
    <x v="0"/>
    <s v="HOPB.AOS.S2"/>
    <n v="42.471741000000002"/>
    <n v="-72.330663999999999"/>
    <n v="1"/>
    <n v="10"/>
    <n v="213.6"/>
    <n v="1"/>
    <s v="WGS84"/>
    <s v=""/>
    <s v=""/>
    <s v=""/>
    <s v=""/>
    <s v=""/>
    <x v="40"/>
    <s v="stream"/>
    <s v=""/>
    <s v=""/>
    <s v="HOPB.SS.20200121"/>
    <s v=""/>
    <s v="HOPB.20200121"/>
    <s v="Grab"/>
    <n v="14.17"/>
    <n v="98"/>
    <n v="111.8"/>
    <n v="0"/>
    <s v="NEON.DOC.003044vD"/>
    <s v=""/>
    <s v=""/>
    <s v=""/>
    <s v=""/>
    <s v=""/>
    <s v="0000-0003-3617-6916"/>
    <s v="0000-0003-4958-6412"/>
    <s v=""/>
  </r>
  <r>
    <s v="NEON.D01.HOPB.DP1.20138.001.amc_fieldSuperParent.2020-02.expanded.20231227T221325Z.csv"/>
    <s v="079deac8-475d-43ef-ae8b-e61dc44d1b3c"/>
    <s v="D01"/>
    <x v="0"/>
    <s v="HOPB.AOS.S2"/>
    <n v="42.471741000000002"/>
    <n v="-72.330663999999999"/>
    <n v="1"/>
    <n v="10"/>
    <n v="213.6"/>
    <n v="1"/>
    <s v="WGS84"/>
    <s v=""/>
    <s v=""/>
    <s v=""/>
    <s v=""/>
    <s v=""/>
    <x v="41"/>
    <s v="stream"/>
    <s v=""/>
    <s v="Y"/>
    <s v="HOPB.SS.20200225"/>
    <s v=""/>
    <s v="HOPB.20200225"/>
    <s v="Grab"/>
    <n v="14.04"/>
    <n v="104"/>
    <n v="112.6"/>
    <n v="2"/>
    <s v="NEON.DOC.003044vD"/>
    <s v=""/>
    <s v=""/>
    <s v=""/>
    <s v=""/>
    <s v=""/>
    <s v="0000-0003-4958-6412"/>
    <s v="0000-0003-4958-6412"/>
    <s v=""/>
  </r>
  <r>
    <s v="NEON.D01.HOPB.DP1.20138.001.amc_fieldSuperParent.2020-03.expanded.20231227T223202Z.csv"/>
    <s v="4a3c854d-4ef6-4bf0-8934-a25b98eac37c"/>
    <s v="D01"/>
    <x v="0"/>
    <s v="HOPB.AOS.S2"/>
    <n v="42.471741000000002"/>
    <n v="-72.330663999999999"/>
    <n v="1"/>
    <n v="10"/>
    <n v="213.6"/>
    <n v="1"/>
    <s v="WGS84"/>
    <s v=""/>
    <s v=""/>
    <s v=""/>
    <s v=""/>
    <s v=""/>
    <x v="42"/>
    <s v="stream"/>
    <s v="logistical"/>
    <s v=""/>
    <s v="HOPB.SS.20200324"/>
    <s v=""/>
    <s v="HOPB.20200324"/>
    <s v=""/>
    <m/>
    <m/>
    <m/>
    <m/>
    <s v="NEON.DOC.003044vC"/>
    <s v=""/>
    <s v=""/>
    <s v=""/>
    <s v=""/>
    <s v=""/>
    <s v="0000-0003-4958-6412"/>
    <s v="0000-0003-4958-6412"/>
    <s v="COVID19"/>
  </r>
  <r>
    <s v="NEON.D01.HOPB.DP1.20138.001.amc_fieldSuperParent.2020-03.expanded.20231227T223202Z.csv"/>
    <s v="fc689aef-0af0-4981-8dba-3e189d331e07"/>
    <s v="D01"/>
    <x v="0"/>
    <s v="HOPB.AOS.S2"/>
    <n v="42.471741000000002"/>
    <n v="-72.330663999999999"/>
    <n v="1"/>
    <n v="10"/>
    <n v="213.6"/>
    <n v="1"/>
    <s v="WGS84"/>
    <s v=""/>
    <s v=""/>
    <s v=""/>
    <s v=""/>
    <s v=""/>
    <x v="43"/>
    <s v="stream"/>
    <s v="logistical"/>
    <s v=""/>
    <s v="HOPB.SS.20200330"/>
    <s v=""/>
    <s v="HOPB.20200330"/>
    <s v=""/>
    <m/>
    <m/>
    <m/>
    <m/>
    <s v="NEON.DOC.003044vD"/>
    <s v=""/>
    <s v=""/>
    <s v=""/>
    <s v=""/>
    <s v=""/>
    <s v="0000-0003-4958-6412"/>
    <s v="0000-0003-4958-6412"/>
    <s v="COVID19"/>
  </r>
  <r>
    <s v="NEON.D01.HOPB.DP1.20138.001.amc_fieldSuperParent.2020-04.expanded.20231227T205733Z.csv"/>
    <s v="6e6cad6c-e680-46fb-b926-b644e2648999"/>
    <s v="D01"/>
    <x v="0"/>
    <s v="HOPB.AOS.S2"/>
    <n v="42.471741000000002"/>
    <n v="-72.330663999999999"/>
    <n v="1"/>
    <n v="10"/>
    <n v="213.6"/>
    <n v="1"/>
    <s v="WGS84"/>
    <s v=""/>
    <s v=""/>
    <s v=""/>
    <s v=""/>
    <s v=""/>
    <x v="44"/>
    <s v="stream"/>
    <s v="logistical"/>
    <s v=""/>
    <s v="HOPB.SS.20200406"/>
    <s v=""/>
    <s v="HOPB.20200406"/>
    <s v=""/>
    <m/>
    <m/>
    <m/>
    <m/>
    <s v="NEON.DOC.003044vD"/>
    <s v=""/>
    <s v=""/>
    <s v=""/>
    <s v=""/>
    <s v=""/>
    <s v="0000-0003-4958-6412"/>
    <s v="0000-0003-4958-6412"/>
    <s v="COVID19"/>
  </r>
  <r>
    <s v="NEON.D01.HOPB.DP1.20138.001.amc_fieldSuperParent.2020-04.expanded.20231227T205733Z.csv"/>
    <s v="15d8b252-2601-4ccc-b8d3-d06d67000656"/>
    <s v="D01"/>
    <x v="0"/>
    <s v="HOPB.AOS.S2"/>
    <n v="42.471741000000002"/>
    <n v="-72.330663999999999"/>
    <n v="1"/>
    <n v="10"/>
    <n v="213.6"/>
    <n v="1"/>
    <s v="WGS84"/>
    <s v=""/>
    <s v=""/>
    <s v=""/>
    <s v=""/>
    <s v=""/>
    <x v="45"/>
    <s v="stream"/>
    <s v="logistical"/>
    <s v=""/>
    <s v="HOPB.SS.20200415"/>
    <s v=""/>
    <s v="HOPB.20200415"/>
    <s v=""/>
    <m/>
    <m/>
    <m/>
    <m/>
    <s v="NEON.DOC.003044vD"/>
    <s v=""/>
    <s v=""/>
    <s v=""/>
    <s v=""/>
    <s v=""/>
    <s v="0000-0003-4958-6412"/>
    <s v="0000-0003-4958-6412"/>
    <s v="COVID19"/>
  </r>
  <r>
    <s v="NEON.D01.HOPB.DP1.20138.001.amc_fieldSuperParent.2020-04.expanded.20231227T205733Z.csv"/>
    <s v="a21b9f1b-9577-49bc-a6bb-0d0c2f94f040"/>
    <s v="D01"/>
    <x v="0"/>
    <s v="HOPB.AOS.S2"/>
    <n v="42.471741000000002"/>
    <n v="-72.330663999999999"/>
    <n v="1"/>
    <n v="10"/>
    <n v="213.6"/>
    <n v="1"/>
    <s v="WGS84"/>
    <s v=""/>
    <s v=""/>
    <s v=""/>
    <s v=""/>
    <s v=""/>
    <x v="46"/>
    <s v="stream"/>
    <s v="logistical"/>
    <s v=""/>
    <s v="HOPB.SS.20200421"/>
    <s v=""/>
    <s v="HOPB.20200421"/>
    <s v=""/>
    <m/>
    <m/>
    <m/>
    <m/>
    <s v="NEON.DOC.003044vD"/>
    <s v=""/>
    <s v=""/>
    <s v=""/>
    <s v=""/>
    <s v=""/>
    <s v="0000-0003-4958-6412"/>
    <s v="0000-0003-4958-6412"/>
    <s v="COVID19"/>
  </r>
  <r>
    <s v="NEON.D01.HOPB.DP1.20138.001.amc_fieldSuperParent.2020-04.expanded.20231227T205733Z.csv"/>
    <s v="1e558527-42b5-40e1-aa39-6a228704c343"/>
    <s v="D01"/>
    <x v="0"/>
    <s v="HOPB.AOS.S2"/>
    <n v="42.471741000000002"/>
    <n v="-72.330663999999999"/>
    <n v="1"/>
    <n v="10"/>
    <n v="213.6"/>
    <n v="1"/>
    <s v="WGS84"/>
    <s v=""/>
    <s v=""/>
    <s v=""/>
    <s v=""/>
    <s v=""/>
    <x v="47"/>
    <s v="stream"/>
    <s v="logistical"/>
    <s v=""/>
    <s v="HOPB.SS.20200427"/>
    <s v=""/>
    <s v="HOPB.20200427"/>
    <s v=""/>
    <m/>
    <m/>
    <m/>
    <m/>
    <s v="NEON.DOC.003044vD"/>
    <s v=""/>
    <s v=""/>
    <s v=""/>
    <s v=""/>
    <s v=""/>
    <s v="0000-0003-4958-6412"/>
    <s v="0000-0003-4958-6412"/>
    <s v="COVID19"/>
  </r>
  <r>
    <s v="NEON.D01.HOPB.DP1.20138.001.amc_fieldSuperParent.2020-05.expanded.20231227T223033Z.csv"/>
    <s v="d847f2bb-c67f-409b-a2c5-9eb97041b0d5"/>
    <s v="D01"/>
    <x v="0"/>
    <s v="HOPB.AOS.S2"/>
    <n v="42.471741000000002"/>
    <n v="-72.330663999999999"/>
    <n v="1"/>
    <n v="10"/>
    <n v="213.6"/>
    <n v="1"/>
    <s v="WGS84"/>
    <s v=""/>
    <s v=""/>
    <s v=""/>
    <s v=""/>
    <s v=""/>
    <x v="48"/>
    <s v="stream"/>
    <s v="logistical"/>
    <s v=""/>
    <s v="HOPB.SS.20200513"/>
    <s v=""/>
    <s v="HOPB.20200513"/>
    <s v=""/>
    <m/>
    <m/>
    <m/>
    <m/>
    <s v="NEON.DOC.003044vD"/>
    <s v=""/>
    <s v=""/>
    <s v=""/>
    <s v=""/>
    <s v=""/>
    <s v="0000-0003-4958-6412"/>
    <s v="0000-0003-4958-6412"/>
    <s v="COVID19"/>
  </r>
  <r>
    <s v="NEON.D01.HOPB.DP1.20138.001.amc_fieldSuperParent.2020-05.expanded.20231227T223033Z.csv"/>
    <s v="a632780f-fb1b-40b6-94fc-5c0276dbbad5"/>
    <s v="D01"/>
    <x v="0"/>
    <s v="HOPB.AOS.S2"/>
    <n v="42.471741000000002"/>
    <n v="-72.330663999999999"/>
    <n v="1"/>
    <n v="10"/>
    <n v="213.6"/>
    <n v="1"/>
    <s v="WGS84"/>
    <s v=""/>
    <s v=""/>
    <s v=""/>
    <s v=""/>
    <s v=""/>
    <x v="49"/>
    <s v="stream"/>
    <s v="logistical"/>
    <s v=""/>
    <s v="HOPB.SS.20200519"/>
    <s v=""/>
    <s v="HOPB.20200519"/>
    <s v=""/>
    <m/>
    <m/>
    <m/>
    <m/>
    <s v="NEON.DOC.003044vD"/>
    <s v=""/>
    <s v=""/>
    <s v=""/>
    <s v=""/>
    <s v=""/>
    <s v="0000-0003-4958-6412"/>
    <s v="0000-0003-4958-6412"/>
    <s v="COVID19"/>
  </r>
  <r>
    <s v="NEON.D01.HOPB.DP1.20138.001.amc_fieldSuperParent.2020-06.expanded.20231227T222007Z.csv"/>
    <s v="40258d4c-3cce-4c0a-aba7-aeec33217891"/>
    <s v="D01"/>
    <x v="0"/>
    <s v="HOPB.AOS.S2"/>
    <n v="42.471741000000002"/>
    <n v="-72.330663999999999"/>
    <n v="1"/>
    <n v="10"/>
    <n v="213.6"/>
    <n v="1"/>
    <s v="WGS84"/>
    <s v=""/>
    <s v=""/>
    <s v=""/>
    <s v=""/>
    <s v=""/>
    <x v="50"/>
    <s v="stream"/>
    <s v="logistical"/>
    <s v=""/>
    <s v="HOPB.SS.20200602"/>
    <s v=""/>
    <s v="HOPB.20200602"/>
    <s v=""/>
    <m/>
    <m/>
    <m/>
    <m/>
    <s v="NEON.DOC.003044vD"/>
    <s v=""/>
    <s v=""/>
    <s v=""/>
    <s v=""/>
    <s v=""/>
    <s v="0000-0003-4958-6412"/>
    <s v="0000-0003-4958-6412"/>
    <s v="COVID19"/>
  </r>
  <r>
    <s v="NEON.D01.HOPB.DP1.20138.001.amc_fieldSuperParent.2020-06.expanded.20231227T222007Z.csv"/>
    <s v="1bc1ad55-5846-4698-9619-f496895069e4"/>
    <s v="D01"/>
    <x v="0"/>
    <s v="HOPB.AOS.S2"/>
    <n v="42.471741000000002"/>
    <n v="-72.330663999999999"/>
    <n v="1"/>
    <n v="10"/>
    <n v="213.6"/>
    <n v="1"/>
    <s v="WGS84"/>
    <s v=""/>
    <s v=""/>
    <s v=""/>
    <s v=""/>
    <s v=""/>
    <x v="51"/>
    <s v="stream"/>
    <s v=""/>
    <s v="Y"/>
    <s v="HOPB.SS.20200623"/>
    <s v=""/>
    <s v="HOPB.20200623"/>
    <s v="Grab"/>
    <n v="8.6999999999999993"/>
    <n v="98"/>
    <n v="140.6"/>
    <n v="20.2"/>
    <s v="NEON.DOC.003044vD"/>
    <s v=""/>
    <s v=""/>
    <s v=""/>
    <s v=""/>
    <s v=""/>
    <s v="0000-0003-4958-6412"/>
    <s v="0000-0003-4958-6412"/>
    <s v=""/>
  </r>
  <r>
    <s v="NEON.D01.HOPB.DP1.20138.001.amc_fieldSuperParent.2020-07.expanded.20231227T222228Z.csv"/>
    <s v="04d113d8-2fe4-4012-9d2c-2cd3bd8b0cb1"/>
    <s v="D01"/>
    <x v="0"/>
    <s v="HOPB.AOS.S2"/>
    <n v="42.471741000000002"/>
    <n v="-72.330663999999999"/>
    <n v="1"/>
    <n v="10"/>
    <n v="213.6"/>
    <n v="1"/>
    <s v="WGS84"/>
    <s v=""/>
    <s v=""/>
    <s v=""/>
    <s v=""/>
    <s v=""/>
    <x v="52"/>
    <s v="stream"/>
    <s v=""/>
    <s v="Y"/>
    <s v="HOPB.SS.20200728"/>
    <s v=""/>
    <s v="HOPB.20200728"/>
    <s v="Grab"/>
    <n v="8.5299999999999994"/>
    <n v="100"/>
    <n v="126"/>
    <n v="21.9"/>
    <s v="NEON.DOC.003044vD"/>
    <s v=""/>
    <s v=""/>
    <s v=""/>
    <s v=""/>
    <s v=""/>
    <s v="0000-0003-4647-8125"/>
    <s v="0000-0003-4958-6412"/>
    <s v=""/>
  </r>
  <r>
    <s v="NEON.D01.HOPB.DP1.20138.001.amc_fieldSuperParent.2020-08.expanded.20231227T220956Z.csv"/>
    <s v="81648b33-cf32-49e2-ba24-9fc78da4e85f"/>
    <s v="D01"/>
    <x v="0"/>
    <s v="HOPB.AOS.S2"/>
    <n v="42.471741000000002"/>
    <n v="-72.330663999999999"/>
    <n v="1"/>
    <n v="10"/>
    <n v="213.6"/>
    <n v="1"/>
    <s v="WGS84"/>
    <s v=""/>
    <s v=""/>
    <s v=""/>
    <s v=""/>
    <s v=""/>
    <x v="53"/>
    <s v="stream"/>
    <s v=""/>
    <s v="Y"/>
    <s v="HOPB.SS.20200818"/>
    <s v=""/>
    <s v="HOPB.20200818"/>
    <s v="Grab"/>
    <n v="6.9"/>
    <n v="78"/>
    <n v="103.9"/>
    <n v="19.7"/>
    <s v="NEON.DOC.003044vD"/>
    <s v=""/>
    <s v=""/>
    <s v=""/>
    <s v=""/>
    <s v=""/>
    <s v="0000-0003-4958-6412"/>
    <s v="0000-0003-4958-6412"/>
    <s v=""/>
  </r>
  <r>
    <s v="NEON.D01.HOPB.DP1.20138.001.amc_fieldSuperParent.2020-09.expanded.20231227T230935Z.csv"/>
    <s v="4a6ff65a-c8d8-4e42-beee-88d9e19a09f3"/>
    <s v="D01"/>
    <x v="0"/>
    <s v="HOPB.AOS.S2"/>
    <n v="42.471741000000002"/>
    <n v="-72.330663999999999"/>
    <n v="1"/>
    <n v="10"/>
    <n v="213.6"/>
    <n v="1"/>
    <s v="WGS84"/>
    <s v=""/>
    <s v=""/>
    <s v=""/>
    <s v=""/>
    <s v=""/>
    <x v="54"/>
    <s v="stream"/>
    <s v=""/>
    <s v="Y"/>
    <s v="HOPB.SS.20200922"/>
    <s v=""/>
    <s v="HOPB.20200922"/>
    <s v="Grab"/>
    <n v="10.42"/>
    <n v="88"/>
    <n v="136.19999999999999"/>
    <n v="6.9"/>
    <s v="NEON.DOC.003044vD"/>
    <s v=""/>
    <s v=""/>
    <s v=""/>
    <s v=""/>
    <s v=""/>
    <s v="0000-0003-4647-8125"/>
    <s v="0000-0003-4958-6412"/>
    <s v=""/>
  </r>
  <r>
    <s v="NEON.D01.HOPB.DP1.20138.001.amc_fieldSuperParent.2020-10.expanded.20231227T212346Z.csv"/>
    <s v="a897553b-7ba5-4338-8d19-64377c56c5fc"/>
    <s v="D01"/>
    <x v="0"/>
    <s v="HOPB.AOS.S2"/>
    <n v="42.471741000000002"/>
    <n v="-72.330663999999999"/>
    <n v="1"/>
    <n v="10"/>
    <n v="213.6"/>
    <n v="1"/>
    <s v="WGS84"/>
    <s v=""/>
    <s v=""/>
    <s v=""/>
    <s v=""/>
    <s v=""/>
    <x v="55"/>
    <s v="stream"/>
    <s v=""/>
    <s v="Y"/>
    <s v="HOPB.SS.20201020"/>
    <s v=""/>
    <s v="HOPB.20201020"/>
    <s v="Grab"/>
    <n v="9.99"/>
    <n v="90"/>
    <n v="136.1"/>
    <n v="10.4"/>
    <s v="NEON.DOC.003044vD"/>
    <s v=""/>
    <s v=""/>
    <s v=""/>
    <s v=""/>
    <s v=""/>
    <s v="0000-0003-4647-8125"/>
    <s v="0000-0003-4958-6412"/>
    <s v=""/>
  </r>
  <r>
    <s v="NEON.D01.HOPB.DP1.20138.001.amc_fieldSuperParent.2020-11.expanded.20231227T211950Z.csv"/>
    <s v="0a62da59-eb72-4b8f-a3fd-37db817b6857"/>
    <s v="D01"/>
    <x v="0"/>
    <s v="HOPB.AOS.S2"/>
    <n v="42.471741000000002"/>
    <n v="-72.330663999999999"/>
    <n v="1"/>
    <n v="10"/>
    <n v="213.6"/>
    <n v="1"/>
    <s v="WGS84"/>
    <s v=""/>
    <s v=""/>
    <s v=""/>
    <s v=""/>
    <s v=""/>
    <x v="56"/>
    <s v="stream"/>
    <s v=""/>
    <s v="Y"/>
    <s v="HOPB.SS.20201117"/>
    <s v=""/>
    <s v="HOPB.20201117"/>
    <s v="Grab"/>
    <n v="11.84"/>
    <n v="96"/>
    <n v="135.6"/>
    <n v="5.5"/>
    <s v="NEON.DOC.003044vD"/>
    <s v=""/>
    <s v=""/>
    <s v=""/>
    <s v=""/>
    <s v=""/>
    <s v="0000-0003-4958-6412"/>
    <s v="0000-0003-4958-6412"/>
    <s v=""/>
  </r>
  <r>
    <s v="NEON.D01.HOPB.DP1.20138.001.amc_fieldSuperParent.2020-12.expanded.20231227T211316Z.csv"/>
    <s v="eb877939-3897-4609-b829-6007154ca1ec"/>
    <s v="D01"/>
    <x v="0"/>
    <s v="HOPB.AOS.S2"/>
    <n v="42.471741000000002"/>
    <n v="-72.330663999999999"/>
    <n v="1"/>
    <n v="10"/>
    <n v="213.6"/>
    <n v="1"/>
    <s v="WGS84"/>
    <s v=""/>
    <s v=""/>
    <s v=""/>
    <s v=""/>
    <s v=""/>
    <x v="57"/>
    <s v="stream"/>
    <s v=""/>
    <s v="Y"/>
    <s v="HOPB.SS.20201215"/>
    <s v=""/>
    <s v="HOPB.20201215"/>
    <s v="Grab"/>
    <n v="13.67"/>
    <n v="98"/>
    <n v="110.5"/>
    <n v="1.1000000000000001"/>
    <s v="NEON.DOC.003044vD"/>
    <s v=""/>
    <s v=""/>
    <s v=""/>
    <s v=""/>
    <s v=""/>
    <s v="0000-0003-4958-6412"/>
    <s v="0000-0003-4958-6412"/>
    <s v=""/>
  </r>
  <r>
    <s v="NEON.D01.HOPB.DP1.20138.001.amc_fieldSuperParent.2021-01.expanded.20231228T015131Z.csv"/>
    <s v="3b8160f0-ee63-4dab-941d-45dca3067a62"/>
    <s v="D01"/>
    <x v="0"/>
    <s v="HOPB.AOS.S2"/>
    <n v="42.471741000000002"/>
    <n v="-72.330663999999999"/>
    <n v="1"/>
    <n v="10"/>
    <n v="213.6"/>
    <n v="1"/>
    <s v="WGS84"/>
    <s v=""/>
    <s v=""/>
    <s v=""/>
    <s v=""/>
    <s v=""/>
    <x v="58"/>
    <s v="stream"/>
    <s v=""/>
    <s v="Y"/>
    <s v="HOPB.SS.20210119"/>
    <s v=""/>
    <s v="HOPB.20210119"/>
    <s v="Grab"/>
    <n v="14.28"/>
    <n v="102"/>
    <n v="96.2"/>
    <n v="0.7"/>
    <s v="NEON.DOC.003044vD"/>
    <s v=""/>
    <s v=""/>
    <s v=""/>
    <s v=""/>
    <s v=""/>
    <s v="0000-0003-4958-6412"/>
    <s v="0000-0003-4958-6412"/>
    <s v=""/>
  </r>
  <r>
    <s v="NEON.D01.HOPB.DP1.20138.001.amc_fieldSuperParent.2021-02.expanded.20231228T010530Z.csv"/>
    <s v="2d45d801-8c68-49bd-b224-b53a516fca79"/>
    <s v="D01"/>
    <x v="0"/>
    <s v="HOPB.AOS.S2"/>
    <n v="42.471741000000002"/>
    <n v="-72.330663999999999"/>
    <n v="1"/>
    <n v="10"/>
    <n v="213.6"/>
    <n v="1"/>
    <s v="WGS84"/>
    <s v=""/>
    <s v=""/>
    <s v=""/>
    <s v=""/>
    <s v=""/>
    <x v="59"/>
    <s v="stream"/>
    <s v=""/>
    <s v="Y"/>
    <s v="HOPB.SS.20210223"/>
    <s v=""/>
    <s v="HOPB.20210223"/>
    <s v="Grab"/>
    <n v="14.25"/>
    <n v="101"/>
    <n v="125.4"/>
    <n v="0.4"/>
    <s v="NEON.DOC.003044vD"/>
    <s v=""/>
    <s v=""/>
    <s v=""/>
    <s v=""/>
    <s v=""/>
    <s v="0000-0003-4958-6412"/>
    <s v="0000-0003-1933-3182"/>
    <s v=""/>
  </r>
  <r>
    <s v="NEON.D01.HOPB.DP1.20138.001.amc_fieldSuperParent.2021-03.expanded.20231228T010938Z.csv"/>
    <s v="2af8046f-2f41-47f6-bbf4-6d76256836fe"/>
    <s v="D01"/>
    <x v="0"/>
    <s v="HOPB.AOS.S2"/>
    <n v="42.471741000000002"/>
    <n v="-72.330663999999999"/>
    <n v="1"/>
    <n v="10"/>
    <n v="213.6"/>
    <n v="1"/>
    <s v="WGS84"/>
    <s v=""/>
    <s v=""/>
    <s v=""/>
    <s v=""/>
    <s v=""/>
    <x v="60"/>
    <s v="stream"/>
    <s v=""/>
    <s v="Y"/>
    <s v="HOPB.SS.20210323"/>
    <s v=""/>
    <s v="HOPB.20210323"/>
    <s v="Grab"/>
    <n v="14.34"/>
    <n v="106"/>
    <n v="110.6"/>
    <n v="2.9"/>
    <s v="NEON.DOC.003044vD"/>
    <s v=""/>
    <s v=""/>
    <s v=""/>
    <s v=""/>
    <s v=""/>
    <s v="0000-0003-4958-6412"/>
    <s v="0000-0003-1933-3182"/>
    <s v=""/>
  </r>
  <r>
    <s v="NEON.D01.HOPB.DP1.20138.001.amc_fieldSuperParent.2021-04.expanded.20231228T005309Z.csv"/>
    <s v="82ec712e-f194-40a7-89b2-cd7155db5777"/>
    <s v="D01"/>
    <x v="0"/>
    <s v="HOPB.AOS.S2"/>
    <n v="42.471741000000002"/>
    <n v="-72.330663999999999"/>
    <n v="1"/>
    <n v="10"/>
    <n v="213.6"/>
    <n v="1"/>
    <s v="WGS84"/>
    <s v=""/>
    <s v=""/>
    <s v=""/>
    <s v=""/>
    <s v=""/>
    <x v="61"/>
    <s v="stream"/>
    <s v=""/>
    <s v="Y"/>
    <s v="HOPB.SS.20210420"/>
    <s v=""/>
    <s v="HOPB.20210420"/>
    <s v="Grab"/>
    <n v="11.93"/>
    <n v="98"/>
    <n v="119.8"/>
    <n v="6.9"/>
    <s v="NEON.DOC.003044vD"/>
    <s v=""/>
    <s v=""/>
    <s v=""/>
    <s v=""/>
    <s v=""/>
    <s v="0000-0003-4647-8125"/>
    <s v="0000-0003-4958-6412"/>
    <s v=""/>
  </r>
  <r>
    <s v="NEON.D01.HOPB.DP1.20138.001.amc_fieldSuperParent.2021-05.expanded.20231228T014841Z.csv"/>
    <s v="07767971-ff2b-4394-b4d5-5b251a700038"/>
    <s v="D01"/>
    <x v="0"/>
    <s v="HOPB.AOS.S2"/>
    <n v="42.471741000000002"/>
    <n v="-72.330663999999999"/>
    <n v="1"/>
    <n v="10"/>
    <n v="213.6"/>
    <n v="1"/>
    <s v="WGS84"/>
    <s v=""/>
    <s v=""/>
    <s v=""/>
    <s v=""/>
    <s v=""/>
    <x v="62"/>
    <s v="stream"/>
    <s v=""/>
    <s v="Y"/>
    <s v="HOPB.SS.20210518"/>
    <s v=""/>
    <s v="HOPB.20210518"/>
    <s v="Grab"/>
    <n v="10.76"/>
    <n v="102"/>
    <n v="107.3"/>
    <n v="12.1"/>
    <s v="NEON.DOC.003044vD"/>
    <s v=""/>
    <s v=""/>
    <s v=""/>
    <s v=""/>
    <s v=""/>
    <s v="0000-0003-4958-6412"/>
    <s v="0000-0003-4958-6412"/>
    <s v=""/>
  </r>
  <r>
    <s v="NEON.D01.HOPB.DP1.20138.001.amc_fieldSuperParent.2021-06.expanded.20231228T005526Z.csv"/>
    <s v="606fa503-25ec-4c3f-bcad-db4e177e3099"/>
    <s v="D01"/>
    <x v="0"/>
    <s v="HOPB.AOS.S2"/>
    <n v="42.471741000000002"/>
    <n v="-72.330663999999999"/>
    <n v="1"/>
    <n v="10"/>
    <n v="213.6"/>
    <n v="1"/>
    <s v="WGS84"/>
    <s v=""/>
    <s v=""/>
    <s v=""/>
    <s v=""/>
    <s v=""/>
    <x v="63"/>
    <s v="stream"/>
    <s v=""/>
    <s v="Y"/>
    <s v="HOPB.SS.20210622"/>
    <s v=""/>
    <s v="HOPB.20210622"/>
    <s v="Grab"/>
    <n v="8.1199999999999992"/>
    <n v="91"/>
    <n v="133.5"/>
    <n v="19.7"/>
    <s v="NEON.DOC.003044vD"/>
    <s v=""/>
    <s v=""/>
    <s v=""/>
    <s v=""/>
    <s v=""/>
    <s v="0000-0003-4647-8125"/>
    <s v="0000-0003-4958-6412"/>
    <s v=""/>
  </r>
  <r>
    <s v="NEON.D01.HOPB.DP1.20138.001.amc_fieldSuperParent.2021-07.expanded.20231228T014735Z.csv"/>
    <s v="1dbead3b-ebad-4bba-8f03-ed881ebef68a"/>
    <s v="D01"/>
    <x v="0"/>
    <s v="HOPB.AOS.S2"/>
    <n v="42.471741000000002"/>
    <n v="-72.330663999999999"/>
    <n v="1"/>
    <n v="10"/>
    <n v="213.6"/>
    <n v="1"/>
    <s v="WGS84"/>
    <s v=""/>
    <s v=""/>
    <s v=""/>
    <s v=""/>
    <s v=""/>
    <x v="64"/>
    <s v="stream"/>
    <s v=""/>
    <s v="Y"/>
    <s v="HOPB.SS.20210720"/>
    <s v=""/>
    <s v="HOPB.20210720"/>
    <s v="Grab"/>
    <n v="9.48"/>
    <n v="96"/>
    <n v="61.6"/>
    <n v="16"/>
    <s v="NEON.DOC.003044vD"/>
    <s v=""/>
    <s v=""/>
    <s v=""/>
    <s v=""/>
    <s v=""/>
    <s v="0000-0003-4958-6412"/>
    <s v="0000-0003-4958-6412"/>
    <s v=""/>
  </r>
  <r>
    <s v="NEON.D01.HOPB.DP1.20138.001.amc_fieldSuperParent.2021-08.expanded.20231227T235650Z.csv"/>
    <s v="0430c373-75cd-4378-b97f-874bc788b987"/>
    <s v="D01"/>
    <x v="0"/>
    <s v="HOPB.AOS.S2"/>
    <n v="42.471741000000002"/>
    <n v="-72.330663999999999"/>
    <n v="1"/>
    <n v="10"/>
    <n v="213.6"/>
    <n v="1"/>
    <s v="WGS84"/>
    <s v=""/>
    <s v=""/>
    <s v=""/>
    <s v=""/>
    <s v=""/>
    <x v="65"/>
    <s v="stream"/>
    <s v=""/>
    <s v="Y"/>
    <s v="HOPB.SS.20210817"/>
    <s v=""/>
    <s v="HOPB.20210817"/>
    <s v="Grab"/>
    <n v="8.89"/>
    <n v="93"/>
    <n v="112.1"/>
    <n v="17.2"/>
    <s v="NEON.DOC.003044vD"/>
    <s v=""/>
    <s v=""/>
    <s v=""/>
    <s v=""/>
    <s v=""/>
    <s v="0000-0003-4958-6412"/>
    <s v="0000-0003-4958-6412"/>
    <s v=""/>
  </r>
  <r>
    <s v="NEON.D01.HOPB.DP1.20138.001.amc_fieldSuperParent.2021-09.expanded.20231228T013250Z.csv"/>
    <s v="b4bdaf29-9a04-47f2-9872-1499c1c8daa5"/>
    <s v="D01"/>
    <x v="0"/>
    <s v="HOPB.AOS.S2"/>
    <n v="42.471741000000002"/>
    <n v="-72.330663999999999"/>
    <n v="1"/>
    <n v="10"/>
    <n v="213.6"/>
    <n v="1"/>
    <s v="WGS84"/>
    <s v=""/>
    <s v=""/>
    <s v=""/>
    <s v=""/>
    <s v=""/>
    <x v="66"/>
    <s v="stream"/>
    <s v=""/>
    <s v="Y"/>
    <s v="HOPB.SS.20210921"/>
    <s v=""/>
    <s v="HOPB.20210921"/>
    <s v="Grab"/>
    <n v="9.15"/>
    <n v="90"/>
    <n v="98.1"/>
    <n v="14.8"/>
    <s v="NEON.DOC.003044vD"/>
    <s v=""/>
    <s v=""/>
    <s v=""/>
    <s v=""/>
    <s v=""/>
    <s v="0000-0003-4958-6412"/>
    <s v="0000-0003-4958-6412"/>
    <s v=""/>
  </r>
  <r>
    <s v="NEON.D01.HOPB.DP1.20138.001.amc_fieldSuperParent.2021-10.expanded.20231228T000256Z.csv"/>
    <s v="f304245d-df1e-4ae7-834e-38ae5cd96e4b"/>
    <s v="D01"/>
    <x v="0"/>
    <s v="HOPB.AOS.S2"/>
    <n v="42.471741000000002"/>
    <n v="-72.330663999999999"/>
    <n v="1"/>
    <n v="10"/>
    <n v="213.6"/>
    <n v="1"/>
    <s v="WGS84"/>
    <s v=""/>
    <s v=""/>
    <s v=""/>
    <s v=""/>
    <s v=""/>
    <x v="67"/>
    <s v="stream"/>
    <s v=""/>
    <s v="Y"/>
    <s v="HOPB.SS.20211019"/>
    <s v=""/>
    <s v="HOPB.20211019"/>
    <s v="Grab"/>
    <n v="10.52"/>
    <n v="91"/>
    <n v="96.1"/>
    <n v="9.1"/>
    <s v="NEON.DOC.003044vD"/>
    <s v=""/>
    <s v=""/>
    <s v=""/>
    <s v=""/>
    <s v=""/>
    <s v="0000-0003-4647-8125"/>
    <s v="0000-0003-1934-4447"/>
    <s v=""/>
  </r>
  <r>
    <s v="NEON.D01.HOPB.DP1.20138.001.amc_fieldSuperParent.2021-11.expanded.20231228T013700Z.csv"/>
    <s v="6dfed975-00a5-42c5-9e87-aca62f642e3d"/>
    <s v="D01"/>
    <x v="0"/>
    <s v="HOPB.AOS.S2"/>
    <n v="42.471741000000002"/>
    <n v="-72.330663999999999"/>
    <n v="1"/>
    <n v="10"/>
    <n v="213.6"/>
    <n v="1"/>
    <s v="WGS84"/>
    <s v=""/>
    <s v=""/>
    <s v=""/>
    <s v=""/>
    <s v=""/>
    <x v="68"/>
    <s v="stream"/>
    <s v=""/>
    <s v="N"/>
    <s v="HOPB.SS.20211115"/>
    <s v=""/>
    <s v="HOPB.20211115"/>
    <s v="Grab"/>
    <n v="11.51"/>
    <n v="93"/>
    <n v="69.599999999999994"/>
    <n v="6.3"/>
    <s v="NEON.DOC.003044vD"/>
    <s v=""/>
    <s v=""/>
    <s v=""/>
    <s v=""/>
    <s v=""/>
    <s v="0000-0003-4958-6412"/>
    <s v="0000-0003-4958-6412"/>
    <s v=""/>
  </r>
  <r>
    <s v="NEON.D01.HOPB.DP1.20138.001.amc_fieldSuperParent.2021-11.expanded.20231228T013700Z.csv"/>
    <s v="0b71ee3f-da9c-4fb5-826c-8a1f23d8222f"/>
    <s v="D01"/>
    <x v="0"/>
    <s v="HOPB.AOS.S2"/>
    <n v="42.471741000000002"/>
    <n v="-72.330663999999999"/>
    <n v="1"/>
    <n v="10"/>
    <n v="213.6"/>
    <n v="1"/>
    <s v="WGS84"/>
    <s v=""/>
    <s v=""/>
    <s v=""/>
    <s v=""/>
    <s v=""/>
    <x v="69"/>
    <s v="stream"/>
    <s v=""/>
    <s v="Y"/>
    <s v="HOPB.SS.20211130"/>
    <s v=""/>
    <s v="HOPB.20211130"/>
    <s v="Grab"/>
    <n v="12.96"/>
    <n v="92"/>
    <n v="83.8"/>
    <n v="0.6"/>
    <s v="NEON.DOC.003044vD"/>
    <s v=""/>
    <s v=""/>
    <s v=""/>
    <s v=""/>
    <s v=""/>
    <s v="0000-0003-4958-6412"/>
    <s v="0000-0003-4958-6412"/>
    <s v=""/>
  </r>
  <r>
    <s v="NEON.D01.HOPB.DP1.20138.001.amc_fieldSuperParent.2021-12.expanded.20231228T001719Z.csv"/>
    <s v="9763d40b-188b-42b7-a3a1-772c945640a9"/>
    <s v="D01"/>
    <x v="0"/>
    <s v="HOPB.AOS.S2"/>
    <n v="42.471741000000002"/>
    <n v="-72.330663999999999"/>
    <n v="1"/>
    <n v="10"/>
    <n v="213.6"/>
    <n v="1"/>
    <s v="WGS84"/>
    <s v=""/>
    <s v=""/>
    <s v=""/>
    <s v=""/>
    <s v=""/>
    <x v="70"/>
    <s v="stream"/>
    <s v=""/>
    <s v="Y"/>
    <s v="HOPB.SS.20211214"/>
    <s v=""/>
    <s v="HOPB.20211214"/>
    <s v="Grab"/>
    <n v="13.73"/>
    <n v="102"/>
    <n v="80.5"/>
    <n v="2.7"/>
    <s v="NEON.DOC.003044vD"/>
    <s v=""/>
    <s v=""/>
    <s v=""/>
    <s v=""/>
    <s v=""/>
    <s v="0000-0003-4958-6412"/>
    <s v="0000-0003-4958-6412"/>
    <s v=""/>
  </r>
  <r>
    <s v="NEON.D01.HOPB.DP1.20138.001.amc_fieldSuperParent.2022-01.expanded.20231229T060346Z.csv"/>
    <s v="e55719d8-b9ef-401f-811d-014a912f820e"/>
    <s v="D01"/>
    <x v="0"/>
    <s v="HOPB.AOS.S2"/>
    <n v="42.471741000000002"/>
    <n v="-72.330663999999999"/>
    <n v="1"/>
    <n v="10"/>
    <n v="213.6"/>
    <n v="1"/>
    <s v="WGS84"/>
    <s v=""/>
    <s v=""/>
    <s v=""/>
    <s v=""/>
    <s v=""/>
    <x v="71"/>
    <s v="stream"/>
    <s v=""/>
    <s v="Y"/>
    <s v="HOPB.SS.20220118"/>
    <s v=""/>
    <s v="HOPB.20220118"/>
    <s v="Grab"/>
    <n v="14"/>
    <n v="96"/>
    <n v="119.9"/>
    <n v="0"/>
    <s v="NEON.DOC.003044vD"/>
    <s v=""/>
    <s v=""/>
    <s v=""/>
    <s v=""/>
    <s v=""/>
    <s v="0000-0003-4958-6412"/>
    <s v="0000-0003-1933-3182"/>
    <s v=""/>
  </r>
  <r>
    <s v="NEON.D01.HOPB.DP1.20138.001.amc_fieldSuperParent.2022-02.expanded.20231229T045459Z.csv"/>
    <s v="5b65b2a0-f34e-485a-bfbb-ab59cb159a71"/>
    <s v="D01"/>
    <x v="0"/>
    <s v="HOPB.AOS.S2"/>
    <n v="42.471741000000002"/>
    <n v="-72.330663999999999"/>
    <n v="1"/>
    <n v="10"/>
    <n v="213.6"/>
    <n v="1"/>
    <s v="WGS84"/>
    <s v=""/>
    <s v=""/>
    <s v=""/>
    <s v=""/>
    <s v=""/>
    <x v="72"/>
    <s v="stream"/>
    <s v=""/>
    <s v="Y"/>
    <s v="HOPB.SS.20220222"/>
    <s v=""/>
    <s v="HOPB.20220222"/>
    <s v="Grab"/>
    <n v="14.4"/>
    <n v="101"/>
    <n v="103.1"/>
    <n v="0.6"/>
    <s v="NEON.DOC.003044vD"/>
    <s v=""/>
    <s v=""/>
    <s v=""/>
    <s v=""/>
    <s v=""/>
    <s v="0000-0003-4958-6412"/>
    <s v="0000-0003-1933-3182"/>
    <s v=""/>
  </r>
  <r>
    <s v="NEON.D01.HOPB.DP1.20138.001.amc_fieldSuperParent.2022-03.expanded.20231229T043220Z.csv"/>
    <s v="02c9d2ca-b5b8-4bd9-af0d-3e414370262d"/>
    <s v="D01"/>
    <x v="0"/>
    <s v="HOPB.AOS.S2"/>
    <n v="42.471741000000002"/>
    <n v="-72.330663999999999"/>
    <n v="1"/>
    <n v="10"/>
    <n v="213.6"/>
    <n v="1"/>
    <s v="WGS84"/>
    <s v=""/>
    <s v=""/>
    <s v=""/>
    <s v=""/>
    <s v=""/>
    <x v="73"/>
    <s v="stream"/>
    <s v=""/>
    <s v="Y"/>
    <s v="HOPB.SS.20220322"/>
    <s v=""/>
    <s v="HOPB.20220322"/>
    <s v="Grab"/>
    <n v="13.55"/>
    <n v="105"/>
    <n v="106.4"/>
    <n v="3.9"/>
    <s v="NEON.DOC.003044vD"/>
    <s v=""/>
    <s v=""/>
    <s v=""/>
    <s v=""/>
    <s v=""/>
    <s v="0000-0003-4958-6412"/>
    <s v="0000-0003-1934-4447"/>
    <s v=""/>
  </r>
  <r>
    <s v="NEON.D01.HOPB.DP1.20138.001.amc_fieldSuperParent.2022-04.expanded.20231229T055756Z.csv"/>
    <s v="d1cc46b7-763a-4321-89e5-f4320cde5ac9"/>
    <s v="D01"/>
    <x v="0"/>
    <s v="HOPB.AOS.S2"/>
    <n v="42.471741000000002"/>
    <n v="-72.330663999999999"/>
    <n v="1"/>
    <n v="10"/>
    <n v="213.6"/>
    <n v="1"/>
    <s v="WGS84"/>
    <s v=""/>
    <s v=""/>
    <s v=""/>
    <s v=""/>
    <s v=""/>
    <x v="74"/>
    <s v="stream"/>
    <s v=""/>
    <s v="Y"/>
    <s v="HOPB.SS.20220419"/>
    <s v=""/>
    <s v="HOPB.20220419"/>
    <s v="Grab"/>
    <n v="11.92"/>
    <n v="100"/>
    <n v="94.6"/>
    <n v="6.3"/>
    <s v="NEON.DOC.003044vD"/>
    <s v=""/>
    <s v=""/>
    <s v=""/>
    <s v=""/>
    <s v=""/>
    <s v="0000-0003-4647-8125"/>
    <s v="0000-0003-4647-8125"/>
    <s v=""/>
  </r>
  <r>
    <s v="NEON.D01.HOPB.DP1.20138.001.amc_fieldSuperParent.2022-05.expanded.20231229T044243Z.csv"/>
    <s v="cb766ca3-e706-414b-b94d-ebed077192c4"/>
    <s v="D01"/>
    <x v="0"/>
    <s v="HOPB.AOS.S2"/>
    <n v="42.471741000000002"/>
    <n v="-72.330663999999999"/>
    <n v="1"/>
    <n v="10"/>
    <n v="213.6"/>
    <n v="1"/>
    <s v="WGS84"/>
    <s v=""/>
    <s v=""/>
    <s v=""/>
    <s v=""/>
    <s v=""/>
    <x v="75"/>
    <s v="stream"/>
    <s v=""/>
    <s v="Y"/>
    <s v="HOPB.SS.20220517"/>
    <s v=""/>
    <s v="HOPB.20220517"/>
    <s v="Grab"/>
    <n v="10.220000000000001"/>
    <n v="106"/>
    <n v="111.2"/>
    <n v="15.5"/>
    <s v="NEON.DOC.003044vD"/>
    <s v=""/>
    <s v=""/>
    <s v=""/>
    <s v=""/>
    <s v=""/>
    <s v="0000-0003-4958-6412"/>
    <s v="0000-0003-4647-8125"/>
    <s v=""/>
  </r>
  <r>
    <s v="NEON.D01.HOPB.DP1.20138.001.amc_fieldSuperParent.2022-06.expanded.20231229T041530Z.csv"/>
    <s v="9d625337-cca5-45da-8340-77db165ca3be"/>
    <s v="D01"/>
    <x v="0"/>
    <s v="HOPB.AOS.S2"/>
    <n v="42.471741000000002"/>
    <n v="-72.330663999999999"/>
    <n v="1"/>
    <n v="10"/>
    <n v="213.6"/>
    <n v="1"/>
    <s v="WGS84"/>
    <s v=""/>
    <s v=""/>
    <s v=""/>
    <s v=""/>
    <s v=""/>
    <x v="76"/>
    <s v="stream"/>
    <s v=""/>
    <s v="Y"/>
    <s v="HOPB.SS.20220621"/>
    <s v=""/>
    <s v="HOPB.20220621"/>
    <s v="Grab"/>
    <n v="9.44"/>
    <n v="94"/>
    <n v="118.5"/>
    <n v="14.9"/>
    <s v="NEON.DOC.003044vD"/>
    <s v=""/>
    <s v=""/>
    <s v=""/>
    <s v=""/>
    <s v=""/>
    <s v="0000-0003-4958-6412"/>
    <s v="0000-0003-4958-6412"/>
    <s v=""/>
  </r>
  <r>
    <s v="NEON.D01.HOPB.DP1.20138.001.amc_fieldSuperParent.2022-07.expanded.20231229T050622Z.csv"/>
    <s v="04457b95-f9b6-494e-aedc-fb3fcfcb6dc2"/>
    <s v="D01"/>
    <x v="0"/>
    <s v="HOPB.AOS.S2"/>
    <n v="42.471741000000002"/>
    <n v="-72.330663999999999"/>
    <n v="1"/>
    <n v="10"/>
    <n v="213.6"/>
    <n v="1"/>
    <s v="WGS84"/>
    <s v=""/>
    <s v=""/>
    <s v=""/>
    <s v=""/>
    <s v=""/>
    <x v="77"/>
    <s v="stream"/>
    <s v=""/>
    <s v="Y"/>
    <s v="HOPB.SS.20220719"/>
    <s v=""/>
    <s v="HOPB.20220719"/>
    <s v="Grab"/>
    <n v="9.3000000000000007"/>
    <n v="105"/>
    <n v="138.69999999999999"/>
    <n v="19.7"/>
    <s v="NEON.DOC.003044vE"/>
    <s v=""/>
    <s v=""/>
    <s v=""/>
    <s v=""/>
    <s v=""/>
    <s v="0000-0003-4647-8125"/>
    <s v="0000-0003-1934-4447"/>
    <s v=""/>
  </r>
  <r>
    <s v="NEON.D01.HOPB.DP1.20138.001.amc_fieldSuperParent.2022-08.expanded.20231229T050848Z.csv"/>
    <s v="7c4a4845-2a4b-43b0-aec9-e9db55ea3a4a"/>
    <s v="D01"/>
    <x v="0"/>
    <s v="HOPB.AOS.S2"/>
    <n v="42.471741000000002"/>
    <n v="-72.330663999999999"/>
    <n v="1"/>
    <n v="10"/>
    <n v="213.6"/>
    <n v="1"/>
    <s v="WGS84"/>
    <s v=""/>
    <s v=""/>
    <s v=""/>
    <s v=""/>
    <s v=""/>
    <x v="78"/>
    <s v="stream"/>
    <s v=""/>
    <s v="Y"/>
    <s v="HOPB.SS.20220817"/>
    <s v=""/>
    <s v="HOPB.20220817"/>
    <s v="Grab"/>
    <n v="8.35"/>
    <n v="89"/>
    <n v="74"/>
    <n v="18"/>
    <s v="NEON.DOC.003044vE"/>
    <s v=""/>
    <s v=""/>
    <s v=""/>
    <s v=""/>
    <s v=""/>
    <s v="0000-0003-4647-8125"/>
    <s v="0000-0003-1934-4447"/>
    <s v=""/>
  </r>
  <r>
    <s v="NEON.D01.HOPB.DP1.20138.001.amc_fieldSuperParent.2022-09.expanded.20231229T055713Z.csv"/>
    <s v="835e61f2-d07a-4912-848d-b90de190197e"/>
    <s v="D01"/>
    <x v="0"/>
    <s v="HOPB.AOS.S2"/>
    <n v="42.471741000000002"/>
    <n v="-72.330663999999999"/>
    <n v="1"/>
    <n v="10"/>
    <n v="213.6"/>
    <n v="1"/>
    <s v="WGS84"/>
    <s v=""/>
    <s v=""/>
    <s v=""/>
    <s v=""/>
    <s v=""/>
    <x v="79"/>
    <s v="stream"/>
    <s v=""/>
    <s v="Y"/>
    <s v="HOPB.SS.20220920"/>
    <s v=""/>
    <s v="HOPB.20220920"/>
    <s v="Grab"/>
    <n v="9.1"/>
    <n v="95"/>
    <n v="166.7"/>
    <n v="16.3"/>
    <s v="NEON.DOC.003044vE"/>
    <s v=""/>
    <s v=""/>
    <s v=""/>
    <s v=""/>
    <s v=""/>
    <s v="0000-0003-4958-6412"/>
    <s v="0000-0003-4958-6412"/>
    <s v=""/>
  </r>
  <r>
    <s v="NEON.D01.HOPB.DP1.20138.001.amc_fieldSuperParent.2022-10.expanded.20231229T042259Z.csv"/>
    <s v="efce6f3c-2a4e-407f-b527-112591cab276"/>
    <s v="D01"/>
    <x v="0"/>
    <s v="HOPB.AOS.S2"/>
    <n v="42.471741000000002"/>
    <n v="-72.330663999999999"/>
    <n v="1"/>
    <n v="10"/>
    <n v="213.6"/>
    <n v="1"/>
    <s v="WGS84"/>
    <s v=""/>
    <s v=""/>
    <s v=""/>
    <s v=""/>
    <s v=""/>
    <x v="80"/>
    <s v="stream"/>
    <s v=""/>
    <s v="Y"/>
    <s v="HOPB.SS.20221018"/>
    <s v=""/>
    <s v="HOPB.20221018"/>
    <s v="Grab"/>
    <n v="10.210000000000001"/>
    <n v="95"/>
    <n v="158.5"/>
    <n v="10.7"/>
    <s v="NEON.DOC.003044vE"/>
    <s v=""/>
    <s v=""/>
    <s v=""/>
    <s v=""/>
    <s v=""/>
    <s v="0000-0003-4647-8125"/>
    <s v="0000-0003-4958-6412"/>
    <s v=""/>
  </r>
  <r>
    <s v="NEON.D01.HOPB.DP1.20138.001.amc_fieldSuperParent.2022-11.expanded.20231229T060558Z.csv"/>
    <s v="3da431d7-a1a6-40e4-a8bd-c49ea3d2c0ac"/>
    <s v="D01"/>
    <x v="0"/>
    <s v="HOPB.AOS.S2"/>
    <n v="42.471741000000002"/>
    <n v="-72.330663999999999"/>
    <n v="1"/>
    <n v="10"/>
    <n v="213.6"/>
    <n v="1"/>
    <s v="WGS84"/>
    <s v=""/>
    <s v=""/>
    <s v=""/>
    <s v=""/>
    <s v=""/>
    <x v="81"/>
    <s v="stream"/>
    <s v=""/>
    <s v="Y"/>
    <s v="HOPB.SS.20221129"/>
    <s v=""/>
    <s v="HOPB.20221129"/>
    <s v="Grab"/>
    <n v="14.5"/>
    <n v="111"/>
    <n v="121.6"/>
    <n v="3.7"/>
    <s v="NEON.DOC.003044vE"/>
    <s v=""/>
    <s v=""/>
    <s v=""/>
    <s v=""/>
    <s v=""/>
    <s v="0000-0003-4958-6412"/>
    <s v="0000-0003-4958-6412"/>
    <s v=""/>
  </r>
  <r>
    <s v="NEON.D01.HOPB.DP1.20138.001.amc_fieldSuperParent.2022-12.expanded.20231229T044307Z.csv"/>
    <s v="20699035-8981-4b03-951f-a0e7de1fff5e"/>
    <s v="D01"/>
    <x v="0"/>
    <s v="HOPB.AOS.S2"/>
    <n v="42.471741000000002"/>
    <n v="-72.330663999999999"/>
    <n v="1"/>
    <n v="10"/>
    <n v="213.6"/>
    <n v="1"/>
    <s v="WGS84"/>
    <s v=""/>
    <s v=""/>
    <s v=""/>
    <s v=""/>
    <s v=""/>
    <x v="82"/>
    <s v="stream"/>
    <s v=""/>
    <s v="Y"/>
    <s v="HOPB.SS.20221213"/>
    <s v=""/>
    <s v="HOPB.20221213"/>
    <s v="Grab"/>
    <n v="15.11"/>
    <n v="106"/>
    <n v="116.1"/>
    <n v="0.1"/>
    <s v="NEON.DOC.003044vE"/>
    <s v=""/>
    <s v=""/>
    <s v=""/>
    <s v=""/>
    <s v=""/>
    <s v="0000-0003-4958-6412"/>
    <s v="0000-0003-4958-6412"/>
    <s v=""/>
  </r>
  <r>
    <s v="NEON.D01.HOPB.DP1.20138.001.amc_fieldSuperParent.2023-01.expanded.20231229T165441Z.csv"/>
    <s v="0500efd4-5a8c-4a93-8267-dddd0918c509"/>
    <s v="D01"/>
    <x v="0"/>
    <s v="HOPB.AOS.S2"/>
    <n v="42.471741000000002"/>
    <n v="-72.330663999999999"/>
    <n v="1"/>
    <n v="10"/>
    <n v="213.6"/>
    <n v="1"/>
    <s v="WGS84"/>
    <s v=""/>
    <s v=""/>
    <s v=""/>
    <s v=""/>
    <s v=""/>
    <x v="83"/>
    <s v="stream"/>
    <s v=""/>
    <s v="Y"/>
    <s v="HOPB.SS.20230117"/>
    <s v=""/>
    <s v="HOPB.20230117"/>
    <s v="Grab"/>
    <n v="12.16"/>
    <n v="88"/>
    <n v="103.4"/>
    <n v="0.8"/>
    <s v="NEON.DOC.003044vE"/>
    <s v=""/>
    <s v=""/>
    <s v=""/>
    <s v=""/>
    <s v=""/>
    <s v="0000-0003-1933-3182"/>
    <s v="0000-0003-3463-8507"/>
    <s v=""/>
  </r>
  <r>
    <s v="NEON.D01.HOPB.DP1.20138.001.amc_fieldSuperParent.2023-02.expanded.20231229T162652Z.csv"/>
    <s v="9fd6bec0-ee8b-4843-ad58-13b2ac74110e"/>
    <s v="D01"/>
    <x v="0"/>
    <s v="HOPB.AOS.S2"/>
    <n v="42.471741000000002"/>
    <n v="-72.330663999999999"/>
    <n v="1"/>
    <n v="10"/>
    <n v="213.6"/>
    <n v="1"/>
    <s v="WGS84"/>
    <s v=""/>
    <s v=""/>
    <s v=""/>
    <s v=""/>
    <s v=""/>
    <x v="84"/>
    <s v="stream"/>
    <s v=""/>
    <s v="Y"/>
    <s v="HOPB.SS.20230221"/>
    <s v=""/>
    <s v="HOPB.20230221"/>
    <s v="Grab"/>
    <n v="15.27"/>
    <n v="119"/>
    <n v="93.5"/>
    <n v="2.6"/>
    <s v="NEON.DOC.003044vE"/>
    <s v=""/>
    <s v=""/>
    <s v=""/>
    <s v=""/>
    <s v=""/>
    <s v="0000-0003-1934-4447"/>
    <s v="0000-0003-1933-3182"/>
    <s v=""/>
  </r>
  <r>
    <s v="NEON.D01.HOPB.DP1.20138.001.amc_fieldSuperParent.2023-03.expanded.20231229T170656Z.csv"/>
    <s v="4a56d56d-eb5b-4179-840c-7b65120e6a15"/>
    <s v="D01"/>
    <x v="0"/>
    <s v="HOPB.AOS.S2"/>
    <n v="42.471741000000002"/>
    <n v="-72.330663999999999"/>
    <n v="1"/>
    <n v="10"/>
    <n v="213.6"/>
    <n v="1"/>
    <s v="WGS84"/>
    <s v=""/>
    <s v=""/>
    <s v=""/>
    <s v=""/>
    <s v=""/>
    <x v="85"/>
    <s v="stream"/>
    <s v=""/>
    <s v="Y"/>
    <s v="HOPB.SS.20230321"/>
    <s v=""/>
    <s v="HOPB.20230321"/>
    <s v="Grab"/>
    <n v="14.5"/>
    <n v="106"/>
    <n v="133.80000000000001"/>
    <n v="1.8"/>
    <s v="NEON.DOC.003044vE"/>
    <s v=""/>
    <s v=""/>
    <s v=""/>
    <s v=""/>
    <s v=""/>
    <s v="0000-0003-1934-4447"/>
    <s v="0000-0003-4647-8125"/>
    <s v=""/>
  </r>
  <r>
    <s v="NEON.D01.HOPB.DP1.20138.001.amc_fieldSuperParent.2023-04.expanded.20231229T163859Z.csv"/>
    <s v="4704304d-1e29-45c9-8c1f-06a9aaa8bb3d"/>
    <s v="D01"/>
    <x v="0"/>
    <s v="HOPB.AOS.S2"/>
    <n v="42.471741000000002"/>
    <n v="-72.330663999999999"/>
    <n v="1"/>
    <n v="10"/>
    <n v="213.6"/>
    <n v="1"/>
    <s v="WGS84"/>
    <s v=""/>
    <s v=""/>
    <s v=""/>
    <s v=""/>
    <s v=""/>
    <x v="86"/>
    <s v="stream"/>
    <s v=""/>
    <s v="Y"/>
    <s v="HOPB.SS.20230419"/>
    <s v=""/>
    <s v="HOPB.20230419"/>
    <s v="Grab"/>
    <n v="11.44"/>
    <n v="98"/>
    <n v="108.4"/>
    <n v="7.8"/>
    <s v="NEON.DOC.003044vE"/>
    <s v=""/>
    <s v=""/>
    <s v=""/>
    <s v=""/>
    <s v=""/>
    <s v="0000-0003-4647-8125"/>
    <s v="0009-0003-2952-3753"/>
    <s v=""/>
  </r>
  <r>
    <s v="NEON.D01.HOPB.DP1.20138.001.amc_fieldSuperParent.2023-05.expanded.20231229T152857Z.csv"/>
    <s v="2fc361ab-83dd-49c3-a85f-27ada29edb1a"/>
    <s v="D01"/>
    <x v="0"/>
    <s v="HOPB.AOS.S2"/>
    <n v="42.471741000000002"/>
    <n v="-72.330663999999999"/>
    <n v="1"/>
    <n v="10"/>
    <n v="213.6"/>
    <n v="1"/>
    <s v="WGS84"/>
    <s v=""/>
    <s v=""/>
    <s v=""/>
    <s v=""/>
    <s v=""/>
    <x v="87"/>
    <s v="stream"/>
    <s v=""/>
    <s v="Y"/>
    <s v="HOPB.SS.20230516"/>
    <s v=""/>
    <s v="HOPB.20230516"/>
    <s v="Grab"/>
    <n v="11.06"/>
    <n v="106"/>
    <n v="113.2"/>
    <n v="11.9"/>
    <s v="NEON.DOC.003044vE"/>
    <s v=""/>
    <s v=""/>
    <s v=""/>
    <s v=""/>
    <s v=""/>
    <s v="0000-0003-3463-8507"/>
    <s v="0000-0003-4647-8125"/>
    <s v=""/>
  </r>
  <r>
    <s v="NEON.D01.HOPB.DP1.20138.001.amc_fieldSuperParent.2023-06.expanded.20231229T164015Z.csv"/>
    <s v="e187f4f2-48d3-45d0-95e5-4c22cbbeb612"/>
    <s v="D01"/>
    <x v="0"/>
    <s v="HOPB.AOS.S2"/>
    <n v="42.471741000000002"/>
    <n v="-72.330663999999999"/>
    <n v="1"/>
    <n v="10"/>
    <n v="213.6"/>
    <n v="1"/>
    <s v="WGS84"/>
    <s v=""/>
    <s v=""/>
    <s v=""/>
    <s v=""/>
    <s v=""/>
    <x v="88"/>
    <s v="stream"/>
    <s v=""/>
    <s v="Y"/>
    <s v="HOPB.SS.20230620"/>
    <s v=""/>
    <s v="HOPB.20230620"/>
    <s v="Grab"/>
    <n v="9.33"/>
    <n v="96"/>
    <n v="118.9"/>
    <n v="16.3"/>
    <s v="NEON.DOC.003044vE"/>
    <s v=""/>
    <s v=""/>
    <s v=""/>
    <s v=""/>
    <s v=""/>
    <s v="0000-0003-4647-8125"/>
    <s v="0009-0003-2952-3753"/>
    <s v=""/>
  </r>
  <r>
    <s v="NEON.D01.HOPB.DP1.20138.001.amc_fieldSuperParent.2023-07.expanded.20231229T164152Z.csv"/>
    <s v="1d46acbb-5d44-4a84-ba5c-a541aeb67f28"/>
    <s v="D01"/>
    <x v="0"/>
    <s v="HOPB.AOS.S2"/>
    <n v="42.471741000000002"/>
    <n v="-72.330663999999999"/>
    <n v="1"/>
    <n v="10"/>
    <n v="213.6"/>
    <n v="1"/>
    <s v="WGS84"/>
    <s v=""/>
    <s v=""/>
    <s v=""/>
    <s v=""/>
    <s v=""/>
    <x v="89"/>
    <s v="stream"/>
    <s v=""/>
    <s v="Y"/>
    <s v="HOPB.SS.20230719"/>
    <s v=""/>
    <s v="HOPB.20230719"/>
    <s v="Grab"/>
    <n v="9.31"/>
    <n v="101"/>
    <n v="90.2"/>
    <n v="18.399999999999999"/>
    <s v="NEON.DOC.003044vE"/>
    <s v=""/>
    <s v=""/>
    <s v=""/>
    <s v=""/>
    <s v=""/>
    <s v="0000-0003-4647-8125"/>
    <s v="0009-0003-2952-3753"/>
    <s v=""/>
  </r>
  <r>
    <s v="NEON.D01.HOPB.DP1.20138.001.amc_fieldSuperParent.2023-08.expanded.20231229T152400Z.csv"/>
    <s v="00d44df2-20e7-4fe1-b54b-274bf3605841"/>
    <s v="D01"/>
    <x v="0"/>
    <s v="HOPB.AOS.S2"/>
    <n v="42.471741000000002"/>
    <n v="-72.330663999999999"/>
    <n v="1"/>
    <n v="10"/>
    <n v="213.6"/>
    <n v="1"/>
    <s v="WGS84"/>
    <s v=""/>
    <s v=""/>
    <s v=""/>
    <s v=""/>
    <s v=""/>
    <x v="90"/>
    <s v="stream"/>
    <s v=""/>
    <s v="Y"/>
    <s v="HOPB.SS.20230815"/>
    <s v=""/>
    <s v="HOPB.20230815"/>
    <s v="Grab"/>
    <n v="9.2899999999999991"/>
    <n v="102"/>
    <n v="108"/>
    <n v="18.8"/>
    <s v="NEON.DOC.003044vE"/>
    <s v=""/>
    <s v=""/>
    <s v=""/>
    <s v=""/>
    <s v=""/>
    <s v="0000-0003-1934-4447"/>
    <s v="0009-0003-2952-3753"/>
    <s v=""/>
  </r>
  <r>
    <s v="NEON.D01.HOPB.DP1.20138.001.amc_fieldSuperParent.2023-09.expanded.20231229T165523Z.csv"/>
    <s v="b839fae0-52d4-4618-8c11-593e2d4bf78e"/>
    <s v="D01"/>
    <x v="0"/>
    <s v="HOPB.AOS.S2"/>
    <n v="42.471741000000002"/>
    <n v="-72.330663999999999"/>
    <n v="1"/>
    <n v="10"/>
    <n v="213.6"/>
    <n v="1"/>
    <s v="WGS84"/>
    <s v=""/>
    <s v=""/>
    <s v=""/>
    <s v=""/>
    <s v=""/>
    <x v="91"/>
    <s v="stream"/>
    <s v=""/>
    <s v="Y"/>
    <s v="HOPB.SS.20230919"/>
    <s v=""/>
    <s v="HOPB.20230919"/>
    <s v="Grab"/>
    <m/>
    <n v="97"/>
    <m/>
    <n v="15.8"/>
    <s v="NEON.DOC.003044vE"/>
    <s v=""/>
    <s v=""/>
    <s v=""/>
    <s v=""/>
    <s v=""/>
    <s v="0009-0003-2952-3753"/>
    <s v="0009-0003-2952-3753"/>
    <s v=""/>
  </r>
  <r>
    <s v="NEON.D01.HOPB.DP1.20138.001.amc_fieldSuperParent.2023-10.expanded.20231229T165348Z.csv"/>
    <s v="24627658-0078-4965-81b8-564a9dd81543"/>
    <s v="D01"/>
    <x v="0"/>
    <s v="HOPB.AOS.S2"/>
    <n v="42.471741000000002"/>
    <n v="-72.330663999999999"/>
    <n v="1"/>
    <n v="10"/>
    <n v="213.6"/>
    <n v="1"/>
    <s v="WGS84"/>
    <s v=""/>
    <s v=""/>
    <s v=""/>
    <s v=""/>
    <s v=""/>
    <x v="92"/>
    <s v="stream"/>
    <s v=""/>
    <s v="Y"/>
    <s v="HOPB.SS.20231017"/>
    <s v=""/>
    <s v="HOPB.20231017"/>
    <s v="Grab"/>
    <n v="9.8800000000000008"/>
    <n v="89"/>
    <n v="99.5"/>
    <n v="9.6999999999999993"/>
    <s v="NEON.DOC.003044vE"/>
    <s v=""/>
    <s v=""/>
    <s v=""/>
    <s v=""/>
    <s v=""/>
    <s v="0000-0003-4647-8125"/>
    <s v="0009-0003-2952-3753"/>
    <s v=""/>
  </r>
  <r>
    <s v="NEON.D01.HOPB.DP1.20138.001.amc_fieldSuperParent.2023-11.expanded.20240108T184547Z.csv"/>
    <s v="cbf0ac0d-9698-44cb-891c-31e241bf16cd"/>
    <s v="D01"/>
    <x v="0"/>
    <s v="HOPB.AOS.S2"/>
    <n v="42.471741000000002"/>
    <n v="-72.330663999999999"/>
    <n v="1"/>
    <n v="10"/>
    <n v="213.6"/>
    <n v="1"/>
    <s v="WGS84"/>
    <s v=""/>
    <s v=""/>
    <s v=""/>
    <s v=""/>
    <s v=""/>
    <x v="93"/>
    <s v="stream"/>
    <s v=""/>
    <s v="Y"/>
    <s v="HOPB.SS.20231128"/>
    <s v=""/>
    <s v="HOPB.20231128"/>
    <s v="Grab"/>
    <n v="13"/>
    <n v="99"/>
    <n v="85.6"/>
    <n v="2.5"/>
    <s v="NEON.DOC.003044vE"/>
    <s v=""/>
    <s v=""/>
    <s v=""/>
    <s v=""/>
    <s v=""/>
    <s v="0000-0003-4647-8125"/>
    <s v="0000-0003-4647-8125"/>
    <s v=""/>
  </r>
  <r>
    <s v="NEON.D01.HOPB.DP1.20138.001.amc_fieldSuperParent.2024-01.expanded.20240226T215157Z.csv"/>
    <s v="6848c1a8-1f1a-426e-89a2-1f4d02170cca"/>
    <s v="D01"/>
    <x v="0"/>
    <s v="HOPB.AOS.S2"/>
    <n v="42.471741000000002"/>
    <n v="-72.330663999999999"/>
    <n v="1"/>
    <n v="10"/>
    <n v="213.6"/>
    <n v="1"/>
    <s v="WGS84"/>
    <s v=""/>
    <s v=""/>
    <s v=""/>
    <s v=""/>
    <s v=""/>
    <x v="94"/>
    <s v="stream"/>
    <s v=""/>
    <s v="Y"/>
    <s v="HOPB.SS.20240102"/>
    <s v=""/>
    <s v="HOPB.20240102"/>
    <s v="Grab"/>
    <n v="14.27"/>
    <n v="103"/>
    <n v="77.8"/>
    <n v="1"/>
    <s v="NEON.DOC.003044vE"/>
    <s v=""/>
    <s v=""/>
    <s v=""/>
    <s v=""/>
    <s v=""/>
    <s v="0000-0003-4647-8125"/>
    <s v="0000-0003-4647-8125"/>
    <s v="Dissolved gas not collected because syringe was forgotten."/>
  </r>
  <r>
    <s v="NEON.D01.HOPB.DP1.20138.001.amc_fieldSuperParent.2024-01.expanded.20240226T215157Z.csv"/>
    <s v="2ec6a56e-c31b-4ed0-a6dc-0d127222e402"/>
    <s v="D01"/>
    <x v="0"/>
    <s v="HOPB.AOS.S2"/>
    <n v="42.471741000000002"/>
    <n v="-72.330663999999999"/>
    <n v="1"/>
    <n v="10"/>
    <n v="213.6"/>
    <n v="1"/>
    <s v="WGS84"/>
    <s v=""/>
    <s v=""/>
    <s v=""/>
    <s v=""/>
    <s v=""/>
    <x v="95"/>
    <s v="stream"/>
    <s v=""/>
    <s v="N"/>
    <s v="HOPB.SS.20240117"/>
    <s v=""/>
    <s v="HOPB.20240117"/>
    <s v="Grab"/>
    <n v="13.89"/>
    <n v="98"/>
    <n v="84.2"/>
    <n v="0"/>
    <s v="NEON.DOC.003044vE"/>
    <s v=""/>
    <s v=""/>
    <s v=""/>
    <s v=""/>
    <s v=""/>
    <s v="0000-0003-4647-8125"/>
    <s v="0000-0003-1934-4447"/>
    <s v="Surface Microbes was not completed. December bout was pushed into the beginning of Jan. Only sampling AMC once per month."/>
  </r>
  <r>
    <s v="NEON.D01.HOPB.DP1.20138.001.amc_fieldSuperParent.2024-02.expanded.20240325T221411Z.csv"/>
    <s v="177cc447-0497-4ff3-8cfc-7d53e23c7833"/>
    <s v="D01"/>
    <x v="0"/>
    <s v="HOPB.AOS.S2"/>
    <n v="42.471741000000002"/>
    <n v="-72.330663999999999"/>
    <n v="1"/>
    <n v="10"/>
    <n v="213.6"/>
    <n v="1"/>
    <s v="WGS84"/>
    <s v=""/>
    <s v=""/>
    <s v=""/>
    <s v=""/>
    <s v=""/>
    <x v="96"/>
    <s v="stream"/>
    <s v=""/>
    <s v="Y"/>
    <s v="HOPB.SS.20240212"/>
    <s v=""/>
    <s v="HOPB.20240212"/>
    <s v="Grab"/>
    <n v="13.84"/>
    <n v="102"/>
    <n v="80.099999999999994"/>
    <n v="1.8"/>
    <s v="NEON.DOC.003044vF"/>
    <s v=""/>
    <s v=""/>
    <s v=""/>
    <s v=""/>
    <s v=""/>
    <s v="0000-0003-4647-8125"/>
    <s v="0000-0003-4647-8125"/>
    <s v=""/>
  </r>
  <r>
    <s v="NEON.D02.LEWI.DP1.20138.001.amc_fieldSuperParent.2016-10.expanded.20231227T015558Z.csv"/>
    <s v="84385fc8-d412-442d-ac45-1a65128dbe4e"/>
    <s v="D02"/>
    <x v="1"/>
    <s v="LEWI.AOS.S2"/>
    <n v="39.094217999999998"/>
    <n v="-77.981433999999993"/>
    <n v="1"/>
    <n v="10"/>
    <n v="126.8"/>
    <n v="1"/>
    <s v="WGS84"/>
    <s v=""/>
    <s v=""/>
    <s v=""/>
    <s v=""/>
    <s v=""/>
    <x v="97"/>
    <s v="stream"/>
    <s v=""/>
    <s v=""/>
    <s v="LEWI.SS.20161005"/>
    <s v=""/>
    <s v="LEWI.20161005"/>
    <s v="Grab"/>
    <n v="9.67"/>
    <n v="95"/>
    <n v="620"/>
    <n v="14.5"/>
    <s v="NEON.DOC.003044vA"/>
    <s v=""/>
    <s v=""/>
    <s v=""/>
    <s v=""/>
    <s v=""/>
    <s v="jcoloso@neoninc.org"/>
    <s v="kgeiger@field-ops.org"/>
    <s v=""/>
  </r>
  <r>
    <s v="NEON.D02.LEWI.DP1.20138.001.amc_fieldSuperParent.2016-11.expanded.20231227T013300Z.csv"/>
    <s v="966fa972-0f04-4e2a-b53e-b94cad836ca5"/>
    <s v="D02"/>
    <x v="1"/>
    <s v="LEWI.AOS.S2"/>
    <n v="39.094217999999998"/>
    <n v="-77.981433999999993"/>
    <n v="1"/>
    <n v="10"/>
    <n v="126.8"/>
    <n v="1"/>
    <s v="WGS84"/>
    <s v=""/>
    <s v=""/>
    <s v=""/>
    <s v=""/>
    <s v=""/>
    <x v="98"/>
    <s v="stream"/>
    <s v=""/>
    <s v=""/>
    <s v="LEWI.SS.20161109"/>
    <s v=""/>
    <s v="LEWI.20161109"/>
    <s v="Grab"/>
    <n v="10.11"/>
    <n v="92"/>
    <n v="597"/>
    <n v="11.2"/>
    <s v="NEON.DOC.003044vA"/>
    <s v=""/>
    <s v=""/>
    <s v=""/>
    <s v=""/>
    <s v=""/>
    <s v="jcoloso@neoninc.org"/>
    <s v="kgeiger@field-ops.org"/>
    <s v=""/>
  </r>
  <r>
    <s v="NEON.D02.LEWI.DP1.20138.001.amc_fieldSuperParent.2016-12.expanded.20231227T014748Z.csv"/>
    <s v="74df541b-9c4f-4686-be09-8c69ad1da1cd"/>
    <s v="D02"/>
    <x v="1"/>
    <s v="LEWI.AOS.S2"/>
    <n v="39.094217999999998"/>
    <n v="-77.981433999999993"/>
    <n v="1"/>
    <n v="10"/>
    <n v="126.8"/>
    <n v="1"/>
    <s v="WGS84"/>
    <s v=""/>
    <s v=""/>
    <s v=""/>
    <s v=""/>
    <s v=""/>
    <x v="99"/>
    <s v="stream"/>
    <s v=""/>
    <s v=""/>
    <s v="LEWI.SS.20161207"/>
    <s v=""/>
    <s v="LEWI.20161207"/>
    <s v="Grab"/>
    <n v="10.58"/>
    <n v="89"/>
    <n v="581"/>
    <n v="7.8"/>
    <s v="NEON.DOC.003044vA"/>
    <s v=""/>
    <s v=""/>
    <s v=""/>
    <s v=""/>
    <s v=""/>
    <s v="jcoloso@neoninc.org"/>
    <s v="lcard@neoninc.org"/>
    <s v=""/>
  </r>
  <r>
    <s v="NEON.D02.LEWI.DP1.20138.001.amc_fieldSuperParent.2017-01.expanded.20231227T034614Z.csv"/>
    <s v="dd04e220-5390-4ab1-bbf7-4bd8e643eae1"/>
    <s v="D02"/>
    <x v="1"/>
    <s v="LEWI.AOS.S2"/>
    <n v="39.094217999999998"/>
    <n v="-77.981433999999993"/>
    <n v="1"/>
    <n v="10"/>
    <n v="126.8"/>
    <n v="1"/>
    <s v="WGS84"/>
    <s v=""/>
    <s v=""/>
    <s v=""/>
    <s v=""/>
    <s v=""/>
    <x v="100"/>
    <s v="stream"/>
    <s v=""/>
    <s v=""/>
    <s v="LEWI.SS.20170111"/>
    <s v=""/>
    <s v="LEWI.20170111"/>
    <s v="Grab"/>
    <n v="13.99"/>
    <n v="106"/>
    <n v="587"/>
    <n v="3.7"/>
    <s v="NEON.DOC.003044vA"/>
    <s v=""/>
    <s v=""/>
    <s v=""/>
    <s v=""/>
    <s v=""/>
    <s v="jcoloso@neoninc.org"/>
    <s v="lcard@neoninc.org"/>
    <s v=""/>
  </r>
  <r>
    <s v="NEON.D02.LEWI.DP1.20138.001.amc_fieldSuperParent.2017-02.expanded.20231227T035427Z.csv"/>
    <s v="0c80eccc-ff23-4dcb-8699-062f3a1dd577"/>
    <s v="D02"/>
    <x v="1"/>
    <s v="LEWI.AOS.S2"/>
    <n v="39.094217999999998"/>
    <n v="-77.981433999999993"/>
    <n v="1"/>
    <n v="10"/>
    <n v="126.8"/>
    <n v="1"/>
    <s v="WGS84"/>
    <s v=""/>
    <s v=""/>
    <s v=""/>
    <s v=""/>
    <s v=""/>
    <x v="101"/>
    <s v="stream"/>
    <s v=""/>
    <s v=""/>
    <s v="LEWI.SS.20170215"/>
    <s v=""/>
    <s v="LEWI.20170215"/>
    <s v="Grab"/>
    <n v="11.87"/>
    <n v="96"/>
    <n v="509"/>
    <n v="6.4"/>
    <s v="NEON.DOC.003044vB"/>
    <s v=""/>
    <s v=""/>
    <s v=""/>
    <s v=""/>
    <s v=""/>
    <s v="jcoloso@neoninc.org"/>
    <s v="lcard@neoninc.org"/>
    <s v=""/>
  </r>
  <r>
    <s v="NEON.D02.LEWI.DP1.20138.001.amc_fieldSuperParent.2017-03.expanded.20231227T033953Z.csv"/>
    <s v="88e06927-ba54-4849-b88d-c66718634025"/>
    <s v="D02"/>
    <x v="1"/>
    <s v="LEWI.AOS.S2"/>
    <n v="39.094217999999998"/>
    <n v="-77.981433999999993"/>
    <n v="1"/>
    <n v="10"/>
    <n v="126.8"/>
    <n v="1"/>
    <s v="WGS84"/>
    <s v=""/>
    <s v=""/>
    <s v=""/>
    <s v=""/>
    <s v=""/>
    <x v="102"/>
    <s v="stream"/>
    <s v=""/>
    <s v=""/>
    <s v="LEWI.SS.20170307"/>
    <s v=""/>
    <s v="LEWI.20170307"/>
    <s v="Grab"/>
    <n v="11.81"/>
    <n v="104"/>
    <n v="523"/>
    <n v="9.8000000000000007"/>
    <s v="NEON.DOC.003044vB"/>
    <s v=""/>
    <s v=""/>
    <s v=""/>
    <s v=""/>
    <s v=""/>
    <s v="jcoloso@neoninc.org"/>
    <s v="kgeiger@neoninc.org"/>
    <s v=""/>
  </r>
  <r>
    <s v="NEON.D02.LEWI.DP1.20138.001.amc_fieldSuperParent.2017-04.expanded.20231227T032917Z.csv"/>
    <s v="0eca9aa7-5f65-4512-be9e-92a6ed5c9265"/>
    <s v="D02"/>
    <x v="1"/>
    <s v="LEWI.AOS.S2"/>
    <n v="39.094217999999998"/>
    <n v="-77.981433999999993"/>
    <n v="1"/>
    <n v="10"/>
    <n v="126.8"/>
    <n v="1"/>
    <s v="WGS84"/>
    <s v=""/>
    <s v=""/>
    <s v=""/>
    <s v=""/>
    <s v=""/>
    <x v="103"/>
    <s v="stream"/>
    <s v=""/>
    <s v=""/>
    <s v="LEWI.SS.20170419"/>
    <s v=""/>
    <s v="LEWI.20170419"/>
    <s v="Grab"/>
    <n v="9.0299999999999994"/>
    <n v="86"/>
    <n v="518"/>
    <n v="12.9"/>
    <s v="NEON.DOC.003044vB"/>
    <s v=""/>
    <s v=""/>
    <s v=""/>
    <s v=""/>
    <s v=""/>
    <s v="jcoloso@neoninc.org"/>
    <s v="kgeiger@neoninc.org"/>
    <s v=""/>
  </r>
  <r>
    <s v="NEON.D02.LEWI.DP1.20138.001.amc_fieldSuperParent.2017-05.expanded.20231227T031658Z.csv"/>
    <s v="53528be9-b6e0-4a78-b544-6a740c52a9c4"/>
    <s v="D02"/>
    <x v="1"/>
    <s v="LEWI.AOS.S2"/>
    <n v="39.094217999999998"/>
    <n v="-77.981433999999993"/>
    <n v="1"/>
    <n v="10"/>
    <n v="126.8"/>
    <n v="1"/>
    <s v="WGS84"/>
    <s v=""/>
    <s v=""/>
    <s v=""/>
    <s v=""/>
    <s v=""/>
    <x v="104"/>
    <s v="stream"/>
    <s v=""/>
    <s v=""/>
    <s v="LEWI.SS.20170503"/>
    <s v=""/>
    <s v="LEWI.20170503"/>
    <s v="Grab"/>
    <n v="9.31"/>
    <n v="90"/>
    <n v="577"/>
    <n v="13.8"/>
    <s v="NEON.DOC.003044vB"/>
    <s v=""/>
    <s v=""/>
    <s v=""/>
    <s v=""/>
    <s v=""/>
    <s v="jcoloso@neoninc.org"/>
    <s v="imatlock@field-ops.org"/>
    <s v=""/>
  </r>
  <r>
    <s v="NEON.D02.LEWI.DP1.20138.001.amc_fieldSuperParent.2017-06.expanded.20231227T033716Z.csv"/>
    <s v="e4042f6e-1299-4030-a0ff-91a77ba69cec"/>
    <s v="D02"/>
    <x v="1"/>
    <s v="LEWI.AOS.S2"/>
    <n v="39.094217999999998"/>
    <n v="-77.981433999999993"/>
    <n v="1"/>
    <n v="10"/>
    <n v="126.8"/>
    <n v="1"/>
    <s v="WGS84"/>
    <s v=""/>
    <s v=""/>
    <s v=""/>
    <s v=""/>
    <s v=""/>
    <x v="105"/>
    <s v="stream"/>
    <s v=""/>
    <s v=""/>
    <s v="LEWI.SS.20170614"/>
    <s v=""/>
    <s v="LEWI.20170614"/>
    <s v="Grab"/>
    <n v="9.4"/>
    <n v="97"/>
    <n v="516"/>
    <n v="17"/>
    <s v="NEON.DOC.003044vB"/>
    <s v=""/>
    <s v=""/>
    <s v=""/>
    <s v=""/>
    <s v=""/>
    <s v="jcoloso@battelleecology.org"/>
    <s v="kgeiger@battelleecology.org"/>
    <s v=""/>
  </r>
  <r>
    <s v="NEON.D02.LEWI.DP1.20138.001.amc_fieldSuperParent.2017-07.expanded.20231227T083136Z.csv"/>
    <s v="f12d0b46-221f-4c82-b286-a04a4a2fc298"/>
    <s v="D02"/>
    <x v="1"/>
    <s v="LEWI.AOS.S2"/>
    <n v="39.094217999999998"/>
    <n v="-77.981433999999993"/>
    <n v="1"/>
    <n v="10"/>
    <n v="126.8"/>
    <n v="1"/>
    <s v="WGS84"/>
    <s v=""/>
    <s v=""/>
    <s v=""/>
    <s v=""/>
    <s v=""/>
    <x v="106"/>
    <s v="stream"/>
    <s v=""/>
    <s v=""/>
    <s v="LEWI.SS.20170725"/>
    <s v=""/>
    <s v="LEWI.20170725"/>
    <s v="Grab"/>
    <n v="8.7799999999999994"/>
    <n v="92"/>
    <n v="540"/>
    <n v="17.5"/>
    <s v="NEON.DOC.003044vB"/>
    <s v=""/>
    <s v=""/>
    <s v=""/>
    <s v=""/>
    <s v=""/>
    <s v="jcoloso@battelleecology.org"/>
    <s v="kgeiger@battelleecology.org"/>
    <s v=""/>
  </r>
  <r>
    <s v="NEON.D02.LEWI.DP1.20138.001.amc_fieldSuperParent.2017-08.expanded.20231227T051022Z.csv"/>
    <s v="f6e19e79-b872-4a74-95d1-4bdbf7050755"/>
    <s v="D02"/>
    <x v="1"/>
    <s v="LEWI.AOS.S2"/>
    <n v="39.094217999999998"/>
    <n v="-77.981433999999993"/>
    <n v="1"/>
    <n v="10"/>
    <n v="126.8"/>
    <n v="1"/>
    <s v="WGS84"/>
    <s v=""/>
    <s v=""/>
    <s v=""/>
    <s v=""/>
    <s v=""/>
    <x v="107"/>
    <s v="stream"/>
    <s v=""/>
    <s v=""/>
    <s v="LEWI.SS.20170809"/>
    <s v=""/>
    <s v="LEWI.20170809"/>
    <s v="Grab"/>
    <n v="8.91"/>
    <n v="89"/>
    <n v="495"/>
    <n v="15.3"/>
    <s v="NEON.DOC.003044vB"/>
    <s v=""/>
    <s v=""/>
    <s v=""/>
    <s v=""/>
    <s v=""/>
    <s v="kgeiger@battelleecology.org"/>
    <s v="Lcard@battelleecology.org"/>
    <s v=""/>
  </r>
  <r>
    <s v="NEON.D02.LEWI.DP1.20138.001.amc_fieldSuperParent.2017-09.expanded.20231227T032316Z.csv"/>
    <s v="b2cd786f-eb9d-4fd5-800d-e9f18f5e0c7a"/>
    <s v="D02"/>
    <x v="1"/>
    <s v="LEWI.AOS.S2"/>
    <n v="39.094217999999998"/>
    <n v="-77.981433999999993"/>
    <n v="1"/>
    <n v="10"/>
    <n v="126.8"/>
    <n v="1"/>
    <s v="WGS84"/>
    <s v=""/>
    <s v=""/>
    <s v=""/>
    <s v=""/>
    <s v=""/>
    <x v="108"/>
    <s v="stream"/>
    <s v=""/>
    <s v=""/>
    <s v="LEWI.SS.20170913"/>
    <s v=""/>
    <s v="LEWI.20170913"/>
    <s v="Grab"/>
    <n v="8.31"/>
    <n v="84"/>
    <n v="603"/>
    <n v="16.2"/>
    <s v="NEON.DOC.003044vB"/>
    <s v=""/>
    <s v=""/>
    <s v=""/>
    <s v=""/>
    <s v=""/>
    <s v="jcoloso@battelleecology.org"/>
    <s v="kgeiger@battelleecology.org"/>
    <s v=""/>
  </r>
  <r>
    <s v="NEON.D02.LEWI.DP1.20138.001.amc_fieldSuperParent.2017-10.expanded.20231227T034804Z.csv"/>
    <s v="7e059b79-fefa-4bbf-a0c2-35d8a7630a70"/>
    <s v="D02"/>
    <x v="1"/>
    <s v="LEWI.AOS.S2"/>
    <n v="39.094217999999998"/>
    <n v="-77.981433999999993"/>
    <n v="1"/>
    <n v="10"/>
    <n v="126.8"/>
    <n v="1"/>
    <s v="WGS84"/>
    <s v=""/>
    <s v=""/>
    <s v=""/>
    <s v=""/>
    <s v=""/>
    <x v="109"/>
    <s v="stream"/>
    <s v=""/>
    <s v=""/>
    <s v="LEWI.SS.20171011"/>
    <s v=""/>
    <s v="LEWI.20171011"/>
    <s v="Grab"/>
    <n v="7.66"/>
    <n v="81"/>
    <n v="657"/>
    <n v="17.8"/>
    <s v="NEON.DOC.003044vB"/>
    <s v=""/>
    <s v=""/>
    <s v=""/>
    <s v=""/>
    <s v=""/>
    <s v="jcoloso@battelleecology.org"/>
    <s v="kgeiger@battelleecology.org"/>
    <s v=""/>
  </r>
  <r>
    <s v="NEON.D02.LEWI.DP1.20138.001.amc_fieldSuperParent.2017-11.expanded.20231227T074323Z.csv"/>
    <s v="24753469-af94-443b-b4b3-e0d6a2e1502e"/>
    <s v="D02"/>
    <x v="1"/>
    <s v="LEWI.AOS.S2"/>
    <n v="39.094217999999998"/>
    <n v="-77.981433999999993"/>
    <n v="1"/>
    <n v="10"/>
    <n v="126.8"/>
    <n v="1"/>
    <s v="WGS84"/>
    <s v=""/>
    <s v=""/>
    <s v=""/>
    <s v=""/>
    <s v=""/>
    <x v="110"/>
    <s v="stream"/>
    <s v=""/>
    <s v=""/>
    <s v="LEWI.SS.20171129"/>
    <s v=""/>
    <s v="LEWI.20171129"/>
    <s v="Grab"/>
    <n v="12.98"/>
    <n v="107"/>
    <n v="607"/>
    <n v="6.9"/>
    <s v="NEON.DOC.003044vB"/>
    <s v=""/>
    <s v=""/>
    <s v=""/>
    <s v=""/>
    <s v=""/>
    <s v="kgeiger@battelleecology.org"/>
    <s v="jcoloso@battelleecology.org"/>
    <s v=""/>
  </r>
  <r>
    <s v="NEON.D02.LEWI.DP1.20138.001.amc_fieldSuperParent.2017-12.expanded.20231227T045001Z.csv"/>
    <s v="4d97387c-8a90-44f4-89c4-9dfafee5b0b1"/>
    <s v="D02"/>
    <x v="1"/>
    <s v="LEWI.AOS.S2"/>
    <n v="39.094217999999998"/>
    <n v="-77.981433999999993"/>
    <n v="1"/>
    <n v="10"/>
    <n v="126.8"/>
    <n v="1"/>
    <s v="WGS84"/>
    <s v=""/>
    <s v=""/>
    <s v=""/>
    <s v=""/>
    <s v=""/>
    <x v="111"/>
    <s v="stream"/>
    <s v=""/>
    <s v=""/>
    <s v="LEWI.SS.20171205"/>
    <s v=""/>
    <s v="LEWI.20171205"/>
    <s v="Grab"/>
    <n v="11.42"/>
    <n v="99"/>
    <n v="585"/>
    <n v="8.8000000000000007"/>
    <s v="NEON.DOC.003044vB"/>
    <s v=""/>
    <s v=""/>
    <s v=""/>
    <s v=""/>
    <s v=""/>
    <s v="kgeiger@battelleecology.org"/>
    <s v="Lcard@battelleecology.org"/>
    <s v=""/>
  </r>
  <r>
    <s v="NEON.D02.LEWI.DP1.20138.001.amc_fieldSuperParent.2018-01.expanded.20231228T172654Z.csv"/>
    <s v="5efd0d33-3e4e-44b8-b92d-44ac01778f75"/>
    <s v="D02"/>
    <x v="1"/>
    <s v="LEWI.AOS.S2"/>
    <n v="39.094217999999998"/>
    <n v="-77.981433999999993"/>
    <n v="1"/>
    <n v="10"/>
    <n v="126.8"/>
    <n v="1"/>
    <s v="WGS84"/>
    <s v=""/>
    <s v=""/>
    <s v=""/>
    <s v=""/>
    <s v=""/>
    <x v="112"/>
    <s v="stream"/>
    <s v=""/>
    <s v=""/>
    <s v="LEWI.SS.20180110"/>
    <s v=""/>
    <s v="LEWI.20180110"/>
    <s v="Grab"/>
    <n v="12.18"/>
    <n v="93"/>
    <n v="599"/>
    <n v="3.9"/>
    <s v="NEON.DOC.003044vB"/>
    <s v=""/>
    <s v=""/>
    <s v=""/>
    <s v=""/>
    <s v=""/>
    <s v="kgeiger@battelleecology.org"/>
    <s v="Lcard@battelleecology.org"/>
    <s v=""/>
  </r>
  <r>
    <s v="NEON.D02.LEWI.DP1.20138.001.amc_fieldSuperParent.2018-02.expanded.20231228T190635Z.csv"/>
    <s v="8f13d079-3bfb-4df7-88a7-24d8625bafc2"/>
    <s v="D02"/>
    <x v="1"/>
    <s v="LEWI.AOS.S2"/>
    <n v="39.094217999999998"/>
    <n v="-77.981433999999993"/>
    <n v="1"/>
    <n v="10"/>
    <n v="126.8"/>
    <n v="1"/>
    <s v="WGS84"/>
    <s v=""/>
    <s v=""/>
    <s v=""/>
    <s v=""/>
    <s v=""/>
    <x v="113"/>
    <s v="stream"/>
    <s v=""/>
    <s v=""/>
    <s v="LEWI.SS.20180207"/>
    <s v=""/>
    <s v="LEWI.20180207"/>
    <s v="Grab"/>
    <n v="11.26"/>
    <n v="89"/>
    <n v="578"/>
    <n v="5.2"/>
    <s v="NEON.DOC.003044vB"/>
    <s v=""/>
    <s v=""/>
    <s v=""/>
    <s v=""/>
    <s v=""/>
    <s v="Lcard@battelleecology.org"/>
    <s v="Lcard@battelleecology.org"/>
    <s v=""/>
  </r>
  <r>
    <s v="NEON.D02.LEWI.DP1.20138.001.amc_fieldSuperParent.2018-03.expanded.20231228T191846Z.csv"/>
    <s v="18544a84-ed57-480d-a2a4-1c9edb5876f4"/>
    <s v="D02"/>
    <x v="1"/>
    <s v="LEWI.AOS.S2"/>
    <n v="39.094217999999998"/>
    <n v="-77.981433999999993"/>
    <n v="1"/>
    <n v="10"/>
    <n v="126.8"/>
    <n v="1"/>
    <s v="WGS84"/>
    <s v=""/>
    <s v=""/>
    <s v=""/>
    <s v=""/>
    <s v=""/>
    <x v="114"/>
    <s v="stream"/>
    <s v=""/>
    <s v=""/>
    <s v="LEWI.SS.20180307"/>
    <s v=""/>
    <s v="LEWI.20180307"/>
    <s v="Grab"/>
    <n v="12.65"/>
    <n v="107"/>
    <n v="599"/>
    <n v="8"/>
    <s v="NEON.DOC.003044vB"/>
    <s v=""/>
    <s v=""/>
    <s v=""/>
    <s v=""/>
    <s v=""/>
    <s v="kgeiger@battelleecology.org"/>
    <s v="Lcard@battelleecology.org"/>
    <s v=""/>
  </r>
  <r>
    <s v="NEON.D02.LEWI.DP1.20138.001.amc_fieldSuperParent.2018-04.expanded.20231228T175314Z.csv"/>
    <s v="b8832bb6-078d-4bd2-b6a0-4b215e235e9c"/>
    <s v="D02"/>
    <x v="1"/>
    <s v="LEWI.AOS.S2"/>
    <n v="39.094217999999998"/>
    <n v="-77.981433999999993"/>
    <n v="1"/>
    <n v="10"/>
    <n v="126.8"/>
    <n v="1"/>
    <s v="WGS84"/>
    <s v=""/>
    <s v=""/>
    <s v=""/>
    <s v=""/>
    <s v=""/>
    <x v="115"/>
    <s v="stream"/>
    <s v=""/>
    <s v=""/>
    <s v="LEWI.SS.20180418"/>
    <s v=""/>
    <s v="LEWI.20180418"/>
    <s v="Grab"/>
    <n v="11.1"/>
    <n v="94"/>
    <n v="605"/>
    <n v="7.9"/>
    <s v="NEON.DOC.003044vB"/>
    <s v=""/>
    <s v=""/>
    <s v=""/>
    <s v=""/>
    <s v=""/>
    <s v="kgeiger@battelleecology.org"/>
    <s v="kgeiger@battelleecology.org"/>
    <s v=""/>
  </r>
  <r>
    <s v="NEON.D02.LEWI.DP1.20138.001.amc_fieldSuperParent.2018-05.expanded.20231228T170429Z.csv"/>
    <s v="aa5d0abe-9841-4c2f-b6b8-b0dff0392df6"/>
    <s v="D02"/>
    <x v="1"/>
    <s v="LEWI.AOS.S2"/>
    <n v="39.094217999999998"/>
    <n v="-77.981433999999993"/>
    <n v="1"/>
    <n v="10"/>
    <n v="126.8"/>
    <n v="1"/>
    <s v="WGS84"/>
    <s v=""/>
    <s v=""/>
    <s v=""/>
    <s v=""/>
    <s v=""/>
    <x v="116"/>
    <s v="stream"/>
    <s v=""/>
    <s v=""/>
    <s v="LEWI.SS.20180502"/>
    <s v=""/>
    <s v="LEWI.20180502"/>
    <s v="Grab"/>
    <n v="10.82"/>
    <n v="101"/>
    <n v="590"/>
    <n v="12.1"/>
    <s v="NEON.DOC.003044vB"/>
    <s v=""/>
    <s v=""/>
    <s v=""/>
    <s v=""/>
    <s v=""/>
    <s v="kgeiger@battelleecology.org"/>
    <s v="rfalkowsky@battelleecology.org"/>
    <s v=""/>
  </r>
  <r>
    <s v="NEON.D02.LEWI.DP1.20138.001.amc_fieldSuperParent.2018-06.expanded.20231228T201526Z.csv"/>
    <s v="f0ceb12f-a4a6-494c-9dde-381ba99ad99f"/>
    <s v="D02"/>
    <x v="1"/>
    <s v="LEWI.AOS.S2"/>
    <n v="39.094217999999998"/>
    <n v="-77.981433999999993"/>
    <n v="1"/>
    <n v="10"/>
    <n v="126.8"/>
    <n v="1"/>
    <s v="WGS84"/>
    <s v=""/>
    <s v=""/>
    <s v=""/>
    <s v=""/>
    <s v=""/>
    <x v="117"/>
    <s v="stream"/>
    <s v=""/>
    <s v=""/>
    <s v="LEWI.SS.20180606"/>
    <s v=""/>
    <s v="LEWI.20180606"/>
    <s v=""/>
    <n v="9.9"/>
    <n v="97"/>
    <n v="554"/>
    <n v="14.2"/>
    <s v="NEON.DOC.003044vB"/>
    <s v=""/>
    <s v=""/>
    <s v=""/>
    <s v=""/>
    <s v=""/>
    <s v="rfalkowski@neoninc.org"/>
    <s v="jcoloso@battelleecology.org"/>
    <s v=""/>
  </r>
  <r>
    <s v="NEON.D02.LEWI.DP1.20138.001.amc_fieldSuperParent.2018-07.expanded.20231228T185806Z.csv"/>
    <s v="8d99b15d-f5da-429e-8757-bfb9800cabfc"/>
    <s v="D02"/>
    <x v="1"/>
    <s v="LEWI.AOS.S2"/>
    <n v="39.094217999999998"/>
    <n v="-77.981433999999993"/>
    <n v="1"/>
    <n v="10"/>
    <n v="126.8"/>
    <n v="1"/>
    <s v="WGS84"/>
    <s v=""/>
    <s v=""/>
    <s v=""/>
    <s v=""/>
    <s v=""/>
    <x v="118"/>
    <s v="stream"/>
    <s v=""/>
    <s v=""/>
    <s v="LEWI.SS.20180725"/>
    <s v=""/>
    <s v="LEWI.20180725"/>
    <s v="Grab"/>
    <n v="9.02"/>
    <n v="96"/>
    <n v="472"/>
    <n v="18.399999999999999"/>
    <s v="NEON.DOC.003044vB"/>
    <s v=""/>
    <s v=""/>
    <s v=""/>
    <s v=""/>
    <s v=""/>
    <s v="kgeiger@battelleecology.org"/>
    <s v="kgeiger@battelleecology.org"/>
    <s v=""/>
  </r>
  <r>
    <s v="NEON.D02.LEWI.DP1.20138.001.amc_fieldSuperParent.2018-08.expanded.20231228T175333Z.csv"/>
    <s v="0b39b235-ddfc-4595-94fd-65dfa5244257"/>
    <s v="D02"/>
    <x v="1"/>
    <s v="LEWI.AOS.S2"/>
    <n v="39.094217999999998"/>
    <n v="-77.981433999999993"/>
    <n v="1"/>
    <n v="10"/>
    <n v="126.8"/>
    <n v="1"/>
    <s v="WGS84"/>
    <s v=""/>
    <s v=""/>
    <s v=""/>
    <s v=""/>
    <s v=""/>
    <x v="119"/>
    <s v="stream"/>
    <s v=""/>
    <s v=""/>
    <s v="LEWI.SS.20180808"/>
    <s v=""/>
    <s v="LEWI.20180808"/>
    <s v="Grab"/>
    <n v="9.4700000000000006"/>
    <n v="96"/>
    <n v="525"/>
    <n v="16.100000000000001"/>
    <s v="NEON.DOC.003044vB"/>
    <s v=""/>
    <s v=""/>
    <s v=""/>
    <s v=""/>
    <s v=""/>
    <s v="jcoloso@battelleecology.org"/>
    <s v="kgeiger@battelleecology.org"/>
    <s v=""/>
  </r>
  <r>
    <s v="NEON.D02.LEWI.DP1.20138.001.amc_fieldSuperParent.2018-09.expanded.20231228T175342Z.csv"/>
    <s v="c986cf4a-3c6c-46d6-a26e-42f82fd00c63"/>
    <s v="D02"/>
    <x v="1"/>
    <s v="LEWI.AOS.S2"/>
    <n v="39.094217999999998"/>
    <n v="-77.981433999999993"/>
    <n v="1"/>
    <n v="10"/>
    <n v="126.8"/>
    <n v="1"/>
    <s v="WGS84"/>
    <s v=""/>
    <s v=""/>
    <s v=""/>
    <s v=""/>
    <s v=""/>
    <x v="120"/>
    <s v="stream"/>
    <s v=""/>
    <s v=""/>
    <s v="LEWI.SS.20180919"/>
    <s v=""/>
    <s v="LEWI.20180919"/>
    <s v="Grab"/>
    <n v="9.1199999999999992"/>
    <n v="92"/>
    <n v="522"/>
    <n v="16"/>
    <s v="NEON.DOC.003044vC"/>
    <s v=""/>
    <s v=""/>
    <s v=""/>
    <s v=""/>
    <s v=""/>
    <s v="jcoloso@battelleecology.org"/>
    <s v="jcoloso@battelleecology.org"/>
    <s v=""/>
  </r>
  <r>
    <s v="NEON.D02.LEWI.DP1.20138.001.amc_fieldSuperParent.2018-10.expanded.20231228T190352Z.csv"/>
    <s v="8f886833-bf48-4040-96c7-adabd9d44c6f"/>
    <s v="D02"/>
    <x v="1"/>
    <s v="LEWI.AOS.S2"/>
    <n v="39.094217999999998"/>
    <n v="-77.981433999999993"/>
    <n v="1"/>
    <n v="10"/>
    <n v="126.8"/>
    <n v="1"/>
    <s v="WGS84"/>
    <s v=""/>
    <s v=""/>
    <s v=""/>
    <s v=""/>
    <s v=""/>
    <x v="121"/>
    <s v="stream"/>
    <s v=""/>
    <s v=""/>
    <s v="LEWI.SS.20181010"/>
    <s v=""/>
    <s v="LEWI.20181010"/>
    <s v=""/>
    <n v="9.65"/>
    <n v="98"/>
    <n v="511"/>
    <n v="16.2"/>
    <s v="NEON.DOC.003044vC"/>
    <s v=""/>
    <s v=""/>
    <s v=""/>
    <s v=""/>
    <s v=""/>
    <s v="kgeiger@battelleecology.org"/>
    <s v="kgeiger@battelleecology.org"/>
    <s v=""/>
  </r>
  <r>
    <s v="NEON.D02.LEWI.DP1.20138.001.amc_fieldSuperParent.2018-11.expanded.20231228T171520Z.csv"/>
    <s v="f2448f71-1cc0-4bc7-b0d2-92c2361397de"/>
    <s v="D02"/>
    <x v="1"/>
    <s v="LEWI.AOS.S2"/>
    <n v="39.094217999999998"/>
    <n v="-77.981433999999993"/>
    <n v="1"/>
    <n v="10"/>
    <n v="126.8"/>
    <n v="1"/>
    <s v="WGS84"/>
    <s v=""/>
    <s v=""/>
    <s v=""/>
    <s v=""/>
    <s v=""/>
    <x v="122"/>
    <s v="stream"/>
    <s v=""/>
    <s v=""/>
    <s v="LEWI.SS.20181128"/>
    <s v=""/>
    <s v="LEWI.20181128"/>
    <s v="Grab"/>
    <n v="10.79"/>
    <n v="90"/>
    <n v="552"/>
    <n v="7.4"/>
    <s v="NEON.DOC.003044vC"/>
    <s v=""/>
    <s v=""/>
    <s v=""/>
    <s v=""/>
    <s v=""/>
    <s v="jcoloso@battelleecology.org"/>
    <s v="jcoloso@battelleecology.org"/>
    <s v=""/>
  </r>
  <r>
    <s v="NEON.D02.LEWI.DP1.20138.001.amc_fieldSuperParent.2018-12.expanded.20231228T192636Z.csv"/>
    <s v="b9878f59-5bf3-4898-ae39-db04fb95b9fd"/>
    <s v="D02"/>
    <x v="1"/>
    <s v="LEWI.AOS.S2"/>
    <n v="39.094217999999998"/>
    <n v="-77.981433999999993"/>
    <n v="1"/>
    <n v="10"/>
    <n v="126.8"/>
    <n v="1"/>
    <s v="WGS84"/>
    <s v=""/>
    <s v=""/>
    <s v=""/>
    <s v=""/>
    <s v=""/>
    <x v="123"/>
    <s v="stream"/>
    <s v=""/>
    <s v=""/>
    <s v="LEWI.SS.20181212"/>
    <s v=""/>
    <s v="LEWI.20181212"/>
    <s v="Grab"/>
    <n v="11.29"/>
    <n v="92"/>
    <n v="570"/>
    <n v="6.5"/>
    <s v="NEON.DOC.003044vC"/>
    <s v=""/>
    <s v=""/>
    <s v=""/>
    <s v=""/>
    <s v=""/>
    <s v="jcoloso@battelleecology.org"/>
    <s v="jcoloso@battelleecology.org"/>
    <s v=""/>
  </r>
  <r>
    <s v="NEON.D02.LEWI.DP1.20138.001.amc_fieldSuperParent.2019-01.expanded.20231227T183325Z.csv"/>
    <s v="f92959dd-cf51-4a16-84cf-29bc081bfd82"/>
    <s v="D02"/>
    <x v="1"/>
    <s v="LEWI.AOS.S2"/>
    <n v="39.094217999999998"/>
    <n v="-77.981433999999993"/>
    <n v="1"/>
    <n v="10"/>
    <n v="126.8"/>
    <n v="1"/>
    <s v="WGS84"/>
    <s v=""/>
    <s v=""/>
    <s v=""/>
    <s v=""/>
    <s v=""/>
    <x v="124"/>
    <s v="stream"/>
    <s v=""/>
    <s v=""/>
    <s v="LEWI.SS.20190109"/>
    <s v=""/>
    <s v="LEWI.20190109"/>
    <s v="Grab"/>
    <n v="11.49"/>
    <n v="100"/>
    <n v="547"/>
    <n v="9"/>
    <s v="NEON.DOC.003044vC"/>
    <s v=""/>
    <s v=""/>
    <s v=""/>
    <s v=""/>
    <s v=""/>
    <s v="jcoloso@battelleecology.org"/>
    <s v="jcoloso@battelleecology.org"/>
    <s v=""/>
  </r>
  <r>
    <s v="NEON.D02.LEWI.DP1.20138.001.amc_fieldSuperParent.2019-02.expanded.20231227T172817Z.csv"/>
    <s v="2b297c47-292a-4017-813d-ba2aa6caf73c"/>
    <s v="D02"/>
    <x v="1"/>
    <s v="LEWI.AOS.S2"/>
    <n v="39.094217999999998"/>
    <n v="-77.981433999999993"/>
    <n v="1"/>
    <n v="10"/>
    <n v="126.8"/>
    <n v="1"/>
    <s v="WGS84"/>
    <s v=""/>
    <s v=""/>
    <s v=""/>
    <s v=""/>
    <s v=""/>
    <x v="125"/>
    <s v="stream"/>
    <s v=""/>
    <s v=""/>
    <s v="LEWI.SS.20190221"/>
    <s v=""/>
    <s v="LEWI.20190221"/>
    <s v="Grab"/>
    <n v="12.02"/>
    <n v="100"/>
    <n v="547"/>
    <n v="7.4"/>
    <s v="NEON.DOC.003044vC"/>
    <s v=""/>
    <s v=""/>
    <s v=""/>
    <s v=""/>
    <s v=""/>
    <s v="jcoloso@battelleecology.org"/>
    <s v="jcoloso@battelleecology.org"/>
    <s v=""/>
  </r>
  <r>
    <s v="NEON.D02.LEWI.DP1.20138.001.amc_fieldSuperParent.2019-03.expanded.20231227T180347Z.csv"/>
    <s v="dc4b0f8b-5ecf-4880-a0f2-ec6d49eec3f4"/>
    <s v="D02"/>
    <x v="1"/>
    <s v="LEWI.AOS.S2"/>
    <n v="39.094217999999998"/>
    <n v="-77.981433999999993"/>
    <n v="1"/>
    <n v="10"/>
    <n v="126.8"/>
    <n v="1"/>
    <s v="WGS84"/>
    <s v=""/>
    <s v=""/>
    <s v=""/>
    <s v=""/>
    <s v=""/>
    <x v="126"/>
    <s v="stream"/>
    <s v=""/>
    <s v=""/>
    <s v="LEWI.SS.20190313"/>
    <s v=""/>
    <s v="LEWI.20190313"/>
    <s v="Grab"/>
    <n v="11.35"/>
    <n v="94"/>
    <n v="581"/>
    <n v="7"/>
    <s v="NEON.DOC.003044vC"/>
    <s v=""/>
    <s v=""/>
    <s v=""/>
    <s v=""/>
    <s v=""/>
    <s v="0000-0003-3114-5862"/>
    <s v="0000-0002-3192-2230"/>
    <s v=""/>
  </r>
  <r>
    <s v="NEON.D02.LEWI.DP1.20138.001.amc_fieldSuperParent.2019-04.expanded.20231227T194001Z.csv"/>
    <s v="9151e600-425b-4339-92bf-eeffd69594b0"/>
    <s v="D02"/>
    <x v="1"/>
    <s v="LEWI.AOS.S2"/>
    <n v="39.094217999999998"/>
    <n v="-77.981433999999993"/>
    <n v="1"/>
    <n v="10"/>
    <n v="126.8"/>
    <n v="1"/>
    <s v="WGS84"/>
    <s v=""/>
    <s v=""/>
    <s v=""/>
    <s v=""/>
    <s v=""/>
    <x v="127"/>
    <s v="stream"/>
    <s v=""/>
    <s v=""/>
    <s v="LEWI.SS.20190403"/>
    <s v=""/>
    <s v="LEWI.20190403"/>
    <s v="Grab"/>
    <n v="11.29"/>
    <n v="94"/>
    <n v="518"/>
    <n v="8"/>
    <s v="NEON.DOC.003044vC"/>
    <s v=""/>
    <s v=""/>
    <s v=""/>
    <s v=""/>
    <s v=""/>
    <s v="0000-0002-3192-2230"/>
    <s v="0000-0003-3114-5862"/>
    <s v=""/>
  </r>
  <r>
    <s v="NEON.D02.LEWI.DP1.20138.001.amc_fieldSuperParent.2019-05.expanded.20231227T185611Z.csv"/>
    <s v="ff8e2953-835f-4dca-9337-79d1ffc9d669"/>
    <s v="D02"/>
    <x v="1"/>
    <s v="LEWI.AOS.S2"/>
    <n v="39.094217999999998"/>
    <n v="-77.981433999999993"/>
    <n v="1"/>
    <n v="10"/>
    <n v="126.8"/>
    <n v="1"/>
    <s v="WGS84"/>
    <s v=""/>
    <s v=""/>
    <s v=""/>
    <s v=""/>
    <s v=""/>
    <x v="128"/>
    <s v="stream"/>
    <s v=""/>
    <s v=""/>
    <s v="LEWI.SS.20190508"/>
    <s v=""/>
    <s v="LEWI.20190508"/>
    <s v="Grab"/>
    <n v="9.58"/>
    <n v="94"/>
    <n v="519"/>
    <n v="14.4"/>
    <s v="NEON.DOC.003044vC"/>
    <s v=""/>
    <s v=""/>
    <s v=""/>
    <s v=""/>
    <s v=""/>
    <s v="0000-0002-3192-2230"/>
    <s v="0000-0002-3192-2230"/>
    <s v=""/>
  </r>
  <r>
    <s v="NEON.D02.LEWI.DP1.20138.001.amc_fieldSuperParent.2019-06.expanded.20231227T174934Z.csv"/>
    <s v="6053f190-6acb-48c8-95ed-c5cf21c57806"/>
    <s v="D02"/>
    <x v="1"/>
    <s v="LEWI.AOS.S2"/>
    <n v="39.094217999999998"/>
    <n v="-77.981433999999993"/>
    <n v="1"/>
    <n v="10"/>
    <n v="126.8"/>
    <n v="1"/>
    <s v="WGS84"/>
    <s v=""/>
    <s v=""/>
    <s v=""/>
    <s v=""/>
    <s v=""/>
    <x v="129"/>
    <s v="stream"/>
    <s v=""/>
    <s v=""/>
    <s v="LEWI.SS.20190612"/>
    <s v=""/>
    <s v="LEWI.20190612"/>
    <s v="Grab"/>
    <n v="10"/>
    <n v="97"/>
    <n v="522"/>
    <n v="14"/>
    <s v="NEON.DOC.003044vC"/>
    <s v=""/>
    <s v=""/>
    <s v=""/>
    <s v=""/>
    <s v=""/>
    <s v="0000-0002-3192-2230"/>
    <s v="0000-0002-3192-2230"/>
    <s v=""/>
  </r>
  <r>
    <s v="NEON.D02.LEWI.DP1.20138.001.amc_fieldSuperParent.2019-07.expanded.20231227T184558Z.csv"/>
    <s v="7be4be87-bca6-4a55-bf79-c7ee49a1befe"/>
    <s v="D02"/>
    <x v="1"/>
    <s v="LEWI.AOS.S2"/>
    <n v="39.094217999999998"/>
    <n v="-77.981433999999993"/>
    <n v="1"/>
    <n v="10"/>
    <n v="126.8"/>
    <n v="1"/>
    <s v="WGS84"/>
    <s v=""/>
    <s v=""/>
    <s v=""/>
    <s v=""/>
    <s v=""/>
    <x v="130"/>
    <s v="stream"/>
    <s v=""/>
    <s v=""/>
    <s v="LEWI.SS.20190731"/>
    <s v=""/>
    <s v="LEWI.20190731"/>
    <s v="Grab"/>
    <n v="8.92"/>
    <n v="92"/>
    <n v="529"/>
    <n v="17.100000000000001"/>
    <s v="NEON.DOC.003044vC"/>
    <s v=""/>
    <s v=""/>
    <s v=""/>
    <s v=""/>
    <s v=""/>
    <s v="0000-0001-7904-875X"/>
    <s v="0000-0001-7904-875X"/>
    <s v=""/>
  </r>
  <r>
    <s v="NEON.D02.LEWI.DP1.20138.001.amc_fieldSuperParent.2019-08.expanded.20231227T181359Z.csv"/>
    <s v="3f7077a2-0200-44e5-bdca-2e4c0e9a0d5d"/>
    <s v="D02"/>
    <x v="1"/>
    <s v="LEWI.AOS.S2"/>
    <n v="39.094217999999998"/>
    <n v="-77.981433999999993"/>
    <n v="1"/>
    <n v="10"/>
    <n v="126.8"/>
    <n v="1"/>
    <s v="WGS84"/>
    <s v=""/>
    <s v=""/>
    <s v=""/>
    <s v=""/>
    <s v=""/>
    <x v="131"/>
    <s v="stream"/>
    <s v=""/>
    <s v=""/>
    <s v="LEWI.SS.20190821"/>
    <s v=""/>
    <s v="LEWI.20190821"/>
    <s v="Grab"/>
    <n v="9.0500000000000007"/>
    <n v="94"/>
    <n v="531"/>
    <n v="17.899999999999999"/>
    <s v="NEON.DOC.003044vC"/>
    <s v=""/>
    <s v=""/>
    <s v=""/>
    <s v=""/>
    <s v=""/>
    <s v="0000-0002-3192-2230"/>
    <s v="0000-0001-7904-875X"/>
    <s v=""/>
  </r>
  <r>
    <s v="NEON.D02.LEWI.DP1.20138.001.amc_fieldSuperParent.2019-09.expanded.20231227T173701Z.csv"/>
    <s v="ed30b974-57f8-4094-8bb8-dd630748df15"/>
    <s v="D02"/>
    <x v="1"/>
    <s v="LEWI.AOS.S2"/>
    <n v="39.094217999999998"/>
    <n v="-77.981433999999993"/>
    <n v="1"/>
    <n v="10"/>
    <n v="126.8"/>
    <n v="1"/>
    <s v="WGS84"/>
    <s v=""/>
    <s v=""/>
    <s v=""/>
    <s v=""/>
    <s v=""/>
    <x v="132"/>
    <s v="stream"/>
    <s v=""/>
    <s v=""/>
    <s v="LEWI.SS.20190925"/>
    <s v=""/>
    <s v="LEWI.20190925"/>
    <s v="Grab"/>
    <n v="8.7799999999999994"/>
    <n v="85"/>
    <n v="602"/>
    <n v="13.9"/>
    <s v="NEON.DOC.003044vC"/>
    <s v=""/>
    <s v=""/>
    <s v=""/>
    <s v=""/>
    <s v=""/>
    <s v="0000-0003-3114-5862"/>
    <s v="0000-0003-3114-5862"/>
    <s v=""/>
  </r>
  <r>
    <s v="NEON.D02.LEWI.DP1.20138.001.amc_fieldSuperParent.2019-10.expanded.20231227T175829Z.csv"/>
    <s v="d99bad53-c083-4b62-9444-c67c5d9dfe2c"/>
    <s v="D02"/>
    <x v="1"/>
    <s v="LEWI.AOS.S2"/>
    <n v="39.094217999999998"/>
    <n v="-77.981433999999993"/>
    <n v="1"/>
    <n v="10"/>
    <n v="126.8"/>
    <n v="1"/>
    <s v="WGS84"/>
    <s v=""/>
    <s v=""/>
    <s v=""/>
    <s v=""/>
    <s v=""/>
    <x v="133"/>
    <s v="stream"/>
    <s v=""/>
    <s v=""/>
    <s v="LEWI.SS.20191016"/>
    <s v=""/>
    <s v="LEWI.20191016"/>
    <s v="Grab"/>
    <n v="9.0299999999999994"/>
    <n v="85"/>
    <n v="589"/>
    <n v="12.8"/>
    <s v="NEON.DOC.003044vC"/>
    <s v=""/>
    <s v=""/>
    <s v=""/>
    <s v=""/>
    <s v=""/>
    <s v="0000-0001-7904-875X"/>
    <s v="0000-0002-3192-2230"/>
    <s v=""/>
  </r>
  <r>
    <s v="NEON.D02.LEWI.DP1.20138.001.amc_fieldSuperParent.2019-11.expanded.20231227T171054Z.csv"/>
    <s v="0680086a-fa6a-4c1d-9411-0b90277bea13"/>
    <s v="D02"/>
    <x v="1"/>
    <s v="LEWI.AOS.S2"/>
    <n v="39.094217999999998"/>
    <n v="-77.981433999999993"/>
    <n v="1"/>
    <n v="10"/>
    <n v="126.8"/>
    <n v="1"/>
    <s v="WGS84"/>
    <s v=""/>
    <s v=""/>
    <s v=""/>
    <s v=""/>
    <s v=""/>
    <x v="134"/>
    <s v="stream"/>
    <s v=""/>
    <s v=""/>
    <s v="LEWI.SS.20191120"/>
    <s v=""/>
    <s v="LEWI.20191120"/>
    <s v="Grab"/>
    <n v="10.53"/>
    <n v="91"/>
    <n v="606"/>
    <n v="8.6999999999999993"/>
    <s v="NEON.DOC.003044vC"/>
    <s v=""/>
    <s v=""/>
    <s v=""/>
    <s v=""/>
    <s v=""/>
    <s v="0000-0002-3192-2230"/>
    <s v="0000-0002-3192-2230"/>
    <s v=""/>
  </r>
  <r>
    <s v="NEON.D02.LEWI.DP1.20138.001.amc_fieldSuperParent.2019-12.expanded.20231227T192841Z.csv"/>
    <s v="56b65e07-6d15-4b93-a6c6-b0ba58b965c3"/>
    <s v="D02"/>
    <x v="1"/>
    <s v="LEWI.AOS.S2"/>
    <n v="39.094217999999998"/>
    <n v="-77.981433999999993"/>
    <n v="1"/>
    <n v="10"/>
    <n v="126.8"/>
    <n v="1"/>
    <s v="WGS84"/>
    <s v=""/>
    <s v=""/>
    <s v=""/>
    <s v=""/>
    <s v=""/>
    <x v="135"/>
    <s v="stream"/>
    <s v=""/>
    <s v=""/>
    <s v="LEWI.SS.20191204"/>
    <s v=""/>
    <s v="LEWI.20191204"/>
    <s v="Grab"/>
    <n v="10.8"/>
    <n v="87"/>
    <n v="600"/>
    <n v="6.1"/>
    <s v="NEON.DOC.003044vD"/>
    <s v=""/>
    <s v=""/>
    <s v=""/>
    <s v=""/>
    <s v=""/>
    <s v="0000-0002-3192-2230"/>
    <s v="0000-0002-3192-2230"/>
    <s v=""/>
  </r>
  <r>
    <s v="NEON.D02.LEWI.DP1.20138.001.amc_fieldSuperParent.2020-01.expanded.20231227T212929Z.csv"/>
    <s v="6cc57dc6-31bd-49fb-90c5-2a7ed2f4880b"/>
    <s v="D02"/>
    <x v="1"/>
    <s v="LEWI.AOS.S2"/>
    <n v="39.094217999999998"/>
    <n v="-77.981433999999993"/>
    <n v="1"/>
    <n v="10"/>
    <n v="126.8"/>
    <n v="1"/>
    <s v="WGS84"/>
    <s v=""/>
    <s v=""/>
    <s v=""/>
    <s v=""/>
    <s v=""/>
    <x v="136"/>
    <s v="stream"/>
    <s v=""/>
    <s v=""/>
    <s v="LEWI.SS.20200108"/>
    <s v=""/>
    <s v="LEWI.20200108"/>
    <s v="Grab"/>
    <n v="16.809999999999999"/>
    <n v="125"/>
    <n v="555"/>
    <n v="3.4"/>
    <s v="NEON.DOC.003044vC"/>
    <s v=""/>
    <s v=""/>
    <s v=""/>
    <s v=""/>
    <s v=""/>
    <s v="0000-0002-3192-2230"/>
    <s v="0000-0002-3192-2230"/>
    <s v=""/>
  </r>
  <r>
    <s v="NEON.D02.LEWI.DP1.20138.001.amc_fieldSuperParent.2020-02.expanded.20231227T210104Z.csv"/>
    <s v="d68eb56f-5fae-4c60-a44e-583fc0c171e9"/>
    <s v="D02"/>
    <x v="1"/>
    <s v="LEWI.AOS.S2"/>
    <n v="39.094217999999998"/>
    <n v="-77.981433999999993"/>
    <n v="1"/>
    <n v="10"/>
    <n v="126.8"/>
    <n v="1"/>
    <s v="WGS84"/>
    <s v=""/>
    <s v=""/>
    <s v=""/>
    <s v=""/>
    <s v=""/>
    <x v="137"/>
    <s v="stream"/>
    <s v=""/>
    <s v="Y"/>
    <s v="LEWI.SS.20200212"/>
    <s v=""/>
    <s v="LEWI.20200212"/>
    <s v="Grab"/>
    <n v="11.38"/>
    <n v="96"/>
    <n v="569"/>
    <n v="7.8"/>
    <s v="NEON.DOC.003044vC"/>
    <s v=""/>
    <s v=""/>
    <s v=""/>
    <s v=""/>
    <s v=""/>
    <s v="0000-0003-3114-5862"/>
    <s v=""/>
    <s v=""/>
  </r>
  <r>
    <s v="NEON.D02.LEWI.DP1.20138.001.amc_fieldSuperParent.2020-03.expanded.20231227T224921Z.csv"/>
    <s v="368e904d-26ad-4c21-a3fb-c679257fe0d0"/>
    <s v="D02"/>
    <x v="1"/>
    <s v="LEWI.AOS.S2"/>
    <n v="39.094217999999998"/>
    <n v="-77.981433999999993"/>
    <n v="1"/>
    <n v="10"/>
    <n v="126.8"/>
    <n v="1"/>
    <s v="WGS84"/>
    <s v=""/>
    <s v=""/>
    <s v=""/>
    <s v=""/>
    <s v=""/>
    <x v="138"/>
    <s v="stream"/>
    <s v=""/>
    <s v="Y"/>
    <s v="LEWI.SS.20200304"/>
    <s v=""/>
    <s v="LEWI.20200304"/>
    <s v="Grab"/>
    <n v="10.5"/>
    <n v="90"/>
    <n v="583"/>
    <n v="8.6"/>
    <s v="NEON.DOC.003044vC"/>
    <s v=""/>
    <s v=""/>
    <s v=""/>
    <s v=""/>
    <s v=""/>
    <s v="0000-0001-7904-875X"/>
    <s v="0000-0001-7904-875X"/>
    <s v=""/>
  </r>
  <r>
    <s v="NEON.D02.LEWI.DP1.20138.001.amc_fieldSuperParent.2020-03.expanded.20231227T224921Z.csv"/>
    <s v="6090ce21-3501-4299-b2d0-6e37d0416342"/>
    <s v="D02"/>
    <x v="1"/>
    <s v="LEWI.AOS.S2"/>
    <n v="39.094217999999998"/>
    <n v="-77.981433999999993"/>
    <n v="1"/>
    <n v="10"/>
    <n v="126.8"/>
    <n v="1"/>
    <s v="WGS84"/>
    <s v=""/>
    <s v=""/>
    <s v=""/>
    <s v=""/>
    <s v=""/>
    <x v="139"/>
    <s v="stream"/>
    <s v="logistical"/>
    <s v=""/>
    <s v="LEWI.SS.20200323"/>
    <s v=""/>
    <s v="LEWI.20200323"/>
    <s v=""/>
    <m/>
    <m/>
    <m/>
    <m/>
    <s v="NEON.DOC.003044vC"/>
    <s v=""/>
    <s v=""/>
    <s v=""/>
    <s v=""/>
    <s v=""/>
    <s v="0000-0003-3114-5862"/>
    <s v=""/>
    <s v="COVID19"/>
  </r>
  <r>
    <s v="NEON.D02.LEWI.DP1.20138.001.amc_fieldSuperParent.2020-04.expanded.20231227T224935Z.csv"/>
    <s v="4ce48791-1185-4aa7-886c-3a2e5fa1af05"/>
    <s v="D02"/>
    <x v="1"/>
    <s v="LEWI.AOS.S2"/>
    <n v="39.094217999999998"/>
    <n v="-77.981433999999993"/>
    <n v="1"/>
    <n v="10"/>
    <n v="126.8"/>
    <n v="1"/>
    <s v="WGS84"/>
    <s v=""/>
    <s v=""/>
    <s v=""/>
    <s v=""/>
    <s v=""/>
    <x v="140"/>
    <s v="stream"/>
    <s v="logistical"/>
    <s v=""/>
    <s v="LEWI.SS.20200422"/>
    <s v=""/>
    <s v="LEWI.20200422"/>
    <s v=""/>
    <m/>
    <m/>
    <m/>
    <m/>
    <s v="NEON.DOC.003044vC"/>
    <s v=""/>
    <s v=""/>
    <s v=""/>
    <s v=""/>
    <s v=""/>
    <s v="0000-0003-3114-5862"/>
    <s v=""/>
    <s v="COVID19"/>
  </r>
  <r>
    <s v="NEON.D02.LEWI.DP1.20138.001.amc_fieldSuperParent.2020-04.expanded.20231227T224935Z.csv"/>
    <s v="ba4f3342-dcd3-4eed-9c4b-43a69e839dc9"/>
    <s v="D02"/>
    <x v="1"/>
    <s v="LEWI.AOS.S2"/>
    <n v="39.094217999999998"/>
    <n v="-77.981433999999993"/>
    <n v="1"/>
    <n v="10"/>
    <n v="126.8"/>
    <n v="1"/>
    <s v="WGS84"/>
    <s v=""/>
    <s v=""/>
    <s v=""/>
    <s v=""/>
    <s v=""/>
    <x v="141"/>
    <s v="stream"/>
    <s v="logistical"/>
    <s v=""/>
    <s v="LEWI.SS.20200429"/>
    <s v=""/>
    <s v="LEWI.20200429"/>
    <s v=""/>
    <m/>
    <m/>
    <m/>
    <m/>
    <s v="NEON.DOC.003044vC"/>
    <s v=""/>
    <s v=""/>
    <s v=""/>
    <s v=""/>
    <s v=""/>
    <s v="0000-0003-3114-5862"/>
    <s v=""/>
    <s v="COVID19"/>
  </r>
  <r>
    <s v="NEON.D02.LEWI.DP1.20138.001.amc_fieldSuperParent.2020-05.expanded.20231227T210903Z.csv"/>
    <s v="4129cb97-9498-40c3-9b94-9adcc16f22a7"/>
    <s v="D02"/>
    <x v="1"/>
    <s v="LEWI.AOS.S2"/>
    <n v="39.094217999999998"/>
    <n v="-77.981433999999993"/>
    <n v="1"/>
    <n v="10"/>
    <n v="126.8"/>
    <n v="1"/>
    <s v="WGS84"/>
    <s v=""/>
    <s v=""/>
    <s v=""/>
    <s v=""/>
    <s v=""/>
    <x v="142"/>
    <s v="stream"/>
    <s v="logistical"/>
    <s v=""/>
    <s v="LEWI.SS.20200506"/>
    <s v=""/>
    <s v="LEWI.20200506"/>
    <s v=""/>
    <m/>
    <m/>
    <m/>
    <m/>
    <s v="NEON.DOC.003044vC"/>
    <s v=""/>
    <s v=""/>
    <s v=""/>
    <s v=""/>
    <s v=""/>
    <s v="0000-0003-3114-5862"/>
    <s v=""/>
    <s v="COVID19"/>
  </r>
  <r>
    <s v="NEON.D02.LEWI.DP1.20138.001.amc_fieldSuperParent.2020-05.expanded.20231227T210903Z.csv"/>
    <s v="a565a478-48d6-4389-add7-f743814ed9fd"/>
    <s v="D02"/>
    <x v="1"/>
    <s v="LEWI.AOS.S2"/>
    <n v="39.094217999999998"/>
    <n v="-77.981433999999993"/>
    <n v="1"/>
    <n v="10"/>
    <n v="126.8"/>
    <n v="1"/>
    <s v="WGS84"/>
    <s v=""/>
    <s v=""/>
    <s v=""/>
    <s v=""/>
    <s v=""/>
    <x v="143"/>
    <s v="stream"/>
    <s v="logistical"/>
    <s v=""/>
    <s v="LEWI.SS.20200513"/>
    <s v=""/>
    <s v="LEWI.20200513"/>
    <s v=""/>
    <m/>
    <m/>
    <m/>
    <m/>
    <s v="NEON.DOC.003044vD"/>
    <s v=""/>
    <s v=""/>
    <s v=""/>
    <s v=""/>
    <s v=""/>
    <s v="0000-0003-3114-5862"/>
    <s v=""/>
    <s v="COVID19"/>
  </r>
  <r>
    <s v="NEON.D02.LEWI.DP1.20138.001.amc_fieldSuperParent.2020-05.expanded.20231227T210903Z.csv"/>
    <s v="63feaabf-042e-4480-9c57-49b346f15852"/>
    <s v="D02"/>
    <x v="1"/>
    <s v="LEWI.AOS.S2"/>
    <n v="39.094217999999998"/>
    <n v="-77.981433999999993"/>
    <n v="1"/>
    <n v="10"/>
    <n v="126.8"/>
    <n v="1"/>
    <s v="WGS84"/>
    <s v=""/>
    <s v=""/>
    <s v=""/>
    <s v=""/>
    <s v=""/>
    <x v="144"/>
    <s v="stream"/>
    <s v="logistical"/>
    <s v=""/>
    <s v="LEWI.SS.20200520"/>
    <s v=""/>
    <s v="LEWI.20200520"/>
    <s v=""/>
    <m/>
    <m/>
    <m/>
    <m/>
    <s v="NEON.DOC.003044vD"/>
    <s v=""/>
    <s v=""/>
    <s v=""/>
    <s v=""/>
    <s v=""/>
    <s v="0000-0003-3114-5862"/>
    <s v=""/>
    <s v="COVID19"/>
  </r>
  <r>
    <s v="NEON.D02.LEWI.DP1.20138.001.amc_fieldSuperParent.2020-06.expanded.20231227T212453Z.csv"/>
    <s v="4d3a8dd2-52c3-4cd8-89ae-8c87b83768cc"/>
    <s v="D02"/>
    <x v="1"/>
    <s v="LEWI.AOS.S2"/>
    <n v="39.094217999999998"/>
    <n v="-77.981433999999993"/>
    <n v="1"/>
    <n v="10"/>
    <n v="126.8"/>
    <n v="1"/>
    <s v="WGS84"/>
    <s v=""/>
    <s v=""/>
    <s v=""/>
    <s v=""/>
    <s v=""/>
    <x v="145"/>
    <s v="stream"/>
    <s v="logistical"/>
    <s v=""/>
    <s v="LEWI.SS.20200610"/>
    <s v=""/>
    <s v="LEWI.20200610"/>
    <s v=""/>
    <m/>
    <m/>
    <m/>
    <m/>
    <s v="NEON.DOC.003044vD"/>
    <s v=""/>
    <s v=""/>
    <s v=""/>
    <s v=""/>
    <s v=""/>
    <s v="0000-0003-3114-5862"/>
    <s v=""/>
    <s v="COVID19"/>
  </r>
  <r>
    <s v="NEON.D02.LEWI.DP1.20138.001.amc_fieldSuperParent.2020-06.expanded.20231227T212453Z.csv"/>
    <s v="73c0d6a6-fb9d-4e89-be7b-7d5300fea3aa"/>
    <s v="D02"/>
    <x v="1"/>
    <s v="LEWI.AOS.S2"/>
    <n v="39.094217999999998"/>
    <n v="-77.981433999999993"/>
    <n v="1"/>
    <n v="10"/>
    <n v="126.8"/>
    <n v="1"/>
    <s v="WGS84"/>
    <s v=""/>
    <s v=""/>
    <s v=""/>
    <s v=""/>
    <s v=""/>
    <x v="146"/>
    <s v="stream"/>
    <s v=""/>
    <s v="N"/>
    <s v="LEWI.SS.20200622"/>
    <s v=""/>
    <s v="LEWI.20200622"/>
    <s v="Grab"/>
    <n v="8.9499999999999993"/>
    <n v="92"/>
    <n v="584"/>
    <n v="16.7"/>
    <s v="NEON.DOC.003044vD"/>
    <s v=""/>
    <s v=""/>
    <s v=""/>
    <s v=""/>
    <s v=""/>
    <s v="0000-0001-7904-875X"/>
    <s v="0000-0001-7904-875X"/>
    <s v="Reduced sampling due to closure of D02 DSF"/>
  </r>
  <r>
    <s v="NEON.D02.LEWI.DP1.20138.001.amc_fieldSuperParent.2020-06.expanded.20231227T212453Z.csv"/>
    <s v="b3d1fccc-779e-4a79-acd3-dab18750bc2f"/>
    <s v="D02"/>
    <x v="1"/>
    <s v="LEWI.AOS.S2"/>
    <n v="39.094217999999998"/>
    <n v="-77.981433999999993"/>
    <n v="1"/>
    <n v="10"/>
    <n v="126.8"/>
    <n v="1"/>
    <s v="WGS84"/>
    <s v=""/>
    <s v=""/>
    <s v=""/>
    <s v=""/>
    <s v=""/>
    <x v="147"/>
    <s v="stream"/>
    <s v=""/>
    <s v="Y"/>
    <s v="LEWI.SS.20200624"/>
    <s v=""/>
    <s v="LEWI.20200624"/>
    <s v="Grab"/>
    <n v="8.49"/>
    <n v="88"/>
    <n v="592"/>
    <n v="17.2"/>
    <s v="NEON.DOC.003044vD"/>
    <s v=""/>
    <s v=""/>
    <s v=""/>
    <s v=""/>
    <s v=""/>
    <s v="0000-0003-3114-5862"/>
    <s v="0000-0003-3114-5862"/>
    <s v="Reduced sampling due to closure of D02 DSF"/>
  </r>
  <r>
    <s v="NEON.D02.LEWI.DP1.20138.001.amc_fieldSuperParent.2020-07.expanded.20231227T211222Z.csv"/>
    <s v="a2af7ef9-a4b5-4c27-ac23-fc1aec0987b8"/>
    <s v="D02"/>
    <x v="1"/>
    <s v="LEWI.AOS.S2"/>
    <n v="39.094217999999998"/>
    <n v="-77.981433999999993"/>
    <n v="1"/>
    <n v="10"/>
    <n v="126.8"/>
    <n v="1"/>
    <s v="WGS84"/>
    <s v=""/>
    <s v=""/>
    <s v=""/>
    <s v=""/>
    <s v=""/>
    <x v="148"/>
    <s v="stream"/>
    <s v=""/>
    <s v="Y"/>
    <s v="LEWI.SS.20200729"/>
    <s v=""/>
    <s v="LEWI.20200729"/>
    <s v="Grab"/>
    <n v="8.3000000000000007"/>
    <n v="89"/>
    <n v="602"/>
    <n v="18.8"/>
    <s v="NEON.DOC.003044vD"/>
    <s v=""/>
    <s v=""/>
    <s v=""/>
    <s v=""/>
    <s v=""/>
    <s v="0000-0001-7904-875X"/>
    <s v="0000-0001-7904-875X"/>
    <s v=""/>
  </r>
  <r>
    <s v="NEON.D02.LEWI.DP1.20138.001.amc_fieldSuperParent.2020-08.expanded.20231227T210802Z.csv"/>
    <s v="cfddfbe5-0d3c-44f8-a46a-c3a8e20b3e01"/>
    <s v="D02"/>
    <x v="1"/>
    <s v="LEWI.AOS.S2"/>
    <n v="39.094217999999998"/>
    <n v="-77.981433999999993"/>
    <n v="1"/>
    <n v="10"/>
    <n v="126.8"/>
    <n v="1"/>
    <s v="WGS84"/>
    <s v=""/>
    <s v=""/>
    <s v=""/>
    <s v=""/>
    <s v=""/>
    <x v="149"/>
    <s v="stream"/>
    <s v=""/>
    <s v="Y"/>
    <s v="LEWI.SS.20200826"/>
    <s v=""/>
    <s v="LEWI.20200826"/>
    <s v="Grab"/>
    <n v="8.35"/>
    <n v="88"/>
    <n v="596"/>
    <n v="17.600000000000001"/>
    <s v="NEON.DOC.003044vD"/>
    <s v=""/>
    <s v=""/>
    <s v=""/>
    <s v=""/>
    <s v=""/>
    <s v="0000-0001-7904-875X"/>
    <s v="0000-0001-7904-875X"/>
    <s v=""/>
  </r>
  <r>
    <s v="NEON.D02.LEWI.DP1.20138.001.amc_fieldSuperParent.2020-09.expanded.20231227T225737Z.csv"/>
    <s v="fa84c237-28b9-4f3c-b06d-8fb6236c8527"/>
    <s v="D02"/>
    <x v="1"/>
    <s v="LEWI.AOS.S2"/>
    <n v="39.094217999999998"/>
    <n v="-77.981433999999993"/>
    <n v="1"/>
    <n v="10"/>
    <n v="126.8"/>
    <n v="1"/>
    <s v="WGS84"/>
    <s v=""/>
    <s v=""/>
    <s v=""/>
    <s v=""/>
    <s v=""/>
    <x v="150"/>
    <s v="stream"/>
    <s v=""/>
    <s v="Y"/>
    <s v="LEWI.SS.20200923"/>
    <s v=""/>
    <s v="LEWI.20200923"/>
    <s v="Grab"/>
    <n v="10.039999999999999"/>
    <n v="92"/>
    <n v="600"/>
    <n v="11.5"/>
    <s v="NEON.DOC.003044vD"/>
    <s v=""/>
    <s v=""/>
    <s v=""/>
    <s v=""/>
    <s v=""/>
    <s v="0000-0001-7904-875X"/>
    <s v="0000-0001-7904-875X"/>
    <s v=""/>
  </r>
  <r>
    <s v="NEON.D02.LEWI.DP1.20138.001.amc_fieldSuperParent.2020-10.expanded.20231227T211816Z.csv"/>
    <s v="2575012c-97f1-42ba-874f-6191cf8bfb7f"/>
    <s v="D02"/>
    <x v="1"/>
    <s v="LEWI.AOS.S2"/>
    <n v="39.094217999999998"/>
    <n v="-77.981433999999993"/>
    <n v="1"/>
    <n v="10"/>
    <n v="126.8"/>
    <n v="1"/>
    <s v="WGS84"/>
    <s v=""/>
    <s v=""/>
    <s v=""/>
    <s v=""/>
    <s v=""/>
    <x v="151"/>
    <s v="stream"/>
    <s v=""/>
    <s v="Y"/>
    <s v="LEWI.SS.20201014"/>
    <s v=""/>
    <s v="LEWI.20201014"/>
    <s v="Grab"/>
    <n v="9.3800000000000008"/>
    <n v="86"/>
    <n v="625"/>
    <n v="11.2"/>
    <s v="NEON.DOC.003044vD"/>
    <s v=""/>
    <s v=""/>
    <s v=""/>
    <s v=""/>
    <s v=""/>
    <s v="0000-0001-7904-875X"/>
    <s v="0000-0001-7904-875X"/>
    <s v=""/>
  </r>
  <r>
    <s v="NEON.D02.LEWI.DP1.20138.001.amc_fieldSuperParent.2020-11.expanded.20231227T210701Z.csv"/>
    <s v="342d5194-d00a-4b07-9645-74e3ed055398"/>
    <s v="D02"/>
    <x v="1"/>
    <s v="LEWI.AOS.S2"/>
    <n v="39.094217999999998"/>
    <n v="-77.981433999999993"/>
    <n v="1"/>
    <n v="10"/>
    <n v="126.8"/>
    <n v="1"/>
    <s v="WGS84"/>
    <s v=""/>
    <s v=""/>
    <s v=""/>
    <s v=""/>
    <s v=""/>
    <x v="152"/>
    <s v="stream"/>
    <s v=""/>
    <s v="Y"/>
    <s v="LEWI.SS.20201118"/>
    <s v=""/>
    <s v="LEWI.20201118"/>
    <s v="Grab"/>
    <n v="10.66"/>
    <n v="87"/>
    <n v="609"/>
    <n v="6.7"/>
    <s v="NEON.DOC.003044vD"/>
    <s v=""/>
    <s v=""/>
    <s v=""/>
    <s v=""/>
    <s v=""/>
    <s v="0000-0001-7904-875X"/>
    <s v="0000-0001-7904-875X"/>
    <s v=""/>
  </r>
  <r>
    <s v="NEON.D02.LEWI.DP1.20138.001.amc_fieldSuperParent.2020-12.expanded.20231227T213717Z.csv"/>
    <s v="4d957e6b-c95f-4003-8b49-526947a35f8d"/>
    <s v="D02"/>
    <x v="1"/>
    <s v="LEWI.AOS.S2"/>
    <n v="39.094217999999998"/>
    <n v="-77.981433999999993"/>
    <n v="1"/>
    <n v="10"/>
    <n v="126.8"/>
    <n v="1"/>
    <s v="WGS84"/>
    <s v=""/>
    <s v=""/>
    <s v=""/>
    <s v=""/>
    <s v=""/>
    <x v="153"/>
    <s v="stream"/>
    <s v=""/>
    <s v="Y"/>
    <s v="LEWI.SS.20201209"/>
    <s v=""/>
    <s v="LEWI.20201209"/>
    <s v="Grab"/>
    <n v="12.24"/>
    <n v="96"/>
    <n v="620"/>
    <n v="4.9000000000000004"/>
    <s v="NEON.DOC.003044vD"/>
    <s v=""/>
    <s v=""/>
    <s v=""/>
    <s v=""/>
    <s v=""/>
    <s v="0000-0001-7904-875X"/>
    <s v="0000-0001-7904-875X"/>
    <s v=""/>
  </r>
  <r>
    <s v="NEON.D02.LEWI.DP1.20138.001.amc_fieldSuperParent.2021-01.expanded.20231228T002602Z.csv"/>
    <s v="aaae52cc-a13f-4afa-a7ee-501e9e6f947e"/>
    <s v="D02"/>
    <x v="1"/>
    <s v="LEWI.AOS.S2"/>
    <n v="39.094217999999998"/>
    <n v="-77.981433999999993"/>
    <n v="1"/>
    <n v="10"/>
    <n v="126.8"/>
    <n v="1"/>
    <s v="WGS84"/>
    <s v=""/>
    <s v=""/>
    <s v=""/>
    <s v=""/>
    <s v=""/>
    <x v="154"/>
    <s v="stream"/>
    <s v=""/>
    <s v="Y"/>
    <s v="LEWI.SS.20210120"/>
    <s v=""/>
    <s v="LEWI.20210120"/>
    <s v="Grab"/>
    <n v="11.41"/>
    <n v="92"/>
    <n v="567"/>
    <n v="6"/>
    <s v="NEON.DOC.003044vD"/>
    <s v=""/>
    <s v=""/>
    <s v=""/>
    <s v=""/>
    <s v=""/>
    <s v="0000-0003-3114-5862"/>
    <s v="0000-0003-3114-5862"/>
    <s v=""/>
  </r>
  <r>
    <s v="NEON.D02.LEWI.DP1.20138.001.amc_fieldSuperParent.2021-02.expanded.20231227T232906Z.csv"/>
    <s v="d050ea30-7ebf-45b9-950c-813b61477573"/>
    <s v="D02"/>
    <x v="1"/>
    <s v="LEWI.AOS.S2"/>
    <n v="39.094217999999998"/>
    <n v="-77.981433999999993"/>
    <n v="1"/>
    <n v="10"/>
    <n v="126.8"/>
    <n v="1"/>
    <s v="WGS84"/>
    <s v=""/>
    <s v=""/>
    <s v=""/>
    <s v=""/>
    <s v=""/>
    <x v="155"/>
    <s v="stream"/>
    <s v=""/>
    <s v="Y"/>
    <s v="LEWI.SS.20210217"/>
    <s v=""/>
    <s v="LEWI.20210217"/>
    <s v="Grab"/>
    <n v="13.55"/>
    <n v="104"/>
    <n v="552"/>
    <n v="4.0999999999999996"/>
    <s v="NEON.DOC.003044vD"/>
    <s v=""/>
    <s v=""/>
    <s v=""/>
    <s v=""/>
    <s v=""/>
    <s v="0000-0003-3114-5862"/>
    <s v="0000-0003-3114-5862"/>
    <s v=""/>
  </r>
  <r>
    <s v="NEON.D02.LEWI.DP1.20138.001.amc_fieldSuperParent.2021-03.expanded.20231228T004706Z.csv"/>
    <s v="54763508-cf75-4b92-b506-d890306585a6"/>
    <s v="D02"/>
    <x v="1"/>
    <s v="LEWI.AOS.S2"/>
    <n v="39.094217999999998"/>
    <n v="-77.981433999999993"/>
    <n v="1"/>
    <n v="10"/>
    <n v="126.8"/>
    <n v="1"/>
    <s v="WGS84"/>
    <s v=""/>
    <s v=""/>
    <s v=""/>
    <s v=""/>
    <s v=""/>
    <x v="156"/>
    <s v="stream"/>
    <s v=""/>
    <s v="Y"/>
    <s v="LEWI.SS.20210310"/>
    <s v=""/>
    <s v="LEWI.20210310"/>
    <s v="Grab"/>
    <n v="11.28"/>
    <n v="96"/>
    <n v="569"/>
    <n v="8"/>
    <s v="NEON.DOC.003044vD"/>
    <s v=""/>
    <s v=""/>
    <s v=""/>
    <s v=""/>
    <s v=""/>
    <s v="0000-0003-3114-5862"/>
    <s v="0000-0003-3114-5862"/>
    <s v=""/>
  </r>
  <r>
    <s v="NEON.D02.LEWI.DP1.20138.001.amc_fieldSuperParent.2021-04.expanded.20231228T020608Z.csv"/>
    <s v="b1dcf526-dd09-48ce-bf8e-2bcfa0da088e"/>
    <s v="D02"/>
    <x v="1"/>
    <s v="LEWI.AOS.S2"/>
    <n v="39.094217999999998"/>
    <n v="-77.981433999999993"/>
    <n v="1"/>
    <n v="10"/>
    <n v="126.8"/>
    <n v="1"/>
    <s v="WGS84"/>
    <s v=""/>
    <s v=""/>
    <s v=""/>
    <s v=""/>
    <s v=""/>
    <x v="157"/>
    <s v="stream"/>
    <s v=""/>
    <s v="Y"/>
    <s v="LEWI.SS.20210421"/>
    <s v=""/>
    <s v="LEWI.20210421"/>
    <s v="Grab"/>
    <n v="10.15"/>
    <n v="94"/>
    <n v="560"/>
    <n v="12"/>
    <s v="NEON.DOC.003044vD"/>
    <s v=""/>
    <s v=""/>
    <s v=""/>
    <s v=""/>
    <s v=""/>
    <s v="0000-0001-7904-875X"/>
    <s v="0000-0001-7904-875X"/>
    <s v=""/>
  </r>
  <r>
    <s v="NEON.D02.LEWI.DP1.20138.001.amc_fieldSuperParent.2021-05.expanded.20231228T011608Z.csv"/>
    <s v="b8411ee7-530a-4ed2-826e-8b62342ac97a"/>
    <s v="D02"/>
    <x v="1"/>
    <s v="LEWI.AOS.S2"/>
    <n v="39.094217999999998"/>
    <n v="-77.981433999999993"/>
    <n v="1"/>
    <n v="10"/>
    <n v="126.8"/>
    <n v="1"/>
    <s v="WGS84"/>
    <s v=""/>
    <s v=""/>
    <s v=""/>
    <s v=""/>
    <s v=""/>
    <x v="158"/>
    <s v="stream"/>
    <s v=""/>
    <s v="Y"/>
    <s v="LEWI.SS.20210519"/>
    <s v=""/>
    <s v="LEWI.20210519"/>
    <s v="Grab"/>
    <n v="11.85"/>
    <n v="113"/>
    <n v="552"/>
    <n v="13"/>
    <s v="NEON.DOC.003044vD"/>
    <s v=""/>
    <s v=""/>
    <s v=""/>
    <s v=""/>
    <s v=""/>
    <s v="0000-0001-7904-875X"/>
    <s v="0000-0001-7904-875X"/>
    <s v=""/>
  </r>
  <r>
    <s v="NEON.D02.LEWI.DP1.20138.001.amc_fieldSuperParent.2021-06.expanded.20231228T005203Z.csv"/>
    <s v="e22685c2-8b4a-4707-bb68-27a569acfdf6"/>
    <s v="D02"/>
    <x v="1"/>
    <s v="LEWI.AOS.S2"/>
    <n v="39.094217999999998"/>
    <n v="-77.981433999999993"/>
    <n v="1"/>
    <n v="10"/>
    <n v="126.8"/>
    <n v="1"/>
    <s v="WGS84"/>
    <s v=""/>
    <s v=""/>
    <s v=""/>
    <s v=""/>
    <s v=""/>
    <x v="159"/>
    <s v="stream"/>
    <s v=""/>
    <s v="Y"/>
    <s v="LEWI.SS.20210623"/>
    <s v=""/>
    <s v="LEWI.20210623"/>
    <s v="Grab"/>
    <n v="9.58"/>
    <n v="92"/>
    <n v="604"/>
    <n v="13.4"/>
    <s v="NEON.DOC.003044vD"/>
    <s v=""/>
    <s v=""/>
    <s v=""/>
    <s v=""/>
    <s v=""/>
    <s v="0000-0003-3114-5862"/>
    <s v="0000-0002-6666-6556"/>
    <s v=""/>
  </r>
  <r>
    <s v="NEON.D02.LEWI.DP1.20138.001.amc_fieldSuperParent.2021-07.expanded.20231228T001942Z.csv"/>
    <s v="48f4fc44-8ec4-465d-acef-8d9a39237087"/>
    <s v="D02"/>
    <x v="1"/>
    <s v="LEWI.AOS.S2"/>
    <n v="39.094217999999998"/>
    <n v="-77.981433999999993"/>
    <n v="1"/>
    <n v="10"/>
    <n v="126.8"/>
    <n v="1"/>
    <s v="WGS84"/>
    <s v=""/>
    <s v=""/>
    <s v=""/>
    <s v=""/>
    <s v=""/>
    <x v="160"/>
    <s v="stream"/>
    <s v=""/>
    <s v="Y"/>
    <s v="LEWI.SS.20210726"/>
    <s v=""/>
    <s v="LEWI.20210726"/>
    <s v="Grab"/>
    <n v="8.2799999999999994"/>
    <n v="86"/>
    <n v="597"/>
    <n v="18.5"/>
    <s v="NEON.DOC.003044vD"/>
    <s v=""/>
    <s v=""/>
    <s v=""/>
    <s v=""/>
    <s v=""/>
    <s v="0000-0002-6666-6556"/>
    <s v="0000-0002-6666-6556"/>
    <s v=""/>
  </r>
  <r>
    <s v="NEON.D02.LEWI.DP1.20138.001.amc_fieldSuperParent.2021-08.expanded.20231228T012821Z.csv"/>
    <s v="abfd9966-231a-4be3-8f8a-9c94a1eb853f"/>
    <s v="D02"/>
    <x v="1"/>
    <s v="LEWI.AOS.S2"/>
    <n v="39.094217999999998"/>
    <n v="-77.981433999999993"/>
    <n v="1"/>
    <n v="10"/>
    <n v="126.8"/>
    <n v="1"/>
    <s v="WGS84"/>
    <s v=""/>
    <s v=""/>
    <s v=""/>
    <s v=""/>
    <s v=""/>
    <x v="161"/>
    <s v="stream"/>
    <s v=""/>
    <s v="Y"/>
    <s v="LEWI.SS.20210825"/>
    <s v=""/>
    <s v="LEWI.20210825"/>
    <s v="Grab"/>
    <n v="8.59"/>
    <n v="90"/>
    <n v="567"/>
    <n v="18.100000000000001"/>
    <s v="NEON.DOC.003044vD"/>
    <s v=""/>
    <s v=""/>
    <s v=""/>
    <s v=""/>
    <s v=""/>
    <s v="0000-0002-6666-6556"/>
    <s v=""/>
    <s v=""/>
  </r>
  <r>
    <s v="NEON.D02.LEWI.DP1.20138.001.amc_fieldSuperParent.2021-09.expanded.20231228T014004Z.csv"/>
    <s v="b8924b47-5e67-4b2f-84d7-dc2ab7ae71ac"/>
    <s v="D02"/>
    <x v="1"/>
    <s v="LEWI.AOS.S2"/>
    <n v="39.094217999999998"/>
    <n v="-77.981433999999993"/>
    <n v="1"/>
    <n v="10"/>
    <n v="126.8"/>
    <n v="1"/>
    <s v="WGS84"/>
    <s v=""/>
    <s v=""/>
    <s v=""/>
    <s v=""/>
    <s v=""/>
    <x v="162"/>
    <s v="stream"/>
    <s v=""/>
    <s v="N"/>
    <s v="LEWI.SS.20210915"/>
    <s v=""/>
    <s v="LEWI.20210915"/>
    <s v="Grab"/>
    <n v="8.5500000000000007"/>
    <n v="89"/>
    <n v="606"/>
    <n v="17.399999999999999"/>
    <s v="NEON.DOC.003044vD"/>
    <s v=""/>
    <s v=""/>
    <s v=""/>
    <s v=""/>
    <s v=""/>
    <s v="0000-0002-6666-6556"/>
    <s v=""/>
    <s v=""/>
  </r>
  <r>
    <s v="NEON.D02.LEWI.DP1.20138.001.amc_fieldSuperParent.2021-09.expanded.20231228T014004Z.csv"/>
    <s v="6c91af39-6c75-40d0-8e6f-7c9fa68b55d9"/>
    <s v="D02"/>
    <x v="1"/>
    <s v="LEWI.AOS.S2"/>
    <n v="39.094217999999998"/>
    <n v="-77.981433999999993"/>
    <n v="1"/>
    <n v="10"/>
    <n v="126.8"/>
    <n v="1"/>
    <s v="WGS84"/>
    <s v=""/>
    <s v=""/>
    <s v=""/>
    <s v=""/>
    <s v=""/>
    <x v="163"/>
    <s v="stream"/>
    <s v=""/>
    <s v="Y"/>
    <s v="LEWI.SS.20210929"/>
    <s v=""/>
    <s v="LEWI.20210929"/>
    <s v="Grab"/>
    <n v="9.49"/>
    <n v="94"/>
    <n v="626"/>
    <n v="14.7"/>
    <s v="NEON.DOC.003044vD"/>
    <s v=""/>
    <s v=""/>
    <s v=""/>
    <s v=""/>
    <s v=""/>
    <s v="0000-0002-6666-6556"/>
    <s v=""/>
    <s v=""/>
  </r>
  <r>
    <s v="NEON.D02.LEWI.DP1.20138.001.amc_fieldSuperParent.2021-10.expanded.20231228T001358Z.csv"/>
    <s v="2a3850da-1d78-41f2-8e5d-3f058be2c100"/>
    <s v="D02"/>
    <x v="1"/>
    <s v="LEWI.AOS.S2"/>
    <n v="39.094217999999998"/>
    <n v="-77.981433999999993"/>
    <n v="1"/>
    <n v="10"/>
    <n v="126.8"/>
    <n v="1"/>
    <s v="WGS84"/>
    <s v=""/>
    <s v=""/>
    <s v=""/>
    <s v=""/>
    <s v=""/>
    <x v="164"/>
    <s v="stream"/>
    <s v=""/>
    <s v="N"/>
    <s v="LEWI.SS.20211006"/>
    <s v=""/>
    <s v="LEWI.20211006"/>
    <s v="Grab"/>
    <n v="8.5299999999999994"/>
    <n v="88"/>
    <n v="658"/>
    <n v="16.399999999999999"/>
    <s v="NEON.DOC.003044vD"/>
    <s v=""/>
    <s v=""/>
    <s v=""/>
    <s v=""/>
    <s v=""/>
    <s v="0000-0002-6666-6556"/>
    <s v=""/>
    <s v=""/>
  </r>
  <r>
    <s v="NEON.D02.LEWI.DP1.20138.001.amc_fieldSuperParent.2021-10.expanded.20231228T001358Z.csv"/>
    <s v="5f8bd177-760e-4b57-b7fd-c720fcc786f6"/>
    <s v="D02"/>
    <x v="1"/>
    <s v="LEWI.AOS.S2"/>
    <n v="39.094217999999998"/>
    <n v="-77.981433999999993"/>
    <n v="1"/>
    <n v="10"/>
    <n v="126.8"/>
    <n v="1"/>
    <s v="WGS84"/>
    <s v=""/>
    <s v=""/>
    <s v=""/>
    <s v=""/>
    <s v=""/>
    <x v="165"/>
    <s v="stream"/>
    <s v=""/>
    <s v="Y"/>
    <s v="LEWI.SS.20211013"/>
    <s v=""/>
    <s v="LEWI.20211013"/>
    <s v="Grab"/>
    <n v="11.31"/>
    <n v="112"/>
    <n v="592"/>
    <n v="14.8"/>
    <s v="NEON.DOC.003044vD"/>
    <s v=""/>
    <s v=""/>
    <s v=""/>
    <s v=""/>
    <s v=""/>
    <s v="0000-0002-6666-6556"/>
    <s v=""/>
    <s v=""/>
  </r>
  <r>
    <s v="NEON.D02.LEWI.DP1.20138.001.amc_fieldSuperParent.2021-11.expanded.20231228T004206Z.csv"/>
    <s v="3b40dfe3-4c57-466d-84ff-d6bd8db0a300"/>
    <s v="D02"/>
    <x v="1"/>
    <s v="LEWI.AOS.S2"/>
    <n v="39.094217999999998"/>
    <n v="-77.981433999999993"/>
    <n v="1"/>
    <n v="10"/>
    <n v="126.8"/>
    <n v="1"/>
    <s v="WGS84"/>
    <s v=""/>
    <s v=""/>
    <s v=""/>
    <s v=""/>
    <s v=""/>
    <x v="166"/>
    <s v="stream"/>
    <s v=""/>
    <s v="Y"/>
    <s v="LEWI.SS.20211117"/>
    <s v=""/>
    <s v="LEWI.20211117"/>
    <s v="Grab"/>
    <n v="10.62"/>
    <n v="88"/>
    <n v="645"/>
    <n v="7.1"/>
    <s v="NEON.DOC.003044vD"/>
    <s v=""/>
    <s v=""/>
    <s v=""/>
    <s v=""/>
    <s v=""/>
    <s v="0000-0001-7904-875X"/>
    <s v="0000-0001-7904-875X"/>
    <s v=""/>
  </r>
  <r>
    <s v="NEON.D02.LEWI.DP1.20138.001.amc_fieldSuperParent.2021-12.expanded.20231228T002229Z.csv"/>
    <s v="0c3007bb-0a2a-4aab-9c46-68042617f4d3"/>
    <s v="D02"/>
    <x v="1"/>
    <s v="LEWI.AOS.S2"/>
    <n v="39.094217999999998"/>
    <n v="-77.981433999999993"/>
    <n v="1"/>
    <n v="10"/>
    <n v="126.8"/>
    <n v="1"/>
    <s v="WGS84"/>
    <s v=""/>
    <s v=""/>
    <s v=""/>
    <s v=""/>
    <s v=""/>
    <x v="167"/>
    <s v="stream"/>
    <s v=""/>
    <s v="Y"/>
    <s v="LEWI.SS.20211215"/>
    <s v=""/>
    <s v="LEWI.20211215"/>
    <s v="Grab"/>
    <n v="11.73"/>
    <n v="90"/>
    <n v="639"/>
    <n v="4.3"/>
    <s v="NEON.DOC.003044vD"/>
    <s v=""/>
    <s v=""/>
    <s v=""/>
    <s v=""/>
    <s v=""/>
    <s v="0000-0001-7904-875X"/>
    <s v=""/>
    <s v=""/>
  </r>
  <r>
    <s v="NEON.D02.LEWI.DP1.20138.001.amc_fieldSuperParent.2022-01.expanded.20231229T044128Z.csv"/>
    <s v="a2beda3c-3790-4ea3-bf5a-f4d038e70dba"/>
    <s v="D02"/>
    <x v="1"/>
    <s v="LEWI.AOS.S2"/>
    <n v="39.094217999999998"/>
    <n v="-77.981433999999993"/>
    <n v="1"/>
    <n v="10"/>
    <n v="126.8"/>
    <n v="1"/>
    <s v="WGS84"/>
    <s v=""/>
    <s v=""/>
    <s v=""/>
    <s v=""/>
    <s v=""/>
    <x v="168"/>
    <s v="stream"/>
    <s v=""/>
    <s v="Y"/>
    <s v="LEWI.SS.20220112"/>
    <s v=""/>
    <s v="LEWI.20220112"/>
    <s v="Grab"/>
    <n v="18.47"/>
    <n v="139"/>
    <n v="653"/>
    <n v="3.5"/>
    <s v="NEON.DOC.003044vD"/>
    <s v=""/>
    <s v=""/>
    <s v=""/>
    <s v=""/>
    <s v=""/>
    <s v="0000-0001-7904-875X"/>
    <s v="0000-0001-7904-875X"/>
    <s v=""/>
  </r>
  <r>
    <s v="NEON.D02.LEWI.DP1.20138.001.amc_fieldSuperParent.2022-02.expanded.20231229T053535Z.csv"/>
    <s v="ca1b3eaa-51ff-4623-8a18-899f120279a8"/>
    <s v="D02"/>
    <x v="1"/>
    <s v="LEWI.AOS.S2"/>
    <n v="39.094217999999998"/>
    <n v="-77.981433999999993"/>
    <n v="1"/>
    <n v="10"/>
    <n v="126.8"/>
    <n v="1"/>
    <s v="WGS84"/>
    <s v=""/>
    <s v=""/>
    <s v=""/>
    <s v=""/>
    <s v=""/>
    <x v="169"/>
    <s v="stream"/>
    <s v=""/>
    <s v="Y"/>
    <s v="LEWI.SS.20220209"/>
    <s v=""/>
    <s v="LEWI.20220209"/>
    <s v="Grab"/>
    <n v="12.54"/>
    <n v="95"/>
    <n v="650"/>
    <n v="3.5"/>
    <s v="NEON.DOC.003044vD"/>
    <s v=""/>
    <s v=""/>
    <s v=""/>
    <s v=""/>
    <s v=""/>
    <s v="0000-0001-7904-875X"/>
    <s v="0000-0001-7904-875X"/>
    <s v=""/>
  </r>
  <r>
    <s v="NEON.D02.LEWI.DP1.20138.001.amc_fieldSuperParent.2022-03.expanded.20231229T043129Z.csv"/>
    <s v="fc8b39c1-ba9b-4089-9baf-55295014c967"/>
    <s v="D02"/>
    <x v="1"/>
    <s v="LEWI.AOS.S2"/>
    <n v="39.094217999999998"/>
    <n v="-77.981433999999993"/>
    <n v="1"/>
    <n v="10"/>
    <n v="126.8"/>
    <n v="1"/>
    <s v="WGS84"/>
    <s v=""/>
    <s v=""/>
    <s v=""/>
    <s v=""/>
    <s v=""/>
    <x v="170"/>
    <s v="stream"/>
    <s v=""/>
    <s v="Y"/>
    <s v="LEWI.SS.20220316"/>
    <s v=""/>
    <s v="LEWI.20220316"/>
    <s v="Grab"/>
    <n v="10.66"/>
    <n v="89"/>
    <n v="621"/>
    <n v="7.5"/>
    <s v="NEON.DOC.003044vD"/>
    <s v=""/>
    <s v=""/>
    <s v=""/>
    <s v=""/>
    <s v=""/>
    <s v="0000-0003-3114-5862"/>
    <s v=""/>
    <s v=""/>
  </r>
  <r>
    <s v="NEON.D02.LEWI.DP1.20138.001.amc_fieldSuperParent.2022-04.expanded.20231229T045150Z.csv"/>
    <s v="2b7e0fea-aea0-4d74-a81f-aca197e31555"/>
    <s v="D02"/>
    <x v="1"/>
    <s v="LEWI.AOS.S2"/>
    <n v="39.094217999999998"/>
    <n v="-77.981433999999993"/>
    <n v="1"/>
    <n v="10"/>
    <n v="126.8"/>
    <n v="1"/>
    <s v="WGS84"/>
    <s v=""/>
    <s v=""/>
    <s v=""/>
    <s v=""/>
    <s v=""/>
    <x v="171"/>
    <s v="stream"/>
    <s v=""/>
    <s v="Y"/>
    <s v="LEWI.SS.20220420"/>
    <s v=""/>
    <s v="LEWI.20220420"/>
    <s v="Grab"/>
    <n v="13.06"/>
    <n v="109"/>
    <n v="623"/>
    <n v="7.4"/>
    <s v="NEON.DOC.003044vD"/>
    <s v=""/>
    <s v=""/>
    <s v=""/>
    <s v=""/>
    <s v=""/>
    <s v="0000-0001-7904-875X"/>
    <s v=""/>
    <s v=""/>
  </r>
  <r>
    <s v="NEON.D02.LEWI.DP1.20138.001.amc_fieldSuperParent.2022-05.expanded.20231229T054056Z.csv"/>
    <s v="c1e0154c-9115-4a8f-b6a4-5019dcde6984"/>
    <s v="D02"/>
    <x v="1"/>
    <s v="LEWI.AOS.S2"/>
    <n v="39.094217999999998"/>
    <n v="-77.981433999999993"/>
    <n v="1"/>
    <n v="10"/>
    <n v="126.8"/>
    <n v="1"/>
    <s v="WGS84"/>
    <s v=""/>
    <s v=""/>
    <s v=""/>
    <s v=""/>
    <s v=""/>
    <x v="172"/>
    <s v="stream"/>
    <s v=""/>
    <s v="Y"/>
    <s v="LEWI.SS.20220511"/>
    <s v=""/>
    <s v="LEWI.20220511"/>
    <s v="Grab"/>
    <n v="19.61"/>
    <n v="181"/>
    <n v="628"/>
    <n v="11.7"/>
    <s v="NEON.DOC.003044vD"/>
    <s v=""/>
    <s v=""/>
    <s v=""/>
    <s v=""/>
    <s v=""/>
    <s v="0000-0001-7904-875X"/>
    <s v=""/>
    <s v=""/>
  </r>
  <r>
    <s v="NEON.D02.LEWI.DP1.20138.001.amc_fieldSuperParent.2022-06.expanded.20231229T044429Z.csv"/>
    <s v="dd86d2bb-03e3-48f4-bb1b-e2cf1cc703ac"/>
    <s v="D02"/>
    <x v="1"/>
    <s v="LEWI.AOS.S2"/>
    <n v="39.094217999999998"/>
    <n v="-77.981433999999993"/>
    <n v="1"/>
    <n v="10"/>
    <n v="126.8"/>
    <n v="1"/>
    <s v="WGS84"/>
    <s v=""/>
    <s v=""/>
    <s v=""/>
    <s v=""/>
    <s v=""/>
    <x v="173"/>
    <s v="stream"/>
    <s v=""/>
    <s v="Y"/>
    <s v="LEWI.SS.20220621"/>
    <s v=""/>
    <s v="LEWI.20220621"/>
    <s v="Grab"/>
    <n v="9.01"/>
    <n v="90"/>
    <n v="626"/>
    <n v="14.9"/>
    <s v="NEON.DOC.003044vD"/>
    <s v=""/>
    <s v=""/>
    <s v=""/>
    <s v=""/>
    <s v=""/>
    <s v="0000-0001-7904-875X"/>
    <s v="0000-0003-3227-3428"/>
    <s v=""/>
  </r>
  <r>
    <s v="NEON.D02.LEWI.DP1.20138.001.amc_fieldSuperParent.2022-07.expanded.20231229T043016Z.csv"/>
    <s v="96d23d5d-dd0c-484d-8e3d-dd007da344c6"/>
    <s v="D02"/>
    <x v="1"/>
    <s v="LEWI.AOS.S2"/>
    <n v="39.094217999999998"/>
    <n v="-77.981433999999993"/>
    <n v="1"/>
    <n v="10"/>
    <n v="126.8"/>
    <n v="1"/>
    <s v="WGS84"/>
    <s v=""/>
    <s v=""/>
    <s v=""/>
    <s v=""/>
    <s v=""/>
    <x v="174"/>
    <s v="stream"/>
    <s v=""/>
    <s v="Y"/>
    <s v="LEWI.SS.20220725"/>
    <s v=""/>
    <s v="LEWI.20220725"/>
    <s v="Grab"/>
    <n v="10.31"/>
    <n v="111"/>
    <n v="639"/>
    <n v="18.5"/>
    <s v="NEON.DOC.003044vE"/>
    <s v=""/>
    <s v=""/>
    <s v=""/>
    <s v=""/>
    <s v=""/>
    <s v="0000-0001-7904-875X"/>
    <s v="0000-0001-6892-534X"/>
    <s v=""/>
  </r>
  <r>
    <s v="NEON.D02.LEWI.DP1.20138.001.amc_fieldSuperParent.2022-08.expanded.20231229T051909Z.csv"/>
    <s v="8e512046-46ff-4691-94b5-44385198a3da"/>
    <s v="D02"/>
    <x v="1"/>
    <s v="LEWI.AOS.S2"/>
    <n v="39.094217999999998"/>
    <n v="-77.981433999999993"/>
    <n v="1"/>
    <n v="10"/>
    <n v="126.8"/>
    <n v="1"/>
    <s v="WGS84"/>
    <s v=""/>
    <s v=""/>
    <s v=""/>
    <s v=""/>
    <s v=""/>
    <x v="175"/>
    <s v="stream"/>
    <s v=""/>
    <s v="Y"/>
    <s v="LEWI.SS.20220824"/>
    <s v=""/>
    <s v="LEWI.20220824"/>
    <s v="Grab"/>
    <n v="8.35"/>
    <n v="86"/>
    <n v="611"/>
    <n v="16.3"/>
    <s v="NEON.DOC.003044vE"/>
    <s v=""/>
    <s v=""/>
    <s v=""/>
    <s v=""/>
    <s v=""/>
    <s v="0000-0001-7904-875X"/>
    <s v="0000-0001-6571-8994"/>
    <s v=""/>
  </r>
  <r>
    <s v="NEON.D02.LEWI.DP1.20138.001.amc_fieldSuperParent.2022-09.expanded.20231229T035148Z.csv"/>
    <s v="8a989adb-28a6-4a3f-bb18-6663490e7033"/>
    <s v="D02"/>
    <x v="1"/>
    <s v="LEWI.AOS.S2"/>
    <n v="39.094217999999998"/>
    <n v="-77.981433999999993"/>
    <n v="1"/>
    <n v="10"/>
    <n v="126.8"/>
    <n v="1"/>
    <s v="WGS84"/>
    <s v=""/>
    <s v=""/>
    <s v=""/>
    <s v=""/>
    <s v=""/>
    <x v="176"/>
    <s v="stream"/>
    <s v=""/>
    <s v="Y"/>
    <s v="LEWI.SS.20220928"/>
    <s v=""/>
    <s v="LEWI.20220928"/>
    <s v="Grab"/>
    <n v="8.91"/>
    <n v="82"/>
    <n v="609"/>
    <n v="11.3"/>
    <s v="NEON.DOC.003044vE"/>
    <s v=""/>
    <s v=""/>
    <s v=""/>
    <s v=""/>
    <s v=""/>
    <s v="0000-0001-6571-8994"/>
    <s v=""/>
    <s v=""/>
  </r>
  <r>
    <s v="NEON.D02.LEWI.DP1.20138.001.amc_fieldSuperParent.2022-10.expanded.20231229T050556Z.csv"/>
    <s v="69c5d4b5-1031-4f29-8e4c-567e8f01cada"/>
    <s v="D02"/>
    <x v="1"/>
    <s v="LEWI.AOS.S2"/>
    <n v="39.094217999999998"/>
    <n v="-77.981433999999993"/>
    <n v="1"/>
    <n v="10"/>
    <n v="126.8"/>
    <n v="1"/>
    <s v="WGS84"/>
    <s v=""/>
    <s v=""/>
    <s v=""/>
    <s v=""/>
    <s v=""/>
    <x v="177"/>
    <s v="stream"/>
    <s v=""/>
    <s v="Y"/>
    <s v="LEWI.SS.20221012"/>
    <s v=""/>
    <s v="LEWI.20221012"/>
    <s v="Grab"/>
    <n v="12.26"/>
    <n v="110"/>
    <n v="626"/>
    <n v="10.7"/>
    <s v="NEON.DOC.003044vE"/>
    <s v=""/>
    <s v=""/>
    <s v=""/>
    <s v=""/>
    <s v=""/>
    <s v="0000-0001-6571-8994"/>
    <s v=""/>
    <s v=""/>
  </r>
  <r>
    <s v="NEON.D02.LEWI.DP1.20138.001.amc_fieldSuperParent.2022-11.expanded.20231229T035914Z.csv"/>
    <s v="dfedff39-210d-44a0-9aea-988e4da526f4"/>
    <s v="D02"/>
    <x v="1"/>
    <s v="LEWI.AOS.S2"/>
    <n v="39.094217999999998"/>
    <n v="-77.981433999999993"/>
    <n v="1"/>
    <n v="10"/>
    <n v="126.8"/>
    <n v="1"/>
    <s v="WGS84"/>
    <s v=""/>
    <s v=""/>
    <s v=""/>
    <s v=""/>
    <s v=""/>
    <x v="178"/>
    <s v="stream"/>
    <s v=""/>
    <s v="Y"/>
    <s v="LEWI.SS.20221116"/>
    <s v=""/>
    <s v="LEWI.20221116"/>
    <s v="Grab"/>
    <n v="10.69"/>
    <n v="90"/>
    <n v="600"/>
    <n v="7.4"/>
    <s v="NEON.DOC.003044vE"/>
    <s v=""/>
    <s v=""/>
    <s v=""/>
    <s v=""/>
    <s v=""/>
    <s v="0000-0001-6571-8994"/>
    <s v="0000-0001-6571-8994"/>
    <s v=""/>
  </r>
  <r>
    <s v="NEON.D02.LEWI.DP1.20138.001.amc_fieldSuperParent.2023-01.expanded.20231229T152738Z.csv"/>
    <s v="a6773161-8ea3-4631-8720-f3fb73a437ec"/>
    <s v="D02"/>
    <x v="1"/>
    <s v="LEWI.AOS.S2"/>
    <n v="39.094217999999998"/>
    <n v="-77.981433999999993"/>
    <n v="1"/>
    <n v="10"/>
    <n v="126.8"/>
    <n v="1"/>
    <s v="WGS84"/>
    <s v=""/>
    <s v=""/>
    <s v=""/>
    <s v=""/>
    <s v=""/>
    <x v="179"/>
    <s v="stream"/>
    <s v=""/>
    <s v="Y"/>
    <s v="LEWI.SS.20230118"/>
    <s v=""/>
    <s v="LEWI.20230118"/>
    <s v="Grab"/>
    <n v="10.33"/>
    <n v="89"/>
    <n v="611"/>
    <n v="8"/>
    <s v="NEON.DOC.003044vE"/>
    <s v=""/>
    <s v=""/>
    <s v=""/>
    <s v=""/>
    <s v=""/>
    <s v="0000-0001-6571-8994"/>
    <s v="0000-0001-6571-8994"/>
    <s v="cell count not collected due to uncertainty of formalin solution location and unable to confirm until the following week."/>
  </r>
  <r>
    <s v="NEON.D02.LEWI.DP1.20138.001.amc_fieldSuperParent.2023-01.expanded.20231229T152738Z.csv"/>
    <s v="471d5394-4e9b-42c4-b7b5-1a2aae103eaf"/>
    <s v="D02"/>
    <x v="1"/>
    <s v="LEWI.AOS.S2"/>
    <n v="39.094217999999998"/>
    <n v="-77.981433999999993"/>
    <n v="1"/>
    <n v="10"/>
    <n v="126.8"/>
    <n v="1"/>
    <s v="WGS84"/>
    <s v=""/>
    <s v=""/>
    <s v=""/>
    <s v=""/>
    <s v=""/>
    <x v="180"/>
    <s v="stream"/>
    <s v=""/>
    <s v="Y"/>
    <s v="LEWI.SS.20230124"/>
    <s v=""/>
    <s v="LEWI.20230124"/>
    <s v="Grab"/>
    <n v="11.32"/>
    <n v="98"/>
    <n v="641"/>
    <n v="8.6"/>
    <s v="NEON.DOC.003044vE"/>
    <s v=""/>
    <s v=""/>
    <s v=""/>
    <s v=""/>
    <s v=""/>
    <s v="0000-0001-6571-8994"/>
    <s v="0000-0001-6571-8994"/>
    <s v=""/>
  </r>
  <r>
    <s v="NEON.D02.LEWI.DP1.20138.001.amc_fieldSuperParent.2023-02.expanded.20231229T153557Z.csv"/>
    <s v="f20bd861-b10c-4e25-ac13-eca50a3a2f4d"/>
    <s v="D02"/>
    <x v="1"/>
    <s v="LEWI.AOS.S2"/>
    <n v="39.094217999999998"/>
    <n v="-77.981433999999993"/>
    <n v="1"/>
    <n v="10"/>
    <n v="126.8"/>
    <n v="1"/>
    <s v="WGS84"/>
    <s v=""/>
    <s v=""/>
    <s v=""/>
    <s v=""/>
    <s v=""/>
    <x v="181"/>
    <s v="stream"/>
    <s v=""/>
    <s v="Y"/>
    <s v="LEWI.SS.20230215"/>
    <s v=""/>
    <s v="LEWI.20230215"/>
    <s v="Grab"/>
    <n v="10.220000000000001"/>
    <n v="91"/>
    <n v="618"/>
    <n v="9.6999999999999993"/>
    <s v="NEON.DOC.003044vE"/>
    <s v=""/>
    <s v=""/>
    <s v=""/>
    <s v=""/>
    <s v=""/>
    <s v="0000-0001-6571-8994"/>
    <s v=""/>
    <s v=""/>
  </r>
  <r>
    <s v="NEON.D02.LEWI.DP1.20138.001.amc_fieldSuperParent.2023-03.expanded.20231229T155704Z.csv"/>
    <s v="5e806026-39cb-4434-afcc-886f01089d17"/>
    <s v="D02"/>
    <x v="1"/>
    <s v="LEWI.AOS.S2"/>
    <n v="39.094217999999998"/>
    <n v="-77.981433999999993"/>
    <n v="1"/>
    <n v="10"/>
    <n v="126.8"/>
    <n v="1"/>
    <s v="WGS84"/>
    <s v=""/>
    <s v=""/>
    <s v=""/>
    <s v=""/>
    <s v=""/>
    <x v="182"/>
    <s v="stream"/>
    <s v=""/>
    <s v="Y"/>
    <s v="LEWI.SS.20230307"/>
    <s v=""/>
    <s v="LEWI.20230307"/>
    <s v="Grab"/>
    <n v="10.84"/>
    <n v="95"/>
    <n v="603"/>
    <n v="9.1"/>
    <s v="NEON.DOC.003044vE"/>
    <s v=""/>
    <s v=""/>
    <s v=""/>
    <s v=""/>
    <s v=""/>
    <s v="0000-0001-6571-8994"/>
    <s v=""/>
    <s v=""/>
  </r>
  <r>
    <s v="NEON.D02.LEWI.DP1.20138.001.amc_fieldSuperParent.2023-04.expanded.20231229T170724Z.csv"/>
    <s v="f591ab42-d9e7-42eb-b614-00cb9351060f"/>
    <s v="D02"/>
    <x v="1"/>
    <s v="LEWI.AOS.S2"/>
    <n v="39.094217999999998"/>
    <n v="-77.981433999999993"/>
    <n v="1"/>
    <n v="10"/>
    <n v="126.8"/>
    <n v="1"/>
    <s v="WGS84"/>
    <s v=""/>
    <s v=""/>
    <s v=""/>
    <s v=""/>
    <s v=""/>
    <x v="183"/>
    <s v="stream"/>
    <s v=""/>
    <s v="Y"/>
    <s v="LEWI.SS.20230426"/>
    <s v=""/>
    <s v="LEWI.20230426"/>
    <s v="Grab"/>
    <n v="9.3800000000000008"/>
    <n v="85"/>
    <n v="632"/>
    <n v="10.8"/>
    <s v="NEON.DOC.003044vE"/>
    <s v=""/>
    <s v=""/>
    <s v=""/>
    <s v=""/>
    <s v=""/>
    <s v="0000-0001-7904-875X"/>
    <s v=""/>
    <s v=""/>
  </r>
  <r>
    <s v="NEON.D02.LEWI.DP1.20138.001.amc_fieldSuperParent.2023-05.expanded.20231229T164711Z.csv"/>
    <s v="41fc4b48-1d2b-420e-ad5e-2b582242135a"/>
    <s v="D02"/>
    <x v="1"/>
    <s v="LEWI.AOS.S2"/>
    <n v="39.094217999999998"/>
    <n v="-77.981433999999993"/>
    <n v="1"/>
    <n v="10"/>
    <n v="126.8"/>
    <n v="1"/>
    <s v="WGS84"/>
    <s v=""/>
    <s v=""/>
    <s v=""/>
    <s v=""/>
    <s v=""/>
    <x v="184"/>
    <s v="stream"/>
    <s v=""/>
    <s v="Y"/>
    <s v="LEWI.SS.20230510"/>
    <s v=""/>
    <s v="LEWI.20230510"/>
    <s v="Grab"/>
    <n v="9.41"/>
    <n v="88"/>
    <n v="637"/>
    <n v="11.8"/>
    <s v="NEON.DOC.003044vE"/>
    <s v=""/>
    <s v=""/>
    <s v=""/>
    <s v=""/>
    <s v=""/>
    <s v="0000-0001-7904-875X"/>
    <s v="0000-0001-6571-8994"/>
    <s v=""/>
  </r>
  <r>
    <s v="NEON.D02.LEWI.DP1.20138.001.amc_fieldSuperParent.2023-06.expanded.20231229T161959Z.csv"/>
    <s v="17e77090-1a53-497f-8033-24f73405218b"/>
    <s v="D02"/>
    <x v="1"/>
    <s v="LEWI.AOS.S2"/>
    <n v="39.094217999999998"/>
    <n v="-77.981433999999993"/>
    <n v="1"/>
    <n v="10"/>
    <n v="126.8"/>
    <n v="1"/>
    <s v="WGS84"/>
    <s v=""/>
    <s v=""/>
    <s v=""/>
    <s v=""/>
    <s v=""/>
    <x v="185"/>
    <s v="stream"/>
    <s v=""/>
    <s v="Y"/>
    <s v="LEWI.SS.20230607"/>
    <s v=""/>
    <s v="LEWI.20230607"/>
    <s v="Grab"/>
    <n v="8.23"/>
    <n v="84"/>
    <n v="570"/>
    <n v="15"/>
    <s v="NEON.DOC.003044vE"/>
    <s v=""/>
    <s v=""/>
    <s v=""/>
    <s v=""/>
    <s v=""/>
    <s v="0000-0001-6571-8994"/>
    <s v=""/>
    <s v=""/>
  </r>
  <r>
    <s v="NEON.D02.LEWI.DP1.20138.001.amc_fieldSuperParent.2023-07.expanded.20231229T153036Z.csv"/>
    <s v="713304d1-9b82-4b01-95bb-4dbad71b56fc"/>
    <s v="D02"/>
    <x v="1"/>
    <s v="LEWI.AOS.S2"/>
    <n v="39.094217999999998"/>
    <n v="-77.981433999999993"/>
    <n v="1"/>
    <n v="10"/>
    <n v="126.8"/>
    <n v="1"/>
    <s v="WGS84"/>
    <s v=""/>
    <s v=""/>
    <s v=""/>
    <s v=""/>
    <s v=""/>
    <x v="186"/>
    <s v="stream"/>
    <s v=""/>
    <s v="Y"/>
    <s v="LEWI.SS.20230724"/>
    <s v=""/>
    <s v="LEWI.20230724"/>
    <s v="Grab"/>
    <n v="7.83"/>
    <n v="82"/>
    <n v="608"/>
    <n v="17.399999999999999"/>
    <s v="NEON.DOC.003044vE"/>
    <s v=""/>
    <s v=""/>
    <s v=""/>
    <s v=""/>
    <s v=""/>
    <s v="0000-0001-6571-8994"/>
    <s v="0000-0001-7904-875X"/>
    <s v=""/>
  </r>
  <r>
    <s v="NEON.D02.LEWI.DP1.20138.001.amc_fieldSuperParent.2023-08.expanded.20231229T154311Z.csv"/>
    <s v="7956f56c-57a4-44d2-9727-b0b7762f91a4"/>
    <s v="D02"/>
    <x v="1"/>
    <s v="LEWI.AOS.S2"/>
    <n v="39.094217999999998"/>
    <n v="-77.981433999999993"/>
    <n v="1"/>
    <n v="10"/>
    <n v="126.8"/>
    <n v="1"/>
    <s v="WGS84"/>
    <s v=""/>
    <s v=""/>
    <s v=""/>
    <s v=""/>
    <s v=""/>
    <x v="187"/>
    <s v="stream"/>
    <s v=""/>
    <s v="Y"/>
    <s v="LEWI.SS.20230823"/>
    <s v=""/>
    <s v="LEWI.20230823"/>
    <s v="Grab"/>
    <n v="7.43"/>
    <n v="74"/>
    <n v="609"/>
    <n v="15.3"/>
    <s v="NEON.DOC.003044vE"/>
    <s v=""/>
    <s v=""/>
    <s v=""/>
    <s v=""/>
    <s v=""/>
    <s v="0000-0001-6571-8994"/>
    <s v=""/>
    <s v=""/>
  </r>
  <r>
    <s v="NEON.D02.LEWI.DP1.20138.001.amc_fieldSuperParent.2023-09.expanded.20231229T164307Z.csv"/>
    <s v="4e68ecef-5f2e-47ca-9237-3a25a5e5fd1e"/>
    <s v="D02"/>
    <x v="1"/>
    <s v="LEWI.AOS.S2"/>
    <n v="39.094217999999998"/>
    <n v="-77.981433999999993"/>
    <n v="1"/>
    <n v="10"/>
    <n v="126.8"/>
    <n v="1"/>
    <s v="WGS84"/>
    <s v=""/>
    <s v=""/>
    <s v=""/>
    <s v=""/>
    <s v=""/>
    <x v="188"/>
    <s v="stream"/>
    <s v=""/>
    <s v="Y"/>
    <s v="LEWI.SS.20230913"/>
    <s v=""/>
    <s v="LEWI.20230913"/>
    <s v="Grab"/>
    <n v="8.0299999999999994"/>
    <n v="84"/>
    <n v="618"/>
    <n v="17.2"/>
    <s v="NEON.DOC.003044vE"/>
    <s v=""/>
    <s v=""/>
    <s v=""/>
    <s v=""/>
    <s v=""/>
    <s v="0000-0001-7904-875X"/>
    <s v=""/>
    <s v=""/>
  </r>
  <r>
    <s v="NEON.D02.LEWI.DP1.20138.001.amc_fieldSuperParent.2023-10.expanded.20231229T162640Z.csv"/>
    <s v="ea7cc075-a6f6-4bb1-8588-523896bc0d73"/>
    <s v="D02"/>
    <x v="1"/>
    <s v="LEWI.AOS.S2"/>
    <n v="39.094217999999998"/>
    <n v="-77.981433999999993"/>
    <n v="1"/>
    <n v="10"/>
    <n v="126.8"/>
    <n v="1"/>
    <s v="WGS84"/>
    <s v=""/>
    <s v=""/>
    <s v=""/>
    <s v=""/>
    <s v=""/>
    <x v="189"/>
    <s v="stream"/>
    <s v=""/>
    <s v="Y"/>
    <s v="LEWI.SS.20231011"/>
    <s v=""/>
    <s v="LEWI.20231011"/>
    <s v="Grab"/>
    <n v="9.89"/>
    <n v="91"/>
    <n v="628"/>
    <n v="11.1"/>
    <s v="NEON.DOC.003044vE"/>
    <s v=""/>
    <s v=""/>
    <s v=""/>
    <s v=""/>
    <s v=""/>
    <s v="0000-0001-6571-8994"/>
    <s v="0000-0001-6571-8994"/>
    <s v=""/>
  </r>
  <r>
    <s v="NEON.D02.LEWI.DP1.20138.001.amc_fieldSuperParent.2023-11.expanded.20240102T211314Z.csv"/>
    <s v="f10a5fe8-b52a-4303-8634-b06667e88dcf"/>
    <s v="D02"/>
    <x v="1"/>
    <s v="LEWI.AOS.S2"/>
    <n v="39.094217999999998"/>
    <n v="-77.981433999999993"/>
    <n v="1"/>
    <n v="10"/>
    <n v="126.8"/>
    <n v="1"/>
    <s v="WGS84"/>
    <s v=""/>
    <s v=""/>
    <s v=""/>
    <s v=""/>
    <s v=""/>
    <x v="190"/>
    <s v="stream"/>
    <s v=""/>
    <s v="Y"/>
    <s v="LEWI.SS.20231115"/>
    <s v=""/>
    <s v="LEWI.20231115"/>
    <s v="Grab"/>
    <n v="10.31"/>
    <n v="84"/>
    <n v="641"/>
    <n v="6.5"/>
    <s v="NEON.DOC.003044vE"/>
    <s v=""/>
    <s v=""/>
    <s v=""/>
    <s v=""/>
    <s v=""/>
    <s v="0000-0001-7904-875X"/>
    <s v="0000-0001-7904-875X"/>
    <s v=""/>
  </r>
  <r>
    <s v="NEON.D02.LEWI.DP1.20138.001.amc_fieldSuperParent.2023-12.expanded.20240122T172051Z.csv"/>
    <s v="ab9fdb67-9e93-4edc-8e37-ee449807842c"/>
    <s v="D02"/>
    <x v="1"/>
    <s v="LEWI.AOS.S2"/>
    <n v="39.094217999999998"/>
    <n v="-77.981433999999993"/>
    <n v="1"/>
    <n v="10"/>
    <n v="126.8"/>
    <n v="1"/>
    <s v="WGS84"/>
    <s v=""/>
    <s v=""/>
    <s v=""/>
    <s v=""/>
    <s v=""/>
    <x v="191"/>
    <s v="stream"/>
    <s v=""/>
    <s v="Y"/>
    <s v="LEWI.SS.20231213"/>
    <s v=""/>
    <s v="LEWI.20231213"/>
    <s v="Grab"/>
    <n v="11.83"/>
    <n v="92"/>
    <n v="664"/>
    <n v="4.8"/>
    <s v="NEON.DOC.003044vE"/>
    <s v=""/>
    <s v=""/>
    <s v=""/>
    <s v=""/>
    <s v=""/>
    <s v="0000-0001-7904-875X"/>
    <s v="0000-0001-6571-8994"/>
    <s v=""/>
  </r>
  <r>
    <s v="NEON.D02.LEWI.DP1.20138.001.amc_fieldSuperParent.2024-01.expanded.20240219T181421Z.csv"/>
    <s v="aae971da-3320-48b9-ae7f-310250eca48d"/>
    <s v="D02"/>
    <x v="1"/>
    <s v="LEWI.AOS.S2"/>
    <n v="39.094217999999998"/>
    <n v="-77.981433999999993"/>
    <n v="1"/>
    <n v="10"/>
    <n v="126.8"/>
    <n v="1"/>
    <s v="WGS84"/>
    <s v=""/>
    <s v=""/>
    <s v=""/>
    <s v=""/>
    <s v=""/>
    <x v="192"/>
    <s v="stream"/>
    <s v=""/>
    <s v="Y"/>
    <s v="LEWI.SS.20240110"/>
    <s v=""/>
    <s v="LEWI.20240110"/>
    <s v="Grab"/>
    <n v="10.27"/>
    <n v="88"/>
    <n v="596"/>
    <n v="7.3"/>
    <s v="NEON.DOC.003044vE"/>
    <s v=""/>
    <s v=""/>
    <s v=""/>
    <s v=""/>
    <s v=""/>
    <s v="0000-0001-7904-875X"/>
    <s v=""/>
    <s v=""/>
  </r>
  <r>
    <s v="NEON.D02.LEWI.DP1.20138.001.amc_fieldSuperParent.2024-02.expanded.20240325T220654Z.csv"/>
    <s v="4bc03c75-6b54-414f-82a4-c88ec4ca4203"/>
    <s v="D02"/>
    <x v="1"/>
    <s v="LEWI.AOS.S2"/>
    <n v="39.094217999999998"/>
    <n v="-77.981433999999993"/>
    <n v="1"/>
    <n v="10"/>
    <n v="126.8"/>
    <n v="1"/>
    <s v="WGS84"/>
    <s v=""/>
    <s v=""/>
    <s v=""/>
    <s v=""/>
    <s v=""/>
    <x v="193"/>
    <s v="stream"/>
    <s v=""/>
    <s v="Y"/>
    <s v="LEWI.SS.20240214"/>
    <s v=""/>
    <s v="LEWI.20240214"/>
    <s v="Grab"/>
    <n v="10.9"/>
    <n v="96"/>
    <n v="556"/>
    <n v="9.1"/>
    <s v="NEON.DOC.003044vF"/>
    <s v=""/>
    <s v=""/>
    <s v=""/>
    <s v=""/>
    <s v=""/>
    <s v="0000-0001-8112-7529"/>
    <s v="0000-0001-6571-8994"/>
    <s v=""/>
  </r>
  <r>
    <s v="NEON.D02.POSE.DP1.20138.001.amc_fieldSuperParent.2014-10.expanded.20231226T223805Z.csv"/>
    <s v="0806bd7a-4fa8-4819-aef4-cef2eed374af"/>
    <s v="D02"/>
    <x v="2"/>
    <s v="POSE.AOS.S2"/>
    <n v="38.895192999999999"/>
    <n v="-78.147862000000003"/>
    <n v="1"/>
    <n v="10"/>
    <n v="271.89999999999998"/>
    <n v="1"/>
    <s v="WGS84"/>
    <s v=""/>
    <s v=""/>
    <s v=""/>
    <s v=""/>
    <s v=""/>
    <x v="194"/>
    <s v="stream"/>
    <s v=""/>
    <s v=""/>
    <s v="POSE.SS.20141007"/>
    <s v=""/>
    <s v="POSE.20141007"/>
    <s v="Grab"/>
    <m/>
    <m/>
    <m/>
    <m/>
    <s v="NEON.DOC.001201vB"/>
    <s v=""/>
    <s v=""/>
    <s v=""/>
    <s v=""/>
    <s v=""/>
    <s v="mrockey@neoninc.org"/>
    <s v="jcoloso@neoninc.org"/>
    <s v=""/>
  </r>
  <r>
    <s v="NEON.D02.POSE.DP1.20138.001.amc_fieldSuperParent.2014-11.expanded.20231226T225535Z.csv"/>
    <s v="fec671e7-919d-4c51-9707-b4e31eda05d5"/>
    <s v="D02"/>
    <x v="2"/>
    <s v="POSE.AOS.S2"/>
    <n v="38.895192999999999"/>
    <n v="-78.147862000000003"/>
    <n v="1"/>
    <n v="10"/>
    <n v="271.89999999999998"/>
    <n v="1"/>
    <s v="WGS84"/>
    <s v=""/>
    <s v=""/>
    <s v=""/>
    <s v=""/>
    <s v=""/>
    <x v="195"/>
    <s v="stream"/>
    <s v=""/>
    <s v=""/>
    <s v="POSE.SS.20141125"/>
    <s v=""/>
    <s v="POSE.20141125"/>
    <s v="Grab"/>
    <m/>
    <m/>
    <n v="108.1"/>
    <n v="7.3"/>
    <s v="NEON.DOC.001201vB"/>
    <s v=""/>
    <s v=""/>
    <s v=""/>
    <s v=""/>
    <s v=""/>
    <s v="jcoloso@neoninc.org"/>
    <s v="lcard@neoninc.org"/>
    <s v="No ALK or ANC because the lab at our domain support facility was not complete"/>
  </r>
  <r>
    <s v="NEON.D02.POSE.DP1.20138.001.amc_fieldSuperParent.2014-12.expanded.20231226T225822Z.csv"/>
    <s v="2a19a246-238c-4449-9cd7-1d9cddc39a0e"/>
    <s v="D02"/>
    <x v="2"/>
    <s v="POSE.AOS.S2"/>
    <n v="38.895192999999999"/>
    <n v="-78.147862000000003"/>
    <n v="1"/>
    <n v="10"/>
    <n v="271.89999999999998"/>
    <n v="1"/>
    <s v="WGS84"/>
    <s v=""/>
    <s v=""/>
    <s v=""/>
    <s v=""/>
    <s v=""/>
    <x v="196"/>
    <s v="stream"/>
    <s v=""/>
    <s v=""/>
    <s v="POSE.SS.20141208"/>
    <s v=""/>
    <s v="POSE.20141208"/>
    <s v="Grab"/>
    <m/>
    <m/>
    <n v="102.4"/>
    <n v="2.2000000000000002"/>
    <s v="NEON.DOC.001201vB"/>
    <s v=""/>
    <s v=""/>
    <s v=""/>
    <s v=""/>
    <s v=""/>
    <s v="mrockey@neoninc.org"/>
    <s v="jcoloso@neoninc.org"/>
    <s v="entered ss instead of 1 m sampling depth, filter completed more than 6 hours after sample collected|entered ss instead of 1 m sampling depth, filter completed more than 6 hours after sample collected"/>
  </r>
  <r>
    <s v="NEON.D02.POSE.DP1.20138.001.amc_fieldSuperParent.2015-01.expanded.20231226T233929Z.csv"/>
    <s v="a1baa4d6-a778-4082-8de7-653bbb889d1a"/>
    <s v="D02"/>
    <x v="2"/>
    <s v="POSE.AOS.S2"/>
    <n v="38.895192999999999"/>
    <n v="-78.147862000000003"/>
    <n v="1"/>
    <n v="10"/>
    <n v="271.89999999999998"/>
    <n v="1"/>
    <s v="WGS84"/>
    <s v=""/>
    <s v=""/>
    <s v=""/>
    <s v=""/>
    <s v=""/>
    <x v="197"/>
    <s v="stream"/>
    <s v=""/>
    <s v=""/>
    <s v="POSE.SS.20150113"/>
    <s v=""/>
    <s v="POSE.20150113"/>
    <s v="Grab"/>
    <m/>
    <m/>
    <n v="50.3"/>
    <n v="0.1"/>
    <s v="NEON.DOC.001201vB"/>
    <s v=""/>
    <s v=""/>
    <s v=""/>
    <s v=""/>
    <s v=""/>
    <s v="mrockey@neoninc.org"/>
    <s v="lcard@neoninc.org"/>
    <s v="filter completed more than 3 hours after collection|old vials|old vials"/>
  </r>
  <r>
    <s v="NEON.D02.POSE.DP1.20138.001.amc_fieldSuperParent.2015-02.expanded.20231226T234603Z.csv"/>
    <s v="75f8a2e8-4244-4787-a0a9-8639f38c2a68"/>
    <s v="D02"/>
    <x v="2"/>
    <s v="POSE.AOS.S2"/>
    <n v="38.895192999999999"/>
    <n v="-78.147862000000003"/>
    <n v="1"/>
    <n v="10"/>
    <n v="271.89999999999998"/>
    <n v="1"/>
    <s v="WGS84"/>
    <s v=""/>
    <s v=""/>
    <s v=""/>
    <s v=""/>
    <s v=""/>
    <x v="198"/>
    <s v="stream"/>
    <s v=""/>
    <s v=""/>
    <s v="POSE.SS.20150203"/>
    <s v=""/>
    <s v="POSE.20150203"/>
    <s v="Grab"/>
    <m/>
    <m/>
    <n v="54.7"/>
    <n v="0.1"/>
    <s v="NEON.DOC.001201vB"/>
    <s v=""/>
    <s v=""/>
    <s v=""/>
    <s v=""/>
    <s v=""/>
    <s v="mrockey@neoninc.org"/>
    <s v="lcard@neoninc.org"/>
    <s v="stream is partially frozen on surface|during shaking I think the syringe shifted to &gt;60mL, because we pulled 20mL of gas into the syringe and after shaking it was 21mL."/>
  </r>
  <r>
    <s v="NEON.D02.POSE.DP1.20138.001.amc_fieldSuperParent.2015-03.expanded.20231226T232123Z.csv"/>
    <s v="64144410-f7f6-4754-ba9b-6ba2373f776d"/>
    <s v="D02"/>
    <x v="2"/>
    <s v="POSE.AOS.S2"/>
    <n v="38.895192999999999"/>
    <n v="-78.147862000000003"/>
    <n v="1"/>
    <n v="10"/>
    <n v="271.89999999999998"/>
    <n v="1"/>
    <s v="WGS84"/>
    <s v=""/>
    <s v=""/>
    <s v=""/>
    <s v=""/>
    <s v=""/>
    <x v="199"/>
    <s v="stream"/>
    <s v=""/>
    <s v=""/>
    <s v="POSE.SS.20150303"/>
    <s v=""/>
    <s v="POSE.20150303"/>
    <s v="Grab"/>
    <m/>
    <m/>
    <n v="54.2"/>
    <n v="0.1"/>
    <s v="NEON.DOC.001201vC"/>
    <s v=""/>
    <s v=""/>
    <s v=""/>
    <s v=""/>
    <s v=""/>
    <s v="mrockey@neoninc.org"/>
    <s v="lcard@neoninc.org"/>
    <s v="stream still frozen- broke ice to reach deeper area|stream still frozen- broke ice to reach deeper area|stream still frozen- broke ice to reach deeper area|stream still frozen- broke ice to reach deeper area|stream still frozen- broke ice to reach deeper area|stream still frozen- broke ice to reach deeper area"/>
  </r>
  <r>
    <s v="NEON.D02.POSE.DP1.20138.001.amc_fieldSuperParent.2015-04.expanded.20231227T000254Z.csv"/>
    <s v="2b200647-64c2-47a7-ab8b-2823e8dcbe2d"/>
    <s v="D02"/>
    <x v="2"/>
    <s v="POSE.AOS.S2"/>
    <n v="38.895192999999999"/>
    <n v="-78.147862000000003"/>
    <n v="1"/>
    <n v="10"/>
    <n v="271.89999999999998"/>
    <n v="1"/>
    <s v="WGS84"/>
    <s v=""/>
    <s v=""/>
    <s v=""/>
    <s v=""/>
    <s v=""/>
    <x v="200"/>
    <s v="stream"/>
    <s v=""/>
    <s v=""/>
    <s v="POSE.SS.20150407"/>
    <s v=""/>
    <s v="POSE.20150407"/>
    <s v="Grab"/>
    <m/>
    <m/>
    <n v="93.9"/>
    <n v="11.5"/>
    <s v="NEON.DOC.001201vC"/>
    <s v=""/>
    <s v=""/>
    <s v=""/>
    <s v=""/>
    <s v=""/>
    <s v="lcard@neoninc.org"/>
    <s v="shackley@neoninc.org"/>
    <s v="stream has more suspended sediments than usual, recent rains|stream water has more sediment than usual (recent rains)|stream water has more sediment than usual (recent rains)|stream water has more sediment than usual (recent rains)|stream water has more sediment than usual (recent rain)|stream water has more sediment than usual (recent rain)"/>
  </r>
  <r>
    <s v="NEON.D02.POSE.DP1.20138.001.amc_fieldSuperParent.2015-05.expanded.20231226T234657Z.csv"/>
    <s v="8f6ee600-b2e1-423d-8cef-c2387f672c23"/>
    <s v="D02"/>
    <x v="2"/>
    <s v="POSE.AOS.S2"/>
    <n v="38.895192999999999"/>
    <n v="-78.147862000000003"/>
    <n v="1"/>
    <n v="10"/>
    <n v="271.89999999999998"/>
    <n v="1"/>
    <s v="WGS84"/>
    <s v=""/>
    <s v=""/>
    <s v=""/>
    <s v=""/>
    <s v=""/>
    <x v="201"/>
    <s v="stream"/>
    <s v=""/>
    <s v=""/>
    <s v="POSE.SS.20150505"/>
    <s v=""/>
    <s v="POSE.20150505"/>
    <s v="Grab"/>
    <n v="9.6199999999999992"/>
    <n v="96"/>
    <n v="93.4"/>
    <n v="14.9"/>
    <s v="NEON.DOC.001201vC"/>
    <s v=""/>
    <s v=""/>
    <s v=""/>
    <s v=""/>
    <s v=""/>
    <s v="mrockey@neoninc.org"/>
    <s v="lcard@neoninc.org"/>
    <s v=""/>
  </r>
  <r>
    <s v="NEON.D02.POSE.DP1.20138.001.amc_fieldSuperParent.2015-06.expanded.20231227T001205Z.csv"/>
    <s v="c755e501-3778-49e4-8582-7ac83ffc7b93"/>
    <s v="D02"/>
    <x v="2"/>
    <s v="POSE.AOS.S2"/>
    <n v="38.895192999999999"/>
    <n v="-78.147862000000003"/>
    <n v="1"/>
    <n v="10"/>
    <n v="271.89999999999998"/>
    <n v="1"/>
    <s v="WGS84"/>
    <s v=""/>
    <s v=""/>
    <s v=""/>
    <s v=""/>
    <s v=""/>
    <x v="202"/>
    <s v="stream"/>
    <s v=""/>
    <s v=""/>
    <s v="POSE.SS.20150602"/>
    <s v=""/>
    <s v="POSE.20150602"/>
    <s v="Grab"/>
    <n v="9.11"/>
    <n v="93"/>
    <n v="82.5"/>
    <n v="16.399999999999999"/>
    <s v="NEON.DOC.003044vA"/>
    <s v=""/>
    <s v=""/>
    <s v=""/>
    <s v=""/>
    <s v=""/>
    <s v="jcoloso@neoninc.org"/>
    <s v="kgeiger@field-ops.org"/>
    <s v=""/>
  </r>
  <r>
    <s v="NEON.D02.POSE.DP1.20138.001.amc_fieldSuperParent.2015-07.expanded.20231226T232753Z.csv"/>
    <s v="b950e848-d144-4593-8920-14e4d398112e"/>
    <s v="D02"/>
    <x v="2"/>
    <s v="POSE.AOS.S2"/>
    <n v="38.895192999999999"/>
    <n v="-78.147862000000003"/>
    <n v="1"/>
    <n v="10"/>
    <n v="271.89999999999998"/>
    <n v="1"/>
    <s v="WGS84"/>
    <s v=""/>
    <s v=""/>
    <s v=""/>
    <s v=""/>
    <s v=""/>
    <x v="203"/>
    <s v="stream"/>
    <s v=""/>
    <s v=""/>
    <s v="POSE.SS.20150714"/>
    <s v=""/>
    <s v="POSE.20150714"/>
    <s v="Grab"/>
    <n v="8.5299999999999994"/>
    <n v="93"/>
    <n v="66.900000000000006"/>
    <n v="19.5"/>
    <s v="NEON.DOC.001201vD"/>
    <s v=""/>
    <s v=""/>
    <s v=""/>
    <s v=""/>
    <s v=""/>
    <s v="mrockey@neoninc.org"/>
    <s v="kgeiger@field-ops.org"/>
    <s v=""/>
  </r>
  <r>
    <s v="NEON.D02.POSE.DP1.20138.001.amc_fieldSuperParent.2015-08.expanded.20231226T234624Z.csv"/>
    <s v="f3bd8514-17fc-4675-b014-7664829763be"/>
    <s v="D02"/>
    <x v="2"/>
    <s v="POSE.AOS.S2"/>
    <n v="38.895192999999999"/>
    <n v="-78.147862000000003"/>
    <n v="1"/>
    <n v="10"/>
    <n v="271.89999999999998"/>
    <n v="1"/>
    <s v="WGS84"/>
    <s v=""/>
    <s v=""/>
    <s v=""/>
    <s v=""/>
    <s v=""/>
    <x v="204"/>
    <s v="stream"/>
    <s v=""/>
    <s v=""/>
    <s v="POSE.SS.20150811"/>
    <s v=""/>
    <s v="POSE.20150811"/>
    <s v="Grab"/>
    <n v="8.23"/>
    <n v="90"/>
    <n v="85.5"/>
    <n v="19.899999999999999"/>
    <s v="NEON.DOC.001201vD"/>
    <s v=""/>
    <s v=""/>
    <s v=""/>
    <s v=""/>
    <s v=""/>
    <s v="jcoloso@neoninc.org"/>
    <s v="kgeiger@field-ops.org"/>
    <s v=""/>
  </r>
  <r>
    <s v="NEON.D02.POSE.DP1.20138.001.amc_fieldSuperParent.2015-09.expanded.20231226T234717Z.csv"/>
    <s v="8cbd5119-47f5-4955-bc3d-258f9aa62a7e"/>
    <s v="D02"/>
    <x v="2"/>
    <s v="POSE.AOS.S2"/>
    <n v="38.895192999999999"/>
    <n v="-78.147862000000003"/>
    <n v="1"/>
    <n v="10"/>
    <n v="271.89999999999998"/>
    <n v="1"/>
    <s v="WGS84"/>
    <s v=""/>
    <s v=""/>
    <s v=""/>
    <s v=""/>
    <s v=""/>
    <x v="205"/>
    <s v="stream"/>
    <s v=""/>
    <s v=""/>
    <s v="POSE.SS.20150915"/>
    <s v=""/>
    <s v="POSE.20150915"/>
    <s v="Grab"/>
    <n v="9.07"/>
    <n v="88"/>
    <n v="100.5"/>
    <n v="14"/>
    <s v="NEON.DOC.001201vD"/>
    <s v=""/>
    <s v=""/>
    <s v=""/>
    <s v=""/>
    <s v=""/>
    <s v="jcoloso@neoninc.org"/>
    <s v="kgeiger@field-ops.org"/>
    <s v=""/>
  </r>
  <r>
    <s v="NEON.D02.POSE.DP1.20138.001.amc_fieldSuperParent.2015-10.expanded.20231227T000117Z.csv"/>
    <s v="4f180c67-62fd-4907-8bd7-6455c5caf647"/>
    <s v="D02"/>
    <x v="2"/>
    <s v="POSE.AOS.S2"/>
    <n v="38.895192999999999"/>
    <n v="-78.147862000000003"/>
    <n v="1"/>
    <n v="10"/>
    <n v="271.89999999999998"/>
    <n v="1"/>
    <s v="WGS84"/>
    <s v=""/>
    <s v=""/>
    <s v=""/>
    <s v=""/>
    <s v=""/>
    <x v="206"/>
    <s v="stream"/>
    <s v=""/>
    <s v=""/>
    <s v="POSE.SS.20151006"/>
    <s v=""/>
    <s v="POSE.20151006"/>
    <s v="Grab"/>
    <n v="10.06"/>
    <n v="92"/>
    <n v="81.8"/>
    <n v="11.6"/>
    <s v="NEON.DOC.001201vD"/>
    <s v=""/>
    <s v=""/>
    <s v=""/>
    <s v=""/>
    <s v=""/>
    <s v="jcoloso@neoninc.org"/>
    <s v="kgeiger@field-ops.org"/>
    <s v="filter lost, no data|filter lost, no data"/>
  </r>
  <r>
    <s v="NEON.D02.POSE.DP1.20138.001.amc_fieldSuperParent.2015-11.expanded.20231227T000533Z.csv"/>
    <s v="c3afd8ec-0557-44f4-8acc-f9b06260e28b"/>
    <s v="D02"/>
    <x v="2"/>
    <s v="POSE.AOS.S2"/>
    <n v="38.895192999999999"/>
    <n v="-78.147862000000003"/>
    <n v="1"/>
    <n v="10"/>
    <n v="271.89999999999998"/>
    <n v="1"/>
    <s v="WGS84"/>
    <s v=""/>
    <s v=""/>
    <s v=""/>
    <s v=""/>
    <s v=""/>
    <x v="207"/>
    <s v="stream"/>
    <s v=""/>
    <s v=""/>
    <s v="POSE.SS.20151103"/>
    <s v=""/>
    <s v="POSE.20151103"/>
    <s v="Grab"/>
    <n v="10.119999999999999"/>
    <n v="88"/>
    <n v="102.8"/>
    <n v="9.3000000000000007"/>
    <s v="NEON.DOC.001201vD"/>
    <s v=""/>
    <s v=""/>
    <s v=""/>
    <s v=""/>
    <s v=""/>
    <s v="jcoloso@neoninc.org"/>
    <s v="shackley@neoninc.org"/>
    <s v=""/>
  </r>
  <r>
    <s v="NEON.D02.POSE.DP1.20138.001.amc_fieldSuperParent.2015-12.expanded.20231226T234150Z.csv"/>
    <s v="ca59d69b-5422-46ae-bc7c-287912db7a17"/>
    <s v="D02"/>
    <x v="2"/>
    <s v="POSE.AOS.S2"/>
    <n v="38.895192999999999"/>
    <n v="-78.147862000000003"/>
    <n v="1"/>
    <n v="10"/>
    <n v="271.89999999999998"/>
    <n v="1"/>
    <s v="WGS84"/>
    <s v=""/>
    <s v=""/>
    <s v=""/>
    <s v=""/>
    <s v=""/>
    <x v="208"/>
    <s v="stream"/>
    <s v=""/>
    <s v=""/>
    <s v="POSE.SS.20151208"/>
    <s v=""/>
    <s v="POSE.20151208"/>
    <s v="Grab"/>
    <n v="12.44"/>
    <n v="98"/>
    <n v="94.5"/>
    <n v="5.2"/>
    <s v="NEON.DOC.003044vA"/>
    <s v=""/>
    <s v=""/>
    <s v=""/>
    <s v=""/>
    <s v=""/>
    <s v="jcoloso@neoninc.org"/>
    <s v="lcard@neoninc.org"/>
    <s v=""/>
  </r>
  <r>
    <s v="NEON.D02.POSE.DP1.20138.001.amc_fieldSuperParent.2016-01.expanded.20231227T013730Z.csv"/>
    <s v="6683aa7b-d6e1-4ad4-8fef-a51447292180"/>
    <s v="D02"/>
    <x v="2"/>
    <s v="POSE.AOS.S2"/>
    <n v="38.895192999999999"/>
    <n v="-78.147862000000003"/>
    <n v="1"/>
    <n v="10"/>
    <n v="271.89999999999998"/>
    <n v="1"/>
    <s v="WGS84"/>
    <s v=""/>
    <s v=""/>
    <s v=""/>
    <s v=""/>
    <s v=""/>
    <x v="209"/>
    <s v="stream"/>
    <s v=""/>
    <s v=""/>
    <s v="POSE.SS.20160112"/>
    <s v=""/>
    <s v="POSE.20160112"/>
    <s v="Grab"/>
    <n v="13.91"/>
    <n v="102"/>
    <n v="83.6"/>
    <n v="2.5"/>
    <s v="NEON.DOC.001201vD"/>
    <s v=""/>
    <s v=""/>
    <s v=""/>
    <s v=""/>
    <s v=""/>
    <s v="jcoloso@neoninc.org"/>
    <s v="lcard@neoninc.org"/>
    <s v="Barometric Pressure 97.2 KPa"/>
  </r>
  <r>
    <s v="NEON.D02.POSE.DP1.20138.001.amc_fieldSuperParent.2016-02.expanded.20231227T014001Z.csv"/>
    <s v="3acb41a3-c9ea-49a2-b575-f677e2eaf959"/>
    <s v="D02"/>
    <x v="2"/>
    <s v="POSE.AOS.S2"/>
    <n v="38.895192999999999"/>
    <n v="-78.147862000000003"/>
    <n v="1"/>
    <n v="10"/>
    <n v="271.89999999999998"/>
    <n v="1"/>
    <s v="WGS84"/>
    <s v=""/>
    <s v=""/>
    <s v=""/>
    <s v=""/>
    <s v=""/>
    <x v="210"/>
    <s v="stream"/>
    <s v=""/>
    <s v=""/>
    <s v="POSE.SS.20160202"/>
    <s v=""/>
    <s v="POSE.20160202"/>
    <s v="Grab"/>
    <n v="13.35"/>
    <n v="101"/>
    <n v="101"/>
    <n v="3.6"/>
    <s v="NEON.DOC.001201vD"/>
    <s v=""/>
    <s v=""/>
    <s v=""/>
    <s v=""/>
    <s v=""/>
    <s v="jcoloso@neoninc.org"/>
    <s v="lcard@neoninc.org"/>
    <s v="No PCN, FIL, or RAW samples. Barometric pressure 99.2 kPa. High flow due to snow melt from 2-3 ft snow storm"/>
  </r>
  <r>
    <s v="NEON.D02.POSE.DP1.20138.001.amc_fieldSuperParent.2016-03.expanded.20231227T011243Z.csv"/>
    <s v="08022dfb-c54d-4fba-aa6f-c242767e5d63"/>
    <s v="D02"/>
    <x v="2"/>
    <s v="POSE.AOS.S2"/>
    <n v="38.895192999999999"/>
    <n v="-78.147862000000003"/>
    <n v="1"/>
    <n v="10"/>
    <n v="271.89999999999998"/>
    <n v="1"/>
    <s v="WGS84"/>
    <s v=""/>
    <s v=""/>
    <s v=""/>
    <s v=""/>
    <s v=""/>
    <x v="211"/>
    <s v="stream"/>
    <s v=""/>
    <s v=""/>
    <s v="POSE.SS.20160303"/>
    <s v=""/>
    <s v="POSE.20160303"/>
    <s v="Grab"/>
    <n v="12.91"/>
    <n v="96"/>
    <n v="83.7"/>
    <n v="3.1"/>
    <s v="NEON.DOC.003044vA"/>
    <s v=""/>
    <s v=""/>
    <s v=""/>
    <s v=""/>
    <s v=""/>
    <s v="jcoloso@neoninc.org"/>
    <s v="lcard@neoninc.org"/>
    <s v=""/>
  </r>
  <r>
    <s v="NEON.D02.POSE.DP1.20138.001.amc_fieldSuperParent.2016-04.expanded.20231227T014432Z.csv"/>
    <s v="dba46bf7-d4ed-41e5-8ab0-0f37685b59a6"/>
    <s v="D02"/>
    <x v="2"/>
    <s v="POSE.AOS.S2"/>
    <n v="38.895192999999999"/>
    <n v="-78.147862000000003"/>
    <n v="1"/>
    <n v="10"/>
    <n v="271.89999999999998"/>
    <n v="1"/>
    <s v="WGS84"/>
    <s v=""/>
    <s v=""/>
    <s v=""/>
    <s v=""/>
    <s v=""/>
    <x v="212"/>
    <s v="stream"/>
    <s v=""/>
    <s v=""/>
    <s v="POSE.SS.20160405"/>
    <s v=""/>
    <s v="POSE.20160405"/>
    <s v="Grab"/>
    <n v="12.52"/>
    <n v="98"/>
    <n v="90.3"/>
    <n v="4.9000000000000004"/>
    <s v="NEON.DOC.003044vA"/>
    <s v=""/>
    <s v=""/>
    <s v=""/>
    <s v=""/>
    <s v=""/>
    <s v="jcoloso@neoninc.org"/>
    <s v="kgeiger@field-ops.org"/>
    <s v=""/>
  </r>
  <r>
    <s v="NEON.D02.POSE.DP1.20138.001.amc_fieldSuperParent.2016-05.expanded.20231227T020807Z.csv"/>
    <s v="13d9e45d-7ea1-406a-beb2-512743b4f6d2"/>
    <s v="D02"/>
    <x v="2"/>
    <s v="POSE.AOS.S2"/>
    <n v="38.895192999999999"/>
    <n v="-78.147862000000003"/>
    <n v="1"/>
    <n v="10"/>
    <n v="271.89999999999998"/>
    <n v="1"/>
    <s v="WGS84"/>
    <s v=""/>
    <s v=""/>
    <s v=""/>
    <s v=""/>
    <s v=""/>
    <x v="213"/>
    <s v="stream"/>
    <s v=""/>
    <s v=""/>
    <s v="POSE.SS.20160503"/>
    <s v=""/>
    <s v="POSE.20160503"/>
    <s v="Grab"/>
    <n v="10.130000000000001"/>
    <n v="98"/>
    <n v="85.8"/>
    <n v="13.8"/>
    <s v="NEON.DOC.003044vA"/>
    <s v=""/>
    <s v=""/>
    <s v=""/>
    <s v=""/>
    <s v=""/>
    <s v="jcoloso@neoninc.org"/>
    <s v="kgeiger@field-ops.org"/>
    <s v="high flow due to lots of rain in past week"/>
  </r>
  <r>
    <s v="NEON.D02.POSE.DP1.20138.001.amc_fieldSuperParent.2016-06.expanded.20231227T010458Z.csv"/>
    <s v="59477fc1-d6d9-4c19-9d81-ff73d8d62861"/>
    <s v="D02"/>
    <x v="2"/>
    <s v="POSE.AOS.S2"/>
    <n v="38.895192999999999"/>
    <n v="-78.147862000000003"/>
    <n v="1"/>
    <n v="10"/>
    <n v="271.89999999999998"/>
    <n v="1"/>
    <s v="WGS84"/>
    <s v=""/>
    <s v=""/>
    <s v=""/>
    <s v=""/>
    <s v=""/>
    <x v="214"/>
    <s v="stream"/>
    <s v=""/>
    <s v=""/>
    <s v="POSE.SS.20160607"/>
    <s v=""/>
    <s v="POSE.20160607"/>
    <s v="Grab"/>
    <n v="8.94"/>
    <n v="92"/>
    <n v="112.6"/>
    <n v="16.600000000000001"/>
    <s v="NEON.DOC.003044vA"/>
    <s v=""/>
    <s v=""/>
    <s v=""/>
    <s v=""/>
    <s v=""/>
    <s v="shackley@neoninc.org"/>
    <s v="kgeiger@field-ops.org"/>
    <s v=""/>
  </r>
  <r>
    <s v="NEON.D02.POSE.DP1.20138.001.amc_fieldSuperParent.2016-07.expanded.20231227T020624Z.csv"/>
    <s v="8eaca347-4513-4854-88c8-d2337eaceadc"/>
    <s v="D02"/>
    <x v="2"/>
    <s v="POSE.AOS.S2"/>
    <n v="38.895192999999999"/>
    <n v="-78.147862000000003"/>
    <n v="1"/>
    <n v="10"/>
    <n v="271.89999999999998"/>
    <n v="1"/>
    <s v="WGS84"/>
    <s v=""/>
    <s v=""/>
    <s v=""/>
    <s v=""/>
    <s v=""/>
    <x v="215"/>
    <s v="stream"/>
    <s v=""/>
    <s v=""/>
    <s v="POSE.SS.20160712"/>
    <s v=""/>
    <s v="POSE.20160712"/>
    <s v="Grab"/>
    <n v="8.3000000000000007"/>
    <n v="90"/>
    <n v="128.9"/>
    <n v="19.3"/>
    <s v="NEON.DOC.003044vA"/>
    <s v=""/>
    <s v=""/>
    <s v=""/>
    <s v=""/>
    <s v=""/>
    <s v="jcoloso@neoninc.org"/>
    <s v="kgeiger@field-ops.org"/>
    <s v=""/>
  </r>
  <r>
    <s v="NEON.D02.POSE.DP1.20138.001.amc_fieldSuperParent.2016-08.expanded.20231227T014732Z.csv"/>
    <s v="f861dd53-1f3d-47b0-a5d5-9b2a66553339"/>
    <s v="D02"/>
    <x v="2"/>
    <s v="POSE.AOS.S2"/>
    <n v="38.895192999999999"/>
    <n v="-78.147862000000003"/>
    <n v="1"/>
    <n v="10"/>
    <n v="271.89999999999998"/>
    <n v="1"/>
    <s v="WGS84"/>
    <s v=""/>
    <s v=""/>
    <s v=""/>
    <s v=""/>
    <s v=""/>
    <x v="216"/>
    <s v="stream"/>
    <s v=""/>
    <s v=""/>
    <s v="POSE.SS.20160809"/>
    <s v=""/>
    <s v="POSE.20160809"/>
    <s v="Grab"/>
    <n v="8.5399999999999991"/>
    <n v="91"/>
    <n v="131.19999999999999"/>
    <n v="18.7"/>
    <s v="NEON.DOC.003044vA"/>
    <s v=""/>
    <s v=""/>
    <s v=""/>
    <s v=""/>
    <s v=""/>
    <s v="jcoloso@neoninc.org"/>
    <s v="kgeiger@field-ops.org"/>
    <s v=""/>
  </r>
  <r>
    <s v="NEON.D02.POSE.DP1.20138.001.amc_fieldSuperParent.2016-09.expanded.20231227T015008Z.csv"/>
    <s v="442355ca-eb47-43a1-b88b-1b515b39ab89"/>
    <s v="D02"/>
    <x v="2"/>
    <s v="POSE.AOS.S2"/>
    <n v="38.895192999999999"/>
    <n v="-78.147862000000003"/>
    <n v="1"/>
    <n v="10"/>
    <n v="271.89999999999998"/>
    <n v="1"/>
    <s v="WGS84"/>
    <s v=""/>
    <s v=""/>
    <s v=""/>
    <s v=""/>
    <s v=""/>
    <x v="217"/>
    <s v="stream"/>
    <s v=""/>
    <s v=""/>
    <s v="POSE.SS.20160913"/>
    <s v=""/>
    <s v="POSE.20160913"/>
    <s v="Grab"/>
    <n v="8.0399999999999991"/>
    <n v="86"/>
    <n v="85.1"/>
    <n v="18.5"/>
    <s v="NEON.DOC.003044vA"/>
    <s v=""/>
    <s v=""/>
    <s v=""/>
    <s v=""/>
    <s v=""/>
    <s v="jcoloso@neoninc.org"/>
    <s v="kgeiger@field-ops.org"/>
    <s v=""/>
  </r>
  <r>
    <s v="NEON.D02.POSE.DP1.20138.001.amc_fieldSuperParent.2016-10.expanded.20231227T014733Z.csv"/>
    <s v="28084dac-1487-4c5d-9238-004d011108fd"/>
    <s v="D02"/>
    <x v="2"/>
    <s v="POSE.AOS.S2"/>
    <n v="38.895192999999999"/>
    <n v="-78.147862000000003"/>
    <n v="1"/>
    <n v="10"/>
    <n v="271.89999999999998"/>
    <n v="1"/>
    <s v="WGS84"/>
    <s v=""/>
    <s v=""/>
    <s v=""/>
    <s v=""/>
    <s v=""/>
    <x v="218"/>
    <s v="stream"/>
    <s v=""/>
    <s v=""/>
    <s v="POSE.SS.20161004"/>
    <s v=""/>
    <s v="POSE.20161004"/>
    <s v="Grab"/>
    <n v="10.16"/>
    <n v="100"/>
    <n v="113.4"/>
    <n v="14.4"/>
    <s v="NEON.DOC.003044vA"/>
    <s v=""/>
    <s v=""/>
    <s v=""/>
    <s v=""/>
    <s v=""/>
    <s v="jcoloso@neoninc.org"/>
    <s v="kgeiger@field-ops.org"/>
    <s v=""/>
  </r>
  <r>
    <s v="NEON.D02.POSE.DP1.20138.001.amc_fieldSuperParent.2016-11.expanded.20231227T015049Z.csv"/>
    <s v="36fbf3d0-8518-4128-9af0-be38fbab821f"/>
    <s v="D02"/>
    <x v="2"/>
    <s v="POSE.AOS.S2"/>
    <n v="38.895192999999999"/>
    <n v="-78.147862000000003"/>
    <n v="1"/>
    <n v="10"/>
    <n v="271.89999999999998"/>
    <n v="1"/>
    <s v="WGS84"/>
    <s v=""/>
    <s v=""/>
    <s v=""/>
    <s v=""/>
    <s v=""/>
    <x v="219"/>
    <s v="stream"/>
    <s v=""/>
    <s v=""/>
    <s v="POSE.SS.20161108"/>
    <s v=""/>
    <s v="POSE.20161108"/>
    <s v="Grab"/>
    <n v="10.92"/>
    <n v="90"/>
    <n v="126.9"/>
    <n v="7.1"/>
    <s v="NEON.DOC.003044vA"/>
    <s v=""/>
    <s v=""/>
    <s v=""/>
    <s v=""/>
    <s v=""/>
    <s v="jcoloso@neoninc.org"/>
    <s v="kgeiger@field-ops.org"/>
    <s v=""/>
  </r>
  <r>
    <s v="NEON.D02.POSE.DP1.20138.001.amc_fieldSuperParent.2016-12.expanded.20231227T012335Z.csv"/>
    <s v="c8f21f2e-f837-4125-a9bc-8a138587ee5e"/>
    <s v="D02"/>
    <x v="2"/>
    <s v="POSE.AOS.S2"/>
    <n v="38.895192999999999"/>
    <n v="-78.147862000000003"/>
    <n v="1"/>
    <n v="10"/>
    <n v="271.89999999999998"/>
    <n v="1"/>
    <s v="WGS84"/>
    <s v=""/>
    <s v=""/>
    <s v=""/>
    <s v=""/>
    <s v=""/>
    <x v="220"/>
    <s v="stream"/>
    <s v=""/>
    <s v=""/>
    <s v="POSE.SS.20161206"/>
    <s v=""/>
    <s v="POSE.20161206"/>
    <s v="Grab"/>
    <n v="10.75"/>
    <n v="84"/>
    <n v="96.8"/>
    <n v="5.2"/>
    <s v="NEON.DOC.003044vA"/>
    <s v=""/>
    <s v=""/>
    <s v=""/>
    <s v=""/>
    <s v=""/>
    <s v="jcoloso@neoninc.org"/>
    <s v="lcard@neoninc.org"/>
    <s v=""/>
  </r>
  <r>
    <s v="NEON.D02.POSE.DP1.20138.001.amc_fieldSuperParent.2017-01.expanded.20231227T034030Z.csv"/>
    <s v="26a10cb1-c53a-464e-ab4b-2b578959b669"/>
    <s v="D02"/>
    <x v="2"/>
    <s v="POSE.AOS.S2"/>
    <n v="38.895192999999999"/>
    <n v="-78.147862000000003"/>
    <n v="1"/>
    <n v="10"/>
    <n v="271.89999999999998"/>
    <n v="1"/>
    <s v="WGS84"/>
    <s v=""/>
    <s v=""/>
    <s v=""/>
    <s v=""/>
    <s v=""/>
    <x v="221"/>
    <s v="stream"/>
    <s v=""/>
    <s v=""/>
    <s v="POSE.SS.20170110"/>
    <s v=""/>
    <s v="POSE.20170110"/>
    <s v="Grab"/>
    <n v="15.53"/>
    <n v="107"/>
    <n v="74.8"/>
    <n v="0.5"/>
    <s v="NEON.DOC.003044vA"/>
    <s v=""/>
    <s v=""/>
    <s v=""/>
    <s v=""/>
    <s v=""/>
    <s v="jcoloso@neoninc.org"/>
    <s v="lcard@neoninc.org"/>
    <s v="Stream frozen - had to break hole in ice to collect samples. Discharge not measured."/>
  </r>
  <r>
    <s v="NEON.D02.POSE.DP1.20138.001.amc_fieldSuperParent.2017-02.expanded.20231227T084819Z.csv"/>
    <s v="9686776c-3b2b-4ca5-a3dc-8c9d01d6d9aa"/>
    <s v="D02"/>
    <x v="2"/>
    <s v="POSE.AOS.S2"/>
    <n v="38.895192999999999"/>
    <n v="-78.147862000000003"/>
    <n v="1"/>
    <n v="10"/>
    <n v="271.89999999999998"/>
    <n v="1"/>
    <s v="WGS84"/>
    <s v=""/>
    <s v=""/>
    <s v=""/>
    <s v=""/>
    <s v=""/>
    <x v="222"/>
    <s v="stream"/>
    <s v=""/>
    <s v=""/>
    <s v="POSE.SS.20170214"/>
    <s v=""/>
    <s v="POSE.20170214"/>
    <s v="Grab"/>
    <n v="14.35"/>
    <n v="104"/>
    <n v="101.1"/>
    <n v="2.2000000000000002"/>
    <s v="NEON.DOC.003044vB"/>
    <s v=""/>
    <s v=""/>
    <s v=""/>
    <s v=""/>
    <s v=""/>
    <s v="jcoloso@neoninc.org"/>
    <s v="lcard@neoninc.org"/>
    <s v=""/>
  </r>
  <r>
    <s v="NEON.D02.POSE.DP1.20138.001.amc_fieldSuperParent.2017-03.expanded.20231227T085340Z.csv"/>
    <s v="e9645c46-1331-4677-b316-37ac6bd9c932"/>
    <s v="D02"/>
    <x v="2"/>
    <s v="POSE.AOS.S2"/>
    <n v="38.895192999999999"/>
    <n v="-78.147862000000003"/>
    <n v="1"/>
    <n v="10"/>
    <n v="271.89999999999998"/>
    <n v="1"/>
    <s v="WGS84"/>
    <s v=""/>
    <s v=""/>
    <s v=""/>
    <s v=""/>
    <s v=""/>
    <x v="223"/>
    <s v="stream"/>
    <s v=""/>
    <s v=""/>
    <s v="POSE.SS.20170306"/>
    <s v=""/>
    <s v="POSE.20170306"/>
    <s v="Grab"/>
    <n v="15.25"/>
    <n v="109"/>
    <n v="110.4"/>
    <n v="1.6"/>
    <s v="NEON.DOC.003044vB"/>
    <s v=""/>
    <s v=""/>
    <s v=""/>
    <s v=""/>
    <s v=""/>
    <s v="jcoloso@neoninc.org"/>
    <s v="kgeiger@neoninc.org"/>
    <s v=""/>
  </r>
  <r>
    <s v="NEON.D02.POSE.DP1.20138.001.amc_fieldSuperParent.2017-04.expanded.20231227T033639Z.csv"/>
    <s v="341b4012-29b7-4f0a-ba29-acb5d5502c6d"/>
    <s v="D02"/>
    <x v="2"/>
    <s v="POSE.AOS.S2"/>
    <n v="38.895192999999999"/>
    <n v="-78.147862000000003"/>
    <n v="1"/>
    <n v="10"/>
    <n v="271.89999999999998"/>
    <n v="1"/>
    <s v="WGS84"/>
    <s v=""/>
    <s v=""/>
    <s v=""/>
    <s v=""/>
    <s v=""/>
    <x v="224"/>
    <s v="stream"/>
    <s v=""/>
    <s v=""/>
    <s v="POSE.SS.20170418"/>
    <s v=""/>
    <s v="POSE.20170418"/>
    <s v="Grab"/>
    <n v="13.84"/>
    <n v="131"/>
    <n v="102.9"/>
    <n v="13"/>
    <s v="NEON.DOC.003044vB"/>
    <s v=""/>
    <s v=""/>
    <s v=""/>
    <s v=""/>
    <s v=""/>
    <s v="jcoloso@neoninc.org"/>
    <s v="kgeiger@neoninc.org"/>
    <s v=""/>
  </r>
  <r>
    <s v="NEON.D02.POSE.DP1.20138.001.amc_fieldSuperParent.2017-05.expanded.20231227T045412Z.csv"/>
    <s v="73584fa2-895c-494b-9298-a55ba13c78ec"/>
    <s v="D02"/>
    <x v="2"/>
    <s v="POSE.AOS.S2"/>
    <n v="38.895192999999999"/>
    <n v="-78.147862000000003"/>
    <n v="1"/>
    <n v="10"/>
    <n v="271.89999999999998"/>
    <n v="1"/>
    <s v="WGS84"/>
    <s v=""/>
    <s v=""/>
    <s v=""/>
    <s v=""/>
    <s v=""/>
    <x v="225"/>
    <s v="stream"/>
    <s v=""/>
    <s v=""/>
    <s v="POSE.SS.20170502"/>
    <s v=""/>
    <s v="POSE.20170502"/>
    <s v="Grab"/>
    <n v="9.0399999999999991"/>
    <n v="91"/>
    <n v="111"/>
    <n v="15.7"/>
    <s v="NEON.DOC.003044vB"/>
    <s v=""/>
    <s v=""/>
    <s v=""/>
    <s v=""/>
    <s v=""/>
    <s v="jcoloso@neoninc.org"/>
    <s v="tlindberg@neoninc.org"/>
    <s v=""/>
  </r>
  <r>
    <s v="NEON.D02.POSE.DP1.20138.001.amc_fieldSuperParent.2017-06.expanded.20231227T045907Z.csv"/>
    <s v="4af6e358-9adb-45a8-93ff-1962bbcbcfb3"/>
    <s v="D02"/>
    <x v="2"/>
    <s v="POSE.AOS.S2"/>
    <n v="38.895192999999999"/>
    <n v="-78.147862000000003"/>
    <n v="1"/>
    <n v="10"/>
    <n v="271.89999999999998"/>
    <n v="1"/>
    <s v="WGS84"/>
    <s v=""/>
    <s v=""/>
    <s v=""/>
    <s v=""/>
    <s v=""/>
    <x v="226"/>
    <s v="stream"/>
    <s v=""/>
    <s v=""/>
    <s v="POSE.SS.20170613"/>
    <s v=""/>
    <s v="POSE.20170613"/>
    <s v="Grab"/>
    <n v="8.92"/>
    <n v="95"/>
    <n v="102.5"/>
    <n v="18.399999999999999"/>
    <s v="NEON.DOC.003044vB"/>
    <s v=""/>
    <s v=""/>
    <s v=""/>
    <s v=""/>
    <s v=""/>
    <s v="kgeiger@battelleecology.org"/>
    <s v="jcoloso@battelleecology.org"/>
    <s v=""/>
  </r>
  <r>
    <s v="NEON.D02.POSE.DP1.20138.001.amc_fieldSuperParent.2017-07.expanded.20231227T092313Z.csv"/>
    <s v="3b8ce9f4-af07-4d37-b98a-fbc618ee55c4"/>
    <s v="D02"/>
    <x v="2"/>
    <s v="POSE.AOS.S2"/>
    <n v="38.895192999999999"/>
    <n v="-78.147862000000003"/>
    <n v="1"/>
    <n v="10"/>
    <n v="271.89999999999998"/>
    <n v="1"/>
    <s v="WGS84"/>
    <s v=""/>
    <s v=""/>
    <s v=""/>
    <s v=""/>
    <s v=""/>
    <x v="227"/>
    <s v="stream"/>
    <s v=""/>
    <s v=""/>
    <s v="POSE.SS.20170724"/>
    <s v=""/>
    <s v="POSE.20170724"/>
    <s v="Grab"/>
    <n v="7.97"/>
    <n v="89"/>
    <n v="109.3"/>
    <n v="21"/>
    <s v="NEON.DOC.003044vB"/>
    <s v=""/>
    <s v=""/>
    <s v=""/>
    <s v=""/>
    <s v=""/>
    <s v="kgeiger@battelleecology.org"/>
    <s v="jcoloso@battelleecology.org"/>
    <s v=""/>
  </r>
  <r>
    <s v="NEON.D02.POSE.DP1.20138.001.amc_fieldSuperParent.2017-08.expanded.20231227T033815Z.csv"/>
    <s v="95a0ff53-8e14-4455-9062-e3ee7a9159f4"/>
    <s v="D02"/>
    <x v="2"/>
    <s v="POSE.AOS.S2"/>
    <n v="38.895192999999999"/>
    <n v="-78.147862000000003"/>
    <n v="1"/>
    <n v="10"/>
    <n v="271.89999999999998"/>
    <n v="1"/>
    <s v="WGS84"/>
    <s v=""/>
    <s v=""/>
    <s v=""/>
    <s v=""/>
    <s v=""/>
    <x v="228"/>
    <s v="stream"/>
    <s v=""/>
    <s v=""/>
    <s v="POSE.SS.20170808"/>
    <s v=""/>
    <s v="POSE.20170808"/>
    <s v="Grab"/>
    <n v="8.39"/>
    <n v="90"/>
    <n v="111.1"/>
    <n v="18.8"/>
    <s v="NEON.DOC.003044vB"/>
    <s v=""/>
    <s v=""/>
    <s v=""/>
    <s v=""/>
    <s v=""/>
    <s v="kgeiger@battelleecology.org"/>
    <s v="Lcard@battelleecology.org"/>
    <s v=""/>
  </r>
  <r>
    <s v="NEON.D02.POSE.DP1.20138.001.amc_fieldSuperParent.2017-09.expanded.20231227T053525Z.csv"/>
    <s v="087342c3-98d1-4af9-9321-0c9bfbd0373f"/>
    <s v="D02"/>
    <x v="2"/>
    <s v="POSE.AOS.S2"/>
    <n v="38.895192999999999"/>
    <n v="-78.147862000000003"/>
    <n v="1"/>
    <n v="10"/>
    <n v="271.89999999999998"/>
    <n v="1"/>
    <s v="WGS84"/>
    <s v=""/>
    <s v=""/>
    <s v=""/>
    <s v=""/>
    <s v=""/>
    <x v="229"/>
    <s v="stream"/>
    <s v=""/>
    <s v=""/>
    <s v="POSE.SS.20170919"/>
    <s v=""/>
    <s v="POSE.20170919"/>
    <s v="Grab"/>
    <n v="7.92"/>
    <n v="84"/>
    <n v="145.19999999999999"/>
    <n v="18.3"/>
    <s v="NEON.DOC.003044vB"/>
    <s v=""/>
    <s v=""/>
    <s v=""/>
    <s v=""/>
    <s v=""/>
    <s v="jcoloso@battelleecology.org"/>
    <s v="kgeiger@battelleecology.org"/>
    <s v=""/>
  </r>
  <r>
    <s v="NEON.D02.POSE.DP1.20138.001.amc_fieldSuperParent.2017-10.expanded.20231227T035943Z.csv"/>
    <s v="08f0914f-bdce-4db4-a5b5-d8dc68be45ca"/>
    <s v="D02"/>
    <x v="2"/>
    <s v="POSE.AOS.S2"/>
    <n v="38.895192999999999"/>
    <n v="-78.147862000000003"/>
    <n v="1"/>
    <n v="10"/>
    <n v="271.89999999999998"/>
    <n v="1"/>
    <s v="WGS84"/>
    <s v=""/>
    <s v=""/>
    <s v=""/>
    <s v=""/>
    <s v=""/>
    <x v="230"/>
    <s v="stream"/>
    <s v=""/>
    <s v=""/>
    <s v="POSE.SS.20171010"/>
    <s v=""/>
    <s v="POSE.20171010"/>
    <s v="Grab"/>
    <n v="8.19"/>
    <n v="88"/>
    <n v="108.2"/>
    <n v="19"/>
    <s v="NEON.DOC.003044vB"/>
    <s v=""/>
    <s v=""/>
    <s v=""/>
    <s v=""/>
    <s v=""/>
    <s v="kgeiger@battelleecology.org"/>
    <s v="Lcard@battelleecology.org"/>
    <s v=""/>
  </r>
  <r>
    <s v="NEON.D02.POSE.DP1.20138.001.amc_fieldSuperParent.2017-11.expanded.20231227T081509Z.csv"/>
    <s v="bd0c0e0a-53b1-4cc5-81a8-be4dd98d8b7d"/>
    <s v="D02"/>
    <x v="2"/>
    <s v="POSE.AOS.S2"/>
    <n v="38.895192999999999"/>
    <n v="-78.147862000000003"/>
    <n v="1"/>
    <n v="10"/>
    <n v="271.89999999999998"/>
    <n v="1"/>
    <s v="WGS84"/>
    <s v=""/>
    <s v=""/>
    <s v=""/>
    <s v=""/>
    <s v=""/>
    <x v="231"/>
    <s v="stream"/>
    <s v=""/>
    <s v=""/>
    <s v="POSE.SS.20171128"/>
    <s v=""/>
    <s v="POSE.20171128"/>
    <s v=""/>
    <n v="15.47"/>
    <n v="119"/>
    <n v="125.6"/>
    <n v="4.2"/>
    <s v="NEON.DOC.003044vB"/>
    <s v=""/>
    <s v=""/>
    <s v=""/>
    <s v=""/>
    <s v=""/>
    <s v="kgeiger@battelleecology.org"/>
    <s v="Lcard@battelleecology.org"/>
    <s v=""/>
  </r>
  <r>
    <s v="NEON.D02.POSE.DP1.20138.001.amc_fieldSuperParent.2017-12.expanded.20231227T085615Z.csv"/>
    <s v="2d1c335f-85a8-4fb6-b26a-1519fc49b8e3"/>
    <s v="D02"/>
    <x v="2"/>
    <s v="POSE.AOS.S2"/>
    <n v="38.895192999999999"/>
    <n v="-78.147862000000003"/>
    <n v="1"/>
    <n v="10"/>
    <n v="271.89999999999998"/>
    <n v="1"/>
    <s v="WGS84"/>
    <s v=""/>
    <s v=""/>
    <s v=""/>
    <s v=""/>
    <s v=""/>
    <x v="232"/>
    <s v="stream"/>
    <s v=""/>
    <s v=""/>
    <s v="POSE.SS.20171206"/>
    <s v=""/>
    <s v="POSE.20171206"/>
    <s v="Grab"/>
    <n v="11.48"/>
    <n v="95"/>
    <n v="114.7"/>
    <n v="6.6"/>
    <s v="NEON.DOC.003044vB"/>
    <s v=""/>
    <s v=""/>
    <s v=""/>
    <s v=""/>
    <s v=""/>
    <s v="kgeiger@battelleecology.org"/>
    <s v="Lcard@battelleecology.org"/>
    <s v=""/>
  </r>
  <r>
    <s v="NEON.D02.POSE.DP1.20138.001.amc_fieldSuperParent.2018-01.expanded.20231228T170332Z.csv"/>
    <s v="dae2a597-44ff-4be4-bdc4-6d6496d914b2"/>
    <s v="D02"/>
    <x v="2"/>
    <s v="POSE.AOS.S2"/>
    <n v="38.895192999999999"/>
    <n v="-78.147862000000003"/>
    <n v="1"/>
    <n v="10"/>
    <n v="271.89999999999998"/>
    <n v="1"/>
    <s v="WGS84"/>
    <s v=""/>
    <s v=""/>
    <s v=""/>
    <s v=""/>
    <s v=""/>
    <x v="233"/>
    <s v="stream"/>
    <s v=""/>
    <s v=""/>
    <s v="POSE.SS.20180109"/>
    <s v=""/>
    <s v="POSE.20180109"/>
    <s v="Grab"/>
    <n v="12.25"/>
    <n v="85"/>
    <n v="115.5"/>
    <n v="0.4"/>
    <s v="NEON.DOC.003044vB"/>
    <s v=""/>
    <s v=""/>
    <s v=""/>
    <s v=""/>
    <s v=""/>
    <s v="kgeiger@battelleecology.org"/>
    <s v="Lcard@battelleecology.org"/>
    <s v=""/>
  </r>
  <r>
    <s v="NEON.D02.POSE.DP1.20138.001.amc_fieldSuperParent.2018-02.expanded.20231228T184805Z.csv"/>
    <s v="671204ad-b34d-4cbb-b5c9-779953a6146d"/>
    <s v="D02"/>
    <x v="2"/>
    <s v="POSE.AOS.S2"/>
    <n v="38.895192999999999"/>
    <n v="-78.147862000000003"/>
    <n v="1"/>
    <n v="10"/>
    <n v="271.89999999999998"/>
    <n v="1"/>
    <s v="WGS84"/>
    <s v=""/>
    <s v=""/>
    <s v=""/>
    <s v=""/>
    <s v=""/>
    <x v="234"/>
    <s v="stream"/>
    <s v=""/>
    <s v=""/>
    <s v="POSE.SS.20180206"/>
    <s v=""/>
    <s v="POSE.20180206"/>
    <s v="Grab"/>
    <n v="13.41"/>
    <n v="92"/>
    <n v="93.8"/>
    <n v="0.1"/>
    <s v="NEON.DOC.003044vB"/>
    <s v=""/>
    <s v=""/>
    <s v=""/>
    <s v=""/>
    <s v=""/>
    <s v="kgeiger@battelleecology.org"/>
    <s v="Lcard@battelleecology.org"/>
    <s v=""/>
  </r>
  <r>
    <s v="NEON.D02.POSE.DP1.20138.001.amc_fieldSuperParent.2018-03.expanded.20231228T190830Z.csv"/>
    <s v="cad9d4e2-7962-4a91-bf44-93b1d4bafa58"/>
    <s v="D02"/>
    <x v="2"/>
    <s v="POSE.AOS.S2"/>
    <n v="38.895192999999999"/>
    <n v="-78.147862000000003"/>
    <n v="1"/>
    <n v="10"/>
    <n v="271.89999999999998"/>
    <n v="1"/>
    <s v="WGS84"/>
    <s v=""/>
    <s v=""/>
    <s v=""/>
    <s v=""/>
    <s v=""/>
    <x v="235"/>
    <s v="stream"/>
    <s v=""/>
    <s v=""/>
    <s v="POSE.SS.20180306"/>
    <s v=""/>
    <s v="POSE.20180306"/>
    <s v="Grab"/>
    <n v="13.2"/>
    <n v="95"/>
    <n v="103.4"/>
    <n v="1.8"/>
    <s v="NEON.DOC.003044vB"/>
    <s v=""/>
    <s v=""/>
    <s v=""/>
    <s v=""/>
    <s v=""/>
    <s v="kgeiger@battelleecology.org"/>
    <s v="kgeiger@battelleecology.org"/>
    <s v=""/>
  </r>
  <r>
    <s v="NEON.D02.POSE.DP1.20138.001.amc_fieldSuperParent.2018-04.expanded.20231228T185441Z.csv"/>
    <s v="90121827-0594-4445-b73c-b356ee06e8bd"/>
    <s v="D02"/>
    <x v="2"/>
    <s v="POSE.AOS.S2"/>
    <n v="38.895192999999999"/>
    <n v="-78.147862000000003"/>
    <n v="1"/>
    <n v="10"/>
    <n v="271.89999999999998"/>
    <n v="1"/>
    <s v="WGS84"/>
    <s v=""/>
    <s v=""/>
    <s v=""/>
    <s v=""/>
    <s v=""/>
    <x v="236"/>
    <s v="stream"/>
    <s v=""/>
    <s v=""/>
    <s v="POSE.SS.20180417"/>
    <s v=""/>
    <s v="POSE.20180417"/>
    <s v="Grab"/>
    <n v="11.84"/>
    <n v="97"/>
    <n v="87.6"/>
    <n v="7"/>
    <s v="NEON.DOC.003044vB"/>
    <s v=""/>
    <s v=""/>
    <s v=""/>
    <s v=""/>
    <s v=""/>
    <s v="jcoloso@battelleecology.org"/>
    <s v="jcoloso@battelleecology.org"/>
    <s v=""/>
  </r>
  <r>
    <s v="NEON.D02.POSE.DP1.20138.001.amc_fieldSuperParent.2018-05.expanded.20231228T180514Z.csv"/>
    <s v="efefa121-426c-4786-9c21-f7ac3c68647b"/>
    <s v="D02"/>
    <x v="2"/>
    <s v="POSE.AOS.S2"/>
    <n v="38.895192999999999"/>
    <n v="-78.147862000000003"/>
    <n v="1"/>
    <n v="10"/>
    <n v="271.89999999999998"/>
    <n v="1"/>
    <s v="WGS84"/>
    <s v=""/>
    <s v=""/>
    <s v=""/>
    <s v=""/>
    <s v=""/>
    <x v="237"/>
    <s v="stream"/>
    <s v=""/>
    <s v=""/>
    <s v="POSE.SS.20180501"/>
    <s v=""/>
    <s v="POSE.20180501"/>
    <s v="Grab"/>
    <n v="11.14"/>
    <n v="96"/>
    <n v="100.6"/>
    <n v="9"/>
    <s v="NEON.DOC.003044vB"/>
    <s v=""/>
    <s v=""/>
    <s v=""/>
    <s v=""/>
    <s v=""/>
    <s v="kgeiger@battelleecology.org"/>
    <s v="rfalkowsky@battelleecology.org"/>
    <s v=""/>
  </r>
  <r>
    <s v="NEON.D02.POSE.DP1.20138.001.amc_fieldSuperParent.2018-06.expanded.20231228T183839Z.csv"/>
    <s v="3915dc30-e14c-478d-98ec-412529753e0d"/>
    <s v="D02"/>
    <x v="2"/>
    <s v="POSE.AOS.S2"/>
    <n v="38.895192999999999"/>
    <n v="-78.147862000000003"/>
    <n v="1"/>
    <n v="10"/>
    <n v="271.89999999999998"/>
    <n v="1"/>
    <s v="WGS84"/>
    <s v=""/>
    <s v=""/>
    <s v=""/>
    <s v=""/>
    <s v=""/>
    <x v="238"/>
    <s v="stream"/>
    <s v=""/>
    <s v=""/>
    <s v="POSE.SS.20180605"/>
    <s v=""/>
    <s v="POSE.20180605"/>
    <s v=""/>
    <n v="10.88"/>
    <n v="108"/>
    <n v="92.4"/>
    <n v="14.9"/>
    <s v="NEON.DOC.003044vB"/>
    <s v=""/>
    <s v=""/>
    <s v=""/>
    <s v=""/>
    <s v=""/>
    <s v="kgeiger@battelleecology.org"/>
    <s v="rfalkowski@neoninc.org"/>
    <s v=""/>
  </r>
  <r>
    <s v="NEON.D02.POSE.DP1.20138.001.amc_fieldSuperParent.2018-07.expanded.20231228T191436Z.csv"/>
    <s v="6128b51f-785f-419e-a48c-12c182364ae7"/>
    <s v="D02"/>
    <x v="2"/>
    <s v="POSE.AOS.S2"/>
    <n v="38.895192999999999"/>
    <n v="-78.147862000000003"/>
    <n v="1"/>
    <n v="10"/>
    <n v="271.89999999999998"/>
    <n v="1"/>
    <s v="WGS84"/>
    <s v=""/>
    <s v=""/>
    <s v=""/>
    <s v=""/>
    <s v=""/>
    <x v="239"/>
    <s v="stream"/>
    <s v=""/>
    <s v=""/>
    <s v="POSE.SS.20180724"/>
    <s v=""/>
    <s v="POSE.20180724"/>
    <s v=""/>
    <n v="8.69"/>
    <n v="95"/>
    <n v="106.2"/>
    <n v="19.600000000000001"/>
    <s v="NEON.DOC.003044vB"/>
    <s v=""/>
    <s v=""/>
    <s v=""/>
    <s v=""/>
    <s v=""/>
    <s v="kgeiger@battelleecology.org"/>
    <s v="kgeiger@battelleecology.org"/>
    <s v=""/>
  </r>
  <r>
    <s v="NEON.D02.POSE.DP1.20138.001.amc_fieldSuperParent.2018-08.expanded.20231228T185445Z.csv"/>
    <s v="ccb8b2e3-4ead-4686-897b-3682f6f9a933"/>
    <s v="D02"/>
    <x v="2"/>
    <s v="POSE.AOS.S2"/>
    <n v="38.895192999999999"/>
    <n v="-78.147862000000003"/>
    <n v="1"/>
    <n v="10"/>
    <n v="271.89999999999998"/>
    <n v="1"/>
    <s v="WGS84"/>
    <s v=""/>
    <s v=""/>
    <s v=""/>
    <s v=""/>
    <s v=""/>
    <x v="240"/>
    <s v="stream"/>
    <s v=""/>
    <s v=""/>
    <s v="POSE.SS.20180807"/>
    <s v=""/>
    <s v="POSE.20180807"/>
    <s v="Grab"/>
    <n v="8.52"/>
    <n v="90"/>
    <n v="96.8"/>
    <n v="18.100000000000001"/>
    <s v="NEON.DOC.003044vB"/>
    <s v=""/>
    <s v=""/>
    <s v=""/>
    <s v=""/>
    <s v=""/>
    <s v="jcoloso@battelleecology.org"/>
    <s v="kgeiger@battelleecology.org"/>
    <s v=""/>
  </r>
  <r>
    <s v="NEON.D02.POSE.DP1.20138.001.amc_fieldSuperParent.2018-09.expanded.20231228T175647Z.csv"/>
    <s v="1d4394f2-10d5-4396-aa00-8b7f3720691b"/>
    <s v="D02"/>
    <x v="2"/>
    <s v="POSE.AOS.S2"/>
    <n v="38.895192999999999"/>
    <n v="-78.147862000000003"/>
    <n v="1"/>
    <n v="10"/>
    <n v="271.89999999999998"/>
    <n v="1"/>
    <s v="WGS84"/>
    <s v=""/>
    <s v=""/>
    <s v=""/>
    <s v=""/>
    <s v=""/>
    <x v="241"/>
    <s v="stream"/>
    <s v=""/>
    <s v=""/>
    <s v="POSE.SS.20180918"/>
    <s v=""/>
    <s v="POSE.20180918"/>
    <s v="Grab"/>
    <n v="8.42"/>
    <n v="91"/>
    <n v="100.3"/>
    <n v="19.100000000000001"/>
    <s v="NEON.DOC.003044vC"/>
    <s v=""/>
    <s v=""/>
    <s v=""/>
    <s v=""/>
    <s v=""/>
    <s v="jcoloso@battelleecology.org"/>
    <s v="jcoloso@battelleecology.org"/>
    <s v=""/>
  </r>
  <r>
    <s v="NEON.D02.POSE.DP1.20138.001.amc_fieldSuperParent.2018-10.expanded.20231228T192929Z.csv"/>
    <s v="6602202e-b09d-4ede-a552-6deaaad14be4"/>
    <s v="D02"/>
    <x v="2"/>
    <s v="POSE.AOS.S2"/>
    <n v="38.895192999999999"/>
    <n v="-78.147862000000003"/>
    <n v="1"/>
    <n v="10"/>
    <n v="271.89999999999998"/>
    <n v="1"/>
    <s v="WGS84"/>
    <s v=""/>
    <s v=""/>
    <s v=""/>
    <s v=""/>
    <s v=""/>
    <x v="242"/>
    <s v="stream"/>
    <s v=""/>
    <s v=""/>
    <s v="POSE.SS.20181009"/>
    <s v=""/>
    <s v="POSE.20181009"/>
    <s v=""/>
    <n v="8.76"/>
    <n v="93"/>
    <n v="100"/>
    <n v="18.600000000000001"/>
    <s v="NEON.DOC.003044vC"/>
    <s v=""/>
    <s v=""/>
    <s v=""/>
    <s v=""/>
    <s v=""/>
    <s v="kgeiger@battelleecology.org"/>
    <s v="kgeiger@battelleecology.org"/>
    <s v="Small flow going through channel bypass near s2"/>
  </r>
  <r>
    <s v="NEON.D02.POSE.DP1.20138.001.amc_fieldSuperParent.2018-11.expanded.20231228T170503Z.csv"/>
    <s v="616ef521-09e0-4eee-b08e-c29138260f5d"/>
    <s v="D02"/>
    <x v="2"/>
    <s v="POSE.AOS.S2"/>
    <n v="38.895192999999999"/>
    <n v="-78.147862000000003"/>
    <n v="1"/>
    <n v="10"/>
    <n v="271.89999999999998"/>
    <n v="1"/>
    <s v="WGS84"/>
    <s v=""/>
    <s v=""/>
    <s v=""/>
    <s v=""/>
    <s v=""/>
    <x v="243"/>
    <s v="stream"/>
    <s v=""/>
    <s v=""/>
    <s v="POSE.SS.20181127"/>
    <s v=""/>
    <s v="POSE.20181127"/>
    <s v="Grab"/>
    <n v="11.87"/>
    <n v="95"/>
    <n v="100.2"/>
    <n v="5.9"/>
    <s v="NEON.DOC.003044vC"/>
    <s v=""/>
    <s v=""/>
    <s v=""/>
    <s v=""/>
    <s v=""/>
    <s v="jcoloso@battelleecology.org"/>
    <s v="jcoloso@battelleecology.org"/>
    <s v=""/>
  </r>
  <r>
    <s v="NEON.D02.POSE.DP1.20138.001.amc_fieldSuperParent.2018-12.expanded.20231228T181239Z.csv"/>
    <s v="7011f6de-d93e-44dc-81eb-b92e62cf3b1a"/>
    <s v="D02"/>
    <x v="2"/>
    <s v="POSE.AOS.S2"/>
    <n v="38.895192999999999"/>
    <n v="-78.147862000000003"/>
    <n v="1"/>
    <n v="10"/>
    <n v="271.89999999999998"/>
    <n v="1"/>
    <s v="WGS84"/>
    <s v=""/>
    <s v=""/>
    <s v=""/>
    <s v=""/>
    <s v=""/>
    <x v="244"/>
    <s v="stream"/>
    <s v=""/>
    <s v=""/>
    <s v="POSE.SS.20181211"/>
    <s v=""/>
    <s v="POSE.20181211"/>
    <s v="Grab"/>
    <n v="15.28"/>
    <n v="106"/>
    <n v="109.1"/>
    <n v="0.9"/>
    <s v="NEON.DOC.003044vC"/>
    <s v=""/>
    <s v=""/>
    <s v=""/>
    <s v=""/>
    <s v=""/>
    <s v="jcoloso@battelleecology.org"/>
    <s v="jcoloso@battelleecology.org"/>
    <s v=""/>
  </r>
  <r>
    <s v="NEON.D02.POSE.DP1.20138.001.amc_fieldSuperParent.2019-01.expanded.20231227T180342Z.csv"/>
    <s v="065ca43c-8f8b-4183-a23c-79abed44fcb0"/>
    <s v="D02"/>
    <x v="2"/>
    <s v="POSE.AOS.S2"/>
    <n v="38.895192999999999"/>
    <n v="-78.147862000000003"/>
    <n v="1"/>
    <n v="10"/>
    <n v="271.89999999999998"/>
    <n v="1"/>
    <s v="WGS84"/>
    <s v=""/>
    <s v=""/>
    <s v=""/>
    <s v=""/>
    <s v=""/>
    <x v="245"/>
    <s v="stream"/>
    <s v=""/>
    <s v=""/>
    <s v="POSE.SS.20190108"/>
    <s v=""/>
    <s v="POSE.20190108"/>
    <s v="Grab"/>
    <n v="14.01"/>
    <n v="110"/>
    <n v="101.8"/>
    <n v="5"/>
    <s v="NEON.DOC.003044vC"/>
    <s v=""/>
    <s v=""/>
    <s v=""/>
    <s v=""/>
    <s v=""/>
    <s v="jcoloso@battelleecology.org"/>
    <s v="jcoloso@battelleecology.org"/>
    <s v=""/>
  </r>
  <r>
    <s v="NEON.D02.POSE.DP1.20138.001.amc_fieldSuperParent.2019-02.expanded.20231227T165339Z.csv"/>
    <s v="0a980242-27c2-4ab2-9624-49835aec0d52"/>
    <s v="D02"/>
    <x v="2"/>
    <s v="POSE.AOS.S2"/>
    <n v="38.895192999999999"/>
    <n v="-78.147862000000003"/>
    <n v="1"/>
    <n v="10"/>
    <n v="271.89999999999998"/>
    <n v="1"/>
    <s v="WGS84"/>
    <s v=""/>
    <s v=""/>
    <s v=""/>
    <s v=""/>
    <s v=""/>
    <x v="246"/>
    <s v="stream"/>
    <s v=""/>
    <s v=""/>
    <s v="POSE.SS.20190219"/>
    <s v=""/>
    <s v="POSE.20190219"/>
    <s v="Grab"/>
    <n v="14.16"/>
    <n v="102"/>
    <n v="107.7"/>
    <n v="1.9"/>
    <s v="NEON.DOC.003044vC"/>
    <s v=""/>
    <s v=""/>
    <s v=""/>
    <s v=""/>
    <s v=""/>
    <s v="jcoloso@battelleecology.org"/>
    <s v="jcoloso@battelleecology.org"/>
    <s v=""/>
  </r>
  <r>
    <s v="NEON.D02.POSE.DP1.20138.001.amc_fieldSuperParent.2019-03.expanded.20231227T163643Z.csv"/>
    <s v="215f936c-e514-43cb-a64b-8a9384d30f5d"/>
    <s v="D02"/>
    <x v="2"/>
    <s v="POSE.AOS.S2"/>
    <n v="38.895192999999999"/>
    <n v="-78.147862000000003"/>
    <n v="1"/>
    <n v="10"/>
    <n v="271.89999999999998"/>
    <n v="1"/>
    <s v="WGS84"/>
    <s v=""/>
    <s v=""/>
    <s v=""/>
    <s v=""/>
    <s v=""/>
    <x v="247"/>
    <s v="stream"/>
    <s v=""/>
    <s v=""/>
    <s v="POSE.SS.20190312"/>
    <s v=""/>
    <s v="POSE.20190312"/>
    <s v="Grab"/>
    <n v="12.6"/>
    <n v="95"/>
    <n v="107.7"/>
    <n v="3.4"/>
    <s v="NEON.DOC.003044vC"/>
    <s v=""/>
    <s v=""/>
    <s v=""/>
    <s v=""/>
    <s v=""/>
    <s v="0000-0003-3114-5862"/>
    <s v="0000-0002-3192-2230"/>
    <s v=""/>
  </r>
  <r>
    <s v="NEON.D02.POSE.DP1.20138.001.amc_fieldSuperParent.2019-04.expanded.20231227T183939Z.csv"/>
    <s v="0a5e5493-69f3-42a6-ae04-7a5bc0b2deee"/>
    <s v="D02"/>
    <x v="2"/>
    <s v="POSE.AOS.S2"/>
    <n v="38.895192999999999"/>
    <n v="-78.147862000000003"/>
    <n v="1"/>
    <n v="10"/>
    <n v="271.89999999999998"/>
    <n v="1"/>
    <s v="WGS84"/>
    <s v=""/>
    <s v=""/>
    <s v=""/>
    <s v=""/>
    <s v=""/>
    <x v="248"/>
    <s v="stream"/>
    <s v=""/>
    <s v=""/>
    <s v="POSE.SS.20190402"/>
    <s v=""/>
    <s v="POSE.20190402"/>
    <s v="Grab"/>
    <n v="12.48"/>
    <n v="96"/>
    <n v="100.9"/>
    <n v="4.5999999999999996"/>
    <s v="NEON.DOC.003044vC"/>
    <s v=""/>
    <s v=""/>
    <s v=""/>
    <s v=""/>
    <s v=""/>
    <s v="0000-0003-3114-5862"/>
    <s v="0000-0002-3192-2230"/>
    <s v=""/>
  </r>
  <r>
    <s v="NEON.D02.POSE.DP1.20138.001.amc_fieldSuperParent.2019-05.expanded.20231227T163646Z.csv"/>
    <s v="0e9d30e2-70be-42ff-a8e6-2a8befbc100e"/>
    <s v="D02"/>
    <x v="2"/>
    <s v="POSE.AOS.S2"/>
    <n v="38.895192999999999"/>
    <n v="-78.147862000000003"/>
    <n v="1"/>
    <n v="10"/>
    <n v="271.89999999999998"/>
    <n v="1"/>
    <s v="WGS84"/>
    <s v=""/>
    <s v=""/>
    <s v=""/>
    <s v=""/>
    <s v=""/>
    <x v="249"/>
    <s v="stream"/>
    <s v=""/>
    <s v=""/>
    <s v="POSE.SS.20190507"/>
    <s v=""/>
    <s v="POSE.20190507"/>
    <s v="Grab"/>
    <n v="9.8000000000000007"/>
    <n v="94"/>
    <n v="104"/>
    <n v="13.6"/>
    <s v="NEON.DOC.003044vC"/>
    <s v=""/>
    <s v=""/>
    <s v=""/>
    <s v=""/>
    <s v=""/>
    <s v="0000-0003-3114-5862"/>
    <s v="0000-0003-3114-5862"/>
    <s v=""/>
  </r>
  <r>
    <s v="NEON.D02.POSE.DP1.20138.001.amc_fieldSuperParent.2019-06.expanded.20231227T163656Z.csv"/>
    <s v="5b26649f-2a01-40dd-aefb-9647c418976d"/>
    <s v="D02"/>
    <x v="2"/>
    <s v="POSE.AOS.S2"/>
    <n v="38.895192999999999"/>
    <n v="-78.147862000000003"/>
    <n v="1"/>
    <n v="10"/>
    <n v="271.89999999999998"/>
    <n v="1"/>
    <s v="WGS84"/>
    <s v=""/>
    <s v=""/>
    <s v=""/>
    <s v=""/>
    <s v=""/>
    <x v="250"/>
    <s v="stream"/>
    <s v=""/>
    <s v=""/>
    <s v="POSE.SS.20190611"/>
    <s v=""/>
    <s v="POSE.20190611"/>
    <s v="Grab"/>
    <n v="8.81"/>
    <n v="89"/>
    <n v="110.7"/>
    <n v="15.7"/>
    <s v="NEON.DOC.003044vC"/>
    <s v=""/>
    <s v=""/>
    <s v=""/>
    <s v=""/>
    <s v=""/>
    <s v="0000-0002-3192-2230"/>
    <s v="0000-0002-3192-2230"/>
    <s v=""/>
  </r>
  <r>
    <s v="NEON.D02.POSE.DP1.20138.001.amc_fieldSuperParent.2019-07.expanded.20231227T165530Z.csv"/>
    <s v="b846d374-fe84-43ed-b2d5-2add7cec337b"/>
    <s v="D02"/>
    <x v="2"/>
    <s v="POSE.AOS.S2"/>
    <n v="38.895192999999999"/>
    <n v="-78.147862000000003"/>
    <n v="1"/>
    <n v="10"/>
    <n v="271.89999999999998"/>
    <n v="1"/>
    <s v="WGS84"/>
    <s v=""/>
    <s v=""/>
    <s v=""/>
    <s v=""/>
    <s v=""/>
    <x v="251"/>
    <s v="stream"/>
    <s v=""/>
    <s v=""/>
    <s v="POSE.SS.20190730"/>
    <s v=""/>
    <s v="POSE.20190730"/>
    <s v="Grab"/>
    <n v="8.02"/>
    <n v="88"/>
    <n v="129.80000000000001"/>
    <n v="20.2"/>
    <s v="NEON.DOC.003044vC"/>
    <s v=""/>
    <s v=""/>
    <s v=""/>
    <s v=""/>
    <s v=""/>
    <s v="0000-0001-7904-875X"/>
    <s v="0000-0001-7904-875X"/>
    <s v=""/>
  </r>
  <r>
    <s v="NEON.D02.POSE.DP1.20138.001.amc_fieldSuperParent.2019-08.expanded.20231227T163804Z.csv"/>
    <s v="a3169e40-0f60-4f98-961c-c6f4fda30f6d"/>
    <s v="D02"/>
    <x v="2"/>
    <s v="POSE.AOS.S2"/>
    <n v="38.895192999999999"/>
    <n v="-78.147862000000003"/>
    <n v="1"/>
    <n v="10"/>
    <n v="271.89999999999998"/>
    <n v="1"/>
    <s v="WGS84"/>
    <s v=""/>
    <s v=""/>
    <s v=""/>
    <s v=""/>
    <s v=""/>
    <x v="252"/>
    <s v="stream"/>
    <s v=""/>
    <s v=""/>
    <s v="POSE.SS.20190820"/>
    <s v=""/>
    <s v="POSE.20190820"/>
    <s v="Grab"/>
    <n v="7.52"/>
    <n v="84"/>
    <n v="127"/>
    <n v="21.1"/>
    <s v="NEON.DOC.003044vC"/>
    <s v=""/>
    <s v=""/>
    <s v=""/>
    <s v=""/>
    <s v=""/>
    <s v="0000-0001-7904-875X"/>
    <s v="0000-0001-7904-875X"/>
    <s v=""/>
  </r>
  <r>
    <s v="NEON.D02.POSE.DP1.20138.001.amc_fieldSuperParent.2019-09.expanded.20231227T164737Z.csv"/>
    <s v="c03a8adc-3922-40f2-bd75-7c5f21442c0c"/>
    <s v="D02"/>
    <x v="2"/>
    <s v="POSE.AOS.S2"/>
    <n v="38.895192999999999"/>
    <n v="-78.147862000000003"/>
    <n v="1"/>
    <n v="10"/>
    <n v="271.89999999999998"/>
    <n v="1"/>
    <s v="WGS84"/>
    <s v=""/>
    <s v=""/>
    <s v=""/>
    <s v=""/>
    <s v=""/>
    <x v="253"/>
    <s v="stream"/>
    <s v=""/>
    <s v=""/>
    <s v="POSE.SS.20190924"/>
    <s v=""/>
    <s v="POSE.20190924"/>
    <s v="Grab"/>
    <n v="7.34"/>
    <n v="78"/>
    <n v="156.9"/>
    <n v="18.100000000000001"/>
    <s v="NEON.DOC.003044vC"/>
    <s v=""/>
    <s v=""/>
    <s v=""/>
    <s v=""/>
    <s v=""/>
    <s v="0000-0003-3114-5862"/>
    <s v="0000-0003-3114-5862"/>
    <s v=""/>
  </r>
  <r>
    <s v="NEON.D02.POSE.DP1.20138.001.amc_fieldSuperParent.2019-10.expanded.20231227T171414Z.csv"/>
    <s v="87e62468-c7f1-4028-9496-e946d97499bc"/>
    <s v="D02"/>
    <x v="2"/>
    <s v="POSE.AOS.S2"/>
    <n v="38.895192999999999"/>
    <n v="-78.147862000000003"/>
    <n v="1"/>
    <n v="10"/>
    <n v="271.89999999999998"/>
    <n v="1"/>
    <s v="WGS84"/>
    <s v=""/>
    <s v=""/>
    <s v=""/>
    <s v=""/>
    <s v=""/>
    <x v="254"/>
    <s v="stream"/>
    <s v=""/>
    <s v=""/>
    <s v="POSE.SS.20191015"/>
    <s v=""/>
    <s v="POSE.20191015"/>
    <s v="Grab"/>
    <n v="9.1199999999999992"/>
    <n v="82"/>
    <n v="130.1"/>
    <n v="10.8"/>
    <s v="NEON.DOC.003044vC"/>
    <s v=""/>
    <s v=""/>
    <s v=""/>
    <s v=""/>
    <s v=""/>
    <s v="0000-0002-3192-2230"/>
    <s v="0000-0002-3192-2230"/>
    <s v=""/>
  </r>
  <r>
    <s v="NEON.D02.POSE.DP1.20138.001.amc_fieldSuperParent.2019-11.expanded.20231227T182247Z.csv"/>
    <s v="6971243a-9436-4244-8f27-2bd50068848b"/>
    <s v="D02"/>
    <x v="2"/>
    <s v="POSE.AOS.S2"/>
    <n v="38.895192999999999"/>
    <n v="-78.147862000000003"/>
    <n v="1"/>
    <n v="10"/>
    <n v="271.89999999999998"/>
    <n v="1"/>
    <s v="WGS84"/>
    <s v=""/>
    <s v=""/>
    <s v=""/>
    <s v=""/>
    <s v=""/>
    <x v="255"/>
    <s v="stream"/>
    <s v=""/>
    <s v=""/>
    <s v="POSE.SS.20191119"/>
    <s v=""/>
    <s v="POSE.20191119"/>
    <s v="Grab"/>
    <n v="11.51"/>
    <n v="88"/>
    <n v="120.4"/>
    <n v="4.2"/>
    <s v="NEON.DOC.003044vC"/>
    <s v=""/>
    <s v=""/>
    <s v=""/>
    <s v=""/>
    <s v=""/>
    <s v="0000-0001-7904-875X"/>
    <s v="0000-0002-3192-2230"/>
    <s v=""/>
  </r>
  <r>
    <s v="NEON.D02.POSE.DP1.20138.001.amc_fieldSuperParent.2019-12.expanded.20231227T183808Z.csv"/>
    <s v="a1270815-3ed5-4803-8c80-192e0cb45679"/>
    <s v="D02"/>
    <x v="2"/>
    <s v="POSE.AOS.S2"/>
    <n v="38.895192999999999"/>
    <n v="-78.147862000000003"/>
    <n v="1"/>
    <n v="10"/>
    <n v="271.89999999999998"/>
    <n v="1"/>
    <s v="WGS84"/>
    <s v=""/>
    <s v=""/>
    <s v=""/>
    <s v=""/>
    <s v=""/>
    <x v="256"/>
    <s v="stream"/>
    <s v=""/>
    <s v=""/>
    <s v="POSE.SS.20191203"/>
    <s v=""/>
    <s v="POSE.20191203"/>
    <s v="Grab"/>
    <n v="11.46"/>
    <n v="88"/>
    <n v="121.1"/>
    <n v="4.3"/>
    <s v="NEON.DOC.003044vD"/>
    <s v=""/>
    <s v=""/>
    <s v=""/>
    <s v=""/>
    <s v=""/>
    <s v="0000-0002-3192-2230"/>
    <s v="0000-0002-3192-2230"/>
    <s v=""/>
  </r>
  <r>
    <s v="NEON.D02.POSE.DP1.20138.001.amc_fieldSuperParent.2020-01.expanded.20231227T210630Z.csv"/>
    <s v="a8e94378-d996-4dac-81cb-c92936733532"/>
    <s v="D02"/>
    <x v="2"/>
    <s v="POSE.AOS.S2"/>
    <n v="38.895192999999999"/>
    <n v="-78.147862000000003"/>
    <n v="1"/>
    <n v="10"/>
    <n v="271.89999999999998"/>
    <n v="1"/>
    <s v="WGS84"/>
    <s v=""/>
    <s v=""/>
    <s v=""/>
    <s v=""/>
    <s v=""/>
    <x v="257"/>
    <s v="stream"/>
    <s v=""/>
    <s v=""/>
    <s v="POSE.SS.20200107"/>
    <s v=""/>
    <s v="POSE.20200107"/>
    <s v="Grab"/>
    <n v="15.47"/>
    <n v="110"/>
    <n v="114"/>
    <n v="1.4"/>
    <s v="NEON.DOC.003044vC"/>
    <s v=""/>
    <s v=""/>
    <s v=""/>
    <s v=""/>
    <s v=""/>
    <s v="0000-0002-3192-2230"/>
    <s v="0000-0002-3192-2230"/>
    <s v=""/>
  </r>
  <r>
    <s v="NEON.D02.POSE.DP1.20138.001.amc_fieldSuperParent.2020-02.expanded.20231227T212634Z.csv"/>
    <s v="99d91d5f-b8a7-4d60-9cd5-e2389d0a0429"/>
    <s v="D02"/>
    <x v="2"/>
    <s v="POSE.AOS.S2"/>
    <n v="38.895192999999999"/>
    <n v="-78.147862000000003"/>
    <n v="1"/>
    <n v="10"/>
    <n v="271.89999999999998"/>
    <n v="1"/>
    <s v="WGS84"/>
    <s v=""/>
    <s v=""/>
    <s v=""/>
    <s v=""/>
    <s v=""/>
    <x v="258"/>
    <s v="stream"/>
    <s v=""/>
    <s v="Y"/>
    <s v="POSE.SS.20200211"/>
    <s v=""/>
    <s v="POSE.20200211"/>
    <s v="Grab"/>
    <n v="12.27"/>
    <n v="100"/>
    <n v="106.1"/>
    <n v="6.7"/>
    <s v="NEON.DOC.003044vC"/>
    <s v=""/>
    <s v=""/>
    <s v=""/>
    <s v=""/>
    <s v=""/>
    <s v="0000-0003-3114-5862"/>
    <s v=""/>
    <s v=""/>
  </r>
  <r>
    <s v="NEON.D02.POSE.DP1.20138.001.amc_fieldSuperParent.2020-03.expanded.20231227T224004Z.csv"/>
    <s v="b42495e3-a5e3-4416-b4b2-6d868e682574"/>
    <s v="D02"/>
    <x v="2"/>
    <s v="POSE.AOS.S2"/>
    <n v="38.895192999999999"/>
    <n v="-78.147862000000003"/>
    <n v="1"/>
    <n v="10"/>
    <n v="271.89999999999998"/>
    <n v="1"/>
    <s v="WGS84"/>
    <s v=""/>
    <s v=""/>
    <s v=""/>
    <s v=""/>
    <s v=""/>
    <x v="259"/>
    <s v="stream"/>
    <s v=""/>
    <s v="Y"/>
    <s v="POSE.SS.20200303"/>
    <s v=""/>
    <s v="POSE.20200303"/>
    <s v="Grab"/>
    <n v="11.63"/>
    <n v="93"/>
    <n v="106.3"/>
    <n v="5.8"/>
    <s v="NEON.DOC.003044vC"/>
    <s v=""/>
    <s v=""/>
    <s v=""/>
    <s v=""/>
    <s v=""/>
    <s v="0000-0001-7904-875X"/>
    <s v="0000-0001-7904-875X"/>
    <s v=""/>
  </r>
  <r>
    <s v="NEON.D02.POSE.DP1.20138.001.amc_fieldSuperParent.2020-03.expanded.20231227T224004Z.csv"/>
    <s v="bd910711-a054-4485-8694-b6db2b2ccb06"/>
    <s v="D02"/>
    <x v="2"/>
    <s v="POSE.AOS.S2"/>
    <n v="38.895192999999999"/>
    <n v="-78.147862000000003"/>
    <n v="1"/>
    <n v="10"/>
    <n v="271.89999999999998"/>
    <n v="1"/>
    <s v="WGS84"/>
    <s v=""/>
    <s v=""/>
    <s v=""/>
    <s v=""/>
    <s v=""/>
    <x v="260"/>
    <s v="stream"/>
    <s v="logistical"/>
    <s v=""/>
    <s v="POSE.SS.20200330"/>
    <s v=""/>
    <s v="POSE.20200330"/>
    <s v=""/>
    <m/>
    <m/>
    <m/>
    <m/>
    <s v="NEON.DOC.003044vC"/>
    <s v=""/>
    <s v=""/>
    <s v=""/>
    <s v=""/>
    <s v=""/>
    <s v="0000-0003-3114-5862"/>
    <s v=""/>
    <s v="COVID19"/>
  </r>
  <r>
    <s v="NEON.D02.POSE.DP1.20138.001.amc_fieldSuperParent.2020-04.expanded.20231227T225914Z.csv"/>
    <s v="e4ed28ad-2232-49f4-9f42-25b06a951123"/>
    <s v="D02"/>
    <x v="2"/>
    <s v="POSE.AOS.S2"/>
    <n v="38.895192999999999"/>
    <n v="-78.147862000000003"/>
    <n v="1"/>
    <n v="10"/>
    <n v="271.89999999999998"/>
    <n v="1"/>
    <s v="WGS84"/>
    <s v=""/>
    <s v=""/>
    <s v=""/>
    <s v=""/>
    <s v=""/>
    <x v="261"/>
    <s v="stream"/>
    <s v="logistical"/>
    <s v=""/>
    <s v="POSE.SS.20200421"/>
    <s v=""/>
    <s v="POSE.20200421"/>
    <s v=""/>
    <m/>
    <m/>
    <m/>
    <m/>
    <s v="NEON.DOC.003044vC"/>
    <s v=""/>
    <s v=""/>
    <s v=""/>
    <s v=""/>
    <s v=""/>
    <s v="0000-0003-3114-5862"/>
    <s v=""/>
    <s v="COVID19"/>
  </r>
  <r>
    <s v="NEON.D02.POSE.DP1.20138.001.amc_fieldSuperParent.2020-04.expanded.20231227T225914Z.csv"/>
    <s v="a58fdb05-7559-4caf-a1a8-9cd93f851822"/>
    <s v="D02"/>
    <x v="2"/>
    <s v="POSE.AOS.S2"/>
    <n v="38.895192999999999"/>
    <n v="-78.147862000000003"/>
    <n v="1"/>
    <n v="10"/>
    <n v="271.89999999999998"/>
    <n v="1"/>
    <s v="WGS84"/>
    <s v=""/>
    <s v=""/>
    <s v=""/>
    <s v=""/>
    <s v=""/>
    <x v="262"/>
    <s v="stream"/>
    <s v="logistical"/>
    <s v=""/>
    <s v="POSE.SS.20200428"/>
    <s v=""/>
    <s v="POSE.20200428"/>
    <s v=""/>
    <m/>
    <m/>
    <m/>
    <m/>
    <s v="NEON.DOC.003044vC"/>
    <s v=""/>
    <s v=""/>
    <s v=""/>
    <s v=""/>
    <s v=""/>
    <s v="0000-0003-3114-5862"/>
    <s v=""/>
    <s v="COVID19"/>
  </r>
  <r>
    <s v="NEON.D02.POSE.DP1.20138.001.amc_fieldSuperParent.2020-05.expanded.20231227T212509Z.csv"/>
    <s v="282d6305-93b4-4ae2-a376-7ccc07f03742"/>
    <s v="D02"/>
    <x v="2"/>
    <s v="POSE.AOS.S2"/>
    <n v="38.895192999999999"/>
    <n v="-78.147862000000003"/>
    <n v="1"/>
    <n v="10"/>
    <n v="271.89999999999998"/>
    <n v="1"/>
    <s v="WGS84"/>
    <s v=""/>
    <s v=""/>
    <s v=""/>
    <s v=""/>
    <s v=""/>
    <x v="263"/>
    <s v="stream"/>
    <s v="logistical"/>
    <s v=""/>
    <s v="POSE.SS.20200505"/>
    <s v=""/>
    <s v="POSE.20200505"/>
    <s v=""/>
    <m/>
    <m/>
    <m/>
    <m/>
    <s v="NEON.DOC.003044vC"/>
    <s v=""/>
    <s v=""/>
    <s v=""/>
    <s v=""/>
    <s v=""/>
    <s v="0000-0003-3114-5862"/>
    <s v=""/>
    <s v="COVID19"/>
  </r>
  <r>
    <s v="NEON.D02.POSE.DP1.20138.001.amc_fieldSuperParent.2020-05.expanded.20231227T212509Z.csv"/>
    <s v="897e142f-94f9-4619-93f2-993265e5df09"/>
    <s v="D02"/>
    <x v="2"/>
    <s v="POSE.AOS.S2"/>
    <n v="38.895192999999999"/>
    <n v="-78.147862000000003"/>
    <n v="1"/>
    <n v="10"/>
    <n v="271.89999999999998"/>
    <n v="1"/>
    <s v="WGS84"/>
    <s v=""/>
    <s v=""/>
    <s v=""/>
    <s v=""/>
    <s v=""/>
    <x v="264"/>
    <s v="stream"/>
    <s v="logistical"/>
    <s v=""/>
    <s v="POSE.SS.20200512"/>
    <s v=""/>
    <s v="POSE.20200512"/>
    <s v=""/>
    <m/>
    <m/>
    <m/>
    <m/>
    <s v="NEON.DOC.003044vD"/>
    <s v=""/>
    <s v=""/>
    <s v=""/>
    <s v=""/>
    <s v=""/>
    <s v="0000-0003-3114-5862"/>
    <s v=""/>
    <s v="COVID19"/>
  </r>
  <r>
    <s v="NEON.D02.POSE.DP1.20138.001.amc_fieldSuperParent.2020-05.expanded.20231227T212509Z.csv"/>
    <s v="737ecf72-788a-4e57-a086-a903971b846a"/>
    <s v="D02"/>
    <x v="2"/>
    <s v="POSE.AOS.S2"/>
    <n v="38.895192999999999"/>
    <n v="-78.147862000000003"/>
    <n v="1"/>
    <n v="10"/>
    <n v="271.89999999999998"/>
    <n v="1"/>
    <s v="WGS84"/>
    <s v=""/>
    <s v=""/>
    <s v=""/>
    <s v=""/>
    <s v=""/>
    <x v="265"/>
    <s v="stream"/>
    <s v="logistical"/>
    <s v=""/>
    <s v="POSE.SS.20200519"/>
    <s v=""/>
    <s v="POSE.20200519"/>
    <s v=""/>
    <m/>
    <m/>
    <m/>
    <m/>
    <s v="NEON.DOC.003044vD"/>
    <s v=""/>
    <s v=""/>
    <s v=""/>
    <s v=""/>
    <s v=""/>
    <s v="0000-0003-3114-5862"/>
    <s v=""/>
    <s v="COVID19"/>
  </r>
  <r>
    <s v="NEON.D02.POSE.DP1.20138.001.amc_fieldSuperParent.2020-06.expanded.20231227T222944Z.csv"/>
    <s v="b6ef8aee-2bd6-46b0-9c0d-2976fd2c6035"/>
    <s v="D02"/>
    <x v="2"/>
    <s v="POSE.AOS.S2"/>
    <n v="38.895192999999999"/>
    <n v="-78.147862000000003"/>
    <n v="1"/>
    <n v="10"/>
    <n v="271.89999999999998"/>
    <n v="1"/>
    <s v="WGS84"/>
    <s v=""/>
    <s v=""/>
    <s v=""/>
    <s v=""/>
    <s v=""/>
    <x v="266"/>
    <s v="stream"/>
    <s v="logistical"/>
    <s v=""/>
    <s v="POSE.SS.20200609"/>
    <s v=""/>
    <s v="POSE.20200609"/>
    <s v=""/>
    <m/>
    <m/>
    <m/>
    <m/>
    <s v="NEON.DOC.003044vD"/>
    <s v=""/>
    <s v=""/>
    <s v=""/>
    <s v=""/>
    <s v=""/>
    <s v="0000-0003-3114-5862"/>
    <s v=""/>
    <s v="COVID19"/>
  </r>
  <r>
    <s v="NEON.D02.POSE.DP1.20138.001.amc_fieldSuperParent.2020-06.expanded.20231227T222944Z.csv"/>
    <s v="b14ef36f-ef92-47c7-a308-f7831368a347"/>
    <s v="D02"/>
    <x v="2"/>
    <s v="POSE.AOS.S2"/>
    <n v="38.895192999999999"/>
    <n v="-78.147862000000003"/>
    <n v="1"/>
    <n v="10"/>
    <n v="271.89999999999998"/>
    <n v="1"/>
    <s v="WGS84"/>
    <s v=""/>
    <s v=""/>
    <s v=""/>
    <s v=""/>
    <s v=""/>
    <x v="267"/>
    <s v="stream"/>
    <s v=""/>
    <s v="Y"/>
    <s v="POSE.SS.20200623"/>
    <s v=""/>
    <s v="POSE.20200623"/>
    <s v="Grab"/>
    <n v="8.19"/>
    <n v="87"/>
    <n v="131.5"/>
    <n v="18.399999999999999"/>
    <s v="NEON.DOC.003044vD"/>
    <s v=""/>
    <s v=""/>
    <s v=""/>
    <s v=""/>
    <s v=""/>
    <s v="0000-0003-3114-5862"/>
    <s v="0000-0001-7904-875X"/>
    <s v="Reduced sampling due to closure of D02 DSF"/>
  </r>
  <r>
    <s v="NEON.D02.POSE.DP1.20138.001.amc_fieldSuperParent.2020-07.expanded.20231227T213857Z.csv"/>
    <s v="a6b78e5e-952e-408b-a863-4b2b4c5af8fc"/>
    <s v="D02"/>
    <x v="2"/>
    <s v="POSE.AOS.S2"/>
    <n v="38.895192999999999"/>
    <n v="-78.147862000000003"/>
    <n v="1"/>
    <n v="10"/>
    <n v="271.89999999999998"/>
    <n v="1"/>
    <s v="WGS84"/>
    <s v=""/>
    <s v=""/>
    <s v=""/>
    <s v=""/>
    <s v=""/>
    <x v="268"/>
    <s v="stream"/>
    <s v=""/>
    <s v="Y"/>
    <s v="POSE.SS.20200728"/>
    <s v=""/>
    <s v="POSE.20200728"/>
    <s v="Grab"/>
    <n v="7.22"/>
    <n v="83"/>
    <n v="152.30000000000001"/>
    <n v="22.2"/>
    <s v="NEON.DOC.003044vD"/>
    <s v=""/>
    <s v=""/>
    <s v=""/>
    <s v=""/>
    <s v=""/>
    <s v="0000-0001-7904-875X"/>
    <s v="0000-0001-7904-875X"/>
    <s v=""/>
  </r>
  <r>
    <s v="NEON.D02.POSE.DP1.20138.001.amc_fieldSuperParent.2020-08.expanded.20231227T205253Z.csv"/>
    <s v="cbf2bf39-a44e-449b-baf0-b6099d21a79b"/>
    <s v="D02"/>
    <x v="2"/>
    <s v="POSE.AOS.S2"/>
    <n v="38.895192999999999"/>
    <n v="-78.147862000000003"/>
    <n v="1"/>
    <n v="10"/>
    <n v="271.89999999999998"/>
    <n v="1"/>
    <s v="WGS84"/>
    <s v=""/>
    <s v=""/>
    <s v=""/>
    <s v=""/>
    <s v=""/>
    <x v="269"/>
    <s v="stream"/>
    <s v=""/>
    <s v="Y"/>
    <s v="POSE.SS.20200825"/>
    <s v=""/>
    <s v="POSE.20200825"/>
    <s v="Grab"/>
    <n v="8.4700000000000006"/>
    <n v="94"/>
    <n v="147.1"/>
    <n v="20.6"/>
    <s v="NEON.DOC.003044vD"/>
    <s v=""/>
    <s v=""/>
    <s v=""/>
    <s v=""/>
    <s v=""/>
    <s v="0000-0003-3114-5862"/>
    <s v="0000-0003-3114-5862"/>
    <s v=""/>
  </r>
  <r>
    <s v="NEON.D02.POSE.DP1.20138.001.amc_fieldSuperParent.2020-09.expanded.20231227T215124Z.csv"/>
    <s v="fc6074e7-e575-42df-8a6a-0287b2101236"/>
    <s v="D02"/>
    <x v="2"/>
    <s v="POSE.AOS.S2"/>
    <n v="38.895192999999999"/>
    <n v="-78.147862000000003"/>
    <n v="1"/>
    <n v="10"/>
    <n v="271.89999999999998"/>
    <n v="1"/>
    <s v="WGS84"/>
    <s v=""/>
    <s v=""/>
    <s v=""/>
    <s v=""/>
    <s v=""/>
    <x v="270"/>
    <s v="stream"/>
    <s v=""/>
    <s v="Y"/>
    <s v="POSE.SS.20200922"/>
    <s v=""/>
    <s v="POSE.20200922"/>
    <s v="Grab"/>
    <n v="10.18"/>
    <n v="89"/>
    <n v="142.6"/>
    <n v="9.5"/>
    <s v="NEON.DOC.003044vD"/>
    <s v=""/>
    <s v=""/>
    <s v=""/>
    <s v=""/>
    <s v=""/>
    <s v="0000-0001-7904-875X"/>
    <s v="0000-0001-7904-875X"/>
    <s v=""/>
  </r>
  <r>
    <s v="NEON.D02.POSE.DP1.20138.001.amc_fieldSuperParent.2020-10.expanded.20231227T211745Z.csv"/>
    <s v="90d05820-977f-433b-9921-9451a48b73ef"/>
    <s v="D02"/>
    <x v="2"/>
    <s v="POSE.AOS.S2"/>
    <n v="38.895192999999999"/>
    <n v="-78.147862000000003"/>
    <n v="1"/>
    <n v="10"/>
    <n v="271.89999999999998"/>
    <n v="1"/>
    <s v="WGS84"/>
    <s v=""/>
    <s v=""/>
    <s v=""/>
    <s v=""/>
    <s v=""/>
    <x v="271"/>
    <s v="stream"/>
    <s v=""/>
    <s v="Y"/>
    <s v="POSE.SS.20201013"/>
    <s v=""/>
    <s v="POSE.20201013"/>
    <s v="Grab"/>
    <n v="9.61"/>
    <n v="93"/>
    <n v="110.3"/>
    <n v="13.8"/>
    <s v="NEON.DOC.003044vD"/>
    <s v=""/>
    <s v=""/>
    <s v=""/>
    <s v=""/>
    <s v=""/>
    <s v="0000-0001-7904-875X"/>
    <s v="0000-0001-7904-875X"/>
    <s v=""/>
  </r>
  <r>
    <s v="NEON.D02.POSE.DP1.20138.001.amc_fieldSuperParent.2020-11.expanded.20231227T220816Z.csv"/>
    <s v="bd252f68-1d4d-4ee5-824e-55d3a1107fb1"/>
    <s v="D02"/>
    <x v="2"/>
    <s v="POSE.AOS.S2"/>
    <n v="38.895192999999999"/>
    <n v="-78.147862000000003"/>
    <n v="1"/>
    <n v="10"/>
    <n v="271.89999999999998"/>
    <n v="1"/>
    <s v="WGS84"/>
    <s v=""/>
    <s v=""/>
    <s v=""/>
    <s v=""/>
    <s v=""/>
    <x v="272"/>
    <s v="stream"/>
    <s v=""/>
    <s v="Y"/>
    <s v="POSE.SS.20201117"/>
    <s v=""/>
    <s v="POSE.20201117"/>
    <s v="Grab"/>
    <n v="10.76"/>
    <n v="87"/>
    <n v="127.6"/>
    <n v="6.4"/>
    <s v="NEON.DOC.003044vD"/>
    <s v=""/>
    <s v=""/>
    <s v=""/>
    <s v=""/>
    <s v=""/>
    <s v="0000-0001-7904-875X"/>
    <s v="0000-0001-7904-875X"/>
    <s v=""/>
  </r>
  <r>
    <s v="NEON.D02.POSE.DP1.20138.001.amc_fieldSuperParent.2020-12.expanded.20231227T224010Z.csv"/>
    <s v="b44786dc-7d36-4301-8c74-93dfd18d232e"/>
    <s v="D02"/>
    <x v="2"/>
    <s v="POSE.AOS.S2"/>
    <n v="38.895192999999999"/>
    <n v="-78.147862000000003"/>
    <n v="1"/>
    <n v="10"/>
    <n v="271.89999999999998"/>
    <n v="1"/>
    <s v="WGS84"/>
    <s v=""/>
    <s v=""/>
    <s v=""/>
    <s v=""/>
    <s v=""/>
    <x v="273"/>
    <s v="stream"/>
    <s v=""/>
    <s v="Y"/>
    <s v="POSE.SS.20201208"/>
    <s v=""/>
    <s v="POSE.20201208"/>
    <s v="Grab"/>
    <n v="13.96"/>
    <n v="101"/>
    <n v="106"/>
    <n v="2.1"/>
    <s v="NEON.DOC.003044vD"/>
    <s v=""/>
    <s v=""/>
    <s v=""/>
    <s v=""/>
    <s v=""/>
    <s v="0000-0001-7904-875X"/>
    <s v="0000-0001-7904-875X"/>
    <s v=""/>
  </r>
  <r>
    <s v="NEON.D02.POSE.DP1.20138.001.amc_fieldSuperParent.2021-01.expanded.20231228T010613Z.csv"/>
    <s v="46cbe5c4-645b-40bc-b7a2-6ad8f6f87e14"/>
    <s v="D02"/>
    <x v="2"/>
    <s v="POSE.AOS.S2"/>
    <n v="38.895192999999999"/>
    <n v="-78.147862000000003"/>
    <n v="1"/>
    <n v="10"/>
    <n v="271.89999999999998"/>
    <n v="1"/>
    <s v="WGS84"/>
    <s v=""/>
    <s v=""/>
    <s v=""/>
    <s v=""/>
    <s v=""/>
    <x v="274"/>
    <s v="stream"/>
    <s v=""/>
    <s v="Y"/>
    <s v="POSE.SS.20210119"/>
    <s v=""/>
    <s v="POSE.20210119"/>
    <s v="Grab"/>
    <n v="20.9"/>
    <n v="147"/>
    <n v="118"/>
    <n v="1.3"/>
    <s v="NEON.DOC.003044vD"/>
    <s v=""/>
    <s v=""/>
    <s v=""/>
    <s v=""/>
    <s v=""/>
    <s v="0000-0003-3114-5862"/>
    <s v="0000-0003-3114-5862"/>
    <s v=""/>
  </r>
  <r>
    <s v="NEON.D02.POSE.DP1.20138.001.amc_fieldSuperParent.2021-02.expanded.20231228T001701Z.csv"/>
    <s v="9889451e-bad2-49d9-87ad-3d078f41575e"/>
    <s v="D02"/>
    <x v="2"/>
    <s v="POSE.AOS.S2"/>
    <n v="38.895192999999999"/>
    <n v="-78.147862000000003"/>
    <n v="1"/>
    <n v="10"/>
    <n v="271.89999999999998"/>
    <n v="1"/>
    <s v="WGS84"/>
    <s v=""/>
    <s v=""/>
    <s v=""/>
    <s v=""/>
    <s v=""/>
    <x v="275"/>
    <s v="stream"/>
    <s v=""/>
    <s v="Y"/>
    <s v="POSE.SS.20210215"/>
    <s v=""/>
    <s v="POSE.20210215"/>
    <s v="Grab"/>
    <n v="16.760000000000002"/>
    <n v="119"/>
    <n v="104.7"/>
    <n v="1.3"/>
    <s v="NEON.DOC.003044vD"/>
    <s v=""/>
    <s v=""/>
    <s v=""/>
    <s v=""/>
    <s v=""/>
    <s v="0000-0003-3114-5862"/>
    <s v="0000-0003-3114-5862"/>
    <s v=""/>
  </r>
  <r>
    <s v="NEON.D02.POSE.DP1.20138.001.amc_fieldSuperParent.2021-03.expanded.20231228T001752Z.csv"/>
    <s v="39dd9d26-d15b-4ea8-9daf-fdbc3977300a"/>
    <s v="D02"/>
    <x v="2"/>
    <s v="POSE.AOS.S2"/>
    <n v="38.895192999999999"/>
    <n v="-78.147862000000003"/>
    <n v="1"/>
    <n v="10"/>
    <n v="271.89999999999998"/>
    <n v="1"/>
    <s v="WGS84"/>
    <s v=""/>
    <s v=""/>
    <s v=""/>
    <s v=""/>
    <s v=""/>
    <x v="276"/>
    <s v="stream"/>
    <s v=""/>
    <s v="Y"/>
    <s v="POSE.SS.20210309"/>
    <s v=""/>
    <s v="POSE.20210309"/>
    <s v="Grab"/>
    <n v="14.14"/>
    <n v="106"/>
    <n v="100.6"/>
    <n v="3.4"/>
    <s v="NEON.DOC.003044vD"/>
    <s v=""/>
    <s v=""/>
    <s v=""/>
    <s v=""/>
    <s v=""/>
    <s v="0000-0003-3114-5862"/>
    <s v="0000-0003-3114-5862"/>
    <s v=""/>
  </r>
  <r>
    <s v="NEON.D02.POSE.DP1.20138.001.amc_fieldSuperParent.2021-04.expanded.20231228T005245Z.csv"/>
    <s v="3f2c17c7-afd5-42db-a179-6b2f25829a50"/>
    <s v="D02"/>
    <x v="2"/>
    <s v="POSE.AOS.S2"/>
    <n v="38.895192999999999"/>
    <n v="-78.147862000000003"/>
    <n v="1"/>
    <n v="10"/>
    <n v="271.89999999999998"/>
    <n v="1"/>
    <s v="WGS84"/>
    <s v=""/>
    <s v=""/>
    <s v=""/>
    <s v=""/>
    <s v=""/>
    <x v="277"/>
    <s v="stream"/>
    <s v=""/>
    <s v="Y"/>
    <s v="POSE.SS.20210420"/>
    <s v=""/>
    <s v="POSE.20210420"/>
    <s v="Grab"/>
    <n v="11.1"/>
    <n v="97"/>
    <n v="107"/>
    <n v="9.1999999999999993"/>
    <s v="NEON.DOC.003044vD"/>
    <s v=""/>
    <s v=""/>
    <s v=""/>
    <s v=""/>
    <s v=""/>
    <s v="0000-0001-7904-875X"/>
    <s v="0000-0001-7904-875X"/>
    <s v=""/>
  </r>
  <r>
    <s v="NEON.D02.POSE.DP1.20138.001.amc_fieldSuperParent.2021-05.expanded.20231228T011210Z.csv"/>
    <s v="a6e76398-cf66-41d5-818b-d4bebfc9b9d0"/>
    <s v="D02"/>
    <x v="2"/>
    <s v="POSE.AOS.S2"/>
    <n v="38.895192999999999"/>
    <n v="-78.147862000000003"/>
    <n v="1"/>
    <n v="10"/>
    <n v="271.89999999999998"/>
    <n v="1"/>
    <s v="WGS84"/>
    <s v=""/>
    <s v=""/>
    <s v=""/>
    <s v=""/>
    <s v=""/>
    <x v="278"/>
    <s v="stream"/>
    <s v=""/>
    <s v="Y"/>
    <s v="POSE.SS.20210518"/>
    <s v=""/>
    <s v="POSE.20210518"/>
    <s v="Grab"/>
    <n v="10.14"/>
    <n v="94"/>
    <n v="112.7"/>
    <n v="11.8"/>
    <s v="NEON.DOC.003044vD"/>
    <s v=""/>
    <s v=""/>
    <s v=""/>
    <s v=""/>
    <s v=""/>
    <s v="0000-0001-7904-875X"/>
    <s v="0000-0001-7904-875X"/>
    <s v=""/>
  </r>
  <r>
    <s v="NEON.D02.POSE.DP1.20138.001.amc_fieldSuperParent.2021-06.expanded.20231228T003007Z.csv"/>
    <s v="428909da-76aa-4005-8ce7-8ba232344199"/>
    <s v="D02"/>
    <x v="2"/>
    <s v="POSE.AOS.S2"/>
    <n v="38.895192999999999"/>
    <n v="-78.147862000000003"/>
    <n v="1"/>
    <n v="10"/>
    <n v="271.89999999999998"/>
    <n v="1"/>
    <s v="WGS84"/>
    <s v=""/>
    <s v=""/>
    <s v=""/>
    <s v=""/>
    <s v=""/>
    <x v="279"/>
    <s v="stream"/>
    <s v=""/>
    <s v="Y"/>
    <s v="POSE.SS.20210622"/>
    <s v=""/>
    <s v="POSE.20210622"/>
    <s v="Grab"/>
    <n v="8.18"/>
    <n v="75"/>
    <n v="136"/>
    <n v="19.5"/>
    <s v="NEON.DOC.003044vD"/>
    <s v=""/>
    <s v=""/>
    <s v=""/>
    <s v=""/>
    <s v=""/>
    <s v="0000-0003-3114-5862"/>
    <s v="0000-0002-6666-6556"/>
    <s v=""/>
  </r>
  <r>
    <s v="NEON.D02.POSE.DP1.20138.001.amc_fieldSuperParent.2021-07.expanded.20231228T012148Z.csv"/>
    <s v="730985b5-4fe3-4592-b408-a1cc7b12e2cd"/>
    <s v="D02"/>
    <x v="2"/>
    <s v="POSE.AOS.S2"/>
    <n v="38.895192999999999"/>
    <n v="-78.147862000000003"/>
    <n v="1"/>
    <n v="10"/>
    <n v="271.89999999999998"/>
    <n v="1"/>
    <s v="WGS84"/>
    <s v=""/>
    <s v=""/>
    <s v=""/>
    <s v=""/>
    <s v=""/>
    <x v="280"/>
    <s v="stream"/>
    <s v=""/>
    <s v="Y"/>
    <s v="POSE.SS.20210719"/>
    <s v=""/>
    <s v="POSE.20210719"/>
    <s v="Grab"/>
    <n v="7.15"/>
    <n v="81"/>
    <n v="147.19999999999999"/>
    <n v="19.399999999999999"/>
    <s v="NEON.DOC.003044vD"/>
    <s v=""/>
    <s v=""/>
    <s v=""/>
    <s v=""/>
    <s v=""/>
    <s v="0000-0003-3114-5862"/>
    <s v="0000-0002-6666-6556"/>
    <s v=""/>
  </r>
  <r>
    <s v="NEON.D02.POSE.DP1.20138.001.amc_fieldSuperParent.2021-08.expanded.20231228T002541Z.csv"/>
    <s v="3d87d604-9f70-4605-b0b0-b28e9da9d1ce"/>
    <s v="D02"/>
    <x v="2"/>
    <s v="POSE.AOS.S2"/>
    <n v="38.895192999999999"/>
    <n v="-78.147862000000003"/>
    <n v="1"/>
    <n v="10"/>
    <n v="271.89999999999998"/>
    <n v="1"/>
    <s v="WGS84"/>
    <s v=""/>
    <s v=""/>
    <s v=""/>
    <s v=""/>
    <s v=""/>
    <x v="281"/>
    <s v="stream"/>
    <s v=""/>
    <s v="Y"/>
    <s v="POSE.SS.20210824"/>
    <s v=""/>
    <s v="POSE.20210824"/>
    <s v="Grab"/>
    <n v="7.15"/>
    <n v="78"/>
    <n v="85"/>
    <n v="21.3"/>
    <s v="NEON.DOC.003044vD"/>
    <s v=""/>
    <s v=""/>
    <s v=""/>
    <s v=""/>
    <s v=""/>
    <s v="0000-0002-6666-6556"/>
    <s v=""/>
    <s v=""/>
  </r>
  <r>
    <s v="NEON.D02.POSE.DP1.20138.001.amc_fieldSuperParent.2021-09.expanded.20231228T001318Z.csv"/>
    <s v="6a5a97cf-ceda-46bb-b2f1-6342de4172f9"/>
    <s v="D02"/>
    <x v="2"/>
    <s v="POSE.AOS.S2"/>
    <n v="38.895192999999999"/>
    <n v="-78.147862000000003"/>
    <n v="1"/>
    <n v="10"/>
    <n v="271.89999999999998"/>
    <n v="1"/>
    <s v="WGS84"/>
    <s v=""/>
    <s v=""/>
    <s v=""/>
    <s v=""/>
    <s v=""/>
    <x v="282"/>
    <s v="stream"/>
    <s v=""/>
    <s v="Y"/>
    <s v="POSE.SS.20210928"/>
    <s v=""/>
    <s v="POSE.20210928"/>
    <s v="Grab"/>
    <n v="9.07"/>
    <n v="91"/>
    <n v="122.1"/>
    <n v="15.6"/>
    <s v="NEON.DOC.003044vD"/>
    <s v=""/>
    <s v=""/>
    <s v=""/>
    <s v=""/>
    <s v=""/>
    <s v="0000-0002-6666-6556"/>
    <s v=""/>
    <s v=""/>
  </r>
  <r>
    <s v="NEON.D02.POSE.DP1.20138.001.amc_fieldSuperParent.2021-10.expanded.20231228T014152Z.csv"/>
    <s v="b901ff3d-cb18-4865-a149-ebaf730cfe5b"/>
    <s v="D02"/>
    <x v="2"/>
    <s v="POSE.AOS.S2"/>
    <n v="38.895192999999999"/>
    <n v="-78.147862000000003"/>
    <n v="1"/>
    <n v="10"/>
    <n v="271.89999999999998"/>
    <n v="1"/>
    <s v="WGS84"/>
    <s v=""/>
    <s v=""/>
    <s v=""/>
    <s v=""/>
    <s v=""/>
    <x v="283"/>
    <s v="stream"/>
    <s v=""/>
    <s v="N"/>
    <s v="POSE.SS.20211005"/>
    <s v=""/>
    <s v="POSE.20211005"/>
    <s v="Grab"/>
    <n v="8.35"/>
    <n v="86"/>
    <n v="129.4"/>
    <n v="17.100000000000001"/>
    <s v="NEON.DOC.003044vD"/>
    <s v=""/>
    <s v=""/>
    <s v=""/>
    <s v=""/>
    <s v=""/>
    <s v="0000-0002-6666-6556"/>
    <s v=""/>
    <s v=""/>
  </r>
  <r>
    <s v="NEON.D02.POSE.DP1.20138.001.amc_fieldSuperParent.2021-10.expanded.20231228T014152Z.csv"/>
    <s v="f38debb0-9b33-40b4-8c50-f5e1d0b7931a"/>
    <s v="D02"/>
    <x v="2"/>
    <s v="POSE.AOS.S2"/>
    <n v="38.895192999999999"/>
    <n v="-78.147862000000003"/>
    <n v="1"/>
    <n v="10"/>
    <n v="271.89999999999998"/>
    <n v="1"/>
    <s v="WGS84"/>
    <s v=""/>
    <s v=""/>
    <s v=""/>
    <s v=""/>
    <s v=""/>
    <x v="284"/>
    <s v="stream"/>
    <s v=""/>
    <s v="Y"/>
    <s v="POSE.SS.20211012"/>
    <s v=""/>
    <s v="POSE.20211012"/>
    <s v="Grab"/>
    <n v="10.18"/>
    <n v="104"/>
    <n v="133.4"/>
    <n v="16.600000000000001"/>
    <s v="NEON.DOC.003044vD"/>
    <s v=""/>
    <s v=""/>
    <s v=""/>
    <s v=""/>
    <s v=""/>
    <s v="0000-0002-6666-6556"/>
    <s v=""/>
    <s v=""/>
  </r>
  <r>
    <s v="NEON.D02.POSE.DP1.20138.001.amc_fieldSuperParent.2021-11.expanded.20231228T015441Z.csv"/>
    <s v="31056bdd-0ef8-4756-a226-52cc1fdec34c"/>
    <s v="D02"/>
    <x v="2"/>
    <s v="POSE.AOS.S2"/>
    <n v="38.895192999999999"/>
    <n v="-78.147862000000003"/>
    <n v="1"/>
    <n v="10"/>
    <n v="271.89999999999998"/>
    <n v="1"/>
    <s v="WGS84"/>
    <s v=""/>
    <s v=""/>
    <s v=""/>
    <s v=""/>
    <s v=""/>
    <x v="285"/>
    <s v="stream"/>
    <s v=""/>
    <s v="Y"/>
    <s v="POSE.SS.20211116"/>
    <s v=""/>
    <s v="POSE.20211116"/>
    <s v="Grab"/>
    <n v="11.7"/>
    <n v="93"/>
    <n v="117.6"/>
    <n v="5.6"/>
    <s v="NEON.DOC.003044vD"/>
    <s v=""/>
    <s v=""/>
    <s v=""/>
    <s v=""/>
    <s v=""/>
    <s v="0000-0003-3114-5862"/>
    <s v="0000-0003-3114-5862"/>
    <s v=""/>
  </r>
  <r>
    <s v="NEON.D02.POSE.DP1.20138.001.amc_fieldSuperParent.2021-12.expanded.20231227T233424Z.csv"/>
    <s v="93b992ec-7bc3-4b88-9e8f-6ad4ab86bb01"/>
    <s v="D02"/>
    <x v="2"/>
    <s v="POSE.AOS.S2"/>
    <n v="38.895192999999999"/>
    <n v="-78.147862000000003"/>
    <n v="1"/>
    <n v="10"/>
    <n v="271.89999999999998"/>
    <n v="1"/>
    <s v="WGS84"/>
    <s v=""/>
    <s v=""/>
    <s v=""/>
    <s v=""/>
    <s v=""/>
    <x v="286"/>
    <s v="stream"/>
    <s v=""/>
    <s v="Y"/>
    <s v="POSE.SS.20211214"/>
    <s v=""/>
    <s v="POSE.20211214"/>
    <s v="Grab"/>
    <n v="15.21"/>
    <n v="111"/>
    <n v="98.5"/>
    <n v="2.2999999999999998"/>
    <s v="NEON.DOC.003044vD"/>
    <s v=""/>
    <s v=""/>
    <s v=""/>
    <s v=""/>
    <s v=""/>
    <s v="0000-0001-7904-875X"/>
    <s v=""/>
    <s v=""/>
  </r>
  <r>
    <s v="NEON.D02.POSE.DP1.20138.001.amc_fieldSuperParent.2022-01.expanded.20231229T053233Z.csv"/>
    <s v="e87e5d39-d971-4303-b515-e436215b006f"/>
    <s v="D02"/>
    <x v="2"/>
    <s v="POSE.AOS.S2"/>
    <n v="38.895192999999999"/>
    <n v="-78.147862000000003"/>
    <n v="1"/>
    <n v="10"/>
    <n v="271.89999999999998"/>
    <n v="1"/>
    <s v="WGS84"/>
    <s v=""/>
    <s v=""/>
    <s v=""/>
    <s v=""/>
    <s v=""/>
    <x v="287"/>
    <s v="stream"/>
    <s v=""/>
    <s v="Y"/>
    <s v="POSE.SS.20220111"/>
    <s v=""/>
    <s v="POSE.20220111"/>
    <s v="Grab"/>
    <n v="14.09"/>
    <n v="97"/>
    <n v="116.3"/>
    <n v="0.1"/>
    <s v="NEON.DOC.003044vD"/>
    <s v=""/>
    <s v=""/>
    <s v=""/>
    <s v=""/>
    <s v=""/>
    <s v="0000-0003-3114-5862"/>
    <s v="0000-0003-3114-5862"/>
    <s v=""/>
  </r>
  <r>
    <s v="NEON.D02.POSE.DP1.20138.001.amc_fieldSuperParent.2022-02.expanded.20231229T035644Z.csv"/>
    <s v="d706e25f-07b6-493b-84b2-02640324c645"/>
    <s v="D02"/>
    <x v="2"/>
    <s v="POSE.AOS.S2"/>
    <n v="38.895192999999999"/>
    <n v="-78.147862000000003"/>
    <n v="1"/>
    <n v="10"/>
    <n v="271.89999999999998"/>
    <n v="1"/>
    <s v="WGS84"/>
    <s v=""/>
    <s v=""/>
    <s v=""/>
    <s v=""/>
    <s v=""/>
    <x v="288"/>
    <s v="stream"/>
    <s v=""/>
    <s v="Y"/>
    <s v="POSE.SS.20220207"/>
    <s v=""/>
    <s v="POSE.20220207"/>
    <s v="Grab"/>
    <m/>
    <m/>
    <n v="103.7"/>
    <n v="0"/>
    <s v="NEON.DOC.003044vD"/>
    <s v=""/>
    <s v=""/>
    <s v=""/>
    <s v=""/>
    <s v=""/>
    <s v="0000-0003-3114-5862"/>
    <s v="0000-0003-3114-5862"/>
    <s v=""/>
  </r>
  <r>
    <s v="NEON.D02.POSE.DP1.20138.001.amc_fieldSuperParent.2022-03.expanded.20231229T042613Z.csv"/>
    <s v="7b494eba-d766-4628-b512-7ea2b15ef8dc"/>
    <s v="D02"/>
    <x v="2"/>
    <s v="POSE.AOS.S2"/>
    <n v="38.895192999999999"/>
    <n v="-78.147862000000003"/>
    <n v="1"/>
    <n v="10"/>
    <n v="271.89999999999998"/>
    <n v="1"/>
    <s v="WGS84"/>
    <s v=""/>
    <s v=""/>
    <s v=""/>
    <s v=""/>
    <s v=""/>
    <x v="289"/>
    <s v="stream"/>
    <s v=""/>
    <s v="Y"/>
    <s v="POSE.SS.20220315"/>
    <s v=""/>
    <s v="POSE.20220315"/>
    <s v="Grab"/>
    <n v="12.43"/>
    <n v="96"/>
    <n v="104.7"/>
    <n v="4.5"/>
    <s v="NEON.DOC.003044vD"/>
    <s v=""/>
    <s v=""/>
    <s v=""/>
    <s v=""/>
    <s v=""/>
    <s v="0000-0001-7904-875X"/>
    <s v=""/>
    <s v=""/>
  </r>
  <r>
    <s v="NEON.D02.POSE.DP1.20138.001.amc_fieldSuperParent.2022-04.expanded.20231229T043313Z.csv"/>
    <s v="c95fc4ac-74fd-4adf-b71b-97e5398c8fba"/>
    <s v="D02"/>
    <x v="2"/>
    <s v="POSE.AOS.S2"/>
    <n v="38.895192999999999"/>
    <n v="-78.147862000000003"/>
    <n v="1"/>
    <n v="10"/>
    <n v="271.89999999999998"/>
    <n v="1"/>
    <s v="WGS84"/>
    <s v=""/>
    <s v=""/>
    <s v=""/>
    <s v=""/>
    <s v=""/>
    <x v="290"/>
    <s v="stream"/>
    <s v=""/>
    <s v="Y"/>
    <s v="POSE.SS.20220419"/>
    <s v=""/>
    <s v="POSE.20220419"/>
    <s v="Grab"/>
    <n v="13.68"/>
    <n v="110"/>
    <n v="98.7"/>
    <n v="6.1"/>
    <s v="NEON.DOC.003044vD"/>
    <s v=""/>
    <s v=""/>
    <s v=""/>
    <s v=""/>
    <s v=""/>
    <s v="0000-0001-7904-875X"/>
    <s v=""/>
    <s v=""/>
  </r>
  <r>
    <s v="NEON.D02.POSE.DP1.20138.001.amc_fieldSuperParent.2022-05.expanded.20231229T035934Z.csv"/>
    <s v="9dfe61dd-86bb-4549-a090-2ef9e06ccbb8"/>
    <s v="D02"/>
    <x v="2"/>
    <s v="POSE.AOS.S2"/>
    <n v="38.895192999999999"/>
    <n v="-78.147862000000003"/>
    <n v="1"/>
    <n v="10"/>
    <n v="271.89999999999998"/>
    <n v="1"/>
    <s v="WGS84"/>
    <s v=""/>
    <s v=""/>
    <s v=""/>
    <s v=""/>
    <s v=""/>
    <x v="291"/>
    <s v="stream"/>
    <s v=""/>
    <s v="Y"/>
    <s v="POSE.SS.20220510"/>
    <s v=""/>
    <s v="POSE.20220510"/>
    <s v="Grab"/>
    <n v="15.07"/>
    <n v="133"/>
    <n v="95.8"/>
    <n v="9.9"/>
    <s v="NEON.DOC.003044vD"/>
    <s v=""/>
    <s v=""/>
    <s v=""/>
    <s v=""/>
    <s v=""/>
    <s v="0000-0001-7904-875X"/>
    <s v=""/>
    <s v=""/>
  </r>
  <r>
    <s v="NEON.D02.POSE.DP1.20138.001.amc_fieldSuperParent.2022-06.expanded.20231229T045151Z.csv"/>
    <s v="4485137c-99ec-437f-8224-53073b676b89"/>
    <s v="D02"/>
    <x v="2"/>
    <s v="POSE.AOS.S2"/>
    <n v="38.895192999999999"/>
    <n v="-78.147862000000003"/>
    <n v="1"/>
    <n v="10"/>
    <n v="271.89999999999998"/>
    <n v="1"/>
    <s v="WGS84"/>
    <s v=""/>
    <s v=""/>
    <s v=""/>
    <s v=""/>
    <s v=""/>
    <x v="292"/>
    <s v="stream"/>
    <s v=""/>
    <s v="Y"/>
    <s v="POSE.SS.20220614"/>
    <s v=""/>
    <s v="POSE.20220614"/>
    <s v="Grab"/>
    <n v="8.81"/>
    <n v="98"/>
    <n v="130.9"/>
    <n v="18.899999999999999"/>
    <s v="NEON.DOC.003044vD"/>
    <s v=""/>
    <s v=""/>
    <s v=""/>
    <s v=""/>
    <s v=""/>
    <s v="0000-0001-7904-875X"/>
    <s v=""/>
    <s v=""/>
  </r>
  <r>
    <s v="NEON.D02.POSE.DP1.20138.001.amc_fieldSuperParent.2022-07.expanded.20231229T055353Z.csv"/>
    <s v="45750b61-3e66-4eae-b81f-2b548d8a9e1c"/>
    <s v="D02"/>
    <x v="2"/>
    <s v="POSE.AOS.S2"/>
    <n v="38.895192999999999"/>
    <n v="-78.147862000000003"/>
    <n v="1"/>
    <n v="10"/>
    <n v="271.89999999999998"/>
    <n v="1"/>
    <s v="WGS84"/>
    <s v=""/>
    <s v=""/>
    <s v=""/>
    <s v=""/>
    <s v=""/>
    <x v="293"/>
    <s v="stream"/>
    <s v=""/>
    <s v="Y"/>
    <s v="POSE.SS.20220718"/>
    <s v=""/>
    <s v="POSE.20220718"/>
    <s v="Grab"/>
    <n v="10.59"/>
    <n v="120"/>
    <n v="137.9"/>
    <n v="20.100000000000001"/>
    <s v="NEON.DOC.003044vE"/>
    <s v=""/>
    <s v=""/>
    <s v=""/>
    <s v=""/>
    <s v=""/>
    <s v="0000-0001-7904-875X"/>
    <s v="0000-0001-7904-875X"/>
    <s v=""/>
  </r>
  <r>
    <s v="NEON.D02.POSE.DP1.20138.001.amc_fieldSuperParent.2022-08.expanded.20231229T035431Z.csv"/>
    <s v="ffc08bdc-7474-4839-975f-13db0475dcb7"/>
    <s v="D02"/>
    <x v="2"/>
    <s v="POSE.AOS.S2"/>
    <n v="38.895192999999999"/>
    <n v="-78.147862000000003"/>
    <n v="1"/>
    <n v="10"/>
    <n v="271.89999999999998"/>
    <n v="1"/>
    <s v="WGS84"/>
    <s v=""/>
    <s v=""/>
    <s v=""/>
    <s v=""/>
    <s v=""/>
    <x v="294"/>
    <s v="stream"/>
    <s v=""/>
    <s v="Y"/>
    <s v="POSE.SS.20220823"/>
    <s v=""/>
    <s v="POSE.20220823"/>
    <s v="Grab"/>
    <n v="7.28"/>
    <n v="81"/>
    <n v="146.6"/>
    <n v="18.899999999999999"/>
    <s v="NEON.DOC.003044vE"/>
    <s v=""/>
    <s v=""/>
    <s v=""/>
    <s v=""/>
    <s v=""/>
    <s v="0000-0001-7904-875X"/>
    <s v="0000-0001-7904-875X"/>
    <s v=""/>
  </r>
  <r>
    <s v="NEON.D02.POSE.DP1.20138.001.amc_fieldSuperParent.2022-09.expanded.20231229T042656Z.csv"/>
    <s v="f02f06c7-72e0-4e3e-8f39-9d243f9891aa"/>
    <s v="D02"/>
    <x v="2"/>
    <s v="POSE.AOS.S2"/>
    <n v="38.895192999999999"/>
    <n v="-78.147862000000003"/>
    <n v="1"/>
    <n v="10"/>
    <n v="271.89999999999998"/>
    <n v="1"/>
    <s v="WGS84"/>
    <s v=""/>
    <s v=""/>
    <s v=""/>
    <s v=""/>
    <s v=""/>
    <x v="295"/>
    <s v="stream"/>
    <s v=""/>
    <s v="Y"/>
    <s v="POSE.SS.20220927"/>
    <s v=""/>
    <s v="POSE.20220927"/>
    <s v="Grab"/>
    <n v="9.07"/>
    <n v="90"/>
    <n v="148.5"/>
    <n v="13.6"/>
    <s v="NEON.DOC.003044vE"/>
    <s v=""/>
    <s v=""/>
    <s v=""/>
    <s v=""/>
    <s v=""/>
    <s v="0000-0001-6571-8994"/>
    <s v="0000-0001-7904-875X"/>
    <s v=""/>
  </r>
  <r>
    <s v="NEON.D02.POSE.DP1.20138.001.amc_fieldSuperParent.2022-10.expanded.20231229T062008Z.csv"/>
    <s v="822afdf6-381e-42cf-9552-02449ff83357"/>
    <s v="D02"/>
    <x v="2"/>
    <s v="POSE.AOS.S2"/>
    <n v="38.895192999999999"/>
    <n v="-78.147862000000003"/>
    <n v="1"/>
    <n v="10"/>
    <n v="271.89999999999998"/>
    <n v="1"/>
    <s v="WGS84"/>
    <s v=""/>
    <s v=""/>
    <s v=""/>
    <s v=""/>
    <s v=""/>
    <x v="296"/>
    <s v="stream"/>
    <s v=""/>
    <s v="Y"/>
    <s v="POSE.SS.20221011"/>
    <s v=""/>
    <s v="POSE.20221011"/>
    <s v="Grab"/>
    <n v="9.99"/>
    <n v="89"/>
    <n v="139.80000000000001"/>
    <n v="9.5"/>
    <s v="NEON.DOC.003044vE"/>
    <s v=""/>
    <s v=""/>
    <s v=""/>
    <s v=""/>
    <s v=""/>
    <s v="0000-0001-6571-8994"/>
    <s v=""/>
    <s v=""/>
  </r>
  <r>
    <s v="NEON.D02.POSE.DP1.20138.001.amc_fieldSuperParent.2022-11.expanded.20231229T041521Z.csv"/>
    <s v="c84fd406-3341-481d-a1f3-08e9eb6d4e46"/>
    <s v="D02"/>
    <x v="2"/>
    <s v="POSE.AOS.S2"/>
    <n v="38.895192999999999"/>
    <n v="-78.147862000000003"/>
    <n v="1"/>
    <n v="10"/>
    <n v="271.89999999999998"/>
    <n v="1"/>
    <s v="WGS84"/>
    <s v=""/>
    <s v=""/>
    <s v=""/>
    <s v=""/>
    <s v=""/>
    <x v="297"/>
    <s v="stream"/>
    <s v=""/>
    <s v="Y"/>
    <s v="POSE.SS.20221115"/>
    <s v=""/>
    <s v="POSE.20221115"/>
    <s v="Grab"/>
    <n v="16.420000000000002"/>
    <n v="130"/>
    <n v="84.6"/>
    <n v="4.7"/>
    <s v="NEON.DOC.003044vE"/>
    <s v=""/>
    <s v=""/>
    <s v=""/>
    <s v=""/>
    <s v=""/>
    <s v="0000-0001-6571-8994"/>
    <s v="0000-0001-6571-8994"/>
    <s v=""/>
  </r>
  <r>
    <s v="NEON.D02.POSE.DP1.20138.001.amc_fieldSuperParent.2023-01.expanded.20231229T161954Z.csv"/>
    <s v="e5460d3f-717c-4a30-a586-14f922ac866d"/>
    <s v="D02"/>
    <x v="2"/>
    <s v="POSE.AOS.S2"/>
    <n v="38.895192999999999"/>
    <n v="-78.147862000000003"/>
    <n v="1"/>
    <n v="10"/>
    <n v="271.89999999999998"/>
    <n v="1"/>
    <s v="WGS84"/>
    <s v=""/>
    <s v=""/>
    <s v=""/>
    <s v=""/>
    <s v=""/>
    <x v="298"/>
    <s v="stream"/>
    <s v=""/>
    <s v="Y"/>
    <s v="POSE.SS.20230117"/>
    <s v=""/>
    <s v="POSE.20230117"/>
    <s v="Grab"/>
    <n v="11.05"/>
    <n v="84"/>
    <n v="111.3"/>
    <n v="2.2999999999999998"/>
    <s v="NEON.DOC.003044vE"/>
    <s v=""/>
    <s v=""/>
    <s v=""/>
    <s v=""/>
    <s v=""/>
    <s v="0000-0001-6571-8994"/>
    <s v="0000-0001-6571-8994"/>
    <s v="cell count not collected due to uncertainty of formalin solution location and unable to confirm until the following week."/>
  </r>
  <r>
    <s v="NEON.D02.POSE.DP1.20138.001.amc_fieldSuperParent.2023-01.expanded.20231229T161954Z.csv"/>
    <s v="98433975-085e-4ac4-9f41-e8fe845a2fc4"/>
    <s v="D02"/>
    <x v="2"/>
    <s v="POSE.AOS.S2"/>
    <n v="38.895192999999999"/>
    <n v="-78.147862000000003"/>
    <n v="1"/>
    <n v="10"/>
    <n v="271.89999999999998"/>
    <n v="1"/>
    <s v="WGS84"/>
    <s v=""/>
    <s v=""/>
    <s v=""/>
    <s v=""/>
    <s v=""/>
    <x v="299"/>
    <s v="stream"/>
    <s v=""/>
    <s v="Y"/>
    <s v="POSE.SS.20230124"/>
    <s v=""/>
    <s v="POSE.20230124"/>
    <s v="Grab"/>
    <n v="12.03"/>
    <n v="87"/>
    <n v="121"/>
    <n v="1.1000000000000001"/>
    <s v="NEON.DOC.003044vE"/>
    <s v=""/>
    <s v=""/>
    <s v=""/>
    <s v=""/>
    <s v=""/>
    <s v="0000-0001-6571-8994"/>
    <s v="0000-0001-6571-8994"/>
    <s v=""/>
  </r>
  <r>
    <s v="NEON.D02.POSE.DP1.20138.001.amc_fieldSuperParent.2023-02.expanded.20231229T163524Z.csv"/>
    <s v="9df0c29e-c909-4b10-a82e-2402141ecb62"/>
    <s v="D02"/>
    <x v="2"/>
    <s v="POSE.AOS.S2"/>
    <n v="38.895192999999999"/>
    <n v="-78.147862000000003"/>
    <n v="1"/>
    <n v="10"/>
    <n v="271.89999999999998"/>
    <n v="1"/>
    <s v="WGS84"/>
    <s v=""/>
    <s v=""/>
    <s v=""/>
    <s v=""/>
    <s v=""/>
    <x v="300"/>
    <s v="stream"/>
    <s v=""/>
    <s v="Y"/>
    <s v="POSE.SS.20230214"/>
    <s v=""/>
    <s v="POSE.20230214"/>
    <s v="Grab"/>
    <n v="13.94"/>
    <n v="105"/>
    <n v="115.6"/>
    <n v="2.4"/>
    <s v="NEON.DOC.003044vE"/>
    <s v=""/>
    <s v=""/>
    <s v=""/>
    <s v=""/>
    <s v=""/>
    <s v="0000-0001-7904-875X"/>
    <s v="0000-0001-7904-875X"/>
    <s v=""/>
  </r>
  <r>
    <s v="NEON.D02.POSE.DP1.20138.001.amc_fieldSuperParent.2023-03.expanded.20231229T163651Z.csv"/>
    <s v="d92c7823-c60c-4673-9710-552904af320d"/>
    <s v="D02"/>
    <x v="2"/>
    <s v="POSE.AOS.S2"/>
    <n v="38.895192999999999"/>
    <n v="-78.147862000000003"/>
    <n v="1"/>
    <n v="10"/>
    <n v="271.89999999999998"/>
    <n v="1"/>
    <s v="WGS84"/>
    <s v=""/>
    <s v=""/>
    <s v=""/>
    <s v=""/>
    <s v=""/>
    <x v="301"/>
    <s v="stream"/>
    <s v=""/>
    <s v="Y"/>
    <s v="POSE.SS.20230306"/>
    <s v=""/>
    <s v="POSE.20230306"/>
    <s v="Grab"/>
    <n v="12.02"/>
    <n v="95"/>
    <n v="102.8"/>
    <n v="4.7"/>
    <s v="NEON.DOC.003044vE"/>
    <s v=""/>
    <s v=""/>
    <s v=""/>
    <s v=""/>
    <s v=""/>
    <s v="0000-0001-7904-875X"/>
    <s v="0000-0001-7904-875X"/>
    <s v=""/>
  </r>
  <r>
    <s v="NEON.D02.POSE.DP1.20138.001.amc_fieldSuperParent.2023-04.expanded.20231229T160043Z.csv"/>
    <s v="fc493e82-85ac-4d48-a0a9-b061ca5c42bb"/>
    <s v="D02"/>
    <x v="2"/>
    <s v="POSE.AOS.S2"/>
    <n v="38.895192999999999"/>
    <n v="-78.147862000000003"/>
    <n v="1"/>
    <n v="10"/>
    <n v="271.89999999999998"/>
    <n v="1"/>
    <s v="WGS84"/>
    <s v=""/>
    <s v=""/>
    <s v=""/>
    <s v=""/>
    <s v=""/>
    <x v="302"/>
    <s v="stream"/>
    <s v=""/>
    <s v="Y"/>
    <s v="POSE.SS.20230425"/>
    <s v=""/>
    <s v="POSE.20230425"/>
    <s v="Grab"/>
    <n v="10.79"/>
    <n v="92"/>
    <n v="131.1"/>
    <n v="7.2"/>
    <s v="NEON.DOC.003044vE"/>
    <s v=""/>
    <s v=""/>
    <s v=""/>
    <s v=""/>
    <s v=""/>
    <s v="0000-0001-7904-875X"/>
    <s v="0000-0001-7904-875X"/>
    <s v=""/>
  </r>
  <r>
    <s v="NEON.D02.POSE.DP1.20138.001.amc_fieldSuperParent.2023-05.expanded.20231229T154142Z.csv"/>
    <s v="19e1eb1f-8b30-4117-891f-26d71218c550"/>
    <s v="D02"/>
    <x v="2"/>
    <s v="POSE.AOS.S2"/>
    <n v="38.895192999999999"/>
    <n v="-78.147862000000003"/>
    <n v="1"/>
    <n v="10"/>
    <n v="271.89999999999998"/>
    <n v="1"/>
    <s v="WGS84"/>
    <s v=""/>
    <s v=""/>
    <s v=""/>
    <s v=""/>
    <s v=""/>
    <x v="303"/>
    <s v="stream"/>
    <s v=""/>
    <s v="Y"/>
    <s v="POSE.SS.20230509"/>
    <s v=""/>
    <s v="POSE.20230509"/>
    <s v="Grab"/>
    <n v="9.86"/>
    <n v="99"/>
    <n v="99.8"/>
    <n v="14.1"/>
    <s v="NEON.DOC.003044vE"/>
    <s v=""/>
    <s v=""/>
    <s v=""/>
    <s v=""/>
    <s v=""/>
    <s v="0000-0001-6571-8994"/>
    <s v="0000-0001-7904-875X"/>
    <s v=""/>
  </r>
  <r>
    <s v="NEON.D02.POSE.DP1.20138.001.amc_fieldSuperParent.2023-06.expanded.20231229T155136Z.csv"/>
    <s v="cb4e27c4-751d-4b4d-bf9f-3823df258a28"/>
    <s v="D02"/>
    <x v="2"/>
    <s v="POSE.AOS.S2"/>
    <n v="38.895192999999999"/>
    <n v="-78.147862000000003"/>
    <n v="1"/>
    <n v="10"/>
    <n v="271.89999999999998"/>
    <n v="1"/>
    <s v="WGS84"/>
    <s v=""/>
    <s v=""/>
    <s v=""/>
    <s v=""/>
    <s v=""/>
    <x v="304"/>
    <s v="stream"/>
    <s v=""/>
    <s v="Y"/>
    <s v="POSE.SS.20230606"/>
    <s v=""/>
    <s v="POSE.20230606"/>
    <s v="Grab"/>
    <n v="8.84"/>
    <n v="88"/>
    <n v="101.6"/>
    <n v="13.6"/>
    <s v="NEON.DOC.003044vE"/>
    <s v=""/>
    <s v=""/>
    <s v=""/>
    <s v=""/>
    <s v=""/>
    <s v="0000-0001-6571-8994"/>
    <s v=""/>
    <s v=""/>
  </r>
  <r>
    <s v="NEON.D02.POSE.DP1.20138.001.amc_fieldSuperParent.2023-06.expanded.20231229T155136Z.csv"/>
    <s v="3d637ebe-618e-4867-a8e3-0360db3a313f"/>
    <s v="D02"/>
    <x v="2"/>
    <s v="POSE.AOS.S2"/>
    <n v="38.895192999999999"/>
    <n v="-78.147862000000003"/>
    <n v="1"/>
    <n v="10"/>
    <n v="271.89999999999998"/>
    <n v="1"/>
    <s v="WGS84"/>
    <s v=""/>
    <s v=""/>
    <s v=""/>
    <s v=""/>
    <s v=""/>
    <x v="305"/>
    <s v="stream"/>
    <s v=""/>
    <s v="Y"/>
    <s v="POSE.SS.20230626"/>
    <s v=""/>
    <s v="POSE.20230626"/>
    <s v="Grab"/>
    <n v="7.79"/>
    <n v="87"/>
    <n v="138.9"/>
    <n v="18.7"/>
    <s v="NEON.DOC.003044vE"/>
    <s v=""/>
    <s v=""/>
    <s v=""/>
    <s v=""/>
    <s v=""/>
    <s v="0000-0001-7904-875X"/>
    <s v="0009-0009-6782-2790"/>
    <s v=""/>
  </r>
  <r>
    <s v="NEON.D02.POSE.DP1.20138.001.amc_fieldSuperParent.2023-07.expanded.20231229T154243Z.csv"/>
    <s v="61d7a6d2-ffd4-4874-9aee-b2e83afc792e"/>
    <s v="D02"/>
    <x v="2"/>
    <s v="POSE.AOS.S2"/>
    <n v="38.895192999999999"/>
    <n v="-78.147862000000003"/>
    <n v="1"/>
    <n v="10"/>
    <n v="271.89999999999998"/>
    <n v="1"/>
    <s v="WGS84"/>
    <s v=""/>
    <s v=""/>
    <s v=""/>
    <s v=""/>
    <s v=""/>
    <x v="306"/>
    <s v="stream"/>
    <s v=""/>
    <s v="Y"/>
    <s v="POSE.SS.20230717"/>
    <s v=""/>
    <s v="POSE.20230717"/>
    <s v="Grab"/>
    <n v="5.98"/>
    <n v="68"/>
    <n v="158.4"/>
    <n v="20.399999999999999"/>
    <s v="NEON.DOC.003044vE"/>
    <s v=""/>
    <s v=""/>
    <s v=""/>
    <s v=""/>
    <s v=""/>
    <s v="0000-0001-6571-8994"/>
    <s v=""/>
    <s v=""/>
  </r>
  <r>
    <s v="NEON.D02.POSE.DP1.20138.001.amc_fieldSuperParent.2023-08.expanded.20231229T152725Z.csv"/>
    <s v="ad222815-164e-4004-9c61-a97d216f9fe1"/>
    <s v="D02"/>
    <x v="2"/>
    <s v="POSE.AOS.S2"/>
    <n v="38.895192999999999"/>
    <n v="-78.147862000000003"/>
    <n v="1"/>
    <n v="10"/>
    <n v="271.89999999999998"/>
    <n v="1"/>
    <s v="WGS84"/>
    <s v=""/>
    <s v=""/>
    <s v=""/>
    <s v=""/>
    <s v=""/>
    <x v="307"/>
    <s v="stream"/>
    <s v=""/>
    <s v="Y"/>
    <s v="POSE.SS.20230822"/>
    <s v=""/>
    <s v="POSE.20230822"/>
    <s v="Grab"/>
    <n v="5.63"/>
    <n v="63"/>
    <n v="107.3"/>
    <n v="20.399999999999999"/>
    <s v="NEON.DOC.003044vE"/>
    <s v=""/>
    <s v=""/>
    <s v=""/>
    <s v=""/>
    <s v=""/>
    <s v="0000-0001-6571-8994"/>
    <s v=""/>
    <s v=""/>
  </r>
  <r>
    <s v="NEON.D02.POSE.DP1.20138.001.amc_fieldSuperParent.2023-09.expanded.20231229T165556Z.csv"/>
    <s v="c884688b-8be4-47bf-9767-bfd114a92b2d"/>
    <s v="D02"/>
    <x v="2"/>
    <s v="POSE.AOS.S2"/>
    <n v="38.895192999999999"/>
    <n v="-78.147862000000003"/>
    <n v="1"/>
    <n v="10"/>
    <n v="271.89999999999998"/>
    <n v="1"/>
    <s v="WGS84"/>
    <s v=""/>
    <s v=""/>
    <s v=""/>
    <s v=""/>
    <s v=""/>
    <x v="308"/>
    <s v="stream"/>
    <s v=""/>
    <s v="Y"/>
    <s v="POSE.SS.20230918"/>
    <s v=""/>
    <s v="POSE.20230918"/>
    <s v="Grab"/>
    <n v="8.2100000000000009"/>
    <n v="85"/>
    <n v="151.19999999999999"/>
    <n v="15.6"/>
    <s v="NEON.DOC.003044vE"/>
    <s v=""/>
    <s v=""/>
    <s v=""/>
    <s v=""/>
    <s v=""/>
    <s v="0000-0001-6571-8994"/>
    <s v="0000-0001-6571-8994"/>
    <s v=""/>
  </r>
  <r>
    <s v="NEON.D02.POSE.DP1.20138.001.amc_fieldSuperParent.2023-10.expanded.20231229T162228Z.csv"/>
    <s v="41c4b372-d01a-43da-856c-6a40d42db9bb"/>
    <s v="D02"/>
    <x v="2"/>
    <s v="POSE.AOS.S2"/>
    <n v="38.895192999999999"/>
    <n v="-78.147862000000003"/>
    <n v="1"/>
    <n v="10"/>
    <n v="271.89999999999998"/>
    <n v="1"/>
    <s v="WGS84"/>
    <s v=""/>
    <s v=""/>
    <s v=""/>
    <s v=""/>
    <s v=""/>
    <x v="309"/>
    <s v="stream"/>
    <s v=""/>
    <s v="Y"/>
    <s v="POSE.SS.20231010"/>
    <s v=""/>
    <s v="POSE.20231010"/>
    <s v="Grab"/>
    <n v="9.68"/>
    <n v="90"/>
    <n v="127.5"/>
    <n v="10.7"/>
    <s v="NEON.DOC.003044vE"/>
    <s v=""/>
    <s v=""/>
    <s v=""/>
    <s v=""/>
    <s v=""/>
    <s v="0000-0001-6571-8994"/>
    <s v="0000-0001-6571-8994"/>
    <s v=""/>
  </r>
  <r>
    <s v="NEON.D02.POSE.DP1.20138.001.amc_fieldSuperParent.2023-11.expanded.20240102T205600Z.csv"/>
    <s v="8cab7b19-8ec8-4fbd-8a07-0f3be5341f95"/>
    <s v="D02"/>
    <x v="2"/>
    <s v="POSE.AOS.S2"/>
    <n v="38.895192999999999"/>
    <n v="-78.147862000000003"/>
    <n v="1"/>
    <n v="10"/>
    <n v="271.89999999999998"/>
    <n v="1"/>
    <s v="WGS84"/>
    <s v=""/>
    <s v=""/>
    <s v=""/>
    <s v=""/>
    <s v=""/>
    <x v="310"/>
    <s v="stream"/>
    <s v=""/>
    <s v="Y"/>
    <s v="POSE.SS.20231114"/>
    <s v=""/>
    <s v="POSE.20231114"/>
    <s v="Grab"/>
    <n v="12.51"/>
    <n v="102"/>
    <n v="117.9"/>
    <n v="5.8"/>
    <s v="NEON.DOC.003044vE"/>
    <s v=""/>
    <s v=""/>
    <s v=""/>
    <s v=""/>
    <s v=""/>
    <s v="0000-0001-6571-8994"/>
    <s v="0000-0001-6571-8994"/>
    <s v=""/>
  </r>
  <r>
    <s v="NEON.D02.POSE.DP1.20138.001.amc_fieldSuperParent.2023-12.expanded.20240122T172332Z.csv"/>
    <s v="8385563c-33b5-4e3a-8678-bb108744bb94"/>
    <s v="D02"/>
    <x v="2"/>
    <s v="POSE.AOS.S2"/>
    <n v="38.895192999999999"/>
    <n v="-78.147862000000003"/>
    <n v="1"/>
    <n v="10"/>
    <n v="271.89999999999998"/>
    <n v="1"/>
    <s v="WGS84"/>
    <s v=""/>
    <s v=""/>
    <s v=""/>
    <s v=""/>
    <s v=""/>
    <x v="311"/>
    <s v="stream"/>
    <s v=""/>
    <s v="Y"/>
    <s v="POSE.SS.20231212"/>
    <s v=""/>
    <s v="POSE.20231212"/>
    <s v="Grab"/>
    <n v="13.8"/>
    <n v="104"/>
    <n v="95.6"/>
    <n v="3"/>
    <s v="NEON.DOC.003044vE"/>
    <s v=""/>
    <s v=""/>
    <s v=""/>
    <s v=""/>
    <s v=""/>
    <s v="0000-0001-6571-8994"/>
    <s v="0000-0001-6571-8994"/>
    <s v=""/>
  </r>
  <r>
    <s v="NEON.D02.POSE.DP1.20138.001.amc_fieldSuperParent.2024-01.expanded.20240304T211354Z.csv"/>
    <s v="51f27fa5-474b-489f-b7f5-b2a653a12230"/>
    <s v="D02"/>
    <x v="2"/>
    <s v="POSE.AOS.S2"/>
    <n v="38.895192999999999"/>
    <n v="-78.147862000000003"/>
    <n v="1"/>
    <n v="10"/>
    <n v="271.89999999999998"/>
    <n v="1"/>
    <s v="WGS84"/>
    <s v=""/>
    <s v=""/>
    <s v=""/>
    <s v=""/>
    <s v=""/>
    <x v="312"/>
    <s v="stream"/>
    <s v=""/>
    <s v="Y"/>
    <s v="POSE.SS.20240123"/>
    <s v=""/>
    <s v="POSE.20240123"/>
    <s v="Grab"/>
    <n v="13.45"/>
    <n v="94"/>
    <n v="95.6"/>
    <n v="0.2"/>
    <s v="NEON.DOC.003044vF"/>
    <s v=""/>
    <s v=""/>
    <s v=""/>
    <s v=""/>
    <s v=""/>
    <s v="0000-0001-6848-3983"/>
    <s v="0000-0002-3485-3744"/>
    <s v=""/>
  </r>
  <r>
    <s v="NEON.D02.POSE.DP1.20138.001.amc_fieldSuperParent.2024-02.expanded.20240325T220737Z.csv"/>
    <s v="31a19734-0991-422b-8cfe-046307bf2ffc"/>
    <s v="D02"/>
    <x v="2"/>
    <s v="POSE.AOS.S2"/>
    <n v="38.895192999999999"/>
    <n v="-78.147862000000003"/>
    <n v="1"/>
    <n v="10"/>
    <n v="271.89999999999998"/>
    <n v="1"/>
    <s v="WGS84"/>
    <s v=""/>
    <s v=""/>
    <s v=""/>
    <s v=""/>
    <s v=""/>
    <x v="313"/>
    <s v="stream"/>
    <s v=""/>
    <s v="Y"/>
    <s v="POSE.SS.20240213"/>
    <s v=""/>
    <s v="POSE.20240213"/>
    <s v="Grab"/>
    <n v="12.15"/>
    <n v="100"/>
    <n v="72.5"/>
    <n v="5.5"/>
    <s v="NEON.DOC.003044vF"/>
    <s v=""/>
    <s v=""/>
    <s v=""/>
    <s v=""/>
    <s v=""/>
    <s v="0009-0000-5510-5369"/>
    <s v="0000-0001-6571-8994"/>
    <s v=""/>
  </r>
  <r>
    <s v="NEON.D03.BARC.DP1.20138.001.amc_fieldSuperParent.2015-06.expanded.20231226T233303Z.csv"/>
    <s v="6ee91b65-4ab1-4e08-8054-978ddf5e6534"/>
    <s v="D03"/>
    <x v="3"/>
    <s v="BARC.AOS.littoral1"/>
    <n v="29.677479000000002"/>
    <n v="-82.007710000000003"/>
    <n v="1"/>
    <n v="10"/>
    <n v="26"/>
    <n v="1"/>
    <s v="WGS84"/>
    <s v=""/>
    <s v=""/>
    <s v=""/>
    <s v=""/>
    <s v=""/>
    <x v="314"/>
    <s v="lake"/>
    <s v=""/>
    <s v=""/>
    <s v="BARC.IN.20150624"/>
    <s v=""/>
    <s v="BARC.20150624"/>
    <s v="Kemmerer"/>
    <m/>
    <m/>
    <m/>
    <m/>
    <s v="NEON.DOC.001200vD"/>
    <s v=""/>
    <s v=""/>
    <s v=""/>
    <s v="1.0"/>
    <s v="1.8"/>
    <s v="ksandusky@neoninc.org"/>
    <s v="cfoster@neoninc.org"/>
    <s v=""/>
  </r>
  <r>
    <s v="NEON.D03.BARC.DP1.20138.001.amc_fieldSuperParent.2015-06.expanded.20231226T233303Z.csv"/>
    <s v="8366a37f-4fde-43c9-9886-6e373eeca44f"/>
    <s v="D03"/>
    <x v="3"/>
    <s v="BARC.AOS.buoy.c0"/>
    <n v="29.675982000000001"/>
    <n v="-82.008414000000002"/>
    <n v="10"/>
    <n v="10"/>
    <n v="27"/>
    <n v="10"/>
    <s v="WGS84"/>
    <s v=""/>
    <s v=""/>
    <s v=""/>
    <s v=""/>
    <s v=""/>
    <x v="314"/>
    <s v="lake"/>
    <s v=""/>
    <s v=""/>
    <s v="BARC.C0.20150624"/>
    <s v=""/>
    <s v="BARC.20150624"/>
    <s v="Kemmerer"/>
    <m/>
    <m/>
    <m/>
    <m/>
    <s v="NEON.DOC.001200vD"/>
    <s v=""/>
    <s v=""/>
    <s v=""/>
    <s v="1.0"/>
    <s v="3.0"/>
    <s v="ksandusky@neoninc.org"/>
    <s v="cfoster@neoninc.org"/>
    <s v=""/>
  </r>
  <r>
    <s v="NEON.D03.BARC.DP1.20138.001.amc_fieldSuperParent.2015-06.expanded.20231226T233303Z.csv"/>
    <s v="dc3b64c0-af8f-4e67-9414-a58abcb06a0b"/>
    <s v="D03"/>
    <x v="3"/>
    <s v="BARC.AOS.littoral2"/>
    <n v="29.674748000000001"/>
    <n v="-82.008401000000006"/>
    <n v="1"/>
    <n v="10"/>
    <n v="27.1"/>
    <n v="1"/>
    <s v="WGS84"/>
    <s v=""/>
    <s v=""/>
    <s v=""/>
    <s v=""/>
    <s v=""/>
    <x v="314"/>
    <s v="lake"/>
    <s v=""/>
    <s v=""/>
    <s v="BARC.OT.20150624"/>
    <s v=""/>
    <s v="BARC.20150624"/>
    <s v="Kemmerer"/>
    <m/>
    <m/>
    <m/>
    <m/>
    <s v="NEON.DOC.001200vD"/>
    <s v=""/>
    <s v=""/>
    <s v=""/>
    <s v="1.0"/>
    <s v=""/>
    <s v="ksandusky@neoninc.org"/>
    <s v="cfoster@neoninc.org"/>
    <s v=""/>
  </r>
  <r>
    <s v="NEON.D03.BARC.DP1.20138.001.amc_fieldSuperParent.2015-08.expanded.20231227T001237Z.csv"/>
    <s v="a61a2ad3-d5f9-46cb-984e-197fa9739727"/>
    <s v="D03"/>
    <x v="3"/>
    <s v="BARC.AOS.littoral1"/>
    <n v="29.677479000000002"/>
    <n v="-82.007710000000003"/>
    <n v="1"/>
    <n v="10"/>
    <n v="26"/>
    <n v="1"/>
    <s v="WGS84"/>
    <s v=""/>
    <s v=""/>
    <s v=""/>
    <s v=""/>
    <s v=""/>
    <x v="315"/>
    <s v="lake"/>
    <s v=""/>
    <s v=""/>
    <s v="BARC.IN.20150827"/>
    <s v=""/>
    <s v="BARC.20150827"/>
    <s v="Kemmerer"/>
    <m/>
    <m/>
    <m/>
    <m/>
    <s v="NEON.DOC.001200vD"/>
    <s v=""/>
    <s v=""/>
    <s v=""/>
    <s v="0.5"/>
    <s v=""/>
    <s v="cfoster@neoninc.org"/>
    <s v="ksandusky@neoninc.org"/>
    <s v=""/>
  </r>
  <r>
    <s v="NEON.D03.BARC.DP1.20138.001.amc_fieldSuperParent.2015-08.expanded.20231227T001237Z.csv"/>
    <s v="c3053607-5ae6-4057-9399-107101c57c82"/>
    <s v="D03"/>
    <x v="3"/>
    <s v="BARC.AOS.buoy.c0"/>
    <n v="29.675982000000001"/>
    <n v="-82.008414000000002"/>
    <n v="10"/>
    <n v="10"/>
    <n v="27"/>
    <n v="10"/>
    <s v="WGS84"/>
    <s v=""/>
    <s v=""/>
    <s v=""/>
    <s v=""/>
    <s v=""/>
    <x v="315"/>
    <s v="lake"/>
    <s v=""/>
    <s v=""/>
    <s v="BARC.C0.20150827"/>
    <s v=""/>
    <s v="BARC.20150827"/>
    <s v="Kemmerer"/>
    <m/>
    <m/>
    <m/>
    <m/>
    <s v="NEON.DOC.001200vD"/>
    <s v=""/>
    <s v=""/>
    <s v=""/>
    <s v="0.5"/>
    <s v=""/>
    <s v="cfoster@neoninc.org"/>
    <s v="ksandusky@neoninc.org"/>
    <s v=""/>
  </r>
  <r>
    <s v="NEON.D03.BARC.DP1.20138.001.amc_fieldSuperParent.2015-08.expanded.20231227T001237Z.csv"/>
    <s v="a843b8a0-9f7a-4a28-9a06-c862f76978d3"/>
    <s v="D03"/>
    <x v="3"/>
    <s v="BARC.AOS.littoral2"/>
    <n v="29.674748000000001"/>
    <n v="-82.008401000000006"/>
    <n v="1"/>
    <n v="10"/>
    <n v="27.1"/>
    <n v="1"/>
    <s v="WGS84"/>
    <s v=""/>
    <s v=""/>
    <s v=""/>
    <s v=""/>
    <s v=""/>
    <x v="315"/>
    <s v="lake"/>
    <s v=""/>
    <s v=""/>
    <s v="BARC.OT.20150827"/>
    <s v=""/>
    <s v="BARC.20150827"/>
    <s v="Kemmerer"/>
    <m/>
    <m/>
    <m/>
    <m/>
    <s v="NEON.DOC.001200vD"/>
    <s v=""/>
    <s v=""/>
    <s v=""/>
    <s v="0.5"/>
    <s v=""/>
    <s v="cfoster@neoninc.org"/>
    <s v="ksandusky@neoninc.org"/>
    <s v=""/>
  </r>
  <r>
    <s v="NEON.D03.BARC.DP1.20138.001.amc_fieldSuperParent.2015-10.expanded.20231226T234453Z.csv"/>
    <s v="4caa4b7d-7424-4c64-9973-59c7b39abfff"/>
    <s v="D03"/>
    <x v="3"/>
    <s v="BARC.AOS.buoy.c0"/>
    <n v="29.675982000000001"/>
    <n v="-82.008414000000002"/>
    <n v="10"/>
    <n v="10"/>
    <n v="27"/>
    <n v="10"/>
    <s v="WGS84"/>
    <s v=""/>
    <s v=""/>
    <s v=""/>
    <s v=""/>
    <s v=""/>
    <x v="316"/>
    <s v="lake"/>
    <s v=""/>
    <s v=""/>
    <s v="BARC.C0.20151014"/>
    <s v=""/>
    <s v="BARC.20151014"/>
    <s v="Kemmerer"/>
    <m/>
    <m/>
    <m/>
    <m/>
    <s v="NEON.DOC.003044vA"/>
    <s v=""/>
    <s v=""/>
    <s v=""/>
    <s v="0.5"/>
    <s v=""/>
    <s v="cfoster@neoninc.org"/>
    <s v="ksandusky@neoninc.org"/>
    <s v="protocol revision is a guess"/>
  </r>
  <r>
    <s v="NEON.D03.BARC.DP1.20138.001.amc_fieldSuperParent.2015-10.expanded.20231226T234453Z.csv"/>
    <s v="f279b465-4ea6-477e-bee8-58cf3ba000e0"/>
    <s v="D03"/>
    <x v="3"/>
    <s v="BARC.AOS.littoral2"/>
    <n v="29.674748000000001"/>
    <n v="-82.008401000000006"/>
    <n v="1"/>
    <n v="10"/>
    <n v="27.1"/>
    <n v="1"/>
    <s v="WGS84"/>
    <s v=""/>
    <s v=""/>
    <s v=""/>
    <s v=""/>
    <s v=""/>
    <x v="316"/>
    <s v="lake"/>
    <s v=""/>
    <s v=""/>
    <s v="BARC.OT.20151014"/>
    <s v=""/>
    <s v="BARC.20151014"/>
    <s v="Kemmerer"/>
    <m/>
    <m/>
    <m/>
    <m/>
    <s v="NEON.DOC.003044vA"/>
    <s v=""/>
    <s v=""/>
    <s v=""/>
    <s v="0.5"/>
    <s v=""/>
    <s v="cfoster@neoninc.org"/>
    <s v="ksandusky@neoninc.org"/>
    <s v=""/>
  </r>
  <r>
    <s v="NEON.D03.BARC.DP1.20138.001.amc_fieldSuperParent.2015-10.expanded.20231226T234453Z.csv"/>
    <s v="f2c9fb3d-e249-46e7-875e-b1c19f3578f3"/>
    <s v="D03"/>
    <x v="3"/>
    <s v="BARC.AOS.littoral1"/>
    <n v="29.677479000000002"/>
    <n v="-82.007710000000003"/>
    <n v="1"/>
    <n v="10"/>
    <n v="26"/>
    <n v="1"/>
    <s v="WGS84"/>
    <s v=""/>
    <s v=""/>
    <s v=""/>
    <s v=""/>
    <s v=""/>
    <x v="316"/>
    <s v="lake"/>
    <s v=""/>
    <s v=""/>
    <s v="BARC.IN.20151014"/>
    <s v=""/>
    <s v="BARC.20151014"/>
    <s v="Kemmerer"/>
    <m/>
    <m/>
    <m/>
    <m/>
    <s v="NEON.DOC.003044vA"/>
    <s v=""/>
    <s v=""/>
    <s v=""/>
    <s v="0.5"/>
    <s v=""/>
    <s v="cfoster@neoninc.org"/>
    <s v="ksandusky@neoninc.org"/>
    <s v=""/>
  </r>
  <r>
    <s v="NEON.D03.BARC.DP1.20138.001.amc_fieldSuperParent.2015-12.expanded.20231226T233422Z.csv"/>
    <s v="75b3f4ea-629a-4912-953f-dfb16eaffedd"/>
    <s v="D03"/>
    <x v="3"/>
    <s v="BARC.AOS.littoral1"/>
    <n v="29.677479000000002"/>
    <n v="-82.007710000000003"/>
    <n v="1"/>
    <n v="10"/>
    <n v="26"/>
    <n v="1"/>
    <s v="WGS84"/>
    <s v=""/>
    <s v=""/>
    <s v=""/>
    <s v=""/>
    <s v=""/>
    <x v="317"/>
    <s v="lake"/>
    <s v=""/>
    <s v=""/>
    <s v="BARC.IN.20151228"/>
    <s v=""/>
    <s v="BARC.20151228"/>
    <s v="Kemmerer"/>
    <m/>
    <m/>
    <m/>
    <m/>
    <s v="NEON.DOC.003044vA"/>
    <s v=""/>
    <s v=""/>
    <s v=""/>
    <s v="0.5"/>
    <s v=""/>
    <s v="ksandusky@neoninc.org"/>
    <s v="tburlingame@neoninc.org"/>
    <s v=""/>
  </r>
  <r>
    <s v="NEON.D03.BARC.DP1.20138.001.amc_fieldSuperParent.2015-12.expanded.20231226T233422Z.csv"/>
    <s v="6e5c926a-d2e9-48aa-9cc9-e4dc289aca25"/>
    <s v="D03"/>
    <x v="3"/>
    <s v="BARC.AOS.littoral2"/>
    <n v="29.674748000000001"/>
    <n v="-82.008401000000006"/>
    <n v="1"/>
    <n v="10"/>
    <n v="27.1"/>
    <n v="1"/>
    <s v="WGS84"/>
    <s v=""/>
    <s v=""/>
    <s v=""/>
    <s v=""/>
    <s v=""/>
    <x v="317"/>
    <s v="lake"/>
    <s v=""/>
    <s v=""/>
    <s v="BARC.OT.20151228"/>
    <s v=""/>
    <s v="BARC.20151228"/>
    <s v="Kemmerer"/>
    <m/>
    <m/>
    <m/>
    <m/>
    <s v="NEON.DOC.003044vA"/>
    <s v=""/>
    <s v=""/>
    <s v=""/>
    <s v="0.5"/>
    <s v=""/>
    <s v="ksandusky@neoninc.org"/>
    <s v="tburlingame@neoninc.org"/>
    <s v=""/>
  </r>
  <r>
    <s v="NEON.D03.BARC.DP1.20138.001.amc_fieldSuperParent.2015-12.expanded.20231226T233422Z.csv"/>
    <s v="47bb07ed-34f8-4d55-af90-a8e723d6af36"/>
    <s v="D03"/>
    <x v="3"/>
    <s v="BARC.AOS.buoy.c0"/>
    <n v="29.675982000000001"/>
    <n v="-82.008414000000002"/>
    <n v="10"/>
    <n v="10"/>
    <n v="27"/>
    <n v="10"/>
    <s v="WGS84"/>
    <s v=""/>
    <s v=""/>
    <s v=""/>
    <s v=""/>
    <s v=""/>
    <x v="317"/>
    <s v="lake"/>
    <s v=""/>
    <s v=""/>
    <s v="BARC.C0.20151228"/>
    <s v=""/>
    <s v="BARC.20151228"/>
    <s v="Kemmerer"/>
    <m/>
    <m/>
    <m/>
    <m/>
    <s v="NEON.DOC.003044vA"/>
    <s v=""/>
    <s v=""/>
    <s v=""/>
    <s v="0.5"/>
    <s v=""/>
    <s v="ksandusky@neoninc.org"/>
    <s v="tburlingame@neoninc.org"/>
    <s v="incorrect protocol revision"/>
  </r>
  <r>
    <s v="NEON.D03.BARC.DP1.20138.001.amc_fieldSuperParent.2016-04.expanded.20231227T012800Z.csv"/>
    <s v="4a6ea039-eeac-4920-bc63-274fe7550864"/>
    <s v="D03"/>
    <x v="3"/>
    <s v="BARC.AOS.buoy.c0"/>
    <n v="29.675982000000001"/>
    <n v="-82.008414000000002"/>
    <n v="10"/>
    <n v="10"/>
    <n v="27"/>
    <n v="10"/>
    <s v="WGS84"/>
    <s v=""/>
    <s v=""/>
    <s v=""/>
    <s v=""/>
    <s v=""/>
    <x v="318"/>
    <s v="lake"/>
    <s v=""/>
    <s v=""/>
    <s v="BARC.C0.20160407"/>
    <s v=""/>
    <s v="BARC.20160407"/>
    <s v="Kemmerer"/>
    <n v="7.12"/>
    <n v="84"/>
    <n v="50.9"/>
    <n v="23.5"/>
    <s v="NEON.DOC.003044vA"/>
    <s v=""/>
    <s v=""/>
    <s v=""/>
    <s v="0.5"/>
    <s v=""/>
    <s v="ksandusky@neoninc.org"/>
    <s v="echartrand@neoninc.org"/>
    <s v=""/>
  </r>
  <r>
    <s v="NEON.D03.BARC.DP1.20138.001.amc_fieldSuperParent.2016-04.expanded.20231227T012800Z.csv"/>
    <s v="28bfb80b-7bf3-47dd-8fab-d30f09248c47"/>
    <s v="D03"/>
    <x v="3"/>
    <s v="BARC.AOS.littoral1"/>
    <n v="29.677479000000002"/>
    <n v="-82.007710000000003"/>
    <n v="1"/>
    <n v="10"/>
    <n v="26"/>
    <n v="1"/>
    <s v="WGS84"/>
    <s v=""/>
    <s v=""/>
    <s v=""/>
    <s v=""/>
    <s v=""/>
    <x v="319"/>
    <s v="lake"/>
    <s v=""/>
    <s v=""/>
    <s v="BARC.IN.20160407"/>
    <s v=""/>
    <s v="BARC.20160407"/>
    <s v="Kemmerer"/>
    <n v="6.6"/>
    <n v="78"/>
    <n v="49.1"/>
    <n v="23.5"/>
    <s v="NEON.DOC.003044vA"/>
    <s v=""/>
    <s v=""/>
    <s v=""/>
    <s v="0.5"/>
    <s v=""/>
    <s v="ksandusky@neoninc.org"/>
    <s v="echartrand@neoninc.org"/>
    <s v=""/>
  </r>
  <r>
    <s v="NEON.D03.BARC.DP1.20138.001.amc_fieldSuperParent.2016-04.expanded.20231227T012800Z.csv"/>
    <s v="9328a4f6-ec62-4684-9180-0bc813924c1a"/>
    <s v="D03"/>
    <x v="3"/>
    <s v="BARC.AOS.littoral2"/>
    <n v="29.674748000000001"/>
    <n v="-82.008401000000006"/>
    <n v="1"/>
    <n v="10"/>
    <n v="27.1"/>
    <n v="1"/>
    <s v="WGS84"/>
    <s v=""/>
    <s v=""/>
    <s v=""/>
    <s v=""/>
    <s v=""/>
    <x v="320"/>
    <s v="lake"/>
    <s v=""/>
    <s v=""/>
    <s v="BARC.OT.20160407"/>
    <s v=""/>
    <s v="BARC.20160407"/>
    <s v="Kemmerer"/>
    <n v="7.02"/>
    <n v="83"/>
    <n v="48.3"/>
    <n v="23.6"/>
    <s v="NEON.DOC.003044vA"/>
    <s v=""/>
    <s v=""/>
    <s v=""/>
    <s v="0.5"/>
    <s v=""/>
    <s v="ksandusky@neoninc.org"/>
    <s v="echartrand@neoninc.org"/>
    <s v=""/>
  </r>
  <r>
    <s v="NEON.D03.BARC.DP1.20138.001.amc_fieldSuperParent.2016-06.expanded.20231227T010606Z.csv"/>
    <s v="2b536d9d-c715-4b95-8b66-656a901c29a8"/>
    <s v="D03"/>
    <x v="3"/>
    <s v="BARC.AOS.buoy.c0"/>
    <n v="29.675982000000001"/>
    <n v="-82.008414000000002"/>
    <n v="10"/>
    <n v="10"/>
    <n v="27"/>
    <n v="10"/>
    <s v="WGS84"/>
    <s v=""/>
    <s v=""/>
    <s v=""/>
    <s v=""/>
    <s v=""/>
    <x v="321"/>
    <s v="lake"/>
    <s v=""/>
    <s v=""/>
    <s v="BARC.C0.20160614"/>
    <s v=""/>
    <s v="BARC.20160614"/>
    <s v="Kemmerer"/>
    <n v="5.33"/>
    <n v="72"/>
    <n v="41.5"/>
    <n v="31.3"/>
    <s v="NEON.DOC.003044vA"/>
    <s v=""/>
    <s v=""/>
    <s v="5.3"/>
    <s v="0.5"/>
    <s v=""/>
    <s v="ksandusky@neoninc.org"/>
    <s v="echartrand@neoninc.org"/>
    <s v=""/>
  </r>
  <r>
    <s v="NEON.D03.BARC.DP1.20138.001.amc_fieldSuperParent.2016-06.expanded.20231227T010606Z.csv"/>
    <s v="71cb8204-67e8-432e-b39f-4a874aee31d3"/>
    <s v="D03"/>
    <x v="3"/>
    <s v="BARC.AOS.littoral1"/>
    <n v="29.677479000000002"/>
    <n v="-82.007710000000003"/>
    <n v="1"/>
    <n v="10"/>
    <n v="26"/>
    <n v="1"/>
    <s v="WGS84"/>
    <s v=""/>
    <s v=""/>
    <s v=""/>
    <s v=""/>
    <s v=""/>
    <x v="322"/>
    <s v="lake"/>
    <s v=""/>
    <s v=""/>
    <s v="BARC.IN.20160614"/>
    <s v=""/>
    <s v="BARC.20160614"/>
    <s v="Kemmerer"/>
    <n v="5.63"/>
    <n v="77"/>
    <n v="41.8"/>
    <n v="31.9"/>
    <s v="NEON.DOC.003044vA"/>
    <s v=""/>
    <s v=""/>
    <s v="1.5"/>
    <s v="0.5"/>
    <s v=""/>
    <s v="ksandusky@neoninc.org"/>
    <s v="echartrand@neoninc.org"/>
    <s v=""/>
  </r>
  <r>
    <s v="NEON.D03.BARC.DP1.20138.001.amc_fieldSuperParent.2016-06.expanded.20231227T010606Z.csv"/>
    <s v="b22595d8-fd12-4cfb-ab79-311138942bf7"/>
    <s v="D03"/>
    <x v="3"/>
    <s v="BARC.AOS.littoral2"/>
    <n v="29.674748000000001"/>
    <n v="-82.008401000000006"/>
    <n v="1"/>
    <n v="10"/>
    <n v="27.1"/>
    <n v="1"/>
    <s v="WGS84"/>
    <s v=""/>
    <s v=""/>
    <s v=""/>
    <s v=""/>
    <s v=""/>
    <x v="323"/>
    <s v="lake"/>
    <s v=""/>
    <s v=""/>
    <s v="BARC.OT.20160614"/>
    <s v=""/>
    <s v="BARC.20160614"/>
    <s v="Kemmerer"/>
    <n v="6.24"/>
    <n v="86"/>
    <n v="42"/>
    <n v="31.9"/>
    <s v="NEON.DOC.003044vA"/>
    <s v=""/>
    <s v=""/>
    <s v="1.4"/>
    <s v="0.5"/>
    <s v=""/>
    <s v="ksandusky@neoninc.org"/>
    <s v="echartrand@neoninc.org"/>
    <s v=""/>
  </r>
  <r>
    <s v="NEON.D03.BARC.DP1.20138.001.amc_fieldSuperParent.2016-08.expanded.20231227T013845Z.csv"/>
    <s v="2604aa09-b2c0-4e1a-a9c0-cceaf602883d"/>
    <s v="D03"/>
    <x v="3"/>
    <s v="BARC.AOS.buoy.c0"/>
    <n v="29.675982000000001"/>
    <n v="-82.008414000000002"/>
    <n v="10"/>
    <n v="10"/>
    <n v="27"/>
    <n v="10"/>
    <s v="WGS84"/>
    <s v=""/>
    <s v=""/>
    <s v=""/>
    <s v=""/>
    <s v=""/>
    <x v="324"/>
    <s v="lake"/>
    <s v=""/>
    <s v=""/>
    <s v="BARC.C0.20160810"/>
    <s v=""/>
    <s v="BARC.20160810"/>
    <s v="Kemmerer"/>
    <n v="5.25"/>
    <n v="68"/>
    <n v="46.2"/>
    <n v="29.6"/>
    <s v="NEON.DOC.003044vA"/>
    <s v=""/>
    <s v=""/>
    <s v=""/>
    <s v="0.5"/>
    <s v=""/>
    <s v="ksandusky@neoninc.org"/>
    <s v="echartrand@neoninc.org"/>
    <s v="filters compromised after being left in cooler after dry ice had sublimated well after 4 hour processing time|filters compromised after being left in cooler after dry ice had sublimated well after 4 hour processing time|collected at boat ramp for processing"/>
  </r>
  <r>
    <s v="NEON.D03.BARC.DP1.20138.001.amc_fieldSuperParent.2016-08.expanded.20231227T013845Z.csv"/>
    <s v="c4fc3a53-464d-4b8e-861a-3310b356125a"/>
    <s v="D03"/>
    <x v="3"/>
    <s v="BARC.AOS.littoral1"/>
    <n v="29.677479000000002"/>
    <n v="-82.007710000000003"/>
    <n v="1"/>
    <n v="10"/>
    <n v="26"/>
    <n v="1"/>
    <s v="WGS84"/>
    <s v=""/>
    <s v=""/>
    <s v=""/>
    <s v=""/>
    <s v=""/>
    <x v="325"/>
    <s v="lake"/>
    <s v=""/>
    <s v=""/>
    <s v="BARC.IN.20160810"/>
    <s v=""/>
    <s v="BARC.20160810"/>
    <s v="Kemmerer"/>
    <n v="5.23"/>
    <n v="68"/>
    <n v="44.3"/>
    <n v="29.8"/>
    <s v="NEON.DOC.003044vA"/>
    <s v=""/>
    <s v=""/>
    <s v=""/>
    <s v="0.5"/>
    <s v=""/>
    <s v="ksandusky@neoninc.org"/>
    <s v="echartrand@neoninc.org"/>
    <s v="filters compromised after being left in cooler after dry ice had sublimated well after 4 hour processing time|filters compromised after being left in cooler after dry ice had sublimated well after 4 hour processing time"/>
  </r>
  <r>
    <s v="NEON.D03.BARC.DP1.20138.001.amc_fieldSuperParent.2016-08.expanded.20231227T013845Z.csv"/>
    <s v="9cc10448-3b1b-483c-b6ff-1f00353b5900"/>
    <s v="D03"/>
    <x v="3"/>
    <s v="BARC.AOS.littoral2"/>
    <n v="29.674748000000001"/>
    <n v="-82.008401000000006"/>
    <n v="1"/>
    <n v="10"/>
    <n v="27.1"/>
    <n v="1"/>
    <s v="WGS84"/>
    <s v=""/>
    <s v=""/>
    <s v=""/>
    <s v=""/>
    <s v=""/>
    <x v="326"/>
    <s v="lake"/>
    <s v=""/>
    <s v=""/>
    <s v="BARC.OT.20160810"/>
    <s v=""/>
    <s v="BARC.20160810"/>
    <s v="Kemmerer"/>
    <n v="4.7699999999999996"/>
    <n v="62"/>
    <n v="45.1"/>
    <n v="29.4"/>
    <s v="NEON.DOC.003044vA"/>
    <s v=""/>
    <s v=""/>
    <s v=""/>
    <s v="0.5"/>
    <s v=""/>
    <s v="ksandusky@neoninc.org"/>
    <s v="echartrand@neoninc.org"/>
    <s v="filters compromised after being left in cooler after dry ice had sublimated well after 4 hour processing time|filters compromised after being left in cooler after dry ice had sublimated well after 4 hour processing time|did not get into the freezer for at least an hour post filtering|issues with manifold retaining water in base and running too slowly to accomidate filter time frame."/>
  </r>
  <r>
    <s v="NEON.D03.BARC.DP1.20138.001.amc_fieldSuperParent.2016-10.expanded.20231227T014028Z.csv"/>
    <s v="d2c21343-46df-4d60-b284-37bb667294f3"/>
    <s v="D03"/>
    <x v="3"/>
    <s v="BARC.AOS.buoy.c0"/>
    <n v="29.675982000000001"/>
    <n v="-82.008414000000002"/>
    <n v="10"/>
    <n v="10"/>
    <n v="27"/>
    <n v="10"/>
    <s v="WGS84"/>
    <s v=""/>
    <s v=""/>
    <s v=""/>
    <s v=""/>
    <s v=""/>
    <x v="327"/>
    <s v="lake"/>
    <s v=""/>
    <s v=""/>
    <s v="BARC.C0.20161012"/>
    <s v=""/>
    <s v="BARC.20161012"/>
    <s v="Kemmerer"/>
    <n v="6.69"/>
    <n v="81"/>
    <n v="41.2"/>
    <n v="25.2"/>
    <s v="NEON.DOC.003044vA"/>
    <s v=""/>
    <s v=""/>
    <s v=""/>
    <s v="0.5"/>
    <s v=""/>
    <s v="ksandusky@neoninc.org"/>
    <s v="echartrand@neoninc.org"/>
    <s v="processing 13:45|processing 13:55"/>
  </r>
  <r>
    <s v="NEON.D03.BARC.DP1.20138.001.amc_fieldSuperParent.2016-10.expanded.20231227T014028Z.csv"/>
    <s v="a6e99d7f-a443-4035-83c2-6e3606df96d8"/>
    <s v="D03"/>
    <x v="3"/>
    <s v="BARC.AOS.littoral1"/>
    <n v="29.677479000000002"/>
    <n v="-82.007710000000003"/>
    <n v="1"/>
    <n v="10"/>
    <n v="26"/>
    <n v="1"/>
    <s v="WGS84"/>
    <s v=""/>
    <s v=""/>
    <s v=""/>
    <s v=""/>
    <s v=""/>
    <x v="328"/>
    <s v="lake"/>
    <s v=""/>
    <s v=""/>
    <s v="BARC.IN.20161012"/>
    <s v=""/>
    <s v="BARC.20161012"/>
    <s v="Kemmerer"/>
    <n v="6.94"/>
    <n v="84"/>
    <n v="41.3"/>
    <n v="25.2"/>
    <s v="NEON.DOC.003044vA"/>
    <s v=""/>
    <s v=""/>
    <s v=""/>
    <s v="0.5"/>
    <s v=""/>
    <s v="ksandusky@neoninc.org"/>
    <s v="echartrand@neoninc.org"/>
    <s v="processing 14:18|processing 14:24"/>
  </r>
  <r>
    <s v="NEON.D03.BARC.DP1.20138.001.amc_fieldSuperParent.2016-10.expanded.20231227T014028Z.csv"/>
    <s v="e255497e-3d60-4444-9cd4-d37177bd89f7"/>
    <s v="D03"/>
    <x v="3"/>
    <s v="BARC.AOS.littoral2"/>
    <n v="29.674748000000001"/>
    <n v="-82.008401000000006"/>
    <n v="1"/>
    <n v="10"/>
    <n v="27.1"/>
    <n v="1"/>
    <s v="WGS84"/>
    <s v=""/>
    <s v=""/>
    <s v=""/>
    <s v=""/>
    <s v=""/>
    <x v="329"/>
    <s v="lake"/>
    <s v=""/>
    <s v=""/>
    <s v="BARC.OT.20161012"/>
    <s v=""/>
    <s v="BARC.20161012"/>
    <s v="Kemmerer"/>
    <n v="7.15"/>
    <n v="86"/>
    <n v="41.1"/>
    <n v="25.1"/>
    <s v="NEON.DOC.003044vA"/>
    <s v=""/>
    <s v=""/>
    <s v=""/>
    <s v="0.5"/>
    <s v=""/>
    <s v="ksandusky@neoninc.org"/>
    <s v="echartrand@neoninc.org"/>
    <s v="processing 14:45|processing 14:52"/>
  </r>
  <r>
    <s v="NEON.D03.BARC.DP1.20138.001.amc_fieldSuperParent.2016-12.expanded.20231227T015431Z.csv"/>
    <s v="278472c5-803e-4801-9ba0-3699c30f0a62"/>
    <s v="D03"/>
    <x v="3"/>
    <s v="BARC.AOS.littoral1"/>
    <n v="29.677479000000002"/>
    <n v="-82.007710000000003"/>
    <n v="1"/>
    <n v="10"/>
    <n v="26"/>
    <n v="1"/>
    <s v="WGS84"/>
    <s v=""/>
    <s v=""/>
    <s v=""/>
    <s v=""/>
    <s v=""/>
    <x v="330"/>
    <s v="lake"/>
    <s v=""/>
    <s v=""/>
    <s v="BARC.IN.20161213"/>
    <s v=""/>
    <s v="BARC.20161213"/>
    <s v="Kemmerer"/>
    <n v="8.3000000000000007"/>
    <n v="90"/>
    <n v="44.5"/>
    <n v="19.2"/>
    <s v="NEON.DOC.003044vA"/>
    <s v=""/>
    <s v=""/>
    <s v=""/>
    <s v="0.5"/>
    <s v=""/>
    <s v="ksandusky@neoninc.org"/>
    <s v="echartrand@neoninc.org"/>
    <s v=""/>
  </r>
  <r>
    <s v="NEON.D03.BARC.DP1.20138.001.amc_fieldSuperParent.2016-12.expanded.20231227T015431Z.csv"/>
    <s v="e3ff74c4-fa04-4a1c-9ebd-079929179747"/>
    <s v="D03"/>
    <x v="3"/>
    <s v="BARC.AOS.littoral2"/>
    <n v="29.674748000000001"/>
    <n v="-82.008401000000006"/>
    <n v="1"/>
    <n v="10"/>
    <n v="27.1"/>
    <n v="1"/>
    <s v="WGS84"/>
    <s v=""/>
    <s v=""/>
    <s v=""/>
    <s v=""/>
    <s v=""/>
    <x v="331"/>
    <s v="lake"/>
    <s v=""/>
    <s v=""/>
    <s v="BARC.OT.20161213"/>
    <s v=""/>
    <s v="BARC.20161213"/>
    <s v="Kemmerer"/>
    <n v="8.2100000000000009"/>
    <n v="88"/>
    <n v="44.6"/>
    <n v="19"/>
    <s v="NEON.DOC.003044vA"/>
    <s v=""/>
    <s v=""/>
    <s v=""/>
    <s v="0.5"/>
    <s v=""/>
    <s v="ksandusky@neoninc.org"/>
    <s v="echartrand@neoninc.org"/>
    <s v=""/>
  </r>
  <r>
    <s v="NEON.D03.BARC.DP1.20138.001.amc_fieldSuperParent.2016-12.expanded.20231227T015431Z.csv"/>
    <s v="442a9423-0e70-40b8-b70d-82b7b16efd9d"/>
    <s v="D03"/>
    <x v="3"/>
    <s v="BARC.AOS.buoy.c0"/>
    <n v="29.675982000000001"/>
    <n v="-82.008414000000002"/>
    <n v="10"/>
    <n v="10"/>
    <n v="27"/>
    <n v="10"/>
    <s v="WGS84"/>
    <s v=""/>
    <s v=""/>
    <s v=""/>
    <s v=""/>
    <s v=""/>
    <x v="332"/>
    <s v="lake"/>
    <s v=""/>
    <s v=""/>
    <s v="BARC.C0.20161213"/>
    <s v=""/>
    <s v="BARC.20161213"/>
    <s v="Kemmerer"/>
    <n v="8.48"/>
    <n v="92"/>
    <n v="46.4"/>
    <n v="19.3"/>
    <s v="NEON.DOC.003044vA"/>
    <s v=""/>
    <s v=""/>
    <s v=""/>
    <s v="0.5"/>
    <s v=""/>
    <s v="ksandusky@neoninc.org"/>
    <s v="echartrand@neoninc.org"/>
    <s v=""/>
  </r>
  <r>
    <s v="NEON.D03.BARC.DP1.20138.001.amc_fieldSuperParent.2017-02.expanded.20231227T091001Z.csv"/>
    <s v="737f9765-7ef9-4f31-9261-23234e1b3cdd"/>
    <s v="D03"/>
    <x v="3"/>
    <s v="BARC.AOS.buoy.c0"/>
    <n v="29.675982000000001"/>
    <n v="-82.008414000000002"/>
    <n v="10"/>
    <n v="10"/>
    <n v="27"/>
    <n v="10"/>
    <s v="WGS84"/>
    <s v=""/>
    <s v=""/>
    <s v=""/>
    <s v=""/>
    <s v=""/>
    <x v="333"/>
    <s v="lake"/>
    <s v=""/>
    <s v=""/>
    <s v="BARC.C0.20170201"/>
    <s v=""/>
    <s v="BARC.20170201"/>
    <s v="Kemmerer"/>
    <n v="9.0500000000000007"/>
    <n v="93"/>
    <n v="44.8"/>
    <n v="16.600000000000001"/>
    <s v="NEON.DOC.003044vA"/>
    <s v=""/>
    <s v=""/>
    <s v=""/>
    <s v="0.5"/>
    <s v=""/>
    <s v="echartrand@neoninc.org"/>
    <s v="kludwig@field-ops.org"/>
    <s v="filter warmed|filter warmed"/>
  </r>
  <r>
    <s v="NEON.D03.BARC.DP1.20138.001.amc_fieldSuperParent.2017-02.expanded.20231227T091001Z.csv"/>
    <s v="8630cdad-3cc7-4291-b952-47bf0bfc81d6"/>
    <s v="D03"/>
    <x v="3"/>
    <s v="BARC.AOS.littoral1"/>
    <n v="29.677479000000002"/>
    <n v="-82.007710000000003"/>
    <n v="1"/>
    <n v="10"/>
    <n v="26"/>
    <n v="1"/>
    <s v="WGS84"/>
    <s v=""/>
    <s v=""/>
    <s v=""/>
    <s v=""/>
    <s v=""/>
    <x v="334"/>
    <s v="lake"/>
    <s v=""/>
    <s v=""/>
    <s v="BARC.IN.20170201"/>
    <s v=""/>
    <s v="BARC.20170201"/>
    <s v="Kemmerer"/>
    <n v="8.94"/>
    <n v="91"/>
    <n v="44.7"/>
    <n v="16.399999999999999"/>
    <s v="NEON.DOC.003044vA"/>
    <s v=""/>
    <s v=""/>
    <s v=""/>
    <s v="0.5"/>
    <s v=""/>
    <s v="echartrand@neoninc.org"/>
    <s v="kludwig@field-ops.org"/>
    <s v="filter warmed|filter warmed"/>
  </r>
  <r>
    <s v="NEON.D03.BARC.DP1.20138.001.amc_fieldSuperParent.2017-02.expanded.20231227T091001Z.csv"/>
    <s v="ec9509f5-2b4d-44b3-8ef5-7286a1f15e6c"/>
    <s v="D03"/>
    <x v="3"/>
    <s v="BARC.AOS.littoral2"/>
    <n v="29.674748000000001"/>
    <n v="-82.008401000000006"/>
    <n v="1"/>
    <n v="10"/>
    <n v="27.1"/>
    <n v="1"/>
    <s v="WGS84"/>
    <s v=""/>
    <s v=""/>
    <s v=""/>
    <s v=""/>
    <s v=""/>
    <x v="335"/>
    <s v="lake"/>
    <s v=""/>
    <s v=""/>
    <s v="BARC.OT.20170201"/>
    <s v=""/>
    <s v="BARC.20170201"/>
    <s v="Kemmerer"/>
    <n v="7.55"/>
    <n v="77"/>
    <n v="46.4"/>
    <n v="16.2"/>
    <s v="NEON.DOC.003044vA"/>
    <s v=""/>
    <s v=""/>
    <s v=""/>
    <s v="0.5"/>
    <s v=""/>
    <s v="echartrand@neoninc.org"/>
    <s v="kludwig@field-ops.org"/>
    <s v="filter warmed|filter warmed"/>
  </r>
  <r>
    <s v="NEON.D03.BARC.DP1.20138.001.amc_fieldSuperParent.2017-04.expanded.20231227T061552Z.csv"/>
    <s v="57f4deae-eb28-49fc-b48d-f855579ce8f1"/>
    <s v="D03"/>
    <x v="3"/>
    <s v="BARC.AOS.buoy.c0"/>
    <n v="29.675982000000001"/>
    <n v="-82.008414000000002"/>
    <n v="10"/>
    <n v="10"/>
    <n v="27"/>
    <n v="10"/>
    <s v="WGS84"/>
    <s v=""/>
    <s v=""/>
    <s v=""/>
    <s v=""/>
    <s v=""/>
    <x v="336"/>
    <s v="lake"/>
    <s v=""/>
    <s v=""/>
    <s v="BARC.C0.20170405"/>
    <s v=""/>
    <s v="BARC.20170405"/>
    <s v="Kemmerer"/>
    <n v="7.24"/>
    <n v="86"/>
    <n v="45.2"/>
    <n v="24.2"/>
    <s v="NEON.DOC.003044vB"/>
    <s v=""/>
    <s v=""/>
    <s v="4.6"/>
    <s v="0.5"/>
    <s v=""/>
    <s v="echartrand@neoninc.org"/>
    <s v="jcampbell@field-ops.org"/>
    <s v="No associated titrations for this collection due to pH probe malfunction at D03 DSF."/>
  </r>
  <r>
    <s v="NEON.D03.BARC.DP1.20138.001.amc_fieldSuperParent.2017-04.expanded.20231227T061552Z.csv"/>
    <s v="b138c936-a3b2-41f7-b3b5-de4ab89347c8"/>
    <s v="D03"/>
    <x v="3"/>
    <s v="BARC.AOS.littoral1"/>
    <n v="29.677479000000002"/>
    <n v="-82.007710000000003"/>
    <n v="1"/>
    <n v="10"/>
    <n v="26"/>
    <n v="1"/>
    <s v="WGS84"/>
    <s v=""/>
    <s v=""/>
    <s v=""/>
    <s v=""/>
    <s v=""/>
    <x v="337"/>
    <s v="lake"/>
    <s v=""/>
    <s v=""/>
    <s v="BARC.IN.20170405"/>
    <s v=""/>
    <s v="BARC.20170405"/>
    <s v="Kemmerer"/>
    <n v="7.46"/>
    <n v="88"/>
    <n v="45.7"/>
    <n v="24"/>
    <s v="NEON.DOC.003044vB"/>
    <s v=""/>
    <s v=""/>
    <s v="0.8"/>
    <s v="0.5"/>
    <s v=""/>
    <s v="echartrand@neoninc.org"/>
    <s v="jcampbell@field-ops.org"/>
    <s v=""/>
  </r>
  <r>
    <s v="NEON.D03.BARC.DP1.20138.001.amc_fieldSuperParent.2017-04.expanded.20231227T061552Z.csv"/>
    <s v="11278286-448e-4bc2-93a9-beba92fe84bc"/>
    <s v="D03"/>
    <x v="3"/>
    <s v="BARC.AOS.littoral2"/>
    <n v="29.674748000000001"/>
    <n v="-82.008401000000006"/>
    <n v="1"/>
    <n v="10"/>
    <n v="27.1"/>
    <n v="1"/>
    <s v="WGS84"/>
    <s v=""/>
    <s v=""/>
    <s v=""/>
    <s v=""/>
    <s v=""/>
    <x v="338"/>
    <s v="lake"/>
    <s v=""/>
    <s v=""/>
    <s v="BARC.OT.20170405"/>
    <s v=""/>
    <s v="BARC.20170405"/>
    <s v="Kemmerer"/>
    <n v="7.33"/>
    <n v="86"/>
    <n v="46.8"/>
    <n v="24.2"/>
    <s v="NEON.DOC.003044vB"/>
    <s v=""/>
    <s v=""/>
    <s v="0.8"/>
    <s v="0.5"/>
    <s v=""/>
    <s v="echartrand@neoninc.org"/>
    <s v="jcampbell@field-ops.org"/>
    <s v=""/>
  </r>
  <r>
    <s v="NEON.D03.BARC.DP1.20138.001.amc_fieldSuperParent.2017-06.expanded.20231227T034447Z.csv"/>
    <s v="58e3ed6d-d645-4bde-8d42-8a629106d934"/>
    <s v="D03"/>
    <x v="3"/>
    <s v="BARC.AOS.buoy.c0"/>
    <n v="29.675982000000001"/>
    <n v="-82.008414000000002"/>
    <n v="10"/>
    <n v="10"/>
    <n v="27"/>
    <n v="10"/>
    <s v="WGS84"/>
    <s v=""/>
    <s v=""/>
    <s v=""/>
    <s v=""/>
    <s v=""/>
    <x v="339"/>
    <s v="lake"/>
    <s v=""/>
    <s v=""/>
    <s v="BARC.C0.20170608"/>
    <s v=""/>
    <s v="BARC.20170608"/>
    <s v="Kemmerer"/>
    <n v="6.76"/>
    <n v="86"/>
    <n v="43.3"/>
    <n v="27.6"/>
    <s v="NEON.DOC.003044vB"/>
    <s v=""/>
    <s v=""/>
    <s v="4.5"/>
    <s v="0.5"/>
    <s v=""/>
    <s v="jcampbell@field-ops.org"/>
    <s v="kludwig@field-ops.org"/>
    <s v=""/>
  </r>
  <r>
    <s v="NEON.D03.BARC.DP1.20138.001.amc_fieldSuperParent.2017-06.expanded.20231227T034447Z.csv"/>
    <s v="d4e83df6-baf7-452c-b8ce-af829eca8133"/>
    <s v="D03"/>
    <x v="3"/>
    <s v="BARC.AOS.littoral1"/>
    <n v="29.677479000000002"/>
    <n v="-82.007710000000003"/>
    <n v="1"/>
    <n v="10"/>
    <n v="26"/>
    <n v="1"/>
    <s v="WGS84"/>
    <s v=""/>
    <s v=""/>
    <s v=""/>
    <s v=""/>
    <s v=""/>
    <x v="340"/>
    <s v="lake"/>
    <s v=""/>
    <s v=""/>
    <s v="BARC.IN.20170608"/>
    <s v=""/>
    <s v="BARC.20170608"/>
    <s v="Kemmerer"/>
    <n v="7.34"/>
    <n v="93"/>
    <n v="44"/>
    <n v="27.2"/>
    <s v="NEON.DOC.003044vB"/>
    <s v=""/>
    <s v=""/>
    <s v="0.9"/>
    <s v="0.5"/>
    <s v=""/>
    <s v="jcampbell@field-ops.org"/>
    <s v="kludwig@field-ops.org"/>
    <s v=""/>
  </r>
  <r>
    <s v="NEON.D03.BARC.DP1.20138.001.amc_fieldSuperParent.2017-06.expanded.20231227T034447Z.csv"/>
    <s v="d7644181-0323-435e-8870-b3e3ead1d091"/>
    <s v="D03"/>
    <x v="3"/>
    <s v="BARC.AOS.littoral2"/>
    <n v="29.674748000000001"/>
    <n v="-82.008401000000006"/>
    <n v="1"/>
    <n v="10"/>
    <n v="27.1"/>
    <n v="1"/>
    <s v="WGS84"/>
    <s v=""/>
    <s v=""/>
    <s v=""/>
    <s v=""/>
    <s v=""/>
    <x v="341"/>
    <s v="lake"/>
    <s v=""/>
    <s v=""/>
    <s v="BARC.OT.20170608"/>
    <s v=""/>
    <s v="BARC.20170608"/>
    <s v="Kemmerer"/>
    <n v="6.33"/>
    <n v="80"/>
    <n v="43.9"/>
    <n v="27"/>
    <s v="NEON.DOC.003044vB"/>
    <s v=""/>
    <s v=""/>
    <s v="0.9"/>
    <s v="0.5"/>
    <s v=""/>
    <s v="jcampbell@field-ops.org"/>
    <s v="kludwig@field-ops.org"/>
    <s v=""/>
  </r>
  <r>
    <s v="NEON.D03.BARC.DP1.20138.001.amc_fieldSuperParent.2017-08.expanded.20231227T081324Z.csv"/>
    <s v="cdb3e7e5-ab8e-4b33-a9f6-b8cf1e496670"/>
    <s v="D03"/>
    <x v="3"/>
    <s v="BARC.AOS.buoy.c0"/>
    <n v="29.675982000000001"/>
    <n v="-82.008414000000002"/>
    <n v="10"/>
    <n v="10"/>
    <n v="27"/>
    <n v="10"/>
    <s v="WGS84"/>
    <s v=""/>
    <s v=""/>
    <s v=""/>
    <s v=""/>
    <s v=""/>
    <x v="342"/>
    <s v="lake"/>
    <s v=""/>
    <s v=""/>
    <s v="BARC.C0.20170802"/>
    <s v=""/>
    <s v="BARC.20170802"/>
    <s v="Kemmerer"/>
    <n v="5.53"/>
    <n v="73"/>
    <n v="39.1"/>
    <n v="30.3"/>
    <s v="NEON.DOC.003044vB"/>
    <s v=""/>
    <s v=""/>
    <s v="5.0"/>
    <s v="0.5"/>
    <s v=""/>
    <s v="jcampbell@field-ops.org"/>
    <s v="kludwig@field-ops.org"/>
    <s v=""/>
  </r>
  <r>
    <s v="NEON.D03.BARC.DP1.20138.001.amc_fieldSuperParent.2017-08.expanded.20231227T081324Z.csv"/>
    <s v="0df9da44-2fc5-4d98-94f0-860d0cfd1b16"/>
    <s v="D03"/>
    <x v="3"/>
    <s v="BARC.AOS.littoral1"/>
    <n v="29.677479000000002"/>
    <n v="-82.007710000000003"/>
    <n v="1"/>
    <n v="10"/>
    <n v="26"/>
    <n v="1"/>
    <s v="WGS84"/>
    <s v=""/>
    <s v=""/>
    <s v=""/>
    <s v=""/>
    <s v=""/>
    <x v="343"/>
    <s v="lake"/>
    <s v=""/>
    <s v=""/>
    <s v="BARC.IN.20170802"/>
    <s v=""/>
    <s v="BARC.20170802"/>
    <s v="Kemmerer"/>
    <n v="4.74"/>
    <n v="63"/>
    <n v="40"/>
    <n v="30.2"/>
    <s v="NEON.DOC.003044vB"/>
    <s v=""/>
    <s v=""/>
    <s v="1.3"/>
    <s v="0.5"/>
    <s v=""/>
    <s v="kludwig@field-ops.org"/>
    <s v="jcampbell@field-ops.org"/>
    <s v=""/>
  </r>
  <r>
    <s v="NEON.D03.BARC.DP1.20138.001.amc_fieldSuperParent.2017-08.expanded.20231227T081324Z.csv"/>
    <s v="7e70567e-6dbe-4b7b-aa2f-a977705c78e7"/>
    <s v="D03"/>
    <x v="3"/>
    <s v="BARC.AOS.littoral2"/>
    <n v="29.674748000000001"/>
    <n v="-82.008401000000006"/>
    <n v="1"/>
    <n v="10"/>
    <n v="27.1"/>
    <n v="1"/>
    <s v="WGS84"/>
    <s v=""/>
    <s v=""/>
    <s v=""/>
    <s v=""/>
    <s v=""/>
    <x v="344"/>
    <s v="lake"/>
    <s v=""/>
    <s v=""/>
    <s v="BARC.OT.20170802"/>
    <s v=""/>
    <s v="BARC.20170802"/>
    <s v="Kemmerer"/>
    <n v="4.78"/>
    <n v="64"/>
    <n v="40.200000000000003"/>
    <n v="30.4"/>
    <s v="NEON.DOC.003044vB"/>
    <s v=""/>
    <s v=""/>
    <s v="1.3"/>
    <s v="0.5"/>
    <s v=""/>
    <s v="kludwig@field-ops.org"/>
    <s v="jcampbell@field-ops.org"/>
    <s v=""/>
  </r>
  <r>
    <s v="NEON.D03.BARC.DP1.20138.001.amc_fieldSuperParent.2017-10.expanded.20231227T074620Z.csv"/>
    <s v="c9b12152-1cd3-4bdf-b28e-83ef8927a513"/>
    <s v="D03"/>
    <x v="3"/>
    <s v="BARC.AOS.buoy.c0"/>
    <n v="29.675982000000001"/>
    <n v="-82.008414000000002"/>
    <n v="10"/>
    <n v="10"/>
    <n v="27"/>
    <n v="10"/>
    <s v="WGS84"/>
    <s v=""/>
    <s v=""/>
    <s v=""/>
    <s v=""/>
    <s v=""/>
    <x v="345"/>
    <s v="lake"/>
    <s v=""/>
    <s v=""/>
    <s v="BARC.C0.20171010"/>
    <s v=""/>
    <s v="BARC.20171010"/>
    <s v="Kemmerer"/>
    <n v="6.63"/>
    <n v="86"/>
    <n v="30.2"/>
    <n v="28.8"/>
    <s v="NEON.DOC.003044vB"/>
    <s v=""/>
    <s v=""/>
    <s v="6.2"/>
    <s v="0.5"/>
    <s v=""/>
    <s v="kludwig@field-ops.org"/>
    <s v="jcampbell@field-ops.org"/>
    <s v=""/>
  </r>
  <r>
    <s v="NEON.D03.BARC.DP1.20138.001.amc_fieldSuperParent.2017-10.expanded.20231227T074620Z.csv"/>
    <s v="f88e3271-bc46-430a-91af-c1db752f9340"/>
    <s v="D03"/>
    <x v="3"/>
    <s v="BARC.AOS.littoral1"/>
    <n v="29.677479000000002"/>
    <n v="-82.007710000000003"/>
    <n v="1"/>
    <n v="10"/>
    <n v="26"/>
    <n v="1"/>
    <s v="WGS84"/>
    <s v=""/>
    <s v=""/>
    <s v=""/>
    <s v=""/>
    <s v=""/>
    <x v="346"/>
    <s v="lake"/>
    <s v=""/>
    <s v=""/>
    <s v="BARC.IN.20171010"/>
    <s v=""/>
    <s v="BARC.20171010"/>
    <s v="Kemmerer"/>
    <n v="6.52"/>
    <n v="85"/>
    <n v="31.1"/>
    <n v="28.9"/>
    <s v="NEON.DOC.003044vB"/>
    <s v=""/>
    <s v=""/>
    <s v="2.4"/>
    <s v="0.5"/>
    <s v=""/>
    <s v="jcampbell@field-ops.org"/>
    <s v=""/>
    <s v=""/>
  </r>
  <r>
    <s v="NEON.D03.BARC.DP1.20138.001.amc_fieldSuperParent.2017-10.expanded.20231227T074620Z.csv"/>
    <s v="24504b1d-e963-427e-8d8b-98499e11f8df"/>
    <s v="D03"/>
    <x v="3"/>
    <s v="BARC.AOS.littoral2"/>
    <n v="29.674748000000001"/>
    <n v="-82.008401000000006"/>
    <n v="1"/>
    <n v="10"/>
    <n v="27.1"/>
    <n v="1"/>
    <s v="WGS84"/>
    <s v=""/>
    <s v=""/>
    <s v=""/>
    <s v=""/>
    <s v=""/>
    <x v="347"/>
    <s v="lake"/>
    <s v=""/>
    <s v=""/>
    <s v="BARC.OT.20171010"/>
    <s v=""/>
    <s v="BARC.20171010"/>
    <s v="Kemmerer"/>
    <n v="6.21"/>
    <n v="81"/>
    <n v="30.6"/>
    <n v="29"/>
    <s v="NEON.DOC.003044vB"/>
    <s v=""/>
    <s v=""/>
    <s v="2.2"/>
    <s v="0.5"/>
    <s v=""/>
    <s v="kludwig@field-ops.org"/>
    <s v="jcampbell@field-ops.org"/>
    <s v=""/>
  </r>
  <r>
    <s v="NEON.D03.BARC.DP1.20138.001.amc_fieldSuperParent.2017-12.expanded.20231227T051537Z.csv"/>
    <s v="65a1b47e-3010-4375-a9f6-07fe6588f45a"/>
    <s v="D03"/>
    <x v="3"/>
    <s v="BARC.AOS.buoy.c0"/>
    <n v="29.675982000000001"/>
    <n v="-82.008414000000002"/>
    <n v="10"/>
    <n v="10"/>
    <n v="27"/>
    <n v="10"/>
    <s v="WGS84"/>
    <s v=""/>
    <s v=""/>
    <s v=""/>
    <s v=""/>
    <s v=""/>
    <x v="348"/>
    <s v="lake"/>
    <s v=""/>
    <s v=""/>
    <s v="BARC.C0.20171205"/>
    <s v=""/>
    <s v="BARC.20171205"/>
    <s v="Kemmerer"/>
    <n v="8.17"/>
    <n v="91"/>
    <n v="33.799999999999997"/>
    <n v="20.5"/>
    <s v="NEON.DOC.003044vB"/>
    <s v=""/>
    <s v=""/>
    <s v="6.3"/>
    <s v="0.5"/>
    <s v=""/>
    <s v="Ksandusky@battelleecology.org"/>
    <s v="jcampbell@field-ops.org"/>
    <s v=""/>
  </r>
  <r>
    <s v="NEON.D03.BARC.DP1.20138.001.amc_fieldSuperParent.2017-12.expanded.20231227T051537Z.csv"/>
    <s v="8169dac5-d2cf-4881-b7e0-eb3d39c2956a"/>
    <s v="D03"/>
    <x v="3"/>
    <s v="BARC.AOS.littoral1"/>
    <n v="29.677479000000002"/>
    <n v="-82.007710000000003"/>
    <n v="1"/>
    <n v="10"/>
    <n v="26"/>
    <n v="1"/>
    <s v="WGS84"/>
    <s v=""/>
    <s v=""/>
    <s v=""/>
    <s v=""/>
    <s v=""/>
    <x v="349"/>
    <s v="lake"/>
    <s v=""/>
    <s v=""/>
    <s v="BARC.IN.20171205"/>
    <s v=""/>
    <s v="BARC.20171205"/>
    <s v="Kemmerer"/>
    <n v="8.2100000000000009"/>
    <n v="91"/>
    <n v="34.200000000000003"/>
    <n v="20.7"/>
    <s v="NEON.DOC.003044vB"/>
    <s v=""/>
    <s v=""/>
    <s v="3.5"/>
    <s v="0.5"/>
    <s v=""/>
    <s v="Ksandusky@battelleecology.org"/>
    <s v="jcampbell@field-ops.org"/>
    <s v=""/>
  </r>
  <r>
    <s v="NEON.D03.BARC.DP1.20138.001.amc_fieldSuperParent.2017-12.expanded.20231227T051537Z.csv"/>
    <s v="cb8e9e85-f913-4b6e-aa7a-c150cbfc7ca1"/>
    <s v="D03"/>
    <x v="3"/>
    <s v="BARC.AOS.littoral2"/>
    <n v="29.674748000000001"/>
    <n v="-82.008401000000006"/>
    <n v="1"/>
    <n v="10"/>
    <n v="27.1"/>
    <n v="1"/>
    <s v="WGS84"/>
    <s v=""/>
    <s v=""/>
    <s v=""/>
    <s v=""/>
    <s v=""/>
    <x v="350"/>
    <s v="lake"/>
    <s v=""/>
    <s v=""/>
    <s v="BARC.OT.20171205"/>
    <s v=""/>
    <s v="BARC.20171205"/>
    <s v="Kemmerer"/>
    <n v="7.54"/>
    <n v="84"/>
    <n v="34.5"/>
    <n v="20.6"/>
    <s v="NEON.DOC.003044vB"/>
    <s v=""/>
    <s v=""/>
    <s v="1.7"/>
    <s v="0.5"/>
    <s v=""/>
    <s v="Ksandusky@battelleecology.org"/>
    <s v="jcampbell@field-ops.org"/>
    <s v=""/>
  </r>
  <r>
    <s v="NEON.D03.BARC.DP1.20138.001.amc_fieldSuperParent.2018-02.expanded.20231228T200421Z.csv"/>
    <s v="62572ec9-e62c-430f-b1ec-6ad6a395b9f2"/>
    <s v="D03"/>
    <x v="3"/>
    <s v="BARC.AOS.buoy.c0"/>
    <n v="29.675982000000001"/>
    <n v="-82.008414000000002"/>
    <n v="10"/>
    <n v="10"/>
    <n v="27"/>
    <n v="10"/>
    <s v="WGS84"/>
    <s v=""/>
    <s v=""/>
    <s v=""/>
    <s v=""/>
    <s v=""/>
    <x v="351"/>
    <s v="lake"/>
    <s v=""/>
    <s v=""/>
    <s v="BARC.C0.20180206"/>
    <s v=""/>
    <s v="BARC.20180206"/>
    <s v="Kemmerer"/>
    <n v="10.24"/>
    <n v="102"/>
    <n v="34.299999999999997"/>
    <n v="15.3"/>
    <s v="NEON.DOC.003044vB"/>
    <s v=""/>
    <s v=""/>
    <s v="6.4"/>
    <s v="0.5"/>
    <s v=""/>
    <s v="jcampbell@field-ops.org"/>
    <s v="kross@BattelleEcology.org"/>
    <s v=""/>
  </r>
  <r>
    <s v="NEON.D03.BARC.DP1.20138.001.amc_fieldSuperParent.2018-04.expanded.20231228T173134Z.csv"/>
    <s v="9d393bd2-2f91-46fb-bc1f-3e0c98f387c0"/>
    <s v="D03"/>
    <x v="3"/>
    <s v="BARC.AOS.buoy.c0"/>
    <n v="29.675982000000001"/>
    <n v="-82.008414000000002"/>
    <n v="10"/>
    <n v="10"/>
    <n v="27"/>
    <n v="10"/>
    <s v="WGS84"/>
    <s v=""/>
    <s v=""/>
    <s v=""/>
    <s v=""/>
    <s v=""/>
    <x v="352"/>
    <s v="lake"/>
    <s v=""/>
    <s v=""/>
    <s v="BARC.C0.20180402"/>
    <s v=""/>
    <s v="BARC.20180402"/>
    <s v="Kemmerer"/>
    <n v="9.1"/>
    <n v="104"/>
    <n v="33.299999999999997"/>
    <n v="21.6"/>
    <s v="NEON.DOC.003044vB"/>
    <s v=""/>
    <s v=""/>
    <s v="6.2"/>
    <s v="0.5"/>
    <s v=""/>
    <s v="kludwig@battelleecology.org"/>
    <s v="kross@BattelleEcology.org"/>
    <s v=""/>
  </r>
  <r>
    <s v="NEON.D03.BARC.DP1.20138.001.amc_fieldSuperParent.2018-06.expanded.20231228T172629Z.csv"/>
    <s v="6692202a-3a3b-49f6-be7b-c1fdb6f20e5f"/>
    <s v="D03"/>
    <x v="3"/>
    <s v="BARC.AOS.buoy.c0"/>
    <n v="29.675982000000001"/>
    <n v="-82.008414000000002"/>
    <n v="10"/>
    <n v="10"/>
    <n v="27"/>
    <n v="10"/>
    <s v="WGS84"/>
    <s v=""/>
    <s v=""/>
    <s v=""/>
    <s v=""/>
    <s v=""/>
    <x v="353"/>
    <s v="lake"/>
    <s v=""/>
    <s v=""/>
    <s v="BARC.C0.20180605"/>
    <s v=""/>
    <s v="BARC.20180605"/>
    <s v="Kemmerer"/>
    <n v="7.37"/>
    <n v="96"/>
    <n v="31.5"/>
    <n v="29.3"/>
    <s v="NEON.DOC.003044vB"/>
    <s v=""/>
    <s v=""/>
    <s v="6.6"/>
    <s v="0.5"/>
    <s v=""/>
    <s v="kross@BattelleEcology.org"/>
    <s v="Ksandusky@battelleecology.org"/>
    <s v="Please reference INC0019366 for the missing Dissolved Gas record"/>
  </r>
  <r>
    <s v="NEON.D03.BARC.DP1.20138.001.amc_fieldSuperParent.2018-07.expanded.20231228T193051Z.csv"/>
    <s v="2690da7d-da83-415d-a917-b6c7d30a7522"/>
    <s v="D03"/>
    <x v="3"/>
    <s v="BARC.AOS.buoy.c0"/>
    <n v="29.675982000000001"/>
    <n v="-82.008414000000002"/>
    <n v="10"/>
    <n v="10"/>
    <n v="27"/>
    <n v="10"/>
    <s v="WGS84"/>
    <s v=""/>
    <s v=""/>
    <s v=""/>
    <s v=""/>
    <s v=""/>
    <x v="354"/>
    <s v="lake"/>
    <s v=""/>
    <s v=""/>
    <s v="BARC.C0.20180731"/>
    <s v=""/>
    <s v="BARC.20180731"/>
    <s v="Kemmerer"/>
    <n v="4.7300000000000004"/>
    <n v="62"/>
    <n v="31.8"/>
    <n v="29.2"/>
    <s v="NEON.DOC.003044vB"/>
    <s v=""/>
    <s v=""/>
    <s v="6.8"/>
    <s v="0.5"/>
    <s v=""/>
    <s v="kludwig@battelleecology.org"/>
    <s v="kludwig@battelleecology.org"/>
    <s v=""/>
  </r>
  <r>
    <s v="NEON.D03.BARC.DP1.20138.001.amc_fieldSuperParent.2018-10.expanded.20231228T193652Z.csv"/>
    <s v="b21f9eba-916b-49d8-ae1e-bcd0685cf953"/>
    <s v="D03"/>
    <x v="3"/>
    <s v="BARC.AOS.buoy.c0"/>
    <n v="29.675982000000001"/>
    <n v="-82.008414000000002"/>
    <n v="10"/>
    <n v="10"/>
    <n v="27"/>
    <n v="10"/>
    <s v="WGS84"/>
    <s v=""/>
    <s v=""/>
    <s v=""/>
    <s v=""/>
    <s v=""/>
    <x v="355"/>
    <s v="lake"/>
    <s v=""/>
    <s v=""/>
    <s v="BARC.C0.20181001"/>
    <s v=""/>
    <s v="BARC.20181001"/>
    <s v="Kemmerer"/>
    <n v="4.3"/>
    <n v="56"/>
    <n v="32.700000000000003"/>
    <n v="29.2"/>
    <s v="NEON.DOC.003044vC"/>
    <s v=""/>
    <s v=""/>
    <s v="6.9"/>
    <s v="0.5"/>
    <s v=""/>
    <s v="kkelley@battelleecology.org"/>
    <s v="kludwig@battelleecology.org"/>
    <s v=""/>
  </r>
  <r>
    <s v="NEON.D03.BARC.DP1.20138.001.amc_fieldSuperParent.2018-12.expanded.20231228T182959Z.csv"/>
    <s v="5143ca3a-9afb-48de-b539-da458f3f43e0"/>
    <s v="D03"/>
    <x v="3"/>
    <s v="BARC.AOS.buoy.c0"/>
    <n v="29.675982000000001"/>
    <n v="-82.008414000000002"/>
    <n v="10"/>
    <n v="10"/>
    <n v="27"/>
    <n v="10"/>
    <s v="WGS84"/>
    <s v=""/>
    <s v=""/>
    <s v=""/>
    <s v=""/>
    <s v=""/>
    <x v="356"/>
    <s v="lake"/>
    <s v=""/>
    <s v=""/>
    <s v="BARC.C0.20181203"/>
    <s v=""/>
    <s v="BARC.20181203"/>
    <s v="Kemmerer"/>
    <n v="8.7799999999999994"/>
    <n v="93"/>
    <n v="32.299999999999997"/>
    <n v="18.100000000000001"/>
    <s v="NEON.DOC.003044vC"/>
    <s v=""/>
    <s v=""/>
    <s v="6.8"/>
    <s v="0.5"/>
    <s v=""/>
    <s v="fsanchez@battelleecology.org"/>
    <s v="kludwig@battelleecology.org"/>
    <s v=""/>
  </r>
  <r>
    <s v="NEON.D03.BARC.DP1.20138.001.amc_fieldSuperParent.2019-02.expanded.20231227T191301Z.csv"/>
    <s v="5e83dd86-122d-4afe-a411-c7fadf43a497"/>
    <s v="D03"/>
    <x v="3"/>
    <s v="BARC.AOS.buoy.c0"/>
    <n v="29.675982000000001"/>
    <n v="-82.008414000000002"/>
    <n v="10"/>
    <n v="10"/>
    <n v="27"/>
    <n v="10"/>
    <s v="WGS84"/>
    <s v=""/>
    <s v=""/>
    <s v=""/>
    <s v=""/>
    <s v=""/>
    <x v="357"/>
    <s v="lake"/>
    <s v=""/>
    <s v=""/>
    <s v="BARC.C0.20190205"/>
    <s v=""/>
    <s v="BARC.20190205"/>
    <s v="Kemmerer"/>
    <n v="9.6199999999999992"/>
    <n v="93"/>
    <n v="31.3"/>
    <n v="13.7"/>
    <s v="NEON.DOC.003044vC"/>
    <s v=""/>
    <s v=""/>
    <s v="7.1"/>
    <s v="0.5"/>
    <s v=""/>
    <s v="kross@BattelleEcology.org"/>
    <s v="Ksandusky@battelleecology.org"/>
    <s v=""/>
  </r>
  <r>
    <s v="NEON.D03.BARC.DP1.20138.001.amc_fieldSuperParent.2019-04.expanded.20231227T192559Z.csv"/>
    <s v="ae7daad9-35aa-4049-b5ba-8c8c95c2f5df"/>
    <s v="D03"/>
    <x v="3"/>
    <s v="BARC.AOS.buoy.c0"/>
    <n v="29.675982000000001"/>
    <n v="-82.008414000000002"/>
    <n v="10"/>
    <n v="10"/>
    <n v="27"/>
    <n v="10"/>
    <s v="WGS84"/>
    <s v=""/>
    <s v=""/>
    <s v=""/>
    <s v=""/>
    <s v=""/>
    <x v="358"/>
    <s v="lake"/>
    <s v=""/>
    <s v=""/>
    <s v="BARC.C0.20190411"/>
    <s v=""/>
    <s v="BARC.20190411"/>
    <s v="Kemmerer"/>
    <n v="8.8000000000000007"/>
    <n v="96"/>
    <n v="30.6"/>
    <n v="21.3"/>
    <s v="NEON.DOC.003044vC"/>
    <s v="1.5"/>
    <s v="0.0"/>
    <s v="7.1"/>
    <s v="0.5"/>
    <s v=""/>
    <s v="0000-0003-1571-3196"/>
    <s v="0000-0002-4570-7750"/>
    <s v=""/>
  </r>
  <r>
    <s v="NEON.D03.BARC.DP1.20138.001.amc_fieldSuperParent.2019-06.expanded.20231227T183238Z.csv"/>
    <s v="e212a00f-81dc-4f8b-bb55-90844912b307"/>
    <s v="D03"/>
    <x v="3"/>
    <s v="BARC.AOS.buoy.c0"/>
    <n v="29.675982000000001"/>
    <n v="-82.008414000000002"/>
    <n v="10"/>
    <n v="10"/>
    <n v="27"/>
    <n v="10"/>
    <s v="WGS84"/>
    <s v=""/>
    <s v=""/>
    <s v=""/>
    <s v=""/>
    <s v=""/>
    <x v="359"/>
    <s v="lake"/>
    <s v=""/>
    <s v=""/>
    <s v="BARC.C0.20190611"/>
    <s v=""/>
    <s v="BARC.20190611"/>
    <s v="Kemmerer"/>
    <n v="5.12"/>
    <n v="64"/>
    <n v="30.2"/>
    <n v="26.6"/>
    <s v="NEON.DOC.003044vC"/>
    <s v=""/>
    <s v=""/>
    <s v="7.0"/>
    <s v="0.5"/>
    <s v=""/>
    <s v="0000-0002-7940-8177"/>
    <s v="0000-0001-6607-7236"/>
    <s v=""/>
  </r>
  <r>
    <s v="NEON.D03.BARC.DP1.20138.001.amc_fieldSuperParent.2019-08.expanded.20231227T174055Z.csv"/>
    <s v="0eddee04-37e1-45aa-b170-167c3104e805"/>
    <s v="D03"/>
    <x v="3"/>
    <s v="BARC.AOS.buoy.c0"/>
    <n v="29.675982000000001"/>
    <n v="-82.008414000000002"/>
    <n v="10"/>
    <n v="10"/>
    <n v="27"/>
    <n v="10"/>
    <s v="WGS84"/>
    <s v=""/>
    <s v=""/>
    <s v=""/>
    <s v=""/>
    <s v=""/>
    <x v="360"/>
    <s v="lake"/>
    <s v=""/>
    <s v=""/>
    <s v="BARC.C0.20190813"/>
    <s v=""/>
    <s v="BARC.20190813"/>
    <s v="Kemmerer"/>
    <n v="6.05"/>
    <n v="79"/>
    <n v="30.9"/>
    <n v="29.1"/>
    <s v="NEON.DOC.003044vC"/>
    <s v=""/>
    <s v=""/>
    <s v="6.5"/>
    <s v="0.5"/>
    <s v=""/>
    <s v="0000-0001-6607-7236"/>
    <s v="0000-0002-4570-7750"/>
    <s v=""/>
  </r>
  <r>
    <s v="NEON.D03.BARC.DP1.20138.001.amc_fieldSuperParent.2019-10.expanded.20231227T193134Z.csv"/>
    <s v="01d38299-04e1-42a1-8cf9-db4f0a0b611c"/>
    <s v="D03"/>
    <x v="3"/>
    <s v="BARC.AOS.buoy.c0"/>
    <n v="29.675982000000001"/>
    <n v="-82.008414000000002"/>
    <n v="10"/>
    <n v="10"/>
    <n v="27"/>
    <n v="10"/>
    <s v="WGS84"/>
    <s v=""/>
    <s v=""/>
    <s v=""/>
    <s v=""/>
    <s v=""/>
    <x v="361"/>
    <s v="lake"/>
    <s v=""/>
    <s v=""/>
    <s v="BARC.C0.20191001"/>
    <s v=""/>
    <s v="BARC.20191001"/>
    <s v="Kemmerer"/>
    <n v="4.8"/>
    <n v="58"/>
    <n v="27.9"/>
    <n v="25.6"/>
    <s v="NEON.DOC.003044vC"/>
    <s v=""/>
    <s v=""/>
    <s v="6.8"/>
    <s v="0.5"/>
    <s v=""/>
    <s v="0000-0001-6607-7236"/>
    <s v="0000-0002-7940-8177"/>
    <s v=""/>
  </r>
  <r>
    <s v="NEON.D03.BARC.DP1.20138.001.amc_fieldSuperParent.2019-12.expanded.20231227T184548Z.csv"/>
    <s v="aef92b9a-f737-4c5f-9c59-34eaa9d08461"/>
    <s v="D03"/>
    <x v="3"/>
    <s v="BARC.AOS.buoy.c0"/>
    <n v="29.675982000000001"/>
    <n v="-82.008414000000002"/>
    <n v="10"/>
    <n v="10"/>
    <n v="27"/>
    <n v="10"/>
    <s v="WGS84"/>
    <s v=""/>
    <s v=""/>
    <s v=""/>
    <s v=""/>
    <s v=""/>
    <x v="362"/>
    <s v="lake"/>
    <s v=""/>
    <s v=""/>
    <s v="BARC.C0.20191209"/>
    <s v=""/>
    <s v="BARC.20191209"/>
    <s v="Kemmerer"/>
    <n v="9.19"/>
    <n v="88"/>
    <n v="0.03"/>
    <n v="14.3"/>
    <s v="NEON.DOC.003044vC"/>
    <s v=""/>
    <s v=""/>
    <s v="6.4"/>
    <s v="0.5"/>
    <s v=""/>
    <s v="0000-0002-7940-8177"/>
    <s v=""/>
    <s v=""/>
  </r>
  <r>
    <s v="NEON.D03.BARC.DP1.20138.001.amc_fieldSuperParent.2020-02.expanded.20231227T220453Z.csv"/>
    <s v="8c440787-21ea-4321-82c7-82abf13d49d1"/>
    <s v="D03"/>
    <x v="3"/>
    <s v="BARC.AOS.buoy.c0"/>
    <n v="29.675982000000001"/>
    <n v="-82.008414000000002"/>
    <n v="10"/>
    <n v="10"/>
    <n v="27"/>
    <n v="10"/>
    <s v="WGS84"/>
    <s v=""/>
    <s v=""/>
    <s v=""/>
    <s v=""/>
    <s v=""/>
    <x v="363"/>
    <s v="lake"/>
    <s v=""/>
    <s v="Y"/>
    <s v="BARC.C0.20200204"/>
    <s v=""/>
    <s v="BARC.20200204"/>
    <s v="Kemmerer"/>
    <n v="9.81"/>
    <n v="92"/>
    <n v="31.6"/>
    <n v="12.5"/>
    <s v="NEON.DOC.003044vC"/>
    <s v=""/>
    <s v=""/>
    <s v="6.4"/>
    <s v="0.5"/>
    <s v=""/>
    <s v="0000-0002-4570-7750"/>
    <s v="0000-0003-1571-3196"/>
    <s v=""/>
  </r>
  <r>
    <s v="NEON.D03.BARC.DP1.20138.001.amc_fieldSuperParent.2020-04.expanded.20231227T213359Z.csv"/>
    <s v="beaa87dc-6d06-4621-9520-9cd17a4e8fdb"/>
    <s v="D03"/>
    <x v="3"/>
    <s v="BARC.AOS.buoy.c0"/>
    <n v="29.675982000000001"/>
    <n v="-82.008414000000002"/>
    <n v="10"/>
    <n v="10"/>
    <n v="27"/>
    <n v="10"/>
    <s v="WGS84"/>
    <s v=""/>
    <s v=""/>
    <s v=""/>
    <s v=""/>
    <s v=""/>
    <x v="364"/>
    <s v="lake"/>
    <s v="logistical"/>
    <s v=""/>
    <s v="BARC.C0.20200407"/>
    <s v=""/>
    <s v="BARC.20200407"/>
    <s v=""/>
    <m/>
    <m/>
    <m/>
    <m/>
    <s v="NEON.DOC.003044vC"/>
    <s v=""/>
    <s v=""/>
    <s v=""/>
    <s v=""/>
    <s v=""/>
    <s v="0000-0002-4570-7750"/>
    <s v=""/>
    <s v="COVID19"/>
  </r>
  <r>
    <s v="NEON.D03.BARC.DP1.20138.001.amc_fieldSuperParent.2020-05.expanded.20231227T211900Z.csv"/>
    <s v="6d29b9f7-7bbb-4695-bf47-5be5d8a85948"/>
    <s v="D03"/>
    <x v="3"/>
    <s v="BARC.AOS.buoy.c0"/>
    <n v="29.675982000000001"/>
    <n v="-82.008414000000002"/>
    <n v="10"/>
    <n v="10"/>
    <n v="27"/>
    <n v="10"/>
    <s v="WGS84"/>
    <s v=""/>
    <s v=""/>
    <s v=""/>
    <s v=""/>
    <s v=""/>
    <x v="263"/>
    <s v="lake"/>
    <s v="logistical"/>
    <s v=""/>
    <s v="BARC.C0.20200505"/>
    <s v=""/>
    <s v="BARC.20200505"/>
    <s v=""/>
    <m/>
    <m/>
    <m/>
    <m/>
    <s v="NEON.DOC.003044vC"/>
    <s v=""/>
    <s v=""/>
    <s v=""/>
    <s v=""/>
    <s v=""/>
    <s v="0000-0002-4570-7750"/>
    <s v=""/>
    <s v="COVID19"/>
  </r>
  <r>
    <s v="NEON.D03.BARC.DP1.20138.001.amc_fieldSuperParent.2020-06.expanded.20231227T225443Z.csv"/>
    <s v="68d4106c-b82f-4e74-b502-3c2b33f4ccfd"/>
    <s v="D03"/>
    <x v="3"/>
    <s v="BARC.AOS.buoy.c0"/>
    <n v="29.675982000000001"/>
    <n v="-82.008414000000002"/>
    <n v="10"/>
    <n v="10"/>
    <n v="27"/>
    <n v="10"/>
    <s v="WGS84"/>
    <s v=""/>
    <s v=""/>
    <s v=""/>
    <s v=""/>
    <s v=""/>
    <x v="365"/>
    <s v="lake"/>
    <s v=""/>
    <s v="Y"/>
    <s v="BARC.C0.20200616"/>
    <s v=""/>
    <s v="BARC.20200616"/>
    <s v="Kemmerer"/>
    <n v="6.65"/>
    <n v="81"/>
    <n v="30.8"/>
    <n v="25.5"/>
    <s v="NEON.DOC.003044vD"/>
    <s v=""/>
    <s v=""/>
    <s v="6.1"/>
    <s v="0.5"/>
    <s v=""/>
    <s v="0000-0002-7940-8177"/>
    <s v="0000-0003-1571-3196"/>
    <s v=""/>
  </r>
  <r>
    <s v="NEON.D03.BARC.DP1.20138.001.amc_fieldSuperParent.2020-08.expanded.20231227T215947Z.csv"/>
    <s v="a5c6e724-6268-4ba4-b5dd-6afea5d5eb8e"/>
    <s v="D03"/>
    <x v="3"/>
    <s v="BARC.AOS.buoy.c0"/>
    <n v="29.675982000000001"/>
    <n v="-82.008414000000002"/>
    <n v="10"/>
    <n v="10"/>
    <n v="27"/>
    <n v="10"/>
    <s v="WGS84"/>
    <s v=""/>
    <s v=""/>
    <s v=""/>
    <s v=""/>
    <s v=""/>
    <x v="366"/>
    <s v="lake"/>
    <s v="logistical"/>
    <s v=""/>
    <s v="BARC.C0.20200811"/>
    <s v=""/>
    <s v="BARC.20200811"/>
    <s v=""/>
    <m/>
    <m/>
    <m/>
    <m/>
    <s v="NEON.DOC.003044vD"/>
    <s v=""/>
    <s v=""/>
    <s v=""/>
    <s v=""/>
    <s v=""/>
    <s v="0000-0001-6607-7236"/>
    <s v="0000-0001-6607-7236"/>
    <s v="COVID19"/>
  </r>
  <r>
    <s v="NEON.D03.BARC.DP1.20138.001.amc_fieldSuperParent.2020-09.expanded.20231227T225711Z.csv"/>
    <s v="bee90053-f8e0-4d97-a65b-022616899b80"/>
    <s v="D03"/>
    <x v="3"/>
    <s v="BARC.AOS.buoy.c0"/>
    <n v="29.675982000000001"/>
    <n v="-82.008414000000002"/>
    <n v="10"/>
    <n v="10"/>
    <n v="27"/>
    <n v="10"/>
    <s v="WGS84"/>
    <s v=""/>
    <s v=""/>
    <s v=""/>
    <s v=""/>
    <s v=""/>
    <x v="367"/>
    <s v="lake"/>
    <s v="logistical"/>
    <s v=""/>
    <s v="BARC.C0.20200908"/>
    <s v=""/>
    <s v="BARC.20200908"/>
    <s v=""/>
    <m/>
    <m/>
    <m/>
    <m/>
    <s v="NEON.DOC.003044vD"/>
    <s v=""/>
    <s v=""/>
    <s v=""/>
    <s v=""/>
    <s v=""/>
    <s v="0000-0001-6607-7236"/>
    <s v="0000-0001-6607-7236"/>
    <s v="COVID19"/>
  </r>
  <r>
    <s v="NEON.D03.BARC.DP1.20138.001.amc_fieldSuperParent.2020-10.expanded.20231227T224134Z.csv"/>
    <s v="266d2b2e-d845-49e6-ad69-810614d0e440"/>
    <s v="D03"/>
    <x v="3"/>
    <s v="BARC.AOS.buoy.c0"/>
    <n v="29.675982000000001"/>
    <n v="-82.008414000000002"/>
    <n v="10"/>
    <n v="10"/>
    <n v="27"/>
    <n v="10"/>
    <s v="WGS84"/>
    <s v=""/>
    <s v=""/>
    <s v=""/>
    <s v=""/>
    <s v=""/>
    <x v="368"/>
    <s v="lake"/>
    <s v=""/>
    <s v="Y"/>
    <s v="BARC.C0.20201013"/>
    <s v=""/>
    <s v="BARC.20201013"/>
    <s v="Kemmerer"/>
    <n v="6.25"/>
    <n v="74"/>
    <n v="32.1"/>
    <n v="23.7"/>
    <s v="NEON.DOC.003044vC"/>
    <s v=""/>
    <s v=""/>
    <s v="5.6"/>
    <s v="0.5"/>
    <s v=""/>
    <s v="0000-0001-6607-7236"/>
    <s v=""/>
    <s v=""/>
  </r>
  <r>
    <s v="NEON.D03.BARC.DP1.20138.001.amc_fieldSuperParent.2020-12.expanded.20231227T215816Z.csv"/>
    <s v="9416c118-140f-4ff3-b569-518335bbb5a3"/>
    <s v="D03"/>
    <x v="3"/>
    <s v="BARC.AOS.buoy.c0"/>
    <n v="29.675982000000001"/>
    <n v="-82.008414000000002"/>
    <n v="10"/>
    <n v="10"/>
    <n v="27"/>
    <n v="10"/>
    <s v="WGS84"/>
    <s v=""/>
    <s v=""/>
    <s v=""/>
    <s v=""/>
    <s v=""/>
    <x v="369"/>
    <s v="lake"/>
    <s v=""/>
    <s v="Y"/>
    <s v="BARC.C0.20201201"/>
    <s v=""/>
    <s v="BARC.20201201"/>
    <s v="Kemmerer"/>
    <n v="7.43"/>
    <n v="80"/>
    <n v="29.2"/>
    <n v="17.399999999999999"/>
    <s v="NEON.DOC.003044vD"/>
    <s v=""/>
    <s v=""/>
    <s v="5.6"/>
    <s v="0.5"/>
    <s v=""/>
    <s v="0000-0002-7940-8177"/>
    <s v="0000-0003-1571-3196"/>
    <s v=""/>
  </r>
  <r>
    <s v="NEON.D03.BARC.DP1.20138.001.amc_fieldSuperParent.2021-01.expanded.20231228T002641Z.csv"/>
    <s v="04ad1d62-eca3-47f5-b748-70dac7bc63be"/>
    <s v="D03"/>
    <x v="3"/>
    <s v="BARC.AOS.buoy.c0"/>
    <n v="29.675982000000001"/>
    <n v="-82.008414000000002"/>
    <n v="10"/>
    <n v="10"/>
    <n v="27"/>
    <n v="10"/>
    <s v="WGS84"/>
    <s v=""/>
    <s v=""/>
    <s v=""/>
    <s v=""/>
    <s v=""/>
    <x v="370"/>
    <s v="lake"/>
    <s v=""/>
    <s v="Y"/>
    <s v="BARC.C0.20210126"/>
    <s v=""/>
    <s v="BARC.20210126"/>
    <s v="Kemmerer"/>
    <n v="9.7100000000000009"/>
    <n v="94"/>
    <n v="33.5"/>
    <n v="13.6"/>
    <s v="NEON.DOC.003044vD"/>
    <s v=""/>
    <s v=""/>
    <s v="5.4"/>
    <s v="0.5"/>
    <s v=""/>
    <s v="0000-0002-7940-8177"/>
    <s v="0000-0003-1571-3196"/>
    <s v=""/>
  </r>
  <r>
    <s v="NEON.D03.BARC.DP1.20138.001.amc_fieldSuperParent.2021-04.expanded.20231228T014448Z.csv"/>
    <s v="7874bd05-e173-46c7-a895-b5a667d2fc8a"/>
    <s v="D03"/>
    <x v="3"/>
    <s v="BARC.AOS.buoy.c0"/>
    <n v="29.675982000000001"/>
    <n v="-82.008414000000002"/>
    <n v="10"/>
    <n v="10"/>
    <n v="27"/>
    <n v="10"/>
    <s v="WGS84"/>
    <s v=""/>
    <s v=""/>
    <s v=""/>
    <s v=""/>
    <s v=""/>
    <x v="371"/>
    <s v="lake"/>
    <s v=""/>
    <s v="Y"/>
    <s v="BARC.C0.20210407"/>
    <s v=""/>
    <s v="BARC.20210407"/>
    <s v="Kemmerer"/>
    <n v="8.91"/>
    <n v="94"/>
    <n v="33.700000000000003"/>
    <n v="18.7"/>
    <s v="NEON.DOC.003044vD"/>
    <s v=""/>
    <s v=""/>
    <s v="5.4"/>
    <s v="0.5"/>
    <s v=""/>
    <s v="0000-0002-7940-8177"/>
    <s v="0000-0003-1571-3196"/>
    <s v=""/>
  </r>
  <r>
    <s v="NEON.D03.BARC.DP1.20138.001.amc_fieldSuperParent.2021-06.expanded.20231228T015051Z.csv"/>
    <s v="d374f023-a967-482b-bcd1-921d2e8f5c51"/>
    <s v="D03"/>
    <x v="3"/>
    <s v="BARC.AOS.buoy.c0"/>
    <n v="29.675982000000001"/>
    <n v="-82.008414000000002"/>
    <n v="10"/>
    <n v="10"/>
    <n v="27"/>
    <n v="10"/>
    <s v="WGS84"/>
    <s v=""/>
    <s v=""/>
    <s v=""/>
    <s v=""/>
    <s v=""/>
    <x v="372"/>
    <s v="lake"/>
    <s v=""/>
    <s v="Y"/>
    <s v="BARC.C0.20210607"/>
    <s v=""/>
    <s v="BARC.20210607"/>
    <s v="Kemmerer"/>
    <n v="8.1999999999999993"/>
    <n v="99"/>
    <n v="35.1"/>
    <n v="26"/>
    <s v="NEON.DOC.003044vD"/>
    <s v=""/>
    <s v=""/>
    <s v="5.4"/>
    <s v="0.5"/>
    <s v=""/>
    <s v="0000-0001-9335-3304"/>
    <s v="0000-0003-1571-3196"/>
    <s v=""/>
  </r>
  <r>
    <s v="NEON.D03.BARC.DP1.20138.001.amc_fieldSuperParent.2021-08.expanded.20231228T005508Z.csv"/>
    <s v="cd975c20-d1bd-4b22-ab7c-831500d89781"/>
    <s v="D03"/>
    <x v="3"/>
    <s v="BARC.AOS.buoy.c0"/>
    <n v="29.675982000000001"/>
    <n v="-82.008414000000002"/>
    <n v="10"/>
    <n v="10"/>
    <n v="27"/>
    <n v="10"/>
    <s v="WGS84"/>
    <s v=""/>
    <s v=""/>
    <s v=""/>
    <s v=""/>
    <s v=""/>
    <x v="373"/>
    <s v="lake"/>
    <s v=""/>
    <s v="N"/>
    <s v="BARC.C0.20210810"/>
    <s v=""/>
    <s v="BARC.20210810"/>
    <s v="Kemmerer"/>
    <n v="8.3000000000000007"/>
    <n v="104"/>
    <n v="31.9"/>
    <n v="27.8"/>
    <s v="NEON.DOC.003044vD"/>
    <s v=""/>
    <s v=""/>
    <s v="5.7"/>
    <s v="0.5"/>
    <s v=""/>
    <s v="0000-0002-7940-8177"/>
    <s v="0000-0001-9335-3304"/>
    <s v=""/>
  </r>
  <r>
    <s v="NEON.D03.BARC.DP1.20138.001.amc_fieldSuperParent.2021-09.expanded.20231228T021900Z.csv"/>
    <s v="7e419725-406c-46c2-a2f5-98cb0c270776"/>
    <s v="D03"/>
    <x v="3"/>
    <s v="BARC.AOS.buoy.c0"/>
    <n v="29.675982000000001"/>
    <n v="-82.008414000000002"/>
    <n v="10"/>
    <n v="10"/>
    <n v="27"/>
    <n v="10"/>
    <s v="WGS84"/>
    <s v=""/>
    <s v=""/>
    <s v=""/>
    <s v=""/>
    <s v=""/>
    <x v="374"/>
    <s v="lake"/>
    <s v=""/>
    <s v="Y"/>
    <s v="BARC.C0.20210907"/>
    <s v=""/>
    <s v="BARC.20210907"/>
    <s v="Kemmerer"/>
    <n v="7.22"/>
    <n v="89"/>
    <n v="30.7"/>
    <n v="27"/>
    <s v="NEON.DOC.003044vD"/>
    <s v=""/>
    <s v=""/>
    <s v="5.9"/>
    <s v="0.5"/>
    <s v=""/>
    <s v="0000-0002-7940-8177"/>
    <s v=""/>
    <s v=""/>
  </r>
  <r>
    <s v="NEON.D03.BARC.DP1.20138.001.amc_fieldSuperParent.2021-10.expanded.20231228T001753Z.csv"/>
    <s v="ef248625-2296-400a-9b77-f24857016609"/>
    <s v="D03"/>
    <x v="3"/>
    <s v="BARC.AOS.buoy.c0"/>
    <n v="29.675982000000001"/>
    <n v="-82.008414000000002"/>
    <n v="10"/>
    <n v="10"/>
    <n v="27"/>
    <n v="10"/>
    <s v="WGS84"/>
    <s v=""/>
    <s v=""/>
    <s v=""/>
    <s v=""/>
    <s v=""/>
    <x v="375"/>
    <s v="lake"/>
    <s v=""/>
    <s v="Y"/>
    <s v="BARC.C0.20211005"/>
    <s v=""/>
    <s v="BARC.20211005"/>
    <s v="Kemmerer"/>
    <n v="6.64"/>
    <n v="82"/>
    <n v="30.4"/>
    <n v="24.5"/>
    <s v="NEON.DOC.003044vD"/>
    <s v=""/>
    <s v=""/>
    <s v="5.7"/>
    <s v="0.5"/>
    <s v=""/>
    <s v="0000-0002-7940-8177"/>
    <s v="0000-0001-9076-6525"/>
    <s v=""/>
  </r>
  <r>
    <s v="NEON.D03.BARC.DP1.20138.001.amc_fieldSuperParent.2021-11.expanded.20231228T003631Z.csv"/>
    <s v="3c453f6d-d62c-4d82-b6cf-a18f6e9e2600"/>
    <s v="D03"/>
    <x v="3"/>
    <s v="BARC.AOS.buoy.c0"/>
    <n v="29.675982000000001"/>
    <n v="-82.008414000000002"/>
    <n v="10"/>
    <m/>
    <n v="27"/>
    <n v="10"/>
    <s v="WGS84"/>
    <s v=""/>
    <s v=""/>
    <s v=""/>
    <s v=""/>
    <s v=""/>
    <x v="376"/>
    <s v="lake"/>
    <s v="logistical"/>
    <s v="N"/>
    <s v="BARC.C0.20211102"/>
    <s v=""/>
    <s v="BARC.20211102"/>
    <s v=""/>
    <m/>
    <m/>
    <m/>
    <m/>
    <s v="NEON.DOC.003044vD"/>
    <s v=""/>
    <s v=""/>
    <s v=""/>
    <s v=""/>
    <s v=""/>
    <s v="0000-0001-9076-6525"/>
    <s v=""/>
    <s v="Sampling cancelled"/>
  </r>
  <r>
    <s v="NEON.D03.BARC.DP1.20138.001.amc_fieldSuperParent.2021-12.expanded.20231227T234834Z.csv"/>
    <s v="9273b7c6-f1fe-45af-9b3c-0df3ba0f56c6"/>
    <s v="D03"/>
    <x v="3"/>
    <s v="BARC.AOS.buoy.c0"/>
    <n v="29.675982000000001"/>
    <n v="-82.008414000000002"/>
    <n v="10"/>
    <n v="10"/>
    <n v="27"/>
    <n v="10"/>
    <s v="WGS84"/>
    <s v=""/>
    <s v=""/>
    <s v=""/>
    <s v=""/>
    <s v=""/>
    <x v="377"/>
    <s v="lake"/>
    <s v=""/>
    <s v="Y"/>
    <s v="BARC.C0.20211206"/>
    <s v=""/>
    <s v="BARC.20211206"/>
    <s v="Kemmerer"/>
    <n v="9.58"/>
    <n v="92"/>
    <n v="33.4"/>
    <n v="14.4"/>
    <s v="NEON.DOC.003044vD"/>
    <s v=""/>
    <s v=""/>
    <s v="5.8"/>
    <s v="0.5"/>
    <s v=""/>
    <s v="0000-0001-9076-6525"/>
    <s v="0000-0001-5871-8742"/>
    <s v=""/>
  </r>
  <r>
    <s v="NEON.D03.BARC.DP1.20138.001.amc_fieldSuperParent.2022-01.expanded.20231229T044614Z.csv"/>
    <s v="dce66ee8-0fad-4545-bbcb-fa1ce891522e"/>
    <s v="D03"/>
    <x v="3"/>
    <s v="BARC.AOS.buoy.c0"/>
    <n v="29.675982000000001"/>
    <n v="-82.008414000000002"/>
    <n v="10"/>
    <n v="10"/>
    <n v="27"/>
    <n v="10"/>
    <s v="WGS84"/>
    <s v=""/>
    <s v=""/>
    <s v=""/>
    <s v=""/>
    <s v=""/>
    <x v="378"/>
    <s v="lake"/>
    <s v=""/>
    <s v="N"/>
    <s v="BARC.C0.20220111"/>
    <s v=""/>
    <s v="BARC.20220111"/>
    <s v="Kemmerer"/>
    <n v="10.74"/>
    <n v="104"/>
    <n v="32.200000000000003"/>
    <n v="14.9"/>
    <s v="NEON.DOC.003044vD"/>
    <s v=""/>
    <s v=""/>
    <s v="5.9"/>
    <s v="0.5"/>
    <s v=""/>
    <s v="0000-0001-9076-6525"/>
    <s v="0000-0001-5871-8742"/>
    <s v=""/>
  </r>
  <r>
    <s v="NEON.D03.BARC.DP1.20138.001.amc_fieldSuperParent.2022-01.expanded.20231229T044614Z.csv"/>
    <s v="4e8c0cef-481e-4ca0-aedc-223863829ed2"/>
    <s v="D03"/>
    <x v="3"/>
    <s v="BARC.AOS.buoy.c0"/>
    <n v="29.675982000000001"/>
    <n v="-82.008414000000002"/>
    <n v="10"/>
    <n v="10"/>
    <n v="27"/>
    <n v="10"/>
    <s v="WGS84"/>
    <s v=""/>
    <s v=""/>
    <s v=""/>
    <s v=""/>
    <s v=""/>
    <x v="379"/>
    <s v="lake"/>
    <s v=""/>
    <s v="Y"/>
    <s v="BARC.C0.20220131"/>
    <s v=""/>
    <s v="BARC.20220131"/>
    <s v="Kemmerer"/>
    <n v="18.3"/>
    <n v="157"/>
    <n v="33"/>
    <n v="10.3"/>
    <s v="NEON.DOC.003044vD"/>
    <s v=""/>
    <s v=""/>
    <s v="5.8"/>
    <s v="0.5"/>
    <s v=""/>
    <s v="0000-0001-9076-6525"/>
    <s v="0000-0002-0425-3262"/>
    <s v=""/>
  </r>
  <r>
    <s v="NEON.D03.BARC.DP1.20138.001.amc_fieldSuperParent.2022-04.expanded.20231229T054623Z.csv"/>
    <s v="c6384a47-ae3f-4a2f-93b4-1273e5d9e2f2"/>
    <s v="D03"/>
    <x v="3"/>
    <s v="BARC.AOS.buoy.c0"/>
    <n v="29.675982000000001"/>
    <n v="-82.008414000000002"/>
    <n v="10"/>
    <n v="10"/>
    <n v="27"/>
    <n v="10"/>
    <s v="WGS84"/>
    <s v=""/>
    <s v=""/>
    <s v=""/>
    <s v=""/>
    <s v=""/>
    <x v="380"/>
    <s v="lake"/>
    <s v=""/>
    <s v="Y"/>
    <s v="BARC.C0.20220406"/>
    <s v=""/>
    <s v="BARC.20220406"/>
    <s v="Kemmerer"/>
    <n v="8.73"/>
    <n v="98"/>
    <n v="33.6"/>
    <n v="21"/>
    <s v="NEON.DOC.003044vD"/>
    <s v=""/>
    <s v=""/>
    <s v="5.8"/>
    <s v="0.5"/>
    <s v=""/>
    <s v="0000-0001-9076-6525"/>
    <s v="0000-0002-0425-3262"/>
    <s v=""/>
  </r>
  <r>
    <s v="NEON.D03.BARC.DP1.20138.001.amc_fieldSuperParent.2022-06.expanded.20231229T035225Z.csv"/>
    <s v="428581ba-b7d2-442f-8005-788aff862659"/>
    <s v="D03"/>
    <x v="3"/>
    <s v="BARC.AOS.buoy.c0"/>
    <n v="29.675982000000001"/>
    <n v="-82.008414000000002"/>
    <n v="10"/>
    <n v="10"/>
    <n v="27"/>
    <n v="10"/>
    <s v="WGS84"/>
    <s v=""/>
    <s v=""/>
    <s v=""/>
    <s v=""/>
    <s v=""/>
    <x v="381"/>
    <s v="lake"/>
    <s v=""/>
    <s v="Y"/>
    <s v="BARC.C0.20220606"/>
    <s v=""/>
    <s v="BARC.20220606"/>
    <s v="Kemmerer"/>
    <n v="7.33"/>
    <n v="91"/>
    <n v="30.6"/>
    <n v="26.7"/>
    <s v="NEON.DOC.003044vD"/>
    <s v=""/>
    <s v=""/>
    <s v="5.7"/>
    <s v="0.5"/>
    <s v=""/>
    <s v="0000-0002-0425-3262"/>
    <s v="0000-0001-9076-6525"/>
    <s v=""/>
  </r>
  <r>
    <s v="NEON.D03.BARC.DP1.20138.001.amc_fieldSuperParent.2022-08.expanded.20231229T040117Z.csv"/>
    <s v="f3d7cff3-c875-4b5a-b128-157cff3898cd"/>
    <s v="D03"/>
    <x v="3"/>
    <s v="BARC.AOS.buoy.c0"/>
    <n v="29.675982000000001"/>
    <n v="-82.008414000000002"/>
    <n v="10"/>
    <n v="10"/>
    <n v="27"/>
    <n v="10"/>
    <s v="WGS84"/>
    <s v=""/>
    <s v=""/>
    <s v=""/>
    <s v=""/>
    <s v=""/>
    <x v="382"/>
    <s v="lake"/>
    <s v=""/>
    <s v="Y"/>
    <s v="BARC.C0.20220809"/>
    <s v=""/>
    <s v="BARC.20220809"/>
    <s v="Kemmerer"/>
    <n v="5.34"/>
    <n v="71"/>
    <n v="35.299999999999997"/>
    <n v="31.8"/>
    <s v="NEON.DOC.003044vE"/>
    <s v=""/>
    <s v=""/>
    <s v="5.5"/>
    <s v="0.5"/>
    <s v=""/>
    <s v="0000-0002-0425-3262"/>
    <s v="0000-0002-4028-6977"/>
    <s v=""/>
  </r>
  <r>
    <s v="NEON.D03.BARC.DP1.20138.001.amc_fieldSuperParent.2022-10.expanded.20231229T052726Z.csv"/>
    <s v="d6b05f30-9921-403c-8765-3486eac8a832"/>
    <s v="D03"/>
    <x v="3"/>
    <s v="BARC.AOS.buoy.c0"/>
    <n v="29.675982000000001"/>
    <n v="-82.008414000000002"/>
    <n v="10"/>
    <n v="10"/>
    <n v="27"/>
    <n v="10"/>
    <s v="WGS84"/>
    <s v=""/>
    <s v=""/>
    <s v=""/>
    <s v=""/>
    <s v=""/>
    <x v="383"/>
    <s v="lake"/>
    <s v=""/>
    <s v="Y"/>
    <s v="BARC.C0.20221019"/>
    <s v=""/>
    <s v="BARC.20221019"/>
    <s v="Kemmerer"/>
    <n v="7.05"/>
    <n v="84"/>
    <n v="31.4"/>
    <n v="24.5"/>
    <s v="NEON.DOC.003044vE"/>
    <s v=""/>
    <s v=""/>
    <s v="5.9"/>
    <s v="0.5"/>
    <s v=""/>
    <s v="0000-0001-5871-8742"/>
    <s v="0000-0002-4003-1069"/>
    <s v=""/>
  </r>
  <r>
    <s v="NEON.D03.BARC.DP1.20138.001.amc_fieldSuperParent.2022-12.expanded.20231229T054727Z.csv"/>
    <s v="3d798fae-6107-4d53-8a87-ab585c49a6d9"/>
    <s v="D03"/>
    <x v="3"/>
    <s v="BARC.AOS.buoy.c0"/>
    <n v="29.675982000000001"/>
    <n v="-82.008414000000002"/>
    <n v="10"/>
    <m/>
    <n v="27"/>
    <n v="10"/>
    <s v="WGS84"/>
    <s v=""/>
    <s v=""/>
    <s v=""/>
    <s v=""/>
    <s v=""/>
    <x v="384"/>
    <s v="lake"/>
    <s v="logistical"/>
    <s v="N"/>
    <s v="BARC.C0.20221213"/>
    <s v=""/>
    <s v="BARC.20221213"/>
    <s v=""/>
    <m/>
    <m/>
    <m/>
    <m/>
    <s v="NEON.DOC.003044vE"/>
    <s v=""/>
    <s v=""/>
    <s v=""/>
    <s v=""/>
    <s v=""/>
    <s v="0000-0002-0425-3262"/>
    <s v=""/>
    <s v="Scheduling conflicts and staff shortages prevented completion of SWC sampling at BARC and SUGG. AMC was approved to be moved to the following month (January 2023)."/>
  </r>
  <r>
    <s v="NEON.D03.BARC.DP1.20138.001.amc_fieldSuperParent.2023-01.expanded.20231229T153100Z.csv"/>
    <s v="f611a870-b2ee-469b-9240-3041d97157f2"/>
    <s v="D03"/>
    <x v="3"/>
    <s v="BARC.AOS.buoy.c0"/>
    <n v="29.675982000000001"/>
    <n v="-82.008414000000002"/>
    <n v="10"/>
    <n v="10"/>
    <n v="27"/>
    <n v="10"/>
    <s v="WGS84"/>
    <s v=""/>
    <s v=""/>
    <s v=""/>
    <s v=""/>
    <s v=""/>
    <x v="385"/>
    <s v="lake"/>
    <s v=""/>
    <s v="Y"/>
    <s v="BARC.C0.20230103"/>
    <s v=""/>
    <s v="BARC.20230103"/>
    <s v="Kemmerer"/>
    <n v="9.4499999999999993"/>
    <n v="98"/>
    <n v="311"/>
    <n v="17.3"/>
    <s v="NEON.DOC.003044vE"/>
    <s v=""/>
    <s v=""/>
    <s v="6.0"/>
    <s v="0.5"/>
    <s v=""/>
    <s v="0000-0002-0425-3262"/>
    <s v="0000-0001-5871-8742"/>
    <s v=""/>
  </r>
  <r>
    <s v="NEON.D03.BARC.DP1.20138.001.amc_fieldSuperParent.2023-02.expanded.20231229T164022Z.csv"/>
    <s v="d63bf008-f2b1-4e46-87b7-389af0bd512c"/>
    <s v="D03"/>
    <x v="3"/>
    <s v="BARC.AOS.buoy.c0"/>
    <n v="29.675982000000001"/>
    <n v="-82.008414000000002"/>
    <n v="10"/>
    <n v="10"/>
    <n v="27"/>
    <n v="10"/>
    <s v="WGS84"/>
    <s v=""/>
    <s v=""/>
    <s v=""/>
    <s v=""/>
    <s v=""/>
    <x v="386"/>
    <s v="lake"/>
    <s v=""/>
    <s v="Y"/>
    <s v="BARC.C0.20230206"/>
    <s v=""/>
    <s v="BARC.20230206"/>
    <s v="Kemmerer"/>
    <n v="9.4600000000000009"/>
    <n v="98"/>
    <n v="31.8"/>
    <n v="17.5"/>
    <s v="NEON.DOC.003044vE"/>
    <s v=""/>
    <s v=""/>
    <s v="5.9"/>
    <s v="0.5"/>
    <s v=""/>
    <s v="0000-0002-0425-3262"/>
    <s v="0000-0001-5871-8742"/>
    <s v=""/>
  </r>
  <r>
    <s v="NEON.D03.BARC.DP1.20138.001.amc_fieldSuperParent.2023-04.expanded.20231229T154035Z.csv"/>
    <s v="1b99ff2f-8af7-44f9-846b-5afde5b884a9"/>
    <s v="D03"/>
    <x v="3"/>
    <s v="BARC.AOS.buoy.c0"/>
    <n v="29.675982000000001"/>
    <n v="-82.008414000000002"/>
    <n v="10"/>
    <n v="10"/>
    <n v="27"/>
    <n v="10"/>
    <s v="WGS84"/>
    <s v=""/>
    <s v=""/>
    <s v=""/>
    <s v=""/>
    <s v=""/>
    <x v="387"/>
    <s v="lake"/>
    <s v=""/>
    <s v="Y"/>
    <s v="BARC.C0.20230404"/>
    <s v=""/>
    <s v="BARC.20230404"/>
    <s v="Kemmerer"/>
    <n v="8.27"/>
    <n v="98"/>
    <n v="30.6"/>
    <n v="24.7"/>
    <s v="NEON.DOC.003044vE"/>
    <s v=""/>
    <s v=""/>
    <s v="5.7"/>
    <s v="0.5"/>
    <s v=""/>
    <s v="0000-0001-5871-8742"/>
    <s v="0009-0002-9528-0019"/>
    <s v=""/>
  </r>
  <r>
    <s v="NEON.D03.BARC.DP1.20138.001.amc_fieldSuperParent.2023-06.expanded.20231229T154928Z.csv"/>
    <s v="3dee48aa-5272-41d2-90a2-bc6cf7a7b086"/>
    <s v="D03"/>
    <x v="3"/>
    <s v="BARC.AOS.buoy.c0"/>
    <n v="29.675982000000001"/>
    <n v="-82.008414000000002"/>
    <n v="10"/>
    <n v="10"/>
    <n v="27"/>
    <n v="10"/>
    <s v="WGS84"/>
    <s v=""/>
    <s v=""/>
    <s v=""/>
    <s v=""/>
    <s v=""/>
    <x v="388"/>
    <s v="lake"/>
    <s v=""/>
    <s v="Y"/>
    <s v="BARC.C0.20230606"/>
    <s v=""/>
    <s v="BARC.20230606"/>
    <s v="Kemmerer"/>
    <n v="6.15"/>
    <n v="75"/>
    <n v="32.200000000000003"/>
    <n v="27.5"/>
    <s v="NEON.DOC.003044vE"/>
    <s v=""/>
    <s v=""/>
    <s v="5.4"/>
    <s v="0.5"/>
    <s v=""/>
    <s v="0009-0002-5194-7475"/>
    <s v="0000-0001-5871-8742"/>
    <s v=""/>
  </r>
  <r>
    <s v="NEON.D03.BARC.DP1.20138.001.amc_fieldSuperParent.2023-08.expanded.20231229T154449Z.csv"/>
    <s v="62e1f390-6c96-48cc-9cab-630a8c7ade4b"/>
    <s v="D03"/>
    <x v="3"/>
    <s v="BARC.AOS.buoy.c0"/>
    <n v="29.675982000000001"/>
    <n v="-82.008414000000002"/>
    <n v="10"/>
    <n v="10"/>
    <n v="27"/>
    <n v="10"/>
    <s v="WGS84"/>
    <s v=""/>
    <s v=""/>
    <s v=""/>
    <s v=""/>
    <s v=""/>
    <x v="389"/>
    <s v="lake"/>
    <s v=""/>
    <s v="Y"/>
    <s v="BARC.C0.20230801"/>
    <s v=""/>
    <s v="BARC.20230801"/>
    <s v="Kemmerer"/>
    <n v="6.69"/>
    <n v="90"/>
    <n v="29.7"/>
    <n v="31.1"/>
    <s v="NEON.DOC.003044vE"/>
    <s v=""/>
    <s v=""/>
    <s v="5.5"/>
    <s v="0.5"/>
    <s v=""/>
    <s v="0000-0002-0425-3262"/>
    <s v="0000-0001-5871-8742"/>
    <s v=""/>
  </r>
  <r>
    <s v="NEON.D03.BARC.DP1.20138.001.amc_fieldSuperParent.2023-10.expanded.20231229T161703Z.csv"/>
    <s v="5ec02e58-9098-4f4d-b74c-573878534c7a"/>
    <s v="D03"/>
    <x v="3"/>
    <s v="BARC.AOS.buoy.c0"/>
    <n v="29.675982000000001"/>
    <n v="-82.008414000000002"/>
    <n v="10"/>
    <n v="10"/>
    <n v="27"/>
    <n v="10"/>
    <s v="WGS84"/>
    <s v=""/>
    <s v=""/>
    <s v=""/>
    <s v=""/>
    <s v=""/>
    <x v="390"/>
    <s v="lake"/>
    <s v=""/>
    <s v="Y"/>
    <s v="BARC.C0.20231004"/>
    <s v=""/>
    <s v="BARC.20231004"/>
    <s v="Kemmerer"/>
    <n v="6.03"/>
    <n v="75"/>
    <n v="27.9"/>
    <n v="27"/>
    <s v="NEON.DOC.003044vE"/>
    <s v=""/>
    <s v=""/>
    <s v="5.6"/>
    <s v="0.5"/>
    <s v=""/>
    <s v="0000-0002-0425-3262"/>
    <s v="0000-0001-5871-8742"/>
    <s v=""/>
  </r>
  <r>
    <s v="NEON.D03.BARC.DP1.20138.001.amc_fieldSuperParent.2023-11.expanded.20240108T190206Z.csv"/>
    <s v="dc0592be-b102-42f4-b2bd-3f2c7d71d15b"/>
    <s v="D03"/>
    <x v="3"/>
    <s v="BARC.AOS.buoy.c0"/>
    <n v="29.675982000000001"/>
    <n v="-82.008414000000002"/>
    <n v="10"/>
    <n v="10"/>
    <n v="27"/>
    <n v="10"/>
    <s v="WGS84"/>
    <s v=""/>
    <s v=""/>
    <s v=""/>
    <s v=""/>
    <s v=""/>
    <x v="391"/>
    <s v="lake"/>
    <s v=""/>
    <s v="Y"/>
    <s v="BARC.C0.20231128"/>
    <s v=""/>
    <s v="BARC.20231128"/>
    <s v="Kemmerer"/>
    <n v="7.06"/>
    <n v="75"/>
    <n v="30"/>
    <n v="19.2"/>
    <s v="NEON.DOC.003044vE"/>
    <s v=""/>
    <s v=""/>
    <s v="5.9"/>
    <s v="0.5"/>
    <s v=""/>
    <s v="0000-0002-0425-3262"/>
    <s v="0009-0002-5194-7475"/>
    <s v=""/>
  </r>
  <r>
    <s v="NEON.D03.BARC.DP1.20138.001.amc_fieldSuperParent.2024-02.expanded.20240318T155920Z.csv"/>
    <s v="e8319cd7-9eac-429f-a81a-e5fb1ead0ab4"/>
    <s v="D03"/>
    <x v="3"/>
    <s v="BARC.AOS.buoy.c0"/>
    <n v="29.675982000000001"/>
    <n v="-82.008414000000002"/>
    <n v="10"/>
    <n v="10"/>
    <n v="27"/>
    <n v="10"/>
    <s v="WGS84"/>
    <s v=""/>
    <s v=""/>
    <s v=""/>
    <s v=""/>
    <s v=""/>
    <x v="392"/>
    <s v="lake"/>
    <s v=""/>
    <s v="Y"/>
    <s v="BARC.C0.20240206"/>
    <s v=""/>
    <s v="BARC.20240206"/>
    <s v="Kemmerer"/>
    <n v="8.6"/>
    <n v="87"/>
    <n v="29.3"/>
    <n v="15.7"/>
    <s v="NEON.DOC.003044vF"/>
    <s v=""/>
    <s v=""/>
    <s v="5.9"/>
    <s v="0.5"/>
    <s v=""/>
    <s v="0000-0002-0425-3262"/>
    <s v="0009-0002-5194-7475"/>
    <s v=""/>
  </r>
  <r>
    <s v="NEON.D03.FLNT.DP1.20138.001.amc_fieldSuperParent.2017-03.expanded.20231227T052618Z.csv"/>
    <s v="166e0561-8224-412b-bdc2-1422c6a461fe"/>
    <s v="D03"/>
    <x v="4"/>
    <s v="FLNT.AOS.buoy.c0"/>
    <n v="31.184608999999998"/>
    <n v="-84.438438000000005"/>
    <n v="10"/>
    <n v="10"/>
    <n v="30"/>
    <n v="10"/>
    <s v="WGS84"/>
    <s v=""/>
    <s v=""/>
    <s v=""/>
    <s v=""/>
    <s v=""/>
    <x v="393"/>
    <s v="river"/>
    <s v=""/>
    <s v=""/>
    <s v="FLNT.C0.20170314"/>
    <s v=""/>
    <s v="FLNT.20170314"/>
    <s v="Kemmerer"/>
    <n v="8.81"/>
    <n v="90"/>
    <n v="125"/>
    <n v="16.2"/>
    <s v="NEON.DOC.003044vB"/>
    <s v=""/>
    <s v=""/>
    <s v=""/>
    <s v="0.5"/>
    <s v=""/>
    <s v="kludwig@neoninc.org"/>
    <s v="jcampbell@neoninc.org"/>
    <s v="filter warmed|filter warmed"/>
  </r>
  <r>
    <s v="NEON.D03.FLNT.DP1.20138.001.amc_fieldSuperParent.2017-04.expanded.20231227T034724Z.csv"/>
    <s v="c5eefe07-82a0-4c73-8629-5037dc1096c3"/>
    <s v="D03"/>
    <x v="4"/>
    <s v="FLNT.AOS.buoy.c0"/>
    <n v="31.184608999999998"/>
    <n v="-84.438438000000005"/>
    <n v="10"/>
    <n v="10"/>
    <n v="30"/>
    <n v="10"/>
    <s v="WGS84"/>
    <s v=""/>
    <s v=""/>
    <s v=""/>
    <s v=""/>
    <s v=""/>
    <x v="394"/>
    <s v="river"/>
    <s v=""/>
    <s v=""/>
    <s v="FLNT.C0.20170411"/>
    <s v=""/>
    <s v="FLNT.20170411"/>
    <s v="Kemmerer"/>
    <n v="8.4"/>
    <n v="91"/>
    <n v="95.5"/>
    <n v="19.2"/>
    <s v="NEON.DOC.003044vB"/>
    <s v=""/>
    <s v=""/>
    <s v="4.2"/>
    <s v="0.5"/>
    <s v=""/>
    <s v="kludwig@field-ops.org"/>
    <s v="echartrand@neoninc.org"/>
    <s v=""/>
  </r>
  <r>
    <s v="NEON.D03.FLNT.DP1.20138.001.amc_fieldSuperParent.2017-06.expanded.20231227T083251Z.csv"/>
    <s v="1936d585-ffde-45e4-a897-d990bfbc03d6"/>
    <s v="D03"/>
    <x v="4"/>
    <s v="FLNT.AOS.buoy.c0"/>
    <n v="31.184608999999998"/>
    <n v="-84.438438000000005"/>
    <n v="10"/>
    <n v="10"/>
    <n v="30"/>
    <n v="10"/>
    <s v="WGS84"/>
    <s v=""/>
    <s v=""/>
    <s v=""/>
    <s v=""/>
    <s v=""/>
    <x v="395"/>
    <s v="river"/>
    <s v=""/>
    <s v=""/>
    <s v="FLNT.C0.20170613"/>
    <s v=""/>
    <s v="FLNT.20170613"/>
    <s v="Kemmerer"/>
    <n v="6.99"/>
    <n v="85"/>
    <n v="99.3"/>
    <n v="25.3"/>
    <s v="NEON.DOC.003044vB"/>
    <s v=""/>
    <s v=""/>
    <s v=""/>
    <s v=""/>
    <s v=""/>
    <s v="jcampbell@field-ops.org"/>
    <s v="ksandusky@neoninc.org"/>
    <s v="Light rain"/>
  </r>
  <r>
    <s v="NEON.D03.FLNT.DP1.20138.001.amc_fieldSuperParent.2017-08.expanded.20231227T033918Z.csv"/>
    <s v="cf608279-db2a-426a-886c-99dcea7d0751"/>
    <s v="D03"/>
    <x v="4"/>
    <s v="FLNT.AOS.buoy.c0"/>
    <n v="31.184608999999998"/>
    <n v="-84.438438000000005"/>
    <n v="10"/>
    <n v="10"/>
    <n v="30"/>
    <n v="10"/>
    <s v="WGS84"/>
    <s v=""/>
    <s v=""/>
    <s v=""/>
    <s v=""/>
    <s v=""/>
    <x v="396"/>
    <s v="river"/>
    <s v=""/>
    <s v=""/>
    <s v="FLNT.C0.20170808"/>
    <s v=""/>
    <s v="FLNT.20170808"/>
    <s v="Van Dorn"/>
    <m/>
    <m/>
    <m/>
    <m/>
    <s v="NEON.DOC.003044vB"/>
    <s v=""/>
    <s v=""/>
    <s v=""/>
    <s v=""/>
    <s v=""/>
    <s v="echartrand@neoninc.org"/>
    <s v="Ksandusky@battelleecology.org"/>
    <s v=""/>
  </r>
  <r>
    <s v="NEON.D03.FLNT.DP1.20138.001.amc_fieldSuperParent.2017-10.expanded.20231227T070034Z.csv"/>
    <s v="ec13d201-7769-4e33-8717-b9f20b071315"/>
    <s v="D03"/>
    <x v="4"/>
    <s v="FLNT.AOS.buoy.c0"/>
    <n v="31.184608999999998"/>
    <n v="-84.438438000000005"/>
    <n v="10"/>
    <n v="10"/>
    <n v="30"/>
    <n v="10"/>
    <s v="WGS84"/>
    <s v=""/>
    <s v=""/>
    <s v=""/>
    <s v=""/>
    <s v=""/>
    <x v="397"/>
    <s v="river"/>
    <s v=""/>
    <s v=""/>
    <s v="FLNT.C0.20171017"/>
    <s v=""/>
    <s v="FLNT.20171017"/>
    <s v="Van Dorn"/>
    <n v="7.18"/>
    <n v="85"/>
    <n v="123.7"/>
    <n v="24.3"/>
    <s v="NEON.DOC.003044vB"/>
    <s v=""/>
    <s v=""/>
    <s v="3.1"/>
    <s v="0.5"/>
    <s v=""/>
    <s v="jcampbell@field-ops.org"/>
    <s v="kludwig@field-ops.org"/>
    <s v=""/>
  </r>
  <r>
    <s v="NEON.D03.FLNT.DP1.20138.001.amc_fieldSuperParent.2017-12.expanded.20231227T045715Z.csv"/>
    <s v="7a4c0a67-43d4-48d5-ac4d-a7fb3274f89b"/>
    <s v="D03"/>
    <x v="4"/>
    <s v="FLNT.AOS.buoy.c0"/>
    <n v="31.184608999999998"/>
    <n v="-84.438438000000005"/>
    <n v="10"/>
    <n v="10"/>
    <n v="30"/>
    <n v="10"/>
    <s v="WGS84"/>
    <s v=""/>
    <s v=""/>
    <s v=""/>
    <s v=""/>
    <s v=""/>
    <x v="398"/>
    <s v="river"/>
    <s v=""/>
    <s v=""/>
    <s v="FLNT.C0.20171228"/>
    <s v=""/>
    <s v="FLNT.20171228"/>
    <s v="Van Dorn"/>
    <n v="9.7899999999999991"/>
    <n v="90"/>
    <n v="113.3"/>
    <n v="12.5"/>
    <s v="NEON.DOC.003044vB"/>
    <s v=""/>
    <s v=""/>
    <s v="2.3"/>
    <s v="0.5"/>
    <s v=""/>
    <s v="mbenedict@battelleecology.org"/>
    <s v="kludwig@field-ops.org"/>
    <s v=""/>
  </r>
  <r>
    <s v="NEON.D03.FLNT.DP1.20138.001.amc_fieldSuperParent.2018-02.expanded.20231228T182219Z.csv"/>
    <s v="468ebdc3-07f9-4d6f-a383-e2afb5d70f7a"/>
    <s v="D03"/>
    <x v="4"/>
    <s v="FLNT.AOS.buoy.c0"/>
    <n v="31.184608999999998"/>
    <n v="-84.438438000000005"/>
    <n v="10"/>
    <n v="10"/>
    <n v="30"/>
    <n v="10"/>
    <s v="WGS84"/>
    <s v=""/>
    <s v=""/>
    <s v=""/>
    <s v=""/>
    <s v=""/>
    <x v="399"/>
    <s v="river"/>
    <s v=""/>
    <s v=""/>
    <s v="FLNT.C0.20180227"/>
    <s v=""/>
    <s v="FLNT.20180227"/>
    <s v="Van Dorn"/>
    <n v="9.0500000000000007"/>
    <n v="96"/>
    <n v="118.6"/>
    <n v="19"/>
    <s v="NEON.DOC.003044vB"/>
    <s v=""/>
    <s v=""/>
    <s v="4.0"/>
    <s v="0.5"/>
    <s v=""/>
    <s v="kross@BattelleEcology.org"/>
    <s v="jcampbell@field-ops.org"/>
    <s v=""/>
  </r>
  <r>
    <s v="NEON.D03.FLNT.DP1.20138.001.amc_fieldSuperParent.2018-04.expanded.20231228T180509Z.csv"/>
    <s v="028b3199-bdbf-4894-b915-de53b41b4c7c"/>
    <s v="D03"/>
    <x v="4"/>
    <s v="FLNT.AOS.buoy.c0"/>
    <n v="31.184608999999998"/>
    <n v="-84.438438000000005"/>
    <n v="10"/>
    <n v="10"/>
    <n v="30"/>
    <n v="10"/>
    <s v="WGS84"/>
    <s v=""/>
    <s v=""/>
    <s v=""/>
    <s v=""/>
    <s v=""/>
    <x v="400"/>
    <s v="river"/>
    <s v=""/>
    <s v=""/>
    <s v="FLNT.C0.20180425"/>
    <s v=""/>
    <s v="FLNT.20180425"/>
    <s v="Van Dorn"/>
    <n v="10.220000000000001"/>
    <n v="114"/>
    <n v="112.1"/>
    <n v="20.3"/>
    <s v="NEON.DOC.003044vB"/>
    <s v=""/>
    <s v=""/>
    <s v="3.4"/>
    <s v="0.5"/>
    <s v=""/>
    <s v="kludwig@battelleecology.org"/>
    <s v="jcampbell@field-ops.org"/>
    <s v=""/>
  </r>
  <r>
    <s v="NEON.D03.FLNT.DP1.20138.001.amc_fieldSuperParent.2018-06.expanded.20231228T183949Z.csv"/>
    <s v="b7bae7d6-061c-4be3-b246-bbc39bfd76bc"/>
    <s v="D03"/>
    <x v="4"/>
    <s v="FLNT.AOS.buoy.c0"/>
    <n v="31.184608999999998"/>
    <n v="-84.438438000000005"/>
    <n v="10"/>
    <n v="10"/>
    <n v="30"/>
    <n v="10"/>
    <s v="WGS84"/>
    <s v=""/>
    <s v=""/>
    <s v=""/>
    <s v=""/>
    <s v=""/>
    <x v="401"/>
    <s v="river"/>
    <s v=""/>
    <s v=""/>
    <s v="FLNT.C0.20180626"/>
    <s v=""/>
    <s v="FLNT.20180626"/>
    <s v="Van Dorn"/>
    <n v="7.34"/>
    <n v="94"/>
    <n v="156.19999999999999"/>
    <n v="28.2"/>
    <s v="NEON.DOC.003044vB"/>
    <s v=""/>
    <s v=""/>
    <s v="3.4"/>
    <s v="0.5"/>
    <s v=""/>
    <s v="kross@BattelleEcology.org"/>
    <s v="kludwig@battelleecology.org"/>
    <s v=""/>
  </r>
  <r>
    <s v="NEON.D03.FLNT.DP1.20138.001.amc_fieldSuperParent.2018-08.expanded.20231228T180231Z.csv"/>
    <s v="fc875143-8b69-4bfc-ba30-f3183ee93d61"/>
    <s v="D03"/>
    <x v="4"/>
    <s v="FLNT.AOS.buoy.c0"/>
    <n v="31.184608999999998"/>
    <n v="-84.438438000000005"/>
    <n v="10"/>
    <n v="10"/>
    <n v="30"/>
    <n v="10"/>
    <s v="WGS84"/>
    <s v=""/>
    <s v=""/>
    <s v=""/>
    <s v=""/>
    <s v=""/>
    <x v="402"/>
    <s v="river"/>
    <s v=""/>
    <s v=""/>
    <s v="FLNT.C0.20180829"/>
    <s v=""/>
    <s v="FLNT.20180829"/>
    <s v="Van Dorn"/>
    <n v="6.68"/>
    <n v="84"/>
    <n v="147.6"/>
    <n v="27.5"/>
    <s v="NEON.DOC.003044vB"/>
    <s v=""/>
    <s v=""/>
    <s v="1.7"/>
    <s v="0.5"/>
    <s v=""/>
    <s v="kkelley@battelleecology.org"/>
    <s v="kross@BattelleEcology.org"/>
    <s v=""/>
  </r>
  <r>
    <s v="NEON.D03.FLNT.DP1.20138.001.amc_fieldSuperParent.2018-10.expanded.20231228T183404Z.csv"/>
    <s v="d21a904c-99e5-4c61-aec8-acf300e049d6"/>
    <s v="D03"/>
    <x v="4"/>
    <s v="FLNT.AOS.buoy.c0"/>
    <n v="31.184608999999998"/>
    <n v="-84.438438000000005"/>
    <n v="10"/>
    <n v="10"/>
    <n v="30"/>
    <n v="10"/>
    <s v="WGS84"/>
    <s v=""/>
    <s v=""/>
    <s v=""/>
    <s v=""/>
    <s v=""/>
    <x v="403"/>
    <s v="river"/>
    <s v=""/>
    <s v=""/>
    <s v="FLNT.C0.20181023"/>
    <s v=""/>
    <s v="FLNT.20181023"/>
    <s v="Van Dorn"/>
    <n v="6.74"/>
    <n v="77"/>
    <n v="150.4"/>
    <n v="22.2"/>
    <s v="NEON.DOC.003044vC"/>
    <s v=""/>
    <s v=""/>
    <s v="1.8"/>
    <s v="0.5"/>
    <s v=""/>
    <s v="kross@BattelleEcology.org"/>
    <s v="fsanchez@battelleecology.org"/>
    <s v=""/>
  </r>
  <r>
    <s v="NEON.D03.FLNT.DP1.20138.001.amc_fieldSuperParent.2019-02.expanded.20231227T182843Z.csv"/>
    <s v="0ad5ce89-6944-4c01-844c-3d9d2544879b"/>
    <s v="D03"/>
    <x v="4"/>
    <s v="FLNT.AOS.buoy.c0"/>
    <n v="31.184608999999998"/>
    <n v="-84.438438000000005"/>
    <n v="10"/>
    <n v="10"/>
    <n v="30"/>
    <n v="10"/>
    <s v="WGS84"/>
    <s v=""/>
    <s v=""/>
    <s v=""/>
    <s v=""/>
    <s v=""/>
    <x v="404"/>
    <s v="river"/>
    <s v=""/>
    <s v=""/>
    <s v="FLNT.C0.20190212"/>
    <s v=""/>
    <s v="FLNT.20190212"/>
    <s v="Van Dorn"/>
    <n v="9.82"/>
    <n v="96"/>
    <n v="122.3"/>
    <n v="14.4"/>
    <s v="NEON.DOC.003044vC"/>
    <s v=""/>
    <s v=""/>
    <s v="8.0"/>
    <s v="0.5"/>
    <s v=""/>
    <s v="sknowlden@battelleecology.org"/>
    <s v="kross@BattelleEcology.org"/>
    <s v=""/>
  </r>
  <r>
    <s v="NEON.D03.FLNT.DP1.20138.001.amc_fieldSuperParent.2019-04.expanded.20231227T165428Z.csv"/>
    <s v="a8d3dc8e-35ec-4934-a1d5-05b824988dd2"/>
    <s v="D03"/>
    <x v="4"/>
    <s v="FLNT.AOS.buoy.c0"/>
    <n v="31.184608999999998"/>
    <n v="-84.438438000000005"/>
    <n v="10"/>
    <n v="10"/>
    <n v="30"/>
    <n v="10"/>
    <s v="WGS84"/>
    <s v=""/>
    <s v=""/>
    <s v=""/>
    <s v=""/>
    <s v=""/>
    <x v="405"/>
    <s v="river"/>
    <s v=""/>
    <s v=""/>
    <s v="FLNT.C0.20190402"/>
    <s v=""/>
    <s v="FLNT.20190402"/>
    <s v="Van Dorn"/>
    <n v="8.56"/>
    <n v="89"/>
    <n v="119.2"/>
    <n v="17.399999999999999"/>
    <s v="NEON.DOC.003044vC"/>
    <s v=""/>
    <s v=""/>
    <s v="3.7"/>
    <s v="0.5"/>
    <s v=""/>
    <s v="0000-0003-1571-3196"/>
    <s v="0000-0002-9814-2044"/>
    <s v=""/>
  </r>
  <r>
    <s v="NEON.D03.FLNT.DP1.20138.001.amc_fieldSuperParent.2019-06.expanded.20231227T182213Z.csv"/>
    <s v="da9c758e-4124-4a6e-a8e1-f506f4a6b31d"/>
    <s v="D03"/>
    <x v="4"/>
    <s v="FLNT.AOS.buoy.c0"/>
    <n v="31.184608999999998"/>
    <n v="-84.438438000000005"/>
    <n v="10"/>
    <n v="10"/>
    <n v="30"/>
    <n v="10"/>
    <s v="WGS84"/>
    <s v=""/>
    <s v=""/>
    <s v=""/>
    <s v=""/>
    <s v=""/>
    <x v="406"/>
    <s v="river"/>
    <s v=""/>
    <s v=""/>
    <s v="FLNT.C0.20190604"/>
    <s v=""/>
    <s v="FLNT.20190604"/>
    <s v="Van Dorn"/>
    <n v="7.21"/>
    <n v="90"/>
    <n v="192.2"/>
    <n v="26.9"/>
    <s v="NEON.DOC.003044vC"/>
    <s v=""/>
    <s v=""/>
    <s v="2.9"/>
    <s v="0.5"/>
    <s v=""/>
    <s v="0000-0003-1571-3196"/>
    <s v="0000-0001-6607-7236"/>
    <s v=""/>
  </r>
  <r>
    <s v="NEON.D03.FLNT.DP1.20138.001.amc_fieldSuperParent.2019-08.expanded.20231227T174823Z.csv"/>
    <s v="02585313-24e5-4b5e-af02-53a12c6e4eb8"/>
    <s v="D03"/>
    <x v="4"/>
    <s v="FLNT.AOS.buoy.c0"/>
    <n v="31.184608999999998"/>
    <n v="-84.438438000000005"/>
    <n v="10"/>
    <n v="10"/>
    <n v="30"/>
    <n v="10"/>
    <s v="WGS84"/>
    <s v=""/>
    <s v=""/>
    <s v=""/>
    <s v=""/>
    <s v=""/>
    <x v="407"/>
    <s v="river"/>
    <s v=""/>
    <s v=""/>
    <s v="FLNT.C0.20190805"/>
    <s v=""/>
    <s v="FLNT.20190805"/>
    <s v="Van Dorn"/>
    <n v="7.74"/>
    <n v="99"/>
    <n v="174.1"/>
    <n v="28.1"/>
    <s v="NEON.DOC.003044vC"/>
    <s v=""/>
    <s v=""/>
    <s v="1.6"/>
    <s v="0.5"/>
    <s v=""/>
    <s v="0000-0001-6607-7236"/>
    <s v="0000-0003-1571-3196"/>
    <s v=""/>
  </r>
  <r>
    <s v="NEON.D03.FLNT.DP1.20138.001.amc_fieldSuperParent.2019-10.expanded.20231227T192632Z.csv"/>
    <s v="c5110390-87bd-4c37-97fe-5726137c1264"/>
    <s v="D03"/>
    <x v="4"/>
    <s v="FLNT.AOS.buoy.c0"/>
    <n v="31.184608999999998"/>
    <n v="-84.438438000000005"/>
    <n v="10"/>
    <n v="10"/>
    <n v="30"/>
    <n v="10"/>
    <s v="WGS84"/>
    <s v=""/>
    <s v=""/>
    <s v=""/>
    <s v=""/>
    <s v=""/>
    <x v="408"/>
    <s v="river"/>
    <s v=""/>
    <s v=""/>
    <s v="FLNT.C0.20191008"/>
    <s v=""/>
    <s v="FLNT.20191008"/>
    <s v="Van Dorn"/>
    <n v="7.69"/>
    <n v="95"/>
    <n v="196.7"/>
    <n v="25.8"/>
    <s v="NEON.DOC.003044vC"/>
    <s v=""/>
    <s v=""/>
    <s v="2.5"/>
    <s v="0.5"/>
    <s v=""/>
    <s v="0000-0002-7940-8177"/>
    <s v="0000-0003-1571-3196"/>
    <s v=""/>
  </r>
  <r>
    <s v="NEON.D03.FLNT.DP1.20138.001.amc_fieldSuperParent.2019-12.expanded.20231227T173007Z.csv"/>
    <s v="5361da9b-4340-48d6-af7b-c2fb4212b852"/>
    <s v="D03"/>
    <x v="4"/>
    <s v="FLNT.AOS.buoy.c0"/>
    <n v="31.184608999999998"/>
    <n v="-84.438438000000005"/>
    <n v="10"/>
    <n v="10"/>
    <n v="30"/>
    <n v="10"/>
    <s v="WGS84"/>
    <s v=""/>
    <s v=""/>
    <s v=""/>
    <s v=""/>
    <s v=""/>
    <x v="409"/>
    <s v="river"/>
    <s v=""/>
    <s v=""/>
    <s v="FLNT.C0.20191217"/>
    <s v=""/>
    <s v="FLNT.20191217"/>
    <s v="Van Dorn"/>
    <n v="10.25"/>
    <n v="97"/>
    <n v="1.2"/>
    <n v="13"/>
    <s v="NEON.DOC.003044vC"/>
    <s v=""/>
    <s v=""/>
    <s v="4.7"/>
    <s v="0.5"/>
    <s v=""/>
    <s v="0000-0002-7940-8177"/>
    <s v="0000-0001-6607-7236"/>
    <s v=""/>
  </r>
  <r>
    <s v="NEON.D03.FLNT.DP1.20138.001.amc_fieldSuperParent.2020-02.expanded.20231227T212807Z.csv"/>
    <s v="9cac5ec1-aae8-45be-aca2-2b911d8366e9"/>
    <s v="D03"/>
    <x v="4"/>
    <s v="FLNT.AOS.buoy.c0"/>
    <n v="31.184608999999998"/>
    <n v="-84.438438000000005"/>
    <n v="10"/>
    <n v="10"/>
    <n v="30"/>
    <n v="10"/>
    <s v="WGS84"/>
    <s v=""/>
    <s v=""/>
    <s v=""/>
    <s v=""/>
    <s v=""/>
    <x v="410"/>
    <s v="river"/>
    <s v=""/>
    <s v="Y"/>
    <s v="FLNT.C0.20200204"/>
    <s v=""/>
    <s v="FLNT.20200204"/>
    <s v="Van Dorn"/>
    <n v="10.09"/>
    <n v="93"/>
    <n v="111.9"/>
    <n v="11.8"/>
    <s v="NEON.DOC.003044vC"/>
    <s v="3.4"/>
    <s v="0.0"/>
    <s v="3.4"/>
    <s v="0.5"/>
    <s v=""/>
    <s v="0000-0002-7940-8177"/>
    <s v="0000-0001-6607-7236"/>
    <s v=""/>
  </r>
  <r>
    <s v="NEON.D03.FLNT.DP1.20138.001.amc_fieldSuperParent.2020-03.expanded.20231227T214834Z.csv"/>
    <s v="2bade9cf-88d1-435b-b381-de90e0a0b23b"/>
    <s v="D03"/>
    <x v="4"/>
    <s v="FLNT.AOS.buoy.c0"/>
    <n v="31.184608999999998"/>
    <n v="-84.438438000000005"/>
    <n v="10"/>
    <n v="10"/>
    <n v="30"/>
    <n v="10"/>
    <s v="WGS84"/>
    <s v=""/>
    <s v=""/>
    <s v=""/>
    <s v=""/>
    <s v=""/>
    <x v="411"/>
    <s v="river"/>
    <s v="logistical"/>
    <s v=""/>
    <s v="FLNT.C0.20200331"/>
    <s v=""/>
    <s v="FLNT.20200331"/>
    <s v=""/>
    <m/>
    <m/>
    <m/>
    <m/>
    <s v="NEON.DOC.003044vC"/>
    <s v=""/>
    <s v=""/>
    <s v=""/>
    <s v=""/>
    <s v=""/>
    <s v="0000-0002-4570-7750"/>
    <s v=""/>
    <s v="COVID19"/>
  </r>
  <r>
    <s v="NEON.D03.FLNT.DP1.20138.001.amc_fieldSuperParent.2020-04.expanded.20231227T223045Z.csv"/>
    <s v="49d79248-8218-405c-be49-7bb8d3d61e36"/>
    <s v="D03"/>
    <x v="4"/>
    <s v="FLNT.AOS.buoy.c0"/>
    <n v="31.184608999999998"/>
    <n v="-84.438438000000005"/>
    <n v="10"/>
    <n v="10"/>
    <n v="30"/>
    <n v="10"/>
    <s v="WGS84"/>
    <s v=""/>
    <s v=""/>
    <s v=""/>
    <s v=""/>
    <s v=""/>
    <x v="364"/>
    <s v="river"/>
    <s v="logistical"/>
    <s v=""/>
    <s v="FLNT.C0.20200407"/>
    <s v=""/>
    <s v="FLNT.20200407"/>
    <s v=""/>
    <m/>
    <m/>
    <m/>
    <m/>
    <s v="NEON.DOC.003044vC"/>
    <s v=""/>
    <s v=""/>
    <s v=""/>
    <s v=""/>
    <s v=""/>
    <s v="0000-0002-4570-7750"/>
    <s v=""/>
    <s v="COVID19"/>
  </r>
  <r>
    <s v="NEON.D03.FLNT.DP1.20138.001.amc_fieldSuperParent.2020-04.expanded.20231227T223045Z.csv"/>
    <s v="6955cc9a-6794-4302-adcd-2aefbf64912b"/>
    <s v="D03"/>
    <x v="4"/>
    <s v="FLNT.AOS.buoy.c0"/>
    <n v="31.184608999999998"/>
    <n v="-84.438438000000005"/>
    <n v="10"/>
    <n v="10"/>
    <n v="30"/>
    <n v="10"/>
    <s v="WGS84"/>
    <s v=""/>
    <s v=""/>
    <s v=""/>
    <s v=""/>
    <s v=""/>
    <x v="412"/>
    <s v="river"/>
    <s v="logistical"/>
    <s v=""/>
    <s v="FLNT.C0.20200414"/>
    <s v=""/>
    <s v="FLNT.20200414"/>
    <s v=""/>
    <m/>
    <m/>
    <m/>
    <m/>
    <s v="NEON.DOC.003044vC"/>
    <s v=""/>
    <s v=""/>
    <s v=""/>
    <s v=""/>
    <s v=""/>
    <s v="0000-0002-4570-7750"/>
    <s v=""/>
    <s v="COVID19"/>
  </r>
  <r>
    <s v="NEON.D03.FLNT.DP1.20138.001.amc_fieldSuperParent.2020-04.expanded.20231227T223045Z.csv"/>
    <s v="d69b1902-971a-470e-9eb9-b684b66baa09"/>
    <s v="D03"/>
    <x v="4"/>
    <s v="FLNT.AOS.buoy.c0"/>
    <n v="31.184608999999998"/>
    <n v="-84.438438000000005"/>
    <n v="10"/>
    <n v="10"/>
    <n v="30"/>
    <n v="10"/>
    <s v="WGS84"/>
    <s v=""/>
    <s v=""/>
    <s v=""/>
    <s v=""/>
    <s v=""/>
    <x v="413"/>
    <s v="river"/>
    <s v="logistical"/>
    <s v=""/>
    <s v="FLNT.C0.20200421"/>
    <s v=""/>
    <s v="FLNT.20200421"/>
    <s v=""/>
    <m/>
    <m/>
    <m/>
    <m/>
    <s v="NEON.DOC.003044vC"/>
    <s v=""/>
    <s v=""/>
    <s v=""/>
    <s v=""/>
    <s v=""/>
    <s v="0000-0002-4570-7750"/>
    <s v=""/>
    <s v="COVID19"/>
  </r>
  <r>
    <s v="NEON.D03.FLNT.DP1.20138.001.amc_fieldSuperParent.2020-04.expanded.20231227T223045Z.csv"/>
    <s v="c55c2463-d7ab-411a-9503-32f4dfc75a74"/>
    <s v="D03"/>
    <x v="4"/>
    <s v="FLNT.AOS.buoy.c0"/>
    <n v="31.184608999999998"/>
    <n v="-84.438438000000005"/>
    <n v="10"/>
    <n v="10"/>
    <n v="30"/>
    <n v="10"/>
    <s v="WGS84"/>
    <s v=""/>
    <s v=""/>
    <s v=""/>
    <s v=""/>
    <s v=""/>
    <x v="414"/>
    <s v="river"/>
    <s v="logistical"/>
    <s v=""/>
    <s v="FLNT.C0.20200428"/>
    <s v=""/>
    <s v="FLNT.20200428"/>
    <s v=""/>
    <m/>
    <m/>
    <m/>
    <m/>
    <s v="NEON.DOC.003044vC"/>
    <s v=""/>
    <s v=""/>
    <s v=""/>
    <s v=""/>
    <s v=""/>
    <s v="0000-0002-4570-7750"/>
    <s v=""/>
    <s v="COVID19"/>
  </r>
  <r>
    <s v="NEON.D03.FLNT.DP1.20138.001.amc_fieldSuperParent.2020-05.expanded.20231227T225002Z.csv"/>
    <s v="12df2516-ca6f-4c12-936c-3414635fdbc8"/>
    <s v="D03"/>
    <x v="4"/>
    <s v="FLNT.AOS.buoy.c0"/>
    <n v="31.184608999999998"/>
    <n v="-84.438438000000005"/>
    <n v="10"/>
    <n v="10"/>
    <n v="30"/>
    <n v="10"/>
    <s v="WGS84"/>
    <s v=""/>
    <s v=""/>
    <s v=""/>
    <s v=""/>
    <s v=""/>
    <x v="415"/>
    <s v="river"/>
    <s v="logistical"/>
    <s v=""/>
    <s v="FLNT.C0.20200512"/>
    <s v=""/>
    <s v="FLNT.20200512"/>
    <s v=""/>
    <m/>
    <m/>
    <m/>
    <m/>
    <s v="NEON.DOC.003044vC"/>
    <s v=""/>
    <s v=""/>
    <s v=""/>
    <s v=""/>
    <s v=""/>
    <s v="0000-0002-4570-7750"/>
    <s v=""/>
    <s v="COVID19"/>
  </r>
  <r>
    <s v="NEON.D03.FLNT.DP1.20138.001.amc_fieldSuperParent.2020-05.expanded.20231227T225002Z.csv"/>
    <s v="7300cb0c-aa78-468c-bbf0-6aad33ed0344"/>
    <s v="D03"/>
    <x v="4"/>
    <s v="FLNT.AOS.buoy.c0"/>
    <n v="31.184608999999998"/>
    <n v="-84.438438000000005"/>
    <n v="10"/>
    <n v="10"/>
    <n v="30"/>
    <n v="10"/>
    <s v="WGS84"/>
    <s v=""/>
    <s v=""/>
    <s v=""/>
    <s v=""/>
    <s v=""/>
    <x v="416"/>
    <s v="river"/>
    <s v="logistical"/>
    <s v=""/>
    <s v="FLNT.C0.20200526"/>
    <s v=""/>
    <s v="FLNT.20200526"/>
    <s v=""/>
    <m/>
    <m/>
    <m/>
    <m/>
    <s v="NEON.DOC.003044vD"/>
    <s v=""/>
    <s v=""/>
    <s v=""/>
    <s v=""/>
    <s v=""/>
    <s v="0000-0002-4570-7750"/>
    <s v=""/>
    <s v="COVID19"/>
  </r>
  <r>
    <s v="NEON.D03.FLNT.DP1.20138.001.amc_fieldSuperParent.2020-06.expanded.20231227T205604Z.csv"/>
    <s v="f44d4de1-7f8d-43eb-9e33-a5bb240f1505"/>
    <s v="D03"/>
    <x v="4"/>
    <s v="FLNT.AOS.buoy.c0"/>
    <n v="31.184608999999998"/>
    <n v="-84.438438000000005"/>
    <n v="10"/>
    <n v="10"/>
    <n v="30"/>
    <n v="10"/>
    <s v="WGS84"/>
    <s v=""/>
    <s v=""/>
    <s v=""/>
    <s v=""/>
    <s v=""/>
    <x v="417"/>
    <s v="river"/>
    <s v=""/>
    <s v="Y"/>
    <s v="FLNT.C0.20200610"/>
    <s v=""/>
    <s v="FLNT.20200610"/>
    <s v="Van Dorn"/>
    <n v="7.92"/>
    <n v="92"/>
    <n v="143"/>
    <n v="23"/>
    <s v="NEON.DOC.003044vD"/>
    <s v=""/>
    <s v=""/>
    <s v="4.2"/>
    <s v="0.5"/>
    <s v=""/>
    <s v="0000-0002-7940-8177"/>
    <s v="0000-0001-6607-7236"/>
    <s v=""/>
  </r>
  <r>
    <s v="NEON.D03.FLNT.DP1.20138.001.amc_fieldSuperParent.2020-07.expanded.20231227T223911Z.csv"/>
    <s v="fe904b30-1fd5-454f-b20e-73aaf98981e4"/>
    <s v="D03"/>
    <x v="4"/>
    <s v="FLNT.AOS.buoy.c0"/>
    <n v="31.184608999999998"/>
    <n v="-84.438438000000005"/>
    <n v="10"/>
    <n v="10"/>
    <n v="30"/>
    <n v="10"/>
    <s v="WGS84"/>
    <s v=""/>
    <s v=""/>
    <s v=""/>
    <s v=""/>
    <s v=""/>
    <x v="418"/>
    <s v="river"/>
    <s v="logistical"/>
    <s v=""/>
    <s v="FLNT.C0.20200707"/>
    <s v=""/>
    <s v="FLNT.20200707"/>
    <s v=""/>
    <m/>
    <m/>
    <m/>
    <m/>
    <s v="NEON.DOC.003044vD"/>
    <s v=""/>
    <s v=""/>
    <s v=""/>
    <s v=""/>
    <s v=""/>
    <s v="0000-0002-4570-7750"/>
    <s v=""/>
    <s v="COVID19"/>
  </r>
  <r>
    <s v="NEON.D03.FLNT.DP1.20138.001.amc_fieldSuperParent.2020-08.expanded.20231227T222341Z.csv"/>
    <s v="55dc4a4f-4ee8-4355-886b-1fcbc268080b"/>
    <s v="D03"/>
    <x v="4"/>
    <s v="FLNT.AOS.buoy.c0"/>
    <n v="31.184608999999998"/>
    <n v="-84.438438000000005"/>
    <n v="10"/>
    <n v="10"/>
    <n v="30"/>
    <n v="10"/>
    <s v="WGS84"/>
    <s v=""/>
    <s v=""/>
    <s v=""/>
    <s v=""/>
    <s v=""/>
    <x v="366"/>
    <s v="river"/>
    <s v="logistical"/>
    <s v=""/>
    <s v="FLNT.C0.20200811"/>
    <s v=""/>
    <s v="FLNT.20200811"/>
    <s v=""/>
    <m/>
    <m/>
    <m/>
    <m/>
    <s v="NEON.DOC.003044vD"/>
    <s v=""/>
    <s v=""/>
    <s v=""/>
    <s v=""/>
    <s v=""/>
    <s v="0000-0001-6607-7236"/>
    <s v="0000-0001-6607-7236"/>
    <s v="COVID19"/>
  </r>
  <r>
    <s v="NEON.D03.FLNT.DP1.20138.001.amc_fieldSuperParent.2020-09.expanded.20231227T220909Z.csv"/>
    <s v="a5af6db8-d516-45ff-a1d3-2e160f132018"/>
    <s v="D03"/>
    <x v="4"/>
    <s v="FLNT.AOS.buoy.c0"/>
    <n v="31.184608999999998"/>
    <n v="-84.438438000000005"/>
    <n v="10"/>
    <n v="10"/>
    <n v="30"/>
    <n v="10"/>
    <s v="WGS84"/>
    <s v=""/>
    <s v=""/>
    <s v=""/>
    <s v=""/>
    <s v=""/>
    <x v="419"/>
    <s v="river"/>
    <s v="logistical"/>
    <s v=""/>
    <s v="FLNT.C0.20200914"/>
    <s v=""/>
    <s v="FLNT.20200914"/>
    <s v=""/>
    <m/>
    <m/>
    <m/>
    <m/>
    <s v="NEON.DOC.003044vD"/>
    <s v=""/>
    <s v=""/>
    <s v=""/>
    <s v=""/>
    <s v=""/>
    <s v="0000-0001-6607-7236"/>
    <s v=""/>
    <s v="COVID19"/>
  </r>
  <r>
    <s v="NEON.D03.FLNT.DP1.20138.001.amc_fieldSuperParent.2020-09.expanded.20231227T220909Z.csv"/>
    <s v="9a5ea74a-6714-464d-9c81-cfb1adad9322"/>
    <s v="D03"/>
    <x v="4"/>
    <s v="FLNT.AOS.buoy.c0"/>
    <n v="31.184608999999998"/>
    <n v="-84.438438000000005"/>
    <n v="10"/>
    <n v="10"/>
    <n v="30"/>
    <n v="10"/>
    <s v="WGS84"/>
    <s v=""/>
    <s v=""/>
    <s v=""/>
    <s v=""/>
    <s v=""/>
    <x v="420"/>
    <s v="river"/>
    <s v="logistical"/>
    <s v=""/>
    <s v="FLNT.C0.20200929"/>
    <s v=""/>
    <s v="FLNT.20200929"/>
    <s v=""/>
    <m/>
    <m/>
    <m/>
    <m/>
    <s v="NEON.DOC.003044vD"/>
    <s v=""/>
    <s v=""/>
    <s v=""/>
    <s v=""/>
    <s v=""/>
    <s v="0000-0001-6607-7236"/>
    <s v=""/>
    <s v="COVID19"/>
  </r>
  <r>
    <s v="NEON.D03.FLNT.DP1.20138.001.amc_fieldSuperParent.2020-10.expanded.20231227T212038Z.csv"/>
    <s v="2644dfc9-5f00-45a9-8cb9-5c554eb5b843"/>
    <s v="D03"/>
    <x v="4"/>
    <s v="FLNT.AOS.buoy.c0"/>
    <n v="31.184608999999998"/>
    <n v="-84.438438000000005"/>
    <n v="10"/>
    <n v="10"/>
    <n v="30"/>
    <n v="10"/>
    <s v="WGS84"/>
    <s v=""/>
    <s v=""/>
    <s v=""/>
    <s v=""/>
    <s v=""/>
    <x v="421"/>
    <s v="river"/>
    <s v="logistical"/>
    <s v=""/>
    <s v="FLNT.C0.20201006"/>
    <s v=""/>
    <s v="FLNT.20201006"/>
    <s v=""/>
    <m/>
    <m/>
    <m/>
    <m/>
    <s v="NEON.DOC.003044vD"/>
    <s v=""/>
    <s v=""/>
    <s v=""/>
    <s v=""/>
    <s v=""/>
    <s v="0000-0001-6607-7236"/>
    <s v=""/>
    <s v="COVID19"/>
  </r>
  <r>
    <s v="NEON.D03.FLNT.DP1.20138.001.amc_fieldSuperParent.2020-12.expanded.20231227T213453Z.csv"/>
    <s v="a9afbc42-b6d9-457f-b4d9-30e764e31318"/>
    <s v="D03"/>
    <x v="4"/>
    <s v="FLNT.AOS.buoy.c0"/>
    <n v="31.184608999999998"/>
    <n v="-84.438438000000005"/>
    <n v="10"/>
    <n v="10"/>
    <n v="30"/>
    <n v="10"/>
    <s v="WGS84"/>
    <s v=""/>
    <s v=""/>
    <s v=""/>
    <s v=""/>
    <s v=""/>
    <x v="422"/>
    <s v="river"/>
    <s v="logistical"/>
    <s v=""/>
    <s v="FLNT.C0.20201207"/>
    <s v=""/>
    <s v="FLNT.20201207"/>
    <s v=""/>
    <m/>
    <m/>
    <m/>
    <m/>
    <s v="NEON.DOC.003044vD"/>
    <s v=""/>
    <s v=""/>
    <s v=""/>
    <s v=""/>
    <s v=""/>
    <s v="0000-0003-1571-3196"/>
    <s v="0000-0003-1571-3196"/>
    <s v="SWC cancelled"/>
  </r>
  <r>
    <s v="NEON.D03.FLNT.DP1.20138.001.amc_fieldSuperParent.2020-12.expanded.20231227T213453Z.csv"/>
    <s v="3e0349b3-c2d7-4fcf-b801-d19fb90fef24"/>
    <s v="D03"/>
    <x v="4"/>
    <s v="FLNT.AOS.buoy.c0"/>
    <n v="31.184608999999998"/>
    <n v="-84.438438000000005"/>
    <n v="10"/>
    <n v="10"/>
    <n v="30"/>
    <n v="10"/>
    <s v="WGS84"/>
    <s v=""/>
    <s v=""/>
    <s v=""/>
    <s v=""/>
    <s v=""/>
    <x v="423"/>
    <s v="river"/>
    <s v=""/>
    <s v="Y"/>
    <s v="FLNT.C0.20201215"/>
    <s v=""/>
    <s v="FLNT.20201215"/>
    <s v="Van Dorn"/>
    <n v="10.48"/>
    <n v="100"/>
    <n v="111.8"/>
    <n v="13.2"/>
    <s v="NEON.DOC.003044vD"/>
    <s v=""/>
    <s v=""/>
    <s v="3.7"/>
    <s v="0.5"/>
    <s v=""/>
    <s v="0000-0002-7940-8177"/>
    <s v="0000-0003-1571-3196"/>
    <s v=""/>
  </r>
  <r>
    <s v="NEON.D03.FLNT.DP1.20138.001.amc_fieldSuperParent.2021-01.expanded.20231228T001703Z.csv"/>
    <s v="ff258657-d3bc-4b8b-af9d-f78727594460"/>
    <s v="D03"/>
    <x v="4"/>
    <s v="FLNT.AOS.buoy.c0"/>
    <n v="31.184608999999998"/>
    <n v="-84.438438000000005"/>
    <n v="10"/>
    <n v="10"/>
    <n v="30"/>
    <n v="10"/>
    <s v="WGS84"/>
    <s v=""/>
    <s v=""/>
    <s v=""/>
    <s v=""/>
    <s v=""/>
    <x v="424"/>
    <s v="river"/>
    <s v="logistical"/>
    <s v=""/>
    <s v="FLNT.C0.20210104"/>
    <s v=""/>
    <s v="FLNT.20210104"/>
    <s v=""/>
    <m/>
    <m/>
    <m/>
    <m/>
    <s v="NEON.DOC.003044vD"/>
    <s v=""/>
    <s v=""/>
    <s v=""/>
    <s v=""/>
    <s v=""/>
    <s v="0000-0003-1571-3196"/>
    <s v="0000-0003-1571-3196"/>
    <s v="Sampling cancelled due to site being closed"/>
  </r>
  <r>
    <s v="NEON.D03.FLNT.DP1.20138.001.amc_fieldSuperParent.2021-01.expanded.20231228T001703Z.csv"/>
    <s v="dc7994b0-8aff-429b-b0c1-dd23a7f5ea53"/>
    <s v="D03"/>
    <x v="4"/>
    <s v="FLNT.AOS.buoy.c0"/>
    <n v="31.184608999999998"/>
    <n v="-84.438438000000005"/>
    <n v="10"/>
    <n v="10"/>
    <n v="30"/>
    <n v="10"/>
    <s v="WGS84"/>
    <s v=""/>
    <s v=""/>
    <s v=""/>
    <s v=""/>
    <s v=""/>
    <x v="425"/>
    <s v="river"/>
    <s v="logistical"/>
    <s v=""/>
    <s v="FLNT.C0.20210118"/>
    <s v=""/>
    <s v="FLNT.20210118"/>
    <s v=""/>
    <m/>
    <m/>
    <m/>
    <m/>
    <s v="NEON.DOC.003044vD"/>
    <s v=""/>
    <s v=""/>
    <s v=""/>
    <s v=""/>
    <s v=""/>
    <s v="0000-0003-1571-3196"/>
    <s v="0000-0003-1571-3196"/>
    <s v="Cancelled due to COVID site closure"/>
  </r>
  <r>
    <s v="NEON.D03.FLNT.DP1.20138.001.amc_fieldSuperParent.2021-02.expanded.20231228T011553Z.csv"/>
    <s v="205f2637-02d3-43b9-a8a6-22a137dd54b2"/>
    <s v="D03"/>
    <x v="4"/>
    <s v="FLNT.AOS.buoy.c0"/>
    <n v="31.184608999999998"/>
    <n v="-84.438438000000005"/>
    <n v="10"/>
    <n v="10"/>
    <n v="30"/>
    <n v="10"/>
    <s v="WGS84"/>
    <s v=""/>
    <s v=""/>
    <s v=""/>
    <s v=""/>
    <s v=""/>
    <x v="426"/>
    <s v="river"/>
    <s v=""/>
    <s v="Y"/>
    <s v="FLNT.C0.20210208"/>
    <s v=""/>
    <s v="FLNT.20210208"/>
    <s v="Van Dorn"/>
    <n v="10.52"/>
    <n v="95"/>
    <n v="111.7"/>
    <n v="11.3"/>
    <s v="NEON.DOC.003044vD"/>
    <s v=""/>
    <s v=""/>
    <s v="5.2"/>
    <s v="0.5"/>
    <s v=""/>
    <s v="0000-0002-7940-8177"/>
    <s v="0000-0003-1571-3196"/>
    <s v=""/>
  </r>
  <r>
    <s v="NEON.D03.FLNT.DP1.20138.001.amc_fieldSuperParent.2021-04.expanded.20231228T014804Z.csv"/>
    <s v="fa8fefa0-8683-4a25-8d91-9778bdf8634f"/>
    <s v="D03"/>
    <x v="4"/>
    <s v="FLNT.AOS.buoy.c0"/>
    <n v="31.184608999999998"/>
    <n v="-84.438438000000005"/>
    <n v="10"/>
    <n v="10"/>
    <n v="30"/>
    <n v="10"/>
    <s v="WGS84"/>
    <s v=""/>
    <s v=""/>
    <s v=""/>
    <s v=""/>
    <s v=""/>
    <x v="427"/>
    <s v="river"/>
    <s v=""/>
    <s v="Y"/>
    <s v="FLNT.C0.20210413"/>
    <s v=""/>
    <s v="FLNT.20210413"/>
    <s v="Van Dorn"/>
    <n v="8.74"/>
    <n v="95"/>
    <n v="131.69999999999999"/>
    <n v="19.7"/>
    <s v="NEON.DOC.003044vD"/>
    <s v=""/>
    <s v=""/>
    <s v="3.1"/>
    <s v="0.5"/>
    <s v=""/>
    <s v="0000-0002-7940-8177"/>
    <s v="0000-0003-1571-3196"/>
    <s v=""/>
  </r>
  <r>
    <s v="NEON.D03.FLNT.DP1.20138.001.amc_fieldSuperParent.2021-05.expanded.20231228T003029Z.csv"/>
    <s v="abd0d2d8-8d94-4689-8bd6-9dd0a43cdbf7"/>
    <s v="D03"/>
    <x v="4"/>
    <s v="FLNT.AOS.buoy.c0"/>
    <n v="31.184608999999998"/>
    <n v="-84.438438000000005"/>
    <n v="10"/>
    <n v="10"/>
    <n v="30"/>
    <n v="10"/>
    <s v="WGS84"/>
    <s v=""/>
    <s v=""/>
    <s v=""/>
    <s v=""/>
    <s v=""/>
    <x v="428"/>
    <s v="river"/>
    <s v=""/>
    <s v="N"/>
    <s v="FLNT.C0.20210518"/>
    <s v=""/>
    <s v="FLNT.20210518"/>
    <s v="Van Dorn"/>
    <n v="7.73"/>
    <n v="89"/>
    <n v="123.7"/>
    <n v="22.9"/>
    <s v="NEON.DOC.003044vD"/>
    <s v=""/>
    <s v=""/>
    <s v="2.6"/>
    <s v="0.5"/>
    <s v=""/>
    <s v="0000-0002-7940-8177"/>
    <s v="0000-0003-1263-0213"/>
    <s v=""/>
  </r>
  <r>
    <s v="NEON.D03.FLNT.DP1.20138.001.amc_fieldSuperParent.2021-06.expanded.20231227T235945Z.csv"/>
    <s v="fe43169f-9bc6-4072-a136-2e79f12454b3"/>
    <s v="D03"/>
    <x v="4"/>
    <s v="FLNT.AOS.buoy.c0"/>
    <n v="31.184608999999998"/>
    <n v="-84.438438000000005"/>
    <n v="10"/>
    <n v="10"/>
    <n v="30"/>
    <n v="10"/>
    <s v="WGS84"/>
    <s v=""/>
    <s v=""/>
    <s v=""/>
    <s v=""/>
    <s v=""/>
    <x v="429"/>
    <s v="river"/>
    <s v=""/>
    <s v="Y"/>
    <s v="FLNT.C0.20210602"/>
    <s v=""/>
    <s v="FLNT.20210602"/>
    <s v="Van Dorn"/>
    <n v="7.11"/>
    <n v="86"/>
    <n v="157.5"/>
    <n v="24.9"/>
    <s v="NEON.DOC.003044vD"/>
    <s v=""/>
    <s v=""/>
    <s v="1.7"/>
    <s v="0.5"/>
    <s v=""/>
    <s v="0000-0002-7940-8177"/>
    <s v="0000-0003-1571-3196"/>
    <s v=""/>
  </r>
  <r>
    <s v="NEON.D03.FLNT.DP1.20138.001.amc_fieldSuperParent.2021-07.expanded.20231227T232451Z.csv"/>
    <s v="8572e769-6d61-4341-bf37-3e3e89126a08"/>
    <s v="D03"/>
    <x v="4"/>
    <s v="FLNT.AOS.buoy.c0"/>
    <n v="31.184608999999998"/>
    <n v="-84.438438000000005"/>
    <n v="10"/>
    <n v="10"/>
    <n v="30"/>
    <n v="10"/>
    <s v="WGS84"/>
    <s v=""/>
    <s v=""/>
    <s v=""/>
    <s v=""/>
    <s v=""/>
    <x v="430"/>
    <s v="river"/>
    <s v=""/>
    <s v="N"/>
    <s v="FLNT.C0.20210707"/>
    <s v=""/>
    <s v="FLNT.20210707"/>
    <s v="Van Dorn"/>
    <n v="7.18"/>
    <n v="90"/>
    <n v="123.7"/>
    <n v="26.9"/>
    <s v="NEON.DOC.003044vD"/>
    <s v=""/>
    <s v=""/>
    <s v="2.3"/>
    <s v="0.5"/>
    <s v=""/>
    <s v="0000-0002-7940-8177"/>
    <s v="0000-0001-9335-3304"/>
    <s v=""/>
  </r>
  <r>
    <s v="NEON.D03.FLNT.DP1.20138.001.amc_fieldSuperParent.2021-08.expanded.20231228T004128Z.csv"/>
    <s v="c38ce4f8-3617-4e04-9d0a-1055d82ca6d2"/>
    <s v="D03"/>
    <x v="4"/>
    <s v="FLNT.AOS.buoy.c0"/>
    <n v="31.184608999999998"/>
    <n v="-84.438438000000005"/>
    <n v="10"/>
    <n v="10"/>
    <n v="30"/>
    <n v="10"/>
    <s v="WGS84"/>
    <s v=""/>
    <s v=""/>
    <s v=""/>
    <s v=""/>
    <s v=""/>
    <x v="431"/>
    <s v="river"/>
    <s v=""/>
    <s v="Y"/>
    <s v="FLNT.C0.20210803"/>
    <s v=""/>
    <s v="FLNT.20210803"/>
    <s v="Van Dorn"/>
    <n v="6.53"/>
    <n v="85"/>
    <n v="137.30000000000001"/>
    <n v="28.2"/>
    <s v="NEON.DOC.003044vD"/>
    <s v=""/>
    <s v=""/>
    <s v="3.6"/>
    <s v="0.5"/>
    <s v=""/>
    <s v="0000-0002-7940-8177"/>
    <s v="0000-0001-9335-3304"/>
    <s v=""/>
  </r>
  <r>
    <s v="NEON.D03.FLNT.DP1.20138.001.amc_fieldSuperParent.2021-11.expanded.20231228T001327Z.csv"/>
    <s v="da17cbaf-c75d-49c1-ab59-ff6e7aad37c9"/>
    <s v="D03"/>
    <x v="4"/>
    <s v="FLNT.AOS.buoy.c0"/>
    <n v="31.184608999999998"/>
    <n v="-84.438438000000005"/>
    <n v="10"/>
    <m/>
    <n v="30"/>
    <n v="10"/>
    <s v="WGS84"/>
    <s v=""/>
    <s v=""/>
    <s v=""/>
    <s v=""/>
    <s v=""/>
    <x v="432"/>
    <s v="river"/>
    <s v="logistical"/>
    <s v="N"/>
    <s v="FLNT.C0.20211109"/>
    <s v=""/>
    <s v="FLNT.20211109"/>
    <s v=""/>
    <m/>
    <m/>
    <m/>
    <m/>
    <s v="NEON.DOC.003044vD"/>
    <s v=""/>
    <s v=""/>
    <s v=""/>
    <s v=""/>
    <s v=""/>
    <s v="0000-0001-9076-6525"/>
    <s v=""/>
    <s v="Sampling cancelled"/>
  </r>
  <r>
    <s v="NEON.D03.FLNT.DP1.20138.001.amc_fieldSuperParent.2021-11.expanded.20231228T001327Z.csv"/>
    <s v="c4954eff-71db-4753-8061-ed4fe708e0b4"/>
    <s v="D03"/>
    <x v="4"/>
    <s v="FLNT.AOS.buoy.c0"/>
    <n v="31.184608999999998"/>
    <n v="-84.438438000000005"/>
    <n v="10"/>
    <m/>
    <n v="30"/>
    <n v="10"/>
    <s v="WGS84"/>
    <s v=""/>
    <s v=""/>
    <s v=""/>
    <s v=""/>
    <s v=""/>
    <x v="433"/>
    <s v="river"/>
    <s v="logistical"/>
    <s v="N"/>
    <s v="FLNT.C0.20211116"/>
    <s v=""/>
    <s v="FLNT.20211116"/>
    <s v=""/>
    <m/>
    <m/>
    <m/>
    <m/>
    <s v="NEON.DOC.003044vD"/>
    <s v=""/>
    <s v=""/>
    <s v=""/>
    <s v=""/>
    <s v=""/>
    <s v="0000-0001-9076-6525"/>
    <s v=""/>
    <s v="Sampling cancelled"/>
  </r>
  <r>
    <s v="NEON.D03.FLNT.DP1.20138.001.amc_fieldSuperParent.2021-12.expanded.20231228T015050Z.csv"/>
    <s v="9c55923e-b9c6-4064-ac70-d59a8eb7f1c4"/>
    <s v="D03"/>
    <x v="4"/>
    <s v="FLNT.AOS.buoy.c0"/>
    <n v="31.184608999999998"/>
    <n v="-84.438438000000005"/>
    <n v="10"/>
    <n v="10"/>
    <n v="30"/>
    <n v="10"/>
    <s v="WGS84"/>
    <s v=""/>
    <s v=""/>
    <s v=""/>
    <s v=""/>
    <s v=""/>
    <x v="434"/>
    <s v="river"/>
    <s v="logistical"/>
    <s v="N"/>
    <s v="FLNT.C0.20211208"/>
    <s v=""/>
    <s v="FLNT.20211208"/>
    <s v=""/>
    <m/>
    <m/>
    <m/>
    <m/>
    <s v="NEON.DOC.003044vD"/>
    <s v=""/>
    <s v=""/>
    <s v=""/>
    <s v=""/>
    <s v=""/>
    <s v="0000-0001-9076-6525"/>
    <s v=""/>
    <s v="Sampling cancelled"/>
  </r>
  <r>
    <s v="NEON.D03.FLNT.DP1.20138.001.amc_fieldSuperParent.2021-12.expanded.20231228T015050Z.csv"/>
    <s v="5be4aa77-3dc2-44d0-aa28-bb750abbccfb"/>
    <s v="D03"/>
    <x v="4"/>
    <s v="FLNT.AOS.buoy.c0"/>
    <n v="31.184608999999998"/>
    <n v="-84.438438000000005"/>
    <n v="10"/>
    <n v="10"/>
    <n v="30"/>
    <n v="10"/>
    <s v="WGS84"/>
    <s v=""/>
    <s v=""/>
    <s v=""/>
    <s v=""/>
    <s v=""/>
    <x v="435"/>
    <s v="river"/>
    <s v="logistical"/>
    <s v="N"/>
    <s v="FLNT.C0.20211214"/>
    <s v=""/>
    <s v="FLNT.20211214"/>
    <s v=""/>
    <m/>
    <m/>
    <m/>
    <m/>
    <s v="NEON.DOC.003044vD"/>
    <s v=""/>
    <s v=""/>
    <s v=""/>
    <s v=""/>
    <s v=""/>
    <s v="0000-0001-9076-6525"/>
    <s v=""/>
    <s v="Sampling cancelled"/>
  </r>
  <r>
    <s v="NEON.D03.FLNT.DP1.20138.001.amc_fieldSuperParent.2022-02.expanded.20231229T044533Z.csv"/>
    <s v="154c0ad7-dc8a-42b8-af62-98ae5ac404bc"/>
    <s v="D03"/>
    <x v="4"/>
    <s v="FLNT.AOS.buoy.c0"/>
    <n v="31.184608999999998"/>
    <n v="-84.438438000000005"/>
    <n v="10"/>
    <n v="10"/>
    <n v="30"/>
    <n v="10"/>
    <s v="WGS84"/>
    <s v=""/>
    <s v=""/>
    <s v=""/>
    <s v=""/>
    <s v=""/>
    <x v="436"/>
    <s v="river"/>
    <s v=""/>
    <s v="N"/>
    <s v="FLNT.C0.20220223"/>
    <s v=""/>
    <s v="FLNT.20220223"/>
    <s v="Van Dorn"/>
    <n v="9.68"/>
    <n v="96"/>
    <n v="105.8"/>
    <n v="15.4"/>
    <s v="NEON.DOC.003044vD"/>
    <s v=""/>
    <s v=""/>
    <s v=""/>
    <s v="0.5"/>
    <s v=""/>
    <s v="0000-0002-0425-3262"/>
    <s v="0000-0001-9076-6525"/>
    <s v=""/>
  </r>
  <r>
    <s v="NEON.D03.FLNT.DP1.20138.001.amc_fieldSuperParent.2022-03.expanded.20231229T055529Z.csv"/>
    <s v="9fc5be56-a337-4628-8ffc-8b01fc420cd9"/>
    <s v="D03"/>
    <x v="4"/>
    <s v="FLNT.AOS.buoy.c0"/>
    <n v="31.184608999999998"/>
    <n v="-84.438438000000005"/>
    <n v="10"/>
    <n v="10"/>
    <n v="30"/>
    <n v="10"/>
    <s v="WGS84"/>
    <s v=""/>
    <s v=""/>
    <s v=""/>
    <s v=""/>
    <s v=""/>
    <x v="437"/>
    <s v="river"/>
    <s v=""/>
    <s v="Y"/>
    <s v="FLNT.C0.20220329"/>
    <s v=""/>
    <s v="FLNT.20220329"/>
    <s v="Van Dorn"/>
    <n v="8.43"/>
    <n v="89"/>
    <n v="110.9"/>
    <n v="18.3"/>
    <s v="NEON.DOC.003044vD"/>
    <s v=""/>
    <s v=""/>
    <s v="3.2"/>
    <s v="0.5"/>
    <s v=""/>
    <s v="0000-0002-0425-3262"/>
    <s v="0000-0001-9076-6525"/>
    <s v=""/>
  </r>
  <r>
    <s v="NEON.D03.FLNT.DP1.20138.001.amc_fieldSuperParent.2022-04.expanded.20231229T041606Z.csv"/>
    <s v="4ad90aa8-abd5-463b-b9f1-a39675f4b88f"/>
    <s v="D03"/>
    <x v="4"/>
    <s v="FLNT.AOS.buoy.c0"/>
    <n v="31.184608999999998"/>
    <n v="-84.438438000000005"/>
    <n v="10"/>
    <m/>
    <n v="30"/>
    <n v="10"/>
    <s v="WGS84"/>
    <s v=""/>
    <s v=""/>
    <s v=""/>
    <s v=""/>
    <s v=""/>
    <x v="438"/>
    <s v="river"/>
    <s v="logistical"/>
    <s v="N"/>
    <s v="FLNT.C0.20220405"/>
    <s v=""/>
    <s v="FLNT.20220405"/>
    <s v="Van Dorn"/>
    <m/>
    <m/>
    <m/>
    <m/>
    <s v="NEON.DOC.003044vD"/>
    <s v=""/>
    <s v=""/>
    <s v=""/>
    <s v=""/>
    <s v=""/>
    <s v="0000-0001-9076-6525"/>
    <s v="0000-0002-0425-3262"/>
    <s v="AMC originally scheduled for this bout was rescheduled and collected on March 29. We had schedule conflict to complete this sampling at FLNT. BARC and SUGG had same sampling date."/>
  </r>
  <r>
    <s v="NEON.D03.FLNT.DP1.20138.001.amc_fieldSuperParent.2022-05.expanded.20231229T044859Z.csv"/>
    <s v="cc155b69-4539-443c-ad22-c072be41a7af"/>
    <s v="D03"/>
    <x v="4"/>
    <s v="FLNT.AOS.buoy.c0"/>
    <n v="31.184608999999998"/>
    <n v="-84.438438000000005"/>
    <n v="10"/>
    <n v="10"/>
    <n v="30"/>
    <n v="10"/>
    <s v="WGS84"/>
    <s v=""/>
    <s v=""/>
    <s v=""/>
    <s v=""/>
    <s v=""/>
    <x v="439"/>
    <s v="river"/>
    <s v=""/>
    <s v="Y"/>
    <s v="FLNT.C0.20220524"/>
    <s v=""/>
    <s v="FLNT.20220524"/>
    <s v="Van Dorn"/>
    <n v="7.53"/>
    <n v="92"/>
    <n v="169.5"/>
    <n v="25.3"/>
    <s v="NEON.DOC.003044vD"/>
    <s v=""/>
    <s v=""/>
    <s v="2.5"/>
    <s v="0.5"/>
    <s v=""/>
    <s v="0000-0001-9076-6525"/>
    <s v="0000-0001-9076-6525"/>
    <s v=""/>
  </r>
  <r>
    <s v="NEON.D03.FLNT.DP1.20138.001.amc_fieldSuperParent.2022-08.expanded.20231229T053033Z.csv"/>
    <s v="c6ba37c2-6293-4570-942c-9d79560042b8"/>
    <s v="D03"/>
    <x v="4"/>
    <s v="FLNT.AOS.buoy.c0"/>
    <n v="31.184608999999998"/>
    <n v="-84.438438000000005"/>
    <n v="10"/>
    <n v="10"/>
    <n v="30"/>
    <n v="10"/>
    <s v="WGS84"/>
    <s v=""/>
    <s v=""/>
    <s v=""/>
    <s v=""/>
    <s v=""/>
    <x v="440"/>
    <s v="river"/>
    <s v=""/>
    <s v="Y"/>
    <s v="FLNT.C0.20220802"/>
    <s v=""/>
    <s v="FLNT.20220802"/>
    <s v="Van Dorn"/>
    <n v="7.75"/>
    <n v="100"/>
    <n v="188.2"/>
    <n v="28.9"/>
    <s v="NEON.DOC.003044vE"/>
    <s v=""/>
    <s v=""/>
    <s v="19.0"/>
    <s v="0.5"/>
    <s v=""/>
    <s v="0000-0002-0425-3262"/>
    <s v="0000-0001-5871-8742"/>
    <s v=""/>
  </r>
  <r>
    <s v="NEON.D03.FLNT.DP1.20138.001.amc_fieldSuperParent.2022-10.expanded.20231229T042215Z.csv"/>
    <s v="a16ecabe-6521-4e03-94dd-7cd12e0dd5eb"/>
    <s v="D03"/>
    <x v="4"/>
    <s v="FLNT.AOS.buoy.c0"/>
    <n v="31.184608999999998"/>
    <n v="-84.438438000000005"/>
    <n v="10"/>
    <n v="10"/>
    <n v="30"/>
    <n v="10"/>
    <s v="WGS84"/>
    <s v=""/>
    <s v=""/>
    <s v=""/>
    <s v=""/>
    <s v=""/>
    <x v="441"/>
    <s v="river"/>
    <s v=""/>
    <s v="Y"/>
    <s v="FLNT.C0.20221004"/>
    <s v=""/>
    <s v="FLNT.20221004"/>
    <s v="Van Dorn"/>
    <n v="7.81"/>
    <n v="88"/>
    <n v="174.8"/>
    <n v="21.6"/>
    <s v="NEON.DOC.003044vE"/>
    <s v=""/>
    <s v=""/>
    <s v="1.7"/>
    <s v="0.5"/>
    <s v=""/>
    <s v="0000-0002-0425-3262"/>
    <s v="0000-0002-4003-1069"/>
    <s v=""/>
  </r>
  <r>
    <s v="NEON.D03.FLNT.DP1.20138.001.amc_fieldSuperParent.2022-12.expanded.20231229T060716Z.csv"/>
    <s v="5be8c92f-81e1-4b7b-9e1a-7e501f314763"/>
    <s v="D03"/>
    <x v="4"/>
    <s v="FLNT.AOS.buoy.c0"/>
    <n v="31.184608999999998"/>
    <n v="-84.438438000000005"/>
    <n v="10"/>
    <n v="10"/>
    <n v="30"/>
    <n v="10"/>
    <s v="WGS84"/>
    <s v=""/>
    <s v=""/>
    <s v=""/>
    <s v=""/>
    <s v="WGS84"/>
    <x v="442"/>
    <s v="river"/>
    <s v=""/>
    <s v="Y"/>
    <s v="FLNT.C0.20221206"/>
    <s v=""/>
    <s v="FLNT.20221206"/>
    <s v="Van Dorn"/>
    <n v="9.48"/>
    <n v="95"/>
    <n v="94.8"/>
    <n v="15.7"/>
    <s v="NEON.DOC.003044vE"/>
    <s v=""/>
    <s v=""/>
    <s v="3.8"/>
    <s v="0.5"/>
    <s v=""/>
    <s v="0000-0002-0425-3262"/>
    <s v="0000-0002-4003-1069"/>
    <s v=""/>
  </r>
  <r>
    <s v="NEON.D03.FLNT.DP1.20138.001.amc_fieldSuperParent.2023-02.expanded.20231229T170252Z.csv"/>
    <s v="a7f67944-2b50-48ca-8db9-cce58c452aad"/>
    <s v="D03"/>
    <x v="4"/>
    <s v="FLNT.AOS.buoy.c0"/>
    <n v="31.184608999999998"/>
    <n v="-84.438438000000005"/>
    <n v="10"/>
    <n v="10"/>
    <n v="30"/>
    <n v="10"/>
    <s v="WGS84"/>
    <s v=""/>
    <s v=""/>
    <s v=""/>
    <s v=""/>
    <s v=""/>
    <x v="443"/>
    <s v="river"/>
    <s v=""/>
    <s v="Y"/>
    <s v="FLNT.C0.20230221"/>
    <s v=""/>
    <s v="FLNT.20230221"/>
    <s v="Van Dorn"/>
    <n v="9.75"/>
    <n v="96"/>
    <n v="115.4"/>
    <n v="14.9"/>
    <s v="NEON.DOC.003044vE"/>
    <s v=""/>
    <s v=""/>
    <s v="4.1"/>
    <s v="0.5"/>
    <s v=""/>
    <s v="0000-0002-0425-3262"/>
    <s v="0000-0001-8642-686X"/>
    <s v=""/>
  </r>
  <r>
    <s v="NEON.D03.FLNT.DP1.20138.001.amc_fieldSuperParent.2023-04.expanded.20231229T160037Z.csv"/>
    <s v="9058b6c2-6c92-41cb-959f-5856fa95a7f9"/>
    <s v="D03"/>
    <x v="4"/>
    <s v="FLNT.AOS.buoy.c0"/>
    <n v="31.184608999999998"/>
    <n v="-84.438438000000005"/>
    <n v="10"/>
    <n v="10"/>
    <n v="30"/>
    <n v="10"/>
    <s v="WGS84"/>
    <s v=""/>
    <s v=""/>
    <s v=""/>
    <s v=""/>
    <s v=""/>
    <x v="444"/>
    <s v="river"/>
    <s v=""/>
    <s v="Y"/>
    <s v="FLNT.C0.20230418"/>
    <s v=""/>
    <s v="FLNT.20230418"/>
    <s v="Van Dorn"/>
    <n v="7.68"/>
    <n v="84"/>
    <n v="111.8"/>
    <n v="19.7"/>
    <s v="NEON.DOC.003044vE"/>
    <s v=""/>
    <s v=""/>
    <s v="3.0"/>
    <s v="0.5"/>
    <s v=""/>
    <s v="0000-0002-0425-3262"/>
    <s v="0000-0001-5871-8742"/>
    <s v=""/>
  </r>
  <r>
    <s v="NEON.D03.FLNT.DP1.20138.001.amc_fieldSuperParent.2023-06.expanded.20231229T165816Z.csv"/>
    <s v="fb90014a-3195-43c9-bbe9-3041ae2fa11d"/>
    <s v="D03"/>
    <x v="4"/>
    <s v="FLNT.AOS.buoy.c0"/>
    <n v="31.184608999999998"/>
    <n v="-84.438438000000005"/>
    <n v="10"/>
    <n v="10"/>
    <n v="30"/>
    <n v="10"/>
    <s v="WGS84"/>
    <s v=""/>
    <s v=""/>
    <s v=""/>
    <s v=""/>
    <s v=""/>
    <x v="445"/>
    <s v="river"/>
    <s v=""/>
    <s v="Y"/>
    <s v="FLNT.C0.20230613"/>
    <s v=""/>
    <s v="FLNT.20230613"/>
    <s v="Van Dorn"/>
    <n v="7.87"/>
    <n v="99"/>
    <n v="154.5"/>
    <n v="26.5"/>
    <s v="NEON.DOC.003044vE"/>
    <s v=""/>
    <s v=""/>
    <s v="2.4"/>
    <s v="0.5"/>
    <s v=""/>
    <s v="0000-0001-5871-8742"/>
    <s v="0009-0002-5194-7475"/>
    <s v=""/>
  </r>
  <r>
    <s v="NEON.D03.FLNT.DP1.20138.001.amc_fieldSuperParent.2023-08.expanded.20231229T152423Z.csv"/>
    <s v="f3e171d9-f0ac-4955-b09c-8673c25fbeeb"/>
    <s v="D03"/>
    <x v="4"/>
    <s v="FLNT.AOS.buoy.c0"/>
    <n v="31.184608999999998"/>
    <n v="-84.438438000000005"/>
    <n v="10"/>
    <n v="10"/>
    <n v="30"/>
    <n v="10"/>
    <s v="WGS84"/>
    <s v=""/>
    <s v=""/>
    <s v=""/>
    <s v=""/>
    <s v=""/>
    <x v="446"/>
    <s v="river"/>
    <s v=""/>
    <s v="Y"/>
    <s v="FLNT.C0.20230815"/>
    <s v=""/>
    <s v="FLNT.20230815"/>
    <s v="Van Dorn"/>
    <n v="6.12"/>
    <n v="81"/>
    <n v="138.80000000000001"/>
    <n v="29.6"/>
    <s v="NEON.DOC.003044vE"/>
    <s v=""/>
    <s v=""/>
    <s v="1.9"/>
    <s v="0.5"/>
    <s v=""/>
    <s v="0000-0002-0425-3262"/>
    <s v="0000-0001-5871-8742"/>
    <s v=""/>
  </r>
  <r>
    <s v="NEON.D03.FLNT.DP1.20138.001.amc_fieldSuperParent.2023-10.expanded.20231229T160118Z.csv"/>
    <s v="4dee30fd-011e-462e-a482-671b0e8984fd"/>
    <s v="D03"/>
    <x v="4"/>
    <s v="FLNT.AOS.buoy.c0"/>
    <n v="31.184608999999998"/>
    <n v="-84.438438000000005"/>
    <n v="10"/>
    <n v="10"/>
    <n v="30"/>
    <n v="10"/>
    <s v="WGS84"/>
    <s v=""/>
    <s v=""/>
    <s v=""/>
    <s v=""/>
    <s v=""/>
    <x v="447"/>
    <s v="river"/>
    <s v=""/>
    <s v="Y"/>
    <s v="FLNT.C0.20231017"/>
    <s v=""/>
    <s v="FLNT.20231017"/>
    <s v="Van Dorn"/>
    <n v="8.32"/>
    <n v="92"/>
    <n v="99.9"/>
    <n v="20.2"/>
    <s v="NEON.DOC.003044vE"/>
    <s v=""/>
    <s v=""/>
    <s v="2.4"/>
    <s v="0.5"/>
    <s v=""/>
    <s v="0000-0002-0425-3262"/>
    <s v="0000-0001-5871-8742"/>
    <s v=""/>
  </r>
  <r>
    <s v="NEON.D03.FLNT.DP1.20138.001.amc_fieldSuperParent.2023-12.expanded.20240130T233548Z.csv"/>
    <s v="97387142-1cc8-451a-a3b0-be11b877688a"/>
    <s v="D03"/>
    <x v="4"/>
    <s v="FLNT.AOS.buoy.c0"/>
    <n v="31.184608999999998"/>
    <n v="-84.438438000000005"/>
    <n v="10"/>
    <n v="10"/>
    <n v="30"/>
    <n v="10"/>
    <s v="WGS84"/>
    <s v=""/>
    <s v=""/>
    <s v=""/>
    <s v=""/>
    <s v=""/>
    <x v="448"/>
    <s v="river"/>
    <s v=""/>
    <s v="Y"/>
    <s v="FLNT.C0.20231219"/>
    <s v=""/>
    <s v="FLNT.20231219"/>
    <s v="Van Dorn"/>
    <n v="9.43"/>
    <n v="88"/>
    <n v="117.7"/>
    <n v="12.2"/>
    <s v="NEON.DOC.003044vE"/>
    <s v=""/>
    <s v=""/>
    <s v="1.6"/>
    <s v="0.5"/>
    <s v=""/>
    <s v="0000-0002-0425-3262"/>
    <s v="0009-0002-5194-7475"/>
    <s v=""/>
  </r>
  <r>
    <s v="NEON.D03.SUGG.DP1.20138.001.amc_fieldSuperParent.2015-06.expanded.20231226T235801Z.csv"/>
    <s v="2792ac14-d8fc-419f-8a02-ffb78f7fb0c2"/>
    <s v="D03"/>
    <x v="5"/>
    <s v="SUGG.AOS.littoral1"/>
    <n v="29.685092999999998"/>
    <n v="-82.018411999999998"/>
    <n v="1"/>
    <n v="10"/>
    <n v="30.2"/>
    <n v="1"/>
    <s v="WGS84"/>
    <s v=""/>
    <s v=""/>
    <s v=""/>
    <s v=""/>
    <s v=""/>
    <x v="449"/>
    <s v="lake"/>
    <s v=""/>
    <s v=""/>
    <s v="SUGG.IN.20150623"/>
    <s v=""/>
    <s v="SUGG.20150623"/>
    <s v="Kemmerer"/>
    <m/>
    <m/>
    <m/>
    <m/>
    <s v="NEON.DOC.001200vD"/>
    <s v=""/>
    <s v=""/>
    <s v=""/>
    <s v="1.0"/>
    <s v=""/>
    <s v="cfoster@neoninc.org"/>
    <s v="tburlingame@neoninc.org"/>
    <s v=""/>
  </r>
  <r>
    <s v="NEON.D03.SUGG.DP1.20138.001.amc_fieldSuperParent.2015-06.expanded.20231226T235801Z.csv"/>
    <s v="ae1fd7cc-5046-461b-baa5-9e60c0906528"/>
    <s v="D03"/>
    <x v="5"/>
    <s v="SUGG.AOS.buoy.c0"/>
    <n v="29.688148999999999"/>
    <n v="-82.017318000000003"/>
    <n v="10"/>
    <n v="10"/>
    <n v="30"/>
    <n v="10"/>
    <s v="WGS84"/>
    <s v=""/>
    <s v=""/>
    <s v=""/>
    <s v=""/>
    <s v=""/>
    <x v="449"/>
    <s v="lake"/>
    <s v=""/>
    <s v=""/>
    <s v="SUGG.C0.20150623"/>
    <s v=""/>
    <s v="SUGG.20150623"/>
    <s v="Kemmerer"/>
    <m/>
    <m/>
    <m/>
    <m/>
    <s v="NEON.DOC.001200vD"/>
    <s v=""/>
    <s v=""/>
    <s v=""/>
    <s v="1.0"/>
    <s v=""/>
    <s v="cfoster@neoninc.org"/>
    <s v="tburlingame@neoninc.org"/>
    <s v=""/>
  </r>
  <r>
    <s v="NEON.D03.SUGG.DP1.20138.001.amc_fieldSuperParent.2015-06.expanded.20231226T235801Z.csv"/>
    <s v="bb139e37-d4ea-4341-a389-42e289c517ad"/>
    <s v="D03"/>
    <x v="5"/>
    <s v="SUGG.AOS.littoral2"/>
    <n v="29.687601000000001"/>
    <n v="-82.020598000000007"/>
    <n v="1"/>
    <n v="10"/>
    <n v="30.3"/>
    <n v="1"/>
    <s v="WGS84"/>
    <s v=""/>
    <s v=""/>
    <s v=""/>
    <s v=""/>
    <s v=""/>
    <x v="449"/>
    <s v="lake"/>
    <s v=""/>
    <s v=""/>
    <s v="SUGG.OT.20150623"/>
    <s v=""/>
    <s v="SUGG.20150623"/>
    <s v="Kemmerer"/>
    <m/>
    <m/>
    <m/>
    <m/>
    <s v="NEON.DOC.001200vD"/>
    <s v=""/>
    <s v=""/>
    <s v=""/>
    <s v="1.0"/>
    <s v=""/>
    <s v="cfoster@neoninc.org"/>
    <s v="tburlingame@neoninc.org"/>
    <s v=""/>
  </r>
  <r>
    <s v="NEON.D03.SUGG.DP1.20138.001.amc_fieldSuperParent.2015-08.expanded.20231226T233134Z.csv"/>
    <s v="b25afbad-6d4a-4f95-879d-4795aeb1ae58"/>
    <s v="D03"/>
    <x v="5"/>
    <s v="SUGG.AOS.littoral1"/>
    <n v="29.685092999999998"/>
    <n v="-82.018411999999998"/>
    <n v="1"/>
    <n v="10"/>
    <n v="30.2"/>
    <n v="1"/>
    <s v="WGS84"/>
    <s v=""/>
    <s v=""/>
    <s v=""/>
    <s v=""/>
    <s v=""/>
    <x v="450"/>
    <s v="lake"/>
    <s v=""/>
    <s v=""/>
    <s v="SUGG.IN.20150826"/>
    <s v=""/>
    <s v="SUGG.20150826"/>
    <s v="Kemmerer"/>
    <m/>
    <m/>
    <m/>
    <m/>
    <s v="NEON.DOC.001200vD"/>
    <s v=""/>
    <s v=""/>
    <s v=""/>
    <s v="0.5"/>
    <s v=""/>
    <s v="cfoster@neoninc.org"/>
    <s v="ksandusky@neoninc.org"/>
    <s v=""/>
  </r>
  <r>
    <s v="NEON.D03.SUGG.DP1.20138.001.amc_fieldSuperParent.2015-08.expanded.20231226T233134Z.csv"/>
    <s v="ef17345f-7cbd-4c8c-8cda-0875995a764d"/>
    <s v="D03"/>
    <x v="5"/>
    <s v="SUGG.AOS.littoral2"/>
    <n v="29.687601000000001"/>
    <n v="-82.020598000000007"/>
    <n v="1"/>
    <n v="10"/>
    <n v="30.3"/>
    <n v="1"/>
    <s v="WGS84"/>
    <s v=""/>
    <s v=""/>
    <s v=""/>
    <s v=""/>
    <s v=""/>
    <x v="450"/>
    <s v="lake"/>
    <s v=""/>
    <s v=""/>
    <s v="SUGG.OT.20150826"/>
    <s v=""/>
    <s v="SUGG.20150826"/>
    <s v="Kemmerer"/>
    <m/>
    <m/>
    <m/>
    <m/>
    <s v="NEON.DOC.001200vD"/>
    <s v=""/>
    <s v=""/>
    <s v=""/>
    <s v="0.5"/>
    <s v=""/>
    <s v="cfoster@neoninc.org"/>
    <s v="ksandusky@neoninc.org"/>
    <s v=""/>
  </r>
  <r>
    <s v="NEON.D03.SUGG.DP1.20138.001.amc_fieldSuperParent.2015-08.expanded.20231226T233134Z.csv"/>
    <s v="5fbd20e6-4d41-4c8e-8540-e66fa5a2564f"/>
    <s v="D03"/>
    <x v="5"/>
    <s v="SUGG.AOS.buoy.c0"/>
    <n v="29.688148999999999"/>
    <n v="-82.017318000000003"/>
    <n v="10"/>
    <n v="10"/>
    <n v="30"/>
    <n v="10"/>
    <s v="WGS84"/>
    <s v=""/>
    <s v=""/>
    <s v=""/>
    <s v=""/>
    <s v=""/>
    <x v="450"/>
    <s v="lake"/>
    <s v=""/>
    <s v=""/>
    <s v="SUGG.C0.20150826"/>
    <s v=""/>
    <s v="SUGG.20150826"/>
    <s v="Kemmerer"/>
    <m/>
    <m/>
    <m/>
    <m/>
    <s v="NEON.DOC.001200vD"/>
    <s v=""/>
    <s v=""/>
    <s v=""/>
    <s v="0.5"/>
    <s v=""/>
    <s v="cfoster@neoninc.org"/>
    <s v="ksandusky@neoninc.org"/>
    <s v=""/>
  </r>
  <r>
    <s v="NEON.D03.SUGG.DP1.20138.001.amc_fieldSuperParent.2015-10.expanded.20231226T232215Z.csv"/>
    <s v="d915a0c2-1749-4688-a892-fbb3508f6dd2"/>
    <s v="D03"/>
    <x v="5"/>
    <s v="SUGG.AOS.littoral2"/>
    <n v="29.687601000000001"/>
    <n v="-82.020598000000007"/>
    <n v="1"/>
    <n v="10"/>
    <n v="30.3"/>
    <n v="1"/>
    <s v="WGS84"/>
    <s v=""/>
    <s v=""/>
    <s v=""/>
    <s v=""/>
    <s v=""/>
    <x v="451"/>
    <s v="lake"/>
    <s v=""/>
    <s v=""/>
    <s v="SUGG.OT.20151021"/>
    <s v=""/>
    <s v="SUGG.20151021"/>
    <s v="Kemmerer"/>
    <m/>
    <m/>
    <m/>
    <m/>
    <s v="NEON.DOC.001200vD"/>
    <s v=""/>
    <s v=""/>
    <s v=""/>
    <s v=""/>
    <s v=""/>
    <s v="ksandusky@neoninc.org"/>
    <s v="cfoster@neoninc.org"/>
    <s v=""/>
  </r>
  <r>
    <s v="NEON.D03.SUGG.DP1.20138.001.amc_fieldSuperParent.2015-10.expanded.20231226T232215Z.csv"/>
    <s v="7f6417f4-3166-40b1-ac26-e8cb797a0163"/>
    <s v="D03"/>
    <x v="5"/>
    <s v="SUGG.AOS.littoral1"/>
    <n v="29.685092999999998"/>
    <n v="-82.018411999999998"/>
    <n v="1"/>
    <n v="10"/>
    <n v="30.2"/>
    <n v="1"/>
    <s v="WGS84"/>
    <s v=""/>
    <s v=""/>
    <s v=""/>
    <s v=""/>
    <s v=""/>
    <x v="451"/>
    <s v="lake"/>
    <s v=""/>
    <s v=""/>
    <s v="SUGG.IN.20151021"/>
    <s v=""/>
    <s v="SUGG.20151021"/>
    <s v="Kemmerer"/>
    <m/>
    <m/>
    <m/>
    <m/>
    <s v="NEON.DOC.001200vD"/>
    <s v=""/>
    <s v=""/>
    <s v=""/>
    <s v=""/>
    <s v=""/>
    <s v="ksandusky@neoninc.org"/>
    <s v="cfoster@neoninc.org"/>
    <s v=""/>
  </r>
  <r>
    <s v="NEON.D03.SUGG.DP1.20138.001.amc_fieldSuperParent.2015-10.expanded.20231226T232215Z.csv"/>
    <s v="d6e747dc-6023-42fc-a781-6c41c8e71152"/>
    <s v="D03"/>
    <x v="5"/>
    <s v="SUGG.AOS.buoy.c0"/>
    <n v="29.688148999999999"/>
    <n v="-82.017318000000003"/>
    <n v="10"/>
    <n v="10"/>
    <n v="30"/>
    <n v="10"/>
    <s v="WGS84"/>
    <s v=""/>
    <s v=""/>
    <s v=""/>
    <s v=""/>
    <s v=""/>
    <x v="451"/>
    <s v="lake"/>
    <s v=""/>
    <s v=""/>
    <s v="SUGG.C0.20151021"/>
    <s v=""/>
    <s v="SUGG.20151021"/>
    <s v="Kemmerer"/>
    <m/>
    <m/>
    <m/>
    <m/>
    <s v="NEON.DOC.001200vD"/>
    <s v=""/>
    <s v=""/>
    <s v=""/>
    <s v=""/>
    <s v=""/>
    <s v="ksandusky@neoninc.org"/>
    <s v="cfoster@neoninc.org"/>
    <s v=""/>
  </r>
  <r>
    <s v="NEON.D03.SUGG.DP1.20138.001.amc_fieldSuperParent.2016-04.expanded.20231227T013936Z.csv"/>
    <s v="207ae9c4-d604-404d-8f8c-74cbf75b189b"/>
    <s v="D03"/>
    <x v="5"/>
    <s v="SUGG.AOS.littoral1"/>
    <n v="29.685092999999998"/>
    <n v="-82.018411999999998"/>
    <n v="1"/>
    <n v="10"/>
    <n v="30.2"/>
    <n v="1"/>
    <s v="WGS84"/>
    <s v=""/>
    <s v=""/>
    <s v=""/>
    <s v=""/>
    <s v=""/>
    <x v="452"/>
    <s v="lake"/>
    <s v=""/>
    <s v=""/>
    <s v="SUGG.IN.20160413"/>
    <s v=""/>
    <s v="SUGG.20160413"/>
    <s v="Kemmerer"/>
    <m/>
    <m/>
    <m/>
    <m/>
    <s v="NEON.DOC.003044vA"/>
    <s v=""/>
    <s v=""/>
    <s v=""/>
    <s v="0.5"/>
    <s v=""/>
    <s v="ksandusky@neoninc.org"/>
    <s v="jford@field-ops.org"/>
    <s v=""/>
  </r>
  <r>
    <s v="NEON.D03.SUGG.DP1.20138.001.amc_fieldSuperParent.2016-04.expanded.20231227T013936Z.csv"/>
    <s v="ec1ea984-0a02-42e2-927e-585a7eed69b5"/>
    <s v="D03"/>
    <x v="5"/>
    <s v="SUGG.AOS.buoy.c0"/>
    <n v="29.688148999999999"/>
    <n v="-82.017318000000003"/>
    <n v="10"/>
    <n v="10"/>
    <n v="30"/>
    <n v="10"/>
    <s v="WGS84"/>
    <s v=""/>
    <s v=""/>
    <s v=""/>
    <s v=""/>
    <s v=""/>
    <x v="452"/>
    <s v="lake"/>
    <s v=""/>
    <s v=""/>
    <s v="SUGG.C0.20160413"/>
    <s v=""/>
    <s v="SUGG.20160413"/>
    <s v="Kemmerer"/>
    <m/>
    <m/>
    <m/>
    <m/>
    <s v="NEON.DOC.003044vA"/>
    <s v=""/>
    <s v=""/>
    <s v=""/>
    <s v="0.5"/>
    <s v=""/>
    <s v="ksandusky@neoninc.org"/>
    <s v="jford@field-ops.org"/>
    <s v=""/>
  </r>
  <r>
    <s v="NEON.D03.SUGG.DP1.20138.001.amc_fieldSuperParent.2016-04.expanded.20231227T013936Z.csv"/>
    <s v="7b358474-12a1-40df-a9ae-d81eab60759b"/>
    <s v="D03"/>
    <x v="5"/>
    <s v="SUGG.AOS.littoral2"/>
    <n v="29.687601000000001"/>
    <n v="-82.020598000000007"/>
    <n v="1"/>
    <n v="10"/>
    <n v="30.3"/>
    <n v="1"/>
    <s v="WGS84"/>
    <s v=""/>
    <s v=""/>
    <s v=""/>
    <s v=""/>
    <s v=""/>
    <x v="452"/>
    <s v="lake"/>
    <s v=""/>
    <s v=""/>
    <s v="SUGG.OT.20160413"/>
    <s v=""/>
    <s v="SUGG.20160413"/>
    <s v="Kemmerer"/>
    <m/>
    <m/>
    <m/>
    <m/>
    <s v="NEON.DOC.003044vA"/>
    <s v=""/>
    <s v=""/>
    <s v=""/>
    <s v="0.5"/>
    <s v=""/>
    <s v="ksandusky@neoninc.org"/>
    <s v="jford@field-ops.org"/>
    <s v=""/>
  </r>
  <r>
    <s v="NEON.D03.SUGG.DP1.20138.001.amc_fieldSuperParent.2016-06.expanded.20231227T020513Z.csv"/>
    <s v="f3dba1ee-b340-4da7-842d-6cdc7141a9e3"/>
    <s v="D03"/>
    <x v="5"/>
    <s v="SUGG.AOS.littoral1"/>
    <n v="29.685092999999998"/>
    <n v="-82.018411999999998"/>
    <n v="1"/>
    <n v="10"/>
    <n v="30.2"/>
    <n v="1"/>
    <s v="WGS84"/>
    <s v=""/>
    <s v=""/>
    <s v=""/>
    <s v=""/>
    <s v=""/>
    <x v="453"/>
    <s v="lake"/>
    <s v=""/>
    <s v=""/>
    <s v="SUGG.IN.20160614"/>
    <s v=""/>
    <s v="SUGG.20160614"/>
    <s v="Kemmerer"/>
    <n v="3.62"/>
    <n v="48"/>
    <n v="68.2"/>
    <n v="30.3"/>
    <s v="NEON.DOC.003044vA"/>
    <s v=""/>
    <s v=""/>
    <s v="1.9"/>
    <s v="0.5"/>
    <s v=""/>
    <s v="ksandusky@neoninc.org"/>
    <s v="echartrand@neoninc.org"/>
    <s v=""/>
  </r>
  <r>
    <s v="NEON.D03.SUGG.DP1.20138.001.amc_fieldSuperParent.2016-06.expanded.20231227T020513Z.csv"/>
    <s v="0e6e7a16-d01b-442b-9980-3372cf4c2b14"/>
    <s v="D03"/>
    <x v="5"/>
    <s v="SUGG.AOS.littoral2"/>
    <n v="29.687601000000001"/>
    <n v="-82.020598000000007"/>
    <n v="1"/>
    <n v="10"/>
    <n v="30.3"/>
    <n v="1"/>
    <s v="WGS84"/>
    <s v=""/>
    <s v=""/>
    <s v=""/>
    <s v=""/>
    <s v=""/>
    <x v="454"/>
    <s v="lake"/>
    <s v=""/>
    <s v=""/>
    <s v="SUGG.OT.20160614"/>
    <s v=""/>
    <s v="SUGG.20160614"/>
    <s v="Kemmerer"/>
    <n v="2.67"/>
    <n v="35"/>
    <n v="68.099999999999994"/>
    <n v="30"/>
    <s v="NEON.DOC.003044vA"/>
    <s v=""/>
    <s v=""/>
    <s v="1.8"/>
    <s v="0.5"/>
    <s v=""/>
    <s v="ksandusky@neoninc.org"/>
    <s v="echartrand@neoninc.org"/>
    <s v=""/>
  </r>
  <r>
    <s v="NEON.D03.SUGG.DP1.20138.001.amc_fieldSuperParent.2016-06.expanded.20231227T020513Z.csv"/>
    <s v="29617856-6c95-4a41-b887-f75853b6637d"/>
    <s v="D03"/>
    <x v="5"/>
    <s v="SUGG.AOS.buoy.c0"/>
    <n v="29.688148999999999"/>
    <n v="-82.017318000000003"/>
    <n v="10"/>
    <n v="10"/>
    <n v="30"/>
    <n v="10"/>
    <s v="WGS84"/>
    <s v=""/>
    <s v=""/>
    <s v=""/>
    <s v=""/>
    <s v=""/>
    <x v="455"/>
    <s v="lake"/>
    <s v=""/>
    <s v=""/>
    <s v="SUGG.C0.20160614"/>
    <s v=""/>
    <s v="SUGG.20160614"/>
    <s v="Kemmerer"/>
    <n v="4.16"/>
    <n v="56"/>
    <n v="68.599999999999994"/>
    <n v="30.3"/>
    <s v="NEON.DOC.003044vA"/>
    <s v=""/>
    <s v=""/>
    <s v="2.4"/>
    <s v="0.5"/>
    <s v=""/>
    <s v="ksandusky@neoninc.org"/>
    <s v="echartrand@neoninc.org"/>
    <s v=""/>
  </r>
  <r>
    <s v="NEON.D03.SUGG.DP1.20138.001.amc_fieldSuperParent.2016-08.expanded.20231227T014941Z.csv"/>
    <s v="8462219c-5c1d-4be3-8b5e-c265bdda8aa2"/>
    <s v="D03"/>
    <x v="5"/>
    <s v="SUGG.AOS.buoy.c0"/>
    <n v="29.688148999999999"/>
    <n v="-82.017318000000003"/>
    <n v="10"/>
    <n v="10"/>
    <n v="30"/>
    <n v="10"/>
    <s v="WGS84"/>
    <s v=""/>
    <s v=""/>
    <s v=""/>
    <s v=""/>
    <s v=""/>
    <x v="456"/>
    <s v="lake"/>
    <s v=""/>
    <s v=""/>
    <s v="SUGG.C0.20160809"/>
    <s v=""/>
    <s v="SUGG.20160809"/>
    <s v="Kemmerer"/>
    <n v="4.1100000000000003"/>
    <n v="52"/>
    <n v="76"/>
    <n v="28.2"/>
    <s v="NEON.DOC.003044vA"/>
    <s v=""/>
    <s v=""/>
    <s v=""/>
    <s v="0.5"/>
    <s v=""/>
    <s v="ksandusky@neoninc.org"/>
    <s v="echartrand@neoninc.org"/>
    <s v="processing time 13:92|processing time 13:40"/>
  </r>
  <r>
    <s v="NEON.D03.SUGG.DP1.20138.001.amc_fieldSuperParent.2016-08.expanded.20231227T014941Z.csv"/>
    <s v="402cf78c-0c04-4ec2-b749-cf1031182090"/>
    <s v="D03"/>
    <x v="5"/>
    <s v="SUGG.AOS.littoral1"/>
    <n v="29.685092999999998"/>
    <n v="-82.018411999999998"/>
    <n v="1"/>
    <n v="10"/>
    <n v="30.2"/>
    <n v="1"/>
    <s v="WGS84"/>
    <s v=""/>
    <s v=""/>
    <s v=""/>
    <s v=""/>
    <s v=""/>
    <x v="457"/>
    <s v="lake"/>
    <s v=""/>
    <s v=""/>
    <s v="SUGG.IN.20160809"/>
    <s v=""/>
    <s v="SUGG.20160809"/>
    <s v="Kemmerer"/>
    <n v="3.17"/>
    <n v="41"/>
    <n v="76.599999999999994"/>
    <n v="28.3"/>
    <s v="NEON.DOC.003044vA"/>
    <s v=""/>
    <s v=""/>
    <s v=""/>
    <s v="0.5"/>
    <s v=""/>
    <s v="ksandusky@neoninc.org"/>
    <s v="echartrand@neoninc.org"/>
    <s v="processing time 14:00|processing time 14:10"/>
  </r>
  <r>
    <s v="NEON.D03.SUGG.DP1.20138.001.amc_fieldSuperParent.2016-08.expanded.20231227T014941Z.csv"/>
    <s v="dd2287b4-e958-48ca-a8bb-7a3ed455dbf3"/>
    <s v="D03"/>
    <x v="5"/>
    <s v="SUGG.AOS.littoral2"/>
    <n v="29.687601000000001"/>
    <n v="-82.020598000000007"/>
    <n v="1"/>
    <n v="10"/>
    <n v="30.3"/>
    <n v="1"/>
    <s v="WGS84"/>
    <s v=""/>
    <s v=""/>
    <s v=""/>
    <s v=""/>
    <s v=""/>
    <x v="458"/>
    <s v="lake"/>
    <s v=""/>
    <s v=""/>
    <s v="SUGG.OT.20160809"/>
    <s v=""/>
    <s v="SUGG.20160809"/>
    <s v="Kemmerer"/>
    <n v="4.5199999999999996"/>
    <n v="58"/>
    <n v="76.5"/>
    <n v="28.6"/>
    <s v="NEON.DOC.003044vA"/>
    <s v=""/>
    <s v=""/>
    <s v=""/>
    <s v="0.5"/>
    <s v=""/>
    <s v="ksandusky@neoninc.org"/>
    <s v="echartrand@neoninc.org"/>
    <s v="processing time 14:18|processing time 14:26"/>
  </r>
  <r>
    <s v="NEON.D03.SUGG.DP1.20138.001.amc_fieldSuperParent.2016-10.expanded.20231227T012247Z.csv"/>
    <s v="265a06b5-5035-48d3-ac27-3409ce057c95"/>
    <s v="D03"/>
    <x v="5"/>
    <s v="SUGG.AOS.buoy.c0"/>
    <n v="29.688148999999999"/>
    <n v="-82.017318000000003"/>
    <n v="10"/>
    <n v="10"/>
    <n v="30"/>
    <n v="10"/>
    <s v="WGS84"/>
    <s v=""/>
    <s v=""/>
    <s v=""/>
    <s v=""/>
    <s v=""/>
    <x v="459"/>
    <s v="lake"/>
    <s v=""/>
    <s v=""/>
    <s v="SUGG.C0.20161011"/>
    <s v=""/>
    <s v="SUGG.20161011"/>
    <s v="Kemmerer"/>
    <n v="6.93"/>
    <n v="82"/>
    <n v="72.099999999999994"/>
    <n v="24.2"/>
    <s v="NEON.DOC.003044vA"/>
    <s v=""/>
    <s v=""/>
    <s v=""/>
    <s v="0.5"/>
    <s v=""/>
    <s v="ksandusky@neoninc.org"/>
    <s v="echartrand@neoninc.org"/>
    <s v="evacuated vial did not pull in air from syringe as usual. Seal appeared to be okay otherwise."/>
  </r>
  <r>
    <s v="NEON.D03.SUGG.DP1.20138.001.amc_fieldSuperParent.2016-10.expanded.20231227T012247Z.csv"/>
    <s v="c9242c5f-d49e-4077-998f-6e88a0ea59f4"/>
    <s v="D03"/>
    <x v="5"/>
    <s v="SUGG.AOS.littoral1"/>
    <n v="29.685092999999998"/>
    <n v="-82.018411999999998"/>
    <n v="1"/>
    <n v="10"/>
    <n v="30.2"/>
    <n v="1"/>
    <s v="WGS84"/>
    <s v=""/>
    <s v=""/>
    <s v=""/>
    <s v=""/>
    <s v=""/>
    <x v="460"/>
    <s v="lake"/>
    <s v=""/>
    <s v=""/>
    <s v="SUGG.IN.20161011"/>
    <s v=""/>
    <s v="SUGG.20161011"/>
    <s v="Kemmerer"/>
    <n v="6.39"/>
    <n v="75"/>
    <n v="72.900000000000006"/>
    <n v="24"/>
    <s v="NEON.DOC.003044vA"/>
    <s v=""/>
    <s v=""/>
    <s v=""/>
    <s v="0.5"/>
    <s v=""/>
    <s v="ksandusky@neoninc.org"/>
    <s v="echartrand@neoninc.org"/>
    <s v=""/>
  </r>
  <r>
    <s v="NEON.D03.SUGG.DP1.20138.001.amc_fieldSuperParent.2016-10.expanded.20231227T012247Z.csv"/>
    <s v="6d7af536-2ed4-47f9-a05d-969f6e947f94"/>
    <s v="D03"/>
    <x v="5"/>
    <s v="SUGG.AOS.littoral2"/>
    <n v="29.687601000000001"/>
    <n v="-82.020598000000007"/>
    <n v="1"/>
    <n v="10"/>
    <n v="30.3"/>
    <n v="1"/>
    <s v="WGS84"/>
    <s v=""/>
    <s v=""/>
    <s v=""/>
    <s v=""/>
    <s v=""/>
    <x v="461"/>
    <s v="lake"/>
    <s v=""/>
    <s v=""/>
    <s v="SUGG.OT.20161011"/>
    <s v=""/>
    <s v="SUGG.20161011"/>
    <s v="Kemmerer"/>
    <n v="5.64"/>
    <n v="67"/>
    <n v="73.7"/>
    <n v="24.5"/>
    <s v="NEON.DOC.003044vA"/>
    <s v=""/>
    <s v=""/>
    <s v=""/>
    <s v="0.5"/>
    <s v=""/>
    <s v="ksandusky@neoninc.org"/>
    <s v="echartrand@neoninc.org"/>
    <s v=""/>
  </r>
  <r>
    <s v="NEON.D03.SUGG.DP1.20138.001.amc_fieldSuperParent.2016-12.expanded.20231227T014605Z.csv"/>
    <s v="f0fb9a14-fcb8-4e11-aaa5-0ab8b035a970"/>
    <s v="D03"/>
    <x v="5"/>
    <s v="SUGG.AOS.buoy.c0"/>
    <n v="29.688148999999999"/>
    <n v="-82.017318000000003"/>
    <n v="10"/>
    <n v="10"/>
    <n v="30"/>
    <n v="10"/>
    <s v="WGS84"/>
    <s v=""/>
    <s v=""/>
    <s v=""/>
    <s v=""/>
    <s v=""/>
    <x v="462"/>
    <s v="lake"/>
    <s v=""/>
    <s v=""/>
    <s v="SUGG.C0.20161205"/>
    <s v=""/>
    <s v="SUGG.20161205"/>
    <s v="Kemmerer"/>
    <n v="7.32"/>
    <n v="79"/>
    <n v="82.9"/>
    <n v="19.399999999999999"/>
    <s v="NEON.DOC.003044vA"/>
    <s v=""/>
    <s v=""/>
    <s v=""/>
    <s v="0.5"/>
    <s v=""/>
    <s v="ksandusky@neoninc.org"/>
    <s v="echartrand@neoninc.org"/>
    <s v=""/>
  </r>
  <r>
    <s v="NEON.D03.SUGG.DP1.20138.001.amc_fieldSuperParent.2016-12.expanded.20231227T014605Z.csv"/>
    <s v="1ed3f17f-70ff-4512-a405-c14160deb5c8"/>
    <s v="D03"/>
    <x v="5"/>
    <s v="SUGG.AOS.littoral1"/>
    <n v="29.685092999999998"/>
    <n v="-82.018411999999998"/>
    <n v="1"/>
    <n v="10"/>
    <n v="30.2"/>
    <n v="1"/>
    <s v="WGS84"/>
    <s v=""/>
    <s v=""/>
    <s v=""/>
    <s v=""/>
    <s v=""/>
    <x v="463"/>
    <s v="lake"/>
    <s v=""/>
    <s v=""/>
    <s v="SUGG.IN.20161205"/>
    <s v=""/>
    <s v="SUGG.20161205"/>
    <s v="Kemmerer"/>
    <n v="7.25"/>
    <n v="78"/>
    <n v="83.2"/>
    <n v="19"/>
    <s v="NEON.DOC.003044vA"/>
    <s v=""/>
    <s v=""/>
    <s v=""/>
    <s v="0.5"/>
    <s v=""/>
    <s v="ksandusky@neoninc.org"/>
    <s v="echartrand@neoninc.org"/>
    <s v=""/>
  </r>
  <r>
    <s v="NEON.D03.SUGG.DP1.20138.001.amc_fieldSuperParent.2016-12.expanded.20231227T014605Z.csv"/>
    <s v="00d17dd4-6c2f-4df3-852c-1b5e9e66b09e"/>
    <s v="D03"/>
    <x v="5"/>
    <s v="SUGG.AOS.littoral2"/>
    <n v="29.687601000000001"/>
    <n v="-82.020598000000007"/>
    <n v="1"/>
    <n v="10"/>
    <n v="30.3"/>
    <n v="1"/>
    <s v="WGS84"/>
    <s v=""/>
    <s v=""/>
    <s v=""/>
    <s v=""/>
    <s v=""/>
    <x v="464"/>
    <s v="lake"/>
    <s v=""/>
    <s v=""/>
    <s v="SUGG.OT.20161205"/>
    <s v=""/>
    <s v="SUGG.20161205"/>
    <s v="Kemmerer"/>
    <n v="6.8"/>
    <n v="74"/>
    <n v="83.5"/>
    <n v="19.5"/>
    <s v="NEON.DOC.003044vA"/>
    <s v=""/>
    <s v=""/>
    <s v=""/>
    <s v="0.5"/>
    <s v=""/>
    <s v="ksandusky@neoninc.org"/>
    <s v="echartrand@neoninc.org"/>
    <s v=""/>
  </r>
  <r>
    <s v="NEON.D03.SUGG.DP1.20138.001.amc_fieldSuperParent.2017-01.expanded.20231227T090852Z.csv"/>
    <s v="7ea5c49c-529c-41d7-b5a3-8b9975460119"/>
    <s v="D03"/>
    <x v="5"/>
    <s v="SUGG.AOS.buoy.c0"/>
    <n v="29.688148999999999"/>
    <n v="-82.017318000000003"/>
    <n v="10"/>
    <n v="10"/>
    <n v="30"/>
    <n v="10"/>
    <s v="WGS84"/>
    <s v=""/>
    <s v=""/>
    <s v=""/>
    <s v=""/>
    <s v=""/>
    <x v="465"/>
    <s v="lake"/>
    <s v=""/>
    <s v=""/>
    <s v="SUGG.C0.20170131"/>
    <s v=""/>
    <s v="SUGG.20170131"/>
    <s v="Kemmerer"/>
    <n v="10.029999999999999"/>
    <n v="98"/>
    <n v="85"/>
    <n v="14.2"/>
    <s v="NEON.DOC.003044vA"/>
    <s v=""/>
    <s v=""/>
    <s v=""/>
    <s v="0.5"/>
    <s v=""/>
    <s v="ksandusky@neoninc.org"/>
    <s v="jcampbell@field-ops.org"/>
    <s v="filter warmed|filter warmed"/>
  </r>
  <r>
    <s v="NEON.D03.SUGG.DP1.20138.001.amc_fieldSuperParent.2017-01.expanded.20231227T090852Z.csv"/>
    <s v="4860564f-6965-472a-b4e9-5bfad84faa03"/>
    <s v="D03"/>
    <x v="5"/>
    <s v="SUGG.AOS.littoral1"/>
    <n v="29.685092999999998"/>
    <n v="-82.018411999999998"/>
    <n v="1"/>
    <n v="10"/>
    <n v="30.2"/>
    <n v="1"/>
    <s v="WGS84"/>
    <s v=""/>
    <s v=""/>
    <s v=""/>
    <s v=""/>
    <s v=""/>
    <x v="466"/>
    <s v="lake"/>
    <s v=""/>
    <s v=""/>
    <s v="SUGG.IN.20170131"/>
    <s v=""/>
    <s v="SUGG.20170131"/>
    <s v="Kemmerer"/>
    <n v="9.6999999999999993"/>
    <n v="95"/>
    <n v="85.3"/>
    <n v="14.5"/>
    <s v="NEON.DOC.003044vA"/>
    <s v=""/>
    <s v=""/>
    <s v=""/>
    <s v="0.5"/>
    <s v=""/>
    <s v="ksandusky@neoninc.org"/>
    <s v="jcampbell@field-ops.org"/>
    <s v="filter warmed|filter warmed"/>
  </r>
  <r>
    <s v="NEON.D03.SUGG.DP1.20138.001.amc_fieldSuperParent.2017-01.expanded.20231227T090852Z.csv"/>
    <s v="c8a11393-1489-46b9-9aa8-db0db5d3a238"/>
    <s v="D03"/>
    <x v="5"/>
    <s v="SUGG.AOS.littoral2"/>
    <n v="29.687601000000001"/>
    <n v="-82.020598000000007"/>
    <n v="1"/>
    <n v="10"/>
    <n v="30.3"/>
    <n v="1"/>
    <s v="WGS84"/>
    <s v=""/>
    <s v=""/>
    <s v=""/>
    <s v=""/>
    <s v=""/>
    <x v="467"/>
    <s v="lake"/>
    <s v=""/>
    <s v=""/>
    <s v="SUGG.OT.20170131"/>
    <s v=""/>
    <s v="SUGG.20170131"/>
    <s v="Kemmerer"/>
    <n v="10.01"/>
    <n v="99"/>
    <n v="86.2"/>
    <n v="14.9"/>
    <s v="NEON.DOC.003044vA"/>
    <s v=""/>
    <s v=""/>
    <s v=""/>
    <s v="0.5"/>
    <s v=""/>
    <s v="ksandusky@neoninc.org"/>
    <s v="jcampbell@field-ops.org"/>
    <s v="filter warmed|filter warmed"/>
  </r>
  <r>
    <s v="NEON.D03.SUGG.DP1.20138.001.amc_fieldSuperParent.2017-04.expanded.20231227T050630Z.csv"/>
    <s v="e066d1eb-862c-4c44-b7e0-e19d26977e30"/>
    <s v="D03"/>
    <x v="5"/>
    <s v="SUGG.AOS.buoy.c0"/>
    <n v="29.688148999999999"/>
    <n v="-82.017318000000003"/>
    <n v="10"/>
    <n v="10"/>
    <n v="30"/>
    <n v="10"/>
    <s v="WGS84"/>
    <s v=""/>
    <s v=""/>
    <s v=""/>
    <s v=""/>
    <s v=""/>
    <x v="468"/>
    <s v="lake"/>
    <s v=""/>
    <s v=""/>
    <s v="SUGG.C0.20170403"/>
    <s v=""/>
    <s v="SUGG.20170403"/>
    <s v="Kemmerer"/>
    <n v="6.46"/>
    <n v="76"/>
    <n v="91.7"/>
    <n v="23.8"/>
    <s v="NEON.DOC.003044vB"/>
    <s v=""/>
    <s v=""/>
    <s v=""/>
    <s v="0.5"/>
    <s v=""/>
    <s v="echartrand@neoninc.org"/>
    <s v="kludwig@field-ops.org"/>
    <s v="filter warmed|filter warmed"/>
  </r>
  <r>
    <s v="NEON.D03.SUGG.DP1.20138.001.amc_fieldSuperParent.2017-04.expanded.20231227T050630Z.csv"/>
    <s v="a14305a4-c64b-4e1a-8663-c757d8146f4a"/>
    <s v="D03"/>
    <x v="5"/>
    <s v="SUGG.AOS.littoral1"/>
    <n v="29.685092999999998"/>
    <n v="-82.018411999999998"/>
    <n v="1"/>
    <n v="10"/>
    <n v="30.2"/>
    <n v="1"/>
    <s v="WGS84"/>
    <s v=""/>
    <s v=""/>
    <s v=""/>
    <s v=""/>
    <s v=""/>
    <x v="469"/>
    <s v="lake"/>
    <s v=""/>
    <s v=""/>
    <s v="SUGG.IN.20170403"/>
    <s v=""/>
    <s v="SUGG.20170403"/>
    <s v="Kemmerer"/>
    <m/>
    <m/>
    <m/>
    <m/>
    <s v="NEON.DOC.003044vB"/>
    <s v=""/>
    <s v=""/>
    <s v=""/>
    <s v="0.5"/>
    <s v=""/>
    <s v="echartrand@neoninc.org"/>
    <s v="kludwig@field-ops.org"/>
    <s v="filter warmed|filter warmed"/>
  </r>
  <r>
    <s v="NEON.D03.SUGG.DP1.20138.001.amc_fieldSuperParent.2017-04.expanded.20231227T050630Z.csv"/>
    <s v="6fa7c012-a714-455a-82a7-5f1d35901da5"/>
    <s v="D03"/>
    <x v="5"/>
    <s v="SUGG.AOS.littoral2"/>
    <n v="29.687601000000001"/>
    <n v="-82.020598000000007"/>
    <n v="1"/>
    <n v="10"/>
    <n v="30.3"/>
    <n v="1"/>
    <s v="WGS84"/>
    <s v=""/>
    <s v=""/>
    <s v=""/>
    <s v=""/>
    <s v=""/>
    <x v="470"/>
    <s v="lake"/>
    <s v=""/>
    <s v=""/>
    <s v="SUGG.OT.20170403"/>
    <s v=""/>
    <s v="SUGG.20170403"/>
    <s v="Kemmerer"/>
    <m/>
    <m/>
    <m/>
    <m/>
    <s v="NEON.DOC.003044vB"/>
    <s v=""/>
    <s v=""/>
    <s v=""/>
    <s v="0.5"/>
    <s v=""/>
    <s v="echartrand@neoninc.org"/>
    <s v="kludwig@field-ops.org"/>
    <s v="filter warmed|filter warmed"/>
  </r>
  <r>
    <s v="NEON.D03.SUGG.DP1.20138.001.amc_fieldSuperParent.2017-06.expanded.20231227T035508Z.csv"/>
    <s v="06225bb0-3a10-492c-8a46-699f41c977b8"/>
    <s v="D03"/>
    <x v="5"/>
    <s v="SUGG.AOS.buoy.c0"/>
    <n v="29.688148999999999"/>
    <n v="-82.017318000000003"/>
    <n v="10"/>
    <n v="10"/>
    <n v="30"/>
    <n v="10"/>
    <s v="WGS84"/>
    <s v=""/>
    <s v=""/>
    <s v=""/>
    <s v=""/>
    <s v=""/>
    <x v="471"/>
    <s v="lake"/>
    <s v=""/>
    <s v=""/>
    <s v="SUGG.C0.20170606"/>
    <s v=""/>
    <s v="SUGG.20170606"/>
    <s v="Kemmerer"/>
    <n v="6.59"/>
    <n v="84"/>
    <n v="93.7"/>
    <n v="27.5"/>
    <s v="NEON.DOC.003044vB"/>
    <s v=""/>
    <s v=""/>
    <s v="1.4"/>
    <s v="0.5"/>
    <s v=""/>
    <s v="kludwig@field-ops.org"/>
    <s v="jcampbell@field-ops.org"/>
    <s v=""/>
  </r>
  <r>
    <s v="NEON.D03.SUGG.DP1.20138.001.amc_fieldSuperParent.2017-06.expanded.20231227T035508Z.csv"/>
    <s v="c44ad627-715c-4c03-8473-5db890da8696"/>
    <s v="D03"/>
    <x v="5"/>
    <s v="SUGG.AOS.littoral1"/>
    <n v="29.685092999999998"/>
    <n v="-82.018411999999998"/>
    <n v="1"/>
    <n v="10"/>
    <n v="30.2"/>
    <n v="1"/>
    <s v="WGS84"/>
    <s v=""/>
    <s v=""/>
    <s v=""/>
    <s v=""/>
    <s v=""/>
    <x v="472"/>
    <s v="lake"/>
    <s v=""/>
    <s v=""/>
    <s v="SUGG.IN.20170606"/>
    <s v=""/>
    <s v="SUGG.20170606"/>
    <s v="Kemmerer"/>
    <n v="5.22"/>
    <n v="67"/>
    <n v="94.7"/>
    <n v="27.6"/>
    <s v="NEON.DOC.003044vB"/>
    <s v=""/>
    <s v=""/>
    <s v="0.9"/>
    <s v="0.5"/>
    <s v=""/>
    <s v="kludwig@field-ops.org"/>
    <s v="jcampbell@field-ops.org"/>
    <s v=""/>
  </r>
  <r>
    <s v="NEON.D03.SUGG.DP1.20138.001.amc_fieldSuperParent.2017-06.expanded.20231227T035508Z.csv"/>
    <s v="24c2cc55-07b1-46d8-80e3-9f09ac927f0e"/>
    <s v="D03"/>
    <x v="5"/>
    <s v="SUGG.AOS.littoral2"/>
    <n v="29.687601000000001"/>
    <n v="-82.020598000000007"/>
    <n v="1"/>
    <n v="10"/>
    <n v="30.3"/>
    <n v="1"/>
    <s v="WGS84"/>
    <s v=""/>
    <s v=""/>
    <s v=""/>
    <s v=""/>
    <s v=""/>
    <x v="473"/>
    <s v="lake"/>
    <s v=""/>
    <s v=""/>
    <s v="SUGG.OT.20170606"/>
    <s v=""/>
    <s v="SUGG.20170606"/>
    <s v="Kemmerer"/>
    <n v="4.55"/>
    <n v="58"/>
    <n v="95"/>
    <n v="27.9"/>
    <s v="NEON.DOC.003044vB"/>
    <s v=""/>
    <s v=""/>
    <s v="0.8"/>
    <s v="0.5"/>
    <s v=""/>
    <s v="jcampbell@field-ops.org"/>
    <s v="kludwig@field-ops.org"/>
    <s v=""/>
  </r>
  <r>
    <s v="NEON.D03.SUGG.DP1.20138.001.amc_fieldSuperParent.2017-08.expanded.20231227T063336Z.csv"/>
    <s v="69e8cc95-e30a-4b3f-858e-d47b61747d90"/>
    <s v="D03"/>
    <x v="5"/>
    <s v="SUGG.AOS.buoy.c0"/>
    <n v="29.688148999999999"/>
    <n v="-82.017318000000003"/>
    <n v="10"/>
    <n v="10"/>
    <n v="30"/>
    <n v="10"/>
    <s v="WGS84"/>
    <s v=""/>
    <s v=""/>
    <s v=""/>
    <s v=""/>
    <s v=""/>
    <x v="474"/>
    <s v="lake"/>
    <s v=""/>
    <s v=""/>
    <s v="SUGG.C0.20170801"/>
    <s v=""/>
    <s v="SUGG.20170801"/>
    <s v="Kemmerer"/>
    <n v="1.66"/>
    <n v="22"/>
    <n v="81.099999999999994"/>
    <n v="28.3"/>
    <s v="NEON.DOC.003044vB"/>
    <s v=""/>
    <s v=""/>
    <s v="2.5"/>
    <s v="0.5"/>
    <s v=""/>
    <s v="kludwig@field-ops.org"/>
    <s v="jcampbell@field-ops.org"/>
    <s v=""/>
  </r>
  <r>
    <s v="NEON.D03.SUGG.DP1.20138.001.amc_fieldSuperParent.2017-08.expanded.20231227T063336Z.csv"/>
    <s v="4f270df6-1a13-4edb-87f4-ba9e18cde464"/>
    <s v="D03"/>
    <x v="5"/>
    <s v="SUGG.AOS.littoral1"/>
    <n v="29.685092999999998"/>
    <n v="-82.018411999999998"/>
    <n v="1"/>
    <n v="10"/>
    <n v="30.2"/>
    <n v="1"/>
    <s v="WGS84"/>
    <s v=""/>
    <s v=""/>
    <s v=""/>
    <s v=""/>
    <s v=""/>
    <x v="475"/>
    <s v="lake"/>
    <s v=""/>
    <s v=""/>
    <s v="SUGG.IN.20170801"/>
    <s v=""/>
    <s v="SUGG.20170801"/>
    <s v="Kemmerer"/>
    <n v="2.14"/>
    <n v="28"/>
    <n v="82.1"/>
    <n v="28.7"/>
    <s v="NEON.DOC.003044vB"/>
    <s v=""/>
    <s v=""/>
    <s v="2.0"/>
    <s v="0.5"/>
    <s v=""/>
    <s v="kludwig@field-ops.org"/>
    <s v="jcampbell@field-ops.org"/>
    <s v=""/>
  </r>
  <r>
    <s v="NEON.D03.SUGG.DP1.20138.001.amc_fieldSuperParent.2017-08.expanded.20231227T063336Z.csv"/>
    <s v="73f6d825-5d6f-4973-b385-00f19e8671cc"/>
    <s v="D03"/>
    <x v="5"/>
    <s v="SUGG.AOS.littoral2"/>
    <n v="29.687601000000001"/>
    <n v="-82.020598000000007"/>
    <n v="1"/>
    <n v="10"/>
    <n v="30.3"/>
    <n v="1"/>
    <s v="WGS84"/>
    <s v=""/>
    <s v=""/>
    <s v=""/>
    <s v=""/>
    <s v=""/>
    <x v="476"/>
    <s v="lake"/>
    <s v=""/>
    <s v=""/>
    <s v="SUGG.OT.20170801"/>
    <s v=""/>
    <s v="SUGG.20170801"/>
    <s v="Kemmerer"/>
    <n v="1.44"/>
    <n v="19"/>
    <n v="82.8"/>
    <n v="28.7"/>
    <s v="NEON.DOC.003044vB"/>
    <s v=""/>
    <s v=""/>
    <s v="1.9"/>
    <s v="0.5"/>
    <s v=""/>
    <s v="kludwig@field-ops.org"/>
    <s v="jcampbell@field-ops.org"/>
    <s v=""/>
  </r>
  <r>
    <s v="NEON.D03.SUGG.DP1.20138.001.amc_fieldSuperParent.2017-10.expanded.20231227T032346Z.csv"/>
    <s v="238c3b4f-c79e-45cd-a5fe-ec3d854f1910"/>
    <s v="D03"/>
    <x v="5"/>
    <s v="SUGG.AOS.buoy.c0"/>
    <n v="29.688148999999999"/>
    <n v="-82.017318000000003"/>
    <n v="10"/>
    <n v="10"/>
    <n v="30"/>
    <n v="10"/>
    <s v="WGS84"/>
    <s v=""/>
    <s v=""/>
    <s v=""/>
    <s v=""/>
    <s v=""/>
    <x v="477"/>
    <s v="lake"/>
    <s v=""/>
    <s v=""/>
    <s v="SUGG.C0.20171003"/>
    <s v=""/>
    <s v="SUGG.20171003"/>
    <s v="Kemmerer"/>
    <n v="0.25"/>
    <n v="3"/>
    <n v="58.8"/>
    <n v="25.5"/>
    <s v="NEON.DOC.003044vB"/>
    <s v=""/>
    <s v=""/>
    <s v="2.5"/>
    <s v="0.5"/>
    <s v=""/>
    <s v="kludwig@field-ops.org"/>
    <s v="jcampbell@field-ops.org"/>
    <s v=""/>
  </r>
  <r>
    <s v="NEON.D03.SUGG.DP1.20138.001.amc_fieldSuperParent.2017-10.expanded.20231227T032346Z.csv"/>
    <s v="eec2b3d9-d480-4cbe-ae7c-5522663f2619"/>
    <s v="D03"/>
    <x v="5"/>
    <s v="SUGG.AOS.littoral1"/>
    <n v="29.685092999999998"/>
    <n v="-82.018411999999998"/>
    <n v="1"/>
    <n v="10"/>
    <n v="30.2"/>
    <n v="1"/>
    <s v="WGS84"/>
    <s v=""/>
    <s v=""/>
    <s v=""/>
    <s v=""/>
    <s v=""/>
    <x v="478"/>
    <s v="lake"/>
    <s v=""/>
    <s v=""/>
    <s v="SUGG.IN.20171003"/>
    <s v=""/>
    <s v="SUGG.20171003"/>
    <s v="Kemmerer"/>
    <n v="0.27"/>
    <n v="3"/>
    <n v="60.8"/>
    <n v="25.5"/>
    <s v="NEON.DOC.003044vB"/>
    <s v=""/>
    <s v=""/>
    <s v="2.2"/>
    <s v="0.5"/>
    <s v=""/>
    <s v="jcampbell@field-ops.org"/>
    <s v="kludwig@field-ops.org"/>
    <s v=""/>
  </r>
  <r>
    <s v="NEON.D03.SUGG.DP1.20138.001.amc_fieldSuperParent.2017-10.expanded.20231227T032346Z.csv"/>
    <s v="40c3b90d-1ae6-44c4-9c31-b55fa462bccf"/>
    <s v="D03"/>
    <x v="5"/>
    <s v="SUGG.AOS.littoral2"/>
    <n v="29.687601000000001"/>
    <n v="-82.020598000000007"/>
    <n v="1"/>
    <n v="10"/>
    <n v="30.3"/>
    <n v="1"/>
    <s v="WGS84"/>
    <s v=""/>
    <s v=""/>
    <s v=""/>
    <s v=""/>
    <s v=""/>
    <x v="479"/>
    <s v="lake"/>
    <s v=""/>
    <s v=""/>
    <s v="SUGG.OT.20171003"/>
    <s v=""/>
    <s v="SUGG.20171003"/>
    <s v="Kemmerer"/>
    <n v="0.54"/>
    <n v="7"/>
    <n v="60.5"/>
    <n v="25.7"/>
    <s v="NEON.DOC.003044vB"/>
    <s v=""/>
    <s v=""/>
    <s v="1.9"/>
    <s v="0.5"/>
    <s v=""/>
    <s v="jcampbell@field-ops.org"/>
    <s v="kludwig@field-ops.org"/>
    <s v=""/>
  </r>
  <r>
    <s v="NEON.D03.SUGG.DP1.20138.001.amc_fieldSuperParent.2017-12.expanded.20231227T035113Z.csv"/>
    <s v="36199c4f-5f67-4c9f-a8fc-2264bd502c80"/>
    <s v="D03"/>
    <x v="5"/>
    <s v="SUGG.AOS.buoy.c0"/>
    <n v="29.688148999999999"/>
    <n v="-82.017318000000003"/>
    <n v="10"/>
    <n v="10"/>
    <n v="30"/>
    <n v="10"/>
    <s v="WGS84"/>
    <s v=""/>
    <s v=""/>
    <s v=""/>
    <s v=""/>
    <s v=""/>
    <x v="480"/>
    <s v="lake"/>
    <s v=""/>
    <s v=""/>
    <s v="SUGG.C0.20171204"/>
    <s v=""/>
    <s v="SUGG.20171204"/>
    <s v="Kemmerer"/>
    <m/>
    <m/>
    <m/>
    <m/>
    <s v="NEON.DOC.003044vB"/>
    <s v=""/>
    <s v=""/>
    <s v="2.4"/>
    <s v="0.5"/>
    <s v=""/>
    <s v="Ksandusky@battelleecology.org"/>
    <s v="jcampbell@field-ops.org"/>
    <s v=""/>
  </r>
  <r>
    <s v="NEON.D03.SUGG.DP1.20138.001.amc_fieldSuperParent.2017-12.expanded.20231227T035113Z.csv"/>
    <s v="72c16c04-775a-42a8-8636-e159dde7feb3"/>
    <s v="D03"/>
    <x v="5"/>
    <s v="SUGG.AOS.littoral1"/>
    <n v="29.685092999999998"/>
    <n v="-82.018411999999998"/>
    <n v="1"/>
    <n v="10"/>
    <n v="30.2"/>
    <n v="1"/>
    <s v="WGS84"/>
    <s v=""/>
    <s v=""/>
    <s v=""/>
    <s v=""/>
    <s v=""/>
    <x v="481"/>
    <s v="lake"/>
    <s v=""/>
    <s v=""/>
    <s v="SUGG.IN.20171204"/>
    <s v=""/>
    <s v="SUGG.20171204"/>
    <s v="Kemmerer"/>
    <m/>
    <m/>
    <m/>
    <m/>
    <s v="NEON.DOC.003044vB"/>
    <s v=""/>
    <s v=""/>
    <s v="2.0"/>
    <s v="0.5"/>
    <s v=""/>
    <s v="Ksandusky@battelleecology.org"/>
    <s v="jcampbell@field-ops.org"/>
    <s v=""/>
  </r>
  <r>
    <s v="NEON.D03.SUGG.DP1.20138.001.amc_fieldSuperParent.2017-12.expanded.20231227T035113Z.csv"/>
    <s v="d524f0e1-cd6f-47cc-8081-e95b885d87f4"/>
    <s v="D03"/>
    <x v="5"/>
    <s v="SUGG.AOS.littoral2"/>
    <n v="29.687601000000001"/>
    <n v="-82.020598000000007"/>
    <n v="1"/>
    <n v="10"/>
    <n v="30.3"/>
    <n v="1"/>
    <s v="WGS84"/>
    <s v=""/>
    <s v=""/>
    <s v=""/>
    <s v=""/>
    <s v=""/>
    <x v="482"/>
    <s v="lake"/>
    <s v=""/>
    <s v=""/>
    <s v="SUGG.OT.20171204"/>
    <s v=""/>
    <s v="SUGG.20171204"/>
    <s v="Kemmerer"/>
    <m/>
    <m/>
    <m/>
    <m/>
    <s v="NEON.DOC.003044vB"/>
    <s v=""/>
    <s v=""/>
    <s v="1.7"/>
    <s v="0.5"/>
    <s v=""/>
    <s v="jcampbell@field-ops.org"/>
    <s v="Ksandusky@battelleecology.org"/>
    <s v=""/>
  </r>
  <r>
    <s v="NEON.D03.SUGG.DP1.20138.001.amc_fieldSuperParent.2018-02.expanded.20231228T181111Z.csv"/>
    <s v="2fe66f6a-2fa8-48fa-b392-71449be48286"/>
    <s v="D03"/>
    <x v="5"/>
    <s v="SUGG.AOS.buoy.c0"/>
    <n v="29.688148999999999"/>
    <n v="-82.017318000000003"/>
    <n v="10"/>
    <n v="10"/>
    <n v="30"/>
    <n v="10"/>
    <s v="WGS84"/>
    <s v=""/>
    <s v=""/>
    <s v=""/>
    <s v=""/>
    <s v=""/>
    <x v="483"/>
    <s v="lake"/>
    <s v=""/>
    <s v=""/>
    <s v="SUGG.C0.20180205"/>
    <s v=""/>
    <s v="SUGG.20180205"/>
    <s v="Kemmerer"/>
    <n v="9.26"/>
    <n v="90"/>
    <n v="68.3"/>
    <n v="15"/>
    <s v="NEON.DOC.003044vB"/>
    <s v=""/>
    <s v=""/>
    <s v="2.5"/>
    <s v="0.5"/>
    <s v=""/>
    <s v="jcampbell@field-ops.org"/>
    <s v="kross@BattelleEcology.org"/>
    <s v=""/>
  </r>
  <r>
    <s v="NEON.D03.SUGG.DP1.20138.001.amc_fieldSuperParent.2018-04.expanded.20231228T172559Z.csv"/>
    <s v="30344ef3-4d0b-4224-81d7-5c585ce0702e"/>
    <s v="D03"/>
    <x v="5"/>
    <s v="SUGG.AOS.buoy.c0"/>
    <n v="29.688148999999999"/>
    <n v="-82.017318000000003"/>
    <n v="10"/>
    <n v="10"/>
    <n v="30"/>
    <n v="10"/>
    <s v="WGS84"/>
    <s v=""/>
    <s v=""/>
    <s v=""/>
    <s v=""/>
    <s v=""/>
    <x v="484"/>
    <s v="lake"/>
    <s v=""/>
    <s v=""/>
    <s v="SUGG.C0.20180402"/>
    <s v=""/>
    <s v="SUGG.20180402"/>
    <s v="Kemmerer"/>
    <n v="6.77"/>
    <n v="78"/>
    <n v="73"/>
    <n v="22.2"/>
    <s v="NEON.DOC.003044vB"/>
    <s v="1.0"/>
    <s v="0.0"/>
    <s v="2.2"/>
    <s v="0.5"/>
    <s v=""/>
    <s v="kludwig@battelleecology.org"/>
    <s v="kross@BattelleEcology.org"/>
    <s v=""/>
  </r>
  <r>
    <s v="NEON.D03.SUGG.DP1.20138.001.amc_fieldSuperParent.2018-06.expanded.20231228T183845Z.csv"/>
    <s v="955390e5-fe77-4434-8454-bc2900bd4059"/>
    <s v="D03"/>
    <x v="5"/>
    <s v="SUGG.AOS.buoy.c0"/>
    <n v="29.688148999999999"/>
    <n v="-82.017318000000003"/>
    <n v="10"/>
    <n v="10"/>
    <n v="30"/>
    <n v="10"/>
    <s v="WGS84"/>
    <s v=""/>
    <s v=""/>
    <s v=""/>
    <s v=""/>
    <s v=""/>
    <x v="485"/>
    <s v="lake"/>
    <s v=""/>
    <s v=""/>
    <s v="SUGG.C0.20180604"/>
    <s v=""/>
    <s v="SUGG.20180604"/>
    <s v="Kemmerer"/>
    <n v="4.04"/>
    <n v="51"/>
    <n v="66.7"/>
    <n v="28.7"/>
    <s v="NEON.DOC.003044vB"/>
    <s v=""/>
    <s v=""/>
    <s v="2.5"/>
    <s v="0.5"/>
    <s v=""/>
    <s v="kross@BattelleEcology.org"/>
    <s v="ebaldwin@battelleecology.org"/>
    <s v=""/>
  </r>
  <r>
    <s v="NEON.D03.SUGG.DP1.20138.001.amc_fieldSuperParent.2018-07.expanded.20231228T171454Z.csv"/>
    <s v="7a2aab0c-5a4b-4746-bed8-1fa15fbd3723"/>
    <s v="D03"/>
    <x v="5"/>
    <s v="SUGG.AOS.buoy.c0"/>
    <n v="29.688148999999999"/>
    <n v="-82.017318000000003"/>
    <n v="10"/>
    <n v="10"/>
    <n v="30"/>
    <n v="10"/>
    <s v="WGS84"/>
    <s v=""/>
    <s v=""/>
    <s v=""/>
    <s v=""/>
    <s v=""/>
    <x v="486"/>
    <s v="lake"/>
    <s v=""/>
    <s v=""/>
    <s v="SUGG.C0.20180730"/>
    <s v=""/>
    <s v="SUGG.20180730"/>
    <s v="Kemmerer"/>
    <n v="1.96"/>
    <n v="24"/>
    <n v="66.7"/>
    <n v="27.7"/>
    <s v="NEON.DOC.003044vB"/>
    <s v=""/>
    <s v=""/>
    <s v="2.1"/>
    <s v="0.5"/>
    <s v=""/>
    <s v="kludwig@battelleecology.org"/>
    <s v="kludwig@battelleecology.org"/>
    <s v=""/>
  </r>
  <r>
    <s v="NEON.D03.SUGG.DP1.20138.001.amc_fieldSuperParent.2018-10.expanded.20231228T190824Z.csv"/>
    <s v="44ece9c0-5118-469c-a2cb-bf66df5140b6"/>
    <s v="D03"/>
    <x v="5"/>
    <s v="SUGG.AOS.buoy.c0"/>
    <n v="29.688148999999999"/>
    <n v="-82.017318000000003"/>
    <n v="10"/>
    <n v="10"/>
    <n v="30"/>
    <n v="10"/>
    <s v="WGS84"/>
    <s v=""/>
    <s v=""/>
    <s v=""/>
    <s v=""/>
    <s v=""/>
    <x v="487"/>
    <s v="lake"/>
    <s v=""/>
    <s v=""/>
    <s v="SUGG.C0.20181001"/>
    <s v=""/>
    <s v="SUGG.20181001"/>
    <s v="Kemmerer"/>
    <n v="2.91"/>
    <n v="36"/>
    <n v="67.599999999999994"/>
    <n v="27.8"/>
    <s v="NEON.DOC.003044vC"/>
    <s v=""/>
    <s v=""/>
    <s v="2.4"/>
    <s v="0.5"/>
    <s v=""/>
    <s v="kkelley@battelleecology.org"/>
    <s v="kludwig@battelleecology.org"/>
    <s v=""/>
  </r>
  <r>
    <s v="NEON.D03.SUGG.DP1.20138.001.amc_fieldSuperParent.2018-12.expanded.20231228T193204Z.csv"/>
    <s v="bc97c854-d1ad-4b98-a50d-430ea6cebd42"/>
    <s v="D03"/>
    <x v="5"/>
    <s v="SUGG.AOS.buoy.c0"/>
    <n v="29.688148999999999"/>
    <n v="-82.017318000000003"/>
    <n v="10"/>
    <n v="10"/>
    <n v="30"/>
    <n v="10"/>
    <s v="WGS84"/>
    <s v=""/>
    <s v=""/>
    <s v=""/>
    <s v=""/>
    <s v=""/>
    <x v="488"/>
    <s v="lake"/>
    <s v=""/>
    <s v=""/>
    <s v="SUGG.C0.20181204"/>
    <s v=""/>
    <s v="SUGG.20181204"/>
    <s v="Kemmerer"/>
    <n v="7.24"/>
    <n v="75"/>
    <n v="69.5"/>
    <n v="17.2"/>
    <s v="NEON.DOC.003044vC"/>
    <s v=""/>
    <s v=""/>
    <s v="2.4"/>
    <s v="0.5"/>
    <s v=""/>
    <s v="kross@BattelleEcology.org"/>
    <s v="kludwig@battelleecology.org"/>
    <s v=""/>
  </r>
  <r>
    <s v="NEON.D03.SUGG.DP1.20138.001.amc_fieldSuperParent.2019-02.expanded.20231227T192559Z.csv"/>
    <s v="32417cad-7458-44c6-9913-322f195b13b8"/>
    <s v="D03"/>
    <x v="5"/>
    <s v="SUGG.AOS.buoy.c0"/>
    <n v="29.688148999999999"/>
    <n v="-82.017318000000003"/>
    <n v="10"/>
    <n v="10"/>
    <n v="30"/>
    <n v="10"/>
    <s v="WGS84"/>
    <s v=""/>
    <s v=""/>
    <s v=""/>
    <s v=""/>
    <s v=""/>
    <x v="489"/>
    <s v="lake"/>
    <s v=""/>
    <s v=""/>
    <s v="SUGG.C0.20190204"/>
    <s v=""/>
    <s v="SUGG.20190204"/>
    <s v="Kemmerer"/>
    <n v="11.85"/>
    <n v="108"/>
    <n v="68.599999999999994"/>
    <n v="12.7"/>
    <s v="NEON.DOC.003044vC"/>
    <s v=""/>
    <s v=""/>
    <s v="2.5"/>
    <s v="0.5"/>
    <s v=""/>
    <s v="kross@BattelleEcology.org"/>
    <s v="mmugnani@field-ops.org"/>
    <s v=""/>
  </r>
  <r>
    <s v="NEON.D03.SUGG.DP1.20138.001.amc_fieldSuperParent.2019-04.expanded.20231227T175312Z.csv"/>
    <s v="9dec17e3-8e1a-41fe-88bf-4c2f5d5cc5c4"/>
    <s v="D03"/>
    <x v="5"/>
    <s v="SUGG.AOS.buoy.c0"/>
    <n v="29.688148999999999"/>
    <n v="-82.017318000000003"/>
    <n v="10"/>
    <n v="10"/>
    <n v="30"/>
    <n v="10"/>
    <s v="WGS84"/>
    <s v=""/>
    <s v=""/>
    <s v=""/>
    <s v=""/>
    <s v=""/>
    <x v="490"/>
    <s v="lake"/>
    <s v=""/>
    <s v=""/>
    <s v="SUGG.C0.20190411"/>
    <s v=""/>
    <s v="SUGG.20190411"/>
    <s v="Kemmerer"/>
    <n v="5.59"/>
    <n v="64"/>
    <n v="65.8"/>
    <n v="21.8"/>
    <s v="NEON.DOC.003044vC"/>
    <s v="1.0"/>
    <s v="0.0"/>
    <s v="2.2"/>
    <s v="0.5"/>
    <s v=""/>
    <s v="0000-0003-1571-3196"/>
    <s v="0000-0002-4570-7750"/>
    <s v=""/>
  </r>
  <r>
    <s v="NEON.D03.SUGG.DP1.20138.001.amc_fieldSuperParent.2019-06.expanded.20231227T174213Z.csv"/>
    <s v="f50c7a6b-16ae-4c19-8d59-854d21f19279"/>
    <s v="D03"/>
    <x v="5"/>
    <s v="SUGG.AOS.buoy.c0"/>
    <n v="29.688148999999999"/>
    <n v="-82.017318000000003"/>
    <n v="10"/>
    <n v="10"/>
    <n v="30"/>
    <n v="10"/>
    <s v="WGS84"/>
    <s v=""/>
    <s v=""/>
    <s v=""/>
    <s v=""/>
    <s v=""/>
    <x v="491"/>
    <s v="lake"/>
    <s v=""/>
    <s v=""/>
    <s v="SUGG.C0.20190610"/>
    <s v=""/>
    <s v="SUGG.20190610"/>
    <s v="Kemmerer"/>
    <n v="5.9"/>
    <n v="71"/>
    <n v="64.7"/>
    <n v="25.4"/>
    <s v="NEON.DOC.003044vC"/>
    <s v=""/>
    <s v=""/>
    <s v="2.4"/>
    <s v="0.5"/>
    <s v=""/>
    <s v="0000-0003-1571-3196"/>
    <s v=""/>
    <s v=""/>
  </r>
  <r>
    <s v="NEON.D03.SUGG.DP1.20138.001.amc_fieldSuperParent.2019-08.expanded.20231227T175932Z.csv"/>
    <s v="98de2455-ef15-445e-bd64-9fb93804d6de"/>
    <s v="D03"/>
    <x v="5"/>
    <s v="SUGG.AOS.buoy.c0"/>
    <n v="29.688148999999999"/>
    <n v="-82.017318000000003"/>
    <n v="10"/>
    <n v="10"/>
    <n v="30"/>
    <n v="10"/>
    <s v="WGS84"/>
    <s v=""/>
    <s v=""/>
    <s v=""/>
    <s v=""/>
    <s v=""/>
    <x v="492"/>
    <s v="lake"/>
    <s v=""/>
    <s v=""/>
    <s v="SUGG.C0.20190813"/>
    <s v=""/>
    <s v="SUGG.20190813"/>
    <s v="Kemmerer"/>
    <n v="4.0599999999999996"/>
    <n v="52"/>
    <n v="66"/>
    <n v="27.8"/>
    <s v="NEON.DOC.003044vC"/>
    <s v=""/>
    <s v=""/>
    <s v="2.4"/>
    <s v="0.5"/>
    <s v=""/>
    <s v="0000-0001-6607-7236"/>
    <s v="0000-0002-4570-7750"/>
    <s v=""/>
  </r>
  <r>
    <s v="NEON.D03.SUGG.DP1.20138.001.amc_fieldSuperParent.2019-10.expanded.20231227T174559Z.csv"/>
    <s v="4c4df494-55ce-4d82-ab93-0ffba7ae1db1"/>
    <s v="D03"/>
    <x v="5"/>
    <s v="SUGG.AOS.buoy.c0"/>
    <n v="29.688148999999999"/>
    <n v="-82.017318000000003"/>
    <n v="10"/>
    <n v="10"/>
    <n v="30"/>
    <n v="10"/>
    <s v="WGS84"/>
    <s v=""/>
    <s v=""/>
    <s v=""/>
    <s v=""/>
    <s v=""/>
    <x v="493"/>
    <s v="lake"/>
    <s v=""/>
    <s v=""/>
    <s v="SUGG.C0.20191001"/>
    <s v=""/>
    <s v="SUGG.20191001"/>
    <s v="Kemmerer"/>
    <n v="4"/>
    <n v="48"/>
    <n v="65.099999999999994"/>
    <n v="25.5"/>
    <s v="NEON.DOC.003044vC"/>
    <s v=""/>
    <s v=""/>
    <s v="2.2"/>
    <s v="0.5"/>
    <s v=""/>
    <s v="0000-0001-6607-7236"/>
    <s v="0000-0002-7940-8177"/>
    <s v=""/>
  </r>
  <r>
    <s v="NEON.D03.SUGG.DP1.20138.001.amc_fieldSuperParent.2019-12.expanded.20231227T170406Z.csv"/>
    <s v="0b6ba942-1a88-4456-a40c-d449814c288e"/>
    <s v="D03"/>
    <x v="5"/>
    <s v="SUGG.AOS.buoy.c0"/>
    <n v="29.688148999999999"/>
    <n v="-82.017318000000003"/>
    <n v="10"/>
    <n v="10"/>
    <n v="30"/>
    <n v="10"/>
    <s v="WGS84"/>
    <s v=""/>
    <s v=""/>
    <s v=""/>
    <s v=""/>
    <s v=""/>
    <x v="494"/>
    <s v="lake"/>
    <s v=""/>
    <s v=""/>
    <s v="SUGG.C0.20191209"/>
    <s v=""/>
    <s v="SUGG.20191209"/>
    <s v="Kemmerer"/>
    <n v="8.5299999999999994"/>
    <n v="83"/>
    <n v="0.06"/>
    <n v="14.8"/>
    <s v="NEON.DOC.003044vC"/>
    <s v=""/>
    <s v=""/>
    <s v="2.0"/>
    <s v="0.5"/>
    <s v=""/>
    <s v="0000-0002-7940-8177"/>
    <s v=""/>
    <s v=""/>
  </r>
  <r>
    <s v="NEON.D03.SUGG.DP1.20138.001.amc_fieldSuperParent.2020-02.expanded.20231227T224040Z.csv"/>
    <s v="2af60d25-1559-4cdf-8de5-840f4df1b77c"/>
    <s v="D03"/>
    <x v="5"/>
    <s v="SUGG.AOS.buoy.c0"/>
    <n v="29.688148999999999"/>
    <n v="-82.017318000000003"/>
    <n v="10"/>
    <n v="10"/>
    <n v="30"/>
    <n v="10"/>
    <s v="WGS84"/>
    <s v=""/>
    <s v=""/>
    <s v=""/>
    <s v=""/>
    <s v=""/>
    <x v="495"/>
    <s v="lake"/>
    <s v=""/>
    <s v="Y"/>
    <s v="SUGG.C0.20200204"/>
    <s v=""/>
    <s v="SUGG.20200204"/>
    <s v="Kemmerer"/>
    <n v="9.8800000000000008"/>
    <n v="91"/>
    <n v="70.3"/>
    <n v="12.1"/>
    <s v="NEON.DOC.003044vC"/>
    <s v=""/>
    <s v=""/>
    <s v="2.2"/>
    <s v="0.5"/>
    <s v=""/>
    <s v="0000-0002-4570-7750"/>
    <s v="0000-0003-1571-3196"/>
    <s v=""/>
  </r>
  <r>
    <s v="NEON.D03.SUGG.DP1.20138.001.amc_fieldSuperParent.2020-04.expanded.20231227T224657Z.csv"/>
    <s v="d813fd74-b971-4183-b725-dd30af8b0575"/>
    <s v="D03"/>
    <x v="5"/>
    <s v="SUGG.AOS.buoy.c0"/>
    <n v="29.688148999999999"/>
    <n v="-82.017318000000003"/>
    <n v="10"/>
    <n v="10"/>
    <n v="30"/>
    <n v="10"/>
    <s v="WGS84"/>
    <s v=""/>
    <s v=""/>
    <s v=""/>
    <s v=""/>
    <s v=""/>
    <x v="364"/>
    <s v="lake"/>
    <s v="logistical"/>
    <s v=""/>
    <s v="SUGG.C0.20200407"/>
    <s v=""/>
    <s v="SUGG.20200407"/>
    <s v=""/>
    <m/>
    <m/>
    <m/>
    <m/>
    <s v="NEON.DOC.003044vC"/>
    <s v=""/>
    <s v=""/>
    <s v=""/>
    <s v=""/>
    <s v=""/>
    <s v="0000-0002-4570-7750"/>
    <s v=""/>
    <s v="COVID19"/>
  </r>
  <r>
    <s v="NEON.D03.SUGG.DP1.20138.001.amc_fieldSuperParent.2020-05.expanded.20231227T211953Z.csv"/>
    <s v="0f62d147-21d2-4658-9a35-6271555c4a7f"/>
    <s v="D03"/>
    <x v="5"/>
    <s v="SUGG.AOS.buoy.c0"/>
    <n v="29.688148999999999"/>
    <n v="-82.017318000000003"/>
    <n v="10"/>
    <n v="10"/>
    <n v="30"/>
    <n v="10"/>
    <s v="WGS84"/>
    <s v=""/>
    <s v=""/>
    <s v=""/>
    <s v=""/>
    <s v=""/>
    <x v="263"/>
    <s v="lake"/>
    <s v="logistical"/>
    <s v=""/>
    <s v="SUGG.C0.20200505"/>
    <s v=""/>
    <s v="SUGG.20200505"/>
    <s v=""/>
    <m/>
    <m/>
    <m/>
    <m/>
    <s v="NEON.DOC.003044vC"/>
    <s v=""/>
    <s v=""/>
    <s v=""/>
    <s v=""/>
    <s v=""/>
    <s v="0000-0002-4570-7750"/>
    <s v=""/>
    <s v="COVID19"/>
  </r>
  <r>
    <s v="NEON.D03.SUGG.DP1.20138.001.amc_fieldSuperParent.2020-06.expanded.20231227T220212Z.csv"/>
    <s v="0f887787-fa53-43b3-96e8-ec454c8067f4"/>
    <s v="D03"/>
    <x v="5"/>
    <s v="SUGG.AOS.buoy.c0"/>
    <n v="29.688148999999999"/>
    <n v="-82.017318000000003"/>
    <n v="10"/>
    <n v="10"/>
    <n v="30"/>
    <n v="10"/>
    <s v="WGS84"/>
    <s v=""/>
    <s v=""/>
    <s v=""/>
    <s v=""/>
    <s v=""/>
    <x v="496"/>
    <s v="lake"/>
    <s v=""/>
    <s v="Y"/>
    <s v="SUGG.C0.20200616"/>
    <s v=""/>
    <s v="SUGG.20200616"/>
    <s v="Kemmerer"/>
    <n v="3.85"/>
    <n v="45"/>
    <n v="68"/>
    <n v="25"/>
    <s v="NEON.DOC.003044vD"/>
    <s v=""/>
    <s v=""/>
    <s v="2.3"/>
    <s v="0.5"/>
    <s v=""/>
    <s v="0000-0002-7940-8177"/>
    <s v="0000-0003-1571-3196"/>
    <s v=""/>
  </r>
  <r>
    <s v="NEON.D03.SUGG.DP1.20138.001.amc_fieldSuperParent.2020-08.expanded.20231227T211433Z.csv"/>
    <s v="47ff1b25-64de-45fa-b1ff-7d051b95b42d"/>
    <s v="D03"/>
    <x v="5"/>
    <s v="SUGG.AOS.buoy.c0"/>
    <n v="29.688148999999999"/>
    <n v="-82.017318000000003"/>
    <n v="10"/>
    <n v="10"/>
    <n v="30"/>
    <n v="10"/>
    <s v="WGS84"/>
    <s v=""/>
    <s v=""/>
    <s v=""/>
    <s v=""/>
    <s v=""/>
    <x v="366"/>
    <s v="lake"/>
    <s v="logistical"/>
    <s v=""/>
    <s v="SUGG.C0.20200811"/>
    <s v=""/>
    <s v="SUGG.20200811"/>
    <s v=""/>
    <m/>
    <m/>
    <m/>
    <m/>
    <s v="NEON.DOC.003044vD"/>
    <s v=""/>
    <s v=""/>
    <s v=""/>
    <s v=""/>
    <s v=""/>
    <s v="0000-0001-6607-7236"/>
    <s v="0000-0001-6607-7236"/>
    <s v="COVID19"/>
  </r>
  <r>
    <s v="NEON.D03.SUGG.DP1.20138.001.amc_fieldSuperParent.2020-09.expanded.20231227T211103Z.csv"/>
    <s v="93afc4aa-2495-425b-94e1-03983073d177"/>
    <s v="D03"/>
    <x v="5"/>
    <s v="SUGG.AOS.buoy.c0"/>
    <n v="29.688148999999999"/>
    <n v="-82.017318000000003"/>
    <n v="10"/>
    <n v="10"/>
    <n v="30"/>
    <n v="10"/>
    <s v="WGS84"/>
    <s v=""/>
    <s v=""/>
    <s v=""/>
    <s v=""/>
    <s v=""/>
    <x v="497"/>
    <s v="lake"/>
    <s v="logistical"/>
    <s v=""/>
    <s v="SUGG.C0.20200908"/>
    <s v=""/>
    <s v="SUGG.20200908"/>
    <s v=""/>
    <m/>
    <m/>
    <m/>
    <m/>
    <s v="NEON.DOC.003044vD"/>
    <s v=""/>
    <s v=""/>
    <s v=""/>
    <s v=""/>
    <s v=""/>
    <s v="0000-0001-6607-7236"/>
    <s v="0000-0001-6607-7236"/>
    <s v="COVID19"/>
  </r>
  <r>
    <s v="NEON.D03.SUGG.DP1.20138.001.amc_fieldSuperParent.2020-12.expanded.20231227T224013Z.csv"/>
    <s v="67d0ddd9-7c75-4c71-b370-8ebf7cf8d1dc"/>
    <s v="D03"/>
    <x v="5"/>
    <s v="SUGG.AOS.buoy.c0"/>
    <n v="29.688148999999999"/>
    <n v="-82.017318000000003"/>
    <n v="10"/>
    <n v="10"/>
    <n v="30"/>
    <n v="10"/>
    <s v="WGS84"/>
    <s v=""/>
    <s v=""/>
    <s v=""/>
    <s v=""/>
    <s v=""/>
    <x v="498"/>
    <s v="lake"/>
    <s v=""/>
    <s v="Y"/>
    <s v="SUGG.C0.20201201"/>
    <s v=""/>
    <s v="SUGG.20201201"/>
    <s v="Kemmerer"/>
    <n v="7.55"/>
    <n v="76"/>
    <n v="58.9"/>
    <n v="15.9"/>
    <s v="NEON.DOC.003044vD"/>
    <s v=""/>
    <s v=""/>
    <s v="2.3"/>
    <s v="0.5"/>
    <s v=""/>
    <s v="0000-0002-7940-8177"/>
    <s v="0000-0003-1571-3196"/>
    <s v=""/>
  </r>
  <r>
    <s v="NEON.D03.SUGG.DP1.20138.001.amc_fieldSuperParent.2021-01.expanded.20231227T235400Z.csv"/>
    <s v="18545255-55a7-41fe-94c5-2c4b63722541"/>
    <s v="D03"/>
    <x v="5"/>
    <s v="SUGG.AOS.buoy.c0"/>
    <n v="29.688148999999999"/>
    <n v="-82.017318000000003"/>
    <n v="10"/>
    <n v="10"/>
    <n v="30"/>
    <n v="10"/>
    <s v="WGS84"/>
    <s v=""/>
    <s v=""/>
    <s v=""/>
    <s v=""/>
    <s v=""/>
    <x v="499"/>
    <s v="lake"/>
    <s v=""/>
    <s v="Y"/>
    <s v="SUGG.C0.20210126"/>
    <s v=""/>
    <s v="SUGG.20210126"/>
    <s v="Kemmerer"/>
    <n v="8.64"/>
    <n v="84"/>
    <n v="72.3"/>
    <n v="14.3"/>
    <s v="NEON.DOC.003044vD"/>
    <s v=""/>
    <s v=""/>
    <s v="2.1"/>
    <s v="0.5"/>
    <s v=""/>
    <s v="0000-0002-7940-8177"/>
    <s v="0000-0003-1571-3196"/>
    <s v=""/>
  </r>
  <r>
    <s v="NEON.D03.SUGG.DP1.20138.001.amc_fieldSuperParent.2021-04.expanded.20231228T012106Z.csv"/>
    <s v="359bd5db-6f7c-4918-8e95-c4b4c20217b7"/>
    <s v="D03"/>
    <x v="5"/>
    <s v="SUGG.AOS.buoy.c0"/>
    <n v="29.688148999999999"/>
    <n v="-82.017318000000003"/>
    <n v="10"/>
    <n v="10"/>
    <n v="30"/>
    <n v="10"/>
    <s v="WGS84"/>
    <s v=""/>
    <s v=""/>
    <s v=""/>
    <s v=""/>
    <s v=""/>
    <x v="500"/>
    <s v="lake"/>
    <s v=""/>
    <s v="Y"/>
    <s v="SUGG.C0.20210407"/>
    <s v=""/>
    <s v="SUGG.20210407"/>
    <s v="Kemmerer"/>
    <n v="8.61"/>
    <n v="91"/>
    <n v="68.599999999999994"/>
    <n v="18.600000000000001"/>
    <s v="NEON.DOC.003044vD"/>
    <s v=""/>
    <s v=""/>
    <s v="2.3"/>
    <s v="0.5"/>
    <s v=""/>
    <s v="0000-0002-7940-8177"/>
    <s v="0000-0003-1571-3196"/>
    <s v=""/>
  </r>
  <r>
    <s v="NEON.D03.SUGG.DP1.20138.001.amc_fieldSuperParent.2021-06.expanded.20231228T010328Z.csv"/>
    <s v="16dadad8-c5fc-4058-92c6-77c032c97999"/>
    <s v="D03"/>
    <x v="5"/>
    <s v="SUGG.AOS.buoy.c0"/>
    <n v="29.688148999999999"/>
    <n v="-82.017318000000003"/>
    <n v="10"/>
    <n v="10"/>
    <n v="30"/>
    <n v="10"/>
    <s v="WGS84"/>
    <s v=""/>
    <s v=""/>
    <s v=""/>
    <s v=""/>
    <s v=""/>
    <x v="501"/>
    <s v="lake"/>
    <s v=""/>
    <s v="Y"/>
    <s v="SUGG.C0.20210607"/>
    <s v=""/>
    <s v="SUGG.20210607"/>
    <s v="Kemmerer"/>
    <n v="7.66"/>
    <n v="94"/>
    <n v="72.8"/>
    <n v="26.6"/>
    <s v="NEON.DOC.003044vD"/>
    <s v=""/>
    <s v=""/>
    <s v="2.0"/>
    <s v="0.5"/>
    <s v=""/>
    <s v="0000-0001-9335-3304"/>
    <s v="0000-0003-1571-3196"/>
    <s v=""/>
  </r>
  <r>
    <s v="NEON.D03.SUGG.DP1.20138.001.amc_fieldSuperParent.2021-07.expanded.20231228T012653Z.csv"/>
    <s v="a10e314b-1f02-4b8f-8730-81685e11b765"/>
    <s v="D03"/>
    <x v="5"/>
    <s v="SUGG.AOS.buoy.c0"/>
    <n v="29.688148999999999"/>
    <n v="-82.017318000000003"/>
    <n v="10"/>
    <n v="10"/>
    <n v="30"/>
    <n v="10"/>
    <s v="WGS84"/>
    <s v=""/>
    <s v=""/>
    <s v=""/>
    <s v=""/>
    <s v=""/>
    <x v="502"/>
    <s v="lake"/>
    <s v=""/>
    <s v="N"/>
    <s v="SUGG.C0.20210712"/>
    <s v=""/>
    <s v="SUGG.20210712"/>
    <s v="Kemmerer"/>
    <n v="6.9"/>
    <n v="82"/>
    <n v="64.900000000000006"/>
    <n v="26.5"/>
    <s v="NEON.DOC.003044vD"/>
    <s v=""/>
    <s v=""/>
    <s v="2.4"/>
    <s v="0.5"/>
    <s v=""/>
    <s v="0000-0002-7940-8177"/>
    <s v="0000-0001-9335-3304"/>
    <s v=""/>
  </r>
  <r>
    <s v="NEON.D03.SUGG.DP1.20138.001.amc_fieldSuperParent.2021-08.expanded.20231228T004702Z.csv"/>
    <s v="59486d6d-0633-4967-b695-e8be370b2e9f"/>
    <s v="D03"/>
    <x v="5"/>
    <s v="SUGG.AOS.buoy.c0"/>
    <n v="29.688148999999999"/>
    <n v="-82.017318000000003"/>
    <n v="10"/>
    <n v="10"/>
    <n v="30"/>
    <n v="10"/>
    <s v="WGS84"/>
    <s v=""/>
    <s v=""/>
    <s v=""/>
    <s v=""/>
    <s v=""/>
    <x v="503"/>
    <s v="lake"/>
    <s v=""/>
    <s v="N"/>
    <s v="SUGG.C0.20210810"/>
    <s v=""/>
    <s v="SUGG.20210810"/>
    <s v="Kemmerer"/>
    <n v="5.97"/>
    <n v="74"/>
    <n v="64.599999999999994"/>
    <n v="27.2"/>
    <s v="NEON.DOC.003044vD"/>
    <s v=""/>
    <s v=""/>
    <s v="2.3"/>
    <s v="0.5"/>
    <s v=""/>
    <s v="0000-0002-7940-8177"/>
    <s v="0000-0001-9335-3304"/>
    <s v=""/>
  </r>
  <r>
    <s v="NEON.D03.SUGG.DP1.20138.001.amc_fieldSuperParent.2021-09.expanded.20231227T235228Z.csv"/>
    <s v="2d759553-fcfc-4246-ab11-2abbe3f09c0e"/>
    <s v="D03"/>
    <x v="5"/>
    <s v="SUGG.AOS.buoy.c0"/>
    <n v="29.688148999999999"/>
    <n v="-82.017318000000003"/>
    <n v="10"/>
    <n v="10"/>
    <n v="30"/>
    <n v="10"/>
    <s v="WGS84"/>
    <s v=""/>
    <s v=""/>
    <s v=""/>
    <s v=""/>
    <s v=""/>
    <x v="504"/>
    <s v="lake"/>
    <s v=""/>
    <s v="Y"/>
    <s v="SUGG.C0.20210907"/>
    <s v=""/>
    <s v="SUGG.20210907"/>
    <s v="Kemmerer"/>
    <n v="5.22"/>
    <n v="64"/>
    <n v="61.4"/>
    <n v="26"/>
    <s v="NEON.DOC.003044vD"/>
    <s v=""/>
    <s v=""/>
    <s v="2.3"/>
    <s v="0.5"/>
    <s v=""/>
    <s v="0000-0002-7940-8177"/>
    <s v=""/>
    <s v=""/>
  </r>
  <r>
    <s v="NEON.D03.SUGG.DP1.20138.001.amc_fieldSuperParent.2021-10.expanded.20231228T005253Z.csv"/>
    <s v="45d7db14-87b2-4abc-8e6b-8be3cd10b792"/>
    <s v="D03"/>
    <x v="5"/>
    <s v="SUGG.AOS.buoy.c0"/>
    <n v="29.688148999999999"/>
    <n v="-82.017318000000003"/>
    <n v="10"/>
    <n v="10"/>
    <n v="30"/>
    <n v="10"/>
    <s v="WGS84"/>
    <s v=""/>
    <s v=""/>
    <s v=""/>
    <s v=""/>
    <s v=""/>
    <x v="505"/>
    <s v="lake"/>
    <s v=""/>
    <s v="Y"/>
    <s v="SUGG.C0.20211005"/>
    <s v=""/>
    <s v="SUGG.20211005"/>
    <s v="Kemmerer"/>
    <n v="5.1100000000000003"/>
    <n v="59"/>
    <n v="59.5"/>
    <n v="23.3"/>
    <s v="NEON.DOC.003044vD"/>
    <s v=""/>
    <s v=""/>
    <s v="2.4"/>
    <s v="0.5"/>
    <s v=""/>
    <s v="0000-0002-7940-8177"/>
    <s v="0000-0001-9076-6525"/>
    <s v=""/>
  </r>
  <r>
    <s v="NEON.D03.SUGG.DP1.20138.001.amc_fieldSuperParent.2021-11.expanded.20231228T011159Z.csv"/>
    <s v="7f081aa6-03cd-4304-9f37-f2058e0d12b8"/>
    <s v="D03"/>
    <x v="5"/>
    <s v="SUGG.AOS.buoy.c0"/>
    <n v="29.688148999999999"/>
    <n v="-82.017318000000003"/>
    <n v="10"/>
    <m/>
    <n v="30"/>
    <n v="10"/>
    <s v="WGS84"/>
    <s v=""/>
    <s v=""/>
    <s v=""/>
    <s v=""/>
    <s v=""/>
    <x v="506"/>
    <s v="lake"/>
    <s v="logistical"/>
    <s v="N"/>
    <s v="SUGG.C0.20211102"/>
    <s v=""/>
    <s v="SUGG.20211102"/>
    <s v=""/>
    <m/>
    <m/>
    <m/>
    <m/>
    <s v="NEON.DOC.003044vD"/>
    <s v=""/>
    <s v=""/>
    <s v=""/>
    <s v=""/>
    <s v=""/>
    <s v="0000-0001-9076-6525"/>
    <s v=""/>
    <s v="Sampling cancelled"/>
  </r>
  <r>
    <s v="NEON.D03.SUGG.DP1.20138.001.amc_fieldSuperParent.2021-12.expanded.20231228T005810Z.csv"/>
    <s v="2ca63547-e666-4669-a57f-8e1b6adccb78"/>
    <s v="D03"/>
    <x v="5"/>
    <s v="SUGG.AOS.buoy.c0"/>
    <n v="29.688148999999999"/>
    <n v="-82.017318000000003"/>
    <n v="10"/>
    <n v="10"/>
    <n v="30"/>
    <n v="10"/>
    <s v="WGS84"/>
    <s v=""/>
    <s v=""/>
    <s v=""/>
    <s v=""/>
    <s v=""/>
    <x v="507"/>
    <s v="lake"/>
    <s v=""/>
    <s v="Y"/>
    <s v="SUGG.C0.20211206"/>
    <s v=""/>
    <s v="SUGG.20211206"/>
    <s v="Kemmerer"/>
    <n v="9.0500000000000007"/>
    <n v="87"/>
    <n v="64.8"/>
    <n v="13.8"/>
    <s v="NEON.DOC.003044vD"/>
    <s v=""/>
    <s v=""/>
    <s v="2.6"/>
    <s v="0.5"/>
    <s v=""/>
    <s v="0000-0001-9076-6525"/>
    <s v="0000-0001-5871-8742"/>
    <s v=""/>
  </r>
  <r>
    <s v="NEON.D03.SUGG.DP1.20138.001.amc_fieldSuperParent.2022-01.expanded.20231229T050843Z.csv"/>
    <s v="61f4992b-c5e4-4c72-8120-dd13d6cdd19c"/>
    <s v="D03"/>
    <x v="5"/>
    <s v="SUGG.AOS.buoy.c0"/>
    <n v="29.688148999999999"/>
    <n v="-82.017318000000003"/>
    <n v="10"/>
    <n v="10"/>
    <n v="30"/>
    <n v="10"/>
    <s v="WGS84"/>
    <s v=""/>
    <s v=""/>
    <s v=""/>
    <s v=""/>
    <s v=""/>
    <x v="508"/>
    <s v="lake"/>
    <s v=""/>
    <s v="N"/>
    <s v="SUGG.C0.20220111"/>
    <s v=""/>
    <s v="SUGG.20220111"/>
    <s v="Kemmerer"/>
    <n v="9.11"/>
    <n v="87"/>
    <n v="62.8"/>
    <n v="13.9"/>
    <s v="NEON.DOC.003044vD"/>
    <s v=""/>
    <s v=""/>
    <s v="2.2"/>
    <s v="0.5"/>
    <s v=""/>
    <s v="0000-0001-9076-6525"/>
    <s v="0000-0001-5871-8742"/>
    <s v=""/>
  </r>
  <r>
    <s v="NEON.D03.SUGG.DP1.20138.001.amc_fieldSuperParent.2022-02.expanded.20231229T061930Z.csv"/>
    <s v="347219c8-ece8-4dd9-bf03-d8f344f58def"/>
    <s v="D03"/>
    <x v="5"/>
    <s v="SUGG.AOS.buoy.c0"/>
    <n v="29.688148999999999"/>
    <n v="-82.017318000000003"/>
    <n v="10"/>
    <n v="10"/>
    <n v="30"/>
    <n v="10"/>
    <s v="WGS84"/>
    <s v=""/>
    <s v=""/>
    <s v=""/>
    <s v=""/>
    <s v=""/>
    <x v="509"/>
    <s v="lake"/>
    <s v=""/>
    <s v="Y"/>
    <s v="SUGG.C0.20220201"/>
    <s v=""/>
    <s v="SUGG.20220201"/>
    <s v="Kemmerer"/>
    <n v="9.51"/>
    <n v="90"/>
    <n v="62.7"/>
    <n v="12.9"/>
    <s v="NEON.DOC.003044vD"/>
    <s v=""/>
    <s v=""/>
    <s v="2.2"/>
    <s v=""/>
    <s v=""/>
    <s v="0000-0001-9076-6525"/>
    <s v="0000-0002-0425-3262"/>
    <s v="More time to complete. Update"/>
  </r>
  <r>
    <s v="NEON.D03.SUGG.DP1.20138.001.amc_fieldSuperParent.2022-04.expanded.20231229T035317Z.csv"/>
    <s v="70451297-2abd-4596-9b10-452427db39e3"/>
    <s v="D03"/>
    <x v="5"/>
    <s v="SUGG.AOS.buoy.c0"/>
    <n v="29.688148999999999"/>
    <n v="-82.017318000000003"/>
    <n v="10"/>
    <n v="10"/>
    <n v="30"/>
    <n v="10"/>
    <s v="WGS84"/>
    <s v=""/>
    <s v=""/>
    <s v=""/>
    <s v=""/>
    <s v=""/>
    <x v="510"/>
    <s v="lake"/>
    <s v=""/>
    <s v="Y"/>
    <s v="SUGG.C0.20220405"/>
    <s v=""/>
    <s v="SUGG.20220405"/>
    <s v="Kemmerer"/>
    <n v="8.83"/>
    <n v="95"/>
    <n v="62.7"/>
    <n v="20.6"/>
    <s v="NEON.DOC.003044vD"/>
    <s v=""/>
    <s v=""/>
    <s v="2.6"/>
    <s v="0.5"/>
    <s v=""/>
    <s v="0000-0001-9076-6525"/>
    <s v="0000-0002-0425-3262"/>
    <s v=""/>
  </r>
  <r>
    <s v="NEON.D03.SUGG.DP1.20138.001.amc_fieldSuperParent.2022-06.expanded.20231229T042954Z.csv"/>
    <s v="d2a1a67c-7fd7-46b8-9502-b44e3586e5e0"/>
    <s v="D03"/>
    <x v="5"/>
    <s v="SUGG.AOS.buoy.c0"/>
    <n v="29.688148999999999"/>
    <n v="-82.017318000000003"/>
    <n v="10"/>
    <n v="10"/>
    <n v="30"/>
    <n v="10"/>
    <s v="WGS84"/>
    <s v=""/>
    <s v=""/>
    <s v=""/>
    <s v=""/>
    <s v=""/>
    <x v="511"/>
    <s v="lake"/>
    <s v=""/>
    <s v="Y"/>
    <s v="SUGG.C0.20220607"/>
    <s v=""/>
    <s v="SUGG.20220607"/>
    <s v="Kemmerer"/>
    <n v="4.75"/>
    <n v="56"/>
    <n v="113.4"/>
    <n v="24.8"/>
    <s v="NEON.DOC.003044vD"/>
    <s v=""/>
    <s v=""/>
    <s v="2.1"/>
    <s v="0.5"/>
    <s v=""/>
    <s v="0000-0002-0425-3262"/>
    <s v="0000-0001-9076-6525"/>
    <s v=""/>
  </r>
  <r>
    <s v="NEON.D03.SUGG.DP1.20138.001.amc_fieldSuperParent.2022-08.expanded.20231229T050141Z.csv"/>
    <s v="8b21f180-66d8-4bb3-ad6d-21598a6b2d7d"/>
    <s v="D03"/>
    <x v="5"/>
    <s v="SUGG.AOS.buoy.c0"/>
    <n v="29.688148999999999"/>
    <n v="-82.017318000000003"/>
    <n v="10"/>
    <n v="10"/>
    <n v="30"/>
    <n v="10"/>
    <s v="WGS84"/>
    <s v=""/>
    <s v=""/>
    <s v=""/>
    <s v=""/>
    <s v=""/>
    <x v="512"/>
    <s v="lake"/>
    <s v=""/>
    <s v="Y"/>
    <s v="SUGG.C0.20220810"/>
    <s v=""/>
    <s v="SUGG.20220810"/>
    <s v="Kemmerer"/>
    <n v="5.58"/>
    <n v="71"/>
    <n v="65.7"/>
    <n v="30.9"/>
    <s v="NEON.DOC.003044vE"/>
    <s v=""/>
    <s v=""/>
    <s v="1.9"/>
    <s v="0.5"/>
    <s v=""/>
    <s v="0000-0002-0425-3262"/>
    <s v="0000-0001-5871-8742"/>
    <s v=""/>
  </r>
  <r>
    <s v="NEON.D03.SUGG.DP1.20138.001.amc_fieldSuperParent.2022-10.expanded.20231229T051905Z.csv"/>
    <s v="21be5551-120e-4442-8511-f5404912c339"/>
    <s v="D03"/>
    <x v="5"/>
    <s v="SUGG.AOS.buoy.c0"/>
    <n v="29.688148999999999"/>
    <n v="-82.017318000000003"/>
    <n v="10"/>
    <n v="10"/>
    <n v="30"/>
    <n v="10"/>
    <s v="WGS84"/>
    <s v=""/>
    <s v=""/>
    <s v=""/>
    <s v=""/>
    <s v=""/>
    <x v="513"/>
    <s v="lake"/>
    <s v=""/>
    <s v="Y"/>
    <s v="SUGG.C0.20221018"/>
    <s v=""/>
    <s v="SUGG.20221018"/>
    <s v="Kemmerer"/>
    <n v="3.8"/>
    <n v="46"/>
    <n v="60.2"/>
    <n v="25.1"/>
    <s v="NEON.DOC.003044vE"/>
    <s v=""/>
    <s v=""/>
    <s v="2.6"/>
    <s v="0.5"/>
    <s v=""/>
    <s v="0000-0002-0425-3262"/>
    <s v="0000-0002-4003-1069"/>
    <s v=""/>
  </r>
  <r>
    <s v="NEON.D03.SUGG.DP1.20138.001.amc_fieldSuperParent.2022-12.expanded.20231229T051412Z.csv"/>
    <s v="df434341-ac84-4483-a9a5-06199e652e7e"/>
    <s v="D03"/>
    <x v="5"/>
    <s v="SUGG.AOS.buoy.c0"/>
    <n v="29.688148999999999"/>
    <n v="-82.017318000000003"/>
    <n v="10"/>
    <m/>
    <n v="30"/>
    <n v="10"/>
    <s v="WGS84"/>
    <s v=""/>
    <s v=""/>
    <s v=""/>
    <s v=""/>
    <s v=""/>
    <x v="514"/>
    <s v="lake"/>
    <s v="logistical"/>
    <s v="N"/>
    <s v="SUGG.C0.20221213"/>
    <s v=""/>
    <s v="SUGG.20221213"/>
    <s v=""/>
    <m/>
    <m/>
    <m/>
    <m/>
    <s v="NEON.DOC.003044vE"/>
    <s v=""/>
    <s v=""/>
    <s v=""/>
    <s v=""/>
    <s v=""/>
    <s v="0000-0002-0425-3262"/>
    <s v=""/>
    <s v="Scheduling conflicts and staff shortages prevented completion of SWC sampling at BARC and SUGG. AMC was approved to be moved to the following month (January 2023)."/>
  </r>
  <r>
    <s v="NEON.D03.SUGG.DP1.20138.001.amc_fieldSuperParent.2023-01.expanded.20231229T160935Z.csv"/>
    <s v="a5acffb5-4d6c-45e5-9ea6-39b9c6f7a693"/>
    <s v="D03"/>
    <x v="5"/>
    <s v="SUGG.AOS.buoy.c0"/>
    <n v="29.688148999999999"/>
    <n v="-82.017318000000003"/>
    <n v="10"/>
    <n v="10"/>
    <n v="30"/>
    <n v="10"/>
    <s v="WGS84"/>
    <s v=""/>
    <s v=""/>
    <s v=""/>
    <s v=""/>
    <s v=""/>
    <x v="515"/>
    <s v="lake"/>
    <s v=""/>
    <s v="Y"/>
    <s v="SUGG.C0.20230103"/>
    <s v=""/>
    <s v="SUGG.20230103"/>
    <s v="Kemmerer"/>
    <n v="9.27"/>
    <n v="94"/>
    <n v="63.9"/>
    <n v="16.2"/>
    <s v="NEON.DOC.003044vE"/>
    <s v=""/>
    <s v=""/>
    <s v="2.2"/>
    <s v="0.5"/>
    <s v=""/>
    <s v="0000-0002-0425-3262"/>
    <s v="0000-0001-5871-8742"/>
    <s v=""/>
  </r>
  <r>
    <s v="NEON.D03.SUGG.DP1.20138.001.amc_fieldSuperParent.2023-02.expanded.20231229T161224Z.csv"/>
    <s v="2d5ad75e-43ed-480f-8657-7dd97389c2c7"/>
    <s v="D03"/>
    <x v="5"/>
    <s v="SUGG.AOS.buoy.c0"/>
    <n v="29.688148999999999"/>
    <n v="-82.017318000000003"/>
    <n v="10"/>
    <n v="10"/>
    <n v="30"/>
    <n v="10"/>
    <s v="WGS84"/>
    <s v=""/>
    <s v=""/>
    <s v=""/>
    <s v=""/>
    <s v=""/>
    <x v="516"/>
    <s v="lake"/>
    <s v=""/>
    <s v="Y"/>
    <s v="SUGG.C0.20230206"/>
    <s v=""/>
    <s v="SUGG.20230206"/>
    <s v="Kemmerer"/>
    <n v="8.68"/>
    <n v="90"/>
    <n v="64"/>
    <n v="17.3"/>
    <s v="NEON.DOC.003044vE"/>
    <s v=""/>
    <s v=""/>
    <s v="2.4"/>
    <s v="0.5"/>
    <s v=""/>
    <s v="0000-0002-0425-3262"/>
    <s v="0000-0001-5871-8742"/>
    <s v=""/>
  </r>
  <r>
    <s v="NEON.D03.SUGG.DP1.20138.001.amc_fieldSuperParent.2023-04.expanded.20231229T152405Z.csv"/>
    <s v="743df7f1-a3f6-4b74-97f9-351f0f76db7b"/>
    <s v="D03"/>
    <x v="5"/>
    <s v="SUGG.AOS.buoy.c0"/>
    <n v="29.688148999999999"/>
    <n v="-82.017318000000003"/>
    <n v="10"/>
    <n v="10"/>
    <n v="30"/>
    <n v="10"/>
    <s v="WGS84"/>
    <s v=""/>
    <s v=""/>
    <s v=""/>
    <s v=""/>
    <s v=""/>
    <x v="517"/>
    <s v="lake"/>
    <s v=""/>
    <s v="Y"/>
    <s v="SUGG.C0.20230405"/>
    <s v=""/>
    <s v="SUGG.20230405"/>
    <s v="Kemmerer"/>
    <n v="6.74"/>
    <n v="83"/>
    <n v="61.5"/>
    <n v="26.1"/>
    <s v="NEON.DOC.003044vE"/>
    <s v=""/>
    <s v=""/>
    <s v="2.2"/>
    <s v="0.5"/>
    <s v=""/>
    <s v="0000-0001-5871-8742"/>
    <s v="0009-0002-9528-0019"/>
    <s v=""/>
  </r>
  <r>
    <s v="NEON.D03.SUGG.DP1.20138.001.amc_fieldSuperParent.2023-06.expanded.20231229T165540Z.csv"/>
    <s v="6e5227d5-3cbe-4a6d-b985-9e344aa982b1"/>
    <s v="D03"/>
    <x v="5"/>
    <s v="SUGG.AOS.buoy.c0"/>
    <n v="29.688148999999999"/>
    <n v="-82.017318000000003"/>
    <n v="10"/>
    <n v="10"/>
    <n v="30"/>
    <n v="10"/>
    <s v="WGS84"/>
    <s v=""/>
    <s v=""/>
    <s v=""/>
    <s v=""/>
    <s v=""/>
    <x v="518"/>
    <s v="lake"/>
    <s v=""/>
    <s v="Y"/>
    <s v="SUGG.C0.20230607"/>
    <s v=""/>
    <s v="SUGG.20230607"/>
    <s v="Kemmerer"/>
    <n v="6.3"/>
    <n v="80"/>
    <n v="60.2"/>
    <n v="27.7"/>
    <s v="NEON.DOC.003044vE"/>
    <s v=""/>
    <s v=""/>
    <s v="1.9"/>
    <s v="0.5"/>
    <s v=""/>
    <s v="0000-0001-5871-8742"/>
    <s v="0009-0002-5194-7475"/>
    <s v=""/>
  </r>
  <r>
    <s v="NEON.D03.SUGG.DP1.20138.001.amc_fieldSuperParent.2023-08.expanded.20231229T163655Z.csv"/>
    <s v="e752ba1b-f0e0-4bb9-bf03-eface6dabc71"/>
    <s v="D03"/>
    <x v="5"/>
    <s v="SUGG.AOS.buoy.c0"/>
    <n v="29.688148999999999"/>
    <n v="-82.017318000000003"/>
    <n v="10"/>
    <n v="10"/>
    <n v="30"/>
    <n v="10"/>
    <s v="WGS84"/>
    <s v=""/>
    <s v=""/>
    <s v=""/>
    <s v=""/>
    <s v=""/>
    <x v="519"/>
    <s v="lake"/>
    <s v=""/>
    <s v="Y"/>
    <s v="SUGG.C0.20230801"/>
    <s v=""/>
    <s v="SUGG.20230801"/>
    <s v="Kemmerer"/>
    <n v="5.63"/>
    <n v="75"/>
    <n v="58.7"/>
    <n v="29.7"/>
    <s v="NEON.DOC.003044vE"/>
    <s v=""/>
    <s v=""/>
    <s v="2.3"/>
    <s v="0.5"/>
    <s v=""/>
    <s v="0000-0002-0425-3262"/>
    <s v="0000-0001-5871-8742"/>
    <s v=""/>
  </r>
  <r>
    <s v="NEON.D03.SUGG.DP1.20138.001.amc_fieldSuperParent.2023-10.expanded.20231229T163524Z.csv"/>
    <s v="20c78f6b-9d7e-4f6f-8953-f95d5e767b02"/>
    <s v="D03"/>
    <x v="5"/>
    <s v="SUGG.AOS.buoy.c0"/>
    <n v="29.688148999999999"/>
    <n v="-82.017318000000003"/>
    <n v="10"/>
    <n v="10"/>
    <n v="30"/>
    <n v="10"/>
    <s v="WGS84"/>
    <s v=""/>
    <s v=""/>
    <s v=""/>
    <s v=""/>
    <s v=""/>
    <x v="520"/>
    <s v="lake"/>
    <s v=""/>
    <s v="Y"/>
    <s v="SUGG.C0.20231003"/>
    <s v=""/>
    <s v="SUGG.20231003"/>
    <s v="Kemmerer"/>
    <n v="6.05"/>
    <n v="74"/>
    <n v="55.7"/>
    <n v="26.2"/>
    <s v="NEON.DOC.003044vE"/>
    <s v=""/>
    <s v=""/>
    <s v="2.3"/>
    <s v="0.5"/>
    <s v=""/>
    <s v="0000-0002-0425-3262"/>
    <s v="0000-0001-5871-8742"/>
    <s v=""/>
  </r>
  <r>
    <s v="NEON.D03.SUGG.DP1.20138.001.amc_fieldSuperParent.2023-11.expanded.20240108T190242Z.csv"/>
    <s v="47674596-c52d-481c-a0eb-b3bbde9e6d0d"/>
    <s v="D03"/>
    <x v="5"/>
    <s v="SUGG.AOS.buoy.c0"/>
    <n v="29.688148999999999"/>
    <n v="-82.017318000000003"/>
    <n v="10"/>
    <n v="10"/>
    <n v="30"/>
    <n v="10"/>
    <s v="WGS84"/>
    <s v=""/>
    <s v=""/>
    <s v=""/>
    <s v=""/>
    <s v=""/>
    <x v="521"/>
    <s v="lake"/>
    <s v=""/>
    <s v="Y"/>
    <s v="SUGG.C0.20231128"/>
    <s v=""/>
    <s v="SUGG.20231128"/>
    <s v="Kemmerer"/>
    <n v="7.24"/>
    <n v="74"/>
    <n v="57.3"/>
    <n v="17.399999999999999"/>
    <s v="NEON.DOC.003044vE"/>
    <s v=""/>
    <s v=""/>
    <s v="2.5"/>
    <s v="0.5"/>
    <s v=""/>
    <s v="0009-0002-5194-7475"/>
    <s v="0000-0002-0425-3262"/>
    <s v=""/>
  </r>
  <r>
    <s v="NEON.D03.SUGG.DP1.20138.001.amc_fieldSuperParent.2024-02.expanded.20240318T160634Z.csv"/>
    <s v="6bf0f536-e8e9-408d-9e5c-59f13e1ababe"/>
    <s v="D03"/>
    <x v="5"/>
    <s v="SUGG.AOS.buoy.c0"/>
    <n v="29.688148999999999"/>
    <n v="-82.017318000000003"/>
    <n v="10"/>
    <n v="10"/>
    <n v="30"/>
    <n v="10"/>
    <s v="WGS84"/>
    <s v=""/>
    <s v=""/>
    <s v=""/>
    <s v=""/>
    <s v=""/>
    <x v="522"/>
    <s v="lake"/>
    <s v=""/>
    <s v="Y"/>
    <s v="SUGG.C0.20240206"/>
    <s v=""/>
    <s v="SUGG.20240206"/>
    <s v="Kemmerer"/>
    <n v="7.32"/>
    <n v="73"/>
    <n v="59.6"/>
    <n v="15.2"/>
    <s v="NEON.DOC.003044vF"/>
    <s v=""/>
    <s v=""/>
    <s v="2.6"/>
    <s v="0.5"/>
    <s v=""/>
    <s v="0000-0002-0425-3262"/>
    <s v="0009-0004-3901-6736"/>
    <s v=""/>
  </r>
  <r>
    <s v="NEON.D04.CUPE.DP1.20138.001.amc_fieldSuperParent.2015-02.expanded.20231227T000057Z.csv"/>
    <s v="30ae0552-c29d-4a76-b98a-eee21390b5a6"/>
    <s v="D04"/>
    <x v="6"/>
    <s v="CUPE.AOS.S2"/>
    <n v="18.110264999999998"/>
    <n v="-66.986411000000004"/>
    <n v="1"/>
    <n v="10"/>
    <n v="149.9"/>
    <n v="1"/>
    <s v="WGS84"/>
    <s v=""/>
    <s v=""/>
    <s v=""/>
    <s v=""/>
    <s v=""/>
    <x v="523"/>
    <s v="stream"/>
    <s v=""/>
    <s v=""/>
    <s v="CUPE.SS.20150203"/>
    <s v=""/>
    <s v="CUPE.20150203"/>
    <s v="Grab"/>
    <m/>
    <m/>
    <n v="268.10000000000002"/>
    <n v="22.1"/>
    <s v="NEON.DOC.001201vB"/>
    <s v=""/>
    <s v=""/>
    <s v=""/>
    <s v=""/>
    <s v=""/>
    <s v="mviggiano@neoninc.org"/>
    <s v="mpagan@neoninc.org"/>
    <s v="18.113826, -66.986469"/>
  </r>
  <r>
    <s v="NEON.D04.CUPE.DP1.20138.001.amc_fieldSuperParent.2015-02.expanded.20231227T000057Z.csv"/>
    <s v="e81b6ed7-2cbb-4f5e-be92-1ffbc6609bce"/>
    <s v="D04"/>
    <x v="6"/>
    <s v="CUPE.AOS.S2"/>
    <n v="18.110264999999998"/>
    <n v="-66.986411000000004"/>
    <n v="1"/>
    <n v="10"/>
    <n v="149.9"/>
    <n v="1"/>
    <s v="WGS84"/>
    <s v=""/>
    <s v=""/>
    <s v=""/>
    <s v=""/>
    <s v=""/>
    <x v="524"/>
    <s v="stream"/>
    <s v=""/>
    <s v=""/>
    <s v="CUPE.SS.20150225"/>
    <s v=""/>
    <s v="CUPE.20150225"/>
    <s v="Grab"/>
    <m/>
    <m/>
    <n v="219.3"/>
    <n v="21.3"/>
    <s v="NEON.DOC.001201vB"/>
    <s v=""/>
    <s v=""/>
    <s v=""/>
    <s v=""/>
    <s v=""/>
    <s v="mviggiano@neoninc.org"/>
    <s v="mpagan@neoninc.org"/>
    <s v="18.113826, -66.986469"/>
  </r>
  <r>
    <s v="NEON.D04.CUPE.DP1.20138.001.amc_fieldSuperParent.2016-03.expanded.20231227T014731Z.csv"/>
    <s v="6de856d6-4cd3-420f-b35a-36d2d9e35b31"/>
    <s v="D04"/>
    <x v="6"/>
    <s v="CUPE.AOS.S2"/>
    <n v="18.110264999999998"/>
    <n v="-66.986411000000004"/>
    <n v="1"/>
    <n v="10"/>
    <n v="149.9"/>
    <n v="1"/>
    <s v="WGS84"/>
    <s v=""/>
    <s v=""/>
    <s v=""/>
    <s v=""/>
    <s v=""/>
    <x v="525"/>
    <s v="stream"/>
    <s v=""/>
    <s v=""/>
    <s v="CUPE.SS.20160322"/>
    <s v=""/>
    <s v="CUPE.20160322"/>
    <s v="Grab"/>
    <n v="7.96"/>
    <n v="93"/>
    <n v="251.7"/>
    <n v="22.4"/>
    <s v="NEON.DOC.003044vA"/>
    <s v=""/>
    <s v=""/>
    <s v=""/>
    <s v=""/>
    <s v=""/>
    <s v="mviggiano@neoninc.org"/>
    <s v="cirizarry@field-ops.org"/>
    <s v=""/>
  </r>
  <r>
    <s v="NEON.D04.CUPE.DP1.20138.001.amc_fieldSuperParent.2016-04.expanded.20231227T010851Z.csv"/>
    <s v="7e0e0bd9-e992-4fa6-b648-41a273900d61"/>
    <s v="D04"/>
    <x v="6"/>
    <s v="CUPE.AOS.S2"/>
    <n v="18.110264999999998"/>
    <n v="-66.986411000000004"/>
    <n v="1"/>
    <n v="10"/>
    <n v="149.9"/>
    <n v="1"/>
    <s v="WGS84"/>
    <s v=""/>
    <s v=""/>
    <s v=""/>
    <s v=""/>
    <s v=""/>
    <x v="526"/>
    <s v="stream"/>
    <s v=""/>
    <s v=""/>
    <s v="CUPE.SS.20160419"/>
    <s v=""/>
    <s v="CUPE.20160419"/>
    <s v="Grab"/>
    <n v="7.45"/>
    <n v="90"/>
    <n v="271.7"/>
    <n v="23.5"/>
    <s v="NEON.DOC.003044vA"/>
    <s v=""/>
    <s v=""/>
    <s v=""/>
    <s v=""/>
    <s v=""/>
    <s v="mpagan@neoninc.org"/>
    <s v="cirizarry@field-ops.org"/>
    <s v=""/>
  </r>
  <r>
    <s v="NEON.D04.CUPE.DP1.20138.001.amc_fieldSuperParent.2016-05.expanded.20231227T013347Z.csv"/>
    <s v="ae1a24df-da80-4037-855a-f18a7bd49aba"/>
    <s v="D04"/>
    <x v="6"/>
    <s v="CUPE.AOS.S2"/>
    <n v="18.110264999999998"/>
    <n v="-66.986411000000004"/>
    <n v="1"/>
    <n v="10"/>
    <n v="149.9"/>
    <n v="1"/>
    <s v="WGS84"/>
    <s v=""/>
    <s v=""/>
    <s v=""/>
    <s v=""/>
    <s v=""/>
    <x v="527"/>
    <s v="stream"/>
    <s v=""/>
    <s v=""/>
    <s v="CUPE.SS.20160526"/>
    <s v=""/>
    <s v="CUPE.20160526"/>
    <s v="Grab"/>
    <n v="7.55"/>
    <n v="90"/>
    <n v="253.3"/>
    <n v="23.5"/>
    <s v="NEON.DOC.003044vA"/>
    <s v=""/>
    <s v=""/>
    <s v=""/>
    <s v=""/>
    <s v=""/>
    <s v="mviggiano@neoninc.org"/>
    <s v="cirizarry@field-ops.org"/>
    <s v="Not enough water to filter; refer to JIRA ticket NEON-2684"/>
  </r>
  <r>
    <s v="NEON.D04.CUPE.DP1.20138.001.amc_fieldSuperParent.2016-06.expanded.20231227T021137Z.csv"/>
    <s v="360a5ef4-4eda-4cc9-bd4b-2035d355f6eb"/>
    <s v="D04"/>
    <x v="6"/>
    <s v="CUPE.AOS.S2"/>
    <n v="18.110264999999998"/>
    <n v="-66.986411000000004"/>
    <n v="1"/>
    <n v="10"/>
    <n v="149.9"/>
    <n v="1"/>
    <s v="WGS84"/>
    <s v=""/>
    <s v=""/>
    <s v=""/>
    <s v=""/>
    <s v=""/>
    <x v="528"/>
    <s v="stream"/>
    <s v=""/>
    <s v=""/>
    <s v="CUPE.SS.20160623"/>
    <s v=""/>
    <s v="CUPE.20160623"/>
    <s v="Grab"/>
    <n v="8.5500000000000007"/>
    <n v="93"/>
    <n v="261.5"/>
    <n v="23"/>
    <s v="NEON.DOC.003044vA"/>
    <s v=""/>
    <s v=""/>
    <s v=""/>
    <s v=""/>
    <s v=""/>
    <s v="mviggiano@neoninc.org"/>
    <s v="kricks@field-ops.org"/>
    <s v="Did not bring YSI 2030 to field. DO and conductivity measured at DSF. Barometric pressure taken from pressure transducer."/>
  </r>
  <r>
    <s v="NEON.D04.CUPE.DP1.20138.001.amc_fieldSuperParent.2016-07.expanded.20231227T020518Z.csv"/>
    <s v="2d542b2e-2e75-4946-8d07-afc1f1275ede"/>
    <s v="D04"/>
    <x v="6"/>
    <s v="CUPE.AOS.S2"/>
    <n v="18.110264999999998"/>
    <n v="-66.986411000000004"/>
    <n v="1"/>
    <n v="10"/>
    <n v="149.9"/>
    <n v="1"/>
    <s v="WGS84"/>
    <s v=""/>
    <s v=""/>
    <s v=""/>
    <s v=""/>
    <s v=""/>
    <x v="529"/>
    <s v="stream"/>
    <s v=""/>
    <s v=""/>
    <s v="CUPE.SS.20160720"/>
    <s v=""/>
    <s v="CUPE.20160720"/>
    <s v="Grab"/>
    <n v="7.78"/>
    <n v="92"/>
    <n v="229.9"/>
    <n v="23.2"/>
    <s v="NEON.DOC.003044vA"/>
    <s v=""/>
    <s v=""/>
    <s v=""/>
    <s v=""/>
    <s v=""/>
    <s v="mpagan@neoninc.org"/>
    <s v="clopez@field-ops.org"/>
    <s v=""/>
  </r>
  <r>
    <s v="NEON.D04.CUPE.DP1.20138.001.amc_fieldSuperParent.2016-08.expanded.20231227T014849Z.csv"/>
    <s v="d7dbccf1-0ce7-4a32-9902-848c8e7fe006"/>
    <s v="D04"/>
    <x v="6"/>
    <s v="CUPE.AOS.S2"/>
    <n v="18.110264999999998"/>
    <n v="-66.986411000000004"/>
    <n v="1"/>
    <n v="10"/>
    <n v="149.9"/>
    <n v="1"/>
    <s v="WGS84"/>
    <s v=""/>
    <s v=""/>
    <s v=""/>
    <s v=""/>
    <s v=""/>
    <x v="530"/>
    <s v="stream"/>
    <s v=""/>
    <s v=""/>
    <s v="CUPE.SS.20160830"/>
    <s v=""/>
    <s v="CUPE.20160830"/>
    <s v="Grab"/>
    <n v="7.59"/>
    <n v="91"/>
    <n v="251"/>
    <n v="23.7"/>
    <s v="NEON.DOC.003044vA"/>
    <s v=""/>
    <s v=""/>
    <s v=""/>
    <s v=""/>
    <s v=""/>
    <s v="mviggiano@neoninc.org"/>
    <s v="pruiz-castro@field-ops.org"/>
    <s v=""/>
  </r>
  <r>
    <s v="NEON.D04.CUPE.DP1.20138.001.amc_fieldSuperParent.2016-09.expanded.20231227T010809Z.csv"/>
    <s v="73c8a639-7777-40ab-a4a3-663bf57290a9"/>
    <s v="D04"/>
    <x v="6"/>
    <s v="CUPE.AOS.S2"/>
    <n v="18.110264999999998"/>
    <n v="-66.986411000000004"/>
    <n v="1"/>
    <n v="10"/>
    <n v="149.9"/>
    <n v="1"/>
    <s v="WGS84"/>
    <s v=""/>
    <s v=""/>
    <s v=""/>
    <s v=""/>
    <s v=""/>
    <x v="531"/>
    <s v="stream"/>
    <s v=""/>
    <s v=""/>
    <s v="CUPE.SS.20160920"/>
    <s v=""/>
    <s v="CUPE.20160920"/>
    <s v="Grab"/>
    <n v="8.0399999999999991"/>
    <n v="95"/>
    <n v="239.8"/>
    <n v="22.8"/>
    <s v="NEON.DOC.003044vA"/>
    <s v=""/>
    <s v=""/>
    <s v=""/>
    <s v=""/>
    <s v=""/>
    <s v="mpagan@neoninc.org"/>
    <s v="kricks@field-ops.org"/>
    <s v=""/>
  </r>
  <r>
    <s v="NEON.D04.CUPE.DP1.20138.001.amc_fieldSuperParent.2016-10.expanded.20231227T015722Z.csv"/>
    <s v="5dc88beb-ebe5-4f05-8b27-313a0db89b93"/>
    <s v="D04"/>
    <x v="6"/>
    <s v="CUPE.AOS.S2"/>
    <n v="18.110264999999998"/>
    <n v="-66.986411000000004"/>
    <n v="1"/>
    <n v="10"/>
    <n v="149.9"/>
    <n v="1"/>
    <s v="WGS84"/>
    <s v=""/>
    <s v=""/>
    <s v=""/>
    <s v=""/>
    <s v=""/>
    <x v="532"/>
    <s v="stream"/>
    <s v=""/>
    <s v=""/>
    <s v="CUPE.SS.20161025"/>
    <s v=""/>
    <s v="CUPE.20161025"/>
    <s v="Grab"/>
    <n v="8.36"/>
    <n v="100"/>
    <n v="233.2"/>
    <n v="22.9"/>
    <s v="NEON.DOC.003044vA"/>
    <s v=""/>
    <s v=""/>
    <s v=""/>
    <s v=""/>
    <s v=""/>
    <s v="mviggiano@neoninc.org"/>
    <s v="clopez@field-ops.org"/>
    <s v=""/>
  </r>
  <r>
    <s v="NEON.D04.CUPE.DP1.20138.001.amc_fieldSuperParent.2016-11.expanded.20231227T014449Z.csv"/>
    <s v="0cc50e0a-6116-42ba-b039-f3737272f042"/>
    <s v="D04"/>
    <x v="6"/>
    <s v="CUPE.AOS.S2"/>
    <n v="18.110264999999998"/>
    <n v="-66.986411000000004"/>
    <n v="1"/>
    <n v="10"/>
    <n v="149.9"/>
    <n v="1"/>
    <s v="WGS84"/>
    <s v=""/>
    <s v=""/>
    <s v=""/>
    <s v=""/>
    <s v=""/>
    <x v="533"/>
    <s v="stream"/>
    <s v=""/>
    <s v=""/>
    <s v="CUPE.SS.20161121"/>
    <s v=""/>
    <s v="CUPE.20161121"/>
    <s v="Grab"/>
    <n v="8.5299999999999994"/>
    <n v="98"/>
    <n v="253.1"/>
    <n v="22.1"/>
    <s v="NEON.DOC.003044vA"/>
    <s v=""/>
    <s v=""/>
    <s v=""/>
    <s v=""/>
    <s v=""/>
    <s v="mpagan@neoninc.org"/>
    <s v="clopez@field-ops.org"/>
    <s v="Parameters measured with multisonde(YSI) were collected at lab (DSF)."/>
  </r>
  <r>
    <s v="NEON.D04.CUPE.DP1.20138.001.amc_fieldSuperParent.2016-12.expanded.20231227T022844Z.csv"/>
    <s v="565bd86a-51df-41de-8c8e-0a2bafa9fbd1"/>
    <s v="D04"/>
    <x v="6"/>
    <s v="CUPE.AOS.S2"/>
    <n v="18.110264999999998"/>
    <n v="-66.986411000000004"/>
    <n v="1"/>
    <n v="10"/>
    <n v="149.9"/>
    <n v="1"/>
    <s v="WGS84"/>
    <s v=""/>
    <s v=""/>
    <s v=""/>
    <s v=""/>
    <s v=""/>
    <x v="534"/>
    <s v="stream"/>
    <s v=""/>
    <s v=""/>
    <s v="CUPE.SS.20161220"/>
    <s v=""/>
    <s v="CUPE.20161220"/>
    <s v="Grab"/>
    <n v="8.58"/>
    <n v="100"/>
    <n v="314.10000000000002"/>
    <n v="22.6"/>
    <s v="NEON.DOC.003044vA"/>
    <s v=""/>
    <s v=""/>
    <s v=""/>
    <s v=""/>
    <s v=""/>
    <s v="mviggiano@neoninc.org"/>
    <s v="mpagan@neoninc.org"/>
    <s v=""/>
  </r>
  <r>
    <s v="NEON.D04.CUPE.DP1.20138.001.amc_fieldSuperParent.2017-01.expanded.20231227T063503Z.csv"/>
    <s v="8f0b5bc1-24ac-4be8-ad69-3bd4383440af"/>
    <s v="D04"/>
    <x v="6"/>
    <s v="CUPE.AOS.S2"/>
    <n v="18.110264999999998"/>
    <n v="-66.986411000000004"/>
    <n v="1"/>
    <n v="10"/>
    <n v="149.9"/>
    <n v="1"/>
    <s v="WGS84"/>
    <s v=""/>
    <s v=""/>
    <s v=""/>
    <s v=""/>
    <s v=""/>
    <x v="535"/>
    <s v="stream"/>
    <s v=""/>
    <s v=""/>
    <s v="CUPE.SS.20170117"/>
    <s v=""/>
    <s v="CUPE.20170117"/>
    <s v="Grab"/>
    <n v="8.15"/>
    <n v="92"/>
    <n v="300.5"/>
    <n v="20.9"/>
    <s v="NEON.DOC.003044vA"/>
    <s v=""/>
    <s v=""/>
    <s v=""/>
    <s v=""/>
    <s v=""/>
    <s v="mviggiano@neoninc.org"/>
    <s v="mpagan@neoninc.org"/>
    <s v=""/>
  </r>
  <r>
    <s v="NEON.D04.CUPE.DP1.20138.001.amc_fieldSuperParent.2017-02.expanded.20231227T050518Z.csv"/>
    <s v="e5f3be71-3cb6-4ea4-acc2-5800a52e1746"/>
    <s v="D04"/>
    <x v="6"/>
    <s v="CUPE.AOS.S2"/>
    <n v="18.110264999999998"/>
    <n v="-66.986411000000004"/>
    <n v="1"/>
    <n v="10"/>
    <n v="149.9"/>
    <n v="1"/>
    <s v="WGS84"/>
    <s v=""/>
    <s v=""/>
    <s v=""/>
    <s v=""/>
    <s v=""/>
    <x v="536"/>
    <s v="stream"/>
    <s v=""/>
    <s v=""/>
    <s v="CUPE.SS.20170221"/>
    <s v=""/>
    <s v="CUPE.20170221"/>
    <s v="Grab"/>
    <n v="7.86"/>
    <n v="90"/>
    <n v="312"/>
    <n v="21.3"/>
    <s v="NEON.DOC.003044vA"/>
    <s v=""/>
    <s v=""/>
    <s v=""/>
    <s v=""/>
    <s v=""/>
    <s v="clopez@field-ops.org"/>
    <s v="amegill@field-ops.org"/>
    <s v=""/>
  </r>
  <r>
    <s v="NEON.D04.CUPE.DP1.20138.001.amc_fieldSuperParent.2017-03.expanded.20231227T092224Z.csv"/>
    <s v="dd5cb470-2b1d-4972-85c0-f1514bf0e77e"/>
    <s v="D04"/>
    <x v="6"/>
    <s v="CUPE.AOS.S2"/>
    <n v="18.110264999999998"/>
    <n v="-66.986411000000004"/>
    <n v="1"/>
    <n v="10"/>
    <n v="149.9"/>
    <n v="1"/>
    <s v="WGS84"/>
    <s v=""/>
    <s v=""/>
    <s v=""/>
    <s v=""/>
    <s v=""/>
    <x v="537"/>
    <s v="stream"/>
    <s v=""/>
    <s v=""/>
    <s v="CUPE.SS.20170321"/>
    <s v=""/>
    <s v="CUPE.20170321"/>
    <s v="Grab"/>
    <n v="8.89"/>
    <n v="102"/>
    <n v="278.89999999999998"/>
    <n v="21.3"/>
    <s v="NEON.DOC.003044vB"/>
    <s v=""/>
    <s v=""/>
    <s v=""/>
    <s v=""/>
    <s v=""/>
    <s v="mviggiano@neoninc.org"/>
    <s v="clopez@field-ops.org"/>
    <s v=""/>
  </r>
  <r>
    <s v="NEON.D04.CUPE.DP1.20138.001.amc_fieldSuperParent.2017-04.expanded.20231227T054201Z.csv"/>
    <s v="33b6083e-c586-43a2-a642-a1a8ef5b3c50"/>
    <s v="D04"/>
    <x v="6"/>
    <s v="CUPE.AOS.S2"/>
    <n v="18.110264999999998"/>
    <n v="-66.986411000000004"/>
    <n v="1"/>
    <n v="10"/>
    <n v="149.9"/>
    <n v="1"/>
    <s v="WGS84"/>
    <s v=""/>
    <s v=""/>
    <s v=""/>
    <s v=""/>
    <s v=""/>
    <x v="538"/>
    <s v="stream"/>
    <s v=""/>
    <s v=""/>
    <s v="CUPE.SS.20170418"/>
    <s v=""/>
    <s v="CUPE.20170418"/>
    <s v="Grab"/>
    <n v="8.42"/>
    <n v="98"/>
    <n v="240.7"/>
    <n v="22.1"/>
    <s v="NEON.DOC.003044vB"/>
    <s v=""/>
    <s v=""/>
    <s v=""/>
    <s v=""/>
    <s v=""/>
    <s v="mpagan@neoninc.org"/>
    <s v="jquinones@neoninc.org"/>
    <s v="Rev.D"/>
  </r>
  <r>
    <s v="NEON.D04.CUPE.DP1.20138.001.amc_fieldSuperParent.2017-05.expanded.20231227T055300Z.csv"/>
    <s v="44780d25-3a65-4732-9aba-bd4dd866dcde"/>
    <s v="D04"/>
    <x v="6"/>
    <s v="CUPE.AOS.S2"/>
    <n v="18.110264999999998"/>
    <n v="-66.986411000000004"/>
    <n v="1"/>
    <n v="10"/>
    <n v="149.9"/>
    <n v="1"/>
    <s v="WGS84"/>
    <s v=""/>
    <s v=""/>
    <s v=""/>
    <s v=""/>
    <s v=""/>
    <x v="539"/>
    <s v="stream"/>
    <s v=""/>
    <s v=""/>
    <s v="CUPE.SS.20170516"/>
    <s v=""/>
    <s v="CUPE.20170516"/>
    <s v="Grab"/>
    <n v="8.4499999999999993"/>
    <n v="101"/>
    <n v="287.10000000000002"/>
    <n v="23.5"/>
    <s v="NEON.DOC.003044vB"/>
    <s v=""/>
    <s v=""/>
    <s v=""/>
    <s v=""/>
    <s v=""/>
    <s v="mpagan@neoninc.org"/>
    <s v="clopez@field-ops.org"/>
    <s v="Pressure 99.8 kpa"/>
  </r>
  <r>
    <s v="NEON.D04.CUPE.DP1.20138.001.amc_fieldSuperParent.2017-06.expanded.20231227T040306Z.csv"/>
    <s v="268dd1dc-0c02-4598-9e7a-b5d7255b9409"/>
    <s v="D04"/>
    <x v="6"/>
    <s v="CUPE.AOS.S2"/>
    <n v="18.110264999999998"/>
    <n v="-66.986411000000004"/>
    <n v="1"/>
    <n v="10"/>
    <n v="149.9"/>
    <n v="1"/>
    <s v="WGS84"/>
    <s v=""/>
    <s v=""/>
    <s v=""/>
    <s v=""/>
    <s v=""/>
    <x v="540"/>
    <s v="stream"/>
    <s v=""/>
    <s v=""/>
    <s v="CUPE.SS.20170613"/>
    <s v=""/>
    <s v="CUPE.20170613"/>
    <s v="Grab"/>
    <n v="8.41"/>
    <n v="100"/>
    <n v="311.2"/>
    <n v="22.9"/>
    <s v="NEON.DOC.003044vB"/>
    <s v=""/>
    <s v=""/>
    <s v=""/>
    <s v=""/>
    <s v=""/>
    <s v="clopez@field-ops.org"/>
    <s v="mpagan@neoninc.org"/>
    <s v=""/>
  </r>
  <r>
    <s v="NEON.D04.CUPE.DP1.20138.001.amc_fieldSuperParent.2017-07.expanded.20231227T090316Z.csv"/>
    <s v="8526717e-4c34-40f9-a35d-5929bc72dcc4"/>
    <s v="D04"/>
    <x v="6"/>
    <s v="CUPE.AOS.S2"/>
    <n v="18.110264999999998"/>
    <n v="-66.986411000000004"/>
    <n v="1"/>
    <n v="10"/>
    <n v="149.9"/>
    <n v="1"/>
    <s v="WGS84"/>
    <s v=""/>
    <s v=""/>
    <s v=""/>
    <s v=""/>
    <s v=""/>
    <x v="541"/>
    <s v="stream"/>
    <s v=""/>
    <s v=""/>
    <s v="CUPE.SS.20170711"/>
    <s v=""/>
    <s v="CUPE.20170711"/>
    <s v="Grab"/>
    <n v="7.78"/>
    <n v="94"/>
    <n v="294.39999999999998"/>
    <n v="23.8"/>
    <s v="NEON.DOC.003044vB"/>
    <s v=""/>
    <s v=""/>
    <s v=""/>
    <s v=""/>
    <s v=""/>
    <s v="Mpagan@battelleecology.org"/>
    <s v="tvelazquez-rojas@battelleecology.org"/>
    <s v=""/>
  </r>
  <r>
    <s v="NEON.D04.CUPE.DP1.20138.001.amc_fieldSuperParent.2017-08.expanded.20231227T051319Z.csv"/>
    <s v="dc0903ec-ab2e-4025-8463-e43b07fb0803"/>
    <s v="D04"/>
    <x v="6"/>
    <s v="CUPE.AOS.S2"/>
    <n v="18.110264999999998"/>
    <n v="-66.986411000000004"/>
    <n v="1"/>
    <n v="10"/>
    <n v="149.9"/>
    <n v="1"/>
    <s v="WGS84"/>
    <s v=""/>
    <s v=""/>
    <s v=""/>
    <s v=""/>
    <s v=""/>
    <x v="542"/>
    <s v="stream"/>
    <s v=""/>
    <s v=""/>
    <s v="CUPE.SS.20170815"/>
    <s v=""/>
    <s v="CUPE.20170815"/>
    <s v="Grab"/>
    <n v="6.9"/>
    <n v="82"/>
    <n v="286.5"/>
    <n v="24.2"/>
    <s v="NEON.DOC.003044vB"/>
    <s v=""/>
    <s v=""/>
    <s v=""/>
    <s v=""/>
    <s v=""/>
    <s v="Mpagan@battelleecology.org"/>
    <s v="tvelazquez-rojas@battelleecology.org"/>
    <s v="Branch of tree fell on the area."/>
  </r>
  <r>
    <s v="NEON.D04.CUPE.DP1.20138.001.amc_fieldSuperParent.2017-11.expanded.20231227T033543Z.csv"/>
    <s v="25ad31bf-6732-4d15-a8fc-5890f87809b4"/>
    <s v="D04"/>
    <x v="6"/>
    <s v="CUPE.AOS.S2"/>
    <n v="18.110264999999998"/>
    <n v="-66.986411000000004"/>
    <n v="1"/>
    <n v="10"/>
    <n v="149.9"/>
    <n v="1"/>
    <s v="WGS84"/>
    <s v=""/>
    <s v=""/>
    <s v=""/>
    <s v=""/>
    <s v=""/>
    <x v="543"/>
    <s v="stream"/>
    <s v=""/>
    <s v=""/>
    <s v="CUPE.SS.20171107"/>
    <s v=""/>
    <s v="CUPE.20171107"/>
    <s v=""/>
    <n v="7.88"/>
    <n v="94"/>
    <n v="326.89999999999998"/>
    <n v="23.4"/>
    <s v="NEON.DOC.003044vB"/>
    <s v=""/>
    <s v=""/>
    <s v=""/>
    <s v=""/>
    <s v=""/>
    <s v="mpagan@neoninc.org"/>
    <s v="ajimenez@battelleecology.org"/>
    <s v=""/>
  </r>
  <r>
    <s v="NEON.D04.CUPE.DP1.20138.001.amc_fieldSuperParent.2017-12.expanded.20231227T080643Z.csv"/>
    <s v="d4698b67-6e63-4112-a6e1-26e23e98558c"/>
    <s v="D04"/>
    <x v="6"/>
    <s v="CUPE.AOS.S2"/>
    <n v="18.110264999999998"/>
    <n v="-66.986411000000004"/>
    <n v="1"/>
    <n v="10"/>
    <n v="149.9"/>
    <n v="1"/>
    <s v="WGS84"/>
    <s v=""/>
    <s v=""/>
    <s v=""/>
    <s v=""/>
    <s v=""/>
    <x v="544"/>
    <s v="stream"/>
    <s v=""/>
    <s v=""/>
    <s v="CUPE.SS.20171219"/>
    <s v=""/>
    <s v="CUPE.20171219"/>
    <s v="Grab"/>
    <n v="7.98"/>
    <n v="92"/>
    <n v="333.7"/>
    <n v="22.2"/>
    <s v="NEON.DOC.003044vB"/>
    <s v=""/>
    <s v=""/>
    <s v=""/>
    <s v=""/>
    <s v=""/>
    <s v="Mpagan@battelleecology.org"/>
    <s v="clopez@battelleecology.org"/>
    <s v=""/>
  </r>
  <r>
    <s v="NEON.D04.CUPE.DP1.20138.001.amc_fieldSuperParent.2018-01.expanded.20231228T184227Z.csv"/>
    <s v="761e8fcc-c383-4ffe-95a2-d6737b331651"/>
    <s v="D04"/>
    <x v="6"/>
    <s v="CUPE.AOS.S2"/>
    <n v="18.110264999999998"/>
    <n v="-66.986411000000004"/>
    <n v="1"/>
    <n v="10"/>
    <n v="149.9"/>
    <n v="1"/>
    <s v="WGS84"/>
    <s v=""/>
    <s v=""/>
    <s v=""/>
    <s v=""/>
    <s v=""/>
    <x v="545"/>
    <s v="stream"/>
    <s v=""/>
    <s v=""/>
    <s v="CUPE.SS.20180116"/>
    <s v=""/>
    <s v="CUPE.20180116"/>
    <s v=""/>
    <n v="7.8"/>
    <n v="90"/>
    <n v="298.3"/>
    <n v="21.8"/>
    <s v="NEON.DOC.003044vB"/>
    <s v=""/>
    <s v=""/>
    <s v=""/>
    <s v=""/>
    <s v=""/>
    <s v="kruizmedina@battelleecology.org"/>
    <s v="jquinones@neoninc.org"/>
    <s v=""/>
  </r>
  <r>
    <s v="NEON.D04.CUPE.DP1.20138.001.amc_fieldSuperParent.2018-02.expanded.20231228T193108Z.csv"/>
    <s v="d28a6705-76da-4614-b249-e7827a3644cb"/>
    <s v="D04"/>
    <x v="6"/>
    <s v="CUPE.AOS.S2"/>
    <n v="18.110264999999998"/>
    <n v="-66.986411000000004"/>
    <n v="1"/>
    <n v="10"/>
    <n v="149.9"/>
    <n v="1"/>
    <s v="WGS84"/>
    <s v=""/>
    <s v=""/>
    <s v=""/>
    <s v=""/>
    <s v=""/>
    <x v="546"/>
    <s v="stream"/>
    <s v=""/>
    <s v=""/>
    <s v="CUPE.SS.20180220"/>
    <s v=""/>
    <s v="CUPE.20180220"/>
    <s v="Grab"/>
    <n v="8.17"/>
    <n v="94"/>
    <n v="323.7"/>
    <n v="21.5"/>
    <s v="NEON.DOC.003044vB"/>
    <s v=""/>
    <s v=""/>
    <s v=""/>
    <s v=""/>
    <s v=""/>
    <s v="jquinones@battelleecology.org"/>
    <s v="Mpagan@battelleecology.org"/>
    <s v=""/>
  </r>
  <r>
    <s v="NEON.D04.CUPE.DP1.20138.001.amc_fieldSuperParent.2018-03.expanded.20231228T192637Z.csv"/>
    <s v="3591a1f6-ba00-4681-a877-5a5b493008d6"/>
    <s v="D04"/>
    <x v="6"/>
    <s v="CUPE.AOS.S2"/>
    <n v="18.110264999999998"/>
    <n v="-66.986411000000004"/>
    <n v="1"/>
    <n v="10"/>
    <n v="149.9"/>
    <n v="1"/>
    <s v="WGS84"/>
    <s v=""/>
    <s v=""/>
    <s v=""/>
    <s v=""/>
    <s v=""/>
    <x v="547"/>
    <s v="stream"/>
    <s v=""/>
    <s v=""/>
    <s v="CUPE.SS.20180320"/>
    <s v=""/>
    <s v="CUPE.20180320"/>
    <s v="Grab"/>
    <n v="7.71"/>
    <n v="89"/>
    <n v="309.10000000000002"/>
    <n v="21.8"/>
    <s v="NEON.DOC.003044vB"/>
    <s v=""/>
    <s v=""/>
    <s v=""/>
    <s v=""/>
    <s v=""/>
    <s v="Mpagan@battelleecology.org"/>
    <s v="iortiz@battelleecology.org"/>
    <s v=""/>
  </r>
  <r>
    <s v="NEON.D04.CUPE.DP1.20138.001.amc_fieldSuperParent.2018-04.expanded.20231228T175957Z.csv"/>
    <s v="58ee926c-a896-47ac-a849-af19f08040bb"/>
    <s v="D04"/>
    <x v="6"/>
    <s v="CUPE.AOS.S2"/>
    <n v="18.110264999999998"/>
    <n v="-66.986411000000004"/>
    <n v="1"/>
    <n v="10"/>
    <n v="149.9"/>
    <n v="1"/>
    <s v="WGS84"/>
    <s v=""/>
    <s v=""/>
    <s v=""/>
    <s v=""/>
    <s v=""/>
    <x v="548"/>
    <s v="stream"/>
    <s v=""/>
    <s v=""/>
    <s v="CUPE.SS.20180417"/>
    <s v=""/>
    <s v="CUPE.20180417"/>
    <s v="Grab"/>
    <n v="7.85"/>
    <n v="92"/>
    <n v="308.2"/>
    <n v="22.4"/>
    <s v="NEON.DOC.003044vB"/>
    <s v=""/>
    <s v=""/>
    <s v=""/>
    <s v=""/>
    <s v=""/>
    <s v="amegill@battelleecology.org"/>
    <s v="iortiz@battelleecology.org"/>
    <s v=""/>
  </r>
  <r>
    <s v="NEON.D04.CUPE.DP1.20138.001.amc_fieldSuperParent.2018-05.expanded.20231228T173513Z.csv"/>
    <s v="52e81701-b076-4622-b681-c6b8118a2bbf"/>
    <s v="D04"/>
    <x v="6"/>
    <s v="CUPE.AOS.S2"/>
    <n v="18.110264999999998"/>
    <n v="-66.986411000000004"/>
    <n v="1"/>
    <n v="10"/>
    <n v="149.9"/>
    <n v="1"/>
    <s v="WGS84"/>
    <s v=""/>
    <s v=""/>
    <s v=""/>
    <s v=""/>
    <s v=""/>
    <x v="549"/>
    <s v="stream"/>
    <s v=""/>
    <s v=""/>
    <s v="CUPE.SS.20180515"/>
    <s v=""/>
    <s v="CUPE.20180515"/>
    <s v="Grab"/>
    <n v="8.24"/>
    <n v="97"/>
    <n v="301.10000000000002"/>
    <n v="22.9"/>
    <s v="NEON.DOC.003044vB"/>
    <s v=""/>
    <s v=""/>
    <s v=""/>
    <s v=""/>
    <s v=""/>
    <s v="mpagan@neoninc.org"/>
    <s v="iortiz@battelleecology.org"/>
    <s v=""/>
  </r>
  <r>
    <s v="NEON.D04.CUPE.DP1.20138.001.amc_fieldSuperParent.2018-06.expanded.20231228T183612Z.csv"/>
    <s v="f5953949-a62e-47a8-8a26-07295efeee90"/>
    <s v="D04"/>
    <x v="6"/>
    <s v="CUPE.AOS.S2"/>
    <n v="18.110264999999998"/>
    <n v="-66.986411000000004"/>
    <n v="1"/>
    <n v="10"/>
    <n v="149.9"/>
    <n v="1"/>
    <s v="WGS84"/>
    <s v=""/>
    <s v=""/>
    <s v=""/>
    <s v=""/>
    <s v=""/>
    <x v="550"/>
    <s v="stream"/>
    <s v=""/>
    <s v=""/>
    <s v="CUPE.SS.20180613"/>
    <s v=""/>
    <s v="CUPE.20180613"/>
    <s v="Grab"/>
    <n v="7.78"/>
    <n v="94"/>
    <n v="297.89999999999998"/>
    <n v="24.1"/>
    <s v="NEON.DOC.003044vB"/>
    <s v=""/>
    <s v=""/>
    <s v=""/>
    <s v=""/>
    <s v=""/>
    <s v="tvelazquez-rojas@battelleecology.org"/>
    <s v="iortiz@battelleecology.org"/>
    <s v=""/>
  </r>
  <r>
    <s v="NEON.D04.CUPE.DP1.20138.001.amc_fieldSuperParent.2018-07.expanded.20231228T182342Z.csv"/>
    <s v="7cae8b17-b804-4691-a6c5-3cc48adeb1b6"/>
    <s v="D04"/>
    <x v="6"/>
    <s v="CUPE.AOS.S2"/>
    <n v="18.110264999999998"/>
    <n v="-66.986411000000004"/>
    <n v="1"/>
    <n v="10"/>
    <n v="149.9"/>
    <n v="1"/>
    <s v="WGS84"/>
    <s v=""/>
    <s v=""/>
    <s v=""/>
    <s v=""/>
    <s v=""/>
    <x v="551"/>
    <s v="stream"/>
    <s v=""/>
    <s v=""/>
    <s v="CUPE.SS.20180710"/>
    <s v=""/>
    <s v="CUPE.20180710"/>
    <s v="Grab"/>
    <n v="7.81"/>
    <n v="95"/>
    <n v="296.10000000000002"/>
    <n v="24.5"/>
    <s v="NEON.DOC.003044vB"/>
    <s v=""/>
    <s v=""/>
    <s v=""/>
    <s v=""/>
    <s v=""/>
    <s v="tvelazquez-rojas@battelleecology.org"/>
    <s v="Mpagan@battelleecology.org"/>
    <s v=""/>
  </r>
  <r>
    <s v="NEON.D04.CUPE.DP1.20138.001.amc_fieldSuperParent.2018-08.expanded.20231228T183549Z.csv"/>
    <s v="7e6d76f5-c7fe-47a9-95b1-6406b354448f"/>
    <s v="D04"/>
    <x v="6"/>
    <s v="CUPE.AOS.S2"/>
    <n v="18.110264999999998"/>
    <n v="-66.986411000000004"/>
    <n v="1"/>
    <n v="10"/>
    <n v="149.9"/>
    <n v="1"/>
    <s v="WGS84"/>
    <s v=""/>
    <s v=""/>
    <s v=""/>
    <s v=""/>
    <s v=""/>
    <x v="552"/>
    <s v="stream"/>
    <s v=""/>
    <s v=""/>
    <s v="CUPE.SS.20180807"/>
    <s v=""/>
    <s v="CUPE.20180807"/>
    <s v="Grab"/>
    <n v="7.55"/>
    <n v="91"/>
    <n v="294"/>
    <n v="24"/>
    <s v="NEON.DOC.003044vB"/>
    <s v=""/>
    <s v=""/>
    <s v=""/>
    <s v=""/>
    <s v=""/>
    <s v="Mpagan@battelleecology.org"/>
    <s v="iortiz@battelleecology.org"/>
    <s v=""/>
  </r>
  <r>
    <s v="NEON.D04.CUPE.DP1.20138.001.amc_fieldSuperParent.2018-09.expanded.20231228T182103Z.csv"/>
    <s v="b8861281-921f-441d-aaa8-f119b2ae35e2"/>
    <s v="D04"/>
    <x v="6"/>
    <s v="CUPE.AOS.S2"/>
    <n v="18.110264999999998"/>
    <n v="-66.986411000000004"/>
    <n v="1"/>
    <n v="10"/>
    <n v="149.9"/>
    <n v="1"/>
    <s v="WGS84"/>
    <s v=""/>
    <s v=""/>
    <s v=""/>
    <s v=""/>
    <s v=""/>
    <x v="553"/>
    <s v="stream"/>
    <s v=""/>
    <s v=""/>
    <s v="CUPE.SS.20180918"/>
    <s v=""/>
    <s v="CUPE.20180918"/>
    <s v="Grab"/>
    <n v="8.02"/>
    <n v="96"/>
    <n v="282.10000000000002"/>
    <n v="23.8"/>
    <s v="NEON.DOC.003044vC"/>
    <s v=""/>
    <s v=""/>
    <s v=""/>
    <s v=""/>
    <s v=""/>
    <s v="iortiz@battelleecology.org"/>
    <s v="mviggiano@battelleecology.org"/>
    <s v=""/>
  </r>
  <r>
    <s v="NEON.D04.CUPE.DP1.20138.001.amc_fieldSuperParent.2018-10.expanded.20231228T203030Z.csv"/>
    <s v="44b3303a-e9bb-40b5-8f2c-f5b830ac7522"/>
    <s v="D04"/>
    <x v="6"/>
    <s v="CUPE.AOS.S2"/>
    <n v="18.110264999999998"/>
    <n v="-66.986411000000004"/>
    <n v="1"/>
    <n v="10"/>
    <n v="149.9"/>
    <n v="1"/>
    <s v="WGS84"/>
    <s v=""/>
    <s v=""/>
    <s v=""/>
    <s v=""/>
    <s v=""/>
    <x v="554"/>
    <s v="stream"/>
    <s v=""/>
    <s v=""/>
    <s v="CUPE.SS.20181023"/>
    <s v=""/>
    <s v="CUPE.20181023"/>
    <s v="Grab"/>
    <n v="7.9"/>
    <n v="93"/>
    <n v="288.3"/>
    <n v="23"/>
    <s v="NEON.DOC.003044vC"/>
    <s v=""/>
    <s v=""/>
    <s v=""/>
    <s v=""/>
    <s v=""/>
    <s v="tvelazquez-rojas@battelleecology.org"/>
    <s v="iortiz@battelleecology.org"/>
    <s v=""/>
  </r>
  <r>
    <s v="NEON.D04.CUPE.DP1.20138.001.amc_fieldSuperParent.2018-11.expanded.20231228T180129Z.csv"/>
    <s v="6617ef78-9311-46df-afab-343413859148"/>
    <s v="D04"/>
    <x v="6"/>
    <s v="CUPE.AOS.S2"/>
    <n v="18.110264999999998"/>
    <n v="-66.986411000000004"/>
    <n v="1"/>
    <n v="10"/>
    <n v="149.9"/>
    <n v="1"/>
    <s v="WGS84"/>
    <s v=""/>
    <s v=""/>
    <s v=""/>
    <s v=""/>
    <s v=""/>
    <x v="555"/>
    <s v="stream"/>
    <s v=""/>
    <s v=""/>
    <s v="CUPE.SS.20181106"/>
    <s v=""/>
    <s v="CUPE.20181106"/>
    <s v="Grab"/>
    <n v="10.18"/>
    <n v="119"/>
    <n v="244"/>
    <n v="22.1"/>
    <s v="NEON.DOC.003044vC"/>
    <s v=""/>
    <s v=""/>
    <s v=""/>
    <s v=""/>
    <s v=""/>
    <s v="tvelazquez-rojas@battelleecology.org"/>
    <s v="iortiz@battelleecology.org"/>
    <s v=""/>
  </r>
  <r>
    <s v="NEON.D04.CUPE.DP1.20138.001.amc_fieldSuperParent.2018-12.expanded.20231228T171620Z.csv"/>
    <s v="99139125-2073-4570-8e0c-29130261297f"/>
    <s v="D04"/>
    <x v="6"/>
    <s v="CUPE.AOS.S2"/>
    <n v="18.110264999999998"/>
    <n v="-66.986411000000004"/>
    <n v="1"/>
    <n v="10"/>
    <n v="149.9"/>
    <n v="1"/>
    <s v="WGS84"/>
    <s v=""/>
    <s v=""/>
    <s v=""/>
    <s v=""/>
    <s v=""/>
    <x v="556"/>
    <s v="stream"/>
    <s v=""/>
    <s v=""/>
    <s v="CUPE.SS.20181218"/>
    <s v=""/>
    <s v="CUPE.20181218"/>
    <s v="Grab"/>
    <n v="7.71"/>
    <n v="89"/>
    <n v="315.10000000000002"/>
    <n v="21.7"/>
    <s v="NEON.DOC.003044vC"/>
    <s v=""/>
    <s v=""/>
    <s v=""/>
    <s v=""/>
    <s v=""/>
    <s v="amegill@battelleecology.org"/>
    <s v="iortiz@battelleecology.org"/>
    <s v=""/>
  </r>
  <r>
    <s v="NEON.D04.CUPE.DP1.20138.001.amc_fieldSuperParent.2019-01.expanded.20231227T190113Z.csv"/>
    <s v="6a0c3fdd-52cd-4375-a30a-d99d4a7a4ef5"/>
    <s v="D04"/>
    <x v="6"/>
    <s v="CUPE.AOS.S2"/>
    <n v="18.110264999999998"/>
    <n v="-66.986411000000004"/>
    <n v="1"/>
    <n v="10"/>
    <n v="149.9"/>
    <n v="1"/>
    <s v="WGS84"/>
    <s v=""/>
    <s v=""/>
    <s v=""/>
    <s v=""/>
    <s v=""/>
    <x v="557"/>
    <s v="stream"/>
    <s v=""/>
    <s v=""/>
    <s v="CUPE.SS.20190115"/>
    <s v=""/>
    <s v="CUPE.20190115"/>
    <s v="Grab"/>
    <n v="7.71"/>
    <n v="87"/>
    <n v="306.8"/>
    <n v="20.8"/>
    <s v="NEON.DOC.003044vC"/>
    <s v=""/>
    <s v=""/>
    <s v=""/>
    <s v=""/>
    <s v=""/>
    <s v="tvelazquez-rojas@battelleecology.org"/>
    <s v="iortiz@battelleecology.org"/>
    <s v=""/>
  </r>
  <r>
    <s v="NEON.D04.CUPE.DP1.20138.001.amc_fieldSuperParent.2019-02.expanded.20231227T184513Z.csv"/>
    <s v="5940f5c5-d72a-4300-ae7d-cfd14b2da4fb"/>
    <s v="D04"/>
    <x v="6"/>
    <s v="CUPE.AOS.S2"/>
    <n v="18.110264999999998"/>
    <n v="-66.986411000000004"/>
    <n v="1"/>
    <n v="10"/>
    <n v="149.9"/>
    <n v="1"/>
    <s v="WGS84"/>
    <s v=""/>
    <s v=""/>
    <s v=""/>
    <s v=""/>
    <s v=""/>
    <x v="558"/>
    <s v="stream"/>
    <s v=""/>
    <s v=""/>
    <s v="CUPE.SS.20190212"/>
    <s v=""/>
    <s v="CUPE.20190212"/>
    <s v="Grab"/>
    <n v="8.43"/>
    <n v="96"/>
    <n v="307.2"/>
    <n v="20.9"/>
    <s v="NEON.DOC.003044vC"/>
    <s v=""/>
    <s v=""/>
    <s v=""/>
    <s v=""/>
    <s v=""/>
    <s v="tvelazquez-rojas@battelleecology.org"/>
    <s v="amegill@battelleecology.org"/>
    <s v=""/>
  </r>
  <r>
    <s v="NEON.D04.CUPE.DP1.20138.001.amc_fieldSuperParent.2019-03.expanded.20231227T170800Z.csv"/>
    <s v="d07330d6-a22a-43fd-a99d-751b7af62846"/>
    <s v="D04"/>
    <x v="6"/>
    <s v="CUPE.AOS.S2"/>
    <n v="18.110264999999998"/>
    <n v="-66.986411000000004"/>
    <n v="1"/>
    <n v="10"/>
    <n v="149.9"/>
    <n v="1"/>
    <s v="WGS84"/>
    <s v=""/>
    <s v=""/>
    <s v=""/>
    <s v=""/>
    <s v=""/>
    <x v="559"/>
    <s v="stream"/>
    <s v=""/>
    <s v=""/>
    <s v="CUPE.SS.20190312"/>
    <s v=""/>
    <s v="CUPE.20190312"/>
    <s v="Grab"/>
    <n v="7.89"/>
    <n v="89"/>
    <n v="304.89999999999998"/>
    <n v="20.7"/>
    <s v="NEON.DOC.003044vC"/>
    <s v=""/>
    <s v=""/>
    <s v=""/>
    <s v=""/>
    <s v=""/>
    <s v="0000-0003-3491-5113"/>
    <s v="0000-0002-4067-8225"/>
    <s v=""/>
  </r>
  <r>
    <s v="NEON.D04.CUPE.DP1.20138.001.amc_fieldSuperParent.2019-04.expanded.20231227T165540Z.csv"/>
    <s v="3436909d-411a-4980-9533-7ffcef9eb7f7"/>
    <s v="D04"/>
    <x v="6"/>
    <s v="CUPE.AOS.S2"/>
    <n v="18.110264999999998"/>
    <n v="-66.986411000000004"/>
    <n v="1"/>
    <n v="10"/>
    <n v="149.9"/>
    <n v="1"/>
    <s v="WGS84"/>
    <s v=""/>
    <s v=""/>
    <s v=""/>
    <s v=""/>
    <s v=""/>
    <x v="560"/>
    <s v="stream"/>
    <s v=""/>
    <s v=""/>
    <s v="CUPE.SS.20190409"/>
    <s v=""/>
    <s v="CUPE.20190409"/>
    <s v="Grab"/>
    <n v="7.55"/>
    <n v="86"/>
    <n v="301.5"/>
    <n v="21.3"/>
    <s v="NEON.DOC.003044vC"/>
    <s v=""/>
    <s v=""/>
    <s v=""/>
    <s v=""/>
    <s v=""/>
    <s v="0000-0002-4067-8225"/>
    <s v="0000-0003-1220-2331"/>
    <s v=""/>
  </r>
  <r>
    <s v="NEON.D04.CUPE.DP1.20138.001.amc_fieldSuperParent.2019-05.expanded.20231227T172805Z.csv"/>
    <s v="394d8bd1-4e93-4399-bc6d-6efae23669eb"/>
    <s v="D04"/>
    <x v="6"/>
    <s v="CUPE.AOS.S2"/>
    <n v="18.110264999999998"/>
    <n v="-66.986411000000004"/>
    <n v="1"/>
    <n v="10"/>
    <n v="149.9"/>
    <n v="1"/>
    <s v="WGS84"/>
    <s v=""/>
    <s v=""/>
    <s v=""/>
    <s v=""/>
    <s v=""/>
    <x v="561"/>
    <s v="stream"/>
    <s v=""/>
    <s v=""/>
    <s v="CUPE.SS.20190507"/>
    <s v=""/>
    <s v="CUPE.20190507"/>
    <s v="Grab"/>
    <n v="6.72"/>
    <n v="80"/>
    <n v="297.8"/>
    <n v="23"/>
    <s v="NEON.DOC.003044vC"/>
    <s v=""/>
    <s v=""/>
    <s v=""/>
    <s v=""/>
    <s v=""/>
    <s v="0000-0002-4067-8225"/>
    <s v="0000-0003-1220-2331"/>
    <s v=""/>
  </r>
  <r>
    <s v="NEON.D04.CUPE.DP1.20138.001.amc_fieldSuperParent.2019-06.expanded.20231227T191957Z.csv"/>
    <s v="50ed9aeb-5633-4d3d-bd92-32e45548b61e"/>
    <s v="D04"/>
    <x v="6"/>
    <s v="CUPE.AOS.S2"/>
    <n v="18.110264999999998"/>
    <n v="-66.986411000000004"/>
    <n v="1"/>
    <n v="10"/>
    <n v="149.9"/>
    <n v="1"/>
    <s v="WGS84"/>
    <s v=""/>
    <s v=""/>
    <s v=""/>
    <s v=""/>
    <s v=""/>
    <x v="562"/>
    <s v="stream"/>
    <s v=""/>
    <s v=""/>
    <s v="CUPE.SS.20190604"/>
    <s v=""/>
    <s v="CUPE.20190604"/>
    <s v="Grab"/>
    <n v="6.9"/>
    <n v="82"/>
    <n v="302"/>
    <n v="23.7"/>
    <s v="NEON.DOC.003044vC"/>
    <s v=""/>
    <s v=""/>
    <s v=""/>
    <s v=""/>
    <s v=""/>
    <s v="0000-0003-1220-2331"/>
    <s v="0000-0002-4299-7043"/>
    <s v=""/>
  </r>
  <r>
    <s v="NEON.D04.CUPE.DP1.20138.001.amc_fieldSuperParent.2019-07.expanded.20231227T185623Z.csv"/>
    <s v="8e21be64-3f2c-4372-90ef-e5ac9c17f429"/>
    <s v="D04"/>
    <x v="6"/>
    <s v="CUPE.AOS.S2"/>
    <n v="18.110264999999998"/>
    <n v="-66.986411000000004"/>
    <n v="1"/>
    <n v="10"/>
    <n v="149.9"/>
    <n v="1"/>
    <s v="WGS84"/>
    <s v=""/>
    <s v=""/>
    <s v=""/>
    <s v=""/>
    <s v=""/>
    <x v="563"/>
    <s v="stream"/>
    <s v=""/>
    <s v=""/>
    <s v="CUPE.SS.20190709"/>
    <s v=""/>
    <s v="CUPE.20190709"/>
    <s v="Grab"/>
    <n v="7.02"/>
    <n v="85"/>
    <n v="286.7"/>
    <n v="24.3"/>
    <s v="NEON.DOC.003044vD"/>
    <s v=""/>
    <s v=""/>
    <s v=""/>
    <s v=""/>
    <s v=""/>
    <s v="0000-0003-1220-2331"/>
    <s v="0000-0003-3491-5113"/>
    <s v=""/>
  </r>
  <r>
    <s v="NEON.D04.CUPE.DP1.20138.001.amc_fieldSuperParent.2019-08.expanded.20231227T180222Z.csv"/>
    <s v="f9718296-6f2f-4cc5-b9df-be16899198b3"/>
    <s v="D04"/>
    <x v="6"/>
    <s v="CUPE.AOS.S2"/>
    <n v="18.110264999999998"/>
    <n v="-66.986411000000004"/>
    <n v="1"/>
    <n v="10"/>
    <n v="149.9"/>
    <n v="1"/>
    <s v="WGS84"/>
    <s v=""/>
    <s v=""/>
    <s v=""/>
    <s v=""/>
    <s v=""/>
    <x v="564"/>
    <s v="stream"/>
    <s v=""/>
    <s v=""/>
    <s v="CUPE.SS.20190806"/>
    <s v=""/>
    <s v="CUPE.20190806"/>
    <s v="Grab"/>
    <n v="6.89"/>
    <n v="83"/>
    <n v="282.5"/>
    <n v="24.4"/>
    <s v="NEON.DOC.003044vC"/>
    <s v=""/>
    <s v=""/>
    <s v=""/>
    <s v=""/>
    <s v=""/>
    <s v="0000-0003-3491-5113"/>
    <s v="0000-0003-1220-2331"/>
    <s v=""/>
  </r>
  <r>
    <s v="NEON.D04.CUPE.DP1.20138.001.amc_fieldSuperParent.2019-09.expanded.20231227T171000Z.csv"/>
    <s v="cdb103dc-03e8-4809-b361-e0ea2f89b6e2"/>
    <s v="D04"/>
    <x v="6"/>
    <s v="CUPE.AOS.S2"/>
    <n v="18.110264999999998"/>
    <n v="-66.986411000000004"/>
    <n v="1"/>
    <n v="10"/>
    <n v="149.9"/>
    <n v="1"/>
    <s v="WGS84"/>
    <s v=""/>
    <s v=""/>
    <s v=""/>
    <s v=""/>
    <s v=""/>
    <x v="565"/>
    <s v="stream"/>
    <s v=""/>
    <s v=""/>
    <s v="CUPE.SS.20190903"/>
    <s v=""/>
    <s v="CUPE.20190903"/>
    <s v="Grab"/>
    <n v="7.09"/>
    <n v="86"/>
    <n v="248.9"/>
    <n v="24.3"/>
    <s v="NEON.DOC.003044vC"/>
    <s v=""/>
    <s v=""/>
    <s v=""/>
    <s v=""/>
    <s v=""/>
    <s v="0000-0003-2386-8235"/>
    <s v="0000-0003-1220-2331"/>
    <s v=""/>
  </r>
  <r>
    <s v="NEON.D04.CUPE.DP1.20138.001.amc_fieldSuperParent.2019-10.expanded.20231227T201027Z.csv"/>
    <s v="3f88f798-4196-4e07-88c6-5b6b4034c222"/>
    <s v="D04"/>
    <x v="6"/>
    <s v="CUPE.AOS.S2"/>
    <n v="18.110264999999998"/>
    <n v="-66.986411000000004"/>
    <n v="1"/>
    <n v="10"/>
    <n v="149.9"/>
    <n v="1"/>
    <s v="WGS84"/>
    <s v=""/>
    <s v=""/>
    <s v=""/>
    <s v=""/>
    <s v=""/>
    <x v="566"/>
    <s v="stream"/>
    <s v=""/>
    <s v=""/>
    <s v="CUPE.SS.20191001"/>
    <s v=""/>
    <s v="CUPE.20191001"/>
    <s v="Grab"/>
    <n v="7.96"/>
    <n v="96"/>
    <n v="243.5"/>
    <n v="24"/>
    <s v="NEON.DOC.003044vC"/>
    <s v=""/>
    <s v=""/>
    <s v=""/>
    <s v=""/>
    <s v=""/>
    <s v="0000-0003-3491-5113"/>
    <s v="0000-0003-1220-2331"/>
    <s v=""/>
  </r>
  <r>
    <s v="NEON.D04.CUPE.DP1.20138.001.amc_fieldSuperParent.2019-11.expanded.20231227T171012Z.csv"/>
    <s v="2bcc4950-2b28-477f-990d-ce588ee31703"/>
    <s v="D04"/>
    <x v="6"/>
    <s v="CUPE.AOS.S2"/>
    <n v="18.110264999999998"/>
    <n v="-66.986411000000004"/>
    <n v="1"/>
    <n v="10"/>
    <n v="149.9"/>
    <n v="1"/>
    <s v="WGS84"/>
    <s v=""/>
    <s v=""/>
    <s v=""/>
    <s v=""/>
    <s v=""/>
    <x v="567"/>
    <s v="stream"/>
    <s v=""/>
    <s v=""/>
    <s v="CUPE.SS.20191105"/>
    <s v=""/>
    <s v="CUPE.20191105"/>
    <s v="Grab"/>
    <n v="8.09"/>
    <n v="95"/>
    <n v="240.2"/>
    <n v="22.5"/>
    <s v="NEON.DOC.003044vD"/>
    <s v=""/>
    <s v=""/>
    <s v=""/>
    <s v=""/>
    <s v=""/>
    <s v="0000-0003-1220-2331"/>
    <s v="0000-0002-4299-7043"/>
    <s v=""/>
  </r>
  <r>
    <s v="NEON.D04.CUPE.DP1.20138.001.amc_fieldSuperParent.2019-12.expanded.20231227T172448Z.csv"/>
    <s v="372c2896-c367-465c-a997-1b6b6404d165"/>
    <s v="D04"/>
    <x v="6"/>
    <s v="CUPE.AOS.S2"/>
    <n v="18.110264999999998"/>
    <n v="-66.986411000000004"/>
    <n v="1"/>
    <n v="10"/>
    <n v="149.9"/>
    <n v="1"/>
    <s v="WGS84"/>
    <s v=""/>
    <s v=""/>
    <s v=""/>
    <s v=""/>
    <s v=""/>
    <x v="568"/>
    <s v="stream"/>
    <s v=""/>
    <s v=""/>
    <s v="CUPE.SS.20191203"/>
    <s v=""/>
    <s v="CUPE.20191203"/>
    <s v="Grab"/>
    <n v="7.86"/>
    <n v="93"/>
    <n v="286.60000000000002"/>
    <n v="22.9"/>
    <s v="NEON.DOC.003044vC"/>
    <s v=""/>
    <s v=""/>
    <s v=""/>
    <s v=""/>
    <s v=""/>
    <s v="0000-0003-3491-5113"/>
    <s v="0000-0003-2386-8235"/>
    <s v=""/>
  </r>
  <r>
    <s v="NEON.D04.CUPE.DP1.20138.001.amc_fieldSuperParent.2020-02.expanded.20231227T210423Z.csv"/>
    <s v="2978e854-706f-49a4-9270-2da5a42c62dc"/>
    <s v="D04"/>
    <x v="6"/>
    <s v="CUPE.AOS.S2"/>
    <n v="18.110264999999998"/>
    <n v="-66.986411000000004"/>
    <n v="1"/>
    <n v="10"/>
    <n v="149.9"/>
    <n v="1"/>
    <s v="WGS84"/>
    <s v=""/>
    <s v=""/>
    <s v=""/>
    <s v=""/>
    <s v=""/>
    <x v="569"/>
    <s v="stream"/>
    <s v=""/>
    <s v="Y"/>
    <s v="CUPE.SS.20200225"/>
    <s v=""/>
    <s v="CUPE.20200225"/>
    <s v="Grab"/>
    <n v="7.22"/>
    <n v="84"/>
    <n v="301.89999999999998"/>
    <n v="21.9"/>
    <s v="NEON.DOC.003044vC"/>
    <s v=""/>
    <s v=""/>
    <s v=""/>
    <s v=""/>
    <s v=""/>
    <s v="0000-0003-2386-8235"/>
    <s v="0000-0002-4067-8225"/>
    <s v=""/>
  </r>
  <r>
    <s v="NEON.D04.CUPE.DP1.20138.001.amc_fieldSuperParent.2020-03.expanded.20231227T204107Z.csv"/>
    <s v="a6528db8-c4d3-4681-88c0-60381ece0475"/>
    <s v="D04"/>
    <x v="6"/>
    <s v="CUPE.AOS.S2"/>
    <n v="18.110264999999998"/>
    <n v="-66.986411000000004"/>
    <n v="1"/>
    <n v="10"/>
    <n v="149.9"/>
    <n v="1"/>
    <s v="WGS84"/>
    <s v=""/>
    <s v=""/>
    <s v=""/>
    <s v=""/>
    <s v=""/>
    <x v="570"/>
    <s v="stream"/>
    <s v=""/>
    <s v="Y"/>
    <s v="CUPE.SS.20200310"/>
    <s v=""/>
    <s v="CUPE.20200310"/>
    <s v="Grab"/>
    <n v="8.2100000000000009"/>
    <n v="94"/>
    <n v="301.74"/>
    <n v="21.9"/>
    <s v="NEON.DOC.003044vC"/>
    <s v=""/>
    <s v=""/>
    <s v=""/>
    <s v=""/>
    <s v=""/>
    <s v="0000-0001-5388-9729"/>
    <s v="0000-0003-1220-2331"/>
    <s v=""/>
  </r>
  <r>
    <s v="NEON.D04.CUPE.DP1.20138.001.amc_fieldSuperParent.2020-04.expanded.20231227T221213Z.csv"/>
    <s v="92e3ebf6-2e6d-4ba5-bc85-f9c33c1c75aa"/>
    <s v="D04"/>
    <x v="6"/>
    <s v="CUPE.AOS.S2"/>
    <n v="18.110264999999998"/>
    <n v="-66.986411000000004"/>
    <n v="1"/>
    <n v="10"/>
    <n v="149.9"/>
    <n v="1"/>
    <s v="WGS84"/>
    <s v=""/>
    <s v=""/>
    <s v=""/>
    <s v=""/>
    <s v=""/>
    <x v="571"/>
    <s v="stream"/>
    <s v="logistical"/>
    <s v=""/>
    <s v="CUPE.SS.20200407"/>
    <s v="AM"/>
    <s v="CUPE.20200407"/>
    <s v=""/>
    <m/>
    <m/>
    <m/>
    <m/>
    <s v="NEON.DOC.003044vD"/>
    <s v=""/>
    <s v=""/>
    <s v=""/>
    <s v=""/>
    <s v=""/>
    <s v="0000-0002-4299-7043"/>
    <s v=""/>
    <s v="COVID19"/>
  </r>
  <r>
    <s v="NEON.D04.CUPE.DP1.20138.001.amc_fieldSuperParent.2020-04.expanded.20231227T221213Z.csv"/>
    <s v="b5dd9cc0-ffb6-4fc3-9b25-14d68bdea5e2"/>
    <s v="D04"/>
    <x v="6"/>
    <s v="CUPE.AOS.S2"/>
    <n v="18.110264999999998"/>
    <n v="-66.986411000000004"/>
    <n v="1"/>
    <n v="10"/>
    <n v="149.9"/>
    <n v="1"/>
    <s v="WGS84"/>
    <s v=""/>
    <s v=""/>
    <s v=""/>
    <s v=""/>
    <s v=""/>
    <x v="46"/>
    <s v="stream"/>
    <s v="logistical"/>
    <s v=""/>
    <s v="CUPE.SS.20200421"/>
    <s v=""/>
    <s v="CUPE.20200421"/>
    <s v=""/>
    <m/>
    <m/>
    <m/>
    <m/>
    <s v="NEON.DOC.003044vD"/>
    <s v=""/>
    <s v=""/>
    <s v=""/>
    <s v=""/>
    <s v=""/>
    <s v="0000-0002-4299-7043"/>
    <s v="0000-0002-4299-7043"/>
    <s v="COVID19"/>
  </r>
  <r>
    <s v="NEON.D04.CUPE.DP1.20138.001.amc_fieldSuperParent.2020-07.expanded.20231227T224259Z.csv"/>
    <s v="c26172a4-ed01-45f5-a96f-fc2a67c1bb55"/>
    <s v="D04"/>
    <x v="6"/>
    <s v="CUPE.AOS.S2"/>
    <n v="18.110264999999998"/>
    <n v="-66.986411000000004"/>
    <n v="1"/>
    <n v="10"/>
    <n v="149.9"/>
    <n v="1"/>
    <s v="WGS84"/>
    <s v=""/>
    <s v=""/>
    <s v=""/>
    <s v=""/>
    <s v=""/>
    <x v="572"/>
    <s v="stream"/>
    <s v=""/>
    <s v="Y"/>
    <s v="CUPE.SS.20200707"/>
    <s v=""/>
    <s v="CUPE.20200707"/>
    <s v="Grab"/>
    <n v="7.57"/>
    <n v="92"/>
    <n v="276.60000000000002"/>
    <n v="24.3"/>
    <s v="NEON.DOC.003044vD"/>
    <s v=""/>
    <s v=""/>
    <s v=""/>
    <s v=""/>
    <s v=""/>
    <s v="0000-0002-9776-3076"/>
    <s v=""/>
    <s v=""/>
  </r>
  <r>
    <s v="NEON.D04.CUPE.DP1.20138.001.amc_fieldSuperParent.2020-08.expanded.20231227T223711Z.csv"/>
    <s v="509cf68e-65a1-411d-b361-b62a284aa77b"/>
    <s v="D04"/>
    <x v="6"/>
    <s v="CUPE.AOS.S2"/>
    <n v="18.110264999999998"/>
    <n v="-66.986411000000004"/>
    <n v="1"/>
    <n v="10"/>
    <n v="149.9"/>
    <n v="1"/>
    <s v="WGS84"/>
    <s v=""/>
    <s v=""/>
    <s v=""/>
    <s v=""/>
    <s v=""/>
    <x v="573"/>
    <s v="stream"/>
    <s v=""/>
    <s v="Y"/>
    <s v="CUPE.SS.20200804"/>
    <s v=""/>
    <s v="CUPE.20200804"/>
    <s v="Grab"/>
    <n v="7.51"/>
    <n v="91"/>
    <n v="262.7"/>
    <n v="24.3"/>
    <s v="NEON.DOC.003044vD"/>
    <s v=""/>
    <s v=""/>
    <s v=""/>
    <s v=""/>
    <s v=""/>
    <s v="0000-0003-1220-2331"/>
    <s v="0000-0002-9776-3076"/>
    <s v=""/>
  </r>
  <r>
    <s v="NEON.D04.CUPE.DP1.20138.001.amc_fieldSuperParent.2020-09.expanded.20231227T211450Z.csv"/>
    <s v="abe75cc0-c170-4017-a329-9e6d789e8ea6"/>
    <s v="D04"/>
    <x v="6"/>
    <s v="CUPE.AOS.S2"/>
    <n v="18.110264999999998"/>
    <n v="-66.986411000000004"/>
    <n v="1"/>
    <n v="10"/>
    <n v="149.9"/>
    <n v="1"/>
    <s v="WGS84"/>
    <s v=""/>
    <s v=""/>
    <s v=""/>
    <s v=""/>
    <s v=""/>
    <x v="574"/>
    <s v="stream"/>
    <s v=""/>
    <s v="Y"/>
    <s v="CUPE.SS.20200908"/>
    <s v=""/>
    <s v="CUPE.20200908"/>
    <s v="Grab"/>
    <n v="7.95"/>
    <n v="95"/>
    <n v="272.60000000000002"/>
    <n v="23.5"/>
    <s v="NEON.DOC.003044vD"/>
    <s v=""/>
    <s v=""/>
    <s v=""/>
    <s v=""/>
    <s v=""/>
    <s v="0000-0002-9776-3076"/>
    <s v="0000-0003-1220-2331"/>
    <s v=""/>
  </r>
  <r>
    <s v="NEON.D04.CUPE.DP1.20138.001.amc_fieldSuperParent.2020-10.expanded.20231227T223007Z.csv"/>
    <s v="ed2bfa4c-b8fb-4d84-b503-efe5ebbbf1d8"/>
    <s v="D04"/>
    <x v="6"/>
    <s v="CUPE.AOS.S2"/>
    <n v="18.110264999999998"/>
    <n v="-66.986411000000004"/>
    <n v="1"/>
    <n v="10"/>
    <n v="149.9"/>
    <n v="1"/>
    <s v="WGS84"/>
    <s v=""/>
    <s v=""/>
    <s v=""/>
    <s v=""/>
    <s v=""/>
    <x v="575"/>
    <s v="stream"/>
    <s v=""/>
    <s v="Y"/>
    <s v="CUPE.SS.20201020"/>
    <s v=""/>
    <s v="CUPE.20201020"/>
    <s v="Grab"/>
    <n v="8.11"/>
    <n v="96"/>
    <n v="251.6"/>
    <n v="22.6"/>
    <s v="NEON.DOC.003044vD"/>
    <s v=""/>
    <s v=""/>
    <s v=""/>
    <s v=""/>
    <s v=""/>
    <s v="0000-0003-1220-2331"/>
    <s v="0000-0002-4299-7043"/>
    <s v=""/>
  </r>
  <r>
    <s v="NEON.D04.CUPE.DP1.20138.001.amc_fieldSuperParent.2020-11.expanded.20231227T215225Z.csv"/>
    <s v="7ecf8d34-6c9b-4b81-ae75-d78c84ce0384"/>
    <s v="D04"/>
    <x v="6"/>
    <s v="CUPE.AOS.S2"/>
    <n v="18.110264999999998"/>
    <n v="-66.986411000000004"/>
    <n v="1"/>
    <n v="10"/>
    <n v="149.9"/>
    <n v="1"/>
    <s v="WGS84"/>
    <s v=""/>
    <s v=""/>
    <s v=""/>
    <s v=""/>
    <s v=""/>
    <x v="576"/>
    <s v="stream"/>
    <s v=""/>
    <s v="Y"/>
    <s v="CUPE.SS.20201117"/>
    <s v=""/>
    <s v="CUPE.20201117"/>
    <s v="Grab"/>
    <n v="7.7"/>
    <n v="91"/>
    <n v="299.10000000000002"/>
    <n v="22.4"/>
    <s v="NEON.DOC.003044vD"/>
    <s v=""/>
    <s v=""/>
    <s v=""/>
    <s v=""/>
    <s v=""/>
    <s v="0000-0001-5388-9729"/>
    <s v="0000-0003-1220-2331"/>
    <s v=""/>
  </r>
  <r>
    <s v="NEON.D04.CUPE.DP1.20138.001.amc_fieldSuperParent.2020-12.expanded.20231227T221859Z.csv"/>
    <s v="068a9254-379f-4360-af14-4d39b64cdfd2"/>
    <s v="D04"/>
    <x v="6"/>
    <s v="CUPE.AOS.S2"/>
    <n v="18.110264999999998"/>
    <n v="-66.986411000000004"/>
    <n v="1"/>
    <n v="10"/>
    <n v="149.9"/>
    <n v="1"/>
    <s v="WGS84"/>
    <s v=""/>
    <s v=""/>
    <s v=""/>
    <s v=""/>
    <s v=""/>
    <x v="577"/>
    <s v="stream"/>
    <s v=""/>
    <s v="Y"/>
    <s v="CUPE.SS.20201208"/>
    <s v=""/>
    <s v="CUPE.20201208"/>
    <s v="Grab"/>
    <n v="7.35"/>
    <n v="86"/>
    <n v="298.8"/>
    <n v="22.4"/>
    <s v="NEON.DOC.003044vD"/>
    <s v=""/>
    <s v=""/>
    <s v=""/>
    <s v=""/>
    <s v=""/>
    <s v="0000-0002-8108-6293"/>
    <s v="0000-0003-1220-2331"/>
    <s v=""/>
  </r>
  <r>
    <s v="NEON.D04.CUPE.DP1.20138.001.amc_fieldSuperParent.2021-01.expanded.20231227T235732Z.csv"/>
    <s v="6dd37476-c59c-49e7-9bb5-a25e26dc12bd"/>
    <s v="D04"/>
    <x v="6"/>
    <s v="CUPE.AOS.S2"/>
    <n v="18.110264999999998"/>
    <n v="-66.986411000000004"/>
    <n v="1"/>
    <n v="10"/>
    <n v="149.9"/>
    <n v="1"/>
    <s v="WGS84"/>
    <s v=""/>
    <s v=""/>
    <s v=""/>
    <s v=""/>
    <s v=""/>
    <x v="578"/>
    <s v="stream"/>
    <s v=""/>
    <s v="Y"/>
    <s v="CUPE.SS.20210105"/>
    <s v=""/>
    <s v="CUPE.20210105"/>
    <s v="Grab"/>
    <n v="7.8"/>
    <n v="90"/>
    <n v="297.39999999999998"/>
    <n v="21.6"/>
    <s v="NEON.DOC.003044vD"/>
    <s v=""/>
    <s v=""/>
    <s v=""/>
    <s v=""/>
    <s v=""/>
    <s v="0000-0002-8108-6293"/>
    <s v="0000-0003-1220-2331"/>
    <s v=""/>
  </r>
  <r>
    <s v="NEON.D04.CUPE.DP1.20138.001.amc_fieldSuperParent.2021-02.expanded.20231227T235241Z.csv"/>
    <s v="febbafc3-2d37-42fa-a7e5-02f56e1b5aa6"/>
    <s v="D04"/>
    <x v="6"/>
    <s v="CUPE.AOS.S2"/>
    <n v="18.110264999999998"/>
    <n v="-66.986411000000004"/>
    <n v="1"/>
    <n v="10"/>
    <n v="149.9"/>
    <n v="1"/>
    <s v="WGS84"/>
    <s v=""/>
    <s v=""/>
    <s v=""/>
    <s v=""/>
    <s v=""/>
    <x v="579"/>
    <s v="stream"/>
    <s v=""/>
    <s v="Y"/>
    <s v="CUPE.SS.20210202"/>
    <s v=""/>
    <s v="CUPE.20210202"/>
    <s v="Grab"/>
    <n v="7.45"/>
    <n v="86"/>
    <n v="301"/>
    <n v="22.1"/>
    <s v="NEON.DOC.003044vD"/>
    <s v=""/>
    <s v=""/>
    <s v=""/>
    <s v=""/>
    <s v=""/>
    <s v="0000-0002-8108-6293"/>
    <s v="0000-0003-1220-2331"/>
    <s v=""/>
  </r>
  <r>
    <s v="NEON.D04.CUPE.DP1.20138.001.amc_fieldSuperParent.2021-03.expanded.20231228T002254Z.csv"/>
    <s v="8bf5f785-a105-4f2f-94e6-c27fb01d2640"/>
    <s v="D04"/>
    <x v="6"/>
    <s v="CUPE.AOS.S2"/>
    <n v="18.110264999999998"/>
    <n v="-66.986411000000004"/>
    <n v="1"/>
    <n v="10"/>
    <n v="149.9"/>
    <n v="1"/>
    <s v="WGS84"/>
    <s v=""/>
    <s v=""/>
    <s v=""/>
    <s v=""/>
    <s v=""/>
    <x v="580"/>
    <s v="stream"/>
    <s v=""/>
    <s v="N"/>
    <s v="CUPE.SS.20210302"/>
    <s v=""/>
    <s v="CUPE.20210302"/>
    <s v="Grab"/>
    <n v="8.14"/>
    <n v="92"/>
    <n v="297.3"/>
    <n v="20.9"/>
    <s v="NEON.DOC.003044vD"/>
    <s v=""/>
    <s v=""/>
    <s v=""/>
    <s v=""/>
    <s v=""/>
    <s v="0000-0002-8108-6293"/>
    <s v="0000-0003-1220-2331"/>
    <s v=""/>
  </r>
  <r>
    <s v="NEON.D04.CUPE.DP1.20138.001.amc_fieldSuperParent.2021-03.expanded.20231228T002254Z.csv"/>
    <s v="9ee051b8-98da-45ad-a1ce-d228b3bc83c1"/>
    <s v="D04"/>
    <x v="6"/>
    <s v="CUPE.AOS.S2"/>
    <n v="18.110264999999998"/>
    <n v="-66.986411000000004"/>
    <n v="1"/>
    <n v="10"/>
    <n v="149.9"/>
    <n v="1"/>
    <s v="WGS84"/>
    <s v=""/>
    <s v=""/>
    <s v=""/>
    <s v=""/>
    <s v=""/>
    <x v="581"/>
    <s v="stream"/>
    <s v=""/>
    <s v="Y"/>
    <s v="CUPE.SS.20210309"/>
    <s v=""/>
    <s v="CUPE.20210309"/>
    <s v="Grab"/>
    <n v="7.97"/>
    <n v="92"/>
    <n v="296.39999999999998"/>
    <n v="21.6"/>
    <s v="NEON.DOC.003044vD"/>
    <s v=""/>
    <s v=""/>
    <s v=""/>
    <s v=""/>
    <s v=""/>
    <s v="0000-0002-8108-6293"/>
    <s v="0000-0003-1220-2331"/>
    <s v=""/>
  </r>
  <r>
    <s v="NEON.D04.CUPE.DP1.20138.001.amc_fieldSuperParent.2021-04.expanded.20231228T012838Z.csv"/>
    <s v="89339c06-0a1b-4969-80dc-23c6d1c62caf"/>
    <s v="D04"/>
    <x v="6"/>
    <s v="CUPE.AOS.S2"/>
    <n v="18.110264999999998"/>
    <n v="-66.986411000000004"/>
    <n v="1"/>
    <n v="10"/>
    <n v="149.9"/>
    <n v="1"/>
    <s v="WGS84"/>
    <s v=""/>
    <s v=""/>
    <s v=""/>
    <s v=""/>
    <s v=""/>
    <x v="582"/>
    <s v="stream"/>
    <s v=""/>
    <s v="Y"/>
    <s v="CUPE.SS.20210406"/>
    <s v=""/>
    <s v="CUPE.20210406"/>
    <s v="Grab"/>
    <n v="8.26"/>
    <n v="96"/>
    <n v="292.10000000000002"/>
    <n v="22.1"/>
    <s v="NEON.DOC.003044vD"/>
    <s v=""/>
    <s v=""/>
    <s v=""/>
    <s v=""/>
    <s v=""/>
    <s v="0000-0002-8108-6293"/>
    <s v="0000-0003-1220-2331"/>
    <s v=""/>
  </r>
  <r>
    <s v="NEON.D04.CUPE.DP1.20138.001.amc_fieldSuperParent.2021-05.expanded.20231228T012110Z.csv"/>
    <s v="830f7e10-5c70-47a2-868c-506912efec55"/>
    <s v="D04"/>
    <x v="6"/>
    <s v="CUPE.AOS.S2"/>
    <n v="18.110264999999998"/>
    <n v="-66.986411000000004"/>
    <n v="1"/>
    <n v="10"/>
    <n v="149.9"/>
    <n v="1"/>
    <s v="WGS84"/>
    <s v=""/>
    <s v=""/>
    <s v=""/>
    <s v=""/>
    <s v=""/>
    <x v="583"/>
    <s v="stream"/>
    <s v=""/>
    <s v="Y"/>
    <s v="CUPE.SS.20210504"/>
    <s v=""/>
    <s v="CUPE.20210504"/>
    <s v="Grab"/>
    <n v="8.06"/>
    <n v="93"/>
    <n v="250.8"/>
    <n v="21.8"/>
    <s v="NEON.DOC.003044vD"/>
    <s v=""/>
    <s v=""/>
    <s v=""/>
    <s v=""/>
    <s v=""/>
    <s v="0000-0003-1220-2331"/>
    <s v="0000-0002-8108-6293"/>
    <s v=""/>
  </r>
  <r>
    <s v="NEON.D04.CUPE.DP1.20138.001.amc_fieldSuperParent.2021-06.expanded.20231228T005901Z.csv"/>
    <s v="43a8ea57-8d2e-4673-9f0f-21127fd6d3ec"/>
    <s v="D04"/>
    <x v="6"/>
    <s v="CUPE.AOS.S2"/>
    <n v="18.110264999999998"/>
    <n v="-66.986411000000004"/>
    <n v="1"/>
    <n v="10"/>
    <n v="149.9"/>
    <n v="1"/>
    <s v="WGS84"/>
    <s v=""/>
    <s v=""/>
    <s v=""/>
    <s v=""/>
    <s v=""/>
    <x v="584"/>
    <s v="stream"/>
    <s v=""/>
    <s v="Y"/>
    <s v="CUPE.SS.20210601"/>
    <s v=""/>
    <s v="CUPE.20210601"/>
    <s v="Grab"/>
    <n v="7.24"/>
    <n v="85"/>
    <n v="289.8"/>
    <n v="23.1"/>
    <s v="NEON.DOC.003044vD"/>
    <s v=""/>
    <s v=""/>
    <s v=""/>
    <s v=""/>
    <s v=""/>
    <s v="0000-0002-8108-6293"/>
    <s v="0000-0003-1220-2331"/>
    <s v=""/>
  </r>
  <r>
    <s v="NEON.D04.CUPE.DP1.20138.001.amc_fieldSuperParent.2021-07.expanded.20231228T015117Z.csv"/>
    <s v="57bb0b60-c74e-4d2a-aecc-9f0c6ef02071"/>
    <s v="D04"/>
    <x v="6"/>
    <s v="CUPE.AOS.S2"/>
    <n v="18.110264999999998"/>
    <n v="-66.986411000000004"/>
    <n v="1"/>
    <n v="10"/>
    <n v="149.9"/>
    <n v="1"/>
    <s v="WGS84"/>
    <s v=""/>
    <s v=""/>
    <s v=""/>
    <s v=""/>
    <s v=""/>
    <x v="585"/>
    <s v="stream"/>
    <s v=""/>
    <s v="Y"/>
    <s v="CUPE.SS.20210706"/>
    <s v=""/>
    <s v="CUPE.20210706"/>
    <s v="Grab"/>
    <n v="7.5"/>
    <n v="90"/>
    <n v="270.8"/>
    <n v="23.7"/>
    <s v="NEON.DOC.003044vD"/>
    <s v=""/>
    <s v=""/>
    <s v=""/>
    <s v=""/>
    <s v=""/>
    <s v="0000-0002-8108-6293"/>
    <s v="0000-0003-1220-2331"/>
    <s v=""/>
  </r>
  <r>
    <s v="NEON.D04.CUPE.DP1.20138.001.amc_fieldSuperParent.2021-08.expanded.20231228T000833Z.csv"/>
    <s v="1899247d-162f-4ddf-a53f-80dbad2119c5"/>
    <s v="D04"/>
    <x v="6"/>
    <s v="CUPE.AOS.S2"/>
    <n v="18.110264999999998"/>
    <n v="-66.986411000000004"/>
    <n v="1"/>
    <n v="10"/>
    <n v="149.9"/>
    <n v="1"/>
    <s v="WGS84"/>
    <s v=""/>
    <s v=""/>
    <s v=""/>
    <s v=""/>
    <s v=""/>
    <x v="586"/>
    <s v="stream"/>
    <s v=""/>
    <s v="Y"/>
    <s v="CUPE.SS.20210803"/>
    <s v=""/>
    <s v="CUPE.20210803"/>
    <s v="Grab"/>
    <n v="7.72"/>
    <n v="92"/>
    <n v="377"/>
    <n v="23.5"/>
    <s v="NEON.DOC.003044vD"/>
    <s v=""/>
    <s v=""/>
    <s v=""/>
    <s v=""/>
    <s v=""/>
    <s v="0000-0003-1220-2331"/>
    <s v="0000-0002-4299-7043"/>
    <s v=""/>
  </r>
  <r>
    <s v="NEON.D04.CUPE.DP1.20138.001.amc_fieldSuperParent.2021-09.expanded.20231228T010941Z.csv"/>
    <s v="ce667e21-9f92-42d5-8dde-281ebb93067f"/>
    <s v="D04"/>
    <x v="6"/>
    <s v="CUPE.AOS.S2"/>
    <n v="18.110264999999998"/>
    <n v="-66.986411000000004"/>
    <n v="1"/>
    <n v="10"/>
    <n v="149.9"/>
    <n v="1"/>
    <s v="WGS84"/>
    <s v=""/>
    <s v=""/>
    <s v=""/>
    <s v=""/>
    <s v=""/>
    <x v="587"/>
    <s v="stream"/>
    <s v=""/>
    <s v="Y"/>
    <s v="CUPE.SS.20210907"/>
    <s v=""/>
    <s v="CUPE.20210907"/>
    <s v="Grab"/>
    <n v="7.13"/>
    <n v="86"/>
    <n v="279"/>
    <n v="24.1"/>
    <s v="NEON.DOC.003044vD"/>
    <s v=""/>
    <s v=""/>
    <s v=""/>
    <s v=""/>
    <s v=""/>
    <s v="0000-0003-1220-2331"/>
    <s v="0000-0002-4299-7043"/>
    <s v=""/>
  </r>
  <r>
    <s v="NEON.D04.CUPE.DP1.20138.001.amc_fieldSuperParent.2021-10.expanded.20231228T013335Z.csv"/>
    <s v="46613276-5fdf-4d8e-9b40-51616aa824c9"/>
    <s v="D04"/>
    <x v="6"/>
    <s v="CUPE.AOS.S2"/>
    <n v="18.110264999999998"/>
    <n v="-66.986411000000004"/>
    <n v="1"/>
    <n v="10"/>
    <n v="149.9"/>
    <n v="1"/>
    <s v="WGS84"/>
    <s v=""/>
    <s v=""/>
    <s v=""/>
    <s v=""/>
    <s v=""/>
    <x v="588"/>
    <s v="stream"/>
    <s v=""/>
    <s v="Y"/>
    <s v="CUPE.SS.20211012"/>
    <s v=""/>
    <s v="CUPE.20211012"/>
    <s v="Grab"/>
    <n v="7.64"/>
    <n v="93"/>
    <n v="277.8"/>
    <n v="24.4"/>
    <s v="NEON.DOC.003044vD"/>
    <s v=""/>
    <s v=""/>
    <s v=""/>
    <s v=""/>
    <s v=""/>
    <s v="0000-0002-6979-7068"/>
    <s v="0000-0003-1220-2331"/>
    <s v=""/>
  </r>
  <r>
    <s v="NEON.D04.CUPE.DP1.20138.001.amc_fieldSuperParent.2021-11.expanded.20231228T014758Z.csv"/>
    <s v="bb644987-95af-44d1-9fe0-23a0ddb054a0"/>
    <s v="D04"/>
    <x v="6"/>
    <s v="CUPE.AOS.S2"/>
    <n v="18.110264999999998"/>
    <n v="-66.986411000000004"/>
    <n v="1"/>
    <n v="10"/>
    <n v="149.9"/>
    <n v="1"/>
    <s v="WGS84"/>
    <s v=""/>
    <s v=""/>
    <s v=""/>
    <s v=""/>
    <s v=""/>
    <x v="589"/>
    <s v="stream"/>
    <s v=""/>
    <s v="Y"/>
    <s v="CUPE.SS.20211102"/>
    <s v=""/>
    <s v="CUPE.20211102"/>
    <s v="Grab"/>
    <n v="7.94"/>
    <n v="93"/>
    <n v="273.7"/>
    <n v="22.4"/>
    <s v="NEON.DOC.003044vD"/>
    <s v=""/>
    <s v=""/>
    <s v=""/>
    <s v=""/>
    <s v=""/>
    <s v="0000-0002-7056-2952"/>
    <s v="0000-0003-1220-2331"/>
    <s v=""/>
  </r>
  <r>
    <s v="NEON.D04.CUPE.DP1.20138.001.amc_fieldSuperParent.2021-12.expanded.20231228T000644Z.csv"/>
    <s v="53ef92bf-4ba7-4291-8c33-724de8b47c93"/>
    <s v="D04"/>
    <x v="6"/>
    <s v="CUPE.AOS.S2"/>
    <n v="18.110264999999998"/>
    <n v="-66.986411000000004"/>
    <n v="1"/>
    <n v="10"/>
    <n v="149.9"/>
    <n v="1"/>
    <s v="WGS84"/>
    <s v=""/>
    <s v=""/>
    <s v=""/>
    <s v=""/>
    <s v=""/>
    <x v="590"/>
    <s v="stream"/>
    <s v=""/>
    <s v="Y"/>
    <s v="CUPE.SS.20211208"/>
    <s v=""/>
    <s v="CUPE.20211208"/>
    <s v="Grab"/>
    <n v="8.5500000000000007"/>
    <n v="98"/>
    <n v="270.3"/>
    <n v="21.5"/>
    <s v="NEON.DOC.003044vD"/>
    <s v=""/>
    <s v=""/>
    <s v=""/>
    <s v=""/>
    <s v=""/>
    <s v="0000-0002-4067-8225"/>
    <s v="0000-0002-6979-7068"/>
    <s v=""/>
  </r>
  <r>
    <s v="NEON.D04.CUPE.DP1.20138.001.amc_fieldSuperParent.2022-01.expanded.20231229T054741Z.csv"/>
    <s v="a7515b9b-cdf8-4d91-85ad-e1a4a08eceb6"/>
    <s v="D04"/>
    <x v="6"/>
    <s v="CUPE.AOS.S2"/>
    <n v="18.110264999999998"/>
    <n v="-66.986411000000004"/>
    <n v="1"/>
    <n v="10"/>
    <n v="149.9"/>
    <n v="1"/>
    <s v="WGS84"/>
    <s v=""/>
    <s v=""/>
    <s v=""/>
    <s v=""/>
    <s v=""/>
    <x v="591"/>
    <s v="stream"/>
    <s v=""/>
    <s v="Y"/>
    <s v="CUPE.SS.20220104"/>
    <s v=""/>
    <s v="CUPE.20220104"/>
    <s v="Grab"/>
    <m/>
    <m/>
    <n v="300.2"/>
    <n v="20.9"/>
    <s v="NEON.DOC.003044vD"/>
    <s v=""/>
    <s v=""/>
    <s v=""/>
    <s v=""/>
    <s v=""/>
    <s v="0000-0002-7056-2952"/>
    <s v="0000-0003-1220-2331"/>
    <s v=""/>
  </r>
  <r>
    <s v="NEON.D04.CUPE.DP1.20138.001.amc_fieldSuperParent.2022-02.expanded.20231229T035449Z.csv"/>
    <s v="bac22e87-4b3f-478f-b0a8-8c4d606fc61b"/>
    <s v="D04"/>
    <x v="6"/>
    <s v="CUPE.AOS.S2"/>
    <n v="18.110264999999998"/>
    <n v="-66.986411000000004"/>
    <n v="1"/>
    <n v="10"/>
    <n v="149.9"/>
    <n v="1"/>
    <s v="WGS84"/>
    <s v=""/>
    <s v=""/>
    <s v=""/>
    <s v=""/>
    <s v=""/>
    <x v="592"/>
    <s v="stream"/>
    <s v=""/>
    <s v="Y"/>
    <s v="CUPE.SS.20220201"/>
    <s v=""/>
    <s v="CUPE.20220201"/>
    <s v="Grab"/>
    <n v="7.88"/>
    <n v="90"/>
    <n v="297.7"/>
    <n v="21"/>
    <s v="NEON.DOC.003044vD"/>
    <s v=""/>
    <s v=""/>
    <s v=""/>
    <s v=""/>
    <s v=""/>
    <s v="0000-0002-7056-2952"/>
    <s v="0000-0002-5253-5299"/>
    <s v=""/>
  </r>
  <r>
    <s v="NEON.D04.CUPE.DP1.20138.001.amc_fieldSuperParent.2022-03.expanded.20231229T052329Z.csv"/>
    <s v="55b875fc-0f76-40ec-b1ff-55d6b14116d5"/>
    <s v="D04"/>
    <x v="6"/>
    <s v="CUPE.AOS.S2"/>
    <n v="18.110264999999998"/>
    <n v="-66.986411000000004"/>
    <n v="1"/>
    <n v="10"/>
    <n v="149.9"/>
    <n v="1"/>
    <s v="WGS84"/>
    <s v=""/>
    <s v=""/>
    <s v=""/>
    <s v=""/>
    <s v=""/>
    <x v="593"/>
    <s v="stream"/>
    <s v=""/>
    <s v="Y"/>
    <s v="CUPE.SS.20220308"/>
    <s v=""/>
    <s v="CUPE.20220308"/>
    <s v="Grab"/>
    <n v="8.08"/>
    <n v="92"/>
    <n v="249.1"/>
    <n v="21"/>
    <s v="NEON.DOC.003044vD"/>
    <s v=""/>
    <s v=""/>
    <s v=""/>
    <s v=""/>
    <s v=""/>
    <s v="0000-0003-1220-2331"/>
    <s v="0000-0002-4299-7043"/>
    <s v=""/>
  </r>
  <r>
    <s v="NEON.D04.CUPE.DP1.20138.001.amc_fieldSuperParent.2022-04.expanded.20231229T035919Z.csv"/>
    <s v="81c20ebd-e294-4129-adef-8c62c2972d33"/>
    <s v="D04"/>
    <x v="6"/>
    <s v="CUPE.AOS.S2"/>
    <n v="18.110264999999998"/>
    <n v="-66.986411000000004"/>
    <n v="1"/>
    <n v="10"/>
    <n v="149.9"/>
    <n v="1"/>
    <s v="WGS84"/>
    <s v=""/>
    <s v=""/>
    <s v=""/>
    <s v=""/>
    <s v=""/>
    <x v="594"/>
    <s v="stream"/>
    <s v=""/>
    <s v="Y"/>
    <s v="CUPE.SS.20220405"/>
    <s v=""/>
    <s v="CUPE.20220405"/>
    <s v="Grab"/>
    <n v="7.74"/>
    <n v="89"/>
    <n v="283.60000000000002"/>
    <n v="21.5"/>
    <s v="NEON.DOC.001201vE"/>
    <s v=""/>
    <s v=""/>
    <s v=""/>
    <s v=""/>
    <s v=""/>
    <s v="0000-0002-7056-2952"/>
    <s v="0000-0002-4067-8225"/>
    <s v=""/>
  </r>
  <r>
    <s v="NEON.D04.CUPE.DP1.20138.001.amc_fieldSuperParent.2022-05.expanded.20231229T042334Z.csv"/>
    <s v="08c63fa8-c497-4f94-8332-9567662c6dcd"/>
    <s v="D04"/>
    <x v="6"/>
    <s v="CUPE.AOS.S2"/>
    <n v="18.110264999999998"/>
    <n v="-66.986411000000004"/>
    <n v="1"/>
    <n v="10"/>
    <n v="149.9"/>
    <n v="1"/>
    <s v="WGS84"/>
    <s v=""/>
    <s v=""/>
    <s v=""/>
    <s v=""/>
    <s v=""/>
    <x v="595"/>
    <s v="stream"/>
    <s v=""/>
    <s v="Y"/>
    <s v="CUPE.SS.20220503"/>
    <s v=""/>
    <s v="CUPE.20220503"/>
    <s v="Grab"/>
    <n v="8.1199999999999992"/>
    <n v="95"/>
    <n v="295.7"/>
    <n v="22.6"/>
    <s v="NEON.DOC.003044vD"/>
    <s v=""/>
    <s v=""/>
    <s v=""/>
    <s v=""/>
    <s v=""/>
    <s v="0000-0002-6589-9569"/>
    <s v="0000-0002-6979-7068"/>
    <s v=""/>
  </r>
  <r>
    <s v="NEON.D04.CUPE.DP1.20138.001.amc_fieldSuperParent.2022-06.expanded.20231229T043955Z.csv"/>
    <s v="a24dd481-cb46-4432-808e-186e78bf491c"/>
    <s v="D04"/>
    <x v="6"/>
    <s v="CUPE.AOS.S2"/>
    <n v="18.110264999999998"/>
    <n v="-66.986411000000004"/>
    <n v="1"/>
    <n v="10"/>
    <n v="149.9"/>
    <n v="1"/>
    <s v="WGS84"/>
    <s v=""/>
    <s v=""/>
    <s v=""/>
    <s v=""/>
    <s v=""/>
    <x v="596"/>
    <s v="stream"/>
    <s v=""/>
    <s v="Y"/>
    <s v="CUPE.SS.20220607"/>
    <s v=""/>
    <s v="CUPE.20220607"/>
    <s v="Grab"/>
    <n v="7.01"/>
    <n v="83"/>
    <n v="279.2"/>
    <n v="24.2"/>
    <s v="NEON.DOC.003044vD"/>
    <s v=""/>
    <s v=""/>
    <s v=""/>
    <s v=""/>
    <s v=""/>
    <s v="0000-0002-7056-2952"/>
    <s v="0000-0003-1220-2331"/>
    <s v=""/>
  </r>
  <r>
    <s v="NEON.D04.CUPE.DP1.20138.001.amc_fieldSuperParent.2022-07.expanded.20231229T051415Z.csv"/>
    <s v="3dfcc887-ff11-46a8-90a1-a12f3bd5c2df"/>
    <s v="D04"/>
    <x v="6"/>
    <s v="CUPE.AOS.S2"/>
    <n v="18.110264999999998"/>
    <n v="-66.986411000000004"/>
    <n v="1"/>
    <n v="10"/>
    <n v="149.9"/>
    <n v="1"/>
    <s v="WGS84"/>
    <s v=""/>
    <s v=""/>
    <s v=""/>
    <s v=""/>
    <s v=""/>
    <x v="597"/>
    <s v="stream"/>
    <s v=""/>
    <s v="Y"/>
    <s v="CUPE.SS.20220705"/>
    <s v=""/>
    <s v="CUPE.20220705"/>
    <s v="Grab"/>
    <n v="7.23"/>
    <n v="85"/>
    <n v="276.10000000000002"/>
    <n v="23.2"/>
    <s v="NEON.DOC.003044vD"/>
    <s v=""/>
    <s v=""/>
    <s v=""/>
    <s v=""/>
    <s v=""/>
    <s v="0000-0002-7056-2952"/>
    <s v="0000-0003-1220-2331"/>
    <s v=""/>
  </r>
  <r>
    <s v="NEON.D04.CUPE.DP1.20138.001.amc_fieldSuperParent.2022-08.expanded.20231229T041404Z.csv"/>
    <s v="5eaf8223-47c2-4ba3-89ce-9366c4879bdc"/>
    <s v="D04"/>
    <x v="6"/>
    <s v="CUPE.AOS.S2"/>
    <n v="18.110264999999998"/>
    <n v="-66.986411000000004"/>
    <n v="1"/>
    <n v="10"/>
    <n v="149.9"/>
    <n v="1"/>
    <s v="WGS84"/>
    <s v=""/>
    <s v=""/>
    <s v=""/>
    <s v=""/>
    <s v=""/>
    <x v="598"/>
    <s v="stream"/>
    <s v=""/>
    <s v="Y"/>
    <s v="CUPE.SS.20220802"/>
    <s v=""/>
    <s v="CUPE.20220802"/>
    <s v="Grab"/>
    <n v="7.2"/>
    <n v="87"/>
    <n v="283.3"/>
    <n v="24"/>
    <s v="NEON.DOC.003044vE"/>
    <s v=""/>
    <s v=""/>
    <s v=""/>
    <s v=""/>
    <s v=""/>
    <s v="0000-0002-7056-2952"/>
    <s v="0000-0001-5978-6448"/>
    <s v=""/>
  </r>
  <r>
    <s v="NEON.D04.CUPE.DP1.20138.001.amc_fieldSuperParent.2022-09.expanded.20231229T050906Z.csv"/>
    <s v="00860234-ad94-4380-bd7c-1034a667aba8"/>
    <s v="D04"/>
    <x v="6"/>
    <s v="CUPE.AOS.S2"/>
    <n v="18.110264999999998"/>
    <n v="-66.986411000000004"/>
    <n v="1"/>
    <n v="10"/>
    <n v="149.9"/>
    <n v="1"/>
    <s v="WGS84"/>
    <s v=""/>
    <s v=""/>
    <s v=""/>
    <s v=""/>
    <s v=""/>
    <x v="599"/>
    <s v="stream"/>
    <s v=""/>
    <s v="Y"/>
    <s v="CUPE.SS.20220906"/>
    <s v=""/>
    <s v="CUPE.20220906"/>
    <s v="Grab"/>
    <n v="7.25"/>
    <n v="87"/>
    <n v="276.3"/>
    <n v="23.7"/>
    <s v="NEON.DOC.003044vE"/>
    <s v=""/>
    <s v=""/>
    <s v=""/>
    <s v=""/>
    <s v=""/>
    <s v="0000-0002-7056-2952"/>
    <s v="0000-0001-5978-6448"/>
    <s v=""/>
  </r>
  <r>
    <s v="NEON.D04.CUPE.DP1.20138.001.amc_fieldSuperParent.2022-09.expanded.20231229T050906Z.csv"/>
    <s v="41250ad8-1df0-4664-afe4-1671f0e0768a"/>
    <s v="D04"/>
    <x v="6"/>
    <s v="CUPE.AOS.S2"/>
    <n v="18.110264999999998"/>
    <n v="-66.986411000000004"/>
    <n v="1"/>
    <n v="10"/>
    <n v="149.9"/>
    <n v="1"/>
    <s v="WGS84"/>
    <s v=""/>
    <s v=""/>
    <s v=""/>
    <s v=""/>
    <s v=""/>
    <x v="600"/>
    <s v="stream"/>
    <s v="logistical"/>
    <s v="N"/>
    <s v="CUPE.SS.20220922"/>
    <s v=""/>
    <s v="CUPE.20220922"/>
    <s v=""/>
    <m/>
    <m/>
    <m/>
    <m/>
    <s v="NEON.DOC.003044vE"/>
    <s v=""/>
    <s v=""/>
    <s v=""/>
    <s v=""/>
    <s v=""/>
    <s v="0000-0002-6589-9569"/>
    <s v="0000-0002-7056-2952"/>
    <s v="Cancelled due to hurricane Fiona"/>
  </r>
  <r>
    <s v="NEON.D04.CUPE.DP1.20138.001.amc_fieldSuperParent.2022-10.expanded.20231229T044217Z.csv"/>
    <s v="1ee00eda-6ef6-4df7-99ca-7038d5caefc6"/>
    <s v="D04"/>
    <x v="6"/>
    <s v="CUPE.AOS.S2"/>
    <n v="18.110264999999998"/>
    <n v="-66.986411000000004"/>
    <n v="1"/>
    <n v="10"/>
    <n v="149.9"/>
    <n v="1"/>
    <s v="WGS84"/>
    <s v=""/>
    <s v=""/>
    <s v=""/>
    <s v=""/>
    <s v=""/>
    <x v="601"/>
    <s v="stream"/>
    <s v=""/>
    <s v="Y"/>
    <s v="CUPE.SS.20221011"/>
    <s v=""/>
    <s v="CUPE.20221011"/>
    <s v="Grab"/>
    <n v="8.19"/>
    <n v="97"/>
    <n v="296"/>
    <n v="23.1"/>
    <s v="NEON.DOC.003044vD"/>
    <s v=""/>
    <s v=""/>
    <s v=""/>
    <s v=""/>
    <s v=""/>
    <s v="0000-0002-7056-2952"/>
    <s v="0000-0002-4299-7043"/>
    <s v=""/>
  </r>
  <r>
    <s v="NEON.D04.CUPE.DP1.20138.001.amc_fieldSuperParent.2022-11.expanded.20231229T040048Z.csv"/>
    <s v="9e66a5f8-7feb-4667-b261-53e71a6fe679"/>
    <s v="D04"/>
    <x v="6"/>
    <s v="CUPE.AOS.S2"/>
    <n v="18.110264999999998"/>
    <n v="-66.986411000000004"/>
    <n v="1"/>
    <n v="10"/>
    <n v="149.9"/>
    <n v="1"/>
    <s v="WGS84"/>
    <s v=""/>
    <s v=""/>
    <s v=""/>
    <s v=""/>
    <s v=""/>
    <x v="602"/>
    <s v="stream"/>
    <s v=""/>
    <s v="Y"/>
    <s v="CUPE.SS.20221101"/>
    <s v=""/>
    <s v="CUPE.20221101"/>
    <s v="Grab"/>
    <n v="9.2100000000000009"/>
    <n v="108"/>
    <n v="307.10000000000002"/>
    <n v="22.7"/>
    <s v="NEON.DOC.003044vE"/>
    <s v=""/>
    <s v=""/>
    <s v=""/>
    <s v=""/>
    <s v=""/>
    <s v="0000-0001-5978-6448"/>
    <s v="0000-0002-7056-2952"/>
    <s v=""/>
  </r>
  <r>
    <s v="NEON.D04.CUPE.DP1.20138.001.amc_fieldSuperParent.2022-12.expanded.20231229T044007Z.csv"/>
    <s v="8e571e97-5366-4643-8a74-a4f1a67653a6"/>
    <s v="D04"/>
    <x v="6"/>
    <s v="CUPE.AOS.S2"/>
    <n v="18.110264999999998"/>
    <n v="-66.986411000000004"/>
    <n v="1"/>
    <n v="10"/>
    <n v="149.9"/>
    <n v="1"/>
    <s v="WGS84"/>
    <s v=""/>
    <s v=""/>
    <s v=""/>
    <s v=""/>
    <s v=""/>
    <x v="603"/>
    <s v="stream"/>
    <s v=""/>
    <s v="Y"/>
    <s v="CUPE.SS.20221206"/>
    <s v=""/>
    <s v="CUPE.20221206"/>
    <s v="Grab"/>
    <n v="8.1999999999999993"/>
    <n v="96"/>
    <n v="343.2"/>
    <n v="22"/>
    <s v="NEON.DOC.003044vE"/>
    <s v=""/>
    <s v=""/>
    <s v=""/>
    <s v=""/>
    <s v=""/>
    <s v="0000-0002-7056-2952"/>
    <s v="0000-0003-1220-2331"/>
    <s v=""/>
  </r>
  <r>
    <s v="NEON.D04.CUPE.DP1.20138.001.amc_fieldSuperParent.2023-01.expanded.20231229T160733Z.csv"/>
    <s v="79f20855-a374-4490-8b01-c0d15dd9750d"/>
    <s v="D04"/>
    <x v="6"/>
    <s v="CUPE.AOS.S2"/>
    <n v="18.110264999999998"/>
    <n v="-66.986411000000004"/>
    <n v="1"/>
    <n v="10"/>
    <n v="149.9"/>
    <n v="1"/>
    <s v="WGS84"/>
    <s v=""/>
    <s v=""/>
    <s v=""/>
    <s v=""/>
    <s v="WGS84"/>
    <x v="604"/>
    <s v="stream"/>
    <s v=""/>
    <s v="Y"/>
    <s v="CUPE.SS.20230103"/>
    <s v=""/>
    <s v="CUPE.20230103"/>
    <s v="Grab"/>
    <m/>
    <m/>
    <n v="328.2"/>
    <n v="21.4"/>
    <s v="NEON.DOC.003044vE"/>
    <s v=""/>
    <s v=""/>
    <s v=""/>
    <s v=""/>
    <s v=""/>
    <s v="0000-0002-7056-2952"/>
    <s v="0000-0003-1220-2331"/>
    <s v=""/>
  </r>
  <r>
    <s v="NEON.D04.CUPE.DP1.20138.001.amc_fieldSuperParent.2023-02.expanded.20231229T155919Z.csv"/>
    <s v="8f8e6f5c-b1a0-4138-a4e6-a62486529bc7"/>
    <s v="D04"/>
    <x v="6"/>
    <s v="CUPE.AOS.S2"/>
    <n v="18.110264999999998"/>
    <n v="-66.986411000000004"/>
    <n v="1"/>
    <n v="10"/>
    <n v="149.9"/>
    <n v="1"/>
    <s v="WGS84"/>
    <s v=""/>
    <s v=""/>
    <s v=""/>
    <s v=""/>
    <s v=""/>
    <x v="605"/>
    <s v="stream"/>
    <s v=""/>
    <s v="Y"/>
    <s v="CUPE.SS.20230207"/>
    <s v=""/>
    <s v="CUPE.20230207"/>
    <s v="Grab"/>
    <n v="8.51"/>
    <n v="96"/>
    <n v="330.3"/>
    <n v="20.7"/>
    <s v="NEON.DOC.003044vE"/>
    <s v=""/>
    <s v=""/>
    <s v=""/>
    <s v=""/>
    <s v=""/>
    <s v="0000-0002-7056-2952"/>
    <s v="0000-0003-1220-2331"/>
    <s v=""/>
  </r>
  <r>
    <s v="NEON.D04.CUPE.DP1.20138.001.amc_fieldSuperParent.2023-03.expanded.20231229T161135Z.csv"/>
    <s v="3576f911-562c-4068-a28a-7f9f453f2163"/>
    <s v="D04"/>
    <x v="6"/>
    <s v="CUPE.AOS.S2"/>
    <n v="18.110264999999998"/>
    <n v="-66.986411000000004"/>
    <n v="1"/>
    <n v="10"/>
    <n v="149.9"/>
    <n v="1"/>
    <s v="WGS84"/>
    <s v=""/>
    <s v=""/>
    <s v=""/>
    <s v=""/>
    <s v=""/>
    <x v="606"/>
    <s v="stream"/>
    <s v=""/>
    <s v="Y"/>
    <s v="CUPE.SS.20230307"/>
    <s v=""/>
    <s v="CUPE.20230307"/>
    <s v="Grab"/>
    <m/>
    <m/>
    <n v="325.3"/>
    <n v="21.4"/>
    <s v="NEON.DOC.003044vE"/>
    <s v=""/>
    <s v=""/>
    <s v=""/>
    <s v=""/>
    <s v=""/>
    <s v="0000-0003-1220-2331"/>
    <s v="0000-0002-4299-7043"/>
    <s v=""/>
  </r>
  <r>
    <s v="NEON.D04.CUPE.DP1.20138.001.amc_fieldSuperParent.2023-04.expanded.20231229T160936Z.csv"/>
    <s v="97d96f1e-a68f-4926-9f10-580a2687fa20"/>
    <s v="D04"/>
    <x v="6"/>
    <s v="CUPE.AOS.S2"/>
    <n v="18.110264999999998"/>
    <n v="-66.986411000000004"/>
    <n v="1"/>
    <n v="10"/>
    <n v="149.9"/>
    <n v="1"/>
    <s v="WGS84"/>
    <s v=""/>
    <s v=""/>
    <s v=""/>
    <s v=""/>
    <s v=""/>
    <x v="607"/>
    <s v="stream"/>
    <s v=""/>
    <s v="Y"/>
    <s v="CUPE.SS.20230404"/>
    <s v=""/>
    <s v="CUPE.20230404"/>
    <s v="Grab"/>
    <m/>
    <m/>
    <n v="322.3"/>
    <n v="21.1"/>
    <s v="NEON.DOC.003044vE"/>
    <s v=""/>
    <s v=""/>
    <s v=""/>
    <s v=""/>
    <s v=""/>
    <s v="0000-0002-7056-2952"/>
    <s v="0000-0003-1220-2331"/>
    <s v=""/>
  </r>
  <r>
    <s v="NEON.D04.CUPE.DP1.20138.001.amc_fieldSuperParent.2023-05.expanded.20231229T163055Z.csv"/>
    <s v="885dd5bf-bcf8-4ace-ae7f-9412625f82bc"/>
    <s v="D04"/>
    <x v="6"/>
    <s v="CUPE.AOS.S2"/>
    <n v="18.110264999999998"/>
    <n v="-66.986411000000004"/>
    <n v="1"/>
    <n v="10"/>
    <n v="149.9"/>
    <n v="1"/>
    <s v="WGS84"/>
    <s v=""/>
    <s v=""/>
    <s v=""/>
    <s v=""/>
    <s v=""/>
    <x v="608"/>
    <s v="stream"/>
    <s v=""/>
    <s v="Y"/>
    <s v="CUPE.SS.20230501"/>
    <s v=""/>
    <s v="CUPE.20230501"/>
    <s v="Grab"/>
    <m/>
    <m/>
    <n v="319.8"/>
    <n v="23.7"/>
    <s v="NEON.DOC.003044vE"/>
    <s v=""/>
    <s v=""/>
    <s v=""/>
    <s v=""/>
    <s v=""/>
    <s v="0000-0003-1220-2331"/>
    <s v="0000-0002-4299-7043"/>
    <s v=""/>
  </r>
  <r>
    <s v="NEON.D04.CUPE.DP1.20138.001.amc_fieldSuperParent.2023-06.expanded.20231229T160603Z.csv"/>
    <s v="599376c1-701e-4922-8489-fbdd08b82e89"/>
    <s v="D04"/>
    <x v="6"/>
    <s v="CUPE.AOS.S2"/>
    <n v="18.110264999999998"/>
    <n v="-66.986411000000004"/>
    <n v="1"/>
    <n v="10"/>
    <n v="149.9"/>
    <n v="1"/>
    <s v="WGS84"/>
    <s v=""/>
    <s v=""/>
    <s v=""/>
    <s v=""/>
    <s v=""/>
    <x v="609"/>
    <s v="stream"/>
    <s v=""/>
    <s v="Y"/>
    <s v="CUPE.SS.20230606"/>
    <s v=""/>
    <s v="CUPE.20230606"/>
    <s v="Grab"/>
    <m/>
    <m/>
    <n v="314.2"/>
    <n v="25.1"/>
    <s v="NEON.DOC.003044vE"/>
    <s v=""/>
    <s v=""/>
    <s v=""/>
    <s v=""/>
    <s v=""/>
    <s v="0000-0002-7056-2952"/>
    <s v="0000-0003-1220-2331"/>
    <s v=""/>
  </r>
  <r>
    <s v="NEON.D04.CUPE.DP1.20138.001.amc_fieldSuperParent.2023-07.expanded.20231229T152342Z.csv"/>
    <s v="765817ae-5095-45bc-be5d-f7b1b17dbbdd"/>
    <s v="D04"/>
    <x v="6"/>
    <s v="CUPE.AOS.S2"/>
    <n v="18.110264999999998"/>
    <n v="-66.986411000000004"/>
    <n v="1"/>
    <n v="10"/>
    <n v="149.9"/>
    <n v="1"/>
    <s v="WGS84"/>
    <s v=""/>
    <s v=""/>
    <s v=""/>
    <s v=""/>
    <s v=""/>
    <x v="610"/>
    <s v="stream"/>
    <s v=""/>
    <s v="Y"/>
    <s v="CUPE.SS.20230711"/>
    <s v=""/>
    <s v="CUPE.20230711"/>
    <s v="Grab"/>
    <m/>
    <m/>
    <n v="293.2"/>
    <n v="24.7"/>
    <s v="NEON.DOC.003044vE"/>
    <s v=""/>
    <s v=""/>
    <s v=""/>
    <s v=""/>
    <s v=""/>
    <s v="0000-0002-7056-2952"/>
    <s v="0000-0002-4299-7043"/>
    <s v=""/>
  </r>
  <r>
    <s v="NEON.D04.CUPE.DP1.20138.001.amc_fieldSuperParent.2023-07.expanded.20231229T152342Z.csv"/>
    <s v="3a7fab2d-a638-4d2f-b83c-681e6a85b6a2"/>
    <s v="D04"/>
    <x v="6"/>
    <s v="CUPE.AOS.S2"/>
    <n v="18.110264999999998"/>
    <n v="-66.986411000000004"/>
    <n v="1"/>
    <n v="10"/>
    <n v="149.9"/>
    <n v="1"/>
    <s v="WGS84"/>
    <s v=""/>
    <s v=""/>
    <s v=""/>
    <s v=""/>
    <s v=""/>
    <x v="611"/>
    <s v="stream"/>
    <s v=""/>
    <s v="Y"/>
    <s v="CUPE.SS.20230731"/>
    <s v=""/>
    <s v="CUPE.20230731"/>
    <s v="Grab"/>
    <m/>
    <m/>
    <n v="316"/>
    <n v="24.6"/>
    <s v="NEON.DOC.003044vE"/>
    <s v=""/>
    <s v=""/>
    <s v=""/>
    <s v=""/>
    <s v=""/>
    <s v="0000-0002-7056-2952"/>
    <s v="0000-0002-5253-5299"/>
    <s v=""/>
  </r>
  <r>
    <s v="NEON.D04.CUPE.DP1.20138.001.amc_fieldSuperParent.2023-09.expanded.20231229T155937Z.csv"/>
    <s v="ce2e1911-2dca-42a9-8f27-ec666269d425"/>
    <s v="D04"/>
    <x v="6"/>
    <s v="CUPE.AOS.S2"/>
    <n v="18.110264999999998"/>
    <n v="-66.986411000000004"/>
    <n v="1"/>
    <n v="10"/>
    <n v="149.9"/>
    <n v="1"/>
    <s v="WGS84"/>
    <s v=""/>
    <s v=""/>
    <s v=""/>
    <s v=""/>
    <s v=""/>
    <x v="612"/>
    <s v="stream"/>
    <s v=""/>
    <s v="Y"/>
    <s v="CUPE.SS.20230906"/>
    <s v=""/>
    <s v="CUPE.20230906"/>
    <s v="Grab"/>
    <n v="7.36"/>
    <n v="89"/>
    <n v="288.5"/>
    <n v="24.8"/>
    <s v="NEON.DOC.003044vE"/>
    <s v=""/>
    <s v=""/>
    <s v=""/>
    <s v=""/>
    <s v=""/>
    <s v="0000-0002-7056-2952"/>
    <s v="0000-0002-6979-7068"/>
    <s v=""/>
  </r>
  <r>
    <s v="NEON.D04.CUPE.DP1.20138.001.amc_fieldSuperParent.2023-10.expanded.20231229T154216Z.csv"/>
    <s v="624d135b-0def-4c9c-aac4-3c9c98ab411d"/>
    <s v="D04"/>
    <x v="6"/>
    <s v="CUPE.AOS.S2"/>
    <n v="18.110264999999998"/>
    <n v="-66.986411000000004"/>
    <n v="1"/>
    <n v="10"/>
    <n v="149.9"/>
    <n v="1"/>
    <s v="WGS84"/>
    <s v=""/>
    <s v=""/>
    <s v=""/>
    <s v=""/>
    <s v=""/>
    <x v="613"/>
    <s v="stream"/>
    <s v=""/>
    <s v="Y"/>
    <s v="CUPE.SS.20231011"/>
    <s v=""/>
    <s v="CUPE.20231011"/>
    <s v="Grab"/>
    <n v="7.38"/>
    <n v="88"/>
    <n v="295.7"/>
    <n v="24.5"/>
    <s v="NEON.DOC.003044vE"/>
    <s v=""/>
    <s v=""/>
    <s v=""/>
    <s v=""/>
    <s v=""/>
    <s v="0000-0002-7056-2952"/>
    <s v="0000-0003-1220-2331"/>
    <s v=""/>
  </r>
  <r>
    <s v="NEON.D04.CUPE.DP1.20138.001.amc_fieldSuperParent.2023-11.expanded.20231229T153715Z.csv"/>
    <s v="ec31649e-1144-4063-859e-5bccf033c70d"/>
    <s v="D04"/>
    <x v="6"/>
    <s v="CUPE.AOS.S2"/>
    <n v="18.110264999999998"/>
    <n v="-66.986411000000004"/>
    <n v="1"/>
    <n v="10"/>
    <n v="149.9"/>
    <n v="1"/>
    <s v="WGS84"/>
    <s v=""/>
    <s v=""/>
    <s v=""/>
    <s v=""/>
    <s v=""/>
    <x v="614"/>
    <s v="stream"/>
    <s v=""/>
    <s v="Y"/>
    <s v="CUPE.SS.20231106"/>
    <s v=""/>
    <s v="CUPE.20231106"/>
    <s v="Grab"/>
    <n v="7.64"/>
    <n v="90"/>
    <n v="273.60000000000002"/>
    <n v="23.7"/>
    <s v="NEON.DOC.003044vE"/>
    <s v=""/>
    <s v=""/>
    <s v=""/>
    <s v=""/>
    <s v=""/>
    <s v="0000-0002-7056-2952"/>
    <s v="0000-0003-1220-2331"/>
    <s v=""/>
  </r>
  <r>
    <s v="NEON.D04.CUPE.DP1.20138.001.amc_fieldSuperParent.2023-12.expanded.20240130T233532Z.csv"/>
    <s v="5ddef765-e094-4b65-a177-dacd306fc270"/>
    <s v="D04"/>
    <x v="6"/>
    <s v="CUPE.AOS.S2"/>
    <n v="18.110264999999998"/>
    <n v="-66.986411000000004"/>
    <n v="1"/>
    <n v="10"/>
    <n v="149.9"/>
    <n v="1"/>
    <s v="WGS84"/>
    <s v=""/>
    <s v=""/>
    <s v=""/>
    <s v=""/>
    <s v=""/>
    <x v="615"/>
    <s v="stream"/>
    <s v=""/>
    <s v="Y"/>
    <s v="CUPE.SS.20231218"/>
    <s v=""/>
    <s v="CUPE.20231218"/>
    <s v="Grab"/>
    <n v="7.96"/>
    <n v="93"/>
    <n v="281.10000000000002"/>
    <n v="22.9"/>
    <s v="NEON.DOC.003044vE"/>
    <s v=""/>
    <s v=""/>
    <s v=""/>
    <s v=""/>
    <s v=""/>
    <s v="0000-0002-6979-7068"/>
    <s v="0000-0003-1220-2331"/>
    <s v=""/>
  </r>
  <r>
    <s v="NEON.D04.CUPE.DP1.20138.001.amc_fieldSuperParent.2024-01.expanded.20240219T182331Z.csv"/>
    <s v="df5695d7-4467-43ac-bb9b-104aae45b2a9"/>
    <s v="D04"/>
    <x v="6"/>
    <s v="CUPE.AOS.S2"/>
    <n v="18.110264999999998"/>
    <n v="-66.986411000000004"/>
    <n v="1"/>
    <n v="10"/>
    <n v="149.9"/>
    <n v="1"/>
    <s v="WGS84"/>
    <s v=""/>
    <s v=""/>
    <s v=""/>
    <s v=""/>
    <s v=""/>
    <x v="616"/>
    <s v="stream"/>
    <s v=""/>
    <s v="Y"/>
    <s v="CUPE.SS.20240108"/>
    <s v=""/>
    <s v="CUPE.20240108"/>
    <s v="Grab"/>
    <m/>
    <m/>
    <n v="274.89999999999998"/>
    <n v="21.2"/>
    <s v="NEON.DOC.003044vE"/>
    <s v=""/>
    <s v=""/>
    <s v=""/>
    <s v=""/>
    <s v=""/>
    <s v="0000-0002-7056-2952"/>
    <s v="0000-0003-1220-2331"/>
    <s v=""/>
  </r>
  <r>
    <s v="NEON.D04.CUPE.DP1.20138.001.amc_fieldSuperParent.2024-02.expanded.20240318T155932Z.csv"/>
    <s v="6d86056e-044f-4115-ae74-cd8945de9d4a"/>
    <s v="D04"/>
    <x v="6"/>
    <s v="CUPE.AOS.S2"/>
    <n v="18.110264999999998"/>
    <n v="-66.986411000000004"/>
    <n v="1"/>
    <n v="10"/>
    <n v="149.9"/>
    <n v="1"/>
    <s v="WGS84"/>
    <s v=""/>
    <s v=""/>
    <s v=""/>
    <s v=""/>
    <s v=""/>
    <x v="617"/>
    <s v="stream"/>
    <s v=""/>
    <s v="Y"/>
    <s v="CUPE.SS.20240205"/>
    <s v=""/>
    <s v="CUPE.20240205"/>
    <s v="Grab"/>
    <n v="7.74"/>
    <n v="90"/>
    <n v="293.60000000000002"/>
    <n v="22.8"/>
    <s v="NEON.DOC.003044vF"/>
    <s v=""/>
    <s v=""/>
    <s v=""/>
    <s v=""/>
    <s v=""/>
    <s v="0000-0002-7056-2952"/>
    <s v="0000-0003-1220-2331"/>
    <s v=""/>
  </r>
  <r>
    <s v="NEON.D04.GUIL.DP1.20138.001.amc_fieldSuperParent.2015-02.expanded.20231226T234123Z.csv"/>
    <s v="7ad4c7fa-e193-4551-812c-57932a5c7ca3"/>
    <s v="D04"/>
    <x v="7"/>
    <s v="GUIL.AOS.S2"/>
    <n v="18.174097"/>
    <n v="-66.799717000000001"/>
    <n v="1"/>
    <n v="10"/>
    <n v="546.29999999999995"/>
    <n v="1"/>
    <s v="WGS84"/>
    <s v=""/>
    <s v=""/>
    <s v=""/>
    <s v=""/>
    <s v=""/>
    <x v="618"/>
    <s v="stream"/>
    <s v=""/>
    <s v=""/>
    <s v="GUIL.SS.20150205"/>
    <s v=""/>
    <s v="GUIL.20150205"/>
    <s v="Grab"/>
    <m/>
    <m/>
    <n v="222.1"/>
    <n v="19.600000000000001"/>
    <s v="NEON.DOC.003044vA"/>
    <s v=""/>
    <s v=""/>
    <s v=""/>
    <s v=""/>
    <s v=""/>
    <s v="mviggiano@neoninc.org"/>
    <s v="mpagan@neoninc.org"/>
    <s v=""/>
  </r>
  <r>
    <s v="NEON.D04.GUIL.DP1.20138.001.amc_fieldSuperParent.2015-03.expanded.20231226T235803Z.csv"/>
    <s v="f29640f7-0bd7-49d6-a376-e8a7fb030320"/>
    <s v="D04"/>
    <x v="7"/>
    <s v="GUIL.AOS.S2"/>
    <n v="18.174097"/>
    <n v="-66.799717000000001"/>
    <n v="1"/>
    <n v="10"/>
    <n v="546.29999999999995"/>
    <n v="1"/>
    <s v="WGS84"/>
    <s v=""/>
    <s v=""/>
    <s v=""/>
    <s v=""/>
    <s v=""/>
    <x v="619"/>
    <s v="stream"/>
    <s v=""/>
    <s v=""/>
    <s v="GUIL.SS.20150303"/>
    <s v=""/>
    <s v="GUIL.20150303"/>
    <s v="Grab"/>
    <m/>
    <m/>
    <n v="223"/>
    <n v="20"/>
    <s v="NEON.DOC.003044vA"/>
    <s v=""/>
    <s v=""/>
    <s v=""/>
    <s v=""/>
    <s v=""/>
    <s v="mviggiano@neoninc.org"/>
    <s v="mpagan@neoninc.org"/>
    <s v="DNA|RNA"/>
  </r>
  <r>
    <s v="NEON.D04.GUIL.DP1.20138.001.amc_fieldSuperParent.2015-03.expanded.20231226T235803Z.csv"/>
    <s v="9b5ed68b-8ff1-4fef-b332-793ce4bb0167"/>
    <s v="D04"/>
    <x v="7"/>
    <s v="GUIL.AOS.S2"/>
    <n v="18.174097"/>
    <n v="-66.799717000000001"/>
    <n v="1"/>
    <n v="10"/>
    <n v="546.29999999999995"/>
    <n v="1"/>
    <s v="WGS84"/>
    <s v=""/>
    <s v=""/>
    <s v=""/>
    <s v=""/>
    <s v=""/>
    <x v="620"/>
    <s v="stream"/>
    <s v=""/>
    <s v=""/>
    <s v="GUIL.SS.20150317"/>
    <s v=""/>
    <s v="GUIL.20150317"/>
    <s v="Grab"/>
    <m/>
    <m/>
    <n v="194.9"/>
    <n v="19.100000000000001"/>
    <s v="NEON.DOC.003044vA"/>
    <s v=""/>
    <s v=""/>
    <s v=""/>
    <s v=""/>
    <s v=""/>
    <s v="mviggiano@neoninc.org"/>
    <s v="mpagan@neoninc.org"/>
    <s v="DNA|RNA"/>
  </r>
  <r>
    <s v="NEON.D04.GUIL.DP1.20138.001.amc_fieldSuperParent.2016-03.expanded.20231227T021032Z.csv"/>
    <s v="67a31f24-e1b6-4205-854b-274a3c5075a5"/>
    <s v="D04"/>
    <x v="7"/>
    <s v="GUIL.AOS.S2"/>
    <n v="18.174097"/>
    <n v="-66.799717000000001"/>
    <n v="1"/>
    <n v="10"/>
    <n v="546.29999999999995"/>
    <n v="1"/>
    <s v="WGS84"/>
    <s v=""/>
    <s v=""/>
    <s v=""/>
    <s v=""/>
    <s v=""/>
    <x v="621"/>
    <s v="stream"/>
    <s v=""/>
    <s v=""/>
    <s v="GUIL.SS.20160323"/>
    <s v=""/>
    <s v="GUIL.20160323"/>
    <s v="Grab"/>
    <m/>
    <m/>
    <n v="209.9"/>
    <n v="19.7"/>
    <s v="NEON.DOC.003044vA"/>
    <s v=""/>
    <s v=""/>
    <s v=""/>
    <s v=""/>
    <s v=""/>
    <s v="mpagan@neoninc.org"/>
    <s v="cirizarry@field-ops.org"/>
    <s v=""/>
  </r>
  <r>
    <s v="NEON.D04.GUIL.DP1.20138.001.amc_fieldSuperParent.2016-04.expanded.20231227T014700Z.csv"/>
    <s v="24c9c35a-2430-48e9-a119-bde8fc099308"/>
    <s v="D04"/>
    <x v="7"/>
    <s v="GUIL.AOS.S2"/>
    <n v="18.174097"/>
    <n v="-66.799717000000001"/>
    <n v="1"/>
    <n v="10"/>
    <n v="546.29999999999995"/>
    <n v="1"/>
    <s v="WGS84"/>
    <s v=""/>
    <s v=""/>
    <s v=""/>
    <s v=""/>
    <s v=""/>
    <x v="622"/>
    <s v="stream"/>
    <s v=""/>
    <s v=""/>
    <s v="GUIL.SS.20160426"/>
    <s v=""/>
    <s v="GUIL.20160426"/>
    <s v="Grab"/>
    <n v="8.73"/>
    <n v="103"/>
    <n v="134.4"/>
    <n v="20.2"/>
    <s v="NEON.DOC.003044vA"/>
    <s v=""/>
    <s v=""/>
    <s v=""/>
    <s v=""/>
    <s v=""/>
    <s v="mpagan@neoninc.org"/>
    <s v="cirizarry@field-ops.org"/>
    <s v="Turbid water|Turbid water|Turbid water, rise of the river,The median was 88.43 lps, 3X=253.28 lps, DSC =239.1 lps|Turbid water, rise of the river,The median was 88.43 lps, 3X=253.28 lps, DSC =239.1 lps|Turbid water, rise of the river,The median was 88.43 lps, 3X=253.28 lps, DSC =239.1 lps"/>
  </r>
  <r>
    <s v="NEON.D04.GUIL.DP1.20138.001.amc_fieldSuperParent.2016-05.expanded.20231227T014636Z.csv"/>
    <s v="ea0f26a2-66b3-4f5e-8dec-b3bde505e256"/>
    <s v="D04"/>
    <x v="7"/>
    <s v="GUIL.AOS.S2"/>
    <n v="18.174097"/>
    <n v="-66.799717000000001"/>
    <n v="1"/>
    <n v="10"/>
    <n v="546.29999999999995"/>
    <n v="1"/>
    <s v="WGS84"/>
    <s v=""/>
    <s v=""/>
    <s v=""/>
    <s v=""/>
    <s v=""/>
    <x v="623"/>
    <s v="stream"/>
    <s v=""/>
    <s v=""/>
    <s v="GUIL.SS.20160524"/>
    <s v=""/>
    <s v="GUIL.20160524"/>
    <s v="Grab"/>
    <n v="8.27"/>
    <n v="101"/>
    <n v="207.7"/>
    <n v="22.8"/>
    <s v="NEON.DOC.003044vA"/>
    <s v=""/>
    <s v=""/>
    <s v=""/>
    <s v=""/>
    <s v=""/>
    <s v="mpagan@neoninc.org"/>
    <s v="cirizarry@field-ops.org"/>
    <s v=""/>
  </r>
  <r>
    <s v="NEON.D04.GUIL.DP1.20138.001.amc_fieldSuperParent.2016-06.expanded.20231227T011229Z.csv"/>
    <s v="2fa05cce-e554-4eb5-8074-54900ce3f778"/>
    <s v="D04"/>
    <x v="7"/>
    <s v="GUIL.AOS.S2"/>
    <n v="18.174097"/>
    <n v="-66.799717000000001"/>
    <n v="1"/>
    <n v="10"/>
    <n v="546.29999999999995"/>
    <n v="1"/>
    <s v="WGS84"/>
    <s v=""/>
    <s v=""/>
    <s v=""/>
    <s v=""/>
    <s v=""/>
    <x v="624"/>
    <s v="stream"/>
    <s v=""/>
    <s v=""/>
    <s v="GUIL.SS.20160621"/>
    <s v=""/>
    <s v="GUIL.20160621"/>
    <s v="Grab"/>
    <n v="8.67"/>
    <n v="105"/>
    <n v="219.2"/>
    <n v="22.1"/>
    <s v="NEON.DOC.003044vA"/>
    <s v=""/>
    <s v=""/>
    <s v=""/>
    <s v=""/>
    <s v=""/>
    <s v="mpagan@neoninc.org"/>
    <s v="clopez@field-ops.org"/>
    <s v=""/>
  </r>
  <r>
    <s v="NEON.D04.GUIL.DP1.20138.001.amc_fieldSuperParent.2016-07.expanded.20231227T014250Z.csv"/>
    <s v="2733250f-b484-4481-a987-403f45549d23"/>
    <s v="D04"/>
    <x v="7"/>
    <s v="GUIL.AOS.S2"/>
    <n v="18.174097"/>
    <n v="-66.799717000000001"/>
    <n v="1"/>
    <n v="10"/>
    <n v="546.29999999999995"/>
    <n v="1"/>
    <s v="WGS84"/>
    <s v=""/>
    <s v=""/>
    <s v=""/>
    <s v=""/>
    <s v=""/>
    <x v="625"/>
    <s v="stream"/>
    <s v=""/>
    <s v=""/>
    <s v="GUIL.SS.20160719"/>
    <s v=""/>
    <s v="GUIL.20160719"/>
    <s v="Grab"/>
    <n v="8.25"/>
    <n v="98"/>
    <n v="142.80000000000001"/>
    <n v="20.8"/>
    <s v="NEON.DOC.003044vA"/>
    <s v=""/>
    <s v=""/>
    <s v=""/>
    <s v=""/>
    <s v=""/>
    <s v="mpagan@neoninc.org"/>
    <s v="clopez@field-ops.org"/>
    <s v="Vacuum pump broke while perfoming filtration at field. Samples were processed at DSF using the manifold.|Vacuum pump broke while perfoming filtration at field. Samples were processed at DSF using the manifold."/>
  </r>
  <r>
    <s v="NEON.D04.GUIL.DP1.20138.001.amc_fieldSuperParent.2016-08.expanded.20231227T011746Z.csv"/>
    <s v="1fe79218-453d-482a-a6e9-051a0ecde504"/>
    <s v="D04"/>
    <x v="7"/>
    <s v="GUIL.AOS.S2"/>
    <n v="18.174097"/>
    <n v="-66.799717000000001"/>
    <n v="1"/>
    <n v="10"/>
    <n v="546.29999999999995"/>
    <n v="1"/>
    <s v="WGS84"/>
    <s v=""/>
    <s v=""/>
    <s v=""/>
    <s v=""/>
    <s v=""/>
    <x v="626"/>
    <s v="stream"/>
    <s v=""/>
    <s v=""/>
    <s v="GUIL.SS.20160823"/>
    <s v=""/>
    <s v="GUIL.20160823"/>
    <s v="Grab"/>
    <n v="8.9"/>
    <n v="97"/>
    <n v="167.7"/>
    <n v="21.7"/>
    <s v="NEON.DOC.003044vA"/>
    <s v=""/>
    <s v=""/>
    <s v=""/>
    <s v=""/>
    <s v=""/>
    <s v="mpagan@neoninc.org"/>
    <s v="kricks@field-ops.org"/>
    <s v=""/>
  </r>
  <r>
    <s v="NEON.D04.GUIL.DP1.20138.001.amc_fieldSuperParent.2016-09.expanded.20231227T015929Z.csv"/>
    <s v="33e80ba3-bb79-4420-8733-f2371da35c4f"/>
    <s v="D04"/>
    <x v="7"/>
    <s v="GUIL.AOS.S2"/>
    <n v="18.174097"/>
    <n v="-66.799717000000001"/>
    <n v="1"/>
    <n v="10"/>
    <n v="546.29999999999995"/>
    <n v="1"/>
    <s v="WGS84"/>
    <s v=""/>
    <s v=""/>
    <s v=""/>
    <s v=""/>
    <s v=""/>
    <x v="627"/>
    <s v="stream"/>
    <s v=""/>
    <s v=""/>
    <s v="GUIL.SS.20160927"/>
    <s v=""/>
    <s v="GUIL.20160927"/>
    <s v="Grab"/>
    <n v="8.4600000000000009"/>
    <n v="101"/>
    <n v="200.4"/>
    <n v="21"/>
    <s v="NEON.DOC.003044vA"/>
    <s v=""/>
    <s v=""/>
    <s v=""/>
    <s v=""/>
    <s v=""/>
    <s v="mpagan@neoninc.org"/>
    <s v="kricks@field-ops.org"/>
    <s v=""/>
  </r>
  <r>
    <s v="NEON.D04.GUIL.DP1.20138.001.amc_fieldSuperParent.2016-10.expanded.20231227T015357Z.csv"/>
    <s v="0cc9bd82-4913-43c8-b474-5cc49e03a211"/>
    <s v="D04"/>
    <x v="7"/>
    <s v="GUIL.AOS.S2"/>
    <n v="18.174097"/>
    <n v="-66.799717000000001"/>
    <n v="1"/>
    <n v="10"/>
    <n v="546.29999999999995"/>
    <n v="1"/>
    <s v="WGS84"/>
    <s v=""/>
    <s v=""/>
    <s v=""/>
    <s v=""/>
    <s v=""/>
    <x v="628"/>
    <s v="stream"/>
    <s v=""/>
    <s v=""/>
    <s v="GUIL.SS.20161019"/>
    <s v=""/>
    <s v="GUIL.20161019"/>
    <s v="Grab"/>
    <n v="7.87"/>
    <n v="94"/>
    <n v="151.5"/>
    <n v="20.7"/>
    <s v="NEON.DOC.003044vA"/>
    <s v=""/>
    <s v=""/>
    <s v=""/>
    <s v=""/>
    <s v=""/>
    <s v="mpagan@neoninc.org"/>
    <s v="clopez@field-ops.org"/>
    <s v="Flooding the day before"/>
  </r>
  <r>
    <s v="NEON.D04.GUIL.DP1.20138.001.amc_fieldSuperParent.2016-11.expanded.20231227T014507Z.csv"/>
    <s v="b840fdc1-ae26-4d3b-ba9e-977a6b98bf8b"/>
    <s v="D04"/>
    <x v="7"/>
    <s v="GUIL.AOS.S2"/>
    <n v="18.174097"/>
    <n v="-66.799717000000001"/>
    <n v="1"/>
    <n v="10"/>
    <n v="546.29999999999995"/>
    <n v="1"/>
    <s v="WGS84"/>
    <s v=""/>
    <s v=""/>
    <s v=""/>
    <s v=""/>
    <s v=""/>
    <x v="629"/>
    <s v="stream"/>
    <s v=""/>
    <s v=""/>
    <s v="GUIL.SS.20161115"/>
    <s v=""/>
    <s v="GUIL.20161115"/>
    <s v="Grab"/>
    <n v="9.0299999999999994"/>
    <n v="107"/>
    <n v="168.1"/>
    <n v="20.3"/>
    <s v="NEON.DOC.003044vA"/>
    <s v=""/>
    <s v=""/>
    <s v=""/>
    <s v=""/>
    <s v=""/>
    <s v="mpagan@neoninc.org"/>
    <s v="kricks@field-ops.org"/>
    <s v=""/>
  </r>
  <r>
    <s v="NEON.D04.GUIL.DP1.20138.001.amc_fieldSuperParent.2016-12.expanded.20231227T022701Z.csv"/>
    <s v="53dd5dea-694c-4437-9096-724acb6344dd"/>
    <s v="D04"/>
    <x v="7"/>
    <s v="GUIL.AOS.S2"/>
    <n v="18.174097"/>
    <n v="-66.799717000000001"/>
    <n v="1"/>
    <n v="10"/>
    <n v="546.29999999999995"/>
    <n v="1"/>
    <s v="WGS84"/>
    <s v=""/>
    <s v=""/>
    <s v=""/>
    <s v=""/>
    <s v=""/>
    <x v="630"/>
    <s v="stream"/>
    <s v=""/>
    <s v=""/>
    <s v="GUIL.SS.20161213"/>
    <s v=""/>
    <s v="GUIL.20161213"/>
    <s v="Grab"/>
    <n v="8.4"/>
    <n v="97"/>
    <n v="204.6"/>
    <n v="19.5"/>
    <s v="NEON.DOC.003044vA"/>
    <s v=""/>
    <s v=""/>
    <s v=""/>
    <s v=""/>
    <s v=""/>
    <s v="mviggiano@neoninc.org"/>
    <s v="jorengo@neoninc.org"/>
    <s v=""/>
  </r>
  <r>
    <s v="NEON.D04.GUIL.DP1.20138.001.amc_fieldSuperParent.2017-01.expanded.20231227T034327Z.csv"/>
    <s v="0a13a90b-0f58-44ea-b028-c6be8f9c2866"/>
    <s v="D04"/>
    <x v="7"/>
    <s v="GUIL.AOS.S2"/>
    <n v="18.174097"/>
    <n v="-66.799717000000001"/>
    <n v="1"/>
    <n v="10"/>
    <n v="546.29999999999995"/>
    <n v="1"/>
    <s v="WGS84"/>
    <s v=""/>
    <s v=""/>
    <s v=""/>
    <s v=""/>
    <s v=""/>
    <x v="631"/>
    <s v="stream"/>
    <s v=""/>
    <s v=""/>
    <s v="GUIL.SS.20170124"/>
    <s v=""/>
    <s v="GUIL.20170124"/>
    <s v="Grab"/>
    <n v="8.57"/>
    <n v="98"/>
    <n v="221.5"/>
    <n v="18.7"/>
    <s v="NEON.DOC.003044vA"/>
    <s v=""/>
    <s v=""/>
    <s v=""/>
    <s v=""/>
    <s v=""/>
    <s v="mviggiano@neoninc.org"/>
    <s v="mpagan@neoninc.org"/>
    <s v=""/>
  </r>
  <r>
    <s v="NEON.D04.GUIL.DP1.20138.001.amc_fieldSuperParent.2017-02.expanded.20231227T071546Z.csv"/>
    <s v="6c1bbb06-884b-4fe6-b333-66eae2bec5ba"/>
    <s v="D04"/>
    <x v="7"/>
    <s v="GUIL.AOS.S2"/>
    <n v="18.174097"/>
    <n v="-66.799717000000001"/>
    <n v="1"/>
    <n v="10"/>
    <n v="546.29999999999995"/>
    <n v="1"/>
    <s v="WGS84"/>
    <s v=""/>
    <s v=""/>
    <s v=""/>
    <s v=""/>
    <s v=""/>
    <x v="632"/>
    <s v="stream"/>
    <s v=""/>
    <s v=""/>
    <s v="GUIL.SS.20170228"/>
    <s v=""/>
    <s v="GUIL.20170228"/>
    <s v="Grab"/>
    <n v="8.06"/>
    <n v="93"/>
    <n v="222.8"/>
    <n v="19.5"/>
    <s v="NEON.DOC.003044vB"/>
    <s v=""/>
    <s v=""/>
    <s v=""/>
    <s v=""/>
    <s v=""/>
    <s v="mpagan@neoninc.org"/>
    <s v="amegill@field-ops.org"/>
    <s v=""/>
  </r>
  <r>
    <s v="NEON.D04.GUIL.DP1.20138.001.amc_fieldSuperParent.2017-03.expanded.20231227T034256Z.csv"/>
    <s v="49f140f3-e00c-4b74-b5da-db8714e00981"/>
    <s v="D04"/>
    <x v="7"/>
    <s v="GUIL.AOS.S2"/>
    <n v="18.174097"/>
    <n v="-66.799717000000001"/>
    <n v="1"/>
    <n v="10"/>
    <n v="546.29999999999995"/>
    <n v="1"/>
    <s v="WGS84"/>
    <s v=""/>
    <s v=""/>
    <s v=""/>
    <s v=""/>
    <s v=""/>
    <x v="633"/>
    <s v="stream"/>
    <s v=""/>
    <s v=""/>
    <s v="GUIL.SS.20170328"/>
    <s v=""/>
    <s v="GUIL.20170328"/>
    <s v="Grab"/>
    <n v="8.57"/>
    <n v="100"/>
    <n v="209.6"/>
    <n v="20"/>
    <s v="NEON.DOC.003044vB"/>
    <s v=""/>
    <s v=""/>
    <s v=""/>
    <s v=""/>
    <s v=""/>
    <s v="mviggiano@neoninc.org"/>
    <s v="clopes@field-ops.org"/>
    <s v=""/>
  </r>
  <r>
    <s v="NEON.D04.GUIL.DP1.20138.001.amc_fieldSuperParent.2017-04.expanded.20231227T032438Z.csv"/>
    <s v="c97df2b3-8344-4cb9-8cea-e34ab2229a9c"/>
    <s v="D04"/>
    <x v="7"/>
    <s v="GUIL.AOS.S2"/>
    <n v="18.174097"/>
    <n v="-66.799717000000001"/>
    <n v="1"/>
    <n v="10"/>
    <n v="546.29999999999995"/>
    <n v="1"/>
    <s v="WGS84"/>
    <s v=""/>
    <s v=""/>
    <s v=""/>
    <s v=""/>
    <s v=""/>
    <x v="634"/>
    <s v="stream"/>
    <s v=""/>
    <s v=""/>
    <s v="GUIL.SS.20170425"/>
    <s v=""/>
    <s v="GUIL.20170425"/>
    <s v="Grab"/>
    <n v="8.51"/>
    <n v="101"/>
    <n v="209.9"/>
    <n v="20.8"/>
    <s v="NEON.DOC.003044vB"/>
    <s v=""/>
    <s v=""/>
    <s v=""/>
    <s v=""/>
    <s v=""/>
    <s v="mpagan@neoninc.org"/>
    <s v="clopez@battelleecology.org"/>
    <s v=""/>
  </r>
  <r>
    <s v="NEON.D04.GUIL.DP1.20138.001.amc_fieldSuperParent.2017-05.expanded.20231227T042424Z.csv"/>
    <s v="9c055f77-490e-45d5-bc3e-686bd6221a2a"/>
    <s v="D04"/>
    <x v="7"/>
    <s v="GUIL.AOS.S2"/>
    <n v="18.174097"/>
    <n v="-66.799717000000001"/>
    <n v="1"/>
    <n v="10"/>
    <n v="546.29999999999995"/>
    <n v="1"/>
    <s v="WGS84"/>
    <s v=""/>
    <s v=""/>
    <s v=""/>
    <s v=""/>
    <s v=""/>
    <x v="635"/>
    <s v="stream"/>
    <s v=""/>
    <s v=""/>
    <s v="GUIL.SS.20170530"/>
    <s v=""/>
    <s v="GUIL.20170530"/>
    <s v="Grab"/>
    <n v="8.44"/>
    <n v="103"/>
    <n v="228"/>
    <n v="22.3"/>
    <s v="NEON.DOC.003044vB"/>
    <s v=""/>
    <s v=""/>
    <s v=""/>
    <s v=""/>
    <s v=""/>
    <s v="wplaza-muniz@neoninc.org"/>
    <s v="mviggiano@battelleecology.org"/>
    <s v=""/>
  </r>
  <r>
    <s v="NEON.D04.GUIL.DP1.20138.001.amc_fieldSuperParent.2017-06.expanded.20231227T054650Z.csv"/>
    <s v="a854cfc8-1b3d-4125-858f-58682f9a2e1e"/>
    <s v="D04"/>
    <x v="7"/>
    <s v="GUIL.AOS.S2"/>
    <n v="18.174097"/>
    <n v="-66.799717000000001"/>
    <n v="1"/>
    <n v="10"/>
    <n v="546.29999999999995"/>
    <n v="1"/>
    <s v="WGS84"/>
    <s v=""/>
    <s v=""/>
    <s v=""/>
    <s v=""/>
    <s v=""/>
    <x v="636"/>
    <s v="stream"/>
    <s v=""/>
    <s v=""/>
    <s v="GUIL.SS.20170627"/>
    <s v=""/>
    <s v="GUIL.20170627"/>
    <s v="Grab"/>
    <n v="7.73"/>
    <n v="93"/>
    <n v="221.9"/>
    <n v="21.6"/>
    <s v="NEON.DOC.003044vB"/>
    <s v=""/>
    <s v=""/>
    <s v=""/>
    <s v=""/>
    <s v=""/>
    <s v="Mpagan@battelleecology.org"/>
    <s v="mviggiano@battelleecology.org"/>
    <s v=""/>
  </r>
  <r>
    <s v="NEON.D04.GUIL.DP1.20138.001.amc_fieldSuperParent.2017-07.expanded.20231227T033517Z.csv"/>
    <s v="fba6a38c-0ae2-4d56-ace3-bc57d4c4f40c"/>
    <s v="D04"/>
    <x v="7"/>
    <s v="GUIL.AOS.S2"/>
    <n v="18.174097"/>
    <n v="-66.799717000000001"/>
    <n v="1"/>
    <n v="10"/>
    <n v="546.29999999999995"/>
    <n v="1"/>
    <s v="WGS84"/>
    <s v=""/>
    <s v=""/>
    <s v=""/>
    <s v=""/>
    <s v=""/>
    <x v="637"/>
    <s v="stream"/>
    <s v=""/>
    <s v=""/>
    <s v="GUIL.SS.20170724"/>
    <s v=""/>
    <s v="GUIL.20170724"/>
    <s v="Grab"/>
    <n v="8.33"/>
    <n v="102"/>
    <n v="224.3"/>
    <n v="22.5"/>
    <s v="NEON.DOC.003044vB"/>
    <s v=""/>
    <s v=""/>
    <s v=""/>
    <s v=""/>
    <s v=""/>
    <s v="jquinones@battelleecology.org"/>
    <s v="clopez@battelleecology.org"/>
    <s v=""/>
  </r>
  <r>
    <s v="NEON.D04.GUIL.DP1.20138.001.amc_fieldSuperParent.2017-08.expanded.20231227T092123Z.csv"/>
    <s v="7997ea74-1c78-48f2-b39d-13b72c1d89ac"/>
    <s v="D04"/>
    <x v="7"/>
    <s v="GUIL.AOS.S2"/>
    <n v="18.174097"/>
    <n v="-66.799717000000001"/>
    <n v="1"/>
    <n v="10"/>
    <n v="546.29999999999995"/>
    <n v="1"/>
    <s v="WGS84"/>
    <s v=""/>
    <s v=""/>
    <s v=""/>
    <s v=""/>
    <s v=""/>
    <x v="638"/>
    <s v="stream"/>
    <s v=""/>
    <s v=""/>
    <s v="GUIL.SS.20170829"/>
    <s v=""/>
    <s v="GUIL.20170829"/>
    <s v="Grab"/>
    <m/>
    <m/>
    <m/>
    <m/>
    <s v="NEON.DOC.003044vB"/>
    <s v=""/>
    <s v=""/>
    <s v=""/>
    <s v=""/>
    <s v=""/>
    <s v="gtavarez@field-ops.org"/>
    <s v="Mpagan@battelleecology.org"/>
    <s v="Conductivity and DO information was not collected due to critical low battery and the instrument turned off."/>
  </r>
  <r>
    <s v="NEON.D04.GUIL.DP1.20138.001.amc_fieldSuperParent.2017-11.expanded.20231227T064053Z.csv"/>
    <s v="d8555d68-1bd4-4332-b941-603b6d2d6561"/>
    <s v="D04"/>
    <x v="7"/>
    <s v="GUIL.AOS.S2"/>
    <n v="18.174097"/>
    <n v="-66.799717000000001"/>
    <n v="1"/>
    <n v="10"/>
    <n v="546.29999999999995"/>
    <n v="1"/>
    <s v="WGS84"/>
    <s v=""/>
    <s v=""/>
    <s v=""/>
    <s v=""/>
    <s v=""/>
    <x v="639"/>
    <s v="stream"/>
    <s v=""/>
    <s v=""/>
    <s v="GUIL.SS.20171121"/>
    <s v=""/>
    <s v="GUIL.20171121"/>
    <s v="Grab"/>
    <n v="8.39"/>
    <n v="99"/>
    <n v="199.2"/>
    <n v="20.6"/>
    <s v="NEON.DOC.003044vB"/>
    <s v=""/>
    <s v=""/>
    <s v=""/>
    <s v=""/>
    <s v=""/>
    <s v="Mpagan@battelleecology.org"/>
    <s v="amegill@battelleecology.org"/>
    <s v="Odor like horse manure"/>
  </r>
  <r>
    <s v="NEON.D04.GUIL.DP1.20138.001.amc_fieldSuperParent.2017-12.expanded.20231227T040439Z.csv"/>
    <s v="f207dae0-aa2d-4015-8a20-dbbebe9afa56"/>
    <s v="D04"/>
    <x v="7"/>
    <s v="GUIL.AOS.S2"/>
    <n v="18.174097"/>
    <n v="-66.799717000000001"/>
    <n v="1"/>
    <n v="10"/>
    <n v="546.29999999999995"/>
    <n v="1"/>
    <s v="WGS84"/>
    <s v=""/>
    <s v=""/>
    <s v=""/>
    <s v=""/>
    <s v=""/>
    <x v="640"/>
    <s v="stream"/>
    <s v=""/>
    <s v=""/>
    <s v="GUIL.SS.20171212"/>
    <s v=""/>
    <s v="GUIL.20171212"/>
    <s v="Grab"/>
    <n v="8.56"/>
    <n v="98"/>
    <n v="227.4"/>
    <n v="18.8"/>
    <s v="NEON.DOC.003044vB"/>
    <s v=""/>
    <s v=""/>
    <s v=""/>
    <s v=""/>
    <s v=""/>
    <s v="tvelazquez-rojas@battelleecology.org"/>
    <s v="clopez@battelleecology.org"/>
    <s v=""/>
  </r>
  <r>
    <s v="NEON.D04.GUIL.DP1.20138.001.amc_fieldSuperParent.2018-01.expanded.20231228T182959Z.csv"/>
    <s v="64230b0f-ce28-41ef-b1e3-008fba60deaa"/>
    <s v="D04"/>
    <x v="7"/>
    <s v="GUIL.AOS.S2"/>
    <n v="18.174097"/>
    <n v="-66.799717000000001"/>
    <n v="1"/>
    <n v="10"/>
    <n v="546.29999999999995"/>
    <n v="1"/>
    <s v="WGS84"/>
    <s v=""/>
    <s v=""/>
    <s v=""/>
    <s v=""/>
    <s v=""/>
    <x v="641"/>
    <s v="stream"/>
    <s v=""/>
    <s v=""/>
    <s v="GUIL.SS.20180123"/>
    <s v=""/>
    <s v="GUIL.20180123"/>
    <s v="Grab"/>
    <n v="8.94"/>
    <n v="90"/>
    <n v="220.4"/>
    <n v="19.3"/>
    <s v="NEON.DOC.003044vB"/>
    <s v=""/>
    <s v=""/>
    <s v=""/>
    <s v=""/>
    <s v=""/>
    <s v="Mpagan@battelleecology.org"/>
    <s v="tvelazquez-rojas@battelleecology.org"/>
    <s v=""/>
  </r>
  <r>
    <s v="NEON.D04.GUIL.DP1.20138.001.amc_fieldSuperParent.2018-02.expanded.20231228T182909Z.csv"/>
    <s v="4b224964-301c-43d6-bc40-b8b1ee004ee7"/>
    <s v="D04"/>
    <x v="7"/>
    <s v="GUIL.AOS.S2"/>
    <n v="18.174097"/>
    <n v="-66.799717000000001"/>
    <n v="1"/>
    <n v="10"/>
    <n v="546.29999999999995"/>
    <n v="1"/>
    <s v="WGS84"/>
    <s v=""/>
    <s v=""/>
    <s v=""/>
    <s v=""/>
    <s v=""/>
    <x v="642"/>
    <s v="stream"/>
    <s v=""/>
    <s v=""/>
    <s v="GUIL.SS.20180227"/>
    <s v=""/>
    <s v="GUIL.20180227"/>
    <s v="Grab"/>
    <n v="8.52"/>
    <n v="96"/>
    <n v="196.8"/>
    <n v="18.600000000000001"/>
    <s v="NEON.DOC.003044vB"/>
    <s v=""/>
    <s v=""/>
    <s v=""/>
    <s v=""/>
    <s v=""/>
    <s v="kruizmedina@battelleecology.org"/>
    <s v="Mpagan@battelleecology.org"/>
    <s v="Repositioned SWC location N18.17412 W 66.79972"/>
  </r>
  <r>
    <s v="NEON.D04.GUIL.DP1.20138.001.amc_fieldSuperParent.2018-03.expanded.20231228T175328Z.csv"/>
    <s v="169ce237-76cf-4429-9d47-fec1f306c476"/>
    <s v="D04"/>
    <x v="7"/>
    <s v="GUIL.AOS.S2"/>
    <n v="18.174097"/>
    <n v="-66.799717000000001"/>
    <n v="1"/>
    <n v="10"/>
    <n v="546.29999999999995"/>
    <n v="1"/>
    <s v="WGS84"/>
    <s v=""/>
    <s v=""/>
    <s v=""/>
    <s v=""/>
    <s v=""/>
    <x v="643"/>
    <s v="stream"/>
    <s v=""/>
    <s v=""/>
    <s v="GUIL.SS.20180327"/>
    <s v=""/>
    <s v="GUIL.20180327"/>
    <s v="Grab"/>
    <n v="8.2799999999999994"/>
    <n v="96"/>
    <n v="175.7"/>
    <n v="19.5"/>
    <s v="NEON.DOC.003044vB"/>
    <s v=""/>
    <s v=""/>
    <s v=""/>
    <s v=""/>
    <s v=""/>
    <s v="mpagan@neoninc.org"/>
    <s v="iortiz@battelleecology.org"/>
    <s v=""/>
  </r>
  <r>
    <s v="NEON.D04.GUIL.DP1.20138.001.amc_fieldSuperParent.2018-04.expanded.20231228T193108Z.csv"/>
    <s v="d6590b7d-ec70-4bb8-9679-2d2138c4ccef"/>
    <s v="D04"/>
    <x v="7"/>
    <s v="GUIL.AOS.S2"/>
    <n v="18.174097"/>
    <n v="-66.799717000000001"/>
    <n v="1"/>
    <n v="10"/>
    <n v="546.29999999999995"/>
    <n v="1"/>
    <s v="WGS84"/>
    <s v=""/>
    <s v=""/>
    <s v=""/>
    <s v=""/>
    <s v=""/>
    <x v="644"/>
    <s v="stream"/>
    <s v=""/>
    <s v=""/>
    <s v="GUIL.SS.20180424"/>
    <s v=""/>
    <s v="GUIL.20180424"/>
    <s v="Grab"/>
    <n v="8.02"/>
    <n v="96"/>
    <n v="201.4"/>
    <n v="21.4"/>
    <s v="NEON.DOC.003044vB"/>
    <s v=""/>
    <s v=""/>
    <s v=""/>
    <s v=""/>
    <s v=""/>
    <s v="iortiz@battelleecology.org"/>
    <s v="mviggiano@battelleecology.org"/>
    <s v=""/>
  </r>
  <r>
    <s v="NEON.D04.GUIL.DP1.20138.001.amc_fieldSuperParent.2018-05.expanded.20231228T180537Z.csv"/>
    <s v="1517f03c-2703-495a-9f05-e4ee1fc39578"/>
    <s v="D04"/>
    <x v="7"/>
    <s v="GUIL.AOS.S2"/>
    <n v="18.174097"/>
    <n v="-66.799717000000001"/>
    <n v="1"/>
    <n v="10"/>
    <n v="546.29999999999995"/>
    <n v="1"/>
    <s v="WGS84"/>
    <s v=""/>
    <s v=""/>
    <s v=""/>
    <s v=""/>
    <s v=""/>
    <x v="645"/>
    <s v="stream"/>
    <s v=""/>
    <s v=""/>
    <s v="GUIL.SS.20180529"/>
    <s v=""/>
    <s v="GUIL.20180529"/>
    <s v="Grab"/>
    <n v="7.97"/>
    <n v="96"/>
    <n v="182"/>
    <n v="21.8"/>
    <s v="NEON.DOC.003044vB"/>
    <s v=""/>
    <s v=""/>
    <s v=""/>
    <s v=""/>
    <s v=""/>
    <s v="iortiz@battelleecology.org"/>
    <s v="tvelazquez-rojas@battelleecology.org"/>
    <s v=""/>
  </r>
  <r>
    <s v="NEON.D04.GUIL.DP1.20138.001.amc_fieldSuperParent.2018-06.expanded.20231228T195842Z.csv"/>
    <s v="ae9cb07e-b82b-456d-bd73-58a16655d1e8"/>
    <s v="D04"/>
    <x v="7"/>
    <s v="GUIL.AOS.S2"/>
    <n v="18.174097"/>
    <n v="-66.799717000000001"/>
    <n v="1"/>
    <n v="10"/>
    <n v="546.29999999999995"/>
    <n v="1"/>
    <s v="WGS84"/>
    <s v=""/>
    <s v=""/>
    <s v=""/>
    <s v=""/>
    <s v=""/>
    <x v="646"/>
    <s v="stream"/>
    <s v=""/>
    <s v=""/>
    <s v="GUIL.SS.20180626"/>
    <s v=""/>
    <s v="GUIL.20180626"/>
    <s v="Grab"/>
    <n v="7.91"/>
    <n v="98"/>
    <n v="221.1"/>
    <n v="23.1"/>
    <s v="NEON.DOC.003044vB"/>
    <s v=""/>
    <s v=""/>
    <s v=""/>
    <s v=""/>
    <s v=""/>
    <s v="gtavarez@battelleecology.org"/>
    <s v="iortiz@battelleecology.org"/>
    <s v=""/>
  </r>
  <r>
    <s v="NEON.D04.GUIL.DP1.20138.001.amc_fieldSuperParent.2018-07.expanded.20231228T191630Z.csv"/>
    <s v="32281048-db8f-4b43-922e-ae0fd12c2a7f"/>
    <s v="D04"/>
    <x v="7"/>
    <s v="GUIL.AOS.S2"/>
    <n v="18.174097"/>
    <n v="-66.799717000000001"/>
    <n v="1"/>
    <n v="10"/>
    <n v="546.29999999999995"/>
    <n v="1"/>
    <s v="WGS84"/>
    <s v=""/>
    <s v=""/>
    <s v=""/>
    <s v=""/>
    <s v=""/>
    <x v="647"/>
    <s v="stream"/>
    <s v=""/>
    <s v=""/>
    <s v="GUIL.SS.20180724"/>
    <s v=""/>
    <s v="GUIL.20180724"/>
    <s v="Grab"/>
    <n v="7.2"/>
    <n v="89"/>
    <n v="231.1"/>
    <n v="22.9"/>
    <s v="NEON.DOC.003044vB"/>
    <s v=""/>
    <s v=""/>
    <s v=""/>
    <s v=""/>
    <s v=""/>
    <s v="Mpagan@battelleecology.org"/>
    <s v="iortiz@battelleecology.org"/>
    <s v=""/>
  </r>
  <r>
    <s v="NEON.D04.GUIL.DP1.20138.001.amc_fieldSuperParent.2018-08.expanded.20231228T181824Z.csv"/>
    <s v="20b394b9-ea08-498f-9401-2c287314968a"/>
    <s v="D04"/>
    <x v="7"/>
    <s v="GUIL.AOS.S2"/>
    <n v="18.174097"/>
    <n v="-66.799717000000001"/>
    <n v="1"/>
    <n v="10"/>
    <n v="546.29999999999995"/>
    <n v="1"/>
    <s v="WGS84"/>
    <s v=""/>
    <s v=""/>
    <s v=""/>
    <s v=""/>
    <s v=""/>
    <x v="648"/>
    <s v="stream"/>
    <s v=""/>
    <s v=""/>
    <s v="GUIL.SS.20180828"/>
    <s v=""/>
    <s v="GUIL.20180828"/>
    <s v="Grab"/>
    <n v="7.78"/>
    <n v="93"/>
    <n v="202.4"/>
    <n v="21.5"/>
    <s v="NEON.DOC.003044vB"/>
    <s v=""/>
    <s v=""/>
    <s v=""/>
    <s v=""/>
    <s v=""/>
    <s v="iortiz@battelleecology.org"/>
    <s v="Mpagan@battelleecology.org"/>
    <s v=""/>
  </r>
  <r>
    <s v="NEON.D04.GUIL.DP1.20138.001.amc_fieldSuperParent.2018-09.expanded.20231228T181336Z.csv"/>
    <s v="095c0d77-60c3-431f-afd6-bbfbf5317cd3"/>
    <s v="D04"/>
    <x v="7"/>
    <s v="GUIL.AOS.S2"/>
    <n v="18.174097"/>
    <n v="-66.799717000000001"/>
    <n v="1"/>
    <n v="10"/>
    <n v="546.29999999999995"/>
    <n v="1"/>
    <s v="WGS84"/>
    <s v=""/>
    <s v=""/>
    <s v=""/>
    <s v=""/>
    <s v=""/>
    <x v="649"/>
    <s v="stream"/>
    <s v=""/>
    <s v=""/>
    <s v="GUIL.SS.20180911"/>
    <s v=""/>
    <s v="GUIL.20180911"/>
    <s v="Grab"/>
    <n v="8.23"/>
    <n v="100"/>
    <n v="210"/>
    <n v="22"/>
    <s v="NEON.DOC.003044vB"/>
    <s v=""/>
    <s v=""/>
    <s v=""/>
    <s v=""/>
    <s v=""/>
    <s v="Mpagan@battelleecology.org"/>
    <s v="iortiz@battelleecology.org"/>
    <s v=""/>
  </r>
  <r>
    <s v="NEON.D04.GUIL.DP1.20138.001.amc_fieldSuperParent.2018-10.expanded.20231228T190705Z.csv"/>
    <s v="1b8e87e1-6a82-4d35-ae91-37afe583d30e"/>
    <s v="D04"/>
    <x v="7"/>
    <s v="GUIL.AOS.S2"/>
    <n v="18.174097"/>
    <n v="-66.799717000000001"/>
    <n v="1"/>
    <n v="10"/>
    <n v="546.29999999999995"/>
    <n v="1"/>
    <s v="WGS84"/>
    <s v=""/>
    <s v=""/>
    <s v=""/>
    <s v=""/>
    <s v=""/>
    <x v="650"/>
    <s v="stream"/>
    <s v=""/>
    <s v=""/>
    <s v="GUIL.SS.20181030"/>
    <s v=""/>
    <s v="GUIL.20181030"/>
    <s v="Grab"/>
    <n v="8.8000000000000007"/>
    <n v="105"/>
    <n v="208.8"/>
    <n v="20.7"/>
    <s v="NEON.DOC.003044vC"/>
    <s v=""/>
    <s v=""/>
    <s v=""/>
    <s v=""/>
    <s v=""/>
    <s v="tvelazquez-rojas@battelleecology.org"/>
    <s v="iortiz@battelleecology.org"/>
    <s v=""/>
  </r>
  <r>
    <s v="NEON.D04.GUIL.DP1.20138.001.amc_fieldSuperParent.2018-11.expanded.20231228T185416Z.csv"/>
    <s v="fcc004e1-3b96-455e-9c3c-3b6d76b7d83b"/>
    <s v="D04"/>
    <x v="7"/>
    <s v="GUIL.AOS.S2"/>
    <n v="18.174097"/>
    <n v="-66.799717000000001"/>
    <n v="1"/>
    <n v="10"/>
    <n v="546.29999999999995"/>
    <n v="1"/>
    <s v="WGS84"/>
    <s v=""/>
    <s v=""/>
    <s v=""/>
    <s v=""/>
    <s v=""/>
    <x v="651"/>
    <s v="stream"/>
    <s v=""/>
    <s v=""/>
    <s v="GUIL.SS.20181119"/>
    <s v=""/>
    <s v="GUIL.20181119"/>
    <s v="Grab"/>
    <n v="9.75"/>
    <n v="112"/>
    <n v="200.7"/>
    <n v="19.399999999999999"/>
    <s v="NEON.DOC.003044vC"/>
    <s v=""/>
    <s v=""/>
    <s v=""/>
    <s v=""/>
    <s v=""/>
    <s v="tvelazquez-rojas@battelleecology.org"/>
    <s v="iortiz@battelleecology.org"/>
    <s v=""/>
  </r>
  <r>
    <s v="NEON.D04.GUIL.DP1.20138.001.amc_fieldSuperParent.2018-12.expanded.20231228T193636Z.csv"/>
    <s v="4654eccd-71f5-4111-b57f-d129f7cabd62"/>
    <s v="D04"/>
    <x v="7"/>
    <s v="GUIL.AOS.S2"/>
    <n v="18.174097"/>
    <n v="-66.799717000000001"/>
    <n v="1"/>
    <n v="10"/>
    <n v="546.29999999999995"/>
    <n v="1"/>
    <s v="WGS84"/>
    <s v=""/>
    <s v=""/>
    <s v=""/>
    <s v=""/>
    <s v=""/>
    <x v="652"/>
    <s v="stream"/>
    <s v=""/>
    <s v=""/>
    <s v="GUIL.SS.20181211"/>
    <s v=""/>
    <s v="GUIL.20181211"/>
    <s v="Grab"/>
    <n v="8.15"/>
    <n v="94"/>
    <n v="216.2"/>
    <n v="19.3"/>
    <s v="NEON.DOC.003044vC"/>
    <s v=""/>
    <s v=""/>
    <s v=""/>
    <s v=""/>
    <s v=""/>
    <s v="tvelazquez-rojas@battelleecology.org"/>
    <s v="iortiz@battelleecology.org"/>
    <s v=""/>
  </r>
  <r>
    <s v="NEON.D04.GUIL.DP1.20138.001.amc_fieldSuperParent.2019-01.expanded.20231227T175744Z.csv"/>
    <s v="e6adf7e2-2e68-42b8-aa15-84d07dac7d98"/>
    <s v="D04"/>
    <x v="7"/>
    <s v="GUIL.AOS.S2"/>
    <n v="18.174097"/>
    <n v="-66.799717000000001"/>
    <n v="1"/>
    <n v="10"/>
    <n v="546.29999999999995"/>
    <n v="1"/>
    <s v="WGS84"/>
    <s v=""/>
    <s v=""/>
    <s v=""/>
    <s v=""/>
    <s v=""/>
    <x v="653"/>
    <s v="stream"/>
    <s v=""/>
    <s v=""/>
    <s v="GUIL.SS.20190122"/>
    <s v=""/>
    <s v="GUIL.20190122"/>
    <s v="Grab"/>
    <n v="7.7"/>
    <n v="90"/>
    <n v="225"/>
    <n v="18.899999999999999"/>
    <s v="NEON.DOC.003044vC"/>
    <s v=""/>
    <s v=""/>
    <s v=""/>
    <s v=""/>
    <s v=""/>
    <s v="tvelazquez-rojas@battelleecology.org"/>
    <s v="mviggiano@battelleecology.org"/>
    <s v=""/>
  </r>
  <r>
    <s v="NEON.D04.GUIL.DP1.20138.001.amc_fieldSuperParent.2019-02.expanded.20231227T180833Z.csv"/>
    <s v="27f6c4ff-b48d-4c99-8987-9e7f45e37cb5"/>
    <s v="D04"/>
    <x v="7"/>
    <s v="GUIL.AOS.S2"/>
    <n v="18.174097"/>
    <n v="-66.799717000000001"/>
    <n v="1"/>
    <n v="10"/>
    <n v="546.29999999999995"/>
    <n v="1"/>
    <s v="WGS84"/>
    <s v=""/>
    <s v=""/>
    <s v=""/>
    <s v=""/>
    <s v=""/>
    <x v="654"/>
    <s v="stream"/>
    <s v=""/>
    <s v=""/>
    <s v="GUIL.SS.20190219"/>
    <s v=""/>
    <s v="GUIL.20190219"/>
    <s v="Grab"/>
    <n v="7.45"/>
    <n v="86"/>
    <n v="236.7"/>
    <n v="19.399999999999999"/>
    <s v="NEON.DOC.003044vC"/>
    <s v=""/>
    <s v=""/>
    <s v=""/>
    <s v=""/>
    <s v=""/>
    <s v="lapontediaz@battelleecology.org"/>
    <s v="iortiz@battelleecology.org"/>
    <s v=""/>
  </r>
  <r>
    <s v="NEON.D04.GUIL.DP1.20138.001.amc_fieldSuperParent.2019-03.expanded.20231227T191901Z.csv"/>
    <s v="7293188d-a2b1-409a-9ca8-82d8959979a5"/>
    <s v="D04"/>
    <x v="7"/>
    <s v="GUIL.AOS.S2"/>
    <n v="18.174097"/>
    <n v="-66.799717000000001"/>
    <n v="1"/>
    <n v="10"/>
    <n v="546.29999999999995"/>
    <n v="1"/>
    <s v="WGS84"/>
    <s v=""/>
    <s v=""/>
    <s v=""/>
    <s v=""/>
    <s v=""/>
    <x v="655"/>
    <s v="stream"/>
    <s v=""/>
    <s v=""/>
    <s v="GUIL.SS.20190319"/>
    <s v=""/>
    <s v="GUIL.20190319"/>
    <s v="Grab"/>
    <n v="7.67"/>
    <n v="89"/>
    <n v="233.1"/>
    <n v="20"/>
    <s v="NEON.DOC.003044vC"/>
    <s v=""/>
    <s v=""/>
    <s v=""/>
    <s v=""/>
    <s v=""/>
    <s v="0000-0001-5314-0662"/>
    <s v="0000-0003-3491-5113"/>
    <s v=""/>
  </r>
  <r>
    <s v="NEON.D04.GUIL.DP1.20138.001.amc_fieldSuperParent.2019-04.expanded.20231227T185442Z.csv"/>
    <s v="7611e306-8295-47ea-901d-b4a3acf0671c"/>
    <s v="D04"/>
    <x v="7"/>
    <s v="GUIL.AOS.S2"/>
    <n v="18.174097"/>
    <n v="-66.799717000000001"/>
    <n v="1"/>
    <n v="10"/>
    <n v="546.29999999999995"/>
    <n v="1"/>
    <s v="WGS84"/>
    <s v=""/>
    <s v=""/>
    <s v=""/>
    <s v=""/>
    <s v=""/>
    <x v="656"/>
    <s v="stream"/>
    <s v=""/>
    <s v=""/>
    <s v="GUIL.SS.20190416"/>
    <s v=""/>
    <s v="GUIL.20190416"/>
    <s v="Grab"/>
    <n v="7.92"/>
    <n v="96"/>
    <n v="236.4"/>
    <n v="21.8"/>
    <s v="NEON.DOC.003044vC"/>
    <s v=""/>
    <s v=""/>
    <s v=""/>
    <s v=""/>
    <s v=""/>
    <s v="0000-0003-3491-5113"/>
    <s v="0000-0003-1220-2331"/>
    <s v=""/>
  </r>
  <r>
    <s v="NEON.D04.GUIL.DP1.20138.001.amc_fieldSuperParent.2019-05.expanded.20231227T174615Z.csv"/>
    <s v="ac534232-db18-41ce-9947-851eb093703c"/>
    <s v="D04"/>
    <x v="7"/>
    <s v="GUIL.AOS.S2"/>
    <n v="18.174097"/>
    <n v="-66.799717000000001"/>
    <n v="1"/>
    <n v="10"/>
    <n v="546.29999999999995"/>
    <n v="1"/>
    <s v="WGS84"/>
    <s v=""/>
    <s v=""/>
    <s v=""/>
    <s v=""/>
    <s v=""/>
    <x v="657"/>
    <s v="stream"/>
    <s v=""/>
    <s v=""/>
    <s v="GUIL.SS.20190514"/>
    <s v=""/>
    <s v="GUIL.20190514"/>
    <s v="Grab"/>
    <n v="7.1"/>
    <n v="87"/>
    <n v="243.1"/>
    <n v="22.5"/>
    <s v="NEON.DOC.003044vC"/>
    <s v=""/>
    <s v=""/>
    <s v=""/>
    <s v=""/>
    <s v=""/>
    <s v="0000-0002-4299-7043"/>
    <s v="0000-0003-1220-2331"/>
    <s v=""/>
  </r>
  <r>
    <s v="NEON.D04.GUIL.DP1.20138.001.amc_fieldSuperParent.2019-06.expanded.20231227T182624Z.csv"/>
    <s v="58a50c26-fd67-4f4b-9553-49038b2ffb24"/>
    <s v="D04"/>
    <x v="7"/>
    <s v="GUIL.AOS.S2"/>
    <n v="18.174097"/>
    <n v="-66.799717000000001"/>
    <n v="1"/>
    <n v="10"/>
    <n v="546.29999999999995"/>
    <n v="1"/>
    <s v="WGS84"/>
    <s v=""/>
    <s v=""/>
    <s v=""/>
    <s v=""/>
    <s v=""/>
    <x v="658"/>
    <s v="stream"/>
    <s v=""/>
    <s v=""/>
    <s v="GUIL.SS.20190618"/>
    <s v=""/>
    <s v="GUIL.20190618"/>
    <s v="Grab"/>
    <n v="7.17"/>
    <n v="89"/>
    <n v="245.9"/>
    <n v="23.2"/>
    <s v="NEON.DOC.003044vD"/>
    <s v=""/>
    <s v=""/>
    <s v=""/>
    <s v=""/>
    <s v=""/>
    <s v="0000-0003-3491-5113"/>
    <s v="0000-0002-9129-5419"/>
    <s v=""/>
  </r>
  <r>
    <s v="NEON.D04.GUIL.DP1.20138.001.amc_fieldSuperParent.2019-07.expanded.20231227T173357Z.csv"/>
    <s v="88f31f6c-ef5f-41f7-93ec-83e59f789df3"/>
    <s v="D04"/>
    <x v="7"/>
    <s v="GUIL.AOS.S2"/>
    <n v="18.174097"/>
    <n v="-66.799717000000001"/>
    <n v="1"/>
    <n v="10"/>
    <n v="546.29999999999995"/>
    <n v="1"/>
    <s v="WGS84"/>
    <s v=""/>
    <s v=""/>
    <s v=""/>
    <s v=""/>
    <s v=""/>
    <x v="659"/>
    <s v="stream"/>
    <s v=""/>
    <s v=""/>
    <s v="GUIL.SS.20190716"/>
    <s v=""/>
    <s v="GUIL.20190716"/>
    <s v="Grab"/>
    <n v="7.41"/>
    <n v="90"/>
    <n v="191.2"/>
    <n v="22"/>
    <s v="NEON.DOC.003044vD"/>
    <s v=""/>
    <s v=""/>
    <s v=""/>
    <s v=""/>
    <s v=""/>
    <s v="0000-0003-3491-5113"/>
    <s v="0000-0003-1220-2331"/>
    <s v=""/>
  </r>
  <r>
    <s v="NEON.D04.GUIL.DP1.20138.001.amc_fieldSuperParent.2019-08.expanded.20231227T164506Z.csv"/>
    <s v="7f31e410-ac6e-497a-b7c3-79ae776c9a24"/>
    <s v="D04"/>
    <x v="7"/>
    <s v="GUIL.AOS.S2"/>
    <n v="18.174097"/>
    <n v="-66.799717000000001"/>
    <n v="1"/>
    <n v="10"/>
    <n v="546.29999999999995"/>
    <n v="1"/>
    <s v="WGS84"/>
    <s v=""/>
    <s v=""/>
    <s v=""/>
    <s v=""/>
    <s v=""/>
    <x v="660"/>
    <s v="stream"/>
    <s v=""/>
    <s v=""/>
    <s v="GUIL.SS.20190813"/>
    <s v=""/>
    <s v="GUIL.20190813"/>
    <s v="Grab"/>
    <n v="6.62"/>
    <n v="82"/>
    <n v="208.1"/>
    <n v="22.8"/>
    <s v="NEON.DOC.003044vC"/>
    <s v=""/>
    <s v=""/>
    <s v=""/>
    <s v=""/>
    <s v=""/>
    <s v="0000-0003-3491-5113"/>
    <s v="0000-0002-4067-8225"/>
    <s v=""/>
  </r>
  <r>
    <s v="NEON.D04.GUIL.DP1.20138.001.amc_fieldSuperParent.2019-09.expanded.20231227T185752Z.csv"/>
    <s v="0c85eff5-140b-436b-b5e0-26d456734051"/>
    <s v="D04"/>
    <x v="7"/>
    <s v="GUIL.AOS.S2"/>
    <n v="18.174097"/>
    <n v="-66.799717000000001"/>
    <n v="1"/>
    <n v="10"/>
    <n v="546.29999999999995"/>
    <n v="1"/>
    <s v="WGS84"/>
    <s v=""/>
    <s v=""/>
    <s v=""/>
    <s v=""/>
    <s v=""/>
    <x v="661"/>
    <s v="stream"/>
    <s v=""/>
    <s v=""/>
    <s v="GUIL.SS.20190910"/>
    <s v=""/>
    <s v="GUIL.20190910"/>
    <s v="Grab"/>
    <n v="7.23"/>
    <n v="87"/>
    <n v="180.8"/>
    <n v="21.5"/>
    <s v="NEON.DOC.003044vC"/>
    <s v=""/>
    <s v=""/>
    <s v=""/>
    <s v=""/>
    <s v=""/>
    <s v="0000-0003-3491-5113"/>
    <s v="0000-0003-1220-2331"/>
    <s v=""/>
  </r>
  <r>
    <s v="NEON.D04.GUIL.DP1.20138.001.amc_fieldSuperParent.2019-10.expanded.20231227T192426Z.csv"/>
    <s v="cb8790c5-5693-4fe9-917f-fef58a1a3e03"/>
    <s v="D04"/>
    <x v="7"/>
    <s v="GUIL.AOS.S2"/>
    <n v="18.174097"/>
    <n v="-66.799717000000001"/>
    <n v="1"/>
    <n v="10"/>
    <n v="546.29999999999995"/>
    <n v="1"/>
    <s v="WGS84"/>
    <s v=""/>
    <s v=""/>
    <s v=""/>
    <s v=""/>
    <s v=""/>
    <x v="254"/>
    <s v="stream"/>
    <s v=""/>
    <s v=""/>
    <s v="GUIL.SS.20191015"/>
    <s v=""/>
    <s v="GUIL.20191015"/>
    <s v="Grab"/>
    <n v="8.18"/>
    <n v="96"/>
    <n v="176.2"/>
    <n v="20.6"/>
    <s v="NEON.DOC.003044vC"/>
    <s v=""/>
    <s v=""/>
    <s v=""/>
    <s v=""/>
    <s v=""/>
    <s v="0000-0003-3491-5113"/>
    <s v="0000-0003-1220-2331"/>
    <s v=""/>
  </r>
  <r>
    <s v="NEON.D04.GUIL.DP1.20138.001.amc_fieldSuperParent.2019-11.expanded.20231227T180112Z.csv"/>
    <s v="11d25714-5415-4cbc-b433-247187170d06"/>
    <s v="D04"/>
    <x v="7"/>
    <s v="GUIL.AOS.S2"/>
    <n v="18.174097"/>
    <n v="-66.799717000000001"/>
    <n v="1"/>
    <n v="10"/>
    <n v="546.29999999999995"/>
    <n v="1"/>
    <s v="WGS84"/>
    <s v=""/>
    <s v=""/>
    <s v=""/>
    <s v=""/>
    <s v=""/>
    <x v="662"/>
    <s v="stream"/>
    <s v=""/>
    <s v=""/>
    <s v="GUIL.SS.20191119"/>
    <s v=""/>
    <s v="GUIL.20191119"/>
    <s v="Grab"/>
    <n v="7.88"/>
    <n v="92"/>
    <n v="212.8"/>
    <n v="19.899999999999999"/>
    <s v="NEON.DOC.003044vC"/>
    <s v=""/>
    <s v=""/>
    <s v=""/>
    <s v=""/>
    <s v=""/>
    <s v="0000-0001-5314-0662"/>
    <s v="0000-0003-1220-2331"/>
    <s v=""/>
  </r>
  <r>
    <s v="NEON.D04.GUIL.DP1.20138.001.amc_fieldSuperParent.2019-12.expanded.20231227T175013Z.csv"/>
    <s v="f21794f4-0f19-4ff9-bf81-a2c7b6875bae"/>
    <s v="D04"/>
    <x v="7"/>
    <s v="GUIL.AOS.S2"/>
    <n v="18.174097"/>
    <n v="-66.799717000000001"/>
    <n v="1"/>
    <n v="10"/>
    <n v="546.29999999999995"/>
    <n v="1"/>
    <s v="WGS84"/>
    <s v=""/>
    <s v=""/>
    <s v=""/>
    <s v=""/>
    <s v=""/>
    <x v="663"/>
    <s v="stream"/>
    <s v=""/>
    <s v=""/>
    <s v="GUIL.SS.20191217"/>
    <s v=""/>
    <s v="GUIL.20191217"/>
    <s v="Grab"/>
    <n v="7.4"/>
    <n v="89"/>
    <n v="227.3"/>
    <n v="20"/>
    <s v="NEON.DOC.003044vC"/>
    <s v=""/>
    <s v=""/>
    <s v=""/>
    <s v=""/>
    <s v=""/>
    <s v="0000-0003-3491-5113"/>
    <s v="0000-0003-1220-2331"/>
    <s v=""/>
  </r>
  <r>
    <s v="NEON.D04.GUIL.DP1.20138.001.amc_fieldSuperParent.2020-03.expanded.20231227T222556Z.csv"/>
    <s v="9dc518f4-7bf1-45a8-97ea-4e19db927e22"/>
    <s v="D04"/>
    <x v="7"/>
    <s v="GUIL.AOS.S2"/>
    <n v="18.174097"/>
    <n v="-66.799717000000001"/>
    <n v="1"/>
    <n v="10"/>
    <n v="546.29999999999995"/>
    <n v="1"/>
    <s v="WGS84"/>
    <s v=""/>
    <s v=""/>
    <s v=""/>
    <s v=""/>
    <s v=""/>
    <x v="664"/>
    <s v="stream"/>
    <s v=""/>
    <s v="Y"/>
    <s v="GUIL.SS.20200303"/>
    <s v=""/>
    <s v="GUIL.20200303"/>
    <s v="Grab"/>
    <n v="8.24"/>
    <n v="94"/>
    <n v="157.6"/>
    <n v="19.2"/>
    <s v="NEON.DOC.003044vC"/>
    <s v=""/>
    <s v=""/>
    <s v=""/>
    <s v=""/>
    <s v=""/>
    <s v="0000-0003-2386-8235"/>
    <s v="0000-0003-1220-2331"/>
    <s v=""/>
  </r>
  <r>
    <s v="NEON.D04.GUIL.DP1.20138.001.amc_fieldSuperParent.2020-03.expanded.20231227T222556Z.csv"/>
    <s v="20f98f17-8ccd-497d-a2bf-ba79f678118e"/>
    <s v="D04"/>
    <x v="7"/>
    <s v="GUIL.AOS.S2"/>
    <n v="18.174097"/>
    <n v="-66.799717000000001"/>
    <n v="1"/>
    <n v="10"/>
    <n v="546.29999999999995"/>
    <n v="1"/>
    <s v="WGS84"/>
    <s v=""/>
    <s v=""/>
    <s v=""/>
    <s v=""/>
    <s v=""/>
    <x v="665"/>
    <s v="stream"/>
    <s v="logistical"/>
    <s v=""/>
    <s v="GUIL.SS.20200317"/>
    <s v=""/>
    <s v="GUIL.20200317"/>
    <s v=""/>
    <m/>
    <m/>
    <m/>
    <m/>
    <s v="NEON.DOC.003044vD"/>
    <s v=""/>
    <s v=""/>
    <s v=""/>
    <s v=""/>
    <s v=""/>
    <s v="0000-0002-4299-7043"/>
    <s v=""/>
    <s v="COVID19"/>
  </r>
  <r>
    <s v="NEON.D04.GUIL.DP1.20138.001.amc_fieldSuperParent.2020-04.expanded.20231227T214448Z.csv"/>
    <s v="f2141382-ce0b-428c-b51f-1945dfeea3f0"/>
    <s v="D04"/>
    <x v="7"/>
    <s v="GUIL.AOS.S2"/>
    <n v="18.174097"/>
    <n v="-66.799717000000001"/>
    <n v="1"/>
    <n v="10"/>
    <n v="546.29999999999995"/>
    <n v="1"/>
    <s v="WGS84"/>
    <s v=""/>
    <s v=""/>
    <s v=""/>
    <s v=""/>
    <s v=""/>
    <x v="666"/>
    <s v="stream"/>
    <s v="logistical"/>
    <s v=""/>
    <s v="GUIL.SS.20200408"/>
    <s v=""/>
    <s v="GUIL.20200408"/>
    <s v=""/>
    <m/>
    <m/>
    <m/>
    <m/>
    <s v="NEON.DOC.003044vD"/>
    <s v=""/>
    <s v=""/>
    <s v=""/>
    <s v=""/>
    <s v=""/>
    <s v="0000-0002-4299-7043"/>
    <s v=""/>
    <s v="COVID19"/>
  </r>
  <r>
    <s v="NEON.D04.GUIL.DP1.20138.001.amc_fieldSuperParent.2020-07.expanded.20231227T212412Z.csv"/>
    <s v="7cd5c69b-e9e6-4034-9ee5-8c831899e295"/>
    <s v="D04"/>
    <x v="7"/>
    <s v="GUIL.AOS.S2"/>
    <n v="18.174097"/>
    <n v="-66.799717000000001"/>
    <n v="1"/>
    <n v="10"/>
    <n v="546.29999999999995"/>
    <n v="1"/>
    <s v="WGS84"/>
    <s v=""/>
    <s v=""/>
    <s v=""/>
    <s v=""/>
    <s v=""/>
    <x v="667"/>
    <s v="stream"/>
    <s v=""/>
    <s v="Y"/>
    <s v="GUIL.SS.20200714"/>
    <s v=""/>
    <s v="GUIL.20200714"/>
    <s v="Grab"/>
    <n v="6.81"/>
    <n v="85"/>
    <n v="234.7"/>
    <n v="23.1"/>
    <s v="NEON.DOC.003044vD"/>
    <s v=""/>
    <s v=""/>
    <s v=""/>
    <s v=""/>
    <s v=""/>
    <s v="0000-0002-9776-3076"/>
    <s v="0000-0003-1220-2331"/>
    <s v=""/>
  </r>
  <r>
    <s v="NEON.D04.GUIL.DP1.20138.001.amc_fieldSuperParent.2020-08.expanded.20231227T214411Z.csv"/>
    <s v="83994ade-dcbc-41d2-a8bd-7b614931ff5e"/>
    <s v="D04"/>
    <x v="7"/>
    <s v="GUIL.AOS.S2"/>
    <n v="18.174097"/>
    <n v="-66.799717000000001"/>
    <n v="1"/>
    <n v="10"/>
    <n v="546.29999999999995"/>
    <n v="1"/>
    <s v="WGS84"/>
    <s v=""/>
    <s v=""/>
    <s v=""/>
    <s v=""/>
    <s v=""/>
    <x v="668"/>
    <s v="stream"/>
    <s v=""/>
    <s v="Y"/>
    <s v="GUIL.SS.20200811"/>
    <s v=""/>
    <s v="GUIL.20200811"/>
    <s v="Grab"/>
    <n v="8.1199999999999992"/>
    <n v="98"/>
    <n v="208.3"/>
    <n v="21.9"/>
    <s v="NEON.DOC.003044vD"/>
    <s v=""/>
    <s v=""/>
    <s v=""/>
    <s v=""/>
    <s v=""/>
    <s v="0000-0003-1220-2331"/>
    <s v="0000-0002-9776-3076"/>
    <s v=""/>
  </r>
  <r>
    <s v="NEON.D04.GUIL.DP1.20138.001.amc_fieldSuperParent.2020-09.expanded.20231227T220318Z.csv"/>
    <s v="17dbbd48-41a4-4aed-848a-8a950a0902a4"/>
    <s v="D04"/>
    <x v="7"/>
    <s v="GUIL.AOS.S2"/>
    <n v="18.174097"/>
    <n v="-66.799717000000001"/>
    <n v="1"/>
    <n v="10"/>
    <n v="546.29999999999995"/>
    <n v="1"/>
    <s v="WGS84"/>
    <s v=""/>
    <s v=""/>
    <s v=""/>
    <s v=""/>
    <s v=""/>
    <x v="669"/>
    <s v="stream"/>
    <s v=""/>
    <s v="Y"/>
    <s v="GUIL.SS.20200901"/>
    <s v=""/>
    <s v="GUIL.20200901"/>
    <s v="Grab"/>
    <n v="7.9"/>
    <n v="97"/>
    <n v="152.80000000000001"/>
    <n v="22.6"/>
    <s v="NEON.DOC.003044vD"/>
    <s v=""/>
    <s v=""/>
    <s v=""/>
    <s v=""/>
    <s v=""/>
    <s v="0000-0002-9776-3076"/>
    <s v="0000-0003-1220-2331"/>
    <s v=""/>
  </r>
  <r>
    <s v="NEON.D04.GUIL.DP1.20138.001.amc_fieldSuperParent.2020-10.expanded.20231227T210105Z.csv"/>
    <s v="3d636c14-3012-45fa-ae2c-64372f05e65f"/>
    <s v="D04"/>
    <x v="7"/>
    <s v="GUIL.AOS.S2"/>
    <n v="18.174097"/>
    <n v="-66.799717000000001"/>
    <n v="1"/>
    <n v="10"/>
    <n v="546.29999999999995"/>
    <n v="1"/>
    <s v="WGS84"/>
    <s v=""/>
    <s v=""/>
    <s v=""/>
    <s v=""/>
    <s v=""/>
    <x v="670"/>
    <s v="stream"/>
    <s v=""/>
    <s v="Y"/>
    <s v="GUIL.SS.20201006"/>
    <s v=""/>
    <s v="GUIL.20201006"/>
    <s v="Grab"/>
    <n v="8.24"/>
    <n v="98"/>
    <n v="164.8"/>
    <n v="20.399999999999999"/>
    <s v="NEON.DOC.003044vD"/>
    <s v=""/>
    <s v=""/>
    <s v=""/>
    <s v=""/>
    <s v=""/>
    <s v="0000-0003-1220-2331"/>
    <s v="0000-0002-4299-7043"/>
    <s v=""/>
  </r>
  <r>
    <s v="NEON.D04.GUIL.DP1.20138.001.amc_fieldSuperParent.2020-11.expanded.20231227T210652Z.csv"/>
    <s v="a8168823-b647-4e92-9b2c-d7cc4f76bbe6"/>
    <s v="D04"/>
    <x v="7"/>
    <s v="GUIL.AOS.S2"/>
    <n v="18.174097"/>
    <n v="-66.799717000000001"/>
    <n v="1"/>
    <n v="10"/>
    <n v="546.29999999999995"/>
    <n v="1"/>
    <s v="WGS84"/>
    <s v=""/>
    <s v=""/>
    <s v=""/>
    <s v=""/>
    <s v=""/>
    <x v="671"/>
    <s v="stream"/>
    <s v=""/>
    <s v="Y"/>
    <s v="GUIL.SS.20201102"/>
    <s v=""/>
    <s v="GUIL.20201102"/>
    <s v="Grab"/>
    <n v="7.96"/>
    <n v="96"/>
    <n v="222.6"/>
    <n v="21.6"/>
    <s v="NEON.DOC.003044vD"/>
    <s v=""/>
    <s v=""/>
    <s v=""/>
    <s v=""/>
    <s v=""/>
    <s v="0000-0001-5388-9729"/>
    <s v="0000-0003-1220-2331"/>
    <s v=""/>
  </r>
  <r>
    <s v="NEON.D04.GUIL.DP1.20138.001.amc_fieldSuperParent.2020-12.expanded.20231227T220529Z.csv"/>
    <s v="43f63e95-8ac6-4ef7-beef-5ec96246ad1a"/>
    <s v="D04"/>
    <x v="7"/>
    <s v="GUIL.AOS.S2"/>
    <n v="18.174097"/>
    <n v="-66.799717000000001"/>
    <n v="1"/>
    <n v="10"/>
    <n v="546.29999999999995"/>
    <n v="1"/>
    <s v="WGS84"/>
    <s v=""/>
    <s v=""/>
    <s v=""/>
    <s v=""/>
    <s v=""/>
    <x v="672"/>
    <s v="stream"/>
    <s v=""/>
    <s v="Y"/>
    <s v="GUIL.SS.20201201"/>
    <s v=""/>
    <s v="GUIL.20201201"/>
    <s v="Grab"/>
    <n v="8.14"/>
    <n v="94"/>
    <n v="221.8"/>
    <n v="19.600000000000001"/>
    <s v="NEON.DOC.003044vD"/>
    <s v=""/>
    <s v=""/>
    <s v=""/>
    <s v=""/>
    <s v=""/>
    <s v="0000-0002-8108-6293"/>
    <s v="0000-0002-4299-7043"/>
    <s v=""/>
  </r>
  <r>
    <s v="NEON.D04.GUIL.DP1.20138.001.amc_fieldSuperParent.2021-01.expanded.20231227T234732Z.csv"/>
    <s v="1f8b30fb-7bda-4252-b1bc-8ccf6b22895e"/>
    <s v="D04"/>
    <x v="7"/>
    <s v="GUIL.AOS.S2"/>
    <n v="18.174097"/>
    <n v="-66.799717000000001"/>
    <n v="1"/>
    <n v="10"/>
    <n v="546.29999999999995"/>
    <n v="1"/>
    <s v="WGS84"/>
    <s v=""/>
    <s v=""/>
    <s v=""/>
    <s v=""/>
    <s v=""/>
    <x v="673"/>
    <s v="stream"/>
    <s v=""/>
    <s v="Y"/>
    <s v="GUIL.SS.20210112"/>
    <s v=""/>
    <s v="GUIL.20210112"/>
    <s v="Grab"/>
    <n v="7.78"/>
    <n v="88"/>
    <n v="225.7"/>
    <n v="18.7"/>
    <s v="NEON.DOC.003044vD"/>
    <s v=""/>
    <s v=""/>
    <s v=""/>
    <s v=""/>
    <s v=""/>
    <s v="0000-0002-8108-6293"/>
    <s v="0000-0003-1220-2331"/>
    <s v=""/>
  </r>
  <r>
    <s v="NEON.D04.GUIL.DP1.20138.001.amc_fieldSuperParent.2021-02.expanded.20231227T235134Z.csv"/>
    <s v="511e4f86-0adb-4d1a-9a59-fed57c21d243"/>
    <s v="D04"/>
    <x v="7"/>
    <s v="GUIL.AOS.S2"/>
    <n v="18.174097"/>
    <n v="-66.799717000000001"/>
    <n v="1"/>
    <n v="10"/>
    <n v="546.29999999999995"/>
    <n v="1"/>
    <s v="WGS84"/>
    <s v=""/>
    <s v=""/>
    <s v=""/>
    <s v=""/>
    <s v=""/>
    <x v="674"/>
    <s v="stream"/>
    <s v=""/>
    <s v="Y"/>
    <s v="GUIL.SS.20210209"/>
    <s v=""/>
    <s v="GUIL.20210209"/>
    <s v="Grab"/>
    <n v="7.77"/>
    <n v="88"/>
    <n v="234.6"/>
    <n v="18.8"/>
    <s v="NEON.DOC.003044vD"/>
    <s v=""/>
    <s v=""/>
    <s v=""/>
    <s v=""/>
    <s v=""/>
    <s v="0000-0002-8108-6293"/>
    <s v="0000-0003-1220-2331"/>
    <s v=""/>
  </r>
  <r>
    <s v="NEON.D04.GUIL.DP1.20138.001.amc_fieldSuperParent.2021-02.expanded.20231227T235134Z.csv"/>
    <s v="0fae886d-e2f6-4b83-98df-ee23e95cfb30"/>
    <s v="D04"/>
    <x v="7"/>
    <s v="GUIL.AOS.S2"/>
    <n v="18.174097"/>
    <n v="-66.799717000000001"/>
    <n v="1"/>
    <n v="10"/>
    <n v="546.29999999999995"/>
    <n v="1"/>
    <s v="WGS84"/>
    <s v=""/>
    <s v=""/>
    <s v=""/>
    <s v=""/>
    <s v=""/>
    <x v="675"/>
    <s v="stream"/>
    <s v=""/>
    <s v="N"/>
    <s v="GUIL.SS.20210215"/>
    <s v=""/>
    <s v="GUIL.20210215"/>
    <s v="Grab"/>
    <n v="7.74"/>
    <n v="88"/>
    <n v="236.9"/>
    <n v="18.7"/>
    <s v="NEON.DOC.003044vD"/>
    <s v=""/>
    <s v=""/>
    <s v=""/>
    <s v=""/>
    <s v=""/>
    <s v="0000-0002-8108-6293"/>
    <s v="0000-0003-1220-2331"/>
    <s v=""/>
  </r>
  <r>
    <s v="NEON.D04.GUIL.DP1.20138.001.amc_fieldSuperParent.2021-03.expanded.20231228T010718Z.csv"/>
    <s v="78c2d843-3132-4f1a-a474-63d9d40d8a34"/>
    <s v="D04"/>
    <x v="7"/>
    <s v="GUIL.AOS.S2"/>
    <n v="18.174097"/>
    <n v="-66.799717000000001"/>
    <n v="1"/>
    <n v="10"/>
    <n v="546.29999999999995"/>
    <n v="1"/>
    <s v="WGS84"/>
    <s v=""/>
    <s v=""/>
    <s v=""/>
    <s v=""/>
    <s v=""/>
    <x v="676"/>
    <s v="stream"/>
    <s v=""/>
    <s v="Y"/>
    <s v="GUIL.SS.20210316"/>
    <s v=""/>
    <s v="GUIL.20210316"/>
    <s v="Grab"/>
    <n v="7.67"/>
    <n v="90"/>
    <n v="230"/>
    <n v="20.3"/>
    <s v="NEON.DOC.003044vD"/>
    <s v=""/>
    <s v=""/>
    <s v=""/>
    <s v=""/>
    <s v=""/>
    <s v="0000-0002-8108-6293"/>
    <s v="0000-0003-1220-2331"/>
    <s v=""/>
  </r>
  <r>
    <s v="NEON.D04.GUIL.DP1.20138.001.amc_fieldSuperParent.2021-04.expanded.20231228T013950Z.csv"/>
    <s v="320b0206-e4bc-4e23-838f-1fe5f00e76e1"/>
    <s v="D04"/>
    <x v="7"/>
    <s v="GUIL.AOS.S2"/>
    <n v="18.174097"/>
    <n v="-66.799717000000001"/>
    <n v="1"/>
    <n v="10"/>
    <n v="546.29999999999995"/>
    <n v="1"/>
    <s v="WGS84"/>
    <s v=""/>
    <s v=""/>
    <s v=""/>
    <s v=""/>
    <s v=""/>
    <x v="677"/>
    <s v="stream"/>
    <s v=""/>
    <s v="N"/>
    <s v="GUIL.SS.20210407"/>
    <s v=""/>
    <s v="GUIL.20210407"/>
    <s v="Grab"/>
    <n v="8.33"/>
    <n v="99"/>
    <n v="239.8"/>
    <n v="21"/>
    <s v="NEON.DOC.003044vD"/>
    <s v=""/>
    <s v=""/>
    <s v=""/>
    <s v=""/>
    <s v=""/>
    <s v="0000-0002-8108-6293"/>
    <s v="0000-0003-1220-2331"/>
    <s v=""/>
  </r>
  <r>
    <s v="NEON.D04.GUIL.DP1.20138.001.amc_fieldSuperParent.2021-04.expanded.20231228T013950Z.csv"/>
    <s v="b2d43526-04d3-43e0-b537-5df4f49be82e"/>
    <s v="D04"/>
    <x v="7"/>
    <s v="GUIL.AOS.S2"/>
    <n v="18.174097"/>
    <n v="-66.799717000000001"/>
    <n v="1"/>
    <n v="10"/>
    <n v="546.29999999999995"/>
    <n v="1"/>
    <s v="WGS84"/>
    <s v=""/>
    <s v=""/>
    <s v=""/>
    <s v=""/>
    <s v=""/>
    <x v="678"/>
    <s v="stream"/>
    <s v=""/>
    <s v="Y"/>
    <s v="GUIL.SS.20210413"/>
    <s v=""/>
    <s v="GUIL.20210413"/>
    <s v="Grab"/>
    <m/>
    <m/>
    <n v="237.7"/>
    <n v="20.5"/>
    <s v="NEON.DOC.003044vD"/>
    <s v=""/>
    <s v=""/>
    <s v=""/>
    <s v=""/>
    <s v=""/>
    <s v="0000-0002-4299-7043"/>
    <s v="0000-0002-8108-6293"/>
    <s v=""/>
  </r>
  <r>
    <s v="NEON.D04.GUIL.DP1.20138.001.amc_fieldSuperParent.2021-05.expanded.20231227T234340Z.csv"/>
    <s v="cfcab623-53b7-4aee-81a5-1718ca565dc1"/>
    <s v="D04"/>
    <x v="7"/>
    <s v="GUIL.AOS.S2"/>
    <n v="18.174097"/>
    <n v="-66.799717000000001"/>
    <n v="1"/>
    <n v="10"/>
    <n v="546.29999999999995"/>
    <n v="1"/>
    <s v="WGS84"/>
    <s v=""/>
    <s v=""/>
    <s v=""/>
    <s v=""/>
    <s v=""/>
    <x v="679"/>
    <s v="stream"/>
    <s v=""/>
    <s v="Y"/>
    <s v="GUIL.SS.20210511"/>
    <s v=""/>
    <s v="GUIL.20210511"/>
    <s v="Grab"/>
    <n v="7.78"/>
    <n v="93"/>
    <n v="237.9"/>
    <n v="21.6"/>
    <s v="NEON.DOC.003044vD"/>
    <s v=""/>
    <s v=""/>
    <s v=""/>
    <s v=""/>
    <s v=""/>
    <s v="0000-0003-1220-2331"/>
    <s v="0000-0002-8108-6293"/>
    <s v=""/>
  </r>
  <r>
    <s v="NEON.D04.GUIL.DP1.20138.001.amc_fieldSuperParent.2021-06.expanded.20231227T234418Z.csv"/>
    <s v="5c5db056-c9a4-4047-a7c3-586342c14d67"/>
    <s v="D04"/>
    <x v="7"/>
    <s v="GUIL.AOS.S2"/>
    <n v="18.174097"/>
    <n v="-66.799717000000001"/>
    <n v="1"/>
    <n v="10"/>
    <n v="546.29999999999995"/>
    <n v="1"/>
    <s v="WGS84"/>
    <s v=""/>
    <s v=""/>
    <s v=""/>
    <s v=""/>
    <s v=""/>
    <x v="680"/>
    <s v="stream"/>
    <s v=""/>
    <s v="Y"/>
    <s v="GUIL.SS.20210615"/>
    <s v=""/>
    <s v="GUIL.20210615"/>
    <s v="Grab"/>
    <n v="7.82"/>
    <n v="95"/>
    <n v="223.2"/>
    <n v="22.2"/>
    <s v="NEON.DOC.003044vD"/>
    <s v=""/>
    <s v=""/>
    <s v=""/>
    <s v=""/>
    <s v=""/>
    <s v="0000-0002-8108-6293"/>
    <s v="0000-0003-1220-2331"/>
    <s v=""/>
  </r>
  <r>
    <s v="NEON.D04.GUIL.DP1.20138.001.amc_fieldSuperParent.2021-07.expanded.20231228T001704Z.csv"/>
    <s v="931cab35-1c59-4524-9168-a1b55bd1ae93"/>
    <s v="D04"/>
    <x v="7"/>
    <s v="GUIL.AOS.S2"/>
    <n v="18.174097"/>
    <n v="-66.799717000000001"/>
    <n v="1"/>
    <n v="10"/>
    <n v="546.29999999999995"/>
    <n v="1"/>
    <s v="WGS84"/>
    <s v=""/>
    <s v=""/>
    <s v=""/>
    <s v=""/>
    <s v=""/>
    <x v="681"/>
    <s v="stream"/>
    <s v=""/>
    <s v="Y"/>
    <s v="GUIL.SS.20210713"/>
    <s v=""/>
    <s v="GUIL.20210713"/>
    <s v="Grab"/>
    <n v="7.58"/>
    <n v="93"/>
    <n v="236.1"/>
    <n v="22.6"/>
    <s v="NEON.DOC.003044vD"/>
    <s v=""/>
    <s v=""/>
    <s v=""/>
    <s v=""/>
    <s v=""/>
    <s v="0000-0002-8108-6293"/>
    <s v="0000-0003-1220-2331"/>
    <s v=""/>
  </r>
  <r>
    <s v="NEON.D04.GUIL.DP1.20138.001.amc_fieldSuperParent.2021-07.expanded.20231228T001704Z.csv"/>
    <s v="680ab844-b310-4513-a6a2-bb245b82f820"/>
    <s v="D04"/>
    <x v="7"/>
    <s v="GUIL.AOS.S2"/>
    <n v="18.174097"/>
    <n v="-66.799717000000001"/>
    <n v="1"/>
    <n v="10"/>
    <n v="546.29999999999995"/>
    <n v="1"/>
    <s v="WGS84"/>
    <s v=""/>
    <s v=""/>
    <s v=""/>
    <s v=""/>
    <s v=""/>
    <x v="682"/>
    <s v="stream"/>
    <s v="logistical"/>
    <s v=""/>
    <s v="GUIL.SS.20210729"/>
    <s v=""/>
    <s v="GUIL.20210729"/>
    <s v=""/>
    <m/>
    <m/>
    <m/>
    <m/>
    <s v="NEON.DOC.003044vD"/>
    <s v=""/>
    <s v=""/>
    <s v=""/>
    <s v=""/>
    <s v=""/>
    <s v="0000-0003-1220-2331"/>
    <s v="0000-0003-1220-2331"/>
    <s v="Cancelled due prioritization INC0048093"/>
  </r>
  <r>
    <s v="NEON.D04.GUIL.DP1.20138.001.amc_fieldSuperParent.2021-08.expanded.20231228T001051Z.csv"/>
    <s v="1ca791ea-74bd-4e13-87ef-6870762c75bc"/>
    <s v="D04"/>
    <x v="7"/>
    <s v="GUIL.AOS.S2"/>
    <n v="18.174097"/>
    <n v="-66.799717000000001"/>
    <n v="1"/>
    <n v="10"/>
    <n v="546.29999999999995"/>
    <n v="1"/>
    <s v="WGS84"/>
    <s v=""/>
    <s v=""/>
    <s v=""/>
    <s v=""/>
    <s v=""/>
    <x v="683"/>
    <s v="stream"/>
    <s v=""/>
    <s v="Y"/>
    <s v="GUIL.SS.20210810"/>
    <s v=""/>
    <s v="GUIL.20210810"/>
    <s v="Grab"/>
    <n v="7.54"/>
    <n v="93"/>
    <n v="232.6"/>
    <n v="22.8"/>
    <s v="NEON.DOC.003044vD"/>
    <s v=""/>
    <s v=""/>
    <s v=""/>
    <s v=""/>
    <s v=""/>
    <s v="0000-0003-1220-2331"/>
    <s v="0000-0002-4299-7043"/>
    <s v=""/>
  </r>
  <r>
    <s v="NEON.D04.GUIL.DP1.20138.001.amc_fieldSuperParent.2021-09.expanded.20231228T003700Z.csv"/>
    <s v="2793295d-47bd-4edc-9fe1-7988599ace08"/>
    <s v="D04"/>
    <x v="7"/>
    <s v="GUIL.AOS.S2"/>
    <n v="18.174097"/>
    <n v="-66.799717000000001"/>
    <n v="1"/>
    <n v="10"/>
    <n v="546.29999999999995"/>
    <n v="1"/>
    <s v="WGS84"/>
    <s v=""/>
    <s v=""/>
    <s v=""/>
    <s v=""/>
    <s v=""/>
    <x v="684"/>
    <s v="stream"/>
    <s v=""/>
    <s v="Y"/>
    <s v="GUIL.SS.20210914"/>
    <s v=""/>
    <s v="GUIL.20210914"/>
    <s v="Grab"/>
    <n v="7.75"/>
    <n v="92"/>
    <n v="159.1"/>
    <n v="21.1"/>
    <s v="NEON.DOC.003044vD"/>
    <s v=""/>
    <s v=""/>
    <s v=""/>
    <s v=""/>
    <s v=""/>
    <s v="0000-0002-4299-7043"/>
    <s v="0000-0003-1220-2331"/>
    <s v=""/>
  </r>
  <r>
    <s v="NEON.D04.GUIL.DP1.20138.001.amc_fieldSuperParent.2021-10.expanded.20231228T001916Z.csv"/>
    <s v="244d166b-c45c-4c0b-8a8a-cc610431e628"/>
    <s v="D04"/>
    <x v="7"/>
    <s v="GUIL.AOS.S2"/>
    <n v="18.174097"/>
    <n v="-66.799717000000001"/>
    <n v="1"/>
    <n v="10"/>
    <n v="546.29999999999995"/>
    <n v="1"/>
    <s v="WGS84"/>
    <s v=""/>
    <s v=""/>
    <s v=""/>
    <s v=""/>
    <s v=""/>
    <x v="685"/>
    <s v="stream"/>
    <s v=""/>
    <s v="Y"/>
    <s v="GUIL.SS.20211019"/>
    <s v=""/>
    <s v="GUIL.20211019"/>
    <s v="Grab"/>
    <n v="8.94"/>
    <n v="106"/>
    <n v="158.80000000000001"/>
    <n v="20.8"/>
    <s v="NEON.DOC.003044vD"/>
    <s v=""/>
    <s v=""/>
    <s v=""/>
    <s v=""/>
    <s v=""/>
    <s v="0000-0003-1220-2331"/>
    <s v="0000-0003-1220-2331"/>
    <s v=""/>
  </r>
  <r>
    <s v="NEON.D04.GUIL.DP1.20138.001.amc_fieldSuperParent.2021-11.expanded.20231227T235846Z.csv"/>
    <s v="804c0702-f5c6-47d0-a697-4846cee01ffc"/>
    <s v="D04"/>
    <x v="7"/>
    <s v="GUIL.AOS.S2"/>
    <n v="18.174097"/>
    <n v="-66.799717000000001"/>
    <n v="1"/>
    <n v="10"/>
    <n v="546.29999999999995"/>
    <n v="1"/>
    <s v="WGS84"/>
    <s v=""/>
    <s v=""/>
    <s v=""/>
    <s v=""/>
    <s v=""/>
    <x v="686"/>
    <s v="stream"/>
    <s v=""/>
    <s v="Y"/>
    <s v="GUIL.SS.20211116"/>
    <s v=""/>
    <s v="GUIL.20211116"/>
    <s v="Grab"/>
    <n v="8.31"/>
    <n v="96"/>
    <n v="220.5"/>
    <n v="19.7"/>
    <s v="NEON.DOC.003044vD"/>
    <s v=""/>
    <s v=""/>
    <s v=""/>
    <s v=""/>
    <s v=""/>
    <s v="0000-0002-7056-2952"/>
    <s v="0000-0003-1220-2331"/>
    <s v=""/>
  </r>
  <r>
    <s v="NEON.D04.GUIL.DP1.20138.001.amc_fieldSuperParent.2021-12.expanded.20231228T003615Z.csv"/>
    <s v="08ede73a-67ec-4361-b024-68eb0096a7af"/>
    <s v="D04"/>
    <x v="7"/>
    <s v="GUIL.AOS.S2"/>
    <n v="18.174097"/>
    <n v="-66.799717000000001"/>
    <n v="1"/>
    <n v="10"/>
    <n v="546.29999999999995"/>
    <n v="1"/>
    <s v="WGS84"/>
    <s v=""/>
    <s v=""/>
    <s v=""/>
    <s v=""/>
    <s v=""/>
    <x v="687"/>
    <s v="stream"/>
    <s v=""/>
    <s v="N"/>
    <s v="GUIL.SS.20211207"/>
    <s v=""/>
    <s v="GUIL.20211207"/>
    <s v="Grab"/>
    <n v="8.1300000000000008"/>
    <n v="90"/>
    <n v="205"/>
    <n v="18.8"/>
    <s v="NEON.DOC.003044vD"/>
    <s v=""/>
    <s v=""/>
    <s v=""/>
    <s v=""/>
    <s v=""/>
    <s v="0000-0002-7056-2952"/>
    <s v="0000-0002-7056-2952"/>
    <s v=""/>
  </r>
  <r>
    <s v="NEON.D04.GUIL.DP1.20138.001.amc_fieldSuperParent.2021-12.expanded.20231228T003615Z.csv"/>
    <s v="5d64d7f2-08ac-4f82-8bf4-9b5fe09dea7f"/>
    <s v="D04"/>
    <x v="7"/>
    <s v="GUIL.AOS.S2"/>
    <n v="18.174097"/>
    <n v="-66.799717000000001"/>
    <n v="1"/>
    <n v="10"/>
    <n v="546.29999999999995"/>
    <n v="1"/>
    <s v="WGS84"/>
    <s v=""/>
    <s v=""/>
    <s v=""/>
    <s v=""/>
    <s v=""/>
    <x v="688"/>
    <s v="stream"/>
    <s v=""/>
    <s v="Y"/>
    <s v="GUIL.SS.20211214"/>
    <s v=""/>
    <s v="GUIL.20211214"/>
    <s v="Grab"/>
    <n v="8.0500000000000007"/>
    <n v="95"/>
    <n v="231.2"/>
    <n v="20.6"/>
    <s v="NEON.DOC.003044vD"/>
    <s v=""/>
    <s v=""/>
    <s v=""/>
    <s v=""/>
    <s v=""/>
    <s v="0000-0002-6979-7068"/>
    <s v="0000-0002-4067-8225"/>
    <s v=""/>
  </r>
  <r>
    <s v="NEON.D04.GUIL.DP1.20138.001.amc_fieldSuperParent.2022-01.expanded.20231229T051448Z.csv"/>
    <s v="9b8f77fd-2209-4034-916b-bd11bd81544e"/>
    <s v="D04"/>
    <x v="7"/>
    <s v="GUIL.AOS.S2"/>
    <n v="18.174097"/>
    <n v="-66.799717000000001"/>
    <n v="1"/>
    <n v="10"/>
    <n v="546.29999999999995"/>
    <n v="1"/>
    <s v="WGS84"/>
    <s v=""/>
    <s v=""/>
    <s v=""/>
    <s v=""/>
    <s v=""/>
    <x v="689"/>
    <s v="stream"/>
    <s v=""/>
    <s v="Y"/>
    <s v="GUIL.SS.20220111"/>
    <s v=""/>
    <s v="GUIL.20220111"/>
    <s v="Grab"/>
    <n v="8.06"/>
    <n v="91"/>
    <n v="236.5"/>
    <n v="18.399999999999999"/>
    <s v="NEON.DOC.003044vD"/>
    <s v=""/>
    <s v=""/>
    <s v=""/>
    <s v=""/>
    <s v=""/>
    <s v="0000-0002-7056-2952"/>
    <s v="0000-0003-1220-2331"/>
    <s v=""/>
  </r>
  <r>
    <s v="NEON.D04.GUIL.DP1.20138.001.amc_fieldSuperParent.2022-02.expanded.20231229T060444Z.csv"/>
    <s v="e40641e3-a752-4e6a-817a-609cd21ae8c2"/>
    <s v="D04"/>
    <x v="7"/>
    <s v="GUIL.AOS.S2"/>
    <n v="18.174097"/>
    <n v="-66.799717000000001"/>
    <n v="1"/>
    <n v="10"/>
    <n v="546.29999999999995"/>
    <n v="1"/>
    <s v="WGS84"/>
    <s v=""/>
    <s v=""/>
    <s v=""/>
    <s v=""/>
    <s v=""/>
    <x v="690"/>
    <s v="stream"/>
    <s v=""/>
    <s v="Y"/>
    <s v="GUIL.SS.20220208"/>
    <s v=""/>
    <s v="GUIL.20220208"/>
    <s v="Grab"/>
    <n v="7.37"/>
    <n v="84"/>
    <n v="218"/>
    <n v="18.600000000000001"/>
    <s v="NEON.DOC.003044vD"/>
    <s v=""/>
    <s v=""/>
    <s v=""/>
    <s v=""/>
    <s v=""/>
    <s v="0000-0002-4067-8225"/>
    <s v="0000-0002-5253-5299"/>
    <s v=""/>
  </r>
  <r>
    <s v="NEON.D04.GUIL.DP1.20138.001.amc_fieldSuperParent.2022-03.expanded.20231229T050308Z.csv"/>
    <s v="1fd8a2ee-c69a-454f-b7e3-6eefea0b0147"/>
    <s v="D04"/>
    <x v="7"/>
    <s v="GUIL.AOS.S2"/>
    <n v="18.174097"/>
    <n v="-66.799717000000001"/>
    <n v="1"/>
    <n v="10"/>
    <n v="546.29999999999995"/>
    <n v="1"/>
    <s v="WGS84"/>
    <s v=""/>
    <s v=""/>
    <s v=""/>
    <s v=""/>
    <s v=""/>
    <x v="691"/>
    <s v="stream"/>
    <s v=""/>
    <s v="Y"/>
    <s v="GUIL.SS.20220315"/>
    <s v=""/>
    <s v="GUIL.20220315"/>
    <s v="Grab"/>
    <n v="8"/>
    <n v="93"/>
    <n v="228.2"/>
    <n v="20"/>
    <s v="NEON.DOC.003044vD"/>
    <s v=""/>
    <s v=""/>
    <s v=""/>
    <s v=""/>
    <s v=""/>
    <s v="0000-0002-7056-2952"/>
    <s v="0000-0003-1220-2331"/>
    <s v=""/>
  </r>
  <r>
    <s v="NEON.D04.GUIL.DP1.20138.001.amc_fieldSuperParent.2022-04.expanded.20231229T045304Z.csv"/>
    <s v="132887b1-545b-4ea4-b152-00af85e6e448"/>
    <s v="D04"/>
    <x v="7"/>
    <s v="GUIL.AOS.S2"/>
    <n v="18.174097"/>
    <n v="-66.799717000000001"/>
    <n v="1"/>
    <n v="10"/>
    <n v="546.29999999999995"/>
    <n v="1"/>
    <s v="WGS84"/>
    <s v=""/>
    <s v=""/>
    <s v=""/>
    <s v=""/>
    <s v=""/>
    <x v="692"/>
    <s v="stream"/>
    <s v=""/>
    <s v="Y"/>
    <s v="GUIL.SS.20220412"/>
    <s v=""/>
    <s v="GUIL.20220412"/>
    <s v="Grab"/>
    <n v="0.21"/>
    <n v="2"/>
    <n v="241.8"/>
    <n v="20.5"/>
    <s v="NEON.DOC.001200vE"/>
    <s v=""/>
    <s v=""/>
    <s v=""/>
    <s v=""/>
    <s v=""/>
    <s v="0000-0002-7056-2952"/>
    <s v="0000-0002-6589-9569"/>
    <s v=""/>
  </r>
  <r>
    <s v="NEON.D04.GUIL.DP1.20138.001.amc_fieldSuperParent.2022-04.expanded.20231229T045304Z.csv"/>
    <s v="a6e515f3-d027-4e60-86ab-f1999bf395fd"/>
    <s v="D04"/>
    <x v="7"/>
    <s v="GUIL.AOS.S2"/>
    <n v="18.174097"/>
    <n v="-66.799717000000001"/>
    <n v="1"/>
    <n v="10"/>
    <n v="546.29999999999995"/>
    <n v="1"/>
    <s v="WGS84"/>
    <s v=""/>
    <s v=""/>
    <s v=""/>
    <s v=""/>
    <s v=""/>
    <x v="693"/>
    <s v="stream"/>
    <s v=""/>
    <s v="N"/>
    <s v="GUIL.SS.20220419"/>
    <s v=""/>
    <s v="GUIL.20220419"/>
    <s v="Grab"/>
    <m/>
    <m/>
    <n v="243.8"/>
    <n v="21.3"/>
    <s v="NEON.DOC.003044vD"/>
    <s v=""/>
    <s v=""/>
    <s v=""/>
    <s v=""/>
    <s v=""/>
    <s v="0000-0002-4067-8225"/>
    <s v="0000-0002-6979-7068"/>
    <s v=""/>
  </r>
  <r>
    <s v="NEON.D04.GUIL.DP1.20138.001.amc_fieldSuperParent.2022-05.expanded.20231229T042926Z.csv"/>
    <s v="347f7348-2d26-4b01-9ac1-cdaa7118230a"/>
    <s v="D04"/>
    <x v="7"/>
    <s v="GUIL.AOS.S2"/>
    <n v="18.174097"/>
    <n v="-66.799717000000001"/>
    <n v="1"/>
    <n v="10"/>
    <n v="546.29999999999995"/>
    <n v="1"/>
    <s v="WGS84"/>
    <s v=""/>
    <s v=""/>
    <s v=""/>
    <s v=""/>
    <s v=""/>
    <x v="694"/>
    <s v="stream"/>
    <s v=""/>
    <s v="Y"/>
    <s v="GUIL.SS.20220510"/>
    <s v=""/>
    <s v="GUIL.20220510"/>
    <s v="Grab"/>
    <n v="7.11"/>
    <n v="86"/>
    <n v="244.9"/>
    <n v="21.6"/>
    <s v="NEON.DOC.003044vD"/>
    <s v=""/>
    <s v=""/>
    <s v=""/>
    <s v=""/>
    <s v=""/>
    <s v="0000-0002-6589-9569"/>
    <s v="0000-0002-7056-2952"/>
    <s v=""/>
  </r>
  <r>
    <s v="NEON.D04.GUIL.DP1.20138.001.amc_fieldSuperParent.2022-06.expanded.20231229T044234Z.csv"/>
    <s v="785754cc-4295-4f24-8f77-0c806f4cd6ec"/>
    <s v="D04"/>
    <x v="7"/>
    <s v="GUIL.AOS.S2"/>
    <n v="18.174097"/>
    <n v="-66.799717000000001"/>
    <n v="1"/>
    <n v="10"/>
    <n v="546.29999999999995"/>
    <n v="1"/>
    <s v="WGS84"/>
    <s v=""/>
    <s v=""/>
    <s v=""/>
    <s v=""/>
    <s v=""/>
    <x v="695"/>
    <s v="stream"/>
    <s v=""/>
    <s v="Y"/>
    <s v="GUIL.SS.20220621"/>
    <s v=""/>
    <s v="GUIL.20220621"/>
    <s v="Grab"/>
    <m/>
    <m/>
    <n v="257.5"/>
    <n v="21.9"/>
    <s v="NEON.DOC.003044vD"/>
    <s v=""/>
    <s v=""/>
    <s v=""/>
    <s v=""/>
    <s v=""/>
    <s v="0000-0002-7056-2952"/>
    <s v="0000-0003-1220-2331"/>
    <s v=""/>
  </r>
  <r>
    <s v="NEON.D04.GUIL.DP1.20138.001.amc_fieldSuperParent.2022-07.expanded.20231229T035144Z.csv"/>
    <s v="822c8eb8-7e42-4964-940d-618d86d34c76"/>
    <s v="D04"/>
    <x v="7"/>
    <s v="GUIL.AOS.S2"/>
    <n v="18.174097"/>
    <n v="-66.799717000000001"/>
    <n v="1"/>
    <n v="10"/>
    <n v="546.29999999999995"/>
    <n v="1"/>
    <s v="WGS84"/>
    <s v=""/>
    <s v=""/>
    <s v=""/>
    <s v=""/>
    <s v=""/>
    <x v="696"/>
    <s v="stream"/>
    <s v=""/>
    <s v="Y"/>
    <s v="GUIL.SS.20220712"/>
    <s v=""/>
    <s v="GUIL.20220712"/>
    <s v="Grab"/>
    <n v="7.34"/>
    <n v="90"/>
    <n v="238.9"/>
    <n v="22.2"/>
    <s v="NEON.DOC.003044vD"/>
    <s v=""/>
    <s v=""/>
    <s v=""/>
    <s v=""/>
    <s v=""/>
    <s v="0000-0002-7056-2952"/>
    <s v="0000-0002-4299-7043"/>
    <s v=""/>
  </r>
  <r>
    <s v="NEON.D04.GUIL.DP1.20138.001.amc_fieldSuperParent.2022-08.expanded.20231229T043332Z.csv"/>
    <s v="8dcdea52-603f-4afb-9d7e-a7e6e6cab9f7"/>
    <s v="D04"/>
    <x v="7"/>
    <s v="GUIL.AOS.S2"/>
    <n v="18.174097"/>
    <n v="-66.799717000000001"/>
    <n v="1"/>
    <n v="10"/>
    <n v="546.29999999999995"/>
    <n v="1"/>
    <s v="WGS84"/>
    <s v=""/>
    <s v=""/>
    <s v=""/>
    <s v=""/>
    <s v=""/>
    <x v="697"/>
    <s v="stream"/>
    <s v=""/>
    <s v="Y"/>
    <s v="GUIL.SS.20220809"/>
    <s v=""/>
    <s v="GUIL.20220809"/>
    <s v="Grab"/>
    <n v="8.5500000000000007"/>
    <n v="104"/>
    <n v="234.9"/>
    <n v="22.2"/>
    <s v="NEON.DOC.003044vE"/>
    <s v=""/>
    <s v=""/>
    <s v=""/>
    <s v=""/>
    <s v=""/>
    <s v="0000-0001-5978-6448"/>
    <s v="0000-0002-7056-2952"/>
    <s v=""/>
  </r>
  <r>
    <s v="NEON.D04.GUIL.DP1.20138.001.amc_fieldSuperParent.2022-09.expanded.20231229T043835Z.csv"/>
    <s v="9c4e6e94-5e1a-4117-b4a9-3ec0cf46160e"/>
    <s v="D04"/>
    <x v="7"/>
    <s v="GUIL.AOS.S2"/>
    <n v="18.174097"/>
    <n v="-66.799717000000001"/>
    <n v="1"/>
    <n v="10"/>
    <n v="546.29999999999995"/>
    <n v="1"/>
    <s v="WGS84"/>
    <s v=""/>
    <s v=""/>
    <s v=""/>
    <s v=""/>
    <s v=""/>
    <x v="698"/>
    <s v="stream"/>
    <s v=""/>
    <s v="Y"/>
    <s v="GUIL.SS.20220913"/>
    <s v=""/>
    <s v="GUIL.20220913"/>
    <s v="Grab"/>
    <n v="7.52"/>
    <n v="90"/>
    <n v="216.4"/>
    <n v="21.3"/>
    <s v="NEON.DOC.003044vE"/>
    <s v=""/>
    <s v=""/>
    <s v=""/>
    <s v=""/>
    <s v=""/>
    <s v="0000-0001-5978-6448"/>
    <s v="0000-0003-1220-2331"/>
    <s v=""/>
  </r>
  <r>
    <s v="NEON.D04.GUIL.DP1.20138.001.amc_fieldSuperParent.2022-09.expanded.20231229T043835Z.csv"/>
    <s v="27116bff-abdf-4b2b-a0c0-7514a1efd399"/>
    <s v="D04"/>
    <x v="7"/>
    <s v="GUIL.AOS.S2"/>
    <n v="18.174097"/>
    <n v="-66.799717000000001"/>
    <n v="1"/>
    <m/>
    <n v="546.29999999999995"/>
    <n v="1"/>
    <s v="WGS84"/>
    <s v=""/>
    <s v=""/>
    <s v=""/>
    <s v=""/>
    <s v=""/>
    <x v="699"/>
    <s v="stream"/>
    <s v="logistical"/>
    <s v="N"/>
    <s v="GUIL.SS.20220929"/>
    <s v=""/>
    <s v="GUIL.20220929"/>
    <s v="Grab"/>
    <m/>
    <m/>
    <m/>
    <m/>
    <s v="NEON.DOC.003044vE"/>
    <s v=""/>
    <s v=""/>
    <s v=""/>
    <s v=""/>
    <s v=""/>
    <s v="0000-0002-7056-2952"/>
    <s v="0000-0002-5253-5299"/>
    <s v="Bout cancelled due limited diesel and DSF generator is turned off daily"/>
  </r>
  <r>
    <s v="NEON.D04.GUIL.DP1.20138.001.amc_fieldSuperParent.2022-10.expanded.20231229T040908Z.csv"/>
    <s v="5cef99f1-233a-4ea2-9ba1-aff23a010acb"/>
    <s v="D04"/>
    <x v="7"/>
    <s v="GUIL.AOS.S2"/>
    <n v="18.174097"/>
    <n v="-66.799717000000001"/>
    <n v="1"/>
    <n v="10"/>
    <n v="546.29999999999995"/>
    <n v="1"/>
    <s v="WGS84"/>
    <s v=""/>
    <s v=""/>
    <s v=""/>
    <s v=""/>
    <s v=""/>
    <x v="700"/>
    <s v="stream"/>
    <s v=""/>
    <s v="Y"/>
    <s v="GUIL.SS.20221018"/>
    <s v=""/>
    <s v="GUIL.20221018"/>
    <s v="Grab"/>
    <n v="7.98"/>
    <n v="94"/>
    <n v="179.1"/>
    <n v="20.2"/>
    <s v="NEON.DOC.003044vE"/>
    <s v=""/>
    <s v=""/>
    <s v=""/>
    <s v=""/>
    <s v=""/>
    <s v="0000-0003-1220-2331"/>
    <s v="0000-0002-4299-7043"/>
    <s v=""/>
  </r>
  <r>
    <s v="NEON.D04.GUIL.DP1.20138.001.amc_fieldSuperParent.2022-11.expanded.20231229T042346Z.csv"/>
    <s v="4c512688-667c-4df2-9ad5-992d4febeccd"/>
    <s v="D04"/>
    <x v="7"/>
    <s v="GUIL.AOS.S2"/>
    <n v="18.174097"/>
    <n v="-66.799717000000001"/>
    <n v="1"/>
    <n v="10"/>
    <n v="546.29999999999995"/>
    <n v="1"/>
    <s v="WGS84"/>
    <s v=""/>
    <s v=""/>
    <s v=""/>
    <s v=""/>
    <s v=""/>
    <x v="701"/>
    <s v="stream"/>
    <s v=""/>
    <s v="Y"/>
    <s v="GUIL.SS.20221115"/>
    <s v=""/>
    <s v="GUIL.20221115"/>
    <s v="Grab"/>
    <n v="8.27"/>
    <n v="97"/>
    <n v="194.4"/>
    <n v="20.5"/>
    <s v="NEON.DOC.003044vE"/>
    <s v=""/>
    <s v=""/>
    <s v=""/>
    <s v=""/>
    <s v=""/>
    <s v="0000-0003-1220-2331"/>
    <s v="0000-0002-4299-7043"/>
    <s v=""/>
  </r>
  <r>
    <s v="NEON.D04.GUIL.DP1.20138.001.amc_fieldSuperParent.2022-12.expanded.20231229T054412Z.csv"/>
    <s v="2b0f1a14-278c-4283-bcaf-b1856089707c"/>
    <s v="D04"/>
    <x v="7"/>
    <s v="GUIL.AOS.S2"/>
    <n v="18.174097"/>
    <n v="-66.799717000000001"/>
    <n v="1"/>
    <n v="10"/>
    <n v="546.29999999999995"/>
    <n v="1"/>
    <s v="WGS84"/>
    <s v=""/>
    <s v=""/>
    <s v=""/>
    <s v=""/>
    <s v=""/>
    <x v="702"/>
    <s v="stream"/>
    <s v=""/>
    <s v="Y"/>
    <s v="GUIL.SS.20221214"/>
    <s v=""/>
    <s v="GUIL.20221214"/>
    <s v="Grab"/>
    <n v="9.4600000000000009"/>
    <n v="105"/>
    <n v="219"/>
    <n v="17.7"/>
    <s v="NEON.DOC.003044vE"/>
    <s v=""/>
    <s v=""/>
    <s v=""/>
    <s v=""/>
    <s v=""/>
    <s v="0000-0001-5978-6448"/>
    <s v="0000-0002-5253-5299"/>
    <s v=""/>
  </r>
  <r>
    <s v="NEON.D04.GUIL.DP1.20138.001.amc_fieldSuperParent.2023-01.expanded.20231229T162810Z.csv"/>
    <s v="e241bad6-c789-4507-b6d5-020340846c2d"/>
    <s v="D04"/>
    <x v="7"/>
    <s v="GUIL.AOS.S2"/>
    <n v="18.174097"/>
    <n v="-66.799717000000001"/>
    <n v="1"/>
    <n v="10"/>
    <n v="546.29999999999995"/>
    <n v="1"/>
    <s v="WGS84"/>
    <s v=""/>
    <s v=""/>
    <s v=""/>
    <s v=""/>
    <s v=""/>
    <x v="703"/>
    <s v="stream"/>
    <s v=""/>
    <s v="Y"/>
    <s v="GUIL.SS.20230126"/>
    <s v=""/>
    <s v="GUIL.20230126"/>
    <s v="Grab"/>
    <n v="9.1300000000000008"/>
    <n v="104"/>
    <n v="224.1"/>
    <n v="18.399999999999999"/>
    <s v="NEON.DOC.003044vE"/>
    <s v=""/>
    <s v=""/>
    <s v=""/>
    <s v=""/>
    <s v=""/>
    <s v="0000-0002-7056-2952"/>
    <s v="0000-0003-1220-2331"/>
    <s v=""/>
  </r>
  <r>
    <s v="NEON.D04.GUIL.DP1.20138.001.amc_fieldSuperParent.2023-02.expanded.20231229T154254Z.csv"/>
    <s v="1999931d-a768-4f2a-ab6b-6012cdf432f5"/>
    <s v="D04"/>
    <x v="7"/>
    <s v="GUIL.AOS.S2"/>
    <n v="18.174097"/>
    <n v="-66.799717000000001"/>
    <n v="1"/>
    <n v="10"/>
    <n v="546.29999999999995"/>
    <n v="1"/>
    <s v="WGS84"/>
    <s v=""/>
    <s v=""/>
    <s v=""/>
    <s v=""/>
    <s v=""/>
    <x v="704"/>
    <s v="stream"/>
    <s v=""/>
    <s v="Y"/>
    <s v="GUIL.SS.20230228"/>
    <s v=""/>
    <s v="GUIL.20230228"/>
    <s v="Grab"/>
    <m/>
    <m/>
    <n v="234.5"/>
    <n v="19"/>
    <s v="NEON.DOC.003044vE"/>
    <s v=""/>
    <s v=""/>
    <s v=""/>
    <s v=""/>
    <s v=""/>
    <s v="0000-0002-7056-2952"/>
    <s v="0000-0002-5253-5299"/>
    <s v=""/>
  </r>
  <r>
    <s v="NEON.D04.GUIL.DP1.20138.001.amc_fieldSuperParent.2023-03.expanded.20231229T160723Z.csv"/>
    <s v="c8f48881-ce8e-4702-9241-7d06843cda9d"/>
    <s v="D04"/>
    <x v="7"/>
    <s v="GUIL.AOS.S2"/>
    <n v="18.174097"/>
    <n v="-66.799717000000001"/>
    <n v="1"/>
    <n v="10"/>
    <n v="546.29999999999995"/>
    <n v="1"/>
    <s v="WGS84"/>
    <s v=""/>
    <s v=""/>
    <s v=""/>
    <s v=""/>
    <s v=""/>
    <x v="705"/>
    <s v="stream"/>
    <s v=""/>
    <s v="Y"/>
    <s v="GUIL.SS.20230329"/>
    <s v=""/>
    <s v="GUIL.20230329"/>
    <s v="Grab"/>
    <m/>
    <m/>
    <n v="238.5"/>
    <n v="19.7"/>
    <s v="NEON.DOC.003044vE"/>
    <s v=""/>
    <s v=""/>
    <s v=""/>
    <s v=""/>
    <s v=""/>
    <s v="0000-0003-1220-2331"/>
    <s v="0000-0002-4299-7043"/>
    <s v=""/>
  </r>
  <r>
    <s v="NEON.D04.GUIL.DP1.20138.001.amc_fieldSuperParent.2023-04.expanded.20231229T165118Z.csv"/>
    <s v="895562e3-ea19-434a-a0a4-8b43554a160e"/>
    <s v="D04"/>
    <x v="7"/>
    <s v="GUIL.AOS.S2"/>
    <n v="18.174097"/>
    <n v="-66.799717000000001"/>
    <n v="1"/>
    <n v="10"/>
    <n v="546.29999999999995"/>
    <n v="1"/>
    <s v="WGS84"/>
    <s v=""/>
    <s v=""/>
    <s v=""/>
    <s v=""/>
    <s v="WGS84"/>
    <x v="706"/>
    <s v="stream"/>
    <s v=""/>
    <s v="Y"/>
    <s v="GUIL.SS.20230425"/>
    <s v=""/>
    <s v="GUIL.20230425"/>
    <s v="Grab"/>
    <m/>
    <m/>
    <n v="199.1"/>
    <n v="19.100000000000001"/>
    <s v="NEON.DOC.003044vE"/>
    <s v=""/>
    <s v=""/>
    <s v=""/>
    <s v=""/>
    <s v=""/>
    <s v="0000-0002-7056-2952"/>
    <s v="0000-0003-1220-2331"/>
    <s v=""/>
  </r>
  <r>
    <s v="NEON.D04.GUIL.DP1.20138.001.amc_fieldSuperParent.2023-05.expanded.20231229T152335Z.csv"/>
    <s v="a2fbe73f-9fbb-410e-881b-804cb7615c66"/>
    <s v="D04"/>
    <x v="7"/>
    <s v="GUIL.AOS.S2"/>
    <n v="18.174097"/>
    <n v="-66.799717000000001"/>
    <n v="1"/>
    <n v="10"/>
    <n v="546.29999999999995"/>
    <n v="1"/>
    <s v="WGS84"/>
    <s v=""/>
    <s v=""/>
    <s v=""/>
    <s v=""/>
    <s v=""/>
    <x v="707"/>
    <s v="stream"/>
    <s v=""/>
    <s v="Y"/>
    <s v="GUIL.SS.20230522"/>
    <s v=""/>
    <s v="GUIL.20230522"/>
    <s v="Grab"/>
    <m/>
    <m/>
    <n v="170.3"/>
    <n v="21.1"/>
    <s v="NEON.DOC.003044vE"/>
    <s v=""/>
    <s v=""/>
    <s v=""/>
    <s v=""/>
    <s v=""/>
    <s v="0000-0002-7056-2952"/>
    <s v=""/>
    <s v=""/>
  </r>
  <r>
    <s v="NEON.D04.GUIL.DP1.20138.001.amc_fieldSuperParent.2023-06.expanded.20231229T163952Z.csv"/>
    <s v="b5149c2e-d646-4f90-8202-83f9c4bbec9a"/>
    <s v="D04"/>
    <x v="7"/>
    <s v="GUIL.AOS.S2"/>
    <n v="18.174097"/>
    <n v="-66.799717000000001"/>
    <n v="1"/>
    <n v="10"/>
    <n v="546.29999999999995"/>
    <n v="1"/>
    <s v="WGS84"/>
    <s v=""/>
    <s v=""/>
    <s v=""/>
    <s v=""/>
    <s v=""/>
    <x v="708"/>
    <s v="stream"/>
    <s v=""/>
    <s v="Y"/>
    <s v="GUIL.SS.20230626"/>
    <s v=""/>
    <s v="GUIL.20230626"/>
    <s v="Grab"/>
    <m/>
    <m/>
    <n v="232.4"/>
    <n v="23"/>
    <s v="NEON.DOC.003044vE"/>
    <s v=""/>
    <s v=""/>
    <s v=""/>
    <s v=""/>
    <s v=""/>
    <s v="0000-0002-7056-2952"/>
    <s v="0000-0003-1220-2331"/>
    <s v=""/>
  </r>
  <r>
    <s v="NEON.D04.GUIL.DP1.20138.001.amc_fieldSuperParent.2023-07.expanded.20231229T164624Z.csv"/>
    <s v="ebf4c1af-9d46-497e-b2ea-19516d5807ee"/>
    <s v="D04"/>
    <x v="7"/>
    <s v="GUIL.AOS.S2"/>
    <n v="18.174097"/>
    <n v="-66.799717000000001"/>
    <n v="1"/>
    <n v="10"/>
    <n v="546.29999999999995"/>
    <n v="1"/>
    <s v="WGS84"/>
    <s v=""/>
    <s v=""/>
    <s v=""/>
    <s v=""/>
    <s v=""/>
    <x v="709"/>
    <s v="stream"/>
    <s v=""/>
    <s v="Y"/>
    <s v="GUIL.SS.20230725"/>
    <s v=""/>
    <s v="GUIL.20230725"/>
    <s v="Grab"/>
    <m/>
    <m/>
    <n v="233.5"/>
    <n v="23.8"/>
    <s v="NEON.DOC.003044vE"/>
    <s v=""/>
    <s v=""/>
    <s v=""/>
    <s v=""/>
    <s v=""/>
    <s v="0000-0002-7056-2952"/>
    <s v="0000-0002-4299-7043"/>
    <s v=""/>
  </r>
  <r>
    <s v="NEON.D04.GUIL.DP1.20138.001.amc_fieldSuperParent.2023-08.expanded.20231229T162907Z.csv"/>
    <s v="5e846406-5fcc-4836-96b2-016486dc40a1"/>
    <s v="D04"/>
    <x v="7"/>
    <s v="GUIL.AOS.S2"/>
    <n v="18.174097"/>
    <n v="-66.799717000000001"/>
    <n v="1"/>
    <n v="10"/>
    <n v="546.29999999999995"/>
    <n v="1"/>
    <s v="WGS84"/>
    <s v=""/>
    <s v=""/>
    <s v=""/>
    <s v=""/>
    <s v=""/>
    <x v="710"/>
    <s v="stream"/>
    <s v=""/>
    <s v="Y"/>
    <s v="GUIL.SS.20230815"/>
    <s v=""/>
    <s v="GUIL.20230815"/>
    <s v="Grab"/>
    <m/>
    <m/>
    <n v="215.3"/>
    <n v="23.3"/>
    <s v="NEON.DOC.003044vE"/>
    <s v=""/>
    <s v=""/>
    <s v=""/>
    <s v=""/>
    <s v=""/>
    <s v="0000-0002-7056-2952"/>
    <s v="0000-0003-1220-2331"/>
    <s v=""/>
  </r>
  <r>
    <s v="NEON.D04.GUIL.DP1.20138.001.amc_fieldSuperParent.2023-09.expanded.20231229T160801Z.csv"/>
    <s v="1e3c9d1c-ec87-413f-b4cc-0259009bbcf6"/>
    <s v="D04"/>
    <x v="7"/>
    <s v="GUIL.AOS.S2"/>
    <n v="18.174097"/>
    <n v="-66.799717000000001"/>
    <n v="1"/>
    <n v="10"/>
    <n v="546.29999999999995"/>
    <n v="1"/>
    <s v="WGS84"/>
    <s v=""/>
    <s v=""/>
    <s v=""/>
    <s v=""/>
    <s v=""/>
    <x v="711"/>
    <s v="stream"/>
    <s v=""/>
    <s v="Y"/>
    <s v="GUIL.SS.20230926"/>
    <s v=""/>
    <s v="GUIL.20230926"/>
    <s v="Grab"/>
    <n v="7.55"/>
    <n v="86"/>
    <n v="189.7"/>
    <n v="22.2"/>
    <s v="NEON.DOC.003044vE"/>
    <s v=""/>
    <s v=""/>
    <s v=""/>
    <s v=""/>
    <s v=""/>
    <s v="0000-0002-7056-2952"/>
    <s v="0000-0003-1220-2331"/>
    <s v=""/>
  </r>
  <r>
    <s v="NEON.D04.GUIL.DP1.20138.001.amc_fieldSuperParent.2023-10.expanded.20231229T164818Z.csv"/>
    <s v="d304c4e7-4837-4a2f-89dd-43bdb3ce651e"/>
    <s v="D04"/>
    <x v="7"/>
    <s v="GUIL.AOS.S2"/>
    <n v="18.174097"/>
    <n v="-66.799717000000001"/>
    <n v="1"/>
    <n v="10"/>
    <n v="546.29999999999995"/>
    <n v="1"/>
    <s v="WGS84"/>
    <s v=""/>
    <s v=""/>
    <s v=""/>
    <s v=""/>
    <s v=""/>
    <x v="712"/>
    <s v="stream"/>
    <s v=""/>
    <s v="Y"/>
    <s v="GUIL.SS.20231024"/>
    <s v=""/>
    <s v="GUIL.20231024"/>
    <s v="Grab"/>
    <n v="7.55"/>
    <n v="86"/>
    <n v="205.6"/>
    <n v="22.4"/>
    <s v="NEON.DOC.003044vE"/>
    <s v=""/>
    <s v=""/>
    <s v=""/>
    <s v=""/>
    <s v=""/>
    <s v="0000-0002-7056-2952"/>
    <s v="0000-0003-1220-2331"/>
    <s v=""/>
  </r>
  <r>
    <s v="NEON.D04.GUIL.DP1.20138.001.amc_fieldSuperParent.2023-11.expanded.20240102T205857Z.csv"/>
    <s v="e17dbd9e-8972-4187-9912-015727335e29"/>
    <s v="D04"/>
    <x v="7"/>
    <s v="GUIL.AOS.S2"/>
    <n v="18.174097"/>
    <n v="-66.799717000000001"/>
    <n v="1"/>
    <n v="10"/>
    <n v="546.29999999999995"/>
    <n v="1"/>
    <s v="WGS84"/>
    <s v=""/>
    <s v=""/>
    <s v=""/>
    <s v=""/>
    <s v=""/>
    <x v="713"/>
    <s v="stream"/>
    <s v=""/>
    <s v="Y"/>
    <s v="GUIL.SS.20231115"/>
    <s v=""/>
    <s v="GUIL.20231115"/>
    <s v="Grab"/>
    <n v="7.77"/>
    <n v="87"/>
    <n v="218.5"/>
    <n v="20.7"/>
    <s v="NEON.DOC.003044vE"/>
    <s v=""/>
    <s v=""/>
    <s v=""/>
    <s v=""/>
    <s v=""/>
    <s v="0000-0002-7056-2952"/>
    <s v="0000-0002-5253-5299"/>
    <s v=""/>
  </r>
  <r>
    <s v="NEON.D04.GUIL.DP1.20138.001.amc_fieldSuperParent.2023-12.expanded.20240130T233550Z.csv"/>
    <s v="eec47151-fc7c-4901-abfa-716c007eaec1"/>
    <s v="D04"/>
    <x v="7"/>
    <s v="GUIL.AOS.S2"/>
    <n v="18.174097"/>
    <n v="-66.799717000000001"/>
    <n v="1"/>
    <n v="10"/>
    <n v="546.29999999999995"/>
    <n v="1"/>
    <s v="WGS84"/>
    <s v=""/>
    <s v=""/>
    <s v=""/>
    <s v=""/>
    <s v=""/>
    <x v="714"/>
    <s v="stream"/>
    <s v=""/>
    <s v="Y"/>
    <s v="GUIL.SS.20231220"/>
    <s v=""/>
    <s v="GUIL.20231220"/>
    <s v="Grab"/>
    <n v="8.9600000000000009"/>
    <n v="99"/>
    <n v="223.5"/>
    <n v="19.899999999999999"/>
    <s v="NEON.DOC.003044vE"/>
    <s v=""/>
    <s v=""/>
    <s v=""/>
    <s v=""/>
    <s v=""/>
    <s v="0000-0002-7056-2952"/>
    <s v="0000-0003-1220-2331"/>
    <s v=""/>
  </r>
  <r>
    <s v="NEON.D04.GUIL.DP1.20138.001.amc_fieldSuperParent.2024-01.expanded.20240304T204559Z.csv"/>
    <s v="52d7a537-bbb4-4050-914e-2364a729d693"/>
    <s v="D04"/>
    <x v="7"/>
    <s v="GUIL.AOS.S2"/>
    <n v="18.174097"/>
    <n v="-66.799717000000001"/>
    <n v="1"/>
    <n v="10"/>
    <n v="546.29999999999995"/>
    <n v="1"/>
    <s v="WGS84"/>
    <s v=""/>
    <s v=""/>
    <s v=""/>
    <s v=""/>
    <s v=""/>
    <x v="715"/>
    <s v="stream"/>
    <s v=""/>
    <s v="Y"/>
    <s v="GUIL.SS.20240123"/>
    <s v=""/>
    <s v="GUIL.20240123"/>
    <s v="Grab"/>
    <n v="7.51"/>
    <n v="82"/>
    <n v="223.9"/>
    <n v="19.7"/>
    <s v="NEON.DOC.003044vF"/>
    <s v=""/>
    <s v=""/>
    <s v=""/>
    <s v=""/>
    <s v=""/>
    <s v="0000-0002-4299-7043"/>
    <s v="0000-0002-5253-5299"/>
    <s v=""/>
  </r>
  <r>
    <s v="NEON.D05.CRAM.DP1.20138.001.amc_fieldSuperParent.2015-08.expanded.20231227T000236Z.csv"/>
    <s v="8b1d5d96-0479-41fe-992c-15cae56ee8a2"/>
    <s v="D05"/>
    <x v="8"/>
    <s v="CRAM.AOS.littoral2"/>
    <n v="46.211995000000002"/>
    <n v="-89.474459999999993"/>
    <n v="1"/>
    <n v="10"/>
    <n v="512.5"/>
    <n v="1"/>
    <s v="WGS84"/>
    <s v=""/>
    <s v=""/>
    <s v=""/>
    <s v=""/>
    <s v=""/>
    <x v="716"/>
    <s v="lake"/>
    <s v=""/>
    <s v=""/>
    <s v="CRAM.OT.20150804"/>
    <s v=""/>
    <s v="CRAM.20150804"/>
    <s v="Kemmerer"/>
    <m/>
    <m/>
    <m/>
    <m/>
    <s v="NEON.DOC.003044vA"/>
    <s v=""/>
    <s v=""/>
    <s v=""/>
    <s v="0.5"/>
    <s v=""/>
    <s v="jhudson@neoninc.org"/>
    <s v="cslemmons@neoninc.org"/>
    <s v="Did not have multiprobe to collect in situ data. Did not collect depths. Did not filter PCN."/>
  </r>
  <r>
    <s v="NEON.D05.CRAM.DP1.20138.001.amc_fieldSuperParent.2015-08.expanded.20231227T000236Z.csv"/>
    <s v="e6a0efa3-6917-415b-b67e-6eaa2a161c37"/>
    <s v="D05"/>
    <x v="8"/>
    <s v="CRAM.AOS.littoral1"/>
    <n v="46.207951999999999"/>
    <n v="-89.476192999999995"/>
    <n v="1"/>
    <n v="10"/>
    <n v="512.5"/>
    <n v="1"/>
    <s v="WGS84"/>
    <s v=""/>
    <s v=""/>
    <s v=""/>
    <s v=""/>
    <s v=""/>
    <x v="717"/>
    <s v="lake"/>
    <s v=""/>
    <s v=""/>
    <s v="CRAM.IN.20150804"/>
    <s v=""/>
    <s v="CRAM.20150804"/>
    <s v="Kemmerer"/>
    <n v="8.5"/>
    <n v="105"/>
    <n v="15.1"/>
    <n v="22.7"/>
    <s v="NEON.DOC.003044vA"/>
    <s v=""/>
    <s v=""/>
    <s v=""/>
    <s v="0.5"/>
    <s v=""/>
    <s v="jhudson@neoninc.org"/>
    <s v="cslemmons@neoninc.org"/>
    <s v="Did not collect depth. Did not filter PCN."/>
  </r>
  <r>
    <s v="NEON.D05.CRAM.DP1.20138.001.amc_fieldSuperParent.2015-08.expanded.20231227T000236Z.csv"/>
    <s v="55174b74-ecf7-4c2f-8393-71f6693f89db"/>
    <s v="D05"/>
    <x v="8"/>
    <s v="CRAM.AOS.buoy.c1"/>
    <n v="46.210591999999998"/>
    <n v="-89.476861"/>
    <n v="10"/>
    <n v="10"/>
    <n v="509"/>
    <n v="10"/>
    <s v="WGS84"/>
    <s v=""/>
    <s v=""/>
    <s v=""/>
    <s v=""/>
    <s v=""/>
    <x v="718"/>
    <s v="lake"/>
    <s v=""/>
    <s v=""/>
    <s v="CRAM.C1.20150804"/>
    <s v=""/>
    <s v="CRAM.20150804"/>
    <s v="Kemmerer"/>
    <n v="8"/>
    <n v="98"/>
    <n v="15.1"/>
    <n v="22.5"/>
    <s v="NEON.DOC.003044vA"/>
    <s v="4.0"/>
    <s v="0.0"/>
    <s v="16.0"/>
    <s v="0.5"/>
    <s v=""/>
    <s v="jhudson@neoninc.org"/>
    <s v="cslemmons@neoninc.org"/>
    <s v="PCN not collected"/>
  </r>
  <r>
    <s v="NEON.D05.CRAM.DP1.20138.001.amc_fieldSuperParent.2015-08.expanded.20231227T000236Z.csv"/>
    <s v="d7ed4acb-90ca-4abf-acf4-365d94761193"/>
    <s v="D05"/>
    <x v="8"/>
    <s v="CRAM.AOS.buoy.c2"/>
    <n v="46.210591999999998"/>
    <n v="-89.476861"/>
    <n v="10"/>
    <n v="10"/>
    <n v="509"/>
    <n v="10"/>
    <s v="WGS84"/>
    <s v=""/>
    <s v=""/>
    <s v=""/>
    <s v=""/>
    <s v=""/>
    <x v="719"/>
    <s v="lake"/>
    <s v=""/>
    <s v=""/>
    <s v="CRAM.C2.20150804"/>
    <s v=""/>
    <s v="CRAM.20150804"/>
    <s v="Kemmerer"/>
    <n v="0.2"/>
    <n v="2"/>
    <n v="21.6"/>
    <n v="5.2"/>
    <s v="NEON.DOC.003044vA"/>
    <s v="16.0"/>
    <s v="8.5"/>
    <s v="16.0"/>
    <s v="11.0"/>
    <s v="14.0"/>
    <s v="jhudson@neoninc.org"/>
    <s v="cslemmons@neoninc.org"/>
    <s v="PCN not collected| Samples collected at 11.0 and 14.0 meters and integrated"/>
  </r>
  <r>
    <s v="NEON.D05.CRAM.DP1.20138.001.amc_fieldSuperParent.2015-09.expanded.20231227T001120Z.csv"/>
    <s v="4083360f-1f5c-4781-85d4-a1f7315ade09"/>
    <s v="D05"/>
    <x v="8"/>
    <s v="CRAM.AOS.littoral2"/>
    <n v="46.211995000000002"/>
    <n v="-89.474459999999993"/>
    <n v="1"/>
    <n v="10"/>
    <n v="512.5"/>
    <n v="1"/>
    <s v="WGS84"/>
    <s v=""/>
    <s v=""/>
    <s v=""/>
    <s v=""/>
    <s v=""/>
    <x v="720"/>
    <s v="lake"/>
    <s v=""/>
    <s v=""/>
    <s v="CRAM.OT.20150929"/>
    <s v=""/>
    <s v="CRAM.20150929"/>
    <s v="Kemmerer"/>
    <n v="8.4"/>
    <n v="93"/>
    <n v="14.7"/>
    <n v="17.8"/>
    <s v="NEON.DOC.001200vD"/>
    <s v="1.1"/>
    <s v="0.0"/>
    <s v="1.1"/>
    <s v="0.5"/>
    <s v=""/>
    <s v="jhudson@neoninc.org"/>
    <s v="pgrunwald@neoninc.org"/>
    <s v="PCN not collected"/>
  </r>
  <r>
    <s v="NEON.D05.CRAM.DP1.20138.001.amc_fieldSuperParent.2015-09.expanded.20231227T001120Z.csv"/>
    <s v="a3faf519-14d2-4ef2-ac8f-cc16dbaabfc2"/>
    <s v="D05"/>
    <x v="8"/>
    <s v="CRAM.AOS.littoral1"/>
    <n v="46.207951999999999"/>
    <n v="-89.476192999999995"/>
    <n v="1"/>
    <n v="10"/>
    <n v="512.5"/>
    <n v="1"/>
    <s v="WGS84"/>
    <s v=""/>
    <s v=""/>
    <s v=""/>
    <s v=""/>
    <s v=""/>
    <x v="721"/>
    <s v="lake"/>
    <s v=""/>
    <s v=""/>
    <s v="CRAM.IN.20150929"/>
    <s v=""/>
    <s v="CRAM.20150929"/>
    <s v="Kemmerer"/>
    <n v="8.6999999999999993"/>
    <n v="97"/>
    <n v="14.3"/>
    <n v="18.3"/>
    <s v="NEON.DOC.001200vD"/>
    <s v="0.9"/>
    <s v="0.0"/>
    <s v="0.9"/>
    <s v="0.5"/>
    <s v=""/>
    <s v="jhudson@neoninc.org"/>
    <s v="pgrunwald@neoninc.org"/>
    <s v="PCN not collected"/>
  </r>
  <r>
    <s v="NEON.D05.CRAM.DP1.20138.001.amc_fieldSuperParent.2015-09.expanded.20231227T001120Z.csv"/>
    <s v="b09eb747-00b6-446c-bb8d-8c7e0e9b8ffc"/>
    <s v="D05"/>
    <x v="8"/>
    <s v="CRAM.AOS.buoy.c1"/>
    <n v="46.210591999999998"/>
    <n v="-89.476861"/>
    <n v="10"/>
    <n v="10"/>
    <n v="509"/>
    <n v="10"/>
    <s v="WGS84"/>
    <s v=""/>
    <s v=""/>
    <s v=""/>
    <s v=""/>
    <s v=""/>
    <x v="722"/>
    <s v="lake"/>
    <s v=""/>
    <s v=""/>
    <s v="CRAM.C1.20150929"/>
    <s v=""/>
    <s v="CRAM.20150929"/>
    <s v="Kemmerer"/>
    <n v="8.5"/>
    <n v="95"/>
    <n v="14.2"/>
    <n v="18.3"/>
    <s v="NEON.DOC.001200vD"/>
    <s v="5.0"/>
    <s v="0.0"/>
    <s v="14.0"/>
    <s v="0.5"/>
    <s v=""/>
    <s v="jhudson@neoninc.org"/>
    <s v="pgrunwald@neoninc.org"/>
    <s v="PCN not collected"/>
  </r>
  <r>
    <s v="NEON.D05.CRAM.DP1.20138.001.amc_fieldSuperParent.2015-09.expanded.20231227T001120Z.csv"/>
    <s v="bc579c39-78fb-4c13-9a10-1541df9b7e00"/>
    <s v="D05"/>
    <x v="8"/>
    <s v="CRAM.AOS.buoy.c2"/>
    <n v="46.210591999999998"/>
    <n v="-89.476861"/>
    <n v="10"/>
    <n v="10"/>
    <n v="509"/>
    <n v="10"/>
    <s v="WGS84"/>
    <s v=""/>
    <s v=""/>
    <s v=""/>
    <s v=""/>
    <s v=""/>
    <x v="723"/>
    <s v="lake"/>
    <s v=""/>
    <s v=""/>
    <s v="CRAM.C2.20150929"/>
    <s v=""/>
    <s v="CRAM.20150929"/>
    <s v="Kemmerer"/>
    <n v="0.2"/>
    <n v="1"/>
    <n v="22.5"/>
    <n v="5.9"/>
    <s v="NEON.DOC.001200vD"/>
    <s v="14.0"/>
    <s v="9.0"/>
    <s v="14.0"/>
    <s v="11.0"/>
    <s v="13.0"/>
    <s v="jhudson@neoninc.org"/>
    <s v="pgrunwald@neoninc.org"/>
    <s v="PCN not collected. Samples taken at 11.0 and 13.0 meters and integrated. In-situ measurements taken at 12 m."/>
  </r>
  <r>
    <s v="NEON.D05.CRAM.DP1.20138.001.amc_fieldSuperParent.2015-11.expanded.20231226T234350Z.csv"/>
    <s v="2ce9d167-c78a-48c6-9ae5-13f8d9b182e2"/>
    <s v="D05"/>
    <x v="8"/>
    <s v="CRAM.AOS.littoral2"/>
    <n v="46.211995000000002"/>
    <n v="-89.474459999999993"/>
    <n v="1"/>
    <n v="10"/>
    <n v="512.5"/>
    <n v="1"/>
    <s v="WGS84"/>
    <s v=""/>
    <s v=""/>
    <s v=""/>
    <s v=""/>
    <s v=""/>
    <x v="724"/>
    <s v="lake"/>
    <s v=""/>
    <s v=""/>
    <s v="CRAM.OT.20151117"/>
    <s v=""/>
    <s v="CRAM.20151117"/>
    <s v="Kemmerer"/>
    <n v="10.1"/>
    <n v="87"/>
    <n v="15"/>
    <n v="6.4"/>
    <s v="NEON.DOC.001200vD"/>
    <s v="0.9"/>
    <s v="0.0"/>
    <s v="0.9"/>
    <s v="0.5"/>
    <s v=""/>
    <s v="jhudson@neoninc.org"/>
    <s v="jpyatt@neoninc.org"/>
    <s v="PCN not collected"/>
  </r>
  <r>
    <s v="NEON.D05.CRAM.DP1.20138.001.amc_fieldSuperParent.2015-11.expanded.20231226T234350Z.csv"/>
    <s v="1a13f396-8a32-4503-8951-7077e43183ea"/>
    <s v="D05"/>
    <x v="8"/>
    <s v="CRAM.AOS.littoral1"/>
    <n v="46.207951999999999"/>
    <n v="-89.476192999999995"/>
    <n v="1"/>
    <n v="10"/>
    <n v="512.5"/>
    <n v="1"/>
    <s v="WGS84"/>
    <s v=""/>
    <s v=""/>
    <s v=""/>
    <s v=""/>
    <s v=""/>
    <x v="725"/>
    <s v="lake"/>
    <s v=""/>
    <s v=""/>
    <s v="CRAM.IN.20151117"/>
    <s v=""/>
    <s v="CRAM.20151117"/>
    <s v="Kemmerer"/>
    <n v="9.9"/>
    <n v="85"/>
    <n v="14.7"/>
    <n v="6.4"/>
    <s v="NEON.DOC.001200vD"/>
    <s v="1.0"/>
    <s v="0.0"/>
    <s v="1.0"/>
    <s v="0.5"/>
    <s v=""/>
    <s v="jhudson@neoninc.org"/>
    <s v="jpyatt@neoninc.org"/>
    <s v="PCN not collected"/>
  </r>
  <r>
    <s v="NEON.D05.CRAM.DP1.20138.001.amc_fieldSuperParent.2015-11.expanded.20231226T234350Z.csv"/>
    <s v="98db7d2c-c22e-43ab-af6e-494348bd756f"/>
    <s v="D05"/>
    <x v="8"/>
    <s v="CRAM.AOS.buoy.c0"/>
    <n v="46.210591999999998"/>
    <n v="-89.476861"/>
    <n v="10"/>
    <n v="10"/>
    <n v="509"/>
    <n v="10"/>
    <s v="WGS84"/>
    <s v=""/>
    <s v=""/>
    <s v=""/>
    <s v=""/>
    <s v=""/>
    <x v="726"/>
    <s v="lake"/>
    <s v=""/>
    <s v=""/>
    <s v="CRAM.C0.20151117"/>
    <s v=""/>
    <s v="CRAM.20151117"/>
    <s v="Kemmerer"/>
    <n v="10.4"/>
    <n v="9"/>
    <n v="14.9"/>
    <n v="6.3"/>
    <s v="NEON.DOC.001200vD"/>
    <s v="15.5"/>
    <s v="0.0"/>
    <s v="15.5"/>
    <s v="0.5"/>
    <s v=""/>
    <s v="jhudson@neoninc.org"/>
    <s v="jpyatt@neoninc.org"/>
    <s v="PCN not collected"/>
  </r>
  <r>
    <s v="NEON.D05.CRAM.DP1.20138.001.amc_fieldSuperParent.2016-02.expanded.20231227T014101Z.csv"/>
    <s v="08f8d53d-dad5-4aff-b9bd-4f1d9e5059dc"/>
    <s v="D05"/>
    <x v="8"/>
    <s v="CRAM.AOS.littoral2"/>
    <n v="46.211995000000002"/>
    <n v="-89.474459999999993"/>
    <n v="1"/>
    <n v="10"/>
    <n v="512.5"/>
    <n v="1"/>
    <s v="WGS84"/>
    <s v=""/>
    <s v=""/>
    <s v=""/>
    <s v=""/>
    <s v=""/>
    <x v="727"/>
    <s v="lake"/>
    <s v=""/>
    <s v=""/>
    <s v="CRAM.OT.20160202"/>
    <s v=""/>
    <s v="CRAM.20160202"/>
    <s v="Kemmerer"/>
    <n v="8.6999999999999993"/>
    <n v="62"/>
    <n v="19.8"/>
    <n v="0.5"/>
    <s v="NEON.DOC.003044vA"/>
    <s v="0.8"/>
    <s v="0.0"/>
    <s v="0.8"/>
    <s v="0.5"/>
    <s v=""/>
    <s v="jhudson@neoninc.org"/>
    <s v="cslemmons@neoninc.org"/>
    <s v="Ice 0.4 m thick. PCN not collected"/>
  </r>
  <r>
    <s v="NEON.D05.CRAM.DP1.20138.001.amc_fieldSuperParent.2016-02.expanded.20231227T014101Z.csv"/>
    <s v="28a8b14f-dfde-4683-a25c-4f4e8c146164"/>
    <s v="D05"/>
    <x v="8"/>
    <s v="CRAM.AOS.buoy.c0"/>
    <n v="46.210591999999998"/>
    <n v="-89.476861"/>
    <n v="10"/>
    <n v="10"/>
    <n v="509"/>
    <n v="10"/>
    <s v="WGS84"/>
    <s v=""/>
    <s v=""/>
    <s v=""/>
    <s v=""/>
    <s v=""/>
    <x v="728"/>
    <s v="lake"/>
    <s v=""/>
    <s v=""/>
    <s v="CRAM.C0.20160202"/>
    <s v=""/>
    <s v="CRAM.20160202"/>
    <s v="Kemmerer"/>
    <n v="9.1999999999999993"/>
    <n v="74"/>
    <n v="16"/>
    <n v="3.5"/>
    <s v="NEON.DOC.003044vA"/>
    <s v="15.5"/>
    <s v="0.0"/>
    <s v="15.5"/>
    <s v="0.5"/>
    <s v=""/>
    <s v="jhudson@neoninc.org"/>
    <s v="cslemmons@neoninc.org"/>
    <s v="PCN not collected. Ice thickness 0.4 m."/>
  </r>
  <r>
    <s v="NEON.D05.CRAM.DP1.20138.001.amc_fieldSuperParent.2016-02.expanded.20231227T014101Z.csv"/>
    <s v="7c18ca9a-5d8e-44a0-8831-d22c95d690ad"/>
    <s v="D05"/>
    <x v="8"/>
    <s v="CRAM.AOS.littoral1"/>
    <n v="46.207951999999999"/>
    <n v="-89.476192999999995"/>
    <n v="1"/>
    <n v="10"/>
    <n v="512.5"/>
    <n v="1"/>
    <s v="WGS84"/>
    <s v=""/>
    <s v=""/>
    <s v=""/>
    <s v=""/>
    <s v=""/>
    <x v="729"/>
    <s v="lake"/>
    <s v=""/>
    <s v=""/>
    <s v="CRAM.IN.20160202"/>
    <s v=""/>
    <s v="CRAM.20160202"/>
    <s v="Kemmerer"/>
    <n v="8.3000000000000007"/>
    <n v="62"/>
    <n v="16.600000000000001"/>
    <n v="0.8"/>
    <s v="NEON.DOC.003044vA"/>
    <s v="1.0"/>
    <s v="0.0"/>
    <s v="1.0"/>
    <s v="0.5"/>
    <s v=""/>
    <s v="jhudson@neoninc.org"/>
    <s v="cslemmons@neoninc.org"/>
    <s v="Ice thickness 0.4 m. PCN not collected. Moved around 5 m toward shore."/>
  </r>
  <r>
    <s v="NEON.D05.CRAM.DP1.20138.001.amc_fieldSuperParent.2016-04.expanded.20231227T010348Z.csv"/>
    <s v="5efec426-3bdf-4c2d-bdee-ddf3c14cee1f"/>
    <s v="D05"/>
    <x v="8"/>
    <s v="CRAM.AOS.littoral2"/>
    <n v="46.211995000000002"/>
    <n v="-89.474459999999993"/>
    <n v="1"/>
    <n v="10"/>
    <n v="512.5"/>
    <n v="1"/>
    <s v="WGS84"/>
    <s v=""/>
    <s v=""/>
    <s v=""/>
    <s v=""/>
    <s v=""/>
    <x v="730"/>
    <s v="lake"/>
    <s v=""/>
    <s v=""/>
    <s v="CRAM.OT.20160419"/>
    <s v=""/>
    <s v="CRAM.20160419"/>
    <s v="Kemmerer"/>
    <n v="9"/>
    <n v="79"/>
    <n v="17"/>
    <n v="8"/>
    <s v="NEON.DOC.003044vA"/>
    <s v="1.2"/>
    <s v="0.0"/>
    <s v="1.2"/>
    <s v="0.5"/>
    <s v=""/>
    <s v="jhudson@neoninc.org"/>
    <s v="ckipp@field-ops.org"/>
    <s v="time between collection and processing: 3 hr, 15 min|time between collection and processing: 3 hr, 40 min"/>
  </r>
  <r>
    <s v="NEON.D05.CRAM.DP1.20138.001.amc_fieldSuperParent.2016-04.expanded.20231227T010348Z.csv"/>
    <s v="500e34e4-20fe-4572-bb3b-d947b1eb8994"/>
    <s v="D05"/>
    <x v="8"/>
    <s v="CRAM.AOS.littoral1"/>
    <n v="46.207951999999999"/>
    <n v="-89.476192999999995"/>
    <n v="1"/>
    <n v="10"/>
    <n v="512.5"/>
    <n v="1"/>
    <s v="WGS84"/>
    <s v=""/>
    <s v=""/>
    <s v=""/>
    <s v=""/>
    <s v=""/>
    <x v="731"/>
    <s v="lake"/>
    <s v=""/>
    <s v=""/>
    <s v="CRAM.IN.20160419"/>
    <s v=""/>
    <s v="CRAM.20160419"/>
    <s v="Kemmerer"/>
    <n v="9.6999999999999993"/>
    <n v="87"/>
    <n v="16.399999999999999"/>
    <n v="8.9"/>
    <s v="NEON.DOC.003044vA"/>
    <s v="1.1"/>
    <s v="0.0"/>
    <s v="1.1"/>
    <s v="1.1"/>
    <s v=""/>
    <s v="jhudson@neoninc.org"/>
    <s v="ckipp@field-ops.org"/>
    <s v="time between collection and processing: 3 hr, 48 min|time between collection and processing: 3 hr, 55 min"/>
  </r>
  <r>
    <s v="NEON.D05.CRAM.DP1.20138.001.amc_fieldSuperParent.2016-04.expanded.20231227T010348Z.csv"/>
    <s v="4bc39f52-df68-4e97-b007-4a22b8f774b1"/>
    <s v="D05"/>
    <x v="8"/>
    <s v="CRAM.AOS.buoy.c1"/>
    <n v="46.210591999999998"/>
    <n v="-89.476861"/>
    <n v="10"/>
    <n v="10"/>
    <n v="509"/>
    <n v="10"/>
    <s v="WGS84"/>
    <s v=""/>
    <s v=""/>
    <s v=""/>
    <s v=""/>
    <s v=""/>
    <x v="732"/>
    <s v="lake"/>
    <s v=""/>
    <s v=""/>
    <s v="CRAM.C1.20160419"/>
    <s v=""/>
    <s v="CRAM.20160419"/>
    <s v="Kemmerer"/>
    <n v="9.5"/>
    <n v="85"/>
    <n v="16.2"/>
    <n v="8.6"/>
    <s v="NEON.DOC.003044vA"/>
    <s v="3.5"/>
    <s v="0.0"/>
    <s v="13.5"/>
    <s v="0.5"/>
    <s v=""/>
    <s v="jhudson@neoninc.org"/>
    <s v="ckipp@field-ops.org"/>
    <s v="time between collection and processing: 3 hr, 14 min|time between collection and processing: 3 hr, 34 min"/>
  </r>
  <r>
    <s v="NEON.D05.CRAM.DP1.20138.001.amc_fieldSuperParent.2016-04.expanded.20231227T010348Z.csv"/>
    <s v="0cc8ccd8-1acd-4201-9e7b-3b8947a50f9d"/>
    <s v="D05"/>
    <x v="8"/>
    <s v="CRAM.AOS.buoy.c2"/>
    <n v="46.210591999999998"/>
    <n v="-89.476861"/>
    <n v="10"/>
    <n v="10"/>
    <n v="509"/>
    <n v="10"/>
    <s v="WGS84"/>
    <s v=""/>
    <s v=""/>
    <s v=""/>
    <s v=""/>
    <s v=""/>
    <x v="733"/>
    <s v="lake"/>
    <s v=""/>
    <s v=""/>
    <s v="CRAM.C2.20160419"/>
    <s v=""/>
    <s v="CRAM.20160419"/>
    <s v="Kemmerer"/>
    <n v="8.1"/>
    <n v="67"/>
    <n v="16.2"/>
    <n v="5"/>
    <s v="NEON.DOC.003044vA"/>
    <s v="13.5"/>
    <s v="4.5"/>
    <s v="13.5"/>
    <s v="6.8"/>
    <s v="11.3"/>
    <s v="jhudson@neoninc.org"/>
    <s v="ckipp@field-ops.org"/>
    <s v="in situ at 9.0m|time between collection and processing: 3 hr, 50 min|time between collection and processing: 4 hr, 20 min"/>
  </r>
  <r>
    <s v="NEON.D05.CRAM.DP1.20138.001.amc_fieldSuperParent.2016-06.expanded.20231227T013050Z.csv"/>
    <s v="50db00c5-85fd-4cb7-92c7-867fc4e76cc0"/>
    <s v="D05"/>
    <x v="8"/>
    <s v="CRAM.AOS.littoral2"/>
    <n v="46.211995000000002"/>
    <n v="-89.474459999999993"/>
    <n v="1"/>
    <n v="10"/>
    <n v="512.5"/>
    <n v="1"/>
    <s v="WGS84"/>
    <s v=""/>
    <s v=""/>
    <s v=""/>
    <s v=""/>
    <s v=""/>
    <x v="734"/>
    <s v="lake"/>
    <s v=""/>
    <s v=""/>
    <s v="CRAM.OT.20160607"/>
    <s v=""/>
    <s v="CRAM.20160607"/>
    <s v="Kemmerer"/>
    <n v="8.5"/>
    <n v="93"/>
    <n v="13.5"/>
    <n v="17"/>
    <s v="NEON.DOC.003044vA"/>
    <s v="1.3"/>
    <s v="0.0"/>
    <s v="1.3"/>
    <s v="0.5"/>
    <s v=""/>
    <s v="jhudson@neoninc.org"/>
    <s v="ekrulc@field-ops.org"/>
    <s v="PCN not collected"/>
  </r>
  <r>
    <s v="NEON.D05.CRAM.DP1.20138.001.amc_fieldSuperParent.2016-06.expanded.20231227T013050Z.csv"/>
    <s v="0d8fdd7f-6bfa-4566-b770-9d82db5d2c4e"/>
    <s v="D05"/>
    <x v="8"/>
    <s v="CRAM.AOS.littoral1"/>
    <n v="46.207951999999999"/>
    <n v="-89.476192999999995"/>
    <n v="1"/>
    <n v="10"/>
    <n v="512.5"/>
    <n v="1"/>
    <s v="WGS84"/>
    <s v=""/>
    <s v=""/>
    <s v=""/>
    <s v=""/>
    <s v=""/>
    <x v="735"/>
    <s v="lake"/>
    <s v=""/>
    <s v=""/>
    <s v="CRAM.IN.20160607"/>
    <s v=""/>
    <s v="CRAM.20160607"/>
    <s v="Kemmerer"/>
    <n v="8.8000000000000007"/>
    <n v="98"/>
    <n v="14.3"/>
    <n v="17.3"/>
    <s v="NEON.DOC.003044vA"/>
    <s v="1.6"/>
    <s v="0.0"/>
    <s v="1.6"/>
    <s v="0.5"/>
    <s v=""/>
    <s v="jhudson@neoninc.org"/>
    <s v="ekrulc@field-ops.org"/>
    <s v="PCN not collected"/>
  </r>
  <r>
    <s v="NEON.D05.CRAM.DP1.20138.001.amc_fieldSuperParent.2016-06.expanded.20231227T013050Z.csv"/>
    <s v="9358c559-f866-48f5-9062-65f7678090d5"/>
    <s v="D05"/>
    <x v="8"/>
    <s v="CRAM.AOS.buoy.c1"/>
    <n v="46.210591999999998"/>
    <n v="-89.476861"/>
    <n v="10"/>
    <n v="10"/>
    <n v="509"/>
    <n v="10"/>
    <s v="WGS84"/>
    <s v=""/>
    <s v=""/>
    <s v=""/>
    <s v=""/>
    <s v=""/>
    <x v="736"/>
    <s v="lake"/>
    <s v=""/>
    <s v=""/>
    <s v="CRAM.C1.20160607"/>
    <s v=""/>
    <s v="CRAM.20160607"/>
    <s v="Kemmerer"/>
    <n v="9.1"/>
    <n v="101"/>
    <n v="14.1"/>
    <n v="17.600000000000001"/>
    <s v="NEON.DOC.003044vA"/>
    <s v="2.5"/>
    <s v="0.0"/>
    <s v="15.9"/>
    <s v="0.5"/>
    <s v=""/>
    <s v="jhudson@neoninc.org"/>
    <s v="ekrulc@field-ops.org"/>
    <s v="PCN not collected"/>
  </r>
  <r>
    <s v="NEON.D05.CRAM.DP1.20138.001.amc_fieldSuperParent.2016-06.expanded.20231227T013050Z.csv"/>
    <s v="9fa7a0ec-bcc3-4235-a72f-399ac576940f"/>
    <s v="D05"/>
    <x v="8"/>
    <s v="CRAM.AOS.buoy.c2"/>
    <n v="46.210591999999998"/>
    <n v="-89.476861"/>
    <n v="10"/>
    <n v="10"/>
    <n v="509"/>
    <n v="10"/>
    <s v="WGS84"/>
    <s v=""/>
    <s v=""/>
    <s v=""/>
    <s v=""/>
    <s v=""/>
    <x v="737"/>
    <s v="lake"/>
    <s v=""/>
    <s v=""/>
    <s v="CRAM.C2.20160607"/>
    <s v=""/>
    <s v="CRAM.20160607"/>
    <s v="Kemmerer"/>
    <n v="4.7"/>
    <n v="39"/>
    <n v="16.3"/>
    <n v="5.0999999999999996"/>
    <s v="NEON.DOC.003044vA"/>
    <s v="15.9"/>
    <s v="7.5"/>
    <s v="15.9"/>
    <s v="9.6"/>
    <s v="13.7"/>
    <s v="jhudson@neoninc.org"/>
    <s v="ekrulc@field-ops.org"/>
    <s v="In-situ measurements taken at 12 meters. PCN not collected|Miscalculated metalimnion depth, samples should have been taken at 9.0 m and 13.5 m.|Miscalculated metalimnion depth, samples should have been taken at 9.0 m and 13.5 m.|Miscalculated metalimnion depth, samples should have been taken at 9.0 m and 13.5 m."/>
  </r>
  <r>
    <s v="NEON.D05.CRAM.DP1.20138.001.amc_fieldSuperParent.2016-08.expanded.20231227T020833Z.csv"/>
    <s v="6500bba2-6532-495b-aa2b-4a2aea9d813e"/>
    <s v="D05"/>
    <x v="8"/>
    <s v="CRAM.AOS.littoral2"/>
    <n v="46.211995000000002"/>
    <n v="-89.474459999999993"/>
    <n v="1"/>
    <n v="10"/>
    <n v="512.5"/>
    <n v="1"/>
    <s v="WGS84"/>
    <s v=""/>
    <s v=""/>
    <s v=""/>
    <s v=""/>
    <s v=""/>
    <x v="738"/>
    <s v="lake"/>
    <s v=""/>
    <s v=""/>
    <s v="CRAM.OT.20160809"/>
    <s v=""/>
    <s v="CRAM.20160809"/>
    <s v="Kemmerer"/>
    <n v="7.5"/>
    <n v="95"/>
    <n v="15.1"/>
    <n v="24.5"/>
    <s v="NEON.DOC.003044vA"/>
    <s v="1.0"/>
    <s v="0.0"/>
    <s v="1.0"/>
    <s v="0.5"/>
    <s v=""/>
    <s v="jhudson@neoninc.org"/>
    <s v="ekrulc@field-ops.org"/>
    <s v="PCN not filtered|ot vial possibly not fully evacuated, did not immediately draw in gas from syringe"/>
  </r>
  <r>
    <s v="NEON.D05.CRAM.DP1.20138.001.amc_fieldSuperParent.2016-08.expanded.20231227T020833Z.csv"/>
    <s v="eb4a7e09-799c-40e7-8f23-c67a82067859"/>
    <s v="D05"/>
    <x v="8"/>
    <s v="CRAM.AOS.littoral1"/>
    <n v="46.207951999999999"/>
    <n v="-89.476192999999995"/>
    <n v="1"/>
    <n v="10"/>
    <n v="512.5"/>
    <n v="1"/>
    <s v="WGS84"/>
    <s v=""/>
    <s v=""/>
    <s v=""/>
    <s v=""/>
    <s v=""/>
    <x v="739"/>
    <s v="lake"/>
    <s v=""/>
    <s v=""/>
    <s v="CRAM.IN.20160809"/>
    <s v=""/>
    <s v="CRAM.20160809"/>
    <s v="Kemmerer"/>
    <n v="7.7"/>
    <n v="97"/>
    <n v="14.9"/>
    <n v="24.9"/>
    <s v="NEON.DOC.003044vA"/>
    <s v="1.3"/>
    <s v="0.0"/>
    <s v="1.3"/>
    <s v="0.5"/>
    <s v=""/>
    <s v="jhudson@neoninc.org"/>
    <s v="ekrulc@field-ops.org"/>
    <s v="PCN not filtered|ot vial possibly not fully evacuated, did not immediately draw in gas from syringe"/>
  </r>
  <r>
    <s v="NEON.D05.CRAM.DP1.20138.001.amc_fieldSuperParent.2016-08.expanded.20231227T020833Z.csv"/>
    <s v="ec7dd1bc-3b07-466c-9a95-976825b517ba"/>
    <s v="D05"/>
    <x v="8"/>
    <s v="CRAM.AOS.buoy.c1"/>
    <n v="46.210591999999998"/>
    <n v="-89.476861"/>
    <n v="10"/>
    <n v="10"/>
    <n v="509"/>
    <n v="10"/>
    <s v="WGS84"/>
    <s v=""/>
    <s v=""/>
    <s v=""/>
    <s v=""/>
    <s v=""/>
    <x v="740"/>
    <s v="lake"/>
    <s v=""/>
    <s v=""/>
    <s v="CRAM.C1.20160809"/>
    <s v=""/>
    <s v="CRAM.20160809"/>
    <s v="Kemmerer"/>
    <n v="7.8"/>
    <n v="100"/>
    <n v="15.1"/>
    <n v="24.9"/>
    <s v="NEON.DOC.003044vA"/>
    <s v="3.0"/>
    <s v="0.0"/>
    <s v="17.8"/>
    <s v="0.5"/>
    <s v=""/>
    <s v="jhudson@neoninc.org"/>
    <s v="ekrulc@field-ops.org"/>
    <s v="PCN volume not filtered|Short on luer lock closures - filtered only DNA from c1 and c2|ot vial possibly not fully evacuated, did not immediately draw in gas from syringe"/>
  </r>
  <r>
    <s v="NEON.D05.CRAM.DP1.20138.001.amc_fieldSuperParent.2016-08.expanded.20231227T020833Z.csv"/>
    <s v="919ee9b4-dfe1-4364-8cdf-4226dcaa8f32"/>
    <s v="D05"/>
    <x v="8"/>
    <s v="CRAM.AOS.buoy.c2"/>
    <n v="46.210591999999998"/>
    <n v="-89.476861"/>
    <n v="10"/>
    <n v="10"/>
    <n v="509"/>
    <n v="10"/>
    <s v="WGS84"/>
    <s v=""/>
    <s v=""/>
    <s v=""/>
    <s v=""/>
    <s v=""/>
    <x v="741"/>
    <s v="lake"/>
    <s v=""/>
    <s v=""/>
    <s v="CRAM.C2.20160809"/>
    <s v=""/>
    <s v="CRAM.20160809"/>
    <s v="Kemmerer"/>
    <n v="1"/>
    <n v="0"/>
    <n v="20.3"/>
    <n v="5.4"/>
    <s v="NEON.DOC.003044vA"/>
    <s v="17.8"/>
    <s v="8.5"/>
    <s v="17.8"/>
    <s v="10.3"/>
    <s v="13.8"/>
    <s v="jhudson@neoninc.org"/>
    <s v="ekrulc@field-ops.org"/>
    <s v="PCN not filtered|Short on luer lock closures - filtered only DNA from c1 and c2|Miscalculated sample depths, should have been taken at 10.75 m and 15.5 m.|Miscalculated sample depths, should have been taken at 10.75 m and 15.5 m.|Miscalculated sample depths, should have been taken at 10.75 m and 15.5 m.|ot vial possibly not fully evacuated, did not immediately draw in gas from syringe"/>
  </r>
  <r>
    <s v="NEON.D05.CRAM.DP1.20138.001.amc_fieldSuperParent.2016-09.expanded.20231227T011459Z.csv"/>
    <s v="866b12fb-f57c-449f-a1a8-424299efd913"/>
    <s v="D05"/>
    <x v="8"/>
    <s v="CRAM.AOS.littoral2"/>
    <n v="46.211995000000002"/>
    <n v="-89.474459999999993"/>
    <n v="1"/>
    <n v="10"/>
    <n v="512.5"/>
    <n v="1"/>
    <s v="WGS84"/>
    <s v=""/>
    <s v=""/>
    <s v=""/>
    <s v=""/>
    <s v=""/>
    <x v="742"/>
    <s v="lake"/>
    <s v=""/>
    <s v=""/>
    <s v="CRAM.OT.20160927"/>
    <s v=""/>
    <s v="CRAM.20160927"/>
    <s v="Kemmerer"/>
    <n v="7.7"/>
    <n v="85"/>
    <m/>
    <n v="16.5"/>
    <s v="NEON.DOC.003044vA"/>
    <s v="1.4"/>
    <s v="0.0"/>
    <s v="1.4"/>
    <s v="0.5"/>
    <s v=""/>
    <s v="jhudson@neoninc.org"/>
    <s v="ekrulc@field-ops.org"/>
    <s v="PCN not collected. Specific conductivity not collected."/>
  </r>
  <r>
    <s v="NEON.D05.CRAM.DP1.20138.001.amc_fieldSuperParent.2016-09.expanded.20231227T011459Z.csv"/>
    <s v="7ade4dfd-f0a0-40ab-9b69-79c8190e3a58"/>
    <s v="D05"/>
    <x v="8"/>
    <s v="CRAM.AOS.littoral1"/>
    <n v="46.207951999999999"/>
    <n v="-89.476192999999995"/>
    <n v="1"/>
    <n v="10"/>
    <n v="512.5"/>
    <n v="1"/>
    <s v="WGS84"/>
    <s v=""/>
    <s v=""/>
    <s v=""/>
    <s v=""/>
    <s v=""/>
    <x v="743"/>
    <s v="lake"/>
    <s v=""/>
    <s v=""/>
    <s v="CRAM.IN.20160927"/>
    <s v=""/>
    <s v="CRAM.20160927"/>
    <s v="Kemmerer"/>
    <n v="7.5"/>
    <n v="82"/>
    <m/>
    <n v="16.399999999999999"/>
    <s v="NEON.DOC.003044vA"/>
    <s v="2.0"/>
    <s v="0.0"/>
    <s v="2.0"/>
    <s v="0.5"/>
    <s v=""/>
    <s v="jhudson@neoninc.org"/>
    <s v="ekrulc@field-ops.org"/>
    <s v="PCN not collected. Specific conductivity not taken."/>
  </r>
  <r>
    <s v="NEON.D05.CRAM.DP1.20138.001.amc_fieldSuperParent.2016-09.expanded.20231227T011459Z.csv"/>
    <s v="5dbb28a6-d7fb-4987-ad8b-88149b1a14df"/>
    <s v="D05"/>
    <x v="8"/>
    <s v="CRAM.AOS.buoy.c1"/>
    <n v="46.210591999999998"/>
    <n v="-89.476861"/>
    <n v="10"/>
    <n v="10"/>
    <n v="509"/>
    <n v="10"/>
    <s v="WGS84"/>
    <s v=""/>
    <s v=""/>
    <s v=""/>
    <s v=""/>
    <s v=""/>
    <x v="744"/>
    <s v="lake"/>
    <s v=""/>
    <s v=""/>
    <s v="CRAM.C1.20160927"/>
    <s v=""/>
    <s v="CRAM.20160927"/>
    <s v="Kemmerer"/>
    <n v="7.8"/>
    <n v="86"/>
    <m/>
    <n v="16.5"/>
    <s v="NEON.DOC.003044vA"/>
    <s v="5.5"/>
    <s v="0.0"/>
    <s v="16.8"/>
    <s v="0.5"/>
    <s v=""/>
    <s v="jhudson@neoninc.org"/>
    <s v="ekrulc@field-ops.org"/>
    <s v="PCN not collected. Conductivity not collected."/>
  </r>
  <r>
    <s v="NEON.D05.CRAM.DP1.20138.001.amc_fieldSuperParent.2016-09.expanded.20231227T011459Z.csv"/>
    <s v="863e960f-1f11-4f08-a726-c363d4445827"/>
    <s v="D05"/>
    <x v="8"/>
    <s v="CRAM.AOS.buoy.c2"/>
    <n v="46.210591999999998"/>
    <n v="-89.476861"/>
    <n v="10"/>
    <n v="10"/>
    <n v="509"/>
    <n v="10"/>
    <s v="WGS84"/>
    <s v=""/>
    <s v=""/>
    <s v=""/>
    <s v=""/>
    <s v=""/>
    <x v="745"/>
    <s v="lake"/>
    <s v=""/>
    <s v=""/>
    <s v="CRAM.C2.20160927"/>
    <s v=""/>
    <s v="CRAM.20160927"/>
    <s v="Kemmerer"/>
    <n v="0"/>
    <n v="0"/>
    <m/>
    <n v="5.6"/>
    <s v="NEON.DOC.003044vA"/>
    <s v="16.8"/>
    <s v="9.5"/>
    <s v="16.8"/>
    <s v="11.3"/>
    <s v="14.0"/>
    <s v="jhudson@neoninc.org"/>
    <s v="ekrulc@field-ops.org"/>
    <s v="In-situ taken at 13.0 meters. Integrated sample taken at 11.25 and 14.0 m. PCN not collected. Specific conductivity not taken|Depths should technically have been taken at 11.25 m and 15.0 m. Floating material found in sample at 15.0 m, so taken at 14.0 m.|Depths should technically have been taken at 11.25 m and 15.0 m. Floating material found in sample at 15.0 m, so taken at 14.0 m.|Depths should technically have been taken at 11.25 m and 15.0 m. Floating material found in sample at 15.0 m, so taken at 14.0 m."/>
  </r>
  <r>
    <s v="NEON.D05.CRAM.DP1.20138.001.amc_fieldSuperParent.2016-11.expanded.20231227T020325Z.csv"/>
    <s v="e87497f5-94e1-4f16-8c42-fcd41dcc6b28"/>
    <s v="D05"/>
    <x v="8"/>
    <s v="CRAM.AOS.littoral2"/>
    <n v="46.211995000000002"/>
    <n v="-89.474459999999993"/>
    <n v="1"/>
    <n v="10"/>
    <n v="512.5"/>
    <n v="1"/>
    <s v="WGS84"/>
    <s v=""/>
    <s v=""/>
    <s v=""/>
    <s v=""/>
    <s v=""/>
    <x v="746"/>
    <s v="lake"/>
    <s v=""/>
    <s v=""/>
    <s v="CRAM.OT.20161108"/>
    <s v=""/>
    <s v="CRAM.20161108"/>
    <s v="Kemmerer"/>
    <n v="11.9"/>
    <n v="103"/>
    <m/>
    <n v="9"/>
    <s v="NEON.DOC.003044vA"/>
    <s v=""/>
    <s v="0.0"/>
    <s v=""/>
    <s v="0.5"/>
    <s v=""/>
    <s v="jhudson@neoninc.org"/>
    <s v="cslemmons@neoninc.org"/>
    <s v="Conductivity probe not working. Did not record depth at location."/>
  </r>
  <r>
    <s v="NEON.D05.CRAM.DP1.20138.001.amc_fieldSuperParent.2016-11.expanded.20231227T020325Z.csv"/>
    <s v="ab45eefe-10b9-420d-ba4d-2bd6b68a00d0"/>
    <s v="D05"/>
    <x v="8"/>
    <s v="CRAM.AOS.littoral1"/>
    <n v="46.207951999999999"/>
    <n v="-89.476192999999995"/>
    <n v="1"/>
    <n v="10"/>
    <n v="512.5"/>
    <n v="1"/>
    <s v="WGS84"/>
    <s v=""/>
    <s v=""/>
    <s v=""/>
    <s v=""/>
    <s v=""/>
    <x v="747"/>
    <s v="lake"/>
    <s v=""/>
    <s v=""/>
    <s v="CRAM.IN.20161108"/>
    <s v=""/>
    <s v="CRAM.20161108"/>
    <s v="Kemmerer"/>
    <n v="12"/>
    <n v="104"/>
    <m/>
    <n v="8.6999999999999993"/>
    <s v="NEON.DOC.003044vA"/>
    <s v="1.1"/>
    <s v="0.0"/>
    <s v="1.1"/>
    <s v="0.5"/>
    <s v=""/>
    <s v="jhudson@neoninc.org"/>
    <s v="cslemmons@neoninc.org"/>
    <s v="Conductivity probe not working."/>
  </r>
  <r>
    <s v="NEON.D05.CRAM.DP1.20138.001.amc_fieldSuperParent.2016-11.expanded.20231227T020325Z.csv"/>
    <s v="ab45d8f2-8217-4fb7-b969-3b255247c30c"/>
    <s v="D05"/>
    <x v="8"/>
    <s v="CRAM.AOS.buoy.c1"/>
    <n v="46.210591999999998"/>
    <n v="-89.476861"/>
    <n v="10"/>
    <n v="10"/>
    <n v="509"/>
    <n v="10"/>
    <s v="WGS84"/>
    <s v=""/>
    <s v=""/>
    <s v=""/>
    <s v=""/>
    <s v=""/>
    <x v="748"/>
    <s v="lake"/>
    <s v=""/>
    <s v=""/>
    <s v="CRAM.C1.20161108"/>
    <s v=""/>
    <s v="CRAM.20161108"/>
    <s v="Kemmerer"/>
    <n v="11.7"/>
    <n v="102"/>
    <m/>
    <n v="8.9"/>
    <s v="NEON.DOC.003044vA"/>
    <s v="10.0"/>
    <s v="0.0"/>
    <s v="16.1"/>
    <s v="0.5"/>
    <s v=""/>
    <s v="jhudson@neoninc.org"/>
    <s v="cslemmons@neoninc.org"/>
    <s v="Conductivity probe broken."/>
  </r>
  <r>
    <s v="NEON.D05.CRAM.DP1.20138.001.amc_fieldSuperParent.2016-11.expanded.20231227T020325Z.csv"/>
    <s v="c461e023-2e47-4a72-8079-57c218e752c4"/>
    <s v="D05"/>
    <x v="8"/>
    <s v="CRAM.AOS.buoy.c2"/>
    <n v="46.210591999999998"/>
    <n v="-89.476861"/>
    <n v="10"/>
    <n v="10"/>
    <n v="509"/>
    <n v="10"/>
    <s v="WGS84"/>
    <s v=""/>
    <s v=""/>
    <s v=""/>
    <s v=""/>
    <s v=""/>
    <x v="749"/>
    <s v="lake"/>
    <s v=""/>
    <s v=""/>
    <s v="CRAM.C2.20161108"/>
    <s v=""/>
    <s v="CRAM.20161108"/>
    <s v="Kemmerer"/>
    <n v="0"/>
    <n v="0"/>
    <m/>
    <n v="5.7"/>
    <s v="NEON.DOC.003044vA"/>
    <s v="16.1"/>
    <s v="11.0"/>
    <s v="16.1"/>
    <s v="12.3"/>
    <s v="14.0"/>
    <s v="jhudson@neoninc.org"/>
    <s v="cslemmons@neoninc.org"/>
    <s v="Conductivity probe not working."/>
  </r>
  <r>
    <s v="NEON.D05.CRAM.DP1.20138.001.amc_fieldSuperParent.2017-02.expanded.20231227T053215Z.csv"/>
    <s v="e2505082-da62-4abf-b2d0-ef8c2a8a769a"/>
    <s v="D05"/>
    <x v="8"/>
    <s v="CRAM.AOS.buoy.c0"/>
    <n v="46.210591999999998"/>
    <n v="-89.476861"/>
    <n v="10"/>
    <n v="10"/>
    <n v="509"/>
    <n v="10"/>
    <s v="WGS84"/>
    <s v=""/>
    <s v=""/>
    <s v=""/>
    <s v=""/>
    <s v=""/>
    <x v="750"/>
    <s v="lake"/>
    <s v=""/>
    <s v=""/>
    <s v="CRAM.C0.20170207"/>
    <s v=""/>
    <s v="CRAM.20170207"/>
    <s v="Kemmerer"/>
    <n v="12.05"/>
    <n v="84"/>
    <n v="17.3"/>
    <n v="0.6"/>
    <s v="NEON.DOC.003044vA"/>
    <s v="18.0"/>
    <s v="0.0"/>
    <s v="18.0"/>
    <s v="0.5"/>
    <s v=""/>
    <s v="jhudson@neoninc.org"/>
    <s v="jpyatt@neoninc.org"/>
    <s v=""/>
  </r>
  <r>
    <s v="NEON.D05.CRAM.DP1.20138.001.amc_fieldSuperParent.2017-04.expanded.20231227T084542Z.csv"/>
    <s v="1d3a94ea-5080-4c80-9fb8-9211728c7c93"/>
    <s v="D05"/>
    <x v="8"/>
    <s v="CRAM.AOS.littoral2"/>
    <n v="46.211995000000002"/>
    <n v="-89.474459999999993"/>
    <n v="1"/>
    <n v="10"/>
    <n v="512.5"/>
    <n v="1"/>
    <s v="WGS84"/>
    <s v=""/>
    <s v=""/>
    <s v=""/>
    <s v=""/>
    <s v=""/>
    <x v="751"/>
    <s v="lake"/>
    <s v=""/>
    <s v=""/>
    <s v="CRAM.OT.20170418"/>
    <s v=""/>
    <s v="CRAM.20170418"/>
    <s v="Kemmerer"/>
    <n v="13"/>
    <n v="107"/>
    <n v="16"/>
    <n v="7"/>
    <s v="NEON.DOC.003044vB"/>
    <s v="1.3"/>
    <s v="0.0"/>
    <s v="1.3"/>
    <s v="0.5"/>
    <s v=""/>
    <s v="jhudson@neoninc.org"/>
    <s v="hbeeler@neoninc.org"/>
    <s v=""/>
  </r>
  <r>
    <s v="NEON.D05.CRAM.DP1.20138.001.amc_fieldSuperParent.2017-04.expanded.20231227T084542Z.csv"/>
    <s v="21f07552-5ad4-4355-bb6f-226b332b91e6"/>
    <s v="D05"/>
    <x v="8"/>
    <s v="CRAM.AOS.littoral1"/>
    <n v="46.207951999999999"/>
    <n v="-89.476192999999995"/>
    <n v="1"/>
    <n v="10"/>
    <n v="512.5"/>
    <n v="1"/>
    <s v="WGS84"/>
    <s v=""/>
    <s v=""/>
    <s v=""/>
    <s v=""/>
    <s v=""/>
    <x v="752"/>
    <s v="lake"/>
    <s v=""/>
    <s v=""/>
    <s v="CRAM.IN.20170418"/>
    <s v=""/>
    <s v="CRAM.20170418"/>
    <s v="Kemmerer"/>
    <n v="13"/>
    <n v="108"/>
    <n v="15.3"/>
    <n v="7.2"/>
    <s v="NEON.DOC.003044vB"/>
    <s v="1.4"/>
    <s v="0.0"/>
    <s v="1.4"/>
    <s v="0.5"/>
    <s v=""/>
    <s v="jhudson@neoninc.org"/>
    <s v="hbeeler@neoninc.org"/>
    <s v=""/>
  </r>
  <r>
    <s v="NEON.D05.CRAM.DP1.20138.001.amc_fieldSuperParent.2017-04.expanded.20231227T084542Z.csv"/>
    <s v="6c340476-bd8b-41f3-9edf-ac8eb4ffa821"/>
    <s v="D05"/>
    <x v="8"/>
    <s v="CRAM.AOS.buoy.c1"/>
    <n v="46.210591999999998"/>
    <n v="-89.476861"/>
    <n v="10"/>
    <n v="10"/>
    <n v="509"/>
    <n v="10"/>
    <s v="WGS84"/>
    <s v=""/>
    <s v=""/>
    <s v=""/>
    <s v=""/>
    <s v=""/>
    <x v="753"/>
    <s v="lake"/>
    <s v=""/>
    <s v=""/>
    <s v="CRAM.C1.20170418"/>
    <s v=""/>
    <s v="CRAM.20170418"/>
    <s v="Kemmerer"/>
    <n v="12.8"/>
    <n v="106"/>
    <n v="15.3"/>
    <n v="7.2"/>
    <s v="NEON.DOC.003044vB"/>
    <s v="5.5"/>
    <s v="0.0"/>
    <s v="16.5"/>
    <s v="0.5"/>
    <s v=""/>
    <s v="jhudson@neoninc.org"/>
    <s v="hbeeler@neoninc.org"/>
    <s v=""/>
  </r>
  <r>
    <s v="NEON.D05.CRAM.DP1.20138.001.amc_fieldSuperParent.2017-04.expanded.20231227T084542Z.csv"/>
    <s v="fb9dec86-aad5-4841-a61b-83bb7358674d"/>
    <s v="D05"/>
    <x v="8"/>
    <s v="CRAM.AOS.buoy.c2"/>
    <n v="46.210591999999998"/>
    <n v="-89.476861"/>
    <n v="10"/>
    <n v="10"/>
    <n v="509"/>
    <n v="10"/>
    <s v="WGS84"/>
    <s v=""/>
    <s v=""/>
    <s v=""/>
    <s v=""/>
    <s v=""/>
    <x v="754"/>
    <s v="lake"/>
    <s v=""/>
    <s v=""/>
    <s v="CRAM.C2.20170418"/>
    <s v=""/>
    <s v="CRAM.20170418"/>
    <s v="Kemmerer"/>
    <n v="9.58"/>
    <n v="74"/>
    <n v="16.100000000000001"/>
    <n v="4.4000000000000004"/>
    <s v="NEON.DOC.003044vB"/>
    <s v="16.5"/>
    <s v="7.0"/>
    <s v="16.5"/>
    <s v="9.5"/>
    <s v="14.3"/>
    <s v="jhudson@neoninc.org"/>
    <s v="hbeeler@neoninc.org"/>
    <s v="Samples taken at 9.5 m and 14.25 m. In situ measurements taken at 12.0 m."/>
  </r>
  <r>
    <s v="NEON.D05.CRAM.DP1.20138.001.amc_fieldSuperParent.2017-06.expanded.20231227T083411Z.csv"/>
    <s v="6fe3351d-89c7-4181-b1a5-53e8cf9b789b"/>
    <s v="D05"/>
    <x v="8"/>
    <s v="CRAM.AOS.littoral2"/>
    <n v="46.211995000000002"/>
    <n v="-89.474459999999993"/>
    <n v="1"/>
    <n v="10"/>
    <n v="512.5"/>
    <n v="1"/>
    <s v="WGS84"/>
    <s v=""/>
    <s v=""/>
    <s v=""/>
    <s v=""/>
    <s v=""/>
    <x v="755"/>
    <s v="lake"/>
    <s v=""/>
    <s v=""/>
    <s v="CRAM.OT.20170606"/>
    <s v=""/>
    <s v="CRAM.20170606"/>
    <s v="Kemmerer"/>
    <n v="10.8"/>
    <n v="106"/>
    <n v="14.5"/>
    <n v="18"/>
    <s v="NEON.DOC.003044vB"/>
    <s v=""/>
    <s v=""/>
    <s v="1.9"/>
    <s v="0.5"/>
    <s v=""/>
    <s v="jhudson@neoninc.org"/>
    <s v="Ahaynes@battelleecology.org"/>
    <s v=""/>
  </r>
  <r>
    <s v="NEON.D05.CRAM.DP1.20138.001.amc_fieldSuperParent.2017-06.expanded.20231227T083411Z.csv"/>
    <s v="37a2d057-012b-4250-9f0b-77f6705d9c72"/>
    <s v="D05"/>
    <x v="8"/>
    <s v="CRAM.AOS.littoral1"/>
    <n v="46.207951999999999"/>
    <n v="-89.476192999999995"/>
    <n v="1"/>
    <n v="10"/>
    <n v="512.5"/>
    <n v="1"/>
    <s v="WGS84"/>
    <s v=""/>
    <s v=""/>
    <s v=""/>
    <s v=""/>
    <s v=""/>
    <x v="756"/>
    <s v="lake"/>
    <s v=""/>
    <s v=""/>
    <s v="CRAM.IN.20170606"/>
    <s v=""/>
    <s v="CRAM.20170606"/>
    <s v="Kemmerer"/>
    <n v="8.68"/>
    <n v="95"/>
    <n v="14.2"/>
    <n v="19.899999999999999"/>
    <s v="NEON.DOC.003044vB"/>
    <s v=""/>
    <s v=""/>
    <s v="1.4"/>
    <s v="0.5"/>
    <s v=""/>
    <s v="jhudson@neoninc.org"/>
    <s v="jhudson@neoninc.org"/>
    <s v=""/>
  </r>
  <r>
    <s v="NEON.D05.CRAM.DP1.20138.001.amc_fieldSuperParent.2017-06.expanded.20231227T083411Z.csv"/>
    <s v="7f5afc09-e790-4f72-b2b1-03734d4fd6a8"/>
    <s v="D05"/>
    <x v="8"/>
    <s v="CRAM.AOS.buoy.c1"/>
    <n v="46.210591999999998"/>
    <n v="-89.476861"/>
    <n v="10"/>
    <n v="10"/>
    <n v="509"/>
    <n v="10"/>
    <s v="WGS84"/>
    <s v=""/>
    <s v=""/>
    <s v=""/>
    <s v=""/>
    <s v=""/>
    <x v="757"/>
    <s v="lake"/>
    <s v=""/>
    <s v=""/>
    <s v="CRAM.C1.20170606"/>
    <s v=""/>
    <s v="CRAM.20170606"/>
    <s v=""/>
    <n v="9.07"/>
    <n v="100"/>
    <n v="14.3"/>
    <n v="20"/>
    <s v="NEON.DOC.003044vB"/>
    <s v="1.5"/>
    <s v="0.0"/>
    <s v="14.5"/>
    <s v="0.5"/>
    <s v=""/>
    <s v="jhudson@neoninc.org"/>
    <s v="Ahaynes@battelleecology.org"/>
    <s v=""/>
  </r>
  <r>
    <s v="NEON.D05.CRAM.DP1.20138.001.amc_fieldSuperParent.2017-06.expanded.20231227T083411Z.csv"/>
    <s v="90f9d7b0-c212-4848-90a2-4bf05371e4ca"/>
    <s v="D05"/>
    <x v="8"/>
    <s v="CRAM.AOS.buoy.c2"/>
    <n v="46.210591999999998"/>
    <n v="-89.476861"/>
    <n v="10"/>
    <n v="10"/>
    <n v="509"/>
    <n v="10"/>
    <s v="WGS84"/>
    <s v=""/>
    <s v=""/>
    <s v=""/>
    <s v=""/>
    <s v=""/>
    <x v="758"/>
    <s v="lake"/>
    <s v=""/>
    <s v=""/>
    <s v="CRAM.C2.20170606"/>
    <s v=""/>
    <s v="CRAM.20170606"/>
    <s v="Kemmerer"/>
    <n v="4.7"/>
    <n v="37"/>
    <n v="16.5"/>
    <n v="5.5"/>
    <s v="NEON.DOC.003044vB"/>
    <s v="14.5"/>
    <s v="6.0"/>
    <s v="14.5"/>
    <s v="8.1"/>
    <s v="12.4"/>
    <s v="jhudson@neoninc.org"/>
    <s v="Ahaynes@battelleecology.org"/>
    <s v=""/>
  </r>
  <r>
    <s v="NEON.D05.CRAM.DP1.20138.001.amc_fieldSuperParent.2017-08.expanded.20231227T051640Z.csv"/>
    <s v="02035521-1938-4f37-9b37-1b898db562f1"/>
    <s v="D05"/>
    <x v="8"/>
    <s v="CRAM.AOS.littoral2"/>
    <n v="46.211995000000002"/>
    <n v="-89.474459999999993"/>
    <n v="1"/>
    <n v="10"/>
    <n v="512.5"/>
    <n v="1"/>
    <s v="WGS84"/>
    <s v=""/>
    <s v=""/>
    <s v=""/>
    <s v=""/>
    <s v=""/>
    <x v="759"/>
    <s v="lake"/>
    <s v=""/>
    <s v=""/>
    <s v="CRAM.OT.20170801"/>
    <s v=""/>
    <s v="CRAM.20170801"/>
    <s v="Kemmerer"/>
    <n v="8.11"/>
    <n v="99"/>
    <n v="14.6"/>
    <n v="25.3"/>
    <s v="NEON.DOC.003044vB"/>
    <s v=""/>
    <s v=""/>
    <s v="1.8"/>
    <s v="0.5"/>
    <s v=""/>
    <s v="Ahaynes@battelleecology.org"/>
    <s v="jhudson@neoninc.org"/>
    <s v=""/>
  </r>
  <r>
    <s v="NEON.D05.CRAM.DP1.20138.001.amc_fieldSuperParent.2017-08.expanded.20231227T051640Z.csv"/>
    <s v="94d0dbf9-9aa5-48bd-a756-61341c827455"/>
    <s v="D05"/>
    <x v="8"/>
    <s v="CRAM.AOS.littoral1"/>
    <n v="46.207951999999999"/>
    <n v="-89.476192999999995"/>
    <n v="1"/>
    <n v="10"/>
    <n v="512.5"/>
    <n v="1"/>
    <s v="WGS84"/>
    <s v=""/>
    <s v=""/>
    <s v=""/>
    <s v=""/>
    <s v=""/>
    <x v="760"/>
    <s v="lake"/>
    <s v=""/>
    <s v=""/>
    <s v="CRAM.IN.20170801"/>
    <s v=""/>
    <s v="CRAM.20170801"/>
    <s v="Kemmerer"/>
    <n v="8.16"/>
    <n v="100"/>
    <n v="14.3"/>
    <n v="25.4"/>
    <s v="NEON.DOC.003044vB"/>
    <s v=""/>
    <s v=""/>
    <s v="1.5"/>
    <s v="0.5"/>
    <s v=""/>
    <s v="Ahaynes@battelleecology.org"/>
    <s v="jhudson@neoninc.org"/>
    <s v=""/>
  </r>
  <r>
    <s v="NEON.D05.CRAM.DP1.20138.001.amc_fieldSuperParent.2017-08.expanded.20231227T051640Z.csv"/>
    <s v="6b7bd916-83b1-44fe-babf-d3cb44103569"/>
    <s v="D05"/>
    <x v="8"/>
    <s v="CRAM.AOS.buoy.c1"/>
    <n v="46.210591999999998"/>
    <n v="-89.476861"/>
    <n v="10"/>
    <n v="10"/>
    <n v="509"/>
    <n v="10"/>
    <s v="WGS84"/>
    <s v=""/>
    <s v=""/>
    <s v=""/>
    <s v=""/>
    <s v=""/>
    <x v="761"/>
    <s v="lake"/>
    <s v=""/>
    <s v=""/>
    <s v="CRAM.C1.20170801"/>
    <s v=""/>
    <s v="CRAM.20170801"/>
    <s v="Kemmerer"/>
    <n v="8.35"/>
    <n v="102"/>
    <n v="14.2"/>
    <n v="25.5"/>
    <s v="NEON.DOC.003044vB"/>
    <s v="2.0"/>
    <s v="0.0"/>
    <s v="16.7"/>
    <s v="0.5"/>
    <s v=""/>
    <s v="ahaynes@battelleecology.org"/>
    <s v="jhudson@neoninc.org"/>
    <s v=""/>
  </r>
  <r>
    <s v="NEON.D05.CRAM.DP1.20138.001.amc_fieldSuperParent.2017-08.expanded.20231227T051640Z.csv"/>
    <s v="e960ff16-7d3f-4ba2-9a7b-5240f367ed74"/>
    <s v="D05"/>
    <x v="8"/>
    <s v="CRAM.AOS.buoy.c2"/>
    <n v="46.210591999999998"/>
    <n v="-89.476861"/>
    <n v="10"/>
    <n v="10"/>
    <n v="509"/>
    <n v="10"/>
    <s v="WGS84"/>
    <s v=""/>
    <s v=""/>
    <s v=""/>
    <s v=""/>
    <s v=""/>
    <x v="762"/>
    <s v="lake"/>
    <s v=""/>
    <s v=""/>
    <s v="CRAM.C2.20170801"/>
    <s v=""/>
    <s v="CRAM.20170801"/>
    <s v="Kemmerer"/>
    <n v="8.84"/>
    <n v="107"/>
    <n v="14.2"/>
    <n v="25.1"/>
    <s v="NEON.DOC.003044vB"/>
    <s v="16.7"/>
    <s v="7.5"/>
    <s v="16.7"/>
    <s v="10.0"/>
    <s v="14.0"/>
    <s v="jhudson@neoninc.org"/>
    <s v="ahaynes@battelleecology.org"/>
    <s v=""/>
  </r>
  <r>
    <s v="NEON.D05.CRAM.DP1.20138.001.amc_fieldSuperParent.2017-10.expanded.20231227T091427Z.csv"/>
    <s v="01240dcf-4164-4a16-a42f-020139f330ed"/>
    <s v="D05"/>
    <x v="8"/>
    <s v="CRAM.AOS.littoral2"/>
    <n v="46.211995000000002"/>
    <n v="-89.474459999999993"/>
    <n v="1"/>
    <n v="10"/>
    <n v="512.5"/>
    <n v="1"/>
    <s v="WGS84"/>
    <s v=""/>
    <s v=""/>
    <s v=""/>
    <s v=""/>
    <s v=""/>
    <x v="763"/>
    <s v="lake"/>
    <s v=""/>
    <s v=""/>
    <s v="CRAM.OT.20171003"/>
    <s v=""/>
    <s v="CRAM.20171003"/>
    <s v="Kemmerer"/>
    <m/>
    <m/>
    <n v="11.8"/>
    <n v="16.7"/>
    <s v="NEON.DOC.003044vB"/>
    <s v=""/>
    <s v=""/>
    <s v="2.0"/>
    <s v="0.5"/>
    <s v=""/>
    <s v="jhudson@neoninc.org"/>
    <s v="kpalo@battelleecology.org"/>
    <s v=""/>
  </r>
  <r>
    <s v="NEON.D05.CRAM.DP1.20138.001.amc_fieldSuperParent.2017-10.expanded.20231227T091427Z.csv"/>
    <s v="647b5d04-3539-4b4c-9415-d8ff44ddc168"/>
    <s v="D05"/>
    <x v="8"/>
    <s v="CRAM.AOS.littoral1"/>
    <n v="46.207951999999999"/>
    <n v="-89.476192999999995"/>
    <n v="1"/>
    <n v="10"/>
    <n v="512.5"/>
    <n v="1"/>
    <s v="WGS84"/>
    <s v=""/>
    <s v=""/>
    <s v=""/>
    <s v=""/>
    <s v=""/>
    <x v="764"/>
    <s v="lake"/>
    <s v=""/>
    <s v=""/>
    <s v="CRAM.IN.20171003"/>
    <s v=""/>
    <s v="CRAM.20171003"/>
    <s v="Kemmerer"/>
    <m/>
    <m/>
    <n v="11.7"/>
    <n v="16.600000000000001"/>
    <s v="NEON.DOC.003044vB"/>
    <s v=""/>
    <s v=""/>
    <s v="1.3"/>
    <s v="0.5"/>
    <s v=""/>
    <s v="jhudson@neoninc.org"/>
    <s v="kpalo@battelleecology.org"/>
    <s v=""/>
  </r>
  <r>
    <s v="NEON.D05.CRAM.DP1.20138.001.amc_fieldSuperParent.2017-10.expanded.20231227T091427Z.csv"/>
    <s v="e6cf272d-f543-473b-a3d0-5743d332f2b0"/>
    <s v="D05"/>
    <x v="8"/>
    <s v="CRAM.AOS.buoy.c1"/>
    <n v="46.210591999999998"/>
    <n v="-89.476861"/>
    <n v="10"/>
    <n v="10"/>
    <n v="509"/>
    <n v="10"/>
    <s v="WGS84"/>
    <s v=""/>
    <s v=""/>
    <s v=""/>
    <s v=""/>
    <s v=""/>
    <x v="765"/>
    <s v="lake"/>
    <s v=""/>
    <s v=""/>
    <s v="CRAM.C1.20171003"/>
    <s v=""/>
    <s v="CRAM.20171003"/>
    <s v="Kemmerer"/>
    <m/>
    <m/>
    <n v="11.7"/>
    <n v="16.8"/>
    <s v="NEON.DOC.003044vB"/>
    <s v="4.5"/>
    <s v="0.0"/>
    <s v="17.1"/>
    <s v="0.5"/>
    <s v=""/>
    <s v="jhudson@neoninc.org"/>
    <s v="kpalo@battelleecology.org"/>
    <s v=""/>
  </r>
  <r>
    <s v="NEON.D05.CRAM.DP1.20138.001.amc_fieldSuperParent.2017-10.expanded.20231227T091427Z.csv"/>
    <s v="dd949504-1911-4530-aa82-35314ced20b7"/>
    <s v="D05"/>
    <x v="8"/>
    <s v="CRAM.AOS.buoy.c2"/>
    <n v="46.210591999999998"/>
    <n v="-89.476861"/>
    <n v="10"/>
    <n v="10"/>
    <n v="509"/>
    <n v="10"/>
    <s v="WGS84"/>
    <s v=""/>
    <s v=""/>
    <s v=""/>
    <s v=""/>
    <s v=""/>
    <x v="766"/>
    <s v="lake"/>
    <s v=""/>
    <s v=""/>
    <s v="CRAM.C2.20171003"/>
    <s v=""/>
    <s v="CRAM.20171003"/>
    <s v="Kemmerer"/>
    <m/>
    <m/>
    <n v="21.6"/>
    <n v="5.6"/>
    <s v="NEON.DOC.003044vB"/>
    <s v="17.1"/>
    <s v="8.5"/>
    <s v="17.1"/>
    <s v="10.5"/>
    <s v="15.0"/>
    <s v="jhudson@neoninc.org"/>
    <s v="kpalo@battelleecology.org"/>
    <s v="Water chemistry and stable isotopes collected around a half hour after microbes. Heavy rain and storms in between collections"/>
  </r>
  <r>
    <s v="NEON.D05.CRAM.DP1.20138.001.amc_fieldSuperParent.2017-11.expanded.20231227T035905Z.csv"/>
    <s v="d5d0b343-3046-4391-b8e0-e5716da17c74"/>
    <s v="D05"/>
    <x v="8"/>
    <s v="CRAM.AOS.littoral2"/>
    <n v="46.211995000000002"/>
    <n v="-89.474459999999993"/>
    <n v="1"/>
    <n v="10"/>
    <n v="512.5"/>
    <n v="1"/>
    <s v="WGS84"/>
    <s v=""/>
    <s v=""/>
    <s v=""/>
    <s v=""/>
    <s v=""/>
    <x v="767"/>
    <s v="lake"/>
    <s v=""/>
    <s v=""/>
    <s v="CRAM.OT.20171107"/>
    <s v=""/>
    <s v="CRAM.20171107"/>
    <s v="Kemmerer"/>
    <m/>
    <m/>
    <n v="14.2"/>
    <n v="4.5999999999999996"/>
    <s v="NEON.DOC.003044vB"/>
    <s v=""/>
    <s v=""/>
    <s v="2.0"/>
    <s v="0.5"/>
    <s v=""/>
    <s v="hbeeler@battelleecology.org"/>
    <s v="jhudson@neoninc.org"/>
    <s v=""/>
  </r>
  <r>
    <s v="NEON.D05.CRAM.DP1.20138.001.amc_fieldSuperParent.2017-11.expanded.20231227T035905Z.csv"/>
    <s v="04ebd44a-f2dd-4756-8c97-8e1f1a30b28d"/>
    <s v="D05"/>
    <x v="8"/>
    <s v="CRAM.AOS.littoral1"/>
    <n v="46.207951999999999"/>
    <n v="-89.476192999999995"/>
    <n v="1"/>
    <n v="10"/>
    <n v="512.5"/>
    <n v="1"/>
    <s v="WGS84"/>
    <s v=""/>
    <s v=""/>
    <s v=""/>
    <s v=""/>
    <s v=""/>
    <x v="768"/>
    <s v="lake"/>
    <s v=""/>
    <s v=""/>
    <s v="CRAM.IN.20171107"/>
    <s v=""/>
    <s v="CRAM.20171107"/>
    <s v="Kemmerer"/>
    <m/>
    <m/>
    <n v="14.3"/>
    <n v="4.5999999999999996"/>
    <s v="NEON.DOC.003044vB"/>
    <s v=""/>
    <s v=""/>
    <s v="1.5"/>
    <s v="0.5"/>
    <s v=""/>
    <s v="jhudson@neoninc.org"/>
    <s v="hbeeler@battelleecology.org"/>
    <s v=""/>
  </r>
  <r>
    <s v="NEON.D05.CRAM.DP1.20138.001.amc_fieldSuperParent.2017-11.expanded.20231227T035905Z.csv"/>
    <s v="159f1f2c-bbfb-4a8f-96bf-13a5b49152fe"/>
    <s v="D05"/>
    <x v="8"/>
    <s v="CRAM.AOS.buoy.c0"/>
    <n v="46.210591999999998"/>
    <n v="-89.476861"/>
    <n v="10"/>
    <n v="10"/>
    <n v="509"/>
    <n v="10"/>
    <s v="WGS84"/>
    <s v=""/>
    <s v=""/>
    <s v=""/>
    <s v=""/>
    <s v=""/>
    <x v="769"/>
    <s v="lake"/>
    <s v=""/>
    <s v=""/>
    <s v="CRAM.C0.20171107"/>
    <s v=""/>
    <s v="CRAM.20171107"/>
    <s v="Kemmerer"/>
    <m/>
    <m/>
    <n v="12.6"/>
    <n v="4.9000000000000004"/>
    <s v="NEON.DOC.003044vB"/>
    <s v=""/>
    <s v=""/>
    <s v="16.7"/>
    <s v="0.5"/>
    <s v=""/>
    <s v="jhudson@neoninc.org"/>
    <s v="hbeeler@battelleecology.org"/>
    <s v=""/>
  </r>
  <r>
    <s v="NEON.D05.CRAM.DP1.20138.001.amc_fieldSuperParent.2018-02.expanded.20231228T173542Z.csv"/>
    <s v="bbed92d4-bf37-4e09-bf82-8a9e276dab5b"/>
    <s v="D05"/>
    <x v="8"/>
    <s v="CRAM.AOS.buoy.c0"/>
    <n v="46.210591999999998"/>
    <n v="-89.476861"/>
    <n v="10"/>
    <n v="10"/>
    <n v="509"/>
    <n v="10"/>
    <s v="WGS84"/>
    <s v=""/>
    <s v=""/>
    <s v=""/>
    <s v=""/>
    <s v=""/>
    <x v="770"/>
    <s v="lake"/>
    <s v=""/>
    <s v=""/>
    <s v="CRAM.C0.20180213"/>
    <s v=""/>
    <s v="CRAM.20180213"/>
    <s v="Kemmerer"/>
    <n v="11.35"/>
    <n v="80"/>
    <n v="11"/>
    <n v="1"/>
    <s v="NEON.DOC.003044vB"/>
    <s v=""/>
    <s v=""/>
    <s v="17.6"/>
    <s v="0.5"/>
    <s v=""/>
    <s v="jbuza@battelleecology.org"/>
    <s v="hbeeler@battelleecology.org"/>
    <s v=""/>
  </r>
  <r>
    <s v="NEON.D05.CRAM.DP1.20138.001.amc_fieldSuperParent.2018-05.expanded.20231228T173354Z.csv"/>
    <s v="e7727a69-cb32-44f8-bf38-7beb989563c9"/>
    <s v="D05"/>
    <x v="8"/>
    <s v="CRAM.AOS.buoy.c1"/>
    <n v="46.210591999999998"/>
    <n v="-89.476861"/>
    <n v="10"/>
    <n v="10"/>
    <n v="509"/>
    <n v="10"/>
    <s v="WGS84"/>
    <s v=""/>
    <s v=""/>
    <s v=""/>
    <s v=""/>
    <s v=""/>
    <x v="771"/>
    <s v="lake"/>
    <s v=""/>
    <s v=""/>
    <s v="CRAM.C1.20180507"/>
    <s v=""/>
    <s v="CRAM.20180507"/>
    <s v="Kemmerer"/>
    <n v="8.2100000000000009"/>
    <n v="69"/>
    <n v="13.4"/>
    <n v="8.5"/>
    <s v="NEON.DOC.003044vB"/>
    <s v="1.5"/>
    <s v="0.0"/>
    <s v="18.4"/>
    <s v="0.5"/>
    <s v=""/>
    <s v="jbuza@battelleecology.org"/>
    <s v="tspadea@battelleecology.org"/>
    <s v=""/>
  </r>
  <r>
    <s v="NEON.D05.CRAM.DP1.20138.001.amc_fieldSuperParent.2018-05.expanded.20231228T173354Z.csv"/>
    <s v="7c0dc70f-a2ee-4ef9-a933-6f79e5bd50d5"/>
    <s v="D05"/>
    <x v="8"/>
    <s v="CRAM.AOS.buoy.c2"/>
    <n v="46.210591999999998"/>
    <n v="-89.476861"/>
    <n v="10"/>
    <n v="10"/>
    <n v="509"/>
    <n v="10"/>
    <s v="WGS84"/>
    <s v=""/>
    <s v=""/>
    <s v=""/>
    <s v=""/>
    <s v=""/>
    <x v="772"/>
    <s v="lake"/>
    <s v=""/>
    <s v=""/>
    <s v="CRAM.C2.20180507"/>
    <s v=""/>
    <s v="CRAM.20180507"/>
    <s v=""/>
    <m/>
    <m/>
    <m/>
    <m/>
    <s v="NEON.DOC.003044vB"/>
    <s v="18.4"/>
    <s v="3.0"/>
    <s v="18.4"/>
    <s v="6.9"/>
    <s v="14.5"/>
    <s v="jbuza@battelleecology.org"/>
    <s v="tspadea@battelleecology.org"/>
    <s v=""/>
  </r>
  <r>
    <s v="NEON.D05.CRAM.DP1.20138.001.amc_fieldSuperParent.2018-06.expanded.20231228T184319Z.csv"/>
    <s v="5b818b3c-0c6c-4648-9732-3912c9bc16e8"/>
    <s v="D05"/>
    <x v="8"/>
    <s v="CRAM.AOS.buoy.c2"/>
    <n v="46.210591999999998"/>
    <n v="-89.476861"/>
    <n v="10"/>
    <n v="10"/>
    <n v="509"/>
    <n v="10"/>
    <s v="WGS84"/>
    <s v=""/>
    <s v=""/>
    <s v=""/>
    <s v=""/>
    <s v=""/>
    <x v="773"/>
    <s v="lake"/>
    <s v=""/>
    <s v=""/>
    <s v="CRAM.C2.20180605"/>
    <s v=""/>
    <s v="CRAM.20180605"/>
    <s v="Kemmerer"/>
    <m/>
    <m/>
    <m/>
    <m/>
    <s v="NEON.DOC.003044vB"/>
    <s v="14.4"/>
    <s v="5.5"/>
    <s v="14.4"/>
    <s v="7.7"/>
    <s v="12.2"/>
    <s v="hbeeler@battelleecology.org"/>
    <s v="jpyatt@neoninc.org"/>
    <s v=""/>
  </r>
  <r>
    <s v="NEON.D05.CRAM.DP1.20138.001.amc_fieldSuperParent.2018-06.expanded.20231228T184319Z.csv"/>
    <s v="2541301a-f260-4f70-a7b1-c8631b37c309"/>
    <s v="D05"/>
    <x v="8"/>
    <s v="CRAM.AOS.buoy.c1"/>
    <n v="46.210591999999998"/>
    <n v="-89.476861"/>
    <n v="10"/>
    <n v="10"/>
    <n v="509"/>
    <n v="10"/>
    <s v="WGS84"/>
    <s v=""/>
    <s v=""/>
    <s v=""/>
    <s v=""/>
    <s v=""/>
    <x v="774"/>
    <s v="lake"/>
    <s v=""/>
    <s v=""/>
    <s v="CRAM.C1.20180605"/>
    <s v=""/>
    <s v="CRAM.20180605"/>
    <s v="Kemmerer"/>
    <n v="8.81"/>
    <n v="95"/>
    <n v="9.9"/>
    <n v="18.8"/>
    <s v="NEON.DOC.003044vB"/>
    <s v="2.5"/>
    <s v="0.0"/>
    <s v="14.4"/>
    <s v="0.5"/>
    <s v=""/>
    <s v="hbeeler@battelleecology.org"/>
    <s v="jpyatt@neoninc.org"/>
    <s v=""/>
  </r>
  <r>
    <s v="NEON.D05.CRAM.DP1.20138.001.amc_fieldSuperParent.2018-08.expanded.20231228T175803Z.csv"/>
    <s v="840aeb46-04a9-49ed-bb45-672239dba58f"/>
    <s v="D05"/>
    <x v="8"/>
    <s v="CRAM.AOS.buoy.c1"/>
    <n v="46.210591999999998"/>
    <n v="-89.476861"/>
    <n v="10"/>
    <n v="10"/>
    <n v="509"/>
    <n v="10"/>
    <s v="WGS84"/>
    <s v=""/>
    <s v=""/>
    <s v=""/>
    <s v=""/>
    <s v=""/>
    <x v="775"/>
    <s v="lake"/>
    <s v=""/>
    <s v=""/>
    <s v="CRAM.C1.20180807"/>
    <s v=""/>
    <s v="CRAM.20180807"/>
    <s v=""/>
    <m/>
    <m/>
    <n v="13.8"/>
    <n v="22.9"/>
    <s v="NEON.DOC.003044vB"/>
    <s v="3.0"/>
    <s v="0.0"/>
    <s v="17.6"/>
    <s v="0.5"/>
    <s v=""/>
    <s v="jbuza@battelleecology.org"/>
    <s v="pweishampel@neoninc.org"/>
    <s v=""/>
  </r>
  <r>
    <s v="NEON.D05.CRAM.DP1.20138.001.amc_fieldSuperParent.2018-08.expanded.20231228T175803Z.csv"/>
    <s v="b16f586e-4de1-426c-8070-0c81ce39eb0d"/>
    <s v="D05"/>
    <x v="8"/>
    <s v="CRAM.AOS.buoy.c2"/>
    <n v="46.210591999999998"/>
    <n v="-89.476861"/>
    <n v="10"/>
    <n v="10"/>
    <n v="509"/>
    <n v="10"/>
    <s v="WGS84"/>
    <s v=""/>
    <s v=""/>
    <s v=""/>
    <s v=""/>
    <s v=""/>
    <x v="776"/>
    <s v="lake"/>
    <s v=""/>
    <s v=""/>
    <s v="CRAM.C2.20180807"/>
    <s v=""/>
    <s v="CRAM.20180807"/>
    <s v=""/>
    <m/>
    <m/>
    <m/>
    <m/>
    <s v="NEON.DOC.003044vB"/>
    <s v="17.6"/>
    <s v="8.0"/>
    <s v="17.6"/>
    <s v="10.4"/>
    <s v="15.2"/>
    <s v="jbuza@battelleecology.org"/>
    <s v="pweishampel@neoninc.org"/>
    <s v=""/>
  </r>
  <r>
    <s v="NEON.D05.CRAM.DP1.20138.001.amc_fieldSuperParent.2018-10.expanded.20231228T190749Z.csv"/>
    <s v="fdff3a21-82e6-442e-bb4e-55343720b5d2"/>
    <s v="D05"/>
    <x v="8"/>
    <s v="CRAM.AOS.buoy.c1"/>
    <n v="46.210591999999998"/>
    <n v="-89.476861"/>
    <n v="10"/>
    <n v="10"/>
    <n v="509"/>
    <n v="10"/>
    <s v="WGS84"/>
    <s v=""/>
    <s v=""/>
    <s v=""/>
    <s v=""/>
    <s v=""/>
    <x v="777"/>
    <s v="lake"/>
    <s v=""/>
    <s v=""/>
    <s v="CRAM.C1.20181002"/>
    <s v=""/>
    <s v="CRAM.20181002"/>
    <s v=""/>
    <n v="8.99"/>
    <n v="90"/>
    <n v="10.3"/>
    <n v="13.1"/>
    <s v="NEON.DOC.003044vC"/>
    <s v="6.0"/>
    <s v="0.0"/>
    <s v="16.5"/>
    <s v="0.5"/>
    <s v=""/>
    <s v="jbuza@battelleecology.org"/>
    <s v="hbeeler@battelleecology.org"/>
    <s v=""/>
  </r>
  <r>
    <s v="NEON.D05.CRAM.DP1.20138.001.amc_fieldSuperParent.2018-10.expanded.20231228T190749Z.csv"/>
    <s v="70430973-cca1-429d-b963-dbd3c6a56919"/>
    <s v="D05"/>
    <x v="8"/>
    <s v="CRAM.AOS.buoy.c2"/>
    <n v="46.210591999999998"/>
    <n v="-89.476861"/>
    <n v="10"/>
    <n v="10"/>
    <n v="509"/>
    <n v="10"/>
    <s v="WGS84"/>
    <s v=""/>
    <s v=""/>
    <s v=""/>
    <s v=""/>
    <s v=""/>
    <x v="778"/>
    <s v="lake"/>
    <s v=""/>
    <s v=""/>
    <s v="CRAM.C2.20181002"/>
    <s v=""/>
    <s v="CRAM.20181002"/>
    <s v=""/>
    <m/>
    <m/>
    <m/>
    <m/>
    <s v="NEON.DOC.003044vC"/>
    <s v="16.5"/>
    <s v="9.0"/>
    <s v="16.5"/>
    <s v="10.9"/>
    <s v="14.6"/>
    <s v="jbuza@battelleecology.org"/>
    <s v="hbeeler@battelleecology.org"/>
    <s v=""/>
  </r>
  <r>
    <s v="NEON.D05.CRAM.DP1.20138.001.amc_fieldSuperParent.2018-11.expanded.20231228T180616Z.csv"/>
    <s v="b2aa946c-db13-4a2c-ba80-b3e5127f2297"/>
    <s v="D05"/>
    <x v="8"/>
    <s v="CRAM.AOS.buoy.c0"/>
    <n v="46.210591999999998"/>
    <n v="-89.476861"/>
    <n v="10"/>
    <n v="10"/>
    <n v="509"/>
    <n v="10"/>
    <s v="WGS84"/>
    <s v=""/>
    <s v=""/>
    <s v=""/>
    <s v=""/>
    <s v=""/>
    <x v="779"/>
    <s v="lake"/>
    <s v=""/>
    <s v=""/>
    <s v="CRAM.C0.20181106"/>
    <s v=""/>
    <s v="CRAM.20181106"/>
    <s v=""/>
    <n v="11.97"/>
    <n v="101"/>
    <n v="6.8"/>
    <n v="5.0999999999999996"/>
    <s v="NEON.DOC.003044vC"/>
    <s v=""/>
    <s v=""/>
    <s v="16.2"/>
    <s v="0.5"/>
    <s v=""/>
    <s v="jbuza@battelleecology.org"/>
    <s v="hbeeler@battelleecology.org"/>
    <s v=""/>
  </r>
  <r>
    <s v="NEON.D05.CRAM.DP1.20138.001.amc_fieldSuperParent.2019-02.expanded.20231227T172410Z.csv"/>
    <s v="ac20f991-f215-42e9-b44e-8947357ec895"/>
    <s v="D05"/>
    <x v="8"/>
    <s v="CRAM.AOS.buoy.c0"/>
    <n v="46.210591999999998"/>
    <n v="-89.476861"/>
    <n v="10"/>
    <n v="10"/>
    <n v="509"/>
    <n v="10"/>
    <s v="WGS84"/>
    <s v=""/>
    <s v=""/>
    <s v=""/>
    <s v=""/>
    <s v=""/>
    <x v="780"/>
    <s v="lake"/>
    <s v=""/>
    <s v=""/>
    <s v="CRAM.C0.20190218"/>
    <s v=""/>
    <s v="CRAM.20190218"/>
    <s v=""/>
    <n v="11.73"/>
    <n v="90"/>
    <n v="10.8"/>
    <n v="2.6"/>
    <s v="NEON.DOC.003044vC"/>
    <s v=""/>
    <s v=""/>
    <s v="15.7"/>
    <s v="0.5"/>
    <s v=""/>
    <s v="jbuza@battelleecology.org"/>
    <s v="aspink@battelleecology.org"/>
    <s v=""/>
  </r>
  <r>
    <s v="NEON.D05.CRAM.DP1.20138.001.amc_fieldSuperParent.2019-05.expanded.20231227T172501Z.csv"/>
    <s v="c7c3227f-2a63-42eb-9f51-d584b5f75fed"/>
    <s v="D05"/>
    <x v="8"/>
    <s v="CRAM.AOS.buoy.c0"/>
    <n v="46.210591999999998"/>
    <n v="-89.476861"/>
    <n v="10"/>
    <n v="10"/>
    <n v="509"/>
    <n v="10"/>
    <s v="WGS84"/>
    <s v=""/>
    <s v=""/>
    <s v=""/>
    <s v=""/>
    <s v=""/>
    <x v="781"/>
    <s v="lake"/>
    <s v=""/>
    <s v=""/>
    <s v="CRAM.C0.20190501"/>
    <s v=""/>
    <s v="CRAM.20190501"/>
    <s v="Kemmerer"/>
    <n v="8.75"/>
    <n v="73"/>
    <n v="10.4"/>
    <n v="5.2"/>
    <s v="NEON.DOC.003044vC"/>
    <s v=""/>
    <s v=""/>
    <s v="14.9"/>
    <s v="0.5"/>
    <s v=""/>
    <s v="0000-0001-8490-5154"/>
    <s v="0000-0001-8705-5714"/>
    <s v=""/>
  </r>
  <r>
    <s v="NEON.D05.CRAM.DP1.20138.001.amc_fieldSuperParent.2019-06.expanded.20231227T172717Z.csv"/>
    <s v="838fbada-0ac7-45cc-a522-576cde0cee2d"/>
    <s v="D05"/>
    <x v="8"/>
    <s v="CRAM.AOS.buoy.c1"/>
    <n v="46.210591999999998"/>
    <n v="-89.476861"/>
    <n v="10"/>
    <n v="10"/>
    <n v="509"/>
    <n v="10"/>
    <s v="WGS84"/>
    <s v=""/>
    <s v=""/>
    <s v=""/>
    <s v=""/>
    <s v=""/>
    <x v="782"/>
    <s v="lake"/>
    <s v=""/>
    <s v=""/>
    <s v="CRAM.C1.20190604"/>
    <s v=""/>
    <s v="CRAM.20190604"/>
    <s v="Kemmerer"/>
    <n v="8.9499999999999993"/>
    <n v="99"/>
    <n v="9.9"/>
    <n v="17.899999999999999"/>
    <s v="NEON.DOC.003044vD"/>
    <s v="0.5"/>
    <s v="0.0"/>
    <s v="18.1"/>
    <s v="0.5"/>
    <s v=""/>
    <s v="0000-0001-8490-5154"/>
    <s v="0000-0001-8705-5714"/>
    <s v=""/>
  </r>
  <r>
    <s v="NEON.D05.CRAM.DP1.20138.001.amc_fieldSuperParent.2019-06.expanded.20231227T172717Z.csv"/>
    <s v="73098ca5-3b70-4db6-ae10-1ab343013853"/>
    <s v="D05"/>
    <x v="8"/>
    <s v="CRAM.AOS.buoy.c2"/>
    <n v="46.210591999999998"/>
    <n v="-89.476861"/>
    <n v="10"/>
    <n v="10"/>
    <n v="509"/>
    <n v="10"/>
    <s v="WGS84"/>
    <s v=""/>
    <s v=""/>
    <s v=""/>
    <s v=""/>
    <s v=""/>
    <x v="783"/>
    <s v="lake"/>
    <s v=""/>
    <s v=""/>
    <s v="CRAM.C2.20190604"/>
    <s v=""/>
    <s v="CRAM.20190604"/>
    <s v="Kemmerer"/>
    <m/>
    <m/>
    <m/>
    <m/>
    <s v="NEON.DOC.003044vD"/>
    <s v="18.1"/>
    <s v="6.0"/>
    <s v="18.1"/>
    <s v="9.0"/>
    <s v="15.1"/>
    <s v="0000-0001-8490-5154"/>
    <s v="0000-0001-8705-5714"/>
    <s v=""/>
  </r>
  <r>
    <s v="NEON.D05.CRAM.DP1.20138.001.amc_fieldSuperParent.2019-08.expanded.20231227T184458Z.csv"/>
    <s v="c1eb942b-26fe-4adc-88a1-2c184530b123"/>
    <s v="D05"/>
    <x v="8"/>
    <s v="CRAM.AOS.buoy.c1"/>
    <n v="46.210591999999998"/>
    <n v="-89.476861"/>
    <n v="10"/>
    <n v="10"/>
    <n v="509"/>
    <n v="10"/>
    <s v="WGS84"/>
    <s v=""/>
    <s v=""/>
    <s v=""/>
    <s v=""/>
    <s v=""/>
    <x v="784"/>
    <s v="lake"/>
    <s v=""/>
    <s v=""/>
    <s v="CRAM.C1.20190806"/>
    <s v=""/>
    <s v="CRAM.20190806"/>
    <s v="Kemmerer"/>
    <n v="8.26"/>
    <n v="106"/>
    <n v="12"/>
    <n v="24.8"/>
    <s v="NEON.DOC.003044vC"/>
    <s v="2.5"/>
    <s v="0.0"/>
    <s v="14.6"/>
    <s v="0.5"/>
    <s v=""/>
    <s v="0000-0001-8490-5154"/>
    <s v="0000-0001-8705-5714"/>
    <s v=""/>
  </r>
  <r>
    <s v="NEON.D05.CRAM.DP1.20138.001.amc_fieldSuperParent.2019-08.expanded.20231227T184458Z.csv"/>
    <s v="3450cf3c-ba1f-427a-9ebd-994f581c9abe"/>
    <s v="D05"/>
    <x v="8"/>
    <s v="CRAM.AOS.buoy.c2"/>
    <n v="46.210591999999998"/>
    <n v="-89.476861"/>
    <n v="10"/>
    <n v="10"/>
    <n v="509"/>
    <n v="10"/>
    <s v="WGS84"/>
    <s v=""/>
    <s v=""/>
    <s v=""/>
    <s v=""/>
    <s v=""/>
    <x v="785"/>
    <s v="lake"/>
    <s v=""/>
    <s v=""/>
    <s v="CRAM.C2.20190806"/>
    <s v=""/>
    <s v="CRAM.20190806"/>
    <s v="Kemmerer"/>
    <m/>
    <m/>
    <m/>
    <m/>
    <s v="NEON.DOC.003044vD"/>
    <s v="14.6"/>
    <s v="8.0"/>
    <s v="14.6"/>
    <s v="9.7"/>
    <s v="13.0"/>
    <s v="0000-0001-8490-5154"/>
    <s v="0000-0001-8705-5714"/>
    <s v=""/>
  </r>
  <r>
    <s v="NEON.D05.CRAM.DP1.20138.001.amc_fieldSuperParent.2019-10.expanded.20231227T165222Z.csv"/>
    <s v="b47c8ea0-1691-4dfd-9118-3ca335363a78"/>
    <s v="D05"/>
    <x v="8"/>
    <s v="CRAM.AOS.buoy.c1"/>
    <n v="46.210591999999998"/>
    <n v="-89.476861"/>
    <n v="10"/>
    <n v="10"/>
    <n v="509"/>
    <n v="10"/>
    <s v="WGS84"/>
    <s v=""/>
    <s v=""/>
    <s v=""/>
    <s v=""/>
    <s v=""/>
    <x v="786"/>
    <s v="lake"/>
    <s v=""/>
    <s v=""/>
    <s v="CRAM.C1.20191001"/>
    <s v=""/>
    <s v="CRAM.20191001"/>
    <s v="Kemmerer"/>
    <n v="8.3800000000000008"/>
    <n v="90"/>
    <n v="11.2"/>
    <n v="16.100000000000001"/>
    <s v="NEON.DOC.003044vC"/>
    <s v="5.5"/>
    <s v="0.0"/>
    <s v="13.5"/>
    <s v="0.5"/>
    <s v=""/>
    <s v="0000-0003-1075-1249"/>
    <s v="0000-0001-8705-5714"/>
    <s v=""/>
  </r>
  <r>
    <s v="NEON.D05.CRAM.DP1.20138.001.amc_fieldSuperParent.2019-10.expanded.20231227T165222Z.csv"/>
    <s v="86f2b786-6c2e-452a-bfa4-ee73d904ac07"/>
    <s v="D05"/>
    <x v="8"/>
    <s v="CRAM.AOS.buoy.c2"/>
    <n v="46.210591999999998"/>
    <n v="-89.476861"/>
    <n v="10"/>
    <n v="10"/>
    <n v="509"/>
    <n v="10"/>
    <s v="WGS84"/>
    <s v=""/>
    <s v=""/>
    <s v=""/>
    <s v=""/>
    <s v=""/>
    <x v="787"/>
    <s v="lake"/>
    <s v=""/>
    <s v=""/>
    <s v="CRAM.C2.20191001"/>
    <s v=""/>
    <s v="CRAM.20191001"/>
    <s v="Kemmerer"/>
    <m/>
    <m/>
    <m/>
    <m/>
    <s v="NEON.DOC.003044vC"/>
    <s v="13.5"/>
    <s v="8.5"/>
    <s v="13.5"/>
    <s v="9.8"/>
    <s v="12.3"/>
    <s v="0000-0003-1075-1249"/>
    <s v="0000-0001-8705-5714"/>
    <s v=""/>
  </r>
  <r>
    <s v="NEON.D05.CRAM.DP1.20138.001.amc_fieldSuperParent.2019-11.expanded.20231227T174839Z.csv"/>
    <s v="dcd4d32f-ae2d-4860-84b9-386c06ce4d49"/>
    <s v="D05"/>
    <x v="8"/>
    <s v="CRAM.AOS.buoy.c0"/>
    <n v="46.210591999999998"/>
    <n v="-89.476861"/>
    <n v="10"/>
    <n v="10"/>
    <n v="509"/>
    <n v="10"/>
    <s v="WGS84"/>
    <s v=""/>
    <s v=""/>
    <s v=""/>
    <s v=""/>
    <s v=""/>
    <x v="788"/>
    <s v="lake"/>
    <s v=""/>
    <s v=""/>
    <s v="CRAM.C0.20191105"/>
    <s v=""/>
    <s v="CRAM.20191105"/>
    <s v="Kemmerer"/>
    <n v="9.35"/>
    <n v="72"/>
    <n v="11.1"/>
    <n v="4.3"/>
    <s v="NEON.DOC.003044vC"/>
    <s v=""/>
    <s v=""/>
    <s v="14.5"/>
    <s v="0.5"/>
    <s v=""/>
    <s v="0000-0003-1075-1249"/>
    <s v="0000-0001-8705-5714"/>
    <s v=""/>
  </r>
  <r>
    <s v="NEON.D05.CRAM.DP1.20138.001.amc_fieldSuperParent.2020-02.expanded.20231227T205553Z.csv"/>
    <s v="dc0b90bb-2f8d-4f6d-9ecf-e461ef9aaa95"/>
    <s v="D05"/>
    <x v="8"/>
    <s v="CRAM.AOS.buoy.c0"/>
    <n v="46.210591999999998"/>
    <n v="-89.476861"/>
    <n v="10"/>
    <n v="10"/>
    <n v="509"/>
    <n v="10"/>
    <s v="WGS84"/>
    <s v=""/>
    <s v=""/>
    <s v=""/>
    <s v=""/>
    <s v=""/>
    <x v="789"/>
    <s v="lake"/>
    <s v=""/>
    <s v="Y"/>
    <s v="CRAM.C0.20200203"/>
    <s v=""/>
    <s v="CRAM.20200203"/>
    <s v="Kemmerer"/>
    <n v="9.8800000000000008"/>
    <n v="70"/>
    <n v="12.1"/>
    <n v="1.4"/>
    <s v="NEON.DOC.003044vD"/>
    <s v=""/>
    <s v=""/>
    <s v="18.0"/>
    <s v="0.5"/>
    <s v=""/>
    <s v="0000-0003-1075-1249"/>
    <s v="0000-0001-9691-3805"/>
    <s v=""/>
  </r>
  <r>
    <s v="NEON.D05.CRAM.DP1.20138.001.amc_fieldSuperParent.2020-04.expanded.20231227T222650Z.csv"/>
    <s v="9562497c-ff27-4f13-a78c-79334f0ce90d"/>
    <s v="D05"/>
    <x v="8"/>
    <s v="CRAM.AOS.buoy.c0"/>
    <n v="46.210591999999998"/>
    <n v="-89.476861"/>
    <n v="10"/>
    <n v="10"/>
    <n v="509"/>
    <n v="10"/>
    <s v="WGS84"/>
    <s v=""/>
    <s v=""/>
    <s v=""/>
    <s v=""/>
    <s v=""/>
    <x v="790"/>
    <s v="lake"/>
    <s v="logistical"/>
    <s v=""/>
    <s v="CRAM.C0.20200421"/>
    <s v=""/>
    <s v="CRAM.20200421"/>
    <s v="Kemmerer"/>
    <m/>
    <m/>
    <m/>
    <m/>
    <s v="NEON.DOC.003044vD"/>
    <s v=""/>
    <s v=""/>
    <s v=""/>
    <s v=""/>
    <s v=""/>
    <s v="0000-0003-1075-1249"/>
    <s v="0000-0003-1075-1249"/>
    <s v="COVID19"/>
  </r>
  <r>
    <s v="NEON.D05.CRAM.DP1.20138.001.amc_fieldSuperParent.2020-05.expanded.20231227T205154Z.csv"/>
    <s v="ba5a6871-995a-4203-abd7-20d07ebf7669"/>
    <s v="D05"/>
    <x v="8"/>
    <s v="CRAM.AOS.buoy.c0"/>
    <n v="46.210591999999998"/>
    <n v="-89.476861"/>
    <n v="10"/>
    <n v="10"/>
    <n v="509"/>
    <n v="10"/>
    <s v="WGS84"/>
    <s v=""/>
    <s v=""/>
    <s v=""/>
    <s v=""/>
    <s v=""/>
    <x v="791"/>
    <s v="lake"/>
    <s v="logistical"/>
    <s v=""/>
    <s v="CRAM.C0.20200505"/>
    <s v=""/>
    <s v="CRAM.20200505"/>
    <s v="Kemmerer"/>
    <m/>
    <m/>
    <m/>
    <m/>
    <s v="NEON.DOC.003044vD"/>
    <s v=""/>
    <s v=""/>
    <s v=""/>
    <s v=""/>
    <s v=""/>
    <s v="0000-0003-1075-1249"/>
    <s v="0000-0003-1075-1249"/>
    <s v="COVID19"/>
  </r>
  <r>
    <s v="NEON.D05.CRAM.DP1.20138.001.amc_fieldSuperParent.2020-08.expanded.20231227T225238Z.csv"/>
    <s v="01b3c598-57e5-4578-a64b-2a9f55cfb528"/>
    <s v="D05"/>
    <x v="8"/>
    <s v="CRAM.AOS.buoy.c1"/>
    <n v="46.210591999999998"/>
    <n v="-89.476861"/>
    <n v="10"/>
    <n v="10"/>
    <n v="509"/>
    <n v="10"/>
    <s v="WGS84"/>
    <s v=""/>
    <s v=""/>
    <s v=""/>
    <s v=""/>
    <s v=""/>
    <x v="792"/>
    <s v="lake"/>
    <s v=""/>
    <s v="Y"/>
    <s v="CRAM.C1.20200804"/>
    <s v=""/>
    <s v="CRAM.20200804"/>
    <s v="Kemmerer"/>
    <n v="7.72"/>
    <n v="88"/>
    <n v="10.5"/>
    <n v="21.7"/>
    <s v="NEON.DOC.003044vD"/>
    <s v="3.5"/>
    <s v="0.0"/>
    <s v="13.5"/>
    <s v="0.5"/>
    <s v=""/>
    <s v="0000-0003-1075-1249"/>
    <s v="0000-0001-6438-3109"/>
    <s v=""/>
  </r>
  <r>
    <s v="NEON.D05.CRAM.DP1.20138.001.amc_fieldSuperParent.2020-08.expanded.20231227T225238Z.csv"/>
    <s v="c7235ad8-ee70-4bf3-a340-68c3b4ce4ecb"/>
    <s v="D05"/>
    <x v="8"/>
    <s v="CRAM.AOS.buoy.c2"/>
    <n v="46.210591999999998"/>
    <n v="-89.476861"/>
    <n v="10"/>
    <n v="10"/>
    <n v="509"/>
    <n v="10"/>
    <s v="WGS84"/>
    <s v=""/>
    <s v=""/>
    <s v=""/>
    <s v=""/>
    <s v=""/>
    <x v="793"/>
    <s v="lake"/>
    <s v=""/>
    <s v="Y"/>
    <s v="CRAM.C2.20200804"/>
    <s v=""/>
    <s v="CRAM.20200804"/>
    <s v="Kemmerer"/>
    <n v="0.05"/>
    <n v="0"/>
    <n v="15.6"/>
    <n v="5.2"/>
    <s v="NEON.DOC.003044vD"/>
    <s v="13.5"/>
    <s v="8.0"/>
    <s v="13.5"/>
    <s v="9.4"/>
    <s v="12.1"/>
    <s v="0000-0003-1075-1249"/>
    <s v="0000-0001-6438-3109"/>
    <s v=""/>
  </r>
  <r>
    <s v="NEON.D05.CRAM.DP1.20138.001.amc_fieldSuperParent.2020-10.expanded.20231227T222906Z.csv"/>
    <s v="028990d8-8c70-49fe-bb6f-a55257034c57"/>
    <s v="D05"/>
    <x v="8"/>
    <s v="CRAM.AOS.buoy.c1"/>
    <n v="46.210591999999998"/>
    <n v="-89.476861"/>
    <n v="10"/>
    <n v="10"/>
    <n v="509"/>
    <n v="10"/>
    <s v="WGS84"/>
    <s v=""/>
    <s v=""/>
    <s v=""/>
    <s v=""/>
    <s v=""/>
    <x v="794"/>
    <s v="lake"/>
    <s v=""/>
    <s v="Y"/>
    <s v="CRAM.C1.20201006"/>
    <s v=""/>
    <s v="CRAM.20201006"/>
    <s v="Kemmerer"/>
    <n v="8.67"/>
    <n v="81"/>
    <n v="10.7"/>
    <n v="12.2"/>
    <s v="NEON.DOC.003044vD"/>
    <s v="6.5"/>
    <s v="0.0"/>
    <s v="15.9"/>
    <s v="0.5"/>
    <s v=""/>
    <s v="0000-0003-1075-1249"/>
    <s v="0000-0001-8490-5154"/>
    <s v=""/>
  </r>
  <r>
    <s v="NEON.D05.CRAM.DP1.20138.001.amc_fieldSuperParent.2020-10.expanded.20231227T222906Z.csv"/>
    <s v="e3688c1b-91d4-4ca6-87a1-28dd7f7ef6b1"/>
    <s v="D05"/>
    <x v="8"/>
    <s v="CRAM.AOS.buoy.c2"/>
    <n v="46.210591999999998"/>
    <n v="-89.476861"/>
    <n v="10"/>
    <n v="10"/>
    <n v="509"/>
    <n v="10"/>
    <s v="WGS84"/>
    <s v=""/>
    <s v=""/>
    <s v=""/>
    <s v=""/>
    <s v=""/>
    <x v="795"/>
    <s v="lake"/>
    <s v=""/>
    <s v="Y"/>
    <s v="CRAM.C2.20201006"/>
    <s v=""/>
    <s v="CRAM.20201006"/>
    <s v="Kemmerer"/>
    <n v="0.08"/>
    <n v="1"/>
    <n v="16.399999999999999"/>
    <n v="5.4"/>
    <s v="NEON.DOC.003044vD"/>
    <s v="15.9"/>
    <s v="9.0"/>
    <s v="15.9"/>
    <s v="10.7"/>
    <s v="14.2"/>
    <s v="0000-0003-1075-1249"/>
    <s v="0000-0001-8490-5154"/>
    <s v=""/>
  </r>
  <r>
    <s v="NEON.D05.CRAM.DP1.20138.001.amc_fieldSuperParent.2020-11.expanded.20231227T214415Z.csv"/>
    <s v="d8d3b10c-8ad3-4446-955f-3bf61de9991b"/>
    <s v="D05"/>
    <x v="8"/>
    <s v="CRAM.AOS.buoy.c0"/>
    <n v="46.210591999999998"/>
    <n v="-89.476861"/>
    <n v="10"/>
    <n v="10"/>
    <n v="509"/>
    <n v="10"/>
    <s v="WGS84"/>
    <s v=""/>
    <s v=""/>
    <s v=""/>
    <s v=""/>
    <s v=""/>
    <x v="796"/>
    <s v="lake"/>
    <s v="logistical"/>
    <s v=""/>
    <s v="CRAM.C0.20201103"/>
    <s v=""/>
    <s v="CRAM.20201103"/>
    <s v=""/>
    <m/>
    <m/>
    <m/>
    <m/>
    <s v="NEON.DOC.003044vD"/>
    <s v=""/>
    <s v=""/>
    <s v=""/>
    <s v=""/>
    <s v=""/>
    <s v="0000-0003-1075-1249"/>
    <s v=""/>
    <s v="COVID19"/>
  </r>
  <r>
    <s v="NEON.D05.CRAM.DP1.20138.001.amc_fieldSuperParent.2021-02.expanded.20231227T235650Z.csv"/>
    <s v="5a588453-b759-4515-9c6e-abea16706f34"/>
    <s v="D05"/>
    <x v="8"/>
    <s v="CRAM.AOS.buoy.c0"/>
    <n v="46.210591999999998"/>
    <n v="-89.476861"/>
    <n v="10"/>
    <n v="10"/>
    <n v="509"/>
    <n v="10"/>
    <s v="WGS84"/>
    <s v=""/>
    <s v=""/>
    <s v=""/>
    <s v=""/>
    <s v=""/>
    <x v="797"/>
    <s v="lake"/>
    <s v=""/>
    <s v="Y"/>
    <s v="CRAM.C0.20210209"/>
    <s v=""/>
    <s v="CRAM.20210209"/>
    <s v="Kemmerer"/>
    <n v="14.85"/>
    <n v="102"/>
    <n v="12"/>
    <n v="0.3"/>
    <s v="NEON.DOC.003044vD"/>
    <s v=""/>
    <s v=""/>
    <s v="13.4"/>
    <s v="0.5"/>
    <s v=""/>
    <s v="0000-0003-1075-1249"/>
    <s v="0000-0001-8490-5154"/>
    <s v=""/>
  </r>
  <r>
    <s v="NEON.D05.CRAM.DP1.20138.001.amc_fieldSuperParent.2021-04.expanded.20231228T000757Z.csv"/>
    <s v="35cf933e-93f0-445a-b08c-ed41074a97d1"/>
    <s v="D05"/>
    <x v="8"/>
    <s v="CRAM.AOS.buoy.c1"/>
    <n v="46.210591999999998"/>
    <n v="-89.476861"/>
    <n v="10"/>
    <n v="10"/>
    <n v="509"/>
    <n v="10"/>
    <s v="WGS84"/>
    <s v=""/>
    <s v=""/>
    <s v=""/>
    <s v=""/>
    <s v=""/>
    <x v="798"/>
    <s v="lake"/>
    <s v=""/>
    <s v="Y"/>
    <s v="CRAM.C1.20210420"/>
    <s v=""/>
    <s v="CRAM.20210420"/>
    <s v="Kemmerer"/>
    <n v="10.4"/>
    <n v="87"/>
    <n v="11.5"/>
    <n v="7.5"/>
    <s v="NEON.DOC.003044vD"/>
    <s v="4.5"/>
    <s v="0.0"/>
    <s v="14.6"/>
    <s v="0.5"/>
    <s v=""/>
    <s v="0000-0003-1075-1249"/>
    <s v="0000-0002-6609-5941"/>
    <s v=""/>
  </r>
  <r>
    <s v="NEON.D05.CRAM.DP1.20138.001.amc_fieldSuperParent.2021-04.expanded.20231228T000757Z.csv"/>
    <s v="84cbde98-9546-434b-88af-cd35bb3ea09f"/>
    <s v="D05"/>
    <x v="8"/>
    <s v="CRAM.AOS.buoy.c2"/>
    <n v="46.210591999999998"/>
    <n v="-89.476861"/>
    <n v="10"/>
    <n v="10"/>
    <n v="509"/>
    <n v="10"/>
    <s v="WGS84"/>
    <s v=""/>
    <s v=""/>
    <s v=""/>
    <s v=""/>
    <s v=""/>
    <x v="799"/>
    <s v="lake"/>
    <s v=""/>
    <s v="Y"/>
    <s v="CRAM.C2.20210420"/>
    <s v=""/>
    <s v="CRAM.20210420"/>
    <s v="Kemmerer"/>
    <n v="6"/>
    <n v="46"/>
    <n v="12.7"/>
    <n v="4.7"/>
    <s v="NEON.DOC.003044vD"/>
    <s v="14.6"/>
    <s v="6.0"/>
    <s v="14.6"/>
    <s v="8.2"/>
    <s v="12.5"/>
    <s v="0000-0003-1075-1249"/>
    <s v="0000-0002-6609-5941"/>
    <s v=""/>
  </r>
  <r>
    <s v="NEON.D05.CRAM.DP1.20138.001.amc_fieldSuperParent.2021-06.expanded.20231227T235637Z.csv"/>
    <s v="f3a7f9b6-01a2-4af7-bc4b-e187953ae38e"/>
    <s v="D05"/>
    <x v="8"/>
    <s v="CRAM.AOS.buoy.c1"/>
    <n v="46.210591999999998"/>
    <n v="-89.476861"/>
    <n v="10"/>
    <n v="10"/>
    <n v="509"/>
    <n v="10"/>
    <s v="WGS84"/>
    <s v=""/>
    <s v=""/>
    <s v=""/>
    <s v=""/>
    <s v=""/>
    <x v="800"/>
    <s v="lake"/>
    <s v=""/>
    <s v="Y"/>
    <s v="CRAM.C1.20210601"/>
    <s v=""/>
    <s v="CRAM.20210601"/>
    <s v="Kemmerer"/>
    <n v="8.93"/>
    <n v="91"/>
    <n v="10.8"/>
    <n v="16.399999999999999"/>
    <s v="NEON.DOC.003044vD"/>
    <s v="2.5"/>
    <s v="0.0"/>
    <s v="18.2"/>
    <s v="0.5"/>
    <s v=""/>
    <s v="0000-0003-1075-1249"/>
    <s v="0000-0002-6609-5941"/>
    <s v=""/>
  </r>
  <r>
    <s v="NEON.D05.CRAM.DP1.20138.001.amc_fieldSuperParent.2021-06.expanded.20231227T235637Z.csv"/>
    <s v="37d13899-2c8d-43e5-8270-63001e7026a8"/>
    <s v="D05"/>
    <x v="8"/>
    <s v="CRAM.AOS.buoy.c2"/>
    <n v="46.210591999999998"/>
    <n v="-89.476861"/>
    <n v="10"/>
    <n v="10"/>
    <n v="509"/>
    <n v="10"/>
    <s v="WGS84"/>
    <s v=""/>
    <s v=""/>
    <s v=""/>
    <s v=""/>
    <s v=""/>
    <x v="801"/>
    <s v="lake"/>
    <s v=""/>
    <s v="Y"/>
    <s v="CRAM.C2.20210601"/>
    <s v=""/>
    <s v="CRAM.20210601"/>
    <s v="Kemmerer"/>
    <n v="4.12"/>
    <n v="33"/>
    <n v="12.5"/>
    <n v="5.4"/>
    <s v="NEON.DOC.003044vD"/>
    <s v="18.2"/>
    <s v="7.0"/>
    <s v="18.2"/>
    <s v="9.8"/>
    <s v="15.4"/>
    <s v="0000-0003-1075-1249"/>
    <s v="0000-0002-6609-5941"/>
    <s v=""/>
  </r>
  <r>
    <s v="NEON.D05.CRAM.DP1.20138.001.amc_fieldSuperParent.2021-08.expanded.20231227T235131Z.csv"/>
    <s v="34029a92-f377-40fb-83b1-c2f79f95baa1"/>
    <s v="D05"/>
    <x v="8"/>
    <s v="CRAM.AOS.buoy.c1"/>
    <n v="46.210591999999998"/>
    <n v="-89.476861"/>
    <n v="10"/>
    <n v="10"/>
    <n v="509"/>
    <n v="10"/>
    <s v="WGS84"/>
    <s v=""/>
    <s v=""/>
    <s v=""/>
    <s v=""/>
    <s v=""/>
    <x v="802"/>
    <s v="lake"/>
    <s v=""/>
    <s v="Y"/>
    <s v="CRAM.C1.20210809"/>
    <s v=""/>
    <s v="CRAM.20210809"/>
    <s v="Kemmerer"/>
    <n v="8.26"/>
    <n v="97"/>
    <n v="10.6"/>
    <n v="23.2"/>
    <s v="NEON.DOC.003044vD"/>
    <s v="3.5"/>
    <s v="0.0"/>
    <s v="16.1"/>
    <s v="0.5"/>
    <s v=""/>
    <s v="0000-0003-1075-1249"/>
    <s v="0000-0001-8490-5154"/>
    <s v=""/>
  </r>
  <r>
    <s v="NEON.D05.CRAM.DP1.20138.001.amc_fieldSuperParent.2021-08.expanded.20231227T235131Z.csv"/>
    <s v="37e21214-942c-464d-ba4b-9b9377182c35"/>
    <s v="D05"/>
    <x v="8"/>
    <s v="CRAM.AOS.buoy.c2"/>
    <n v="46.210591999999998"/>
    <n v="-89.476861"/>
    <n v="10"/>
    <n v="10"/>
    <n v="509"/>
    <n v="10"/>
    <s v="WGS84"/>
    <s v=""/>
    <s v=""/>
    <s v=""/>
    <s v=""/>
    <s v=""/>
    <x v="803"/>
    <s v="lake"/>
    <s v=""/>
    <s v="Y"/>
    <s v="CRAM.C2.20210809"/>
    <s v=""/>
    <s v="CRAM.20210809"/>
    <s v="Kemmerer"/>
    <n v="0.1"/>
    <n v="1"/>
    <n v="15.4"/>
    <n v="5.5"/>
    <s v="NEON.DOC.003044vD"/>
    <s v="16.1"/>
    <s v="8.5"/>
    <s v="16.1"/>
    <s v="10.4"/>
    <s v="14.2"/>
    <s v="0000-0003-1075-1249"/>
    <s v="0000-0001-8490-5154"/>
    <s v=""/>
  </r>
  <r>
    <s v="NEON.D05.CRAM.DP1.20138.001.amc_fieldSuperParent.2021-10.expanded.20231227T235809Z.csv"/>
    <s v="87370987-249e-4a9a-9ebd-da791ea010e9"/>
    <s v="D05"/>
    <x v="8"/>
    <s v="CRAM.AOS.buoy.c1"/>
    <n v="46.210591999999998"/>
    <n v="-89.476861"/>
    <n v="10"/>
    <n v="10"/>
    <n v="509"/>
    <n v="10"/>
    <s v="WGS84"/>
    <s v=""/>
    <s v=""/>
    <s v=""/>
    <s v=""/>
    <s v=""/>
    <x v="804"/>
    <s v="lake"/>
    <s v=""/>
    <s v="Y"/>
    <s v="CRAM.C1.20211005"/>
    <s v=""/>
    <s v="CRAM.20211005"/>
    <s v="Kemmerer"/>
    <n v="8.31"/>
    <n v="87"/>
    <n v="10.4"/>
    <n v="17.8"/>
    <s v="NEON.DOC.003044vD"/>
    <s v="5.0"/>
    <s v="0.0"/>
    <s v="16.0"/>
    <s v="0.5"/>
    <s v=""/>
    <s v="0000-0003-1075-1249"/>
    <s v="0000-0002-0599-3609"/>
    <s v=""/>
  </r>
  <r>
    <s v="NEON.D05.CRAM.DP1.20138.001.amc_fieldSuperParent.2021-10.expanded.20231227T235809Z.csv"/>
    <s v="036b8c87-0b43-435f-9313-11cb26fd936c"/>
    <s v="D05"/>
    <x v="8"/>
    <s v="CRAM.AOS.buoy.c2"/>
    <n v="46.210591999999998"/>
    <n v="-89.476861"/>
    <n v="10"/>
    <n v="10"/>
    <n v="509"/>
    <n v="10"/>
    <s v="WGS84"/>
    <s v=""/>
    <s v=""/>
    <s v=""/>
    <s v=""/>
    <s v=""/>
    <x v="805"/>
    <s v="lake"/>
    <s v=""/>
    <s v="Y"/>
    <s v="CRAM.C2.20211005"/>
    <s v=""/>
    <s v="CRAM.20211005"/>
    <s v="Kemmerer"/>
    <n v="0.08"/>
    <n v="1"/>
    <n v="16.2"/>
    <n v="5.9"/>
    <s v="NEON.DOC.003044vD"/>
    <s v="16.0"/>
    <s v="9.0"/>
    <s v="16.0"/>
    <s v="10.8"/>
    <s v="14.3"/>
    <s v="0000-0003-1075-1249"/>
    <s v="0000-0002-0599-3609"/>
    <s v=""/>
  </r>
  <r>
    <s v="NEON.D05.CRAM.DP1.20138.001.amc_fieldSuperParent.2021-11.expanded.20231228T015614Z.csv"/>
    <s v="24234aa8-420c-4a46-b51f-9d789beeb014"/>
    <s v="D05"/>
    <x v="8"/>
    <s v="CRAM.AOS.buoy.c1"/>
    <n v="46.210591999999998"/>
    <n v="-89.476861"/>
    <n v="10"/>
    <n v="10"/>
    <n v="509"/>
    <n v="10"/>
    <s v="WGS84"/>
    <s v=""/>
    <s v=""/>
    <s v=""/>
    <s v=""/>
    <s v=""/>
    <x v="806"/>
    <s v="lake"/>
    <s v=""/>
    <s v="Y"/>
    <s v="CRAM.C1.20211102"/>
    <s v=""/>
    <s v="CRAM.20211102"/>
    <s v="Kemmerer"/>
    <n v="8.81"/>
    <n v="74"/>
    <n v="10.9"/>
    <n v="8.1999999999999993"/>
    <s v="NEON.DOC.003044vD"/>
    <s v="9.0"/>
    <s v="0.0"/>
    <s v="15.5"/>
    <s v="0.5"/>
    <s v=""/>
    <s v="0000-0003-1075-1249"/>
    <s v="0000-0001-8490-5154"/>
    <s v=""/>
  </r>
  <r>
    <s v="NEON.D05.CRAM.DP1.20138.001.amc_fieldSuperParent.2021-11.expanded.20231228T015614Z.csv"/>
    <s v="7f3ef94b-1312-4e5d-8a8c-aabc9bea8847"/>
    <s v="D05"/>
    <x v="8"/>
    <s v="CRAM.AOS.buoy.c2"/>
    <n v="46.210591999999998"/>
    <n v="-89.476861"/>
    <n v="10"/>
    <n v="10"/>
    <n v="509"/>
    <n v="10"/>
    <s v="WGS84"/>
    <s v=""/>
    <s v=""/>
    <s v=""/>
    <s v=""/>
    <s v=""/>
    <x v="807"/>
    <s v="lake"/>
    <s v=""/>
    <s v="Y"/>
    <s v="CRAM.C2.20211102"/>
    <s v=""/>
    <s v="CRAM.20211102"/>
    <s v="Kemmerer"/>
    <n v="0.1"/>
    <n v="1"/>
    <n v="17.600000000000001"/>
    <n v="5.7"/>
    <s v="NEON.DOC.003044vD"/>
    <s v="15.5"/>
    <s v="10.5"/>
    <s v="15.5"/>
    <s v="11.8"/>
    <s v="14.3"/>
    <s v="0000-0003-1075-1249"/>
    <s v="0000-0001-8490-5154"/>
    <s v=""/>
  </r>
  <r>
    <s v="NEON.D05.CRAM.DP1.20138.001.amc_fieldSuperParent.2022-01.expanded.20231229T035242Z.csv"/>
    <s v="b112ab1c-4d02-412e-940a-a11ce8cd1bab"/>
    <s v="D05"/>
    <x v="8"/>
    <s v="CRAM.AOS.buoy.c0"/>
    <n v="46.210591999999998"/>
    <n v="-89.476861"/>
    <n v="10"/>
    <n v="10"/>
    <n v="509"/>
    <n v="10"/>
    <s v="WGS84"/>
    <s v=""/>
    <s v=""/>
    <s v=""/>
    <s v=""/>
    <s v=""/>
    <x v="808"/>
    <s v="lake"/>
    <s v=""/>
    <s v="Y"/>
    <s v="CRAM.C0.20220131"/>
    <s v=""/>
    <s v="CRAM.20220131"/>
    <s v="Kemmerer"/>
    <n v="12.32"/>
    <n v="90"/>
    <n v="15.1"/>
    <n v="1.3"/>
    <s v="NEON.DOC.003044vD"/>
    <s v=""/>
    <s v=""/>
    <s v="18.6"/>
    <s v="0.5"/>
    <s v=""/>
    <s v="0000-0003-1075-1249"/>
    <s v="0000-0002-9707-6073"/>
    <s v=""/>
  </r>
  <r>
    <s v="NEON.D05.CRAM.DP1.20138.001.amc_fieldSuperParent.2022-05.expanded.20231229T035424Z.csv"/>
    <s v="188097df-ccb6-4f8a-865c-4af48c98f199"/>
    <s v="D05"/>
    <x v="8"/>
    <s v="CRAM.AOS.buoy.c1"/>
    <n v="46.210591999999998"/>
    <n v="-89.476861"/>
    <n v="10"/>
    <n v="10"/>
    <n v="509"/>
    <n v="10"/>
    <s v="WGS84"/>
    <s v=""/>
    <s v=""/>
    <s v=""/>
    <s v=""/>
    <s v=""/>
    <x v="809"/>
    <s v="lake"/>
    <s v=""/>
    <s v="Y"/>
    <s v="CRAM.C1.20220510"/>
    <s v=""/>
    <s v="CRAM.20220510"/>
    <s v="Kemmerer"/>
    <n v="9.85"/>
    <n v="89"/>
    <n v="11.9"/>
    <n v="10.8"/>
    <s v="NEON.DOC.003044vD"/>
    <s v="2.0"/>
    <s v="0.0"/>
    <s v="15.3"/>
    <s v="0.5"/>
    <s v=""/>
    <s v="0000-0003-1075-1249"/>
    <s v="0000-0003-0371-727X"/>
    <s v=""/>
  </r>
  <r>
    <s v="NEON.D05.CRAM.DP1.20138.001.amc_fieldSuperParent.2022-05.expanded.20231229T035424Z.csv"/>
    <s v="d23f31ba-dcee-429a-a7df-bf9c4d1cb27d"/>
    <s v="D05"/>
    <x v="8"/>
    <s v="CRAM.AOS.buoy.c2"/>
    <n v="46.210591999999998"/>
    <n v="-89.476861"/>
    <n v="10"/>
    <n v="10"/>
    <n v="509"/>
    <n v="10"/>
    <s v="WGS84"/>
    <s v=""/>
    <s v=""/>
    <s v=""/>
    <s v=""/>
    <s v=""/>
    <x v="810"/>
    <s v="lake"/>
    <s v=""/>
    <s v="Y"/>
    <s v="CRAM.C2.20220510"/>
    <s v=""/>
    <s v="CRAM.20220510"/>
    <s v="Kemmerer"/>
    <n v="5.44"/>
    <n v="42"/>
    <n v="12.8"/>
    <n v="4.5999999999999996"/>
    <s v="NEON.DOC.003044vD"/>
    <s v="15.3"/>
    <s v="5.0"/>
    <s v="15.3"/>
    <s v="7.6"/>
    <s v="12.7"/>
    <s v="0000-0003-1075-1249"/>
    <s v="0000-0003-0371-727X"/>
    <s v=""/>
  </r>
  <r>
    <s v="NEON.D05.CRAM.DP1.20138.001.amc_fieldSuperParent.2022-07.expanded.20231229T054438Z.csv"/>
    <s v="0abbe106-18d0-411b-bff8-c3105aeec839"/>
    <s v="D05"/>
    <x v="8"/>
    <s v="CRAM.AOS.buoy.c1"/>
    <n v="46.210591999999998"/>
    <n v="-89.476861"/>
    <n v="10"/>
    <n v="10"/>
    <n v="509"/>
    <n v="10"/>
    <s v="WGS84"/>
    <s v=""/>
    <s v=""/>
    <s v=""/>
    <s v=""/>
    <s v=""/>
    <x v="811"/>
    <s v="lake"/>
    <s v=""/>
    <s v="Y"/>
    <s v="CRAM.C1.20220705"/>
    <s v=""/>
    <s v="CRAM.20220705"/>
    <s v="Kemmerer"/>
    <n v="7.97"/>
    <n v="92"/>
    <n v="10.4"/>
    <n v="22.4"/>
    <s v="NEON.DOC.003044vD"/>
    <s v="3.0"/>
    <s v="0.0"/>
    <s v="16.9"/>
    <s v="0.5"/>
    <s v=""/>
    <s v="0000-0003-1075-1249"/>
    <s v="0000-0003-0371-727X"/>
    <s v=""/>
  </r>
  <r>
    <s v="NEON.D05.CRAM.DP1.20138.001.amc_fieldSuperParent.2022-07.expanded.20231229T054438Z.csv"/>
    <s v="1327aa12-5820-4834-8f09-18b6ff0f99bf"/>
    <s v="D05"/>
    <x v="8"/>
    <s v="CRAM.AOS.buoy.c2"/>
    <n v="46.210591999999998"/>
    <n v="-89.476861"/>
    <n v="10"/>
    <n v="10"/>
    <n v="509"/>
    <n v="10"/>
    <s v="WGS84"/>
    <s v=""/>
    <s v=""/>
    <s v=""/>
    <s v=""/>
    <s v=""/>
    <x v="812"/>
    <s v="lake"/>
    <s v=""/>
    <s v="Y"/>
    <s v="CRAM.C2.20220705"/>
    <s v=""/>
    <s v="CRAM.20220705"/>
    <s v="Kemmerer"/>
    <n v="2.27"/>
    <n v="18"/>
    <n v="13.4"/>
    <n v="5.7"/>
    <s v="NEON.DOC.003044vD"/>
    <s v="16.9"/>
    <s v="7.0"/>
    <s v="16.9"/>
    <s v="9.5"/>
    <s v="14.4"/>
    <s v="0000-0003-1075-1249"/>
    <s v="0000-0003-0371-727X"/>
    <s v=""/>
  </r>
  <r>
    <s v="NEON.D05.CRAM.DP1.20138.001.amc_fieldSuperParent.2022-08.expanded.20231229T054727Z.csv"/>
    <s v="8d024666-2dcb-4bf3-9b4e-825942a27267"/>
    <s v="D05"/>
    <x v="8"/>
    <s v="CRAM.AOS.buoy.c1"/>
    <n v="46.210591999999998"/>
    <n v="-89.476861"/>
    <n v="10"/>
    <n v="10"/>
    <n v="509"/>
    <n v="10"/>
    <s v="WGS84"/>
    <s v=""/>
    <s v=""/>
    <s v=""/>
    <s v=""/>
    <s v=""/>
    <x v="813"/>
    <s v="lake"/>
    <s v=""/>
    <s v="Y"/>
    <s v="CRAM.C1.20220802"/>
    <s v=""/>
    <s v="CRAM.20220802"/>
    <s v="Kemmerer"/>
    <n v="7.32"/>
    <n v="83"/>
    <n v="10.1"/>
    <n v="22.4"/>
    <s v="NEON.DOC.003044vE"/>
    <s v="3.5"/>
    <s v="0.0"/>
    <s v="18.2"/>
    <s v="0.5"/>
    <s v=""/>
    <s v="0000-0003-1075-1249"/>
    <s v="0000-0002-6680-4162"/>
    <s v=""/>
  </r>
  <r>
    <s v="NEON.D05.CRAM.DP1.20138.001.amc_fieldSuperParent.2022-08.expanded.20231229T054727Z.csv"/>
    <s v="05fbe938-36cf-4f31-b7e9-3338474d9d34"/>
    <s v="D05"/>
    <x v="8"/>
    <s v="CRAM.AOS.buoy.c2"/>
    <n v="46.210591999999998"/>
    <n v="-89.476861"/>
    <n v="10"/>
    <n v="10"/>
    <n v="509"/>
    <n v="10"/>
    <s v="WGS84"/>
    <s v=""/>
    <s v=""/>
    <s v=""/>
    <s v=""/>
    <s v=""/>
    <x v="814"/>
    <s v="lake"/>
    <s v=""/>
    <s v="Y"/>
    <s v="CRAM.C2.20220802"/>
    <s v=""/>
    <s v="CRAM.20220802"/>
    <s v="Kemmerer"/>
    <n v="0.18"/>
    <n v="2"/>
    <n v="14.5"/>
    <n v="5.5"/>
    <s v="NEON.DOC.003044vE"/>
    <s v="18.2"/>
    <s v="7.5"/>
    <s v="18.2"/>
    <s v="10.2"/>
    <s v="15.5"/>
    <s v="0000-0003-1075-1249"/>
    <s v="0000-0002-6680-4162"/>
    <s v=""/>
  </r>
  <r>
    <s v="NEON.D05.CRAM.DP1.20138.001.amc_fieldSuperParent.2022-10.expanded.20231229T043848Z.csv"/>
    <s v="ca4a00b5-3840-40c5-820c-13467a3ab550"/>
    <s v="D05"/>
    <x v="8"/>
    <s v="CRAM.AOS.buoy.c1"/>
    <n v="46.210591999999998"/>
    <n v="-89.476861"/>
    <n v="10"/>
    <n v="10"/>
    <n v="509"/>
    <n v="10"/>
    <s v="WGS84"/>
    <s v=""/>
    <s v=""/>
    <s v=""/>
    <s v=""/>
    <s v=""/>
    <x v="815"/>
    <s v="lake"/>
    <s v=""/>
    <s v="Y"/>
    <s v="CRAM.C1.20221011"/>
    <s v=""/>
    <s v="CRAM.20221011"/>
    <s v="Kemmerer"/>
    <n v="9.08"/>
    <n v="85"/>
    <n v="10.7"/>
    <n v="12.4"/>
    <s v="NEON.DOC.003044vE"/>
    <s v="6.0"/>
    <s v="0.0"/>
    <s v="17.8"/>
    <s v="0.5"/>
    <s v=""/>
    <s v="0000-0003-1075-1249"/>
    <s v="0000-0003-0371-727X"/>
    <s v=""/>
  </r>
  <r>
    <s v="NEON.D05.CRAM.DP1.20138.001.amc_fieldSuperParent.2022-10.expanded.20231229T043848Z.csv"/>
    <s v="6d9e5776-f3d9-4434-9cb3-1f237a76afd2"/>
    <s v="D05"/>
    <x v="8"/>
    <s v="CRAM.AOS.buoy.c2"/>
    <n v="46.210591999999998"/>
    <n v="-89.476861"/>
    <n v="10"/>
    <n v="10"/>
    <n v="509"/>
    <n v="10"/>
    <s v="WGS84"/>
    <s v=""/>
    <s v=""/>
    <s v=""/>
    <s v=""/>
    <s v=""/>
    <x v="816"/>
    <s v="lake"/>
    <s v=""/>
    <s v="Y"/>
    <s v="CRAM.C2.20221011"/>
    <s v=""/>
    <s v="CRAM.20221011"/>
    <s v="Kemmerer"/>
    <n v="0.05"/>
    <n v="0"/>
    <n v="16.7"/>
    <n v="5.5"/>
    <s v="NEON.DOC.003044vE"/>
    <s v="17.8"/>
    <s v="9.0"/>
    <s v="17.8"/>
    <s v="11.2"/>
    <s v="15.6"/>
    <s v="0000-0003-1075-1249"/>
    <s v="0000-0003-0371-727X"/>
    <s v=""/>
  </r>
  <r>
    <s v="NEON.D05.CRAM.DP1.20138.001.amc_fieldSuperParent.2022-11.expanded.20231229T035218Z.csv"/>
    <s v="1457b367-d826-4424-a0fe-6dafe1f5c507"/>
    <s v="D05"/>
    <x v="8"/>
    <s v="CRAM.AOS.buoy.c1"/>
    <n v="46.210591999999998"/>
    <n v="-89.476861"/>
    <n v="10"/>
    <n v="10"/>
    <n v="509"/>
    <n v="10"/>
    <s v="WGS84"/>
    <s v=""/>
    <s v=""/>
    <s v=""/>
    <s v=""/>
    <s v=""/>
    <x v="817"/>
    <s v="lake"/>
    <s v=""/>
    <s v="Y"/>
    <s v="CRAM.C1.20221101"/>
    <s v=""/>
    <s v="CRAM.20221101"/>
    <s v="Kemmerer"/>
    <n v="10.45"/>
    <n v="89"/>
    <n v="10.8"/>
    <n v="8.5"/>
    <s v="NEON.DOC.003044vE"/>
    <s v="9.0"/>
    <s v="0.0"/>
    <s v="17.8"/>
    <s v="0.5"/>
    <s v=""/>
    <s v="0000-0003-1075-1249"/>
    <s v="0000-0001-9691-3805"/>
    <s v=""/>
  </r>
  <r>
    <s v="NEON.D05.CRAM.DP1.20138.001.amc_fieldSuperParent.2022-11.expanded.20231229T035218Z.csv"/>
    <s v="43696717-3440-48c9-bbab-2077bff07ecd"/>
    <s v="D05"/>
    <x v="8"/>
    <s v="CRAM.AOS.buoy.c2"/>
    <n v="46.210591999999998"/>
    <n v="-89.476861"/>
    <n v="10"/>
    <n v="10"/>
    <n v="509"/>
    <n v="10"/>
    <s v="WGS84"/>
    <s v=""/>
    <s v=""/>
    <s v=""/>
    <s v=""/>
    <s v=""/>
    <x v="818"/>
    <s v="lake"/>
    <s v=""/>
    <s v="Y"/>
    <s v="CRAM.C2.20221101"/>
    <s v=""/>
    <s v="CRAM.20221101"/>
    <s v="Kemmerer"/>
    <n v="0.25"/>
    <n v="2"/>
    <n v="18.100000000000001"/>
    <n v="5.7"/>
    <s v="NEON.DOC.003044vE"/>
    <s v="17.8"/>
    <s v="10.0"/>
    <s v="17.8"/>
    <s v="12.0"/>
    <s v="15.9"/>
    <s v="0000-0003-1075-1249"/>
    <s v="0000-0001-9691-3805"/>
    <s v=""/>
  </r>
  <r>
    <s v="NEON.D05.CRAM.DP1.20138.001.amc_fieldSuperParent.2023-02.expanded.20231229T162824Z.csv"/>
    <s v="59a10fc7-3d38-4c7b-9f98-54d752313673"/>
    <s v="D05"/>
    <x v="8"/>
    <s v="CRAM.AOS.buoy.c0"/>
    <n v="46.210591999999998"/>
    <n v="-89.476861"/>
    <n v="10"/>
    <n v="10"/>
    <n v="509"/>
    <n v="10"/>
    <s v="WGS84"/>
    <s v=""/>
    <s v=""/>
    <s v=""/>
    <s v=""/>
    <s v=""/>
    <x v="819"/>
    <s v="lake"/>
    <s v=""/>
    <s v="Y"/>
    <s v="CRAM.C0.20230207"/>
    <s v=""/>
    <s v="CRAM.20230207"/>
    <s v="Kemmerer"/>
    <n v="12.5"/>
    <n v="88"/>
    <n v="12.4"/>
    <n v="1.2"/>
    <s v="NEON.DOC.003044vE"/>
    <s v=""/>
    <s v=""/>
    <s v="18.2"/>
    <s v="0.5"/>
    <s v=""/>
    <s v="0000-0003-0371-727X"/>
    <s v="0000-0003-1075-1249"/>
    <s v=""/>
  </r>
  <r>
    <s v="NEON.D05.CRAM.DP1.20138.001.amc_fieldSuperParent.2023-04.expanded.20231229T155437Z.csv"/>
    <s v="20d0db5f-d7e6-4cad-97b2-e376e0e11704"/>
    <s v="D05"/>
    <x v="8"/>
    <s v="CRAM.AOS.buoy.c0"/>
    <n v="46.210591999999998"/>
    <n v="-89.476861"/>
    <n v="10"/>
    <n v="10"/>
    <n v="509"/>
    <n v="10"/>
    <s v="WGS84"/>
    <s v=""/>
    <s v=""/>
    <s v=""/>
    <s v=""/>
    <s v=""/>
    <x v="820"/>
    <s v="lake"/>
    <s v=""/>
    <s v="Y"/>
    <s v="CRAM.C0.20230404"/>
    <s v=""/>
    <s v="CRAM.20230404"/>
    <s v="Kemmerer"/>
    <n v="10.91"/>
    <n v="74"/>
    <n v="12.6"/>
    <n v="0.1"/>
    <s v="NEON.DOC.003044vE"/>
    <s v=""/>
    <s v=""/>
    <s v="18.1"/>
    <s v="0.5"/>
    <s v=""/>
    <s v="0000-0003-0371-727X"/>
    <s v="0000-0003-1075-1249"/>
    <s v=""/>
  </r>
  <r>
    <s v="NEON.D05.CRAM.DP1.20138.001.amc_fieldSuperParent.2023-07.expanded.20231229T161428Z.csv"/>
    <s v="4a7d66a3-dfa8-42bd-a8bf-e018f92420aa"/>
    <s v="D05"/>
    <x v="8"/>
    <s v="CRAM.AOS.buoy.c1"/>
    <n v="46.210591999999998"/>
    <n v="-89.476861"/>
    <n v="10"/>
    <n v="10"/>
    <n v="509"/>
    <n v="10"/>
    <s v="WGS84"/>
    <s v=""/>
    <s v=""/>
    <s v=""/>
    <s v=""/>
    <s v=""/>
    <x v="821"/>
    <s v="lake"/>
    <s v=""/>
    <s v="Y"/>
    <s v="CRAM.C1.20230705"/>
    <s v=""/>
    <s v="CRAM.20230705"/>
    <s v="Kemmerer"/>
    <n v="7.58"/>
    <n v="92"/>
    <n v="11"/>
    <n v="25.2"/>
    <s v="NEON.DOC.003044vE"/>
    <s v="1.5"/>
    <s v="0.0"/>
    <s v="17.2"/>
    <s v="0.5"/>
    <s v=""/>
    <s v="0000-0003-1075-1249"/>
    <s v="0000-0002-0599-3609"/>
    <s v=""/>
  </r>
  <r>
    <s v="NEON.D05.CRAM.DP1.20138.001.amc_fieldSuperParent.2023-07.expanded.20231229T161428Z.csv"/>
    <s v="318541dd-b1a3-48f3-ba59-e0bbf8c2279e"/>
    <s v="D05"/>
    <x v="8"/>
    <s v="CRAM.AOS.buoy.c2"/>
    <n v="46.210591999999998"/>
    <n v="-89.476861"/>
    <n v="10"/>
    <n v="10"/>
    <n v="509"/>
    <n v="10"/>
    <s v="WGS84"/>
    <s v=""/>
    <s v=""/>
    <s v=""/>
    <s v=""/>
    <s v=""/>
    <x v="822"/>
    <s v="lake"/>
    <s v=""/>
    <s v="Y"/>
    <s v="CRAM.C2.20230705"/>
    <s v=""/>
    <s v="CRAM.20230705"/>
    <s v="Kemmerer"/>
    <n v="2.69"/>
    <n v="21"/>
    <n v="13.3"/>
    <n v="5.2"/>
    <s v="NEON.DOC.003044vE"/>
    <s v="17.2"/>
    <s v="6.5"/>
    <s v="17.2"/>
    <s v="9.2"/>
    <s v="14.5"/>
    <s v="0000-0003-1075-1249"/>
    <s v="0000-0002-0599-3609"/>
    <s v=""/>
  </r>
  <r>
    <s v="NEON.D05.CRAM.DP1.20138.001.amc_fieldSuperParent.2023-08.expanded.20231229T162638Z.csv"/>
    <s v="5a0f03e0-ca7d-4d4e-9474-f31d6ca9fc20"/>
    <s v="D05"/>
    <x v="8"/>
    <s v="CRAM.AOS.buoy.c1"/>
    <n v="46.210591999999998"/>
    <n v="-89.476861"/>
    <n v="10"/>
    <n v="10"/>
    <n v="509"/>
    <n v="10"/>
    <s v="WGS84"/>
    <s v=""/>
    <s v=""/>
    <s v=""/>
    <s v=""/>
    <s v=""/>
    <x v="823"/>
    <s v="lake"/>
    <s v=""/>
    <s v="Y"/>
    <s v="CRAM.C1.20230801"/>
    <s v=""/>
    <s v="CRAM.20230801"/>
    <s v="Kemmerer"/>
    <n v="7.76"/>
    <n v="91"/>
    <n v="10.8"/>
    <n v="23.3"/>
    <s v="NEON.DOC.003044vE"/>
    <s v="2.5"/>
    <s v="0.0"/>
    <s v="18.1"/>
    <s v="0.5"/>
    <s v=""/>
    <s v="0000-0003-0371-727X"/>
    <s v="0000-0002-1112-3562"/>
    <s v=""/>
  </r>
  <r>
    <s v="NEON.D05.CRAM.DP1.20138.001.amc_fieldSuperParent.2023-08.expanded.20231229T162638Z.csv"/>
    <s v="f19da67c-1909-4530-8dc2-e1eee93adc8c"/>
    <s v="D05"/>
    <x v="8"/>
    <s v="CRAM.AOS.buoy.c2"/>
    <n v="46.210591999999998"/>
    <n v="-89.476861"/>
    <n v="10"/>
    <n v="10"/>
    <n v="509"/>
    <n v="10"/>
    <s v="WGS84"/>
    <s v=""/>
    <s v=""/>
    <s v=""/>
    <s v=""/>
    <s v=""/>
    <x v="823"/>
    <s v="lake"/>
    <s v=""/>
    <s v="Y"/>
    <s v="CRAM.C2.20230801"/>
    <s v=""/>
    <s v="CRAM.20230801"/>
    <s v="Kemmerer"/>
    <n v="7.0000000000000007E-2"/>
    <n v="0"/>
    <n v="13.3"/>
    <n v="5.2"/>
    <s v="NEON.DOC.003044vE"/>
    <s v="18.1"/>
    <s v="7.5"/>
    <s v="18.1"/>
    <s v="10.2"/>
    <s v="15.5"/>
    <s v="0000-0003-0371-727X"/>
    <s v="0000-0002-1112-3562"/>
    <s v=""/>
  </r>
  <r>
    <s v="NEON.D05.CRAM.DP1.20138.001.amc_fieldSuperParent.2023-10.expanded.20231229T160435Z.csv"/>
    <s v="bd3a5177-8fa7-4ad6-afea-875e983eea43"/>
    <s v="D05"/>
    <x v="8"/>
    <s v="CRAM.AOS.buoy.c1"/>
    <n v="46.210591999999998"/>
    <n v="-89.476861"/>
    <n v="10"/>
    <n v="10"/>
    <n v="509"/>
    <n v="10"/>
    <s v="WGS84"/>
    <s v=""/>
    <s v=""/>
    <s v=""/>
    <s v=""/>
    <s v=""/>
    <x v="824"/>
    <s v="lake"/>
    <s v=""/>
    <s v="Y"/>
    <s v="CRAM.C1.20231004"/>
    <s v=""/>
    <s v="CRAM.20231004"/>
    <s v="Kemmerer"/>
    <n v="8.91"/>
    <n v="95"/>
    <n v="10.8"/>
    <n v="18.399999999999999"/>
    <s v="NEON.DOC.003044vE"/>
    <s v="4.5"/>
    <s v="0.0"/>
    <s v="18.5"/>
    <s v="0.5"/>
    <s v=""/>
    <s v="0000-0003-1075-1249"/>
    <s v="0000-0003-0371-727X"/>
    <s v=""/>
  </r>
  <r>
    <s v="NEON.D05.CRAM.DP1.20138.001.amc_fieldSuperParent.2023-10.expanded.20231229T160435Z.csv"/>
    <s v="5589c5c5-9ed1-44a4-85c5-16f0df5b1805"/>
    <s v="D05"/>
    <x v="8"/>
    <s v="CRAM.AOS.buoy.c2"/>
    <n v="46.210591999999998"/>
    <n v="-89.476861"/>
    <n v="10"/>
    <n v="10"/>
    <n v="509"/>
    <n v="10"/>
    <s v="WGS84"/>
    <s v=""/>
    <s v=""/>
    <s v=""/>
    <s v=""/>
    <s v=""/>
    <x v="825"/>
    <s v="lake"/>
    <s v=""/>
    <s v="Y"/>
    <s v="CRAM.C2.20231004"/>
    <s v=""/>
    <s v="CRAM.20231004"/>
    <s v="Kemmerer"/>
    <n v="0.16"/>
    <n v="1"/>
    <n v="15.7"/>
    <n v="5.2"/>
    <s v="NEON.DOC.003044vE"/>
    <s v="18.5"/>
    <s v="8.5"/>
    <s v="18.5"/>
    <s v="11.0"/>
    <s v="16.0"/>
    <s v="0000-0003-1075-1249"/>
    <s v="0000-0003-0371-727X"/>
    <s v=""/>
  </r>
  <r>
    <s v="NEON.D05.CRAM.DP1.20138.001.amc_fieldSuperParent.2023-11.expanded.20231229T163417Z.csv"/>
    <s v="bd0b322f-2b9c-4d5a-a984-78a518f7c32a"/>
    <s v="D05"/>
    <x v="8"/>
    <s v="CRAM.AOS.buoy.c0"/>
    <n v="46.210591999999998"/>
    <n v="-89.476861"/>
    <n v="10"/>
    <n v="10"/>
    <n v="509"/>
    <n v="10"/>
    <s v="WGS84"/>
    <s v=""/>
    <s v=""/>
    <s v=""/>
    <s v=""/>
    <s v=""/>
    <x v="826"/>
    <s v="lake"/>
    <s v=""/>
    <s v="Y"/>
    <s v="CRAM.C0.20231107"/>
    <s v=""/>
    <s v="CRAM.20231107"/>
    <s v="Kemmerer"/>
    <n v="8.8000000000000007"/>
    <n v="69"/>
    <n v="11.6"/>
    <n v="5.9"/>
    <s v="NEON.DOC.003044vE"/>
    <s v=""/>
    <s v=""/>
    <s v="18.1"/>
    <s v="0.5"/>
    <s v=""/>
    <s v="0000-0003-1075-1249"/>
    <s v="0000-0002-1112-3562"/>
    <s v=""/>
  </r>
  <r>
    <s v="NEON.D05.CRAM.DP1.20138.001.amc_fieldSuperParent.2024-02.expanded.20240318T160504Z.csv"/>
    <s v="1e0974ea-e260-4aa2-8125-46839d8478e8"/>
    <s v="D05"/>
    <x v="8"/>
    <s v="CRAM.AOS.buoy.c0"/>
    <n v="46.210591999999998"/>
    <n v="-89.476861"/>
    <n v="10"/>
    <n v="10"/>
    <n v="509"/>
    <n v="10"/>
    <s v="WGS84"/>
    <s v=""/>
    <s v=""/>
    <s v=""/>
    <s v=""/>
    <s v=""/>
    <x v="827"/>
    <s v="lake"/>
    <s v=""/>
    <s v="Y"/>
    <s v="CRAM.C0.20240205"/>
    <s v=""/>
    <s v="CRAM.20240205"/>
    <s v="Kemmerer"/>
    <n v="16.48"/>
    <n v="116"/>
    <n v="13"/>
    <n v="1.5"/>
    <s v="NEON.DOC.003044vF"/>
    <s v=""/>
    <s v=""/>
    <s v="18.2"/>
    <s v="0.5"/>
    <s v=""/>
    <s v="0000-0003-1075-1249"/>
    <s v="0000-0002-9707-6073"/>
    <s v=""/>
  </r>
  <r>
    <s v="NEON.D05.LIRO.DP1.20138.001.amc_fieldSuperParent.2017-04.expanded.20231227T033318Z.csv"/>
    <s v="d57edebe-8cb8-4b91-983d-c8dbc67e05d5"/>
    <s v="D05"/>
    <x v="9"/>
    <s v="LIRO.AOS.littoral2"/>
    <n v="46.000608999999997"/>
    <n v="-89.704077999999996"/>
    <n v="1"/>
    <n v="10"/>
    <n v="495.9"/>
    <n v="1"/>
    <s v="WGS84"/>
    <s v=""/>
    <s v=""/>
    <s v=""/>
    <s v=""/>
    <s v=""/>
    <x v="828"/>
    <s v="lake"/>
    <s v=""/>
    <s v=""/>
    <s v="LIRO.OT.20170411"/>
    <s v=""/>
    <s v="LIRO.20170411"/>
    <s v="Kemmerer"/>
    <n v="9.1"/>
    <n v="69"/>
    <n v="13.7"/>
    <n v="4.0999999999999996"/>
    <s v="NEON.DOC.003044vB"/>
    <s v=""/>
    <s v=""/>
    <s v="1.0"/>
    <s v="0.5"/>
    <s v=""/>
    <s v="jhudson@neoninc.org"/>
    <s v="hbeeler@battelleecology.org"/>
    <s v=""/>
  </r>
  <r>
    <s v="NEON.D05.LIRO.DP1.20138.001.amc_fieldSuperParent.2017-04.expanded.20231227T033318Z.csv"/>
    <s v="12ed234d-16da-49d8-83e5-ab6dc53007b7"/>
    <s v="D05"/>
    <x v="9"/>
    <s v="LIRO.AOS.littoral1"/>
    <n v="45.995204999999999"/>
    <n v="-89.706502"/>
    <n v="1"/>
    <n v="10"/>
    <n v="496.5"/>
    <n v="1"/>
    <s v="WGS84"/>
    <s v=""/>
    <s v=""/>
    <s v=""/>
    <s v=""/>
    <s v=""/>
    <x v="829"/>
    <s v="lake"/>
    <s v=""/>
    <s v=""/>
    <s v="LIRO.IN.20170411"/>
    <s v=""/>
    <s v="LIRO.20170411"/>
    <s v="Kemmerer"/>
    <n v="10.99"/>
    <n v="83"/>
    <n v="13"/>
    <n v="3.9"/>
    <s v="NEON.DOC.003044vB"/>
    <s v=""/>
    <s v=""/>
    <s v="1.6"/>
    <s v="0.5"/>
    <s v=""/>
    <s v="jhudson@neoninc.org"/>
    <s v="hbeeler@battelleecology.org"/>
    <s v=""/>
  </r>
  <r>
    <s v="NEON.D05.LIRO.DP1.20138.001.amc_fieldSuperParent.2017-04.expanded.20231227T033318Z.csv"/>
    <s v="0dac587f-92d9-4ccd-9d2a-6d7be767feaf"/>
    <s v="D05"/>
    <x v="9"/>
    <s v="LIRO.AOS.buoy.c0"/>
    <n v="45.998322000000002"/>
    <n v="-89.704766000000006"/>
    <n v="10"/>
    <n v="10"/>
    <n v="502"/>
    <n v="10"/>
    <s v="WGS84"/>
    <s v=""/>
    <s v=""/>
    <s v=""/>
    <s v=""/>
    <s v=""/>
    <x v="830"/>
    <s v="lake"/>
    <s v=""/>
    <s v=""/>
    <s v="LIRO.C0.20170411"/>
    <s v=""/>
    <s v="LIRO.20170411"/>
    <s v="Kemmerer"/>
    <n v="8.7100000000000009"/>
    <n v="67"/>
    <n v="13.5"/>
    <n v="4.5999999999999996"/>
    <s v="NEON.DOC.003044vB"/>
    <s v=""/>
    <s v=""/>
    <s v="8.6"/>
    <s v="0.5"/>
    <s v=""/>
    <s v="jhudson@neoninc.org"/>
    <s v="hbeeler@battelleecology.org"/>
    <s v=""/>
  </r>
  <r>
    <s v="NEON.D05.LIRO.DP1.20138.001.amc_fieldSuperParent.2017-06.expanded.20231227T031824Z.csv"/>
    <s v="00d78149-74b3-4b31-8050-3dc601f7c9e7"/>
    <s v="D05"/>
    <x v="9"/>
    <s v="LIRO.AOS.littoral2"/>
    <n v="46.000608999999997"/>
    <n v="-89.704077999999996"/>
    <n v="1"/>
    <n v="10"/>
    <n v="495.9"/>
    <n v="1"/>
    <s v="WGS84"/>
    <s v=""/>
    <s v=""/>
    <s v=""/>
    <s v=""/>
    <s v=""/>
    <x v="831"/>
    <s v="lake"/>
    <s v=""/>
    <s v=""/>
    <s v="LIRO.OT.20170605"/>
    <s v=""/>
    <s v="LIRO.20170605"/>
    <s v=""/>
    <n v="7.81"/>
    <n v="83"/>
    <n v="12.6"/>
    <n v="18"/>
    <s v="NEON.DOC.003044vB"/>
    <s v=""/>
    <s v=""/>
    <s v="1.4"/>
    <s v="0.5"/>
    <s v=""/>
    <s v="Ahaynes@battelleecology.org"/>
    <s v="jhudson@neoninc.org"/>
    <s v=""/>
  </r>
  <r>
    <s v="NEON.D05.LIRO.DP1.20138.001.amc_fieldSuperParent.2017-06.expanded.20231227T031824Z.csv"/>
    <s v="05882986-7c1e-4768-ae49-4eb424c9ceab"/>
    <s v="D05"/>
    <x v="9"/>
    <s v="LIRO.AOS.littoral1"/>
    <n v="45.995204999999999"/>
    <n v="-89.706502"/>
    <n v="1"/>
    <n v="10"/>
    <n v="496.5"/>
    <n v="1"/>
    <s v="WGS84"/>
    <s v=""/>
    <s v=""/>
    <s v=""/>
    <s v=""/>
    <s v=""/>
    <x v="832"/>
    <s v="lake"/>
    <s v=""/>
    <s v=""/>
    <s v="LIRO.IN.20170605"/>
    <s v=""/>
    <s v="LIRO.20170605"/>
    <s v=""/>
    <n v="8.0399999999999991"/>
    <n v="87"/>
    <n v="12.8"/>
    <n v="19"/>
    <s v="NEON.DOC.003044vB"/>
    <s v=""/>
    <s v=""/>
    <s v="1.4"/>
    <s v="0.5"/>
    <s v=""/>
    <s v="jhudson@neoninc.org"/>
    <s v="Ahaynes@battelleecology.org"/>
    <s v=""/>
  </r>
  <r>
    <s v="NEON.D05.LIRO.DP1.20138.001.amc_fieldSuperParent.2017-06.expanded.20231227T031824Z.csv"/>
    <s v="b4e08f68-38b2-4083-8db0-83cf1797e578"/>
    <s v="D05"/>
    <x v="9"/>
    <s v="LIRO.AOS.buoy.c1"/>
    <n v="45.998322000000002"/>
    <n v="-89.704766000000006"/>
    <n v="10"/>
    <n v="10"/>
    <n v="502"/>
    <n v="10"/>
    <s v="WGS84"/>
    <s v=""/>
    <s v=""/>
    <s v=""/>
    <s v=""/>
    <s v=""/>
    <x v="833"/>
    <s v="lake"/>
    <s v=""/>
    <s v=""/>
    <s v="LIRO.C1.20170605"/>
    <s v=""/>
    <s v="LIRO.20170605"/>
    <s v=""/>
    <n v="7.9"/>
    <n v="87"/>
    <n v="11.9"/>
    <n v="20.2"/>
    <s v="NEON.DOC.003044vB"/>
    <s v="1.0"/>
    <s v="0.0"/>
    <s v="8.6"/>
    <s v="0.5"/>
    <s v=""/>
    <s v="Ahaynes@battelleecology.org"/>
    <s v="jhudson@neoninc.org"/>
    <s v=""/>
  </r>
  <r>
    <s v="NEON.D05.LIRO.DP1.20138.001.amc_fieldSuperParent.2017-07.expanded.20231227T034923Z.csv"/>
    <s v="394d94dd-124d-4274-b9ae-56dcdf581cc7"/>
    <s v="D05"/>
    <x v="9"/>
    <s v="LIRO.AOS.littoral1"/>
    <n v="45.995204999999999"/>
    <n v="-89.706502"/>
    <n v="1"/>
    <n v="10"/>
    <n v="496.5"/>
    <n v="1"/>
    <s v="WGS84"/>
    <s v=""/>
    <s v=""/>
    <s v=""/>
    <s v=""/>
    <s v=""/>
    <x v="834"/>
    <s v="lake"/>
    <s v=""/>
    <s v=""/>
    <s v="LIRO.IN.20170731"/>
    <s v=""/>
    <s v="LIRO.20170731"/>
    <s v="Kemmerer"/>
    <n v="6.14"/>
    <n v="74"/>
    <n v="6.7"/>
    <n v="24.7"/>
    <s v="NEON.DOC.003044vB"/>
    <s v=""/>
    <s v=""/>
    <s v="1.4"/>
    <s v="0.5"/>
    <s v=""/>
    <s v="Ahaynes@battelleecology.org"/>
    <s v="jhudson@neoninc.org"/>
    <s v=""/>
  </r>
  <r>
    <s v="NEON.D05.LIRO.DP1.20138.001.amc_fieldSuperParent.2017-07.expanded.20231227T034923Z.csv"/>
    <s v="c26129a9-d8ee-4c53-bbe2-d51689fe793b"/>
    <s v="D05"/>
    <x v="9"/>
    <s v="LIRO.AOS.buoy.c1"/>
    <n v="45.998322000000002"/>
    <n v="-89.704766000000006"/>
    <n v="10"/>
    <n v="10"/>
    <n v="502"/>
    <n v="10"/>
    <s v="WGS84"/>
    <s v=""/>
    <s v=""/>
    <s v=""/>
    <s v=""/>
    <s v=""/>
    <x v="835"/>
    <s v="lake"/>
    <s v=""/>
    <s v=""/>
    <s v="LIRO.C1.20170731"/>
    <s v=""/>
    <s v="LIRO.20170731"/>
    <s v="Kemmerer"/>
    <n v="7.05"/>
    <n v="85"/>
    <n v="13.5"/>
    <n v="24.9"/>
    <s v="NEON.DOC.003044vB"/>
    <s v="2.0"/>
    <s v="0.0"/>
    <s v="8.6"/>
    <s v="0.5"/>
    <s v=""/>
    <s v="ahaynes@battelleecology.org"/>
    <s v="jhudson@neoninc.org"/>
    <s v=""/>
  </r>
  <r>
    <s v="NEON.D05.LIRO.DP1.20138.001.amc_fieldSuperParent.2017-07.expanded.20231227T034923Z.csv"/>
    <s v="e47a1ce3-921c-4eb3-a43b-85fc0d5a7929"/>
    <s v="D05"/>
    <x v="9"/>
    <s v="LIRO.AOS.littoral2"/>
    <n v="46.000608999999997"/>
    <n v="-89.704077999999996"/>
    <n v="1"/>
    <n v="10"/>
    <n v="495.9"/>
    <n v="1"/>
    <s v="WGS84"/>
    <s v=""/>
    <s v=""/>
    <s v=""/>
    <s v=""/>
    <s v=""/>
    <x v="836"/>
    <s v="lake"/>
    <s v=""/>
    <s v=""/>
    <s v="LIRO.OT.20170731"/>
    <s v=""/>
    <s v="LIRO.20170731"/>
    <s v="Kemmerer"/>
    <n v="6.54"/>
    <n v="78"/>
    <n v="13.6"/>
    <n v="24.7"/>
    <s v="NEON.DOC.003044vB"/>
    <s v=""/>
    <s v=""/>
    <s v=""/>
    <s v="0.5"/>
    <s v=""/>
    <s v="jhudson@neoninc.org"/>
    <s v="ahaynes@battelleecology.org"/>
    <s v=""/>
  </r>
  <r>
    <s v="NEON.D05.LIRO.DP1.20138.001.amc_fieldSuperParent.2017-10.expanded.20231227T040309Z.csv"/>
    <s v="87171bd7-11a3-4e2e-a0e7-26923f0180ae"/>
    <s v="D05"/>
    <x v="9"/>
    <s v="LIRO.AOS.littoral1"/>
    <n v="45.995204999999999"/>
    <n v="-89.706502"/>
    <n v="1"/>
    <n v="10"/>
    <n v="496.5"/>
    <n v="1"/>
    <s v="WGS84"/>
    <s v=""/>
    <s v=""/>
    <s v=""/>
    <s v=""/>
    <s v=""/>
    <x v="837"/>
    <s v="lake"/>
    <s v=""/>
    <s v=""/>
    <s v="LIRO.IN.20171002"/>
    <s v=""/>
    <s v="LIRO.20171002"/>
    <s v="Kemmerer"/>
    <m/>
    <m/>
    <m/>
    <m/>
    <s v="NEON.DOC.003044vB"/>
    <s v=""/>
    <s v=""/>
    <s v="1.8"/>
    <s v="0.5"/>
    <s v=""/>
    <s v="jhudson@neoninc.org"/>
    <s v="jpyatt@neoninc.org"/>
    <s v="Record deleted accidently. Depth approximate. SDG collected directly from ASI jug"/>
  </r>
  <r>
    <s v="NEON.D05.LIRO.DP1.20138.001.amc_fieldSuperParent.2017-10.expanded.20231227T040309Z.csv"/>
    <s v="a67d5b49-98f3-4b45-96f9-b4e8a76a8d24"/>
    <s v="D05"/>
    <x v="9"/>
    <s v="LIRO.AOS.buoy.c1"/>
    <n v="45.998322000000002"/>
    <n v="-89.704766000000006"/>
    <n v="10"/>
    <n v="10"/>
    <n v="502"/>
    <n v="10"/>
    <s v="WGS84"/>
    <s v=""/>
    <s v=""/>
    <s v=""/>
    <s v=""/>
    <s v=""/>
    <x v="838"/>
    <s v="lake"/>
    <s v=""/>
    <s v=""/>
    <s v="LIRO.C0.20171002"/>
    <s v=""/>
    <s v="LIRO.20171002"/>
    <s v="Kemmerer"/>
    <m/>
    <m/>
    <n v="10.9"/>
    <n v="16.600000000000001"/>
    <s v="NEON.DOC.003044vB"/>
    <s v="4.5"/>
    <s v="0.0"/>
    <s v="8.9"/>
    <s v="0.5"/>
    <s v=""/>
    <s v="jhudson@neoninc.org"/>
    <s v="jpyatt@neoninc.org"/>
    <s v="SDG collected directly from ASI jug"/>
  </r>
  <r>
    <s v="NEON.D05.LIRO.DP1.20138.001.amc_fieldSuperParent.2017-10.expanded.20231227T040309Z.csv"/>
    <s v="248c09d4-8ad0-4074-a325-56b8ce5f1cfe"/>
    <s v="D05"/>
    <x v="9"/>
    <s v="LIRO.AOS.littoral2"/>
    <n v="46.000608999999997"/>
    <n v="-89.704077999999996"/>
    <n v="1"/>
    <n v="10"/>
    <n v="495.9"/>
    <n v="1"/>
    <s v="WGS84"/>
    <s v=""/>
    <s v=""/>
    <s v=""/>
    <s v=""/>
    <s v=""/>
    <x v="839"/>
    <s v="lake"/>
    <s v=""/>
    <s v=""/>
    <s v="LIRO.OT.20171002"/>
    <s v=""/>
    <s v="LIRO.20171002"/>
    <s v=""/>
    <m/>
    <m/>
    <n v="10.9"/>
    <n v="16.3"/>
    <s v="NEON.DOC.003044vB"/>
    <s v=""/>
    <s v=""/>
    <s v="1.4"/>
    <s v="0.5"/>
    <s v=""/>
    <s v="jhudson@neoninc.org"/>
    <s v="jpyatt@neoninc.org"/>
    <s v="SDG collected directly from ASI jug."/>
  </r>
  <r>
    <s v="NEON.D05.LIRO.DP1.20138.001.amc_fieldSuperParent.2017-11.expanded.20231227T040047Z.csv"/>
    <s v="db4e47f2-a0de-44c7-a10a-7b877aa20692"/>
    <s v="D05"/>
    <x v="9"/>
    <s v="LIRO.AOS.littoral1"/>
    <n v="45.995204999999999"/>
    <n v="-89.706502"/>
    <n v="1"/>
    <n v="10"/>
    <n v="496.5"/>
    <n v="1"/>
    <s v="WGS84"/>
    <s v=""/>
    <s v=""/>
    <s v=""/>
    <s v=""/>
    <s v=""/>
    <x v="840"/>
    <s v="lake"/>
    <s v=""/>
    <s v=""/>
    <s v="LIRO.IN.20171106"/>
    <s v=""/>
    <s v="LIRO.20171106"/>
    <s v="Kemmerer"/>
    <m/>
    <m/>
    <n v="12.9"/>
    <n v="3.7"/>
    <s v="NEON.DOC.003044vB"/>
    <s v=""/>
    <s v=""/>
    <s v="1.4"/>
    <s v="0.5"/>
    <s v=""/>
    <s v="jhudson@neoninc.org"/>
    <s v="hbeeler@battelleecology.org"/>
    <s v="Ice layer"/>
  </r>
  <r>
    <s v="NEON.D05.LIRO.DP1.20138.001.amc_fieldSuperParent.2017-11.expanded.20231227T040047Z.csv"/>
    <s v="152fbbb2-f180-4e61-a3ea-1d5df15d2192"/>
    <s v="D05"/>
    <x v="9"/>
    <s v="LIRO.AOS.buoy.c0"/>
    <n v="45.998322000000002"/>
    <n v="-89.704766000000006"/>
    <n v="10"/>
    <n v="10"/>
    <n v="502"/>
    <n v="10"/>
    <s v="WGS84"/>
    <s v=""/>
    <s v=""/>
    <s v=""/>
    <s v=""/>
    <s v=""/>
    <x v="841"/>
    <s v="lake"/>
    <s v=""/>
    <s v=""/>
    <s v="LIRO.C0.20171106"/>
    <s v=""/>
    <s v="LIRO.20171106"/>
    <s v="Kemmerer"/>
    <m/>
    <m/>
    <n v="12"/>
    <n v="5.4"/>
    <s v="NEON.DOC.003044vB"/>
    <s v=""/>
    <s v=""/>
    <s v="8.9"/>
    <s v="0.5"/>
    <s v=""/>
    <s v="jhudson@neoninc.org"/>
    <s v="jhudson@neoninc.org"/>
    <s v=""/>
  </r>
  <r>
    <s v="NEON.D05.LIRO.DP1.20138.001.amc_fieldSuperParent.2017-11.expanded.20231227T040047Z.csv"/>
    <s v="b87a01d2-d4a9-4b31-9eef-106f68a04410"/>
    <s v="D05"/>
    <x v="9"/>
    <s v="LIRO.AOS.littoral2"/>
    <n v="46.000608999999997"/>
    <n v="-89.704077999999996"/>
    <n v="1"/>
    <n v="10"/>
    <n v="495.9"/>
    <n v="1"/>
    <s v="WGS84"/>
    <s v=""/>
    <s v=""/>
    <s v=""/>
    <s v=""/>
    <s v=""/>
    <x v="842"/>
    <s v="lake"/>
    <s v=""/>
    <s v=""/>
    <s v="LIRO.OT.20171106"/>
    <s v=""/>
    <s v="LIRO.20171106"/>
    <s v="Kemmerer"/>
    <m/>
    <m/>
    <n v="12.8"/>
    <n v="4.8"/>
    <s v="NEON.DOC.003044vB"/>
    <s v=""/>
    <s v=""/>
    <s v="1.2"/>
    <s v="0.5"/>
    <s v=""/>
    <s v="jhudson@neoninc.org"/>
    <s v="hbeeler@battelleecology.org"/>
    <s v=""/>
  </r>
  <r>
    <s v="NEON.D05.LIRO.DP1.20138.001.amc_fieldSuperParent.2018-02.expanded.20231228T172817Z.csv"/>
    <s v="7f83b3a8-260d-4f34-b191-f0d0b5389429"/>
    <s v="D05"/>
    <x v="9"/>
    <s v="LIRO.AOS.buoy.c0"/>
    <n v="45.998322000000002"/>
    <n v="-89.704766000000006"/>
    <n v="10"/>
    <n v="10"/>
    <n v="502"/>
    <n v="10"/>
    <s v="WGS84"/>
    <s v=""/>
    <s v=""/>
    <s v=""/>
    <s v=""/>
    <s v=""/>
    <x v="843"/>
    <s v="lake"/>
    <s v=""/>
    <s v=""/>
    <s v="LIRO.C0.20180212"/>
    <s v=""/>
    <s v="LIRO.20180212"/>
    <s v="Kemmerer"/>
    <n v="1.9"/>
    <n v="16"/>
    <n v="7.8"/>
    <n v="1.2"/>
    <s v="NEON.DOC.003044vB"/>
    <s v=""/>
    <s v=""/>
    <s v="8.4"/>
    <s v="0.5"/>
    <s v=""/>
    <s v="hbeeler@battelleecology.org"/>
    <s v="cslemmons@BattelleEcology.org"/>
    <s v=""/>
  </r>
  <r>
    <s v="NEON.D05.LIRO.DP1.20138.001.amc_fieldSuperParent.2018-05.expanded.20231228T193026Z.csv"/>
    <s v="6df6489f-0d69-4cc5-b7e3-10aee4538f02"/>
    <s v="D05"/>
    <x v="9"/>
    <s v="LIRO.AOS.buoy.c1"/>
    <n v="45.998322000000002"/>
    <n v="-89.704766000000006"/>
    <n v="10"/>
    <n v="10"/>
    <n v="502"/>
    <n v="10"/>
    <s v="WGS84"/>
    <s v=""/>
    <s v=""/>
    <s v=""/>
    <s v=""/>
    <s v=""/>
    <x v="844"/>
    <s v="lake"/>
    <s v=""/>
    <s v=""/>
    <s v="LIRO.C1.20180514"/>
    <s v=""/>
    <s v="LIRO.20180514"/>
    <s v="Kemmerer"/>
    <n v="10.25"/>
    <n v="104"/>
    <n v="10.6"/>
    <n v="15.3"/>
    <s v="NEON.DOC.003044vB"/>
    <s v="0.5"/>
    <s v="0.0"/>
    <s v="8.0"/>
    <s v="0.5"/>
    <s v=""/>
    <s v="jbuza@battelleecology.org"/>
    <s v="hbeeler@battelleecology.org"/>
    <s v=""/>
  </r>
  <r>
    <s v="NEON.D05.LIRO.DP1.20138.001.amc_fieldSuperParent.2018-05.expanded.20231228T193026Z.csv"/>
    <s v="050d11a4-94d6-42d4-8bad-b674719a68ee"/>
    <s v="D05"/>
    <x v="9"/>
    <s v="LIRO.AOS.buoy.c2"/>
    <n v="45.998322000000002"/>
    <n v="-89.704766000000006"/>
    <n v="10"/>
    <n v="10"/>
    <n v="502"/>
    <n v="10"/>
    <s v="WGS84"/>
    <s v=""/>
    <s v=""/>
    <s v=""/>
    <s v=""/>
    <s v=""/>
    <x v="845"/>
    <s v="lake"/>
    <s v=""/>
    <s v=""/>
    <s v="LIRO.C2.20180514"/>
    <s v=""/>
    <s v="LIRO.20180514"/>
    <s v="Kemmerer"/>
    <m/>
    <m/>
    <m/>
    <m/>
    <s v="NEON.DOC.003044vB"/>
    <s v=""/>
    <s v=""/>
    <s v="8.0"/>
    <s v="6.0"/>
    <s v=""/>
    <s v="jbuza@battelleecology.org"/>
    <s v="hbeeler@battelleecology.org"/>
    <s v=""/>
  </r>
  <r>
    <s v="NEON.D05.LIRO.DP1.20138.001.amc_fieldSuperParent.2018-06.expanded.20231228T172947Z.csv"/>
    <s v="e583aee5-5b2e-45dd-99fe-a48c1e535d42"/>
    <s v="D05"/>
    <x v="9"/>
    <s v="LIRO.AOS.buoy.c1"/>
    <n v="45.998322000000002"/>
    <n v="-89.704766000000006"/>
    <n v="10"/>
    <n v="10"/>
    <n v="502"/>
    <n v="10"/>
    <s v="WGS84"/>
    <s v=""/>
    <s v=""/>
    <s v=""/>
    <s v=""/>
    <s v=""/>
    <x v="846"/>
    <s v="lake"/>
    <s v=""/>
    <s v=""/>
    <s v="LIRO.C1.20180604"/>
    <s v=""/>
    <s v="LIRO.20180604"/>
    <s v="Kemmerer"/>
    <n v="8.26"/>
    <n v="90"/>
    <n v="10.9"/>
    <n v="19.7"/>
    <s v="NEON.DOC.003044vB"/>
    <s v="1.5"/>
    <s v="0.0"/>
    <s v="8.4"/>
    <s v="0.5"/>
    <s v=""/>
    <s v="hbeeler@battelleecology.org"/>
    <s v="mjoyce@battelleecology.org"/>
    <s v=""/>
  </r>
  <r>
    <s v="NEON.D05.LIRO.DP1.20138.001.amc_fieldSuperParent.2018-06.expanded.20231228T172947Z.csv"/>
    <s v="4526c87f-2d28-46a0-bd7d-6b5ded2ae334"/>
    <s v="D05"/>
    <x v="9"/>
    <s v="LIRO.AOS.buoy.c2"/>
    <n v="45.998322000000002"/>
    <n v="-89.704766000000006"/>
    <n v="10"/>
    <n v="10"/>
    <n v="502"/>
    <n v="10"/>
    <s v="WGS84"/>
    <s v=""/>
    <s v=""/>
    <s v=""/>
    <s v=""/>
    <s v=""/>
    <x v="847"/>
    <s v="lake"/>
    <s v=""/>
    <s v=""/>
    <s v="LIRO.C2.20180604"/>
    <s v=""/>
    <s v="LIRO.20180604"/>
    <s v="Kemmerer"/>
    <m/>
    <m/>
    <m/>
    <m/>
    <s v="NEON.DOC.003044vB"/>
    <s v="6.0"/>
    <s v="1.5"/>
    <s v="8.4"/>
    <s v="7.2"/>
    <s v=""/>
    <s v="hbeeler@battelleecology.org"/>
    <s v="mjoyce@battelleecology.org"/>
    <s v=""/>
  </r>
  <r>
    <s v="NEON.D05.LIRO.DP1.20138.001.amc_fieldSuperParent.2018-08.expanded.20231228T181937Z.csv"/>
    <s v="0a734759-9045-4c16-b7b9-5fbc613ec5df"/>
    <s v="D05"/>
    <x v="9"/>
    <s v="LIRO.AOS.buoy.c1"/>
    <n v="45.998322000000002"/>
    <n v="-89.704766000000006"/>
    <n v="10"/>
    <n v="10"/>
    <n v="502"/>
    <n v="10"/>
    <s v="WGS84"/>
    <s v=""/>
    <s v=""/>
    <s v=""/>
    <s v=""/>
    <s v=""/>
    <x v="848"/>
    <s v="lake"/>
    <s v=""/>
    <s v=""/>
    <s v="LIRO.C1.20180806"/>
    <s v=""/>
    <s v="LIRO.20180806"/>
    <s v="Kemmerer"/>
    <m/>
    <m/>
    <n v="7.6"/>
    <n v="22.8"/>
    <s v="NEON.DOC.003044vB"/>
    <s v="3.0"/>
    <s v="0.0"/>
    <s v="8.0"/>
    <s v="0.5"/>
    <s v=""/>
    <s v="jbuza@battelleecology.org"/>
    <s v="hbeeler@battelleecology.org"/>
    <s v=""/>
  </r>
  <r>
    <s v="NEON.D05.LIRO.DP1.20138.001.amc_fieldSuperParent.2018-10.expanded.20231228T180026Z.csv"/>
    <s v="cab342fe-6f2e-46e5-975f-ae79b8cf1353"/>
    <s v="D05"/>
    <x v="9"/>
    <s v="LIRO.AOS.buoy.c1"/>
    <n v="45.998322000000002"/>
    <n v="-89.704766000000006"/>
    <n v="10"/>
    <n v="10"/>
    <n v="502"/>
    <n v="10"/>
    <s v="WGS84"/>
    <s v=""/>
    <s v=""/>
    <s v=""/>
    <s v=""/>
    <s v=""/>
    <x v="849"/>
    <s v="lake"/>
    <s v=""/>
    <s v=""/>
    <s v="LIRO.C1.20181001"/>
    <s v=""/>
    <s v="LIRO.20181001"/>
    <s v="Kemmerer"/>
    <n v="7.34"/>
    <n v="74"/>
    <n v="7.3"/>
    <n v="13.6"/>
    <s v="NEON.DOC.003044vC"/>
    <s v="5.5"/>
    <s v="0.0"/>
    <s v="7.5"/>
    <s v="0.5"/>
    <s v=""/>
    <s v="jbuza@battelleecology.org"/>
    <s v="hbeeler@battelleecology.org"/>
    <s v=""/>
  </r>
  <r>
    <s v="NEON.D05.LIRO.DP1.20138.001.amc_fieldSuperParent.2018-11.expanded.20231228T185929Z.csv"/>
    <s v="f737e239-9706-4251-99fc-3299c2802d45"/>
    <s v="D05"/>
    <x v="9"/>
    <s v="LIRO.AOS.buoy.c0"/>
    <n v="45.998322000000002"/>
    <n v="-89.704766000000006"/>
    <n v="10"/>
    <n v="10"/>
    <n v="502"/>
    <n v="10"/>
    <s v="WGS84"/>
    <s v=""/>
    <s v=""/>
    <s v=""/>
    <s v=""/>
    <s v=""/>
    <x v="850"/>
    <s v="lake"/>
    <s v=""/>
    <s v=""/>
    <s v="LIRO.C0.20181105"/>
    <s v=""/>
    <s v="LIRO.20181105"/>
    <s v="Kemmerer"/>
    <n v="10.5"/>
    <n v="89"/>
    <n v="8"/>
    <n v="5.0999999999999996"/>
    <s v="NEON.DOC.003044vC"/>
    <s v=""/>
    <s v=""/>
    <s v="8.4"/>
    <s v="0.5"/>
    <s v=""/>
    <s v="jbuza@battelleecology.org"/>
    <s v="hbeeler@battelleecology.org"/>
    <s v=""/>
  </r>
  <r>
    <s v="NEON.D05.LIRO.DP1.20138.001.amc_fieldSuperParent.2019-02.expanded.20231227T170203Z.csv"/>
    <s v="3b3c024b-a9a5-4f9c-b726-fb39a6624195"/>
    <s v="D05"/>
    <x v="9"/>
    <s v="LIRO.AOS.buoy.c0"/>
    <n v="45.998322000000002"/>
    <n v="-89.704766000000006"/>
    <n v="10"/>
    <n v="10"/>
    <n v="502"/>
    <n v="10"/>
    <s v="WGS84"/>
    <s v=""/>
    <s v=""/>
    <s v=""/>
    <s v=""/>
    <s v=""/>
    <x v="851"/>
    <s v="lake"/>
    <s v=""/>
    <s v=""/>
    <s v="LIRO.C0.20190205"/>
    <s v=""/>
    <s v="LIRO.20190205"/>
    <s v="Kemmerer"/>
    <n v="8.6999999999999993"/>
    <n v="70"/>
    <n v="4.5999999999999996"/>
    <n v="3.5"/>
    <s v="NEON.DOC.003044vC"/>
    <s v=""/>
    <s v=""/>
    <s v="7.8"/>
    <s v="0.5"/>
    <s v=""/>
    <s v="jbuza@battelleecology.org"/>
    <s v="hbeeler@battelleecology.org"/>
    <s v=""/>
  </r>
  <r>
    <s v="NEON.D05.LIRO.DP1.20138.001.amc_fieldSuperParent.2019-04.expanded.20231227T174630Z.csv"/>
    <s v="c025c796-c152-4bad-8563-136a9b6a6504"/>
    <s v="D05"/>
    <x v="9"/>
    <s v="LIRO.AOS.buoy.c0"/>
    <n v="45.998322000000002"/>
    <n v="-89.704766000000006"/>
    <n v="10"/>
    <n v="10"/>
    <n v="502"/>
    <n v="10"/>
    <s v="WGS84"/>
    <s v=""/>
    <s v=""/>
    <s v=""/>
    <s v=""/>
    <s v=""/>
    <x v="852"/>
    <s v="lake"/>
    <s v=""/>
    <s v=""/>
    <s v="LIRO.C0.20190430"/>
    <s v=""/>
    <s v="LIRO.20190430"/>
    <s v="Kemmerer"/>
    <n v="8.99"/>
    <n v="77"/>
    <n v="9.3000000000000007"/>
    <n v="6.5"/>
    <s v="NEON.DOC.003044vC"/>
    <s v="8.9"/>
    <s v="0.0"/>
    <s v="8.9"/>
    <s v="0.5"/>
    <s v=""/>
    <s v="0000-0001-8490-5154"/>
    <s v="0000-0001-8705-5714"/>
    <s v=""/>
  </r>
  <r>
    <s v="NEON.D05.LIRO.DP1.20138.001.amc_fieldSuperParent.2019-06.expanded.20231227T172617Z.csv"/>
    <s v="5c3f6e2f-36e7-4384-83d5-fb9dd8846ad1"/>
    <s v="D05"/>
    <x v="9"/>
    <s v="LIRO.AOS.buoy.c1"/>
    <n v="45.998322000000002"/>
    <n v="-89.704766000000006"/>
    <n v="10"/>
    <n v="10"/>
    <n v="502"/>
    <n v="10"/>
    <s v="WGS84"/>
    <s v=""/>
    <s v=""/>
    <s v=""/>
    <s v=""/>
    <s v=""/>
    <x v="853"/>
    <s v="lake"/>
    <s v=""/>
    <s v=""/>
    <s v="LIRO.C1.20190603"/>
    <s v=""/>
    <s v="LIRO.20190603"/>
    <s v="Kemmerer"/>
    <n v="8.33"/>
    <n v="91"/>
    <n v="7.6"/>
    <n v="16.899999999999999"/>
    <s v="NEON.DOC.003044vD"/>
    <s v="2.0"/>
    <s v="0.0"/>
    <s v="8.5"/>
    <s v="0.5"/>
    <s v=""/>
    <s v="0000-0001-8490-5154"/>
    <s v="0000-0001-8705-5714"/>
    <s v=""/>
  </r>
  <r>
    <s v="NEON.D05.LIRO.DP1.20138.001.amc_fieldSuperParent.2019-08.expanded.20231227T193645Z.csv"/>
    <s v="acbad011-07db-40fc-902c-602985484861"/>
    <s v="D05"/>
    <x v="9"/>
    <s v="LIRO.AOS.buoy.c1"/>
    <n v="45.998322000000002"/>
    <n v="-89.704766000000006"/>
    <n v="10"/>
    <n v="10"/>
    <n v="502"/>
    <n v="10"/>
    <s v="WGS84"/>
    <s v=""/>
    <s v=""/>
    <s v=""/>
    <s v=""/>
    <s v=""/>
    <x v="854"/>
    <s v="lake"/>
    <s v=""/>
    <s v=""/>
    <s v="LIRO.C1.20190805"/>
    <s v=""/>
    <s v="LIRO.20190805"/>
    <s v="Kemmerer"/>
    <n v="6.95"/>
    <n v="90"/>
    <n v="10.6"/>
    <n v="25.4"/>
    <s v="NEON.DOC.003044vD"/>
    <s v="2.0"/>
    <s v="0.0"/>
    <s v="8.8"/>
    <s v="0.5"/>
    <s v=""/>
    <s v="0000-0001-8490-5154"/>
    <s v="0000-0001-8705-5714"/>
    <s v=""/>
  </r>
  <r>
    <s v="NEON.D05.LIRO.DP1.20138.001.amc_fieldSuperParent.2019-09.expanded.20231227T171817Z.csv"/>
    <s v="d6dc2add-003d-4168-9729-4519c64a1027"/>
    <s v="D05"/>
    <x v="9"/>
    <s v="LIRO.AOS.buoy.c1"/>
    <n v="45.998322000000002"/>
    <n v="-89.704766000000006"/>
    <n v="10"/>
    <n v="10"/>
    <n v="502"/>
    <n v="10"/>
    <s v="WGS84"/>
    <s v=""/>
    <s v=""/>
    <s v=""/>
    <s v=""/>
    <s v=""/>
    <x v="855"/>
    <s v="lake"/>
    <s v=""/>
    <s v=""/>
    <s v="LIRO.C1.20190930"/>
    <s v=""/>
    <s v="LIRO.20190930"/>
    <s v="Kemmerer"/>
    <n v="7.63"/>
    <n v="81"/>
    <n v="9.5"/>
    <n v="15.7"/>
    <s v="NEON.DOC.003044vC"/>
    <s v="5.0"/>
    <s v="0.0"/>
    <s v="9.5"/>
    <s v="0.5"/>
    <s v=""/>
    <s v="0000-0003-1075-1249"/>
    <s v="0000-0001-8705-5714"/>
    <s v=""/>
  </r>
  <r>
    <s v="NEON.D05.LIRO.DP1.20138.001.amc_fieldSuperParent.2019-11.expanded.20231227T164119Z.csv"/>
    <s v="d4253a19-04e7-4747-99b0-7e4721ef7a77"/>
    <s v="D05"/>
    <x v="9"/>
    <s v="LIRO.AOS.buoy.c0"/>
    <n v="45.998322000000002"/>
    <n v="-89.704766000000006"/>
    <n v="10"/>
    <n v="10"/>
    <n v="502"/>
    <n v="10"/>
    <s v="WGS84"/>
    <s v=""/>
    <s v=""/>
    <s v=""/>
    <s v=""/>
    <s v=""/>
    <x v="856"/>
    <s v="lake"/>
    <s v=""/>
    <s v=""/>
    <s v="LIRO.C0.20191104"/>
    <s v=""/>
    <s v="LIRO.20191104"/>
    <s v="Kemmerer"/>
    <n v="9.94"/>
    <n v="77"/>
    <n v="10.199999999999999"/>
    <n v="4.8"/>
    <s v="NEON.DOC.003044vC"/>
    <s v=""/>
    <s v=""/>
    <s v="9.1"/>
    <s v="0.5"/>
    <s v=""/>
    <s v="0000-0003-1075-1249"/>
    <s v="0000-0001-8705-5714"/>
    <s v=""/>
  </r>
  <r>
    <s v="NEON.D05.LIRO.DP1.20138.001.amc_fieldSuperParent.2020-02.expanded.20231227T211919Z.csv"/>
    <s v="086222e3-8173-42e5-a647-1a77eb5f8561"/>
    <s v="D05"/>
    <x v="9"/>
    <s v="LIRO.AOS.buoy.c0"/>
    <n v="45.998322000000002"/>
    <n v="-89.704766000000006"/>
    <n v="10"/>
    <n v="10"/>
    <n v="502"/>
    <n v="10"/>
    <s v="WGS84"/>
    <s v=""/>
    <s v=""/>
    <s v=""/>
    <s v=""/>
    <s v=""/>
    <x v="857"/>
    <s v="lake"/>
    <s v=""/>
    <s v="Y"/>
    <s v="LIRO.C0.20200204"/>
    <s v=""/>
    <s v="LIRO.20200204"/>
    <s v="Kemmerer"/>
    <n v="6.3"/>
    <n v="45"/>
    <n v="10.5"/>
    <n v="1.6"/>
    <s v="NEON.DOC.003044vD"/>
    <s v=""/>
    <s v=""/>
    <s v="9.5"/>
    <s v="0.5"/>
    <s v=""/>
    <s v="0000-0003-1075-1249"/>
    <s v="0000-0001-8490-5154"/>
    <s v=""/>
  </r>
  <r>
    <s v="NEON.D05.LIRO.DP1.20138.001.amc_fieldSuperParent.2020-04.expanded.20231227T204544Z.csv"/>
    <s v="ba262480-8259-4800-84f2-d8b610140945"/>
    <s v="D05"/>
    <x v="9"/>
    <s v="LIRO.AOS.buoy.c0"/>
    <n v="45.998322000000002"/>
    <n v="-89.704766000000006"/>
    <n v="10"/>
    <n v="10"/>
    <n v="502"/>
    <n v="10"/>
    <s v="WGS84"/>
    <s v=""/>
    <s v=""/>
    <s v=""/>
    <s v=""/>
    <s v=""/>
    <x v="858"/>
    <s v="lake"/>
    <s v="logistical"/>
    <s v=""/>
    <s v="LIRO.C0.20200420"/>
    <s v=""/>
    <s v="LIRO.20200420"/>
    <s v="Kemmerer"/>
    <m/>
    <m/>
    <m/>
    <m/>
    <s v="NEON.DOC.003044vD"/>
    <s v=""/>
    <s v=""/>
    <s v=""/>
    <s v=""/>
    <s v=""/>
    <s v="0000-0003-1075-1249"/>
    <s v="0000-0003-1075-1249"/>
    <s v="COVID19"/>
  </r>
  <r>
    <s v="NEON.D05.LIRO.DP1.20138.001.amc_fieldSuperParent.2020-05.expanded.20231227T224807Z.csv"/>
    <s v="502b3a49-49ac-4049-8ba2-fa5d16b42adb"/>
    <s v="D05"/>
    <x v="9"/>
    <s v="LIRO.AOS.buoy.c0"/>
    <n v="45.998322000000002"/>
    <n v="-89.704766000000006"/>
    <n v="10"/>
    <n v="10"/>
    <n v="502"/>
    <n v="10"/>
    <s v="WGS84"/>
    <s v=""/>
    <s v=""/>
    <s v=""/>
    <s v=""/>
    <s v=""/>
    <x v="859"/>
    <s v="lake"/>
    <s v="logistical"/>
    <s v=""/>
    <s v="LIRO.C0.20200511"/>
    <s v=""/>
    <s v="LIRO.20200511"/>
    <s v="Kemmerer"/>
    <m/>
    <m/>
    <m/>
    <m/>
    <s v="NEON.DOC.003044vD"/>
    <s v=""/>
    <s v=""/>
    <s v=""/>
    <s v=""/>
    <s v=""/>
    <s v="0000-0003-1075-1249"/>
    <s v="0000-0003-1075-1249"/>
    <s v="COVID19"/>
  </r>
  <r>
    <s v="NEON.D05.LIRO.DP1.20138.001.amc_fieldSuperParent.2020-08.expanded.20231227T215116Z.csv"/>
    <s v="764b4382-d469-4bb4-b60d-b5ab830e273d"/>
    <s v="D05"/>
    <x v="9"/>
    <s v="LIRO.AOS.buoy.c1"/>
    <n v="45.998322000000002"/>
    <n v="-89.704766000000006"/>
    <n v="10"/>
    <n v="10"/>
    <n v="502"/>
    <n v="10"/>
    <s v="WGS84"/>
    <s v=""/>
    <s v=""/>
    <s v=""/>
    <s v=""/>
    <s v=""/>
    <x v="860"/>
    <s v="lake"/>
    <s v=""/>
    <s v="Y"/>
    <s v="LIRO.C1.20200803"/>
    <s v=""/>
    <s v="LIRO.20200803"/>
    <s v="Kemmerer"/>
    <n v="6.17"/>
    <n v="71"/>
    <n v="9.6"/>
    <n v="22.4"/>
    <s v="NEON.DOC.003044vD"/>
    <s v="3.5"/>
    <s v="0.0"/>
    <s v="8.6"/>
    <s v="0.5"/>
    <s v=""/>
    <s v="0000-0001-6438-3109"/>
    <s v="0000-0003-1075-1249"/>
    <s v=""/>
  </r>
  <r>
    <s v="NEON.D05.LIRO.DP1.20138.001.amc_fieldSuperParent.2020-10.expanded.20231227T215156Z.csv"/>
    <s v="18d1e4cd-fe8c-42ce-aea5-5652b5054310"/>
    <s v="D05"/>
    <x v="9"/>
    <s v="LIRO.AOS.buoy.c1"/>
    <n v="45.998322000000002"/>
    <n v="-89.704766000000006"/>
    <n v="10"/>
    <n v="10"/>
    <n v="502"/>
    <n v="10"/>
    <s v="WGS84"/>
    <s v=""/>
    <s v=""/>
    <s v=""/>
    <s v=""/>
    <s v=""/>
    <x v="861"/>
    <s v="lake"/>
    <s v=""/>
    <s v="Y"/>
    <s v="LIRO.C1.20201005"/>
    <s v=""/>
    <s v="LIRO.20201005"/>
    <s v="Kemmerer"/>
    <n v="7.4"/>
    <n v="69"/>
    <n v="3.8"/>
    <n v="12.2"/>
    <s v="NEON.DOC.003044vD"/>
    <s v="7.0"/>
    <s v="0.0"/>
    <s v="9.0"/>
    <s v="0.5"/>
    <s v=""/>
    <s v="0000-0003-1075-1249"/>
    <s v="0000-0001-8490-5154"/>
    <s v=""/>
  </r>
  <r>
    <s v="NEON.D05.LIRO.DP1.20138.001.amc_fieldSuperParent.2020-11.expanded.20231227T225337Z.csv"/>
    <s v="3dbe3661-454c-45fe-b04d-27fbbcab3db0"/>
    <s v="D05"/>
    <x v="9"/>
    <s v="LIRO.AOS.buoy.c0"/>
    <n v="45.998322000000002"/>
    <n v="-89.704766000000006"/>
    <n v="10"/>
    <n v="10"/>
    <n v="502"/>
    <n v="10"/>
    <s v="WGS84"/>
    <s v=""/>
    <s v=""/>
    <s v=""/>
    <s v=""/>
    <s v=""/>
    <x v="862"/>
    <s v="lake"/>
    <s v="logistical"/>
    <s v=""/>
    <s v="LIRO.C0.20201102"/>
    <s v=""/>
    <s v="LIRO.20201102"/>
    <s v="Kemmerer"/>
    <m/>
    <m/>
    <m/>
    <m/>
    <s v="NEON.DOC.003044vD"/>
    <s v=""/>
    <s v=""/>
    <s v=""/>
    <s v=""/>
    <s v=""/>
    <s v="0000-0003-1075-1249"/>
    <s v=""/>
    <s v="COVID19"/>
  </r>
  <r>
    <s v="NEON.D05.LIRO.DP1.20138.001.amc_fieldSuperParent.2021-02.expanded.20231228T003709Z.csv"/>
    <s v="9145b439-0119-49dc-bb99-40617b059724"/>
    <s v="D05"/>
    <x v="9"/>
    <s v="LIRO.AOS.buoy.c0"/>
    <n v="45.998322000000002"/>
    <n v="-89.704766000000006"/>
    <n v="10"/>
    <n v="10"/>
    <n v="502"/>
    <n v="10"/>
    <s v="WGS84"/>
    <s v=""/>
    <s v=""/>
    <s v=""/>
    <s v=""/>
    <s v=""/>
    <x v="863"/>
    <s v="lake"/>
    <s v=""/>
    <s v="Y"/>
    <s v="LIRO.C0.20210202"/>
    <s v=""/>
    <s v="LIRO.20210202"/>
    <s v="Kemmerer"/>
    <n v="9.82"/>
    <n v="68"/>
    <n v="10.6"/>
    <n v="0.8"/>
    <s v="NEON.DOC.003044vD"/>
    <s v=""/>
    <s v=""/>
    <s v="9.4"/>
    <s v="0.5"/>
    <s v=""/>
    <s v="0000-0003-1075-1249"/>
    <s v="0000-0001-8490-5154"/>
    <s v=""/>
  </r>
  <r>
    <s v="NEON.D05.LIRO.DP1.20138.001.amc_fieldSuperParent.2021-04.expanded.20231228T002946Z.csv"/>
    <s v="bde3fe0a-f6f3-4ecf-a3da-19cc710ef084"/>
    <s v="D05"/>
    <x v="9"/>
    <s v="LIRO.AOS.buoy.c1"/>
    <n v="45.998322000000002"/>
    <n v="-89.704766000000006"/>
    <n v="10"/>
    <n v="10"/>
    <n v="502"/>
    <n v="10"/>
    <s v="WGS84"/>
    <s v=""/>
    <s v=""/>
    <s v=""/>
    <s v=""/>
    <s v=""/>
    <x v="864"/>
    <s v="lake"/>
    <s v=""/>
    <s v="Y"/>
    <s v="LIRO.C1.20210419"/>
    <s v=""/>
    <s v="LIRO.20210419"/>
    <s v="Kemmerer"/>
    <n v="10.33"/>
    <n v="89"/>
    <n v="10.199999999999999"/>
    <n v="9"/>
    <s v="NEON.DOC.003044vD"/>
    <s v="2.5"/>
    <s v="0.0"/>
    <s v="9.7"/>
    <s v="0.5"/>
    <s v=""/>
    <s v="0000-0003-1075-1249"/>
    <s v="0000-0002-6609-5941"/>
    <s v=""/>
  </r>
  <r>
    <s v="NEON.D05.LIRO.DP1.20138.001.amc_fieldSuperParent.2021-04.expanded.20231228T002946Z.csv"/>
    <s v="a7bb0180-bdcf-459e-bf70-e949552c6820"/>
    <s v="D05"/>
    <x v="9"/>
    <s v="LIRO.AOS.buoy.c2"/>
    <n v="45.998322000000002"/>
    <n v="-89.704766000000006"/>
    <n v="10"/>
    <n v="10"/>
    <n v="502"/>
    <n v="10"/>
    <s v="WGS84"/>
    <s v=""/>
    <s v=""/>
    <s v=""/>
    <s v=""/>
    <s v=""/>
    <x v="865"/>
    <s v="lake"/>
    <s v=""/>
    <s v="Y"/>
    <s v="LIRO.C2.20210419"/>
    <s v=""/>
    <s v="LIRO.20210419"/>
    <s v="Kemmerer"/>
    <n v="5.37"/>
    <n v="42"/>
    <n v="11.5"/>
    <n v="5"/>
    <s v="NEON.DOC.003044vD"/>
    <s v="9.7"/>
    <s v="4.5"/>
    <s v="9.7"/>
    <s v="5.8"/>
    <s v="8.4"/>
    <s v="0000-0003-1075-1249"/>
    <s v="0000-0002-6609-5941"/>
    <s v=""/>
  </r>
  <r>
    <s v="NEON.D05.LIRO.DP1.20138.001.amc_fieldSuperParent.2021-06.expanded.20231227T234417Z.csv"/>
    <s v="6887e82e-8560-46a0-a51b-ff101a3aefe9"/>
    <s v="D05"/>
    <x v="9"/>
    <s v="LIRO.AOS.buoy.c1"/>
    <n v="45.998322000000002"/>
    <n v="-89.704766000000006"/>
    <n v="10"/>
    <n v="10"/>
    <n v="502"/>
    <n v="10"/>
    <s v="WGS84"/>
    <s v=""/>
    <s v=""/>
    <s v=""/>
    <s v=""/>
    <s v=""/>
    <x v="866"/>
    <s v="lake"/>
    <s v=""/>
    <s v="Y"/>
    <s v="LIRO.C1.20210602"/>
    <s v=""/>
    <s v="LIRO.20210602"/>
    <s v="Kemmerer"/>
    <n v="8.65"/>
    <n v="91"/>
    <n v="9.1999999999999993"/>
    <n v="18.100000000000001"/>
    <s v="NEON.DOC.003044vD"/>
    <s v="0.5"/>
    <s v="0.0"/>
    <s v="9.2"/>
    <s v="0.5"/>
    <s v=""/>
    <s v="0000-0003-1075-1249"/>
    <s v="0000-0002-0599-3609"/>
    <s v=""/>
  </r>
  <r>
    <s v="NEON.D05.LIRO.DP1.20138.001.amc_fieldSuperParent.2021-08.expanded.20231227T235310Z.csv"/>
    <s v="6f9bdb04-eeac-413b-bceb-a27ef537cafe"/>
    <s v="D05"/>
    <x v="9"/>
    <s v="LIRO.AOS.buoy.c1"/>
    <n v="45.998322000000002"/>
    <n v="-89.704766000000006"/>
    <n v="10"/>
    <n v="10"/>
    <n v="502"/>
    <n v="10"/>
    <s v="WGS84"/>
    <s v=""/>
    <s v=""/>
    <s v=""/>
    <s v=""/>
    <s v=""/>
    <x v="867"/>
    <s v="lake"/>
    <s v=""/>
    <s v="Y"/>
    <s v="LIRO.C1.20210802"/>
    <s v=""/>
    <s v="LIRO.20210802"/>
    <s v="Kemmerer"/>
    <n v="7.37"/>
    <n v="87"/>
    <n v="9.5"/>
    <n v="23.5"/>
    <s v="NEON.DOC.003044vD"/>
    <s v="3.0"/>
    <s v="0.0"/>
    <s v="9.1"/>
    <s v="0.5"/>
    <s v=""/>
    <s v="0000-0003-1075-1249"/>
    <s v="0000-0002-0599-3609"/>
    <s v=""/>
  </r>
  <r>
    <s v="NEON.D05.LIRO.DP1.20138.001.amc_fieldSuperParent.2021-10.expanded.20231228T014003Z.csv"/>
    <s v="a0073d03-7f6c-4d2d-8c73-6442965a8229"/>
    <s v="D05"/>
    <x v="9"/>
    <s v="LIRO.AOS.buoy.c1"/>
    <n v="45.998322000000002"/>
    <n v="-89.704766000000006"/>
    <n v="10"/>
    <n v="10"/>
    <n v="502"/>
    <n v="10"/>
    <s v="WGS84"/>
    <s v=""/>
    <s v=""/>
    <s v=""/>
    <s v=""/>
    <s v=""/>
    <x v="868"/>
    <s v="lake"/>
    <s v=""/>
    <s v="Y"/>
    <s v="LIRO.C1.20211004"/>
    <s v=""/>
    <s v="LIRO.20211004"/>
    <s v="Kemmerer"/>
    <n v="7.98"/>
    <n v="84"/>
    <n v="9.3000000000000007"/>
    <n v="17.7"/>
    <s v="NEON.DOC.003044vD"/>
    <s v="5.5"/>
    <s v="0.0"/>
    <s v="9.3"/>
    <s v="0.5"/>
    <s v=""/>
    <s v="0000-0003-1075-1249"/>
    <s v="0000-0002-6609-5941"/>
    <s v=""/>
  </r>
  <r>
    <s v="NEON.D05.LIRO.DP1.20138.001.amc_fieldSuperParent.2021-11.expanded.20231228T014502Z.csv"/>
    <s v="ff27d9e0-f235-43d0-8872-d5a591ea0bd8"/>
    <s v="D05"/>
    <x v="9"/>
    <s v="LIRO.AOS.buoy.c0"/>
    <n v="45.998322000000002"/>
    <n v="-89.704766000000006"/>
    <n v="10"/>
    <n v="10"/>
    <n v="502"/>
    <n v="10"/>
    <s v="WGS84"/>
    <s v=""/>
    <s v=""/>
    <s v=""/>
    <s v=""/>
    <s v=""/>
    <x v="869"/>
    <s v="lake"/>
    <s v=""/>
    <s v="Y"/>
    <s v="LIRO.C0.20211101"/>
    <s v=""/>
    <s v="LIRO.20211101"/>
    <s v="Kemmerer"/>
    <n v="8.1999999999999993"/>
    <n v="71"/>
    <n v="9.8000000000000007"/>
    <n v="9"/>
    <s v="NEON.DOC.003044vD"/>
    <s v=""/>
    <s v=""/>
    <s v="9.6"/>
    <s v="0.5"/>
    <s v=""/>
    <s v="0000-0003-1075-1249"/>
    <s v="0000-0001-8490-5154"/>
    <s v=""/>
  </r>
  <r>
    <s v="NEON.D05.LIRO.DP1.20138.001.amc_fieldSuperParent.2022-02.expanded.20231229T050207Z.csv"/>
    <s v="251c30db-c95f-4eee-9959-50f195ed11f4"/>
    <s v="D05"/>
    <x v="9"/>
    <s v="LIRO.AOS.buoy.c0"/>
    <n v="45.998322000000002"/>
    <n v="-89.704766000000006"/>
    <n v="10"/>
    <n v="10"/>
    <n v="502"/>
    <n v="10"/>
    <s v="WGS84"/>
    <s v=""/>
    <s v=""/>
    <s v=""/>
    <s v=""/>
    <s v=""/>
    <x v="870"/>
    <s v="lake"/>
    <s v=""/>
    <s v="Y"/>
    <s v="LIRO.C0.20220201"/>
    <s v=""/>
    <s v="LIRO.20220201"/>
    <s v="Kemmerer"/>
    <n v="10.25"/>
    <n v="74"/>
    <n v="11.5"/>
    <n v="2"/>
    <s v="NEON.DOC.003044vD"/>
    <s v=""/>
    <s v=""/>
    <s v="8.9"/>
    <s v="0.5"/>
    <s v=""/>
    <s v="0000-0003-1075-1249"/>
    <s v="0000-0002-9707-6073"/>
    <s v=""/>
  </r>
  <r>
    <s v="NEON.D05.LIRO.DP1.20138.001.amc_fieldSuperParent.2022-05.expanded.20231229T055614Z.csv"/>
    <s v="a23c9264-2a84-400e-ad9e-705b78d65e35"/>
    <s v="D05"/>
    <x v="9"/>
    <s v="LIRO.AOS.buoy.c1"/>
    <n v="45.998322000000002"/>
    <n v="-89.704766000000006"/>
    <n v="10"/>
    <n v="10"/>
    <n v="502"/>
    <n v="10"/>
    <s v="WGS84"/>
    <s v=""/>
    <s v=""/>
    <s v=""/>
    <s v=""/>
    <s v=""/>
    <x v="871"/>
    <s v="lake"/>
    <s v=""/>
    <s v="Y"/>
    <s v="LIRO.C1.20220511"/>
    <s v=""/>
    <s v="LIRO.20220511"/>
    <s v="Kemmerer"/>
    <n v="10.51"/>
    <n v="103"/>
    <n v="9.8000000000000007"/>
    <n v="14.7"/>
    <s v="NEON.DOC.003044vD"/>
    <s v="0.5"/>
    <s v="0.0"/>
    <s v="9.0"/>
    <s v="0.5"/>
    <s v=""/>
    <s v="0000-0003-1075-1249"/>
    <s v="0000-0003-0371-727X"/>
    <s v=""/>
  </r>
  <r>
    <s v="NEON.D05.LIRO.DP1.20138.001.amc_fieldSuperParent.2022-05.expanded.20231229T055614Z.csv"/>
    <s v="a81e9bfb-1202-4ac6-bc3b-d94f4c4aa207"/>
    <s v="D05"/>
    <x v="9"/>
    <s v="LIRO.AOS.buoy.c2"/>
    <n v="45.998322000000002"/>
    <n v="-89.704766000000006"/>
    <n v="10"/>
    <n v="10"/>
    <n v="502"/>
    <n v="10"/>
    <s v="WGS84"/>
    <s v=""/>
    <s v=""/>
    <s v=""/>
    <s v=""/>
    <s v=""/>
    <x v="872"/>
    <s v="lake"/>
    <s v=""/>
    <s v="Y"/>
    <s v="LIRO.C2.20220511"/>
    <s v=""/>
    <s v="LIRO.20220511"/>
    <s v="Kemmerer"/>
    <n v="8.19"/>
    <n v="66"/>
    <n v="10.6"/>
    <n v="5.9"/>
    <s v="NEON.DOC.003044vD"/>
    <s v="9.0"/>
    <s v="4.0"/>
    <s v="9.0"/>
    <s v="5.3"/>
    <s v="7.8"/>
    <s v="0000-0003-1075-1249"/>
    <s v="0000-0003-0371-727X"/>
    <s v=""/>
  </r>
  <r>
    <s v="NEON.D05.LIRO.DP1.20138.001.amc_fieldSuperParent.2022-07.expanded.20231229T042316Z.csv"/>
    <s v="78075512-3c34-477c-bb73-b155d9994777"/>
    <s v="D05"/>
    <x v="9"/>
    <s v="LIRO.AOS.buoy.c1"/>
    <n v="45.998322000000002"/>
    <n v="-89.704766000000006"/>
    <n v="10"/>
    <n v="10"/>
    <n v="502"/>
    <n v="10"/>
    <s v="WGS84"/>
    <s v=""/>
    <s v=""/>
    <s v=""/>
    <s v=""/>
    <s v=""/>
    <x v="873"/>
    <s v="lake"/>
    <s v=""/>
    <s v="Y"/>
    <s v="LIRO.C1.20220711"/>
    <s v=""/>
    <s v="LIRO.20220711"/>
    <s v="Kemmerer"/>
    <n v="7.25"/>
    <n v="86"/>
    <n v="9.3000000000000007"/>
    <n v="24.5"/>
    <s v="NEON.DOC.003044vD"/>
    <s v="1.5"/>
    <s v="0.0"/>
    <s v="9.5"/>
    <s v="0.5"/>
    <s v=""/>
    <s v="0000-0003-1075-1249"/>
    <s v="0000-0002-6680-4162"/>
    <s v=""/>
  </r>
  <r>
    <s v="NEON.D05.LIRO.DP1.20138.001.amc_fieldSuperParent.2022-07.expanded.20231229T042316Z.csv"/>
    <s v="438c30b9-3b0b-4b62-96ae-e0447efe9d4c"/>
    <s v="D05"/>
    <x v="9"/>
    <s v="LIRO.AOS.buoy.c2"/>
    <n v="45.998322000000002"/>
    <n v="-89.704766000000006"/>
    <n v="10"/>
    <n v="10"/>
    <n v="502"/>
    <n v="10"/>
    <s v="WGS84"/>
    <s v=""/>
    <s v=""/>
    <s v=""/>
    <s v=""/>
    <s v=""/>
    <x v="874"/>
    <s v="lake"/>
    <s v=""/>
    <s v="Y"/>
    <s v="LIRO.C2.20220711"/>
    <s v=""/>
    <s v="LIRO.20220711"/>
    <s v="Kemmerer"/>
    <n v="7.0000000000000007E-2"/>
    <n v="1"/>
    <n v="14.1"/>
    <n v="6.2"/>
    <s v="NEON.DOC.003044vD"/>
    <s v="7.5"/>
    <s v="1.5"/>
    <s v="9.5"/>
    <s v="8.5"/>
    <s v=""/>
    <s v="0000-0003-1075-1249"/>
    <s v="0000-0002-6680-4162"/>
    <s v=""/>
  </r>
  <r>
    <s v="NEON.D05.LIRO.DP1.20138.001.amc_fieldSuperParent.2022-08.expanded.20231229T053852Z.csv"/>
    <s v="ce175a63-00c0-416a-a981-55e2aa281a6e"/>
    <s v="D05"/>
    <x v="9"/>
    <s v="LIRO.AOS.buoy.c1"/>
    <n v="45.998322000000002"/>
    <n v="-89.704766000000006"/>
    <n v="10"/>
    <n v="10"/>
    <n v="502"/>
    <n v="10"/>
    <s v="WGS84"/>
    <s v=""/>
    <s v=""/>
    <s v=""/>
    <s v=""/>
    <s v=""/>
    <x v="875"/>
    <s v="lake"/>
    <s v=""/>
    <s v="Y"/>
    <s v="LIRO.C1.20220801"/>
    <s v=""/>
    <s v="LIRO.20220801"/>
    <s v="Kemmerer"/>
    <n v="7.03"/>
    <n v="82"/>
    <n v="8.8000000000000007"/>
    <n v="23.3"/>
    <s v="NEON.DOC.003044vE"/>
    <s v="2.5"/>
    <s v="0.0"/>
    <s v="9.3"/>
    <s v="0.5"/>
    <s v=""/>
    <s v="0000-0002-6680-4162"/>
    <s v="0000-0003-1075-1249"/>
    <s v=""/>
  </r>
  <r>
    <s v="NEON.D05.LIRO.DP1.20138.001.amc_fieldSuperParent.2022-10.expanded.20231229T055820Z.csv"/>
    <s v="fb5ff561-16cc-43e8-988e-9fec32977a89"/>
    <s v="D05"/>
    <x v="9"/>
    <s v="LIRO.AOS.buoy.c1"/>
    <n v="45.998322000000002"/>
    <n v="-89.704766000000006"/>
    <n v="10"/>
    <n v="10"/>
    <n v="502"/>
    <n v="10"/>
    <s v="WGS84"/>
    <s v=""/>
    <s v=""/>
    <s v=""/>
    <s v=""/>
    <s v=""/>
    <x v="876"/>
    <s v="lake"/>
    <s v=""/>
    <s v="Y"/>
    <s v="LIRO.C1.20221003"/>
    <s v=""/>
    <s v="LIRO.20221003"/>
    <s v="Kemmerer"/>
    <n v="8.36"/>
    <n v="81"/>
    <n v="9.5"/>
    <n v="14.7"/>
    <s v="NEON.DOC.003044vE"/>
    <s v="5.5"/>
    <s v="0.0"/>
    <s v="8.0"/>
    <s v="0.5"/>
    <s v=""/>
    <s v="0000-0002-1112-3562"/>
    <s v="0000-0003-1075-1249"/>
    <s v=""/>
  </r>
  <r>
    <s v="NEON.D05.LIRO.DP1.20138.001.amc_fieldSuperParent.2022-10.expanded.20231229T055820Z.csv"/>
    <s v="39e6ea3b-6393-4fa5-9b90-adb6d6f9cc93"/>
    <s v="D05"/>
    <x v="9"/>
    <s v="LIRO.AOS.buoy.c0"/>
    <n v="45.998322000000002"/>
    <n v="-89.704766000000006"/>
    <n v="10"/>
    <n v="10"/>
    <n v="502"/>
    <n v="10"/>
    <s v="WGS84"/>
    <s v=""/>
    <s v=""/>
    <s v=""/>
    <s v=""/>
    <s v=""/>
    <x v="877"/>
    <s v="lake"/>
    <s v=""/>
    <s v="Y"/>
    <s v="LIRO.C0.20221031"/>
    <s v=""/>
    <s v="LIRO.20221031"/>
    <s v="Kemmerer"/>
    <n v="10.199999999999999"/>
    <n v="87"/>
    <n v="9.5"/>
    <n v="8.5"/>
    <s v="NEON.DOC.003044vE"/>
    <s v=""/>
    <s v=""/>
    <s v="8.7"/>
    <s v="0.5"/>
    <s v=""/>
    <s v="0000-0003-0371-727X"/>
    <s v="0000-0003-1075-1249"/>
    <s v=""/>
  </r>
  <r>
    <s v="NEON.D05.LIRO.DP1.20138.001.amc_fieldSuperParent.2023-02.expanded.20231229T154839Z.csv"/>
    <s v="69ccb530-43b3-4a4d-a022-2957c550a93c"/>
    <s v="D05"/>
    <x v="9"/>
    <s v="LIRO.AOS.buoy.c0"/>
    <n v="45.998322000000002"/>
    <n v="-89.704766000000006"/>
    <n v="10"/>
    <n v="10"/>
    <n v="502"/>
    <n v="10"/>
    <s v="WGS84"/>
    <s v=""/>
    <s v=""/>
    <s v=""/>
    <s v=""/>
    <s v=""/>
    <x v="878"/>
    <s v="lake"/>
    <s v=""/>
    <s v="Y"/>
    <s v="LIRO.C0.20230214"/>
    <s v=""/>
    <s v="LIRO.20230214"/>
    <s v="Kemmerer"/>
    <n v="10.31"/>
    <n v="72"/>
    <n v="10.199999999999999"/>
    <n v="1.4"/>
    <s v="NEON.DOC.003044vE"/>
    <s v=""/>
    <s v=""/>
    <s v="9.1"/>
    <s v="0.5"/>
    <s v=""/>
    <s v="0000-0003-1075-1249"/>
    <s v="0000-0003-0371-727X"/>
    <s v=""/>
  </r>
  <r>
    <s v="NEON.D05.LIRO.DP1.20138.001.amc_fieldSuperParent.2023-05.expanded.20231229T164625Z.csv"/>
    <s v="203e6619-13a0-4a79-969a-d96fbbfa95c1"/>
    <s v="D05"/>
    <x v="9"/>
    <s v="LIRO.AOS.buoy.c1"/>
    <n v="45.998322000000002"/>
    <n v="-89.704766000000006"/>
    <n v="10"/>
    <n v="10"/>
    <n v="502"/>
    <n v="10"/>
    <s v="WGS84"/>
    <s v=""/>
    <s v=""/>
    <s v=""/>
    <s v=""/>
    <s v=""/>
    <x v="879"/>
    <s v="lake"/>
    <s v=""/>
    <s v="Y"/>
    <s v="LIRO.C1.20230509"/>
    <s v=""/>
    <s v="LIRO.20230509"/>
    <s v="Kemmerer"/>
    <n v="10.35"/>
    <n v="96"/>
    <n v="9.9"/>
    <n v="12"/>
    <s v="NEON.DOC.003044vE"/>
    <s v="0.5"/>
    <s v="0.0"/>
    <s v="9.4"/>
    <s v="0.5"/>
    <s v=""/>
    <s v="0000-0003-1075-1249"/>
    <s v="0000-0002-0599-3609"/>
    <s v=""/>
  </r>
  <r>
    <s v="NEON.D05.LIRO.DP1.20138.001.amc_fieldSuperParent.2023-05.expanded.20231229T164625Z.csv"/>
    <s v="e8297b90-5e51-421f-a0a0-e8b1b331d6d6"/>
    <s v="D05"/>
    <x v="9"/>
    <s v="LIRO.AOS.buoy.c2"/>
    <n v="45.998322000000002"/>
    <n v="-89.704766000000006"/>
    <n v="10"/>
    <n v="10"/>
    <n v="502"/>
    <n v="10"/>
    <s v="WGS84"/>
    <s v=""/>
    <s v=""/>
    <s v=""/>
    <s v=""/>
    <s v=""/>
    <x v="880"/>
    <s v="lake"/>
    <s v=""/>
    <s v="Y"/>
    <s v="LIRO.C2.20230509"/>
    <s v=""/>
    <s v="LIRO.20230509"/>
    <s v="Kemmerer"/>
    <n v="8.17"/>
    <n v="65"/>
    <n v="10.4"/>
    <n v="5.6"/>
    <s v="NEON.DOC.003044vE"/>
    <s v="9.4"/>
    <s v="3.5"/>
    <s v="9.4"/>
    <s v="5.0"/>
    <s v="7.9"/>
    <s v="0000-0003-1075-1249"/>
    <s v="0000-0002-0599-3609"/>
    <s v=""/>
  </r>
  <r>
    <s v="NEON.D05.LIRO.DP1.20138.001.amc_fieldSuperParent.2023-07.expanded.20231229T155256Z.csv"/>
    <s v="22a3f9f5-4f9e-4060-993c-633be19e931f"/>
    <s v="D05"/>
    <x v="9"/>
    <s v="LIRO.AOS.buoy.c0"/>
    <n v="45.998322000000002"/>
    <n v="-89.704766000000006"/>
    <n v="10"/>
    <n v="10"/>
    <n v="502"/>
    <n v="10"/>
    <s v="WGS84"/>
    <s v=""/>
    <s v=""/>
    <s v=""/>
    <s v=""/>
    <s v=""/>
    <x v="881"/>
    <s v="lake"/>
    <s v=""/>
    <s v="Y"/>
    <s v="LIRO.C0.20230711"/>
    <s v=""/>
    <s v="LIRO.20230711"/>
    <s v="Kemmerer"/>
    <n v="7.57"/>
    <n v="89"/>
    <n v="9"/>
    <n v="22.4"/>
    <s v="NEON.DOC.003044vE"/>
    <s v="2.5"/>
    <s v="0.0"/>
    <s v="8.6"/>
    <s v="0.5"/>
    <s v=""/>
    <s v="0000-0003-0371-727X"/>
    <s v="0000-0002-0599-3609"/>
    <s v=""/>
  </r>
  <r>
    <s v="NEON.D05.LIRO.DP1.20138.001.amc_fieldSuperParent.2023-08.expanded.20231229T154807Z.csv"/>
    <s v="adaf7c7a-39c3-44a9-8d97-4eb4084b47af"/>
    <s v="D05"/>
    <x v="9"/>
    <s v="LIRO.AOS.buoy.c1"/>
    <n v="45.998322000000002"/>
    <n v="-89.704766000000006"/>
    <n v="10"/>
    <n v="10"/>
    <n v="502"/>
    <n v="10"/>
    <s v="WGS84"/>
    <s v=""/>
    <s v=""/>
    <s v=""/>
    <s v=""/>
    <s v=""/>
    <x v="882"/>
    <s v="lake"/>
    <s v=""/>
    <s v="Y"/>
    <s v="LIRO.C1.20230807"/>
    <s v=""/>
    <s v="LIRO.20230807"/>
    <s v="Kemmerer"/>
    <n v="7.88"/>
    <n v="95"/>
    <n v="9.1"/>
    <n v="24.7"/>
    <s v="NEON.DOC.003044vE"/>
    <s v="2.5"/>
    <s v="0.0"/>
    <s v="9.0"/>
    <s v="0.5"/>
    <s v=""/>
    <s v="0000-0003-1075-1249"/>
    <s v="0000-0003-0371-727X"/>
    <s v=""/>
  </r>
  <r>
    <s v="NEON.D05.LIRO.DP1.20138.001.amc_fieldSuperParent.2023-10.expanded.20231229T162513Z.csv"/>
    <s v="68488594-4ba6-4faa-9058-64f03eac07ca"/>
    <s v="D05"/>
    <x v="9"/>
    <s v="LIRO.AOS.buoy.c0"/>
    <n v="45.998322000000002"/>
    <n v="-89.704766000000006"/>
    <n v="10"/>
    <n v="10"/>
    <n v="502"/>
    <n v="10"/>
    <s v="WGS84"/>
    <s v=""/>
    <s v=""/>
    <s v=""/>
    <s v=""/>
    <s v=""/>
    <x v="883"/>
    <s v="lake"/>
    <s v=""/>
    <s v="Y"/>
    <s v="LIRO.C0.20231023"/>
    <s v=""/>
    <s v="LIRO.20231023"/>
    <s v="Kemmerer"/>
    <n v="7.58"/>
    <n v="67"/>
    <n v="6.8"/>
    <n v="10"/>
    <s v="NEON.DOC.003044vE"/>
    <s v=""/>
    <s v=""/>
    <s v="8.5"/>
    <s v="0.5"/>
    <s v=""/>
    <s v="0000-0003-1075-1249"/>
    <s v="0000-0002-1112-3562"/>
    <s v=""/>
  </r>
  <r>
    <s v="NEON.D05.LIRO.DP1.20138.001.amc_fieldSuperParent.2023-11.expanded.20231229T153955Z.csv"/>
    <s v="2a264973-4fd9-459e-a909-763f1131af93"/>
    <s v="D05"/>
    <x v="9"/>
    <s v="LIRO.AOS.buoy.c0"/>
    <n v="45.998322000000002"/>
    <n v="-89.704766000000006"/>
    <n v="10"/>
    <n v="10"/>
    <n v="502"/>
    <n v="10"/>
    <s v="WGS84"/>
    <s v=""/>
    <s v=""/>
    <s v=""/>
    <s v=""/>
    <s v=""/>
    <x v="884"/>
    <s v="lake"/>
    <s v=""/>
    <s v="Y"/>
    <s v="LIRO.C0.20231106"/>
    <s v=""/>
    <s v="LIRO.20231106"/>
    <s v="Kemmerer"/>
    <n v="9.11"/>
    <n v="73"/>
    <n v="10.199999999999999"/>
    <n v="6.2"/>
    <s v="NEON.DOC.003044vE"/>
    <s v=""/>
    <s v=""/>
    <s v="9.2"/>
    <s v="0.5"/>
    <s v=""/>
    <s v="0000-0003-1075-1249"/>
    <s v="0000-0002-1112-3562"/>
    <s v=""/>
  </r>
  <r>
    <s v="NEON.D05.LIRO.DP1.20138.001.amc_fieldSuperParent.2024-02.expanded.20240318T160516Z.csv"/>
    <s v="37159a48-71d9-4456-a299-972a5eff3830"/>
    <s v="D05"/>
    <x v="9"/>
    <s v="LIRO.AOS.buoy.c0"/>
    <n v="45.998322000000002"/>
    <n v="-89.704766000000006"/>
    <n v="10"/>
    <n v="10"/>
    <n v="502"/>
    <n v="10"/>
    <s v="WGS84"/>
    <s v=""/>
    <s v=""/>
    <s v=""/>
    <s v=""/>
    <s v=""/>
    <x v="885"/>
    <s v="lake"/>
    <s v=""/>
    <s v="Y"/>
    <s v="LIRO.C0.20240206"/>
    <s v=""/>
    <s v="LIRO.20240206"/>
    <s v="Kemmerer"/>
    <n v="11.88"/>
    <n v="89"/>
    <n v="10.4"/>
    <n v="3.6"/>
    <s v="NEON.DOC.003044vF"/>
    <s v=""/>
    <s v=""/>
    <s v="8.8"/>
    <s v="0.5"/>
    <s v=""/>
    <s v="0000-0003-1075-1249"/>
    <s v="0000-0002-9707-6073"/>
    <s v=""/>
  </r>
  <r>
    <s v="NEON.D06.KING.DP1.20138.001.amc_fieldSuperParent.2015-05.expanded.20231226T232814Z.csv"/>
    <s v="f8f9aadd-0d68-48d2-9cf2-1f1151ac9967"/>
    <s v="D06"/>
    <x v="10"/>
    <s v="KING.AOS.S2"/>
    <n v="39.105069"/>
    <n v="-96.603386999999998"/>
    <n v="1"/>
    <n v="10"/>
    <n v="324.89999999999998"/>
    <n v="1"/>
    <s v="WGS84"/>
    <s v=""/>
    <s v=""/>
    <s v=""/>
    <s v=""/>
    <s v=""/>
    <x v="886"/>
    <s v="stream"/>
    <s v=""/>
    <s v=""/>
    <s v="KING.SS.20150510"/>
    <s v=""/>
    <s v="KING.20150510"/>
    <s v="Grab"/>
    <m/>
    <m/>
    <m/>
    <m/>
    <s v="NEON.DOC.003044vB"/>
    <s v=""/>
    <s v=""/>
    <s v=""/>
    <s v=""/>
    <s v=""/>
    <s v="fbouchard@neoninc.org"/>
    <s v="bdowner@neoninc.org"/>
    <s v="original bout scheduled 20160503; moved due to unclear wording regarding flood contigency in protocol|original bout scheduled 20160503; moved due to unclear wording regarding flood contigency in protocol|original bout scheduled 20160503; moved due to unclear wording regarding flood contigency in protocol"/>
  </r>
  <r>
    <s v="NEON.D06.KING.DP1.20138.001.amc_fieldSuperParent.2015-10.expanded.20231226T233610Z.csv"/>
    <s v="17d392b5-dbf8-4907-a13a-6ddcb4d42205"/>
    <s v="D06"/>
    <x v="10"/>
    <s v="KING.AOS.S2"/>
    <n v="39.105069"/>
    <n v="-96.603386999999998"/>
    <n v="1"/>
    <n v="10"/>
    <n v="324.89999999999998"/>
    <n v="1"/>
    <s v="WGS84"/>
    <s v=""/>
    <s v=""/>
    <s v=""/>
    <s v=""/>
    <s v=""/>
    <x v="887"/>
    <s v="stream"/>
    <s v=""/>
    <s v=""/>
    <s v="KING.SS.20151028"/>
    <s v=""/>
    <s v="KING.20151028"/>
    <s v="Grab"/>
    <n v="2.11"/>
    <n v="20"/>
    <n v="637"/>
    <n v="11.1"/>
    <s v=""/>
    <s v=""/>
    <s v=""/>
    <s v=""/>
    <s v=""/>
    <s v=""/>
    <s v="zbuck@neoninc.org"/>
    <s v="skremidas@neoninc.org"/>
    <s v="turbid|turbid"/>
  </r>
  <r>
    <s v="NEON.D06.KING.DP1.20138.001.amc_fieldSuperParent.2015-11.expanded.20231226T232425Z.csv"/>
    <s v="682b6595-bcf9-4b8a-86c2-bbca641ec79d"/>
    <s v="D06"/>
    <x v="10"/>
    <s v="KING.AOS.S2"/>
    <n v="39.105069"/>
    <n v="-96.603386999999998"/>
    <n v="1"/>
    <n v="10"/>
    <n v="324.89999999999998"/>
    <n v="1"/>
    <s v="WGS84"/>
    <s v=""/>
    <s v=""/>
    <s v=""/>
    <s v=""/>
    <s v=""/>
    <x v="888"/>
    <s v="stream"/>
    <s v=""/>
    <s v=""/>
    <s v="KING.SS.20151102"/>
    <s v=""/>
    <s v="KING.20151102"/>
    <s v="Grab"/>
    <n v="1.68"/>
    <n v="15"/>
    <n v="646"/>
    <n v="10.7"/>
    <s v=""/>
    <s v=""/>
    <s v=""/>
    <s v=""/>
    <s v=""/>
    <s v=""/>
    <s v="zbuck@neoninc.org"/>
    <s v="nstanton@neoninc.org"/>
    <s v="Turbid|Turbid|Turbid"/>
  </r>
  <r>
    <s v="NEON.D06.KING.DP1.20138.001.amc_fieldSuperParent.2015-12.expanded.20231227T000458Z.csv"/>
    <s v="fb77d305-f32f-431b-add2-d6afbc28a650"/>
    <s v="D06"/>
    <x v="10"/>
    <s v="KING.AOS.S2"/>
    <n v="39.105069"/>
    <n v="-96.603386999999998"/>
    <n v="1"/>
    <n v="10"/>
    <n v="324.89999999999998"/>
    <n v="1"/>
    <s v="WGS84"/>
    <s v=""/>
    <s v=""/>
    <s v=""/>
    <s v=""/>
    <s v=""/>
    <x v="889"/>
    <s v="stream"/>
    <s v=""/>
    <s v=""/>
    <s v="KING.SS.20151202"/>
    <s v=""/>
    <s v="KING.20151202"/>
    <s v="Grab"/>
    <n v="1.78"/>
    <n v="16"/>
    <n v="627"/>
    <n v="10.5"/>
    <s v=""/>
    <s v=""/>
    <s v=""/>
    <s v=""/>
    <s v=""/>
    <s v=""/>
    <s v="zbuck@neoninc.org"/>
    <s v="fbouchard@neoninc.org"/>
    <s v="No PCN due to no lab contract| Alternate sampling location: 39.10506 96.60374|New sample Location: 39.10506, 96.60374|New sample Location: 39.10506, 96.60374"/>
  </r>
  <r>
    <s v="NEON.D06.KING.DP1.20138.001.amc_fieldSuperParent.2016-02.expanded.20231227T012206Z.csv"/>
    <s v="aadcf63c-3a2f-4fb7-ac93-e844acb0b7d7"/>
    <s v="D06"/>
    <x v="10"/>
    <s v="KING.AOS.S2"/>
    <n v="39.105069"/>
    <n v="-96.603386999999998"/>
    <n v="1"/>
    <n v="10"/>
    <n v="324.89999999999998"/>
    <n v="1"/>
    <s v="WGS84"/>
    <s v=""/>
    <s v=""/>
    <s v=""/>
    <s v=""/>
    <s v=""/>
    <x v="890"/>
    <s v="stream"/>
    <s v=""/>
    <s v=""/>
    <s v="KING.SS.20160201"/>
    <s v=""/>
    <s v="KING.20160201"/>
    <s v="Grab"/>
    <n v="9.17"/>
    <n v="80"/>
    <n v="607"/>
    <n v="9"/>
    <s v="NEON.DOC.003044vA"/>
    <s v=""/>
    <s v=""/>
    <s v=""/>
    <s v=""/>
    <s v=""/>
    <s v="zbuck@neoninc.org"/>
    <s v="bdowner@neoninc.org"/>
    <s v="Midges have begun to hatch. PCN not collected|thin silt on top and clay underneath silt layer|thin silt on top and clay underneath silt layer|thin silt on top and clay underneath silt layer"/>
  </r>
  <r>
    <s v="NEON.D06.KING.DP1.20138.001.amc_fieldSuperParent.2016-03.expanded.20231227T013711Z.csv"/>
    <s v="6755abf0-13d4-4eee-b643-0b6417e8d9e9"/>
    <s v="D06"/>
    <x v="10"/>
    <s v="KING.AOS.S2"/>
    <n v="39.105069"/>
    <n v="-96.603386999999998"/>
    <n v="1"/>
    <n v="10"/>
    <n v="324.89999999999998"/>
    <n v="1"/>
    <s v="WGS84"/>
    <s v=""/>
    <s v=""/>
    <s v=""/>
    <s v=""/>
    <s v=""/>
    <x v="891"/>
    <s v="stream"/>
    <s v=""/>
    <s v=""/>
    <s v="KING.SS.20160301"/>
    <s v=""/>
    <s v="KING.20160301"/>
    <s v="Grab"/>
    <n v="10.43"/>
    <n v="93"/>
    <n v="481"/>
    <n v="8.8000000000000007"/>
    <s v="NEON.DOC.003044vA"/>
    <s v=""/>
    <s v=""/>
    <s v=""/>
    <s v=""/>
    <s v=""/>
    <s v="zbuck@neoninc.org"/>
    <s v="bdowner@neoninc.org"/>
    <s v="meter reading may be inaccurate| over measure reading for DO in lab and reading not stable when calibrated. No PCN until a lab is contracted|DNA|Archive"/>
  </r>
  <r>
    <s v="NEON.D06.KING.DP1.20138.001.amc_fieldSuperParent.2016-04.expanded.20231227T013527Z.csv"/>
    <s v="5205e78c-31ad-40e2-bbd4-c574c63b2457"/>
    <s v="D06"/>
    <x v="10"/>
    <s v="KING.AOS.S2"/>
    <n v="39.105069"/>
    <n v="-96.603386999999998"/>
    <n v="1"/>
    <n v="10"/>
    <n v="324.89999999999998"/>
    <n v="1"/>
    <s v="WGS84"/>
    <s v=""/>
    <s v=""/>
    <s v=""/>
    <s v=""/>
    <s v=""/>
    <x v="892"/>
    <s v="stream"/>
    <s v=""/>
    <s v=""/>
    <s v="KING.SS.20160405"/>
    <s v=""/>
    <s v="KING.20160405"/>
    <s v="Grab"/>
    <n v="5.86"/>
    <n v="55"/>
    <n v="466"/>
    <n v="11.3"/>
    <s v="NEON.DOC.001201vC"/>
    <s v=""/>
    <s v=""/>
    <s v=""/>
    <s v=""/>
    <s v=""/>
    <s v="zbuck@battelleecology.org"/>
    <s v="bdowner@battelleecology.org"/>
    <s v=""/>
  </r>
  <r>
    <s v="NEON.D06.KING.DP1.20138.001.amc_fieldSuperParent.2016-05.expanded.20231227T010710Z.csv"/>
    <s v="7fc99868-975a-4973-9b16-12d613791800"/>
    <s v="D06"/>
    <x v="10"/>
    <s v="KING.AOS.S2"/>
    <n v="39.105069"/>
    <n v="-96.603386999999998"/>
    <n v="1"/>
    <n v="10"/>
    <n v="324.89999999999998"/>
    <n v="1"/>
    <s v="WGS84"/>
    <s v=""/>
    <s v=""/>
    <s v=""/>
    <s v=""/>
    <s v=""/>
    <x v="893"/>
    <s v="stream"/>
    <s v=""/>
    <s v=""/>
    <s v="KING.SS.20160510"/>
    <s v=""/>
    <s v="KING.20160510"/>
    <s v="Grab"/>
    <n v="7.09"/>
    <n v="80"/>
    <n v="559"/>
    <n v="14.3"/>
    <s v=""/>
    <s v=""/>
    <s v=""/>
    <s v=""/>
    <s v=""/>
    <s v=""/>
    <s v="bdowner@neoninc.org"/>
    <s v="fbouchard@neoninc.org"/>
    <s v="no PCN collected due to no lab contract"/>
  </r>
  <r>
    <s v="NEON.D06.KING.DP1.20138.001.amc_fieldSuperParent.2016-05.expanded.20231227T010710Z.csv"/>
    <s v="208ae2ca-dbbe-4755-97f2-47e928681655"/>
    <s v="D06"/>
    <x v="10"/>
    <s v="KING.AOS.S2"/>
    <n v="39.105069"/>
    <n v="-96.603386999999998"/>
    <n v="1"/>
    <n v="10"/>
    <n v="324.89999999999998"/>
    <n v="1"/>
    <s v="WGS84"/>
    <s v=""/>
    <s v=""/>
    <s v=""/>
    <s v=""/>
    <s v=""/>
    <x v="894"/>
    <s v="stream"/>
    <s v=""/>
    <s v=""/>
    <s v="KING.SS.20160531"/>
    <s v=""/>
    <s v="KING.20160531"/>
    <s v="Grab"/>
    <n v="7.91"/>
    <n v="83"/>
    <n v="496"/>
    <n v="16"/>
    <s v="NEON.DOC.003044vA"/>
    <s v=""/>
    <s v=""/>
    <s v=""/>
    <s v=""/>
    <s v=""/>
    <s v="zbuck@neoninc.org"/>
    <s v="mhartmann@field-ops.org"/>
    <s v="Flooding last Friday 20160527. No TCPN due to no lab contract"/>
  </r>
  <r>
    <s v="NEON.D06.KING.DP1.20138.001.amc_fieldSuperParent.2016-07.expanded.20231227T012840Z.csv"/>
    <s v="3e84de09-046b-4962-bc5c-ed8d8a506ae0"/>
    <s v="D06"/>
    <x v="10"/>
    <s v="KING.AOS.S2"/>
    <n v="39.105069"/>
    <n v="-96.603386999999998"/>
    <n v="1"/>
    <n v="10"/>
    <n v="324.89999999999998"/>
    <n v="1"/>
    <s v="WGS84"/>
    <s v=""/>
    <s v=""/>
    <s v=""/>
    <s v=""/>
    <s v=""/>
    <x v="895"/>
    <s v="stream"/>
    <s v=""/>
    <s v=""/>
    <s v="KING.SS.20160705"/>
    <s v=""/>
    <s v="KING.20160705"/>
    <s v="Grab"/>
    <n v="6.74"/>
    <n v="74"/>
    <n v="636"/>
    <n v="18.3"/>
    <s v=""/>
    <s v=""/>
    <s v=""/>
    <s v=""/>
    <s v=""/>
    <s v=""/>
    <s v="zbuck@neoninc.org"/>
    <s v="bdowner@neoninc.org"/>
    <s v=""/>
  </r>
  <r>
    <s v="NEON.D06.KING.DP1.20138.001.amc_fieldSuperParent.2016-08.expanded.20231227T020409Z.csv"/>
    <s v="ec8a10be-b1f9-4112-b366-e517dd406d8b"/>
    <s v="D06"/>
    <x v="10"/>
    <s v="KING.AOS.S2"/>
    <n v="39.105069"/>
    <n v="-96.603386999999998"/>
    <n v="1"/>
    <n v="10"/>
    <n v="324.89999999999998"/>
    <n v="1"/>
    <s v="WGS84"/>
    <s v=""/>
    <s v=""/>
    <s v=""/>
    <s v=""/>
    <s v=""/>
    <x v="896"/>
    <s v="stream"/>
    <s v=""/>
    <s v=""/>
    <s v="KING.SS.20160809"/>
    <s v=""/>
    <s v="KING.20160809"/>
    <s v="Grab"/>
    <m/>
    <m/>
    <m/>
    <m/>
    <s v=""/>
    <s v=""/>
    <s v=""/>
    <s v=""/>
    <s v=""/>
    <s v=""/>
    <s v="zbuck@neoninc.org"/>
    <s v="bdowner@neoninc.org"/>
    <s v="YSI not available, left at training. No TPCN due to no lab contract|YSI malfunctioning and field readings not able to be taken|YSI malfunctioning and field readings not able to be taken"/>
  </r>
  <r>
    <s v="NEON.D06.KING.DP1.20138.001.amc_fieldSuperParent.2016-09.expanded.20231227T014733Z.csv"/>
    <s v="730d8e17-4514-4429-bffe-cbbc5268663f"/>
    <s v="D06"/>
    <x v="10"/>
    <s v="KING.AOS.S2"/>
    <n v="39.105069"/>
    <n v="-96.603386999999998"/>
    <n v="1"/>
    <n v="10"/>
    <n v="324.89999999999998"/>
    <n v="1"/>
    <s v="WGS84"/>
    <s v=""/>
    <s v=""/>
    <s v=""/>
    <s v=""/>
    <s v=""/>
    <x v="897"/>
    <s v="stream"/>
    <s v=""/>
    <s v=""/>
    <s v="KING.SS.20160906"/>
    <s v=""/>
    <s v="KING.20160906"/>
    <s v="Grab"/>
    <m/>
    <m/>
    <m/>
    <m/>
    <s v=""/>
    <s v=""/>
    <s v=""/>
    <s v=""/>
    <s v=""/>
    <s v=""/>
    <s v="fbouchard@neoninc.org"/>
    <s v="zbuck@neoninc.org"/>
    <s v="YSI under repair, no temp, DO, or spc. cond collected. No TPCN due to no Lab contract|YSI in for repairs; temp and kPa not collected|YSI in for repairs; temp and kPa not collected"/>
  </r>
  <r>
    <s v="NEON.D06.KING.DP1.20138.001.amc_fieldSuperParent.2016-10.expanded.20231227T013522Z.csv"/>
    <s v="19b2f08e-e782-4697-bcc1-ea41eced43c5"/>
    <s v="D06"/>
    <x v="10"/>
    <s v="KING.AOS.S2"/>
    <n v="39.105069"/>
    <n v="-96.603386999999998"/>
    <n v="1"/>
    <n v="10"/>
    <n v="324.89999999999998"/>
    <n v="1"/>
    <s v="WGS84"/>
    <s v=""/>
    <s v=""/>
    <s v=""/>
    <s v=""/>
    <s v=""/>
    <x v="898"/>
    <s v="stream"/>
    <s v=""/>
    <s v=""/>
    <s v="KING.SS.20161004"/>
    <s v=""/>
    <s v="KING.20161004"/>
    <s v="Grab"/>
    <n v="3.89"/>
    <n v="42"/>
    <n v="626"/>
    <n v="16.7"/>
    <s v="NEON.DOC.003044vA"/>
    <s v=""/>
    <s v=""/>
    <s v=""/>
    <s v=""/>
    <s v=""/>
    <s v="bdowner@neoninc.org"/>
    <s v="zbuck@neoninc.org"/>
    <s v="lots of fresh leaf litter| thunder storm during sampling|Raining during collection|Raining during collection"/>
  </r>
  <r>
    <s v="NEON.D06.KING.DP1.20138.001.amc_fieldSuperParent.2016-11.expanded.20231227T010149Z.csv"/>
    <s v="b0c5eee7-5856-48a4-b2c4-dd691374022f"/>
    <s v="D06"/>
    <x v="10"/>
    <s v="KING.AOS.S2"/>
    <n v="39.105069"/>
    <n v="-96.603386999999998"/>
    <n v="1"/>
    <n v="10"/>
    <n v="324.89999999999998"/>
    <n v="1"/>
    <s v="WGS84"/>
    <s v=""/>
    <s v=""/>
    <s v=""/>
    <s v=""/>
    <s v=""/>
    <x v="899"/>
    <s v="stream"/>
    <s v=""/>
    <s v=""/>
    <s v="KING.SS.20161101"/>
    <s v=""/>
    <s v="KING.20161101"/>
    <s v="Grab"/>
    <n v="2.4700000000000002"/>
    <n v="28"/>
    <n v="646"/>
    <n v="15.9"/>
    <s v=""/>
    <s v=""/>
    <s v=""/>
    <s v=""/>
    <s v=""/>
    <s v=""/>
    <s v="atajchman@field-ops.org"/>
    <s v="zbuck@field-ops.org"/>
    <s v=""/>
  </r>
  <r>
    <s v="NEON.D06.KING.DP1.20138.001.amc_fieldSuperParent.2016-12.expanded.20231227T011511Z.csv"/>
    <s v="534bcd04-2877-4037-b9e0-22233fa92374"/>
    <s v="D06"/>
    <x v="10"/>
    <s v="KING.AOS.S2"/>
    <n v="39.105069"/>
    <n v="-96.603386999999998"/>
    <n v="1"/>
    <n v="10"/>
    <n v="324.89999999999998"/>
    <n v="1"/>
    <s v="WGS84"/>
    <s v=""/>
    <s v=""/>
    <s v=""/>
    <s v=""/>
    <s v=""/>
    <x v="900"/>
    <s v="stream"/>
    <s v=""/>
    <s v=""/>
    <s v="KING.SS.20161206"/>
    <s v=""/>
    <s v="KING.20161206"/>
    <s v="Grab"/>
    <n v="6.21"/>
    <n v="55"/>
    <n v="617"/>
    <n v="8.4"/>
    <s v="NEON.DOC.003044vA"/>
    <s v=""/>
    <s v=""/>
    <s v=""/>
    <s v=""/>
    <s v=""/>
    <s v="atajchman@neoninc.org"/>
    <s v="zbuck@neoninc.org"/>
    <s v=""/>
  </r>
  <r>
    <s v="NEON.D06.KING.DP1.20138.001.amc_fieldSuperParent.2017-01.expanded.20231227T031448Z.csv"/>
    <s v="80bcf945-d7c2-47f8-ab9c-01883b18386f"/>
    <s v="D06"/>
    <x v="10"/>
    <s v="KING.AOS.S2"/>
    <n v="39.105069"/>
    <n v="-96.603386999999998"/>
    <n v="1"/>
    <n v="10"/>
    <n v="324.89999999999998"/>
    <n v="1"/>
    <s v="WGS84"/>
    <s v=""/>
    <s v=""/>
    <s v=""/>
    <s v=""/>
    <s v=""/>
    <x v="901"/>
    <s v="stream"/>
    <s v=""/>
    <s v=""/>
    <s v="KING.SS.20170103"/>
    <s v=""/>
    <s v="KING.20170103"/>
    <s v="Grab"/>
    <n v="6.9"/>
    <n v="59"/>
    <n v="635"/>
    <n v="6.7"/>
    <s v="NEON.DOC.003044vA"/>
    <s v=""/>
    <s v=""/>
    <s v=""/>
    <s v=""/>
    <s v=""/>
    <s v="atajchman@neoninc.org"/>
    <s v="jhadle@neoninc.org"/>
    <s v=""/>
  </r>
  <r>
    <s v="NEON.D06.KING.DP1.20138.001.amc_fieldSuperParent.2017-02.expanded.20231227T091055Z.csv"/>
    <s v="fcb5b171-fff4-439c-ae72-227f0b40e430"/>
    <s v="D06"/>
    <x v="10"/>
    <s v="KING.AOS.S2"/>
    <n v="39.105069"/>
    <n v="-96.603386999999998"/>
    <n v="1"/>
    <n v="10"/>
    <n v="324.89999999999998"/>
    <n v="1"/>
    <s v="WGS84"/>
    <s v=""/>
    <s v=""/>
    <s v=""/>
    <s v=""/>
    <s v=""/>
    <x v="902"/>
    <s v="stream"/>
    <s v=""/>
    <s v=""/>
    <s v="KING.SS.20170207"/>
    <s v=""/>
    <s v="KING.20170207"/>
    <s v="Grab"/>
    <n v="8.0500000000000007"/>
    <n v="67"/>
    <n v="665"/>
    <n v="5.4"/>
    <s v=""/>
    <s v=""/>
    <s v=""/>
    <s v=""/>
    <s v=""/>
    <s v=""/>
    <s v="zbuck@neoninc.org"/>
    <s v="fbouchard@neoninc.org"/>
    <s v="Heavy algae growth in sampling pool|Heavy Algal presence at sampling location|Heavy Algal presence at sampling location|Heavy Algal presence at sampling location|Heavy Algal presence at sampling location|Heavy Algal presence at sampling location"/>
  </r>
  <r>
    <s v="NEON.D06.KING.DP1.20138.001.amc_fieldSuperParent.2017-03.expanded.20231227T034208Z.csv"/>
    <s v="c9804b39-7ce3-4c81-a438-088b424dd2c2"/>
    <s v="D06"/>
    <x v="10"/>
    <s v="KING.AOS.S2"/>
    <n v="39.105069"/>
    <n v="-96.603386999999998"/>
    <n v="1"/>
    <n v="10"/>
    <n v="324.89999999999998"/>
    <n v="1"/>
    <s v="WGS84"/>
    <s v=""/>
    <s v=""/>
    <s v=""/>
    <s v=""/>
    <s v=""/>
    <x v="903"/>
    <s v="stream"/>
    <s v=""/>
    <s v=""/>
    <s v="KING.SS.20170307"/>
    <s v=""/>
    <s v="KING.20170307"/>
    <s v="Grab"/>
    <n v="6.85"/>
    <n v="63"/>
    <n v="606"/>
    <n v="10.3"/>
    <s v=""/>
    <s v=""/>
    <s v=""/>
    <s v=""/>
    <s v=""/>
    <s v=""/>
    <s v="zbuck@neoninc.org"/>
    <s v="jhadle@neoninc.org"/>
    <s v=""/>
  </r>
  <r>
    <s v="NEON.D06.KING.DP1.20138.001.amc_fieldSuperParent.2017-04.expanded.20231227T074701Z.csv"/>
    <s v="8d375ccf-34cb-4cf9-af8d-336e1f3eabee"/>
    <s v="D06"/>
    <x v="10"/>
    <s v="KING.AOS.S2"/>
    <n v="39.105069"/>
    <n v="-96.603386999999998"/>
    <n v="1"/>
    <n v="10"/>
    <n v="324.89999999999998"/>
    <n v="1"/>
    <s v="WGS84"/>
    <s v=""/>
    <s v=""/>
    <s v=""/>
    <s v=""/>
    <s v=""/>
    <x v="904"/>
    <s v="stream"/>
    <s v=""/>
    <s v=""/>
    <s v="KING.SS.20170404"/>
    <s v=""/>
    <s v="KING.20170404"/>
    <s v="Grab"/>
    <n v="10.6"/>
    <n v="95"/>
    <n v="505"/>
    <n v="10.6"/>
    <s v="NEON.DOC.003044vB"/>
    <s v=""/>
    <s v=""/>
    <s v=""/>
    <s v=""/>
    <s v=""/>
    <s v="mpagan@neoninc.org"/>
    <s v="jhadle@neoninc.org"/>
    <s v=""/>
  </r>
  <r>
    <s v="NEON.D06.KING.DP1.20138.001.amc_fieldSuperParent.2017-05.expanded.20231227T031828Z.csv"/>
    <s v="108e2387-68ff-43d0-98df-b70a9b049327"/>
    <s v="D06"/>
    <x v="10"/>
    <s v="KING.AOS.S2"/>
    <n v="39.105069"/>
    <n v="-96.603386999999998"/>
    <n v="1"/>
    <n v="10"/>
    <n v="324.89999999999998"/>
    <n v="1"/>
    <s v="WGS84"/>
    <s v=""/>
    <s v=""/>
    <s v=""/>
    <s v=""/>
    <s v=""/>
    <x v="905"/>
    <s v="stream"/>
    <s v=""/>
    <s v=""/>
    <s v="KING.SS.20170502"/>
    <s v=""/>
    <s v="KING.20170502"/>
    <s v=""/>
    <n v="10.1"/>
    <n v="99"/>
    <n v="572"/>
    <n v="12.6"/>
    <s v="NEON.DOC.003044vB"/>
    <s v=""/>
    <s v=""/>
    <s v=""/>
    <s v=""/>
    <s v=""/>
    <s v="jkukulski@battelleecology.org"/>
    <s v="jkukulski@battelleecology.org"/>
    <s v=""/>
  </r>
  <r>
    <s v="NEON.D06.KING.DP1.20138.001.amc_fieldSuperParent.2017-06.expanded.20231227T031616Z.csv"/>
    <s v="d6a14694-0634-447b-b955-f5c37aff354f"/>
    <s v="D06"/>
    <x v="10"/>
    <s v="KING.AOS.S2"/>
    <n v="39.105069"/>
    <n v="-96.603386999999998"/>
    <n v="1"/>
    <n v="10"/>
    <n v="324.89999999999998"/>
    <n v="1"/>
    <s v="WGS84"/>
    <s v=""/>
    <s v=""/>
    <s v=""/>
    <s v=""/>
    <s v=""/>
    <x v="906"/>
    <s v="stream"/>
    <s v=""/>
    <s v=""/>
    <s v="KING.SS.20170606"/>
    <s v=""/>
    <s v="KING.20170606"/>
    <s v="Grab"/>
    <n v="7.69"/>
    <n v="82"/>
    <n v="1231"/>
    <n v="16.8"/>
    <s v="NEON.DOC.003044vB"/>
    <s v=""/>
    <s v=""/>
    <s v=""/>
    <s v=""/>
    <s v=""/>
    <s v="jkukulski@battelleecology.org"/>
    <s v="jcoats@battelleecology.org"/>
    <s v=""/>
  </r>
  <r>
    <s v="NEON.D06.KING.DP1.20138.001.amc_fieldSuperParent.2017-07.expanded.20231227T063601Z.csv"/>
    <s v="5b3cf08e-045a-4b96-8e48-383451f7baf2"/>
    <s v="D06"/>
    <x v="10"/>
    <s v="KING.AOS.S2"/>
    <n v="39.105069"/>
    <n v="-96.603386999999998"/>
    <n v="1"/>
    <n v="10"/>
    <n v="324.89999999999998"/>
    <n v="1"/>
    <s v="WGS84"/>
    <s v=""/>
    <s v=""/>
    <s v=""/>
    <s v=""/>
    <s v=""/>
    <x v="907"/>
    <s v="stream"/>
    <s v=""/>
    <s v=""/>
    <s v="KING.SS.20170705"/>
    <s v=""/>
    <s v="KING.20170705"/>
    <s v="Grab"/>
    <n v="5.96"/>
    <n v="63"/>
    <n v="693"/>
    <n v="16.399999999999999"/>
    <s v="NEON.DOC.003044vB"/>
    <s v=""/>
    <s v=""/>
    <s v=""/>
    <s v=""/>
    <s v=""/>
    <s v="jkukulski@battelleecology.org"/>
    <s v="egawanda@battelleecology.org"/>
    <s v=""/>
  </r>
  <r>
    <s v="NEON.D06.KING.DP1.20138.001.amc_fieldSuperParent.2017-08.expanded.20231227T032532Z.csv"/>
    <s v="e749ddf3-63dc-4d60-9054-166ee926ad78"/>
    <s v="D06"/>
    <x v="10"/>
    <s v="KING.AOS.S2"/>
    <n v="39.105069"/>
    <n v="-96.603386999999998"/>
    <n v="1"/>
    <n v="10"/>
    <n v="324.89999999999998"/>
    <n v="1"/>
    <s v="WGS84"/>
    <s v=""/>
    <s v=""/>
    <s v=""/>
    <s v=""/>
    <s v=""/>
    <x v="474"/>
    <s v="stream"/>
    <s v=""/>
    <s v=""/>
    <s v="KING.SS.20170801"/>
    <s v=""/>
    <s v="KING.20170801"/>
    <s v="Grab"/>
    <n v="5.72"/>
    <n v="60"/>
    <n v="583"/>
    <n v="16.399999999999999"/>
    <s v="NEON.DOC.003044vB"/>
    <s v=""/>
    <s v=""/>
    <s v=""/>
    <s v=""/>
    <s v=""/>
    <s v="jkukulski@battelleecology.org"/>
    <s v="egawanda@battelleecology.org"/>
    <s v=""/>
  </r>
  <r>
    <s v="NEON.D06.KING.DP1.20138.001.amc_fieldSuperParent.2017-09.expanded.20231227T063019Z.csv"/>
    <s v="e3d1d61c-0f81-449f-b534-e191305ccdf1"/>
    <s v="D06"/>
    <x v="10"/>
    <s v="KING.AOS.S2"/>
    <n v="39.105069"/>
    <n v="-96.603386999999998"/>
    <n v="1"/>
    <n v="10"/>
    <n v="324.89999999999998"/>
    <n v="1"/>
    <s v="WGS84"/>
    <s v=""/>
    <s v=""/>
    <s v=""/>
    <s v=""/>
    <s v=""/>
    <x v="908"/>
    <s v="stream"/>
    <s v=""/>
    <s v=""/>
    <s v="KING.SS.20170905"/>
    <s v=""/>
    <s v="KING.20170905"/>
    <s v="Grab"/>
    <n v="3.68"/>
    <n v="40"/>
    <n v="630"/>
    <n v="18.100000000000001"/>
    <s v="NEON.DOC.003044vB"/>
    <s v=""/>
    <s v=""/>
    <s v=""/>
    <s v=""/>
    <s v=""/>
    <s v="egawanda@battelleecology.org"/>
    <s v="jkukulski@battelleecology.org"/>
    <s v=""/>
  </r>
  <r>
    <s v="NEON.D06.KING.DP1.20138.001.amc_fieldSuperParent.2017-10.expanded.20231227T032951Z.csv"/>
    <s v="0fc28b1d-5c38-489e-a61c-3d4ea509c312"/>
    <s v="D06"/>
    <x v="10"/>
    <s v="KING.AOS.reach"/>
    <n v="39.105060999999999"/>
    <n v="-96.603829000000005"/>
    <n v="1000"/>
    <n v="10"/>
    <n v="324.39999999999998"/>
    <n v="1000"/>
    <s v="WGS84"/>
    <s v="85 meters downstream from ss in a pool"/>
    <s v="39.105153"/>
    <s v="-96.603906"/>
    <s v=""/>
    <s v="WGS84"/>
    <x v="909"/>
    <s v="stream"/>
    <s v=""/>
    <s v=""/>
    <s v="KING.RE.20171003"/>
    <s v=""/>
    <s v="KING.20171003"/>
    <s v="Grab"/>
    <n v="0.11"/>
    <n v="1"/>
    <n v="734"/>
    <n v="19.2"/>
    <s v="NEON.DOC.003044vB"/>
    <s v=""/>
    <s v=""/>
    <s v=""/>
    <s v=""/>
    <s v=""/>
    <s v="jkukulski@battelleecology.org"/>
    <s v="egawanda@battelleecology.org"/>
    <s v="SS was dry sampled at an alternative location"/>
  </r>
  <r>
    <s v="NEON.D06.KING.DP1.20138.001.amc_fieldSuperParent.2017-11.expanded.20231227T044253Z.csv"/>
    <s v="bc7c707e-5c3a-4fa2-82a9-6f8f18a6430d"/>
    <s v="D06"/>
    <x v="10"/>
    <s v="KING.AOS.reach"/>
    <n v="39.105060999999999"/>
    <n v="-96.603829000000005"/>
    <n v="1000"/>
    <n v="10"/>
    <n v="324.39999999999998"/>
    <n v="1000"/>
    <s v="WGS84"/>
    <s v="Same as seston location on 10/11/2017"/>
    <s v="39.105920"/>
    <s v="-96.604250"/>
    <s v="3.0"/>
    <s v="WGS84"/>
    <x v="910"/>
    <s v="stream"/>
    <s v=""/>
    <s v=""/>
    <s v="KING.RE.20171108"/>
    <s v=""/>
    <s v="KING.20171108"/>
    <s v="Grab"/>
    <n v="2.4300000000000002"/>
    <n v="20"/>
    <n v="618"/>
    <n v="5"/>
    <s v="NEON.DOC.003044vB"/>
    <s v=""/>
    <s v=""/>
    <s v=""/>
    <s v=""/>
    <s v=""/>
    <s v="egawanda@battelleecology.org"/>
    <s v="jgutierrez@battelleecology.org"/>
    <s v=""/>
  </r>
  <r>
    <s v="NEON.D06.KING.DP1.20138.001.amc_fieldSuperParent.2017-12.expanded.20231227T040214Z.csv"/>
    <s v="82d6c15c-a727-4801-bdb0-195ecbbda869"/>
    <s v="D06"/>
    <x v="10"/>
    <s v="KING.AOS.reach"/>
    <n v="39.105060999999999"/>
    <n v="-96.603829000000005"/>
    <n v="1000"/>
    <n v="10"/>
    <n v="324.39999999999998"/>
    <n v="1000"/>
    <s v="WGS84"/>
    <s v="Same location as seston sampling location on 20171011"/>
    <s v="39.105920"/>
    <s v="-96.604250"/>
    <s v="3.0"/>
    <s v="WGS84"/>
    <x v="911"/>
    <s v="stream"/>
    <s v=""/>
    <s v=""/>
    <s v="KING.RE.20171205"/>
    <s v=""/>
    <s v="KING.20171205"/>
    <s v=""/>
    <n v="5.33"/>
    <n v="46"/>
    <n v="613"/>
    <n v="4.8"/>
    <s v="NEON.DOC.003044vB"/>
    <s v=""/>
    <s v=""/>
    <s v=""/>
    <s v=""/>
    <s v=""/>
    <s v="egawanda@battelleecology.org"/>
    <s v="jkukulski@battelleecology.org"/>
    <s v=""/>
  </r>
  <r>
    <s v="NEON.D06.KING.DP1.20138.001.amc_fieldSuperParent.2018-01.expanded.20231228T190832Z.csv"/>
    <s v="b7c67e67-7ab0-4eed-8bbc-a4010d5f2708"/>
    <s v="D06"/>
    <x v="10"/>
    <s v="KING.AOS.reach"/>
    <n v="39.105060999999999"/>
    <n v="-96.603829000000005"/>
    <n v="1000"/>
    <n v="10"/>
    <n v="324.39999999999998"/>
    <n v="1000"/>
    <s v="WGS84"/>
    <s v="Same as seston location on 20171011."/>
    <s v="39.105920"/>
    <s v="-96.604250"/>
    <s v="3.0"/>
    <s v="WGS84"/>
    <x v="912"/>
    <s v="stream"/>
    <s v=""/>
    <s v=""/>
    <s v="KING.RE.20180102"/>
    <s v=""/>
    <s v="KING.20180102"/>
    <s v="Grab"/>
    <n v="2.52"/>
    <n v="19"/>
    <n v="427.5"/>
    <n v="2.2999999999999998"/>
    <s v="NEON.DOC.003044vB"/>
    <s v=""/>
    <s v=""/>
    <s v=""/>
    <s v=""/>
    <s v=""/>
    <s v="jkukulski@battelleecology.org"/>
    <s v="egawanda@battelleecology.org"/>
    <s v=""/>
  </r>
  <r>
    <s v="NEON.D06.KING.DP1.20138.001.amc_fieldSuperParent.2018-02.expanded.20231228T174221Z.csv"/>
    <s v="fca4901e-e727-4e95-8e7c-0075c191d46d"/>
    <s v="D06"/>
    <x v="10"/>
    <s v="KING.AOS.reach"/>
    <n v="39.105060999999999"/>
    <n v="-96.603829000000005"/>
    <n v="1000"/>
    <n v="10"/>
    <n v="324.39999999999998"/>
    <n v="1000"/>
    <s v="WGS84"/>
    <s v="Seston location used on 20171011"/>
    <s v="39.105920"/>
    <s v="-96.604250"/>
    <s v="3.0"/>
    <s v="WGS84"/>
    <x v="913"/>
    <s v="stream"/>
    <s v=""/>
    <s v=""/>
    <s v="KING.RE.20180207"/>
    <s v=""/>
    <s v="KING.20180207"/>
    <s v="Grab"/>
    <n v="2.82"/>
    <n v="22"/>
    <n v="463"/>
    <n v="4"/>
    <s v="NEON.DOC.003044vB"/>
    <s v=""/>
    <s v=""/>
    <s v=""/>
    <s v=""/>
    <s v=""/>
    <s v="jkukulski@battelleecology.org"/>
    <s v="egawanda@battelleecology.org"/>
    <s v=""/>
  </r>
  <r>
    <s v="NEON.D06.KING.DP1.20138.001.amc_fieldSuperParent.2018-03.expanded.20231228T180215Z.csv"/>
    <s v="b5d1ac20-96d9-4ad2-8472-13407c6ba7c0"/>
    <s v="D06"/>
    <x v="10"/>
    <s v="KING.AOS.reach"/>
    <n v="39.105060999999999"/>
    <n v="-96.603829000000005"/>
    <n v="1000"/>
    <n v="10"/>
    <n v="324.39999999999998"/>
    <n v="1000"/>
    <s v="WGS84"/>
    <s v="507m downstream of SS location"/>
    <s v="39.105554"/>
    <s v="-96.605017"/>
    <s v="0.7"/>
    <s v="WGS84"/>
    <x v="914"/>
    <s v="stream"/>
    <s v=""/>
    <s v=""/>
    <s v="KING.RE.20180305"/>
    <s v=""/>
    <s v="KING.20180305"/>
    <s v="Grab"/>
    <n v="6.71"/>
    <n v="7"/>
    <n v="672"/>
    <n v="12.4"/>
    <s v="NEON.DOC.003044vB"/>
    <s v=""/>
    <s v=""/>
    <s v=""/>
    <s v=""/>
    <s v=""/>
    <s v="jkukulski@battelleecology.org"/>
    <s v="egawanda@battelleecology.org"/>
    <s v=""/>
  </r>
  <r>
    <s v="NEON.D06.KING.DP1.20138.001.amc_fieldSuperParent.2018-04.expanded.20231228T182231Z.csv"/>
    <s v="24dade56-f582-4fae-86e0-b630836b9e75"/>
    <s v="D06"/>
    <x v="10"/>
    <s v="KING.AOS.reach"/>
    <n v="39.105060999999999"/>
    <n v="-96.603829000000005"/>
    <n v="1000"/>
    <n v="10"/>
    <n v="324.39999999999998"/>
    <n v="1000"/>
    <s v="WGS84"/>
    <s v="507 m downstream from SS location"/>
    <s v="39.105554"/>
    <s v="-96.605017"/>
    <s v="0.7"/>
    <s v="WGS84"/>
    <x v="915"/>
    <s v="stream"/>
    <s v=""/>
    <s v=""/>
    <s v="KING.RE.20180403"/>
    <s v=""/>
    <s v="KING.20180403"/>
    <s v="Grab"/>
    <n v="5.76"/>
    <n v="54"/>
    <n v="660"/>
    <n v="9.8000000000000007"/>
    <s v="NEON.DOC.003044vB"/>
    <s v=""/>
    <s v=""/>
    <s v=""/>
    <s v=""/>
    <s v=""/>
    <s v="jkukulski@battelleecology.org"/>
    <s v="egawanda@battelleecology.org"/>
    <s v=""/>
  </r>
  <r>
    <s v="NEON.D06.KING.DP1.20138.001.amc_fieldSuperParent.2018-05.expanded.20231228T181909Z.csv"/>
    <s v="32688586-9396-4e20-b73a-c6f4349d57da"/>
    <s v="D06"/>
    <x v="10"/>
    <s v="KING.AOS.reach"/>
    <n v="39.105060999999999"/>
    <n v="-96.603829000000005"/>
    <n v="1000"/>
    <n v="10"/>
    <n v="324.39999999999998"/>
    <n v="1000"/>
    <s v="WGS84"/>
    <s v="507 meters downstream from ss location"/>
    <s v="39.105554"/>
    <s v="-96.605017"/>
    <s v="0.7"/>
    <s v="WGS84"/>
    <x v="916"/>
    <s v="stream"/>
    <s v=""/>
    <s v=""/>
    <s v="KING.RE.20180507"/>
    <s v=""/>
    <s v="KING.20180507"/>
    <s v="Grab"/>
    <n v="3.34"/>
    <n v="35"/>
    <n v="667"/>
    <n v="16"/>
    <s v="NEON.DOC.003044vB"/>
    <s v=""/>
    <s v=""/>
    <s v=""/>
    <s v=""/>
    <s v=""/>
    <s v="jkukulski@battelleecology.org"/>
    <s v="egawanda@battelleecology.org"/>
    <s v=""/>
  </r>
  <r>
    <s v="NEON.D06.KING.DP1.20138.001.amc_fieldSuperParent.2018-06.expanded.20231228T171648Z.csv"/>
    <s v="ccaa8757-45ae-4f29-950d-cb2d9100746f"/>
    <s v="D06"/>
    <x v="10"/>
    <s v="KING.AOS.reach"/>
    <n v="39.105060999999999"/>
    <n v="-96.603829000000005"/>
    <n v="1000"/>
    <n v="10"/>
    <n v="324.39999999999998"/>
    <n v="1000"/>
    <s v="WGS84"/>
    <s v="507m downstream from SS location"/>
    <s v="39.105554"/>
    <s v="-96.605017"/>
    <s v="0.7"/>
    <s v="WGS84"/>
    <x v="917"/>
    <s v="stream"/>
    <s v=""/>
    <s v=""/>
    <s v="KING.RE.20180604"/>
    <s v=""/>
    <s v="KING.20180604"/>
    <s v="Grab"/>
    <n v="2.67"/>
    <n v="29"/>
    <n v="672"/>
    <n v="17.8"/>
    <s v="NEON.DOC.003044vB"/>
    <s v=""/>
    <s v=""/>
    <s v=""/>
    <s v=""/>
    <s v=""/>
    <s v="egawanda@battelleecology.org"/>
    <s v="egawanda@battelleecology.org"/>
    <s v=""/>
  </r>
  <r>
    <s v="NEON.D06.KING.DP1.20138.001.amc_fieldSuperParent.2018-07.expanded.20231228T185742Z.csv"/>
    <s v="18783092-3ce4-4aff-84f0-642acdfbe5fe"/>
    <s v="D06"/>
    <x v="10"/>
    <s v="KING.AOS.reach"/>
    <n v="39.105060999999999"/>
    <n v="-96.603829000000005"/>
    <n v="1000"/>
    <n v="10"/>
    <n v="324.39999999999998"/>
    <n v="1000"/>
    <s v="WGS84"/>
    <s v="507m downstream from SS location"/>
    <s v="39.105554"/>
    <s v="-96.605017"/>
    <s v="0.7"/>
    <s v="WGS84"/>
    <x v="918"/>
    <s v="stream"/>
    <s v=""/>
    <s v=""/>
    <s v="KING.RE.20180709"/>
    <s v=""/>
    <s v="KING.20180709"/>
    <s v="Grab"/>
    <n v="3.08"/>
    <n v="37"/>
    <n v="614"/>
    <n v="22.5"/>
    <s v="NEON.DOC.003044vB"/>
    <s v=""/>
    <s v=""/>
    <s v=""/>
    <s v=""/>
    <s v=""/>
    <s v="egawanda@battelleecology.org"/>
    <s v="jkukulski@battelleecology.org"/>
    <s v=""/>
  </r>
  <r>
    <s v="NEON.D06.KING.DP1.20138.001.amc_fieldSuperParent.2018-08.expanded.20231228T181935Z.csv"/>
    <s v="eadbac36-9535-4c11-b02b-c81d101b1ec4"/>
    <s v="D06"/>
    <x v="10"/>
    <s v="KING.AOS.reach"/>
    <n v="39.105060999999999"/>
    <n v="-96.603829000000005"/>
    <n v="1000"/>
    <n v="10"/>
    <n v="324.39999999999998"/>
    <n v="1000"/>
    <s v="WGS84"/>
    <s v="507 m downstream from SS location"/>
    <s v="39.105554"/>
    <s v="-96.605017"/>
    <s v="0.7"/>
    <s v="WGS84"/>
    <x v="919"/>
    <s v="stream"/>
    <s v=""/>
    <s v=""/>
    <s v="KING.RE.20180806"/>
    <s v=""/>
    <s v="KING.20180806"/>
    <s v="Grab"/>
    <n v="0.86"/>
    <n v="10"/>
    <n v="432.6"/>
    <n v="23.5"/>
    <s v="NEON.DOC.003044vB"/>
    <s v=""/>
    <s v=""/>
    <s v=""/>
    <s v=""/>
    <s v=""/>
    <s v="jkukulski@battelleecology.org"/>
    <s v="egawanda@battelleecology.org"/>
    <s v=""/>
  </r>
  <r>
    <s v="NEON.D06.KING.DP1.20138.001.amc_fieldSuperParent.2018-09.expanded.20231228T183201Z.csv"/>
    <s v="6ae0e3cf-630e-4b90-8ff3-eec378cc7bab"/>
    <s v="D06"/>
    <x v="10"/>
    <s v="KING.AOS.reach"/>
    <n v="39.105060999999999"/>
    <n v="-96.603829000000005"/>
    <n v="1000"/>
    <n v="10"/>
    <n v="324.39999999999998"/>
    <n v="1000"/>
    <s v="WGS84"/>
    <s v="No water"/>
    <s v="39.605554"/>
    <s v="-96.605017"/>
    <s v="0.7"/>
    <s v="WGS84"/>
    <x v="920"/>
    <s v="stream"/>
    <s v=""/>
    <s v=""/>
    <s v="KING.RE.20180904"/>
    <s v=""/>
    <s v="KING.20180904"/>
    <s v="Grab"/>
    <n v="2.9"/>
    <n v="30"/>
    <n v="580"/>
    <n v="16.100000000000001"/>
    <s v="NEON.DOC.003044vB"/>
    <s v=""/>
    <s v=""/>
    <s v=""/>
    <s v=""/>
    <s v=""/>
    <s v="egawanda@battelleecology.org"/>
    <s v="jkukulski@battelleecology.org"/>
    <s v=""/>
  </r>
  <r>
    <s v="NEON.D06.KING.DP1.20138.001.amc_fieldSuperParent.2018-10.expanded.20231228T190453Z.csv"/>
    <s v="a5d6b7a9-1632-44bd-9983-5ca027a229d0"/>
    <s v="D06"/>
    <x v="10"/>
    <s v="KING.AOS.reach"/>
    <n v="39.105060999999999"/>
    <n v="-96.603829000000005"/>
    <n v="1000"/>
    <n v="10"/>
    <n v="324.39999999999998"/>
    <n v="1000"/>
    <s v="WGS84"/>
    <s v="507 downstream from SS"/>
    <s v="39.105554"/>
    <s v="-96.605017"/>
    <s v="0.7"/>
    <s v="WGS84"/>
    <x v="921"/>
    <s v="stream"/>
    <s v=""/>
    <s v=""/>
    <s v="KING.RE.20181002"/>
    <s v=""/>
    <s v="KING.20181002"/>
    <s v="Grab"/>
    <n v="4.93"/>
    <n v="52"/>
    <n v="637"/>
    <n v="16.100000000000001"/>
    <s v="NEON.DOC.003044vC"/>
    <s v=""/>
    <s v=""/>
    <s v=""/>
    <s v=""/>
    <s v=""/>
    <s v="egawanda@battelleecology.org"/>
    <s v="jkukulski@battelleecology.org"/>
    <s v=""/>
  </r>
  <r>
    <s v="NEON.D06.KING.DP1.20138.001.amc_fieldSuperParent.2018-11.expanded.20231228T184808Z.csv"/>
    <s v="fec78496-1304-4ec0-9ac5-ec4f9f302b30"/>
    <s v="D06"/>
    <x v="10"/>
    <s v="KING.AOS.reach"/>
    <n v="39.105060999999999"/>
    <n v="-96.603829000000005"/>
    <n v="1000"/>
    <n v="10"/>
    <n v="324.39999999999998"/>
    <n v="1000"/>
    <s v="WGS84"/>
    <s v="SS location doesn't have enough water"/>
    <s v="39.105542"/>
    <s v="-96.605017"/>
    <s v="0.7"/>
    <s v="WGS84"/>
    <x v="922"/>
    <s v="stream"/>
    <s v=""/>
    <s v=""/>
    <s v="KING.RE.20181106"/>
    <s v=""/>
    <s v="KING.20181106"/>
    <s v="Grab"/>
    <n v="3.26"/>
    <n v="32"/>
    <n v="667"/>
    <n v="12.5"/>
    <s v="NEON.DOC.003044vC"/>
    <s v=""/>
    <s v=""/>
    <s v=""/>
    <s v=""/>
    <s v=""/>
    <s v="egawanda@battelleecology.org"/>
    <s v="jkukulski@battelleecology.org"/>
    <s v=""/>
  </r>
  <r>
    <s v="NEON.D06.KING.DP1.20138.001.amc_fieldSuperParent.2018-12.expanded.20231228T172626Z.csv"/>
    <s v="d5738039-6653-4f92-82c9-67e2001623bd"/>
    <s v="D06"/>
    <x v="10"/>
    <s v="KING.AOS.S2"/>
    <n v="39.105069"/>
    <n v="-96.603386999999998"/>
    <n v="1"/>
    <n v="10"/>
    <n v="324.89999999999998"/>
    <n v="1"/>
    <s v="WGS84"/>
    <s v=""/>
    <s v=""/>
    <s v=""/>
    <s v=""/>
    <s v=""/>
    <x v="923"/>
    <s v="stream"/>
    <s v=""/>
    <s v=""/>
    <s v="KING.SS.20181204"/>
    <s v=""/>
    <s v="KING.20181204"/>
    <s v="Grab"/>
    <n v="10.38"/>
    <n v="85"/>
    <n v="615"/>
    <n v="5.9"/>
    <s v="NEON.DOC.003044vC"/>
    <s v=""/>
    <s v=""/>
    <s v=""/>
    <s v=""/>
    <s v=""/>
    <s v="jkukulski@battelleecology.org"/>
    <s v="eminnick@battelleecology.org"/>
    <s v=""/>
  </r>
  <r>
    <s v="NEON.D06.KING.DP1.20138.001.amc_fieldSuperParent.2019-01.expanded.20231227T172800Z.csv"/>
    <s v="d016b17d-cb4e-42fd-b9f2-5c5ce5d63314"/>
    <s v="D06"/>
    <x v="10"/>
    <s v="KING.AOS.S2"/>
    <n v="39.105069"/>
    <n v="-96.603386999999998"/>
    <n v="1"/>
    <n v="10"/>
    <n v="324.89999999999998"/>
    <n v="1"/>
    <s v="WGS84"/>
    <s v=""/>
    <s v=""/>
    <s v=""/>
    <s v=""/>
    <s v=""/>
    <x v="924"/>
    <s v="stream"/>
    <s v=""/>
    <s v=""/>
    <s v="KING.SS.20190102"/>
    <s v=""/>
    <s v="KING.20190102"/>
    <s v="Grab"/>
    <n v="10.74"/>
    <n v="86"/>
    <n v="621"/>
    <n v="4.7"/>
    <s v="NEON.DOC.003044vC"/>
    <s v=""/>
    <s v=""/>
    <s v=""/>
    <s v=""/>
    <s v=""/>
    <s v="eminnick@battelleecology.org"/>
    <s v="eminnick@battelleecology.org"/>
    <s v=""/>
  </r>
  <r>
    <s v="NEON.D06.KING.DP1.20138.001.amc_fieldSuperParent.2019-02.expanded.20231227T173849Z.csv"/>
    <s v="816cd904-0ced-4aec-b543-91500e6f8793"/>
    <s v="D06"/>
    <x v="10"/>
    <s v="KING.AOS.S2"/>
    <n v="39.105069"/>
    <n v="-96.603386999999998"/>
    <n v="1"/>
    <n v="10"/>
    <n v="324.89999999999998"/>
    <n v="1"/>
    <s v="WGS84"/>
    <s v=""/>
    <s v=""/>
    <s v=""/>
    <s v=""/>
    <s v=""/>
    <x v="925"/>
    <s v="stream"/>
    <s v=""/>
    <s v=""/>
    <s v="KING.SS.20190204"/>
    <s v=""/>
    <s v="KING.20190204"/>
    <s v=""/>
    <n v="11.05"/>
    <n v="96"/>
    <n v="605"/>
    <n v="8.1"/>
    <s v="NEON.DOC.003044vC"/>
    <s v=""/>
    <s v=""/>
    <s v=""/>
    <s v=""/>
    <s v=""/>
    <s v="eminnick@battelleecology.org"/>
    <s v="jkukulski@battelleecology.org"/>
    <s v=""/>
  </r>
  <r>
    <s v="NEON.D06.KING.DP1.20138.001.amc_fieldSuperParent.2019-03.expanded.20231227T163743Z.csv"/>
    <s v="a4b0e94c-7b5d-440f-bddd-bcfbd479c073"/>
    <s v="D06"/>
    <x v="10"/>
    <s v="KING.AOS.S2"/>
    <n v="39.105069"/>
    <n v="-96.603386999999998"/>
    <n v="1"/>
    <n v="10"/>
    <n v="324.89999999999998"/>
    <n v="1"/>
    <s v="WGS84"/>
    <s v=""/>
    <s v=""/>
    <s v=""/>
    <s v=""/>
    <s v=""/>
    <x v="926"/>
    <s v="stream"/>
    <s v=""/>
    <s v=""/>
    <s v="KING.SS.20190304"/>
    <s v=""/>
    <s v="KING.20190304"/>
    <s v="Grab"/>
    <n v="11.51"/>
    <n v="85"/>
    <n v="339.8"/>
    <n v="2.1"/>
    <s v="NEON.DOC.003044vC"/>
    <s v=""/>
    <s v=""/>
    <s v=""/>
    <s v=""/>
    <s v=""/>
    <s v="egawanda@battelleecology.org"/>
    <s v="jkukulski@battelleecology.org"/>
    <s v=""/>
  </r>
  <r>
    <s v="NEON.D06.KING.DP1.20138.001.amc_fieldSuperParent.2019-04.expanded.20231227T180235Z.csv"/>
    <s v="7c62ce38-95fa-4044-af92-2c591b03e181"/>
    <s v="D06"/>
    <x v="10"/>
    <s v="KING.AOS.S2"/>
    <n v="39.105069"/>
    <n v="-96.603386999999998"/>
    <n v="1"/>
    <n v="10"/>
    <n v="324.89999999999998"/>
    <n v="1"/>
    <s v="WGS84"/>
    <s v=""/>
    <s v=""/>
    <s v=""/>
    <s v=""/>
    <s v=""/>
    <x v="927"/>
    <s v="stream"/>
    <s v=""/>
    <s v=""/>
    <s v="KING.SS.20190401"/>
    <s v=""/>
    <s v="KING.20190401"/>
    <s v="Grab"/>
    <n v="11.83"/>
    <n v="102"/>
    <n v="580"/>
    <n v="7.8"/>
    <s v="NEON.DOC.003044vC"/>
    <s v=""/>
    <s v=""/>
    <s v=""/>
    <s v=""/>
    <s v=""/>
    <s v="0000-0002-2135-1091"/>
    <s v="0000-0002-3172-0145"/>
    <s v=""/>
  </r>
  <r>
    <s v="NEON.D06.KING.DP1.20138.001.amc_fieldSuperParent.2019-05.expanded.20231227T184659Z.csv"/>
    <s v="ed7e05fb-4e4f-4f6d-be5f-12c5b908f4da"/>
    <s v="D06"/>
    <x v="10"/>
    <s v="KING.AOS.S2"/>
    <n v="39.105069"/>
    <n v="-96.603386999999998"/>
    <n v="1"/>
    <n v="10"/>
    <n v="324.89999999999998"/>
    <n v="1"/>
    <s v="WGS84"/>
    <s v=""/>
    <s v=""/>
    <s v=""/>
    <s v=""/>
    <s v=""/>
    <x v="928"/>
    <s v="stream"/>
    <s v=""/>
    <s v=""/>
    <s v="KING.SS.20190506"/>
    <s v=""/>
    <s v="KING.20190506"/>
    <s v="Grab"/>
    <n v="11.48"/>
    <n v="116"/>
    <n v="577"/>
    <n v="13.9"/>
    <s v="NEON.DOC.003044vC"/>
    <s v=""/>
    <s v=""/>
    <s v=""/>
    <s v=""/>
    <s v=""/>
    <s v="0000-0001-9594-9689"/>
    <s v="0000-0002-7574-2506"/>
    <s v=""/>
  </r>
  <r>
    <s v="NEON.D06.KING.DP1.20138.001.amc_fieldSuperParent.2019-06.expanded.20231227T190336Z.csv"/>
    <s v="58b4003b-85a1-4c01-94b3-8d3ae72902cd"/>
    <s v="D06"/>
    <x v="10"/>
    <s v="KING.AOS.S2"/>
    <n v="39.105069"/>
    <n v="-96.603386999999998"/>
    <n v="1"/>
    <n v="10"/>
    <n v="324.89999999999998"/>
    <n v="1"/>
    <s v="WGS84"/>
    <s v=""/>
    <s v=""/>
    <s v=""/>
    <s v=""/>
    <s v=""/>
    <x v="929"/>
    <s v="stream"/>
    <s v=""/>
    <s v=""/>
    <s v="KING.SS.20190603"/>
    <s v=""/>
    <s v="KING.20190603"/>
    <s v="Grab"/>
    <n v="12.18"/>
    <n v="129"/>
    <n v="576"/>
    <n v="16.2"/>
    <s v="NEON.DOC.003044vC"/>
    <s v=""/>
    <s v=""/>
    <s v=""/>
    <s v=""/>
    <s v=""/>
    <s v="0000-0001-9594-9689"/>
    <s v="0000-0003-1449-7081"/>
    <s v=""/>
  </r>
  <r>
    <s v="NEON.D06.KING.DP1.20138.001.amc_fieldSuperParent.2019-06.expanded.20231227T190336Z.csv"/>
    <s v="cc1497ae-574c-41d5-8623-4a3a7f975076"/>
    <s v="D06"/>
    <x v="10"/>
    <s v="KING.AOS.S2"/>
    <n v="39.105069"/>
    <n v="-96.603386999999998"/>
    <n v="1"/>
    <n v="10"/>
    <n v="324.89999999999998"/>
    <n v="1"/>
    <s v="WGS84"/>
    <s v=""/>
    <s v=""/>
    <s v=""/>
    <s v=""/>
    <s v=""/>
    <x v="930"/>
    <s v="stream"/>
    <s v="other"/>
    <s v=""/>
    <s v="KING.SS.20190617"/>
    <s v=""/>
    <s v="KING.20190617"/>
    <s v="Grab"/>
    <m/>
    <m/>
    <m/>
    <m/>
    <s v="NEON.DOC.003044vC"/>
    <s v=""/>
    <s v=""/>
    <s v=""/>
    <s v=""/>
    <s v=""/>
    <s v="0000-0001-9594-9689"/>
    <s v="0000-0003-1449-7081"/>
    <s v="missed bout due to flooding"/>
  </r>
  <r>
    <s v="NEON.D06.KING.DP1.20138.001.amc_fieldSuperParent.2019-07.expanded.20231227T182022Z.csv"/>
    <s v="98956eb6-5437-4976-b9f7-7e5e642aad26"/>
    <s v="D06"/>
    <x v="10"/>
    <s v="KING.AOS.S2"/>
    <n v="39.105069"/>
    <n v="-96.603386999999998"/>
    <n v="1"/>
    <n v="10"/>
    <n v="324.89999999999998"/>
    <n v="1"/>
    <s v="WGS84"/>
    <s v=""/>
    <s v=""/>
    <s v=""/>
    <s v=""/>
    <s v=""/>
    <x v="931"/>
    <s v="stream"/>
    <s v=""/>
    <s v=""/>
    <s v="KING.SS.20190708"/>
    <s v=""/>
    <s v="KING.20190708"/>
    <s v="Grab"/>
    <n v="7.47"/>
    <n v="82"/>
    <n v="590"/>
    <n v="18.100000000000001"/>
    <s v="NEON.DOC.003044vC"/>
    <s v=""/>
    <s v=""/>
    <s v=""/>
    <s v=""/>
    <s v=""/>
    <s v="0000-0001-9594-9689"/>
    <s v="0000-0003-1449-7081"/>
    <s v=""/>
  </r>
  <r>
    <s v="NEON.D06.KING.DP1.20138.001.amc_fieldSuperParent.2019-08.expanded.20231227T191422Z.csv"/>
    <s v="0f7a6809-1e1c-489d-ba35-1b3e38482737"/>
    <s v="D06"/>
    <x v="10"/>
    <s v="KING.AOS.S2"/>
    <n v="39.105069"/>
    <n v="-96.603386999999998"/>
    <n v="1"/>
    <n v="10"/>
    <n v="324.89999999999998"/>
    <n v="1"/>
    <s v="WGS84"/>
    <s v=""/>
    <s v=""/>
    <s v=""/>
    <s v=""/>
    <s v=""/>
    <x v="932"/>
    <s v="stream"/>
    <s v=""/>
    <s v=""/>
    <s v="KING.SS.20190805"/>
    <s v=""/>
    <s v="KING.20190805"/>
    <s v="Grab"/>
    <n v="10.87"/>
    <n v="17"/>
    <n v="673"/>
    <n v="17.3"/>
    <s v="NEON.DOC.001201vD"/>
    <s v=""/>
    <s v=""/>
    <s v=""/>
    <s v=""/>
    <s v=""/>
    <s v="0000-0003-1449-7081"/>
    <s v="0000-0001-9594-9689"/>
    <s v=""/>
  </r>
  <r>
    <s v="NEON.D06.KING.DP1.20138.001.amc_fieldSuperParent.2019-09.expanded.20231227T164549Z.csv"/>
    <s v="e105fd70-e57a-439f-9483-c9fbfeb3cd2a"/>
    <s v="D06"/>
    <x v="10"/>
    <s v="KING.AOS.S2"/>
    <n v="39.105069"/>
    <n v="-96.603386999999998"/>
    <n v="1"/>
    <n v="10"/>
    <n v="324.89999999999998"/>
    <n v="1"/>
    <s v="WGS84"/>
    <s v=""/>
    <s v=""/>
    <s v=""/>
    <s v=""/>
    <s v=""/>
    <x v="933"/>
    <s v="stream"/>
    <s v=""/>
    <s v=""/>
    <s v="KING.SS.20190904"/>
    <s v=""/>
    <s v="KING.20190904"/>
    <s v="Grab"/>
    <n v="7.48"/>
    <n v="84"/>
    <n v="604"/>
    <n v="19.3"/>
    <s v="NEON.DOC.003044vC"/>
    <s v=""/>
    <s v=""/>
    <s v=""/>
    <s v=""/>
    <s v=""/>
    <s v="0000-0001-9594-9689"/>
    <s v="0000-0003-1449-7081"/>
    <s v=""/>
  </r>
  <r>
    <s v="NEON.D06.KING.DP1.20138.001.amc_fieldSuperParent.2019-09.expanded.20231227T164549Z.csv"/>
    <s v="87ee45f7-b7d2-4b86-8f35-9da52b15b554"/>
    <s v="D06"/>
    <x v="10"/>
    <s v="KING.AOS.S2"/>
    <n v="39.105069"/>
    <n v="-96.603386999999998"/>
    <n v="1"/>
    <n v="10"/>
    <n v="324.89999999999998"/>
    <n v="1"/>
    <s v="WGS84"/>
    <s v=""/>
    <s v=""/>
    <s v=""/>
    <s v=""/>
    <s v=""/>
    <x v="934"/>
    <s v="stream"/>
    <s v=""/>
    <s v=""/>
    <s v="KING.SS.20190930"/>
    <s v=""/>
    <s v="KING.20190930"/>
    <s v="Grab"/>
    <n v="6.6"/>
    <n v="76"/>
    <n v="640"/>
    <n v="19.600000000000001"/>
    <s v="NEON.DOC.003044vC"/>
    <s v=""/>
    <s v=""/>
    <s v=""/>
    <s v=""/>
    <s v=""/>
    <s v="0000-0001-9594-9689"/>
    <s v="0000-0002-3130-7844"/>
    <s v=""/>
  </r>
  <r>
    <s v="NEON.D06.KING.DP1.20138.001.amc_fieldSuperParent.2019-11.expanded.20231227T181101Z.csv"/>
    <s v="ca2b269e-b2e0-4548-bb87-2de03bc72a0c"/>
    <s v="D06"/>
    <x v="10"/>
    <s v="KING.AOS.S2"/>
    <n v="39.105069"/>
    <n v="-96.603386999999998"/>
    <n v="1"/>
    <n v="10"/>
    <n v="324.89999999999998"/>
    <n v="1"/>
    <s v="WGS84"/>
    <s v=""/>
    <s v=""/>
    <s v=""/>
    <s v=""/>
    <s v=""/>
    <x v="935"/>
    <s v="stream"/>
    <s v=""/>
    <s v=""/>
    <s v="KING.SS.20191105"/>
    <s v=""/>
    <s v="KING.20191105"/>
    <s v="Grab"/>
    <n v="5.23"/>
    <n v="50"/>
    <n v="646"/>
    <n v="12.3"/>
    <s v="NEON.DOC.003044vC"/>
    <s v=""/>
    <s v=""/>
    <s v=""/>
    <s v=""/>
    <s v=""/>
    <s v="0000-0001-9594-9689"/>
    <s v="0000-0003-1449-7081"/>
    <s v=""/>
  </r>
  <r>
    <s v="NEON.D06.KING.DP1.20138.001.amc_fieldSuperParent.2019-12.expanded.20231227T165057Z.csv"/>
    <s v="8609e489-392d-456b-a813-0d0bd38e17f6"/>
    <s v="D06"/>
    <x v="10"/>
    <s v="KING.AOS.S2"/>
    <n v="39.105069"/>
    <n v="-96.603386999999998"/>
    <n v="1"/>
    <n v="10"/>
    <n v="324.89999999999998"/>
    <n v="1"/>
    <s v="WGS84"/>
    <s v=""/>
    <s v=""/>
    <s v=""/>
    <s v=""/>
    <s v=""/>
    <x v="936"/>
    <s v="stream"/>
    <s v=""/>
    <s v=""/>
    <s v="KING.SS.20191203"/>
    <s v=""/>
    <s v="KING.20191203"/>
    <s v="Grab"/>
    <n v="5.17"/>
    <n v="47"/>
    <n v="642"/>
    <n v="9.6"/>
    <s v="NEON.DOC.003044vC"/>
    <s v=""/>
    <s v=""/>
    <s v=""/>
    <s v=""/>
    <s v=""/>
    <s v="0000-0001-9594-9689"/>
    <s v="0000-0003-1449-7081"/>
    <s v=""/>
  </r>
  <r>
    <s v="NEON.D06.KING.DP1.20138.001.amc_fieldSuperParent.2020-01.expanded.20231227T210957Z.csv"/>
    <s v="e330a46f-78f2-4e05-8528-cfa9ca2164fe"/>
    <s v="D06"/>
    <x v="10"/>
    <s v="KING.AOS.S2"/>
    <n v="39.105069"/>
    <n v="-96.603386999999998"/>
    <n v="1"/>
    <n v="10"/>
    <n v="324.89999999999998"/>
    <n v="1"/>
    <s v="WGS84"/>
    <s v=""/>
    <s v=""/>
    <s v=""/>
    <s v=""/>
    <s v=""/>
    <x v="937"/>
    <s v="stream"/>
    <s v=""/>
    <s v=""/>
    <s v="KING.SS.20200107"/>
    <s v=""/>
    <s v="KING.20200107"/>
    <s v="Grab"/>
    <n v="5.21"/>
    <n v="44"/>
    <n v="625"/>
    <n v="7.2"/>
    <s v="NEON.DOC.003044vC"/>
    <s v=""/>
    <s v=""/>
    <s v=""/>
    <s v=""/>
    <s v=""/>
    <s v="0000-0002-3172-0145"/>
    <s v="0000-0001-9594-9689"/>
    <s v=""/>
  </r>
  <r>
    <s v="NEON.D06.KING.DP1.20138.001.amc_fieldSuperParent.2020-02.expanded.20231227T230951Z.csv"/>
    <s v="19744f6e-3606-4840-aec5-64f3a3454fdf"/>
    <s v="D06"/>
    <x v="10"/>
    <s v="KING.AOS.S2"/>
    <n v="39.105069"/>
    <n v="-96.603386999999998"/>
    <n v="1"/>
    <n v="10"/>
    <n v="324.89999999999998"/>
    <n v="1"/>
    <s v="WGS84"/>
    <s v=""/>
    <s v=""/>
    <s v=""/>
    <s v=""/>
    <s v=""/>
    <x v="938"/>
    <s v="stream"/>
    <s v=""/>
    <s v="Y"/>
    <s v="KING.SS.20200204"/>
    <s v=""/>
    <s v="KING.20200204"/>
    <s v="Grab"/>
    <n v="8.44"/>
    <n v="72"/>
    <n v="615"/>
    <n v="7.5"/>
    <s v="NEON.DOC.003044vC"/>
    <s v=""/>
    <s v=""/>
    <s v=""/>
    <s v=""/>
    <s v=""/>
    <s v="0000-0001-9594-9689"/>
    <s v="0000-0003-1449-7081"/>
    <s v=""/>
  </r>
  <r>
    <s v="NEON.D06.KING.DP1.20138.001.amc_fieldSuperParent.2020-03.expanded.20231227T224824Z.csv"/>
    <s v="45a0611d-49bd-4b13-903b-2a665f9da8d5"/>
    <s v="D06"/>
    <x v="10"/>
    <s v="KING.AOS.S2"/>
    <n v="39.105069"/>
    <n v="-96.603386999999998"/>
    <n v="1"/>
    <n v="10"/>
    <n v="324.89999999999998"/>
    <n v="1"/>
    <s v="WGS84"/>
    <s v=""/>
    <s v=""/>
    <s v=""/>
    <s v=""/>
    <s v=""/>
    <x v="939"/>
    <s v="stream"/>
    <s v=""/>
    <s v="Y"/>
    <s v="KING.SS.20200303"/>
    <s v=""/>
    <s v="KING.20200303"/>
    <s v="Grab"/>
    <n v="9.11"/>
    <n v="82"/>
    <n v="625"/>
    <n v="9.1999999999999993"/>
    <s v="NEON.DOC.003044vC"/>
    <s v=""/>
    <s v=""/>
    <s v=""/>
    <s v=""/>
    <s v=""/>
    <s v="0000-0001-9594-9689"/>
    <s v="0000-0003-1449-7081"/>
    <s v=""/>
  </r>
  <r>
    <s v="NEON.D06.KING.DP1.20138.001.amc_fieldSuperParent.2020-03.expanded.20231227T224824Z.csv"/>
    <s v="bbe78a77-06ae-4c67-9813-2dce4e230509"/>
    <s v="D06"/>
    <x v="10"/>
    <s v="KING.AOS.S2"/>
    <n v="39.105069"/>
    <n v="-96.603386999999998"/>
    <n v="1"/>
    <n v="10"/>
    <n v="324.89999999999998"/>
    <n v="1"/>
    <s v="WGS84"/>
    <s v=""/>
    <s v=""/>
    <s v=""/>
    <s v=""/>
    <s v=""/>
    <x v="940"/>
    <s v="stream"/>
    <s v="logistical"/>
    <s v=""/>
    <s v="KING.SS.20200330"/>
    <s v=""/>
    <s v="KING.20200330"/>
    <s v=""/>
    <m/>
    <m/>
    <m/>
    <m/>
    <s v="NEON.DOC.003044vC"/>
    <s v=""/>
    <s v=""/>
    <s v=""/>
    <s v=""/>
    <s v=""/>
    <s v="0000-0001-9594-9689"/>
    <s v=""/>
    <s v="COVID19"/>
  </r>
  <r>
    <s v="NEON.D06.KING.DP1.20138.001.amc_fieldSuperParent.2020-04.expanded.20231227T221312Z.csv"/>
    <s v="59cbc920-870b-4c59-b3ff-bcf9318a5aef"/>
    <s v="D06"/>
    <x v="10"/>
    <s v="KING.AOS.S2"/>
    <n v="39.105069"/>
    <n v="-96.603386999999998"/>
    <n v="1"/>
    <n v="10"/>
    <n v="324.89999999999998"/>
    <n v="1"/>
    <s v="WGS84"/>
    <s v=""/>
    <s v=""/>
    <s v=""/>
    <s v=""/>
    <s v=""/>
    <x v="941"/>
    <s v="stream"/>
    <s v="logistical"/>
    <s v=""/>
    <s v="KING.SS.20200401"/>
    <s v=""/>
    <s v="KING.20200401"/>
    <s v=""/>
    <m/>
    <m/>
    <m/>
    <m/>
    <s v="NEON.DOC.003044vC"/>
    <s v=""/>
    <s v=""/>
    <s v=""/>
    <s v=""/>
    <s v=""/>
    <s v="0000-0001-9594-9689"/>
    <s v=""/>
    <s v="COVID19"/>
  </r>
  <r>
    <s v="NEON.D06.KING.DP1.20138.001.amc_fieldSuperParent.2020-04.expanded.20231227T221312Z.csv"/>
    <s v="e311a2a8-9dcb-4217-8158-f697ca1f3516"/>
    <s v="D06"/>
    <x v="10"/>
    <s v="KING.AOS.S2"/>
    <n v="39.105069"/>
    <n v="-96.603386999999998"/>
    <n v="1"/>
    <n v="10"/>
    <n v="324.89999999999998"/>
    <n v="1"/>
    <s v="WGS84"/>
    <s v=""/>
    <s v=""/>
    <s v=""/>
    <s v=""/>
    <s v=""/>
    <x v="942"/>
    <s v="stream"/>
    <s v="logistical"/>
    <s v=""/>
    <s v="KING.SS.20200407"/>
    <s v=""/>
    <s v="KING.20200407"/>
    <s v=""/>
    <m/>
    <m/>
    <m/>
    <m/>
    <s v="NEON.DOC.003044vC"/>
    <s v=""/>
    <s v=""/>
    <s v=""/>
    <s v=""/>
    <s v=""/>
    <s v="0000-0001-9594-9689"/>
    <s v=""/>
    <s v="COVID19"/>
  </r>
  <r>
    <s v="NEON.D06.KING.DP1.20138.001.amc_fieldSuperParent.2020-04.expanded.20231227T221312Z.csv"/>
    <s v="b90a3377-2bca-48fe-a76b-c25bf3df007c"/>
    <s v="D06"/>
    <x v="10"/>
    <s v="KING.AOS.S2"/>
    <n v="39.105069"/>
    <n v="-96.603386999999998"/>
    <n v="1"/>
    <n v="10"/>
    <n v="324.89999999999998"/>
    <n v="1"/>
    <s v="WGS84"/>
    <s v=""/>
    <s v=""/>
    <s v=""/>
    <s v=""/>
    <s v=""/>
    <x v="943"/>
    <s v="stream"/>
    <s v="logistical"/>
    <s v=""/>
    <s v="KING.SS.20200420"/>
    <s v=""/>
    <s v="KING.20200420"/>
    <s v="Grab"/>
    <m/>
    <m/>
    <m/>
    <m/>
    <s v="NEON.DOC.003044vC"/>
    <s v=""/>
    <s v=""/>
    <s v=""/>
    <s v=""/>
    <s v=""/>
    <s v="0000-0001-9594-9689"/>
    <s v=""/>
    <s v="COVID19"/>
  </r>
  <r>
    <s v="NEON.D06.KING.DP1.20138.001.amc_fieldSuperParent.2020-04.expanded.20231227T221312Z.csv"/>
    <s v="ae59b483-1a7b-495f-86b6-ca715c5ef877"/>
    <s v="D06"/>
    <x v="10"/>
    <s v="KING.AOS.S2"/>
    <n v="39.105069"/>
    <n v="-96.603386999999998"/>
    <n v="1"/>
    <n v="10"/>
    <n v="324.89999999999998"/>
    <n v="1"/>
    <s v="WGS84"/>
    <s v=""/>
    <s v=""/>
    <s v=""/>
    <s v=""/>
    <s v=""/>
    <x v="944"/>
    <s v="stream"/>
    <s v="logistical"/>
    <s v=""/>
    <s v="KING.SS.20200427"/>
    <s v=""/>
    <s v="KING.20200427"/>
    <s v="Grab"/>
    <m/>
    <m/>
    <m/>
    <m/>
    <s v="NEON.DOC.003044vC"/>
    <s v=""/>
    <s v=""/>
    <s v=""/>
    <s v=""/>
    <s v=""/>
    <s v="0000-0001-9594-9689"/>
    <s v=""/>
    <s v="COVID19"/>
  </r>
  <r>
    <s v="NEON.D06.KING.DP1.20138.001.amc_fieldSuperParent.2020-05.expanded.20231227T212725Z.csv"/>
    <s v="6275c5b6-999b-4b30-8993-a6c40b4d39cc"/>
    <s v="D06"/>
    <x v="10"/>
    <s v="KING.AOS.S2"/>
    <n v="39.105069"/>
    <n v="-96.603386999999998"/>
    <n v="1"/>
    <n v="10"/>
    <n v="324.89999999999998"/>
    <n v="1"/>
    <s v="WGS84"/>
    <s v=""/>
    <s v=""/>
    <s v=""/>
    <s v=""/>
    <s v=""/>
    <x v="945"/>
    <s v="stream"/>
    <s v="logistical"/>
    <s v=""/>
    <s v="KING.SS.20200504"/>
    <s v=""/>
    <s v="KING.20200504"/>
    <s v="Grab"/>
    <m/>
    <m/>
    <m/>
    <m/>
    <s v="NEON.DOC.003044vC"/>
    <s v=""/>
    <s v=""/>
    <s v=""/>
    <s v=""/>
    <s v=""/>
    <s v="0000-0001-9594-9689"/>
    <s v=""/>
    <s v="COVID19"/>
  </r>
  <r>
    <s v="NEON.D06.KING.DP1.20138.001.amc_fieldSuperParent.2020-05.expanded.20231227T212725Z.csv"/>
    <s v="b9d7d2c7-6298-4b67-aa40-e00564a9deaa"/>
    <s v="D06"/>
    <x v="10"/>
    <s v="KING.AOS.S2"/>
    <n v="39.105069"/>
    <n v="-96.603386999999998"/>
    <n v="1"/>
    <n v="10"/>
    <n v="324.89999999999998"/>
    <n v="1"/>
    <s v="WGS84"/>
    <s v=""/>
    <s v=""/>
    <s v=""/>
    <s v=""/>
    <s v=""/>
    <x v="946"/>
    <s v="stream"/>
    <s v="logistical"/>
    <s v=""/>
    <s v="KING.SS.20200506"/>
    <s v=""/>
    <s v="KING.20200506"/>
    <s v="Grab"/>
    <m/>
    <m/>
    <m/>
    <m/>
    <s v="NEON.DOC.003044vC"/>
    <s v=""/>
    <s v=""/>
    <s v=""/>
    <s v=""/>
    <s v=""/>
    <s v="0000-0001-9594-9689"/>
    <s v=""/>
    <s v="COVID19"/>
  </r>
  <r>
    <s v="NEON.D06.KING.DP1.20138.001.amc_fieldSuperParent.2020-05.expanded.20231227T212725Z.csv"/>
    <s v="1f642a00-ebc6-4787-a52c-c409968f259d"/>
    <s v="D06"/>
    <x v="10"/>
    <s v="KING.AOS.S2"/>
    <n v="39.105069"/>
    <n v="-96.603386999999998"/>
    <n v="1"/>
    <n v="10"/>
    <n v="324.89999999999998"/>
    <n v="1"/>
    <s v="WGS84"/>
    <s v=""/>
    <s v=""/>
    <s v=""/>
    <s v=""/>
    <s v=""/>
    <x v="947"/>
    <s v="stream"/>
    <s v="logistical"/>
    <s v=""/>
    <s v="KING.SS.20200512"/>
    <s v=""/>
    <s v="KING.20200512"/>
    <s v="Grab"/>
    <m/>
    <m/>
    <m/>
    <m/>
    <s v="NEON.DOC.003044vC"/>
    <s v=""/>
    <s v=""/>
    <s v=""/>
    <s v=""/>
    <s v=""/>
    <s v="0000-0001-9594-9689"/>
    <s v=""/>
    <s v="COVID19"/>
  </r>
  <r>
    <s v="NEON.D06.KING.DP1.20138.001.amc_fieldSuperParent.2020-06.expanded.20231227T211121Z.csv"/>
    <s v="87fa1f75-2cf6-48bf-a617-1fb73bd2e509"/>
    <s v="D06"/>
    <x v="10"/>
    <s v="KING.AOS.S2"/>
    <n v="39.105069"/>
    <n v="-96.603386999999998"/>
    <n v="1"/>
    <n v="10"/>
    <n v="324.89999999999998"/>
    <n v="1"/>
    <s v="WGS84"/>
    <s v=""/>
    <s v=""/>
    <s v=""/>
    <s v=""/>
    <s v=""/>
    <x v="948"/>
    <s v="stream"/>
    <s v=""/>
    <s v="Y"/>
    <s v="KING.SS.20200602"/>
    <s v=""/>
    <s v="KING.20200602"/>
    <s v="Grab"/>
    <n v="8.82"/>
    <n v="95"/>
    <n v="580"/>
    <n v="16.899999999999999"/>
    <s v="NEON.DOC.003044vD"/>
    <s v=""/>
    <s v=""/>
    <s v=""/>
    <s v=""/>
    <s v=""/>
    <s v="0000-0001-9594-9689"/>
    <s v="0000-0001-9594-9689"/>
    <s v=""/>
  </r>
  <r>
    <s v="NEON.D06.KING.DP1.20138.001.amc_fieldSuperParent.2020-07.expanded.20231227T212624Z.csv"/>
    <s v="3775e892-099d-44fb-9946-7bd39e7cf24e"/>
    <s v="D06"/>
    <x v="10"/>
    <s v="KING.AOS.S2"/>
    <n v="39.105069"/>
    <n v="-96.603386999999998"/>
    <n v="1"/>
    <n v="10"/>
    <n v="324.89999999999998"/>
    <n v="1"/>
    <s v="WGS84"/>
    <s v=""/>
    <s v=""/>
    <s v=""/>
    <s v=""/>
    <s v=""/>
    <x v="949"/>
    <s v="stream"/>
    <s v=""/>
    <s v="Y"/>
    <s v="KING.SS.20200701"/>
    <s v=""/>
    <s v="KING.20200701"/>
    <s v="Grab"/>
    <n v="5.93"/>
    <n v="65"/>
    <n v="629"/>
    <n v="18.100000000000001"/>
    <s v="NEON.DOC.003044vD"/>
    <s v=""/>
    <s v=""/>
    <s v=""/>
    <s v=""/>
    <s v=""/>
    <s v="0000-0001-9594-9689"/>
    <s v=""/>
    <s v=""/>
  </r>
  <r>
    <s v="NEON.D06.KING.DP1.20138.001.amc_fieldSuperParent.2020-08.expanded.20231227T220409Z.csv"/>
    <s v="e33d170e-8023-43e5-8e8e-c59618de36c5"/>
    <s v="D06"/>
    <x v="10"/>
    <s v="KING.AOS.S2"/>
    <n v="39.105069"/>
    <n v="-96.603386999999998"/>
    <n v="1"/>
    <n v="10"/>
    <n v="324.89999999999998"/>
    <n v="1"/>
    <s v="WGS84"/>
    <s v=""/>
    <s v=""/>
    <s v=""/>
    <s v=""/>
    <s v=""/>
    <x v="950"/>
    <s v="stream"/>
    <s v=""/>
    <s v="Y"/>
    <s v="KING.SS.20200803"/>
    <s v=""/>
    <s v="KING.20200803"/>
    <s v="Grab"/>
    <n v="5.46"/>
    <n v="58"/>
    <n v="647"/>
    <n v="16.8"/>
    <s v="NEON.DOC.003044vD"/>
    <s v=""/>
    <s v=""/>
    <s v=""/>
    <s v=""/>
    <s v=""/>
    <s v="0000-0003-1449-7081"/>
    <s v="0000-0001-7163-2310"/>
    <s v=""/>
  </r>
  <r>
    <s v="NEON.D06.KING.DP1.20138.001.amc_fieldSuperParent.2020-09.expanded.20231227T223242Z.csv"/>
    <s v="c24bb5e4-a813-481e-a111-d5fc29487213"/>
    <s v="D06"/>
    <x v="10"/>
    <s v="KING.AOS.S2"/>
    <n v="39.105069"/>
    <n v="-96.603386999999998"/>
    <n v="1"/>
    <n v="10"/>
    <n v="324.89999999999998"/>
    <n v="1"/>
    <s v="WGS84"/>
    <s v=""/>
    <s v=""/>
    <s v=""/>
    <s v=""/>
    <s v=""/>
    <x v="951"/>
    <s v="stream"/>
    <s v=""/>
    <s v="N"/>
    <s v="KING.SS.20200901"/>
    <s v=""/>
    <s v="KING.20200901"/>
    <s v="Grab"/>
    <n v="5.33"/>
    <n v="57"/>
    <n v="445.3"/>
    <n v="17.3"/>
    <s v="NEON.DOC.003044vD"/>
    <s v=""/>
    <s v=""/>
    <s v=""/>
    <s v=""/>
    <s v=""/>
    <s v="0000-0001-7163-2310"/>
    <s v="0000-0003-1449-7081"/>
    <s v=""/>
  </r>
  <r>
    <s v="NEON.D06.KING.DP1.20138.001.amc_fieldSuperParent.2020-10.expanded.20231227T204843Z.csv"/>
    <s v="833dc739-73d4-4c9e-ad68-7c0cf8b2271a"/>
    <s v="D06"/>
    <x v="10"/>
    <s v="KING.AOS.S2"/>
    <n v="39.105069"/>
    <n v="-96.603386999999998"/>
    <n v="1"/>
    <n v="10"/>
    <n v="324.89999999999998"/>
    <n v="1"/>
    <s v="WGS84"/>
    <s v=""/>
    <s v=""/>
    <s v=""/>
    <s v=""/>
    <s v=""/>
    <x v="952"/>
    <s v="stream"/>
    <s v=""/>
    <s v="Y"/>
    <s v="KING.SS.20201005"/>
    <s v=""/>
    <s v="KING.20201005"/>
    <s v="Grab"/>
    <n v="1.43"/>
    <n v="14"/>
    <n v="651"/>
    <n v="12.2"/>
    <s v="NEON.DOC.003044vD"/>
    <s v=""/>
    <s v=""/>
    <s v=""/>
    <s v=""/>
    <s v=""/>
    <s v="0000-0003-1449-7081"/>
    <s v="0000-0001-7163-2310"/>
    <s v=""/>
  </r>
  <r>
    <s v="NEON.D06.KING.DP1.20138.001.amc_fieldSuperParent.2020-11.expanded.20231227T220830Z.csv"/>
    <s v="7b47911d-e39a-424f-a3df-138f47c6a5cf"/>
    <s v="D06"/>
    <x v="10"/>
    <s v="KING.AOS.S2"/>
    <n v="39.105069"/>
    <n v="-96.603386999999998"/>
    <n v="1"/>
    <n v="10"/>
    <n v="324.89999999999998"/>
    <n v="1"/>
    <s v="WGS84"/>
    <s v=""/>
    <s v=""/>
    <s v=""/>
    <s v=""/>
    <s v=""/>
    <x v="953"/>
    <s v="stream"/>
    <s v=""/>
    <s v="Y"/>
    <s v="KING.SS.20201103"/>
    <s v=""/>
    <s v="KING.20201103"/>
    <s v="Grab"/>
    <n v="1.96"/>
    <n v="18"/>
    <n v="660"/>
    <n v="9.8000000000000007"/>
    <s v="NEON.DOC.003044vD"/>
    <s v=""/>
    <s v=""/>
    <s v=""/>
    <s v=""/>
    <s v=""/>
    <s v="0000-0003-1449-7081"/>
    <s v="0000-0001-7163-2310"/>
    <s v="S2 sensor set dry. Still water within ss location"/>
  </r>
  <r>
    <s v="NEON.D06.KING.DP1.20138.001.amc_fieldSuperParent.2020-12.expanded.20231227T212111Z.csv"/>
    <s v="2afb256f-70d1-40a5-a747-35a9f1508a42"/>
    <s v="D06"/>
    <x v="10"/>
    <s v="KING.AOS.reach"/>
    <n v="39.105060999999999"/>
    <n v="-96.603829000000005"/>
    <n v="1000"/>
    <m/>
    <n v="324.39999999999998"/>
    <n v="1000"/>
    <s v="WGS84"/>
    <s v="Pool at ss is too shallow to sample. Sampling at nearest water source about 30 meters downstream."/>
    <s v="39.105000"/>
    <s v="-96.603889"/>
    <s v="5.0"/>
    <s v="WGS84"/>
    <x v="954"/>
    <s v="stream"/>
    <s v=""/>
    <s v="N"/>
    <s v="KING.RE.20201201"/>
    <s v=""/>
    <s v="KING.20201201"/>
    <s v="Grab"/>
    <n v="6.47"/>
    <n v="58"/>
    <n v="632"/>
    <n v="9.6"/>
    <s v="NEON.DOC.003044vD"/>
    <s v=""/>
    <s v=""/>
    <s v=""/>
    <s v=""/>
    <s v=""/>
    <s v="0000-0001-7163-2310"/>
    <s v="0000-0003-1449-7081"/>
    <s v=""/>
  </r>
  <r>
    <s v="NEON.D06.KING.DP1.20138.001.amc_fieldSuperParent.2021-01.expanded.20231228T013744Z.csv"/>
    <s v="1fa64644-467d-4d97-93c0-d8877ec4cb43"/>
    <s v="D06"/>
    <x v="10"/>
    <s v="KING.AOS.reach"/>
    <n v="39.105060999999999"/>
    <n v="-96.603829000000005"/>
    <n v="1000"/>
    <m/>
    <n v="324.39999999999998"/>
    <n v="1000"/>
    <s v="WGS84"/>
    <s v="SS location dry. Moved downstream to pool that had enough water to sample"/>
    <s v="39.105940"/>
    <s v="-96.604310"/>
    <s v="5.0"/>
    <s v="WGS84"/>
    <x v="955"/>
    <s v="stream"/>
    <s v=""/>
    <s v="N"/>
    <s v="KING.RE.20210105"/>
    <s v=""/>
    <s v="KING.20210105"/>
    <s v="Grab"/>
    <n v="6.6"/>
    <n v="6"/>
    <n v="392.7"/>
    <n v="8.6999999999999993"/>
    <s v="NEON.DOC.003044vD"/>
    <s v=""/>
    <s v=""/>
    <s v=""/>
    <s v=""/>
    <s v=""/>
    <s v="0000-0003-1449-7081"/>
    <s v="0000-0001-7163-2310"/>
    <s v=""/>
  </r>
  <r>
    <s v="NEON.D06.KING.DP1.20138.001.amc_fieldSuperParent.2021-03.expanded.20231228T012950Z.csv"/>
    <s v="568a6513-5a6c-4cf1-a5c9-4a5bded0f580"/>
    <s v="D06"/>
    <x v="10"/>
    <s v="KING.AOS.reach"/>
    <n v="39.105060999999999"/>
    <n v="-96.603829000000005"/>
    <n v="1000"/>
    <m/>
    <n v="324.39999999999998"/>
    <n v="1000"/>
    <s v="WGS84"/>
    <s v="Ss location is dry."/>
    <s v="39.105610"/>
    <s v="-96.605030"/>
    <s v="5.0"/>
    <s v="WGS84"/>
    <x v="956"/>
    <s v="stream"/>
    <s v=""/>
    <s v="Y"/>
    <s v="KING.RE.20210302"/>
    <s v=""/>
    <s v="KING.20210302"/>
    <s v="Grab"/>
    <n v="6.07"/>
    <n v="56"/>
    <n v="387.9"/>
    <n v="10.9"/>
    <s v="NEON.DOC.003044vD"/>
    <s v=""/>
    <s v=""/>
    <s v=""/>
    <s v=""/>
    <s v=""/>
    <s v="0000-0001-7163-2310"/>
    <s v="0000-0003-1449-7081"/>
    <s v=""/>
  </r>
  <r>
    <s v="NEON.D06.KING.DP1.20138.001.amc_fieldSuperParent.2021-04.expanded.20231228T001116Z.csv"/>
    <s v="5ce5403e-b39a-4d31-9d7e-a582cf9343c8"/>
    <s v="D06"/>
    <x v="10"/>
    <s v="KING.AOS.reach"/>
    <n v="39.105060999999999"/>
    <n v="-96.603829000000005"/>
    <n v="1000"/>
    <m/>
    <n v="324.39999999999998"/>
    <n v="1000"/>
    <s v="WGS84"/>
    <s v="As location is dry"/>
    <s v="39.063300"/>
    <s v="-96.362530"/>
    <s v="4.0"/>
    <s v="WGS84"/>
    <x v="957"/>
    <s v="stream"/>
    <s v=""/>
    <s v="N"/>
    <s v="KING.RE.20210412"/>
    <s v=""/>
    <s v="KING.20210412"/>
    <s v="Grab"/>
    <n v="7.21"/>
    <n v="68"/>
    <n v="559"/>
    <n v="12.2"/>
    <s v="NEON.DOC.003044vD"/>
    <s v=""/>
    <s v=""/>
    <s v=""/>
    <s v=""/>
    <s v=""/>
    <s v="0000-0001-7163-2310"/>
    <s v="0000-0002-9241-5582"/>
    <s v=""/>
  </r>
  <r>
    <s v="NEON.D06.KING.DP1.20138.001.amc_fieldSuperParent.2021-04.expanded.20231228T001116Z.csv"/>
    <s v="08ba49d6-c34e-4f91-9d8c-69b98143e1b5"/>
    <s v="D06"/>
    <x v="10"/>
    <s v="KING.AOS.S2"/>
    <n v="39.105069"/>
    <n v="-96.603386999999998"/>
    <n v="1"/>
    <n v="10"/>
    <n v="324.89999999999998"/>
    <n v="1"/>
    <s v="WGS84"/>
    <s v=""/>
    <s v=""/>
    <s v=""/>
    <s v=""/>
    <s v=""/>
    <x v="958"/>
    <s v="stream"/>
    <s v=""/>
    <s v="Y"/>
    <s v="KING.SS.20210419"/>
    <s v=""/>
    <s v="KING.20210419"/>
    <s v="Grab"/>
    <n v="6.47"/>
    <n v="59"/>
    <n v="606"/>
    <n v="10.7"/>
    <s v="NEON.DOC.003044vD"/>
    <s v=""/>
    <s v=""/>
    <s v=""/>
    <s v=""/>
    <s v=""/>
    <s v="0000-0001-7163-2310"/>
    <s v="0000-0002-8460-4391"/>
    <s v=""/>
  </r>
  <r>
    <s v="NEON.D06.KING.DP1.20138.001.amc_fieldSuperParent.2021-05.expanded.20231227T235811Z.csv"/>
    <s v="ef8c956c-713e-4916-8f39-329338a8eca6"/>
    <s v="D06"/>
    <x v="10"/>
    <s v="KING.AOS.S2"/>
    <n v="39.105069"/>
    <n v="-96.603386999999998"/>
    <n v="1"/>
    <n v="10"/>
    <n v="324.89999999999998"/>
    <n v="1"/>
    <s v="WGS84"/>
    <s v=""/>
    <s v=""/>
    <s v=""/>
    <s v=""/>
    <s v=""/>
    <x v="959"/>
    <s v="stream"/>
    <s v=""/>
    <s v="Y"/>
    <s v="KING.SS.20210512"/>
    <s v=""/>
    <s v="KING.20210512"/>
    <s v="Grab"/>
    <n v="5.69"/>
    <n v="54"/>
    <n v="639"/>
    <n v="12.7"/>
    <s v="NEON.DOC.003044vD"/>
    <s v=""/>
    <s v=""/>
    <s v=""/>
    <s v=""/>
    <s v=""/>
    <s v="0000-0001-7163-2310"/>
    <s v="0000-0001-5860-1210"/>
    <s v=""/>
  </r>
  <r>
    <s v="NEON.D06.KING.DP1.20138.001.amc_fieldSuperParent.2021-06.expanded.20231228T013233Z.csv"/>
    <s v="31b9d8dc-8f4a-4527-a755-c0312dcb815d"/>
    <s v="D06"/>
    <x v="10"/>
    <s v="KING.AOS.S2"/>
    <n v="39.105069"/>
    <n v="-96.603386999999998"/>
    <n v="1"/>
    <n v="10"/>
    <n v="324.89999999999998"/>
    <n v="1"/>
    <s v="WGS84"/>
    <s v=""/>
    <s v=""/>
    <s v=""/>
    <s v=""/>
    <s v=""/>
    <x v="960"/>
    <s v="stream"/>
    <s v=""/>
    <s v="Y"/>
    <s v="KING.SS.20210608"/>
    <s v=""/>
    <s v="KING.20210608"/>
    <s v="Grab"/>
    <n v="7.94"/>
    <n v="85"/>
    <n v="597"/>
    <n v="17.100000000000001"/>
    <s v="NEON.DOC.003044vD"/>
    <s v=""/>
    <s v=""/>
    <s v=""/>
    <s v=""/>
    <s v=""/>
    <s v="0000-0001-7163-2310"/>
    <s v="0000-0001-5860-1210"/>
    <s v=""/>
  </r>
  <r>
    <s v="NEON.D06.KING.DP1.20138.001.amc_fieldSuperParent.2021-07.expanded.20231227T235106Z.csv"/>
    <s v="76f51b2a-7672-4089-8301-0a6c361f908b"/>
    <s v="D06"/>
    <x v="10"/>
    <s v="KING.AOS.S2"/>
    <n v="39.105069"/>
    <n v="-96.603386999999998"/>
    <n v="1"/>
    <n v="10"/>
    <n v="324.89999999999998"/>
    <n v="1"/>
    <s v="WGS84"/>
    <s v=""/>
    <s v=""/>
    <s v=""/>
    <s v=""/>
    <s v=""/>
    <x v="961"/>
    <s v="stream"/>
    <s v=""/>
    <s v="Y"/>
    <s v="KING.SS.20210714"/>
    <s v=""/>
    <s v="KING.20210714"/>
    <s v="Grab"/>
    <n v="6.42"/>
    <n v="69"/>
    <n v="664"/>
    <n v="18.3"/>
    <s v="NEON.DOC.003044vD"/>
    <s v=""/>
    <s v=""/>
    <s v=""/>
    <s v=""/>
    <s v=""/>
    <s v="0000-0001-7163-2310"/>
    <s v="0000-0003-0811-8364"/>
    <s v=""/>
  </r>
  <r>
    <s v="NEON.D06.KING.DP1.20138.001.amc_fieldSuperParent.2021-08.expanded.20231228T012842Z.csv"/>
    <s v="3008b0a7-e2f1-4f59-83b3-212b453de892"/>
    <s v="D06"/>
    <x v="10"/>
    <s v="KING.AOS.S2"/>
    <n v="39.105069"/>
    <n v="-96.603386999999998"/>
    <n v="1"/>
    <n v="10"/>
    <n v="324.89999999999998"/>
    <n v="1"/>
    <s v="WGS84"/>
    <s v=""/>
    <s v=""/>
    <s v=""/>
    <s v=""/>
    <s v=""/>
    <x v="962"/>
    <s v="stream"/>
    <s v=""/>
    <s v="Y"/>
    <s v="KING.SS.20210804"/>
    <s v=""/>
    <s v="KING.20210804"/>
    <s v="Grab"/>
    <n v="6.25"/>
    <n v="68"/>
    <n v="634"/>
    <n v="17.600000000000001"/>
    <s v="NEON.DOC.003044vD"/>
    <s v=""/>
    <s v=""/>
    <s v=""/>
    <s v=""/>
    <s v=""/>
    <s v="0000-0001-7163-2310"/>
    <s v="0000-0001-7163-2310"/>
    <s v=""/>
  </r>
  <r>
    <s v="NEON.D06.KING.DP1.20138.001.amc_fieldSuperParent.2021-09.expanded.20231228T000551Z.csv"/>
    <s v="5b8b0911-e3b9-4b7a-97b2-27b6c667f258"/>
    <s v="D06"/>
    <x v="10"/>
    <s v="KING.AOS.S2"/>
    <n v="39.105069"/>
    <n v="-96.603386999999998"/>
    <n v="1"/>
    <n v="10"/>
    <n v="324.89999999999998"/>
    <n v="1"/>
    <s v="WGS84"/>
    <s v=""/>
    <s v=""/>
    <s v=""/>
    <s v=""/>
    <s v=""/>
    <x v="963"/>
    <s v="stream"/>
    <s v=""/>
    <s v="Y"/>
    <s v="KING.SS.20210901"/>
    <s v=""/>
    <s v="KING.20210901"/>
    <s v="Grab"/>
    <n v="3.52"/>
    <n v="38"/>
    <n v="620"/>
    <n v="18.3"/>
    <s v="NEON.DOC.003044vD"/>
    <s v=""/>
    <s v=""/>
    <s v=""/>
    <s v=""/>
    <s v=""/>
    <s v="0000-0001-7163-2310"/>
    <s v="0000-0003-0811-8364"/>
    <s v=""/>
  </r>
  <r>
    <s v="NEON.D06.KING.DP1.20138.001.amc_fieldSuperParent.2021-10.expanded.20231228T000453Z.csv"/>
    <s v="a94040c0-ecf0-4eb2-8388-12ebb988ea35"/>
    <s v="D06"/>
    <x v="10"/>
    <s v="KING.AOS.S2"/>
    <n v="39.105069"/>
    <n v="-96.603386999999998"/>
    <n v="1"/>
    <n v="10"/>
    <n v="324.89999999999998"/>
    <n v="1"/>
    <s v="WGS84"/>
    <s v=""/>
    <s v=""/>
    <s v=""/>
    <s v=""/>
    <s v=""/>
    <x v="964"/>
    <s v="stream"/>
    <s v=""/>
    <s v="Y"/>
    <s v="KING.SS.20211004"/>
    <s v=""/>
    <s v="KING.20211004"/>
    <s v="Grab"/>
    <n v="3.62"/>
    <n v="36"/>
    <n v="641"/>
    <n v="14.3"/>
    <s v="NEON.DOC.003044vD"/>
    <s v=""/>
    <s v=""/>
    <s v=""/>
    <s v=""/>
    <s v=""/>
    <s v="0000-0001-7163-2310"/>
    <s v="0000-0003-0811-8364"/>
    <s v=""/>
  </r>
  <r>
    <s v="NEON.D06.KING.DP1.20138.001.amc_fieldSuperParent.2021-11.expanded.20231227T235941Z.csv"/>
    <s v="6cacf97a-e1d0-48be-b7a6-ec54be90ddbd"/>
    <s v="D06"/>
    <x v="10"/>
    <s v="KING.AOS.S2"/>
    <n v="39.105069"/>
    <n v="-96.603386999999998"/>
    <n v="1"/>
    <n v="10"/>
    <n v="324.89999999999998"/>
    <n v="1"/>
    <s v="WGS84"/>
    <s v=""/>
    <s v=""/>
    <s v=""/>
    <s v=""/>
    <s v=""/>
    <x v="965"/>
    <s v="stream"/>
    <s v=""/>
    <s v="Y"/>
    <s v="KING.SS.20211116"/>
    <s v=""/>
    <s v="KING.20211116"/>
    <s v="Grab"/>
    <n v="2.09"/>
    <n v="19"/>
    <n v="679"/>
    <n v="10.6"/>
    <s v="NEON.DOC.003044vD"/>
    <s v=""/>
    <s v=""/>
    <s v=""/>
    <s v=""/>
    <s v=""/>
    <s v="0000-0001-7163-2310"/>
    <s v="0000-0003-0811-8364"/>
    <s v=""/>
  </r>
  <r>
    <s v="NEON.D06.KING.DP1.20138.001.amc_fieldSuperParent.2021-12.expanded.20231228T003516Z.csv"/>
    <s v="076afac7-bb0d-45d3-893b-1eeadb6ecc7e"/>
    <s v="D06"/>
    <x v="10"/>
    <s v="KING.AOS.S2"/>
    <n v="39.105069"/>
    <n v="-96.603386999999998"/>
    <n v="1"/>
    <n v="10"/>
    <n v="324.89999999999998"/>
    <n v="1"/>
    <s v="WGS84"/>
    <s v=""/>
    <s v=""/>
    <s v=""/>
    <s v=""/>
    <s v=""/>
    <x v="966"/>
    <s v="stream"/>
    <s v=""/>
    <s v="Y"/>
    <s v="KING.SS.20211201"/>
    <s v=""/>
    <s v="KING.20211201"/>
    <s v="Grab"/>
    <n v="3.2"/>
    <n v="27"/>
    <n v="611"/>
    <n v="6.6"/>
    <s v="NEON.DOC.003044vD"/>
    <s v=""/>
    <s v=""/>
    <s v=""/>
    <s v=""/>
    <s v=""/>
    <s v="0000-0001-7163-2310"/>
    <s v="0000-0003-0811-8364"/>
    <s v="Due to no flow conditions some macro-algae was unavoidable"/>
  </r>
  <r>
    <s v="NEON.D06.KING.DP1.20138.001.amc_fieldSuperParent.2022-01.expanded.20231229T050627Z.csv"/>
    <s v="0dc5723e-c531-4a51-868a-304ae81ce3d5"/>
    <s v="D06"/>
    <x v="10"/>
    <s v="KING.AOS.S2"/>
    <n v="39.105069"/>
    <n v="-96.603386999999998"/>
    <n v="1"/>
    <n v="10"/>
    <n v="324.89999999999998"/>
    <n v="1"/>
    <s v="WGS84"/>
    <s v=""/>
    <s v=""/>
    <s v=""/>
    <s v=""/>
    <s v=""/>
    <x v="967"/>
    <s v="stream"/>
    <s v=""/>
    <s v="Y"/>
    <s v="KING.SS.20220104"/>
    <s v=""/>
    <s v="KING.20220104"/>
    <s v="Grab"/>
    <n v="22.8"/>
    <n v="288"/>
    <n v="649"/>
    <n v="4.7"/>
    <s v="NEON.DOC.003044vD"/>
    <s v=""/>
    <s v=""/>
    <s v=""/>
    <s v=""/>
    <s v=""/>
    <s v="0000-0003-0811-8364"/>
    <s v="0000-0001-7163-2310"/>
    <s v=""/>
  </r>
  <r>
    <s v="NEON.D06.KING.DP1.20138.001.amc_fieldSuperParent.2022-02.expanded.20231229T044044Z.csv"/>
    <s v="a8a8579b-9eb6-4720-972b-c2482539afa0"/>
    <s v="D06"/>
    <x v="10"/>
    <s v="KING.AOS.S2"/>
    <n v="39.105069"/>
    <n v="-96.603386999999998"/>
    <n v="1"/>
    <n v="10"/>
    <n v="324.89999999999998"/>
    <n v="1"/>
    <s v="WGS84"/>
    <s v=""/>
    <s v=""/>
    <s v=""/>
    <s v=""/>
    <s v=""/>
    <x v="968"/>
    <s v="stream"/>
    <s v=""/>
    <s v="Y"/>
    <s v="KING.SS.20220201"/>
    <s v=""/>
    <s v="KING.20220201"/>
    <s v="Grab"/>
    <n v="3.46"/>
    <n v="28"/>
    <n v="613"/>
    <n v="6.1"/>
    <s v="NEON.DOC.003044vD"/>
    <s v=""/>
    <s v=""/>
    <s v=""/>
    <s v=""/>
    <s v=""/>
    <s v="0000-0001-7163-2310"/>
    <s v="0000-0003-0811-8364"/>
    <s v=""/>
  </r>
  <r>
    <s v="NEON.D06.KING.DP1.20138.001.amc_fieldSuperParent.2022-03.expanded.20231229T040505Z.csv"/>
    <s v="bd55b514-fa79-4cf7-88b1-1724d1136227"/>
    <s v="D06"/>
    <x v="10"/>
    <s v="KING.AOS.S2"/>
    <n v="39.105069"/>
    <n v="-96.603386999999998"/>
    <n v="1"/>
    <n v="10"/>
    <n v="324.89999999999998"/>
    <n v="1"/>
    <s v="WGS84"/>
    <s v=""/>
    <s v=""/>
    <s v=""/>
    <s v=""/>
    <s v=""/>
    <x v="969"/>
    <s v="stream"/>
    <s v=""/>
    <s v="Y"/>
    <s v="KING.SS.20220301"/>
    <s v=""/>
    <s v="KING.20220301"/>
    <s v="Grab"/>
    <n v="7.43"/>
    <n v="61"/>
    <n v="619"/>
    <n v="5.9"/>
    <s v="NEON.DOC.003044vD"/>
    <s v=""/>
    <s v=""/>
    <s v=""/>
    <s v=""/>
    <s v=""/>
    <s v="0000-0003-0811-8364"/>
    <s v="0000-0001-7163-2310"/>
    <s v=""/>
  </r>
  <r>
    <s v="NEON.D06.KING.DP1.20138.001.amc_fieldSuperParent.2022-04.expanded.20231229T050319Z.csv"/>
    <s v="aca973a9-844f-493a-a82a-44d3b321aad6"/>
    <s v="D06"/>
    <x v="10"/>
    <s v="KING.AOS.S2"/>
    <n v="39.105069"/>
    <n v="-96.603386999999998"/>
    <n v="1"/>
    <n v="10"/>
    <n v="324.89999999999998"/>
    <n v="1"/>
    <s v="WGS84"/>
    <s v=""/>
    <s v=""/>
    <s v=""/>
    <s v=""/>
    <s v=""/>
    <x v="970"/>
    <s v="stream"/>
    <s v=""/>
    <s v="Y"/>
    <s v="KING.SS.20220420"/>
    <s v=""/>
    <s v="KING.20220420"/>
    <s v="Grab"/>
    <n v="4.21"/>
    <n v="41"/>
    <n v="589"/>
    <n v="12.4"/>
    <s v="NEON.DOC.003044vD"/>
    <s v=""/>
    <s v=""/>
    <s v=""/>
    <s v=""/>
    <s v=""/>
    <s v="0000-0003-0811-8364"/>
    <s v="0000-0001-7163-2310"/>
    <s v=""/>
  </r>
  <r>
    <s v="NEON.D06.KING.DP1.20138.001.amc_fieldSuperParent.2022-05.expanded.20231229T050427Z.csv"/>
    <s v="f3e076a3-f7e7-4f18-a025-4880dbb80d9a"/>
    <s v="D06"/>
    <x v="10"/>
    <s v="KING.AOS.S2"/>
    <n v="39.105069"/>
    <n v="-96.603386999999998"/>
    <n v="1"/>
    <n v="10"/>
    <n v="324.89999999999998"/>
    <n v="1"/>
    <s v="WGS84"/>
    <s v=""/>
    <s v=""/>
    <s v=""/>
    <s v=""/>
    <s v=""/>
    <x v="971"/>
    <s v="stream"/>
    <s v=""/>
    <s v="Y"/>
    <s v="KING.SS.20220509"/>
    <s v=""/>
    <s v="KING.20220509"/>
    <s v="Grab"/>
    <n v="8.75"/>
    <n v="96"/>
    <n v="520"/>
    <n v="18.3"/>
    <s v="NEON.DOC.003044vD"/>
    <s v=""/>
    <s v=""/>
    <s v=""/>
    <s v=""/>
    <s v=""/>
    <s v="0000-0003-0811-8364"/>
    <s v="0000-0001-7163-2310"/>
    <s v=""/>
  </r>
  <r>
    <s v="NEON.D06.KING.DP1.20138.001.amc_fieldSuperParent.2022-05.expanded.20231229T050427Z.csv"/>
    <s v="4303fa87-5ed6-4f2d-b46b-8991e39568c7"/>
    <s v="D06"/>
    <x v="10"/>
    <s v="KING.AOS.S2"/>
    <n v="39.105069"/>
    <n v="-96.603386999999998"/>
    <n v="1"/>
    <n v="10"/>
    <n v="324.89999999999998"/>
    <n v="1"/>
    <s v="WGS84"/>
    <s v=""/>
    <s v=""/>
    <s v=""/>
    <s v=""/>
    <s v=""/>
    <x v="972"/>
    <s v="stream"/>
    <s v=""/>
    <s v="N"/>
    <s v="KING.SS.20220523"/>
    <s v=""/>
    <s v="KING.20220523"/>
    <s v="Grab"/>
    <n v="7.21"/>
    <n v="70"/>
    <n v="603"/>
    <n v="14.1"/>
    <s v="NEON.DOC.003044vD"/>
    <s v=""/>
    <s v=""/>
    <s v=""/>
    <s v=""/>
    <s v=""/>
    <s v="0000-0003-0811-8364"/>
    <s v="0000-0003-0811-8364"/>
    <s v=""/>
  </r>
  <r>
    <s v="NEON.D06.KING.DP1.20138.001.amc_fieldSuperParent.2022-06.expanded.20231229T050153Z.csv"/>
    <s v="7a359ece-e41d-4875-8635-9b1daecee112"/>
    <s v="D06"/>
    <x v="10"/>
    <s v="KING.AOS.S2"/>
    <n v="39.105069"/>
    <n v="-96.603386999999998"/>
    <n v="1"/>
    <n v="10"/>
    <n v="324.89999999999998"/>
    <n v="1"/>
    <s v="WGS84"/>
    <s v=""/>
    <s v=""/>
    <s v=""/>
    <s v=""/>
    <s v=""/>
    <x v="973"/>
    <s v="stream"/>
    <s v=""/>
    <s v="Y"/>
    <s v="KING.SS.20220607"/>
    <s v=""/>
    <s v="KING.20220607"/>
    <s v="Grab"/>
    <n v="8.91"/>
    <n v="98"/>
    <n v="573"/>
    <n v="18.899999999999999"/>
    <s v="NEON.DOC.003044vD"/>
    <s v=""/>
    <s v=""/>
    <s v=""/>
    <s v=""/>
    <s v=""/>
    <s v="0000-0003-0811-8364"/>
    <s v="0000-0003-0811-8364"/>
    <s v=""/>
  </r>
  <r>
    <s v="NEON.D06.KING.DP1.20138.001.amc_fieldSuperParent.2022-07.expanded.20231229T061939Z.csv"/>
    <s v="be2c7110-6c17-4865-ba77-aa00de48b788"/>
    <s v="D06"/>
    <x v="10"/>
    <s v="KING.AOS.S2"/>
    <n v="39.105069"/>
    <n v="-96.603386999999998"/>
    <n v="1"/>
    <n v="10"/>
    <n v="324.89999999999998"/>
    <n v="1"/>
    <s v="WGS84"/>
    <s v=""/>
    <s v=""/>
    <s v=""/>
    <s v=""/>
    <s v=""/>
    <x v="974"/>
    <s v="stream"/>
    <s v=""/>
    <s v="Y"/>
    <s v="KING.SS.20220711"/>
    <s v=""/>
    <s v="KING.20220711"/>
    <s v="Grab"/>
    <n v="7.53"/>
    <n v="84"/>
    <n v="690"/>
    <n v="19.5"/>
    <s v="NEON.DOC.003044vD"/>
    <s v=""/>
    <s v=""/>
    <s v=""/>
    <s v=""/>
    <s v=""/>
    <s v="0000-0001-7163-2310"/>
    <s v=""/>
    <s v=""/>
  </r>
  <r>
    <s v="NEON.D06.KING.DP1.20138.001.amc_fieldSuperParent.2022-07.expanded.20231229T061939Z.csv"/>
    <s v="fa79c892-b06b-462e-9f75-d8b5cd3ece3c"/>
    <s v="D06"/>
    <x v="10"/>
    <s v="KING.AOS.S2"/>
    <n v="39.105069"/>
    <n v="-96.603386999999998"/>
    <n v="1"/>
    <m/>
    <n v="324.89999999999998"/>
    <n v="1"/>
    <s v="WGS84"/>
    <s v=""/>
    <s v=""/>
    <s v=""/>
    <s v=""/>
    <s v=""/>
    <x v="975"/>
    <s v="stream"/>
    <s v="logistical"/>
    <s v="N"/>
    <s v="KING.SS.20220712"/>
    <s v=""/>
    <s v="KING.20220712"/>
    <s v=""/>
    <m/>
    <m/>
    <m/>
    <m/>
    <s v="NEON.DOC.003044vE"/>
    <s v=""/>
    <s v=""/>
    <s v=""/>
    <s v=""/>
    <s v=""/>
    <s v="0000-0003-0811-8364"/>
    <s v=""/>
    <s v="Sampling was cancelled due to resource limitations. Monthly bout was performed that week"/>
  </r>
  <r>
    <s v="NEON.D06.KING.DP1.20138.001.amc_fieldSuperParent.2022-08.expanded.20231229T050723Z.csv"/>
    <s v="1cf7d25c-75eb-49b4-b902-5ca346fddcc1"/>
    <s v="D06"/>
    <x v="10"/>
    <s v="KING.AOS.S2"/>
    <n v="39.105069"/>
    <n v="-96.603386999999998"/>
    <n v="1"/>
    <n v="10"/>
    <n v="324.89999999999998"/>
    <n v="1"/>
    <s v="WGS84"/>
    <s v=""/>
    <s v=""/>
    <s v=""/>
    <s v=""/>
    <s v=""/>
    <x v="976"/>
    <s v="stream"/>
    <s v=""/>
    <s v="Y"/>
    <s v="KING.SS.20220801"/>
    <s v=""/>
    <s v="KING.20220801"/>
    <s v="Grab"/>
    <n v="6.62"/>
    <n v="73"/>
    <n v="60"/>
    <n v="18.600000000000001"/>
    <s v="NEON.DOC.003044vE"/>
    <s v=""/>
    <s v=""/>
    <s v=""/>
    <s v=""/>
    <s v=""/>
    <s v="0000-0003-0811-8364"/>
    <s v="0000-0003-0811-8364"/>
    <s v=""/>
  </r>
  <r>
    <s v="NEON.D06.KING.DP1.20138.001.amc_fieldSuperParent.2022-09.expanded.20231229T055105Z.csv"/>
    <s v="ec4ce659-9322-40b6-8c70-5f9b6266e5cc"/>
    <s v="D06"/>
    <x v="10"/>
    <s v="KING.AOS.S2"/>
    <n v="39.105069"/>
    <n v="-96.603386999999998"/>
    <n v="1"/>
    <n v="10"/>
    <n v="324.89999999999998"/>
    <n v="1"/>
    <s v="WGS84"/>
    <s v=""/>
    <s v=""/>
    <s v=""/>
    <s v=""/>
    <s v=""/>
    <x v="977"/>
    <s v="stream"/>
    <s v=""/>
    <s v="Y"/>
    <s v="KING.SS.20220912"/>
    <s v=""/>
    <s v="KING.20220912"/>
    <s v="Grab"/>
    <n v="6.37"/>
    <n v="66"/>
    <n v="663"/>
    <n v="15.6"/>
    <s v="NEON.DOC.003044vE"/>
    <s v=""/>
    <s v=""/>
    <s v=""/>
    <s v=""/>
    <s v=""/>
    <s v="0000-0003-0811-8364"/>
    <s v="0000-0001-7163-2310"/>
    <s v=""/>
  </r>
  <r>
    <s v="NEON.D06.KING.DP1.20138.001.amc_fieldSuperParent.2022-10.expanded.20231229T060211Z.csv"/>
    <s v="5bc36964-3a91-49d4-ad7a-c978f9a6459b"/>
    <s v="D06"/>
    <x v="10"/>
    <s v="KING.AOS.S2"/>
    <n v="39.105069"/>
    <n v="-96.603386999999998"/>
    <n v="1"/>
    <n v="10"/>
    <n v="324.89999999999998"/>
    <n v="1"/>
    <s v="WGS84"/>
    <s v=""/>
    <s v=""/>
    <s v=""/>
    <s v=""/>
    <s v=""/>
    <x v="978"/>
    <s v="stream"/>
    <s v=""/>
    <s v="Y"/>
    <s v="KING.SS.20221012"/>
    <s v=""/>
    <s v="KING.20221012"/>
    <s v="Grab"/>
    <n v="3.16"/>
    <n v="32"/>
    <n v="574"/>
    <n v="14.8"/>
    <s v="NEON.DOC.003044vE"/>
    <s v=""/>
    <s v=""/>
    <s v=""/>
    <s v=""/>
    <s v=""/>
    <s v="0000-0001-7163-2310"/>
    <s v=""/>
    <s v=""/>
  </r>
  <r>
    <s v="NEON.D06.KING.DP1.20138.001.amc_fieldSuperParent.2022-11.expanded.20231229T052957Z.csv"/>
    <s v="39c48eba-60c1-4429-9533-1acfad09ca04"/>
    <s v="D06"/>
    <x v="10"/>
    <s v="KING.AOS.reach"/>
    <n v="39.105060999999999"/>
    <n v="-96.603829000000005"/>
    <n v="1000"/>
    <m/>
    <n v="324.39999999999998"/>
    <n v="1000"/>
    <s v="WGS84"/>
    <s v="S2 location is dry. Sampling in the nearest downstream wetted location"/>
    <s v="39.105070"/>
    <s v="-96.603720"/>
    <s v="3.0"/>
    <s v="WGS84"/>
    <x v="979"/>
    <s v="stream"/>
    <s v=""/>
    <s v="Y"/>
    <s v="KING.RE.20221116"/>
    <s v=""/>
    <s v="KING.20221116"/>
    <s v="Grab"/>
    <n v="3.32"/>
    <n v="28"/>
    <n v="645"/>
    <n v="7.5"/>
    <s v="NEON.DOC.003044vE"/>
    <s v=""/>
    <s v=""/>
    <s v=""/>
    <s v=""/>
    <s v=""/>
    <s v="0000-0001-7163-2310"/>
    <s v="0000-0002-1491-0369"/>
    <s v=""/>
  </r>
  <r>
    <s v="NEON.D06.KING.DP1.20138.001.amc_fieldSuperParent.2022-12.expanded.20231229T055004Z.csv"/>
    <s v="27571f97-ff27-469e-9982-961461c0eec4"/>
    <s v="D06"/>
    <x v="10"/>
    <s v="KING.AOS.S2"/>
    <n v="39.105069"/>
    <n v="-96.603386999999998"/>
    <n v="1"/>
    <m/>
    <n v="324.89999999999998"/>
    <n v="1"/>
    <s v="WGS84"/>
    <s v=""/>
    <s v=""/>
    <s v=""/>
    <s v=""/>
    <s v=""/>
    <x v="980"/>
    <s v="stream"/>
    <s v="logistical"/>
    <s v="N"/>
    <s v="KING.SS.20221206"/>
    <s v=""/>
    <s v="KING.20221206"/>
    <s v=""/>
    <m/>
    <m/>
    <m/>
    <m/>
    <s v="NEON.DOC.003044vE"/>
    <s v=""/>
    <s v=""/>
    <s v=""/>
    <s v=""/>
    <s v=""/>
    <s v="0000-0002-1491-0369"/>
    <s v=""/>
    <s v="Unable to complete bout due to schedule restrictions."/>
  </r>
  <r>
    <s v="NEON.D06.KING.DP1.20138.001.amc_fieldSuperParent.2023-01.expanded.20231229T155437Z.csv"/>
    <s v="692c95f2-44d1-41b1-ad57-5ca0e71b6791"/>
    <s v="D06"/>
    <x v="10"/>
    <s v="KING.AOS.reach"/>
    <n v="39.105060999999999"/>
    <n v="-96.603829000000005"/>
    <n v="1000"/>
    <m/>
    <n v="324.39999999999998"/>
    <n v="1000"/>
    <s v="WGS84"/>
    <s v="S2 location is dry"/>
    <s v="39.105110"/>
    <s v="-96.603800"/>
    <s v="4.0"/>
    <s v="WGS84"/>
    <x v="981"/>
    <s v="stream"/>
    <s v=""/>
    <s v="Y"/>
    <s v="KING.RE.20230104"/>
    <s v=""/>
    <s v="KING.20230104"/>
    <s v="Grab"/>
    <n v="4.72"/>
    <n v="37"/>
    <n v="578"/>
    <n v="4.2"/>
    <s v="NEON.DOC.003044vE"/>
    <s v=""/>
    <s v=""/>
    <s v=""/>
    <s v=""/>
    <s v=""/>
    <s v="0000-0001-7163-2310"/>
    <s v="0000-0002-1491-0369"/>
    <s v=""/>
  </r>
  <r>
    <s v="NEON.D06.KING.DP1.20138.001.amc_fieldSuperParent.2023-02.expanded.20231229T160708Z.csv"/>
    <s v="1953ad24-afd4-46b2-952c-32ab72a08754"/>
    <s v="D06"/>
    <x v="10"/>
    <s v="KING.AOS.reach"/>
    <n v="39.105060999999999"/>
    <n v="-96.603829000000005"/>
    <n v="1000"/>
    <m/>
    <n v="324.39999999999998"/>
    <n v="1000"/>
    <s v="WGS84"/>
    <s v="Sensor set location was dry. This was the nearest wetted location"/>
    <s v="39.105555"/>
    <s v="-96.604167"/>
    <s v="5.0"/>
    <s v="WGS84"/>
    <x v="982"/>
    <s v="stream"/>
    <s v=""/>
    <s v="Y"/>
    <s v="KING.RE.20230207"/>
    <s v=""/>
    <s v="KING.20230207"/>
    <s v="Grab"/>
    <n v="2.54"/>
    <n v="19"/>
    <n v="589"/>
    <n v="2"/>
    <s v="NEON.DOC.003044vE"/>
    <s v=""/>
    <s v=""/>
    <s v=""/>
    <s v=""/>
    <s v=""/>
    <s v="0000-0001-7163-2310"/>
    <s v="0000-0002-1491-0369"/>
    <s v=""/>
  </r>
  <r>
    <s v="NEON.D06.KING.DP1.20138.001.amc_fieldSuperParent.2023-03.expanded.20231229T164811Z.csv"/>
    <s v="6d6f78c9-41c9-45f7-a3d1-e40cb947d200"/>
    <s v="D06"/>
    <x v="10"/>
    <s v="KING.AOS.reach"/>
    <n v="39.105060999999999"/>
    <n v="-96.603829000000005"/>
    <n v="1000"/>
    <m/>
    <n v="324.39999999999998"/>
    <n v="1000"/>
    <s v="WGS84"/>
    <s v="Sampling location dry"/>
    <s v="39.105110"/>
    <s v="-96.603800"/>
    <s v=""/>
    <s v="WGS84"/>
    <x v="983"/>
    <s v="stream"/>
    <s v=""/>
    <s v="Y"/>
    <s v="KING.RE.20230306"/>
    <s v=""/>
    <s v="KING.20230306"/>
    <s v="Grab"/>
    <n v="9.65"/>
    <n v="88"/>
    <n v="443.2"/>
    <n v="10.1"/>
    <s v="NEON.DOC.003044vE"/>
    <s v=""/>
    <s v=""/>
    <s v=""/>
    <s v=""/>
    <s v=""/>
    <s v="0000-0001-7163-2310"/>
    <s v="0000-0002-1491-0369"/>
    <s v=""/>
  </r>
  <r>
    <s v="NEON.D06.KING.DP1.20138.001.amc_fieldSuperParent.2023-04.expanded.20231229T153122Z.csv"/>
    <s v="7e826dea-4e8e-4361-8ec3-fdd1ee7b2a0b"/>
    <s v="D06"/>
    <x v="10"/>
    <s v="KING.AOS.reach"/>
    <n v="39.105060999999999"/>
    <n v="-96.603829000000005"/>
    <n v="1000"/>
    <m/>
    <n v="324.39999999999998"/>
    <n v="1000"/>
    <s v="WGS84"/>
    <s v="Down stream of S2"/>
    <s v="39.105110"/>
    <s v="-96.603889"/>
    <s v="4.0"/>
    <s v="WGS84"/>
    <x v="984"/>
    <s v="stream"/>
    <s v=""/>
    <s v="N"/>
    <s v="KING.RE.20230403"/>
    <s v=""/>
    <s v="KING.20230403"/>
    <s v="Grab"/>
    <n v="1.01"/>
    <n v="10"/>
    <n v="553"/>
    <n v="11.8"/>
    <s v="NEON.DOC.003044vE"/>
    <s v=""/>
    <s v=""/>
    <s v=""/>
    <s v=""/>
    <s v=""/>
    <s v="0000-0002-7966-5587"/>
    <s v="0000-0002-1491-0369"/>
    <s v=""/>
  </r>
  <r>
    <s v="NEON.D06.KING.DP1.20138.001.amc_fieldSuperParent.2023-04.expanded.20231229T153122Z.csv"/>
    <s v="f34fb0ed-8e19-4e2a-8920-ffcce8f723df"/>
    <s v="D06"/>
    <x v="10"/>
    <s v="KING.AOS.reach"/>
    <n v="39.105060999999999"/>
    <n v="-96.603829000000005"/>
    <n v="1000"/>
    <m/>
    <n v="324.39999999999998"/>
    <n v="1000"/>
    <s v="WGS84"/>
    <s v="Samples collected down stream of S2. S2 location dry."/>
    <s v="39.105110"/>
    <s v="-96.603889"/>
    <s v="4.0"/>
    <s v="WGS84"/>
    <x v="985"/>
    <s v="stream"/>
    <s v=""/>
    <s v="Y"/>
    <s v="KING.RE.20230411"/>
    <s v=""/>
    <s v="KING.20230411"/>
    <s v="Grab"/>
    <n v="8.6300000000000008"/>
    <n v="85"/>
    <n v="601"/>
    <n v="13.9"/>
    <s v="NEON.DOC.003044vE"/>
    <s v=""/>
    <s v=""/>
    <s v=""/>
    <s v=""/>
    <s v=""/>
    <s v="0000-0002-7966-5587"/>
    <s v="0000-0001-7163-2310"/>
    <s v=""/>
  </r>
  <r>
    <s v="NEON.D06.KING.DP1.20138.001.amc_fieldSuperParent.2023-05.expanded.20231229T162748Z.csv"/>
    <s v="fc9f85dc-263b-4271-a0a1-c66c3828c836"/>
    <s v="D06"/>
    <x v="10"/>
    <s v="KING.AOS.reach"/>
    <n v="39.105060999999999"/>
    <n v="-96.603829000000005"/>
    <n v="1000"/>
    <m/>
    <n v="324.39999999999998"/>
    <n v="1000"/>
    <s v="WGS84"/>
    <s v="S2 location did not have enough water to collect."/>
    <s v="36.105000"/>
    <s v="-96.603611"/>
    <s v="5.0"/>
    <s v="WGS84"/>
    <x v="986"/>
    <s v="stream"/>
    <s v=""/>
    <s v="Y"/>
    <s v="KING.RE.20230502"/>
    <s v=""/>
    <s v="KING.20230502"/>
    <s v="Grab"/>
    <n v="6.36"/>
    <n v="62"/>
    <n v="653"/>
    <n v="12.9"/>
    <s v="NEON.DOC.003044vE"/>
    <s v=""/>
    <s v=""/>
    <s v=""/>
    <s v=""/>
    <s v=""/>
    <s v="0000-0001-7163-2310"/>
    <s v=""/>
    <s v=""/>
  </r>
  <r>
    <s v="NEON.D06.KING.DP1.20138.001.amc_fieldSuperParent.2023-06.expanded.20231229T162457Z.csv"/>
    <s v="0fa7f1b8-04b3-4ca6-96cc-0406bb45e1ac"/>
    <s v="D06"/>
    <x v="10"/>
    <s v="KING.AOS.S2"/>
    <n v="39.105069"/>
    <n v="-96.603386999999998"/>
    <n v="1"/>
    <n v="10"/>
    <n v="324.89999999999998"/>
    <n v="1"/>
    <s v="WGS84"/>
    <s v=""/>
    <s v=""/>
    <s v=""/>
    <s v=""/>
    <s v=""/>
    <x v="987"/>
    <s v="stream"/>
    <s v=""/>
    <s v="Y"/>
    <s v="KING.SS.20230607"/>
    <s v=""/>
    <s v="KING.20230607"/>
    <s v="Grab"/>
    <n v="5.9"/>
    <n v="60"/>
    <n v="545"/>
    <n v="16.2"/>
    <s v="NEON.DOC.003044vE"/>
    <s v=""/>
    <s v=""/>
    <s v=""/>
    <s v=""/>
    <s v=""/>
    <s v="0000-0002-7966-5587"/>
    <s v="0000-0002-1491-0369"/>
    <s v=""/>
  </r>
  <r>
    <s v="NEON.D06.KING.DP1.20138.001.amc_fieldSuperParent.2023-07.expanded.20231229T164410Z.csv"/>
    <s v="3ced5829-8e54-4543-ace8-bf8344f83aad"/>
    <s v="D06"/>
    <x v="10"/>
    <s v="KING.AOS.S2"/>
    <n v="39.105069"/>
    <n v="-96.603386999999998"/>
    <n v="1"/>
    <n v="10"/>
    <n v="324.89999999999998"/>
    <n v="1"/>
    <s v="WGS84"/>
    <s v=""/>
    <s v=""/>
    <s v=""/>
    <s v=""/>
    <s v=""/>
    <x v="988"/>
    <s v="stream"/>
    <s v=""/>
    <s v="Y"/>
    <s v="KING.SS.20230712"/>
    <s v=""/>
    <s v="KING.20230712"/>
    <s v="Grab"/>
    <n v="6.36"/>
    <n v="69"/>
    <n v="680"/>
    <n v="17.8"/>
    <s v="NEON.DOC.003044vE"/>
    <s v=""/>
    <s v=""/>
    <s v=""/>
    <s v=""/>
    <s v=""/>
    <s v="0000-0002-1491-0369"/>
    <s v=""/>
    <s v=""/>
  </r>
  <r>
    <s v="NEON.D06.KING.DP1.20138.001.amc_fieldSuperParent.2023-07.expanded.20231229T164410Z.csv"/>
    <s v="42463db2-f445-47e2-a371-6d2b8a3d8a10"/>
    <s v="D06"/>
    <x v="10"/>
    <s v="KING.AOS.reach"/>
    <n v="39.105060999999999"/>
    <n v="-96.603829000000005"/>
    <n v="1000"/>
    <m/>
    <n v="324.39999999999998"/>
    <n v="1000"/>
    <s v="WGS84"/>
    <s v="Down stream of S2"/>
    <s v="39.105278"/>
    <s v="-96.903110"/>
    <s v=""/>
    <s v="WGS84"/>
    <x v="989"/>
    <s v="stream"/>
    <s v=""/>
    <s v="Y"/>
    <s v="KING.RE.20230731"/>
    <s v=""/>
    <s v="KING.20230731"/>
    <s v="Grab"/>
    <n v="2.72"/>
    <n v="28"/>
    <n v="675"/>
    <n v="17.5"/>
    <s v="NEON.DOC.003044vE"/>
    <s v=""/>
    <s v=""/>
    <s v=""/>
    <s v=""/>
    <s v=""/>
    <s v="0000-0002-1491-0369"/>
    <s v=""/>
    <s v=""/>
  </r>
  <r>
    <s v="NEON.D06.KING.DP1.20138.001.amc_fieldSuperParent.2023-08.expanded.20231229T154121Z.csv"/>
    <s v="8c853371-8c13-480b-b177-4157282892a3"/>
    <s v="D06"/>
    <x v="10"/>
    <s v="KING.AOS.reach"/>
    <n v="39.105060999999999"/>
    <n v="-96.603829000000005"/>
    <n v="1000"/>
    <m/>
    <n v="324.39999999999998"/>
    <n v="1000"/>
    <s v="WGS84"/>
    <s v="Down stream of S2"/>
    <s v="39.105000"/>
    <s v="-96.603889"/>
    <s v=""/>
    <s v="WGS84"/>
    <x v="990"/>
    <s v="stream"/>
    <s v=""/>
    <s v="Y"/>
    <s v="KING.RE.20230823"/>
    <s v=""/>
    <s v="KING.20230823"/>
    <s v="Grab"/>
    <n v="0.53"/>
    <n v="6"/>
    <n v="686"/>
    <n v="18.399999999999999"/>
    <s v="NEON.DOC.003044vE"/>
    <s v=""/>
    <s v=""/>
    <s v=""/>
    <s v=""/>
    <s v=""/>
    <s v="0000-0002-1491-0369"/>
    <s v="0000-0002-7048-6996"/>
    <s v=""/>
  </r>
  <r>
    <s v="NEON.D06.KING.DP1.20138.001.amc_fieldSuperParent.2023-09.expanded.20231229T161837Z.csv"/>
    <s v="b7d3f89f-9a81-4ca8-b76f-852ff1c7828d"/>
    <s v="D06"/>
    <x v="10"/>
    <s v="KING.AOS.reach"/>
    <n v="39.105060999999999"/>
    <n v="-96.603829000000005"/>
    <n v="1000"/>
    <m/>
    <n v="324.39999999999998"/>
    <n v="1000"/>
    <s v="WGS84"/>
    <s v="S2 location dry. Reach samples downstream of s2."/>
    <s v="39.105000"/>
    <s v="-96.603889"/>
    <s v=""/>
    <s v="WGS84"/>
    <x v="991"/>
    <s v="stream"/>
    <s v=""/>
    <s v="Y"/>
    <s v="KING.RE.20230905"/>
    <s v=""/>
    <s v="KING.20230905"/>
    <s v="Grab"/>
    <n v="0.67"/>
    <n v="8"/>
    <n v="653"/>
    <n v="19.5"/>
    <s v="NEON.DOC.003044vE"/>
    <s v=""/>
    <s v=""/>
    <s v=""/>
    <s v=""/>
    <s v=""/>
    <s v="0000-0002-1491-0369"/>
    <s v="0000-0002-7048-6996"/>
    <s v=""/>
  </r>
  <r>
    <s v="NEON.D06.KING.DP1.20138.001.amc_fieldSuperParent.2023-09.expanded.20231229T161837Z.csv"/>
    <s v="7d50e2d0-521c-4c06-98d3-89150f94a8c7"/>
    <s v="D06"/>
    <x v="10"/>
    <s v="KING.AOS.reach"/>
    <n v="39.105060999999999"/>
    <n v="-96.603829000000005"/>
    <n v="1000"/>
    <m/>
    <n v="324.39999999999998"/>
    <n v="1000"/>
    <s v="WGS84"/>
    <s v=""/>
    <s v=""/>
    <s v=""/>
    <s v=""/>
    <s v=""/>
    <x v="992"/>
    <s v="stream"/>
    <s v="location dry"/>
    <s v="N"/>
    <s v="KING.RE.20230925"/>
    <s v=""/>
    <s v="KING.20230925"/>
    <s v=""/>
    <m/>
    <m/>
    <m/>
    <m/>
    <s v="NEON.DOC.003044vE"/>
    <s v=""/>
    <s v=""/>
    <s v=""/>
    <s v=""/>
    <s v=""/>
    <s v="0000-0002-1491-0369"/>
    <s v=""/>
    <s v=""/>
  </r>
  <r>
    <s v="NEON.D06.KING.DP1.20138.001.amc_fieldSuperParent.2023-12.expanded.20240212T195635Z.csv"/>
    <s v="0da340d7-56d4-46ae-be12-e0ce19ef7d71"/>
    <s v="D06"/>
    <x v="10"/>
    <s v="KING.AOS.reach"/>
    <n v="39.105060999999999"/>
    <n v="-96.603829000000005"/>
    <n v="1000"/>
    <m/>
    <n v="324.39999999999998"/>
    <n v="1000"/>
    <s v="WGS84"/>
    <s v=""/>
    <s v=""/>
    <s v=""/>
    <s v=""/>
    <s v=""/>
    <x v="993"/>
    <s v="stream"/>
    <s v="location dry"/>
    <s v="N"/>
    <s v="KING.RE.20231205"/>
    <s v=""/>
    <s v="KING.20231205"/>
    <s v=""/>
    <m/>
    <m/>
    <m/>
    <m/>
    <s v="NEON.DOC.003044vE"/>
    <s v=""/>
    <s v=""/>
    <s v=""/>
    <s v=""/>
    <s v=""/>
    <s v="0000-0002-1491-0369"/>
    <s v=""/>
    <s v=""/>
  </r>
  <r>
    <s v="NEON.D06.KING.DP1.20138.001.amc_fieldSuperParent.2024-01.expanded.20240212T201757Z.csv"/>
    <s v="cf99c25e-bb01-4644-a904-90da53b1442e"/>
    <s v="D06"/>
    <x v="10"/>
    <s v="KING.AOS.reach"/>
    <n v="39.105060999999999"/>
    <n v="-96.603829000000005"/>
    <n v="1000"/>
    <n v="10"/>
    <n v="324.39999999999998"/>
    <n v="1000"/>
    <s v="WGS84"/>
    <s v=""/>
    <s v=""/>
    <s v=""/>
    <s v=""/>
    <s v=""/>
    <x v="994"/>
    <s v="stream"/>
    <s v="location dry"/>
    <s v="N"/>
    <s v="KING.RE.20240102"/>
    <s v=""/>
    <s v="KING.20240102"/>
    <s v=""/>
    <m/>
    <m/>
    <m/>
    <m/>
    <s v="NEON.DOC.003044vE"/>
    <s v=""/>
    <s v=""/>
    <s v=""/>
    <s v=""/>
    <s v=""/>
    <s v="0000-0002-1491-0369"/>
    <s v=""/>
    <s v=""/>
  </r>
  <r>
    <s v="NEON.D06.KING.DP1.20138.001.amc_fieldSuperParent.2024-02.expanded.20240318T160639Z.csv"/>
    <s v="60d3d287-22a7-466b-a78f-10ef080c64c9"/>
    <s v="D06"/>
    <x v="10"/>
    <s v="KING.AOS.reach"/>
    <n v="39.105060999999999"/>
    <n v="-96.603829000000005"/>
    <n v="1000"/>
    <m/>
    <n v="324.39999999999998"/>
    <n v="1000"/>
    <s v="WGS84"/>
    <s v=""/>
    <s v=""/>
    <s v=""/>
    <s v=""/>
    <s v=""/>
    <x v="995"/>
    <s v="stream"/>
    <s v="location dry"/>
    <s v="N"/>
    <s v="KING.RE.20240205"/>
    <s v=""/>
    <s v="KING.20240205"/>
    <s v=""/>
    <m/>
    <m/>
    <m/>
    <m/>
    <s v="NEON.DOC.003044vF"/>
    <s v=""/>
    <s v=""/>
    <s v=""/>
    <s v=""/>
    <s v=""/>
    <s v="0000-0002-1491-0369"/>
    <s v=""/>
    <s v=""/>
  </r>
  <r>
    <s v="NEON.D06.MCDI.DP1.20138.001.amc_fieldSuperParent.2016-09.expanded.20231227T013817Z.csv"/>
    <s v="5879bb23-327e-4b57-ad12-f26d0fe8908f"/>
    <s v="D06"/>
    <x v="11"/>
    <s v="MCDI.AOS.S2"/>
    <n v="38.946553000000002"/>
    <n v="-96.442948000000001"/>
    <n v="1"/>
    <n v="10"/>
    <n v="371.2"/>
    <n v="1"/>
    <s v="WGS84"/>
    <s v=""/>
    <s v=""/>
    <s v=""/>
    <s v=""/>
    <s v=""/>
    <x v="996"/>
    <s v="stream"/>
    <s v=""/>
    <s v=""/>
    <s v="MCDI.SS.20160913"/>
    <s v=""/>
    <s v="MCDI.20160913"/>
    <s v="Grab"/>
    <m/>
    <m/>
    <m/>
    <m/>
    <s v=""/>
    <s v=""/>
    <s v=""/>
    <s v=""/>
    <s v=""/>
    <s v=""/>
    <s v="bdowner@neoninc.org"/>
    <s v="fbouchard@neoninc.org"/>
    <s v=""/>
  </r>
  <r>
    <s v="NEON.D06.MCDI.DP1.20138.001.amc_fieldSuperParent.2016-12.expanded.20231227T015928Z.csv"/>
    <s v="47e06c3c-df93-4c03-8e1f-303798a72529"/>
    <s v="D06"/>
    <x v="11"/>
    <s v="MCDI.AOS.S2"/>
    <n v="38.946553000000002"/>
    <n v="-96.442948000000001"/>
    <n v="1"/>
    <n v="10"/>
    <n v="371.2"/>
    <n v="1"/>
    <s v="WGS84"/>
    <s v=""/>
    <s v=""/>
    <s v=""/>
    <s v=""/>
    <s v=""/>
    <x v="997"/>
    <s v="stream"/>
    <s v=""/>
    <s v=""/>
    <s v="MCDI.SS.20161213"/>
    <s v=""/>
    <s v="MCDI.20161213"/>
    <s v="Grab"/>
    <n v="8.27"/>
    <n v="66"/>
    <n v="590"/>
    <n v="4"/>
    <s v="NEON.DOC.003044vA"/>
    <s v=""/>
    <s v=""/>
    <s v=""/>
    <s v=""/>
    <s v=""/>
    <s v="zbuck@neoninc.org"/>
    <s v="atajchman@neoninc.org"/>
    <s v=""/>
  </r>
  <r>
    <s v="NEON.D06.MCDI.DP1.20138.001.amc_fieldSuperParent.2017-01.expanded.20231227T063327Z.csv"/>
    <s v="527af855-0115-46f4-b9f8-0b5db7bf0c67"/>
    <s v="D06"/>
    <x v="11"/>
    <s v="MCDI.AOS.S2"/>
    <n v="38.946553000000002"/>
    <n v="-96.442948000000001"/>
    <n v="1"/>
    <n v="10"/>
    <n v="371.2"/>
    <n v="1"/>
    <s v="WGS84"/>
    <s v=""/>
    <s v=""/>
    <s v=""/>
    <s v=""/>
    <s v=""/>
    <x v="998"/>
    <s v="stream"/>
    <s v=""/>
    <s v=""/>
    <s v="MCDI.SS.20170110"/>
    <s v=""/>
    <s v="MCDI.20170110"/>
    <s v="Grab"/>
    <m/>
    <m/>
    <m/>
    <m/>
    <s v=""/>
    <s v=""/>
    <s v=""/>
    <s v=""/>
    <s v=""/>
    <s v=""/>
    <s v="atajchman@field-ops.org"/>
    <s v="zbuck@neoninc.org"/>
    <s v=""/>
  </r>
  <r>
    <s v="NEON.D06.MCDI.DP1.20138.001.amc_fieldSuperParent.2017-01.expanded.20231227T063327Z.csv"/>
    <s v="0406793c-5b35-47d4-8a9e-b174181f4d4f"/>
    <s v="D06"/>
    <x v="11"/>
    <s v="MCDI.AOS.reach"/>
    <n v="38.945861000000001"/>
    <n v="-96.443021999999999"/>
    <n v="1000"/>
    <n v="10"/>
    <n v="396"/>
    <n v="1000"/>
    <s v="WGS84"/>
    <s v="127mm ice at SS, we moved sampling up stream to opening in ice 15m above S2"/>
    <s v="38.946660"/>
    <s v="-96.443100"/>
    <s v=""/>
    <s v="WGS84"/>
    <x v="999"/>
    <s v="stream"/>
    <s v=""/>
    <s v=""/>
    <s v="MCDI.RE.20170110"/>
    <s v=""/>
    <s v="MCDI.20170110"/>
    <s v="Grab"/>
    <n v="10.199999999999999"/>
    <n v="80"/>
    <n v="581"/>
    <n v="3.2"/>
    <s v="NEON.DOC.003044vB"/>
    <s v=""/>
    <s v=""/>
    <s v=""/>
    <s v=""/>
    <s v=""/>
    <s v="zbuck@neoninc.org"/>
    <s v="atajchman@field-ops.org"/>
    <s v="Alternate sampling location used"/>
  </r>
  <r>
    <s v="NEON.D06.MCDI.DP1.20138.001.amc_fieldSuperParent.2017-02.expanded.20231227T071729Z.csv"/>
    <s v="52c39435-0fdf-4bba-8712-42fb3c1a603b"/>
    <s v="D06"/>
    <x v="11"/>
    <s v="MCDI.AOS.S2"/>
    <n v="38.946553000000002"/>
    <n v="-96.442948000000001"/>
    <n v="1"/>
    <n v="10"/>
    <n v="371.2"/>
    <n v="1"/>
    <s v="WGS84"/>
    <s v=""/>
    <s v=""/>
    <s v=""/>
    <s v=""/>
    <s v=""/>
    <x v="1000"/>
    <s v="stream"/>
    <s v=""/>
    <s v=""/>
    <s v="MCDI.SS.20170214"/>
    <s v=""/>
    <s v="MCDI.20170214"/>
    <s v="Grab"/>
    <n v="10.83"/>
    <n v="91"/>
    <n v="547"/>
    <n v="6.2"/>
    <s v=""/>
    <s v=""/>
    <s v=""/>
    <s v=""/>
    <s v=""/>
    <s v=""/>
    <s v="zbuck@neoninc.org"/>
    <s v="fbouchard@neoninc.org"/>
    <s v=""/>
  </r>
  <r>
    <s v="NEON.D06.MCDI.DP1.20138.001.amc_fieldSuperParent.2017-03.expanded.20231227T063323Z.csv"/>
    <s v="b21059b9-e600-4344-ae4b-ae4ce438846c"/>
    <s v="D06"/>
    <x v="11"/>
    <s v="MCDI.AOS.S2"/>
    <n v="38.946553000000002"/>
    <n v="-96.442948000000001"/>
    <n v="1"/>
    <n v="10"/>
    <n v="371.2"/>
    <n v="1"/>
    <s v="WGS84"/>
    <s v=""/>
    <s v=""/>
    <s v=""/>
    <s v=""/>
    <s v=""/>
    <x v="1001"/>
    <s v="stream"/>
    <s v=""/>
    <s v=""/>
    <s v="MCDI.SS.20170314"/>
    <s v=""/>
    <s v="MCDI.20170314"/>
    <s v="Grab"/>
    <n v="10.39"/>
    <n v="83"/>
    <n v="569"/>
    <n v="4.7"/>
    <s v=""/>
    <s v=""/>
    <s v=""/>
    <s v=""/>
    <s v=""/>
    <s v=""/>
    <s v="zbuck@neoninc.org"/>
    <s v="jhadle@neoninc.org"/>
    <s v=""/>
  </r>
  <r>
    <s v="NEON.D06.MCDI.DP1.20138.001.amc_fieldSuperParent.2017-04.expanded.20231227T035906Z.csv"/>
    <s v="228c7316-a730-4457-9c6b-209e9b99d038"/>
    <s v="D06"/>
    <x v="11"/>
    <s v="MCDI.AOS.S2"/>
    <n v="38.946553000000002"/>
    <n v="-96.442948000000001"/>
    <n v="1"/>
    <n v="10"/>
    <n v="371.2"/>
    <n v="1"/>
    <s v="WGS84"/>
    <s v=""/>
    <s v=""/>
    <s v=""/>
    <s v=""/>
    <s v=""/>
    <x v="1002"/>
    <s v="stream"/>
    <s v=""/>
    <s v=""/>
    <s v="MCDI.SS.20170406"/>
    <s v=""/>
    <s v="MCDI.20170406"/>
    <s v="Grab"/>
    <n v="11.37"/>
    <n v="104"/>
    <n v="327.39999999999998"/>
    <n v="9.6"/>
    <s v="NEON.DOC.003044vB"/>
    <s v=""/>
    <s v=""/>
    <s v=""/>
    <s v=""/>
    <s v=""/>
    <s v="mpagan@neoninc.org"/>
    <s v="mpagan@neoninc.org"/>
    <s v=""/>
  </r>
  <r>
    <s v="NEON.D06.MCDI.DP1.20138.001.amc_fieldSuperParent.2017-05.expanded.20231227T070121Z.csv"/>
    <s v="119b651e-1c9d-48d0-ac21-7b5f7552b028"/>
    <s v="D06"/>
    <x v="11"/>
    <s v="MCDI.AOS.S2"/>
    <n v="38.946553000000002"/>
    <n v="-96.442948000000001"/>
    <n v="1"/>
    <n v="10"/>
    <n v="371.2"/>
    <n v="1"/>
    <s v="WGS84"/>
    <s v=""/>
    <s v=""/>
    <s v=""/>
    <s v=""/>
    <s v=""/>
    <x v="1003"/>
    <s v="stream"/>
    <s v=""/>
    <s v=""/>
    <s v="MCDI.SS.20170504"/>
    <s v=""/>
    <s v="MCDI.20170504"/>
    <s v="Grab"/>
    <n v="10.86"/>
    <n v="106"/>
    <n v="460"/>
    <n v="12.5"/>
    <s v="NEON.DOC.003044vB"/>
    <s v=""/>
    <s v=""/>
    <s v=""/>
    <s v=""/>
    <s v=""/>
    <s v="jkukulski@battelleecology.org"/>
    <s v="Jhadle@battelleecology.org"/>
    <s v=""/>
  </r>
  <r>
    <s v="NEON.D06.MCDI.DP1.20138.001.amc_fieldSuperParent.2017-06.expanded.20231227T061010Z.csv"/>
    <s v="59fc40f6-33a4-4d35-903f-c8eec36ffbf5"/>
    <s v="D06"/>
    <x v="11"/>
    <s v="MCDI.AOS.S2"/>
    <n v="38.946553000000002"/>
    <n v="-96.442948000000001"/>
    <n v="1"/>
    <n v="10"/>
    <n v="371.2"/>
    <n v="1"/>
    <s v="WGS84"/>
    <s v=""/>
    <s v=""/>
    <s v=""/>
    <s v=""/>
    <s v=""/>
    <x v="1004"/>
    <s v="stream"/>
    <s v=""/>
    <s v=""/>
    <s v="MCDI.SS.20170612"/>
    <s v=""/>
    <s v="MCDI.20170612"/>
    <s v="Grab"/>
    <n v="10.24"/>
    <n v="120"/>
    <n v="1070"/>
    <n v="21.4"/>
    <s v="NEON.DOC.003044vB"/>
    <s v=""/>
    <s v=""/>
    <s v=""/>
    <s v=""/>
    <s v=""/>
    <s v="egawanda@battelleecology.org"/>
    <s v="jkukulski@battelleecology.org"/>
    <s v=""/>
  </r>
  <r>
    <s v="NEON.D06.MCDI.DP1.20138.001.amc_fieldSuperParent.2017-07.expanded.20231227T074507Z.csv"/>
    <s v="87dcc280-5550-4bb8-9adb-de1b8d52ae49"/>
    <s v="D06"/>
    <x v="11"/>
    <s v="MCDI.AOS.S2"/>
    <n v="38.946553000000002"/>
    <n v="-96.442948000000001"/>
    <n v="1"/>
    <n v="10"/>
    <n v="371.2"/>
    <n v="1"/>
    <s v="WGS84"/>
    <s v=""/>
    <s v=""/>
    <s v=""/>
    <s v=""/>
    <s v=""/>
    <x v="1005"/>
    <s v="stream"/>
    <s v=""/>
    <s v=""/>
    <s v="MCDI.SS.20170712"/>
    <s v=""/>
    <s v="MCDI.20170712"/>
    <s v="Grab"/>
    <n v="7.1"/>
    <n v="87"/>
    <n v="494"/>
    <n v="22.7"/>
    <s v="NEON.DOC.003044vB"/>
    <s v=""/>
    <s v=""/>
    <s v=""/>
    <s v=""/>
    <s v=""/>
    <s v="jkukulski@battelleecology.org"/>
    <s v="egawanda@battelleecology.org"/>
    <s v=""/>
  </r>
  <r>
    <s v="NEON.D06.MCDI.DP1.20138.001.amc_fieldSuperParent.2017-08.expanded.20231227T033333Z.csv"/>
    <s v="f37ec0d2-f269-4103-95f7-69d85051b480"/>
    <s v="D06"/>
    <x v="11"/>
    <s v="MCDI.AOS.S2"/>
    <n v="38.946553000000002"/>
    <n v="-96.442948000000001"/>
    <n v="1"/>
    <n v="10"/>
    <n v="371.2"/>
    <n v="1"/>
    <s v="WGS84"/>
    <s v=""/>
    <s v=""/>
    <s v=""/>
    <s v=""/>
    <s v=""/>
    <x v="1006"/>
    <s v="stream"/>
    <s v=""/>
    <s v=""/>
    <s v="MCDI.SS.20170808"/>
    <s v=""/>
    <s v="MCDI.20170808"/>
    <s v="Grab"/>
    <n v="7.57"/>
    <n v="85"/>
    <n v="514"/>
    <n v="19.100000000000001"/>
    <s v="NEON.DOC.003044vB"/>
    <s v=""/>
    <s v=""/>
    <s v=""/>
    <s v=""/>
    <s v=""/>
    <s v="jkukulski@battelleecology.org"/>
    <s v="atajchman@battelleecology.org"/>
    <s v=""/>
  </r>
  <r>
    <s v="NEON.D06.MCDI.DP1.20138.001.amc_fieldSuperParent.2017-09.expanded.20231227T095220Z.csv"/>
    <s v="b2443bbe-fcc3-42ea-be90-8b2c19b6d4f9"/>
    <s v="D06"/>
    <x v="11"/>
    <s v="MCDI.AOS.S2"/>
    <n v="38.946553000000002"/>
    <n v="-96.442948000000001"/>
    <n v="1"/>
    <n v="10"/>
    <n v="371.2"/>
    <n v="1"/>
    <s v="WGS84"/>
    <s v=""/>
    <s v=""/>
    <s v=""/>
    <s v=""/>
    <s v=""/>
    <x v="1007"/>
    <s v="stream"/>
    <s v=""/>
    <s v=""/>
    <s v="MCDI.SS.20170911"/>
    <s v=""/>
    <s v="MCDI.20170911"/>
    <s v="Grab"/>
    <n v="3.21"/>
    <n v="34"/>
    <n v="570"/>
    <n v="17.3"/>
    <s v="NEON.DOC.003044vB"/>
    <s v=""/>
    <s v=""/>
    <s v=""/>
    <s v=""/>
    <s v=""/>
    <s v="egawanda@battelleecology.org"/>
    <s v="jkukulski@battelleecology.org"/>
    <s v=""/>
  </r>
  <r>
    <s v="NEON.D06.MCDI.DP1.20138.001.amc_fieldSuperParent.2017-10.expanded.20231227T051148Z.csv"/>
    <s v="ef2bf1b5-5dbf-4c23-a541-2ec96c7f11be"/>
    <s v="D06"/>
    <x v="11"/>
    <s v="MCDI.AOS.S2"/>
    <n v="38.946553000000002"/>
    <n v="-96.442948000000001"/>
    <n v="1"/>
    <n v="10"/>
    <n v="371.2"/>
    <n v="1"/>
    <s v="WGS84"/>
    <s v=""/>
    <s v=""/>
    <s v=""/>
    <s v=""/>
    <s v=""/>
    <x v="1008"/>
    <s v="stream"/>
    <s v=""/>
    <s v=""/>
    <s v="MCDI.SS.20171010"/>
    <s v=""/>
    <s v="MCDI.20171010"/>
    <s v="Grab"/>
    <n v="4.45"/>
    <m/>
    <n v="596"/>
    <n v="15.3"/>
    <s v="NEON.DOC.003044vB"/>
    <s v=""/>
    <s v=""/>
    <s v=""/>
    <s v=""/>
    <s v=""/>
    <s v="egawanda@battelleecology.org"/>
    <s v="jgutierrez@battelleecology.org"/>
    <s v=""/>
  </r>
  <r>
    <s v="NEON.D06.MCDI.DP1.20138.001.amc_fieldSuperParent.2017-11.expanded.20231227T090341Z.csv"/>
    <s v="9fcb2478-4aaa-4dad-a771-eb6eebb5cc05"/>
    <s v="D06"/>
    <x v="11"/>
    <s v="MCDI.AOS.S2"/>
    <n v="38.946553000000002"/>
    <n v="-96.442948000000001"/>
    <n v="1"/>
    <n v="10"/>
    <n v="371.2"/>
    <n v="1"/>
    <s v="WGS84"/>
    <s v=""/>
    <s v=""/>
    <s v=""/>
    <s v=""/>
    <s v=""/>
    <x v="1009"/>
    <s v="stream"/>
    <s v=""/>
    <s v=""/>
    <s v="MCDI.SS.20171114"/>
    <s v=""/>
    <s v="MCDI.20171114"/>
    <s v="Grab"/>
    <n v="6.36"/>
    <n v="58"/>
    <n v="569"/>
    <n v="10.3"/>
    <s v="NEON.DOC.003044vB"/>
    <s v=""/>
    <s v=""/>
    <s v=""/>
    <s v=""/>
    <s v=""/>
    <s v="jkukulski@battelleecology.org"/>
    <s v="egawanda@battelleecology.org"/>
    <s v=""/>
  </r>
  <r>
    <s v="NEON.D06.MCDI.DP1.20138.001.amc_fieldSuperParent.2017-12.expanded.20231227T034025Z.csv"/>
    <s v="0aa4ff74-f583-4939-8d19-56c59ec0646d"/>
    <s v="D06"/>
    <x v="11"/>
    <s v="MCDI.AOS.S2"/>
    <n v="38.946553000000002"/>
    <n v="-96.442948000000001"/>
    <n v="1"/>
    <n v="10"/>
    <n v="371.2"/>
    <n v="1"/>
    <s v="WGS84"/>
    <s v=""/>
    <s v=""/>
    <s v=""/>
    <s v=""/>
    <s v=""/>
    <x v="1010"/>
    <s v="stream"/>
    <s v=""/>
    <s v=""/>
    <s v="MCDI.SS.20171212"/>
    <s v=""/>
    <s v="MCDI.20171212"/>
    <s v="Grab"/>
    <n v="6.05"/>
    <n v="67"/>
    <n v="570"/>
    <n v="6.3"/>
    <s v="NEON.DOC.003044vB"/>
    <s v=""/>
    <s v=""/>
    <s v=""/>
    <s v=""/>
    <s v=""/>
    <s v="jkukulski@battelleecology.org"/>
    <s v="egawanda@battelleecology.org"/>
    <s v=""/>
  </r>
  <r>
    <s v="NEON.D06.MCDI.DP1.20138.001.amc_fieldSuperParent.2018-01.expanded.20231228T183223Z.csv"/>
    <s v="4326f526-1b68-4f2c-a8d2-7b856c38ddcd"/>
    <s v="D06"/>
    <x v="11"/>
    <s v="MCDI.AOS.S2"/>
    <n v="38.946553000000002"/>
    <n v="-96.442948000000001"/>
    <n v="1"/>
    <n v="10"/>
    <n v="371.2"/>
    <n v="1"/>
    <s v="WGS84"/>
    <s v=""/>
    <s v=""/>
    <s v=""/>
    <s v=""/>
    <s v=""/>
    <x v="1011"/>
    <s v="stream"/>
    <s v=""/>
    <s v=""/>
    <s v="MCDI.SS.20180109"/>
    <s v=""/>
    <s v="MCDI.20180109"/>
    <s v="Grab"/>
    <n v="9.09"/>
    <n v="73"/>
    <n v="661"/>
    <n v="4.8"/>
    <s v="NEON.DOC.003044vB"/>
    <s v=""/>
    <s v=""/>
    <s v=""/>
    <s v=""/>
    <s v=""/>
    <s v="jkukulski@battelleecology.org"/>
    <s v="egawanda@battelleecology.org"/>
    <s v=""/>
  </r>
  <r>
    <s v="NEON.D06.MCDI.DP1.20138.001.amc_fieldSuperParent.2018-02.expanded.20231228T171043Z.csv"/>
    <s v="9af34b65-8a38-4db5-a0e5-c39b070cadd6"/>
    <s v="D06"/>
    <x v="11"/>
    <s v="MCDI.AOS.S2"/>
    <n v="38.946553000000002"/>
    <n v="-96.442948000000001"/>
    <n v="1"/>
    <n v="10"/>
    <n v="371.2"/>
    <n v="1"/>
    <s v="WGS84"/>
    <s v=""/>
    <s v=""/>
    <s v=""/>
    <s v=""/>
    <s v=""/>
    <x v="1012"/>
    <s v="stream"/>
    <s v=""/>
    <s v=""/>
    <s v="MCDI.SS.20180213"/>
    <s v=""/>
    <s v="MCDI.20180213"/>
    <s v="Grab"/>
    <n v="8.36"/>
    <n v="65"/>
    <n v="629"/>
    <n v="3.7"/>
    <s v="NEON.DOC.003044vB"/>
    <s v=""/>
    <s v=""/>
    <s v=""/>
    <s v=""/>
    <s v=""/>
    <s v="jkukulski@battelleecology.org"/>
    <s v="egawanda@battelleecology.org"/>
    <s v=""/>
  </r>
  <r>
    <s v="NEON.D06.MCDI.DP1.20138.001.amc_fieldSuperParent.2018-03.expanded.20231228T195234Z.csv"/>
    <s v="b1e22815-152a-43a3-ad31-49bbea93713f"/>
    <s v="D06"/>
    <x v="11"/>
    <s v="MCDI.AOS.S2"/>
    <n v="38.946553000000002"/>
    <n v="-96.442948000000001"/>
    <n v="1"/>
    <n v="10"/>
    <n v="371.2"/>
    <n v="1"/>
    <s v="WGS84"/>
    <s v=""/>
    <s v=""/>
    <s v=""/>
    <s v=""/>
    <s v=""/>
    <x v="1013"/>
    <s v="stream"/>
    <s v=""/>
    <s v=""/>
    <s v="MCDI.SS.20180313"/>
    <s v=""/>
    <s v="MCDI.20180313"/>
    <s v="Grab"/>
    <n v="8.56"/>
    <n v="72"/>
    <n v="612"/>
    <n v="6.7"/>
    <s v="NEON.DOC.003044vB"/>
    <s v=""/>
    <s v=""/>
    <s v=""/>
    <s v=""/>
    <s v=""/>
    <s v="eminnick@battelleecology.org"/>
    <s v="jgutierrez@battelleecology.org"/>
    <s v=""/>
  </r>
  <r>
    <s v="NEON.D06.MCDI.DP1.20138.001.amc_fieldSuperParent.2018-04.expanded.20231228T171848Z.csv"/>
    <s v="7af595e2-a747-4954-af88-c5394c80af6f"/>
    <s v="D06"/>
    <x v="11"/>
    <s v="MCDI.AOS.S2"/>
    <n v="38.946553000000002"/>
    <n v="-96.442948000000001"/>
    <n v="1"/>
    <n v="10"/>
    <n v="371.2"/>
    <n v="1"/>
    <s v="WGS84"/>
    <s v=""/>
    <s v=""/>
    <s v=""/>
    <s v=""/>
    <s v=""/>
    <x v="1014"/>
    <s v="stream"/>
    <s v=""/>
    <s v=""/>
    <s v="MCDI.SS.20180411"/>
    <s v=""/>
    <s v="MCDI.20180411"/>
    <s v="Grab"/>
    <n v="7.5"/>
    <n v="68"/>
    <n v="596"/>
    <n v="9.1"/>
    <s v="NEON.DOC.003044vB"/>
    <s v=""/>
    <s v=""/>
    <s v=""/>
    <s v=""/>
    <s v=""/>
    <s v="egawanda@battelleecology.org"/>
    <s v="Beaves@battelleecology.org"/>
    <s v=""/>
  </r>
  <r>
    <s v="NEON.D06.MCDI.DP1.20138.001.amc_fieldSuperParent.2018-05.expanded.20231228T182841Z.csv"/>
    <s v="25d56f7c-2783-4bd8-9faa-7fbb6bcf2d4c"/>
    <s v="D06"/>
    <x v="11"/>
    <s v="MCDI.AOS.S2"/>
    <n v="38.946553000000002"/>
    <n v="-96.442948000000001"/>
    <n v="1"/>
    <n v="10"/>
    <n v="371.2"/>
    <n v="1"/>
    <s v="WGS84"/>
    <s v=""/>
    <s v=""/>
    <s v=""/>
    <s v=""/>
    <s v=""/>
    <x v="1015"/>
    <s v="stream"/>
    <s v=""/>
    <s v=""/>
    <s v="MCDI.SS.20180514"/>
    <s v=""/>
    <s v="MCDI.20180514"/>
    <s v="Grab"/>
    <n v="1.83"/>
    <n v="20"/>
    <n v="606"/>
    <n v="16.899999999999999"/>
    <s v="NEON.DOC.003044vB"/>
    <s v=""/>
    <s v=""/>
    <s v=""/>
    <s v=""/>
    <s v=""/>
    <s v="jkukulski@battelleecology.org"/>
    <s v="egawanda@battelleecology.org"/>
    <s v=""/>
  </r>
  <r>
    <s v="NEON.D06.MCDI.DP1.20138.001.amc_fieldSuperParent.2018-06.expanded.20231228T190528Z.csv"/>
    <s v="0bb95cbd-fb28-4da8-be4d-19cac786a2a0"/>
    <s v="D06"/>
    <x v="11"/>
    <s v="MCDI.AOS.S2"/>
    <n v="38.946553000000002"/>
    <n v="-96.442948000000001"/>
    <n v="1"/>
    <n v="10"/>
    <n v="371.2"/>
    <n v="1"/>
    <s v="WGS84"/>
    <s v=""/>
    <s v=""/>
    <s v=""/>
    <s v=""/>
    <s v=""/>
    <x v="1016"/>
    <s v="stream"/>
    <s v=""/>
    <s v=""/>
    <s v="MCDI.SS.20180612"/>
    <s v=""/>
    <s v="MCDI.20180612"/>
    <s v="Grab"/>
    <n v="1.73"/>
    <n v="20"/>
    <n v="614"/>
    <n v="19.600000000000001"/>
    <s v="NEON.DOC.003044vB"/>
    <s v=""/>
    <s v=""/>
    <s v=""/>
    <s v=""/>
    <s v=""/>
    <s v="jkukulski@battelleecology.org"/>
    <s v="egawanda@battelleecology.org"/>
    <s v=""/>
  </r>
  <r>
    <s v="NEON.D06.MCDI.DP1.20138.001.amc_fieldSuperParent.2018-07.expanded.20231228T191520Z.csv"/>
    <s v="21c7394e-8424-48aa-9197-3a71d0fa72f5"/>
    <s v="D06"/>
    <x v="11"/>
    <s v="MCDI.AOS.S2"/>
    <n v="38.946553000000002"/>
    <n v="-96.442948000000001"/>
    <n v="1"/>
    <n v="10"/>
    <n v="371.2"/>
    <n v="1"/>
    <s v="WGS84"/>
    <s v=""/>
    <s v=""/>
    <s v=""/>
    <s v=""/>
    <s v=""/>
    <x v="1017"/>
    <s v="stream"/>
    <s v=""/>
    <s v=""/>
    <s v="MCDI.SS.20180710"/>
    <s v=""/>
    <s v="MCDI.20180710"/>
    <s v="Grab"/>
    <n v="1.33"/>
    <n v="16"/>
    <n v="616"/>
    <n v="22.7"/>
    <s v="NEON.DOC.003044vB"/>
    <s v=""/>
    <s v=""/>
    <s v=""/>
    <s v=""/>
    <s v=""/>
    <s v="jkukulski@battelleecology.org"/>
    <s v="egawanda@battelleecology.org"/>
    <s v=""/>
  </r>
  <r>
    <s v="NEON.D06.MCDI.DP1.20138.001.amc_fieldSuperParent.2018-08.expanded.20231228T175646Z.csv"/>
    <s v="dfcd10aa-6463-4143-b7d1-2a4ae48883bd"/>
    <s v="D06"/>
    <x v="11"/>
    <s v="MCDI.AOS.S2"/>
    <n v="38.946553000000002"/>
    <n v="-96.442948000000001"/>
    <n v="1"/>
    <n v="10"/>
    <n v="371.2"/>
    <n v="1"/>
    <s v="WGS84"/>
    <s v=""/>
    <s v=""/>
    <s v=""/>
    <s v=""/>
    <s v=""/>
    <x v="1018"/>
    <s v="stream"/>
    <s v=""/>
    <s v=""/>
    <s v="MCDI.SS.20180813"/>
    <s v=""/>
    <s v="MCDI.20180813"/>
    <s v="Grab"/>
    <n v="5.5"/>
    <n v="66"/>
    <n v="556"/>
    <n v="22.3"/>
    <s v="NEON.DOC.003044vB"/>
    <s v=""/>
    <s v=""/>
    <s v=""/>
    <s v=""/>
    <s v=""/>
    <s v="egawanda@battelleecology.org"/>
    <s v="Beaves@battelleecology.org"/>
    <s v=""/>
  </r>
  <r>
    <s v="NEON.D06.MCDI.DP1.20138.001.amc_fieldSuperParent.2018-09.expanded.20231228T192404Z.csv"/>
    <s v="6392b0ef-4dce-4304-8e85-02a26b0a2284"/>
    <s v="D06"/>
    <x v="11"/>
    <s v="MCDI.AOS.S2"/>
    <n v="38.946553000000002"/>
    <n v="-96.442948000000001"/>
    <n v="1"/>
    <n v="10"/>
    <n v="371.2"/>
    <n v="1"/>
    <s v="WGS84"/>
    <s v=""/>
    <s v=""/>
    <s v=""/>
    <s v=""/>
    <s v=""/>
    <x v="1019"/>
    <s v="stream"/>
    <s v=""/>
    <s v=""/>
    <s v="MCDI.SS.20180910"/>
    <s v=""/>
    <s v="MCDI.20180910"/>
    <s v="Grab"/>
    <n v="6.31"/>
    <n v="69"/>
    <n v="487"/>
    <n v="18.5"/>
    <s v="NEON.DOC.003044vB"/>
    <s v=""/>
    <s v=""/>
    <s v=""/>
    <s v=""/>
    <s v=""/>
    <s v="egawanda@battelleecology.org"/>
    <s v="mcouchman@battelleecology.org"/>
    <s v=""/>
  </r>
  <r>
    <s v="NEON.D06.MCDI.DP1.20138.001.amc_fieldSuperParent.2018-10.expanded.20231228T170458Z.csv"/>
    <s v="6af44a54-ded9-4974-8c58-48804407d786"/>
    <s v="D06"/>
    <x v="11"/>
    <s v="MCDI.AOS.S2"/>
    <n v="38.946553000000002"/>
    <n v="-96.442948000000001"/>
    <n v="1"/>
    <n v="10"/>
    <n v="371.2"/>
    <n v="1"/>
    <s v="WGS84"/>
    <s v=""/>
    <s v=""/>
    <s v=""/>
    <s v=""/>
    <s v=""/>
    <x v="1020"/>
    <s v="stream"/>
    <s v=""/>
    <s v=""/>
    <s v="MCDI.SS.20181010"/>
    <s v=""/>
    <s v="MCDI.20181010"/>
    <s v="Grab"/>
    <n v="9.11"/>
    <n v="95"/>
    <n v="271.8"/>
    <n v="15.5"/>
    <s v="NEON.DOC.003044vC"/>
    <s v=""/>
    <s v=""/>
    <s v=""/>
    <s v=""/>
    <s v=""/>
    <s v="egawanda@battelleecology.org"/>
    <s v="jflavin@battelleecology.org"/>
    <s v=""/>
  </r>
  <r>
    <s v="NEON.D06.MCDI.DP1.20138.001.amc_fieldSuperParent.2018-11.expanded.20231228T194531Z.csv"/>
    <s v="6ef41ad7-4541-47a0-8919-b7e8c83c8f00"/>
    <s v="D06"/>
    <x v="11"/>
    <s v="MCDI.AOS.S2"/>
    <n v="38.946553000000002"/>
    <n v="-96.442948000000001"/>
    <n v="1"/>
    <n v="10"/>
    <n v="371.2"/>
    <n v="1"/>
    <s v="WGS84"/>
    <s v=""/>
    <s v=""/>
    <s v=""/>
    <s v=""/>
    <s v=""/>
    <x v="1021"/>
    <s v="stream"/>
    <s v=""/>
    <s v=""/>
    <s v="MCDI.SS.20181113"/>
    <s v=""/>
    <s v="MCDI.20181113"/>
    <s v="Grab"/>
    <n v="11.38"/>
    <n v="91"/>
    <n v="600"/>
    <n v="5.2"/>
    <s v="NEON.DOC.003044vC"/>
    <s v=""/>
    <s v=""/>
    <s v=""/>
    <s v=""/>
    <s v=""/>
    <s v="jkukulski@battelleecology.org"/>
    <s v="thillman@battelleecology.org"/>
    <s v=""/>
  </r>
  <r>
    <s v="NEON.D06.MCDI.DP1.20138.001.amc_fieldSuperParent.2018-12.expanded.20231228T191716Z.csv"/>
    <s v="d78d9559-096b-4ba4-ad4d-d882e2ccdde8"/>
    <s v="D06"/>
    <x v="11"/>
    <s v="MCDI.AOS.S2"/>
    <n v="38.946553000000002"/>
    <n v="-96.442948000000001"/>
    <n v="1"/>
    <n v="10"/>
    <n v="371.2"/>
    <n v="1"/>
    <s v="WGS84"/>
    <s v=""/>
    <s v=""/>
    <s v=""/>
    <s v=""/>
    <s v=""/>
    <x v="1022"/>
    <s v="stream"/>
    <s v=""/>
    <s v=""/>
    <s v="MCDI.SS.20181211"/>
    <s v=""/>
    <s v="MCDI.20181211"/>
    <s v="Grab"/>
    <n v="11.85"/>
    <n v="100"/>
    <n v="472"/>
    <n v="6.3"/>
    <s v="NEON.DOC.003044vC"/>
    <s v=""/>
    <s v=""/>
    <s v=""/>
    <s v=""/>
    <s v=""/>
    <s v="jkukulski@battelleecology.org"/>
    <s v="egawanda@battelleecology.org"/>
    <s v=""/>
  </r>
  <r>
    <s v="NEON.D06.MCDI.DP1.20138.001.amc_fieldSuperParent.2019-01.expanded.20231227T185309Z.csv"/>
    <s v="ef910736-4796-49b2-b087-e564ff1c2166"/>
    <s v="D06"/>
    <x v="11"/>
    <s v="MCDI.AOS.S2"/>
    <n v="38.946553000000002"/>
    <n v="-96.442948000000001"/>
    <n v="1"/>
    <n v="10"/>
    <n v="371.2"/>
    <n v="1"/>
    <s v="WGS84"/>
    <s v=""/>
    <s v=""/>
    <s v=""/>
    <s v=""/>
    <s v=""/>
    <x v="1023"/>
    <s v="stream"/>
    <s v=""/>
    <s v=""/>
    <s v="MCDI.SS.20190107"/>
    <s v=""/>
    <s v="MCDI.20190107"/>
    <s v="Grab"/>
    <n v="10.6"/>
    <n v="93"/>
    <n v="484"/>
    <n v="7.7"/>
    <s v="NEON.DOC.003044vC"/>
    <s v=""/>
    <s v=""/>
    <s v=""/>
    <s v=""/>
    <s v=""/>
    <s v="egawanda@battelleecology.org"/>
    <s v="jflavin@battelleecology.org"/>
    <s v=""/>
  </r>
  <r>
    <s v="NEON.D06.MCDI.DP1.20138.001.amc_fieldSuperParent.2019-02.expanded.20231227T163739Z.csv"/>
    <s v="4374d7d0-6cce-477c-9112-e5a839aa1d2a"/>
    <s v="D06"/>
    <x v="11"/>
    <s v="MCDI.AOS.S2"/>
    <n v="38.946553000000002"/>
    <n v="-96.442948000000001"/>
    <n v="1"/>
    <n v="10"/>
    <n v="371.2"/>
    <n v="1"/>
    <s v="WGS84"/>
    <s v=""/>
    <s v=""/>
    <s v=""/>
    <s v=""/>
    <s v=""/>
    <x v="1024"/>
    <s v="stream"/>
    <s v=""/>
    <s v=""/>
    <s v="MCDI.SS.20190212"/>
    <s v=""/>
    <s v="MCDI.20190212"/>
    <s v="Grab"/>
    <n v="11.93"/>
    <n v="95"/>
    <n v="534"/>
    <n v="4.3"/>
    <s v="NEON.DOC.003044vC"/>
    <s v=""/>
    <s v=""/>
    <s v=""/>
    <s v=""/>
    <s v=""/>
    <s v="jkukulski@battelleecology.org"/>
    <s v="eminnick@battelleecology.org"/>
    <s v=""/>
  </r>
  <r>
    <s v="NEON.D06.MCDI.DP1.20138.001.amc_fieldSuperParent.2019-03.expanded.20231227T181559Z.csv"/>
    <s v="6d414da5-0f6a-4277-aba6-3e4504765d9c"/>
    <s v="D06"/>
    <x v="11"/>
    <s v="MCDI.AOS.S2"/>
    <n v="38.946553000000002"/>
    <n v="-96.442948000000001"/>
    <n v="1"/>
    <n v="10"/>
    <n v="371.2"/>
    <n v="1"/>
    <s v="WGS84"/>
    <s v=""/>
    <s v=""/>
    <s v=""/>
    <s v=""/>
    <s v=""/>
    <x v="1025"/>
    <s v="stream"/>
    <s v=""/>
    <s v=""/>
    <s v="MCDI.SS.20190311"/>
    <s v=""/>
    <s v="MCDI.20190311"/>
    <s v="Grab"/>
    <n v="13.34"/>
    <n v="105"/>
    <n v="474"/>
    <n v="4.5999999999999996"/>
    <s v="NEON.DOC.003044vC"/>
    <s v=""/>
    <s v=""/>
    <s v=""/>
    <s v=""/>
    <s v=""/>
    <s v="0000-0003-1449-7081"/>
    <s v="0000-0001-9594-9689"/>
    <s v=""/>
  </r>
  <r>
    <s v="NEON.D06.MCDI.DP1.20138.001.amc_fieldSuperParent.2019-04.expanded.20231227T170634Z.csv"/>
    <s v="dfac9070-9b7f-4877-a8c0-66fbfcc14b00"/>
    <s v="D06"/>
    <x v="11"/>
    <s v="MCDI.AOS.S2"/>
    <n v="38.946553000000002"/>
    <n v="-96.442948000000001"/>
    <n v="1"/>
    <n v="10"/>
    <n v="371.2"/>
    <n v="1"/>
    <s v="WGS84"/>
    <s v=""/>
    <s v=""/>
    <s v=""/>
    <s v=""/>
    <s v=""/>
    <x v="1026"/>
    <s v="stream"/>
    <s v=""/>
    <s v=""/>
    <s v="MCDI.SS.20190402"/>
    <s v=""/>
    <s v="MCDI.20190402"/>
    <s v="Grab"/>
    <n v="11.18"/>
    <n v="98"/>
    <n v="516"/>
    <n v="7.9"/>
    <s v="NEON.DOC.003044vC"/>
    <s v=""/>
    <s v=""/>
    <s v=""/>
    <s v=""/>
    <s v=""/>
    <s v="0000-0003-1449-7081"/>
    <s v="0000-0002-2135-1091"/>
    <s v=""/>
  </r>
  <r>
    <s v="NEON.D06.MCDI.DP1.20138.001.amc_fieldSuperParent.2019-05.expanded.20231227T175653Z.csv"/>
    <s v="eb8e6010-a4a5-4115-8479-6794e9806a8a"/>
    <s v="D06"/>
    <x v="11"/>
    <s v="MCDI.AOS.S2"/>
    <n v="38.946553000000002"/>
    <n v="-96.442948000000001"/>
    <n v="1"/>
    <n v="10"/>
    <n v="371.2"/>
    <n v="1"/>
    <s v="WGS84"/>
    <s v=""/>
    <s v=""/>
    <s v=""/>
    <s v=""/>
    <s v=""/>
    <x v="1027"/>
    <s v="stream"/>
    <s v=""/>
    <s v=""/>
    <s v="MCDI.SS.20190513"/>
    <s v=""/>
    <s v="MCDI.20190513"/>
    <s v="Grab"/>
    <n v="9.23"/>
    <n v="97"/>
    <n v="409.7"/>
    <n v="15.8"/>
    <s v="NEON.DOC.003044vC"/>
    <s v=""/>
    <s v=""/>
    <s v=""/>
    <s v=""/>
    <s v=""/>
    <s v="0000-0001-9594-9689"/>
    <s v="0000-0003-1449-7081"/>
    <s v=""/>
  </r>
  <r>
    <s v="NEON.D06.MCDI.DP1.20138.001.amc_fieldSuperParent.2019-06.expanded.20231227T183911Z.csv"/>
    <s v="0ce82eb6-e518-465b-b957-eddeadb6d088"/>
    <s v="D06"/>
    <x v="11"/>
    <s v="MCDI.AOS.S2"/>
    <n v="38.946553000000002"/>
    <n v="-96.442948000000001"/>
    <n v="1"/>
    <n v="10"/>
    <n v="371.2"/>
    <n v="1"/>
    <s v="WGS84"/>
    <s v=""/>
    <s v=""/>
    <s v=""/>
    <s v=""/>
    <s v=""/>
    <x v="1028"/>
    <s v="stream"/>
    <s v=""/>
    <s v=""/>
    <s v="MCDI.SS.20190604"/>
    <s v=""/>
    <s v="MCDI.20190604"/>
    <s v="Grab"/>
    <n v="11.65"/>
    <n v="129"/>
    <n v="427"/>
    <n v="18"/>
    <s v="NEON.DOC.003044vC"/>
    <s v=""/>
    <s v=""/>
    <s v=""/>
    <s v=""/>
    <s v=""/>
    <s v="0000-0001-9594-9689"/>
    <s v="0000-0002-0970-4114"/>
    <s v=""/>
  </r>
  <r>
    <s v="NEON.D06.MCDI.DP1.20138.001.amc_fieldSuperParent.2019-07.expanded.20231227T175005Z.csv"/>
    <s v="003c2972-b806-47a5-9610-dab47472bd7a"/>
    <s v="D06"/>
    <x v="11"/>
    <s v="MCDI.AOS.S2"/>
    <n v="38.946553000000002"/>
    <n v="-96.442948000000001"/>
    <n v="1"/>
    <n v="10"/>
    <n v="371.2"/>
    <n v="1"/>
    <s v="WGS84"/>
    <s v=""/>
    <s v=""/>
    <s v=""/>
    <s v=""/>
    <s v=""/>
    <x v="1029"/>
    <s v="stream"/>
    <s v=""/>
    <s v=""/>
    <s v="MCDI.SS.20190715"/>
    <s v=""/>
    <s v="MCDI.20190715"/>
    <s v="Grab"/>
    <n v="8.43"/>
    <n v="96"/>
    <n v="539"/>
    <n v="20.100000000000001"/>
    <s v="NEON.DOC.003044vC"/>
    <s v=""/>
    <s v=""/>
    <s v=""/>
    <s v=""/>
    <s v=""/>
    <s v="0000-0001-9594-9689"/>
    <s v="0000-0003-1449-7081"/>
    <s v=""/>
  </r>
  <r>
    <s v="NEON.D06.MCDI.DP1.20138.001.amc_fieldSuperParent.2019-08.expanded.20231227T193249Z.csv"/>
    <s v="4c3ad7c0-5f47-4c7e-8386-f0badc119709"/>
    <s v="D06"/>
    <x v="11"/>
    <s v="MCDI.AOS.S2"/>
    <n v="38.946553000000002"/>
    <n v="-96.442948000000001"/>
    <n v="1"/>
    <n v="10"/>
    <n v="371.2"/>
    <n v="1"/>
    <s v="WGS84"/>
    <s v=""/>
    <s v=""/>
    <s v=""/>
    <s v=""/>
    <s v=""/>
    <x v="1030"/>
    <s v="stream"/>
    <s v=""/>
    <s v=""/>
    <s v="MCDI.SS.20190813"/>
    <s v=""/>
    <s v="MCDI.20190813"/>
    <s v="Grab"/>
    <n v="6.98"/>
    <n v="84"/>
    <n v="445.6"/>
    <n v="22.2"/>
    <s v="NEON.DOC.003044vC"/>
    <s v=""/>
    <s v=""/>
    <s v=""/>
    <s v=""/>
    <s v=""/>
    <s v="0000-0001-9594-9689"/>
    <s v="0000-0003-1449-7081"/>
    <s v=""/>
  </r>
  <r>
    <s v="NEON.D06.MCDI.DP1.20138.001.amc_fieldSuperParent.2019-09.expanded.20231227T190759Z.csv"/>
    <s v="9fa94c7d-6677-45cc-9ab5-b54d13f1b570"/>
    <s v="D06"/>
    <x v="11"/>
    <s v="MCDI.AOS.S2"/>
    <n v="38.946553000000002"/>
    <n v="-96.442948000000001"/>
    <n v="1"/>
    <n v="10"/>
    <n v="371.2"/>
    <n v="1"/>
    <s v="WGS84"/>
    <s v=""/>
    <s v=""/>
    <s v=""/>
    <s v=""/>
    <s v=""/>
    <x v="1031"/>
    <s v="stream"/>
    <s v=""/>
    <s v=""/>
    <s v="MCDI.SS.20190909"/>
    <s v=""/>
    <s v="MCDI.20190909"/>
    <s v="Grab"/>
    <n v="7.56"/>
    <n v="9"/>
    <n v="447.5"/>
    <n v="20.100000000000001"/>
    <s v="NEON.DOC.003044vC"/>
    <s v=""/>
    <s v=""/>
    <s v=""/>
    <s v=""/>
    <s v=""/>
    <s v="0000-0001-9594-9689"/>
    <s v="0000-0003-1449-7081"/>
    <s v=""/>
  </r>
  <r>
    <s v="NEON.D06.MCDI.DP1.20138.001.amc_fieldSuperParent.2019-10.expanded.20231227T165712Z.csv"/>
    <s v="e71edfd8-f036-4416-9f39-5d2e52283892"/>
    <s v="D06"/>
    <x v="11"/>
    <s v="MCDI.AOS.S2"/>
    <n v="38.946553000000002"/>
    <n v="-96.442948000000001"/>
    <n v="1"/>
    <n v="10"/>
    <n v="371.2"/>
    <n v="1"/>
    <s v="WGS84"/>
    <s v=""/>
    <s v=""/>
    <s v=""/>
    <s v=""/>
    <s v=""/>
    <x v="1032"/>
    <s v="stream"/>
    <s v=""/>
    <s v=""/>
    <s v="MCDI.SS.20191007"/>
    <s v=""/>
    <s v="MCDI.20191007"/>
    <s v="Grab"/>
    <n v="8.33"/>
    <n v="84"/>
    <n v="534"/>
    <n v="14.3"/>
    <s v="NEON.DOC.003044vC"/>
    <s v=""/>
    <s v=""/>
    <s v=""/>
    <s v=""/>
    <s v=""/>
    <s v="0000-0001-9594-9689"/>
    <s v="0000-0003-1449-7081"/>
    <s v=""/>
  </r>
  <r>
    <s v="NEON.D06.MCDI.DP1.20138.001.amc_fieldSuperParent.2019-11.expanded.20231227T163711Z.csv"/>
    <s v="0705dcd2-18e2-4527-a068-c0bc6c7d290c"/>
    <s v="D06"/>
    <x v="11"/>
    <s v="MCDI.AOS.S2"/>
    <n v="38.946553000000002"/>
    <n v="-96.442948000000001"/>
    <n v="1"/>
    <n v="10"/>
    <n v="371.2"/>
    <n v="1"/>
    <s v="WGS84"/>
    <s v=""/>
    <s v=""/>
    <s v=""/>
    <s v=""/>
    <s v=""/>
    <x v="1033"/>
    <s v="stream"/>
    <s v=""/>
    <s v=""/>
    <s v="MCDI.SS.20191112"/>
    <s v=""/>
    <s v="MCDI.20191112"/>
    <s v="Grab"/>
    <n v="11.83"/>
    <n v="94"/>
    <n v="623"/>
    <n v="4.5999999999999996"/>
    <s v="NEON.DOC.003044vC"/>
    <s v=""/>
    <s v=""/>
    <s v=""/>
    <s v=""/>
    <s v=""/>
    <s v="0000-0003-1449-7081"/>
    <s v="0000-0002-0970-4114"/>
    <s v=""/>
  </r>
  <r>
    <s v="NEON.D06.MCDI.DP1.20138.001.amc_fieldSuperParent.2019-12.expanded.20231227T172309Z.csv"/>
    <s v="cf3fc1e4-1aac-4b4b-9ec4-0bc35e00400c"/>
    <s v="D06"/>
    <x v="11"/>
    <s v="MCDI.AOS.S2"/>
    <n v="38.946553000000002"/>
    <n v="-96.442948000000001"/>
    <n v="1"/>
    <n v="10"/>
    <n v="371.2"/>
    <n v="1"/>
    <s v="WGS84"/>
    <s v=""/>
    <s v=""/>
    <s v=""/>
    <s v=""/>
    <s v=""/>
    <x v="1034"/>
    <s v="stream"/>
    <s v=""/>
    <s v=""/>
    <s v="MCDI.SS.20191210"/>
    <s v=""/>
    <s v="MCDI.20191210"/>
    <s v="Grab"/>
    <n v="8.93"/>
    <n v="72"/>
    <n v="604"/>
    <n v="4.3"/>
    <s v="NEON.DOC.003044vC"/>
    <s v=""/>
    <s v=""/>
    <s v=""/>
    <s v=""/>
    <s v=""/>
    <s v="0000-0001-9594-9689"/>
    <s v="0000-0003-1449-7081"/>
    <s v=""/>
  </r>
  <r>
    <s v="NEON.D06.MCDI.DP1.20138.001.amc_fieldSuperParent.2020-01.expanded.20231227T223136Z.csv"/>
    <s v="6ba3b7fe-71cc-4da1-99e8-788d964476a5"/>
    <s v="D06"/>
    <x v="11"/>
    <s v="MCDI.AOS.S2"/>
    <n v="38.946553000000002"/>
    <n v="-96.442948000000001"/>
    <n v="1"/>
    <n v="10"/>
    <n v="371.2"/>
    <n v="1"/>
    <s v="WGS84"/>
    <s v=""/>
    <s v=""/>
    <s v=""/>
    <s v=""/>
    <s v=""/>
    <x v="1035"/>
    <s v="stream"/>
    <s v=""/>
    <s v=""/>
    <s v="MCDI.SS.20200114"/>
    <s v=""/>
    <s v="MCDI.20200114"/>
    <s v="Grab"/>
    <n v="11.75"/>
    <n v="97"/>
    <n v="472"/>
    <n v="6"/>
    <s v="NEON.DOC.003044vC"/>
    <s v=""/>
    <s v=""/>
    <s v=""/>
    <s v=""/>
    <s v=""/>
    <s v="0000-0002-3172-0145"/>
    <s v="0000-0003-2918-8281"/>
    <s v=""/>
  </r>
  <r>
    <s v="NEON.D06.MCDI.DP1.20138.001.amc_fieldSuperParent.2020-02.expanded.20231227T230556Z.csv"/>
    <s v="bd9e3146-3639-4b19-bff4-c3551edc182d"/>
    <s v="D06"/>
    <x v="11"/>
    <s v="MCDI.AOS.S2"/>
    <n v="38.946553000000002"/>
    <n v="-96.442948000000001"/>
    <n v="1"/>
    <n v="10"/>
    <n v="371.2"/>
    <n v="1"/>
    <s v="WGS84"/>
    <s v=""/>
    <s v=""/>
    <s v=""/>
    <s v=""/>
    <s v=""/>
    <x v="1036"/>
    <s v="stream"/>
    <s v=""/>
    <s v="Y"/>
    <s v="MCDI.SS.20200211"/>
    <s v=""/>
    <s v="MCDI.20200211"/>
    <s v="Grab"/>
    <n v="10.95"/>
    <n v="90"/>
    <n v="487"/>
    <n v="6.3"/>
    <s v="NEON.DOC.003044vC"/>
    <s v=""/>
    <s v=""/>
    <s v=""/>
    <s v=""/>
    <s v=""/>
    <s v="0000-0001-9594-9689"/>
    <s v="0000-0003-1449-7081"/>
    <s v=""/>
  </r>
  <r>
    <s v="NEON.D06.MCDI.DP1.20138.001.amc_fieldSuperParent.2020-03.expanded.20231227T205556Z.csv"/>
    <s v="0f5891c1-08aa-4ed3-9b22-84583c4eea87"/>
    <s v="D06"/>
    <x v="11"/>
    <s v="MCDI.AOS.S2"/>
    <n v="38.946553000000002"/>
    <n v="-96.442948000000001"/>
    <n v="1"/>
    <n v="10"/>
    <n v="371.2"/>
    <n v="1"/>
    <s v="WGS84"/>
    <s v=""/>
    <s v=""/>
    <s v=""/>
    <s v=""/>
    <s v=""/>
    <x v="1037"/>
    <s v="stream"/>
    <s v=""/>
    <s v="Y"/>
    <s v="MCDI.SS.20200309"/>
    <s v=""/>
    <s v="MCDI.20200309"/>
    <s v="Grab"/>
    <n v="9.67"/>
    <n v="90"/>
    <n v="514"/>
    <n v="10.1"/>
    <s v="NEON.DOC.003044vD"/>
    <s v=""/>
    <s v=""/>
    <s v=""/>
    <s v=""/>
    <s v=""/>
    <s v="0000-0001-9594-9689"/>
    <s v="0000-0003-1449-7081"/>
    <s v=""/>
  </r>
  <r>
    <s v="NEON.D06.MCDI.DP1.20138.001.amc_fieldSuperParent.2020-03.expanded.20231227T205556Z.csv"/>
    <s v="4102dc84-73ab-4f1f-9a86-85d948626d8a"/>
    <s v="D06"/>
    <x v="11"/>
    <s v="MCDI.AOS.S2"/>
    <n v="38.946553000000002"/>
    <n v="-96.442948000000001"/>
    <n v="1"/>
    <n v="10"/>
    <n v="371.2"/>
    <n v="1"/>
    <s v="WGS84"/>
    <s v=""/>
    <s v=""/>
    <s v=""/>
    <s v=""/>
    <s v=""/>
    <x v="1038"/>
    <s v="stream"/>
    <s v="logistical"/>
    <s v=""/>
    <s v="MCDI.SS.20200331"/>
    <s v=""/>
    <s v="MCDI.20200331"/>
    <s v="Grab"/>
    <m/>
    <m/>
    <m/>
    <m/>
    <s v="NEON.DOC.003044vC"/>
    <s v=""/>
    <s v=""/>
    <s v=""/>
    <s v=""/>
    <s v=""/>
    <s v="0000-0001-9594-9689"/>
    <s v=""/>
    <s v="COVID19"/>
  </r>
  <r>
    <s v="NEON.D06.MCDI.DP1.20138.001.amc_fieldSuperParent.2020-04.expanded.20231227T214921Z.csv"/>
    <s v="b80fa5c4-c3f3-417f-9a47-f2d3b1c20040"/>
    <s v="D06"/>
    <x v="11"/>
    <s v="MCDI.AOS.S2"/>
    <n v="38.946553000000002"/>
    <n v="-96.442948000000001"/>
    <n v="1"/>
    <n v="10"/>
    <n v="371.2"/>
    <n v="1"/>
    <s v="WGS84"/>
    <s v=""/>
    <s v=""/>
    <s v=""/>
    <s v=""/>
    <s v=""/>
    <x v="1039"/>
    <s v="stream"/>
    <s v="logistical"/>
    <s v=""/>
    <s v="MCDI.SS.20200406"/>
    <s v=""/>
    <s v="MCDI.20200406"/>
    <s v=""/>
    <m/>
    <m/>
    <m/>
    <m/>
    <s v="NEON.DOC.003044vC"/>
    <s v=""/>
    <s v=""/>
    <s v=""/>
    <s v=""/>
    <s v=""/>
    <s v="0000-0001-9594-9689"/>
    <s v=""/>
    <s v="COVID19"/>
  </r>
  <r>
    <s v="NEON.D06.MCDI.DP1.20138.001.amc_fieldSuperParent.2020-04.expanded.20231227T214921Z.csv"/>
    <s v="522b86cd-1a2a-45b4-9b5c-a63f47f177b9"/>
    <s v="D06"/>
    <x v="11"/>
    <s v="MCDI.AOS.S2"/>
    <n v="38.946553000000002"/>
    <n v="-96.442948000000001"/>
    <n v="1"/>
    <n v="10"/>
    <n v="371.2"/>
    <n v="1"/>
    <s v="WGS84"/>
    <s v=""/>
    <s v=""/>
    <s v=""/>
    <s v=""/>
    <s v=""/>
    <x v="1040"/>
    <s v="stream"/>
    <s v="logistical"/>
    <s v=""/>
    <s v="MCDI.SS.20200408"/>
    <s v=""/>
    <s v="MCDI.20200408"/>
    <s v="Grab"/>
    <m/>
    <m/>
    <m/>
    <m/>
    <s v="NEON.DOC.003044vC"/>
    <s v=""/>
    <s v=""/>
    <s v=""/>
    <s v=""/>
    <s v=""/>
    <s v="0000-0001-9594-9689"/>
    <s v=""/>
    <s v="COVID19"/>
  </r>
  <r>
    <s v="NEON.D06.MCDI.DP1.20138.001.amc_fieldSuperParent.2020-04.expanded.20231227T214921Z.csv"/>
    <s v="c5b0f41d-e116-4d8a-8ba9-9390637a0b63"/>
    <s v="D06"/>
    <x v="11"/>
    <s v="MCDI.AOS.S2"/>
    <n v="38.946553000000002"/>
    <n v="-96.442948000000001"/>
    <n v="1"/>
    <n v="10"/>
    <n v="371.2"/>
    <n v="1"/>
    <s v="WGS84"/>
    <s v=""/>
    <s v=""/>
    <s v=""/>
    <s v=""/>
    <s v=""/>
    <x v="1041"/>
    <s v="stream"/>
    <s v="logistical"/>
    <s v=""/>
    <s v="MCDI.SS.20200421"/>
    <s v=""/>
    <s v="MCDI.20200421"/>
    <s v="Grab"/>
    <m/>
    <m/>
    <m/>
    <m/>
    <s v="NEON.DOC.003044vC"/>
    <s v=""/>
    <s v=""/>
    <s v=""/>
    <s v=""/>
    <s v=""/>
    <s v="0000-0001-9594-9689"/>
    <s v=""/>
    <s v="COVID19"/>
  </r>
  <r>
    <s v="NEON.D06.MCDI.DP1.20138.001.amc_fieldSuperParent.2020-04.expanded.20231227T214921Z.csv"/>
    <s v="592dbf60-70c8-4db4-be89-936f02e1bfa1"/>
    <s v="D06"/>
    <x v="11"/>
    <s v="MCDI.AOS.S2"/>
    <n v="38.946553000000002"/>
    <n v="-96.442948000000001"/>
    <n v="1"/>
    <n v="10"/>
    <n v="371.2"/>
    <n v="1"/>
    <s v="WGS84"/>
    <s v=""/>
    <s v=""/>
    <s v=""/>
    <s v=""/>
    <s v=""/>
    <x v="1042"/>
    <s v="stream"/>
    <s v="logistical"/>
    <s v=""/>
    <s v="MCDI.SS.20200428"/>
    <s v=""/>
    <s v="MCDI.20200428"/>
    <s v="Grab"/>
    <m/>
    <m/>
    <m/>
    <m/>
    <s v="NEON.DOC.003044vC"/>
    <s v=""/>
    <s v=""/>
    <s v=""/>
    <s v=""/>
    <s v=""/>
    <s v="0000-0001-9594-9689"/>
    <s v=""/>
    <s v="COVID19"/>
  </r>
  <r>
    <s v="NEON.D06.MCDI.DP1.20138.001.amc_fieldSuperParent.2020-05.expanded.20231227T213509Z.csv"/>
    <s v="946c045c-384e-4f01-b186-33a4def580b5"/>
    <s v="D06"/>
    <x v="11"/>
    <s v="MCDI.AOS.S2"/>
    <n v="38.946553000000002"/>
    <n v="-96.442948000000001"/>
    <n v="1"/>
    <n v="10"/>
    <n v="371.2"/>
    <n v="1"/>
    <s v="WGS84"/>
    <s v=""/>
    <s v=""/>
    <s v=""/>
    <s v=""/>
    <s v=""/>
    <x v="1043"/>
    <s v="stream"/>
    <s v="logistical"/>
    <s v=""/>
    <s v="MCDI.SS.20200505"/>
    <s v=""/>
    <s v="MCDI.20200505"/>
    <s v="Grab"/>
    <m/>
    <m/>
    <m/>
    <m/>
    <s v="NEON.DOC.003044vC"/>
    <s v=""/>
    <s v=""/>
    <s v=""/>
    <s v=""/>
    <s v=""/>
    <s v="0000-0001-9594-9689"/>
    <s v=""/>
    <s v="COVID19"/>
  </r>
  <r>
    <s v="NEON.D06.MCDI.DP1.20138.001.amc_fieldSuperParent.2020-05.expanded.20231227T213509Z.csv"/>
    <s v="ddd74475-b544-4c4f-a958-90a52e5bd7f8"/>
    <s v="D06"/>
    <x v="11"/>
    <s v="MCDI.AOS.S2"/>
    <n v="38.946553000000002"/>
    <n v="-96.442948000000001"/>
    <n v="1"/>
    <n v="10"/>
    <n v="371.2"/>
    <n v="1"/>
    <s v="WGS84"/>
    <s v=""/>
    <s v=""/>
    <s v=""/>
    <s v=""/>
    <s v=""/>
    <x v="1044"/>
    <s v="stream"/>
    <s v="logistical"/>
    <s v=""/>
    <s v="MCDI.SS.20200511"/>
    <s v=""/>
    <s v="MCDI.20200511"/>
    <s v="Grab"/>
    <m/>
    <m/>
    <m/>
    <m/>
    <s v="NEON.DOC.003044vC"/>
    <s v=""/>
    <s v=""/>
    <s v=""/>
    <s v=""/>
    <s v=""/>
    <s v="0000-0001-9594-9689"/>
    <s v=""/>
    <s v="COVID19"/>
  </r>
  <r>
    <s v="NEON.D06.MCDI.DP1.20138.001.amc_fieldSuperParent.2020-05.expanded.20231227T213509Z.csv"/>
    <s v="9dbf4eea-8ee5-4535-a154-a45badaf69f2"/>
    <s v="D06"/>
    <x v="11"/>
    <s v="MCDI.AOS.S2"/>
    <n v="38.946553000000002"/>
    <n v="-96.442948000000001"/>
    <n v="1"/>
    <n v="10"/>
    <n v="371.2"/>
    <n v="1"/>
    <s v="WGS84"/>
    <s v=""/>
    <s v=""/>
    <s v=""/>
    <s v=""/>
    <s v=""/>
    <x v="1045"/>
    <s v="stream"/>
    <s v="logistical"/>
    <s v=""/>
    <s v="MCDI.SS.20200513"/>
    <s v=""/>
    <s v="MCDI.20200513"/>
    <s v="Grab"/>
    <m/>
    <m/>
    <m/>
    <m/>
    <s v="NEON.DOC.003044vC"/>
    <s v=""/>
    <s v=""/>
    <s v=""/>
    <s v=""/>
    <s v=""/>
    <s v="0000-0001-9594-9689"/>
    <s v=""/>
    <s v="COVID19"/>
  </r>
  <r>
    <s v="NEON.D06.MCDI.DP1.20138.001.amc_fieldSuperParent.2020-06.expanded.20231227T204352Z.csv"/>
    <s v="dfaec62c-4c72-4bc7-bafd-b764367afd41"/>
    <s v="D06"/>
    <x v="11"/>
    <s v="MCDI.AOS.S2"/>
    <n v="38.946553000000002"/>
    <n v="-96.442948000000001"/>
    <n v="1"/>
    <n v="10"/>
    <n v="371.2"/>
    <n v="1"/>
    <s v="WGS84"/>
    <s v=""/>
    <s v=""/>
    <s v=""/>
    <s v=""/>
    <s v=""/>
    <x v="1046"/>
    <s v="stream"/>
    <s v=""/>
    <s v="Y"/>
    <s v="MCDI.SS.20200608"/>
    <s v=""/>
    <s v="MCDI.20200608"/>
    <s v="Grab"/>
    <n v="9.24"/>
    <n v="105"/>
    <n v="446.3"/>
    <n v="20.9"/>
    <s v="NEON.DOC.003044vD"/>
    <s v=""/>
    <s v=""/>
    <s v=""/>
    <s v=""/>
    <s v=""/>
    <s v="0000-0003-1449-7081"/>
    <s v="0000-0001-9594-9689"/>
    <s v=""/>
  </r>
  <r>
    <s v="NEON.D06.MCDI.DP1.20138.001.amc_fieldSuperParent.2020-07.expanded.20231227T224304Z.csv"/>
    <s v="cb2ca5a5-e4b0-45c4-bc2a-832622f08ee8"/>
    <s v="D06"/>
    <x v="11"/>
    <s v="MCDI.AOS.S2"/>
    <n v="38.946553000000002"/>
    <n v="-96.442948000000001"/>
    <n v="1"/>
    <n v="10"/>
    <n v="371.2"/>
    <n v="1"/>
    <s v="WGS84"/>
    <s v=""/>
    <s v=""/>
    <s v=""/>
    <s v=""/>
    <s v=""/>
    <x v="1047"/>
    <s v="stream"/>
    <s v=""/>
    <s v="Y"/>
    <s v="MCDI.SS.20200706"/>
    <s v=""/>
    <s v="MCDI.20200706"/>
    <s v="Grab"/>
    <n v="4.67"/>
    <n v="55"/>
    <n v="587"/>
    <n v="21.3"/>
    <s v="NEON.DOC.003044vD"/>
    <s v=""/>
    <s v=""/>
    <s v=""/>
    <s v=""/>
    <s v=""/>
    <s v="0000-0001-9594-9689"/>
    <s v="0000-0002-4565-0256"/>
    <s v=""/>
  </r>
  <r>
    <s v="NEON.D06.MCDI.DP1.20138.001.amc_fieldSuperParent.2020-08.expanded.20231227T214836Z.csv"/>
    <s v="11b712ef-7e05-4183-989a-21ec733c0dba"/>
    <s v="D06"/>
    <x v="11"/>
    <s v="MCDI.AOS.S2"/>
    <n v="38.946553000000002"/>
    <n v="-96.442948000000001"/>
    <n v="1"/>
    <n v="10"/>
    <n v="371.2"/>
    <n v="1"/>
    <s v="WGS84"/>
    <s v=""/>
    <s v=""/>
    <s v=""/>
    <s v=""/>
    <s v=""/>
    <x v="1048"/>
    <s v="stream"/>
    <s v=""/>
    <s v="Y"/>
    <s v="MCDI.SS.20200805"/>
    <s v=""/>
    <s v="MCDI.20200805"/>
    <s v="Grab"/>
    <n v="7.4"/>
    <n v="8"/>
    <n v="395.5"/>
    <n v="19.600000000000001"/>
    <s v="NEON.DOC.003044vD"/>
    <s v=""/>
    <s v=""/>
    <s v=""/>
    <s v=""/>
    <s v=""/>
    <s v="0000-0001-7163-2310"/>
    <s v="0000-0003-1449-7081"/>
    <s v=""/>
  </r>
  <r>
    <s v="NEON.D06.MCDI.DP1.20138.001.amc_fieldSuperParent.2020-09.expanded.20231227T204306Z.csv"/>
    <s v="f1fd37ae-37c2-4881-b501-a1d688546282"/>
    <s v="D06"/>
    <x v="11"/>
    <s v="MCDI.AOS.S2"/>
    <n v="38.946553000000002"/>
    <n v="-96.442948000000001"/>
    <n v="1"/>
    <n v="10"/>
    <n v="371.2"/>
    <n v="1"/>
    <s v="WGS84"/>
    <s v=""/>
    <s v=""/>
    <s v=""/>
    <s v=""/>
    <s v=""/>
    <x v="1049"/>
    <s v="stream"/>
    <s v=""/>
    <s v="N"/>
    <s v="MCDI.SS.20200908"/>
    <s v=""/>
    <s v="MCDI.20200908"/>
    <s v="Grab"/>
    <n v="2.5299999999999998"/>
    <n v="28"/>
    <n v="588"/>
    <n v="17.899999999999999"/>
    <s v="NEON.DOC.003044vD"/>
    <s v=""/>
    <s v=""/>
    <s v=""/>
    <s v=""/>
    <s v=""/>
    <s v="0000-0001-7163-2310"/>
    <s v="0000-0003-1449-7081"/>
    <s v=""/>
  </r>
  <r>
    <s v="NEON.D06.MCDI.DP1.20138.001.amc_fieldSuperParent.2020-10.expanded.20231227T222809Z.csv"/>
    <s v="4afacba7-890d-47c5-b5d0-6bde6ebb1653"/>
    <s v="D06"/>
    <x v="11"/>
    <s v="MCDI.AOS.S2"/>
    <n v="38.946553000000002"/>
    <n v="-96.442948000000001"/>
    <n v="1"/>
    <n v="10"/>
    <n v="371.2"/>
    <n v="1"/>
    <s v="WGS84"/>
    <s v=""/>
    <s v=""/>
    <s v=""/>
    <s v=""/>
    <s v=""/>
    <x v="1050"/>
    <s v="stream"/>
    <s v=""/>
    <s v="Y"/>
    <s v="MCDI.SS.20201013"/>
    <s v=""/>
    <s v="MCDI.20201013"/>
    <s v="Grab"/>
    <n v="2.62"/>
    <n v="27"/>
    <n v="614"/>
    <n v="15.6"/>
    <s v="NEON.DOC.003044vD"/>
    <s v=""/>
    <s v=""/>
    <s v=""/>
    <s v=""/>
    <s v=""/>
    <s v="0000-0001-7163-2310"/>
    <s v="0000-0003-1449-7081"/>
    <s v=""/>
  </r>
  <r>
    <s v="NEON.D06.MCDI.DP1.20138.001.amc_fieldSuperParent.2020-11.expanded.20231227T214036Z.csv"/>
    <s v="39a299df-e60b-4b10-8cf5-998474f62e37"/>
    <s v="D06"/>
    <x v="11"/>
    <s v="MCDI.AOS.S2"/>
    <n v="38.946553000000002"/>
    <n v="-96.442948000000001"/>
    <n v="1"/>
    <n v="10"/>
    <n v="371.2"/>
    <n v="1"/>
    <s v="WGS84"/>
    <s v=""/>
    <s v=""/>
    <s v=""/>
    <s v=""/>
    <s v=""/>
    <x v="1051"/>
    <s v="stream"/>
    <s v=""/>
    <s v="Y"/>
    <s v="MCDI.SS.20201111"/>
    <s v=""/>
    <s v="MCDI.20201111"/>
    <s v="Grab"/>
    <n v="4.38"/>
    <n v="41"/>
    <n v="628"/>
    <n v="11.1"/>
    <s v="NEON.DOC.003044vD"/>
    <s v=""/>
    <s v=""/>
    <s v=""/>
    <s v=""/>
    <s v=""/>
    <s v="0000-0003-1449-7081"/>
    <s v="0000-0001-7163-2310"/>
    <s v=""/>
  </r>
  <r>
    <s v="NEON.D06.MCDI.DP1.20138.001.amc_fieldSuperParent.2021-02.expanded.20231228T001504Z.csv"/>
    <s v="144b762f-049c-4b26-bf4e-cfbfcbae12ca"/>
    <s v="D06"/>
    <x v="11"/>
    <s v="MCDI.AOS.S2"/>
    <n v="38.946553000000002"/>
    <n v="-96.442948000000001"/>
    <n v="1"/>
    <n v="10"/>
    <n v="371.2"/>
    <n v="1"/>
    <s v="WGS84"/>
    <s v=""/>
    <s v=""/>
    <s v=""/>
    <s v=""/>
    <s v=""/>
    <x v="1052"/>
    <s v="stream"/>
    <s v=""/>
    <s v="Y"/>
    <s v="MCDI.SS.20210224"/>
    <s v=""/>
    <s v="MCDI.20210224"/>
    <s v="Grab"/>
    <n v="9.9"/>
    <n v="78"/>
    <n v="552"/>
    <n v="4.2"/>
    <s v="NEON.DOC.003044vD"/>
    <s v=""/>
    <s v=""/>
    <s v=""/>
    <s v=""/>
    <s v=""/>
    <s v="0000-0001-7163-2310"/>
    <s v="0000-0003-1449-7081"/>
    <s v=""/>
  </r>
  <r>
    <s v="NEON.D06.MCDI.DP1.20138.001.amc_fieldSuperParent.2021-03.expanded.20231228T004541Z.csv"/>
    <s v="3a798f7b-daa0-4406-a872-b7aad2a8614c"/>
    <s v="D06"/>
    <x v="11"/>
    <s v="MCDI.AOS.S2"/>
    <n v="38.946553000000002"/>
    <n v="-96.442948000000001"/>
    <n v="1"/>
    <n v="10"/>
    <n v="371.2"/>
    <n v="1"/>
    <s v="WGS84"/>
    <s v=""/>
    <s v=""/>
    <s v=""/>
    <s v=""/>
    <s v=""/>
    <x v="1053"/>
    <s v="stream"/>
    <s v=""/>
    <s v="Y"/>
    <s v="MCDI.SS.20210316"/>
    <s v=""/>
    <s v="MCDI.20210316"/>
    <s v="Grab"/>
    <n v="8.77"/>
    <n v="80"/>
    <n v="552"/>
    <n v="9.8000000000000007"/>
    <s v="NEON.DOC.003044vD"/>
    <s v=""/>
    <s v=""/>
    <s v=""/>
    <s v=""/>
    <s v=""/>
    <s v="0000-0003-1449-7081"/>
    <s v="0000-0001-7163-2310"/>
    <s v=""/>
  </r>
  <r>
    <s v="NEON.D06.MCDI.DP1.20138.001.amc_fieldSuperParent.2021-04.expanded.20231228T004557Z.csv"/>
    <s v="c967dde4-8418-40c8-9df4-9bfeb89ad92f"/>
    <s v="D06"/>
    <x v="11"/>
    <s v="MCDI.AOS.S2"/>
    <n v="38.946553000000002"/>
    <n v="-96.442948000000001"/>
    <n v="1"/>
    <n v="10"/>
    <n v="371.2"/>
    <n v="1"/>
    <s v="WGS84"/>
    <s v=""/>
    <s v=""/>
    <s v=""/>
    <s v=""/>
    <s v=""/>
    <x v="1054"/>
    <s v="stream"/>
    <s v="logistical"/>
    <s v="N"/>
    <s v="MCDI.SS.20210412"/>
    <s v=""/>
    <s v="MCDI.20210412"/>
    <s v=""/>
    <m/>
    <m/>
    <m/>
    <m/>
    <s v="NEON.DOC.003044vD"/>
    <s v=""/>
    <s v=""/>
    <s v=""/>
    <s v=""/>
    <s v=""/>
    <s v="0000-0001-7163-2310"/>
    <s v=""/>
    <s v="Cancelled due to lack of staff available"/>
  </r>
  <r>
    <s v="NEON.D06.MCDI.DP1.20138.001.amc_fieldSuperParent.2021-04.expanded.20231228T004557Z.csv"/>
    <s v="c031448c-dddb-41e8-905c-1564c1276957"/>
    <s v="D06"/>
    <x v="11"/>
    <s v="MCDI.AOS.S2"/>
    <n v="38.946553000000002"/>
    <n v="-96.442948000000001"/>
    <n v="1"/>
    <n v="10"/>
    <n v="371.2"/>
    <n v="1"/>
    <s v="WGS84"/>
    <s v=""/>
    <s v=""/>
    <s v=""/>
    <s v=""/>
    <s v=""/>
    <x v="1055"/>
    <s v="stream"/>
    <s v=""/>
    <s v="Y"/>
    <s v="MCDI.SS.20210422"/>
    <s v=""/>
    <s v="MCDI.20210422"/>
    <s v="Grab"/>
    <n v="12.88"/>
    <n v="116"/>
    <n v="508"/>
    <n v="9.6"/>
    <s v="NEON.DOC.003044vD"/>
    <s v=""/>
    <s v=""/>
    <s v=""/>
    <s v=""/>
    <s v=""/>
    <s v="0000-0001-7163-2310"/>
    <s v="0000-0001-5860-1210"/>
    <s v=""/>
  </r>
  <r>
    <s v="NEON.D06.MCDI.DP1.20138.001.amc_fieldSuperParent.2021-05.expanded.20231228T012821Z.csv"/>
    <s v="459dc13b-951a-463a-9c21-53424f8d1ee9"/>
    <s v="D06"/>
    <x v="11"/>
    <s v="MCDI.AOS.S2"/>
    <n v="38.946553000000002"/>
    <n v="-96.442948000000001"/>
    <n v="1"/>
    <n v="10"/>
    <n v="371.2"/>
    <n v="1"/>
    <s v="WGS84"/>
    <s v=""/>
    <s v=""/>
    <s v=""/>
    <s v=""/>
    <s v=""/>
    <x v="1056"/>
    <s v="stream"/>
    <s v=""/>
    <s v="Y"/>
    <s v="MCDI.SS.20210504"/>
    <s v=""/>
    <s v="MCDI.20210504"/>
    <s v="Grab"/>
    <n v="10.09"/>
    <n v="101"/>
    <n v="557"/>
    <n v="14.3"/>
    <s v="NEON.DOC.003044vD"/>
    <s v=""/>
    <s v=""/>
    <s v=""/>
    <s v=""/>
    <s v=""/>
    <s v="0000-0001-7163-2310"/>
    <s v="0000-0002-8460-4391"/>
    <s v=""/>
  </r>
  <r>
    <s v="NEON.D06.MCDI.DP1.20138.001.amc_fieldSuperParent.2021-06.expanded.20231228T005209Z.csv"/>
    <s v="6ec1d550-e491-496b-8f8f-208d132f78bd"/>
    <s v="D06"/>
    <x v="11"/>
    <s v="MCDI.AOS.S2"/>
    <n v="38.946553000000002"/>
    <n v="-96.442948000000001"/>
    <n v="1"/>
    <n v="10"/>
    <n v="371.2"/>
    <n v="1"/>
    <s v="WGS84"/>
    <s v=""/>
    <s v=""/>
    <s v=""/>
    <s v=""/>
    <s v=""/>
    <x v="1057"/>
    <s v="stream"/>
    <s v=""/>
    <s v="Y"/>
    <s v="MCDI.SS.20210607"/>
    <s v=""/>
    <s v="MCDI.20210607"/>
    <s v="Grab"/>
    <n v="9.3000000000000007"/>
    <n v="101"/>
    <n v="429"/>
    <n v="18.3"/>
    <s v="NEON.DOC.003044vD"/>
    <s v=""/>
    <s v=""/>
    <s v=""/>
    <s v=""/>
    <s v=""/>
    <s v="0000-0001-7163-2310"/>
    <s v="0000-0002-8460-4391"/>
    <s v=""/>
  </r>
  <r>
    <s v="NEON.D06.MCDI.DP1.20138.001.amc_fieldSuperParent.2021-07.expanded.20231228T004701Z.csv"/>
    <s v="2babe949-858c-48a2-974c-e610c1b76d02"/>
    <s v="D06"/>
    <x v="11"/>
    <s v="MCDI.AOS.S2"/>
    <n v="38.946553000000002"/>
    <n v="-96.442948000000001"/>
    <n v="1"/>
    <n v="10"/>
    <n v="371.2"/>
    <n v="1"/>
    <s v="WGS84"/>
    <s v=""/>
    <s v=""/>
    <s v=""/>
    <s v=""/>
    <s v=""/>
    <x v="1058"/>
    <s v="stream"/>
    <s v=""/>
    <s v="Y"/>
    <s v="MCDI.SS.20210713"/>
    <s v=""/>
    <s v="MCDI.20210713"/>
    <s v="Grab"/>
    <n v="3.85"/>
    <n v="42"/>
    <n v="598"/>
    <n v="17.8"/>
    <s v="NEON.DOC.003044vD"/>
    <s v=""/>
    <s v=""/>
    <s v=""/>
    <s v=""/>
    <s v=""/>
    <s v="0000-0001-7163-2310"/>
    <s v="0000-0003-0811-8364"/>
    <s v=""/>
  </r>
  <r>
    <s v="NEON.D06.MCDI.DP1.20138.001.amc_fieldSuperParent.2021-08.expanded.20231227T233442Z.csv"/>
    <s v="e18aad65-50ff-49a5-b58e-159cbbf2d562"/>
    <s v="D06"/>
    <x v="11"/>
    <s v="MCDI.AOS.S2"/>
    <n v="38.946553000000002"/>
    <n v="-96.442948000000001"/>
    <n v="1"/>
    <n v="10"/>
    <n v="371.2"/>
    <n v="1"/>
    <s v="WGS84"/>
    <s v=""/>
    <s v=""/>
    <s v=""/>
    <s v=""/>
    <s v=""/>
    <x v="1059"/>
    <s v="stream"/>
    <s v=""/>
    <s v="Y"/>
    <s v="MCDI.SS.20210817"/>
    <s v=""/>
    <s v="MCDI.20210817"/>
    <s v="Grab"/>
    <n v="3.46"/>
    <n v="38"/>
    <n v="550"/>
    <n v="19.3"/>
    <s v="NEON.DOC.003044vD"/>
    <s v=""/>
    <s v=""/>
    <s v=""/>
    <s v=""/>
    <s v=""/>
    <s v="0000-0003-0811-8364"/>
    <s v="0000-0001-7163-2310"/>
    <s v=""/>
  </r>
  <r>
    <s v="NEON.D06.MCDI.DP1.20138.001.amc_fieldSuperParent.2021-09.expanded.20231228T015648Z.csv"/>
    <s v="ce156cb1-ab19-404e-a67a-ea56222824b2"/>
    <s v="D06"/>
    <x v="11"/>
    <s v="MCDI.AOS.S2"/>
    <n v="38.946553000000002"/>
    <n v="-96.442948000000001"/>
    <n v="1"/>
    <n v="10"/>
    <n v="371.2"/>
    <n v="1"/>
    <s v="WGS84"/>
    <s v=""/>
    <s v=""/>
    <s v=""/>
    <s v=""/>
    <s v=""/>
    <x v="1060"/>
    <s v="stream"/>
    <s v=""/>
    <s v="Y"/>
    <s v="MCDI.SS.20210921"/>
    <s v=""/>
    <s v="MCDI.20210921"/>
    <s v="Grab"/>
    <n v="3.72"/>
    <n v="40"/>
    <n v="568"/>
    <n v="18.2"/>
    <s v="NEON.DOC.003044vD"/>
    <s v=""/>
    <s v=""/>
    <s v=""/>
    <s v=""/>
    <s v=""/>
    <s v="0000-0003-0811-8364"/>
    <s v="0000-0001-7163-2310"/>
    <s v=""/>
  </r>
  <r>
    <s v="NEON.D06.MCDI.DP1.20138.001.amc_fieldSuperParent.2021-10.expanded.20231228T001628Z.csv"/>
    <s v="eccfedfa-bc28-4ef4-b6c2-3ce3646442b4"/>
    <s v="D06"/>
    <x v="11"/>
    <s v="MCDI.AOS.S2"/>
    <n v="38.946553000000002"/>
    <n v="-96.442948000000001"/>
    <n v="1"/>
    <n v="10"/>
    <n v="371.2"/>
    <n v="1"/>
    <s v="WGS84"/>
    <s v=""/>
    <s v=""/>
    <s v=""/>
    <s v=""/>
    <s v=""/>
    <x v="1061"/>
    <s v="stream"/>
    <s v=""/>
    <s v="Y"/>
    <s v="MCDI.SS.20211005"/>
    <s v=""/>
    <s v="MCDI.20211005"/>
    <s v="Grab"/>
    <n v="5.24"/>
    <n v="54"/>
    <n v="560"/>
    <n v="15.7"/>
    <s v="NEON.DOC.003044vD"/>
    <s v=""/>
    <s v=""/>
    <s v=""/>
    <s v=""/>
    <s v=""/>
    <s v="0000-0001-7163-2310"/>
    <s v="0000-0003-0811-8364"/>
    <s v=""/>
  </r>
  <r>
    <s v="NEON.D06.MCDI.DP1.20138.001.amc_fieldSuperParent.2021-11.expanded.20231227T235442Z.csv"/>
    <s v="5681656e-c663-49a2-9b4a-4121c399ba59"/>
    <s v="D06"/>
    <x v="11"/>
    <s v="MCDI.AOS.S2"/>
    <n v="38.946553000000002"/>
    <n v="-96.442948000000001"/>
    <n v="1"/>
    <n v="10"/>
    <n v="371.2"/>
    <n v="1"/>
    <s v="WGS84"/>
    <s v=""/>
    <s v=""/>
    <s v=""/>
    <s v=""/>
    <s v=""/>
    <x v="1062"/>
    <s v="stream"/>
    <s v=""/>
    <s v="Y"/>
    <s v="MCDI.SS.20211115"/>
    <s v=""/>
    <s v="MCDI.20211115"/>
    <s v="Grab"/>
    <m/>
    <m/>
    <m/>
    <m/>
    <s v="NEON.DOC.003044vD"/>
    <s v=""/>
    <s v=""/>
    <s v=""/>
    <s v=""/>
    <s v=""/>
    <s v="0000-0001-7163-2310"/>
    <s v="0000-0003-0811-8364"/>
    <s v=""/>
  </r>
  <r>
    <s v="NEON.D06.MCDI.DP1.20138.001.amc_fieldSuperParent.2022-01.expanded.20231229T041300Z.csv"/>
    <s v="75931995-8765-48f6-a66c-2761e9a4d098"/>
    <s v="D06"/>
    <x v="11"/>
    <s v="MCDI.AOS.S2"/>
    <n v="38.946553000000002"/>
    <n v="-96.442948000000001"/>
    <n v="1"/>
    <n v="10"/>
    <n v="371.2"/>
    <n v="1"/>
    <s v="WGS84"/>
    <s v=""/>
    <s v=""/>
    <s v=""/>
    <s v=""/>
    <s v=""/>
    <x v="1063"/>
    <s v="stream"/>
    <s v=""/>
    <s v="Y"/>
    <s v="MCDI.SS.20220111"/>
    <s v=""/>
    <s v="MCDI.20220111"/>
    <s v="Grab"/>
    <n v="8.56"/>
    <n v="70"/>
    <n v="651"/>
    <n v="5.7"/>
    <s v="NEON.DOC.003044vD"/>
    <s v=""/>
    <s v=""/>
    <s v=""/>
    <s v=""/>
    <s v=""/>
    <s v="0000-0001-7163-2310"/>
    <s v="0000-0003-0811-8364"/>
    <s v=""/>
  </r>
  <r>
    <s v="NEON.D06.MCDI.DP1.20138.001.amc_fieldSuperParent.2022-02.expanded.20231229T043016Z.csv"/>
    <s v="7651de20-f477-4181-8625-d790198f81e2"/>
    <s v="D06"/>
    <x v="11"/>
    <s v="MCDI.AOS.S2"/>
    <n v="38.946553000000002"/>
    <n v="-96.442948000000001"/>
    <n v="1"/>
    <n v="10"/>
    <n v="371.2"/>
    <n v="1"/>
    <s v="WGS84"/>
    <s v=""/>
    <s v=""/>
    <s v=""/>
    <s v=""/>
    <s v=""/>
    <x v="1064"/>
    <s v="stream"/>
    <s v=""/>
    <s v="Y"/>
    <s v="MCDI.SS.20220222"/>
    <s v=""/>
    <s v="MCDI.20220222"/>
    <s v="Grab"/>
    <n v="14.79"/>
    <n v="119"/>
    <n v="573"/>
    <n v="5.6"/>
    <s v="NEON.DOC.003044vD"/>
    <s v=""/>
    <s v=""/>
    <s v=""/>
    <s v=""/>
    <s v=""/>
    <s v="0000-0003-0811-8364"/>
    <s v="0000-0003-0811-8364"/>
    <s v=""/>
  </r>
  <r>
    <s v="NEON.D06.MCDI.DP1.20138.001.amc_fieldSuperParent.2022-03.expanded.20231229T034927Z.csv"/>
    <s v="05830777-fab4-406a-978e-3e76d5ce610e"/>
    <s v="D06"/>
    <x v="11"/>
    <s v="MCDI.AOS.S2"/>
    <n v="38.946553000000002"/>
    <n v="-96.442948000000001"/>
    <n v="1"/>
    <n v="10"/>
    <n v="371.2"/>
    <n v="1"/>
    <s v="WGS84"/>
    <s v=""/>
    <s v=""/>
    <s v=""/>
    <s v=""/>
    <s v=""/>
    <x v="1065"/>
    <s v="stream"/>
    <s v=""/>
    <s v="Y"/>
    <s v="MCDI.SS.20220315"/>
    <s v=""/>
    <s v="MCDI.20220315"/>
    <s v="Grab"/>
    <n v="8.01"/>
    <n v="67"/>
    <n v="598"/>
    <n v="6.6"/>
    <s v="NEON.DOC.003044vD"/>
    <s v=""/>
    <s v=""/>
    <s v=""/>
    <s v=""/>
    <s v=""/>
    <s v="0000-0001-7163-2310"/>
    <s v="0000-0003-0811-8364"/>
    <s v=""/>
  </r>
  <r>
    <s v="NEON.D06.MCDI.DP1.20138.001.amc_fieldSuperParent.2022-04.expanded.20231229T044156Z.csv"/>
    <s v="a8c0a941-ae6a-4632-b851-30609197f028"/>
    <s v="D06"/>
    <x v="11"/>
    <s v="MCDI.AOS.S2"/>
    <n v="38.946553000000002"/>
    <n v="-96.442948000000001"/>
    <n v="1"/>
    <n v="10"/>
    <n v="371.2"/>
    <n v="1"/>
    <s v="WGS84"/>
    <s v=""/>
    <s v=""/>
    <s v=""/>
    <s v=""/>
    <s v=""/>
    <x v="1066"/>
    <s v="stream"/>
    <s v=""/>
    <s v="Y"/>
    <s v="MCDI.SS.20220413"/>
    <s v=""/>
    <s v="MCDI.20220413"/>
    <s v="Grab"/>
    <n v="4.49"/>
    <n v="44"/>
    <n v="470"/>
    <n v="12.3"/>
    <s v="NEON.DOC.003044vD"/>
    <s v=""/>
    <s v=""/>
    <s v=""/>
    <s v=""/>
    <s v=""/>
    <s v="0000-0003-0811-8364"/>
    <s v="0000-0001-7163-2310"/>
    <s v=""/>
  </r>
  <r>
    <s v="NEON.D06.MCDI.DP1.20138.001.amc_fieldSuperParent.2022-05.expanded.20231229T051130Z.csv"/>
    <s v="267231aa-f9ee-4fad-8f01-bd6b4142afad"/>
    <s v="D06"/>
    <x v="11"/>
    <s v="MCDI.AOS.S2"/>
    <n v="38.946553000000002"/>
    <n v="-96.442948000000001"/>
    <n v="1"/>
    <n v="10"/>
    <n v="371.2"/>
    <n v="1"/>
    <s v="WGS84"/>
    <s v=""/>
    <s v=""/>
    <s v=""/>
    <s v=""/>
    <s v=""/>
    <x v="1067"/>
    <s v="stream"/>
    <s v=""/>
    <s v="Y"/>
    <s v="MCDI.SS.20220503"/>
    <s v=""/>
    <s v="MCDI.20220503"/>
    <s v="Grab"/>
    <n v="5.08"/>
    <n v="50"/>
    <n v="484"/>
    <n v="12.8"/>
    <s v="NEON.DOC.003044vD"/>
    <s v=""/>
    <s v=""/>
    <s v=""/>
    <s v=""/>
    <s v=""/>
    <s v="0000-0003-0811-8364"/>
    <s v="0000-0001-7163-2310"/>
    <s v=""/>
  </r>
  <r>
    <s v="NEON.D06.MCDI.DP1.20138.001.amc_fieldSuperParent.2022-06.expanded.20231229T052246Z.csv"/>
    <s v="b2c979ac-a9d7-46a2-81b0-87ff1ba8fca4"/>
    <s v="D06"/>
    <x v="11"/>
    <s v="MCDI.AOS.S2"/>
    <n v="38.946553000000002"/>
    <n v="-96.442948000000001"/>
    <n v="1"/>
    <n v="10"/>
    <n v="371.2"/>
    <n v="1"/>
    <s v="WGS84"/>
    <s v=""/>
    <s v=""/>
    <s v=""/>
    <s v=""/>
    <s v=""/>
    <x v="1068"/>
    <s v="stream"/>
    <s v=""/>
    <s v="Y"/>
    <s v="MCDI.SS.20220606"/>
    <s v=""/>
    <s v="MCDI.20220606"/>
    <s v="Grab"/>
    <n v="7.94"/>
    <n v="90"/>
    <n v="403.2"/>
    <n v="19.3"/>
    <s v="NEON.DOC.003044vD"/>
    <s v=""/>
    <s v=""/>
    <s v=""/>
    <s v=""/>
    <s v=""/>
    <s v="0000-0003-0811-8364"/>
    <s v="0000-0002-1491-0369"/>
    <s v=""/>
  </r>
  <r>
    <s v="NEON.D06.MCDI.DP1.20138.001.amc_fieldSuperParent.2022-07.expanded.20231229T041458Z.csv"/>
    <s v="34c9f641-ac92-4059-9b58-67323e43b5ce"/>
    <s v="D06"/>
    <x v="11"/>
    <s v="MCDI.AOS.S2"/>
    <n v="38.946553000000002"/>
    <n v="-96.442948000000001"/>
    <n v="1"/>
    <n v="10"/>
    <n v="371.2"/>
    <n v="1"/>
    <s v="WGS84"/>
    <s v=""/>
    <s v=""/>
    <s v=""/>
    <s v=""/>
    <s v=""/>
    <x v="1069"/>
    <s v="stream"/>
    <s v=""/>
    <s v="Y"/>
    <s v="MCDI.SS.20220712"/>
    <s v=""/>
    <s v="MCDI.20220712"/>
    <s v="Grab"/>
    <n v="5.74"/>
    <n v="68"/>
    <n v="449"/>
    <n v="22.5"/>
    <s v="NEON.DOC.003044vD"/>
    <s v=""/>
    <s v=""/>
    <s v=""/>
    <s v=""/>
    <s v=""/>
    <s v="0000-0001-7163-2310"/>
    <s v=""/>
    <s v=""/>
  </r>
  <r>
    <s v="NEON.D06.MCDI.DP1.20138.001.amc_fieldSuperParent.2022-08.expanded.20231229T042423Z.csv"/>
    <s v="b1672861-784e-467a-9c0a-ec875f1950a0"/>
    <s v="D06"/>
    <x v="11"/>
    <s v="MCDI.AOS.S2"/>
    <n v="38.946553000000002"/>
    <n v="-96.442948000000001"/>
    <n v="1"/>
    <n v="10"/>
    <n v="371.2"/>
    <n v="1"/>
    <s v="WGS84"/>
    <s v=""/>
    <s v=""/>
    <s v=""/>
    <s v=""/>
    <s v=""/>
    <x v="1070"/>
    <s v="stream"/>
    <s v=""/>
    <s v="Y"/>
    <s v="MCDI.SS.20220831"/>
    <s v=""/>
    <s v="MCDI.20220831"/>
    <s v="Grab"/>
    <n v="3.52"/>
    <n v="39"/>
    <n v="468"/>
    <n v="17.600000000000001"/>
    <s v="NEON.DOC.003044vE"/>
    <s v=""/>
    <s v=""/>
    <s v=""/>
    <s v=""/>
    <s v=""/>
    <s v="0000-0003-0811-8364"/>
    <s v="0000-0003-0811-8364"/>
    <s v=""/>
  </r>
  <r>
    <s v="NEON.D06.MCDI.DP1.20138.001.amc_fieldSuperParent.2022-09.expanded.20231229T060011Z.csv"/>
    <s v="18db6d52-8a01-480c-baeb-c0f5e1b309a0"/>
    <s v="D06"/>
    <x v="11"/>
    <s v="MCDI.AOS.S2"/>
    <n v="38.946553000000002"/>
    <n v="-96.442948000000001"/>
    <n v="1"/>
    <n v="10"/>
    <n v="371.2"/>
    <n v="1"/>
    <s v="WGS84"/>
    <s v=""/>
    <s v=""/>
    <s v=""/>
    <s v=""/>
    <s v=""/>
    <x v="1071"/>
    <s v="stream"/>
    <s v=""/>
    <s v="Y"/>
    <s v="MCDI.SS.20220913"/>
    <s v=""/>
    <s v="MCDI.20220913"/>
    <s v="Grab"/>
    <n v="2.57"/>
    <n v="28"/>
    <n v="561"/>
    <n v="16.7"/>
    <s v="NEON.DOC.003044vE"/>
    <s v=""/>
    <s v=""/>
    <s v=""/>
    <s v=""/>
    <s v=""/>
    <s v="0000-0001-7163-2310"/>
    <s v=""/>
    <s v=""/>
  </r>
  <r>
    <s v="NEON.D06.MCDI.DP1.20138.001.amc_fieldSuperParent.2022-11.expanded.20231229T054031Z.csv"/>
    <s v="fa928b5d-ec9e-45a2-9e7d-089126409ac2"/>
    <s v="D06"/>
    <x v="11"/>
    <s v="MCDI.AOS.S2"/>
    <n v="38.946553000000002"/>
    <n v="-96.442948000000001"/>
    <n v="1"/>
    <n v="10"/>
    <n v="371.2"/>
    <n v="1"/>
    <s v="WGS84"/>
    <s v=""/>
    <s v=""/>
    <s v=""/>
    <s v=""/>
    <s v=""/>
    <x v="1072"/>
    <s v="stream"/>
    <s v=""/>
    <s v="Y"/>
    <s v="MCDI.SS.20221101"/>
    <s v=""/>
    <s v="MCDI.20221101"/>
    <s v="Grab"/>
    <n v="0.15"/>
    <n v="2"/>
    <n v="604"/>
    <n v="11.8"/>
    <s v="NEON.DOC.003044vE"/>
    <s v=""/>
    <s v=""/>
    <s v=""/>
    <s v=""/>
    <s v=""/>
    <s v="0000-0001-7163-2310"/>
    <s v="0000-0002-1491-0369"/>
    <s v=""/>
  </r>
  <r>
    <s v="NEON.D06.MCDI.DP1.20138.001.amc_fieldSuperParent.2022-11.expanded.20231229T054031Z.csv"/>
    <s v="79a646a4-678a-4617-bb07-8570258eb55a"/>
    <s v="D06"/>
    <x v="11"/>
    <s v="MCDI.AOS.S2"/>
    <n v="38.946553000000002"/>
    <n v="-96.442948000000001"/>
    <n v="1"/>
    <n v="10"/>
    <n v="371.2"/>
    <n v="1"/>
    <s v="WGS84"/>
    <s v=""/>
    <s v=""/>
    <s v=""/>
    <s v=""/>
    <s v=""/>
    <x v="1073"/>
    <s v="stream"/>
    <s v=""/>
    <s v="Y"/>
    <s v="MCDI.SS.20221115"/>
    <s v=""/>
    <s v="MCDI.20221115"/>
    <s v="Grab"/>
    <n v="7.04"/>
    <n v="60"/>
    <n v="596"/>
    <n v="7.3"/>
    <s v="NEON.DOC.003044vE"/>
    <s v=""/>
    <s v=""/>
    <s v=""/>
    <s v=""/>
    <s v=""/>
    <s v="0000-0001-7163-2310"/>
    <s v="0000-0002-1491-0369"/>
    <s v=""/>
  </r>
  <r>
    <s v="NEON.D06.MCDI.DP1.20138.001.amc_fieldSuperParent.2022-12.expanded.20231229T035856Z.csv"/>
    <s v="4658b4cd-d886-48a0-91bc-80d901f6f298"/>
    <s v="D06"/>
    <x v="11"/>
    <s v="MCDI.AOS.S2"/>
    <n v="38.946553000000002"/>
    <n v="-96.442948000000001"/>
    <n v="1"/>
    <m/>
    <n v="371.2"/>
    <n v="1"/>
    <s v="WGS84"/>
    <s v=""/>
    <s v=""/>
    <s v=""/>
    <s v=""/>
    <s v=""/>
    <x v="1074"/>
    <s v="stream"/>
    <s v="logistical"/>
    <s v="N"/>
    <s v="MCDI.SS.20221203"/>
    <s v=""/>
    <s v="MCDI.20221203"/>
    <s v=""/>
    <m/>
    <m/>
    <m/>
    <m/>
    <s v="NEON.DOC.003044vE"/>
    <s v=""/>
    <s v=""/>
    <s v=""/>
    <s v=""/>
    <s v=""/>
    <s v="0000-0002-2030-2618"/>
    <s v="0000-0002-2030-2618"/>
    <s v="Sampling Impractical"/>
  </r>
  <r>
    <s v="NEON.D06.MCDI.DP1.20138.001.amc_fieldSuperParent.2022-12.expanded.20231229T035856Z.csv"/>
    <s v="16ce7245-6173-4c63-a910-a81e43a4a67b"/>
    <s v="D06"/>
    <x v="11"/>
    <s v="MCDI.AOS.S2"/>
    <n v="38.946553000000002"/>
    <n v="-96.442948000000001"/>
    <n v="1"/>
    <m/>
    <n v="371.2"/>
    <n v="1"/>
    <s v="WGS84"/>
    <s v=""/>
    <s v=""/>
    <s v=""/>
    <s v=""/>
    <s v=""/>
    <x v="1075"/>
    <s v="stream"/>
    <s v="logistical"/>
    <s v="N"/>
    <s v="MCDI.SS.20221213"/>
    <s v=""/>
    <s v="MCDI.20221213"/>
    <s v=""/>
    <m/>
    <m/>
    <m/>
    <m/>
    <s v="NEON.DOC.003044vE"/>
    <s v=""/>
    <s v=""/>
    <s v=""/>
    <s v=""/>
    <s v=""/>
    <s v="0000-0002-1491-0369"/>
    <s v=""/>
    <s v="Unable to complete bout due to scheduling restrictions."/>
  </r>
  <r>
    <s v="NEON.D06.MCDI.DP1.20138.001.amc_fieldSuperParent.2023-01.expanded.20231229T162857Z.csv"/>
    <s v="e385aa76-b037-4d88-b737-7df53f3fc73f"/>
    <s v="D06"/>
    <x v="11"/>
    <s v="MCDI.AOS.S2"/>
    <n v="38.946553000000002"/>
    <n v="-96.442948000000001"/>
    <n v="1"/>
    <n v="10"/>
    <n v="371.2"/>
    <n v="1"/>
    <s v="WGS84"/>
    <s v=""/>
    <s v=""/>
    <s v=""/>
    <s v=""/>
    <s v=""/>
    <x v="1076"/>
    <s v="stream"/>
    <s v=""/>
    <s v="Y"/>
    <s v="MCDI.SS.20230110"/>
    <s v=""/>
    <s v="MCDI.20230110"/>
    <s v="Grab"/>
    <n v="8.31"/>
    <n v="66"/>
    <n v="641"/>
    <n v="4.0999999999999996"/>
    <s v="NEON.DOC.003044vE"/>
    <s v=""/>
    <s v=""/>
    <s v=""/>
    <s v=""/>
    <s v=""/>
    <s v="0000-0001-7163-2310"/>
    <s v=""/>
    <s v=""/>
  </r>
  <r>
    <s v="NEON.D06.MCDI.DP1.20138.001.amc_fieldSuperParent.2023-02.expanded.20231229T162325Z.csv"/>
    <s v="a1b4648f-d2a1-40b2-b1f4-2464a48032ae"/>
    <s v="D06"/>
    <x v="11"/>
    <s v="MCDI.AOS.S2"/>
    <n v="38.946553000000002"/>
    <n v="-96.442948000000001"/>
    <n v="1"/>
    <n v="10"/>
    <n v="371.2"/>
    <n v="1"/>
    <s v="WGS84"/>
    <s v=""/>
    <s v=""/>
    <s v=""/>
    <s v=""/>
    <s v=""/>
    <x v="1077"/>
    <s v="stream"/>
    <s v=""/>
    <s v="Y"/>
    <s v="MCDI.SS.20230213"/>
    <s v=""/>
    <s v="MCDI.20230213"/>
    <s v="Grab"/>
    <n v="10.119999999999999"/>
    <n v="83"/>
    <n v="522"/>
    <n v="5.0999999999999996"/>
    <s v="NEON.DOC.003044vE"/>
    <s v=""/>
    <s v=""/>
    <s v=""/>
    <s v=""/>
    <s v=""/>
    <s v="0000-0001-7163-2310"/>
    <s v="0000-0002-1491-0369"/>
    <s v=""/>
  </r>
  <r>
    <s v="NEON.D06.MCDI.DP1.20138.001.amc_fieldSuperParent.2023-03.expanded.20231229T165445Z.csv"/>
    <s v="aa0e2148-25f2-420a-b4a9-8eab77f65a4a"/>
    <s v="D06"/>
    <x v="11"/>
    <s v="MCDI.AOS.S2"/>
    <n v="38.946553000000002"/>
    <n v="-96.442948000000001"/>
    <n v="1"/>
    <n v="10"/>
    <n v="371.2"/>
    <n v="1"/>
    <s v="WGS84"/>
    <s v=""/>
    <s v=""/>
    <s v=""/>
    <s v=""/>
    <s v=""/>
    <x v="1078"/>
    <s v="stream"/>
    <s v=""/>
    <s v="Y"/>
    <s v="MCDI.SS.20230315"/>
    <s v=""/>
    <s v="MCDI.20230315"/>
    <s v="Grab"/>
    <n v="11.48"/>
    <n v="100"/>
    <n v="471"/>
    <n v="8.0399999999999991"/>
    <s v="NEON.DOC.003044vE"/>
    <s v=""/>
    <s v=""/>
    <s v=""/>
    <s v=""/>
    <s v=""/>
    <s v="0000-0001-7163-2310"/>
    <s v=""/>
    <s v=""/>
  </r>
  <r>
    <s v="NEON.D06.MCDI.DP1.20138.001.amc_fieldSuperParent.2023-04.expanded.20231229T165002Z.csv"/>
    <s v="b0329995-83e8-4b46-ba06-1de7abb0ce51"/>
    <s v="D06"/>
    <x v="11"/>
    <s v="MCDI.AOS.S2"/>
    <n v="38.946553000000002"/>
    <n v="-96.442948000000001"/>
    <n v="1"/>
    <n v="10"/>
    <n v="371.2"/>
    <n v="1"/>
    <s v="WGS84"/>
    <s v=""/>
    <s v=""/>
    <s v=""/>
    <s v=""/>
    <s v=""/>
    <x v="1079"/>
    <s v="stream"/>
    <s v=""/>
    <s v="Y"/>
    <s v="MCDI.SS.20230404"/>
    <s v=""/>
    <s v="MCDI.20230404"/>
    <s v="Grab"/>
    <n v="7.56"/>
    <n v="77"/>
    <n v="512"/>
    <n v="13.3"/>
    <s v="NEON.DOC.003044vE"/>
    <s v=""/>
    <s v=""/>
    <s v=""/>
    <s v=""/>
    <s v=""/>
    <s v="0000-0002-1491-0369"/>
    <s v="0000-0002-1491-0369"/>
    <s v=""/>
  </r>
  <r>
    <s v="NEON.D06.MCDI.DP1.20138.001.amc_fieldSuperParent.2023-05.expanded.20231229T161218Z.csv"/>
    <s v="08c6d132-dae4-4024-be80-a9e6678ea20f"/>
    <s v="D06"/>
    <x v="11"/>
    <s v="MCDI.AOS.S2"/>
    <n v="38.946553000000002"/>
    <n v="-96.442948000000001"/>
    <n v="1"/>
    <n v="10"/>
    <n v="371.2"/>
    <n v="1"/>
    <s v="WGS84"/>
    <s v=""/>
    <s v=""/>
    <s v=""/>
    <s v=""/>
    <s v=""/>
    <x v="1080"/>
    <s v="stream"/>
    <s v=""/>
    <s v="Y"/>
    <s v="MCDI.SS.20230516"/>
    <s v=""/>
    <s v="MCDI.20230516"/>
    <s v="Grab"/>
    <n v="8.07"/>
    <n v="81"/>
    <n v="248.8"/>
    <n v="15.2"/>
    <s v="NEON.DOC.003044vE"/>
    <s v=""/>
    <s v=""/>
    <s v=""/>
    <s v=""/>
    <s v=""/>
    <s v="0000-0002-7966-5587"/>
    <s v="0000-0002-1491-0369"/>
    <s v=""/>
  </r>
  <r>
    <s v="NEON.D06.MCDI.DP1.20138.001.amc_fieldSuperParent.2023-06.expanded.20231229T163230Z.csv"/>
    <s v="85ac747b-2024-474d-88f2-8aa4d7628bd7"/>
    <s v="D06"/>
    <x v="11"/>
    <s v="MCDI.AOS.S2"/>
    <n v="38.946553000000002"/>
    <n v="-96.442948000000001"/>
    <n v="1"/>
    <n v="10"/>
    <n v="371.2"/>
    <n v="1"/>
    <s v="WGS84"/>
    <s v=""/>
    <s v=""/>
    <s v=""/>
    <s v=""/>
    <s v=""/>
    <x v="1081"/>
    <s v="stream"/>
    <s v=""/>
    <s v="N"/>
    <s v="MCDI.SS.20230613"/>
    <s v=""/>
    <s v="MCDI.20230613"/>
    <s v="Grab"/>
    <n v="5.55"/>
    <n v="61"/>
    <n v="614"/>
    <n v="17.5"/>
    <s v="NEON.DOC.003044vE"/>
    <s v=""/>
    <s v=""/>
    <s v=""/>
    <s v=""/>
    <s v=""/>
    <s v="0000-0002-7966-5587"/>
    <s v="0000-0002-7966-5587"/>
    <s v=""/>
  </r>
  <r>
    <s v="NEON.D06.MCDI.DP1.20138.001.amc_fieldSuperParent.2023-06.expanded.20231229T163230Z.csv"/>
    <s v="5189ae59-2238-48fb-9908-ee5d14a8c002"/>
    <s v="D06"/>
    <x v="11"/>
    <s v="MCDI.AOS.S2"/>
    <n v="38.946553000000002"/>
    <n v="-96.442948000000001"/>
    <n v="1"/>
    <n v="10"/>
    <n v="371.2"/>
    <n v="1"/>
    <s v="WGS84"/>
    <s v=""/>
    <s v=""/>
    <s v=""/>
    <s v=""/>
    <s v=""/>
    <x v="1082"/>
    <s v="stream"/>
    <s v=""/>
    <s v="Y"/>
    <s v="MCDI.SS.20230620"/>
    <s v=""/>
    <s v="MCDI.20230620"/>
    <s v="Grab"/>
    <n v="2.81"/>
    <n v="33"/>
    <n v="621"/>
    <n v="20.3"/>
    <s v="NEON.DOC.003044vE"/>
    <s v=""/>
    <s v=""/>
    <s v=""/>
    <s v=""/>
    <s v=""/>
    <s v="0000-0002-1491-0369"/>
    <s v="0000-0002-7966-5587"/>
    <s v=""/>
  </r>
  <r>
    <s v="NEON.D06.MCDI.DP1.20138.001.amc_fieldSuperParent.2023-07.expanded.20231229T165607Z.csv"/>
    <s v="952b2941-2fcd-4d99-acc3-d78236fa7523"/>
    <s v="D06"/>
    <x v="11"/>
    <s v="MCDI.AOS.S2"/>
    <n v="38.946553000000002"/>
    <n v="-96.442948000000001"/>
    <n v="1"/>
    <n v="10"/>
    <n v="371.2"/>
    <n v="1"/>
    <s v="WGS84"/>
    <s v=""/>
    <s v=""/>
    <s v=""/>
    <s v=""/>
    <s v=""/>
    <x v="1083"/>
    <s v="stream"/>
    <s v=""/>
    <s v="Y"/>
    <s v="MCDI.SS.20230711"/>
    <s v=""/>
    <s v="MCDI.20230711"/>
    <s v="Grab"/>
    <n v="1.07"/>
    <n v="12"/>
    <n v="616"/>
    <n v="20.2"/>
    <s v="NEON.DOC.003044vE"/>
    <s v=""/>
    <s v=""/>
    <s v=""/>
    <s v=""/>
    <s v=""/>
    <s v="0000-0002-1491-0369"/>
    <s v=""/>
    <s v=""/>
  </r>
  <r>
    <s v="NEON.D06.MCDI.DP1.20138.001.amc_fieldSuperParent.2023-08.expanded.20231229T152819Z.csv"/>
    <s v="186f2caf-ad0a-4506-b22d-01e8014e8446"/>
    <s v="D06"/>
    <x v="11"/>
    <s v="MCDI.AOS.S2"/>
    <n v="38.946553000000002"/>
    <n v="-96.442948000000001"/>
    <n v="1"/>
    <n v="10"/>
    <n v="371.2"/>
    <n v="1"/>
    <s v="WGS84"/>
    <s v=""/>
    <s v=""/>
    <s v=""/>
    <s v=""/>
    <s v=""/>
    <x v="1084"/>
    <s v="stream"/>
    <s v=""/>
    <s v="N"/>
    <s v="MCDI.SS.20230821"/>
    <s v=""/>
    <s v="MCDI.20230821"/>
    <s v="Grab"/>
    <n v="1.25"/>
    <n v="15"/>
    <n v="570"/>
    <n v="21.5"/>
    <s v="NEON.DOC.003044vE"/>
    <s v=""/>
    <s v=""/>
    <s v=""/>
    <s v=""/>
    <s v=""/>
    <s v="0000-0002-7048-6996"/>
    <s v="0000-0002-7048-6996"/>
    <s v=""/>
  </r>
  <r>
    <s v="NEON.D06.MCDI.DP1.20138.001.amc_fieldSuperParent.2023-09.expanded.20231229T162302Z.csv"/>
    <s v="2b700263-0c30-4129-8002-3366b69af0d0"/>
    <s v="D06"/>
    <x v="11"/>
    <s v="MCDI.AOS.S2"/>
    <n v="38.946553000000002"/>
    <n v="-96.442948000000001"/>
    <n v="1"/>
    <n v="10"/>
    <n v="371.2"/>
    <n v="1"/>
    <s v="WGS84"/>
    <s v=""/>
    <s v=""/>
    <s v=""/>
    <s v=""/>
    <s v=""/>
    <x v="1085"/>
    <s v="stream"/>
    <s v=""/>
    <s v="Y"/>
    <s v="MCDI.SS.20230911"/>
    <s v=""/>
    <s v="MCDI.20230911"/>
    <s v="Grab"/>
    <n v="1.97"/>
    <n v="20"/>
    <n v="601"/>
    <n v="19.899999999999999"/>
    <s v="NEON.DOC.003044vE"/>
    <s v=""/>
    <s v=""/>
    <s v=""/>
    <s v=""/>
    <s v=""/>
    <s v="0000-0002-1491-0369"/>
    <s v="0009-0000-4482-4912"/>
    <s v=""/>
  </r>
  <r>
    <s v="NEON.D06.MCDI.DP1.20138.001.amc_fieldSuperParent.2023-09.expanded.20231229T162302Z.csv"/>
    <s v="649c17af-b7ea-4f2e-b5af-47cecccd53d2"/>
    <s v="D06"/>
    <x v="11"/>
    <s v="MCDI.AOS.S2"/>
    <n v="38.946553000000002"/>
    <n v="-96.442948000000001"/>
    <n v="1"/>
    <n v="10"/>
    <n v="371.2"/>
    <n v="1"/>
    <s v="WGS84"/>
    <s v=""/>
    <s v=""/>
    <s v=""/>
    <s v=""/>
    <s v=""/>
    <x v="1086"/>
    <s v="stream"/>
    <s v=""/>
    <s v="Y"/>
    <s v="MCDI.SS.20230926"/>
    <s v=""/>
    <s v="MCDI.20230926"/>
    <s v="Grab"/>
    <n v="0.09"/>
    <n v="1"/>
    <n v="458"/>
    <n v="16.7"/>
    <s v="NEON.DOC.003044vE"/>
    <s v=""/>
    <s v=""/>
    <s v=""/>
    <s v=""/>
    <s v=""/>
    <s v="0000-0002-7048-6996"/>
    <s v="0009-0000-4482-4912"/>
    <s v="Cyanobacteria bloom present at sampling location"/>
  </r>
  <r>
    <s v="NEON.D06.MCDI.DP1.20138.001.amc_fieldSuperParent.2023-11.expanded.20231229T164002Z.csv"/>
    <s v="b2f7c28d-9f55-4ed7-a8d9-e0dbda834d64"/>
    <s v="D06"/>
    <x v="11"/>
    <s v="MCDI.AOS.S2"/>
    <n v="38.946553000000002"/>
    <n v="-96.442948000000001"/>
    <n v="1"/>
    <n v="10"/>
    <n v="371.2"/>
    <n v="1"/>
    <s v="WGS84"/>
    <s v=""/>
    <s v=""/>
    <s v=""/>
    <s v=""/>
    <s v=""/>
    <x v="1087"/>
    <s v="stream"/>
    <s v=""/>
    <s v="Y"/>
    <s v="MCDI.SS.20231107"/>
    <s v=""/>
    <s v="MCDI.20231107"/>
    <s v="Grab"/>
    <n v="2.0099999999999998"/>
    <n v="19"/>
    <n v="663"/>
    <n v="11"/>
    <s v="NEON.DOC.003044vE"/>
    <s v=""/>
    <s v=""/>
    <s v=""/>
    <s v=""/>
    <s v=""/>
    <s v="0000-0002-7048-6996"/>
    <s v="0000-0002-7048-6996"/>
    <s v=""/>
  </r>
  <r>
    <s v="NEON.D06.MCDI.DP1.20138.001.amc_fieldSuperParent.2023-12.expanded.20240122T172341Z.csv"/>
    <s v="f0d1a0a3-3636-499c-ac00-5c13a184f50a"/>
    <s v="D06"/>
    <x v="11"/>
    <s v="MCDI.AOS.S2"/>
    <n v="38.946553000000002"/>
    <n v="-96.442948000000001"/>
    <n v="1"/>
    <n v="10"/>
    <n v="371.2"/>
    <n v="1"/>
    <s v="WGS84"/>
    <s v=""/>
    <s v=""/>
    <s v=""/>
    <s v=""/>
    <s v=""/>
    <x v="1088"/>
    <s v="stream"/>
    <s v=""/>
    <s v="Y"/>
    <s v="MCDI.SS.20231212"/>
    <s v=""/>
    <s v="MCDI.20231212"/>
    <s v="Grab"/>
    <n v="5.71"/>
    <n v="48"/>
    <n v="620"/>
    <n v="6.8"/>
    <s v="NEON.DOC.003044vE"/>
    <s v=""/>
    <s v=""/>
    <s v=""/>
    <s v=""/>
    <s v=""/>
    <s v="0000-0002-7048-6996"/>
    <s v="0000-0002-1491-0369"/>
    <s v=""/>
  </r>
  <r>
    <s v="NEON.D06.MCDI.DP1.20138.001.amc_fieldSuperParent.2024-01.expanded.20240304T205351Z.csv"/>
    <s v="b7f8653a-2dee-49e1-8e57-b67d0e5fdfb3"/>
    <s v="D06"/>
    <x v="11"/>
    <s v="MCDI.AOS.S2"/>
    <n v="38.946553000000002"/>
    <n v="-96.442948000000001"/>
    <n v="1"/>
    <n v="10"/>
    <n v="371.2"/>
    <n v="1"/>
    <s v="WGS84"/>
    <s v=""/>
    <s v=""/>
    <s v=""/>
    <s v=""/>
    <s v=""/>
    <x v="1089"/>
    <s v="stream"/>
    <s v=""/>
    <s v="Y"/>
    <s v="MCDI.SS.20240123"/>
    <s v=""/>
    <s v="MCDI.20240123"/>
    <s v="Grab"/>
    <n v="11.56"/>
    <n v="91"/>
    <n v="470"/>
    <n v="4"/>
    <s v="NEON.DOC.003044vE"/>
    <s v=""/>
    <s v=""/>
    <s v=""/>
    <s v=""/>
    <s v=""/>
    <s v="0000-0001-6709-8856"/>
    <s v="0000-0002-1491-0369"/>
    <s v=""/>
  </r>
  <r>
    <s v="NEON.D06.MCDI.DP1.20138.001.amc_fieldSuperParent.2024-02.expanded.20240325T220728Z.csv"/>
    <s v="9bf2bc3a-1a88-478d-92f6-f0111610a061"/>
    <s v="D06"/>
    <x v="11"/>
    <s v="MCDI.AOS.S2"/>
    <n v="38.946553000000002"/>
    <n v="-96.442948000000001"/>
    <n v="1"/>
    <n v="10"/>
    <n v="371.2"/>
    <n v="1"/>
    <s v="WGS84"/>
    <s v=""/>
    <s v=""/>
    <s v=""/>
    <s v=""/>
    <s v=""/>
    <x v="1090"/>
    <s v="stream"/>
    <s v=""/>
    <s v="Y"/>
    <s v="MCDI.SS.20240213"/>
    <s v=""/>
    <s v="MCDI.20240213"/>
    <s v="Grab"/>
    <n v="12.22"/>
    <n v="104"/>
    <n v="458"/>
    <n v="6.7"/>
    <s v="NEON.DOC.003044vF"/>
    <s v=""/>
    <s v=""/>
    <s v=""/>
    <s v=""/>
    <s v=""/>
    <s v="0000-0002-1491-0369"/>
    <s v=""/>
    <s v=""/>
  </r>
  <r>
    <s v="NEON.D07.LECO.DP1.20138.001.amc_fieldSuperParent.2016-03.expanded.20231227T012315Z.csv"/>
    <s v="2b91d53b-bcfb-40dc-893d-3e4228f7a237"/>
    <s v="D07"/>
    <x v="12"/>
    <s v="LECO.AOS.S2"/>
    <n v="35.692200999999997"/>
    <n v="-83.504427000000007"/>
    <n v="1"/>
    <n v="10"/>
    <n v="536.29999999999995"/>
    <n v="1"/>
    <s v="WGS84"/>
    <s v=""/>
    <s v=""/>
    <s v=""/>
    <s v=""/>
    <s v=""/>
    <x v="1091"/>
    <s v="stream"/>
    <s v=""/>
    <s v=""/>
    <s v="LECO.SS.20160307"/>
    <s v=""/>
    <s v="LECO.20160307"/>
    <s v="Grab"/>
    <n v="11.7"/>
    <n v="97"/>
    <n v="17.399999999999999"/>
    <n v="7.2"/>
    <s v="NEON.DOC.003044vA"/>
    <s v=""/>
    <s v=""/>
    <s v=""/>
    <s v=""/>
    <s v=""/>
    <s v="abradner@neoninc.org"/>
    <s v="pharnage@neoninc.org"/>
    <s v="No lab for SWC| not filtering for PCN"/>
  </r>
  <r>
    <s v="NEON.D07.LECO.DP1.20138.001.amc_fieldSuperParent.2016-04.expanded.20231227T011127Z.csv"/>
    <s v="906fd39c-623e-4b47-a9e4-46ea40ea8355"/>
    <s v="D07"/>
    <x v="12"/>
    <s v="LECO.AOS.S2"/>
    <n v="35.692200999999997"/>
    <n v="-83.504427000000007"/>
    <n v="1"/>
    <n v="10"/>
    <n v="536.29999999999995"/>
    <n v="1"/>
    <s v="WGS84"/>
    <s v=""/>
    <s v=""/>
    <s v=""/>
    <s v=""/>
    <s v=""/>
    <x v="1092"/>
    <s v="stream"/>
    <s v=""/>
    <s v=""/>
    <s v="LECO.SS.20160412"/>
    <s v=""/>
    <s v="LECO.20160412"/>
    <s v="Grab"/>
    <n v="11.35"/>
    <n v="102"/>
    <n v="19.2"/>
    <n v="10.7"/>
    <s v="NEON.DOC.003044vA"/>
    <s v=""/>
    <s v=""/>
    <s v=""/>
    <s v=""/>
    <s v=""/>
    <s v="abradner@neoninc.org"/>
    <s v="pharnage@neoninc.org"/>
    <s v="No PCN filter - not shipping"/>
  </r>
  <r>
    <s v="NEON.D07.LECO.DP1.20138.001.amc_fieldSuperParent.2016-05.expanded.20231227T012139Z.csv"/>
    <s v="1b43b1c0-921a-49e7-9fb8-93dcdbd07d84"/>
    <s v="D07"/>
    <x v="12"/>
    <s v="LECO.AOS.S2"/>
    <n v="35.692200999999997"/>
    <n v="-83.504427000000007"/>
    <n v="1"/>
    <n v="10"/>
    <n v="536.29999999999995"/>
    <n v="1"/>
    <s v="WGS84"/>
    <s v=""/>
    <s v=""/>
    <s v=""/>
    <s v=""/>
    <s v=""/>
    <x v="1093"/>
    <s v="stream"/>
    <s v=""/>
    <s v=""/>
    <s v="LECO.SS.20160510"/>
    <s v=""/>
    <s v="LECO.20160510"/>
    <s v="Grab"/>
    <n v="9.8699999999999992"/>
    <n v="95"/>
    <n v="18.600000000000001"/>
    <n v="13.6"/>
    <s v="NEON.DOC.003044vA"/>
    <s v=""/>
    <s v=""/>
    <s v=""/>
    <s v=""/>
    <s v=""/>
    <s v="abradner@neoninc.org"/>
    <s v="pharnage@neoninc.org"/>
    <s v="Unable to calibrate DO on site - unstable reading error message. No PCN sample - lab contract not in place."/>
  </r>
  <r>
    <s v="NEON.D07.LECO.DP1.20138.001.amc_fieldSuperParent.2016-06.expanded.20231227T011315Z.csv"/>
    <s v="1a34b292-e2c1-407a-a70e-d046c2179cd2"/>
    <s v="D07"/>
    <x v="12"/>
    <s v="LECO.AOS.S2"/>
    <n v="35.692200999999997"/>
    <n v="-83.504427000000007"/>
    <n v="1"/>
    <n v="10"/>
    <n v="536.29999999999995"/>
    <n v="1"/>
    <s v="WGS84"/>
    <s v=""/>
    <s v=""/>
    <s v=""/>
    <s v=""/>
    <s v=""/>
    <x v="734"/>
    <s v="stream"/>
    <s v=""/>
    <s v=""/>
    <s v="LECO.SS.20160607"/>
    <s v=""/>
    <s v="LECO.20160607"/>
    <s v="Grab"/>
    <n v="9.9"/>
    <n v="100"/>
    <n v="18.600000000000001"/>
    <n v="15.9"/>
    <s v="NEON.DOC.003044vA"/>
    <s v=""/>
    <s v=""/>
    <s v=""/>
    <s v=""/>
    <s v=""/>
    <s v="abradner@neoninc.org"/>
    <s v="pharnage@neoninc.org"/>
    <s v="Unable to calibrate DO on site - unstable reading error. No contract in place for PCN. DO membrane needs replacement."/>
  </r>
  <r>
    <s v="NEON.D07.LECO.DP1.20138.001.amc_fieldSuperParent.2016-08.expanded.20231227T014306Z.csv"/>
    <s v="cd8c0989-2bb1-489b-87bd-f15f8613fd0a"/>
    <s v="D07"/>
    <x v="12"/>
    <s v="LECO.AOS.S2"/>
    <n v="35.692200999999997"/>
    <n v="-83.504427000000007"/>
    <n v="1"/>
    <n v="10"/>
    <n v="536.29999999999995"/>
    <n v="1"/>
    <s v="WGS84"/>
    <s v=""/>
    <s v=""/>
    <s v=""/>
    <s v=""/>
    <s v=""/>
    <x v="1094"/>
    <s v="stream"/>
    <s v=""/>
    <s v=""/>
    <s v="LECO.SS.20160808"/>
    <s v=""/>
    <s v="LECO.20160808"/>
    <s v="Grab"/>
    <n v="9.42"/>
    <n v="103"/>
    <n v="20.5"/>
    <n v="19.899999999999999"/>
    <s v="NEON.DOC.003044vA"/>
    <s v=""/>
    <s v=""/>
    <s v=""/>
    <s v=""/>
    <s v=""/>
    <s v="jmonroe@field-ops.org"/>
    <s v="pharnage@neoninc.org"/>
    <s v=""/>
  </r>
  <r>
    <s v="NEON.D07.LECO.DP1.20138.001.amc_fieldSuperParent.2016-09.expanded.20231227T011446Z.csv"/>
    <s v="35c4daa7-5e0c-4c23-b43a-d983e54a30ab"/>
    <s v="D07"/>
    <x v="12"/>
    <s v="LECO.AOS.S2"/>
    <n v="35.692200999999997"/>
    <n v="-83.504427000000007"/>
    <n v="1"/>
    <n v="10"/>
    <n v="536.29999999999995"/>
    <n v="1"/>
    <s v="WGS84"/>
    <s v=""/>
    <s v=""/>
    <s v=""/>
    <s v=""/>
    <s v=""/>
    <x v="1095"/>
    <s v="stream"/>
    <s v=""/>
    <s v=""/>
    <s v="LECO.SS.20160913"/>
    <s v=""/>
    <s v="LECO.20160913"/>
    <s v="Grab"/>
    <n v="9.02"/>
    <n v="97"/>
    <n v="24"/>
    <n v="18.899999999999999"/>
    <s v="NEON.DOC.003044vA"/>
    <s v=""/>
    <s v=""/>
    <s v=""/>
    <s v=""/>
    <s v=""/>
    <s v="abradner@neoninc.org"/>
    <s v="pharnage@neoninc.org"/>
    <s v="No PCN filter due to lack of lab contract.|re-filtered the following day; original filters were left on counter for 24 hours|re-filtered the following day; original filters were left on counter for 24 hours|Did not record barometric pressure|Did not record barometric pressure"/>
  </r>
  <r>
    <s v="NEON.D07.LECO.DP1.20138.001.amc_fieldSuperParent.2016-10.expanded.20231227T011626Z.csv"/>
    <s v="a7275b57-3db5-4c8b-abe9-f49b6399d182"/>
    <s v="D07"/>
    <x v="12"/>
    <s v="LECO.AOS.S2"/>
    <n v="35.692200999999997"/>
    <n v="-83.504427000000007"/>
    <n v="1"/>
    <n v="10"/>
    <n v="536.29999999999995"/>
    <n v="1"/>
    <s v="WGS84"/>
    <s v=""/>
    <s v=""/>
    <s v=""/>
    <s v=""/>
    <s v=""/>
    <x v="1096"/>
    <s v="stream"/>
    <s v=""/>
    <s v=""/>
    <s v="LECO.SS.20161013"/>
    <s v=""/>
    <s v="LECO.20161013"/>
    <s v="Grab"/>
    <n v="9.83"/>
    <n v="94"/>
    <n v="23"/>
    <n v="13.3"/>
    <s v="NEON.DOC.003044vA"/>
    <s v=""/>
    <s v=""/>
    <s v=""/>
    <s v=""/>
    <s v=""/>
    <s v="abradner@neoninc.org"/>
    <s v="pharnage@neoninc.org"/>
    <s v=""/>
  </r>
  <r>
    <s v="NEON.D07.LECO.DP1.20138.001.amc_fieldSuperParent.2016-11.expanded.20231227T014227Z.csv"/>
    <s v="32a3e57d-228f-42f1-9fad-94dd6ca68b93"/>
    <s v="D07"/>
    <x v="12"/>
    <s v="LECO.AOS.S2"/>
    <n v="35.692200999999997"/>
    <n v="-83.504427000000007"/>
    <n v="1"/>
    <n v="10"/>
    <n v="536.29999999999995"/>
    <n v="1"/>
    <s v="WGS84"/>
    <s v=""/>
    <s v=""/>
    <s v=""/>
    <s v=""/>
    <s v=""/>
    <x v="1097"/>
    <s v="stream"/>
    <s v=""/>
    <s v=""/>
    <s v="LECO.SS.20161115"/>
    <s v=""/>
    <s v="LECO.20161115"/>
    <s v="Grab"/>
    <n v="11.55"/>
    <n v="102"/>
    <n v="23.3"/>
    <n v="10.1"/>
    <s v="NEON.DOC.003044vA"/>
    <s v=""/>
    <s v=""/>
    <s v=""/>
    <s v=""/>
    <s v=""/>
    <s v="abradner@neoninc.org"/>
    <s v="jmonroe@field-ops.org"/>
    <s v="YSI DO membrane hasn't been replaced in a month"/>
  </r>
  <r>
    <s v="NEON.D07.LECO.DP1.20138.001.amc_fieldSuperParent.2017-01.expanded.20231227T065511Z.csv"/>
    <s v="5b3cbd0e-4090-49e0-ae41-7b404ed66bf6"/>
    <s v="D07"/>
    <x v="12"/>
    <s v="LECO.AOS.S2"/>
    <n v="35.692200999999997"/>
    <n v="-83.504427000000007"/>
    <n v="1"/>
    <n v="10"/>
    <n v="536.29999999999995"/>
    <n v="1"/>
    <s v="WGS84"/>
    <s v=""/>
    <s v=""/>
    <s v=""/>
    <s v=""/>
    <s v=""/>
    <x v="1098"/>
    <s v="stream"/>
    <s v=""/>
    <s v=""/>
    <s v="LECO.SS.20170110"/>
    <s v=""/>
    <s v="LECO.20170110"/>
    <s v="Grab"/>
    <n v="12.66"/>
    <n v="94"/>
    <n v="19.399999999999999"/>
    <n v="2.7"/>
    <s v="NEON.DOC.003044vA"/>
    <s v=""/>
    <s v=""/>
    <s v=""/>
    <s v=""/>
    <s v=""/>
    <s v="abradner@neoninc.org"/>
    <s v="pharnage@neoninc.org"/>
    <s v=""/>
  </r>
  <r>
    <s v="NEON.D07.LECO.DP1.20138.001.amc_fieldSuperParent.2017-02.expanded.20231227T033631Z.csv"/>
    <s v="bbf801b6-3da4-4268-81e5-78ecb168dc6c"/>
    <s v="D07"/>
    <x v="12"/>
    <s v="LECO.AOS.S2"/>
    <n v="35.692200999999997"/>
    <n v="-83.504427000000007"/>
    <n v="1"/>
    <n v="10"/>
    <n v="536.29999999999995"/>
    <n v="1"/>
    <s v="WGS84"/>
    <s v=""/>
    <s v=""/>
    <s v=""/>
    <s v=""/>
    <s v=""/>
    <x v="1099"/>
    <s v="stream"/>
    <s v=""/>
    <s v=""/>
    <s v="LECO.SS.20170214"/>
    <s v=""/>
    <s v="LECO.20170214"/>
    <s v="Grab"/>
    <n v="12.21"/>
    <n v="100"/>
    <n v="18.8"/>
    <n v="6.6"/>
    <s v="NEON.DOC.003044vA"/>
    <s v=""/>
    <s v=""/>
    <s v=""/>
    <s v=""/>
    <s v=""/>
    <s v="abradner@neoninc.org"/>
    <s v="pharnage@neoninc.org"/>
    <s v=""/>
  </r>
  <r>
    <s v="NEON.D07.LECO.DP1.20138.001.amc_fieldSuperParent.2017-03.expanded.20231227T041401Z.csv"/>
    <s v="6716de61-0c2a-4e7e-9e9d-1072c25a1a9d"/>
    <s v="D07"/>
    <x v="12"/>
    <s v="LECO.AOS.S2"/>
    <n v="35.692200999999997"/>
    <n v="-83.504427000000007"/>
    <n v="1"/>
    <n v="10"/>
    <n v="536.29999999999995"/>
    <n v="1"/>
    <s v="WGS84"/>
    <s v=""/>
    <s v=""/>
    <s v=""/>
    <s v=""/>
    <s v=""/>
    <x v="1100"/>
    <s v="stream"/>
    <s v=""/>
    <s v=""/>
    <s v="LECO.SS.20170307"/>
    <s v=""/>
    <s v="LECO.20170307"/>
    <s v="Grab"/>
    <n v="14.24"/>
    <n v="126"/>
    <n v="20.100000000000001"/>
    <n v="10.1"/>
    <s v="NEON.DOC.003044vB"/>
    <s v=""/>
    <s v=""/>
    <s v=""/>
    <s v=""/>
    <s v=""/>
    <s v="pharnage@neoninc.org"/>
    <s v="sthomason@neoninc.org"/>
    <s v="DO membrane probably needs to be replaced"/>
  </r>
  <r>
    <s v="NEON.D07.LECO.DP1.20138.001.amc_fieldSuperParent.2017-04.expanded.20231227T085230Z.csv"/>
    <s v="fcda0c0e-8737-44e8-81cb-29ca67a77ff1"/>
    <s v="D07"/>
    <x v="12"/>
    <s v="LECO.AOS.S2"/>
    <n v="35.692200999999997"/>
    <n v="-83.504427000000007"/>
    <n v="1"/>
    <n v="10"/>
    <n v="536.29999999999995"/>
    <n v="1"/>
    <s v="WGS84"/>
    <s v=""/>
    <s v=""/>
    <s v=""/>
    <s v=""/>
    <s v=""/>
    <x v="1101"/>
    <s v="stream"/>
    <s v=""/>
    <s v=""/>
    <s v="LECO.SS.20170417"/>
    <s v=""/>
    <s v="LECO.20170417"/>
    <s v="Grab"/>
    <n v="9.1999999999999993"/>
    <n v="89"/>
    <n v="20.8"/>
    <n v="13.8"/>
    <s v=""/>
    <s v=""/>
    <s v=""/>
    <s v=""/>
    <s v=""/>
    <s v=""/>
    <s v="jmonroe@field-ops.org"/>
    <s v="tspindler@field-ops.org"/>
    <s v=""/>
  </r>
  <r>
    <s v="NEON.D07.LECO.DP1.20138.001.amc_fieldSuperParent.2017-05.expanded.20231227T032954Z.csv"/>
    <s v="fe6813ee-3a21-413b-b77f-b0804ad9c0f7"/>
    <s v="D07"/>
    <x v="12"/>
    <s v="LECO.AOS.S2"/>
    <n v="35.692200999999997"/>
    <n v="-83.504427000000007"/>
    <n v="1"/>
    <n v="10"/>
    <n v="536.29999999999995"/>
    <n v="1"/>
    <s v="WGS84"/>
    <s v=""/>
    <s v=""/>
    <s v=""/>
    <s v=""/>
    <s v=""/>
    <x v="1102"/>
    <s v="stream"/>
    <s v=""/>
    <s v=""/>
    <s v="LECO.SS.20170508"/>
    <s v=""/>
    <s v="LECO.20170508"/>
    <s v=""/>
    <n v="10.58"/>
    <n v="95"/>
    <n v="18.5"/>
    <n v="10.6"/>
    <s v="NEON.DOC.003044vB"/>
    <s v=""/>
    <s v=""/>
    <s v=""/>
    <s v=""/>
    <s v=""/>
    <s v="abradner@battelleecology.org"/>
    <s v="jmonroe@battelleecology.org"/>
    <s v=""/>
  </r>
  <r>
    <s v="NEON.D07.LECO.DP1.20138.001.amc_fieldSuperParent.2017-06.expanded.20231227T075258Z.csv"/>
    <s v="aaf34449-6806-4900-82e3-81a2ddab9169"/>
    <s v="D07"/>
    <x v="12"/>
    <s v="LECO.AOS.S2"/>
    <n v="35.692200999999997"/>
    <n v="-83.504427000000007"/>
    <n v="1"/>
    <n v="10"/>
    <n v="536.29999999999995"/>
    <n v="1"/>
    <s v="WGS84"/>
    <s v=""/>
    <s v=""/>
    <s v=""/>
    <s v=""/>
    <s v=""/>
    <x v="1103"/>
    <s v="stream"/>
    <s v=""/>
    <s v=""/>
    <s v="LECO.SS.20170606"/>
    <s v=""/>
    <s v="LECO.20170606"/>
    <s v="Grab"/>
    <n v="8.9"/>
    <n v="90"/>
    <n v="19.5"/>
    <n v="16"/>
    <s v="NEON.DOC.003044vB"/>
    <s v=""/>
    <s v=""/>
    <s v=""/>
    <s v=""/>
    <s v=""/>
    <s v="pharnage@battelleecology.org"/>
    <s v="abradner@battelleecology.org"/>
    <s v=""/>
  </r>
  <r>
    <s v="NEON.D07.LECO.DP1.20138.001.amc_fieldSuperParent.2017-06.expanded.20231227T075258Z.csv"/>
    <s v="e968a390-1f7c-4fc5-8d78-b5ce5802bea7"/>
    <s v="D07"/>
    <x v="12"/>
    <s v="LECO.AOS.S2"/>
    <n v="35.692200999999997"/>
    <n v="-83.504427000000007"/>
    <n v="1"/>
    <n v="10"/>
    <n v="536.29999999999995"/>
    <n v="1"/>
    <s v="WGS84"/>
    <s v=""/>
    <s v=""/>
    <s v=""/>
    <s v=""/>
    <s v=""/>
    <x v="1104"/>
    <s v="stream"/>
    <s v=""/>
    <s v=""/>
    <s v="LECO.SS.20170626"/>
    <s v=""/>
    <s v="LECO.20170626"/>
    <s v=""/>
    <n v="9.27"/>
    <n v="94"/>
    <n v="18.8"/>
    <n v="16"/>
    <s v="NEON.DOC.003044vB"/>
    <s v=""/>
    <s v=""/>
    <s v=""/>
    <s v=""/>
    <s v=""/>
    <s v="abradner@battelleecology.org"/>
    <s v="abradner@battelleecology.org"/>
    <s v=""/>
  </r>
  <r>
    <s v="NEON.D07.LECO.DP1.20138.001.amc_fieldSuperParent.2017-08.expanded.20231227T031754Z.csv"/>
    <s v="e74b3de8-7079-462d-9e4a-904e38f4fd1c"/>
    <s v="D07"/>
    <x v="12"/>
    <s v="LECO.AOS.S2"/>
    <n v="35.692200999999997"/>
    <n v="-83.504427000000007"/>
    <n v="1"/>
    <n v="10"/>
    <n v="536.29999999999995"/>
    <n v="1"/>
    <s v="WGS84"/>
    <s v=""/>
    <s v=""/>
    <s v=""/>
    <s v=""/>
    <s v=""/>
    <x v="1105"/>
    <s v="stream"/>
    <s v=""/>
    <s v=""/>
    <s v="LECO.SS.20170801"/>
    <s v=""/>
    <s v="LECO.20170801"/>
    <s v="Grab"/>
    <m/>
    <m/>
    <n v="21.2"/>
    <n v="18.100000000000001"/>
    <s v="NEON.DOC.003044vB"/>
    <s v=""/>
    <s v=""/>
    <s v=""/>
    <s v=""/>
    <s v=""/>
    <s v="pharnage@battelleecology.org"/>
    <s v="jmonroe@battelleecology.org"/>
    <s v=""/>
  </r>
  <r>
    <s v="NEON.D07.LECO.DP1.20138.001.amc_fieldSuperParent.2017-08.expanded.20231227T031754Z.csv"/>
    <s v="95867b8a-81fe-45aa-9a26-00724f67d0fa"/>
    <s v="D07"/>
    <x v="12"/>
    <s v="LECO.AOS.S2"/>
    <n v="35.692200999999997"/>
    <n v="-83.504427000000007"/>
    <n v="1"/>
    <n v="10"/>
    <n v="536.29999999999995"/>
    <n v="1"/>
    <s v="WGS84"/>
    <s v=""/>
    <s v=""/>
    <s v=""/>
    <s v=""/>
    <s v=""/>
    <x v="1106"/>
    <s v="stream"/>
    <s v=""/>
    <s v=""/>
    <s v="LECO.SS.20170829"/>
    <s v=""/>
    <s v="LECO.20170829"/>
    <s v="Grab"/>
    <n v="8.1999999999999993"/>
    <n v="86"/>
    <n v="21.5"/>
    <n v="17.899999999999999"/>
    <s v="NEON.DOC.003044vB"/>
    <s v=""/>
    <s v=""/>
    <s v=""/>
    <s v=""/>
    <s v=""/>
    <s v="pharnage@battelleecology.org"/>
    <s v="jmonroe@battelleecology.org"/>
    <s v=""/>
  </r>
  <r>
    <s v="NEON.D07.LECO.DP1.20138.001.amc_fieldSuperParent.2017-10.expanded.20231227T060800Z.csv"/>
    <s v="36dad497-ba59-4723-bab3-13e889200d62"/>
    <s v="D07"/>
    <x v="12"/>
    <s v="LECO.AOS.S2"/>
    <n v="35.692200999999997"/>
    <n v="-83.504427000000007"/>
    <n v="1"/>
    <n v="10"/>
    <n v="536.29999999999995"/>
    <n v="1"/>
    <s v="WGS84"/>
    <s v=""/>
    <s v=""/>
    <s v=""/>
    <s v=""/>
    <s v=""/>
    <x v="1107"/>
    <s v="stream"/>
    <s v=""/>
    <s v=""/>
    <s v="LECO.SS.20171002"/>
    <s v=""/>
    <s v="LECO.20171002"/>
    <s v=""/>
    <n v="10.07"/>
    <n v="99"/>
    <n v="23.6"/>
    <n v="14.4"/>
    <s v="NEON.DOC.003044vB"/>
    <s v=""/>
    <s v=""/>
    <s v=""/>
    <s v=""/>
    <s v=""/>
    <s v="abradner@battelleecology.org"/>
    <s v="abradner@battelleecology.org"/>
    <s v=""/>
  </r>
  <r>
    <s v="NEON.D07.LECO.DP1.20138.001.amc_fieldSuperParent.2017-10.expanded.20231227T060800Z.csv"/>
    <s v="199797f5-7377-4412-9e82-763ee7f55b9d"/>
    <s v="D07"/>
    <x v="12"/>
    <s v="LECO.AOS.S2"/>
    <n v="35.692200999999997"/>
    <n v="-83.504427000000007"/>
    <n v="1"/>
    <n v="10"/>
    <n v="536.29999999999995"/>
    <n v="1"/>
    <s v="WGS84"/>
    <s v=""/>
    <s v=""/>
    <s v=""/>
    <s v=""/>
    <s v=""/>
    <x v="1108"/>
    <s v="stream"/>
    <s v=""/>
    <s v=""/>
    <s v="LECO.SS.20171024"/>
    <s v=""/>
    <s v="LECO.20171024"/>
    <s v="Grab"/>
    <n v="8.5299999999999994"/>
    <n v="80"/>
    <n v="20"/>
    <n v="12.8"/>
    <s v="NEON.DOC.003044vB"/>
    <s v=""/>
    <s v=""/>
    <s v=""/>
    <s v=""/>
    <s v=""/>
    <s v="jmonroe@battelleecology.org"/>
    <s v="jcamp@battelleecology.org"/>
    <s v=""/>
  </r>
  <r>
    <s v="NEON.D07.LECO.DP1.20138.001.amc_fieldSuperParent.2017-11.expanded.20231227T032303Z.csv"/>
    <s v="8a06dcd5-c675-4276-b61e-8c1669fc52e9"/>
    <s v="D07"/>
    <x v="12"/>
    <s v="LECO.AOS.S2"/>
    <n v="35.692200999999997"/>
    <n v="-83.504427000000007"/>
    <n v="1"/>
    <n v="10"/>
    <n v="536.29999999999995"/>
    <n v="1"/>
    <s v="WGS84"/>
    <s v=""/>
    <s v=""/>
    <s v=""/>
    <s v=""/>
    <s v=""/>
    <x v="1109"/>
    <s v="stream"/>
    <s v=""/>
    <s v=""/>
    <s v="LECO.SS.20171127"/>
    <s v=""/>
    <s v="LECO.20171127"/>
    <s v=""/>
    <n v="9.9"/>
    <n v="83"/>
    <n v="21.4"/>
    <n v="7"/>
    <s v="NEON.DOC.003044vB"/>
    <s v=""/>
    <s v=""/>
    <s v=""/>
    <s v=""/>
    <s v=""/>
    <s v="abradner@battelleecology.org"/>
    <s v="abradner@battelleecology.org"/>
    <s v=""/>
  </r>
  <r>
    <s v="NEON.D07.LECO.DP1.20138.001.amc_fieldSuperParent.2018-01.expanded.20231228T184158Z.csv"/>
    <s v="25f131f9-0427-4eb3-846d-4e9cb18e6e9b"/>
    <s v="D07"/>
    <x v="12"/>
    <s v="LECO.AOS.S2"/>
    <n v="35.692200999999997"/>
    <n v="-83.504427000000007"/>
    <n v="1"/>
    <n v="10"/>
    <n v="536.29999999999995"/>
    <n v="1"/>
    <s v="WGS84"/>
    <s v=""/>
    <s v=""/>
    <s v=""/>
    <s v=""/>
    <s v=""/>
    <x v="1110"/>
    <s v="stream"/>
    <s v=""/>
    <s v=""/>
    <s v="LECO.SS.20180109"/>
    <s v=""/>
    <s v="LECO.20180109"/>
    <s v=""/>
    <n v="12.33"/>
    <n v="92"/>
    <n v="21.2"/>
    <n v="3.1"/>
    <s v="NEON.DOC.003044vB"/>
    <s v=""/>
    <s v=""/>
    <s v=""/>
    <s v=""/>
    <s v=""/>
    <s v="abradner@battelleecology.org"/>
    <s v="abradner@battelleecology.org"/>
    <s v=""/>
  </r>
  <r>
    <s v="NEON.D07.LECO.DP1.20138.001.amc_fieldSuperParent.2018-01.expanded.20231228T184158Z.csv"/>
    <s v="50041ed2-2971-4d6c-89c9-33edaea6b02c"/>
    <s v="D07"/>
    <x v="12"/>
    <s v="LECO.AOS.S2"/>
    <n v="35.692200999999997"/>
    <n v="-83.504427000000007"/>
    <n v="1"/>
    <n v="10"/>
    <n v="536.29999999999995"/>
    <n v="1"/>
    <s v="WGS84"/>
    <s v=""/>
    <s v=""/>
    <s v=""/>
    <s v=""/>
    <s v=""/>
    <x v="1111"/>
    <s v="stream"/>
    <s v=""/>
    <s v=""/>
    <s v="LECO.SS.20180130"/>
    <s v=""/>
    <s v="LECO.20180130"/>
    <s v=""/>
    <n v="13.41"/>
    <n v="103"/>
    <n v="21.1"/>
    <n v="4.2"/>
    <s v="NEON.DOC.003044vB"/>
    <s v=""/>
    <s v=""/>
    <s v=""/>
    <s v=""/>
    <s v=""/>
    <s v="abradner@battelleecology.org"/>
    <s v="abradner@battelleecology.org"/>
    <s v=""/>
  </r>
  <r>
    <s v="NEON.D07.LECO.DP1.20138.001.amc_fieldSuperParent.2018-03.expanded.20231228T182749Z.csv"/>
    <s v="b48c7182-5414-4101-9418-9e7b2109f4ac"/>
    <s v="D07"/>
    <x v="12"/>
    <s v="LECO.AOS.S2"/>
    <n v="35.692200999999997"/>
    <n v="-83.504427000000007"/>
    <n v="1"/>
    <n v="10"/>
    <n v="536.29999999999995"/>
    <n v="1"/>
    <s v="WGS84"/>
    <s v=""/>
    <s v=""/>
    <s v=""/>
    <s v=""/>
    <s v=""/>
    <x v="1112"/>
    <s v="stream"/>
    <s v=""/>
    <s v=""/>
    <s v="LECO.SS.20180305"/>
    <s v=""/>
    <s v="LECO.20180305"/>
    <s v=""/>
    <n v="11.43"/>
    <n v="97"/>
    <n v="20.7"/>
    <n v="8.1"/>
    <s v="NEON.DOC.003044vB"/>
    <s v=""/>
    <s v=""/>
    <s v=""/>
    <s v=""/>
    <s v=""/>
    <s v="abradner@battelleecology.org"/>
    <s v="abradner@battelleecology.org"/>
    <s v=""/>
  </r>
  <r>
    <s v="NEON.D07.LECO.DP1.20138.001.amc_fieldSuperParent.2018-04.expanded.20231228T190417Z.csv"/>
    <s v="07fe5f5b-881f-41b4-a55d-fadeb35da96d"/>
    <s v="D07"/>
    <x v="12"/>
    <s v="LECO.AOS.S2"/>
    <n v="35.692200999999997"/>
    <n v="-83.504427000000007"/>
    <n v="1"/>
    <n v="10"/>
    <n v="536.29999999999995"/>
    <n v="1"/>
    <s v="WGS84"/>
    <s v=""/>
    <s v=""/>
    <s v=""/>
    <s v=""/>
    <s v=""/>
    <x v="1113"/>
    <s v="stream"/>
    <s v=""/>
    <s v=""/>
    <s v="LECO.SS.20180417"/>
    <s v=""/>
    <s v="LECO.20180417"/>
    <s v="Grab"/>
    <n v="11.75"/>
    <n v="98"/>
    <n v="18.2"/>
    <n v="7.3"/>
    <s v=""/>
    <s v=""/>
    <s v=""/>
    <s v=""/>
    <s v=""/>
    <s v=""/>
    <s v="acoons@battelleecology.org"/>
    <s v="pharnage@battelleecology.org"/>
    <s v=""/>
  </r>
  <r>
    <s v="NEON.D07.LECO.DP1.20138.001.amc_fieldSuperParent.2018-05.expanded.20231228T171006Z.csv"/>
    <s v="a1f36dcd-6a16-4e55-9771-db16cc388a51"/>
    <s v="D07"/>
    <x v="12"/>
    <s v="LECO.AOS.S2"/>
    <n v="35.692200999999997"/>
    <n v="-83.504427000000007"/>
    <n v="1"/>
    <n v="10"/>
    <n v="536.29999999999995"/>
    <n v="1"/>
    <s v="WGS84"/>
    <s v=""/>
    <s v=""/>
    <s v=""/>
    <s v=""/>
    <s v=""/>
    <x v="1114"/>
    <s v="stream"/>
    <s v=""/>
    <s v=""/>
    <s v="LECO.SS.20180514"/>
    <s v=""/>
    <s v="LECO.20180514"/>
    <s v="Grab"/>
    <n v="8.83"/>
    <n v="89"/>
    <n v="19.899999999999999"/>
    <n v="15.9"/>
    <s v="NEON.DOC.003044vB"/>
    <s v=""/>
    <s v=""/>
    <s v=""/>
    <s v=""/>
    <s v=""/>
    <s v="cjuneau@battelleecology.org"/>
    <s v="wmartin@battelleecology.org"/>
    <s v=""/>
  </r>
  <r>
    <s v="NEON.D07.LECO.DP1.20138.001.amc_fieldSuperParent.2018-06.expanded.20231228T184916Z.csv"/>
    <s v="9b4e1bf5-bd70-405a-8461-7fa261c558e4"/>
    <s v="D07"/>
    <x v="12"/>
    <s v="LECO.AOS.S2"/>
    <n v="35.692200999999997"/>
    <n v="-83.504427000000007"/>
    <n v="1"/>
    <n v="10"/>
    <n v="536.29999999999995"/>
    <n v="1"/>
    <s v="WGS84"/>
    <s v=""/>
    <s v=""/>
    <s v=""/>
    <s v=""/>
    <s v=""/>
    <x v="1115"/>
    <s v="stream"/>
    <s v=""/>
    <s v=""/>
    <s v="LECO.SS.20180604"/>
    <s v=""/>
    <s v="LECO.20180604"/>
    <s v=""/>
    <n v="9.2899999999999991"/>
    <n v="93"/>
    <n v="18.5"/>
    <n v="15.5"/>
    <s v="NEON.DOC.003044vB"/>
    <s v=""/>
    <s v=""/>
    <s v=""/>
    <s v=""/>
    <s v=""/>
    <s v="pharnage@battelleecology.org"/>
    <s v="acoons@battelleecology.org"/>
    <s v=""/>
  </r>
  <r>
    <s v="NEON.D07.LECO.DP1.20138.001.amc_fieldSuperParent.2018-07.expanded.20231228T174430Z.csv"/>
    <s v="b1a770e9-2393-4abd-a96e-e5cacfcfd809"/>
    <s v="D07"/>
    <x v="12"/>
    <s v="LECO.AOS.S2"/>
    <n v="35.692200999999997"/>
    <n v="-83.504427000000007"/>
    <n v="1"/>
    <n v="10"/>
    <n v="536.29999999999995"/>
    <n v="1"/>
    <s v="WGS84"/>
    <s v=""/>
    <s v=""/>
    <s v=""/>
    <s v=""/>
    <s v=""/>
    <x v="1116"/>
    <s v="stream"/>
    <s v=""/>
    <s v=""/>
    <s v="LECO.SS.20180730"/>
    <s v=""/>
    <s v="LECO.20180730"/>
    <s v="Grab"/>
    <n v="8.8699999999999992"/>
    <n v="93"/>
    <n v="18.5"/>
    <n v="17.600000000000001"/>
    <s v="NEON.DOC.003044vB"/>
    <s v=""/>
    <s v=""/>
    <s v=""/>
    <s v=""/>
    <s v=""/>
    <s v="cjuneau@battelleecology.org"/>
    <s v="cjuneau@battelleecology.org"/>
    <s v=""/>
  </r>
  <r>
    <s v="NEON.D07.LECO.DP1.20138.001.amc_fieldSuperParent.2018-08.expanded.20231228T180435Z.csv"/>
    <s v="7ff9ef7a-d958-4412-ac0d-9a3f63ebfe15"/>
    <s v="D07"/>
    <x v="12"/>
    <s v="LECO.AOS.S2"/>
    <n v="35.692200999999997"/>
    <n v="-83.504427000000007"/>
    <n v="1"/>
    <n v="10"/>
    <n v="536.29999999999995"/>
    <n v="1"/>
    <s v="WGS84"/>
    <s v=""/>
    <s v=""/>
    <s v=""/>
    <s v=""/>
    <s v=""/>
    <x v="1117"/>
    <s v="stream"/>
    <s v=""/>
    <s v=""/>
    <s v="LECO.SS.20180827"/>
    <s v=""/>
    <s v="LECO.20180827"/>
    <s v="Grab"/>
    <n v="7.66"/>
    <n v="81"/>
    <n v="18.8"/>
    <n v="18.2"/>
    <s v="NEON.DOC.003044vB"/>
    <s v=""/>
    <s v=""/>
    <s v=""/>
    <s v=""/>
    <s v=""/>
    <s v="gschwaner@battelleecology.org"/>
    <s v="lsmith@battelleecology.org"/>
    <s v=""/>
  </r>
  <r>
    <s v="NEON.D07.LECO.DP1.20138.001.amc_fieldSuperParent.2018-09.expanded.20231228T191216Z.csv"/>
    <s v="22da6b26-ca6c-4cfe-9962-75dd25def592"/>
    <s v="D07"/>
    <x v="12"/>
    <s v="LECO.AOS.S2"/>
    <n v="35.692200999999997"/>
    <n v="-83.504427000000007"/>
    <n v="1"/>
    <n v="10"/>
    <n v="536.29999999999995"/>
    <n v="1"/>
    <s v="WGS84"/>
    <s v=""/>
    <s v=""/>
    <s v=""/>
    <s v=""/>
    <s v=""/>
    <x v="1118"/>
    <s v="stream"/>
    <s v=""/>
    <s v=""/>
    <s v="LECO.SS.20180910"/>
    <s v=""/>
    <s v="LECO.20180910"/>
    <s v="Grab"/>
    <n v="9.31"/>
    <n v="100"/>
    <n v="18.7"/>
    <n v="18.899999999999999"/>
    <s v="NEON.DOC.003044vB"/>
    <s v=""/>
    <s v=""/>
    <s v=""/>
    <s v=""/>
    <s v=""/>
    <s v="pharnage@battelleecology.org"/>
    <s v="gschwaner@battelleecology.org"/>
    <s v=""/>
  </r>
  <r>
    <s v="NEON.D07.LECO.DP1.20138.001.amc_fieldSuperParent.2018-10.expanded.20231228T181656Z.csv"/>
    <s v="0749f450-0895-49ab-8c5f-137d71fc0f8b"/>
    <s v="D07"/>
    <x v="12"/>
    <s v="LECO.AOS.S2"/>
    <n v="35.692200999999997"/>
    <n v="-83.504427000000007"/>
    <n v="1"/>
    <n v="10"/>
    <n v="536.29999999999995"/>
    <n v="1"/>
    <s v="WGS84"/>
    <s v=""/>
    <s v=""/>
    <s v=""/>
    <s v=""/>
    <s v=""/>
    <x v="1119"/>
    <s v="stream"/>
    <s v=""/>
    <s v=""/>
    <s v="LECO.SS.20181029"/>
    <s v=""/>
    <s v="LECO.20181029"/>
    <s v="Grab"/>
    <n v="11.04"/>
    <n v="98"/>
    <n v="18.100000000000001"/>
    <n v="10.1"/>
    <s v="NEON.DOC.003044vC"/>
    <s v=""/>
    <s v=""/>
    <s v=""/>
    <s v=""/>
    <s v=""/>
    <s v="gschwaner@battelleecology.org"/>
    <s v="lsmith@battelleecology.org"/>
    <s v=""/>
  </r>
  <r>
    <s v="NEON.D07.LECO.DP1.20138.001.amc_fieldSuperParent.2018-11.expanded.20231228T181704Z.csv"/>
    <s v="3dfcf319-1666-4b65-9762-a91aa89840fe"/>
    <s v="D07"/>
    <x v="12"/>
    <s v="LECO.AOS.S2"/>
    <n v="35.692200999999997"/>
    <n v="-83.504427000000007"/>
    <n v="1"/>
    <n v="10"/>
    <n v="536.29999999999995"/>
    <n v="1"/>
    <s v="WGS84"/>
    <s v=""/>
    <s v=""/>
    <s v=""/>
    <s v=""/>
    <s v=""/>
    <x v="1120"/>
    <s v="stream"/>
    <s v=""/>
    <s v=""/>
    <s v="LECO.SS.20181126"/>
    <s v=""/>
    <s v="LECO.20181126"/>
    <s v=""/>
    <m/>
    <m/>
    <m/>
    <m/>
    <s v="NEON.DOC.003044vC"/>
    <s v=""/>
    <s v=""/>
    <s v=""/>
    <s v=""/>
    <s v=""/>
    <s v="gschwaner@battelleecology.org"/>
    <s v="khanschke@battelleecology.org"/>
    <s v=""/>
  </r>
  <r>
    <s v="NEON.D07.LECO.DP1.20138.001.amc_fieldSuperParent.2018-12.expanded.20231228T170212Z.csv"/>
    <s v="36aba749-f080-45f1-a468-b721b57bc80f"/>
    <s v="D07"/>
    <x v="12"/>
    <s v="LECO.AOS.S2"/>
    <n v="35.692200999999997"/>
    <n v="-83.504427000000007"/>
    <n v="1"/>
    <n v="10"/>
    <n v="536.29999999999995"/>
    <n v="1"/>
    <s v="WGS84"/>
    <s v=""/>
    <s v=""/>
    <s v=""/>
    <s v=""/>
    <s v=""/>
    <x v="1121"/>
    <s v="stream"/>
    <s v=""/>
    <s v=""/>
    <s v="LECO.SS.20181203"/>
    <s v=""/>
    <s v="LECO.20181203"/>
    <s v="Grab"/>
    <n v="11.93"/>
    <n v="104"/>
    <n v="19.600000000000001"/>
    <n v="9.5"/>
    <s v="NEON.DOC.003044vC"/>
    <s v=""/>
    <s v=""/>
    <s v=""/>
    <s v=""/>
    <s v=""/>
    <s v="pharnage@battelleecology.org"/>
    <s v="gschwaner@battelleecology.org"/>
    <s v=""/>
  </r>
  <r>
    <s v="NEON.D07.LECO.DP1.20138.001.amc_fieldSuperParent.2019-01.expanded.20231227T181143Z.csv"/>
    <s v="f2639d13-ba08-4e37-9717-61a183a578b0"/>
    <s v="D07"/>
    <x v="12"/>
    <s v="LECO.AOS.S2"/>
    <n v="35.692200999999997"/>
    <n v="-83.504427000000007"/>
    <n v="1"/>
    <n v="10"/>
    <n v="536.29999999999995"/>
    <n v="1"/>
    <s v="WGS84"/>
    <s v=""/>
    <s v=""/>
    <s v=""/>
    <s v=""/>
    <s v=""/>
    <x v="1122"/>
    <s v="stream"/>
    <s v=""/>
    <s v=""/>
    <s v="LECO.SS.20190115"/>
    <s v=""/>
    <s v="LECO.20190115"/>
    <s v="Grab"/>
    <n v="15.2"/>
    <n v="122"/>
    <n v="19.3"/>
    <n v="6.1"/>
    <s v="NEON.DOC.003044vC"/>
    <s v=""/>
    <s v=""/>
    <s v=""/>
    <s v=""/>
    <s v=""/>
    <s v="pharnage@battelleecology.org"/>
    <s v="khanschke@battelleecology.org"/>
    <s v=""/>
  </r>
  <r>
    <s v="NEON.D07.LECO.DP1.20138.001.amc_fieldSuperParent.2019-02.expanded.20231227T174715Z.csv"/>
    <s v="12307741-4ff4-42bc-9d69-e913767500a7"/>
    <s v="D07"/>
    <x v="12"/>
    <s v="LECO.AOS.S2"/>
    <n v="35.692200999999997"/>
    <n v="-83.504427000000007"/>
    <n v="1"/>
    <n v="10"/>
    <n v="536.29999999999995"/>
    <n v="1"/>
    <s v="WGS84"/>
    <s v=""/>
    <s v=""/>
    <s v=""/>
    <s v=""/>
    <s v=""/>
    <x v="1123"/>
    <s v="stream"/>
    <s v=""/>
    <s v=""/>
    <s v="LECO.SS.20190211"/>
    <s v=""/>
    <s v="LECO.20190211"/>
    <s v=""/>
    <n v="12.86"/>
    <n v="107"/>
    <n v="18.8"/>
    <n v="7.2"/>
    <s v="NEON.DOC.003044vC"/>
    <s v=""/>
    <s v=""/>
    <s v=""/>
    <s v=""/>
    <s v=""/>
    <s v="gschwaner@battelleecology.org"/>
    <s v="khanschke@battelleecology.org"/>
    <s v=""/>
  </r>
  <r>
    <s v="NEON.D07.LECO.DP1.20138.001.amc_fieldSuperParent.2019-03.expanded.20231227T185852Z.csv"/>
    <s v="97843d2b-5a9a-4b24-a730-e5269d1b6c34"/>
    <s v="D07"/>
    <x v="12"/>
    <s v="LECO.AOS.S2"/>
    <n v="35.692200999999997"/>
    <n v="-83.504427000000007"/>
    <n v="1"/>
    <n v="10"/>
    <n v="536.29999999999995"/>
    <n v="1"/>
    <s v="WGS84"/>
    <s v=""/>
    <s v=""/>
    <s v=""/>
    <s v=""/>
    <s v=""/>
    <x v="1124"/>
    <s v="stream"/>
    <s v=""/>
    <s v=""/>
    <s v="LECO.SS.20190305"/>
    <s v=""/>
    <s v="LECO.20190305"/>
    <s v="Grab"/>
    <n v="14.7"/>
    <n v="117"/>
    <n v="18.2"/>
    <n v="5.5"/>
    <s v="NEON.DOC.003044vC"/>
    <s v=""/>
    <s v=""/>
    <s v=""/>
    <s v=""/>
    <s v=""/>
    <s v="0000-0002-6187-2510"/>
    <s v="0000-0002-6187-2510"/>
    <s v="Titrations unable to be completed due to equipment issues (SN INC0026983)"/>
  </r>
  <r>
    <s v="NEON.D07.LECO.DP1.20138.001.amc_fieldSuperParent.2019-04.expanded.20231227T173709Z.csv"/>
    <s v="af7aa518-dd89-4b08-bd21-58f1b5f7f175"/>
    <s v="D07"/>
    <x v="12"/>
    <s v="LECO.AOS.S2"/>
    <n v="35.692200999999997"/>
    <n v="-83.504427000000007"/>
    <n v="1"/>
    <n v="10"/>
    <n v="536.29999999999995"/>
    <n v="1"/>
    <s v="WGS84"/>
    <s v=""/>
    <s v=""/>
    <s v=""/>
    <s v=""/>
    <s v=""/>
    <x v="1125"/>
    <s v="stream"/>
    <s v=""/>
    <s v=""/>
    <s v="LECO.SS.20190416"/>
    <s v=""/>
    <s v="LECO.20190416"/>
    <s v="Grab"/>
    <n v="11.16"/>
    <n v="99"/>
    <n v="18.600000000000001"/>
    <n v="10.3"/>
    <s v="NEON.DOC.003044vC"/>
    <s v=""/>
    <s v=""/>
    <s v=""/>
    <s v=""/>
    <s v=""/>
    <s v="0000-0003-3518-7795"/>
    <s v="0000-0002-6187-2510"/>
    <s v=""/>
  </r>
  <r>
    <s v="NEON.D07.LECO.DP1.20138.001.amc_fieldSuperParent.2019-05.expanded.20231227T182907Z.csv"/>
    <s v="ada6decf-af78-48f7-9731-4c848e6216de"/>
    <s v="D07"/>
    <x v="12"/>
    <s v="LECO.AOS.S2"/>
    <n v="35.692200999999997"/>
    <n v="-83.504427000000007"/>
    <n v="1"/>
    <n v="10"/>
    <n v="536.29999999999995"/>
    <n v="1"/>
    <s v="WGS84"/>
    <s v=""/>
    <s v=""/>
    <s v=""/>
    <s v=""/>
    <s v=""/>
    <x v="1126"/>
    <s v="stream"/>
    <s v=""/>
    <s v=""/>
    <s v="LECO.SS.20190513"/>
    <s v=""/>
    <s v="LECO.20190513"/>
    <s v="Grab"/>
    <n v="12.49"/>
    <n v="118"/>
    <n v="18.7"/>
    <n v="12.8"/>
    <s v="NEON.DOC.003044vC"/>
    <s v=""/>
    <s v=""/>
    <s v=""/>
    <s v=""/>
    <s v=""/>
    <s v="0000-0002-6187-2510"/>
    <s v="0000-0003-4336-0025"/>
    <s v=""/>
  </r>
  <r>
    <s v="NEON.D07.LECO.DP1.20138.001.amc_fieldSuperParent.2019-06.expanded.20231227T181112Z.csv"/>
    <s v="ad47b924-52b8-439a-99f7-6ea64fc4df83"/>
    <s v="D07"/>
    <x v="12"/>
    <s v="LECO.AOS.S2"/>
    <n v="35.692200999999997"/>
    <n v="-83.504427000000007"/>
    <n v="1"/>
    <n v="10"/>
    <n v="536.29999999999995"/>
    <n v="1"/>
    <s v="WGS84"/>
    <s v=""/>
    <s v=""/>
    <s v=""/>
    <s v=""/>
    <s v=""/>
    <x v="1127"/>
    <s v="stream"/>
    <s v=""/>
    <s v=""/>
    <s v="LECO.SS.20190617"/>
    <s v=""/>
    <s v="LECO.20190617"/>
    <s v="Grab"/>
    <n v="10.82"/>
    <n v="113"/>
    <n v="19.3"/>
    <n v="17.7"/>
    <s v="NEON.DOC.003044vC"/>
    <s v=""/>
    <s v=""/>
    <s v=""/>
    <s v=""/>
    <s v=""/>
    <s v="0000-0002-6187-2510"/>
    <s v="0000-0003-4336-0025"/>
    <s v=""/>
  </r>
  <r>
    <s v="NEON.D07.LECO.DP1.20138.001.amc_fieldSuperParent.2019-07.expanded.20231227T190952Z.csv"/>
    <s v="d8282832-b2b5-404d-8929-fc670a10db2c"/>
    <s v="D07"/>
    <x v="12"/>
    <s v="LECO.AOS.S2"/>
    <n v="35.692200999999997"/>
    <n v="-83.504427000000007"/>
    <n v="1"/>
    <n v="10"/>
    <n v="536.29999999999995"/>
    <n v="1"/>
    <s v="WGS84"/>
    <s v=""/>
    <s v=""/>
    <s v=""/>
    <s v=""/>
    <s v=""/>
    <x v="1128"/>
    <s v="stream"/>
    <s v=""/>
    <s v=""/>
    <s v="LECO.SS.20190708"/>
    <s v=""/>
    <s v="LECO.20190708"/>
    <s v="Grab"/>
    <n v="8.59"/>
    <n v="93"/>
    <n v="21.6"/>
    <n v="19.100000000000001"/>
    <s v="NEON.DOC.003044vC"/>
    <s v=""/>
    <s v=""/>
    <s v=""/>
    <s v=""/>
    <s v=""/>
    <s v="0000-0002-6187-2510"/>
    <s v="0000-0001-8869-8172"/>
    <s v=""/>
  </r>
  <r>
    <s v="NEON.D07.LECO.DP1.20138.001.amc_fieldSuperParent.2019-08.expanded.20231227T174411Z.csv"/>
    <s v="f7b8e01b-8e1f-4f7f-a34e-69b574491871"/>
    <s v="D07"/>
    <x v="12"/>
    <s v="LECO.AOS.S2"/>
    <n v="35.692200999999997"/>
    <n v="-83.504427000000007"/>
    <n v="1"/>
    <n v="10"/>
    <n v="536.29999999999995"/>
    <n v="1"/>
    <s v="WGS84"/>
    <s v=""/>
    <s v=""/>
    <s v=""/>
    <s v=""/>
    <s v=""/>
    <x v="1129"/>
    <s v="stream"/>
    <s v=""/>
    <s v=""/>
    <s v="LECO.SS.20190805"/>
    <s v=""/>
    <s v="LECO.20190805"/>
    <s v="Grab"/>
    <n v="10.63"/>
    <n v="112"/>
    <n v="19.3"/>
    <n v="18.100000000000001"/>
    <s v="NEON.DOC.003044vC"/>
    <s v=""/>
    <s v=""/>
    <s v=""/>
    <s v=""/>
    <s v=""/>
    <s v="0000-0002-6187-2510"/>
    <s v="0000-0001-5875-5527"/>
    <s v=""/>
  </r>
  <r>
    <s v="NEON.D07.LECO.DP1.20138.001.amc_fieldSuperParent.2019-08.expanded.20231227T174411Z.csv"/>
    <s v="b132a697-0573-48e4-bd2c-d908f8047b0e"/>
    <s v="D07"/>
    <x v="12"/>
    <s v="LECO.AOS.S2"/>
    <n v="35.692200999999997"/>
    <n v="-83.504427000000007"/>
    <n v="1"/>
    <n v="10"/>
    <n v="536.29999999999995"/>
    <n v="1"/>
    <s v="WGS84"/>
    <s v=""/>
    <s v=""/>
    <s v=""/>
    <s v=""/>
    <s v=""/>
    <x v="1130"/>
    <s v="stream"/>
    <s v=""/>
    <s v=""/>
    <s v="LECO.SS.20190812"/>
    <s v=""/>
    <s v="LECO.20190812"/>
    <s v="Grab"/>
    <n v="11.78"/>
    <n v="127"/>
    <n v="21.8"/>
    <n v="19.100000000000001"/>
    <s v="NEON.DOC.003044vC"/>
    <s v=""/>
    <s v=""/>
    <s v=""/>
    <s v=""/>
    <s v=""/>
    <s v="0000-0001-8869-8172"/>
    <s v="0000-0002-6187-2510"/>
    <s v=""/>
  </r>
  <r>
    <s v="NEON.D07.LECO.DP1.20138.001.amc_fieldSuperParent.2019-09.expanded.20231227T192104Z.csv"/>
    <s v="4fbcc083-26d3-41e3-8c14-ac85951c8424"/>
    <s v="D07"/>
    <x v="12"/>
    <s v="LECO.AOS.S2"/>
    <n v="35.692200999999997"/>
    <n v="-83.504427000000007"/>
    <n v="1"/>
    <n v="10"/>
    <n v="536.29999999999995"/>
    <n v="1"/>
    <s v="WGS84"/>
    <s v=""/>
    <s v=""/>
    <s v=""/>
    <s v=""/>
    <s v=""/>
    <x v="1131"/>
    <s v="stream"/>
    <s v=""/>
    <s v=""/>
    <s v="LECO.SS.20190903"/>
    <s v=""/>
    <s v="LECO.20190903"/>
    <s v="Grab"/>
    <n v="8.77"/>
    <n v="94"/>
    <n v="18.100000000000001"/>
    <n v="18.600000000000001"/>
    <s v="NEON.DOC.003044vD"/>
    <s v=""/>
    <s v=""/>
    <s v=""/>
    <s v=""/>
    <s v=""/>
    <s v="0000-0003-3518-7795"/>
    <s v="0000-0002-6187-2510"/>
    <s v=""/>
  </r>
  <r>
    <s v="NEON.D07.LECO.DP1.20138.001.amc_fieldSuperParent.2019-10.expanded.20231227T181219Z.csv"/>
    <s v="9bfffe03-00c8-4629-9d7b-ac0c956e69d9"/>
    <s v="D07"/>
    <x v="12"/>
    <s v="LECO.AOS.S2"/>
    <n v="35.692200999999997"/>
    <n v="-83.504427000000007"/>
    <n v="1"/>
    <n v="10"/>
    <n v="536.29999999999995"/>
    <n v="1"/>
    <s v="WGS84"/>
    <s v=""/>
    <s v=""/>
    <s v=""/>
    <s v=""/>
    <s v=""/>
    <x v="1132"/>
    <s v="stream"/>
    <s v=""/>
    <s v=""/>
    <s v="LECO.SS.20191008"/>
    <s v=""/>
    <s v="LECO.20191008"/>
    <s v="Grab"/>
    <n v="9.1"/>
    <n v="95"/>
    <n v="23.5"/>
    <n v="17.5"/>
    <s v="NEON.DOC.003044vC"/>
    <s v=""/>
    <s v=""/>
    <s v=""/>
    <s v=""/>
    <s v=""/>
    <s v="0000-0003-3518-7795"/>
    <s v="0000-0002-6187-2510"/>
    <s v=""/>
  </r>
  <r>
    <s v="NEON.D07.LECO.DP1.20138.001.amc_fieldSuperParent.2019-11.expanded.20231227T191746Z.csv"/>
    <s v="9fe0d308-4bc5-4f48-8441-061b8055de1a"/>
    <s v="D07"/>
    <x v="12"/>
    <s v="LECO.AOS.S2"/>
    <n v="35.692200999999997"/>
    <n v="-83.504427000000007"/>
    <n v="1"/>
    <n v="10"/>
    <n v="536.29999999999995"/>
    <n v="1"/>
    <s v="WGS84"/>
    <s v=""/>
    <s v=""/>
    <s v=""/>
    <s v=""/>
    <s v=""/>
    <x v="1133"/>
    <s v="stream"/>
    <s v=""/>
    <s v=""/>
    <s v="LECO.SS.20191118"/>
    <s v=""/>
    <s v="LECO.20191118"/>
    <s v="Grab"/>
    <n v="10.210000000000001"/>
    <n v="86"/>
    <n v="18.8"/>
    <n v="8.1"/>
    <s v="NEON.DOC.003044vC"/>
    <s v=""/>
    <s v=""/>
    <s v=""/>
    <s v=""/>
    <s v=""/>
    <s v="0000-0003-4336-0025"/>
    <s v="0000-0001-8869-8172"/>
    <s v=""/>
  </r>
  <r>
    <s v="NEON.D07.LECO.DP1.20138.001.amc_fieldSuperParent.2019-12.expanded.20231227T175101Z.csv"/>
    <s v="4bd9c1de-cd23-4a73-9c8b-9eae5b393b7b"/>
    <s v="D07"/>
    <x v="12"/>
    <s v="LECO.AOS.S2"/>
    <n v="35.692200999999997"/>
    <n v="-83.504427000000007"/>
    <n v="1"/>
    <n v="10"/>
    <n v="536.29999999999995"/>
    <n v="1"/>
    <s v="WGS84"/>
    <s v=""/>
    <s v=""/>
    <s v=""/>
    <s v=""/>
    <s v=""/>
    <x v="1134"/>
    <s v="stream"/>
    <s v=""/>
    <s v=""/>
    <s v="LECO.SS.20191216"/>
    <s v=""/>
    <s v="LECO.20191216"/>
    <s v="Grab"/>
    <n v="10.82"/>
    <n v="103"/>
    <n v="18.899999999999999"/>
    <n v="10"/>
    <s v="NEON.DOC.003044vD"/>
    <s v=""/>
    <s v=""/>
    <s v=""/>
    <s v=""/>
    <s v=""/>
    <s v="0000-0003-4336-0025"/>
    <s v="0000-0002-6187-2510"/>
    <s v=""/>
  </r>
  <r>
    <s v="NEON.D07.LECO.DP1.20138.001.amc_fieldSuperParent.2020-01.expanded.20231227T211115Z.csv"/>
    <s v="f4fefabe-8240-4859-bd65-c028834e1e86"/>
    <s v="D07"/>
    <x v="12"/>
    <s v="LECO.AOS.S2"/>
    <n v="35.692200999999997"/>
    <n v="-83.504427000000007"/>
    <n v="1"/>
    <n v="10"/>
    <n v="536.29999999999995"/>
    <n v="1"/>
    <s v="WGS84"/>
    <s v=""/>
    <s v=""/>
    <s v=""/>
    <s v=""/>
    <s v=""/>
    <x v="1135"/>
    <s v="stream"/>
    <s v=""/>
    <s v=""/>
    <s v="LECO.SS.20200106"/>
    <s v=""/>
    <s v="LECO.20200106"/>
    <s v="Grab"/>
    <n v="12.71"/>
    <n v="105"/>
    <n v="12.1"/>
    <n v="6.5"/>
    <s v="NEON.DOC.003044vD"/>
    <s v=""/>
    <s v=""/>
    <s v=""/>
    <s v=""/>
    <s v=""/>
    <s v="0000-0003-4336-0025"/>
    <s v="0000-0003-4336-0025"/>
    <s v=""/>
  </r>
  <r>
    <s v="NEON.D07.LECO.DP1.20138.001.amc_fieldSuperParent.2020-01.expanded.20231227T211115Z.csv"/>
    <s v="3379e246-d5b4-4de5-9dac-eb886b34fbee"/>
    <s v="D07"/>
    <x v="12"/>
    <s v="LECO.AOS.S2"/>
    <n v="35.692200999999997"/>
    <n v="-83.504427000000007"/>
    <n v="1"/>
    <n v="10"/>
    <n v="536.29999999999995"/>
    <n v="1"/>
    <s v="WGS84"/>
    <s v=""/>
    <s v=""/>
    <s v=""/>
    <s v=""/>
    <s v=""/>
    <x v="1136"/>
    <s v="stream"/>
    <s v=""/>
    <s v=""/>
    <s v="LECO.SS.20200120"/>
    <s v=""/>
    <s v="LECO.20200120"/>
    <s v="Grab"/>
    <n v="12.93"/>
    <n v="101"/>
    <n v="19.8"/>
    <n v="4.8"/>
    <s v="NEON.DOC.003044vC"/>
    <s v=""/>
    <s v=""/>
    <s v=""/>
    <s v=""/>
    <s v=""/>
    <s v="0000-0003-3518-7795"/>
    <s v="0000-0003-4336-0025"/>
    <s v=""/>
  </r>
  <r>
    <s v="NEON.D07.LECO.DP1.20138.001.amc_fieldSuperParent.2020-02.expanded.20231227T205937Z.csv"/>
    <s v="95231ab7-8293-49d8-9d03-2eb15238b5e0"/>
    <s v="D07"/>
    <x v="12"/>
    <s v="LECO.AOS.S2"/>
    <n v="35.692200999999997"/>
    <n v="-83.504427000000007"/>
    <n v="1"/>
    <n v="10"/>
    <n v="536.29999999999995"/>
    <n v="1"/>
    <s v="WGS84"/>
    <s v=""/>
    <s v=""/>
    <s v=""/>
    <s v=""/>
    <s v=""/>
    <x v="1137"/>
    <s v="stream"/>
    <s v=""/>
    <s v="Y"/>
    <s v="LECO.SS.20200210"/>
    <s v=""/>
    <s v="LECO.20200210"/>
    <s v="Grab"/>
    <n v="13.62"/>
    <n v="118"/>
    <n v="18.3"/>
    <n v="9.1"/>
    <s v="NEON.DOC.003044vC"/>
    <s v=""/>
    <s v=""/>
    <s v=""/>
    <s v=""/>
    <s v=""/>
    <s v="0000-0003-4336-0025"/>
    <s v="0000-0003-1851-5013"/>
    <s v=""/>
  </r>
  <r>
    <s v="NEON.D07.LECO.DP1.20138.001.amc_fieldSuperParent.2020-03.expanded.20231227T214104Z.csv"/>
    <s v="5c5b98ab-3ef2-41ee-9981-9c3d43e2b383"/>
    <s v="D07"/>
    <x v="12"/>
    <s v="LECO.AOS.S2"/>
    <n v="35.692200999999997"/>
    <n v="-83.504427000000007"/>
    <n v="1"/>
    <n v="10"/>
    <n v="536.29999999999995"/>
    <n v="1"/>
    <s v="WGS84"/>
    <s v=""/>
    <s v=""/>
    <s v=""/>
    <s v=""/>
    <s v=""/>
    <x v="1138"/>
    <s v="stream"/>
    <s v=""/>
    <s v="Y"/>
    <s v="LECO.SS.20200302"/>
    <s v=""/>
    <s v="LECO.20200302"/>
    <s v="Grab"/>
    <n v="18.5"/>
    <n v="154"/>
    <n v="19.5"/>
    <n v="7.8"/>
    <s v="NEON.DOC.003044vD"/>
    <s v=""/>
    <s v=""/>
    <s v=""/>
    <s v=""/>
    <s v=""/>
    <s v="0000-0003-4336-0025"/>
    <s v="0000-0001-8869-8172"/>
    <s v=""/>
  </r>
  <r>
    <s v="NEON.D07.LECO.DP1.20138.001.amc_fieldSuperParent.2020-06.expanded.20231227T215431Z.csv"/>
    <s v="f56f0e67-7d48-43ef-9da0-e8318d683d2a"/>
    <s v="D07"/>
    <x v="12"/>
    <s v="LECO.AOS.S2"/>
    <n v="35.692200999999997"/>
    <n v="-83.504427000000007"/>
    <n v="1"/>
    <n v="10"/>
    <n v="536.29999999999995"/>
    <n v="1"/>
    <s v="WGS84"/>
    <s v=""/>
    <s v=""/>
    <s v=""/>
    <s v=""/>
    <s v=""/>
    <x v="1139"/>
    <s v="stream"/>
    <s v=""/>
    <s v="Y"/>
    <s v="LECO.SS.20200602"/>
    <s v=""/>
    <s v="LECO.20200602"/>
    <s v="Grab"/>
    <n v="10.91"/>
    <n v="108"/>
    <n v="17.600000000000001"/>
    <n v="15"/>
    <s v="NEON.DOC.003044vD"/>
    <s v=""/>
    <s v=""/>
    <s v=""/>
    <s v=""/>
    <s v=""/>
    <s v="0000-0003-4336-0025"/>
    <s v="0000-0002-6187-2510"/>
    <s v=""/>
  </r>
  <r>
    <s v="NEON.D07.LECO.DP1.20138.001.amc_fieldSuperParent.2020-07.expanded.20231227T222843Z.csv"/>
    <s v="ee0ea227-652a-41c7-884e-beb73f8642b2"/>
    <s v="D07"/>
    <x v="12"/>
    <s v="LECO.AOS.S2"/>
    <n v="35.692200999999997"/>
    <n v="-83.504427000000007"/>
    <n v="1"/>
    <n v="10"/>
    <n v="536.29999999999995"/>
    <n v="1"/>
    <s v="WGS84"/>
    <s v=""/>
    <s v=""/>
    <s v=""/>
    <s v=""/>
    <s v=""/>
    <x v="1140"/>
    <s v="stream"/>
    <s v=""/>
    <s v="Y"/>
    <s v="LECO.SS.20200713"/>
    <s v=""/>
    <s v="LECO.20200713"/>
    <s v="Grab"/>
    <n v="9.4"/>
    <n v="103"/>
    <n v="18.899999999999999"/>
    <n v="18.2"/>
    <s v="NEON.DOC.003044vD"/>
    <s v=""/>
    <s v=""/>
    <s v=""/>
    <s v=""/>
    <s v=""/>
    <s v="0000-0002-6187-2510"/>
    <s v="0000-0001-8615-3910"/>
    <s v=""/>
  </r>
  <r>
    <s v="NEON.D07.LECO.DP1.20138.001.amc_fieldSuperParent.2020-08.expanded.20231227T220531Z.csv"/>
    <s v="bbe1c6d7-0beb-4bde-8270-550fec480e08"/>
    <s v="D07"/>
    <x v="12"/>
    <s v="LECO.AOS.S2"/>
    <n v="35.692200999999997"/>
    <n v="-83.504427000000007"/>
    <n v="1"/>
    <n v="10"/>
    <n v="536.29999999999995"/>
    <n v="1"/>
    <s v="WGS84"/>
    <s v=""/>
    <s v=""/>
    <s v=""/>
    <s v=""/>
    <s v=""/>
    <x v="1141"/>
    <s v="stream"/>
    <s v=""/>
    <s v="Y"/>
    <s v="LECO.SS.20200810"/>
    <s v=""/>
    <s v="LECO.20200810"/>
    <s v="Grab"/>
    <n v="8.6"/>
    <n v="95"/>
    <n v="18.5"/>
    <n v="19.100000000000001"/>
    <s v="NEON.DOC.003044vD"/>
    <s v=""/>
    <s v=""/>
    <s v=""/>
    <s v=""/>
    <s v=""/>
    <s v="0000-0002-6187-2510"/>
    <s v="0000-0001-8615-3910"/>
    <s v=""/>
  </r>
  <r>
    <s v="NEON.D07.LECO.DP1.20138.001.amc_fieldSuperParent.2020-09.expanded.20231227T222139Z.csv"/>
    <s v="7ff380c2-4146-4615-a563-e94cd9d6aea3"/>
    <s v="D07"/>
    <x v="12"/>
    <s v="LECO.AOS.S2"/>
    <n v="35.692200999999997"/>
    <n v="-83.504427000000007"/>
    <n v="1"/>
    <n v="10"/>
    <n v="536.29999999999995"/>
    <n v="1"/>
    <s v="WGS84"/>
    <s v=""/>
    <s v=""/>
    <s v=""/>
    <s v=""/>
    <s v=""/>
    <x v="1142"/>
    <s v="stream"/>
    <s v=""/>
    <s v="Y"/>
    <s v="LECO.SS.20200914"/>
    <s v=""/>
    <s v="LECO.20200914"/>
    <s v="Grab"/>
    <n v="8"/>
    <n v="88"/>
    <n v="17.3"/>
    <n v="18.899999999999999"/>
    <s v="NEON.DOC.003044vD"/>
    <s v=""/>
    <s v=""/>
    <s v=""/>
    <s v=""/>
    <s v=""/>
    <s v="0000-0003-4336-0025"/>
    <s v="0000-0001-8615-3910"/>
    <s v=""/>
  </r>
  <r>
    <s v="NEON.D07.LECO.DP1.20138.001.amc_fieldSuperParent.2020-10.expanded.20231227T214612Z.csv"/>
    <s v="cd148f25-c4f8-40e3-a5f8-f625b2d6f68e"/>
    <s v="D07"/>
    <x v="12"/>
    <s v="LECO.AOS.S2"/>
    <n v="35.692200999999997"/>
    <n v="-83.504427000000007"/>
    <n v="1"/>
    <n v="10"/>
    <n v="536.29999999999995"/>
    <n v="1"/>
    <s v="WGS84"/>
    <s v=""/>
    <s v=""/>
    <s v=""/>
    <s v=""/>
    <s v=""/>
    <x v="1143"/>
    <s v="stream"/>
    <s v=""/>
    <s v="Y"/>
    <s v="LECO.SS.20201006"/>
    <s v=""/>
    <s v="LECO.20201006"/>
    <s v="Grab"/>
    <n v="12.6"/>
    <n v="122"/>
    <n v="17.399999999999999"/>
    <n v="12.7"/>
    <s v="NEON.DOC.003044vD"/>
    <s v=""/>
    <s v=""/>
    <s v=""/>
    <s v=""/>
    <s v=""/>
    <s v="0000-0003-4336-0025"/>
    <s v="0000-0001-8615-3910"/>
    <s v=""/>
  </r>
  <r>
    <s v="NEON.D07.LECO.DP1.20138.001.amc_fieldSuperParent.2020-11.expanded.20231227T223439Z.csv"/>
    <s v="d132d3a6-0f6d-4ccd-a2d0-dd94b23839e6"/>
    <s v="D07"/>
    <x v="12"/>
    <s v="LECO.AOS.S2"/>
    <n v="35.692200999999997"/>
    <n v="-83.504427000000007"/>
    <n v="1"/>
    <n v="10"/>
    <n v="536.29999999999995"/>
    <n v="1"/>
    <s v="WGS84"/>
    <s v=""/>
    <s v=""/>
    <s v=""/>
    <s v=""/>
    <s v=""/>
    <x v="1144"/>
    <s v="stream"/>
    <s v=""/>
    <s v="Y"/>
    <s v="LECO.SS.20201109"/>
    <s v=""/>
    <s v="LECO.20201109"/>
    <s v="Grab"/>
    <n v="12.4"/>
    <n v="120"/>
    <n v="8.1"/>
    <n v="12.6"/>
    <s v="NEON.DOC.003044vD"/>
    <s v=""/>
    <s v=""/>
    <s v=""/>
    <s v=""/>
    <s v=""/>
    <s v="0000-0003-4336-0025"/>
    <s v="0000-0001-8615-3910"/>
    <s v=""/>
  </r>
  <r>
    <s v="NEON.D07.LECO.DP1.20138.001.amc_fieldSuperParent.2020-12.expanded.20231227T214657Z.csv"/>
    <s v="a2413be8-f293-4fb0-ad1e-af84f0e993ac"/>
    <s v="D07"/>
    <x v="12"/>
    <s v="LECO.AOS.S2"/>
    <n v="35.692200999999997"/>
    <n v="-83.504427000000007"/>
    <n v="1"/>
    <n v="10"/>
    <n v="536.29999999999995"/>
    <n v="1"/>
    <s v="WGS84"/>
    <s v=""/>
    <s v=""/>
    <s v=""/>
    <s v=""/>
    <s v=""/>
    <x v="1145"/>
    <s v="stream"/>
    <s v="other"/>
    <s v=""/>
    <s v="LECO.SS.20201207"/>
    <s v=""/>
    <s v="LECO.20201207"/>
    <s v=""/>
    <m/>
    <m/>
    <m/>
    <m/>
    <s v="NEON.DOC.003044vD"/>
    <s v=""/>
    <s v=""/>
    <s v=""/>
    <s v=""/>
    <s v=""/>
    <s v="0000-0003-4336-0025"/>
    <s v="0000-0003-4336-0025"/>
    <s v="canceled due to covid-19"/>
  </r>
  <r>
    <s v="NEON.D07.LECO.DP1.20138.001.amc_fieldSuperParent.2020-12.expanded.20231227T214657Z.csv"/>
    <s v="244187b2-8b7f-40b6-a6f9-a9a1434002d8"/>
    <s v="D07"/>
    <x v="12"/>
    <s v="LECO.AOS.S2"/>
    <n v="35.692200999999997"/>
    <n v="-83.504427000000007"/>
    <n v="1"/>
    <n v="10"/>
    <n v="536.29999999999995"/>
    <n v="1"/>
    <s v="WGS84"/>
    <s v=""/>
    <s v=""/>
    <s v=""/>
    <s v=""/>
    <s v=""/>
    <x v="1146"/>
    <s v="stream"/>
    <s v="other"/>
    <s v=""/>
    <s v="LECO.SS.20201214"/>
    <s v=""/>
    <s v="LECO.20201214"/>
    <s v=""/>
    <m/>
    <m/>
    <m/>
    <m/>
    <s v="NEON.DOC.003044vD"/>
    <s v=""/>
    <s v=""/>
    <s v=""/>
    <s v=""/>
    <s v=""/>
    <s v="0000-0003-4336-0025"/>
    <s v="0000-0003-4336-0025"/>
    <s v="cancelled due to covid-19 - replicate bout"/>
  </r>
  <r>
    <s v="NEON.D07.LECO.DP1.20138.001.amc_fieldSuperParent.2021-01.expanded.20231228T011118Z.csv"/>
    <s v="85a42b36-d009-4f89-bfaf-3ed94306e327"/>
    <s v="D07"/>
    <x v="12"/>
    <s v="LECO.AOS.S2"/>
    <n v="35.692200999999997"/>
    <n v="-83.504427000000007"/>
    <n v="1"/>
    <n v="10"/>
    <n v="536.29999999999995"/>
    <n v="1"/>
    <s v="WGS84"/>
    <s v=""/>
    <s v=""/>
    <s v=""/>
    <s v=""/>
    <s v=""/>
    <x v="1147"/>
    <s v="stream"/>
    <s v="other"/>
    <s v=""/>
    <s v="LECO.SS.20210112"/>
    <s v=""/>
    <s v="LECO.20210112"/>
    <s v="Grab"/>
    <m/>
    <m/>
    <m/>
    <m/>
    <s v="NEON.DOC.003044vD"/>
    <s v=""/>
    <s v=""/>
    <s v=""/>
    <s v=""/>
    <s v=""/>
    <s v="0000-0003-4336-0025"/>
    <s v="0000-0003-4336-0025"/>
    <s v="cancelled due to covid-19"/>
  </r>
  <r>
    <s v="NEON.D07.LECO.DP1.20138.001.amc_fieldSuperParent.2021-01.expanded.20231228T011118Z.csv"/>
    <s v="ace05855-fbd6-4b72-9173-4d49fcc181b8"/>
    <s v="D07"/>
    <x v="12"/>
    <s v="LECO.AOS.S2"/>
    <n v="35.692200999999997"/>
    <n v="-83.504427000000007"/>
    <n v="1"/>
    <n v="10"/>
    <n v="536.29999999999995"/>
    <n v="1"/>
    <s v="WGS84"/>
    <s v=""/>
    <s v=""/>
    <s v=""/>
    <s v=""/>
    <s v=""/>
    <x v="1148"/>
    <s v="stream"/>
    <s v="other"/>
    <s v=""/>
    <s v="LECO.SS.20210119"/>
    <s v=""/>
    <s v="LECO.20210119"/>
    <s v="Grab"/>
    <m/>
    <m/>
    <m/>
    <m/>
    <s v="NEON.DOC.003044vD"/>
    <s v=""/>
    <s v=""/>
    <s v=""/>
    <s v=""/>
    <s v=""/>
    <s v="0000-0003-4336-0025"/>
    <s v="0000-0003-4336-0025"/>
    <s v="cancelled due to covid-19"/>
  </r>
  <r>
    <s v="NEON.D07.LECO.DP1.20138.001.amc_fieldSuperParent.2021-02.expanded.20231227T233839Z.csv"/>
    <s v="12012a28-6df3-42fa-b678-e3920fcfef8c"/>
    <s v="D07"/>
    <x v="12"/>
    <s v="LECO.AOS.S2"/>
    <n v="35.692200999999997"/>
    <n v="-83.504427000000007"/>
    <n v="1"/>
    <n v="10"/>
    <n v="536.29999999999995"/>
    <n v="1"/>
    <s v="WGS84"/>
    <s v=""/>
    <s v=""/>
    <s v=""/>
    <s v=""/>
    <s v=""/>
    <x v="1149"/>
    <s v="stream"/>
    <s v=""/>
    <s v="Y"/>
    <s v="LECO.SS.20210209"/>
    <s v=""/>
    <s v="LECO.20210209"/>
    <s v="Grab"/>
    <n v="13.3"/>
    <n v="110"/>
    <n v="17.899999999999999"/>
    <n v="6"/>
    <s v="NEON.DOC.003044vD"/>
    <s v=""/>
    <s v=""/>
    <s v=""/>
    <s v=""/>
    <s v=""/>
    <s v="0000-0003-4336-0025"/>
    <s v="0000-0001-8615-3910"/>
    <s v=""/>
  </r>
  <r>
    <s v="NEON.D07.LECO.DP1.20138.001.amc_fieldSuperParent.2021-03.expanded.20231227T235217Z.csv"/>
    <s v="73ddb8e2-d0fd-4172-b780-cb8725b300b5"/>
    <s v="D07"/>
    <x v="12"/>
    <s v="LECO.AOS.S2"/>
    <n v="35.692200999999997"/>
    <n v="-83.504427000000007"/>
    <n v="1"/>
    <n v="10"/>
    <n v="536.29999999999995"/>
    <n v="1"/>
    <s v="WGS84"/>
    <s v=""/>
    <s v=""/>
    <s v=""/>
    <s v=""/>
    <s v=""/>
    <x v="1150"/>
    <s v="stream"/>
    <s v=""/>
    <s v="Y"/>
    <s v="LECO.SS.20210309"/>
    <s v=""/>
    <s v="LECO.20210309"/>
    <s v="Grab"/>
    <n v="7.1"/>
    <n v="61"/>
    <n v="17.399999999999999"/>
    <n v="7.7"/>
    <s v="NEON.DOC.003044vD"/>
    <s v=""/>
    <s v=""/>
    <s v=""/>
    <s v=""/>
    <s v=""/>
    <s v="0000-0002-6187-2510"/>
    <s v="0000-0002-6187-2510"/>
    <s v=""/>
  </r>
  <r>
    <s v="NEON.D07.LECO.DP1.20138.001.amc_fieldSuperParent.2021-04.expanded.20231228T012310Z.csv"/>
    <s v="10e79143-5d2e-4f4b-827c-6abf4dcdb6e8"/>
    <s v="D07"/>
    <x v="12"/>
    <s v="LECO.AOS.S2"/>
    <n v="35.692200999999997"/>
    <n v="-83.504427000000007"/>
    <n v="1"/>
    <n v="10"/>
    <n v="536.29999999999995"/>
    <n v="1"/>
    <s v="WGS84"/>
    <s v=""/>
    <s v=""/>
    <s v=""/>
    <s v=""/>
    <s v=""/>
    <x v="1151"/>
    <s v="stream"/>
    <s v=""/>
    <s v="Y"/>
    <s v="LECO.SS.20210413"/>
    <s v=""/>
    <s v="LECO.20210413"/>
    <s v="Grab"/>
    <n v="10.199999999999999"/>
    <n v="97"/>
    <n v="18.100000000000001"/>
    <n v="11.9"/>
    <s v="NEON.DOC.003044vD"/>
    <s v=""/>
    <s v=""/>
    <s v=""/>
    <s v=""/>
    <s v=""/>
    <s v="0000-0001-8615-3910"/>
    <s v="0000-0002-6525-9051"/>
    <s v=""/>
  </r>
  <r>
    <s v="NEON.D07.LECO.DP1.20138.001.amc_fieldSuperParent.2021-05.expanded.20231228T002605Z.csv"/>
    <s v="371fa755-94de-4a67-ab5f-3d96ef7299da"/>
    <s v="D07"/>
    <x v="12"/>
    <s v="LECO.AOS.S2"/>
    <n v="35.692200999999997"/>
    <n v="-83.504427000000007"/>
    <n v="1"/>
    <n v="10"/>
    <n v="536.29999999999995"/>
    <n v="1"/>
    <s v="WGS84"/>
    <s v=""/>
    <s v=""/>
    <s v=""/>
    <s v=""/>
    <s v=""/>
    <x v="1152"/>
    <s v="stream"/>
    <s v=""/>
    <s v="Y"/>
    <s v="LECO.SS.20210511"/>
    <s v=""/>
    <s v="LECO.20210511"/>
    <s v="Grab"/>
    <n v="9.57"/>
    <n v="88"/>
    <n v="19.100000000000001"/>
    <n v="11.8"/>
    <s v="NEON.DOC.003044vD"/>
    <s v=""/>
    <s v=""/>
    <s v=""/>
    <s v=""/>
    <s v=""/>
    <s v="0000-0003-4336-0025"/>
    <s v="0000-0002-6187-2510"/>
    <s v=""/>
  </r>
  <r>
    <s v="NEON.D07.LECO.DP1.20138.001.amc_fieldSuperParent.2021-06.expanded.20231228T005926Z.csv"/>
    <s v="401e0ac2-6952-4dc3-9998-fdd5566b9dda"/>
    <s v="D07"/>
    <x v="12"/>
    <s v="LECO.AOS.S2"/>
    <n v="35.692200999999997"/>
    <n v="-83.504427000000007"/>
    <n v="1"/>
    <n v="10"/>
    <n v="536.29999999999995"/>
    <n v="1"/>
    <s v="WGS84"/>
    <s v=""/>
    <s v=""/>
    <s v=""/>
    <s v=""/>
    <s v=""/>
    <x v="1153"/>
    <s v="stream"/>
    <s v=""/>
    <s v="Y"/>
    <s v="LECO.SS.20210608"/>
    <s v=""/>
    <s v="LECO.20210608"/>
    <s v="Grab"/>
    <n v="9.31"/>
    <n v="96"/>
    <n v="23.6"/>
    <n v="16.5"/>
    <s v="NEON.DOC.003044vD"/>
    <s v=""/>
    <s v=""/>
    <s v=""/>
    <s v=""/>
    <s v=""/>
    <s v="0000-0001-8615-3910"/>
    <s v="0000-0002-6525-9051"/>
    <s v=""/>
  </r>
  <r>
    <s v="NEON.D07.LECO.DP1.20138.001.amc_fieldSuperParent.2021-06.expanded.20231228T005926Z.csv"/>
    <s v="e8c2c38d-9883-41e6-a56d-e8c652fab2b8"/>
    <s v="D07"/>
    <x v="12"/>
    <s v="LECO.AOS.S2"/>
    <n v="35.692200999999997"/>
    <n v="-83.504427000000007"/>
    <n v="1"/>
    <n v="10"/>
    <n v="536.29999999999995"/>
    <n v="1"/>
    <s v="WGS84"/>
    <s v=""/>
    <s v=""/>
    <s v=""/>
    <s v=""/>
    <s v=""/>
    <x v="1154"/>
    <s v="stream"/>
    <s v=""/>
    <s v="N"/>
    <s v="LECO.SS.20210621"/>
    <s v=""/>
    <s v="LECO.20210621"/>
    <s v="Grab"/>
    <n v="9.2799999999999994"/>
    <n v="99"/>
    <n v="23.3"/>
    <n v="18.399999999999999"/>
    <s v="NEON.DOC.003044vD"/>
    <s v=""/>
    <s v=""/>
    <s v=""/>
    <s v=""/>
    <s v=""/>
    <s v="0000-0001-8615-3910"/>
    <s v="0000-0001-9180-0940"/>
    <s v=""/>
  </r>
  <r>
    <s v="NEON.D07.LECO.DP1.20138.001.amc_fieldSuperParent.2021-07.expanded.20231227T233448Z.csv"/>
    <s v="fa4f75be-2c89-4f27-91a9-77a4f62d75f5"/>
    <s v="D07"/>
    <x v="12"/>
    <s v="LECO.AOS.S2"/>
    <n v="35.692200999999997"/>
    <n v="-83.504427000000007"/>
    <n v="1"/>
    <n v="10"/>
    <n v="536.29999999999995"/>
    <n v="1"/>
    <s v="WGS84"/>
    <s v=""/>
    <s v=""/>
    <s v=""/>
    <s v=""/>
    <s v=""/>
    <x v="1155"/>
    <s v="stream"/>
    <s v=""/>
    <s v="Y"/>
    <s v="LECO.SS.20210713"/>
    <s v=""/>
    <s v="LECO.20210713"/>
    <s v="Grab"/>
    <n v="9.16"/>
    <n v="98"/>
    <n v="21.4"/>
    <n v="18.399999999999999"/>
    <s v="NEON.DOC.003044vD"/>
    <s v=""/>
    <s v=""/>
    <s v=""/>
    <s v=""/>
    <s v=""/>
    <s v="0000-0001-8615-3910"/>
    <s v="0000-0002-8860-3644"/>
    <s v=""/>
  </r>
  <r>
    <s v="NEON.D07.LECO.DP1.20138.001.amc_fieldSuperParent.2021-08.expanded.20231228T004919Z.csv"/>
    <s v="1a2089f1-e30a-4019-8e43-500e73b77acd"/>
    <s v="D07"/>
    <x v="12"/>
    <s v="LECO.AOS.S2"/>
    <n v="35.692200999999997"/>
    <n v="-83.504427000000007"/>
    <n v="1"/>
    <n v="10"/>
    <n v="536.29999999999995"/>
    <n v="1"/>
    <s v="WGS84"/>
    <s v=""/>
    <s v=""/>
    <s v=""/>
    <s v=""/>
    <s v=""/>
    <x v="1156"/>
    <s v="stream"/>
    <s v=""/>
    <s v="Y"/>
    <s v="LECO.SS.20210810"/>
    <s v=""/>
    <s v="LECO.20210810"/>
    <s v="Grab"/>
    <n v="8.7799999999999994"/>
    <n v="98"/>
    <n v="18.600000000000001"/>
    <n v="18.399999999999999"/>
    <s v="NEON.DOC.003044vD"/>
    <s v=""/>
    <s v=""/>
    <s v=""/>
    <s v=""/>
    <s v=""/>
    <s v="0000-0001-8869-8172"/>
    <s v="0000-0001-8615-3910"/>
    <s v=""/>
  </r>
  <r>
    <s v="NEON.D07.LECO.DP1.20138.001.amc_fieldSuperParent.2021-08.expanded.20231228T004919Z.csv"/>
    <s v="86370bd8-962a-4504-9b7e-c91c958fc1ea"/>
    <s v="D07"/>
    <x v="12"/>
    <s v="LECO.AOS.S2"/>
    <n v="35.692200999999997"/>
    <n v="-83.504427000000007"/>
    <n v="1"/>
    <n v="10"/>
    <n v="536.29999999999995"/>
    <n v="1"/>
    <s v="WGS84"/>
    <s v=""/>
    <s v=""/>
    <s v=""/>
    <s v=""/>
    <s v=""/>
    <x v="1157"/>
    <s v="stream"/>
    <s v=""/>
    <s v="N"/>
    <s v="LECO.SS.20210816"/>
    <s v=""/>
    <s v="LECO.20210816"/>
    <s v="Grab"/>
    <n v="8.74"/>
    <n v="100"/>
    <n v="21.9"/>
    <n v="19.3"/>
    <s v="NEON.DOC.003044vD"/>
    <s v=""/>
    <s v=""/>
    <s v=""/>
    <s v=""/>
    <s v=""/>
    <s v="0000-0001-8869-8172"/>
    <s v="0000-0001-8615-3910"/>
    <s v=""/>
  </r>
  <r>
    <s v="NEON.D07.LECO.DP1.20138.001.amc_fieldSuperParent.2021-09.expanded.20231228T004655Z.csv"/>
    <s v="ca0c9d09-45b1-4c62-bdad-11f399a5164c"/>
    <s v="D07"/>
    <x v="12"/>
    <s v="LECO.AOS.S2"/>
    <n v="35.692200999999997"/>
    <n v="-83.504427000000007"/>
    <n v="1"/>
    <n v="10"/>
    <n v="536.29999999999995"/>
    <n v="1"/>
    <s v="WGS84"/>
    <s v=""/>
    <s v=""/>
    <s v=""/>
    <s v=""/>
    <s v=""/>
    <x v="1158"/>
    <s v="stream"/>
    <s v=""/>
    <s v="Y"/>
    <s v="LECO.SS.20210913"/>
    <s v=""/>
    <s v="LECO.20210913"/>
    <s v="Grab"/>
    <n v="10.33"/>
    <n v="113"/>
    <n v="20.399999999999999"/>
    <n v="17.100000000000001"/>
    <s v="NEON.DOC.003044vD"/>
    <s v=""/>
    <s v=""/>
    <s v=""/>
    <s v=""/>
    <s v=""/>
    <s v="0000-0001-8615-3910"/>
    <s v="0000-0001-6846-5179"/>
    <s v=""/>
  </r>
  <r>
    <s v="NEON.D07.LECO.DP1.20138.001.amc_fieldSuperParent.2021-10.expanded.20231228T004350Z.csv"/>
    <s v="060ff408-d6a8-4660-a3e8-7f351e2e4712"/>
    <s v="D07"/>
    <x v="12"/>
    <s v="LECO.AOS.S2"/>
    <n v="35.692200999999997"/>
    <n v="-83.504427000000007"/>
    <n v="1"/>
    <n v="10"/>
    <n v="536.29999999999995"/>
    <n v="1"/>
    <s v="WGS84"/>
    <s v=""/>
    <s v=""/>
    <s v=""/>
    <s v=""/>
    <s v=""/>
    <x v="1159"/>
    <s v="stream"/>
    <s v=""/>
    <s v="Y"/>
    <s v="LECO.SS.20211012"/>
    <s v=""/>
    <s v="LECO.20211012"/>
    <s v="Grab"/>
    <n v="9.5399999999999991"/>
    <n v="101"/>
    <n v="16.600000000000001"/>
    <n v="15.7"/>
    <s v="NEON.DOC.003044vD"/>
    <s v=""/>
    <s v=""/>
    <s v=""/>
    <s v=""/>
    <s v=""/>
    <s v="0000-0001-6846-5179"/>
    <s v="0000-0001-8615-3910"/>
    <s v=""/>
  </r>
  <r>
    <s v="NEON.D07.LECO.DP1.20138.001.amc_fieldSuperParent.2021-11.expanded.20231228T020113Z.csv"/>
    <s v="ffd3125a-e87f-4a70-9b73-73b177ab6463"/>
    <s v="D07"/>
    <x v="12"/>
    <s v="LECO.AOS.S2"/>
    <n v="35.692200999999997"/>
    <n v="-83.504427000000007"/>
    <n v="1"/>
    <n v="10"/>
    <n v="536.29999999999995"/>
    <n v="1"/>
    <s v="WGS84"/>
    <s v=""/>
    <s v=""/>
    <s v=""/>
    <s v=""/>
    <s v=""/>
    <x v="1160"/>
    <s v="stream"/>
    <s v=""/>
    <s v="Y"/>
    <s v="LECO.SS.20211116"/>
    <s v=""/>
    <s v="LECO.20211116"/>
    <s v="Grab"/>
    <n v="10.18"/>
    <n v="93"/>
    <n v="23.3"/>
    <n v="8.9"/>
    <s v="NEON.DOC.003044vD"/>
    <s v=""/>
    <s v=""/>
    <s v=""/>
    <s v=""/>
    <s v=""/>
    <s v="0000-0001-8615-3910"/>
    <s v="0000-0001-6846-5179"/>
    <s v=""/>
  </r>
  <r>
    <s v="NEON.D07.LECO.DP1.20138.001.amc_fieldSuperParent.2021-12.expanded.20231228T020132Z.csv"/>
    <s v="33a70fba-da1e-4190-ab58-bda0af73cab9"/>
    <s v="D07"/>
    <x v="12"/>
    <s v="LECO.AOS.S2"/>
    <n v="35.692200999999997"/>
    <n v="-83.504427000000007"/>
    <n v="1"/>
    <n v="10"/>
    <n v="536.29999999999995"/>
    <n v="1"/>
    <s v="WGS84"/>
    <s v=""/>
    <s v=""/>
    <s v=""/>
    <s v=""/>
    <s v=""/>
    <x v="1161"/>
    <s v="stream"/>
    <s v=""/>
    <s v="N"/>
    <s v="LECO.SS.20211201"/>
    <s v=""/>
    <s v="LECO.20211201"/>
    <s v="Grab"/>
    <n v="11.35"/>
    <n v="98"/>
    <n v="20.3"/>
    <n v="6.6"/>
    <s v="NEON.DOC.003044vD"/>
    <s v=""/>
    <s v=""/>
    <s v=""/>
    <s v=""/>
    <s v=""/>
    <s v="0000-0001-8615-3910"/>
    <s v="0000-0001-6846-5179"/>
    <s v=""/>
  </r>
  <r>
    <s v="NEON.D07.LECO.DP1.20138.001.amc_fieldSuperParent.2021-12.expanded.20231228T020132Z.csv"/>
    <s v="af14b36b-9914-48eb-8ff8-930c603f54de"/>
    <s v="D07"/>
    <x v="12"/>
    <s v="LECO.AOS.S2"/>
    <n v="35.692200999999997"/>
    <n v="-83.504427000000007"/>
    <n v="1"/>
    <n v="10"/>
    <n v="536.29999999999995"/>
    <n v="1"/>
    <s v="WGS84"/>
    <s v=""/>
    <s v=""/>
    <s v=""/>
    <s v=""/>
    <s v=""/>
    <x v="1162"/>
    <s v="stream"/>
    <s v=""/>
    <s v="Y"/>
    <s v="LECO.SS.20211214"/>
    <s v=""/>
    <s v="LECO.20211214"/>
    <s v="Grab"/>
    <n v="11.09"/>
    <n v="93"/>
    <n v="19.8"/>
    <n v="5.8"/>
    <s v="NEON.DOC.003044vD"/>
    <s v=""/>
    <s v=""/>
    <s v=""/>
    <s v=""/>
    <s v=""/>
    <s v="0000-0001-8615-3910"/>
    <s v="0000-0001-6846-5179"/>
    <s v=""/>
  </r>
  <r>
    <s v="NEON.D07.LECO.DP1.20138.001.amc_fieldSuperParent.2022-01.expanded.20231229T062726Z.csv"/>
    <s v="95eb1c09-77e5-4979-ae27-4ad7e89e497d"/>
    <s v="D07"/>
    <x v="12"/>
    <s v="LECO.AOS.S2"/>
    <n v="35.692200999999997"/>
    <n v="-83.504427000000007"/>
    <n v="1"/>
    <n v="10"/>
    <n v="536.29999999999995"/>
    <n v="1"/>
    <s v="WGS84"/>
    <s v=""/>
    <s v=""/>
    <s v=""/>
    <s v=""/>
    <s v=""/>
    <x v="1163"/>
    <s v="stream"/>
    <s v=""/>
    <s v="Y"/>
    <s v="LECO.SS.20220111"/>
    <s v=""/>
    <s v="LECO.20220111"/>
    <s v="Grab"/>
    <n v="11.78"/>
    <n v="95"/>
    <n v="18.899999999999999"/>
    <n v="4.5999999999999996"/>
    <s v="NEON.DOC.003044vD"/>
    <s v=""/>
    <s v=""/>
    <s v=""/>
    <s v=""/>
    <s v=""/>
    <s v="0000-0001-8615-3910"/>
    <s v="0000-0001-6846-5179"/>
    <s v=""/>
  </r>
  <r>
    <s v="NEON.D07.LECO.DP1.20138.001.amc_fieldSuperParent.2022-02.expanded.20231229T041540Z.csv"/>
    <s v="75c94450-2219-45bf-b709-d456d31d3a09"/>
    <s v="D07"/>
    <x v="12"/>
    <s v="LECO.AOS.S2"/>
    <n v="35.692200999999997"/>
    <n v="-83.504427000000007"/>
    <n v="1"/>
    <n v="10"/>
    <n v="536.29999999999995"/>
    <n v="1"/>
    <s v="WGS84"/>
    <s v=""/>
    <s v=""/>
    <s v=""/>
    <s v=""/>
    <s v=""/>
    <x v="1164"/>
    <s v="stream"/>
    <s v=""/>
    <s v="Y"/>
    <s v="LECO.SS.20220208"/>
    <s v=""/>
    <s v="LECO.20220208"/>
    <s v="Grab"/>
    <n v="11.93"/>
    <n v="97"/>
    <n v="19.600000000000001"/>
    <n v="4.4000000000000004"/>
    <s v="NEON.DOC.003044vD"/>
    <s v=""/>
    <s v=""/>
    <s v=""/>
    <s v=""/>
    <s v=""/>
    <s v="0000-0001-6846-5179"/>
    <s v="0000-0001-8615-3910"/>
    <s v=""/>
  </r>
  <r>
    <s v="NEON.D07.LECO.DP1.20138.001.amc_fieldSuperParent.2022-03.expanded.20231229T055048Z.csv"/>
    <s v="03f69e40-bf7a-4eee-9de1-bd198c5acc84"/>
    <s v="D07"/>
    <x v="12"/>
    <s v="LECO.AOS.S2"/>
    <n v="35.692200999999997"/>
    <n v="-83.504427000000007"/>
    <n v="1"/>
    <n v="10"/>
    <n v="536.29999999999995"/>
    <n v="1"/>
    <s v="WGS84"/>
    <s v=""/>
    <s v=""/>
    <s v=""/>
    <s v=""/>
    <s v=""/>
    <x v="1165"/>
    <s v="stream"/>
    <s v=""/>
    <s v="Y"/>
    <s v="LECO.SS.20220308"/>
    <s v=""/>
    <s v="LECO.20220308"/>
    <s v="Grab"/>
    <n v="10.89"/>
    <n v="101"/>
    <n v="16.3"/>
    <n v="9.4"/>
    <s v="NEON.DOC.003044vD"/>
    <s v=""/>
    <s v=""/>
    <s v=""/>
    <s v=""/>
    <s v=""/>
    <s v="0000-0002-8860-3644"/>
    <s v="0000-0001-8615-3910"/>
    <s v=""/>
  </r>
  <r>
    <s v="NEON.D07.LECO.DP1.20138.001.amc_fieldSuperParent.2022-04.expanded.20231229T052340Z.csv"/>
    <s v="bbabbff0-779a-4a26-9a9e-05033598bbcb"/>
    <s v="D07"/>
    <x v="12"/>
    <s v="LECO.AOS.S2"/>
    <n v="35.692200999999997"/>
    <n v="-83.504427000000007"/>
    <n v="1"/>
    <n v="10"/>
    <n v="536.29999999999995"/>
    <n v="1"/>
    <s v="WGS84"/>
    <s v=""/>
    <s v=""/>
    <s v=""/>
    <s v=""/>
    <s v=""/>
    <x v="1166"/>
    <s v="stream"/>
    <s v=""/>
    <s v="Y"/>
    <s v="LECO.SS.20220412"/>
    <s v=""/>
    <s v="LECO.20220412"/>
    <s v="Grab"/>
    <n v="10.119999999999999"/>
    <n v="96"/>
    <n v="17.600000000000001"/>
    <n v="10.5"/>
    <s v="NEON.DOC.003044vD"/>
    <s v=""/>
    <s v=""/>
    <s v=""/>
    <s v=""/>
    <s v=""/>
    <s v="0000-0001-8615-3910"/>
    <s v="0000-0001-6846-5179"/>
    <s v=""/>
  </r>
  <r>
    <s v="NEON.D07.LECO.DP1.20138.001.amc_fieldSuperParent.2022-05.expanded.20231229T045519Z.csv"/>
    <s v="1cd90ec8-c337-4c42-a6b8-a1690a3f0bf6"/>
    <s v="D07"/>
    <x v="12"/>
    <s v="LECO.AOS.S2"/>
    <n v="35.692200999999997"/>
    <n v="-83.504427000000007"/>
    <n v="1"/>
    <n v="10"/>
    <n v="536.29999999999995"/>
    <n v="1"/>
    <s v="WGS84"/>
    <s v=""/>
    <s v=""/>
    <s v=""/>
    <s v=""/>
    <s v=""/>
    <x v="1167"/>
    <s v="stream"/>
    <s v=""/>
    <s v="Y"/>
    <s v="LECO.SS.20220510"/>
    <s v=""/>
    <s v="LECO.20220510"/>
    <s v="Grab"/>
    <n v="10.24"/>
    <n v="102"/>
    <n v="19.100000000000001"/>
    <n v="13"/>
    <s v="NEON.DOC.003044vD"/>
    <s v=""/>
    <s v=""/>
    <s v=""/>
    <s v=""/>
    <s v=""/>
    <s v="0000-0001-6846-5179"/>
    <s v="0000-0001-8615-3910"/>
    <s v=""/>
  </r>
  <r>
    <s v="NEON.D07.LECO.DP1.20138.001.amc_fieldSuperParent.2022-06.expanded.20231229T044331Z.csv"/>
    <s v="070012f3-1e2a-4b94-b6de-276b1eab4606"/>
    <s v="D07"/>
    <x v="12"/>
    <s v="LECO.AOS.S2"/>
    <n v="35.692200999999997"/>
    <n v="-83.504427000000007"/>
    <n v="1"/>
    <n v="10"/>
    <n v="536.29999999999995"/>
    <n v="1"/>
    <s v="WGS84"/>
    <s v=""/>
    <s v=""/>
    <s v=""/>
    <s v=""/>
    <s v=""/>
    <x v="1168"/>
    <s v="stream"/>
    <s v=""/>
    <s v="Y"/>
    <s v="LECO.SS.20220607"/>
    <s v=""/>
    <s v="LECO.20220607"/>
    <s v="Grab"/>
    <n v="8.93"/>
    <n v="97"/>
    <n v="18.2"/>
    <n v="16.3"/>
    <s v="NEON.DOC.003044vD"/>
    <s v=""/>
    <s v=""/>
    <s v=""/>
    <s v=""/>
    <s v=""/>
    <s v="0000-0001-8615-3910"/>
    <s v="0000-0001-6846-5179"/>
    <s v=""/>
  </r>
  <r>
    <s v="NEON.D07.LECO.DP1.20138.001.amc_fieldSuperParent.2022-07.expanded.20231229T050729Z.csv"/>
    <s v="137de25e-7958-4475-bbbb-ef1c8bab81e8"/>
    <s v="D07"/>
    <x v="12"/>
    <s v="LECO.AOS.S2"/>
    <n v="35.692200999999997"/>
    <n v="-83.504427000000007"/>
    <n v="1"/>
    <n v="10"/>
    <n v="536.29999999999995"/>
    <n v="1"/>
    <s v="WGS84"/>
    <s v=""/>
    <s v=""/>
    <s v=""/>
    <s v=""/>
    <s v=""/>
    <x v="1169"/>
    <s v="stream"/>
    <s v=""/>
    <s v="Y"/>
    <s v="LECO.SS.20220712"/>
    <s v=""/>
    <s v="LECO.20220712"/>
    <s v="Grab"/>
    <n v="8.92"/>
    <n v="100"/>
    <n v="16.100000000000001"/>
    <n v="18"/>
    <s v="NEON.DOC.003044vD"/>
    <s v=""/>
    <s v=""/>
    <s v=""/>
    <s v=""/>
    <s v=""/>
    <s v="0000-0001-6846-5179"/>
    <s v="0000-0003-1851-5013"/>
    <s v=""/>
  </r>
  <r>
    <s v="NEON.D07.LECO.DP1.20138.001.amc_fieldSuperParent.2022-08.expanded.20231229T042437Z.csv"/>
    <s v="23080ba2-445f-42b5-8d8e-741768ce2043"/>
    <s v="D07"/>
    <x v="12"/>
    <s v="LECO.AOS.S2"/>
    <n v="35.692200999999997"/>
    <n v="-83.504427000000007"/>
    <n v="1"/>
    <n v="10"/>
    <n v="536.29999999999995"/>
    <n v="1"/>
    <s v="WGS84"/>
    <s v=""/>
    <s v=""/>
    <s v=""/>
    <s v=""/>
    <s v=""/>
    <x v="1170"/>
    <s v="stream"/>
    <s v=""/>
    <s v="Y"/>
    <s v="LECO.SS.20220809"/>
    <s v=""/>
    <s v="LECO.20220809"/>
    <s v="Grab"/>
    <n v="8.75"/>
    <n v="99"/>
    <n v="21.5"/>
    <n v="18.600000000000001"/>
    <s v="NEON.DOC.003044vE"/>
    <s v=""/>
    <s v=""/>
    <s v=""/>
    <s v=""/>
    <s v=""/>
    <s v="0000-0001-6846-5179"/>
    <s v="0000-0001-8615-3910"/>
    <s v=""/>
  </r>
  <r>
    <s v="NEON.D07.LECO.DP1.20138.001.amc_fieldSuperParent.2022-09.expanded.20231229T035051Z.csv"/>
    <s v="b7f038b1-dd03-419d-8240-5ead9fc951e0"/>
    <s v="D07"/>
    <x v="12"/>
    <s v="LECO.AOS.S2"/>
    <n v="35.692200999999997"/>
    <n v="-83.504427000000007"/>
    <n v="1"/>
    <n v="10"/>
    <n v="536.29999999999995"/>
    <n v="1"/>
    <s v="WGS84"/>
    <s v=""/>
    <s v=""/>
    <s v=""/>
    <s v=""/>
    <s v=""/>
    <x v="1171"/>
    <s v="stream"/>
    <s v=""/>
    <s v="Y"/>
    <s v="LECO.SS.20220913"/>
    <s v=""/>
    <s v="LECO.20220913"/>
    <s v="Grab"/>
    <n v="9.61"/>
    <n v="103"/>
    <n v="18.399999999999999"/>
    <n v="16"/>
    <s v="NEON.DOC.003044vE"/>
    <s v=""/>
    <s v=""/>
    <s v=""/>
    <s v=""/>
    <s v=""/>
    <s v="0000-0001-8615-3910"/>
    <s v="0000-0001-6846-5179"/>
    <s v=""/>
  </r>
  <r>
    <s v="NEON.D07.LECO.DP1.20138.001.amc_fieldSuperParent.2022-10.expanded.20231229T043135Z.csv"/>
    <s v="764b496c-55fe-4119-abca-96d614d80ad9"/>
    <s v="D07"/>
    <x v="12"/>
    <s v="LECO.AOS.S2"/>
    <n v="35.692200999999997"/>
    <n v="-83.504427000000007"/>
    <n v="1"/>
    <n v="10"/>
    <n v="536.29999999999995"/>
    <n v="1"/>
    <s v="WGS84"/>
    <s v=""/>
    <s v=""/>
    <s v=""/>
    <s v=""/>
    <s v=""/>
    <x v="1172"/>
    <s v="stream"/>
    <s v=""/>
    <s v="Y"/>
    <s v="LECO.SS.20221011"/>
    <s v=""/>
    <s v="LECO.20221011"/>
    <s v="Grab"/>
    <n v="9.48"/>
    <n v="91"/>
    <n v="20.7"/>
    <n v="11.6"/>
    <s v="NEON.DOC.003044vE"/>
    <s v=""/>
    <s v=""/>
    <s v=""/>
    <s v=""/>
    <s v=""/>
    <s v="0000-0001-6846-5179"/>
    <s v="0000-0001-8615-3910"/>
    <s v=""/>
  </r>
  <r>
    <s v="NEON.D07.LECO.DP1.20138.001.amc_fieldSuperParent.2022-11.expanded.20231229T045918Z.csv"/>
    <s v="56e523a4-0c88-4aa6-b3a8-696bb5178da3"/>
    <s v="D07"/>
    <x v="12"/>
    <s v="LECO.AOS.S2"/>
    <n v="35.692200999999997"/>
    <n v="-83.504427000000007"/>
    <n v="1"/>
    <n v="10"/>
    <n v="536.29999999999995"/>
    <n v="1"/>
    <s v="WGS84"/>
    <s v=""/>
    <s v=""/>
    <s v=""/>
    <s v=""/>
    <s v=""/>
    <x v="1173"/>
    <s v="stream"/>
    <s v=""/>
    <s v="Y"/>
    <s v="LECO.SS.20221115"/>
    <s v=""/>
    <s v="LECO.20221115"/>
    <s v="Grab"/>
    <n v="10.53"/>
    <n v="93"/>
    <n v="17.7"/>
    <n v="7.7"/>
    <s v="NEON.DOC.003044vE"/>
    <s v=""/>
    <s v=""/>
    <s v=""/>
    <s v=""/>
    <s v=""/>
    <s v="0000-0001-8615-3910"/>
    <s v="0000-0001-6846-5179"/>
    <s v=""/>
  </r>
  <r>
    <s v="NEON.D07.LECO.DP1.20138.001.amc_fieldSuperParent.2022-12.expanded.20231229T055701Z.csv"/>
    <s v="01fb52cd-2e6a-4c5d-a76d-64b79578b32a"/>
    <s v="D07"/>
    <x v="12"/>
    <s v="LECO.AOS.S2"/>
    <n v="35.692200999999997"/>
    <n v="-83.504427000000007"/>
    <n v="1"/>
    <n v="10"/>
    <n v="536.29999999999995"/>
    <n v="1"/>
    <s v="WGS84"/>
    <s v=""/>
    <s v=""/>
    <s v=""/>
    <s v=""/>
    <s v=""/>
    <x v="1174"/>
    <s v="stream"/>
    <s v=""/>
    <s v="Y"/>
    <s v="LECO.SS.20221213"/>
    <s v=""/>
    <s v="LECO.20221213"/>
    <s v="Grab"/>
    <m/>
    <m/>
    <n v="18.2"/>
    <n v="8.6999999999999993"/>
    <s v="NEON.DOC.003044vE"/>
    <s v=""/>
    <s v=""/>
    <s v=""/>
    <s v=""/>
    <s v=""/>
    <s v="0000-0001-6846-5179"/>
    <s v="0000-0001-8615-3910"/>
    <s v=""/>
  </r>
  <r>
    <s v="NEON.D07.LECO.DP1.20138.001.amc_fieldSuperParent.2023-01.expanded.20231229T160037Z.csv"/>
    <s v="4eeb82ef-0a6c-490f-ba13-a3093a0aed60"/>
    <s v="D07"/>
    <x v="12"/>
    <s v="LECO.AOS.S2"/>
    <n v="35.692200999999997"/>
    <n v="-83.504427000000007"/>
    <n v="1"/>
    <n v="10"/>
    <n v="536.29999999999995"/>
    <n v="1"/>
    <s v="WGS84"/>
    <s v=""/>
    <s v=""/>
    <s v=""/>
    <s v=""/>
    <s v=""/>
    <x v="1175"/>
    <s v="stream"/>
    <s v=""/>
    <s v="Y"/>
    <s v="LECO.SS.20230104"/>
    <s v=""/>
    <s v="LECO.20230104"/>
    <s v="Grab"/>
    <n v="10.43"/>
    <n v="101"/>
    <n v="19.8"/>
    <n v="10.9"/>
    <s v="NEON.DOC.003044vE"/>
    <s v=""/>
    <s v=""/>
    <s v=""/>
    <s v=""/>
    <s v=""/>
    <s v="0000-0001-6846-5179"/>
    <s v="0000-0001-8869-8172"/>
    <s v=""/>
  </r>
  <r>
    <s v="NEON.D07.LECO.DP1.20138.001.amc_fieldSuperParent.2023-02.expanded.20231229T162045Z.csv"/>
    <s v="18790b6b-d9c3-4b75-8c1c-5c79a9d5dafa"/>
    <s v="D07"/>
    <x v="12"/>
    <s v="LECO.AOS.S2"/>
    <n v="35.692200999999997"/>
    <n v="-83.504427000000007"/>
    <n v="1"/>
    <n v="10"/>
    <n v="536.29999999999995"/>
    <n v="1"/>
    <s v="WGS84"/>
    <s v=""/>
    <s v=""/>
    <s v=""/>
    <s v=""/>
    <s v=""/>
    <x v="1176"/>
    <s v="stream"/>
    <s v=""/>
    <s v="Y"/>
    <s v="LECO.SS.20230214"/>
    <s v=""/>
    <s v="LECO.20230214"/>
    <s v="Grab"/>
    <n v="11.9"/>
    <n v="104"/>
    <n v="19.899999999999999"/>
    <n v="7.1"/>
    <s v="NEON.DOC.003044vE"/>
    <s v=""/>
    <s v=""/>
    <s v=""/>
    <s v=""/>
    <s v=""/>
    <s v="0000-0001-8615-3910"/>
    <s v="0000-0001-8869-8172"/>
    <s v=""/>
  </r>
  <r>
    <s v="NEON.D07.LECO.DP1.20138.001.amc_fieldSuperParent.2023-03.expanded.20231229T153128Z.csv"/>
    <s v="5c78dde4-fe60-4b1c-acf4-98f719404668"/>
    <s v="D07"/>
    <x v="12"/>
    <s v="LECO.AOS.S2"/>
    <n v="35.692200999999997"/>
    <n v="-83.504427000000007"/>
    <n v="1"/>
    <n v="10"/>
    <n v="536.29999999999995"/>
    <n v="1"/>
    <s v="WGS84"/>
    <s v=""/>
    <s v=""/>
    <s v=""/>
    <s v=""/>
    <s v=""/>
    <x v="1177"/>
    <s v="stream"/>
    <s v=""/>
    <s v="Y"/>
    <s v="LECO.SS.20230313"/>
    <s v=""/>
    <s v="LECO.20230313"/>
    <s v="Grab"/>
    <n v="10.63"/>
    <n v="95"/>
    <n v="19.7"/>
    <n v="7.9"/>
    <s v="NEON.DOC.003044vE"/>
    <s v=""/>
    <s v=""/>
    <s v=""/>
    <s v=""/>
    <s v=""/>
    <s v="0000-0001-6846-5179"/>
    <s v="0000-0001-8615-3910"/>
    <s v=""/>
  </r>
  <r>
    <s v="NEON.D07.LECO.DP1.20138.001.amc_fieldSuperParent.2023-04.expanded.20231229T160532Z.csv"/>
    <s v="1801da58-5aa7-4560-aefe-5a33ead711ee"/>
    <s v="D07"/>
    <x v="12"/>
    <s v="LECO.AOS.S2"/>
    <n v="35.692200999999997"/>
    <n v="-83.504427000000007"/>
    <n v="1"/>
    <n v="10"/>
    <n v="536.29999999999995"/>
    <n v="1"/>
    <s v="WGS84"/>
    <s v=""/>
    <s v=""/>
    <s v=""/>
    <s v=""/>
    <s v=""/>
    <x v="1178"/>
    <s v="stream"/>
    <s v=""/>
    <s v="Y"/>
    <s v="LECO.SS.20230410"/>
    <s v=""/>
    <s v="LECO.20230410"/>
    <s v="Grab"/>
    <n v="10.51"/>
    <n v="97"/>
    <n v="19.2"/>
    <n v="9.8000000000000007"/>
    <s v="NEON.DOC.003044vE"/>
    <s v=""/>
    <s v=""/>
    <s v=""/>
    <s v=""/>
    <s v=""/>
    <s v="0000-0001-6846-5179"/>
    <s v="0000-0001-8869-8172"/>
    <s v=""/>
  </r>
  <r>
    <s v="NEON.D07.LECO.DP1.20138.001.amc_fieldSuperParent.2023-05.expanded.20231229T163010Z.csv"/>
    <s v="a8d54dce-2f6a-447e-9489-89b51af3599b"/>
    <s v="D07"/>
    <x v="12"/>
    <s v="LECO.AOS.S2"/>
    <n v="35.692200999999997"/>
    <n v="-83.504427000000007"/>
    <n v="1"/>
    <n v="10"/>
    <n v="536.29999999999995"/>
    <n v="1"/>
    <s v="WGS84"/>
    <s v=""/>
    <s v=""/>
    <s v=""/>
    <s v=""/>
    <s v=""/>
    <x v="1179"/>
    <s v="stream"/>
    <s v=""/>
    <s v="Y"/>
    <s v="LECO.SS.20230509"/>
    <s v=""/>
    <s v="LECO.20230509"/>
    <s v="Grab"/>
    <n v="9.74"/>
    <n v="100"/>
    <n v="21.5"/>
    <n v="14"/>
    <s v="NEON.DOC.003044vE"/>
    <s v=""/>
    <s v=""/>
    <s v=""/>
    <s v=""/>
    <s v=""/>
    <s v="0000-0003-1944-3584"/>
    <s v="0000-0001-8615-3910"/>
    <s v=""/>
  </r>
  <r>
    <s v="NEON.D07.LECO.DP1.20138.001.amc_fieldSuperParent.2023-06.expanded.20231229T154720Z.csv"/>
    <s v="61d9d954-fc7d-4273-b9bf-5c69db2d20fc"/>
    <s v="D07"/>
    <x v="12"/>
    <s v="LECO.AOS.S2"/>
    <n v="35.692200999999997"/>
    <n v="-83.504427000000007"/>
    <n v="1"/>
    <n v="10"/>
    <n v="536.29999999999995"/>
    <n v="1"/>
    <s v="WGS84"/>
    <s v=""/>
    <s v=""/>
    <s v=""/>
    <s v=""/>
    <s v=""/>
    <x v="1180"/>
    <s v="stream"/>
    <s v=""/>
    <s v="Y"/>
    <s v="LECO.SS.20230606"/>
    <s v=""/>
    <s v="LECO.20230606"/>
    <s v="Grab"/>
    <n v="9.39"/>
    <n v="103"/>
    <n v="22.5"/>
    <n v="16.7"/>
    <s v="NEON.DOC.003044vE"/>
    <s v=""/>
    <s v=""/>
    <s v=""/>
    <s v=""/>
    <s v=""/>
    <s v="0000-0001-6846-5179"/>
    <s v="0009-0002-0358-0322"/>
    <s v=""/>
  </r>
  <r>
    <s v="NEON.D07.LECO.DP1.20138.001.amc_fieldSuperParent.2023-07.expanded.20231229T165959Z.csv"/>
    <s v="339f10e1-d9d8-446c-bea8-2c67cf8ad365"/>
    <s v="D07"/>
    <x v="12"/>
    <s v="LECO.AOS.S2"/>
    <n v="35.692200999999997"/>
    <n v="-83.504427000000007"/>
    <n v="1"/>
    <n v="10"/>
    <n v="536.29999999999995"/>
    <n v="1"/>
    <s v="WGS84"/>
    <s v=""/>
    <s v=""/>
    <s v=""/>
    <s v=""/>
    <s v=""/>
    <x v="1181"/>
    <s v="stream"/>
    <s v=""/>
    <s v="Y"/>
    <s v="LECO.SS.20230711"/>
    <s v=""/>
    <s v="LECO.20230711"/>
    <s v="Grab"/>
    <n v="9.1"/>
    <n v="100"/>
    <n v="18.7"/>
    <n v="17.100000000000001"/>
    <s v="NEON.DOC.003044vE"/>
    <s v=""/>
    <s v=""/>
    <s v=""/>
    <s v=""/>
    <s v=""/>
    <s v="0009-0002-7352-2355"/>
    <s v="0000-0001-8615-3910"/>
    <s v=""/>
  </r>
  <r>
    <s v="NEON.D07.LECO.DP1.20138.001.amc_fieldSuperParent.2023-08.expanded.20231229T170402Z.csv"/>
    <s v="9fc7f517-3b92-4ed5-a6bd-ee0f258c2954"/>
    <s v="D07"/>
    <x v="12"/>
    <s v="LECO.AOS.S2"/>
    <n v="35.692200999999997"/>
    <n v="-83.504427000000007"/>
    <n v="1"/>
    <n v="10"/>
    <n v="536.29999999999995"/>
    <n v="1"/>
    <s v="WGS84"/>
    <s v=""/>
    <s v=""/>
    <s v=""/>
    <s v=""/>
    <s v=""/>
    <x v="1182"/>
    <s v="stream"/>
    <s v=""/>
    <s v="Y"/>
    <s v="LECO.SS.20230814"/>
    <s v=""/>
    <s v="LECO.20230814"/>
    <s v="Grab"/>
    <n v="8.8800000000000008"/>
    <n v="100"/>
    <n v="19.2"/>
    <n v="18.600000000000001"/>
    <s v="NEON.DOC.003044vE"/>
    <s v=""/>
    <s v=""/>
    <s v=""/>
    <s v=""/>
    <s v=""/>
    <s v="0000-0001-8615-3910"/>
    <s v="0000-0001-6846-5179"/>
    <s v=""/>
  </r>
  <r>
    <s v="NEON.D07.LECO.DP1.20138.001.amc_fieldSuperParent.2023-09.expanded.20231229T164541Z.csv"/>
    <s v="9861cdfa-464f-4fbb-a59c-ef91b98de0b2"/>
    <s v="D07"/>
    <x v="12"/>
    <s v="LECO.AOS.S2"/>
    <n v="35.692200999999997"/>
    <n v="-83.504427000000007"/>
    <n v="1"/>
    <n v="10"/>
    <n v="536.29999999999995"/>
    <n v="1"/>
    <s v="WGS84"/>
    <s v=""/>
    <s v=""/>
    <s v=""/>
    <s v=""/>
    <s v=""/>
    <x v="1183"/>
    <s v="stream"/>
    <s v=""/>
    <s v="Y"/>
    <s v="LECO.SS.20230912"/>
    <s v=""/>
    <s v="LECO.20230912"/>
    <s v="Grab"/>
    <n v="9"/>
    <n v="101"/>
    <n v="20"/>
    <n v="18.100000000000001"/>
    <s v="NEON.DOC.003044vE"/>
    <s v=""/>
    <s v=""/>
    <s v=""/>
    <s v=""/>
    <s v=""/>
    <s v="0000-0001-6846-5179"/>
    <s v="0000-0001-8615-3910"/>
    <s v=""/>
  </r>
  <r>
    <s v="NEON.D07.LECO.DP1.20138.001.amc_fieldSuperParent.2023-10.expanded.20231229T165049Z.csv"/>
    <s v="c0bf9355-810c-4bed-b7b0-a95553276400"/>
    <s v="D07"/>
    <x v="12"/>
    <s v="LECO.AOS.S2"/>
    <n v="35.692200999999997"/>
    <n v="-83.504427000000007"/>
    <n v="1"/>
    <n v="10"/>
    <n v="536.29999999999995"/>
    <n v="1"/>
    <s v="WGS84"/>
    <s v=""/>
    <s v=""/>
    <s v=""/>
    <s v=""/>
    <s v=""/>
    <x v="1184"/>
    <s v="stream"/>
    <s v=""/>
    <s v="Y"/>
    <s v="LECO.SS.20231010"/>
    <s v=""/>
    <s v="LECO.20231010"/>
    <s v="Grab"/>
    <n v="8.6199999999999992"/>
    <n v="87"/>
    <n v="15.5"/>
    <n v="13.1"/>
    <s v="NEON.DOC.003044vE"/>
    <s v=""/>
    <s v=""/>
    <s v=""/>
    <s v=""/>
    <s v=""/>
    <s v="0000-0001-6846-5179"/>
    <s v="0009-0002-0358-0322"/>
    <s v=""/>
  </r>
  <r>
    <s v="NEON.D07.LECO.DP1.20138.001.amc_fieldSuperParent.2023-11.expanded.20240102T205939Z.csv"/>
    <s v="b339f53e-65c4-4933-85b7-695f1ac0bba6"/>
    <s v="D07"/>
    <x v="12"/>
    <s v="LECO.AOS.S2"/>
    <n v="35.692200999999997"/>
    <n v="-83.504427000000007"/>
    <n v="1"/>
    <n v="10"/>
    <n v="536.29999999999995"/>
    <n v="1"/>
    <s v="WGS84"/>
    <s v=""/>
    <s v=""/>
    <s v=""/>
    <s v=""/>
    <s v=""/>
    <x v="1185"/>
    <s v="stream"/>
    <s v=""/>
    <s v="Y"/>
    <s v="LECO.SS.20231115"/>
    <s v=""/>
    <s v="LECO.20231115"/>
    <s v="Grab"/>
    <n v="9.61"/>
    <n v="91"/>
    <n v="18.600000000000001"/>
    <n v="10.8"/>
    <s v="NEON.DOC.003044vE"/>
    <s v=""/>
    <s v=""/>
    <s v=""/>
    <s v=""/>
    <s v=""/>
    <s v="0000-0001-8615-3910"/>
    <s v="0000-0001-6846-5179"/>
    <s v=""/>
  </r>
  <r>
    <s v="NEON.D07.LECO.DP1.20138.001.amc_fieldSuperParent.2023-12.expanded.20240122T174331Z.csv"/>
    <s v="a5deb5ef-b4d3-42b3-ba71-cf630ffe7e53"/>
    <s v="D07"/>
    <x v="12"/>
    <s v="LECO.AOS.S2"/>
    <n v="35.692200999999997"/>
    <n v="-83.504427000000007"/>
    <n v="1"/>
    <n v="10"/>
    <n v="536.29999999999995"/>
    <n v="1"/>
    <s v="WGS84"/>
    <s v=""/>
    <s v=""/>
    <s v=""/>
    <s v=""/>
    <s v=""/>
    <x v="1186"/>
    <s v="stream"/>
    <s v=""/>
    <s v="Y"/>
    <s v="LECO.SS.20231212"/>
    <s v=""/>
    <s v="LECO.20231212"/>
    <s v="Grab"/>
    <n v="12.25"/>
    <n v="99"/>
    <n v="15.7"/>
    <n v="4.5999999999999996"/>
    <s v="NEON.DOC.003044vE"/>
    <s v=""/>
    <s v=""/>
    <s v=""/>
    <s v=""/>
    <s v=""/>
    <s v="0000-0001-8615-3910"/>
    <s v="0000-0001-6846-5179"/>
    <s v=""/>
  </r>
  <r>
    <s v="NEON.D07.LECO.DP1.20138.001.amc_fieldSuperParent.2024-01.expanded.20240219T182243Z.csv"/>
    <s v="170b80f6-a9b8-4711-9b60-e4bd83eda922"/>
    <s v="D07"/>
    <x v="12"/>
    <s v="LECO.AOS.S2"/>
    <n v="35.692200999999997"/>
    <n v="-83.504427000000007"/>
    <n v="1"/>
    <n v="10"/>
    <n v="536.29999999999995"/>
    <n v="1"/>
    <s v="WGS84"/>
    <s v=""/>
    <s v=""/>
    <s v=""/>
    <s v=""/>
    <s v=""/>
    <x v="1187"/>
    <s v="stream"/>
    <s v=""/>
    <s v="Y"/>
    <s v="LECO.SS.20240108"/>
    <s v=""/>
    <s v="LECO.20240108"/>
    <s v="Grab"/>
    <n v="12.34"/>
    <n v="99"/>
    <n v="17.2"/>
    <n v="3.9"/>
    <s v="NEON.DOC.003044vE"/>
    <s v=""/>
    <s v=""/>
    <s v=""/>
    <s v=""/>
    <s v=""/>
    <s v="0009-0002-0358-0322"/>
    <s v="0000-0001-8615-3910"/>
    <s v=""/>
  </r>
  <r>
    <s v="NEON.D07.LECO.DP1.20138.001.amc_fieldSuperParent.2024-02.expanded.20240325T220403Z.csv"/>
    <s v="fc2f27bf-b36e-453a-a2fc-b1cd116dec93"/>
    <s v="D07"/>
    <x v="12"/>
    <s v="LECO.AOS.S2"/>
    <n v="35.692200999999997"/>
    <n v="-83.504427000000007"/>
    <n v="1"/>
    <n v="10"/>
    <n v="536.29999999999995"/>
    <n v="1"/>
    <s v="WGS84"/>
    <s v=""/>
    <s v=""/>
    <s v=""/>
    <s v=""/>
    <s v=""/>
    <x v="1188"/>
    <s v="stream"/>
    <s v=""/>
    <s v="Y"/>
    <s v="LECO.SS.20240214"/>
    <s v=""/>
    <s v="LECO.20240214"/>
    <s v="Grab"/>
    <n v="12.29"/>
    <n v="104"/>
    <n v="16.899999999999999"/>
    <n v="6.2"/>
    <s v="NEON.DOC.003044vF"/>
    <s v=""/>
    <s v=""/>
    <s v=""/>
    <s v=""/>
    <s v=""/>
    <s v="0000-0001-8615-3910"/>
    <s v="0000-0001-8869-8172"/>
    <s v=""/>
  </r>
  <r>
    <s v="NEON.D07.WALK.DP1.20138.001.amc_fieldSuperParent.2015-09.expanded.20231226T233732Z.csv"/>
    <s v="7443ce62-7dc8-4b84-bd47-2ddb73002edb"/>
    <s v="D07"/>
    <x v="13"/>
    <s v="WALK.AOS.S2"/>
    <n v="35.957219000000002"/>
    <n v="-84.279211000000004"/>
    <n v="1"/>
    <n v="10"/>
    <n v="261.7"/>
    <n v="1"/>
    <s v="WGS84"/>
    <s v=""/>
    <s v=""/>
    <s v=""/>
    <s v=""/>
    <s v=""/>
    <x v="1189"/>
    <s v="stream"/>
    <s v=""/>
    <s v=""/>
    <s v="WALK.SS.20150922"/>
    <s v=""/>
    <s v="WALK.20150922"/>
    <s v="Grab"/>
    <m/>
    <m/>
    <n v="268"/>
    <n v="15.5"/>
    <s v="NEON.DOC.001201vD"/>
    <s v=""/>
    <s v=""/>
    <s v=""/>
    <s v=""/>
    <s v=""/>
    <s v="abradner@neoninc.org"/>
    <s v="khaase@field-ops.org"/>
    <s v="Domain data files were corrupted on the AOS dropbox and can't be opened."/>
  </r>
  <r>
    <s v="NEON.D07.WALK.DP1.20138.001.amc_fieldSuperParent.2015-11.expanded.20231226T232050Z.csv"/>
    <s v="17e71927-032b-4640-a817-52913ce72ca1"/>
    <s v="D07"/>
    <x v="13"/>
    <s v="WALK.AOS.S2"/>
    <n v="35.957219000000002"/>
    <n v="-84.279211000000004"/>
    <n v="1"/>
    <n v="10"/>
    <n v="261.7"/>
    <n v="1"/>
    <s v="WGS84"/>
    <s v=""/>
    <s v=""/>
    <s v=""/>
    <s v=""/>
    <s v=""/>
    <x v="1190"/>
    <s v="stream"/>
    <s v=""/>
    <s v=""/>
    <s v="WALK.SS.20151117"/>
    <s v=""/>
    <s v="WALK.20151117"/>
    <s v="Grab"/>
    <n v="13.8"/>
    <n v="125"/>
    <n v="262.7"/>
    <n v="11.1"/>
    <s v="NEON.DOC.003044vB"/>
    <s v=""/>
    <s v=""/>
    <s v=""/>
    <s v=""/>
    <s v=""/>
    <s v="abradner@neoninc.org"/>
    <s v="pharnage@neoninc.org"/>
    <s v="No shipping post-SRR| no PCN filter. DO membrane needs replacement."/>
  </r>
  <r>
    <s v="NEON.D07.WALK.DP1.20138.001.amc_fieldSuperParent.2016-01.expanded.20231227T013650Z.csv"/>
    <s v="1b4b458d-ad7c-4263-b18f-3e0c3cf9d84e"/>
    <s v="D07"/>
    <x v="13"/>
    <s v="WALK.AOS.S2"/>
    <n v="35.957219000000002"/>
    <n v="-84.279211000000004"/>
    <n v="1"/>
    <n v="10"/>
    <n v="261.7"/>
    <n v="1"/>
    <s v="WGS84"/>
    <s v=""/>
    <s v=""/>
    <s v=""/>
    <s v=""/>
    <s v=""/>
    <x v="1191"/>
    <s v="stream"/>
    <s v=""/>
    <s v=""/>
    <s v="WALK.SS.20160105"/>
    <s v=""/>
    <s v="WALK.20160105"/>
    <s v="Grab"/>
    <m/>
    <m/>
    <m/>
    <m/>
    <s v="NEON.DOC.003044vB"/>
    <s v=""/>
    <s v=""/>
    <s v=""/>
    <s v=""/>
    <s v=""/>
    <s v="Abradner@neoninc.org"/>
    <s v="Abradner@neoninc.org"/>
    <s v=""/>
  </r>
  <r>
    <s v="NEON.D07.WALK.DP1.20138.001.amc_fieldSuperParent.2016-02.expanded.20231227T013911Z.csv"/>
    <s v="c4ae7456-23d0-4f83-8939-1307cf41519c"/>
    <s v="D07"/>
    <x v="13"/>
    <s v="WALK.AOS.S2"/>
    <n v="35.957219000000002"/>
    <n v="-84.279211000000004"/>
    <n v="1"/>
    <n v="10"/>
    <n v="261.7"/>
    <n v="1"/>
    <s v="WGS84"/>
    <s v=""/>
    <s v=""/>
    <s v=""/>
    <s v=""/>
    <s v=""/>
    <x v="1192"/>
    <s v="stream"/>
    <s v=""/>
    <s v=""/>
    <s v="WALK.SS.20160203"/>
    <s v=""/>
    <s v="WALK.20160203"/>
    <s v="Grab"/>
    <m/>
    <m/>
    <m/>
    <m/>
    <s v="NEON.DOC.003044vA"/>
    <s v=""/>
    <s v=""/>
    <s v=""/>
    <s v=""/>
    <s v=""/>
    <s v="Abradner@neoninc.org"/>
    <s v="Abradner@neoninc.org"/>
    <s v=""/>
  </r>
  <r>
    <s v="NEON.D07.WALK.DP1.20138.001.amc_fieldSuperParent.2016-03.expanded.20231227T014047Z.csv"/>
    <s v="f0f3ec37-2bc0-4de6-acf7-467e3f55c1f2"/>
    <s v="D07"/>
    <x v="13"/>
    <s v="WALK.AOS.S2"/>
    <n v="35.957219000000002"/>
    <n v="-84.279211000000004"/>
    <n v="1"/>
    <n v="10"/>
    <n v="261.7"/>
    <n v="1"/>
    <s v="WGS84"/>
    <s v=""/>
    <s v=""/>
    <s v=""/>
    <s v=""/>
    <s v=""/>
    <x v="1193"/>
    <s v="stream"/>
    <s v=""/>
    <s v=""/>
    <s v="WALK.SS.20160301"/>
    <s v=""/>
    <s v="WALK.20160301"/>
    <s v="Grab"/>
    <m/>
    <m/>
    <m/>
    <m/>
    <s v="NEON.DOC.003044vB"/>
    <s v=""/>
    <s v=""/>
    <s v=""/>
    <s v=""/>
    <s v=""/>
    <s v="abradner@neoninc.org"/>
    <s v="abradner@neoninc.org"/>
    <s v=""/>
  </r>
  <r>
    <s v="NEON.D07.WALK.DP1.20138.001.amc_fieldSuperParent.2016-04.expanded.20231227T012408Z.csv"/>
    <s v="740eb3ea-781b-402f-bf8d-f26addf9d36d"/>
    <s v="D07"/>
    <x v="13"/>
    <s v="WALK.AOS.S2"/>
    <n v="35.957219000000002"/>
    <n v="-84.279211000000004"/>
    <n v="1"/>
    <n v="10"/>
    <n v="261.7"/>
    <n v="1"/>
    <s v="WGS84"/>
    <s v=""/>
    <s v=""/>
    <s v=""/>
    <s v=""/>
    <s v=""/>
    <x v="1194"/>
    <s v="stream"/>
    <s v=""/>
    <s v=""/>
    <s v="WALK.SS.20160404"/>
    <s v=""/>
    <s v="WALK.20160404"/>
    <s v="Grab"/>
    <n v="11.15"/>
    <n v="110"/>
    <n v="132.69999999999999"/>
    <n v="14.8"/>
    <s v="NEON.DOC.003044vA"/>
    <s v=""/>
    <s v=""/>
    <s v=""/>
    <s v=""/>
    <s v=""/>
    <s v="pharnage@neoninc.org"/>
    <s v="jmonroe@field-ops.org"/>
    <s v="Titration completed 20160405. Filter for ASI completed on 20160404 along w/ microbes. No PCN filter - not shipping."/>
  </r>
  <r>
    <s v="NEON.D07.WALK.DP1.20138.001.amc_fieldSuperParent.2016-04.expanded.20231227T012408Z.csv"/>
    <s v="e7e8555a-6aef-48ad-a668-57f618fe75a9"/>
    <s v="D07"/>
    <x v="13"/>
    <s v="WALK.AOS.S2"/>
    <n v="35.957219000000002"/>
    <n v="-84.279211000000004"/>
    <n v="1"/>
    <n v="10"/>
    <n v="261.7"/>
    <n v="1"/>
    <s v="WGS84"/>
    <s v=""/>
    <s v=""/>
    <s v=""/>
    <s v=""/>
    <s v=""/>
    <x v="1195"/>
    <s v="stream"/>
    <s v=""/>
    <s v=""/>
    <s v="WALK.SS.20160425"/>
    <s v=""/>
    <s v="WALK.20160425"/>
    <s v="Grab"/>
    <n v="9.93"/>
    <n v="97"/>
    <n v="205.5"/>
    <n v="14.2"/>
    <s v="NEON.DOC.003044vA"/>
    <s v=""/>
    <s v=""/>
    <s v=""/>
    <s v=""/>
    <s v=""/>
    <s v="abradner@neoninc.org"/>
    <s v="pharnage@neoninc.org"/>
    <s v="PCN not shipped - no lab contract. Unable to calibrate DO on site - unstable reading error message."/>
  </r>
  <r>
    <s v="NEON.D07.WALK.DP1.20138.001.amc_fieldSuperParent.2016-05.expanded.20231227T015456Z.csv"/>
    <s v="7f1755a6-eca0-428a-8e96-f22285a9f06e"/>
    <s v="D07"/>
    <x v="13"/>
    <s v="WALK.AOS.S2"/>
    <n v="35.957219000000002"/>
    <n v="-84.279211000000004"/>
    <n v="1"/>
    <n v="10"/>
    <n v="261.7"/>
    <n v="1"/>
    <s v="WGS84"/>
    <s v=""/>
    <s v=""/>
    <s v=""/>
    <s v=""/>
    <s v=""/>
    <x v="1196"/>
    <s v="stream"/>
    <s v=""/>
    <s v=""/>
    <s v="WALK.SS.20160523"/>
    <s v=""/>
    <s v="WALK.20160523"/>
    <s v="Grab"/>
    <n v="10.19"/>
    <n v="99"/>
    <n v="236.8"/>
    <n v="14.1"/>
    <s v="NEON.DOC.003044vA"/>
    <s v=""/>
    <s v=""/>
    <s v=""/>
    <s v=""/>
    <s v=""/>
    <s v="jmonroe@field-ops.org"/>
    <s v="pharnage@neoninc.org"/>
    <s v=""/>
  </r>
  <r>
    <s v="NEON.D07.WALK.DP1.20138.001.amc_fieldSuperParent.2016-06.expanded.20231227T021226Z.csv"/>
    <s v="64cca205-a957-4afc-aeaa-e329e6f6c661"/>
    <s v="D07"/>
    <x v="13"/>
    <s v="WALK.AOS.S2"/>
    <n v="35.957219000000002"/>
    <n v="-84.279211000000004"/>
    <n v="1"/>
    <n v="10"/>
    <n v="261.7"/>
    <n v="1"/>
    <s v="WGS84"/>
    <s v=""/>
    <s v=""/>
    <s v=""/>
    <s v=""/>
    <s v=""/>
    <x v="1197"/>
    <s v="stream"/>
    <s v=""/>
    <s v=""/>
    <s v="WALK.SS.20160623"/>
    <s v=""/>
    <s v="WALK.20160623"/>
    <s v="Grab"/>
    <m/>
    <m/>
    <m/>
    <m/>
    <s v="NEON.DOC.003044vA"/>
    <s v=""/>
    <s v=""/>
    <s v=""/>
    <s v=""/>
    <s v=""/>
    <s v="abradner@neoninc.org"/>
    <s v="abradner@neoninc.org"/>
    <s v=""/>
  </r>
  <r>
    <s v="NEON.D07.WALK.DP1.20138.001.amc_fieldSuperParent.2016-08.expanded.20231227T020606Z.csv"/>
    <s v="c6ba24ba-f286-48f7-8131-dae5e91a2769"/>
    <s v="D07"/>
    <x v="13"/>
    <s v="WALK.AOS.S2"/>
    <n v="35.957219000000002"/>
    <n v="-84.279211000000004"/>
    <n v="1"/>
    <n v="10"/>
    <n v="261.7"/>
    <n v="1"/>
    <s v="WGS84"/>
    <s v=""/>
    <s v=""/>
    <s v=""/>
    <s v=""/>
    <s v=""/>
    <x v="1198"/>
    <s v="stream"/>
    <s v=""/>
    <s v=""/>
    <s v="WALK.SS.20160822"/>
    <s v=""/>
    <s v="WALK.20160822"/>
    <s v="Grab"/>
    <n v="9.4"/>
    <n v="98"/>
    <n v="274.2"/>
    <n v="17.100000000000001"/>
    <s v="NEON.DOC.003044vA"/>
    <s v=""/>
    <s v=""/>
    <s v=""/>
    <s v=""/>
    <s v=""/>
    <s v="jmonroe@field-ops.org"/>
    <s v="pharnage@neoninc.org"/>
    <s v=""/>
  </r>
  <r>
    <s v="NEON.D07.WALK.DP1.20138.001.amc_fieldSuperParent.2016-09.expanded.20231227T013834Z.csv"/>
    <s v="151d761d-de01-4271-af0c-08b257ee8d88"/>
    <s v="D07"/>
    <x v="13"/>
    <s v="WALK.AOS.S2"/>
    <n v="35.957219000000002"/>
    <n v="-84.279211000000004"/>
    <n v="1"/>
    <n v="10"/>
    <n v="261.7"/>
    <n v="1"/>
    <s v="WGS84"/>
    <s v=""/>
    <s v=""/>
    <s v=""/>
    <s v=""/>
    <s v=""/>
    <x v="1199"/>
    <s v="stream"/>
    <s v=""/>
    <s v=""/>
    <s v="WALK.SS.20160920"/>
    <s v=""/>
    <s v="WALK.20160920"/>
    <s v="Grab"/>
    <n v="9.06"/>
    <n v="94"/>
    <n v="276.39999999999998"/>
    <n v="17.3"/>
    <s v="NEON.DOC.003044vA"/>
    <s v=""/>
    <s v=""/>
    <s v=""/>
    <s v=""/>
    <s v=""/>
    <s v="abradner@neoninc.org"/>
    <s v="pharnage@neoninc.org"/>
    <s v="No PCN filter due to lack of lab contract."/>
  </r>
  <r>
    <s v="NEON.D07.WALK.DP1.20138.001.amc_fieldSuperParent.2016-10.expanded.20231227T012249Z.csv"/>
    <s v="21da85d5-5fbb-4d92-b607-055a6d1aa5ef"/>
    <s v="D07"/>
    <x v="13"/>
    <s v="WALK.AOS.S2"/>
    <n v="35.957219000000002"/>
    <n v="-84.279211000000004"/>
    <n v="1"/>
    <n v="10"/>
    <n v="261.7"/>
    <n v="1"/>
    <s v="WGS84"/>
    <s v=""/>
    <s v=""/>
    <s v=""/>
    <s v=""/>
    <s v=""/>
    <x v="1200"/>
    <s v="stream"/>
    <s v=""/>
    <s v=""/>
    <s v="WALK.SS.20161025"/>
    <s v=""/>
    <s v="WALK.20161025"/>
    <s v="Grab"/>
    <n v="9.74"/>
    <n v="92"/>
    <n v="251"/>
    <n v="12.7"/>
    <s v="NEON.DOC.003044vA"/>
    <s v=""/>
    <s v=""/>
    <s v=""/>
    <s v=""/>
    <s v=""/>
    <s v="abradner@neoninc.org"/>
    <s v="cjuneau@neoninc.org"/>
    <s v=""/>
  </r>
  <r>
    <s v="NEON.D07.WALK.DP1.20138.001.amc_fieldSuperParent.2016-11.expanded.20231227T015654Z.csv"/>
    <s v="28975c92-8da3-40da-887e-c15840cdbacc"/>
    <s v="D07"/>
    <x v="13"/>
    <s v="WALK.AOS.S2"/>
    <n v="35.957219000000002"/>
    <n v="-84.279211000000004"/>
    <n v="1"/>
    <n v="10"/>
    <n v="261.7"/>
    <n v="1"/>
    <s v="WGS84"/>
    <s v=""/>
    <s v=""/>
    <s v=""/>
    <s v=""/>
    <s v=""/>
    <x v="1201"/>
    <s v="stream"/>
    <s v=""/>
    <s v=""/>
    <s v="WALK.SS.20161129"/>
    <s v=""/>
    <s v="WALK.20161129"/>
    <s v="Grab"/>
    <n v="8.41"/>
    <n v="79"/>
    <n v="271.3"/>
    <n v="12.3"/>
    <s v="NEON.DOC.003044vA"/>
    <s v=""/>
    <s v=""/>
    <s v=""/>
    <s v=""/>
    <s v=""/>
    <s v="abradner@neoninc.org"/>
    <s v="jmonroe@field-ops.org"/>
    <s v=""/>
  </r>
  <r>
    <s v="NEON.D07.WALK.DP1.20138.001.amc_fieldSuperParent.2017-01.expanded.20231227T033006Z.csv"/>
    <s v="5da68a70-0bb8-40dc-8cc2-cc760268d9d4"/>
    <s v="D07"/>
    <x v="13"/>
    <s v="WALK.AOS.S2"/>
    <n v="35.957219000000002"/>
    <n v="-84.279211000000004"/>
    <n v="1"/>
    <n v="10"/>
    <n v="261.7"/>
    <n v="1"/>
    <s v="WGS84"/>
    <s v=""/>
    <s v=""/>
    <s v=""/>
    <s v=""/>
    <s v=""/>
    <x v="1202"/>
    <s v="stream"/>
    <s v=""/>
    <s v=""/>
    <s v="WALK.SS.20170104"/>
    <s v=""/>
    <s v="WALK.20170104"/>
    <s v="Grab"/>
    <n v="10.28"/>
    <n v="94"/>
    <n v="151.4"/>
    <n v="11.4"/>
    <s v="NEON.DOC.003044vA"/>
    <s v=""/>
    <s v=""/>
    <s v=""/>
    <s v=""/>
    <s v=""/>
    <s v="abradner@neoninc.org"/>
    <s v="pharnage@neoninc.org"/>
    <s v=""/>
  </r>
  <r>
    <s v="NEON.D07.WALK.DP1.20138.001.amc_fieldSuperParent.2017-01.expanded.20231227T033006Z.csv"/>
    <s v="d3107041-1b4d-4d71-b345-b3addf2be169"/>
    <s v="D07"/>
    <x v="13"/>
    <s v="WALK.AOS.S2"/>
    <n v="35.957219000000002"/>
    <n v="-84.279211000000004"/>
    <n v="1"/>
    <n v="10"/>
    <n v="261.7"/>
    <n v="1"/>
    <s v="WGS84"/>
    <s v=""/>
    <s v=""/>
    <s v=""/>
    <s v=""/>
    <s v=""/>
    <x v="1203"/>
    <s v="stream"/>
    <s v=""/>
    <s v=""/>
    <s v="WALK.SS.20170124"/>
    <s v=""/>
    <s v="WALK.20170124"/>
    <s v="Grab"/>
    <n v="9.8000000000000007"/>
    <n v="90"/>
    <n v="119.2"/>
    <n v="11.7"/>
    <s v="NEON.DOC.003044vA"/>
    <s v=""/>
    <s v=""/>
    <s v=""/>
    <s v=""/>
    <s v=""/>
    <s v="abradner@neoninc.org"/>
    <s v="pharnage@neoninc.org"/>
    <s v="DO membrane may need replacement"/>
  </r>
  <r>
    <s v="NEON.D07.WALK.DP1.20138.001.amc_fieldSuperParent.2017-02.expanded.20231227T053805Z.csv"/>
    <s v="52c9023e-749d-48ad-9cbd-6384da4d3a50"/>
    <s v="D07"/>
    <x v="13"/>
    <s v="WALK.AOS.S2"/>
    <n v="35.957219000000002"/>
    <n v="-84.279211000000004"/>
    <n v="1"/>
    <n v="10"/>
    <n v="261.7"/>
    <n v="1"/>
    <s v="WGS84"/>
    <s v=""/>
    <s v=""/>
    <s v=""/>
    <s v=""/>
    <s v=""/>
    <x v="1204"/>
    <s v="stream"/>
    <s v=""/>
    <s v=""/>
    <s v="WALK.SS.20170227"/>
    <s v=""/>
    <s v="WALK.20170227"/>
    <s v="Grab"/>
    <n v="11.77"/>
    <n v="104"/>
    <n v="203.8"/>
    <n v="9.6999999999999993"/>
    <s v="NEON.DOC.003044vB"/>
    <s v=""/>
    <s v=""/>
    <s v=""/>
    <s v=""/>
    <s v=""/>
    <s v="abradner@neoninc.org"/>
    <s v="pharnage@neoninc.org"/>
    <s v=""/>
  </r>
  <r>
    <s v="NEON.D07.WALK.DP1.20138.001.amc_fieldSuperParent.2017-04.expanded.20231227T034156Z.csv"/>
    <s v="a06e30cd-d765-417d-bcd8-5feb5bb56f06"/>
    <s v="D07"/>
    <x v="13"/>
    <s v="WALK.AOS.S2"/>
    <n v="35.957219000000002"/>
    <n v="-84.279211000000004"/>
    <n v="1"/>
    <n v="10"/>
    <n v="261.7"/>
    <n v="1"/>
    <s v="WGS84"/>
    <s v=""/>
    <s v=""/>
    <s v=""/>
    <s v=""/>
    <s v=""/>
    <x v="1205"/>
    <s v="stream"/>
    <s v=""/>
    <s v=""/>
    <s v="WALK.SS.20170411"/>
    <s v=""/>
    <s v="WALK.20170411"/>
    <s v="Grab"/>
    <n v="9.59"/>
    <n v="92"/>
    <n v="142"/>
    <n v="13.5"/>
    <s v="NEON.DOC.003044vB"/>
    <s v=""/>
    <s v=""/>
    <s v=""/>
    <s v=""/>
    <s v=""/>
    <s v="abradner@neoninc.org"/>
    <s v="pharnage@neoninc.org"/>
    <s v=""/>
  </r>
  <r>
    <s v="NEON.D07.WALK.DP1.20138.001.amc_fieldSuperParent.2017-04.expanded.20231227T034156Z.csv"/>
    <s v="c5c1aaa6-d057-4ad3-9cf9-481efe3b161b"/>
    <s v="D07"/>
    <x v="13"/>
    <s v="WALK.AOS.S2"/>
    <n v="35.957219000000002"/>
    <n v="-84.279211000000004"/>
    <n v="1"/>
    <n v="10"/>
    <n v="261.7"/>
    <n v="1"/>
    <s v="WGS84"/>
    <s v=""/>
    <s v=""/>
    <s v=""/>
    <s v=""/>
    <s v=""/>
    <x v="1206"/>
    <s v="stream"/>
    <s v=""/>
    <s v=""/>
    <s v="WALK.SS.20170425"/>
    <s v=""/>
    <s v="WALK.20170425"/>
    <s v="Grab"/>
    <n v="9.7799999999999994"/>
    <n v="95"/>
    <n v="100.4"/>
    <n v="13.9"/>
    <s v="NEON.DOC.003044vB"/>
    <s v=""/>
    <s v=""/>
    <s v=""/>
    <s v=""/>
    <s v=""/>
    <s v="abradner@neoninc.org"/>
    <s v="pharnage@neoninc.org"/>
    <s v=""/>
  </r>
  <r>
    <s v="NEON.D07.WALK.DP1.20138.001.amc_fieldSuperParent.2017-05.expanded.20231227T035721Z.csv"/>
    <s v="434267bd-f9ac-4c20-bf0e-1622595552f5"/>
    <s v="D07"/>
    <x v="13"/>
    <s v="WALK.AOS.S2"/>
    <n v="35.957219000000002"/>
    <n v="-84.279211000000004"/>
    <n v="1"/>
    <n v="10"/>
    <n v="261.7"/>
    <n v="1"/>
    <s v="WGS84"/>
    <s v=""/>
    <s v=""/>
    <s v=""/>
    <s v=""/>
    <s v=""/>
    <x v="1207"/>
    <s v="stream"/>
    <s v=""/>
    <s v=""/>
    <s v="WALK.SS.20170523"/>
    <s v=""/>
    <s v="WALK.20170523"/>
    <s v=""/>
    <n v="9.83"/>
    <n v="98"/>
    <n v="233.1"/>
    <n v="15.2"/>
    <s v="NEON.DOC.003044vB"/>
    <s v=""/>
    <s v=""/>
    <s v=""/>
    <s v=""/>
    <s v=""/>
    <s v="pharnage@battelleecology.org"/>
    <s v="abradner@battelleecology.org"/>
    <s v=""/>
  </r>
  <r>
    <s v="NEON.D07.WALK.DP1.20138.001.amc_fieldSuperParent.2017-06.expanded.20231227T082837Z.csv"/>
    <s v="6f90be66-e4af-4f7a-b23a-98b5edff5fb8"/>
    <s v="D07"/>
    <x v="13"/>
    <s v="WALK.AOS.S2"/>
    <n v="35.957219000000002"/>
    <n v="-84.279211000000004"/>
    <n v="1"/>
    <n v="10"/>
    <n v="261.7"/>
    <n v="1"/>
    <s v="WGS84"/>
    <s v=""/>
    <s v=""/>
    <s v=""/>
    <s v=""/>
    <s v=""/>
    <x v="1208"/>
    <s v="stream"/>
    <s v=""/>
    <s v=""/>
    <s v="WALK.SS.20170620"/>
    <s v=""/>
    <s v="WALK.20170620"/>
    <s v="Grab"/>
    <n v="9.23"/>
    <n v="95"/>
    <n v="258.60000000000002"/>
    <n v="16.600000000000001"/>
    <s v="NEON.DOC.003044vB"/>
    <s v=""/>
    <s v=""/>
    <s v=""/>
    <s v=""/>
    <s v=""/>
    <s v="abradner@battelleecology.org"/>
    <s v="abradner@battelleecology.org"/>
    <s v=""/>
  </r>
  <r>
    <s v="NEON.D07.WALK.DP1.20138.001.amc_fieldSuperParent.2017-07.expanded.20231227T093310Z.csv"/>
    <s v="891e3ef9-3935-462e-80f3-20f99e661319"/>
    <s v="D07"/>
    <x v="13"/>
    <s v="WALK.AOS.S2"/>
    <n v="35.957219000000002"/>
    <n v="-84.279211000000004"/>
    <n v="1"/>
    <n v="10"/>
    <n v="261.7"/>
    <n v="1"/>
    <s v="WGS84"/>
    <s v=""/>
    <s v=""/>
    <s v=""/>
    <s v=""/>
    <s v=""/>
    <x v="1209"/>
    <s v="stream"/>
    <s v=""/>
    <s v=""/>
    <s v="WALK.SS.20170724"/>
    <s v=""/>
    <s v="WALK.20170724"/>
    <s v="Grab"/>
    <n v="13.32"/>
    <m/>
    <n v="238.1"/>
    <n v="17.7"/>
    <s v="NEON.DOC.003044vB"/>
    <s v=""/>
    <s v=""/>
    <s v=""/>
    <s v=""/>
    <s v=""/>
    <s v="pharnage@battelleecology.org"/>
    <s v="abradner@battelleecology.org"/>
    <s v=""/>
  </r>
  <r>
    <s v="NEON.D07.WALK.DP1.20138.001.amc_fieldSuperParent.2017-08.expanded.20231227T031544Z.csv"/>
    <s v="ca2b90c2-1540-430d-b8ca-752296a4b1d8"/>
    <s v="D07"/>
    <x v="13"/>
    <s v="WALK.AOS.S2"/>
    <n v="35.957219000000002"/>
    <n v="-84.279211000000004"/>
    <n v="1"/>
    <n v="10"/>
    <n v="261.7"/>
    <n v="1"/>
    <s v="WGS84"/>
    <s v=""/>
    <s v=""/>
    <s v=""/>
    <s v=""/>
    <s v=""/>
    <x v="1210"/>
    <s v="stream"/>
    <s v=""/>
    <s v=""/>
    <s v="WALK.SS.20170822"/>
    <s v=""/>
    <s v="WALK.20170822"/>
    <s v=""/>
    <n v="7.85"/>
    <n v="83"/>
    <n v="244.3"/>
    <n v="18.100000000000001"/>
    <s v="NEON.DOC.003044vB"/>
    <s v=""/>
    <s v=""/>
    <s v=""/>
    <s v=""/>
    <s v=""/>
    <s v="abradner@battelleecology.org"/>
    <s v="abradner@battelleecology.org"/>
    <s v=""/>
  </r>
  <r>
    <s v="NEON.D07.WALK.DP1.20138.001.amc_fieldSuperParent.2017-09.expanded.20231227T093315Z.csv"/>
    <s v="ec506bbc-571f-4fc6-870d-e8c59cadd506"/>
    <s v="D07"/>
    <x v="13"/>
    <s v="WALK.AOS.S2"/>
    <n v="35.957219000000002"/>
    <n v="-84.279211000000004"/>
    <n v="1"/>
    <n v="10"/>
    <n v="261.7"/>
    <n v="1"/>
    <s v="WGS84"/>
    <s v=""/>
    <s v=""/>
    <s v=""/>
    <s v=""/>
    <s v=""/>
    <x v="1211"/>
    <s v="stream"/>
    <s v=""/>
    <s v=""/>
    <s v="WALK.SS.20170906"/>
    <s v=""/>
    <s v="WALK.20170906"/>
    <s v="Grab"/>
    <n v="8.36"/>
    <n v="85"/>
    <n v="218.3"/>
    <n v="16"/>
    <s v="NEON.DOC.003044vB"/>
    <s v=""/>
    <s v=""/>
    <s v=""/>
    <s v=""/>
    <s v=""/>
    <s v="pharnage@battelleecology.org"/>
    <s v="jmonroe@battelleecology.org"/>
    <s v=""/>
  </r>
  <r>
    <s v="NEON.D07.WALK.DP1.20138.001.amc_fieldSuperParent.2017-09.expanded.20231227T093315Z.csv"/>
    <s v="3fb02b4e-8652-4485-8b49-d9f95d4c6b81"/>
    <s v="D07"/>
    <x v="13"/>
    <s v="WALK.AOS.S2"/>
    <n v="35.957219000000002"/>
    <n v="-84.279211000000004"/>
    <n v="1"/>
    <n v="10"/>
    <n v="261.7"/>
    <n v="1"/>
    <s v="WGS84"/>
    <s v=""/>
    <s v=""/>
    <s v=""/>
    <s v=""/>
    <s v=""/>
    <x v="1212"/>
    <s v="stream"/>
    <s v=""/>
    <s v=""/>
    <s v="WALK.SS.20170918"/>
    <s v=""/>
    <s v="WALK.20170918"/>
    <s v=""/>
    <n v="7.9"/>
    <n v="81"/>
    <n v="262.39999999999998"/>
    <n v="16.399999999999999"/>
    <s v="NEON.DOC.003044vB"/>
    <s v=""/>
    <s v=""/>
    <s v=""/>
    <s v=""/>
    <s v=""/>
    <s v="pharnage@battelleecology.org"/>
    <s v="abradner@battelleecology.org"/>
    <s v=""/>
  </r>
  <r>
    <s v="NEON.D07.WALK.DP1.20138.001.amc_fieldSuperParent.2017-10.expanded.20231227T071232Z.csv"/>
    <s v="a0394320-3db5-4815-8f74-b24c44018550"/>
    <s v="D07"/>
    <x v="13"/>
    <s v="WALK.AOS.S2"/>
    <n v="35.957219000000002"/>
    <n v="-84.279211000000004"/>
    <n v="1"/>
    <n v="10"/>
    <n v="261.7"/>
    <n v="1"/>
    <s v="WGS84"/>
    <s v=""/>
    <s v=""/>
    <s v=""/>
    <s v=""/>
    <s v=""/>
    <x v="1213"/>
    <s v="stream"/>
    <s v=""/>
    <s v=""/>
    <s v="WALK.SS.20171011"/>
    <s v=""/>
    <s v="WALK.20171011"/>
    <s v=""/>
    <n v="9.42"/>
    <n v="99"/>
    <n v="273"/>
    <n v="17.600000000000001"/>
    <s v="NEON.DOC.003044vB"/>
    <s v=""/>
    <s v=""/>
    <s v=""/>
    <s v=""/>
    <s v=""/>
    <s v="abradner@battelleecology.org"/>
    <s v="abradner@battelleecology.org"/>
    <s v=""/>
  </r>
  <r>
    <s v="NEON.D07.WALK.DP1.20138.001.amc_fieldSuperParent.2017-11.expanded.20231227T064827Z.csv"/>
    <s v="0ed773ce-f4b6-4205-b07a-c72d22c94543"/>
    <s v="D07"/>
    <x v="13"/>
    <s v="WALK.AOS.S2"/>
    <n v="35.957219000000002"/>
    <n v="-84.279211000000004"/>
    <n v="1"/>
    <n v="10"/>
    <n v="261.7"/>
    <n v="1"/>
    <s v="WGS84"/>
    <s v=""/>
    <s v=""/>
    <s v=""/>
    <s v=""/>
    <s v=""/>
    <x v="1214"/>
    <s v="stream"/>
    <s v=""/>
    <s v=""/>
    <s v="WALK.SS.20171114"/>
    <s v=""/>
    <s v="WALK.20171114"/>
    <s v="Grab"/>
    <n v="8.4"/>
    <n v="79"/>
    <n v="232.4"/>
    <n v="12.6"/>
    <s v="NEON.DOC.003044vB"/>
    <s v=""/>
    <s v=""/>
    <s v=""/>
    <s v=""/>
    <s v=""/>
    <s v="jmonroe@battelleecology.org"/>
    <s v="jmonroe@battelleecology.org"/>
    <s v=""/>
  </r>
  <r>
    <s v="NEON.D07.WALK.DP1.20138.001.amc_fieldSuperParent.2017-12.expanded.20231227T093356Z.csv"/>
    <s v="d8662cc4-f3ad-4f10-9c20-7b9e0f436347"/>
    <s v="D07"/>
    <x v="13"/>
    <s v="WALK.AOS.S2"/>
    <n v="35.957219000000002"/>
    <n v="-84.279211000000004"/>
    <n v="1"/>
    <n v="10"/>
    <n v="261.7"/>
    <n v="1"/>
    <s v="WGS84"/>
    <s v=""/>
    <s v=""/>
    <s v=""/>
    <s v=""/>
    <s v=""/>
    <x v="1215"/>
    <s v="stream"/>
    <s v=""/>
    <s v=""/>
    <s v="WALK.SS.20171218"/>
    <s v=""/>
    <s v="WALK.20171218"/>
    <s v=""/>
    <n v="9.83"/>
    <n v="86"/>
    <n v="245"/>
    <n v="9.6"/>
    <s v="NEON.DOC.003044vB"/>
    <s v=""/>
    <s v=""/>
    <s v=""/>
    <s v=""/>
    <s v=""/>
    <s v="abradner@battelleecology.org"/>
    <s v="abradner@battelleecology.org"/>
    <s v=""/>
  </r>
  <r>
    <s v="NEON.D07.WALK.DP1.20138.001.amc_fieldSuperParent.2018-01.expanded.20231228T191255Z.csv"/>
    <s v="57da6823-798e-4fe6-aa2c-9252ccdb56d6"/>
    <s v="D07"/>
    <x v="13"/>
    <s v="WALK.AOS.S2"/>
    <n v="35.957219000000002"/>
    <n v="-84.279211000000004"/>
    <n v="1"/>
    <n v="10"/>
    <n v="261.7"/>
    <n v="1"/>
    <s v="WGS84"/>
    <s v=""/>
    <s v=""/>
    <s v=""/>
    <s v=""/>
    <s v=""/>
    <x v="1216"/>
    <s v="stream"/>
    <s v=""/>
    <s v=""/>
    <s v="WALK.SS.20180122"/>
    <s v=""/>
    <s v="WALK.20180122"/>
    <s v=""/>
    <n v="11.53"/>
    <n v="99"/>
    <n v="221.6"/>
    <n v="8.6999999999999993"/>
    <s v="NEON.DOC.003044vB"/>
    <s v=""/>
    <s v=""/>
    <s v=""/>
    <s v=""/>
    <s v=""/>
    <s v="abradner@battelleecology.org"/>
    <s v="abradner@battelleecology.org"/>
    <s v=""/>
  </r>
  <r>
    <s v="NEON.D07.WALK.DP1.20138.001.amc_fieldSuperParent.2018-02.expanded.20231228T193620Z.csv"/>
    <s v="8be96f60-21e0-4dab-a62f-29bcf6e19b2d"/>
    <s v="D07"/>
    <x v="13"/>
    <s v="WALK.AOS.S2"/>
    <n v="35.957219000000002"/>
    <n v="-84.279211000000004"/>
    <n v="1"/>
    <n v="10"/>
    <n v="261.7"/>
    <n v="1"/>
    <s v="WGS84"/>
    <s v=""/>
    <s v=""/>
    <s v=""/>
    <s v=""/>
    <s v=""/>
    <x v="1217"/>
    <s v="stream"/>
    <s v=""/>
    <s v=""/>
    <s v="WALK.SS.20180205"/>
    <s v=""/>
    <s v="WALK.20180205"/>
    <s v=""/>
    <n v="11.15"/>
    <n v="97"/>
    <n v="122"/>
    <n v="9.1999999999999993"/>
    <s v="NEON.DOC.003044vB"/>
    <s v=""/>
    <s v=""/>
    <s v=""/>
    <s v=""/>
    <s v=""/>
    <s v="abradner@battelleecology.org"/>
    <s v="abradner@battelleecology.org"/>
    <s v=""/>
  </r>
  <r>
    <s v="NEON.D07.WALK.DP1.20138.001.amc_fieldSuperParent.2018-03.expanded.20231228T200608Z.csv"/>
    <s v="b3311cd0-084b-4ca5-8c9f-0c3e4824a6f2"/>
    <s v="D07"/>
    <x v="13"/>
    <s v="WALK.AOS.S2"/>
    <n v="35.957219000000002"/>
    <n v="-84.279211000000004"/>
    <n v="1"/>
    <n v="10"/>
    <n v="261.7"/>
    <n v="1"/>
    <s v="WGS84"/>
    <s v=""/>
    <s v=""/>
    <s v=""/>
    <s v=""/>
    <s v=""/>
    <x v="1218"/>
    <s v="stream"/>
    <s v=""/>
    <s v=""/>
    <s v="WALK.SS.20180327"/>
    <s v=""/>
    <s v="WALK.20180327"/>
    <s v=""/>
    <n v="10.4"/>
    <n v="97"/>
    <n v="134"/>
    <n v="12.3"/>
    <s v="NEON.DOC.003044vB"/>
    <s v=""/>
    <s v=""/>
    <s v=""/>
    <s v=""/>
    <s v=""/>
    <s v="abradner@battelleecology.org"/>
    <s v="acoons@battelleecology.org"/>
    <s v=""/>
  </r>
  <r>
    <s v="NEON.D07.WALK.DP1.20138.001.amc_fieldSuperParent.2018-04.expanded.20231228T191112Z.csv"/>
    <s v="1c5cceeb-e83b-43f6-8084-741991d77091"/>
    <s v="D07"/>
    <x v="13"/>
    <s v="WALK.AOS.S2"/>
    <n v="35.957219000000002"/>
    <n v="-84.279211000000004"/>
    <n v="1"/>
    <n v="10"/>
    <n v="261.7"/>
    <n v="1"/>
    <s v="WGS84"/>
    <s v=""/>
    <s v=""/>
    <s v=""/>
    <s v=""/>
    <s v=""/>
    <x v="1219"/>
    <s v="stream"/>
    <s v=""/>
    <s v=""/>
    <s v="WALK.SS.20180423"/>
    <s v=""/>
    <s v="WALK.20180423"/>
    <s v=""/>
    <n v="9.6999999999999993"/>
    <n v="92"/>
    <n v="163.30000000000001"/>
    <n v="13.2"/>
    <s v="NEON.DOC.003044vB"/>
    <s v=""/>
    <s v=""/>
    <s v=""/>
    <s v=""/>
    <s v=""/>
    <s v="wmartin@battelleecology.org"/>
    <s v="acoons@battelleecology.org"/>
    <s v=""/>
  </r>
  <r>
    <s v="NEON.D07.WALK.DP1.20138.001.amc_fieldSuperParent.2018-05.expanded.20231228T181505Z.csv"/>
    <s v="226e7ddf-4bb6-4b2b-b343-55215c3541fb"/>
    <s v="D07"/>
    <x v="13"/>
    <s v="WALK.AOS.S2"/>
    <n v="35.957219000000002"/>
    <n v="-84.279211000000004"/>
    <n v="1"/>
    <n v="10"/>
    <n v="261.7"/>
    <n v="1"/>
    <s v="WGS84"/>
    <s v=""/>
    <s v=""/>
    <s v=""/>
    <s v=""/>
    <s v=""/>
    <x v="1220"/>
    <s v="stream"/>
    <s v=""/>
    <s v=""/>
    <s v="WALK.SS.20180507"/>
    <s v=""/>
    <s v="WALK.20180507"/>
    <s v="Grab"/>
    <n v="9.35"/>
    <n v="90"/>
    <n v="198.4"/>
    <n v="13.8"/>
    <s v="NEON.DOC.003044vB"/>
    <s v=""/>
    <s v=""/>
    <s v=""/>
    <s v=""/>
    <s v=""/>
    <s v="pharnage@battelleecology.org"/>
    <s v="acoons@battelleecology.org"/>
    <s v=""/>
  </r>
  <r>
    <s v="NEON.D07.WALK.DP1.20138.001.amc_fieldSuperParent.2018-06.expanded.20231228T175342Z.csv"/>
    <s v="f47cfe06-96ef-4ad8-9b80-a69f742e1d76"/>
    <s v="D07"/>
    <x v="13"/>
    <s v="WALK.AOS.S2"/>
    <n v="35.957219000000002"/>
    <n v="-84.279211000000004"/>
    <n v="1"/>
    <n v="10"/>
    <n v="261.7"/>
    <n v="1"/>
    <s v="WGS84"/>
    <s v=""/>
    <s v=""/>
    <s v=""/>
    <s v=""/>
    <s v=""/>
    <x v="1221"/>
    <s v="stream"/>
    <s v=""/>
    <s v=""/>
    <s v="WALK.SS.20180619"/>
    <s v=""/>
    <s v="WALK.20180619"/>
    <s v=""/>
    <n v="9.3699999999999992"/>
    <n v="98"/>
    <n v="106.2"/>
    <n v="16.899999999999999"/>
    <s v="NEON.DOC.003044vB"/>
    <s v=""/>
    <s v=""/>
    <s v=""/>
    <s v=""/>
    <s v=""/>
    <s v="pharnage@battelleecology.org"/>
    <s v="acoons@battelleecology.org"/>
    <s v=""/>
  </r>
  <r>
    <s v="NEON.D07.WALK.DP1.20138.001.amc_fieldSuperParent.2018-07.expanded.20231228T184644Z.csv"/>
    <s v="74ac2fe0-b613-4de1-8235-6f0730151db9"/>
    <s v="D07"/>
    <x v="13"/>
    <s v="WALK.AOS.S2"/>
    <n v="35.957219000000002"/>
    <n v="-84.279211000000004"/>
    <n v="1"/>
    <n v="10"/>
    <n v="261.7"/>
    <n v="1"/>
    <s v="WGS84"/>
    <s v=""/>
    <s v=""/>
    <s v=""/>
    <s v=""/>
    <s v=""/>
    <x v="1222"/>
    <s v="stream"/>
    <s v=""/>
    <s v=""/>
    <s v="WALK.SS.20180709"/>
    <s v=""/>
    <s v="WALK.20180709"/>
    <s v="Grab"/>
    <n v="9.77"/>
    <n v="101"/>
    <n v="93.5"/>
    <n v="16.8"/>
    <s v="NEON.DOC.003044vB"/>
    <s v=""/>
    <s v=""/>
    <s v=""/>
    <s v=""/>
    <s v=""/>
    <s v="pharnage@battelleecology.org"/>
    <s v="acoons@battelleecology.org"/>
    <s v=""/>
  </r>
  <r>
    <s v="NEON.D07.WALK.DP1.20138.001.amc_fieldSuperParent.2018-08.expanded.20231228T181414Z.csv"/>
    <s v="171ac750-8cb0-4817-a631-1d2b8a7981ee"/>
    <s v="D07"/>
    <x v="13"/>
    <s v="WALK.AOS.S2"/>
    <n v="35.957219000000002"/>
    <n v="-84.279211000000004"/>
    <n v="1"/>
    <n v="10"/>
    <n v="261.7"/>
    <n v="1"/>
    <s v="WGS84"/>
    <s v=""/>
    <s v=""/>
    <s v=""/>
    <s v=""/>
    <s v=""/>
    <x v="1223"/>
    <s v="stream"/>
    <s v=""/>
    <s v=""/>
    <s v="WALK.SS.20180806"/>
    <s v=""/>
    <s v="WALK.20180806"/>
    <s v="Grab"/>
    <n v="7.98"/>
    <n v="84"/>
    <n v="210.3"/>
    <n v="17.5"/>
    <s v="NEON.DOC.003044vB"/>
    <s v=""/>
    <s v=""/>
    <s v=""/>
    <s v=""/>
    <s v=""/>
    <s v="gschwaner@battelleecology.org"/>
    <s v="gschwaner@battelleecology.org"/>
    <s v=""/>
  </r>
  <r>
    <s v="NEON.D07.WALK.DP1.20138.001.amc_fieldSuperParent.2018-09.expanded.20231228T181923Z.csv"/>
    <s v="70610e58-afb7-4ac9-af12-5d519b8e5891"/>
    <s v="D07"/>
    <x v="13"/>
    <s v="WALK.AOS.S2"/>
    <n v="35.957219000000002"/>
    <n v="-84.279211000000004"/>
    <n v="1"/>
    <n v="10"/>
    <n v="261.7"/>
    <n v="1"/>
    <s v="WGS84"/>
    <s v=""/>
    <s v=""/>
    <s v=""/>
    <s v=""/>
    <s v=""/>
    <x v="1224"/>
    <s v="stream"/>
    <s v=""/>
    <s v=""/>
    <s v="WALK.SS.20180917"/>
    <s v=""/>
    <s v="WALK.20180917"/>
    <s v=""/>
    <n v="6.76"/>
    <n v="71"/>
    <n v="275.39999999999998"/>
    <n v="18.100000000000001"/>
    <s v="NEON.DOC.003044vB"/>
    <s v=""/>
    <s v=""/>
    <s v=""/>
    <s v=""/>
    <s v=""/>
    <s v="gschwaner@battelleecology.org"/>
    <s v="lsmith@battelleecology.org"/>
    <s v=""/>
  </r>
  <r>
    <s v="NEON.D07.WALK.DP1.20138.001.amc_fieldSuperParent.2018-10.expanded.20231228T194312Z.csv"/>
    <s v="8eb977bc-e436-43e4-b801-8f9d19820180"/>
    <s v="D07"/>
    <x v="13"/>
    <s v="WALK.AOS.S2"/>
    <n v="35.957219000000002"/>
    <n v="-84.279211000000004"/>
    <n v="1"/>
    <n v="10"/>
    <n v="261.7"/>
    <n v="1"/>
    <s v="WGS84"/>
    <s v=""/>
    <s v=""/>
    <s v=""/>
    <s v=""/>
    <s v=""/>
    <x v="1225"/>
    <s v="stream"/>
    <s v=""/>
    <s v=""/>
    <s v="WALK.SS.20181015"/>
    <s v=""/>
    <s v="WALK.20181015"/>
    <s v="Grab"/>
    <n v="8.89"/>
    <n v="88"/>
    <n v="166.1"/>
    <n v="15.2"/>
    <s v="NEON.DOC.003044vC"/>
    <s v=""/>
    <s v=""/>
    <s v=""/>
    <s v=""/>
    <s v=""/>
    <s v="pharnage@battelleecology.org"/>
    <s v="gschwaner@battelleecology.org"/>
    <s v=""/>
  </r>
  <r>
    <s v="NEON.D07.WALK.DP1.20138.001.amc_fieldSuperParent.2018-11.expanded.20231228T184750Z.csv"/>
    <s v="100501b9-702f-41c5-a2cf-0f8ccb0642c6"/>
    <s v="D07"/>
    <x v="13"/>
    <s v="WALK.AOS.S2"/>
    <n v="35.957219000000002"/>
    <n v="-84.279211000000004"/>
    <n v="1"/>
    <n v="10"/>
    <n v="261.7"/>
    <n v="1"/>
    <s v="WGS84"/>
    <s v=""/>
    <s v=""/>
    <s v=""/>
    <s v=""/>
    <s v=""/>
    <x v="1226"/>
    <s v="stream"/>
    <s v=""/>
    <s v=""/>
    <s v="WALK.SS.20181105"/>
    <s v=""/>
    <s v="WALK.20181105"/>
    <s v="Grab"/>
    <n v="9.7100000000000009"/>
    <n v="92"/>
    <n v="261.5"/>
    <n v="12.8"/>
    <s v="NEON.DOC.003044vC"/>
    <s v=""/>
    <s v=""/>
    <s v=""/>
    <s v=""/>
    <s v=""/>
    <s v="pharnage@battelleecology.org"/>
    <s v="gschwaner@battelleecology.org"/>
    <s v=""/>
  </r>
  <r>
    <s v="NEON.D07.WALK.DP1.20138.001.amc_fieldSuperParent.2018-11.expanded.20231228T184750Z.csv"/>
    <s v="283a380a-4746-4cbb-8110-5cc721935a9e"/>
    <s v="D07"/>
    <x v="13"/>
    <s v="WALK.AOS.S2"/>
    <n v="35.957219000000002"/>
    <n v="-84.279211000000004"/>
    <n v="1"/>
    <n v="10"/>
    <n v="261.7"/>
    <n v="1"/>
    <s v="WGS84"/>
    <s v=""/>
    <s v=""/>
    <s v=""/>
    <s v=""/>
    <s v=""/>
    <x v="1227"/>
    <s v="stream"/>
    <s v=""/>
    <s v=""/>
    <s v="WALK.SS.20181113"/>
    <s v=""/>
    <s v="WALK.20181113"/>
    <s v="Grab"/>
    <n v="10.050000000000001"/>
    <n v="95"/>
    <n v="169.2"/>
    <n v="12.9"/>
    <s v="NEON.DOC.003044vC"/>
    <s v=""/>
    <s v=""/>
    <s v=""/>
    <s v=""/>
    <s v=""/>
    <s v="gschwaner@battelleecology.org"/>
    <s v="khanschke@battelleecology.org"/>
    <s v=""/>
  </r>
  <r>
    <s v="NEON.D07.WALK.DP1.20138.001.amc_fieldSuperParent.2018-12.expanded.20231228T174905Z.csv"/>
    <s v="505518c7-c614-48e5-9def-bcb845cb29b9"/>
    <s v="D07"/>
    <x v="13"/>
    <s v="WALK.AOS.S2"/>
    <n v="35.957219000000002"/>
    <n v="-84.279211000000004"/>
    <n v="1"/>
    <n v="10"/>
    <n v="261.7"/>
    <n v="1"/>
    <s v="WGS84"/>
    <s v=""/>
    <s v=""/>
    <s v=""/>
    <s v=""/>
    <s v=""/>
    <x v="1228"/>
    <s v="stream"/>
    <s v=""/>
    <s v=""/>
    <s v="WALK.SS.20181217"/>
    <s v=""/>
    <s v="WALK.20181217"/>
    <s v="Grab"/>
    <n v="10.49"/>
    <n v="95"/>
    <n v="184.6"/>
    <n v="10.8"/>
    <s v="NEON.DOC.003044vC"/>
    <s v=""/>
    <s v=""/>
    <s v=""/>
    <s v=""/>
    <s v=""/>
    <s v="gschwaner@battelleecology.org"/>
    <s v="khanschke@battelleecology.org"/>
    <s v=""/>
  </r>
  <r>
    <s v="NEON.D07.WALK.DP1.20138.001.amc_fieldSuperParent.2019-01.expanded.20231227T164435Z.csv"/>
    <s v="a0cfa657-901f-4d46-8b3d-44b26c288652"/>
    <s v="D07"/>
    <x v="13"/>
    <s v="WALK.AOS.S2"/>
    <n v="35.957219000000002"/>
    <n v="-84.279211000000004"/>
    <n v="1"/>
    <n v="10"/>
    <n v="261.7"/>
    <n v="1"/>
    <s v="WGS84"/>
    <s v=""/>
    <s v=""/>
    <s v=""/>
    <s v=""/>
    <s v=""/>
    <x v="1229"/>
    <s v="stream"/>
    <s v=""/>
    <s v=""/>
    <s v="WALK.SS.20190122"/>
    <s v=""/>
    <s v="WALK.20190122"/>
    <s v=""/>
    <n v="13.59"/>
    <n v="120"/>
    <n v="118.5"/>
    <n v="9.99"/>
    <s v="NEON.DOC.003044vC"/>
    <s v=""/>
    <s v=""/>
    <s v=""/>
    <s v=""/>
    <s v=""/>
    <s v="gschwaner@battelleecology.org"/>
    <s v="khanschke@battelleecology.org"/>
    <s v=""/>
  </r>
  <r>
    <s v="NEON.D07.WALK.DP1.20138.001.amc_fieldSuperParent.2019-02.expanded.20231227T173530Z.csv"/>
    <s v="d4a89a7f-73cd-4118-b53f-619c90c59c51"/>
    <s v="D07"/>
    <x v="13"/>
    <s v="WALK.AOS.S2"/>
    <n v="35.957219000000002"/>
    <n v="-84.279211000000004"/>
    <n v="1"/>
    <n v="10"/>
    <n v="261.7"/>
    <n v="1"/>
    <s v="WGS84"/>
    <s v=""/>
    <s v=""/>
    <s v=""/>
    <s v=""/>
    <s v=""/>
    <x v="1230"/>
    <s v="stream"/>
    <s v=""/>
    <s v=""/>
    <s v="WALK.SS.20190226"/>
    <s v=""/>
    <s v="WALK.20190226"/>
    <s v=""/>
    <n v="12.18"/>
    <n v="110"/>
    <n v="99.4"/>
    <n v="11.2"/>
    <s v="NEON.DOC.003044vC"/>
    <s v=""/>
    <s v=""/>
    <s v=""/>
    <s v=""/>
    <s v=""/>
    <s v="gschwaner@battelleecology.org"/>
    <s v="khanschke@battelleecology.org"/>
    <s v="Titrations unable to be completed due to equipment issues (INC0026983)"/>
  </r>
  <r>
    <s v="NEON.D07.WALK.DP1.20138.001.amc_fieldSuperParent.2019-03.expanded.20231227T165345Z.csv"/>
    <s v="3c46d2b4-b1d1-45ca-9966-9271f33529c6"/>
    <s v="D07"/>
    <x v="13"/>
    <s v="WALK.AOS.S2"/>
    <n v="35.957219000000002"/>
    <n v="-84.279211000000004"/>
    <n v="1"/>
    <n v="10"/>
    <n v="261.7"/>
    <n v="1"/>
    <s v="WGS84"/>
    <s v=""/>
    <s v=""/>
    <s v=""/>
    <s v=""/>
    <s v=""/>
    <x v="1231"/>
    <s v="stream"/>
    <s v=""/>
    <s v=""/>
    <s v="WALK.SS.20190312"/>
    <s v=""/>
    <s v="WALK.20190312"/>
    <s v=""/>
    <n v="12.47"/>
    <n v="114"/>
    <n v="118.3"/>
    <n v="11.1"/>
    <s v="NEON.DOC.003044vC"/>
    <s v=""/>
    <s v=""/>
    <s v=""/>
    <s v=""/>
    <s v=""/>
    <s v="0000-0003-4336-0025"/>
    <s v="0000-0002-6187-2510"/>
    <s v=""/>
  </r>
  <r>
    <s v="NEON.D07.WALK.DP1.20138.001.amc_fieldSuperParent.2019-04.expanded.20231227T190848Z.csv"/>
    <s v="adae9e06-e12c-4e86-ab57-9473cf296df7"/>
    <s v="D07"/>
    <x v="13"/>
    <s v="WALK.AOS.S2"/>
    <n v="35.957219000000002"/>
    <n v="-84.279211000000004"/>
    <n v="1"/>
    <n v="10"/>
    <n v="261.7"/>
    <n v="1"/>
    <s v="WGS84"/>
    <s v=""/>
    <s v=""/>
    <s v=""/>
    <s v=""/>
    <s v=""/>
    <x v="1232"/>
    <s v="stream"/>
    <s v=""/>
    <s v=""/>
    <s v="WALK.SS.20190422"/>
    <s v=""/>
    <s v="WALK.20190422"/>
    <s v="Grab"/>
    <n v="11"/>
    <n v="103"/>
    <n v="151.5"/>
    <n v="12.4"/>
    <s v="NEON.DOC.003044vC"/>
    <s v=""/>
    <s v=""/>
    <s v=""/>
    <s v=""/>
    <s v=""/>
    <s v="0000-0002-6187-2510"/>
    <s v="0000-0001-8869-8172"/>
    <s v=""/>
  </r>
  <r>
    <s v="NEON.D07.WALK.DP1.20138.001.amc_fieldSuperParent.2019-05.expanded.20231227T181559Z.csv"/>
    <s v="738acde4-b8a8-49eb-9e08-f86834dab4b2"/>
    <s v="D07"/>
    <x v="13"/>
    <s v="WALK.AOS.S2"/>
    <n v="35.957219000000002"/>
    <n v="-84.279211000000004"/>
    <n v="1"/>
    <n v="10"/>
    <n v="261.7"/>
    <n v="1"/>
    <s v="WGS84"/>
    <s v=""/>
    <s v=""/>
    <s v=""/>
    <s v=""/>
    <s v=""/>
    <x v="1233"/>
    <s v="stream"/>
    <s v=""/>
    <s v=""/>
    <s v="WALK.SS.20190521"/>
    <s v=""/>
    <s v="WALK.20190521"/>
    <s v="Grab"/>
    <n v="9.5399999999999991"/>
    <n v="93"/>
    <n v="170.4"/>
    <n v="14.4"/>
    <s v="NEON.DOC.003044vC"/>
    <s v=""/>
    <s v=""/>
    <s v=""/>
    <s v=""/>
    <s v=""/>
    <s v="0000-0003-3518-7795"/>
    <s v="0000-0003-4336-0025"/>
    <s v=""/>
  </r>
  <r>
    <s v="NEON.D07.WALK.DP1.20138.001.amc_fieldSuperParent.2019-06.expanded.20231227T180103Z.csv"/>
    <s v="44edc947-20a5-4b3d-a37f-4485d8698668"/>
    <s v="D07"/>
    <x v="13"/>
    <s v="WALK.AOS.S2"/>
    <n v="35.957219000000002"/>
    <n v="-84.279211000000004"/>
    <n v="1"/>
    <n v="10"/>
    <n v="261.7"/>
    <n v="1"/>
    <s v="WGS84"/>
    <s v=""/>
    <s v=""/>
    <s v=""/>
    <s v=""/>
    <s v=""/>
    <x v="1234"/>
    <s v="stream"/>
    <s v=""/>
    <s v=""/>
    <s v="WALK.SS.20190618"/>
    <s v=""/>
    <s v="WALK.20190618"/>
    <s v="Grab"/>
    <n v="9.49"/>
    <n v="98"/>
    <n v="259.89999999999998"/>
    <n v="16.399999999999999"/>
    <s v="NEON.DOC.003044vC"/>
    <s v=""/>
    <s v=""/>
    <s v=""/>
    <s v=""/>
    <s v=""/>
    <s v="0000-0003-3518-7795"/>
    <s v="0000-0002-6187-2510"/>
    <s v=""/>
  </r>
  <r>
    <s v="NEON.D07.WALK.DP1.20138.001.amc_fieldSuperParent.2019-07.expanded.20231227T181612Z.csv"/>
    <s v="d8efe753-158a-4470-8529-56d7d607b501"/>
    <s v="D07"/>
    <x v="13"/>
    <s v="WALK.AOS.S2"/>
    <n v="35.957219000000002"/>
    <n v="-84.279211000000004"/>
    <n v="1"/>
    <n v="10"/>
    <n v="261.7"/>
    <n v="1"/>
    <s v="WGS84"/>
    <s v=""/>
    <s v=""/>
    <s v=""/>
    <s v=""/>
    <s v=""/>
    <x v="1235"/>
    <s v="stream"/>
    <s v=""/>
    <s v=""/>
    <s v="WALK.SS.20190722"/>
    <s v=""/>
    <s v="WALK.20190722"/>
    <s v="Grab"/>
    <n v="9.23"/>
    <n v="96"/>
    <n v="228.4"/>
    <n v="17.7"/>
    <s v="NEON.DOC.003044vC"/>
    <s v=""/>
    <s v=""/>
    <s v=""/>
    <s v=""/>
    <s v=""/>
    <s v="0000-0003-4336-0025"/>
    <s v="0000-0001-8869-8172"/>
    <s v=""/>
  </r>
  <r>
    <s v="NEON.D07.WALK.DP1.20138.001.amc_fieldSuperParent.2019-08.expanded.20231227T165202Z.csv"/>
    <s v="daae7edd-de4f-4f4c-a025-5b29ce3918df"/>
    <s v="D07"/>
    <x v="13"/>
    <s v="WALK.AOS.S2"/>
    <n v="35.957219000000002"/>
    <n v="-84.279211000000004"/>
    <n v="1"/>
    <n v="10"/>
    <n v="261.7"/>
    <n v="1"/>
    <s v="WGS84"/>
    <s v=""/>
    <s v=""/>
    <s v=""/>
    <s v=""/>
    <s v=""/>
    <x v="1236"/>
    <s v="stream"/>
    <s v=""/>
    <s v=""/>
    <s v="WALK.SS.20190813"/>
    <s v=""/>
    <s v="WALK.20190813"/>
    <s v="Grab"/>
    <n v="9.81"/>
    <n v="103"/>
    <n v="278.7"/>
    <n v="17.899999999999999"/>
    <s v="NEON.DOC.003044vC"/>
    <s v=""/>
    <s v=""/>
    <s v=""/>
    <s v=""/>
    <s v=""/>
    <s v="0000-0002-6187-2510"/>
    <s v="0000-0003-3518-7795"/>
    <s v=""/>
  </r>
  <r>
    <s v="NEON.D07.WALK.DP1.20138.001.amc_fieldSuperParent.2019-09.expanded.20231227T201221Z.csv"/>
    <s v="39822b33-18f9-4ec1-bd33-e95362706f1d"/>
    <s v="D07"/>
    <x v="13"/>
    <s v="WALK.AOS.S2"/>
    <n v="35.957219000000002"/>
    <n v="-84.279211000000004"/>
    <n v="1"/>
    <n v="10"/>
    <n v="261.7"/>
    <n v="1"/>
    <s v="WGS84"/>
    <s v=""/>
    <s v=""/>
    <s v=""/>
    <s v=""/>
    <s v=""/>
    <x v="1237"/>
    <s v="stream"/>
    <s v=""/>
    <s v=""/>
    <s v="WALK.SS.20190916"/>
    <s v=""/>
    <s v="WALK.20190916"/>
    <s v="Grab"/>
    <n v="8.9499999999999993"/>
    <n v="92"/>
    <n v="272.39999999999998"/>
    <n v="16.899999999999999"/>
    <s v="NEON.DOC.003044vD"/>
    <s v=""/>
    <s v=""/>
    <s v=""/>
    <s v=""/>
    <s v=""/>
    <s v="0000-0003-3518-7795"/>
    <s v="0000-0002-6187-2510"/>
    <s v=""/>
  </r>
  <r>
    <s v="NEON.D07.WALK.DP1.20138.001.amc_fieldSuperParent.2019-10.expanded.20231227T184405Z.csv"/>
    <s v="3f53abc8-bcb7-45a0-8026-8572c76fd167"/>
    <s v="D07"/>
    <x v="13"/>
    <s v="WALK.AOS.S2"/>
    <n v="35.957219000000002"/>
    <n v="-84.279211000000004"/>
    <n v="1"/>
    <n v="10"/>
    <n v="261.7"/>
    <n v="1"/>
    <s v="WGS84"/>
    <s v=""/>
    <s v=""/>
    <s v=""/>
    <s v=""/>
    <s v=""/>
    <x v="1238"/>
    <s v="stream"/>
    <s v=""/>
    <s v=""/>
    <s v="WALK.SS.20191007"/>
    <s v=""/>
    <s v="WALK.20191007"/>
    <s v="Grab"/>
    <n v="8.81"/>
    <n v="91"/>
    <n v="281.8"/>
    <n v="17.2"/>
    <s v="NEON.DOC.003044vC"/>
    <s v=""/>
    <s v=""/>
    <s v=""/>
    <s v=""/>
    <s v=""/>
    <s v="0000-0002-6187-2510"/>
    <s v="0000-0003-3518-7795"/>
    <s v=""/>
  </r>
  <r>
    <s v="NEON.D07.WALK.DP1.20138.001.amc_fieldSuperParent.2019-11.expanded.20231227T193556Z.csv"/>
    <s v="ee840c02-bc5e-460f-80da-b71467f5c8ed"/>
    <s v="D07"/>
    <x v="13"/>
    <s v="WALK.AOS.S2"/>
    <n v="35.957219000000002"/>
    <n v="-84.279211000000004"/>
    <n v="1"/>
    <n v="10"/>
    <n v="261.7"/>
    <n v="1"/>
    <s v="WGS84"/>
    <s v=""/>
    <s v=""/>
    <s v=""/>
    <s v=""/>
    <s v=""/>
    <x v="1239"/>
    <s v="stream"/>
    <s v=""/>
    <s v=""/>
    <s v="WALK.SS.20191104"/>
    <s v=""/>
    <s v="WALK.20191104"/>
    <s v="Grab"/>
    <n v="9.75"/>
    <n v="84"/>
    <n v="243.8"/>
    <n v="9.4"/>
    <s v="NEON.DOC.003044vC"/>
    <s v=""/>
    <s v=""/>
    <s v=""/>
    <s v=""/>
    <s v=""/>
    <s v="0000-0003-3518-7795"/>
    <s v="0000-0003-4336-0025"/>
    <s v=""/>
  </r>
  <r>
    <s v="NEON.D07.WALK.DP1.20138.001.amc_fieldSuperParent.2019-12.expanded.20231227T174906Z.csv"/>
    <s v="c5fb2f11-3942-4c53-8510-364158076bc5"/>
    <s v="D07"/>
    <x v="13"/>
    <s v="WALK.AOS.S2"/>
    <n v="35.957219000000002"/>
    <n v="-84.279211000000004"/>
    <n v="1"/>
    <n v="10"/>
    <n v="261.7"/>
    <n v="1"/>
    <s v="WGS84"/>
    <s v=""/>
    <s v=""/>
    <s v=""/>
    <s v=""/>
    <s v=""/>
    <x v="1240"/>
    <s v="stream"/>
    <s v=""/>
    <s v=""/>
    <s v="WALK.SS.20191202"/>
    <s v=""/>
    <s v="WALK.20191202"/>
    <s v="Grab"/>
    <n v="8.9"/>
    <n v="82"/>
    <n v="103.9"/>
    <n v="11.8"/>
    <s v="NEON.DOC.003044vC"/>
    <s v=""/>
    <s v=""/>
    <s v=""/>
    <s v=""/>
    <s v=""/>
    <s v="0000-0003-4336-0025"/>
    <s v="0000-0002-6109-3306"/>
    <s v=""/>
  </r>
  <r>
    <s v="NEON.D07.WALK.DP1.20138.001.amc_fieldSuperParent.2020-01.expanded.20231227T220700Z.csv"/>
    <s v="623ef47c-07fe-42d2-8e0c-cf9935043d24"/>
    <s v="D07"/>
    <x v="13"/>
    <s v="WALK.AOS.S2"/>
    <n v="35.957219000000002"/>
    <n v="-84.279211000000004"/>
    <n v="1"/>
    <n v="10"/>
    <n v="261.7"/>
    <n v="1"/>
    <s v="WGS84"/>
    <s v=""/>
    <s v=""/>
    <s v=""/>
    <s v=""/>
    <s v=""/>
    <x v="1241"/>
    <s v="stream"/>
    <s v=""/>
    <s v=""/>
    <s v="WALK.SS.20200121"/>
    <s v=""/>
    <s v="WALK.20200121"/>
    <s v="Grab"/>
    <n v="10.95"/>
    <n v="96"/>
    <n v="130.6"/>
    <n v="9.6999999999999993"/>
    <s v="NEON.DOC.003044vC"/>
    <s v=""/>
    <s v=""/>
    <s v=""/>
    <s v=""/>
    <s v=""/>
    <s v="0000-0002-6187-2510"/>
    <s v="0000-0003-4336-0025"/>
    <s v=""/>
  </r>
  <r>
    <s v="NEON.D07.WALK.DP1.20138.001.amc_fieldSuperParent.2020-02.expanded.20231227T212539Z.csv"/>
    <s v="859d537a-dd9b-4693-ac65-6f69600c699c"/>
    <s v="D07"/>
    <x v="13"/>
    <s v="WALK.AOS.S2"/>
    <n v="35.957219000000002"/>
    <n v="-84.279211000000004"/>
    <n v="1"/>
    <n v="10"/>
    <n v="261.7"/>
    <n v="1"/>
    <s v="WGS84"/>
    <s v=""/>
    <s v=""/>
    <s v=""/>
    <s v=""/>
    <s v=""/>
    <x v="1242"/>
    <s v="stream"/>
    <s v=""/>
    <s v="Y"/>
    <s v="WALK.SS.20200211"/>
    <s v=""/>
    <s v="WALK.20200211"/>
    <s v="Grab"/>
    <n v="12.97"/>
    <n v="120"/>
    <n v="84.1"/>
    <n v="12.2"/>
    <s v="NEON.DOC.003044vC"/>
    <s v=""/>
    <s v=""/>
    <s v=""/>
    <s v=""/>
    <s v=""/>
    <s v="0000-0003-4336-0025"/>
    <s v="0000-0003-1851-5013"/>
    <s v=""/>
  </r>
  <r>
    <s v="NEON.D07.WALK.DP1.20138.001.amc_fieldSuperParent.2020-03.expanded.20231227T221409Z.csv"/>
    <s v="f7e3ac4c-8ddc-47b5-89ef-4ff2689a8ab7"/>
    <s v="D07"/>
    <x v="13"/>
    <s v="WALK.AOS.S2"/>
    <n v="35.957219000000002"/>
    <n v="-84.279211000000004"/>
    <n v="1"/>
    <n v="10"/>
    <n v="261.7"/>
    <n v="1"/>
    <s v="WGS84"/>
    <s v=""/>
    <s v=""/>
    <s v=""/>
    <s v=""/>
    <s v=""/>
    <x v="1243"/>
    <s v="stream"/>
    <s v=""/>
    <s v="Y"/>
    <s v="WALK.SS.20200309"/>
    <s v=""/>
    <s v="WALK.20200309"/>
    <s v="Grab"/>
    <n v="10.17"/>
    <n v="92"/>
    <n v="146.6"/>
    <n v="10.9"/>
    <s v="NEON.DOC.001201vE"/>
    <s v=""/>
    <s v=""/>
    <s v=""/>
    <s v=""/>
    <s v=""/>
    <s v="0000-0003-4336-0025"/>
    <s v="0000-0001-8869-8172"/>
    <s v=""/>
  </r>
  <r>
    <s v="NEON.D07.WALK.DP1.20138.001.amc_fieldSuperParent.2020-06.expanded.20231227T225608Z.csv"/>
    <s v="eee1dffc-7551-415f-9104-79beaae4ed7f"/>
    <s v="D07"/>
    <x v="13"/>
    <s v="WALK.AOS.S2"/>
    <n v="35.957219000000002"/>
    <n v="-84.279211000000004"/>
    <n v="1"/>
    <n v="10"/>
    <n v="261.7"/>
    <n v="1"/>
    <s v="WGS84"/>
    <s v=""/>
    <s v=""/>
    <s v=""/>
    <s v=""/>
    <s v=""/>
    <x v="1244"/>
    <s v="stream"/>
    <s v=""/>
    <s v="Y"/>
    <s v="WALK.SS.20200608"/>
    <s v=""/>
    <s v="WALK.20200608"/>
    <s v="Grab"/>
    <n v="9.1300000000000008"/>
    <n v="91"/>
    <n v="212.1"/>
    <n v="15.9"/>
    <s v="NEON.DOC.003044vD"/>
    <s v=""/>
    <s v=""/>
    <s v=""/>
    <s v=""/>
    <s v=""/>
    <s v="0000-0003-4336-0025"/>
    <s v="0000-0002-6208-6781"/>
    <s v=""/>
  </r>
  <r>
    <s v="NEON.D07.WALK.DP1.20138.001.amc_fieldSuperParent.2020-07.expanded.20231227T204103Z.csv"/>
    <s v="e3a71522-9966-4745-ba11-bbf05cac5530"/>
    <s v="D07"/>
    <x v="13"/>
    <s v="WALK.AOS.S2"/>
    <n v="35.957219000000002"/>
    <n v="-84.279211000000004"/>
    <n v="1"/>
    <n v="10"/>
    <n v="261.7"/>
    <n v="1"/>
    <s v="WGS84"/>
    <s v=""/>
    <s v=""/>
    <s v=""/>
    <s v=""/>
    <s v=""/>
    <x v="1245"/>
    <s v="stream"/>
    <s v=""/>
    <s v="Y"/>
    <s v="WALK.SS.20200714"/>
    <s v=""/>
    <s v="WALK.20200714"/>
    <s v="Grab"/>
    <n v="9.1"/>
    <n v="93"/>
    <n v="158.19999999999999"/>
    <n v="16.600000000000001"/>
    <s v="NEON.DOC.003044vD"/>
    <s v=""/>
    <s v=""/>
    <s v=""/>
    <s v=""/>
    <s v=""/>
    <s v="0000-0002-6187-2510"/>
    <s v="0000-0001-8615-3910"/>
    <s v=""/>
  </r>
  <r>
    <s v="NEON.D07.WALK.DP1.20138.001.amc_fieldSuperParent.2020-08.expanded.20231227T212144Z.csv"/>
    <s v="f17e0884-4d9f-4b68-a140-f133636c7759"/>
    <s v="D07"/>
    <x v="13"/>
    <s v="WALK.AOS.S2"/>
    <n v="35.957219000000002"/>
    <n v="-84.279211000000004"/>
    <n v="1"/>
    <n v="10"/>
    <n v="261.7"/>
    <n v="1"/>
    <s v="WGS84"/>
    <s v=""/>
    <s v=""/>
    <s v=""/>
    <s v=""/>
    <s v=""/>
    <x v="1246"/>
    <s v="stream"/>
    <s v=""/>
    <s v="Y"/>
    <s v="WALK.SS.20200811"/>
    <s v=""/>
    <s v="WALK.20200811"/>
    <s v="Grab"/>
    <n v="8.1"/>
    <n v="83"/>
    <n v="238.8"/>
    <n v="17.7"/>
    <s v="NEON.DOC.003044vD"/>
    <s v=""/>
    <s v=""/>
    <s v=""/>
    <s v=""/>
    <s v=""/>
    <s v="0000-0003-4336-0025"/>
    <s v="0000-0002-9642-4478"/>
    <s v=""/>
  </r>
  <r>
    <s v="NEON.D07.WALK.DP1.20138.001.amc_fieldSuperParent.2020-09.expanded.20231227T215738Z.csv"/>
    <s v="092219a7-435a-4914-a859-1a620133ff82"/>
    <s v="D07"/>
    <x v="13"/>
    <s v="WALK.AOS.S2"/>
    <n v="35.957219000000002"/>
    <n v="-84.279211000000004"/>
    <n v="1"/>
    <n v="10"/>
    <n v="261.7"/>
    <n v="1"/>
    <s v="WGS84"/>
    <s v=""/>
    <s v=""/>
    <s v=""/>
    <s v=""/>
    <s v=""/>
    <x v="1247"/>
    <s v="stream"/>
    <s v=""/>
    <s v="Y"/>
    <s v="WALK.SS.20200908"/>
    <s v=""/>
    <s v="WALK.20200908"/>
    <s v="Grab"/>
    <n v="7.7"/>
    <n v="80"/>
    <n v="248.2"/>
    <n v="16.8"/>
    <s v="NEON.DOC.003044vD"/>
    <s v=""/>
    <s v=""/>
    <s v=""/>
    <s v=""/>
    <s v=""/>
    <s v="0000-0003-4336-0025"/>
    <s v="0000-0001-8615-3910"/>
    <s v=""/>
  </r>
  <r>
    <s v="NEON.D07.WALK.DP1.20138.001.amc_fieldSuperParent.2020-10.expanded.20231227T221446Z.csv"/>
    <s v="843f6fff-81c8-4e37-b558-a30cbb47bf47"/>
    <s v="D07"/>
    <x v="13"/>
    <s v="WALK.AOS.S2"/>
    <n v="35.957219000000002"/>
    <n v="-84.279211000000004"/>
    <n v="1"/>
    <n v="10"/>
    <n v="261.7"/>
    <n v="1"/>
    <s v="WGS84"/>
    <s v=""/>
    <s v=""/>
    <s v=""/>
    <s v=""/>
    <s v=""/>
    <x v="1248"/>
    <s v="stream"/>
    <s v=""/>
    <s v="Y"/>
    <s v="WALK.SS.20201013"/>
    <s v=""/>
    <s v="WALK.20201013"/>
    <s v="Grab"/>
    <n v="11.3"/>
    <n v="112"/>
    <n v="239"/>
    <n v="15.3"/>
    <s v="NEON.DOC.003044vD"/>
    <s v=""/>
    <s v=""/>
    <s v=""/>
    <s v=""/>
    <s v=""/>
    <s v="0000-0003-4336-0025"/>
    <s v="0000-0001-8615-3910"/>
    <s v=""/>
  </r>
  <r>
    <s v="NEON.D07.WALK.DP1.20138.001.amc_fieldSuperParent.2020-11.expanded.20231227T212756Z.csv"/>
    <s v="159d2365-3be8-48c2-b45a-847eb1591715"/>
    <s v="D07"/>
    <x v="13"/>
    <s v="WALK.AOS.S2"/>
    <n v="35.957219000000002"/>
    <n v="-84.279211000000004"/>
    <n v="1"/>
    <n v="10"/>
    <n v="261.7"/>
    <n v="1"/>
    <s v="WGS84"/>
    <s v=""/>
    <s v=""/>
    <s v=""/>
    <s v=""/>
    <s v=""/>
    <x v="1249"/>
    <s v="stream"/>
    <s v=""/>
    <s v="Y"/>
    <s v="WALK.SS.20201111"/>
    <s v=""/>
    <s v="WALK.20201111"/>
    <s v="Grab"/>
    <n v="9.1999999999999993"/>
    <n v="93"/>
    <n v="230"/>
    <n v="15.5"/>
    <s v="NEON.DOC.003044vD"/>
    <s v=""/>
    <s v=""/>
    <s v=""/>
    <s v=""/>
    <s v=""/>
    <s v="0000-0003-4336-0025"/>
    <s v="0000-0001-8615-3910"/>
    <s v=""/>
  </r>
  <r>
    <s v="NEON.D07.WALK.DP1.20138.001.amc_fieldSuperParent.2020-12.expanded.20231227T225455Z.csv"/>
    <s v="f395d58c-067f-427f-a93c-b917f29d611a"/>
    <s v="D07"/>
    <x v="13"/>
    <s v="WALK.AOS.S2"/>
    <n v="35.957219000000002"/>
    <n v="-84.279211000000004"/>
    <n v="1"/>
    <n v="10"/>
    <n v="261.7"/>
    <n v="1"/>
    <s v="WGS84"/>
    <s v=""/>
    <s v=""/>
    <s v=""/>
    <s v=""/>
    <s v=""/>
    <x v="1250"/>
    <s v="stream"/>
    <s v=""/>
    <s v="Y"/>
    <s v="WALK.SS.20201208"/>
    <s v=""/>
    <s v="WALK.20201208"/>
    <s v="Grab"/>
    <n v="11.6"/>
    <n v="99"/>
    <n v="185.4"/>
    <n v="8.1999999999999993"/>
    <s v="NEON.DOC.003044vD"/>
    <s v=""/>
    <s v=""/>
    <s v=""/>
    <s v=""/>
    <s v=""/>
    <s v="0000-0003-4336-0025"/>
    <s v="0000-0001-8615-3910"/>
    <s v=""/>
  </r>
  <r>
    <s v="NEON.D07.WALK.DP1.20138.001.amc_fieldSuperParent.2020-12.expanded.20231227T225455Z.csv"/>
    <s v="519124d6-f010-48da-95d7-5f0e08dbe19f"/>
    <s v="D07"/>
    <x v="13"/>
    <s v="WALK.AOS.S2"/>
    <n v="35.957219000000002"/>
    <n v="-84.279211000000004"/>
    <n v="1"/>
    <n v="10"/>
    <n v="261.7"/>
    <n v="1"/>
    <s v="WGS84"/>
    <s v=""/>
    <s v=""/>
    <s v=""/>
    <s v=""/>
    <s v=""/>
    <x v="1251"/>
    <s v="stream"/>
    <s v="other"/>
    <s v=""/>
    <s v="WALK.SS.20201215"/>
    <s v=""/>
    <s v="WALK.20201215"/>
    <s v="Grab"/>
    <m/>
    <m/>
    <m/>
    <m/>
    <s v="NEON.DOC.003044vD"/>
    <s v=""/>
    <s v=""/>
    <s v=""/>
    <s v=""/>
    <s v=""/>
    <s v="0000-0003-4336-0025"/>
    <s v="0000-0003-4336-0025"/>
    <s v="cancelled due to covid-19"/>
  </r>
  <r>
    <s v="NEON.D07.WALK.DP1.20138.001.amc_fieldSuperParent.2021-01.expanded.20231228T005041Z.csv"/>
    <s v="78b6f51a-d023-41a1-aef4-3d89c0d46bfc"/>
    <s v="D07"/>
    <x v="13"/>
    <s v="WALK.AOS.S2"/>
    <n v="35.957219000000002"/>
    <n v="-84.279211000000004"/>
    <n v="1"/>
    <n v="10"/>
    <n v="261.7"/>
    <n v="1"/>
    <s v="WGS84"/>
    <s v=""/>
    <s v=""/>
    <s v=""/>
    <s v=""/>
    <s v=""/>
    <x v="1252"/>
    <s v="stream"/>
    <s v="other"/>
    <s v=""/>
    <s v="WALK.SS.20210111"/>
    <s v=""/>
    <s v="WALK.20210111"/>
    <s v="Grab"/>
    <m/>
    <m/>
    <m/>
    <m/>
    <s v="NEON.DOC.003044vD"/>
    <s v=""/>
    <s v=""/>
    <s v=""/>
    <s v=""/>
    <s v=""/>
    <s v="0000-0003-4336-0025"/>
    <s v="0000-0003-4336-0025"/>
    <s v="cancelled due to covid-19"/>
  </r>
  <r>
    <s v="NEON.D07.WALK.DP1.20138.001.amc_fieldSuperParent.2021-01.expanded.20231228T005041Z.csv"/>
    <s v="25190c72-e4c4-4356-9dab-02018d188a69"/>
    <s v="D07"/>
    <x v="13"/>
    <s v="WALK.AOS.S2"/>
    <n v="35.957219000000002"/>
    <n v="-84.279211000000004"/>
    <n v="1"/>
    <n v="10"/>
    <n v="261.7"/>
    <n v="1"/>
    <s v="WGS84"/>
    <s v=""/>
    <s v=""/>
    <s v=""/>
    <s v=""/>
    <s v=""/>
    <x v="1253"/>
    <s v="stream"/>
    <s v="other"/>
    <s v=""/>
    <s v="WALK.SS.20210118"/>
    <s v=""/>
    <s v="WALK.20210118"/>
    <s v="Grab"/>
    <m/>
    <m/>
    <m/>
    <m/>
    <s v="NEON.DOC.003044vD"/>
    <s v=""/>
    <s v=""/>
    <s v=""/>
    <s v=""/>
    <s v=""/>
    <s v="0000-0003-4336-0025"/>
    <s v="0000-0003-4336-0025"/>
    <s v="cancelled due to covid-19"/>
  </r>
  <r>
    <s v="NEON.D07.WALK.DP1.20138.001.amc_fieldSuperParent.2021-02.expanded.20231228T014743Z.csv"/>
    <s v="133c2667-5d3c-4592-8a94-2e69761c9fe6"/>
    <s v="D07"/>
    <x v="13"/>
    <s v="WALK.AOS.S2"/>
    <n v="35.957219000000002"/>
    <n v="-84.279211000000004"/>
    <n v="1"/>
    <n v="10"/>
    <n v="261.7"/>
    <n v="1"/>
    <s v="WGS84"/>
    <s v=""/>
    <s v=""/>
    <s v=""/>
    <s v=""/>
    <s v=""/>
    <x v="1254"/>
    <s v="stream"/>
    <s v=""/>
    <s v="Y"/>
    <s v="WALK.SS.20210210"/>
    <s v=""/>
    <s v="WALK.20210210"/>
    <s v="Grab"/>
    <n v="10.9"/>
    <n v="97"/>
    <n v="147.4"/>
    <n v="10.1"/>
    <s v="NEON.DOC.003044vD"/>
    <s v=""/>
    <s v=""/>
    <s v=""/>
    <s v=""/>
    <s v=""/>
    <s v="0000-0003-4336-0025"/>
    <s v="0000-0001-8615-3910"/>
    <s v=""/>
  </r>
  <r>
    <s v="NEON.D07.WALK.DP1.20138.001.amc_fieldSuperParent.2021-03.expanded.20231227T233730Z.csv"/>
    <s v="61f6c936-d0c9-4441-97d4-67d59aec3d3e"/>
    <s v="D07"/>
    <x v="13"/>
    <s v="WALK.AOS.S2"/>
    <n v="35.957219000000002"/>
    <n v="-84.279211000000004"/>
    <n v="1"/>
    <n v="10"/>
    <n v="261.7"/>
    <n v="1"/>
    <s v="WGS84"/>
    <s v=""/>
    <s v=""/>
    <s v=""/>
    <s v=""/>
    <s v=""/>
    <x v="1255"/>
    <s v="stream"/>
    <s v=""/>
    <s v="Y"/>
    <s v="WALK.SS.20210308"/>
    <s v=""/>
    <s v="WALK.20210308"/>
    <s v="Grab"/>
    <n v="11"/>
    <n v="94"/>
    <n v="84.4"/>
    <n v="8.8000000000000007"/>
    <s v="NEON.DOC.003044vD"/>
    <s v=""/>
    <s v=""/>
    <s v=""/>
    <s v=""/>
    <s v=""/>
    <s v="0000-0003-4336-0025"/>
    <s v="0000-0001-8615-3910"/>
    <s v=""/>
  </r>
  <r>
    <s v="NEON.D07.WALK.DP1.20138.001.amc_fieldSuperParent.2021-04.expanded.20231228T000404Z.csv"/>
    <s v="ddc21512-a337-42b6-97c1-1fc032071fb5"/>
    <s v="D07"/>
    <x v="13"/>
    <s v="WALK.AOS.S2"/>
    <n v="35.957219000000002"/>
    <n v="-84.279211000000004"/>
    <n v="1"/>
    <n v="10"/>
    <n v="261.7"/>
    <n v="1"/>
    <s v="WGS84"/>
    <s v=""/>
    <s v=""/>
    <s v=""/>
    <s v=""/>
    <s v=""/>
    <x v="1256"/>
    <s v="stream"/>
    <s v=""/>
    <s v="Y"/>
    <s v="WALK.SS.20210412"/>
    <s v=""/>
    <s v="WALK.20210412"/>
    <s v="Grab"/>
    <n v="10.130000000000001"/>
    <n v="96"/>
    <n v="180.28"/>
    <n v="12.75"/>
    <s v="NEON.DOC.003044vD"/>
    <s v=""/>
    <s v=""/>
    <s v=""/>
    <s v=""/>
    <s v=""/>
    <s v="0000-0003-4336-0025"/>
    <s v="0000-0002-6187-2510"/>
    <s v="Batteries in handheld YSI were dead - data pulled from S2 Sonde - Blizzard report"/>
  </r>
  <r>
    <s v="NEON.D07.WALK.DP1.20138.001.amc_fieldSuperParent.2021-05.expanded.20231228T021138Z.csv"/>
    <s v="a9f083e2-4fa0-4787-9c62-a2330c204e5f"/>
    <s v="D07"/>
    <x v="13"/>
    <s v="WALK.AOS.S2"/>
    <n v="35.957219000000002"/>
    <n v="-84.279211000000004"/>
    <n v="1"/>
    <n v="10"/>
    <n v="261.7"/>
    <n v="1"/>
    <s v="WGS84"/>
    <s v=""/>
    <s v=""/>
    <s v=""/>
    <s v=""/>
    <s v=""/>
    <x v="1257"/>
    <s v="stream"/>
    <s v=""/>
    <s v="Y"/>
    <s v="WALK.SS.20210510"/>
    <s v=""/>
    <s v="WALK.20210510"/>
    <s v="Grab"/>
    <n v="8.8699999999999992"/>
    <n v="86"/>
    <n v="166.2"/>
    <n v="13.8"/>
    <s v="NEON.DOC.003044vD"/>
    <s v=""/>
    <s v=""/>
    <s v=""/>
    <s v=""/>
    <s v=""/>
    <s v="0000-0002-6187-2510"/>
    <s v="0000-0003-4336-0025"/>
    <s v=""/>
  </r>
  <r>
    <s v="NEON.D07.WALK.DP1.20138.001.amc_fieldSuperParent.2021-06.expanded.20231228T014531Z.csv"/>
    <s v="00434dd7-2524-48bc-bf18-36b145dda41e"/>
    <s v="D07"/>
    <x v="13"/>
    <s v="WALK.AOS.S2"/>
    <n v="35.957219000000002"/>
    <n v="-84.279211000000004"/>
    <n v="1"/>
    <n v="10"/>
    <n v="261.7"/>
    <n v="1"/>
    <s v="WGS84"/>
    <s v=""/>
    <s v=""/>
    <s v=""/>
    <s v=""/>
    <s v=""/>
    <x v="1258"/>
    <s v="stream"/>
    <s v=""/>
    <s v="N"/>
    <s v="WALK.SS.20210601"/>
    <s v=""/>
    <s v="WALK.20210601"/>
    <s v="Grab"/>
    <n v="10.62"/>
    <n v="104"/>
    <n v="241.5"/>
    <n v="14.4"/>
    <s v="NEON.DOC.003044vD"/>
    <s v=""/>
    <s v=""/>
    <s v=""/>
    <s v=""/>
    <s v=""/>
    <s v="0000-0001-8615-3910"/>
    <s v="0000-0002-6525-9051"/>
    <s v=""/>
  </r>
  <r>
    <s v="NEON.D07.WALK.DP1.20138.001.amc_fieldSuperParent.2021-06.expanded.20231228T014531Z.csv"/>
    <s v="04f71ce0-e07e-4dd8-9051-0ff7dcfbaac6"/>
    <s v="D07"/>
    <x v="13"/>
    <s v="WALK.AOS.S2"/>
    <n v="35.957219000000002"/>
    <n v="-84.279211000000004"/>
    <n v="1"/>
    <n v="10"/>
    <n v="261.7"/>
    <n v="1"/>
    <s v="WGS84"/>
    <s v=""/>
    <s v=""/>
    <s v=""/>
    <s v=""/>
    <s v=""/>
    <x v="1259"/>
    <s v="stream"/>
    <s v=""/>
    <s v="Y"/>
    <s v="WALK.SS.20210607"/>
    <s v=""/>
    <s v="WALK.20210607"/>
    <s v="Grab"/>
    <n v="9.41"/>
    <n v="96"/>
    <n v="233.7"/>
    <n v="16.100000000000001"/>
    <s v="NEON.DOC.003044vD"/>
    <s v=""/>
    <s v=""/>
    <s v=""/>
    <s v=""/>
    <s v=""/>
    <s v="0000-0001-8615-3910"/>
    <s v="0000-0002-6525-9051"/>
    <s v=""/>
  </r>
  <r>
    <s v="NEON.D07.WALK.DP1.20138.001.amc_fieldSuperParent.2021-07.expanded.20231228T003317Z.csv"/>
    <s v="1722c845-126b-4654-8f09-80e0cf10ec34"/>
    <s v="D07"/>
    <x v="13"/>
    <s v="WALK.AOS.S2"/>
    <n v="35.957219000000002"/>
    <n v="-84.279211000000004"/>
    <n v="1"/>
    <n v="10"/>
    <n v="261.7"/>
    <n v="1"/>
    <s v="WGS84"/>
    <s v=""/>
    <s v=""/>
    <s v=""/>
    <s v=""/>
    <s v=""/>
    <x v="1260"/>
    <s v="stream"/>
    <s v=""/>
    <s v="Y"/>
    <s v="WALK.SS.20210712"/>
    <s v=""/>
    <s v="WALK.20210712"/>
    <s v="Grab"/>
    <n v="9.35"/>
    <n v="97"/>
    <n v="257.2"/>
    <n v="17"/>
    <s v="NEON.DOC.003044vD"/>
    <s v=""/>
    <s v=""/>
    <s v=""/>
    <s v=""/>
    <s v=""/>
    <s v="0000-0001-8615-3910"/>
    <s v="0000-0002-8860-3644"/>
    <s v=""/>
  </r>
  <r>
    <s v="NEON.D07.WALK.DP1.20138.001.amc_fieldSuperParent.2021-08.expanded.20231228T005451Z.csv"/>
    <s v="3607fdc6-ec60-4560-85c0-db09720a93c4"/>
    <s v="D07"/>
    <x v="13"/>
    <s v="WALK.AOS.S2"/>
    <n v="35.957219000000002"/>
    <n v="-84.279211000000004"/>
    <n v="1"/>
    <n v="10"/>
    <n v="261.7"/>
    <n v="1"/>
    <s v="WGS84"/>
    <s v=""/>
    <s v=""/>
    <s v=""/>
    <s v=""/>
    <s v=""/>
    <x v="1261"/>
    <s v="stream"/>
    <s v=""/>
    <s v="Y"/>
    <s v="WALK.SS.20210809"/>
    <s v=""/>
    <s v="WALK.20210809"/>
    <s v="Grab"/>
    <n v="9.2200000000000006"/>
    <n v="98"/>
    <n v="269.8"/>
    <n v="17.3"/>
    <s v="NEON.DOC.003044vD"/>
    <s v=""/>
    <s v=""/>
    <s v=""/>
    <s v=""/>
    <s v=""/>
    <s v="0000-0001-8615-3910"/>
    <s v="0000-0001-8869-8172"/>
    <s v=""/>
  </r>
  <r>
    <s v="NEON.D07.WALK.DP1.20138.001.amc_fieldSuperParent.2021-09.expanded.20231228T005632Z.csv"/>
    <s v="ce164fdb-da93-4129-9fb2-39cc42289ae5"/>
    <s v="D07"/>
    <x v="13"/>
    <s v="WALK.AOS.S2"/>
    <n v="35.957219000000002"/>
    <n v="-84.279211000000004"/>
    <n v="1"/>
    <n v="10"/>
    <n v="261.7"/>
    <n v="1"/>
    <s v="WGS84"/>
    <s v=""/>
    <s v=""/>
    <s v=""/>
    <s v=""/>
    <s v=""/>
    <x v="1262"/>
    <s v="stream"/>
    <s v=""/>
    <s v="Y"/>
    <s v="WALK.SS.20210914"/>
    <s v=""/>
    <s v="WALK.20210914"/>
    <s v="Grab"/>
    <n v="8.8000000000000007"/>
    <n v="92"/>
    <n v="261"/>
    <n v="16.7"/>
    <s v="NEON.DOC.003044vD"/>
    <s v=""/>
    <s v=""/>
    <s v=""/>
    <s v=""/>
    <s v=""/>
    <s v="0000-0001-8615-3910"/>
    <s v="0000-0001-8869-8172"/>
    <s v=""/>
  </r>
  <r>
    <s v="NEON.D07.WALK.DP1.20138.001.amc_fieldSuperParent.2021-10.expanded.20231227T235705Z.csv"/>
    <s v="62df5328-8947-477b-b1db-d356621d4471"/>
    <s v="D07"/>
    <x v="13"/>
    <s v="WALK.AOS.S2"/>
    <n v="35.957219000000002"/>
    <n v="-84.279211000000004"/>
    <n v="1"/>
    <n v="10"/>
    <n v="261.7"/>
    <n v="1"/>
    <s v="WGS84"/>
    <s v=""/>
    <s v=""/>
    <s v=""/>
    <s v=""/>
    <s v=""/>
    <x v="1263"/>
    <s v="stream"/>
    <s v=""/>
    <s v="Y"/>
    <s v="WALK.SS.20211013"/>
    <s v=""/>
    <s v="WALK.20211013"/>
    <s v="Grab"/>
    <n v="8.48"/>
    <n v="88"/>
    <n v="244.8"/>
    <n v="16.2"/>
    <s v="NEON.DOC.003044vD"/>
    <s v=""/>
    <s v=""/>
    <s v=""/>
    <s v=""/>
    <s v=""/>
    <s v="0000-0001-8615-3910"/>
    <s v="0000-0001-6846-5179"/>
    <s v=""/>
  </r>
  <r>
    <s v="NEON.D07.WALK.DP1.20138.001.amc_fieldSuperParent.2021-11.expanded.20231227T233605Z.csv"/>
    <s v="09846a32-9942-4e8b-87ec-9c462b0840f1"/>
    <s v="D07"/>
    <x v="13"/>
    <s v="WALK.AOS.S2"/>
    <n v="35.957219000000002"/>
    <n v="-84.279211000000004"/>
    <n v="1"/>
    <n v="10"/>
    <n v="261.7"/>
    <n v="1"/>
    <s v="WGS84"/>
    <s v=""/>
    <s v=""/>
    <s v=""/>
    <s v=""/>
    <s v=""/>
    <x v="1264"/>
    <s v="stream"/>
    <s v=""/>
    <s v="Y"/>
    <s v="WALK.SS.20211115"/>
    <s v=""/>
    <s v="WALK.20211115"/>
    <s v="Grab"/>
    <n v="9.33"/>
    <n v="83"/>
    <n v="243.7"/>
    <n v="9.3000000000000007"/>
    <s v="NEON.DOC.003044vD"/>
    <s v=""/>
    <s v=""/>
    <s v=""/>
    <s v=""/>
    <s v=""/>
    <s v="0000-0001-8615-3910"/>
    <s v="0000-0001-6846-5179"/>
    <s v=""/>
  </r>
  <r>
    <s v="NEON.D07.WALK.DP1.20138.001.amc_fieldSuperParent.2021-12.expanded.20231228T002230Z.csv"/>
    <s v="6cccb9c0-dd3b-4941-baa5-3b72675b57ab"/>
    <s v="D07"/>
    <x v="13"/>
    <s v="WALK.AOS.S2"/>
    <n v="35.957219000000002"/>
    <n v="-84.279211000000004"/>
    <n v="1"/>
    <n v="10"/>
    <n v="261.7"/>
    <n v="1"/>
    <s v="WGS84"/>
    <s v=""/>
    <s v=""/>
    <s v=""/>
    <s v=""/>
    <s v=""/>
    <x v="1265"/>
    <s v="stream"/>
    <s v=""/>
    <s v="Y"/>
    <s v="WALK.SS.20211213"/>
    <s v=""/>
    <s v="WALK.20211213"/>
    <s v="Grab"/>
    <n v="9.39"/>
    <n v="84"/>
    <n v="157.6"/>
    <n v="10.1"/>
    <s v="NEON.DOC.003044vD"/>
    <s v=""/>
    <s v=""/>
    <s v=""/>
    <s v=""/>
    <s v=""/>
    <s v="0000-0001-8615-3910"/>
    <s v="0000-0001-6846-5179"/>
    <s v=""/>
  </r>
  <r>
    <s v="NEON.D07.WALK.DP1.20138.001.amc_fieldSuperParent.2022-01.expanded.20231229T052923Z.csv"/>
    <s v="136a9edb-7312-47e7-a1b0-1f0f822d3383"/>
    <s v="D07"/>
    <x v="13"/>
    <s v="WALK.AOS.S2"/>
    <n v="35.957219000000002"/>
    <n v="-84.279211000000004"/>
    <n v="1"/>
    <n v="10"/>
    <n v="261.7"/>
    <n v="1"/>
    <s v="WGS84"/>
    <s v=""/>
    <s v=""/>
    <s v=""/>
    <s v=""/>
    <s v=""/>
    <x v="1266"/>
    <s v="stream"/>
    <s v=""/>
    <s v="Y"/>
    <s v="WALK.SS.20220110"/>
    <s v=""/>
    <s v="WALK.20220110"/>
    <s v="Grab"/>
    <n v="9.75"/>
    <n v="89"/>
    <n v="105.6"/>
    <n v="10.7"/>
    <s v="NEON.DOC.003044vD"/>
    <s v=""/>
    <s v=""/>
    <s v=""/>
    <s v=""/>
    <s v=""/>
    <s v="0000-0001-8615-3910"/>
    <s v="0000-0001-6846-5179"/>
    <s v=""/>
  </r>
  <r>
    <s v="NEON.D07.WALK.DP1.20138.001.amc_fieldSuperParent.2022-02.expanded.20231229T055031Z.csv"/>
    <s v="97f50074-4d1c-4092-88f4-abc42fcfd140"/>
    <s v="D07"/>
    <x v="13"/>
    <s v="WALK.AOS.S2"/>
    <n v="35.957219000000002"/>
    <n v="-84.279211000000004"/>
    <n v="1"/>
    <n v="10"/>
    <n v="261.7"/>
    <n v="1"/>
    <s v="WGS84"/>
    <s v=""/>
    <s v=""/>
    <s v=""/>
    <s v=""/>
    <s v=""/>
    <x v="1267"/>
    <s v="stream"/>
    <s v=""/>
    <s v="Y"/>
    <s v="WALK.SS.20220207"/>
    <s v=""/>
    <s v="WALK.20220207"/>
    <s v="Grab"/>
    <n v="10.48"/>
    <n v="93"/>
    <n v="125.5"/>
    <n v="9.6999999999999993"/>
    <s v="NEON.DOC.003044vD"/>
    <s v=""/>
    <s v=""/>
    <s v=""/>
    <s v=""/>
    <s v=""/>
    <s v="0000-0001-6846-5179"/>
    <s v="0000-0001-8615-3910"/>
    <s v=""/>
  </r>
  <r>
    <s v="NEON.D07.WALK.DP1.20138.001.amc_fieldSuperParent.2022-03.expanded.20231229T055049Z.csv"/>
    <s v="e76dec3d-e6d0-42ef-a204-f54f8d03f5d9"/>
    <s v="D07"/>
    <x v="13"/>
    <s v="WALK.AOS.S2"/>
    <n v="35.957219000000002"/>
    <n v="-84.279211000000004"/>
    <n v="1"/>
    <n v="10"/>
    <n v="261.7"/>
    <n v="1"/>
    <s v="WGS84"/>
    <s v=""/>
    <s v=""/>
    <s v=""/>
    <s v=""/>
    <s v=""/>
    <x v="1268"/>
    <s v="stream"/>
    <s v=""/>
    <s v="Y"/>
    <s v="WALK.SS.20220307"/>
    <s v=""/>
    <s v="WALK.20220307"/>
    <s v="Grab"/>
    <n v="9.77"/>
    <n v="96"/>
    <n v="171.5"/>
    <n v="13.5"/>
    <s v="NEON.DOC.003044vD"/>
    <s v=""/>
    <s v=""/>
    <s v=""/>
    <s v=""/>
    <s v=""/>
    <s v="0000-0001-8615-3910"/>
    <s v="0000-0002-7992-1560"/>
    <s v=""/>
  </r>
  <r>
    <s v="NEON.D07.WALK.DP1.20138.001.amc_fieldSuperParent.2022-04.expanded.20231229T044550Z.csv"/>
    <s v="1af4d096-b8f5-4284-a850-c88e25b89f85"/>
    <s v="D07"/>
    <x v="13"/>
    <s v="WALK.AOS.S2"/>
    <n v="35.957219000000002"/>
    <n v="-84.279211000000004"/>
    <n v="1"/>
    <n v="10"/>
    <n v="261.7"/>
    <n v="1"/>
    <s v="WGS84"/>
    <s v=""/>
    <s v=""/>
    <s v=""/>
    <s v=""/>
    <s v=""/>
    <x v="1269"/>
    <s v="stream"/>
    <s v=""/>
    <s v="Y"/>
    <s v="WALK.SS.20220411"/>
    <s v=""/>
    <s v="WALK.20220411"/>
    <s v="Grab"/>
    <n v="10.3"/>
    <n v="98"/>
    <n v="169"/>
    <n v="12"/>
    <s v="NEON.DOC.003044vD"/>
    <s v=""/>
    <s v=""/>
    <s v=""/>
    <s v=""/>
    <s v=""/>
    <s v="0000-0001-6846-5179"/>
    <s v="0000-0001-8986-8911"/>
    <s v=""/>
  </r>
  <r>
    <s v="NEON.D07.WALK.DP1.20138.001.amc_fieldSuperParent.2022-05.expanded.20231229T041146Z.csv"/>
    <s v="449b3899-e2e4-4b0d-a698-58fc34b67aef"/>
    <s v="D07"/>
    <x v="13"/>
    <s v="WALK.AOS.S2"/>
    <n v="35.957219000000002"/>
    <n v="-84.279211000000004"/>
    <n v="1"/>
    <n v="10"/>
    <n v="261.7"/>
    <n v="1"/>
    <s v="WGS84"/>
    <s v=""/>
    <s v=""/>
    <s v=""/>
    <s v=""/>
    <s v=""/>
    <x v="1270"/>
    <s v="stream"/>
    <s v=""/>
    <s v="Y"/>
    <s v="WALK.SS.20220509"/>
    <s v=""/>
    <s v="WALK.20220509"/>
    <s v="Grab"/>
    <n v="9.1300000000000008"/>
    <n v="89"/>
    <n v="214.4"/>
    <n v="13.5"/>
    <s v="NEON.DOC.003044vD"/>
    <s v=""/>
    <s v=""/>
    <s v=""/>
    <s v=""/>
    <s v=""/>
    <s v="0000-0001-6846-5179"/>
    <s v="0000-0001-8615-3910"/>
    <s v=""/>
  </r>
  <r>
    <s v="NEON.D07.WALK.DP1.20138.001.amc_fieldSuperParent.2022-06.expanded.20231229T060656Z.csv"/>
    <s v="f28b4ff7-936a-40ce-9772-18caf0aad690"/>
    <s v="D07"/>
    <x v="13"/>
    <s v="WALK.AOS.S2"/>
    <n v="35.957219000000002"/>
    <n v="-84.279211000000004"/>
    <n v="1"/>
    <n v="10"/>
    <n v="261.7"/>
    <n v="1"/>
    <s v="WGS84"/>
    <s v=""/>
    <s v=""/>
    <s v=""/>
    <s v=""/>
    <s v=""/>
    <x v="1271"/>
    <s v="stream"/>
    <s v=""/>
    <s v="Y"/>
    <s v="WALK.SS.20220606"/>
    <s v=""/>
    <s v="WALK.20220606"/>
    <s v="Grab"/>
    <n v="8.2799999999999994"/>
    <n v="86"/>
    <n v="112.5"/>
    <n v="15.6"/>
    <s v="NEON.DOC.003044vD"/>
    <s v=""/>
    <s v=""/>
    <s v=""/>
    <s v=""/>
    <s v=""/>
    <s v="0000-0001-8615-3910"/>
    <s v="0000-0001-6846-5179"/>
    <s v=""/>
  </r>
  <r>
    <s v="NEON.D07.WALK.DP1.20138.001.amc_fieldSuperParent.2022-07.expanded.20231229T043929Z.csv"/>
    <s v="e99aafd1-f84f-406b-b705-690a0b790d5f"/>
    <s v="D07"/>
    <x v="13"/>
    <s v="WALK.AOS.S2"/>
    <n v="35.957219000000002"/>
    <n v="-84.279211000000004"/>
    <n v="1"/>
    <n v="10"/>
    <n v="261.7"/>
    <n v="1"/>
    <s v="WGS84"/>
    <s v=""/>
    <s v=""/>
    <s v=""/>
    <s v=""/>
    <s v=""/>
    <x v="1272"/>
    <s v="stream"/>
    <s v=""/>
    <s v="Y"/>
    <s v="WALK.SS.20220711"/>
    <s v=""/>
    <s v="WALK.20220711"/>
    <s v="Grab"/>
    <n v="8.2200000000000006"/>
    <n v="88"/>
    <n v="232"/>
    <n v="17.399999999999999"/>
    <s v="NEON.DOC.003044vD"/>
    <s v=""/>
    <s v=""/>
    <s v=""/>
    <s v=""/>
    <s v=""/>
    <s v="0000-0001-6846-5179"/>
    <s v="0000-0003-1851-5013"/>
    <s v=""/>
  </r>
  <r>
    <s v="NEON.D07.WALK.DP1.20138.001.amc_fieldSuperParent.2022-08.expanded.20231229T060458Z.csv"/>
    <s v="2dd56899-e31b-4c04-b298-e1e974caca37"/>
    <s v="D07"/>
    <x v="13"/>
    <s v="WALK.AOS.S2"/>
    <n v="35.957219000000002"/>
    <n v="-84.279211000000004"/>
    <n v="1"/>
    <n v="10"/>
    <n v="261.7"/>
    <n v="1"/>
    <s v="WGS84"/>
    <s v=""/>
    <s v=""/>
    <s v=""/>
    <s v=""/>
    <s v=""/>
    <x v="1273"/>
    <s v="stream"/>
    <s v=""/>
    <s v="Y"/>
    <s v="WALK.SS.20220808"/>
    <s v=""/>
    <s v="WALK.20220808"/>
    <s v="Grab"/>
    <n v="8.35"/>
    <n v="90"/>
    <n v="164.8"/>
    <n v="17.600000000000001"/>
    <s v="NEON.DOC.003044vE"/>
    <s v=""/>
    <s v=""/>
    <s v=""/>
    <s v=""/>
    <s v=""/>
    <s v="0000-0001-6846-5179"/>
    <s v="0000-0001-8615-3910"/>
    <s v=""/>
  </r>
  <r>
    <s v="NEON.D07.WALK.DP1.20138.001.amc_fieldSuperParent.2022-09.expanded.20231229T035325Z.csv"/>
    <s v="224a6d8f-247e-4f6a-8355-0f028634d5bb"/>
    <s v="D07"/>
    <x v="13"/>
    <s v="WALK.AOS.S2"/>
    <n v="35.957219000000002"/>
    <n v="-84.279211000000004"/>
    <n v="1"/>
    <n v="10"/>
    <n v="261.7"/>
    <n v="1"/>
    <s v="WGS84"/>
    <s v=""/>
    <s v=""/>
    <s v=""/>
    <s v=""/>
    <s v=""/>
    <x v="1274"/>
    <s v="stream"/>
    <s v=""/>
    <s v="Y"/>
    <s v="WALK.SS.20220912"/>
    <s v=""/>
    <s v="WALK.20220912"/>
    <s v="Grab"/>
    <n v="8.18"/>
    <n v="88"/>
    <n v="162.1"/>
    <n v="17.2"/>
    <s v="NEON.DOC.003044vE"/>
    <s v=""/>
    <s v=""/>
    <s v=""/>
    <s v=""/>
    <s v=""/>
    <s v="0000-0001-6846-5179"/>
    <s v="0000-0001-8615-3910"/>
    <s v=""/>
  </r>
  <r>
    <s v="NEON.D07.WALK.DP1.20138.001.amc_fieldSuperParent.2022-10.expanded.20231229T055822Z.csv"/>
    <s v="1a7253ee-0101-4ea4-9aa4-97fe766b7e92"/>
    <s v="D07"/>
    <x v="13"/>
    <s v="WALK.AOS.S2"/>
    <n v="35.957219000000002"/>
    <n v="-84.279211000000004"/>
    <n v="1"/>
    <n v="10"/>
    <n v="261.7"/>
    <n v="1"/>
    <s v="WGS84"/>
    <s v=""/>
    <s v=""/>
    <s v=""/>
    <s v=""/>
    <s v=""/>
    <x v="1275"/>
    <s v="stream"/>
    <s v=""/>
    <s v="Y"/>
    <s v="WALK.SS.20221010"/>
    <s v=""/>
    <s v="WALK.20221010"/>
    <s v="Grab"/>
    <n v="9.36"/>
    <n v="85"/>
    <n v="258.8"/>
    <n v="10.3"/>
    <s v="NEON.DOC.003044vE"/>
    <s v=""/>
    <s v=""/>
    <s v=""/>
    <s v=""/>
    <s v=""/>
    <s v="0000-0001-8615-3910"/>
    <s v="0000-0001-6846-5179"/>
    <s v=""/>
  </r>
  <r>
    <s v="NEON.D07.WALK.DP1.20138.001.amc_fieldSuperParent.2022-11.expanded.20231229T061527Z.csv"/>
    <s v="1507c9d0-2000-4efb-abe4-3ce5ec056421"/>
    <s v="D07"/>
    <x v="13"/>
    <s v="WALK.AOS.S2"/>
    <n v="35.957219000000002"/>
    <n v="-84.279211000000004"/>
    <n v="1"/>
    <n v="10"/>
    <n v="261.7"/>
    <n v="1"/>
    <s v="WGS84"/>
    <s v=""/>
    <s v=""/>
    <s v=""/>
    <s v=""/>
    <s v=""/>
    <x v="1276"/>
    <s v="stream"/>
    <s v=""/>
    <s v="Y"/>
    <s v="WALK.SS.20221114"/>
    <s v=""/>
    <s v="WALK.20221114"/>
    <s v="Grab"/>
    <n v="10.119999999999999"/>
    <n v="86"/>
    <n v="258.3"/>
    <n v="7.7"/>
    <s v="NEON.DOC.003044vE"/>
    <s v=""/>
    <s v=""/>
    <s v=""/>
    <s v=""/>
    <s v=""/>
    <s v="0000-0001-8615-3910"/>
    <s v="0000-0001-8869-8172"/>
    <s v=""/>
  </r>
  <r>
    <s v="NEON.D07.WALK.DP1.20138.001.amc_fieldSuperParent.2022-12.expanded.20231229T055958Z.csv"/>
    <s v="438433d6-e68d-4313-9116-d030014a7f5e"/>
    <s v="D07"/>
    <x v="13"/>
    <s v="WALK.AOS.S2"/>
    <n v="35.957219000000002"/>
    <n v="-84.279211000000004"/>
    <n v="1"/>
    <n v="10"/>
    <n v="261.7"/>
    <n v="1"/>
    <s v="WGS84"/>
    <s v=""/>
    <s v=""/>
    <s v=""/>
    <s v=""/>
    <s v=""/>
    <x v="1277"/>
    <s v="stream"/>
    <s v=""/>
    <s v="Y"/>
    <s v="WALK.SS.20221212"/>
    <s v=""/>
    <s v="WALK.20221212"/>
    <s v="Grab"/>
    <n v="10.3"/>
    <n v="96"/>
    <n v="159.4"/>
    <n v="11.6"/>
    <s v="NEON.DOC.003044vE"/>
    <s v=""/>
    <s v=""/>
    <s v=""/>
    <s v=""/>
    <s v=""/>
    <s v="0000-0001-8615-3910"/>
    <s v="0000-0001-6846-5179"/>
    <s v=""/>
  </r>
  <r>
    <s v="NEON.D07.WALK.DP1.20138.001.amc_fieldSuperParent.2023-01.expanded.20231229T152757Z.csv"/>
    <s v="085d5d05-19c8-4929-93c0-7305ea1b6476"/>
    <s v="D07"/>
    <x v="13"/>
    <s v="WALK.AOS.S2"/>
    <n v="35.957219000000002"/>
    <n v="-84.279211000000004"/>
    <n v="1"/>
    <n v="10"/>
    <n v="261.7"/>
    <n v="1"/>
    <s v="WGS84"/>
    <s v=""/>
    <s v=""/>
    <s v=""/>
    <s v=""/>
    <s v=""/>
    <x v="1278"/>
    <s v="stream"/>
    <s v=""/>
    <s v="Y"/>
    <s v="WALK.SS.20230103"/>
    <s v=""/>
    <s v="WALK.20230103"/>
    <s v="Grab"/>
    <n v="9.08"/>
    <n v="90"/>
    <n v="254.7"/>
    <n v="13.8"/>
    <s v="NEON.DOC.003044vE"/>
    <s v=""/>
    <s v=""/>
    <s v=""/>
    <s v=""/>
    <s v=""/>
    <s v="0000-0001-6846-5179"/>
    <s v="0000-0001-8869-8172"/>
    <s v=""/>
  </r>
  <r>
    <s v="NEON.D07.WALK.DP1.20138.001.amc_fieldSuperParent.2023-02.expanded.20231229T154256Z.csv"/>
    <s v="7f01a621-af44-4803-b345-ce391ba2437a"/>
    <s v="D07"/>
    <x v="13"/>
    <s v="WALK.AOS.S2"/>
    <n v="35.957219000000002"/>
    <n v="-84.279211000000004"/>
    <n v="1"/>
    <n v="10"/>
    <n v="261.7"/>
    <n v="1"/>
    <s v="WGS84"/>
    <s v=""/>
    <s v=""/>
    <s v=""/>
    <s v=""/>
    <s v=""/>
    <x v="1279"/>
    <s v="stream"/>
    <s v=""/>
    <s v="Y"/>
    <s v="WALK.SS.20230213"/>
    <s v=""/>
    <s v="WALK.20230213"/>
    <s v="Grab"/>
    <n v="10.71"/>
    <n v="98"/>
    <n v="168.1"/>
    <n v="10.3"/>
    <s v="NEON.DOC.003044vE"/>
    <s v=""/>
    <s v=""/>
    <s v=""/>
    <s v=""/>
    <s v=""/>
    <s v="0000-0001-8615-3910"/>
    <s v="0000-0001-8869-8172"/>
    <s v=""/>
  </r>
  <r>
    <s v="NEON.D07.WALK.DP1.20138.001.amc_fieldSuperParent.2023-03.expanded.20231229T164152Z.csv"/>
    <s v="dde65d24-c91b-4ef8-a39d-e40e5840ded1"/>
    <s v="D07"/>
    <x v="13"/>
    <s v="WALK.AOS.S2"/>
    <n v="35.957219000000002"/>
    <n v="-84.279211000000004"/>
    <n v="1"/>
    <n v="10"/>
    <n v="261.7"/>
    <n v="1"/>
    <s v="WGS84"/>
    <s v=""/>
    <s v=""/>
    <s v=""/>
    <s v=""/>
    <s v=""/>
    <x v="1280"/>
    <s v="stream"/>
    <s v=""/>
    <s v="Y"/>
    <s v="WALK.SS.20230314"/>
    <s v=""/>
    <s v="WALK.20230314"/>
    <s v="Grab"/>
    <n v="9.8800000000000008"/>
    <n v="90"/>
    <n v="100.5"/>
    <n v="10.5"/>
    <s v="NEON.DOC.003044vE"/>
    <s v=""/>
    <s v=""/>
    <s v=""/>
    <s v=""/>
    <s v=""/>
    <s v="0000-0001-6846-5179"/>
    <s v="0000-0001-9180-0940"/>
    <s v=""/>
  </r>
  <r>
    <s v="NEON.D07.WALK.DP1.20138.001.amc_fieldSuperParent.2023-04.expanded.20231229T165619Z.csv"/>
    <s v="1a8d3b2b-9fc3-42c0-968b-94ac4f0d061c"/>
    <s v="D07"/>
    <x v="13"/>
    <s v="WALK.AOS.S2"/>
    <n v="35.957219000000002"/>
    <n v="-84.279211000000004"/>
    <n v="1"/>
    <n v="10"/>
    <n v="261.7"/>
    <n v="1"/>
    <s v="WGS84"/>
    <s v=""/>
    <s v=""/>
    <s v=""/>
    <s v=""/>
    <s v=""/>
    <x v="1281"/>
    <s v="stream"/>
    <s v=""/>
    <s v="Y"/>
    <s v="WALK.SS.20230411"/>
    <s v=""/>
    <s v="WALK.20230411"/>
    <s v="Grab"/>
    <n v="9.5500000000000007"/>
    <n v="89"/>
    <n v="189.6"/>
    <n v="11.6"/>
    <s v="NEON.DOC.003044vE"/>
    <s v=""/>
    <s v=""/>
    <s v=""/>
    <s v=""/>
    <s v=""/>
    <s v="0000-0001-8615-3910"/>
    <s v="0000-0001-6846-5179"/>
    <s v=""/>
  </r>
  <r>
    <s v="NEON.D07.WALK.DP1.20138.001.amc_fieldSuperParent.2023-05.expanded.20231229T154926Z.csv"/>
    <s v="8e123e41-bc3d-40a0-834e-7cadf5c9f3b1"/>
    <s v="D07"/>
    <x v="13"/>
    <s v="WALK.AOS.S2"/>
    <n v="35.957219000000002"/>
    <n v="-84.279211000000004"/>
    <n v="1"/>
    <n v="10"/>
    <n v="261.7"/>
    <n v="1"/>
    <s v="WGS84"/>
    <s v=""/>
    <s v=""/>
    <s v=""/>
    <s v=""/>
    <s v=""/>
    <x v="1282"/>
    <s v="stream"/>
    <s v=""/>
    <s v="Y"/>
    <s v="WALK.SS.20230508"/>
    <s v=""/>
    <s v="WALK.20230508"/>
    <s v="Grab"/>
    <n v="9.18"/>
    <n v="92"/>
    <n v="233.6"/>
    <n v="14.2"/>
    <s v="NEON.DOC.003044vE"/>
    <s v=""/>
    <s v=""/>
    <s v=""/>
    <s v=""/>
    <s v=""/>
    <s v="0000-0001-8615-3910"/>
    <s v="0009-0002-0358-0322"/>
    <s v=""/>
  </r>
  <r>
    <s v="NEON.D07.WALK.DP1.20138.001.amc_fieldSuperParent.2023-06.expanded.20231229T153335Z.csv"/>
    <s v="0ac52f6c-c121-4349-b2a9-7d62df56cd5c"/>
    <s v="D07"/>
    <x v="13"/>
    <s v="WALK.AOS.S2"/>
    <n v="35.957219000000002"/>
    <n v="-84.279211000000004"/>
    <n v="1"/>
    <n v="10"/>
    <n v="261.7"/>
    <n v="1"/>
    <s v="WGS84"/>
    <s v=""/>
    <s v=""/>
    <s v=""/>
    <s v=""/>
    <s v=""/>
    <x v="1283"/>
    <s v="stream"/>
    <s v=""/>
    <s v="Y"/>
    <s v="WALK.SS.20230613"/>
    <s v=""/>
    <s v="WALK.20230613"/>
    <s v="Grab"/>
    <n v="8.5399999999999991"/>
    <n v="86"/>
    <n v="243.3"/>
    <n v="14.2"/>
    <s v="NEON.DOC.003044vE"/>
    <s v=""/>
    <s v=""/>
    <s v=""/>
    <s v=""/>
    <s v=""/>
    <s v="0000-0001-6846-5179"/>
    <s v="0000-0001-8615-3910"/>
    <s v=""/>
  </r>
  <r>
    <s v="NEON.D07.WALK.DP1.20138.001.amc_fieldSuperParent.2023-07.expanded.20231229T164819Z.csv"/>
    <s v="3db8304c-f83f-494a-8ba7-538080fd3d5a"/>
    <s v="D07"/>
    <x v="13"/>
    <s v="WALK.AOS.S2"/>
    <n v="35.957219000000002"/>
    <n v="-84.279211000000004"/>
    <n v="1"/>
    <n v="10"/>
    <n v="261.7"/>
    <n v="1"/>
    <s v="WGS84"/>
    <s v=""/>
    <s v=""/>
    <s v=""/>
    <s v=""/>
    <s v=""/>
    <x v="1284"/>
    <s v="stream"/>
    <s v=""/>
    <s v="Y"/>
    <s v="WALK.SS.20230710"/>
    <s v=""/>
    <s v="WALK.20230710"/>
    <s v="Grab"/>
    <n v="8.3699999999999992"/>
    <n v="90"/>
    <n v="260.10000000000002"/>
    <n v="17.2"/>
    <s v="NEON.DOC.003044vE"/>
    <s v=""/>
    <s v=""/>
    <s v=""/>
    <s v=""/>
    <s v=""/>
    <s v="0000-0001-8615-3910"/>
    <s v="0009-0002-7352-2355"/>
    <s v=""/>
  </r>
  <r>
    <s v="NEON.D07.WALK.DP1.20138.001.amc_fieldSuperParent.2023-08.expanded.20231229T155244Z.csv"/>
    <s v="b97a1fd5-e9e4-491a-ba82-566e1da39d2f"/>
    <s v="D07"/>
    <x v="13"/>
    <s v="WALK.AOS.S2"/>
    <n v="35.957219000000002"/>
    <n v="-84.279211000000004"/>
    <n v="1"/>
    <n v="10"/>
    <n v="261.7"/>
    <n v="1"/>
    <s v="WGS84"/>
    <s v=""/>
    <s v=""/>
    <s v=""/>
    <s v=""/>
    <s v=""/>
    <x v="1285"/>
    <s v="stream"/>
    <s v=""/>
    <s v="Y"/>
    <s v="WALK.SS.20230807"/>
    <s v=""/>
    <s v="WALK.20230807"/>
    <s v="Grab"/>
    <n v="8.86"/>
    <n v="96"/>
    <n v="259.39999999999998"/>
    <n v="17.8"/>
    <s v="NEON.DOC.003044vE"/>
    <s v=""/>
    <s v=""/>
    <s v=""/>
    <s v=""/>
    <s v=""/>
    <s v="0000-0001-6846-5179"/>
    <s v="0000-0001-8615-3910"/>
    <s v=""/>
  </r>
  <r>
    <s v="NEON.D07.WALK.DP1.20138.001.amc_fieldSuperParent.2023-09.expanded.20231229T161801Z.csv"/>
    <s v="5730f038-9fba-4540-8ca8-09013de9adf6"/>
    <s v="D07"/>
    <x v="13"/>
    <s v="WALK.AOS.S2"/>
    <n v="35.957219000000002"/>
    <n v="-84.279211000000004"/>
    <n v="1"/>
    <n v="10"/>
    <n v="261.7"/>
    <n v="1"/>
    <s v="WGS84"/>
    <s v=""/>
    <s v=""/>
    <s v=""/>
    <s v=""/>
    <s v=""/>
    <x v="1286"/>
    <s v="stream"/>
    <s v=""/>
    <s v="Y"/>
    <s v="WALK.SS.20230911"/>
    <s v=""/>
    <s v="WALK.20230911"/>
    <s v="Grab"/>
    <n v="8.5500000000000007"/>
    <n v="92"/>
    <n v="255.8"/>
    <n v="17.8"/>
    <s v="NEON.DOC.003044vE"/>
    <s v=""/>
    <s v=""/>
    <s v=""/>
    <s v=""/>
    <s v=""/>
    <s v="0000-0001-8615-3910"/>
    <s v="0000-0001-6846-5179"/>
    <s v=""/>
  </r>
  <r>
    <s v="NEON.D07.WALK.DP1.20138.001.amc_fieldSuperParent.2023-10.expanded.20231229T162218Z.csv"/>
    <s v="f3959d8b-0b15-4045-847a-49498c1bc530"/>
    <s v="D07"/>
    <x v="13"/>
    <s v="WALK.AOS.S2"/>
    <n v="35.957219000000002"/>
    <n v="-84.279211000000004"/>
    <n v="1"/>
    <n v="10"/>
    <n v="261.7"/>
    <n v="1"/>
    <s v="WGS84"/>
    <s v=""/>
    <s v=""/>
    <s v=""/>
    <s v=""/>
    <s v=""/>
    <x v="1287"/>
    <s v="stream"/>
    <s v=""/>
    <s v="Y"/>
    <s v="WALK.SS.20231009"/>
    <s v=""/>
    <s v="WALK.20231009"/>
    <s v="Grab"/>
    <n v="8.69"/>
    <n v="82"/>
    <n v="255.2"/>
    <n v="11.4"/>
    <s v="NEON.DOC.003044vE"/>
    <s v=""/>
    <s v=""/>
    <s v=""/>
    <s v=""/>
    <s v=""/>
    <s v="0000-0001-6846-5179"/>
    <s v="0009-0002-0358-0322"/>
    <s v=""/>
  </r>
  <r>
    <s v="NEON.D07.WALK.DP1.20138.001.amc_fieldSuperParent.2023-11.expanded.20240102T205010Z.csv"/>
    <s v="36ca50dc-3ab9-44ed-9037-e646f558cef7"/>
    <s v="D07"/>
    <x v="13"/>
    <s v="WALK.AOS.S2"/>
    <n v="35.957219000000002"/>
    <n v="-84.279211000000004"/>
    <n v="1"/>
    <n v="10"/>
    <n v="261.7"/>
    <n v="1"/>
    <s v="WGS84"/>
    <s v=""/>
    <s v=""/>
    <s v=""/>
    <s v=""/>
    <s v=""/>
    <x v="1288"/>
    <s v="stream"/>
    <s v=""/>
    <s v="Y"/>
    <s v="WALK.SS.20231113"/>
    <s v=""/>
    <s v="WALK.20231113"/>
    <s v="Grab"/>
    <n v="10.57"/>
    <n v="100"/>
    <n v="244.8"/>
    <n v="12.2"/>
    <s v="NEON.DOC.003044vE"/>
    <s v=""/>
    <s v=""/>
    <s v=""/>
    <s v=""/>
    <s v=""/>
    <s v="0000-0001-8615-3910"/>
    <s v="0000-0001-6846-5179"/>
    <s v=""/>
  </r>
  <r>
    <s v="NEON.D07.WALK.DP1.20138.001.amc_fieldSuperParent.2023-12.expanded.20240122T173930Z.csv"/>
    <s v="e95965cf-f119-410a-8351-f82b53ba764a"/>
    <s v="D07"/>
    <x v="13"/>
    <s v="WALK.AOS.S2"/>
    <n v="35.957219000000002"/>
    <n v="-84.279211000000004"/>
    <n v="1"/>
    <n v="10"/>
    <n v="261.7"/>
    <n v="1"/>
    <s v="WGS84"/>
    <s v=""/>
    <s v=""/>
    <s v=""/>
    <s v=""/>
    <s v=""/>
    <x v="1289"/>
    <s v="stream"/>
    <s v=""/>
    <s v="Y"/>
    <s v="WALK.SS.20231211"/>
    <s v=""/>
    <s v="WALK.20231211"/>
    <s v="Grab"/>
    <n v="10.14"/>
    <n v="89"/>
    <n v="200.8"/>
    <n v="8.9"/>
    <s v="NEON.DOC.003044vE"/>
    <s v=""/>
    <s v=""/>
    <s v=""/>
    <s v=""/>
    <s v=""/>
    <s v="0000-0001-6846-5179"/>
    <s v="0000-0001-8615-3910"/>
    <s v=""/>
  </r>
  <r>
    <s v="NEON.D07.WALK.DP1.20138.001.amc_fieldSuperParent.2024-01.expanded.20240219T183217Z.csv"/>
    <s v="eef3b085-3171-47ff-ab68-49760f93cc13"/>
    <s v="D07"/>
    <x v="13"/>
    <s v="WALK.AOS.S2"/>
    <n v="35.957219000000002"/>
    <n v="-84.279211000000004"/>
    <n v="1"/>
    <n v="10"/>
    <n v="261.7"/>
    <n v="1"/>
    <s v="WGS84"/>
    <s v=""/>
    <s v=""/>
    <s v=""/>
    <s v=""/>
    <s v=""/>
    <x v="1290"/>
    <s v="stream"/>
    <s v=""/>
    <s v="Y"/>
    <s v="WALK.SS.20240110"/>
    <s v=""/>
    <s v="WALK.20240110"/>
    <s v="Grab"/>
    <n v="10.35"/>
    <n v="95"/>
    <n v="98.4"/>
    <n v="10.3"/>
    <s v="NEON.DOC.003044vF"/>
    <s v=""/>
    <s v=""/>
    <s v=""/>
    <s v=""/>
    <s v=""/>
    <s v="0000-0001-8615-3910"/>
    <s v="0009-0002-0358-0322"/>
    <s v=""/>
  </r>
  <r>
    <s v="NEON.D07.WALK.DP1.20138.001.amc_fieldSuperParent.2024-02.expanded.20240318T160812Z.csv"/>
    <s v="7ed77fd8-1ccf-41f8-a355-1b3991cdc9b7"/>
    <s v="D07"/>
    <x v="13"/>
    <s v="WALK.AOS.S2"/>
    <n v="35.957219000000002"/>
    <n v="-84.279211000000004"/>
    <n v="1"/>
    <n v="10"/>
    <n v="261.7"/>
    <n v="1"/>
    <s v="WGS84"/>
    <s v=""/>
    <s v=""/>
    <s v=""/>
    <s v=""/>
    <s v=""/>
    <x v="1291"/>
    <s v="stream"/>
    <s v=""/>
    <s v="Y"/>
    <s v="WALK.SS.20240205"/>
    <s v=""/>
    <s v="WALK.20240205"/>
    <s v="Grab"/>
    <n v="10.050000000000001"/>
    <n v="90"/>
    <n v="179.2"/>
    <n v="8.9"/>
    <s v="NEON.DOC.003044vF"/>
    <s v=""/>
    <s v=""/>
    <s v=""/>
    <s v=""/>
    <s v=""/>
    <s v="0000-0001-8615-3910"/>
    <s v="0009-0002-0358-0322"/>
    <s v=""/>
  </r>
  <r>
    <s v="NEON.D08.BLWA.DP1.20138.001.amc_fieldSuperParent.2016-11.expanded.20231227T014137Z.csv"/>
    <s v="2e3fbb65-e8b8-4fde-aa2f-ef6647054465"/>
    <s v="D08"/>
    <x v="14"/>
    <s v="BLWA.AOS.buoy.c0"/>
    <n v="32.540669999999999"/>
    <n v="-87.798060000000007"/>
    <n v="10"/>
    <n v="10"/>
    <n v="20"/>
    <n v="10"/>
    <s v="WGS84"/>
    <s v=""/>
    <s v=""/>
    <s v=""/>
    <s v=""/>
    <s v=""/>
    <x v="1292"/>
    <s v="river"/>
    <s v=""/>
    <s v=""/>
    <s v="BLWA.C0.20161122"/>
    <s v=""/>
    <s v="BLWA.20161122"/>
    <s v="Kemmerer"/>
    <n v="8.26"/>
    <n v="91"/>
    <n v="323.7"/>
    <n v="19.899999999999999"/>
    <s v="NEON.DOC.003044vA"/>
    <s v=""/>
    <s v=""/>
    <s v=""/>
    <s v=""/>
    <s v=""/>
    <s v="jgalloway@neoninc.org"/>
    <s v="ctran@neoninc.org"/>
    <s v=""/>
  </r>
  <r>
    <s v="NEON.D08.BLWA.DP1.20138.001.amc_fieldSuperParent.2017-02.expanded.20231227T075400Z.csv"/>
    <s v="5ebfc208-eae0-4477-844c-99ab4af37a7d"/>
    <s v="D08"/>
    <x v="14"/>
    <s v="BLWA.AOS.buoy.c0"/>
    <n v="32.540669999999999"/>
    <n v="-87.798060000000007"/>
    <n v="10"/>
    <n v="10"/>
    <n v="20"/>
    <n v="10"/>
    <s v="WGS84"/>
    <s v=""/>
    <s v=""/>
    <s v=""/>
    <s v=""/>
    <s v=""/>
    <x v="1293"/>
    <s v="river"/>
    <s v=""/>
    <s v=""/>
    <s v="BLWA.C0.20170215"/>
    <s v=""/>
    <s v="BLWA.20170215"/>
    <s v="Kemmerer"/>
    <m/>
    <m/>
    <m/>
    <n v="14.2"/>
    <s v="NEON.DOC.003044vB"/>
    <s v=""/>
    <s v=""/>
    <s v="3.9"/>
    <s v="0.5"/>
    <s v=""/>
    <s v="jgalloway@neoninc.org"/>
    <s v="churak@neoninc.org"/>
    <s v="No YSI"/>
  </r>
  <r>
    <s v="NEON.D08.BLWA.DP1.20138.001.amc_fieldSuperParent.2017-03.expanded.20231227T034259Z.csv"/>
    <s v="4544fad2-a91d-478d-af08-a9b01d972ef4"/>
    <s v="D08"/>
    <x v="14"/>
    <s v="BLWA.AOS.buoy.c0"/>
    <n v="32.540669999999999"/>
    <n v="-87.798060000000007"/>
    <n v="10"/>
    <n v="10"/>
    <n v="20"/>
    <n v="10"/>
    <s v="WGS84"/>
    <s v=""/>
    <s v=""/>
    <s v=""/>
    <s v=""/>
    <s v=""/>
    <x v="1294"/>
    <s v="river"/>
    <s v=""/>
    <s v=""/>
    <s v="BLWA.C0.20170307"/>
    <s v=""/>
    <s v="BLWA.20170307"/>
    <s v="Kemmerer"/>
    <n v="10.55"/>
    <n v="108"/>
    <n v="184.9"/>
    <n v="16.7"/>
    <s v="NEON.DOC.003044vB"/>
    <s v=""/>
    <s v=""/>
    <s v="4.8"/>
    <s v=""/>
    <s v=""/>
    <s v="jgalloway@neoninc.org"/>
    <s v="churak@neoninc.org"/>
    <s v=""/>
  </r>
  <r>
    <s v="NEON.D08.BLWA.DP1.20138.001.amc_fieldSuperParent.2017-05.expanded.20231227T034013Z.csv"/>
    <s v="602ce529-fb39-4f3b-8f06-ade285ef9add"/>
    <s v="D08"/>
    <x v="14"/>
    <s v="BLWA.AOS.buoy.c0"/>
    <n v="32.540669999999999"/>
    <n v="-87.798060000000007"/>
    <n v="10"/>
    <n v="10"/>
    <n v="20"/>
    <n v="10"/>
    <s v="WGS84"/>
    <s v=""/>
    <s v=""/>
    <s v=""/>
    <s v=""/>
    <s v=""/>
    <x v="1295"/>
    <s v="river"/>
    <s v=""/>
    <s v=""/>
    <s v="BLWA.C0.20170523"/>
    <s v=""/>
    <s v="BLWA.20170523"/>
    <s v="Kemmerer"/>
    <n v="6.7"/>
    <n v="84"/>
    <n v="152.30000000000001"/>
    <n v="26"/>
    <s v="NEON.DOC.003044vB"/>
    <s v=""/>
    <s v=""/>
    <s v=""/>
    <s v=""/>
    <s v=""/>
    <s v="churak@battelleecology.org"/>
    <s v="kbrown@neoninc.org"/>
    <s v=""/>
  </r>
  <r>
    <s v="NEON.D08.BLWA.DP1.20138.001.amc_fieldSuperParent.2017-07.expanded.20231227T074758Z.csv"/>
    <s v="02738985-2b4c-4e69-9062-455067fe574b"/>
    <s v="D08"/>
    <x v="14"/>
    <s v="BLWA.AOS.buoy.c0"/>
    <n v="32.540669999999999"/>
    <n v="-87.798060000000007"/>
    <n v="10"/>
    <n v="10"/>
    <n v="20"/>
    <n v="10"/>
    <s v="WGS84"/>
    <s v=""/>
    <s v=""/>
    <s v=""/>
    <s v=""/>
    <s v=""/>
    <x v="1296"/>
    <s v="river"/>
    <s v=""/>
    <s v=""/>
    <s v="BLWA.C0.20170711"/>
    <s v=""/>
    <s v="BLWA.20170711"/>
    <s v="Kemmerer"/>
    <n v="7.62"/>
    <n v="97"/>
    <n v="165.2"/>
    <n v="27.6"/>
    <s v="NEON.DOC.003044vB"/>
    <s v=""/>
    <s v=""/>
    <s v=""/>
    <s v=""/>
    <s v=""/>
    <s v="mlabelle@battelleecology.org"/>
    <s v="kbrown01@battelleecology.org"/>
    <s v=""/>
  </r>
  <r>
    <s v="NEON.D08.BLWA.DP1.20138.001.amc_fieldSuperParent.2017-09.expanded.20231227T095809Z.csv"/>
    <s v="a47ce52e-09f4-4e66-bea9-2b4a9a23248b"/>
    <s v="D08"/>
    <x v="14"/>
    <s v="BLWA.AOS.buoy.c2"/>
    <n v="32.540669999999999"/>
    <n v="-87.798060000000007"/>
    <n v="10"/>
    <n v="10"/>
    <n v="20"/>
    <n v="10"/>
    <s v="WGS84"/>
    <s v=""/>
    <s v=""/>
    <s v=""/>
    <s v=""/>
    <s v=""/>
    <x v="1297"/>
    <s v="river"/>
    <s v=""/>
    <s v=""/>
    <s v="BLWA.C2.20170914"/>
    <s v=""/>
    <s v="BLWA.20170914"/>
    <s v="Kemmerer"/>
    <n v="8.8699999999999992"/>
    <n v="111"/>
    <n v="159.19999999999999"/>
    <n v="26.9"/>
    <s v="NEON.DOC.003044vB"/>
    <s v="7.3"/>
    <s v="0.5"/>
    <s v="9.2"/>
    <s v=""/>
    <s v=""/>
    <s v="mlabelle@battelleecology.org"/>
    <s v="jgalloway@battelleecology.org"/>
    <s v=""/>
  </r>
  <r>
    <s v="NEON.D08.BLWA.DP1.20138.001.amc_fieldSuperParent.2017-09.expanded.20231227T095809Z.csv"/>
    <s v="12efad2b-54a6-4626-b252-0b1403cb36b6"/>
    <s v="D08"/>
    <x v="14"/>
    <s v="BLWA.AOS.buoy.c1"/>
    <n v="32.540669999999999"/>
    <n v="-87.798060000000007"/>
    <n v="10"/>
    <n v="10"/>
    <n v="20"/>
    <n v="10"/>
    <s v="WGS84"/>
    <s v=""/>
    <s v=""/>
    <s v=""/>
    <s v=""/>
    <s v=""/>
    <x v="1298"/>
    <s v="river"/>
    <s v=""/>
    <s v=""/>
    <s v="BLWA.C1.20170914"/>
    <s v=""/>
    <s v="BLWA.20170914"/>
    <s v="Kemmerer"/>
    <n v="8.8699999999999992"/>
    <n v="111"/>
    <n v="159.19999999999999"/>
    <n v="26.9"/>
    <s v="NEON.DOC.003044vB"/>
    <s v="0.5"/>
    <s v="0.0"/>
    <s v="9.2"/>
    <s v="0.5"/>
    <s v=""/>
    <s v="mlabelle@battelleecology.org"/>
    <s v="jgalloway@battelleecology.org"/>
    <s v=""/>
  </r>
  <r>
    <s v="NEON.D08.BLWA.DP1.20138.001.amc_fieldSuperParent.2017-11.expanded.20231227T040135Z.csv"/>
    <s v="a3bbdf73-48b7-4b91-93f4-4e32f6fc4c82"/>
    <s v="D08"/>
    <x v="14"/>
    <s v="BLWA.AOS.buoy.c0"/>
    <n v="32.540669999999999"/>
    <n v="-87.798060000000007"/>
    <n v="10"/>
    <n v="10"/>
    <n v="20"/>
    <n v="10"/>
    <s v="WGS84"/>
    <s v=""/>
    <s v=""/>
    <s v=""/>
    <s v=""/>
    <s v=""/>
    <x v="1299"/>
    <s v="river"/>
    <s v=""/>
    <s v=""/>
    <s v="BLWA.C0.20171121"/>
    <s v=""/>
    <s v="BLWA.20171121"/>
    <s v="Kemmerer"/>
    <n v="8.51"/>
    <n v="89"/>
    <n v="208.5"/>
    <n v="17.8"/>
    <s v="NEON.DOC.003044vB"/>
    <s v=""/>
    <s v=""/>
    <s v="5.2"/>
    <s v="0.5"/>
    <s v=""/>
    <s v="jgalloway@battelleecology.org"/>
    <s v="mlabelle@battelleecology.org"/>
    <s v=""/>
  </r>
  <r>
    <s v="NEON.D08.BLWA.DP1.20138.001.amc_fieldSuperParent.2018-01.expanded.20231228T185412Z.csv"/>
    <s v="73f0f9b6-a156-414a-bbb4-065ddacf7125"/>
    <s v="D08"/>
    <x v="14"/>
    <s v="BLWA.AOS.buoy.c0"/>
    <n v="32.540669999999999"/>
    <n v="-87.798060000000007"/>
    <n v="10"/>
    <n v="10"/>
    <n v="20"/>
    <n v="10"/>
    <s v="WGS84"/>
    <s v=""/>
    <s v=""/>
    <s v=""/>
    <s v=""/>
    <s v=""/>
    <x v="1300"/>
    <s v="river"/>
    <s v=""/>
    <s v=""/>
    <s v="BLWA.C0.20180109"/>
    <s v=""/>
    <s v="BLWA.20180109"/>
    <s v="Kemmerer"/>
    <n v="12.62"/>
    <n v="107"/>
    <n v="206.8"/>
    <n v="8"/>
    <s v="NEON.DOC.003044vB"/>
    <s v=""/>
    <s v=""/>
    <s v="5.2"/>
    <s v="0.5"/>
    <s v=""/>
    <s v="churak@battelleecology.org"/>
    <s v="jgalloway@battelleecology.org"/>
    <s v=""/>
  </r>
  <r>
    <s v="NEON.D08.BLWA.DP1.20138.001.amc_fieldSuperParent.2018-03.expanded.20231228T190457Z.csv"/>
    <s v="c9f71dd4-b4fd-45d6-b594-5d6a7d85c707"/>
    <s v="D08"/>
    <x v="14"/>
    <s v="BLWA.AOS.buoy.c0"/>
    <n v="32.540669999999999"/>
    <n v="-87.798060000000007"/>
    <n v="10"/>
    <n v="10"/>
    <n v="20"/>
    <n v="10"/>
    <s v="WGS84"/>
    <s v=""/>
    <s v=""/>
    <s v=""/>
    <s v=""/>
    <s v=""/>
    <x v="1301"/>
    <s v="river"/>
    <s v=""/>
    <s v=""/>
    <s v="BLWA.C0.20180327"/>
    <s v=""/>
    <s v="BLWA.20180327"/>
    <s v="Kemmerer"/>
    <n v="9.9600000000000009"/>
    <n v="100"/>
    <n v="201.8"/>
    <n v="15.9"/>
    <s v="NEON.DOC.003044vB"/>
    <s v=""/>
    <s v=""/>
    <s v="4.3"/>
    <s v="0.5"/>
    <s v=""/>
    <s v="churak@battelleecology.org"/>
    <s v="kmiller@battelleecology.org"/>
    <s v=""/>
  </r>
  <r>
    <s v="NEON.D08.BLWA.DP1.20138.001.amc_fieldSuperParent.2018-05.expanded.20231228T170550Z.csv"/>
    <s v="a5fc5bd0-2b0d-4fdb-8bfa-75f2ccc45c49"/>
    <s v="D08"/>
    <x v="14"/>
    <s v="BLWA.AOS.buoy.c1"/>
    <n v="32.540669999999999"/>
    <n v="-87.798060000000007"/>
    <n v="10"/>
    <n v="10"/>
    <n v="20"/>
    <n v="10"/>
    <s v="WGS84"/>
    <s v=""/>
    <s v=""/>
    <s v=""/>
    <s v=""/>
    <s v=""/>
    <x v="1302"/>
    <s v="river"/>
    <s v=""/>
    <s v=""/>
    <s v="BLWA.C1.20180515"/>
    <s v=""/>
    <s v="BLWA.20180515"/>
    <s v="Kemmerer"/>
    <n v="10.31"/>
    <n v="130"/>
    <n v="125.4"/>
    <n v="27.5"/>
    <s v="NEON.DOC.003044vB"/>
    <s v="1.0"/>
    <s v="0.0"/>
    <s v="6.3"/>
    <s v="0.5"/>
    <s v=""/>
    <s v="kmiller@battelleecology.org"/>
    <s v="jgalloway@battelleecology.org"/>
    <s v=""/>
  </r>
  <r>
    <s v="NEON.D08.BLWA.DP1.20138.001.amc_fieldSuperParent.2018-05.expanded.20231228T170550Z.csv"/>
    <s v="4214ca91-ebb1-4f3e-b3fb-3f831c19cc8e"/>
    <s v="D08"/>
    <x v="14"/>
    <s v="BLWA.AOS.buoy.c2"/>
    <n v="32.540669999999999"/>
    <n v="-87.798060000000007"/>
    <n v="10"/>
    <n v="10"/>
    <n v="20"/>
    <n v="10"/>
    <s v="WGS84"/>
    <s v=""/>
    <s v=""/>
    <s v=""/>
    <s v=""/>
    <s v=""/>
    <x v="1303"/>
    <s v="river"/>
    <s v=""/>
    <s v=""/>
    <s v="BLWA.C2.20180515"/>
    <s v=""/>
    <s v="BLWA.20180515"/>
    <s v="Kemmerer"/>
    <n v="8.75"/>
    <n v="108"/>
    <n v="128.9"/>
    <n v="25.2"/>
    <s v="NEON.DOC.003044vB"/>
    <s v="6.3"/>
    <s v="1.5"/>
    <s v="6.3"/>
    <s v="2.7"/>
    <s v="5.1"/>
    <s v="kmiller@battelleecology.org"/>
    <s v="jgalloway@battelleecology.org"/>
    <s v=""/>
  </r>
  <r>
    <s v="NEON.D08.BLWA.DP1.20138.001.amc_fieldSuperParent.2018-07.expanded.20231228T195806Z.csv"/>
    <s v="ef953a14-6112-4a11-8ab2-e29bc191bdd7"/>
    <s v="D08"/>
    <x v="14"/>
    <s v="BLWA.AOS.buoy.c0"/>
    <n v="32.540669999999999"/>
    <n v="-87.798060000000007"/>
    <n v="10"/>
    <n v="10"/>
    <n v="20"/>
    <n v="10"/>
    <s v="WGS84"/>
    <s v=""/>
    <s v=""/>
    <s v=""/>
    <s v=""/>
    <s v=""/>
    <x v="1304"/>
    <s v="river"/>
    <s v=""/>
    <s v=""/>
    <s v="BLWA.C0.20180724"/>
    <s v=""/>
    <s v="BLWA.20180724"/>
    <s v="Kemmerer"/>
    <n v="8.33"/>
    <n v="112"/>
    <n v="122.3"/>
    <n v="31.8"/>
    <s v="NEON.DOC.003044vB"/>
    <s v=""/>
    <s v=""/>
    <s v="6.6"/>
    <s v="0.5"/>
    <s v=""/>
    <s v="kmiller@battelleecology.org"/>
    <s v="kmiller@battelleecology.org"/>
    <s v=""/>
  </r>
  <r>
    <s v="NEON.D08.BLWA.DP1.20138.001.amc_fieldSuperParent.2018-09.expanded.20231228T194810Z.csv"/>
    <s v="051c0245-4f72-4813-9082-83c896bce084"/>
    <s v="D08"/>
    <x v="14"/>
    <s v="BLWA.AOS.buoy.c0"/>
    <n v="32.540669999999999"/>
    <n v="-87.798060000000007"/>
    <n v="10"/>
    <n v="10"/>
    <n v="20"/>
    <n v="10"/>
    <s v="WGS84"/>
    <s v=""/>
    <s v=""/>
    <s v=""/>
    <s v=""/>
    <s v=""/>
    <x v="1305"/>
    <s v="river"/>
    <s v=""/>
    <s v=""/>
    <s v="BLWA.C0.20180918"/>
    <s v=""/>
    <s v="BLWA.20180918"/>
    <s v="Kemmerer"/>
    <n v="5.89"/>
    <n v="80"/>
    <n v="124.1"/>
    <n v="32"/>
    <s v="NEON.DOC.003044vC"/>
    <s v=""/>
    <s v=""/>
    <s v="6.3"/>
    <s v="0.5"/>
    <s v=""/>
    <s v="mkoerner@battelleecology.org"/>
    <s v="kmiller@battelleecology.org"/>
    <s v=""/>
  </r>
  <r>
    <s v="NEON.D08.BLWA.DP1.20138.001.amc_fieldSuperParent.2018-11.expanded.20231228T200018Z.csv"/>
    <s v="4cb35ad3-d943-4125-93b4-07a2178f142b"/>
    <s v="D08"/>
    <x v="14"/>
    <s v="BLWA.AOS.buoy.c0"/>
    <n v="32.540669999999999"/>
    <n v="-87.798060000000007"/>
    <n v="10"/>
    <n v="10"/>
    <n v="20"/>
    <n v="10"/>
    <s v="WGS84"/>
    <s v=""/>
    <s v=""/>
    <s v=""/>
    <s v=""/>
    <s v=""/>
    <x v="1306"/>
    <s v="river"/>
    <s v=""/>
    <s v=""/>
    <s v="BLWA.C0.20181119"/>
    <s v=""/>
    <s v="BLWA.20181119"/>
    <s v="Kemmerer"/>
    <n v="9.32"/>
    <n v="94"/>
    <n v="182.1"/>
    <n v="15.7"/>
    <s v="NEON.DOC.003044vC"/>
    <s v=""/>
    <s v=""/>
    <s v="7.7"/>
    <s v="0.5"/>
    <s v=""/>
    <s v="jgalloway@battelleecology.org"/>
    <s v="kmiller@battelleecology.org"/>
    <s v=""/>
  </r>
  <r>
    <s v="NEON.D08.BLWA.DP1.20138.001.amc_fieldSuperParent.2019-01.expanded.20231227T184000Z.csv"/>
    <s v="d8e4ac21-bf13-4765-b3f7-c52b79c3db43"/>
    <s v="D08"/>
    <x v="14"/>
    <s v="BLWA.AOS.buoy.c0"/>
    <n v="32.540669999999999"/>
    <n v="-87.798060000000007"/>
    <n v="10"/>
    <n v="10"/>
    <n v="20"/>
    <n v="10"/>
    <s v="WGS84"/>
    <s v=""/>
    <s v=""/>
    <s v=""/>
    <s v=""/>
    <s v=""/>
    <x v="1307"/>
    <s v="river"/>
    <s v=""/>
    <s v=""/>
    <s v="BLWA.C0.20190115"/>
    <s v=""/>
    <s v="BLWA.20190115"/>
    <s v="Kemmerer"/>
    <n v="10.27"/>
    <n v="94"/>
    <n v="138.30000000000001"/>
    <n v="11.5"/>
    <s v="NEON.DOC.003044vC"/>
    <s v=""/>
    <s v=""/>
    <s v="4.1"/>
    <s v="0.5"/>
    <s v=""/>
    <s v="kmiller@battelleecology.org"/>
    <s v="lnagel@battelleecology.org"/>
    <s v=""/>
  </r>
  <r>
    <s v="NEON.D08.BLWA.DP1.20138.001.amc_fieldSuperParent.2019-03.expanded.20231227T192548Z.csv"/>
    <s v="4905d997-fcf5-4ea2-8e95-3bc87c68aa2d"/>
    <s v="D08"/>
    <x v="14"/>
    <s v="BLWA.AOS.buoy.c0"/>
    <n v="32.540669999999999"/>
    <n v="-87.798060000000007"/>
    <n v="10"/>
    <n v="10"/>
    <n v="20"/>
    <n v="10"/>
    <s v="WGS84"/>
    <s v=""/>
    <s v=""/>
    <s v=""/>
    <s v=""/>
    <s v=""/>
    <x v="1308"/>
    <s v="river"/>
    <s v=""/>
    <s v=""/>
    <s v="BLWA.C0.20190319"/>
    <s v=""/>
    <s v="BLWA.20190319"/>
    <s v="Kemmerer"/>
    <n v="11.13"/>
    <n v="107"/>
    <n v="187.3"/>
    <n v="13.7"/>
    <s v="NEON.DOC.003044vC"/>
    <s v=""/>
    <s v=""/>
    <s v="8.7"/>
    <s v="0.5"/>
    <s v=""/>
    <s v="0000-0002-9743-3915"/>
    <s v="0000-0002-4103-6144"/>
    <s v=""/>
  </r>
  <r>
    <s v="NEON.D08.BLWA.DP1.20138.001.amc_fieldSuperParent.2019-05.expanded.20231227T175015Z.csv"/>
    <s v="838fc128-3e7a-4c06-9f12-779124cb56a1"/>
    <s v="D08"/>
    <x v="14"/>
    <s v="BLWA.AOS.buoy.c0"/>
    <n v="32.540669999999999"/>
    <n v="-87.798060000000007"/>
    <n v="10"/>
    <n v="10"/>
    <n v="20"/>
    <n v="10"/>
    <s v="WGS84"/>
    <s v=""/>
    <s v=""/>
    <s v=""/>
    <s v=""/>
    <s v=""/>
    <x v="1309"/>
    <s v="river"/>
    <s v=""/>
    <s v=""/>
    <s v="BLWA.C0.20190514"/>
    <s v=""/>
    <s v="BLWA.20190514"/>
    <s v="Kemmerer"/>
    <n v="7.61"/>
    <n v="88"/>
    <n v="121.2"/>
    <n v="22.2"/>
    <s v="NEON.DOC.003044vC"/>
    <s v=""/>
    <s v=""/>
    <s v="9.1"/>
    <s v="0.5"/>
    <s v=""/>
    <s v="0000-0002-4103-6144"/>
    <s v="0000-0003-1334-3275"/>
    <s v=""/>
  </r>
  <r>
    <s v="NEON.D08.BLWA.DP1.20138.001.amc_fieldSuperParent.2019-07.expanded.20231227T180245Z.csv"/>
    <s v="f51b655b-0d09-4c07-a176-8caa5d997b8a"/>
    <s v="D08"/>
    <x v="14"/>
    <s v="BLWA.AOS.buoy.c0"/>
    <n v="32.540669999999999"/>
    <n v="-87.798060000000007"/>
    <n v="10"/>
    <n v="10"/>
    <n v="20"/>
    <n v="10"/>
    <s v="WGS84"/>
    <s v=""/>
    <s v=""/>
    <s v=""/>
    <s v=""/>
    <s v=""/>
    <x v="1310"/>
    <s v="river"/>
    <s v=""/>
    <s v=""/>
    <s v="BLWA.C0.20190716"/>
    <s v=""/>
    <s v="BLWA.20190716"/>
    <s v="Kemmerer"/>
    <n v="4.92"/>
    <n v="67"/>
    <n v="138.80000000000001"/>
    <n v="31.9"/>
    <s v="NEON.DOC.003044vC"/>
    <s v=""/>
    <s v=""/>
    <s v="9.1"/>
    <s v="0.5"/>
    <s v=""/>
    <s v="0000-0002-9743-3915"/>
    <s v="0000-0003-1561-0904"/>
    <s v=""/>
  </r>
  <r>
    <s v="NEON.D08.BLWA.DP1.20138.001.amc_fieldSuperParent.2019-09.expanded.20231227T170056Z.csv"/>
    <s v="0b97dabf-856a-4156-a294-90233770ad65"/>
    <s v="D08"/>
    <x v="14"/>
    <s v="BLWA.AOS.buoy.c0"/>
    <n v="32.540669999999999"/>
    <n v="-87.798060000000007"/>
    <n v="10"/>
    <n v="10"/>
    <n v="20"/>
    <n v="10"/>
    <s v="WGS84"/>
    <s v=""/>
    <s v=""/>
    <s v=""/>
    <s v=""/>
    <s v=""/>
    <x v="1311"/>
    <s v="river"/>
    <s v=""/>
    <s v=""/>
    <s v="BLWA.C0.20190917"/>
    <s v=""/>
    <s v="BLWA.20190917"/>
    <s v="Kemmerer"/>
    <n v="5.37"/>
    <n v="74"/>
    <n v="119"/>
    <n v="31.6"/>
    <s v="NEON.DOC.003044vC"/>
    <s v=""/>
    <s v=""/>
    <s v="6.6"/>
    <s v="0.5"/>
    <s v=""/>
    <s v="0000-0002-9743-3915"/>
    <s v="0000-0003-1561-0904"/>
    <s v=""/>
  </r>
  <r>
    <s v="NEON.D08.BLWA.DP1.20138.001.amc_fieldSuperParent.2019-11.expanded.20231227T200728Z.csv"/>
    <s v="741196d1-e5b0-4210-b717-ba548a8e08cb"/>
    <s v="D08"/>
    <x v="14"/>
    <s v="BLWA.AOS.buoy.c0"/>
    <n v="32.540669999999999"/>
    <n v="-87.798060000000007"/>
    <n v="10"/>
    <n v="10"/>
    <n v="20"/>
    <n v="10"/>
    <s v="WGS84"/>
    <s v=""/>
    <s v=""/>
    <s v=""/>
    <s v=""/>
    <s v=""/>
    <x v="1312"/>
    <s v="river"/>
    <s v=""/>
    <s v=""/>
    <s v="BLWA.C0.20191120"/>
    <s v=""/>
    <s v="BLWA.20191120"/>
    <s v="Kemmerer"/>
    <n v="8.57"/>
    <n v="85"/>
    <n v="188.3"/>
    <n v="14.6"/>
    <s v="NEON.DOC.003044vC"/>
    <s v=""/>
    <s v=""/>
    <s v="7.9"/>
    <s v="0.5"/>
    <s v=""/>
    <s v="0000-0003-1561-0904"/>
    <s v="0000-0002-8917-3340"/>
    <s v=""/>
  </r>
  <r>
    <s v="NEON.D08.BLWA.DP1.20138.001.amc_fieldSuperParent.2020-01.expanded.20231227T223508Z.csv"/>
    <s v="4d5e6471-0af2-465d-a1ee-d58642849238"/>
    <s v="D08"/>
    <x v="14"/>
    <s v="BLWA.AOS.buoy.c0"/>
    <n v="32.540669999999999"/>
    <n v="-87.798060000000007"/>
    <n v="10"/>
    <n v="10"/>
    <n v="20"/>
    <n v="10"/>
    <s v="WGS84"/>
    <s v=""/>
    <s v=""/>
    <s v=""/>
    <s v=""/>
    <s v=""/>
    <x v="1313"/>
    <s v="river"/>
    <s v=""/>
    <s v=""/>
    <s v="BLWA.C0.20200120"/>
    <s v=""/>
    <s v="BLWA.20200120"/>
    <s v="Kemmerer"/>
    <n v="8.5299999999999994"/>
    <n v="81"/>
    <n v="139.9"/>
    <n v="12.8"/>
    <s v="NEON.DOC.003044vC"/>
    <s v=""/>
    <s v=""/>
    <s v="5.4"/>
    <s v="0.5"/>
    <s v=""/>
    <s v="0000-0003-1334-3275"/>
    <s v="0000-0003-1561-0904"/>
    <s v=""/>
  </r>
  <r>
    <s v="NEON.D08.BLWA.DP1.20138.001.amc_fieldSuperParent.2020-03.expanded.20231227T211231Z.csv"/>
    <s v="7b210fdd-6488-4c21-b3a5-363c3a1c0c46"/>
    <s v="D08"/>
    <x v="14"/>
    <s v="BLWA.AOS.buoy.c0"/>
    <n v="32.540669999999999"/>
    <n v="-87.798060000000007"/>
    <n v="10"/>
    <n v="10"/>
    <n v="20"/>
    <n v="10"/>
    <s v="WGS84"/>
    <s v=""/>
    <s v=""/>
    <s v=""/>
    <s v=""/>
    <s v=""/>
    <x v="1314"/>
    <s v="river"/>
    <s v=""/>
    <s v="N"/>
    <s v="BLWA.C0.20200316"/>
    <s v=""/>
    <s v="BLWA.20200316"/>
    <s v="Kemmerer"/>
    <n v="8.9499999999999993"/>
    <n v="90"/>
    <n v="135.30000000000001"/>
    <n v="15.8"/>
    <s v="NEON.DOC.003044vC"/>
    <s v=""/>
    <s v=""/>
    <s v="3.0"/>
    <s v="0.5"/>
    <s v=""/>
    <s v="0000-0002-9743-3915"/>
    <s v="0000-0003-1334-3275"/>
    <s v=""/>
  </r>
  <r>
    <s v="NEON.D08.BLWA.DP1.20138.001.amc_fieldSuperParent.2020-03.expanded.20231227T211231Z.csv"/>
    <s v="a26b0bc5-0588-4ff3-aeeb-a03f6cdab4c1"/>
    <s v="D08"/>
    <x v="14"/>
    <s v="BLWA.AOS.buoy.c0"/>
    <n v="32.540669999999999"/>
    <n v="-87.798060000000007"/>
    <n v="10"/>
    <n v="10"/>
    <n v="20"/>
    <n v="10"/>
    <s v="WGS84"/>
    <s v=""/>
    <s v=""/>
    <s v=""/>
    <s v=""/>
    <s v=""/>
    <x v="1315"/>
    <s v="river"/>
    <s v=""/>
    <s v="Y"/>
    <s v="BLWA.C0.20200318"/>
    <s v=""/>
    <s v="BLWA.20200318"/>
    <s v="Kemmerer"/>
    <n v="9.7899999999999991"/>
    <n v="99"/>
    <n v="152.80000000000001"/>
    <n v="15.9"/>
    <s v="NEON.DOC.003044vC"/>
    <s v=""/>
    <s v=""/>
    <s v="3.4"/>
    <s v="0.5"/>
    <s v=""/>
    <s v="0000-0002-9743-3915"/>
    <s v="0000-0003-1334-3275"/>
    <s v=""/>
  </r>
  <r>
    <s v="NEON.D08.BLWA.DP1.20138.001.amc_fieldSuperParent.2020-03.expanded.20231227T211231Z.csv"/>
    <s v="0b22638f-a04b-4b80-a1d9-acf05978714f"/>
    <s v="D08"/>
    <x v="14"/>
    <s v="BLWA.AOS.buoy.c0"/>
    <n v="32.540669999999999"/>
    <n v="-87.798060000000007"/>
    <n v="10"/>
    <n v="10"/>
    <n v="20"/>
    <n v="10"/>
    <s v="WGS84"/>
    <s v=""/>
    <s v=""/>
    <s v=""/>
    <s v=""/>
    <s v=""/>
    <x v="1316"/>
    <s v="river"/>
    <s v="logistical"/>
    <s v=""/>
    <s v="BLWA.C0.20200323"/>
    <s v=""/>
    <s v="BLWA.20200323"/>
    <s v=""/>
    <m/>
    <m/>
    <m/>
    <m/>
    <s v="NEON.DOC.003044vC"/>
    <s v=""/>
    <s v=""/>
    <s v=""/>
    <s v=""/>
    <s v=""/>
    <s v="0000-0003-1561-0904"/>
    <s v=""/>
    <s v="COVID19"/>
  </r>
  <r>
    <s v="NEON.D08.BLWA.DP1.20138.001.amc_fieldSuperParent.2020-04.expanded.20231227T230016Z.csv"/>
    <s v="328ab043-871e-49b6-98bd-a3e47062f00f"/>
    <s v="D08"/>
    <x v="14"/>
    <s v="BLWA.AOS.buoy.c0"/>
    <n v="32.540669999999999"/>
    <n v="-87.798060000000007"/>
    <n v="10"/>
    <n v="10"/>
    <n v="20"/>
    <n v="10"/>
    <s v="WGS84"/>
    <s v=""/>
    <s v=""/>
    <s v=""/>
    <s v=""/>
    <s v=""/>
    <x v="1317"/>
    <s v="river"/>
    <s v="logistical"/>
    <s v=""/>
    <s v="BLWA.C0.20200406"/>
    <s v=""/>
    <s v="BLWA.20200406"/>
    <s v=""/>
    <m/>
    <m/>
    <m/>
    <m/>
    <s v="NEON.DOC.003044vC"/>
    <s v=""/>
    <s v=""/>
    <s v=""/>
    <s v=""/>
    <s v=""/>
    <s v="0000-0003-1561-0904"/>
    <s v=""/>
    <s v="COVID19"/>
  </r>
  <r>
    <s v="NEON.D08.BLWA.DP1.20138.001.amc_fieldSuperParent.2020-04.expanded.20231227T230016Z.csv"/>
    <s v="c2310b6b-e9c1-4688-aa54-269972f7256e"/>
    <s v="D08"/>
    <x v="14"/>
    <s v="BLWA.AOS.buoy.c0"/>
    <n v="32.540669999999999"/>
    <n v="-87.798060000000007"/>
    <n v="10"/>
    <n v="10"/>
    <n v="20"/>
    <n v="10"/>
    <s v="WGS84"/>
    <s v=""/>
    <s v=""/>
    <s v=""/>
    <s v=""/>
    <s v=""/>
    <x v="1318"/>
    <s v="river"/>
    <s v="logistical"/>
    <s v=""/>
    <s v="BLWA.C0.20200416"/>
    <s v=""/>
    <s v="BLWA.20200416"/>
    <s v=""/>
    <m/>
    <m/>
    <m/>
    <m/>
    <s v="NEON.DOC.003044vC"/>
    <s v=""/>
    <s v=""/>
    <s v=""/>
    <s v=""/>
    <s v=""/>
    <s v="0000-0003-1561-0904"/>
    <s v="0000-0003-1561-0904"/>
    <s v="COVID19"/>
  </r>
  <r>
    <s v="NEON.D08.BLWA.DP1.20138.001.amc_fieldSuperParent.2020-04.expanded.20231227T230016Z.csv"/>
    <s v="8996981b-0095-498c-9d09-6f939710b458"/>
    <s v="D08"/>
    <x v="14"/>
    <s v="BLWA.AOS.buoy.c0"/>
    <n v="32.540669999999999"/>
    <n v="-87.798060000000007"/>
    <n v="10"/>
    <n v="10"/>
    <n v="20"/>
    <n v="10"/>
    <s v="WGS84"/>
    <s v=""/>
    <s v=""/>
    <s v=""/>
    <s v=""/>
    <s v=""/>
    <x v="1319"/>
    <s v="river"/>
    <s v="logistical"/>
    <s v=""/>
    <s v="BLWA.C0.20200421"/>
    <s v=""/>
    <s v="BLWA.20200421"/>
    <s v=""/>
    <m/>
    <m/>
    <m/>
    <m/>
    <s v="NEON.DOC.003044vC"/>
    <s v=""/>
    <s v=""/>
    <s v=""/>
    <s v=""/>
    <s v=""/>
    <s v="0000-0003-1561-0904"/>
    <s v="0000-0003-1561-0904"/>
    <s v="COVID19"/>
  </r>
  <r>
    <s v="NEON.D08.BLWA.DP1.20138.001.amc_fieldSuperParent.2020-05.expanded.20231227T205117Z.csv"/>
    <s v="320799ae-2f9c-41e1-943a-62b47e29367c"/>
    <s v="D08"/>
    <x v="14"/>
    <s v="BLWA.AOS.buoy.c0"/>
    <n v="32.540669999999999"/>
    <n v="-87.798060000000007"/>
    <n v="10"/>
    <n v="10"/>
    <n v="20"/>
    <n v="10"/>
    <s v="WGS84"/>
    <s v=""/>
    <s v=""/>
    <s v=""/>
    <s v=""/>
    <s v=""/>
    <x v="1320"/>
    <s v="river"/>
    <s v="logistical"/>
    <s v=""/>
    <s v="BLWA.C0.20200519"/>
    <s v=""/>
    <s v="BLWA.20200519"/>
    <s v=""/>
    <m/>
    <m/>
    <m/>
    <m/>
    <s v="NEON.DOC.003044vD"/>
    <s v=""/>
    <s v=""/>
    <s v=""/>
    <s v=""/>
    <s v=""/>
    <s v="0000-0003-0236-373X"/>
    <s v="0000-0003-0236-373X"/>
    <s v="Cancelled - COVID 19 closure (INC0037305)"/>
  </r>
  <r>
    <s v="NEON.D08.BLWA.DP1.20138.001.amc_fieldSuperParent.2020-05.expanded.20231227T205117Z.csv"/>
    <s v="cda1238a-940d-4066-b107-7a58317c6414"/>
    <s v="D08"/>
    <x v="14"/>
    <s v="BLWA.AOS.buoy.c0"/>
    <n v="32.540669999999999"/>
    <n v="-87.798060000000007"/>
    <n v="10"/>
    <n v="10"/>
    <n v="20"/>
    <n v="10"/>
    <s v="WGS84"/>
    <s v=""/>
    <s v=""/>
    <s v=""/>
    <s v=""/>
    <s v=""/>
    <x v="1321"/>
    <s v="river"/>
    <s v="logistical"/>
    <s v=""/>
    <s v="BLWA.C0.20200528"/>
    <s v=""/>
    <s v="BLWA.20200528"/>
    <s v=""/>
    <m/>
    <m/>
    <m/>
    <m/>
    <s v="NEON.DOC.003044vD"/>
    <s v=""/>
    <s v=""/>
    <s v=""/>
    <s v=""/>
    <s v=""/>
    <s v="0000-0003-0236-373X"/>
    <s v="0000-0003-0236-373X"/>
    <s v="Cancelled - prioritized AIS corrective maintenance"/>
  </r>
  <r>
    <s v="NEON.D08.BLWA.DP1.20138.001.amc_fieldSuperParent.2020-06.expanded.20231227T205305Z.csv"/>
    <s v="4efeee65-bdf6-4f04-8c36-327fb95dd9e3"/>
    <s v="D08"/>
    <x v="14"/>
    <s v="BLWA.AOS.buoy.c0"/>
    <n v="32.540669999999999"/>
    <n v="-87.798060000000007"/>
    <n v="10"/>
    <n v="10"/>
    <n v="20"/>
    <n v="10"/>
    <s v="WGS84"/>
    <s v=""/>
    <s v=""/>
    <s v=""/>
    <s v=""/>
    <s v=""/>
    <x v="1322"/>
    <s v="river"/>
    <s v="logistical"/>
    <s v=""/>
    <s v="BLWA.C0.20200616"/>
    <s v=""/>
    <s v="BLWA.20200616"/>
    <s v=""/>
    <m/>
    <m/>
    <m/>
    <m/>
    <s v="NEON.DOC.003044vD"/>
    <s v=""/>
    <s v=""/>
    <s v=""/>
    <s v=""/>
    <s v=""/>
    <s v="0000-0003-0236-373X"/>
    <s v="0000-0003-0236-373X"/>
    <s v="Cancelled - COVID 19 closure (INC0037305)"/>
  </r>
  <r>
    <s v="NEON.D08.BLWA.DP1.20138.001.amc_fieldSuperParent.2020-06.expanded.20231227T205305Z.csv"/>
    <s v="5c4bfa12-e179-4113-876b-a45c381a3b65"/>
    <s v="D08"/>
    <x v="14"/>
    <s v="BLWA.AOS.buoy.c0"/>
    <n v="32.540669999999999"/>
    <n v="-87.798060000000007"/>
    <n v="10"/>
    <n v="10"/>
    <n v="20"/>
    <n v="10"/>
    <s v="WGS84"/>
    <s v=""/>
    <s v=""/>
    <s v=""/>
    <s v=""/>
    <s v=""/>
    <x v="1323"/>
    <s v="river"/>
    <s v="logistical"/>
    <s v=""/>
    <s v="BLWA.C0.20200630"/>
    <s v=""/>
    <s v="BLWA.20200630"/>
    <s v=""/>
    <m/>
    <m/>
    <m/>
    <m/>
    <s v="NEON.DOC.003044vD"/>
    <s v=""/>
    <s v=""/>
    <s v=""/>
    <s v=""/>
    <s v=""/>
    <s v="0000-0003-0236-373X"/>
    <s v="0000-0003-0236-373X"/>
    <s v="Cancelled - COVID 19 closure (INC0037305)"/>
  </r>
  <r>
    <s v="NEON.D08.BLWA.DP1.20138.001.amc_fieldSuperParent.2020-10.expanded.20231227T220630Z.csv"/>
    <s v="c17fabec-24d1-4204-833e-f52e8f1e2d61"/>
    <s v="D08"/>
    <x v="14"/>
    <s v="BLWA.AOS.buoy.c0"/>
    <n v="32.540669999999999"/>
    <n v="-87.798060000000007"/>
    <n v="10"/>
    <n v="10"/>
    <n v="20"/>
    <n v="10"/>
    <s v="WGS84"/>
    <s v=""/>
    <s v=""/>
    <s v=""/>
    <s v=""/>
    <s v=""/>
    <x v="1324"/>
    <s v="river"/>
    <s v=""/>
    <s v="Y"/>
    <s v="BLWA.C0.20201019"/>
    <s v=""/>
    <s v="BLWA.20201019"/>
    <s v="Kemmerer"/>
    <n v="7.9"/>
    <n v="92"/>
    <n v="288.10000000000002"/>
    <n v="23.4"/>
    <s v="NEON.DOC.003044vD"/>
    <s v=""/>
    <s v=""/>
    <s v="5.3"/>
    <s v="0.5"/>
    <s v=""/>
    <s v="0000-0003-0236-373X"/>
    <s v="0000-0003-0236-373X"/>
    <s v=""/>
  </r>
  <r>
    <s v="NEON.D08.BLWA.DP1.20138.001.amc_fieldSuperParent.2020-11.expanded.20231227T225903Z.csv"/>
    <s v="29f82ee1-5092-4ea3-9f2d-7f38a9418213"/>
    <s v="D08"/>
    <x v="14"/>
    <s v="BLWA.AOS.buoy.c0"/>
    <n v="32.540669999999999"/>
    <n v="-87.798060000000007"/>
    <n v="10"/>
    <n v="10"/>
    <n v="20"/>
    <n v="10"/>
    <s v="WGS84"/>
    <s v=""/>
    <s v=""/>
    <s v=""/>
    <s v=""/>
    <s v=""/>
    <x v="1325"/>
    <s v="river"/>
    <s v=""/>
    <s v="N"/>
    <s v="BLWA.C0.20201104"/>
    <s v=""/>
    <s v="BLWA.20201104"/>
    <s v="Grab"/>
    <n v="6.9"/>
    <n v="76"/>
    <n v="269.7"/>
    <n v="20.3"/>
    <s v="NEON.DOC.003044vD"/>
    <s v=""/>
    <s v=""/>
    <s v="3.5"/>
    <s v="0.5"/>
    <s v=""/>
    <s v="0000-0003-0236-373X"/>
    <s v="0000-0003-0236-373X"/>
    <s v=""/>
  </r>
  <r>
    <s v="NEON.D08.BLWA.DP1.20138.001.amc_fieldSuperParent.2021-02.expanded.20231227T234137Z.csv"/>
    <s v="a5e28085-c379-4ab3-b632-2e06038f618b"/>
    <s v="D08"/>
    <x v="14"/>
    <s v="BLWA.AOS.buoy.c0"/>
    <n v="32.540669999999999"/>
    <n v="-87.798060000000007"/>
    <n v="10"/>
    <n v="10"/>
    <n v="20"/>
    <n v="10"/>
    <s v="WGS84"/>
    <s v=""/>
    <s v=""/>
    <s v=""/>
    <s v=""/>
    <s v=""/>
    <x v="1326"/>
    <s v="river"/>
    <s v=""/>
    <s v="Y"/>
    <s v="BLWA.C0.20210210"/>
    <s v=""/>
    <s v="BLWA.20210210"/>
    <s v="Kemmerer"/>
    <n v="11.7"/>
    <n v="104"/>
    <n v="181.4"/>
    <n v="10.199999999999999"/>
    <s v="NEON.DOC.003044vD"/>
    <s v=""/>
    <s v=""/>
    <s v="6.4"/>
    <s v="0.5"/>
    <s v=""/>
    <s v="0000-0003-0236-373X"/>
    <s v="0000-0003-1224-3096"/>
    <s v=""/>
  </r>
  <r>
    <s v="NEON.D08.BLWA.DP1.20138.001.amc_fieldSuperParent.2021-02.expanded.20231227T234137Z.csv"/>
    <s v="f19f2d66-e83f-4936-9329-95d4c8a3b510"/>
    <s v="D08"/>
    <x v="14"/>
    <s v="BLWA.AOS.buoy.c0"/>
    <n v="32.540669999999999"/>
    <n v="-87.798060000000007"/>
    <n v="10"/>
    <n v="10"/>
    <n v="20"/>
    <n v="10"/>
    <s v="WGS84"/>
    <s v=""/>
    <s v=""/>
    <s v=""/>
    <s v=""/>
    <s v=""/>
    <x v="1327"/>
    <s v="river"/>
    <s v=""/>
    <s v="N"/>
    <s v="BLWA.C0.20210223"/>
    <s v=""/>
    <s v="BLWA.20210223"/>
    <s v="Grab"/>
    <n v="12.5"/>
    <n v="107"/>
    <n v="179.3"/>
    <n v="8.5"/>
    <s v="NEON.DOC.003044vD"/>
    <s v=""/>
    <s v=""/>
    <s v="5.3"/>
    <s v="0.5"/>
    <s v=""/>
    <s v="0000-0003-0236-373X"/>
    <s v="0000-0003-1334-3275"/>
    <s v=""/>
  </r>
  <r>
    <s v="NEON.D08.BLWA.DP1.20138.001.amc_fieldSuperParent.2021-03.expanded.20231228T004405Z.csv"/>
    <s v="c90f419b-b059-4de0-b490-7d9c9fbc0ab1"/>
    <s v="D08"/>
    <x v="14"/>
    <s v="BLWA.AOS.buoy.c0"/>
    <n v="32.540669999999999"/>
    <n v="-87.798060000000007"/>
    <n v="10"/>
    <n v="10"/>
    <n v="20"/>
    <n v="10"/>
    <s v="WGS84"/>
    <s v=""/>
    <s v=""/>
    <s v=""/>
    <s v=""/>
    <s v=""/>
    <x v="1328"/>
    <s v="river"/>
    <s v=""/>
    <s v="Y"/>
    <s v="BLWA.C0.20210322"/>
    <s v=""/>
    <s v="BLWA.20210322"/>
    <s v="Kemmerer"/>
    <n v="10.3"/>
    <n v="103"/>
    <n v="174.4"/>
    <n v="15"/>
    <s v="NEON.DOC.003044vD"/>
    <s v=""/>
    <s v=""/>
    <s v="3.3"/>
    <s v="0.5"/>
    <s v=""/>
    <s v="0000-0003-0236-373X"/>
    <s v="0000-0003-1224-3096"/>
    <s v=""/>
  </r>
  <r>
    <s v="NEON.D08.BLWA.DP1.20138.001.amc_fieldSuperParent.2021-05.expanded.20231227T233748Z.csv"/>
    <s v="50f73b70-f093-4488-9dcb-79ff8140a1cd"/>
    <s v="D08"/>
    <x v="14"/>
    <s v="BLWA.AOS.buoy.b.c0"/>
    <n v="32.542478000000003"/>
    <n v="-87.797972000000001"/>
    <n v="10"/>
    <n v="10"/>
    <n v="23"/>
    <n v="10"/>
    <s v="WGS84"/>
    <s v=""/>
    <s v=""/>
    <s v=""/>
    <s v=""/>
    <s v=""/>
    <x v="1329"/>
    <s v="river"/>
    <s v=""/>
    <s v="Y"/>
    <s v="BLWA.C0.20210519"/>
    <s v=""/>
    <s v="BLWA.20210519"/>
    <s v="Kemmerer"/>
    <n v="9.4"/>
    <n v="110"/>
    <n v="170"/>
    <n v="23.5"/>
    <s v="NEON.DOC.003044vD"/>
    <s v=""/>
    <s v=""/>
    <s v="5.4"/>
    <s v="0.5"/>
    <s v=""/>
    <s v="0000-0003-1334-3275"/>
    <s v="0000-0003-1334-3275"/>
    <s v=""/>
  </r>
  <r>
    <s v="NEON.D08.BLWA.DP1.20138.001.amc_fieldSuperParent.2021-07.expanded.20231228T000711Z.csv"/>
    <s v="e637bcef-e53b-450e-8c66-32eb836b4260"/>
    <s v="D08"/>
    <x v="14"/>
    <s v="BLWA.AOS.buoy.b.c0"/>
    <n v="32.542478000000003"/>
    <n v="-87.797972000000001"/>
    <n v="10"/>
    <n v="10"/>
    <n v="23"/>
    <n v="10"/>
    <s v="WGS84"/>
    <s v=""/>
    <s v=""/>
    <s v=""/>
    <s v=""/>
    <s v=""/>
    <x v="1330"/>
    <s v="river"/>
    <s v=""/>
    <s v="Y"/>
    <s v="BLWA.C0.20210720"/>
    <s v=""/>
    <s v="BLWA.20210720"/>
    <s v="Kemmerer"/>
    <n v="7.5"/>
    <n v="94"/>
    <n v="176"/>
    <n v="27.2"/>
    <s v="NEON.DOC.003044vD"/>
    <s v=""/>
    <s v=""/>
    <s v="5.2"/>
    <s v="0.5"/>
    <s v=""/>
    <s v="0000-0003-1334-3275"/>
    <s v="0000-0002-4160-7656"/>
    <s v=""/>
  </r>
  <r>
    <s v="NEON.D08.BLWA.DP1.20138.001.amc_fieldSuperParent.2021-08.expanded.20231228T012314Z.csv"/>
    <s v="47cbf786-744a-4eac-b261-6c33e4896f28"/>
    <s v="D08"/>
    <x v="14"/>
    <s v="BLWA.AOS.buoy.b.c0"/>
    <n v="32.542478000000003"/>
    <n v="-87.797972000000001"/>
    <n v="10"/>
    <n v="10"/>
    <n v="23"/>
    <n v="10"/>
    <s v="WGS84"/>
    <s v=""/>
    <s v=""/>
    <s v=""/>
    <s v=""/>
    <s v=""/>
    <x v="1331"/>
    <s v="river"/>
    <s v=""/>
    <s v="N"/>
    <s v="BLWA.C0.20210817"/>
    <s v=""/>
    <s v="BLWA.20210817"/>
    <s v="Kemmerer"/>
    <n v="8.1"/>
    <n v="107"/>
    <n v="178"/>
    <n v="30.3"/>
    <s v="NEON.DOC.003044vD"/>
    <s v=""/>
    <s v=""/>
    <s v="4.4"/>
    <s v="0.5"/>
    <s v=""/>
    <s v="0000-0003-1224-3096"/>
    <s v="0000-0002-4160-7656"/>
    <s v=""/>
  </r>
  <r>
    <s v="NEON.D08.BLWA.DP1.20138.001.amc_fieldSuperParent.2021-09.expanded.20231228T002041Z.csv"/>
    <s v="513a26b5-a970-4fff-a4fd-1218bfd57eef"/>
    <s v="D08"/>
    <x v="14"/>
    <s v="BLWA.AOS.buoy.b.c0"/>
    <n v="32.542478000000003"/>
    <n v="-87.797972000000001"/>
    <n v="10"/>
    <n v="10"/>
    <n v="23"/>
    <n v="10"/>
    <s v="WGS84"/>
    <s v=""/>
    <s v=""/>
    <s v=""/>
    <s v=""/>
    <s v=""/>
    <x v="1332"/>
    <s v="river"/>
    <s v=""/>
    <s v="Y"/>
    <s v="BLWA.C0.20210921"/>
    <s v=""/>
    <s v="BLWA.20210921"/>
    <s v="Kemmerer"/>
    <n v="7"/>
    <n v="87"/>
    <n v="215.4"/>
    <n v="26.4"/>
    <s v="NEON.DOC.003044vD"/>
    <s v=""/>
    <s v=""/>
    <s v="5.0"/>
    <s v="0.5"/>
    <s v=""/>
    <s v="0000-0003-1224-3096"/>
    <s v="0000-0002-4160-7656"/>
    <s v=""/>
  </r>
  <r>
    <s v="NEON.D08.BLWA.DP1.20138.001.amc_fieldSuperParent.2021-11.expanded.20231228T002511Z.csv"/>
    <s v="ba23e28e-ed3a-4843-9956-17468c02991e"/>
    <s v="D08"/>
    <x v="14"/>
    <s v="BLWA.AOS.buoy.b.c0"/>
    <n v="32.542478000000003"/>
    <n v="-87.797972000000001"/>
    <n v="10"/>
    <n v="10"/>
    <n v="23"/>
    <n v="10"/>
    <s v="WGS84"/>
    <s v=""/>
    <s v=""/>
    <s v=""/>
    <s v=""/>
    <s v=""/>
    <x v="1333"/>
    <s v="river"/>
    <s v=""/>
    <s v="Y"/>
    <s v="BLWA.C0.20211118"/>
    <s v=""/>
    <s v="BLWA.20211118"/>
    <s v="Kemmerer"/>
    <n v="8.5"/>
    <n v="89"/>
    <n v="161.1"/>
    <n v="18"/>
    <s v="NEON.DOC.003044vD"/>
    <s v=""/>
    <s v=""/>
    <s v="4.7"/>
    <s v="0.5"/>
    <s v=""/>
    <s v="0000-0003-1334-3275"/>
    <s v="0000-0003-1334-3275"/>
    <s v=""/>
  </r>
  <r>
    <s v="NEON.D08.BLWA.DP1.20138.001.amc_fieldSuperParent.2022-01.expanded.20231229T055230Z.csv"/>
    <s v="ba19db6d-8f14-45f3-bf55-8137685af542"/>
    <s v="D08"/>
    <x v="14"/>
    <s v="BLWA.AOS.buoy.b.c0"/>
    <n v="32.542478000000003"/>
    <n v="-87.797972000000001"/>
    <n v="10"/>
    <n v="10"/>
    <n v="23"/>
    <n v="10"/>
    <s v="WGS84"/>
    <s v=""/>
    <s v=""/>
    <s v=""/>
    <s v=""/>
    <s v=""/>
    <x v="1334"/>
    <s v="river"/>
    <s v=""/>
    <s v="Y"/>
    <s v="BLWA.C0.20220125"/>
    <s v=""/>
    <s v="BLWA.20220125"/>
    <s v="Kemmerer"/>
    <n v="11"/>
    <n v="95"/>
    <n v="127.1"/>
    <n v="9"/>
    <s v="NEON.DOC.003044vD"/>
    <s v=""/>
    <s v=""/>
    <s v="5.5"/>
    <s v="0.5"/>
    <s v=""/>
    <s v="0000-0003-1224-3096"/>
    <s v="0000-0002-4160-7656"/>
    <s v=""/>
  </r>
  <r>
    <s v="NEON.D08.BLWA.DP1.20138.001.amc_fieldSuperParent.2022-03.expanded.20231229T042519Z.csv"/>
    <s v="b83f6869-dd59-4dc5-b651-db9f21444f46"/>
    <s v="D08"/>
    <x v="14"/>
    <s v="BLWA.AOS.buoy.b.c0"/>
    <n v="32.542478000000003"/>
    <n v="-87.797972000000001"/>
    <n v="10"/>
    <n v="10"/>
    <n v="23"/>
    <n v="10"/>
    <s v="WGS84"/>
    <s v=""/>
    <s v=""/>
    <s v=""/>
    <s v=""/>
    <s v=""/>
    <x v="1335"/>
    <s v="river"/>
    <s v=""/>
    <s v="N"/>
    <s v="BLWA.C0.20220303"/>
    <s v=""/>
    <s v="BLWA.20220303"/>
    <s v="Kemmerer"/>
    <n v="10.4"/>
    <n v="99"/>
    <n v="109"/>
    <n v="13.3"/>
    <s v="NEON.DOC.003044vD"/>
    <s v=""/>
    <s v=""/>
    <s v="7.5"/>
    <s v="0.5"/>
    <s v=""/>
    <s v="0000-0003-1224-3096"/>
    <s v="0000-0001-7387-4989"/>
    <s v=""/>
  </r>
  <r>
    <s v="NEON.D08.BLWA.DP1.20138.001.amc_fieldSuperParent.2022-03.expanded.20231229T042519Z.csv"/>
    <s v="fbc39667-7bd5-403c-b569-a1c3817b0403"/>
    <s v="D08"/>
    <x v="14"/>
    <s v="BLWA.AOS.buoy.b.c0"/>
    <n v="32.542478000000003"/>
    <n v="-87.797972000000001"/>
    <n v="10"/>
    <n v="10"/>
    <n v="23"/>
    <n v="10"/>
    <s v="WGS84"/>
    <s v=""/>
    <s v=""/>
    <s v=""/>
    <s v=""/>
    <s v=""/>
    <x v="1336"/>
    <s v="river"/>
    <s v=""/>
    <s v="Y"/>
    <s v="BLWA.C0.20220316"/>
    <s v=""/>
    <s v="BLWA.20220316"/>
    <s v="Kemmerer"/>
    <n v="11"/>
    <n v="99"/>
    <n v="122.6"/>
    <n v="13.3"/>
    <s v="NEON.DOC.003044vD"/>
    <s v=""/>
    <s v=""/>
    <s v="5.7"/>
    <s v="0.5"/>
    <s v=""/>
    <s v="0000-0003-1334-3275"/>
    <s v="0000-0003-1334-3275"/>
    <s v=""/>
  </r>
  <r>
    <s v="NEON.D08.BLWA.DP1.20138.001.amc_fieldSuperParent.2022-05.expanded.20231229T060543Z.csv"/>
    <s v="1905ca5a-da32-45d8-801f-423ac3e6a237"/>
    <s v="D08"/>
    <x v="14"/>
    <s v="BLWA.AOS.buoy.b.c0"/>
    <n v="32.542478000000003"/>
    <n v="-87.797972000000001"/>
    <n v="10"/>
    <n v="10"/>
    <n v="23"/>
    <n v="10"/>
    <s v="WGS84"/>
    <s v=""/>
    <s v=""/>
    <s v=""/>
    <s v=""/>
    <s v=""/>
    <x v="1337"/>
    <s v="river"/>
    <s v=""/>
    <s v="Y"/>
    <s v="BLWA.C0.20220517"/>
    <s v=""/>
    <s v="BLWA.20220517"/>
    <s v="Kemmerer"/>
    <n v="8.6"/>
    <n v="107"/>
    <n v="147"/>
    <n v="26.6"/>
    <s v="NEON.DOC.003044vD"/>
    <s v=""/>
    <s v=""/>
    <s v="4.7"/>
    <s v="0.5"/>
    <s v=""/>
    <s v="0000-0003-1334-3275"/>
    <s v="0000-0003-1334-3275"/>
    <s v=""/>
  </r>
  <r>
    <s v="NEON.D08.BLWA.DP1.20138.001.amc_fieldSuperParent.2022-07.expanded.20231229T040254Z.csv"/>
    <s v="33a20bae-0251-4570-ad11-9636595a2a25"/>
    <s v="D08"/>
    <x v="14"/>
    <s v="BLWA.AOS.buoy.b.c0"/>
    <n v="32.542478000000003"/>
    <n v="-87.797972000000001"/>
    <n v="10"/>
    <n v="10"/>
    <n v="23"/>
    <n v="10"/>
    <s v="WGS84"/>
    <s v=""/>
    <s v=""/>
    <s v=""/>
    <s v=""/>
    <s v=""/>
    <x v="1338"/>
    <s v="river"/>
    <s v=""/>
    <s v="Y"/>
    <s v="BLWA.C0.20220719"/>
    <s v=""/>
    <s v="BLWA.20220719"/>
    <s v="Kemmerer"/>
    <n v="4.7"/>
    <n v="66"/>
    <n v="294.89999999999998"/>
    <n v="32.9"/>
    <s v="NEON.DOC.003044vE"/>
    <s v=""/>
    <s v=""/>
    <s v="4.3"/>
    <s v="0.5"/>
    <s v=""/>
    <s v="0000-0003-1334-3275"/>
    <s v="0000-0003-1334-3275"/>
    <s v=""/>
  </r>
  <r>
    <s v="NEON.D08.BLWA.DP1.20138.001.amc_fieldSuperParent.2022-09.expanded.20231229T052346Z.csv"/>
    <s v="40edf882-01ea-4518-b921-d3c015348666"/>
    <s v="D08"/>
    <x v="14"/>
    <s v="BLWA.AOS.buoy.b.c0"/>
    <n v="32.542478000000003"/>
    <n v="-87.797972000000001"/>
    <n v="10"/>
    <n v="10"/>
    <n v="23"/>
    <n v="10"/>
    <s v="WGS84"/>
    <s v=""/>
    <s v=""/>
    <s v=""/>
    <s v=""/>
    <s v=""/>
    <x v="1339"/>
    <s v="river"/>
    <s v=""/>
    <s v="Y"/>
    <s v="BLWA.C0.20220920"/>
    <s v=""/>
    <s v="BLWA.20220920"/>
    <s v="Kemmerer"/>
    <n v="9.1999999999999993"/>
    <n v="121"/>
    <n v="299.7"/>
    <n v="29.8"/>
    <s v="NEON.DOC.003044vE"/>
    <s v=""/>
    <s v=""/>
    <s v="4.2"/>
    <s v="0.5"/>
    <s v=""/>
    <s v="0000-0003-0910-9523"/>
    <s v="0000-0003-1334-3275"/>
    <s v=""/>
  </r>
  <r>
    <s v="NEON.D08.BLWA.DP1.20138.001.amc_fieldSuperParent.2022-11.expanded.20231229T053718Z.csv"/>
    <s v="84ae5f11-d924-43c7-9b0b-1d6526f88ca4"/>
    <s v="D08"/>
    <x v="14"/>
    <s v="BLWA.AOS.buoy.b.c0"/>
    <n v="32.542478000000003"/>
    <n v="-87.797972000000001"/>
    <n v="10"/>
    <n v="10"/>
    <n v="23"/>
    <n v="10"/>
    <s v="WGS84"/>
    <s v=""/>
    <s v=""/>
    <s v=""/>
    <s v=""/>
    <s v=""/>
    <x v="1340"/>
    <s v="river"/>
    <s v=""/>
    <s v="Y"/>
    <s v="BLWA.C0.20221121"/>
    <s v=""/>
    <s v="BLWA.20221121"/>
    <s v="Kemmerer"/>
    <n v="7.6"/>
    <n v="78"/>
    <n v="316.10000000000002"/>
    <n v="17.100000000000001"/>
    <s v="NEON.DOC.003044vE"/>
    <s v=""/>
    <s v=""/>
    <s v="4.1"/>
    <s v="0.5"/>
    <s v=""/>
    <s v="0000-0002-4160-7656"/>
    <s v="0000-0002-4160-7656"/>
    <s v=""/>
  </r>
  <r>
    <s v="NEON.D08.BLWA.DP1.20138.001.amc_fieldSuperParent.2023-01.expanded.20231229T170719Z.csv"/>
    <s v="4373a97a-42d3-484d-a08f-d919102982fc"/>
    <s v="D08"/>
    <x v="14"/>
    <s v="BLWA.AOS.buoy.b.c0"/>
    <n v="32.542478000000003"/>
    <n v="-87.797972000000001"/>
    <n v="10"/>
    <n v="10"/>
    <n v="23"/>
    <n v="10"/>
    <s v="WGS84"/>
    <s v=""/>
    <s v=""/>
    <s v=""/>
    <s v=""/>
    <s v=""/>
    <x v="1341"/>
    <s v="river"/>
    <s v=""/>
    <s v="Y"/>
    <s v="BLWA.C0.20230118"/>
    <s v=""/>
    <s v="BLWA.20230118"/>
    <s v="Kemmerer"/>
    <n v="11.4"/>
    <n v="103"/>
    <n v="218.2"/>
    <n v="11"/>
    <s v="NEON.DOC.003044vE"/>
    <s v=""/>
    <s v=""/>
    <s v="5.0"/>
    <s v="0.5"/>
    <s v=""/>
    <s v="0000-0003-0910-9523"/>
    <s v="0000-0003-0910-9523"/>
    <s v=""/>
  </r>
  <r>
    <s v="NEON.D08.BLWA.DP1.20138.001.amc_fieldSuperParent.2023-03.expanded.20231229T154728Z.csv"/>
    <s v="cdc5ef1a-614f-4314-8ffc-4b62d243a109"/>
    <s v="D08"/>
    <x v="14"/>
    <s v="BLWA.AOS.buoy.b.c0"/>
    <n v="32.542478000000003"/>
    <n v="-87.797972000000001"/>
    <n v="10"/>
    <n v="10"/>
    <n v="23"/>
    <n v="10"/>
    <s v="WGS84"/>
    <s v=""/>
    <s v=""/>
    <s v=""/>
    <s v=""/>
    <s v=""/>
    <x v="1342"/>
    <s v="river"/>
    <s v=""/>
    <s v="Y"/>
    <s v="BLWA.C0.20230316"/>
    <s v=""/>
    <s v="BLWA.20230316"/>
    <s v="Kemmerer"/>
    <n v="9.6"/>
    <n v="98"/>
    <n v="204.2"/>
    <n v="16.3"/>
    <s v="NEON.DOC.003044vE"/>
    <s v=""/>
    <s v=""/>
    <s v="7.3"/>
    <s v="0.5"/>
    <s v=""/>
    <s v="0000-0003-0910-9523"/>
    <s v="0000-0002-4160-7656"/>
    <s v=""/>
  </r>
  <r>
    <s v="NEON.D08.BLWA.DP1.20138.001.amc_fieldSuperParent.2023-05.expanded.20231229T163851Z.csv"/>
    <s v="e7e37499-5670-4953-a38d-6b6faf9e5368"/>
    <s v="D08"/>
    <x v="14"/>
    <s v="BLWA.AOS.buoy.b.c0"/>
    <n v="32.542478000000003"/>
    <n v="-87.797972000000001"/>
    <n v="10"/>
    <n v="10"/>
    <n v="23"/>
    <n v="10"/>
    <s v="WGS84"/>
    <s v=""/>
    <s v=""/>
    <s v=""/>
    <s v=""/>
    <s v=""/>
    <x v="1343"/>
    <s v="river"/>
    <s v=""/>
    <s v="Y"/>
    <s v="BLWA.C0.20230523"/>
    <s v=""/>
    <s v="BLWA.20230523"/>
    <s v="Kemmerer"/>
    <n v="7.1"/>
    <n v="88"/>
    <n v="176.9"/>
    <n v="25.8"/>
    <s v="NEON.DOC.003044vE"/>
    <s v=""/>
    <s v=""/>
    <s v="4.3"/>
    <s v="0.5"/>
    <s v=""/>
    <s v="0000-0002-4160-7656"/>
    <s v="0000-0003-1334-3275"/>
    <s v=""/>
  </r>
  <r>
    <s v="NEON.D08.BLWA.DP1.20138.001.amc_fieldSuperParent.2023-07.expanded.20231229T154525Z.csv"/>
    <s v="5869c0cd-5afe-4c97-9415-2b46c8237092"/>
    <s v="D08"/>
    <x v="14"/>
    <s v="BLWA.AOS.buoy.b.c0"/>
    <n v="32.542478000000003"/>
    <n v="-87.797972000000001"/>
    <n v="10"/>
    <n v="10"/>
    <n v="23"/>
    <n v="10"/>
    <s v="WGS84"/>
    <s v=""/>
    <s v=""/>
    <s v=""/>
    <s v=""/>
    <s v=""/>
    <x v="1344"/>
    <s v="river"/>
    <s v=""/>
    <s v="Y"/>
    <s v="BLWA.C0.20230720"/>
    <s v=""/>
    <s v="BLWA.20230720"/>
    <s v="Kemmerer"/>
    <n v="6.5"/>
    <n v="89"/>
    <n v="276.2"/>
    <n v="32.1"/>
    <s v="NEON.DOC.003044vE"/>
    <s v=""/>
    <s v=""/>
    <s v="4.3"/>
    <s v="0.5"/>
    <s v=""/>
    <s v="0000-0002-4160-7656"/>
    <s v="0000-0003-0910-9523"/>
    <s v=""/>
  </r>
  <r>
    <s v="NEON.D08.BLWA.DP1.20138.001.amc_fieldSuperParent.2023-09.expanded.20231229T163117Z.csv"/>
    <s v="cf3ab009-d22b-4739-bf14-5896053649d5"/>
    <s v="D08"/>
    <x v="14"/>
    <s v="BLWA.AOS.buoy.b.c0"/>
    <n v="32.542478000000003"/>
    <n v="-87.797972000000001"/>
    <n v="10"/>
    <n v="10"/>
    <n v="23"/>
    <n v="10"/>
    <s v="WGS84"/>
    <s v=""/>
    <s v=""/>
    <s v=""/>
    <s v=""/>
    <s v=""/>
    <x v="1345"/>
    <s v="river"/>
    <s v=""/>
    <s v="Y"/>
    <s v="BLWA.C0.20230919"/>
    <s v=""/>
    <s v="BLWA.20230919"/>
    <s v="Kemmerer"/>
    <n v="5.4"/>
    <n v="71"/>
    <n v="240.3"/>
    <n v="29.5"/>
    <s v="NEON.DOC.003044vE"/>
    <s v=""/>
    <s v=""/>
    <s v="4.1"/>
    <s v="0.5"/>
    <s v=""/>
    <s v="0000-0002-4160-7656"/>
    <s v="0000-0003-0910-9523"/>
    <s v=""/>
  </r>
  <r>
    <s v="NEON.D08.BLWA.DP1.20138.001.amc_fieldSuperParent.2023-11.expanded.20240108T185431Z.csv"/>
    <s v="d7e832ab-488a-432d-8063-4b71815271c2"/>
    <s v="D08"/>
    <x v="14"/>
    <s v="BLWA.AOS.buoy.b.c0"/>
    <n v="32.542478000000003"/>
    <n v="-87.797972000000001"/>
    <n v="10"/>
    <n v="10"/>
    <n v="23"/>
    <n v="10"/>
    <s v="WGS84"/>
    <s v=""/>
    <s v=""/>
    <s v=""/>
    <s v=""/>
    <s v=""/>
    <x v="1346"/>
    <s v="river"/>
    <s v=""/>
    <s v="Y"/>
    <s v="BLWA.C0.20231127"/>
    <s v=""/>
    <s v="BLWA.20231127"/>
    <s v="Kemmerer"/>
    <n v="7.3"/>
    <n v="75"/>
    <n v="230"/>
    <n v="16.7"/>
    <s v="NEON.DOC.003044vE"/>
    <s v=""/>
    <s v=""/>
    <s v="4.2"/>
    <s v="0.5"/>
    <s v=""/>
    <s v="0000-0003-0910-9523"/>
    <s v="0000-0003-1334-3275"/>
    <s v=""/>
  </r>
  <r>
    <s v="NEON.D08.BLWA.DP1.20138.001.amc_fieldSuperParent.2024-01.expanded.20240226T215636Z.csv"/>
    <s v="f75aa31e-3f75-4d93-b586-914a1c2f77b1"/>
    <s v="D08"/>
    <x v="14"/>
    <s v="BLWA.AOS.buoy.b.c0"/>
    <n v="32.542478000000003"/>
    <n v="-87.797972000000001"/>
    <n v="10"/>
    <n v="10"/>
    <n v="23"/>
    <n v="10"/>
    <s v="WGS84"/>
    <s v=""/>
    <s v=""/>
    <s v=""/>
    <s v=""/>
    <s v=""/>
    <x v="1347"/>
    <s v="river"/>
    <s v=""/>
    <s v="Y"/>
    <s v="BLWA.C0.20240118"/>
    <s v=""/>
    <s v="BLWA.20240118"/>
    <s v="Kemmerer"/>
    <n v="11.25"/>
    <n v="97"/>
    <n v="277.89999999999998"/>
    <n v="9.1999999999999993"/>
    <s v="NEON.DOC.003044vF"/>
    <s v=""/>
    <s v=""/>
    <s v="4.6"/>
    <s v="0.5"/>
    <s v=""/>
    <s v="0000-0003-0910-9523"/>
    <s v="0000-0003-1334-3275"/>
    <s v=""/>
  </r>
  <r>
    <s v="NEON.D08.MAYF.DP1.20138.001.amc_fieldSuperParent.2015-03.expanded.20231226T235121Z.csv"/>
    <s v="edeccb03-c437-4956-a295-df90b575b33c"/>
    <s v="D08"/>
    <x v="15"/>
    <s v="MAYF.AOS.S2"/>
    <n v="32.961587999999999"/>
    <n v="-87.408223000000007"/>
    <n v="2"/>
    <n v="10"/>
    <n v="70"/>
    <n v="1"/>
    <s v="WGS84"/>
    <s v=""/>
    <s v=""/>
    <s v=""/>
    <s v=""/>
    <s v=""/>
    <x v="1348"/>
    <s v="stream"/>
    <s v=""/>
    <s v=""/>
    <s v="MAYF.SS.20150317"/>
    <s v=""/>
    <s v="MAYF.20150317"/>
    <s v="Grab"/>
    <m/>
    <m/>
    <n v="14.7"/>
    <n v="14.9"/>
    <s v="NEON.DOC.003044vA"/>
    <s v=""/>
    <s v=""/>
    <s v=""/>
    <s v=""/>
    <s v=""/>
    <s v="kressel@field-ops.org"/>
    <s v="ctran@neoninc.org"/>
    <s v=""/>
  </r>
  <r>
    <s v="NEON.D08.MAYF.DP1.20138.001.amc_fieldSuperParent.2015-06.expanded.20231226T234749Z.csv"/>
    <s v="d67ddc37-f3ca-4929-aad3-260e8dace5c9"/>
    <s v="D08"/>
    <x v="15"/>
    <s v="MAYF.AOS.S2"/>
    <n v="32.961587999999999"/>
    <n v="-87.408223000000007"/>
    <n v="2"/>
    <n v="10"/>
    <n v="70"/>
    <n v="1"/>
    <s v="WGS84"/>
    <s v=""/>
    <s v=""/>
    <s v=""/>
    <s v=""/>
    <s v=""/>
    <x v="1349"/>
    <s v="stream"/>
    <s v=""/>
    <s v=""/>
    <s v="MAYF.SS.20150604"/>
    <s v=""/>
    <s v="MAYF.20150604"/>
    <s v="Grab"/>
    <m/>
    <m/>
    <n v="14.1"/>
    <n v="19.100000000000001"/>
    <s v="NEON.DOC.003044vA"/>
    <s v=""/>
    <s v=""/>
    <s v=""/>
    <s v=""/>
    <s v=""/>
    <s v="khammer@field-ops.org"/>
    <s v="sperez@field-ops.org"/>
    <s v="no TPCN collected|NO SAMPLE TAKEN"/>
  </r>
  <r>
    <s v="NEON.D08.MAYF.DP1.20138.001.amc_fieldSuperParent.2015-07.expanded.20231226T235857Z.csv"/>
    <s v="013fd54d-110e-4755-8500-b0db63e284b4"/>
    <s v="D08"/>
    <x v="15"/>
    <s v="MAYF.AOS.S2"/>
    <n v="32.961587999999999"/>
    <n v="-87.408223000000007"/>
    <n v="2"/>
    <n v="10"/>
    <n v="70"/>
    <n v="1"/>
    <s v="WGS84"/>
    <s v=""/>
    <s v=""/>
    <s v=""/>
    <s v=""/>
    <s v=""/>
    <x v="1350"/>
    <s v="stream"/>
    <s v=""/>
    <s v=""/>
    <s v="MAYF.SS.20150714"/>
    <s v=""/>
    <s v="MAYF.20150714"/>
    <s v="Grab"/>
    <m/>
    <m/>
    <n v="13.4"/>
    <n v="24.9"/>
    <s v="NEON.DOC.003044vA"/>
    <s v=""/>
    <s v=""/>
    <s v=""/>
    <s v=""/>
    <s v=""/>
    <s v="kressel@field-ops.org"/>
    <s v="hbeeler@field-ops.org"/>
    <s v="no TPCN collected|used sterivex filter with only 1 luer lock end cap|used sterivex filter with only 1 luer lock end cap"/>
  </r>
  <r>
    <s v="NEON.D08.MAYF.DP1.20138.001.amc_fieldSuperParent.2015-08.expanded.20231226T233538Z.csv"/>
    <s v="4b8ebb19-5ffe-42b8-909e-32c08f682427"/>
    <s v="D08"/>
    <x v="15"/>
    <s v="MAYF.AOS.S2"/>
    <n v="32.961587999999999"/>
    <n v="-87.408223000000007"/>
    <n v="2"/>
    <n v="10"/>
    <n v="70"/>
    <n v="1"/>
    <s v="WGS84"/>
    <s v=""/>
    <s v=""/>
    <s v=""/>
    <s v=""/>
    <s v=""/>
    <x v="1351"/>
    <s v="stream"/>
    <s v=""/>
    <s v=""/>
    <s v="MAYF.SS.20150810"/>
    <s v=""/>
    <s v="MAYF.20150810"/>
    <s v="Grab"/>
    <m/>
    <m/>
    <n v="14.2"/>
    <n v="24.4"/>
    <s v="NEON.DOC.003044vA"/>
    <s v=""/>
    <s v=""/>
    <s v=""/>
    <s v=""/>
    <s v=""/>
    <s v="kressel@field-ops.org"/>
    <s v="khammer@field-ops.org"/>
    <s v="no TPCN collected"/>
  </r>
  <r>
    <s v="NEON.D08.MAYF.DP1.20138.001.amc_fieldSuperParent.2015-09.expanded.20231226T233310Z.csv"/>
    <s v="e8cee19a-3984-4f71-b0ae-1a7b3d4353be"/>
    <s v="D08"/>
    <x v="15"/>
    <s v="MAYF.AOS.S2"/>
    <n v="32.961587999999999"/>
    <n v="-87.408223000000007"/>
    <n v="2"/>
    <n v="10"/>
    <n v="70"/>
    <n v="1"/>
    <s v="WGS84"/>
    <s v=""/>
    <s v=""/>
    <s v=""/>
    <s v=""/>
    <s v=""/>
    <x v="1352"/>
    <s v="stream"/>
    <s v=""/>
    <s v=""/>
    <s v="MAYF.SS.20150901"/>
    <s v=""/>
    <s v="MAYF.20150901"/>
    <s v="Grab"/>
    <m/>
    <m/>
    <n v="13.8"/>
    <n v="21.7"/>
    <s v="NEON.DOC.003044vA"/>
    <s v=""/>
    <s v=""/>
    <s v=""/>
    <s v=""/>
    <s v=""/>
    <s v="kressel@field-ops.org"/>
    <s v="khammer@field-ops.org"/>
    <s v="no TPCN collected"/>
  </r>
  <r>
    <s v="NEON.D08.MAYF.DP1.20138.001.amc_fieldSuperParent.2015-10.expanded.20231226T235441Z.csv"/>
    <s v="389d408b-1384-43a2-a1cb-a52569f6f153"/>
    <s v="D08"/>
    <x v="15"/>
    <s v="MAYF.AOS.S2"/>
    <n v="32.961587999999999"/>
    <n v="-87.408223000000007"/>
    <n v="2"/>
    <n v="10"/>
    <n v="70"/>
    <n v="1"/>
    <s v="WGS84"/>
    <s v=""/>
    <s v=""/>
    <s v=""/>
    <s v=""/>
    <s v=""/>
    <x v="1353"/>
    <s v="stream"/>
    <s v=""/>
    <s v=""/>
    <s v="MAYF.SS.20151005"/>
    <s v=""/>
    <s v="MAYF.20151005"/>
    <s v="Grab"/>
    <m/>
    <m/>
    <m/>
    <m/>
    <s v="NEON.DOC.003044vA"/>
    <s v=""/>
    <s v=""/>
    <s v=""/>
    <s v=""/>
    <s v=""/>
    <s v="kressel@field-ops.org"/>
    <s v="khammer@field-ops.org"/>
    <s v="no TPCN collected, no temperature or conductivity data recorded due to equipment failure"/>
  </r>
  <r>
    <s v="NEON.D08.MAYF.DP1.20138.001.amc_fieldSuperParent.2015-11.expanded.20231227T000651Z.csv"/>
    <s v="275f84db-a3b2-4584-ae6a-5db07644ab79"/>
    <s v="D08"/>
    <x v="15"/>
    <s v="MAYF.AOS.S2"/>
    <n v="32.961587999999999"/>
    <n v="-87.408223000000007"/>
    <n v="2"/>
    <n v="10"/>
    <n v="70"/>
    <n v="1"/>
    <s v="WGS84"/>
    <s v=""/>
    <s v=""/>
    <s v=""/>
    <s v=""/>
    <s v=""/>
    <x v="1354"/>
    <s v="stream"/>
    <s v=""/>
    <s v=""/>
    <s v="MAYF.SS.20151104"/>
    <s v=""/>
    <s v="MAYF.20151104"/>
    <s v="Grab"/>
    <n v="8.5"/>
    <n v="91"/>
    <n v="17.3"/>
    <n v="18.899999999999999"/>
    <s v="NEON.DOC.001201vD"/>
    <s v=""/>
    <s v=""/>
    <s v=""/>
    <s v=""/>
    <s v=""/>
    <s v="hbeeler@field-ops.org"/>
    <s v="lnagel@field-ops.org"/>
    <s v="no TPCN collected"/>
  </r>
  <r>
    <s v="NEON.D08.MAYF.DP1.20138.001.amc_fieldSuperParent.2015-12.expanded.20231227T000239Z.csv"/>
    <s v="78534985-3896-4cb7-88df-8577215e7dd8"/>
    <s v="D08"/>
    <x v="15"/>
    <s v="MAYF.AOS.S2"/>
    <n v="32.961587999999999"/>
    <n v="-87.408223000000007"/>
    <n v="2"/>
    <n v="10"/>
    <n v="70"/>
    <n v="1"/>
    <s v="WGS84"/>
    <s v=""/>
    <s v=""/>
    <s v=""/>
    <s v=""/>
    <s v=""/>
    <x v="1355"/>
    <s v="stream"/>
    <s v=""/>
    <s v=""/>
    <s v="MAYF.SS.20151201"/>
    <s v=""/>
    <s v="MAYF.20151201"/>
    <s v="Grab"/>
    <n v="9.15"/>
    <n v="94"/>
    <n v="16.100000000000001"/>
    <n v="17.2"/>
    <s v="NEON.DOC.003044vA"/>
    <s v=""/>
    <s v=""/>
    <s v=""/>
    <s v=""/>
    <s v=""/>
    <s v="jwhite@neoninc.org"/>
    <s v="ctran@neoninc.org"/>
    <s v="no TPCN collected. No titrations performed.|luer lock broke off, parafilmed closed"/>
  </r>
  <r>
    <s v="NEON.D08.MAYF.DP1.20138.001.amc_fieldSuperParent.2016-01.expanded.20231227T013026Z.csv"/>
    <s v="59a77584-1dc4-4799-8953-24dfe00f5016"/>
    <s v="D08"/>
    <x v="15"/>
    <s v="MAYF.AOS.S2"/>
    <n v="32.961587999999999"/>
    <n v="-87.408223000000007"/>
    <n v="2"/>
    <n v="10"/>
    <n v="70"/>
    <n v="1"/>
    <s v="WGS84"/>
    <s v=""/>
    <s v=""/>
    <s v=""/>
    <s v=""/>
    <s v=""/>
    <x v="1356"/>
    <s v="stream"/>
    <s v=""/>
    <s v=""/>
    <s v="MAYF.SS.20160112"/>
    <s v=""/>
    <s v="MAYF.20160112"/>
    <s v="Grab"/>
    <n v="13.52"/>
    <n v="104"/>
    <n v="13.9"/>
    <n v="4.5999999999999996"/>
    <s v="NEON.DOC.001201vE"/>
    <s v=""/>
    <s v=""/>
    <s v=""/>
    <s v=""/>
    <s v=""/>
    <s v="ctran@neoninc.org"/>
    <s v="jwhite@neoninc.org"/>
    <s v="no TPCN collected"/>
  </r>
  <r>
    <s v="NEON.D08.MAYF.DP1.20138.001.amc_fieldSuperParent.2016-02.expanded.20231227T013421Z.csv"/>
    <s v="d9517ed6-cc3b-45c1-ad8a-34aa00e3d0ac"/>
    <s v="D08"/>
    <x v="15"/>
    <s v="MAYF.AOS.S2"/>
    <n v="32.961587999999999"/>
    <n v="-87.408223000000007"/>
    <n v="2"/>
    <n v="10"/>
    <n v="70"/>
    <n v="1"/>
    <s v="WGS84"/>
    <s v=""/>
    <s v=""/>
    <s v=""/>
    <s v=""/>
    <s v=""/>
    <x v="1357"/>
    <s v="stream"/>
    <s v=""/>
    <s v=""/>
    <s v="MAYF.SS.20160204"/>
    <s v=""/>
    <s v="MAYF.20160204"/>
    <s v="Grab"/>
    <n v="11.15"/>
    <n v="98"/>
    <n v="14.5"/>
    <n v="10"/>
    <s v="NEON.DOC.003044vA"/>
    <s v=""/>
    <s v=""/>
    <s v=""/>
    <s v=""/>
    <s v=""/>
    <s v="ctran@neoninc.org"/>
    <s v="hbeeler@field-ops.org"/>
    <s v="no TPCN collected"/>
  </r>
  <r>
    <s v="NEON.D08.MAYF.DP1.20138.001.amc_fieldSuperParent.2016-03.expanded.20231227T020214Z.csv"/>
    <s v="ae7bed85-2f39-485a-90ae-4671d87f212a"/>
    <s v="D08"/>
    <x v="15"/>
    <s v="MAYF.AOS.S2"/>
    <n v="32.961587999999999"/>
    <n v="-87.408223000000007"/>
    <n v="2"/>
    <n v="10"/>
    <n v="70"/>
    <n v="1"/>
    <s v="WGS84"/>
    <s v=""/>
    <s v=""/>
    <s v=""/>
    <s v=""/>
    <s v=""/>
    <x v="1358"/>
    <s v="stream"/>
    <s v=""/>
    <s v=""/>
    <s v="MAYF.SS.20160308"/>
    <s v=""/>
    <s v="MAYF.20160308"/>
    <s v="Grab"/>
    <n v="10.37"/>
    <n v="98"/>
    <n v="14.4"/>
    <n v="13"/>
    <s v="NEON.DOC.003044vA"/>
    <s v=""/>
    <s v=""/>
    <s v=""/>
    <s v=""/>
    <s v=""/>
    <s v="hbeeler@field-ops.org"/>
    <s v="aclayton01@neoninc.org"/>
    <s v="no TPCN collected"/>
  </r>
  <r>
    <s v="NEON.D08.MAYF.DP1.20138.001.amc_fieldSuperParent.2016-04.expanded.20231227T010728Z.csv"/>
    <s v="85359fe9-0eb2-4f4f-b5f1-b5c4e16da7a1"/>
    <s v="D08"/>
    <x v="15"/>
    <s v="MAYF.AOS.S2"/>
    <n v="32.961587999999999"/>
    <n v="-87.408223000000007"/>
    <n v="2"/>
    <n v="10"/>
    <n v="70"/>
    <n v="1"/>
    <s v="WGS84"/>
    <s v=""/>
    <s v=""/>
    <s v=""/>
    <s v=""/>
    <s v=""/>
    <x v="1359"/>
    <s v="stream"/>
    <s v=""/>
    <s v=""/>
    <s v="MAYF.SS.20160419"/>
    <s v=""/>
    <s v="MAYF.20160419"/>
    <s v="Grab"/>
    <n v="10.25"/>
    <n v="100"/>
    <n v="14.1"/>
    <n v="14.4"/>
    <s v="NEON.DOC.003044vA"/>
    <s v=""/>
    <s v=""/>
    <s v=""/>
    <s v=""/>
    <s v=""/>
    <s v="hbeeler@field-ops.org"/>
    <s v="jwhite@neoninc.org"/>
    <s v="no TPCN collected"/>
  </r>
  <r>
    <s v="NEON.D08.MAYF.DP1.20138.001.amc_fieldSuperParent.2016-05.expanded.20231227T020313Z.csv"/>
    <s v="0d032a04-e073-44b3-bcce-da6970196388"/>
    <s v="D08"/>
    <x v="15"/>
    <s v="MAYF.AOS.S2"/>
    <n v="32.961587999999999"/>
    <n v="-87.408223000000007"/>
    <n v="2"/>
    <n v="10"/>
    <n v="70"/>
    <n v="1"/>
    <s v="WGS84"/>
    <s v=""/>
    <s v=""/>
    <s v=""/>
    <s v=""/>
    <s v=""/>
    <x v="1360"/>
    <s v="stream"/>
    <s v=""/>
    <s v=""/>
    <s v="MAYF.SS.20160511"/>
    <s v=""/>
    <s v="MAYF.20160511"/>
    <s v="Grab"/>
    <n v="8.36"/>
    <n v="90"/>
    <n v="14"/>
    <n v="19.2"/>
    <s v="NEON.DOC.003044vA"/>
    <s v=""/>
    <s v=""/>
    <s v=""/>
    <s v=""/>
    <s v=""/>
    <s v="hbeeler@field-ops.org"/>
    <s v="gpierce@field-ops.org"/>
    <s v="No TCPN collected."/>
  </r>
  <r>
    <s v="NEON.D08.MAYF.DP1.20138.001.amc_fieldSuperParent.2016-06.expanded.20231227T021308Z.csv"/>
    <s v="90a0fab1-02a1-42bf-bb96-9176d3e5e858"/>
    <s v="D08"/>
    <x v="15"/>
    <s v="MAYF.AOS.S2"/>
    <n v="32.961587999999999"/>
    <n v="-87.408223000000007"/>
    <n v="2"/>
    <n v="10"/>
    <n v="70"/>
    <n v="1"/>
    <s v="WGS84"/>
    <s v=""/>
    <s v=""/>
    <s v=""/>
    <s v=""/>
    <s v=""/>
    <x v="1361"/>
    <s v="stream"/>
    <s v=""/>
    <s v=""/>
    <s v="MAYF.SS.20160621"/>
    <s v=""/>
    <s v="MAYF.20160621"/>
    <s v="Grab"/>
    <n v="7.88"/>
    <n v="89"/>
    <n v="14.6"/>
    <n v="21.1"/>
    <s v="NEON.DOC.003044vA"/>
    <s v=""/>
    <s v=""/>
    <s v=""/>
    <s v=""/>
    <s v=""/>
    <s v="ctran@neoninc.org"/>
    <s v="jgalloway@neoninc.org"/>
    <s v="no TPCN collected"/>
  </r>
  <r>
    <s v="NEON.D08.MAYF.DP1.20138.001.amc_fieldSuperParent.2016-07.expanded.20231227T011422Z.csv"/>
    <s v="7070569e-e266-4b2b-8054-db7115b252bc"/>
    <s v="D08"/>
    <x v="15"/>
    <s v="MAYF.AOS.S2"/>
    <n v="32.961587999999999"/>
    <n v="-87.408223000000007"/>
    <n v="2"/>
    <n v="10"/>
    <n v="70"/>
    <n v="1"/>
    <s v="WGS84"/>
    <s v=""/>
    <s v=""/>
    <s v=""/>
    <s v=""/>
    <s v=""/>
    <x v="1362"/>
    <s v="stream"/>
    <s v=""/>
    <s v=""/>
    <s v="MAYF.SS.20160712"/>
    <s v=""/>
    <s v="MAYF.20160712"/>
    <s v="Grab"/>
    <n v="7.74"/>
    <n v="90"/>
    <n v="15.7"/>
    <n v="22.9"/>
    <s v="NEON.DOC.003044vA"/>
    <s v=""/>
    <s v=""/>
    <s v=""/>
    <s v=""/>
    <s v=""/>
    <s v="hbeeler@field-ops.org"/>
    <s v="ctran@neoninc.org"/>
    <s v="no TPCN collected"/>
  </r>
  <r>
    <s v="NEON.D08.MAYF.DP1.20138.001.amc_fieldSuperParent.2016-08.expanded.20231227T010816Z.csv"/>
    <s v="bad20c06-517a-493f-a80c-ff94a83d8bdc"/>
    <s v="D08"/>
    <x v="15"/>
    <s v="MAYF.AOS.S2"/>
    <n v="32.961587999999999"/>
    <n v="-87.408223000000007"/>
    <n v="2"/>
    <n v="10"/>
    <n v="70"/>
    <n v="1"/>
    <s v="WGS84"/>
    <s v=""/>
    <s v=""/>
    <s v=""/>
    <s v=""/>
    <s v=""/>
    <x v="1363"/>
    <s v="stream"/>
    <s v=""/>
    <s v=""/>
    <s v="MAYF.SS.20160809"/>
    <s v=""/>
    <s v="MAYF.20160809"/>
    <s v="Grab"/>
    <n v="7.21"/>
    <n v="86"/>
    <n v="18.899999999999999"/>
    <n v="23.5"/>
    <s v="NEON.DOC.003044vA"/>
    <s v=""/>
    <s v=""/>
    <s v=""/>
    <s v=""/>
    <s v=""/>
    <s v="jgalloway@neoninc.org"/>
    <s v="khammer@neoninc.org"/>
    <s v="Filtered in lab within 3 hours.|Filtered in lab within 3 hours. warmed to 6 degrees C|Filtered in lab within 3 hours. warmed to 6 degrees C"/>
  </r>
  <r>
    <s v="NEON.D08.MAYF.DP1.20138.001.amc_fieldSuperParent.2016-09.expanded.20231227T013331Z.csv"/>
    <s v="84fb075a-7c7e-4349-8069-3d676e19dd59"/>
    <s v="D08"/>
    <x v="15"/>
    <s v="MAYF.AOS.S2"/>
    <n v="32.961587999999999"/>
    <n v="-87.408223000000007"/>
    <n v="2"/>
    <n v="10"/>
    <n v="70"/>
    <n v="1"/>
    <s v="WGS84"/>
    <s v=""/>
    <s v=""/>
    <s v=""/>
    <s v=""/>
    <s v=""/>
    <x v="1364"/>
    <s v="stream"/>
    <s v=""/>
    <s v=""/>
    <s v="MAYF.SS.20160901"/>
    <s v=""/>
    <s v="MAYF.20160901"/>
    <s v="Grab"/>
    <n v="6.95"/>
    <n v="83"/>
    <n v="14.8"/>
    <n v="23.7"/>
    <s v="NEON.DOC.003044vA"/>
    <s v=""/>
    <s v=""/>
    <s v=""/>
    <s v=""/>
    <s v=""/>
    <s v="jgalloway@neoninc.org"/>
    <s v="hbeeler@field-ops.org"/>
    <s v="warmed to 6 degrees C|warmed to 6 degrees C"/>
  </r>
  <r>
    <s v="NEON.D08.MAYF.DP1.20138.001.amc_fieldSuperParent.2016-10.expanded.20231227T014645Z.csv"/>
    <s v="2a708f33-da22-4254-8944-6f5a74139563"/>
    <s v="D08"/>
    <x v="15"/>
    <s v="MAYF.AOS.S2"/>
    <n v="32.961587999999999"/>
    <n v="-87.408223000000007"/>
    <n v="2"/>
    <n v="10"/>
    <n v="70"/>
    <n v="1"/>
    <s v="WGS84"/>
    <s v=""/>
    <s v=""/>
    <s v=""/>
    <s v=""/>
    <s v=""/>
    <x v="1365"/>
    <s v="stream"/>
    <s v=""/>
    <s v=""/>
    <s v="MAYF.SS.20161010"/>
    <s v=""/>
    <s v="MAYF.20161010"/>
    <s v="Grab"/>
    <n v="8.48"/>
    <n v="84"/>
    <n v="11.3"/>
    <n v="15.3"/>
    <s v="NEON.DOC.003044vA"/>
    <s v=""/>
    <s v=""/>
    <s v=""/>
    <s v=""/>
    <s v=""/>
    <s v="jgalloway@neoninc.org"/>
    <s v="hbeeler@field-ops.org"/>
    <s v="warmed to 6 degrees C|warmed to 6 degrees C"/>
  </r>
  <r>
    <s v="NEON.D08.MAYF.DP1.20138.001.amc_fieldSuperParent.2016-11.expanded.20231227T015322Z.csv"/>
    <s v="9119f1fa-8868-48a2-8b04-4a6ac471397f"/>
    <s v="D08"/>
    <x v="15"/>
    <s v="MAYF.AOS.S2"/>
    <n v="32.961587999999999"/>
    <n v="-87.408223000000007"/>
    <n v="2"/>
    <n v="10"/>
    <n v="70"/>
    <n v="1"/>
    <s v="WGS84"/>
    <s v=""/>
    <s v=""/>
    <s v=""/>
    <s v=""/>
    <s v=""/>
    <x v="1366"/>
    <s v="stream"/>
    <s v=""/>
    <s v=""/>
    <s v="MAYF.SS.20161103"/>
    <s v=""/>
    <s v="MAYF.20161103"/>
    <s v="Grab"/>
    <n v="8.66"/>
    <n v="89"/>
    <n v="12.2"/>
    <n v="16.5"/>
    <s v="NEON.DOC.003044vA"/>
    <s v=""/>
    <s v=""/>
    <s v=""/>
    <s v=""/>
    <s v=""/>
    <s v="jgalloway@neoninc.org"/>
    <s v="jwhite@neoninc.org"/>
    <s v=""/>
  </r>
  <r>
    <s v="NEON.D08.MAYF.DP1.20138.001.amc_fieldSuperParent.2016-12.expanded.20231227T013930Z.csv"/>
    <s v="7e77082f-f5b8-43e3-8797-f5216a9281f3"/>
    <s v="D08"/>
    <x v="15"/>
    <s v="MAYF.AOS.S2"/>
    <n v="32.961587999999999"/>
    <n v="-87.408223000000007"/>
    <n v="2"/>
    <n v="10"/>
    <n v="70"/>
    <n v="1"/>
    <s v="WGS84"/>
    <s v=""/>
    <s v=""/>
    <s v=""/>
    <s v=""/>
    <s v=""/>
    <x v="1367"/>
    <s v="stream"/>
    <s v=""/>
    <s v=""/>
    <s v="MAYF.SS.20161219"/>
    <s v=""/>
    <s v="MAYF.20161219"/>
    <s v="Grab"/>
    <n v="11.97"/>
    <n v="97"/>
    <n v="12.9"/>
    <n v="6.7"/>
    <s v="NEON.DOC.003044vA"/>
    <s v=""/>
    <s v=""/>
    <s v=""/>
    <s v=""/>
    <s v=""/>
    <s v="hbeeler@field-ops.org"/>
    <s v="lnagel@neoninc.org"/>
    <s v=""/>
  </r>
  <r>
    <s v="NEON.D08.MAYF.DP1.20138.001.amc_fieldSuperParent.2017-01.expanded.20231227T051636Z.csv"/>
    <s v="10e4c33c-da91-4bdc-bf67-636a73f6e1af"/>
    <s v="D08"/>
    <x v="15"/>
    <s v="MAYF.AOS.S2"/>
    <n v="32.961587999999999"/>
    <n v="-87.408223000000007"/>
    <n v="2"/>
    <n v="10"/>
    <n v="70"/>
    <n v="1"/>
    <s v="WGS84"/>
    <s v=""/>
    <s v=""/>
    <s v=""/>
    <s v=""/>
    <s v=""/>
    <x v="1368"/>
    <s v="stream"/>
    <s v=""/>
    <s v=""/>
    <s v="MAYF.SS.20170109"/>
    <s v=""/>
    <s v="MAYF.20170109"/>
    <s v="Grab"/>
    <n v="12.9"/>
    <n v="94"/>
    <n v="13.2"/>
    <n v="2.7"/>
    <s v="NEON.DOC.003044vA"/>
    <s v=""/>
    <s v=""/>
    <s v=""/>
    <s v=""/>
    <s v=""/>
    <s v="jgalloway@neoninc.org"/>
    <s v="kparis@neoninc.org"/>
    <s v=""/>
  </r>
  <r>
    <s v="NEON.D08.MAYF.DP1.20138.001.amc_fieldSuperParent.2017-02.expanded.20231227T032531Z.csv"/>
    <s v="c1d01e83-2942-489a-859f-03fceb7529ae"/>
    <s v="D08"/>
    <x v="15"/>
    <s v="MAYF.AOS.S2"/>
    <n v="32.961587999999999"/>
    <n v="-87.408223000000007"/>
    <n v="2"/>
    <n v="10"/>
    <n v="70"/>
    <n v="1"/>
    <s v="WGS84"/>
    <s v=""/>
    <s v=""/>
    <s v=""/>
    <s v=""/>
    <s v=""/>
    <x v="1369"/>
    <s v="stream"/>
    <s v=""/>
    <s v=""/>
    <s v="MAYF.SS.20170214"/>
    <s v=""/>
    <s v="MAYF.20170214"/>
    <s v="Grab"/>
    <n v="10.44"/>
    <n v="94"/>
    <n v="12.4"/>
    <n v="10.3"/>
    <s v="NEON.DOC.003044vB"/>
    <s v=""/>
    <s v=""/>
    <s v=""/>
    <s v=""/>
    <s v=""/>
    <s v="churak@neoninc.org"/>
    <s v="jgalloway@neoninc.org"/>
    <s v=""/>
  </r>
  <r>
    <s v="NEON.D08.MAYF.DP1.20138.001.amc_fieldSuperParent.2017-03.expanded.20231227T033621Z.csv"/>
    <s v="c8550b68-51c5-4bed-8e2d-f8ad45f9a9ea"/>
    <s v="D08"/>
    <x v="15"/>
    <s v="MAYF.AOS.S2"/>
    <n v="32.961587999999999"/>
    <n v="-87.408223000000007"/>
    <n v="2"/>
    <n v="10"/>
    <n v="70"/>
    <n v="1"/>
    <s v="WGS84"/>
    <s v=""/>
    <s v=""/>
    <s v=""/>
    <s v=""/>
    <s v=""/>
    <x v="1370"/>
    <s v="stream"/>
    <s v=""/>
    <s v=""/>
    <s v="MAYF.SS.20170321"/>
    <s v=""/>
    <s v="MAYF.20170321"/>
    <s v="Grab"/>
    <n v="9.08"/>
    <n v="90"/>
    <n v="11.1"/>
    <n v="14.9"/>
    <s v="NEON.DOC.003044vB"/>
    <s v=""/>
    <s v=""/>
    <s v=""/>
    <s v=""/>
    <s v=""/>
    <s v="churak@neoninc.org"/>
    <s v="kbrown01@neoninc.org"/>
    <s v=""/>
  </r>
  <r>
    <s v="NEON.D08.MAYF.DP1.20138.001.amc_fieldSuperParent.2017-04.expanded.20231227T040815Z.csv"/>
    <s v="020b25bc-9bf4-4764-a21d-8a2b6682114c"/>
    <s v="D08"/>
    <x v="15"/>
    <s v="MAYF.AOS.S2"/>
    <n v="32.961587999999999"/>
    <n v="-87.408223000000007"/>
    <n v="2"/>
    <n v="10"/>
    <n v="70"/>
    <n v="1"/>
    <s v="WGS84"/>
    <s v=""/>
    <s v=""/>
    <s v=""/>
    <s v=""/>
    <s v=""/>
    <x v="1371"/>
    <s v="stream"/>
    <s v=""/>
    <s v=""/>
    <s v="MAYF.SS.20170418"/>
    <s v=""/>
    <s v="MAYF.20170418"/>
    <s v="Grab"/>
    <n v="6.53"/>
    <n v="70"/>
    <n v="10.8"/>
    <n v="18.600000000000001"/>
    <s v="NEON.DOC.003044vB"/>
    <s v=""/>
    <s v=""/>
    <s v=""/>
    <s v=""/>
    <s v=""/>
    <s v="churak@neoninc.org"/>
    <s v="kbrown@neoninc.org"/>
    <s v="Hand pump broke, different collection and processing time than H2O sample"/>
  </r>
  <r>
    <s v="NEON.D08.MAYF.DP1.20138.001.amc_fieldSuperParent.2017-05.expanded.20231227T081906Z.csv"/>
    <s v="d7981698-736e-4432-ad23-a7db6bf034e2"/>
    <s v="D08"/>
    <x v="15"/>
    <s v="MAYF.AOS.S2"/>
    <n v="32.961587999999999"/>
    <n v="-87.408223000000007"/>
    <n v="2"/>
    <n v="10"/>
    <n v="70"/>
    <n v="1"/>
    <s v="WGS84"/>
    <s v=""/>
    <s v=""/>
    <s v=""/>
    <s v=""/>
    <s v=""/>
    <x v="1372"/>
    <s v="stream"/>
    <s v=""/>
    <s v=""/>
    <s v="MAYF.SS.20170509"/>
    <s v=""/>
    <s v="MAYF.20170509"/>
    <s v=""/>
    <n v="8.6999999999999993"/>
    <n v="89"/>
    <n v="13.7"/>
    <n v="16.3"/>
    <s v="NEON.DOC.003044vB"/>
    <s v=""/>
    <s v=""/>
    <s v=""/>
    <s v=""/>
    <s v=""/>
    <s v="kbrown@neoninc.org"/>
    <s v="jgalloway@neoninc.org"/>
    <s v=""/>
  </r>
  <r>
    <s v="NEON.D08.MAYF.DP1.20138.001.amc_fieldSuperParent.2017-06.expanded.20231227T081323Z.csv"/>
    <s v="2a8b966a-1b2d-4b2a-98f4-5ec3f6ed89a0"/>
    <s v="D08"/>
    <x v="15"/>
    <s v="MAYF.AOS.S2"/>
    <n v="32.961587999999999"/>
    <n v="-87.408223000000007"/>
    <n v="2"/>
    <n v="10"/>
    <n v="70"/>
    <n v="1"/>
    <s v="WGS84"/>
    <s v=""/>
    <s v=""/>
    <s v=""/>
    <s v=""/>
    <s v=""/>
    <x v="1373"/>
    <s v="stream"/>
    <s v=""/>
    <s v=""/>
    <s v="MAYF.SS.20170606"/>
    <s v=""/>
    <s v="MAYF.20170606"/>
    <s v="Grab"/>
    <n v="7.47"/>
    <n v="86"/>
    <n v="14.1"/>
    <n v="21.5"/>
    <s v="NEON.DOC.003044vB"/>
    <s v=""/>
    <s v=""/>
    <s v=""/>
    <s v=""/>
    <s v=""/>
    <s v="churak@battelleecology.org"/>
    <s v="jgalloway@neoninc.org"/>
    <s v=""/>
  </r>
  <r>
    <s v="NEON.D08.MAYF.DP1.20138.001.amc_fieldSuperParent.2017-07.expanded.20231227T090819Z.csv"/>
    <s v="99eb37c8-e951-4e8b-bc50-8af0ddd534d3"/>
    <s v="D08"/>
    <x v="15"/>
    <s v="MAYF.AOS.S2"/>
    <n v="32.961587999999999"/>
    <n v="-87.408223000000007"/>
    <n v="2"/>
    <n v="10"/>
    <n v="70"/>
    <n v="1"/>
    <s v="WGS84"/>
    <s v=""/>
    <s v=""/>
    <s v=""/>
    <s v=""/>
    <s v=""/>
    <x v="1374"/>
    <s v="stream"/>
    <s v=""/>
    <s v=""/>
    <s v="MAYF.SS.20170705"/>
    <s v=""/>
    <s v="MAYF.20170705"/>
    <s v="Grab"/>
    <n v="7.98"/>
    <n v="93"/>
    <n v="14.3"/>
    <n v="22.8"/>
    <s v="NEON.DOC.003044vB"/>
    <s v=""/>
    <s v=""/>
    <s v=""/>
    <s v=""/>
    <s v=""/>
    <s v="mlabelle@battelleecology.org"/>
    <s v="jgalloway@battelleecology.org"/>
    <s v=""/>
  </r>
  <r>
    <s v="NEON.D08.MAYF.DP1.20138.001.amc_fieldSuperParent.2017-08.expanded.20231227T052909Z.csv"/>
    <s v="5a173188-0a76-4721-906b-ad5a5cde2c6e"/>
    <s v="D08"/>
    <x v="15"/>
    <s v="MAYF.AOS.S2"/>
    <n v="32.961587999999999"/>
    <n v="-87.408223000000007"/>
    <n v="2"/>
    <n v="10"/>
    <n v="70"/>
    <n v="1"/>
    <s v="WGS84"/>
    <s v=""/>
    <s v=""/>
    <s v=""/>
    <s v=""/>
    <s v=""/>
    <x v="1375"/>
    <s v="stream"/>
    <s v=""/>
    <s v=""/>
    <s v="MAYF.SS.20170810"/>
    <s v=""/>
    <s v="MAYF.20170810"/>
    <s v="Grab"/>
    <n v="7.58"/>
    <n v="89"/>
    <n v="14.1"/>
    <n v="23.7"/>
    <s v="NEON.DOC.003044vB"/>
    <s v=""/>
    <s v=""/>
    <s v=""/>
    <s v=""/>
    <s v=""/>
    <s v="kbrown01@battelleecology.org"/>
    <s v="kbrown01@battelleecology.org"/>
    <s v=""/>
  </r>
  <r>
    <s v="NEON.D08.MAYF.DP1.20138.001.amc_fieldSuperParent.2017-09.expanded.20231227T034734Z.csv"/>
    <s v="0e071e48-461f-4017-951d-c0f1466e6c9f"/>
    <s v="D08"/>
    <x v="15"/>
    <s v="MAYF.AOS.S2"/>
    <n v="32.961587999999999"/>
    <n v="-87.408223000000007"/>
    <n v="2"/>
    <n v="10"/>
    <n v="70"/>
    <n v="1"/>
    <s v="WGS84"/>
    <s v=""/>
    <s v=""/>
    <s v=""/>
    <s v=""/>
    <s v=""/>
    <x v="1376"/>
    <s v="stream"/>
    <s v=""/>
    <s v=""/>
    <s v="MAYF.SS.20170905"/>
    <s v=""/>
    <s v="MAYF.20170905"/>
    <s v="Grab"/>
    <n v="7.82"/>
    <n v="86"/>
    <n v="13.3"/>
    <n v="21"/>
    <s v="NEON.DOC.003044vB"/>
    <s v=""/>
    <s v=""/>
    <s v=""/>
    <s v=""/>
    <s v=""/>
    <s v="churak@battelleecology.org"/>
    <s v="kbrown01@battelleecology.org"/>
    <s v=""/>
  </r>
  <r>
    <s v="NEON.D08.MAYF.DP1.20138.001.amc_fieldSuperParent.2017-10.expanded.20231227T040953Z.csv"/>
    <s v="1f67a0ff-514b-4db4-be00-8d553d7f99e5"/>
    <s v="D08"/>
    <x v="15"/>
    <s v="MAYF.AOS.S2"/>
    <n v="32.961587999999999"/>
    <n v="-87.408223000000007"/>
    <n v="2"/>
    <n v="10"/>
    <n v="70"/>
    <n v="1"/>
    <s v="WGS84"/>
    <s v=""/>
    <s v=""/>
    <s v=""/>
    <s v=""/>
    <s v=""/>
    <x v="1377"/>
    <s v="stream"/>
    <s v=""/>
    <s v=""/>
    <s v="MAYF.SS.20171003"/>
    <s v=""/>
    <s v="MAYF.20171003"/>
    <s v="Grab"/>
    <n v="7.66"/>
    <n v="87"/>
    <n v="13.1"/>
    <n v="20.5"/>
    <s v="NEON.DOC.003044vB"/>
    <s v=""/>
    <s v=""/>
    <s v=""/>
    <s v=""/>
    <s v=""/>
    <s v="jgalloway@battelleecology.org"/>
    <s v="kbrown01@battelleecology.org"/>
    <s v=""/>
  </r>
  <r>
    <s v="NEON.D08.MAYF.DP1.20138.001.amc_fieldSuperParent.2017-11.expanded.20231227T032758Z.csv"/>
    <s v="4b217d62-ad94-4139-a167-4027f87300e9"/>
    <s v="D08"/>
    <x v="15"/>
    <s v="MAYF.AOS.S2"/>
    <n v="32.961587999999999"/>
    <n v="-87.408223000000007"/>
    <n v="2"/>
    <n v="10"/>
    <n v="70"/>
    <n v="1"/>
    <s v="WGS84"/>
    <s v=""/>
    <s v=""/>
    <s v=""/>
    <s v=""/>
    <s v=""/>
    <x v="1378"/>
    <s v="stream"/>
    <s v=""/>
    <s v=""/>
    <s v="MAYF.SS.20171114"/>
    <s v=""/>
    <s v="MAYF.20171114"/>
    <s v="Grab"/>
    <n v="9.99"/>
    <n v="92"/>
    <n v="15.2"/>
    <n v="11.8"/>
    <s v="NEON.DOC.003044vB"/>
    <s v=""/>
    <s v=""/>
    <s v=""/>
    <s v=""/>
    <s v=""/>
    <s v="mlabelle@battelleecology.org"/>
    <s v="jgalloway@battelleecology.org"/>
    <s v=""/>
  </r>
  <r>
    <s v="NEON.D08.MAYF.DP1.20138.001.amc_fieldSuperParent.2017-12.expanded.20231227T034922Z.csv"/>
    <s v="f2b4d37c-bebf-46e6-a661-3104fb074c21"/>
    <s v="D08"/>
    <x v="15"/>
    <s v="MAYF.AOS.S2"/>
    <n v="32.961587999999999"/>
    <n v="-87.408223000000007"/>
    <n v="2"/>
    <n v="10"/>
    <n v="70"/>
    <n v="1"/>
    <s v="WGS84"/>
    <s v=""/>
    <s v=""/>
    <s v=""/>
    <s v=""/>
    <s v=""/>
    <x v="1379"/>
    <s v="stream"/>
    <s v=""/>
    <s v=""/>
    <s v="MAYF.SS.20171212"/>
    <s v=""/>
    <s v="MAYF.20171212"/>
    <s v="Grab"/>
    <n v="10.98"/>
    <n v="92"/>
    <n v="14.2"/>
    <n v="7.5"/>
    <s v="NEON.DOC.003044vB"/>
    <s v=""/>
    <s v=""/>
    <s v=""/>
    <s v=""/>
    <s v=""/>
    <s v="churak@battelleecology.org"/>
    <s v="jgalloway@battelleecology.org"/>
    <s v=""/>
  </r>
  <r>
    <s v="NEON.D08.MAYF.DP1.20138.001.amc_fieldSuperParent.2018-01.expanded.20231228T181215Z.csv"/>
    <s v="15ef89e6-c7bc-44e7-962e-1b7cea6543be"/>
    <s v="D08"/>
    <x v="15"/>
    <s v="MAYF.AOS.S2"/>
    <n v="32.961587999999999"/>
    <n v="-87.408223000000007"/>
    <n v="2"/>
    <n v="10"/>
    <n v="70"/>
    <n v="1"/>
    <s v="WGS84"/>
    <s v=""/>
    <s v=""/>
    <s v=""/>
    <s v=""/>
    <s v=""/>
    <x v="1380"/>
    <s v="stream"/>
    <s v=""/>
    <s v=""/>
    <s v="MAYF.SS.20180102"/>
    <s v=""/>
    <s v="MAYF.20180102"/>
    <s v="Grab"/>
    <n v="12.94"/>
    <n v="91"/>
    <n v="14.4"/>
    <n v="1.1000000000000001"/>
    <s v="NEON.DOC.003044vB"/>
    <s v=""/>
    <s v=""/>
    <s v=""/>
    <s v=""/>
    <s v=""/>
    <s v="dshipman@battelleecology.org"/>
    <s v="dshipman@battelleecology.org"/>
    <s v=""/>
  </r>
  <r>
    <s v="NEON.D08.MAYF.DP1.20138.001.amc_fieldSuperParent.2018-02.expanded.20231228T174952Z.csv"/>
    <s v="67373037-bf47-4722-9ce2-c2f6075d9009"/>
    <s v="D08"/>
    <x v="15"/>
    <s v="MAYF.AOS.S2"/>
    <n v="32.961587999999999"/>
    <n v="-87.408223000000007"/>
    <n v="2"/>
    <n v="10"/>
    <n v="70"/>
    <n v="1"/>
    <s v="WGS84"/>
    <s v=""/>
    <s v=""/>
    <s v=""/>
    <s v=""/>
    <s v=""/>
    <x v="1381"/>
    <s v="stream"/>
    <s v=""/>
    <s v=""/>
    <s v="MAYF.SS.20180206"/>
    <s v=""/>
    <s v="MAYF.20180206"/>
    <s v="Grab"/>
    <n v="10.91"/>
    <n v="99"/>
    <n v="14"/>
    <n v="11.1"/>
    <s v="NEON.DOC.003044vB"/>
    <s v=""/>
    <s v=""/>
    <s v=""/>
    <s v=""/>
    <s v=""/>
    <s v="jgalloway@battelleecology.org"/>
    <s v="churak@battelleecology.org"/>
    <s v=""/>
  </r>
  <r>
    <s v="NEON.D08.MAYF.DP1.20138.001.amc_fieldSuperParent.2018-03.expanded.20231228T184356Z.csv"/>
    <s v="a525e690-7365-43b1-aed6-05b26f5ec775"/>
    <s v="D08"/>
    <x v="15"/>
    <s v="MAYF.AOS.S2"/>
    <n v="32.961587999999999"/>
    <n v="-87.408223000000007"/>
    <n v="2"/>
    <n v="10"/>
    <n v="70"/>
    <n v="1"/>
    <s v="WGS84"/>
    <s v=""/>
    <s v=""/>
    <s v=""/>
    <s v=""/>
    <s v=""/>
    <x v="1382"/>
    <s v="stream"/>
    <s v=""/>
    <s v=""/>
    <s v="MAYF.SS.20180305"/>
    <s v=""/>
    <s v="MAYF.20180305"/>
    <s v="Grab"/>
    <n v="10.38"/>
    <n v="99"/>
    <n v="14.4"/>
    <n v="13"/>
    <s v="NEON.DOC.003044vB"/>
    <s v=""/>
    <s v=""/>
    <s v=""/>
    <s v=""/>
    <s v=""/>
    <s v="jgalloway@battelleecology.org"/>
    <s v="dshipman@battelleecology.org"/>
    <s v=""/>
  </r>
  <r>
    <s v="NEON.D08.MAYF.DP1.20138.001.amc_fieldSuperParent.2018-04.expanded.20231228T171347Z.csv"/>
    <s v="aaba07b6-3546-4998-81dd-ec4dcdf1cd99"/>
    <s v="D08"/>
    <x v="15"/>
    <s v="MAYF.AOS.S2"/>
    <n v="32.961587999999999"/>
    <n v="-87.408223000000007"/>
    <n v="2"/>
    <n v="10"/>
    <n v="70"/>
    <n v="1"/>
    <s v="WGS84"/>
    <s v=""/>
    <s v=""/>
    <s v=""/>
    <s v=""/>
    <s v=""/>
    <x v="1383"/>
    <s v="stream"/>
    <s v=""/>
    <s v=""/>
    <s v="MAYF.SS.20180409"/>
    <s v=""/>
    <s v="MAYF.20180409"/>
    <s v="Grab"/>
    <n v="10.71"/>
    <n v="106"/>
    <n v="13.2"/>
    <n v="14.5"/>
    <s v="NEON.DOC.003044vB"/>
    <s v=""/>
    <s v=""/>
    <s v=""/>
    <s v=""/>
    <s v=""/>
    <s v="kmiller@battelleecology.org"/>
    <s v="jgalloway@battelleecology.org"/>
    <s v=""/>
  </r>
  <r>
    <s v="NEON.D08.MAYF.DP1.20138.001.amc_fieldSuperParent.2018-05.expanded.20231228T185352Z.csv"/>
    <s v="57f91684-bf12-4137-b29b-1a1aade8c4e9"/>
    <s v="D08"/>
    <x v="15"/>
    <s v="MAYF.AOS.S2"/>
    <n v="32.961587999999999"/>
    <n v="-87.408223000000007"/>
    <n v="2"/>
    <n v="10"/>
    <n v="70"/>
    <n v="1"/>
    <s v="WGS84"/>
    <s v=""/>
    <s v=""/>
    <s v=""/>
    <s v=""/>
    <s v=""/>
    <x v="1384"/>
    <s v="stream"/>
    <s v=""/>
    <s v=""/>
    <s v="MAYF.SS.20180501"/>
    <s v=""/>
    <s v="MAYF.20180501"/>
    <s v="Grab"/>
    <n v="9.0399999999999991"/>
    <n v="88"/>
    <n v="13"/>
    <n v="14.4"/>
    <s v="NEON.DOC.003044vB"/>
    <s v=""/>
    <s v=""/>
    <s v=""/>
    <s v=""/>
    <s v=""/>
    <s v="kmiller@battelleecology.org"/>
    <s v="dshipman@battelleecology.org"/>
    <s v=""/>
  </r>
  <r>
    <s v="NEON.D08.MAYF.DP1.20138.001.amc_fieldSuperParent.2018-06.expanded.20231228T185906Z.csv"/>
    <s v="293a18e3-1e52-4fd9-9f09-e623e0b7740b"/>
    <s v="D08"/>
    <x v="15"/>
    <s v="MAYF.AOS.S2"/>
    <n v="32.961587999999999"/>
    <n v="-87.408223000000007"/>
    <n v="2"/>
    <n v="10"/>
    <n v="70"/>
    <n v="1"/>
    <s v="WGS84"/>
    <s v=""/>
    <s v=""/>
    <s v=""/>
    <s v=""/>
    <s v=""/>
    <x v="1385"/>
    <s v="stream"/>
    <s v=""/>
    <s v=""/>
    <s v="MAYF.SS.20180605"/>
    <s v=""/>
    <s v="MAYF.20180605"/>
    <s v="Grab"/>
    <n v="8.4700000000000006"/>
    <n v="93"/>
    <n v="13.8"/>
    <n v="20"/>
    <s v="NEON.DOC.003044vB"/>
    <s v=""/>
    <s v=""/>
    <s v=""/>
    <s v=""/>
    <s v=""/>
    <s v="kmiller@battelleecology.org"/>
    <s v="jgalloway@battelleecology.org"/>
    <s v=""/>
  </r>
  <r>
    <s v="NEON.D08.MAYF.DP1.20138.001.amc_fieldSuperParent.2018-07.expanded.20231228T171843Z.csv"/>
    <s v="76543b3f-dcf7-491a-912d-75e8827d95be"/>
    <s v="D08"/>
    <x v="15"/>
    <s v="MAYF.AOS.S2"/>
    <n v="32.961587999999999"/>
    <n v="-87.408223000000007"/>
    <n v="2"/>
    <n v="10"/>
    <n v="70"/>
    <n v="1"/>
    <s v="WGS84"/>
    <s v=""/>
    <s v=""/>
    <s v=""/>
    <s v=""/>
    <s v=""/>
    <x v="1386"/>
    <s v="stream"/>
    <s v=""/>
    <s v=""/>
    <s v="MAYF.SS.20180702"/>
    <s v=""/>
    <s v="MAYF.20180702"/>
    <s v="Grab"/>
    <n v="8.39"/>
    <n v="100"/>
    <n v="15.7"/>
    <n v="23.8"/>
    <s v="NEON.DOC.003044vB"/>
    <s v=""/>
    <s v=""/>
    <s v=""/>
    <s v=""/>
    <s v=""/>
    <s v="mkoerner@battelleecology.org"/>
    <s v="kmiller@battelleecology.org"/>
    <s v=""/>
  </r>
  <r>
    <s v="NEON.D08.MAYF.DP1.20138.001.amc_fieldSuperParent.2018-08.expanded.20231228T182302Z.csv"/>
    <s v="bbd8f06b-a4e1-4945-9cee-15a221274861"/>
    <s v="D08"/>
    <x v="15"/>
    <s v="MAYF.AOS.S2"/>
    <n v="32.961587999999999"/>
    <n v="-87.408223000000007"/>
    <n v="2"/>
    <n v="10"/>
    <n v="70"/>
    <n v="1"/>
    <s v="WGS84"/>
    <s v=""/>
    <s v=""/>
    <s v=""/>
    <s v=""/>
    <s v=""/>
    <x v="1387"/>
    <s v="stream"/>
    <s v=""/>
    <s v=""/>
    <s v="MAYF.SS.20180807"/>
    <s v=""/>
    <s v="MAYF.20180807"/>
    <s v="Grab"/>
    <n v="7.8"/>
    <n v="93"/>
    <n v="13.9"/>
    <n v="23.8"/>
    <s v="NEON.DOC.003044vB"/>
    <s v=""/>
    <s v=""/>
    <s v=""/>
    <s v=""/>
    <s v=""/>
    <s v="kmiller@battelleecology.org"/>
    <s v="kmiller@battelleecology.org"/>
    <s v=""/>
  </r>
  <r>
    <s v="NEON.D08.MAYF.DP1.20138.001.amc_fieldSuperParent.2018-09.expanded.20231228T184827Z.csv"/>
    <s v="66845f85-b275-4239-9b1b-9940c309e6bd"/>
    <s v="D08"/>
    <x v="15"/>
    <s v="MAYF.AOS.S2"/>
    <n v="32.961587999999999"/>
    <n v="-87.408223000000007"/>
    <n v="2"/>
    <n v="10"/>
    <n v="70"/>
    <n v="1"/>
    <s v="WGS84"/>
    <s v=""/>
    <s v=""/>
    <s v=""/>
    <s v=""/>
    <s v=""/>
    <x v="1388"/>
    <s v="stream"/>
    <s v=""/>
    <s v=""/>
    <s v="MAYF.SS.20180904"/>
    <s v=""/>
    <s v="MAYF.20180904"/>
    <s v="Grab"/>
    <n v="4.1399999999999997"/>
    <n v="49"/>
    <n v="14.99"/>
    <n v="23.8"/>
    <s v="NEON.DOC.003044vB"/>
    <s v=""/>
    <s v=""/>
    <s v=""/>
    <s v=""/>
    <s v=""/>
    <s v="jgalloway@battelleecology.org"/>
    <s v="kmiller@battelleecology.org"/>
    <s v=""/>
  </r>
  <r>
    <s v="NEON.D08.MAYF.DP1.20138.001.amc_fieldSuperParent.2018-10.expanded.20231228T194143Z.csv"/>
    <s v="bde4c4a2-8907-4f3f-862c-9cfed92251a3"/>
    <s v="D08"/>
    <x v="15"/>
    <s v="MAYF.AOS.S2"/>
    <n v="32.961587999999999"/>
    <n v="-87.408223000000007"/>
    <n v="2"/>
    <n v="10"/>
    <n v="70"/>
    <n v="1"/>
    <s v="WGS84"/>
    <s v=""/>
    <s v=""/>
    <s v=""/>
    <s v=""/>
    <s v=""/>
    <x v="1389"/>
    <s v="stream"/>
    <s v=""/>
    <s v=""/>
    <s v="MAYF.SS.20181002"/>
    <s v=""/>
    <s v="MAYF.20181002"/>
    <s v="Grab"/>
    <n v="7.4"/>
    <n v="84"/>
    <n v="15.2"/>
    <n v="22.4"/>
    <s v="NEON.DOC.003044vC"/>
    <s v=""/>
    <s v=""/>
    <s v=""/>
    <s v=""/>
    <s v=""/>
    <s v="kmiller@battelleecology.org"/>
    <s v="kmiller@battelleecology.org"/>
    <s v=""/>
  </r>
  <r>
    <s v="NEON.D08.MAYF.DP1.20138.001.amc_fieldSuperParent.2018-11.expanded.20231228T190220Z.csv"/>
    <s v="d924ae4f-11c9-4bd0-8a7e-7bed852d90b5"/>
    <s v="D08"/>
    <x v="15"/>
    <s v="MAYF.AOS.S2"/>
    <n v="32.961587999999999"/>
    <n v="-87.408223000000007"/>
    <n v="2"/>
    <n v="10"/>
    <n v="70"/>
    <n v="1"/>
    <s v="WGS84"/>
    <s v=""/>
    <s v=""/>
    <s v=""/>
    <s v=""/>
    <s v=""/>
    <x v="1390"/>
    <s v="stream"/>
    <s v=""/>
    <s v=""/>
    <s v="MAYF.SS.20181113"/>
    <s v=""/>
    <s v="MAYF.20181113"/>
    <s v="Grab"/>
    <n v="9.26"/>
    <n v="89"/>
    <n v="15.5"/>
    <n v="13.2"/>
    <s v="NEON.DOC.003044vC"/>
    <s v=""/>
    <s v=""/>
    <s v=""/>
    <s v=""/>
    <s v=""/>
    <s v="mkoerner@battelleecology.org"/>
    <s v="mkoerner@battelleecology.org"/>
    <s v=""/>
  </r>
  <r>
    <s v="NEON.D08.MAYF.DP1.20138.001.amc_fieldSuperParent.2018-12.expanded.20231228T192106Z.csv"/>
    <s v="00dea386-f66f-4f30-8fe4-27388c632af7"/>
    <s v="D08"/>
    <x v="15"/>
    <s v="MAYF.AOS.S2"/>
    <n v="32.961587999999999"/>
    <n v="-87.408223000000007"/>
    <n v="2"/>
    <n v="10"/>
    <n v="70"/>
    <n v="1"/>
    <s v="WGS84"/>
    <s v=""/>
    <s v=""/>
    <s v=""/>
    <s v=""/>
    <s v=""/>
    <x v="1391"/>
    <s v="stream"/>
    <s v=""/>
    <s v=""/>
    <s v="MAYF.SS.20181204"/>
    <s v=""/>
    <s v="MAYF.20181204"/>
    <s v="Grab"/>
    <n v="10.62"/>
    <n v="94"/>
    <n v="15.5"/>
    <n v="9.8000000000000007"/>
    <s v="NEON.DOC.003044vC"/>
    <s v=""/>
    <s v=""/>
    <s v=""/>
    <s v=""/>
    <s v=""/>
    <s v="jgalloway@battelleecology.org"/>
    <s v="jgalloway@battelleecology.org"/>
    <s v=""/>
  </r>
  <r>
    <s v="NEON.D08.MAYF.DP1.20138.001.amc_fieldSuperParent.2019-01.expanded.20231227T170532Z.csv"/>
    <s v="f91553d2-25dd-4652-aaf9-3c6efecdef1f"/>
    <s v="D08"/>
    <x v="15"/>
    <s v="MAYF.AOS.S2"/>
    <n v="32.961587999999999"/>
    <n v="-87.408223000000007"/>
    <n v="2"/>
    <n v="10"/>
    <n v="70"/>
    <n v="1"/>
    <s v="WGS84"/>
    <s v=""/>
    <s v=""/>
    <s v=""/>
    <s v=""/>
    <s v=""/>
    <x v="1392"/>
    <s v="stream"/>
    <s v=""/>
    <s v=""/>
    <s v="MAYF.SS.20190103"/>
    <s v=""/>
    <s v="MAYF.20190103"/>
    <s v="Grab"/>
    <n v="9.23"/>
    <n v="88"/>
    <n v="13.7"/>
    <n v="12.9"/>
    <s v="NEON.DOC.003044vC"/>
    <s v=""/>
    <s v=""/>
    <s v=""/>
    <s v=""/>
    <s v=""/>
    <s v="mkoerner@battelleecology.org"/>
    <s v="kmiller@battelleecology.org"/>
    <s v=""/>
  </r>
  <r>
    <s v="NEON.D08.MAYF.DP1.20138.001.amc_fieldSuperParent.2019-02.expanded.20231227T174308Z.csv"/>
    <s v="8e48b30c-f59a-45fc-96f9-02772bd2cebb"/>
    <s v="D08"/>
    <x v="15"/>
    <s v="MAYF.AOS.S2"/>
    <n v="32.961587999999999"/>
    <n v="-87.408223000000007"/>
    <n v="2"/>
    <n v="10"/>
    <n v="70"/>
    <n v="1"/>
    <s v="WGS84"/>
    <s v=""/>
    <s v=""/>
    <s v=""/>
    <s v=""/>
    <s v=""/>
    <x v="1393"/>
    <s v="stream"/>
    <s v=""/>
    <s v=""/>
    <s v="MAYF.SS.20190205"/>
    <s v=""/>
    <s v="MAYF.20190205"/>
    <s v="Grab"/>
    <n v="11.17"/>
    <n v="107"/>
    <n v="13.9"/>
    <n v="13.1"/>
    <s v="NEON.DOC.003044vC"/>
    <s v=""/>
    <s v=""/>
    <s v=""/>
    <s v=""/>
    <s v=""/>
    <s v="kmiller@battelleecology.org"/>
    <s v="jgalloway@battelleecology.org"/>
    <s v=""/>
  </r>
  <r>
    <s v="NEON.D08.MAYF.DP1.20138.001.amc_fieldSuperParent.2019-03.expanded.20231227T173250Z.csv"/>
    <s v="dec9f441-f094-4216-bd3e-be32205516d6"/>
    <s v="D08"/>
    <x v="15"/>
    <s v="MAYF.AOS.S2"/>
    <n v="32.961587999999999"/>
    <n v="-87.408223000000007"/>
    <n v="2"/>
    <n v="10"/>
    <n v="70"/>
    <n v="1"/>
    <s v="WGS84"/>
    <s v=""/>
    <s v=""/>
    <s v=""/>
    <s v=""/>
    <s v=""/>
    <x v="1394"/>
    <s v="stream"/>
    <s v=""/>
    <s v=""/>
    <s v="MAYF.SS.20190305"/>
    <s v=""/>
    <s v="MAYF.20190305"/>
    <s v="Grab"/>
    <n v="9.57"/>
    <n v="80"/>
    <n v="13.9"/>
    <n v="7.6"/>
    <s v="NEON.DOC.003044vC"/>
    <s v=""/>
    <s v=""/>
    <s v=""/>
    <s v=""/>
    <s v=""/>
    <s v="0000-0002-9743-3915"/>
    <s v="0000-0003-1334-3275"/>
    <s v=""/>
  </r>
  <r>
    <s v="NEON.D08.MAYF.DP1.20138.001.amc_fieldSuperParent.2019-04.expanded.20231227T182646Z.csv"/>
    <s v="a116a436-a1d3-4fc9-9201-8bbd1c60dd74"/>
    <s v="D08"/>
    <x v="15"/>
    <s v="MAYF.AOS.S2"/>
    <n v="32.961587999999999"/>
    <n v="-87.408223000000007"/>
    <n v="2"/>
    <n v="10"/>
    <n v="70"/>
    <n v="1"/>
    <s v="WGS84"/>
    <s v=""/>
    <s v=""/>
    <s v=""/>
    <s v=""/>
    <s v=""/>
    <x v="1395"/>
    <s v="stream"/>
    <s v=""/>
    <s v=""/>
    <s v="MAYF.SS.20190402"/>
    <s v=""/>
    <s v="MAYF.20190402"/>
    <s v="Grab"/>
    <n v="10.58"/>
    <n v="98"/>
    <n v="11.9"/>
    <n v="11.8"/>
    <s v="NEON.DOC.003044vC"/>
    <s v=""/>
    <s v=""/>
    <s v=""/>
    <s v=""/>
    <s v=""/>
    <s v="0000-0002-9743-3915"/>
    <s v="0000-0002-4103-6144"/>
    <s v=""/>
  </r>
  <r>
    <s v="NEON.D08.MAYF.DP1.20138.001.amc_fieldSuperParent.2019-04.expanded.20231227T182646Z.csv"/>
    <s v="689c197c-8715-4702-9a77-3e65a5c6a977"/>
    <s v="D08"/>
    <x v="15"/>
    <s v="MAYF.AOS.S2"/>
    <n v="32.961587999999999"/>
    <n v="-87.408223000000007"/>
    <n v="2"/>
    <n v="10"/>
    <n v="70"/>
    <n v="1"/>
    <s v="WGS84"/>
    <s v=""/>
    <s v=""/>
    <s v=""/>
    <s v=""/>
    <s v=""/>
    <x v="1396"/>
    <s v="stream"/>
    <s v=""/>
    <s v=""/>
    <s v="MAYF.SS.20190430"/>
    <s v=""/>
    <s v="MAYF.20190430"/>
    <s v="Grab"/>
    <n v="8.82"/>
    <n v="90"/>
    <n v="13.4"/>
    <n v="16.399999999999999"/>
    <s v="NEON.DOC.003044vC"/>
    <s v=""/>
    <s v=""/>
    <s v=""/>
    <s v=""/>
    <s v=""/>
    <s v="0000-0003-1561-0904"/>
    <s v="0000-0003-1334-3275"/>
    <s v=""/>
  </r>
  <r>
    <s v="NEON.D08.MAYF.DP1.20138.001.amc_fieldSuperParent.2019-06.expanded.20231227T192630Z.csv"/>
    <s v="cfdeeae1-3a80-4c9b-a418-03cf4e9e3d19"/>
    <s v="D08"/>
    <x v="15"/>
    <s v="MAYF.AOS.S2"/>
    <n v="32.961587999999999"/>
    <n v="-87.408223000000007"/>
    <n v="2"/>
    <n v="10"/>
    <n v="70"/>
    <n v="1"/>
    <s v="WGS84"/>
    <s v=""/>
    <s v=""/>
    <s v=""/>
    <s v=""/>
    <s v=""/>
    <x v="1397"/>
    <s v="stream"/>
    <s v=""/>
    <s v=""/>
    <s v="MAYF.SS.20190604"/>
    <s v=""/>
    <s v="MAYF.20190604"/>
    <s v="Grab"/>
    <n v="7.48"/>
    <n v="85"/>
    <n v="13.3"/>
    <n v="21.7"/>
    <s v="NEON.DOC.003044vC"/>
    <s v=""/>
    <s v=""/>
    <s v=""/>
    <s v=""/>
    <s v=""/>
    <s v="0000-0003-1334-3275"/>
    <s v="0000-0003-1334-3275"/>
    <s v=""/>
  </r>
  <r>
    <s v="NEON.D08.MAYF.DP1.20138.001.amc_fieldSuperParent.2019-07.expanded.20231227T163657Z.csv"/>
    <s v="b7f8bb45-88f8-45e6-9643-0e8d2e628db4"/>
    <s v="D08"/>
    <x v="15"/>
    <s v="MAYF.AOS.S2"/>
    <n v="32.961587999999999"/>
    <n v="-87.408223000000007"/>
    <n v="2"/>
    <n v="10"/>
    <n v="70"/>
    <n v="1"/>
    <s v="WGS84"/>
    <s v=""/>
    <s v=""/>
    <s v=""/>
    <s v=""/>
    <s v=""/>
    <x v="1398"/>
    <s v="stream"/>
    <s v=""/>
    <s v=""/>
    <s v="MAYF.SS.20190702"/>
    <s v=""/>
    <s v="MAYF.20190702"/>
    <s v="Grab"/>
    <n v="7.74"/>
    <n v="90"/>
    <n v="13.3"/>
    <n v="22.6"/>
    <s v="NEON.DOC.003044vC"/>
    <s v=""/>
    <s v=""/>
    <s v=""/>
    <s v=""/>
    <s v=""/>
    <s v="0000-0002-9743-3915"/>
    <s v="0000-0002-4103-6144"/>
    <s v=""/>
  </r>
  <r>
    <s v="NEON.D08.MAYF.DP1.20138.001.amc_fieldSuperParent.2019-08.expanded.20231227T190057Z.csv"/>
    <s v="e04ecee2-e895-4993-87eb-09d1cc971adf"/>
    <s v="D08"/>
    <x v="15"/>
    <s v="MAYF.AOS.S2"/>
    <n v="32.961587999999999"/>
    <n v="-87.408223000000007"/>
    <n v="2"/>
    <n v="10"/>
    <n v="70"/>
    <n v="1"/>
    <s v="WGS84"/>
    <s v=""/>
    <s v=""/>
    <s v=""/>
    <s v=""/>
    <s v=""/>
    <x v="1399"/>
    <s v="stream"/>
    <s v=""/>
    <s v=""/>
    <s v="MAYF.SS.20190806"/>
    <s v=""/>
    <s v="MAYF.20190806"/>
    <s v="Grab"/>
    <n v="7.44"/>
    <n v="88"/>
    <n v="14.9"/>
    <n v="22.6"/>
    <s v="NEON.DOC.003044vC"/>
    <s v=""/>
    <s v=""/>
    <s v=""/>
    <s v=""/>
    <s v=""/>
    <s v="0000-0002-9743-3915"/>
    <s v="0000-0002-4103-6144"/>
    <s v=""/>
  </r>
  <r>
    <s v="NEON.D08.MAYF.DP1.20138.001.amc_fieldSuperParent.2019-09.expanded.20231227T175949Z.csv"/>
    <s v="3c2070c7-d198-4969-9e63-5704b68cf65c"/>
    <s v="D08"/>
    <x v="15"/>
    <s v="MAYF.AOS.S2"/>
    <n v="32.961587999999999"/>
    <n v="-87.408223000000007"/>
    <n v="2"/>
    <n v="10"/>
    <n v="70"/>
    <n v="1"/>
    <s v="WGS84"/>
    <s v=""/>
    <s v=""/>
    <s v=""/>
    <s v=""/>
    <s v=""/>
    <x v="1400"/>
    <s v="stream"/>
    <s v=""/>
    <s v=""/>
    <s v="MAYF.SS.20190903"/>
    <s v=""/>
    <s v="MAYF.20190903"/>
    <s v="Grab"/>
    <n v="7.5"/>
    <n v="86"/>
    <n v="12.3"/>
    <n v="22.2"/>
    <s v="NEON.DOC.003044vC"/>
    <s v=""/>
    <s v=""/>
    <s v=""/>
    <s v=""/>
    <s v=""/>
    <s v="0000-0002-4103-6144"/>
    <s v="0000-0002-9743-3915"/>
    <s v=""/>
  </r>
  <r>
    <s v="NEON.D08.MAYF.DP1.20138.001.amc_fieldSuperParent.2019-10.expanded.20231227T191243Z.csv"/>
    <s v="be9e6299-35e6-41f8-986f-c8343a9c5f9d"/>
    <s v="D08"/>
    <x v="15"/>
    <s v="MAYF.AOS.S2"/>
    <n v="32.961587999999999"/>
    <n v="-87.408223000000007"/>
    <n v="2"/>
    <n v="10"/>
    <n v="70"/>
    <n v="1"/>
    <s v="WGS84"/>
    <s v=""/>
    <s v=""/>
    <s v=""/>
    <s v=""/>
    <s v=""/>
    <x v="1401"/>
    <s v="stream"/>
    <s v=""/>
    <s v=""/>
    <s v="MAYF.SS.20191001"/>
    <s v=""/>
    <s v="MAYF.20191001"/>
    <s v="Grab"/>
    <n v="6.86"/>
    <n v="79"/>
    <n v="13.4"/>
    <n v="22.6"/>
    <s v="NEON.DOC.003044vC"/>
    <s v=""/>
    <s v=""/>
    <s v=""/>
    <s v=""/>
    <s v=""/>
    <s v="0000-0002-4194-7642"/>
    <s v="0000-0002-9743-3915"/>
    <s v=""/>
  </r>
  <r>
    <s v="NEON.D08.MAYF.DP1.20138.001.amc_fieldSuperParent.2019-11.expanded.20231227T164836Z.csv"/>
    <s v="3338d04c-815b-42f0-a1c4-6a0afe08ee97"/>
    <s v="D08"/>
    <x v="15"/>
    <s v="MAYF.AOS.S2"/>
    <n v="32.961587999999999"/>
    <n v="-87.408223000000007"/>
    <n v="2"/>
    <n v="10"/>
    <n v="70"/>
    <n v="1"/>
    <s v="WGS84"/>
    <s v=""/>
    <s v=""/>
    <s v=""/>
    <s v=""/>
    <s v=""/>
    <x v="1402"/>
    <s v="stream"/>
    <s v=""/>
    <s v=""/>
    <s v="MAYF.SS.20191105"/>
    <s v=""/>
    <s v="MAYF.20191105"/>
    <s v="Grab"/>
    <n v="8.9600000000000009"/>
    <n v="83"/>
    <n v="12.9"/>
    <n v="11.6"/>
    <s v="NEON.DOC.003044vC"/>
    <s v=""/>
    <s v=""/>
    <s v=""/>
    <s v=""/>
    <s v=""/>
    <s v="0000-0002-4194-7642"/>
    <s v="0000-0003-1561-0904"/>
    <s v=""/>
  </r>
  <r>
    <s v="NEON.D08.MAYF.DP1.20138.001.amc_fieldSuperParent.2019-12.expanded.20231227T180243Z.csv"/>
    <s v="452873ed-6137-4931-836d-8af969d8bd87"/>
    <s v="D08"/>
    <x v="15"/>
    <s v="MAYF.AOS.S2"/>
    <n v="32.961587999999999"/>
    <n v="-87.408223000000007"/>
    <n v="2"/>
    <n v="10"/>
    <n v="70"/>
    <n v="1"/>
    <s v="WGS84"/>
    <s v=""/>
    <s v=""/>
    <s v=""/>
    <s v=""/>
    <s v=""/>
    <x v="1403"/>
    <s v="stream"/>
    <s v=""/>
    <s v=""/>
    <s v="MAYF.SS.20191203"/>
    <s v=""/>
    <s v="MAYF.20191203"/>
    <s v="Grab"/>
    <n v="9.94"/>
    <n v="84"/>
    <n v="14.8"/>
    <n v="7.5"/>
    <s v="NEON.DOC.003044vC"/>
    <s v=""/>
    <s v=""/>
    <s v=""/>
    <s v=""/>
    <s v=""/>
    <s v="0000-0003-1561-0904"/>
    <s v="0000-0003-1561-0904"/>
    <s v=""/>
  </r>
  <r>
    <s v="NEON.D08.MAYF.DP1.20138.001.amc_fieldSuperParent.2020-01.expanded.20231227T210334Z.csv"/>
    <s v="5a343d43-0aa7-4db1-bf1b-019e11d19956"/>
    <s v="D08"/>
    <x v="15"/>
    <s v="MAYF.AOS.S2"/>
    <n v="32.961587999999999"/>
    <n v="-87.408223000000007"/>
    <n v="2"/>
    <n v="10"/>
    <n v="70"/>
    <n v="1"/>
    <s v="WGS84"/>
    <s v=""/>
    <s v=""/>
    <s v=""/>
    <s v=""/>
    <s v=""/>
    <x v="1404"/>
    <s v="stream"/>
    <s v=""/>
    <s v=""/>
    <s v="MAYF.SS.20200107"/>
    <s v=""/>
    <s v="MAYF.20200107"/>
    <s v="Grab"/>
    <n v="9.4700000000000006"/>
    <n v="87"/>
    <n v="12.4"/>
    <n v="11.4"/>
    <s v="NEON.DOC.003044vC"/>
    <s v=""/>
    <s v=""/>
    <s v=""/>
    <s v=""/>
    <s v=""/>
    <s v="0000-0002-9743-3915"/>
    <s v="0000-0002-9743-3915"/>
    <s v=""/>
  </r>
  <r>
    <s v="NEON.D08.MAYF.DP1.20138.001.amc_fieldSuperParent.2020-02.expanded.20231227T222412Z.csv"/>
    <s v="424cf1ac-3604-4d9e-ab59-2744361c4588"/>
    <s v="D08"/>
    <x v="15"/>
    <s v="MAYF.AOS.S2"/>
    <n v="32.961587999999999"/>
    <n v="-87.408223000000007"/>
    <n v="2"/>
    <n v="10"/>
    <n v="70"/>
    <n v="1"/>
    <s v="WGS84"/>
    <s v=""/>
    <s v=""/>
    <s v=""/>
    <s v=""/>
    <s v=""/>
    <x v="1405"/>
    <s v="stream"/>
    <s v=""/>
    <s v="Y"/>
    <s v="MAYF.SS.20200204"/>
    <s v=""/>
    <s v="MAYF.20200204"/>
    <s v="Grab"/>
    <n v="9.01"/>
    <n v="85"/>
    <n v="12.3"/>
    <n v="12.6"/>
    <s v="NEON.DOC.003044vC"/>
    <s v=""/>
    <s v=""/>
    <s v=""/>
    <s v=""/>
    <s v=""/>
    <s v="0000-0003-1561-0904"/>
    <s v="0000-0003-1561-0904"/>
    <s v=""/>
  </r>
  <r>
    <s v="NEON.D08.MAYF.DP1.20138.001.amc_fieldSuperParent.2020-03.expanded.20231227T223717Z.csv"/>
    <s v="57b4caa8-c542-41f1-8b17-e5400743cbd6"/>
    <s v="D08"/>
    <x v="15"/>
    <s v="MAYF.AOS.S2"/>
    <n v="32.961587999999999"/>
    <n v="-87.408223000000007"/>
    <n v="2"/>
    <n v="10"/>
    <n v="70"/>
    <n v="1"/>
    <s v="WGS84"/>
    <s v=""/>
    <s v=""/>
    <s v=""/>
    <s v=""/>
    <s v=""/>
    <x v="1406"/>
    <s v="stream"/>
    <s v=""/>
    <s v="Y"/>
    <s v="MAYF.SS.20200303"/>
    <s v=""/>
    <s v="MAYF.20200303"/>
    <s v="Grab"/>
    <n v="9.3699999999999992"/>
    <n v="94"/>
    <n v="14"/>
    <n v="14.9"/>
    <s v="NEON.DOC.003044vC"/>
    <s v=""/>
    <s v=""/>
    <s v=""/>
    <s v=""/>
    <s v=""/>
    <s v="0000-0003-1561-0904"/>
    <s v="0000-0003-1561-0904"/>
    <s v=""/>
  </r>
  <r>
    <s v="NEON.D08.MAYF.DP1.20138.001.amc_fieldSuperParent.2020-04.expanded.20231227T204636Z.csv"/>
    <s v="4ff1c30f-421b-414d-96b6-b81de77540dd"/>
    <s v="D08"/>
    <x v="15"/>
    <s v="MAYF.AOS.S2"/>
    <n v="32.961587999999999"/>
    <n v="-87.408223000000007"/>
    <n v="2"/>
    <n v="10"/>
    <n v="70"/>
    <n v="1"/>
    <s v="WGS84"/>
    <s v=""/>
    <s v=""/>
    <s v=""/>
    <s v=""/>
    <s v=""/>
    <x v="1407"/>
    <s v="stream"/>
    <s v="logistical"/>
    <s v=""/>
    <s v="MAYF.SS.20200402"/>
    <s v=""/>
    <s v="MAYF.20200402"/>
    <s v=""/>
    <m/>
    <m/>
    <m/>
    <m/>
    <s v="NEON.DOC.003044vC"/>
    <s v=""/>
    <s v=""/>
    <s v=""/>
    <s v=""/>
    <s v=""/>
    <s v="0000-0003-1561-0904"/>
    <s v=""/>
    <s v="COVID19"/>
  </r>
  <r>
    <s v="NEON.D08.MAYF.DP1.20138.001.amc_fieldSuperParent.2020-04.expanded.20231227T204636Z.csv"/>
    <s v="62d24445-6079-461c-86d1-78b2a0b7df21"/>
    <s v="D08"/>
    <x v="15"/>
    <s v="MAYF.AOS.S2"/>
    <n v="32.961587999999999"/>
    <n v="-87.408223000000007"/>
    <n v="2"/>
    <n v="10"/>
    <n v="70"/>
    <n v="1"/>
    <s v="WGS84"/>
    <s v=""/>
    <s v=""/>
    <s v=""/>
    <s v=""/>
    <s v=""/>
    <x v="1408"/>
    <s v="stream"/>
    <s v="logistical"/>
    <s v=""/>
    <s v="MAYF.SS.20200407"/>
    <s v=""/>
    <s v="MAYF.20200407"/>
    <s v=""/>
    <m/>
    <m/>
    <m/>
    <m/>
    <s v="NEON.DOC.003044vC"/>
    <s v=""/>
    <s v=""/>
    <s v=""/>
    <s v=""/>
    <s v=""/>
    <s v="0000-0003-1561-0904"/>
    <s v=""/>
    <s v="COVID19"/>
  </r>
  <r>
    <s v="NEON.D08.MAYF.DP1.20138.001.amc_fieldSuperParent.2020-04.expanded.20231227T204636Z.csv"/>
    <s v="2f21fa1f-90ff-457b-98d4-c66471949449"/>
    <s v="D08"/>
    <x v="15"/>
    <s v="MAYF.AOS.S2"/>
    <n v="32.961587999999999"/>
    <n v="-87.408223000000007"/>
    <n v="2"/>
    <n v="10"/>
    <n v="70"/>
    <n v="1"/>
    <s v="WGS84"/>
    <s v=""/>
    <s v=""/>
    <s v=""/>
    <s v=""/>
    <s v=""/>
    <x v="1409"/>
    <s v="stream"/>
    <s v="logistical"/>
    <s v=""/>
    <s v="MAYF.SS.20200420"/>
    <s v=""/>
    <s v="MAYF.20200420"/>
    <s v=""/>
    <m/>
    <m/>
    <m/>
    <m/>
    <s v="NEON.DOC.003044vC"/>
    <s v=""/>
    <s v=""/>
    <s v=""/>
    <s v=""/>
    <s v=""/>
    <s v="0000-0003-1561-0904"/>
    <s v="0000-0003-1561-0904"/>
    <s v="COVID19"/>
  </r>
  <r>
    <s v="NEON.D08.MAYF.DP1.20138.001.amc_fieldSuperParent.2020-05.expanded.20231227T204037Z.csv"/>
    <s v="5607cf44-b1ee-467a-be64-82ef7416a113"/>
    <s v="D08"/>
    <x v="15"/>
    <s v="MAYF.AOS.S2"/>
    <n v="32.961587999999999"/>
    <n v="-87.408223000000007"/>
    <n v="2"/>
    <n v="10"/>
    <n v="70"/>
    <n v="1"/>
    <s v="WGS84"/>
    <s v=""/>
    <s v=""/>
    <s v=""/>
    <s v=""/>
    <s v=""/>
    <x v="1410"/>
    <s v="stream"/>
    <s v="logistical"/>
    <s v=""/>
    <s v="MAYF.SS.20200505"/>
    <s v=""/>
    <s v="MAYF.20200505"/>
    <s v=""/>
    <m/>
    <m/>
    <m/>
    <m/>
    <s v="NEON.DOC.003044vD"/>
    <s v=""/>
    <s v=""/>
    <s v=""/>
    <s v=""/>
    <s v=""/>
    <s v="0000-0003-0236-373X"/>
    <s v=""/>
    <s v="Cancelled - COVID 19 closure (INC0037305)"/>
  </r>
  <r>
    <s v="NEON.D08.MAYF.DP1.20138.001.amc_fieldSuperParent.2020-05.expanded.20231227T204037Z.csv"/>
    <s v="0f45156d-9889-4c7a-b968-70682a1bdd82"/>
    <s v="D08"/>
    <x v="15"/>
    <s v="MAYF.AOS.S2"/>
    <n v="32.961587999999999"/>
    <n v="-87.408223000000007"/>
    <n v="2"/>
    <n v="10"/>
    <n v="70"/>
    <n v="1"/>
    <s v="WGS84"/>
    <s v=""/>
    <s v=""/>
    <s v=""/>
    <s v=""/>
    <s v=""/>
    <x v="1411"/>
    <s v="stream"/>
    <s v="logistical"/>
    <s v=""/>
    <s v="MAYF.SS.20200511"/>
    <s v=""/>
    <s v="MAYF.20200511"/>
    <s v=""/>
    <m/>
    <m/>
    <m/>
    <m/>
    <s v="NEON.DOC.003044vD"/>
    <s v=""/>
    <s v=""/>
    <s v=""/>
    <s v=""/>
    <s v=""/>
    <s v="0000-0003-0236-373X"/>
    <s v=""/>
    <s v="Cancelled - COVID 19 closure (INC0037305)"/>
  </r>
  <r>
    <s v="NEON.D08.MAYF.DP1.20138.001.amc_fieldSuperParent.2020-06.expanded.20231227T205755Z.csv"/>
    <s v="746b69c7-7f60-4e9a-9b7a-01a4afab6a6e"/>
    <s v="D08"/>
    <x v="15"/>
    <s v="MAYF.AOS.S2"/>
    <n v="32.961587999999999"/>
    <n v="-87.408223000000007"/>
    <n v="2"/>
    <n v="10"/>
    <n v="70"/>
    <n v="1"/>
    <s v="WGS84"/>
    <s v=""/>
    <s v=""/>
    <s v=""/>
    <s v=""/>
    <s v=""/>
    <x v="1412"/>
    <s v="stream"/>
    <s v="logistical"/>
    <s v=""/>
    <s v="MAYF.SS.20200602"/>
    <s v=""/>
    <s v="MAYF.20200602"/>
    <s v=""/>
    <m/>
    <m/>
    <m/>
    <m/>
    <s v="NEON.DOC.003044vD"/>
    <s v=""/>
    <s v=""/>
    <s v=""/>
    <s v=""/>
    <s v=""/>
    <s v="0000-0003-0236-373X"/>
    <s v=""/>
    <s v="Cancelled - COVID 19 closure (INC0037305)"/>
  </r>
  <r>
    <s v="NEON.D08.MAYF.DP1.20138.001.amc_fieldSuperParent.2020-06.expanded.20231227T205755Z.csv"/>
    <s v="ee35acc8-9702-423b-be27-148f9aa48e1c"/>
    <s v="D08"/>
    <x v="15"/>
    <s v="MAYF.AOS.S2"/>
    <n v="32.961587999999999"/>
    <n v="-87.408223000000007"/>
    <n v="2"/>
    <n v="10"/>
    <n v="70"/>
    <n v="1"/>
    <s v="WGS84"/>
    <s v=""/>
    <s v=""/>
    <s v=""/>
    <s v=""/>
    <s v=""/>
    <x v="1413"/>
    <s v="stream"/>
    <s v="logistical"/>
    <s v=""/>
    <s v="MAYF.SS.20200611"/>
    <s v=""/>
    <s v="MAYF.20200611"/>
    <s v=""/>
    <m/>
    <m/>
    <m/>
    <m/>
    <s v="NEON.DOC.003044vD"/>
    <s v=""/>
    <s v=""/>
    <s v=""/>
    <s v=""/>
    <s v=""/>
    <s v="0000-0003-0236-373X"/>
    <s v=""/>
    <s v="Cancelled - COVID 19 closure (INC0037305)"/>
  </r>
  <r>
    <s v="NEON.D08.MAYF.DP1.20138.001.amc_fieldSuperParent.2020-07.expanded.20231227T204549Z.csv"/>
    <s v="fff90a50-6e56-4a14-b77d-11cea0cf996b"/>
    <s v="D08"/>
    <x v="15"/>
    <s v="MAYF.AOS.S2"/>
    <n v="32.961587999999999"/>
    <n v="-87.408223000000007"/>
    <n v="2"/>
    <n v="10"/>
    <n v="70"/>
    <n v="1"/>
    <s v="WGS84"/>
    <s v=""/>
    <s v=""/>
    <s v=""/>
    <s v=""/>
    <s v=""/>
    <x v="1414"/>
    <s v="stream"/>
    <s v="logistical"/>
    <s v=""/>
    <s v="MAYF.SS.20200728"/>
    <s v=""/>
    <s v="MAYF.20200728"/>
    <s v=""/>
    <m/>
    <m/>
    <m/>
    <m/>
    <s v="NEON.DOC.003044vD"/>
    <s v=""/>
    <s v=""/>
    <s v=""/>
    <s v=""/>
    <s v=""/>
    <s v="0000-0003-0236-373X"/>
    <s v=""/>
    <s v="Cancelled - site activities restricted to corrective maintenance and high priority activities only (INC0037305)"/>
  </r>
  <r>
    <s v="NEON.D08.MAYF.DP1.20138.001.amc_fieldSuperParent.2020-08.expanded.20231227T232028Z.csv"/>
    <s v="bc5e004a-a8b2-426c-ae4c-ffd00e1b09fb"/>
    <s v="D08"/>
    <x v="15"/>
    <s v="MAYF.AOS.S2"/>
    <n v="32.961587999999999"/>
    <n v="-87.408223000000007"/>
    <n v="2"/>
    <n v="10"/>
    <n v="70"/>
    <n v="1"/>
    <s v="WGS84"/>
    <s v=""/>
    <s v=""/>
    <s v=""/>
    <s v=""/>
    <s v=""/>
    <x v="1415"/>
    <s v="stream"/>
    <s v=""/>
    <s v="Y"/>
    <s v="MAYF.SS.20200803"/>
    <s v=""/>
    <s v="MAYF.20200803"/>
    <s v="Grab"/>
    <n v="7.35"/>
    <n v="86"/>
    <n v="15.1"/>
    <n v="23.1"/>
    <s v="NEON.DOC.003044vD"/>
    <s v=""/>
    <s v=""/>
    <s v=""/>
    <s v=""/>
    <s v=""/>
    <s v="0000-0003-0236-373X"/>
    <s v="0000-0003-1334-3275"/>
    <s v=""/>
  </r>
  <r>
    <s v="NEON.D08.MAYF.DP1.20138.001.amc_fieldSuperParent.2020-09.expanded.20231227T223419Z.csv"/>
    <s v="3cdbae29-c430-4041-9db3-c0e0ef12132d"/>
    <s v="D08"/>
    <x v="15"/>
    <s v="MAYF.AOS.S2"/>
    <n v="32.961587999999999"/>
    <n v="-87.408223000000007"/>
    <n v="2"/>
    <n v="10"/>
    <n v="70"/>
    <n v="1"/>
    <s v="WGS84"/>
    <s v=""/>
    <s v=""/>
    <s v=""/>
    <s v=""/>
    <s v=""/>
    <x v="1416"/>
    <s v="stream"/>
    <s v=""/>
    <s v="Y"/>
    <s v="MAYF.SS.20200901"/>
    <s v=""/>
    <s v="MAYF.20200901"/>
    <s v="Grab"/>
    <n v="7.9"/>
    <n v="92"/>
    <n v="13.2"/>
    <n v="23.5"/>
    <s v="NEON.DOC.003044vD"/>
    <s v=""/>
    <s v=""/>
    <s v=""/>
    <s v=""/>
    <s v=""/>
    <s v="0000-0003-0236-373X"/>
    <s v="0000-0003-0236-373X"/>
    <s v=""/>
  </r>
  <r>
    <s v="NEON.D08.MAYF.DP1.20138.001.amc_fieldSuperParent.2020-10.expanded.20231227T204254Z.csv"/>
    <s v="0d3f3a0d-82ad-4984-9016-f33927ba9a5d"/>
    <s v="D08"/>
    <x v="15"/>
    <s v="MAYF.AOS.S2"/>
    <n v="32.961587999999999"/>
    <n v="-87.408223000000007"/>
    <n v="2"/>
    <n v="10"/>
    <n v="70"/>
    <n v="1"/>
    <s v="WGS84"/>
    <s v=""/>
    <s v=""/>
    <s v=""/>
    <s v=""/>
    <s v=""/>
    <x v="1417"/>
    <s v="stream"/>
    <s v=""/>
    <s v="N"/>
    <s v="MAYF.SS.20201006"/>
    <s v=""/>
    <s v="MAYF.20201006"/>
    <s v="Grab"/>
    <n v="6.4"/>
    <n v="66"/>
    <n v="12.1"/>
    <n v="16.600000000000001"/>
    <s v="NEON.DOC.003044vD"/>
    <s v=""/>
    <s v=""/>
    <s v=""/>
    <s v=""/>
    <s v=""/>
    <s v="0000-0003-0236-373X"/>
    <s v="0000-0003-0236-373X"/>
    <s v=""/>
  </r>
  <r>
    <s v="NEON.D08.MAYF.DP1.20138.001.amc_fieldSuperParent.2020-10.expanded.20231227T204254Z.csv"/>
    <s v="95cf0582-c9f8-4b39-ab32-2e8efd7e7284"/>
    <s v="D08"/>
    <x v="15"/>
    <s v="MAYF.AOS.S2"/>
    <n v="32.961587999999999"/>
    <n v="-87.408223000000007"/>
    <n v="2"/>
    <n v="10"/>
    <n v="70"/>
    <n v="1"/>
    <s v="WGS84"/>
    <s v=""/>
    <s v=""/>
    <s v=""/>
    <s v=""/>
    <s v=""/>
    <x v="1418"/>
    <s v="stream"/>
    <s v="logistical"/>
    <s v=""/>
    <s v="MAYF.SS.20201008"/>
    <s v=""/>
    <s v="MAYF.20201008"/>
    <s v=""/>
    <m/>
    <m/>
    <m/>
    <m/>
    <s v="NEON.DOC.003044vD"/>
    <s v=""/>
    <s v=""/>
    <s v=""/>
    <s v=""/>
    <s v=""/>
    <s v="0000-0003-0236-373X"/>
    <s v=""/>
    <s v="Cancelled - reduced staffing at end of August due to COVID-19 (INC0037305)"/>
  </r>
  <r>
    <s v="NEON.D08.MAYF.DP1.20138.001.amc_fieldSuperParent.2020-11.expanded.20231227T204256Z.csv"/>
    <s v="c86f78cf-e39d-4f08-b2d1-bb75dba84755"/>
    <s v="D08"/>
    <x v="15"/>
    <s v="MAYF.AOS.S2"/>
    <n v="32.961587999999999"/>
    <n v="-87.408223000000007"/>
    <n v="2"/>
    <n v="10"/>
    <n v="70"/>
    <n v="1"/>
    <s v="WGS84"/>
    <s v=""/>
    <s v=""/>
    <s v=""/>
    <s v=""/>
    <s v=""/>
    <x v="1419"/>
    <s v="stream"/>
    <s v=""/>
    <s v="Y"/>
    <s v="MAYF.SS.20201103"/>
    <s v=""/>
    <s v="MAYF.20201103"/>
    <s v="Grab"/>
    <n v="10"/>
    <n v="90"/>
    <n v="11.8"/>
    <n v="10.7"/>
    <s v="NEON.DOC.003044vD"/>
    <s v=""/>
    <s v=""/>
    <s v=""/>
    <s v=""/>
    <s v=""/>
    <s v="0000-0003-0236-373X"/>
    <s v="0000-0003-0236-373X"/>
    <s v=""/>
  </r>
  <r>
    <s v="NEON.D08.MAYF.DP1.20138.001.amc_fieldSuperParent.2020-12.expanded.20231227T210943Z.csv"/>
    <s v="cb7c2200-ad6a-4ccc-8108-985069dbb74c"/>
    <s v="D08"/>
    <x v="15"/>
    <s v="MAYF.AOS.S2"/>
    <n v="32.961587999999999"/>
    <n v="-87.408223000000007"/>
    <n v="2"/>
    <n v="10"/>
    <n v="70"/>
    <n v="1"/>
    <s v="WGS84"/>
    <s v=""/>
    <s v=""/>
    <s v=""/>
    <s v=""/>
    <s v=""/>
    <x v="1420"/>
    <s v="stream"/>
    <s v=""/>
    <s v="Y"/>
    <s v="MAYF.SS.20201201"/>
    <s v=""/>
    <s v="MAYF.20201201"/>
    <s v="Grab"/>
    <n v="10.4"/>
    <n v="87"/>
    <n v="13.1"/>
    <n v="7.8"/>
    <s v="NEON.DOC.003044vD"/>
    <s v=""/>
    <s v=""/>
    <s v=""/>
    <s v=""/>
    <s v=""/>
    <s v="0000-0003-0236-373X"/>
    <s v="0000-0003-1224-3096"/>
    <s v=""/>
  </r>
  <r>
    <s v="NEON.D08.MAYF.DP1.20138.001.amc_fieldSuperParent.2021-01.expanded.20231228T014844Z.csv"/>
    <s v="ed7cf7cc-ab99-4002-88c5-5f1ce730dbc8"/>
    <s v="D08"/>
    <x v="15"/>
    <s v="MAYF.AOS.S2"/>
    <n v="32.961587999999999"/>
    <n v="-87.408223000000007"/>
    <n v="2"/>
    <n v="10"/>
    <n v="70"/>
    <n v="1"/>
    <s v="WGS84"/>
    <s v=""/>
    <s v=""/>
    <s v=""/>
    <s v=""/>
    <s v=""/>
    <x v="1421"/>
    <s v="stream"/>
    <s v=""/>
    <s v="Y"/>
    <s v="MAYF.SS.20210104"/>
    <s v=""/>
    <s v="MAYF.20210104"/>
    <s v="Grab"/>
    <n v="11.01"/>
    <n v="91"/>
    <n v="8"/>
    <n v="7.1"/>
    <s v="NEON.DOC.003044vD"/>
    <s v=""/>
    <s v=""/>
    <s v=""/>
    <s v=""/>
    <s v=""/>
    <s v="0000-0003-0236-373X"/>
    <s v="0000-0003-0236-373X"/>
    <s v=""/>
  </r>
  <r>
    <s v="NEON.D08.MAYF.DP1.20138.001.amc_fieldSuperParent.2021-02.expanded.20231228T004959Z.csv"/>
    <s v="706046c2-b889-46f4-b9ff-550b8dd376fe"/>
    <s v="D08"/>
    <x v="15"/>
    <s v="MAYF.AOS.S2"/>
    <n v="32.961587999999999"/>
    <n v="-87.408223000000007"/>
    <n v="2"/>
    <n v="10"/>
    <n v="70"/>
    <n v="1"/>
    <s v="WGS84"/>
    <s v=""/>
    <s v=""/>
    <s v=""/>
    <s v=""/>
    <s v=""/>
    <x v="1422"/>
    <s v="stream"/>
    <s v=""/>
    <s v="N"/>
    <s v="MAYF.SS.20210208"/>
    <s v=""/>
    <s v="MAYF.20210208"/>
    <s v="Grab"/>
    <n v="11.5"/>
    <n v="93"/>
    <n v="11.5"/>
    <n v="6.2"/>
    <s v="NEON.DOC.003044vD"/>
    <s v=""/>
    <s v=""/>
    <s v=""/>
    <s v=""/>
    <s v=""/>
    <s v="0000-0003-1224-3096"/>
    <s v="0000-0003-1224-3096"/>
    <s v=""/>
  </r>
  <r>
    <s v="NEON.D08.MAYF.DP1.20138.001.amc_fieldSuperParent.2021-02.expanded.20231228T004959Z.csv"/>
    <s v="5f871a7e-f652-4ff9-9200-b42ee83e2371"/>
    <s v="D08"/>
    <x v="15"/>
    <s v="MAYF.AOS.S2"/>
    <n v="32.961587999999999"/>
    <n v="-87.408223000000007"/>
    <n v="2"/>
    <n v="10"/>
    <n v="70"/>
    <n v="1"/>
    <s v="WGS84"/>
    <s v=""/>
    <s v=""/>
    <s v=""/>
    <s v=""/>
    <s v=""/>
    <x v="1423"/>
    <s v="stream"/>
    <s v=""/>
    <s v="Y"/>
    <s v="MAYF.SS.20210218"/>
    <s v=""/>
    <s v="MAYF.20210218"/>
    <s v="Grab"/>
    <n v="10.97"/>
    <n v="93"/>
    <n v="12.7"/>
    <n v="7.7"/>
    <s v="NEON.DOC.003044vD"/>
    <s v=""/>
    <s v=""/>
    <s v=""/>
    <s v=""/>
    <s v=""/>
    <s v="0000-0003-1334-3275"/>
    <s v="0000-0003-1224-3096"/>
    <s v=""/>
  </r>
  <r>
    <s v="NEON.D08.MAYF.DP1.20138.001.amc_fieldSuperParent.2021-03.expanded.20231228T015503Z.csv"/>
    <s v="d4d20cf4-9da5-4de2-a48f-430be3c95756"/>
    <s v="D08"/>
    <x v="15"/>
    <s v="MAYF.AOS.S2"/>
    <n v="32.961587999999999"/>
    <n v="-87.408223000000007"/>
    <n v="2"/>
    <n v="10"/>
    <n v="70"/>
    <n v="1"/>
    <s v="WGS84"/>
    <s v=""/>
    <s v=""/>
    <s v=""/>
    <s v=""/>
    <s v=""/>
    <x v="1424"/>
    <s v="stream"/>
    <s v=""/>
    <s v="Y"/>
    <s v="MAYF.SS.20210302"/>
    <s v=""/>
    <s v="MAYF.20210302"/>
    <s v="Grab"/>
    <n v="10.1"/>
    <n v="92"/>
    <n v="12.2"/>
    <n v="11.3"/>
    <s v="NEON.DOC.003044vD"/>
    <s v=""/>
    <s v=""/>
    <s v=""/>
    <s v=""/>
    <s v=""/>
    <s v="0000-0003-0236-373X"/>
    <s v="0000-0003-1224-3096"/>
    <s v=""/>
  </r>
  <r>
    <s v="NEON.D08.MAYF.DP1.20138.001.amc_fieldSuperParent.2021-04.expanded.20231228T002644Z.csv"/>
    <s v="db33b2f1-ff86-4fc6-92be-7412038dd107"/>
    <s v="D08"/>
    <x v="15"/>
    <s v="MAYF.AOS.S2"/>
    <n v="32.961587999999999"/>
    <n v="-87.408223000000007"/>
    <n v="2"/>
    <n v="10"/>
    <n v="70"/>
    <n v="1"/>
    <s v="WGS84"/>
    <s v=""/>
    <s v=""/>
    <s v=""/>
    <s v=""/>
    <s v=""/>
    <x v="1425"/>
    <s v="stream"/>
    <s v=""/>
    <s v="Y"/>
    <s v="MAYF.SS.20210406"/>
    <s v=""/>
    <s v="MAYF.20210406"/>
    <s v="Grab"/>
    <n v="9.59"/>
    <n v="94"/>
    <n v="13.6"/>
    <n v="14.2"/>
    <s v="NEON.DOC.003044vD"/>
    <s v=""/>
    <s v=""/>
    <s v=""/>
    <s v=""/>
    <s v=""/>
    <s v="0000-0003-1334-3275"/>
    <s v="0000-0003-0236-373X"/>
    <s v=""/>
  </r>
  <r>
    <s v="NEON.D08.MAYF.DP1.20138.001.amc_fieldSuperParent.2021-05.expanded.20231228T000228Z.csv"/>
    <s v="091406cb-6be1-4622-98f9-3448f52ee6a2"/>
    <s v="D08"/>
    <x v="15"/>
    <s v="MAYF.AOS.S2"/>
    <n v="32.961587999999999"/>
    <n v="-87.408223000000007"/>
    <n v="2"/>
    <n v="10"/>
    <n v="70"/>
    <n v="1"/>
    <s v="WGS84"/>
    <s v=""/>
    <s v=""/>
    <s v=""/>
    <s v=""/>
    <s v=""/>
    <x v="1426"/>
    <s v="stream"/>
    <s v=""/>
    <s v="Y"/>
    <s v="MAYF.SS.20210504"/>
    <s v=""/>
    <s v="MAYF.20210504"/>
    <s v="Grab"/>
    <m/>
    <m/>
    <n v="13.4"/>
    <n v="19.899999999999999"/>
    <s v="NEON.DOC.003044vD"/>
    <s v=""/>
    <s v=""/>
    <s v=""/>
    <s v=""/>
    <s v=""/>
    <s v="0000-0003-0236-373X"/>
    <s v="0000-0003-1334-3275"/>
    <s v=""/>
  </r>
  <r>
    <s v="NEON.D08.MAYF.DP1.20138.001.amc_fieldSuperParent.2021-06.expanded.20231228T013443Z.csv"/>
    <s v="e5368138-6661-44e1-ae19-e58a6b0de92b"/>
    <s v="D08"/>
    <x v="15"/>
    <s v="MAYF.AOS.S2"/>
    <n v="32.961587999999999"/>
    <n v="-87.408223000000007"/>
    <n v="2"/>
    <n v="10"/>
    <n v="70"/>
    <n v="1"/>
    <s v="WGS84"/>
    <s v=""/>
    <s v=""/>
    <s v=""/>
    <s v=""/>
    <s v=""/>
    <x v="1427"/>
    <s v="stream"/>
    <s v=""/>
    <s v="Y"/>
    <s v="MAYF.SS.20210601"/>
    <s v=""/>
    <s v="MAYF.20210601"/>
    <s v="Grab"/>
    <n v="8.51"/>
    <n v="91"/>
    <n v="14.7"/>
    <n v="18.3"/>
    <s v="NEON.DOC.003044vD"/>
    <s v=""/>
    <s v=""/>
    <s v=""/>
    <s v=""/>
    <s v=""/>
    <s v="0000-0003-0236-373X"/>
    <s v="0000-0003-0236-373X"/>
    <s v=""/>
  </r>
  <r>
    <s v="NEON.D08.MAYF.DP1.20138.001.amc_fieldSuperParent.2021-07.expanded.20231227T233923Z.csv"/>
    <s v="993a9cfb-8883-4595-97d0-b8a657cc5bfc"/>
    <s v="D08"/>
    <x v="15"/>
    <s v="MAYF.AOS.S2"/>
    <n v="32.961587999999999"/>
    <n v="-87.408223000000007"/>
    <n v="2"/>
    <n v="10"/>
    <n v="70"/>
    <n v="1"/>
    <s v="WGS84"/>
    <s v=""/>
    <s v=""/>
    <s v=""/>
    <s v=""/>
    <s v=""/>
    <x v="1428"/>
    <s v="stream"/>
    <s v=""/>
    <s v="Y"/>
    <s v="MAYF.SS.20210706"/>
    <s v=""/>
    <s v="MAYF.20210706"/>
    <s v="Grab"/>
    <n v="7.76"/>
    <n v="89"/>
    <n v="12.8"/>
    <n v="22.2"/>
    <s v="NEON.DOC.003044vD"/>
    <s v=""/>
    <s v=""/>
    <s v=""/>
    <s v=""/>
    <s v=""/>
    <s v="0000-0003-1334-3275"/>
    <s v="0000-0003-1224-3096"/>
    <s v=""/>
  </r>
  <r>
    <s v="NEON.D08.MAYF.DP1.20138.001.amc_fieldSuperParent.2021-08.expanded.20231228T020624Z.csv"/>
    <s v="2e4311fa-ec78-42ee-8c33-113b131170c7"/>
    <s v="D08"/>
    <x v="15"/>
    <s v="MAYF.AOS.S2"/>
    <n v="32.961587999999999"/>
    <n v="-87.408223000000007"/>
    <n v="2"/>
    <n v="10"/>
    <n v="70"/>
    <n v="1"/>
    <s v="WGS84"/>
    <s v=""/>
    <s v=""/>
    <s v=""/>
    <s v=""/>
    <s v=""/>
    <x v="1429"/>
    <s v="stream"/>
    <s v=""/>
    <s v="Y"/>
    <s v="MAYF.SS.20210802"/>
    <s v=""/>
    <s v="MAYF.20210802"/>
    <s v="Grab"/>
    <n v="8.16"/>
    <n v="97"/>
    <n v="13.9"/>
    <n v="23.6"/>
    <s v="NEON.DOC.003044vD"/>
    <s v=""/>
    <s v=""/>
    <s v=""/>
    <s v=""/>
    <s v=""/>
    <s v="0000-0002-4160-7656"/>
    <s v="0000-0002-4160-7656"/>
    <s v=""/>
  </r>
  <r>
    <s v="NEON.D08.MAYF.DP1.20138.001.amc_fieldSuperParent.2021-09.expanded.20231228T003138Z.csv"/>
    <s v="d14300f3-e944-4f3a-ae51-e81394ce0e42"/>
    <s v="D08"/>
    <x v="15"/>
    <s v="MAYF.AOS.S2"/>
    <n v="32.961587999999999"/>
    <n v="-87.408223000000007"/>
    <n v="2"/>
    <n v="10"/>
    <n v="70"/>
    <n v="1"/>
    <s v="WGS84"/>
    <s v=""/>
    <s v=""/>
    <s v=""/>
    <s v=""/>
    <s v=""/>
    <x v="1430"/>
    <s v="stream"/>
    <s v=""/>
    <s v="Y"/>
    <s v="MAYF.SS.20210907"/>
    <s v=""/>
    <s v="MAYF.20210907"/>
    <s v="Grab"/>
    <n v="7.81"/>
    <n v="90"/>
    <n v="13.9"/>
    <n v="22.5"/>
    <s v="NEON.DOC.003044vD"/>
    <s v=""/>
    <s v=""/>
    <s v=""/>
    <s v=""/>
    <s v=""/>
    <s v="0000-0003-1224-3096"/>
    <s v="0000-0002-4160-7656"/>
    <s v=""/>
  </r>
  <r>
    <s v="NEON.D08.MAYF.DP1.20138.001.amc_fieldSuperParent.2021-10.expanded.20231228T005111Z.csv"/>
    <s v="6fc860cf-e306-4c90-9334-7d1261bb37ba"/>
    <s v="D08"/>
    <x v="15"/>
    <s v="MAYF.AOS.S2"/>
    <n v="32.961587999999999"/>
    <n v="-87.408223000000007"/>
    <n v="2"/>
    <n v="10"/>
    <n v="70"/>
    <n v="1"/>
    <s v="WGS84"/>
    <s v=""/>
    <s v=""/>
    <s v=""/>
    <s v=""/>
    <s v=""/>
    <x v="1431"/>
    <s v="stream"/>
    <s v=""/>
    <s v="Y"/>
    <s v="MAYF.SS.20211005"/>
    <s v=""/>
    <s v="MAYF.20211005"/>
    <s v="Grab"/>
    <n v="8.11"/>
    <n v="91"/>
    <n v="14.6"/>
    <n v="20.6"/>
    <s v="NEON.DOC.003044vD"/>
    <s v=""/>
    <s v=""/>
    <s v=""/>
    <s v=""/>
    <s v=""/>
    <s v="0000-0002-4160-7656"/>
    <s v="0000-0003-1334-3275"/>
    <s v=""/>
  </r>
  <r>
    <s v="NEON.D08.MAYF.DP1.20138.001.amc_fieldSuperParent.2021-11.expanded.20231227T233745Z.csv"/>
    <s v="5143cbd0-7a55-4b3f-bbfb-b3669d62e73e"/>
    <s v="D08"/>
    <x v="15"/>
    <s v="MAYF.AOS.S2"/>
    <n v="32.961587999999999"/>
    <n v="-87.408223000000007"/>
    <n v="2"/>
    <n v="10"/>
    <n v="70"/>
    <n v="1"/>
    <s v="WGS84"/>
    <s v=""/>
    <s v=""/>
    <s v=""/>
    <s v=""/>
    <s v=""/>
    <x v="1432"/>
    <s v="stream"/>
    <s v=""/>
    <s v="Y"/>
    <s v="MAYF.SS.20211103"/>
    <s v=""/>
    <s v="MAYF.20211103"/>
    <s v="Grab"/>
    <n v="9.49"/>
    <n v="90"/>
    <n v="13.7"/>
    <n v="12.6"/>
    <s v="NEON.DOC.003044vD"/>
    <s v=""/>
    <s v=""/>
    <s v=""/>
    <s v=""/>
    <s v=""/>
    <s v="0000-0002-4160-7656"/>
    <s v="0000-0002-4160-7656"/>
    <s v=""/>
  </r>
  <r>
    <s v="NEON.D08.MAYF.DP1.20138.001.amc_fieldSuperParent.2021-12.expanded.20231228T000856Z.csv"/>
    <s v="615508d4-4193-4383-9031-4349ab99df87"/>
    <s v="D08"/>
    <x v="15"/>
    <s v="MAYF.AOS.S2"/>
    <n v="32.961587999999999"/>
    <n v="-87.408223000000007"/>
    <n v="2"/>
    <n v="10"/>
    <n v="70"/>
    <n v="1"/>
    <s v="WGS84"/>
    <s v=""/>
    <s v=""/>
    <s v=""/>
    <s v=""/>
    <s v=""/>
    <x v="1433"/>
    <s v="stream"/>
    <s v=""/>
    <s v="Y"/>
    <s v="MAYF.SS.20211213"/>
    <s v=""/>
    <s v="MAYF.20211213"/>
    <s v="Grab"/>
    <n v="11.9"/>
    <n v="101"/>
    <n v="13.4"/>
    <n v="8.8000000000000007"/>
    <s v="NEON.DOC.003044vD"/>
    <s v=""/>
    <s v=""/>
    <s v=""/>
    <s v=""/>
    <s v=""/>
    <s v="0000-0003-1224-3096"/>
    <s v="0000-0003-1224-3096"/>
    <s v=""/>
  </r>
  <r>
    <s v="NEON.D08.MAYF.DP1.20138.001.amc_fieldSuperParent.2022-01.expanded.20231229T041211Z.csv"/>
    <s v="29525840-2076-4423-88fd-26d61c202792"/>
    <s v="D08"/>
    <x v="15"/>
    <s v="MAYF.AOS.S2"/>
    <n v="32.961587999999999"/>
    <n v="-87.408223000000007"/>
    <n v="2"/>
    <n v="10"/>
    <n v="70"/>
    <n v="1"/>
    <s v="WGS84"/>
    <s v=""/>
    <s v=""/>
    <s v=""/>
    <s v=""/>
    <s v=""/>
    <x v="1434"/>
    <s v="stream"/>
    <s v=""/>
    <s v="Y"/>
    <s v="MAYF.SS.20220104"/>
    <s v=""/>
    <s v="MAYF.20220104"/>
    <s v="Grab"/>
    <m/>
    <m/>
    <n v="13.3"/>
    <n v="8.4"/>
    <s v="NEON.DOC.003044vD"/>
    <s v=""/>
    <s v=""/>
    <s v=""/>
    <s v=""/>
    <s v=""/>
    <s v="0000-0003-1334-3275"/>
    <s v="0000-0003-1334-3275"/>
    <s v=""/>
  </r>
  <r>
    <s v="NEON.D08.MAYF.DP1.20138.001.amc_fieldSuperParent.2022-02.expanded.20231229T041956Z.csv"/>
    <s v="0fdbd9ef-45ec-4e9c-8409-287dd8f28fcd"/>
    <s v="D08"/>
    <x v="15"/>
    <s v="MAYF.AOS.S2"/>
    <n v="32.961587999999999"/>
    <n v="-87.408223000000007"/>
    <n v="2"/>
    <n v="10"/>
    <n v="70"/>
    <n v="1"/>
    <s v="WGS84"/>
    <s v=""/>
    <s v=""/>
    <s v=""/>
    <s v=""/>
    <s v=""/>
    <x v="1435"/>
    <s v="stream"/>
    <s v=""/>
    <s v="Y"/>
    <s v="MAYF.SS.20220201"/>
    <s v=""/>
    <s v="MAYF.20220201"/>
    <s v="Grab"/>
    <n v="12.02"/>
    <n v="100"/>
    <n v="12.1"/>
    <n v="6.9"/>
    <s v="NEON.DOC.003044vD"/>
    <s v=""/>
    <s v=""/>
    <s v=""/>
    <s v=""/>
    <s v=""/>
    <s v="0000-0003-1224-3096"/>
    <s v="0000-0003-1224-3096"/>
    <s v=""/>
  </r>
  <r>
    <s v="NEON.D08.MAYF.DP1.20138.001.amc_fieldSuperParent.2022-03.expanded.20231229T051608Z.csv"/>
    <s v="1dc66db5-0b2d-49af-91ac-8849b5a20fa5"/>
    <s v="D08"/>
    <x v="15"/>
    <s v="MAYF.AOS.S2"/>
    <n v="32.961587999999999"/>
    <n v="-87.408223000000007"/>
    <n v="2"/>
    <n v="10"/>
    <n v="70"/>
    <n v="1"/>
    <s v="WGS84"/>
    <s v=""/>
    <s v=""/>
    <s v=""/>
    <s v=""/>
    <s v=""/>
    <x v="1436"/>
    <s v="stream"/>
    <s v=""/>
    <s v="Y"/>
    <s v="MAYF.SS.20220301"/>
    <s v=""/>
    <s v="MAYF.20220301"/>
    <s v="Grab"/>
    <n v="13.04"/>
    <n v="113"/>
    <n v="13"/>
    <n v="9.1"/>
    <s v="NEON.DOC.003044vD"/>
    <s v=""/>
    <s v=""/>
    <s v=""/>
    <s v=""/>
    <s v=""/>
    <s v="0000-0003-1224-3096"/>
    <s v="0000-0003-1224-3096"/>
    <s v=""/>
  </r>
  <r>
    <s v="NEON.D08.MAYF.DP1.20138.001.amc_fieldSuperParent.2022-04.expanded.20231229T042224Z.csv"/>
    <s v="c536c1de-0407-4c2f-bbbb-c08c8e3c442a"/>
    <s v="D08"/>
    <x v="15"/>
    <s v="MAYF.AOS.S2"/>
    <n v="32.961587999999999"/>
    <n v="-87.408223000000007"/>
    <n v="2"/>
    <n v="10"/>
    <n v="70"/>
    <n v="1"/>
    <s v="WGS84"/>
    <s v=""/>
    <s v=""/>
    <s v=""/>
    <s v=""/>
    <s v=""/>
    <x v="1437"/>
    <s v="stream"/>
    <s v=""/>
    <s v="Y"/>
    <s v="MAYF.SS.20220406"/>
    <s v=""/>
    <s v="MAYF.20220406"/>
    <s v="Grab"/>
    <n v="8.5500000000000007"/>
    <n v="88"/>
    <n v="14.2"/>
    <n v="16"/>
    <s v="NEON.DOC.003044vD"/>
    <s v=""/>
    <s v=""/>
    <s v=""/>
    <s v=""/>
    <s v=""/>
    <s v="0000-0002-4160-7656"/>
    <s v="0000-0002-4160-7656"/>
    <s v=""/>
  </r>
  <r>
    <s v="NEON.D08.MAYF.DP1.20138.001.amc_fieldSuperParent.2022-05.expanded.20231229T051103Z.csv"/>
    <s v="d4a7cb32-f23d-4c28-a3a1-0607f10da5be"/>
    <s v="D08"/>
    <x v="15"/>
    <s v="MAYF.AOS.S2"/>
    <n v="32.961587999999999"/>
    <n v="-87.408223000000007"/>
    <n v="2"/>
    <n v="10"/>
    <n v="70"/>
    <n v="1"/>
    <s v="WGS84"/>
    <s v=""/>
    <s v=""/>
    <s v=""/>
    <s v=""/>
    <s v=""/>
    <x v="1438"/>
    <s v="stream"/>
    <s v=""/>
    <s v="Y"/>
    <s v="MAYF.SS.20220502"/>
    <s v=""/>
    <s v="MAYF.20220502"/>
    <s v="Grab"/>
    <n v="9.1999999999999993"/>
    <n v="98"/>
    <n v="13.7"/>
    <n v="18.2"/>
    <s v="NEON.DOC.003044vD"/>
    <s v=""/>
    <s v=""/>
    <s v=""/>
    <s v=""/>
    <s v=""/>
    <s v="0000-0003-1334-3275"/>
    <s v="0000-0003-1334-3275"/>
    <s v=""/>
  </r>
  <r>
    <s v="NEON.D08.MAYF.DP1.20138.001.amc_fieldSuperParent.2022-06.expanded.20231229T035020Z.csv"/>
    <s v="c509c474-7843-4373-b371-ee71de42d5f4"/>
    <s v="D08"/>
    <x v="15"/>
    <s v="MAYF.AOS.S2"/>
    <n v="32.961587999999999"/>
    <n v="-87.408223000000007"/>
    <n v="2"/>
    <n v="10"/>
    <n v="70"/>
    <n v="1"/>
    <s v="WGS84"/>
    <s v=""/>
    <s v=""/>
    <s v=""/>
    <s v=""/>
    <s v=""/>
    <x v="1439"/>
    <s v="stream"/>
    <s v=""/>
    <s v="Y"/>
    <s v="MAYF.SS.20220608"/>
    <s v=""/>
    <s v="MAYF.20220608"/>
    <s v="Grab"/>
    <m/>
    <m/>
    <n v="13.9"/>
    <n v="22.9"/>
    <s v="NEON.DOC.003044vD"/>
    <s v=""/>
    <s v=""/>
    <s v=""/>
    <s v=""/>
    <s v=""/>
    <s v="0000-0003-1334-3275"/>
    <s v="0000-0003-1334-3275"/>
    <s v=""/>
  </r>
  <r>
    <s v="NEON.D08.MAYF.DP1.20138.001.amc_fieldSuperParent.2022-07.expanded.20231229T051227Z.csv"/>
    <s v="ac210692-4993-4880-a614-304bdf29bc83"/>
    <s v="D08"/>
    <x v="15"/>
    <s v="MAYF.AOS.S2"/>
    <n v="32.961587999999999"/>
    <n v="-87.408223000000007"/>
    <n v="2"/>
    <n v="10"/>
    <n v="70"/>
    <n v="1"/>
    <s v="WGS84"/>
    <s v=""/>
    <s v=""/>
    <s v=""/>
    <s v=""/>
    <s v=""/>
    <x v="1440"/>
    <s v="stream"/>
    <s v=""/>
    <s v="Y"/>
    <s v="MAYF.SS.20220705"/>
    <s v=""/>
    <s v="MAYF.20220705"/>
    <s v="Grab"/>
    <n v="7.42"/>
    <n v="89"/>
    <n v="14.9"/>
    <n v="24.4"/>
    <s v="NEON.DOC.003044vD"/>
    <s v=""/>
    <s v=""/>
    <s v=""/>
    <s v=""/>
    <s v=""/>
    <s v="0000-0002-4160-7656"/>
    <s v="0000-0003-1334-3275"/>
    <s v=""/>
  </r>
  <r>
    <s v="NEON.D08.MAYF.DP1.20138.001.amc_fieldSuperParent.2022-08.expanded.20231229T050757Z.csv"/>
    <s v="969cc9d6-b659-495e-9a30-b2290e18fa36"/>
    <s v="D08"/>
    <x v="15"/>
    <s v="MAYF.AOS.S2"/>
    <n v="32.961587999999999"/>
    <n v="-87.408223000000007"/>
    <n v="2"/>
    <n v="10"/>
    <n v="70"/>
    <n v="1"/>
    <s v="WGS84"/>
    <s v=""/>
    <s v=""/>
    <s v=""/>
    <s v=""/>
    <s v=""/>
    <x v="1441"/>
    <s v="stream"/>
    <s v=""/>
    <s v="Y"/>
    <s v="MAYF.SS.20220803"/>
    <s v=""/>
    <s v="MAYF.20220803"/>
    <s v="Grab"/>
    <n v="7.27"/>
    <n v="86"/>
    <n v="15.4"/>
    <n v="23.4"/>
    <s v="NEON.DOC.003044vE"/>
    <s v=""/>
    <s v=""/>
    <s v=""/>
    <s v=""/>
    <s v=""/>
    <s v="0000-0002-4160-7656"/>
    <s v="0000-0002-4160-7656"/>
    <s v=""/>
  </r>
  <r>
    <s v="NEON.D08.MAYF.DP1.20138.001.amc_fieldSuperParent.2022-09.expanded.20231229T040909Z.csv"/>
    <s v="9fa1da86-7c88-464b-8894-ef536f5b66a6"/>
    <s v="D08"/>
    <x v="15"/>
    <s v="MAYF.AOS.S2"/>
    <n v="32.961587999999999"/>
    <n v="-87.408223000000007"/>
    <n v="2"/>
    <n v="10"/>
    <n v="70"/>
    <n v="1"/>
    <s v="WGS84"/>
    <s v=""/>
    <s v=""/>
    <s v=""/>
    <s v=""/>
    <s v=""/>
    <x v="1442"/>
    <s v="stream"/>
    <s v=""/>
    <s v="Y"/>
    <s v="MAYF.SS.20220906"/>
    <s v=""/>
    <s v="MAYF.20220906"/>
    <s v="Grab"/>
    <n v="7.24"/>
    <n v="84"/>
    <n v="15.6"/>
    <n v="22.9"/>
    <s v="NEON.DOC.003044vE"/>
    <s v=""/>
    <s v=""/>
    <s v=""/>
    <s v=""/>
    <s v=""/>
    <s v="0000-0003-0910-9523"/>
    <s v="0000-0003-0910-9523"/>
    <s v=""/>
  </r>
  <r>
    <s v="NEON.D08.MAYF.DP1.20138.001.amc_fieldSuperParent.2022-10.expanded.20231229T045429Z.csv"/>
    <s v="58785f1e-c9f3-4cb2-bbc5-17945c0bb24d"/>
    <s v="D08"/>
    <x v="15"/>
    <s v="MAYF.AOS.S2"/>
    <n v="32.961587999999999"/>
    <n v="-87.408223000000007"/>
    <n v="2"/>
    <n v="10"/>
    <n v="70"/>
    <n v="1"/>
    <s v="WGS84"/>
    <s v=""/>
    <s v=""/>
    <s v=""/>
    <s v=""/>
    <s v=""/>
    <x v="1443"/>
    <s v="stream"/>
    <s v=""/>
    <s v="Y"/>
    <s v="MAYF.SS.20221003"/>
    <s v=""/>
    <s v="MAYF.20221003"/>
    <s v="Grab"/>
    <n v="8.4700000000000006"/>
    <n v="85"/>
    <n v="15.7"/>
    <n v="15.2"/>
    <s v="NEON.DOC.003044vE"/>
    <s v=""/>
    <s v=""/>
    <s v=""/>
    <s v=""/>
    <s v=""/>
    <s v="0000-0002-4160-7656"/>
    <s v="0000-0002-4160-7656"/>
    <s v=""/>
  </r>
  <r>
    <s v="NEON.D08.MAYF.DP1.20138.001.amc_fieldSuperParent.2022-11.expanded.20231229T050812Z.csv"/>
    <s v="39354a67-e867-41bd-aac7-89c9e5162884"/>
    <s v="D08"/>
    <x v="15"/>
    <s v="MAYF.AOS.S2"/>
    <n v="32.961587999999999"/>
    <n v="-87.408223000000007"/>
    <n v="2"/>
    <n v="10"/>
    <n v="70"/>
    <n v="1"/>
    <s v="WGS84"/>
    <s v=""/>
    <s v=""/>
    <s v=""/>
    <s v=""/>
    <s v=""/>
    <x v="1444"/>
    <s v="stream"/>
    <s v=""/>
    <s v="Y"/>
    <s v="MAYF.SS.20221101"/>
    <s v=""/>
    <s v="MAYF.20221101"/>
    <s v="Grab"/>
    <n v="8.33"/>
    <n v="82"/>
    <n v="19.600000000000001"/>
    <n v="14.7"/>
    <s v="NEON.DOC.003044vE"/>
    <s v=""/>
    <s v=""/>
    <s v=""/>
    <s v=""/>
    <s v=""/>
    <s v="0000-0002-4160-7656"/>
    <s v="0000-0003-1334-3275"/>
    <s v=""/>
  </r>
  <r>
    <s v="NEON.D08.MAYF.DP1.20138.001.amc_fieldSuperParent.2022-12.expanded.20231229T054849Z.csv"/>
    <s v="91923815-cc4c-43bd-b30f-e0edb0baeb21"/>
    <s v="D08"/>
    <x v="15"/>
    <s v="MAYF.AOS.S2"/>
    <n v="32.961587999999999"/>
    <n v="-87.408223000000007"/>
    <n v="2"/>
    <n v="10"/>
    <n v="70"/>
    <n v="1"/>
    <s v="WGS84"/>
    <s v=""/>
    <s v=""/>
    <s v=""/>
    <s v=""/>
    <s v=""/>
    <x v="1445"/>
    <s v="stream"/>
    <s v=""/>
    <s v="N"/>
    <s v="MAYF.SS.20221212"/>
    <s v=""/>
    <s v="MAYF.20221212"/>
    <s v="Grab"/>
    <m/>
    <m/>
    <m/>
    <n v="16.7"/>
    <s v="NEON.DOC.003044vE"/>
    <s v=""/>
    <s v=""/>
    <s v=""/>
    <s v=""/>
    <s v=""/>
    <s v="0000-0003-1334-3275"/>
    <s v="0000-0003-1334-3275"/>
    <s v=""/>
  </r>
  <r>
    <s v="NEON.D08.MAYF.DP1.20138.001.amc_fieldSuperParent.2022-12.expanded.20231229T054849Z.csv"/>
    <s v="988bc1b9-453e-4366-aada-9f6bbc28e3d1"/>
    <s v="D08"/>
    <x v="15"/>
    <s v="MAYF.AOS.S2"/>
    <n v="32.961587999999999"/>
    <n v="-87.408223000000007"/>
    <n v="2"/>
    <n v="10"/>
    <n v="70"/>
    <n v="1"/>
    <s v="WGS84"/>
    <s v=""/>
    <s v=""/>
    <s v=""/>
    <s v=""/>
    <s v=""/>
    <x v="1446"/>
    <s v="stream"/>
    <s v=""/>
    <s v="Y"/>
    <s v="MAYF.SS.20221215"/>
    <s v=""/>
    <s v="MAYF.20221215"/>
    <s v="Grab"/>
    <n v="8.9"/>
    <n v="86"/>
    <n v="20.399999999999999"/>
    <n v="13.5"/>
    <s v="NEON.DOC.003044vE"/>
    <s v=""/>
    <s v=""/>
    <s v=""/>
    <s v=""/>
    <s v=""/>
    <s v="0000-0003-0910-9523"/>
    <s v="0000-0003-0910-9523"/>
    <s v=""/>
  </r>
  <r>
    <s v="NEON.D08.MAYF.DP1.20138.001.amc_fieldSuperParent.2023-01.expanded.20231229T161209Z.csv"/>
    <s v="5cb5bc36-8993-40cb-b7c9-0199ff7ab0df"/>
    <s v="D08"/>
    <x v="15"/>
    <s v="MAYF.AOS.S2"/>
    <n v="32.961587999999999"/>
    <n v="-87.408223000000007"/>
    <n v="2"/>
    <n v="10"/>
    <n v="70"/>
    <n v="1"/>
    <s v="WGS84"/>
    <s v=""/>
    <s v=""/>
    <s v=""/>
    <s v=""/>
    <s v=""/>
    <x v="1447"/>
    <s v="stream"/>
    <s v=""/>
    <s v="Y"/>
    <s v="MAYF.SS.20230104"/>
    <s v=""/>
    <s v="MAYF.20230104"/>
    <s v="Grab"/>
    <n v="8.6300000000000008"/>
    <n v="86"/>
    <n v="17.399999999999999"/>
    <n v="15"/>
    <s v="NEON.DOC.003044vE"/>
    <s v=""/>
    <s v=""/>
    <s v=""/>
    <s v=""/>
    <s v=""/>
    <s v="0000-0002-4160-7656"/>
    <s v="0000-0002-4160-7656"/>
    <s v=""/>
  </r>
  <r>
    <s v="NEON.D08.MAYF.DP1.20138.001.amc_fieldSuperParent.2023-02.expanded.20231229T154956Z.csv"/>
    <s v="6a778f65-19c1-406b-a889-61ebfd2b6518"/>
    <s v="D08"/>
    <x v="15"/>
    <s v="MAYF.AOS.S2"/>
    <n v="32.961587999999999"/>
    <n v="-87.408223000000007"/>
    <n v="2"/>
    <n v="10"/>
    <n v="70"/>
    <n v="1"/>
    <s v="WGS84"/>
    <s v=""/>
    <s v=""/>
    <s v=""/>
    <s v=""/>
    <s v=""/>
    <x v="1448"/>
    <s v="stream"/>
    <s v=""/>
    <s v="Y"/>
    <s v="MAYF.SS.20230206"/>
    <s v=""/>
    <s v="MAYF.20230206"/>
    <s v="Grab"/>
    <n v="11.46"/>
    <n v="102"/>
    <n v="15"/>
    <n v="10.1"/>
    <s v="NEON.DOC.003044vE"/>
    <s v=""/>
    <s v=""/>
    <s v=""/>
    <s v=""/>
    <s v=""/>
    <s v="0000-0003-1334-3275"/>
    <s v="0000-0003-1334-3275"/>
    <s v=""/>
  </r>
  <r>
    <s v="NEON.D08.MAYF.DP1.20138.001.amc_fieldSuperParent.2023-03.expanded.20231229T162227Z.csv"/>
    <s v="4d4194e6-1f3d-4a11-9393-a43b07fba6a0"/>
    <s v="D08"/>
    <x v="15"/>
    <s v="MAYF.AOS.S2"/>
    <n v="32.961587999999999"/>
    <n v="-87.408223000000007"/>
    <n v="2"/>
    <n v="10"/>
    <n v="70"/>
    <n v="1"/>
    <s v="WGS84"/>
    <s v=""/>
    <s v=""/>
    <s v=""/>
    <s v=""/>
    <s v=""/>
    <x v="1449"/>
    <s v="stream"/>
    <s v=""/>
    <s v="Y"/>
    <s v="MAYF.SS.20230301"/>
    <s v=""/>
    <s v="MAYF.20230301"/>
    <s v="Grab"/>
    <n v="11.3"/>
    <n v="113"/>
    <n v="15.3"/>
    <n v="16.5"/>
    <s v="NEON.DOC.003044vE"/>
    <s v=""/>
    <s v=""/>
    <s v=""/>
    <s v=""/>
    <s v=""/>
    <s v="0000-0003-0910-9523"/>
    <s v="0000-0003-0910-9523"/>
    <s v=""/>
  </r>
  <r>
    <s v="NEON.D08.MAYF.DP1.20138.001.amc_fieldSuperParent.2023-04.expanded.20231229T152922Z.csv"/>
    <s v="43aa723a-c638-45f1-9cb1-fe2a93845128"/>
    <s v="D08"/>
    <x v="15"/>
    <s v="MAYF.AOS.S2"/>
    <n v="32.961587999999999"/>
    <n v="-87.408223000000007"/>
    <n v="2"/>
    <n v="10"/>
    <n v="70"/>
    <n v="1"/>
    <s v="WGS84"/>
    <s v=""/>
    <s v=""/>
    <s v=""/>
    <s v=""/>
    <s v=""/>
    <x v="1450"/>
    <s v="stream"/>
    <s v=""/>
    <s v="Y"/>
    <s v="MAYF.SS.20230404"/>
    <s v=""/>
    <s v="MAYF.20230404"/>
    <s v="Grab"/>
    <n v="9.18"/>
    <n v="97"/>
    <n v="15.5"/>
    <n v="17.8"/>
    <s v="NEON.DOC.003044vE"/>
    <s v=""/>
    <s v=""/>
    <s v=""/>
    <s v=""/>
    <s v=""/>
    <s v="0000-0003-0910-9523"/>
    <s v="0000-0003-0910-9523"/>
    <s v=""/>
  </r>
  <r>
    <s v="NEON.D08.MAYF.DP1.20138.001.amc_fieldSuperParent.2023-05.expanded.20231229T153020Z.csv"/>
    <s v="fa58645a-fe92-49ca-a5e8-3561dcc5cdf5"/>
    <s v="D08"/>
    <x v="15"/>
    <s v="MAYF.AOS.S2"/>
    <n v="32.961587999999999"/>
    <n v="-87.408223000000007"/>
    <n v="2"/>
    <n v="10"/>
    <n v="70"/>
    <n v="1"/>
    <s v="WGS84"/>
    <s v=""/>
    <s v=""/>
    <s v=""/>
    <s v=""/>
    <s v=""/>
    <x v="1451"/>
    <s v="stream"/>
    <s v=""/>
    <s v="Y"/>
    <s v="MAYF.SS.20230501"/>
    <s v=""/>
    <s v="MAYF.20230501"/>
    <s v="Grab"/>
    <n v="10.27"/>
    <n v="101"/>
    <n v="14.8"/>
    <n v="14.2"/>
    <s v="NEON.DOC.003044vE"/>
    <s v=""/>
    <s v=""/>
    <s v=""/>
    <s v=""/>
    <s v=""/>
    <s v="0000-0003-0910-9523"/>
    <s v="0000-0002-4160-7656"/>
    <s v=""/>
  </r>
  <r>
    <s v="NEON.D08.MAYF.DP1.20138.001.amc_fieldSuperParent.2023-06.expanded.20231229T155544Z.csv"/>
    <s v="9f6bfd87-e004-44a0-910e-91daffa42210"/>
    <s v="D08"/>
    <x v="15"/>
    <s v="MAYF.AOS.S2"/>
    <n v="32.961587999999999"/>
    <n v="-87.408223000000007"/>
    <n v="2"/>
    <n v="10"/>
    <n v="70"/>
    <n v="1"/>
    <s v="WGS84"/>
    <s v=""/>
    <s v=""/>
    <s v=""/>
    <s v=""/>
    <s v=""/>
    <x v="1452"/>
    <s v="stream"/>
    <s v=""/>
    <s v="Y"/>
    <s v="MAYF.SS.20230605"/>
    <s v=""/>
    <s v="MAYF.20230605"/>
    <s v="Grab"/>
    <n v="7.65"/>
    <n v="86"/>
    <n v="12.3"/>
    <n v="20.5"/>
    <s v="NEON.DOC.003044vE"/>
    <s v=""/>
    <s v=""/>
    <s v=""/>
    <s v=""/>
    <s v=""/>
    <s v="0000-0003-0910-9523"/>
    <s v="0000-0003-1334-3275"/>
    <s v=""/>
  </r>
  <r>
    <s v="NEON.D08.MAYF.DP1.20138.001.amc_fieldSuperParent.2023-07.expanded.20231229T152417Z.csv"/>
    <s v="ea3d31af-bd46-4394-a698-00082a94a30e"/>
    <s v="D08"/>
    <x v="15"/>
    <s v="MAYF.AOS.S2"/>
    <n v="32.961587999999999"/>
    <n v="-87.408223000000007"/>
    <n v="2"/>
    <n v="10"/>
    <n v="70"/>
    <n v="1"/>
    <s v="WGS84"/>
    <s v=""/>
    <s v=""/>
    <s v=""/>
    <s v=""/>
    <s v=""/>
    <x v="1453"/>
    <s v="stream"/>
    <s v=""/>
    <s v="Y"/>
    <s v="MAYF.SS.20230705"/>
    <s v=""/>
    <s v="MAYF.20230705"/>
    <s v="Grab"/>
    <n v="7.15"/>
    <n v="83"/>
    <n v="11.1"/>
    <n v="22.7"/>
    <s v="NEON.DOC.003044vE"/>
    <s v=""/>
    <s v=""/>
    <s v=""/>
    <s v=""/>
    <s v=""/>
    <s v="0000-0002-4160-7656"/>
    <s v="0000-0002-4160-7656"/>
    <s v=""/>
  </r>
  <r>
    <s v="NEON.D08.MAYF.DP1.20138.001.amc_fieldSuperParent.2023-08.expanded.20231229T164807Z.csv"/>
    <s v="853b2628-f32e-4e63-81fe-ca5ab414fc22"/>
    <s v="D08"/>
    <x v="15"/>
    <s v="MAYF.AOS.S2"/>
    <n v="32.961587999999999"/>
    <n v="-87.408223000000007"/>
    <n v="2"/>
    <n v="10"/>
    <n v="70"/>
    <n v="1"/>
    <s v="WGS84"/>
    <s v=""/>
    <s v=""/>
    <s v=""/>
    <s v=""/>
    <s v=""/>
    <x v="1454"/>
    <s v="stream"/>
    <s v=""/>
    <s v="Y"/>
    <s v="MAYF.SS.20230801"/>
    <s v=""/>
    <s v="MAYF.20230801"/>
    <s v="Grab"/>
    <n v="7.54"/>
    <n v="90"/>
    <n v="15.6"/>
    <n v="23.6"/>
    <s v="NEON.DOC.003044vE"/>
    <s v=""/>
    <s v=""/>
    <s v=""/>
    <s v=""/>
    <s v=""/>
    <s v="0000-0003-1334-3275"/>
    <s v="0000-0003-1334-3275"/>
    <s v=""/>
  </r>
  <r>
    <s v="NEON.D08.MAYF.DP1.20138.001.amc_fieldSuperParent.2023-09.expanded.20231229T155221Z.csv"/>
    <s v="3bc49e56-074c-4e89-8ca0-0b1618202e5f"/>
    <s v="D08"/>
    <x v="15"/>
    <s v="MAYF.AOS.S2"/>
    <n v="32.961587999999999"/>
    <n v="-87.408223000000007"/>
    <n v="2"/>
    <n v="10"/>
    <n v="70"/>
    <n v="1"/>
    <s v="WGS84"/>
    <s v=""/>
    <s v=""/>
    <s v=""/>
    <s v=""/>
    <s v=""/>
    <x v="1455"/>
    <s v="stream"/>
    <s v=""/>
    <s v="Y"/>
    <s v="MAYF.SS.20230905"/>
    <s v=""/>
    <s v="MAYF.20230905"/>
    <s v="Grab"/>
    <n v="7.26"/>
    <n v="86"/>
    <n v="13.8"/>
    <n v="23.3"/>
    <s v="NEON.DOC.003044vE"/>
    <s v=""/>
    <s v=""/>
    <s v=""/>
    <s v=""/>
    <s v=""/>
    <s v="0000-0003-0910-9523"/>
    <s v="0000-0003-1334-3275"/>
    <s v=""/>
  </r>
  <r>
    <s v="NEON.D08.MAYF.DP1.20138.001.amc_fieldSuperParent.2023-10.expanded.20231229T161812Z.csv"/>
    <s v="bef90d3c-5496-4ba3-9216-88eda9cf0521"/>
    <s v="D08"/>
    <x v="15"/>
    <s v="MAYF.AOS.S2"/>
    <n v="32.961587999999999"/>
    <n v="-87.408223000000007"/>
    <n v="2"/>
    <n v="10"/>
    <n v="70"/>
    <n v="1"/>
    <s v="WGS84"/>
    <s v=""/>
    <s v=""/>
    <s v=""/>
    <s v=""/>
    <s v=""/>
    <x v="1456"/>
    <s v="stream"/>
    <s v=""/>
    <s v="Y"/>
    <s v="MAYF.SS.20231003"/>
    <s v=""/>
    <s v="MAYF.20231003"/>
    <s v="Grab"/>
    <n v="8.2100000000000009"/>
    <n v="88"/>
    <n v="13.9"/>
    <n v="18.5"/>
    <s v="NEON.DOC.003044vE"/>
    <s v=""/>
    <s v=""/>
    <s v=""/>
    <s v=""/>
    <s v=""/>
    <s v="0000-0002-4160-7656"/>
    <s v="0000-0002-4160-7656"/>
    <s v=""/>
  </r>
  <r>
    <s v="NEON.D08.MAYF.DP1.20138.001.amc_fieldSuperParent.2023-11.expanded.20231229T170936Z.csv"/>
    <s v="e08fba8e-0ba6-4384-995b-496e87c55137"/>
    <s v="D08"/>
    <x v="15"/>
    <s v="MAYF.AOS.S2"/>
    <n v="32.961587999999999"/>
    <n v="-87.408223000000007"/>
    <n v="2"/>
    <n v="10"/>
    <n v="70"/>
    <n v="1"/>
    <s v="WGS84"/>
    <s v=""/>
    <s v=""/>
    <s v=""/>
    <s v=""/>
    <s v=""/>
    <x v="1457"/>
    <s v="stream"/>
    <s v=""/>
    <s v="Y"/>
    <s v="MAYF.SS.20231107"/>
    <s v=""/>
    <s v="MAYF.20231107"/>
    <s v="Grab"/>
    <n v="9.39"/>
    <n v="91"/>
    <n v="14.2"/>
    <n v="14"/>
    <s v="NEON.DOC.003044vE"/>
    <s v=""/>
    <s v=""/>
    <s v=""/>
    <s v=""/>
    <s v=""/>
    <s v="0000-0003-1334-3275"/>
    <s v="0000-0003-1334-3275"/>
    <s v=""/>
  </r>
  <r>
    <s v="NEON.D08.MAYF.DP1.20138.001.amc_fieldSuperParent.2023-12.expanded.20240212T195430Z.csv"/>
    <s v="1a1891e0-f3e4-405a-b827-94290fbcd07d"/>
    <s v="D08"/>
    <x v="15"/>
    <s v="MAYF.AOS.S2"/>
    <n v="32.961587999999999"/>
    <n v="-87.408223000000007"/>
    <n v="2"/>
    <n v="10"/>
    <n v="70"/>
    <n v="1"/>
    <s v="WGS84"/>
    <s v=""/>
    <s v=""/>
    <s v=""/>
    <s v=""/>
    <s v=""/>
    <x v="1458"/>
    <s v="stream"/>
    <s v=""/>
    <s v="Y"/>
    <s v="MAYF.SS.20231207"/>
    <s v=""/>
    <s v="MAYF.20231207"/>
    <s v="Grab"/>
    <n v="9.94"/>
    <n v="82"/>
    <n v="13.7"/>
    <n v="7"/>
    <s v="NEON.DOC.003044vE"/>
    <s v=""/>
    <s v=""/>
    <s v=""/>
    <s v=""/>
    <s v=""/>
    <s v="0000-0003-0910-9523"/>
    <s v="0009-0003-4822-8987"/>
    <s v=""/>
  </r>
  <r>
    <s v="NEON.D08.MAYF.DP1.20138.001.amc_fieldSuperParent.2024-01.expanded.20240212T200933Z.csv"/>
    <s v="f43f831d-2f44-4af7-90ff-083252ff86e8"/>
    <s v="D08"/>
    <x v="15"/>
    <s v="MAYF.AOS.S2"/>
    <n v="32.961587999999999"/>
    <n v="-87.408223000000007"/>
    <n v="2"/>
    <n v="10"/>
    <n v="70"/>
    <n v="1"/>
    <s v="WGS84"/>
    <s v=""/>
    <s v=""/>
    <s v=""/>
    <s v=""/>
    <s v=""/>
    <x v="1459"/>
    <s v="stream"/>
    <s v=""/>
    <s v="Y"/>
    <s v="MAYF.SS.20240102"/>
    <s v=""/>
    <s v="MAYF.20240102"/>
    <s v="Grab"/>
    <n v="11.18"/>
    <n v="89"/>
    <n v="13.7"/>
    <n v="6.2"/>
    <s v="NEON.DOC.003044vE"/>
    <s v=""/>
    <s v=""/>
    <s v=""/>
    <s v=""/>
    <s v=""/>
    <s v="0000-0003-0910-9523"/>
    <s v="0000-0003-0910-9523"/>
    <s v=""/>
  </r>
  <r>
    <s v="NEON.D08.MAYF.DP1.20138.001.amc_fieldSuperParent.2024-02.expanded.20240318T161025Z.csv"/>
    <s v="95616f19-c0de-4b63-91c0-8b8e65c3545d"/>
    <s v="D08"/>
    <x v="15"/>
    <s v="MAYF.AOS.S2"/>
    <n v="32.961587999999999"/>
    <n v="-87.408223000000007"/>
    <n v="2"/>
    <n v="10"/>
    <n v="70"/>
    <n v="1"/>
    <s v="WGS84"/>
    <s v=""/>
    <s v=""/>
    <s v=""/>
    <s v=""/>
    <s v=""/>
    <x v="1460"/>
    <s v="stream"/>
    <s v=""/>
    <s v="Y"/>
    <s v="MAYF.SS.20240206"/>
    <s v=""/>
    <s v="MAYF.20240206"/>
    <s v="Grab"/>
    <n v="10.14"/>
    <n v="87"/>
    <n v="15"/>
    <n v="9"/>
    <s v="NEON.DOC.003044vF"/>
    <s v=""/>
    <s v=""/>
    <s v=""/>
    <s v=""/>
    <s v=""/>
    <s v="0000-0003-1334-3275"/>
    <s v="0000-0003-1334-3275"/>
    <s v=""/>
  </r>
  <r>
    <s v="NEON.D08.TOMB.DP1.20138.001.amc_fieldSuperParent.2016-11.expanded.20231227T015033Z.csv"/>
    <s v="015b22a0-da65-47bc-9481-3a721c11b022"/>
    <s v="D08"/>
    <x v="16"/>
    <s v="TOMB.AOS.buoy.c0"/>
    <n v="31.853819999999999"/>
    <n v="-88.157300000000006"/>
    <n v="10"/>
    <n v="10"/>
    <n v="20"/>
    <n v="10"/>
    <s v="WGS84"/>
    <s v=""/>
    <s v=""/>
    <s v=""/>
    <s v=""/>
    <s v=""/>
    <x v="1461"/>
    <s v="river"/>
    <s v=""/>
    <s v=""/>
    <s v="TOMB.C0.20161122"/>
    <s v=""/>
    <s v="TOMB.20161122"/>
    <s v="Kemmerer"/>
    <n v="6.7"/>
    <n v="72"/>
    <n v="333.1"/>
    <n v="19.2"/>
    <s v="NEON.DOC.003044vA"/>
    <s v=""/>
    <s v=""/>
    <s v=""/>
    <s v="0.5"/>
    <s v=""/>
    <s v="jgalloway@neoninc.org"/>
    <s v="ctran@neoninc.org"/>
    <s v=""/>
  </r>
  <r>
    <s v="NEON.D08.TOMB.DP1.20138.001.amc_fieldSuperParent.2017-02.expanded.20231227T040659Z.csv"/>
    <s v="acfa8341-eb4e-4b45-9a90-d5fb0e61f802"/>
    <s v="D08"/>
    <x v="16"/>
    <s v="TOMB.AOS.buoy.c0"/>
    <n v="31.853819999999999"/>
    <n v="-88.157300000000006"/>
    <n v="10"/>
    <n v="10"/>
    <n v="20"/>
    <n v="10"/>
    <s v="WGS84"/>
    <s v=""/>
    <s v=""/>
    <s v=""/>
    <s v=""/>
    <s v=""/>
    <x v="1462"/>
    <s v="river"/>
    <s v=""/>
    <s v=""/>
    <s v="TOMB.C0.20170215"/>
    <s v=""/>
    <s v="TOMB.20170215"/>
    <s v="Kemmerer"/>
    <m/>
    <m/>
    <m/>
    <n v="13.8"/>
    <s v="NEON.DOC.003044vB"/>
    <s v=""/>
    <s v=""/>
    <s v="4.7"/>
    <s v="0.5"/>
    <s v=""/>
    <s v="jgalloway@neoninc.org"/>
    <s v="churak@neoninc.org"/>
    <s v="No YSI|No YSI|No YSI|No YSI"/>
  </r>
  <r>
    <s v="NEON.D08.TOMB.DP1.20138.001.amc_fieldSuperParent.2017-03.expanded.20231227T083121Z.csv"/>
    <s v="8f973681-d6fe-4fe5-9b05-a2a69305fc4d"/>
    <s v="D08"/>
    <x v="16"/>
    <s v="TOMB.AOS.buoy.c0"/>
    <n v="31.853819999999999"/>
    <n v="-88.157300000000006"/>
    <n v="10"/>
    <n v="10"/>
    <n v="20"/>
    <n v="10"/>
    <s v="WGS84"/>
    <s v=""/>
    <s v=""/>
    <s v=""/>
    <s v=""/>
    <s v=""/>
    <x v="1463"/>
    <s v="river"/>
    <s v=""/>
    <s v=""/>
    <s v="TOMB.C0.20170307"/>
    <s v=""/>
    <s v="TOMB.20170307"/>
    <s v="Kemmerer"/>
    <n v="9.7200000000000006"/>
    <n v="97"/>
    <n v="153.69999999999999"/>
    <n v="16.100000000000001"/>
    <s v="NEON.DOC.003044vB"/>
    <s v=""/>
    <s v=""/>
    <s v="3.8"/>
    <s v=""/>
    <s v=""/>
    <s v="jgalloway@neoninc.org"/>
    <s v="churak@neoninc.org"/>
    <s v=""/>
  </r>
  <r>
    <s v="NEON.D08.TOMB.DP1.20138.001.amc_fieldSuperParent.2017-05.expanded.20231227T034848Z.csv"/>
    <s v="c5f14a50-e934-4b63-a2f0-c76f46c3b94f"/>
    <s v="D08"/>
    <x v="16"/>
    <s v="TOMB.AOS.buoy.c0"/>
    <n v="31.853819999999999"/>
    <n v="-88.157300000000006"/>
    <n v="10"/>
    <n v="10"/>
    <n v="20"/>
    <n v="10"/>
    <s v="WGS84"/>
    <s v=""/>
    <s v=""/>
    <s v=""/>
    <s v=""/>
    <s v=""/>
    <x v="1464"/>
    <s v="river"/>
    <s v=""/>
    <s v=""/>
    <s v="TOMB.C0.20170523"/>
    <s v=""/>
    <s v="TOMB.20170523"/>
    <s v="Kemmerer"/>
    <n v="6.8"/>
    <n v="84"/>
    <n v="134.69999999999999"/>
    <n v="26.1"/>
    <s v="NEON.DOC.003044vB"/>
    <s v=""/>
    <s v=""/>
    <s v=""/>
    <s v=""/>
    <s v=""/>
    <s v="churak@battelleecology.org"/>
    <s v="kbrown@neoninc.org"/>
    <s v=""/>
  </r>
  <r>
    <s v="NEON.D08.TOMB.DP1.20138.001.amc_fieldSuperParent.2017-07.expanded.20231227T092142Z.csv"/>
    <s v="e323f848-9a0f-4638-b64c-8c2ceee7d2ce"/>
    <s v="D08"/>
    <x v="16"/>
    <s v="TOMB.AOS.buoy.c0"/>
    <n v="31.853819999999999"/>
    <n v="-88.157300000000006"/>
    <n v="10"/>
    <n v="10"/>
    <n v="20"/>
    <n v="10"/>
    <s v="WGS84"/>
    <s v=""/>
    <s v=""/>
    <s v=""/>
    <s v=""/>
    <s v=""/>
    <x v="1465"/>
    <s v="river"/>
    <s v=""/>
    <s v=""/>
    <s v="TOMB.C0.20170726"/>
    <s v=""/>
    <s v="TOMB.20170726"/>
    <s v="Kemmerer"/>
    <n v="5.88"/>
    <n v="79"/>
    <n v="154.4"/>
    <n v="30.6"/>
    <s v="NEON.DOC.003044vB"/>
    <s v=""/>
    <s v=""/>
    <s v=""/>
    <s v=""/>
    <s v=""/>
    <s v="mlabelle@battelleecology.org"/>
    <s v="kbrown01@battelleecology.org"/>
    <s v="The dry ice sublimated so there is none for amc"/>
  </r>
  <r>
    <s v="NEON.D08.TOMB.DP1.20138.001.amc_fieldSuperParent.2017-09.expanded.20231227T052503Z.csv"/>
    <s v="48d3b957-5e88-469d-a64e-325739c1acd5"/>
    <s v="D08"/>
    <x v="16"/>
    <s v="TOMB.AOS.buoy.c0"/>
    <n v="31.853819999999999"/>
    <n v="-88.157300000000006"/>
    <n v="10"/>
    <n v="10"/>
    <n v="20"/>
    <n v="10"/>
    <s v="WGS84"/>
    <s v=""/>
    <s v=""/>
    <s v=""/>
    <s v=""/>
    <s v=""/>
    <x v="1466"/>
    <s v="river"/>
    <s v=""/>
    <s v=""/>
    <s v="TOMB.C0.20170914"/>
    <s v=""/>
    <s v="TOMB.20170914"/>
    <s v="Kemmerer"/>
    <n v="6.6"/>
    <n v="83"/>
    <n v="139.19999999999999"/>
    <n v="27"/>
    <s v="NEON.DOC.003044vB"/>
    <s v=""/>
    <s v=""/>
    <s v="6.7"/>
    <s v="0.5"/>
    <s v=""/>
    <s v="mlabelle@battelleecology.org"/>
    <s v="jgalloway@battelleecology.org"/>
    <s v=""/>
  </r>
  <r>
    <s v="NEON.D08.TOMB.DP1.20138.001.amc_fieldSuperParent.2017-11.expanded.20231227T093125Z.csv"/>
    <s v="bf8d7028-1a36-4f12-bba2-37735ab1a28d"/>
    <s v="D08"/>
    <x v="16"/>
    <s v="TOMB.AOS.buoy.c0"/>
    <n v="31.853819999999999"/>
    <n v="-88.157300000000006"/>
    <n v="10"/>
    <n v="10"/>
    <n v="20"/>
    <n v="10"/>
    <s v="WGS84"/>
    <s v=""/>
    <s v=""/>
    <s v=""/>
    <s v=""/>
    <s v=""/>
    <x v="1467"/>
    <s v="river"/>
    <s v=""/>
    <s v=""/>
    <s v="TOMB.C0.20171121"/>
    <s v=""/>
    <s v="TOMB.20171121"/>
    <s v="Kemmerer"/>
    <n v="7.19"/>
    <n v="77"/>
    <n v="196.6"/>
    <n v="18.600000000000001"/>
    <s v="NEON.DOC.003044vB"/>
    <s v=""/>
    <s v=""/>
    <s v="3.8"/>
    <s v="0.5"/>
    <s v=""/>
    <s v="jgalloway@battelleecology.org"/>
    <s v="mlabelle@battelleecology.org"/>
    <s v=""/>
  </r>
  <r>
    <s v="NEON.D08.TOMB.DP1.20138.001.amc_fieldSuperParent.2018-01.expanded.20231228T193240Z.csv"/>
    <s v="4b45f016-57a4-4bc5-ae42-49a2e398e1db"/>
    <s v="D08"/>
    <x v="16"/>
    <s v="TOMB.AOS.buoy.c0"/>
    <n v="31.853819999999999"/>
    <n v="-88.157300000000006"/>
    <n v="10"/>
    <n v="10"/>
    <n v="20"/>
    <n v="10"/>
    <s v="WGS84"/>
    <s v=""/>
    <s v=""/>
    <s v=""/>
    <s v=""/>
    <s v=""/>
    <x v="1468"/>
    <s v="river"/>
    <s v=""/>
    <s v=""/>
    <s v="TOMB.C0.20180109"/>
    <s v=""/>
    <s v="TOMB.20180109"/>
    <s v="Kemmerer"/>
    <n v="11.33"/>
    <n v="96"/>
    <n v="190.7"/>
    <n v="8"/>
    <s v="NEON.DOC.003044vB"/>
    <s v=""/>
    <s v=""/>
    <s v="5.8"/>
    <s v="0.5"/>
    <s v=""/>
    <s v="jgalloway@battelleecology.org"/>
    <s v="churak@battelleecology.org"/>
    <s v=""/>
  </r>
  <r>
    <s v="NEON.D08.TOMB.DP1.20138.001.amc_fieldSuperParent.2018-03.expanded.20231228T194828Z.csv"/>
    <s v="83e8f28c-7111-4226-92df-473502dd4bb0"/>
    <s v="D08"/>
    <x v="16"/>
    <s v="TOMB.AOS.buoy.c0"/>
    <n v="31.853819999999999"/>
    <n v="-88.157300000000006"/>
    <n v="10"/>
    <n v="10"/>
    <n v="20"/>
    <n v="10"/>
    <s v="WGS84"/>
    <s v=""/>
    <s v=""/>
    <s v=""/>
    <s v=""/>
    <s v=""/>
    <x v="1469"/>
    <s v="river"/>
    <s v=""/>
    <s v=""/>
    <s v="TOMB.C0.20180327"/>
    <s v=""/>
    <s v="TOMB.20180327"/>
    <s v="Kemmerer"/>
    <n v="9.56"/>
    <n v="98"/>
    <n v="195.6"/>
    <n v="16.399999999999999"/>
    <s v="NEON.DOC.003044vB"/>
    <s v=""/>
    <s v=""/>
    <s v="7.9"/>
    <s v="0.5"/>
    <s v=""/>
    <s v="kmiller@battelleecology.org"/>
    <s v="churak@battelleecology.org"/>
    <s v=""/>
  </r>
  <r>
    <s v="NEON.D08.TOMB.DP1.20138.001.amc_fieldSuperParent.2018-05.expanded.20231228T181410Z.csv"/>
    <s v="3da80ce0-27b3-42fd-a84e-27aaa2fe13a4"/>
    <s v="D08"/>
    <x v="16"/>
    <s v="TOMB.AOS.buoy.c0"/>
    <n v="31.853819999999999"/>
    <n v="-88.157300000000006"/>
    <n v="10"/>
    <n v="10"/>
    <n v="20"/>
    <n v="10"/>
    <s v="WGS84"/>
    <s v=""/>
    <s v=""/>
    <s v=""/>
    <s v=""/>
    <s v=""/>
    <x v="1470"/>
    <s v="river"/>
    <s v=""/>
    <s v=""/>
    <s v="TOMB.C0.20180515"/>
    <s v=""/>
    <s v="TOMB.20180515"/>
    <s v="Kemmerer"/>
    <n v="6.24"/>
    <n v="77"/>
    <n v="125.3"/>
    <n v="25.1"/>
    <s v="NEON.DOC.003044vB"/>
    <s v=""/>
    <s v=""/>
    <s v="6.5"/>
    <s v="0.5"/>
    <s v=""/>
    <s v="kmiller@battelleecology.org"/>
    <s v="jgalloway@battelleecology.org"/>
    <s v=""/>
  </r>
  <r>
    <s v="NEON.D08.TOMB.DP1.20138.001.amc_fieldSuperParent.2018-07.expanded.20231228T180001Z.csv"/>
    <s v="9f66b2c6-acd3-47fb-af69-c10b40825cfe"/>
    <s v="D08"/>
    <x v="16"/>
    <s v="TOMB.AOS.buoy.c0"/>
    <n v="31.853819999999999"/>
    <n v="-88.157300000000006"/>
    <n v="10"/>
    <n v="10"/>
    <n v="20"/>
    <n v="10"/>
    <s v="WGS84"/>
    <s v=""/>
    <s v=""/>
    <s v=""/>
    <s v=""/>
    <s v=""/>
    <x v="1471"/>
    <s v="river"/>
    <s v=""/>
    <s v=""/>
    <s v="TOMB.C0.20180724"/>
    <s v=""/>
    <s v="TOMB.20180724"/>
    <s v="Kemmerer"/>
    <n v="5.94"/>
    <n v="81"/>
    <n v="114.7"/>
    <n v="31.5"/>
    <s v="NEON.DOC.003044vB"/>
    <s v=""/>
    <s v=""/>
    <s v="8.5"/>
    <s v="0.5"/>
    <s v=""/>
    <s v="kmiller@battelleecology.org"/>
    <s v="mkoerner@battelleecology.org"/>
    <s v=""/>
  </r>
  <r>
    <s v="NEON.D08.TOMB.DP1.20138.001.amc_fieldSuperParent.2018-09.expanded.20231228T193802Z.csv"/>
    <s v="6ecb877f-0b80-4733-812f-023190d4a000"/>
    <s v="D08"/>
    <x v="16"/>
    <s v="TOMB.AOS.buoy.c0"/>
    <n v="31.853819999999999"/>
    <n v="-88.157300000000006"/>
    <n v="10"/>
    <n v="10"/>
    <n v="20"/>
    <n v="10"/>
    <s v="WGS84"/>
    <s v=""/>
    <s v=""/>
    <s v=""/>
    <s v=""/>
    <s v=""/>
    <x v="1472"/>
    <s v="river"/>
    <s v=""/>
    <s v=""/>
    <s v="TOMB.C0.20180918"/>
    <s v=""/>
    <s v="TOMB.20180918"/>
    <s v="Kemmerer"/>
    <n v="5.58"/>
    <n v="73"/>
    <n v="120.7"/>
    <n v="29.6"/>
    <s v="NEON.DOC.003044vC"/>
    <s v=""/>
    <s v=""/>
    <s v="8.7"/>
    <s v="0.5"/>
    <s v=""/>
    <s v="kmiller@battelleecology.org"/>
    <s v="mkoerner@battelleecology.org"/>
    <s v=""/>
  </r>
  <r>
    <s v="NEON.D08.TOMB.DP1.20138.001.amc_fieldSuperParent.2018-11.expanded.20231228T195640Z.csv"/>
    <s v="28cc8c97-cdca-4d2d-996a-9b8b2ed1d424"/>
    <s v="D08"/>
    <x v="16"/>
    <s v="TOMB.AOS.buoy.c0"/>
    <n v="31.853819999999999"/>
    <n v="-88.157300000000006"/>
    <n v="10"/>
    <n v="10"/>
    <n v="20"/>
    <n v="10"/>
    <s v="WGS84"/>
    <s v=""/>
    <s v=""/>
    <s v=""/>
    <s v=""/>
    <s v=""/>
    <x v="1473"/>
    <s v="river"/>
    <s v=""/>
    <s v=""/>
    <s v="TOMB.C0.20181119"/>
    <s v=""/>
    <s v="TOMB.20181119"/>
    <s v="Kemmerer"/>
    <n v="9.27"/>
    <n v="89"/>
    <n v="183.7"/>
    <n v="13.4"/>
    <s v="NEON.DOC.003044vC"/>
    <s v=""/>
    <s v=""/>
    <s v="8.7"/>
    <s v="0.5"/>
    <s v=""/>
    <s v="kmiller@battelleecology.org"/>
    <s v="jgalloway@battelleecology.org"/>
    <s v=""/>
  </r>
  <r>
    <s v="NEON.D08.TOMB.DP1.20138.001.amc_fieldSuperParent.2019-01.expanded.20231227T171455Z.csv"/>
    <s v="30e408ca-8510-4d93-88a6-fc99f005c52b"/>
    <s v="D08"/>
    <x v="16"/>
    <s v="TOMB.AOS.buoy.c0"/>
    <n v="31.853819999999999"/>
    <n v="-88.157300000000006"/>
    <n v="10"/>
    <n v="10"/>
    <n v="20"/>
    <n v="10"/>
    <s v="WGS84"/>
    <s v=""/>
    <s v=""/>
    <s v=""/>
    <s v=""/>
    <s v=""/>
    <x v="1474"/>
    <s v="river"/>
    <s v=""/>
    <s v=""/>
    <s v="TOMB.C0.20190122"/>
    <s v=""/>
    <s v="TOMB.20190122"/>
    <s v="Kemmerer"/>
    <n v="11.57"/>
    <n v="102"/>
    <n v="143.6"/>
    <n v="9.9"/>
    <s v="NEON.DOC.003044vC"/>
    <s v=""/>
    <s v=""/>
    <s v="6.4"/>
    <s v="0.5"/>
    <s v=""/>
    <s v="mkoerner@battelleecology.org"/>
    <s v="kmiller@battelleecology.org"/>
    <s v=""/>
  </r>
  <r>
    <s v="NEON.D08.TOMB.DP1.20138.001.amc_fieldSuperParent.2019-03.expanded.20231227T164144Z.csv"/>
    <s v="3163c0f3-4c6e-43a0-8aa6-ecd16ac20cf9"/>
    <s v="D08"/>
    <x v="16"/>
    <s v="TOMB.AOS.buoy.c0"/>
    <n v="31.853819999999999"/>
    <n v="-88.157300000000006"/>
    <n v="10"/>
    <n v="10"/>
    <n v="20"/>
    <n v="10"/>
    <s v="WGS84"/>
    <s v=""/>
    <s v=""/>
    <s v=""/>
    <s v=""/>
    <s v=""/>
    <x v="1475"/>
    <s v="river"/>
    <s v=""/>
    <s v=""/>
    <s v="TOMB.C0.20190318"/>
    <s v=""/>
    <s v="TOMB.20190318"/>
    <s v="Kemmerer"/>
    <n v="9.25"/>
    <n v="92"/>
    <n v="176"/>
    <n v="15.1"/>
    <s v="NEON.DOC.003044vC"/>
    <s v=""/>
    <s v=""/>
    <s v="7.0"/>
    <s v="0.5"/>
    <s v=""/>
    <s v="0000-0002-4103-6144"/>
    <s v="0000-0003-1334-3275"/>
    <s v=""/>
  </r>
  <r>
    <s v="NEON.D08.TOMB.DP1.20138.001.amc_fieldSuperParent.2019-05.expanded.20231227T191533Z.csv"/>
    <s v="b1571d5d-4ef7-4acb-b921-49ac45ec5fcb"/>
    <s v="D08"/>
    <x v="16"/>
    <s v="TOMB.AOS.buoy.c0"/>
    <n v="31.853819999999999"/>
    <n v="-88.157300000000006"/>
    <n v="10"/>
    <n v="10"/>
    <n v="20"/>
    <n v="10"/>
    <s v="WGS84"/>
    <s v=""/>
    <s v=""/>
    <s v=""/>
    <s v=""/>
    <s v=""/>
    <x v="1476"/>
    <s v="river"/>
    <s v=""/>
    <s v=""/>
    <s v="TOMB.C0.20190507"/>
    <s v=""/>
    <s v="TOMB.20190507"/>
    <s v="Kemmerer"/>
    <n v="7.61"/>
    <n v="89"/>
    <n v="140"/>
    <n v="22.9"/>
    <s v="NEON.DOC.003044vC"/>
    <s v=""/>
    <s v=""/>
    <s v="6.4"/>
    <s v="0.5"/>
    <s v=""/>
    <s v="0000-0002-9743-3915"/>
    <s v="0000-0002-4103-6144"/>
    <s v=""/>
  </r>
  <r>
    <s v="NEON.D08.TOMB.DP1.20138.001.amc_fieldSuperParent.2019-07.expanded.20231227T171906Z.csv"/>
    <s v="edf49cde-c97e-40fc-8631-b8acf23700be"/>
    <s v="D08"/>
    <x v="16"/>
    <s v="TOMB.AOS.buoy.c0"/>
    <n v="31.853819999999999"/>
    <n v="-88.157300000000006"/>
    <n v="10"/>
    <n v="10"/>
    <n v="20"/>
    <n v="10"/>
    <s v="WGS84"/>
    <s v=""/>
    <s v=""/>
    <s v=""/>
    <s v=""/>
    <s v=""/>
    <x v="1477"/>
    <s v="river"/>
    <s v=""/>
    <s v=""/>
    <s v="TOMB.C0.20190709"/>
    <s v=""/>
    <s v="TOMB.20190709"/>
    <s v="Kemmerer"/>
    <n v="6.48"/>
    <n v="89"/>
    <n v="211.6"/>
    <n v="32.1"/>
    <s v="NEON.DOC.003044vC"/>
    <s v=""/>
    <s v=""/>
    <s v="8.2"/>
    <s v="0.5"/>
    <s v=""/>
    <s v="0000-0002-9743-3915"/>
    <s v="0000-0003-1334-3275"/>
    <s v=""/>
  </r>
  <r>
    <s v="NEON.D08.TOMB.DP1.20138.001.amc_fieldSuperParent.2019-09.expanded.20231227T185917Z.csv"/>
    <s v="ed3b593e-049d-40eb-b895-5010219eb54f"/>
    <s v="D08"/>
    <x v="16"/>
    <s v="TOMB.AOS.buoy.c0"/>
    <n v="31.853819999999999"/>
    <n v="-88.157300000000006"/>
    <n v="10"/>
    <n v="10"/>
    <n v="20"/>
    <n v="10"/>
    <s v="WGS84"/>
    <s v=""/>
    <s v=""/>
    <s v=""/>
    <s v=""/>
    <s v=""/>
    <x v="1478"/>
    <s v="river"/>
    <s v=""/>
    <s v=""/>
    <s v="TOMB.C0.20190910"/>
    <s v=""/>
    <s v="TOMB.20190910"/>
    <s v="Kemmerer"/>
    <n v="7.28"/>
    <n v="99"/>
    <n v="116.9"/>
    <n v="31"/>
    <s v="NEON.DOC.003044vC"/>
    <s v=""/>
    <s v=""/>
    <s v="8.6"/>
    <s v="0.5"/>
    <s v=""/>
    <s v="0000-0002-9743-3915"/>
    <s v="0000-0002-4103-6144"/>
    <s v=""/>
  </r>
  <r>
    <s v="NEON.D08.TOMB.DP1.20138.001.amc_fieldSuperParent.2019-12.expanded.20231227T184937Z.csv"/>
    <s v="01128703-5b34-46d1-8488-6e5fd3f5a6b3"/>
    <s v="D08"/>
    <x v="16"/>
    <s v="TOMB.AOS.buoy.c0"/>
    <n v="31.853819999999999"/>
    <n v="-88.157300000000006"/>
    <n v="10"/>
    <n v="10"/>
    <n v="20"/>
    <n v="10"/>
    <s v="WGS84"/>
    <s v=""/>
    <s v=""/>
    <s v=""/>
    <s v=""/>
    <s v=""/>
    <x v="1479"/>
    <s v="river"/>
    <s v=""/>
    <s v=""/>
    <s v="TOMB.C0.20191209"/>
    <s v=""/>
    <s v="TOMB.20191209"/>
    <s v="Kemmerer"/>
    <n v="9.9499999999999993"/>
    <n v="96"/>
    <n v="141"/>
    <n v="13.5"/>
    <s v="NEON.DOC.003044vC"/>
    <s v=""/>
    <s v=""/>
    <s v="6.0"/>
    <s v="0.5"/>
    <s v=""/>
    <s v="0000-0002-9743-3915"/>
    <s v="0000-0003-1334-3275"/>
    <s v=""/>
  </r>
  <r>
    <s v="NEON.D08.TOMB.DP1.20138.001.amc_fieldSuperParent.2020-02.expanded.20231227T224710Z.csv"/>
    <s v="8241caaf-87d1-4697-9de2-3a90b391e775"/>
    <s v="D08"/>
    <x v="16"/>
    <s v="TOMB.AOS.buoy.c0"/>
    <n v="31.853819999999999"/>
    <n v="-88.157300000000006"/>
    <n v="10"/>
    <n v="10"/>
    <n v="20"/>
    <n v="10"/>
    <s v="WGS84"/>
    <s v=""/>
    <s v=""/>
    <s v=""/>
    <s v=""/>
    <s v=""/>
    <x v="1480"/>
    <s v="river"/>
    <s v=""/>
    <s v="Y"/>
    <s v="TOMB.C0.20200203"/>
    <s v=""/>
    <s v="TOMB.20200203"/>
    <s v="Kemmerer"/>
    <n v="10.75"/>
    <n v="98"/>
    <n v="142.19999999999999"/>
    <n v="11.1"/>
    <s v="NEON.DOC.003044vC"/>
    <s v=""/>
    <s v=""/>
    <s v="6.6"/>
    <s v="0.5"/>
    <s v=""/>
    <s v="0000-0002-9743-3915"/>
    <s v="0000-0003-1561-0904"/>
    <s v=""/>
  </r>
  <r>
    <s v="NEON.D08.TOMB.DP1.20138.001.amc_fieldSuperParent.2020-02.expanded.20231227T224710Z.csv"/>
    <s v="73f38b77-ae9d-4f3c-8076-a4035f4096e5"/>
    <s v="D08"/>
    <x v="16"/>
    <s v="TOMB.AOS.buoy.c0"/>
    <n v="31.853819999999999"/>
    <n v="-88.157300000000006"/>
    <n v="10"/>
    <n v="10"/>
    <n v="20"/>
    <n v="10"/>
    <s v="WGS84"/>
    <s v=""/>
    <s v=""/>
    <s v=""/>
    <s v=""/>
    <s v=""/>
    <x v="1481"/>
    <s v="river"/>
    <s v="logistical"/>
    <s v=""/>
    <s v="TOMB.C0.20200206"/>
    <s v=""/>
    <s v="TOMB.20200206"/>
    <s v=""/>
    <m/>
    <m/>
    <m/>
    <m/>
    <s v="NEON.DOC.003044vC"/>
    <s v=""/>
    <s v=""/>
    <s v=""/>
    <s v=""/>
    <s v=""/>
    <s v="0000-0003-1561-0904"/>
    <s v=""/>
    <s v="COVID19"/>
  </r>
  <r>
    <s v="NEON.D08.TOMB.DP1.20138.001.amc_fieldSuperParent.2020-02.expanded.20231227T224710Z.csv"/>
    <s v="b300a5ba-9932-4378-92f4-956cd79e0f18"/>
    <s v="D08"/>
    <x v="16"/>
    <s v="TOMB.AOS.buoy.c0"/>
    <n v="31.853819999999999"/>
    <n v="-88.157300000000006"/>
    <n v="10"/>
    <n v="10"/>
    <n v="20"/>
    <n v="10"/>
    <s v="WGS84"/>
    <s v=""/>
    <s v=""/>
    <s v=""/>
    <s v=""/>
    <s v=""/>
    <x v="1482"/>
    <s v="river"/>
    <s v="logistical"/>
    <s v=""/>
    <s v="TOMB.C0.20200225"/>
    <s v=""/>
    <s v="TOMB.20200225"/>
    <s v=""/>
    <m/>
    <m/>
    <m/>
    <m/>
    <s v="NEON.DOC.003044vC"/>
    <s v=""/>
    <s v=""/>
    <s v=""/>
    <s v=""/>
    <s v=""/>
    <s v="0000-0003-1561-0904"/>
    <s v=""/>
    <s v="COVID19"/>
  </r>
  <r>
    <s v="NEON.D08.TOMB.DP1.20138.001.amc_fieldSuperParent.2020-03.expanded.20231227T220707Z.csv"/>
    <s v="d89a7170-7535-4c6b-8f1f-4829ef478f8b"/>
    <s v="D08"/>
    <x v="16"/>
    <s v="TOMB.AOS.buoy.c0"/>
    <n v="31.853819999999999"/>
    <n v="-88.157300000000006"/>
    <n v="10"/>
    <n v="10"/>
    <n v="20"/>
    <n v="10"/>
    <s v="WGS84"/>
    <s v=""/>
    <s v=""/>
    <s v=""/>
    <s v=""/>
    <s v=""/>
    <x v="1483"/>
    <s v="river"/>
    <s v="logistical"/>
    <s v=""/>
    <s v="TOMB.C0.20200310"/>
    <s v=""/>
    <s v="TOMB.20200310"/>
    <s v=""/>
    <m/>
    <m/>
    <m/>
    <m/>
    <s v="NEON.DOC.003044vC"/>
    <s v=""/>
    <s v=""/>
    <s v=""/>
    <s v=""/>
    <s v=""/>
    <s v="0000-0003-1561-0904"/>
    <s v=""/>
    <s v="COVID19"/>
  </r>
  <r>
    <s v="NEON.D08.TOMB.DP1.20138.001.amc_fieldSuperParent.2020-03.expanded.20231227T220707Z.csv"/>
    <s v="782f10ec-70e5-44e6-8691-5d7dced332db"/>
    <s v="D08"/>
    <x v="16"/>
    <s v="TOMB.AOS.buoy.c0"/>
    <n v="31.853819999999999"/>
    <n v="-88.157300000000006"/>
    <n v="10"/>
    <n v="10"/>
    <n v="20"/>
    <n v="10"/>
    <s v="WGS84"/>
    <s v=""/>
    <s v=""/>
    <s v=""/>
    <s v=""/>
    <s v=""/>
    <x v="1484"/>
    <s v="river"/>
    <s v=""/>
    <s v="Y"/>
    <s v="TOMB.C0.20200319"/>
    <s v=""/>
    <s v="TOMB.20200319"/>
    <s v="Kemmerer"/>
    <n v="9.75"/>
    <n v="103"/>
    <n v="129.9"/>
    <n v="17.899999999999999"/>
    <s v="NEON.DOC.003044vC"/>
    <s v=""/>
    <s v=""/>
    <s v="8.5"/>
    <s v="0.5"/>
    <s v=""/>
    <s v="0000-0003-1334-3275"/>
    <s v="0000-0002-4194-7642"/>
    <s v=""/>
  </r>
  <r>
    <s v="NEON.D08.TOMB.DP1.20138.001.amc_fieldSuperParent.2020-04.expanded.20231227T213400Z.csv"/>
    <s v="95343907-c8f5-4e8c-aa6e-80558dc6747b"/>
    <s v="D08"/>
    <x v="16"/>
    <s v="TOMB.AOS.buoy.c0"/>
    <n v="31.853819999999999"/>
    <n v="-88.157300000000006"/>
    <n v="10"/>
    <n v="10"/>
    <n v="20"/>
    <n v="10"/>
    <s v="WGS84"/>
    <s v=""/>
    <s v=""/>
    <s v=""/>
    <s v=""/>
    <s v=""/>
    <x v="1485"/>
    <s v="river"/>
    <s v="logistical"/>
    <s v=""/>
    <s v="TOMB.C0.20200401"/>
    <s v=""/>
    <s v="TOMB.20200401"/>
    <s v=""/>
    <m/>
    <m/>
    <m/>
    <m/>
    <s v="NEON.DOC.003044vC"/>
    <s v=""/>
    <s v=""/>
    <s v=""/>
    <s v=""/>
    <s v=""/>
    <s v="0000-0003-1561-0904"/>
    <s v=""/>
    <s v="COVID19"/>
  </r>
  <r>
    <s v="NEON.D08.TOMB.DP1.20138.001.amc_fieldSuperParent.2020-04.expanded.20231227T213400Z.csv"/>
    <s v="edf379f1-533f-41df-9a74-6dba3d46dd85"/>
    <s v="D08"/>
    <x v="16"/>
    <s v="TOMB.AOS.buoy.c0"/>
    <n v="31.853819999999999"/>
    <n v="-88.157300000000006"/>
    <n v="10"/>
    <n v="10"/>
    <n v="20"/>
    <n v="10"/>
    <s v="WGS84"/>
    <s v=""/>
    <s v=""/>
    <s v=""/>
    <s v=""/>
    <s v=""/>
    <x v="1486"/>
    <s v="river"/>
    <s v="logistical"/>
    <s v=""/>
    <s v="TOMB.C0.20200409"/>
    <s v=""/>
    <s v="TOMB.20200409"/>
    <s v=""/>
    <m/>
    <m/>
    <m/>
    <m/>
    <s v="NEON.DOC.003044vC"/>
    <s v=""/>
    <s v=""/>
    <s v=""/>
    <s v=""/>
    <s v=""/>
    <s v="0000-0003-1561-0904"/>
    <s v="0000-0003-1561-0904"/>
    <s v="COVID19"/>
  </r>
  <r>
    <s v="NEON.D08.TOMB.DP1.20138.001.amc_fieldSuperParent.2020-04.expanded.20231227T213400Z.csv"/>
    <s v="fdb57843-0299-4bd4-8c2c-a31b4fad200a"/>
    <s v="D08"/>
    <x v="16"/>
    <s v="TOMB.AOS.buoy.c0"/>
    <n v="31.853819999999999"/>
    <n v="-88.157300000000006"/>
    <n v="10"/>
    <n v="10"/>
    <n v="20"/>
    <n v="10"/>
    <s v="WGS84"/>
    <s v=""/>
    <s v=""/>
    <s v=""/>
    <s v=""/>
    <s v=""/>
    <x v="1487"/>
    <s v="river"/>
    <s v="logistical"/>
    <s v=""/>
    <s v="TOMB.C0.20200414"/>
    <s v=""/>
    <s v="TOMB.20200414"/>
    <s v=""/>
    <m/>
    <m/>
    <m/>
    <m/>
    <s v="NEON.DOC.003044vC"/>
    <s v=""/>
    <s v=""/>
    <s v=""/>
    <s v=""/>
    <s v=""/>
    <s v="0000-0003-1561-0904"/>
    <s v="0000-0003-1561-0904"/>
    <s v="COVID19"/>
  </r>
  <r>
    <s v="NEON.D08.TOMB.DP1.20138.001.amc_fieldSuperParent.2020-04.expanded.20231227T213400Z.csv"/>
    <s v="fb4e473b-0bbb-4877-b1dc-1dd3d3d11b5f"/>
    <s v="D08"/>
    <x v="16"/>
    <s v="TOMB.AOS.buoy.c0"/>
    <n v="31.853819999999999"/>
    <n v="-88.157300000000006"/>
    <n v="10"/>
    <n v="10"/>
    <n v="20"/>
    <n v="10"/>
    <s v="WGS84"/>
    <s v=""/>
    <s v=""/>
    <s v=""/>
    <s v=""/>
    <s v=""/>
    <x v="1488"/>
    <s v="river"/>
    <s v="logistical"/>
    <s v=""/>
    <s v="TOMB.C0.20200427"/>
    <s v=""/>
    <s v="TOMB.20200427"/>
    <s v=""/>
    <m/>
    <m/>
    <m/>
    <m/>
    <s v="NEON.DOC.003044vC"/>
    <s v=""/>
    <s v=""/>
    <s v=""/>
    <s v=""/>
    <s v=""/>
    <s v="0000-0003-1561-0904"/>
    <s v="0000-0003-1561-0904"/>
    <s v="COVID19"/>
  </r>
  <r>
    <s v="NEON.D08.TOMB.DP1.20138.001.amc_fieldSuperParent.2020-05.expanded.20231227T211751Z.csv"/>
    <s v="238a8548-c5eb-4205-9a94-619a78103e24"/>
    <s v="D08"/>
    <x v="16"/>
    <s v="TOMB.AOS.buoy.c0"/>
    <n v="31.853819999999999"/>
    <n v="-88.157300000000006"/>
    <n v="10"/>
    <n v="10"/>
    <n v="20"/>
    <n v="10"/>
    <s v="WGS84"/>
    <s v=""/>
    <s v=""/>
    <s v=""/>
    <s v=""/>
    <s v=""/>
    <x v="1489"/>
    <s v="river"/>
    <s v="logistical"/>
    <s v=""/>
    <s v="TOMB.C0.20200512"/>
    <s v=""/>
    <s v="TOMB.20200512"/>
    <s v=""/>
    <m/>
    <m/>
    <m/>
    <m/>
    <s v="NEON.DOC.003044vD"/>
    <s v=""/>
    <s v=""/>
    <s v=""/>
    <s v=""/>
    <s v=""/>
    <s v="0000-0003-0236-373X"/>
    <s v="0000-0003-0236-373X"/>
    <s v="Cancelled - COVID 19 closure (INC0037305)"/>
  </r>
  <r>
    <s v="NEON.D08.TOMB.DP1.20138.001.amc_fieldSuperParent.2020-05.expanded.20231227T211751Z.csv"/>
    <s v="1927bd85-5f96-468f-a875-19081d1d1a1f"/>
    <s v="D08"/>
    <x v="16"/>
    <s v="TOMB.AOS.buoy.c0"/>
    <n v="31.853819999999999"/>
    <n v="-88.157300000000006"/>
    <n v="10"/>
    <n v="10"/>
    <n v="20"/>
    <n v="10"/>
    <s v="WGS84"/>
    <s v=""/>
    <s v=""/>
    <s v=""/>
    <s v=""/>
    <s v=""/>
    <x v="1490"/>
    <s v="river"/>
    <s v="logistical"/>
    <s v=""/>
    <s v="TOMB.C0.20200514"/>
    <s v=""/>
    <s v="TOMB.20200514"/>
    <s v=""/>
    <m/>
    <m/>
    <m/>
    <m/>
    <s v="NEON.DOC.003044vD"/>
    <s v=""/>
    <s v=""/>
    <s v=""/>
    <s v=""/>
    <s v=""/>
    <s v="0000-0003-0236-373X"/>
    <s v=""/>
    <s v="Cancelled - COVID 19 closure (INC0037305)"/>
  </r>
  <r>
    <s v="NEON.D08.TOMB.DP1.20138.001.amc_fieldSuperParent.2020-06.expanded.20231227T224748Z.csv"/>
    <s v="c29023d1-f8cd-4f3a-9419-584635d922d0"/>
    <s v="D08"/>
    <x v="16"/>
    <s v="TOMB.AOS.buoy.c0"/>
    <n v="31.853819999999999"/>
    <n v="-88.157300000000006"/>
    <n v="10"/>
    <n v="10"/>
    <n v="20"/>
    <n v="10"/>
    <s v="WGS84"/>
    <s v=""/>
    <s v=""/>
    <s v=""/>
    <s v=""/>
    <s v=""/>
    <x v="1491"/>
    <s v="river"/>
    <s v="logistical"/>
    <s v=""/>
    <s v="TOMB.C0.20200609"/>
    <s v=""/>
    <s v="TOMB.20200609"/>
    <s v=""/>
    <m/>
    <m/>
    <m/>
    <m/>
    <s v="NEON.DOC.003044vD"/>
    <s v=""/>
    <s v=""/>
    <s v=""/>
    <s v=""/>
    <s v=""/>
    <s v="0000-0003-0236-373X"/>
    <s v="0000-0003-0236-373X"/>
    <s v="Cancelled - COVID 19 closure (INC0037305)"/>
  </r>
  <r>
    <s v="NEON.D08.TOMB.DP1.20138.001.amc_fieldSuperParent.2020-06.expanded.20231227T224748Z.csv"/>
    <s v="c592d4a7-987a-4188-a8f8-8a377a65d209"/>
    <s v="D08"/>
    <x v="16"/>
    <s v="TOMB.AOS.buoy.c0"/>
    <n v="31.853819999999999"/>
    <n v="-88.157300000000006"/>
    <n v="10"/>
    <n v="10"/>
    <n v="20"/>
    <n v="10"/>
    <s v="WGS84"/>
    <s v=""/>
    <s v=""/>
    <s v=""/>
    <s v=""/>
    <s v=""/>
    <x v="1492"/>
    <s v="river"/>
    <s v="logistical"/>
    <s v=""/>
    <s v="TOMB.C0.20200623"/>
    <s v=""/>
    <s v="TOMB.20200623"/>
    <s v=""/>
    <m/>
    <m/>
    <m/>
    <m/>
    <s v="NEON.DOC.003044vD"/>
    <s v=""/>
    <s v=""/>
    <s v=""/>
    <s v=""/>
    <s v=""/>
    <s v="0000-0003-0236-373X"/>
    <s v=""/>
    <s v="Cancelled - COVID 19 closure (INC0037305)"/>
  </r>
  <r>
    <s v="NEON.D08.TOMB.DP1.20138.001.amc_fieldSuperParent.2020-10.expanded.20231227T220930Z.csv"/>
    <s v="d3e918f8-0652-4f9e-b05b-df7e9b3573cb"/>
    <s v="D08"/>
    <x v="16"/>
    <s v="TOMB.AOS.buoy.c0"/>
    <n v="31.853819999999999"/>
    <n v="-88.157300000000006"/>
    <n v="10"/>
    <n v="10"/>
    <n v="20"/>
    <n v="10"/>
    <s v="WGS84"/>
    <s v=""/>
    <s v=""/>
    <s v=""/>
    <s v=""/>
    <s v=""/>
    <x v="1493"/>
    <s v="river"/>
    <s v=""/>
    <s v="Y"/>
    <s v="TOMB.C0.20201013"/>
    <s v=""/>
    <s v="TOMB.20201013"/>
    <s v="Kemmerer"/>
    <n v="6.8"/>
    <n v="81"/>
    <n v="264.5"/>
    <n v="24.5"/>
    <s v="NEON.DOC.003044vD"/>
    <s v=""/>
    <s v=""/>
    <s v="6.1"/>
    <s v="0.5"/>
    <s v=""/>
    <s v="0000-0003-0236-373X"/>
    <s v="0000-0003-0236-373X"/>
    <s v=""/>
  </r>
  <r>
    <s v="NEON.D08.TOMB.DP1.20138.001.amc_fieldSuperParent.2020-11.expanded.20231227T211043Z.csv"/>
    <s v="8f3a77ce-9ede-4af7-b354-35de346097f4"/>
    <s v="D08"/>
    <x v="16"/>
    <s v="TOMB.AOS.buoy.c0"/>
    <n v="31.853819999999999"/>
    <n v="-88.157300000000006"/>
    <n v="10"/>
    <n v="10"/>
    <n v="20"/>
    <n v="10"/>
    <s v="WGS84"/>
    <s v=""/>
    <s v=""/>
    <s v=""/>
    <s v=""/>
    <s v=""/>
    <x v="1494"/>
    <s v="river"/>
    <s v=""/>
    <s v="Y"/>
    <s v="TOMB.C0.20201110"/>
    <s v=""/>
    <s v="TOMB.20201110"/>
    <s v="Kemmerer"/>
    <n v="7.6"/>
    <n v="82"/>
    <n v="205.7"/>
    <n v="19.3"/>
    <s v="NEON.DOC.003044vD"/>
    <s v=""/>
    <s v=""/>
    <s v="3.9"/>
    <s v="0.5"/>
    <s v=""/>
    <s v="0000-0003-0236-373X"/>
    <s v="0000-0003-0236-373X"/>
    <s v=""/>
  </r>
  <r>
    <s v="NEON.D08.TOMB.DP1.20138.001.amc_fieldSuperParent.2020-11.expanded.20231227T211043Z.csv"/>
    <s v="90d8f518-ba28-4096-92b1-00149000ed02"/>
    <s v="D08"/>
    <x v="16"/>
    <s v="TOMB.AOS.buoy.c0"/>
    <n v="31.853819999999999"/>
    <n v="-88.157300000000006"/>
    <n v="10"/>
    <n v="10"/>
    <n v="20"/>
    <n v="10"/>
    <s v="WGS84"/>
    <s v=""/>
    <s v=""/>
    <s v=""/>
    <s v=""/>
    <s v=""/>
    <x v="1495"/>
    <s v="river"/>
    <s v=""/>
    <s v="N"/>
    <s v="TOMB.C0.20201130"/>
    <s v=""/>
    <s v="TOMB.20201130"/>
    <s v="Kemmerer"/>
    <n v="7.2"/>
    <n v="75"/>
    <n v="206.5"/>
    <n v="16.8"/>
    <s v="NEON.DOC.003044vD"/>
    <s v=""/>
    <s v=""/>
    <s v="6.3"/>
    <s v="0.5"/>
    <s v=""/>
    <s v="0000-0003-0236-373X"/>
    <s v="0000-0003-0236-373X"/>
    <s v=""/>
  </r>
  <r>
    <s v="NEON.D08.TOMB.DP1.20138.001.amc_fieldSuperParent.2021-02.expanded.20231228T002539Z.csv"/>
    <s v="62ba4a0c-2174-4ced-b54c-f29bb360c902"/>
    <s v="D08"/>
    <x v="16"/>
    <s v="TOMB.AOS.buoy.c0"/>
    <n v="31.853819999999999"/>
    <n v="-88.157300000000006"/>
    <n v="10"/>
    <n v="10"/>
    <n v="20"/>
    <n v="10"/>
    <s v="WGS84"/>
    <s v=""/>
    <s v=""/>
    <s v=""/>
    <s v=""/>
    <s v=""/>
    <x v="1496"/>
    <s v="river"/>
    <s v=""/>
    <s v="Y"/>
    <s v="TOMB.C0.20210209"/>
    <s v=""/>
    <s v="TOMB.20210209"/>
    <s v="Kemmerer"/>
    <n v="10.6"/>
    <n v="95"/>
    <n v="152.9"/>
    <n v="10.6"/>
    <s v="NEON.DOC.003044vD"/>
    <s v=""/>
    <s v=""/>
    <s v="5.5"/>
    <s v="0.5"/>
    <s v=""/>
    <s v="0000-0003-0236-373X"/>
    <s v="0000-0003-1334-3275"/>
    <s v=""/>
  </r>
  <r>
    <s v="NEON.D08.TOMB.DP1.20138.001.amc_fieldSuperParent.2021-02.expanded.20231228T002539Z.csv"/>
    <s v="6853dade-0847-4956-a401-fe6d56e271ce"/>
    <s v="D08"/>
    <x v="16"/>
    <s v="TOMB.AOS.buoy.c0"/>
    <n v="31.853819999999999"/>
    <n v="-88.157300000000006"/>
    <n v="10"/>
    <n v="10"/>
    <n v="20"/>
    <n v="10"/>
    <s v="WGS84"/>
    <s v=""/>
    <s v=""/>
    <s v=""/>
    <s v=""/>
    <s v=""/>
    <x v="1497"/>
    <s v="river"/>
    <s v=""/>
    <s v="N"/>
    <s v="TOMB.C0.20210225"/>
    <s v=""/>
    <s v="TOMB.20210225"/>
    <s v="Kemmerer"/>
    <n v="14.4"/>
    <n v="121"/>
    <n v="125.4"/>
    <n v="7.7"/>
    <s v="NEON.DOC.003044vD"/>
    <s v=""/>
    <s v=""/>
    <s v="4.3"/>
    <s v="0.5"/>
    <s v=""/>
    <s v="0000-0003-1334-3275"/>
    <s v="0000-0003-1334-3275"/>
    <s v=""/>
  </r>
  <r>
    <s v="NEON.D08.TOMB.DP1.20138.001.amc_fieldSuperParent.2021-03.expanded.20231228T001445Z.csv"/>
    <s v="1041bc93-d960-4df0-8cb9-d307c4ef1147"/>
    <s v="D08"/>
    <x v="16"/>
    <s v="TOMB.AOS.buoy.c0"/>
    <n v="31.853819999999999"/>
    <n v="-88.157300000000006"/>
    <n v="10"/>
    <n v="10"/>
    <n v="20"/>
    <n v="10"/>
    <s v="WGS84"/>
    <s v=""/>
    <s v=""/>
    <s v=""/>
    <s v=""/>
    <s v=""/>
    <x v="1498"/>
    <s v="river"/>
    <s v=""/>
    <s v="Y"/>
    <s v="TOMB.C0.20210309"/>
    <s v=""/>
    <s v="TOMB.20210309"/>
    <s v="Kemmerer"/>
    <n v="11"/>
    <n v="106"/>
    <n v="125.6"/>
    <n v="13.1"/>
    <s v="NEON.DOC.003044vD"/>
    <s v=""/>
    <s v=""/>
    <s v="2.8"/>
    <s v="0.5"/>
    <s v=""/>
    <s v="0000-0003-0236-373X"/>
    <s v="0000-0003-1224-3096"/>
    <s v=""/>
  </r>
  <r>
    <s v="NEON.D08.TOMB.DP1.20138.001.amc_fieldSuperParent.2021-05.expanded.20231228T013055Z.csv"/>
    <s v="c57e1ec2-4fcc-4195-821c-2b16c5f5f707"/>
    <s v="D08"/>
    <x v="16"/>
    <s v="TOMB.AOS.buoy.c0"/>
    <n v="31.853819999999999"/>
    <n v="-88.157300000000006"/>
    <n v="10"/>
    <n v="10"/>
    <n v="20"/>
    <n v="10"/>
    <s v="WGS84"/>
    <s v=""/>
    <s v=""/>
    <s v=""/>
    <s v=""/>
    <s v=""/>
    <x v="1499"/>
    <s v="river"/>
    <s v=""/>
    <s v="Y"/>
    <s v="TOMB.C0.20210510"/>
    <s v=""/>
    <s v="TOMB.20210510"/>
    <s v="Kemmerer"/>
    <n v="8.1999999999999993"/>
    <n v="93"/>
    <n v="153"/>
    <n v="21.3"/>
    <s v="NEON.DOC.003044vD"/>
    <s v=""/>
    <s v=""/>
    <s v="8.5"/>
    <s v="0.5"/>
    <s v=""/>
    <s v="0000-0003-1224-3096"/>
    <s v="0000-0003-1334-3275"/>
    <s v=""/>
  </r>
  <r>
    <s v="NEON.D08.TOMB.DP1.20138.001.amc_fieldSuperParent.2021-07.expanded.20231227T234645Z.csv"/>
    <s v="9c3d6d78-ecbc-488f-aca7-89a75c475db7"/>
    <s v="D08"/>
    <x v="16"/>
    <s v="TOMB.AOS.buoy.c0"/>
    <n v="31.853819999999999"/>
    <n v="-88.157300000000006"/>
    <n v="10"/>
    <n v="10"/>
    <n v="20"/>
    <n v="10"/>
    <s v="WGS84"/>
    <s v=""/>
    <s v=""/>
    <s v=""/>
    <s v=""/>
    <s v=""/>
    <x v="1500"/>
    <s v="river"/>
    <s v=""/>
    <s v="N"/>
    <s v="TOMB.C0.20210713"/>
    <s v=""/>
    <s v="TOMB.20210713"/>
    <s v="Kemmerer"/>
    <n v="7"/>
    <n v="89"/>
    <n v="141.9"/>
    <n v="27.9"/>
    <s v="NEON.DOC.003044vD"/>
    <s v=""/>
    <s v=""/>
    <s v="6.3"/>
    <s v="0.5"/>
    <s v=""/>
    <s v="0000-0003-1334-3275"/>
    <s v="0000-0003-1224-3096"/>
    <s v=""/>
  </r>
  <r>
    <s v="NEON.D08.TOMB.DP1.20138.001.amc_fieldSuperParent.2021-07.expanded.20231227T234645Z.csv"/>
    <s v="9f5ba4a1-8804-4e35-8969-42015599b148"/>
    <s v="D08"/>
    <x v="16"/>
    <s v="TOMB.AOS.buoy.c0"/>
    <n v="31.853819999999999"/>
    <n v="-88.157300000000006"/>
    <n v="10"/>
    <n v="10"/>
    <n v="20"/>
    <n v="10"/>
    <s v="WGS84"/>
    <s v=""/>
    <s v=""/>
    <s v=""/>
    <s v=""/>
    <s v=""/>
    <x v="1501"/>
    <s v="river"/>
    <s v=""/>
    <s v="Y"/>
    <s v="TOMB.C0.20210722"/>
    <s v=""/>
    <s v="TOMB.20210722"/>
    <s v="Grab"/>
    <n v="6.6"/>
    <n v="83"/>
    <n v="128.9"/>
    <n v="26.7"/>
    <s v="NEON.DOC.003044vD"/>
    <s v=""/>
    <s v=""/>
    <s v="6.8"/>
    <s v="0.5"/>
    <s v=""/>
    <s v="0000-0002-4160-7656"/>
    <s v="0000-0002-4160-7656"/>
    <s v=""/>
  </r>
  <r>
    <s v="NEON.D08.TOMB.DP1.20138.001.amc_fieldSuperParent.2021-08.expanded.20231227T232521Z.csv"/>
    <s v="5552c177-b67b-4acb-9360-f0d7bf76b500"/>
    <s v="D08"/>
    <x v="16"/>
    <s v="TOMB.AOS.buoy.c0"/>
    <n v="31.853819999999999"/>
    <n v="-88.157300000000006"/>
    <n v="10"/>
    <n v="10"/>
    <n v="20"/>
    <n v="10"/>
    <s v="WGS84"/>
    <s v=""/>
    <s v=""/>
    <s v=""/>
    <s v=""/>
    <s v=""/>
    <x v="1502"/>
    <s v="river"/>
    <s v=""/>
    <s v="N"/>
    <s v="TOMB.C0.20210810"/>
    <s v=""/>
    <s v="TOMB.20210810"/>
    <s v="Grab"/>
    <n v="10.1"/>
    <n v="136"/>
    <n v="173.2"/>
    <n v="31.1"/>
    <s v="NEON.DOC.003044vD"/>
    <s v=""/>
    <s v=""/>
    <s v="6.2"/>
    <s v="0.5"/>
    <s v=""/>
    <s v="0000-0002-4160-7656"/>
    <s v="0000-0002-4160-7656"/>
    <s v=""/>
  </r>
  <r>
    <s v="NEON.D08.TOMB.DP1.20138.001.amc_fieldSuperParent.2021-09.expanded.20231228T014810Z.csv"/>
    <s v="4cf5fc07-7042-442e-bcfa-206f2bef3bc8"/>
    <s v="D08"/>
    <x v="16"/>
    <s v="TOMB.AOS.buoy.c0"/>
    <n v="31.853819999999999"/>
    <n v="-88.157300000000006"/>
    <n v="10"/>
    <n v="10"/>
    <n v="20"/>
    <n v="10"/>
    <s v="WGS84"/>
    <s v=""/>
    <s v=""/>
    <s v=""/>
    <s v=""/>
    <s v=""/>
    <x v="1503"/>
    <s v="river"/>
    <s v=""/>
    <s v="Y"/>
    <s v="TOMB.C0.20210914"/>
    <s v=""/>
    <s v="TOMB.20210914"/>
    <s v="Kemmerer"/>
    <n v="6.6"/>
    <n v="84"/>
    <n v="152.69999999999999"/>
    <n v="27.2"/>
    <s v="NEON.DOC.003044vD"/>
    <s v=""/>
    <s v=""/>
    <s v="6.6"/>
    <s v="0.5"/>
    <s v=""/>
    <s v="0000-0003-1224-3096"/>
    <s v="0000-0003-1224-3096"/>
    <s v=""/>
  </r>
  <r>
    <s v="NEON.D08.TOMB.DP1.20138.001.amc_fieldSuperParent.2021-11.expanded.20231228T010952Z.csv"/>
    <s v="a00e36f6-2391-4108-9938-95e562be3bf1"/>
    <s v="D08"/>
    <x v="16"/>
    <s v="TOMB.AOS.buoy.c0"/>
    <n v="31.853819999999999"/>
    <n v="-88.157300000000006"/>
    <n v="10"/>
    <n v="10"/>
    <n v="20"/>
    <n v="10"/>
    <s v="WGS84"/>
    <s v=""/>
    <s v=""/>
    <s v=""/>
    <s v=""/>
    <s v=""/>
    <x v="1504"/>
    <s v="river"/>
    <s v=""/>
    <s v="Y"/>
    <s v="TOMB.C0.20211110"/>
    <s v=""/>
    <s v="TOMB.20211110"/>
    <s v="Grab"/>
    <n v="9"/>
    <n v="98"/>
    <n v="174.1"/>
    <n v="19.5"/>
    <s v="NEON.DOC.003044vD"/>
    <s v=""/>
    <s v=""/>
    <s v="6.8"/>
    <s v="0.5"/>
    <s v=""/>
    <s v="0000-0002-4160-7656"/>
    <s v="0000-0002-4160-7656"/>
    <s v=""/>
  </r>
  <r>
    <s v="NEON.D08.TOMB.DP1.20138.001.amc_fieldSuperParent.2022-01.expanded.20231229T054929Z.csv"/>
    <s v="fc968a8a-ff51-4dfb-a152-4f85594d8ca2"/>
    <s v="D08"/>
    <x v="16"/>
    <s v="TOMB.AOS.buoy.c0"/>
    <n v="31.853819999999999"/>
    <n v="-88.157300000000006"/>
    <n v="10"/>
    <n v="10"/>
    <n v="20"/>
    <n v="10"/>
    <s v="WGS84"/>
    <s v=""/>
    <s v=""/>
    <s v=""/>
    <s v=""/>
    <s v=""/>
    <x v="1505"/>
    <s v="river"/>
    <s v=""/>
    <s v="N"/>
    <s v="TOMB.C0.20220111"/>
    <s v=""/>
    <s v="TOMB.20220111"/>
    <s v="Kemmerer"/>
    <n v="10.8"/>
    <n v="101"/>
    <n v="156.30000000000001"/>
    <n v="12.4"/>
    <s v="NEON.DOC.003044vD"/>
    <s v=""/>
    <s v=""/>
    <s v="9.1"/>
    <s v="0.5"/>
    <s v=""/>
    <s v="0000-0003-1334-3275"/>
    <s v="0000-0003-1334-3275"/>
    <s v=""/>
  </r>
  <r>
    <s v="NEON.D08.TOMB.DP1.20138.001.amc_fieldSuperParent.2022-01.expanded.20231229T054929Z.csv"/>
    <s v="8df73c78-c5cb-4839-87a7-67985d3b0848"/>
    <s v="D08"/>
    <x v="16"/>
    <s v="TOMB.AOS.buoy.c0"/>
    <n v="31.853819999999999"/>
    <n v="-88.157300000000006"/>
    <n v="10"/>
    <n v="10"/>
    <n v="20"/>
    <n v="10"/>
    <s v="WGS84"/>
    <s v=""/>
    <s v=""/>
    <s v=""/>
    <s v=""/>
    <s v=""/>
    <x v="1506"/>
    <s v="river"/>
    <s v=""/>
    <s v="Y"/>
    <s v="TOMB.C0.20220124"/>
    <s v=""/>
    <s v="TOMB.20220124"/>
    <s v="Kemmerer"/>
    <n v="11.7"/>
    <n v="99"/>
    <n v="111.7"/>
    <n v="8"/>
    <s v="NEON.DOC.003044vD"/>
    <s v=""/>
    <s v=""/>
    <s v="9.4"/>
    <s v="0.5"/>
    <s v=""/>
    <s v="0000-0003-1224-3096"/>
    <s v="0000-0002-4160-7656"/>
    <s v=""/>
  </r>
  <r>
    <s v="NEON.D08.TOMB.DP1.20138.001.amc_fieldSuperParent.2022-03.expanded.20231229T062102Z.csv"/>
    <s v="8827f141-2976-4007-bd3a-c05761de0fd4"/>
    <s v="D08"/>
    <x v="16"/>
    <s v="TOMB.AOS.buoy.c0"/>
    <n v="31.853819999999999"/>
    <n v="-88.157300000000006"/>
    <n v="10"/>
    <n v="10"/>
    <n v="20"/>
    <n v="10"/>
    <s v="WGS84"/>
    <s v=""/>
    <s v=""/>
    <s v=""/>
    <s v=""/>
    <s v=""/>
    <x v="1507"/>
    <s v="river"/>
    <s v=""/>
    <s v="Y"/>
    <s v="TOMB.C0.20220310"/>
    <s v=""/>
    <s v="TOMB.20220310"/>
    <s v="Kemmerer"/>
    <n v="11"/>
    <n v="107"/>
    <n v="123.6"/>
    <n v="14.2"/>
    <s v="NEON.DOC.003044vD"/>
    <s v=""/>
    <s v=""/>
    <s v=""/>
    <s v="0.5"/>
    <s v=""/>
    <s v="0000-0003-1334-3275"/>
    <s v="0000-0003-1334-3275"/>
    <s v=""/>
  </r>
  <r>
    <s v="NEON.D08.TOMB.DP1.20138.001.amc_fieldSuperParent.2022-05.expanded.20231229T040039Z.csv"/>
    <s v="ccf1159d-a213-49ae-a1a0-6950ed776b62"/>
    <s v="D08"/>
    <x v="16"/>
    <s v="TOMB.AOS.buoy.c0"/>
    <n v="31.853819999999999"/>
    <n v="-88.157300000000006"/>
    <n v="10"/>
    <n v="10"/>
    <n v="20"/>
    <n v="10"/>
    <s v="WGS84"/>
    <s v=""/>
    <s v=""/>
    <s v=""/>
    <s v=""/>
    <s v=""/>
    <x v="1508"/>
    <s v="river"/>
    <s v=""/>
    <s v="Y"/>
    <s v="TOMB.C0.20220509"/>
    <s v=""/>
    <s v="TOMB.20220509"/>
    <s v="Kemmerer"/>
    <n v="9.1999999999999993"/>
    <n v="112"/>
    <n v="139.80000000000001"/>
    <n v="25"/>
    <s v="NEON.DOC.003044vD"/>
    <s v=""/>
    <s v=""/>
    <s v="8.0"/>
    <s v="0.5"/>
    <s v=""/>
    <s v="0000-0001-7387-4989"/>
    <s v="0000-0002-4160-7656"/>
    <s v=""/>
  </r>
  <r>
    <s v="NEON.D08.TOMB.DP1.20138.001.amc_fieldSuperParent.2022-07.expanded.20231229T050614Z.csv"/>
    <s v="c416ab6c-8a6c-4b1c-99f8-f389a0f3655f"/>
    <s v="D08"/>
    <x v="16"/>
    <s v="TOMB.AOS.buoy.c0"/>
    <n v="31.853819999999999"/>
    <n v="-88.157300000000006"/>
    <n v="10"/>
    <n v="10"/>
    <n v="20"/>
    <n v="10"/>
    <s v="WGS84"/>
    <s v=""/>
    <s v=""/>
    <s v=""/>
    <s v=""/>
    <s v=""/>
    <x v="1509"/>
    <s v="river"/>
    <s v=""/>
    <s v="Y"/>
    <s v="TOMB.C0.20220713"/>
    <s v=""/>
    <s v="TOMB.20220713"/>
    <s v="Kemmerer"/>
    <n v="7"/>
    <n v="96"/>
    <n v="230.8"/>
    <n v="32.4"/>
    <s v="NEON.DOC.003044vD"/>
    <s v=""/>
    <s v=""/>
    <s v="8.3"/>
    <s v="0.5"/>
    <s v=""/>
    <s v="0000-0002-4160-7656"/>
    <s v="0000-0003-1334-3275"/>
    <s v=""/>
  </r>
  <r>
    <s v="NEON.D08.TOMB.DP1.20138.001.amc_fieldSuperParent.2022-09.expanded.20231229T040928Z.csv"/>
    <s v="0d31e6bc-0b33-4fa8-8f9d-d8291c49ac9e"/>
    <s v="D08"/>
    <x v="16"/>
    <s v="TOMB.AOS.buoy.c0"/>
    <n v="31.853819999999999"/>
    <n v="-88.157300000000006"/>
    <n v="10"/>
    <n v="10"/>
    <n v="20"/>
    <n v="10"/>
    <s v="WGS84"/>
    <s v=""/>
    <s v=""/>
    <s v=""/>
    <s v=""/>
    <s v=""/>
    <x v="1510"/>
    <s v="river"/>
    <s v=""/>
    <s v="Y"/>
    <s v="TOMB.C0.20220913"/>
    <s v=""/>
    <s v="TOMB.20220913"/>
    <s v="Kemmerer"/>
    <n v="5.4"/>
    <n v="67"/>
    <n v="137.30000000000001"/>
    <n v="26.1"/>
    <s v="NEON.DOC.003044vE"/>
    <s v=""/>
    <s v=""/>
    <s v="8.4"/>
    <s v="0.5"/>
    <s v=""/>
    <s v="0000-0003-0910-9523"/>
    <s v="0000-0003-0910-9523"/>
    <s v=""/>
  </r>
  <r>
    <s v="NEON.D08.TOMB.DP1.20138.001.amc_fieldSuperParent.2022-11.expanded.20231229T043151Z.csv"/>
    <s v="3591ce77-f229-4b37-9ac3-8e6a74fc346d"/>
    <s v="D08"/>
    <x v="16"/>
    <s v="TOMB.AOS.buoy.c0"/>
    <n v="31.853819999999999"/>
    <n v="-88.157300000000006"/>
    <n v="10"/>
    <n v="10"/>
    <n v="20"/>
    <n v="10"/>
    <s v="WGS84"/>
    <s v=""/>
    <s v=""/>
    <s v=""/>
    <s v=""/>
    <s v=""/>
    <x v="1511"/>
    <s v="river"/>
    <s v=""/>
    <s v="Y"/>
    <s v="TOMB.C0.20221108"/>
    <s v=""/>
    <s v="TOMB.20221108"/>
    <s v="Kemmerer"/>
    <n v="6.1"/>
    <n v="68"/>
    <n v="268.10000000000002"/>
    <n v="20.8"/>
    <s v="NEON.DOC.003044vE"/>
    <s v=""/>
    <s v=""/>
    <s v="8.0"/>
    <s v="0.5"/>
    <s v=""/>
    <s v="0000-0003-0910-9523"/>
    <s v="0000-0003-0910-9523"/>
    <s v=""/>
  </r>
  <r>
    <s v="NEON.D08.TOMB.DP1.20138.001.amc_fieldSuperParent.2023-01.expanded.20231229T153259Z.csv"/>
    <s v="7729c954-b45d-49de-b651-456b82aa74a7"/>
    <s v="D08"/>
    <x v="16"/>
    <s v="TOMB.AOS.buoy.c0"/>
    <n v="31.853819999999999"/>
    <n v="-88.157300000000006"/>
    <n v="10"/>
    <n v="10"/>
    <n v="20"/>
    <n v="10"/>
    <s v="WGS84"/>
    <s v=""/>
    <s v=""/>
    <s v=""/>
    <s v=""/>
    <s v=""/>
    <x v="1512"/>
    <s v="river"/>
    <s v=""/>
    <s v="Y"/>
    <s v="TOMB.C0.20230110"/>
    <s v=""/>
    <s v="TOMB.20230110"/>
    <s v="Kemmerer"/>
    <n v="11.5"/>
    <n v="105"/>
    <n v="152.19999999999999"/>
    <n v="12.2"/>
    <s v="NEON.DOC.003044vE"/>
    <s v=""/>
    <s v=""/>
    <s v="8.7"/>
    <s v="0.5"/>
    <s v=""/>
    <s v="0000-0002-4160-7656"/>
    <s v="0000-0002-4160-7656"/>
    <s v=""/>
  </r>
  <r>
    <s v="NEON.D08.TOMB.DP1.20138.001.amc_fieldSuperParent.2023-03.expanded.20231229T154858Z.csv"/>
    <s v="3402c556-3546-42e7-b3e9-76dc5756dd91"/>
    <s v="D08"/>
    <x v="16"/>
    <s v="TOMB.AOS.buoy.c0"/>
    <n v="31.853819999999999"/>
    <n v="-88.157300000000006"/>
    <n v="10"/>
    <n v="10"/>
    <n v="20"/>
    <n v="10"/>
    <s v="WGS84"/>
    <s v=""/>
    <s v=""/>
    <s v=""/>
    <s v=""/>
    <s v=""/>
    <x v="1513"/>
    <s v="river"/>
    <s v=""/>
    <s v="Y"/>
    <s v="TOMB.C0.20230308"/>
    <s v=""/>
    <s v="TOMB.20230308"/>
    <s v="Kemmerer"/>
    <n v="9.6"/>
    <n v="101"/>
    <n v="136.19999999999999"/>
    <n v="17.8"/>
    <s v="NEON.DOC.003044vE"/>
    <s v=""/>
    <s v=""/>
    <s v=""/>
    <s v="0.5"/>
    <s v=""/>
    <s v="0000-0003-0910-9523"/>
    <s v="0000-0002-4160-7656"/>
    <s v=""/>
  </r>
  <r>
    <s v="NEON.D08.TOMB.DP1.20138.001.amc_fieldSuperParent.2023-05.expanded.20231229T162107Z.csv"/>
    <s v="ed70327e-6349-40a4-96a0-5b2e8889439b"/>
    <s v="D08"/>
    <x v="16"/>
    <s v="TOMB.AOS.buoy.c0"/>
    <n v="31.853819999999999"/>
    <n v="-88.157300000000006"/>
    <n v="10"/>
    <n v="10"/>
    <n v="20"/>
    <n v="10"/>
    <s v="WGS84"/>
    <s v=""/>
    <s v=""/>
    <s v=""/>
    <s v=""/>
    <s v=""/>
    <x v="1514"/>
    <s v="river"/>
    <s v=""/>
    <s v="Y"/>
    <s v="TOMB.C0.20230509"/>
    <s v=""/>
    <s v="TOMB.20230509"/>
    <s v="Kemmerer"/>
    <n v="9.8000000000000007"/>
    <n v="114"/>
    <n v="160"/>
    <n v="22.6"/>
    <s v="NEON.DOC.003044vE"/>
    <s v=""/>
    <s v=""/>
    <s v="8.3"/>
    <s v="0.5"/>
    <s v=""/>
    <s v="0000-0002-4160-7656"/>
    <s v="0000-0003-0910-9523"/>
    <s v=""/>
  </r>
  <r>
    <s v="NEON.D08.TOMB.DP1.20138.001.amc_fieldSuperParent.2023-07.expanded.20231229T165125Z.csv"/>
    <s v="9b68731c-3ae9-41f4-8f0d-cb0e896c27bf"/>
    <s v="D08"/>
    <x v="16"/>
    <s v="TOMB.AOS.buoy.c0"/>
    <n v="31.853819999999999"/>
    <n v="-88.157300000000006"/>
    <n v="10"/>
    <n v="10"/>
    <n v="20"/>
    <n v="10"/>
    <s v="WGS84"/>
    <s v=""/>
    <s v=""/>
    <s v=""/>
    <s v=""/>
    <s v=""/>
    <x v="1515"/>
    <s v="river"/>
    <s v=""/>
    <s v="Y"/>
    <s v="TOMB.C0.20230712"/>
    <s v=""/>
    <s v="TOMB.20230712"/>
    <s v="Kemmerer"/>
    <n v="5.5"/>
    <n v="72"/>
    <n v="170.7"/>
    <n v="29"/>
    <s v="NEON.DOC.003044vE"/>
    <s v=""/>
    <s v=""/>
    <s v="8.2"/>
    <s v="0.5"/>
    <s v=""/>
    <s v="0000-0002-4160-7656"/>
    <s v="0000-0003-0910-9523"/>
    <s v=""/>
  </r>
  <r>
    <s v="NEON.D08.TOMB.DP1.20138.001.amc_fieldSuperParent.2023-09.expanded.20231229T154102Z.csv"/>
    <s v="ac3149d9-8e3f-492c-bb3e-d6cec914e0f5"/>
    <s v="D08"/>
    <x v="16"/>
    <s v="TOMB.AOS.buoy.c0"/>
    <n v="31.853819999999999"/>
    <n v="-88.157300000000006"/>
    <n v="10"/>
    <n v="10"/>
    <n v="20"/>
    <n v="10"/>
    <s v="WGS84"/>
    <s v=""/>
    <s v=""/>
    <s v=""/>
    <s v=""/>
    <s v=""/>
    <x v="1516"/>
    <s v="river"/>
    <s v=""/>
    <s v="Y"/>
    <s v="TOMB.C0.20230913"/>
    <s v=""/>
    <s v="TOMB.20230913"/>
    <s v="Kemmerer"/>
    <n v="9.1999999999999993"/>
    <n v="124"/>
    <n v="233.4"/>
    <n v="30.5"/>
    <s v="NEON.DOC.003044vE"/>
    <s v=""/>
    <s v=""/>
    <s v="8.4"/>
    <s v="0.5"/>
    <s v=""/>
    <s v="0000-0003-0910-9523"/>
    <s v="0000-0003-0910-9523"/>
    <s v=""/>
  </r>
  <r>
    <s v="NEON.D08.TOMB.DP1.20138.001.amc_fieldSuperParent.2023-11.expanded.20231229T161404Z.csv"/>
    <s v="5eefc7bc-cd72-43e6-8093-c8327d792c93"/>
    <s v="D08"/>
    <x v="16"/>
    <s v="TOMB.AOS.buoy.c0"/>
    <n v="31.853819999999999"/>
    <n v="-88.157300000000006"/>
    <n v="10"/>
    <n v="10"/>
    <n v="20"/>
    <n v="10"/>
    <s v="WGS84"/>
    <s v=""/>
    <s v=""/>
    <s v=""/>
    <s v=""/>
    <s v=""/>
    <x v="1517"/>
    <s v="river"/>
    <s v=""/>
    <s v="Y"/>
    <s v="TOMB.C0.20231109"/>
    <s v=""/>
    <s v="TOMB.20231109"/>
    <s v="Kemmerer"/>
    <n v="7.2"/>
    <n v="83"/>
    <n v="274.5"/>
    <n v="21.2"/>
    <s v="NEON.DOC.003044vE"/>
    <s v=""/>
    <s v=""/>
    <s v="8.6"/>
    <s v="0.5"/>
    <s v=""/>
    <s v="0000-0003-0910-9523"/>
    <s v="0000-0003-0910-9523"/>
    <s v=""/>
  </r>
  <r>
    <s v="NEON.D08.TOMB.DP1.20138.001.amc_fieldSuperParent.2024-01.expanded.20240219T183737Z.csv"/>
    <s v="1c24ae50-b5be-457e-aa34-5c89aa779f15"/>
    <s v="D08"/>
    <x v="16"/>
    <s v="TOMB.AOS.buoy.c0"/>
    <n v="31.853819999999999"/>
    <n v="-88.157300000000006"/>
    <n v="10"/>
    <n v="10"/>
    <n v="20"/>
    <n v="10"/>
    <s v="WGS84"/>
    <s v=""/>
    <s v=""/>
    <s v=""/>
    <s v=""/>
    <s v=""/>
    <x v="1518"/>
    <s v="river"/>
    <s v=""/>
    <s v="Y"/>
    <s v="TOMB.C0.20240109"/>
    <s v=""/>
    <s v="TOMB.20240109"/>
    <s v="Kemmerer"/>
    <n v="10.61"/>
    <n v="96"/>
    <n v="250.7"/>
    <n v="10.9"/>
    <s v="NEON.DOC.003044vE"/>
    <s v=""/>
    <s v=""/>
    <s v="8.8"/>
    <s v="0.5"/>
    <s v=""/>
    <s v="0000-0003-0910-9523"/>
    <s v="0000-0003-1334-3275"/>
    <s v=""/>
  </r>
  <r>
    <s v="NEON.D09.PRLA.DP1.20138.001.amc_fieldSuperParent.2014-08.expanded.20231226T224429Z.csv"/>
    <s v="dce29827-1a01-4111-9bd5-44a221a81416"/>
    <s v="D09"/>
    <x v="17"/>
    <s v="PRLA.AOS.littoral2"/>
    <n v="47.160850000000003"/>
    <n v="-99.120215000000002"/>
    <n v="1"/>
    <n v="10"/>
    <n v="562.29999999999995"/>
    <n v="1"/>
    <s v="WGS84"/>
    <s v=""/>
    <s v=""/>
    <s v=""/>
    <s v=""/>
    <s v=""/>
    <x v="1519"/>
    <s v="lake"/>
    <s v=""/>
    <s v=""/>
    <s v="PRLA.OT.20140813"/>
    <s v=""/>
    <s v="PRLA.20140813"/>
    <s v="Kemmerer"/>
    <m/>
    <n v="3"/>
    <n v="809"/>
    <n v="21.5"/>
    <s v="NEON.DOC.001200vA"/>
    <s v="1.5"/>
    <s v="0.0"/>
    <s v="1.5"/>
    <s v="1.0"/>
    <s v=""/>
    <s v="jeldridge@neoninc.org"/>
    <s v="gcain@neoninc.org"/>
    <s v="The inlet and outlet locations switched as of 12-31-2014. The sampleID does not match the actual location where it was collected.|Volume denotes unfilterd volume. Alternate sampling location N47.16087 W099.12026.|Lab type listed as DNA on datasheet. Alternate sampling location N47.16087 W099.12026.|Lab type listed as RNA on datasheet. Alternate sampling location N47.16087 W099.12026."/>
  </r>
  <r>
    <s v="NEON.D09.PRLA.DP1.20138.001.amc_fieldSuperParent.2014-08.expanded.20231226T224429Z.csv"/>
    <s v="734fdfe1-ccc5-4efa-8e59-2a4811ac3829"/>
    <s v="D09"/>
    <x v="17"/>
    <s v="PRLA.AOS.buoy.c0"/>
    <n v="47.159717999999998"/>
    <n v="-99.118723000000003"/>
    <n v="10"/>
    <n v="10"/>
    <n v="561"/>
    <n v="10"/>
    <s v="WGS84"/>
    <s v=""/>
    <s v=""/>
    <s v=""/>
    <s v=""/>
    <s v=""/>
    <x v="1520"/>
    <s v="lake"/>
    <s v=""/>
    <s v=""/>
    <s v="PRLA.C0.20140813"/>
    <s v=""/>
    <s v="PRLA.20140813"/>
    <s v="Kemmerer"/>
    <m/>
    <n v="86"/>
    <n v="794"/>
    <n v="22.3"/>
    <s v="NEON.DOC.001200vA"/>
    <s v="4.2"/>
    <s v="0.0"/>
    <s v="4.2"/>
    <s v="1.0"/>
    <s v="2.5"/>
    <s v="jeldridge@neoninc.org"/>
    <s v="gcain@neoninc.org"/>
    <s v="Volume denotes unfiltered volume|Lab type listed as DNA on datasheet|Lab type listed as RNA on datasheet"/>
  </r>
  <r>
    <s v="NEON.D09.PRLA.DP1.20138.001.amc_fieldSuperParent.2014-08.expanded.20231226T224429Z.csv"/>
    <s v="05c42f95-4ea1-4475-a9cb-fe248af984cc"/>
    <s v="D09"/>
    <x v="17"/>
    <s v="PRLA.AOS.littoral1"/>
    <n v="47.159092999999999"/>
    <n v="-99.114227999999997"/>
    <n v="1"/>
    <n v="10"/>
    <n v="562.4"/>
    <n v="1"/>
    <s v="WGS84"/>
    <s v=""/>
    <s v=""/>
    <s v=""/>
    <s v=""/>
    <s v=""/>
    <x v="1521"/>
    <s v="lake"/>
    <s v=""/>
    <s v=""/>
    <s v="PRLA.IN.20140813"/>
    <s v=""/>
    <s v="PRLA.20140813"/>
    <s v="Kemmerer"/>
    <m/>
    <n v="131"/>
    <n v="784"/>
    <n v="23.6"/>
    <s v="NEON.DOC.001200vA"/>
    <s v="1.3"/>
    <s v="0.0"/>
    <s v="1.3"/>
    <s v="1.0"/>
    <s v=""/>
    <s v="jeldridge@neoninc.org"/>
    <s v="gcain@neoninc.org"/>
    <s v="The inlet and outlet locations switched as of 12-31-2014. The sampleID does not match the actual location where it was collected.|Alernate sampling location N47.15887 W099.11417. Volume denotes unfiltered volume|Lab type listed as DNA on datasheet. N47.15887 W099.11417.|Lab type listed as RNA on datasheet. N47.15887 W099.11417."/>
  </r>
  <r>
    <s v="NEON.D09.PRLA.DP1.20138.001.amc_fieldSuperParent.2014-10.expanded.20231226T225947Z.csv"/>
    <s v="03c87dfa-3ccb-4945-8eb8-c6009dacbaee"/>
    <s v="D09"/>
    <x v="17"/>
    <s v="PRLA.AOS.littoral1"/>
    <n v="47.159092999999999"/>
    <n v="-99.114227999999997"/>
    <n v="1"/>
    <n v="10"/>
    <n v="562.4"/>
    <n v="1"/>
    <s v="WGS84"/>
    <s v=""/>
    <s v=""/>
    <s v=""/>
    <s v=""/>
    <s v=""/>
    <x v="1522"/>
    <s v="lake"/>
    <s v=""/>
    <s v=""/>
    <s v="PRLA.IN.20141014"/>
    <s v=""/>
    <s v="PRLA.20141014"/>
    <s v="Kemmerer"/>
    <m/>
    <m/>
    <m/>
    <m/>
    <s v="NEON.DOC.001200vB"/>
    <s v=""/>
    <s v=""/>
    <s v=""/>
    <s v="1.0"/>
    <s v=""/>
    <s v="jeldridge@neoninc.org"/>
    <s v="gcain@neoninc.org"/>
    <s v="ternate sampling location; N47.15888 W099.11420|Alternate sampling location; N47.15888 W099.11420. Listed as DNA on datasheet for lab type.|Alternate sampling location; N47.15888 W099.11420. Listed as RNA on datasheet for lab type."/>
  </r>
  <r>
    <s v="NEON.D09.PRLA.DP1.20138.001.amc_fieldSuperParent.2014-10.expanded.20231226T225947Z.csv"/>
    <s v="d3f5a85c-c979-4838-b187-cbe77aae083e"/>
    <s v="D09"/>
    <x v="17"/>
    <s v="PRLA.AOS.buoy.c0"/>
    <n v="47.159717999999998"/>
    <n v="-99.118723000000003"/>
    <n v="10"/>
    <n v="10"/>
    <n v="561"/>
    <n v="10"/>
    <s v="WGS84"/>
    <s v=""/>
    <s v=""/>
    <s v=""/>
    <s v=""/>
    <s v=""/>
    <x v="1523"/>
    <s v="lake"/>
    <s v=""/>
    <s v=""/>
    <s v="PRLA.C0.20141014"/>
    <s v=""/>
    <s v="PRLA.20141014"/>
    <s v="Kemmerer"/>
    <m/>
    <m/>
    <m/>
    <m/>
    <s v="NEON.DOC.001200vB"/>
    <s v=""/>
    <s v=""/>
    <s v=""/>
    <s v="1.0"/>
    <s v="3.0"/>
    <s v="jeldridge@neoninc.org"/>
    <s v="gcain@neoninc.org"/>
    <s v="Listed as DNA on datasheet for lab type.|Listed as RNA on datasheet for lab type."/>
  </r>
  <r>
    <s v="NEON.D09.PRLA.DP1.20138.001.amc_fieldSuperParent.2014-10.expanded.20231226T225947Z.csv"/>
    <s v="3db7bd26-c3f9-4b78-88bc-3a27214e9a31"/>
    <s v="D09"/>
    <x v="17"/>
    <s v="PRLA.AOS.littoral2"/>
    <n v="47.160850000000003"/>
    <n v="-99.120215000000002"/>
    <n v="1"/>
    <n v="10"/>
    <n v="562.29999999999995"/>
    <n v="1"/>
    <s v="WGS84"/>
    <s v=""/>
    <s v=""/>
    <s v=""/>
    <s v=""/>
    <s v=""/>
    <x v="1524"/>
    <s v="lake"/>
    <s v=""/>
    <s v=""/>
    <s v="PRLA.OT.20141014"/>
    <s v=""/>
    <s v="PRLA.20141014"/>
    <s v="Kemmerer"/>
    <m/>
    <m/>
    <m/>
    <m/>
    <s v="NEON.DOC.001200vB"/>
    <s v=""/>
    <s v=""/>
    <s v=""/>
    <s v="1.0"/>
    <s v=""/>
    <s v="jeldridge@neoninc.org"/>
    <s v="gcain@neoninc.org"/>
    <s v="Alternate sampling location: N47.16092 W099.12023. Listed as DNA on datasheet for lab type|Alternate sampling location: N47.16092 W099.12023. Listed as RNA on datasheet for lab type|Alternate sampling location: N47.16092 W099.12023"/>
  </r>
  <r>
    <s v="NEON.D09.PRLA.DP1.20138.001.amc_fieldSuperParent.2015-06.expanded.20231226T233731Z.csv"/>
    <s v="6abb4168-5147-4039-84cd-878963295ee1"/>
    <s v="D09"/>
    <x v="17"/>
    <s v="PRLA.AOS.littoral1"/>
    <n v="47.159092999999999"/>
    <n v="-99.114227999999997"/>
    <n v="1"/>
    <n v="10"/>
    <n v="562.4"/>
    <n v="1"/>
    <s v="WGS84"/>
    <s v=""/>
    <s v=""/>
    <s v=""/>
    <s v=""/>
    <s v=""/>
    <x v="1525"/>
    <s v="lake"/>
    <s v=""/>
    <s v=""/>
    <s v="PRLA.IN.20150603"/>
    <s v=""/>
    <s v="PRLA.20150603"/>
    <s v="Kemmerer"/>
    <n v="7.1"/>
    <n v="77"/>
    <n v="881"/>
    <n v="16.2"/>
    <s v="NEON.DOC.001200vD"/>
    <s v="1.0"/>
    <s v="0.0"/>
    <s v="1.0"/>
    <s v="0.5"/>
    <s v=""/>
    <s v="jeldridge@neoninc.org"/>
    <s v="bdowner@field-ops.org"/>
    <s v="disposed of cell count samples due to lack of lab contract"/>
  </r>
  <r>
    <s v="NEON.D09.PRLA.DP1.20138.001.amc_fieldSuperParent.2015-06.expanded.20231226T233731Z.csv"/>
    <s v="04f0c8b3-4716-497f-88c1-e65d2043c5b1"/>
    <s v="D09"/>
    <x v="17"/>
    <s v="PRLA.AOS.buoy.c0"/>
    <n v="47.159717999999998"/>
    <n v="-99.118723000000003"/>
    <n v="10"/>
    <n v="10"/>
    <n v="561"/>
    <n v="10"/>
    <s v="WGS84"/>
    <s v=""/>
    <s v=""/>
    <s v=""/>
    <s v=""/>
    <s v=""/>
    <x v="1526"/>
    <s v="lake"/>
    <s v=""/>
    <s v=""/>
    <s v="PRLA.C0.20150603"/>
    <s v=""/>
    <s v="PRLA.20150603"/>
    <s v="Kemmerer"/>
    <n v="7.28"/>
    <n v="80"/>
    <n v="881"/>
    <n v="16.3"/>
    <s v="NEON.DOC.001200vD"/>
    <s v="3.5"/>
    <s v="0.0"/>
    <s v="3.5"/>
    <s v="0.5"/>
    <s v=""/>
    <s v="jeldridge@neoninc.org"/>
    <s v="bdowner@field-ops.org"/>
    <s v="disposed of cell count samples due to lack of lab contract"/>
  </r>
  <r>
    <s v="NEON.D09.PRLA.DP1.20138.001.amc_fieldSuperParent.2015-06.expanded.20231226T233731Z.csv"/>
    <s v="beead40b-4da2-4c48-8652-f8145c7c6c03"/>
    <s v="D09"/>
    <x v="17"/>
    <s v="PRLA.AOS.littoral2"/>
    <n v="47.160850000000003"/>
    <n v="-99.120215000000002"/>
    <n v="1"/>
    <n v="10"/>
    <n v="562.29999999999995"/>
    <n v="1"/>
    <s v="WGS84"/>
    <s v=""/>
    <s v=""/>
    <s v=""/>
    <s v=""/>
    <s v=""/>
    <x v="1527"/>
    <s v="lake"/>
    <s v=""/>
    <s v=""/>
    <s v="PRLA.OT.20150603"/>
    <s v=""/>
    <s v="PRLA.20150603"/>
    <s v="Kemmerer"/>
    <n v="7.86"/>
    <n v="86"/>
    <n v="880"/>
    <n v="16.399999999999999"/>
    <s v="NEON.DOC.001200vD"/>
    <s v="1.2"/>
    <s v="0.0"/>
    <s v="1.2"/>
    <s v="0.5"/>
    <s v=""/>
    <s v="jeldridge@neoninc.org"/>
    <s v="bdowner@field-ops.org"/>
    <s v="disposed of cell count samples due to lack of lab contract"/>
  </r>
  <r>
    <s v="NEON.D09.PRLA.DP1.20138.001.amc_fieldSuperParent.2015-08.expanded.20231226T233526Z.csv"/>
    <s v="2b0f2631-c200-482d-940b-d12929fec3b8"/>
    <s v="D09"/>
    <x v="17"/>
    <s v="PRLA.AOS.littoral1"/>
    <n v="47.159092999999999"/>
    <n v="-99.114227999999997"/>
    <n v="1"/>
    <n v="10"/>
    <n v="562.4"/>
    <n v="1"/>
    <s v="WGS84"/>
    <s v=""/>
    <s v=""/>
    <s v=""/>
    <s v=""/>
    <s v=""/>
    <x v="1528"/>
    <s v="lake"/>
    <s v=""/>
    <s v=""/>
    <s v="PRLA.IN.20150803"/>
    <s v=""/>
    <s v="PRLA.20150803"/>
    <s v="Kemmerer"/>
    <n v="9.1199999999999992"/>
    <n v="111"/>
    <n v="855"/>
    <n v="21.8"/>
    <s v="NEON.DOC.001200vD"/>
    <s v="0.7"/>
    <s v="0.0"/>
    <s v="0.7"/>
    <s v="0.5"/>
    <s v=""/>
    <s v="bdowner@field-ops.org"/>
    <s v="totto@neoninc.org"/>
    <s v="No longer collecting water for ALK or ANC from inlet or outlet. Water is very green|disposed of cell count samples due to lack of lab contract"/>
  </r>
  <r>
    <s v="NEON.D09.PRLA.DP1.20138.001.amc_fieldSuperParent.2015-08.expanded.20231226T233526Z.csv"/>
    <s v="f328251a-5cd6-47ec-bf03-d34cb4c38b66"/>
    <s v="D09"/>
    <x v="17"/>
    <s v="PRLA.AOS.buoy.c0"/>
    <n v="47.159717999999998"/>
    <n v="-99.118723000000003"/>
    <n v="10"/>
    <n v="10"/>
    <n v="561"/>
    <n v="10"/>
    <s v="WGS84"/>
    <s v=""/>
    <s v=""/>
    <s v=""/>
    <s v=""/>
    <s v=""/>
    <x v="1529"/>
    <s v="lake"/>
    <s v=""/>
    <s v=""/>
    <s v="PRLA.C0.20150803"/>
    <s v=""/>
    <s v="PRLA.20150803"/>
    <s v="Kemmerer"/>
    <n v="6.89"/>
    <n v="83"/>
    <n v="863"/>
    <n v="21.7"/>
    <s v="NEON.DOC.001200vD"/>
    <s v="3.2"/>
    <s v="0.0"/>
    <s v="3.2"/>
    <s v="0.5"/>
    <s v=""/>
    <s v="bdowner@field-ops.org"/>
    <s v="totto@neoninc.org"/>
    <s v="disposed of cell count samples due to lack of lab contract"/>
  </r>
  <r>
    <s v="NEON.D09.PRLA.DP1.20138.001.amc_fieldSuperParent.2015-08.expanded.20231226T233526Z.csv"/>
    <s v="43573fdf-7a98-4ff8-af3c-3b8ff680a338"/>
    <s v="D09"/>
    <x v="17"/>
    <s v="PRLA.AOS.littoral2"/>
    <n v="47.160850000000003"/>
    <n v="-99.120215000000002"/>
    <n v="1"/>
    <n v="10"/>
    <n v="562.29999999999995"/>
    <n v="1"/>
    <s v="WGS84"/>
    <s v=""/>
    <s v=""/>
    <s v=""/>
    <s v=""/>
    <s v=""/>
    <x v="1530"/>
    <s v="lake"/>
    <s v=""/>
    <s v=""/>
    <s v="PRLA.OT.20150803"/>
    <s v=""/>
    <s v="PRLA.20150803"/>
    <s v="Kemmerer"/>
    <n v="4.75"/>
    <n v="58"/>
    <n v="866"/>
    <n v="21.5"/>
    <s v="NEON.DOC.001200vD"/>
    <s v="1.2"/>
    <s v="0.0"/>
    <s v="1.2"/>
    <s v="0.5"/>
    <s v=""/>
    <s v="bdowner@field-ops.org"/>
    <s v="totto@neoninc.org"/>
    <s v="Decomposing pelican on shore a few inches from water. YSI meter readings were unstable for DO mg/L and percent DO. Need new membrane? No longer collecting ALK or ANC samples from inlet or outlet.|disposed of cell count samples due to lack of lab contract"/>
  </r>
  <r>
    <s v="NEON.D09.PRLA.DP1.20138.001.amc_fieldSuperParent.2015-10.expanded.20231226T232550Z.csv"/>
    <s v="6d85ce6d-2974-40dd-b151-ff1e33dd1d24"/>
    <s v="D09"/>
    <x v="17"/>
    <s v="PRLA.AOS.littoral1"/>
    <n v="47.159092999999999"/>
    <n v="-99.114227999999997"/>
    <n v="1"/>
    <n v="10"/>
    <n v="562.4"/>
    <n v="1"/>
    <s v="WGS84"/>
    <s v=""/>
    <s v=""/>
    <s v=""/>
    <s v=""/>
    <s v=""/>
    <x v="1531"/>
    <s v="lake"/>
    <s v=""/>
    <s v=""/>
    <s v="PRLA.IN.20151022"/>
    <s v=""/>
    <s v="PRLA.20151022"/>
    <s v="Kemmerer"/>
    <n v="11.05"/>
    <n v="100"/>
    <n v="956"/>
    <n v="8.5"/>
    <s v="NEON.DOC.001200vD"/>
    <s v=""/>
    <s v="0.0"/>
    <s v=""/>
    <s v="0.5"/>
    <s v=""/>
    <s v="totto@neoninc.org"/>
    <s v="kcox@neoninc.org"/>
    <s v="disposed of cell count samples due to lack of lab contract"/>
  </r>
  <r>
    <s v="NEON.D09.PRLA.DP1.20138.001.amc_fieldSuperParent.2015-10.expanded.20231226T232550Z.csv"/>
    <s v="c04ac354-61fe-4554-835b-34cb2dab7c9d"/>
    <s v="D09"/>
    <x v="17"/>
    <s v="PRLA.AOS.buoy.c0"/>
    <n v="47.159717999999998"/>
    <n v="-99.118723000000003"/>
    <n v="10"/>
    <n v="10"/>
    <n v="561"/>
    <n v="10"/>
    <s v="WGS84"/>
    <s v=""/>
    <s v=""/>
    <s v=""/>
    <s v=""/>
    <s v=""/>
    <x v="1532"/>
    <s v="lake"/>
    <s v=""/>
    <s v=""/>
    <s v="PRLA.C0.20151022"/>
    <s v=""/>
    <s v="PRLA.20151022"/>
    <s v="Kemmerer"/>
    <n v="11.1"/>
    <n v="102"/>
    <n v="954"/>
    <n v="8.8000000000000007"/>
    <s v="NEON.DOC.001200vD"/>
    <s v="3.1"/>
    <s v="0.0"/>
    <s v="3.1"/>
    <s v="0.5"/>
    <s v=""/>
    <s v="totto@neoninc.org"/>
    <s v="kcox@neoninc.org"/>
    <s v="disposed of cell count samples due to lack of lab contract"/>
  </r>
  <r>
    <s v="NEON.D09.PRLA.DP1.20138.001.amc_fieldSuperParent.2015-10.expanded.20231226T232550Z.csv"/>
    <s v="31510a5d-ac07-473c-b2cd-08392e89e6f9"/>
    <s v="D09"/>
    <x v="17"/>
    <s v="PRLA.AOS.littoral2"/>
    <n v="47.160850000000003"/>
    <n v="-99.120215000000002"/>
    <n v="1"/>
    <n v="10"/>
    <n v="562.29999999999995"/>
    <n v="1"/>
    <s v="WGS84"/>
    <s v=""/>
    <s v=""/>
    <s v=""/>
    <s v=""/>
    <s v=""/>
    <x v="1533"/>
    <s v="lake"/>
    <s v=""/>
    <s v=""/>
    <s v="PRLA.OT.20151022"/>
    <s v=""/>
    <s v="PRLA.20151022"/>
    <s v="Kemmerer"/>
    <n v="11.48"/>
    <n v="105"/>
    <n v="957"/>
    <n v="8.8000000000000007"/>
    <s v="NEON.DOC.001200vD"/>
    <s v=""/>
    <s v="0.0"/>
    <s v=""/>
    <s v="0.5"/>
    <s v=""/>
    <s v="totto@neoninc.org"/>
    <s v="kcox@neoninc.org"/>
    <s v="disposed of cell count samples due to lack of lab contract"/>
  </r>
  <r>
    <s v="NEON.D09.PRLA.DP1.20138.001.amc_fieldSuperParent.2016-02.expanded.20231227T021047Z.csv"/>
    <s v="325197ee-ee3f-4342-86b0-f249c820b775"/>
    <s v="D09"/>
    <x v="17"/>
    <s v="PRLA.AOS.littoral1"/>
    <n v="47.159092999999999"/>
    <n v="-99.114227999999997"/>
    <n v="1"/>
    <n v="10"/>
    <n v="562.4"/>
    <n v="1"/>
    <s v="WGS84"/>
    <s v=""/>
    <s v=""/>
    <s v=""/>
    <s v=""/>
    <s v=""/>
    <x v="1534"/>
    <s v="lake"/>
    <s v=""/>
    <s v=""/>
    <s v="PRLA.IN.20160203"/>
    <s v=""/>
    <s v="PRLA.20160203"/>
    <s v="Kemmerer"/>
    <n v="0.14000000000000001"/>
    <n v="1"/>
    <n v="1160"/>
    <n v="2.1"/>
    <s v="NEON.DOC.003044vA"/>
    <s v="0.8"/>
    <s v="0.0"/>
    <s v="0.8"/>
    <s v="0.5"/>
    <s v=""/>
    <s v="jeldridge@neoninc.org"/>
    <s v="totto@neoninc.org"/>
    <s v="Ice thickness = 0.4 m|Disposed of cell count samples due to lack of lab contract."/>
  </r>
  <r>
    <s v="NEON.D09.PRLA.DP1.20138.001.amc_fieldSuperParent.2016-02.expanded.20231227T021047Z.csv"/>
    <s v="f596f609-c272-4801-8073-e10b15055e43"/>
    <s v="D09"/>
    <x v="17"/>
    <s v="PRLA.AOS.buoy.c0"/>
    <n v="47.159717999999998"/>
    <n v="-99.118723000000003"/>
    <n v="10"/>
    <n v="10"/>
    <n v="561"/>
    <n v="10"/>
    <s v="WGS84"/>
    <s v=""/>
    <s v=""/>
    <s v=""/>
    <s v=""/>
    <s v=""/>
    <x v="1535"/>
    <s v="lake"/>
    <s v=""/>
    <s v=""/>
    <s v="PRLA.C0.20160203"/>
    <s v=""/>
    <s v="PRLA.20160203"/>
    <s v="Kemmerer"/>
    <n v="0.14000000000000001"/>
    <n v="1"/>
    <n v="1147"/>
    <n v="2.8"/>
    <s v="NEON.DOC.003044vA"/>
    <s v="2.8"/>
    <s v="0.0"/>
    <s v="2.8"/>
    <s v="0.5"/>
    <s v=""/>
    <s v="jeldridge@neoninc.org"/>
    <s v="totto@neoninc.org"/>
    <s v="Ice thickness = 0.4 m|Disposed of cell count samples due to lack of lab contract."/>
  </r>
  <r>
    <s v="NEON.D09.PRLA.DP1.20138.001.amc_fieldSuperParent.2016-02.expanded.20231227T021047Z.csv"/>
    <s v="9cfdf9d9-5ec6-4232-a795-d2d9c0e52da3"/>
    <s v="D09"/>
    <x v="17"/>
    <s v="PRLA.AOS.littoral2"/>
    <n v="47.160850000000003"/>
    <n v="-99.120215000000002"/>
    <n v="1"/>
    <n v="10"/>
    <n v="562.29999999999995"/>
    <n v="1"/>
    <s v="WGS84"/>
    <s v=""/>
    <s v=""/>
    <s v=""/>
    <s v=""/>
    <s v=""/>
    <x v="1536"/>
    <s v="lake"/>
    <s v=""/>
    <s v=""/>
    <s v="PRLA.OT.20160203"/>
    <s v=""/>
    <s v="PRLA.20160203"/>
    <s v="Kemmerer"/>
    <n v="3.21"/>
    <n v="26"/>
    <n v="1145"/>
    <n v="2.9"/>
    <s v="NEON.DOC.003044vA"/>
    <s v="1.0"/>
    <s v="0.0"/>
    <s v="1.0"/>
    <s v="0.5"/>
    <s v=""/>
    <s v="jeldridge@neoninc.org"/>
    <s v="totto@neoninc.org"/>
    <s v="Ice thickness = 0.4 m|Disposed of cell count samples due to lack of lab contract."/>
  </r>
  <r>
    <s v="NEON.D09.PRLA.DP1.20138.001.amc_fieldSuperParent.2016-03.expanded.20231227T021550Z.csv"/>
    <s v="b7a4dc19-5811-4e66-b532-84cba0ad214c"/>
    <s v="D09"/>
    <x v="17"/>
    <s v="PRLA.AOS.littoral1"/>
    <n v="47.159092999999999"/>
    <n v="-99.114227999999997"/>
    <n v="1"/>
    <n v="10"/>
    <n v="562.4"/>
    <n v="1"/>
    <s v="WGS84"/>
    <s v=""/>
    <s v=""/>
    <s v=""/>
    <s v=""/>
    <s v=""/>
    <x v="1537"/>
    <s v="lake"/>
    <s v=""/>
    <s v=""/>
    <s v="PRLA.IN.20160322"/>
    <s v=""/>
    <s v="PRLA.20160322"/>
    <s v="Kemmerer"/>
    <n v="13.77"/>
    <n v="110"/>
    <n v="965"/>
    <n v="2.7"/>
    <s v="NEON.DOC.003044vA"/>
    <s v="0.9"/>
    <s v="0.0"/>
    <s v="0.9"/>
    <s v="0.5"/>
    <s v=""/>
    <s v="jeldridge@neoninc.org"/>
    <s v="gcain@neoninc.org"/>
    <s v="Sample for isotopes only| no external lab processing"/>
  </r>
  <r>
    <s v="NEON.D09.PRLA.DP1.20138.001.amc_fieldSuperParent.2016-03.expanded.20231227T021550Z.csv"/>
    <s v="feec38f3-e294-44a4-bb3d-023af773327f"/>
    <s v="D09"/>
    <x v="17"/>
    <s v="PRLA.AOS.buoy.c0"/>
    <n v="47.159717999999998"/>
    <n v="-99.118723000000003"/>
    <n v="10"/>
    <n v="10"/>
    <n v="561"/>
    <n v="10"/>
    <s v="WGS84"/>
    <s v=""/>
    <s v=""/>
    <s v=""/>
    <s v=""/>
    <s v=""/>
    <x v="1538"/>
    <s v="lake"/>
    <s v=""/>
    <s v=""/>
    <s v="PRLA.C0.20160322"/>
    <s v=""/>
    <s v="PRLA.20160322"/>
    <s v="Kemmerer"/>
    <n v="13.48"/>
    <n v="107"/>
    <n v="966"/>
    <n v="2.6"/>
    <s v="NEON.DOC.003044vA"/>
    <s v="3.2"/>
    <s v="0.0"/>
    <s v="3.2"/>
    <s v="0.5"/>
    <s v=""/>
    <s v="jeldridge@neoninc.org"/>
    <s v="gcain@neoninc.org"/>
    <s v="ALK and ANC only| no external lab processing"/>
  </r>
  <r>
    <s v="NEON.D09.PRLA.DP1.20138.001.amc_fieldSuperParent.2016-03.expanded.20231227T021550Z.csv"/>
    <s v="a3cb546d-99a8-4a6e-9b6e-304e08719763"/>
    <s v="D09"/>
    <x v="17"/>
    <s v="PRLA.AOS.littoral2"/>
    <n v="47.160850000000003"/>
    <n v="-99.120215000000002"/>
    <n v="1"/>
    <n v="10"/>
    <n v="562.29999999999995"/>
    <n v="1"/>
    <s v="WGS84"/>
    <s v=""/>
    <s v=""/>
    <s v=""/>
    <s v=""/>
    <s v=""/>
    <x v="1539"/>
    <s v="lake"/>
    <s v=""/>
    <s v=""/>
    <s v="PRLA.OT.20160322"/>
    <s v=""/>
    <s v="PRLA.20160322"/>
    <s v="Kemmerer"/>
    <n v="13.88"/>
    <n v="111"/>
    <n v="966"/>
    <n v="2.9"/>
    <s v="NEON.DOC.003044vA"/>
    <s v="1.2"/>
    <s v="0.0"/>
    <s v="1.2"/>
    <s v="0.5"/>
    <s v=""/>
    <s v="jeldridge@neoninc.org"/>
    <s v="gcain@neoninc.org"/>
    <s v="Collected for isotopes only| no external lab processing"/>
  </r>
  <r>
    <s v="NEON.D09.PRLA.DP1.20138.001.amc_fieldSuperParent.2016-06.expanded.20231227T015125Z.csv"/>
    <s v="cec507c3-d11d-4c70-850f-2601cced276e"/>
    <s v="D09"/>
    <x v="17"/>
    <s v="PRLA.AOS.littoral1"/>
    <n v="47.159092999999999"/>
    <n v="-99.114227999999997"/>
    <n v="1"/>
    <n v="10"/>
    <n v="562.4"/>
    <n v="1"/>
    <s v="WGS84"/>
    <s v=""/>
    <s v=""/>
    <s v=""/>
    <s v=""/>
    <s v=""/>
    <x v="1540"/>
    <s v="lake"/>
    <s v=""/>
    <s v=""/>
    <s v="PRLA.IN.20160608"/>
    <s v=""/>
    <s v="PRLA.20160608"/>
    <s v="Kemmerer"/>
    <n v="6.2"/>
    <n v="68"/>
    <n v="932"/>
    <n v="16.8"/>
    <s v="NEON.DOC.003044vA"/>
    <s v="0.8"/>
    <s v="0.0"/>
    <s v="0.8"/>
    <s v="0.5"/>
    <s v=""/>
    <s v="jeldridge@neoninc.org"/>
    <s v="mzopfi@field-ops.org"/>
    <s v="ALK and ANC only"/>
  </r>
  <r>
    <s v="NEON.D09.PRLA.DP1.20138.001.amc_fieldSuperParent.2016-06.expanded.20231227T015125Z.csv"/>
    <s v="3877aea5-0a71-42f5-ab47-a9b80221123e"/>
    <s v="D09"/>
    <x v="17"/>
    <s v="PRLA.AOS.buoy.c0"/>
    <n v="47.159717999999998"/>
    <n v="-99.118723000000003"/>
    <n v="10"/>
    <n v="10"/>
    <n v="561"/>
    <n v="10"/>
    <s v="WGS84"/>
    <s v=""/>
    <s v=""/>
    <s v=""/>
    <s v=""/>
    <s v=""/>
    <x v="1541"/>
    <s v="lake"/>
    <s v=""/>
    <s v=""/>
    <s v="PRLA.C0.20160608"/>
    <s v=""/>
    <s v="PRLA.20160608"/>
    <s v="Kemmerer"/>
    <n v="8.73"/>
    <n v="98"/>
    <n v="928"/>
    <n v="17.399999999999999"/>
    <s v="NEON.DOC.003044vA"/>
    <s v="3.1"/>
    <s v="0.0"/>
    <s v="3.1"/>
    <s v="0.5"/>
    <s v=""/>
    <s v="jeldridge@neoninc.org"/>
    <s v="mzopfi@field-ops.org"/>
    <s v="ALK and ANC only| Secchi Up: 0.3| Secchi Down: 0.3|Injected 30 ml of volume gas into sample vial, box for volume gas injected does not exceed 20 ml"/>
  </r>
  <r>
    <s v="NEON.D09.PRLA.DP1.20138.001.amc_fieldSuperParent.2016-06.expanded.20231227T015125Z.csv"/>
    <s v="dc4036c9-6e46-42e7-ad36-077e98b99ca4"/>
    <s v="D09"/>
    <x v="17"/>
    <s v="PRLA.AOS.littoral2"/>
    <n v="47.160850000000003"/>
    <n v="-99.120215000000002"/>
    <n v="1"/>
    <n v="10"/>
    <n v="562.29999999999995"/>
    <n v="1"/>
    <s v="WGS84"/>
    <s v=""/>
    <s v=""/>
    <s v=""/>
    <s v=""/>
    <s v=""/>
    <x v="1542"/>
    <s v="lake"/>
    <s v=""/>
    <s v=""/>
    <s v="PRLA.OT.20160608"/>
    <s v=""/>
    <s v="PRLA.20160608"/>
    <s v="Kemmerer"/>
    <n v="11.08"/>
    <n v="128"/>
    <n v="927"/>
    <n v="19"/>
    <s v="NEON.DOC.003044vA"/>
    <s v="1.3"/>
    <s v="0.0"/>
    <s v="1.3"/>
    <s v="0.5"/>
    <s v=""/>
    <s v="jeldridge@neoninc.org"/>
    <s v="mzopfi@field-ops.org"/>
    <s v="ALK and ANC only"/>
  </r>
  <r>
    <s v="NEON.D09.PRLA.DP1.20138.001.amc_fieldSuperParent.2016-08.expanded.20231227T010151Z.csv"/>
    <s v="ac8df7bd-595f-440f-9751-41c9d511b3c8"/>
    <s v="D09"/>
    <x v="17"/>
    <s v="PRLA.AOS.littoral1"/>
    <n v="47.159092999999999"/>
    <n v="-99.114227999999997"/>
    <n v="1"/>
    <n v="10"/>
    <n v="562.4"/>
    <n v="1"/>
    <s v="WGS84"/>
    <s v=""/>
    <s v=""/>
    <s v=""/>
    <s v=""/>
    <s v=""/>
    <x v="1543"/>
    <s v="lake"/>
    <s v=""/>
    <s v=""/>
    <s v="PRLA.IN.20160803"/>
    <s v=""/>
    <s v="PRLA.20160803"/>
    <s v="Kemmerer"/>
    <n v="2.99"/>
    <n v="38"/>
    <n v="924"/>
    <n v="23.3"/>
    <s v="NEON.DOC.003044vA"/>
    <s v="0.9"/>
    <s v="0.0"/>
    <s v="0.9"/>
    <s v="0.5"/>
    <s v=""/>
    <s v="mzopfi@neoninc.org"/>
    <s v="jbolis@neoninc.org"/>
    <s v="ALK and ANC at c0 location only.|Processed in lab at 15:00 - 15:26."/>
  </r>
  <r>
    <s v="NEON.D09.PRLA.DP1.20138.001.amc_fieldSuperParent.2016-08.expanded.20231227T010151Z.csv"/>
    <s v="eae3dbf7-d423-47c0-88e8-193cbfa3cdae"/>
    <s v="D09"/>
    <x v="17"/>
    <s v="PRLA.AOS.buoy.c0"/>
    <n v="47.159717999999998"/>
    <n v="-99.118723000000003"/>
    <n v="10"/>
    <n v="10"/>
    <n v="561"/>
    <n v="10"/>
    <s v="WGS84"/>
    <s v=""/>
    <s v=""/>
    <s v=""/>
    <s v=""/>
    <s v=""/>
    <x v="1544"/>
    <s v="lake"/>
    <s v=""/>
    <s v=""/>
    <s v="PRLA.C0.20160803"/>
    <s v=""/>
    <s v="PRLA.20160803"/>
    <s v="Kemmerer"/>
    <n v="6.74"/>
    <n v="85"/>
    <n v="919"/>
    <n v="23.9"/>
    <s v="NEON.DOC.003044vA"/>
    <s v="3.0"/>
    <s v="0.0"/>
    <s v="3.0"/>
    <s v="0.5"/>
    <s v=""/>
    <s v="mzopfi@neoninc.org"/>
    <s v="jbolis@neoninc.org"/>
    <s v="ALK and ANC at c0 location only.|Processed in lab at 15:00 - 15:26. Sample water temps are at time of collection. During sampling, they were the same temperature as the storage water temp.|Processed in lab at 15:00 - 15:26. Sample water temps are at time of collection. During sampling, they were the same temperature as the storage water temp."/>
  </r>
  <r>
    <s v="NEON.D09.PRLA.DP1.20138.001.amc_fieldSuperParent.2016-08.expanded.20231227T010151Z.csv"/>
    <s v="b55610c2-5b5e-4dfc-931d-a395276b5fc8"/>
    <s v="D09"/>
    <x v="17"/>
    <s v="PRLA.AOS.littoral2"/>
    <n v="47.160850000000003"/>
    <n v="-99.120215000000002"/>
    <n v="1"/>
    <n v="10"/>
    <n v="562.29999999999995"/>
    <n v="1"/>
    <s v="WGS84"/>
    <s v=""/>
    <s v=""/>
    <s v=""/>
    <s v=""/>
    <s v=""/>
    <x v="1545"/>
    <s v="lake"/>
    <s v=""/>
    <s v=""/>
    <s v="PRLA.OT.20160803"/>
    <s v=""/>
    <s v="PRLA.20160803"/>
    <s v="Kemmerer"/>
    <n v="10.78"/>
    <n v="138"/>
    <n v="913"/>
    <n v="24.3"/>
    <s v="NEON.DOC.003044vA"/>
    <s v="1.0"/>
    <s v="0.0"/>
    <s v="1.0"/>
    <s v="0.5"/>
    <s v=""/>
    <s v="mzopfi@neoninc.org"/>
    <s v="jbolis@neoninc.org"/>
    <s v="ALK and ANC at c0 location|Processed in lab at 15:00 - 15:26. Sample water temps are at time of collection. During sampling, they were the same temperature as the storage water temp."/>
  </r>
  <r>
    <s v="NEON.D09.PRLA.DP1.20138.001.amc_fieldSuperParent.2016-10.expanded.20231227T021052Z.csv"/>
    <s v="428ab6c3-833d-484a-94a5-a2e8a34053f9"/>
    <s v="D09"/>
    <x v="17"/>
    <s v="PRLA.AOS.littoral1"/>
    <n v="47.159092999999999"/>
    <n v="-99.114227999999997"/>
    <n v="1"/>
    <n v="10"/>
    <n v="562.4"/>
    <n v="1"/>
    <s v="WGS84"/>
    <s v=""/>
    <s v=""/>
    <s v=""/>
    <s v=""/>
    <s v=""/>
    <x v="1546"/>
    <s v="lake"/>
    <s v=""/>
    <s v=""/>
    <s v="PRLA.IN.20161019"/>
    <s v=""/>
    <s v="PRLA.20161019"/>
    <s v="Kemmerer"/>
    <n v="9.3000000000000007"/>
    <n v="83"/>
    <n v="968"/>
    <n v="7.7"/>
    <s v="NEON.DOC.003044vA"/>
    <s v="1.0"/>
    <s v="0.0"/>
    <s v="1.0"/>
    <s v="0.5"/>
    <s v=""/>
    <s v="jeldridge@neoninc.org"/>
    <s v="kcox@field-ops.org"/>
    <s v=""/>
  </r>
  <r>
    <s v="NEON.D09.PRLA.DP1.20138.001.amc_fieldSuperParent.2016-10.expanded.20231227T021052Z.csv"/>
    <s v="a903e49a-7fc5-46b6-bb6a-0bdfe0f58d6e"/>
    <s v="D09"/>
    <x v="17"/>
    <s v="PRLA.AOS.buoy.c0"/>
    <n v="47.159717999999998"/>
    <n v="-99.118723000000003"/>
    <n v="10"/>
    <n v="10"/>
    <n v="561"/>
    <n v="10"/>
    <s v="WGS84"/>
    <s v=""/>
    <s v=""/>
    <s v=""/>
    <s v=""/>
    <s v=""/>
    <x v="1547"/>
    <s v="lake"/>
    <s v=""/>
    <s v=""/>
    <s v="PRLA.C0.20161019"/>
    <s v=""/>
    <s v="PRLA.20161019"/>
    <s v="Kemmerer"/>
    <n v="8.67"/>
    <n v="78"/>
    <n v="968"/>
    <n v="7.9"/>
    <s v="NEON.DOC.003044vA"/>
    <s v="3.0"/>
    <s v="0.0"/>
    <s v="3.0"/>
    <s v="0.5"/>
    <s v=""/>
    <s v="jeldridge@neoninc.org"/>
    <s v="kcox@field-ops.org"/>
    <s v=""/>
  </r>
  <r>
    <s v="NEON.D09.PRLA.DP1.20138.001.amc_fieldSuperParent.2016-10.expanded.20231227T021052Z.csv"/>
    <s v="07b6b03c-5c07-4b19-89fc-2f64fb647216"/>
    <s v="D09"/>
    <x v="17"/>
    <s v="PRLA.AOS.littoral2"/>
    <n v="47.160850000000003"/>
    <n v="-99.120215000000002"/>
    <n v="1"/>
    <n v="10"/>
    <n v="562.29999999999995"/>
    <n v="1"/>
    <s v="WGS84"/>
    <s v=""/>
    <s v=""/>
    <s v=""/>
    <s v=""/>
    <s v=""/>
    <x v="1548"/>
    <s v="lake"/>
    <s v=""/>
    <s v=""/>
    <s v="PRLA.OT.20161019"/>
    <s v=""/>
    <s v="PRLA.20161019"/>
    <s v="Kemmerer"/>
    <n v="8.34"/>
    <n v="75"/>
    <n v="969"/>
    <n v="7.9"/>
    <s v="NEON.DOC.003044vA"/>
    <s v="1.2"/>
    <s v="0.0"/>
    <s v="1.2"/>
    <s v="0.5"/>
    <s v=""/>
    <s v="jeldridge@neoninc.org"/>
    <s v="kcox@field-ops.org"/>
    <s v=""/>
  </r>
  <r>
    <s v="NEON.D09.PRLA.DP1.20138.001.amc_fieldSuperParent.2016-12.expanded.20231227T014240Z.csv"/>
    <s v="dd4166ea-eede-4837-ae8b-820310b3efeb"/>
    <s v="D09"/>
    <x v="17"/>
    <s v="PRLA.AOS.buoy.c0"/>
    <n v="47.159717999999998"/>
    <n v="-99.118723000000003"/>
    <n v="10"/>
    <n v="10"/>
    <n v="561"/>
    <n v="10"/>
    <s v="WGS84"/>
    <s v=""/>
    <s v=""/>
    <s v=""/>
    <s v=""/>
    <s v=""/>
    <x v="1549"/>
    <s v="lake"/>
    <s v=""/>
    <s v=""/>
    <s v="PRLA.C0.20161219"/>
    <s v=""/>
    <s v="PRLA.20161219"/>
    <s v="Kemmerer"/>
    <n v="9.5299999999999994"/>
    <n v="72"/>
    <n v="1229"/>
    <n v="0.9"/>
    <s v="NEON.DOC.003044vA"/>
    <s v="2.6"/>
    <s v="0.0"/>
    <s v="2.6"/>
    <s v="0.5"/>
    <s v=""/>
    <s v="totto@neoninc.org"/>
    <s v="jcramer@neoninc.org"/>
    <s v="sample taken below ice|only 1 location sampled; replicate refers to center location"/>
  </r>
  <r>
    <s v="NEON.D09.PRLA.DP1.20138.001.amc_fieldSuperParent.2017-02.expanded.20231227T092653Z.csv"/>
    <s v="aa34e971-806a-4c49-a9d7-34242052468b"/>
    <s v="D09"/>
    <x v="17"/>
    <s v="PRLA.AOS.buoy.c0"/>
    <n v="47.159717999999998"/>
    <n v="-99.118723000000003"/>
    <n v="10"/>
    <n v="10"/>
    <n v="561"/>
    <n v="10"/>
    <s v="WGS84"/>
    <s v=""/>
    <s v=""/>
    <s v=""/>
    <s v=""/>
    <s v=""/>
    <x v="1550"/>
    <s v="lake"/>
    <s v=""/>
    <s v=""/>
    <s v="PRLA.C0.20170213"/>
    <s v=""/>
    <s v="PRLA.20170213"/>
    <s v="Kemmerer"/>
    <n v="0.16"/>
    <n v="1"/>
    <n v="1366"/>
    <n v="1.1000000000000001"/>
    <s v="NEON.DOC.003044vA"/>
    <s v="2.6"/>
    <s v="0.0"/>
    <s v="2.6"/>
    <s v="0.5"/>
    <s v=""/>
    <s v="jeldridge@neoninc.org"/>
    <s v="totto@neoninc.org"/>
    <s v="sampled 0.5 m below bottom of ice| ice thickness 0.6 m"/>
  </r>
  <r>
    <s v="NEON.D09.PRLA.DP1.20138.001.amc_fieldSuperParent.2017-04.expanded.20231227T053843Z.csv"/>
    <s v="ba0907fd-890f-4050-bc97-760cbbca035b"/>
    <s v="D09"/>
    <x v="17"/>
    <s v="PRLA.AOS.littoral1"/>
    <n v="47.159092999999999"/>
    <n v="-99.114227999999997"/>
    <n v="1"/>
    <n v="10"/>
    <n v="562.4"/>
    <n v="1"/>
    <s v="WGS84"/>
    <s v=""/>
    <s v=""/>
    <s v=""/>
    <s v=""/>
    <s v=""/>
    <x v="1551"/>
    <s v="lake"/>
    <s v=""/>
    <s v=""/>
    <s v="PRLA.IN.20170412"/>
    <s v=""/>
    <s v="PRLA.20170412"/>
    <s v="Kemmerer"/>
    <n v="17.2"/>
    <n v="149"/>
    <n v="968"/>
    <n v="6.9"/>
    <s v="NEON.DOC.003044vB"/>
    <s v="1.0"/>
    <s v="0.0"/>
    <s v="1.0"/>
    <s v="0.5"/>
    <s v=""/>
    <s v="jeldridge@neoninc.org"/>
    <s v="rhowell@field-ops.org"/>
    <s v="inlet location with small stream flowing in|0.9 mL formalin"/>
  </r>
  <r>
    <s v="NEON.D09.PRLA.DP1.20138.001.amc_fieldSuperParent.2017-04.expanded.20231227T053843Z.csv"/>
    <s v="3079f852-2548-41bb-a218-1686c881080b"/>
    <s v="D09"/>
    <x v="17"/>
    <s v="PRLA.AOS.buoy.c0"/>
    <n v="47.159717999999998"/>
    <n v="-99.118723000000003"/>
    <n v="10"/>
    <n v="10"/>
    <n v="561"/>
    <n v="10"/>
    <s v="WGS84"/>
    <s v=""/>
    <s v=""/>
    <s v=""/>
    <s v=""/>
    <s v=""/>
    <x v="1552"/>
    <s v="lake"/>
    <s v=""/>
    <s v=""/>
    <s v="PRLA.C0.20170412"/>
    <s v=""/>
    <s v="PRLA.20170412"/>
    <s v="Kemmerer"/>
    <n v="16.690000000000001"/>
    <n v="146"/>
    <n v="965"/>
    <n v="7"/>
    <s v="NEON.DOC.003044vB"/>
    <s v="3.2"/>
    <s v="0.0"/>
    <s v="3.2"/>
    <s v="0.5"/>
    <s v=""/>
    <s v="jeldridge@neoninc.org"/>
    <s v="rhowell@field-ops.org"/>
    <s v="0.9 mL formalin"/>
  </r>
  <r>
    <s v="NEON.D09.PRLA.DP1.20138.001.amc_fieldSuperParent.2017-04.expanded.20231227T053843Z.csv"/>
    <s v="aa9157ec-547d-4b27-a9df-e2339159bcb5"/>
    <s v="D09"/>
    <x v="17"/>
    <s v="PRLA.AOS.littoral2"/>
    <n v="47.160850000000003"/>
    <n v="-99.120215000000002"/>
    <n v="1"/>
    <n v="10"/>
    <n v="562.29999999999995"/>
    <n v="1"/>
    <s v="WGS84"/>
    <s v=""/>
    <s v=""/>
    <s v=""/>
    <s v=""/>
    <s v=""/>
    <x v="1553"/>
    <s v="lake"/>
    <s v=""/>
    <s v=""/>
    <s v="PRLA.OT.20170412"/>
    <s v=""/>
    <s v="PRLA.20170412"/>
    <s v="Kemmerer"/>
    <n v="18.8"/>
    <n v="165"/>
    <n v="962"/>
    <n v="7.2"/>
    <s v="NEON.DOC.003044vB"/>
    <s v="1.2"/>
    <s v="0.0"/>
    <s v="1.2"/>
    <s v="0.5"/>
    <s v=""/>
    <s v="jeldridge@neoninc.org"/>
    <s v="rhowell@field-ops.org"/>
    <s v="0.9 mL formalin"/>
  </r>
  <r>
    <s v="NEON.D09.PRLA.DP1.20138.001.amc_fieldSuperParent.2017-06.expanded.20231227T074805Z.csv"/>
    <s v="074a7b08-3a6e-47e1-9311-13f3d06ce0f1"/>
    <s v="D09"/>
    <x v="17"/>
    <s v="PRLA.AOS.littoral1"/>
    <n v="47.159092999999999"/>
    <n v="-99.114227999999997"/>
    <n v="1"/>
    <n v="10"/>
    <n v="562.4"/>
    <n v="1"/>
    <s v="WGS84"/>
    <s v=""/>
    <s v=""/>
    <s v=""/>
    <s v=""/>
    <s v=""/>
    <x v="1554"/>
    <s v="lake"/>
    <s v=""/>
    <s v=""/>
    <s v="PRLA.IN.20170608"/>
    <s v=""/>
    <s v="PRLA.20170608"/>
    <s v="Kemmerer"/>
    <n v="5.39"/>
    <n v="64"/>
    <n v="1038"/>
    <n v="20.7"/>
    <s v="NEON.DOC.003044vB"/>
    <s v=""/>
    <s v=""/>
    <s v="1.0"/>
    <s v="0.5"/>
    <s v=""/>
    <s v="rhowell@battelleecology.org"/>
    <s v="jeldridge@neoninc.org"/>
    <s v="Inlet dry"/>
  </r>
  <r>
    <s v="NEON.D09.PRLA.DP1.20138.001.amc_fieldSuperParent.2017-06.expanded.20231227T074805Z.csv"/>
    <s v="bf36fffa-c8f0-4d5b-9942-8fc39a1a51a5"/>
    <s v="D09"/>
    <x v="17"/>
    <s v="PRLA.AOS.buoy.c0"/>
    <n v="47.159717999999998"/>
    <n v="-99.118723000000003"/>
    <n v="10"/>
    <n v="10"/>
    <n v="561"/>
    <n v="10"/>
    <s v="WGS84"/>
    <s v=""/>
    <s v=""/>
    <s v=""/>
    <s v=""/>
    <s v=""/>
    <x v="1555"/>
    <s v="lake"/>
    <s v=""/>
    <s v=""/>
    <s v="PRLA.C0.20170608"/>
    <s v=""/>
    <s v="PRLA.20170608"/>
    <s v="Kemmerer"/>
    <n v="5.47"/>
    <n v="65"/>
    <n v="1038"/>
    <n v="20.7"/>
    <s v="NEON.DOC.003044vB"/>
    <s v=""/>
    <s v=""/>
    <s v="3.2"/>
    <s v="0.5"/>
    <s v=""/>
    <s v="rhowell@battelleecology.org"/>
    <s v="jeldridge@neoninc.org"/>
    <s v=""/>
  </r>
  <r>
    <s v="NEON.D09.PRLA.DP1.20138.001.amc_fieldSuperParent.2017-06.expanded.20231227T074805Z.csv"/>
    <s v="8d9340a2-025f-4b90-97a7-4eb96ae575ed"/>
    <s v="D09"/>
    <x v="17"/>
    <s v="PRLA.AOS.littoral2"/>
    <n v="47.160850000000003"/>
    <n v="-99.120215000000002"/>
    <n v="1"/>
    <n v="10"/>
    <n v="562.29999999999995"/>
    <n v="1"/>
    <s v="WGS84"/>
    <s v=""/>
    <s v=""/>
    <s v=""/>
    <s v=""/>
    <s v=""/>
    <x v="1556"/>
    <s v="lake"/>
    <s v=""/>
    <s v=""/>
    <s v="PRLA.OT.20170608"/>
    <s v=""/>
    <s v="PRLA.20170608"/>
    <s v="Kemmerer"/>
    <n v="6.31"/>
    <n v="75"/>
    <n v="1039"/>
    <n v="21"/>
    <s v="NEON.DOC.003044vB"/>
    <s v=""/>
    <s v=""/>
    <s v="1.0"/>
    <s v="0.5"/>
    <s v=""/>
    <s v="rhowell@battelleecology.org"/>
    <s v="jeldridge@neoninc.org"/>
    <s v=""/>
  </r>
  <r>
    <s v="NEON.D09.PRLA.DP1.20138.001.amc_fieldSuperParent.2017-08.expanded.20231227T031901Z.csv"/>
    <s v="74d8bada-c0d7-44bb-b4d4-64691879956a"/>
    <s v="D09"/>
    <x v="17"/>
    <s v="PRLA.AOS.littoral1"/>
    <n v="47.159092999999999"/>
    <n v="-99.114227999999997"/>
    <n v="1"/>
    <n v="10"/>
    <n v="562.4"/>
    <n v="1"/>
    <s v="WGS84"/>
    <s v=""/>
    <s v=""/>
    <s v=""/>
    <s v=""/>
    <s v=""/>
    <x v="1557"/>
    <s v="lake"/>
    <s v=""/>
    <s v=""/>
    <s v="PRLA.IN.20170803"/>
    <s v=""/>
    <s v="PRLA.20170803"/>
    <s v="Kemmerer"/>
    <n v="1.97"/>
    <n v="24"/>
    <n v="1122"/>
    <n v="21.3"/>
    <s v="NEON.DOC.003044vB"/>
    <s v=""/>
    <s v=""/>
    <s v="1.0"/>
    <s v="0.5"/>
    <s v=""/>
    <s v="jeldridge@neoninc.org"/>
    <s v="Kmorris@battelleecology.org"/>
    <s v="Only able to filter less than 200 mL with other AMC filters; could be filter problem but no indication of it while filtering"/>
  </r>
  <r>
    <s v="NEON.D09.PRLA.DP1.20138.001.amc_fieldSuperParent.2017-08.expanded.20231227T031901Z.csv"/>
    <s v="17807d12-aa35-4817-9622-a2c21b485842"/>
    <s v="D09"/>
    <x v="17"/>
    <s v="PRLA.AOS.buoy.c0"/>
    <n v="47.159717999999998"/>
    <n v="-99.118723000000003"/>
    <n v="10"/>
    <n v="10"/>
    <n v="561"/>
    <n v="10"/>
    <s v="WGS84"/>
    <s v=""/>
    <s v=""/>
    <s v=""/>
    <s v=""/>
    <s v=""/>
    <x v="1558"/>
    <s v="lake"/>
    <s v=""/>
    <s v=""/>
    <s v="PRLA.C0.20170803"/>
    <s v=""/>
    <s v="PRLA.20170803"/>
    <s v="Kemmerer"/>
    <n v="1.0900000000000001"/>
    <n v="13"/>
    <n v="1127"/>
    <n v="21.3"/>
    <s v="NEON.DOC.003044vB"/>
    <s v=""/>
    <s v=""/>
    <s v="3.0"/>
    <s v="0.5"/>
    <s v=""/>
    <s v="jeldridge@neoninc.org"/>
    <s v="Kmorris@battelleecology.org"/>
    <s v="unsure why one AMC filter volume is much higher than the other; may be filter problem"/>
  </r>
  <r>
    <s v="NEON.D09.PRLA.DP1.20138.001.amc_fieldSuperParent.2017-08.expanded.20231227T031901Z.csv"/>
    <s v="f2f3756c-0b3d-444c-927a-a5e0f2f5ed68"/>
    <s v="D09"/>
    <x v="17"/>
    <s v="PRLA.AOS.littoral2"/>
    <n v="47.160850000000003"/>
    <n v="-99.120215000000002"/>
    <n v="1"/>
    <n v="10"/>
    <n v="562.29999999999995"/>
    <n v="1"/>
    <s v="WGS84"/>
    <s v=""/>
    <s v=""/>
    <s v=""/>
    <s v=""/>
    <s v=""/>
    <x v="1559"/>
    <s v="lake"/>
    <s v=""/>
    <s v=""/>
    <s v="PRLA.OT.20170803"/>
    <s v=""/>
    <s v="PRLA.20170803"/>
    <s v="Kemmerer"/>
    <n v="2.64"/>
    <n v="32"/>
    <n v="1125"/>
    <n v="21.3"/>
    <s v="NEON.DOC.003044vB"/>
    <s v=""/>
    <s v=""/>
    <s v="1.0"/>
    <s v="0.5"/>
    <s v=""/>
    <s v="jeldridge@neoninc.org"/>
    <s v="Kmorris@battelleecology.org"/>
    <s v=""/>
  </r>
  <r>
    <s v="NEON.D09.PRLA.DP1.20138.001.amc_fieldSuperParent.2017-10.expanded.20231227T072657Z.csv"/>
    <s v="d8115e77-9492-4287-bad9-678a33c44d30"/>
    <s v="D09"/>
    <x v="17"/>
    <s v="PRLA.AOS.littoral1"/>
    <n v="47.159092999999999"/>
    <n v="-99.114227999999997"/>
    <n v="1"/>
    <n v="10"/>
    <n v="562.4"/>
    <n v="1"/>
    <s v="WGS84"/>
    <s v=""/>
    <s v=""/>
    <s v=""/>
    <s v=""/>
    <s v=""/>
    <x v="1560"/>
    <s v="lake"/>
    <s v=""/>
    <s v=""/>
    <s v="PRLA.IN.20171019"/>
    <s v=""/>
    <s v="PRLA.20171019"/>
    <s v="Kemmerer"/>
    <n v="9.98"/>
    <n v="89"/>
    <n v="1143"/>
    <n v="7.1"/>
    <s v="NEON.DOC.003044vB"/>
    <s v=""/>
    <s v=""/>
    <s v="1.0"/>
    <s v="0.5"/>
    <s v=""/>
    <s v="rhowell@battelleecology.org"/>
    <s v="aanteau@neoninc.org"/>
    <s v=""/>
  </r>
  <r>
    <s v="NEON.D09.PRLA.DP1.20138.001.amc_fieldSuperParent.2017-10.expanded.20231227T072657Z.csv"/>
    <s v="49a65958-4137-4d68-9018-c32cdf38dc15"/>
    <s v="D09"/>
    <x v="17"/>
    <s v="PRLA.AOS.buoy.c0"/>
    <n v="47.159717999999998"/>
    <n v="-99.118723000000003"/>
    <n v="10"/>
    <n v="10"/>
    <n v="561"/>
    <n v="10"/>
    <s v="WGS84"/>
    <s v=""/>
    <s v=""/>
    <s v=""/>
    <s v=""/>
    <s v=""/>
    <x v="1561"/>
    <s v="lake"/>
    <s v=""/>
    <s v=""/>
    <s v="PRLA.C0.20171019"/>
    <s v=""/>
    <s v="PRLA.20171019"/>
    <s v="Kemmerer"/>
    <n v="9.77"/>
    <n v="87"/>
    <n v="1146"/>
    <n v="7.2"/>
    <s v="NEON.DOC.003044vB"/>
    <s v=""/>
    <s v=""/>
    <s v="2.7"/>
    <s v="0.5"/>
    <s v=""/>
    <s v="rhowell@battelleecology.org"/>
    <s v="aanteau@neoninc.org"/>
    <s v=""/>
  </r>
  <r>
    <s v="NEON.D09.PRLA.DP1.20138.001.amc_fieldSuperParent.2017-10.expanded.20231227T072657Z.csv"/>
    <s v="23f767c0-7b8f-4b91-a048-5c3c24d6018b"/>
    <s v="D09"/>
    <x v="17"/>
    <s v="PRLA.AOS.littoral2"/>
    <n v="47.160850000000003"/>
    <n v="-99.120215000000002"/>
    <n v="1"/>
    <n v="10"/>
    <n v="562.29999999999995"/>
    <n v="1"/>
    <s v="WGS84"/>
    <s v=""/>
    <s v=""/>
    <s v=""/>
    <s v=""/>
    <s v=""/>
    <x v="1562"/>
    <s v="lake"/>
    <s v=""/>
    <s v=""/>
    <s v="PRLA.OT.20171019"/>
    <s v=""/>
    <s v="PRLA.20171019"/>
    <s v="Kemmerer"/>
    <n v="10.49"/>
    <n v="93"/>
    <n v="1144"/>
    <n v="7.1"/>
    <s v="NEON.DOC.003044vB"/>
    <s v=""/>
    <s v=""/>
    <s v="1.2"/>
    <s v="0.5"/>
    <s v=""/>
    <s v="rhowell@battelleecology.org"/>
    <s v="aanteau@neoninc.org"/>
    <s v=""/>
  </r>
  <r>
    <s v="NEON.D09.PRLA.DP1.20138.001.amc_fieldSuperParent.2018-01.expanded.20231228T194639Z.csv"/>
    <s v="d8abcee3-003f-488d-9a5c-4b03b327e510"/>
    <s v="D09"/>
    <x v="17"/>
    <s v="PRLA.AOS.buoy.c0"/>
    <n v="47.159717999999998"/>
    <n v="-99.118723000000003"/>
    <n v="10"/>
    <n v="10"/>
    <n v="561"/>
    <n v="10"/>
    <s v="WGS84"/>
    <s v=""/>
    <s v=""/>
    <s v=""/>
    <s v=""/>
    <s v=""/>
    <x v="1563"/>
    <s v="lake"/>
    <s v=""/>
    <s v=""/>
    <s v="PRLA.C0.20180104"/>
    <s v=""/>
    <s v="PRLA.20180104"/>
    <s v="Kemmerer"/>
    <n v="7.85"/>
    <n v="59"/>
    <n v="1476"/>
    <n v="1.2"/>
    <s v="NEON.DOC.003044vB"/>
    <s v=""/>
    <s v=""/>
    <s v="2.2"/>
    <s v="0.5"/>
    <s v=""/>
    <s v="jeldridge@neoninc.org"/>
    <s v="totto@neoninc.org"/>
    <s v=""/>
  </r>
  <r>
    <s v="NEON.D09.PRLA.DP1.20138.001.amc_fieldSuperParent.2018-03.expanded.20231228T200640Z.csv"/>
    <s v="5c69648b-dc4a-4727-994f-41ba8e7bd436"/>
    <s v="D09"/>
    <x v="17"/>
    <s v="PRLA.AOS.buoy.c0"/>
    <n v="47.159717999999998"/>
    <n v="-99.118723000000003"/>
    <n v="10"/>
    <n v="10"/>
    <n v="561"/>
    <n v="10"/>
    <s v="WGS84"/>
    <s v=""/>
    <s v=""/>
    <s v=""/>
    <s v=""/>
    <s v=""/>
    <x v="1564"/>
    <s v="lake"/>
    <s v=""/>
    <s v=""/>
    <s v="PRLA.C0.20180313"/>
    <s v=""/>
    <s v="PRLA.20180313"/>
    <s v="Kemmerer"/>
    <n v="5.79"/>
    <n v="44"/>
    <n v="1683"/>
    <n v="1.4"/>
    <s v="NEON.DOC.003044vB"/>
    <s v=""/>
    <s v=""/>
    <s v="2.2"/>
    <s v="0.5"/>
    <s v=""/>
    <s v="totto@neoninc.org"/>
    <s v="jeldridge@neoninc.org"/>
    <s v=""/>
  </r>
  <r>
    <s v="NEON.D09.PRLA.DP1.20138.001.amc_fieldSuperParent.2018-05.expanded.20231228T195956Z.csv"/>
    <s v="e145a2a8-3c54-4c35-a7bd-8b1fa90e93a3"/>
    <s v="D09"/>
    <x v="17"/>
    <s v="PRLA.AOS.buoy.c0"/>
    <n v="47.159717999999998"/>
    <n v="-99.118723000000003"/>
    <n v="10"/>
    <n v="10"/>
    <n v="561"/>
    <n v="10"/>
    <s v="WGS84"/>
    <s v=""/>
    <s v=""/>
    <s v=""/>
    <s v=""/>
    <s v=""/>
    <x v="1565"/>
    <s v="lake"/>
    <s v=""/>
    <s v=""/>
    <s v="PRLA.C0.20180501"/>
    <s v=""/>
    <s v="PRLA.20180501"/>
    <s v="Kemmerer"/>
    <n v="8.34"/>
    <n v="76"/>
    <n v="1132"/>
    <n v="8.3000000000000007"/>
    <s v="NEON.DOC.003044vB"/>
    <s v=""/>
    <s v=""/>
    <s v="2.9"/>
    <s v="0.5"/>
    <s v=""/>
    <s v="jeldridge@neoninc.org"/>
    <s v="bwaite@battelleecology.org"/>
    <s v=""/>
  </r>
  <r>
    <s v="NEON.D09.PRLA.DP1.20138.001.amc_fieldSuperParent.2018-06.expanded.20231228T194044Z.csv"/>
    <s v="bf2fdf26-61c1-40fb-ae24-68aecb0bcae5"/>
    <s v="D09"/>
    <x v="17"/>
    <s v="PRLA.AOS.buoy.c1"/>
    <n v="47.159717999999998"/>
    <n v="-99.118723000000003"/>
    <n v="10"/>
    <n v="10"/>
    <n v="561"/>
    <n v="10"/>
    <s v="WGS84"/>
    <s v=""/>
    <s v=""/>
    <s v=""/>
    <s v=""/>
    <s v=""/>
    <x v="1566"/>
    <s v="lake"/>
    <s v=""/>
    <s v=""/>
    <s v="PRLA.C1.20180620"/>
    <s v=""/>
    <s v="PRLA.20180620"/>
    <s v="Kemmerer"/>
    <n v="11.08"/>
    <n v="124"/>
    <n v="1097"/>
    <n v="21"/>
    <s v="NEON.DOC.003044vB"/>
    <s v="1.5"/>
    <s v="0.0"/>
    <s v="2.8"/>
    <s v="0.5"/>
    <s v=""/>
    <s v="dfarkas@battelleecology.org"/>
    <s v="jeldridge@neoninc.org"/>
    <s v="pipette broken; microbe cell count volume measured with sterile syringe instead of pipette"/>
  </r>
  <r>
    <s v="NEON.D09.PRLA.DP1.20138.001.amc_fieldSuperParent.2018-08.expanded.20231228T190312Z.csv"/>
    <s v="d9093e9e-b482-41a2-abfd-307d5efb3015"/>
    <s v="D09"/>
    <x v="17"/>
    <s v="PRLA.AOS.buoy.c0"/>
    <n v="47.159717999999998"/>
    <n v="-99.118723000000003"/>
    <n v="10"/>
    <n v="10"/>
    <n v="561"/>
    <n v="10"/>
    <s v="WGS84"/>
    <s v=""/>
    <s v=""/>
    <s v=""/>
    <s v=""/>
    <s v=""/>
    <x v="1567"/>
    <s v="lake"/>
    <s v=""/>
    <s v=""/>
    <s v="PRLA.C0.20180807"/>
    <s v=""/>
    <s v="PRLA.20180807"/>
    <s v="Kemmerer"/>
    <n v="5.13"/>
    <n v="62"/>
    <n v="1145"/>
    <n v="22.1"/>
    <s v="NEON.DOC.003044vB"/>
    <s v=""/>
    <s v=""/>
    <s v="2.6"/>
    <s v="0.5"/>
    <s v=""/>
    <s v="llocke@battelleecology.org"/>
    <s v="dfarkas@battelleecology.org"/>
    <s v=""/>
  </r>
  <r>
    <s v="NEON.D09.PRLA.DP1.20138.001.amc_fieldSuperParent.2018-10.expanded.20231228T195758Z.csv"/>
    <s v="d0492f00-1a8e-4edd-aa6d-c2799ad51527"/>
    <s v="D09"/>
    <x v="17"/>
    <s v="PRLA.AOS.buoy.c0"/>
    <n v="47.159717999999998"/>
    <n v="-99.118723000000003"/>
    <n v="10"/>
    <n v="10"/>
    <n v="561"/>
    <n v="10"/>
    <s v="WGS84"/>
    <s v=""/>
    <s v=""/>
    <s v=""/>
    <s v=""/>
    <s v=""/>
    <x v="1568"/>
    <s v="lake"/>
    <s v=""/>
    <s v=""/>
    <s v="PRLA.C0.20181016"/>
    <s v=""/>
    <s v="PRLA.20181016"/>
    <s v="Kemmerer"/>
    <n v="12.12"/>
    <n v="94"/>
    <n v="1242"/>
    <n v="1.8"/>
    <s v="NEON.DOC.003044vC"/>
    <s v=""/>
    <s v=""/>
    <s v="2.7"/>
    <s v="0.5"/>
    <s v=""/>
    <s v="bwaite@battelleecology.org"/>
    <s v="totto@neoninc.org"/>
    <s v=""/>
  </r>
  <r>
    <s v="NEON.D09.PRLA.DP1.20138.001.amc_fieldSuperParent.2018-12.expanded.20231228T173416Z.csv"/>
    <s v="95b683eb-f296-4009-bae6-d368c67d5aa2"/>
    <s v="D09"/>
    <x v="17"/>
    <s v="PRLA.AOS.buoy.c0"/>
    <n v="47.159717999999998"/>
    <n v="-99.118723000000003"/>
    <n v="10"/>
    <n v="10"/>
    <n v="561"/>
    <n v="10"/>
    <s v="WGS84"/>
    <s v=""/>
    <s v=""/>
    <s v=""/>
    <s v=""/>
    <s v=""/>
    <x v="1569"/>
    <s v="lake"/>
    <s v=""/>
    <s v=""/>
    <s v="PRLA.C0.20181204"/>
    <s v=""/>
    <s v="PRLA.20181204"/>
    <s v="Kemmerer"/>
    <n v="4.91"/>
    <n v="38"/>
    <n v="1419"/>
    <n v="1.5"/>
    <s v="NEON.DOC.003044vC"/>
    <s v=""/>
    <s v=""/>
    <s v="2.2"/>
    <s v="0.5"/>
    <s v=""/>
    <s v="jeldridge@battelleecology.org"/>
    <s v="totto@neoninc.org"/>
    <s v=""/>
  </r>
  <r>
    <s v="NEON.D09.PRLA.DP1.20138.001.amc_fieldSuperParent.2019-02.expanded.20231227T183557Z.csv"/>
    <s v="c298256d-39df-4f9b-aecf-d933155725c4"/>
    <s v="D09"/>
    <x v="17"/>
    <s v="PRLA.AOS.buoy.c0"/>
    <n v="47.159717999999998"/>
    <n v="-99.118723000000003"/>
    <n v="10"/>
    <n v="10"/>
    <n v="561"/>
    <n v="10"/>
    <s v="WGS84"/>
    <s v=""/>
    <s v=""/>
    <s v=""/>
    <s v=""/>
    <s v=""/>
    <x v="1570"/>
    <s v="lake"/>
    <s v=""/>
    <s v=""/>
    <s v="PRLA.C0.20190211"/>
    <s v=""/>
    <s v="PRLA.20190211"/>
    <s v="Kemmerer"/>
    <n v="1.25"/>
    <n v="10"/>
    <n v="1868"/>
    <n v="1.3"/>
    <s v="NEON.DOC.003044vC"/>
    <s v=""/>
    <s v=""/>
    <s v="1.9"/>
    <s v="0.5"/>
    <s v=""/>
    <s v="jeldridge@battelleecology.org"/>
    <s v="totto@neoninc.org"/>
    <s v="Strong sulfur smell from water"/>
  </r>
  <r>
    <s v="NEON.D09.PRLA.DP1.20138.001.amc_fieldSuperParent.2019-04.expanded.20231227T183122Z.csv"/>
    <s v="5ddb491e-7962-4c30-a790-28ae01639ea3"/>
    <s v="D09"/>
    <x v="17"/>
    <s v="PRLA.AOS.buoy.c1"/>
    <n v="47.159717999999998"/>
    <n v="-99.118723000000003"/>
    <n v="10"/>
    <n v="10"/>
    <n v="561"/>
    <n v="10"/>
    <s v="WGS84"/>
    <s v=""/>
    <s v=""/>
    <s v=""/>
    <s v=""/>
    <s v=""/>
    <x v="1571"/>
    <s v="lake"/>
    <s v=""/>
    <s v=""/>
    <s v="PRLA.C1.20190423"/>
    <s v=""/>
    <s v="PRLA.20190423"/>
    <s v="Kemmerer"/>
    <n v="6.88"/>
    <n v="61"/>
    <n v="836"/>
    <n v="7.4"/>
    <s v="NEON.DOC.003044vC"/>
    <s v="1.5"/>
    <s v="0.0"/>
    <s v="2.9"/>
    <s v="0.5"/>
    <s v=""/>
    <s v="0000-0002-4670-7736"/>
    <s v="0000-0002-1892-7221"/>
    <s v=""/>
  </r>
  <r>
    <s v="NEON.D09.PRLA.DP1.20138.001.amc_fieldSuperParent.2019-06.expanded.20231227T185955Z.csv"/>
    <s v="9a976ffb-882c-4e88-883b-59580382ed2a"/>
    <s v="D09"/>
    <x v="17"/>
    <s v="PRLA.AOS.buoy.c0"/>
    <n v="47.159717999999998"/>
    <n v="-99.118723000000003"/>
    <n v="10"/>
    <n v="10"/>
    <n v="561"/>
    <n v="10"/>
    <s v="WGS84"/>
    <s v=""/>
    <s v=""/>
    <s v=""/>
    <s v=""/>
    <s v=""/>
    <x v="1572"/>
    <s v="lake"/>
    <s v=""/>
    <s v=""/>
    <s v="PRLA.C0.20190604"/>
    <s v=""/>
    <s v="PRLA.20190604"/>
    <s v="Kemmerer"/>
    <n v="8.41"/>
    <n v="99"/>
    <n v="997"/>
    <n v="19.399999999999999"/>
    <s v="NEON.DOC.003044vC"/>
    <s v=""/>
    <s v=""/>
    <s v="2.8"/>
    <s v="0.5"/>
    <s v=""/>
    <s v="0000-0002-7105-1986"/>
    <s v="0000-0002-1892-7221"/>
    <s v=""/>
  </r>
  <r>
    <s v="NEON.D09.PRLA.DP1.20138.001.amc_fieldSuperParent.2019-08.expanded.20231227T182322Z.csv"/>
    <s v="7d6ad1a9-9b53-44d2-9f26-0e9810bf95ee"/>
    <s v="D09"/>
    <x v="17"/>
    <s v="PRLA.AOS.buoy.c0"/>
    <n v="47.159717999999998"/>
    <n v="-99.118723000000003"/>
    <n v="10"/>
    <n v="10"/>
    <n v="561"/>
    <n v="10"/>
    <s v="WGS84"/>
    <s v=""/>
    <s v=""/>
    <s v=""/>
    <s v=""/>
    <s v=""/>
    <x v="1573"/>
    <s v="lake"/>
    <s v=""/>
    <s v=""/>
    <s v="PRLA.C0.20190806"/>
    <s v=""/>
    <s v="PRLA.20190806"/>
    <s v="Kemmerer"/>
    <n v="4.91"/>
    <n v="63"/>
    <n v="1077"/>
    <n v="24.1"/>
    <s v="NEON.DOC.003044vD"/>
    <s v=""/>
    <s v=""/>
    <s v="2.9"/>
    <s v="0.5"/>
    <s v=""/>
    <s v="0000-0002-9635-4684"/>
    <s v="0000-0002-1892-7221"/>
    <s v=""/>
  </r>
  <r>
    <s v="NEON.D09.PRLA.DP1.20138.001.amc_fieldSuperParent.2019-10.expanded.20231227T181954Z.csv"/>
    <s v="6781c835-55dd-4652-8f02-f19dda81a93d"/>
    <s v="D09"/>
    <x v="17"/>
    <s v="PRLA.AOS.buoy.c0"/>
    <n v="47.159717999999998"/>
    <n v="-99.118723000000003"/>
    <n v="10"/>
    <n v="10"/>
    <n v="561"/>
    <n v="10"/>
    <s v="WGS84"/>
    <s v=""/>
    <s v=""/>
    <s v=""/>
    <s v=""/>
    <s v=""/>
    <x v="1574"/>
    <s v="lake"/>
    <s v=""/>
    <s v=""/>
    <s v="PRLA.C0.20191016"/>
    <s v=""/>
    <s v="PRLA.20191016"/>
    <s v="Kemmerer"/>
    <n v="15.2"/>
    <n v="117"/>
    <n v="968"/>
    <n v="2"/>
    <s v="NEON.DOC.003044vC"/>
    <s v=""/>
    <s v=""/>
    <s v="3.2"/>
    <s v="0.5"/>
    <s v=""/>
    <s v="0000-0002-9635-4684"/>
    <s v="0000-0001-5939-3206"/>
    <s v=""/>
  </r>
  <r>
    <s v="NEON.D09.PRLA.DP1.20138.001.amc_fieldSuperParent.2019-11.expanded.20231227T183450Z.csv"/>
    <s v="f5bac5b8-3ca1-43e2-9a18-3bb1601ffa35"/>
    <s v="D09"/>
    <x v="17"/>
    <s v="PRLA.AOS.buoy.c0"/>
    <n v="47.159717999999998"/>
    <n v="-99.118723000000003"/>
    <n v="10"/>
    <n v="10"/>
    <n v="561"/>
    <n v="10"/>
    <s v="WGS84"/>
    <s v=""/>
    <s v=""/>
    <s v=""/>
    <s v=""/>
    <s v=""/>
    <x v="1575"/>
    <s v="lake"/>
    <s v="location frozen"/>
    <s v=""/>
    <s v="PRLA.C0.20191105"/>
    <s v=""/>
    <s v="PRLA.20191105"/>
    <s v="Kemmerer"/>
    <m/>
    <m/>
    <m/>
    <m/>
    <s v="NEON.DOC.003044vC"/>
    <s v=""/>
    <s v=""/>
    <s v=""/>
    <s v=""/>
    <s v=""/>
    <s v="0000-0002-1892-7221"/>
    <s v="0000-0001-8766-9222"/>
    <s v="Ice not thick enough for safe sampling"/>
  </r>
  <r>
    <s v="NEON.D09.PRLA.DP1.20138.001.amc_fieldSuperParent.2019-12.expanded.20231227T164643Z.csv"/>
    <s v="49052e4a-f430-4315-874e-f2bc56ee1168"/>
    <s v="D09"/>
    <x v="17"/>
    <s v="PRLA.AOS.buoy.c0"/>
    <n v="47.159717999999998"/>
    <n v="-99.118723000000003"/>
    <n v="10"/>
    <n v="10"/>
    <n v="561"/>
    <n v="10"/>
    <s v="WGS84"/>
    <s v=""/>
    <s v=""/>
    <s v=""/>
    <s v=""/>
    <s v=""/>
    <x v="1576"/>
    <s v="lake"/>
    <s v=""/>
    <s v=""/>
    <s v="PRLA.C0.20191204"/>
    <s v=""/>
    <s v="PRLA.20191204"/>
    <s v="Kemmerer"/>
    <n v="9.09"/>
    <n v="74"/>
    <n v="1050"/>
    <n v="3.6"/>
    <s v="NEON.DOC.003044vC"/>
    <s v=""/>
    <s v=""/>
    <s v="3.4"/>
    <s v="0.5"/>
    <s v=""/>
    <s v="0000-0001-8766-9222"/>
    <s v="0000-0001-5939-3206"/>
    <s v=""/>
  </r>
  <r>
    <s v="NEON.D09.PRLA.DP1.20138.001.amc_fieldSuperParent.2020-01.expanded.20231227T225224Z.csv"/>
    <s v="b42e1e78-1922-45a7-b670-a2e6ff70a8cc"/>
    <s v="D09"/>
    <x v="17"/>
    <s v="PRLA.AOS.buoy.c0"/>
    <n v="47.159717999999998"/>
    <n v="-99.118723000000003"/>
    <n v="10"/>
    <n v="10"/>
    <n v="561"/>
    <n v="10"/>
    <s v="WGS84"/>
    <s v=""/>
    <s v=""/>
    <s v=""/>
    <s v=""/>
    <s v=""/>
    <x v="1577"/>
    <s v="lake"/>
    <s v=""/>
    <s v=""/>
    <s v="PRLA.C0.20200109"/>
    <s v=""/>
    <s v="PRLA.20200109"/>
    <s v="Kemmerer"/>
    <n v="6.22"/>
    <n v="50"/>
    <n v="1152"/>
    <n v="2.5"/>
    <s v="NEON.DOC.003044vD"/>
    <s v=""/>
    <s v=""/>
    <s v="3.1"/>
    <s v="0.5"/>
    <s v=""/>
    <s v="0000-0002-6068-4956"/>
    <s v="0000-0002-1892-7221"/>
    <s v=""/>
  </r>
  <r>
    <s v="NEON.D09.PRLA.DP1.20138.001.amc_fieldSuperParent.2020-02.expanded.20231227T220908Z.csv"/>
    <s v="e46fd445-d6d3-4416-8c8a-9a63b4088492"/>
    <s v="D09"/>
    <x v="17"/>
    <s v="PRLA.AOS.buoy.c0"/>
    <n v="47.159717999999998"/>
    <n v="-99.118723000000003"/>
    <n v="10"/>
    <n v="10"/>
    <n v="561"/>
    <n v="10"/>
    <s v="WGS84"/>
    <s v=""/>
    <s v=""/>
    <s v=""/>
    <s v=""/>
    <s v=""/>
    <x v="1578"/>
    <s v="lake"/>
    <s v=""/>
    <s v="Y"/>
    <s v="PRLA.C0.20200211"/>
    <s v=""/>
    <s v="PRLA.20200211"/>
    <s v="Kemmerer"/>
    <n v="3.55"/>
    <n v="28"/>
    <n v="1211"/>
    <n v="2.6"/>
    <s v="NEON.DOC.003044vD"/>
    <s v=""/>
    <s v=""/>
    <s v="3.1"/>
    <s v="0.5"/>
    <s v=""/>
    <s v="0000-0002-1892-7221"/>
    <s v="0000-0002-6068-4956"/>
    <s v=""/>
  </r>
  <r>
    <s v="NEON.D09.PRLA.DP1.20138.001.amc_fieldSuperParent.2020-04.expanded.20231227T213946Z.csv"/>
    <s v="feaf41fb-67a5-4083-9c29-a26bde5ba1be"/>
    <s v="D09"/>
    <x v="17"/>
    <s v="PRLA.AOS.buoy.c0"/>
    <n v="47.159717999999998"/>
    <n v="-99.118723000000003"/>
    <n v="10"/>
    <n v="10"/>
    <n v="561"/>
    <n v="10"/>
    <s v="WGS84"/>
    <s v=""/>
    <s v=""/>
    <s v=""/>
    <s v=""/>
    <s v=""/>
    <x v="1579"/>
    <s v="lake"/>
    <s v="logistical"/>
    <s v=""/>
    <s v="PRLA.C0.20200407"/>
    <s v=""/>
    <s v="PRLA.20200407"/>
    <s v=""/>
    <m/>
    <m/>
    <m/>
    <m/>
    <s v="NEON.DOC.003044vD"/>
    <s v=""/>
    <s v=""/>
    <s v=""/>
    <s v=""/>
    <s v=""/>
    <s v="0000-0002-1892-7221"/>
    <s v=""/>
    <s v="COVID19"/>
  </r>
  <r>
    <s v="NEON.D09.PRLA.DP1.20138.001.amc_fieldSuperParent.2020-05.expanded.20231227T212828Z.csv"/>
    <s v="61dcc1eb-0573-4ef4-bf30-3ced036c2712"/>
    <s v="D09"/>
    <x v="17"/>
    <s v="PRLA.AOS.buoy.c0"/>
    <n v="47.159717999999998"/>
    <n v="-99.118723000000003"/>
    <n v="10"/>
    <n v="10"/>
    <n v="561"/>
    <n v="10"/>
    <s v="WGS84"/>
    <s v=""/>
    <s v=""/>
    <s v=""/>
    <s v=""/>
    <s v=""/>
    <x v="1580"/>
    <s v="lake"/>
    <s v="logistical"/>
    <s v=""/>
    <s v="PRLA.C0.20200505"/>
    <s v=""/>
    <s v="PRLA.20200505"/>
    <s v=""/>
    <m/>
    <m/>
    <m/>
    <m/>
    <s v="NEON.DOC.003044vC"/>
    <s v=""/>
    <s v=""/>
    <s v=""/>
    <s v=""/>
    <s v=""/>
    <s v="0000-0002-1892-7221"/>
    <s v=""/>
    <s v="COVID19"/>
  </r>
  <r>
    <s v="NEON.D09.PRLA.DP1.20138.001.amc_fieldSuperParent.2020-06.expanded.20231227T211433Z.csv"/>
    <s v="70ecfc76-6eb9-4edc-b41c-8c3c5fb11536"/>
    <s v="D09"/>
    <x v="17"/>
    <s v="PRLA.AOS.buoy.c0"/>
    <n v="47.159717999999998"/>
    <n v="-99.118723000000003"/>
    <n v="10"/>
    <n v="10"/>
    <n v="561"/>
    <n v="10"/>
    <s v="WGS84"/>
    <s v=""/>
    <s v=""/>
    <s v=""/>
    <s v=""/>
    <s v=""/>
    <x v="1581"/>
    <s v="lake"/>
    <s v=""/>
    <s v="Y"/>
    <s v="PRLA.C0.20200609"/>
    <s v=""/>
    <s v="PRLA.20200609"/>
    <s v="Kemmerer"/>
    <n v="7.5"/>
    <n v="89"/>
    <n v="1026"/>
    <n v="20.100000000000001"/>
    <s v="NEON.DOC.003044vD"/>
    <s v=""/>
    <s v=""/>
    <s v="3.1"/>
    <s v="0.5"/>
    <s v=""/>
    <s v="0000-0003-4092-4649"/>
    <s v="0000-0002-1892-7221"/>
    <s v=""/>
  </r>
  <r>
    <s v="NEON.D09.PRLA.DP1.20138.001.amc_fieldSuperParent.2020-08.expanded.20231227T204118Z.csv"/>
    <s v="975d46a6-18c6-4887-a35b-f2242291354e"/>
    <s v="D09"/>
    <x v="17"/>
    <s v="PRLA.AOS.buoy.c0"/>
    <n v="47.159717999999998"/>
    <n v="-99.118723000000003"/>
    <n v="10"/>
    <n v="10"/>
    <n v="561"/>
    <n v="10"/>
    <s v="WGS84"/>
    <s v=""/>
    <s v=""/>
    <s v=""/>
    <s v=""/>
    <s v=""/>
    <x v="1582"/>
    <s v="lake"/>
    <s v=""/>
    <s v="Y"/>
    <s v="PRLA.C0.20200804"/>
    <s v=""/>
    <s v="PRLA.20200804"/>
    <s v="Kemmerer"/>
    <n v="6.06"/>
    <n v="75"/>
    <n v="1002"/>
    <n v="22.3"/>
    <s v="NEON.DOC.003044vD"/>
    <s v=""/>
    <s v=""/>
    <s v="3.4"/>
    <s v="0.5"/>
    <s v=""/>
    <s v="0000-0002-1892-7221"/>
    <s v="0000-0003-4092-4649"/>
    <s v=""/>
  </r>
  <r>
    <s v="NEON.D09.PRLA.DP1.20138.001.amc_fieldSuperParent.2020-10.expanded.20231227T210341Z.csv"/>
    <s v="88cdb78c-2e4a-4816-8c77-d62be798145a"/>
    <s v="D09"/>
    <x v="17"/>
    <s v="PRLA.AOS.buoy.c0"/>
    <n v="47.159717999999998"/>
    <n v="-99.118723000000003"/>
    <n v="10"/>
    <n v="10"/>
    <n v="561"/>
    <n v="10"/>
    <s v="WGS84"/>
    <s v=""/>
    <s v=""/>
    <s v=""/>
    <s v=""/>
    <s v=""/>
    <x v="1583"/>
    <s v="lake"/>
    <s v="logistical"/>
    <s v=""/>
    <s v="PRLA.C0.20201019"/>
    <s v=""/>
    <s v="PRLA.20201019"/>
    <s v=""/>
    <m/>
    <m/>
    <m/>
    <m/>
    <s v="NEON.DOC.003044vD"/>
    <s v=""/>
    <s v=""/>
    <s v=""/>
    <s v=""/>
    <s v=""/>
    <s v="0000-0002-1892-7221"/>
    <s v=""/>
    <s v="COVID19"/>
  </r>
  <r>
    <s v="NEON.D09.PRLA.DP1.20138.001.amc_fieldSuperParent.2020-11.expanded.20231227T205543Z.csv"/>
    <s v="efe98991-1261-440d-ab5d-151b5ee5461f"/>
    <s v="D09"/>
    <x v="17"/>
    <s v="PRLA.AOS.buoy.c0"/>
    <n v="47.159717999999998"/>
    <n v="-99.118723000000003"/>
    <n v="10"/>
    <n v="10"/>
    <n v="561"/>
    <n v="10"/>
    <s v="WGS84"/>
    <s v=""/>
    <s v=""/>
    <s v=""/>
    <s v=""/>
    <s v=""/>
    <x v="1584"/>
    <s v="lake"/>
    <s v="logistical"/>
    <s v=""/>
    <s v="PRLA.C0.20201109"/>
    <s v=""/>
    <s v="PRLA.20201109"/>
    <s v=""/>
    <m/>
    <m/>
    <m/>
    <m/>
    <s v="NEON.DOC.003044vD"/>
    <s v=""/>
    <s v=""/>
    <s v=""/>
    <s v=""/>
    <s v=""/>
    <s v="0000-0002-1892-7221"/>
    <s v=""/>
    <s v="COVID19"/>
  </r>
  <r>
    <s v="NEON.D09.PRLA.DP1.20138.001.amc_fieldSuperParent.2020-12.expanded.20231227T210045Z.csv"/>
    <s v="c77d33fa-0ea0-4326-9331-5b008252a4a2"/>
    <s v="D09"/>
    <x v="17"/>
    <s v="PRLA.AOS.buoy.c0"/>
    <n v="47.159717999999998"/>
    <n v="-99.118723000000003"/>
    <n v="10"/>
    <n v="10"/>
    <n v="561"/>
    <n v="10"/>
    <s v="WGS84"/>
    <s v=""/>
    <s v=""/>
    <s v=""/>
    <s v=""/>
    <s v=""/>
    <x v="1585"/>
    <s v="lake"/>
    <s v="logistical"/>
    <s v=""/>
    <s v="PRLA.C0.20201201"/>
    <s v=""/>
    <s v="PRLA.20201201"/>
    <s v=""/>
    <m/>
    <m/>
    <m/>
    <m/>
    <s v="NEON.DOC.003044vD"/>
    <s v=""/>
    <s v=""/>
    <s v=""/>
    <s v=""/>
    <s v=""/>
    <s v="0000-0002-1892-7221"/>
    <s v=""/>
    <s v="COVID19"/>
  </r>
  <r>
    <s v="NEON.D09.PRLA.DP1.20138.001.amc_fieldSuperParent.2021-02.expanded.20231227T233122Z.csv"/>
    <s v="36f1ff0c-5aa6-4140-a15f-aa3f28384d3c"/>
    <s v="D09"/>
    <x v="17"/>
    <s v="PRLA.AOS.buoy.c0"/>
    <n v="47.159717999999998"/>
    <n v="-99.118723000000003"/>
    <n v="10"/>
    <n v="10"/>
    <n v="561"/>
    <n v="10"/>
    <s v="WGS84"/>
    <s v=""/>
    <s v=""/>
    <s v=""/>
    <s v=""/>
    <s v=""/>
    <x v="1586"/>
    <s v="lake"/>
    <s v=""/>
    <s v="Y"/>
    <s v="PRLA.C0.20210202"/>
    <s v=""/>
    <s v="PRLA.20210202"/>
    <s v="Kemmerer"/>
    <n v="11.55"/>
    <n v="92"/>
    <n v="1277"/>
    <n v="2.5"/>
    <s v="NEON.DOC.003044vD"/>
    <s v=""/>
    <s v=""/>
    <s v="2.9"/>
    <s v="0.5"/>
    <s v=""/>
    <s v="0000-0001-8766-9222"/>
    <s v="0000-0002-1892-7221"/>
    <s v=""/>
  </r>
  <r>
    <s v="NEON.D09.PRLA.DP1.20138.001.amc_fieldSuperParent.2021-04.expanded.20231227T235237Z.csv"/>
    <s v="a527c1f4-0151-4423-994f-0bfa92f1f249"/>
    <s v="D09"/>
    <x v="17"/>
    <s v="PRLA.AOS.buoy.c0"/>
    <n v="47.159717999999998"/>
    <n v="-99.118723000000003"/>
    <n v="10"/>
    <n v="10"/>
    <n v="561"/>
    <n v="10"/>
    <s v="WGS84"/>
    <s v=""/>
    <s v=""/>
    <s v=""/>
    <s v=""/>
    <s v=""/>
    <x v="1587"/>
    <s v="lake"/>
    <s v=""/>
    <s v="Y"/>
    <s v="PRLA.C0.20210407"/>
    <s v=""/>
    <s v="PRLA.20210407"/>
    <s v="Kemmerer"/>
    <n v="12.15"/>
    <n v="108"/>
    <n v="1055"/>
    <n v="7.2"/>
    <s v="NEON.DOC.003044vD"/>
    <s v=""/>
    <s v=""/>
    <s v="3.1"/>
    <s v="0.5"/>
    <s v=""/>
    <s v="0000-0003-4092-4649"/>
    <s v="0000-0002-1892-7221"/>
    <s v=""/>
  </r>
  <r>
    <s v="NEON.D09.PRLA.DP1.20138.001.amc_fieldSuperParent.2021-06.expanded.20231228T001421Z.csv"/>
    <s v="b473c944-4b97-4de9-b776-55b822db5a68"/>
    <s v="D09"/>
    <x v="17"/>
    <s v="PRLA.AOS.buoy.c1"/>
    <n v="47.159717999999998"/>
    <n v="-99.118723000000003"/>
    <n v="10"/>
    <n v="10"/>
    <n v="561"/>
    <n v="10"/>
    <s v="WGS84"/>
    <s v=""/>
    <s v=""/>
    <s v=""/>
    <s v=""/>
    <s v=""/>
    <x v="1588"/>
    <s v="lake"/>
    <s v=""/>
    <s v="Y"/>
    <s v="PRLA.C1.20210601"/>
    <s v=""/>
    <s v="PRLA.20210601"/>
    <s v="Kemmerer"/>
    <n v="11.07"/>
    <n v="118"/>
    <n v="1210"/>
    <n v="15.5"/>
    <s v="NEON.DOC.003044vD"/>
    <s v="1.0"/>
    <s v="0.0"/>
    <s v="2.9"/>
    <s v="0.5"/>
    <s v=""/>
    <s v="0000-0002-1892-7221"/>
    <s v="0000-0003-4092-4649"/>
    <s v=""/>
  </r>
  <r>
    <s v="NEON.D09.PRLA.DP1.20138.001.amc_fieldSuperParent.2021-08.expanded.20231228T011026Z.csv"/>
    <s v="ba84acbc-9f41-4e8e-9927-034630714592"/>
    <s v="D09"/>
    <x v="17"/>
    <s v="PRLA.AOS.buoy.c0"/>
    <n v="47.159717999999998"/>
    <n v="-99.118723000000003"/>
    <n v="10"/>
    <n v="10"/>
    <n v="561"/>
    <n v="10"/>
    <s v="WGS84"/>
    <s v=""/>
    <s v=""/>
    <s v=""/>
    <s v=""/>
    <s v=""/>
    <x v="1589"/>
    <s v="lake"/>
    <s v=""/>
    <s v="Y"/>
    <s v="PRLA.C0.20210803"/>
    <s v=""/>
    <s v="PRLA.20210803"/>
    <s v="Kemmerer"/>
    <n v="8.4"/>
    <n v="104"/>
    <n v="1363"/>
    <n v="22.9"/>
    <s v="NEON.DOC.003044vD"/>
    <s v=""/>
    <s v=""/>
    <s v="2.5"/>
    <s v="0.5"/>
    <s v=""/>
    <s v="0000-0002-1892-7221"/>
    <s v="0000-0003-4092-4649"/>
    <s v=""/>
  </r>
  <r>
    <s v="NEON.D09.PRLA.DP1.20138.001.amc_fieldSuperParent.2021-10.expanded.20231227T233127Z.csv"/>
    <s v="8f36ef16-b8fc-410c-82d6-4744aad730e9"/>
    <s v="D09"/>
    <x v="17"/>
    <s v="PRLA.AOS.buoy.c0"/>
    <n v="47.159717999999998"/>
    <n v="-99.118723000000003"/>
    <n v="10"/>
    <n v="10"/>
    <n v="561"/>
    <n v="10"/>
    <s v="WGS84"/>
    <s v=""/>
    <s v=""/>
    <s v=""/>
    <s v=""/>
    <s v=""/>
    <x v="1590"/>
    <s v="lake"/>
    <s v=""/>
    <s v="Y"/>
    <s v="PRLA.C0.20211012"/>
    <s v=""/>
    <s v="PRLA.20211012"/>
    <s v="Kemmerer"/>
    <n v="8.17"/>
    <n v="78"/>
    <n v="1460"/>
    <n v="10.6"/>
    <s v="NEON.DOC.003044vD"/>
    <s v=""/>
    <s v=""/>
    <s v="2.4"/>
    <s v="0.5"/>
    <s v=""/>
    <s v="0000-0002-1892-7221"/>
    <s v="0000-0003-4092-4649"/>
    <s v=""/>
  </r>
  <r>
    <s v="NEON.D09.PRLA.DP1.20138.001.amc_fieldSuperParent.2021-12.expanded.20231227T233112Z.csv"/>
    <s v="9537f6c8-b396-4c71-8265-a3da7939d943"/>
    <s v="D09"/>
    <x v="17"/>
    <s v="PRLA.AOS.buoy.c0"/>
    <n v="47.159717999999998"/>
    <n v="-99.118723000000003"/>
    <n v="10"/>
    <n v="10"/>
    <n v="561"/>
    <n v="10"/>
    <s v="WGS84"/>
    <s v=""/>
    <s v=""/>
    <s v=""/>
    <s v=""/>
    <s v=""/>
    <x v="1591"/>
    <s v="lake"/>
    <s v=""/>
    <s v="Y"/>
    <s v="PRLA.C0.20211214"/>
    <s v=""/>
    <s v="PRLA.20211214"/>
    <s v="Kemmerer"/>
    <n v="11.35"/>
    <n v="86"/>
    <n v="1472"/>
    <n v="1"/>
    <s v="NEON.DOC.003044vD"/>
    <s v=""/>
    <s v=""/>
    <s v="2.3"/>
    <s v="0.5"/>
    <s v=""/>
    <s v="0000-0001-8766-9222"/>
    <s v="0000-0002-6068-4956"/>
    <s v=""/>
  </r>
  <r>
    <s v="NEON.D09.PRLA.DP1.20138.001.amc_fieldSuperParent.2022-02.expanded.20231229T055240Z.csv"/>
    <s v="8e26a595-23a0-4b0f-a07e-2e836ab559da"/>
    <s v="D09"/>
    <x v="17"/>
    <s v="PRLA.AOS.buoy.c0"/>
    <n v="47.159717999999998"/>
    <n v="-99.118723000000003"/>
    <n v="10"/>
    <n v="10"/>
    <n v="561"/>
    <n v="10"/>
    <s v="WGS84"/>
    <s v=""/>
    <s v=""/>
    <s v=""/>
    <s v=""/>
    <s v=""/>
    <x v="1592"/>
    <s v="lake"/>
    <s v=""/>
    <s v="Y"/>
    <s v="PRLA.C0.20220208"/>
    <s v=""/>
    <s v="PRLA.20220208"/>
    <s v="Kemmerer"/>
    <n v="0.2"/>
    <n v="1"/>
    <n v="1810"/>
    <n v="1.4"/>
    <s v="NEON.DOC.003044vD"/>
    <s v=""/>
    <s v=""/>
    <s v="2.5"/>
    <s v="0.5"/>
    <s v=""/>
    <s v="0000-0002-8352-658X"/>
    <s v="0000-0001-8766-9222"/>
    <s v=""/>
  </r>
  <r>
    <s v="NEON.D09.PRLA.DP1.20138.001.amc_fieldSuperParent.2022-04.expanded.20231229T035258Z.csv"/>
    <s v="0c5cf7b9-f570-4e5e-93aa-93b2b079f552"/>
    <s v="D09"/>
    <x v="17"/>
    <s v="PRLA.AOS.buoy.c0"/>
    <n v="47.159717999999998"/>
    <n v="-99.118723000000003"/>
    <n v="10"/>
    <n v="10"/>
    <n v="561"/>
    <n v="10"/>
    <s v="WGS84"/>
    <s v=""/>
    <s v=""/>
    <s v=""/>
    <s v=""/>
    <s v=""/>
    <x v="1593"/>
    <s v="lake"/>
    <s v=""/>
    <s v="Y"/>
    <s v="PRLA.C0.20220426"/>
    <s v=""/>
    <s v="PRLA.20220426"/>
    <s v="Kemmerer"/>
    <n v="13.53"/>
    <n v="104"/>
    <n v="1232"/>
    <n v="2.1"/>
    <s v="NEON.DOC.003044vD"/>
    <s v=""/>
    <s v=""/>
    <s v="2.9"/>
    <s v="0.5"/>
    <s v=""/>
    <s v="0000-0001-8766-9222"/>
    <s v="0000-0002-3981-6870"/>
    <s v=""/>
  </r>
  <r>
    <s v="NEON.D09.PRLA.DP1.20138.001.amc_fieldSuperParent.2022-05.expanded.20231229T051356Z.csv"/>
    <s v="0355ca53-caad-4a11-88fc-0edabd5f210b"/>
    <s v="D09"/>
    <x v="17"/>
    <s v="PRLA.AOS.buoy.c0"/>
    <n v="47.159717999999998"/>
    <n v="-99.118723000000003"/>
    <n v="10"/>
    <n v="10"/>
    <n v="561"/>
    <n v="10"/>
    <s v="WGS84"/>
    <s v=""/>
    <s v=""/>
    <s v=""/>
    <s v=""/>
    <s v=""/>
    <x v="1594"/>
    <s v="lake"/>
    <s v=""/>
    <s v="N"/>
    <s v="PRLA.C0.20220503"/>
    <s v=""/>
    <s v="PRLA.20220503"/>
    <s v="Kemmerer"/>
    <n v="13.84"/>
    <n v="110"/>
    <n v="1201"/>
    <n v="4.5999999999999996"/>
    <s v="NEON.DOC.003044vD"/>
    <s v=""/>
    <s v=""/>
    <s v="3.1"/>
    <s v="0.5"/>
    <s v=""/>
    <s v="0000-0002-8352-658X"/>
    <s v="0000-0002-9771-6042"/>
    <s v=""/>
  </r>
  <r>
    <s v="NEON.D09.PRLA.DP1.20138.001.amc_fieldSuperParent.2022-06.expanded.20231229T043626Z.csv"/>
    <s v="f1d4bdd3-174a-427b-b93d-ff478d8b6bc9"/>
    <s v="D09"/>
    <x v="17"/>
    <s v="PRLA.AOS.buoy.c0"/>
    <n v="47.159717999999998"/>
    <n v="-99.118723000000003"/>
    <n v="10"/>
    <n v="10"/>
    <n v="561"/>
    <n v="10"/>
    <s v="WGS84"/>
    <s v=""/>
    <s v=""/>
    <s v=""/>
    <s v=""/>
    <s v=""/>
    <x v="1595"/>
    <s v="lake"/>
    <s v=""/>
    <s v="Y"/>
    <s v="PRLA.C0.20220627"/>
    <s v=""/>
    <s v="PRLA.20220627"/>
    <s v="Kemmerer"/>
    <n v="8.26"/>
    <n v="95"/>
    <n v="1206"/>
    <n v="19.3"/>
    <s v="NEON.DOC.003044vD"/>
    <s v=""/>
    <s v=""/>
    <s v="3.2"/>
    <s v="0.5"/>
    <s v=""/>
    <s v="0000-0001-8766-9222"/>
    <s v="0000-0002-9771-6042"/>
    <s v=""/>
  </r>
  <r>
    <s v="NEON.D09.PRLA.DP1.20138.001.amc_fieldSuperParent.2022-08.expanded.20231229T052839Z.csv"/>
    <s v="9ff1575c-477f-4e3f-9b5a-c467096677e2"/>
    <s v="D09"/>
    <x v="17"/>
    <s v="PRLA.AOS.buoy.c0"/>
    <n v="47.159717999999998"/>
    <n v="-99.118723000000003"/>
    <n v="10"/>
    <n v="10"/>
    <n v="561"/>
    <n v="10"/>
    <s v="WGS84"/>
    <s v=""/>
    <s v=""/>
    <s v=""/>
    <s v=""/>
    <s v=""/>
    <x v="1596"/>
    <s v="lake"/>
    <s v=""/>
    <s v="Y"/>
    <s v="PRLA.C0.20220802"/>
    <s v=""/>
    <s v="PRLA.20220802"/>
    <s v="Kemmerer"/>
    <n v="7.37"/>
    <n v="91"/>
    <n v="1248"/>
    <n v="22.6"/>
    <s v="NEON.DOC.003044vE"/>
    <s v=""/>
    <s v=""/>
    <s v="3.1"/>
    <s v="0.5"/>
    <s v=""/>
    <s v="0000-0002-8352-658X"/>
    <s v="0000-0002-9771-6042"/>
    <s v=""/>
  </r>
  <r>
    <s v="NEON.D09.PRLA.DP1.20138.001.amc_fieldSuperParent.2022-10.expanded.20231229T044338Z.csv"/>
    <s v="992a496d-39b4-454a-aabe-1ea3b2b508be"/>
    <s v="D09"/>
    <x v="17"/>
    <s v="PRLA.AOS.buoy.c0"/>
    <n v="47.159717999999998"/>
    <n v="-99.118723000000003"/>
    <n v="10"/>
    <n v="10"/>
    <n v="561"/>
    <n v="10"/>
    <s v="WGS84"/>
    <s v=""/>
    <s v=""/>
    <s v=""/>
    <s v=""/>
    <s v=""/>
    <x v="1597"/>
    <s v="lake"/>
    <s v=""/>
    <s v="Y"/>
    <s v="PRLA.C0.20221018"/>
    <s v=""/>
    <s v="PRLA.20221018"/>
    <s v="Kemmerer"/>
    <n v="11.58"/>
    <n v="93"/>
    <n v="1426"/>
    <n v="4.2"/>
    <s v="NEON.DOC.003044vE"/>
    <s v=""/>
    <s v=""/>
    <s v="2.9"/>
    <s v="0.5"/>
    <s v=""/>
    <s v="0000-0002-8352-658X"/>
    <s v="0000-0001-8766-9222"/>
    <s v=""/>
  </r>
  <r>
    <s v="NEON.D09.PRLA.DP1.20138.001.amc_fieldSuperParent.2022-11.expanded.20231229T054855Z.csv"/>
    <s v="419c2b1f-d523-43ff-82fb-010a98b8eefc"/>
    <s v="D09"/>
    <x v="17"/>
    <s v="PRLA.AOS.buoy.c0"/>
    <n v="47.159717999999998"/>
    <n v="-99.118723000000003"/>
    <n v="10"/>
    <n v="10"/>
    <n v="561"/>
    <n v="10"/>
    <s v="WGS84"/>
    <s v=""/>
    <s v=""/>
    <s v=""/>
    <s v=""/>
    <s v=""/>
    <x v="1598"/>
    <s v="lake"/>
    <s v=""/>
    <s v="Y"/>
    <s v="PRLA.C0.20221129"/>
    <s v=""/>
    <s v="PRLA.20221129"/>
    <s v="Kemmerer"/>
    <n v="10.58"/>
    <n v="83"/>
    <n v="1395"/>
    <n v="2.2000000000000002"/>
    <s v="NEON.DOC.003044vE"/>
    <s v=""/>
    <s v=""/>
    <s v="2.7"/>
    <s v="0.5"/>
    <s v=""/>
    <s v="0000-0002-8352-658X"/>
    <s v="0000-0001-8766-9222"/>
    <s v=""/>
  </r>
  <r>
    <s v="NEON.D09.PRLA.DP1.20138.001.amc_fieldSuperParent.2023-02.expanded.20231229T154411Z.csv"/>
    <s v="6a721507-09fa-4ab0-a5f0-76a673826e24"/>
    <s v="D09"/>
    <x v="17"/>
    <s v="PRLA.AOS.buoy.c0"/>
    <n v="47.159717999999998"/>
    <n v="-99.118723000000003"/>
    <n v="10"/>
    <n v="10"/>
    <n v="561"/>
    <n v="10"/>
    <s v="WGS84"/>
    <s v=""/>
    <s v=""/>
    <s v=""/>
    <s v=""/>
    <s v=""/>
    <x v="1599"/>
    <s v="lake"/>
    <s v=""/>
    <s v="Y"/>
    <s v="PRLA.C0.20230207"/>
    <s v=""/>
    <s v="PRLA.20230207"/>
    <s v="Kemmerer"/>
    <n v="1.04"/>
    <n v="8"/>
    <n v="1687"/>
    <n v="2.1"/>
    <s v="NEON.DOC.003044vE"/>
    <s v=""/>
    <s v=""/>
    <s v="2.2"/>
    <s v="0.5"/>
    <s v=""/>
    <s v="0000-0002-8352-658X"/>
    <s v="0000-0001-8766-9222"/>
    <s v=""/>
  </r>
  <r>
    <s v="NEON.D09.PRLA.DP1.20138.001.amc_fieldSuperParent.2023-05.expanded.20231229T160526Z.csv"/>
    <s v="44ce70a6-1adc-40f8-9190-1d652a171d69"/>
    <s v="D09"/>
    <x v="17"/>
    <s v="PRLA.AOS.buoy.c1"/>
    <n v="47.159717999999998"/>
    <n v="-99.118723000000003"/>
    <n v="10"/>
    <n v="10"/>
    <n v="561"/>
    <n v="10"/>
    <s v="WGS84"/>
    <s v=""/>
    <s v=""/>
    <s v=""/>
    <s v=""/>
    <s v=""/>
    <x v="1600"/>
    <s v="lake"/>
    <s v=""/>
    <s v="Y"/>
    <s v="PRLA.C1.20230516"/>
    <s v=""/>
    <s v="PRLA.20230516"/>
    <s v="Kemmerer"/>
    <n v="22.32"/>
    <n v="251"/>
    <n v="11.8"/>
    <n v="17.600000000000001"/>
    <s v="NEON.DOC.003044vE"/>
    <s v=""/>
    <s v=""/>
    <s v="3.4"/>
    <s v="0.5"/>
    <s v=""/>
    <s v="0000-0002-8352-658X"/>
    <s v="0009-0003-5783-900X"/>
    <s v=""/>
  </r>
  <r>
    <s v="NEON.D09.PRLA.DP1.20138.001.amc_fieldSuperParent.2023-06.expanded.20231229T163955Z.csv"/>
    <s v="f732e511-2793-463d-8584-9bda1a419e3e"/>
    <s v="D09"/>
    <x v="17"/>
    <s v="PRLA.AOS.buoy.c0"/>
    <n v="47.159717999999998"/>
    <n v="-99.118723000000003"/>
    <n v="10"/>
    <n v="10"/>
    <n v="561"/>
    <n v="10"/>
    <s v="WGS84"/>
    <s v=""/>
    <s v=""/>
    <s v=""/>
    <s v=""/>
    <s v=""/>
    <x v="1601"/>
    <s v="lake"/>
    <s v=""/>
    <s v="N"/>
    <s v="PRLA.C0.20230620"/>
    <s v=""/>
    <s v="PRLA.20230620"/>
    <s v="Kemmerer"/>
    <n v="9.32"/>
    <n v="117"/>
    <n v="1017"/>
    <n v="23.9"/>
    <s v="NEON.DOC.003044vE"/>
    <s v=""/>
    <s v=""/>
    <s v="3.1"/>
    <s v=""/>
    <s v=""/>
    <s v="0000-0002-8352-658X"/>
    <s v="0009-0009-5174-5700"/>
    <s v=""/>
  </r>
  <r>
    <s v="NEON.D09.PRLA.DP1.20138.001.amc_fieldSuperParent.2023-08.expanded.20231229T153757Z.csv"/>
    <s v="1588762c-819e-4450-9714-9b41fe94302b"/>
    <s v="D09"/>
    <x v="17"/>
    <s v="PRLA.AOS.buoy.c0"/>
    <n v="47.159717999999998"/>
    <n v="-99.118723000000003"/>
    <n v="10"/>
    <n v="10"/>
    <n v="561"/>
    <n v="10"/>
    <s v="WGS84"/>
    <s v=""/>
    <s v=""/>
    <s v=""/>
    <s v=""/>
    <s v=""/>
    <x v="1602"/>
    <s v="lake"/>
    <s v=""/>
    <s v="Y"/>
    <s v="PRLA.C0.20230808"/>
    <s v=""/>
    <s v="PRLA.20230808"/>
    <s v="Kemmerer"/>
    <n v="6.11"/>
    <n v="75"/>
    <n v="1074"/>
    <n v="22.6"/>
    <s v="NEON.DOC.003044vE"/>
    <s v=""/>
    <s v=""/>
    <s v="3.2"/>
    <s v="0.5"/>
    <s v=""/>
    <s v="0009-0003-5783-900X"/>
    <s v="0000-0002-8352-658X"/>
    <s v=""/>
  </r>
  <r>
    <s v="NEON.D09.PRLA.DP1.20138.001.amc_fieldSuperParent.2023-10.expanded.20231229T164609Z.csv"/>
    <s v="8508e4b4-4bdc-41fe-b31f-f02cc5b7ffcf"/>
    <s v="D09"/>
    <x v="17"/>
    <s v="PRLA.AOS.buoy.c0"/>
    <n v="47.159717999999998"/>
    <n v="-99.118723000000003"/>
    <n v="10"/>
    <n v="10"/>
    <n v="561"/>
    <n v="10"/>
    <s v="WGS84"/>
    <s v=""/>
    <s v=""/>
    <s v=""/>
    <s v=""/>
    <s v=""/>
    <x v="1603"/>
    <s v="lake"/>
    <s v=""/>
    <s v="Y"/>
    <s v="PRLA.C0.20231017"/>
    <s v=""/>
    <s v="PRLA.20231017"/>
    <s v="Kemmerer"/>
    <n v="11.62"/>
    <n v="108"/>
    <n v="1097"/>
    <n v="9.1"/>
    <s v="NEON.DOC.003044vE"/>
    <s v=""/>
    <s v=""/>
    <s v="3.1"/>
    <s v="0.5"/>
    <s v=""/>
    <s v="0000-0002-8352-658X"/>
    <s v="0009-0002-0851-5597"/>
    <s v=""/>
  </r>
  <r>
    <s v="NEON.D09.PRLA.DP1.20138.001.amc_fieldSuperParent.2023-12.expanded.20240130T233836Z.csv"/>
    <s v="f2658f11-760e-4c8b-a722-abe6fa5e1860"/>
    <s v="D09"/>
    <x v="17"/>
    <s v="PRLA.AOS.buoy.c0"/>
    <n v="47.159717999999998"/>
    <n v="-99.118723000000003"/>
    <n v="10"/>
    <n v="10"/>
    <n v="561"/>
    <n v="10"/>
    <s v="WGS84"/>
    <s v=""/>
    <s v=""/>
    <s v=""/>
    <s v=""/>
    <s v=""/>
    <x v="1604"/>
    <s v="lake"/>
    <s v=""/>
    <s v="Y"/>
    <s v="PRLA.C0.20231219"/>
    <s v=""/>
    <s v="PRLA.20231219"/>
    <s v="Kemmerer"/>
    <n v="12.2"/>
    <n v="97"/>
    <n v="1335"/>
    <n v="2.8"/>
    <s v="NEON.DOC.003044vE"/>
    <s v=""/>
    <s v=""/>
    <s v="3.2"/>
    <s v="0.5"/>
    <s v=""/>
    <s v="0000-0002-8352-658X"/>
    <s v="0000-0001-8766-9222"/>
    <s v=""/>
  </r>
  <r>
    <s v="NEON.D09.PRLA.DP1.20138.001.amc_fieldSuperParent.2024-02.expanded.20240318T160902Z.csv"/>
    <s v="7352b3e2-181d-496b-bbd6-26b30c47b677"/>
    <s v="D09"/>
    <x v="17"/>
    <s v="PRLA.AOS.buoy.c0"/>
    <n v="47.159717999999998"/>
    <n v="-99.118723000000003"/>
    <n v="10"/>
    <n v="10"/>
    <n v="561"/>
    <n v="10"/>
    <s v="WGS84"/>
    <s v=""/>
    <s v=""/>
    <s v=""/>
    <s v=""/>
    <s v=""/>
    <x v="1605"/>
    <s v="lake"/>
    <s v=""/>
    <s v="Y"/>
    <s v="PRLA.C0.20240207"/>
    <s v=""/>
    <s v="PRLA.20240207"/>
    <s v="Kemmerer"/>
    <n v="21.56"/>
    <n v="171"/>
    <n v="1463"/>
    <n v="2.9"/>
    <s v="NEON.DOC.003044vF"/>
    <s v=""/>
    <s v=""/>
    <s v="3.2"/>
    <s v=""/>
    <s v=""/>
    <s v="0000-0002-8352-658X"/>
    <s v="0000-0002-8352-658X"/>
    <s v=""/>
  </r>
  <r>
    <s v="NEON.D09.PRPO.DP1.20138.001.amc_fieldSuperParent.2014-08.expanded.20231226T225607Z.csv"/>
    <s v="7b61b48f-7ac9-4328-9bfe-292b2678f2e4"/>
    <s v="D09"/>
    <x v="18"/>
    <s v="PRPO.AOS.littoral1"/>
    <n v="47.129671000000002"/>
    <n v="-99.254694000000001"/>
    <n v="1"/>
    <n v="10"/>
    <n v="591.70000000000005"/>
    <n v="1"/>
    <s v="WGS84"/>
    <s v=""/>
    <s v=""/>
    <s v=""/>
    <s v=""/>
    <s v=""/>
    <x v="1606"/>
    <s v="lake"/>
    <s v=""/>
    <s v=""/>
    <s v="PRPO.IN.20140812"/>
    <s v=""/>
    <s v="PRPO.20140812"/>
    <s v="Kemmerer"/>
    <m/>
    <n v="32"/>
    <n v="2590"/>
    <n v="21.4"/>
    <s v="NEON.DOC.001200vA"/>
    <s v="1.2"/>
    <s v="0.0"/>
    <s v="1.2"/>
    <s v="1.0"/>
    <s v=""/>
    <s v="jeldridge@neoninc.org"/>
    <s v="gcain@neoninc.org"/>
    <s v="Alternate sampling location 47.1276 -99.2548|Listed as DNA under lab type in datasheet. Alternate sampling location 47.1276 -99.2548|Listed as RNA under lab type in datasheet. Alternate sampling location 47.1276 - 99.2548"/>
  </r>
  <r>
    <s v="NEON.D09.PRPO.DP1.20138.001.amc_fieldSuperParent.2014-08.expanded.20231226T225607Z.csv"/>
    <s v="a6ce35fe-ef98-467a-a05d-8605af66d305"/>
    <s v="D09"/>
    <x v="18"/>
    <s v="PRPO.AOS.buoy.c0"/>
    <n v="47.130692000000003"/>
    <n v="-99.253482000000005"/>
    <n v="10"/>
    <n v="10"/>
    <n v="590"/>
    <n v="10"/>
    <s v="WGS84"/>
    <s v=""/>
    <s v=""/>
    <s v=""/>
    <s v=""/>
    <s v=""/>
    <x v="1607"/>
    <s v="lake"/>
    <s v=""/>
    <s v=""/>
    <s v="PRPO.C0.20140812"/>
    <s v=""/>
    <s v="PRPO.20140812"/>
    <s v="Kemmerer"/>
    <m/>
    <n v="97"/>
    <n v="2509"/>
    <n v="22"/>
    <s v="NEON.DOC.001200vA"/>
    <s v="3.0"/>
    <s v="0.0"/>
    <s v="3.0"/>
    <s v="1.0"/>
    <s v="2.0"/>
    <s v="jeldridge@neoninc.org"/>
    <s v="gcain@neoninc.org"/>
    <s v="Listed as DNA under lab type in datasheet|Listed as RNA under lab type in datasheet"/>
  </r>
  <r>
    <s v="NEON.D09.PRPO.DP1.20138.001.amc_fieldSuperParent.2014-08.expanded.20231226T225607Z.csv"/>
    <s v="4dd979b1-e544-43c8-889d-26817720a36f"/>
    <s v="D09"/>
    <x v="18"/>
    <s v="PRPO.AOS.littoral2"/>
    <n v="47.131107999999998"/>
    <n v="-99.250809000000004"/>
    <n v="1"/>
    <n v="10"/>
    <n v="591.9"/>
    <n v="1"/>
    <s v="WGS84"/>
    <s v=""/>
    <s v=""/>
    <s v=""/>
    <s v=""/>
    <s v=""/>
    <x v="1608"/>
    <s v="lake"/>
    <s v=""/>
    <s v=""/>
    <s v="PRPO.OT.20140812"/>
    <s v=""/>
    <s v="PRPO.20140812"/>
    <s v="Kemmerer"/>
    <m/>
    <n v="75"/>
    <n v="2513"/>
    <n v="21.9"/>
    <s v="NEON.DOC.001200vA"/>
    <s v="1.5"/>
    <s v="0.0"/>
    <s v="1.5"/>
    <s v="1.0"/>
    <s v=""/>
    <s v="jeldridge@neoninc.org"/>
    <s v="gcain@neoninc.org"/>
    <s v="Listed as DNA under lab type in datasheet|Listed as RNA under lab type in datasheet"/>
  </r>
  <r>
    <s v="NEON.D09.PRPO.DP1.20138.001.amc_fieldSuperParent.2014-10.expanded.20231226T222559Z.csv"/>
    <s v="c624437c-790f-43b0-8f22-57b758e5ad12"/>
    <s v="D09"/>
    <x v="18"/>
    <s v="PRPO.AOS.littoral1"/>
    <n v="47.129671000000002"/>
    <n v="-99.254694000000001"/>
    <n v="1"/>
    <n v="10"/>
    <n v="591.70000000000005"/>
    <n v="1"/>
    <s v="WGS84"/>
    <s v=""/>
    <s v=""/>
    <s v=""/>
    <s v=""/>
    <s v=""/>
    <x v="1609"/>
    <s v="lake"/>
    <s v=""/>
    <s v=""/>
    <s v="PRPO.IN.20141013"/>
    <s v=""/>
    <s v="PRPO.20141013"/>
    <s v="Kemmerer"/>
    <m/>
    <m/>
    <m/>
    <m/>
    <s v="NEON.DOC.001200vB"/>
    <s v=""/>
    <s v=""/>
    <s v=""/>
    <s v="1.0"/>
    <s v=""/>
    <s v="jeldridge@neoninc.org"/>
    <s v="gcain@neoninc.org"/>
    <s v="Alternate sampling location 47.1276 -99.2548|Alternate sampling location 47.1276 -99.2548|Alternate sampling location 47.1276 -99.2548"/>
  </r>
  <r>
    <s v="NEON.D09.PRPO.DP1.20138.001.amc_fieldSuperParent.2014-10.expanded.20231226T222559Z.csv"/>
    <s v="235b1082-6d5c-4b0f-ab77-2ee356659310"/>
    <s v="D09"/>
    <x v="18"/>
    <s v="PRPO.AOS.littoral2"/>
    <n v="47.131107999999998"/>
    <n v="-99.250809000000004"/>
    <n v="1"/>
    <n v="10"/>
    <n v="591.9"/>
    <n v="1"/>
    <s v="WGS84"/>
    <s v=""/>
    <s v=""/>
    <s v=""/>
    <s v=""/>
    <s v=""/>
    <x v="1610"/>
    <s v="lake"/>
    <s v=""/>
    <s v=""/>
    <s v="PRPO.OT.20141013"/>
    <s v=""/>
    <s v="PRPO.20141013"/>
    <s v="Kemmerer"/>
    <m/>
    <m/>
    <m/>
    <m/>
    <s v="NEON.DOC.001200vB"/>
    <s v=""/>
    <s v=""/>
    <s v=""/>
    <s v="1.0"/>
    <s v=""/>
    <s v="jeldridge@neoninc.org"/>
    <s v="gcain@neoninc.org"/>
    <s v=""/>
  </r>
  <r>
    <s v="NEON.D09.PRPO.DP1.20138.001.amc_fieldSuperParent.2014-10.expanded.20231226T222559Z.csv"/>
    <s v="8252b85a-d6ca-444f-b899-8997b13dfd72"/>
    <s v="D09"/>
    <x v="18"/>
    <s v="PRPO.AOS.buoy.c1"/>
    <n v="47.130692000000003"/>
    <n v="-99.253482000000005"/>
    <n v="10"/>
    <n v="10"/>
    <n v="590"/>
    <n v="10"/>
    <s v="WGS84"/>
    <s v=""/>
    <s v=""/>
    <s v=""/>
    <s v=""/>
    <s v=""/>
    <x v="1611"/>
    <s v="lake"/>
    <s v=""/>
    <s v=""/>
    <s v="PRPO.C1.20141013"/>
    <s v=""/>
    <s v="PRPO.20141013"/>
    <s v="Kemmerer"/>
    <m/>
    <m/>
    <m/>
    <m/>
    <s v="NEON.DOC.001200vB"/>
    <s v=""/>
    <s v=""/>
    <s v=""/>
    <s v="1.0"/>
    <s v="2.0"/>
    <s v="jeldridge@neoninc.org"/>
    <s v="gcain@neoninc.org"/>
    <s v=""/>
  </r>
  <r>
    <s v="NEON.D09.PRPO.DP1.20138.001.amc_fieldSuperParent.2015-06.expanded.20231227T001458Z.csv"/>
    <s v="a4fb2343-134f-4037-95e0-bd681c67353c"/>
    <s v="D09"/>
    <x v="18"/>
    <s v="PRPO.AOS.littoral1"/>
    <n v="47.129671000000002"/>
    <n v="-99.254694000000001"/>
    <n v="1"/>
    <n v="10"/>
    <n v="591.70000000000005"/>
    <n v="1"/>
    <s v="WGS84"/>
    <s v=""/>
    <s v=""/>
    <s v=""/>
    <s v=""/>
    <s v=""/>
    <x v="1612"/>
    <s v="lake"/>
    <s v=""/>
    <s v=""/>
    <s v="PRPO.IN.20150602"/>
    <s v=""/>
    <s v="PRPO.20150602"/>
    <s v="Kemmerer"/>
    <n v="7.9"/>
    <n v="88"/>
    <n v="2630"/>
    <n v="16.5"/>
    <s v="NEON.DOC.001200vD"/>
    <s v="1.2"/>
    <s v="0.0"/>
    <s v="1.2"/>
    <s v="0.5"/>
    <s v=""/>
    <s v="jeldridge@neoninc.org"/>
    <s v="totto@neoninc.org"/>
    <s v="sampled for ALK and ANC only|disposed of cell count samples due to lack of lab contract"/>
  </r>
  <r>
    <s v="NEON.D09.PRPO.DP1.20138.001.amc_fieldSuperParent.2015-06.expanded.20231227T001458Z.csv"/>
    <s v="773efccf-4050-4d47-8146-f5160d0e1a5f"/>
    <s v="D09"/>
    <x v="18"/>
    <s v="PRPO.AOS.buoy.c0"/>
    <n v="47.130692000000003"/>
    <n v="-99.253482000000005"/>
    <n v="10"/>
    <n v="10"/>
    <n v="590"/>
    <n v="10"/>
    <s v="WGS84"/>
    <s v=""/>
    <s v=""/>
    <s v=""/>
    <s v=""/>
    <s v=""/>
    <x v="1613"/>
    <s v="lake"/>
    <s v=""/>
    <s v=""/>
    <s v="PRPO.C0.20150602"/>
    <s v=""/>
    <s v="PRPO.20150602"/>
    <s v="Kemmerer"/>
    <n v="8.3699999999999992"/>
    <n v="93"/>
    <n v="2619"/>
    <n v="16.600000000000001"/>
    <s v="NEON.DOC.001200vD"/>
    <s v="2.6"/>
    <s v="0.0"/>
    <s v="2.6"/>
    <s v="0.5"/>
    <s v=""/>
    <s v="jeldridge@neoninc.org"/>
    <s v="totto@neoninc.org"/>
    <s v="sampled for ALK and ANC only|disposed of cell count samples due to lack of lab contract"/>
  </r>
  <r>
    <s v="NEON.D09.PRPO.DP1.20138.001.amc_fieldSuperParent.2015-06.expanded.20231227T001458Z.csv"/>
    <s v="a588068d-8219-4ae6-aad0-309bbced7e43"/>
    <s v="D09"/>
    <x v="18"/>
    <s v="PRPO.AOS.littoral2"/>
    <n v="47.131107999999998"/>
    <n v="-99.250809000000004"/>
    <n v="1"/>
    <n v="10"/>
    <n v="591.9"/>
    <n v="1"/>
    <s v="WGS84"/>
    <s v=""/>
    <s v=""/>
    <s v=""/>
    <s v=""/>
    <s v=""/>
    <x v="1614"/>
    <s v="lake"/>
    <s v=""/>
    <s v=""/>
    <s v="PRPO.OT.20150602"/>
    <s v=""/>
    <s v="PRPO.20150602"/>
    <s v="Kemmerer"/>
    <n v="7.94"/>
    <n v="89"/>
    <n v="2613"/>
    <n v="16.7"/>
    <s v="NEON.DOC.001200vD"/>
    <s v="1.3"/>
    <s v="0.0"/>
    <s v="1.3"/>
    <s v="0.5"/>
    <s v=""/>
    <s v="jeldridge@neoninc.org"/>
    <s v="totto@neoninc.org"/>
    <s v="sampled for ALK and ANC only|disposed of cell count samples due to lack of lab contract"/>
  </r>
  <r>
    <s v="NEON.D09.PRPO.DP1.20138.001.amc_fieldSuperParent.2015-08.expanded.20231226T232914Z.csv"/>
    <s v="e28e334b-8bdc-4e31-9d6b-b53971db8d04"/>
    <s v="D09"/>
    <x v="18"/>
    <s v="PRPO.AOS.littoral1"/>
    <n v="47.129671000000002"/>
    <n v="-99.254694000000001"/>
    <n v="1"/>
    <n v="10"/>
    <n v="591.70000000000005"/>
    <n v="1"/>
    <s v="WGS84"/>
    <s v=""/>
    <s v=""/>
    <s v=""/>
    <s v=""/>
    <s v=""/>
    <x v="1615"/>
    <s v="lake"/>
    <s v=""/>
    <s v=""/>
    <s v="PRPO.IN.20150804"/>
    <s v=""/>
    <s v="PRPO.20150804"/>
    <s v="Kemmerer"/>
    <n v="17.27"/>
    <n v="218"/>
    <n v="2692"/>
    <n v="22.1"/>
    <s v="NEON.DOC.001200vD"/>
    <s v="1.0"/>
    <s v="0.0"/>
    <s v="1.0"/>
    <s v="0.5"/>
    <s v=""/>
    <s v="totto@neoninc.org"/>
    <s v="bdowner@field-ops.org"/>
    <s v="Percent DO and mg per L DO measures no very stable. Lots of movement in YSI readings. ANC and ALK only collected at center.|disposed of cell count samples due to lack of lab contract"/>
  </r>
  <r>
    <s v="NEON.D09.PRPO.DP1.20138.001.amc_fieldSuperParent.2015-08.expanded.20231226T232914Z.csv"/>
    <s v="2a3ac8e5-654a-4d7b-b36c-bc0d051e76ea"/>
    <s v="D09"/>
    <x v="18"/>
    <s v="PRPO.AOS.buoy.c0"/>
    <n v="47.130692000000003"/>
    <n v="-99.253482000000005"/>
    <n v="10"/>
    <n v="10"/>
    <n v="590"/>
    <n v="10"/>
    <s v="WGS84"/>
    <s v=""/>
    <s v=""/>
    <s v=""/>
    <s v=""/>
    <s v=""/>
    <x v="1616"/>
    <s v="lake"/>
    <s v=""/>
    <s v=""/>
    <s v="PRPO.C0.20150804"/>
    <s v=""/>
    <s v="PRPO.20150804"/>
    <s v="Kemmerer"/>
    <n v="19.899999999999999"/>
    <n v="246"/>
    <n v="2713"/>
    <n v="22.1"/>
    <s v="NEON.DOC.001200vD"/>
    <s v="2.5"/>
    <s v="0.0"/>
    <s v="2.5"/>
    <s v="0.5"/>
    <s v=""/>
    <s v="totto@neoninc.org"/>
    <s v="bdowner@field-ops.org"/>
    <s v="DO probe calibrated to air saturation. Prior reading of 94 percent DO. Percent DO and mg per L DO measures not very stable. Lots of movement in measurement.|disposed of cell count samples due to lack of lab contract"/>
  </r>
  <r>
    <s v="NEON.D09.PRPO.DP1.20138.001.amc_fieldSuperParent.2015-08.expanded.20231226T232914Z.csv"/>
    <s v="983d1f09-f486-42a0-a687-ecc49d830644"/>
    <s v="D09"/>
    <x v="18"/>
    <s v="PRPO.AOS.littoral2"/>
    <n v="47.131107999999998"/>
    <n v="-99.250809000000004"/>
    <n v="1"/>
    <n v="10"/>
    <n v="591.9"/>
    <n v="1"/>
    <s v="WGS84"/>
    <s v=""/>
    <s v=""/>
    <s v=""/>
    <s v=""/>
    <s v=""/>
    <x v="1617"/>
    <s v="lake"/>
    <s v=""/>
    <s v=""/>
    <s v="PRPO.OT.20150804"/>
    <s v=""/>
    <s v="PRPO.20150804"/>
    <s v="Kemmerer"/>
    <n v="19.600000000000001"/>
    <n v="241"/>
    <n v="2713"/>
    <n v="21.9"/>
    <s v="NEON.DOC.001200vD"/>
    <s v="1.1"/>
    <s v="0.0"/>
    <s v="1.1"/>
    <s v="0.5"/>
    <s v=""/>
    <s v="totto@neoninc.org"/>
    <s v="bdowner@field-ops.org"/>
    <s v="Water more gray colored than green at sample location. Percent DO and mg per L Do measures not very stable. Lots of movement in measurement. ALK and ANC not collected. Only collected at center location.|disposed of cell count samples due to lack of lab contract"/>
  </r>
  <r>
    <s v="NEON.D09.PRPO.DP1.20138.001.amc_fieldSuperParent.2015-10.expanded.20231226T232255Z.csv"/>
    <s v="83547368-2b3f-4618-9c0c-d4f4cbf877e1"/>
    <s v="D09"/>
    <x v="18"/>
    <s v="PRPO.AOS.littoral1"/>
    <n v="47.129671000000002"/>
    <n v="-99.254694000000001"/>
    <n v="1"/>
    <n v="10"/>
    <n v="591.70000000000005"/>
    <n v="1"/>
    <s v="WGS84"/>
    <s v=""/>
    <s v=""/>
    <s v=""/>
    <s v=""/>
    <s v=""/>
    <x v="1618"/>
    <s v="lake"/>
    <s v=""/>
    <s v=""/>
    <s v="PRPO.IN.20151020"/>
    <s v=""/>
    <s v="PRPO.20151020"/>
    <s v="Kemmerer"/>
    <m/>
    <m/>
    <n v="3000"/>
    <n v="8.9"/>
    <s v="NEON.DOC.001200vD"/>
    <s v="0.8"/>
    <s v="0.0"/>
    <s v="0.8"/>
    <s v="0.5"/>
    <s v=""/>
    <s v="jeldridge@neoninc.org"/>
    <s v="kcasillas@field-ops.org"/>
    <s v="DO probe not working| no DO recored| sample taken only for ASI protocol|disposed of cell count samples due to lack of lab contract"/>
  </r>
  <r>
    <s v="NEON.D09.PRPO.DP1.20138.001.amc_fieldSuperParent.2015-10.expanded.20231226T232255Z.csv"/>
    <s v="11bebb6f-11f1-4f6f-8e80-24bf19468676"/>
    <s v="D09"/>
    <x v="18"/>
    <s v="PRPO.AOS.buoy.c0"/>
    <n v="47.130692000000003"/>
    <n v="-99.253482000000005"/>
    <n v="10"/>
    <n v="10"/>
    <n v="590"/>
    <n v="10"/>
    <s v="WGS84"/>
    <s v=""/>
    <s v=""/>
    <s v=""/>
    <s v=""/>
    <s v=""/>
    <x v="1619"/>
    <s v="lake"/>
    <s v=""/>
    <s v=""/>
    <s v="PRPO.C0.20151020"/>
    <s v=""/>
    <s v="PRPO.20151020"/>
    <s v="Kemmerer"/>
    <m/>
    <m/>
    <n v="2999"/>
    <n v="9"/>
    <s v="NEON.DOC.001200vD"/>
    <s v="2.3"/>
    <s v="0.0"/>
    <s v="2.3"/>
    <s v="0.5"/>
    <s v=""/>
    <s v="jeldridge@neoninc.org"/>
    <s v="kcasillas@field-ops.org"/>
    <s v="DO probe not working| no DO recored|disposed of cell count samples due to lack of lab contract"/>
  </r>
  <r>
    <s v="NEON.D09.PRPO.DP1.20138.001.amc_fieldSuperParent.2015-10.expanded.20231226T232255Z.csv"/>
    <s v="d41c37dc-2d67-46c5-8380-8bb4165e5c11"/>
    <s v="D09"/>
    <x v="18"/>
    <s v="PRPO.AOS.littoral2"/>
    <n v="47.131107999999998"/>
    <n v="-99.250809000000004"/>
    <n v="1"/>
    <n v="10"/>
    <n v="591.9"/>
    <n v="1"/>
    <s v="WGS84"/>
    <s v=""/>
    <s v=""/>
    <s v=""/>
    <s v=""/>
    <s v=""/>
    <x v="1620"/>
    <s v="lake"/>
    <s v=""/>
    <s v=""/>
    <s v="PRPO.OT.20151020"/>
    <s v=""/>
    <s v="PRPO.20151020"/>
    <s v="Kemmerer"/>
    <m/>
    <m/>
    <n v="2999"/>
    <n v="9.1"/>
    <s v="NEON.DOC.001200vD"/>
    <s v="1.1"/>
    <s v="0.0"/>
    <s v="1.1"/>
    <s v="0.5"/>
    <s v=""/>
    <s v="jeldridge@neoninc.org"/>
    <s v="kcasillas@field-ops.org"/>
    <s v="DO probe not working| no DO recored| sample taken only for ASI protocol|disposed of cell count samples due to lack of lab contract"/>
  </r>
  <r>
    <s v="NEON.D09.PRPO.DP1.20138.001.amc_fieldSuperParent.2016-02.expanded.20231227T015620Z.csv"/>
    <s v="29440f5d-987c-47b8-85b0-473db923e7c3"/>
    <s v="D09"/>
    <x v="18"/>
    <s v="PRPO.AOS.littoral1"/>
    <n v="47.129671000000002"/>
    <n v="-99.254694000000001"/>
    <n v="1"/>
    <n v="10"/>
    <n v="591.70000000000005"/>
    <n v="1"/>
    <s v="WGS84"/>
    <s v=""/>
    <s v=""/>
    <s v=""/>
    <s v=""/>
    <s v=""/>
    <x v="1621"/>
    <s v="lake"/>
    <s v=""/>
    <s v=""/>
    <s v="PRPO.IN.20160202"/>
    <s v=""/>
    <s v="PRPO.20160202"/>
    <s v="Kemmerer"/>
    <n v="0.28000000000000003"/>
    <n v="2"/>
    <n v="3575"/>
    <n v="1.5"/>
    <s v="NEON.DOC.003044vA"/>
    <s v="0.8"/>
    <s v="0.0"/>
    <s v="0.8"/>
    <s v="0.5"/>
    <s v=""/>
    <s v="jeldridge@neoninc.org"/>
    <s v="totto@neoninc.org"/>
    <s v="Ice thickness = 0.35 m|Disposed of cell count samples due to lack of lab contract."/>
  </r>
  <r>
    <s v="NEON.D09.PRPO.DP1.20138.001.amc_fieldSuperParent.2016-02.expanded.20231227T015620Z.csv"/>
    <s v="916ff720-a708-46bc-a6a2-e35375a97d00"/>
    <s v="D09"/>
    <x v="18"/>
    <s v="PRPO.AOS.buoy.c0"/>
    <n v="47.130692000000003"/>
    <n v="-99.253482000000005"/>
    <n v="10"/>
    <n v="10"/>
    <n v="590"/>
    <n v="10"/>
    <s v="WGS84"/>
    <s v=""/>
    <s v=""/>
    <s v=""/>
    <s v=""/>
    <s v=""/>
    <x v="1622"/>
    <s v="lake"/>
    <s v=""/>
    <s v=""/>
    <s v="PRPO.C0.20160202"/>
    <s v=""/>
    <s v="PRPO.20160202"/>
    <s v="Kemmerer"/>
    <n v="1.47"/>
    <n v="11"/>
    <n v="3574"/>
    <n v="1.4"/>
    <s v="NEON.DOC.003044vA"/>
    <s v="1.9"/>
    <s v="0.0"/>
    <s v="1.9"/>
    <s v="0.5"/>
    <s v=""/>
    <s v="jeldridge@neoninc.org"/>
    <s v="totto@neoninc.org"/>
    <s v="Ice thickness = 0.4 m|Disposed of cell count samples due to lack of lab contract."/>
  </r>
  <r>
    <s v="NEON.D09.PRPO.DP1.20138.001.amc_fieldSuperParent.2016-02.expanded.20231227T015620Z.csv"/>
    <s v="cefecd42-4e9b-49ff-9c19-6c6152d48a8c"/>
    <s v="D09"/>
    <x v="18"/>
    <s v="PRPO.AOS.littoral2"/>
    <n v="47.131107999999998"/>
    <n v="-99.250809000000004"/>
    <n v="1"/>
    <n v="10"/>
    <n v="591.9"/>
    <n v="1"/>
    <s v="WGS84"/>
    <s v=""/>
    <s v=""/>
    <s v=""/>
    <s v=""/>
    <s v=""/>
    <x v="1623"/>
    <s v="lake"/>
    <s v=""/>
    <s v=""/>
    <s v="PRPO.OT.20160202"/>
    <s v=""/>
    <s v="PRPO.20160202"/>
    <s v="Kemmerer"/>
    <n v="2.27"/>
    <n v="17"/>
    <n v="3601"/>
    <n v="1.1000000000000001"/>
    <s v="NEON.DOC.003044vA"/>
    <s v="0.7"/>
    <s v="0.0"/>
    <s v="0.7"/>
    <s v="0.5"/>
    <s v=""/>
    <s v="jeldridge@neoninc.org"/>
    <s v="totto@neoninc.org"/>
    <s v="Ice thickness = 0.4 m|Disposed of cell count samples due to lack of lab contract."/>
  </r>
  <r>
    <s v="NEON.D09.PRPO.DP1.20138.001.amc_fieldSuperParent.2016-03.expanded.20231227T013257Z.csv"/>
    <s v="263581c8-28e6-433f-bdc5-dd985a0c89f8"/>
    <s v="D09"/>
    <x v="18"/>
    <s v="PRPO.AOS.littoral1"/>
    <n v="47.129671000000002"/>
    <n v="-99.254694000000001"/>
    <n v="1"/>
    <n v="10"/>
    <n v="591.70000000000005"/>
    <n v="1"/>
    <s v="WGS84"/>
    <s v=""/>
    <s v=""/>
    <s v=""/>
    <s v=""/>
    <s v=""/>
    <x v="1624"/>
    <s v="lake"/>
    <s v=""/>
    <s v=""/>
    <s v="PRPO.IN.20160323"/>
    <s v=""/>
    <s v="PRPO.20160323"/>
    <s v="Kemmerer"/>
    <n v="12.32"/>
    <n v="96"/>
    <n v="2983"/>
    <n v="2"/>
    <s v="NEON.DOC.003044vA"/>
    <s v="0.9"/>
    <s v="0.0"/>
    <s v="0.9"/>
    <s v="0.5"/>
    <s v=""/>
    <s v="jeldridge@neoninc.org"/>
    <s v="aanteau@neoninc.org"/>
    <s v="water collected for isotopes only| no external lab processing|large Daphnia on filter"/>
  </r>
  <r>
    <s v="NEON.D09.PRPO.DP1.20138.001.amc_fieldSuperParent.2016-03.expanded.20231227T013257Z.csv"/>
    <s v="dca69835-651f-47af-8d49-d42dd370de8f"/>
    <s v="D09"/>
    <x v="18"/>
    <s v="PRPO.AOS.buoy.c0"/>
    <n v="47.130692000000003"/>
    <n v="-99.253482000000005"/>
    <n v="10"/>
    <n v="10"/>
    <n v="590"/>
    <n v="10"/>
    <s v="WGS84"/>
    <s v=""/>
    <s v=""/>
    <s v=""/>
    <s v=""/>
    <s v=""/>
    <x v="1625"/>
    <s v="lake"/>
    <s v=""/>
    <s v=""/>
    <s v="PRPO.C0.20160323"/>
    <s v=""/>
    <s v="PRPO.20160323"/>
    <s v="Kemmerer"/>
    <n v="12.17"/>
    <n v="95"/>
    <n v="2988"/>
    <n v="2.1"/>
    <s v="NEON.DOC.003044vA"/>
    <s v="2.5"/>
    <s v="0.0"/>
    <s v="2.5"/>
    <s v="0.5"/>
    <s v=""/>
    <s v="jeldridge@neoninc.org"/>
    <s v="aanteau@neoninc.org"/>
    <s v="No external lab processing"/>
  </r>
  <r>
    <s v="NEON.D09.PRPO.DP1.20138.001.amc_fieldSuperParent.2016-03.expanded.20231227T013257Z.csv"/>
    <s v="131cb097-0efa-4dc8-a626-ba233785bad1"/>
    <s v="D09"/>
    <x v="18"/>
    <s v="PRPO.AOS.littoral2"/>
    <n v="47.131107999999998"/>
    <n v="-99.250809000000004"/>
    <n v="1"/>
    <n v="10"/>
    <n v="591.9"/>
    <n v="1"/>
    <s v="WGS84"/>
    <s v=""/>
    <s v=""/>
    <s v=""/>
    <s v=""/>
    <s v=""/>
    <x v="1626"/>
    <s v="lake"/>
    <s v=""/>
    <s v=""/>
    <s v="PRPO.OT.20160323"/>
    <s v=""/>
    <s v="PRPO.20160323"/>
    <s v="Kemmerer"/>
    <n v="12.33"/>
    <n v="98"/>
    <n v="2982"/>
    <n v="2.6"/>
    <s v="NEON.DOC.003044vA"/>
    <s v="0.8"/>
    <s v="0.0"/>
    <s v="0.8"/>
    <s v="0.5"/>
    <s v=""/>
    <s v="jeldridge@neoninc.org"/>
    <s v="aanteau@neoninc.org"/>
    <s v="thin ice along bank| collected for isotopes only| no external lab processing|large Daphnia on filter"/>
  </r>
  <r>
    <s v="NEON.D09.PRPO.DP1.20138.001.amc_fieldSuperParent.2016-06.expanded.20231227T020511Z.csv"/>
    <s v="b59c4d1e-a19a-4737-a80e-607ec5ad2afa"/>
    <s v="D09"/>
    <x v="18"/>
    <s v="PRPO.AOS.littoral1"/>
    <n v="47.129671000000002"/>
    <n v="-99.254694000000001"/>
    <n v="1"/>
    <n v="10"/>
    <n v="591.70000000000005"/>
    <n v="1"/>
    <s v="WGS84"/>
    <s v=""/>
    <s v=""/>
    <s v=""/>
    <s v=""/>
    <s v=""/>
    <x v="1627"/>
    <s v="lake"/>
    <s v=""/>
    <s v=""/>
    <s v="PRPO.IN.20160607"/>
    <s v=""/>
    <s v="PRPO.20160607"/>
    <s v="Kemmerer"/>
    <n v="5.57"/>
    <n v="63"/>
    <n v="2870"/>
    <n v="17.5"/>
    <s v="NEON.DOC.003044vA"/>
    <s v="0.9"/>
    <s v="0.0"/>
    <s v="0.9"/>
    <s v="0.5"/>
    <s v=""/>
    <s v="jeldridge@neoninc.org"/>
    <s v="mzopfi@field-ops.org"/>
    <s v="ALK and ANC only from center location|Pitcher water 17.6 degrees Celsius at time of collection"/>
  </r>
  <r>
    <s v="NEON.D09.PRPO.DP1.20138.001.amc_fieldSuperParent.2016-06.expanded.20231227T020511Z.csv"/>
    <s v="73e8ac11-df58-4ef3-9d59-986e9babc662"/>
    <s v="D09"/>
    <x v="18"/>
    <s v="PRPO.AOS.buoy.c0"/>
    <n v="47.130692000000003"/>
    <n v="-99.253482000000005"/>
    <n v="10"/>
    <n v="10"/>
    <n v="590"/>
    <n v="10"/>
    <s v="WGS84"/>
    <s v=""/>
    <s v=""/>
    <s v=""/>
    <s v=""/>
    <s v=""/>
    <x v="1628"/>
    <s v="lake"/>
    <s v=""/>
    <s v=""/>
    <s v="PRPO.C0.20160607"/>
    <s v=""/>
    <s v="PRPO.20160607"/>
    <s v="Kemmerer"/>
    <n v="4.91"/>
    <n v="56"/>
    <n v="2884"/>
    <n v="17.600000000000001"/>
    <s v="NEON.DOC.003044vA"/>
    <s v="2.3"/>
    <s v="0.0"/>
    <s v="2.3"/>
    <s v="0.5"/>
    <s v=""/>
    <s v="jeldridge@neoninc.org"/>
    <s v="mzopfi@field-ops.org"/>
    <s v="ALK and ANC from center location only|Pitcher water 18.4 degrees Celsius at time of collection|27 ml of air sample was injected into vial; volume gas injected box does not allow for volume above 20 ml."/>
  </r>
  <r>
    <s v="NEON.D09.PRPO.DP1.20138.001.amc_fieldSuperParent.2016-06.expanded.20231227T020511Z.csv"/>
    <s v="196afe25-1a97-456d-9538-14940092f90b"/>
    <s v="D09"/>
    <x v="18"/>
    <s v="PRPO.AOS.littoral2"/>
    <n v="47.131107999999998"/>
    <n v="-99.250809000000004"/>
    <n v="1"/>
    <n v="10"/>
    <n v="591.9"/>
    <n v="1"/>
    <s v="WGS84"/>
    <s v=""/>
    <s v=""/>
    <s v=""/>
    <s v=""/>
    <s v=""/>
    <x v="1629"/>
    <s v="lake"/>
    <s v=""/>
    <s v=""/>
    <s v="PRPO.OT.20160607"/>
    <s v=""/>
    <s v="PRPO.20160607"/>
    <s v="Kemmerer"/>
    <n v="5.51"/>
    <n v="63"/>
    <n v="2883"/>
    <n v="18"/>
    <s v="NEON.DOC.003044vA"/>
    <s v="0.9"/>
    <s v="0.0"/>
    <s v="0.9"/>
    <s v="0.5"/>
    <s v=""/>
    <s v="jeldridge@neoninc.org"/>
    <s v="mzopfi@field-ops.org"/>
    <s v="ALK and ANC from center location only|Pitcher temp was 18.3 degrees Celsius at time of collection"/>
  </r>
  <r>
    <s v="NEON.D09.PRPO.DP1.20138.001.amc_fieldSuperParent.2016-08.expanded.20231227T014357Z.csv"/>
    <s v="9cf6b9ce-0f39-4ca0-a344-07122461dd0b"/>
    <s v="D09"/>
    <x v="18"/>
    <s v="PRPO.AOS.littoral1"/>
    <n v="47.129671000000002"/>
    <n v="-99.254694000000001"/>
    <n v="1"/>
    <n v="10"/>
    <n v="591.70000000000005"/>
    <n v="1"/>
    <s v="WGS84"/>
    <s v=""/>
    <s v=""/>
    <s v=""/>
    <s v=""/>
    <s v=""/>
    <x v="1630"/>
    <s v="lake"/>
    <s v=""/>
    <s v=""/>
    <s v="PRPO.IN.20160802"/>
    <s v=""/>
    <s v="PRPO.20160802"/>
    <s v="Kemmerer"/>
    <n v="7.21"/>
    <n v="92"/>
    <n v="2952"/>
    <n v="24"/>
    <s v="NEON.DOC.003044vA"/>
    <s v="0.8"/>
    <s v="0.0"/>
    <s v="0.8"/>
    <s v="0.5"/>
    <s v=""/>
    <s v="mzopfi@neoninc.org"/>
    <s v="rhowell@field-ops.org"/>
    <s v="ALK and ANC on c0 location only"/>
  </r>
  <r>
    <s v="NEON.D09.PRPO.DP1.20138.001.amc_fieldSuperParent.2016-08.expanded.20231227T014357Z.csv"/>
    <s v="0d23b5e0-8b20-4925-85ef-66555804cf33"/>
    <s v="D09"/>
    <x v="18"/>
    <s v="PRPO.AOS.buoy.c0"/>
    <n v="47.130692000000003"/>
    <n v="-99.253482000000005"/>
    <n v="10"/>
    <n v="10"/>
    <n v="590"/>
    <n v="10"/>
    <s v="WGS84"/>
    <s v=""/>
    <s v=""/>
    <s v=""/>
    <s v=""/>
    <s v=""/>
    <x v="1631"/>
    <s v="lake"/>
    <s v=""/>
    <s v=""/>
    <s v="PRPO.C0.20160802"/>
    <s v=""/>
    <s v="PRPO.20160802"/>
    <s v="Kemmerer"/>
    <n v="5.9"/>
    <n v="75"/>
    <n v="2977"/>
    <n v="24.2"/>
    <s v="NEON.DOC.003044vA"/>
    <s v="2.2"/>
    <s v="0.0"/>
    <s v="2.2"/>
    <s v="0.5"/>
    <s v=""/>
    <s v="mzopfi@neoninc.org"/>
    <s v="rhowell@field-ops.org"/>
    <s v="ALK and ANC at c0 location only.|Sample filtered from SWC bottle; filters discarded|Sample filtered from SWC bottle; filters discarded"/>
  </r>
  <r>
    <s v="NEON.D09.PRPO.DP1.20138.001.amc_fieldSuperParent.2016-08.expanded.20231227T014357Z.csv"/>
    <s v="ce952385-6de3-4dbf-b52b-2195d6640f05"/>
    <s v="D09"/>
    <x v="18"/>
    <s v="PRPO.AOS.littoral2"/>
    <n v="47.131107999999998"/>
    <n v="-99.250809000000004"/>
    <n v="1"/>
    <n v="10"/>
    <n v="591.9"/>
    <n v="1"/>
    <s v="WGS84"/>
    <s v=""/>
    <s v=""/>
    <s v=""/>
    <s v=""/>
    <s v=""/>
    <x v="1632"/>
    <s v="lake"/>
    <s v=""/>
    <s v=""/>
    <s v="PRPO.OT.20160802"/>
    <s v=""/>
    <s v="PRPO.20160802"/>
    <s v="Kemmerer"/>
    <n v="8.26"/>
    <n v="106"/>
    <n v="2981"/>
    <n v="24.6"/>
    <s v="NEON.DOC.003044vA"/>
    <s v="0.6"/>
    <s v="0.0"/>
    <s v="0.6"/>
    <s v="0.5"/>
    <s v=""/>
    <s v="mzopfi@neoninc.org"/>
    <s v="rhowell@field-ops.org"/>
    <s v="ALK and ANC at c0 location only.|Sample filtered from SWC bottle; filters discarded|Sample filtered from SWC bottle; filters discarded|Sample vial fell to floor; glass vial broke. Sample lost."/>
  </r>
  <r>
    <s v="NEON.D09.PRPO.DP1.20138.001.amc_fieldSuperParent.2016-10.expanded.20231227T020357Z.csv"/>
    <s v="ff00d257-0839-4af5-9dbc-e47a4b0e5e35"/>
    <s v="D09"/>
    <x v="18"/>
    <s v="PRPO.AOS.littoral1"/>
    <n v="47.129671000000002"/>
    <n v="-99.254694000000001"/>
    <n v="1"/>
    <n v="10"/>
    <n v="591.70000000000005"/>
    <n v="1"/>
    <s v="WGS84"/>
    <s v=""/>
    <s v=""/>
    <s v=""/>
    <s v=""/>
    <s v=""/>
    <x v="1633"/>
    <s v="lake"/>
    <s v=""/>
    <s v=""/>
    <s v="PRPO.IN.20161018"/>
    <s v=""/>
    <s v="PRPO.20161018"/>
    <s v="Kemmerer"/>
    <n v="8.66"/>
    <n v="80"/>
    <n v="3157"/>
    <n v="8.1999999999999993"/>
    <s v="NEON.DOC.003044vA"/>
    <s v="0.6"/>
    <s v="0.0"/>
    <s v="0.6"/>
    <s v="0.5"/>
    <s v=""/>
    <s v="jeldridge@neoninc.org"/>
    <s v="kcox@field-ops.org"/>
    <s v=""/>
  </r>
  <r>
    <s v="NEON.D09.PRPO.DP1.20138.001.amc_fieldSuperParent.2016-10.expanded.20231227T020357Z.csv"/>
    <s v="a8260232-60a5-4862-8a93-63d63a85f589"/>
    <s v="D09"/>
    <x v="18"/>
    <s v="PRPO.AOS.buoy.c0"/>
    <n v="47.130692000000003"/>
    <n v="-99.253482000000005"/>
    <n v="10"/>
    <n v="10"/>
    <n v="590"/>
    <n v="10"/>
    <s v="WGS84"/>
    <s v=""/>
    <s v=""/>
    <s v=""/>
    <s v=""/>
    <s v=""/>
    <x v="1634"/>
    <s v="lake"/>
    <s v=""/>
    <s v=""/>
    <s v="PRPO.C0.20161018"/>
    <s v=""/>
    <s v="PRPO.20161018"/>
    <s v="Kemmerer"/>
    <n v="8.73"/>
    <n v="80"/>
    <n v="3168"/>
    <n v="8.1999999999999993"/>
    <s v="NEON.DOC.003044vA"/>
    <s v="2.1"/>
    <s v="0.0"/>
    <s v="2.1"/>
    <s v="0.5"/>
    <s v=""/>
    <s v="jeldridge@neoninc.org"/>
    <s v="kcox@field-ops.org"/>
    <s v=""/>
  </r>
  <r>
    <s v="NEON.D09.PRPO.DP1.20138.001.amc_fieldSuperParent.2016-10.expanded.20231227T020357Z.csv"/>
    <s v="e5e123ef-0789-4971-b8b0-ca2651106bfb"/>
    <s v="D09"/>
    <x v="18"/>
    <s v="PRPO.AOS.littoral2"/>
    <n v="47.131107999999998"/>
    <n v="-99.250809000000004"/>
    <n v="1"/>
    <n v="10"/>
    <n v="591.9"/>
    <n v="1"/>
    <s v="WGS84"/>
    <s v=""/>
    <s v=""/>
    <s v=""/>
    <s v=""/>
    <s v=""/>
    <x v="1635"/>
    <s v="lake"/>
    <s v=""/>
    <s v=""/>
    <s v="PRPO.OT.20161018"/>
    <s v=""/>
    <s v="PRPO.20161018"/>
    <s v="Kemmerer"/>
    <n v="9.23"/>
    <n v="85"/>
    <n v="3169"/>
    <n v="8.3000000000000007"/>
    <s v="NEON.DOC.003044vA"/>
    <s v="0.9"/>
    <s v="0.0"/>
    <s v="0.9"/>
    <s v="0.5"/>
    <s v=""/>
    <s v="jeldridge@neoninc.org"/>
    <s v="kcox@field-ops.org"/>
    <s v="little gas seemed to suck into the outlet vial; possible bad seal"/>
  </r>
  <r>
    <s v="NEON.D09.PRPO.DP1.20138.001.amc_fieldSuperParent.2016-12.expanded.20231227T020955Z.csv"/>
    <s v="9be493a5-f660-4641-81c7-45362ddb26c4"/>
    <s v="D09"/>
    <x v="18"/>
    <s v="PRPO.AOS.buoy.c0"/>
    <n v="47.130692000000003"/>
    <n v="-99.253482000000005"/>
    <n v="10"/>
    <n v="10"/>
    <n v="590"/>
    <n v="10"/>
    <s v="WGS84"/>
    <s v=""/>
    <s v=""/>
    <s v=""/>
    <s v=""/>
    <s v=""/>
    <x v="1636"/>
    <s v="lake"/>
    <s v=""/>
    <s v=""/>
    <s v="PRPO.C0.20161221"/>
    <s v=""/>
    <s v="PRPO.20161221"/>
    <s v="Kemmerer"/>
    <n v="8.35"/>
    <n v="63"/>
    <n v="4012"/>
    <n v="0.1"/>
    <s v="NEON.DOC.003044vA"/>
    <s v="1.7"/>
    <s v="0.0"/>
    <s v="1.7"/>
    <s v="0.5"/>
    <s v=""/>
    <s v="totto@neoninc.org"/>
    <s v="gcain@neoninc.org"/>
    <s v="only one sample taken; replicate refers to center sample location"/>
  </r>
  <r>
    <s v="NEON.D09.PRPO.DP1.20138.001.amc_fieldSuperParent.2017-02.expanded.20231227T050422Z.csv"/>
    <s v="d5f13428-9dfd-4866-9a7c-b7616776d815"/>
    <s v="D09"/>
    <x v="18"/>
    <s v="PRPO.AOS.buoy.c0"/>
    <n v="47.130692000000003"/>
    <n v="-99.253482000000005"/>
    <n v="10"/>
    <n v="10"/>
    <n v="590"/>
    <n v="10"/>
    <s v="WGS84"/>
    <s v=""/>
    <s v=""/>
    <s v=""/>
    <s v=""/>
    <s v=""/>
    <x v="1637"/>
    <s v="lake"/>
    <s v=""/>
    <s v=""/>
    <s v="PRPO.C0.20170214"/>
    <s v=""/>
    <s v="PRPO.20170214"/>
    <s v="Kemmerer"/>
    <n v="1.05"/>
    <n v="8"/>
    <n v="4529"/>
    <n v="0"/>
    <s v="NEON.DOC.003044vA"/>
    <s v="1.5"/>
    <s v="0.0"/>
    <s v="1.5"/>
    <s v="0.5"/>
    <s v=""/>
    <s v="jeldridge@neoninc.org"/>
    <s v="totto@neoninc.org"/>
    <s v="sampled 0.5 below bottom of ice: ice thickness 0.8 m"/>
  </r>
  <r>
    <s v="NEON.D09.PRPO.DP1.20138.001.amc_fieldSuperParent.2017-04.expanded.20231227T074334Z.csv"/>
    <s v="11d98229-c03b-4e60-ac49-1e9eda864cd9"/>
    <s v="D09"/>
    <x v="18"/>
    <s v="PRPO.AOS.littoral1"/>
    <n v="47.129671000000002"/>
    <n v="-99.254694000000001"/>
    <n v="1"/>
    <n v="10"/>
    <n v="591.70000000000005"/>
    <n v="1"/>
    <s v="WGS84"/>
    <s v=""/>
    <s v=""/>
    <s v=""/>
    <s v=""/>
    <s v=""/>
    <x v="1638"/>
    <s v="lake"/>
    <s v=""/>
    <s v=""/>
    <s v="PRPO.IN.20170411"/>
    <s v=""/>
    <s v="PRPO.20170411"/>
    <s v="Kemmerer"/>
    <n v="9.94"/>
    <n v="81"/>
    <n v="3090"/>
    <n v="3.6"/>
    <s v="NEON.DOC.003044vB"/>
    <s v="1.1"/>
    <s v="0.0"/>
    <s v="1.1"/>
    <s v="0.5"/>
    <s v=""/>
    <s v="jeldridge@neoninc.org"/>
    <s v="rhowell@field-ops.org"/>
    <s v="0.9 mL buffered formalin"/>
  </r>
  <r>
    <s v="NEON.D09.PRPO.DP1.20138.001.amc_fieldSuperParent.2017-04.expanded.20231227T074334Z.csv"/>
    <s v="769f7a6a-3dfa-4770-abf4-c42cec8a0626"/>
    <s v="D09"/>
    <x v="18"/>
    <s v="PRPO.AOS.buoy.c0"/>
    <n v="47.130692000000003"/>
    <n v="-99.253482000000005"/>
    <n v="10"/>
    <n v="10"/>
    <n v="590"/>
    <n v="10"/>
    <s v="WGS84"/>
    <s v=""/>
    <s v=""/>
    <s v=""/>
    <s v=""/>
    <s v=""/>
    <x v="1639"/>
    <s v="lake"/>
    <s v=""/>
    <s v=""/>
    <s v="PRPO.C0.20170411"/>
    <s v=""/>
    <s v="PRPO.20170411"/>
    <s v="Kemmerer"/>
    <n v="9.94"/>
    <n v="80"/>
    <n v="3116"/>
    <n v="3.5"/>
    <s v="NEON.DOC.003044vB"/>
    <s v="2.2"/>
    <s v="0.0"/>
    <s v="2.2"/>
    <s v="0.5"/>
    <s v=""/>
    <s v="jeldridge@neoninc.org"/>
    <s v="rhowell@field-ops.org"/>
    <s v="0.9 mL buffered formalin|c0 water vial may have had poor seal"/>
  </r>
  <r>
    <s v="NEON.D09.PRPO.DP1.20138.001.amc_fieldSuperParent.2017-04.expanded.20231227T074334Z.csv"/>
    <s v="3a016803-feff-412b-8426-479413f3da1c"/>
    <s v="D09"/>
    <x v="18"/>
    <s v="PRPO.AOS.littoral2"/>
    <n v="47.131107999999998"/>
    <n v="-99.250809000000004"/>
    <n v="1"/>
    <n v="10"/>
    <n v="591.9"/>
    <n v="1"/>
    <s v="WGS84"/>
    <s v=""/>
    <s v=""/>
    <s v=""/>
    <s v=""/>
    <s v=""/>
    <x v="828"/>
    <s v="lake"/>
    <s v=""/>
    <s v=""/>
    <s v="PRPO.OT.20170411"/>
    <s v=""/>
    <s v="PRPO.20170411"/>
    <s v="Kemmerer"/>
    <n v="11.14"/>
    <n v="89"/>
    <n v="3102"/>
    <n v="3.2"/>
    <s v="NEON.DOC.003044vB"/>
    <s v="0.9"/>
    <s v="0.0"/>
    <s v="0.9"/>
    <s v="0.5"/>
    <s v=""/>
    <s v="jeldridge@neoninc.org"/>
    <s v="rhowell@field-ops.org"/>
    <s v="thin layer of ice by sampling location|0.9 mL buffered formalin"/>
  </r>
  <r>
    <s v="NEON.D09.PRPO.DP1.20138.001.amc_fieldSuperParent.2017-06.expanded.20231227T041207Z.csv"/>
    <s v="b8b84fbf-b14a-4853-8683-8a3b635c4854"/>
    <s v="D09"/>
    <x v="18"/>
    <s v="PRPO.AOS.littoral1"/>
    <n v="47.129671000000002"/>
    <n v="-99.254694000000001"/>
    <n v="1"/>
    <n v="10"/>
    <n v="591.70000000000005"/>
    <n v="1"/>
    <s v="WGS84"/>
    <s v=""/>
    <s v=""/>
    <s v=""/>
    <s v=""/>
    <s v=""/>
    <x v="1640"/>
    <s v="lake"/>
    <s v=""/>
    <s v=""/>
    <s v="PRPO.IN.20170606"/>
    <s v=""/>
    <s v="PRPO.20170606"/>
    <s v="Kemmerer"/>
    <n v="6.4"/>
    <n v="76"/>
    <n v="3321"/>
    <n v="20.9"/>
    <s v="NEON.DOC.003044vB"/>
    <s v=""/>
    <s v=""/>
    <s v="0.8"/>
    <s v="0.5"/>
    <s v=""/>
    <s v="jeldridge@neoninc.org"/>
    <s v="rhowell@battelleecology.org"/>
    <s v="Sheltered from wind"/>
  </r>
  <r>
    <s v="NEON.D09.PRPO.DP1.20138.001.amc_fieldSuperParent.2017-06.expanded.20231227T041207Z.csv"/>
    <s v="7a873041-6cdd-4165-b2dd-802dd637b19e"/>
    <s v="D09"/>
    <x v="18"/>
    <s v="PRPO.AOS.buoy.c0"/>
    <n v="47.130692000000003"/>
    <n v="-99.253482000000005"/>
    <n v="10"/>
    <n v="10"/>
    <n v="590"/>
    <n v="10"/>
    <s v="WGS84"/>
    <s v=""/>
    <s v=""/>
    <s v=""/>
    <s v=""/>
    <s v=""/>
    <x v="1641"/>
    <s v="lake"/>
    <s v=""/>
    <s v=""/>
    <s v="PRPO.C0.20170606"/>
    <s v=""/>
    <s v="PRPO.20170606"/>
    <s v="Kemmerer"/>
    <n v="7.09"/>
    <n v="85"/>
    <n v="3323"/>
    <n v="21.1"/>
    <s v="NEON.DOC.003044vB"/>
    <s v=""/>
    <s v=""/>
    <s v="2.1"/>
    <s v="0.5"/>
    <s v=""/>
    <s v="jeldridge@neoninc.org"/>
    <s v="rhowell@battelleecology.org"/>
    <s v=""/>
  </r>
  <r>
    <s v="NEON.D09.PRPO.DP1.20138.001.amc_fieldSuperParent.2017-06.expanded.20231227T041207Z.csv"/>
    <s v="e278bdd8-1d76-4a6f-967b-d131f7018021"/>
    <s v="D09"/>
    <x v="18"/>
    <s v="PRPO.AOS.littoral2"/>
    <n v="47.131107999999998"/>
    <n v="-99.250809000000004"/>
    <n v="1"/>
    <n v="10"/>
    <n v="591.9"/>
    <n v="1"/>
    <s v="WGS84"/>
    <s v=""/>
    <s v=""/>
    <s v=""/>
    <s v=""/>
    <s v=""/>
    <x v="1642"/>
    <s v="lake"/>
    <s v=""/>
    <s v=""/>
    <s v="PRPO.OT.20170606"/>
    <s v=""/>
    <s v="PRPO.20170606"/>
    <s v="Kemmerer"/>
    <n v="6.39"/>
    <n v="77"/>
    <n v="3327"/>
    <n v="21.2"/>
    <s v="NEON.DOC.003044vB"/>
    <s v=""/>
    <s v=""/>
    <s v="1.0"/>
    <s v="0.5"/>
    <s v=""/>
    <s v="jeldridge@neoninc.org"/>
    <s v="rhowell@battelleecology.org"/>
    <s v=""/>
  </r>
  <r>
    <s v="NEON.D09.PRPO.DP1.20138.001.amc_fieldSuperParent.2017-08.expanded.20231227T091147Z.csv"/>
    <s v="19ba8c34-d121-44df-9808-d1ba5b1fd134"/>
    <s v="D09"/>
    <x v="18"/>
    <s v="PRPO.AOS.littoral1"/>
    <n v="47.129671000000002"/>
    <n v="-99.254694000000001"/>
    <n v="1"/>
    <n v="10"/>
    <n v="591.70000000000005"/>
    <n v="1"/>
    <s v="WGS84"/>
    <s v=""/>
    <s v=""/>
    <s v=""/>
    <s v=""/>
    <s v=""/>
    <x v="1643"/>
    <s v="lake"/>
    <s v=""/>
    <s v=""/>
    <s v="PRPO.IN.20170802"/>
    <s v=""/>
    <s v="PRPO.20170802"/>
    <s v="Kemmerer"/>
    <n v="4.8099999999999996"/>
    <n v="61"/>
    <n v="3573"/>
    <n v="23.6"/>
    <s v="NEON.DOC.003044vB"/>
    <s v=""/>
    <s v=""/>
    <s v="1.1"/>
    <s v="0.5"/>
    <s v=""/>
    <s v="jeldridge@neoninc.org"/>
    <s v="Kmorris@battelleecology.org"/>
    <s v=""/>
  </r>
  <r>
    <s v="NEON.D09.PRPO.DP1.20138.001.amc_fieldSuperParent.2017-08.expanded.20231227T091147Z.csv"/>
    <s v="db28a3ac-eda7-4c51-a857-f34035f01359"/>
    <s v="D09"/>
    <x v="18"/>
    <s v="PRPO.AOS.buoy.c0"/>
    <n v="47.130692000000003"/>
    <n v="-99.253482000000005"/>
    <n v="10"/>
    <n v="10"/>
    <n v="590"/>
    <n v="10"/>
    <s v="WGS84"/>
    <s v=""/>
    <s v=""/>
    <s v=""/>
    <s v=""/>
    <s v=""/>
    <x v="1644"/>
    <s v="lake"/>
    <s v=""/>
    <s v=""/>
    <s v="PRPO.C0.20170802"/>
    <s v=""/>
    <s v="PRPO.20170802"/>
    <s v="Kemmerer"/>
    <n v="3.86"/>
    <n v="49"/>
    <n v="3628"/>
    <n v="23.8"/>
    <s v="NEON.DOC.003044vB"/>
    <s v=""/>
    <s v=""/>
    <s v="2.1"/>
    <s v="0.5"/>
    <s v=""/>
    <s v="jeldridge@neoninc.org"/>
    <s v="Kmorris@battelleecology.org"/>
    <s v="Sterile tubing with inlet water accidentally placed in center jug when processing but was quickly removed"/>
  </r>
  <r>
    <s v="NEON.D09.PRPO.DP1.20138.001.amc_fieldSuperParent.2017-08.expanded.20231227T091147Z.csv"/>
    <s v="95b4beb9-c7f2-41a7-8195-6fab6eeeb139"/>
    <s v="D09"/>
    <x v="18"/>
    <s v="PRPO.AOS.littoral2"/>
    <n v="47.131107999999998"/>
    <n v="-99.250809000000004"/>
    <n v="1"/>
    <n v="10"/>
    <n v="591.9"/>
    <n v="1"/>
    <s v="WGS84"/>
    <s v=""/>
    <s v=""/>
    <s v=""/>
    <s v=""/>
    <s v=""/>
    <x v="1645"/>
    <s v="lake"/>
    <s v=""/>
    <s v=""/>
    <s v="PRPO.OT.20170802"/>
    <s v=""/>
    <s v="PRPO.20170802"/>
    <s v="Kemmerer"/>
    <n v="4.97"/>
    <n v="63"/>
    <n v="3629"/>
    <n v="23.7"/>
    <s v="NEON.DOC.003044vB"/>
    <s v=""/>
    <s v=""/>
    <s v="0.9"/>
    <s v="0.5"/>
    <s v=""/>
    <s v="jeldridge@neoninc.org"/>
    <s v="Kmorris@battelleecology.org"/>
    <s v="Wind sheltered location"/>
  </r>
  <r>
    <s v="NEON.D09.PRPO.DP1.20138.001.amc_fieldSuperParent.2017-10.expanded.20231227T031744Z.csv"/>
    <s v="575be31d-1a0a-439f-891d-57c7b44962c0"/>
    <s v="D09"/>
    <x v="18"/>
    <s v="PRPO.AOS.littoral1"/>
    <n v="47.129671000000002"/>
    <n v="-99.254694000000001"/>
    <n v="1"/>
    <n v="10"/>
    <n v="591.70000000000005"/>
    <n v="1"/>
    <s v="WGS84"/>
    <s v=""/>
    <s v=""/>
    <s v=""/>
    <s v=""/>
    <s v=""/>
    <x v="1646"/>
    <s v="lake"/>
    <s v=""/>
    <s v=""/>
    <s v="PRPO.IN.20171017"/>
    <s v=""/>
    <s v="PRPO.20171017"/>
    <s v="Kemmerer"/>
    <n v="9.1300000000000008"/>
    <n v="81"/>
    <n v="3775"/>
    <n v="6.6"/>
    <s v="NEON.DOC.003044vB"/>
    <s v=""/>
    <s v=""/>
    <s v="0.9"/>
    <s v="0.5"/>
    <s v=""/>
    <s v="rhowell@battelleecology.org"/>
    <s v="aanteau@neoninc.org"/>
    <s v=""/>
  </r>
  <r>
    <s v="NEON.D09.PRPO.DP1.20138.001.amc_fieldSuperParent.2017-10.expanded.20231227T031744Z.csv"/>
    <s v="4df591d3-4beb-4d05-8f3f-d732289a2a7b"/>
    <s v="D09"/>
    <x v="18"/>
    <s v="PRPO.AOS.buoy.c0"/>
    <n v="47.130692000000003"/>
    <n v="-99.253482000000005"/>
    <n v="10"/>
    <n v="10"/>
    <n v="590"/>
    <n v="10"/>
    <s v="WGS84"/>
    <s v=""/>
    <s v=""/>
    <s v=""/>
    <s v=""/>
    <s v=""/>
    <x v="1647"/>
    <s v="lake"/>
    <s v=""/>
    <s v=""/>
    <s v="PRPO.C0.20171017"/>
    <s v=""/>
    <s v="PRPO.20171017"/>
    <s v="Kemmerer"/>
    <n v="9.1199999999999992"/>
    <n v="81"/>
    <n v="3830"/>
    <n v="6.6"/>
    <s v="NEON.DOC.003044vB"/>
    <s v=""/>
    <s v=""/>
    <s v="1.9"/>
    <s v="0.5"/>
    <s v=""/>
    <s v="rhowell@battelleecology.org"/>
    <s v="aanteau@neoninc.org"/>
    <s v=""/>
  </r>
  <r>
    <s v="NEON.D09.PRPO.DP1.20138.001.amc_fieldSuperParent.2017-10.expanded.20231227T031744Z.csv"/>
    <s v="831d2009-4a7d-4f71-991a-309d02e763cb"/>
    <s v="D09"/>
    <x v="18"/>
    <s v="PRPO.AOS.littoral2"/>
    <n v="47.131107999999998"/>
    <n v="-99.250809000000004"/>
    <n v="1"/>
    <n v="10"/>
    <n v="591.9"/>
    <n v="1"/>
    <s v="WGS84"/>
    <s v=""/>
    <s v=""/>
    <s v=""/>
    <s v=""/>
    <s v=""/>
    <x v="1648"/>
    <s v="lake"/>
    <s v=""/>
    <s v=""/>
    <s v="PRPO.OT.20171017"/>
    <s v=""/>
    <s v="PRPO.20171017"/>
    <s v="Kemmerer"/>
    <n v="9.73"/>
    <n v="86"/>
    <n v="3822"/>
    <n v="6.5"/>
    <s v="NEON.DOC.003044vB"/>
    <s v=""/>
    <s v=""/>
    <s v="1.0"/>
    <s v="0.5"/>
    <s v=""/>
    <s v="rhowell@battelleecology.org"/>
    <s v="aanteau@neoninc.org"/>
    <s v=""/>
  </r>
  <r>
    <s v="NEON.D09.PRPO.DP1.20138.001.amc_fieldSuperParent.2018-01.expanded.20231228T181332Z.csv"/>
    <s v="c749a2aa-9e5b-4693-88ff-ee1f48ad45c7"/>
    <s v="D09"/>
    <x v="18"/>
    <s v="PRPO.AOS.buoy.c0"/>
    <n v="47.130692000000003"/>
    <n v="-99.253482000000005"/>
    <n v="10"/>
    <n v="10"/>
    <n v="590"/>
    <n v="10"/>
    <s v="WGS84"/>
    <s v=""/>
    <s v=""/>
    <s v=""/>
    <s v=""/>
    <s v=""/>
    <x v="1649"/>
    <s v="lake"/>
    <s v=""/>
    <s v=""/>
    <s v="PRPO.C0.20180102"/>
    <s v=""/>
    <s v="PRPO.20180102"/>
    <s v="Kemmerer"/>
    <n v="7.79"/>
    <n v="58"/>
    <n v="4836"/>
    <n v="0"/>
    <s v="NEON.DOC.003044vB"/>
    <s v=""/>
    <s v=""/>
    <s v="1.5"/>
    <s v="0.5"/>
    <s v=""/>
    <s v="jeldridge@neoninc.org"/>
    <s v="tcarter@neoninc.org"/>
    <s v="Below 0 wind chill. Water jugs with a little water freezing at top."/>
  </r>
  <r>
    <s v="NEON.D09.PRPO.DP1.20138.001.amc_fieldSuperParent.2018-03.expanded.20231228T193730Z.csv"/>
    <s v="c59eb817-0b47-4bf4-b746-6ddb84c95e21"/>
    <s v="D09"/>
    <x v="18"/>
    <s v="PRPO.AOS.buoy.c0"/>
    <n v="47.130692000000003"/>
    <n v="-99.253482000000005"/>
    <n v="10"/>
    <n v="10"/>
    <n v="590"/>
    <n v="10"/>
    <s v="WGS84"/>
    <s v=""/>
    <s v=""/>
    <s v=""/>
    <s v=""/>
    <s v=""/>
    <x v="1650"/>
    <s v="lake"/>
    <s v=""/>
    <s v=""/>
    <s v="PRPO.C0.20180313"/>
    <s v=""/>
    <s v="PRPO.20180313"/>
    <s v="Kemmerer"/>
    <n v="7.72"/>
    <n v="59"/>
    <n v="5936"/>
    <n v="1.6"/>
    <s v="NEON.DOC.003044vB"/>
    <s v=""/>
    <s v=""/>
    <s v="2.0"/>
    <s v="0.5"/>
    <s v=""/>
    <s v="jeldridge@neoninc.org"/>
    <s v="totto@neoninc.org"/>
    <s v=""/>
  </r>
  <r>
    <s v="NEON.D09.PRPO.DP1.20138.001.amc_fieldSuperParent.2018-05.expanded.20231228T184537Z.csv"/>
    <s v="37b6d0ca-d4b9-4893-8cb7-6591df79a9a8"/>
    <s v="D09"/>
    <x v="18"/>
    <s v="PRPO.AOS.buoy.c0"/>
    <n v="47.130692000000003"/>
    <n v="-99.253482000000005"/>
    <n v="10"/>
    <n v="10"/>
    <n v="590"/>
    <n v="10"/>
    <s v="WGS84"/>
    <s v=""/>
    <s v=""/>
    <s v=""/>
    <s v=""/>
    <s v=""/>
    <x v="1651"/>
    <s v="lake"/>
    <s v=""/>
    <s v=""/>
    <s v="PRPO.C0.20180501"/>
    <s v=""/>
    <s v="PRPO.20180501"/>
    <s v="Kemmerer"/>
    <n v="8.9"/>
    <n v="81"/>
    <n v="3692"/>
    <n v="7.9"/>
    <s v="NEON.DOC.003044vB"/>
    <s v=""/>
    <s v=""/>
    <s v="2.0"/>
    <s v="0.5"/>
    <s v=""/>
    <s v="bwaite@battelleecology.org"/>
    <s v="jeldridge@neoninc.org"/>
    <s v=""/>
  </r>
  <r>
    <s v="NEON.D09.PRPO.DP1.20138.001.amc_fieldSuperParent.2018-06.expanded.20231228T190759Z.csv"/>
    <s v="b421d9f0-c0de-45f8-989f-cb0cb44cf963"/>
    <s v="D09"/>
    <x v="18"/>
    <s v="PRPO.AOS.buoy.c0"/>
    <n v="47.130692000000003"/>
    <n v="-99.253482000000005"/>
    <n v="10"/>
    <n v="10"/>
    <n v="590"/>
    <n v="10"/>
    <s v="WGS84"/>
    <s v=""/>
    <s v=""/>
    <s v=""/>
    <s v=""/>
    <s v=""/>
    <x v="1652"/>
    <s v="lake"/>
    <s v=""/>
    <s v=""/>
    <s v="PRPO.C0.20180620"/>
    <s v=""/>
    <s v="PRPO.20180620"/>
    <s v="Kemmerer"/>
    <n v="8.1"/>
    <n v="97"/>
    <n v="3994"/>
    <n v="20.7"/>
    <s v="NEON.DOC.003044vB"/>
    <s v=""/>
    <s v=""/>
    <s v="1.9"/>
    <s v="0.5"/>
    <s v=""/>
    <s v="llocke@battelleecology.org"/>
    <s v="dfarkas@battelleecology.org"/>
    <s v="pipette broken; microbe cell count measured with sterile syringe instead of pipette"/>
  </r>
  <r>
    <s v="NEON.D09.PRPO.DP1.20138.001.amc_fieldSuperParent.2018-08.expanded.20231228T171112Z.csv"/>
    <s v="d79a4d62-f099-4803-af02-2e4689e569e3"/>
    <s v="D09"/>
    <x v="18"/>
    <s v="PRPO.AOS.buoy.c0"/>
    <n v="47.130692000000003"/>
    <n v="-99.253482000000005"/>
    <n v="10"/>
    <n v="10"/>
    <n v="590"/>
    <n v="10"/>
    <s v="WGS84"/>
    <s v=""/>
    <s v=""/>
    <s v=""/>
    <s v=""/>
    <s v=""/>
    <x v="1653"/>
    <s v="lake"/>
    <s v=""/>
    <s v=""/>
    <s v="PRPO.C0.20180807"/>
    <s v=""/>
    <s v="PRPO.20180807"/>
    <s v="Kemmerer"/>
    <n v="7.13"/>
    <n v="92"/>
    <n v="4167"/>
    <n v="22.1"/>
    <s v="NEON.DOC.003044vB"/>
    <s v=""/>
    <s v=""/>
    <s v="1.8"/>
    <s v="0.5"/>
    <s v=""/>
    <s v="dfarkas@battelleecology.org"/>
    <s v="llocke@battelleecology.org"/>
    <s v=""/>
  </r>
  <r>
    <s v="NEON.D09.PRPO.DP1.20138.001.amc_fieldSuperParent.2018-10.expanded.20231228T195516Z.csv"/>
    <s v="80672fd5-a4d7-49cd-8c7a-5e16008c688c"/>
    <s v="D09"/>
    <x v="18"/>
    <s v="PRPO.AOS.buoy.c0"/>
    <n v="47.130692000000003"/>
    <n v="-99.253482000000005"/>
    <n v="10"/>
    <n v="10"/>
    <n v="590"/>
    <n v="10"/>
    <s v="WGS84"/>
    <s v=""/>
    <s v=""/>
    <s v=""/>
    <s v=""/>
    <s v=""/>
    <x v="1654"/>
    <s v="lake"/>
    <s v=""/>
    <s v=""/>
    <s v="PRPO.C0.20181016"/>
    <s v=""/>
    <s v="PRPO.20181016"/>
    <s v="Kemmerer"/>
    <n v="11.37"/>
    <n v="88"/>
    <n v="4484"/>
    <n v="1.6"/>
    <s v="NEON.DOC.003044vC"/>
    <s v=""/>
    <s v=""/>
    <s v="1.7"/>
    <s v="0.5"/>
    <s v=""/>
    <s v="bwaite@battelleecology.org"/>
    <s v="totto@neoninc.org"/>
    <s v=""/>
  </r>
  <r>
    <s v="NEON.D09.PRPO.DP1.20138.001.amc_fieldSuperParent.2018-12.expanded.20231228T185602Z.csv"/>
    <s v="33cb220e-f6b4-4539-a4f2-84bab43555cd"/>
    <s v="D09"/>
    <x v="18"/>
    <s v="PRPO.AOS.buoy.c0"/>
    <n v="47.130692000000003"/>
    <n v="-99.253482000000005"/>
    <n v="10"/>
    <n v="10"/>
    <n v="590"/>
    <n v="10"/>
    <s v="WGS84"/>
    <s v=""/>
    <s v=""/>
    <s v=""/>
    <s v=""/>
    <s v=""/>
    <x v="1655"/>
    <s v="lake"/>
    <s v=""/>
    <s v=""/>
    <s v="PRPO.C0.20181204"/>
    <s v=""/>
    <s v="PRPO.20181204"/>
    <s v="Kemmerer"/>
    <n v="13.67"/>
    <n v="102"/>
    <n v="5037"/>
    <n v="0.6"/>
    <s v="NEON.DOC.003044vC"/>
    <s v=""/>
    <s v=""/>
    <s v="1.5"/>
    <s v="0.5"/>
    <s v=""/>
    <s v="totto@neoninc.org"/>
    <s v="jeldridge@battelleecology.org"/>
    <s v=""/>
  </r>
  <r>
    <s v="NEON.D09.PRPO.DP1.20138.001.amc_fieldSuperParent.2019-02.expanded.20231227T193539Z.csv"/>
    <s v="b10044b9-920e-43da-862a-60849205dfad"/>
    <s v="D09"/>
    <x v="18"/>
    <s v="PRPO.AOS.buoy.c0"/>
    <n v="47.130692000000003"/>
    <n v="-99.253482000000005"/>
    <n v="10"/>
    <n v="10"/>
    <n v="590"/>
    <n v="10"/>
    <s v="WGS84"/>
    <s v=""/>
    <s v=""/>
    <s v=""/>
    <s v=""/>
    <s v=""/>
    <x v="1656"/>
    <s v="lake"/>
    <s v=""/>
    <s v=""/>
    <s v="PRPO.C0.20190211"/>
    <s v=""/>
    <s v="PRPO.20190211"/>
    <s v="Kemmerer"/>
    <n v="14.69"/>
    <n v="109"/>
    <n v="6911"/>
    <n v="-0.2"/>
    <s v="NEON.DOC.003044vC"/>
    <s v=""/>
    <s v=""/>
    <s v="1.0"/>
    <s v="0.5"/>
    <s v=""/>
    <s v="totto@neoninc.org"/>
    <s v="jeldridge@battelleecology.org"/>
    <s v=""/>
  </r>
  <r>
    <s v="NEON.D09.PRPO.DP1.20138.001.amc_fieldSuperParent.2019-04.expanded.20231227T165904Z.csv"/>
    <s v="e9a59e48-7757-41b3-811e-a181ce8fdd03"/>
    <s v="D09"/>
    <x v="18"/>
    <s v="PRPO.AOS.buoy.c0"/>
    <n v="47.130692000000003"/>
    <n v="-99.253482000000005"/>
    <n v="10"/>
    <n v="10"/>
    <n v="590"/>
    <n v="10"/>
    <s v="WGS84"/>
    <s v=""/>
    <s v=""/>
    <s v=""/>
    <s v=""/>
    <s v=""/>
    <x v="1657"/>
    <s v="lake"/>
    <s v=""/>
    <s v=""/>
    <s v="PRPO.C0.20190423"/>
    <s v=""/>
    <s v="PRPO.20190423"/>
    <s v="Kemmerer"/>
    <n v="10.85"/>
    <n v="88"/>
    <n v="1449"/>
    <n v="4.0999999999999996"/>
    <s v="NEON.DOC.003044vC"/>
    <s v=""/>
    <s v=""/>
    <s v="2.0"/>
    <s v="0.5"/>
    <s v=""/>
    <s v="0000-0002-1892-7221"/>
    <s v="0000-0002-4670-7736"/>
    <s v="Ice off within 24 hours previous; some floating gunk in water but little in water sample"/>
  </r>
  <r>
    <s v="NEON.D09.PRPO.DP1.20138.001.amc_fieldSuperParent.2019-06.expanded.20231227T183346Z.csv"/>
    <s v="f9127c90-f1bc-41e3-b101-1a23dab4e009"/>
    <s v="D09"/>
    <x v="18"/>
    <s v="PRPO.AOS.buoy.c0"/>
    <n v="47.130692000000003"/>
    <n v="-99.253482000000005"/>
    <n v="10"/>
    <n v="10"/>
    <n v="590"/>
    <n v="10"/>
    <s v="WGS84"/>
    <s v=""/>
    <s v=""/>
    <s v=""/>
    <s v=""/>
    <s v=""/>
    <x v="1658"/>
    <s v="lake"/>
    <s v=""/>
    <s v=""/>
    <s v="PRPO.C0.20190604"/>
    <s v=""/>
    <s v="PRPO.20190604"/>
    <s v="Kemmerer"/>
    <n v="7.08"/>
    <n v="84"/>
    <n v="3616"/>
    <n v="19.5"/>
    <s v="NEON.DOC.003044vC"/>
    <s v=""/>
    <s v=""/>
    <s v="1.7"/>
    <s v="0.5"/>
    <s v=""/>
    <s v="0000-0002-7105-1986"/>
    <s v="0000-0002-1892-7221"/>
    <s v=""/>
  </r>
  <r>
    <s v="NEON.D09.PRPO.DP1.20138.001.amc_fieldSuperParent.2019-08.expanded.20231227T173905Z.csv"/>
    <s v="7a03b122-8beb-4d3b-95fb-3ee90365fede"/>
    <s v="D09"/>
    <x v="18"/>
    <s v="PRPO.AOS.buoy.c0"/>
    <n v="47.130692000000003"/>
    <n v="-99.253482000000005"/>
    <n v="10"/>
    <n v="10"/>
    <n v="590"/>
    <n v="10"/>
    <s v="WGS84"/>
    <s v=""/>
    <s v=""/>
    <s v=""/>
    <s v=""/>
    <s v=""/>
    <x v="1659"/>
    <s v="lake"/>
    <s v=""/>
    <s v=""/>
    <s v="PRPO.C0.20190806"/>
    <s v=""/>
    <s v="PRPO.20190806"/>
    <s v="Kemmerer"/>
    <n v="9.6199999999999992"/>
    <n v="123"/>
    <n v="3752"/>
    <n v="23.5"/>
    <s v="NEON.DOC.003044vD"/>
    <s v=""/>
    <s v=""/>
    <s v="2.0"/>
    <s v="0.5"/>
    <s v=""/>
    <s v="0000-0002-9635-4684"/>
    <s v="0000-0002-1892-7221"/>
    <s v=""/>
  </r>
  <r>
    <s v="NEON.D09.PRPO.DP1.20138.001.amc_fieldSuperParent.2019-10.expanded.20231227T181741Z.csv"/>
    <s v="6238a3f2-eefd-49bb-a53e-c128db999dac"/>
    <s v="D09"/>
    <x v="18"/>
    <s v="PRPO.AOS.buoy.c0"/>
    <n v="47.130692000000003"/>
    <n v="-99.253482000000005"/>
    <n v="10"/>
    <n v="10"/>
    <n v="590"/>
    <n v="10"/>
    <s v="WGS84"/>
    <s v=""/>
    <s v=""/>
    <s v=""/>
    <s v=""/>
    <s v=""/>
    <x v="1660"/>
    <s v="lake"/>
    <s v=""/>
    <s v=""/>
    <s v="PRPO.C0.20191016"/>
    <s v=""/>
    <s v="PRPO.20191016"/>
    <s v="Kemmerer"/>
    <n v="11.15"/>
    <n v="84"/>
    <n v="3468"/>
    <n v="1.3"/>
    <s v="NEON.DOC.003044vC"/>
    <s v=""/>
    <s v=""/>
    <s v="2.3"/>
    <s v="0.5"/>
    <s v=""/>
    <s v="0000-0002-0287-3871"/>
    <s v="0000-0002-9635-4684"/>
    <s v=""/>
  </r>
  <r>
    <s v="NEON.D09.PRPO.DP1.20138.001.amc_fieldSuperParent.2019-11.expanded.20231227T163934Z.csv"/>
    <s v="9116b4e7-469e-4e34-8f21-ce7316884ed8"/>
    <s v="D09"/>
    <x v="18"/>
    <s v="PRPO.AOS.buoy.c0"/>
    <n v="47.130692000000003"/>
    <n v="-99.253482000000005"/>
    <n v="10"/>
    <n v="10"/>
    <n v="590"/>
    <n v="10"/>
    <s v="WGS84"/>
    <s v=""/>
    <s v=""/>
    <s v=""/>
    <s v=""/>
    <s v=""/>
    <x v="1661"/>
    <s v="lake"/>
    <s v="location frozen"/>
    <s v=""/>
    <s v="PRPO.C0.20191105"/>
    <s v=""/>
    <s v="PRPO.20191105"/>
    <s v="Kemmerer"/>
    <m/>
    <m/>
    <m/>
    <m/>
    <s v="NEON.DOC.003044vC"/>
    <s v=""/>
    <s v=""/>
    <s v=""/>
    <s v=""/>
    <s v=""/>
    <s v="0000-0002-1892-7221"/>
    <s v="0000-0001-8766-9222"/>
    <s v="Ice not thick enough for safe sampling"/>
  </r>
  <r>
    <s v="NEON.D09.PRPO.DP1.20138.001.amc_fieldSuperParent.2019-12.expanded.20231227T171450Z.csv"/>
    <s v="4bf63106-3a0d-4e36-a0a4-ae6679a4a47c"/>
    <s v="D09"/>
    <x v="18"/>
    <s v="PRPO.AOS.buoy.c0"/>
    <n v="47.130692000000003"/>
    <n v="-99.253482000000005"/>
    <n v="10"/>
    <n v="10"/>
    <n v="590"/>
    <n v="10"/>
    <s v="WGS84"/>
    <s v=""/>
    <s v=""/>
    <s v=""/>
    <s v=""/>
    <s v=""/>
    <x v="1662"/>
    <s v="lake"/>
    <s v=""/>
    <s v=""/>
    <s v="PRPO.C0.20191203"/>
    <s v=""/>
    <s v="PRPO.20191203"/>
    <s v="Kemmerer"/>
    <n v="4.5999999999999996"/>
    <n v="36"/>
    <n v="3203"/>
    <n v="1.3"/>
    <s v="NEON.DOC.003044vD"/>
    <s v=""/>
    <s v=""/>
    <s v="2.7"/>
    <s v="0.5"/>
    <s v=""/>
    <s v="0000-0001-5939-3206"/>
    <s v="0000-0002-6068-4956"/>
    <s v=""/>
  </r>
  <r>
    <s v="NEON.D09.PRPO.DP1.20138.001.amc_fieldSuperParent.2020-01.expanded.20231227T204941Z.csv"/>
    <s v="7e38d065-5749-409a-8d6f-62b4446260f6"/>
    <s v="D09"/>
    <x v="18"/>
    <s v="PRPO.AOS.buoy.c0"/>
    <n v="47.130692000000003"/>
    <n v="-99.253482000000005"/>
    <n v="10"/>
    <n v="10"/>
    <n v="590"/>
    <n v="10"/>
    <s v="WGS84"/>
    <s v=""/>
    <s v=""/>
    <s v=""/>
    <s v=""/>
    <s v=""/>
    <x v="1663"/>
    <s v="lake"/>
    <s v=""/>
    <s v=""/>
    <s v="PRPO.C0.20200107"/>
    <s v=""/>
    <s v="PRPO.20200107"/>
    <s v="Kemmerer"/>
    <m/>
    <m/>
    <m/>
    <m/>
    <s v="NEON.DOC.003044vD"/>
    <s v=""/>
    <s v=""/>
    <s v="2.6"/>
    <s v="0.5"/>
    <s v=""/>
    <s v="0000-0002-1892-7221"/>
    <s v="0000-0001-5939-3206"/>
    <s v=""/>
  </r>
  <r>
    <s v="NEON.D09.PRPO.DP1.20138.001.amc_fieldSuperParent.2020-02.expanded.20231227T213349Z.csv"/>
    <s v="e6d4fcf9-20bf-4f9f-98c8-b7698f13ec11"/>
    <s v="D09"/>
    <x v="18"/>
    <s v="PRPO.AOS.buoy.c0"/>
    <n v="47.130692000000003"/>
    <n v="-99.253482000000005"/>
    <n v="10"/>
    <n v="10"/>
    <n v="590"/>
    <n v="10"/>
    <s v="WGS84"/>
    <s v=""/>
    <s v=""/>
    <s v=""/>
    <s v=""/>
    <s v=""/>
    <x v="1664"/>
    <s v="lake"/>
    <s v=""/>
    <s v="Y"/>
    <s v="PRPO.C0.20200204"/>
    <s v=""/>
    <s v="PRPO.20200204"/>
    <s v="Kemmerer"/>
    <n v="0.19"/>
    <n v="1"/>
    <n v="3446"/>
    <n v="0.8"/>
    <s v="NEON.DOC.003044vD"/>
    <s v=""/>
    <s v=""/>
    <s v="2.5"/>
    <s v="0.5"/>
    <s v=""/>
    <s v="0000-0002-1892-7221"/>
    <s v="0000-0002-6068-4956"/>
    <s v=""/>
  </r>
  <r>
    <s v="NEON.D09.PRPO.DP1.20138.001.amc_fieldSuperParent.2020-04.expanded.20231227T225251Z.csv"/>
    <s v="fe7ce9b8-0675-4979-a67a-a9cb31d3ecee"/>
    <s v="D09"/>
    <x v="18"/>
    <s v="PRPO.AOS.buoy.c0"/>
    <n v="47.130692000000003"/>
    <n v="-99.253482000000005"/>
    <n v="10"/>
    <n v="10"/>
    <n v="590"/>
    <n v="10"/>
    <s v="WGS84"/>
    <s v=""/>
    <s v=""/>
    <s v=""/>
    <s v=""/>
    <s v=""/>
    <x v="1665"/>
    <s v="lake"/>
    <s v="logistical"/>
    <s v=""/>
    <s v="PRPO.C0.20200407"/>
    <s v=""/>
    <s v="PRPO.20200407"/>
    <s v=""/>
    <m/>
    <m/>
    <m/>
    <m/>
    <s v="NEON.DOC.003044vD"/>
    <s v=""/>
    <s v=""/>
    <s v=""/>
    <s v=""/>
    <s v=""/>
    <s v="0000-0002-1892-7221"/>
    <s v=""/>
    <s v="COVID19"/>
  </r>
  <r>
    <s v="NEON.D09.PRPO.DP1.20138.001.amc_fieldSuperParent.2020-05.expanded.20231227T220405Z.csv"/>
    <s v="f68de9fb-686d-400c-aaa3-b8828f49d821"/>
    <s v="D09"/>
    <x v="18"/>
    <s v="PRPO.AOS.buoy.c0"/>
    <n v="47.130692000000003"/>
    <n v="-99.253482000000005"/>
    <n v="10"/>
    <n v="10"/>
    <n v="590"/>
    <n v="10"/>
    <s v="WGS84"/>
    <s v=""/>
    <s v=""/>
    <s v=""/>
    <s v=""/>
    <s v=""/>
    <x v="1580"/>
    <s v="lake"/>
    <s v="logistical"/>
    <s v=""/>
    <s v="PRPO.C0.20200505"/>
    <s v=""/>
    <s v="PRPO.20200505"/>
    <s v=""/>
    <m/>
    <m/>
    <m/>
    <m/>
    <s v="NEON.DOC.003044vC"/>
    <s v=""/>
    <s v=""/>
    <s v=""/>
    <s v=""/>
    <s v=""/>
    <s v="0000-0002-1892-7221"/>
    <s v=""/>
    <s v="COVID19"/>
  </r>
  <r>
    <s v="NEON.D09.PRPO.DP1.20138.001.amc_fieldSuperParent.2020-06.expanded.20231227T225235Z.csv"/>
    <s v="10d57175-1fd3-461f-b4b0-9fc9bb9781e5"/>
    <s v="D09"/>
    <x v="18"/>
    <s v="PRPO.AOS.buoy.c0"/>
    <n v="47.130692000000003"/>
    <n v="-99.253482000000005"/>
    <n v="10"/>
    <n v="10"/>
    <n v="590"/>
    <n v="10"/>
    <s v="WGS84"/>
    <s v=""/>
    <s v=""/>
    <s v=""/>
    <s v=""/>
    <s v=""/>
    <x v="1666"/>
    <s v="lake"/>
    <s v=""/>
    <s v="Y"/>
    <s v="PRPO.C0.20200609"/>
    <s v=""/>
    <s v="PRPO.20200609"/>
    <s v="Kemmerer"/>
    <n v="5.54"/>
    <n v="66"/>
    <n v="2785"/>
    <n v="20.2"/>
    <s v="NEON.DOC.003044vD"/>
    <s v=""/>
    <s v=""/>
    <s v="2.7"/>
    <s v="0.5"/>
    <s v=""/>
    <s v="0000-0003-4092-4649"/>
    <s v="0000-0002-1892-7221"/>
    <s v=""/>
  </r>
  <r>
    <s v="NEON.D09.PRPO.DP1.20138.001.amc_fieldSuperParent.2020-08.expanded.20231227T221944Z.csv"/>
    <s v="31fe3ade-46a4-412a-aeaf-7dcdef79a914"/>
    <s v="D09"/>
    <x v="18"/>
    <s v="PRPO.AOS.buoy.c0"/>
    <n v="47.130692000000003"/>
    <n v="-99.253482000000005"/>
    <n v="10"/>
    <n v="10"/>
    <n v="590"/>
    <n v="10"/>
    <s v="WGS84"/>
    <s v=""/>
    <s v=""/>
    <s v=""/>
    <s v=""/>
    <s v=""/>
    <x v="1667"/>
    <s v="lake"/>
    <s v=""/>
    <s v="Y"/>
    <s v="PRPO.C0.20200804"/>
    <s v=""/>
    <s v="PRPO.20200804"/>
    <s v="Kemmerer"/>
    <n v="7.18"/>
    <n v="89"/>
    <n v="3055"/>
    <n v="22.5"/>
    <s v="NEON.DOC.003044vD"/>
    <s v=""/>
    <s v=""/>
    <s v="2.6"/>
    <s v="0.5"/>
    <s v=""/>
    <s v="0000-0002-1892-7221"/>
    <s v="0000-0003-4092-4649"/>
    <s v=""/>
  </r>
  <r>
    <s v="NEON.D09.PRPO.DP1.20138.001.amc_fieldSuperParent.2020-10.expanded.20231227T220944Z.csv"/>
    <s v="a70afc27-1c88-45fd-8d12-43358ec247ba"/>
    <s v="D09"/>
    <x v="18"/>
    <s v="PRPO.AOS.buoy.c0"/>
    <n v="47.130692000000003"/>
    <n v="-99.253482000000005"/>
    <n v="10"/>
    <n v="10"/>
    <n v="590"/>
    <n v="10"/>
    <s v="WGS84"/>
    <s v=""/>
    <s v=""/>
    <s v=""/>
    <s v=""/>
    <s v=""/>
    <x v="1668"/>
    <s v="lake"/>
    <s v="logistical"/>
    <s v=""/>
    <s v="PRPO.C0.20201019"/>
    <s v=""/>
    <s v="PRPO.20201019"/>
    <s v=""/>
    <m/>
    <m/>
    <m/>
    <m/>
    <s v="NEON.DOC.003044vD"/>
    <s v=""/>
    <s v=""/>
    <s v=""/>
    <s v=""/>
    <s v=""/>
    <s v="0000-0002-1892-7221"/>
    <s v=""/>
    <s v="COVID19"/>
  </r>
  <r>
    <s v="NEON.D09.PRPO.DP1.20138.001.amc_fieldSuperParent.2020-11.expanded.20231227T223406Z.csv"/>
    <s v="89f28909-90cc-4c4c-a4a3-9c40be41055a"/>
    <s v="D09"/>
    <x v="18"/>
    <s v="PRPO.AOS.buoy.c0"/>
    <n v="47.130692000000003"/>
    <n v="-99.253482000000005"/>
    <n v="10"/>
    <n v="10"/>
    <n v="590"/>
    <n v="10"/>
    <s v="WGS84"/>
    <s v=""/>
    <s v=""/>
    <s v=""/>
    <s v=""/>
    <s v=""/>
    <x v="1669"/>
    <s v="lake"/>
    <s v="logistical"/>
    <s v=""/>
    <s v="PRPO.C0.20201109"/>
    <s v=""/>
    <s v="PRPO.20201109"/>
    <s v=""/>
    <m/>
    <m/>
    <m/>
    <m/>
    <s v="NEON.DOC.003044vD"/>
    <s v=""/>
    <s v=""/>
    <s v=""/>
    <s v=""/>
    <s v=""/>
    <s v="0000-0002-1892-7221"/>
    <s v=""/>
    <s v="COVID19"/>
  </r>
  <r>
    <s v="NEON.D09.PRPO.DP1.20138.001.amc_fieldSuperParent.2020-12.expanded.20231227T215406Z.csv"/>
    <s v="f4350aa8-2576-4843-b900-b3abd229c547"/>
    <s v="D09"/>
    <x v="18"/>
    <s v="PRPO.AOS.buoy.c0"/>
    <n v="47.130692000000003"/>
    <n v="-99.253482000000005"/>
    <n v="10"/>
    <n v="10"/>
    <n v="590"/>
    <n v="10"/>
    <s v="WGS84"/>
    <s v=""/>
    <s v=""/>
    <s v=""/>
    <s v=""/>
    <s v=""/>
    <x v="1670"/>
    <s v="lake"/>
    <s v="logistical"/>
    <s v=""/>
    <s v="PRPO.C0.20201201"/>
    <s v=""/>
    <s v="PRPO.20201201"/>
    <s v=""/>
    <m/>
    <m/>
    <m/>
    <m/>
    <s v="NEON.DOC.003044vD"/>
    <s v=""/>
    <s v=""/>
    <s v=""/>
    <s v=""/>
    <s v=""/>
    <s v="0000-0002-1892-7221"/>
    <s v=""/>
    <s v="COVID19"/>
  </r>
  <r>
    <s v="NEON.D09.PRPO.DP1.20138.001.amc_fieldSuperParent.2021-02.expanded.20231228T010711Z.csv"/>
    <s v="658957a4-7774-4bbd-b9cc-35d38a008b4f"/>
    <s v="D09"/>
    <x v="18"/>
    <s v="PRPO.AOS.buoy.c0"/>
    <n v="47.130692000000003"/>
    <n v="-99.253482000000005"/>
    <n v="10"/>
    <n v="10"/>
    <n v="590"/>
    <n v="10"/>
    <s v="WGS84"/>
    <s v=""/>
    <s v=""/>
    <s v=""/>
    <s v=""/>
    <s v=""/>
    <x v="1671"/>
    <s v="lake"/>
    <s v=""/>
    <s v="Y"/>
    <s v="PRPO.C0.20210202"/>
    <s v=""/>
    <s v="PRPO.20210202"/>
    <s v="Kemmerer"/>
    <n v="15.97"/>
    <n v="121"/>
    <n v="4027"/>
    <n v="1.1000000000000001"/>
    <s v="NEON.DOC.003044vD"/>
    <s v=""/>
    <s v=""/>
    <s v="2.5"/>
    <s v="0.5"/>
    <s v=""/>
    <s v="0000-0002-1892-7221"/>
    <s v="0000-0001-8766-9222"/>
    <s v=""/>
  </r>
  <r>
    <s v="NEON.D09.PRPO.DP1.20138.001.amc_fieldSuperParent.2021-04.expanded.20231228T013621Z.csv"/>
    <s v="bfd279b8-aa23-4586-a759-caa555211f1b"/>
    <s v="D09"/>
    <x v="18"/>
    <s v="PRPO.AOS.buoy.c0"/>
    <n v="47.130692000000003"/>
    <n v="-99.253482000000005"/>
    <n v="10"/>
    <n v="10"/>
    <n v="590"/>
    <n v="10"/>
    <s v="WGS84"/>
    <s v=""/>
    <s v=""/>
    <s v=""/>
    <s v=""/>
    <s v=""/>
    <x v="1672"/>
    <s v="lake"/>
    <s v=""/>
    <s v="Y"/>
    <s v="PRPO.C0.20210407"/>
    <s v=""/>
    <s v="PRPO.20210407"/>
    <s v="Kemmerer"/>
    <n v="11.04"/>
    <n v="99"/>
    <n v="3362"/>
    <n v="7.4"/>
    <s v="NEON.DOC.003044vD"/>
    <s v=""/>
    <s v=""/>
    <s v="2.4"/>
    <s v="0.5"/>
    <s v=""/>
    <s v="0000-0003-4092-4649"/>
    <s v="0000-0002-1892-7221"/>
    <s v=""/>
  </r>
  <r>
    <s v="NEON.D09.PRPO.DP1.20138.001.amc_fieldSuperParent.2021-06.expanded.20231228T011451Z.csv"/>
    <s v="12c1a2b7-104f-4f21-8605-a1e1de0b9f0c"/>
    <s v="D09"/>
    <x v="18"/>
    <s v="PRPO.AOS.buoy.c1"/>
    <n v="47.130692000000003"/>
    <n v="-99.253482000000005"/>
    <n v="10"/>
    <n v="10"/>
    <n v="590"/>
    <n v="10"/>
    <s v="WGS84"/>
    <s v=""/>
    <s v=""/>
    <s v=""/>
    <s v=""/>
    <s v=""/>
    <x v="1673"/>
    <s v="lake"/>
    <s v=""/>
    <s v="Y"/>
    <s v="PRPO.C1.20210601"/>
    <s v=""/>
    <s v="PRPO.20210601"/>
    <s v="Kemmerer"/>
    <n v="10.32"/>
    <n v="112"/>
    <n v="3658"/>
    <n v="16"/>
    <s v="NEON.DOC.003044vD"/>
    <s v="1.0"/>
    <s v="0.0"/>
    <s v="2.2"/>
    <s v="0.5"/>
    <s v=""/>
    <s v="0000-0003-4092-4649"/>
    <s v="0000-0002-1892-7221"/>
    <s v=""/>
  </r>
  <r>
    <s v="NEON.D09.PRPO.DP1.20138.001.amc_fieldSuperParent.2021-08.expanded.20231228T012919Z.csv"/>
    <s v="5f613caa-5451-4c10-bf4a-0517789bbc8b"/>
    <s v="D09"/>
    <x v="18"/>
    <s v="PRPO.AOS.buoy.c0"/>
    <n v="47.130692000000003"/>
    <n v="-99.253482000000005"/>
    <n v="10"/>
    <n v="10"/>
    <n v="590"/>
    <n v="10"/>
    <s v="WGS84"/>
    <s v=""/>
    <s v=""/>
    <s v=""/>
    <s v=""/>
    <s v=""/>
    <x v="1674"/>
    <s v="lake"/>
    <s v=""/>
    <s v="Y"/>
    <s v="PRPO.C0.20210803"/>
    <s v=""/>
    <s v="PRPO.20210803"/>
    <s v="Kemmerer"/>
    <n v="8.51"/>
    <n v="107"/>
    <n v="4632"/>
    <n v="22.7"/>
    <s v="NEON.DOC.003044vD"/>
    <s v=""/>
    <s v=""/>
    <s v="1.8"/>
    <s v="0.5"/>
    <s v=""/>
    <s v="0000-0003-4092-4649"/>
    <s v="0000-0002-1892-7221"/>
    <s v=""/>
  </r>
  <r>
    <s v="NEON.D09.PRPO.DP1.20138.001.amc_fieldSuperParent.2021-10.expanded.20231228T000938Z.csv"/>
    <s v="ed9383ad-595d-46be-a367-578c5d337c07"/>
    <s v="D09"/>
    <x v="18"/>
    <s v="PRPO.AOS.buoy.c0"/>
    <n v="47.130692000000003"/>
    <n v="-99.253482000000005"/>
    <n v="10"/>
    <n v="10"/>
    <n v="590"/>
    <n v="10"/>
    <s v="WGS84"/>
    <s v=""/>
    <s v=""/>
    <s v=""/>
    <s v=""/>
    <s v=""/>
    <x v="1675"/>
    <s v="lake"/>
    <s v=""/>
    <s v="Y"/>
    <s v="PRPO.C0.20211020"/>
    <s v=""/>
    <s v="PRPO.20211020"/>
    <s v="Kemmerer"/>
    <n v="10.16"/>
    <n v="90"/>
    <n v="4745"/>
    <n v="6.7"/>
    <s v="NEON.DOC.003044vD"/>
    <s v=""/>
    <s v=""/>
    <s v="1.9"/>
    <s v="0.5"/>
    <s v=""/>
    <s v="0000-0002-1892-7221"/>
    <s v=""/>
    <s v=""/>
  </r>
  <r>
    <s v="NEON.D09.PRPO.DP1.20138.001.amc_fieldSuperParent.2021-12.expanded.20231227T235434Z.csv"/>
    <s v="c662d2a6-a809-4ded-bd77-a17635a37969"/>
    <s v="D09"/>
    <x v="18"/>
    <s v="PRPO.AOS.buoy.c0"/>
    <n v="47.130692000000003"/>
    <n v="-99.253482000000005"/>
    <n v="10"/>
    <n v="10"/>
    <n v="590"/>
    <n v="10"/>
    <s v="WGS84"/>
    <s v=""/>
    <s v=""/>
    <s v=""/>
    <s v=""/>
    <s v=""/>
    <x v="1676"/>
    <s v="lake"/>
    <s v=""/>
    <s v="Y"/>
    <s v="PRPO.C0.20211214"/>
    <s v=""/>
    <s v="PRPO.20211214"/>
    <s v="Kemmerer"/>
    <n v="12.9"/>
    <n v="98"/>
    <n v="4582"/>
    <n v="0.3"/>
    <s v="NEON.DOC.003044vD"/>
    <s v=""/>
    <s v=""/>
    <s v="1.8"/>
    <s v="0.5"/>
    <s v=""/>
    <s v="0000-0002-6068-4956"/>
    <s v="0000-0001-8766-9222"/>
    <s v=""/>
  </r>
  <r>
    <s v="NEON.D09.PRPO.DP1.20138.001.amc_fieldSuperParent.2022-02.expanded.20231229T050029Z.csv"/>
    <s v="54af3e7d-b2cb-430f-907a-2b29f9318fbc"/>
    <s v="D09"/>
    <x v="18"/>
    <s v="PRPO.AOS.buoy.c0"/>
    <n v="47.130692000000003"/>
    <n v="-99.253482000000005"/>
    <n v="10"/>
    <n v="10"/>
    <n v="590"/>
    <n v="10"/>
    <s v="WGS84"/>
    <s v=""/>
    <s v=""/>
    <s v=""/>
    <s v=""/>
    <s v=""/>
    <x v="1677"/>
    <s v="lake"/>
    <s v=""/>
    <s v="Y"/>
    <s v="PRPO.C0.20220208"/>
    <s v=""/>
    <s v="PRPO.20220208"/>
    <s v="Kemmerer"/>
    <n v="9.06"/>
    <n v="68"/>
    <n v="6437"/>
    <n v="0"/>
    <s v="NEON.DOC.003044vD"/>
    <s v=""/>
    <s v=""/>
    <s v="1.9"/>
    <s v="0.5"/>
    <s v=""/>
    <s v="0000-0001-8766-9222"/>
    <s v="0000-0002-8352-658X"/>
    <s v=""/>
  </r>
  <r>
    <s v="NEON.D09.PRPO.DP1.20138.001.amc_fieldSuperParent.2022-04.expanded.20231229T060758Z.csv"/>
    <s v="89de9215-1c0e-4abc-b95c-df687b0ff6be"/>
    <s v="D09"/>
    <x v="18"/>
    <s v="PRPO.AOS.buoy.c0"/>
    <n v="47.130692000000003"/>
    <n v="-99.253482000000005"/>
    <n v="10"/>
    <n v="10"/>
    <n v="590"/>
    <n v="10"/>
    <s v="WGS84"/>
    <s v=""/>
    <s v=""/>
    <s v=""/>
    <s v=""/>
    <s v=""/>
    <x v="1678"/>
    <s v="lake"/>
    <s v="location frozen"/>
    <s v="N"/>
    <s v="PRPO.C0.20220405"/>
    <s v=""/>
    <s v="PRPO.20220405"/>
    <s v=""/>
    <m/>
    <m/>
    <m/>
    <m/>
    <s v="NEON.DOC.003044vE"/>
    <s v=""/>
    <s v=""/>
    <s v=""/>
    <s v=""/>
    <s v=""/>
    <s v="0000-0002-8352-658X"/>
    <s v="0000-0002-8352-658X"/>
    <s v=""/>
  </r>
  <r>
    <s v="NEON.D09.PRPO.DP1.20138.001.amc_fieldSuperParent.2022-05.expanded.20231229T043232Z.csv"/>
    <s v="6487eaf7-a67d-409a-b4b3-e8f7a3430dc4"/>
    <s v="D09"/>
    <x v="18"/>
    <s v="PRPO.AOS.buoy.c0"/>
    <n v="47.130692000000003"/>
    <n v="-99.253482000000005"/>
    <n v="10"/>
    <n v="10"/>
    <n v="590"/>
    <n v="10"/>
    <s v="WGS84"/>
    <s v=""/>
    <s v=""/>
    <s v=""/>
    <s v=""/>
    <s v=""/>
    <x v="1679"/>
    <s v="lake"/>
    <s v=""/>
    <s v="Y"/>
    <s v="PRPO.C0.20220503"/>
    <s v=""/>
    <s v="PRPO.20220503"/>
    <s v="Kemmerer"/>
    <n v="10.210000000000001"/>
    <n v="77"/>
    <n v="3786"/>
    <n v="3.4"/>
    <s v="NEON.DOC.003044vD"/>
    <s v=""/>
    <s v=""/>
    <s v="2.2"/>
    <s v="0.5"/>
    <s v=""/>
    <s v="0000-0002-9771-6042"/>
    <s v="0000-0002-8352-658X"/>
    <s v=""/>
  </r>
  <r>
    <s v="NEON.D09.PRPO.DP1.20138.001.amc_fieldSuperParent.2022-06.expanded.20231229T043829Z.csv"/>
    <s v="07d5780c-bc06-4ac5-b292-e7a626cf8b4a"/>
    <s v="D09"/>
    <x v="18"/>
    <s v="PRPO.AOS.buoy.c0"/>
    <n v="47.130692000000003"/>
    <n v="-99.253482000000005"/>
    <n v="10"/>
    <n v="10"/>
    <n v="590"/>
    <n v="10"/>
    <s v="WGS84"/>
    <s v=""/>
    <s v=""/>
    <s v=""/>
    <s v=""/>
    <s v=""/>
    <x v="1680"/>
    <s v="lake"/>
    <s v=""/>
    <s v="Y"/>
    <s v="PRPO.C0.20220601"/>
    <s v=""/>
    <s v="PRPO.20220601"/>
    <s v="Kemmerer"/>
    <n v="26.5"/>
    <n v="172"/>
    <n v="3361"/>
    <n v="13.9"/>
    <s v="NEON.DOC.003044vD"/>
    <s v=""/>
    <s v=""/>
    <s v="2.3"/>
    <s v="0.5"/>
    <s v=""/>
    <s v="0000-0002-9771-6042"/>
    <s v="0000-0002-8352-658X"/>
    <s v=""/>
  </r>
  <r>
    <s v="NEON.D09.PRPO.DP1.20138.001.amc_fieldSuperParent.2022-08.expanded.20231229T051121Z.csv"/>
    <s v="bd6346d3-c56d-4053-a08a-6f29f3ad2953"/>
    <s v="D09"/>
    <x v="18"/>
    <s v="PRPO.AOS.buoy.c0"/>
    <n v="47.130692000000003"/>
    <n v="-99.253482000000005"/>
    <n v="10"/>
    <n v="10"/>
    <n v="590"/>
    <n v="10"/>
    <s v="WGS84"/>
    <s v=""/>
    <s v=""/>
    <s v=""/>
    <s v=""/>
    <s v=""/>
    <x v="1681"/>
    <s v="lake"/>
    <s v=""/>
    <s v="Y"/>
    <s v="PRPO.C0.20220802"/>
    <s v=""/>
    <s v="PRPO.20220802"/>
    <s v="Kemmerer"/>
    <n v="6.6"/>
    <n v="83"/>
    <n v="3981"/>
    <n v="22.4"/>
    <s v="NEON.DOC.003044vE"/>
    <s v=""/>
    <s v=""/>
    <s v="2.2"/>
    <s v="0.5"/>
    <s v=""/>
    <s v="0000-0002-9771-6042"/>
    <s v="0000-0002-8352-658X"/>
    <s v=""/>
  </r>
  <r>
    <s v="NEON.D09.PRPO.DP1.20138.001.amc_fieldSuperParent.2022-10.expanded.20231229T053656Z.csv"/>
    <s v="8d200d1c-5e97-4689-a5d8-c675d98225d6"/>
    <s v="D09"/>
    <x v="18"/>
    <s v="PRPO.AOS.buoy.c0"/>
    <n v="47.130692000000003"/>
    <n v="-99.253482000000005"/>
    <n v="10"/>
    <n v="10"/>
    <n v="590"/>
    <n v="10"/>
    <s v="WGS84"/>
    <s v=""/>
    <s v=""/>
    <s v=""/>
    <s v=""/>
    <s v=""/>
    <x v="1682"/>
    <s v="lake"/>
    <s v=""/>
    <s v="Y"/>
    <s v="PRPO.C0.20221018"/>
    <s v=""/>
    <s v="PRPO.20221018"/>
    <s v="Kemmerer"/>
    <n v="11.63"/>
    <n v="93"/>
    <n v="4726"/>
    <n v="3.1"/>
    <s v="NEON.DOC.003044vE"/>
    <s v=""/>
    <s v=""/>
    <s v="2.0"/>
    <s v="0.5"/>
    <s v=""/>
    <s v="0000-0002-8352-658X"/>
    <s v="0000-0001-8766-9222"/>
    <s v=""/>
  </r>
  <r>
    <s v="NEON.D09.PRPO.DP1.20138.001.amc_fieldSuperParent.2022-11.expanded.20231229T062324Z.csv"/>
    <s v="aa804ef4-1104-4393-8409-64b9fa5d2ef6"/>
    <s v="D09"/>
    <x v="18"/>
    <s v="PRPO.AOS.buoy.c0"/>
    <n v="47.130692000000003"/>
    <n v="-99.253482000000005"/>
    <n v="10"/>
    <n v="10"/>
    <n v="590"/>
    <n v="10"/>
    <s v="WGS84"/>
    <s v=""/>
    <s v=""/>
    <s v=""/>
    <s v=""/>
    <s v=""/>
    <x v="1683"/>
    <s v="lake"/>
    <s v=""/>
    <s v="Y"/>
    <s v="PRPO.C0.20221129"/>
    <s v=""/>
    <s v="PRPO.20221129"/>
    <s v="Kemmerer"/>
    <n v="11.15"/>
    <n v="86"/>
    <n v="4385"/>
    <n v="1"/>
    <s v="NEON.DOC.003044vE"/>
    <s v=""/>
    <s v=""/>
    <s v="2.0"/>
    <s v="0.5"/>
    <s v=""/>
    <s v="0000-0002-8352-658X"/>
    <s v="0000-0001-8766-9222"/>
    <s v=""/>
  </r>
  <r>
    <s v="NEON.D09.PRPO.DP1.20138.001.amc_fieldSuperParent.2023-02.expanded.20231229T160702Z.csv"/>
    <s v="62373b0e-345a-4c08-b542-96fe25cbd2dd"/>
    <s v="D09"/>
    <x v="18"/>
    <s v="PRPO.AOS.buoy.c0"/>
    <n v="47.130692000000003"/>
    <n v="-99.253482000000005"/>
    <n v="10"/>
    <n v="10"/>
    <n v="590"/>
    <n v="10"/>
    <s v="WGS84"/>
    <s v=""/>
    <s v=""/>
    <s v=""/>
    <s v=""/>
    <s v=""/>
    <x v="1684"/>
    <s v="lake"/>
    <s v=""/>
    <s v="Y"/>
    <s v="PRPO.C0.20230207"/>
    <s v=""/>
    <s v="PRPO.20230207"/>
    <s v="Kemmerer"/>
    <n v="3.17"/>
    <n v="24"/>
    <n v="5469"/>
    <n v="-0.1"/>
    <s v="NEON.DOC.003044vE"/>
    <s v=""/>
    <s v=""/>
    <s v="1.6"/>
    <s v="0.5"/>
    <s v=""/>
    <s v="0000-0002-8352-658X"/>
    <s v="0000-0001-8766-9222"/>
    <s v=""/>
  </r>
  <r>
    <s v="NEON.D09.PRPO.DP1.20138.001.amc_fieldSuperParent.2023-05.expanded.20231229T152649Z.csv"/>
    <s v="2396e35a-bf54-47ef-9b87-bf2c2f6834e0"/>
    <s v="D09"/>
    <x v="18"/>
    <s v="PRPO.AOS.buoy.c1"/>
    <n v="47.130692000000003"/>
    <n v="-99.253482000000005"/>
    <n v="10"/>
    <n v="10"/>
    <n v="590"/>
    <n v="10"/>
    <s v="WGS84"/>
    <s v=""/>
    <s v=""/>
    <s v=""/>
    <s v=""/>
    <s v=""/>
    <x v="1685"/>
    <s v="lake"/>
    <s v=""/>
    <s v="Y"/>
    <s v="PRPO.C1.20230516"/>
    <s v=""/>
    <s v="PRPO.20230516"/>
    <s v="Kemmerer"/>
    <n v="10.85"/>
    <n v="120"/>
    <n v="2774"/>
    <n v="17.5"/>
    <s v="NEON.DOC.003044vE"/>
    <s v="1.0"/>
    <s v="0.0"/>
    <s v="2.4"/>
    <s v="0.5"/>
    <s v=""/>
    <s v="0000-0002-8352-658X"/>
    <s v="0009-0003-5783-900X"/>
    <s v=""/>
  </r>
  <r>
    <s v="NEON.D09.PRPO.DP1.20138.001.amc_fieldSuperParent.2023-06.expanded.20231229T152626Z.csv"/>
    <s v="b16f09d5-46fc-44b5-9f81-afa8e5a43203"/>
    <s v="D09"/>
    <x v="18"/>
    <s v="PRPO.AOS.buoy.c0"/>
    <n v="47.130692000000003"/>
    <n v="-99.253482000000005"/>
    <n v="10"/>
    <n v="10"/>
    <n v="590"/>
    <n v="10"/>
    <s v="WGS84"/>
    <s v=""/>
    <s v=""/>
    <s v=""/>
    <s v=""/>
    <s v=""/>
    <x v="1686"/>
    <s v="lake"/>
    <s v=""/>
    <s v="N"/>
    <s v="PRPO.C0.20230620"/>
    <s v=""/>
    <s v="PRPO.20230620"/>
    <s v="Kemmerer"/>
    <n v="6.89"/>
    <n v="89"/>
    <n v="3533"/>
    <n v="24.7"/>
    <s v="NEON.DOC.003044vE"/>
    <s v=""/>
    <s v=""/>
    <s v="2.3"/>
    <s v=""/>
    <s v=""/>
    <s v="0000-0002-8352-658X"/>
    <s v="0009-0009-5174-5700"/>
    <s v=""/>
  </r>
  <r>
    <s v="NEON.D09.PRPO.DP1.20138.001.amc_fieldSuperParent.2023-08.expanded.20231229T164933Z.csv"/>
    <s v="6c591737-cd03-43c0-bb54-586d5530bdc1"/>
    <s v="D09"/>
    <x v="18"/>
    <s v="PRPO.AOS.buoy.c0"/>
    <n v="47.130692000000003"/>
    <n v="-99.253482000000005"/>
    <n v="10"/>
    <n v="10"/>
    <n v="590"/>
    <n v="10"/>
    <s v="WGS84"/>
    <s v=""/>
    <s v=""/>
    <s v=""/>
    <s v=""/>
    <s v=""/>
    <x v="1687"/>
    <s v="lake"/>
    <s v=""/>
    <s v="Y"/>
    <s v="PRPO.C0.20230808"/>
    <s v=""/>
    <s v="PRPO.20230808"/>
    <s v="Kemmerer"/>
    <n v="8.33"/>
    <n v="101"/>
    <n v="3607"/>
    <n v="22.5"/>
    <s v="NEON.DOC.003044vE"/>
    <s v=""/>
    <s v=""/>
    <s v="2.3"/>
    <s v="0.5"/>
    <s v=""/>
    <s v="0009-0003-5783-900X"/>
    <s v="0000-0002-8352-658X"/>
    <s v=""/>
  </r>
  <r>
    <s v="NEON.D09.PRPO.DP1.20138.001.amc_fieldSuperParent.2023-10.expanded.20231229T153107Z.csv"/>
    <s v="35a64eb1-74c8-4e80-a75b-5cc4cb0779c3"/>
    <s v="D09"/>
    <x v="18"/>
    <s v="PRPO.AOS.buoy.c0"/>
    <n v="47.130692000000003"/>
    <n v="-99.253482000000005"/>
    <n v="10"/>
    <n v="10"/>
    <n v="590"/>
    <n v="10"/>
    <s v="WGS84"/>
    <s v=""/>
    <s v=""/>
    <s v=""/>
    <s v=""/>
    <s v=""/>
    <x v="1688"/>
    <s v="lake"/>
    <s v=""/>
    <s v="Y"/>
    <s v="PRPO.C0.20231017"/>
    <s v=""/>
    <s v="PRPO.20231017"/>
    <s v="Kemmerer"/>
    <n v="12.4"/>
    <n v="115"/>
    <n v="3721"/>
    <n v="9"/>
    <s v="NEON.DOC.003044vE"/>
    <s v=""/>
    <s v=""/>
    <s v="2.4"/>
    <s v="0.5"/>
    <s v=""/>
    <s v="0000-0002-8352-658X"/>
    <s v="0009-0002-0851-5597"/>
    <s v=""/>
  </r>
  <r>
    <s v="NEON.D09.PRPO.DP1.20138.001.amc_fieldSuperParent.2023-12.expanded.20240122T172103Z.csv"/>
    <s v="d683b116-827a-44c5-90cb-b49ff9808be3"/>
    <s v="D09"/>
    <x v="18"/>
    <s v="PRPO.AOS.buoy.c0"/>
    <n v="47.130692000000003"/>
    <n v="-99.253482000000005"/>
    <n v="10"/>
    <n v="10"/>
    <n v="590"/>
    <n v="10"/>
    <s v="WGS84"/>
    <s v=""/>
    <s v=""/>
    <s v=""/>
    <s v=""/>
    <s v=""/>
    <x v="1689"/>
    <s v="lake"/>
    <s v=""/>
    <s v="Y"/>
    <s v="PRPO.C0.20231211"/>
    <s v=""/>
    <s v="PRPO.20231211"/>
    <s v="Kemmerer"/>
    <n v="14.45"/>
    <n v="114"/>
    <n v="4156"/>
    <n v="2.2000000000000002"/>
    <s v="NEON.DOC.003044vE"/>
    <s v=""/>
    <s v=""/>
    <s v="2.4"/>
    <s v="0.5"/>
    <s v=""/>
    <s v="0000-0002-8352-658X"/>
    <s v="0000-0001-8766-9222"/>
    <s v=""/>
  </r>
  <r>
    <s v="NEON.D09.PRPO.DP1.20138.001.amc_fieldSuperParent.2024-02.expanded.20240318T160134Z.csv"/>
    <s v="10b0f73c-6ee7-4a9a-adb5-abdd10df69d3"/>
    <s v="D09"/>
    <x v="18"/>
    <s v="PRPO.AOS.buoy.c0"/>
    <n v="47.130692000000003"/>
    <n v="-99.253482000000005"/>
    <n v="10"/>
    <n v="10"/>
    <n v="590"/>
    <n v="10"/>
    <s v="WGS84"/>
    <s v=""/>
    <s v=""/>
    <s v=""/>
    <s v=""/>
    <s v=""/>
    <x v="1690"/>
    <s v="lake"/>
    <s v=""/>
    <s v="Y"/>
    <s v="PRPO.C0.20240206"/>
    <s v=""/>
    <s v="PRPO.20240206"/>
    <s v="Kemmerer"/>
    <n v="16.399999999999999"/>
    <n v="125"/>
    <n v="4817"/>
    <n v="1.2"/>
    <s v="NEON.DOC.003044vE"/>
    <s v=""/>
    <s v=""/>
    <s v="2.4"/>
    <s v=""/>
    <s v=""/>
    <s v="0000-0002-8352-658X"/>
    <s v="0000-0002-8352-658X"/>
    <s v=""/>
  </r>
  <r>
    <s v="NEON.D10.ARIK.DP1.20138.001.amc_fieldSuperParent.2014-08.expanded.20231226T225019Z.csv"/>
    <s v="33ab545d-7de7-4cf0-af51-6092872381c3"/>
    <s v="D10"/>
    <x v="19"/>
    <s v="ARIK.AOS.S2"/>
    <n v="39.758358999999999"/>
    <n v="-102.448595"/>
    <n v="1"/>
    <n v="10"/>
    <n v="1178.7"/>
    <n v="1"/>
    <s v="WGS84"/>
    <s v=""/>
    <s v=""/>
    <s v=""/>
    <s v=""/>
    <s v=""/>
    <x v="1691"/>
    <s v="stream"/>
    <s v=""/>
    <s v=""/>
    <s v="ARIK.SS.20140805"/>
    <s v=""/>
    <s v="ARIK.20140805"/>
    <s v="Grab"/>
    <m/>
    <m/>
    <n v="567"/>
    <n v="20.100000000000001"/>
    <s v=""/>
    <s v=""/>
    <s v=""/>
    <s v=""/>
    <s v=""/>
    <s v=""/>
    <s v="akaram@neoninc.org"/>
    <s v="hschartel@neoninc.org"/>
    <s v="Protocol version NEON.DOC.00694 C"/>
  </r>
  <r>
    <s v="NEON.D10.ARIK.DP1.20138.001.amc_fieldSuperParent.2014-09.expanded.20231226T223138Z.csv"/>
    <s v="d715f9b1-37f6-41a0-a589-9f210f51baff"/>
    <s v="D10"/>
    <x v="19"/>
    <s v="ARIK.AOS.S2"/>
    <n v="39.758358999999999"/>
    <n v="-102.448595"/>
    <n v="1"/>
    <n v="10"/>
    <n v="1178.7"/>
    <n v="1"/>
    <s v="WGS84"/>
    <s v=""/>
    <s v=""/>
    <s v=""/>
    <s v=""/>
    <s v=""/>
    <x v="1692"/>
    <s v="stream"/>
    <s v=""/>
    <s v=""/>
    <s v="ARIK.SS.20140902"/>
    <s v=""/>
    <s v="ARIK.20140902"/>
    <s v="Grab"/>
    <m/>
    <m/>
    <m/>
    <m/>
    <s v="NEON.DOC.001201vB"/>
    <s v=""/>
    <s v=""/>
    <s v=""/>
    <s v=""/>
    <s v=""/>
    <s v="lzarri@neoninc.org"/>
    <s v="akaram@neoninc.org"/>
    <s v=""/>
  </r>
  <r>
    <s v="NEON.D10.ARIK.DP1.20138.001.amc_fieldSuperParent.2014-10.expanded.20231226T225257Z.csv"/>
    <s v="eb99ede4-17c4-492c-8780-7de860f8f27c"/>
    <s v="D10"/>
    <x v="19"/>
    <s v="ARIK.AOS.S2"/>
    <n v="39.758358999999999"/>
    <n v="-102.448595"/>
    <n v="1"/>
    <n v="10"/>
    <n v="1178.7"/>
    <n v="1"/>
    <s v="WGS84"/>
    <s v=""/>
    <s v=""/>
    <s v=""/>
    <s v=""/>
    <s v=""/>
    <x v="1693"/>
    <s v="stream"/>
    <s v=""/>
    <s v=""/>
    <s v="ARIK.SS.20141007"/>
    <s v=""/>
    <s v="ARIK.20141007"/>
    <s v="Grab"/>
    <m/>
    <m/>
    <m/>
    <m/>
    <s v="NEON.DOC.001201vB"/>
    <s v=""/>
    <s v=""/>
    <s v=""/>
    <s v=""/>
    <s v=""/>
    <s v="akaram@neoninc.org"/>
    <s v="akaram@neoninc.org"/>
    <s v=""/>
  </r>
  <r>
    <s v="NEON.D10.ARIK.DP1.20138.001.amc_fieldSuperParent.2015-06.expanded.20231227T000805Z.csv"/>
    <s v="2a0e9c34-ec3b-4902-8603-2877f3189e55"/>
    <s v="D10"/>
    <x v="19"/>
    <s v="ARIK.AOS.S2"/>
    <n v="39.758358999999999"/>
    <n v="-102.448595"/>
    <n v="1"/>
    <n v="10"/>
    <n v="1178.7"/>
    <n v="1"/>
    <s v="WGS84"/>
    <s v=""/>
    <s v=""/>
    <s v=""/>
    <s v=""/>
    <s v=""/>
    <x v="1694"/>
    <s v="stream"/>
    <s v=""/>
    <s v=""/>
    <s v="ARIK.SS.20150602"/>
    <s v=""/>
    <s v="ARIK.20150602"/>
    <s v="Grab"/>
    <m/>
    <m/>
    <n v="514"/>
    <n v="22.6"/>
    <s v="NEON.DOC.001201vC"/>
    <s v=""/>
    <s v=""/>
    <s v=""/>
    <s v=""/>
    <s v=""/>
    <s v="dmonahan@neoninc.org"/>
    <s v="hschartel@neoninc.org"/>
    <s v="Dissolved oxygen not collected| TPCN not collected|samples stored on wet ice per protocol|samples stored on wet ice per protocol|As per guidance, NEON 10 was directed not to collect any samples with a holding time of two weeks or less, so H2O was not collected.|As per guidance, NEON 10 was directed not to collect any samples with a holding time of two weeks or less, so H2O was not collected."/>
  </r>
  <r>
    <s v="NEON.D10.ARIK.DP1.20138.001.amc_fieldSuperParent.2015-07.expanded.20231226T234757Z.csv"/>
    <s v="6140380d-7fd6-4d3a-8ac0-f75aca18408d"/>
    <s v="D10"/>
    <x v="19"/>
    <s v="ARIK.AOS.S2"/>
    <n v="39.758358999999999"/>
    <n v="-102.448595"/>
    <n v="1"/>
    <n v="10"/>
    <n v="1178.7"/>
    <n v="1"/>
    <s v="WGS84"/>
    <s v=""/>
    <s v=""/>
    <s v=""/>
    <s v=""/>
    <s v=""/>
    <x v="1695"/>
    <s v="stream"/>
    <s v=""/>
    <s v=""/>
    <s v="ARIK.SS.20150707"/>
    <s v=""/>
    <s v="ARIK.20150707"/>
    <s v="Grab"/>
    <n v="3.98"/>
    <n v="50"/>
    <n v="517"/>
    <n v="19.899999999999999"/>
    <s v="NEON.DOC.003044vA"/>
    <s v=""/>
    <s v=""/>
    <s v=""/>
    <s v=""/>
    <s v=""/>
    <s v="dmonahan@neoninc.org"/>
    <s v="cemerson@neoninc.org"/>
    <s v="No TPCN was collected as per CLA (no lab)|As per guidance, NEON 10 was directed not to collect any samples with a holding time of two weeks or less, so H2O was not collected.|As per guidance, NEON 10 was directed not to collect any samples with a holding time of two weeks or less, so H2O was not collected."/>
  </r>
  <r>
    <s v="NEON.D10.ARIK.DP1.20138.001.amc_fieldSuperParent.2015-08.expanded.20231226T232109Z.csv"/>
    <s v="aeb82a2b-eef1-4bd0-bfdc-011ab84761df"/>
    <s v="D10"/>
    <x v="19"/>
    <s v="ARIK.AOS.S2"/>
    <n v="39.758358999999999"/>
    <n v="-102.448595"/>
    <n v="1"/>
    <n v="10"/>
    <n v="1178.7"/>
    <n v="1"/>
    <s v="WGS84"/>
    <s v=""/>
    <s v=""/>
    <s v=""/>
    <s v=""/>
    <s v=""/>
    <x v="1696"/>
    <s v="stream"/>
    <s v=""/>
    <s v=""/>
    <s v="ARIK.SS.20150831"/>
    <s v=""/>
    <s v="ARIK.20150831"/>
    <s v="Grab"/>
    <n v="1.53"/>
    <n v="17"/>
    <n v="902"/>
    <n v="18.7"/>
    <s v="NEON.DOC.001201vD"/>
    <s v=""/>
    <s v=""/>
    <s v=""/>
    <s v=""/>
    <s v=""/>
    <s v="dmonahan@neoninc.org"/>
    <s v="cemerson@neoninc.org"/>
    <s v="No TPCN collected| water samples were collected in a shallow pool and it was difficult to not disturbed sediment.|As per guidance, NEON 10 was directed not to collect any samples with a holding time of two weeks or less, so H2O was not collected.|As per guidance, NEON 10 was directed not to collect any samples with a holding time of two weeks or less, so H2O was not collected."/>
  </r>
  <r>
    <s v="NEON.D10.ARIK.DP1.20138.001.amc_fieldSuperParent.2015-10.expanded.20231227T000838Z.csv"/>
    <s v="77532d4c-0dea-4cb5-9656-92c7cb23bad5"/>
    <s v="D10"/>
    <x v="19"/>
    <s v="ARIK.AOS.S2"/>
    <n v="39.758358999999999"/>
    <n v="-102.448595"/>
    <n v="1"/>
    <n v="10"/>
    <n v="1178.7"/>
    <n v="1"/>
    <s v="WGS84"/>
    <s v=""/>
    <s v=""/>
    <s v=""/>
    <s v=""/>
    <s v=""/>
    <x v="1697"/>
    <s v="stream"/>
    <s v=""/>
    <s v=""/>
    <s v="ARIK.SS.20151006"/>
    <s v=""/>
    <s v="ARIK.20151006"/>
    <s v="Grab"/>
    <n v="3.43"/>
    <n v="36"/>
    <n v="822"/>
    <n v="12.1"/>
    <s v="NEON.DOC.001201vD"/>
    <s v=""/>
    <s v=""/>
    <s v=""/>
    <s v=""/>
    <s v=""/>
    <s v="hschartel@neoninc.org"/>
    <s v="dmonahan@neoninc.org"/>
    <s v="TPCN was not filtered."/>
  </r>
  <r>
    <s v="NEON.D10.ARIK.DP1.20138.001.amc_fieldSuperParent.2015-11.expanded.20231226T235718Z.csv"/>
    <s v="b77dab24-16d8-400d-bf73-52264ff823dc"/>
    <s v="D10"/>
    <x v="19"/>
    <s v="ARIK.AOS.S2"/>
    <n v="39.758358999999999"/>
    <n v="-102.448595"/>
    <n v="1"/>
    <n v="10"/>
    <n v="1178.7"/>
    <n v="1"/>
    <s v="WGS84"/>
    <s v=""/>
    <s v=""/>
    <s v=""/>
    <s v=""/>
    <s v=""/>
    <x v="1698"/>
    <s v="stream"/>
    <s v=""/>
    <s v=""/>
    <s v="ARIK.SS.20151103"/>
    <s v=""/>
    <s v="ARIK.20151103"/>
    <s v="Grab"/>
    <m/>
    <m/>
    <n v="634"/>
    <n v="10.3"/>
    <s v="NEON.DOC.001201vD"/>
    <s v=""/>
    <s v=""/>
    <s v=""/>
    <s v=""/>
    <s v=""/>
    <s v="dmonahan@neoninc.org"/>
    <s v="hschartel@neoninc.org"/>
    <s v="YSI would not calibrate so Dissolved Oxygen was not recorded| TPCN not collected| Cows have come through and knocked down or eaten most emergent aquatic vegetation in swc sampling area to about 75 meters downstream"/>
  </r>
  <r>
    <s v="NEON.D10.ARIK.DP1.20138.001.amc_fieldSuperParent.2015-12.expanded.20231226T235041Z.csv"/>
    <s v="c32de403-534d-4b0b-ac92-fc9c50534c02"/>
    <s v="D10"/>
    <x v="19"/>
    <s v="ARIK.AOS.S2"/>
    <n v="39.758358999999999"/>
    <n v="-102.448595"/>
    <n v="1"/>
    <n v="10"/>
    <n v="1178.7"/>
    <n v="1"/>
    <s v="WGS84"/>
    <s v=""/>
    <s v=""/>
    <s v=""/>
    <s v=""/>
    <s v=""/>
    <x v="1699"/>
    <s v="stream"/>
    <s v=""/>
    <s v=""/>
    <s v="ARIK.SS.20151201"/>
    <s v=""/>
    <s v="ARIK.20151201"/>
    <s v="Grab"/>
    <n v="0.22"/>
    <n v="2"/>
    <n v="317.3"/>
    <n v="2.8"/>
    <s v="NEON.DOC.001201vD"/>
    <s v=""/>
    <s v=""/>
    <s v=""/>
    <s v=""/>
    <s v=""/>
    <s v="dmonahan@neoninc.org"/>
    <s v="hschartel@neoninc.org"/>
    <s v="TPCN not collected"/>
  </r>
  <r>
    <s v="NEON.D10.ARIK.DP1.20138.001.amc_fieldSuperParent.2016-01.expanded.20231227T013943Z.csv"/>
    <s v="364ba7f7-3a1e-4a78-af0b-c7a9393bd62b"/>
    <s v="D10"/>
    <x v="19"/>
    <s v="ARIK.AOS.S2"/>
    <n v="39.758358999999999"/>
    <n v="-102.448595"/>
    <n v="1"/>
    <n v="10"/>
    <n v="1178.7"/>
    <n v="1"/>
    <s v="WGS84"/>
    <s v=""/>
    <s v=""/>
    <s v=""/>
    <s v=""/>
    <s v=""/>
    <x v="1700"/>
    <s v="stream"/>
    <s v=""/>
    <s v=""/>
    <s v="ARIK.SS.20160106"/>
    <s v=""/>
    <s v="ARIK.20160106"/>
    <s v="Grab"/>
    <n v="11.28"/>
    <n v="92"/>
    <n v="476"/>
    <n v="0.8"/>
    <s v="NEON.DOC.001201vD"/>
    <s v=""/>
    <s v=""/>
    <s v=""/>
    <s v=""/>
    <s v=""/>
    <s v="dmonahan@neoninc.org"/>
    <s v="hschartel@neoninc.org"/>
    <s v="TPCN not collected|As per guidance, NEON 10 was directed not to collect any samples with a holding time of two weeks or less, so H2O was not collected.|As per guidance, NEON 10 was directed not to collect any samples with a holding time of two weeks or less, so H2O was not collected."/>
  </r>
  <r>
    <s v="NEON.D10.ARIK.DP1.20138.001.amc_fieldSuperParent.2016-02.expanded.20231227T015705Z.csv"/>
    <s v="c08e33ae-d7f0-4932-abe3-32539d83f7c3"/>
    <s v="D10"/>
    <x v="19"/>
    <s v="ARIK.AOS.S2"/>
    <n v="39.758358999999999"/>
    <n v="-102.448595"/>
    <n v="1"/>
    <n v="10"/>
    <n v="1178.7"/>
    <n v="1"/>
    <s v="WGS84"/>
    <s v=""/>
    <s v=""/>
    <s v=""/>
    <s v=""/>
    <s v=""/>
    <x v="1701"/>
    <s v="stream"/>
    <s v=""/>
    <s v=""/>
    <s v="ARIK.SS.20160204"/>
    <s v=""/>
    <s v="ARIK.20160204"/>
    <s v="Grab"/>
    <n v="9.84"/>
    <n v="78"/>
    <n v="434.1"/>
    <n v="0.1"/>
    <s v="NEON.DOC.003044vA"/>
    <s v=""/>
    <s v=""/>
    <s v=""/>
    <s v=""/>
    <s v=""/>
    <s v="hschartel@neoninc.org"/>
    <s v="bhwang@neoninc.org"/>
    <s v="No TPCN collected"/>
  </r>
  <r>
    <s v="NEON.D10.ARIK.DP1.20138.001.amc_fieldSuperParent.2016-03.expanded.20231227T020238Z.csv"/>
    <s v="68ec6fb4-3bce-474b-928f-bde7f1878873"/>
    <s v="D10"/>
    <x v="19"/>
    <s v="ARIK.AOS.S2"/>
    <n v="39.758358999999999"/>
    <n v="-102.448595"/>
    <n v="1"/>
    <n v="10"/>
    <n v="1178.7"/>
    <n v="1"/>
    <s v="WGS84"/>
    <s v=""/>
    <s v=""/>
    <s v=""/>
    <s v=""/>
    <s v=""/>
    <x v="1702"/>
    <s v="stream"/>
    <s v=""/>
    <s v=""/>
    <s v="ARIK.SS.20160301"/>
    <s v=""/>
    <s v="ARIK.20160301"/>
    <s v="Grab"/>
    <n v="10.1"/>
    <n v="104"/>
    <n v="463"/>
    <n v="10"/>
    <s v="NEON.DOC.003044vA"/>
    <s v=""/>
    <s v=""/>
    <s v=""/>
    <s v=""/>
    <s v=""/>
    <s v="hschartel@neoninc.org"/>
    <s v="bhwang@neoninc.org"/>
    <s v="TPCN not collected"/>
  </r>
  <r>
    <s v="NEON.D10.ARIK.DP1.20138.001.amc_fieldSuperParent.2016-04.expanded.20231227T010705Z.csv"/>
    <s v="8c85f502-8ca2-4c88-9ff2-d4488e355347"/>
    <s v="D10"/>
    <x v="19"/>
    <s v="ARIK.AOS.S2"/>
    <n v="39.758358999999999"/>
    <n v="-102.448595"/>
    <n v="1"/>
    <n v="10"/>
    <n v="1178.7"/>
    <n v="1"/>
    <s v="WGS84"/>
    <s v=""/>
    <s v=""/>
    <s v=""/>
    <s v=""/>
    <s v=""/>
    <x v="1703"/>
    <s v="stream"/>
    <s v=""/>
    <s v=""/>
    <s v="ARIK.SS.20160405"/>
    <s v=""/>
    <s v="ARIK.20160405"/>
    <s v="Grab"/>
    <n v="8.9700000000000006"/>
    <n v="102"/>
    <n v="470"/>
    <n v="14"/>
    <s v="NEON.DOC.003044vA"/>
    <s v=""/>
    <s v=""/>
    <s v=""/>
    <s v=""/>
    <s v=""/>
    <s v="dmonahan@neoninc.org"/>
    <s v="hschartel@neoninc.org"/>
    <s v="Surface water sample taken| we collected groundwater this same day"/>
  </r>
  <r>
    <s v="NEON.D10.ARIK.DP1.20138.001.amc_fieldSuperParent.2016-05.expanded.20231227T015412Z.csv"/>
    <s v="519b9fda-42fd-4572-838d-d6aa9ff6b390"/>
    <s v="D10"/>
    <x v="19"/>
    <s v="ARIK.AOS.S2"/>
    <n v="39.758358999999999"/>
    <n v="-102.448595"/>
    <n v="1"/>
    <n v="10"/>
    <n v="1178.7"/>
    <n v="1"/>
    <s v="WGS84"/>
    <s v=""/>
    <s v=""/>
    <s v=""/>
    <s v=""/>
    <s v=""/>
    <x v="1704"/>
    <s v="stream"/>
    <s v=""/>
    <s v=""/>
    <s v="ARIK.SS.20160503"/>
    <s v=""/>
    <s v="ARIK.20160503"/>
    <s v="Grab"/>
    <n v="9.0399999999999991"/>
    <n v="105"/>
    <n v="525"/>
    <n v="16.2"/>
    <s v="NEON.DOC.003044vA"/>
    <s v=""/>
    <s v=""/>
    <s v=""/>
    <s v=""/>
    <s v=""/>
    <s v="jjensen@field-ops.org"/>
    <s v="hschartel@neoninc.org"/>
    <s v="two H2O samples collected for commissioning"/>
  </r>
  <r>
    <s v="NEON.D10.ARIK.DP1.20138.001.amc_fieldSuperParent.2016-06.expanded.20231227T013712Z.csv"/>
    <s v="10a38edc-9774-49e3-9cf0-924cec19db1e"/>
    <s v="D10"/>
    <x v="19"/>
    <s v="ARIK.AOS.S2"/>
    <n v="39.758358999999999"/>
    <n v="-102.448595"/>
    <n v="1"/>
    <n v="10"/>
    <n v="1178.7"/>
    <n v="1"/>
    <s v="WGS84"/>
    <s v=""/>
    <s v=""/>
    <s v=""/>
    <s v=""/>
    <s v=""/>
    <x v="1705"/>
    <s v="stream"/>
    <s v=""/>
    <s v=""/>
    <s v="ARIK.SS.20160607"/>
    <s v=""/>
    <s v="ARIK.20160607"/>
    <s v="Grab"/>
    <n v="7.67"/>
    <n v="106"/>
    <n v="332.6"/>
    <n v="24.7"/>
    <s v="NEON.DOC.003044vA"/>
    <s v=""/>
    <s v=""/>
    <s v=""/>
    <s v=""/>
    <s v=""/>
    <s v="hschartel@neoninc.org"/>
    <s v="bnance@field-ops.org"/>
    <s v="TPCN not collected| saved as 43|two H2O samples collected for commissioning"/>
  </r>
  <r>
    <s v="NEON.D10.ARIK.DP1.20138.001.amc_fieldSuperParent.2016-07.expanded.20231227T014112Z.csv"/>
    <s v="524a0e81-ec42-4a67-b50c-c3c616e6e5ba"/>
    <s v="D10"/>
    <x v="19"/>
    <s v="ARIK.AOS.S2"/>
    <n v="39.758358999999999"/>
    <n v="-102.448595"/>
    <n v="1"/>
    <n v="10"/>
    <n v="1178.7"/>
    <n v="1"/>
    <s v="WGS84"/>
    <s v=""/>
    <s v=""/>
    <s v=""/>
    <s v=""/>
    <s v=""/>
    <x v="1706"/>
    <s v="stream"/>
    <s v=""/>
    <s v=""/>
    <s v="ARIK.SS.20160705"/>
    <s v=""/>
    <s v="ARIK.20160705"/>
    <s v="Grab"/>
    <n v="5.94"/>
    <n v="84"/>
    <n v="560"/>
    <n v="26.1"/>
    <s v="NEON.DOC.003044vA"/>
    <s v=""/>
    <s v=""/>
    <s v=""/>
    <s v=""/>
    <s v=""/>
    <s v="bnance@field-ops.org"/>
    <s v="jjensen@field-ops.org"/>
    <s v="YSI data taken at 11:17am|H2O Sample collected earlier in the day than the POM samples"/>
  </r>
  <r>
    <s v="NEON.D10.ARIK.DP1.20138.001.amc_fieldSuperParent.2016-08.expanded.20231227T015625Z.csv"/>
    <s v="2e65323e-ba62-4dcd-87a9-ad58690d353a"/>
    <s v="D10"/>
    <x v="19"/>
    <s v="ARIK.AOS.S2"/>
    <n v="39.758358999999999"/>
    <n v="-102.448595"/>
    <n v="1"/>
    <n v="10"/>
    <n v="1178.7"/>
    <n v="1"/>
    <s v="WGS84"/>
    <s v=""/>
    <s v=""/>
    <s v=""/>
    <s v=""/>
    <s v=""/>
    <x v="1707"/>
    <s v="stream"/>
    <s v=""/>
    <s v=""/>
    <s v="ARIK.SS.20160802"/>
    <s v=""/>
    <s v="ARIK.20160802"/>
    <s v="Grab"/>
    <n v="0.16"/>
    <n v="2"/>
    <n v="390"/>
    <n v="22.8"/>
    <s v="NEON.DOC.003044vA"/>
    <s v=""/>
    <s v=""/>
    <s v=""/>
    <s v=""/>
    <s v=""/>
    <s v="bnance@field-ops.org"/>
    <s v="rshowalter@field-ops.org"/>
    <s v="filter clogged rapidly|filter clogged rapidly|filter clogged quickly|filter clogged quickly"/>
  </r>
  <r>
    <s v="NEON.D10.ARIK.DP1.20138.001.amc_fieldSuperParent.2016-09.expanded.20231227T012013Z.csv"/>
    <s v="8a0f277a-b658-47cb-b2dc-fc96162af97c"/>
    <s v="D10"/>
    <x v="19"/>
    <s v="ARIK.AOS.S2"/>
    <n v="39.758358999999999"/>
    <n v="-102.448595"/>
    <n v="1"/>
    <n v="10"/>
    <n v="1178.7"/>
    <n v="1"/>
    <s v="WGS84"/>
    <s v=""/>
    <s v=""/>
    <s v=""/>
    <s v=""/>
    <s v=""/>
    <x v="1708"/>
    <s v="stream"/>
    <s v=""/>
    <s v=""/>
    <s v="ARIK.SS.20160906"/>
    <s v=""/>
    <s v="ARIK.20160906"/>
    <s v="Grab"/>
    <n v="0.97"/>
    <n v="13"/>
    <n v="0.6"/>
    <n v="21.6"/>
    <s v="NEON.DOC.003044vA"/>
    <s v=""/>
    <s v=""/>
    <s v=""/>
    <s v=""/>
    <s v=""/>
    <s v="bnance@field-ops.org"/>
    <s v="glacivita@field-ops.org"/>
    <s v=""/>
  </r>
  <r>
    <s v="NEON.D10.ARIK.DP1.20138.001.amc_fieldSuperParent.2016-10.expanded.20231227T012514Z.csv"/>
    <s v="e0b730da-9091-452c-b476-8ceed22c5695"/>
    <s v="D10"/>
    <x v="19"/>
    <s v="ARIK.AOS.S2"/>
    <n v="39.758358999999999"/>
    <n v="-102.448595"/>
    <n v="1"/>
    <n v="10"/>
    <n v="1178.7"/>
    <n v="1"/>
    <s v="WGS84"/>
    <s v=""/>
    <s v=""/>
    <s v=""/>
    <s v=""/>
    <s v=""/>
    <x v="1709"/>
    <s v="stream"/>
    <s v=""/>
    <s v=""/>
    <s v="ARIK.SS.20161004"/>
    <s v=""/>
    <s v="ARIK.20161004"/>
    <s v="Grab"/>
    <n v="3.23"/>
    <n v="35"/>
    <n v="190.5"/>
    <n v="12.9"/>
    <s v="NEON.DOC.003044vA"/>
    <s v=""/>
    <s v=""/>
    <s v=""/>
    <s v=""/>
    <s v=""/>
    <s v="hschartel@neoninc.org"/>
    <s v="legli@neoninc.org"/>
    <s v=""/>
  </r>
  <r>
    <s v="NEON.D10.ARIK.DP1.20138.001.amc_fieldSuperParent.2016-11.expanded.20231227T013830Z.csv"/>
    <s v="6a2eccce-90e4-4781-9ebc-1b49d3431a05"/>
    <s v="D10"/>
    <x v="19"/>
    <s v="ARIK.AOS.S2"/>
    <n v="39.758358999999999"/>
    <n v="-102.448595"/>
    <n v="1"/>
    <n v="10"/>
    <n v="1178.7"/>
    <n v="1"/>
    <s v="WGS84"/>
    <s v=""/>
    <s v=""/>
    <s v=""/>
    <s v=""/>
    <s v=""/>
    <x v="1710"/>
    <s v="stream"/>
    <s v=""/>
    <s v=""/>
    <s v="ARIK.SS.20161101"/>
    <s v=""/>
    <s v="ARIK.20161101"/>
    <s v="Grab"/>
    <n v="0.86"/>
    <n v="9"/>
    <n v="601"/>
    <n v="11.2"/>
    <s v="NEON.DOC.003044vA"/>
    <s v=""/>
    <s v=""/>
    <s v=""/>
    <s v=""/>
    <s v=""/>
    <s v="hschartel@neoninc.org"/>
    <s v="bnance@neoninc.org"/>
    <s v=""/>
  </r>
  <r>
    <s v="NEON.D10.ARIK.DP1.20138.001.amc_fieldSuperParent.2016-12.expanded.20231227T021741Z.csv"/>
    <s v="f756c1a5-70dd-4169-a092-750189486c84"/>
    <s v="D10"/>
    <x v="19"/>
    <s v="ARIK.AOS.S2"/>
    <n v="39.758358999999999"/>
    <n v="-102.448595"/>
    <n v="1"/>
    <n v="10"/>
    <n v="1178.7"/>
    <n v="1"/>
    <s v="WGS84"/>
    <s v=""/>
    <s v=""/>
    <s v=""/>
    <s v=""/>
    <s v=""/>
    <x v="1711"/>
    <s v="stream"/>
    <s v=""/>
    <s v=""/>
    <s v="ARIK.SS.20161206"/>
    <s v=""/>
    <s v="ARIK.20161206"/>
    <s v="Grab"/>
    <m/>
    <m/>
    <m/>
    <m/>
    <s v="NEON.DOC.003044vA"/>
    <s v=""/>
    <s v=""/>
    <s v=""/>
    <s v=""/>
    <s v=""/>
    <s v="bnance@neoninc.org"/>
    <s v="hschartel@neoninc.org"/>
    <s v="No YSI data collected|No YSI data|No YSI data"/>
  </r>
  <r>
    <s v="NEON.D10.ARIK.DP1.20138.001.amc_fieldSuperParent.2017-01.expanded.20231227T064350Z.csv"/>
    <s v="0eb894cc-1f65-4431-90f3-01993836ca62"/>
    <s v="D10"/>
    <x v="19"/>
    <s v="ARIK.AOS.S2"/>
    <n v="39.758358999999999"/>
    <n v="-102.448595"/>
    <n v="1"/>
    <n v="10"/>
    <n v="1178.7"/>
    <n v="1"/>
    <s v="WGS84"/>
    <s v=""/>
    <s v=""/>
    <s v=""/>
    <s v=""/>
    <s v=""/>
    <x v="1712"/>
    <s v="stream"/>
    <s v=""/>
    <s v=""/>
    <s v="ARIK.SS.20170104"/>
    <s v=""/>
    <s v="ARIK.20170104"/>
    <s v="Grab"/>
    <n v="8.16"/>
    <n v="66"/>
    <n v="575"/>
    <n v="0.1"/>
    <s v="NEON.DOC.003044vA"/>
    <s v=""/>
    <s v=""/>
    <s v=""/>
    <s v=""/>
    <s v=""/>
    <s v="hschartel@neoninc.org"/>
    <s v="bnance@neoninc.org"/>
    <s v="stream frozen over with 3-4 cm of ice"/>
  </r>
  <r>
    <s v="NEON.D10.ARIK.DP1.20138.001.amc_fieldSuperParent.2017-02.expanded.20231227T045026Z.csv"/>
    <s v="370d1901-d562-43aa-b512-8c0e71a8fdaf"/>
    <s v="D10"/>
    <x v="19"/>
    <s v="ARIK.AOS.S2"/>
    <n v="39.758358999999999"/>
    <n v="-102.448595"/>
    <n v="1"/>
    <n v="10"/>
    <n v="1178.7"/>
    <n v="1"/>
    <s v="WGS84"/>
    <s v=""/>
    <s v=""/>
    <s v=""/>
    <s v=""/>
    <s v=""/>
    <x v="1713"/>
    <s v="stream"/>
    <s v=""/>
    <s v=""/>
    <s v="ARIK.SS.20170207"/>
    <s v=""/>
    <s v="ARIK.20170207"/>
    <s v="Grab"/>
    <n v="10.14"/>
    <n v="89"/>
    <n v="358.1"/>
    <n v="3.4"/>
    <s v="NEON.DOC.003044vA"/>
    <s v=""/>
    <s v=""/>
    <s v=""/>
    <s v=""/>
    <s v=""/>
    <s v="bnance@neoninc.org"/>
    <s v="hschartel@neoninc.org"/>
    <s v=""/>
  </r>
  <r>
    <s v="NEON.D10.ARIK.DP1.20138.001.amc_fieldSuperParent.2017-03.expanded.20231227T094934Z.csv"/>
    <s v="7d5ebe4a-d687-4e16-ae4a-9c0cc13c5569"/>
    <s v="D10"/>
    <x v="19"/>
    <s v="ARIK.AOS.S2"/>
    <n v="39.758358999999999"/>
    <n v="-102.448595"/>
    <n v="1"/>
    <n v="10"/>
    <n v="1178.7"/>
    <n v="1"/>
    <s v="WGS84"/>
    <s v=""/>
    <s v=""/>
    <s v=""/>
    <s v=""/>
    <s v=""/>
    <x v="1714"/>
    <s v="stream"/>
    <s v=""/>
    <s v=""/>
    <s v="ARIK.SS.20170309"/>
    <s v=""/>
    <s v="ARIK.20170309"/>
    <s v="Grab"/>
    <n v="8.5399999999999991"/>
    <n v="84"/>
    <n v="380.8"/>
    <n v="8.3000000000000007"/>
    <s v="NEON.DOC.003044vB"/>
    <s v=""/>
    <s v=""/>
    <s v=""/>
    <s v=""/>
    <s v=""/>
    <s v="bnance@field-ops.org"/>
    <s v="rshowalter@field-ops.org"/>
    <s v=""/>
  </r>
  <r>
    <s v="NEON.D10.ARIK.DP1.20138.001.amc_fieldSuperParent.2017-04.expanded.20231227T060903Z.csv"/>
    <s v="2538d3e5-221e-4884-af8a-a197ddc73eae"/>
    <s v="D10"/>
    <x v="19"/>
    <s v="ARIK.AOS.S2"/>
    <n v="39.758358999999999"/>
    <n v="-102.448595"/>
    <n v="1"/>
    <n v="10"/>
    <n v="1178.7"/>
    <n v="1"/>
    <s v="WGS84"/>
    <s v=""/>
    <s v=""/>
    <s v=""/>
    <s v=""/>
    <s v=""/>
    <x v="1715"/>
    <s v="stream"/>
    <s v=""/>
    <s v=""/>
    <s v="ARIK.SS.20170406"/>
    <s v=""/>
    <s v="ARIK.20170406"/>
    <s v="Grab"/>
    <n v="8.41"/>
    <n v="83"/>
    <n v="476"/>
    <n v="9"/>
    <s v="NEON.DOC.003044vB"/>
    <s v=""/>
    <s v=""/>
    <s v=""/>
    <s v=""/>
    <s v=""/>
    <s v="hschartel@neoninc.org"/>
    <s v="bnance@neoninc.org"/>
    <s v=""/>
  </r>
  <r>
    <s v="NEON.D10.ARIK.DP1.20138.001.amc_fieldSuperParent.2017-05.expanded.20231227T032839Z.csv"/>
    <s v="6f8c53ac-55b8-4d49-902e-e79867a893ff"/>
    <s v="D10"/>
    <x v="19"/>
    <s v="ARIK.AOS.S2"/>
    <n v="39.758358999999999"/>
    <n v="-102.448595"/>
    <n v="1"/>
    <n v="10"/>
    <n v="1178.7"/>
    <n v="1"/>
    <s v="WGS84"/>
    <s v=""/>
    <s v=""/>
    <s v=""/>
    <s v=""/>
    <s v=""/>
    <x v="1716"/>
    <s v="stream"/>
    <s v=""/>
    <s v=""/>
    <s v="ARIK.SS.20170502"/>
    <s v=""/>
    <s v="ARIK.20170502"/>
    <s v="Grab"/>
    <n v="8.27"/>
    <n v="89"/>
    <n v="428.7"/>
    <n v="12.5"/>
    <s v="NEON.DOC.003044vB"/>
    <s v=""/>
    <s v=""/>
    <s v=""/>
    <s v=""/>
    <s v=""/>
    <s v="rshowalter@battelleecology.org"/>
    <s v="nsturm@battelleecology.org"/>
    <s v=""/>
  </r>
  <r>
    <s v="NEON.D10.ARIK.DP1.20138.001.amc_fieldSuperParent.2017-06.expanded.20231227T034058Z.csv"/>
    <s v="b0260715-d06d-4482-947e-60d49940d14b"/>
    <s v="D10"/>
    <x v="19"/>
    <s v="ARIK.AOS.S2"/>
    <n v="39.758358999999999"/>
    <n v="-102.448595"/>
    <n v="1"/>
    <n v="10"/>
    <n v="1178.7"/>
    <n v="1"/>
    <s v="WGS84"/>
    <s v=""/>
    <s v=""/>
    <s v=""/>
    <s v=""/>
    <s v=""/>
    <x v="1373"/>
    <s v="stream"/>
    <s v=""/>
    <s v=""/>
    <s v="ARIK.SS.20170606"/>
    <s v=""/>
    <s v="ARIK.20170606"/>
    <s v="Grab"/>
    <n v="6.14"/>
    <n v="80"/>
    <n v="600"/>
    <n v="21.8"/>
    <s v="NEON.DOC.003044vB"/>
    <s v=""/>
    <s v=""/>
    <s v=""/>
    <s v=""/>
    <s v=""/>
    <s v="rshowalter@battelleecology.org"/>
    <s v="Hschartel@battelleecology.org"/>
    <s v="Massive algae blooms"/>
  </r>
  <r>
    <s v="NEON.D10.ARIK.DP1.20138.001.amc_fieldSuperParent.2017-07.expanded.20231227T034312Z.csv"/>
    <s v="16bbee1a-1c5a-415f-a126-3b61c5ce8d54"/>
    <s v="D10"/>
    <x v="19"/>
    <s v="ARIK.AOS.S2"/>
    <n v="39.758358999999999"/>
    <n v="-102.448595"/>
    <n v="1"/>
    <n v="10"/>
    <n v="1178.7"/>
    <n v="1"/>
    <s v="WGS84"/>
    <s v=""/>
    <s v=""/>
    <s v=""/>
    <s v=""/>
    <s v=""/>
    <x v="1717"/>
    <s v="stream"/>
    <s v=""/>
    <s v=""/>
    <s v="ARIK.SS.20170705"/>
    <s v=""/>
    <s v="ARIK.20170705"/>
    <s v="Grab"/>
    <n v="6.69"/>
    <n v="93"/>
    <n v="548"/>
    <n v="25.9"/>
    <s v="NEON.DOC.003044vB"/>
    <s v=""/>
    <s v=""/>
    <s v=""/>
    <s v=""/>
    <s v=""/>
    <s v="Nsturm@battelleecology.org"/>
    <s v="Rshowalter@battelleecology.org"/>
    <s v=""/>
  </r>
  <r>
    <s v="NEON.D10.ARIK.DP1.20138.001.amc_fieldSuperParent.2017-08.expanded.20231227T055016Z.csv"/>
    <s v="fe116df8-2ee3-44b5-8c0a-4e180cc2d83f"/>
    <s v="D10"/>
    <x v="19"/>
    <s v="ARIK.AOS.S2"/>
    <n v="39.758358999999999"/>
    <n v="-102.448595"/>
    <n v="1"/>
    <n v="10"/>
    <n v="1178.7"/>
    <n v="1"/>
    <s v="WGS84"/>
    <s v=""/>
    <s v=""/>
    <s v=""/>
    <s v=""/>
    <s v=""/>
    <x v="1718"/>
    <s v="stream"/>
    <s v=""/>
    <s v=""/>
    <s v="ARIK.SS.20170801"/>
    <s v=""/>
    <s v="ARIK.20170801"/>
    <s v="Grab"/>
    <n v="2.38"/>
    <n v="28"/>
    <n v="157.1"/>
    <n v="18.8"/>
    <s v="NEON.DOC.003044vB"/>
    <s v=""/>
    <s v=""/>
    <s v=""/>
    <s v=""/>
    <s v=""/>
    <s v="Rshowalter@battelleecology.org"/>
    <s v="Bnance@Battelleecology.org"/>
    <s v=""/>
  </r>
  <r>
    <s v="NEON.D10.ARIK.DP1.20138.001.amc_fieldSuperParent.2017-09.expanded.20231227T053124Z.csv"/>
    <s v="9374c6bd-1303-4f11-9d44-a467a18d217b"/>
    <s v="D10"/>
    <x v="19"/>
    <s v="ARIK.AOS.S2"/>
    <n v="39.758358999999999"/>
    <n v="-102.448595"/>
    <n v="1"/>
    <n v="10"/>
    <n v="1178.7"/>
    <n v="1"/>
    <s v="WGS84"/>
    <s v=""/>
    <s v=""/>
    <s v=""/>
    <s v=""/>
    <s v=""/>
    <x v="1719"/>
    <s v="stream"/>
    <s v=""/>
    <s v=""/>
    <s v="ARIK.SS.20170905"/>
    <s v=""/>
    <s v="ARIK.20170905"/>
    <s v="Grab"/>
    <n v="2.15"/>
    <n v="25"/>
    <n v="433.5"/>
    <n v="15.8"/>
    <s v="NEON.DOC.003044vB"/>
    <s v=""/>
    <s v=""/>
    <s v=""/>
    <s v=""/>
    <s v=""/>
    <s v="Rshowalter@battelleecology.org"/>
    <s v="Bnance@Battelleecology.org"/>
    <s v=""/>
  </r>
  <r>
    <s v="NEON.D10.ARIK.DP1.20138.001.amc_fieldSuperParent.2017-10.expanded.20231227T091248Z.csv"/>
    <s v="1e6485f2-3583-4105-ab96-121f3a0479f7"/>
    <s v="D10"/>
    <x v="19"/>
    <s v="ARIK.AOS.S2"/>
    <n v="39.758358999999999"/>
    <n v="-102.448595"/>
    <n v="1"/>
    <n v="10"/>
    <n v="1178.7"/>
    <n v="1"/>
    <s v="WGS84"/>
    <s v=""/>
    <s v=""/>
    <s v=""/>
    <s v=""/>
    <s v=""/>
    <x v="1720"/>
    <s v="stream"/>
    <s v=""/>
    <s v=""/>
    <s v="ARIK.SS.20171012"/>
    <s v=""/>
    <s v="ARIK.20171012"/>
    <s v="Grab"/>
    <n v="4.88"/>
    <n v="44"/>
    <n v="471"/>
    <n v="10.9"/>
    <s v="NEON.DOC.003044vB"/>
    <s v=""/>
    <s v=""/>
    <s v=""/>
    <s v=""/>
    <s v=""/>
    <s v="dyoung@battelleecology.org"/>
    <s v="Rshowalter@battelleecology.org"/>
    <s v=""/>
  </r>
  <r>
    <s v="NEON.D10.ARIK.DP1.20138.001.amc_fieldSuperParent.2017-11.expanded.20231227T042049Z.csv"/>
    <s v="8156b2c9-b544-4601-9cda-67836117432d"/>
    <s v="D10"/>
    <x v="19"/>
    <s v="ARIK.AOS.S2"/>
    <n v="39.758358999999999"/>
    <n v="-102.448595"/>
    <n v="1"/>
    <n v="10"/>
    <n v="1178.7"/>
    <n v="1"/>
    <s v="WGS84"/>
    <s v=""/>
    <s v=""/>
    <s v=""/>
    <s v=""/>
    <s v=""/>
    <x v="1721"/>
    <s v="stream"/>
    <s v=""/>
    <s v=""/>
    <s v="ARIK.SS.20171107"/>
    <s v=""/>
    <s v="ARIK.20171107"/>
    <s v="Grab"/>
    <n v="8.5"/>
    <n v="67"/>
    <n v="473"/>
    <n v="5.3"/>
    <s v="NEON.DOC.003044vB"/>
    <s v=""/>
    <s v=""/>
    <s v=""/>
    <s v=""/>
    <s v=""/>
    <s v="ctran@neoninc.org"/>
    <s v="Jswenson@battelleecology.org"/>
    <s v=""/>
  </r>
  <r>
    <s v="NEON.D10.ARIK.DP1.20138.001.amc_fieldSuperParent.2017-12.expanded.20231227T084638Z.csv"/>
    <s v="cc27b254-8162-4480-9601-cdc384903280"/>
    <s v="D10"/>
    <x v="19"/>
    <s v="ARIK.AOS.S2"/>
    <n v="39.758358999999999"/>
    <n v="-102.448595"/>
    <n v="1"/>
    <n v="10"/>
    <n v="1178.7"/>
    <n v="1"/>
    <s v="WGS84"/>
    <s v=""/>
    <s v=""/>
    <s v=""/>
    <s v=""/>
    <s v=""/>
    <x v="1722"/>
    <s v="stream"/>
    <s v=""/>
    <s v=""/>
    <s v="ARIK.SS.20171205"/>
    <s v=""/>
    <s v="ARIK.20171205"/>
    <s v="Grab"/>
    <n v="9.74"/>
    <n v="78"/>
    <n v="547"/>
    <n v="1"/>
    <s v="NEON.DOC.003044vB"/>
    <s v=""/>
    <s v=""/>
    <s v=""/>
    <s v=""/>
    <s v=""/>
    <s v="Hschartel@battelleecology.org"/>
    <s v="Jswenson@battelleecology.org"/>
    <s v=""/>
  </r>
  <r>
    <s v="NEON.D10.ARIK.DP1.20138.001.amc_fieldSuperParent.2018-01.expanded.20231228T174009Z.csv"/>
    <s v="9a6ee281-c05b-4195-840f-523efe0ae81a"/>
    <s v="D10"/>
    <x v="19"/>
    <s v="ARIK.AOS.S2"/>
    <n v="39.758358999999999"/>
    <n v="-102.448595"/>
    <n v="1"/>
    <n v="10"/>
    <n v="1178.7"/>
    <n v="1"/>
    <s v="WGS84"/>
    <s v=""/>
    <s v=""/>
    <s v=""/>
    <s v=""/>
    <s v=""/>
    <x v="1723"/>
    <s v="stream"/>
    <s v=""/>
    <s v=""/>
    <s v="ARIK.SS.20180104"/>
    <s v=""/>
    <s v="ARIK.20180104"/>
    <s v="Grab"/>
    <n v="10.64"/>
    <n v="84"/>
    <n v="540"/>
    <n v="0.6"/>
    <s v="NEON.DOC.003044vB"/>
    <s v=""/>
    <s v=""/>
    <s v=""/>
    <s v=""/>
    <s v=""/>
    <s v="Bnance@Battelleecology.org"/>
    <s v="legli@Battelleecology.org"/>
    <s v=""/>
  </r>
  <r>
    <s v="NEON.D10.ARIK.DP1.20138.001.amc_fieldSuperParent.2018-02.expanded.20231228T181542Z.csv"/>
    <s v="c9adaee7-d565-47f6-8024-d6ed6806ce85"/>
    <s v="D10"/>
    <x v="19"/>
    <s v="ARIK.AOS.S2"/>
    <n v="39.758358999999999"/>
    <n v="-102.448595"/>
    <n v="1"/>
    <n v="10"/>
    <n v="1178.7"/>
    <n v="1"/>
    <s v="WGS84"/>
    <s v=""/>
    <s v=""/>
    <s v=""/>
    <s v=""/>
    <s v=""/>
    <x v="1724"/>
    <s v="stream"/>
    <s v=""/>
    <s v=""/>
    <s v="ARIK.SS.20180207"/>
    <s v=""/>
    <s v="ARIK.20180207"/>
    <s v="Grab"/>
    <n v="10.81"/>
    <n v="86"/>
    <n v="502"/>
    <n v="0.5"/>
    <s v="NEON.DOC.003044vB"/>
    <s v=""/>
    <s v=""/>
    <s v=""/>
    <s v=""/>
    <s v=""/>
    <s v="Jswenson@battelleecology.org"/>
    <s v="Hschartel@battelleecology.org"/>
    <s v=""/>
  </r>
  <r>
    <s v="NEON.D10.ARIK.DP1.20138.001.amc_fieldSuperParent.2018-03.expanded.20231228T190229Z.csv"/>
    <s v="d3a2cd3f-ce63-4b83-a06a-b21c2906f34b"/>
    <s v="D10"/>
    <x v="19"/>
    <s v="ARIK.AOS.S2"/>
    <n v="39.758358999999999"/>
    <n v="-102.448595"/>
    <n v="1"/>
    <n v="10"/>
    <n v="1178.7"/>
    <n v="1"/>
    <s v="WGS84"/>
    <s v=""/>
    <s v=""/>
    <s v=""/>
    <s v=""/>
    <s v=""/>
    <x v="1725"/>
    <s v="stream"/>
    <s v=""/>
    <s v=""/>
    <s v="ARIK.SS.20180306"/>
    <s v=""/>
    <s v="ARIK.20180306"/>
    <s v="Grab"/>
    <n v="10.11"/>
    <n v="83"/>
    <n v="481"/>
    <n v="1.6"/>
    <s v="NEON.DOC.003044vB"/>
    <s v=""/>
    <s v=""/>
    <s v=""/>
    <s v=""/>
    <s v=""/>
    <s v="legli@Battelleecology.org"/>
    <s v="Jswenson@battelleecology.org"/>
    <s v=""/>
  </r>
  <r>
    <s v="NEON.D10.ARIK.DP1.20138.001.amc_fieldSuperParent.2018-04.expanded.20231228T173529Z.csv"/>
    <s v="4345fef7-dcf9-43f3-aa28-5dc19ee4da28"/>
    <s v="D10"/>
    <x v="19"/>
    <s v="ARIK.AOS.S2"/>
    <n v="39.758358999999999"/>
    <n v="-102.448595"/>
    <n v="1"/>
    <n v="10"/>
    <n v="1178.7"/>
    <n v="1"/>
    <s v="WGS84"/>
    <s v=""/>
    <s v=""/>
    <s v=""/>
    <s v=""/>
    <s v=""/>
    <x v="1726"/>
    <s v="stream"/>
    <s v=""/>
    <s v=""/>
    <s v="ARIK.SS.20180403"/>
    <s v=""/>
    <s v="ARIK.20180403"/>
    <s v="Grab"/>
    <n v="9.09"/>
    <n v="96"/>
    <n v="490"/>
    <n v="11.6"/>
    <s v="NEON.DOC.003044vB"/>
    <s v=""/>
    <s v=""/>
    <s v=""/>
    <s v=""/>
    <s v=""/>
    <s v="Jswenson@battelleecology.org"/>
    <s v=""/>
    <s v=""/>
  </r>
  <r>
    <s v="NEON.D10.ARIK.DP1.20138.001.amc_fieldSuperParent.2018-05.expanded.20231228T172136Z.csv"/>
    <s v="86ec7e0b-4383-4dc3-9495-e42a64356bca"/>
    <s v="D10"/>
    <x v="19"/>
    <s v="ARIK.AOS.S2"/>
    <n v="39.758358999999999"/>
    <n v="-102.448595"/>
    <n v="1"/>
    <n v="10"/>
    <n v="1178.7"/>
    <n v="1"/>
    <s v="WGS84"/>
    <s v=""/>
    <s v=""/>
    <s v=""/>
    <s v=""/>
    <s v=""/>
    <x v="1651"/>
    <s v="stream"/>
    <s v=""/>
    <s v=""/>
    <s v="ARIK.SS.20180501"/>
    <s v=""/>
    <s v="ARIK.20180501"/>
    <s v="Grab"/>
    <n v="6.33"/>
    <n v="68"/>
    <n v="513"/>
    <n v="12.2"/>
    <s v="NEON.DOC.003044vB"/>
    <s v=""/>
    <s v=""/>
    <s v=""/>
    <s v=""/>
    <s v=""/>
    <s v="rlehrter@battelleecology.org"/>
    <s v="Jswenson@battelleecology.org"/>
    <s v="Microbe cold chain broken. DNA and arc samples filtered at 9:05 placed on regular ice packs; samples placed in -80C at 13:00"/>
  </r>
  <r>
    <s v="NEON.D10.ARIK.DP1.20138.001.amc_fieldSuperParent.2018-06.expanded.20231228T191454Z.csv"/>
    <s v="c2d2f2ed-2a19-44aa-982a-4b73f355a008"/>
    <s v="D10"/>
    <x v="19"/>
    <s v="ARIK.AOS.S2"/>
    <n v="39.758358999999999"/>
    <n v="-102.448595"/>
    <n v="1"/>
    <n v="10"/>
    <n v="1178.7"/>
    <n v="1"/>
    <s v="WGS84"/>
    <s v=""/>
    <s v=""/>
    <s v=""/>
    <s v=""/>
    <s v=""/>
    <x v="1727"/>
    <s v="stream"/>
    <s v=""/>
    <s v=""/>
    <s v="ARIK.SS.20180606"/>
    <s v=""/>
    <s v="ARIK.20180606"/>
    <s v="Grab"/>
    <n v="5.51"/>
    <n v="66"/>
    <n v="535"/>
    <n v="17.3"/>
    <s v="NEON.DOC.003044vB"/>
    <s v=""/>
    <s v=""/>
    <s v=""/>
    <s v=""/>
    <s v=""/>
    <s v="rlehrter@battelleecology.org"/>
    <s v="Jroquemore@battelleecology.org"/>
    <s v=""/>
  </r>
  <r>
    <s v="NEON.D10.ARIK.DP1.20138.001.amc_fieldSuperParent.2018-07.expanded.20231228T170238Z.csv"/>
    <s v="28ebfebd-8b2d-44bb-80ec-0d9743026ab9"/>
    <s v="D10"/>
    <x v="19"/>
    <s v="ARIK.AOS.S2"/>
    <n v="39.758358999999999"/>
    <n v="-102.448595"/>
    <n v="1"/>
    <n v="10"/>
    <n v="1178.7"/>
    <n v="1"/>
    <s v="WGS84"/>
    <s v=""/>
    <s v=""/>
    <s v=""/>
    <s v=""/>
    <s v=""/>
    <x v="1728"/>
    <s v="stream"/>
    <s v=""/>
    <s v=""/>
    <s v="ARIK.SS.20180702"/>
    <s v=""/>
    <s v="ARIK.20180702"/>
    <s v="Grab"/>
    <n v="6.8"/>
    <n v="91"/>
    <n v="540"/>
    <n v="25.9"/>
    <s v="NEON.DOC.003044vB"/>
    <s v=""/>
    <s v=""/>
    <s v=""/>
    <s v=""/>
    <s v=""/>
    <s v="Jroquemore@battelleecology.org"/>
    <s v="rlehrter@battelleecology.org"/>
    <s v=""/>
  </r>
  <r>
    <s v="NEON.D10.ARIK.DP1.20138.001.amc_fieldSuperParent.2018-08.expanded.20231228T171940Z.csv"/>
    <s v="31047534-d9d3-49a6-9dbf-13ea79c142a9"/>
    <s v="D10"/>
    <x v="19"/>
    <s v="ARIK.AOS.S2"/>
    <n v="39.758358999999999"/>
    <n v="-102.448595"/>
    <n v="1"/>
    <n v="10"/>
    <n v="1178.7"/>
    <n v="1"/>
    <s v="WGS84"/>
    <s v=""/>
    <s v=""/>
    <s v=""/>
    <s v=""/>
    <s v=""/>
    <x v="1729"/>
    <s v="stream"/>
    <s v=""/>
    <s v=""/>
    <s v="ARIK.SS.20180807"/>
    <s v=""/>
    <s v="ARIK.20180807"/>
    <s v="Grab"/>
    <n v="5"/>
    <n v="4"/>
    <n v="567"/>
    <n v="16.399999999999999"/>
    <s v="NEON.DOC.003044vB"/>
    <s v=""/>
    <s v=""/>
    <s v=""/>
    <s v=""/>
    <s v=""/>
    <s v="Jroquemore@battelleecology.org"/>
    <s v="Jroquemore@battelleecology.org"/>
    <s v=""/>
  </r>
  <r>
    <s v="NEON.D10.ARIK.DP1.20138.001.amc_fieldSuperParent.2018-09.expanded.20231228T203003Z.csv"/>
    <s v="f24e0c86-46a6-4ac4-ba33-2734231a7fce"/>
    <s v="D10"/>
    <x v="19"/>
    <s v="ARIK.AOS.S2"/>
    <n v="39.758358999999999"/>
    <n v="-102.448595"/>
    <n v="1"/>
    <n v="10"/>
    <n v="1178.7"/>
    <n v="1"/>
    <s v="WGS84"/>
    <s v=""/>
    <s v=""/>
    <s v=""/>
    <s v=""/>
    <s v=""/>
    <x v="1730"/>
    <s v="stream"/>
    <s v=""/>
    <s v=""/>
    <s v="ARIK.SS.20180904"/>
    <s v=""/>
    <s v="ARIK.20180904"/>
    <s v="Grab"/>
    <n v="2.69"/>
    <n v="36"/>
    <n v="581"/>
    <n v="20.8"/>
    <s v="NEON.DOC.003044vB"/>
    <s v=""/>
    <s v=""/>
    <s v=""/>
    <s v=""/>
    <s v=""/>
    <s v="rlehrter@battelleecology.org"/>
    <s v="Bnance@Battelleecology.org"/>
    <s v=""/>
  </r>
  <r>
    <s v="NEON.D10.ARIK.DP1.20138.001.amc_fieldSuperParent.2018-10.expanded.20231228T192248Z.csv"/>
    <s v="91148639-bcdf-4462-9c15-1abf3ad81e1f"/>
    <s v="D10"/>
    <x v="19"/>
    <s v="ARIK.AOS.S2"/>
    <n v="39.758358999999999"/>
    <n v="-102.448595"/>
    <n v="1"/>
    <n v="10"/>
    <n v="1178.7"/>
    <n v="1"/>
    <s v="WGS84"/>
    <s v=""/>
    <s v=""/>
    <s v=""/>
    <s v=""/>
    <s v=""/>
    <x v="1731"/>
    <s v="stream"/>
    <s v=""/>
    <s v=""/>
    <s v="ARIK.SS.20181002"/>
    <s v=""/>
    <s v="ARIK.20181002"/>
    <s v="Grab"/>
    <n v="8.57"/>
    <n v="89"/>
    <n v="639"/>
    <n v="17.600000000000001"/>
    <s v="NEON.DOC.003044vC"/>
    <s v=""/>
    <s v=""/>
    <s v=""/>
    <s v=""/>
    <s v=""/>
    <s v="Jroquemore@battelleecology.org"/>
    <s v="Jroquemore@battelleecology.org"/>
    <s v=""/>
  </r>
  <r>
    <s v="NEON.D10.ARIK.DP1.20138.001.amc_fieldSuperParent.2018-11.expanded.20231228T182852Z.csv"/>
    <s v="fa1ef14e-d76f-42bb-ba71-93093187ae72"/>
    <s v="D10"/>
    <x v="19"/>
    <s v="ARIK.AOS.S2"/>
    <n v="39.758358999999999"/>
    <n v="-102.448595"/>
    <n v="1"/>
    <n v="10"/>
    <n v="1178.7"/>
    <n v="1"/>
    <s v="WGS84"/>
    <s v=""/>
    <s v=""/>
    <s v=""/>
    <s v=""/>
    <s v=""/>
    <x v="1732"/>
    <s v="stream"/>
    <s v=""/>
    <s v=""/>
    <s v="ARIK.SS.20181106"/>
    <s v=""/>
    <s v="ARIK.20181106"/>
    <s v="Grab"/>
    <n v="8.01"/>
    <n v="77"/>
    <n v="611"/>
    <n v="7.2"/>
    <s v="NEON.DOC.003044vC"/>
    <s v=""/>
    <s v=""/>
    <s v=""/>
    <s v=""/>
    <s v=""/>
    <s v="Hschartel@battelleecology.org"/>
    <s v="Bnance@Battelleecology.org"/>
    <s v=""/>
  </r>
  <r>
    <s v="NEON.D10.ARIK.DP1.20138.001.amc_fieldSuperParent.2018-12.expanded.20231228T182838Z.csv"/>
    <s v="40b28daf-44c3-4eba-996f-f9393a866e7f"/>
    <s v="D10"/>
    <x v="19"/>
    <s v="ARIK.AOS.S2"/>
    <n v="39.758358999999999"/>
    <n v="-102.448595"/>
    <n v="1"/>
    <n v="10"/>
    <n v="1178.7"/>
    <n v="1"/>
    <s v="WGS84"/>
    <s v=""/>
    <s v=""/>
    <s v=""/>
    <s v=""/>
    <s v=""/>
    <x v="1733"/>
    <s v="stream"/>
    <s v=""/>
    <s v=""/>
    <s v="ARIK.SS.20181204"/>
    <s v=""/>
    <s v="ARIK.20181204"/>
    <s v="Grab"/>
    <n v="12.27"/>
    <n v="100"/>
    <n v="548"/>
    <n v="1"/>
    <s v="NEON.DOC.003044vC"/>
    <s v=""/>
    <s v=""/>
    <s v=""/>
    <s v=""/>
    <s v=""/>
    <s v="rlehrter@battelleecology.org"/>
    <s v=""/>
    <s v=""/>
  </r>
  <r>
    <s v="NEON.D10.ARIK.DP1.20138.001.amc_fieldSuperParent.2019-01.expanded.20231227T192408Z.csv"/>
    <s v="0b98144f-109d-4851-aace-720fb505a7e0"/>
    <s v="D10"/>
    <x v="19"/>
    <s v="ARIK.AOS.S2"/>
    <n v="39.758358999999999"/>
    <n v="-102.448595"/>
    <n v="1"/>
    <n v="10"/>
    <n v="1178.7"/>
    <n v="1"/>
    <s v="WGS84"/>
    <s v=""/>
    <s v=""/>
    <s v=""/>
    <s v=""/>
    <s v=""/>
    <x v="1734"/>
    <s v="stream"/>
    <s v=""/>
    <s v=""/>
    <s v="ARIK.SS.20190103"/>
    <s v=""/>
    <s v="ARIK.20190103"/>
    <s v="Grab"/>
    <n v="7.75"/>
    <n v="60"/>
    <n v="534"/>
    <n v="0"/>
    <s v="NEON.DOC.003044vC"/>
    <s v=""/>
    <s v=""/>
    <s v=""/>
    <s v=""/>
    <s v=""/>
    <s v="Hschartel@battelleecology.org"/>
    <s v="atworek@battelleecology.org"/>
    <s v=""/>
  </r>
  <r>
    <s v="NEON.D10.ARIK.DP1.20138.001.amc_fieldSuperParent.2019-02.expanded.20231227T180032Z.csv"/>
    <s v="886917b5-883b-441a-8bec-91cc42f054ea"/>
    <s v="D10"/>
    <x v="19"/>
    <s v="ARIK.AOS.S2"/>
    <n v="39.758358999999999"/>
    <n v="-102.448595"/>
    <n v="1"/>
    <n v="10"/>
    <n v="1178.7"/>
    <n v="1"/>
    <s v="WGS84"/>
    <s v=""/>
    <s v=""/>
    <s v=""/>
    <s v=""/>
    <s v=""/>
    <x v="1735"/>
    <s v="stream"/>
    <s v=""/>
    <s v=""/>
    <s v="ARIK.SS.20190205"/>
    <s v=""/>
    <s v="ARIK.20190205"/>
    <s v="Grab"/>
    <n v="9.7200000000000006"/>
    <n v="78"/>
    <n v="486"/>
    <n v="0.1"/>
    <s v="NEON.DOC.003044vC"/>
    <s v=""/>
    <s v=""/>
    <s v=""/>
    <s v=""/>
    <s v=""/>
    <s v="Sdixon@battelleecology.org"/>
    <s v="rlehrter@battelleecology.org"/>
    <s v=""/>
  </r>
  <r>
    <s v="NEON.D10.ARIK.DP1.20138.001.amc_fieldSuperParent.2019-03.expanded.20231227T192615Z.csv"/>
    <s v="46eac082-71f7-47ee-b6fa-2361a3ef3d81"/>
    <s v="D10"/>
    <x v="19"/>
    <s v="ARIK.AOS.S2"/>
    <n v="39.758358999999999"/>
    <n v="-102.448595"/>
    <n v="1"/>
    <n v="10"/>
    <n v="1178.7"/>
    <n v="1"/>
    <s v="WGS84"/>
    <s v=""/>
    <s v=""/>
    <s v=""/>
    <s v=""/>
    <s v=""/>
    <x v="1736"/>
    <s v="stream"/>
    <s v=""/>
    <s v=""/>
    <s v="ARIK.SS.20190305"/>
    <s v=""/>
    <s v="ARIK.20190305"/>
    <s v="Grab"/>
    <n v="8.4600000000000009"/>
    <n v="67"/>
    <n v="511"/>
    <n v="0.3"/>
    <s v="NEON.DOC.003044vC"/>
    <s v=""/>
    <s v=""/>
    <s v=""/>
    <s v=""/>
    <s v=""/>
    <s v="rlehrter@battelleecology.org"/>
    <s v="0000-0002-8159-7966"/>
    <s v=""/>
  </r>
  <r>
    <s v="NEON.D10.ARIK.DP1.20138.001.amc_fieldSuperParent.2019-04.expanded.20231227T175454Z.csv"/>
    <s v="2ce6653b-2012-47e6-aa39-b0292a0010b4"/>
    <s v="D10"/>
    <x v="19"/>
    <s v="ARIK.AOS.S2"/>
    <n v="39.758358999999999"/>
    <n v="-102.448595"/>
    <n v="1"/>
    <n v="10"/>
    <n v="1178.7"/>
    <n v="1"/>
    <s v="WGS84"/>
    <s v=""/>
    <s v=""/>
    <s v=""/>
    <s v=""/>
    <s v=""/>
    <x v="1737"/>
    <s v="stream"/>
    <s v=""/>
    <s v=""/>
    <s v="ARIK.SS.20190402"/>
    <s v=""/>
    <s v="ARIK.20190402"/>
    <s v="Grab"/>
    <n v="8.42"/>
    <n v="90"/>
    <n v="487"/>
    <n v="12.2"/>
    <s v="NEON.DOC.001201vD"/>
    <s v=""/>
    <s v=""/>
    <s v=""/>
    <s v=""/>
    <s v=""/>
    <s v="0000-0002-5760-9269"/>
    <s v="0000-0002-8159-7966"/>
    <s v=""/>
  </r>
  <r>
    <s v="NEON.D10.ARIK.DP1.20138.001.amc_fieldSuperParent.2019-04.expanded.20231227T175454Z.csv"/>
    <s v="ed3035be-da99-4267-9929-547f3abea610"/>
    <s v="D10"/>
    <x v="19"/>
    <s v="ARIK.AOS.S2"/>
    <n v="39.758358999999999"/>
    <n v="-102.448595"/>
    <n v="1"/>
    <n v="10"/>
    <n v="1178.7"/>
    <n v="1"/>
    <s v="WGS84"/>
    <s v=""/>
    <s v=""/>
    <s v=""/>
    <s v=""/>
    <s v=""/>
    <x v="1738"/>
    <s v="stream"/>
    <s v=""/>
    <s v=""/>
    <s v="ARIK.SS.20190429"/>
    <s v=""/>
    <s v="ARIK.20190429"/>
    <s v=""/>
    <n v="8.31"/>
    <n v="88"/>
    <n v="478"/>
    <n v="11.9"/>
    <s v="NEON.DOC.003044vC"/>
    <s v=""/>
    <s v=""/>
    <s v=""/>
    <s v=""/>
    <s v=""/>
    <s v="0000-0003-3415-3067"/>
    <s v="0000-0002-7071-0855"/>
    <s v=""/>
  </r>
  <r>
    <s v="NEON.D10.ARIK.DP1.20138.001.amc_fieldSuperParent.2019-06.expanded.20231227T184509Z.csv"/>
    <s v="d94904f1-d7fd-458d-9b0e-a22c81d9b148"/>
    <s v="D10"/>
    <x v="19"/>
    <s v="ARIK.AOS.S2"/>
    <n v="39.758358999999999"/>
    <n v="-102.448595"/>
    <n v="1"/>
    <n v="10"/>
    <n v="1178.7"/>
    <n v="1"/>
    <s v="WGS84"/>
    <s v=""/>
    <s v=""/>
    <s v=""/>
    <s v=""/>
    <s v=""/>
    <x v="1739"/>
    <s v="stream"/>
    <s v=""/>
    <s v=""/>
    <s v="ARIK.SS.20190605"/>
    <s v=""/>
    <s v="ARIK.20190605"/>
    <s v="Grab"/>
    <n v="5.76"/>
    <n v="72"/>
    <n v="508"/>
    <n v="20.3"/>
    <s v="NEON.DOC.003044vC"/>
    <s v=""/>
    <s v=""/>
    <s v=""/>
    <s v=""/>
    <s v=""/>
    <s v="0000-0001-6869-2611"/>
    <s v="0000-0003-3415-3067"/>
    <s v=""/>
  </r>
  <r>
    <s v="NEON.D10.ARIK.DP1.20138.001.amc_fieldSuperParent.2019-07.expanded.20231227T184132Z.csv"/>
    <s v="b7ddd26e-cb46-4f2f-955a-56381e27c97b"/>
    <s v="D10"/>
    <x v="19"/>
    <s v="ARIK.AOS.S2"/>
    <n v="39.758358999999999"/>
    <n v="-102.448595"/>
    <n v="1"/>
    <n v="10"/>
    <n v="1178.7"/>
    <n v="1"/>
    <s v="WGS84"/>
    <s v=""/>
    <s v=""/>
    <s v=""/>
    <s v=""/>
    <s v=""/>
    <x v="1740"/>
    <s v="stream"/>
    <s v=""/>
    <s v=""/>
    <s v="ARIK.SS.20190708"/>
    <s v=""/>
    <s v="ARIK.20190708"/>
    <s v="Grab"/>
    <n v="1.58"/>
    <n v="18"/>
    <n v="504"/>
    <n v="19.399999999999999"/>
    <s v="NEON.DOC.003044vC"/>
    <s v=""/>
    <s v=""/>
    <s v=""/>
    <s v=""/>
    <s v=""/>
    <s v="0000-0001-6869-2611"/>
    <s v="0000-0002-8159-7966"/>
    <s v=""/>
  </r>
  <r>
    <s v="NEON.D10.ARIK.DP1.20138.001.amc_fieldSuperParent.2019-08.expanded.20231227T191440Z.csv"/>
    <s v="01692f77-af21-41ea-b35c-3abb64e2171e"/>
    <s v="D10"/>
    <x v="19"/>
    <s v="ARIK.AOS.S2"/>
    <n v="39.758358999999999"/>
    <n v="-102.448595"/>
    <n v="1"/>
    <n v="10"/>
    <n v="1178.7"/>
    <n v="1"/>
    <s v="WGS84"/>
    <s v=""/>
    <s v=""/>
    <s v=""/>
    <s v=""/>
    <s v=""/>
    <x v="1741"/>
    <s v="stream"/>
    <s v=""/>
    <s v=""/>
    <s v="ARIK.SS.20190806"/>
    <s v=""/>
    <s v="ARIK.20190806"/>
    <s v="Grab"/>
    <n v="0.44"/>
    <n v="4"/>
    <n v="597"/>
    <n v="25.4"/>
    <s v="NEON.DOC.003044vC"/>
    <s v=""/>
    <s v=""/>
    <s v=""/>
    <s v=""/>
    <s v=""/>
    <s v="0000-0003-3415-3067"/>
    <s v="0000-0001-7092-2850"/>
    <s v=""/>
  </r>
  <r>
    <s v="NEON.D10.ARIK.DP1.20138.001.amc_fieldSuperParent.2019-09.expanded.20231227T185326Z.csv"/>
    <s v="659fc0ad-94eb-46cb-a3c5-7088866ddd6e"/>
    <s v="D10"/>
    <x v="19"/>
    <s v="ARIK.AOS.S2"/>
    <n v="39.758358999999999"/>
    <n v="-102.448595"/>
    <n v="1"/>
    <n v="10"/>
    <n v="1178.7"/>
    <n v="1"/>
    <s v="WGS84"/>
    <s v=""/>
    <s v=""/>
    <s v=""/>
    <s v=""/>
    <s v=""/>
    <x v="1742"/>
    <s v="stream"/>
    <s v=""/>
    <s v=""/>
    <s v="ARIK.SS.20190903"/>
    <s v=""/>
    <s v="ARIK.20190903"/>
    <s v="Grab"/>
    <n v="3.73"/>
    <n v="48"/>
    <n v="604"/>
    <n v="22.3"/>
    <s v="NEON.DOC.003044vC"/>
    <s v=""/>
    <s v=""/>
    <s v=""/>
    <s v=""/>
    <s v=""/>
    <s v="0000-0003-3415-3067"/>
    <s v="0000-0001-7092-2850"/>
    <s v=""/>
  </r>
  <r>
    <s v="NEON.D10.ARIK.DP1.20138.001.amc_fieldSuperParent.2019-10.expanded.20231227T191913Z.csv"/>
    <s v="42380c35-b740-4bfd-89a4-75e518117350"/>
    <s v="D10"/>
    <x v="19"/>
    <s v="ARIK.AOS.S2"/>
    <n v="39.758358999999999"/>
    <n v="-102.448595"/>
    <n v="1"/>
    <n v="10"/>
    <n v="1178.7"/>
    <n v="1"/>
    <s v="WGS84"/>
    <s v=""/>
    <s v=""/>
    <s v=""/>
    <s v=""/>
    <s v=""/>
    <x v="1743"/>
    <s v="stream"/>
    <s v=""/>
    <s v=""/>
    <s v="ARIK.SS.20191002"/>
    <s v=""/>
    <s v="ARIK.20191002"/>
    <s v="Grab"/>
    <n v="2.58"/>
    <n v="26"/>
    <n v="578"/>
    <n v="10.9"/>
    <s v="NEON.DOC.003044vC"/>
    <s v=""/>
    <s v=""/>
    <s v=""/>
    <s v=""/>
    <s v=""/>
    <s v="0000-0002-7071-0855"/>
    <s v="0000-0001-6869-2611"/>
    <s v=""/>
  </r>
  <r>
    <s v="NEON.D10.ARIK.DP1.20138.001.amc_fieldSuperParent.2019-11.expanded.20231227T183252Z.csv"/>
    <s v="585ef7ce-0163-4484-abba-c43fe8fd543e"/>
    <s v="D10"/>
    <x v="19"/>
    <s v="ARIK.AOS.S2"/>
    <n v="39.758358999999999"/>
    <n v="-102.448595"/>
    <n v="1"/>
    <n v="10"/>
    <n v="1178.7"/>
    <n v="1"/>
    <s v="WGS84"/>
    <s v=""/>
    <s v=""/>
    <s v=""/>
    <s v=""/>
    <s v=""/>
    <x v="1744"/>
    <s v="stream"/>
    <s v=""/>
    <s v=""/>
    <s v="ARIK.SS.20191105"/>
    <s v=""/>
    <s v="ARIK.20191105"/>
    <s v="Grab"/>
    <n v="5.85"/>
    <n v="56"/>
    <n v="555"/>
    <n v="7.3"/>
    <s v="NEON.DOC.003044vD"/>
    <s v=""/>
    <s v=""/>
    <s v=""/>
    <s v=""/>
    <s v=""/>
    <s v="0000-0002-7071-0855"/>
    <s v="0000-0002-8159-7966"/>
    <s v="Includes replicate samples"/>
  </r>
  <r>
    <s v="NEON.D10.ARIK.DP1.20138.001.amc_fieldSuperParent.2019-12.expanded.20231227T185903Z.csv"/>
    <s v="e7e3699e-023d-4179-9d08-41a5ada19bb9"/>
    <s v="D10"/>
    <x v="19"/>
    <s v="ARIK.AOS.S2"/>
    <n v="39.758358999999999"/>
    <n v="-102.448595"/>
    <n v="1"/>
    <n v="10"/>
    <n v="1178.7"/>
    <n v="1"/>
    <s v="WGS84"/>
    <s v=""/>
    <s v=""/>
    <s v=""/>
    <s v=""/>
    <s v=""/>
    <x v="1745"/>
    <s v="stream"/>
    <s v=""/>
    <s v=""/>
    <s v="ARIK.SS.20191212"/>
    <s v=""/>
    <s v="ARIK.20191212"/>
    <s v="Grab"/>
    <n v="8.9"/>
    <n v="76"/>
    <n v="505"/>
    <n v="3"/>
    <s v="NEON.DOC.003044vC"/>
    <s v=""/>
    <s v=""/>
    <s v=""/>
    <s v=""/>
    <s v=""/>
    <s v="0000-0002-7071-0855"/>
    <s v="0000-0002-8159-7966"/>
    <s v=""/>
  </r>
  <r>
    <s v="NEON.D10.ARIK.DP1.20138.001.amc_fieldSuperParent.2020-01.expanded.20231227T222931Z.csv"/>
    <s v="12879730-43e8-42b4-a164-c109eb54b22a"/>
    <s v="D10"/>
    <x v="19"/>
    <s v="ARIK.AOS.S2"/>
    <n v="39.758358999999999"/>
    <n v="-102.448595"/>
    <n v="1"/>
    <n v="10"/>
    <n v="1178.7"/>
    <n v="1"/>
    <s v="WGS84"/>
    <s v=""/>
    <s v=""/>
    <s v=""/>
    <s v=""/>
    <s v=""/>
    <x v="1746"/>
    <s v="stream"/>
    <s v=""/>
    <s v=""/>
    <s v="ARIK.SS.20200107"/>
    <s v=""/>
    <s v="ARIK.20200107"/>
    <s v="Grab"/>
    <n v="11.28"/>
    <n v="92"/>
    <n v="483"/>
    <n v="1.4"/>
    <s v="NEON.DOC.003044vC"/>
    <s v=""/>
    <s v=""/>
    <s v=""/>
    <s v=""/>
    <s v=""/>
    <s v="0000-0002-7071-0855"/>
    <s v="0000-0002-3407-4177"/>
    <s v=""/>
  </r>
  <r>
    <s v="NEON.D10.ARIK.DP1.20138.001.amc_fieldSuperParent.2020-02.expanded.20231227T205339Z.csv"/>
    <s v="cf17247f-3191-4a26-b6b5-e5dba14df82a"/>
    <s v="D10"/>
    <x v="19"/>
    <s v="ARIK.AOS.S2"/>
    <n v="39.758358999999999"/>
    <n v="-102.448595"/>
    <n v="1"/>
    <n v="10"/>
    <n v="1178.7"/>
    <n v="1"/>
    <s v="WGS84"/>
    <s v=""/>
    <s v=""/>
    <s v=""/>
    <s v=""/>
    <s v=""/>
    <x v="1747"/>
    <s v="stream"/>
    <s v=""/>
    <s v="Y"/>
    <s v="ARIK.SS.20200205"/>
    <s v=""/>
    <s v="ARIK.20200205"/>
    <s v="Grab"/>
    <n v="9.68"/>
    <n v="78"/>
    <n v="379.6"/>
    <n v="0.6"/>
    <s v="NEON.DOC.003044vC"/>
    <s v=""/>
    <s v=""/>
    <s v=""/>
    <s v=""/>
    <s v=""/>
    <s v="0000-0002-5795-6850"/>
    <s v=""/>
    <s v=""/>
  </r>
  <r>
    <s v="NEON.D10.ARIK.DP1.20138.001.amc_fieldSuperParent.2020-03.expanded.20231227T205706Z.csv"/>
    <s v="c7e165e6-6508-4205-addf-7fd37f16baec"/>
    <s v="D10"/>
    <x v="19"/>
    <s v="ARIK.AOS.S2"/>
    <n v="39.758358999999999"/>
    <n v="-102.448595"/>
    <n v="1"/>
    <n v="10"/>
    <n v="1178.7"/>
    <n v="1"/>
    <s v="WGS84"/>
    <s v=""/>
    <s v=""/>
    <s v=""/>
    <s v=""/>
    <s v=""/>
    <x v="1748"/>
    <s v="stream"/>
    <s v=""/>
    <s v="Y"/>
    <s v="ARIK.SS.20200303"/>
    <s v=""/>
    <s v="ARIK.20200303"/>
    <s v="Grab"/>
    <n v="11.09"/>
    <n v="108"/>
    <n v="471"/>
    <n v="7.5"/>
    <s v="NEON.DOC.003044vC"/>
    <s v=""/>
    <s v=""/>
    <s v=""/>
    <s v=""/>
    <s v=""/>
    <s v="0000-0002-7071-0855"/>
    <s v="0000-0002-3407-4177"/>
    <s v=""/>
  </r>
  <r>
    <s v="NEON.D10.ARIK.DP1.20138.001.amc_fieldSuperParent.2020-04.expanded.20231227T221737Z.csv"/>
    <s v="0535de9e-f6ba-4880-b5b1-e8dbe7638a58"/>
    <s v="D10"/>
    <x v="19"/>
    <s v="ARIK.AOS.S2"/>
    <n v="39.758358999999999"/>
    <n v="-102.448595"/>
    <n v="1"/>
    <n v="10"/>
    <n v="1178.7"/>
    <n v="1"/>
    <s v="WGS84"/>
    <s v=""/>
    <s v=""/>
    <s v=""/>
    <s v=""/>
    <s v=""/>
    <x v="1749"/>
    <s v="stream"/>
    <s v="logistical"/>
    <s v=""/>
    <s v="ARIK.SS.20200402"/>
    <s v=""/>
    <s v="ARIK.20200402"/>
    <s v=""/>
    <m/>
    <m/>
    <m/>
    <m/>
    <s v="NEON.DOC.003044vD"/>
    <s v=""/>
    <s v=""/>
    <s v=""/>
    <s v=""/>
    <s v=""/>
    <s v="0000-0002-8545-6706"/>
    <s v=""/>
    <s v="COVID19"/>
  </r>
  <r>
    <s v="NEON.D10.ARIK.DP1.20138.001.amc_fieldSuperParent.2020-04.expanded.20231227T221737Z.csv"/>
    <s v="9822417f-7d4b-4b13-a680-50ad4baf9ae0"/>
    <s v="D10"/>
    <x v="19"/>
    <s v="ARIK.AOS.S2"/>
    <n v="39.758358999999999"/>
    <n v="-102.448595"/>
    <n v="1"/>
    <n v="10"/>
    <n v="1178.7"/>
    <n v="1"/>
    <s v="WGS84"/>
    <s v=""/>
    <s v=""/>
    <s v=""/>
    <s v=""/>
    <s v=""/>
    <x v="1750"/>
    <s v="stream"/>
    <s v="logistical"/>
    <s v=""/>
    <s v="ARIK.SS.20200407"/>
    <s v=""/>
    <s v="ARIK.20200407"/>
    <s v=""/>
    <m/>
    <m/>
    <m/>
    <m/>
    <s v="NEON.DOC.003044vD"/>
    <s v=""/>
    <s v=""/>
    <s v=""/>
    <s v=""/>
    <s v=""/>
    <s v="0000-0002-8545-6706"/>
    <s v=""/>
    <s v="COVID19"/>
  </r>
  <r>
    <s v="NEON.D10.ARIK.DP1.20138.001.amc_fieldSuperParent.2020-04.expanded.20231227T221737Z.csv"/>
    <s v="e9cfaf0d-3e13-4cdc-bf56-58687b21233e"/>
    <s v="D10"/>
    <x v="19"/>
    <s v="ARIK.AOS.S2"/>
    <n v="39.758358999999999"/>
    <n v="-102.448595"/>
    <n v="1"/>
    <n v="10"/>
    <n v="1178.7"/>
    <n v="1"/>
    <s v="WGS84"/>
    <s v=""/>
    <s v=""/>
    <s v=""/>
    <s v=""/>
    <s v=""/>
    <x v="1751"/>
    <s v="stream"/>
    <s v="logistical"/>
    <s v=""/>
    <s v="ARIK.SS.20200420"/>
    <s v=""/>
    <s v="ARIK.20200420"/>
    <s v=""/>
    <m/>
    <m/>
    <m/>
    <m/>
    <s v="NEON.DOC.003044vD"/>
    <s v=""/>
    <s v=""/>
    <s v=""/>
    <s v=""/>
    <s v=""/>
    <s v="0000-0002-8545-6706"/>
    <s v=""/>
    <s v="COVID19"/>
  </r>
  <r>
    <s v="NEON.D10.ARIK.DP1.20138.001.amc_fieldSuperParent.2020-04.expanded.20231227T221737Z.csv"/>
    <s v="4e21a228-8698-403c-91ee-817f4e863329"/>
    <s v="D10"/>
    <x v="19"/>
    <s v="ARIK.AOS.S2"/>
    <n v="39.758358999999999"/>
    <n v="-102.448595"/>
    <n v="1"/>
    <n v="10"/>
    <n v="1178.7"/>
    <n v="1"/>
    <s v="WGS84"/>
    <s v=""/>
    <s v=""/>
    <s v=""/>
    <s v=""/>
    <s v=""/>
    <x v="1752"/>
    <s v="stream"/>
    <s v="logistical"/>
    <s v=""/>
    <s v="ARIK.SS.20200430"/>
    <s v=""/>
    <s v="ARIK.20200430"/>
    <s v=""/>
    <m/>
    <m/>
    <m/>
    <m/>
    <s v="NEON.DOC.003044vD"/>
    <s v=""/>
    <s v=""/>
    <s v=""/>
    <s v=""/>
    <s v=""/>
    <s v="0000-0002-8545-6706"/>
    <s v=""/>
    <s v="COVID19"/>
  </r>
  <r>
    <s v="NEON.D10.ARIK.DP1.20138.001.amc_fieldSuperParent.2020-05.expanded.20231227T223446Z.csv"/>
    <s v="11981fff-ed40-4230-aae7-3d7b77a40130"/>
    <s v="D10"/>
    <x v="19"/>
    <s v="ARIK.AOS.S2"/>
    <n v="39.758358999999999"/>
    <n v="-102.448595"/>
    <n v="1"/>
    <n v="10"/>
    <n v="1178.7"/>
    <n v="1"/>
    <s v="WGS84"/>
    <s v=""/>
    <s v=""/>
    <s v=""/>
    <s v=""/>
    <s v=""/>
    <x v="1753"/>
    <s v="stream"/>
    <s v="logistical"/>
    <s v=""/>
    <s v="ARIK.SS.20200505"/>
    <s v=""/>
    <s v="ARIK.20200505"/>
    <s v=""/>
    <m/>
    <m/>
    <m/>
    <m/>
    <s v="NEON.DOC.003044vD"/>
    <s v=""/>
    <s v=""/>
    <s v=""/>
    <s v=""/>
    <s v=""/>
    <s v="0000-0002-8545-6706"/>
    <s v=""/>
    <s v="COVID19"/>
  </r>
  <r>
    <s v="NEON.D10.ARIK.DP1.20138.001.amc_fieldSuperParent.2020-05.expanded.20231227T223446Z.csv"/>
    <s v="31b54e35-4c6f-4eb5-b6b7-966c6ff66c98"/>
    <s v="D10"/>
    <x v="19"/>
    <s v="ARIK.AOS.S2"/>
    <n v="39.758358999999999"/>
    <n v="-102.448595"/>
    <n v="1"/>
    <n v="10"/>
    <n v="1178.7"/>
    <n v="1"/>
    <s v="WGS84"/>
    <s v=""/>
    <s v=""/>
    <s v=""/>
    <s v=""/>
    <s v=""/>
    <x v="1754"/>
    <s v="stream"/>
    <s v="logistical"/>
    <s v=""/>
    <s v="ARIK.SS.20200514"/>
    <s v=""/>
    <s v="ARIK.20200514"/>
    <s v=""/>
    <m/>
    <m/>
    <m/>
    <m/>
    <s v="NEON.DOC.003044vD"/>
    <s v=""/>
    <s v=""/>
    <s v=""/>
    <s v=""/>
    <s v=""/>
    <s v="0000-0002-8545-6706"/>
    <s v=""/>
    <s v="COVID19"/>
  </r>
  <r>
    <s v="NEON.D10.ARIK.DP1.20138.001.amc_fieldSuperParent.2020-05.expanded.20231227T223446Z.csv"/>
    <s v="c7de6761-76ad-4ca9-a32b-c8438bd49841"/>
    <s v="D10"/>
    <x v="19"/>
    <s v="ARIK.AOS.S2"/>
    <n v="39.758358999999999"/>
    <n v="-102.448595"/>
    <n v="1"/>
    <n v="10"/>
    <n v="1178.7"/>
    <n v="1"/>
    <s v="WGS84"/>
    <s v=""/>
    <s v=""/>
    <s v=""/>
    <s v=""/>
    <s v=""/>
    <x v="1755"/>
    <s v="stream"/>
    <s v="logistical"/>
    <s v=""/>
    <s v="ARIK.SS.20200527"/>
    <s v=""/>
    <s v="ARIK.20200527"/>
    <s v=""/>
    <m/>
    <m/>
    <m/>
    <m/>
    <s v="NEON.DOC.003044vD"/>
    <s v=""/>
    <s v=""/>
    <s v=""/>
    <s v=""/>
    <s v=""/>
    <s v="0000-0002-8545-6706"/>
    <s v=""/>
    <s v="COVID19"/>
  </r>
  <r>
    <s v="NEON.D10.ARIK.DP1.20138.001.amc_fieldSuperParent.2020-06.expanded.20231227T205042Z.csv"/>
    <s v="41876c00-6374-4114-872f-15852ab56f42"/>
    <s v="D10"/>
    <x v="19"/>
    <s v="ARIK.AOS.S2"/>
    <n v="39.758358999999999"/>
    <n v="-102.448595"/>
    <n v="1"/>
    <n v="10"/>
    <n v="1178.7"/>
    <n v="1"/>
    <s v="WGS84"/>
    <s v=""/>
    <s v=""/>
    <s v=""/>
    <s v=""/>
    <s v=""/>
    <x v="1756"/>
    <s v="stream"/>
    <s v="logistical"/>
    <s v=""/>
    <s v="ARIK.SS.20200602"/>
    <s v=""/>
    <s v="ARIK.20200602"/>
    <s v=""/>
    <m/>
    <m/>
    <m/>
    <m/>
    <s v="NEON.DOC.003044vD"/>
    <s v=""/>
    <s v=""/>
    <s v=""/>
    <s v=""/>
    <s v=""/>
    <s v="0000-0002-8545-6706"/>
    <s v=""/>
    <s v="COVID19"/>
  </r>
  <r>
    <s v="NEON.D10.ARIK.DP1.20138.001.amc_fieldSuperParent.2020-10.expanded.20231227T214421Z.csv"/>
    <s v="aecbf163-bee2-4fdb-baad-467390bb8475"/>
    <s v="D10"/>
    <x v="19"/>
    <s v="ARIK.AOS.S2"/>
    <n v="39.758358999999999"/>
    <n v="-102.448595"/>
    <n v="1"/>
    <n v="10"/>
    <n v="1178.7"/>
    <n v="1"/>
    <s v="WGS84"/>
    <s v=""/>
    <s v=""/>
    <s v=""/>
    <s v=""/>
    <s v=""/>
    <x v="1757"/>
    <s v="stream"/>
    <s v=""/>
    <s v="Y"/>
    <s v="ARIK.SS.20201006"/>
    <s v=""/>
    <s v="ARIK.20201006"/>
    <s v="Grab"/>
    <n v="3.37"/>
    <n v="36"/>
    <n v="379.9"/>
    <n v="13.1"/>
    <s v="NEON.DOC.003044vD"/>
    <s v=""/>
    <s v=""/>
    <s v=""/>
    <s v=""/>
    <s v=""/>
    <s v="0000-0002-8545-6706"/>
    <s v="0000-0002-6718-4647"/>
    <s v=""/>
  </r>
  <r>
    <s v="NEON.D10.ARIK.DP1.20138.001.amc_fieldSuperParent.2020-11.expanded.20231227T214329Z.csv"/>
    <s v="54acf750-5230-47ff-b1e4-676b8e47ec8b"/>
    <s v="D10"/>
    <x v="19"/>
    <s v="ARIK.AOS.S2"/>
    <n v="39.758358999999999"/>
    <n v="-102.448595"/>
    <n v="1"/>
    <n v="10"/>
    <n v="1178.7"/>
    <n v="1"/>
    <s v="WGS84"/>
    <s v=""/>
    <s v=""/>
    <s v=""/>
    <s v=""/>
    <s v=""/>
    <x v="1758"/>
    <s v="stream"/>
    <s v=""/>
    <s v="Y"/>
    <s v="ARIK.SS.20201103"/>
    <s v=""/>
    <s v="ARIK.20201103"/>
    <s v="Grab"/>
    <n v="4.95"/>
    <n v="47"/>
    <n v="629"/>
    <n v="7.1"/>
    <s v="NEON.DOC.003044vD"/>
    <s v=""/>
    <s v=""/>
    <s v=""/>
    <s v=""/>
    <s v=""/>
    <s v="0000-0002-7071-0855"/>
    <s v="0000-0002-7071-0855"/>
    <s v=""/>
  </r>
  <r>
    <s v="NEON.D10.ARIK.DP1.20138.001.amc_fieldSuperParent.2020-12.expanded.20231227T211208Z.csv"/>
    <s v="4d03daac-ac10-4531-a282-c2c44bc19d4e"/>
    <s v="D10"/>
    <x v="19"/>
    <s v="ARIK.AOS.S2"/>
    <n v="39.758358999999999"/>
    <n v="-102.448595"/>
    <n v="1"/>
    <n v="10"/>
    <n v="1178.7"/>
    <n v="1"/>
    <s v="WGS84"/>
    <s v=""/>
    <s v=""/>
    <s v=""/>
    <s v=""/>
    <s v=""/>
    <x v="1759"/>
    <s v="stream"/>
    <s v=""/>
    <s v="Y"/>
    <s v="ARIK.SS.20201202"/>
    <s v=""/>
    <s v="ARIK.20201202"/>
    <s v="Grab"/>
    <n v="3.77"/>
    <n v="31"/>
    <n v="559"/>
    <n v="1.7"/>
    <s v="NEON.DOC.003044vD"/>
    <s v=""/>
    <s v=""/>
    <s v=""/>
    <s v=""/>
    <s v=""/>
    <s v="0000-0002-5760-9269"/>
    <s v="0000-0002-5795-6850"/>
    <s v=""/>
  </r>
  <r>
    <s v="NEON.D10.ARIK.DP1.20138.001.amc_fieldSuperParent.2020-12.expanded.20231227T211208Z.csv"/>
    <s v="7b9b5367-4505-4e2a-adbb-7a217219b2ce"/>
    <s v="D10"/>
    <x v="19"/>
    <s v="ARIK.AOS.S2"/>
    <n v="39.758358999999999"/>
    <n v="-102.448595"/>
    <n v="1"/>
    <n v="10"/>
    <n v="1178.7"/>
    <n v="1"/>
    <s v="WGS84"/>
    <s v=""/>
    <s v=""/>
    <s v=""/>
    <s v=""/>
    <s v=""/>
    <x v="1760"/>
    <s v="stream"/>
    <s v=""/>
    <s v="Y"/>
    <s v="ARIK.SS.20201216"/>
    <s v=""/>
    <s v="ARIK.20201216"/>
    <s v="Grab"/>
    <n v="7.75"/>
    <n v="40"/>
    <n v="560"/>
    <n v="0"/>
    <s v="NEON.DOC.003044vD"/>
    <s v=""/>
    <s v=""/>
    <s v=""/>
    <s v=""/>
    <s v=""/>
    <s v="0000-0002-5760-9269"/>
    <s v="0000-0002-5795-6850"/>
    <s v=""/>
  </r>
  <r>
    <s v="NEON.D10.ARIK.DP1.20138.001.amc_fieldSuperParent.2021-01.expanded.20231228T003146Z.csv"/>
    <s v="7dc60105-baee-468d-8357-ac9f1a1a5d5d"/>
    <s v="D10"/>
    <x v="19"/>
    <s v="ARIK.AOS.S2"/>
    <n v="39.758358999999999"/>
    <n v="-102.448595"/>
    <n v="1"/>
    <n v="10"/>
    <n v="1178.7"/>
    <n v="1"/>
    <s v="WGS84"/>
    <s v=""/>
    <s v=""/>
    <s v=""/>
    <s v=""/>
    <s v=""/>
    <x v="1761"/>
    <s v="stream"/>
    <s v=""/>
    <s v="Y"/>
    <s v="ARIK.SS.20210105"/>
    <s v=""/>
    <s v="ARIK.20210105"/>
    <s v="Grab"/>
    <n v="11.18"/>
    <n v="96"/>
    <n v="503"/>
    <n v="2.8"/>
    <s v="NEON.DOC.003044vD"/>
    <s v=""/>
    <s v=""/>
    <s v=""/>
    <s v=""/>
    <s v=""/>
    <s v="0000-0002-5795-6850"/>
    <s v="0000-0002-5760-9269"/>
    <s v=""/>
  </r>
  <r>
    <s v="NEON.D10.ARIK.DP1.20138.001.amc_fieldSuperParent.2021-01.expanded.20231228T003146Z.csv"/>
    <s v="eef527f0-4b0c-42b4-adba-5db8cbb475a4"/>
    <s v="D10"/>
    <x v="19"/>
    <s v="ARIK.AOS.S2"/>
    <n v="39.758358999999999"/>
    <n v="-102.448595"/>
    <n v="1"/>
    <n v="10"/>
    <n v="1178.7"/>
    <n v="1"/>
    <s v="WGS84"/>
    <s v=""/>
    <s v=""/>
    <s v=""/>
    <s v=""/>
    <s v=""/>
    <x v="1762"/>
    <s v="stream"/>
    <s v=""/>
    <s v="N"/>
    <s v="ARIK.SS.20210119"/>
    <s v=""/>
    <s v="ARIK.20210119"/>
    <s v="Grab"/>
    <n v="10.77"/>
    <n v="75"/>
    <n v="531.5"/>
    <n v="0.5"/>
    <s v="NEON.DOC.003044vD"/>
    <s v=""/>
    <s v=""/>
    <s v=""/>
    <s v=""/>
    <s v=""/>
    <s v="0000-0002-5760-9269"/>
    <s v="0000-0002-5795-6850"/>
    <s v=""/>
  </r>
  <r>
    <s v="NEON.D10.ARIK.DP1.20138.001.amc_fieldSuperParent.2021-02.expanded.20231228T012302Z.csv"/>
    <s v="94c4fd56-1e12-4fd6-aba1-647f41325596"/>
    <s v="D10"/>
    <x v="19"/>
    <s v="ARIK.AOS.S2"/>
    <n v="39.758358999999999"/>
    <n v="-102.448595"/>
    <n v="1"/>
    <n v="10"/>
    <n v="1178.7"/>
    <n v="1"/>
    <s v="WGS84"/>
    <s v=""/>
    <s v=""/>
    <s v=""/>
    <s v=""/>
    <s v=""/>
    <x v="1763"/>
    <s v="stream"/>
    <s v=""/>
    <s v="Y"/>
    <s v="ARIK.SS.20210202"/>
    <s v=""/>
    <s v="ARIK.20210202"/>
    <s v="Grab"/>
    <n v="10.4"/>
    <n v="95"/>
    <n v="472"/>
    <n v="5.7"/>
    <s v="NEON.DOC.003044vD"/>
    <s v=""/>
    <s v=""/>
    <s v=""/>
    <s v=""/>
    <s v=""/>
    <s v="0000-0002-7071-0855"/>
    <s v="0000-0002-8159-7966"/>
    <s v=""/>
  </r>
  <r>
    <s v="NEON.D10.ARIK.DP1.20138.001.amc_fieldSuperParent.2021-03.expanded.20231228T002717Z.csv"/>
    <s v="e4370457-70d4-4615-b4d4-33fb935f1f36"/>
    <s v="D10"/>
    <x v="19"/>
    <s v="ARIK.AOS.S2"/>
    <n v="39.758358999999999"/>
    <n v="-102.448595"/>
    <n v="1"/>
    <n v="10"/>
    <n v="1178.7"/>
    <n v="1"/>
    <s v="WGS84"/>
    <s v=""/>
    <s v=""/>
    <s v=""/>
    <s v=""/>
    <s v=""/>
    <x v="1764"/>
    <s v="stream"/>
    <s v=""/>
    <s v="Y"/>
    <s v="ARIK.SS.20210302"/>
    <s v=""/>
    <s v="ARIK.20210302"/>
    <s v="Grab"/>
    <n v="11.19"/>
    <n v="108"/>
    <n v="464"/>
    <n v="8.1999999999999993"/>
    <s v="NEON.DOC.003044vD"/>
    <s v=""/>
    <s v=""/>
    <s v=""/>
    <s v=""/>
    <s v=""/>
    <s v="0000-0002-5795-6850"/>
    <s v="0000-0002-5760-9269"/>
    <s v=""/>
  </r>
  <r>
    <s v="NEON.D10.ARIK.DP1.20138.001.amc_fieldSuperParent.2021-04.expanded.20231228T000743Z.csv"/>
    <s v="8c1b1ffb-8f57-48b7-9eb9-1e06d27fa5b5"/>
    <s v="D10"/>
    <x v="19"/>
    <s v="ARIK.AOS.S2"/>
    <n v="39.758358999999999"/>
    <n v="-102.448595"/>
    <n v="1"/>
    <n v="10"/>
    <n v="1178.7"/>
    <n v="1"/>
    <s v="WGS84"/>
    <s v=""/>
    <s v=""/>
    <s v=""/>
    <s v=""/>
    <s v=""/>
    <x v="1765"/>
    <s v="stream"/>
    <s v=""/>
    <s v="Y"/>
    <s v="ARIK.SS.20210406"/>
    <s v=""/>
    <s v="ARIK.20210406"/>
    <s v="Grab"/>
    <n v="7.38"/>
    <n v="84"/>
    <n v="529"/>
    <n v="13.8"/>
    <s v="NEON.DOC.003044vD"/>
    <s v=""/>
    <s v=""/>
    <s v=""/>
    <s v=""/>
    <s v=""/>
    <s v="0000-0002-0857-6747"/>
    <s v="0000-0002-9463-8595"/>
    <s v=""/>
  </r>
  <r>
    <s v="NEON.D10.ARIK.DP1.20138.001.amc_fieldSuperParent.2021-05.expanded.20231227T234040Z.csv"/>
    <s v="ae6fde75-1162-496d-9e06-39fa98af18a0"/>
    <s v="D10"/>
    <x v="19"/>
    <s v="ARIK.AOS.S2"/>
    <n v="39.758358999999999"/>
    <n v="-102.448595"/>
    <n v="1"/>
    <n v="10"/>
    <n v="1178.7"/>
    <n v="1"/>
    <s v="WGS84"/>
    <s v=""/>
    <s v=""/>
    <s v=""/>
    <s v=""/>
    <s v=""/>
    <x v="1766"/>
    <s v="stream"/>
    <s v=""/>
    <s v="Y"/>
    <s v="ARIK.SS.20210513"/>
    <s v=""/>
    <s v="ARIK.20210513"/>
    <s v="Grab"/>
    <n v="9.9499999999999993"/>
    <n v="116"/>
    <n v="568"/>
    <n v="16.3"/>
    <s v="NEON.DOC.003044vD"/>
    <s v=""/>
    <s v=""/>
    <s v=""/>
    <s v=""/>
    <s v=""/>
    <s v="0000-0002-6351-2586"/>
    <s v="0000-0002-7071-0855"/>
    <s v=""/>
  </r>
  <r>
    <s v="NEON.D10.ARIK.DP1.20138.001.amc_fieldSuperParent.2021-06.expanded.20231228T021059Z.csv"/>
    <s v="1369e94e-8c41-4acc-a4fe-ac7bea4bdd60"/>
    <s v="D10"/>
    <x v="19"/>
    <s v="ARIK.AOS.S2"/>
    <n v="39.758358999999999"/>
    <n v="-102.448595"/>
    <n v="1"/>
    <n v="10"/>
    <n v="1178.7"/>
    <n v="1"/>
    <s v="WGS84"/>
    <s v=""/>
    <s v=""/>
    <s v=""/>
    <s v=""/>
    <s v=""/>
    <x v="1767"/>
    <s v="stream"/>
    <s v=""/>
    <s v="Y"/>
    <s v="ARIK.SS.20210602"/>
    <s v=""/>
    <s v="ARIK.20210602"/>
    <s v="Grab"/>
    <n v="7"/>
    <n v="83"/>
    <n v="483"/>
    <n v="17.5"/>
    <s v="NEON.DOC.003044vD"/>
    <s v=""/>
    <s v=""/>
    <s v=""/>
    <s v=""/>
    <s v=""/>
    <s v="0000-0002-9463-8595"/>
    <s v="0000-0002-9463-8595"/>
    <s v=""/>
  </r>
  <r>
    <s v="NEON.D10.ARIK.DP1.20138.001.amc_fieldSuperParent.2021-07.expanded.20231228T002158Z.csv"/>
    <s v="e4ee6f41-ea39-4441-940b-611a01f655e1"/>
    <s v="D10"/>
    <x v="19"/>
    <s v="ARIK.AOS.S2"/>
    <n v="39.758358999999999"/>
    <n v="-102.448595"/>
    <n v="1"/>
    <n v="10"/>
    <n v="1178.7"/>
    <n v="1"/>
    <s v="WGS84"/>
    <s v=""/>
    <s v=""/>
    <s v=""/>
    <s v=""/>
    <s v=""/>
    <x v="1768"/>
    <s v="stream"/>
    <s v=""/>
    <s v="Y"/>
    <s v="ARIK.SS.20210707"/>
    <s v=""/>
    <s v="ARIK.20210707"/>
    <s v="Grab"/>
    <n v="4.3499999999999996"/>
    <n v="59"/>
    <n v="549"/>
    <n v="23.3"/>
    <s v="NEON.DOC.003044vD"/>
    <s v=""/>
    <s v=""/>
    <s v=""/>
    <s v=""/>
    <s v=""/>
    <s v="0000-0002-7071-0855"/>
    <s v="0000-0002-7071-0855"/>
    <s v=""/>
  </r>
  <r>
    <s v="NEON.D10.ARIK.DP1.20138.001.amc_fieldSuperParent.2021-08.expanded.20231228T003803Z.csv"/>
    <s v="849c9653-a769-4ec9-8cf2-9dbbec615571"/>
    <s v="D10"/>
    <x v="19"/>
    <s v="ARIK.AOS.S2"/>
    <n v="39.758358999999999"/>
    <n v="-102.448595"/>
    <n v="1"/>
    <n v="10"/>
    <n v="1178.7"/>
    <n v="1"/>
    <s v="WGS84"/>
    <s v=""/>
    <s v=""/>
    <s v=""/>
    <s v=""/>
    <s v=""/>
    <x v="1769"/>
    <s v="stream"/>
    <s v=""/>
    <s v="Y"/>
    <s v="ARIK.SS.20210804"/>
    <s v=""/>
    <s v="ARIK.20210804"/>
    <s v="Grab"/>
    <n v="7.95"/>
    <n v="104"/>
    <n v="799"/>
    <n v="21.9"/>
    <s v="NEON.DOC.003044vD"/>
    <s v=""/>
    <s v=""/>
    <s v=""/>
    <s v=""/>
    <s v=""/>
    <s v="0000-0002-9463-8595"/>
    <s v="0000-0002-0857-6747"/>
    <s v=""/>
  </r>
  <r>
    <s v="NEON.D10.ARIK.DP1.20138.001.amc_fieldSuperParent.2021-09.expanded.20231228T004454Z.csv"/>
    <s v="449a9f01-8658-4777-b53b-868fe91b8193"/>
    <s v="D10"/>
    <x v="19"/>
    <s v="ARIK.AOS.reach"/>
    <n v="39.758206000000001"/>
    <n v="-102.447148"/>
    <n v="1000"/>
    <m/>
    <n v="1179.5"/>
    <n v="1000"/>
    <s v="WGS84"/>
    <s v="In between s1 and s2 S2 is dry"/>
    <s v=""/>
    <s v=""/>
    <s v=""/>
    <s v="WGS84"/>
    <x v="1770"/>
    <s v="stream"/>
    <s v=""/>
    <s v="Y"/>
    <s v="ARIK.RE.20210907"/>
    <s v=""/>
    <s v="ARIK.20210907"/>
    <s v="Grab"/>
    <n v="5.28"/>
    <n v="69"/>
    <n v="1180"/>
    <n v="22.4"/>
    <s v="NEON.DOC.003044vD"/>
    <s v=""/>
    <s v=""/>
    <s v=""/>
    <s v=""/>
    <s v=""/>
    <s v="0000-0002-9463-8595"/>
    <s v="0000-0002-4194-7642"/>
    <s v="cell count sample volume measured with 25 ml graduated cylinder instead of autopipettor"/>
  </r>
  <r>
    <s v="NEON.D10.ARIK.DP1.20138.001.amc_fieldSuperParent.2021-10.expanded.20231228T003555Z.csv"/>
    <s v="801c4940-c2af-436a-8bb1-5c89840a3b13"/>
    <s v="D10"/>
    <x v="19"/>
    <s v="ARIK.AOS.reach"/>
    <n v="39.758206000000001"/>
    <n v="-102.447148"/>
    <n v="1000"/>
    <m/>
    <n v="1179.5"/>
    <n v="1000"/>
    <s v="WGS84"/>
    <s v="Dry at s2"/>
    <s v=""/>
    <s v=""/>
    <s v=""/>
    <s v="WGS84"/>
    <x v="1771"/>
    <s v="stream"/>
    <s v=""/>
    <s v="Y"/>
    <s v="ARIK.RE.20211005"/>
    <s v=""/>
    <s v="ARIK.20211005"/>
    <s v="Grab"/>
    <n v="7.03"/>
    <n v="72"/>
    <n v="736"/>
    <n v="11.2"/>
    <s v="NEON.DOC.003044vD"/>
    <s v=""/>
    <s v=""/>
    <s v=""/>
    <s v=""/>
    <s v=""/>
    <s v="0000-0002-7071-0855"/>
    <s v="0000-0002-6351-2586"/>
    <s v=""/>
  </r>
  <r>
    <s v="NEON.D10.ARIK.DP1.20138.001.amc_fieldSuperParent.2021-11.expanded.20231228T013516Z.csv"/>
    <s v="18c0ccef-9dba-40cd-9c1d-ff2c4002cc22"/>
    <s v="D10"/>
    <x v="19"/>
    <s v="ARIK.AOS.S2"/>
    <n v="39.758358999999999"/>
    <n v="-102.448595"/>
    <n v="1"/>
    <n v="10"/>
    <n v="1178.7"/>
    <n v="1"/>
    <s v="WGS84"/>
    <s v=""/>
    <s v=""/>
    <s v=""/>
    <s v=""/>
    <s v=""/>
    <x v="1772"/>
    <s v="stream"/>
    <s v=""/>
    <s v="Y"/>
    <s v="ARIK.SS.20211102"/>
    <s v=""/>
    <s v="ARIK.20211102"/>
    <s v="Grab"/>
    <n v="0.68"/>
    <n v="6"/>
    <n v="494"/>
    <n v="5.7"/>
    <s v="NEON.DOC.003044vD"/>
    <s v=""/>
    <s v=""/>
    <s v=""/>
    <s v=""/>
    <s v=""/>
    <s v="0000-0002-9463-8595"/>
    <s v="0000-0002-9463-8595"/>
    <s v=""/>
  </r>
  <r>
    <s v="NEON.D10.ARIK.DP1.20138.001.amc_fieldSuperParent.2021-12.expanded.20231228T000442Z.csv"/>
    <s v="fca09604-f694-4ac2-bf2c-4d4696587055"/>
    <s v="D10"/>
    <x v="19"/>
    <s v="ARIK.AOS.S2"/>
    <n v="39.758358999999999"/>
    <n v="-102.448595"/>
    <n v="1"/>
    <n v="10"/>
    <n v="1178.7"/>
    <n v="1"/>
    <s v="WGS84"/>
    <s v=""/>
    <s v=""/>
    <s v=""/>
    <s v=""/>
    <s v=""/>
    <x v="1773"/>
    <s v="stream"/>
    <s v=""/>
    <s v="Y"/>
    <s v="ARIK.SS.20211208"/>
    <s v=""/>
    <s v="ARIK.20211208"/>
    <s v="Grab"/>
    <n v="8.49"/>
    <n v="71"/>
    <n v="557"/>
    <n v="2.6"/>
    <s v="NEON.DOC.003044vD"/>
    <s v=""/>
    <s v=""/>
    <s v=""/>
    <s v=""/>
    <s v=""/>
    <s v="0000-0002-9463-8595"/>
    <s v="0000-0002-1017-1124"/>
    <s v=""/>
  </r>
  <r>
    <s v="NEON.D10.ARIK.DP1.20138.001.amc_fieldSuperParent.2022-01.expanded.20231229T040256Z.csv"/>
    <s v="4261b5a9-3d8c-496a-8052-a5ee82fd22fc"/>
    <s v="D10"/>
    <x v="19"/>
    <s v="ARIK.AOS.S2"/>
    <n v="39.758358999999999"/>
    <n v="-102.448595"/>
    <n v="1"/>
    <n v="10"/>
    <n v="1178.7"/>
    <n v="1"/>
    <s v="WGS84"/>
    <s v=""/>
    <s v=""/>
    <s v=""/>
    <s v=""/>
    <s v=""/>
    <x v="1774"/>
    <s v="stream"/>
    <s v=""/>
    <s v="Y"/>
    <s v="ARIK.SS.20220104"/>
    <s v=""/>
    <s v="ARIK.20220104"/>
    <s v="Grab"/>
    <n v="8.09"/>
    <n v="66"/>
    <n v="550"/>
    <n v="0.1"/>
    <s v="NEON.DOC.003044vD"/>
    <s v=""/>
    <s v=""/>
    <s v=""/>
    <s v=""/>
    <s v=""/>
    <s v="0000-0001-5686-6485"/>
    <s v="0000-0002-5760-9269"/>
    <s v=""/>
  </r>
  <r>
    <s v="NEON.D10.ARIK.DP1.20138.001.amc_fieldSuperParent.2022-02.expanded.20231229T052718Z.csv"/>
    <s v="8206d571-b51a-4058-a569-12e03ad38ca7"/>
    <s v="D10"/>
    <x v="19"/>
    <s v="ARIK.AOS.S2"/>
    <n v="39.758358999999999"/>
    <n v="-102.448595"/>
    <n v="1"/>
    <n v="10"/>
    <n v="1178.7"/>
    <n v="1"/>
    <s v="WGS84"/>
    <s v=""/>
    <s v=""/>
    <s v=""/>
    <s v=""/>
    <s v=""/>
    <x v="1775"/>
    <s v="stream"/>
    <s v=""/>
    <s v="Y"/>
    <s v="ARIK.SS.20220201"/>
    <s v=""/>
    <s v="ARIK.20220201"/>
    <s v="Grab"/>
    <n v="8.76"/>
    <n v="70"/>
    <n v="457"/>
    <n v="0.3"/>
    <s v="NEON.DOC.003044vD"/>
    <s v=""/>
    <s v=""/>
    <s v=""/>
    <s v=""/>
    <s v=""/>
    <s v="0000-0002-7071-0855"/>
    <s v="0000-0002-5760-9269"/>
    <s v=""/>
  </r>
  <r>
    <s v="NEON.D10.ARIK.DP1.20138.001.amc_fieldSuperParent.2022-03.expanded.20231229T055829Z.csv"/>
    <s v="bac484ff-e182-4dcf-a2af-99e2ecda2e90"/>
    <s v="D10"/>
    <x v="19"/>
    <s v="ARIK.AOS.S2"/>
    <n v="39.758358999999999"/>
    <n v="-102.448595"/>
    <n v="1"/>
    <n v="10"/>
    <n v="1178.7"/>
    <n v="1"/>
    <s v="WGS84"/>
    <s v=""/>
    <s v=""/>
    <s v=""/>
    <s v=""/>
    <s v=""/>
    <x v="1776"/>
    <s v="stream"/>
    <s v=""/>
    <s v="Y"/>
    <s v="ARIK.SS.20220303"/>
    <s v=""/>
    <s v="ARIK.20220303"/>
    <s v="Grab"/>
    <n v="8.4"/>
    <n v="74"/>
    <n v="355"/>
    <n v="4.0999999999999996"/>
    <s v="NEON.DOC.003044vD"/>
    <s v=""/>
    <s v=""/>
    <s v=""/>
    <s v=""/>
    <s v=""/>
    <s v="0000-0002-9463-8595"/>
    <s v="0000-0002-9463-8595"/>
    <s v=""/>
  </r>
  <r>
    <s v="NEON.D10.ARIK.DP1.20138.001.amc_fieldSuperParent.2022-04.expanded.20231229T055818Z.csv"/>
    <s v="d952a108-a843-4033-9709-151e4bf6bda7"/>
    <s v="D10"/>
    <x v="19"/>
    <s v="ARIK.AOS.S2"/>
    <n v="39.758358999999999"/>
    <n v="-102.448595"/>
    <n v="1"/>
    <n v="10"/>
    <n v="1178.7"/>
    <n v="1"/>
    <s v="WGS84"/>
    <s v=""/>
    <s v=""/>
    <s v=""/>
    <s v=""/>
    <s v=""/>
    <x v="380"/>
    <s v="stream"/>
    <s v=""/>
    <s v="Y"/>
    <s v="ARIK.SS.20220406"/>
    <s v=""/>
    <s v="ARIK.20220406"/>
    <s v="Grab"/>
    <n v="9.5399999999999991"/>
    <n v="85"/>
    <n v="560"/>
    <n v="4.7"/>
    <s v="NEON.DOC.003044vD"/>
    <s v=""/>
    <s v=""/>
    <s v=""/>
    <s v=""/>
    <s v=""/>
    <s v="0000-0002-6351-2586"/>
    <s v="0000-0002-7071-0855"/>
    <s v=""/>
  </r>
  <r>
    <s v="NEON.D10.ARIK.DP1.20138.001.amc_fieldSuperParent.2022-05.expanded.20231229T043036Z.csv"/>
    <s v="212d06e9-fc7c-4b30-9a9d-ee6a11ea0bb8"/>
    <s v="D10"/>
    <x v="19"/>
    <s v="ARIK.AOS.S2"/>
    <n v="39.758358999999999"/>
    <n v="-102.448595"/>
    <n v="1"/>
    <n v="10"/>
    <n v="1178.7"/>
    <n v="1"/>
    <s v="WGS84"/>
    <s v=""/>
    <s v=""/>
    <s v=""/>
    <s v=""/>
    <s v=""/>
    <x v="1777"/>
    <s v="stream"/>
    <s v=""/>
    <s v="N"/>
    <s v="ARIK.SS.20220503"/>
    <s v=""/>
    <s v="ARIK.20220503"/>
    <s v="Grab"/>
    <n v="7.79"/>
    <n v="75"/>
    <n v="515"/>
    <n v="7.4"/>
    <s v="NEON.DOC.003044vD"/>
    <s v=""/>
    <s v=""/>
    <s v=""/>
    <s v=""/>
    <s v=""/>
    <s v="0000-0003-1704-3704"/>
    <s v="0000-0002-6351-2586"/>
    <s v=""/>
  </r>
  <r>
    <s v="NEON.D10.ARIK.DP1.20138.001.amc_fieldSuperParent.2022-05.expanded.20231229T043036Z.csv"/>
    <s v="2a920f5f-4aa1-4047-b3fe-314d58b508ee"/>
    <s v="D10"/>
    <x v="19"/>
    <s v="ARIK.AOS.S2"/>
    <n v="39.758358999999999"/>
    <n v="-102.448595"/>
    <n v="1"/>
    <n v="10"/>
    <n v="1178.7"/>
    <n v="1"/>
    <s v="WGS84"/>
    <s v=""/>
    <s v=""/>
    <s v=""/>
    <s v=""/>
    <s v=""/>
    <x v="1778"/>
    <s v="stream"/>
    <s v=""/>
    <s v="Y"/>
    <s v="ARIK.SS.20220510"/>
    <s v=""/>
    <s v="ARIK.20220510"/>
    <s v="Grab"/>
    <n v="10.4"/>
    <n v="130"/>
    <n v="390.3"/>
    <n v="17.8"/>
    <s v="NEON.DOC.003044vD"/>
    <s v=""/>
    <s v=""/>
    <s v=""/>
    <s v=""/>
    <s v=""/>
    <s v="0000-0003-1704-3704"/>
    <s v="0000-0002-6351-2586"/>
    <s v=""/>
  </r>
  <r>
    <s v="NEON.D10.ARIK.DP1.20138.001.amc_fieldSuperParent.2022-05.expanded.20231229T043036Z.csv"/>
    <s v="1612d804-3c37-4bbf-a574-5ecffa46df9b"/>
    <s v="D10"/>
    <x v="19"/>
    <s v="ARIK.AOS.S2"/>
    <n v="39.758358999999999"/>
    <n v="-102.448595"/>
    <n v="1"/>
    <n v="10"/>
    <n v="1178.7"/>
    <n v="1"/>
    <s v="WGS84"/>
    <s v=""/>
    <s v=""/>
    <s v=""/>
    <s v=""/>
    <s v=""/>
    <x v="1779"/>
    <s v="stream"/>
    <s v=""/>
    <s v="Y"/>
    <s v="ARIK.SS.20220531"/>
    <s v=""/>
    <s v="ARIK.20220531"/>
    <s v="Grab"/>
    <n v="10.9"/>
    <n v="133"/>
    <n v="520"/>
    <n v="18.600000000000001"/>
    <s v="NEON.DOC.003044vD"/>
    <s v=""/>
    <s v=""/>
    <s v=""/>
    <s v=""/>
    <s v=""/>
    <s v="0000-0003-1704-3704"/>
    <s v="0000-0002-5190-6596"/>
    <s v=""/>
  </r>
  <r>
    <s v="NEON.D10.ARIK.DP1.20138.001.amc_fieldSuperParent.2022-06.expanded.20231229T040217Z.csv"/>
    <s v="db3f4835-86e0-42ce-99ff-0d484077830e"/>
    <s v="D10"/>
    <x v="19"/>
    <s v="ARIK.AOS.S2"/>
    <n v="39.758358999999999"/>
    <n v="-102.448595"/>
    <n v="1"/>
    <n v="10"/>
    <n v="1178.7"/>
    <n v="1"/>
    <s v="WGS84"/>
    <s v=""/>
    <s v=""/>
    <s v=""/>
    <s v=""/>
    <s v=""/>
    <x v="1780"/>
    <s v="stream"/>
    <s v=""/>
    <s v="N"/>
    <s v="ARIK.SS.20220608"/>
    <s v=""/>
    <s v="ARIK.20220608"/>
    <s v="Grab"/>
    <n v="6.14"/>
    <n v="76"/>
    <n v="486"/>
    <n v="19.8"/>
    <s v="NEON.DOC.003044vD"/>
    <s v=""/>
    <s v=""/>
    <s v=""/>
    <s v=""/>
    <s v=""/>
    <s v="0000-0002-5190-6596"/>
    <s v="0000-0002-6351-2586"/>
    <s v=""/>
  </r>
  <r>
    <s v="NEON.D10.ARIK.DP1.20138.001.amc_fieldSuperParent.2022-07.expanded.20231229T042624Z.csv"/>
    <s v="4e5fad12-fc3b-4bf7-b400-753ff4e06f60"/>
    <s v="D10"/>
    <x v="19"/>
    <s v="ARIK.AOS.S2"/>
    <n v="39.758358999999999"/>
    <n v="-102.448595"/>
    <n v="1"/>
    <n v="10"/>
    <n v="1178.7"/>
    <n v="1"/>
    <s v="WGS84"/>
    <s v=""/>
    <s v=""/>
    <s v=""/>
    <s v=""/>
    <s v=""/>
    <x v="1781"/>
    <s v="stream"/>
    <s v=""/>
    <s v="Y"/>
    <s v="ARIK.SS.20220705"/>
    <s v=""/>
    <s v="ARIK.20220705"/>
    <s v="Grab"/>
    <n v="1.33"/>
    <n v="18"/>
    <n v="528"/>
    <n v="25"/>
    <s v="NEON.DOC.003044vD"/>
    <s v=""/>
    <s v=""/>
    <s v=""/>
    <s v=""/>
    <s v=""/>
    <s v="0000-0003-1704-3704"/>
    <s v="0000-0002-9463-8595"/>
    <s v=""/>
  </r>
  <r>
    <s v="NEON.D10.ARIK.DP1.20138.001.amc_fieldSuperParent.2022-08.expanded.20231229T050130Z.csv"/>
    <s v="22713bd5-f507-4975-b675-72e2cefbd410"/>
    <s v="D10"/>
    <x v="19"/>
    <s v="ARIK.AOS.S2"/>
    <n v="39.758358999999999"/>
    <n v="-102.448595"/>
    <n v="1"/>
    <n v="10"/>
    <n v="1178.7"/>
    <n v="1"/>
    <s v="WGS84"/>
    <s v=""/>
    <s v=""/>
    <s v=""/>
    <s v=""/>
    <s v=""/>
    <x v="1782"/>
    <s v="stream"/>
    <s v=""/>
    <s v="Y"/>
    <s v="ARIK.SS.20220802"/>
    <s v=""/>
    <s v="ARIK.20220802"/>
    <s v="Grab"/>
    <n v="1.92"/>
    <n v="25"/>
    <n v="624"/>
    <n v="22.8"/>
    <s v="NEON.DOC.003044vE"/>
    <s v=""/>
    <s v=""/>
    <s v=""/>
    <s v=""/>
    <s v=""/>
    <s v="0000-0003-1704-3704"/>
    <s v="0000-0002-6351-2586"/>
    <s v=""/>
  </r>
  <r>
    <s v="NEON.D10.ARIK.DP1.20138.001.amc_fieldSuperParent.2022-10.expanded.20231229T055435Z.csv"/>
    <s v="ca50cf30-fcf4-4211-b7fc-24fd9d02f0db"/>
    <s v="D10"/>
    <x v="19"/>
    <s v="ARIK.AOS.S2"/>
    <n v="39.758358999999999"/>
    <n v="-102.448595"/>
    <n v="1"/>
    <n v="10"/>
    <n v="1178.7"/>
    <n v="1"/>
    <s v="WGS84"/>
    <s v=""/>
    <s v=""/>
    <s v=""/>
    <s v=""/>
    <s v=""/>
    <x v="1783"/>
    <s v="stream"/>
    <s v=""/>
    <s v="N"/>
    <s v="ARIK.SS.20221004"/>
    <s v=""/>
    <s v="ARIK.20221004"/>
    <s v="Grab"/>
    <n v="3.26"/>
    <n v="34"/>
    <n v="388.5"/>
    <n v="11.1"/>
    <s v="NEON.DOC.003044vE"/>
    <s v=""/>
    <s v=""/>
    <s v=""/>
    <s v=""/>
    <s v=""/>
    <s v="0000-0002-9463-8595"/>
    <s v="0000-0002-7071-0855"/>
    <s v=""/>
  </r>
  <r>
    <s v="NEON.D10.ARIK.DP1.20138.001.amc_fieldSuperParent.2022-11.expanded.20231229T041031Z.csv"/>
    <s v="9ea7b9f5-5239-4d44-a260-c2e343fe29cf"/>
    <s v="D10"/>
    <x v="19"/>
    <s v="ARIK.AOS.S2"/>
    <n v="39.758358999999999"/>
    <n v="-102.448595"/>
    <n v="1"/>
    <n v="10"/>
    <n v="1178.7"/>
    <n v="1"/>
    <s v="WGS84"/>
    <s v=""/>
    <s v=""/>
    <s v=""/>
    <s v=""/>
    <s v=""/>
    <x v="1784"/>
    <s v="stream"/>
    <s v=""/>
    <s v="Y"/>
    <s v="ARIK.SS.20221103"/>
    <s v=""/>
    <s v="ARIK.20221103"/>
    <s v="Grab"/>
    <n v="5.72"/>
    <n v="52"/>
    <n v="527"/>
    <n v="5.8"/>
    <s v="NEON.DOC.003044vE"/>
    <s v=""/>
    <s v=""/>
    <s v=""/>
    <s v=""/>
    <s v=""/>
    <s v="0000-0002-6351-2586"/>
    <s v="0000-0002-9463-8595"/>
    <s v=""/>
  </r>
  <r>
    <s v="NEON.D10.ARIK.DP1.20138.001.amc_fieldSuperParent.2022-11.expanded.20231229T041031Z.csv"/>
    <s v="ce38686e-dd5e-4304-9649-8166f26758b6"/>
    <s v="D10"/>
    <x v="19"/>
    <s v="ARIK.AOS.S2"/>
    <n v="39.758358999999999"/>
    <n v="-102.448595"/>
    <n v="1"/>
    <n v="10"/>
    <n v="1178.7"/>
    <n v="1"/>
    <s v="WGS84"/>
    <s v=""/>
    <s v=""/>
    <s v=""/>
    <s v=""/>
    <s v=""/>
    <x v="1785"/>
    <s v="stream"/>
    <s v=""/>
    <s v="Y"/>
    <s v="ARIK.SS.20221129"/>
    <s v=""/>
    <s v="ARIK.20221129"/>
    <s v="Grab"/>
    <n v="6.21"/>
    <n v="53"/>
    <n v="451"/>
    <n v="2.8"/>
    <s v="NEON.DOC.003044vE"/>
    <s v=""/>
    <s v=""/>
    <s v=""/>
    <s v=""/>
    <s v=""/>
    <s v="0000-0002-6351-2586"/>
    <s v="0000-0002-9463-8595"/>
    <s v=""/>
  </r>
  <r>
    <s v="NEON.D10.ARIK.DP1.20138.001.amc_fieldSuperParent.2023-01.expanded.20231229T155907Z.csv"/>
    <s v="2c9d0956-9aec-411f-9d27-e3300d8623aa"/>
    <s v="D10"/>
    <x v="19"/>
    <s v="ARIK.AOS.S2"/>
    <n v="39.758358999999999"/>
    <n v="-102.448595"/>
    <n v="1"/>
    <n v="10"/>
    <n v="1178.7"/>
    <n v="1"/>
    <s v="WGS84"/>
    <s v=""/>
    <s v=""/>
    <s v=""/>
    <s v=""/>
    <s v=""/>
    <x v="1786"/>
    <s v="stream"/>
    <s v=""/>
    <s v="Y"/>
    <s v="ARIK.SS.20230104"/>
    <s v=""/>
    <s v="ARIK.20230104"/>
    <s v="Grab"/>
    <n v="8.16"/>
    <n v="65"/>
    <n v="606"/>
    <n v="-0.1"/>
    <s v="NEON.DOC.003044vE"/>
    <s v=""/>
    <s v=""/>
    <s v=""/>
    <s v=""/>
    <s v=""/>
    <s v="0000-0002-6351-2586"/>
    <s v="0000-0002-9463-8595"/>
    <s v=""/>
  </r>
  <r>
    <s v="NEON.D10.ARIK.DP1.20138.001.amc_fieldSuperParent.2023-02.expanded.20231229T152348Z.csv"/>
    <s v="38d24702-ea41-4fcc-9229-9ef7e0f3ec75"/>
    <s v="D10"/>
    <x v="19"/>
    <s v="ARIK.AOS.S2"/>
    <n v="39.758358999999999"/>
    <n v="-102.448595"/>
    <n v="1"/>
    <n v="10"/>
    <n v="1178.7"/>
    <n v="1"/>
    <s v="WGS84"/>
    <s v=""/>
    <s v=""/>
    <s v=""/>
    <s v=""/>
    <s v=""/>
    <x v="1787"/>
    <s v="stream"/>
    <s v=""/>
    <s v="Y"/>
    <s v="ARIK.SS.20230207"/>
    <s v=""/>
    <s v="ARIK.20230207"/>
    <s v="Grab"/>
    <n v="12.86"/>
    <n v="101"/>
    <n v="516"/>
    <n v="0.1"/>
    <s v="NEON.DOC.003044vE"/>
    <s v=""/>
    <s v=""/>
    <s v=""/>
    <s v=""/>
    <s v=""/>
    <s v="0000-0002-5795-6850"/>
    <s v="0000-0002-7071-0855"/>
    <s v=""/>
  </r>
  <r>
    <s v="NEON.D10.ARIK.DP1.20138.001.amc_fieldSuperParent.2023-02.expanded.20231229T152348Z.csv"/>
    <s v="73df7215-bb5e-41eb-95ab-d4fb7af422fc"/>
    <s v="D10"/>
    <x v="19"/>
    <s v="ARIK.AOS.S2"/>
    <n v="39.758358999999999"/>
    <n v="-102.448595"/>
    <n v="1"/>
    <n v="10"/>
    <n v="1178.7"/>
    <n v="1"/>
    <s v="WGS84"/>
    <s v=""/>
    <s v=""/>
    <s v=""/>
    <s v=""/>
    <s v=""/>
    <x v="1788"/>
    <s v="stream"/>
    <s v=""/>
    <s v="Y"/>
    <s v="ARIK.SS.20230228"/>
    <s v=""/>
    <s v="ARIK.20230228"/>
    <s v="Grab"/>
    <n v="11.44"/>
    <n v="100"/>
    <n v="454.2"/>
    <n v="4.4000000000000004"/>
    <s v="NEON.DOC.003044vE"/>
    <s v=""/>
    <s v=""/>
    <s v=""/>
    <s v=""/>
    <s v=""/>
    <s v="0000-0002-6351-2586"/>
    <s v="0000-0002-6351-2586"/>
    <s v=""/>
  </r>
  <r>
    <s v="NEON.D10.ARIK.DP1.20138.001.amc_fieldSuperParent.2023-04.expanded.20231229T155038Z.csv"/>
    <s v="fdd4aa11-0193-4301-a66c-0dec07a3a407"/>
    <s v="D10"/>
    <x v="19"/>
    <s v="ARIK.AOS.S2"/>
    <n v="39.758358999999999"/>
    <n v="-102.448595"/>
    <n v="1"/>
    <n v="10"/>
    <n v="1178.7"/>
    <n v="1"/>
    <s v="WGS84"/>
    <s v=""/>
    <s v=""/>
    <s v=""/>
    <s v=""/>
    <s v=""/>
    <x v="1789"/>
    <s v="stream"/>
    <s v=""/>
    <s v="Y"/>
    <s v="ARIK.SS.20230412"/>
    <s v=""/>
    <s v="ARIK.20230412"/>
    <s v="Grab"/>
    <n v="7.11"/>
    <n v="82"/>
    <n v="530"/>
    <n v="15.9"/>
    <s v="NEON.DOC.003044vE"/>
    <s v=""/>
    <s v=""/>
    <s v=""/>
    <s v=""/>
    <s v=""/>
    <s v="0009-0006-1027-7013"/>
    <s v="0009-0006-1027-7013"/>
    <s v=""/>
  </r>
  <r>
    <s v="NEON.D10.ARIK.DP1.20138.001.amc_fieldSuperParent.2023-05.expanded.20231229T153832Z.csv"/>
    <s v="5accbde8-8ac3-40b0-a55a-f59800539e45"/>
    <s v="D10"/>
    <x v="19"/>
    <s v="ARIK.AOS.S2"/>
    <n v="39.758358999999999"/>
    <n v="-102.448595"/>
    <n v="1"/>
    <n v="10"/>
    <n v="1178.7"/>
    <n v="1"/>
    <s v="WGS84"/>
    <s v=""/>
    <s v=""/>
    <s v=""/>
    <s v=""/>
    <s v=""/>
    <x v="1790"/>
    <s v="stream"/>
    <s v=""/>
    <s v="Y"/>
    <s v="ARIK.SS.20230509"/>
    <s v=""/>
    <s v="ARIK.20230509"/>
    <s v="Grab"/>
    <n v="6.67"/>
    <n v="80"/>
    <n v="518"/>
    <n v="18"/>
    <s v="NEON.DOC.003044vE"/>
    <s v=""/>
    <s v=""/>
    <s v=""/>
    <s v=""/>
    <s v=""/>
    <s v="0009-0004-0170-8817"/>
    <s v="0000-0002-6351-2586"/>
    <s v=""/>
  </r>
  <r>
    <s v="NEON.D10.ARIK.DP1.20138.001.amc_fieldSuperParent.2023-06.expanded.20231229T162215Z.csv"/>
    <s v="7c8515de-0144-4524-99e5-a57541c67d6d"/>
    <s v="D10"/>
    <x v="19"/>
    <s v="ARIK.AOS.S2"/>
    <n v="39.758358999999999"/>
    <n v="-102.448595"/>
    <n v="1"/>
    <n v="10"/>
    <n v="1178.7"/>
    <n v="1"/>
    <s v="WGS84"/>
    <s v=""/>
    <s v=""/>
    <s v=""/>
    <s v=""/>
    <s v=""/>
    <x v="1791"/>
    <s v="stream"/>
    <s v=""/>
    <s v="Y"/>
    <s v="ARIK.SS.20230606"/>
    <s v=""/>
    <s v="ARIK.20230606"/>
    <s v="Grab"/>
    <n v="8.0399999999999991"/>
    <n v="107"/>
    <n v="530"/>
    <n v="23.3"/>
    <s v="NEON.DOC.003044vE"/>
    <s v=""/>
    <s v=""/>
    <s v=""/>
    <s v=""/>
    <s v=""/>
    <s v="0000-0002-7071-0855"/>
    <s v="0009-0004-0170-8817"/>
    <s v=""/>
  </r>
  <r>
    <s v="NEON.D10.ARIK.DP1.20138.001.amc_fieldSuperParent.2023-07.expanded.20231229T165228Z.csv"/>
    <s v="70057dfc-5174-4e4d-9cc8-9e82ab3f2201"/>
    <s v="D10"/>
    <x v="19"/>
    <s v="ARIK.AOS.S2"/>
    <n v="39.758358999999999"/>
    <n v="-102.448595"/>
    <n v="1"/>
    <n v="10"/>
    <n v="1178.7"/>
    <n v="1"/>
    <s v="WGS84"/>
    <s v=""/>
    <s v=""/>
    <s v=""/>
    <s v=""/>
    <s v=""/>
    <x v="1792"/>
    <s v="stream"/>
    <s v=""/>
    <s v="Y"/>
    <s v="ARIK.SS.20230706"/>
    <s v=""/>
    <s v="ARIK.20230706"/>
    <s v="Grab"/>
    <n v="1.81"/>
    <n v="21"/>
    <n v="501"/>
    <n v="16.899999999999999"/>
    <s v="NEON.DOC.003044vE"/>
    <s v=""/>
    <s v=""/>
    <s v=""/>
    <s v=""/>
    <s v=""/>
    <s v="0009-0006-1027-7013"/>
    <s v="0009-0006-1027-7013"/>
    <s v=""/>
  </r>
  <r>
    <s v="NEON.D10.ARIK.DP1.20138.001.amc_fieldSuperParent.2023-08.expanded.20231229T153920Z.csv"/>
    <s v="7ce25ef3-63cd-4bdb-9faf-9aecbbb40634"/>
    <s v="D10"/>
    <x v="19"/>
    <s v="ARIK.AOS.S2"/>
    <n v="39.758358999999999"/>
    <n v="-102.448595"/>
    <n v="1"/>
    <n v="10"/>
    <n v="1178.7"/>
    <n v="1"/>
    <s v="WGS84"/>
    <s v=""/>
    <s v=""/>
    <s v=""/>
    <s v=""/>
    <s v=""/>
    <x v="1793"/>
    <s v="stream"/>
    <s v=""/>
    <s v="Y"/>
    <s v="ARIK.SS.20230803"/>
    <s v=""/>
    <s v="ARIK.20230803"/>
    <s v="Grab"/>
    <n v="1.71"/>
    <n v="23"/>
    <n v="574"/>
    <n v="22.1"/>
    <s v="NEON.DOC.003044vE"/>
    <s v=""/>
    <s v=""/>
    <s v=""/>
    <s v=""/>
    <s v=""/>
    <s v="0009-0003-8171-9841"/>
    <s v="0000-0002-6351-2586"/>
    <s v=""/>
  </r>
  <r>
    <s v="NEON.D10.ARIK.DP1.20138.001.amc_fieldSuperParent.2023-09.expanded.20231229T163121Z.csv"/>
    <s v="ef477700-70ff-465f-baa1-100af05c1d51"/>
    <s v="D10"/>
    <x v="19"/>
    <s v="ARIK.AOS.S2"/>
    <n v="39.758358999999999"/>
    <n v="-102.448595"/>
    <n v="1"/>
    <n v="10"/>
    <n v="1178.7"/>
    <n v="1"/>
    <s v="WGS84"/>
    <s v=""/>
    <s v=""/>
    <s v=""/>
    <s v=""/>
    <s v=""/>
    <x v="1794"/>
    <s v="stream"/>
    <s v=""/>
    <s v="Y"/>
    <s v="ARIK.SS.20230906"/>
    <s v=""/>
    <s v="ARIK.20230906"/>
    <s v="Grab"/>
    <n v="1.1599999999999999"/>
    <n v="13"/>
    <n v="821"/>
    <n v="12.4"/>
    <s v="NEON.DOC.003044vE"/>
    <s v=""/>
    <s v=""/>
    <s v=""/>
    <s v=""/>
    <s v=""/>
    <s v="0009-0006-1027-7013"/>
    <s v="0009-0000-7595-9599"/>
    <s v=""/>
  </r>
  <r>
    <s v="NEON.D10.ARIK.DP1.20138.001.amc_fieldSuperParent.2023-10.expanded.20231229T164934Z.csv"/>
    <s v="62088485-6372-4243-aa8c-54fea3c8f082"/>
    <s v="D10"/>
    <x v="19"/>
    <s v="ARIK.AOS.S2"/>
    <n v="39.758358999999999"/>
    <n v="-102.448595"/>
    <n v="1"/>
    <n v="10"/>
    <n v="1178.7"/>
    <n v="1"/>
    <s v="WGS84"/>
    <s v=""/>
    <s v=""/>
    <s v=""/>
    <s v=""/>
    <s v=""/>
    <x v="1795"/>
    <s v="stream"/>
    <s v=""/>
    <s v="Y"/>
    <s v="ARIK.SS.20231003"/>
    <s v=""/>
    <s v="ARIK.20231003"/>
    <s v="Grab"/>
    <n v="1.84"/>
    <n v="21"/>
    <n v="730"/>
    <n v="13.9"/>
    <s v="NEON.DOC.003044vE"/>
    <s v=""/>
    <s v=""/>
    <s v=""/>
    <s v=""/>
    <s v=""/>
    <s v="0009-0004-0170-8817"/>
    <s v="0009-0004-0170-8817"/>
    <s v=""/>
  </r>
  <r>
    <s v="NEON.D10.ARIK.DP1.20138.001.amc_fieldSuperParent.2023-11.expanded.20231229T163024Z.csv"/>
    <s v="aaf7085c-90e3-4fa7-af3d-8559c53a050b"/>
    <s v="D10"/>
    <x v="19"/>
    <s v="ARIK.AOS.S2"/>
    <n v="39.758358999999999"/>
    <n v="-102.448595"/>
    <n v="1"/>
    <n v="10"/>
    <n v="1178.7"/>
    <n v="1"/>
    <s v="WGS84"/>
    <s v=""/>
    <s v=""/>
    <s v=""/>
    <s v=""/>
    <s v=""/>
    <x v="1796"/>
    <s v="stream"/>
    <s v=""/>
    <s v="Y"/>
    <s v="ARIK.SS.20231107"/>
    <s v=""/>
    <s v="ARIK.20231107"/>
    <s v="Grab"/>
    <n v="8.6199999999999992"/>
    <n v="87"/>
    <n v="527"/>
    <n v="7.2"/>
    <s v="NEON.DOC.003044vE"/>
    <s v=""/>
    <s v=""/>
    <s v=""/>
    <s v=""/>
    <s v=""/>
    <s v="0000-0002-7071-0855"/>
    <s v="0000-0002-9463-8595"/>
    <s v=""/>
  </r>
  <r>
    <s v="NEON.D10.ARIK.DP1.20138.001.amc_fieldSuperParent.2023-12.expanded.20240212T195832Z.csv"/>
    <s v="cf5a5494-7f7f-4059-8330-0953aaa6f75e"/>
    <s v="D10"/>
    <x v="19"/>
    <s v="ARIK.AOS.S2"/>
    <n v="39.758358999999999"/>
    <n v="-102.448595"/>
    <n v="1"/>
    <n v="10"/>
    <n v="1178.7"/>
    <n v="1"/>
    <s v="WGS84"/>
    <s v=""/>
    <s v=""/>
    <s v=""/>
    <s v=""/>
    <s v=""/>
    <x v="1797"/>
    <s v="stream"/>
    <s v=""/>
    <s v="Y"/>
    <s v="ARIK.SS.20231205"/>
    <s v=""/>
    <s v="ARIK.20231205"/>
    <s v="Grab"/>
    <n v="10.44"/>
    <n v="84"/>
    <n v="525"/>
    <n v="1"/>
    <s v="NEON.DOC.003044vE"/>
    <s v=""/>
    <s v=""/>
    <s v=""/>
    <s v=""/>
    <s v=""/>
    <s v="0000-0002-7071-0855"/>
    <s v="0009-0004-0170-8817"/>
    <s v=""/>
  </r>
  <r>
    <s v="NEON.D10.ARIK.DP1.20138.001.amc_fieldSuperParent.2024-01.expanded.20240212T194837Z.csv"/>
    <s v="8065d564-fab0-43ca-b2af-50827ebe32fa"/>
    <s v="D10"/>
    <x v="19"/>
    <s v="ARIK.AOS.S2"/>
    <n v="39.758358999999999"/>
    <n v="-102.448595"/>
    <n v="1"/>
    <n v="10"/>
    <n v="1178.7"/>
    <n v="1"/>
    <s v="WGS84"/>
    <s v=""/>
    <s v=""/>
    <s v=""/>
    <s v=""/>
    <s v=""/>
    <x v="1798"/>
    <s v="stream"/>
    <s v=""/>
    <s v="Y"/>
    <s v="ARIK.SS.20240102"/>
    <s v=""/>
    <s v="ARIK.20240102"/>
    <s v="Grab"/>
    <n v="11.52"/>
    <n v="92"/>
    <n v="517"/>
    <n v="0.4"/>
    <s v="NEON.DOC.003044vE"/>
    <s v=""/>
    <s v=""/>
    <s v=""/>
    <s v=""/>
    <s v=""/>
    <s v="0009-0004-0170-8817"/>
    <s v="0000-0002-7071-0855"/>
    <s v=""/>
  </r>
  <r>
    <s v="NEON.D10.ARIK.DP1.20138.001.amc_fieldSuperParent.2024-02.expanded.20240318T160543Z.csv"/>
    <s v="032aff7b-de66-498c-b0f1-d65e3bad18c5"/>
    <s v="D10"/>
    <x v="19"/>
    <s v="ARIK.AOS.S2"/>
    <n v="39.758358999999999"/>
    <n v="-102.448595"/>
    <n v="1"/>
    <n v="10"/>
    <n v="1178.7"/>
    <n v="1"/>
    <s v="WGS84"/>
    <s v=""/>
    <s v=""/>
    <s v=""/>
    <s v=""/>
    <s v=""/>
    <x v="1799"/>
    <s v="stream"/>
    <s v=""/>
    <s v="Y"/>
    <s v="ARIK.SS.20240206"/>
    <s v=""/>
    <s v="ARIK.20240206"/>
    <s v="Grab"/>
    <n v="10.15"/>
    <n v="76"/>
    <n v="329.7"/>
    <n v="3"/>
    <s v="NEON.DOC.003044vF"/>
    <s v=""/>
    <s v=""/>
    <s v=""/>
    <s v=""/>
    <s v=""/>
    <s v="0000-0002-6351-2586"/>
    <s v="0009-0004-0170-8817"/>
    <s v=""/>
  </r>
  <r>
    <s v="NEON.D11.BLUE.DP1.20138.001.amc_fieldSuperParent.2017-01.expanded.20231227T093835Z.csv"/>
    <s v="d91f5595-22eb-44df-9781-e5e7b0954520"/>
    <s v="D11"/>
    <x v="20"/>
    <s v="BLUE.AOS.S2"/>
    <n v="34.443438999999998"/>
    <n v="-96.623886999999996"/>
    <n v="1"/>
    <n v="10"/>
    <n v="286.7"/>
    <n v="1"/>
    <s v="WGS84"/>
    <s v=""/>
    <s v=""/>
    <s v=""/>
    <s v=""/>
    <s v=""/>
    <x v="1800"/>
    <s v="stream"/>
    <s v=""/>
    <s v=""/>
    <s v="BLUE.SS.20170131"/>
    <s v=""/>
    <s v="BLUE.20170131"/>
    <s v="Grab"/>
    <n v="10.71"/>
    <n v="105"/>
    <n v="522"/>
    <n v="13.2"/>
    <s v="NEON.DOC.003044vA"/>
    <s v=""/>
    <s v=""/>
    <s v=""/>
    <s v=""/>
    <s v=""/>
    <s v="Lhostert@Battelleecology.org"/>
    <s v="jbagley@field-ops.org"/>
    <s v=""/>
  </r>
  <r>
    <s v="NEON.D11.BLUE.DP1.20138.001.amc_fieldSuperParent.2017-02.expanded.20231227T042112Z.csv"/>
    <s v="5520f355-fbc4-4fec-8cc4-ac55bb1822fd"/>
    <s v="D11"/>
    <x v="20"/>
    <s v="BLUE.AOS.S2"/>
    <n v="34.443438999999998"/>
    <n v="-96.623886999999996"/>
    <n v="1"/>
    <n v="10"/>
    <n v="286.7"/>
    <n v="1"/>
    <s v="WGS84"/>
    <s v=""/>
    <s v=""/>
    <s v=""/>
    <s v=""/>
    <s v=""/>
    <x v="1801"/>
    <s v="stream"/>
    <s v=""/>
    <s v=""/>
    <s v="BLUE.SS.20170214"/>
    <s v=""/>
    <s v="BLUE.20170214"/>
    <s v="Grab"/>
    <n v="9.59"/>
    <n v="92"/>
    <n v="462"/>
    <n v="11.9"/>
    <s v="NEON.DOC.003044vA"/>
    <s v=""/>
    <s v=""/>
    <s v=""/>
    <s v=""/>
    <s v=""/>
    <s v="ghenson@battelleecology.org"/>
    <s v="jbagley@field-ops.org"/>
    <s v=""/>
  </r>
  <r>
    <s v="NEON.D11.BLUE.DP1.20138.001.amc_fieldSuperParent.2017-03.expanded.20231227T054502Z.csv"/>
    <s v="a3c1b058-b55c-4f1e-a17c-3bb13d699b39"/>
    <s v="D11"/>
    <x v="20"/>
    <s v="BLUE.AOS.S2"/>
    <n v="34.443438999999998"/>
    <n v="-96.623886999999996"/>
    <n v="1"/>
    <n v="10"/>
    <n v="286.7"/>
    <n v="1"/>
    <s v="WGS84"/>
    <s v=""/>
    <s v=""/>
    <s v=""/>
    <s v=""/>
    <s v=""/>
    <x v="1802"/>
    <s v="stream"/>
    <s v=""/>
    <s v=""/>
    <s v="BLUE.SS.20170328"/>
    <s v=""/>
    <s v="BLUE.20170328"/>
    <s v="Grab"/>
    <n v="9.93"/>
    <n v="108"/>
    <n v="530"/>
    <n v="17.8"/>
    <s v="NEON.DOC.003044vA"/>
    <s v=""/>
    <s v=""/>
    <s v=""/>
    <s v=""/>
    <s v=""/>
    <s v="Lhostert@Battelleecology.org"/>
    <s v="cburton@battelleecology.org"/>
    <s v=""/>
  </r>
  <r>
    <s v="NEON.D11.BLUE.DP1.20138.001.amc_fieldSuperParent.2017-04.expanded.20231227T044344Z.csv"/>
    <s v="f6fc98b1-0dc6-4984-bef0-030f22f48cdf"/>
    <s v="D11"/>
    <x v="20"/>
    <s v="BLUE.AOS.S2"/>
    <n v="34.443438999999998"/>
    <n v="-96.623886999999996"/>
    <n v="1"/>
    <n v="10"/>
    <n v="286.7"/>
    <n v="1"/>
    <s v="WGS84"/>
    <s v=""/>
    <s v=""/>
    <s v=""/>
    <s v=""/>
    <s v=""/>
    <x v="1803"/>
    <s v="stream"/>
    <s v=""/>
    <s v=""/>
    <s v="BLUE.SS.20170411"/>
    <s v=""/>
    <s v="BLUE.20170411"/>
    <s v="Grab"/>
    <n v="9.84"/>
    <n v="107"/>
    <n v="569"/>
    <n v="18.100000000000001"/>
    <s v="NEON.DOC.003044vB"/>
    <s v=""/>
    <s v=""/>
    <s v=""/>
    <s v=""/>
    <s v=""/>
    <s v="Lhostert@Battelleecology.org"/>
    <s v="ghenson@battelleecology.org"/>
    <s v=""/>
  </r>
  <r>
    <s v="NEON.D11.BLUE.DP1.20138.001.amc_fieldSuperParent.2017-05.expanded.20231227T032311Z.csv"/>
    <s v="234d915d-4432-4030-b74f-b3d81417ed22"/>
    <s v="D11"/>
    <x v="20"/>
    <s v="BLUE.AOS.S2"/>
    <n v="34.443438999999998"/>
    <n v="-96.623886999999996"/>
    <n v="1"/>
    <n v="10"/>
    <n v="286.7"/>
    <n v="1"/>
    <s v="WGS84"/>
    <s v=""/>
    <s v=""/>
    <s v=""/>
    <s v=""/>
    <s v=""/>
    <x v="1804"/>
    <s v="stream"/>
    <s v=""/>
    <s v=""/>
    <s v="BLUE.SS.20170502"/>
    <s v=""/>
    <s v="BLUE.20170502"/>
    <s v=""/>
    <n v="10.81"/>
    <n v="121"/>
    <n v="568"/>
    <n v="19.3"/>
    <s v="NEON.DOC.003044vB"/>
    <s v=""/>
    <s v=""/>
    <s v=""/>
    <s v=""/>
    <s v=""/>
    <s v="cburton@battelleecology.org"/>
    <s v="Lhostert@Battelleecology.org"/>
    <s v=""/>
  </r>
  <r>
    <s v="NEON.D11.BLUE.DP1.20138.001.amc_fieldSuperParent.2017-06.expanded.20231227T065102Z.csv"/>
    <s v="f9fda46c-0af2-4b23-a994-5f5c3f4df1d1"/>
    <s v="D11"/>
    <x v="20"/>
    <s v="BLUE.AOS.S2"/>
    <n v="34.443438999999998"/>
    <n v="-96.623886999999996"/>
    <n v="1"/>
    <n v="10"/>
    <n v="286.7"/>
    <n v="1"/>
    <s v="WGS84"/>
    <s v=""/>
    <s v=""/>
    <s v=""/>
    <s v=""/>
    <s v=""/>
    <x v="1805"/>
    <s v="stream"/>
    <s v=""/>
    <s v=""/>
    <s v="BLUE.SS.20170613"/>
    <s v=""/>
    <s v="BLUE.20170613"/>
    <s v="Grab"/>
    <n v="11.33"/>
    <n v="141"/>
    <n v="533"/>
    <n v="24.9"/>
    <s v="NEON.DOC.003044vB"/>
    <s v=""/>
    <s v=""/>
    <s v=""/>
    <s v=""/>
    <s v=""/>
    <s v="Lhostert@battelleecology.org"/>
    <s v="cburton@battelleecology.org"/>
    <s v=""/>
  </r>
  <r>
    <s v="NEON.D11.BLUE.DP1.20138.001.amc_fieldSuperParent.2017-07.expanded.20231227T033811Z.csv"/>
    <s v="d85d16ba-27e9-4707-8248-dcc20383a581"/>
    <s v="D11"/>
    <x v="20"/>
    <s v="BLUE.AOS.S2"/>
    <n v="34.443438999999998"/>
    <n v="-96.623886999999996"/>
    <n v="1"/>
    <n v="10"/>
    <n v="286.7"/>
    <n v="1"/>
    <s v="WGS84"/>
    <s v=""/>
    <s v=""/>
    <s v=""/>
    <s v=""/>
    <s v=""/>
    <x v="1806"/>
    <s v="stream"/>
    <s v=""/>
    <s v=""/>
    <s v="BLUE.SS.20170725"/>
    <s v=""/>
    <s v="BLUE.20170725"/>
    <s v="Grab"/>
    <n v="7.36"/>
    <n v="87"/>
    <n v="517"/>
    <n v="22.6"/>
    <s v="NEON.DOC.003044vB"/>
    <s v=""/>
    <s v=""/>
    <s v=""/>
    <s v=""/>
    <s v=""/>
    <s v="Lhostert@battelleecology.org"/>
    <s v="szaunbrecher@battelleecology.org"/>
    <s v=""/>
  </r>
  <r>
    <s v="NEON.D11.BLUE.DP1.20138.001.amc_fieldSuperParent.2017-08.expanded.20231227T035020Z.csv"/>
    <s v="1d8ff142-efad-4f0f-8b8e-63d9ca2de9c8"/>
    <s v="D11"/>
    <x v="20"/>
    <s v="BLUE.AOS.S2"/>
    <n v="34.443438999999998"/>
    <n v="-96.623886999999996"/>
    <n v="1"/>
    <n v="10"/>
    <n v="286.7"/>
    <n v="1"/>
    <s v="WGS84"/>
    <s v=""/>
    <s v=""/>
    <s v=""/>
    <s v=""/>
    <s v=""/>
    <x v="1807"/>
    <s v="stream"/>
    <s v=""/>
    <s v=""/>
    <s v="BLUE.SS.20170815"/>
    <s v=""/>
    <s v="BLUE.20170815"/>
    <s v="Grab"/>
    <n v="8.25"/>
    <n v="99"/>
    <n v="521"/>
    <n v="22.5"/>
    <s v="NEON.DOC.003044vB"/>
    <s v=""/>
    <s v=""/>
    <s v=""/>
    <s v=""/>
    <s v=""/>
    <s v="Lhostert@battelleecology.org"/>
    <s v="szaunbrecher@battelleecology.org"/>
    <s v=""/>
  </r>
  <r>
    <s v="NEON.D11.BLUE.DP1.20138.001.amc_fieldSuperParent.2017-09.expanded.20231227T055859Z.csv"/>
    <s v="4547700a-b4ec-42fb-a4e6-e61e4c17e330"/>
    <s v="D11"/>
    <x v="20"/>
    <s v="BLUE.AOS.S2"/>
    <n v="34.443438999999998"/>
    <n v="-96.623886999999996"/>
    <n v="1"/>
    <n v="10"/>
    <n v="286.7"/>
    <n v="1"/>
    <s v="WGS84"/>
    <s v=""/>
    <s v=""/>
    <s v=""/>
    <s v=""/>
    <s v=""/>
    <x v="1808"/>
    <s v="stream"/>
    <s v=""/>
    <s v=""/>
    <s v="BLUE.SS.20170912"/>
    <s v=""/>
    <s v="BLUE.20170912"/>
    <s v="Grab"/>
    <n v="9.85"/>
    <n v="111"/>
    <n v="482"/>
    <n v="19.8"/>
    <s v="NEON.DOC.003044vB"/>
    <s v=""/>
    <s v=""/>
    <s v=""/>
    <s v=""/>
    <s v=""/>
    <s v="cburton@battelleecology.org"/>
    <s v="szaunbrecher@battelleecology.org"/>
    <s v=""/>
  </r>
  <r>
    <s v="NEON.D11.BLUE.DP1.20138.001.amc_fieldSuperParent.2017-10.expanded.20231227T075157Z.csv"/>
    <s v="87d9c4aa-2a6a-4969-b8a5-76b5e15271b4"/>
    <s v="D11"/>
    <x v="20"/>
    <s v="BLUE.AOS.S2"/>
    <n v="34.443438999999998"/>
    <n v="-96.623886999999996"/>
    <n v="1"/>
    <n v="10"/>
    <n v="286.7"/>
    <n v="1"/>
    <s v="WGS84"/>
    <s v=""/>
    <s v=""/>
    <s v=""/>
    <s v=""/>
    <s v=""/>
    <x v="1809"/>
    <s v="stream"/>
    <s v=""/>
    <s v=""/>
    <s v="BLUE.SS.20171010"/>
    <s v=""/>
    <s v="BLUE.20171010"/>
    <s v="Grab"/>
    <n v="9.7200000000000006"/>
    <n v="106"/>
    <n v="504"/>
    <n v="18.5"/>
    <s v="NEON.DOC.003044vB"/>
    <s v=""/>
    <s v=""/>
    <s v=""/>
    <s v=""/>
    <s v=""/>
    <s v="cburton@battelleecology.org"/>
    <s v="szaunbrecher@battelleecology.org"/>
    <s v=""/>
  </r>
  <r>
    <s v="NEON.D11.BLUE.DP1.20138.001.amc_fieldSuperParent.2017-11.expanded.20231227T040324Z.csv"/>
    <s v="00b62168-69ef-4c86-b347-c5e54844bc65"/>
    <s v="D11"/>
    <x v="20"/>
    <s v="BLUE.AOS.S2"/>
    <n v="34.443438999999998"/>
    <n v="-96.623886999999996"/>
    <n v="1"/>
    <n v="10"/>
    <n v="286.7"/>
    <n v="1"/>
    <s v="WGS84"/>
    <s v=""/>
    <s v=""/>
    <s v=""/>
    <s v=""/>
    <s v=""/>
    <x v="1810"/>
    <s v="stream"/>
    <s v=""/>
    <s v=""/>
    <s v="BLUE.SS.20171121"/>
    <s v=""/>
    <s v="BLUE.20171121"/>
    <s v="Grab"/>
    <n v="11.04"/>
    <n v="112"/>
    <n v="543"/>
    <n v="14.4"/>
    <s v="NEON.DOC.003044vB"/>
    <s v=""/>
    <s v=""/>
    <s v=""/>
    <s v=""/>
    <s v=""/>
    <s v="Lhostert@battelleecology.org"/>
    <s v="szaunbrecher@battelleecology.org"/>
    <s v=""/>
  </r>
  <r>
    <s v="NEON.D11.BLUE.DP1.20138.001.amc_fieldSuperParent.2017-12.expanded.20231227T034124Z.csv"/>
    <s v="d7d746dd-04e8-42e1-9671-125a24124fba"/>
    <s v="D11"/>
    <x v="20"/>
    <s v="BLUE.AOS.S2"/>
    <n v="34.443438999999998"/>
    <n v="-96.623886999999996"/>
    <n v="1"/>
    <n v="10"/>
    <n v="286.7"/>
    <n v="1"/>
    <s v="WGS84"/>
    <s v=""/>
    <s v=""/>
    <s v=""/>
    <s v=""/>
    <s v=""/>
    <x v="1811"/>
    <s v="stream"/>
    <s v=""/>
    <s v=""/>
    <s v="BLUE.SS.20171212"/>
    <s v=""/>
    <s v="BLUE.20171212"/>
    <s v="Grab"/>
    <n v="11.03"/>
    <n v="101"/>
    <n v="539"/>
    <n v="10.7"/>
    <s v="NEON.DOC.003044vB"/>
    <s v=""/>
    <s v=""/>
    <s v=""/>
    <s v=""/>
    <s v=""/>
    <s v="szaunbrecher@battelleecology.org"/>
    <s v="cwatson@battelleecology.org"/>
    <s v=""/>
  </r>
  <r>
    <s v="NEON.D11.BLUE.DP1.20138.001.amc_fieldSuperParent.2018-01.expanded.20231228T184401Z.csv"/>
    <s v="02605681-7975-4b7d-9560-5122763dea1b"/>
    <s v="D11"/>
    <x v="20"/>
    <s v="BLUE.AOS.S2"/>
    <n v="34.443438999999998"/>
    <n v="-96.623886999999996"/>
    <n v="1"/>
    <n v="10"/>
    <n v="286.7"/>
    <n v="1"/>
    <s v="WGS84"/>
    <s v=""/>
    <s v=""/>
    <s v=""/>
    <s v=""/>
    <s v=""/>
    <x v="1812"/>
    <s v="stream"/>
    <s v=""/>
    <s v=""/>
    <s v="BLUE.SS.20180109"/>
    <s v=""/>
    <s v="BLUE.20180109"/>
    <s v="Grab"/>
    <n v="9.69"/>
    <n v="90"/>
    <n v="554"/>
    <n v="10.6"/>
    <s v="NEON.DOC.003044vB"/>
    <s v=""/>
    <s v=""/>
    <s v=""/>
    <s v=""/>
    <s v=""/>
    <s v="Lhostert@battelleecology.org"/>
    <s v="cburton@battelleecology.org"/>
    <s v=""/>
  </r>
  <r>
    <s v="NEON.D11.BLUE.DP1.20138.001.amc_fieldSuperParent.2018-02.expanded.20231228T192835Z.csv"/>
    <s v="468da7b2-ec31-4495-aa46-4badd1c1ceae"/>
    <s v="D11"/>
    <x v="20"/>
    <s v="BLUE.AOS.S2"/>
    <n v="34.443438999999998"/>
    <n v="-96.623886999999996"/>
    <n v="1"/>
    <n v="10"/>
    <n v="286.7"/>
    <n v="1"/>
    <s v="WGS84"/>
    <s v=""/>
    <s v=""/>
    <s v=""/>
    <s v=""/>
    <s v=""/>
    <x v="1813"/>
    <s v="stream"/>
    <s v=""/>
    <s v=""/>
    <s v="BLUE.SS.20180207"/>
    <s v=""/>
    <s v="BLUE.20180207"/>
    <s v="Grab"/>
    <n v="12.75"/>
    <n v="111"/>
    <n v="547"/>
    <n v="8.5"/>
    <s v="NEON.DOC.003044vB"/>
    <s v=""/>
    <s v=""/>
    <s v=""/>
    <s v=""/>
    <s v=""/>
    <s v="cburton@battelleecology.org"/>
    <s v="severett@battelleecology.org"/>
    <s v=""/>
  </r>
  <r>
    <s v="NEON.D11.BLUE.DP1.20138.001.amc_fieldSuperParent.2018-02.expanded.20231228T192835Z.csv"/>
    <s v="51bcff27-c581-427f-a10c-68e81db9a79b"/>
    <s v="D11"/>
    <x v="20"/>
    <s v="BLUE.AOS.S2"/>
    <n v="34.443438999999998"/>
    <n v="-96.623886999999996"/>
    <n v="1"/>
    <n v="10"/>
    <n v="286.7"/>
    <n v="1"/>
    <s v="WGS84"/>
    <s v=""/>
    <s v=""/>
    <s v=""/>
    <s v=""/>
    <s v=""/>
    <x v="1814"/>
    <s v="stream"/>
    <s v=""/>
    <s v=""/>
    <s v="BLUE.SS.20180213"/>
    <s v=""/>
    <s v="BLUE.20180213"/>
    <s v="Grab"/>
    <n v="11.59"/>
    <n v="106"/>
    <n v="529"/>
    <n v="10.3"/>
    <s v="NEON.DOC.003044vB"/>
    <s v=""/>
    <s v=""/>
    <s v=""/>
    <s v=""/>
    <s v=""/>
    <s v="Lhostert@battelleecology.org"/>
    <s v="kjones03@battelleecology.org"/>
    <s v=""/>
  </r>
  <r>
    <s v="NEON.D11.BLUE.DP1.20138.001.amc_fieldSuperParent.2018-03.expanded.20231228T191448Z.csv"/>
    <s v="67c1b754-fda7-4133-886e-c354392e1d87"/>
    <s v="D11"/>
    <x v="20"/>
    <s v="BLUE.AOS.S2"/>
    <n v="34.443438999999998"/>
    <n v="-96.623886999999996"/>
    <n v="1"/>
    <n v="10"/>
    <n v="286.7"/>
    <n v="1"/>
    <s v="WGS84"/>
    <s v=""/>
    <s v=""/>
    <s v=""/>
    <s v=""/>
    <s v=""/>
    <x v="1815"/>
    <s v="stream"/>
    <s v=""/>
    <s v=""/>
    <s v="BLUE.SS.20180313"/>
    <s v=""/>
    <s v="BLUE.20180313"/>
    <s v="Grab"/>
    <n v="9.58"/>
    <n v="92"/>
    <n v="565"/>
    <n v="12.7"/>
    <s v="NEON.DOC.003044vB"/>
    <s v=""/>
    <s v=""/>
    <s v=""/>
    <s v=""/>
    <s v=""/>
    <s v="cburton@battelleecology.org"/>
    <s v="nfenster@battelleecology.org"/>
    <s v=""/>
  </r>
  <r>
    <s v="NEON.D11.BLUE.DP1.20138.001.amc_fieldSuperParent.2018-04.expanded.20231228T191629Z.csv"/>
    <s v="9e88181e-c8fa-4a9f-961b-e6fab7ae1e66"/>
    <s v="D11"/>
    <x v="20"/>
    <s v="BLUE.AOS.S2"/>
    <n v="34.443438999999998"/>
    <n v="-96.623886999999996"/>
    <n v="1"/>
    <n v="10"/>
    <n v="286.7"/>
    <n v="1"/>
    <s v="WGS84"/>
    <s v=""/>
    <s v=""/>
    <s v=""/>
    <s v=""/>
    <s v=""/>
    <x v="1816"/>
    <s v="stream"/>
    <s v=""/>
    <s v=""/>
    <s v="BLUE.SS.20180417"/>
    <s v=""/>
    <s v="BLUE.20180417"/>
    <s v="Grab"/>
    <n v="12.56"/>
    <n v="139"/>
    <n v="542"/>
    <n v="18.399999999999999"/>
    <s v="NEON.DOC.003044vB"/>
    <s v=""/>
    <s v=""/>
    <s v=""/>
    <s v=""/>
    <s v=""/>
    <s v="cburton@battelleecology.org"/>
    <s v="cwatson@battelleecology.org"/>
    <s v=""/>
  </r>
  <r>
    <s v="NEON.D11.BLUE.DP1.20138.001.amc_fieldSuperParent.2018-05.expanded.20231228T190351Z.csv"/>
    <s v="ec629177-4409-41cf-a028-522d57cf7f01"/>
    <s v="D11"/>
    <x v="20"/>
    <s v="BLUE.AOS.S2"/>
    <n v="34.443438999999998"/>
    <n v="-96.623886999999996"/>
    <n v="1"/>
    <n v="10"/>
    <n v="286.7"/>
    <n v="1"/>
    <s v="WGS84"/>
    <s v=""/>
    <s v=""/>
    <s v=""/>
    <s v=""/>
    <s v=""/>
    <x v="1817"/>
    <s v="stream"/>
    <s v=""/>
    <s v=""/>
    <s v="BLUE.SS.20180508"/>
    <s v=""/>
    <s v="BLUE.20180508"/>
    <s v="Grab"/>
    <n v="9.24"/>
    <n v="104"/>
    <n v="551"/>
    <n v="19.899999999999999"/>
    <s v="NEON.DOC.003044vB"/>
    <s v=""/>
    <s v=""/>
    <s v=""/>
    <s v=""/>
    <s v=""/>
    <s v="nfenster@battelleecology.org"/>
    <s v="kjones03@battelleecology.org"/>
    <s v=""/>
  </r>
  <r>
    <s v="NEON.D11.BLUE.DP1.20138.001.amc_fieldSuperParent.2018-06.expanded.20231228T191831Z.csv"/>
    <s v="b9970b44-86d0-401d-8fb3-a6a4856c2230"/>
    <s v="D11"/>
    <x v="20"/>
    <s v="BLUE.AOS.S2"/>
    <n v="34.443438999999998"/>
    <n v="-96.623886999999996"/>
    <n v="1"/>
    <n v="10"/>
    <n v="286.7"/>
    <n v="1"/>
    <s v="WGS84"/>
    <s v=""/>
    <s v=""/>
    <s v=""/>
    <s v=""/>
    <s v=""/>
    <x v="1818"/>
    <s v="stream"/>
    <s v=""/>
    <s v=""/>
    <s v="BLUE.SS.20180612"/>
    <s v=""/>
    <s v="BLUE.20180612"/>
    <s v="Grab"/>
    <n v="7.64"/>
    <n v="88"/>
    <n v="555"/>
    <n v="22.1"/>
    <s v="NEON.DOC.003044vB"/>
    <s v=""/>
    <s v=""/>
    <s v=""/>
    <s v=""/>
    <s v=""/>
    <s v="kjones03@battelleecology.org"/>
    <s v="nfenster@battelleecology.org"/>
    <s v=""/>
  </r>
  <r>
    <s v="NEON.D11.BLUE.DP1.20138.001.amc_fieldSuperParent.2018-07.expanded.20231228T191757Z.csv"/>
    <s v="3ed1f6a8-9f09-46a1-b80c-b814f6208527"/>
    <s v="D11"/>
    <x v="20"/>
    <s v="BLUE.AOS.S2"/>
    <n v="34.443438999999998"/>
    <n v="-96.623886999999996"/>
    <n v="1"/>
    <n v="10"/>
    <n v="286.7"/>
    <n v="1"/>
    <s v="WGS84"/>
    <s v=""/>
    <s v=""/>
    <s v=""/>
    <s v=""/>
    <s v=""/>
    <x v="1819"/>
    <s v="stream"/>
    <s v=""/>
    <s v=""/>
    <s v="BLUE.SS.20180717"/>
    <s v=""/>
    <s v="BLUE.20180717"/>
    <s v="Grab"/>
    <n v="7.3"/>
    <n v="88"/>
    <n v="560"/>
    <n v="24.2"/>
    <s v="NEON.DOC.003044vC"/>
    <s v=""/>
    <s v=""/>
    <s v=""/>
    <s v=""/>
    <s v=""/>
    <s v="nfenster@battelleecology.org"/>
    <s v="cburton@battelleecology.org"/>
    <s v=""/>
  </r>
  <r>
    <s v="NEON.D11.BLUE.DP1.20138.001.amc_fieldSuperParent.2018-08.expanded.20231228T172535Z.csv"/>
    <s v="5bef8819-9ab9-4a3c-b496-0ff618b49dbb"/>
    <s v="D11"/>
    <x v="20"/>
    <s v="BLUE.AOS.S2"/>
    <n v="34.443438999999998"/>
    <n v="-96.623886999999996"/>
    <n v="1"/>
    <n v="10"/>
    <n v="286.7"/>
    <n v="1"/>
    <s v="WGS84"/>
    <s v=""/>
    <s v=""/>
    <s v=""/>
    <s v=""/>
    <s v=""/>
    <x v="1820"/>
    <s v="stream"/>
    <s v=""/>
    <s v=""/>
    <s v="BLUE.SS.20180828"/>
    <s v=""/>
    <s v="BLUE.20180828"/>
    <s v="Grab"/>
    <n v="7.72"/>
    <n v="94"/>
    <n v="576"/>
    <n v="23.6"/>
    <s v="NEON.DOC.003044vC"/>
    <s v=""/>
    <s v=""/>
    <s v=""/>
    <s v=""/>
    <s v=""/>
    <s v="nfenster@battelleecology.org"/>
    <s v="kjones03@battelleecology.org"/>
    <s v=""/>
  </r>
  <r>
    <s v="NEON.D11.BLUE.DP1.20138.001.amc_fieldSuperParent.2018-09.expanded.20231228T191944Z.csv"/>
    <s v="8e1c6c96-9a7c-479d-87c9-1e584c280d78"/>
    <s v="D11"/>
    <x v="20"/>
    <s v="BLUE.AOS.S2"/>
    <n v="34.443438999999998"/>
    <n v="-96.623886999999996"/>
    <n v="1"/>
    <n v="10"/>
    <n v="286.7"/>
    <n v="1"/>
    <s v="WGS84"/>
    <s v=""/>
    <s v=""/>
    <s v=""/>
    <s v=""/>
    <s v=""/>
    <x v="1821"/>
    <s v="stream"/>
    <s v=""/>
    <s v=""/>
    <s v="BLUE.SS.20180911"/>
    <s v=""/>
    <s v="BLUE.20180911"/>
    <s v="Grab"/>
    <n v="7.91"/>
    <n v="91"/>
    <n v="515"/>
    <n v="20.7"/>
    <s v="NEON.DOC.003044vC"/>
    <s v=""/>
    <s v=""/>
    <s v=""/>
    <s v=""/>
    <s v=""/>
    <s v="nfenster@battelleecology.org"/>
    <s v="kjones03@battelleecology.org"/>
    <s v=""/>
  </r>
  <r>
    <s v="NEON.D11.BLUE.DP1.20138.001.amc_fieldSuperParent.2018-10.expanded.20231228T184309Z.csv"/>
    <s v="84b9d5a3-1c77-4dcb-85cd-0f94cc7c596c"/>
    <s v="D11"/>
    <x v="20"/>
    <s v="BLUE.AOS.reach"/>
    <n v="34.444217999999999"/>
    <n v="-96.624200999999999"/>
    <n v="1000"/>
    <n v="10"/>
    <n v="289"/>
    <n v="1000"/>
    <s v="WGS84"/>
    <s v="Flow too powerful for wading safely at SS"/>
    <s v="34.448022"/>
    <s v="-96.623183"/>
    <s v="4.0"/>
    <s v="WGS84"/>
    <x v="1822"/>
    <s v="stream"/>
    <s v=""/>
    <s v=""/>
    <s v="BLUE.RE.20181023"/>
    <s v=""/>
    <s v="BLUE.20181023"/>
    <s v="Grab"/>
    <n v="9.67"/>
    <n v="98"/>
    <n v="540"/>
    <n v="15.9"/>
    <s v="NEON.DOC.003044vC"/>
    <s v=""/>
    <s v=""/>
    <s v=""/>
    <s v=""/>
    <s v=""/>
    <s v="cburton@battelleecology.org"/>
    <s v="kjones03@battelleecology.org"/>
    <s v=""/>
  </r>
  <r>
    <s v="NEON.D11.BLUE.DP1.20138.001.amc_fieldSuperParent.2018-11.expanded.20231228T191646Z.csv"/>
    <s v="43b37836-9d4a-48fd-b8c3-fd2edd54b54e"/>
    <s v="D11"/>
    <x v="20"/>
    <s v="BLUE.AOS.S2"/>
    <n v="34.448447999999999"/>
    <n v="-96.622795999999994"/>
    <n v="1"/>
    <n v="10"/>
    <n v="288.3"/>
    <n v="1"/>
    <s v="WGS84"/>
    <s v=""/>
    <s v=""/>
    <s v=""/>
    <s v=""/>
    <s v=""/>
    <x v="1823"/>
    <s v="stream"/>
    <s v=""/>
    <s v=""/>
    <s v="BLUE.SS.20181120"/>
    <s v=""/>
    <s v="BLUE.20181120"/>
    <s v="Grab"/>
    <n v="11.89"/>
    <n v="109"/>
    <n v="568"/>
    <n v="11.5"/>
    <s v="NEON.DOC.003044vC"/>
    <s v=""/>
    <s v=""/>
    <s v=""/>
    <s v=""/>
    <s v=""/>
    <s v="cburton@battelleecology.org"/>
    <s v="nfenster@battelleecology.org"/>
    <s v=""/>
  </r>
  <r>
    <s v="NEON.D11.BLUE.DP1.20138.001.amc_fieldSuperParent.2018-12.expanded.20231228T170521Z.csv"/>
    <s v="512abcd5-a229-42c6-aa13-d9d943306f4b"/>
    <s v="D11"/>
    <x v="20"/>
    <s v="BLUE.AOS.S2"/>
    <n v="34.448447999999999"/>
    <n v="-96.622795999999994"/>
    <n v="1"/>
    <n v="10"/>
    <n v="288.3"/>
    <n v="1"/>
    <s v="WGS84"/>
    <s v=""/>
    <s v=""/>
    <s v=""/>
    <s v=""/>
    <s v=""/>
    <x v="1824"/>
    <s v="stream"/>
    <s v=""/>
    <s v=""/>
    <s v="BLUE.SS.20181211"/>
    <s v=""/>
    <s v="BLUE.20181211"/>
    <s v="Grab"/>
    <n v="10.83"/>
    <n v="96"/>
    <n v="568"/>
    <n v="10.1"/>
    <s v="NEON.DOC.003044vC"/>
    <s v=""/>
    <s v=""/>
    <s v=""/>
    <s v=""/>
    <s v=""/>
    <s v="kjones03@battelleecology.org"/>
    <s v="cburton@battelleecology.org"/>
    <s v=""/>
  </r>
  <r>
    <s v="NEON.D11.BLUE.DP1.20138.001.amc_fieldSuperParent.2019-01.expanded.20231227T174732Z.csv"/>
    <s v="656f4daf-9cfb-4870-bb88-3dcbec5a89d4"/>
    <s v="D11"/>
    <x v="20"/>
    <s v="BLUE.AOS.S2"/>
    <n v="34.448447999999999"/>
    <n v="-96.622795999999994"/>
    <n v="1"/>
    <n v="10"/>
    <n v="288.3"/>
    <n v="1"/>
    <s v="WGS84"/>
    <s v=""/>
    <s v=""/>
    <s v=""/>
    <s v=""/>
    <s v=""/>
    <x v="1825"/>
    <s v="stream"/>
    <s v=""/>
    <s v=""/>
    <s v="BLUE.SS.20190129"/>
    <s v=""/>
    <s v="BLUE.20190129"/>
    <s v="Grab"/>
    <n v="12.83"/>
    <n v="114"/>
    <n v="522"/>
    <n v="9.9"/>
    <s v="NEON.DOC.003044vC"/>
    <s v=""/>
    <s v=""/>
    <s v=""/>
    <s v=""/>
    <s v=""/>
    <s v="cburton@battelleecology.org"/>
    <s v="kjones03@battelleecology.org"/>
    <s v=""/>
  </r>
  <r>
    <s v="NEON.D11.BLUE.DP1.20138.001.amc_fieldSuperParent.2019-02.expanded.20231227T165247Z.csv"/>
    <s v="1f707f10-9b1c-4fff-8c79-073f376c86ce"/>
    <s v="D11"/>
    <x v="20"/>
    <s v="BLUE.AOS.S2"/>
    <n v="34.448447999999999"/>
    <n v="-96.622795999999994"/>
    <n v="1"/>
    <n v="10"/>
    <n v="288.3"/>
    <n v="1"/>
    <s v="WGS84"/>
    <s v=""/>
    <s v=""/>
    <s v=""/>
    <s v=""/>
    <s v=""/>
    <x v="1826"/>
    <s v="stream"/>
    <s v=""/>
    <s v=""/>
    <s v="BLUE.SS.20190219"/>
    <s v=""/>
    <s v="BLUE.20190219"/>
    <s v="Grab"/>
    <n v="10.73"/>
    <n v="94"/>
    <n v="526"/>
    <n v="9.6"/>
    <s v="NEON.DOC.003044vC"/>
    <s v=""/>
    <s v=""/>
    <s v=""/>
    <s v=""/>
    <s v=""/>
    <s v="cburton@battelleecology.org"/>
    <s v="jjamison@battelleecology.org"/>
    <s v=""/>
  </r>
  <r>
    <s v="NEON.D11.BLUE.DP1.20138.001.amc_fieldSuperParent.2019-03.expanded.20231227T180240Z.csv"/>
    <s v="09e1bc8e-5674-4fb3-bb1e-e4da8de8bdcd"/>
    <s v="D11"/>
    <x v="20"/>
    <s v="BLUE.AOS.S2"/>
    <n v="34.448447999999999"/>
    <n v="-96.622795999999994"/>
    <n v="1"/>
    <n v="10"/>
    <n v="288.3"/>
    <n v="1"/>
    <s v="WGS84"/>
    <s v=""/>
    <s v=""/>
    <s v=""/>
    <s v=""/>
    <s v=""/>
    <x v="1827"/>
    <s v="stream"/>
    <s v=""/>
    <s v=""/>
    <s v="BLUE.SS.20190319"/>
    <s v=""/>
    <s v="BLUE.20190319"/>
    <s v="Grab"/>
    <n v="14.67"/>
    <n v="143"/>
    <n v="557"/>
    <n v="14.2"/>
    <s v="NEON.DOC.001201vD"/>
    <s v=""/>
    <s v=""/>
    <s v=""/>
    <s v=""/>
    <s v=""/>
    <s v="0000-0003-2362-0002"/>
    <s v="0000-0002-1844-4553"/>
    <s v=""/>
  </r>
  <r>
    <s v="NEON.D11.BLUE.DP1.20138.001.amc_fieldSuperParent.2019-04.expanded.20231227T191121Z.csv"/>
    <s v="dcf95a45-7b28-4abf-8238-c2dc9bc77bb6"/>
    <s v="D11"/>
    <x v="20"/>
    <s v="BLUE.AOS.S2"/>
    <n v="34.448447999999999"/>
    <n v="-96.622795999999994"/>
    <n v="1"/>
    <n v="10"/>
    <n v="288.3"/>
    <n v="1"/>
    <s v="WGS84"/>
    <s v=""/>
    <s v=""/>
    <s v=""/>
    <s v=""/>
    <s v=""/>
    <x v="1828"/>
    <s v="stream"/>
    <s v=""/>
    <s v=""/>
    <s v="BLUE.SS.20190409"/>
    <s v=""/>
    <s v="BLUE.20190409"/>
    <s v="Grab"/>
    <n v="12.17"/>
    <n v="134"/>
    <n v="547"/>
    <n v="20"/>
    <s v="NEON.DOC.001201vC"/>
    <s v=""/>
    <s v=""/>
    <s v=""/>
    <s v=""/>
    <s v=""/>
    <s v="0000-0003-2362-0002"/>
    <s v="0000-0002-2086-5736"/>
    <s v=""/>
  </r>
  <r>
    <s v="NEON.D11.BLUE.DP1.20138.001.amc_fieldSuperParent.2019-05.expanded.20231227T183855Z.csv"/>
    <s v="c9fbb5e6-a543-4548-9761-215cedd2fd90"/>
    <s v="D11"/>
    <x v="20"/>
    <s v="BLUE.AOS.S2"/>
    <n v="34.448447999999999"/>
    <n v="-96.622795999999994"/>
    <n v="1"/>
    <n v="10"/>
    <n v="288.3"/>
    <n v="1"/>
    <s v="WGS84"/>
    <s v=""/>
    <s v=""/>
    <s v=""/>
    <s v=""/>
    <s v=""/>
    <x v="1829"/>
    <s v="stream"/>
    <s v=""/>
    <s v=""/>
    <s v="BLUE.SS.20190507"/>
    <s v=""/>
    <s v="BLUE.20190507"/>
    <s v="Grab"/>
    <n v="9.3800000000000008"/>
    <n v="101"/>
    <n v="541"/>
    <n v="18.899999999999999"/>
    <s v="NEON.DOC.003044vD"/>
    <s v=""/>
    <s v=""/>
    <s v=""/>
    <s v=""/>
    <s v=""/>
    <s v="0000-0003-2362-0002"/>
    <s v="0000-0002-2086-5736"/>
    <s v=""/>
  </r>
  <r>
    <s v="NEON.D11.BLUE.DP1.20138.001.amc_fieldSuperParent.2019-06.expanded.20231227T165720Z.csv"/>
    <s v="2bff5815-53ae-4883-a914-1026849d5b13"/>
    <s v="D11"/>
    <x v="20"/>
    <s v="BLUE.AOS.S2"/>
    <n v="34.448447999999999"/>
    <n v="-96.622795999999994"/>
    <n v="1"/>
    <n v="10"/>
    <n v="288.3"/>
    <n v="1"/>
    <s v="WGS84"/>
    <s v=""/>
    <s v=""/>
    <s v=""/>
    <s v=""/>
    <s v=""/>
    <x v="1830"/>
    <s v="stream"/>
    <s v=""/>
    <s v=""/>
    <s v="BLUE.SS.20190611"/>
    <s v=""/>
    <s v="BLUE.20190611"/>
    <s v="Grab"/>
    <n v="9.27"/>
    <n v="100"/>
    <n v="513"/>
    <n v="18.8"/>
    <s v="NEON.DOC.003044vD"/>
    <s v=""/>
    <s v=""/>
    <s v=""/>
    <s v=""/>
    <s v=""/>
    <s v="0000-0003-2362-0002"/>
    <s v="0000-0002-1844-4553"/>
    <s v=""/>
  </r>
  <r>
    <s v="NEON.D11.BLUE.DP1.20138.001.amc_fieldSuperParent.2019-07.expanded.20231227T191337Z.csv"/>
    <s v="65c9f8b5-e96f-4ecd-88f2-855487ff281e"/>
    <s v="D11"/>
    <x v="20"/>
    <s v="BLUE.AOS.S2"/>
    <n v="34.448447999999999"/>
    <n v="-96.622795999999994"/>
    <n v="1"/>
    <n v="10"/>
    <n v="288.3"/>
    <n v="1"/>
    <s v="WGS84"/>
    <s v=""/>
    <s v=""/>
    <s v=""/>
    <s v=""/>
    <s v=""/>
    <x v="1831"/>
    <s v="stream"/>
    <s v=""/>
    <s v=""/>
    <s v="BLUE.SS.20190716"/>
    <s v=""/>
    <s v="BLUE.20190716"/>
    <s v="Grab"/>
    <n v="9.75"/>
    <n v="114"/>
    <n v="579"/>
    <n v="23.2"/>
    <s v="NEON.DOC.003044vD"/>
    <s v=""/>
    <s v=""/>
    <s v=""/>
    <s v=""/>
    <s v=""/>
    <s v="0000-0003-2362-0002"/>
    <s v="0000-0002-1602-2154"/>
    <s v=""/>
  </r>
  <r>
    <s v="NEON.D11.BLUE.DP1.20138.001.amc_fieldSuperParent.2019-08.expanded.20231227T190623Z.csv"/>
    <s v="8c41c81e-a932-45a5-aa65-0627a2c1a7b6"/>
    <s v="D11"/>
    <x v="20"/>
    <s v="BLUE.AOS.S2"/>
    <n v="34.448447999999999"/>
    <n v="-96.622795999999994"/>
    <n v="1"/>
    <n v="10"/>
    <n v="288.3"/>
    <n v="1"/>
    <s v="WGS84"/>
    <s v=""/>
    <s v=""/>
    <s v=""/>
    <s v=""/>
    <s v=""/>
    <x v="1832"/>
    <s v="stream"/>
    <s v=""/>
    <s v=""/>
    <s v="BLUE.SS.20190813"/>
    <s v=""/>
    <s v="BLUE.20190813"/>
    <s v="Grab"/>
    <n v="8.4700000000000006"/>
    <n v="103"/>
    <n v="585"/>
    <n v="24.2"/>
    <s v="NEON.DOC.003044vD"/>
    <s v=""/>
    <s v=""/>
    <s v=""/>
    <s v=""/>
    <s v=""/>
    <s v="0000-0003-2362-0002"/>
    <s v="0000-0002-2086-5736"/>
    <s v="A temporary dam has been constructed downstream of the discharge transect and local civilians have been swimming near the sensor pool."/>
  </r>
  <r>
    <s v="NEON.D11.BLUE.DP1.20138.001.amc_fieldSuperParent.2019-09.expanded.20231227T180912Z.csv"/>
    <s v="9f37e60a-9f6d-46bc-8d71-1c147b996501"/>
    <s v="D11"/>
    <x v="20"/>
    <s v="BLUE.AOS.S2"/>
    <n v="34.448447999999999"/>
    <n v="-96.622795999999994"/>
    <n v="1"/>
    <n v="10"/>
    <n v="288.3"/>
    <n v="1"/>
    <s v="WGS84"/>
    <s v=""/>
    <s v=""/>
    <s v=""/>
    <s v=""/>
    <s v=""/>
    <x v="1833"/>
    <s v="stream"/>
    <s v=""/>
    <s v=""/>
    <s v="BLUE.SS.20190924"/>
    <s v=""/>
    <s v="BLUE.20190924"/>
    <s v="Grab"/>
    <n v="9.7799999999999994"/>
    <n v="112"/>
    <n v="558"/>
    <n v="21.9"/>
    <s v="NEON.DOC.003044vD"/>
    <s v=""/>
    <s v=""/>
    <s v=""/>
    <s v=""/>
    <s v=""/>
    <s v="0000-0003-2362-0002"/>
    <s v="0000-0002-1844-4553"/>
    <s v=""/>
  </r>
  <r>
    <s v="NEON.D11.BLUE.DP1.20138.001.amc_fieldSuperParent.2019-10.expanded.20231227T165757Z.csv"/>
    <s v="9b17ba94-40b1-4b2b-bcfe-3d522e1cecb0"/>
    <s v="D11"/>
    <x v="20"/>
    <s v="BLUE.AOS.S2"/>
    <n v="34.448447999999999"/>
    <n v="-96.622795999999994"/>
    <n v="1"/>
    <n v="10"/>
    <n v="288.3"/>
    <n v="1"/>
    <s v="WGS84"/>
    <s v=""/>
    <s v=""/>
    <s v=""/>
    <s v=""/>
    <s v=""/>
    <x v="1834"/>
    <s v="stream"/>
    <s v=""/>
    <s v=""/>
    <s v="BLUE.SS.20191008"/>
    <s v=""/>
    <s v="BLUE.20191008"/>
    <s v="Grab"/>
    <n v="10.98"/>
    <n v="117"/>
    <n v="573"/>
    <n v="18.399999999999999"/>
    <s v="NEON.DOC.003044vD"/>
    <s v=""/>
    <s v=""/>
    <s v=""/>
    <s v=""/>
    <s v=""/>
    <s v="0000-0002-1844-4553"/>
    <s v="0000-0002-2086-5736"/>
    <s v=""/>
  </r>
  <r>
    <s v="NEON.D11.BLUE.DP1.20138.001.amc_fieldSuperParent.2019-11.expanded.20231227T184633Z.csv"/>
    <s v="45f9049d-b583-4742-84e6-35abec9d2b4e"/>
    <s v="D11"/>
    <x v="20"/>
    <s v="BLUE.AOS.S2"/>
    <n v="34.448447999999999"/>
    <n v="-96.622795999999994"/>
    <n v="1"/>
    <n v="10"/>
    <n v="288.3"/>
    <n v="1"/>
    <s v="WGS84"/>
    <s v=""/>
    <s v=""/>
    <s v=""/>
    <s v=""/>
    <s v=""/>
    <x v="1835"/>
    <s v="stream"/>
    <s v=""/>
    <s v=""/>
    <s v="BLUE.SS.20191112"/>
    <s v=""/>
    <s v="BLUE.20191112"/>
    <s v="Grab"/>
    <n v="11.15"/>
    <n v="99"/>
    <n v="558"/>
    <n v="10.1"/>
    <s v="NEON.DOC.003044vD"/>
    <s v=""/>
    <s v=""/>
    <s v=""/>
    <s v=""/>
    <s v=""/>
    <s v="0000-0002-2086-5736"/>
    <s v="0000-0002-1844-4553"/>
    <s v=""/>
  </r>
  <r>
    <s v="NEON.D11.BLUE.DP1.20138.001.amc_fieldSuperParent.2019-12.expanded.20231227T181231Z.csv"/>
    <s v="353392bd-4656-412e-a963-09f6bae1942e"/>
    <s v="D11"/>
    <x v="20"/>
    <s v="BLUE.AOS.S2"/>
    <n v="34.448447999999999"/>
    <n v="-96.622795999999994"/>
    <n v="1"/>
    <n v="10"/>
    <n v="288.3"/>
    <n v="1"/>
    <s v="WGS84"/>
    <s v=""/>
    <s v=""/>
    <s v=""/>
    <s v=""/>
    <s v=""/>
    <x v="1836"/>
    <s v="stream"/>
    <s v=""/>
    <s v=""/>
    <s v="BLUE.SS.20191210"/>
    <s v=""/>
    <s v="BLUE.20191210"/>
    <s v="Grab"/>
    <n v="10.72"/>
    <n v="98"/>
    <n v="577"/>
    <n v="11.5"/>
    <s v="NEON.DOC.003044vC"/>
    <s v=""/>
    <s v=""/>
    <s v=""/>
    <s v=""/>
    <s v=""/>
    <s v="0000-0002-1602-2154"/>
    <s v="0000-0002-1844-4553"/>
    <s v=""/>
  </r>
  <r>
    <s v="NEON.D11.BLUE.DP1.20138.001.amc_fieldSuperParent.2020-01.expanded.20231227T223659Z.csv"/>
    <s v="67c1efe9-3932-43c4-8d3b-f0e88382adf5"/>
    <s v="D11"/>
    <x v="20"/>
    <s v="BLUE.AOS.S2"/>
    <n v="34.448447999999999"/>
    <n v="-96.622795999999994"/>
    <n v="1"/>
    <n v="10"/>
    <n v="288.3"/>
    <n v="1"/>
    <s v="WGS84"/>
    <s v=""/>
    <s v=""/>
    <s v=""/>
    <s v=""/>
    <s v=""/>
    <x v="1837"/>
    <s v="stream"/>
    <s v=""/>
    <s v=""/>
    <s v="BLUE.SS.20200121"/>
    <s v=""/>
    <s v="BLUE.20200121"/>
    <s v="Grab"/>
    <n v="10.52"/>
    <n v="94"/>
    <n v="394.4"/>
    <n v="10.1"/>
    <s v="NEON.DOC.003044vD"/>
    <s v=""/>
    <s v=""/>
    <s v=""/>
    <s v=""/>
    <s v=""/>
    <s v="0000-0002-2086-5736"/>
    <s v="0000-0002-1602-2154"/>
    <s v=""/>
  </r>
  <r>
    <s v="NEON.D11.BLUE.DP1.20138.001.amc_fieldSuperParent.2020-02.expanded.20231227T222655Z.csv"/>
    <s v="92e0feff-eca3-4658-a1fd-c3a57dc131df"/>
    <s v="D11"/>
    <x v="20"/>
    <s v="BLUE.AOS.reach"/>
    <n v="34.444217999999999"/>
    <n v="-96.624200999999999"/>
    <n v="1000"/>
    <m/>
    <n v="289"/>
    <n v="1000"/>
    <s v="WGS84"/>
    <s v="High water"/>
    <s v="34.448090"/>
    <s v="-96.623150"/>
    <s v="4.0"/>
    <s v="WGS84"/>
    <x v="1838"/>
    <s v="stream"/>
    <s v=""/>
    <s v="Y"/>
    <s v="BLUE.RE.20200211"/>
    <s v=""/>
    <s v="BLUE.20200211"/>
    <s v="Grab"/>
    <n v="10.34"/>
    <n v="94"/>
    <n v="493"/>
    <n v="10.1"/>
    <s v="NEON.DOC.003044vD"/>
    <s v=""/>
    <s v=""/>
    <s v=""/>
    <s v=""/>
    <s v=""/>
    <s v="0000-0002-2086-5736"/>
    <s v="0000-0002-1602-2154"/>
    <s v=""/>
  </r>
  <r>
    <s v="NEON.D11.BLUE.DP1.20138.001.amc_fieldSuperParent.2020-03.expanded.20231227T214738Z.csv"/>
    <s v="c40b8a2a-c62e-4ffe-8fa5-b9ef9c443558"/>
    <s v="D11"/>
    <x v="20"/>
    <s v="BLUE.AOS.S2"/>
    <n v="34.448447999999999"/>
    <n v="-96.622795999999994"/>
    <n v="1"/>
    <n v="10"/>
    <n v="288.3"/>
    <n v="1"/>
    <s v="WGS84"/>
    <s v=""/>
    <s v=""/>
    <s v=""/>
    <s v=""/>
    <s v=""/>
    <x v="1839"/>
    <s v="stream"/>
    <s v=""/>
    <s v="N"/>
    <s v="BLUE.SS.20200305"/>
    <s v=""/>
    <s v="BLUE.20200305"/>
    <s v="Grab"/>
    <n v="14.27"/>
    <n v="142"/>
    <n v="519"/>
    <n v="15.1"/>
    <s v="NEON.DOC.003044vD"/>
    <s v=""/>
    <s v=""/>
    <s v=""/>
    <s v=""/>
    <s v=""/>
    <s v="0000-0003-3231-8913"/>
    <s v="0000-0002-2086-5736"/>
    <s v=""/>
  </r>
  <r>
    <s v="NEON.D11.BLUE.DP1.20138.001.amc_fieldSuperParent.2020-03.expanded.20231227T214738Z.csv"/>
    <s v="7d41cf5e-b175-412d-b021-58d6d47508ee"/>
    <s v="D11"/>
    <x v="20"/>
    <s v="BLUE.AOS.reach"/>
    <n v="34.444217999999999"/>
    <n v="-96.624200999999999"/>
    <n v="1000"/>
    <m/>
    <n v="289"/>
    <n v="1000"/>
    <s v="WGS84"/>
    <s v="High flow at sensor set made wading unsafe in thalweg"/>
    <s v="34.448510"/>
    <s v="-96.622800"/>
    <s v="4.0"/>
    <s v="WGS84"/>
    <x v="1840"/>
    <s v="stream"/>
    <s v=""/>
    <s v="Y"/>
    <s v="BLUE.RE.20200317"/>
    <s v=""/>
    <s v="BLUE.20200317"/>
    <s v="Syringe"/>
    <n v="10.31"/>
    <n v="101"/>
    <n v="491"/>
    <n v="14.2"/>
    <s v="NEON.DOC.003044vD"/>
    <s v=""/>
    <s v=""/>
    <s v=""/>
    <s v=""/>
    <s v=""/>
    <s v="0000-0002-2086-5736"/>
    <s v="0000-0003-3231-8913"/>
    <s v=""/>
  </r>
  <r>
    <s v="NEON.D11.BLUE.DP1.20138.001.amc_fieldSuperParent.2020-04.expanded.20231227T215323Z.csv"/>
    <s v="58b12122-ce54-4c30-b0d4-a44bb1e1f53d"/>
    <s v="D11"/>
    <x v="20"/>
    <s v="BLUE.AOS.S2"/>
    <n v="34.448447999999999"/>
    <n v="-96.622795999999994"/>
    <n v="1"/>
    <n v="10"/>
    <n v="288.3"/>
    <n v="1"/>
    <s v="WGS84"/>
    <s v=""/>
    <s v=""/>
    <s v=""/>
    <s v=""/>
    <s v=""/>
    <x v="1841"/>
    <s v="stream"/>
    <s v="other"/>
    <s v=""/>
    <s v="BLUE.SS.20200401"/>
    <s v=""/>
    <s v="BLUE.20200401"/>
    <s v=""/>
    <m/>
    <m/>
    <m/>
    <m/>
    <s v="NEON.DOC.003044vD"/>
    <s v=""/>
    <s v=""/>
    <s v=""/>
    <s v=""/>
    <s v=""/>
    <s v="0000-0003-3231-8913"/>
    <s v=""/>
    <s v="COVID19"/>
  </r>
  <r>
    <s v="NEON.D11.BLUE.DP1.20138.001.amc_fieldSuperParent.2020-04.expanded.20231227T215323Z.csv"/>
    <s v="cf168147-0ea0-4dfb-a7d1-3af5ea0e7982"/>
    <s v="D11"/>
    <x v="20"/>
    <s v="BLUE.AOS.S2"/>
    <n v="34.448447999999999"/>
    <n v="-96.622795999999994"/>
    <n v="1"/>
    <n v="10"/>
    <n v="288.3"/>
    <n v="1"/>
    <s v="WGS84"/>
    <s v=""/>
    <s v=""/>
    <s v=""/>
    <s v=""/>
    <s v=""/>
    <x v="1487"/>
    <s v="stream"/>
    <s v="other"/>
    <s v=""/>
    <s v="BLUE.SS.20200414"/>
    <s v=""/>
    <s v="BLUE.20200414"/>
    <s v=""/>
    <m/>
    <m/>
    <m/>
    <m/>
    <s v="NEON.DOC.003044vD"/>
    <s v=""/>
    <s v=""/>
    <s v=""/>
    <s v=""/>
    <s v=""/>
    <s v="0000-0002-1844-4553"/>
    <s v=""/>
    <s v="COVID19"/>
  </r>
  <r>
    <s v="NEON.D11.BLUE.DP1.20138.001.amc_fieldSuperParent.2020-04.expanded.20231227T215323Z.csv"/>
    <s v="00218b34-bf42-4917-ab23-47ade43a7c57"/>
    <s v="D11"/>
    <x v="20"/>
    <s v="BLUE.AOS.S2"/>
    <n v="34.448447999999999"/>
    <n v="-96.622795999999994"/>
    <n v="1"/>
    <n v="10"/>
    <n v="288.3"/>
    <n v="1"/>
    <s v="WGS84"/>
    <s v=""/>
    <s v=""/>
    <s v=""/>
    <s v=""/>
    <s v=""/>
    <x v="1842"/>
    <s v="stream"/>
    <s v="other"/>
    <s v=""/>
    <s v="BLUE.SS.20200430"/>
    <s v=""/>
    <s v="BLUE.20200430"/>
    <s v=""/>
    <m/>
    <m/>
    <m/>
    <m/>
    <s v="NEON.DOC.003044vD"/>
    <s v=""/>
    <s v=""/>
    <s v=""/>
    <s v=""/>
    <s v=""/>
    <s v="0000-0003-3231-8913"/>
    <s v=""/>
    <s v="COVID19"/>
  </r>
  <r>
    <s v="NEON.D11.BLUE.DP1.20138.001.amc_fieldSuperParent.2020-05.expanded.20231227T223731Z.csv"/>
    <s v="bb54c390-e1f6-4b9f-8007-27642d4c5bb5"/>
    <s v="D11"/>
    <x v="20"/>
    <s v="BLUE.AOS.S2"/>
    <n v="34.448447999999999"/>
    <n v="-96.622795999999994"/>
    <n v="1"/>
    <n v="10"/>
    <n v="288.3"/>
    <n v="1"/>
    <s v="WGS84"/>
    <s v=""/>
    <s v=""/>
    <s v=""/>
    <s v=""/>
    <s v=""/>
    <x v="1843"/>
    <s v="stream"/>
    <s v="other"/>
    <s v=""/>
    <s v="BLUE.SS.20200507"/>
    <s v=""/>
    <s v="BLUE.20200507"/>
    <s v=""/>
    <m/>
    <m/>
    <m/>
    <m/>
    <s v="NEON.DOC.003044vD"/>
    <s v=""/>
    <s v=""/>
    <s v=""/>
    <s v=""/>
    <s v=""/>
    <s v="0000-0003-3231-8913"/>
    <s v=""/>
    <s v="COVID19"/>
  </r>
  <r>
    <s v="NEON.D11.BLUE.DP1.20138.001.amc_fieldSuperParent.2020-05.expanded.20231227T223731Z.csv"/>
    <s v="7a4d44c2-064f-44cb-b054-d97209a5143b"/>
    <s v="D11"/>
    <x v="20"/>
    <s v="BLUE.AOS.S2"/>
    <n v="34.448447999999999"/>
    <n v="-96.622795999999994"/>
    <n v="1"/>
    <n v="10"/>
    <n v="288.3"/>
    <n v="1"/>
    <s v="WGS84"/>
    <s v=""/>
    <s v=""/>
    <s v=""/>
    <s v=""/>
    <s v=""/>
    <x v="1844"/>
    <s v="stream"/>
    <s v="other"/>
    <s v=""/>
    <s v="BLUE.SS.20200512"/>
    <s v=""/>
    <s v="BLUE.20200512"/>
    <s v=""/>
    <m/>
    <m/>
    <m/>
    <m/>
    <s v="NEON.DOC.003044vD"/>
    <s v=""/>
    <s v=""/>
    <s v=""/>
    <s v=""/>
    <s v=""/>
    <s v="0000-0003-3231-8913"/>
    <s v=""/>
    <s v="COVID 19"/>
  </r>
  <r>
    <s v="NEON.D11.BLUE.DP1.20138.001.amc_fieldSuperParent.2020-05.expanded.20231227T223731Z.csv"/>
    <s v="edbfe2c6-a012-4e24-a081-974bb9a90f95"/>
    <s v="D11"/>
    <x v="20"/>
    <s v="BLUE.AOS.S2"/>
    <n v="34.448447999999999"/>
    <n v="-96.622795999999994"/>
    <n v="1"/>
    <n v="10"/>
    <n v="288.3"/>
    <n v="1"/>
    <s v="WGS84"/>
    <s v=""/>
    <s v=""/>
    <s v=""/>
    <s v=""/>
    <s v=""/>
    <x v="1845"/>
    <s v="stream"/>
    <s v="other"/>
    <s v=""/>
    <s v="BLUE.SS.20200521"/>
    <s v=""/>
    <s v="BLUE.20200521"/>
    <s v=""/>
    <m/>
    <m/>
    <m/>
    <m/>
    <s v="NEON.DOC.003044vD"/>
    <s v=""/>
    <s v=""/>
    <s v=""/>
    <s v=""/>
    <s v=""/>
    <s v="0000-0003-3231-8913"/>
    <s v=""/>
    <s v="COVID19"/>
  </r>
  <r>
    <s v="NEON.D11.BLUE.DP1.20138.001.amc_fieldSuperParent.2020-05.expanded.20231227T223731Z.csv"/>
    <s v="32979140-6f1b-4e4b-9081-1058a2d7d9a5"/>
    <s v="D11"/>
    <x v="20"/>
    <s v="BLUE.AOS.S2"/>
    <n v="34.448447999999999"/>
    <n v="-96.622795999999994"/>
    <n v="1"/>
    <n v="10"/>
    <n v="288.3"/>
    <n v="1"/>
    <s v="WGS84"/>
    <s v=""/>
    <s v=""/>
    <s v=""/>
    <s v=""/>
    <s v=""/>
    <x v="1846"/>
    <s v="stream"/>
    <s v="other"/>
    <s v=""/>
    <s v="BLUE.SS.20200527"/>
    <s v=""/>
    <s v="BLUE.20200527"/>
    <s v=""/>
    <m/>
    <m/>
    <m/>
    <m/>
    <s v="NEON.DOC.003044vD"/>
    <s v=""/>
    <s v=""/>
    <s v=""/>
    <s v=""/>
    <s v=""/>
    <s v="0000-0003-3231-8913"/>
    <s v=""/>
    <s v="COVID19"/>
  </r>
  <r>
    <s v="NEON.D11.BLUE.DP1.20138.001.amc_fieldSuperParent.2020-06.expanded.20231227T221137Z.csv"/>
    <s v="77e9e25d-f5b3-4543-afc5-d7759c86005f"/>
    <s v="D11"/>
    <x v="20"/>
    <s v="BLUE.AOS.S2"/>
    <n v="34.448447999999999"/>
    <n v="-96.622795999999994"/>
    <n v="1"/>
    <n v="10"/>
    <n v="288.3"/>
    <n v="1"/>
    <s v="WGS84"/>
    <s v=""/>
    <s v=""/>
    <s v=""/>
    <s v=""/>
    <s v=""/>
    <x v="1847"/>
    <s v="stream"/>
    <s v="other"/>
    <s v=""/>
    <s v="BLUE.SS.20200609"/>
    <s v=""/>
    <s v="BLUE.20200609"/>
    <s v=""/>
    <m/>
    <m/>
    <m/>
    <m/>
    <s v="NEON.DOC.003044vD"/>
    <s v=""/>
    <s v=""/>
    <s v=""/>
    <s v=""/>
    <s v=""/>
    <s v="0000-0003-3231-8913"/>
    <s v=""/>
    <s v="COVID19"/>
  </r>
  <r>
    <s v="NEON.D11.BLUE.DP1.20138.001.amc_fieldSuperParent.2020-06.expanded.20231227T221137Z.csv"/>
    <s v="53005e97-05af-4df3-b770-fb5d1e4a936e"/>
    <s v="D11"/>
    <x v="20"/>
    <s v="BLUE.AOS.S2"/>
    <n v="34.448447999999999"/>
    <n v="-96.622795999999994"/>
    <n v="1"/>
    <n v="10"/>
    <n v="288.3"/>
    <n v="1"/>
    <s v="WGS84"/>
    <s v=""/>
    <s v=""/>
    <s v=""/>
    <s v=""/>
    <s v=""/>
    <x v="1848"/>
    <s v="stream"/>
    <s v="other"/>
    <s v=""/>
    <s v="BLUE.SS.20200617"/>
    <s v=""/>
    <s v="BLUE.20200617"/>
    <s v=""/>
    <m/>
    <m/>
    <m/>
    <m/>
    <s v="NEON.DOC.003044vD"/>
    <s v=""/>
    <s v=""/>
    <s v=""/>
    <s v=""/>
    <s v=""/>
    <s v="0000-0003-3231-8913"/>
    <s v=""/>
    <s v="COVID19"/>
  </r>
  <r>
    <s v="NEON.D11.BLUE.DP1.20138.001.amc_fieldSuperParent.2020-06.expanded.20231227T221137Z.csv"/>
    <s v="ee3ecedd-3f98-4e57-85c0-0c83692f4ebe"/>
    <s v="D11"/>
    <x v="20"/>
    <s v="BLUE.AOS.S2"/>
    <n v="34.448447999999999"/>
    <n v="-96.622795999999994"/>
    <n v="1"/>
    <n v="10"/>
    <n v="288.3"/>
    <n v="1"/>
    <s v="WGS84"/>
    <s v=""/>
    <s v=""/>
    <s v=""/>
    <s v=""/>
    <s v=""/>
    <x v="1849"/>
    <s v="stream"/>
    <s v="other"/>
    <s v=""/>
    <s v="BLUE.SS.20200629"/>
    <s v=""/>
    <s v="BLUE.20200629"/>
    <s v=""/>
    <m/>
    <m/>
    <m/>
    <m/>
    <s v="NEON.DOC.003044vD"/>
    <s v=""/>
    <s v=""/>
    <s v=""/>
    <s v=""/>
    <s v=""/>
    <s v="0000-0003-3231-8913"/>
    <s v=""/>
    <s v="COVID19"/>
  </r>
  <r>
    <s v="NEON.D11.BLUE.DP1.20138.001.amc_fieldSuperParent.2020-07.expanded.20231227T204222Z.csv"/>
    <s v="64c7a300-c9a9-477d-afa6-598396660cc2"/>
    <s v="D11"/>
    <x v="20"/>
    <s v="BLUE.AOS.S2"/>
    <n v="34.448447999999999"/>
    <n v="-96.622795999999994"/>
    <n v="1"/>
    <n v="10"/>
    <n v="288.3"/>
    <n v="1"/>
    <s v="WGS84"/>
    <s v=""/>
    <s v=""/>
    <s v=""/>
    <s v=""/>
    <s v=""/>
    <x v="1850"/>
    <s v="stream"/>
    <s v="other"/>
    <s v=""/>
    <s v="BLUE.SS.20200709"/>
    <s v=""/>
    <s v="BLUE.20200709"/>
    <s v=""/>
    <m/>
    <m/>
    <m/>
    <m/>
    <s v="NEON.DOC.003044vD"/>
    <s v=""/>
    <s v=""/>
    <s v=""/>
    <s v=""/>
    <s v=""/>
    <s v="0000-0003-3231-8913"/>
    <s v=""/>
    <s v="COVID19"/>
  </r>
  <r>
    <s v="NEON.D11.BLUE.DP1.20138.001.amc_fieldSuperParent.2020-07.expanded.20231227T204222Z.csv"/>
    <s v="61c557d4-227a-4920-9a00-640ccee81131"/>
    <s v="D11"/>
    <x v="20"/>
    <s v="BLUE.AOS.S2"/>
    <n v="34.448447999999999"/>
    <n v="-96.622795999999994"/>
    <n v="1"/>
    <n v="10"/>
    <n v="288.3"/>
    <n v="1"/>
    <s v="WGS84"/>
    <s v=""/>
    <s v=""/>
    <s v=""/>
    <s v=""/>
    <s v=""/>
    <x v="1851"/>
    <s v="stream"/>
    <s v="other"/>
    <s v=""/>
    <s v="BLUE.SS.20200714"/>
    <s v=""/>
    <s v="BLUE.20200714"/>
    <s v=""/>
    <m/>
    <m/>
    <m/>
    <m/>
    <s v="NEON.DOC.003044vD"/>
    <s v=""/>
    <s v=""/>
    <s v=""/>
    <s v=""/>
    <s v=""/>
    <s v="0000-0003-3231-8913"/>
    <s v=""/>
    <s v="COVID19"/>
  </r>
  <r>
    <s v="NEON.D11.BLUE.DP1.20138.001.amc_fieldSuperParent.2020-08.expanded.20231227T211548Z.csv"/>
    <s v="707a7071-d4d3-43b9-b98b-b8ce4e982bf3"/>
    <s v="D11"/>
    <x v="20"/>
    <s v="BLUE.AOS.S2"/>
    <n v="34.448447999999999"/>
    <n v="-96.622795999999994"/>
    <n v="1"/>
    <n v="10"/>
    <n v="288.3"/>
    <n v="1"/>
    <s v="WGS84"/>
    <s v=""/>
    <s v=""/>
    <s v=""/>
    <s v=""/>
    <s v=""/>
    <x v="1852"/>
    <s v="stream"/>
    <s v="other"/>
    <s v=""/>
    <s v="BLUE.SS.20200804"/>
    <s v=""/>
    <s v="BLUE.20200804"/>
    <s v=""/>
    <m/>
    <m/>
    <m/>
    <m/>
    <s v="NEON.DOC.003044vD"/>
    <s v=""/>
    <s v=""/>
    <s v=""/>
    <s v=""/>
    <s v=""/>
    <s v="0000-0003-3231-8913"/>
    <s v=""/>
    <s v="COVID19"/>
  </r>
  <r>
    <s v="NEON.D11.BLUE.DP1.20138.001.amc_fieldSuperParent.2020-08.expanded.20231227T211548Z.csv"/>
    <s v="94314148-30dc-48d0-bfc5-3508b04f076b"/>
    <s v="D11"/>
    <x v="20"/>
    <s v="BLUE.AOS.S2"/>
    <n v="34.448447999999999"/>
    <n v="-96.622795999999994"/>
    <n v="1"/>
    <n v="10"/>
    <n v="288.3"/>
    <n v="1"/>
    <s v="WGS84"/>
    <s v=""/>
    <s v=""/>
    <s v=""/>
    <s v=""/>
    <s v=""/>
    <x v="1853"/>
    <s v="stream"/>
    <s v="other"/>
    <s v=""/>
    <s v="BLUE.SS.20200818"/>
    <s v=""/>
    <s v="BLUE.20200818"/>
    <s v=""/>
    <m/>
    <m/>
    <m/>
    <m/>
    <s v="NEON.DOC.003044vD"/>
    <s v=""/>
    <s v=""/>
    <s v=""/>
    <s v=""/>
    <s v=""/>
    <s v="0000-0003-3231-8913"/>
    <s v=""/>
    <s v="COVID19"/>
  </r>
  <r>
    <s v="NEON.D11.BLUE.DP1.20138.001.amc_fieldSuperParent.2020-09.expanded.20231227T221931Z.csv"/>
    <s v="1afc883a-8d1f-452e-a49c-2e8ecb3301fc"/>
    <s v="D11"/>
    <x v="20"/>
    <s v="BLUE.AOS.S2"/>
    <n v="34.448447999999999"/>
    <n v="-96.622795999999994"/>
    <n v="1"/>
    <n v="10"/>
    <n v="288.3"/>
    <n v="1"/>
    <s v="WGS84"/>
    <s v=""/>
    <s v=""/>
    <s v=""/>
    <s v=""/>
    <s v=""/>
    <x v="1854"/>
    <s v="stream"/>
    <s v="other"/>
    <s v=""/>
    <s v="BLUE.SS.20200908"/>
    <s v=""/>
    <s v="BLUE.20200908"/>
    <s v=""/>
    <m/>
    <m/>
    <m/>
    <m/>
    <s v="NEON.DOC.003044vD"/>
    <s v=""/>
    <s v=""/>
    <s v=""/>
    <s v=""/>
    <s v=""/>
    <s v="0000-0003-3231-8913"/>
    <s v=""/>
    <s v="COVID19"/>
  </r>
  <r>
    <s v="NEON.D11.BLUE.DP1.20138.001.amc_fieldSuperParent.2020-10.expanded.20231227T214107Z.csv"/>
    <s v="4d177ee1-8b44-4ddf-a908-0beaa759150f"/>
    <s v="D11"/>
    <x v="20"/>
    <s v="BLUE.AOS.S2"/>
    <n v="34.448447999999999"/>
    <n v="-96.622795999999994"/>
    <n v="1"/>
    <n v="10"/>
    <n v="288.3"/>
    <n v="1"/>
    <s v="WGS84"/>
    <s v=""/>
    <s v=""/>
    <s v=""/>
    <s v=""/>
    <s v=""/>
    <x v="1855"/>
    <s v="stream"/>
    <s v="other"/>
    <s v=""/>
    <s v="BLUE.SS.20201006"/>
    <s v=""/>
    <s v="BLUE.20201006"/>
    <s v=""/>
    <m/>
    <m/>
    <m/>
    <m/>
    <s v="NEON.DOC.003044vD"/>
    <s v=""/>
    <s v=""/>
    <s v=""/>
    <s v=""/>
    <s v=""/>
    <s v="0000-0003-3231-8913"/>
    <s v=""/>
    <s v="COVID19"/>
  </r>
  <r>
    <s v="NEON.D11.BLUE.DP1.20138.001.amc_fieldSuperParent.2020-10.expanded.20231227T214107Z.csv"/>
    <s v="6063c844-a8b1-4322-8669-ef81f02aefe5"/>
    <s v="D11"/>
    <x v="20"/>
    <s v="BLUE.AOS.S2"/>
    <n v="34.448447999999999"/>
    <n v="-96.622795999999994"/>
    <n v="1"/>
    <n v="10"/>
    <n v="288.3"/>
    <n v="1"/>
    <s v="WGS84"/>
    <s v=""/>
    <s v=""/>
    <s v=""/>
    <s v=""/>
    <s v=""/>
    <x v="1856"/>
    <s v="stream"/>
    <s v="other"/>
    <s v=""/>
    <s v="BLUE.SS.20201014"/>
    <s v=""/>
    <s v="BLUE.20201014"/>
    <s v=""/>
    <m/>
    <m/>
    <m/>
    <m/>
    <s v="NEON.DOC.003044vD"/>
    <s v=""/>
    <s v=""/>
    <s v=""/>
    <s v=""/>
    <s v=""/>
    <s v="0000-0003-3231-8913"/>
    <s v=""/>
    <s v="COVID19"/>
  </r>
  <r>
    <s v="NEON.D11.BLUE.DP1.20138.001.amc_fieldSuperParent.2020-11.expanded.20231227T222359Z.csv"/>
    <s v="e950b88d-00c0-4ee9-9268-aa4ee8f4de93"/>
    <s v="D11"/>
    <x v="20"/>
    <s v="BLUE.AOS.S2"/>
    <n v="34.448447999999999"/>
    <n v="-96.622795999999994"/>
    <n v="1"/>
    <n v="10"/>
    <n v="288.3"/>
    <n v="1"/>
    <s v="WGS84"/>
    <s v=""/>
    <s v=""/>
    <s v=""/>
    <s v=""/>
    <s v=""/>
    <x v="1857"/>
    <s v="stream"/>
    <s v="other"/>
    <s v=""/>
    <s v="BLUE.SS.20201110"/>
    <s v=""/>
    <s v="BLUE.20201110"/>
    <s v=""/>
    <m/>
    <m/>
    <m/>
    <m/>
    <s v="NEON.DOC.003044vD"/>
    <s v=""/>
    <s v=""/>
    <s v=""/>
    <s v=""/>
    <s v=""/>
    <s v="0000-0003-3231-8913"/>
    <s v=""/>
    <s v="COVID19"/>
  </r>
  <r>
    <s v="NEON.D11.BLUE.DP1.20138.001.amc_fieldSuperParent.2020-11.expanded.20231227T222359Z.csv"/>
    <s v="9d668976-1752-4c22-9e91-00b5a12c6eff"/>
    <s v="D11"/>
    <x v="20"/>
    <s v="BLUE.AOS.S2"/>
    <n v="34.448447999999999"/>
    <n v="-96.622795999999994"/>
    <n v="1"/>
    <n v="10"/>
    <n v="288.3"/>
    <n v="1"/>
    <s v="WGS84"/>
    <s v=""/>
    <s v=""/>
    <s v=""/>
    <s v=""/>
    <s v=""/>
    <x v="1858"/>
    <s v="stream"/>
    <s v="other"/>
    <s v=""/>
    <s v="BLUE.SS.20201117"/>
    <s v=""/>
    <s v="BLUE.20201117"/>
    <s v=""/>
    <m/>
    <m/>
    <m/>
    <m/>
    <s v="NEON.DOC.003044vD"/>
    <s v=""/>
    <s v=""/>
    <s v=""/>
    <s v=""/>
    <s v=""/>
    <s v="0000-0003-3231-8913"/>
    <s v=""/>
    <s v="COVID19"/>
  </r>
  <r>
    <s v="NEON.D11.BLUE.DP1.20138.001.amc_fieldSuperParent.2020-12.expanded.20231227T215647Z.csv"/>
    <s v="09fa8fc2-8633-48ea-b483-a003a7747b02"/>
    <s v="D11"/>
    <x v="20"/>
    <s v="BLUE.AOS.S2"/>
    <n v="34.448447999999999"/>
    <n v="-96.622795999999994"/>
    <n v="1"/>
    <n v="10"/>
    <n v="288.3"/>
    <n v="1"/>
    <s v="WGS84"/>
    <s v=""/>
    <s v=""/>
    <s v=""/>
    <s v=""/>
    <s v=""/>
    <x v="1859"/>
    <s v="stream"/>
    <s v="other"/>
    <s v=""/>
    <s v="BLUE.SS.20201208"/>
    <s v=""/>
    <s v="BLUE.20201208"/>
    <s v=""/>
    <m/>
    <m/>
    <m/>
    <m/>
    <s v="NEON.DOC.003044vD"/>
    <s v=""/>
    <s v=""/>
    <s v=""/>
    <s v=""/>
    <s v=""/>
    <s v="0000-0003-3231-8913"/>
    <s v=""/>
    <s v="COVID19"/>
  </r>
  <r>
    <s v="NEON.D11.BLUE.DP1.20138.001.amc_fieldSuperParent.2020-12.expanded.20231227T215647Z.csv"/>
    <s v="ab561613-e04c-4d66-a70a-a2d0d55e70fb"/>
    <s v="D11"/>
    <x v="20"/>
    <s v="BLUE.AOS.S2"/>
    <n v="34.448447999999999"/>
    <n v="-96.622795999999994"/>
    <n v="1"/>
    <n v="10"/>
    <n v="288.3"/>
    <n v="1"/>
    <s v="WGS84"/>
    <s v=""/>
    <s v=""/>
    <s v=""/>
    <s v=""/>
    <s v=""/>
    <x v="1860"/>
    <s v="stream"/>
    <s v="other"/>
    <s v=""/>
    <s v="BLUE.SS.20201215"/>
    <s v=""/>
    <s v="BLUE.20201215"/>
    <s v=""/>
    <m/>
    <m/>
    <m/>
    <m/>
    <s v="NEON.DOC.003044vD"/>
    <s v=""/>
    <s v=""/>
    <s v=""/>
    <s v=""/>
    <s v=""/>
    <s v="0000-0003-3231-8913"/>
    <s v=""/>
    <s v="COVID19"/>
  </r>
  <r>
    <s v="NEON.D11.BLUE.DP1.20138.001.amc_fieldSuperParent.2021-01.expanded.20231227T233525Z.csv"/>
    <s v="b9acec19-715c-4e93-bc69-5c05c30ddb12"/>
    <s v="D11"/>
    <x v="20"/>
    <s v="BLUE.AOS.S2"/>
    <n v="34.448447999999999"/>
    <n v="-96.622795999999994"/>
    <n v="1"/>
    <n v="10"/>
    <n v="288.3"/>
    <n v="1"/>
    <s v="WGS84"/>
    <s v=""/>
    <s v=""/>
    <s v=""/>
    <s v=""/>
    <s v=""/>
    <x v="1861"/>
    <s v="stream"/>
    <s v="other"/>
    <s v=""/>
    <s v="BLUE.SS.20210112"/>
    <s v=""/>
    <s v="BLUE.20210112"/>
    <s v="Grab"/>
    <m/>
    <m/>
    <m/>
    <m/>
    <s v="NEON.DOC.003044vD"/>
    <s v=""/>
    <s v=""/>
    <s v=""/>
    <s v=""/>
    <s v=""/>
    <s v="0000-0002-1844-4553"/>
    <s v=""/>
    <s v="COVID19"/>
  </r>
  <r>
    <s v="NEON.D11.BLUE.DP1.20138.001.amc_fieldSuperParent.2021-02.expanded.20231228T010929Z.csv"/>
    <s v="38019cbf-04ef-4e9c-a28b-3174166aae5f"/>
    <s v="D11"/>
    <x v="20"/>
    <s v="BLUE.AOS.S2"/>
    <n v="34.448447999999999"/>
    <n v="-96.622795999999994"/>
    <n v="1"/>
    <n v="10"/>
    <n v="288.3"/>
    <n v="1"/>
    <s v="WGS84"/>
    <s v=""/>
    <s v=""/>
    <s v=""/>
    <s v=""/>
    <s v=""/>
    <x v="1862"/>
    <s v="stream"/>
    <s v="other"/>
    <s v=""/>
    <s v="BLUE.SS.20210209"/>
    <s v=""/>
    <s v="BLUE.20210209"/>
    <s v="Grab"/>
    <m/>
    <m/>
    <m/>
    <m/>
    <s v="NEON.DOC.003044vD"/>
    <s v=""/>
    <s v=""/>
    <s v=""/>
    <s v=""/>
    <s v=""/>
    <s v="0000-0002-1844-4553"/>
    <s v=""/>
    <s v="COVID19"/>
  </r>
  <r>
    <s v="NEON.D11.BLUE.DP1.20138.001.amc_fieldSuperParent.2021-03.expanded.20231227T232528Z.csv"/>
    <s v="908dba94-8ca7-4c57-87f8-98f704b646c4"/>
    <s v="D11"/>
    <x v="20"/>
    <s v="BLUE.AOS.reach"/>
    <n v="34.444217999999999"/>
    <n v="-96.624200999999999"/>
    <n v="1000"/>
    <m/>
    <n v="289"/>
    <n v="1000"/>
    <s v="WGS84"/>
    <s v="High flow; unsafe to sample at s2"/>
    <s v="34.448130"/>
    <s v="-96.623180"/>
    <s v=""/>
    <s v="WGS84"/>
    <x v="1863"/>
    <s v="stream"/>
    <s v=""/>
    <s v="Y"/>
    <s v="BLUE.RE.20210323"/>
    <s v=""/>
    <s v="BLUE.20210323"/>
    <s v="Grab"/>
    <n v="9.4600000000000009"/>
    <n v="95"/>
    <n v="450.1"/>
    <n v="15.7"/>
    <s v="NEON.DOC.003044vD"/>
    <s v=""/>
    <s v=""/>
    <s v=""/>
    <s v=""/>
    <s v=""/>
    <s v="0000-0002-1844-4553"/>
    <s v="0000-0003-3231-8913"/>
    <s v=""/>
  </r>
  <r>
    <s v="NEON.D11.BLUE.DP1.20138.001.amc_fieldSuperParent.2021-04.expanded.20231228T012050Z.csv"/>
    <s v="cdaaecd5-a5af-4778-b7dc-bdec5d7720f8"/>
    <s v="D11"/>
    <x v="20"/>
    <s v="BLUE.AOS.S2"/>
    <n v="34.448447999999999"/>
    <n v="-96.622795999999994"/>
    <n v="1"/>
    <n v="10"/>
    <n v="288.3"/>
    <n v="1"/>
    <s v="WGS84"/>
    <s v=""/>
    <s v=""/>
    <s v=""/>
    <s v=""/>
    <s v=""/>
    <x v="1864"/>
    <s v="stream"/>
    <s v=""/>
    <s v="Y"/>
    <s v="BLUE.SS.20210427"/>
    <s v=""/>
    <s v="BLUE.20210427"/>
    <s v="Grab"/>
    <n v="7.5"/>
    <n v="79"/>
    <n v="536"/>
    <n v="18"/>
    <s v="NEON.DOC.003044vD"/>
    <s v=""/>
    <s v=""/>
    <s v=""/>
    <s v=""/>
    <s v=""/>
    <s v="0000-0003-3231-8913"/>
    <s v="0000-0002-1017-1124"/>
    <s v=""/>
  </r>
  <r>
    <s v="NEON.D11.BLUE.DP1.20138.001.amc_fieldSuperParent.2021-04.expanded.20231228T012050Z.csv"/>
    <s v="5e57263b-2e1f-4861-9673-7ee26aff97c7"/>
    <s v="D11"/>
    <x v="20"/>
    <s v="BLUE.AOS.S2"/>
    <n v="34.448447999999999"/>
    <n v="-96.622795999999994"/>
    <n v="1"/>
    <n v="10"/>
    <n v="288.3"/>
    <n v="1"/>
    <s v="WGS84"/>
    <s v=""/>
    <s v=""/>
    <s v=""/>
    <s v=""/>
    <s v=""/>
    <x v="1865"/>
    <s v="stream"/>
    <s v="other"/>
    <s v=""/>
    <s v="BLUE.SS.20210429"/>
    <s v=""/>
    <s v="BLUE.20210429"/>
    <s v="Grab"/>
    <m/>
    <m/>
    <m/>
    <m/>
    <s v="NEON.DOC.003044vD"/>
    <s v=""/>
    <s v=""/>
    <s v=""/>
    <s v=""/>
    <s v=""/>
    <s v="0000-0002-1844-4553"/>
    <s v=""/>
    <s v="High flows rendered site inaccessible"/>
  </r>
  <r>
    <s v="NEON.D11.BLUE.DP1.20138.001.amc_fieldSuperParent.2021-05.expanded.20231228T001801Z.csv"/>
    <s v="d3a1e8cf-b3bc-4801-b647-8a08523ccb85"/>
    <s v="D11"/>
    <x v="20"/>
    <s v="BLUE.AOS.S2"/>
    <n v="34.448447999999999"/>
    <n v="-96.622795999999994"/>
    <n v="1"/>
    <n v="10"/>
    <n v="288.3"/>
    <n v="1"/>
    <s v="WGS84"/>
    <s v=""/>
    <s v=""/>
    <s v=""/>
    <s v=""/>
    <s v=""/>
    <x v="1866"/>
    <s v="stream"/>
    <s v=""/>
    <s v="Y"/>
    <s v="BLUE.SS.20210518"/>
    <s v=""/>
    <s v="BLUE.20210518"/>
    <s v="Grab"/>
    <n v="8.9499999999999993"/>
    <n v="97"/>
    <n v="547"/>
    <n v="19.100000000000001"/>
    <s v="NEON.DOC.003044vD"/>
    <s v=""/>
    <s v=""/>
    <s v=""/>
    <s v=""/>
    <s v=""/>
    <s v="0000-0002-1844-4553"/>
    <s v="0000-0003-3231-8913"/>
    <s v=""/>
  </r>
  <r>
    <s v="NEON.D11.BLUE.DP1.20138.001.amc_fieldSuperParent.2021-06.expanded.20231227T233308Z.csv"/>
    <s v="5b118fa9-f5f7-462a-84e1-1af3eaba7de8"/>
    <s v="D11"/>
    <x v="20"/>
    <s v="BLUE.AOS.S2"/>
    <n v="34.448447999999999"/>
    <n v="-96.622795999999994"/>
    <n v="1"/>
    <n v="10"/>
    <n v="288.3"/>
    <n v="1"/>
    <s v="WGS84"/>
    <s v=""/>
    <s v=""/>
    <s v=""/>
    <s v=""/>
    <s v=""/>
    <x v="1867"/>
    <s v="stream"/>
    <s v=""/>
    <s v="Y"/>
    <s v="BLUE.SS.20210615"/>
    <s v=""/>
    <s v="BLUE.20210615"/>
    <s v="Grab"/>
    <n v="10.59"/>
    <n v="124"/>
    <n v="590"/>
    <n v="23"/>
    <s v="NEON.DOC.003044vD"/>
    <s v=""/>
    <s v=""/>
    <s v=""/>
    <s v=""/>
    <s v=""/>
    <s v="0000-0002-1844-4553"/>
    <s v="0000-0003-4899-6153"/>
    <s v=""/>
  </r>
  <r>
    <s v="NEON.D11.BLUE.DP1.20138.001.amc_fieldSuperParent.2021-07.expanded.20231228T013001Z.csv"/>
    <s v="9bb26b0e-0bc3-4013-8eaa-9c08b9076da4"/>
    <s v="D11"/>
    <x v="20"/>
    <s v="BLUE.AOS.S2"/>
    <n v="34.448447999999999"/>
    <n v="-96.622795999999994"/>
    <n v="1"/>
    <n v="10"/>
    <n v="288.3"/>
    <n v="1"/>
    <s v="WGS84"/>
    <s v=""/>
    <s v=""/>
    <s v=""/>
    <s v=""/>
    <s v=""/>
    <x v="1868"/>
    <s v="stream"/>
    <s v=""/>
    <s v="Y"/>
    <s v="BLUE.SS.20210713"/>
    <s v=""/>
    <s v="BLUE.20210713"/>
    <s v="Grab"/>
    <n v="8.39"/>
    <n v="95"/>
    <n v="479"/>
    <n v="21.4"/>
    <s v="NEON.DOC.003044vD"/>
    <s v=""/>
    <s v=""/>
    <s v=""/>
    <s v=""/>
    <s v=""/>
    <s v="0000-0003-3231-8913"/>
    <s v="0000-0003-4899-6153"/>
    <s v=""/>
  </r>
  <r>
    <s v="NEON.D11.BLUE.DP1.20138.001.amc_fieldSuperParent.2021-08.expanded.20231228T010836Z.csv"/>
    <s v="66b6b281-9009-4f83-bb7a-032f43a69121"/>
    <s v="D11"/>
    <x v="20"/>
    <s v="BLUE.AOS.S2"/>
    <n v="34.448447999999999"/>
    <n v="-96.622795999999994"/>
    <n v="1"/>
    <n v="10"/>
    <n v="288.3"/>
    <n v="1"/>
    <s v="WGS84"/>
    <s v=""/>
    <s v=""/>
    <s v=""/>
    <s v=""/>
    <s v=""/>
    <x v="1869"/>
    <s v="stream"/>
    <s v=""/>
    <s v="Y"/>
    <s v="BLUE.SS.20210817"/>
    <s v=""/>
    <s v="BLUE.20210817"/>
    <s v="Grab"/>
    <n v="7.57"/>
    <n v="87"/>
    <n v="557"/>
    <n v="22.1"/>
    <s v="NEON.DOC.003044vD"/>
    <s v=""/>
    <s v=""/>
    <s v=""/>
    <s v=""/>
    <s v=""/>
    <s v="0000-0003-3231-8913"/>
    <s v="0000-0003-4899-6153"/>
    <s v=""/>
  </r>
  <r>
    <s v="NEON.D11.BLUE.DP1.20138.001.amc_fieldSuperParent.2021-09.expanded.20231228T010050Z.csv"/>
    <s v="ef9011c4-f384-4af8-b91f-828d8a670354"/>
    <s v="D11"/>
    <x v="20"/>
    <s v="BLUE.AOS.S2"/>
    <n v="34.448447999999999"/>
    <n v="-96.622795999999994"/>
    <n v="1"/>
    <n v="10"/>
    <n v="288.3"/>
    <n v="1"/>
    <s v="WGS84"/>
    <s v=""/>
    <s v=""/>
    <s v=""/>
    <s v=""/>
    <s v=""/>
    <x v="1870"/>
    <s v="stream"/>
    <s v=""/>
    <s v="Y"/>
    <s v="BLUE.SS.20210914"/>
    <s v=""/>
    <s v="BLUE.20210914"/>
    <s v="Grab"/>
    <n v="9.84"/>
    <n v="114"/>
    <n v="568"/>
    <n v="22.5"/>
    <s v="NEON.DOC.003044vD"/>
    <s v=""/>
    <s v=""/>
    <s v=""/>
    <s v=""/>
    <s v=""/>
    <s v="0000-0003-3231-8913"/>
    <s v="0000-0003-4899-6153"/>
    <s v=""/>
  </r>
  <r>
    <s v="NEON.D11.BLUE.DP1.20138.001.amc_fieldSuperParent.2021-10.expanded.20231228T004337Z.csv"/>
    <s v="9f8be096-e21c-4509-b49c-a7d5928b26c7"/>
    <s v="D11"/>
    <x v="20"/>
    <s v="BLUE.AOS.S2"/>
    <n v="34.448447999999999"/>
    <n v="-96.622795999999994"/>
    <n v="1"/>
    <n v="10"/>
    <n v="288.3"/>
    <n v="1"/>
    <s v="WGS84"/>
    <s v=""/>
    <s v=""/>
    <s v=""/>
    <s v=""/>
    <s v=""/>
    <x v="1871"/>
    <s v="stream"/>
    <s v=""/>
    <s v="Y"/>
    <s v="BLUE.SS.20211019"/>
    <s v=""/>
    <s v="BLUE.20211019"/>
    <s v="Grab"/>
    <n v="8.84"/>
    <n v="91"/>
    <n v="558"/>
    <n v="16.7"/>
    <s v="NEON.DOC.003044vD"/>
    <s v=""/>
    <s v=""/>
    <s v=""/>
    <s v=""/>
    <s v=""/>
    <s v="0000-0003-3231-8913"/>
    <s v="0000-0003-4899-6153"/>
    <s v=""/>
  </r>
  <r>
    <s v="NEON.D11.BLUE.DP1.20138.001.amc_fieldSuperParent.2021-11.expanded.20231227T234216Z.csv"/>
    <s v="2c637a9e-617c-46b1-963b-c957eee4bb99"/>
    <s v="D11"/>
    <x v="20"/>
    <s v="BLUE.AOS.S2"/>
    <n v="34.448447999999999"/>
    <n v="-96.622795999999994"/>
    <n v="1"/>
    <n v="10"/>
    <n v="288.3"/>
    <n v="1"/>
    <s v="WGS84"/>
    <s v=""/>
    <s v=""/>
    <s v=""/>
    <s v=""/>
    <s v=""/>
    <x v="1872"/>
    <s v="stream"/>
    <s v=""/>
    <s v="Y"/>
    <s v="BLUE.SS.20211109"/>
    <s v=""/>
    <s v="BLUE.20211109"/>
    <s v="Grab"/>
    <n v="10.09"/>
    <n v="106"/>
    <n v="564"/>
    <n v="16.7"/>
    <s v="NEON.DOC.003044vD"/>
    <s v=""/>
    <s v=""/>
    <s v=""/>
    <s v=""/>
    <s v=""/>
    <s v="0000-0003-3231-8913"/>
    <s v="0000-0003-4899-6153"/>
    <s v=""/>
  </r>
  <r>
    <s v="NEON.D11.BLUE.DP1.20138.001.amc_fieldSuperParent.2021-12.expanded.20231228T015626Z.csv"/>
    <s v="8005e140-87e5-47e1-8c25-dc6e7816e55a"/>
    <s v="D11"/>
    <x v="20"/>
    <s v="BLUE.AOS.S2"/>
    <n v="34.448447999999999"/>
    <n v="-96.622795999999994"/>
    <n v="1"/>
    <n v="10"/>
    <n v="288.3"/>
    <n v="1"/>
    <s v="WGS84"/>
    <s v=""/>
    <s v=""/>
    <s v=""/>
    <s v=""/>
    <s v=""/>
    <x v="1873"/>
    <s v="stream"/>
    <s v=""/>
    <s v="Y"/>
    <s v="BLUE.SS.20211214"/>
    <s v=""/>
    <s v="BLUE.20211214"/>
    <s v="Grab"/>
    <n v="10.82"/>
    <n v="111"/>
    <n v="563"/>
    <n v="15.1"/>
    <s v="NEON.DOC.003044vD"/>
    <s v=""/>
    <s v=""/>
    <s v=""/>
    <s v=""/>
    <s v=""/>
    <s v="0000-0002-1844-4553"/>
    <s v="0000-0003-3231-8913"/>
    <s v=""/>
  </r>
  <r>
    <s v="NEON.D11.BLUE.DP1.20138.001.amc_fieldSuperParent.2022-01.expanded.20231229T055306Z.csv"/>
    <s v="9880f319-2a29-4da2-8448-17e152008283"/>
    <s v="D11"/>
    <x v="20"/>
    <s v="BLUE.AOS.S2"/>
    <n v="34.448447999999999"/>
    <n v="-96.622795999999994"/>
    <n v="1"/>
    <n v="10"/>
    <n v="288.3"/>
    <n v="1"/>
    <s v="WGS84"/>
    <s v=""/>
    <s v=""/>
    <s v=""/>
    <s v=""/>
    <s v=""/>
    <x v="1874"/>
    <s v="stream"/>
    <s v=""/>
    <s v="Y"/>
    <s v="BLUE.SS.20220111"/>
    <s v=""/>
    <s v="BLUE.20220111"/>
    <s v="Grab"/>
    <n v="11.38"/>
    <n v="101"/>
    <n v="566"/>
    <n v="9.4"/>
    <s v="NEON.DOC.003044vD"/>
    <s v=""/>
    <s v=""/>
    <s v=""/>
    <s v=""/>
    <s v=""/>
    <s v="0000-0003-3231-8913"/>
    <s v="0000-0002-1844-4553"/>
    <s v=""/>
  </r>
  <r>
    <s v="NEON.D11.BLUE.DP1.20138.001.amc_fieldSuperParent.2022-02.expanded.20231229T045615Z.csv"/>
    <s v="319d2093-a03e-453d-8276-b539074e1fba"/>
    <s v="D11"/>
    <x v="20"/>
    <s v="BLUE.AOS.S2"/>
    <n v="34.448447999999999"/>
    <n v="-96.622795999999994"/>
    <n v="1"/>
    <n v="10"/>
    <n v="288.3"/>
    <n v="1"/>
    <s v="WGS84"/>
    <s v=""/>
    <s v=""/>
    <s v=""/>
    <s v=""/>
    <s v=""/>
    <x v="1875"/>
    <s v="stream"/>
    <s v=""/>
    <s v="Y"/>
    <s v="BLUE.SS.20220208"/>
    <s v=""/>
    <s v="BLUE.20220208"/>
    <s v="Grab"/>
    <n v="12.25"/>
    <n v="114"/>
    <n v="561"/>
    <n v="10.9"/>
    <s v="NEON.DOC.003044vD"/>
    <s v=""/>
    <s v=""/>
    <s v=""/>
    <s v=""/>
    <s v=""/>
    <s v="0000-0002-1844-4553"/>
    <s v="0000-0003-4899-6153"/>
    <s v=""/>
  </r>
  <r>
    <s v="NEON.D11.BLUE.DP1.20138.001.amc_fieldSuperParent.2022-03.expanded.20231229T041628Z.csv"/>
    <s v="4ce663f7-4e75-4618-91fb-6f9e2f5fe706"/>
    <s v="D11"/>
    <x v="20"/>
    <s v="BLUE.AOS.S2"/>
    <n v="34.448447999999999"/>
    <n v="-96.622795999999994"/>
    <n v="1"/>
    <n v="10"/>
    <n v="288.3"/>
    <n v="1"/>
    <s v="WGS84"/>
    <s v=""/>
    <s v=""/>
    <s v=""/>
    <s v=""/>
    <s v=""/>
    <x v="1876"/>
    <s v="stream"/>
    <s v=""/>
    <s v="Y"/>
    <s v="BLUE.SS.20220315"/>
    <s v=""/>
    <s v="BLUE.20220315"/>
    <s v="Grab"/>
    <n v="9.2100000000000009"/>
    <n v="92"/>
    <n v="428.8"/>
    <n v="14.1"/>
    <s v="NEON.DOC.003044vD"/>
    <s v=""/>
    <s v=""/>
    <s v=""/>
    <s v=""/>
    <s v=""/>
    <s v="0000-0003-4899-6153"/>
    <s v="0000-0001-8237-5292"/>
    <s v=""/>
  </r>
  <r>
    <s v="NEON.D11.BLUE.DP1.20138.001.amc_fieldSuperParent.2022-04.expanded.20231229T044014Z.csv"/>
    <s v="a03a7865-ec53-433d-8f00-d5ecdb171e02"/>
    <s v="D11"/>
    <x v="20"/>
    <s v="BLUE.AOS.S2"/>
    <n v="34.448447999999999"/>
    <n v="-96.622795999999994"/>
    <n v="1"/>
    <n v="10"/>
    <n v="288.3"/>
    <n v="1"/>
    <s v="WGS84"/>
    <s v=""/>
    <s v=""/>
    <s v=""/>
    <s v=""/>
    <s v=""/>
    <x v="1877"/>
    <s v="stream"/>
    <s v=""/>
    <s v="Y"/>
    <s v="BLUE.SS.20220412"/>
    <s v=""/>
    <s v="BLUE.20220412"/>
    <s v="Grab"/>
    <n v="9.64"/>
    <n v="113"/>
    <n v="562"/>
    <n v="21"/>
    <s v="NEON.DOC.003044vD"/>
    <s v=""/>
    <s v=""/>
    <s v=""/>
    <s v=""/>
    <s v=""/>
    <s v="0000-0001-8237-5292"/>
    <s v="0000-0002-1844-4553"/>
    <s v=""/>
  </r>
  <r>
    <s v="NEON.D11.BLUE.DP1.20138.001.amc_fieldSuperParent.2022-05.expanded.20231229T043144Z.csv"/>
    <s v="f26dadef-7680-4d5f-bd39-1b0077f37f54"/>
    <s v="D11"/>
    <x v="20"/>
    <s v="BLUE.AOS.S2"/>
    <n v="34.448447999999999"/>
    <n v="-96.622795999999994"/>
    <n v="1"/>
    <n v="10"/>
    <n v="288.3"/>
    <n v="1"/>
    <s v="WGS84"/>
    <s v=""/>
    <s v=""/>
    <s v=""/>
    <s v=""/>
    <s v=""/>
    <x v="1878"/>
    <s v="stream"/>
    <s v=""/>
    <s v="Y"/>
    <s v="BLUE.SS.20220517"/>
    <s v=""/>
    <s v="BLUE.20220517"/>
    <s v="Grab"/>
    <n v="6.54"/>
    <n v="77"/>
    <n v="579"/>
    <n v="21.7"/>
    <s v="NEON.DOC.003044vD"/>
    <s v=""/>
    <s v=""/>
    <s v=""/>
    <s v=""/>
    <s v=""/>
    <s v="0000-0002-1844-4553"/>
    <s v="0000-0002-5328-740X"/>
    <s v=""/>
  </r>
  <r>
    <s v="NEON.D11.BLUE.DP1.20138.001.amc_fieldSuperParent.2022-06.expanded.20231229T050942Z.csv"/>
    <s v="dfe311fd-d03c-46fb-8558-e6b316b858fa"/>
    <s v="D11"/>
    <x v="20"/>
    <s v="BLUE.AOS.S2"/>
    <n v="34.448447999999999"/>
    <n v="-96.622795999999994"/>
    <n v="1"/>
    <n v="10"/>
    <n v="288.3"/>
    <n v="1"/>
    <s v="WGS84"/>
    <s v=""/>
    <s v=""/>
    <s v=""/>
    <s v=""/>
    <s v=""/>
    <x v="1879"/>
    <s v="stream"/>
    <s v=""/>
    <s v="Y"/>
    <s v="BLUE.SS.20220628"/>
    <s v=""/>
    <s v="BLUE.20220628"/>
    <s v="Grab"/>
    <n v="8.4499999999999993"/>
    <n v="97"/>
    <n v="556"/>
    <n v="21.1"/>
    <s v="NEON.DOC.003044vD"/>
    <s v=""/>
    <s v=""/>
    <s v=""/>
    <s v=""/>
    <s v=""/>
    <s v="0000-0001-8237-5292"/>
    <s v="0000-0002-1116-8058"/>
    <s v=""/>
  </r>
  <r>
    <s v="NEON.D11.BLUE.DP1.20138.001.amc_fieldSuperParent.2022-07.expanded.20231229T035046Z.csv"/>
    <s v="140bb552-c45f-4491-81be-69eb8d485892"/>
    <s v="D11"/>
    <x v="20"/>
    <s v="BLUE.AOS.S2"/>
    <n v="34.448447999999999"/>
    <n v="-96.622795999999994"/>
    <n v="1"/>
    <n v="10"/>
    <n v="288.3"/>
    <n v="1"/>
    <s v="WGS84"/>
    <s v=""/>
    <s v=""/>
    <s v=""/>
    <s v=""/>
    <s v=""/>
    <x v="1880"/>
    <s v="stream"/>
    <s v=""/>
    <s v="Y"/>
    <s v="BLUE.SS.20220712"/>
    <s v=""/>
    <s v="BLUE.20220712"/>
    <s v="Grab"/>
    <n v="9.0299999999999994"/>
    <n v="114"/>
    <n v="564"/>
    <n v="25.3"/>
    <s v="NEON.DOC.003044vD"/>
    <s v=""/>
    <s v=""/>
    <s v=""/>
    <s v=""/>
    <s v=""/>
    <s v="0000-0001-5044-971X"/>
    <s v="0000-0001-8237-5292"/>
    <s v=""/>
  </r>
  <r>
    <s v="NEON.D11.BLUE.DP1.20138.001.amc_fieldSuperParent.2022-08.expanded.20231229T042030Z.csv"/>
    <s v="0c14e854-0786-439d-8df4-4c1e25400fe0"/>
    <s v="D11"/>
    <x v="20"/>
    <s v="BLUE.AOS.S2"/>
    <n v="34.448447999999999"/>
    <n v="-96.622795999999994"/>
    <n v="1"/>
    <n v="10"/>
    <n v="288.3"/>
    <n v="1"/>
    <s v="WGS84"/>
    <s v=""/>
    <s v=""/>
    <s v=""/>
    <s v=""/>
    <s v=""/>
    <x v="1881"/>
    <s v="stream"/>
    <s v=""/>
    <s v="Y"/>
    <s v="BLUE.SS.20220809"/>
    <s v=""/>
    <s v="BLUE.20220809"/>
    <s v="Grab"/>
    <n v="8.15"/>
    <n v="97"/>
    <n v="566"/>
    <n v="22.5"/>
    <s v="NEON.DOC.003044vE"/>
    <s v=""/>
    <s v=""/>
    <s v=""/>
    <s v=""/>
    <s v=""/>
    <s v="0000-0001-8237-5292"/>
    <s v="0000-0002-1844-4553"/>
    <s v=""/>
  </r>
  <r>
    <s v="NEON.D11.BLUE.DP1.20138.001.amc_fieldSuperParent.2022-09.expanded.20231229T055856Z.csv"/>
    <s v="cb7231ef-466a-494d-94f4-c11d7bf6e8e2"/>
    <s v="D11"/>
    <x v="20"/>
    <s v="BLUE.AOS.S2"/>
    <n v="34.448447999999999"/>
    <n v="-96.622795999999994"/>
    <n v="1"/>
    <n v="10"/>
    <n v="288.3"/>
    <n v="1"/>
    <s v="WGS84"/>
    <s v=""/>
    <s v=""/>
    <s v=""/>
    <s v=""/>
    <s v=""/>
    <x v="1882"/>
    <s v="stream"/>
    <s v=""/>
    <s v="Y"/>
    <s v="BLUE.SS.20220913"/>
    <s v=""/>
    <s v="BLUE.20220913"/>
    <s v="Grab"/>
    <n v="9.61"/>
    <n v="109"/>
    <n v="561"/>
    <n v="19.8"/>
    <s v="NEON.DOC.003044vE"/>
    <s v=""/>
    <s v=""/>
    <s v=""/>
    <s v=""/>
    <s v=""/>
    <s v="0000-0001-8237-5292"/>
    <s v="0000-0001-8237-5292"/>
    <s v=""/>
  </r>
  <r>
    <s v="NEON.D11.BLUE.DP1.20138.001.amc_fieldSuperParent.2022-10.expanded.20231229T061509Z.csv"/>
    <s v="f99045a5-1f3c-4559-99e1-efd18963cc33"/>
    <s v="D11"/>
    <x v="20"/>
    <s v="BLUE.AOS.S2"/>
    <n v="34.448447999999999"/>
    <n v="-96.622795999999994"/>
    <n v="1"/>
    <n v="10"/>
    <n v="288.3"/>
    <n v="1"/>
    <s v="WGS84"/>
    <s v=""/>
    <s v=""/>
    <s v=""/>
    <s v=""/>
    <s v=""/>
    <x v="1883"/>
    <s v="stream"/>
    <s v=""/>
    <s v="Y"/>
    <s v="BLUE.SS.20221004"/>
    <s v=""/>
    <s v="BLUE.20221004"/>
    <s v="Grab"/>
    <n v="10.02"/>
    <n v="112"/>
    <n v="579"/>
    <n v="19"/>
    <s v="NEON.DOC.003044vE"/>
    <s v=""/>
    <s v=""/>
    <s v=""/>
    <s v=""/>
    <s v=""/>
    <s v="0000-0002-1844-4553"/>
    <s v="0000-0001-8237-5292"/>
    <s v=""/>
  </r>
  <r>
    <s v="NEON.D11.BLUE.DP1.20138.001.amc_fieldSuperParent.2022-11.expanded.20231229T040234Z.csv"/>
    <s v="fb6f467c-933b-4d47-b085-23a0fdd6aac1"/>
    <s v="D11"/>
    <x v="20"/>
    <s v="BLUE.AOS.S2"/>
    <n v="34.448447999999999"/>
    <n v="-96.622795999999994"/>
    <n v="1"/>
    <n v="10"/>
    <n v="288.3"/>
    <n v="1"/>
    <s v="WGS84"/>
    <s v=""/>
    <s v=""/>
    <s v=""/>
    <s v=""/>
    <s v=""/>
    <x v="1884"/>
    <s v="stream"/>
    <s v=""/>
    <s v="Y"/>
    <s v="BLUE.SS.20221108"/>
    <s v=""/>
    <s v="BLUE.20221108"/>
    <s v="Grab"/>
    <n v="7.91"/>
    <n v="85"/>
    <n v="589"/>
    <n v="17.600000000000001"/>
    <s v="NEON.DOC.003044vE"/>
    <s v=""/>
    <s v=""/>
    <s v=""/>
    <s v=""/>
    <s v=""/>
    <s v="0000-0001-8237-5292"/>
    <s v="0000-0002-1844-4553"/>
    <s v=""/>
  </r>
  <r>
    <s v="NEON.D11.BLUE.DP1.20138.001.amc_fieldSuperParent.2022-12.expanded.20231229T040610Z.csv"/>
    <s v="24caef37-4fb4-44f8-9c8e-2c8fdea98e84"/>
    <s v="D11"/>
    <x v="20"/>
    <s v="BLUE.AOS.S2"/>
    <n v="34.448447999999999"/>
    <n v="-96.622795999999994"/>
    <n v="1"/>
    <n v="10"/>
    <n v="288.3"/>
    <n v="1"/>
    <s v="WGS84"/>
    <s v=""/>
    <s v=""/>
    <s v=""/>
    <s v=""/>
    <s v=""/>
    <x v="1885"/>
    <s v="stream"/>
    <s v=""/>
    <s v="Y"/>
    <s v="BLUE.SS.20221213"/>
    <s v=""/>
    <s v="BLUE.20221213"/>
    <s v="Grab"/>
    <n v="9.99"/>
    <n v="105"/>
    <n v="498"/>
    <n v="15.6"/>
    <s v="NEON.DOC.003044vE"/>
    <s v=""/>
    <s v=""/>
    <s v=""/>
    <s v=""/>
    <s v=""/>
    <s v="0000-0001-8237-5292"/>
    <s v="0000-0002-1844-4553"/>
    <s v=""/>
  </r>
  <r>
    <s v="NEON.D11.BLUE.DP1.20138.001.amc_fieldSuperParent.2023-01.expanded.20231229T154852Z.csv"/>
    <s v="b804d7c9-276d-4c12-8577-c2220097beb5"/>
    <s v="D11"/>
    <x v="20"/>
    <s v="BLUE.AOS.S2"/>
    <n v="34.448447999999999"/>
    <n v="-96.622795999999994"/>
    <n v="1"/>
    <n v="10"/>
    <n v="288.3"/>
    <n v="1"/>
    <s v="WGS84"/>
    <s v=""/>
    <s v=""/>
    <s v=""/>
    <s v=""/>
    <s v=""/>
    <x v="1886"/>
    <s v="stream"/>
    <s v=""/>
    <s v="Y"/>
    <s v="BLUE.SS.20230110"/>
    <s v=""/>
    <s v="BLUE.20230110"/>
    <s v="Grab"/>
    <n v="10.56"/>
    <n v="103"/>
    <n v="591"/>
    <n v="12.5"/>
    <s v="NEON.DOC.003044vE"/>
    <s v=""/>
    <s v=""/>
    <s v=""/>
    <s v=""/>
    <s v=""/>
    <s v="0000-0002-8085-4297"/>
    <s v="0000-0002-1844-4553"/>
    <s v=""/>
  </r>
  <r>
    <s v="NEON.D11.BLUE.DP1.20138.001.amc_fieldSuperParent.2023-03.expanded.20231229T160820Z.csv"/>
    <s v="29b17a21-4080-4ffd-9cce-14f45a104500"/>
    <s v="D11"/>
    <x v="20"/>
    <s v="BLUE.AOS.S2"/>
    <n v="34.448447999999999"/>
    <n v="-96.622795999999994"/>
    <n v="1"/>
    <n v="10"/>
    <n v="288.3"/>
    <n v="1"/>
    <s v="WGS84"/>
    <s v=""/>
    <s v=""/>
    <s v=""/>
    <s v=""/>
    <s v=""/>
    <x v="1887"/>
    <s v="stream"/>
    <s v=""/>
    <s v="Y"/>
    <s v="BLUE.SS.20230301"/>
    <s v=""/>
    <s v="BLUE.20230301"/>
    <s v="Grab"/>
    <n v="8.52"/>
    <n v="86"/>
    <n v="495"/>
    <n v="14.3"/>
    <s v="NEON.DOC.003044vE"/>
    <s v=""/>
    <s v=""/>
    <s v=""/>
    <s v=""/>
    <s v=""/>
    <s v="0000-0003-1438-9996"/>
    <s v="0000-0003-1438-9996"/>
    <s v=""/>
  </r>
  <r>
    <s v="NEON.D11.BLUE.DP1.20138.001.amc_fieldSuperParent.2023-03.expanded.20231229T160820Z.csv"/>
    <s v="e15c5ab6-56d3-4815-aae6-9707989f5cdf"/>
    <s v="D11"/>
    <x v="20"/>
    <s v="BLUE.AOS.S2"/>
    <n v="34.448447999999999"/>
    <n v="-96.622795999999994"/>
    <n v="1"/>
    <n v="10"/>
    <n v="288.3"/>
    <n v="1"/>
    <s v="WGS84"/>
    <s v=""/>
    <s v=""/>
    <s v=""/>
    <s v=""/>
    <s v=""/>
    <x v="1888"/>
    <s v="stream"/>
    <s v=""/>
    <s v="Y"/>
    <s v="BLUE.SS.20230314"/>
    <s v=""/>
    <s v="BLUE.20230314"/>
    <s v="Grab"/>
    <n v="10.5"/>
    <n v="102"/>
    <n v="557"/>
    <n v="13.8"/>
    <s v="NEON.DOC.003044vE"/>
    <s v=""/>
    <s v=""/>
    <s v=""/>
    <s v=""/>
    <s v=""/>
    <s v="0000-0003-1438-9996"/>
    <s v="0009-0006-9838-9190"/>
    <s v=""/>
  </r>
  <r>
    <s v="NEON.D11.BLUE.DP1.20138.001.amc_fieldSuperParent.2023-04.expanded.20231229T161312Z.csv"/>
    <s v="a961cf25-5558-419d-a00c-ea90e1c52ef4"/>
    <s v="D11"/>
    <x v="20"/>
    <s v="BLUE.AOS.S2"/>
    <n v="34.448447999999999"/>
    <n v="-96.622795999999994"/>
    <n v="1"/>
    <n v="10"/>
    <n v="288.3"/>
    <n v="1"/>
    <s v="WGS84"/>
    <s v=""/>
    <s v=""/>
    <s v=""/>
    <s v=""/>
    <s v=""/>
    <x v="1889"/>
    <s v="stream"/>
    <s v=""/>
    <s v="Y"/>
    <s v="BLUE.SS.20230411"/>
    <s v=""/>
    <s v="BLUE.20230411"/>
    <s v="Grab"/>
    <n v="10.3"/>
    <n v="113"/>
    <n v="485"/>
    <n v="18.2"/>
    <s v="NEON.DOC.003044vE"/>
    <s v=""/>
    <s v=""/>
    <s v=""/>
    <s v=""/>
    <s v=""/>
    <s v="0009-0006-9838-9190"/>
    <s v="0000-0003-1438-9996"/>
    <s v=""/>
  </r>
  <r>
    <s v="NEON.D11.BLUE.DP1.20138.001.amc_fieldSuperParent.2023-05.expanded.20231229T154031Z.csv"/>
    <s v="56a2b43f-2411-4122-b0cb-9797427d750d"/>
    <s v="D11"/>
    <x v="20"/>
    <s v="BLUE.AOS.S2"/>
    <n v="34.448447999999999"/>
    <n v="-96.622795999999994"/>
    <n v="1"/>
    <n v="10"/>
    <n v="288.3"/>
    <n v="1"/>
    <s v="WGS84"/>
    <s v=""/>
    <s v=""/>
    <s v=""/>
    <s v=""/>
    <s v=""/>
    <x v="1890"/>
    <s v="stream"/>
    <s v=""/>
    <s v="Y"/>
    <s v="BLUE.SS.20230516"/>
    <s v=""/>
    <s v="BLUE.20230516"/>
    <s v="Grab"/>
    <n v="8.01"/>
    <n v="93"/>
    <n v="558"/>
    <n v="21"/>
    <s v="NEON.DOC.003044vE"/>
    <s v=""/>
    <s v=""/>
    <s v=""/>
    <s v=""/>
    <s v=""/>
    <s v="0000-0003-1438-9996"/>
    <s v="0000-0003-1438-9996"/>
    <s v="pH meter not working. Titrations not completed."/>
  </r>
  <r>
    <s v="NEON.D11.BLUE.DP1.20138.001.amc_fieldSuperParent.2023-06.expanded.20231229T160245Z.csv"/>
    <s v="9a36c4fb-9be5-40a1-80f2-4aa59488952f"/>
    <s v="D11"/>
    <x v="20"/>
    <s v="BLUE.AOS.S2"/>
    <n v="34.448447999999999"/>
    <n v="-96.622795999999994"/>
    <n v="1"/>
    <n v="10"/>
    <n v="288.3"/>
    <n v="1"/>
    <s v="WGS84"/>
    <s v=""/>
    <s v=""/>
    <s v=""/>
    <s v=""/>
    <s v=""/>
    <x v="1891"/>
    <s v="stream"/>
    <s v=""/>
    <s v="Y"/>
    <s v="BLUE.SS.20230613"/>
    <s v=""/>
    <s v="BLUE.20230613"/>
    <s v="Grab"/>
    <n v="8.24"/>
    <n v="94"/>
    <n v="557"/>
    <n v="19.8"/>
    <s v="NEON.DOC.003044vE"/>
    <s v=""/>
    <s v=""/>
    <s v=""/>
    <s v=""/>
    <s v=""/>
    <s v="0000-0003-1438-9996"/>
    <s v="0000-0003-1438-9996"/>
    <s v=""/>
  </r>
  <r>
    <s v="NEON.D11.BLUE.DP1.20138.001.amc_fieldSuperParent.2023-07.expanded.20231229T163539Z.csv"/>
    <s v="6baedb3d-eab8-42be-abb0-203a13b18d57"/>
    <s v="D11"/>
    <x v="20"/>
    <s v="BLUE.AOS.S2"/>
    <n v="34.448447999999999"/>
    <n v="-96.622795999999994"/>
    <n v="1"/>
    <n v="10"/>
    <n v="288.3"/>
    <n v="1"/>
    <s v="WGS84"/>
    <s v=""/>
    <s v=""/>
    <s v=""/>
    <s v=""/>
    <s v=""/>
    <x v="1892"/>
    <s v="stream"/>
    <s v=""/>
    <s v="Y"/>
    <s v="BLUE.SS.20230711"/>
    <s v=""/>
    <s v="BLUE.20230711"/>
    <s v="Grab"/>
    <n v="6.99"/>
    <n v="81"/>
    <n v="367.5"/>
    <n v="22.3"/>
    <s v="NEON.DOC.003044vE"/>
    <s v=""/>
    <s v=""/>
    <s v=""/>
    <s v=""/>
    <s v=""/>
    <s v="0009-0001-0347-4936"/>
    <s v="0000-0002-8085-4297"/>
    <s v=""/>
  </r>
  <r>
    <s v="NEON.D11.BLUE.DP1.20138.001.amc_fieldSuperParent.2023-08.expanded.20231229T153604Z.csv"/>
    <s v="83f71022-4e57-4609-b739-ab44e1e591f1"/>
    <s v="D11"/>
    <x v="20"/>
    <s v="BLUE.AOS.S2"/>
    <n v="34.448447999999999"/>
    <n v="-96.622795999999994"/>
    <n v="1"/>
    <n v="10"/>
    <n v="288.3"/>
    <n v="1"/>
    <s v="WGS84"/>
    <s v=""/>
    <s v=""/>
    <s v=""/>
    <s v=""/>
    <s v=""/>
    <x v="1893"/>
    <s v="stream"/>
    <s v=""/>
    <s v="Y"/>
    <s v="BLUE.SS.20230823"/>
    <s v=""/>
    <s v="BLUE.20230823"/>
    <s v="Grab"/>
    <n v="8.41"/>
    <n v="102"/>
    <n v="588"/>
    <n v="25.1"/>
    <s v="NEON.DOC.003044vE"/>
    <s v=""/>
    <s v=""/>
    <s v=""/>
    <s v=""/>
    <s v=""/>
    <s v="0000-0003-1438-9996"/>
    <s v="0009-0001-0347-4936"/>
    <s v="Assisted by Matt Keorner"/>
  </r>
  <r>
    <s v="NEON.D11.BLUE.DP1.20138.001.amc_fieldSuperParent.2023-09.expanded.20231229T153803Z.csv"/>
    <s v="8e8d1004-aab4-493e-9879-dddd90a176af"/>
    <s v="D11"/>
    <x v="20"/>
    <s v="BLUE.AOS.S2"/>
    <n v="34.448447999999999"/>
    <n v="-96.622795999999994"/>
    <n v="1"/>
    <n v="10"/>
    <n v="288.3"/>
    <n v="1"/>
    <s v="WGS84"/>
    <s v=""/>
    <s v=""/>
    <s v=""/>
    <s v=""/>
    <s v=""/>
    <x v="1894"/>
    <s v="stream"/>
    <s v=""/>
    <s v="Y"/>
    <s v="BLUE.SS.20230913"/>
    <s v=""/>
    <s v="BLUE.20230913"/>
    <s v="Grab"/>
    <n v="7.83"/>
    <n v="86"/>
    <n v="573"/>
    <n v="19.600000000000001"/>
    <s v="NEON.DOC.003044vE"/>
    <s v=""/>
    <s v=""/>
    <s v=""/>
    <s v=""/>
    <s v=""/>
    <s v="0000-0003-1438-9996"/>
    <s v="0000-0003-1438-9996"/>
    <s v=""/>
  </r>
  <r>
    <s v="NEON.D11.BLUE.DP1.20138.001.amc_fieldSuperParent.2023-10.expanded.20231229T153836Z.csv"/>
    <s v="c4460d59-07b1-47c6-b71d-5ba60db4d5c4"/>
    <s v="D11"/>
    <x v="20"/>
    <s v="BLUE.AOS.S2"/>
    <n v="34.448447999999999"/>
    <n v="-96.622795999999994"/>
    <n v="1"/>
    <n v="10"/>
    <n v="288.3"/>
    <n v="1"/>
    <s v="WGS84"/>
    <s v=""/>
    <s v=""/>
    <s v=""/>
    <s v=""/>
    <s v=""/>
    <x v="1895"/>
    <s v="stream"/>
    <s v=""/>
    <s v="Y"/>
    <s v="BLUE.SS.20231010"/>
    <s v=""/>
    <s v="BLUE.20231010"/>
    <s v="Grab"/>
    <n v="8.1999999999999993"/>
    <n v="85"/>
    <n v="567"/>
    <n v="17.600000000000001"/>
    <s v="NEON.DOC.003044vE"/>
    <s v=""/>
    <s v=""/>
    <s v=""/>
    <s v=""/>
    <s v=""/>
    <s v="0000-0003-1438-9996"/>
    <s v="0009-0001-0347-4936"/>
    <s v=""/>
  </r>
  <r>
    <s v="NEON.D11.BLUE.DP1.20138.001.amc_fieldSuperParent.2023-11.expanded.20231229T160514Z.csv"/>
    <s v="f30e5600-d5fb-40cc-96df-5b26aa227d3b"/>
    <s v="D11"/>
    <x v="20"/>
    <s v="BLUE.AOS.S2"/>
    <n v="34.448447999999999"/>
    <n v="-96.622795999999994"/>
    <n v="1"/>
    <n v="10"/>
    <n v="288.3"/>
    <n v="1"/>
    <s v="WGS84"/>
    <s v=""/>
    <s v=""/>
    <s v=""/>
    <s v=""/>
    <s v=""/>
    <x v="1896"/>
    <s v="stream"/>
    <s v=""/>
    <s v="Y"/>
    <s v="BLUE.SS.20231109"/>
    <s v=""/>
    <s v="BLUE.20231109"/>
    <s v="Grab"/>
    <n v="7.1"/>
    <n v="72"/>
    <n v="554"/>
    <n v="16.8"/>
    <s v="NEON.DOC.003044vE"/>
    <s v=""/>
    <s v=""/>
    <s v=""/>
    <s v=""/>
    <s v=""/>
    <s v="0009-0001-0347-4936"/>
    <s v="0000-0003-1438-9996"/>
    <s v=""/>
  </r>
  <r>
    <s v="NEON.D11.BLUE.DP1.20138.001.amc_fieldSuperParent.2023-12.expanded.20240130T233707Z.csv"/>
    <s v="c8d90d15-b15d-42e9-a7c2-afba0ba9bb5f"/>
    <s v="D11"/>
    <x v="20"/>
    <s v="BLUE.AOS.S2"/>
    <n v="34.448447999999999"/>
    <n v="-96.622795999999994"/>
    <n v="1"/>
    <n v="10"/>
    <n v="288.3"/>
    <n v="1"/>
    <s v="WGS84"/>
    <s v=""/>
    <s v=""/>
    <s v=""/>
    <s v=""/>
    <s v=""/>
    <x v="1897"/>
    <s v="stream"/>
    <s v="other"/>
    <s v="N"/>
    <s v="BLUE.SS.20231205"/>
    <s v=""/>
    <s v="BLUE.20231205"/>
    <s v=""/>
    <m/>
    <m/>
    <m/>
    <m/>
    <s v="NEON.DOC.003044vE"/>
    <s v=""/>
    <s v=""/>
    <s v=""/>
    <s v=""/>
    <s v=""/>
    <s v="0009-0001-0347-4936"/>
    <s v="0009-0001-0347-4936"/>
    <s v="Bout cancelled to prioritize geomorphology"/>
  </r>
  <r>
    <s v="NEON.D11.BLUE.DP1.20138.001.amc_fieldSuperParent.2023-12.expanded.20240130T233707Z.csv"/>
    <s v="b2384d39-8ec7-48d0-82f1-6a63887a0599"/>
    <s v="D11"/>
    <x v="20"/>
    <s v="BLUE.AOS.S2"/>
    <n v="34.448447999999999"/>
    <n v="-96.622795999999994"/>
    <n v="1"/>
    <n v="10"/>
    <n v="288.3"/>
    <n v="1"/>
    <s v="WGS84"/>
    <s v=""/>
    <s v=""/>
    <s v=""/>
    <s v=""/>
    <s v=""/>
    <x v="1898"/>
    <s v="stream"/>
    <s v=""/>
    <s v="Y"/>
    <s v="BLUE.SS.20231218"/>
    <s v=""/>
    <s v="BLUE.20231218"/>
    <s v="Grab"/>
    <n v="10.35"/>
    <n v="97"/>
    <n v="564"/>
    <n v="12.5"/>
    <s v="NEON.DOC.003044vE"/>
    <s v=""/>
    <s v=""/>
    <s v=""/>
    <s v=""/>
    <s v=""/>
    <s v="0000-0003-1438-9996"/>
    <s v="0000-0003-1438-9996"/>
    <s v=""/>
  </r>
  <r>
    <s v="NEON.D11.BLUE.DP1.20138.001.amc_fieldSuperParent.2024-01.expanded.20240219T181419Z.csv"/>
    <s v="f25442a5-5430-4850-a1b5-c6f8562f9312"/>
    <s v="D11"/>
    <x v="20"/>
    <s v="BLUE.AOS.S2"/>
    <n v="34.448447999999999"/>
    <n v="-96.622795999999994"/>
    <n v="1"/>
    <n v="10"/>
    <n v="288.3"/>
    <n v="1"/>
    <s v="WGS84"/>
    <s v=""/>
    <s v=""/>
    <s v=""/>
    <s v=""/>
    <s v=""/>
    <x v="1899"/>
    <s v="stream"/>
    <s v=""/>
    <s v="Y"/>
    <s v="BLUE.SS.20240109"/>
    <s v=""/>
    <s v="BLUE.20240109"/>
    <s v="Grab"/>
    <n v="10.5"/>
    <n v="91"/>
    <n v="571"/>
    <n v="9.6999999999999993"/>
    <s v="NEON.DOC.003044vE"/>
    <s v=""/>
    <s v=""/>
    <s v=""/>
    <s v=""/>
    <s v=""/>
    <s v="0000-0003-1438-9996"/>
    <s v="0000-0003-1438-9996"/>
    <s v=""/>
  </r>
  <r>
    <s v="NEON.D11.BLUE.DP1.20138.001.amc_fieldSuperParent.2024-02.expanded.20240325T220601Z.csv"/>
    <s v="fc8a7220-7dd8-461b-9814-f6f9e3ae6aef"/>
    <s v="D11"/>
    <x v="20"/>
    <s v="BLUE.AOS.S2"/>
    <n v="34.448447999999999"/>
    <n v="-96.622795999999994"/>
    <n v="1"/>
    <n v="10"/>
    <n v="288.3"/>
    <n v="1"/>
    <s v="WGS84"/>
    <s v=""/>
    <s v=""/>
    <s v=""/>
    <s v=""/>
    <s v=""/>
    <x v="1900"/>
    <s v="stream"/>
    <s v=""/>
    <s v="Y"/>
    <s v="BLUE.SS.20240215"/>
    <s v=""/>
    <s v="BLUE.20240215"/>
    <s v="Grab"/>
    <n v="12.3"/>
    <n v="124"/>
    <n v="562"/>
    <n v="15.6"/>
    <s v="NEON.DOC.003044vF"/>
    <s v=""/>
    <s v=""/>
    <s v=""/>
    <s v=""/>
    <s v=""/>
    <s v="0009-0001-0347-4936"/>
    <s v="0000-0003-1438-9996"/>
    <s v=""/>
  </r>
  <r>
    <s v="NEON.D11.PRIN.DP1.20138.001.amc_fieldSuperParent.2016-08.expanded.20231227T014017Z.csv"/>
    <s v="def2b1f0-c14f-4b72-95ea-25c013d4623a"/>
    <s v="D11"/>
    <x v="21"/>
    <s v="PRIN.AOS.S2"/>
    <n v="33.378430000000002"/>
    <n v="-97.781508000000002"/>
    <n v="1"/>
    <n v="10"/>
    <n v="251.1"/>
    <n v="1"/>
    <s v="WGS84"/>
    <s v=""/>
    <s v=""/>
    <s v=""/>
    <s v=""/>
    <s v=""/>
    <x v="1901"/>
    <s v="stream"/>
    <s v=""/>
    <s v=""/>
    <s v="PRIN.SS.20160830"/>
    <s v=""/>
    <s v="PRIN.20160830"/>
    <s v="Grab"/>
    <n v="6.56"/>
    <n v="83"/>
    <n v="792"/>
    <n v="26.2"/>
    <s v="NEON.DOC.003044vA"/>
    <s v=""/>
    <s v=""/>
    <s v=""/>
    <s v=""/>
    <s v=""/>
    <s v="lhostert@neoninc.org"/>
    <s v="agriffith@field-ops.org"/>
    <s v=""/>
  </r>
  <r>
    <s v="NEON.D11.PRIN.DP1.20138.001.amc_fieldSuperParent.2016-09.expanded.20231227T011836Z.csv"/>
    <s v="0dbe8789-bd71-431e-8221-dfa96b28e205"/>
    <s v="D11"/>
    <x v="21"/>
    <s v="PRIN.AOS.S2"/>
    <n v="33.378430000000002"/>
    <n v="-97.781508000000002"/>
    <n v="1"/>
    <n v="10"/>
    <n v="251.1"/>
    <n v="1"/>
    <s v="WGS84"/>
    <s v=""/>
    <s v=""/>
    <s v=""/>
    <s v=""/>
    <s v=""/>
    <x v="1902"/>
    <s v="stream"/>
    <s v=""/>
    <s v=""/>
    <s v="PRIN.SS.20160906"/>
    <s v=""/>
    <s v="PRIN.20160906"/>
    <s v="Grab"/>
    <n v="7.54"/>
    <n v="96"/>
    <n v="755"/>
    <n v="26.9"/>
    <s v="NEON.DOC.003044vA"/>
    <s v=""/>
    <s v=""/>
    <s v=""/>
    <s v=""/>
    <s v=""/>
    <s v="lhostert@neoninc.org"/>
    <s v="ghenson@field-ops.org"/>
    <s v=""/>
  </r>
  <r>
    <s v="NEON.D11.PRIN.DP1.20138.001.amc_fieldSuperParent.2016-09.expanded.20231227T011836Z.csv"/>
    <s v="08acd50e-dc54-4e07-8410-889c2cc0a3fa"/>
    <s v="D11"/>
    <x v="21"/>
    <s v="PRIN.AOS.S2"/>
    <n v="33.378430000000002"/>
    <n v="-97.781508000000002"/>
    <n v="1"/>
    <n v="10"/>
    <n v="251.1"/>
    <n v="1"/>
    <s v="WGS84"/>
    <s v=""/>
    <s v=""/>
    <s v=""/>
    <s v=""/>
    <s v=""/>
    <x v="1903"/>
    <s v="stream"/>
    <s v=""/>
    <s v=""/>
    <s v="PRIN.SS.20160915"/>
    <s v=""/>
    <s v="PRIN.20160915"/>
    <s v="Grab"/>
    <n v="5.98"/>
    <n v="70"/>
    <n v="797"/>
    <n v="23.7"/>
    <s v="NEON.DOC.003044vA"/>
    <s v=""/>
    <s v=""/>
    <s v=""/>
    <s v=""/>
    <s v=""/>
    <s v="lhostert@neoninc.org"/>
    <s v="ghenson@field-ops.org"/>
    <s v="volume of gas injected not recorded in field|volume of gas injected not recorded in field"/>
  </r>
  <r>
    <s v="NEON.D11.PRIN.DP1.20138.001.amc_fieldSuperParent.2016-10.expanded.20231227T020210Z.csv"/>
    <s v="73342339-a278-40cf-8ac2-60225a73b6d6"/>
    <s v="D11"/>
    <x v="21"/>
    <s v="PRIN.AOS.S2"/>
    <n v="33.378430000000002"/>
    <n v="-97.781508000000002"/>
    <n v="1"/>
    <n v="10"/>
    <n v="251.1"/>
    <n v="1"/>
    <s v="WGS84"/>
    <s v=""/>
    <s v=""/>
    <s v=""/>
    <s v=""/>
    <s v=""/>
    <x v="1904"/>
    <s v="stream"/>
    <s v=""/>
    <s v=""/>
    <s v="PRIN.SS.20161004"/>
    <s v=""/>
    <s v="PRIN.20161004"/>
    <s v="Grab"/>
    <n v="6.33"/>
    <n v="73"/>
    <n v="753"/>
    <n v="20"/>
    <s v="NEON.DOC.003044vA"/>
    <s v=""/>
    <s v=""/>
    <s v=""/>
    <s v=""/>
    <s v=""/>
    <s v="lhostert@neoninc.org"/>
    <s v="ghenson@field-ops.org"/>
    <s v=""/>
  </r>
  <r>
    <s v="NEON.D11.PRIN.DP1.20138.001.amc_fieldSuperParent.2016-10.expanded.20231227T020210Z.csv"/>
    <s v="a54947e7-7e03-4cc9-9366-0790fdc7e8c5"/>
    <s v="D11"/>
    <x v="21"/>
    <s v="PRIN.AOS.S2"/>
    <n v="33.378430000000002"/>
    <n v="-97.781508000000002"/>
    <n v="1"/>
    <n v="10"/>
    <n v="251.1"/>
    <n v="1"/>
    <s v="WGS84"/>
    <s v=""/>
    <s v=""/>
    <s v=""/>
    <s v=""/>
    <s v=""/>
    <x v="1905"/>
    <s v="stream"/>
    <s v=""/>
    <s v=""/>
    <s v="PRIN.SS.20161011"/>
    <s v=""/>
    <s v="PRIN.20161011"/>
    <s v="Grab"/>
    <n v="8.58"/>
    <n v="88"/>
    <n v="797"/>
    <n v="15.2"/>
    <s v="NEON.DOC.003044vA"/>
    <s v=""/>
    <s v=""/>
    <s v=""/>
    <s v=""/>
    <s v=""/>
    <s v="lhostert@neoninc.org"/>
    <s v="ghenson@field-ops.org"/>
    <s v=""/>
  </r>
  <r>
    <s v="NEON.D11.PRIN.DP1.20138.001.amc_fieldSuperParent.2016-11.expanded.20231227T021029Z.csv"/>
    <s v="f0142b1e-50f0-429b-808d-5167593a6fe1"/>
    <s v="D11"/>
    <x v="21"/>
    <s v="PRIN.AOS.S2"/>
    <n v="33.378430000000002"/>
    <n v="-97.781508000000002"/>
    <n v="1"/>
    <n v="10"/>
    <n v="251.1"/>
    <n v="1"/>
    <s v="WGS84"/>
    <s v=""/>
    <s v=""/>
    <s v=""/>
    <s v=""/>
    <s v=""/>
    <x v="1906"/>
    <s v="stream"/>
    <s v=""/>
    <s v=""/>
    <s v="PRIN.SS.20161101"/>
    <s v=""/>
    <s v="PRIN.20161101"/>
    <s v="Grab"/>
    <n v="6.31"/>
    <n v="68"/>
    <n v="800"/>
    <n v="18"/>
    <s v="NEON.DOC.003044vA"/>
    <s v=""/>
    <s v=""/>
    <s v=""/>
    <s v=""/>
    <s v=""/>
    <s v="lhostert@neoninc.org"/>
    <s v="ghenson@neoninc.org"/>
    <s v=""/>
  </r>
  <r>
    <s v="NEON.D11.PRIN.DP1.20138.001.amc_fieldSuperParent.2016-12.expanded.20231227T013544Z.csv"/>
    <s v="d17fb979-24bb-48c8-a3ff-4a7d16c2e9fd"/>
    <s v="D11"/>
    <x v="21"/>
    <s v="PRIN.AOS.S2"/>
    <n v="33.378430000000002"/>
    <n v="-97.781508000000002"/>
    <n v="1"/>
    <n v="10"/>
    <n v="251.1"/>
    <n v="1"/>
    <s v="WGS84"/>
    <s v=""/>
    <s v=""/>
    <s v=""/>
    <s v=""/>
    <s v=""/>
    <x v="1907"/>
    <s v="stream"/>
    <s v=""/>
    <s v=""/>
    <s v="PRIN.SS.20161213"/>
    <s v=""/>
    <s v="PRIN.20161213"/>
    <s v="Grab"/>
    <n v="9.8699999999999992"/>
    <n v="85"/>
    <n v="888"/>
    <n v="8.1999999999999993"/>
    <s v="NEON.DOC.003044vA"/>
    <s v=""/>
    <s v=""/>
    <s v=""/>
    <s v=""/>
    <s v=""/>
    <s v="lhostert@neoninc.org"/>
    <s v="ttillson@field-ops.org"/>
    <s v=""/>
  </r>
  <r>
    <s v="NEON.D11.PRIN.DP1.20138.001.amc_fieldSuperParent.2017-01.expanded.20231227T050740Z.csv"/>
    <s v="9d38a5e1-ab97-4a52-9cec-8bba48e5c2e8"/>
    <s v="D11"/>
    <x v="21"/>
    <s v="PRIN.AOS.S2"/>
    <n v="33.378430000000002"/>
    <n v="-97.781508000000002"/>
    <n v="1"/>
    <n v="10"/>
    <n v="251.1"/>
    <n v="1"/>
    <s v="WGS84"/>
    <s v=""/>
    <s v=""/>
    <s v=""/>
    <s v=""/>
    <s v=""/>
    <x v="1908"/>
    <s v="stream"/>
    <s v=""/>
    <s v=""/>
    <s v="PRIN.SS.20170110"/>
    <s v=""/>
    <s v="PRIN.20170110"/>
    <s v=""/>
    <n v="11.66"/>
    <n v="108"/>
    <n v="910"/>
    <n v="9.6"/>
    <s v="NEON.DOC.003044vB"/>
    <s v=""/>
    <s v=""/>
    <s v=""/>
    <s v=""/>
    <s v=""/>
    <s v="Lhostert@Battelleecology.org"/>
    <s v="jbagley@field-ops.org"/>
    <s v=""/>
  </r>
  <r>
    <s v="NEON.D11.PRIN.DP1.20138.001.amc_fieldSuperParent.2017-02.expanded.20231227T052045Z.csv"/>
    <s v="ad631d4b-2983-4665-8e34-31f8838829d9"/>
    <s v="D11"/>
    <x v="21"/>
    <s v="PRIN.AOS.S2"/>
    <n v="33.378430000000002"/>
    <n v="-97.781508000000002"/>
    <n v="1"/>
    <n v="10"/>
    <n v="251.1"/>
    <n v="1"/>
    <s v="WGS84"/>
    <s v=""/>
    <s v=""/>
    <s v=""/>
    <s v=""/>
    <s v=""/>
    <x v="1909"/>
    <s v="stream"/>
    <s v=""/>
    <s v=""/>
    <s v="PRIN.SS.20170221"/>
    <s v=""/>
    <s v="PRIN.20170221"/>
    <s v="Grab"/>
    <n v="10.87"/>
    <n v="115"/>
    <n v="442.9"/>
    <n v="17.100000000000001"/>
    <s v="NEON.DOC.003044vA"/>
    <s v=""/>
    <s v=""/>
    <s v=""/>
    <s v=""/>
    <s v=""/>
    <s v="Lhostert@Battelleecology.org"/>
    <s v="Lhostert@Battelleecology.org"/>
    <s v=""/>
  </r>
  <r>
    <s v="NEON.D11.PRIN.DP1.20138.001.amc_fieldSuperParent.2017-03.expanded.20231227T085600Z.csv"/>
    <s v="564e5f49-5ea1-4a3c-8d2a-0617776ef333"/>
    <s v="D11"/>
    <x v="21"/>
    <s v="PRIN.AOS.S2"/>
    <n v="33.378430000000002"/>
    <n v="-97.781508000000002"/>
    <n v="1"/>
    <n v="10"/>
    <n v="251.1"/>
    <n v="1"/>
    <s v="WGS84"/>
    <s v=""/>
    <s v=""/>
    <s v=""/>
    <s v=""/>
    <s v=""/>
    <x v="1910"/>
    <s v="stream"/>
    <s v=""/>
    <s v=""/>
    <s v="PRIN.SS.20170307"/>
    <s v=""/>
    <s v="PRIN.20170307"/>
    <s v="Grab"/>
    <n v="9.19"/>
    <n v="91"/>
    <n v="831"/>
    <n v="13.9"/>
    <s v="NEON.DOC.003044vB"/>
    <s v=""/>
    <s v=""/>
    <s v=""/>
    <s v=""/>
    <s v=""/>
    <s v="ghenson@battelleecology.org"/>
    <s v="Lhostert@Battelleecology.org"/>
    <s v=""/>
  </r>
  <r>
    <s v="NEON.D11.PRIN.DP1.20138.001.amc_fieldSuperParent.2017-04.expanded.20231227T034228Z.csv"/>
    <s v="b36e3946-9d6a-4e33-8bbd-ee9cf1ae7a31"/>
    <s v="D11"/>
    <x v="21"/>
    <s v="PRIN.AOS.S2"/>
    <n v="33.378430000000002"/>
    <n v="-97.781508000000002"/>
    <n v="1"/>
    <n v="10"/>
    <n v="251.1"/>
    <n v="1"/>
    <s v="WGS84"/>
    <s v=""/>
    <s v=""/>
    <s v=""/>
    <s v=""/>
    <s v=""/>
    <x v="1911"/>
    <s v="stream"/>
    <s v=""/>
    <s v=""/>
    <s v="PRIN.SS.20170404"/>
    <s v=""/>
    <s v="PRIN.20170404"/>
    <s v=""/>
    <n v="7.55"/>
    <n v="79"/>
    <n v="844"/>
    <n v="15.8"/>
    <s v="NEON.DOC.003044vB"/>
    <s v=""/>
    <s v=""/>
    <s v=""/>
    <s v=""/>
    <s v=""/>
    <s v="ghenson@battelleecology.org"/>
    <s v="cburton@battelleecology.org"/>
    <s v=""/>
  </r>
  <r>
    <s v="NEON.D11.PRIN.DP1.20138.001.amc_fieldSuperParent.2017-04.expanded.20231227T034228Z.csv"/>
    <s v="e3ece16f-77db-4828-8cc6-b24dd0f61e01"/>
    <s v="D11"/>
    <x v="21"/>
    <s v="PRIN.AOS.S2"/>
    <n v="33.378430000000002"/>
    <n v="-97.781508000000002"/>
    <n v="1"/>
    <n v="10"/>
    <n v="251.1"/>
    <n v="1"/>
    <s v="WGS84"/>
    <s v=""/>
    <s v=""/>
    <s v=""/>
    <s v=""/>
    <s v=""/>
    <x v="1912"/>
    <s v="stream"/>
    <s v=""/>
    <s v=""/>
    <s v="PRIN.SS.20170418"/>
    <s v=""/>
    <s v="PRIN.20170418"/>
    <s v=""/>
    <n v="8.3000000000000007"/>
    <n v="89"/>
    <n v="344.3"/>
    <n v="17.5"/>
    <s v="NEON.DOC.003044vB"/>
    <s v=""/>
    <s v=""/>
    <s v=""/>
    <s v=""/>
    <s v=""/>
    <s v="cburton@battelleecology.org"/>
    <s v="jbagley@field-ops.org"/>
    <s v=""/>
  </r>
  <r>
    <s v="NEON.D11.PRIN.DP1.20138.001.amc_fieldSuperParent.2017-05.expanded.20231227T032016Z.csv"/>
    <s v="cc7540bc-5522-4b97-afb7-4107bc3f3316"/>
    <s v="D11"/>
    <x v="21"/>
    <s v="PRIN.AOS.S2"/>
    <n v="33.378430000000002"/>
    <n v="-97.781508000000002"/>
    <n v="1"/>
    <n v="10"/>
    <n v="251.1"/>
    <n v="1"/>
    <s v="WGS84"/>
    <s v=""/>
    <s v=""/>
    <s v=""/>
    <s v=""/>
    <s v=""/>
    <x v="1913"/>
    <s v="stream"/>
    <s v=""/>
    <s v=""/>
    <s v="PRIN.SS.20170509"/>
    <s v=""/>
    <s v="PRIN.20170509"/>
    <s v=""/>
    <n v="8.9"/>
    <n v="102"/>
    <n v="917"/>
    <n v="20.3"/>
    <s v="NEON.DOC.003044vB"/>
    <s v=""/>
    <s v=""/>
    <s v=""/>
    <s v=""/>
    <s v=""/>
    <s v="jbagley@field-ops.org"/>
    <s v="cburton@battelleecology.org"/>
    <s v="NEON-7105 directive to increase preservative in microbial cell count samples"/>
  </r>
  <r>
    <s v="NEON.D11.PRIN.DP1.20138.001.amc_fieldSuperParent.2017-05.expanded.20231227T032016Z.csv"/>
    <s v="028e50c6-fb0b-401e-af30-ba667dab2eee"/>
    <s v="D11"/>
    <x v="21"/>
    <s v="PRIN.AOS.S2"/>
    <n v="33.378430000000002"/>
    <n v="-97.781508000000002"/>
    <n v="1"/>
    <n v="10"/>
    <n v="251.1"/>
    <n v="1"/>
    <s v="WGS84"/>
    <s v=""/>
    <s v=""/>
    <s v=""/>
    <s v=""/>
    <s v=""/>
    <x v="1914"/>
    <s v="stream"/>
    <s v=""/>
    <s v=""/>
    <s v="PRIN.SS.20170523"/>
    <s v=""/>
    <s v="PRIN.20170523"/>
    <s v="Grab"/>
    <n v="7.2"/>
    <n v="83"/>
    <n v="879"/>
    <n v="20.6"/>
    <s v="NEON.DOC.003044vB"/>
    <s v=""/>
    <s v=""/>
    <s v=""/>
    <s v=""/>
    <s v=""/>
    <s v="ghenson@battelleecology.org"/>
    <s v="szaunbrecher@battelleecology.org"/>
    <s v=""/>
  </r>
  <r>
    <s v="NEON.D11.PRIN.DP1.20138.001.amc_fieldSuperParent.2017-06.expanded.20231227T034450Z.csv"/>
    <s v="e9dbecdd-3e1a-432f-b9f3-076153772f02"/>
    <s v="D11"/>
    <x v="21"/>
    <s v="PRIN.AOS.S2"/>
    <n v="33.378430000000002"/>
    <n v="-97.781508000000002"/>
    <n v="1"/>
    <n v="10"/>
    <n v="251.1"/>
    <n v="1"/>
    <s v="WGS84"/>
    <s v=""/>
    <s v=""/>
    <s v=""/>
    <s v=""/>
    <s v=""/>
    <x v="1915"/>
    <s v="stream"/>
    <s v=""/>
    <s v=""/>
    <s v="PRIN.SS.20170606"/>
    <s v=""/>
    <s v="PRIN.20170606"/>
    <s v="Grab"/>
    <n v="7.79"/>
    <n v="94"/>
    <n v="793"/>
    <n v="24.4"/>
    <s v="NEON.DOC.003044vB"/>
    <s v=""/>
    <s v=""/>
    <s v=""/>
    <s v=""/>
    <s v=""/>
    <s v="szaunbrecher@battelleecology.org"/>
    <s v="cburton@battelleecology.org"/>
    <s v=""/>
  </r>
  <r>
    <s v="NEON.D11.PRIN.DP1.20138.001.amc_fieldSuperParent.2017-07.expanded.20231227T035712Z.csv"/>
    <s v="00ae59d2-a820-45bb-bab6-b64da08db733"/>
    <s v="D11"/>
    <x v="21"/>
    <s v="PRIN.AOS.S2"/>
    <n v="33.378430000000002"/>
    <n v="-97.781508000000002"/>
    <n v="1"/>
    <n v="10"/>
    <n v="251.1"/>
    <n v="1"/>
    <s v="WGS84"/>
    <s v=""/>
    <s v=""/>
    <s v=""/>
    <s v=""/>
    <s v=""/>
    <x v="1916"/>
    <s v="stream"/>
    <s v=""/>
    <s v=""/>
    <s v="PRIN.SS.20170711"/>
    <s v=""/>
    <s v="PRIN.20170711"/>
    <s v="Grab"/>
    <n v="6.05"/>
    <n v="79"/>
    <n v="737"/>
    <n v="27.8"/>
    <s v="NEON.DOC.003044vB"/>
    <s v=""/>
    <s v=""/>
    <s v=""/>
    <s v=""/>
    <s v=""/>
    <s v="szaunbrecher@battelleecology.org"/>
    <s v="cburton@battelleecology.org"/>
    <s v=""/>
  </r>
  <r>
    <s v="NEON.D11.PRIN.DP1.20138.001.amc_fieldSuperParent.2017-08.expanded.20231227T070622Z.csv"/>
    <s v="984cc6aa-4fa1-47ba-8c32-459760b73843"/>
    <s v="D11"/>
    <x v="21"/>
    <s v="PRIN.AOS.S2"/>
    <n v="33.378430000000002"/>
    <n v="-97.781508000000002"/>
    <n v="1"/>
    <n v="10"/>
    <n v="251.1"/>
    <n v="1"/>
    <s v="WGS84"/>
    <s v=""/>
    <s v=""/>
    <s v=""/>
    <s v=""/>
    <s v=""/>
    <x v="1917"/>
    <s v="stream"/>
    <s v=""/>
    <s v=""/>
    <s v="PRIN.SS.20170801"/>
    <s v=""/>
    <s v="PRIN.20170801"/>
    <s v="Grab"/>
    <n v="3.47"/>
    <n v="42"/>
    <n v="899"/>
    <n v="24.7"/>
    <s v="NEON.DOC.003044vB"/>
    <s v=""/>
    <s v=""/>
    <s v=""/>
    <s v=""/>
    <s v=""/>
    <s v="Lhostert@battelleecology.org"/>
    <s v="cburton@battelleecology.org"/>
    <s v=""/>
  </r>
  <r>
    <s v="NEON.D11.PRIN.DP1.20138.001.amc_fieldSuperParent.2017-09.expanded.20231227T033656Z.csv"/>
    <s v="ef3357e4-5adb-4efc-aed6-67e24778a5d3"/>
    <s v="D11"/>
    <x v="21"/>
    <s v="PRIN.AOS.S2"/>
    <n v="33.378430000000002"/>
    <n v="-97.781508000000002"/>
    <n v="1"/>
    <n v="10"/>
    <n v="251.1"/>
    <n v="1"/>
    <s v="WGS84"/>
    <s v=""/>
    <s v=""/>
    <s v=""/>
    <s v=""/>
    <s v=""/>
    <x v="1918"/>
    <s v="stream"/>
    <s v=""/>
    <s v=""/>
    <s v="PRIN.SS.20170905"/>
    <s v=""/>
    <s v="PRIN.20170905"/>
    <s v="Grab"/>
    <n v="13.47"/>
    <n v="171"/>
    <n v="707"/>
    <n v="27.2"/>
    <s v="NEON.DOC.003044vB"/>
    <s v=""/>
    <s v=""/>
    <s v=""/>
    <s v=""/>
    <s v=""/>
    <s v="szaunbrecher@battelleecology.org"/>
    <s v="ahuddle@battelleecology.org"/>
    <s v=""/>
  </r>
  <r>
    <s v="NEON.D11.PRIN.DP1.20138.001.amc_fieldSuperParent.2017-10.expanded.20231227T031836Z.csv"/>
    <s v="05c665c7-8d5c-4a27-ac8b-ce6c41052562"/>
    <s v="D11"/>
    <x v="21"/>
    <s v="PRIN.AOS.S2"/>
    <n v="33.378430000000002"/>
    <n v="-97.781508000000002"/>
    <n v="1"/>
    <n v="10"/>
    <n v="251.1"/>
    <n v="1"/>
    <s v="WGS84"/>
    <s v=""/>
    <s v=""/>
    <s v=""/>
    <s v=""/>
    <s v=""/>
    <x v="1919"/>
    <s v="stream"/>
    <s v=""/>
    <s v=""/>
    <s v="PRIN.SS.20171003"/>
    <s v=""/>
    <s v="PRIN.20171003"/>
    <s v="Grab"/>
    <n v="4.6500000000000004"/>
    <n v="54"/>
    <n v="653"/>
    <n v="22"/>
    <s v="NEON.DOC.003044vB"/>
    <s v=""/>
    <s v=""/>
    <s v=""/>
    <s v=""/>
    <s v=""/>
    <s v="szaunbrecher@battelleecology.org"/>
    <s v="cburton@battelleecology.org"/>
    <s v=""/>
  </r>
  <r>
    <s v="NEON.D11.PRIN.DP1.20138.001.amc_fieldSuperParent.2017-11.expanded.20231227T083930Z.csv"/>
    <s v="4415e646-d4ad-4867-99b4-788ab826f584"/>
    <s v="D11"/>
    <x v="21"/>
    <s v="PRIN.AOS.S2"/>
    <n v="33.378430000000002"/>
    <n v="-97.781508000000002"/>
    <n v="1"/>
    <n v="10"/>
    <n v="251.1"/>
    <n v="1"/>
    <s v="WGS84"/>
    <s v=""/>
    <s v=""/>
    <s v=""/>
    <s v=""/>
    <s v=""/>
    <x v="1920"/>
    <s v="stream"/>
    <s v=""/>
    <s v=""/>
    <s v="PRIN.SS.20171107"/>
    <s v=""/>
    <s v="PRIN.20171107"/>
    <s v="Grab"/>
    <n v="7.21"/>
    <n v="71"/>
    <n v="829"/>
    <n v="13.6"/>
    <s v="NEON.DOC.003044vB"/>
    <s v=""/>
    <s v=""/>
    <s v=""/>
    <s v=""/>
    <s v=""/>
    <s v="szaunbrecher@battelleecology.org"/>
    <s v="mkelley@battelleecology.org"/>
    <s v=""/>
  </r>
  <r>
    <s v="NEON.D11.PRIN.DP1.20138.001.amc_fieldSuperParent.2017-12.expanded.20231227T031643Z.csv"/>
    <s v="b2690f1c-fb97-4983-9212-49456f6ab7eb"/>
    <s v="D11"/>
    <x v="21"/>
    <s v="PRIN.AOS.S2"/>
    <n v="33.378430000000002"/>
    <n v="-97.781508000000002"/>
    <n v="1"/>
    <n v="10"/>
    <n v="251.1"/>
    <n v="1"/>
    <s v="WGS84"/>
    <s v=""/>
    <s v=""/>
    <s v=""/>
    <s v=""/>
    <s v=""/>
    <x v="1921"/>
    <s v="stream"/>
    <s v=""/>
    <s v=""/>
    <s v="PRIN.SS.20171205"/>
    <s v=""/>
    <s v="PRIN.20171205"/>
    <s v="Grab"/>
    <n v="9.23"/>
    <n v="86"/>
    <n v="807"/>
    <n v="11.9"/>
    <s v="NEON.DOC.003044vB"/>
    <s v=""/>
    <s v=""/>
    <s v=""/>
    <s v=""/>
    <s v=""/>
    <s v="cburton@battelleecology.org"/>
    <s v="cwatson@battelleecology.org"/>
    <s v=""/>
  </r>
  <r>
    <s v="NEON.D11.PRIN.DP1.20138.001.amc_fieldSuperParent.2018-01.expanded.20231228T180258Z.csv"/>
    <s v="77b803d6-8167-4029-905e-6b38a2057d3b"/>
    <s v="D11"/>
    <x v="21"/>
    <s v="PRIN.AOS.S2"/>
    <n v="33.378430000000002"/>
    <n v="-97.781508000000002"/>
    <n v="1"/>
    <n v="10"/>
    <n v="251.1"/>
    <n v="1"/>
    <s v="WGS84"/>
    <s v=""/>
    <s v=""/>
    <s v=""/>
    <s v=""/>
    <s v=""/>
    <x v="1922"/>
    <s v="stream"/>
    <s v=""/>
    <s v=""/>
    <s v="PRIN.SS.20180102"/>
    <s v=""/>
    <s v="PRIN.20180102"/>
    <s v="Grab"/>
    <n v="13.2"/>
    <n v="92"/>
    <n v="839"/>
    <n v="0.5"/>
    <s v="NEON.DOC.003044vB"/>
    <s v=""/>
    <s v=""/>
    <s v=""/>
    <s v=""/>
    <s v=""/>
    <s v="cburton@battelleecology.org"/>
    <s v="jjamison@battelleecology.org"/>
    <s v=""/>
  </r>
  <r>
    <s v="NEON.D11.PRIN.DP1.20138.001.amc_fieldSuperParent.2018-01.expanded.20231228T180258Z.csv"/>
    <s v="51454ff1-af64-4a21-acd6-5c1ab3232290"/>
    <s v="D11"/>
    <x v="21"/>
    <s v="PRIN.AOS.S2"/>
    <n v="33.378430000000002"/>
    <n v="-97.781508000000002"/>
    <n v="1"/>
    <n v="10"/>
    <n v="251.1"/>
    <n v="1"/>
    <s v="WGS84"/>
    <s v=""/>
    <s v=""/>
    <s v=""/>
    <s v=""/>
    <s v=""/>
    <x v="1923"/>
    <s v="stream"/>
    <s v=""/>
    <s v=""/>
    <s v="PRIN.SS.20180108"/>
    <s v=""/>
    <s v="PRIN.20180108"/>
    <s v="Grab"/>
    <n v="9.48"/>
    <n v="81"/>
    <n v="868"/>
    <n v="7.5"/>
    <s v="NEON.DOC.003044vB"/>
    <s v=""/>
    <s v=""/>
    <s v=""/>
    <s v=""/>
    <s v=""/>
    <s v="Lhostert@battelleecology.org"/>
    <s v="cburton@battelleecology.org"/>
    <s v=""/>
  </r>
  <r>
    <s v="NEON.D11.PRIN.DP1.20138.001.amc_fieldSuperParent.2018-02.expanded.20231228T180214Z.csv"/>
    <s v="592779ca-8793-4f3f-8bcd-a24b599e7b0a"/>
    <s v="D11"/>
    <x v="21"/>
    <s v="PRIN.AOS.S2"/>
    <n v="33.378430000000002"/>
    <n v="-97.781508000000002"/>
    <n v="1"/>
    <n v="10"/>
    <n v="251.1"/>
    <n v="1"/>
    <s v="WGS84"/>
    <s v=""/>
    <s v=""/>
    <s v=""/>
    <s v=""/>
    <s v=""/>
    <x v="1924"/>
    <s v="stream"/>
    <s v=""/>
    <s v=""/>
    <s v="PRIN.SS.20180206"/>
    <s v=""/>
    <s v="PRIN.20180206"/>
    <s v="Grab"/>
    <n v="11.04"/>
    <n v="85"/>
    <n v="738"/>
    <n v="3.4"/>
    <s v="NEON.DOC.003044vB"/>
    <s v=""/>
    <s v=""/>
    <s v=""/>
    <s v=""/>
    <s v=""/>
    <s v="Lhostert@battelleecology.org"/>
    <s v="cburton@battelleecology.org"/>
    <s v=""/>
  </r>
  <r>
    <s v="NEON.D11.PRIN.DP1.20138.001.amc_fieldSuperParent.2018-03.expanded.20231228T175231Z.csv"/>
    <s v="af27419f-a0f7-4ee3-bf12-468735fdaa8f"/>
    <s v="D11"/>
    <x v="21"/>
    <s v="PRIN.AOS.S2"/>
    <n v="33.378430000000002"/>
    <n v="-97.781508000000002"/>
    <n v="1"/>
    <n v="10"/>
    <n v="251.1"/>
    <n v="1"/>
    <s v="WGS84"/>
    <s v=""/>
    <s v=""/>
    <s v=""/>
    <s v=""/>
    <s v=""/>
    <x v="1925"/>
    <s v="stream"/>
    <s v=""/>
    <s v=""/>
    <s v="PRIN.SS.20180306"/>
    <s v=""/>
    <s v="PRIN.20180306"/>
    <s v="Grab"/>
    <n v="10.199999999999999"/>
    <n v="93"/>
    <n v="871"/>
    <n v="10.1"/>
    <s v="NEON.DOC.003044vB"/>
    <s v=""/>
    <s v=""/>
    <s v=""/>
    <s v=""/>
    <s v=""/>
    <s v="kjones03@battelleecology.org"/>
    <s v="Lhostert@battelleecology.org"/>
    <s v=""/>
  </r>
  <r>
    <s v="NEON.D11.PRIN.DP1.20138.001.amc_fieldSuperParent.2018-04.expanded.20231228T175947Z.csv"/>
    <s v="d680efea-b439-4bc4-93eb-49ae17232485"/>
    <s v="D11"/>
    <x v="21"/>
    <s v="PRIN.AOS.S2"/>
    <n v="33.378430000000002"/>
    <n v="-97.781508000000002"/>
    <n v="1"/>
    <n v="10"/>
    <n v="251.1"/>
    <n v="1"/>
    <s v="WGS84"/>
    <s v=""/>
    <s v=""/>
    <s v=""/>
    <s v=""/>
    <s v=""/>
    <x v="1926"/>
    <s v="stream"/>
    <s v=""/>
    <s v=""/>
    <s v="PRIN.SS.20180403"/>
    <s v=""/>
    <s v="PRIN.20180403"/>
    <s v="Grab"/>
    <n v="9.82"/>
    <n v="100"/>
    <n v="927"/>
    <n v="14.6"/>
    <s v="NEON.DOC.003044vB"/>
    <s v=""/>
    <s v=""/>
    <s v=""/>
    <s v=""/>
    <s v=""/>
    <s v="kjones03@battelleecology.org"/>
    <s v="lhostert@battelleecology.org"/>
    <s v=""/>
  </r>
  <r>
    <s v="NEON.D11.PRIN.DP1.20138.001.amc_fieldSuperParent.2018-05.expanded.20231228T171214Z.csv"/>
    <s v="6b71eb5a-86f6-4c85-9c4a-fe01166ec03b"/>
    <s v="D11"/>
    <x v="21"/>
    <s v="PRIN.AOS.S2"/>
    <n v="33.378430000000002"/>
    <n v="-97.781508000000002"/>
    <n v="1"/>
    <n v="10"/>
    <n v="251.1"/>
    <n v="1"/>
    <s v="WGS84"/>
    <s v=""/>
    <s v=""/>
    <s v=""/>
    <s v=""/>
    <s v=""/>
    <x v="1927"/>
    <s v="stream"/>
    <s v=""/>
    <s v=""/>
    <s v="PRIN.SS.20180501"/>
    <s v=""/>
    <s v="PRIN.20180501"/>
    <s v="Grab"/>
    <n v="4.54"/>
    <n v="49"/>
    <n v="894"/>
    <n v="19.399999999999999"/>
    <s v="NEON.DOC.003044vB"/>
    <s v=""/>
    <s v=""/>
    <s v=""/>
    <s v=""/>
    <s v=""/>
    <s v="nfenster@battelleecology.org"/>
    <s v="kjones03@battelleecology.org"/>
    <s v=""/>
  </r>
  <r>
    <s v="NEON.D11.PRIN.DP1.20138.001.amc_fieldSuperParent.2018-06.expanded.20231228T183020Z.csv"/>
    <s v="8f218b15-ea3e-445e-bb4d-b488d8536549"/>
    <s v="D11"/>
    <x v="21"/>
    <s v="PRIN.AOS.S2"/>
    <n v="33.378430000000002"/>
    <n v="-97.781508000000002"/>
    <n v="1"/>
    <n v="10"/>
    <n v="251.1"/>
    <n v="1"/>
    <s v="WGS84"/>
    <s v=""/>
    <s v=""/>
    <s v=""/>
    <s v=""/>
    <s v=""/>
    <x v="1928"/>
    <s v="stream"/>
    <s v=""/>
    <s v=""/>
    <s v="PRIN.SS.20180605"/>
    <s v=""/>
    <s v="PRIN.20180605"/>
    <s v="Grab"/>
    <n v="4.53"/>
    <n v="53"/>
    <n v="792"/>
    <n v="23.3"/>
    <s v="NEON.DOC.003044vB"/>
    <s v=""/>
    <s v=""/>
    <s v=""/>
    <s v=""/>
    <s v=""/>
    <s v="nfenster@battelleecology.org"/>
    <s v="kjones03@battelleecology.org"/>
    <s v=""/>
  </r>
  <r>
    <s v="NEON.D11.PRIN.DP1.20138.001.amc_fieldSuperParent.2018-07.expanded.20231228T175903Z.csv"/>
    <s v="232970a7-2220-4d8b-8546-54d1f484a980"/>
    <s v="D11"/>
    <x v="21"/>
    <s v="PRIN.AOS.reach"/>
    <n v="33.378517000000002"/>
    <n v="-97.782312000000005"/>
    <n v="1000"/>
    <n v="10"/>
    <n v="253.2"/>
    <n v="1000"/>
    <s v="WGS84"/>
    <s v="Dry"/>
    <s v="33.378360"/>
    <s v="-97.781310"/>
    <s v=""/>
    <s v="WGS84"/>
    <x v="1929"/>
    <s v="stream"/>
    <s v=""/>
    <s v=""/>
    <s v="PRIN.RE.20180724"/>
    <s v=""/>
    <s v="PRIN.20180724"/>
    <s v="Grab"/>
    <n v="2.58"/>
    <n v="32"/>
    <n v="849"/>
    <n v="26.5"/>
    <s v="NEON.DOC.003044vB"/>
    <s v=""/>
    <s v=""/>
    <s v=""/>
    <s v=""/>
    <s v=""/>
    <s v="cburton@battelleecology.org"/>
    <s v="kjones03@battelleecology.org"/>
    <s v=""/>
  </r>
  <r>
    <s v="NEON.D11.PRIN.DP1.20138.001.amc_fieldSuperParent.2018-08.expanded.20231228T182912Z.csv"/>
    <s v="3751e278-af5f-4274-86bc-b824c5fd0659"/>
    <s v="D11"/>
    <x v="21"/>
    <s v="PRIN.AOS.reach"/>
    <n v="33.378517000000002"/>
    <n v="-97.782312000000005"/>
    <n v="1000"/>
    <n v="10"/>
    <n v="253.2"/>
    <n v="1000"/>
    <s v="WGS84"/>
    <s v="SS2 location dry. Previous collection point also dry."/>
    <s v=""/>
    <s v=""/>
    <s v="4.0"/>
    <s v="WGS84"/>
    <x v="1930"/>
    <s v="stream"/>
    <s v=""/>
    <s v=""/>
    <s v="PRIN.RE.20180807"/>
    <s v=""/>
    <s v="PRIN.20180807"/>
    <s v="Grab"/>
    <n v="1.08"/>
    <n v="13"/>
    <n v="1015"/>
    <n v="26"/>
    <s v="NEON.DOC.003044vB"/>
    <s v=""/>
    <s v=""/>
    <s v=""/>
    <s v=""/>
    <s v=""/>
    <s v="cburton@battelleecology.org"/>
    <s v="cburton@battelleecology.org"/>
    <s v=""/>
  </r>
  <r>
    <s v="NEON.D11.PRIN.DP1.20138.001.amc_fieldSuperParent.2018-09.expanded.20231228T183338Z.csv"/>
    <s v="1c45617a-c265-43d7-92e1-038a03713505"/>
    <s v="D11"/>
    <x v="21"/>
    <s v="PRIN.AOS.reach"/>
    <n v="33.378517000000002"/>
    <n v="-97.782312000000005"/>
    <n v="1000"/>
    <n v="10"/>
    <n v="253.2"/>
    <n v="1000"/>
    <s v="WGS84"/>
    <s v="SS2 dry"/>
    <s v="33.378360"/>
    <s v="-97.781310"/>
    <s v=""/>
    <s v="WGS84"/>
    <x v="1931"/>
    <s v="stream"/>
    <s v=""/>
    <s v=""/>
    <s v="PRIN.RE.20180904"/>
    <s v=""/>
    <s v="PRIN.20180904"/>
    <s v="Grab"/>
    <n v="1.82"/>
    <n v="22"/>
    <n v="1010"/>
    <n v="24.7"/>
    <s v="NEON.DOC.003044vC"/>
    <s v=""/>
    <s v=""/>
    <s v=""/>
    <s v=""/>
    <s v=""/>
    <s v="nfenster@battelleecology.org"/>
    <s v="kjones03@battelleecology.org"/>
    <s v=""/>
  </r>
  <r>
    <s v="NEON.D11.PRIN.DP1.20138.001.amc_fieldSuperParent.2018-10.expanded.20231228T185245Z.csv"/>
    <s v="7c926787-6662-4899-bfd9-eb17a0c197fc"/>
    <s v="D11"/>
    <x v="21"/>
    <s v="PRIN.AOS.S2"/>
    <n v="33.378430000000002"/>
    <n v="-97.781508000000002"/>
    <n v="1"/>
    <n v="10"/>
    <n v="251.1"/>
    <n v="1"/>
    <s v="WGS84"/>
    <s v=""/>
    <s v=""/>
    <s v=""/>
    <s v=""/>
    <s v=""/>
    <x v="1932"/>
    <s v="stream"/>
    <s v=""/>
    <s v=""/>
    <s v="PRIN.SS.20181002"/>
    <s v=""/>
    <s v="PRIN.20181002"/>
    <s v="Grab"/>
    <n v="6.7"/>
    <n v="79"/>
    <n v="839"/>
    <n v="22.6"/>
    <s v="NEON.DOC.003044vC"/>
    <s v=""/>
    <s v=""/>
    <s v=""/>
    <s v=""/>
    <s v=""/>
    <s v="nfenster@battelleecology.org"/>
    <s v="cburton@battelleecology.org"/>
    <s v=""/>
  </r>
  <r>
    <s v="NEON.D11.PRIN.DP1.20138.001.amc_fieldSuperParent.2018-11.expanded.20231228T184602Z.csv"/>
    <s v="58f71e45-97b3-4534-ac80-cb58ec6eaa35"/>
    <s v="D11"/>
    <x v="21"/>
    <s v="PRIN.AOS.S2"/>
    <n v="33.378430000000002"/>
    <n v="-97.781508000000002"/>
    <n v="1"/>
    <n v="10"/>
    <n v="251.1"/>
    <n v="1"/>
    <s v="WGS84"/>
    <s v=""/>
    <s v=""/>
    <s v=""/>
    <s v=""/>
    <s v=""/>
    <x v="1933"/>
    <s v="stream"/>
    <s v=""/>
    <s v=""/>
    <s v="PRIN.SS.20181127"/>
    <s v=""/>
    <s v="PRIN.20181127"/>
    <s v="Grab"/>
    <n v="10.220000000000001"/>
    <n v="80"/>
    <n v="972"/>
    <n v="4.5999999999999996"/>
    <s v="NEON.DOC.003044vC"/>
    <s v=""/>
    <s v=""/>
    <s v=""/>
    <s v=""/>
    <s v=""/>
    <s v="nfenster@battelleecology.org"/>
    <s v="cburton@battelleecology.org"/>
    <s v=""/>
  </r>
  <r>
    <s v="NEON.D11.PRIN.DP1.20138.001.amc_fieldSuperParent.2018-12.expanded.20231228T185531Z.csv"/>
    <s v="deb932cd-8705-4654-9aa7-541db4a43d84"/>
    <s v="D11"/>
    <x v="21"/>
    <s v="PRIN.AOS.S2"/>
    <n v="33.378430000000002"/>
    <n v="-97.781508000000002"/>
    <n v="1"/>
    <n v="10"/>
    <n v="251.1"/>
    <n v="1"/>
    <s v="WGS84"/>
    <s v=""/>
    <s v=""/>
    <s v=""/>
    <s v=""/>
    <s v=""/>
    <x v="1934"/>
    <s v="stream"/>
    <s v=""/>
    <s v=""/>
    <s v="PRIN.SS.20181204"/>
    <s v=""/>
    <s v="PRIN.20181204"/>
    <s v="Grab"/>
    <n v="11.86"/>
    <n v="94"/>
    <n v="947"/>
    <n v="5.4"/>
    <s v="NEON.DOC.003044vC"/>
    <s v=""/>
    <s v=""/>
    <s v=""/>
    <s v=""/>
    <s v=""/>
    <s v="cburton@battelleecology.org"/>
    <s v="kjones03@battelleecology.org"/>
    <s v=""/>
  </r>
  <r>
    <s v="NEON.D11.PRIN.DP1.20138.001.amc_fieldSuperParent.2019-01.expanded.20231227T173334Z.csv"/>
    <s v="4af74950-fcdd-4971-8721-f9a95e62d673"/>
    <s v="D11"/>
    <x v="21"/>
    <s v="PRIN.AOS.S2"/>
    <n v="33.378430000000002"/>
    <n v="-97.781508000000002"/>
    <n v="1"/>
    <n v="10"/>
    <n v="251.1"/>
    <n v="1"/>
    <s v="WGS84"/>
    <s v=""/>
    <s v=""/>
    <s v=""/>
    <s v=""/>
    <s v=""/>
    <x v="1935"/>
    <s v="stream"/>
    <s v=""/>
    <s v=""/>
    <s v="PRIN.SS.20190108"/>
    <s v=""/>
    <s v="PRIN.20190108"/>
    <s v="Grab"/>
    <n v="10.210000000000001"/>
    <n v="86"/>
    <n v="757"/>
    <n v="8"/>
    <s v="NEON.DOC.003044vC"/>
    <s v=""/>
    <s v=""/>
    <s v=""/>
    <s v=""/>
    <s v=""/>
    <s v="kjones03@battelleecology.org"/>
    <s v="kjones03@battelleecology.org"/>
    <s v=""/>
  </r>
  <r>
    <s v="NEON.D11.PRIN.DP1.20138.001.amc_fieldSuperParent.2019-02.expanded.20231227T184549Z.csv"/>
    <s v="25c7c4e4-c01d-4f4c-8f77-f6a6d210fd3c"/>
    <s v="D11"/>
    <x v="21"/>
    <s v="PRIN.AOS.S2"/>
    <n v="33.378430000000002"/>
    <n v="-97.781508000000002"/>
    <n v="1"/>
    <n v="10"/>
    <n v="251.1"/>
    <n v="1"/>
    <s v="WGS84"/>
    <s v=""/>
    <s v=""/>
    <s v=""/>
    <s v=""/>
    <s v=""/>
    <x v="1936"/>
    <s v="stream"/>
    <s v=""/>
    <s v=""/>
    <s v="PRIN.SS.20190205"/>
    <s v=""/>
    <s v="PRIN.20190205"/>
    <s v="Grab"/>
    <n v="10.1"/>
    <n v="98"/>
    <n v="847"/>
    <n v="14.5"/>
    <s v="NEON.DOC.003044vC"/>
    <s v=""/>
    <s v=""/>
    <s v=""/>
    <s v=""/>
    <s v=""/>
    <s v="kjones03@battelleecology.org"/>
    <s v="aholdorf@battelleecology.org"/>
    <s v=""/>
  </r>
  <r>
    <s v="NEON.D11.PRIN.DP1.20138.001.amc_fieldSuperParent.2019-03.expanded.20231227T184220Z.csv"/>
    <s v="374fc3e6-8f61-49a3-9da6-c8d79dce485f"/>
    <s v="D11"/>
    <x v="21"/>
    <s v="PRIN.AOS.S2"/>
    <n v="33.378430000000002"/>
    <n v="-97.781508000000002"/>
    <n v="1"/>
    <n v="10"/>
    <n v="251.1"/>
    <n v="1"/>
    <s v="WGS84"/>
    <s v=""/>
    <s v=""/>
    <s v=""/>
    <s v=""/>
    <s v=""/>
    <x v="1937"/>
    <s v="stream"/>
    <s v=""/>
    <s v=""/>
    <s v="PRIN.SS.20190305"/>
    <s v=""/>
    <s v="PRIN.20190305"/>
    <s v="Grab"/>
    <n v="14.24"/>
    <n v="102"/>
    <n v="848"/>
    <n v="1.7"/>
    <s v="NEON.DOC.003044vC"/>
    <s v=""/>
    <s v=""/>
    <s v=""/>
    <s v=""/>
    <s v=""/>
    <s v="0000-0002-2086-5736"/>
    <s v="0000-0002-1844-4553"/>
    <s v=""/>
  </r>
  <r>
    <s v="NEON.D11.PRIN.DP1.20138.001.amc_fieldSuperParent.2019-04.expanded.20231227T175552Z.csv"/>
    <s v="ce73d81c-ca30-4d97-befa-b0c73739c70d"/>
    <s v="D11"/>
    <x v="21"/>
    <s v="PRIN.AOS.S2"/>
    <n v="33.378430000000002"/>
    <n v="-97.781508000000002"/>
    <n v="1"/>
    <n v="10"/>
    <n v="251.1"/>
    <n v="1"/>
    <s v="WGS84"/>
    <s v=""/>
    <s v=""/>
    <s v=""/>
    <s v=""/>
    <s v=""/>
    <x v="1938"/>
    <s v="stream"/>
    <s v=""/>
    <s v=""/>
    <s v="PRIN.SS.20190402"/>
    <s v=""/>
    <s v="PRIN.20190402"/>
    <s v="Grab"/>
    <n v="10.48"/>
    <n v="97"/>
    <n v="926"/>
    <n v="11.7"/>
    <s v="NEON.DOC.003044vD"/>
    <s v=""/>
    <s v=""/>
    <s v=""/>
    <s v=""/>
    <s v=""/>
    <s v="0000-0002-1844-4553"/>
    <s v="0000-0003-2362-0002"/>
    <s v="Microbes filtered 13:25"/>
  </r>
  <r>
    <s v="NEON.D11.PRIN.DP1.20138.001.amc_fieldSuperParent.2019-05.expanded.20231227T184447Z.csv"/>
    <s v="4d2c46a6-0415-4835-bc77-b4466b40afdd"/>
    <s v="D11"/>
    <x v="21"/>
    <s v="PRIN.AOS.S2"/>
    <n v="33.378430000000002"/>
    <n v="-97.781508000000002"/>
    <n v="1"/>
    <n v="10"/>
    <n v="251.1"/>
    <n v="1"/>
    <s v="WGS84"/>
    <s v=""/>
    <s v=""/>
    <s v=""/>
    <s v=""/>
    <s v=""/>
    <x v="1939"/>
    <s v="stream"/>
    <s v=""/>
    <s v=""/>
    <s v="PRIN.SS.20190514"/>
    <s v=""/>
    <s v="PRIN.20190514"/>
    <s v="Grab"/>
    <n v="8.3699999999999992"/>
    <n v="88"/>
    <n v="810"/>
    <n v="17.7"/>
    <s v="NEON.DOC.003044vD"/>
    <s v=""/>
    <s v=""/>
    <s v=""/>
    <s v=""/>
    <s v=""/>
    <s v="0000-0003-2362-0002"/>
    <s v="0000-0002-1844-4553"/>
    <s v=""/>
  </r>
  <r>
    <s v="NEON.D11.PRIN.DP1.20138.001.amc_fieldSuperParent.2019-06.expanded.20231227T183143Z.csv"/>
    <s v="72576d12-a7e8-4889-b42c-7c255eb3459a"/>
    <s v="D11"/>
    <x v="21"/>
    <s v="PRIN.AOS.S2"/>
    <n v="33.378430000000002"/>
    <n v="-97.781508000000002"/>
    <n v="1"/>
    <n v="10"/>
    <n v="251.1"/>
    <n v="1"/>
    <s v="WGS84"/>
    <s v=""/>
    <s v=""/>
    <s v=""/>
    <s v=""/>
    <s v=""/>
    <x v="1940"/>
    <s v="stream"/>
    <s v=""/>
    <s v=""/>
    <s v="PRIN.SS.20190604"/>
    <s v=""/>
    <s v="PRIN.20190604"/>
    <s v="Grab"/>
    <n v="7.29"/>
    <n v="79"/>
    <n v="844"/>
    <n v="23.2"/>
    <s v="NEON.DOC.003044vD"/>
    <s v=""/>
    <s v=""/>
    <s v=""/>
    <s v=""/>
    <s v=""/>
    <s v="0000-0002-1844-4553"/>
    <s v="0000-0002-2086-5736"/>
    <s v="AMC dna and archive filtered at 11:59"/>
  </r>
  <r>
    <s v="NEON.D11.PRIN.DP1.20138.001.amc_fieldSuperParent.2019-07.expanded.20231227T170304Z.csv"/>
    <s v="570633ca-a6dd-4a52-93ae-311f338ad142"/>
    <s v="D11"/>
    <x v="21"/>
    <s v="PRIN.AOS.S2"/>
    <n v="33.378430000000002"/>
    <n v="-97.781508000000002"/>
    <n v="1"/>
    <n v="10"/>
    <n v="251.1"/>
    <n v="1"/>
    <s v="WGS84"/>
    <s v=""/>
    <s v=""/>
    <s v=""/>
    <s v=""/>
    <s v=""/>
    <x v="1941"/>
    <s v="stream"/>
    <s v=""/>
    <s v=""/>
    <s v="PRIN.SS.20190730"/>
    <s v=""/>
    <s v="PRIN.20190730"/>
    <s v="Grab"/>
    <n v="5.05"/>
    <n v="60"/>
    <n v="810"/>
    <n v="24.3"/>
    <s v="NEON.DOC.003044vD"/>
    <s v=""/>
    <s v=""/>
    <s v=""/>
    <s v=""/>
    <s v=""/>
    <s v="0000-0003-2362-0002"/>
    <s v="0000-0002-1844-4553"/>
    <s v=""/>
  </r>
  <r>
    <s v="NEON.D11.PRIN.DP1.20138.001.amc_fieldSuperParent.2019-08.expanded.20231227T171216Z.csv"/>
    <s v="3772b76f-a864-4dfe-a949-bc5bd9b6689d"/>
    <s v="D11"/>
    <x v="21"/>
    <s v="PRIN.AOS.S2"/>
    <n v="33.378430000000002"/>
    <n v="-97.781508000000002"/>
    <n v="1"/>
    <n v="10"/>
    <n v="251.1"/>
    <n v="1"/>
    <s v="WGS84"/>
    <s v=""/>
    <s v=""/>
    <s v=""/>
    <s v=""/>
    <s v=""/>
    <x v="1942"/>
    <s v="stream"/>
    <s v=""/>
    <s v=""/>
    <s v="PRIN.SS.20190806"/>
    <s v=""/>
    <s v="PRIN.20190806"/>
    <s v="Grab"/>
    <n v="4.9400000000000004"/>
    <n v="63"/>
    <n v="797"/>
    <n v="27.7"/>
    <s v="NEON.DOC.003044vD"/>
    <s v=""/>
    <s v=""/>
    <s v=""/>
    <s v=""/>
    <s v=""/>
    <s v="0000-0002-1844-4553"/>
    <s v="0000-0003-2362-0002"/>
    <s v=""/>
  </r>
  <r>
    <s v="NEON.D11.PRIN.DP1.20138.001.amc_fieldSuperParent.2019-09.expanded.20231227T191725Z.csv"/>
    <s v="38f9af3d-e4a9-4f29-9e17-bcc0ddea6c61"/>
    <s v="D11"/>
    <x v="21"/>
    <s v="PRIN.AOS.S2"/>
    <n v="33.378430000000002"/>
    <n v="-97.781508000000002"/>
    <n v="1"/>
    <n v="10"/>
    <n v="251.1"/>
    <n v="1"/>
    <s v="WGS84"/>
    <s v=""/>
    <s v=""/>
    <s v=""/>
    <s v=""/>
    <s v=""/>
    <x v="1943"/>
    <s v="stream"/>
    <s v=""/>
    <s v=""/>
    <s v="PRIN.SS.20190903"/>
    <s v=""/>
    <s v="PRIN.20190903"/>
    <s v="Grab"/>
    <n v="4.66"/>
    <n v="55"/>
    <n v="860"/>
    <n v="23.7"/>
    <s v="NEON.DOC.003044vD"/>
    <s v=""/>
    <s v=""/>
    <s v=""/>
    <s v=""/>
    <s v=""/>
    <s v="0000-0003-2362-0002"/>
    <s v="0000-0002-1844-4553"/>
    <s v=""/>
  </r>
  <r>
    <s v="NEON.D11.PRIN.DP1.20138.001.amc_fieldSuperParent.2019-10.expanded.20231227T173334Z.csv"/>
    <s v="b94248d9-0daf-4b99-ac40-cf4cd53c9959"/>
    <s v="D11"/>
    <x v="21"/>
    <s v="PRIN.AOS.S2"/>
    <n v="33.378430000000002"/>
    <n v="-97.781508000000002"/>
    <n v="1"/>
    <n v="10"/>
    <n v="251.1"/>
    <n v="1"/>
    <s v="WGS84"/>
    <s v=""/>
    <s v=""/>
    <s v=""/>
    <s v=""/>
    <s v=""/>
    <x v="1944"/>
    <s v="stream"/>
    <s v=""/>
    <s v=""/>
    <s v="PRIN.SS.20191001"/>
    <s v=""/>
    <s v="PRIN.20191001"/>
    <s v="Grab"/>
    <n v="3.02"/>
    <n v="37"/>
    <n v="1006"/>
    <n v="25.6"/>
    <s v="NEON.DOC.003044vD"/>
    <s v=""/>
    <s v=""/>
    <s v=""/>
    <s v=""/>
    <s v=""/>
    <s v="0000-0003-2362-0002"/>
    <s v="0000-0002-1844-4553"/>
    <s v=""/>
  </r>
  <r>
    <s v="NEON.D11.PRIN.DP1.20138.001.amc_fieldSuperParent.2019-11.expanded.20231227T173749Z.csv"/>
    <s v="af88698d-73f1-48ee-82c8-c6704eb5c9a8"/>
    <s v="D11"/>
    <x v="21"/>
    <s v="PRIN.AOS.S2"/>
    <n v="33.378430000000002"/>
    <n v="-97.781508000000002"/>
    <n v="1"/>
    <n v="10"/>
    <n v="251.1"/>
    <n v="1"/>
    <s v="WGS84"/>
    <s v=""/>
    <s v=""/>
    <s v=""/>
    <s v=""/>
    <s v=""/>
    <x v="1945"/>
    <s v="stream"/>
    <s v=""/>
    <s v=""/>
    <s v="PRIN.SS.20191105"/>
    <s v=""/>
    <s v="PRIN.20191105"/>
    <s v="Grab"/>
    <n v="7.55"/>
    <n v="70"/>
    <n v="919"/>
    <n v="11.9"/>
    <s v="NEON.DOC.003044vD"/>
    <s v=""/>
    <s v=""/>
    <s v=""/>
    <s v=""/>
    <s v=""/>
    <s v="0000-0003-2362-0002"/>
    <s v="0000-0002-1844-4553"/>
    <s v=""/>
  </r>
  <r>
    <s v="NEON.D11.PRIN.DP1.20138.001.amc_fieldSuperParent.2019-12.expanded.20231227T192805Z.csv"/>
    <s v="4ea76732-caf5-4716-a4f4-f87b9e147d23"/>
    <s v="D11"/>
    <x v="21"/>
    <s v="PRIN.AOS.S2"/>
    <n v="33.378430000000002"/>
    <n v="-97.781508000000002"/>
    <n v="1"/>
    <n v="10"/>
    <n v="251.1"/>
    <n v="1"/>
    <s v="WGS84"/>
    <s v=""/>
    <s v=""/>
    <s v=""/>
    <s v=""/>
    <s v=""/>
    <x v="1946"/>
    <s v="stream"/>
    <s v=""/>
    <s v=""/>
    <s v="PRIN.SS.20191217"/>
    <s v=""/>
    <s v="PRIN.20191217"/>
    <s v="Grab"/>
    <n v="10.14"/>
    <n v="77"/>
    <n v="8.91"/>
    <n v="3.8"/>
    <s v="NEON.DOC.003044vD"/>
    <s v=""/>
    <s v=""/>
    <s v=""/>
    <s v=""/>
    <s v=""/>
    <s v="0000-0002-1844-4553"/>
    <s v="0000-0002-1785-7292"/>
    <s v=""/>
  </r>
  <r>
    <s v="NEON.D11.PRIN.DP1.20138.001.amc_fieldSuperParent.2020-01.expanded.20231227T214122Z.csv"/>
    <s v="9d8d5712-059b-44eb-ac7c-8daab184bcd2"/>
    <s v="D11"/>
    <x v="21"/>
    <s v="PRIN.AOS.S2"/>
    <n v="33.378430000000002"/>
    <n v="-97.781508000000002"/>
    <n v="1"/>
    <n v="10"/>
    <n v="251.1"/>
    <n v="1"/>
    <s v="WGS84"/>
    <s v=""/>
    <s v=""/>
    <s v=""/>
    <s v=""/>
    <s v=""/>
    <x v="1947"/>
    <s v="stream"/>
    <s v=""/>
    <s v=""/>
    <s v="PRIN.SS.20200107"/>
    <s v=""/>
    <s v="PRIN.20200107"/>
    <s v="Grab"/>
    <n v="11.48"/>
    <n v="92"/>
    <n v="921"/>
    <n v="5.9"/>
    <s v="NEON.DOC.003044vC"/>
    <s v=""/>
    <s v=""/>
    <s v=""/>
    <s v=""/>
    <s v=""/>
    <s v="0000-0002-1844-4553"/>
    <s v="0000-0002-2086-5736"/>
    <s v=""/>
  </r>
  <r>
    <s v="NEON.D11.PRIN.DP1.20138.001.amc_fieldSuperParent.2020-02.expanded.20231227T224246Z.csv"/>
    <s v="b7091955-81b6-42ec-bb44-40d4a3f56ec4"/>
    <s v="D11"/>
    <x v="21"/>
    <s v="PRIN.AOS.S2"/>
    <n v="33.378430000000002"/>
    <n v="-97.781508000000002"/>
    <n v="1"/>
    <n v="10"/>
    <n v="251.1"/>
    <n v="1"/>
    <s v="WGS84"/>
    <s v=""/>
    <s v=""/>
    <s v=""/>
    <s v=""/>
    <s v=""/>
    <x v="1948"/>
    <s v="stream"/>
    <s v=""/>
    <s v="Y"/>
    <s v="PRIN.SS.20200211"/>
    <s v=""/>
    <s v="PRIN.20200211"/>
    <s v="Grab"/>
    <n v="10.31"/>
    <n v="87"/>
    <n v="612"/>
    <n v="7.9"/>
    <s v="NEON.DOC.003044vD"/>
    <s v=""/>
    <s v=""/>
    <s v=""/>
    <s v=""/>
    <s v=""/>
    <s v="0000-0002-1844-4553"/>
    <s v="0000-0003-3231-8913"/>
    <s v=""/>
  </r>
  <r>
    <s v="NEON.D11.PRIN.DP1.20138.001.amc_fieldSuperParent.2020-03.expanded.20231227T231525Z.csv"/>
    <s v="5d023546-822b-4e03-b1d8-518f46a1f416"/>
    <s v="D11"/>
    <x v="21"/>
    <s v="PRIN.AOS.S2"/>
    <n v="33.378430000000002"/>
    <n v="-97.781508000000002"/>
    <n v="1"/>
    <n v="10"/>
    <n v="251.1"/>
    <n v="1"/>
    <s v="WGS84"/>
    <s v=""/>
    <s v=""/>
    <s v=""/>
    <s v=""/>
    <s v=""/>
    <x v="1949"/>
    <s v="stream"/>
    <s v="other"/>
    <s v=""/>
    <s v="PRIN.SS.20200310"/>
    <s v=""/>
    <s v="PRIN.20200310"/>
    <s v=""/>
    <m/>
    <m/>
    <m/>
    <m/>
    <s v="NEON.DOC.003044vD"/>
    <s v=""/>
    <s v=""/>
    <s v=""/>
    <s v=""/>
    <s v=""/>
    <s v="0000-0002-1844-4553"/>
    <s v=""/>
    <s v="COVID19"/>
  </r>
  <r>
    <s v="NEON.D11.PRIN.DP1.20138.001.amc_fieldSuperParent.2020-03.expanded.20231227T231525Z.csv"/>
    <s v="d734e141-247f-49c9-aa88-822f6fc323a1"/>
    <s v="D11"/>
    <x v="21"/>
    <s v="PRIN.AOS.S2"/>
    <n v="33.378430000000002"/>
    <n v="-97.781508000000002"/>
    <n v="1"/>
    <n v="10"/>
    <n v="251.1"/>
    <n v="1"/>
    <s v="WGS84"/>
    <s v=""/>
    <s v=""/>
    <s v=""/>
    <s v=""/>
    <s v=""/>
    <x v="1950"/>
    <s v="stream"/>
    <s v="other"/>
    <s v=""/>
    <s v="PRIN.SS.20200317"/>
    <s v=""/>
    <s v="PRIN.20200317"/>
    <s v=""/>
    <m/>
    <m/>
    <m/>
    <m/>
    <s v="NEON.DOC.003044vD"/>
    <s v=""/>
    <s v=""/>
    <s v=""/>
    <s v=""/>
    <s v=""/>
    <s v="0000-0002-1844-4553"/>
    <s v=""/>
    <s v="COVID19"/>
  </r>
  <r>
    <s v="NEON.D11.PRIN.DP1.20138.001.amc_fieldSuperParent.2020-04.expanded.20231227T210452Z.csv"/>
    <s v="ab81c729-23d7-42e2-acfe-38f944187ae8"/>
    <s v="D11"/>
    <x v="21"/>
    <s v="PRIN.AOS.S2"/>
    <n v="33.378430000000002"/>
    <n v="-97.781508000000002"/>
    <n v="1"/>
    <n v="10"/>
    <n v="251.1"/>
    <n v="1"/>
    <s v="WGS84"/>
    <s v=""/>
    <s v=""/>
    <s v=""/>
    <s v=""/>
    <s v=""/>
    <x v="1951"/>
    <s v="stream"/>
    <s v="other"/>
    <s v=""/>
    <s v="PRIN.SS.20200407"/>
    <s v=""/>
    <s v="PRIN.20200407"/>
    <s v=""/>
    <m/>
    <m/>
    <m/>
    <m/>
    <s v="NEON.DOC.003044vD"/>
    <s v=""/>
    <s v=""/>
    <s v=""/>
    <s v=""/>
    <s v=""/>
    <s v="0000-0002-1844-4553"/>
    <s v=""/>
    <s v="COVID19"/>
  </r>
  <r>
    <s v="NEON.D11.PRIN.DP1.20138.001.amc_fieldSuperParent.2020-04.expanded.20231227T210452Z.csv"/>
    <s v="157bfa2f-ac96-458f-9dc5-155a90c728a3"/>
    <s v="D11"/>
    <x v="21"/>
    <s v="PRIN.AOS.S2"/>
    <n v="33.378430000000002"/>
    <n v="-97.781508000000002"/>
    <n v="1"/>
    <n v="10"/>
    <n v="251.1"/>
    <n v="1"/>
    <s v="WGS84"/>
    <s v=""/>
    <s v=""/>
    <s v=""/>
    <s v=""/>
    <s v=""/>
    <x v="1952"/>
    <s v="stream"/>
    <s v="other"/>
    <s v=""/>
    <s v="PRIN.SS.20200421"/>
    <s v=""/>
    <s v="PRIN.20200421"/>
    <s v=""/>
    <m/>
    <m/>
    <m/>
    <m/>
    <s v="NEON.DOC.003044vD"/>
    <s v=""/>
    <s v=""/>
    <s v=""/>
    <s v=""/>
    <s v=""/>
    <s v="0000-0002-1844-4553"/>
    <s v=""/>
    <s v="COVID19"/>
  </r>
  <r>
    <s v="NEON.D11.PRIN.DP1.20138.001.amc_fieldSuperParent.2020-04.expanded.20231227T210452Z.csv"/>
    <s v="56b0f0d2-909b-4052-bc65-a5142501c6bd"/>
    <s v="D11"/>
    <x v="21"/>
    <s v="PRIN.AOS.S2"/>
    <n v="33.378430000000002"/>
    <n v="-97.781508000000002"/>
    <n v="1"/>
    <n v="10"/>
    <n v="251.1"/>
    <n v="1"/>
    <s v="WGS84"/>
    <s v=""/>
    <s v=""/>
    <s v=""/>
    <s v=""/>
    <s v=""/>
    <x v="1953"/>
    <s v="stream"/>
    <s v="other"/>
    <s v=""/>
    <s v="PRIN.SS.20200423"/>
    <s v=""/>
    <s v="PRIN.20200423"/>
    <s v=""/>
    <m/>
    <m/>
    <m/>
    <m/>
    <s v="NEON.DOC.003044vD"/>
    <s v=""/>
    <s v=""/>
    <s v=""/>
    <s v=""/>
    <s v=""/>
    <s v="0000-0002-1844-4553"/>
    <s v=""/>
    <s v="COVID19"/>
  </r>
  <r>
    <s v="NEON.D11.PRIN.DP1.20138.001.amc_fieldSuperParent.2020-04.expanded.20231227T210452Z.csv"/>
    <s v="acd136a5-c0f0-467f-a602-9d86c0dc0cd6"/>
    <s v="D11"/>
    <x v="21"/>
    <s v="PRIN.AOS.S2"/>
    <n v="33.378430000000002"/>
    <n v="-97.781508000000002"/>
    <n v="1"/>
    <n v="10"/>
    <n v="251.1"/>
    <n v="1"/>
    <s v="WGS84"/>
    <s v=""/>
    <s v=""/>
    <s v=""/>
    <s v=""/>
    <s v=""/>
    <x v="1954"/>
    <s v="stream"/>
    <s v="other"/>
    <s v=""/>
    <s v="PRIN.SS.20200427"/>
    <s v=""/>
    <s v="PRIN.20200427"/>
    <s v=""/>
    <m/>
    <m/>
    <m/>
    <m/>
    <s v="NEON.DOC.003044vD"/>
    <s v=""/>
    <s v=""/>
    <s v=""/>
    <s v=""/>
    <s v=""/>
    <s v="0000-0002-1844-4553"/>
    <s v=""/>
    <s v="COVID19"/>
  </r>
  <r>
    <s v="NEON.D11.PRIN.DP1.20138.001.amc_fieldSuperParent.2020-04.expanded.20231227T210452Z.csv"/>
    <s v="399e5fe5-afdc-49bf-8fc0-4451928c6b88"/>
    <s v="D11"/>
    <x v="21"/>
    <s v="PRIN.AOS.S2"/>
    <n v="33.378430000000002"/>
    <n v="-97.781508000000002"/>
    <n v="1"/>
    <n v="10"/>
    <n v="251.1"/>
    <n v="1"/>
    <s v="WGS84"/>
    <s v=""/>
    <s v=""/>
    <s v=""/>
    <s v=""/>
    <s v=""/>
    <x v="1955"/>
    <s v="stream"/>
    <s v="other"/>
    <s v=""/>
    <s v="PRIN.SS.20200429"/>
    <s v=""/>
    <s v="PRIN.20200429"/>
    <s v=""/>
    <m/>
    <m/>
    <m/>
    <m/>
    <s v="NEON.DOC.003044vD"/>
    <s v=""/>
    <s v=""/>
    <s v=""/>
    <s v=""/>
    <s v=""/>
    <s v="0000-0002-1844-4553"/>
    <s v=""/>
    <s v="COVID19"/>
  </r>
  <r>
    <s v="NEON.D11.PRIN.DP1.20138.001.amc_fieldSuperParent.2020-05.expanded.20231227T220343Z.csv"/>
    <s v="8d1c6148-876e-4578-aec8-2bad30345d4b"/>
    <s v="D11"/>
    <x v="21"/>
    <s v="PRIN.AOS.S2"/>
    <n v="33.378430000000002"/>
    <n v="-97.781508000000002"/>
    <n v="1"/>
    <n v="10"/>
    <n v="251.1"/>
    <n v="1"/>
    <s v="WGS84"/>
    <s v=""/>
    <s v=""/>
    <s v=""/>
    <s v=""/>
    <s v=""/>
    <x v="1956"/>
    <s v="stream"/>
    <s v="other"/>
    <s v=""/>
    <s v="PRIN.SS.20200504"/>
    <s v=""/>
    <s v="PRIN.20200504"/>
    <s v=""/>
    <m/>
    <m/>
    <m/>
    <m/>
    <s v="NEON.DOC.003044vD"/>
    <s v=""/>
    <s v=""/>
    <s v=""/>
    <s v=""/>
    <s v=""/>
    <s v="0000-0002-1844-4553"/>
    <s v=""/>
    <s v="COVID19"/>
  </r>
  <r>
    <s v="NEON.D11.PRIN.DP1.20138.001.amc_fieldSuperParent.2020-05.expanded.20231227T220343Z.csv"/>
    <s v="25810f4f-6bbe-49ee-a87b-32d219844235"/>
    <s v="D11"/>
    <x v="21"/>
    <s v="PRIN.AOS.S2"/>
    <n v="33.378430000000002"/>
    <n v="-97.781508000000002"/>
    <n v="1"/>
    <n v="10"/>
    <n v="251.1"/>
    <n v="1"/>
    <s v="WGS84"/>
    <s v=""/>
    <s v=""/>
    <s v=""/>
    <s v=""/>
    <s v=""/>
    <x v="1957"/>
    <s v="stream"/>
    <s v="other"/>
    <s v=""/>
    <s v="PRIN.SS.20200507"/>
    <s v=""/>
    <s v="PRIN.20200507"/>
    <s v=""/>
    <m/>
    <m/>
    <m/>
    <m/>
    <s v="NEON.DOC.003044vD"/>
    <s v=""/>
    <s v=""/>
    <s v=""/>
    <s v=""/>
    <s v=""/>
    <s v="0000-0002-1844-4553"/>
    <s v=""/>
    <s v="COVID19"/>
  </r>
  <r>
    <s v="NEON.D11.PRIN.DP1.20138.001.amc_fieldSuperParent.2020-05.expanded.20231227T220343Z.csv"/>
    <s v="e0d9a99b-e560-42bc-8c69-5c265be6f8f3"/>
    <s v="D11"/>
    <x v="21"/>
    <s v="PRIN.AOS.S2"/>
    <n v="33.378430000000002"/>
    <n v="-97.781508000000002"/>
    <n v="1"/>
    <n v="10"/>
    <n v="251.1"/>
    <n v="1"/>
    <s v="WGS84"/>
    <s v=""/>
    <s v=""/>
    <s v=""/>
    <s v=""/>
    <s v=""/>
    <x v="1958"/>
    <s v="stream"/>
    <s v="other"/>
    <s v=""/>
    <s v="PRIN.SS.20200512"/>
    <s v=""/>
    <s v="PRIN.20200512"/>
    <s v=""/>
    <m/>
    <m/>
    <m/>
    <m/>
    <s v="NEON.DOC.003044vD"/>
    <s v=""/>
    <s v=""/>
    <s v=""/>
    <s v=""/>
    <s v=""/>
    <s v="0000-0002-1844-4553"/>
    <s v=""/>
    <s v="COVID19"/>
  </r>
  <r>
    <s v="NEON.D11.PRIN.DP1.20138.001.amc_fieldSuperParent.2020-05.expanded.20231227T220343Z.csv"/>
    <s v="ef41ff4a-a485-45c3-ac77-ab65417df476"/>
    <s v="D11"/>
    <x v="21"/>
    <s v="PRIN.AOS.S2"/>
    <n v="33.378430000000002"/>
    <n v="-97.781508000000002"/>
    <n v="1"/>
    <n v="10"/>
    <n v="251.1"/>
    <n v="1"/>
    <s v="WGS84"/>
    <s v=""/>
    <s v=""/>
    <s v=""/>
    <s v=""/>
    <s v=""/>
    <x v="1959"/>
    <s v="stream"/>
    <s v="other"/>
    <s v=""/>
    <s v="PRIN.SS.20200518"/>
    <s v=""/>
    <s v="PRIN.20200518"/>
    <s v=""/>
    <m/>
    <m/>
    <m/>
    <m/>
    <s v="NEON.DOC.003044vD"/>
    <s v=""/>
    <s v=""/>
    <s v=""/>
    <s v=""/>
    <s v=""/>
    <s v="0000-0002-1844-4553"/>
    <s v=""/>
    <s v="COVID19"/>
  </r>
  <r>
    <s v="NEON.D11.PRIN.DP1.20138.001.amc_fieldSuperParent.2020-05.expanded.20231227T220343Z.csv"/>
    <s v="53a79392-34af-4dfc-b85a-c9eb92d86d8e"/>
    <s v="D11"/>
    <x v="21"/>
    <s v="PRIN.AOS.S2"/>
    <n v="33.378430000000002"/>
    <n v="-97.781508000000002"/>
    <n v="1"/>
    <n v="10"/>
    <n v="251.1"/>
    <n v="1"/>
    <s v="WGS84"/>
    <s v=""/>
    <s v=""/>
    <s v=""/>
    <s v=""/>
    <s v=""/>
    <x v="1960"/>
    <s v="stream"/>
    <s v="other"/>
    <s v=""/>
    <s v="PRIN.SS.20200528"/>
    <s v=""/>
    <s v="PRIN.20200528"/>
    <s v=""/>
    <m/>
    <m/>
    <m/>
    <m/>
    <s v="NEON.DOC.003044vD"/>
    <s v=""/>
    <s v=""/>
    <s v=""/>
    <s v=""/>
    <s v=""/>
    <s v="0000-0002-1844-4553"/>
    <s v=""/>
    <s v="COVID19"/>
  </r>
  <r>
    <s v="NEON.D11.PRIN.DP1.20138.001.amc_fieldSuperParent.2020-06.expanded.20231227T210257Z.csv"/>
    <s v="8cf167c3-9157-4ea5-ba5e-18320b967211"/>
    <s v="D11"/>
    <x v="21"/>
    <s v="PRIN.AOS.S2"/>
    <n v="33.378430000000002"/>
    <n v="-97.781508000000002"/>
    <n v="1"/>
    <n v="10"/>
    <n v="251.1"/>
    <n v="1"/>
    <s v="WGS84"/>
    <s v=""/>
    <s v=""/>
    <s v=""/>
    <s v=""/>
    <s v=""/>
    <x v="1961"/>
    <s v="stream"/>
    <s v="other"/>
    <s v=""/>
    <s v="PRIN.SS.20200602"/>
    <s v=""/>
    <s v="PRIN.20200602"/>
    <s v=""/>
    <m/>
    <m/>
    <m/>
    <m/>
    <s v="NEON.DOC.003044vD"/>
    <s v=""/>
    <s v=""/>
    <s v=""/>
    <s v=""/>
    <s v=""/>
    <s v="0000-0002-1844-4553"/>
    <s v=""/>
    <s v="COVID19"/>
  </r>
  <r>
    <s v="NEON.D11.PRIN.DP1.20138.001.amc_fieldSuperParent.2020-06.expanded.20231227T210257Z.csv"/>
    <s v="243e9fd0-b1bf-49cf-8ee8-ca2262e6e46e"/>
    <s v="D11"/>
    <x v="21"/>
    <s v="PRIN.AOS.S2"/>
    <n v="33.378430000000002"/>
    <n v="-97.781508000000002"/>
    <n v="1"/>
    <n v="10"/>
    <n v="251.1"/>
    <n v="1"/>
    <s v="WGS84"/>
    <s v=""/>
    <s v=""/>
    <s v=""/>
    <s v=""/>
    <s v=""/>
    <x v="1962"/>
    <s v="stream"/>
    <s v="other"/>
    <s v=""/>
    <s v="PRIN.SS.20200608"/>
    <s v=""/>
    <s v="PRIN.20200608"/>
    <s v=""/>
    <m/>
    <m/>
    <m/>
    <m/>
    <s v="NEON.DOC.003044vD"/>
    <s v=""/>
    <s v=""/>
    <s v=""/>
    <s v=""/>
    <s v=""/>
    <s v="0000-0002-1844-4553"/>
    <s v=""/>
    <s v="COVID19"/>
  </r>
  <r>
    <s v="NEON.D11.PRIN.DP1.20138.001.amc_fieldSuperParent.2020-07.expanded.20231227T222445Z.csv"/>
    <s v="e02bfa70-5a3e-4d4e-b4b0-e556ceaeba90"/>
    <s v="D11"/>
    <x v="21"/>
    <s v="PRIN.AOS.S2"/>
    <n v="33.378430000000002"/>
    <n v="-97.781508000000002"/>
    <n v="1"/>
    <n v="10"/>
    <n v="251.1"/>
    <n v="1"/>
    <s v="WGS84"/>
    <s v=""/>
    <s v=""/>
    <s v=""/>
    <s v=""/>
    <s v=""/>
    <x v="1963"/>
    <s v="stream"/>
    <s v="other"/>
    <s v=""/>
    <s v="PRIN.SS.20200707"/>
    <s v=""/>
    <s v="PRIN.20200707"/>
    <s v=""/>
    <m/>
    <m/>
    <m/>
    <m/>
    <s v="NEON.DOC.003044vD"/>
    <s v=""/>
    <s v=""/>
    <s v=""/>
    <s v=""/>
    <s v=""/>
    <s v="0000-0002-1844-4553"/>
    <s v=""/>
    <s v="COVID19"/>
  </r>
  <r>
    <s v="NEON.D11.PRIN.DP1.20138.001.amc_fieldSuperParent.2020-07.expanded.20231227T222445Z.csv"/>
    <s v="89c4a7f7-800b-47db-9cca-786f837c9f80"/>
    <s v="D11"/>
    <x v="21"/>
    <s v="PRIN.AOS.S2"/>
    <n v="33.378430000000002"/>
    <n v="-97.781508000000002"/>
    <n v="1"/>
    <n v="10"/>
    <n v="251.1"/>
    <n v="1"/>
    <s v="WGS84"/>
    <s v=""/>
    <s v=""/>
    <s v=""/>
    <s v=""/>
    <s v=""/>
    <x v="1964"/>
    <s v="stream"/>
    <s v="other"/>
    <s v=""/>
    <s v="PRIN.SS.20200709"/>
    <s v=""/>
    <s v="PRIN.20200709"/>
    <s v=""/>
    <m/>
    <m/>
    <m/>
    <m/>
    <s v="NEON.DOC.003044vD"/>
    <s v=""/>
    <s v=""/>
    <s v=""/>
    <s v=""/>
    <s v=""/>
    <s v="0000-0002-1844-4553"/>
    <s v=""/>
    <s v="COVID19"/>
  </r>
  <r>
    <s v="NEON.D11.PRIN.DP1.20138.001.amc_fieldSuperParent.2020-08.expanded.20231227T213201Z.csv"/>
    <s v="f07052b2-88da-4329-b795-1724306b5ddf"/>
    <s v="D11"/>
    <x v="21"/>
    <s v="PRIN.AOS.S2"/>
    <n v="33.378430000000002"/>
    <n v="-97.781508000000002"/>
    <n v="1"/>
    <n v="10"/>
    <n v="251.1"/>
    <n v="1"/>
    <s v="WGS84"/>
    <s v=""/>
    <s v=""/>
    <s v=""/>
    <s v=""/>
    <s v=""/>
    <x v="1965"/>
    <s v="stream"/>
    <s v="other"/>
    <s v=""/>
    <s v="PRIN.SS.20200811"/>
    <s v=""/>
    <s v="PRIN.20200811"/>
    <s v=""/>
    <m/>
    <m/>
    <m/>
    <m/>
    <s v="NEON.DOC.003044vD"/>
    <s v=""/>
    <s v=""/>
    <s v=""/>
    <s v=""/>
    <s v=""/>
    <s v="0000-0002-1844-4553"/>
    <s v=""/>
    <s v="COVID19"/>
  </r>
  <r>
    <s v="NEON.D11.PRIN.DP1.20138.001.amc_fieldSuperParent.2020-09.expanded.20231227T222950Z.csv"/>
    <s v="7d099dff-136f-4b3d-b949-2a58e26568e9"/>
    <s v="D11"/>
    <x v="21"/>
    <s v="PRIN.AOS.S2"/>
    <n v="33.378430000000002"/>
    <n v="-97.781508000000002"/>
    <n v="1"/>
    <n v="10"/>
    <n v="251.1"/>
    <n v="1"/>
    <s v="WGS84"/>
    <s v=""/>
    <s v=""/>
    <s v=""/>
    <s v=""/>
    <s v=""/>
    <x v="1966"/>
    <s v="stream"/>
    <s v="other"/>
    <s v=""/>
    <s v="PRIN.SS.20200901"/>
    <s v=""/>
    <s v="PRIN.20200901"/>
    <s v=""/>
    <m/>
    <m/>
    <m/>
    <m/>
    <s v="NEON.DOC.003044vD"/>
    <s v=""/>
    <s v=""/>
    <s v=""/>
    <s v=""/>
    <s v=""/>
    <s v="0000-0002-1844-4553"/>
    <s v=""/>
    <s v="COVID19"/>
  </r>
  <r>
    <s v="NEON.D11.PRIN.DP1.20138.001.amc_fieldSuperParent.2020-09.expanded.20231227T222950Z.csv"/>
    <s v="6f5ee5f2-52fb-4835-bb1c-21c6ed0a2963"/>
    <s v="D11"/>
    <x v="21"/>
    <s v="PRIN.AOS.S2"/>
    <n v="33.378430000000002"/>
    <n v="-97.781508000000002"/>
    <n v="1"/>
    <n v="10"/>
    <n v="251.1"/>
    <n v="1"/>
    <s v="WGS84"/>
    <s v=""/>
    <s v=""/>
    <s v=""/>
    <s v=""/>
    <s v=""/>
    <x v="1967"/>
    <s v="stream"/>
    <s v="other"/>
    <s v=""/>
    <s v="PRIN.SS.20200917"/>
    <s v=""/>
    <s v="PRIN.20200917"/>
    <s v=""/>
    <m/>
    <m/>
    <m/>
    <m/>
    <s v="NEON.DOC.003044vD"/>
    <s v=""/>
    <s v=""/>
    <s v=""/>
    <s v=""/>
    <s v=""/>
    <s v="0000-0002-1844-4553"/>
    <s v="0000-0002-1844-4553"/>
    <s v="COVID19"/>
  </r>
  <r>
    <s v="NEON.D11.PRIN.DP1.20138.001.amc_fieldSuperParent.2020-10.expanded.20231227T204205Z.csv"/>
    <s v="2303c5f2-2f56-4725-a74d-161bfc446b78"/>
    <s v="D11"/>
    <x v="21"/>
    <s v="PRIN.AOS.S2"/>
    <n v="33.378430000000002"/>
    <n v="-97.781508000000002"/>
    <n v="1"/>
    <n v="10"/>
    <n v="251.1"/>
    <n v="1"/>
    <s v="WGS84"/>
    <s v=""/>
    <s v=""/>
    <s v=""/>
    <s v=""/>
    <s v=""/>
    <x v="1968"/>
    <s v="stream"/>
    <s v="other"/>
    <s v=""/>
    <s v="PRIN.SS.20201001"/>
    <s v=""/>
    <s v="PRIN.20201001"/>
    <s v=""/>
    <m/>
    <m/>
    <m/>
    <m/>
    <s v="NEON.DOC.003044vD"/>
    <s v=""/>
    <s v=""/>
    <s v=""/>
    <s v=""/>
    <s v=""/>
    <s v="0000-0002-1844-4553"/>
    <s v=""/>
    <s v="COVID19"/>
  </r>
  <r>
    <s v="NEON.D11.PRIN.DP1.20138.001.amc_fieldSuperParent.2020-10.expanded.20231227T204205Z.csv"/>
    <s v="eac9165e-93cf-404e-b660-44479cbe6201"/>
    <s v="D11"/>
    <x v="21"/>
    <s v="PRIN.AOS.S2"/>
    <n v="33.378430000000002"/>
    <n v="-97.781508000000002"/>
    <n v="1"/>
    <n v="10"/>
    <n v="251.1"/>
    <n v="1"/>
    <s v="WGS84"/>
    <s v=""/>
    <s v=""/>
    <s v=""/>
    <s v=""/>
    <s v=""/>
    <x v="1969"/>
    <s v="stream"/>
    <s v=""/>
    <s v="Y"/>
    <s v="PRIN.SS.20201020"/>
    <s v=""/>
    <s v="PRIN.20201020"/>
    <s v="Grab"/>
    <n v="7.52"/>
    <n v="78"/>
    <n v="817"/>
    <n v="16.899999999999999"/>
    <s v="NEON.DOC.003044vD"/>
    <s v=""/>
    <s v=""/>
    <s v=""/>
    <s v=""/>
    <s v=""/>
    <s v="0000-0002-1844-4553"/>
    <s v="0000-0003-3231-8913"/>
    <s v=""/>
  </r>
  <r>
    <s v="NEON.D11.PRIN.DP1.20138.001.amc_fieldSuperParent.2020-11.expanded.20231227T204855Z.csv"/>
    <s v="090b3e6d-e4e6-4249-93c6-5009fe2efb5b"/>
    <s v="D11"/>
    <x v="21"/>
    <s v="PRIN.AOS.S2"/>
    <n v="33.378430000000002"/>
    <n v="-97.781508000000002"/>
    <n v="1"/>
    <n v="10"/>
    <n v="251.1"/>
    <n v="1"/>
    <s v="WGS84"/>
    <s v=""/>
    <s v=""/>
    <s v=""/>
    <s v=""/>
    <s v=""/>
    <x v="1970"/>
    <s v="stream"/>
    <s v="other"/>
    <s v=""/>
    <s v="PRIN.SS.20201103"/>
    <s v=""/>
    <s v="PRIN.20201103"/>
    <s v=""/>
    <m/>
    <m/>
    <m/>
    <m/>
    <s v="NEON.DOC.003044vD"/>
    <s v=""/>
    <s v=""/>
    <s v=""/>
    <s v=""/>
    <s v=""/>
    <s v="0000-0002-1844-4553"/>
    <s v=""/>
    <s v="COVID19"/>
  </r>
  <r>
    <s v="NEON.D11.PRIN.DP1.20138.001.amc_fieldSuperParent.2020-11.expanded.20231227T204855Z.csv"/>
    <s v="1f951928-7a3b-48c4-ad98-6cca1017494d"/>
    <s v="D11"/>
    <x v="21"/>
    <s v="PRIN.AOS.S2"/>
    <n v="33.378430000000002"/>
    <n v="-97.781508000000002"/>
    <n v="1"/>
    <n v="10"/>
    <n v="251.1"/>
    <n v="1"/>
    <s v="WGS84"/>
    <s v=""/>
    <s v=""/>
    <s v=""/>
    <s v=""/>
    <s v=""/>
    <x v="1971"/>
    <s v="stream"/>
    <s v="other"/>
    <s v=""/>
    <s v="PRIN.SS.20201111"/>
    <s v=""/>
    <s v="PRIN.20201111"/>
    <s v=""/>
    <m/>
    <m/>
    <m/>
    <m/>
    <s v="NEON.DOC.003044vD"/>
    <s v=""/>
    <s v=""/>
    <s v=""/>
    <s v=""/>
    <s v=""/>
    <s v="0000-0002-1844-4553"/>
    <s v=""/>
    <s v="COVID19"/>
  </r>
  <r>
    <s v="NEON.D11.PRIN.DP1.20138.001.amc_fieldSuperParent.2020-12.expanded.20231227T221015Z.csv"/>
    <s v="e14fc056-7d12-4174-9ff2-7aed8646271d"/>
    <s v="D11"/>
    <x v="21"/>
    <s v="PRIN.AOS.S2"/>
    <n v="33.378430000000002"/>
    <n v="-97.781508000000002"/>
    <n v="1"/>
    <n v="10"/>
    <n v="251.1"/>
    <n v="1"/>
    <s v="WGS84"/>
    <s v=""/>
    <s v=""/>
    <s v=""/>
    <s v=""/>
    <s v=""/>
    <x v="1972"/>
    <s v="stream"/>
    <s v=""/>
    <s v="Y"/>
    <s v="PRIN.SS.20201201"/>
    <s v=""/>
    <s v="PRIN.20201201"/>
    <s v="Grab"/>
    <n v="11.74"/>
    <n v="91"/>
    <n v="801"/>
    <n v="4.7"/>
    <s v="NEON.DOC.003044vD"/>
    <s v=""/>
    <s v=""/>
    <s v=""/>
    <s v=""/>
    <s v=""/>
    <s v="0000-0003-3231-8913"/>
    <s v="0000-0002-1844-4553"/>
    <s v=""/>
  </r>
  <r>
    <s v="NEON.D11.PRIN.DP1.20138.001.amc_fieldSuperParent.2021-01.expanded.20231228T003156Z.csv"/>
    <s v="bf1fa774-3160-477f-9945-6d3bd44730e9"/>
    <s v="D11"/>
    <x v="21"/>
    <s v="PRIN.AOS.S2"/>
    <n v="33.378430000000002"/>
    <n v="-97.781508000000002"/>
    <n v="1"/>
    <n v="10"/>
    <n v="251.1"/>
    <n v="1"/>
    <s v="WGS84"/>
    <s v=""/>
    <s v=""/>
    <s v=""/>
    <s v=""/>
    <s v=""/>
    <x v="1973"/>
    <s v="stream"/>
    <s v="other"/>
    <s v=""/>
    <s v="PRIN.SS.20210105"/>
    <s v=""/>
    <s v="PRIN.20210105"/>
    <s v="Grab"/>
    <m/>
    <m/>
    <m/>
    <m/>
    <s v="NEON.DOC.003044vD"/>
    <s v=""/>
    <s v=""/>
    <s v=""/>
    <s v=""/>
    <s v=""/>
    <s v="0000-0002-1844-4553"/>
    <s v=""/>
    <s v="COVID19"/>
  </r>
  <r>
    <s v="NEON.D11.PRIN.DP1.20138.001.amc_fieldSuperParent.2021-02.expanded.20231228T013706Z.csv"/>
    <s v="250372a6-699d-4f29-be9f-79e688204907"/>
    <s v="D11"/>
    <x v="21"/>
    <s v="PRIN.AOS.S2"/>
    <n v="33.378430000000002"/>
    <n v="-97.781508000000002"/>
    <n v="1"/>
    <n v="10"/>
    <n v="251.1"/>
    <n v="1"/>
    <s v="WGS84"/>
    <s v=""/>
    <s v=""/>
    <s v=""/>
    <s v=""/>
    <s v=""/>
    <x v="1974"/>
    <s v="stream"/>
    <s v="other"/>
    <s v=""/>
    <s v="PRIN.SS.20210202"/>
    <s v=""/>
    <s v="PRIN.20210202"/>
    <s v="Grab"/>
    <m/>
    <m/>
    <m/>
    <m/>
    <s v="NEON.DOC.003044vD"/>
    <s v=""/>
    <s v=""/>
    <s v=""/>
    <s v=""/>
    <s v=""/>
    <s v="0000-0002-1844-4553"/>
    <s v=""/>
    <s v="COVID19"/>
  </r>
  <r>
    <s v="NEON.D11.PRIN.DP1.20138.001.amc_fieldSuperParent.2021-03.expanded.20231228T014336Z.csv"/>
    <s v="67220221-200d-4b8b-8a9f-bbd16fdb9f17"/>
    <s v="D11"/>
    <x v="21"/>
    <s v="PRIN.AOS.S2"/>
    <n v="33.378430000000002"/>
    <n v="-97.781508000000002"/>
    <n v="1"/>
    <n v="10"/>
    <n v="251.1"/>
    <n v="1"/>
    <s v="WGS84"/>
    <s v=""/>
    <s v=""/>
    <s v=""/>
    <s v=""/>
    <s v=""/>
    <x v="1975"/>
    <s v="stream"/>
    <s v=""/>
    <s v="Y"/>
    <s v="PRIN.SS.20210309"/>
    <s v=""/>
    <s v="PRIN.20210309"/>
    <s v="Grab"/>
    <n v="8.1"/>
    <n v="76"/>
    <n v="805"/>
    <n v="12.8"/>
    <s v="NEON.DOC.003044vD"/>
    <s v=""/>
    <s v=""/>
    <s v=""/>
    <s v=""/>
    <s v=""/>
    <s v="0000-0002-1844-4553"/>
    <s v="0000-0003-3231-8913"/>
    <s v=""/>
  </r>
  <r>
    <s v="NEON.D11.PRIN.DP1.20138.001.amc_fieldSuperParent.2021-04.expanded.20231228T001355Z.csv"/>
    <s v="ffee1eb9-adce-459b-8ab8-cb3d82493aa3"/>
    <s v="D11"/>
    <x v="21"/>
    <s v="PRIN.AOS.S2"/>
    <n v="33.378430000000002"/>
    <n v="-97.781508000000002"/>
    <n v="1"/>
    <n v="10"/>
    <n v="251.1"/>
    <n v="1"/>
    <s v="WGS84"/>
    <s v=""/>
    <s v=""/>
    <s v=""/>
    <s v=""/>
    <s v=""/>
    <x v="1976"/>
    <s v="stream"/>
    <s v=""/>
    <s v="Y"/>
    <s v="PRIN.SS.20210413"/>
    <s v=""/>
    <s v="PRIN.20210413"/>
    <s v="Grab"/>
    <n v="9.34"/>
    <n v="96"/>
    <n v="789"/>
    <n v="16.5"/>
    <s v="NEON.DOC.003044vD"/>
    <s v=""/>
    <s v=""/>
    <s v=""/>
    <s v=""/>
    <s v=""/>
    <s v="0000-0003-3231-8913"/>
    <s v="0000-0002-1844-4553"/>
    <s v=""/>
  </r>
  <r>
    <s v="NEON.D11.PRIN.DP1.20138.001.amc_fieldSuperParent.2021-05.expanded.20231227T235936Z.csv"/>
    <s v="5b03bbb2-4648-48b9-b049-e0b43da87877"/>
    <s v="D11"/>
    <x v="21"/>
    <s v="PRIN.AOS.S2"/>
    <n v="33.378430000000002"/>
    <n v="-97.781508000000002"/>
    <n v="1"/>
    <n v="10"/>
    <n v="251.1"/>
    <n v="1"/>
    <s v="WGS84"/>
    <s v=""/>
    <s v=""/>
    <s v=""/>
    <s v=""/>
    <s v=""/>
    <x v="1977"/>
    <s v="stream"/>
    <s v=""/>
    <s v="Y"/>
    <s v="PRIN.SS.20210504"/>
    <s v=""/>
    <s v="PRIN.20210504"/>
    <s v="Grab"/>
    <n v="7.14"/>
    <n v="78"/>
    <n v="741"/>
    <n v="19.100000000000001"/>
    <s v="NEON.DOC.003044vD"/>
    <s v=""/>
    <s v=""/>
    <s v=""/>
    <s v=""/>
    <s v=""/>
    <s v="0000-0002-1844-4553"/>
    <s v="0000-0003-3231-8913"/>
    <s v=""/>
  </r>
  <r>
    <s v="NEON.D11.PRIN.DP1.20138.001.amc_fieldSuperParent.2021-06.expanded.20231228T020931Z.csv"/>
    <s v="cc60a4a9-b77d-4e49-a8ba-a86432ed0f7e"/>
    <s v="D11"/>
    <x v="21"/>
    <s v="PRIN.AOS.reach"/>
    <n v="33.378517000000002"/>
    <n v="-97.782312000000005"/>
    <n v="1000"/>
    <m/>
    <n v="253.2"/>
    <n v="1000"/>
    <s v="WGS84"/>
    <s v="High water flows unsafe to cross or wade to ss"/>
    <s v="33.376020"/>
    <s v="-97.779290"/>
    <s v="1.0"/>
    <s v="WGS84"/>
    <x v="1978"/>
    <s v="stream"/>
    <s v=""/>
    <s v="Y"/>
    <s v="PRIN.RE.20210601"/>
    <s v=""/>
    <s v="PRIN.20210601"/>
    <s v="Grab"/>
    <n v="7.53"/>
    <n v="83"/>
    <n v="217"/>
    <n v="20"/>
    <s v="NEON.DOC.003044vD"/>
    <s v=""/>
    <s v=""/>
    <s v=""/>
    <s v=""/>
    <s v=""/>
    <s v="0000-0003-3231-8913"/>
    <s v="0000-0002-1844-4553"/>
    <s v=""/>
  </r>
  <r>
    <s v="NEON.D11.PRIN.DP1.20138.001.amc_fieldSuperParent.2021-07.expanded.20231227T235858Z.csv"/>
    <s v="d0144418-119f-4a16-a9bc-a158691b221a"/>
    <s v="D11"/>
    <x v="21"/>
    <s v="PRIN.AOS.S2"/>
    <n v="33.378430000000002"/>
    <n v="-97.781508000000002"/>
    <n v="1"/>
    <n v="10"/>
    <n v="251.1"/>
    <n v="1"/>
    <s v="WGS84"/>
    <s v=""/>
    <s v=""/>
    <s v=""/>
    <s v=""/>
    <s v=""/>
    <x v="1979"/>
    <s v="stream"/>
    <s v=""/>
    <s v="Y"/>
    <s v="PRIN.SS.20210706"/>
    <s v=""/>
    <s v="PRIN.20210706"/>
    <s v="Grab"/>
    <n v="5.65"/>
    <n v="68"/>
    <n v="768"/>
    <n v="24.6"/>
    <s v="NEON.DOC.003044vD"/>
    <s v=""/>
    <s v=""/>
    <s v=""/>
    <s v=""/>
    <s v=""/>
    <s v="0000-0003-3231-8913"/>
    <s v="0000-0003-4899-6153"/>
    <s v=""/>
  </r>
  <r>
    <s v="NEON.D11.PRIN.DP1.20138.001.amc_fieldSuperParent.2021-08.expanded.20231227T234141Z.csv"/>
    <s v="aa331ade-ca26-4373-bb66-be20abf1f5f7"/>
    <s v="D11"/>
    <x v="21"/>
    <s v="PRIN.AOS.S2"/>
    <n v="33.378430000000002"/>
    <n v="-97.781508000000002"/>
    <n v="1"/>
    <n v="10"/>
    <n v="251.1"/>
    <n v="1"/>
    <s v="WGS84"/>
    <s v=""/>
    <s v=""/>
    <s v=""/>
    <s v=""/>
    <s v=""/>
    <x v="1980"/>
    <s v="stream"/>
    <s v=""/>
    <s v="Y"/>
    <s v="PRIN.SS.20210810"/>
    <s v=""/>
    <s v="PRIN.20210810"/>
    <s v="Grab"/>
    <n v="1.89"/>
    <n v="24"/>
    <n v="755"/>
    <n v="27.8"/>
    <s v="NEON.DOC.003044vD"/>
    <s v=""/>
    <s v=""/>
    <s v=""/>
    <s v=""/>
    <s v=""/>
    <s v="0000-0002-1844-4553"/>
    <s v="0000-0003-4899-6153"/>
    <s v=""/>
  </r>
  <r>
    <s v="NEON.D11.PRIN.DP1.20138.001.amc_fieldSuperParent.2021-09.expanded.20231227T232637Z.csv"/>
    <s v="e6040d18-d072-4510-801d-acb24fa3f5dc"/>
    <s v="D11"/>
    <x v="21"/>
    <s v="PRIN.AOS.S2"/>
    <n v="33.378430000000002"/>
    <n v="-97.781508000000002"/>
    <n v="1"/>
    <m/>
    <n v="251.1"/>
    <n v="1"/>
    <s v="WGS84"/>
    <s v=""/>
    <s v=""/>
    <s v=""/>
    <s v=""/>
    <s v=""/>
    <x v="1981"/>
    <s v="stream"/>
    <s v="logistical"/>
    <s v="N"/>
    <s v="PRIN.SS.20210907"/>
    <s v=""/>
    <s v="PRIN.20210907"/>
    <s v=""/>
    <m/>
    <m/>
    <m/>
    <m/>
    <s v="NEON.DOC.003044vD"/>
    <s v=""/>
    <s v=""/>
    <s v=""/>
    <s v=""/>
    <s v=""/>
    <s v="0000-0002-1844-4553"/>
    <s v=""/>
    <s v="Logistical"/>
  </r>
  <r>
    <s v="NEON.D11.PRIN.DP1.20138.001.amc_fieldSuperParent.2021-09.expanded.20231227T232637Z.csv"/>
    <s v="79d4ebab-376e-4434-844d-47591e4c6b2b"/>
    <s v="D11"/>
    <x v="21"/>
    <s v="PRIN.AOS.S2"/>
    <n v="33.378430000000002"/>
    <n v="-97.781508000000002"/>
    <n v="1"/>
    <n v="10"/>
    <n v="251.1"/>
    <n v="1"/>
    <s v="WGS84"/>
    <s v=""/>
    <s v=""/>
    <s v=""/>
    <s v=""/>
    <s v=""/>
    <x v="1982"/>
    <s v="stream"/>
    <s v=""/>
    <s v="Y"/>
    <s v="PRIN.SS.20210928"/>
    <s v=""/>
    <s v="PRIN.20210928"/>
    <s v="Grab"/>
    <n v="4.24"/>
    <n v="45"/>
    <n v="779"/>
    <n v="18.3"/>
    <s v="NEON.DOC.003044vD"/>
    <s v=""/>
    <s v=""/>
    <s v=""/>
    <s v=""/>
    <s v=""/>
    <s v="0000-0003-4899-6153"/>
    <s v="0000-0002-1844-4553"/>
    <s v=""/>
  </r>
  <r>
    <s v="NEON.D11.PRIN.DP1.20138.001.amc_fieldSuperParent.2021-10.expanded.20231228T014649Z.csv"/>
    <s v="68abefde-4d3a-4caa-b762-20b3bcae4e79"/>
    <s v="D11"/>
    <x v="21"/>
    <s v="PRIN.AOS.S2"/>
    <n v="33.378430000000002"/>
    <n v="-97.781508000000002"/>
    <n v="1"/>
    <n v="10"/>
    <n v="251.1"/>
    <n v="1"/>
    <s v="WGS84"/>
    <s v=""/>
    <s v=""/>
    <s v=""/>
    <s v=""/>
    <s v=""/>
    <x v="1983"/>
    <s v="stream"/>
    <s v=""/>
    <s v="Y"/>
    <s v="PRIN.SS.20211005"/>
    <s v=""/>
    <s v="PRIN.20211005"/>
    <s v="Grab"/>
    <n v="6.83"/>
    <n v="71"/>
    <n v="672"/>
    <n v="17"/>
    <s v="NEON.DOC.003044vD"/>
    <s v=""/>
    <s v=""/>
    <s v=""/>
    <s v=""/>
    <s v=""/>
    <s v="0000-0003-3231-8913"/>
    <s v="0000-0003-4899-6153"/>
    <s v=""/>
  </r>
  <r>
    <s v="NEON.D11.PRIN.DP1.20138.001.amc_fieldSuperParent.2021-11.expanded.20231228T014823Z.csv"/>
    <s v="5fb12f7c-2027-46d4-9f74-cfe87e69f12a"/>
    <s v="D11"/>
    <x v="21"/>
    <s v="PRIN.AOS.S2"/>
    <n v="33.378430000000002"/>
    <n v="-97.781508000000002"/>
    <n v="1"/>
    <n v="10"/>
    <n v="251.1"/>
    <n v="1"/>
    <s v="WGS84"/>
    <s v=""/>
    <s v=""/>
    <s v=""/>
    <s v=""/>
    <s v=""/>
    <x v="1984"/>
    <s v="stream"/>
    <s v=""/>
    <s v="Y"/>
    <s v="PRIN.SS.20211102"/>
    <s v=""/>
    <s v="PRIN.20211102"/>
    <s v="Grab"/>
    <n v="6.92"/>
    <n v="68"/>
    <n v="771"/>
    <n v="13.7"/>
    <s v="NEON.DOC.003044vD"/>
    <s v=""/>
    <s v=""/>
    <s v=""/>
    <s v=""/>
    <s v=""/>
    <s v="0000-0003-3231-8913"/>
    <s v="0000-0003-4899-6153"/>
    <s v=""/>
  </r>
  <r>
    <s v="NEON.D11.PRIN.DP1.20138.001.amc_fieldSuperParent.2021-12.expanded.20231228T012844Z.csv"/>
    <s v="d156642f-3ff6-4582-935e-6e589c2e9640"/>
    <s v="D11"/>
    <x v="21"/>
    <s v="PRIN.AOS.S2"/>
    <n v="33.378430000000002"/>
    <n v="-97.781508000000002"/>
    <n v="1"/>
    <n v="10"/>
    <n v="251.1"/>
    <n v="1"/>
    <s v="WGS84"/>
    <s v=""/>
    <s v=""/>
    <s v=""/>
    <s v=""/>
    <s v=""/>
    <x v="1985"/>
    <s v="stream"/>
    <s v=""/>
    <s v="Y"/>
    <s v="PRIN.SS.20211207"/>
    <s v=""/>
    <s v="PRIN.20211207"/>
    <s v="Grab"/>
    <n v="9.35"/>
    <n v="77"/>
    <n v="695"/>
    <n v="5.7"/>
    <s v="NEON.DOC.003044vD"/>
    <s v=""/>
    <s v=""/>
    <s v=""/>
    <s v=""/>
    <s v=""/>
    <s v="0000-0002-1844-4553"/>
    <s v="0000-0003-3231-8913"/>
    <s v=""/>
  </r>
  <r>
    <s v="NEON.D11.PRIN.DP1.20138.001.amc_fieldSuperParent.2022-01.expanded.20231229T054049Z.csv"/>
    <s v="06ef1637-072d-458d-8cc2-253ce69779d5"/>
    <s v="D11"/>
    <x v="21"/>
    <s v="PRIN.AOS.S2"/>
    <n v="33.378430000000002"/>
    <n v="-97.781508000000002"/>
    <n v="1"/>
    <n v="10"/>
    <n v="251.1"/>
    <n v="1"/>
    <s v="WGS84"/>
    <s v=""/>
    <s v=""/>
    <s v=""/>
    <s v=""/>
    <s v=""/>
    <x v="1986"/>
    <s v="stream"/>
    <s v=""/>
    <s v="Y"/>
    <s v="PRIN.SS.20220118"/>
    <s v=""/>
    <s v="PRIN.20220118"/>
    <s v="Grab"/>
    <n v="11.47"/>
    <n v="90"/>
    <n v="702"/>
    <n v="3.9"/>
    <s v="NEON.DOC.003044vD"/>
    <s v=""/>
    <s v=""/>
    <s v=""/>
    <s v=""/>
    <s v=""/>
    <s v="0000-0002-1844-4553"/>
    <s v="0000-0003-3231-8913"/>
    <s v=""/>
  </r>
  <r>
    <s v="NEON.D11.PRIN.DP1.20138.001.amc_fieldSuperParent.2022-02.expanded.20231229T042021Z.csv"/>
    <s v="c46f611b-d2e5-422d-8d85-0314bc930e3b"/>
    <s v="D11"/>
    <x v="21"/>
    <s v="PRIN.AOS.S2"/>
    <n v="33.378430000000002"/>
    <n v="-97.781508000000002"/>
    <n v="1"/>
    <n v="10"/>
    <n v="251.1"/>
    <n v="1"/>
    <s v="WGS84"/>
    <s v=""/>
    <s v=""/>
    <s v=""/>
    <s v=""/>
    <s v=""/>
    <x v="1987"/>
    <s v="stream"/>
    <s v=""/>
    <s v="Y"/>
    <s v="PRIN.SS.20220201"/>
    <s v=""/>
    <s v="PRIN.20220201"/>
    <s v="Grab"/>
    <n v="8.68"/>
    <n v="80"/>
    <n v="728"/>
    <n v="10.3"/>
    <s v="NEON.DOC.003044vD"/>
    <s v=""/>
    <s v=""/>
    <s v=""/>
    <s v=""/>
    <s v=""/>
    <s v="0000-0002-1844-4553"/>
    <s v="0000-0003-4899-6153"/>
    <s v=""/>
  </r>
  <r>
    <s v="NEON.D11.PRIN.DP1.20138.001.amc_fieldSuperParent.2022-03.expanded.20231229T052632Z.csv"/>
    <s v="0f5eebe1-23eb-4af1-9531-b654535b8f62"/>
    <s v="D11"/>
    <x v="21"/>
    <s v="PRIN.AOS.S2"/>
    <n v="33.378430000000002"/>
    <n v="-97.781508000000002"/>
    <n v="1"/>
    <n v="10"/>
    <n v="251.1"/>
    <n v="1"/>
    <s v="WGS84"/>
    <s v=""/>
    <s v=""/>
    <s v=""/>
    <s v=""/>
    <s v=""/>
    <x v="1988"/>
    <s v="stream"/>
    <s v=""/>
    <s v="Y"/>
    <s v="PRIN.SS.20220301"/>
    <s v=""/>
    <s v="PRIN.20220301"/>
    <s v="Grab"/>
    <n v="9.84"/>
    <n v="80"/>
    <n v="702"/>
    <n v="5.6"/>
    <s v="NEON.DOC.003044vD"/>
    <s v=""/>
    <s v=""/>
    <s v=""/>
    <s v=""/>
    <s v=""/>
    <s v="0000-0002-1844-4553"/>
    <s v="0000-0001-8237-5292"/>
    <s v=""/>
  </r>
  <r>
    <s v="NEON.D11.PRIN.DP1.20138.001.amc_fieldSuperParent.2022-04.expanded.20231229T045932Z.csv"/>
    <s v="8eb1807b-efe9-4256-8b7f-901d0cc27575"/>
    <s v="D11"/>
    <x v="21"/>
    <s v="PRIN.AOS.S2"/>
    <n v="33.378430000000002"/>
    <n v="-97.781508000000002"/>
    <n v="1"/>
    <n v="10"/>
    <n v="251.1"/>
    <n v="1"/>
    <s v="WGS84"/>
    <s v=""/>
    <s v=""/>
    <s v=""/>
    <s v=""/>
    <s v=""/>
    <x v="1989"/>
    <s v="stream"/>
    <s v=""/>
    <s v="Y"/>
    <s v="PRIN.SS.20220405"/>
    <s v=""/>
    <s v="PRIN.20220405"/>
    <s v="Grab"/>
    <n v="7.93"/>
    <n v="86"/>
    <n v="294.89999999999998"/>
    <n v="17.399999999999999"/>
    <s v="NEON.DOC.003044vD"/>
    <s v=""/>
    <s v=""/>
    <s v=""/>
    <s v=""/>
    <s v=""/>
    <s v="0000-0003-4899-6153"/>
    <s v="0000-0001-8237-5292"/>
    <s v=""/>
  </r>
  <r>
    <s v="NEON.D11.PRIN.DP1.20138.001.amc_fieldSuperParent.2022-05.expanded.20231229T040332Z.csv"/>
    <s v="3607dbcd-29a6-487f-9869-aed7193faf5a"/>
    <s v="D11"/>
    <x v="21"/>
    <s v="PRIN.AOS.reach"/>
    <n v="33.378517000000002"/>
    <n v="-97.782312000000005"/>
    <n v="1000"/>
    <m/>
    <n v="253.2"/>
    <n v="1000"/>
    <s v="WGS84"/>
    <s v="Unsafe to access sensor set"/>
    <s v="33.376080"/>
    <s v="-97.779370"/>
    <s v="6.0"/>
    <s v="WGS84"/>
    <x v="1990"/>
    <s v="stream"/>
    <s v=""/>
    <s v="Y"/>
    <s v="PRIN.RE.20220503"/>
    <s v=""/>
    <s v="PRIN.20220503"/>
    <s v="Grab"/>
    <n v="7.94"/>
    <n v="86"/>
    <n v="316.89999999999998"/>
    <n v="17.899999999999999"/>
    <s v="NEON.DOC.003044vD"/>
    <s v=""/>
    <s v=""/>
    <s v=""/>
    <s v=""/>
    <s v=""/>
    <s v="0000-0003-4899-6153"/>
    <s v="0000-0001-8237-5292"/>
    <s v=""/>
  </r>
  <r>
    <s v="NEON.D11.PRIN.DP1.20138.001.amc_fieldSuperParent.2022-06.expanded.20231229T051612Z.csv"/>
    <s v="ec1e035f-756c-4218-a83d-2919e6692875"/>
    <s v="D11"/>
    <x v="21"/>
    <s v="PRIN.AOS.S2"/>
    <n v="33.378430000000002"/>
    <n v="-97.781508000000002"/>
    <n v="1"/>
    <n v="10"/>
    <n v="251.1"/>
    <n v="1"/>
    <s v="WGS84"/>
    <s v=""/>
    <s v=""/>
    <s v=""/>
    <s v=""/>
    <s v=""/>
    <x v="1991"/>
    <s v="stream"/>
    <s v=""/>
    <s v="Y"/>
    <s v="PRIN.SS.20220621"/>
    <s v=""/>
    <s v="PRIN.20220621"/>
    <s v="Grab"/>
    <n v="7.98"/>
    <n v="103"/>
    <n v="725"/>
    <n v="27.1"/>
    <s v="NEON.DOC.003044vD"/>
    <s v=""/>
    <s v=""/>
    <s v=""/>
    <s v=""/>
    <s v=""/>
    <s v="0000-0001-8237-5292"/>
    <s v="0000-0002-1844-4553"/>
    <s v=""/>
  </r>
  <r>
    <s v="NEON.D11.PRIN.DP1.20138.001.amc_fieldSuperParent.2022-07.expanded.20231229T045537Z.csv"/>
    <s v="3ec29e00-bb4b-4120-9aac-3470cb0bbad7"/>
    <s v="D11"/>
    <x v="21"/>
    <s v="PRIN.AOS.S2"/>
    <n v="33.378430000000002"/>
    <n v="-97.781508000000002"/>
    <n v="1"/>
    <n v="10"/>
    <n v="251.1"/>
    <n v="1"/>
    <s v="WGS84"/>
    <s v=""/>
    <s v=""/>
    <s v=""/>
    <s v=""/>
    <s v=""/>
    <x v="1992"/>
    <s v="stream"/>
    <s v=""/>
    <s v="Y"/>
    <s v="PRIN.SS.20220705"/>
    <s v=""/>
    <s v="PRIN.20220705"/>
    <s v="Grab"/>
    <n v="5.0599999999999996"/>
    <n v="64"/>
    <n v="7.16"/>
    <n v="26.4"/>
    <s v="NEON.DOC.003044vD"/>
    <s v=""/>
    <s v=""/>
    <s v=""/>
    <s v=""/>
    <s v=""/>
    <s v="0000-0001-7985-6626"/>
    <s v="0000-0002-1844-4553"/>
    <s v=""/>
  </r>
  <r>
    <s v="NEON.D11.PRIN.DP1.20138.001.amc_fieldSuperParent.2022-08.expanded.20231229T055601Z.csv"/>
    <s v="454d61f6-04b0-4585-92fe-fc9db3e868c4"/>
    <s v="D11"/>
    <x v="21"/>
    <s v="PRIN.AOS.reach"/>
    <n v="33.378517000000002"/>
    <n v="-97.782312000000005"/>
    <n v="1000"/>
    <m/>
    <n v="253.2"/>
    <n v="1000"/>
    <s v="WGS84"/>
    <s v="S2 dry"/>
    <s v="33.378346"/>
    <s v="-97.783681"/>
    <s v=""/>
    <s v="WGS84"/>
    <x v="1993"/>
    <s v="stream"/>
    <s v=""/>
    <s v="Y"/>
    <s v="PRIN.RE.20220802"/>
    <s v=""/>
    <s v="PRIN.20220802"/>
    <s v="Grab"/>
    <n v="0.05"/>
    <n v="1"/>
    <n v="793"/>
    <n v="25.7"/>
    <s v="NEON.DOC.003044vE"/>
    <s v=""/>
    <s v=""/>
    <s v=""/>
    <s v=""/>
    <s v=""/>
    <s v="0000-0001-8237-5292"/>
    <s v="0000-0002-1844-4553"/>
    <s v="Disconnected channel stream dry sample collected in shallow pool"/>
  </r>
  <r>
    <s v="NEON.D11.PRIN.DP1.20138.001.amc_fieldSuperParent.2022-09.expanded.20231229T060804Z.csv"/>
    <s v="f2ccce12-59bf-4fc8-b86e-475994c1b633"/>
    <s v="D11"/>
    <x v="21"/>
    <s v="PRIN.AOS.S2"/>
    <n v="33.378430000000002"/>
    <n v="-97.781508000000002"/>
    <n v="1"/>
    <n v="10"/>
    <n v="251.1"/>
    <n v="1"/>
    <s v="WGS84"/>
    <s v=""/>
    <s v=""/>
    <s v=""/>
    <s v=""/>
    <s v=""/>
    <x v="1994"/>
    <s v="stream"/>
    <s v=""/>
    <s v="Y"/>
    <s v="PRIN.SS.20220906"/>
    <s v=""/>
    <s v="PRIN.20220906"/>
    <s v="Grab"/>
    <n v="7.89"/>
    <n v="101"/>
    <n v="947"/>
    <n v="26.5"/>
    <s v="NEON.DOC.003044vE"/>
    <s v=""/>
    <s v=""/>
    <s v=""/>
    <s v=""/>
    <s v=""/>
    <s v="0000-0001-8237-5292"/>
    <s v="0000-0002-1844-4553"/>
    <s v=""/>
  </r>
  <r>
    <s v="NEON.D11.PRIN.DP1.20138.001.amc_fieldSuperParent.2022-10.expanded.20231229T041312Z.csv"/>
    <s v="ab16c8ab-ade6-4972-b644-8417faad1be8"/>
    <s v="D11"/>
    <x v="21"/>
    <s v="PRIN.AOS.reach"/>
    <n v="33.378517000000002"/>
    <n v="-97.782312000000005"/>
    <n v="1000"/>
    <m/>
    <n v="253.2"/>
    <n v="1000"/>
    <s v="WGS84"/>
    <s v="S2 Dry"/>
    <s v="33.378300"/>
    <s v="-97.783600"/>
    <s v="5.0"/>
    <s v="WGS84"/>
    <x v="1995"/>
    <s v="stream"/>
    <s v=""/>
    <s v="Y"/>
    <s v="PRIN.RE.20221011"/>
    <s v=""/>
    <s v="PRIN.20221011"/>
    <s v="Grab"/>
    <n v="2.46"/>
    <n v="27"/>
    <n v="1005"/>
    <n v="18.2"/>
    <s v="NEON.DOC.003044vE"/>
    <s v=""/>
    <s v=""/>
    <s v=""/>
    <s v=""/>
    <s v=""/>
    <s v="0000-0001-8237-5292"/>
    <s v="0000-0002-1844-4553"/>
    <s v=""/>
  </r>
  <r>
    <s v="NEON.D11.PRIN.DP1.20138.001.amc_fieldSuperParent.2022-11.expanded.20231229T042642Z.csv"/>
    <s v="ce9ea3d3-46ad-4359-94a3-be6eee9ef3ca"/>
    <s v="D11"/>
    <x v="21"/>
    <s v="PRIN.AOS.S2"/>
    <n v="33.378430000000002"/>
    <n v="-97.781508000000002"/>
    <n v="1"/>
    <n v="10"/>
    <n v="251.1"/>
    <n v="1"/>
    <s v="WGS84"/>
    <s v=""/>
    <s v=""/>
    <s v=""/>
    <s v=""/>
    <s v=""/>
    <x v="1996"/>
    <s v="stream"/>
    <s v=""/>
    <s v="Y"/>
    <s v="PRIN.SS.20221101"/>
    <s v=""/>
    <s v="PRIN.20221101"/>
    <s v="Grab"/>
    <n v="9.08"/>
    <n v="85"/>
    <n v="929"/>
    <n v="11.4"/>
    <s v="NEON.DOC.003044vE"/>
    <s v=""/>
    <s v=""/>
    <s v=""/>
    <s v=""/>
    <s v=""/>
    <s v="0000-0001-8237-5292"/>
    <s v="0000-0002-1844-4553"/>
    <s v=""/>
  </r>
  <r>
    <s v="NEON.D11.PRIN.DP1.20138.001.amc_fieldSuperParent.2022-12.expanded.20231229T061003Z.csv"/>
    <s v="d38c464f-2825-4551-b142-8d3e287b6b3a"/>
    <s v="D11"/>
    <x v="21"/>
    <s v="PRIN.AOS.S2"/>
    <n v="33.378430000000002"/>
    <n v="-97.781508000000002"/>
    <n v="1"/>
    <n v="10"/>
    <n v="251.1"/>
    <n v="1"/>
    <s v="WGS84"/>
    <s v=""/>
    <s v=""/>
    <s v=""/>
    <s v=""/>
    <s v=""/>
    <x v="1997"/>
    <s v="stream"/>
    <s v=""/>
    <s v="Y"/>
    <s v="PRIN.SS.20221212"/>
    <s v=""/>
    <s v="PRIN.20221212"/>
    <s v="Grab"/>
    <n v="6.59"/>
    <n v="64"/>
    <n v="754"/>
    <n v="12.8"/>
    <s v="NEON.DOC.003044vE"/>
    <s v=""/>
    <s v=""/>
    <s v=""/>
    <s v=""/>
    <s v=""/>
    <s v="0000-0002-1844-4553"/>
    <s v="0000-0001-8237-5292"/>
    <s v=""/>
  </r>
  <r>
    <s v="NEON.D11.PRIN.DP1.20138.001.amc_fieldSuperParent.2023-01.expanded.20231229T161856Z.csv"/>
    <s v="34581e86-4230-4af3-b576-7db06963d963"/>
    <s v="D11"/>
    <x v="21"/>
    <s v="PRIN.AOS.S2"/>
    <n v="33.378430000000002"/>
    <n v="-97.781508000000002"/>
    <n v="1"/>
    <n v="10"/>
    <n v="251.1"/>
    <n v="1"/>
    <s v="WGS84"/>
    <s v=""/>
    <s v=""/>
    <s v=""/>
    <s v=""/>
    <s v=""/>
    <x v="1998"/>
    <s v="stream"/>
    <s v=""/>
    <s v="Y"/>
    <s v="PRIN.SS.20230117"/>
    <s v=""/>
    <s v="PRIN.20230117"/>
    <s v="Grab"/>
    <n v="8.9700000000000006"/>
    <n v="80"/>
    <n v="844"/>
    <n v="9"/>
    <s v="NEON.DOC.003044vE"/>
    <s v=""/>
    <s v=""/>
    <s v=""/>
    <s v=""/>
    <s v=""/>
    <s v="0000-0002-1844-4553"/>
    <s v="0000-0002-1844-4553"/>
    <s v=""/>
  </r>
  <r>
    <s v="NEON.D11.PRIN.DP1.20138.001.amc_fieldSuperParent.2023-02.expanded.20231229T152333Z.csv"/>
    <s v="4877328e-56c2-4d7c-b248-99dfa5baf6f2"/>
    <s v="D11"/>
    <x v="21"/>
    <s v="PRIN.AOS.S2"/>
    <n v="33.378430000000002"/>
    <n v="-97.781508000000002"/>
    <n v="1"/>
    <m/>
    <n v="251.1"/>
    <n v="1"/>
    <s v="WGS84"/>
    <s v=""/>
    <s v=""/>
    <s v=""/>
    <s v=""/>
    <s v=""/>
    <x v="1999"/>
    <s v="stream"/>
    <s v="logistical"/>
    <s v="N"/>
    <s v="PRIN.SS.20230207"/>
    <s v=""/>
    <s v="PRIN.20230207"/>
    <s v=""/>
    <m/>
    <m/>
    <m/>
    <m/>
    <s v="NEON.DOC.003044vE"/>
    <s v=""/>
    <s v=""/>
    <s v=""/>
    <s v=""/>
    <s v=""/>
    <s v="0000-0002-8085-4297"/>
    <s v=""/>
    <s v="No trained staff to complete sampling"/>
  </r>
  <r>
    <s v="NEON.D11.PRIN.DP1.20138.001.amc_fieldSuperParent.2023-03.expanded.20231229T160750Z.csv"/>
    <s v="d40f782c-d8a9-4c39-9919-9f3f1f35c36c"/>
    <s v="D11"/>
    <x v="21"/>
    <s v="PRIN.AOS.S2"/>
    <n v="33.378430000000002"/>
    <n v="-97.781508000000002"/>
    <n v="1"/>
    <n v="10"/>
    <n v="251.1"/>
    <n v="1"/>
    <s v="WGS84"/>
    <s v=""/>
    <s v=""/>
    <s v=""/>
    <s v=""/>
    <s v=""/>
    <x v="2000"/>
    <s v="stream"/>
    <s v=""/>
    <s v="Y"/>
    <s v="PRIN.SS.20230307"/>
    <s v=""/>
    <s v="PRIN.20230307"/>
    <s v="Grab"/>
    <n v="11.4"/>
    <n v="116"/>
    <n v="784"/>
    <n v="16.2"/>
    <s v="NEON.DOC.003044vE"/>
    <s v=""/>
    <s v=""/>
    <s v=""/>
    <s v=""/>
    <s v=""/>
    <s v="0000-0003-1438-9996"/>
    <s v="0000-0002-8085-4297"/>
    <s v=""/>
  </r>
  <r>
    <s v="NEON.D11.PRIN.DP1.20138.001.amc_fieldSuperParent.2023-04.expanded.20231229T164504Z.csv"/>
    <s v="b72f44ed-f991-4394-99e6-169da505e983"/>
    <s v="D11"/>
    <x v="21"/>
    <s v="PRIN.AOS.S2"/>
    <n v="33.378430000000002"/>
    <n v="-97.781508000000002"/>
    <n v="1"/>
    <m/>
    <n v="251.1"/>
    <n v="1"/>
    <s v="WGS84"/>
    <s v=""/>
    <s v=""/>
    <s v=""/>
    <s v=""/>
    <s v=""/>
    <x v="2001"/>
    <s v="stream"/>
    <s v="logistical"/>
    <s v="N"/>
    <s v="PRIN.SS.20230404"/>
    <s v=""/>
    <s v="PRIN.20230404"/>
    <s v=""/>
    <m/>
    <m/>
    <m/>
    <m/>
    <s v="NEON.DOC.003044vE"/>
    <s v=""/>
    <s v=""/>
    <s v=""/>
    <s v=""/>
    <s v=""/>
    <s v="0000-0002-8085-4297"/>
    <s v=""/>
    <s v="Cancelled to prioritize fish sampling"/>
  </r>
  <r>
    <s v="NEON.D11.PRIN.DP1.20138.001.amc_fieldSuperParent.2023-05.expanded.20231229T153358Z.csv"/>
    <s v="e6fe3710-2d70-4b84-92b8-ea54481374e5"/>
    <s v="D11"/>
    <x v="21"/>
    <s v="PRIN.AOS.S2"/>
    <n v="33.378430000000002"/>
    <n v="-97.781508000000002"/>
    <n v="1"/>
    <n v="10"/>
    <n v="251.1"/>
    <n v="1"/>
    <s v="WGS84"/>
    <s v=""/>
    <s v=""/>
    <s v=""/>
    <s v=""/>
    <s v=""/>
    <x v="2002"/>
    <s v="stream"/>
    <s v=""/>
    <s v="Y"/>
    <s v="PRIN.SS.20230504"/>
    <s v=""/>
    <s v="PRIN.20230504"/>
    <s v="Grab"/>
    <n v="7.1"/>
    <n v="71"/>
    <n v="833"/>
    <n v="16.5"/>
    <s v="NEON.DOC.003044vE"/>
    <s v=""/>
    <s v=""/>
    <s v=""/>
    <s v=""/>
    <s v=""/>
    <s v="0009-0001-0347-4936"/>
    <s v="0009-0001-0347-4936"/>
    <s v="pH meter broken"/>
  </r>
  <r>
    <s v="NEON.D11.PRIN.DP1.20138.001.amc_fieldSuperParent.2023-05.expanded.20231229T153358Z.csv"/>
    <s v="b1b5bb63-525f-497a-9d28-9ad8ec6a49b1"/>
    <s v="D11"/>
    <x v="21"/>
    <s v="PRIN.AOS.S2"/>
    <n v="33.378430000000002"/>
    <n v="-97.781508000000002"/>
    <n v="1"/>
    <n v="10"/>
    <n v="251.1"/>
    <n v="1"/>
    <s v="WGS84"/>
    <s v=""/>
    <s v=""/>
    <s v=""/>
    <s v=""/>
    <s v=""/>
    <x v="2003"/>
    <s v="stream"/>
    <s v=""/>
    <s v="Y"/>
    <s v="PRIN.SS.20230508"/>
    <s v=""/>
    <s v="PRIN.20230508"/>
    <s v="Grab"/>
    <n v="7.08"/>
    <n v="79"/>
    <n v="818"/>
    <n v="21.1"/>
    <s v="NEON.DOC.003044vE"/>
    <s v=""/>
    <s v=""/>
    <s v=""/>
    <s v=""/>
    <s v=""/>
    <s v="0000-0003-1438-9996"/>
    <s v="0000-0003-1438-9996"/>
    <s v=""/>
  </r>
  <r>
    <s v="NEON.D11.PRIN.DP1.20138.001.amc_fieldSuperParent.2023-06.expanded.20231229T155638Z.csv"/>
    <s v="f8e0a4c0-86bd-4e29-9360-87dd1876d0a0"/>
    <s v="D11"/>
    <x v="21"/>
    <s v="PRIN.AOS.S2"/>
    <n v="33.378430000000002"/>
    <n v="-97.781508000000002"/>
    <n v="1"/>
    <n v="10"/>
    <n v="251.1"/>
    <n v="1"/>
    <s v="WGS84"/>
    <s v=""/>
    <s v=""/>
    <s v=""/>
    <s v=""/>
    <s v=""/>
    <x v="2004"/>
    <s v="stream"/>
    <s v=""/>
    <s v="Y"/>
    <s v="PRIN.SS.20230608"/>
    <s v=""/>
    <s v="PRIN.20230608"/>
    <s v="Grab"/>
    <n v="6.21"/>
    <n v="72"/>
    <n v="730"/>
    <n v="22.1"/>
    <s v="NEON.DOC.003044vE"/>
    <s v=""/>
    <s v=""/>
    <s v=""/>
    <s v=""/>
    <s v=""/>
    <s v="0009-0001-0347-4936"/>
    <s v="0000-0003-1438-9996"/>
    <s v=""/>
  </r>
  <r>
    <s v="NEON.D11.PRIN.DP1.20138.001.amc_fieldSuperParent.2023-07.expanded.20231229T153010Z.csv"/>
    <s v="c6a2f179-6455-4f0a-9b69-e5ac874a172b"/>
    <s v="D11"/>
    <x v="21"/>
    <s v="PRIN.AOS.S2"/>
    <n v="33.378430000000002"/>
    <n v="-97.781508000000002"/>
    <n v="1"/>
    <n v="10"/>
    <n v="251.1"/>
    <n v="1"/>
    <s v="WGS84"/>
    <s v=""/>
    <s v=""/>
    <s v=""/>
    <s v=""/>
    <s v=""/>
    <x v="2005"/>
    <s v="stream"/>
    <s v=""/>
    <s v="Y"/>
    <s v="PRIN.SS.20230706"/>
    <s v=""/>
    <s v="PRIN.20230706"/>
    <s v="Grab"/>
    <n v="3.06"/>
    <n v="38"/>
    <n v="868"/>
    <n v="26.2"/>
    <s v="NEON.DOC.003044vE"/>
    <s v=""/>
    <s v=""/>
    <s v=""/>
    <s v=""/>
    <s v=""/>
    <s v="0000-0003-1438-9996"/>
    <s v="0000-0003-1438-9996"/>
    <s v=""/>
  </r>
  <r>
    <s v="NEON.D11.PRIN.DP1.20138.001.amc_fieldSuperParent.2023-08.expanded.20231229T152816Z.csv"/>
    <s v="e4c768a6-14ec-4b1d-af7d-a0fc47c7bcbc"/>
    <s v="D11"/>
    <x v="21"/>
    <s v="PRIN.AOS.S2"/>
    <n v="33.378430000000002"/>
    <n v="-97.781508000000002"/>
    <n v="1"/>
    <n v="10"/>
    <n v="251.1"/>
    <n v="1"/>
    <s v="WGS84"/>
    <s v=""/>
    <s v=""/>
    <s v=""/>
    <s v=""/>
    <s v=""/>
    <x v="2006"/>
    <s v="stream"/>
    <s v=""/>
    <s v="Y"/>
    <s v="PRIN.SS.20230801"/>
    <s v=""/>
    <s v="PRIN.20230801"/>
    <s v="Grab"/>
    <n v="8.4"/>
    <n v="129"/>
    <n v="672"/>
    <n v="31"/>
    <s v="NEON.DOC.003044vE"/>
    <s v=""/>
    <s v=""/>
    <s v=""/>
    <s v=""/>
    <s v=""/>
    <s v="0009-0001-0347-4936"/>
    <s v="0000-0003-1438-9996"/>
    <s v=""/>
  </r>
  <r>
    <s v="NEON.D11.PRIN.DP1.20138.001.amc_fieldSuperParent.2023-09.expanded.20231229T160642Z.csv"/>
    <s v="9646b8e6-77e2-4c72-93e2-56b1d5e50d6b"/>
    <s v="D11"/>
    <x v="21"/>
    <s v="PRIN.AOS.S2"/>
    <n v="33.378430000000002"/>
    <n v="-97.781508000000002"/>
    <n v="1"/>
    <n v="10"/>
    <n v="251.1"/>
    <n v="1"/>
    <s v="WGS84"/>
    <s v=""/>
    <s v=""/>
    <s v=""/>
    <s v=""/>
    <s v=""/>
    <x v="2007"/>
    <s v="stream"/>
    <s v="location dry"/>
    <s v="N"/>
    <s v="PRIN.SS.20230906"/>
    <s v=""/>
    <s v="PRIN.20230906"/>
    <s v=""/>
    <m/>
    <m/>
    <m/>
    <m/>
    <s v="NEON.DOC.003044vE"/>
    <s v=""/>
    <s v=""/>
    <s v=""/>
    <s v=""/>
    <s v=""/>
    <s v="0009-0001-0347-4936"/>
    <s v="0009-0001-0347-4936"/>
    <s v=""/>
  </r>
  <r>
    <s v="NEON.D11.PRIN.DP1.20138.001.amc_fieldSuperParent.2023-09.expanded.20231229T160642Z.csv"/>
    <s v="f1a92a18-b31a-4f2f-a1db-749fd384089c"/>
    <s v="D11"/>
    <x v="21"/>
    <s v="PRIN.AOS.S2"/>
    <n v="33.378430000000002"/>
    <n v="-97.781508000000002"/>
    <n v="1"/>
    <n v="10"/>
    <n v="251.1"/>
    <n v="1"/>
    <s v="WGS84"/>
    <s v=""/>
    <s v=""/>
    <s v=""/>
    <s v=""/>
    <s v=""/>
    <x v="2008"/>
    <s v="stream"/>
    <s v="location dry"/>
    <s v="N"/>
    <s v="PRIN.SS.20230918"/>
    <s v=""/>
    <s v="PRIN.20230918"/>
    <s v=""/>
    <m/>
    <m/>
    <m/>
    <m/>
    <s v="NEON.DOC.003044vE"/>
    <s v=""/>
    <s v=""/>
    <s v=""/>
    <s v=""/>
    <s v=""/>
    <s v="0000-0003-1438-9996"/>
    <s v="0009-0001-0347-4936"/>
    <s v="Site dry due to ongoing drought conditions"/>
  </r>
  <r>
    <s v="NEON.D11.PRIN.DP1.20138.001.amc_fieldSuperParent.2023-10.expanded.20231229T171030Z.csv"/>
    <s v="58e3c086-69bb-48c1-8c49-be001e633d71"/>
    <s v="D11"/>
    <x v="21"/>
    <s v="PRIN.AOS.S2"/>
    <n v="33.378430000000002"/>
    <n v="-97.781508000000002"/>
    <n v="1"/>
    <n v="10"/>
    <n v="251.1"/>
    <n v="1"/>
    <s v="WGS84"/>
    <s v=""/>
    <s v=""/>
    <s v=""/>
    <s v=""/>
    <s v=""/>
    <x v="2009"/>
    <s v="stream"/>
    <s v="location dry"/>
    <s v="N"/>
    <s v="PRIN.SS.20231019"/>
    <s v=""/>
    <s v="PRIN.20231019"/>
    <s v=""/>
    <m/>
    <m/>
    <m/>
    <m/>
    <s v="NEON.DOC.003044vE"/>
    <s v=""/>
    <s v=""/>
    <s v=""/>
    <s v=""/>
    <s v=""/>
    <s v="0009-0001-0347-4936"/>
    <s v="0009-0001-0347-4936"/>
    <s v="Site dry due to ongoing drought conditions"/>
  </r>
  <r>
    <s v="NEON.D11.PRIN.DP1.20138.001.amc_fieldSuperParent.2023-11.expanded.20231229T163248Z.csv"/>
    <s v="7c86e6c4-3e4a-47d0-8cbc-988a91a51b57"/>
    <s v="D11"/>
    <x v="21"/>
    <s v="PRIN.AOS.S2"/>
    <n v="33.378430000000002"/>
    <n v="-97.781508000000002"/>
    <n v="1"/>
    <n v="10"/>
    <n v="251.1"/>
    <n v="1"/>
    <s v="WGS84"/>
    <s v=""/>
    <s v=""/>
    <s v=""/>
    <s v=""/>
    <s v=""/>
    <x v="2010"/>
    <s v="stream"/>
    <s v=""/>
    <s v="Y"/>
    <s v="PRIN.SS.20231106"/>
    <s v=""/>
    <s v="PRIN.20231106"/>
    <s v="Grab"/>
    <n v="7.27"/>
    <n v="71"/>
    <n v="1098"/>
    <n v="14"/>
    <s v="NEON.DOC.003044vE"/>
    <s v=""/>
    <s v=""/>
    <s v=""/>
    <s v=""/>
    <s v=""/>
    <s v="0000-0003-1438-9996"/>
    <s v="0000-0003-1438-9996"/>
    <s v=""/>
  </r>
  <r>
    <s v="NEON.D11.PRIN.DP1.20138.001.amc_fieldSuperParent.2023-12.expanded.20240212T195415Z.csv"/>
    <s v="ebb738aa-0f18-4d28-8deb-1f96c15b5024"/>
    <s v="D11"/>
    <x v="21"/>
    <s v="PRIN.AOS.S2"/>
    <n v="33.378430000000002"/>
    <n v="-97.781508000000002"/>
    <n v="1"/>
    <n v="10"/>
    <n v="251.1"/>
    <n v="1"/>
    <s v="WGS84"/>
    <s v=""/>
    <s v=""/>
    <s v=""/>
    <s v=""/>
    <s v=""/>
    <x v="2011"/>
    <s v="stream"/>
    <s v=""/>
    <s v="Y"/>
    <s v="PRIN.SS.20231219"/>
    <s v=""/>
    <s v="PRIN.20231219"/>
    <s v="Grab"/>
    <n v="10.35"/>
    <n v="81"/>
    <n v="886"/>
    <n v="5"/>
    <s v="NEON.DOC.003044vE"/>
    <s v=""/>
    <s v=""/>
    <s v=""/>
    <s v=""/>
    <s v=""/>
    <s v="0009-0001-0347-4936"/>
    <s v="0009-0001-0347-4936"/>
    <s v=""/>
  </r>
  <r>
    <s v="NEON.D11.PRIN.DP1.20138.001.amc_fieldSuperParent.2024-01.expanded.20240212T195533Z.csv"/>
    <s v="aa214a23-bddf-4772-b08d-217b189dfb18"/>
    <s v="D11"/>
    <x v="21"/>
    <s v="PRIN.AOS.S2"/>
    <n v="33.378430000000002"/>
    <n v="-97.781508000000002"/>
    <n v="1"/>
    <n v="10"/>
    <n v="251.1"/>
    <n v="1"/>
    <s v="WGS84"/>
    <s v=""/>
    <s v=""/>
    <s v=""/>
    <s v=""/>
    <s v=""/>
    <x v="2012"/>
    <s v="stream"/>
    <s v=""/>
    <s v="Y"/>
    <s v="PRIN.SS.20240102"/>
    <s v=""/>
    <s v="PRIN.20240102"/>
    <s v="Grab"/>
    <n v="11.3"/>
    <n v="84"/>
    <n v="837"/>
    <n v="3.2"/>
    <s v="NEON.DOC.003044vE"/>
    <s v=""/>
    <s v=""/>
    <s v=""/>
    <s v=""/>
    <s v=""/>
    <s v="0000-0003-1438-9996"/>
    <s v="0000-0003-1438-9996"/>
    <s v=""/>
  </r>
  <r>
    <s v="NEON.D11.PRIN.DP1.20138.001.amc_fieldSuperParent.2024-02.expanded.20240318T155951Z.csv"/>
    <s v="5fb13567-a337-4367-b0ba-326093a7a762"/>
    <s v="D11"/>
    <x v="21"/>
    <s v="PRIN.AOS.S2"/>
    <n v="33.378430000000002"/>
    <n v="-97.781508000000002"/>
    <n v="1"/>
    <n v="10"/>
    <n v="251.1"/>
    <n v="1"/>
    <s v="WGS84"/>
    <s v=""/>
    <s v=""/>
    <s v=""/>
    <s v=""/>
    <s v=""/>
    <x v="2013"/>
    <s v="stream"/>
    <s v=""/>
    <s v="N"/>
    <s v="PRIN.SS.20240207"/>
    <s v=""/>
    <s v="PRIN.20240207"/>
    <s v="Grab"/>
    <n v="10"/>
    <n v="86"/>
    <n v="775"/>
    <n v="9.5"/>
    <s v="NEON.DOC.003044vF"/>
    <s v=""/>
    <s v=""/>
    <s v=""/>
    <s v=""/>
    <s v=""/>
    <s v="0000-0003-1438-9996"/>
    <s v="0009-0001-0347-4936"/>
    <s v=""/>
  </r>
  <r>
    <s v="NEON.D12.BLDE.DP1.20138.001.amc_fieldSuperParent.2018-03.expanded.20231228T175337Z.csv"/>
    <s v="798f375a-208d-4774-bcfc-2ee28b1713b6"/>
    <s v="D12"/>
    <x v="22"/>
    <s v="BLDE.AOS.S2"/>
    <n v="44.953606000000001"/>
    <n v="-110.58939599999999"/>
    <n v="0"/>
    <n v="10"/>
    <n v="2023.3"/>
    <n v="0"/>
    <s v="WGS84"/>
    <s v=""/>
    <s v=""/>
    <s v=""/>
    <s v=""/>
    <s v=""/>
    <x v="2014"/>
    <s v="stream"/>
    <s v=""/>
    <s v=""/>
    <s v="BLDE.SS.20180306"/>
    <s v=""/>
    <s v="BLDE.20180306"/>
    <s v="Grab"/>
    <n v="12.48"/>
    <n v="86"/>
    <n v="125.2"/>
    <n v="0.3"/>
    <s v="NEON.DOC.003044vB"/>
    <s v=""/>
    <s v=""/>
    <s v=""/>
    <s v=""/>
    <s v=""/>
    <s v="Astimetz@battelleecology.org"/>
    <s v="Bsmallen@battelleecology.org"/>
    <s v="Had to dig away 1m of snow and break 6 inches of ice to access thalwag"/>
  </r>
  <r>
    <s v="NEON.D12.BLDE.DP1.20138.001.amc_fieldSuperParent.2018-04.expanded.20231228T171151Z.csv"/>
    <s v="4e447d7c-407e-47f4-8c2a-bb52083236b4"/>
    <s v="D12"/>
    <x v="22"/>
    <s v="BLDE.AOS.S2"/>
    <n v="44.953606000000001"/>
    <n v="-110.58939599999999"/>
    <n v="0"/>
    <n v="10"/>
    <n v="2023.3"/>
    <n v="0"/>
    <s v="WGS84"/>
    <s v=""/>
    <s v=""/>
    <s v=""/>
    <s v=""/>
    <s v=""/>
    <x v="2015"/>
    <s v="stream"/>
    <s v=""/>
    <s v=""/>
    <s v="BLDE.SS.20180403"/>
    <s v=""/>
    <s v="BLDE.20180403"/>
    <s v="Grab"/>
    <n v="10.95"/>
    <n v="75"/>
    <n v="136.30000000000001"/>
    <n v="0.2"/>
    <s v="NEON.DOC.003044vB"/>
    <s v=""/>
    <s v=""/>
    <s v=""/>
    <s v=""/>
    <s v=""/>
    <s v="Astimetz@battelleecology.org"/>
    <s v="Bsmallen@battelleecology.org"/>
    <s v=""/>
  </r>
  <r>
    <s v="NEON.D12.BLDE.DP1.20138.001.amc_fieldSuperParent.2018-05.expanded.20231228T174410Z.csv"/>
    <s v="65bd0fa1-eb22-4031-8791-40d48b9dc086"/>
    <s v="D12"/>
    <x v="22"/>
    <s v="BLDE.AOS.S2"/>
    <n v="44.953606000000001"/>
    <n v="-110.58939599999999"/>
    <n v="0"/>
    <n v="10"/>
    <n v="2023.3"/>
    <n v="0"/>
    <s v="WGS84"/>
    <s v=""/>
    <s v=""/>
    <s v=""/>
    <s v=""/>
    <s v=""/>
    <x v="2016"/>
    <s v="stream"/>
    <s v=""/>
    <s v=""/>
    <s v="BLDE.SS.20180501"/>
    <s v=""/>
    <s v="BLDE.20180501"/>
    <s v="Grab"/>
    <n v="8"/>
    <n v="56"/>
    <n v="97.2"/>
    <n v="0.8"/>
    <s v="NEON.DOC.003044vB"/>
    <s v=""/>
    <s v=""/>
    <s v=""/>
    <s v=""/>
    <s v=""/>
    <s v="Astimetz@battelleecology.org"/>
    <s v="Bsmallen@battelleecology.org"/>
    <s v="DO would not calibrate in field."/>
  </r>
  <r>
    <s v="NEON.D12.BLDE.DP1.20138.001.amc_fieldSuperParent.2018-06.expanded.20231228T190726Z.csv"/>
    <s v="0e613240-df51-4ad8-9f44-f3af4c9f11b5"/>
    <s v="D12"/>
    <x v="22"/>
    <s v="BLDE.AOS.S2"/>
    <n v="44.953606000000001"/>
    <n v="-110.58939599999999"/>
    <n v="0"/>
    <n v="10"/>
    <n v="2023.3"/>
    <n v="0"/>
    <s v="WGS84"/>
    <s v=""/>
    <s v=""/>
    <s v=""/>
    <s v=""/>
    <s v=""/>
    <x v="2017"/>
    <s v="stream"/>
    <s v=""/>
    <s v=""/>
    <s v="BLDE.SS.20180605"/>
    <s v=""/>
    <s v="BLDE.20180605"/>
    <s v="Grab"/>
    <n v="9.6199999999999992"/>
    <n v="81"/>
    <n v="60.9"/>
    <n v="7.9"/>
    <s v="NEON.DOC.003044vB"/>
    <s v=""/>
    <s v=""/>
    <s v=""/>
    <s v=""/>
    <s v=""/>
    <s v="Bsmallen@battelleecology.org"/>
    <s v="Astimetz@battelleecology.org"/>
    <s v=""/>
  </r>
  <r>
    <s v="NEON.D12.BLDE.DP1.20138.001.amc_fieldSuperParent.2018-07.expanded.20231228T192354Z.csv"/>
    <s v="be90f1a8-ba17-4d52-a8bf-af6420b4b146"/>
    <s v="D12"/>
    <x v="22"/>
    <s v="BLDE.AOS.S2"/>
    <n v="44.953606000000001"/>
    <n v="-110.58939599999999"/>
    <n v="0"/>
    <n v="10"/>
    <n v="2023.3"/>
    <n v="0"/>
    <s v="WGS84"/>
    <s v=""/>
    <s v=""/>
    <s v=""/>
    <s v=""/>
    <s v=""/>
    <x v="2018"/>
    <s v="stream"/>
    <s v=""/>
    <s v=""/>
    <s v="BLDE.SS.20180702"/>
    <s v=""/>
    <s v="BLDE.20180702"/>
    <s v="Grab"/>
    <n v="9.41"/>
    <n v="82"/>
    <n v="77.599999999999994"/>
    <n v="9.1999999999999993"/>
    <s v="NEON.DOC.003044vB"/>
    <s v=""/>
    <s v=""/>
    <s v=""/>
    <s v=""/>
    <s v=""/>
    <s v="Bsmallen@battelleecology.org"/>
    <s v="Astimetz@battelleecology.org"/>
    <s v=""/>
  </r>
  <r>
    <s v="NEON.D12.BLDE.DP1.20138.001.amc_fieldSuperParent.2018-08.expanded.20231228T183438Z.csv"/>
    <s v="7c3d5941-dcd8-48f4-b637-250a9060ff28"/>
    <s v="D12"/>
    <x v="22"/>
    <s v="BLDE.AOS.S2"/>
    <n v="44.953606000000001"/>
    <n v="-110.58939599999999"/>
    <n v="0"/>
    <n v="10"/>
    <n v="2023.3"/>
    <n v="0"/>
    <s v="WGS84"/>
    <s v=""/>
    <s v=""/>
    <s v=""/>
    <s v=""/>
    <s v=""/>
    <x v="2019"/>
    <s v="stream"/>
    <s v=""/>
    <s v=""/>
    <s v="BLDE.SS.20180807"/>
    <s v=""/>
    <s v="BLDE.20180807"/>
    <s v="Grab"/>
    <n v="9.27"/>
    <n v="88"/>
    <n v="98.4"/>
    <n v="12.8"/>
    <s v="NEON.DOC.003044vB"/>
    <s v=""/>
    <s v=""/>
    <s v=""/>
    <s v=""/>
    <s v=""/>
    <s v="Astimetz@battelleecology.org"/>
    <s v="Bsmallen@battelleecology.org"/>
    <s v="First sampling bout since in stream infrastructure was installed. Infrastructure less than a week old."/>
  </r>
  <r>
    <s v="NEON.D12.BLDE.DP1.20138.001.amc_fieldSuperParent.2018-09.expanded.20231228T182357Z.csv"/>
    <s v="935dbbe5-108c-4f3f-ac18-6000789d75f5"/>
    <s v="D12"/>
    <x v="22"/>
    <s v="BLDE.AOS.S2"/>
    <n v="44.953606000000001"/>
    <n v="-110.58939599999999"/>
    <n v="0"/>
    <n v="10"/>
    <n v="2023.3"/>
    <n v="0"/>
    <s v="WGS84"/>
    <s v=""/>
    <s v=""/>
    <s v=""/>
    <s v=""/>
    <s v=""/>
    <x v="2020"/>
    <s v="stream"/>
    <s v=""/>
    <s v=""/>
    <s v="BLDE.SS.20180904"/>
    <s v=""/>
    <s v="BLDE.20180904"/>
    <s v="Grab"/>
    <n v="9.73"/>
    <n v="86"/>
    <n v="108.9"/>
    <n v="9.6999999999999993"/>
    <s v="NEON.DOC.003044vB"/>
    <s v=""/>
    <s v=""/>
    <s v=""/>
    <s v=""/>
    <s v=""/>
    <s v="Astimetz@battelleecology.org"/>
    <s v="Bsmallen@battelleecology.org"/>
    <s v=""/>
  </r>
  <r>
    <s v="NEON.D12.BLDE.DP1.20138.001.amc_fieldSuperParent.2018-10.expanded.20231228T174729Z.csv"/>
    <s v="a0cbaa3f-7db7-4fca-a93e-13b8fb2bf1a1"/>
    <s v="D12"/>
    <x v="22"/>
    <s v="BLDE.AOS.S2"/>
    <n v="44.953606000000001"/>
    <n v="-110.58939599999999"/>
    <n v="0"/>
    <n v="10"/>
    <n v="2023.3"/>
    <n v="0"/>
    <s v="WGS84"/>
    <s v=""/>
    <s v=""/>
    <s v=""/>
    <s v=""/>
    <s v=""/>
    <x v="2021"/>
    <s v="stream"/>
    <s v=""/>
    <s v=""/>
    <s v="BLDE.SS.20181002"/>
    <s v=""/>
    <s v="BLDE.20181002"/>
    <s v="Grab"/>
    <n v="9.3000000000000007"/>
    <n v="79"/>
    <n v="119.5"/>
    <n v="8.1"/>
    <s v="NEON.DOC.003044vC"/>
    <s v=""/>
    <s v=""/>
    <s v=""/>
    <s v=""/>
    <s v=""/>
    <s v="Bsmallen@battelleecology.org"/>
    <s v="Astimetz@battelleecology.org"/>
    <s v=""/>
  </r>
  <r>
    <s v="NEON.D12.BLDE.DP1.20138.001.amc_fieldSuperParent.2018-11.expanded.20231228T170200Z.csv"/>
    <s v="98e16758-c2ae-4157-8242-c3e64f693f71"/>
    <s v="D12"/>
    <x v="22"/>
    <s v="BLDE.AOS.S2"/>
    <n v="44.953606000000001"/>
    <n v="-110.58939599999999"/>
    <n v="0"/>
    <n v="10"/>
    <n v="2023.3"/>
    <n v="0"/>
    <s v="WGS84"/>
    <s v=""/>
    <s v=""/>
    <s v=""/>
    <s v=""/>
    <s v=""/>
    <x v="2022"/>
    <s v="stream"/>
    <s v=""/>
    <s v=""/>
    <s v="BLDE.SS.20181106"/>
    <s v=""/>
    <s v="BLDE.20181106"/>
    <s v="Grab"/>
    <n v="11.71"/>
    <n v="80"/>
    <n v="122.7"/>
    <n v="0.1"/>
    <s v="NEON.DOC.003044vC"/>
    <s v=""/>
    <s v=""/>
    <s v=""/>
    <s v=""/>
    <s v=""/>
    <s v="Astimetz@battelleecology.org"/>
    <s v="Bsmallen@battelleecology.org"/>
    <s v=""/>
  </r>
  <r>
    <s v="NEON.D12.BLDE.DP1.20138.001.amc_fieldSuperParent.2018-12.expanded.20231228T183835Z.csv"/>
    <s v="1ac1750e-5c4c-406d-bac9-1606b81b4a93"/>
    <s v="D12"/>
    <x v="22"/>
    <s v="BLDE.AOS.S2"/>
    <n v="44.953606000000001"/>
    <n v="-110.58939599999999"/>
    <n v="0"/>
    <n v="10"/>
    <n v="2023.3"/>
    <n v="0"/>
    <s v="WGS84"/>
    <s v=""/>
    <s v=""/>
    <s v=""/>
    <s v=""/>
    <s v=""/>
    <x v="2023"/>
    <s v="stream"/>
    <s v=""/>
    <s v=""/>
    <s v="BLDE.SS.20181204"/>
    <s v=""/>
    <s v="BLDE.20181204"/>
    <s v="Grab"/>
    <n v="11.39"/>
    <n v="78"/>
    <n v="114.2"/>
    <n v="0.1"/>
    <s v="NEON.DOC.003044vC"/>
    <s v=""/>
    <s v=""/>
    <s v=""/>
    <s v=""/>
    <s v=""/>
    <s v="Astimetz@battelleecology.org"/>
    <s v="Bsmallen@battelleecology.org"/>
    <s v=""/>
  </r>
  <r>
    <s v="NEON.D12.BLDE.DP1.20138.001.amc_fieldSuperParent.2019-01.expanded.20231227T175750Z.csv"/>
    <s v="3474fbe3-feeb-4938-8207-7a629e33f078"/>
    <s v="D12"/>
    <x v="22"/>
    <s v="BLDE.AOS.S2"/>
    <n v="44.953606000000001"/>
    <n v="-110.58939599999999"/>
    <n v="0"/>
    <n v="10"/>
    <n v="2023.3"/>
    <n v="0"/>
    <s v="WGS84"/>
    <s v=""/>
    <s v=""/>
    <s v=""/>
    <s v=""/>
    <s v=""/>
    <x v="2024"/>
    <s v="stream"/>
    <s v=""/>
    <s v=""/>
    <s v="BLDE.SS.20190130"/>
    <s v=""/>
    <s v="BLDE.20190130"/>
    <s v="Grab"/>
    <n v="12.49"/>
    <n v="86"/>
    <n v="121.4"/>
    <n v="0.1"/>
    <s v="NEON.DOC.003044vD"/>
    <s v=""/>
    <s v=""/>
    <s v=""/>
    <s v=""/>
    <s v=""/>
    <s v="Astimetz@battelleecology.org"/>
    <s v="Bsmallen@battelleecology.org"/>
    <s v=""/>
  </r>
  <r>
    <s v="NEON.D12.BLDE.DP1.20138.001.amc_fieldSuperParent.2019-02.expanded.20231227T175159Z.csv"/>
    <s v="04284569-0193-4fb3-bf95-954faf2e2396"/>
    <s v="D12"/>
    <x v="22"/>
    <s v="BLDE.AOS.S2"/>
    <n v="44.953606000000001"/>
    <n v="-110.58939599999999"/>
    <n v="0"/>
    <n v="10"/>
    <n v="2023.3"/>
    <n v="0"/>
    <s v="WGS84"/>
    <s v=""/>
    <s v=""/>
    <s v=""/>
    <s v=""/>
    <s v=""/>
    <x v="2025"/>
    <s v="stream"/>
    <s v=""/>
    <s v=""/>
    <s v="BLDE.SS.20190205"/>
    <s v=""/>
    <s v="BLDE.20190205"/>
    <s v="Grab"/>
    <n v="12.27"/>
    <n v="84"/>
    <n v="123.1"/>
    <n v="0.1"/>
    <s v="NEON.DOC.003044vD"/>
    <s v=""/>
    <s v=""/>
    <s v=""/>
    <s v=""/>
    <s v=""/>
    <s v="Astimetz@battelleecology.org"/>
    <s v="Bsmallen@battelleecology.org"/>
    <s v="Snowing very hard."/>
  </r>
  <r>
    <s v="NEON.D12.BLDE.DP1.20138.001.amc_fieldSuperParent.2019-03.expanded.20231227T171527Z.csv"/>
    <s v="a61a40b3-f5b6-4a63-8c1c-388bbb3977e5"/>
    <s v="D12"/>
    <x v="22"/>
    <s v="BLDE.AOS.S2"/>
    <n v="44.953606000000001"/>
    <n v="-110.58939599999999"/>
    <n v="0"/>
    <n v="10"/>
    <n v="2023.3"/>
    <n v="0"/>
    <s v="WGS84"/>
    <s v=""/>
    <s v=""/>
    <s v=""/>
    <s v=""/>
    <s v=""/>
    <x v="2026"/>
    <s v="stream"/>
    <s v=""/>
    <s v=""/>
    <s v="BLDE.SS.20190305"/>
    <s v=""/>
    <s v="BLDE.20190305"/>
    <s v="Grab"/>
    <n v="13.08"/>
    <n v="90"/>
    <n v="125.7"/>
    <n v="0.1"/>
    <s v="NEON.DOC.003044vD"/>
    <s v=""/>
    <s v=""/>
    <s v=""/>
    <s v=""/>
    <s v=""/>
    <s v="Astimetz@battelleecology.org"/>
    <s v="Bsmallen@battelleecology.org"/>
    <s v=""/>
  </r>
  <r>
    <s v="NEON.D12.BLDE.DP1.20138.001.amc_fieldSuperParent.2019-04.expanded.20231227T190850Z.csv"/>
    <s v="1a5e5bc3-94e7-4ba6-b89a-df67a32fb2af"/>
    <s v="D12"/>
    <x v="22"/>
    <s v="BLDE.AOS.S2"/>
    <n v="44.953606000000001"/>
    <n v="-110.58939599999999"/>
    <n v="0"/>
    <n v="10"/>
    <n v="2023.3"/>
    <n v="0"/>
    <s v="WGS84"/>
    <s v=""/>
    <s v=""/>
    <s v=""/>
    <s v=""/>
    <s v=""/>
    <x v="2027"/>
    <s v="stream"/>
    <s v=""/>
    <s v=""/>
    <s v="BLDE.SS.20190403"/>
    <s v=""/>
    <s v="BLDE.20190403"/>
    <s v="Grab"/>
    <n v="12.15"/>
    <n v="85"/>
    <n v="131.6"/>
    <n v="0.7"/>
    <s v="NEON.DOC.003044vC"/>
    <s v=""/>
    <s v=""/>
    <s v=""/>
    <s v=""/>
    <s v=""/>
    <s v="0000-0003-0371-727X"/>
    <s v="0000-0003-4208-4989"/>
    <s v=""/>
  </r>
  <r>
    <s v="NEON.D12.BLDE.DP1.20138.001.amc_fieldSuperParent.2019-05.expanded.20231227T173802Z.csv"/>
    <s v="689db499-bd9e-4de0-b35e-6e1650f5ee5d"/>
    <s v="D12"/>
    <x v="22"/>
    <s v="BLDE.AOS.S2"/>
    <n v="44.953606000000001"/>
    <n v="-110.58939599999999"/>
    <n v="0"/>
    <n v="10"/>
    <n v="2023.3"/>
    <n v="0"/>
    <s v="WGS84"/>
    <s v=""/>
    <s v=""/>
    <s v=""/>
    <s v=""/>
    <s v=""/>
    <x v="2028"/>
    <s v="stream"/>
    <s v=""/>
    <s v=""/>
    <s v="BLDE.SS.20190502"/>
    <s v=""/>
    <s v="BLDE.20190502"/>
    <s v="Grab"/>
    <n v="11.29"/>
    <n v="81"/>
    <n v="107.1"/>
    <n v="1.7"/>
    <s v="NEON.DOC.003044vD"/>
    <s v=""/>
    <s v=""/>
    <s v=""/>
    <s v=""/>
    <s v=""/>
    <s v="0000-0003-0371-727X"/>
    <s v="0000-0003-4208-4989"/>
    <s v="Water from East Fork Blacktail Deer Creek floodplain flowing into Blacktail Deer creek upstream of sample collection."/>
  </r>
  <r>
    <s v="NEON.D12.BLDE.DP1.20138.001.amc_fieldSuperParent.2019-06.expanded.20231227T193353Z.csv"/>
    <s v="eeb4ef40-e28c-4001-9bac-c28cffac89f7"/>
    <s v="D12"/>
    <x v="22"/>
    <s v="BLDE.AOS.S2"/>
    <n v="44.953606000000001"/>
    <n v="-110.58939599999999"/>
    <n v="0"/>
    <n v="10"/>
    <n v="2023.3"/>
    <n v="0"/>
    <s v="WGS84"/>
    <s v=""/>
    <s v=""/>
    <s v=""/>
    <s v=""/>
    <s v=""/>
    <x v="2029"/>
    <s v="stream"/>
    <s v=""/>
    <s v=""/>
    <s v="BLDE.SS.20190604"/>
    <s v=""/>
    <s v="BLDE.20190604"/>
    <s v="Grab"/>
    <n v="12.32"/>
    <n v="98"/>
    <n v="55.3"/>
    <n v="5.7"/>
    <s v="NEON.DOC.003044vD"/>
    <s v=""/>
    <s v=""/>
    <s v=""/>
    <s v=""/>
    <s v=""/>
    <s v="0000-0003-0371-727X"/>
    <s v="0000-0002-5114-0770"/>
    <s v="Water from East Fork Blacktail Deer Creek floodplain flowing into Blacktail Deer creek upstream of sample collection."/>
  </r>
  <r>
    <s v="NEON.D12.BLDE.DP1.20138.001.amc_fieldSuperParent.2019-07.expanded.20231227T182850Z.csv"/>
    <s v="76a029e6-11ce-4381-a0b6-b910a0e6aab2"/>
    <s v="D12"/>
    <x v="22"/>
    <s v="BLDE.AOS.S2"/>
    <n v="44.953606000000001"/>
    <n v="-110.58939599999999"/>
    <n v="0"/>
    <n v="10"/>
    <n v="2023.3"/>
    <n v="0"/>
    <s v="WGS84"/>
    <s v=""/>
    <s v=""/>
    <s v=""/>
    <s v=""/>
    <s v=""/>
    <x v="2030"/>
    <s v="stream"/>
    <s v=""/>
    <s v=""/>
    <s v="BLDE.SS.20190702"/>
    <s v=""/>
    <s v="BLDE.20190702"/>
    <s v="Grab"/>
    <m/>
    <m/>
    <m/>
    <m/>
    <s v="NEON.DOC.003044vD"/>
    <s v=""/>
    <s v=""/>
    <s v=""/>
    <s v=""/>
    <s v=""/>
    <s v="0000-0003-0371-727X"/>
    <s v="0000-0002-8751-835X"/>
    <s v=""/>
  </r>
  <r>
    <s v="NEON.D12.BLDE.DP1.20138.001.amc_fieldSuperParent.2019-08.expanded.20231227T173902Z.csv"/>
    <s v="bdb72082-a231-41b9-8cdb-b40a6f8b8d21"/>
    <s v="D12"/>
    <x v="22"/>
    <s v="BLDE.AOS.S2"/>
    <n v="44.953606000000001"/>
    <n v="-110.58939599999999"/>
    <n v="0"/>
    <n v="10"/>
    <n v="2023.3"/>
    <n v="0"/>
    <s v="WGS84"/>
    <s v=""/>
    <s v=""/>
    <s v=""/>
    <s v=""/>
    <s v=""/>
    <x v="2031"/>
    <s v="stream"/>
    <s v=""/>
    <s v=""/>
    <s v="BLDE.SS.20190805"/>
    <s v=""/>
    <s v="BLDE.20190805"/>
    <s v="Grab"/>
    <n v="8.51"/>
    <n v="85"/>
    <n v="89.1"/>
    <n v="15.3"/>
    <s v="NEON.DOC.003044vD"/>
    <s v=""/>
    <s v=""/>
    <s v=""/>
    <s v=""/>
    <s v=""/>
    <s v="0000-0003-0371-727X"/>
    <s v="0000-0003-4208-4989"/>
    <s v=""/>
  </r>
  <r>
    <s v="NEON.D12.BLDE.DP1.20138.001.amc_fieldSuperParent.2019-09.expanded.20231227T165649Z.csv"/>
    <s v="c48fc847-4703-4bb7-8737-67d94f8adb95"/>
    <s v="D12"/>
    <x v="22"/>
    <s v="BLDE.AOS.S2"/>
    <n v="44.953606000000001"/>
    <n v="-110.58939599999999"/>
    <n v="0"/>
    <n v="10"/>
    <n v="2023.3"/>
    <n v="0"/>
    <s v="WGS84"/>
    <s v=""/>
    <s v=""/>
    <s v=""/>
    <s v=""/>
    <s v=""/>
    <x v="2032"/>
    <s v="stream"/>
    <s v=""/>
    <s v=""/>
    <s v="BLDE.SS.20190904"/>
    <s v=""/>
    <s v="BLDE.20190904"/>
    <s v="Grab"/>
    <n v="9.17"/>
    <n v="88"/>
    <n v="100.3"/>
    <n v="13.4"/>
    <s v="NEON.DOC.003044vD"/>
    <s v=""/>
    <s v=""/>
    <s v=""/>
    <s v=""/>
    <s v=""/>
    <s v="0000-0003-0371-727X"/>
    <s v="0000-0003-4208-4989"/>
    <s v=""/>
  </r>
  <r>
    <s v="NEON.D12.BLDE.DP1.20138.001.amc_fieldSuperParent.2019-10.expanded.20231227T184050Z.csv"/>
    <s v="034cd48a-b8c3-482d-ba49-7504091196e2"/>
    <s v="D12"/>
    <x v="22"/>
    <s v="BLDE.AOS.S2"/>
    <n v="44.953606000000001"/>
    <n v="-110.58939599999999"/>
    <n v="0"/>
    <n v="10"/>
    <n v="2023.3"/>
    <n v="0"/>
    <s v="WGS84"/>
    <s v=""/>
    <s v=""/>
    <s v=""/>
    <s v=""/>
    <s v=""/>
    <x v="2033"/>
    <s v="stream"/>
    <s v=""/>
    <s v=""/>
    <s v="BLDE.SS.20191001"/>
    <s v=""/>
    <s v="BLDE.20191001"/>
    <s v="Grab"/>
    <n v="10.82"/>
    <n v="82"/>
    <n v="106.9"/>
    <n v="3.6"/>
    <s v="NEON.DOC.003044vD"/>
    <s v=""/>
    <s v=""/>
    <s v=""/>
    <s v=""/>
    <s v=""/>
    <s v="0000-0003-0371-727X"/>
    <s v="0000-0002-8751-835X"/>
    <s v=""/>
  </r>
  <r>
    <s v="NEON.D12.BLDE.DP1.20138.001.amc_fieldSuperParent.2019-11.expanded.20231227T175121Z.csv"/>
    <s v="ae289bce-8a42-4abd-b815-15b078879db6"/>
    <s v="D12"/>
    <x v="22"/>
    <s v="BLDE.AOS.S2"/>
    <n v="44.953606000000001"/>
    <n v="-110.58939599999999"/>
    <n v="0"/>
    <n v="10"/>
    <n v="2023.3"/>
    <n v="0"/>
    <s v="WGS84"/>
    <s v=""/>
    <s v=""/>
    <s v=""/>
    <s v=""/>
    <s v=""/>
    <x v="2034"/>
    <s v="stream"/>
    <s v=""/>
    <s v=""/>
    <s v="BLDE.SS.20191107"/>
    <s v=""/>
    <s v="BLDE.20191107"/>
    <s v="Grab"/>
    <n v="13.62"/>
    <n v="94"/>
    <n v="109.9"/>
    <n v="0.1"/>
    <s v="NEON.DOC.003044vD"/>
    <s v=""/>
    <s v=""/>
    <s v=""/>
    <s v=""/>
    <s v=""/>
    <s v="0000-0003-0371-727X"/>
    <s v="0000-0002-8751-835X"/>
    <s v=""/>
  </r>
  <r>
    <s v="NEON.D12.BLDE.DP1.20138.001.amc_fieldSuperParent.2019-12.expanded.20231227T171339Z.csv"/>
    <s v="2b117a35-8b4e-4bca-8b49-3de5bb6b3226"/>
    <s v="D12"/>
    <x v="22"/>
    <s v="BLDE.AOS.S2"/>
    <n v="44.953606000000001"/>
    <n v="-110.58939599999999"/>
    <n v="0"/>
    <n v="10"/>
    <n v="2023.3"/>
    <n v="0"/>
    <s v="WGS84"/>
    <s v=""/>
    <s v=""/>
    <s v=""/>
    <s v=""/>
    <s v=""/>
    <x v="2035"/>
    <s v="stream"/>
    <s v=""/>
    <s v=""/>
    <s v="BLDE.SS.20191203"/>
    <s v=""/>
    <s v="BLDE.20191203"/>
    <s v="Grab"/>
    <n v="12.33"/>
    <n v="84"/>
    <n v="111.3"/>
    <n v="0.1"/>
    <s v="NEON.DOC.003044vD"/>
    <s v=""/>
    <s v=""/>
    <s v=""/>
    <s v=""/>
    <s v=""/>
    <s v="0000-0003-0371-727X"/>
    <s v="0000-0003-4208-4989"/>
    <s v="Creek frozen with snow on top of ice. Had to chip through 5-10 inches of ice."/>
  </r>
  <r>
    <s v="NEON.D12.BLDE.DP1.20138.001.amc_fieldSuperParent.2020-01.expanded.20231227T223712Z.csv"/>
    <s v="9376929b-c38a-46f1-988e-929e36daac89"/>
    <s v="D12"/>
    <x v="22"/>
    <s v="BLDE.AOS.S2"/>
    <n v="44.953606000000001"/>
    <n v="-110.58939599999999"/>
    <n v="0"/>
    <n v="10"/>
    <n v="2023.3"/>
    <n v="0"/>
    <s v="WGS84"/>
    <s v=""/>
    <s v=""/>
    <s v=""/>
    <s v=""/>
    <s v=""/>
    <x v="2036"/>
    <s v="stream"/>
    <s v=""/>
    <s v=""/>
    <s v="BLDE.SS.20200107"/>
    <s v=""/>
    <s v="BLDE.20200107"/>
    <s v="Grab"/>
    <n v="12.76"/>
    <n v="88"/>
    <n v="109.4"/>
    <n v="0.1"/>
    <s v="NEON.DOC.003044vD"/>
    <s v=""/>
    <s v=""/>
    <s v=""/>
    <s v=""/>
    <s v=""/>
    <s v="0000-0003-0371-727X"/>
    <s v="0000-0003-4208-4989"/>
    <s v="Creek frozen with snow on top of ice. Had to chip through 4-8 inches of ice."/>
  </r>
  <r>
    <s v="NEON.D12.BLDE.DP1.20138.001.amc_fieldSuperParent.2020-02.expanded.20231227T224054Z.csv"/>
    <s v="bd8a7055-11b4-4b14-861f-273b31c80be6"/>
    <s v="D12"/>
    <x v="22"/>
    <s v="BLDE.AOS.S2"/>
    <n v="44.953606000000001"/>
    <n v="-110.58939599999999"/>
    <n v="0"/>
    <n v="10"/>
    <n v="2023.3"/>
    <n v="0"/>
    <s v="WGS84"/>
    <s v=""/>
    <s v=""/>
    <s v=""/>
    <s v=""/>
    <s v=""/>
    <x v="2037"/>
    <s v="stream"/>
    <s v=""/>
    <s v="Y"/>
    <s v="BLDE.SS.20200204"/>
    <s v=""/>
    <s v="BLDE.20200204"/>
    <s v="Grab"/>
    <n v="12.88"/>
    <n v="88"/>
    <n v="120.3"/>
    <n v="0.1"/>
    <s v="NEON.DOC.003044vD"/>
    <s v=""/>
    <s v=""/>
    <s v=""/>
    <s v=""/>
    <s v=""/>
    <s v="0000-0003-0371-727X"/>
    <s v="0000-0003-4208-4989"/>
    <s v=""/>
  </r>
  <r>
    <s v="NEON.D12.BLDE.DP1.20138.001.amc_fieldSuperParent.2020-03.expanded.20231227T224245Z.csv"/>
    <s v="c75d5431-0025-433d-92bd-d9d1d5520e3d"/>
    <s v="D12"/>
    <x v="22"/>
    <s v="BLDE.AOS.S2"/>
    <n v="44.953606000000001"/>
    <n v="-110.58939599999999"/>
    <n v="0"/>
    <n v="10"/>
    <n v="2023.3"/>
    <n v="0"/>
    <s v="WGS84"/>
    <s v=""/>
    <s v=""/>
    <s v=""/>
    <s v=""/>
    <s v=""/>
    <x v="2038"/>
    <s v="stream"/>
    <s v=""/>
    <s v="Y"/>
    <s v="BLDE.SS.20200303"/>
    <s v=""/>
    <s v="BLDE.20200303"/>
    <s v="Grab"/>
    <n v="13.27"/>
    <n v="91"/>
    <n v="116.9"/>
    <n v="0.2"/>
    <s v="NEON.DOC.003044vD"/>
    <s v=""/>
    <s v=""/>
    <s v=""/>
    <s v=""/>
    <s v=""/>
    <s v="0000-0003-0371-727X"/>
    <s v="0000-0003-4208-4989"/>
    <s v=""/>
  </r>
  <r>
    <s v="NEON.D12.BLDE.DP1.20138.001.amc_fieldSuperParent.2020-04.expanded.20231227T213642Z.csv"/>
    <s v="ca48b90c-63c3-42af-a171-dbd5d6c7d311"/>
    <s v="D12"/>
    <x v="22"/>
    <s v="BLDE.AOS.S2"/>
    <n v="44.953606000000001"/>
    <n v="-110.58939599999999"/>
    <n v="0"/>
    <n v="10"/>
    <n v="2023.3"/>
    <n v="0"/>
    <s v="WGS84"/>
    <s v=""/>
    <s v=""/>
    <s v=""/>
    <s v=""/>
    <s v=""/>
    <x v="2039"/>
    <s v="stream"/>
    <s v="logistical"/>
    <s v=""/>
    <s v="BLDE.SS.20200407"/>
    <s v=""/>
    <s v="BLDE.20200407"/>
    <s v=""/>
    <m/>
    <m/>
    <m/>
    <m/>
    <s v="NEON.DOC.003044vC"/>
    <s v=""/>
    <s v=""/>
    <s v=""/>
    <s v=""/>
    <s v=""/>
    <s v="0000-0003-0371-727X"/>
    <s v="0000-0003-0371-727X"/>
    <s v="COVID19"/>
  </r>
  <r>
    <s v="NEON.D12.BLDE.DP1.20138.001.amc_fieldSuperParent.2020-04.expanded.20231227T213642Z.csv"/>
    <s v="8669a3c1-b3c2-4faf-a12c-ee61ac4171a6"/>
    <s v="D12"/>
    <x v="22"/>
    <s v="BLDE.AOS.S2"/>
    <n v="44.953606000000001"/>
    <n v="-110.58939599999999"/>
    <n v="0"/>
    <n v="10"/>
    <n v="2023.3"/>
    <n v="0"/>
    <s v="WGS84"/>
    <s v=""/>
    <s v=""/>
    <s v=""/>
    <s v=""/>
    <s v=""/>
    <x v="2040"/>
    <s v="stream"/>
    <s v="logistical"/>
    <s v=""/>
    <s v="BLDE.SS.20200427"/>
    <s v=""/>
    <s v="BLDE.20200427"/>
    <s v="Grab"/>
    <m/>
    <m/>
    <m/>
    <m/>
    <s v="NEON.DOC.003044vD"/>
    <s v=""/>
    <s v=""/>
    <s v=""/>
    <s v=""/>
    <s v=""/>
    <s v="0000-0003-0371-727X"/>
    <s v="0000-0003-0371-727X"/>
    <s v="COVID19"/>
  </r>
  <r>
    <s v="NEON.D12.BLDE.DP1.20138.001.amc_fieldSuperParent.2020-05.expanded.20231227T224926Z.csv"/>
    <s v="7ddc74f6-9d8f-435e-a613-ee8b210f78a8"/>
    <s v="D12"/>
    <x v="22"/>
    <s v="BLDE.AOS.S2"/>
    <n v="44.953606000000001"/>
    <n v="-110.58939599999999"/>
    <n v="0"/>
    <n v="10"/>
    <n v="2023.3"/>
    <n v="0"/>
    <s v="WGS84"/>
    <s v=""/>
    <s v=""/>
    <s v=""/>
    <s v=""/>
    <s v=""/>
    <x v="2041"/>
    <s v="stream"/>
    <s v="logistical"/>
    <s v=""/>
    <s v="BLDE.SS.20200505"/>
    <s v=""/>
    <s v="BLDE.20200505"/>
    <s v="Grab"/>
    <m/>
    <m/>
    <m/>
    <m/>
    <s v="NEON.DOC.003044vD"/>
    <s v=""/>
    <s v=""/>
    <s v=""/>
    <s v=""/>
    <s v=""/>
    <s v="0000-0003-0371-727X"/>
    <s v="0000-0003-0371-727X"/>
    <s v="COVID19"/>
  </r>
  <r>
    <s v="NEON.D12.BLDE.DP1.20138.001.amc_fieldSuperParent.2020-05.expanded.20231227T224926Z.csv"/>
    <s v="15b90469-f539-4729-917e-fd9fa5e13099"/>
    <s v="D12"/>
    <x v="22"/>
    <s v="BLDE.AOS.S2"/>
    <n v="44.953606000000001"/>
    <n v="-110.58939599999999"/>
    <n v="0"/>
    <n v="10"/>
    <n v="2023.3"/>
    <n v="0"/>
    <s v="WGS84"/>
    <s v=""/>
    <s v=""/>
    <s v=""/>
    <s v=""/>
    <s v=""/>
    <x v="2042"/>
    <s v="stream"/>
    <s v="logistical"/>
    <s v=""/>
    <s v="BLDE.SS.20200519"/>
    <s v=""/>
    <s v="BLDE.20200519"/>
    <s v="Grab"/>
    <m/>
    <m/>
    <m/>
    <m/>
    <s v="NEON.DOC.003044vD"/>
    <s v=""/>
    <s v=""/>
    <s v=""/>
    <s v=""/>
    <s v=""/>
    <s v="0000-0003-0371-727X"/>
    <s v="0000-0003-0371-727X"/>
    <s v="COVID19"/>
  </r>
  <r>
    <s v="NEON.D12.BLDE.DP1.20138.001.amc_fieldSuperParent.2020-05.expanded.20231227T224926Z.csv"/>
    <s v="e5439c50-4e1d-41e9-bde7-087c1037637a"/>
    <s v="D12"/>
    <x v="22"/>
    <s v="BLDE.AOS.S2"/>
    <n v="44.953606000000001"/>
    <n v="-110.58939599999999"/>
    <n v="0"/>
    <n v="10"/>
    <n v="2023.3"/>
    <n v="0"/>
    <s v="WGS84"/>
    <s v=""/>
    <s v=""/>
    <s v=""/>
    <s v=""/>
    <s v=""/>
    <x v="2043"/>
    <s v="stream"/>
    <s v="logistical"/>
    <s v=""/>
    <s v="BLDE.SS.20200526"/>
    <s v=""/>
    <s v="BLDE.20200526"/>
    <s v="Grab"/>
    <m/>
    <m/>
    <m/>
    <m/>
    <s v="NEON.DOC.003044vD"/>
    <s v=""/>
    <s v=""/>
    <s v=""/>
    <s v=""/>
    <s v=""/>
    <s v="0000-0003-0371-727X"/>
    <s v="0000-0003-0371-727X"/>
    <s v="COVID19"/>
  </r>
  <r>
    <s v="NEON.D12.BLDE.DP1.20138.001.amc_fieldSuperParent.2020-06.expanded.20231227T221408Z.csv"/>
    <s v="a6b3750a-ab4f-4420-9565-de3ffa7e7388"/>
    <s v="D12"/>
    <x v="22"/>
    <s v="BLDE.AOS.S2"/>
    <n v="44.953606000000001"/>
    <n v="-110.58939599999999"/>
    <n v="0"/>
    <n v="10"/>
    <n v="2023.3"/>
    <n v="0"/>
    <s v="WGS84"/>
    <s v=""/>
    <s v=""/>
    <s v=""/>
    <s v=""/>
    <s v=""/>
    <x v="2044"/>
    <s v="stream"/>
    <s v="logistical"/>
    <s v=""/>
    <s v="BLDE.SS.20200602"/>
    <s v=""/>
    <s v="BLDE.20200602"/>
    <s v=""/>
    <m/>
    <m/>
    <m/>
    <m/>
    <s v="NEON.DOC.003044vD"/>
    <s v=""/>
    <s v=""/>
    <s v=""/>
    <s v=""/>
    <s v=""/>
    <s v="0000-0003-0371-727X"/>
    <s v="0000-0003-0371-727X"/>
    <s v="COVID19"/>
  </r>
  <r>
    <s v="NEON.D12.BLDE.DP1.20138.001.amc_fieldSuperParent.2020-06.expanded.20231227T221408Z.csv"/>
    <s v="b8f1f274-eb91-4dab-8382-826d786ff869"/>
    <s v="D12"/>
    <x v="22"/>
    <s v="BLDE.AOS.S2"/>
    <n v="44.953606000000001"/>
    <n v="-110.58939599999999"/>
    <n v="0"/>
    <n v="10"/>
    <n v="2023.3"/>
    <n v="0"/>
    <s v="WGS84"/>
    <s v=""/>
    <s v=""/>
    <s v=""/>
    <s v=""/>
    <s v=""/>
    <x v="2045"/>
    <s v="stream"/>
    <s v="logistical"/>
    <s v=""/>
    <s v="BLDE.SS.20200604"/>
    <s v=""/>
    <s v="BLDE.20200604"/>
    <s v="Grab"/>
    <m/>
    <m/>
    <m/>
    <m/>
    <s v="NEON.DOC.003044vD"/>
    <s v=""/>
    <s v=""/>
    <s v=""/>
    <s v=""/>
    <s v=""/>
    <s v="0000-0003-0371-727X"/>
    <s v="0000-0003-0371-727X"/>
    <s v="COVID19"/>
  </r>
  <r>
    <s v="NEON.D12.BLDE.DP1.20138.001.amc_fieldSuperParent.2020-06.expanded.20231227T221408Z.csv"/>
    <s v="8d50d658-0115-4afe-b985-2fd47c1c7901"/>
    <s v="D12"/>
    <x v="22"/>
    <s v="BLDE.AOS.S2"/>
    <n v="44.953606000000001"/>
    <n v="-110.58939599999999"/>
    <n v="0"/>
    <n v="10"/>
    <n v="2023.3"/>
    <n v="0"/>
    <s v="WGS84"/>
    <s v=""/>
    <s v=""/>
    <s v=""/>
    <s v=""/>
    <s v=""/>
    <x v="2046"/>
    <s v="stream"/>
    <s v="logistical"/>
    <s v=""/>
    <s v="BLDE.SS.20200609"/>
    <s v=""/>
    <s v="BLDE.20200609"/>
    <s v=""/>
    <m/>
    <m/>
    <m/>
    <m/>
    <s v="NEON.DOC.003044vD"/>
    <s v=""/>
    <s v=""/>
    <s v=""/>
    <s v=""/>
    <s v=""/>
    <s v="0000-0003-0371-727X"/>
    <s v="0000-0003-0371-727X"/>
    <s v="COVID19"/>
  </r>
  <r>
    <s v="NEON.D12.BLDE.DP1.20138.001.amc_fieldSuperParent.2020-06.expanded.20231227T221408Z.csv"/>
    <s v="587f3ea1-f629-40a0-9acc-e83c47739002"/>
    <s v="D12"/>
    <x v="22"/>
    <s v="BLDE.AOS.S2"/>
    <n v="44.953606000000001"/>
    <n v="-110.58939599999999"/>
    <n v="0"/>
    <n v="10"/>
    <n v="2023.3"/>
    <n v="0"/>
    <s v="WGS84"/>
    <s v=""/>
    <s v=""/>
    <s v=""/>
    <s v=""/>
    <s v=""/>
    <x v="2047"/>
    <s v="stream"/>
    <s v="logistical"/>
    <s v=""/>
    <s v="BLDE.SS.20200610"/>
    <s v=""/>
    <s v="BLDE.20200610"/>
    <s v="Grab"/>
    <m/>
    <m/>
    <m/>
    <m/>
    <s v="NEON.DOC.003044vD"/>
    <s v=""/>
    <s v=""/>
    <s v=""/>
    <s v=""/>
    <s v=""/>
    <s v="0000-0003-0371-727X"/>
    <s v="0000-0003-0371-727X"/>
    <s v="COVID19"/>
  </r>
  <r>
    <s v="NEON.D12.BLDE.DP1.20138.001.amc_fieldSuperParent.2020-06.expanded.20231227T221408Z.csv"/>
    <s v="f579f83f-d9c1-417b-86a1-4842ec269896"/>
    <s v="D12"/>
    <x v="22"/>
    <s v="BLDE.AOS.S2"/>
    <n v="44.953606000000001"/>
    <n v="-110.58939599999999"/>
    <n v="0"/>
    <n v="10"/>
    <n v="2023.3"/>
    <n v="0"/>
    <s v="WGS84"/>
    <s v=""/>
    <s v=""/>
    <s v=""/>
    <s v=""/>
    <s v=""/>
    <x v="2048"/>
    <s v="stream"/>
    <s v="logistical"/>
    <s v=""/>
    <s v="BLDE.SS.20200616"/>
    <s v=""/>
    <s v="BLDE.20200616"/>
    <s v="Grab"/>
    <m/>
    <m/>
    <m/>
    <m/>
    <s v="NEON.DOC.003044vD"/>
    <s v=""/>
    <s v=""/>
    <s v=""/>
    <s v=""/>
    <s v=""/>
    <s v="0000-0003-0371-727X"/>
    <s v="0000-0003-0371-727X"/>
    <s v="COVID19"/>
  </r>
  <r>
    <s v="NEON.D12.BLDE.DP1.20138.001.amc_fieldSuperParent.2020-06.expanded.20231227T221408Z.csv"/>
    <s v="f8c33fba-d326-41b8-a9a0-c14f455ddb55"/>
    <s v="D12"/>
    <x v="22"/>
    <s v="BLDE.AOS.S2"/>
    <n v="44.953606000000001"/>
    <n v="-110.58939599999999"/>
    <n v="0"/>
    <n v="10"/>
    <n v="2023.3"/>
    <n v="0"/>
    <s v="WGS84"/>
    <s v=""/>
    <s v=""/>
    <s v=""/>
    <s v=""/>
    <s v=""/>
    <x v="2049"/>
    <s v="stream"/>
    <s v="logistical"/>
    <s v=""/>
    <s v="BLDE.SS.20200617"/>
    <s v=""/>
    <s v="BLDE.20200617"/>
    <s v=""/>
    <m/>
    <m/>
    <m/>
    <m/>
    <s v="NEON.DOC.003044vD"/>
    <s v=""/>
    <s v=""/>
    <s v=""/>
    <s v=""/>
    <s v=""/>
    <s v="0000-0003-0371-727X"/>
    <s v="0000-0003-0371-727X"/>
    <s v="COVID19"/>
  </r>
  <r>
    <s v="NEON.D12.BLDE.DP1.20138.001.amc_fieldSuperParent.2020-06.expanded.20231227T221408Z.csv"/>
    <s v="bafde7b7-f07a-4c75-b8c9-ea40e37bec29"/>
    <s v="D12"/>
    <x v="22"/>
    <s v="BLDE.AOS.S2"/>
    <n v="44.953606000000001"/>
    <n v="-110.58939599999999"/>
    <n v="0"/>
    <n v="10"/>
    <n v="2023.3"/>
    <n v="0"/>
    <s v="WGS84"/>
    <s v=""/>
    <s v=""/>
    <s v=""/>
    <s v=""/>
    <s v=""/>
    <x v="2050"/>
    <s v="stream"/>
    <s v="logistical"/>
    <s v=""/>
    <s v="BLDE.SS.20200618"/>
    <s v=""/>
    <s v="BLDE.20200618"/>
    <s v=""/>
    <m/>
    <m/>
    <m/>
    <m/>
    <s v="NEON.DOC.003044vD"/>
    <s v=""/>
    <s v=""/>
    <s v=""/>
    <s v=""/>
    <s v=""/>
    <s v="0000-0003-0371-727X"/>
    <s v="0000-0003-0371-727X"/>
    <s v="COVID19"/>
  </r>
  <r>
    <s v="NEON.D12.BLDE.DP1.20138.001.amc_fieldSuperParent.2020-07.expanded.20231227T225157Z.csv"/>
    <s v="b8a87a6f-0bec-41d8-b074-3fce197166d6"/>
    <s v="D12"/>
    <x v="22"/>
    <s v="BLDE.AOS.S2"/>
    <n v="44.953606000000001"/>
    <n v="-110.58939599999999"/>
    <n v="0"/>
    <n v="10"/>
    <n v="2023.3"/>
    <n v="0"/>
    <s v="WGS84"/>
    <s v=""/>
    <s v=""/>
    <s v=""/>
    <s v=""/>
    <s v=""/>
    <x v="2051"/>
    <s v="stream"/>
    <s v=""/>
    <s v="Y"/>
    <s v="BLDE.SS.20200706"/>
    <s v=""/>
    <s v="BLDE.20200706"/>
    <s v="Grab"/>
    <n v="9.7799999999999994"/>
    <n v="85"/>
    <n v="84.4"/>
    <n v="9.4"/>
    <s v="NEON.DOC.003044vD"/>
    <s v=""/>
    <s v=""/>
    <s v=""/>
    <s v=""/>
    <s v=""/>
    <s v="0000-0003-0371-727X"/>
    <s v="0000-0002-3695-352X"/>
    <s v=""/>
  </r>
  <r>
    <s v="NEON.D12.BLDE.DP1.20138.001.amc_fieldSuperParent.2020-07.expanded.20231227T225157Z.csv"/>
    <s v="1dd76a3c-ae34-4389-b586-b1499cc17cf3"/>
    <s v="D12"/>
    <x v="22"/>
    <s v="BLDE.AOS.S2"/>
    <n v="44.953606000000001"/>
    <n v="-110.58939599999999"/>
    <n v="0"/>
    <n v="10"/>
    <n v="2023.3"/>
    <n v="0"/>
    <s v="WGS84"/>
    <s v=""/>
    <s v=""/>
    <s v=""/>
    <s v=""/>
    <s v=""/>
    <x v="2052"/>
    <s v="stream"/>
    <s v=""/>
    <s v="N"/>
    <s v="BLDE.SS.20200713"/>
    <s v=""/>
    <s v="BLDE.20200713"/>
    <s v="Grab"/>
    <n v="8.9499999999999993"/>
    <n v="85"/>
    <n v="86"/>
    <n v="13"/>
    <s v="NEON.DOC.003044vD"/>
    <s v=""/>
    <s v=""/>
    <s v=""/>
    <s v=""/>
    <s v=""/>
    <s v="0000-0003-0371-727X"/>
    <s v="0000-0002-3695-352X"/>
    <s v=""/>
  </r>
  <r>
    <s v="NEON.D12.BLDE.DP1.20138.001.amc_fieldSuperParent.2020-08.expanded.20231227T223921Z.csv"/>
    <s v="917dd1b3-c176-4e0b-b27c-c7949c4d64a3"/>
    <s v="D12"/>
    <x v="22"/>
    <s v="BLDE.AOS.S2"/>
    <n v="44.953606000000001"/>
    <n v="-110.58939599999999"/>
    <n v="0"/>
    <n v="10"/>
    <n v="2023.3"/>
    <n v="0"/>
    <s v="WGS84"/>
    <s v=""/>
    <s v=""/>
    <s v=""/>
    <s v=""/>
    <s v=""/>
    <x v="2053"/>
    <s v="stream"/>
    <s v=""/>
    <s v="Y"/>
    <s v="BLDE.SS.20200811"/>
    <s v=""/>
    <s v="BLDE.20200811"/>
    <s v="Grab"/>
    <n v="9.4700000000000006"/>
    <n v="86"/>
    <n v="101.3"/>
    <n v="11.2"/>
    <s v="NEON.DOC.003044vD"/>
    <s v=""/>
    <s v=""/>
    <s v=""/>
    <s v=""/>
    <s v=""/>
    <s v="0000-0002-3695-352X"/>
    <s v="0000-0003-0371-727X"/>
    <s v=""/>
  </r>
  <r>
    <s v="NEON.D12.BLDE.DP1.20138.001.amc_fieldSuperParent.2020-09.expanded.20231227T223157Z.csv"/>
    <s v="8bc4f322-70f6-4300-b0b9-5c884403339c"/>
    <s v="D12"/>
    <x v="22"/>
    <s v="BLDE.AOS.S2"/>
    <n v="44.953606000000001"/>
    <n v="-110.58939599999999"/>
    <n v="0"/>
    <n v="10"/>
    <n v="2023.3"/>
    <n v="0"/>
    <s v="WGS84"/>
    <s v=""/>
    <s v=""/>
    <s v=""/>
    <s v=""/>
    <s v=""/>
    <x v="2054"/>
    <s v="stream"/>
    <s v=""/>
    <s v="Y"/>
    <s v="BLDE.SS.20200901"/>
    <s v=""/>
    <s v="BLDE.20200901"/>
    <s v="Grab"/>
    <n v="10.02"/>
    <n v="82"/>
    <n v="103"/>
    <n v="6.8"/>
    <s v="NEON.DOC.003044vD"/>
    <s v=""/>
    <s v=""/>
    <s v=""/>
    <s v=""/>
    <s v=""/>
    <s v="0000-0002-3695-352X"/>
    <s v="0000-0003-0371-727X"/>
    <s v=""/>
  </r>
  <r>
    <s v="NEON.D12.BLDE.DP1.20138.001.amc_fieldSuperParent.2020-10.expanded.20231227T224719Z.csv"/>
    <s v="a5743b9f-c904-4e3a-95b7-cbb891e59744"/>
    <s v="D12"/>
    <x v="22"/>
    <s v="BLDE.AOS.S2"/>
    <n v="44.953606000000001"/>
    <n v="-110.58939599999999"/>
    <n v="0"/>
    <n v="10"/>
    <n v="2023.3"/>
    <n v="0"/>
    <s v="WGS84"/>
    <s v=""/>
    <s v=""/>
    <s v=""/>
    <s v=""/>
    <s v=""/>
    <x v="2055"/>
    <s v="stream"/>
    <s v=""/>
    <s v="Y"/>
    <s v="BLDE.SS.20201008"/>
    <s v=""/>
    <s v="BLDE.20201008"/>
    <s v="Grab"/>
    <n v="9.9600000000000009"/>
    <n v="74"/>
    <n v="115.6"/>
    <n v="3.2"/>
    <s v="NEON.DOC.003044vD"/>
    <s v=""/>
    <s v=""/>
    <s v=""/>
    <s v=""/>
    <s v=""/>
    <s v="0000-0003-0371-727X"/>
    <s v="0000-0002-3695-352X"/>
    <s v=""/>
  </r>
  <r>
    <s v="NEON.D12.BLDE.DP1.20138.001.amc_fieldSuperParent.2020-11.expanded.20231227T224912Z.csv"/>
    <s v="446a591e-28a8-402e-96a7-7da58bf6f2fa"/>
    <s v="D12"/>
    <x v="22"/>
    <s v="BLDE.AOS.S2"/>
    <n v="44.953606000000001"/>
    <n v="-110.58939599999999"/>
    <n v="0"/>
    <n v="10"/>
    <n v="2023.3"/>
    <n v="0"/>
    <s v="WGS84"/>
    <s v=""/>
    <s v=""/>
    <s v=""/>
    <s v=""/>
    <s v=""/>
    <x v="2056"/>
    <s v="stream"/>
    <s v="logistical"/>
    <s v=""/>
    <s v="BLDE.SS.20201103"/>
    <s v=""/>
    <s v="BLDE.20201103"/>
    <s v=""/>
    <m/>
    <m/>
    <m/>
    <m/>
    <s v="NEON.DOC.003044vD"/>
    <s v=""/>
    <s v=""/>
    <s v=""/>
    <s v=""/>
    <s v=""/>
    <s v="0000-0003-0371-727X"/>
    <s v=""/>
    <s v="COVID19"/>
  </r>
  <r>
    <s v="NEON.D12.BLDE.DP1.20138.001.amc_fieldSuperParent.2020-11.expanded.20231227T224912Z.csv"/>
    <s v="8cc79878-d2f2-4bda-b566-53f6c5256db5"/>
    <s v="D12"/>
    <x v="22"/>
    <s v="BLDE.AOS.S2"/>
    <n v="44.953606000000001"/>
    <n v="-110.58939599999999"/>
    <n v="0"/>
    <n v="10"/>
    <n v="2023.3"/>
    <n v="0"/>
    <s v="WGS84"/>
    <s v=""/>
    <s v=""/>
    <s v=""/>
    <s v=""/>
    <s v=""/>
    <x v="2057"/>
    <s v="stream"/>
    <s v="logistical"/>
    <s v=""/>
    <s v="BLDE.SS.20201110"/>
    <s v=""/>
    <s v="BLDE.20201110"/>
    <s v=""/>
    <m/>
    <m/>
    <m/>
    <m/>
    <s v="NEON.DOC.003044vD"/>
    <s v=""/>
    <s v=""/>
    <s v=""/>
    <s v=""/>
    <s v=""/>
    <s v="0000-0003-0371-727X"/>
    <s v=""/>
    <s v="COVID19"/>
  </r>
  <r>
    <s v="NEON.D12.BLDE.DP1.20138.001.amc_fieldSuperParent.2020-12.expanded.20231227T225239Z.csv"/>
    <s v="45d3e6a2-4dac-47a9-85f0-67e4cc1127ec"/>
    <s v="D12"/>
    <x v="22"/>
    <s v="BLDE.AOS.S2"/>
    <n v="44.953606000000001"/>
    <n v="-110.58939599999999"/>
    <n v="0"/>
    <n v="10"/>
    <n v="2023.3"/>
    <n v="0"/>
    <s v="WGS84"/>
    <s v=""/>
    <s v=""/>
    <s v=""/>
    <s v=""/>
    <s v=""/>
    <x v="2058"/>
    <s v="stream"/>
    <s v="logistical"/>
    <s v=""/>
    <s v="BLDE.SS.20201201"/>
    <s v=""/>
    <s v="BLDE.20201201"/>
    <s v="Grab"/>
    <m/>
    <m/>
    <m/>
    <m/>
    <s v="NEON.DOC.003044vD"/>
    <s v=""/>
    <s v=""/>
    <s v=""/>
    <s v=""/>
    <s v=""/>
    <s v="0000-0003-0371-727X"/>
    <s v="0000-0003-0371-727X"/>
    <s v="COVID19"/>
  </r>
  <r>
    <s v="NEON.D12.BLDE.DP1.20138.001.amc_fieldSuperParent.2020-12.expanded.20231227T225239Z.csv"/>
    <s v="cbc5a63a-6534-4d10-8a5d-4b94b2c62cf3"/>
    <s v="D12"/>
    <x v="22"/>
    <s v="BLDE.AOS.S2"/>
    <n v="44.953606000000001"/>
    <n v="-110.58939599999999"/>
    <n v="0"/>
    <n v="10"/>
    <n v="2023.3"/>
    <n v="0"/>
    <s v="WGS84"/>
    <s v=""/>
    <s v=""/>
    <s v=""/>
    <s v=""/>
    <s v=""/>
    <x v="2059"/>
    <s v="stream"/>
    <s v="logistical"/>
    <s v=""/>
    <s v="BLDE.SS.20201208"/>
    <s v=""/>
    <s v="BLDE.20201208"/>
    <s v="Grab"/>
    <m/>
    <m/>
    <m/>
    <m/>
    <s v="NEON.DOC.003044vD"/>
    <s v=""/>
    <s v=""/>
    <s v=""/>
    <s v=""/>
    <s v=""/>
    <s v="0000-0003-0371-727X"/>
    <s v=""/>
    <s v="COVID19"/>
  </r>
  <r>
    <s v="NEON.D12.BLDE.DP1.20138.001.amc_fieldSuperParent.2021-01.expanded.20231228T005917Z.csv"/>
    <s v="35eb9146-5890-48dd-a0ff-73300accb956"/>
    <s v="D12"/>
    <x v="22"/>
    <s v="BLDE.AOS.S2"/>
    <n v="44.953606000000001"/>
    <n v="-110.58939599999999"/>
    <n v="0"/>
    <n v="10"/>
    <n v="2023.3"/>
    <n v="0"/>
    <s v="WGS84"/>
    <s v=""/>
    <s v=""/>
    <s v=""/>
    <s v=""/>
    <s v=""/>
    <x v="2060"/>
    <s v="stream"/>
    <s v=""/>
    <s v="Y"/>
    <s v="BLDE.SS.20210105"/>
    <s v=""/>
    <s v="BLDE.20210105"/>
    <s v="Grab"/>
    <n v="10.65"/>
    <n v="73"/>
    <n v="116.9"/>
    <n v="0.1"/>
    <s v="NEON.DOC.003044vD"/>
    <s v=""/>
    <s v=""/>
    <s v=""/>
    <s v=""/>
    <s v=""/>
    <s v="0000-0003-0371-727X"/>
    <s v="0000-0003-4208-4989"/>
    <s v=""/>
  </r>
  <r>
    <s v="NEON.D12.BLDE.DP1.20138.001.amc_fieldSuperParent.2021-02.expanded.20231227T232944Z.csv"/>
    <s v="23312c04-aa86-45e9-bc59-543e20436bc2"/>
    <s v="D12"/>
    <x v="22"/>
    <s v="BLDE.AOS.S2"/>
    <n v="44.953606000000001"/>
    <n v="-110.58939599999999"/>
    <n v="0"/>
    <n v="10"/>
    <n v="2023.3"/>
    <n v="0"/>
    <s v="WGS84"/>
    <s v=""/>
    <s v=""/>
    <s v=""/>
    <s v=""/>
    <s v=""/>
    <x v="2061"/>
    <s v="stream"/>
    <s v=""/>
    <s v="Y"/>
    <s v="BLDE.SS.20210202"/>
    <s v=""/>
    <s v="BLDE.20210202"/>
    <s v="Grab"/>
    <n v="11.32"/>
    <n v="78"/>
    <n v="125.2"/>
    <n v="0.1"/>
    <s v="NEON.DOC.003044vD"/>
    <s v=""/>
    <s v=""/>
    <s v=""/>
    <s v=""/>
    <s v=""/>
    <s v="0000-0003-0371-727X"/>
    <s v="0000-0003-4208-4989"/>
    <s v=""/>
  </r>
  <r>
    <s v="NEON.D12.BLDE.DP1.20138.001.amc_fieldSuperParent.2021-03.expanded.20231228T012033Z.csv"/>
    <s v="36268fdc-a992-4c04-8170-4001f99d1e07"/>
    <s v="D12"/>
    <x v="22"/>
    <s v="BLDE.AOS.S2"/>
    <n v="44.953606000000001"/>
    <n v="-110.58939599999999"/>
    <n v="0"/>
    <n v="10"/>
    <n v="2023.3"/>
    <n v="0"/>
    <s v="WGS84"/>
    <s v=""/>
    <s v=""/>
    <s v=""/>
    <s v=""/>
    <s v=""/>
    <x v="2062"/>
    <s v="stream"/>
    <s v=""/>
    <s v="Y"/>
    <s v="BLDE.SS.20210302"/>
    <s v=""/>
    <s v="BLDE.20210302"/>
    <s v="Grab"/>
    <n v="11.93"/>
    <n v="82"/>
    <n v="128.19999999999999"/>
    <n v="0.2"/>
    <s v="NEON.DOC.003044vD"/>
    <s v=""/>
    <s v=""/>
    <s v=""/>
    <s v=""/>
    <s v=""/>
    <s v="0000-0003-0371-727X"/>
    <s v="0000-0003-4208-4989"/>
    <s v=""/>
  </r>
  <r>
    <s v="NEON.D12.BLDE.DP1.20138.001.amc_fieldSuperParent.2021-04.expanded.20231227T234339Z.csv"/>
    <s v="6a4d2b41-9d4b-4671-b05e-bdf398d3215d"/>
    <s v="D12"/>
    <x v="22"/>
    <s v="BLDE.AOS.reach"/>
    <n v="44.950110000000002"/>
    <n v="-110.58714999999999"/>
    <n v="1000"/>
    <m/>
    <n v="2053"/>
    <n v="1000"/>
    <s v="WGS84"/>
    <s v=""/>
    <s v=""/>
    <s v=""/>
    <s v=""/>
    <s v=""/>
    <x v="2063"/>
    <s v="stream"/>
    <s v="logistical"/>
    <s v=""/>
    <s v="BLDE.RE.20210409"/>
    <s v=""/>
    <s v="BLDE.20210409"/>
    <s v=""/>
    <m/>
    <m/>
    <m/>
    <m/>
    <s v="NEON.DOC.003044vD"/>
    <s v=""/>
    <s v=""/>
    <s v=""/>
    <s v=""/>
    <s v=""/>
    <s v="0000-0003-0371-727X"/>
    <s v=""/>
    <s v="Large Bison herd at Creek prevented access."/>
  </r>
  <r>
    <s v="NEON.D12.BLDE.DP1.20138.001.amc_fieldSuperParent.2021-04.expanded.20231227T234339Z.csv"/>
    <s v="543064d0-06bc-42b7-afd8-48e910bde75e"/>
    <s v="D12"/>
    <x v="22"/>
    <s v="BLDE.AOS.S2"/>
    <n v="44.953606000000001"/>
    <n v="-110.58939599999999"/>
    <n v="0"/>
    <n v="10"/>
    <n v="2023.3"/>
    <n v="0"/>
    <s v="WGS84"/>
    <s v=""/>
    <s v=""/>
    <s v=""/>
    <s v=""/>
    <s v=""/>
    <x v="2064"/>
    <s v="stream"/>
    <s v="logistical"/>
    <s v=""/>
    <s v="BLDE.SS.20210428"/>
    <s v=""/>
    <s v="BLDE.20210428"/>
    <s v=""/>
    <m/>
    <m/>
    <m/>
    <m/>
    <s v="NEON.DOC.003044vD"/>
    <s v=""/>
    <s v=""/>
    <s v=""/>
    <s v=""/>
    <s v=""/>
    <s v="0000-0003-0371-727X"/>
    <s v=""/>
    <s v="No site access"/>
  </r>
  <r>
    <s v="NEON.D12.BLDE.DP1.20138.001.amc_fieldSuperParent.2021-05.expanded.20231228T001620Z.csv"/>
    <s v="27ba532b-14f7-46cb-b2c4-d7c90d5ff359"/>
    <s v="D12"/>
    <x v="22"/>
    <s v="BLDE.AOS.S2"/>
    <n v="44.953606000000001"/>
    <n v="-110.58939599999999"/>
    <n v="0"/>
    <n v="10"/>
    <n v="2023.3"/>
    <n v="0"/>
    <s v="WGS84"/>
    <s v=""/>
    <s v=""/>
    <s v=""/>
    <s v=""/>
    <s v=""/>
    <x v="2065"/>
    <s v="stream"/>
    <s v=""/>
    <s v="Y"/>
    <s v="BLDE.SS.20210512"/>
    <s v=""/>
    <s v="BLDE.20210512"/>
    <s v="Grab"/>
    <n v="10.69"/>
    <n v="84"/>
    <n v="92.7"/>
    <n v="5"/>
    <s v="NEON.DOC.003044vD"/>
    <s v=""/>
    <s v=""/>
    <s v=""/>
    <s v=""/>
    <s v=""/>
    <s v="0000-0003-0371-727X"/>
    <s v="0000-0003-4208-4989"/>
    <s v=""/>
  </r>
  <r>
    <s v="NEON.D12.BLDE.DP1.20138.001.amc_fieldSuperParent.2021-06.expanded.20231228T002834Z.csv"/>
    <s v="4ced9688-26c8-4b89-8c41-ce4bd229895f"/>
    <s v="D12"/>
    <x v="22"/>
    <s v="BLDE.AOS.S2"/>
    <n v="44.953606000000001"/>
    <n v="-110.58939599999999"/>
    <n v="0"/>
    <n v="10"/>
    <n v="2023.3"/>
    <n v="0"/>
    <s v="WGS84"/>
    <s v=""/>
    <s v=""/>
    <s v=""/>
    <s v=""/>
    <s v=""/>
    <x v="2066"/>
    <s v="stream"/>
    <s v="logistical"/>
    <s v=""/>
    <s v="BLDE.SS.20210601"/>
    <s v=""/>
    <s v="BLDE.20210601"/>
    <s v=""/>
    <m/>
    <m/>
    <m/>
    <m/>
    <s v="NEON.DOC.003044vD"/>
    <s v=""/>
    <s v=""/>
    <s v=""/>
    <s v=""/>
    <s v=""/>
    <s v="0000-0003-0371-727X"/>
    <s v=""/>
    <s v="Staff Constraints"/>
  </r>
  <r>
    <s v="NEON.D12.BLDE.DP1.20138.001.amc_fieldSuperParent.2021-06.expanded.20231228T002834Z.csv"/>
    <s v="de8676bf-a232-433e-bca0-aff807b82481"/>
    <s v="D12"/>
    <x v="22"/>
    <s v="BLDE.AOS.S2"/>
    <n v="44.953606000000001"/>
    <n v="-110.58939599999999"/>
    <n v="0"/>
    <n v="10"/>
    <n v="2023.3"/>
    <n v="0"/>
    <s v="WGS84"/>
    <s v=""/>
    <s v=""/>
    <s v=""/>
    <s v=""/>
    <s v=""/>
    <x v="2067"/>
    <s v="stream"/>
    <s v=""/>
    <s v="Y"/>
    <s v="BLDE.SS.20210603"/>
    <s v=""/>
    <s v="BLDE.20210603"/>
    <s v="Grab"/>
    <n v="10.18"/>
    <n v="87"/>
    <n v="57.3"/>
    <n v="8.6"/>
    <s v="NEON.DOC.003044vD"/>
    <s v=""/>
    <s v=""/>
    <s v=""/>
    <s v=""/>
    <s v=""/>
    <s v="0000-0003-0371-727X"/>
    <s v="0000-0003-4208-4989"/>
    <s v="Tributaries from east fork blacktail deer creek flowing into reach below S1 sensor set."/>
  </r>
  <r>
    <s v="NEON.D12.BLDE.DP1.20138.001.amc_fieldSuperParent.2021-06.expanded.20231228T002834Z.csv"/>
    <s v="475f1c1a-7926-4993-8e5c-107d54f0bbf7"/>
    <s v="D12"/>
    <x v="22"/>
    <s v="BLDE.AOS.S2"/>
    <n v="44.953606000000001"/>
    <n v="-110.58939599999999"/>
    <n v="0"/>
    <n v="10"/>
    <n v="2023.3"/>
    <n v="0"/>
    <s v="WGS84"/>
    <s v=""/>
    <s v=""/>
    <s v=""/>
    <s v=""/>
    <s v=""/>
    <x v="2068"/>
    <s v="stream"/>
    <s v="logistical"/>
    <s v=""/>
    <s v="BLDE.SS.20210608"/>
    <s v=""/>
    <s v="BLDE.20210608"/>
    <s v=""/>
    <m/>
    <m/>
    <m/>
    <m/>
    <s v="NEON.DOC.003044vD"/>
    <s v=""/>
    <s v=""/>
    <s v=""/>
    <s v=""/>
    <s v=""/>
    <s v="0000-0003-0371-727X"/>
    <s v=""/>
    <s v="Staff Constraints"/>
  </r>
  <r>
    <s v="NEON.D12.BLDE.DP1.20138.001.amc_fieldSuperParent.2021-06.expanded.20231228T002834Z.csv"/>
    <s v="9cad12f3-b4fc-4fb1-9d9a-596587d8b8fa"/>
    <s v="D12"/>
    <x v="22"/>
    <s v="BLDE.AOS.S2"/>
    <n v="44.953606000000001"/>
    <n v="-110.58939599999999"/>
    <n v="0"/>
    <n v="10"/>
    <n v="2023.3"/>
    <n v="0"/>
    <s v="WGS84"/>
    <s v=""/>
    <s v=""/>
    <s v=""/>
    <s v=""/>
    <s v=""/>
    <x v="2069"/>
    <s v="stream"/>
    <s v="logistical"/>
    <s v=""/>
    <s v="BLDE.SS.20210621"/>
    <s v=""/>
    <s v="BLDE.20210621"/>
    <s v="Grab"/>
    <m/>
    <m/>
    <m/>
    <m/>
    <s v="NEON.DOC.003044vD"/>
    <s v=""/>
    <s v=""/>
    <s v=""/>
    <s v=""/>
    <s v=""/>
    <s v="0000-0003-0371-727X"/>
    <s v=""/>
    <s v="Staff Constraints"/>
  </r>
  <r>
    <s v="NEON.D12.BLDE.DP1.20138.001.amc_fieldSuperParent.2021-06.expanded.20231228T002834Z.csv"/>
    <s v="5f33f828-f754-42f4-b9e8-638750c0e7ea"/>
    <s v="D12"/>
    <x v="22"/>
    <s v="BLDE.AOS.S2"/>
    <n v="44.953606000000001"/>
    <n v="-110.58939599999999"/>
    <n v="0"/>
    <n v="10"/>
    <n v="2023.3"/>
    <n v="0"/>
    <s v="WGS84"/>
    <s v=""/>
    <s v=""/>
    <s v=""/>
    <s v=""/>
    <s v=""/>
    <x v="2070"/>
    <s v="stream"/>
    <s v="logistical"/>
    <s v=""/>
    <s v="BLDE.SS.20210628"/>
    <s v=""/>
    <s v="BLDE.20210628"/>
    <s v="Grab"/>
    <m/>
    <m/>
    <m/>
    <m/>
    <s v="NEON.DOC.003044vD"/>
    <s v=""/>
    <s v=""/>
    <s v=""/>
    <s v=""/>
    <s v=""/>
    <s v="0000-0003-0371-727X"/>
    <s v="0000-0003-0371-727X"/>
    <s v="Staff Constraints. Prioritized Bio bout."/>
  </r>
  <r>
    <s v="NEON.D12.BLDE.DP1.20138.001.amc_fieldSuperParent.2021-07.expanded.20231228T010410Z.csv"/>
    <s v="ea77412d-0b1b-4e0f-8336-e5a9d2e5c985"/>
    <s v="D12"/>
    <x v="22"/>
    <s v="BLDE.AOS.S2"/>
    <n v="44.953606000000001"/>
    <n v="-110.58939599999999"/>
    <n v="0"/>
    <n v="10"/>
    <n v="2023.3"/>
    <n v="0"/>
    <s v="WGS84"/>
    <s v=""/>
    <s v=""/>
    <s v=""/>
    <s v=""/>
    <s v=""/>
    <x v="2071"/>
    <s v="stream"/>
    <s v=""/>
    <s v="Y"/>
    <s v="BLDE.SS.20210706"/>
    <s v=""/>
    <s v="BLDE.20210706"/>
    <s v="Grab"/>
    <n v="9.3699999999999992"/>
    <n v="85"/>
    <n v="86.6"/>
    <n v="12"/>
    <s v="NEON.DOC.003044vD"/>
    <s v=""/>
    <s v=""/>
    <s v=""/>
    <s v=""/>
    <s v=""/>
    <s v="0000-0003-0371-727X"/>
    <s v="0000-0002-5114-0770"/>
    <s v=""/>
  </r>
  <r>
    <s v="NEON.D12.BLDE.DP1.20138.001.amc_fieldSuperParent.2021-07.expanded.20231228T010410Z.csv"/>
    <s v="7c36d5b2-f304-4d5e-ac72-0b2875cedfff"/>
    <s v="D12"/>
    <x v="22"/>
    <s v="BLDE.AOS.S2"/>
    <n v="44.953606000000001"/>
    <n v="-110.58939599999999"/>
    <n v="0"/>
    <n v="10"/>
    <n v="2023.3"/>
    <n v="0"/>
    <s v="WGS84"/>
    <s v=""/>
    <s v=""/>
    <s v=""/>
    <s v=""/>
    <s v=""/>
    <x v="2072"/>
    <s v="stream"/>
    <s v="logistical"/>
    <s v=""/>
    <s v="BLDE.SS.20210708"/>
    <s v=""/>
    <s v="BLDE.20210708"/>
    <s v="Grab"/>
    <m/>
    <m/>
    <m/>
    <m/>
    <s v="NEON.DOC.003044vD"/>
    <s v=""/>
    <s v=""/>
    <s v=""/>
    <s v=""/>
    <s v=""/>
    <s v="0000-0003-0371-727X"/>
    <s v=""/>
    <s v="Staff Constraints"/>
  </r>
  <r>
    <s v="NEON.D12.BLDE.DP1.20138.001.amc_fieldSuperParent.2021-07.expanded.20231228T010410Z.csv"/>
    <s v="75d52ada-0f8a-4901-b310-60a7337b3967"/>
    <s v="D12"/>
    <x v="22"/>
    <s v="BLDE.AOS.S2"/>
    <n v="44.953606000000001"/>
    <n v="-110.58939599999999"/>
    <n v="0"/>
    <n v="10"/>
    <n v="2023.3"/>
    <n v="0"/>
    <s v="WGS84"/>
    <s v=""/>
    <s v=""/>
    <s v=""/>
    <s v=""/>
    <s v=""/>
    <x v="2073"/>
    <s v="stream"/>
    <s v="logistical"/>
    <s v=""/>
    <s v="BLDE.SS.20210719"/>
    <s v=""/>
    <s v="BLDE.20210719"/>
    <s v="Grab"/>
    <m/>
    <m/>
    <m/>
    <m/>
    <s v="NEON.DOC.003044vD"/>
    <s v=""/>
    <s v=""/>
    <s v=""/>
    <s v=""/>
    <s v=""/>
    <s v="0000-0003-0371-727X"/>
    <s v=""/>
    <s v="Staff Constraints"/>
  </r>
  <r>
    <s v="NEON.D12.BLDE.DP1.20138.001.amc_fieldSuperParent.2021-08.expanded.20231228T005513Z.csv"/>
    <s v="c62387f1-813f-46a7-ba1d-7a8f7d5829a3"/>
    <s v="D12"/>
    <x v="22"/>
    <s v="BLDE.AOS.S2"/>
    <n v="44.953606000000001"/>
    <n v="-110.58939599999999"/>
    <n v="0"/>
    <n v="10"/>
    <n v="2023.3"/>
    <n v="0"/>
    <s v="WGS84"/>
    <s v=""/>
    <s v=""/>
    <s v=""/>
    <s v=""/>
    <s v=""/>
    <x v="2074"/>
    <s v="stream"/>
    <s v=""/>
    <s v="Y"/>
    <s v="BLDE.SS.20210804"/>
    <s v=""/>
    <s v="BLDE.20210804"/>
    <s v="Grab"/>
    <m/>
    <n v="86"/>
    <n v="105.3"/>
    <n v="13.4"/>
    <s v="NEON.DOC.003044vD"/>
    <s v=""/>
    <s v=""/>
    <s v=""/>
    <s v=""/>
    <s v=""/>
    <s v="0000-0003-4208-4989"/>
    <s v="0000-0002-5114-0770"/>
    <s v=""/>
  </r>
  <r>
    <s v="NEON.D12.BLDE.DP1.20138.001.amc_fieldSuperParent.2021-09.expanded.20231227T233904Z.csv"/>
    <s v="7e816deb-985c-446f-9953-296e8754f93d"/>
    <s v="D12"/>
    <x v="22"/>
    <s v="BLDE.AOS.S2"/>
    <n v="44.953606000000001"/>
    <n v="-110.58939599999999"/>
    <n v="0"/>
    <n v="10"/>
    <n v="2023.3"/>
    <n v="0"/>
    <s v="WGS84"/>
    <s v=""/>
    <s v=""/>
    <s v=""/>
    <s v=""/>
    <s v=""/>
    <x v="2075"/>
    <s v="stream"/>
    <s v=""/>
    <s v="Y"/>
    <s v="BLDE.SS.20210908"/>
    <s v=""/>
    <s v="BLDE.20210908"/>
    <s v="Grab"/>
    <n v="9.35"/>
    <n v="80"/>
    <n v="107.4"/>
    <n v="8.6999999999999993"/>
    <s v="NEON.DOC.003044vD"/>
    <s v=""/>
    <s v=""/>
    <s v=""/>
    <s v=""/>
    <s v=""/>
    <s v="0000-0003-0371-727X"/>
    <s v="0000-0002-8312-9357"/>
    <s v=""/>
  </r>
  <r>
    <s v="NEON.D12.BLDE.DP1.20138.001.amc_fieldSuperParent.2021-10.expanded.20231228T000730Z.csv"/>
    <s v="dfaafb90-054a-4521-ae46-bbd5524f7257"/>
    <s v="D12"/>
    <x v="22"/>
    <s v="BLDE.AOS.S2"/>
    <n v="44.953606000000001"/>
    <n v="-110.58939599999999"/>
    <n v="0"/>
    <n v="10"/>
    <n v="2023.3"/>
    <n v="0"/>
    <s v="WGS84"/>
    <s v=""/>
    <s v=""/>
    <s v=""/>
    <s v=""/>
    <s v=""/>
    <x v="2076"/>
    <s v="stream"/>
    <s v=""/>
    <s v="Y"/>
    <s v="BLDE.SS.20211005"/>
    <s v=""/>
    <s v="BLDE.20211005"/>
    <s v="Grab"/>
    <n v="10.78"/>
    <n v="82"/>
    <n v="108.4"/>
    <n v="3.9"/>
    <s v="NEON.DOC.003044vD"/>
    <s v=""/>
    <s v=""/>
    <s v=""/>
    <s v=""/>
    <s v=""/>
    <s v="0000-0003-0371-727X"/>
    <s v="0000-0003-0371-727X"/>
    <s v=""/>
  </r>
  <r>
    <s v="NEON.D12.BLDE.DP1.20138.001.amc_fieldSuperParent.2021-11.expanded.20231228T014949Z.csv"/>
    <s v="020292b8-2961-48d4-87e2-e65bd149bf4a"/>
    <s v="D12"/>
    <x v="22"/>
    <s v="BLDE.AOS.S2"/>
    <n v="44.953606000000001"/>
    <n v="-110.58939599999999"/>
    <n v="0"/>
    <n v="10"/>
    <n v="2023.3"/>
    <n v="0"/>
    <s v="WGS84"/>
    <s v=""/>
    <s v=""/>
    <s v=""/>
    <s v=""/>
    <s v=""/>
    <x v="2077"/>
    <s v="stream"/>
    <s v=""/>
    <s v="Y"/>
    <s v="BLDE.SS.20211109"/>
    <s v=""/>
    <s v="BLDE.20211109"/>
    <s v="Grab"/>
    <n v="12.24"/>
    <n v="84"/>
    <n v="125.5"/>
    <n v="0.1"/>
    <s v="NEON.DOC.003044vD"/>
    <s v=""/>
    <s v=""/>
    <s v=""/>
    <s v=""/>
    <s v=""/>
    <s v="0000-0003-4208-4989"/>
    <s v="0000-0003-0371-727X"/>
    <s v=""/>
  </r>
  <r>
    <s v="NEON.D12.BLDE.DP1.20138.001.amc_fieldSuperParent.2021-12.expanded.20231228T010555Z.csv"/>
    <s v="6d2e5f32-3b0f-4a7f-8f84-39b390cf700d"/>
    <s v="D12"/>
    <x v="22"/>
    <s v="BLDE.AOS.S2"/>
    <n v="44.953606000000001"/>
    <n v="-110.58939599999999"/>
    <n v="0"/>
    <n v="10"/>
    <n v="2023.3"/>
    <n v="0"/>
    <s v="WGS84"/>
    <s v=""/>
    <s v=""/>
    <s v=""/>
    <s v=""/>
    <s v=""/>
    <x v="2078"/>
    <s v="stream"/>
    <s v=""/>
    <s v="Y"/>
    <s v="BLDE.SS.20211214"/>
    <s v=""/>
    <s v="BLDE.20211214"/>
    <s v="Grab"/>
    <n v="11.84"/>
    <n v="81"/>
    <n v="117"/>
    <n v="0.1"/>
    <s v="NEON.DOC.003044vD"/>
    <s v=""/>
    <s v=""/>
    <s v=""/>
    <s v=""/>
    <s v=""/>
    <s v="0000-0003-0371-727X"/>
    <s v="0000-0003-4208-4989"/>
    <s v=""/>
  </r>
  <r>
    <s v="NEON.D12.BLDE.DP1.20138.001.amc_fieldSuperParent.2022-01.expanded.20231229T055736Z.csv"/>
    <s v="6215930c-3c7d-4158-8bb8-0903094680a1"/>
    <s v="D12"/>
    <x v="22"/>
    <s v="BLDE.AOS.S2"/>
    <n v="44.953606000000001"/>
    <n v="-110.58939599999999"/>
    <n v="0"/>
    <n v="10"/>
    <n v="2023.3"/>
    <n v="0"/>
    <s v="WGS84"/>
    <s v=""/>
    <s v=""/>
    <s v=""/>
    <s v=""/>
    <s v=""/>
    <x v="2079"/>
    <s v="stream"/>
    <s v=""/>
    <s v="Y"/>
    <s v="BLDE.SS.20220104"/>
    <s v=""/>
    <s v="BLDE.20220104"/>
    <s v="Grab"/>
    <n v="12.05"/>
    <n v="82"/>
    <n v="116.4"/>
    <n v="0"/>
    <s v="NEON.DOC.003044vD"/>
    <s v=""/>
    <s v=""/>
    <s v=""/>
    <s v=""/>
    <s v=""/>
    <s v="0000-0003-0371-727X"/>
    <s v="0000-0003-4208-4989"/>
    <s v=""/>
  </r>
  <r>
    <s v="NEON.D12.BLDE.DP1.20138.001.amc_fieldSuperParent.2022-02.expanded.20231229T042605Z.csv"/>
    <s v="63dc4bde-dc9f-42af-97be-b65e1389737f"/>
    <s v="D12"/>
    <x v="22"/>
    <s v="BLDE.AOS.S2"/>
    <n v="44.953606000000001"/>
    <n v="-110.58939599999999"/>
    <n v="0"/>
    <n v="10"/>
    <n v="2023.3"/>
    <n v="0"/>
    <s v="WGS84"/>
    <s v=""/>
    <s v=""/>
    <s v=""/>
    <s v=""/>
    <s v=""/>
    <x v="2080"/>
    <s v="stream"/>
    <s v=""/>
    <s v="Y"/>
    <s v="BLDE.SS.20220201"/>
    <s v=""/>
    <s v="BLDE.20220201"/>
    <s v="Grab"/>
    <n v="11.8"/>
    <n v="81"/>
    <n v="119.8"/>
    <n v="0.1"/>
    <s v="NEON.DOC.003044vD"/>
    <s v=""/>
    <s v=""/>
    <s v=""/>
    <s v=""/>
    <s v=""/>
    <s v="0000-0003-0371-727X"/>
    <s v="0000-0002-3973-0882"/>
    <s v=""/>
  </r>
  <r>
    <s v="NEON.D12.BLDE.DP1.20138.001.amc_fieldSuperParent.2022-03.expanded.20231229T054134Z.csv"/>
    <s v="8629c6d6-cad9-47a5-859a-c3da98aa5bb1"/>
    <s v="D12"/>
    <x v="22"/>
    <s v="BLDE.AOS.S2"/>
    <n v="44.953606000000001"/>
    <n v="-110.58939599999999"/>
    <n v="0"/>
    <n v="10"/>
    <n v="2023.3"/>
    <n v="0"/>
    <s v="WGS84"/>
    <s v=""/>
    <s v=""/>
    <s v=""/>
    <s v=""/>
    <s v=""/>
    <x v="2081"/>
    <s v="stream"/>
    <s v=""/>
    <s v="Y"/>
    <s v="BLDE.SS.20220301"/>
    <s v=""/>
    <s v="BLDE.20220301"/>
    <s v="Grab"/>
    <n v="11.8"/>
    <m/>
    <n v="121.99"/>
    <n v="-0.02"/>
    <s v="NEON.DOC.003044vD"/>
    <s v=""/>
    <s v=""/>
    <s v=""/>
    <s v=""/>
    <s v=""/>
    <s v="0000-0003-0371-727X"/>
    <s v="0000-0003-4208-4989"/>
    <s v=""/>
  </r>
  <r>
    <s v="NEON.D12.BLDE.DP1.20138.001.amc_fieldSuperParent.2022-04.expanded.20231229T045238Z.csv"/>
    <s v="4ba36355-2e25-458e-a6f5-8bde15972cd0"/>
    <s v="D12"/>
    <x v="22"/>
    <s v="BLDE.AOS.S2"/>
    <n v="44.953606000000001"/>
    <n v="-110.58939599999999"/>
    <n v="0"/>
    <n v="10"/>
    <n v="2023.3"/>
    <n v="0"/>
    <s v="WGS84"/>
    <s v=""/>
    <s v=""/>
    <s v=""/>
    <s v=""/>
    <s v=""/>
    <x v="2082"/>
    <s v="stream"/>
    <s v=""/>
    <s v="Y"/>
    <s v="BLDE.SS.20220413"/>
    <s v=""/>
    <s v="BLDE.20220413"/>
    <s v="Grab"/>
    <n v="13.38"/>
    <n v="91"/>
    <n v="135.5"/>
    <n v="0"/>
    <s v="NEON.DOC.003044vD"/>
    <s v=""/>
    <s v=""/>
    <s v=""/>
    <s v=""/>
    <s v=""/>
    <s v="0000-0001-9903-2499"/>
    <s v="0000-0003-0817-8420"/>
    <s v=""/>
  </r>
  <r>
    <s v="NEON.D12.BLDE.DP1.20138.001.amc_fieldSuperParent.2022-04.expanded.20231229T045238Z.csv"/>
    <s v="1919bb77-d023-458e-aea9-6553bcd6a157"/>
    <s v="D12"/>
    <x v="22"/>
    <s v="BLDE.AOS.S2"/>
    <n v="44.953606000000001"/>
    <n v="-110.58939599999999"/>
    <n v="0"/>
    <n v="10"/>
    <n v="2023.3"/>
    <n v="0"/>
    <s v="WGS84"/>
    <s v=""/>
    <s v=""/>
    <s v=""/>
    <s v=""/>
    <s v=""/>
    <x v="2083"/>
    <s v="stream"/>
    <s v=""/>
    <s v="N"/>
    <s v="BLDE.SS.20220419"/>
    <s v=""/>
    <s v="BLDE.20220419"/>
    <s v="Grab"/>
    <n v="10.9"/>
    <m/>
    <n v="120.94"/>
    <n v="1"/>
    <s v="NEON.DOC.003044vD"/>
    <s v=""/>
    <s v=""/>
    <s v=""/>
    <s v=""/>
    <s v=""/>
    <s v="0000-0003-4208-4989"/>
    <s v="0000-0001-5523-6326"/>
    <s v=""/>
  </r>
  <r>
    <s v="NEON.D12.BLDE.DP1.20138.001.amc_fieldSuperParent.2022-05.expanded.20231229T035254Z.csv"/>
    <s v="a9e2fd37-4592-4e6b-89d2-73146277f036"/>
    <s v="D12"/>
    <x v="22"/>
    <s v="BLDE.AOS.S2"/>
    <n v="44.953606000000001"/>
    <n v="-110.58939599999999"/>
    <n v="0"/>
    <n v="10"/>
    <n v="2023.3"/>
    <n v="0"/>
    <s v="WGS84"/>
    <s v=""/>
    <s v=""/>
    <s v=""/>
    <s v=""/>
    <s v=""/>
    <x v="2084"/>
    <s v="stream"/>
    <s v=""/>
    <s v="Y"/>
    <s v="BLDE.SS.20220504"/>
    <s v=""/>
    <s v="BLDE.20220504"/>
    <s v="Grab"/>
    <n v="10.93"/>
    <n v="84"/>
    <n v="124.1"/>
    <n v="4.4000000000000004"/>
    <s v="NEON.DOC.003044vD"/>
    <s v=""/>
    <s v=""/>
    <s v=""/>
    <s v=""/>
    <s v=""/>
    <s v="0000-0001-9903-2499"/>
    <s v="0000-0001-5523-6326"/>
    <s v=""/>
  </r>
  <r>
    <s v="NEON.D12.BLDE.DP1.20138.001.amc_fieldSuperParent.2022-05.expanded.20231229T035254Z.csv"/>
    <s v="b164633f-3d02-4dc2-8b50-b22f94bd229b"/>
    <s v="D12"/>
    <x v="22"/>
    <s v="BLDE.AOS.S2"/>
    <n v="44.953606000000001"/>
    <n v="-110.58939599999999"/>
    <n v="0"/>
    <n v="10"/>
    <n v="2023.3"/>
    <n v="0"/>
    <s v="WGS84"/>
    <s v=""/>
    <s v=""/>
    <s v=""/>
    <s v=""/>
    <s v=""/>
    <x v="2085"/>
    <s v="stream"/>
    <s v=""/>
    <s v="N"/>
    <s v="BLDE.SS.20220524"/>
    <s v=""/>
    <s v="BLDE.20220524"/>
    <s v="Grab"/>
    <n v="10.4"/>
    <n v="83"/>
    <n v="84.1"/>
    <n v="5.4"/>
    <s v="NEON.DOC.003044vD"/>
    <s v=""/>
    <s v=""/>
    <s v=""/>
    <s v=""/>
    <s v=""/>
    <s v="0000-0001-9903-2499"/>
    <s v="0000-0001-5523-6326"/>
    <s v=""/>
  </r>
  <r>
    <s v="NEON.D12.BLDE.DP1.20138.001.amc_fieldSuperParent.2022-05.expanded.20231229T035254Z.csv"/>
    <s v="12363254-1b4d-4e6a-905a-1feceba2ad3c"/>
    <s v="D12"/>
    <x v="22"/>
    <s v="BLDE.AOS.S2"/>
    <n v="44.953606000000001"/>
    <n v="-110.58939599999999"/>
    <n v="0"/>
    <m/>
    <n v="2023.3"/>
    <n v="0"/>
    <s v="WGS84"/>
    <s v=""/>
    <s v=""/>
    <s v=""/>
    <s v=""/>
    <s v=""/>
    <x v="2086"/>
    <s v="stream"/>
    <s v="logistical"/>
    <s v="N"/>
    <s v="BLDE.SS.20220531"/>
    <s v=""/>
    <s v="BLDE.20220531"/>
    <s v=""/>
    <m/>
    <m/>
    <m/>
    <m/>
    <s v="NEON.DOC.003044vD"/>
    <s v=""/>
    <s v=""/>
    <s v=""/>
    <s v=""/>
    <s v=""/>
    <s v="0000-0001-5523-6326"/>
    <s v=""/>
    <s v="Cancelled - Staffing Limitations"/>
  </r>
  <r>
    <s v="NEON.D12.BLDE.DP1.20138.001.amc_fieldSuperParent.2022-06.expanded.20231229T043516Z.csv"/>
    <s v="3864ea47-cd61-4371-965e-148b4153a526"/>
    <s v="D12"/>
    <x v="22"/>
    <s v="BLDE.AOS.S2"/>
    <n v="44.953606000000001"/>
    <n v="-110.58939599999999"/>
    <n v="0"/>
    <n v="10"/>
    <n v="2023.3"/>
    <n v="0"/>
    <s v="WGS84"/>
    <s v=""/>
    <s v=""/>
    <s v=""/>
    <s v=""/>
    <s v=""/>
    <x v="2087"/>
    <s v="stream"/>
    <s v=""/>
    <s v="Y"/>
    <s v="BLDE.SS.20220607"/>
    <s v=""/>
    <s v="BLDE.20220607"/>
    <s v="Grab"/>
    <n v="10"/>
    <n v="79"/>
    <n v="57.1"/>
    <n v="5.5"/>
    <s v="NEON.DOC.003044vD"/>
    <s v=""/>
    <s v=""/>
    <s v=""/>
    <s v=""/>
    <s v=""/>
    <s v="0000-0001-9903-2499"/>
    <s v="0000-0001-5523-6326"/>
    <s v=""/>
  </r>
  <r>
    <s v="NEON.D12.BLDE.DP1.20138.001.amc_fieldSuperParent.2022-06.expanded.20231229T043516Z.csv"/>
    <s v="f4c66c9a-96af-4d7f-8e6e-3fbdd87ffd55"/>
    <s v="D12"/>
    <x v="22"/>
    <s v="BLDE.AOS.S2"/>
    <n v="44.953606000000001"/>
    <n v="-110.58939599999999"/>
    <n v="0"/>
    <m/>
    <n v="2023.3"/>
    <n v="0"/>
    <s v="WGS84"/>
    <s v=""/>
    <s v=""/>
    <s v=""/>
    <s v=""/>
    <s v=""/>
    <x v="2088"/>
    <s v="stream"/>
    <s v="logistical"/>
    <s v="N"/>
    <s v="BLDE.SS.20220613"/>
    <s v=""/>
    <s v="BLDE.20220613"/>
    <s v=""/>
    <m/>
    <m/>
    <m/>
    <m/>
    <s v="NEON.DOC.003044vD"/>
    <s v=""/>
    <s v=""/>
    <s v=""/>
    <s v=""/>
    <s v=""/>
    <s v="0000-0001-5523-6326"/>
    <s v=""/>
    <s v="Cancelled - all access to YNP closed due to flooding hazard"/>
  </r>
  <r>
    <s v="NEON.D12.BLDE.DP1.20138.001.amc_fieldSuperParent.2022-07.expanded.20231229T040004Z.csv"/>
    <s v="1b781e25-4c7b-405c-9b7a-1ca5e4bafc5b"/>
    <s v="D12"/>
    <x v="22"/>
    <s v="BLDE.AOS.S2"/>
    <n v="44.953606000000001"/>
    <n v="-110.58939599999999"/>
    <n v="0"/>
    <m/>
    <n v="2023.3"/>
    <n v="0"/>
    <s v="WGS84"/>
    <s v=""/>
    <s v=""/>
    <s v=""/>
    <s v=""/>
    <s v=""/>
    <x v="2089"/>
    <s v="stream"/>
    <s v="logistical"/>
    <s v="N"/>
    <s v="BLDE.SS.20220705"/>
    <s v=""/>
    <s v="BLDE.20220705"/>
    <s v=""/>
    <m/>
    <m/>
    <m/>
    <m/>
    <s v="NEON.DOC.003044vE"/>
    <s v=""/>
    <s v=""/>
    <s v=""/>
    <s v=""/>
    <s v=""/>
    <s v="0000-0001-5523-6326"/>
    <s v=""/>
    <s v="Cancelled - all access to YNP closed"/>
  </r>
  <r>
    <s v="NEON.D12.BLDE.DP1.20138.001.amc_fieldSuperParent.2022-08.expanded.20231229T042845Z.csv"/>
    <s v="828be217-dbc6-4074-bf46-b02f5a85fc9e"/>
    <s v="D12"/>
    <x v="22"/>
    <s v="BLDE.AOS.S2"/>
    <n v="44.953606000000001"/>
    <n v="-110.58939599999999"/>
    <n v="0"/>
    <m/>
    <n v="2023.3"/>
    <n v="0"/>
    <s v="WGS84"/>
    <s v=""/>
    <s v=""/>
    <s v=""/>
    <s v=""/>
    <s v=""/>
    <x v="2090"/>
    <s v="stream"/>
    <s v="logistical"/>
    <s v="N"/>
    <s v="BLDE.SS.20220801"/>
    <s v=""/>
    <s v="BLDE.20220801"/>
    <s v=""/>
    <m/>
    <m/>
    <m/>
    <m/>
    <s v="NEON.DOC.003044vE"/>
    <s v=""/>
    <s v=""/>
    <s v=""/>
    <s v=""/>
    <s v=""/>
    <s v="0000-0001-5523-6326"/>
    <s v=""/>
    <s v="Cancelled - all access to YNP closed"/>
  </r>
  <r>
    <s v="NEON.D12.BLDE.DP1.20138.001.amc_fieldSuperParent.2022-09.expanded.20231229T055221Z.csv"/>
    <s v="312cf19e-c150-4a6d-9201-f0f4e83c2295"/>
    <s v="D12"/>
    <x v="22"/>
    <s v="BLDE.AOS.S2"/>
    <n v="44.953606000000001"/>
    <n v="-110.58939599999999"/>
    <n v="0"/>
    <m/>
    <n v="2023.3"/>
    <n v="0"/>
    <s v="WGS84"/>
    <s v=""/>
    <s v=""/>
    <s v=""/>
    <s v=""/>
    <s v=""/>
    <x v="2091"/>
    <s v="stream"/>
    <s v="logistical"/>
    <s v="N"/>
    <s v="BLDE.SS.20220901"/>
    <s v=""/>
    <s v="BLDE.20220901"/>
    <s v=""/>
    <m/>
    <m/>
    <m/>
    <m/>
    <s v="NEON.DOC.003044vE"/>
    <s v=""/>
    <s v=""/>
    <s v=""/>
    <s v=""/>
    <s v=""/>
    <s v="0000-0001-5523-6326"/>
    <s v=""/>
    <s v="Cancelled - all access to YNP closed"/>
  </r>
  <r>
    <s v="NEON.D12.BLDE.DP1.20138.001.amc_fieldSuperParent.2022-10.expanded.20231229T045326Z.csv"/>
    <s v="d22fc17c-5c5b-479a-adbe-3ac1023f0014"/>
    <s v="D12"/>
    <x v="22"/>
    <s v="BLDE.AOS.S2"/>
    <n v="44.953606000000001"/>
    <n v="-110.58939599999999"/>
    <n v="0"/>
    <m/>
    <n v="2023.3"/>
    <n v="0"/>
    <s v="WGS84"/>
    <s v=""/>
    <s v=""/>
    <s v=""/>
    <s v=""/>
    <s v=""/>
    <x v="2092"/>
    <s v="stream"/>
    <s v="logistical"/>
    <s v="N"/>
    <s v="BLDE.SS.20221004"/>
    <s v=""/>
    <s v="BLDE.20221004"/>
    <s v=""/>
    <m/>
    <m/>
    <m/>
    <m/>
    <s v="NEON.DOC.003044vE"/>
    <s v=""/>
    <s v=""/>
    <s v=""/>
    <s v=""/>
    <s v=""/>
    <s v="0000-0001-5523-6326"/>
    <s v=""/>
    <s v="Cancelled - all access to YNP closed"/>
  </r>
  <r>
    <s v="NEON.D12.BLDE.DP1.20138.001.amc_fieldSuperParent.2022-11.expanded.20231229T053736Z.csv"/>
    <s v="b6aac336-b4e0-437e-9f7c-77d1d0515f6c"/>
    <s v="D12"/>
    <x v="22"/>
    <s v="BLDE.AOS.S2"/>
    <n v="44.953606000000001"/>
    <n v="-110.58939599999999"/>
    <n v="0"/>
    <m/>
    <n v="2023.3"/>
    <n v="0"/>
    <s v="WGS84"/>
    <s v=""/>
    <s v=""/>
    <s v=""/>
    <s v=""/>
    <s v=""/>
    <x v="2093"/>
    <s v="stream"/>
    <s v="logistical"/>
    <s v="N"/>
    <s v="BLDE.SS.20221101"/>
    <s v=""/>
    <s v="BLDE.20221101"/>
    <s v=""/>
    <m/>
    <m/>
    <m/>
    <m/>
    <s v="NEON.DOC.003044vE"/>
    <s v=""/>
    <s v=""/>
    <s v=""/>
    <s v=""/>
    <s v=""/>
    <s v="0000-0001-5523-6326"/>
    <s v=""/>
    <s v="Cancelled - all access to YNP closed"/>
  </r>
  <r>
    <s v="NEON.D12.BLDE.DP1.20138.001.amc_fieldSuperParent.2022-12.expanded.20231229T043750Z.csv"/>
    <s v="117a56e8-3d2c-4e73-aa35-4eff5b064b16"/>
    <s v="D12"/>
    <x v="22"/>
    <s v="BLDE.AOS.S2"/>
    <n v="44.953606000000001"/>
    <n v="-110.58939599999999"/>
    <n v="0"/>
    <n v="10"/>
    <n v="2023.3"/>
    <n v="0"/>
    <s v="WGS84"/>
    <s v=""/>
    <s v=""/>
    <s v=""/>
    <s v=""/>
    <s v=""/>
    <x v="2094"/>
    <s v="stream"/>
    <s v=""/>
    <s v="Y"/>
    <s v="BLDE.SS.20221207"/>
    <s v=""/>
    <s v="BLDE.20221207"/>
    <s v="Grab"/>
    <n v="10.48"/>
    <n v="72"/>
    <n v="113.9"/>
    <n v="0.1"/>
    <s v="NEON.DOC.003044vE"/>
    <s v=""/>
    <s v=""/>
    <s v=""/>
    <s v=""/>
    <s v=""/>
    <s v="0000-0003-4208-4989"/>
    <s v="0000-0003-4208-4989"/>
    <s v=""/>
  </r>
  <r>
    <s v="NEON.D12.BLDE.DP1.20138.001.amc_fieldSuperParent.2023-01.expanded.20231229T153555Z.csv"/>
    <s v="29629a58-649d-44b7-8e4f-62679df6725b"/>
    <s v="D12"/>
    <x v="22"/>
    <s v="BLDE.AOS.S2"/>
    <n v="44.953606000000001"/>
    <n v="-110.58939599999999"/>
    <n v="0"/>
    <n v="10"/>
    <n v="2023.3"/>
    <n v="0"/>
    <s v="WGS84"/>
    <s v=""/>
    <s v=""/>
    <s v=""/>
    <s v=""/>
    <s v=""/>
    <x v="2095"/>
    <s v="stream"/>
    <s v=""/>
    <s v="Y"/>
    <s v="BLDE.SS.20230110"/>
    <s v=""/>
    <s v="BLDE.20230110"/>
    <s v="Grab"/>
    <n v="10.77"/>
    <n v="74"/>
    <n v="118.5"/>
    <n v="0.1"/>
    <s v="NEON.DOC.003044vE"/>
    <s v=""/>
    <s v=""/>
    <s v=""/>
    <s v=""/>
    <s v=""/>
    <s v="0000-0001-5523-6326"/>
    <s v="0000-0002-3973-0882"/>
    <s v=""/>
  </r>
  <r>
    <s v="NEON.D12.BLDE.DP1.20138.001.amc_fieldSuperParent.2023-02.expanded.20231229T160748Z.csv"/>
    <s v="888882a2-b8b2-4119-bfed-5c09cdf856ba"/>
    <s v="D12"/>
    <x v="22"/>
    <s v="BLDE.AOS.S2"/>
    <n v="44.953606000000001"/>
    <n v="-110.58939599999999"/>
    <n v="0"/>
    <n v="10"/>
    <n v="2023.3"/>
    <n v="0"/>
    <s v="WGS84"/>
    <s v=""/>
    <s v=""/>
    <s v=""/>
    <s v=""/>
    <s v=""/>
    <x v="2096"/>
    <s v="stream"/>
    <s v=""/>
    <s v="Y"/>
    <s v="BLDE.SS.20230207"/>
    <s v=""/>
    <s v="BLDE.20230207"/>
    <s v="Grab"/>
    <m/>
    <m/>
    <n v="125.3"/>
    <n v="2"/>
    <s v="NEON.DOC.003044vE"/>
    <s v=""/>
    <s v=""/>
    <s v=""/>
    <s v=""/>
    <s v=""/>
    <s v="0000-0001-5523-6326"/>
    <s v="0000-0001-5523-6326"/>
    <s v=""/>
  </r>
  <r>
    <s v="NEON.D12.BLDE.DP1.20138.001.amc_fieldSuperParent.2023-03.expanded.20231229T165611Z.csv"/>
    <s v="b8746f78-8e11-46ee-b042-cf17fde8218f"/>
    <s v="D12"/>
    <x v="22"/>
    <s v="BLDE.AOS.S2"/>
    <n v="44.953606000000001"/>
    <n v="-110.58939599999999"/>
    <n v="0"/>
    <n v="10"/>
    <n v="2023.3"/>
    <n v="0"/>
    <s v="WGS84"/>
    <s v=""/>
    <s v=""/>
    <s v=""/>
    <s v=""/>
    <s v=""/>
    <x v="2097"/>
    <s v="stream"/>
    <s v=""/>
    <s v="Y"/>
    <s v="BLDE.SS.20230314"/>
    <s v=""/>
    <s v="BLDE.20230314"/>
    <s v="Grab"/>
    <n v="11.38"/>
    <n v="78"/>
    <n v="123.1"/>
    <n v="0"/>
    <s v="NEON.DOC.003044vE"/>
    <s v=""/>
    <s v=""/>
    <s v=""/>
    <s v=""/>
    <s v=""/>
    <s v="0000-0001-5523-6326"/>
    <s v="0000-0001-5523-6326"/>
    <s v=""/>
  </r>
  <r>
    <s v="NEON.D12.BLDE.DP1.20138.001.amc_fieldSuperParent.2023-04.expanded.20231229T164516Z.csv"/>
    <s v="7b245b20-0a7c-41c2-9ae3-1cc4ae85e376"/>
    <s v="D12"/>
    <x v="22"/>
    <s v="BLDE.AOS.S2"/>
    <n v="44.953606000000001"/>
    <n v="-110.58939599999999"/>
    <n v="0"/>
    <n v="10"/>
    <n v="2023.3"/>
    <n v="0"/>
    <s v="WGS84"/>
    <s v=""/>
    <s v=""/>
    <s v=""/>
    <s v=""/>
    <s v=""/>
    <x v="2098"/>
    <s v="stream"/>
    <s v=""/>
    <s v="Y"/>
    <s v="BLDE.SS.20230405"/>
    <s v=""/>
    <s v="BLDE.20230405"/>
    <s v="Grab"/>
    <n v="10.62"/>
    <n v="73"/>
    <n v="117.9"/>
    <n v="0.1"/>
    <s v="NEON.DOC.003044vE"/>
    <s v=""/>
    <s v=""/>
    <s v=""/>
    <s v=""/>
    <s v=""/>
    <s v="0000-0001-5523-6326"/>
    <s v="0000-0001-5523-6326"/>
    <s v=""/>
  </r>
  <r>
    <s v="NEON.D12.BLDE.DP1.20138.001.amc_fieldSuperParent.2023-05.expanded.20231229T153300Z.csv"/>
    <s v="87a008ea-d1f6-4a89-b919-7ba92cae4299"/>
    <s v="D12"/>
    <x v="22"/>
    <s v="BLDE.AOS.S2"/>
    <n v="44.953606000000001"/>
    <n v="-110.58939599999999"/>
    <n v="0"/>
    <n v="10"/>
    <n v="2023.3"/>
    <n v="0"/>
    <s v="WGS84"/>
    <s v=""/>
    <s v=""/>
    <s v=""/>
    <s v=""/>
    <s v=""/>
    <x v="2099"/>
    <s v="stream"/>
    <s v=""/>
    <s v="Y"/>
    <s v="BLDE.SS.20230503"/>
    <s v=""/>
    <s v="BLDE.20230503"/>
    <s v="Grab"/>
    <n v="10.11"/>
    <n v="80"/>
    <n v="100"/>
    <n v="5.2"/>
    <s v="NEON.DOC.003044vE"/>
    <s v=""/>
    <s v=""/>
    <s v=""/>
    <s v=""/>
    <s v=""/>
    <s v="0000-0001-5523-6326"/>
    <s v="0000-0003-4019-7357"/>
    <s v=""/>
  </r>
  <r>
    <s v="NEON.D12.BLDE.DP1.20138.001.amc_fieldSuperParent.2023-06.expanded.20231229T160320Z.csv"/>
    <s v="8c3d552c-79d2-4e0f-a2d3-53ac1303f671"/>
    <s v="D12"/>
    <x v="22"/>
    <s v="BLDE.AOS.S2"/>
    <n v="44.953606000000001"/>
    <n v="-110.58939599999999"/>
    <n v="0"/>
    <n v="10"/>
    <n v="2023.3"/>
    <n v="0"/>
    <s v="WGS84"/>
    <s v=""/>
    <s v=""/>
    <s v=""/>
    <s v=""/>
    <s v=""/>
    <x v="2100"/>
    <s v="stream"/>
    <s v=""/>
    <s v="Y"/>
    <s v="BLDE.SS.20230606"/>
    <s v=""/>
    <s v="BLDE.20230606"/>
    <s v="Grab"/>
    <n v="8.1"/>
    <n v="70"/>
    <n v="62.4"/>
    <n v="8.5"/>
    <s v="NEON.DOC.003044vE"/>
    <s v=""/>
    <s v=""/>
    <s v=""/>
    <s v=""/>
    <s v=""/>
    <s v="0000-0003-4208-4989"/>
    <s v="0000-0003-4208-4989"/>
    <s v=""/>
  </r>
  <r>
    <s v="NEON.D12.BLDE.DP1.20138.001.amc_fieldSuperParent.2023-07.expanded.20231229T161253Z.csv"/>
    <s v="da139b67-8d82-418a-a5bc-8ddfc2b3c222"/>
    <s v="D12"/>
    <x v="22"/>
    <s v="BLDE.AOS.S2"/>
    <n v="44.953606000000001"/>
    <n v="-110.58939599999999"/>
    <n v="0"/>
    <n v="10"/>
    <n v="2023.3"/>
    <n v="0"/>
    <s v="WGS84"/>
    <s v=""/>
    <s v=""/>
    <s v=""/>
    <s v=""/>
    <s v=""/>
    <x v="2101"/>
    <s v="stream"/>
    <s v=""/>
    <s v="Y"/>
    <s v="BLDE.SS.20230718"/>
    <s v=""/>
    <s v="BLDE.20230718"/>
    <s v="Grab"/>
    <n v="10.16"/>
    <n v="97"/>
    <n v="88.1"/>
    <n v="13.3"/>
    <s v="NEON.DOC.003044vE"/>
    <s v=""/>
    <s v=""/>
    <s v=""/>
    <s v=""/>
    <s v=""/>
    <s v="0000-0003-4019-7357"/>
    <s v="0000-0003-4019-7357"/>
    <s v=""/>
  </r>
  <r>
    <s v="NEON.D12.BLDE.DP1.20138.001.amc_fieldSuperParent.2023-08.expanded.20231229T162924Z.csv"/>
    <s v="318d02cc-a3ae-48b6-ad52-57f5436fd978"/>
    <s v="D12"/>
    <x v="22"/>
    <s v="BLDE.AOS.S2"/>
    <n v="44.953606000000001"/>
    <n v="-110.58939599999999"/>
    <n v="0"/>
    <n v="10"/>
    <n v="2023.3"/>
    <n v="0"/>
    <s v="WGS84"/>
    <s v=""/>
    <s v=""/>
    <s v=""/>
    <s v=""/>
    <s v=""/>
    <x v="2102"/>
    <s v="stream"/>
    <s v=""/>
    <s v="N"/>
    <s v="BLDE.SS.20230809"/>
    <s v=""/>
    <s v="BLDE.20230809"/>
    <s v="Grab"/>
    <n v="12.29"/>
    <n v="109"/>
    <n v="90.7"/>
    <n v="9.8000000000000007"/>
    <s v="NEON.DOC.003044vE"/>
    <s v=""/>
    <s v=""/>
    <s v=""/>
    <s v=""/>
    <s v=""/>
    <s v="0000-0001-5523-6326"/>
    <s v="0000-0001-5523-6326"/>
    <s v=""/>
  </r>
  <r>
    <s v="NEON.D12.BLDE.DP1.20138.001.amc_fieldSuperParent.2023-08.expanded.20231229T162924Z.csv"/>
    <s v="ce2ead16-0832-4c0d-aa72-b5c6b0e6ff8b"/>
    <s v="D12"/>
    <x v="22"/>
    <s v="BLDE.AOS.S2"/>
    <n v="44.953606000000001"/>
    <n v="-110.58939599999999"/>
    <n v="0"/>
    <n v="10"/>
    <n v="2023.3"/>
    <n v="0"/>
    <s v="WGS84"/>
    <s v=""/>
    <s v=""/>
    <s v=""/>
    <s v=""/>
    <s v=""/>
    <x v="2103"/>
    <s v="stream"/>
    <s v=""/>
    <s v="Y"/>
    <s v="BLDE.SS.20230823"/>
    <s v=""/>
    <s v="BLDE.20230823"/>
    <s v="Grab"/>
    <n v="7.96"/>
    <n v="76"/>
    <n v="101.3"/>
    <n v="13.2"/>
    <s v="NEON.DOC.003044vE"/>
    <s v=""/>
    <s v=""/>
    <s v=""/>
    <s v=""/>
    <s v=""/>
    <s v="0000-0003-4019-7357"/>
    <s v="0000-0003-4019-7357"/>
    <s v=""/>
  </r>
  <r>
    <s v="NEON.D12.BLDE.DP1.20138.001.amc_fieldSuperParent.2023-09.expanded.20231229T170250Z.csv"/>
    <s v="9e312211-dcfa-4ee6-9137-084daec2a909"/>
    <s v="D12"/>
    <x v="22"/>
    <s v="BLDE.AOS.S2"/>
    <n v="44.953606000000001"/>
    <n v="-110.58939599999999"/>
    <n v="0"/>
    <n v="10"/>
    <n v="2023.3"/>
    <n v="0"/>
    <s v="WGS84"/>
    <s v=""/>
    <s v=""/>
    <s v=""/>
    <s v=""/>
    <s v=""/>
    <x v="2104"/>
    <s v="stream"/>
    <s v="logistical"/>
    <s v="N"/>
    <s v="BLDE.SS.20230904"/>
    <s v=""/>
    <s v="BLDE.20230904"/>
    <s v=""/>
    <m/>
    <m/>
    <m/>
    <m/>
    <s v="NEON.DOC.003044vE"/>
    <s v=""/>
    <s v=""/>
    <s v=""/>
    <s v=""/>
    <s v=""/>
    <s v="0000-0003-4019-7357"/>
    <s v=""/>
    <s v="Cancelled to allow for higher priority protocols"/>
  </r>
  <r>
    <s v="NEON.D12.BLDE.DP1.20138.001.amc_fieldSuperParent.2023-10.expanded.20231229T163352Z.csv"/>
    <s v="1f52dda7-dbf1-4ebb-bed4-e49dab3c0c42"/>
    <s v="D12"/>
    <x v="22"/>
    <s v="BLDE.AOS.S2"/>
    <n v="44.953606000000001"/>
    <n v="-110.58939599999999"/>
    <n v="0"/>
    <n v="10"/>
    <n v="2023.3"/>
    <n v="0"/>
    <s v="WGS84"/>
    <s v=""/>
    <s v=""/>
    <s v=""/>
    <s v=""/>
    <s v=""/>
    <x v="2105"/>
    <s v="stream"/>
    <s v="logistical"/>
    <s v="N"/>
    <s v="BLDE.SS.20231003"/>
    <s v=""/>
    <s v="BLDE.20231003"/>
    <s v=""/>
    <m/>
    <m/>
    <m/>
    <m/>
    <s v="NEON.DOC.003044vE"/>
    <s v=""/>
    <s v=""/>
    <s v=""/>
    <s v=""/>
    <s v=""/>
    <s v="0000-0003-4019-7357"/>
    <s v="0000-0003-4019-7357"/>
    <s v="Cancelled due to higher priority protocols"/>
  </r>
  <r>
    <s v="NEON.D12.BLDE.DP1.20138.001.amc_fieldSuperParent.2023-11.expanded.20240102T211846Z.csv"/>
    <s v="f38f25a8-9b94-481c-9a64-9a7e67899e8b"/>
    <s v="D12"/>
    <x v="22"/>
    <s v="BLDE.AOS.S2"/>
    <n v="44.953606000000001"/>
    <n v="-110.58939599999999"/>
    <n v="0"/>
    <n v="10"/>
    <n v="2023.3"/>
    <n v="0"/>
    <s v="WGS84"/>
    <s v=""/>
    <s v=""/>
    <s v=""/>
    <s v=""/>
    <s v=""/>
    <x v="2106"/>
    <s v="stream"/>
    <s v=""/>
    <s v="Y"/>
    <s v="BLDE.SS.20231120"/>
    <s v=""/>
    <s v="BLDE.20231120"/>
    <s v="Grab"/>
    <n v="11.4"/>
    <n v="78"/>
    <n v="113.6"/>
    <n v="0"/>
    <s v="NEON.DOC.003044vE"/>
    <s v=""/>
    <s v=""/>
    <s v=""/>
    <s v=""/>
    <s v=""/>
    <s v="0000-0001-5523-6326"/>
    <s v="0000-0001-5523-6326"/>
    <s v=""/>
  </r>
  <r>
    <s v="NEON.D12.BLDE.DP1.20138.001.amc_fieldSuperParent.2023-12.expanded.20240115T155827Z.csv"/>
    <s v="b7320fea-01c0-41e2-a6da-853aaabda8e7"/>
    <s v="D12"/>
    <x v="22"/>
    <s v="BLDE.AOS.S2"/>
    <n v="44.953606000000001"/>
    <n v="-110.58939599999999"/>
    <n v="0"/>
    <n v="10"/>
    <n v="2023.3"/>
    <n v="0"/>
    <s v="WGS84"/>
    <s v=""/>
    <s v=""/>
    <s v=""/>
    <s v=""/>
    <s v=""/>
    <x v="2107"/>
    <s v="stream"/>
    <s v=""/>
    <s v="Y"/>
    <s v="BLDE.SS.20231205"/>
    <s v=""/>
    <s v="BLDE.20231205"/>
    <s v="Grab"/>
    <n v="10.56"/>
    <n v="72"/>
    <n v="112.6"/>
    <n v="0"/>
    <s v="NEON.DOC.003044vE"/>
    <s v=""/>
    <s v=""/>
    <s v=""/>
    <s v=""/>
    <s v=""/>
    <s v="0000-0001-5523-6326"/>
    <s v="0000-0002-3973-0882"/>
    <s v=""/>
  </r>
  <r>
    <s v="NEON.D12.BLDE.DP1.20138.001.amc_fieldSuperParent.2024-01.expanded.20240219T182152Z.csv"/>
    <s v="41308dce-50a7-49af-a89f-ac0cbc4920ca"/>
    <s v="D12"/>
    <x v="22"/>
    <s v="BLDE.AOS.S2"/>
    <n v="44.953606000000001"/>
    <n v="-110.58939599999999"/>
    <n v="0"/>
    <n v="10"/>
    <n v="2023.3"/>
    <n v="0"/>
    <s v="WGS84"/>
    <s v=""/>
    <s v=""/>
    <s v=""/>
    <s v=""/>
    <s v=""/>
    <x v="2108"/>
    <s v="stream"/>
    <s v=""/>
    <s v="Y"/>
    <s v="BLDE.SS.20240109"/>
    <s v=""/>
    <s v="BLDE.20240109"/>
    <s v="Grab"/>
    <n v="10.220000000000001"/>
    <n v="70"/>
    <n v="116.6"/>
    <n v="0"/>
    <s v="NEON.DOC.003044vE"/>
    <s v=""/>
    <s v=""/>
    <s v=""/>
    <s v=""/>
    <s v=""/>
    <s v="0000-0001-5523-6326"/>
    <s v="0000-0002-3355-8487"/>
    <s v=""/>
  </r>
  <r>
    <s v="NEON.D12.BLDE.DP1.20138.001.amc_fieldSuperParent.2024-02.expanded.20240325T221529Z.csv"/>
    <s v="bd86ece8-d282-453a-bb20-c372c72a6981"/>
    <s v="D12"/>
    <x v="22"/>
    <s v="BLDE.AOS.S2"/>
    <n v="44.953606000000001"/>
    <n v="-110.58939599999999"/>
    <n v="0"/>
    <n v="10"/>
    <n v="2023.3"/>
    <n v="0"/>
    <s v="WGS84"/>
    <s v=""/>
    <s v=""/>
    <s v=""/>
    <s v=""/>
    <s v=""/>
    <x v="2109"/>
    <s v="stream"/>
    <s v=""/>
    <s v="Y"/>
    <s v="BLDE.SS.20240213"/>
    <s v=""/>
    <s v="BLDE.20240213"/>
    <s v="Grab"/>
    <n v="17.63"/>
    <n v="121"/>
    <n v="120.9"/>
    <n v="0.1"/>
    <s v="NEON.DOC.003044vF"/>
    <s v=""/>
    <s v=""/>
    <s v=""/>
    <s v=""/>
    <s v=""/>
    <s v="0000-0001-5523-6326"/>
    <s v="0000-0001-5523-6326"/>
    <s v=""/>
  </r>
  <r>
    <s v="NEON.D13.COMO.DP1.20138.001.amc_fieldSuperParent.2015-09.expanded.20231226T235349Z.csv"/>
    <s v="7be5c6a0-dc75-4713-86df-7b935ae661f7"/>
    <s v="D13"/>
    <x v="23"/>
    <s v="COMO.AOS.S2"/>
    <n v="40.034936999999999"/>
    <n v="-105.54442400000001"/>
    <n v="2"/>
    <n v="10"/>
    <n v="3023"/>
    <n v="1"/>
    <s v="WGS84"/>
    <s v=""/>
    <s v=""/>
    <s v=""/>
    <s v=""/>
    <s v=""/>
    <x v="2110"/>
    <s v="stream"/>
    <s v=""/>
    <s v=""/>
    <s v="COMO.SS.20150910"/>
    <s v=""/>
    <s v="COMO.20150910"/>
    <s v="Grab"/>
    <n v="7.96"/>
    <n v="93"/>
    <n v="34.200000000000003"/>
    <n v="6.8"/>
    <s v="NEON.DOC.001201vD"/>
    <s v=""/>
    <s v=""/>
    <s v=""/>
    <s v=""/>
    <s v=""/>
    <s v="dmonahan@neoninc.org"/>
    <s v="hschartel@neoninc.org"/>
    <s v="TPCN not collected."/>
  </r>
  <r>
    <s v="NEON.D13.COMO.DP1.20138.001.amc_fieldSuperParent.2015-10.expanded.20231226T232017Z.csv"/>
    <s v="2eb3402e-4edd-4589-8de8-eabf7c0d2534"/>
    <s v="D13"/>
    <x v="23"/>
    <s v="COMO.AOS.S2"/>
    <n v="40.034936999999999"/>
    <n v="-105.54442400000001"/>
    <n v="2"/>
    <n v="10"/>
    <n v="3023"/>
    <n v="1"/>
    <s v="WGS84"/>
    <s v=""/>
    <s v=""/>
    <s v=""/>
    <s v=""/>
    <s v=""/>
    <x v="2111"/>
    <s v="stream"/>
    <s v=""/>
    <s v=""/>
    <s v="COMO.SS.20151013"/>
    <s v=""/>
    <s v="COMO.20151013"/>
    <s v="Grab"/>
    <m/>
    <m/>
    <n v="58.7"/>
    <n v="4.0999999999999996"/>
    <s v="NEON.DOC.001201vD"/>
    <s v=""/>
    <s v=""/>
    <s v=""/>
    <s v=""/>
    <s v=""/>
    <s v="dmonahan@neoninc.org"/>
    <s v="hschartel@neoninc.org"/>
    <s v="DO Not collected - meter will not calibrate"/>
  </r>
  <r>
    <s v="NEON.D13.COMO.DP1.20138.001.amc_fieldSuperParent.2015-11.expanded.20231226T233104Z.csv"/>
    <s v="d7fa444c-b10f-4bfa-94c0-824123c95d8c"/>
    <s v="D13"/>
    <x v="23"/>
    <s v="COMO.AOS.S2"/>
    <n v="40.034936999999999"/>
    <n v="-105.54442400000001"/>
    <n v="2"/>
    <n v="10"/>
    <n v="3023"/>
    <n v="1"/>
    <s v="WGS84"/>
    <s v=""/>
    <s v=""/>
    <s v=""/>
    <s v=""/>
    <s v=""/>
    <x v="2112"/>
    <s v="stream"/>
    <s v=""/>
    <s v=""/>
    <s v="COMO.SS.20151110"/>
    <s v=""/>
    <s v="COMO.20151110"/>
    <s v="Grab"/>
    <n v="11.13"/>
    <n v="111"/>
    <n v="20.2"/>
    <n v="0.1"/>
    <s v=""/>
    <s v=""/>
    <s v=""/>
    <s v=""/>
    <s v=""/>
    <s v=""/>
    <s v="dmonahan@neoninc.org"/>
    <s v="hschartel@neoninc.org"/>
    <s v="Sample taken roughly 2 meters upstream of usual sampling location due to frozen stream|sample taken roughly 2 meters upstream of usual sampling location due to frozen stream"/>
  </r>
  <r>
    <s v="NEON.D13.COMO.DP1.20138.001.amc_fieldSuperParent.2016-01.expanded.20231227T010803Z.csv"/>
    <s v="fd8fd61d-6799-4951-a1f2-98f24e0f91d2"/>
    <s v="D13"/>
    <x v="23"/>
    <s v="COMO.AOS.S2"/>
    <n v="40.034936999999999"/>
    <n v="-105.54442400000001"/>
    <n v="2"/>
    <n v="10"/>
    <n v="3023"/>
    <n v="1"/>
    <s v="WGS84"/>
    <s v=""/>
    <s v=""/>
    <s v=""/>
    <s v=""/>
    <s v=""/>
    <x v="2113"/>
    <s v="stream"/>
    <s v=""/>
    <s v=""/>
    <s v="COMO.SS.20160114"/>
    <s v=""/>
    <s v="COMO.20160114"/>
    <s v="Grab"/>
    <n v="8.4"/>
    <n v="84"/>
    <n v="41.4"/>
    <n v="0.1"/>
    <s v="NEON.DOC.001201vD"/>
    <s v=""/>
    <s v=""/>
    <s v=""/>
    <s v=""/>
    <s v=""/>
    <s v="dmonahan@neoninc.org"/>
    <s v="hschartel@neoninc.org"/>
    <s v="Stream iced over in many spots to the bottom, we chipped out shallow pool to collect sample.|Sample collected from shallow hole chipped into frozen stream Sample collected from shallow hole chipped into frozen stream|Sample collected from shallow hole chipped into frozen stream"/>
  </r>
  <r>
    <s v="NEON.D13.COMO.DP1.20138.001.amc_fieldSuperParent.2016-03.expanded.20231227T014942Z.csv"/>
    <s v="fff0690f-eb21-49fe-9d24-b08c0a648d8d"/>
    <s v="D13"/>
    <x v="23"/>
    <s v="COMO.AOS.S2"/>
    <n v="40.034936999999999"/>
    <n v="-105.54442400000001"/>
    <n v="2"/>
    <n v="10"/>
    <n v="3023"/>
    <n v="1"/>
    <s v="WGS84"/>
    <s v=""/>
    <s v=""/>
    <s v=""/>
    <s v=""/>
    <s v=""/>
    <x v="2114"/>
    <s v="stream"/>
    <s v=""/>
    <s v=""/>
    <s v="COMO.SS.20160308"/>
    <s v=""/>
    <s v="COMO.20160308"/>
    <s v="Grab"/>
    <m/>
    <m/>
    <n v="20.9"/>
    <n v="-0.1"/>
    <s v="NEON.DOC.003044vA"/>
    <s v=""/>
    <s v=""/>
    <s v=""/>
    <s v=""/>
    <s v=""/>
    <s v="dmonahan@neoninc.org"/>
    <s v="hschartel@neoninc.org"/>
    <s v="did not collect DO because of YSI problem"/>
  </r>
  <r>
    <s v="NEON.D13.COMO.DP1.20138.001.amc_fieldSuperParent.2016-03.expanded.20231227T014942Z.csv"/>
    <s v="23c94135-bf4a-4daf-aa5e-7c8070bc9d1b"/>
    <s v="D13"/>
    <x v="23"/>
    <s v="COMO.AOS.S2"/>
    <n v="40.034936999999999"/>
    <n v="-105.54442400000001"/>
    <n v="2"/>
    <n v="10"/>
    <n v="3023"/>
    <n v="1"/>
    <s v="WGS84"/>
    <s v=""/>
    <s v=""/>
    <s v=""/>
    <s v=""/>
    <s v=""/>
    <x v="2115"/>
    <s v="stream"/>
    <s v=""/>
    <s v=""/>
    <s v="COMO.SS.20160314"/>
    <s v=""/>
    <s v="COMO.20160314"/>
    <s v="Grab"/>
    <m/>
    <m/>
    <m/>
    <m/>
    <s v="NEON.DOC.003044vA"/>
    <s v=""/>
    <s v=""/>
    <s v=""/>
    <s v=""/>
    <s v=""/>
    <s v="dmonahan@neoninc.org"/>
    <s v="hschartel@neoninc.org"/>
    <s v=""/>
  </r>
  <r>
    <s v="NEON.D13.COMO.DP1.20138.001.amc_fieldSuperParent.2016-04.expanded.20231227T020953Z.csv"/>
    <s v="4f8a8dc5-5955-40d2-8e3c-5253a8ea3e5f"/>
    <s v="D13"/>
    <x v="23"/>
    <s v="COMO.AOS.S2"/>
    <n v="40.034936999999999"/>
    <n v="-105.54442400000001"/>
    <n v="2"/>
    <n v="10"/>
    <n v="3023"/>
    <n v="1"/>
    <s v="WGS84"/>
    <s v=""/>
    <s v=""/>
    <s v=""/>
    <s v=""/>
    <s v=""/>
    <x v="2116"/>
    <s v="stream"/>
    <s v=""/>
    <s v=""/>
    <s v="COMO.SS.20160415"/>
    <s v=""/>
    <s v="COMO.20160415"/>
    <s v="Grab"/>
    <n v="8.18"/>
    <n v="82"/>
    <n v="34.299999999999997"/>
    <n v="0.4"/>
    <s v="NEON.DOC.003044vA"/>
    <s v=""/>
    <s v=""/>
    <s v=""/>
    <s v=""/>
    <s v=""/>
    <s v="dmonahan@neoninc.org"/>
    <s v="hschartel@neoninc.org"/>
    <s v="channel covered in snow| had to dig to sample"/>
  </r>
  <r>
    <s v="NEON.D13.COMO.DP1.20138.001.amc_fieldSuperParent.2016-05.expanded.20231227T022402Z.csv"/>
    <s v="ad12b94c-7732-40cb-890f-40bde641f3c4"/>
    <s v="D13"/>
    <x v="23"/>
    <s v="COMO.AOS.S2"/>
    <n v="40.034936999999999"/>
    <n v="-105.54442400000001"/>
    <n v="2"/>
    <n v="10"/>
    <n v="3023"/>
    <n v="1"/>
    <s v="WGS84"/>
    <s v=""/>
    <s v=""/>
    <s v=""/>
    <s v=""/>
    <s v=""/>
    <x v="2117"/>
    <s v="stream"/>
    <s v=""/>
    <s v=""/>
    <s v="COMO.SS.20160510"/>
    <s v=""/>
    <s v="COMO.20160510"/>
    <s v="Grab"/>
    <n v="10.89"/>
    <n v="111"/>
    <n v="34.200000000000003"/>
    <n v="0.8"/>
    <s v="NEON.DOC.003044vA"/>
    <s v=""/>
    <s v=""/>
    <s v=""/>
    <s v=""/>
    <s v=""/>
    <s v="dmonahan@neoninc.org"/>
    <s v="jjensen@field-ops.org"/>
    <s v="non specific conductivity was 18.4uS/cm|two H2O samples collected for commissioning"/>
  </r>
  <r>
    <s v="NEON.D13.COMO.DP1.20138.001.amc_fieldSuperParent.2016-06.expanded.20231227T013727Z.csv"/>
    <s v="b9ba87ae-baf6-4ca1-9370-081588c88a62"/>
    <s v="D13"/>
    <x v="23"/>
    <s v="COMO.AOS.S2"/>
    <n v="40.034936999999999"/>
    <n v="-105.54442400000001"/>
    <n v="2"/>
    <n v="10"/>
    <n v="3023"/>
    <n v="1"/>
    <s v="WGS84"/>
    <s v=""/>
    <s v=""/>
    <s v=""/>
    <s v=""/>
    <s v=""/>
    <x v="2118"/>
    <s v="stream"/>
    <s v=""/>
    <s v=""/>
    <s v="COMO.SS.20160614"/>
    <s v=""/>
    <s v="COMO.20160614"/>
    <s v="Grab"/>
    <n v="8.5"/>
    <n v="96"/>
    <n v="17.399999999999999"/>
    <n v="5.4"/>
    <s v="NEON.DOC.003044vA"/>
    <s v=""/>
    <s v=""/>
    <s v=""/>
    <s v=""/>
    <s v=""/>
    <s v="dmonahan@neoninc.org"/>
    <s v="hschartel@neoninc.org"/>
    <s v="Protocol 002905.C"/>
  </r>
  <r>
    <s v="NEON.D13.COMO.DP1.20138.001.amc_fieldSuperParent.2016-07.expanded.20231227T010602Z.csv"/>
    <s v="3dfb9051-79b6-4e83-aa2e-97894745fe4f"/>
    <s v="D13"/>
    <x v="23"/>
    <s v="COMO.AOS.S2"/>
    <n v="40.034936999999999"/>
    <n v="-105.54442400000001"/>
    <n v="2"/>
    <n v="10"/>
    <n v="3023"/>
    <n v="1"/>
    <s v="WGS84"/>
    <s v=""/>
    <s v=""/>
    <s v=""/>
    <s v=""/>
    <s v=""/>
    <x v="2119"/>
    <s v="stream"/>
    <s v=""/>
    <s v=""/>
    <s v="COMO.SS.20160713"/>
    <s v=""/>
    <s v="COMO.20160713"/>
    <s v="Grab"/>
    <n v="7.44"/>
    <n v="90"/>
    <n v="25"/>
    <n v="9"/>
    <s v="NEON.DOC.003044vA"/>
    <s v=""/>
    <s v=""/>
    <s v=""/>
    <s v=""/>
    <s v=""/>
    <s v="bnance@field-ops.org"/>
    <s v="jjensen@field-ops.org"/>
    <s v=""/>
  </r>
  <r>
    <s v="NEON.D13.COMO.DP1.20138.001.amc_fieldSuperParent.2016-08.expanded.20231227T012927Z.csv"/>
    <s v="6a8ec7ef-de63-4e21-9786-3f5f737ef396"/>
    <s v="D13"/>
    <x v="23"/>
    <s v="COMO.AOS.S2"/>
    <n v="40.034936999999999"/>
    <n v="-105.54442400000001"/>
    <n v="2"/>
    <n v="10"/>
    <n v="3023"/>
    <n v="1"/>
    <s v="WGS84"/>
    <s v=""/>
    <s v=""/>
    <s v=""/>
    <s v=""/>
    <s v=""/>
    <x v="2120"/>
    <s v="stream"/>
    <s v=""/>
    <s v=""/>
    <s v="COMO.SS.20160809"/>
    <s v=""/>
    <s v="COMO.20160809"/>
    <s v="Grab"/>
    <n v="7.96"/>
    <n v="97"/>
    <n v="33.700000000000003"/>
    <n v="8.5"/>
    <s v="NEON.DOC.003044vA"/>
    <s v=""/>
    <s v=""/>
    <s v=""/>
    <s v=""/>
    <s v=""/>
    <s v="hschartel@neoninc.org"/>
    <s v="bnance@field-ops.org"/>
    <s v=""/>
  </r>
  <r>
    <s v="NEON.D13.COMO.DP1.20138.001.amc_fieldSuperParent.2016-09.expanded.20231227T014155Z.csv"/>
    <s v="d9b85a78-8c13-40e6-a43b-9f753f33df37"/>
    <s v="D13"/>
    <x v="23"/>
    <s v="COMO.AOS.S2"/>
    <n v="40.034936999999999"/>
    <n v="-105.54442400000001"/>
    <n v="2"/>
    <n v="10"/>
    <n v="3023"/>
    <n v="1"/>
    <s v="WGS84"/>
    <s v=""/>
    <s v=""/>
    <s v=""/>
    <s v=""/>
    <s v=""/>
    <x v="2121"/>
    <s v="stream"/>
    <s v=""/>
    <s v=""/>
    <s v="COMO.SS.20160912"/>
    <s v=""/>
    <s v="COMO.20160912"/>
    <s v="Grab"/>
    <n v="8.4600000000000009"/>
    <n v="99"/>
    <n v="23.7"/>
    <n v="6.9"/>
    <s v="NEON.DOC.003044vA"/>
    <s v=""/>
    <s v=""/>
    <s v=""/>
    <s v=""/>
    <s v=""/>
    <s v="bnance@field-ops.org"/>
    <s v="rshowalter@field-ops.org"/>
    <s v="small invert bycatch (Plecoptera)|small invert bycatch (Plecoptera)"/>
  </r>
  <r>
    <s v="NEON.D13.COMO.DP1.20138.001.amc_fieldSuperParent.2016-10.expanded.20231227T020248Z.csv"/>
    <s v="bdfc7878-9f2d-47e3-aa4c-0d519502c2d3"/>
    <s v="D13"/>
    <x v="23"/>
    <s v="COMO.AOS.S2"/>
    <n v="40.034936999999999"/>
    <n v="-105.54442400000001"/>
    <n v="2"/>
    <n v="10"/>
    <n v="3023"/>
    <n v="1"/>
    <s v="WGS84"/>
    <s v=""/>
    <s v=""/>
    <s v=""/>
    <s v=""/>
    <s v=""/>
    <x v="2122"/>
    <s v="stream"/>
    <s v=""/>
    <s v=""/>
    <s v="COMO.SS.20161018"/>
    <s v=""/>
    <s v="COMO.20161018"/>
    <s v="Grab"/>
    <m/>
    <m/>
    <n v="41.7"/>
    <n v="1.1000000000000001"/>
    <s v="NEON.DOC.003044vA"/>
    <s v=""/>
    <s v=""/>
    <s v=""/>
    <s v=""/>
    <s v=""/>
    <s v="bnance@neoninc.org"/>
    <s v="legli@neoninc.org"/>
    <s v="YSI would not calibrate DO. No values recorded."/>
  </r>
  <r>
    <s v="NEON.D13.COMO.DP1.20138.001.amc_fieldSuperParent.2016-11.expanded.20231227T014318Z.csv"/>
    <s v="f0033dd9-aab2-4975-92d9-408078bc22e3"/>
    <s v="D13"/>
    <x v="23"/>
    <s v="COMO.AOS.S2"/>
    <n v="40.034936999999999"/>
    <n v="-105.54442400000001"/>
    <n v="2"/>
    <n v="10"/>
    <n v="3023"/>
    <n v="1"/>
    <s v="WGS84"/>
    <s v=""/>
    <s v=""/>
    <s v=""/>
    <s v=""/>
    <s v=""/>
    <x v="2123"/>
    <s v="stream"/>
    <s v=""/>
    <s v=""/>
    <s v="COMO.SS.20161108"/>
    <s v=""/>
    <s v="COMO.20161108"/>
    <s v="Grab"/>
    <n v="9.8800000000000008"/>
    <n v="96"/>
    <n v="42.3"/>
    <n v="0.1"/>
    <s v="NEON.DOC.003044vA"/>
    <s v=""/>
    <s v=""/>
    <s v=""/>
    <s v=""/>
    <s v=""/>
    <s v="bnance@neoninc.org"/>
    <s v="hschartel@neoninc.org"/>
    <s v=""/>
  </r>
  <r>
    <s v="NEON.D13.COMO.DP1.20138.001.amc_fieldSuperParent.2016-12.expanded.20231227T021414Z.csv"/>
    <s v="4919c947-1d5d-4c87-ac09-e04796f06f70"/>
    <s v="D13"/>
    <x v="23"/>
    <s v="COMO.AOS.S2"/>
    <n v="40.034936999999999"/>
    <n v="-105.54442400000001"/>
    <n v="2"/>
    <n v="10"/>
    <n v="3023"/>
    <n v="1"/>
    <s v="WGS84"/>
    <s v=""/>
    <s v=""/>
    <s v=""/>
    <s v=""/>
    <s v=""/>
    <x v="2124"/>
    <s v="stream"/>
    <s v=""/>
    <s v=""/>
    <s v="COMO.SS.20161213"/>
    <s v=""/>
    <s v="COMO.20161213"/>
    <s v="Grab"/>
    <n v="9.16"/>
    <n v="92"/>
    <n v="35.5"/>
    <n v="0"/>
    <s v="NEON.DOC.003044vA"/>
    <s v=""/>
    <s v=""/>
    <s v=""/>
    <s v=""/>
    <s v=""/>
    <s v="bnance@neoninc.org"/>
    <s v="hschartel@neoninc.org"/>
    <s v=""/>
  </r>
  <r>
    <s v="NEON.D13.COMO.DP1.20138.001.amc_fieldSuperParent.2017-01.expanded.20231227T084405Z.csv"/>
    <s v="0980e92c-678e-437a-bb46-59a5537cbc0a"/>
    <s v="D13"/>
    <x v="23"/>
    <s v="COMO.AOS.S2"/>
    <n v="40.034936999999999"/>
    <n v="-105.54442400000001"/>
    <n v="2"/>
    <n v="10"/>
    <n v="3023"/>
    <n v="1"/>
    <s v="WGS84"/>
    <s v=""/>
    <s v=""/>
    <s v=""/>
    <s v=""/>
    <s v=""/>
    <x v="2125"/>
    <s v="stream"/>
    <s v=""/>
    <s v=""/>
    <s v="COMO.SS.20170110"/>
    <s v=""/>
    <s v="COMO.20170110"/>
    <s v="Grab"/>
    <m/>
    <m/>
    <m/>
    <m/>
    <s v="NEON.DOC.003044vA"/>
    <s v=""/>
    <s v=""/>
    <s v=""/>
    <s v=""/>
    <s v=""/>
    <s v="hschartel@neoninc.org"/>
    <s v="bnance@neoninc.org"/>
    <s v="YSI battery failure|stream covered in 1.5m of snow|stream covered in 1.5m of snow|stream covered in 1.5m of snow|stream covered in 1.5m of snow; no ysi|stream covered in 1.5m of snow; no ysi"/>
  </r>
  <r>
    <s v="NEON.D13.COMO.DP1.20138.001.amc_fieldSuperParent.2017-02.expanded.20231227T034627Z.csv"/>
    <s v="cd5e67e8-fb9f-4b1d-aa42-39c965c8ab8d"/>
    <s v="D13"/>
    <x v="23"/>
    <s v="COMO.AOS.S2"/>
    <n v="40.034936999999999"/>
    <n v="-105.54442400000001"/>
    <n v="2"/>
    <n v="10"/>
    <n v="3023"/>
    <n v="1"/>
    <s v="WGS84"/>
    <s v=""/>
    <s v=""/>
    <s v=""/>
    <s v=""/>
    <s v=""/>
    <x v="2126"/>
    <s v="stream"/>
    <s v=""/>
    <s v=""/>
    <s v="COMO.SS.20170221"/>
    <s v=""/>
    <s v="COMO.20170221"/>
    <s v="Grab"/>
    <n v="9.9600000000000009"/>
    <n v="99"/>
    <n v="35"/>
    <n v="0.2"/>
    <s v="NEON.DOC.003044vB"/>
    <s v=""/>
    <s v=""/>
    <s v=""/>
    <s v=""/>
    <s v=""/>
    <s v="ctran@neoninc.org"/>
    <s v="hschartel@neoninc.org"/>
    <s v="stream covered in 1.5m of snow|stream covered in 1.5m of snow|stream covered in 1.5m of snow|stream covered in 1.5m of snow|stream covered in 1.5m of snow|stream covered in 1.5m of snow|stream covered in 1.5m of snow"/>
  </r>
  <r>
    <s v="NEON.D13.COMO.DP1.20138.001.amc_fieldSuperParent.2017-03.expanded.20231227T035322Z.csv"/>
    <s v="2681c935-3c27-4dca-a1e9-5ba123284712"/>
    <s v="D13"/>
    <x v="23"/>
    <s v="COMO.AOS.S2"/>
    <n v="40.034936999999999"/>
    <n v="-105.54442400000001"/>
    <n v="2"/>
    <n v="10"/>
    <n v="3023"/>
    <n v="1"/>
    <s v="WGS84"/>
    <s v=""/>
    <s v=""/>
    <s v=""/>
    <s v=""/>
    <s v=""/>
    <x v="2127"/>
    <s v="stream"/>
    <s v=""/>
    <s v=""/>
    <s v="COMO.SS.20170315"/>
    <s v=""/>
    <s v="COMO.20170315"/>
    <s v="Grab"/>
    <n v="10.57"/>
    <n v="103"/>
    <n v="35.299999999999997"/>
    <n v="0.2"/>
    <s v="NEON.DOC.003044vB"/>
    <s v=""/>
    <s v=""/>
    <s v=""/>
    <s v=""/>
    <s v=""/>
    <s v="bnance@field-ops.org"/>
    <s v="rshowalter@field-ops.org"/>
    <s v="under ice and 1.5m snow|under ice and 1.5m snow|sample taken from flowing water under 1.5 meters of snow|sample taken from flowing water under 1.5 meters of snow|sample taken from flowing water under 1.5 meters of snow|sample taken from flowing water under 1.5 meters of snow|sample taken from flowing water under 1.5 meters of snow"/>
  </r>
  <r>
    <s v="NEON.D13.COMO.DP1.20138.001.amc_fieldSuperParent.2017-04.expanded.20231227T032902Z.csv"/>
    <s v="a30510cb-e72f-4b84-a084-048748b7185c"/>
    <s v="D13"/>
    <x v="23"/>
    <s v="COMO.AOS.S2"/>
    <n v="40.034936999999999"/>
    <n v="-105.54442400000001"/>
    <n v="2"/>
    <n v="10"/>
    <n v="3023"/>
    <n v="1"/>
    <s v="WGS84"/>
    <s v=""/>
    <s v=""/>
    <s v=""/>
    <s v=""/>
    <s v=""/>
    <x v="2128"/>
    <s v="stream"/>
    <s v=""/>
    <s v=""/>
    <s v="COMO.SS.20170412"/>
    <s v=""/>
    <s v="COMO.20170412"/>
    <s v="Grab"/>
    <m/>
    <n v="108"/>
    <n v="29.9"/>
    <n v="0.4"/>
    <s v="NEON.DOC.003044vB"/>
    <s v=""/>
    <s v=""/>
    <s v=""/>
    <s v=""/>
    <s v=""/>
    <s v="ctran@neoninc.org"/>
    <s v="jschnebelen@neoninc.org"/>
    <s v=""/>
  </r>
  <r>
    <s v="NEON.D13.COMO.DP1.20138.001.amc_fieldSuperParent.2017-05.expanded.20231227T093151Z.csv"/>
    <s v="619b3f24-ec24-45cc-973d-773400e0e367"/>
    <s v="D13"/>
    <x v="23"/>
    <s v="COMO.AOS.S2"/>
    <n v="40.034936999999999"/>
    <n v="-105.54442400000001"/>
    <n v="2"/>
    <n v="10"/>
    <n v="3023"/>
    <n v="1"/>
    <s v="WGS84"/>
    <s v=""/>
    <s v=""/>
    <s v=""/>
    <s v=""/>
    <s v=""/>
    <x v="2129"/>
    <s v="stream"/>
    <s v=""/>
    <s v=""/>
    <s v="COMO.SS.20170510"/>
    <s v=""/>
    <s v="COMO.20170510"/>
    <s v=""/>
    <n v="10.199999999999999"/>
    <n v="102"/>
    <n v="28.7"/>
    <n v="0.3"/>
    <s v="NEON.DOC.003044vB"/>
    <s v=""/>
    <s v=""/>
    <s v=""/>
    <s v=""/>
    <s v=""/>
    <s v="Rshowalter@battelleecology.org"/>
    <s v="Nsturm@battelleecology.org"/>
    <s v=""/>
  </r>
  <r>
    <s v="NEON.D13.COMO.DP1.20138.001.amc_fieldSuperParent.2017-06.expanded.20231227T033401Z.csv"/>
    <s v="1c3a3405-ec23-4d26-ace3-5cd43ac70715"/>
    <s v="D13"/>
    <x v="23"/>
    <s v="COMO.AOS.S2"/>
    <n v="40.034936999999999"/>
    <n v="-105.54442400000001"/>
    <n v="2"/>
    <n v="10"/>
    <n v="3023"/>
    <n v="1"/>
    <s v="WGS84"/>
    <s v=""/>
    <s v=""/>
    <s v=""/>
    <s v=""/>
    <s v=""/>
    <x v="2130"/>
    <s v="stream"/>
    <s v=""/>
    <s v=""/>
    <s v="COMO.SS.20170612"/>
    <s v=""/>
    <s v="COMO.20170612"/>
    <s v="Grab"/>
    <n v="9.68"/>
    <n v="104"/>
    <n v="13.4"/>
    <n v="3.4"/>
    <s v="NEON.DOC.003044vB"/>
    <s v=""/>
    <s v=""/>
    <s v=""/>
    <s v=""/>
    <s v=""/>
    <s v="hschartel@neoninc.org"/>
    <s v="bnance@field-ops.org"/>
    <s v="Flow over bankful; gauge: new 78cm / old 91cm"/>
  </r>
  <r>
    <s v="NEON.D13.COMO.DP1.20138.001.amc_fieldSuperParent.2017-07.expanded.20231227T052932Z.csv"/>
    <s v="b422b615-4b4a-4926-ae54-981d6f7218a5"/>
    <s v="D13"/>
    <x v="23"/>
    <s v="COMO.AOS.S2"/>
    <n v="40.034936999999999"/>
    <n v="-105.54442400000001"/>
    <n v="2"/>
    <n v="10"/>
    <n v="3023"/>
    <n v="1"/>
    <s v="WGS84"/>
    <s v=""/>
    <s v=""/>
    <s v=""/>
    <s v=""/>
    <s v=""/>
    <x v="2131"/>
    <s v="stream"/>
    <s v=""/>
    <s v=""/>
    <s v="COMO.SS.20170710"/>
    <s v=""/>
    <s v="COMO.20170710"/>
    <s v="Grab"/>
    <n v="12.43"/>
    <n v="150"/>
    <n v="25.6"/>
    <n v="8"/>
    <s v="NEON.DOC.003044vB"/>
    <s v=""/>
    <s v=""/>
    <s v=""/>
    <s v=""/>
    <s v=""/>
    <s v="Nsturm@battelleecology.org"/>
    <s v="Rshowalter@battelleecology.org"/>
    <s v=""/>
  </r>
  <r>
    <s v="NEON.D13.COMO.DP1.20138.001.amc_fieldSuperParent.2017-08.expanded.20231227T050459Z.csv"/>
    <s v="3d869578-995b-4e76-a53a-561b589c7deb"/>
    <s v="D13"/>
    <x v="23"/>
    <s v="COMO.AOS.S2"/>
    <n v="40.034936999999999"/>
    <n v="-105.54442400000001"/>
    <n v="2"/>
    <n v="10"/>
    <n v="3023"/>
    <n v="1"/>
    <s v="WGS84"/>
    <s v=""/>
    <s v=""/>
    <s v=""/>
    <s v=""/>
    <s v=""/>
    <x v="2132"/>
    <s v="stream"/>
    <s v=""/>
    <s v=""/>
    <s v="COMO.SS.20170808"/>
    <s v=""/>
    <s v="COMO.20170808"/>
    <s v="Grab"/>
    <n v="8.73"/>
    <n v="102"/>
    <n v="26"/>
    <n v="6.9"/>
    <s v="NEON.DOC.003044vB"/>
    <s v=""/>
    <s v=""/>
    <s v=""/>
    <s v=""/>
    <s v=""/>
    <s v="Jswenson@battelleecology.org"/>
    <s v="Bnance@battelleecology.org"/>
    <s v=""/>
  </r>
  <r>
    <s v="NEON.D13.COMO.DP1.20138.001.amc_fieldSuperParent.2017-09.expanded.20231227T050518Z.csv"/>
    <s v="10532d5a-4e56-4478-856e-ee5aa6ffaf73"/>
    <s v="D13"/>
    <x v="23"/>
    <s v="COMO.AOS.S2"/>
    <n v="40.034936999999999"/>
    <n v="-105.54442400000001"/>
    <n v="2"/>
    <n v="10"/>
    <n v="3023"/>
    <n v="1"/>
    <s v="WGS84"/>
    <s v=""/>
    <s v=""/>
    <s v=""/>
    <s v=""/>
    <s v=""/>
    <x v="2133"/>
    <s v="stream"/>
    <s v=""/>
    <s v=""/>
    <s v="COMO.SS.20170911"/>
    <s v=""/>
    <s v="COMO.20170911"/>
    <s v="Grab"/>
    <n v="8.61"/>
    <n v="102"/>
    <n v="49.9"/>
    <n v="7.8"/>
    <s v="NEON.DOC.003044vB"/>
    <s v=""/>
    <s v=""/>
    <s v=""/>
    <s v=""/>
    <s v=""/>
    <s v="dyoung@battelleecology.org"/>
    <s v="Rshowalter@battelleecology.org"/>
    <s v=""/>
  </r>
  <r>
    <s v="NEON.D13.COMO.DP1.20138.001.amc_fieldSuperParent.2017-10.expanded.20231227T035354Z.csv"/>
    <s v="97339998-b4db-414b-b5da-284b7fcc64ef"/>
    <s v="D13"/>
    <x v="23"/>
    <s v="COMO.AOS.S2"/>
    <n v="40.034936999999999"/>
    <n v="-105.54442400000001"/>
    <n v="2"/>
    <n v="10"/>
    <n v="3023"/>
    <n v="1"/>
    <s v="WGS84"/>
    <s v=""/>
    <s v=""/>
    <s v=""/>
    <s v=""/>
    <s v=""/>
    <x v="2134"/>
    <s v="stream"/>
    <s v=""/>
    <s v=""/>
    <s v="COMO.SS.20171012"/>
    <s v=""/>
    <s v="COMO.20171012"/>
    <s v="Grab"/>
    <n v="8.91"/>
    <n v="90"/>
    <n v="35"/>
    <n v="1.4"/>
    <s v="NEON.DOC.003044vB"/>
    <s v=""/>
    <s v=""/>
    <s v=""/>
    <s v=""/>
    <s v=""/>
    <s v="Legli@Battelleecology.org"/>
    <s v="Hschartel@battelleecology.org"/>
    <s v=""/>
  </r>
  <r>
    <s v="NEON.D13.COMO.DP1.20138.001.amc_fieldSuperParent.2017-11.expanded.20231227T051434Z.csv"/>
    <s v="0a733fa1-dc0a-4cb0-aa9e-bc7dc3181d67"/>
    <s v="D13"/>
    <x v="23"/>
    <s v="COMO.AOS.S2"/>
    <n v="40.034936999999999"/>
    <n v="-105.54442400000001"/>
    <n v="2"/>
    <n v="10"/>
    <n v="3023"/>
    <n v="1"/>
    <s v="WGS84"/>
    <s v=""/>
    <s v=""/>
    <s v=""/>
    <s v=""/>
    <s v=""/>
    <x v="2135"/>
    <s v="stream"/>
    <s v=""/>
    <s v=""/>
    <s v="COMO.SS.20171115"/>
    <s v=""/>
    <s v="COMO.20171115"/>
    <s v="Grab"/>
    <n v="8.66"/>
    <n v="86"/>
    <n v="39.299999999999997"/>
    <n v="0"/>
    <s v="NEON.DOC.003044vB"/>
    <s v=""/>
    <s v=""/>
    <s v=""/>
    <s v=""/>
    <s v=""/>
    <s v="Hschartel@battelleecology.org"/>
    <s v="Jswenson@battelleecology.org"/>
    <s v=""/>
  </r>
  <r>
    <s v="NEON.D13.COMO.DP1.20138.001.amc_fieldSuperParent.2017-12.expanded.20231227T033346Z.csv"/>
    <s v="d583be5e-a914-44be-bf6d-5c9ad88bc8a0"/>
    <s v="D13"/>
    <x v="23"/>
    <s v="COMO.AOS.S2"/>
    <n v="40.034936999999999"/>
    <n v="-105.54442400000001"/>
    <n v="2"/>
    <n v="10"/>
    <n v="3023"/>
    <n v="1"/>
    <s v="WGS84"/>
    <s v=""/>
    <s v=""/>
    <s v=""/>
    <s v=""/>
    <s v=""/>
    <x v="2136"/>
    <s v="stream"/>
    <s v=""/>
    <s v=""/>
    <s v="COMO.SS.20171211"/>
    <s v=""/>
    <s v="COMO.20171211"/>
    <s v="Grab"/>
    <n v="9.2899999999999991"/>
    <n v="63"/>
    <n v="36"/>
    <n v="0.1"/>
    <s v="NEON.DOC.003044vB"/>
    <s v=""/>
    <s v=""/>
    <s v=""/>
    <s v=""/>
    <s v=""/>
    <s v="Bnance@battelleecology.org"/>
    <s v="Hschartel@battelleecology.org"/>
    <s v=""/>
  </r>
  <r>
    <s v="NEON.D13.COMO.DP1.20138.001.amc_fieldSuperParent.2018-01.expanded.20231228T190232Z.csv"/>
    <s v="c6ccf5d3-0be8-4c12-bc90-da4dbae697f9"/>
    <s v="D13"/>
    <x v="23"/>
    <s v="COMO.AOS.S2"/>
    <n v="40.034936999999999"/>
    <n v="-105.54442400000001"/>
    <n v="2"/>
    <n v="10"/>
    <n v="3023"/>
    <n v="1"/>
    <s v="WGS84"/>
    <s v=""/>
    <s v=""/>
    <s v=""/>
    <s v=""/>
    <s v=""/>
    <x v="2137"/>
    <s v="stream"/>
    <s v=""/>
    <s v=""/>
    <s v="COMO.SS.20180116"/>
    <s v=""/>
    <s v="COMO.20180116"/>
    <s v="Grab"/>
    <n v="6.66"/>
    <n v="39"/>
    <n v="25.6"/>
    <n v="0"/>
    <s v="NEON.DOC.003044vB"/>
    <s v=""/>
    <s v=""/>
    <s v=""/>
    <s v=""/>
    <s v=""/>
    <s v="dbradley@battelleecology.org"/>
    <s v="Jswenson@battelleecology.org"/>
    <s v=""/>
  </r>
  <r>
    <s v="NEON.D13.COMO.DP1.20138.001.amc_fieldSuperParent.2018-02.expanded.20231228T184642Z.csv"/>
    <s v="bbf7a766-3084-4362-946c-f12f5e9193e8"/>
    <s v="D13"/>
    <x v="23"/>
    <s v="COMO.AOS.S2"/>
    <n v="40.034936999999999"/>
    <n v="-105.54442400000001"/>
    <n v="2"/>
    <n v="10"/>
    <n v="3023"/>
    <n v="1"/>
    <s v="WGS84"/>
    <s v=""/>
    <s v=""/>
    <s v=""/>
    <s v=""/>
    <s v=""/>
    <x v="2138"/>
    <s v="stream"/>
    <s v=""/>
    <s v=""/>
    <s v="COMO.SS.20180220"/>
    <s v=""/>
    <s v="COMO.20180220"/>
    <s v="Grab"/>
    <n v="8.44"/>
    <n v="58"/>
    <n v="23.3"/>
    <n v="0.1"/>
    <s v="NEON.DOC.003044vB"/>
    <s v=""/>
    <s v=""/>
    <s v=""/>
    <s v=""/>
    <s v=""/>
    <s v="Jswenson@battelleecology.org"/>
    <s v="Hschartel@battelleecology.org"/>
    <s v=""/>
  </r>
  <r>
    <s v="NEON.D13.COMO.DP1.20138.001.amc_fieldSuperParent.2018-03.expanded.20231228T191548Z.csv"/>
    <s v="4cb4f2b8-908f-49d6-8590-5e6b38614050"/>
    <s v="D13"/>
    <x v="23"/>
    <s v="COMO.AOS.S2"/>
    <n v="40.034936999999999"/>
    <n v="-105.54442400000001"/>
    <n v="2"/>
    <n v="10"/>
    <n v="3023"/>
    <n v="1"/>
    <s v="WGS84"/>
    <s v=""/>
    <s v=""/>
    <s v=""/>
    <s v=""/>
    <s v=""/>
    <x v="2139"/>
    <s v="stream"/>
    <s v=""/>
    <s v=""/>
    <s v="COMO.SS.20180320"/>
    <s v=""/>
    <s v="COMO.20180320"/>
    <s v="Grab"/>
    <n v="8.9600000000000009"/>
    <n v="61"/>
    <n v="13.9"/>
    <n v="0"/>
    <s v="NEON.DOC.003044vB"/>
    <s v=""/>
    <s v=""/>
    <s v=""/>
    <s v=""/>
    <s v=""/>
    <s v="Hschartel@battelleecology.org"/>
    <s v="Jswenson@battelleecology.org"/>
    <s v=""/>
  </r>
  <r>
    <s v="NEON.D13.COMO.DP1.20138.001.amc_fieldSuperParent.2018-04.expanded.20231228T174521Z.csv"/>
    <s v="55398424-b094-4319-9e1d-6904a9d0522b"/>
    <s v="D13"/>
    <x v="23"/>
    <s v="COMO.AOS.S2"/>
    <n v="40.034936999999999"/>
    <n v="-105.54442400000001"/>
    <n v="2"/>
    <n v="10"/>
    <n v="3023"/>
    <n v="1"/>
    <s v="WGS84"/>
    <s v=""/>
    <s v=""/>
    <s v=""/>
    <s v=""/>
    <s v=""/>
    <x v="2140"/>
    <s v="stream"/>
    <s v=""/>
    <s v=""/>
    <s v="COMO.SS.20180424"/>
    <s v=""/>
    <s v="COMO.20180424"/>
    <s v="Grab"/>
    <n v="10.36"/>
    <n v="71"/>
    <n v="30.2"/>
    <n v="0"/>
    <s v="NEON.DOC.003044vB"/>
    <s v=""/>
    <s v=""/>
    <s v=""/>
    <s v=""/>
    <s v=""/>
    <s v="jen.roquemore@battelleecology.org"/>
    <s v="Jswenson@battelleecology.org"/>
    <s v=""/>
  </r>
  <r>
    <s v="NEON.D13.COMO.DP1.20138.001.amc_fieldSuperParent.2018-05.expanded.20231228T190223Z.csv"/>
    <s v="7910eb91-c2b4-48cf-bcb2-64ad9d996f75"/>
    <s v="D13"/>
    <x v="23"/>
    <s v="COMO.AOS.S2"/>
    <n v="40.034936999999999"/>
    <n v="-105.54442400000001"/>
    <n v="2"/>
    <n v="10"/>
    <n v="3023"/>
    <n v="1"/>
    <s v="WGS84"/>
    <s v=""/>
    <s v=""/>
    <s v=""/>
    <s v=""/>
    <s v=""/>
    <x v="2141"/>
    <s v="stream"/>
    <s v=""/>
    <s v=""/>
    <s v="COMO.SS.20180522"/>
    <s v=""/>
    <s v="COMO.20180522"/>
    <s v="Grab"/>
    <n v="10.55"/>
    <n v="74"/>
    <n v="16.100000000000001"/>
    <n v="1.4"/>
    <s v="NEON.DOC.003044vB"/>
    <s v=""/>
    <s v=""/>
    <s v=""/>
    <s v=""/>
    <s v=""/>
    <s v="Hschartel@battelleecology.org"/>
    <s v="Jswenson@battelleecology.org"/>
    <s v=""/>
  </r>
  <r>
    <s v="NEON.D13.COMO.DP1.20138.001.amc_fieldSuperParent.2018-06.expanded.20231228T191621Z.csv"/>
    <s v="c4c1ec91-9352-4fe2-9c63-0e7abfc446bc"/>
    <s v="D13"/>
    <x v="23"/>
    <s v="COMO.AOS.S2"/>
    <n v="40.034936999999999"/>
    <n v="-105.54442400000001"/>
    <n v="2"/>
    <n v="10"/>
    <n v="3023"/>
    <n v="1"/>
    <s v="WGS84"/>
    <s v=""/>
    <s v=""/>
    <s v=""/>
    <s v=""/>
    <s v=""/>
    <x v="2142"/>
    <s v="stream"/>
    <s v=""/>
    <s v=""/>
    <s v="COMO.SS.20180619"/>
    <s v=""/>
    <s v="COMO.20180619"/>
    <s v="Grab"/>
    <n v="9.26"/>
    <n v="78"/>
    <n v="14.7"/>
    <n v="8.1999999999999993"/>
    <s v="NEON.DOC.003044vB"/>
    <s v=""/>
    <s v=""/>
    <s v=""/>
    <s v=""/>
    <s v=""/>
    <s v="Jswenson@battelleecology.org"/>
    <s v="Jswenson@battelleecology.org"/>
    <s v=""/>
  </r>
  <r>
    <s v="NEON.D13.COMO.DP1.20138.001.amc_fieldSuperParent.2018-07.expanded.20231228T183244Z.csv"/>
    <s v="8f3a37f1-0035-407b-82c3-53b2273ff1fa"/>
    <s v="D13"/>
    <x v="23"/>
    <s v="COMO.AOS.S2"/>
    <n v="40.034936999999999"/>
    <n v="-105.54442400000001"/>
    <n v="2"/>
    <n v="10"/>
    <n v="3023"/>
    <n v="1"/>
    <s v="WGS84"/>
    <s v=""/>
    <s v=""/>
    <s v=""/>
    <s v=""/>
    <s v=""/>
    <x v="2143"/>
    <s v="stream"/>
    <s v=""/>
    <s v=""/>
    <s v="COMO.SS.20180717"/>
    <s v=""/>
    <s v="COMO.20180717"/>
    <s v="Grab"/>
    <n v="9.1300000000000008"/>
    <n v="78"/>
    <n v="32.4"/>
    <n v="9.6"/>
    <s v="NEON.DOC.003044vB"/>
    <s v=""/>
    <s v=""/>
    <s v=""/>
    <s v=""/>
    <s v=""/>
    <s v="Jswenson@battelleecology.org"/>
    <s v=""/>
    <s v=""/>
  </r>
  <r>
    <s v="NEON.D13.COMO.DP1.20138.001.amc_fieldSuperParent.2018-08.expanded.20231228T170445Z.csv"/>
    <s v="0cda903c-979c-4165-b7d7-5cea37a9a843"/>
    <s v="D13"/>
    <x v="23"/>
    <s v="COMO.AOS.S2"/>
    <n v="40.034936999999999"/>
    <n v="-105.54442400000001"/>
    <n v="2"/>
    <n v="10"/>
    <n v="3023"/>
    <n v="1"/>
    <s v="WGS84"/>
    <s v=""/>
    <s v=""/>
    <s v=""/>
    <s v=""/>
    <s v=""/>
    <x v="2144"/>
    <s v="stream"/>
    <s v=""/>
    <s v=""/>
    <s v="COMO.SS.20180821"/>
    <s v=""/>
    <s v="COMO.20180821"/>
    <s v="Grab"/>
    <n v="9.15"/>
    <n v="72"/>
    <n v="35"/>
    <n v="7"/>
    <s v="NEON.DOC.001201vA"/>
    <s v=""/>
    <s v=""/>
    <s v=""/>
    <s v=""/>
    <s v=""/>
    <s v="jen.roquemore@battelleecology.org"/>
    <s v="rlehrter@battelleecology.org"/>
    <s v=""/>
  </r>
  <r>
    <s v="NEON.D13.COMO.DP1.20138.001.amc_fieldSuperParent.2018-09.expanded.20231228T183811Z.csv"/>
    <s v="551b3f0b-ab25-4978-8d34-6a249553848f"/>
    <s v="D13"/>
    <x v="23"/>
    <s v="COMO.AOS.S2"/>
    <n v="40.034936999999999"/>
    <n v="-105.54442400000001"/>
    <n v="2"/>
    <n v="10"/>
    <n v="3023"/>
    <n v="1"/>
    <s v="WGS84"/>
    <s v=""/>
    <s v=""/>
    <s v=""/>
    <s v=""/>
    <s v=""/>
    <x v="2145"/>
    <s v="stream"/>
    <s v=""/>
    <s v=""/>
    <s v="COMO.SS.20180918"/>
    <s v=""/>
    <s v="COMO.20180918"/>
    <s v="Grab"/>
    <n v="8.1199999999999992"/>
    <n v="68"/>
    <n v="36.5"/>
    <n v="7.6"/>
    <s v="NEON.DOC.003044vC"/>
    <s v=""/>
    <s v=""/>
    <s v=""/>
    <s v=""/>
    <s v=""/>
    <s v="Bnance@battelleecology.org"/>
    <s v="Hschartel@battelleecology.org"/>
    <s v=""/>
  </r>
  <r>
    <s v="NEON.D13.COMO.DP1.20138.001.amc_fieldSuperParent.2018-10.expanded.20231228T185453Z.csv"/>
    <s v="1c8341fa-29e6-4722-b172-8e2b10bc25d8"/>
    <s v="D13"/>
    <x v="23"/>
    <s v="COMO.AOS.S2"/>
    <n v="40.034936999999999"/>
    <n v="-105.54442400000001"/>
    <n v="2"/>
    <n v="10"/>
    <n v="3023"/>
    <n v="1"/>
    <s v="WGS84"/>
    <s v=""/>
    <s v=""/>
    <s v=""/>
    <s v=""/>
    <s v=""/>
    <x v="2146"/>
    <s v="stream"/>
    <s v=""/>
    <s v=""/>
    <s v="COMO.SS.20181017"/>
    <s v=""/>
    <s v="COMO.20181017"/>
    <s v="Grab"/>
    <n v="11.14"/>
    <n v="75"/>
    <n v="38.1"/>
    <n v="0"/>
    <s v="NEON.DOC.003044vC"/>
    <s v=""/>
    <s v=""/>
    <s v=""/>
    <s v=""/>
    <s v=""/>
    <s v="jen.roquemore@battelleecology.org"/>
    <s v="Meugster@battelleecology.org"/>
    <s v=""/>
  </r>
  <r>
    <s v="NEON.D13.COMO.DP1.20138.001.amc_fieldSuperParent.2018-11.expanded.20231228T193337Z.csv"/>
    <s v="d53bbd96-4ac8-4181-ba5e-0f3f638b2836"/>
    <s v="D13"/>
    <x v="23"/>
    <s v="COMO.AOS.S2"/>
    <n v="40.034936999999999"/>
    <n v="-105.54442400000001"/>
    <n v="2"/>
    <n v="10"/>
    <n v="3023"/>
    <n v="1"/>
    <s v="WGS84"/>
    <s v=""/>
    <s v=""/>
    <s v=""/>
    <s v=""/>
    <s v=""/>
    <x v="2147"/>
    <s v="stream"/>
    <s v=""/>
    <s v=""/>
    <s v="COMO.SS.20181120"/>
    <s v=""/>
    <s v="COMO.20181120"/>
    <s v="Grab"/>
    <n v="10.56"/>
    <n v="71"/>
    <n v="36.799999999999997"/>
    <n v="0"/>
    <s v="NEON.DOC.003044vC"/>
    <s v=""/>
    <s v=""/>
    <s v=""/>
    <s v=""/>
    <s v=""/>
    <s v="Bnance@battelleecology.org"/>
    <s v="Hschartel@battelleecology.org"/>
    <s v=""/>
  </r>
  <r>
    <s v="NEON.D13.COMO.DP1.20138.001.amc_fieldSuperParent.2018-12.expanded.20231228T172655Z.csv"/>
    <s v="d155ae84-0199-4f0a-8859-b85c3cf1405d"/>
    <s v="D13"/>
    <x v="23"/>
    <s v="COMO.AOS.S2"/>
    <n v="40.034936999999999"/>
    <n v="-105.54442400000001"/>
    <n v="2"/>
    <n v="10"/>
    <n v="3023"/>
    <n v="1"/>
    <s v="WGS84"/>
    <s v=""/>
    <s v=""/>
    <s v=""/>
    <s v=""/>
    <s v=""/>
    <x v="2148"/>
    <s v="stream"/>
    <s v=""/>
    <s v=""/>
    <s v="COMO.SS.20181217"/>
    <s v=""/>
    <s v="COMO.20181217"/>
    <s v="Grab"/>
    <n v="9.6"/>
    <n v="65"/>
    <n v="69.3"/>
    <n v="0"/>
    <s v="NEON.DOC.003044vC"/>
    <s v=""/>
    <s v=""/>
    <s v=""/>
    <s v=""/>
    <s v=""/>
    <s v="rlehrter@battelleecology.org"/>
    <s v="sdixon@battelleecology.org"/>
    <s v=""/>
  </r>
  <r>
    <s v="NEON.D13.COMO.DP1.20138.001.amc_fieldSuperParent.2019-01.expanded.20231227T191158Z.csv"/>
    <s v="d60af675-2a1c-4435-9e11-298d4f96e5ca"/>
    <s v="D13"/>
    <x v="23"/>
    <s v="COMO.AOS.S2"/>
    <n v="40.034936999999999"/>
    <n v="-105.54442400000001"/>
    <n v="2"/>
    <n v="10"/>
    <n v="3023"/>
    <n v="1"/>
    <s v="WGS84"/>
    <s v=""/>
    <s v=""/>
    <s v=""/>
    <s v=""/>
    <s v=""/>
    <x v="2149"/>
    <s v="stream"/>
    <s v=""/>
    <s v=""/>
    <s v="COMO.SS.20190114"/>
    <s v=""/>
    <s v="COMO.20190114"/>
    <s v="Grab"/>
    <n v="8.4600000000000009"/>
    <n v="58"/>
    <n v="31"/>
    <n v="-0.1"/>
    <s v="NEON.DOC.003044vC"/>
    <s v=""/>
    <s v=""/>
    <s v=""/>
    <s v=""/>
    <s v=""/>
    <s v="Hschartel@battelleecology.org"/>
    <s v="dstetson@battelleecology.org"/>
    <s v=""/>
  </r>
  <r>
    <s v="NEON.D13.COMO.DP1.20138.001.amc_fieldSuperParent.2019-02.expanded.20231227T164858Z.csv"/>
    <s v="fa17c9d6-f8dc-49ce-b5ee-0a6ac4765267"/>
    <s v="D13"/>
    <x v="23"/>
    <s v="COMO.AOS.S2"/>
    <n v="40.034936999999999"/>
    <n v="-105.54442400000001"/>
    <n v="2"/>
    <n v="10"/>
    <n v="3023"/>
    <n v="1"/>
    <s v="WGS84"/>
    <s v=""/>
    <s v=""/>
    <s v=""/>
    <s v=""/>
    <s v=""/>
    <x v="2150"/>
    <s v="stream"/>
    <s v=""/>
    <s v=""/>
    <s v="COMO.SS.20190219"/>
    <s v=""/>
    <s v="COMO.20190219"/>
    <s v="Grab"/>
    <n v="8.39"/>
    <n v="55"/>
    <n v="31"/>
    <n v="-0.1"/>
    <s v="NEON.DOC.003044vD"/>
    <s v=""/>
    <s v=""/>
    <s v=""/>
    <s v=""/>
    <s v=""/>
    <s v="rlehrter@battelleecology.org"/>
    <s v="Atworek@battelleecology.org"/>
    <s v=""/>
  </r>
  <r>
    <s v="NEON.D13.COMO.DP1.20138.001.amc_fieldSuperParent.2019-03.expanded.20231227T170332Z.csv"/>
    <s v="0efe36b7-e786-4a3b-9000-b35454dd1691"/>
    <s v="D13"/>
    <x v="23"/>
    <s v="COMO.AOS.S2"/>
    <n v="40.034936999999999"/>
    <n v="-105.54442400000001"/>
    <n v="2"/>
    <n v="10"/>
    <n v="3023"/>
    <n v="1"/>
    <s v="WGS84"/>
    <s v=""/>
    <s v=""/>
    <s v=""/>
    <s v=""/>
    <s v=""/>
    <x v="2151"/>
    <s v="stream"/>
    <s v=""/>
    <s v=""/>
    <s v="COMO.SS.20190319"/>
    <s v=""/>
    <s v="COMO.20190319"/>
    <s v="Grab"/>
    <n v="9.41"/>
    <n v="64"/>
    <n v="23.7"/>
    <n v="0.1"/>
    <s v="NEON.DOC.003044vC"/>
    <s v=""/>
    <s v=""/>
    <s v=""/>
    <s v=""/>
    <s v=""/>
    <s v="0000-0002-5760-9269"/>
    <s v="0000-0002-9750-4517"/>
    <s v=""/>
  </r>
  <r>
    <s v="NEON.D13.COMO.DP1.20138.001.amc_fieldSuperParent.2019-04.expanded.20231227T175322Z.csv"/>
    <s v="2babd387-425b-48f9-a6cc-dc0544d0fcf2"/>
    <s v="D13"/>
    <x v="23"/>
    <s v="COMO.AOS.S2"/>
    <n v="40.034936999999999"/>
    <n v="-105.54442400000001"/>
    <n v="2"/>
    <n v="10"/>
    <n v="3023"/>
    <n v="1"/>
    <s v="WGS84"/>
    <s v=""/>
    <s v=""/>
    <s v=""/>
    <s v=""/>
    <s v=""/>
    <x v="2152"/>
    <s v="stream"/>
    <s v=""/>
    <s v=""/>
    <s v="COMO.SS.20190423"/>
    <s v=""/>
    <s v="COMO.20190423"/>
    <s v="Grab"/>
    <n v="9.75"/>
    <n v="67"/>
    <n v="23"/>
    <n v="0.2"/>
    <s v="NEON.DOC.003044vC"/>
    <s v=""/>
    <s v=""/>
    <s v=""/>
    <s v=""/>
    <s v=""/>
    <s v="0000-0002-7071-0855"/>
    <s v="0000-0002-8159-7966"/>
    <s v=""/>
  </r>
  <r>
    <s v="NEON.D13.COMO.DP1.20138.001.amc_fieldSuperParent.2019-05.expanded.20231227T172708Z.csv"/>
    <s v="14cdbc32-aaf7-42bf-b4e0-f925528f69fb"/>
    <s v="D13"/>
    <x v="23"/>
    <s v="COMO.AOS.S2"/>
    <n v="40.034936999999999"/>
    <n v="-105.54442400000001"/>
    <n v="2"/>
    <n v="10"/>
    <n v="3023"/>
    <n v="1"/>
    <s v="WGS84"/>
    <s v=""/>
    <s v=""/>
    <s v=""/>
    <s v=""/>
    <s v=""/>
    <x v="2153"/>
    <s v="stream"/>
    <s v=""/>
    <s v=""/>
    <s v="COMO.SS.20190521"/>
    <s v=""/>
    <s v="COMO.20190521"/>
    <s v="Grab"/>
    <n v="9.9"/>
    <n v="99"/>
    <n v="21.8"/>
    <n v="0.2"/>
    <s v="NEON.DOC.003044vC"/>
    <s v=""/>
    <s v=""/>
    <s v=""/>
    <s v=""/>
    <s v=""/>
    <s v="0000-0002-7071-0855"/>
    <s v="0000-0001-7092-2850"/>
    <s v=""/>
  </r>
  <r>
    <s v="NEON.D13.COMO.DP1.20138.001.amc_fieldSuperParent.2019-06.expanded.20231227T190117Z.csv"/>
    <s v="2dda2d90-99b8-4fb1-8450-4e058b897143"/>
    <s v="D13"/>
    <x v="23"/>
    <s v="COMO.AOS.S2"/>
    <n v="40.034936999999999"/>
    <n v="-105.54442400000001"/>
    <n v="2"/>
    <n v="10"/>
    <n v="3023"/>
    <n v="1"/>
    <s v="WGS84"/>
    <s v=""/>
    <s v=""/>
    <s v=""/>
    <s v=""/>
    <s v=""/>
    <x v="2154"/>
    <s v="stream"/>
    <s v=""/>
    <s v=""/>
    <s v="COMO.SS.20190618"/>
    <s v=""/>
    <s v="COMO.20190618"/>
    <s v="Grab"/>
    <n v="9.56"/>
    <n v="102"/>
    <n v="14.3"/>
    <n v="3.4"/>
    <s v="NEON.DOC.003044vC"/>
    <s v=""/>
    <s v=""/>
    <s v=""/>
    <s v=""/>
    <s v=""/>
    <s v="0000-0001-6869-2611"/>
    <s v="0000-0002-8159-7966"/>
    <s v=""/>
  </r>
  <r>
    <s v="NEON.D13.COMO.DP1.20138.001.amc_fieldSuperParent.2019-07.expanded.20231227T181108Z.csv"/>
    <s v="0a4cf5df-94f7-4695-8292-0de1a7cc8868"/>
    <s v="D13"/>
    <x v="23"/>
    <s v="COMO.AOS.S2"/>
    <n v="40.034936999999999"/>
    <n v="-105.54442400000001"/>
    <n v="2"/>
    <n v="10"/>
    <n v="3023"/>
    <n v="1"/>
    <s v="WGS84"/>
    <s v=""/>
    <s v=""/>
    <s v=""/>
    <s v=""/>
    <s v=""/>
    <x v="2155"/>
    <s v="stream"/>
    <s v=""/>
    <s v=""/>
    <s v="COMO.SS.20190716"/>
    <s v=""/>
    <s v="COMO.20190716"/>
    <s v="Grab"/>
    <n v="8.2100000000000009"/>
    <n v="100"/>
    <n v="16.5"/>
    <n v="8.6"/>
    <s v="NEON.DOC.003044vC"/>
    <s v=""/>
    <s v=""/>
    <s v=""/>
    <s v=""/>
    <s v=""/>
    <s v="0000-0003-3415-3067"/>
    <s v="0000-0001-6869-2611"/>
    <s v=""/>
  </r>
  <r>
    <s v="NEON.D13.COMO.DP1.20138.001.amc_fieldSuperParent.2019-08.expanded.20231227T174853Z.csv"/>
    <s v="e33ec412-252a-4a67-abe9-e34e0b74e889"/>
    <s v="D13"/>
    <x v="23"/>
    <s v="COMO.AOS.S2"/>
    <n v="40.034936999999999"/>
    <n v="-105.54442400000001"/>
    <n v="2"/>
    <n v="10"/>
    <n v="3023"/>
    <n v="1"/>
    <s v="WGS84"/>
    <s v=""/>
    <s v=""/>
    <s v=""/>
    <s v=""/>
    <s v=""/>
    <x v="2156"/>
    <s v="stream"/>
    <s v=""/>
    <s v=""/>
    <s v="COMO.SS.20190820"/>
    <s v=""/>
    <s v="COMO.20190820"/>
    <s v="Grab"/>
    <n v="8.16"/>
    <n v="98"/>
    <n v="30.8"/>
    <n v="8.3000000000000007"/>
    <s v="NEON.DOC.003044vC"/>
    <s v=""/>
    <s v=""/>
    <s v=""/>
    <s v=""/>
    <s v=""/>
    <s v="0000-0003-3415-3067"/>
    <s v="0000-0002-5760-9269"/>
    <s v=""/>
  </r>
  <r>
    <s v="NEON.D13.COMO.DP1.20138.001.amc_fieldSuperParent.2019-09.expanded.20231227T180100Z.csv"/>
    <s v="485e33af-31ac-44cf-9d94-3a2d307117f8"/>
    <s v="D13"/>
    <x v="23"/>
    <s v="COMO.AOS.S2"/>
    <n v="40.034936999999999"/>
    <n v="-105.54442400000001"/>
    <n v="2"/>
    <n v="10"/>
    <n v="3023"/>
    <n v="1"/>
    <s v="WGS84"/>
    <s v=""/>
    <s v=""/>
    <s v=""/>
    <s v=""/>
    <s v=""/>
    <x v="2157"/>
    <s v="stream"/>
    <s v=""/>
    <s v=""/>
    <s v="COMO.SS.20190917"/>
    <s v=""/>
    <s v="COMO.20190917"/>
    <s v="Grab"/>
    <n v="8.35"/>
    <n v="97"/>
    <n v="35.1"/>
    <n v="6.7"/>
    <s v="NEON.DOC.003044vC"/>
    <s v=""/>
    <s v=""/>
    <s v=""/>
    <s v=""/>
    <s v=""/>
    <s v="0000-0001-6869-2611"/>
    <s v=""/>
    <s v=""/>
  </r>
  <r>
    <s v="NEON.D13.COMO.DP1.20138.001.amc_fieldSuperParent.2019-10.expanded.20231227T190123Z.csv"/>
    <s v="6aff799b-97a1-4eeb-9f37-a3a8e123a764"/>
    <s v="D13"/>
    <x v="23"/>
    <s v="COMO.AOS.S2"/>
    <n v="40.034936999999999"/>
    <n v="-105.54442400000001"/>
    <n v="2"/>
    <n v="10"/>
    <n v="3023"/>
    <n v="1"/>
    <s v="WGS84"/>
    <s v=""/>
    <s v=""/>
    <s v=""/>
    <s v=""/>
    <s v=""/>
    <x v="2158"/>
    <s v="stream"/>
    <s v=""/>
    <s v=""/>
    <s v="COMO.SS.20191015"/>
    <s v=""/>
    <s v="COMO.20191015"/>
    <s v="Grab"/>
    <n v="9.57"/>
    <n v="93"/>
    <n v="38.799999999999997"/>
    <n v="0"/>
    <s v="NEON.DOC.003044vC"/>
    <s v=""/>
    <s v=""/>
    <s v=""/>
    <s v=""/>
    <s v=""/>
    <s v="0000-0003-3415-3067"/>
    <s v="0000-0001-7092-2850"/>
    <s v=""/>
  </r>
  <r>
    <s v="NEON.D13.COMO.DP1.20138.001.amc_fieldSuperParent.2019-11.expanded.20231227T164955Z.csv"/>
    <s v="4df8b921-2757-4926-a1cd-41f356f8a3cb"/>
    <s v="D13"/>
    <x v="23"/>
    <s v="COMO.AOS.S2"/>
    <n v="40.034936999999999"/>
    <n v="-105.54442400000001"/>
    <n v="2"/>
    <n v="10"/>
    <n v="3023"/>
    <n v="1"/>
    <s v="WGS84"/>
    <s v=""/>
    <s v=""/>
    <s v=""/>
    <s v=""/>
    <s v=""/>
    <x v="2159"/>
    <s v="stream"/>
    <s v=""/>
    <s v=""/>
    <s v="COMO.SS.20191119"/>
    <s v=""/>
    <s v="COMO.20191119"/>
    <s v="Grab"/>
    <n v="10.35"/>
    <n v="101"/>
    <n v="39.700000000000003"/>
    <n v="0.1"/>
    <s v="NEON.DOC.003044vC"/>
    <s v=""/>
    <s v=""/>
    <s v=""/>
    <s v=""/>
    <s v=""/>
    <s v="0000-0002-5795-6850"/>
    <s v="0000-0002-5760-9269"/>
    <s v=""/>
  </r>
  <r>
    <s v="NEON.D13.COMO.DP1.20138.001.amc_fieldSuperParent.2019-12.expanded.20231227T182603Z.csv"/>
    <s v="0038b786-2f90-45a0-a679-fbc169c6d7c6"/>
    <s v="D13"/>
    <x v="23"/>
    <s v="COMO.AOS.S2"/>
    <n v="40.034936999999999"/>
    <n v="-105.54442400000001"/>
    <n v="2"/>
    <n v="10"/>
    <n v="3023"/>
    <n v="1"/>
    <s v="WGS84"/>
    <s v=""/>
    <s v=""/>
    <s v=""/>
    <s v=""/>
    <s v=""/>
    <x v="2160"/>
    <s v="stream"/>
    <s v=""/>
    <s v=""/>
    <s v="COMO.SS.20191217"/>
    <s v=""/>
    <s v="COMO.20191217"/>
    <s v="Grab"/>
    <n v="5.99"/>
    <n v="52"/>
    <n v="28.8"/>
    <n v="0"/>
    <s v="NEON.DOC.003044vC"/>
    <s v=""/>
    <s v=""/>
    <s v=""/>
    <s v=""/>
    <s v=""/>
    <s v="0000-0002-5795-6850"/>
    <s v="0000-0002-7071-0855"/>
    <s v=""/>
  </r>
  <r>
    <s v="NEON.D13.COMO.DP1.20138.001.amc_fieldSuperParent.2020-01.expanded.20231227T214054Z.csv"/>
    <s v="f4dd0540-057c-43a6-8969-f5cc41c51cc2"/>
    <s v="D13"/>
    <x v="23"/>
    <s v="COMO.AOS.S2"/>
    <n v="40.034936999999999"/>
    <n v="-105.54442400000001"/>
    <n v="2"/>
    <n v="10"/>
    <n v="3023"/>
    <n v="1"/>
    <s v="WGS84"/>
    <s v=""/>
    <s v=""/>
    <s v=""/>
    <s v=""/>
    <s v=""/>
    <x v="2161"/>
    <s v="stream"/>
    <s v=""/>
    <s v=""/>
    <s v="COMO.SS.20200114"/>
    <s v=""/>
    <s v="COMO.20200114"/>
    <s v="Grab"/>
    <n v="9.24"/>
    <n v="91"/>
    <n v="36.9"/>
    <n v="0"/>
    <s v=""/>
    <s v=""/>
    <s v=""/>
    <s v=""/>
    <s v=""/>
    <s v=""/>
    <s v="0000-0002-5795-6850"/>
    <s v=""/>
    <s v=""/>
  </r>
  <r>
    <s v="NEON.D13.COMO.DP1.20138.001.amc_fieldSuperParent.2020-02.expanded.20231227T221549Z.csv"/>
    <s v="1ddf9f0e-fb30-4f1c-ae7b-45b575d1bc44"/>
    <s v="D13"/>
    <x v="23"/>
    <s v="COMO.AOS.S2"/>
    <n v="40.034936999999999"/>
    <n v="-105.54442400000001"/>
    <n v="2"/>
    <n v="10"/>
    <n v="3023"/>
    <n v="1"/>
    <s v="WGS84"/>
    <s v=""/>
    <s v=""/>
    <s v=""/>
    <s v=""/>
    <s v=""/>
    <x v="2162"/>
    <s v="stream"/>
    <s v=""/>
    <s v="Y"/>
    <s v="COMO.SS.20200211"/>
    <s v=""/>
    <s v="COMO.20200211"/>
    <s v="Grab"/>
    <n v="0.93"/>
    <n v="88"/>
    <n v="32.9"/>
    <n v="0.1"/>
    <s v="NEON.DOC.003044vC"/>
    <s v=""/>
    <s v=""/>
    <s v=""/>
    <s v=""/>
    <s v=""/>
    <s v="0000-0002-7071-0855"/>
    <s v=""/>
    <s v=""/>
  </r>
  <r>
    <s v="NEON.D13.COMO.DP1.20138.001.amc_fieldSuperParent.2020-03.expanded.20231227T221341Z.csv"/>
    <s v="be34e142-55ef-4699-973d-9b1bcbd14f76"/>
    <s v="D13"/>
    <x v="23"/>
    <s v="COMO.AOS.S2"/>
    <n v="40.034936999999999"/>
    <n v="-105.54442400000001"/>
    <n v="2"/>
    <n v="10"/>
    <n v="3023"/>
    <n v="1"/>
    <s v="WGS84"/>
    <s v=""/>
    <s v=""/>
    <s v=""/>
    <s v=""/>
    <s v=""/>
    <x v="2163"/>
    <s v="stream"/>
    <s v=""/>
    <s v="Y"/>
    <s v="COMO.SS.20200310"/>
    <s v=""/>
    <s v="COMO.20200310"/>
    <s v="Grab"/>
    <n v="9.65"/>
    <n v="94"/>
    <n v="26.7"/>
    <n v="0.1"/>
    <s v="NEON.DOC.003044vC"/>
    <s v=""/>
    <s v=""/>
    <s v=""/>
    <s v=""/>
    <s v=""/>
    <s v="0000-0002-5795-6850"/>
    <s v="0000-0002-2330-7246"/>
    <s v=""/>
  </r>
  <r>
    <s v="NEON.D13.COMO.DP1.20138.001.amc_fieldSuperParent.2020-04.expanded.20231227T214430Z.csv"/>
    <s v="a69c9531-93b1-4a2a-9f4c-3c4da3b3ec25"/>
    <s v="D13"/>
    <x v="23"/>
    <s v="COMO.AOS.S2"/>
    <n v="40.034936999999999"/>
    <n v="-105.54442400000001"/>
    <n v="2"/>
    <n v="10"/>
    <n v="3023"/>
    <n v="1"/>
    <s v="WGS84"/>
    <s v=""/>
    <s v=""/>
    <s v=""/>
    <s v=""/>
    <s v=""/>
    <x v="2164"/>
    <s v="stream"/>
    <s v="logistical"/>
    <s v=""/>
    <s v="COMO.SS.20200414"/>
    <s v=""/>
    <s v="COMO.20200414"/>
    <s v=""/>
    <m/>
    <m/>
    <m/>
    <m/>
    <s v="NEON.DOC.003044vD"/>
    <s v=""/>
    <s v=""/>
    <s v=""/>
    <s v=""/>
    <s v=""/>
    <s v="0000-0002-8545-6706"/>
    <s v=""/>
    <s v="COVID19"/>
  </r>
  <r>
    <s v="NEON.D13.COMO.DP1.20138.001.amc_fieldSuperParent.2020-05.expanded.20231227T205658Z.csv"/>
    <s v="bb10322c-e21b-4312-8e9d-de57cb93934c"/>
    <s v="D13"/>
    <x v="23"/>
    <s v="COMO.AOS.S2"/>
    <n v="40.034936999999999"/>
    <n v="-105.54442400000001"/>
    <n v="2"/>
    <n v="10"/>
    <n v="3023"/>
    <n v="1"/>
    <s v="WGS84"/>
    <s v=""/>
    <s v=""/>
    <s v=""/>
    <s v=""/>
    <s v=""/>
    <x v="2165"/>
    <s v="stream"/>
    <s v="logistical"/>
    <s v=""/>
    <s v="COMO.SS.20200512"/>
    <s v="Q"/>
    <s v="COMO.20200512"/>
    <s v=""/>
    <m/>
    <m/>
    <m/>
    <m/>
    <s v="NEON.DOC.003044vD"/>
    <s v=""/>
    <s v=""/>
    <s v=""/>
    <s v=""/>
    <s v=""/>
    <s v="0000-0002-8545-6706"/>
    <s v=""/>
    <s v="COVID19"/>
  </r>
  <r>
    <s v="NEON.D13.COMO.DP1.20138.001.amc_fieldSuperParent.2020-05.expanded.20231227T205658Z.csv"/>
    <s v="6de80721-78ca-436f-a0a3-aad68286cd0c"/>
    <s v="D13"/>
    <x v="23"/>
    <s v="COMO.AOS.S2"/>
    <n v="40.034936999999999"/>
    <n v="-105.54442400000001"/>
    <n v="2"/>
    <n v="10"/>
    <n v="3023"/>
    <n v="1"/>
    <s v="WGS84"/>
    <s v=""/>
    <s v=""/>
    <s v=""/>
    <s v=""/>
    <s v=""/>
    <x v="2166"/>
    <s v="stream"/>
    <s v="logistical"/>
    <s v=""/>
    <s v="COMO.SS.20200518"/>
    <s v=""/>
    <s v="COMO.20200518"/>
    <s v=""/>
    <m/>
    <m/>
    <m/>
    <m/>
    <s v="NEON.DOC.003044vD"/>
    <s v=""/>
    <s v=""/>
    <s v=""/>
    <s v=""/>
    <s v=""/>
    <s v="0000-0002-8545-6706"/>
    <s v=""/>
    <s v="COVID19"/>
  </r>
  <r>
    <s v="NEON.D13.COMO.DP1.20138.001.amc_fieldSuperParent.2020-05.expanded.20231227T205658Z.csv"/>
    <s v="673f3b1b-820b-4f79-be29-627cf5b75e5f"/>
    <s v="D13"/>
    <x v="23"/>
    <s v="COMO.AOS.S2"/>
    <n v="40.034936999999999"/>
    <n v="-105.54442400000001"/>
    <n v="2"/>
    <n v="10"/>
    <n v="3023"/>
    <n v="1"/>
    <s v="WGS84"/>
    <s v=""/>
    <s v=""/>
    <s v=""/>
    <s v=""/>
    <s v=""/>
    <x v="2167"/>
    <s v="stream"/>
    <s v="logistical"/>
    <s v=""/>
    <s v="COMO.SS.20200528"/>
    <s v=""/>
    <s v="COMO.20200528"/>
    <s v=""/>
    <m/>
    <m/>
    <m/>
    <m/>
    <s v="NEON.DOC.003044vD"/>
    <s v=""/>
    <s v=""/>
    <s v=""/>
    <s v=""/>
    <s v=""/>
    <s v="0000-0002-8545-6706"/>
    <s v=""/>
    <s v="COVID19"/>
  </r>
  <r>
    <s v="NEON.D13.COMO.DP1.20138.001.amc_fieldSuperParent.2020-06.expanded.20231227T215151Z.csv"/>
    <s v="0c719787-ec35-448a-9856-34d1bdb58a5f"/>
    <s v="D13"/>
    <x v="23"/>
    <s v="COMO.AOS.S2"/>
    <n v="40.034936999999999"/>
    <n v="-105.54442400000001"/>
    <n v="2"/>
    <n v="10"/>
    <n v="3023"/>
    <n v="1"/>
    <s v="WGS84"/>
    <s v=""/>
    <s v=""/>
    <s v=""/>
    <s v=""/>
    <s v=""/>
    <x v="2168"/>
    <s v="stream"/>
    <s v="logistical"/>
    <s v=""/>
    <s v="COMO.SS.20200603"/>
    <s v=""/>
    <s v="COMO.20200603"/>
    <s v=""/>
    <m/>
    <m/>
    <m/>
    <m/>
    <s v="NEON.DOC.003044vD"/>
    <s v=""/>
    <s v=""/>
    <s v=""/>
    <s v=""/>
    <s v=""/>
    <s v="0000-0002-8545-6706"/>
    <s v=""/>
    <s v="COVID19"/>
  </r>
  <r>
    <s v="NEON.D13.COMO.DP1.20138.001.amc_fieldSuperParent.2020-06.expanded.20231227T215151Z.csv"/>
    <s v="5c6dd4b7-1b85-4e98-b3ae-b3d0ce16921d"/>
    <s v="D13"/>
    <x v="23"/>
    <s v="COMO.AOS.S2"/>
    <n v="40.034936999999999"/>
    <n v="-105.54442400000001"/>
    <n v="2"/>
    <n v="10"/>
    <n v="3023"/>
    <n v="1"/>
    <s v="WGS84"/>
    <s v=""/>
    <s v=""/>
    <s v=""/>
    <s v=""/>
    <s v=""/>
    <x v="2169"/>
    <s v="stream"/>
    <s v=""/>
    <s v="Y"/>
    <s v="COMO.SS.20200609"/>
    <s v=""/>
    <s v="COMO.20200609"/>
    <s v="Grab"/>
    <n v="8.8800000000000008"/>
    <n v="91"/>
    <n v="15"/>
    <n v="2.5"/>
    <s v="NEON.DOC.003044vD"/>
    <s v=""/>
    <s v=""/>
    <s v=""/>
    <s v=""/>
    <s v=""/>
    <s v="0000-0002-8545-6706"/>
    <s v="0000-0002-6718-4647"/>
    <s v=""/>
  </r>
  <r>
    <s v="NEON.D13.COMO.DP1.20138.001.amc_fieldSuperParent.2020-07.expanded.20231227T210518Z.csv"/>
    <s v="8786102b-4aee-4bb6-aae7-1cd6987a4451"/>
    <s v="D13"/>
    <x v="23"/>
    <s v="COMO.AOS.S2"/>
    <n v="40.034936999999999"/>
    <n v="-105.54442400000001"/>
    <n v="2"/>
    <n v="10"/>
    <n v="3023"/>
    <n v="1"/>
    <s v="WGS84"/>
    <s v=""/>
    <s v=""/>
    <s v=""/>
    <s v=""/>
    <s v=""/>
    <x v="2170"/>
    <s v="stream"/>
    <s v=""/>
    <s v="N"/>
    <s v="COMO.SS.20200706"/>
    <s v=""/>
    <s v="COMO.20200706"/>
    <s v="Grab"/>
    <n v="8.76"/>
    <n v="106"/>
    <n v="16.600000000000001"/>
    <n v="7.9"/>
    <s v="NEON.DOC.003044vD"/>
    <s v=""/>
    <s v=""/>
    <s v=""/>
    <s v=""/>
    <s v=""/>
    <s v="0000-0002-0857-6747"/>
    <s v="0000-0002-9463-8595"/>
    <s v=""/>
  </r>
  <r>
    <s v="NEON.D13.COMO.DP1.20138.001.amc_fieldSuperParent.2020-07.expanded.20231227T210518Z.csv"/>
    <s v="bf90d277-72c1-4c44-89b4-8051e6caa070"/>
    <s v="D13"/>
    <x v="23"/>
    <s v="COMO.AOS.S2"/>
    <n v="40.034936999999999"/>
    <n v="-105.54442400000001"/>
    <n v="2"/>
    <n v="10"/>
    <n v="3023"/>
    <n v="1"/>
    <s v="WGS84"/>
    <s v=""/>
    <s v=""/>
    <s v=""/>
    <s v=""/>
    <s v=""/>
    <x v="2171"/>
    <s v="stream"/>
    <s v=""/>
    <s v="Y"/>
    <s v="COMO.SS.20200714"/>
    <s v=""/>
    <s v="COMO.20200714"/>
    <s v="Grab"/>
    <n v="7.95"/>
    <n v="98"/>
    <n v="19.7"/>
    <n v="9.3000000000000007"/>
    <s v="NEON.DOC.003044vD"/>
    <s v=""/>
    <s v=""/>
    <s v=""/>
    <s v=""/>
    <s v=""/>
    <s v="0000-0002-0857-6747"/>
    <s v="0000-0002-9463-8595"/>
    <s v=""/>
  </r>
  <r>
    <s v="NEON.D13.COMO.DP1.20138.001.amc_fieldSuperParent.2020-08.expanded.20231227T214343Z.csv"/>
    <s v="57055d97-934a-4778-9e52-0f3170b17056"/>
    <s v="D13"/>
    <x v="23"/>
    <s v="COMO.AOS.S2"/>
    <n v="40.034936999999999"/>
    <n v="-105.54442400000001"/>
    <n v="2"/>
    <n v="10"/>
    <n v="3023"/>
    <n v="1"/>
    <s v="WGS84"/>
    <s v=""/>
    <s v=""/>
    <s v=""/>
    <s v=""/>
    <s v=""/>
    <x v="2172"/>
    <s v="stream"/>
    <s v=""/>
    <s v="N"/>
    <s v="COMO.SS.20200806"/>
    <s v=""/>
    <s v="COMO.20200806"/>
    <s v="Grab"/>
    <n v="7.72"/>
    <n v="96"/>
    <n v="31.3"/>
    <n v="9.1999999999999993"/>
    <s v="NEON.DOC.003044vD"/>
    <s v=""/>
    <s v=""/>
    <s v=""/>
    <s v=""/>
    <s v=""/>
    <s v="0000-0002-6718-4647"/>
    <s v="0000-0002-6718-4647"/>
    <s v=""/>
  </r>
  <r>
    <s v="NEON.D13.COMO.DP1.20138.001.amc_fieldSuperParent.2020-08.expanded.20231227T214343Z.csv"/>
    <s v="a5de5219-79f1-4af5-911a-430b116902c4"/>
    <s v="D13"/>
    <x v="23"/>
    <s v="COMO.AOS.S2"/>
    <n v="40.034936999999999"/>
    <n v="-105.54442400000001"/>
    <n v="2"/>
    <n v="10"/>
    <n v="3023"/>
    <n v="1"/>
    <s v="WGS84"/>
    <s v=""/>
    <s v=""/>
    <s v=""/>
    <s v=""/>
    <s v=""/>
    <x v="2173"/>
    <s v="stream"/>
    <s v=""/>
    <s v="Y"/>
    <s v="COMO.SS.20200811"/>
    <s v=""/>
    <s v="COMO.20200811"/>
    <s v="Grab"/>
    <n v="8.1999999999999993"/>
    <n v="99"/>
    <n v="32.5"/>
    <n v="8.3000000000000007"/>
    <s v="NEON.DOC.003044vD"/>
    <s v=""/>
    <s v=""/>
    <s v=""/>
    <s v=""/>
    <s v=""/>
    <s v="0000-0002-7071-0855"/>
    <s v="0000-0002-8545-6706"/>
    <s v=""/>
  </r>
  <r>
    <s v="NEON.D13.COMO.DP1.20138.001.amc_fieldSuperParent.2020-09.expanded.20231227T221634Z.csv"/>
    <s v="221e42f6-94f8-411c-bb56-c3d8aeac6204"/>
    <s v="D13"/>
    <x v="23"/>
    <s v="COMO.AOS.S2"/>
    <n v="40.034936999999999"/>
    <n v="-105.54442400000001"/>
    <n v="2"/>
    <n v="10"/>
    <n v="3023"/>
    <n v="1"/>
    <s v="WGS84"/>
    <s v=""/>
    <s v=""/>
    <s v=""/>
    <s v=""/>
    <s v=""/>
    <x v="2174"/>
    <s v="stream"/>
    <s v=""/>
    <s v="Y"/>
    <s v="COMO.SS.20200909"/>
    <s v=""/>
    <s v="COMO.20200909"/>
    <s v="Grab"/>
    <n v="9.6"/>
    <n v="97"/>
    <n v="35.6"/>
    <n v="1.3"/>
    <s v="NEON.DOC.003044vD"/>
    <s v=""/>
    <s v=""/>
    <s v=""/>
    <s v=""/>
    <s v=""/>
    <s v="0000-0002-5760-9269"/>
    <s v="0000-0002-5760-9269"/>
    <s v=""/>
  </r>
  <r>
    <s v="NEON.D13.COMO.DP1.20138.001.amc_fieldSuperParent.2020-10.expanded.20231227T215917Z.csv"/>
    <s v="ccea4477-f8a1-4222-b922-c9a3eceb0595"/>
    <s v="D13"/>
    <x v="23"/>
    <s v="COMO.AOS.S2"/>
    <n v="40.034936999999999"/>
    <n v="-105.54442400000001"/>
    <n v="2"/>
    <n v="10"/>
    <n v="3023"/>
    <n v="1"/>
    <s v="WGS84"/>
    <s v=""/>
    <s v=""/>
    <s v=""/>
    <s v=""/>
    <s v=""/>
    <x v="2175"/>
    <s v="stream"/>
    <s v=""/>
    <s v="Y"/>
    <s v="COMO.SS.20201013"/>
    <s v=""/>
    <s v="COMO.20201013"/>
    <s v="Grab"/>
    <n v="9.15"/>
    <n v="39"/>
    <n v="38.299999999999997"/>
    <n v="1.3"/>
    <s v="NEON.DOC.003044vD"/>
    <s v=""/>
    <s v=""/>
    <s v=""/>
    <s v=""/>
    <s v=""/>
    <s v="0000-0002-8545-6706"/>
    <s v="0000-0002-6718-4647"/>
    <s v=""/>
  </r>
  <r>
    <s v="NEON.D13.COMO.DP1.20138.001.amc_fieldSuperParent.2020-11.expanded.20231227T210321Z.csv"/>
    <s v="aee9a475-989f-4d47-aad0-e9d8b9e68c24"/>
    <s v="D13"/>
    <x v="23"/>
    <s v="COMO.AOS.S2"/>
    <n v="40.034936999999999"/>
    <n v="-105.54442400000001"/>
    <n v="2"/>
    <n v="10"/>
    <n v="3023"/>
    <n v="1"/>
    <s v="WGS84"/>
    <s v=""/>
    <s v=""/>
    <s v=""/>
    <s v=""/>
    <s v=""/>
    <x v="2176"/>
    <s v="stream"/>
    <s v=""/>
    <s v="Y"/>
    <s v="COMO.SS.20201116"/>
    <s v=""/>
    <s v="COMO.20201116"/>
    <s v="Grab"/>
    <n v="9.08"/>
    <n v="87"/>
    <n v="22.9"/>
    <n v="0"/>
    <s v="NEON.DOC.003044vD"/>
    <s v=""/>
    <s v=""/>
    <s v=""/>
    <s v=""/>
    <s v=""/>
    <s v="0000-0002-5795-6850"/>
    <s v="0000-0002-5760-9269"/>
    <s v=""/>
  </r>
  <r>
    <s v="NEON.D13.COMO.DP1.20138.001.amc_fieldSuperParent.2020-12.expanded.20231227T214346Z.csv"/>
    <s v="f85a1a39-27ac-4fbf-91b2-d7d110bcd10f"/>
    <s v="D13"/>
    <x v="23"/>
    <s v="COMO.AOS.S2"/>
    <n v="40.034936999999999"/>
    <n v="-105.54442400000001"/>
    <n v="2"/>
    <n v="10"/>
    <n v="3023"/>
    <n v="1"/>
    <s v="WGS84"/>
    <s v=""/>
    <s v=""/>
    <s v=""/>
    <s v=""/>
    <s v=""/>
    <x v="2177"/>
    <s v="stream"/>
    <s v=""/>
    <s v="Y"/>
    <s v="COMO.SS.20201208"/>
    <s v=""/>
    <s v="COMO.20201208"/>
    <s v="Grab"/>
    <n v="8.57"/>
    <n v="82"/>
    <n v="48.2"/>
    <n v="-0.1"/>
    <s v="NEON.DOC.003044vD"/>
    <s v=""/>
    <s v=""/>
    <s v=""/>
    <s v=""/>
    <s v=""/>
    <s v="0000-0002-5795-6850"/>
    <s v="0000-0002-5760-9269"/>
    <s v=""/>
  </r>
  <r>
    <s v="NEON.D13.COMO.DP1.20138.001.amc_fieldSuperParent.2021-01.expanded.20231228T022246Z.csv"/>
    <s v="bc2e298f-1fa4-40a9-b348-f9430cf6e763"/>
    <s v="D13"/>
    <x v="23"/>
    <s v="COMO.AOS.S2"/>
    <n v="40.034936999999999"/>
    <n v="-105.54442400000001"/>
    <n v="2"/>
    <n v="10"/>
    <n v="3023"/>
    <n v="1"/>
    <s v="WGS84"/>
    <s v=""/>
    <s v=""/>
    <s v=""/>
    <s v=""/>
    <s v=""/>
    <x v="2178"/>
    <s v="stream"/>
    <s v=""/>
    <s v="Y"/>
    <s v="COMO.SS.20210114"/>
    <s v=""/>
    <s v="COMO.20210114"/>
    <s v="Grab"/>
    <n v="5.64"/>
    <n v="55"/>
    <n v="23.1"/>
    <n v="-0.1"/>
    <s v="NEON.DOC.003044vD"/>
    <s v=""/>
    <s v=""/>
    <s v=""/>
    <s v=""/>
    <s v=""/>
    <s v="0000-0002-2330-7246"/>
    <s v="0000-0003-4140-8339"/>
    <s v=""/>
  </r>
  <r>
    <s v="NEON.D13.COMO.DP1.20138.001.amc_fieldSuperParent.2021-02.expanded.20231228T015043Z.csv"/>
    <s v="5e3f9850-f6e4-4f9c-bfe8-879ef0078335"/>
    <s v="D13"/>
    <x v="23"/>
    <s v="COMO.AOS.S2"/>
    <n v="40.034936999999999"/>
    <n v="-105.54442400000001"/>
    <n v="2"/>
    <n v="10"/>
    <n v="3023"/>
    <n v="1"/>
    <s v="WGS84"/>
    <s v=""/>
    <s v=""/>
    <s v=""/>
    <s v=""/>
    <s v=""/>
    <x v="2179"/>
    <s v="stream"/>
    <s v="location frozen"/>
    <s v=""/>
    <s v="COMO.SS.20210209"/>
    <s v=""/>
    <s v="COMO.20210209"/>
    <s v=""/>
    <m/>
    <m/>
    <m/>
    <m/>
    <s v="NEON.DOC.003044vD"/>
    <s v=""/>
    <s v=""/>
    <s v=""/>
    <s v=""/>
    <s v=""/>
    <s v="0000-0002-5760-9269"/>
    <s v="0000-0002-5795-6850"/>
    <s v="No available liquid water for sample"/>
  </r>
  <r>
    <s v="NEON.D13.COMO.DP1.20138.001.amc_fieldSuperParent.2021-03.expanded.20231228T004916Z.csv"/>
    <s v="6ecdd9e5-ace9-428d-b2fb-135dc80bceb6"/>
    <s v="D13"/>
    <x v="23"/>
    <s v="COMO.AOS.S2"/>
    <n v="40.034936999999999"/>
    <n v="-105.54442400000001"/>
    <n v="2"/>
    <n v="10"/>
    <n v="3023"/>
    <n v="1"/>
    <s v="WGS84"/>
    <s v=""/>
    <s v=""/>
    <s v=""/>
    <s v=""/>
    <s v=""/>
    <x v="2180"/>
    <s v="stream"/>
    <s v=""/>
    <s v="Y"/>
    <s v="COMO.SS.20210309"/>
    <s v=""/>
    <s v="COMO.20210309"/>
    <s v="Grab"/>
    <n v="8.86"/>
    <n v="87"/>
    <n v="30.2"/>
    <n v="-0.1"/>
    <s v="NEON.DOC.003044vD"/>
    <s v=""/>
    <s v=""/>
    <s v=""/>
    <s v=""/>
    <s v=""/>
    <s v="0000-0002-5760-9269"/>
    <s v="0000-0002-5795-6850"/>
    <s v=""/>
  </r>
  <r>
    <s v="NEON.D13.COMO.DP1.20138.001.amc_fieldSuperParent.2021-04.expanded.20231227T235411Z.csv"/>
    <s v="9abd4ee9-136e-438e-9aea-d9972830679e"/>
    <s v="D13"/>
    <x v="23"/>
    <s v="COMO.AOS.S2"/>
    <n v="40.034936999999999"/>
    <n v="-105.54442400000001"/>
    <n v="2"/>
    <n v="10"/>
    <n v="3023"/>
    <n v="1"/>
    <s v="WGS84"/>
    <s v=""/>
    <s v=""/>
    <s v=""/>
    <s v=""/>
    <s v=""/>
    <x v="2181"/>
    <s v="stream"/>
    <s v=""/>
    <s v="Y"/>
    <s v="COMO.SS.20210413"/>
    <s v=""/>
    <s v="COMO.20210413"/>
    <s v="Grab"/>
    <n v="5.93"/>
    <n v="61"/>
    <n v="11.1"/>
    <n v="-0.1"/>
    <s v="NEON.DOC.003044vD"/>
    <s v=""/>
    <s v=""/>
    <s v=""/>
    <s v=""/>
    <s v=""/>
    <s v="0000-0002-8159-7966"/>
    <s v="0000-0002-9463-8595"/>
    <s v=""/>
  </r>
  <r>
    <s v="NEON.D13.COMO.DP1.20138.001.amc_fieldSuperParent.2021-05.expanded.20231228T004935Z.csv"/>
    <s v="0ab6799e-60cb-48fe-aef4-cb6ec416c6c0"/>
    <s v="D13"/>
    <x v="23"/>
    <s v="COMO.AOS.S2"/>
    <n v="40.034936999999999"/>
    <n v="-105.54442400000001"/>
    <n v="2"/>
    <n v="10"/>
    <n v="3023"/>
    <n v="1"/>
    <s v="WGS84"/>
    <s v=""/>
    <s v=""/>
    <s v=""/>
    <s v=""/>
    <s v=""/>
    <x v="2182"/>
    <s v="stream"/>
    <s v=""/>
    <s v="Y"/>
    <s v="COMO.SS.20210511"/>
    <s v=""/>
    <s v="COMO.20210511"/>
    <s v="Grab"/>
    <n v="12.58"/>
    <n v="122"/>
    <n v="0"/>
    <n v="-0.1"/>
    <s v="NEON.DOC.003044vD"/>
    <s v=""/>
    <s v=""/>
    <s v=""/>
    <s v=""/>
    <s v=""/>
    <s v="0000-0002-5760-9269"/>
    <s v="0000-0002-6351-2586"/>
    <s v=""/>
  </r>
  <r>
    <s v="NEON.D13.COMO.DP1.20138.001.amc_fieldSuperParent.2021-06.expanded.20231228T013138Z.csv"/>
    <s v="b9c62bc7-121a-4e4d-b459-5d0706cda845"/>
    <s v="D13"/>
    <x v="23"/>
    <s v="COMO.AOS.S2"/>
    <n v="40.034936999999999"/>
    <n v="-105.54442400000001"/>
    <n v="2"/>
    <n v="10"/>
    <n v="3023"/>
    <n v="1"/>
    <s v="WGS84"/>
    <s v=""/>
    <s v=""/>
    <s v=""/>
    <s v=""/>
    <s v=""/>
    <x v="2183"/>
    <s v="stream"/>
    <s v=""/>
    <s v="Y"/>
    <s v="COMO.SS.20210608"/>
    <s v=""/>
    <s v="COMO.20210608"/>
    <s v="Grab"/>
    <n v="9.58"/>
    <n v="101"/>
    <n v="13.9"/>
    <n v="2.8"/>
    <s v="NEON.DOC.003044vD"/>
    <s v=""/>
    <s v=""/>
    <s v=""/>
    <s v=""/>
    <s v=""/>
    <s v="0000-0002-9463-8595"/>
    <s v="0000-0002-9463-8595"/>
    <s v=""/>
  </r>
  <r>
    <s v="NEON.D13.COMO.DP1.20138.001.amc_fieldSuperParent.2021-07.expanded.20231227T234825Z.csv"/>
    <s v="7f05b997-7d50-42ac-99fa-580054fd5e33"/>
    <s v="D13"/>
    <x v="23"/>
    <s v="COMO.AOS.S2"/>
    <n v="40.034936999999999"/>
    <n v="-105.54442400000001"/>
    <n v="2"/>
    <n v="10"/>
    <n v="3023"/>
    <n v="1"/>
    <s v="WGS84"/>
    <s v=""/>
    <s v=""/>
    <s v=""/>
    <s v=""/>
    <s v=""/>
    <x v="2184"/>
    <s v="stream"/>
    <s v=""/>
    <s v="Y"/>
    <s v="COMO.SS.20210713"/>
    <s v=""/>
    <s v="COMO.20210713"/>
    <s v="Grab"/>
    <n v="8.44"/>
    <n v="103"/>
    <n v="17.2"/>
    <n v="8.6999999999999993"/>
    <s v="NEON.DOC.003044vD"/>
    <s v=""/>
    <s v=""/>
    <s v=""/>
    <s v=""/>
    <s v=""/>
    <s v="0000-0002-4194-7642"/>
    <s v="0000-0002-0857-6747"/>
    <s v=""/>
  </r>
  <r>
    <s v="NEON.D13.COMO.DP1.20138.001.amc_fieldSuperParent.2021-08.expanded.20231228T001654Z.csv"/>
    <s v="a3a80877-f989-478c-8e45-2f341fbefd8d"/>
    <s v="D13"/>
    <x v="23"/>
    <s v="COMO.AOS.S2"/>
    <n v="40.034936999999999"/>
    <n v="-105.54442400000001"/>
    <n v="2"/>
    <n v="10"/>
    <n v="3023"/>
    <n v="1"/>
    <s v="WGS84"/>
    <s v=""/>
    <s v=""/>
    <s v=""/>
    <s v=""/>
    <s v=""/>
    <x v="2185"/>
    <s v="stream"/>
    <s v=""/>
    <s v="Y"/>
    <s v="COMO.SS.20210810"/>
    <s v=""/>
    <s v="COMO.20210810"/>
    <s v="Grab"/>
    <n v="8.7799999999999994"/>
    <n v="111"/>
    <n v="25"/>
    <n v="9.6999999999999993"/>
    <s v="NEON.DOC.003044vD"/>
    <s v=""/>
    <s v=""/>
    <s v=""/>
    <s v=""/>
    <s v=""/>
    <s v="0000-0002-7071-0855"/>
    <s v="0000-0002-4194-7642"/>
    <s v=""/>
  </r>
  <r>
    <s v="NEON.D13.COMO.DP1.20138.001.amc_fieldSuperParent.2021-09.expanded.20231228T011518Z.csv"/>
    <s v="89ca170b-ce78-4194-82de-a2b12ab77ccc"/>
    <s v="D13"/>
    <x v="23"/>
    <s v="COMO.AOS.S2"/>
    <n v="40.034936999999999"/>
    <n v="-105.54442400000001"/>
    <n v="2"/>
    <n v="10"/>
    <n v="3023"/>
    <n v="1"/>
    <s v="WGS84"/>
    <s v=""/>
    <s v=""/>
    <s v=""/>
    <s v=""/>
    <s v=""/>
    <x v="2186"/>
    <s v="stream"/>
    <s v=""/>
    <s v="Y"/>
    <s v="COMO.SS.20210914"/>
    <s v=""/>
    <s v="COMO.20210914"/>
    <s v="Grab"/>
    <n v="9.0299999999999994"/>
    <n v="105"/>
    <n v="32.1"/>
    <n v="6.9"/>
    <s v="NEON.DOC.003044vD"/>
    <s v=""/>
    <s v=""/>
    <s v=""/>
    <s v=""/>
    <s v=""/>
    <s v="0000-0002-0857-6747"/>
    <s v="0000-0002-6351-2586"/>
    <s v=""/>
  </r>
  <r>
    <s v="NEON.D13.COMO.DP1.20138.001.amc_fieldSuperParent.2021-09.expanded.20231228T011518Z.csv"/>
    <s v="7dbdef4c-ab80-4726-a66e-cbc1680b11e7"/>
    <s v="D13"/>
    <x v="23"/>
    <s v="COMO.AOS.S2"/>
    <n v="40.034936999999999"/>
    <n v="-105.54442400000001"/>
    <n v="2"/>
    <n v="10"/>
    <n v="3023"/>
    <n v="1"/>
    <s v="WGS84"/>
    <s v=""/>
    <s v=""/>
    <s v=""/>
    <s v=""/>
    <s v=""/>
    <x v="2187"/>
    <s v="stream"/>
    <s v=""/>
    <s v="N"/>
    <s v="COMO.SS.20210922"/>
    <s v=""/>
    <s v="COMO.20210922"/>
    <s v="Grab"/>
    <n v="9.49"/>
    <n v="100"/>
    <n v="31.4"/>
    <n v="3.6"/>
    <s v="NEON.DOC.003044vD"/>
    <s v=""/>
    <s v=""/>
    <s v=""/>
    <s v=""/>
    <s v=""/>
    <s v="0000-0002-9463-8595"/>
    <s v="0000-0002-5669-6276"/>
    <s v=""/>
  </r>
  <r>
    <s v="NEON.D13.COMO.DP1.20138.001.amc_fieldSuperParent.2021-10.expanded.20231228T014636Z.csv"/>
    <s v="fcdd7f02-ff40-4d0e-9741-52d595942c86"/>
    <s v="D13"/>
    <x v="23"/>
    <s v="COMO.AOS.S2"/>
    <n v="40.034936999999999"/>
    <n v="-105.54442400000001"/>
    <n v="2"/>
    <n v="10"/>
    <n v="3023"/>
    <n v="1"/>
    <s v="WGS84"/>
    <s v=""/>
    <s v=""/>
    <s v=""/>
    <s v=""/>
    <s v=""/>
    <x v="2188"/>
    <s v="stream"/>
    <s v=""/>
    <s v="Y"/>
    <s v="COMO.SS.20211012"/>
    <s v=""/>
    <s v="COMO.20211012"/>
    <s v="Grab"/>
    <n v="9.6199999999999992"/>
    <n v="99"/>
    <n v="32.200000000000003"/>
    <n v="1.3"/>
    <s v="NEON.DOC.003044vD"/>
    <s v=""/>
    <s v=""/>
    <s v=""/>
    <s v=""/>
    <s v=""/>
    <s v="0000-0002-9463-8595"/>
    <s v="0000-0002-6351-2586"/>
    <s v=""/>
  </r>
  <r>
    <s v="NEON.D13.COMO.DP1.20138.001.amc_fieldSuperParent.2021-11.expanded.20231228T012358Z.csv"/>
    <s v="38a53854-628c-4a2b-83e3-c144397a63c9"/>
    <s v="D13"/>
    <x v="23"/>
    <s v="COMO.AOS.S2"/>
    <n v="40.034936999999999"/>
    <n v="-105.54442400000001"/>
    <n v="2"/>
    <n v="10"/>
    <n v="3023"/>
    <n v="1"/>
    <s v="WGS84"/>
    <s v=""/>
    <s v=""/>
    <s v=""/>
    <s v=""/>
    <s v=""/>
    <x v="2189"/>
    <s v="stream"/>
    <s v=""/>
    <s v="Y"/>
    <s v="COMO.SS.20211109"/>
    <s v=""/>
    <s v="COMO.20211109"/>
    <s v="Grab"/>
    <n v="9.8000000000000007"/>
    <n v="96"/>
    <n v="34.299999999999997"/>
    <n v="0.6"/>
    <s v="NEON.DOC.003044vD"/>
    <s v=""/>
    <s v=""/>
    <s v=""/>
    <s v=""/>
    <s v=""/>
    <s v="0000-0002-9463-8595"/>
    <s v="0000-0002-7071-0855"/>
    <s v=""/>
  </r>
  <r>
    <s v="NEON.D13.COMO.DP1.20138.001.amc_fieldSuperParent.2021-12.expanded.20231228T012526Z.csv"/>
    <s v="0a7848ae-1e0f-425d-be5f-f08f20e50a1f"/>
    <s v="D13"/>
    <x v="23"/>
    <s v="COMO.AOS.S2"/>
    <n v="40.034936999999999"/>
    <n v="-105.54442400000001"/>
    <n v="2"/>
    <n v="10"/>
    <n v="3023"/>
    <n v="1"/>
    <s v="WGS84"/>
    <s v=""/>
    <s v=""/>
    <s v=""/>
    <s v=""/>
    <s v=""/>
    <x v="2190"/>
    <s v="stream"/>
    <s v=""/>
    <s v="Y"/>
    <s v="COMO.SS.20211214"/>
    <s v=""/>
    <s v="COMO.20211214"/>
    <s v="Grab"/>
    <n v="8.9600000000000009"/>
    <n v="88"/>
    <n v="35"/>
    <n v="-0.1"/>
    <s v="NEON.DOC.003044vD"/>
    <s v=""/>
    <s v=""/>
    <s v=""/>
    <s v=""/>
    <s v=""/>
    <s v="0000-0002-7071-0855"/>
    <s v="0000-0002-3172-7101"/>
    <s v=""/>
  </r>
  <r>
    <s v="NEON.D13.COMO.DP1.20138.001.amc_fieldSuperParent.2022-01.expanded.20231229T060957Z.csv"/>
    <s v="79d51197-49a6-4f33-8dbb-77faa0e54c4b"/>
    <s v="D13"/>
    <x v="23"/>
    <s v="COMO.AOS.S2"/>
    <n v="40.034936999999999"/>
    <n v="-105.54442400000001"/>
    <n v="2"/>
    <n v="10"/>
    <n v="3023"/>
    <n v="1"/>
    <s v="WGS84"/>
    <s v=""/>
    <s v=""/>
    <s v=""/>
    <s v=""/>
    <s v=""/>
    <x v="2191"/>
    <s v="stream"/>
    <s v=""/>
    <s v="Y"/>
    <s v="COMO.SS.20220113"/>
    <s v=""/>
    <s v="COMO.20220113"/>
    <s v="Grab"/>
    <n v="9.14"/>
    <n v="88"/>
    <n v="50.3"/>
    <n v="-0.1"/>
    <s v="NEON.DOC.003044vD"/>
    <s v=""/>
    <s v=""/>
    <s v=""/>
    <s v=""/>
    <s v=""/>
    <s v="0000-0002-7071-0855"/>
    <s v="0000-0002-5760-9269"/>
    <s v=""/>
  </r>
  <r>
    <s v="NEON.D13.COMO.DP1.20138.001.amc_fieldSuperParent.2022-02.expanded.20231229T053132Z.csv"/>
    <s v="182a5b5d-abcb-4c61-8b72-a4363719bb86"/>
    <s v="D13"/>
    <x v="23"/>
    <s v="COMO.AOS.S2"/>
    <n v="40.034936999999999"/>
    <n v="-105.54442400000001"/>
    <n v="2"/>
    <n v="10"/>
    <n v="3023"/>
    <n v="1"/>
    <s v="WGS84"/>
    <s v=""/>
    <s v=""/>
    <s v=""/>
    <s v=""/>
    <s v=""/>
    <x v="2192"/>
    <s v="stream"/>
    <s v=""/>
    <s v="Y"/>
    <s v="COMO.SS.20220208"/>
    <s v=""/>
    <s v="COMO.20220208"/>
    <s v="Grab"/>
    <n v="9.02"/>
    <n v="87"/>
    <n v="26.8"/>
    <n v="-0.1"/>
    <s v="NEON.DOC.003044vD"/>
    <s v=""/>
    <s v=""/>
    <s v=""/>
    <s v=""/>
    <s v=""/>
    <s v="0000-0002-9463-8595"/>
    <s v="0000-0002-5760-9269"/>
    <s v=""/>
  </r>
  <r>
    <s v="NEON.D13.COMO.DP1.20138.001.amc_fieldSuperParent.2022-03.expanded.20231229T042400Z.csv"/>
    <s v="81f622d0-d8ce-4fe8-953b-5896723546cb"/>
    <s v="D13"/>
    <x v="23"/>
    <s v="COMO.AOS.S2"/>
    <n v="40.034936999999999"/>
    <n v="-105.54442400000001"/>
    <n v="2"/>
    <n v="10"/>
    <n v="3023"/>
    <n v="1"/>
    <s v="WGS84"/>
    <s v=""/>
    <s v=""/>
    <s v=""/>
    <s v=""/>
    <s v=""/>
    <x v="2193"/>
    <s v="stream"/>
    <s v=""/>
    <s v="Y"/>
    <s v="COMO.SS.20220308"/>
    <s v=""/>
    <s v="COMO.20220308"/>
    <s v="Grab"/>
    <n v="11.54"/>
    <n v="91"/>
    <n v="29.1"/>
    <n v="0.2"/>
    <s v="NEON.DOC.003044vD"/>
    <s v=""/>
    <s v=""/>
    <s v=""/>
    <s v=""/>
    <s v=""/>
    <s v="0000-0002-5760-9269"/>
    <s v="0000-0002-5795-6850"/>
    <s v=""/>
  </r>
  <r>
    <s v="NEON.D13.COMO.DP1.20138.001.amc_fieldSuperParent.2022-04.expanded.20231229T061136Z.csv"/>
    <s v="e6343c32-bf0d-40bd-97c8-b4d5fbffa3f8"/>
    <s v="D13"/>
    <x v="23"/>
    <s v="COMO.AOS.S2"/>
    <n v="40.034936999999999"/>
    <n v="-105.54442400000001"/>
    <n v="2"/>
    <n v="10"/>
    <n v="3023"/>
    <n v="1"/>
    <s v="WGS84"/>
    <s v=""/>
    <s v=""/>
    <s v=""/>
    <s v=""/>
    <s v=""/>
    <x v="2194"/>
    <s v="stream"/>
    <s v=""/>
    <s v="Y"/>
    <s v="COMO.SS.20220419"/>
    <s v=""/>
    <s v="COMO.20220419"/>
    <s v="Grab"/>
    <n v="9.9600000000000009"/>
    <n v="98"/>
    <n v="39"/>
    <n v="-0.1"/>
    <s v="NEON.DOC.003044vD"/>
    <s v=""/>
    <s v=""/>
    <s v=""/>
    <s v=""/>
    <s v=""/>
    <s v="0000-0002-5190-6596"/>
    <s v="0000-0002-8159-7966"/>
    <s v=""/>
  </r>
  <r>
    <s v="NEON.D13.COMO.DP1.20138.001.amc_fieldSuperParent.2022-05.expanded.20231229T060935Z.csv"/>
    <s v="ad3d6dac-b6e2-44ec-af54-d6b2cc329348"/>
    <s v="D13"/>
    <x v="23"/>
    <s v="COMO.AOS.S2"/>
    <n v="40.034936999999999"/>
    <n v="-105.54442400000001"/>
    <n v="2"/>
    <n v="10"/>
    <n v="3023"/>
    <n v="1"/>
    <s v="WGS84"/>
    <s v=""/>
    <s v=""/>
    <s v=""/>
    <s v=""/>
    <s v=""/>
    <x v="2195"/>
    <s v="stream"/>
    <s v=""/>
    <s v="Y"/>
    <s v="COMO.SS.20220510"/>
    <s v=""/>
    <s v="COMO.20220510"/>
    <s v="Grab"/>
    <n v="9.94"/>
    <n v="97"/>
    <n v="23.9"/>
    <n v="0"/>
    <s v="NEON.DOC.003044vD"/>
    <s v=""/>
    <s v=""/>
    <s v=""/>
    <s v=""/>
    <s v=""/>
    <s v="0000-0002-9821-3869"/>
    <s v="0000-0002-7071-0855"/>
    <s v=""/>
  </r>
  <r>
    <s v="NEON.D13.COMO.DP1.20138.001.amc_fieldSuperParent.2022-05.expanded.20231229T060935Z.csv"/>
    <s v="9a300416-e8b6-4c4d-9ad4-f8479e083077"/>
    <s v="D13"/>
    <x v="23"/>
    <s v="COMO.AOS.S2"/>
    <n v="40.034936999999999"/>
    <n v="-105.54442400000001"/>
    <n v="2"/>
    <n v="10"/>
    <n v="3023"/>
    <n v="1"/>
    <s v="WGS84"/>
    <s v=""/>
    <s v=""/>
    <s v=""/>
    <s v=""/>
    <s v=""/>
    <x v="2196"/>
    <s v="stream"/>
    <s v=""/>
    <s v="N"/>
    <s v="COMO.SS.20220517"/>
    <s v=""/>
    <s v="COMO.20220517"/>
    <s v="Grab"/>
    <n v="9.77"/>
    <n v="97"/>
    <n v="17.5"/>
    <n v="0.4"/>
    <s v="NEON.DOC.003044vD"/>
    <s v=""/>
    <s v=""/>
    <s v=""/>
    <s v=""/>
    <s v=""/>
    <s v="0000-0002-9463-8595"/>
    <s v="0000-0002-5190-6596"/>
    <s v=""/>
  </r>
  <r>
    <s v="NEON.D13.COMO.DP1.20138.001.amc_fieldSuperParent.2022-05.expanded.20231229T060935Z.csv"/>
    <s v="5d65e31d-d01a-478d-939c-f649c86f05e8"/>
    <s v="D13"/>
    <x v="23"/>
    <s v="COMO.AOS.S2"/>
    <n v="40.034936999999999"/>
    <n v="-105.54442400000001"/>
    <n v="2"/>
    <n v="10"/>
    <n v="3023"/>
    <n v="1"/>
    <s v="WGS84"/>
    <s v=""/>
    <s v=""/>
    <s v=""/>
    <s v=""/>
    <s v=""/>
    <x v="2197"/>
    <s v="stream"/>
    <s v=""/>
    <s v="N"/>
    <s v="COMO.SS.20220526"/>
    <s v=""/>
    <s v="COMO.20220526"/>
    <s v="Grab"/>
    <n v="10.210000000000001"/>
    <n v="102"/>
    <n v="21.8"/>
    <n v="1"/>
    <s v="NEON.DOC.003044vD"/>
    <s v=""/>
    <s v=""/>
    <s v=""/>
    <s v=""/>
    <s v=""/>
    <s v="0000-0003-1704-3704"/>
    <s v="0000-0002-5190-6596"/>
    <s v=""/>
  </r>
  <r>
    <s v="NEON.D13.COMO.DP1.20138.001.amc_fieldSuperParent.2022-06.expanded.20231229T042704Z.csv"/>
    <s v="9ed7343d-6059-4143-9c50-8a21332df5ff"/>
    <s v="D13"/>
    <x v="23"/>
    <s v="COMO.AOS.S2"/>
    <n v="40.034936999999999"/>
    <n v="-105.54442400000001"/>
    <n v="2"/>
    <n v="10"/>
    <n v="3023"/>
    <n v="1"/>
    <s v="WGS84"/>
    <s v=""/>
    <s v=""/>
    <s v=""/>
    <s v=""/>
    <s v=""/>
    <x v="2198"/>
    <s v="stream"/>
    <s v=""/>
    <s v="N"/>
    <s v="COMO.SS.20220602"/>
    <s v=""/>
    <s v="COMO.20220602"/>
    <s v="Grab"/>
    <n v="10.46"/>
    <n v="104"/>
    <n v="15.1"/>
    <n v="0.9"/>
    <s v="NEON.DOC.003044vD"/>
    <s v=""/>
    <s v=""/>
    <s v=""/>
    <s v=""/>
    <s v=""/>
    <s v="0000-0003-1704-3704"/>
    <s v="0000-0002-6351-2586"/>
    <s v=""/>
  </r>
  <r>
    <s v="NEON.D13.COMO.DP1.20138.001.amc_fieldSuperParent.2022-06.expanded.20231229T042704Z.csv"/>
    <s v="e3483e76-8df9-4344-95de-74a9bed3d441"/>
    <s v="D13"/>
    <x v="23"/>
    <s v="COMO.AOS.S2"/>
    <n v="40.034936999999999"/>
    <n v="-105.54442400000001"/>
    <n v="2"/>
    <n v="10"/>
    <n v="3023"/>
    <n v="1"/>
    <s v="WGS84"/>
    <s v=""/>
    <s v=""/>
    <s v=""/>
    <s v=""/>
    <s v=""/>
    <x v="2199"/>
    <s v="stream"/>
    <s v=""/>
    <s v="Y"/>
    <s v="COMO.SS.20220607"/>
    <s v=""/>
    <s v="COMO.20220607"/>
    <s v="Grab"/>
    <n v="10.73"/>
    <n v="109"/>
    <n v="18.100000000000001"/>
    <n v="1.6"/>
    <s v="NEON.DOC.003044vD"/>
    <s v=""/>
    <s v=""/>
    <s v=""/>
    <s v=""/>
    <s v=""/>
    <s v="0000-0002-6351-2586"/>
    <s v="0000-0002-5190-6596"/>
    <s v=""/>
  </r>
  <r>
    <s v="NEON.D13.COMO.DP1.20138.001.amc_fieldSuperParent.2022-07.expanded.20231229T035427Z.csv"/>
    <s v="b090397c-dd6a-43ff-ab65-b2ca30536e4e"/>
    <s v="D13"/>
    <x v="23"/>
    <s v="COMO.AOS.S2"/>
    <n v="40.034936999999999"/>
    <n v="-105.54442400000001"/>
    <n v="2"/>
    <n v="10"/>
    <n v="3023"/>
    <n v="1"/>
    <s v="WGS84"/>
    <s v=""/>
    <s v=""/>
    <s v=""/>
    <s v=""/>
    <s v=""/>
    <x v="2200"/>
    <s v="stream"/>
    <s v=""/>
    <s v="Y"/>
    <s v="COMO.SS.20220714"/>
    <s v=""/>
    <s v="COMO.20220714"/>
    <s v="Grab"/>
    <n v="8.6"/>
    <n v="106"/>
    <n v="17.399999999999999"/>
    <n v="9.8000000000000007"/>
    <s v="NEON.DOC.003044vD"/>
    <s v=""/>
    <s v=""/>
    <s v=""/>
    <s v=""/>
    <s v=""/>
    <s v="0000-0002-7071-0855"/>
    <s v="0000-0003-1995-3111"/>
    <s v=""/>
  </r>
  <r>
    <s v="NEON.D13.COMO.DP1.20138.001.amc_fieldSuperParent.2022-08.expanded.20231229T040323Z.csv"/>
    <s v="8e649b6c-b62d-49b4-b2e8-239a42e690ed"/>
    <s v="D13"/>
    <x v="23"/>
    <s v="COMO.AOS.S2"/>
    <n v="40.034936999999999"/>
    <n v="-105.54442400000001"/>
    <n v="2"/>
    <n v="10"/>
    <n v="3023"/>
    <n v="1"/>
    <s v="WGS84"/>
    <s v=""/>
    <s v=""/>
    <s v=""/>
    <s v=""/>
    <s v=""/>
    <x v="2201"/>
    <s v="stream"/>
    <s v=""/>
    <s v="Y"/>
    <s v="COMO.SS.20220809"/>
    <s v=""/>
    <s v="COMO.20220809"/>
    <s v="Grab"/>
    <n v="9.26"/>
    <n v="111"/>
    <n v="30.2"/>
    <n v="8.8000000000000007"/>
    <s v="NEON.DOC.003044vE"/>
    <s v=""/>
    <s v=""/>
    <s v=""/>
    <s v=""/>
    <s v=""/>
    <s v="0000-0003-3018-7817"/>
    <s v="0000-0002-5190-6596"/>
    <s v=""/>
  </r>
  <r>
    <s v="NEON.D13.COMO.DP1.20138.001.amc_fieldSuperParent.2022-09.expanded.20231229T045134Z.csv"/>
    <s v="846ff703-b1cc-4395-92bc-4033eb049440"/>
    <s v="D13"/>
    <x v="23"/>
    <s v="COMO.AOS.S2"/>
    <n v="40.034936999999999"/>
    <n v="-105.54442400000001"/>
    <n v="2"/>
    <n v="10"/>
    <n v="3023"/>
    <n v="1"/>
    <s v="WGS84"/>
    <s v=""/>
    <s v=""/>
    <s v=""/>
    <s v=""/>
    <s v=""/>
    <x v="2202"/>
    <s v="stream"/>
    <s v=""/>
    <s v="Y"/>
    <s v="COMO.SS.20220914"/>
    <s v=""/>
    <s v="COMO.20220914"/>
    <s v="Grab"/>
    <n v="8.8000000000000007"/>
    <n v="102"/>
    <n v="23.6"/>
    <n v="6.1"/>
    <s v="NEON.DOC.003044vE"/>
    <s v=""/>
    <s v=""/>
    <s v=""/>
    <s v=""/>
    <s v=""/>
    <s v="0000-0003-1704-3704"/>
    <s v=""/>
    <s v=""/>
  </r>
  <r>
    <s v="NEON.D13.COMO.DP1.20138.001.amc_fieldSuperParent.2022-10.expanded.20231229T044107Z.csv"/>
    <s v="3954034f-ee77-4c3d-87d6-918a185d2d8e"/>
    <s v="D13"/>
    <x v="23"/>
    <s v="COMO.AOS.S2"/>
    <n v="40.034936999999999"/>
    <n v="-105.54442400000001"/>
    <n v="2"/>
    <n v="10"/>
    <n v="3023"/>
    <n v="1"/>
    <s v="WGS84"/>
    <s v=""/>
    <s v=""/>
    <s v=""/>
    <s v=""/>
    <s v=""/>
    <x v="2203"/>
    <s v="stream"/>
    <s v=""/>
    <s v="Y"/>
    <s v="COMO.SS.20221011"/>
    <s v=""/>
    <s v="COMO.20221011"/>
    <s v="Grab"/>
    <n v="9.1199999999999992"/>
    <n v="25"/>
    <n v="30.2"/>
    <n v="2.1"/>
    <s v="NEON.DOC.003044vE"/>
    <s v=""/>
    <s v=""/>
    <s v=""/>
    <s v=""/>
    <s v=""/>
    <s v="0000-0002-6351-2586"/>
    <s v="0000-0002-9463-8595"/>
    <s v=""/>
  </r>
  <r>
    <s v="NEON.D13.COMO.DP1.20138.001.amc_fieldSuperParent.2022-11.expanded.20231229T055648Z.csv"/>
    <s v="39ca668f-a307-4f88-9cac-3f275c17a2e1"/>
    <s v="D13"/>
    <x v="23"/>
    <s v="COMO.AOS.S2"/>
    <n v="40.034936999999999"/>
    <n v="-105.54442400000001"/>
    <n v="2"/>
    <n v="10"/>
    <n v="3023"/>
    <n v="1"/>
    <s v="WGS84"/>
    <s v=""/>
    <s v=""/>
    <s v=""/>
    <s v=""/>
    <s v=""/>
    <x v="2204"/>
    <s v="stream"/>
    <s v=""/>
    <s v="Y"/>
    <s v="COMO.SS.20221114"/>
    <s v=""/>
    <s v="COMO.20221114"/>
    <s v="Grab"/>
    <n v="9.1199999999999992"/>
    <n v="89"/>
    <n v="40.9"/>
    <n v="0.1"/>
    <s v="NEON.DOC.003044vE"/>
    <s v=""/>
    <s v=""/>
    <s v=""/>
    <s v=""/>
    <s v=""/>
    <s v="0000-0002-7071-0855"/>
    <s v="0000-0002-6351-2586"/>
    <s v=""/>
  </r>
  <r>
    <s v="NEON.D13.COMO.DP1.20138.001.amc_fieldSuperParent.2022-12.expanded.20231229T043958Z.csv"/>
    <s v="3dd14735-d3a1-4870-8529-f2c098e03797"/>
    <s v="D13"/>
    <x v="23"/>
    <s v="COMO.AOS.S2"/>
    <n v="40.034936999999999"/>
    <n v="-105.54442400000001"/>
    <n v="2"/>
    <n v="10"/>
    <n v="3023"/>
    <n v="1"/>
    <s v="WGS84"/>
    <s v=""/>
    <s v=""/>
    <s v=""/>
    <s v=""/>
    <s v=""/>
    <x v="2205"/>
    <s v="stream"/>
    <s v=""/>
    <s v="Y"/>
    <s v="COMO.SS.20221212"/>
    <s v=""/>
    <s v="COMO.20221212"/>
    <s v="Grab"/>
    <n v="8.94"/>
    <n v="89"/>
    <n v="45"/>
    <n v="-0.1"/>
    <s v="NEON.DOC.003044vE"/>
    <s v=""/>
    <s v=""/>
    <s v=""/>
    <s v=""/>
    <s v=""/>
    <s v="0000-0002-5795-6850"/>
    <s v="0000-0002-8159-7966"/>
    <s v=""/>
  </r>
  <r>
    <s v="NEON.D13.COMO.DP1.20138.001.amc_fieldSuperParent.2023-01.expanded.20231229T164950Z.csv"/>
    <s v="bfe5c113-8552-4e0f-a920-dc673e859cb1"/>
    <s v="D13"/>
    <x v="23"/>
    <s v="COMO.AOS.S2"/>
    <n v="40.034936999999999"/>
    <n v="-105.54442400000001"/>
    <n v="2"/>
    <n v="10"/>
    <n v="3023"/>
    <n v="1"/>
    <s v="WGS84"/>
    <s v=""/>
    <s v=""/>
    <s v=""/>
    <s v=""/>
    <s v=""/>
    <x v="2206"/>
    <s v="stream"/>
    <s v=""/>
    <s v="Y"/>
    <s v="COMO.SS.20230110"/>
    <s v=""/>
    <s v="COMO.20230110"/>
    <s v="Grab"/>
    <n v="8.8699999999999992"/>
    <n v="86"/>
    <n v="28.7"/>
    <n v="-0.1"/>
    <s v="NEON.DOC.003044vE"/>
    <s v=""/>
    <s v=""/>
    <s v=""/>
    <s v=""/>
    <s v=""/>
    <s v="0000-0002-2602-3054"/>
    <s v="0000-0002-9463-8595"/>
    <s v=""/>
  </r>
  <r>
    <s v="NEON.D13.COMO.DP1.20138.001.amc_fieldSuperParent.2023-02.expanded.20231229T164515Z.csv"/>
    <s v="cfeff2ff-8068-42e3-8eeb-366896299bae"/>
    <s v="D13"/>
    <x v="23"/>
    <s v="COMO.AOS.S2"/>
    <n v="40.034936999999999"/>
    <n v="-105.54442400000001"/>
    <n v="2"/>
    <n v="10"/>
    <n v="3023"/>
    <n v="1"/>
    <s v="WGS84"/>
    <s v=""/>
    <s v=""/>
    <s v=""/>
    <s v=""/>
    <s v=""/>
    <x v="2207"/>
    <s v="stream"/>
    <s v=""/>
    <s v="Y"/>
    <s v="COMO.SS.20230221"/>
    <s v=""/>
    <s v="COMO.20230221"/>
    <s v="Grab"/>
    <n v="9.6300000000000008"/>
    <n v="96"/>
    <n v="40.200000000000003"/>
    <n v="0.1"/>
    <s v="NEON.DOC.003044vE"/>
    <s v=""/>
    <s v=""/>
    <s v=""/>
    <s v=""/>
    <s v=""/>
    <s v="0000-0002-5795-6850"/>
    <s v="0000-0002-6351-2586"/>
    <s v=""/>
  </r>
  <r>
    <s v="NEON.D13.COMO.DP1.20138.001.amc_fieldSuperParent.2023-03.expanded.20231229T162205Z.csv"/>
    <s v="753e9aaf-ebb1-41e4-a7f0-911e16092cae"/>
    <s v="D13"/>
    <x v="23"/>
    <s v="COMO.AOS.S2"/>
    <n v="40.034936999999999"/>
    <n v="-105.54442400000001"/>
    <n v="2"/>
    <n v="10"/>
    <n v="3023"/>
    <n v="1"/>
    <s v="WGS84"/>
    <s v=""/>
    <s v=""/>
    <s v=""/>
    <s v=""/>
    <s v=""/>
    <x v="2208"/>
    <s v="stream"/>
    <s v=""/>
    <s v="Y"/>
    <s v="COMO.SS.20230314"/>
    <s v=""/>
    <s v="COMO.20230314"/>
    <s v="Grab"/>
    <n v="8.81"/>
    <n v="86"/>
    <n v="37.1"/>
    <n v="-0.1"/>
    <s v="NEON.DOC.003044vE"/>
    <s v=""/>
    <s v=""/>
    <s v=""/>
    <s v=""/>
    <s v=""/>
    <s v="0000-0002-5795-6850"/>
    <s v="0000-0002-9463-8595"/>
    <s v=""/>
  </r>
  <r>
    <s v="NEON.D13.COMO.DP1.20138.001.amc_fieldSuperParent.2023-04.expanded.20231229T165513Z.csv"/>
    <s v="6adad3a2-625c-41e6-85a3-2581fcec5e25"/>
    <s v="D13"/>
    <x v="23"/>
    <s v="COMO.AOS.S2"/>
    <n v="40.034936999999999"/>
    <n v="-105.54442400000001"/>
    <n v="2"/>
    <n v="10"/>
    <n v="3023"/>
    <n v="1"/>
    <s v="WGS84"/>
    <s v=""/>
    <s v=""/>
    <s v=""/>
    <s v=""/>
    <s v=""/>
    <x v="2209"/>
    <s v="stream"/>
    <s v=""/>
    <s v="Y"/>
    <s v="COMO.SS.20230411"/>
    <s v=""/>
    <s v="COMO.20230411"/>
    <s v="Grab"/>
    <n v="10.14"/>
    <n v="98"/>
    <n v="38.5"/>
    <n v="0.1"/>
    <s v="NEON.DOC.003044vE"/>
    <s v=""/>
    <s v=""/>
    <s v=""/>
    <s v=""/>
    <s v=""/>
    <s v="0000-0002-6351-2586"/>
    <s v="0000-0002-7424-8717"/>
    <s v=""/>
  </r>
  <r>
    <s v="NEON.D13.COMO.DP1.20138.001.amc_fieldSuperParent.2023-05.expanded.20231229T170819Z.csv"/>
    <s v="b36889f2-ba9d-41f5-a6c2-80de1034c404"/>
    <s v="D13"/>
    <x v="23"/>
    <s v="COMO.AOS.S2"/>
    <n v="40.034936999999999"/>
    <n v="-105.54442400000001"/>
    <n v="2"/>
    <n v="10"/>
    <n v="3023"/>
    <n v="1"/>
    <s v="WGS84"/>
    <s v=""/>
    <s v=""/>
    <s v=""/>
    <s v=""/>
    <s v=""/>
    <x v="2210"/>
    <s v="stream"/>
    <s v=""/>
    <s v="Y"/>
    <s v="COMO.SS.20230509"/>
    <s v=""/>
    <s v="COMO.20230509"/>
    <s v="Grab"/>
    <n v="10.61"/>
    <n v="104"/>
    <n v="23.8"/>
    <n v="0.1"/>
    <s v="NEON.DOC.003044vE"/>
    <s v=""/>
    <s v=""/>
    <s v=""/>
    <s v=""/>
    <s v=""/>
    <s v="0009-0006-1027-7013"/>
    <s v="0000-0002-9463-8595"/>
    <s v=""/>
  </r>
  <r>
    <s v="NEON.D13.COMO.DP1.20138.001.amc_fieldSuperParent.2023-06.expanded.20231229T153154Z.csv"/>
    <s v="a93bd233-2a51-468d-b6ab-0a09b5fa3151"/>
    <s v="D13"/>
    <x v="23"/>
    <s v="COMO.AOS.S2"/>
    <n v="40.034936999999999"/>
    <n v="-105.54442400000001"/>
    <n v="2"/>
    <n v="10"/>
    <n v="3023"/>
    <n v="1"/>
    <s v="WGS84"/>
    <s v=""/>
    <s v=""/>
    <s v=""/>
    <s v=""/>
    <s v=""/>
    <x v="2211"/>
    <s v="stream"/>
    <s v=""/>
    <s v="Y"/>
    <s v="COMO.SS.20230613"/>
    <s v=""/>
    <s v="COMO.20230613"/>
    <s v="Grab"/>
    <n v="9.24"/>
    <n v="97"/>
    <n v="14.3"/>
    <n v="2.8"/>
    <s v="NEON.DOC.003044vE"/>
    <s v=""/>
    <s v=""/>
    <s v=""/>
    <s v=""/>
    <s v=""/>
    <s v="0009-0000-7595-9599"/>
    <s v="0009-0004-0170-8817"/>
    <s v=""/>
  </r>
  <r>
    <s v="NEON.D13.COMO.DP1.20138.001.amc_fieldSuperParent.2023-07.expanded.20231229T160421Z.csv"/>
    <s v="66cd3e02-6c26-4184-90f5-47dcfae5cb0f"/>
    <s v="D13"/>
    <x v="23"/>
    <s v="COMO.AOS.S2"/>
    <n v="40.034936999999999"/>
    <n v="-105.54442400000001"/>
    <n v="2"/>
    <n v="10"/>
    <n v="3023"/>
    <n v="1"/>
    <s v="WGS84"/>
    <s v=""/>
    <s v=""/>
    <s v=""/>
    <s v=""/>
    <s v=""/>
    <x v="2212"/>
    <s v="stream"/>
    <s v=""/>
    <s v="Y"/>
    <s v="COMO.SS.20230710"/>
    <s v=""/>
    <s v="COMO.20230710"/>
    <s v="Grab"/>
    <n v="8.2799999999999994"/>
    <n v="101"/>
    <n v="16.3"/>
    <n v="8.8000000000000007"/>
    <s v="NEON.DOC.003044vE"/>
    <s v=""/>
    <s v=""/>
    <s v=""/>
    <s v=""/>
    <s v=""/>
    <s v="0009-0003-8171-9841"/>
    <s v="0000-0002-6351-2586"/>
    <s v=""/>
  </r>
  <r>
    <s v="NEON.D13.COMO.DP1.20138.001.amc_fieldSuperParent.2023-08.expanded.20231229T161931Z.csv"/>
    <s v="ef51e7c0-62fd-4dfe-a267-60a89a981335"/>
    <s v="D13"/>
    <x v="23"/>
    <s v="COMO.AOS.S2"/>
    <n v="40.034936999999999"/>
    <n v="-105.54442400000001"/>
    <n v="2"/>
    <n v="10"/>
    <n v="3023"/>
    <n v="1"/>
    <s v="WGS84"/>
    <s v=""/>
    <s v=""/>
    <s v=""/>
    <s v=""/>
    <s v=""/>
    <x v="2213"/>
    <s v="stream"/>
    <s v=""/>
    <s v="Y"/>
    <s v="COMO.SS.20230808"/>
    <s v=""/>
    <s v="COMO.20230808"/>
    <s v="Grab"/>
    <n v="8.7799999999999994"/>
    <n v="106"/>
    <n v="26.5"/>
    <n v="8.5"/>
    <s v="NEON.DOC.003044vE"/>
    <s v=""/>
    <s v=""/>
    <s v=""/>
    <s v=""/>
    <s v=""/>
    <s v="0009-0003-8171-9841"/>
    <s v="0009-0000-7595-9599"/>
    <s v=""/>
  </r>
  <r>
    <s v="NEON.D13.COMO.DP1.20138.001.amc_fieldSuperParent.2023-09.expanded.20231229T160606Z.csv"/>
    <s v="f75f2a76-da8d-4a2c-9254-4c7d20ac14ba"/>
    <s v="D13"/>
    <x v="23"/>
    <s v="COMO.AOS.S2"/>
    <n v="40.034936999999999"/>
    <n v="-105.54442400000001"/>
    <n v="2"/>
    <n v="10"/>
    <n v="3023"/>
    <n v="1"/>
    <s v="WGS84"/>
    <s v=""/>
    <s v=""/>
    <s v=""/>
    <s v=""/>
    <s v=""/>
    <x v="2214"/>
    <s v="stream"/>
    <s v=""/>
    <s v="Y"/>
    <s v="COMO.SS.20230912"/>
    <s v=""/>
    <s v="COMO.20230912"/>
    <s v="Grab"/>
    <n v="9.17"/>
    <n v="102"/>
    <n v="29.4"/>
    <n v="5.2"/>
    <s v="NEON.DOC.003044vE"/>
    <s v=""/>
    <s v=""/>
    <s v=""/>
    <s v=""/>
    <s v=""/>
    <s v="0009-0000-7595-9599"/>
    <s v="0000-0002-6351-2586"/>
    <s v=""/>
  </r>
  <r>
    <s v="NEON.D13.COMO.DP1.20138.001.amc_fieldSuperParent.2023-10.expanded.20231229T161935Z.csv"/>
    <s v="6b085956-4c79-4197-b91c-800386506b10"/>
    <s v="D13"/>
    <x v="23"/>
    <s v="COMO.AOS.S2"/>
    <n v="40.034936999999999"/>
    <n v="-105.54442400000001"/>
    <n v="2"/>
    <n v="10"/>
    <n v="3023"/>
    <n v="1"/>
    <s v="WGS84"/>
    <s v=""/>
    <s v=""/>
    <s v=""/>
    <s v=""/>
    <s v=""/>
    <x v="2215"/>
    <s v="stream"/>
    <s v=""/>
    <s v="Y"/>
    <s v="COMO.SS.20231010"/>
    <s v=""/>
    <s v="COMO.20231010"/>
    <s v="Grab"/>
    <n v="10.52"/>
    <n v="108"/>
    <n v="33.799999999999997"/>
    <n v="1.5"/>
    <s v="NEON.DOC.003044vE"/>
    <s v=""/>
    <s v=""/>
    <s v=""/>
    <s v=""/>
    <s v=""/>
    <s v="0009-0000-7595-9599"/>
    <s v="0000-0002-9463-8595"/>
    <s v=""/>
  </r>
  <r>
    <s v="NEON.D13.COMO.DP1.20138.001.amc_fieldSuperParent.2023-11.expanded.20240102T205305Z.csv"/>
    <s v="a91d28f1-af41-49a5-ba97-8d61c465f9d7"/>
    <s v="D13"/>
    <x v="23"/>
    <s v="COMO.AOS.S2"/>
    <n v="40.034936999999999"/>
    <n v="-105.54442400000001"/>
    <n v="2"/>
    <n v="10"/>
    <n v="3023"/>
    <n v="1"/>
    <s v="WGS84"/>
    <s v=""/>
    <s v=""/>
    <s v=""/>
    <s v=""/>
    <s v=""/>
    <x v="2216"/>
    <s v="stream"/>
    <s v=""/>
    <s v="Y"/>
    <s v="COMO.SS.20231115"/>
    <s v=""/>
    <s v="COMO.20231115"/>
    <s v="Grab"/>
    <n v="9.18"/>
    <n v="89"/>
    <n v="33.200000000000003"/>
    <n v="-0.2"/>
    <s v="NEON.DOC.003044vE"/>
    <s v=""/>
    <s v=""/>
    <s v=""/>
    <s v=""/>
    <s v=""/>
    <s v="0000-0002-5795-6850"/>
    <s v="0000-0002-9463-8595"/>
    <s v=""/>
  </r>
  <r>
    <s v="NEON.D13.COMO.DP1.20138.001.amc_fieldSuperParent.2023-12.expanded.20240122T173749Z.csv"/>
    <s v="0eca4b4a-176c-4c2b-8c94-b332e622be25"/>
    <s v="D13"/>
    <x v="23"/>
    <s v="COMO.AOS.S2"/>
    <n v="40.034936999999999"/>
    <n v="-105.54442400000001"/>
    <n v="2"/>
    <n v="10"/>
    <n v="3023"/>
    <n v="1"/>
    <s v="WGS84"/>
    <s v=""/>
    <s v=""/>
    <s v=""/>
    <s v=""/>
    <s v=""/>
    <x v="2217"/>
    <s v="stream"/>
    <s v=""/>
    <s v="Y"/>
    <s v="COMO.SS.20231212"/>
    <s v=""/>
    <s v="COMO.20231212"/>
    <s v="Grab"/>
    <n v="9.51"/>
    <n v="92"/>
    <n v="51.9"/>
    <n v="-0.2"/>
    <s v="NEON.DOC.003044vE"/>
    <s v=""/>
    <s v=""/>
    <s v=""/>
    <s v=""/>
    <s v=""/>
    <s v="0000-0002-1017-1124"/>
    <s v="0000-0002-9463-8595"/>
    <s v=""/>
  </r>
  <r>
    <s v="NEON.D13.COMO.DP1.20138.001.amc_fieldSuperParent.2024-01.expanded.20240226T214844Z.csv"/>
    <s v="cdd1a229-a9ff-406f-aeb0-9c4ba55992ad"/>
    <s v="D13"/>
    <x v="23"/>
    <s v="COMO.AOS.S2"/>
    <n v="40.034936999999999"/>
    <n v="-105.54442400000001"/>
    <n v="2"/>
    <n v="10"/>
    <n v="3023"/>
    <n v="1"/>
    <s v="WGS84"/>
    <s v=""/>
    <s v=""/>
    <s v=""/>
    <s v=""/>
    <s v=""/>
    <x v="2218"/>
    <s v="stream"/>
    <s v=""/>
    <s v="Y"/>
    <s v="COMO.SS.20240116"/>
    <s v=""/>
    <s v="COMO.20240116"/>
    <s v="Grab"/>
    <m/>
    <m/>
    <m/>
    <n v="0.7"/>
    <s v="NEON.DOC.003044vF"/>
    <s v=""/>
    <s v=""/>
    <s v=""/>
    <s v=""/>
    <s v=""/>
    <s v="0009-0004-0170-8817"/>
    <s v="0009-0004-0170-8817"/>
    <s v="The stream was too shallow to submerge sampling jugs in the stream. Used the peristaltic pump for collections but water froze in the tubing. We were only able to collect RAW; ASI; and ANC samples"/>
  </r>
  <r>
    <s v="NEON.D13.COMO.DP1.20138.001.amc_fieldSuperParent.2024-02.expanded.20240325T220505Z.csv"/>
    <s v="460c0527-9530-4f7a-9200-c1a867cc13ea"/>
    <s v="D13"/>
    <x v="23"/>
    <s v="COMO.AOS.S2"/>
    <n v="40.034936999999999"/>
    <n v="-105.54442400000001"/>
    <n v="2"/>
    <n v="10"/>
    <n v="3023"/>
    <n v="1"/>
    <s v="WGS84"/>
    <s v=""/>
    <s v=""/>
    <s v=""/>
    <s v=""/>
    <s v=""/>
    <x v="2219"/>
    <s v="stream"/>
    <s v=""/>
    <s v="Y"/>
    <s v="COMO.SS.20240213"/>
    <s v=""/>
    <s v="COMO.20240213"/>
    <s v="Grab"/>
    <n v="9.24"/>
    <n v="91"/>
    <n v="36.5"/>
    <n v="-0.2"/>
    <s v="NEON.DOC.003044vF"/>
    <s v=""/>
    <s v=""/>
    <s v=""/>
    <s v=""/>
    <s v=""/>
    <s v="0009-0004-0170-8817"/>
    <s v="0000-0002-1017-1124"/>
    <s v=""/>
  </r>
  <r>
    <s v="NEON.D13.WLOU.DP1.20138.001.amc_fieldSuperParent.2017-05.expanded.20231227T090534Z.csv"/>
    <s v="2f5acd90-27a9-4867-92c1-d2f50c278bc6"/>
    <s v="D13"/>
    <x v="24"/>
    <s v="WLOU.AOS.S2"/>
    <n v="39.890673999999997"/>
    <n v="-105.911293"/>
    <n v="2"/>
    <n v="10"/>
    <n v="2901.2"/>
    <n v="1"/>
    <s v="WGS84"/>
    <s v=""/>
    <s v=""/>
    <s v=""/>
    <s v=""/>
    <s v=""/>
    <x v="2220"/>
    <s v="stream"/>
    <s v=""/>
    <s v=""/>
    <s v="WLOU.SS.20170509"/>
    <s v=""/>
    <s v="WLOU.20170509"/>
    <s v="Grab"/>
    <n v="10.4"/>
    <n v="106"/>
    <n v="71"/>
    <n v="1.7"/>
    <s v="NEON.DOC.003044vB"/>
    <s v=""/>
    <s v=""/>
    <s v=""/>
    <s v=""/>
    <s v=""/>
    <s v="rshowalter@field-ops.org"/>
    <s v="nsturm@battelleecology.org"/>
    <s v=""/>
  </r>
  <r>
    <s v="NEON.D13.WLOU.DP1.20138.001.amc_fieldSuperParent.2017-06.expanded.20231227T084556Z.csv"/>
    <s v="7af40f21-a476-428c-8c53-0de0a8c54723"/>
    <s v="D13"/>
    <x v="24"/>
    <s v="WLOU.AOS.S2"/>
    <n v="39.890673999999997"/>
    <n v="-105.911293"/>
    <n v="2"/>
    <n v="10"/>
    <n v="2901.2"/>
    <n v="1"/>
    <s v="WGS84"/>
    <s v=""/>
    <s v=""/>
    <s v=""/>
    <s v=""/>
    <s v=""/>
    <x v="2221"/>
    <s v="stream"/>
    <s v=""/>
    <s v=""/>
    <s v="WLOU.SS.20170615"/>
    <s v=""/>
    <s v="WLOU.20170615"/>
    <s v="Grab"/>
    <n v="9.65"/>
    <n v="100"/>
    <n v="73.5"/>
    <n v="2.6"/>
    <s v="NEON.DOC.003044vB"/>
    <s v=""/>
    <s v=""/>
    <s v=""/>
    <s v=""/>
    <s v=""/>
    <s v="rshowalter@field-ops.org"/>
    <s v="nsturm@battelleecology.org"/>
    <s v=""/>
  </r>
  <r>
    <s v="NEON.D13.WLOU.DP1.20138.001.amc_fieldSuperParent.2017-07.expanded.20231227T081553Z.csv"/>
    <s v="d80806f7-134a-454b-a79b-bb9fbed9f3ad"/>
    <s v="D13"/>
    <x v="24"/>
    <s v="WLOU.AOS.S2"/>
    <n v="39.890673999999997"/>
    <n v="-105.911293"/>
    <n v="2"/>
    <n v="10"/>
    <n v="2901.2"/>
    <n v="1"/>
    <s v="WGS84"/>
    <s v=""/>
    <s v=""/>
    <s v=""/>
    <s v=""/>
    <s v=""/>
    <x v="2222"/>
    <s v="stream"/>
    <s v=""/>
    <s v=""/>
    <s v="WLOU.SS.20170713"/>
    <s v=""/>
    <s v="WLOU.20170713"/>
    <s v="Grab"/>
    <n v="9.61"/>
    <n v="105"/>
    <n v="92.4"/>
    <n v="5.7"/>
    <s v="NEON.DOC.003044vB"/>
    <s v=""/>
    <s v=""/>
    <s v=""/>
    <s v=""/>
    <s v=""/>
    <s v="Nsturm@battelleecology.org"/>
    <s v="Bnance@battelleecology.org"/>
    <s v=""/>
  </r>
  <r>
    <s v="NEON.D13.WLOU.DP1.20138.001.amc_fieldSuperParent.2017-08.expanded.20231227T080503Z.csv"/>
    <s v="3155ac1a-861f-46e8-9a88-55fd0a9c66bd"/>
    <s v="D13"/>
    <x v="24"/>
    <s v="WLOU.AOS.S2"/>
    <n v="39.890673999999997"/>
    <n v="-105.911293"/>
    <n v="2"/>
    <n v="10"/>
    <n v="2901.2"/>
    <n v="1"/>
    <s v="WGS84"/>
    <s v=""/>
    <s v=""/>
    <s v=""/>
    <s v=""/>
    <s v=""/>
    <x v="2223"/>
    <s v="stream"/>
    <s v=""/>
    <s v=""/>
    <s v="WLOU.SS.20170810"/>
    <s v=""/>
    <s v="WLOU.20170810"/>
    <s v="Grab"/>
    <n v="8.8800000000000008"/>
    <n v="71"/>
    <n v="101.8"/>
    <n v="5.9"/>
    <s v="NEON.DOC.003044vB"/>
    <s v=""/>
    <s v=""/>
    <s v=""/>
    <s v=""/>
    <s v=""/>
    <s v="Rshowalter@battelleecology.org"/>
    <s v="dyoung@battelleecology.org"/>
    <s v=""/>
  </r>
  <r>
    <s v="NEON.D13.WLOU.DP1.20138.001.amc_fieldSuperParent.2017-09.expanded.20231227T035824Z.csv"/>
    <s v="efe69e68-1457-4a13-8222-4ff2507656a4"/>
    <s v="D13"/>
    <x v="24"/>
    <s v="WLOU.AOS.S2"/>
    <n v="39.890673999999997"/>
    <n v="-105.911293"/>
    <n v="2"/>
    <n v="10"/>
    <n v="2901.2"/>
    <n v="1"/>
    <s v="WGS84"/>
    <s v=""/>
    <s v=""/>
    <s v=""/>
    <s v=""/>
    <s v=""/>
    <x v="2224"/>
    <s v="stream"/>
    <s v=""/>
    <s v=""/>
    <s v="WLOU.SS.20170914"/>
    <s v=""/>
    <s v="WLOU.20170914"/>
    <s v="Grab"/>
    <n v="8.49"/>
    <n v="98"/>
    <n v="98.7"/>
    <n v="5.2"/>
    <s v="NEON.DOC.003044vB"/>
    <s v=""/>
    <s v=""/>
    <s v=""/>
    <s v=""/>
    <s v=""/>
    <s v="Legli@Battelleecology.org"/>
    <s v="dyoung@battelleecology.org"/>
    <s v=""/>
  </r>
  <r>
    <s v="NEON.D13.WLOU.DP1.20138.001.amc_fieldSuperParent.2017-10.expanded.20231227T053146Z.csv"/>
    <s v="425f79e0-ac61-4dab-95e3-9fb93304a365"/>
    <s v="D13"/>
    <x v="24"/>
    <s v="WLOU.AOS.S2"/>
    <n v="39.890673999999997"/>
    <n v="-105.911293"/>
    <n v="2"/>
    <n v="10"/>
    <n v="2901.2"/>
    <n v="1"/>
    <s v="WGS84"/>
    <s v=""/>
    <s v=""/>
    <s v=""/>
    <s v=""/>
    <s v=""/>
    <x v="2225"/>
    <s v="stream"/>
    <s v=""/>
    <s v=""/>
    <s v="WLOU.SS.20171010"/>
    <s v=""/>
    <s v="WLOU.20171010"/>
    <s v="Grab"/>
    <n v="10.199999999999999"/>
    <n v="98"/>
    <n v="110.2"/>
    <n v="0.1"/>
    <s v="NEON.DOC.003044vB"/>
    <s v=""/>
    <s v=""/>
    <s v=""/>
    <s v=""/>
    <s v=""/>
    <s v="dyoung@battelleecology.org"/>
    <s v="Rshowalter@battelleecology.org"/>
    <s v=""/>
  </r>
  <r>
    <s v="NEON.D13.WLOU.DP1.20138.001.amc_fieldSuperParent.2017-11.expanded.20231227T033350Z.csv"/>
    <s v="e8735bae-3902-4b10-87d9-c264e426cbfe"/>
    <s v="D13"/>
    <x v="24"/>
    <s v="WLOU.AOS.S2"/>
    <n v="39.890673999999997"/>
    <n v="-105.911293"/>
    <n v="2"/>
    <n v="10"/>
    <n v="2901.2"/>
    <n v="1"/>
    <s v="WGS84"/>
    <s v=""/>
    <s v=""/>
    <s v=""/>
    <s v=""/>
    <s v=""/>
    <x v="2226"/>
    <s v="stream"/>
    <s v=""/>
    <s v=""/>
    <s v="WLOU.SS.20171114"/>
    <s v=""/>
    <s v="WLOU.20171114"/>
    <s v="Grab"/>
    <n v="9.8000000000000007"/>
    <n v="67"/>
    <n v="89.5"/>
    <n v="0"/>
    <s v="NEON.DOC.003044vB"/>
    <s v=""/>
    <s v=""/>
    <s v=""/>
    <s v=""/>
    <s v=""/>
    <s v="Hschartel@battelleecology.org"/>
    <s v="Jswenson@battelleecology.org"/>
    <s v=""/>
  </r>
  <r>
    <s v="NEON.D13.WLOU.DP1.20138.001.amc_fieldSuperParent.2017-12.expanded.20231227T062244Z.csv"/>
    <s v="e9f2cbcc-6cce-420f-97a8-385e5e439260"/>
    <s v="D13"/>
    <x v="24"/>
    <s v="WLOU.AOS.S2"/>
    <n v="39.890673999999997"/>
    <n v="-105.911293"/>
    <n v="2"/>
    <n v="10"/>
    <n v="2901.2"/>
    <n v="1"/>
    <s v="WGS84"/>
    <s v=""/>
    <s v=""/>
    <s v=""/>
    <s v=""/>
    <s v=""/>
    <x v="2227"/>
    <s v="stream"/>
    <s v=""/>
    <s v=""/>
    <s v="WLOU.SS.20171213"/>
    <s v=""/>
    <s v="WLOU.20171213"/>
    <s v="Grab"/>
    <n v="9.7100000000000009"/>
    <n v="94"/>
    <n v="120.3"/>
    <n v="0"/>
    <s v="NEON.DOC.003044vB"/>
    <s v=""/>
    <s v=""/>
    <s v=""/>
    <s v=""/>
    <s v=""/>
    <s v="Bnance@battelleecology.org"/>
    <s v="Hschartel@battelleecology.org"/>
    <s v=""/>
  </r>
  <r>
    <s v="NEON.D13.WLOU.DP1.20138.001.amc_fieldSuperParent.2018-01.expanded.20231228T185250Z.csv"/>
    <s v="1a1d30b3-7c6a-4caa-896c-7be5a36cc93b"/>
    <s v="D13"/>
    <x v="24"/>
    <s v="WLOU.AOS.S2"/>
    <n v="39.890673999999997"/>
    <n v="-105.911293"/>
    <n v="2"/>
    <n v="10"/>
    <n v="2901.2"/>
    <n v="1"/>
    <s v="WGS84"/>
    <s v=""/>
    <s v=""/>
    <s v=""/>
    <s v=""/>
    <s v=""/>
    <x v="2228"/>
    <s v="stream"/>
    <s v=""/>
    <s v=""/>
    <s v="WLOU.SS.20180109"/>
    <s v=""/>
    <s v="WLOU.20180109"/>
    <s v="Grab"/>
    <n v="9.66"/>
    <n v="94"/>
    <n v="118.3"/>
    <n v="0.2"/>
    <s v="NEON.DOC.003044vB"/>
    <s v=""/>
    <s v=""/>
    <s v=""/>
    <s v=""/>
    <s v=""/>
    <s v="Hschartel@battelleecology.org"/>
    <s v="Bnance@battelleecology.org"/>
    <s v=""/>
  </r>
  <r>
    <s v="NEON.D13.WLOU.DP1.20138.001.amc_fieldSuperParent.2018-02.expanded.20231228T183235Z.csv"/>
    <s v="d402e184-ce0f-4774-a8cf-801b14d733c6"/>
    <s v="D13"/>
    <x v="24"/>
    <s v="WLOU.AOS.S2"/>
    <n v="39.890673999999997"/>
    <n v="-105.911293"/>
    <n v="2"/>
    <n v="10"/>
    <n v="2901.2"/>
    <n v="1"/>
    <s v="WGS84"/>
    <s v=""/>
    <s v=""/>
    <s v=""/>
    <s v=""/>
    <s v=""/>
    <x v="2229"/>
    <s v="stream"/>
    <s v=""/>
    <s v=""/>
    <s v="WLOU.SS.20180213"/>
    <s v=""/>
    <s v="WLOU.20180213"/>
    <s v="Grab"/>
    <n v="10.33"/>
    <n v="71"/>
    <n v="114.25"/>
    <n v="0.12"/>
    <s v="NEON.DOC.003044vB"/>
    <s v=""/>
    <s v=""/>
    <s v=""/>
    <s v=""/>
    <s v=""/>
    <s v="Bnance@battelleecology.org"/>
    <s v="Hschartel@battelleecology.org"/>
    <s v=""/>
  </r>
  <r>
    <s v="NEON.D13.WLOU.DP1.20138.001.amc_fieldSuperParent.2018-03.expanded.20231228T180921Z.csv"/>
    <s v="a0f7226e-df19-4408-96b4-45ae50520f7d"/>
    <s v="D13"/>
    <x v="24"/>
    <s v="WLOU.AOS.S2"/>
    <n v="39.890673999999997"/>
    <n v="-105.911293"/>
    <n v="2"/>
    <n v="10"/>
    <n v="2901.2"/>
    <n v="1"/>
    <s v="WGS84"/>
    <s v=""/>
    <s v=""/>
    <s v=""/>
    <s v=""/>
    <s v=""/>
    <x v="2230"/>
    <s v="stream"/>
    <s v=""/>
    <s v=""/>
    <s v="WLOU.SS.20180313"/>
    <s v=""/>
    <s v="WLOU.20180313"/>
    <s v="Grab"/>
    <n v="9.6300000000000008"/>
    <n v="95"/>
    <n v="114.5"/>
    <n v="0.1"/>
    <s v="NEON.DOC.003044vB"/>
    <s v=""/>
    <s v=""/>
    <s v=""/>
    <s v=""/>
    <s v=""/>
    <s v="Bnance@battelleecology.org"/>
    <s v="Jswenson@battelleecology.org"/>
    <s v=""/>
  </r>
  <r>
    <s v="NEON.D13.WLOU.DP1.20138.001.amc_fieldSuperParent.2018-04.expanded.20231228T185551Z.csv"/>
    <s v="03f5dce9-6d89-4cc5-b8e3-2843eefff49b"/>
    <s v="D13"/>
    <x v="24"/>
    <s v="WLOU.AOS.S2"/>
    <n v="39.890673999999997"/>
    <n v="-105.911293"/>
    <n v="2"/>
    <n v="10"/>
    <n v="2901.2"/>
    <n v="1"/>
    <s v="WGS84"/>
    <s v=""/>
    <s v=""/>
    <s v=""/>
    <s v=""/>
    <s v=""/>
    <x v="2231"/>
    <s v="stream"/>
    <s v=""/>
    <s v=""/>
    <s v="WLOU.SS.20180417"/>
    <s v=""/>
    <s v="WLOU.20180417"/>
    <s v="Grab"/>
    <n v="9.33"/>
    <n v="94"/>
    <n v="116.7"/>
    <n v="0.5"/>
    <s v="NEON.DOC.003044vB"/>
    <s v=""/>
    <s v=""/>
    <s v=""/>
    <s v=""/>
    <s v=""/>
    <s v="Jswenson@battelleecology.org"/>
    <s v="Hschartel@battelleecology.org"/>
    <s v=""/>
  </r>
  <r>
    <s v="NEON.D13.WLOU.DP1.20138.001.amc_fieldSuperParent.2018-05.expanded.20231228T190421Z.csv"/>
    <s v="f7cf2d44-a594-4eb9-bb7a-2ac24557a899"/>
    <s v="D13"/>
    <x v="24"/>
    <s v="WLOU.AOS.S2"/>
    <n v="39.890673999999997"/>
    <n v="-105.911293"/>
    <n v="2"/>
    <n v="10"/>
    <n v="2901.2"/>
    <n v="1"/>
    <s v="WGS84"/>
    <s v=""/>
    <s v=""/>
    <s v=""/>
    <s v=""/>
    <s v=""/>
    <x v="2232"/>
    <s v="stream"/>
    <s v=""/>
    <s v=""/>
    <s v="WLOU.SS.20180508"/>
    <s v=""/>
    <s v="WLOU.20180508"/>
    <s v="Grab"/>
    <n v="9.34"/>
    <n v="92"/>
    <n v="83.3"/>
    <n v="1.1000000000000001"/>
    <s v="NEON.DOC.003044vB"/>
    <s v=""/>
    <s v=""/>
    <s v=""/>
    <s v=""/>
    <s v=""/>
    <s v="Hschartel@battelleecology.org"/>
    <s v="Bnance@battelleecology.org"/>
    <s v=""/>
  </r>
  <r>
    <s v="NEON.D13.WLOU.DP1.20138.001.amc_fieldSuperParent.2018-06.expanded.20231228T183636Z.csv"/>
    <s v="5ee7e6a0-58fa-4fca-bbf7-44438953cf7b"/>
    <s v="D13"/>
    <x v="24"/>
    <s v="WLOU.AOS.S2"/>
    <n v="39.890673999999997"/>
    <n v="-105.911293"/>
    <n v="2"/>
    <n v="10"/>
    <n v="2901.2"/>
    <n v="1"/>
    <s v="WGS84"/>
    <s v=""/>
    <s v=""/>
    <s v=""/>
    <s v=""/>
    <s v=""/>
    <x v="2233"/>
    <s v="stream"/>
    <s v=""/>
    <s v=""/>
    <s v="WLOU.SS.20180612"/>
    <s v=""/>
    <s v="WLOU.20180612"/>
    <s v="Grab"/>
    <n v="11.94"/>
    <n v="125"/>
    <n v="68.2"/>
    <n v="3.6"/>
    <s v="NEON.DOC.003044vB"/>
    <s v=""/>
    <s v=""/>
    <s v=""/>
    <s v=""/>
    <s v=""/>
    <s v="rlehrter@battelleecology.org"/>
    <s v="jen.roquemore@battelleecology.org"/>
    <s v=""/>
  </r>
  <r>
    <s v="NEON.D13.WLOU.DP1.20138.001.amc_fieldSuperParent.2018-07.expanded.20231228T191338Z.csv"/>
    <s v="b41981e9-0b74-4109-b85f-625464f6848c"/>
    <s v="D13"/>
    <x v="24"/>
    <s v="WLOU.AOS.S2"/>
    <n v="39.890673999999997"/>
    <n v="-105.911293"/>
    <n v="2"/>
    <n v="10"/>
    <n v="2901.2"/>
    <n v="1"/>
    <s v="WGS84"/>
    <s v=""/>
    <s v=""/>
    <s v=""/>
    <s v=""/>
    <s v=""/>
    <x v="2234"/>
    <s v="stream"/>
    <s v=""/>
    <s v=""/>
    <s v="WLOU.SS.20180710"/>
    <s v=""/>
    <s v="WLOU.20180710"/>
    <s v="Grab"/>
    <n v="9.14"/>
    <n v="104"/>
    <n v="96.7"/>
    <n v="7"/>
    <s v="NEON.DOC.003044vB"/>
    <s v=""/>
    <s v=""/>
    <s v=""/>
    <s v=""/>
    <s v=""/>
    <s v="rlehrter@battelleecology.org"/>
    <s v="Jswenson@battelleecology.org"/>
    <s v=""/>
  </r>
  <r>
    <s v="NEON.D13.WLOU.DP1.20138.001.amc_fieldSuperParent.2018-08.expanded.20231228T191142Z.csv"/>
    <s v="b26d0877-c606-49f7-a330-fabe24a269de"/>
    <s v="D13"/>
    <x v="24"/>
    <s v="WLOU.AOS.S2"/>
    <n v="39.890673999999997"/>
    <n v="-105.911293"/>
    <n v="2"/>
    <n v="10"/>
    <n v="2901.2"/>
    <n v="1"/>
    <s v="WGS84"/>
    <s v=""/>
    <s v=""/>
    <s v=""/>
    <s v=""/>
    <s v=""/>
    <x v="2235"/>
    <s v="stream"/>
    <s v=""/>
    <s v=""/>
    <s v="WLOU.SS.20180816"/>
    <s v=""/>
    <s v="WLOU.20180816"/>
    <s v="Grab"/>
    <n v="12.91"/>
    <n v="131"/>
    <n v="108.5"/>
    <n v="6.4"/>
    <s v="NEON.DOC.003044vB"/>
    <s v=""/>
    <s v=""/>
    <s v=""/>
    <s v=""/>
    <s v=""/>
    <s v="Legli@Battelleecology.org"/>
    <s v="jen.roquemore@battelleecology.org"/>
    <s v=""/>
  </r>
  <r>
    <s v="NEON.D13.WLOU.DP1.20138.001.amc_fieldSuperParent.2018-09.expanded.20231228T180013Z.csv"/>
    <s v="7f20ed2d-9940-4fb1-9f9d-9131eb7f8b33"/>
    <s v="D13"/>
    <x v="24"/>
    <s v="WLOU.AOS.S2"/>
    <n v="39.890673999999997"/>
    <n v="-105.911293"/>
    <n v="2"/>
    <n v="10"/>
    <n v="2901.2"/>
    <n v="1"/>
    <s v="WGS84"/>
    <s v=""/>
    <s v=""/>
    <s v=""/>
    <s v=""/>
    <s v=""/>
    <x v="2236"/>
    <s v="stream"/>
    <s v=""/>
    <s v=""/>
    <s v="WLOU.SS.20180911"/>
    <s v=""/>
    <s v="WLOU.20180911"/>
    <s v="Grab"/>
    <n v="14.32"/>
    <n v="162"/>
    <n v="124"/>
    <n v="7.2"/>
    <s v="NEON.DOC.003044vB"/>
    <s v=""/>
    <s v=""/>
    <s v=""/>
    <s v=""/>
    <s v=""/>
    <s v="rlehrter@battelleecology.org"/>
    <s v="rlehrter@battelleecology.org"/>
    <s v=""/>
  </r>
  <r>
    <s v="NEON.D13.WLOU.DP1.20138.001.amc_fieldSuperParent.2018-10.expanded.20231228T181202Z.csv"/>
    <s v="7e7d6452-7efe-408d-b062-4e9ea8f0c860"/>
    <s v="D13"/>
    <x v="24"/>
    <s v="WLOU.AOS.S2"/>
    <n v="39.890673999999997"/>
    <n v="-105.911293"/>
    <n v="2"/>
    <n v="10"/>
    <n v="2901.2"/>
    <n v="1"/>
    <s v="WGS84"/>
    <s v=""/>
    <s v=""/>
    <s v=""/>
    <s v=""/>
    <s v=""/>
    <x v="2237"/>
    <s v="stream"/>
    <s v=""/>
    <s v=""/>
    <s v="WLOU.SS.20181009"/>
    <s v=""/>
    <s v="WLOU.20181009"/>
    <s v="Grab"/>
    <n v="8.69"/>
    <n v="91"/>
    <n v="117.9"/>
    <n v="2.4"/>
    <s v="NEON.DOC.003044vC"/>
    <s v=""/>
    <s v=""/>
    <s v=""/>
    <s v=""/>
    <s v=""/>
    <s v="jen.roquemore@battelleecology.org"/>
    <s v="jen.roquemore@battelleecology.org"/>
    <s v=""/>
  </r>
  <r>
    <s v="NEON.D13.WLOU.DP1.20138.001.amc_fieldSuperParent.2018-11.expanded.20231228T181600Z.csv"/>
    <s v="4983c792-b2ab-4d85-b7a2-2d1c1faecedb"/>
    <s v="D13"/>
    <x v="24"/>
    <s v="WLOU.AOS.S2"/>
    <n v="39.890673999999997"/>
    <n v="-105.911293"/>
    <n v="2"/>
    <n v="10"/>
    <n v="2901.2"/>
    <n v="1"/>
    <s v="WGS84"/>
    <s v=""/>
    <s v=""/>
    <s v=""/>
    <s v=""/>
    <s v=""/>
    <x v="2238"/>
    <s v="stream"/>
    <s v=""/>
    <s v=""/>
    <s v="WLOU.SS.20181113"/>
    <s v=""/>
    <s v="WLOU.20181113"/>
    <s v="Grab"/>
    <n v="8.11"/>
    <n v="79"/>
    <n v="52.3"/>
    <n v="0"/>
    <s v="NEON.DOC.003044vC"/>
    <s v=""/>
    <s v=""/>
    <s v=""/>
    <s v=""/>
    <s v=""/>
    <s v="Bnance@battelleecology.org"/>
    <s v="Hschartel@battelleecology.org"/>
    <s v=""/>
  </r>
  <r>
    <s v="NEON.D13.WLOU.DP1.20138.001.amc_fieldSuperParent.2018-12.expanded.20231228T171735Z.csv"/>
    <s v="2f310cd6-27c8-44d8-b8ab-04fa19bca38d"/>
    <s v="D13"/>
    <x v="24"/>
    <s v="WLOU.AOS.S2"/>
    <n v="39.890673999999997"/>
    <n v="-105.911293"/>
    <n v="2"/>
    <n v="10"/>
    <n v="2901.2"/>
    <n v="1"/>
    <s v="WGS84"/>
    <s v=""/>
    <s v=""/>
    <s v=""/>
    <s v=""/>
    <s v=""/>
    <x v="2239"/>
    <s v="stream"/>
    <s v=""/>
    <s v=""/>
    <s v="WLOU.SS.20181211"/>
    <s v=""/>
    <s v="WLOU.20181211"/>
    <s v="Grab"/>
    <n v="8.67"/>
    <n v="85"/>
    <n v="53.6"/>
    <n v="0"/>
    <s v="NEON.DOC.003044vC"/>
    <s v=""/>
    <s v=""/>
    <s v=""/>
    <s v=""/>
    <s v=""/>
    <s v="rlehrter@battelleecology.org"/>
    <s v="Hschartel@battelleecology.org"/>
    <s v=""/>
  </r>
  <r>
    <s v="NEON.D13.WLOU.DP1.20138.001.amc_fieldSuperParent.2019-01.expanded.20231227T190752Z.csv"/>
    <s v="1d4c8466-cb68-4386-bcfa-29da64127cc9"/>
    <s v="D13"/>
    <x v="24"/>
    <s v="WLOU.AOS.S2"/>
    <n v="39.890673999999997"/>
    <n v="-105.911293"/>
    <n v="2"/>
    <n v="10"/>
    <n v="2901.2"/>
    <n v="1"/>
    <s v="WGS84"/>
    <s v=""/>
    <s v=""/>
    <s v=""/>
    <s v=""/>
    <s v=""/>
    <x v="2240"/>
    <s v="stream"/>
    <s v=""/>
    <s v=""/>
    <s v="WLOU.SS.20190108"/>
    <s v=""/>
    <s v="WLOU.20190108"/>
    <s v="Grab"/>
    <n v="8.85"/>
    <n v="86"/>
    <n v="117.4"/>
    <n v="0.4"/>
    <s v="NEON.DOC.003044vC"/>
    <s v=""/>
    <s v=""/>
    <s v=""/>
    <s v=""/>
    <s v=""/>
    <s v="rlehrter@battelleecology.org"/>
    <s v="Hschartel@battelleecology.org"/>
    <s v=""/>
  </r>
  <r>
    <s v="NEON.D13.WLOU.DP1.20138.001.amc_fieldSuperParent.2019-02.expanded.20231227T191449Z.csv"/>
    <s v="99a3e8e3-2ac9-4ea9-be97-98a889960984"/>
    <s v="D13"/>
    <x v="24"/>
    <s v="WLOU.AOS.S2"/>
    <n v="39.890673999999997"/>
    <n v="-105.911293"/>
    <n v="2"/>
    <n v="10"/>
    <n v="2901.2"/>
    <n v="1"/>
    <s v="WGS84"/>
    <s v=""/>
    <s v=""/>
    <s v=""/>
    <s v=""/>
    <s v=""/>
    <x v="2241"/>
    <s v="stream"/>
    <s v=""/>
    <s v=""/>
    <s v="WLOU.SS.20190211"/>
    <s v=""/>
    <s v="WLOU.20190211"/>
    <s v="Grab"/>
    <n v="1.97"/>
    <n v="19"/>
    <n v="28.2"/>
    <n v="0"/>
    <s v="NEON.DOC.003044vC"/>
    <s v=""/>
    <s v=""/>
    <s v=""/>
    <s v=""/>
    <s v=""/>
    <s v="sdixon@battelleecology.org"/>
    <s v="rlehrter@battelleecology.org"/>
    <s v=""/>
  </r>
  <r>
    <s v="NEON.D13.WLOU.DP1.20138.001.amc_fieldSuperParent.2019-03.expanded.20231227T192802Z.csv"/>
    <s v="f767d656-ac31-41c3-9c55-6c7555add538"/>
    <s v="D13"/>
    <x v="24"/>
    <s v="WLOU.AOS.S2"/>
    <n v="39.890673999999997"/>
    <n v="-105.911293"/>
    <n v="2"/>
    <n v="10"/>
    <n v="2901.2"/>
    <n v="1"/>
    <s v="WGS84"/>
    <s v=""/>
    <s v=""/>
    <s v=""/>
    <s v=""/>
    <s v=""/>
    <x v="2242"/>
    <s v="stream"/>
    <s v=""/>
    <s v=""/>
    <s v="WLOU.SS.20190312"/>
    <s v=""/>
    <s v="WLOU.20190312"/>
    <s v="Grab"/>
    <n v="8.02"/>
    <n v="79"/>
    <n v="103.9"/>
    <n v="0.3"/>
    <s v="NEON.DOC.003044vC"/>
    <s v=""/>
    <s v=""/>
    <s v=""/>
    <s v=""/>
    <s v=""/>
    <s v="0000-0002-5760-9269"/>
    <s v="0000-0002-3172-7101"/>
    <s v=""/>
  </r>
  <r>
    <s v="NEON.D13.WLOU.DP1.20138.001.amc_fieldSuperParent.2019-04.expanded.20231227T182445Z.csv"/>
    <s v="51d82455-ac73-4baa-9106-8ca42b4073a8"/>
    <s v="D13"/>
    <x v="24"/>
    <s v="WLOU.AOS.S2"/>
    <n v="39.890673999999997"/>
    <n v="-105.911293"/>
    <n v="2"/>
    <n v="10"/>
    <n v="2901.2"/>
    <n v="1"/>
    <s v="WGS84"/>
    <s v=""/>
    <s v=""/>
    <s v=""/>
    <s v=""/>
    <s v=""/>
    <x v="2243"/>
    <s v="stream"/>
    <s v=""/>
    <s v=""/>
    <s v="WLOU.SS.20190416"/>
    <s v=""/>
    <s v="WLOU.20190416"/>
    <s v="Grab"/>
    <n v="9.6"/>
    <n v="96"/>
    <n v="66.599999999999994"/>
    <n v="1"/>
    <s v="NEON.DOC.003044vC"/>
    <s v=""/>
    <s v=""/>
    <s v=""/>
    <s v=""/>
    <s v=""/>
    <s v="0000-0002-5760-9269"/>
    <s v="0000-0002-3172-7101"/>
    <s v=""/>
  </r>
  <r>
    <s v="NEON.D13.WLOU.DP1.20138.001.amc_fieldSuperParent.2019-05.expanded.20231227T164646Z.csv"/>
    <s v="0791b798-c660-4c49-87f2-3d47d27b8133"/>
    <s v="D13"/>
    <x v="24"/>
    <s v="WLOU.AOS.S2"/>
    <n v="39.890673999999997"/>
    <n v="-105.911293"/>
    <n v="2"/>
    <n v="10"/>
    <n v="2901.2"/>
    <n v="1"/>
    <s v="WGS84"/>
    <s v=""/>
    <s v=""/>
    <s v=""/>
    <s v=""/>
    <s v=""/>
    <x v="2244"/>
    <s v="stream"/>
    <s v=""/>
    <s v=""/>
    <s v="WLOU.SS.20190507"/>
    <s v=""/>
    <s v="WLOU.20190507"/>
    <s v="Grab"/>
    <n v="9.49"/>
    <n v="96"/>
    <n v="93.8"/>
    <n v="1.4"/>
    <s v="NEON.DOC.003044vC"/>
    <s v=""/>
    <s v=""/>
    <s v=""/>
    <s v=""/>
    <s v=""/>
    <s v="0000-0002-7071-0855"/>
    <s v="0000-0003-3415-3067"/>
    <s v=""/>
  </r>
  <r>
    <s v="NEON.D13.WLOU.DP1.20138.001.amc_fieldSuperParent.2019-06.expanded.20231227T193234Z.csv"/>
    <s v="f2821f8e-7eb9-475a-9424-33e02ef9ca5a"/>
    <s v="D13"/>
    <x v="24"/>
    <s v="WLOU.AOS.S2"/>
    <n v="39.890673999999997"/>
    <n v="-105.911293"/>
    <n v="2"/>
    <n v="10"/>
    <n v="2901.2"/>
    <n v="1"/>
    <s v="WGS84"/>
    <s v=""/>
    <s v=""/>
    <s v=""/>
    <s v=""/>
    <s v=""/>
    <x v="2245"/>
    <s v="stream"/>
    <s v=""/>
    <s v=""/>
    <s v="WLOU.SS.20190611"/>
    <s v=""/>
    <s v="WLOU.20190611"/>
    <s v="Grab"/>
    <n v="10.26"/>
    <n v="106"/>
    <n v="73.400000000000006"/>
    <n v="2.2999999999999998"/>
    <s v="NEON.DOC.003044vC"/>
    <s v=""/>
    <s v=""/>
    <s v=""/>
    <s v=""/>
    <s v=""/>
    <s v="0000-0001-6869-2611"/>
    <s v="0000-0002-5760-9269"/>
    <s v=""/>
  </r>
  <r>
    <s v="NEON.D13.WLOU.DP1.20138.001.amc_fieldSuperParent.2019-07.expanded.20231227T180921Z.csv"/>
    <s v="c28d52b9-fec5-4674-9af6-2902f3c3431c"/>
    <s v="D13"/>
    <x v="24"/>
    <s v="WLOU.AOS.S2"/>
    <n v="39.890673999999997"/>
    <n v="-105.911293"/>
    <n v="2"/>
    <n v="10"/>
    <n v="2901.2"/>
    <n v="1"/>
    <s v="WGS84"/>
    <s v=""/>
    <s v=""/>
    <s v=""/>
    <s v=""/>
    <s v=""/>
    <x v="2246"/>
    <s v="stream"/>
    <s v=""/>
    <s v=""/>
    <s v="WLOU.SS.20190709"/>
    <s v=""/>
    <s v="WLOU.20190709"/>
    <s v="Grab"/>
    <n v="9.7200000000000006"/>
    <n v="103"/>
    <n v="73.3"/>
    <n v="12"/>
    <s v="NEON.DOC.003044vC"/>
    <s v=""/>
    <s v=""/>
    <s v=""/>
    <s v=""/>
    <s v=""/>
    <s v="0000-0002-5760-9269"/>
    <s v="0000-0001-7092-2850"/>
    <s v=""/>
  </r>
  <r>
    <s v="NEON.D13.WLOU.DP1.20138.001.amc_fieldSuperParent.2019-08.expanded.20231227T192302Z.csv"/>
    <s v="9bd02781-3266-4919-a2a7-50b489ece461"/>
    <s v="D13"/>
    <x v="24"/>
    <s v="WLOU.AOS.S2"/>
    <n v="39.890673999999997"/>
    <n v="-105.911293"/>
    <n v="2"/>
    <n v="10"/>
    <n v="2901.2"/>
    <n v="1"/>
    <s v="WGS84"/>
    <s v=""/>
    <s v=""/>
    <s v=""/>
    <s v=""/>
    <s v=""/>
    <x v="2247"/>
    <s v="stream"/>
    <s v=""/>
    <s v=""/>
    <s v="WLOU.SS.20190813"/>
    <s v=""/>
    <s v="WLOU.20190813"/>
    <s v="Grab"/>
    <n v="8.02"/>
    <n v="91"/>
    <n v="92.9"/>
    <n v="6.6"/>
    <s v="NEON.DOC.003044vC"/>
    <s v=""/>
    <s v=""/>
    <s v=""/>
    <s v=""/>
    <s v=""/>
    <s v="0000-0003-3415-3067"/>
    <s v="0000-0001-7092-2850"/>
    <s v=""/>
  </r>
  <r>
    <s v="NEON.D13.WLOU.DP1.20138.001.amc_fieldSuperParent.2019-09.expanded.20231227T184818Z.csv"/>
    <s v="dda5c173-74f7-47ab-94f2-7bb751b8c3ee"/>
    <s v="D13"/>
    <x v="24"/>
    <s v="WLOU.AOS.S2"/>
    <n v="39.890673999999997"/>
    <n v="-105.911293"/>
    <n v="2"/>
    <n v="10"/>
    <n v="2901.2"/>
    <n v="1"/>
    <s v="WGS84"/>
    <s v=""/>
    <s v=""/>
    <s v=""/>
    <s v=""/>
    <s v=""/>
    <x v="2248"/>
    <s v="stream"/>
    <s v=""/>
    <s v=""/>
    <s v="WLOU.SS.20190910"/>
    <s v=""/>
    <s v="WLOU.20190910"/>
    <s v="Grab"/>
    <n v="7.87"/>
    <n v="89"/>
    <n v="105.5"/>
    <n v="5.8"/>
    <s v="NEON.DOC.003044vC"/>
    <s v=""/>
    <s v=""/>
    <s v=""/>
    <s v=""/>
    <s v=""/>
    <s v="0000-0001-7092-2850"/>
    <s v="0000-0001-7092-2850"/>
    <s v=""/>
  </r>
  <r>
    <s v="NEON.D13.WLOU.DP1.20138.001.amc_fieldSuperParent.2019-10.expanded.20231227T172439Z.csv"/>
    <s v="08936fad-3042-4581-adff-517bd89037c4"/>
    <s v="D13"/>
    <x v="24"/>
    <s v="WLOU.AOS.S2"/>
    <n v="39.890673999999997"/>
    <n v="-105.911293"/>
    <n v="2"/>
    <n v="10"/>
    <n v="2901.2"/>
    <n v="1"/>
    <s v="WGS84"/>
    <s v=""/>
    <s v=""/>
    <s v=""/>
    <s v=""/>
    <s v=""/>
    <x v="2249"/>
    <s v="stream"/>
    <s v=""/>
    <s v=""/>
    <s v="WLOU.SS.20191008"/>
    <s v=""/>
    <s v="WLOU.20191008"/>
    <s v="Grab"/>
    <n v="8.85"/>
    <n v="86"/>
    <n v="85.8"/>
    <n v="0.1"/>
    <s v="NEON.DOC.003044vC"/>
    <s v=""/>
    <s v=""/>
    <s v=""/>
    <s v=""/>
    <s v=""/>
    <s v="0000-0002-5760-9269"/>
    <s v="0000-0001-7092-2850"/>
    <s v=""/>
  </r>
  <r>
    <s v="NEON.D13.WLOU.DP1.20138.001.amc_fieldSuperParent.2019-11.expanded.20231227T174819Z.csv"/>
    <s v="8d29a018-b129-4ae8-9ea8-7ca7060cfed5"/>
    <s v="D13"/>
    <x v="24"/>
    <s v="WLOU.AOS.S2"/>
    <n v="39.890673999999997"/>
    <n v="-105.911293"/>
    <n v="2"/>
    <n v="10"/>
    <n v="2901.2"/>
    <n v="1"/>
    <s v="WGS84"/>
    <s v=""/>
    <s v=""/>
    <s v=""/>
    <s v=""/>
    <s v=""/>
    <x v="2250"/>
    <s v="stream"/>
    <s v=""/>
    <s v=""/>
    <s v="WLOU.SS.20191112"/>
    <s v=""/>
    <s v="WLOU.20191112"/>
    <s v="Grab"/>
    <n v="8.81"/>
    <n v="86"/>
    <n v="116"/>
    <n v="0"/>
    <s v="NEON.DOC.003044vC"/>
    <s v=""/>
    <s v=""/>
    <s v=""/>
    <s v=""/>
    <s v=""/>
    <s v="0000-0002-7071-0855"/>
    <s v="0000-0002-5795-6850"/>
    <s v=""/>
  </r>
  <r>
    <s v="NEON.D13.WLOU.DP1.20138.001.amc_fieldSuperParent.2019-12.expanded.20231227T181605Z.csv"/>
    <s v="7aaf2e54-99b3-494b-bc58-8d2447982732"/>
    <s v="D13"/>
    <x v="24"/>
    <s v="WLOU.AOS.S2"/>
    <n v="39.890673999999997"/>
    <n v="-105.911293"/>
    <n v="2"/>
    <n v="10"/>
    <n v="2901.2"/>
    <n v="1"/>
    <s v="WGS84"/>
    <s v=""/>
    <s v=""/>
    <s v=""/>
    <s v=""/>
    <s v=""/>
    <x v="2251"/>
    <s v="stream"/>
    <s v=""/>
    <s v=""/>
    <s v="WLOU.SS.20191210"/>
    <s v=""/>
    <s v="WLOU.20191210"/>
    <s v="Grab"/>
    <n v="9.43"/>
    <n v="92"/>
    <n v="115.2"/>
    <n v="0"/>
    <s v="NEON.DOC.003044vD"/>
    <s v=""/>
    <s v=""/>
    <s v=""/>
    <s v=""/>
    <s v=""/>
    <s v="0000-0002-8159-7966"/>
    <s v="0000-0002-7071-0855"/>
    <s v=""/>
  </r>
  <r>
    <s v="NEON.D13.WLOU.DP1.20138.001.amc_fieldSuperParent.2020-01.expanded.20231227T205040Z.csv"/>
    <s v="e6f71f24-277d-442d-aee4-54f9c429ebce"/>
    <s v="D13"/>
    <x v="24"/>
    <s v="WLOU.AOS.S2"/>
    <n v="39.890673999999997"/>
    <n v="-105.911293"/>
    <n v="2"/>
    <n v="10"/>
    <n v="2901.2"/>
    <n v="1"/>
    <s v="WGS84"/>
    <s v=""/>
    <s v=""/>
    <s v=""/>
    <s v=""/>
    <s v=""/>
    <x v="2252"/>
    <s v="stream"/>
    <s v=""/>
    <s v=""/>
    <s v="WLOU.SS.20200121"/>
    <s v=""/>
    <s v="WLOU.20200121"/>
    <s v="Grab"/>
    <n v="8.94"/>
    <n v="88"/>
    <n v="118.3"/>
    <n v="0.1"/>
    <s v="NEON.DOC.003044vC"/>
    <s v=""/>
    <s v=""/>
    <s v=""/>
    <s v=""/>
    <s v=""/>
    <s v="0000-0002-8159-7966"/>
    <s v="0000-0003-4140-8339"/>
    <s v=""/>
  </r>
  <r>
    <s v="NEON.D13.WLOU.DP1.20138.001.amc_fieldSuperParent.2020-02.expanded.20231227T210902Z.csv"/>
    <s v="a47cc24d-4395-4f15-8138-068755a58418"/>
    <s v="D13"/>
    <x v="24"/>
    <s v="WLOU.AOS.S2"/>
    <n v="39.890673999999997"/>
    <n v="-105.911293"/>
    <n v="2"/>
    <n v="10"/>
    <n v="2901.2"/>
    <n v="1"/>
    <s v="WGS84"/>
    <s v=""/>
    <s v=""/>
    <s v=""/>
    <s v=""/>
    <s v=""/>
    <x v="2253"/>
    <s v="stream"/>
    <s v=""/>
    <s v="Y"/>
    <s v="WLOU.SS.20200218"/>
    <s v=""/>
    <s v="WLOU.20200218"/>
    <s v="Grab"/>
    <n v="9.6300000000000008"/>
    <n v="93"/>
    <n v="120"/>
    <n v="0.1"/>
    <s v="NEON.DOC.003044vC"/>
    <s v=""/>
    <s v=""/>
    <s v=""/>
    <s v=""/>
    <s v=""/>
    <s v="0000-0002-7071-0855"/>
    <s v="0000-0002-8159-7966"/>
    <s v=""/>
  </r>
  <r>
    <s v="NEON.D13.WLOU.DP1.20138.001.amc_fieldSuperParent.2020-03.expanded.20231227T220416Z.csv"/>
    <s v="289400b3-5a22-418d-8476-70fa29a9f076"/>
    <s v="D13"/>
    <x v="24"/>
    <s v="WLOU.AOS.S2"/>
    <n v="39.890673999999997"/>
    <n v="-105.911293"/>
    <n v="2"/>
    <n v="10"/>
    <n v="2901.2"/>
    <n v="1"/>
    <s v="WGS84"/>
    <s v=""/>
    <s v=""/>
    <s v=""/>
    <s v=""/>
    <s v=""/>
    <x v="2254"/>
    <s v="stream"/>
    <s v=""/>
    <s v="Y"/>
    <s v="WLOU.SS.20200317"/>
    <s v=""/>
    <s v="WLOU.20200317"/>
    <s v="Grab"/>
    <n v="8.2200000000000006"/>
    <n v="82"/>
    <n v="123.5"/>
    <n v="0.6"/>
    <s v="NEON.DOC.003044vC"/>
    <s v=""/>
    <s v=""/>
    <s v=""/>
    <s v=""/>
    <s v=""/>
    <s v="0000-0001-6116-4242"/>
    <s v="0000-0002-5795-6850"/>
    <s v=""/>
  </r>
  <r>
    <s v="NEON.D13.WLOU.DP1.20138.001.amc_fieldSuperParent.2020-04.expanded.20231227T212928Z.csv"/>
    <s v="db290c8c-5681-4951-a49d-4cc848201a12"/>
    <s v="D13"/>
    <x v="24"/>
    <s v="WLOU.AOS.S2"/>
    <n v="39.890673999999997"/>
    <n v="-105.911293"/>
    <n v="2"/>
    <n v="10"/>
    <n v="2901.2"/>
    <n v="1"/>
    <s v="WGS84"/>
    <s v=""/>
    <s v=""/>
    <s v=""/>
    <s v=""/>
    <s v=""/>
    <x v="2255"/>
    <s v="stream"/>
    <s v="logistical"/>
    <s v=""/>
    <s v="WLOU.SS.20200421"/>
    <s v=""/>
    <s v="WLOU.20200421"/>
    <s v=""/>
    <m/>
    <m/>
    <m/>
    <m/>
    <s v="NEON.DOC.003044vD"/>
    <s v=""/>
    <s v=""/>
    <s v=""/>
    <s v=""/>
    <s v=""/>
    <s v="0000-0002-8545-6706"/>
    <s v=""/>
    <s v="COVID19"/>
  </r>
  <r>
    <s v="NEON.D13.WLOU.DP1.20138.001.amc_fieldSuperParent.2020-05.expanded.20231227T215758Z.csv"/>
    <s v="834029eb-ef5e-4999-9812-7d09d001e568"/>
    <s v="D13"/>
    <x v="24"/>
    <s v="WLOU.AOS.S2"/>
    <n v="39.890673999999997"/>
    <n v="-105.911293"/>
    <n v="2"/>
    <n v="10"/>
    <n v="2901.2"/>
    <n v="1"/>
    <s v="WGS84"/>
    <s v=""/>
    <s v=""/>
    <s v=""/>
    <s v=""/>
    <s v=""/>
    <x v="1753"/>
    <s v="stream"/>
    <s v="logistical"/>
    <s v=""/>
    <s v="WLOU.SS.20200505"/>
    <s v=""/>
    <s v="WLOU.20200505"/>
    <s v=""/>
    <m/>
    <m/>
    <m/>
    <m/>
    <s v="NEON.DOC.003044vD"/>
    <s v=""/>
    <s v=""/>
    <s v=""/>
    <s v=""/>
    <s v=""/>
    <s v="0000-0002-8545-6706"/>
    <s v=""/>
    <s v="COVID19"/>
  </r>
  <r>
    <s v="NEON.D13.WLOU.DP1.20138.001.amc_fieldSuperParent.2020-05.expanded.20231227T215758Z.csv"/>
    <s v="48917649-c513-4426-8f60-8a8298bd4f72"/>
    <s v="D13"/>
    <x v="24"/>
    <s v="WLOU.AOS.S2"/>
    <n v="39.890673999999997"/>
    <n v="-105.911293"/>
    <n v="2"/>
    <n v="10"/>
    <n v="2901.2"/>
    <n v="1"/>
    <s v="WGS84"/>
    <s v=""/>
    <s v=""/>
    <s v=""/>
    <s v=""/>
    <s v=""/>
    <x v="2256"/>
    <s v="stream"/>
    <s v="logistical"/>
    <s v=""/>
    <s v="WLOU.SS.20200519"/>
    <s v=""/>
    <s v="WLOU.20200519"/>
    <s v=""/>
    <m/>
    <m/>
    <m/>
    <m/>
    <s v="NEON.DOC.003044vD"/>
    <s v=""/>
    <s v=""/>
    <s v=""/>
    <s v=""/>
    <s v=""/>
    <s v="0000-0002-8545-6706"/>
    <s v=""/>
    <s v="COVID19"/>
  </r>
  <r>
    <s v="NEON.D13.WLOU.DP1.20138.001.amc_fieldSuperParent.2020-05.expanded.20231227T215758Z.csv"/>
    <s v="e82907a6-109b-461f-87f4-201b72b65cfd"/>
    <s v="D13"/>
    <x v="24"/>
    <s v="WLOU.AOS.S2"/>
    <n v="39.890673999999997"/>
    <n v="-105.911293"/>
    <n v="2"/>
    <n v="10"/>
    <n v="2901.2"/>
    <n v="1"/>
    <s v="WGS84"/>
    <s v=""/>
    <s v=""/>
    <s v=""/>
    <s v=""/>
    <s v=""/>
    <x v="2257"/>
    <s v="stream"/>
    <s v="logistical"/>
    <s v=""/>
    <s v="WLOU.SS.20200521"/>
    <s v=""/>
    <s v="WLOU.20200521"/>
    <s v=""/>
    <m/>
    <m/>
    <m/>
    <m/>
    <s v="NEON.DOC.003044vD"/>
    <s v=""/>
    <s v=""/>
    <s v=""/>
    <s v=""/>
    <s v=""/>
    <s v="0000-0002-8545-6706"/>
    <s v=""/>
    <s v="COVID19"/>
  </r>
  <r>
    <s v="NEON.D13.WLOU.DP1.20138.001.amc_fieldSuperParent.2020-05.expanded.20231227T215758Z.csv"/>
    <s v="a368aec0-5fb7-44c6-8d2f-898124def5a5"/>
    <s v="D13"/>
    <x v="24"/>
    <s v="WLOU.AOS.S2"/>
    <n v="39.890673999999997"/>
    <n v="-105.911293"/>
    <n v="2"/>
    <n v="10"/>
    <n v="2901.2"/>
    <n v="1"/>
    <s v="WGS84"/>
    <s v=""/>
    <s v=""/>
    <s v=""/>
    <s v=""/>
    <s v=""/>
    <x v="1755"/>
    <s v="stream"/>
    <s v="logistical"/>
    <s v=""/>
    <s v="WLOU.SS.20200527"/>
    <s v=""/>
    <s v="WLOU.20200527"/>
    <s v=""/>
    <m/>
    <m/>
    <m/>
    <m/>
    <s v="NEON.DOC.003044vD"/>
    <s v=""/>
    <s v=""/>
    <s v=""/>
    <s v=""/>
    <s v=""/>
    <s v="0000-0002-8545-6706"/>
    <s v=""/>
    <s v="COVID19"/>
  </r>
  <r>
    <s v="NEON.D13.WLOU.DP1.20138.001.amc_fieldSuperParent.2020-06.expanded.20231227T223600Z.csv"/>
    <s v="e1ae380a-9419-47ba-9452-8facc995c264"/>
    <s v="D13"/>
    <x v="24"/>
    <s v="WLOU.AOS.S2"/>
    <n v="39.890673999999997"/>
    <n v="-105.911293"/>
    <n v="2"/>
    <n v="10"/>
    <n v="2901.2"/>
    <n v="1"/>
    <s v="WGS84"/>
    <s v=""/>
    <s v=""/>
    <s v=""/>
    <s v=""/>
    <s v=""/>
    <x v="2258"/>
    <s v="stream"/>
    <s v="logistical"/>
    <s v=""/>
    <s v="WLOU.SS.20200608"/>
    <s v=""/>
    <s v="WLOU.20200608"/>
    <s v=""/>
    <m/>
    <m/>
    <m/>
    <m/>
    <s v="NEON.DOC.003044vD"/>
    <s v=""/>
    <s v=""/>
    <s v=""/>
    <s v=""/>
    <s v=""/>
    <s v="0000-0002-8545-6706"/>
    <s v=""/>
    <s v="COVID19"/>
  </r>
  <r>
    <s v="NEON.D13.WLOU.DP1.20138.001.amc_fieldSuperParent.2020-06.expanded.20231227T223600Z.csv"/>
    <s v="127d0a5c-7e85-4511-9b42-abddb4f103aa"/>
    <s v="D13"/>
    <x v="24"/>
    <s v="WLOU.AOS.S2"/>
    <n v="39.890673999999997"/>
    <n v="-105.911293"/>
    <n v="2"/>
    <n v="10"/>
    <n v="2901.2"/>
    <n v="1"/>
    <s v="WGS84"/>
    <s v=""/>
    <s v=""/>
    <s v=""/>
    <s v=""/>
    <s v=""/>
    <x v="2259"/>
    <s v="stream"/>
    <s v=""/>
    <s v="Y"/>
    <s v="WLOU.SS.20200616"/>
    <s v=""/>
    <s v="WLOU.20200616"/>
    <s v="Grab"/>
    <n v="9.75"/>
    <n v="102"/>
    <n v="78"/>
    <n v="3.2"/>
    <s v="NEON.DOC.003044vD"/>
    <s v=""/>
    <s v=""/>
    <s v=""/>
    <s v=""/>
    <s v=""/>
    <s v="0000-0002-6718-4647"/>
    <s v="0000-0002-6718-4647"/>
    <s v=""/>
  </r>
  <r>
    <s v="NEON.D13.WLOU.DP1.20138.001.amc_fieldSuperParent.2020-07.expanded.20231227T222429Z.csv"/>
    <s v="ffd846ff-0357-48b0-8bb6-389df7764db7"/>
    <s v="D13"/>
    <x v="24"/>
    <s v="WLOU.AOS.S2"/>
    <n v="39.890673999999997"/>
    <n v="-105.911293"/>
    <n v="2"/>
    <n v="10"/>
    <n v="2901.2"/>
    <n v="1"/>
    <s v="WGS84"/>
    <s v=""/>
    <s v=""/>
    <s v=""/>
    <s v=""/>
    <s v=""/>
    <x v="2260"/>
    <s v="stream"/>
    <s v=""/>
    <s v="Y"/>
    <s v="WLOU.SS.20200721"/>
    <s v=""/>
    <s v="WLOU.20200721"/>
    <s v="Grab"/>
    <n v="9.5500000000000007"/>
    <n v="107"/>
    <n v="95.2"/>
    <n v="5.9"/>
    <s v="NEON.DOC.003044vD"/>
    <s v=""/>
    <s v=""/>
    <s v=""/>
    <s v=""/>
    <s v=""/>
    <s v="0000-0002-8545-6706"/>
    <s v="0000-0002-6718-4647"/>
    <s v=""/>
  </r>
  <r>
    <s v="NEON.D13.WLOU.DP1.20138.001.amc_fieldSuperParent.2020-09.expanded.20231227T210808Z.csv"/>
    <s v="520c6083-7f23-4633-90af-176afdac6b46"/>
    <s v="D13"/>
    <x v="24"/>
    <s v="WLOU.AOS.S2"/>
    <n v="39.890673999999997"/>
    <n v="-105.911293"/>
    <n v="2"/>
    <n v="10"/>
    <n v="2901.2"/>
    <n v="1"/>
    <s v="WGS84"/>
    <s v=""/>
    <s v=""/>
    <s v=""/>
    <s v=""/>
    <s v=""/>
    <x v="2261"/>
    <s v="stream"/>
    <s v=""/>
    <s v="Y"/>
    <s v="WLOU.SS.20200916"/>
    <s v=""/>
    <s v="WLOU.20200916"/>
    <s v="Grab"/>
    <n v="8.6"/>
    <n v="92"/>
    <n v="98"/>
    <n v="4.2"/>
    <s v="NEON.DOC.003044vD"/>
    <s v=""/>
    <s v=""/>
    <s v=""/>
    <s v=""/>
    <s v=""/>
    <s v="0000-0002-0857-6747"/>
    <s v="0000-0002-9463-8595"/>
    <s v=""/>
  </r>
  <r>
    <s v="NEON.D13.WLOU.DP1.20138.001.amc_fieldSuperParent.2020-11.expanded.20231227T222954Z.csv"/>
    <s v="6f70c4a7-021e-47f4-87c9-6c18f095a124"/>
    <s v="D13"/>
    <x v="24"/>
    <s v="WLOU.AOS.S2"/>
    <n v="39.890673999999997"/>
    <n v="-105.911293"/>
    <n v="2"/>
    <n v="10"/>
    <n v="2901.2"/>
    <n v="1"/>
    <s v="WGS84"/>
    <s v=""/>
    <s v=""/>
    <s v=""/>
    <s v=""/>
    <s v=""/>
    <x v="2262"/>
    <s v="stream"/>
    <s v=""/>
    <s v="Y"/>
    <s v="WLOU.SS.20201110"/>
    <s v=""/>
    <s v="WLOU.20201110"/>
    <s v="Grab"/>
    <n v="7.22"/>
    <n v="71"/>
    <n v="97.9"/>
    <n v="0"/>
    <s v="NEON.DOC.003044vD"/>
    <s v=""/>
    <s v=""/>
    <s v=""/>
    <s v=""/>
    <s v=""/>
    <s v="0000-0002-5760-9269"/>
    <s v="0000-0002-5795-6850"/>
    <s v=""/>
  </r>
  <r>
    <s v="NEON.D13.WLOU.DP1.20138.001.amc_fieldSuperParent.2020-12.expanded.20231227T223711Z.csv"/>
    <s v="d1425f59-5470-4ee6-8756-09ef599b763e"/>
    <s v="D13"/>
    <x v="24"/>
    <s v="WLOU.AOS.S2"/>
    <n v="39.890673999999997"/>
    <n v="-105.911293"/>
    <n v="2"/>
    <n v="10"/>
    <n v="2901.2"/>
    <n v="1"/>
    <s v="WGS84"/>
    <s v=""/>
    <s v=""/>
    <s v=""/>
    <s v=""/>
    <s v=""/>
    <x v="2263"/>
    <s v="stream"/>
    <s v=""/>
    <s v="Y"/>
    <s v="WLOU.SS.20201215"/>
    <s v=""/>
    <s v="WLOU.20201215"/>
    <s v="Grab"/>
    <n v="11.09"/>
    <n v="110"/>
    <n v="91.5"/>
    <n v="0"/>
    <s v="NEON.DOC.003044vD"/>
    <s v=""/>
    <s v=""/>
    <s v=""/>
    <s v=""/>
    <s v=""/>
    <s v="0000-0002-7071-0855"/>
    <s v="0000-0002-8159-7966"/>
    <s v=""/>
  </r>
  <r>
    <s v="NEON.D13.WLOU.DP1.20138.001.amc_fieldSuperParent.2021-01.expanded.20231228T013121Z.csv"/>
    <s v="635e05f7-2b5f-48a6-8f1a-0b0e08207500"/>
    <s v="D13"/>
    <x v="24"/>
    <s v="WLOU.AOS.S2"/>
    <n v="39.890673999999997"/>
    <n v="-105.911293"/>
    <n v="2"/>
    <n v="10"/>
    <n v="2901.2"/>
    <n v="1"/>
    <s v="WGS84"/>
    <s v=""/>
    <s v=""/>
    <s v=""/>
    <s v=""/>
    <s v=""/>
    <x v="2264"/>
    <s v="stream"/>
    <s v=""/>
    <s v="Y"/>
    <s v="WLOU.SS.20210119"/>
    <s v=""/>
    <s v="WLOU.20210119"/>
    <s v="Grab"/>
    <n v="8.9"/>
    <n v="87"/>
    <n v="27.7"/>
    <n v="0"/>
    <s v="NEON.DOC.003044vD"/>
    <s v=""/>
    <s v=""/>
    <s v=""/>
    <s v=""/>
    <s v=""/>
    <s v="0000-0002-7071-0855"/>
    <s v=""/>
    <s v=""/>
  </r>
  <r>
    <s v="NEON.D13.WLOU.DP1.20138.001.amc_fieldSuperParent.2021-02.expanded.20231228T011954Z.csv"/>
    <s v="12c46c97-bd06-46e3-9bb3-563b4b93ecb0"/>
    <s v="D13"/>
    <x v="24"/>
    <s v="WLOU.AOS.S2"/>
    <n v="39.890673999999997"/>
    <n v="-105.911293"/>
    <n v="2"/>
    <n v="10"/>
    <n v="2901.2"/>
    <n v="1"/>
    <s v="WGS84"/>
    <s v=""/>
    <s v=""/>
    <s v=""/>
    <s v=""/>
    <s v=""/>
    <x v="2265"/>
    <s v="stream"/>
    <s v=""/>
    <s v="Y"/>
    <s v="WLOU.SS.20210216"/>
    <s v=""/>
    <s v="WLOU.20210216"/>
    <s v="Grab"/>
    <n v="9.0500000000000007"/>
    <n v="90"/>
    <n v="120.2"/>
    <n v="0.1"/>
    <s v="NEON.DOC.003044vD"/>
    <s v=""/>
    <s v=""/>
    <s v=""/>
    <s v=""/>
    <s v=""/>
    <s v="0000-0002-5760-9269"/>
    <s v="0000-0002-5795-6850"/>
    <s v=""/>
  </r>
  <r>
    <s v="NEON.D13.WLOU.DP1.20138.001.amc_fieldSuperParent.2021-03.expanded.20231227T234059Z.csv"/>
    <s v="dcef37e6-2580-461f-9bc9-cd740c605205"/>
    <s v="D13"/>
    <x v="24"/>
    <s v="WLOU.AOS.S2"/>
    <n v="39.890673999999997"/>
    <n v="-105.911293"/>
    <n v="2"/>
    <n v="10"/>
    <n v="2901.2"/>
    <n v="1"/>
    <s v="WGS84"/>
    <s v=""/>
    <s v=""/>
    <s v=""/>
    <s v=""/>
    <s v=""/>
    <x v="2266"/>
    <s v="stream"/>
    <s v=""/>
    <s v="Y"/>
    <s v="WLOU.SS.20210317"/>
    <s v=""/>
    <s v="WLOU.20210317"/>
    <s v="Grab"/>
    <n v="3.89"/>
    <n v="38"/>
    <n v="60"/>
    <n v="0.1"/>
    <s v="NEON.DOC.003044vD"/>
    <s v=""/>
    <s v=""/>
    <s v=""/>
    <s v=""/>
    <s v=""/>
    <s v="0000-0002-5795-6850"/>
    <s v="0000-0002-5760-9269"/>
    <s v=""/>
  </r>
  <r>
    <s v="NEON.D13.WLOU.DP1.20138.001.amc_fieldSuperParent.2021-04.expanded.20231227T233607Z.csv"/>
    <s v="01bd716e-80af-4f3c-81ab-6483816b7f81"/>
    <s v="D13"/>
    <x v="24"/>
    <s v="WLOU.AOS.S2"/>
    <n v="39.890673999999997"/>
    <n v="-105.911293"/>
    <n v="2"/>
    <n v="10"/>
    <n v="2901.2"/>
    <n v="1"/>
    <s v="WGS84"/>
    <s v=""/>
    <s v=""/>
    <s v=""/>
    <s v=""/>
    <s v=""/>
    <x v="2267"/>
    <s v="stream"/>
    <s v=""/>
    <s v="Y"/>
    <s v="WLOU.SS.20210420"/>
    <s v=""/>
    <s v="WLOU.20210420"/>
    <s v="Grab"/>
    <n v="11.04"/>
    <n v="107"/>
    <n v="119.6"/>
    <n v="-0.2"/>
    <s v="NEON.DOC.003044vD"/>
    <s v=""/>
    <s v=""/>
    <s v=""/>
    <s v=""/>
    <s v=""/>
    <s v="0000-0002-5760-9269"/>
    <s v=""/>
    <s v=""/>
  </r>
  <r>
    <s v="NEON.D13.WLOU.DP1.20138.001.amc_fieldSuperParent.2021-05.expanded.20231228T002232Z.csv"/>
    <s v="2178dcc1-e1f0-45fb-bdad-ef6e9708f53c"/>
    <s v="D13"/>
    <x v="24"/>
    <s v="WLOU.AOS.S2"/>
    <n v="39.890673999999997"/>
    <n v="-105.911293"/>
    <n v="2"/>
    <n v="10"/>
    <n v="2901.2"/>
    <n v="1"/>
    <s v="WGS84"/>
    <s v=""/>
    <s v=""/>
    <s v=""/>
    <s v=""/>
    <s v=""/>
    <x v="2268"/>
    <s v="stream"/>
    <s v=""/>
    <s v="Y"/>
    <s v="WLOU.SS.20210518"/>
    <s v=""/>
    <s v="WLOU.20210518"/>
    <s v="Grab"/>
    <n v="10.35"/>
    <n v="106"/>
    <n v="86.4"/>
    <n v="1.8"/>
    <s v="NEON.DOC.003044vD"/>
    <s v=""/>
    <s v=""/>
    <s v=""/>
    <s v=""/>
    <s v=""/>
    <s v="0000-0002-6351-2586"/>
    <s v="0000-0002-9463-8595"/>
    <s v=""/>
  </r>
  <r>
    <s v="NEON.D13.WLOU.DP1.20138.001.amc_fieldSuperParent.2021-06.expanded.20231228T000848Z.csv"/>
    <s v="ebd8886e-bfd3-4e13-a248-fc63db54068a"/>
    <s v="D13"/>
    <x v="24"/>
    <s v="WLOU.AOS.S2"/>
    <n v="39.890673999999997"/>
    <n v="-105.911293"/>
    <n v="2"/>
    <n v="10"/>
    <n v="2901.2"/>
    <n v="1"/>
    <s v="WGS84"/>
    <s v=""/>
    <s v=""/>
    <s v=""/>
    <s v=""/>
    <s v=""/>
    <x v="2269"/>
    <s v="stream"/>
    <s v=""/>
    <s v="Y"/>
    <s v="WLOU.SS.20210615"/>
    <s v=""/>
    <s v="WLOU.20210615"/>
    <s v="Grab"/>
    <n v="9.74"/>
    <n v="104"/>
    <n v="60.9"/>
    <n v="4.4000000000000004"/>
    <s v="NEON.DOC.003044vD"/>
    <s v=""/>
    <s v=""/>
    <s v=""/>
    <s v=""/>
    <s v=""/>
    <s v="0000-0002-0857-6747"/>
    <s v="0000-0002-5760-9269"/>
    <s v=""/>
  </r>
  <r>
    <s v="NEON.D13.WLOU.DP1.20138.001.amc_fieldSuperParent.2021-07.expanded.20231228T000936Z.csv"/>
    <s v="f27fe305-a403-4415-9dd2-0fdfa592f3ac"/>
    <s v="D13"/>
    <x v="24"/>
    <s v="WLOU.AOS.S2"/>
    <n v="39.890673999999997"/>
    <n v="-105.911293"/>
    <n v="2"/>
    <n v="10"/>
    <n v="2901.2"/>
    <n v="1"/>
    <s v="WGS84"/>
    <s v=""/>
    <s v=""/>
    <s v=""/>
    <s v=""/>
    <s v=""/>
    <x v="2270"/>
    <s v="stream"/>
    <s v=""/>
    <s v="Y"/>
    <s v="WLOU.SS.20210720"/>
    <s v=""/>
    <s v="WLOU.20210720"/>
    <s v="Grab"/>
    <n v="8.86"/>
    <n v="102"/>
    <n v="79.099999999999994"/>
    <n v="7.1"/>
    <s v="NEON.DOC.003044vD"/>
    <s v=""/>
    <s v=""/>
    <s v=""/>
    <s v=""/>
    <s v=""/>
    <s v="0000-0002-7071-0855"/>
    <s v="0000-0002-4194-7642"/>
    <s v=""/>
  </r>
  <r>
    <s v="NEON.D13.WLOU.DP1.20138.001.amc_fieldSuperParent.2021-08.expanded.20231228T002733Z.csv"/>
    <s v="4408f9ac-adea-47c3-859f-92355ba43d85"/>
    <s v="D13"/>
    <x v="24"/>
    <s v="WLOU.AOS.S2"/>
    <n v="39.890673999999997"/>
    <n v="-105.911293"/>
    <n v="2"/>
    <n v="10"/>
    <n v="2901.2"/>
    <n v="1"/>
    <s v="WGS84"/>
    <s v=""/>
    <s v=""/>
    <s v=""/>
    <s v=""/>
    <s v=""/>
    <x v="2271"/>
    <s v="stream"/>
    <s v=""/>
    <s v="Y"/>
    <s v="WLOU.SS.20210817"/>
    <s v=""/>
    <s v="WLOU.20210817"/>
    <s v="Grab"/>
    <n v="11.23"/>
    <n v="130"/>
    <n v="97.8"/>
    <n v="7"/>
    <s v="NEON.DOC.003044vD"/>
    <s v=""/>
    <s v=""/>
    <s v=""/>
    <s v=""/>
    <s v=""/>
    <s v="0000-0002-6351-2586"/>
    <s v="0000-0002-4194-7642"/>
    <s v=""/>
  </r>
  <r>
    <s v="NEON.D13.WLOU.DP1.20138.001.amc_fieldSuperParent.2021-09.expanded.20231228T013108Z.csv"/>
    <s v="13aea625-1d50-4a50-b4e7-8e33017b757d"/>
    <s v="D13"/>
    <x v="24"/>
    <s v="WLOU.AOS.S2"/>
    <n v="39.890673999999997"/>
    <n v="-105.911293"/>
    <n v="2"/>
    <n v="10"/>
    <n v="2901.2"/>
    <n v="1"/>
    <s v="WGS84"/>
    <s v=""/>
    <s v=""/>
    <s v=""/>
    <s v=""/>
    <s v=""/>
    <x v="2272"/>
    <s v="stream"/>
    <s v=""/>
    <s v="Y"/>
    <s v="WLOU.SS.20210921"/>
    <s v=""/>
    <s v="WLOU.20210921"/>
    <s v="Grab"/>
    <n v="9.69"/>
    <n v="100"/>
    <n v="110.9"/>
    <n v="2.8"/>
    <s v="NEON.DOC.003044vD"/>
    <s v=""/>
    <s v=""/>
    <s v=""/>
    <s v=""/>
    <s v=""/>
    <s v="0000-0002-6351-2586"/>
    <s v="0000-0002-4194-7642"/>
    <s v=""/>
  </r>
  <r>
    <s v="NEON.D13.WLOU.DP1.20138.001.amc_fieldSuperParent.2021-10.expanded.20231228T012649Z.csv"/>
    <s v="ef3e6b4f-f657-4f99-80b7-7bb629d48c94"/>
    <s v="D13"/>
    <x v="24"/>
    <s v="WLOU.AOS.S2"/>
    <n v="39.890673999999997"/>
    <n v="-105.911293"/>
    <n v="2"/>
    <n v="10"/>
    <n v="2901.2"/>
    <n v="1"/>
    <s v="WGS84"/>
    <s v=""/>
    <s v=""/>
    <s v=""/>
    <s v=""/>
    <s v=""/>
    <x v="2273"/>
    <s v="stream"/>
    <s v=""/>
    <s v="Y"/>
    <s v="WLOU.SS.20211019"/>
    <s v=""/>
    <s v="WLOU.20211019"/>
    <s v="Grab"/>
    <n v="10.65"/>
    <n v="108"/>
    <n v="114.5"/>
    <n v="1.2"/>
    <s v="NEON.DOC.003044vD"/>
    <s v=""/>
    <s v=""/>
    <s v=""/>
    <s v=""/>
    <s v=""/>
    <s v="0000-0002-4194-7642"/>
    <s v="0000-0002-6351-2586"/>
    <s v=""/>
  </r>
  <r>
    <s v="NEON.D13.WLOU.DP1.20138.001.amc_fieldSuperParent.2021-11.expanded.20231228T003958Z.csv"/>
    <s v="63f53d84-dcc3-4ebb-9213-f757ff6396de"/>
    <s v="D13"/>
    <x v="24"/>
    <s v="WLOU.AOS.S2"/>
    <n v="39.890673999999997"/>
    <n v="-105.911293"/>
    <n v="2"/>
    <n v="10"/>
    <n v="2901.2"/>
    <n v="1"/>
    <s v="WGS84"/>
    <s v=""/>
    <s v=""/>
    <s v=""/>
    <s v=""/>
    <s v=""/>
    <x v="2274"/>
    <s v="stream"/>
    <s v=""/>
    <s v="Y"/>
    <s v="WLOU.SS.20211116"/>
    <s v=""/>
    <s v="WLOU.20211116"/>
    <s v="Grab"/>
    <n v="10.199999999999999"/>
    <n v="102"/>
    <n v="114"/>
    <n v="0.8"/>
    <s v="NEON.DOC.003044vD"/>
    <s v=""/>
    <s v=""/>
    <s v=""/>
    <s v=""/>
    <s v=""/>
    <s v="0000-0002-9463-8595"/>
    <s v="0000-0002-5760-9269"/>
    <s v=""/>
  </r>
  <r>
    <s v="NEON.D13.WLOU.DP1.20138.001.amc_fieldSuperParent.2021-12.expanded.20231228T003041Z.csv"/>
    <s v="4975658c-9842-4787-8081-0960e6059bb8"/>
    <s v="D13"/>
    <x v="24"/>
    <s v="WLOU.AOS.S2"/>
    <n v="39.890673999999997"/>
    <n v="-105.911293"/>
    <n v="2"/>
    <m/>
    <n v="2901.2"/>
    <n v="1"/>
    <s v="WGS84"/>
    <s v=""/>
    <s v=""/>
    <s v=""/>
    <s v=""/>
    <s v=""/>
    <x v="2275"/>
    <s v="stream"/>
    <s v="other"/>
    <s v="N"/>
    <s v="WLOU.SS.20211221"/>
    <s v=""/>
    <s v="WLOU.20211221"/>
    <s v=""/>
    <m/>
    <m/>
    <m/>
    <m/>
    <s v="NEON.DOC.003044vD"/>
    <s v=""/>
    <s v=""/>
    <s v=""/>
    <s v=""/>
    <s v=""/>
    <s v="0000-0002-9463-8595"/>
    <s v="0000-0002-9463-8595"/>
    <s v="Lab closure prioritized other high priority work"/>
  </r>
  <r>
    <s v="NEON.D13.WLOU.DP1.20138.001.amc_fieldSuperParent.2022-01.expanded.20231229T054500Z.csv"/>
    <s v="1cc52af0-7798-4b73-9f27-fa029ad1a91e"/>
    <s v="D13"/>
    <x v="24"/>
    <s v="WLOU.AOS.S2"/>
    <n v="39.890673999999997"/>
    <n v="-105.911293"/>
    <n v="2"/>
    <n v="10"/>
    <n v="2901.2"/>
    <n v="1"/>
    <s v="WGS84"/>
    <s v=""/>
    <s v=""/>
    <s v=""/>
    <s v=""/>
    <s v=""/>
    <x v="2276"/>
    <s v="stream"/>
    <s v=""/>
    <s v="Y"/>
    <s v="WLOU.SS.20220118"/>
    <s v=""/>
    <s v="WLOU.20220118"/>
    <s v="Grab"/>
    <n v="9.5"/>
    <n v="92"/>
    <n v="122"/>
    <n v="0.1"/>
    <s v="NEON.DOC.003044vD"/>
    <s v=""/>
    <s v=""/>
    <s v=""/>
    <s v=""/>
    <s v=""/>
    <s v="0000-0002-9463-8595"/>
    <s v="0000-0002-7071-0855"/>
    <s v=""/>
  </r>
  <r>
    <s v="NEON.D13.WLOU.DP1.20138.001.amc_fieldSuperParent.2022-02.expanded.20231229T053607Z.csv"/>
    <s v="2c5d826c-9e40-40a0-807b-8fd960db94d1"/>
    <s v="D13"/>
    <x v="24"/>
    <s v="WLOU.AOS.S2"/>
    <n v="39.890673999999997"/>
    <n v="-105.911293"/>
    <n v="2"/>
    <n v="10"/>
    <n v="2901.2"/>
    <n v="1"/>
    <s v="WGS84"/>
    <s v=""/>
    <s v=""/>
    <s v=""/>
    <s v=""/>
    <s v=""/>
    <x v="2277"/>
    <s v="stream"/>
    <s v=""/>
    <s v="Y"/>
    <s v="WLOU.SS.20220214"/>
    <s v=""/>
    <s v="WLOU.20220214"/>
    <s v="Grab"/>
    <n v="9.9600000000000009"/>
    <n v="97"/>
    <n v="117.5"/>
    <n v="0"/>
    <s v="NEON.DOC.003044vD"/>
    <s v=""/>
    <s v=""/>
    <s v=""/>
    <s v=""/>
    <s v=""/>
    <s v="0000-0002-8159-7966"/>
    <s v="0000-0002-9463-8595"/>
    <s v=""/>
  </r>
  <r>
    <s v="NEON.D13.WLOU.DP1.20138.001.amc_fieldSuperParent.2022-03.expanded.20231229T062601Z.csv"/>
    <s v="4ffcc260-7b72-4c62-a1d3-1bedc46b71b4"/>
    <s v="D13"/>
    <x v="24"/>
    <s v="WLOU.AOS.S2"/>
    <n v="39.890673999999997"/>
    <n v="-105.911293"/>
    <n v="2"/>
    <n v="10"/>
    <n v="2901.2"/>
    <n v="1"/>
    <s v="WGS84"/>
    <s v=""/>
    <s v=""/>
    <s v=""/>
    <s v=""/>
    <s v=""/>
    <x v="2278"/>
    <s v="stream"/>
    <s v=""/>
    <s v="Y"/>
    <s v="WLOU.SS.20220315"/>
    <s v=""/>
    <s v="WLOU.20220315"/>
    <s v="Grab"/>
    <n v="10.43"/>
    <n v="100"/>
    <n v="88.6"/>
    <n v="0.2"/>
    <s v="NEON.DOC.003044vD"/>
    <s v=""/>
    <s v=""/>
    <s v=""/>
    <s v=""/>
    <s v=""/>
    <s v="0000-0002-9463-8595"/>
    <s v="0000-0002-9463-8595"/>
    <s v=""/>
  </r>
  <r>
    <s v="NEON.D13.WLOU.DP1.20138.001.amc_fieldSuperParent.2022-04.expanded.20231229T045418Z.csv"/>
    <s v="7a3b6e6a-74d8-4937-980e-94a9a3a2e0ca"/>
    <s v="D13"/>
    <x v="24"/>
    <s v="WLOU.AOS.S2"/>
    <n v="39.890673999999997"/>
    <n v="-105.911293"/>
    <n v="2"/>
    <m/>
    <n v="2901.2"/>
    <n v="1"/>
    <s v="WGS84"/>
    <s v=""/>
    <s v=""/>
    <s v=""/>
    <s v=""/>
    <s v=""/>
    <x v="2279"/>
    <s v="stream"/>
    <s v="other"/>
    <s v="N"/>
    <s v="WLOU.SS.20220414"/>
    <s v=""/>
    <s v="WLOU.20220414"/>
    <s v=""/>
    <m/>
    <m/>
    <m/>
    <m/>
    <s v="NEON.DOC.003044vD"/>
    <s v=""/>
    <s v=""/>
    <s v=""/>
    <s v=""/>
    <s v=""/>
    <s v="0000-0002-7071-0855"/>
    <s v=""/>
    <s v="Cancelled due to lack of resources and weather constraints"/>
  </r>
  <r>
    <s v="NEON.D13.WLOU.DP1.20138.001.amc_fieldSuperParent.2022-04.expanded.20231229T045418Z.csv"/>
    <s v="7d6c7eb2-eb95-429a-a2f0-055507d3734a"/>
    <s v="D13"/>
    <x v="24"/>
    <s v="WLOU.AOS.S2"/>
    <n v="39.890673999999997"/>
    <n v="-105.911293"/>
    <n v="2"/>
    <n v="10"/>
    <n v="2901.2"/>
    <n v="1"/>
    <s v="WGS84"/>
    <s v=""/>
    <s v=""/>
    <s v=""/>
    <s v=""/>
    <s v=""/>
    <x v="2280"/>
    <s v="stream"/>
    <s v=""/>
    <s v="Y"/>
    <s v="WLOU.SS.20220420"/>
    <s v=""/>
    <s v="WLOU.20220420"/>
    <s v="Grab"/>
    <n v="9.8800000000000008"/>
    <n v="98"/>
    <n v="112.8"/>
    <n v="0.7"/>
    <s v="NEON.DOC.003044vD"/>
    <s v=""/>
    <s v=""/>
    <s v=""/>
    <s v=""/>
    <s v=""/>
    <s v="0000-0003-1704-3704"/>
    <s v="0000-0002-9463-8595"/>
    <s v=""/>
  </r>
  <r>
    <s v="NEON.D13.WLOU.DP1.20138.001.amc_fieldSuperParent.2022-05.expanded.20231229T045547Z.csv"/>
    <s v="327730a4-a793-4d61-b155-f892c0181d08"/>
    <s v="D13"/>
    <x v="24"/>
    <s v="WLOU.AOS.S2"/>
    <n v="39.890673999999997"/>
    <n v="-105.911293"/>
    <n v="2"/>
    <n v="10"/>
    <n v="2901.2"/>
    <n v="1"/>
    <s v="WGS84"/>
    <s v=""/>
    <s v=""/>
    <s v=""/>
    <s v=""/>
    <s v=""/>
    <x v="2281"/>
    <s v="stream"/>
    <s v=""/>
    <s v="Y"/>
    <s v="WLOU.SS.20220516"/>
    <s v=""/>
    <s v="WLOU.20220516"/>
    <s v="Grab"/>
    <n v="9.9499999999999993"/>
    <n v="103"/>
    <n v="67"/>
    <n v="2.5"/>
    <s v="NEON.DOC.003044vD"/>
    <s v=""/>
    <s v=""/>
    <s v=""/>
    <s v=""/>
    <s v=""/>
    <s v="0000-0002-5190-6596"/>
    <s v="0000-0002-9463-8595"/>
    <s v=""/>
  </r>
  <r>
    <s v="NEON.D13.WLOU.DP1.20138.001.amc_fieldSuperParent.2022-05.expanded.20231229T045547Z.csv"/>
    <s v="702e6509-e77b-4de9-9f36-c6843119d79c"/>
    <s v="D13"/>
    <x v="24"/>
    <s v="WLOU.AOS.S2"/>
    <n v="39.890673999999997"/>
    <n v="-105.911293"/>
    <n v="2"/>
    <n v="10"/>
    <n v="2901.2"/>
    <n v="1"/>
    <s v="WGS84"/>
    <s v=""/>
    <s v=""/>
    <s v=""/>
    <s v=""/>
    <s v=""/>
    <x v="2282"/>
    <s v="stream"/>
    <s v=""/>
    <s v="N"/>
    <s v="WLOU.SS.20220519"/>
    <s v=""/>
    <s v="WLOU.20220519"/>
    <s v="Grab"/>
    <n v="10.3"/>
    <n v="106"/>
    <n v="68.3"/>
    <n v="2.1"/>
    <s v="NEON.DOC.003044vD"/>
    <s v=""/>
    <s v=""/>
    <s v=""/>
    <s v=""/>
    <s v=""/>
    <s v="0000-0002-5190-6596"/>
    <s v="0000-0002-6351-2586"/>
    <s v=""/>
  </r>
  <r>
    <s v="NEON.D13.WLOU.DP1.20138.001.amc_fieldSuperParent.2022-06.expanded.20231229T035504Z.csv"/>
    <s v="b3555cbb-9106-4256-8471-e01ca55cf833"/>
    <s v="D13"/>
    <x v="24"/>
    <s v="WLOU.AOS.S2"/>
    <n v="39.890673999999997"/>
    <n v="-105.911293"/>
    <n v="2"/>
    <n v="10"/>
    <n v="2901.2"/>
    <n v="1"/>
    <s v="WGS84"/>
    <s v=""/>
    <s v=""/>
    <s v=""/>
    <s v=""/>
    <s v=""/>
    <x v="2283"/>
    <s v="stream"/>
    <s v=""/>
    <s v="N"/>
    <s v="WLOU.SS.20220606"/>
    <s v=""/>
    <s v="WLOU.20220606"/>
    <s v="Grab"/>
    <n v="10.5"/>
    <n v="109"/>
    <n v="74.2"/>
    <n v="2.6"/>
    <s v="NEON.DOC.003044vD"/>
    <s v=""/>
    <s v=""/>
    <s v=""/>
    <s v=""/>
    <s v=""/>
    <s v="0000-0002-5190-6596"/>
    <s v="0000-0002-5190-6596"/>
    <s v=""/>
  </r>
  <r>
    <s v="NEON.D13.WLOU.DP1.20138.001.amc_fieldSuperParent.2022-06.expanded.20231229T035504Z.csv"/>
    <s v="2d98efe3-59cf-44d2-ad72-759f6a1339f1"/>
    <s v="D13"/>
    <x v="24"/>
    <s v="WLOU.AOS.S2"/>
    <n v="39.890673999999997"/>
    <n v="-105.911293"/>
    <n v="2"/>
    <n v="10"/>
    <n v="2901.2"/>
    <n v="1"/>
    <s v="WGS84"/>
    <s v=""/>
    <s v=""/>
    <s v=""/>
    <s v=""/>
    <s v=""/>
    <x v="2284"/>
    <s v="stream"/>
    <s v=""/>
    <s v="Y"/>
    <s v="WLOU.SS.20220614"/>
    <s v=""/>
    <s v="WLOU.20220614"/>
    <s v="Grab"/>
    <n v="9.6999999999999993"/>
    <n v="104"/>
    <n v="71.099999999999994"/>
    <n v="3.7"/>
    <s v="NEON.DOC.003044vD"/>
    <s v=""/>
    <s v=""/>
    <s v=""/>
    <s v=""/>
    <s v=""/>
    <s v="0000-0002-5190-6596"/>
    <s v="0000-0002-5190-6596"/>
    <s v=""/>
  </r>
  <r>
    <s v="NEON.D13.WLOU.DP1.20138.001.amc_fieldSuperParent.2022-07.expanded.20231229T055324Z.csv"/>
    <s v="6c76d40f-9153-4179-ab88-fc1a2eead4d1"/>
    <s v="D13"/>
    <x v="24"/>
    <s v="WLOU.AOS.S2"/>
    <n v="39.890673999999997"/>
    <n v="-105.911293"/>
    <n v="2"/>
    <n v="10"/>
    <n v="2901.2"/>
    <n v="1"/>
    <s v="WGS84"/>
    <s v=""/>
    <s v=""/>
    <s v=""/>
    <s v=""/>
    <s v=""/>
    <x v="2285"/>
    <s v="stream"/>
    <s v=""/>
    <s v="Y"/>
    <s v="WLOU.SS.20220719"/>
    <s v=""/>
    <s v="WLOU.20220719"/>
    <s v="Grab"/>
    <n v="8.98"/>
    <n v="104"/>
    <n v="95.3"/>
    <n v="7.8"/>
    <s v="NEON.DOC.003044vE"/>
    <s v=""/>
    <s v=""/>
    <s v=""/>
    <s v=""/>
    <s v=""/>
    <s v="0000-0002-5190-6596"/>
    <s v="0000-0002-5190-6596"/>
    <s v=""/>
  </r>
  <r>
    <s v="NEON.D13.WLOU.DP1.20138.001.amc_fieldSuperParent.2022-08.expanded.20231229T054959Z.csv"/>
    <s v="5510ee52-c5f1-4132-9a19-ace466133252"/>
    <s v="D13"/>
    <x v="24"/>
    <s v="WLOU.AOS.S2"/>
    <n v="39.890673999999997"/>
    <n v="-105.911293"/>
    <n v="2"/>
    <n v="10"/>
    <n v="2901.2"/>
    <n v="1"/>
    <s v="WGS84"/>
    <s v=""/>
    <s v=""/>
    <s v=""/>
    <s v=""/>
    <s v=""/>
    <x v="2286"/>
    <s v="stream"/>
    <s v=""/>
    <s v="Y"/>
    <s v="WLOU.SS.20220817"/>
    <s v=""/>
    <s v="WLOU.20220817"/>
    <s v="Grab"/>
    <n v="8.57"/>
    <n v="96"/>
    <n v="102.3"/>
    <n v="6.2"/>
    <s v="NEON.DOC.003044vE"/>
    <s v=""/>
    <s v=""/>
    <s v=""/>
    <s v=""/>
    <s v=""/>
    <s v="0000-0002-5190-6596"/>
    <s v="0000-0002-5190-6596"/>
    <s v=""/>
  </r>
  <r>
    <s v="NEON.D13.WLOU.DP1.20138.001.amc_fieldSuperParent.2022-09.expanded.20231229T060003Z.csv"/>
    <s v="45126099-6659-4dee-8133-6d5e5b0deffb"/>
    <s v="D13"/>
    <x v="24"/>
    <s v="WLOU.AOS.S2"/>
    <n v="39.890673999999997"/>
    <n v="-105.911293"/>
    <n v="2"/>
    <n v="10"/>
    <n v="2901.2"/>
    <n v="1"/>
    <s v="WGS84"/>
    <s v=""/>
    <s v=""/>
    <s v=""/>
    <s v=""/>
    <s v=""/>
    <x v="2287"/>
    <s v="stream"/>
    <s v=""/>
    <s v="Y"/>
    <s v="WLOU.SS.20220921"/>
    <s v=""/>
    <s v="WLOU.20220921"/>
    <s v="Grab"/>
    <n v="8.5299999999999994"/>
    <n v="95"/>
    <n v="95.9"/>
    <n v="5.7"/>
    <s v="NEON.DOC.003044vE"/>
    <s v=""/>
    <s v=""/>
    <s v=""/>
    <s v=""/>
    <s v=""/>
    <s v="0000-0002-6351-2586"/>
    <s v="0000-0002-6351-2586"/>
    <s v=""/>
  </r>
  <r>
    <s v="NEON.D13.WLOU.DP1.20138.001.amc_fieldSuperParent.2022-10.expanded.20231229T045613Z.csv"/>
    <s v="ea91baf8-d71d-453c-8cfe-5d436c7834f8"/>
    <s v="D13"/>
    <x v="24"/>
    <s v="WLOU.AOS.S2"/>
    <n v="39.890673999999997"/>
    <n v="-105.911293"/>
    <n v="2"/>
    <n v="10"/>
    <n v="2901.2"/>
    <n v="1"/>
    <s v="WGS84"/>
    <s v=""/>
    <s v=""/>
    <s v=""/>
    <s v=""/>
    <s v=""/>
    <x v="2288"/>
    <s v="stream"/>
    <s v=""/>
    <s v="Y"/>
    <s v="WLOU.SS.20221018"/>
    <s v=""/>
    <s v="WLOU.20221018"/>
    <s v="Grab"/>
    <n v="9.91"/>
    <n v="97"/>
    <n v="103.6"/>
    <n v="0.5"/>
    <s v="NEON.DOC.003044vE"/>
    <s v=""/>
    <s v=""/>
    <s v=""/>
    <s v=""/>
    <s v=""/>
    <s v="0000-0002-7424-8717"/>
    <s v="0000-0002-5190-6596"/>
    <s v=""/>
  </r>
  <r>
    <s v="NEON.D13.WLOU.DP1.20138.001.amc_fieldSuperParent.2022-11.expanded.20231229T055333Z.csv"/>
    <s v="652684e9-4d80-4e08-bc34-51e05e51ccb6"/>
    <s v="D13"/>
    <x v="24"/>
    <s v="WLOU.AOS.S2"/>
    <n v="39.890673999999997"/>
    <n v="-105.911293"/>
    <n v="2"/>
    <n v="10"/>
    <n v="2901.2"/>
    <n v="1"/>
    <s v="WGS84"/>
    <s v=""/>
    <s v=""/>
    <s v=""/>
    <s v=""/>
    <s v=""/>
    <x v="2289"/>
    <s v="stream"/>
    <s v=""/>
    <s v="Y"/>
    <s v="WLOU.SS.20221116"/>
    <s v=""/>
    <s v="WLOU.20221116"/>
    <s v="Grab"/>
    <n v="9.6"/>
    <n v="93"/>
    <n v="109.3"/>
    <n v="0.1"/>
    <s v="NEON.DOC.003044vE"/>
    <s v=""/>
    <s v=""/>
    <s v=""/>
    <s v=""/>
    <s v=""/>
    <s v="0000-0002-5795-6850"/>
    <s v="0000-0002-6351-2586"/>
    <s v=""/>
  </r>
  <r>
    <s v="NEON.D13.WLOU.DP1.20138.001.amc_fieldSuperParent.2022-12.expanded.20231229T054358Z.csv"/>
    <s v="b530173e-d864-4b88-bf92-9a8f0934d04c"/>
    <s v="D13"/>
    <x v="24"/>
    <s v="WLOU.AOS.S2"/>
    <n v="39.890673999999997"/>
    <n v="-105.911293"/>
    <n v="2"/>
    <n v="10"/>
    <n v="2901.2"/>
    <n v="1"/>
    <s v="WGS84"/>
    <s v=""/>
    <s v=""/>
    <s v=""/>
    <s v=""/>
    <s v=""/>
    <x v="2290"/>
    <s v="stream"/>
    <s v=""/>
    <s v="Y"/>
    <s v="WLOU.SS.20221214"/>
    <s v=""/>
    <s v="WLOU.20221214"/>
    <s v="Grab"/>
    <n v="8.91"/>
    <n v="88"/>
    <n v="19.899999999999999"/>
    <n v="0"/>
    <s v="NEON.DOC.003044vE"/>
    <s v=""/>
    <s v=""/>
    <s v=""/>
    <s v=""/>
    <s v=""/>
    <s v="0000-0002-7071-0855"/>
    <s v="0000-0002-8159-7966"/>
    <s v=""/>
  </r>
  <r>
    <s v="NEON.D13.WLOU.DP1.20138.001.amc_fieldSuperParent.2023-01.expanded.20231229T152959Z.csv"/>
    <s v="8d7b9fe6-738d-4016-aee8-7b8a9dc13795"/>
    <s v="D13"/>
    <x v="24"/>
    <s v="WLOU.AOS.S2"/>
    <n v="39.890673999999997"/>
    <n v="-105.911293"/>
    <n v="2"/>
    <n v="10"/>
    <n v="2901.2"/>
    <n v="1"/>
    <s v="WGS84"/>
    <s v=""/>
    <s v=""/>
    <s v=""/>
    <s v=""/>
    <s v=""/>
    <x v="2291"/>
    <s v="stream"/>
    <s v=""/>
    <s v="Y"/>
    <s v="WLOU.SS.20230117"/>
    <s v=""/>
    <s v="WLOU.20230117"/>
    <s v="Grab"/>
    <n v="9.73"/>
    <n v="97"/>
    <n v="101.9"/>
    <n v="0.1"/>
    <s v="NEON.DOC.003044vE"/>
    <s v=""/>
    <s v=""/>
    <s v=""/>
    <s v=""/>
    <s v=""/>
    <s v="0000-0002-9463-8595"/>
    <s v="0000-0002-6351-2586"/>
    <s v=""/>
  </r>
  <r>
    <s v="NEON.D13.WLOU.DP1.20138.001.amc_fieldSuperParent.2023-02.expanded.20231229T152508Z.csv"/>
    <s v="c42dd7e3-350b-48da-aa17-943ae97f97f8"/>
    <s v="D13"/>
    <x v="24"/>
    <s v="WLOU.AOS.S2"/>
    <n v="39.890673999999997"/>
    <n v="-105.911293"/>
    <n v="2"/>
    <n v="10"/>
    <n v="2901.2"/>
    <n v="1"/>
    <s v="WGS84"/>
    <s v=""/>
    <s v=""/>
    <s v=""/>
    <s v=""/>
    <s v=""/>
    <x v="2292"/>
    <s v="stream"/>
    <s v=""/>
    <s v="Y"/>
    <s v="WLOU.SS.20230227"/>
    <s v=""/>
    <s v="WLOU.20230227"/>
    <s v="Grab"/>
    <n v="10.28"/>
    <n v="100"/>
    <n v="111.3"/>
    <n v="0.3"/>
    <s v="NEON.DOC.003044vE"/>
    <s v=""/>
    <s v=""/>
    <s v=""/>
    <s v=""/>
    <s v=""/>
    <s v="0000-0002-9463-8595"/>
    <s v="0000-0002-9463-8595"/>
    <s v=""/>
  </r>
  <r>
    <s v="NEON.D13.WLOU.DP1.20138.001.amc_fieldSuperParent.2023-03.expanded.20231229T154318Z.csv"/>
    <s v="24267e07-caff-49f8-ad1a-6f44e0de9787"/>
    <s v="D13"/>
    <x v="24"/>
    <s v="WLOU.AOS.S2"/>
    <n v="39.890673999999997"/>
    <n v="-105.911293"/>
    <n v="2"/>
    <n v="10"/>
    <n v="2901.2"/>
    <n v="1"/>
    <s v="WGS84"/>
    <s v=""/>
    <s v=""/>
    <s v=""/>
    <s v=""/>
    <s v=""/>
    <x v="2293"/>
    <s v="stream"/>
    <s v=""/>
    <s v="Y"/>
    <s v="WLOU.SS.20230321"/>
    <s v=""/>
    <s v="WLOU.20230321"/>
    <s v="Grab"/>
    <n v="12.47"/>
    <n v="122"/>
    <n v="113.3"/>
    <n v="0.2"/>
    <s v="NEON.DOC.003044vE"/>
    <s v=""/>
    <s v=""/>
    <s v=""/>
    <s v=""/>
    <s v=""/>
    <s v="0000-0002-6351-2586"/>
    <s v="0000-0002-1017-1124"/>
    <s v=""/>
  </r>
  <r>
    <s v="NEON.D13.WLOU.DP1.20138.001.amc_fieldSuperParent.2023-04.expanded.20231229T152928Z.csv"/>
    <s v="c4203b0c-2480-4947-b930-e4d602b6a408"/>
    <s v="D13"/>
    <x v="24"/>
    <s v="WLOU.AOS.S2"/>
    <n v="39.890673999999997"/>
    <n v="-105.911293"/>
    <n v="2"/>
    <n v="10"/>
    <n v="2901.2"/>
    <n v="1"/>
    <s v="WGS84"/>
    <s v=""/>
    <s v=""/>
    <s v=""/>
    <s v=""/>
    <s v=""/>
    <x v="2294"/>
    <s v="stream"/>
    <s v=""/>
    <s v="Y"/>
    <s v="WLOU.SS.20230418"/>
    <s v=""/>
    <s v="WLOU.20230418"/>
    <s v="Grab"/>
    <n v="11.23"/>
    <n v="112"/>
    <n v="117.8"/>
    <n v="1"/>
    <s v="NEON.DOC.003044vE"/>
    <s v=""/>
    <s v=""/>
    <s v=""/>
    <s v=""/>
    <s v=""/>
    <s v="0000-0002-9463-8595"/>
    <s v="0000-0002-5378-780X"/>
    <s v=""/>
  </r>
  <r>
    <s v="NEON.D13.WLOU.DP1.20138.001.amc_fieldSuperParent.2023-04.expanded.20231229T152928Z.csv"/>
    <s v="f1310122-1704-4e87-8fb8-a39ce4ceb5a2"/>
    <s v="D13"/>
    <x v="24"/>
    <s v="WLOU.AOS.S2"/>
    <n v="39.890673999999997"/>
    <n v="-105.911293"/>
    <n v="2"/>
    <n v="10"/>
    <n v="2901.2"/>
    <n v="1"/>
    <s v="WGS84"/>
    <s v=""/>
    <s v=""/>
    <s v=""/>
    <s v=""/>
    <s v=""/>
    <x v="2295"/>
    <s v="stream"/>
    <s v=""/>
    <s v="Y"/>
    <s v="WLOU.SS.20230424"/>
    <s v=""/>
    <s v="WLOU.20230424"/>
    <s v="Grab"/>
    <m/>
    <m/>
    <m/>
    <m/>
    <s v="NEON.DOC.003044vE"/>
    <s v=""/>
    <s v=""/>
    <s v=""/>
    <s v=""/>
    <s v=""/>
    <s v="0009-0004-0170-8817"/>
    <s v="0000-0002-7071-0855"/>
    <s v="microbe cell count only"/>
  </r>
  <r>
    <s v="NEON.D13.WLOU.DP1.20138.001.amc_fieldSuperParent.2023-05.expanded.20231229T153041Z.csv"/>
    <s v="15edf4e9-5b68-41c9-b8c8-c34eebc01392"/>
    <s v="D13"/>
    <x v="24"/>
    <s v="WLOU.AOS.S2"/>
    <n v="39.890673999999997"/>
    <n v="-105.911293"/>
    <n v="2"/>
    <n v="10"/>
    <n v="2901.2"/>
    <n v="1"/>
    <s v="WGS84"/>
    <s v=""/>
    <s v=""/>
    <s v=""/>
    <s v=""/>
    <s v=""/>
    <x v="2296"/>
    <s v="stream"/>
    <s v=""/>
    <s v="Y"/>
    <s v="WLOU.SS.20230516"/>
    <s v=""/>
    <s v="WLOU.20230516"/>
    <s v="Grab"/>
    <n v="10.4"/>
    <n v="106"/>
    <n v="78.3"/>
    <n v="2.2000000000000002"/>
    <s v="NEON.DOC.003044vE"/>
    <s v=""/>
    <s v=""/>
    <s v=""/>
    <s v=""/>
    <s v=""/>
    <s v="0000-0002-9463-8595"/>
    <s v="0009-0000-7595-9599"/>
    <s v=""/>
  </r>
  <r>
    <s v="NEON.D13.WLOU.DP1.20138.001.amc_fieldSuperParent.2023-05.expanded.20231229T153041Z.csv"/>
    <s v="77b15d21-4e16-46cc-a167-96c5bda05fd6"/>
    <s v="D13"/>
    <x v="24"/>
    <s v="WLOU.AOS.S2"/>
    <n v="39.890673999999997"/>
    <n v="-105.911293"/>
    <n v="2"/>
    <n v="10"/>
    <n v="2901.2"/>
    <n v="1"/>
    <s v="WGS84"/>
    <s v=""/>
    <s v=""/>
    <s v=""/>
    <s v=""/>
    <s v=""/>
    <x v="2297"/>
    <s v="stream"/>
    <s v=""/>
    <s v="N"/>
    <s v="WLOU.SS.20230518"/>
    <s v=""/>
    <s v="WLOU.20230518"/>
    <s v="Grab"/>
    <n v="10.65"/>
    <n v="108"/>
    <n v="70.900000000000006"/>
    <n v="1.7"/>
    <s v="NEON.DOC.003044vE"/>
    <s v=""/>
    <s v=""/>
    <s v=""/>
    <s v=""/>
    <s v=""/>
    <s v="0009-0006-1027-7013"/>
    <s v="0000-0003-3960-0639"/>
    <s v=""/>
  </r>
  <r>
    <s v="NEON.D13.WLOU.DP1.20138.001.amc_fieldSuperParent.2023-06.expanded.20231229T165111Z.csv"/>
    <s v="abbf481c-8e5a-41f2-8a55-352d66dd8df6"/>
    <s v="D13"/>
    <x v="24"/>
    <s v="WLOU.AOS.S2"/>
    <n v="39.890673999999997"/>
    <n v="-105.911293"/>
    <n v="2"/>
    <n v="10"/>
    <n v="2901.2"/>
    <n v="1"/>
    <s v="WGS84"/>
    <s v=""/>
    <s v=""/>
    <s v=""/>
    <s v=""/>
    <s v=""/>
    <x v="2298"/>
    <s v="stream"/>
    <s v=""/>
    <s v="Y"/>
    <s v="WLOU.SS.20230614"/>
    <s v=""/>
    <s v="WLOU.20230614"/>
    <s v="Grab"/>
    <n v="10.199999999999999"/>
    <n v="97"/>
    <n v="73.8"/>
    <n v="3.1"/>
    <s v="NEON.DOC.003044vE"/>
    <s v=""/>
    <s v=""/>
    <s v=""/>
    <s v=""/>
    <s v=""/>
    <s v="0009-0004-0170-8817"/>
    <s v="0009-0004-0170-8817"/>
    <s v=""/>
  </r>
  <r>
    <s v="NEON.D13.WLOU.DP1.20138.001.amc_fieldSuperParent.2023-07.expanded.20231229T160750Z.csv"/>
    <s v="17b3d7c6-26bf-4f50-8ceb-9cb4df3716ac"/>
    <s v="D13"/>
    <x v="24"/>
    <s v="WLOU.AOS.S2"/>
    <n v="39.890673999999997"/>
    <n v="-105.911293"/>
    <n v="2"/>
    <n v="10"/>
    <n v="2901.2"/>
    <n v="1"/>
    <s v="WGS84"/>
    <s v=""/>
    <s v=""/>
    <s v=""/>
    <s v=""/>
    <s v=""/>
    <x v="2299"/>
    <s v="stream"/>
    <s v=""/>
    <s v="Y"/>
    <s v="WLOU.SS.20230718"/>
    <s v=""/>
    <s v="WLOU.20230718"/>
    <s v="Grab"/>
    <n v="8.9499999999999993"/>
    <n v="100"/>
    <n v="84.1"/>
    <n v="5.9"/>
    <s v="NEON.DOC.003044vE"/>
    <s v=""/>
    <s v=""/>
    <s v=""/>
    <s v=""/>
    <s v=""/>
    <s v="0009-0000-7595-9599"/>
    <s v="0009-0000-7595-9599"/>
    <s v=""/>
  </r>
  <r>
    <s v="NEON.D13.WLOU.DP1.20138.001.amc_fieldSuperParent.2023-08.expanded.20231229T153853Z.csv"/>
    <s v="88895fe8-5f62-42c2-8858-f8509d8db25e"/>
    <s v="D13"/>
    <x v="24"/>
    <s v="WLOU.AOS.S2"/>
    <n v="39.890673999999997"/>
    <n v="-105.911293"/>
    <n v="2"/>
    <n v="10"/>
    <n v="2901.2"/>
    <n v="1"/>
    <s v="WGS84"/>
    <s v=""/>
    <s v=""/>
    <s v=""/>
    <s v=""/>
    <s v=""/>
    <x v="2300"/>
    <s v="stream"/>
    <s v=""/>
    <s v="Y"/>
    <s v="WLOU.SS.20230815"/>
    <s v=""/>
    <s v="WLOU.20230815"/>
    <s v="Grab"/>
    <n v="8.89"/>
    <n v="101"/>
    <n v="110.2"/>
    <n v="6.6"/>
    <s v="NEON.DOC.003044vE"/>
    <s v=""/>
    <s v=""/>
    <s v=""/>
    <s v=""/>
    <s v=""/>
    <s v="0009-0000-7595-9599"/>
    <s v="0009-0004-0170-8817"/>
    <s v=""/>
  </r>
  <r>
    <s v="NEON.D13.WLOU.DP1.20138.001.amc_fieldSuperParent.2023-09.expanded.20231229T170755Z.csv"/>
    <s v="bb604ef8-3e9c-4b3c-afed-ac405a92dc27"/>
    <s v="D13"/>
    <x v="24"/>
    <s v="WLOU.AOS.S2"/>
    <n v="39.890673999999997"/>
    <n v="-105.911293"/>
    <n v="2"/>
    <n v="10"/>
    <n v="2901.2"/>
    <n v="1"/>
    <s v="WGS84"/>
    <s v=""/>
    <s v=""/>
    <s v=""/>
    <s v=""/>
    <s v=""/>
    <x v="2301"/>
    <s v="stream"/>
    <s v=""/>
    <s v="Y"/>
    <s v="WLOU.SS.20230919"/>
    <s v=""/>
    <s v="WLOU.20230919"/>
    <s v="Grab"/>
    <n v="9.07"/>
    <n v="97"/>
    <n v="113.3"/>
    <n v="3.9"/>
    <s v="NEON.DOC.003044vE"/>
    <s v=""/>
    <s v=""/>
    <s v=""/>
    <s v=""/>
    <s v=""/>
    <s v="0000-0002-6351-2586"/>
    <s v="0000-0002-7071-0855"/>
    <s v=""/>
  </r>
  <r>
    <s v="NEON.D13.WLOU.DP1.20138.001.amc_fieldSuperParent.2023-10.expanded.20231229T165027Z.csv"/>
    <s v="e3d7aec6-935d-484e-9427-68f7adb141dd"/>
    <s v="D13"/>
    <x v="24"/>
    <s v="WLOU.AOS.S2"/>
    <n v="39.890673999999997"/>
    <n v="-105.911293"/>
    <n v="2"/>
    <n v="10"/>
    <n v="2901.2"/>
    <n v="1"/>
    <s v="WGS84"/>
    <s v=""/>
    <s v=""/>
    <s v=""/>
    <s v=""/>
    <s v=""/>
    <x v="2302"/>
    <s v="stream"/>
    <s v=""/>
    <s v="Y"/>
    <s v="WLOU.SS.20231003"/>
    <s v=""/>
    <s v="WLOU.20231003"/>
    <s v="Grab"/>
    <n v="9.5"/>
    <n v="100"/>
    <n v="98.2"/>
    <n v="3.3"/>
    <s v="NEON.DOC.003044vE"/>
    <s v=""/>
    <s v=""/>
    <s v=""/>
    <s v=""/>
    <s v=""/>
    <s v="0009-0006-1027-7013"/>
    <s v="0009-0006-1027-7013"/>
    <s v=""/>
  </r>
  <r>
    <s v="NEON.D13.WLOU.DP1.20138.001.amc_fieldSuperParent.2023-11.expanded.20240102T211638Z.csv"/>
    <s v="ab876d2d-eb50-4a65-a537-ab58024197ba"/>
    <s v="D13"/>
    <x v="24"/>
    <s v="WLOU.AOS.S2"/>
    <n v="39.890673999999997"/>
    <n v="-105.911293"/>
    <n v="2"/>
    <n v="10"/>
    <n v="2901.2"/>
    <n v="1"/>
    <s v="WGS84"/>
    <s v=""/>
    <s v=""/>
    <s v=""/>
    <s v=""/>
    <s v=""/>
    <x v="2303"/>
    <s v="stream"/>
    <s v=""/>
    <s v="Y"/>
    <s v="WLOU.SS.20231120"/>
    <s v=""/>
    <s v="WLOU.20231120"/>
    <s v="Grab"/>
    <n v="9.32"/>
    <n v="92"/>
    <n v="62.8"/>
    <n v="0.7"/>
    <s v="NEON.DOC.003044vE"/>
    <s v=""/>
    <s v=""/>
    <s v=""/>
    <s v=""/>
    <s v=""/>
    <s v="0000-0002-6351-2586"/>
    <s v="0000-0002-9463-8595"/>
    <s v=""/>
  </r>
  <r>
    <s v="NEON.D13.WLOU.DP1.20138.001.amc_fieldSuperParent.2023-12.expanded.20240122T172422Z.csv"/>
    <s v="83b818b4-7776-4fea-a5e3-94f566e73e19"/>
    <s v="D13"/>
    <x v="24"/>
    <s v="WLOU.AOS.S2"/>
    <n v="39.890673999999997"/>
    <n v="-105.911293"/>
    <n v="2"/>
    <n v="10"/>
    <n v="2901.2"/>
    <n v="1"/>
    <s v="WGS84"/>
    <s v=""/>
    <s v=""/>
    <s v=""/>
    <s v=""/>
    <s v=""/>
    <x v="2304"/>
    <s v="stream"/>
    <s v=""/>
    <s v="Y"/>
    <s v="WLOU.SS.20231213"/>
    <s v=""/>
    <s v="WLOU.20231213"/>
    <s v="Grab"/>
    <n v="9.6199999999999992"/>
    <n v="94"/>
    <n v="50.1"/>
    <n v="0.4"/>
    <s v="NEON.DOC.003044vE"/>
    <s v=""/>
    <s v=""/>
    <s v=""/>
    <s v=""/>
    <s v=""/>
    <s v="0000-0002-5795-6850"/>
    <s v="0000-0002-9463-8595"/>
    <s v=""/>
  </r>
  <r>
    <s v="NEON.D13.WLOU.DP1.20138.001.amc_fieldSuperParent.2024-01.expanded.20240304T203943Z.csv"/>
    <s v="fcc492a6-a851-43ea-986d-576d72342a1d"/>
    <s v="D13"/>
    <x v="24"/>
    <s v="WLOU.AOS.S2"/>
    <n v="39.890673999999997"/>
    <n v="-105.911293"/>
    <n v="2"/>
    <n v="10"/>
    <n v="2901.2"/>
    <n v="1"/>
    <s v="WGS84"/>
    <s v=""/>
    <s v=""/>
    <s v=""/>
    <s v=""/>
    <s v=""/>
    <x v="2305"/>
    <s v="stream"/>
    <s v=""/>
    <s v="Y"/>
    <s v="WLOU.SS.20240122"/>
    <s v=""/>
    <s v="WLOU.20240122"/>
    <s v="Grab"/>
    <n v="9.32"/>
    <n v="92"/>
    <n v="116.7"/>
    <n v="0.3"/>
    <s v="NEON.DOC.003044vF"/>
    <s v=""/>
    <s v=""/>
    <s v=""/>
    <s v=""/>
    <s v=""/>
    <s v="0000-0002-2602-3054"/>
    <s v="0009-0004-0170-8817"/>
    <s v=""/>
  </r>
  <r>
    <s v="NEON.D14.SYCA.DP1.20138.001.amc_fieldSuperParent.2017-06.expanded.20231227T031758Z.csv"/>
    <s v="6b7018bb-eb58-4263-9f97-644f9b179f12"/>
    <s v="D14"/>
    <x v="25"/>
    <s v="SYCA.AOS.S2"/>
    <n v="33.750886000000001"/>
    <n v="-111.508124"/>
    <n v="1"/>
    <n v="10"/>
    <n v="643.1"/>
    <n v="1"/>
    <s v="WGS84"/>
    <s v=""/>
    <s v=""/>
    <s v=""/>
    <s v=""/>
    <s v=""/>
    <x v="2306"/>
    <s v="stream"/>
    <s v=""/>
    <s v=""/>
    <s v="SYCA.SS.20170620"/>
    <s v=""/>
    <s v="SYCA.20170620"/>
    <s v="Grab"/>
    <n v="2.84"/>
    <n v="33"/>
    <n v="448.4"/>
    <n v="22.6"/>
    <s v="NEON.DOC.003044vB"/>
    <s v=""/>
    <s v=""/>
    <s v=""/>
    <s v=""/>
    <s v=""/>
    <s v="Rmore-hla@battelleecology.org"/>
    <s v="apitz@battelleecology.org"/>
    <s v=""/>
  </r>
  <r>
    <s v="NEON.D14.SYCA.DP1.20138.001.amc_fieldSuperParent.2017-07.expanded.20231227T084726Z.csv"/>
    <s v="807904f8-ff85-46ed-bc27-cd32c9fc8b42"/>
    <s v="D14"/>
    <x v="25"/>
    <s v="SYCA.AOS.S2"/>
    <n v="33.750886000000001"/>
    <n v="-111.508124"/>
    <n v="1"/>
    <n v="10"/>
    <n v="643.1"/>
    <n v="1"/>
    <s v="WGS84"/>
    <s v=""/>
    <s v=""/>
    <s v=""/>
    <s v=""/>
    <s v=""/>
    <x v="2307"/>
    <s v="stream"/>
    <s v=""/>
    <s v=""/>
    <s v="SYCA.SS.20170711"/>
    <s v=""/>
    <s v="SYCA.20170711"/>
    <s v="Grab"/>
    <n v="2.12"/>
    <n v="24"/>
    <n v="438.2"/>
    <n v="22.4"/>
    <s v="NEON.DOC.003044vB"/>
    <s v=""/>
    <s v=""/>
    <s v=""/>
    <s v=""/>
    <s v=""/>
    <s v="apitz@battelleecology.org"/>
    <s v="nmiller@field-ops.org"/>
    <s v=""/>
  </r>
  <r>
    <s v="NEON.D14.SYCA.DP1.20138.001.amc_fieldSuperParent.2017-08.expanded.20231227T072734Z.csv"/>
    <s v="f4d4b8e1-0763-4147-a846-acee77146aa5"/>
    <s v="D14"/>
    <x v="25"/>
    <s v="SYCA.AOS.S2"/>
    <n v="33.750886000000001"/>
    <n v="-111.508124"/>
    <n v="1"/>
    <n v="10"/>
    <n v="643.1"/>
    <n v="1"/>
    <s v="WGS84"/>
    <s v=""/>
    <s v=""/>
    <s v=""/>
    <s v=""/>
    <s v=""/>
    <x v="2308"/>
    <s v="stream"/>
    <s v=""/>
    <s v=""/>
    <s v="SYCA.SS.20170801"/>
    <s v=""/>
    <s v="SYCA.20170801"/>
    <s v="Grab"/>
    <n v="2.12"/>
    <n v="25"/>
    <n v="507"/>
    <n v="22.7"/>
    <s v="NEON.DOC.003044vB"/>
    <s v=""/>
    <s v=""/>
    <s v=""/>
    <s v=""/>
    <s v=""/>
    <s v="Rmore-hla@battelleecology.org"/>
    <s v="apitz@battelleecology.org"/>
    <s v=""/>
  </r>
  <r>
    <s v="NEON.D14.SYCA.DP1.20138.001.amc_fieldSuperParent.2017-09.expanded.20231227T035312Z.csv"/>
    <s v="5db66d6d-ee11-471e-8201-54a66a122228"/>
    <s v="D14"/>
    <x v="25"/>
    <s v="SYCA.AOS.S2"/>
    <n v="33.750886000000001"/>
    <n v="-111.508124"/>
    <n v="1"/>
    <n v="10"/>
    <n v="643.1"/>
    <n v="1"/>
    <s v="WGS84"/>
    <s v=""/>
    <s v=""/>
    <s v=""/>
    <s v=""/>
    <s v=""/>
    <x v="2309"/>
    <s v="stream"/>
    <s v=""/>
    <s v=""/>
    <s v="SYCA.SS.20170905"/>
    <s v=""/>
    <s v="SYCA.20170905"/>
    <s v="Grab"/>
    <n v="2.79"/>
    <n v="33"/>
    <n v="562"/>
    <n v="24.3"/>
    <s v="NEON.DOC.003044vB"/>
    <s v=""/>
    <s v=""/>
    <s v=""/>
    <s v=""/>
    <s v=""/>
    <s v="Rmore-hla@battelleecology.org"/>
    <s v="apitz@battelleecology.org"/>
    <s v="Replicate bout #1 of 2017"/>
  </r>
  <r>
    <s v="NEON.D14.SYCA.DP1.20138.001.amc_fieldSuperParent.2017-10.expanded.20231227T034848Z.csv"/>
    <s v="9112b6d1-5957-4ea4-a55b-e2a26e9fd3aa"/>
    <s v="D14"/>
    <x v="25"/>
    <s v="SYCA.AOS.reach"/>
    <n v="33.750993000000001"/>
    <n v="-111.50809099999999"/>
    <n v="1000"/>
    <n v="10"/>
    <n v="645"/>
    <n v="1000"/>
    <s v="WGS84"/>
    <s v="Pool downstream of sensor set. Well shaded. Approximately 2.5m wide and .2m deep."/>
    <s v="33.748540"/>
    <s v="-111.508280"/>
    <s v="3.0"/>
    <s v="WGS84"/>
    <x v="2310"/>
    <s v="stream"/>
    <s v=""/>
    <s v=""/>
    <s v="SYCA.RE.20171003"/>
    <s v=""/>
    <s v="SYCA.20171003"/>
    <s v="Grab"/>
    <n v="1.1200000000000001"/>
    <n v="12"/>
    <n v="567"/>
    <n v="19.7"/>
    <s v="NEON.DOC.003044vB"/>
    <s v=""/>
    <s v=""/>
    <s v=""/>
    <s v=""/>
    <s v=""/>
    <s v="Rmore-hla@battelleecology.org"/>
    <s v="apitz@battelleecology.org"/>
    <s v=""/>
  </r>
  <r>
    <s v="NEON.D14.SYCA.DP1.20138.001.amc_fieldSuperParent.2018-07.expanded.20231228T181654Z.csv"/>
    <s v="cfd41fae-1c95-4d4e-9461-98b8b337999c"/>
    <s v="D14"/>
    <x v="25"/>
    <s v="SYCA.AOS.reach"/>
    <n v="33.750993000000001"/>
    <n v="-111.50809099999999"/>
    <n v="1000"/>
    <n v="10"/>
    <n v="645"/>
    <n v="1000"/>
    <s v="WGS84"/>
    <s v="Only small pools at top and bottom of the reach."/>
    <s v="33.753585"/>
    <s v="-111.505737"/>
    <s v="3.0"/>
    <s v="WGS84"/>
    <x v="2311"/>
    <s v="stream"/>
    <s v=""/>
    <s v=""/>
    <s v="SYCA.RE.20180717"/>
    <s v=""/>
    <s v="SYCA.20180717"/>
    <s v="Grab"/>
    <n v="0.3"/>
    <n v="4"/>
    <n v="281.3"/>
    <n v="27.9"/>
    <s v="NEON.DOC.003044vB"/>
    <s v=""/>
    <s v=""/>
    <s v=""/>
    <s v=""/>
    <s v=""/>
    <s v="szaunbrecher@neoninc.org"/>
    <s v="Rmore-hla@battelleecology.org"/>
    <s v=""/>
  </r>
  <r>
    <s v="NEON.D14.SYCA.DP1.20138.001.amc_fieldSuperParent.2018-08.expanded.20231228T180639Z.csv"/>
    <s v="1b1e2f62-0276-4bcf-b23f-633c877f5a86"/>
    <s v="D14"/>
    <x v="25"/>
    <s v="SYCA.AOS.reach"/>
    <n v="33.750993000000001"/>
    <n v="-111.50809099999999"/>
    <n v="1000"/>
    <n v="10"/>
    <n v="645"/>
    <n v="1000"/>
    <s v="WGS84"/>
    <s v="S2 is dry"/>
    <s v="33.748631"/>
    <s v="-111.508272"/>
    <s v="3.0"/>
    <s v="WGS84"/>
    <x v="2312"/>
    <s v="stream"/>
    <s v=""/>
    <s v=""/>
    <s v="SYCA.RE.20180807"/>
    <s v=""/>
    <s v="SYCA.20180807"/>
    <s v="Grab"/>
    <n v="0.44"/>
    <n v="5"/>
    <n v="298.60000000000002"/>
    <n v="25.3"/>
    <s v="NEON.DOC.003044vB"/>
    <s v=""/>
    <s v=""/>
    <s v=""/>
    <s v=""/>
    <s v=""/>
    <s v="Rmore-hla@battelleecology.org"/>
    <s v="kmatthiesen@field-ops.org"/>
    <s v=""/>
  </r>
  <r>
    <s v="NEON.D14.SYCA.DP1.20138.001.amc_fieldSuperParent.2018-09.expanded.20231228T173439Z.csv"/>
    <s v="7da1e400-d46d-4c91-a10f-ab5577f2423a"/>
    <s v="D14"/>
    <x v="25"/>
    <s v="SYCA.AOS.S2"/>
    <n v="33.750886000000001"/>
    <n v="-111.508124"/>
    <n v="1"/>
    <n v="10"/>
    <n v="643.1"/>
    <n v="1"/>
    <s v="WGS84"/>
    <s v=""/>
    <s v=""/>
    <s v=""/>
    <s v=""/>
    <s v=""/>
    <x v="2313"/>
    <s v="stream"/>
    <s v=""/>
    <s v=""/>
    <s v="SYCA.SS.20180904"/>
    <s v=""/>
    <s v="SYCA.20180904"/>
    <s v="Grab"/>
    <n v="0.93"/>
    <n v="11"/>
    <n v="699"/>
    <n v="23.8"/>
    <s v="NEON.DOC.003044vB"/>
    <s v=""/>
    <s v=""/>
    <s v=""/>
    <s v=""/>
    <s v=""/>
    <s v="Rmore-hla@battelleecology.org"/>
    <s v="hoswald@battelleecology.org"/>
    <s v=""/>
  </r>
  <r>
    <s v="NEON.D14.SYCA.DP1.20138.001.amc_fieldSuperParent.2018-10.expanded.20231228T173535Z.csv"/>
    <s v="0ea41164-f5cc-4f3f-9dc8-6dc808929cb5"/>
    <s v="D14"/>
    <x v="25"/>
    <s v="SYCA.AOS.S2"/>
    <n v="33.750886000000001"/>
    <n v="-111.508124"/>
    <n v="1"/>
    <n v="10"/>
    <n v="643.1"/>
    <n v="1"/>
    <s v="WGS84"/>
    <s v=""/>
    <s v=""/>
    <s v=""/>
    <s v=""/>
    <s v=""/>
    <x v="2314"/>
    <s v="stream"/>
    <s v=""/>
    <s v=""/>
    <s v="SYCA.SS.20181002"/>
    <s v=""/>
    <s v="SYCA.20181002"/>
    <s v="Grab"/>
    <n v="2.06"/>
    <n v="24"/>
    <n v="700"/>
    <n v="21.9"/>
    <s v="NEON.DOC.001200vE"/>
    <s v=""/>
    <s v=""/>
    <s v=""/>
    <s v=""/>
    <s v=""/>
    <s v="Rmore-hla@battelleecology.org"/>
    <s v="rluna@battelleecology.org"/>
    <s v="SYCA.SS.20181002.ARC filter volume 19.5 and rounded to 20 mL"/>
  </r>
  <r>
    <s v="NEON.D14.SYCA.DP1.20138.001.amc_fieldSuperParent.2019-01.expanded.20231227T172649Z.csv"/>
    <s v="75da3b18-a32a-41bf-98a7-cbed6880391d"/>
    <s v="D14"/>
    <x v="25"/>
    <s v="SYCA.AOS.reach"/>
    <n v="33.750993000000001"/>
    <n v="-111.50809099999999"/>
    <n v="1000"/>
    <n v="10"/>
    <n v="645"/>
    <n v="1000"/>
    <s v="WGS84"/>
    <s v="Sensor locations dry."/>
    <s v="33.751850"/>
    <s v="-111.508615"/>
    <s v="3.0"/>
    <s v="WGS84"/>
    <x v="2315"/>
    <s v="stream"/>
    <s v=""/>
    <s v=""/>
    <s v="SYCA.RE.20190108"/>
    <s v=""/>
    <s v="SYCA.20190108"/>
    <s v="Grab"/>
    <n v="5.85"/>
    <n v="46"/>
    <n v="382.4"/>
    <n v="5.6"/>
    <s v="NEON.DOC.003044vC"/>
    <s v=""/>
    <s v=""/>
    <s v=""/>
    <s v=""/>
    <s v=""/>
    <s v="kmatthiesen@field-ops.org"/>
    <s v="Rmore-hla@battelleecology.org"/>
    <s v=""/>
  </r>
  <r>
    <s v="NEON.D14.SYCA.DP1.20138.001.amc_fieldSuperParent.2019-02.expanded.20231227T172525Z.csv"/>
    <s v="c908981e-1cc0-413b-abd1-7b22ae49fd74"/>
    <s v="D14"/>
    <x v="25"/>
    <s v="SYCA.AOS.reach"/>
    <n v="33.750993000000001"/>
    <n v="-111.50809099999999"/>
    <n v="1000"/>
    <n v="10"/>
    <n v="645"/>
    <n v="1000"/>
    <s v="WGS84"/>
    <s v="Flood coming"/>
    <s v="33.753595"/>
    <s v="-111.505844"/>
    <s v="3.0"/>
    <s v="WGS84"/>
    <x v="2316"/>
    <s v="stream"/>
    <s v=""/>
    <s v=""/>
    <s v="SYCA.RE.20190221"/>
    <s v=""/>
    <s v="SYCA.20190221"/>
    <s v="Grab"/>
    <n v="10.42"/>
    <n v="86"/>
    <n v="278"/>
    <n v="6.9"/>
    <s v="NEON.DOC.003044vC"/>
    <s v=""/>
    <s v=""/>
    <s v=""/>
    <s v=""/>
    <s v=""/>
    <s v="Rmore-hla@battelleecology.org"/>
    <s v="Rmore-hla@battelleecology.org"/>
    <s v=""/>
  </r>
  <r>
    <s v="NEON.D14.SYCA.DP1.20138.001.amc_fieldSuperParent.2019-03.expanded.20231227T190526Z.csv"/>
    <s v="22485f2e-1241-4044-859c-39252a25f5f7"/>
    <s v="D14"/>
    <x v="25"/>
    <s v="SYCA.AOS.S2"/>
    <n v="33.750886000000001"/>
    <n v="-111.508124"/>
    <n v="1"/>
    <n v="10"/>
    <n v="643.1"/>
    <n v="1"/>
    <s v="WGS84"/>
    <s v=""/>
    <s v=""/>
    <s v=""/>
    <s v=""/>
    <s v=""/>
    <x v="2317"/>
    <s v="stream"/>
    <s v=""/>
    <s v=""/>
    <s v="SYCA.SS.20190319"/>
    <s v=""/>
    <s v="SYCA.20190319"/>
    <s v="Grab"/>
    <n v="8.8000000000000007"/>
    <n v="90"/>
    <n v="291.8"/>
    <n v="16.5"/>
    <s v="NEON.DOC.003044vC"/>
    <s v=""/>
    <s v=""/>
    <s v=""/>
    <s v=""/>
    <s v=""/>
    <s v="0000-0001-8362-7797"/>
    <s v="0000-0002-8929-7933"/>
    <s v=""/>
  </r>
  <r>
    <s v="NEON.D14.SYCA.DP1.20138.001.amc_fieldSuperParent.2019-04.expanded.20231227T173741Z.csv"/>
    <s v="4832c994-c527-4e08-8283-7610a040469c"/>
    <s v="D14"/>
    <x v="25"/>
    <s v="SYCA.AOS.S2"/>
    <n v="33.750886000000001"/>
    <n v="-111.508124"/>
    <n v="1"/>
    <n v="10"/>
    <n v="643.1"/>
    <n v="1"/>
    <s v="WGS84"/>
    <s v=""/>
    <s v=""/>
    <s v=""/>
    <s v=""/>
    <s v=""/>
    <x v="2318"/>
    <s v="stream"/>
    <s v=""/>
    <s v=""/>
    <s v="SYCA.SS.20190416"/>
    <s v=""/>
    <s v="SYCA.20190416"/>
    <s v="Grab"/>
    <n v="9.18"/>
    <n v="95"/>
    <n v="449"/>
    <n v="16.899999999999999"/>
    <s v="NEON.DOC.003044vC"/>
    <s v=""/>
    <s v=""/>
    <s v=""/>
    <s v=""/>
    <s v=""/>
    <s v="0000-0001-8362-7797"/>
    <s v="0000-0003-4652-8516"/>
    <s v=""/>
  </r>
  <r>
    <s v="NEON.D14.SYCA.DP1.20138.001.amc_fieldSuperParent.2019-05.expanded.20231227T170216Z.csv"/>
    <s v="91bf38e3-49ef-4da0-a69f-f253086029aa"/>
    <s v="D14"/>
    <x v="25"/>
    <s v="SYCA.AOS.S2"/>
    <n v="33.750886000000001"/>
    <n v="-111.508124"/>
    <n v="1"/>
    <n v="10"/>
    <n v="643.1"/>
    <n v="1"/>
    <s v="WGS84"/>
    <s v=""/>
    <s v=""/>
    <s v=""/>
    <s v=""/>
    <s v=""/>
    <x v="2319"/>
    <s v="stream"/>
    <s v=""/>
    <s v=""/>
    <s v="SYCA.SS.20190528"/>
    <s v=""/>
    <s v="SYCA.20190528"/>
    <s v="Grab"/>
    <n v="6.89"/>
    <n v="78"/>
    <n v="501"/>
    <n v="21.8"/>
    <s v="NEON.DOC.003044vD"/>
    <s v=""/>
    <s v=""/>
    <s v=""/>
    <s v=""/>
    <s v=""/>
    <s v="0000-0001-8362-7797"/>
    <s v="0000-0002-9823-2170"/>
    <s v=""/>
  </r>
  <r>
    <s v="NEON.D14.SYCA.DP1.20138.001.amc_fieldSuperParent.2019-06.expanded.20231227T191218Z.csv"/>
    <s v="e9cdae89-a087-4e6b-bee5-26a515d1aada"/>
    <s v="D14"/>
    <x v="25"/>
    <s v="SYCA.AOS.S2"/>
    <n v="33.750886000000001"/>
    <n v="-111.508124"/>
    <n v="1"/>
    <n v="10"/>
    <n v="643.1"/>
    <n v="1"/>
    <s v="WGS84"/>
    <s v=""/>
    <s v=""/>
    <s v=""/>
    <s v=""/>
    <s v=""/>
    <x v="2320"/>
    <s v="stream"/>
    <s v=""/>
    <s v=""/>
    <s v="SYCA.SS.20190618"/>
    <s v=""/>
    <s v="SYCA.20190618"/>
    <s v="Grab"/>
    <n v="3.08"/>
    <n v="35"/>
    <n v="492"/>
    <n v="22"/>
    <s v="NEON.DOC.003044vC"/>
    <s v=""/>
    <s v=""/>
    <s v=""/>
    <s v=""/>
    <s v=""/>
    <s v="0000-0001-8362-7797"/>
    <s v="0000-0002-6694-2717"/>
    <s v=""/>
  </r>
  <r>
    <s v="NEON.D14.SYCA.DP1.20138.001.amc_fieldSuperParent.2019-07.expanded.20231227T191703Z.csv"/>
    <s v="52b8a415-d147-40f0-84c3-0b5764deab79"/>
    <s v="D14"/>
    <x v="25"/>
    <s v="SYCA.AOS.S2"/>
    <n v="33.750886000000001"/>
    <n v="-111.508124"/>
    <n v="1"/>
    <n v="10"/>
    <n v="643.1"/>
    <n v="1"/>
    <s v="WGS84"/>
    <s v=""/>
    <s v=""/>
    <s v=""/>
    <s v=""/>
    <s v=""/>
    <x v="2321"/>
    <s v="stream"/>
    <s v=""/>
    <s v=""/>
    <s v="SYCA.SS.20190716"/>
    <s v=""/>
    <s v="SYCA.20190716"/>
    <s v="Grab"/>
    <n v="3.14"/>
    <n v="38"/>
    <n v="465"/>
    <n v="25.2"/>
    <s v="NEON.DOC.003044vD"/>
    <s v=""/>
    <s v=""/>
    <s v=""/>
    <s v=""/>
    <s v=""/>
    <s v="0000-0001-8362-7797"/>
    <s v="0000-0002-9823-2170"/>
    <s v=""/>
  </r>
  <r>
    <s v="NEON.D14.SYCA.DP1.20138.001.amc_fieldSuperParent.2019-08.expanded.20231227T175900Z.csv"/>
    <s v="8b43671e-7d3f-44ea-be69-5fc8343f996d"/>
    <s v="D14"/>
    <x v="25"/>
    <s v="SYCA.AOS.S2"/>
    <n v="33.750886000000001"/>
    <n v="-111.508124"/>
    <n v="1"/>
    <n v="10"/>
    <n v="643.1"/>
    <n v="1"/>
    <s v="WGS84"/>
    <s v=""/>
    <s v=""/>
    <s v=""/>
    <s v=""/>
    <s v=""/>
    <x v="2322"/>
    <s v="stream"/>
    <s v=""/>
    <s v=""/>
    <s v="SYCA.SS.20190827"/>
    <s v=""/>
    <s v="SYCA.20190827"/>
    <s v="Grab"/>
    <n v="2.17"/>
    <n v="26"/>
    <n v="564"/>
    <n v="23.4"/>
    <s v="NEON.DOC.003044vC"/>
    <s v=""/>
    <s v=""/>
    <s v=""/>
    <s v=""/>
    <s v=""/>
    <s v="0000-0002-6694-2717"/>
    <s v="0000-0003-0279-4644"/>
    <s v=""/>
  </r>
  <r>
    <s v="NEON.D14.SYCA.DP1.20138.001.amc_fieldSuperParent.2019-09.expanded.20231227T192730Z.csv"/>
    <s v="aeff0ab1-294c-47d2-82ce-b4c789c998ae"/>
    <s v="D14"/>
    <x v="25"/>
    <s v="SYCA.AOS.S2"/>
    <n v="33.750886000000001"/>
    <n v="-111.508124"/>
    <n v="1"/>
    <n v="10"/>
    <n v="643.1"/>
    <n v="1"/>
    <s v="WGS84"/>
    <s v=""/>
    <s v=""/>
    <s v=""/>
    <s v=""/>
    <s v=""/>
    <x v="2323"/>
    <s v="stream"/>
    <s v=""/>
    <s v=""/>
    <s v="SYCA.SS.20190910"/>
    <s v=""/>
    <s v="SYCA.20190910"/>
    <s v="Grab"/>
    <n v="1.44"/>
    <n v="18"/>
    <n v="586"/>
    <n v="23.8"/>
    <s v="NEON.DOC.003044vC"/>
    <s v=""/>
    <s v=""/>
    <s v=""/>
    <s v=""/>
    <s v=""/>
    <s v="0000-0002-9823-2170"/>
    <s v="0000-0002-8929-7933"/>
    <s v=""/>
  </r>
  <r>
    <s v="NEON.D14.SYCA.DP1.20138.001.amc_fieldSuperParent.2019-10.expanded.20231227T185904Z.csv"/>
    <s v="cc37eb9a-73e4-46d6-98e1-ad81de5fed43"/>
    <s v="D14"/>
    <x v="25"/>
    <s v="SYCA.AOS.S2"/>
    <n v="33.750886000000001"/>
    <n v="-111.508124"/>
    <n v="1"/>
    <n v="10"/>
    <n v="643.1"/>
    <n v="1"/>
    <s v="WGS84"/>
    <s v=""/>
    <s v=""/>
    <s v=""/>
    <s v=""/>
    <s v=""/>
    <x v="2324"/>
    <s v="stream"/>
    <s v=""/>
    <s v=""/>
    <s v="SYCA.SS.20191001"/>
    <s v=""/>
    <s v="SYCA.20191001"/>
    <s v="Grab"/>
    <n v="3.55"/>
    <n v="41"/>
    <n v="468"/>
    <n v="22.1"/>
    <s v="NEON.DOC.003044vD"/>
    <s v=""/>
    <s v=""/>
    <s v=""/>
    <s v=""/>
    <s v=""/>
    <s v="0000-0002-6694-2717"/>
    <s v="0000-0003-0279-4644"/>
    <s v="Recent flood event 09\23\2019"/>
  </r>
  <r>
    <s v="NEON.D14.SYCA.DP1.20138.001.amc_fieldSuperParent.2019-11.expanded.20231227T184422Z.csv"/>
    <s v="9a7c0284-0224-4d4f-a629-4ff0f2ebfbde"/>
    <s v="D14"/>
    <x v="25"/>
    <s v="SYCA.AOS.S2"/>
    <n v="33.750886000000001"/>
    <n v="-111.508124"/>
    <n v="1"/>
    <n v="10"/>
    <n v="643.1"/>
    <n v="1"/>
    <s v="WGS84"/>
    <s v=""/>
    <s v=""/>
    <s v=""/>
    <s v=""/>
    <s v=""/>
    <x v="2325"/>
    <s v="stream"/>
    <s v=""/>
    <s v=""/>
    <s v="SYCA.SS.20191119"/>
    <s v=""/>
    <s v="SYCA.20191119"/>
    <s v="Grab"/>
    <n v="3.69"/>
    <n v="40"/>
    <n v="523"/>
    <n v="19.7"/>
    <s v="NEON.DOC.003044vD"/>
    <s v=""/>
    <s v=""/>
    <s v=""/>
    <s v=""/>
    <s v=""/>
    <s v="0000-0001-8362-7797"/>
    <s v="0000-0002-6067-4555"/>
    <s v=""/>
  </r>
  <r>
    <s v="NEON.D14.SYCA.DP1.20138.001.amc_fieldSuperParent.2019-12.expanded.20231227T181548Z.csv"/>
    <s v="da09e580-7f6f-46d5-82bd-27798905f307"/>
    <s v="D14"/>
    <x v="25"/>
    <s v="SYCA.AOS.S2"/>
    <n v="33.750886000000001"/>
    <n v="-111.508124"/>
    <n v="1"/>
    <n v="10"/>
    <n v="643.1"/>
    <n v="1"/>
    <s v="WGS84"/>
    <s v=""/>
    <s v=""/>
    <s v=""/>
    <s v=""/>
    <s v=""/>
    <x v="2326"/>
    <s v="stream"/>
    <s v=""/>
    <s v=""/>
    <s v="SYCA.SS.20191210"/>
    <s v=""/>
    <s v="SYCA.20191210"/>
    <s v="Grab"/>
    <n v="9.4600000000000009"/>
    <n v="84"/>
    <n v="248.7"/>
    <n v="10.1"/>
    <s v="NEON.DOC.001200vE"/>
    <s v=""/>
    <s v=""/>
    <s v=""/>
    <s v=""/>
    <s v=""/>
    <s v="0000-0002-6694-2717"/>
    <s v="0000-0002-3471-5245"/>
    <s v=""/>
  </r>
  <r>
    <s v="NEON.D14.SYCA.DP1.20138.001.amc_fieldSuperParent.2020-01.expanded.20231227T212109Z.csv"/>
    <s v="b8955c98-1149-4523-9eed-20872da2a24e"/>
    <s v="D14"/>
    <x v="25"/>
    <s v="SYCA.AOS.S2"/>
    <n v="33.750886000000001"/>
    <n v="-111.508124"/>
    <n v="1"/>
    <n v="10"/>
    <n v="643.1"/>
    <n v="1"/>
    <s v="WGS84"/>
    <s v=""/>
    <s v=""/>
    <s v=""/>
    <s v=""/>
    <s v=""/>
    <x v="2327"/>
    <s v="stream"/>
    <s v=""/>
    <s v=""/>
    <s v="SYCA.SS.20200114"/>
    <s v=""/>
    <s v="SYCA.20200114"/>
    <s v="Grab"/>
    <n v="9.99"/>
    <n v="83"/>
    <n v="333.4"/>
    <n v="7.5"/>
    <s v="NEON.DOC.003044vC"/>
    <s v=""/>
    <s v=""/>
    <s v=""/>
    <s v=""/>
    <s v=""/>
    <s v="0000-0002-8929-7933"/>
    <s v="0000-0002-6694-2717"/>
    <s v=""/>
  </r>
  <r>
    <s v="NEON.D14.SYCA.DP1.20138.001.amc_fieldSuperParent.2020-01.expanded.20231227T212109Z.csv"/>
    <s v="7fc3ef4d-cbbd-435b-bba0-b17152794dda"/>
    <s v="D14"/>
    <x v="25"/>
    <s v="SYCA.AOS.S2"/>
    <n v="33.750886000000001"/>
    <n v="-111.508124"/>
    <n v="1"/>
    <n v="10"/>
    <n v="643.1"/>
    <n v="1"/>
    <s v="WGS84"/>
    <s v=""/>
    <s v=""/>
    <s v=""/>
    <s v=""/>
    <s v=""/>
    <x v="2328"/>
    <s v="stream"/>
    <s v=""/>
    <s v="Y"/>
    <s v="SYCA.SS.20200128"/>
    <s v=""/>
    <s v="SYCA.20200128"/>
    <s v="Grab"/>
    <n v="8.92"/>
    <n v="83"/>
    <n v="359.3"/>
    <n v="12.1"/>
    <s v="NEON.DOC.003044vD"/>
    <s v=""/>
    <s v=""/>
    <s v=""/>
    <s v=""/>
    <s v=""/>
    <s v="0000-0002-3471-5245"/>
    <s v="0000-0002-8929-7933"/>
    <s v=""/>
  </r>
  <r>
    <s v="NEON.D14.SYCA.DP1.20138.001.amc_fieldSuperParent.2020-03.expanded.20231227T223407Z.csv"/>
    <s v="a0a56e16-eca7-4024-8045-14d244c944ae"/>
    <s v="D14"/>
    <x v="25"/>
    <s v="SYCA.AOS.S2"/>
    <n v="33.750886000000001"/>
    <n v="-111.508124"/>
    <n v="1"/>
    <n v="10"/>
    <n v="643.1"/>
    <n v="1"/>
    <s v="WGS84"/>
    <s v=""/>
    <s v=""/>
    <s v=""/>
    <s v=""/>
    <s v=""/>
    <x v="2329"/>
    <s v="stream"/>
    <s v=""/>
    <s v="Y"/>
    <s v="SYCA.SS.20200310"/>
    <s v=""/>
    <s v="SYCA.20200310"/>
    <s v="Grab"/>
    <n v="8.76"/>
    <n v="86"/>
    <n v="346.2"/>
    <n v="14.6"/>
    <s v="NEON.DOC.003044vD"/>
    <s v=""/>
    <s v=""/>
    <s v=""/>
    <s v=""/>
    <s v=""/>
    <s v="0000-0001-8362-7797"/>
    <s v="0000-0002-8929-7933"/>
    <s v=""/>
  </r>
  <r>
    <s v="NEON.D14.SYCA.DP1.20138.001.amc_fieldSuperParent.2020-03.expanded.20231227T223407Z.csv"/>
    <s v="5c9e541e-2c08-4d17-81ce-918bf7db80ad"/>
    <s v="D14"/>
    <x v="25"/>
    <s v="SYCA.AOS.S2"/>
    <n v="33.750886000000001"/>
    <n v="-111.508124"/>
    <n v="1"/>
    <n v="10"/>
    <n v="643.1"/>
    <n v="1"/>
    <s v="WGS84"/>
    <s v=""/>
    <s v=""/>
    <s v=""/>
    <s v=""/>
    <s v=""/>
    <x v="2330"/>
    <s v="stream"/>
    <s v="logistical"/>
    <s v=""/>
    <s v="SYCA.SS.20200325"/>
    <s v=""/>
    <s v="SYCA.20200325"/>
    <s v=""/>
    <m/>
    <m/>
    <m/>
    <m/>
    <s v="NEON.DOC.003044vD"/>
    <s v=""/>
    <s v=""/>
    <s v=""/>
    <s v=""/>
    <s v=""/>
    <s v="0000-0002-6694-2717"/>
    <s v="0000-0002-6694-2717"/>
    <s v="COVID19"/>
  </r>
  <r>
    <s v="NEON.D14.SYCA.DP1.20138.001.amc_fieldSuperParent.2020-04.expanded.20231227T214811Z.csv"/>
    <s v="488689b6-2726-41a5-a799-c2ba852c04ec"/>
    <s v="D14"/>
    <x v="25"/>
    <s v="SYCA.AOS.S2"/>
    <n v="33.750886000000001"/>
    <n v="-111.508124"/>
    <n v="1"/>
    <n v="10"/>
    <n v="643.1"/>
    <n v="1"/>
    <s v="WGS84"/>
    <s v=""/>
    <s v=""/>
    <s v=""/>
    <s v=""/>
    <s v=""/>
    <x v="2331"/>
    <s v="stream"/>
    <s v="logistical"/>
    <s v=""/>
    <s v="SYCA.SS.20200406"/>
    <s v=""/>
    <s v="SYCA.20200406"/>
    <s v=""/>
    <m/>
    <m/>
    <m/>
    <m/>
    <s v="NEON.DOC.003044vD"/>
    <s v=""/>
    <s v=""/>
    <s v=""/>
    <s v=""/>
    <s v=""/>
    <s v="0000-0002-6694-2717"/>
    <s v="0000-0002-6694-2717"/>
    <s v="COVID19"/>
  </r>
  <r>
    <s v="NEON.D14.SYCA.DP1.20138.001.amc_fieldSuperParent.2020-04.expanded.20231227T214811Z.csv"/>
    <s v="6fd79954-2df0-4763-9834-a51f093362f6"/>
    <s v="D14"/>
    <x v="25"/>
    <s v="SYCA.AOS.S2"/>
    <n v="33.750886000000001"/>
    <n v="-111.508124"/>
    <n v="1"/>
    <n v="10"/>
    <n v="643.1"/>
    <n v="1"/>
    <s v="WGS84"/>
    <s v=""/>
    <s v=""/>
    <s v=""/>
    <s v=""/>
    <s v=""/>
    <x v="2332"/>
    <s v="stream"/>
    <s v="logistical"/>
    <s v=""/>
    <s v="SYCA.SS.20200414"/>
    <s v=""/>
    <s v="SYCA.20200414"/>
    <s v=""/>
    <m/>
    <m/>
    <m/>
    <m/>
    <s v="NEON.DOC.001200vD"/>
    <s v=""/>
    <s v=""/>
    <s v=""/>
    <s v=""/>
    <s v=""/>
    <s v="0000-0002-6694-2717"/>
    <s v="0000-0002-6694-2717"/>
    <s v="COVID19"/>
  </r>
  <r>
    <s v="NEON.D14.SYCA.DP1.20138.001.amc_fieldSuperParent.2020-05.expanded.20231227T204749Z.csv"/>
    <s v="d5fbfc35-992b-4179-83f7-d14ffeb4d0f1"/>
    <s v="D14"/>
    <x v="25"/>
    <s v="SYCA.AOS.S2"/>
    <n v="33.750886000000001"/>
    <n v="-111.508124"/>
    <n v="1"/>
    <n v="10"/>
    <n v="643.1"/>
    <n v="1"/>
    <s v="WGS84"/>
    <s v=""/>
    <s v=""/>
    <s v=""/>
    <s v=""/>
    <s v=""/>
    <x v="2333"/>
    <s v="stream"/>
    <s v="logistical"/>
    <s v=""/>
    <s v="SYCA.SS.20200512"/>
    <s v=""/>
    <s v="SYCA.20200512"/>
    <s v=""/>
    <m/>
    <m/>
    <m/>
    <m/>
    <s v="NEON.DOC.003044vD"/>
    <s v=""/>
    <s v=""/>
    <s v=""/>
    <s v=""/>
    <s v=""/>
    <s v="0000-0002-6694-2717"/>
    <s v="0000-0002-6694-2717"/>
    <s v="COVID19"/>
  </r>
  <r>
    <s v="NEON.D14.SYCA.DP1.20138.001.amc_fieldSuperParent.2020-06.expanded.20231227T215205Z.csv"/>
    <s v="95ce7a38-c032-45d4-b466-a673ace00241"/>
    <s v="D14"/>
    <x v="25"/>
    <s v="SYCA.AOS.S2"/>
    <n v="33.750886000000001"/>
    <n v="-111.508124"/>
    <n v="1"/>
    <n v="10"/>
    <n v="643.1"/>
    <n v="1"/>
    <s v="WGS84"/>
    <s v=""/>
    <s v=""/>
    <s v=""/>
    <s v=""/>
    <s v=""/>
    <x v="2334"/>
    <s v="stream"/>
    <s v="logistical"/>
    <s v=""/>
    <s v="SYCA.SS.20200602"/>
    <s v=""/>
    <s v="SYCA.20200602"/>
    <s v=""/>
    <m/>
    <m/>
    <m/>
    <m/>
    <s v="NEON.DOC.003044vD"/>
    <s v=""/>
    <s v=""/>
    <s v=""/>
    <s v=""/>
    <s v=""/>
    <s v="0000-0002-6694-2717"/>
    <s v="0000-0002-6694-2717"/>
    <s v="COVID19"/>
  </r>
  <r>
    <s v="NEON.D14.SYCA.DP1.20138.001.amc_fieldSuperParent.2020-06.expanded.20231227T215205Z.csv"/>
    <s v="4695e195-ac68-4492-94e8-6ee82d49eaf1"/>
    <s v="D14"/>
    <x v="25"/>
    <s v="SYCA.AOS.S2"/>
    <n v="33.750886000000001"/>
    <n v="-111.508124"/>
    <n v="1"/>
    <m/>
    <n v="643.1"/>
    <n v="1"/>
    <s v="WGS84"/>
    <s v=""/>
    <s v=""/>
    <s v=""/>
    <s v=""/>
    <s v=""/>
    <x v="2335"/>
    <s v="stream"/>
    <s v="logistical"/>
    <s v=""/>
    <s v="SYCA.SS.20200623"/>
    <s v=""/>
    <s v="SYCA.20200623"/>
    <s v=""/>
    <m/>
    <m/>
    <m/>
    <m/>
    <s v="NEON.DOC.003044vD"/>
    <s v=""/>
    <s v=""/>
    <s v=""/>
    <s v=""/>
    <s v=""/>
    <s v="0000-0002-6694-2717"/>
    <s v="0000-0002-6694-2717"/>
    <s v="COVID19"/>
  </r>
  <r>
    <s v="NEON.D14.SYCA.DP1.20138.001.amc_fieldSuperParent.2020-07.expanded.20231227T212411Z.csv"/>
    <s v="0354082b-6dd1-4b94-8fb6-fda53f64d92b"/>
    <s v="D14"/>
    <x v="25"/>
    <s v="SYCA.AOS.S2"/>
    <n v="33.750886000000001"/>
    <n v="-111.508124"/>
    <n v="1"/>
    <n v="10"/>
    <n v="643.1"/>
    <n v="1"/>
    <s v="WGS84"/>
    <s v=""/>
    <s v=""/>
    <s v=""/>
    <s v=""/>
    <s v=""/>
    <x v="2336"/>
    <s v="stream"/>
    <s v="logistical"/>
    <s v=""/>
    <s v="SYCA.SS.20200707"/>
    <s v=""/>
    <s v="SYCA.20200707"/>
    <s v=""/>
    <m/>
    <m/>
    <m/>
    <m/>
    <s v="NEON.DOC.003044vD"/>
    <s v=""/>
    <s v=""/>
    <s v=""/>
    <s v=""/>
    <s v=""/>
    <s v="0000-0002-6694-2717"/>
    <s v="0000-0002-6694-2717"/>
    <s v="COVID19"/>
  </r>
  <r>
    <s v="NEON.D14.SYCA.DP1.20138.001.amc_fieldSuperParent.2020-08.expanded.20231227T211736Z.csv"/>
    <s v="73fa9db7-6367-45c8-af57-4142dee5e72a"/>
    <s v="D14"/>
    <x v="25"/>
    <s v="SYCA.AOS.S2"/>
    <n v="33.750886000000001"/>
    <n v="-111.508124"/>
    <n v="1"/>
    <n v="10"/>
    <n v="643.1"/>
    <n v="1"/>
    <s v="WGS84"/>
    <s v=""/>
    <s v=""/>
    <s v=""/>
    <s v=""/>
    <s v=""/>
    <x v="2337"/>
    <s v="stream"/>
    <s v="logistical"/>
    <s v=""/>
    <s v="SYCA.SS.20200804"/>
    <s v=""/>
    <s v="SYCA.20200804"/>
    <s v=""/>
    <m/>
    <m/>
    <m/>
    <m/>
    <s v="NEON.DOC.003044vD"/>
    <s v=""/>
    <s v=""/>
    <s v=""/>
    <s v=""/>
    <s v=""/>
    <s v="0000-0002-6694-2717"/>
    <s v="0000-0002-6694-2717"/>
    <s v="COVID19"/>
  </r>
  <r>
    <s v="NEON.D14.SYCA.DP1.20138.001.amc_fieldSuperParent.2020-09.expanded.20231227T204900Z.csv"/>
    <s v="6cbe438b-fc3e-4b1d-9234-7f6573377080"/>
    <s v="D14"/>
    <x v="25"/>
    <s v="SYCA.AOS.S2"/>
    <n v="33.750886000000001"/>
    <n v="-111.508124"/>
    <n v="1"/>
    <n v="10"/>
    <n v="643.1"/>
    <n v="1"/>
    <s v="WGS84"/>
    <s v=""/>
    <s v=""/>
    <s v=""/>
    <s v=""/>
    <s v=""/>
    <x v="2338"/>
    <s v="stream"/>
    <s v="logistical"/>
    <s v=""/>
    <s v="SYCA.SS.20200901"/>
    <s v=""/>
    <s v="SYCA.20200901"/>
    <s v=""/>
    <m/>
    <m/>
    <m/>
    <m/>
    <s v="NEON.DOC.003044vD"/>
    <s v=""/>
    <s v=""/>
    <s v=""/>
    <s v=""/>
    <s v=""/>
    <s v="0000-0001-8362-7797"/>
    <s v=""/>
    <s v="COVID19"/>
  </r>
  <r>
    <s v="NEON.D14.SYCA.DP1.20138.001.amc_fieldSuperParent.2020-09.expanded.20231227T204900Z.csv"/>
    <s v="970fba65-08d1-40c9-9fab-f6c785546116"/>
    <s v="D14"/>
    <x v="25"/>
    <s v="SYCA.AOS.S2"/>
    <n v="33.750886000000001"/>
    <n v="-111.508124"/>
    <n v="1"/>
    <n v="10"/>
    <n v="643.1"/>
    <n v="1"/>
    <s v="WGS84"/>
    <s v=""/>
    <s v=""/>
    <s v=""/>
    <s v=""/>
    <s v=""/>
    <x v="2339"/>
    <s v="stream"/>
    <s v=""/>
    <s v="Y"/>
    <s v="SYCA.SS.20200914"/>
    <s v=""/>
    <s v="SYCA.20200914"/>
    <s v="Grab"/>
    <n v="2.64"/>
    <n v="31"/>
    <n v="508"/>
    <n v="24.9"/>
    <s v="NEON.DOC.003044vD"/>
    <s v=""/>
    <s v=""/>
    <s v=""/>
    <s v=""/>
    <s v=""/>
    <s v="0000-0001-8362-7797"/>
    <s v="0000-0002-8929-7933"/>
    <s v=""/>
  </r>
  <r>
    <s v="NEON.D14.SYCA.DP1.20138.001.amc_fieldSuperParent.2020-10.expanded.20231227T221604Z.csv"/>
    <s v="fcce9a33-67fa-43a8-bf24-792c49c4b519"/>
    <s v="D14"/>
    <x v="25"/>
    <s v="SYCA.AOS.S2"/>
    <n v="33.750886000000001"/>
    <n v="-111.508124"/>
    <n v="1"/>
    <n v="10"/>
    <n v="643.1"/>
    <n v="1"/>
    <s v="WGS84"/>
    <s v=""/>
    <s v=""/>
    <s v=""/>
    <s v=""/>
    <s v=""/>
    <x v="2340"/>
    <s v="stream"/>
    <s v=""/>
    <s v="Y"/>
    <s v="SYCA.SS.20201005"/>
    <s v=""/>
    <s v="SYCA.20201005"/>
    <s v="Grab"/>
    <n v="4"/>
    <n v="47"/>
    <n v="516"/>
    <n v="23.7"/>
    <s v="NEON.DOC.003044vD"/>
    <s v=""/>
    <s v=""/>
    <s v=""/>
    <s v=""/>
    <s v=""/>
    <s v="0000-0001-8362-7797"/>
    <s v="0000-0002-8929-7933"/>
    <s v=""/>
  </r>
  <r>
    <s v="NEON.D14.SYCA.DP1.20138.001.amc_fieldSuperParent.2020-11.expanded.20231227T205351Z.csv"/>
    <s v="734c8522-8009-46bd-aa2a-fbec6e2bb458"/>
    <s v="D14"/>
    <x v="25"/>
    <s v="SYCA.AOS.reach"/>
    <n v="33.750993000000001"/>
    <n v="-111.50809099999999"/>
    <n v="1000"/>
    <m/>
    <n v="645"/>
    <n v="1000"/>
    <s v="WGS84"/>
    <s v="S1. S2 sampling location dry."/>
    <s v="33.751693"/>
    <s v="-111.508643"/>
    <s v="3.0"/>
    <s v="WGS84"/>
    <x v="2341"/>
    <s v="stream"/>
    <s v=""/>
    <s v="Y"/>
    <s v="SYCA.RE.20201103"/>
    <s v=""/>
    <s v="SYCA.20201103"/>
    <s v="Grab"/>
    <n v="3.6"/>
    <n v="37"/>
    <n v="554"/>
    <n v="16.7"/>
    <s v="NEON.DOC.003044vD"/>
    <s v=""/>
    <s v=""/>
    <s v=""/>
    <s v=""/>
    <s v=""/>
    <s v="0000-0001-8362-7797"/>
    <s v="0000-0002-8929-7933"/>
    <s v=""/>
  </r>
  <r>
    <s v="NEON.D14.SYCA.DP1.20138.001.amc_fieldSuperParent.2020-12.expanded.20231227T204716Z.csv"/>
    <s v="53a2d803-d562-461f-bb96-34c7a1454983"/>
    <s v="D14"/>
    <x v="25"/>
    <s v="SYCA.AOS.reach"/>
    <n v="33.750993000000001"/>
    <n v="-111.50809099999999"/>
    <n v="1000"/>
    <m/>
    <n v="645"/>
    <n v="1000"/>
    <s v="WGS84"/>
    <s v="S2 location is dry. This is one of very few remaining pools within the stream reach."/>
    <s v="33.748368"/>
    <s v="-111.507965"/>
    <s v="3.0"/>
    <s v="WGS84"/>
    <x v="2342"/>
    <s v="stream"/>
    <s v=""/>
    <s v="Y"/>
    <s v="SYCA.RE.20201201"/>
    <s v=""/>
    <s v="SYCA.20201201"/>
    <s v="Grab"/>
    <n v="2.11"/>
    <n v="19"/>
    <n v="542"/>
    <n v="11.3"/>
    <s v="NEON.DOC.003044vD"/>
    <s v=""/>
    <s v=""/>
    <s v=""/>
    <s v=""/>
    <s v=""/>
    <s v="0000-0001-8362-7797"/>
    <s v="0000-0002-8929-7933"/>
    <s v=""/>
  </r>
  <r>
    <s v="NEON.D14.SYCA.DP1.20138.001.amc_fieldSuperParent.2020-12.expanded.20231227T204716Z.csv"/>
    <s v="1517e2d7-e41b-4a0c-be68-95ddd5d8670b"/>
    <s v="D14"/>
    <x v="25"/>
    <s v="SYCA.AOS.S2"/>
    <n v="33.750886000000001"/>
    <n v="-111.508124"/>
    <n v="1"/>
    <n v="10"/>
    <n v="643.1"/>
    <n v="1"/>
    <s v="WGS84"/>
    <s v=""/>
    <s v=""/>
    <s v=""/>
    <s v=""/>
    <s v=""/>
    <x v="2343"/>
    <s v="stream"/>
    <s v="logistical"/>
    <s v=""/>
    <s v="SYCA.SS.20201208"/>
    <s v=""/>
    <s v="SYCA.20201208"/>
    <s v=""/>
    <m/>
    <m/>
    <m/>
    <m/>
    <s v="NEON.DOC.003044vD"/>
    <s v=""/>
    <s v=""/>
    <s v=""/>
    <s v=""/>
    <s v=""/>
    <s v="0000-0001-8362-7797"/>
    <s v=""/>
    <s v="Decreased sampling due to baseflow conditions."/>
  </r>
  <r>
    <s v="NEON.D14.SYCA.DP1.20138.001.amc_fieldSuperParent.2020-12.expanded.20231227T204716Z.csv"/>
    <s v="951beee9-ceb4-44c4-86a4-fc5be1512343"/>
    <s v="D14"/>
    <x v="25"/>
    <s v="SYCA.AOS.S2"/>
    <n v="33.750886000000001"/>
    <n v="-111.508124"/>
    <n v="1"/>
    <n v="10"/>
    <n v="643.1"/>
    <n v="1"/>
    <s v="WGS84"/>
    <s v=""/>
    <s v=""/>
    <s v=""/>
    <s v=""/>
    <s v=""/>
    <x v="2344"/>
    <s v="stream"/>
    <s v="logistical"/>
    <s v=""/>
    <s v="SYCA.SS.20201216"/>
    <s v=""/>
    <s v="SYCA.20201216"/>
    <s v=""/>
    <m/>
    <m/>
    <m/>
    <m/>
    <s v="NEON.DOC.003044vD"/>
    <s v=""/>
    <s v=""/>
    <s v=""/>
    <s v=""/>
    <s v=""/>
    <s v="0000-0001-8362-7797"/>
    <s v=""/>
    <s v="COVID19"/>
  </r>
  <r>
    <s v="NEON.D14.SYCA.DP1.20138.001.amc_fieldSuperParent.2021-01.expanded.20231228T000623Z.csv"/>
    <s v="d44ef04e-9dc3-4208-bcf8-2ca50d6db365"/>
    <s v="D14"/>
    <x v="25"/>
    <s v="SYCA.AOS.S2"/>
    <n v="33.750886000000001"/>
    <n v="-111.508124"/>
    <n v="1"/>
    <n v="10"/>
    <n v="643.1"/>
    <n v="1"/>
    <s v="WGS84"/>
    <s v=""/>
    <s v=""/>
    <s v=""/>
    <s v=""/>
    <s v=""/>
    <x v="2345"/>
    <s v="stream"/>
    <s v="logistical"/>
    <s v=""/>
    <s v="SYCA.SS.20210105"/>
    <s v=""/>
    <s v="SYCA.20210105"/>
    <s v=""/>
    <m/>
    <m/>
    <m/>
    <m/>
    <s v="NEON.DOC.003044vD"/>
    <s v=""/>
    <s v=""/>
    <s v=""/>
    <s v=""/>
    <s v=""/>
    <s v="0000-0001-8362-7797"/>
    <s v="0000-0001-8362-7797"/>
    <s v="COVID19"/>
  </r>
  <r>
    <s v="NEON.D14.SYCA.DP1.20138.001.amc_fieldSuperParent.2021-01.expanded.20231228T000623Z.csv"/>
    <s v="87075c14-335e-44f9-88e8-f69ecfdcdd39"/>
    <s v="D14"/>
    <x v="25"/>
    <s v="SYCA.AOS.S2"/>
    <n v="33.750886000000001"/>
    <n v="-111.508124"/>
    <n v="1"/>
    <n v="10"/>
    <n v="643.1"/>
    <n v="1"/>
    <s v="WGS84"/>
    <s v=""/>
    <s v=""/>
    <s v=""/>
    <s v=""/>
    <s v=""/>
    <x v="2346"/>
    <s v="stream"/>
    <s v="logistical"/>
    <s v=""/>
    <s v="SYCA.SS.20210111"/>
    <s v=""/>
    <s v="SYCA.20210111"/>
    <s v=""/>
    <m/>
    <m/>
    <m/>
    <m/>
    <s v="NEON.DOC.003044vD"/>
    <s v=""/>
    <s v=""/>
    <s v=""/>
    <s v=""/>
    <s v=""/>
    <s v="0000-0001-8362-7797"/>
    <s v="0000-0001-8362-7797"/>
    <s v="COVID19"/>
  </r>
  <r>
    <s v="NEON.D14.SYCA.DP1.20138.001.amc_fieldSuperParent.2021-01.expanded.20231228T000623Z.csv"/>
    <s v="f7e9ede5-38fe-456a-8cdb-9cd3a6d4fb31"/>
    <s v="D14"/>
    <x v="25"/>
    <s v="SYCA.AOS.S2"/>
    <n v="33.750886000000001"/>
    <n v="-111.508124"/>
    <n v="1"/>
    <n v="10"/>
    <n v="643.1"/>
    <n v="1"/>
    <s v="WGS84"/>
    <s v=""/>
    <s v=""/>
    <s v=""/>
    <s v=""/>
    <s v=""/>
    <x v="2347"/>
    <s v="stream"/>
    <s v="logistical"/>
    <s v=""/>
    <s v="SYCA.SS.20210121"/>
    <s v=""/>
    <s v="SYCA.20210121"/>
    <s v=""/>
    <m/>
    <m/>
    <m/>
    <m/>
    <s v="NEON.DOC.003044vD"/>
    <s v=""/>
    <s v=""/>
    <s v=""/>
    <s v=""/>
    <s v=""/>
    <s v="0000-0001-8362-7797"/>
    <s v="0000-0001-8362-7797"/>
    <s v="COVID19"/>
  </r>
  <r>
    <s v="NEON.D14.SYCA.DP1.20138.001.amc_fieldSuperParent.2021-01.expanded.20231228T000623Z.csv"/>
    <s v="962f79f6-ccac-4588-8a92-583588c376fb"/>
    <s v="D14"/>
    <x v="25"/>
    <s v="SYCA.AOS.S2"/>
    <n v="33.750886000000001"/>
    <n v="-111.508124"/>
    <n v="1"/>
    <n v="10"/>
    <n v="643.1"/>
    <n v="1"/>
    <s v="WGS84"/>
    <s v=""/>
    <s v=""/>
    <s v=""/>
    <s v=""/>
    <s v=""/>
    <x v="2348"/>
    <s v="stream"/>
    <s v="logistical"/>
    <s v=""/>
    <s v="SYCA.SS.20210127"/>
    <s v=""/>
    <s v="SYCA.20210127"/>
    <s v=""/>
    <m/>
    <m/>
    <m/>
    <m/>
    <s v="NEON.DOC.003044vD"/>
    <s v=""/>
    <s v=""/>
    <s v=""/>
    <s v=""/>
    <s v=""/>
    <s v="0000-0001-8362-7797"/>
    <s v=""/>
    <s v="COVID19"/>
  </r>
  <r>
    <s v="NEON.D14.SYCA.DP1.20138.001.amc_fieldSuperParent.2021-02.expanded.20231227T234223Z.csv"/>
    <s v="5240e528-08e6-423b-8be8-45a98e7289a2"/>
    <s v="D14"/>
    <x v="25"/>
    <s v="SYCA.AOS.S2"/>
    <n v="33.750886000000001"/>
    <n v="-111.508124"/>
    <n v="1"/>
    <n v="10"/>
    <n v="643.1"/>
    <n v="1"/>
    <s v="WGS84"/>
    <s v=""/>
    <s v=""/>
    <s v=""/>
    <s v=""/>
    <s v=""/>
    <x v="2349"/>
    <s v="stream"/>
    <s v="logistical"/>
    <s v=""/>
    <s v="SYCA.SS.20210209"/>
    <s v=""/>
    <s v="SYCA.20210209"/>
    <s v=""/>
    <m/>
    <m/>
    <m/>
    <m/>
    <s v="NEON.DOC.003044vD"/>
    <s v=""/>
    <s v=""/>
    <s v=""/>
    <s v=""/>
    <s v=""/>
    <s v="0000-0001-8362-7797"/>
    <s v=""/>
    <s v="COVID19"/>
  </r>
  <r>
    <s v="NEON.D14.SYCA.DP1.20138.001.amc_fieldSuperParent.2021-02.expanded.20231227T234223Z.csv"/>
    <s v="8c8dc25c-93c6-4b61-bc97-39735cf5e873"/>
    <s v="D14"/>
    <x v="25"/>
    <s v="SYCA.AOS.S2"/>
    <n v="33.750886000000001"/>
    <n v="-111.508124"/>
    <n v="1"/>
    <n v="10"/>
    <n v="643.1"/>
    <n v="1"/>
    <s v="WGS84"/>
    <s v=""/>
    <s v=""/>
    <s v=""/>
    <s v=""/>
    <s v=""/>
    <x v="2350"/>
    <s v="stream"/>
    <s v="logistical"/>
    <s v=""/>
    <s v="SYCA.SS.20210211"/>
    <s v=""/>
    <s v="SYCA.20210211"/>
    <s v=""/>
    <m/>
    <m/>
    <m/>
    <m/>
    <s v="NEON.DOC.003044vD"/>
    <s v=""/>
    <s v=""/>
    <s v=""/>
    <s v=""/>
    <s v=""/>
    <s v="0000-0001-8362-7797"/>
    <s v="0000-0001-8362-7797"/>
    <s v="COVID19"/>
  </r>
  <r>
    <s v="NEON.D14.SYCA.DP1.20138.001.amc_fieldSuperParent.2021-02.expanded.20231227T234223Z.csv"/>
    <s v="6035aa3d-d76b-4db0-af3b-0b71e3c7a92a"/>
    <s v="D14"/>
    <x v="25"/>
    <s v="SYCA.AOS.S2"/>
    <n v="33.750886000000001"/>
    <n v="-111.508124"/>
    <n v="1"/>
    <n v="10"/>
    <n v="643.1"/>
    <n v="1"/>
    <s v="WGS84"/>
    <s v=""/>
    <s v=""/>
    <s v=""/>
    <s v=""/>
    <s v=""/>
    <x v="2351"/>
    <s v="stream"/>
    <s v="location dry"/>
    <s v=""/>
    <s v="SYCA.SS.20210215"/>
    <s v=""/>
    <s v="SYCA.20210215"/>
    <s v=""/>
    <m/>
    <m/>
    <m/>
    <m/>
    <s v="NEON.DOC.003044vD"/>
    <s v=""/>
    <s v=""/>
    <s v=""/>
    <s v=""/>
    <s v=""/>
    <s v="0000-0001-8362-7797"/>
    <s v="0000-0001-8362-7797"/>
    <s v=""/>
  </r>
  <r>
    <s v="NEON.D14.SYCA.DP1.20138.001.amc_fieldSuperParent.2021-02.expanded.20231227T234223Z.csv"/>
    <s v="69efdea7-d441-4d2b-be57-51f3f4170b53"/>
    <s v="D14"/>
    <x v="25"/>
    <s v="SYCA.AOS.S2"/>
    <n v="33.750886000000001"/>
    <n v="-111.508124"/>
    <n v="1"/>
    <n v="10"/>
    <n v="643.1"/>
    <n v="1"/>
    <s v="WGS84"/>
    <s v=""/>
    <s v=""/>
    <s v=""/>
    <s v=""/>
    <s v=""/>
    <x v="2352"/>
    <s v="stream"/>
    <s v="location dry"/>
    <s v=""/>
    <s v="SYCA.SS.20210223"/>
    <s v=""/>
    <s v="SYCA.20210223"/>
    <s v=""/>
    <m/>
    <m/>
    <m/>
    <m/>
    <s v="NEON.DOC.003044vD"/>
    <s v=""/>
    <s v=""/>
    <s v=""/>
    <s v=""/>
    <s v=""/>
    <s v="0000-0001-8362-7797"/>
    <s v="0000-0001-8362-7797"/>
    <s v=""/>
  </r>
  <r>
    <s v="NEON.D14.SYCA.DP1.20138.001.amc_fieldSuperParent.2021-03.expanded.20231228T003920Z.csv"/>
    <s v="030cdf51-8ae9-423f-af6b-89226a91983f"/>
    <s v="D14"/>
    <x v="25"/>
    <s v="SYCA.AOS.S2"/>
    <n v="33.750886000000001"/>
    <n v="-111.508124"/>
    <n v="1"/>
    <n v="10"/>
    <n v="643.1"/>
    <n v="1"/>
    <s v="WGS84"/>
    <s v=""/>
    <s v=""/>
    <s v=""/>
    <s v=""/>
    <s v=""/>
    <x v="2353"/>
    <s v="stream"/>
    <s v="location dry"/>
    <s v=""/>
    <s v="SYCA.SS.20210302"/>
    <s v=""/>
    <s v="SYCA.20210302"/>
    <s v=""/>
    <m/>
    <m/>
    <m/>
    <m/>
    <s v="NEON.DOC.003044vD"/>
    <s v=""/>
    <s v=""/>
    <s v=""/>
    <s v=""/>
    <s v=""/>
    <s v="0000-0001-8362-7797"/>
    <s v="0000-0001-8362-7797"/>
    <s v="stream dry"/>
  </r>
  <r>
    <s v="NEON.D14.SYCA.DP1.20138.001.amc_fieldSuperParent.2021-03.expanded.20231228T003920Z.csv"/>
    <s v="6501abc1-53e3-476a-85f6-949c5e9f64be"/>
    <s v="D14"/>
    <x v="25"/>
    <s v="SYCA.AOS.S2"/>
    <n v="33.750886000000001"/>
    <n v="-111.508124"/>
    <n v="1"/>
    <n v="10"/>
    <n v="643.1"/>
    <n v="1"/>
    <s v="WGS84"/>
    <s v=""/>
    <s v=""/>
    <s v=""/>
    <s v=""/>
    <s v=""/>
    <x v="2354"/>
    <s v="stream"/>
    <s v="location dry"/>
    <s v=""/>
    <s v="SYCA.SS.20210304"/>
    <s v=""/>
    <s v="SYCA.20210304"/>
    <s v=""/>
    <m/>
    <m/>
    <m/>
    <m/>
    <s v="NEON.DOC.003044vD"/>
    <s v=""/>
    <s v=""/>
    <s v=""/>
    <s v=""/>
    <s v=""/>
    <s v="0000-0001-8362-7797"/>
    <s v="0000-0001-8362-7797"/>
    <s v="stream dry"/>
  </r>
  <r>
    <s v="NEON.D14.SYCA.DP1.20138.001.amc_fieldSuperParent.2021-03.expanded.20231228T003920Z.csv"/>
    <s v="383f8a88-2314-424f-8553-e498109a7e69"/>
    <s v="D14"/>
    <x v="25"/>
    <s v="SYCA.AOS.S2"/>
    <n v="33.750886000000001"/>
    <n v="-111.508124"/>
    <n v="1"/>
    <n v="10"/>
    <n v="643.1"/>
    <n v="1"/>
    <s v="WGS84"/>
    <s v=""/>
    <s v=""/>
    <s v=""/>
    <s v=""/>
    <s v=""/>
    <x v="2355"/>
    <s v="stream"/>
    <s v="location dry"/>
    <s v=""/>
    <s v="SYCA.SS.20210309"/>
    <s v=""/>
    <s v="SYCA.20210309"/>
    <s v=""/>
    <m/>
    <m/>
    <m/>
    <m/>
    <s v="NEON.DOC.003044vD"/>
    <s v=""/>
    <s v=""/>
    <s v=""/>
    <s v=""/>
    <s v=""/>
    <s v="0000-0001-8362-7797"/>
    <s v="0000-0001-8362-7797"/>
    <s v="Stream dry"/>
  </r>
  <r>
    <s v="NEON.D14.SYCA.DP1.20138.001.amc_fieldSuperParent.2021-03.expanded.20231228T003920Z.csv"/>
    <s v="e8193afd-5d34-4a29-a5c2-4acae0dfde50"/>
    <s v="D14"/>
    <x v="25"/>
    <s v="SYCA.AOS.S2"/>
    <n v="33.750886000000001"/>
    <n v="-111.508124"/>
    <n v="1"/>
    <n v="10"/>
    <n v="643.1"/>
    <n v="1"/>
    <s v="WGS84"/>
    <s v=""/>
    <s v=""/>
    <s v=""/>
    <s v=""/>
    <s v=""/>
    <x v="2356"/>
    <s v="stream"/>
    <s v="location dry"/>
    <s v=""/>
    <s v="SYCA.SS.20210324"/>
    <s v=""/>
    <s v="SYCA.20210324"/>
    <s v=""/>
    <m/>
    <m/>
    <m/>
    <m/>
    <s v="NEON.DOC.003044vD"/>
    <s v=""/>
    <s v=""/>
    <s v=""/>
    <s v=""/>
    <s v=""/>
    <s v="0000-0001-8362-7797"/>
    <s v="0000-0002-8929-7933"/>
    <s v=""/>
  </r>
  <r>
    <s v="NEON.D14.SYCA.DP1.20138.001.amc_fieldSuperParent.2021-04.expanded.20231228T011813Z.csv"/>
    <s v="3373242b-18ec-4c2c-9613-b0cbf60e308f"/>
    <s v="D14"/>
    <x v="25"/>
    <s v="SYCA.AOS.S2"/>
    <n v="33.750886000000001"/>
    <n v="-111.508124"/>
    <n v="1"/>
    <n v="10"/>
    <n v="643.1"/>
    <n v="1"/>
    <s v="WGS84"/>
    <s v=""/>
    <s v=""/>
    <s v=""/>
    <s v=""/>
    <s v=""/>
    <x v="2357"/>
    <s v="stream"/>
    <s v="location dry"/>
    <s v=""/>
    <s v="SYCA.SS.20210406"/>
    <s v=""/>
    <s v="SYCA.20210406"/>
    <s v=""/>
    <m/>
    <m/>
    <m/>
    <m/>
    <s v="NEON.DOC.003044vD"/>
    <s v=""/>
    <s v=""/>
    <s v=""/>
    <s v=""/>
    <s v=""/>
    <s v="0000-0001-8362-7797"/>
    <s v=""/>
    <s v=""/>
  </r>
  <r>
    <s v="NEON.D14.SYCA.DP1.20138.001.amc_fieldSuperParent.2021-04.expanded.20231228T011813Z.csv"/>
    <s v="344df8d1-1774-482e-82ba-0e71de6cbf71"/>
    <s v="D14"/>
    <x v="25"/>
    <s v="SYCA.AOS.S2"/>
    <n v="33.750886000000001"/>
    <n v="-111.508124"/>
    <n v="1"/>
    <n v="10"/>
    <n v="643.1"/>
    <n v="1"/>
    <s v="WGS84"/>
    <s v=""/>
    <s v=""/>
    <s v=""/>
    <s v=""/>
    <s v=""/>
    <x v="2358"/>
    <s v="stream"/>
    <s v="location dry"/>
    <s v=""/>
    <s v="SYCA.SS.20210413"/>
    <s v=""/>
    <s v="SYCA.20210413"/>
    <s v=""/>
    <m/>
    <m/>
    <m/>
    <m/>
    <s v="NEON.DOC.003044vD"/>
    <s v=""/>
    <s v=""/>
    <s v=""/>
    <s v=""/>
    <s v=""/>
    <s v="0000-0001-8362-7797"/>
    <s v="0000-0001-8362-7797"/>
    <s v="Entire reach is dry."/>
  </r>
  <r>
    <s v="NEON.D14.SYCA.DP1.20138.001.amc_fieldSuperParent.2021-05.expanded.20231228T002435Z.csv"/>
    <s v="bbf068ee-0203-4373-9c36-918d9170f814"/>
    <s v="D14"/>
    <x v="25"/>
    <s v="SYCA.AOS.S2"/>
    <n v="33.750886000000001"/>
    <n v="-111.508124"/>
    <n v="1"/>
    <n v="10"/>
    <n v="643.1"/>
    <n v="1"/>
    <s v="WGS84"/>
    <s v=""/>
    <s v=""/>
    <s v=""/>
    <s v=""/>
    <s v=""/>
    <x v="2359"/>
    <s v="stream"/>
    <s v="location dry"/>
    <s v=""/>
    <s v="SYCA.SS.20210504"/>
    <s v=""/>
    <s v="SYCA.20210504"/>
    <s v=""/>
    <m/>
    <m/>
    <m/>
    <m/>
    <s v="NEON.DOC.003044vD"/>
    <s v=""/>
    <s v=""/>
    <s v=""/>
    <s v=""/>
    <s v=""/>
    <s v="0000-0001-8362-7797"/>
    <s v=""/>
    <s v=""/>
  </r>
  <r>
    <s v="NEON.D14.SYCA.DP1.20138.001.amc_fieldSuperParent.2021-06.expanded.20231228T014846Z.csv"/>
    <s v="ce5fa639-a407-4580-8d28-34f674c2037c"/>
    <s v="D14"/>
    <x v="25"/>
    <s v="SYCA.AOS.S2"/>
    <n v="33.750886000000001"/>
    <n v="-111.508124"/>
    <n v="1"/>
    <n v="10"/>
    <n v="643.1"/>
    <n v="1"/>
    <s v="WGS84"/>
    <s v=""/>
    <s v=""/>
    <s v=""/>
    <s v=""/>
    <s v=""/>
    <x v="2360"/>
    <s v="stream"/>
    <s v="location dry"/>
    <s v=""/>
    <s v="SYCA.SS.20210601"/>
    <s v=""/>
    <s v="SYCA.20210601"/>
    <s v=""/>
    <m/>
    <m/>
    <m/>
    <m/>
    <s v="NEON.DOC.003044vD"/>
    <s v=""/>
    <s v=""/>
    <s v=""/>
    <s v=""/>
    <s v=""/>
    <s v="0000-0001-8362-7797"/>
    <s v=""/>
    <s v=""/>
  </r>
  <r>
    <s v="NEON.D14.SYCA.DP1.20138.001.amc_fieldSuperParent.2021-06.expanded.20231228T014846Z.csv"/>
    <s v="cbb5267e-ce50-4da8-9948-b5433aa193e7"/>
    <s v="D14"/>
    <x v="25"/>
    <s v="SYCA.AOS.S2"/>
    <n v="33.750886000000001"/>
    <n v="-111.508124"/>
    <n v="1"/>
    <n v="10"/>
    <n v="643.1"/>
    <n v="1"/>
    <s v="WGS84"/>
    <s v=""/>
    <s v=""/>
    <s v=""/>
    <s v=""/>
    <s v=""/>
    <x v="2361"/>
    <s v="stream"/>
    <s v="location dry"/>
    <s v=""/>
    <s v="SYCA.SS.20210622"/>
    <s v=""/>
    <s v="SYCA.20210622"/>
    <s v=""/>
    <m/>
    <m/>
    <m/>
    <m/>
    <s v="NEON.DOC.003044vD"/>
    <s v=""/>
    <s v=""/>
    <s v=""/>
    <s v=""/>
    <s v=""/>
    <s v="0000-0001-8362-7797"/>
    <s v=""/>
    <s v="Entire reach is dry."/>
  </r>
  <r>
    <s v="NEON.D14.SYCA.DP1.20138.001.amc_fieldSuperParent.2021-07.expanded.20231228T004530Z.csv"/>
    <s v="ddc38d37-8957-45cc-972e-ebc7acb632ee"/>
    <s v="D14"/>
    <x v="25"/>
    <s v="SYCA.AOS.S2"/>
    <n v="33.750886000000001"/>
    <n v="-111.508124"/>
    <n v="1"/>
    <m/>
    <n v="643.1"/>
    <n v="1"/>
    <s v="WGS84"/>
    <s v=""/>
    <s v=""/>
    <s v=""/>
    <s v=""/>
    <s v=""/>
    <x v="2362"/>
    <s v="stream"/>
    <s v="location dry"/>
    <s v=""/>
    <s v="SYCA.SS.20210706"/>
    <s v=""/>
    <s v="SYCA.20210706"/>
    <s v=""/>
    <m/>
    <m/>
    <m/>
    <m/>
    <s v="NEON.DOC.003044vD"/>
    <s v=""/>
    <s v=""/>
    <s v=""/>
    <s v=""/>
    <s v=""/>
    <s v="0000-0001-8362-7797"/>
    <s v=""/>
    <s v="Entire reach dry. Access restricted due to National Forest closure."/>
  </r>
  <r>
    <s v="NEON.D14.SYCA.DP1.20138.001.amc_fieldSuperParent.2021-07.expanded.20231228T004530Z.csv"/>
    <s v="f98729ab-ce4c-4ec6-b20f-154c68cc82d0"/>
    <s v="D14"/>
    <x v="25"/>
    <s v="SYCA.AOS.S2"/>
    <n v="33.750886000000001"/>
    <n v="-111.508124"/>
    <n v="1"/>
    <n v="10"/>
    <n v="643.1"/>
    <n v="1"/>
    <s v="WGS84"/>
    <s v=""/>
    <s v=""/>
    <s v=""/>
    <s v=""/>
    <s v=""/>
    <x v="2363"/>
    <s v="stream"/>
    <s v=""/>
    <s v="Y"/>
    <s v="SYCA.SS.20210715"/>
    <s v=""/>
    <s v="SYCA.20210715"/>
    <s v="Grab"/>
    <n v="3.39"/>
    <n v="44"/>
    <n v="186.7"/>
    <n v="28.3"/>
    <s v="NEON.DOC.003044vD"/>
    <s v=""/>
    <s v=""/>
    <s v=""/>
    <s v=""/>
    <s v=""/>
    <s v="0000-0002-8929-7933"/>
    <s v="0000-0002-8929-7933"/>
    <s v=""/>
  </r>
  <r>
    <s v="NEON.D14.SYCA.DP1.20138.001.amc_fieldSuperParent.2021-08.expanded.20231228T003644Z.csv"/>
    <s v="c1991e16-f893-4c9c-9d6a-ca2242b2c530"/>
    <s v="D14"/>
    <x v="25"/>
    <s v="SYCA.AOS.reach"/>
    <n v="33.750993000000001"/>
    <n v="-111.50809099999999"/>
    <n v="1000"/>
    <m/>
    <n v="645"/>
    <n v="1000"/>
    <s v="WGS84"/>
    <s v="Isolated pool near bottom of reach. S2 location nearly dry."/>
    <s v="33.748370"/>
    <s v="-111.507972"/>
    <s v="3.0"/>
    <s v="WGS84"/>
    <x v="2364"/>
    <s v="stream"/>
    <s v=""/>
    <s v="Y"/>
    <s v="SYCA.RE.20210803"/>
    <s v=""/>
    <s v="SYCA.20210803"/>
    <s v="Grab"/>
    <n v="0.37"/>
    <n v="5"/>
    <n v="737"/>
    <n v="25.8"/>
    <s v="NEON.DOC.003044vD"/>
    <s v=""/>
    <s v=""/>
    <s v=""/>
    <s v=""/>
    <s v=""/>
    <s v="0000-0001-8362-7797"/>
    <s v="0000-0002-8929-7933"/>
    <s v=""/>
  </r>
  <r>
    <s v="NEON.D14.SYCA.DP1.20138.001.amc_fieldSuperParent.2021-09.expanded.20231227T235857Z.csv"/>
    <s v="14371858-0634-4896-95a1-9e4c6d3051f5"/>
    <s v="D14"/>
    <x v="25"/>
    <s v="SYCA.AOS.reach"/>
    <n v="33.750993000000001"/>
    <n v="-111.50809099999999"/>
    <n v="1000"/>
    <m/>
    <n v="645"/>
    <n v="1000"/>
    <s v="WGS84"/>
    <s v="Stream flow shifted to left bank - away from S2 sensor set. Sampled in line with sensors but at least 5 meters away from sensors."/>
    <s v="33.750890"/>
    <s v="-111.508030"/>
    <s v="3.0"/>
    <s v="WGS84"/>
    <x v="2365"/>
    <s v="stream"/>
    <s v=""/>
    <s v="Y"/>
    <s v="SYCA.RE.20210907"/>
    <s v=""/>
    <s v="SYCA.20210907"/>
    <s v="Grab"/>
    <n v="6.05"/>
    <n v="76"/>
    <n v="619"/>
    <n v="26.8"/>
    <s v="NEON.DOC.003044vD"/>
    <s v=""/>
    <s v=""/>
    <s v=""/>
    <s v=""/>
    <s v=""/>
    <s v="0000-0001-9330-2435"/>
    <s v="0000-0002-8929-7933"/>
    <s v=""/>
  </r>
  <r>
    <s v="NEON.D14.SYCA.DP1.20138.001.amc_fieldSuperParent.2021-10.expanded.20231228T002046Z.csv"/>
    <s v="86bdff79-4c33-4057-aed4-faf841b2e786"/>
    <s v="D14"/>
    <x v="25"/>
    <s v="SYCA.AOS.reach"/>
    <n v="33.750993000000001"/>
    <n v="-111.50809099999999"/>
    <n v="1000"/>
    <m/>
    <n v="645"/>
    <n v="1000"/>
    <s v="WGS84"/>
    <s v="S2 is a small puddle that is not suitable for sampling. The alternate location is the main flow of the creek approximately 5 meters from s2."/>
    <s v="33.750890"/>
    <s v="-111.508030"/>
    <s v="3.0"/>
    <s v="WGS84"/>
    <x v="2366"/>
    <s v="stream"/>
    <s v=""/>
    <s v="Y"/>
    <s v="SYCA.RE.20211005"/>
    <s v=""/>
    <s v="SYCA.20211005"/>
    <s v="Grab"/>
    <n v="5.25"/>
    <n v="60"/>
    <n v="631"/>
    <n v="22.2"/>
    <s v="NEON.DOC.003044vD"/>
    <s v=""/>
    <s v=""/>
    <s v=""/>
    <s v=""/>
    <s v=""/>
    <s v="0000-0002-8929-7933"/>
    <s v="0000-0001-8362-7797"/>
    <s v=""/>
  </r>
  <r>
    <s v="NEON.D14.SYCA.DP1.20138.001.amc_fieldSuperParent.2021-11.expanded.20231227T234223Z.csv"/>
    <s v="c258f826-ee61-4c09-83a5-6db6bad8581e"/>
    <s v="D14"/>
    <x v="25"/>
    <s v="SYCA.AOS.reach"/>
    <n v="33.750993000000001"/>
    <n v="-111.50809099999999"/>
    <n v="1000"/>
    <m/>
    <n v="645"/>
    <n v="1000"/>
    <s v="WGS84"/>
    <s v="Stream shifted away from sensor sets. Collection"/>
    <s v="33.750890"/>
    <s v="-111.508039"/>
    <s v="3.0"/>
    <s v="WGS84"/>
    <x v="2367"/>
    <s v="stream"/>
    <s v=""/>
    <s v="Y"/>
    <s v="SYCA.RE.20211101"/>
    <s v=""/>
    <s v="SYCA.20211101"/>
    <s v="Grab"/>
    <n v="7.48"/>
    <n v="82"/>
    <n v="618"/>
    <n v="20.2"/>
    <s v="NEON.DOC.003044vD"/>
    <s v=""/>
    <s v=""/>
    <s v=""/>
    <s v=""/>
    <s v=""/>
    <s v="0000-0001-8362-7797"/>
    <s v="0000-0002-6694-2717"/>
    <s v=""/>
  </r>
  <r>
    <s v="NEON.D14.SYCA.DP1.20138.001.amc_fieldSuperParent.2021-12.expanded.20231228T001028Z.csv"/>
    <s v="58c223e7-8ec9-4067-8963-05ed931962e5"/>
    <s v="D14"/>
    <x v="25"/>
    <s v="SYCA.AOS.S2"/>
    <n v="33.750886000000001"/>
    <n v="-111.508124"/>
    <n v="1"/>
    <n v="10"/>
    <n v="643.1"/>
    <n v="1"/>
    <s v="WGS84"/>
    <s v=""/>
    <s v=""/>
    <s v=""/>
    <s v=""/>
    <s v=""/>
    <x v="2368"/>
    <s v="stream"/>
    <s v=""/>
    <s v="Y"/>
    <s v="SYCA.SS.20211206"/>
    <s v=""/>
    <s v="SYCA.20211206"/>
    <s v="Grab"/>
    <n v="6.72"/>
    <n v="72"/>
    <n v="568"/>
    <n v="18.7"/>
    <s v="NEON.DOC.003044vD"/>
    <s v=""/>
    <s v=""/>
    <s v=""/>
    <s v=""/>
    <s v=""/>
    <s v="0000-0002-8929-7933"/>
    <s v="0000-0002-5964-2409"/>
    <s v=""/>
  </r>
  <r>
    <s v="NEON.D14.SYCA.DP1.20138.001.amc_fieldSuperParent.2022-01.expanded.20231229T042252Z.csv"/>
    <s v="587d70f3-fa8f-4af2-993c-0971b6cc85a2"/>
    <s v="D14"/>
    <x v="25"/>
    <s v="SYCA.AOS.S2"/>
    <n v="33.750886000000001"/>
    <n v="-111.508124"/>
    <n v="1"/>
    <n v="10"/>
    <n v="643.1"/>
    <n v="1"/>
    <s v="WGS84"/>
    <s v=""/>
    <s v=""/>
    <s v=""/>
    <s v=""/>
    <s v=""/>
    <x v="2369"/>
    <s v="stream"/>
    <s v=""/>
    <s v="Y"/>
    <s v="SYCA.SS.20220104"/>
    <s v=""/>
    <s v="SYCA.20220104"/>
    <s v="Grab"/>
    <n v="11.2"/>
    <n v="90"/>
    <n v="291.7"/>
    <n v="6.6"/>
    <s v="NEON.DOC.003044vD"/>
    <s v=""/>
    <s v=""/>
    <s v=""/>
    <s v=""/>
    <s v=""/>
    <s v="0000-0001-8362-7797"/>
    <s v="0000-0002-5964-2409"/>
    <s v=""/>
  </r>
  <r>
    <s v="NEON.D14.SYCA.DP1.20138.001.amc_fieldSuperParent.2022-01.expanded.20231229T042252Z.csv"/>
    <s v="17da8af2-aca0-4e1d-8c39-c6e50fef999a"/>
    <s v="D14"/>
    <x v="25"/>
    <s v="SYCA.AOS.S2"/>
    <n v="33.750886000000001"/>
    <n v="-111.508124"/>
    <n v="1"/>
    <n v="10"/>
    <n v="643.1"/>
    <n v="1"/>
    <s v="WGS84"/>
    <s v=""/>
    <s v=""/>
    <s v=""/>
    <s v=""/>
    <s v=""/>
    <x v="2370"/>
    <s v="stream"/>
    <s v=""/>
    <s v="N"/>
    <s v="SYCA.SS.20220111"/>
    <s v=""/>
    <s v="SYCA.20220111"/>
    <s v="Grab"/>
    <n v="10.08"/>
    <n v="88"/>
    <n v="420.6"/>
    <n v="9.1"/>
    <s v="NEON.DOC.003044vD"/>
    <s v=""/>
    <s v=""/>
    <s v=""/>
    <s v=""/>
    <s v=""/>
    <s v="0000-0002-8929-7933"/>
    <s v="0000-0002-8929-7933"/>
    <s v=""/>
  </r>
  <r>
    <s v="NEON.D14.SYCA.DP1.20138.001.amc_fieldSuperParent.2022-01.expanded.20231229T042252Z.csv"/>
    <s v="24bf1df9-d994-4f64-8f17-2f7a4a2ea108"/>
    <s v="D14"/>
    <x v="25"/>
    <s v="SYCA.AOS.S2"/>
    <n v="33.750886000000001"/>
    <n v="-111.508124"/>
    <n v="1"/>
    <n v="10"/>
    <n v="643.1"/>
    <n v="1"/>
    <s v="WGS84"/>
    <s v=""/>
    <s v=""/>
    <s v=""/>
    <s v=""/>
    <s v=""/>
    <x v="2371"/>
    <s v="stream"/>
    <s v=""/>
    <s v="N"/>
    <s v="SYCA.SS.20220119"/>
    <s v=""/>
    <s v="SYCA.20220119"/>
    <s v="Grab"/>
    <n v="8.02"/>
    <n v="75"/>
    <n v="486"/>
    <n v="12.5"/>
    <s v="NEON.DOC.003044vD"/>
    <s v=""/>
    <s v=""/>
    <s v=""/>
    <s v=""/>
    <s v=""/>
    <s v="0000-0002-8929-7933"/>
    <s v="0000-0002-8929-7933"/>
    <s v=""/>
  </r>
  <r>
    <s v="NEON.D14.SYCA.DP1.20138.001.amc_fieldSuperParent.2022-02.expanded.20231229T034948Z.csv"/>
    <s v="56e33deb-3a36-40a2-bf1b-55422a80ea39"/>
    <s v="D14"/>
    <x v="25"/>
    <s v="SYCA.AOS.S2"/>
    <n v="33.751674999999999"/>
    <n v="-111.50860299999999"/>
    <n v="1"/>
    <n v="10"/>
    <n v="643"/>
    <n v="1"/>
    <s v="WGS84"/>
    <s v=""/>
    <s v=""/>
    <s v=""/>
    <s v=""/>
    <s v=""/>
    <x v="2372"/>
    <s v="stream"/>
    <s v=""/>
    <s v="Y"/>
    <s v="SYCA.SS.20220208"/>
    <s v=""/>
    <s v="SYCA.20220208"/>
    <s v="Grab"/>
    <n v="8.9700000000000006"/>
    <n v="81"/>
    <n v="527"/>
    <n v="10.6"/>
    <s v="NEON.DOC.003044vD"/>
    <s v=""/>
    <s v=""/>
    <s v=""/>
    <s v=""/>
    <s v=""/>
    <s v="0000-0001-8362-7797"/>
    <s v="0000-0003-4194-7703"/>
    <s v=""/>
  </r>
  <r>
    <s v="NEON.D14.SYCA.DP1.20138.001.amc_fieldSuperParent.2022-03.expanded.20231229T060409Z.csv"/>
    <s v="f8c056bd-b4bb-4b6d-ab66-47048c9a4ed7"/>
    <s v="D14"/>
    <x v="25"/>
    <s v="SYCA.AOS.S2"/>
    <n v="33.751674999999999"/>
    <n v="-111.50860299999999"/>
    <n v="1"/>
    <n v="10"/>
    <n v="643"/>
    <n v="1"/>
    <s v="WGS84"/>
    <s v=""/>
    <s v=""/>
    <s v=""/>
    <s v=""/>
    <s v=""/>
    <x v="2373"/>
    <s v="stream"/>
    <s v=""/>
    <s v="Y"/>
    <s v="SYCA.SS.20220308"/>
    <s v=""/>
    <s v="SYCA.20220308"/>
    <s v="Grab"/>
    <n v="9.7899999999999991"/>
    <n v="92"/>
    <n v="511"/>
    <n v="13.6"/>
    <s v="NEON.DOC.003044vD"/>
    <s v=""/>
    <s v=""/>
    <s v=""/>
    <s v=""/>
    <s v=""/>
    <s v="0000-0001-8362-7797"/>
    <s v="0000-0002-5964-2409"/>
    <s v=""/>
  </r>
  <r>
    <s v="NEON.D14.SYCA.DP1.20138.001.amc_fieldSuperParent.2022-04.expanded.20231229T045904Z.csv"/>
    <s v="de831b97-f915-480f-81cb-1aa8d3732188"/>
    <s v="D14"/>
    <x v="25"/>
    <s v="SYCA.AOS.S2"/>
    <n v="33.751674999999999"/>
    <n v="-111.50860299999999"/>
    <n v="1"/>
    <n v="10"/>
    <n v="643"/>
    <n v="1"/>
    <s v="WGS84"/>
    <s v=""/>
    <s v=""/>
    <s v=""/>
    <s v=""/>
    <s v=""/>
    <x v="2374"/>
    <s v="stream"/>
    <s v=""/>
    <s v="Y"/>
    <s v="SYCA.SS.20220405"/>
    <s v=""/>
    <s v="SYCA.20220405"/>
    <s v="Grab"/>
    <n v="10.01"/>
    <n v="113"/>
    <n v="504"/>
    <n v="21.1"/>
    <s v="NEON.DOC.003044vD"/>
    <s v=""/>
    <s v=""/>
    <s v=""/>
    <s v=""/>
    <s v=""/>
    <s v="0000-0002-8929-7933"/>
    <s v="0000-0002-0596-3792"/>
    <s v=""/>
  </r>
  <r>
    <s v="NEON.D14.SYCA.DP1.20138.001.amc_fieldSuperParent.2022-05.expanded.20231229T051148Z.csv"/>
    <s v="8d9584dd-02ca-4818-a5fc-70a1b037b58a"/>
    <s v="D14"/>
    <x v="25"/>
    <s v="SYCA.AOS.S2"/>
    <n v="33.751674999999999"/>
    <n v="-111.50860299999999"/>
    <n v="1"/>
    <n v="10"/>
    <n v="643"/>
    <n v="1"/>
    <s v="WGS84"/>
    <s v=""/>
    <s v=""/>
    <s v=""/>
    <s v=""/>
    <s v=""/>
    <x v="2375"/>
    <s v="stream"/>
    <s v=""/>
    <s v="Y"/>
    <s v="SYCA.SS.20220503"/>
    <s v=""/>
    <s v="SYCA.20220503"/>
    <s v="Grab"/>
    <n v="7.95"/>
    <n v="88"/>
    <n v="476"/>
    <n v="20.399999999999999"/>
    <s v="NEON.DOC.003044vD"/>
    <s v=""/>
    <s v=""/>
    <s v=""/>
    <s v=""/>
    <s v=""/>
    <s v="0000-0001-8362-7797"/>
    <s v="0000-0002-5964-2409"/>
    <s v=""/>
  </r>
  <r>
    <s v="NEON.D14.SYCA.DP1.20138.001.amc_fieldSuperParent.2022-05.expanded.20231229T051148Z.csv"/>
    <s v="f112b6c1-e52e-4794-bd41-52065e6db2ea"/>
    <s v="D14"/>
    <x v="25"/>
    <s v="SYCA.AOS.S2"/>
    <n v="33.751674999999999"/>
    <n v="-111.50860299999999"/>
    <n v="1"/>
    <n v="10"/>
    <n v="643"/>
    <n v="1"/>
    <s v="WGS84"/>
    <s v=""/>
    <s v=""/>
    <s v=""/>
    <s v=""/>
    <s v=""/>
    <x v="2376"/>
    <s v="stream"/>
    <s v=""/>
    <s v="Y"/>
    <s v="SYCA.SS.20220531"/>
    <s v=""/>
    <s v="SYCA.20220531"/>
    <s v="Grab"/>
    <n v="7.36"/>
    <n v="83"/>
    <n v="488"/>
    <n v="25.1"/>
    <s v="NEON.DOC.003044vD"/>
    <s v=""/>
    <s v=""/>
    <s v=""/>
    <s v=""/>
    <s v=""/>
    <s v="0000-0002-5964-2409"/>
    <s v="0000-0001-8362-7797"/>
    <s v=""/>
  </r>
  <r>
    <s v="NEON.D14.SYCA.DP1.20138.001.amc_fieldSuperParent.2022-07.expanded.20231229T044338Z.csv"/>
    <s v="6d84be75-d562-4ea1-91b5-3431818eb87c"/>
    <s v="D14"/>
    <x v="25"/>
    <s v="SYCA.AOS.S2"/>
    <n v="33.751674999999999"/>
    <n v="-111.50860299999999"/>
    <n v="1"/>
    <n v="10"/>
    <n v="643"/>
    <n v="1"/>
    <s v="WGS84"/>
    <s v=""/>
    <s v=""/>
    <s v=""/>
    <s v=""/>
    <s v=""/>
    <x v="2377"/>
    <s v="stream"/>
    <s v=""/>
    <s v="Y"/>
    <s v="SYCA.SS.20220705"/>
    <s v=""/>
    <s v="SYCA.20220705"/>
    <s v="Grab"/>
    <n v="1.34"/>
    <n v="15"/>
    <n v="581"/>
    <n v="23.6"/>
    <s v="NEON.DOC.003044vD"/>
    <s v=""/>
    <s v=""/>
    <s v=""/>
    <s v=""/>
    <s v=""/>
    <s v="0000-0002-5964-2409"/>
    <s v="0000-0001-8362-7797"/>
    <s v=""/>
  </r>
  <r>
    <s v="NEON.D14.SYCA.DP1.20138.001.amc_fieldSuperParent.2022-08.expanded.20231229T053023Z.csv"/>
    <s v="fb1bf54a-348c-4a57-856b-3b22457d252c"/>
    <s v="D14"/>
    <x v="25"/>
    <s v="SYCA.AOS.S2"/>
    <n v="33.751674999999999"/>
    <n v="-111.50860299999999"/>
    <n v="1"/>
    <n v="10"/>
    <n v="643"/>
    <n v="1"/>
    <s v="WGS84"/>
    <s v=""/>
    <s v=""/>
    <s v=""/>
    <s v=""/>
    <s v=""/>
    <x v="2378"/>
    <s v="stream"/>
    <s v=""/>
    <s v="Y"/>
    <s v="SYCA.SS.20220801"/>
    <s v=""/>
    <s v="SYCA.20220801"/>
    <s v="Grab"/>
    <n v="1.88"/>
    <n v="23"/>
    <n v="593"/>
    <n v="25.1"/>
    <s v="NEON.DOC.003044vE"/>
    <s v=""/>
    <s v=""/>
    <s v=""/>
    <s v=""/>
    <s v=""/>
    <s v="0000-0002-5964-2409"/>
    <s v="0000-0002-8929-7933"/>
    <s v=""/>
  </r>
  <r>
    <s v="NEON.D14.SYCA.DP1.20138.001.amc_fieldSuperParent.2022-09.expanded.20231229T051653Z.csv"/>
    <s v="463a215d-77cf-4577-90ea-84ad7246e0e5"/>
    <s v="D14"/>
    <x v="25"/>
    <s v="SYCA.AOS.S2"/>
    <n v="33.751674999999999"/>
    <n v="-111.50860299999999"/>
    <n v="1"/>
    <n v="10"/>
    <n v="643"/>
    <n v="1"/>
    <s v="WGS84"/>
    <s v=""/>
    <s v=""/>
    <s v=""/>
    <s v=""/>
    <s v=""/>
    <x v="2379"/>
    <s v="stream"/>
    <s v=""/>
    <s v="Y"/>
    <s v="SYCA.SS.20220907"/>
    <s v=""/>
    <s v="SYCA.20220907"/>
    <s v="Grab"/>
    <n v="2.25"/>
    <n v="28"/>
    <n v="604"/>
    <n v="24.9"/>
    <s v="NEON.DOC.003044vE"/>
    <s v=""/>
    <s v=""/>
    <s v=""/>
    <s v=""/>
    <s v=""/>
    <s v="0000-0002-5964-2409"/>
    <s v="0000-0003-4194-7703"/>
    <s v=""/>
  </r>
  <r>
    <s v="NEON.D14.SYCA.DP1.20138.001.amc_fieldSuperParent.2022-10.expanded.20231229T043828Z.csv"/>
    <s v="fc1b1ba6-dd1b-454d-a7d4-f78992b15cf9"/>
    <s v="D14"/>
    <x v="25"/>
    <s v="SYCA.AOS.S2"/>
    <n v="33.751674999999999"/>
    <n v="-111.50860299999999"/>
    <n v="1"/>
    <n v="10"/>
    <n v="643"/>
    <n v="1"/>
    <s v="WGS84"/>
    <s v=""/>
    <s v=""/>
    <s v=""/>
    <s v=""/>
    <s v=""/>
    <x v="2380"/>
    <s v="stream"/>
    <s v=""/>
    <s v="Y"/>
    <s v="SYCA.SS.20221004"/>
    <s v=""/>
    <s v="SYCA.20221004"/>
    <s v="Grab"/>
    <n v="2.17"/>
    <n v="26"/>
    <n v="613"/>
    <n v="24.2"/>
    <s v="NEON.DOC.003044vE"/>
    <s v=""/>
    <s v=""/>
    <s v=""/>
    <s v=""/>
    <s v=""/>
    <s v="0000-0002-5964-2409"/>
    <s v="0000-0003-4194-7703"/>
    <s v=""/>
  </r>
  <r>
    <s v="NEON.D14.SYCA.DP1.20138.001.amc_fieldSuperParent.2022-11.expanded.20231229T042607Z.csv"/>
    <s v="f51f9326-1d56-4fef-883a-a0a43cf56a98"/>
    <s v="D14"/>
    <x v="25"/>
    <s v="SYCA.AOS.S2"/>
    <n v="33.751674999999999"/>
    <n v="-111.50860299999999"/>
    <n v="1"/>
    <n v="10"/>
    <n v="643"/>
    <n v="1"/>
    <s v="WGS84"/>
    <s v=""/>
    <s v=""/>
    <s v=""/>
    <s v=""/>
    <s v=""/>
    <x v="2381"/>
    <s v="stream"/>
    <s v=""/>
    <s v="Y"/>
    <s v="SYCA.SS.20221109"/>
    <s v=""/>
    <s v="SYCA.20221109"/>
    <s v="Grab"/>
    <n v="4.8099999999999996"/>
    <n v="52"/>
    <n v="623"/>
    <n v="19.899999999999999"/>
    <s v="NEON.DOC.003044vE"/>
    <s v=""/>
    <s v=""/>
    <s v=""/>
    <s v=""/>
    <s v=""/>
    <s v="0000-0002-5964-2409"/>
    <s v="0000-0001-6592-4421"/>
    <s v="Field pH requirement went into effect after the sampling team was in the field. There was no pH meter available at the time of sampling."/>
  </r>
  <r>
    <s v="NEON.D14.SYCA.DP1.20138.001.amc_fieldSuperParent.2022-12.expanded.20231229T044209Z.csv"/>
    <s v="72786df3-a79c-4360-af64-c8af5c1a786a"/>
    <s v="D14"/>
    <x v="25"/>
    <s v="SYCA.AOS.S2"/>
    <n v="33.751674999999999"/>
    <n v="-111.50860299999999"/>
    <n v="1"/>
    <n v="10"/>
    <n v="643"/>
    <n v="1"/>
    <s v="WGS84"/>
    <s v=""/>
    <s v=""/>
    <s v=""/>
    <s v=""/>
    <s v=""/>
    <x v="2382"/>
    <s v="stream"/>
    <s v=""/>
    <s v="Y"/>
    <s v="SYCA.SS.20221214"/>
    <s v=""/>
    <s v="SYCA.20221214"/>
    <s v="Grab"/>
    <n v="1.1499999999999999"/>
    <n v="10"/>
    <n v="346.9"/>
    <n v="10.1"/>
    <s v="NEON.DOC.003044vE"/>
    <s v=""/>
    <s v=""/>
    <s v=""/>
    <s v=""/>
    <s v=""/>
    <s v="0000-0002-8929-7933"/>
    <s v="0000-0002-5964-2409"/>
    <s v="Heavy concentration of fish and crayfish in remaining shallow pool is leading to constant suspended sediment in the water column. There is a high quantity of dead fish in the sampling area."/>
  </r>
  <r>
    <s v="NEON.D14.SYCA.DP1.20138.001.amc_fieldSuperParent.2023-01.expanded.20231229T165237Z.csv"/>
    <s v="1873c48e-0afb-4ba6-a143-4b42f99b8ace"/>
    <s v="D14"/>
    <x v="25"/>
    <s v="SYCA.AOS.S2"/>
    <n v="33.751674999999999"/>
    <n v="-111.50860299999999"/>
    <n v="1"/>
    <n v="10"/>
    <n v="643"/>
    <n v="1"/>
    <s v="WGS84"/>
    <s v=""/>
    <s v=""/>
    <s v=""/>
    <s v=""/>
    <s v=""/>
    <x v="2383"/>
    <s v="stream"/>
    <s v=""/>
    <s v="Y"/>
    <s v="SYCA.SS.20230104"/>
    <s v=""/>
    <s v="SYCA.20230104"/>
    <s v="Grab"/>
    <n v="10.83"/>
    <n v="93"/>
    <n v="248.8"/>
    <n v="8.6999999999999993"/>
    <s v="NEON.DOC.003044vE"/>
    <s v=""/>
    <s v=""/>
    <s v=""/>
    <s v=""/>
    <s v=""/>
    <s v="0000-0002-5964-2409"/>
    <s v="0000-0002-8929-7933"/>
    <s v=""/>
  </r>
  <r>
    <s v="NEON.D14.SYCA.DP1.20138.001.amc_fieldSuperParent.2023-02.expanded.20231229T152350Z.csv"/>
    <s v="3b6ebd44-f022-4e5d-bf90-97c33e2ee0ae"/>
    <s v="D14"/>
    <x v="25"/>
    <s v="SYCA.AOS.S2"/>
    <n v="33.751674999999999"/>
    <n v="-111.50860299999999"/>
    <n v="1"/>
    <n v="10"/>
    <n v="643"/>
    <n v="1"/>
    <s v="WGS84"/>
    <s v=""/>
    <s v=""/>
    <s v=""/>
    <s v=""/>
    <s v=""/>
    <x v="2384"/>
    <s v="stream"/>
    <s v=""/>
    <s v="Y"/>
    <s v="SYCA.SS.20230214"/>
    <s v=""/>
    <s v="SYCA.20230214"/>
    <s v="Grab"/>
    <n v="9.2799999999999994"/>
    <n v="84"/>
    <n v="459"/>
    <n v="10.6"/>
    <s v="NEON.DOC.003044vE"/>
    <s v=""/>
    <s v=""/>
    <s v=""/>
    <s v=""/>
    <s v=""/>
    <s v="0000-0002-3867-8015"/>
    <s v="0000-0001-6592-4421"/>
    <s v=""/>
  </r>
  <r>
    <s v="NEON.D14.SYCA.DP1.20138.001.amc_fieldSuperParent.2023-03.expanded.20231229T154351Z.csv"/>
    <s v="d225ffec-2f3a-4477-8903-79a08e3df18b"/>
    <s v="D14"/>
    <x v="25"/>
    <s v="SYCA.AOS.S2"/>
    <n v="33.751674999999999"/>
    <n v="-111.50860299999999"/>
    <n v="1"/>
    <n v="10"/>
    <n v="643"/>
    <n v="1"/>
    <s v="WGS84"/>
    <s v=""/>
    <s v=""/>
    <s v=""/>
    <s v=""/>
    <s v=""/>
    <x v="2385"/>
    <s v="stream"/>
    <s v=""/>
    <s v="Y"/>
    <s v="SYCA.SS.20230307"/>
    <s v=""/>
    <s v="SYCA.20230307"/>
    <s v="Grab"/>
    <n v="9.9499999999999993"/>
    <n v="90"/>
    <n v="252.5"/>
    <n v="11"/>
    <s v="NEON.DOC.003044vE"/>
    <s v=""/>
    <s v=""/>
    <s v=""/>
    <s v=""/>
    <s v=""/>
    <s v="0000-0002-3867-8015"/>
    <s v="0009-0000-0790-3075"/>
    <s v=""/>
  </r>
  <r>
    <s v="NEON.D14.SYCA.DP1.20138.001.amc_fieldSuperParent.2023-04.expanded.20231229T160449Z.csv"/>
    <s v="6f470a3e-5553-497b-a823-19ee908444cf"/>
    <s v="D14"/>
    <x v="25"/>
    <s v="SYCA.AOS.S2"/>
    <n v="33.751674999999999"/>
    <n v="-111.50860299999999"/>
    <n v="1"/>
    <n v="10"/>
    <n v="643"/>
    <n v="1"/>
    <s v="WGS84"/>
    <s v=""/>
    <s v=""/>
    <s v=""/>
    <s v=""/>
    <s v=""/>
    <x v="2386"/>
    <s v="stream"/>
    <s v=""/>
    <s v="Y"/>
    <s v="SYCA.SS.20230411"/>
    <s v=""/>
    <s v="SYCA.20230411"/>
    <s v="Grab"/>
    <n v="9.02"/>
    <n v="103"/>
    <n v="390.9"/>
    <n v="21.7"/>
    <s v="NEON.DOC.003044vE"/>
    <s v=""/>
    <s v=""/>
    <s v=""/>
    <s v=""/>
    <s v=""/>
    <s v="0000-0002-3867-8015"/>
    <s v="0009-0000-0790-3075"/>
    <s v=""/>
  </r>
  <r>
    <s v="NEON.D14.SYCA.DP1.20138.001.amc_fieldSuperParent.2023-05.expanded.20231229T163101Z.csv"/>
    <s v="6bcb0cd9-decf-4b69-8711-0278c8916a5a"/>
    <s v="D14"/>
    <x v="25"/>
    <s v="SYCA.AOS.S2"/>
    <n v="33.751674999999999"/>
    <n v="-111.50860299999999"/>
    <n v="1"/>
    <n v="10"/>
    <n v="643"/>
    <n v="1"/>
    <s v="WGS84"/>
    <s v=""/>
    <s v=""/>
    <s v=""/>
    <s v=""/>
    <s v=""/>
    <x v="2387"/>
    <s v="stream"/>
    <s v=""/>
    <s v="Y"/>
    <s v="SYCA.SS.20230502"/>
    <s v=""/>
    <s v="SYCA.20230502"/>
    <s v="Grab"/>
    <n v="7.68"/>
    <n v="86"/>
    <n v="454"/>
    <n v="21.1"/>
    <s v="NEON.DOC.003044vE"/>
    <s v=""/>
    <s v=""/>
    <s v=""/>
    <s v=""/>
    <s v=""/>
    <s v="0000-0002-3867-8015"/>
    <s v="0009-0000-0790-3075"/>
    <s v=""/>
  </r>
  <r>
    <s v="NEON.D14.SYCA.DP1.20138.001.amc_fieldSuperParent.2023-06.expanded.20231229T161323Z.csv"/>
    <s v="21d9c79a-1080-459f-9f51-6664915c5a76"/>
    <s v="D14"/>
    <x v="25"/>
    <s v="SYCA.AOS.S2"/>
    <n v="33.751674999999999"/>
    <n v="-111.50860299999999"/>
    <n v="1"/>
    <n v="10"/>
    <n v="643"/>
    <n v="1"/>
    <s v="WGS84"/>
    <s v=""/>
    <s v=""/>
    <s v=""/>
    <s v=""/>
    <s v=""/>
    <x v="2388"/>
    <s v="stream"/>
    <s v=""/>
    <s v="Y"/>
    <s v="SYCA.SS.20230606"/>
    <s v=""/>
    <s v="SYCA.20230606"/>
    <s v="Grab"/>
    <n v="8.02"/>
    <n v="86"/>
    <n v="449.5"/>
    <n v="18.8"/>
    <s v="NEON.DOC.003044vE"/>
    <s v=""/>
    <s v=""/>
    <s v=""/>
    <s v=""/>
    <s v=""/>
    <s v="0000-0002-3867-8015"/>
    <s v="0000-0003-3764-6924"/>
    <s v=""/>
  </r>
  <r>
    <s v="NEON.D14.SYCA.DP1.20138.001.amc_fieldSuperParent.2023-07.expanded.20231229T161858Z.csv"/>
    <s v="c85fc10c-7468-4720-a1e2-c3ad86ca4dfd"/>
    <s v="D14"/>
    <x v="25"/>
    <s v="SYCA.AOS.S2"/>
    <n v="33.751674999999999"/>
    <n v="-111.50860299999999"/>
    <n v="1"/>
    <n v="10"/>
    <n v="643"/>
    <n v="1"/>
    <s v="WGS84"/>
    <s v=""/>
    <s v=""/>
    <s v=""/>
    <s v=""/>
    <s v=""/>
    <x v="2389"/>
    <s v="stream"/>
    <s v=""/>
    <s v="Y"/>
    <s v="SYCA.SS.20230705"/>
    <s v=""/>
    <s v="SYCA.20230705"/>
    <s v="Grab"/>
    <n v="6.56"/>
    <n v="75"/>
    <n v="407.1"/>
    <n v="22.5"/>
    <s v="NEON.DOC.003044vE"/>
    <s v=""/>
    <s v=""/>
    <s v=""/>
    <s v=""/>
    <s v=""/>
    <s v="0000-0002-3867-8015"/>
    <s v="0000-0001-7756-7185"/>
    <s v=""/>
  </r>
  <r>
    <s v="NEON.D14.SYCA.DP1.20138.001.amc_fieldSuperParent.2023-08.expanded.20231229T164101Z.csv"/>
    <s v="5b3feea0-f763-4d61-81ee-2e58a0b57196"/>
    <s v="D14"/>
    <x v="25"/>
    <s v="SYCA.AOS.S2"/>
    <n v="33.751674999999999"/>
    <n v="-111.50860299999999"/>
    <n v="1"/>
    <n v="10"/>
    <n v="643"/>
    <n v="1"/>
    <s v="WGS84"/>
    <s v=""/>
    <s v=""/>
    <s v=""/>
    <s v=""/>
    <s v=""/>
    <x v="2390"/>
    <s v="stream"/>
    <s v=""/>
    <s v="Y"/>
    <s v="SYCA.SS.20230801"/>
    <s v=""/>
    <s v="SYCA.20230801"/>
    <s v="Grab"/>
    <n v="3.2"/>
    <n v="37"/>
    <n v="529"/>
    <n v="22.8"/>
    <s v="NEON.DOC.003044vE"/>
    <s v=""/>
    <s v=""/>
    <s v=""/>
    <s v=""/>
    <s v=""/>
    <s v="0000-0002-3867-8015"/>
    <s v="0009-0000-0790-3075"/>
    <s v=""/>
  </r>
  <r>
    <s v="NEON.D14.SYCA.DP1.20138.001.amc_fieldSuperParent.2023-09.expanded.20231229T164212Z.csv"/>
    <s v="fcacbfc3-822a-4c70-bd24-69f296081ac8"/>
    <s v="D14"/>
    <x v="25"/>
    <s v="SYCA.AOS.S2"/>
    <n v="33.751674999999999"/>
    <n v="-111.50860299999999"/>
    <n v="1"/>
    <n v="10"/>
    <n v="643"/>
    <n v="1"/>
    <s v="WGS84"/>
    <s v=""/>
    <s v=""/>
    <s v=""/>
    <s v=""/>
    <s v=""/>
    <x v="2391"/>
    <s v="stream"/>
    <s v=""/>
    <s v="Y"/>
    <s v="SYCA.SS.20230905"/>
    <s v=""/>
    <s v="SYCA.20230905"/>
    <s v="Grab"/>
    <n v="0.89"/>
    <n v="10"/>
    <n v="562"/>
    <n v="23.2"/>
    <s v="NEON.DOC.003044vE"/>
    <s v=""/>
    <s v=""/>
    <s v=""/>
    <s v=""/>
    <s v=""/>
    <s v="0000-0002-3867-8015"/>
    <s v="0009-0000-0790-3075"/>
    <s v="Channel dry 2 m below S2. Water depth at S2 &lt;0.1 m"/>
  </r>
  <r>
    <s v="NEON.D14.SYCA.DP1.20138.001.amc_fieldSuperParent.2023-10.expanded.20231229T161350Z.csv"/>
    <s v="18edb528-c6ca-4c42-83f8-41a608e26f61"/>
    <s v="D14"/>
    <x v="25"/>
    <s v="SYCA.AOS.reach"/>
    <n v="33.750993000000001"/>
    <n v="-111.50809099999999"/>
    <n v="1000"/>
    <m/>
    <n v="645"/>
    <n v="1000"/>
    <s v="WGS84"/>
    <s v="S2 dry. Sampled downstream of S2 in flowing section of reach. Surface water &gt;20m long"/>
    <s v="33.748435"/>
    <s v="-111.507848"/>
    <s v="0.0"/>
    <s v="WGS84"/>
    <x v="2392"/>
    <s v="stream"/>
    <s v=""/>
    <s v="Y"/>
    <s v="SYCA.RE.20231003"/>
    <s v=""/>
    <s v="SYCA.20231003"/>
    <s v="Grab"/>
    <n v="3.18"/>
    <n v="35"/>
    <n v="520"/>
    <n v="19.899999999999999"/>
    <s v="NEON.DOC.003044vE"/>
    <s v=""/>
    <s v=""/>
    <s v=""/>
    <s v=""/>
    <s v=""/>
    <s v="0000-0002-3867-8015"/>
    <s v="0000-0002-8929-7933"/>
    <s v=""/>
  </r>
  <r>
    <s v="NEON.D14.SYCA.DP1.20138.001.amc_fieldSuperParent.2023-11.expanded.20231229T161321Z.csv"/>
    <s v="f934ffcd-77dc-430f-b904-8c03015352e3"/>
    <s v="D14"/>
    <x v="25"/>
    <s v="SYCA.AOS.reach"/>
    <n v="33.750993000000001"/>
    <n v="-111.50809099999999"/>
    <n v="1000"/>
    <m/>
    <n v="645"/>
    <n v="1000"/>
    <s v="WGS84"/>
    <s v="Sampling location dry"/>
    <s v="33.748494"/>
    <s v="-111.508009"/>
    <s v="4.0"/>
    <s v="WGS84"/>
    <x v="2393"/>
    <s v="stream"/>
    <s v=""/>
    <s v="Y"/>
    <s v="SYCA.RE.20231107"/>
    <s v=""/>
    <s v="SYCA.20231107"/>
    <s v="Grab"/>
    <n v="1.1100000000000001"/>
    <n v="10"/>
    <n v="558"/>
    <n v="11.7"/>
    <s v="NEON.DOC.003044vE"/>
    <s v=""/>
    <s v=""/>
    <s v=""/>
    <s v=""/>
    <s v=""/>
    <s v="0000-0002-3867-8015"/>
    <s v="0009-0000-0790-3075"/>
    <s v="Samples collected from pool downstream of S2 approximately 30cm by 10cm wide and 5cm deep. Water was drawn down during sampling but recharged within ~10 minutes."/>
  </r>
  <r>
    <s v="NEON.D14.SYCA.DP1.20138.001.amc_fieldSuperParent.2023-12.expanded.20240115T155137Z.csv"/>
    <s v="c8d46139-2af9-45bb-b61b-204a74e61490"/>
    <s v="D14"/>
    <x v="25"/>
    <s v="SYCA.AOS.reach"/>
    <n v="33.750993000000001"/>
    <n v="-111.50809099999999"/>
    <n v="1000"/>
    <m/>
    <n v="645"/>
    <n v="1000"/>
    <s v="WGS84"/>
    <s v=""/>
    <s v=""/>
    <s v=""/>
    <s v=""/>
    <s v=""/>
    <x v="2394"/>
    <s v="stream"/>
    <s v="location dry"/>
    <s v="N"/>
    <s v="SYCA.RE.20231205"/>
    <s v=""/>
    <s v="SYCA.20231205"/>
    <s v=""/>
    <m/>
    <m/>
    <m/>
    <m/>
    <s v="NEON.DOC.003044vE"/>
    <s v=""/>
    <s v=""/>
    <s v=""/>
    <s v=""/>
    <s v=""/>
    <s v="0000-0002-3867-8015"/>
    <s v=""/>
    <s v="Entire reach dry"/>
  </r>
  <r>
    <s v="NEON.D14.SYCA.DP1.20138.001.amc_fieldSuperParent.2024-02.expanded.20240318T155836Z.csv"/>
    <s v="3d80ac17-36e1-4cf5-927a-5994e208a1c7"/>
    <s v="D14"/>
    <x v="25"/>
    <s v="SYCA.AOS.S2"/>
    <n v="33.751674999999999"/>
    <n v="-111.50860299999999"/>
    <n v="1"/>
    <n v="10"/>
    <n v="643"/>
    <n v="1"/>
    <s v="WGS84"/>
    <s v=""/>
    <s v=""/>
    <s v=""/>
    <s v=""/>
    <s v=""/>
    <x v="2395"/>
    <s v="stream"/>
    <s v=""/>
    <s v="Y"/>
    <s v="SYCA.SS.20240206"/>
    <s v=""/>
    <s v="SYCA.20240206"/>
    <s v="Grab"/>
    <n v="7.28"/>
    <n v="69"/>
    <n v="439.5"/>
    <n v="13"/>
    <s v="NEON.DOC.003044vF"/>
    <s v=""/>
    <s v=""/>
    <s v=""/>
    <s v=""/>
    <s v=""/>
    <s v="0000-0002-3867-8015"/>
    <s v="0000-0003-4194-7703"/>
    <s v=""/>
  </r>
  <r>
    <s v="NEON.D15.REDB.DP1.20138.001.amc_fieldSuperParent.2016-10.expanded.20231227T011937Z.csv"/>
    <s v="89d2c0c3-cfca-42cf-9e25-1430d0fbef5b"/>
    <s v="D15"/>
    <x v="26"/>
    <s v="REDB.AOS.S2"/>
    <n v="40.783659"/>
    <n v="-111.798106"/>
    <n v="1"/>
    <n v="10"/>
    <n v="1690.9"/>
    <n v="1"/>
    <s v="WGS84"/>
    <s v=""/>
    <s v=""/>
    <s v=""/>
    <s v=""/>
    <s v=""/>
    <x v="2396"/>
    <s v="stream"/>
    <s v=""/>
    <s v=""/>
    <s v="REDB.SS.20161004"/>
    <s v=""/>
    <s v="REDB.20161004"/>
    <s v="Grab"/>
    <n v="10.16"/>
    <n v="100"/>
    <n v="644"/>
    <n v="6.4"/>
    <s v="NEON.DOC.003044vA"/>
    <s v=""/>
    <s v=""/>
    <s v=""/>
    <s v=""/>
    <s v=""/>
    <s v="bjohnston@neoninc.org"/>
    <s v="awalker@field-ops.org"/>
    <s v="Did DO calibration using quick calibration directions in manual. This changed DO reading from 79.4% to +100%|Collected 59mL from stream during H2O sample collection. Need more specific instruction in protocol for volume to take from stream, and for rinsing 15mL vial."/>
  </r>
  <r>
    <s v="NEON.D15.REDB.DP1.20138.001.amc_fieldSuperParent.2016-11.expanded.20231227T020421Z.csv"/>
    <s v="bea29558-e932-46b5-ada5-2475f0a06b55"/>
    <s v="D15"/>
    <x v="26"/>
    <s v="REDB.AOS.S2"/>
    <n v="40.783659"/>
    <n v="-111.798106"/>
    <n v="1"/>
    <n v="10"/>
    <n v="1690.9"/>
    <n v="1"/>
    <s v="WGS84"/>
    <s v=""/>
    <s v=""/>
    <s v=""/>
    <s v=""/>
    <s v=""/>
    <x v="2397"/>
    <s v="stream"/>
    <s v=""/>
    <s v=""/>
    <s v="REDB.SS.20161108"/>
    <s v=""/>
    <s v="REDB.20161108"/>
    <s v="Grab"/>
    <n v="11.52"/>
    <n v="110"/>
    <n v="650"/>
    <n v="5.8"/>
    <s v="NEON.DOC.003044vA"/>
    <s v=""/>
    <s v=""/>
    <s v=""/>
    <s v=""/>
    <s v=""/>
    <s v="bjohnston@neoninc.org"/>
    <s v="mkeller01@field-ops.org"/>
    <s v="volume gas injected for AIR was 34mL"/>
  </r>
  <r>
    <s v="NEON.D15.REDB.DP1.20138.001.amc_fieldSuperParent.2016-12.expanded.20231227T015914Z.csv"/>
    <s v="300c124c-0ec3-4cbf-a5c7-c4a977cdae93"/>
    <s v="D15"/>
    <x v="26"/>
    <s v="REDB.AOS.S2"/>
    <n v="40.783659"/>
    <n v="-111.798106"/>
    <n v="1"/>
    <n v="10"/>
    <n v="1690.9"/>
    <n v="1"/>
    <s v="WGS84"/>
    <s v=""/>
    <s v=""/>
    <s v=""/>
    <s v=""/>
    <s v=""/>
    <x v="2398"/>
    <s v="stream"/>
    <s v=""/>
    <s v=""/>
    <s v="REDB.SS.20161207"/>
    <s v=""/>
    <s v="REDB.20161207"/>
    <s v="Grab"/>
    <n v="14.54"/>
    <n v="121"/>
    <n v="661"/>
    <n v="0.5"/>
    <s v="NEON.DOC.003044vA"/>
    <s v=""/>
    <s v=""/>
    <s v=""/>
    <s v=""/>
    <s v=""/>
    <s v="bjohnston@neoninc.org"/>
    <s v="kfavero@field-ops.org"/>
    <s v="None|Collected jug for filtering at lab.|None"/>
  </r>
  <r>
    <s v="NEON.D15.REDB.DP1.20138.001.amc_fieldSuperParent.2017-01.expanded.20231227T032904Z.csv"/>
    <s v="35630abb-48a1-497c-baa6-391fe0e2330d"/>
    <s v="D15"/>
    <x v="26"/>
    <s v="REDB.AOS.S2"/>
    <n v="40.783659"/>
    <n v="-111.798106"/>
    <n v="1"/>
    <n v="10"/>
    <n v="1690.9"/>
    <n v="1"/>
    <s v="WGS84"/>
    <s v=""/>
    <s v=""/>
    <s v=""/>
    <s v=""/>
    <s v=""/>
    <x v="2399"/>
    <s v="stream"/>
    <s v=""/>
    <s v=""/>
    <s v="REDB.SS.20170110"/>
    <s v=""/>
    <s v="REDB.20170110"/>
    <s v="Grab"/>
    <n v="34.51"/>
    <n v="306"/>
    <n v="475"/>
    <n v="2.2000000000000002"/>
    <s v="NEON.DOC.003044vA"/>
    <s v=""/>
    <s v=""/>
    <s v=""/>
    <s v=""/>
    <s v=""/>
    <s v="bjohnston@neoninc.org"/>
    <s v="hoswald@neoninc.org"/>
    <s v=""/>
  </r>
  <r>
    <s v="NEON.D15.REDB.DP1.20138.001.amc_fieldSuperParent.2017-02.expanded.20231227T085551Z.csv"/>
    <s v="feaf6f09-d983-45d1-be44-ddc1bf2ed012"/>
    <s v="D15"/>
    <x v="26"/>
    <s v="REDB.AOS.S2"/>
    <n v="40.783659"/>
    <n v="-111.798106"/>
    <n v="1"/>
    <n v="10"/>
    <n v="1690.9"/>
    <n v="1"/>
    <s v="WGS84"/>
    <s v=""/>
    <s v=""/>
    <s v=""/>
    <s v=""/>
    <s v=""/>
    <x v="2400"/>
    <s v="stream"/>
    <s v=""/>
    <s v=""/>
    <s v="REDB.SS.20170207"/>
    <s v=""/>
    <s v="REDB.20170207"/>
    <s v="Grab"/>
    <n v="18.079999999999998"/>
    <n v="140"/>
    <n v="550"/>
    <n v="3.3"/>
    <s v="NEON.DOC.003044vA"/>
    <s v=""/>
    <s v=""/>
    <s v=""/>
    <s v=""/>
    <s v=""/>
    <s v="bjohnston@neoninc.org"/>
    <s v="kfavero@field-ops.org"/>
    <s v=""/>
  </r>
  <r>
    <s v="NEON.D15.REDB.DP1.20138.001.amc_fieldSuperParent.2017-03.expanded.20231227T032335Z.csv"/>
    <s v="ca004e19-bfa9-4bbc-afb8-8e3a0a522cf0"/>
    <s v="D15"/>
    <x v="26"/>
    <s v="REDB.AOS.S2"/>
    <n v="40.783659"/>
    <n v="-111.798106"/>
    <n v="1"/>
    <n v="10"/>
    <n v="1690.9"/>
    <n v="1"/>
    <s v="WGS84"/>
    <s v=""/>
    <s v=""/>
    <s v=""/>
    <s v=""/>
    <s v=""/>
    <x v="2401"/>
    <s v="stream"/>
    <s v=""/>
    <s v=""/>
    <s v="REDB.SS.20170321"/>
    <s v=""/>
    <s v="REDB.20170321"/>
    <s v="Grab"/>
    <n v="15.27"/>
    <n v="141"/>
    <n v="467"/>
    <n v="5.7"/>
    <s v="NEON.DOC.003044vB"/>
    <s v=""/>
    <s v=""/>
    <s v=""/>
    <s v=""/>
    <s v=""/>
    <s v="bjohnston@neoninc.org"/>
    <s v="kfavero@neoninc.org"/>
    <s v="sampled under protocol 002905vD|.9mL of preservative added|Sample was processed immediately, storage temp is NA."/>
  </r>
  <r>
    <s v="NEON.D15.REDB.DP1.20138.001.amc_fieldSuperParent.2017-04.expanded.20231227T081605Z.csv"/>
    <s v="b3977a89-1bf1-47bf-91c2-32b155b24b7c"/>
    <s v="D15"/>
    <x v="26"/>
    <s v="REDB.AOS.S2"/>
    <n v="40.783659"/>
    <n v="-111.798106"/>
    <n v="1"/>
    <n v="10"/>
    <n v="1690.9"/>
    <n v="1"/>
    <s v="WGS84"/>
    <s v=""/>
    <s v=""/>
    <s v=""/>
    <s v=""/>
    <s v=""/>
    <x v="2402"/>
    <s v="stream"/>
    <s v=""/>
    <s v=""/>
    <s v="REDB.SS.20170404"/>
    <s v=""/>
    <s v="REDB.20170404"/>
    <s v="Grab"/>
    <n v="19.13"/>
    <n v="140"/>
    <n v="307.3"/>
    <n v="4.2"/>
    <s v="NEON.DOC.003044vB"/>
    <s v=""/>
    <s v=""/>
    <s v=""/>
    <s v=""/>
    <s v=""/>
    <s v="bjohnston@neoninc.org"/>
    <s v="awalker@neoninc.org"/>
    <s v="collected under 2905vD.|0.9mL of preservative used"/>
  </r>
  <r>
    <s v="NEON.D15.REDB.DP1.20138.001.amc_fieldSuperParent.2017-05.expanded.20231227T080932Z.csv"/>
    <s v="fe380b08-1e4e-4ad8-ae79-23bb5732291a"/>
    <s v="D15"/>
    <x v="26"/>
    <s v="REDB.AOS.S2"/>
    <n v="40.783659"/>
    <n v="-111.798106"/>
    <n v="1"/>
    <n v="10"/>
    <n v="1690.9"/>
    <n v="1"/>
    <s v="WGS84"/>
    <s v=""/>
    <s v=""/>
    <s v=""/>
    <s v=""/>
    <s v=""/>
    <x v="2403"/>
    <s v="stream"/>
    <s v=""/>
    <s v=""/>
    <s v="REDB.SS.20170502"/>
    <s v=""/>
    <s v="REDB.20170502"/>
    <s v=""/>
    <n v="10.36"/>
    <n v="103"/>
    <n v="503"/>
    <n v="7"/>
    <s v="NEON.DOC.003044vB"/>
    <s v=""/>
    <s v=""/>
    <s v=""/>
    <s v=""/>
    <s v=""/>
    <s v="bjohnston@battelleecology.org"/>
    <s v="awalker@battelleecology.org"/>
    <s v=""/>
  </r>
  <r>
    <s v="NEON.D15.REDB.DP1.20138.001.amc_fieldSuperParent.2017-06.expanded.20231227T092540Z.csv"/>
    <s v="3d4b718d-f2df-41d2-9a2c-a19e4ae5e0c4"/>
    <s v="D15"/>
    <x v="26"/>
    <s v="REDB.AOS.S2"/>
    <n v="40.783659"/>
    <n v="-111.798106"/>
    <n v="1"/>
    <n v="10"/>
    <n v="1690.9"/>
    <n v="1"/>
    <s v="WGS84"/>
    <s v=""/>
    <s v=""/>
    <s v=""/>
    <s v=""/>
    <s v=""/>
    <x v="2404"/>
    <s v="stream"/>
    <s v=""/>
    <s v=""/>
    <s v="REDB.SS.20170606"/>
    <s v=""/>
    <s v="REDB.20170606"/>
    <s v="Grab"/>
    <n v="10.06"/>
    <n v="108"/>
    <n v="576"/>
    <n v="9.6999999999999993"/>
    <s v="NEON.DOC.003044vB"/>
    <s v=""/>
    <s v=""/>
    <s v=""/>
    <s v=""/>
    <s v=""/>
    <s v="Bjohnston@battelleecology.org"/>
    <s v="awalker@battelleecology.org"/>
    <s v=""/>
  </r>
  <r>
    <s v="NEON.D15.REDB.DP1.20138.001.amc_fieldSuperParent.2017-07.expanded.20231227T032426Z.csv"/>
    <s v="0cb7b593-318f-4600-8ec5-440d021517e8"/>
    <s v="D15"/>
    <x v="26"/>
    <s v="REDB.AOS.S2"/>
    <n v="40.783659"/>
    <n v="-111.798106"/>
    <n v="1"/>
    <n v="10"/>
    <n v="1690.9"/>
    <n v="1"/>
    <s v="WGS84"/>
    <s v=""/>
    <s v=""/>
    <s v=""/>
    <s v=""/>
    <s v=""/>
    <x v="2405"/>
    <s v="stream"/>
    <s v=""/>
    <s v=""/>
    <s v="REDB.SS.20170711"/>
    <s v=""/>
    <s v="REDB.20170711"/>
    <s v="Grab"/>
    <n v="12.53"/>
    <n v="124"/>
    <n v="575"/>
    <n v="12.1"/>
    <s v="NEON.DOC.003044vB"/>
    <s v=""/>
    <s v=""/>
    <s v=""/>
    <s v=""/>
    <s v=""/>
    <s v="Kfavero@field-ops.org"/>
    <s v="Kfavero@field-ops.org"/>
    <s v="Collected 2m below from s2 pool because of rattlesnake in usual spot."/>
  </r>
  <r>
    <s v="NEON.D15.REDB.DP1.20138.001.amc_fieldSuperParent.2017-08.expanded.20231227T035540Z.csv"/>
    <s v="43329776-8739-48f7-80c5-8ff649f2f0e3"/>
    <s v="D15"/>
    <x v="26"/>
    <s v="REDB.AOS.S2"/>
    <n v="40.783659"/>
    <n v="-111.798106"/>
    <n v="1"/>
    <n v="10"/>
    <n v="1690.9"/>
    <n v="1"/>
    <s v="WGS84"/>
    <s v=""/>
    <s v=""/>
    <s v=""/>
    <s v=""/>
    <s v=""/>
    <x v="2406"/>
    <s v="stream"/>
    <s v=""/>
    <s v=""/>
    <s v="REDB.SS.20170801"/>
    <s v=""/>
    <s v="REDB.20170801"/>
    <s v="Grab"/>
    <n v="11.64"/>
    <n v="133"/>
    <n v="572"/>
    <n v="14"/>
    <s v="NEON.DOC.003044vB"/>
    <s v=""/>
    <s v=""/>
    <s v=""/>
    <s v=""/>
    <s v=""/>
    <s v="Bjohnston@battelleecology.org"/>
    <s v="Blobrot@battelleecology.org"/>
    <s v=""/>
  </r>
  <r>
    <s v="NEON.D15.REDB.DP1.20138.001.amc_fieldSuperParent.2017-09.expanded.20231227T032452Z.csv"/>
    <s v="9678ec36-1be9-4c5a-9891-cfcb85a5f920"/>
    <s v="D15"/>
    <x v="26"/>
    <s v="REDB.AOS.S2"/>
    <n v="40.783659"/>
    <n v="-111.798106"/>
    <n v="1"/>
    <n v="10"/>
    <n v="1690.9"/>
    <n v="1"/>
    <s v="WGS84"/>
    <s v=""/>
    <s v=""/>
    <s v=""/>
    <s v=""/>
    <s v=""/>
    <x v="2407"/>
    <s v="stream"/>
    <s v=""/>
    <s v=""/>
    <s v="REDB.SS.20170905"/>
    <s v=""/>
    <s v="REDB.20170905"/>
    <s v="Grab"/>
    <n v="13.21"/>
    <n v="149"/>
    <n v="579"/>
    <n v="12.5"/>
    <s v="NEON.DOC.003044vB"/>
    <s v=""/>
    <s v=""/>
    <s v=""/>
    <s v=""/>
    <s v=""/>
    <s v="Fbouchard@battelleecology.org"/>
    <s v="bjohnston@battelleecology.org"/>
    <s v=""/>
  </r>
  <r>
    <s v="NEON.D15.REDB.DP1.20138.001.amc_fieldSuperParent.2017-10.expanded.20231227T034520Z.csv"/>
    <s v="a4325584-e206-4c6b-99a4-254e9d5c69e6"/>
    <s v="D15"/>
    <x v="26"/>
    <s v="REDB.AOS.S2"/>
    <n v="40.783659"/>
    <n v="-111.798106"/>
    <n v="1"/>
    <n v="10"/>
    <n v="1690.9"/>
    <n v="1"/>
    <s v="WGS84"/>
    <s v=""/>
    <s v=""/>
    <s v=""/>
    <s v=""/>
    <s v=""/>
    <x v="2408"/>
    <s v="stream"/>
    <s v=""/>
    <s v=""/>
    <s v="REDB.SS.20171003"/>
    <s v=""/>
    <s v="REDB.20171003"/>
    <s v="Grab"/>
    <n v="10.65"/>
    <n v="100"/>
    <n v="650"/>
    <n v="4.7"/>
    <s v="NEON.DOC.003044vB"/>
    <s v=""/>
    <s v=""/>
    <s v=""/>
    <s v=""/>
    <s v=""/>
    <s v="bjohnston@battelleecology.org"/>
    <s v="bjohnston@battelleecology.org"/>
    <s v=""/>
  </r>
  <r>
    <s v="NEON.D15.REDB.DP1.20138.001.amc_fieldSuperParent.2017-11.expanded.20231227T033949Z.csv"/>
    <s v="f2c15429-0349-4caa-852a-9ee807eeca3c"/>
    <s v="D15"/>
    <x v="26"/>
    <s v="REDB.AOS.S2"/>
    <n v="40.783659"/>
    <n v="-111.798106"/>
    <n v="1"/>
    <n v="10"/>
    <n v="1690.9"/>
    <n v="1"/>
    <s v="WGS84"/>
    <s v=""/>
    <s v=""/>
    <s v=""/>
    <s v=""/>
    <s v=""/>
    <x v="2409"/>
    <s v="stream"/>
    <s v=""/>
    <s v=""/>
    <s v="REDB.SS.20171108"/>
    <s v=""/>
    <s v="REDB.20171108"/>
    <s v="Grab"/>
    <n v="12.18"/>
    <n v="103"/>
    <n v="691"/>
    <n v="0.9"/>
    <s v="NEON.DOC.003044vB"/>
    <s v=""/>
    <s v=""/>
    <s v=""/>
    <s v=""/>
    <s v=""/>
    <s v="awalker@battelleecology.org"/>
    <s v="bjohnston@battelleecology.org"/>
    <s v=""/>
  </r>
  <r>
    <s v="NEON.D15.REDB.DP1.20138.001.amc_fieldSuperParent.2017-12.expanded.20231227T075935Z.csv"/>
    <s v="407f2009-8651-4d69-a2de-5198d1d692da"/>
    <s v="D15"/>
    <x v="26"/>
    <s v="REDB.AOS.S2"/>
    <n v="40.783659"/>
    <n v="-111.798106"/>
    <n v="1"/>
    <n v="10"/>
    <n v="1690.9"/>
    <n v="1"/>
    <s v="WGS84"/>
    <s v=""/>
    <s v=""/>
    <s v=""/>
    <s v=""/>
    <s v=""/>
    <x v="2410"/>
    <s v="stream"/>
    <s v=""/>
    <s v=""/>
    <s v="REDB.SS.20171205"/>
    <s v=""/>
    <s v="REDB.20171205"/>
    <s v="Grab"/>
    <n v="11.48"/>
    <n v="94"/>
    <n v="720"/>
    <n v="0.1"/>
    <s v="NEON.DOC.003044vB"/>
    <s v=""/>
    <s v=""/>
    <s v=""/>
    <s v=""/>
    <s v=""/>
    <s v="Bjohnston@battelleecology.org"/>
    <s v="Bjohnston@battelleecology.org"/>
    <s v=""/>
  </r>
  <r>
    <s v="NEON.D15.REDB.DP1.20138.001.amc_fieldSuperParent.2018-01.expanded.20231228T182124Z.csv"/>
    <s v="a741fcef-52ec-4fc5-8690-1126e453553a"/>
    <s v="D15"/>
    <x v="26"/>
    <s v="REDB.AOS.S2"/>
    <n v="40.783659"/>
    <n v="-111.798106"/>
    <n v="1"/>
    <n v="10"/>
    <n v="1690.9"/>
    <n v="1"/>
    <s v="WGS84"/>
    <s v=""/>
    <s v=""/>
    <s v=""/>
    <s v=""/>
    <s v=""/>
    <x v="2411"/>
    <s v="stream"/>
    <s v=""/>
    <s v=""/>
    <s v="REDB.SS.20180102"/>
    <s v=""/>
    <s v="REDB.20180102"/>
    <s v="Grab"/>
    <n v="12.44"/>
    <n v="102"/>
    <n v="702"/>
    <n v="0.1"/>
    <s v="NEON.DOC.003044vB"/>
    <s v=""/>
    <s v=""/>
    <s v=""/>
    <s v=""/>
    <s v=""/>
    <s v="Bjohnston@battelleecology.org"/>
    <s v="awalker@battelleecology.org"/>
    <s v=""/>
  </r>
  <r>
    <s v="NEON.D15.REDB.DP1.20138.001.amc_fieldSuperParent.2018-02.expanded.20231228T171500Z.csv"/>
    <s v="68cd2462-9488-4914-92de-3b38b3f2c4c1"/>
    <s v="D15"/>
    <x v="26"/>
    <s v="REDB.AOS.S2"/>
    <n v="40.783659"/>
    <n v="-111.798106"/>
    <n v="1"/>
    <n v="10"/>
    <n v="1690.9"/>
    <n v="1"/>
    <s v="WGS84"/>
    <s v=""/>
    <s v=""/>
    <s v=""/>
    <s v=""/>
    <s v=""/>
    <x v="2412"/>
    <s v="stream"/>
    <s v=""/>
    <s v=""/>
    <s v="REDB.SS.20180206"/>
    <s v=""/>
    <s v="REDB.20180206"/>
    <s v="Grab"/>
    <n v="12.85"/>
    <n v="114"/>
    <n v="676"/>
    <n v="2.7"/>
    <s v="NEON.DOC.003044vB"/>
    <s v=""/>
    <s v=""/>
    <s v=""/>
    <s v=""/>
    <s v=""/>
    <s v="bjohnston@battelleecology.org"/>
    <s v="bjohnston@battelleecology.org"/>
    <s v=""/>
  </r>
  <r>
    <s v="NEON.D15.REDB.DP1.20138.001.amc_fieldSuperParent.2018-03.expanded.20231228T183801Z.csv"/>
    <s v="d3b9096b-e692-4a37-984a-06a402ab93ac"/>
    <s v="D15"/>
    <x v="26"/>
    <s v="REDB.AOS.S2"/>
    <n v="40.783659"/>
    <n v="-111.798106"/>
    <n v="1"/>
    <n v="10"/>
    <n v="1690.9"/>
    <n v="1"/>
    <s v="WGS84"/>
    <s v=""/>
    <s v=""/>
    <s v=""/>
    <s v=""/>
    <s v=""/>
    <x v="2413"/>
    <s v="stream"/>
    <s v=""/>
    <s v=""/>
    <s v="REDB.SS.20180306"/>
    <s v=""/>
    <s v="REDB.20180306"/>
    <s v="Grab"/>
    <m/>
    <m/>
    <n v="692"/>
    <n v="1.2"/>
    <s v="NEON.DOC.003044vB"/>
    <s v=""/>
    <s v=""/>
    <s v=""/>
    <s v=""/>
    <s v=""/>
    <s v="bjohnston@battelleecology.org"/>
    <s v="tlarrieu@battelleecology.org"/>
    <s v="No do sensors"/>
  </r>
  <r>
    <s v="NEON.D15.REDB.DP1.20138.001.amc_fieldSuperParent.2018-04.expanded.20231228T183515Z.csv"/>
    <s v="9e02f60b-63d7-42e8-9944-ca7bd5785d42"/>
    <s v="D15"/>
    <x v="26"/>
    <s v="REDB.AOS.S2"/>
    <n v="40.783659"/>
    <n v="-111.798106"/>
    <n v="1"/>
    <n v="10"/>
    <n v="1690.9"/>
    <n v="1"/>
    <s v="WGS84"/>
    <s v=""/>
    <s v=""/>
    <s v=""/>
    <s v=""/>
    <s v=""/>
    <x v="2414"/>
    <s v="stream"/>
    <s v=""/>
    <s v=""/>
    <s v="REDB.SS.20180411"/>
    <s v=""/>
    <s v="REDB.20180411"/>
    <s v="Grab"/>
    <n v="10.41"/>
    <n v="104"/>
    <n v="619"/>
    <n v="6.8"/>
    <s v="NEON.DOC.003044vC"/>
    <s v=""/>
    <s v=""/>
    <s v=""/>
    <s v=""/>
    <s v=""/>
    <s v="tlarrieu@battelleecology.org"/>
    <s v="bjohnston@battelleecology.org"/>
    <s v=""/>
  </r>
  <r>
    <s v="NEON.D15.REDB.DP1.20138.001.amc_fieldSuperParent.2018-05.expanded.20231228T174509Z.csv"/>
    <s v="2e2a0429-8052-4faa-9da3-22970565db27"/>
    <s v="D15"/>
    <x v="26"/>
    <s v="REDB.AOS.S2"/>
    <n v="40.783659"/>
    <n v="-111.798106"/>
    <n v="1"/>
    <n v="10"/>
    <n v="1690.9"/>
    <n v="1"/>
    <s v="WGS84"/>
    <s v=""/>
    <s v=""/>
    <s v=""/>
    <s v=""/>
    <s v=""/>
    <x v="2415"/>
    <s v="stream"/>
    <s v=""/>
    <s v=""/>
    <s v="REDB.SS.20180501"/>
    <s v=""/>
    <s v="REDB.20180501"/>
    <s v="Grab"/>
    <n v="11.74"/>
    <n v="111"/>
    <n v="633"/>
    <n v="4.5999999999999996"/>
    <s v="NEON.DOC.003044vC"/>
    <s v=""/>
    <s v=""/>
    <s v=""/>
    <s v=""/>
    <s v=""/>
    <s v="awalker@battelleecology.org"/>
    <s v="bjohnston@battelleecology.org"/>
    <s v=""/>
  </r>
  <r>
    <s v="NEON.D15.REDB.DP1.20138.001.amc_fieldSuperParent.2018-06.expanded.20231228T174042Z.csv"/>
    <s v="381c8bc4-3cb2-4f46-ab0e-2251fc155cc1"/>
    <s v="D15"/>
    <x v="26"/>
    <s v="REDB.AOS.S2"/>
    <n v="40.783659"/>
    <n v="-111.798106"/>
    <n v="1"/>
    <n v="10"/>
    <n v="1690.9"/>
    <n v="1"/>
    <s v="WGS84"/>
    <s v=""/>
    <s v=""/>
    <s v=""/>
    <s v=""/>
    <s v=""/>
    <x v="2416"/>
    <s v="stream"/>
    <s v=""/>
    <s v=""/>
    <s v="REDB.SS.20180605"/>
    <s v=""/>
    <s v="REDB.20180605"/>
    <s v="Grab"/>
    <n v="9.4499999999999993"/>
    <n v="103"/>
    <n v="634"/>
    <n v="10.199999999999999"/>
    <s v="NEON.DOC.003044vB"/>
    <s v=""/>
    <s v=""/>
    <s v=""/>
    <s v=""/>
    <s v=""/>
    <s v="bjohnston@battelleecology.org"/>
    <s v="Fbouchard@battelleecology.org"/>
    <s v=""/>
  </r>
  <r>
    <s v="NEON.D15.REDB.DP1.20138.001.amc_fieldSuperParent.2018-07.expanded.20231228T194838Z.csv"/>
    <s v="404790dc-d001-498e-8272-5f4aefe1f9cd"/>
    <s v="D15"/>
    <x v="26"/>
    <s v="REDB.AOS.S2"/>
    <n v="40.783659"/>
    <n v="-111.798106"/>
    <n v="1"/>
    <n v="10"/>
    <n v="1690.9"/>
    <n v="1"/>
    <s v="WGS84"/>
    <s v=""/>
    <s v=""/>
    <s v=""/>
    <s v=""/>
    <s v=""/>
    <x v="2417"/>
    <s v="stream"/>
    <s v=""/>
    <s v=""/>
    <s v="REDB.SS.20180702"/>
    <s v=""/>
    <s v="REDB.20180702"/>
    <s v="Grab"/>
    <n v="9.4499999999999993"/>
    <n v="104"/>
    <n v="623"/>
    <n v="10.6"/>
    <s v="NEON.DOC.003044vB"/>
    <s v=""/>
    <s v=""/>
    <s v=""/>
    <s v=""/>
    <s v=""/>
    <s v="bjohnston@battelleecology.org"/>
    <s v="awalker@battelleecology.org"/>
    <s v=""/>
  </r>
  <r>
    <s v="NEON.D15.REDB.DP1.20138.001.amc_fieldSuperParent.2018-08.expanded.20231228T192522Z.csv"/>
    <s v="a4ceb070-46cb-444b-a007-be62cc9ce71a"/>
    <s v="D15"/>
    <x v="26"/>
    <s v="REDB.AOS.S2"/>
    <n v="40.783659"/>
    <n v="-111.798106"/>
    <n v="1"/>
    <n v="10"/>
    <n v="1690.9"/>
    <n v="1"/>
    <s v="WGS84"/>
    <s v=""/>
    <s v=""/>
    <s v=""/>
    <s v=""/>
    <s v=""/>
    <x v="2418"/>
    <s v="stream"/>
    <s v=""/>
    <s v=""/>
    <s v="REDB.SS.20180807"/>
    <s v=""/>
    <s v="REDB.20180807"/>
    <s v="Grab"/>
    <n v="8.9499999999999993"/>
    <n v="100"/>
    <n v="618"/>
    <n v="11.6"/>
    <s v="NEON.DOC.003044vB"/>
    <s v=""/>
    <s v=""/>
    <s v=""/>
    <s v=""/>
    <s v=""/>
    <s v="awalker@battelleecology.org"/>
    <s v="bjohnston@battelleecology.org"/>
    <s v=""/>
  </r>
  <r>
    <s v="NEON.D15.REDB.DP1.20138.001.amc_fieldSuperParent.2018-09.expanded.20231228T190717Z.csv"/>
    <s v="edde38cd-49e6-4078-b4e2-975c6c544d44"/>
    <s v="D15"/>
    <x v="26"/>
    <s v="REDB.AOS.S2"/>
    <n v="40.783659"/>
    <n v="-111.798106"/>
    <n v="1"/>
    <n v="10"/>
    <n v="1690.9"/>
    <n v="1"/>
    <s v="WGS84"/>
    <s v=""/>
    <s v=""/>
    <s v=""/>
    <s v=""/>
    <s v=""/>
    <x v="2419"/>
    <s v="stream"/>
    <s v=""/>
    <s v=""/>
    <s v="REDB.SS.20180904"/>
    <s v=""/>
    <s v="REDB.20180904"/>
    <s v="Grab"/>
    <n v="9.6300000000000008"/>
    <n v="105"/>
    <n v="623"/>
    <n v="10.6"/>
    <s v="NEON.DOC.003044vC"/>
    <s v=""/>
    <s v=""/>
    <s v=""/>
    <s v=""/>
    <s v=""/>
    <s v="awalker@battelleecology.org"/>
    <s v="Fbouchard@battelleecology.org"/>
    <s v=""/>
  </r>
  <r>
    <s v="NEON.D15.REDB.DP1.20138.001.amc_fieldSuperParent.2018-10.expanded.20231228T184848Z.csv"/>
    <s v="791ab2c0-f343-41cb-9de2-ed6056c90168"/>
    <s v="D15"/>
    <x v="26"/>
    <s v="REDB.AOS.S2"/>
    <n v="40.783659"/>
    <n v="-111.798106"/>
    <n v="1"/>
    <n v="10"/>
    <n v="1690.9"/>
    <n v="1"/>
    <s v="WGS84"/>
    <s v=""/>
    <s v=""/>
    <s v=""/>
    <s v=""/>
    <s v=""/>
    <x v="2420"/>
    <s v="stream"/>
    <s v=""/>
    <s v=""/>
    <s v="REDB.SS.20181001"/>
    <s v=""/>
    <s v="REDB.20181001"/>
    <s v="Grab"/>
    <n v="9.5"/>
    <n v="102"/>
    <n v="672"/>
    <n v="9.9"/>
    <s v="NEON.DOC.003044vC"/>
    <s v=""/>
    <s v=""/>
    <s v=""/>
    <s v=""/>
    <s v=""/>
    <s v="awalker@battelleecology.org"/>
    <s v="bjohnston@battelleecology.org"/>
    <s v=""/>
  </r>
  <r>
    <s v="NEON.D15.REDB.DP1.20138.001.amc_fieldSuperParent.2018-11.expanded.20231228T191814Z.csv"/>
    <s v="f4db561e-8818-47e1-9f73-2cdab2808d0e"/>
    <s v="D15"/>
    <x v="26"/>
    <s v="REDB.AOS.S2"/>
    <n v="40.783659"/>
    <n v="-111.798106"/>
    <n v="1"/>
    <n v="10"/>
    <n v="1690.9"/>
    <n v="1"/>
    <s v="WGS84"/>
    <s v=""/>
    <s v=""/>
    <s v=""/>
    <s v=""/>
    <s v=""/>
    <x v="2421"/>
    <s v="stream"/>
    <s v=""/>
    <s v=""/>
    <s v="REDB.SS.20181106"/>
    <s v=""/>
    <s v="REDB.20181106"/>
    <s v="Grab"/>
    <n v="10.67"/>
    <n v="96"/>
    <n v="731"/>
    <n v="3"/>
    <s v="NEON.DOC.003044vC"/>
    <s v=""/>
    <s v=""/>
    <s v=""/>
    <s v=""/>
    <s v=""/>
    <s v="awalker@battelleecology.org"/>
    <s v="bjohnston@neoninc.org"/>
    <s v=""/>
  </r>
  <r>
    <s v="NEON.D15.REDB.DP1.20138.001.amc_fieldSuperParent.2018-12.expanded.20231228T192115Z.csv"/>
    <s v="f4368492-980e-4e3d-baa9-3508179c9793"/>
    <s v="D15"/>
    <x v="26"/>
    <s v="REDB.AOS.S2"/>
    <n v="40.783659"/>
    <n v="-111.798106"/>
    <n v="1"/>
    <n v="10"/>
    <n v="1690.9"/>
    <n v="1"/>
    <s v="WGS84"/>
    <s v=""/>
    <s v=""/>
    <s v=""/>
    <s v=""/>
    <s v=""/>
    <x v="2422"/>
    <s v="stream"/>
    <s v=""/>
    <s v=""/>
    <s v="REDB.SS.20181204"/>
    <s v=""/>
    <s v="REDB.20181204"/>
    <s v="Grab"/>
    <n v="12.74"/>
    <n v="106"/>
    <n v="790"/>
    <n v="0.3"/>
    <s v="NEON.DOC.003044vC"/>
    <s v=""/>
    <s v=""/>
    <s v=""/>
    <s v=""/>
    <s v=""/>
    <s v="bjohnston@neoninc.org"/>
    <s v="ajacobs@neoninc.org"/>
    <s v=""/>
  </r>
  <r>
    <s v="NEON.D15.REDB.DP1.20138.001.amc_fieldSuperParent.2019-01.expanded.20231227T190318Z.csv"/>
    <s v="a4582c7d-0a99-468e-b1c3-5bdc44cb1e5e"/>
    <s v="D15"/>
    <x v="26"/>
    <s v="REDB.AOS.S2"/>
    <n v="40.783659"/>
    <n v="-111.798106"/>
    <n v="1"/>
    <n v="10"/>
    <n v="1690.9"/>
    <n v="1"/>
    <s v="WGS84"/>
    <s v=""/>
    <s v=""/>
    <s v=""/>
    <s v=""/>
    <s v=""/>
    <x v="2423"/>
    <s v="stream"/>
    <s v=""/>
    <s v=""/>
    <s v="REDB.SS.20190108"/>
    <s v=""/>
    <s v="REDB.20190108"/>
    <s v="Grab"/>
    <n v="11.08"/>
    <n v="93"/>
    <n v="718"/>
    <n v="0.6"/>
    <s v="NEON.DOC.003044vC"/>
    <s v=""/>
    <s v=""/>
    <s v=""/>
    <s v=""/>
    <s v=""/>
    <s v="bjohnston@neoninc.org"/>
    <s v="ajacobs@neoninc.org"/>
    <s v=""/>
  </r>
  <r>
    <s v="NEON.D15.REDB.DP1.20138.001.amc_fieldSuperParent.2019-02.expanded.20231227T164029Z.csv"/>
    <s v="4f6f4a4c-1485-475e-8f35-3eee7cc34296"/>
    <s v="D15"/>
    <x v="26"/>
    <s v="REDB.AOS.S2"/>
    <n v="40.783659"/>
    <n v="-111.798106"/>
    <n v="1"/>
    <n v="10"/>
    <n v="1690.9"/>
    <n v="1"/>
    <s v="WGS84"/>
    <s v=""/>
    <s v=""/>
    <s v=""/>
    <s v=""/>
    <s v=""/>
    <x v="2424"/>
    <s v="stream"/>
    <s v=""/>
    <s v=""/>
    <s v="REDB.SS.20190211"/>
    <s v=""/>
    <s v="REDB.20190211"/>
    <s v="Grab"/>
    <n v="11.83"/>
    <n v="101"/>
    <n v="714"/>
    <n v="1"/>
    <s v="NEON.DOC.003044vD"/>
    <s v=""/>
    <s v=""/>
    <s v=""/>
    <s v=""/>
    <s v=""/>
    <s v="awalker@battelleecology.org"/>
    <s v="bjohnston@neoninc.org"/>
    <s v=""/>
  </r>
  <r>
    <s v="NEON.D15.REDB.DP1.20138.001.amc_fieldSuperParent.2019-03.expanded.20231227T191144Z.csv"/>
    <s v="d45c13bd-c1c7-4eb0-a981-53475dda1434"/>
    <s v="D15"/>
    <x v="26"/>
    <s v="REDB.AOS.S2"/>
    <n v="40.783659"/>
    <n v="-111.798106"/>
    <n v="1"/>
    <n v="10"/>
    <n v="1690.9"/>
    <n v="1"/>
    <s v="WGS84"/>
    <s v=""/>
    <s v=""/>
    <s v=""/>
    <s v=""/>
    <s v=""/>
    <x v="2425"/>
    <s v="stream"/>
    <s v=""/>
    <s v=""/>
    <s v="REDB.SS.20190311"/>
    <s v=""/>
    <s v="REDB.20190311"/>
    <s v="Grab"/>
    <n v="9.8800000000000008"/>
    <n v="90"/>
    <n v="681"/>
    <n v="3.2"/>
    <s v="NEON.DOC.003044vD"/>
    <s v=""/>
    <s v=""/>
    <s v=""/>
    <s v=""/>
    <s v=""/>
    <s v="0000-0003-1389-3031"/>
    <s v="0000-0002-1342-9821"/>
    <s v=""/>
  </r>
  <r>
    <s v="NEON.D15.REDB.DP1.20138.001.amc_fieldSuperParent.2019-04.expanded.20231227T192100Z.csv"/>
    <s v="b800a532-b2b9-434e-ae25-94f06bc820b4"/>
    <s v="D15"/>
    <x v="26"/>
    <s v="REDB.AOS.S2"/>
    <n v="40.783659"/>
    <n v="-111.798106"/>
    <n v="1"/>
    <n v="10"/>
    <n v="1690.9"/>
    <n v="1"/>
    <s v="WGS84"/>
    <s v=""/>
    <s v=""/>
    <s v=""/>
    <s v=""/>
    <s v=""/>
    <x v="2426"/>
    <s v="stream"/>
    <s v=""/>
    <s v=""/>
    <s v="REDB.SS.20190401"/>
    <s v=""/>
    <s v="REDB.20190401"/>
    <s v="Grab"/>
    <n v="11.45"/>
    <n v="104"/>
    <n v="536"/>
    <n v="3.4"/>
    <s v="NEON.DOC.003044vD"/>
    <s v=""/>
    <s v=""/>
    <s v=""/>
    <s v=""/>
    <s v=""/>
    <s v="0000-0002-1342-9821"/>
    <s v="0000-0002-1342-9821"/>
    <s v=""/>
  </r>
  <r>
    <s v="NEON.D15.REDB.DP1.20138.001.amc_fieldSuperParent.2019-05.expanded.20231227T181515Z.csv"/>
    <s v="c5368a57-f0f3-4cf1-80cb-4d10c8f489f0"/>
    <s v="D15"/>
    <x v="26"/>
    <s v="REDB.AOS.S2"/>
    <n v="40.783659"/>
    <n v="-111.798106"/>
    <n v="1"/>
    <n v="10"/>
    <n v="1690.9"/>
    <n v="1"/>
    <s v="WGS84"/>
    <s v=""/>
    <s v=""/>
    <s v=""/>
    <s v=""/>
    <s v=""/>
    <x v="2427"/>
    <s v="stream"/>
    <s v=""/>
    <s v=""/>
    <s v="REDB.SS.20190501"/>
    <s v=""/>
    <s v="REDB.20190501"/>
    <s v="Grab"/>
    <n v="9.81"/>
    <n v="76"/>
    <n v="485"/>
    <n v="4.9000000000000004"/>
    <s v="NEON.DOC.001201vD"/>
    <s v=""/>
    <s v=""/>
    <s v=""/>
    <s v=""/>
    <s v=""/>
    <s v="0000-0003-1389-3031"/>
    <s v="0000-0002-1342-9821"/>
    <s v="transcribed from paper data"/>
  </r>
  <r>
    <s v="NEON.D15.REDB.DP1.20138.001.amc_fieldSuperParent.2019-06.expanded.20231227T181252Z.csv"/>
    <s v="a6fe7e26-4b37-4a94-abde-aea51106015f"/>
    <s v="D15"/>
    <x v="26"/>
    <s v="REDB.AOS.S2"/>
    <n v="40.783659"/>
    <n v="-111.798106"/>
    <n v="1"/>
    <n v="10"/>
    <n v="1690.9"/>
    <n v="1"/>
    <s v="WGS84"/>
    <s v=""/>
    <s v=""/>
    <s v=""/>
    <s v=""/>
    <s v=""/>
    <x v="2428"/>
    <s v="stream"/>
    <s v=""/>
    <s v=""/>
    <s v="REDB.SS.20190604"/>
    <s v=""/>
    <s v="REDB.20190604"/>
    <s v="Grab"/>
    <n v="9.5"/>
    <n v="79"/>
    <n v="534"/>
    <n v="7.7"/>
    <s v="NEON.DOC.003044vC"/>
    <s v=""/>
    <s v=""/>
    <s v=""/>
    <s v=""/>
    <s v=""/>
    <s v="0000-0002-1671-2913"/>
    <s v="0000-0002-1342-9821"/>
    <s v=""/>
  </r>
  <r>
    <s v="NEON.D15.REDB.DP1.20138.001.amc_fieldSuperParent.2019-07.expanded.20231227T191120Z.csv"/>
    <s v="b584f81c-a4b8-48fa-9768-6cd59be720d3"/>
    <s v="D15"/>
    <x v="26"/>
    <s v="REDB.AOS.S2"/>
    <n v="40.783659"/>
    <n v="-111.798106"/>
    <n v="1"/>
    <n v="10"/>
    <n v="1690.9"/>
    <n v="1"/>
    <s v="WGS84"/>
    <s v=""/>
    <s v=""/>
    <s v=""/>
    <s v=""/>
    <s v=""/>
    <x v="2429"/>
    <s v="stream"/>
    <s v=""/>
    <s v=""/>
    <s v="REDB.SS.20190709"/>
    <s v=""/>
    <s v="REDB.20190709"/>
    <s v="Grab"/>
    <n v="10.44"/>
    <n v="94"/>
    <n v="578"/>
    <n v="9.9"/>
    <s v="NEON.DOC.003044vD"/>
    <s v=""/>
    <s v=""/>
    <s v=""/>
    <s v=""/>
    <s v=""/>
    <s v="0000-0002-1342-9821"/>
    <s v="0000-0002-1671-2913"/>
    <s v=""/>
  </r>
  <r>
    <s v="NEON.D15.REDB.DP1.20138.001.amc_fieldSuperParent.2019-08.expanded.20231227T171040Z.csv"/>
    <s v="85bab3e1-a80c-4ffe-a0df-522288b16ed6"/>
    <s v="D15"/>
    <x v="26"/>
    <s v="REDB.AOS.S2"/>
    <n v="40.783659"/>
    <n v="-111.798106"/>
    <n v="1"/>
    <n v="10"/>
    <n v="1690.9"/>
    <n v="1"/>
    <s v="WGS84"/>
    <s v=""/>
    <s v=""/>
    <s v=""/>
    <s v=""/>
    <s v=""/>
    <x v="2430"/>
    <s v="stream"/>
    <s v=""/>
    <s v=""/>
    <s v="REDB.SS.20190807"/>
    <s v=""/>
    <s v="REDB.20190807"/>
    <s v="Grab"/>
    <n v="8.83"/>
    <n v="82"/>
    <n v="566"/>
    <n v="12.3"/>
    <s v="NEON.DOC.003044vD"/>
    <s v=""/>
    <s v=""/>
    <s v=""/>
    <s v=""/>
    <s v=""/>
    <s v="0000-0002-1342-9821"/>
    <s v="0000-0002-1342-9821"/>
    <s v=""/>
  </r>
  <r>
    <s v="NEON.D15.REDB.DP1.20138.001.amc_fieldSuperParent.2019-09.expanded.20231227T182612Z.csv"/>
    <s v="61cf80fe-d6cc-42cd-a815-d6ed47d4947c"/>
    <s v="D15"/>
    <x v="26"/>
    <s v="REDB.AOS.S2"/>
    <n v="40.783659"/>
    <n v="-111.798106"/>
    <n v="1"/>
    <n v="10"/>
    <n v="1690.9"/>
    <n v="1"/>
    <s v="WGS84"/>
    <s v=""/>
    <s v=""/>
    <s v=""/>
    <s v=""/>
    <s v=""/>
    <x v="2431"/>
    <s v="stream"/>
    <s v=""/>
    <s v=""/>
    <s v="REDB.SS.20190903"/>
    <s v=""/>
    <s v="REDB.20190903"/>
    <s v="Grab"/>
    <n v="9.19"/>
    <n v="85"/>
    <n v="576"/>
    <n v="12.1"/>
    <s v="NEON.DOC.003044vC"/>
    <s v=""/>
    <s v=""/>
    <s v=""/>
    <s v=""/>
    <s v=""/>
    <s v="0000-0002-1342-9821"/>
    <s v="0000-0002-1342-9821"/>
    <s v=""/>
  </r>
  <r>
    <s v="NEON.D15.REDB.DP1.20138.001.amc_fieldSuperParent.2019-10.expanded.20231227T172405Z.csv"/>
    <s v="79bdd2d9-5ec8-43b8-9278-cc016cd86589"/>
    <s v="D15"/>
    <x v="26"/>
    <s v="REDB.AOS.S2"/>
    <n v="40.783659"/>
    <n v="-111.798106"/>
    <n v="1"/>
    <n v="10"/>
    <n v="1690.9"/>
    <n v="1"/>
    <s v="WGS84"/>
    <s v=""/>
    <s v=""/>
    <s v=""/>
    <s v=""/>
    <s v=""/>
    <x v="2432"/>
    <s v="stream"/>
    <s v=""/>
    <s v=""/>
    <s v="REDB.SS.20191001"/>
    <s v=""/>
    <s v="REDB.20191001"/>
    <s v="Grab"/>
    <n v="9.66"/>
    <n v="76"/>
    <n v="634"/>
    <n v="5.0999999999999996"/>
    <s v="NEON.DOC.003044vD"/>
    <s v=""/>
    <s v=""/>
    <s v=""/>
    <s v=""/>
    <s v=""/>
    <s v="0000-0002-1342-9821"/>
    <s v="0000-0002-3136-5964"/>
    <s v=""/>
  </r>
  <r>
    <s v="NEON.D15.REDB.DP1.20138.001.amc_fieldSuperParent.2019-11.expanded.20231227T165014Z.csv"/>
    <s v="043b1c92-4cf3-4cc3-aa99-9c7967524f28"/>
    <s v="D15"/>
    <x v="26"/>
    <s v="REDB.AOS.S2"/>
    <n v="40.783659"/>
    <n v="-111.798106"/>
    <n v="1"/>
    <n v="10"/>
    <n v="1690.9"/>
    <n v="1"/>
    <s v="WGS84"/>
    <s v=""/>
    <s v=""/>
    <s v=""/>
    <s v=""/>
    <s v=""/>
    <x v="2433"/>
    <s v="stream"/>
    <s v=""/>
    <s v=""/>
    <s v="REDB.SS.20191105"/>
    <s v=""/>
    <s v="REDB.20191105"/>
    <s v="Grab"/>
    <n v="12.89"/>
    <n v="95"/>
    <n v="662"/>
    <n v="2.6"/>
    <s v="NEON.DOC.003044vD"/>
    <s v=""/>
    <s v=""/>
    <s v=""/>
    <s v=""/>
    <s v=""/>
    <s v="0000-0002-1342-9821"/>
    <s v="0000-0002-1342-9821"/>
    <s v=""/>
  </r>
  <r>
    <s v="NEON.D15.REDB.DP1.20138.001.amc_fieldSuperParent.2019-12.expanded.20231227T174003Z.csv"/>
    <s v="10ed3909-470b-4d81-9d78-747ff872cad0"/>
    <s v="D15"/>
    <x v="26"/>
    <s v="REDB.AOS.S2"/>
    <n v="40.783659"/>
    <n v="-111.798106"/>
    <n v="1"/>
    <n v="10"/>
    <n v="1690.9"/>
    <n v="1"/>
    <s v="WGS84"/>
    <s v=""/>
    <s v=""/>
    <s v=""/>
    <s v=""/>
    <s v=""/>
    <x v="2434"/>
    <s v="stream"/>
    <s v=""/>
    <s v=""/>
    <s v="REDB.SS.20191203"/>
    <s v=""/>
    <s v="REDB.20191203"/>
    <s v="Grab"/>
    <n v="12.49"/>
    <n v="91"/>
    <n v="655"/>
    <n v="2.9"/>
    <s v="NEON.DOC.001200vE"/>
    <s v=""/>
    <s v=""/>
    <s v=""/>
    <s v=""/>
    <s v=""/>
    <s v="0000-0002-1342-9821"/>
    <s v="0000-0002-1671-2913"/>
    <s v=""/>
  </r>
  <r>
    <s v="NEON.D15.REDB.DP1.20138.001.amc_fieldSuperParent.2020-01.expanded.20231227T205913Z.csv"/>
    <s v="77af6168-4924-47f8-8e29-3294a4077479"/>
    <s v="D15"/>
    <x v="26"/>
    <s v="REDB.AOS.S2"/>
    <n v="40.783659"/>
    <n v="-111.798106"/>
    <n v="1"/>
    <n v="10"/>
    <n v="1690.9"/>
    <n v="1"/>
    <s v="WGS84"/>
    <s v=""/>
    <s v=""/>
    <s v=""/>
    <s v=""/>
    <s v=""/>
    <x v="2435"/>
    <s v="stream"/>
    <s v=""/>
    <s v=""/>
    <s v="REDB.SS.20200122"/>
    <s v=""/>
    <s v="REDB.20200122"/>
    <s v="Grab"/>
    <n v="11.41"/>
    <n v="84"/>
    <n v="597"/>
    <n v="2.4"/>
    <s v="NEON.DOC.003044vC"/>
    <s v=""/>
    <s v=""/>
    <s v=""/>
    <s v=""/>
    <s v=""/>
    <s v="0000-0002-1671-2913"/>
    <s v="0000-0002-1342-9821"/>
    <s v=""/>
  </r>
  <r>
    <s v="NEON.D15.REDB.DP1.20138.001.amc_fieldSuperParent.2020-02.expanded.20231227T223958Z.csv"/>
    <s v="d1df7004-f207-4b59-b316-4f2e5889c6af"/>
    <s v="D15"/>
    <x v="26"/>
    <s v="REDB.AOS.S2"/>
    <n v="40.783659"/>
    <n v="-111.798106"/>
    <n v="1"/>
    <n v="10"/>
    <n v="1690.9"/>
    <n v="1"/>
    <s v="WGS84"/>
    <s v=""/>
    <s v=""/>
    <s v=""/>
    <s v=""/>
    <s v=""/>
    <x v="2436"/>
    <s v="stream"/>
    <s v=""/>
    <s v="Y"/>
    <s v="REDB.SS.20200204"/>
    <s v=""/>
    <s v="REDB.20200204"/>
    <s v="Grab"/>
    <n v="11.26"/>
    <n v="77"/>
    <n v="642"/>
    <n v="0.1"/>
    <s v="NEON.DOC.003044vD"/>
    <s v=""/>
    <s v=""/>
    <s v=""/>
    <s v=""/>
    <s v=""/>
    <s v="0000-0002-1342-9821"/>
    <s v="0000-0002-1342-9821"/>
    <s v=""/>
  </r>
  <r>
    <s v="NEON.D15.REDB.DP1.20138.001.amc_fieldSuperParent.2020-03.expanded.20231227T220721Z.csv"/>
    <s v="ca2dac69-9031-47fa-b7cb-1fd8b2239659"/>
    <s v="D15"/>
    <x v="26"/>
    <s v="REDB.AOS.S2"/>
    <n v="40.783659"/>
    <n v="-111.798106"/>
    <n v="1"/>
    <n v="10"/>
    <n v="1690.9"/>
    <n v="1"/>
    <s v="WGS84"/>
    <s v=""/>
    <s v=""/>
    <s v=""/>
    <s v=""/>
    <s v=""/>
    <x v="2437"/>
    <s v="stream"/>
    <s v=""/>
    <s v="Y"/>
    <s v="REDB.SS.20200304"/>
    <s v=""/>
    <s v="REDB.20200304"/>
    <s v="Grab"/>
    <n v="11.7"/>
    <n v="88"/>
    <n v="634"/>
    <n v="3.6"/>
    <s v="NEON.DOC.003044vD"/>
    <s v=""/>
    <s v=""/>
    <s v=""/>
    <s v=""/>
    <s v=""/>
    <s v="0000-0002-1342-9821"/>
    <s v="0000-0003-4347-0996"/>
    <s v=""/>
  </r>
  <r>
    <s v="NEON.D15.REDB.DP1.20138.001.amc_fieldSuperParent.2020-04.expanded.20231227T205132Z.csv"/>
    <s v="5e05281f-eca7-4d3c-a37c-4f6743512b26"/>
    <s v="D15"/>
    <x v="26"/>
    <s v="REDB.AOS.S2"/>
    <n v="40.783659"/>
    <n v="-111.798106"/>
    <n v="1"/>
    <n v="10"/>
    <n v="1690.9"/>
    <n v="1"/>
    <s v="WGS84"/>
    <s v=""/>
    <s v=""/>
    <s v=""/>
    <s v=""/>
    <s v=""/>
    <x v="2039"/>
    <s v="stream"/>
    <s v="logistical"/>
    <s v=""/>
    <s v="REDB.SS.20200407"/>
    <s v=""/>
    <s v="REDB.20200407"/>
    <s v="Grab"/>
    <m/>
    <m/>
    <m/>
    <m/>
    <s v="NEON.DOC.003044vD"/>
    <s v=""/>
    <s v=""/>
    <s v=""/>
    <s v=""/>
    <s v=""/>
    <s v="0000-0003-0371-727X"/>
    <s v="0000-0003-0371-727X"/>
    <s v="COVID19"/>
  </r>
  <r>
    <s v="NEON.D15.REDB.DP1.20138.001.amc_fieldSuperParent.2020-04.expanded.20231227T205132Z.csv"/>
    <s v="4115461f-43b7-4106-a248-34f9547a6631"/>
    <s v="D15"/>
    <x v="26"/>
    <s v="REDB.AOS.S2"/>
    <n v="40.783659"/>
    <n v="-111.798106"/>
    <n v="1"/>
    <n v="10"/>
    <n v="1690.9"/>
    <n v="1"/>
    <s v="WGS84"/>
    <s v=""/>
    <s v=""/>
    <s v=""/>
    <s v=""/>
    <s v=""/>
    <x v="2438"/>
    <s v="stream"/>
    <s v="logistical"/>
    <s v=""/>
    <s v="REDB.SS.20200414"/>
    <s v=""/>
    <s v="REDB.20200414"/>
    <s v="Grab"/>
    <m/>
    <m/>
    <m/>
    <m/>
    <s v="NEON.DOC.003044vD"/>
    <s v=""/>
    <s v=""/>
    <s v=""/>
    <s v=""/>
    <s v=""/>
    <s v="0000-0003-0371-727X"/>
    <s v="0000-0003-0371-727X"/>
    <s v="COVID19"/>
  </r>
  <r>
    <s v="NEON.D15.REDB.DP1.20138.001.amc_fieldSuperParent.2020-04.expanded.20231227T205132Z.csv"/>
    <s v="9f51150c-4691-4387-8b66-e395c0664e28"/>
    <s v="D15"/>
    <x v="26"/>
    <s v="REDB.AOS.S2"/>
    <n v="40.783659"/>
    <n v="-111.798106"/>
    <n v="1"/>
    <n v="10"/>
    <n v="1690.9"/>
    <n v="1"/>
    <s v="WGS84"/>
    <s v=""/>
    <s v=""/>
    <s v=""/>
    <s v=""/>
    <s v=""/>
    <x v="2439"/>
    <s v="stream"/>
    <s v="logistical"/>
    <s v=""/>
    <s v="REDB.SS.20200422"/>
    <s v=""/>
    <s v="REDB.20200422"/>
    <s v=""/>
    <m/>
    <m/>
    <m/>
    <m/>
    <s v="NEON.DOC.003044vD"/>
    <s v=""/>
    <s v=""/>
    <s v=""/>
    <s v=""/>
    <s v=""/>
    <s v="0000-0003-0371-727X"/>
    <s v="0000-0003-0371-727X"/>
    <s v="COVID19"/>
  </r>
  <r>
    <s v="NEON.D15.REDB.DP1.20138.001.amc_fieldSuperParent.2020-04.expanded.20231227T205132Z.csv"/>
    <s v="283008ce-6dca-47d7-9bc4-78092d8a507c"/>
    <s v="D15"/>
    <x v="26"/>
    <s v="REDB.AOS.S2"/>
    <n v="40.783659"/>
    <n v="-111.798106"/>
    <n v="1"/>
    <n v="10"/>
    <n v="1690.9"/>
    <n v="1"/>
    <s v="WGS84"/>
    <s v=""/>
    <s v=""/>
    <s v=""/>
    <s v=""/>
    <s v=""/>
    <x v="2440"/>
    <s v="stream"/>
    <s v="logistical"/>
    <s v=""/>
    <s v="REDB.SS.20200428"/>
    <s v=""/>
    <s v="REDB.20200428"/>
    <s v="Grab"/>
    <m/>
    <m/>
    <m/>
    <m/>
    <s v="NEON.DOC.003044vD"/>
    <s v=""/>
    <s v=""/>
    <s v=""/>
    <s v=""/>
    <s v=""/>
    <s v="0000-0003-0371-727X"/>
    <s v="0000-0003-0371-727X"/>
    <s v="COVID19"/>
  </r>
  <r>
    <s v="NEON.D15.REDB.DP1.20138.001.amc_fieldSuperParent.2020-05.expanded.20231227T224541Z.csv"/>
    <s v="c5752131-e9a6-42d2-8926-de475a265c3e"/>
    <s v="D15"/>
    <x v="26"/>
    <s v="REDB.AOS.S2"/>
    <n v="40.783659"/>
    <n v="-111.798106"/>
    <n v="1"/>
    <n v="10"/>
    <n v="1690.9"/>
    <n v="1"/>
    <s v="WGS84"/>
    <s v=""/>
    <s v=""/>
    <s v=""/>
    <s v=""/>
    <s v=""/>
    <x v="2441"/>
    <s v="stream"/>
    <s v="logistical"/>
    <s v=""/>
    <s v="REDB.SS.20200504"/>
    <s v=""/>
    <s v="REDB.20200504"/>
    <s v=""/>
    <m/>
    <m/>
    <m/>
    <m/>
    <s v="NEON.DOC.003044vD"/>
    <s v=""/>
    <s v=""/>
    <s v=""/>
    <s v=""/>
    <s v=""/>
    <s v="0000-0003-0371-727X"/>
    <s v="0000-0003-0371-727X"/>
    <s v="COVID19"/>
  </r>
  <r>
    <s v="NEON.D15.REDB.DP1.20138.001.amc_fieldSuperParent.2020-05.expanded.20231227T224541Z.csv"/>
    <s v="57c13fca-7ff8-49c3-bbae-1e072aa5183f"/>
    <s v="D15"/>
    <x v="26"/>
    <s v="REDB.AOS.S2"/>
    <n v="40.783659"/>
    <n v="-111.798106"/>
    <n v="1"/>
    <n v="10"/>
    <n v="1690.9"/>
    <n v="1"/>
    <s v="WGS84"/>
    <s v=""/>
    <s v=""/>
    <s v=""/>
    <s v=""/>
    <s v=""/>
    <x v="2442"/>
    <s v="stream"/>
    <s v="logistical"/>
    <s v=""/>
    <s v="REDB.SS.20200512"/>
    <s v=""/>
    <s v="REDB.20200512"/>
    <s v="Grab"/>
    <m/>
    <m/>
    <m/>
    <m/>
    <s v="NEON.DOC.003044vD"/>
    <s v=""/>
    <s v=""/>
    <s v=""/>
    <s v=""/>
    <s v=""/>
    <s v="0000-0003-0371-727X"/>
    <s v="0000-0003-0371-727X"/>
    <s v="COVID19"/>
  </r>
  <r>
    <s v="NEON.D15.REDB.DP1.20138.001.amc_fieldSuperParent.2020-05.expanded.20231227T224541Z.csv"/>
    <s v="ac53bc3c-7fa7-4b9b-87e1-d7e18734d023"/>
    <s v="D15"/>
    <x v="26"/>
    <s v="REDB.AOS.S2"/>
    <n v="40.783659"/>
    <n v="-111.798106"/>
    <n v="1"/>
    <n v="10"/>
    <n v="1690.9"/>
    <n v="1"/>
    <s v="WGS84"/>
    <s v=""/>
    <s v=""/>
    <s v=""/>
    <s v=""/>
    <s v=""/>
    <x v="2042"/>
    <s v="stream"/>
    <s v="logistical"/>
    <s v=""/>
    <s v="REDB.SS.20200519"/>
    <s v=""/>
    <s v="REDB.20200519"/>
    <s v=""/>
    <m/>
    <m/>
    <m/>
    <m/>
    <s v="NEON.DOC.003044vD"/>
    <s v=""/>
    <s v=""/>
    <s v=""/>
    <s v=""/>
    <s v=""/>
    <s v="0000-0003-0371-727X"/>
    <s v="0000-0003-0371-727X"/>
    <s v="COVID19"/>
  </r>
  <r>
    <s v="NEON.D15.REDB.DP1.20138.001.amc_fieldSuperParent.2020-05.expanded.20231227T224541Z.csv"/>
    <s v="e9e1da3a-1911-496c-81d3-5a971d3942b8"/>
    <s v="D15"/>
    <x v="26"/>
    <s v="REDB.AOS.S2"/>
    <n v="40.783659"/>
    <n v="-111.798106"/>
    <n v="1"/>
    <n v="10"/>
    <n v="1690.9"/>
    <n v="1"/>
    <s v="WGS84"/>
    <s v=""/>
    <s v=""/>
    <s v=""/>
    <s v=""/>
    <s v=""/>
    <x v="2043"/>
    <s v="stream"/>
    <s v="logistical"/>
    <s v=""/>
    <s v="REDB.SS.20200526"/>
    <s v=""/>
    <s v="REDB.20200526"/>
    <s v=""/>
    <m/>
    <m/>
    <m/>
    <m/>
    <s v="NEON.DOC.003044vD"/>
    <s v=""/>
    <s v=""/>
    <s v=""/>
    <s v=""/>
    <s v=""/>
    <s v="0000-0003-0371-727X"/>
    <s v="0000-0003-0371-727X"/>
    <s v="COVID19"/>
  </r>
  <r>
    <s v="NEON.D15.REDB.DP1.20138.001.amc_fieldSuperParent.2020-06.expanded.20231227T213154Z.csv"/>
    <s v="1b804f43-35b8-4c7e-bc88-3042f851800f"/>
    <s v="D15"/>
    <x v="26"/>
    <s v="REDB.AOS.S2"/>
    <n v="40.783659"/>
    <n v="-111.798106"/>
    <n v="1"/>
    <n v="10"/>
    <n v="1690.9"/>
    <n v="1"/>
    <s v="WGS84"/>
    <s v=""/>
    <s v=""/>
    <s v=""/>
    <s v=""/>
    <s v=""/>
    <x v="2044"/>
    <s v="stream"/>
    <s v="logistical"/>
    <s v=""/>
    <s v="REDB.SS.20200602"/>
    <s v=""/>
    <s v="REDB.20200602"/>
    <s v=""/>
    <m/>
    <m/>
    <m/>
    <m/>
    <s v="NEON.DOC.003044vD"/>
    <s v=""/>
    <s v=""/>
    <s v=""/>
    <s v=""/>
    <s v=""/>
    <s v="0000-0003-0371-727X"/>
    <s v="0000-0003-0371-727X"/>
    <s v="COVID19"/>
  </r>
  <r>
    <s v="NEON.D15.REDB.DP1.20138.001.amc_fieldSuperParent.2020-06.expanded.20231227T213154Z.csv"/>
    <s v="1dea75d1-a3d4-46f5-b83b-e870ae51f467"/>
    <s v="D15"/>
    <x v="26"/>
    <s v="REDB.AOS.S2"/>
    <n v="40.783659"/>
    <n v="-111.798106"/>
    <n v="1"/>
    <n v="10"/>
    <n v="1690.9"/>
    <n v="1"/>
    <s v="WGS84"/>
    <s v=""/>
    <s v=""/>
    <s v=""/>
    <s v=""/>
    <s v=""/>
    <x v="2443"/>
    <s v="stream"/>
    <s v="logistical"/>
    <s v=""/>
    <s v="REDB.SS.20200615"/>
    <s v=""/>
    <s v="REDB.20200615"/>
    <s v="Grab"/>
    <m/>
    <m/>
    <m/>
    <m/>
    <s v="NEON.DOC.003044vD"/>
    <s v=""/>
    <s v=""/>
    <s v=""/>
    <s v=""/>
    <s v=""/>
    <s v="0000-0003-0371-727X"/>
    <s v="0000-0003-0371-727X"/>
    <s v="COVID19"/>
  </r>
  <r>
    <s v="NEON.D15.REDB.DP1.20138.001.amc_fieldSuperParent.2020-06.expanded.20231227T213154Z.csv"/>
    <s v="b667d1db-e0f1-4c16-b39d-d9e9f6e5ed2d"/>
    <s v="D15"/>
    <x v="26"/>
    <s v="REDB.AOS.S2"/>
    <n v="40.783659"/>
    <n v="-111.798106"/>
    <n v="1"/>
    <n v="10"/>
    <n v="1690.9"/>
    <n v="1"/>
    <s v="WGS84"/>
    <s v=""/>
    <s v=""/>
    <s v=""/>
    <s v=""/>
    <s v=""/>
    <x v="2444"/>
    <s v="stream"/>
    <s v="logistical"/>
    <s v=""/>
    <s v="REDB.SS.20200624"/>
    <s v=""/>
    <s v="REDB.20200624"/>
    <s v=""/>
    <m/>
    <m/>
    <m/>
    <m/>
    <s v="NEON.DOC.003044vD"/>
    <s v=""/>
    <s v=""/>
    <s v=""/>
    <s v=""/>
    <s v=""/>
    <s v="0000-0003-0371-727X"/>
    <s v="0000-0003-0371-727X"/>
    <s v="COVID19"/>
  </r>
  <r>
    <s v="NEON.D15.REDB.DP1.20138.001.amc_fieldSuperParent.2020-07.expanded.20231227T213205Z.csv"/>
    <s v="df2a99bf-0bcf-4165-98c0-0d8785499513"/>
    <s v="D15"/>
    <x v="26"/>
    <s v="REDB.AOS.S2"/>
    <n v="40.783659"/>
    <n v="-111.798106"/>
    <n v="1"/>
    <n v="10"/>
    <n v="1690.9"/>
    <n v="1"/>
    <s v="WGS84"/>
    <s v=""/>
    <s v=""/>
    <s v=""/>
    <s v=""/>
    <s v=""/>
    <x v="2445"/>
    <s v="stream"/>
    <s v="logistical"/>
    <s v=""/>
    <s v="REDB.SS.20200701"/>
    <s v=""/>
    <s v="REDB.20200701"/>
    <s v="Grab"/>
    <m/>
    <m/>
    <m/>
    <m/>
    <s v="NEON.DOC.003044vD"/>
    <s v=""/>
    <s v=""/>
    <s v=""/>
    <s v=""/>
    <s v=""/>
    <s v="0000-0003-0371-727X"/>
    <s v=""/>
    <s v="COVID19"/>
  </r>
  <r>
    <s v="NEON.D15.REDB.DP1.20138.001.amc_fieldSuperParent.2020-09.expanded.20231227T225127Z.csv"/>
    <s v="3ef56b15-17d3-4b57-81a8-a3c76714ffa7"/>
    <s v="D15"/>
    <x v="26"/>
    <s v="REDB.AOS.S2"/>
    <n v="40.783659"/>
    <n v="-111.798106"/>
    <n v="1"/>
    <n v="10"/>
    <n v="1690.9"/>
    <n v="1"/>
    <s v="WGS84"/>
    <s v=""/>
    <s v=""/>
    <s v=""/>
    <s v=""/>
    <s v=""/>
    <x v="2446"/>
    <s v="stream"/>
    <s v=""/>
    <s v="N"/>
    <s v="REDB.SS.20200901"/>
    <s v=""/>
    <s v="REDB.20200901"/>
    <s v="Grab"/>
    <n v="9.32"/>
    <n v="79"/>
    <n v="602"/>
    <n v="8.1999999999999993"/>
    <s v="NEON.DOC.003044vD"/>
    <s v=""/>
    <s v=""/>
    <s v=""/>
    <s v=""/>
    <s v=""/>
    <s v="0000-0003-0485-3687"/>
    <s v="0000-0003-0485-3687"/>
    <s v=""/>
  </r>
  <r>
    <s v="NEON.D15.REDB.DP1.20138.001.amc_fieldSuperParent.2020-10.expanded.20231227T204254Z.csv"/>
    <s v="5ec45261-2329-4346-a568-92adce6de64f"/>
    <s v="D15"/>
    <x v="26"/>
    <s v="REDB.AOS.S2"/>
    <n v="40.783659"/>
    <n v="-111.798106"/>
    <n v="1"/>
    <n v="10"/>
    <n v="1690.9"/>
    <n v="1"/>
    <s v="WGS84"/>
    <s v=""/>
    <s v=""/>
    <s v=""/>
    <s v=""/>
    <s v=""/>
    <x v="861"/>
    <s v="stream"/>
    <s v=""/>
    <s v="Y"/>
    <s v="REDB.SS.20201005"/>
    <s v=""/>
    <s v="REDB.20201005"/>
    <s v="Grab"/>
    <n v="9.0399999999999991"/>
    <n v="75"/>
    <n v="655"/>
    <n v="7.4"/>
    <s v="NEON.DOC.003044vD"/>
    <s v=""/>
    <s v=""/>
    <s v=""/>
    <s v=""/>
    <s v=""/>
    <s v="0000-0003-0485-3687"/>
    <s v="0000-0002-5333-6523"/>
    <s v=""/>
  </r>
  <r>
    <s v="NEON.D15.REDB.DP1.20138.001.amc_fieldSuperParent.2020-11.expanded.20231227T223900Z.csv"/>
    <s v="c42d1348-7c34-40c0-84da-6f3248369513"/>
    <s v="D15"/>
    <x v="26"/>
    <s v="REDB.AOS.S2"/>
    <n v="40.783659"/>
    <n v="-111.798106"/>
    <n v="1"/>
    <n v="10"/>
    <n v="1690.9"/>
    <n v="1"/>
    <s v="WGS84"/>
    <s v=""/>
    <s v=""/>
    <s v=""/>
    <s v=""/>
    <s v=""/>
    <x v="2447"/>
    <s v="stream"/>
    <s v="logistical"/>
    <s v=""/>
    <s v="REDB.SS.20201103"/>
    <s v=""/>
    <s v="REDB.20201103"/>
    <s v=""/>
    <m/>
    <m/>
    <m/>
    <m/>
    <s v="NEON.DOC.003044vD"/>
    <s v=""/>
    <s v=""/>
    <s v=""/>
    <s v=""/>
    <s v=""/>
    <s v="0000-0003-0485-3687"/>
    <s v=""/>
    <s v="COVID19"/>
  </r>
  <r>
    <s v="NEON.D15.REDB.DP1.20138.001.amc_fieldSuperParent.2020-11.expanded.20231227T223900Z.csv"/>
    <s v="556af26f-59c0-4adc-b694-d2f80e6d6118"/>
    <s v="D15"/>
    <x v="26"/>
    <s v="REDB.AOS.S2"/>
    <n v="40.783659"/>
    <n v="-111.798106"/>
    <n v="1"/>
    <n v="10"/>
    <n v="1690.9"/>
    <n v="1"/>
    <s v="WGS84"/>
    <s v=""/>
    <s v=""/>
    <s v=""/>
    <s v=""/>
    <s v=""/>
    <x v="2448"/>
    <s v="stream"/>
    <s v="logistical"/>
    <s v=""/>
    <s v="REDB.SS.20201109"/>
    <s v=""/>
    <s v="REDB.20201109"/>
    <s v=""/>
    <m/>
    <m/>
    <m/>
    <m/>
    <s v="NEON.DOC.003044vD"/>
    <s v=""/>
    <s v=""/>
    <s v=""/>
    <s v=""/>
    <s v=""/>
    <s v="0000-0003-0485-3687"/>
    <s v=""/>
    <s v="COVID19"/>
  </r>
  <r>
    <s v="NEON.D15.REDB.DP1.20138.001.amc_fieldSuperParent.2020-12.expanded.20231227T205953Z.csv"/>
    <s v="da405d15-6bfd-43fd-9a14-0a5d555ca331"/>
    <s v="D15"/>
    <x v="26"/>
    <s v="REDB.AOS.S2"/>
    <n v="40.783659"/>
    <n v="-111.798106"/>
    <n v="1"/>
    <n v="10"/>
    <n v="1690.9"/>
    <n v="1"/>
    <s v="WGS84"/>
    <s v=""/>
    <s v=""/>
    <s v=""/>
    <s v=""/>
    <s v=""/>
    <x v="2449"/>
    <s v="stream"/>
    <s v="logistical"/>
    <s v=""/>
    <s v="REDB.SS.20201201"/>
    <s v=""/>
    <s v="REDB.20201201"/>
    <s v=""/>
    <m/>
    <m/>
    <m/>
    <m/>
    <s v="NEON.DOC.003044vD"/>
    <s v=""/>
    <s v=""/>
    <s v=""/>
    <s v=""/>
    <s v=""/>
    <s v="0000-0003-0485-3687"/>
    <s v=""/>
    <s v="COVID19"/>
  </r>
  <r>
    <s v="NEON.D15.REDB.DP1.20138.001.amc_fieldSuperParent.2020-12.expanded.20231227T205953Z.csv"/>
    <s v="edbc74c5-02ad-4f01-8f1d-61bc306d636c"/>
    <s v="D15"/>
    <x v="26"/>
    <s v="REDB.AOS.S2"/>
    <n v="40.783659"/>
    <n v="-111.798106"/>
    <n v="1"/>
    <n v="10"/>
    <n v="1690.9"/>
    <n v="1"/>
    <s v="WGS84"/>
    <s v=""/>
    <s v=""/>
    <s v=""/>
    <s v=""/>
    <s v=""/>
    <x v="2450"/>
    <s v="stream"/>
    <s v="logistical"/>
    <s v=""/>
    <s v="REDB.SS.20201215"/>
    <s v=""/>
    <s v="REDB.20201215"/>
    <s v=""/>
    <m/>
    <m/>
    <m/>
    <m/>
    <s v="NEON.DOC.003044vD"/>
    <s v=""/>
    <s v=""/>
    <s v=""/>
    <s v=""/>
    <s v=""/>
    <s v="0000-0003-0485-3687"/>
    <s v=""/>
    <s v="COVID-19"/>
  </r>
  <r>
    <s v="NEON.D15.REDB.DP1.20138.001.amc_fieldSuperParent.2021-01.expanded.20231227T234637Z.csv"/>
    <s v="b2fb3df8-1bba-4604-8b0b-775c085624e5"/>
    <s v="D15"/>
    <x v="26"/>
    <s v="REDB.AOS.S2"/>
    <n v="40.783659"/>
    <n v="-111.798106"/>
    <n v="1"/>
    <n v="10"/>
    <n v="1690.9"/>
    <n v="1"/>
    <s v="WGS84"/>
    <s v=""/>
    <s v=""/>
    <s v=""/>
    <s v=""/>
    <s v=""/>
    <x v="2451"/>
    <s v="stream"/>
    <s v="logistical"/>
    <s v=""/>
    <s v="REDB.SS.20210105"/>
    <s v=""/>
    <s v="REDB.20210105"/>
    <s v=""/>
    <m/>
    <m/>
    <m/>
    <m/>
    <s v="NEON.DOC.003044vD"/>
    <s v=""/>
    <s v=""/>
    <s v=""/>
    <s v=""/>
    <s v=""/>
    <s v="0000-0003-0485-3687"/>
    <s v="0000-0002-2389-1411"/>
    <s v="Site inaccessible due to construction"/>
  </r>
  <r>
    <s v="NEON.D15.REDB.DP1.20138.001.amc_fieldSuperParent.2021-02.expanded.20231228T014314Z.csv"/>
    <s v="92d67824-dd8a-4836-a48b-a29ee203b231"/>
    <s v="D15"/>
    <x v="26"/>
    <s v="REDB.AOS.S2"/>
    <n v="40.783659"/>
    <n v="-111.798106"/>
    <n v="1"/>
    <n v="10"/>
    <n v="1690.9"/>
    <n v="1"/>
    <s v="WGS84"/>
    <s v=""/>
    <s v=""/>
    <s v=""/>
    <s v=""/>
    <s v=""/>
    <x v="2452"/>
    <s v="stream"/>
    <s v=""/>
    <s v="Y"/>
    <s v="REDB.SS.20210210"/>
    <s v=""/>
    <s v="REDB.20210210"/>
    <s v="Grab"/>
    <n v="16.37"/>
    <n v="146"/>
    <n v="694"/>
    <n v="2.4"/>
    <s v="NEON.DOC.003044vD"/>
    <s v=""/>
    <s v=""/>
    <s v=""/>
    <s v=""/>
    <s v=""/>
    <s v="0000-0002-2389-1411"/>
    <s v="0000-0003-0485-3687"/>
    <s v=""/>
  </r>
  <r>
    <s v="NEON.D15.REDB.DP1.20138.001.amc_fieldSuperParent.2021-03.expanded.20231228T012414Z.csv"/>
    <s v="21481013-4f0e-4367-9800-5cc1fe6aea66"/>
    <s v="D15"/>
    <x v="26"/>
    <s v="REDB.AOS.S2"/>
    <n v="40.783659"/>
    <n v="-111.798106"/>
    <n v="1"/>
    <n v="10"/>
    <n v="1690.9"/>
    <n v="1"/>
    <s v="WGS84"/>
    <s v=""/>
    <s v=""/>
    <s v=""/>
    <s v=""/>
    <s v=""/>
    <x v="2453"/>
    <s v="stream"/>
    <s v=""/>
    <s v="Y"/>
    <s v="REDB.SS.20210302"/>
    <s v=""/>
    <s v="REDB.20210302"/>
    <s v="Grab"/>
    <n v="10.67"/>
    <n v="89"/>
    <n v="703"/>
    <n v="0.1"/>
    <s v="NEON.DOC.003044vD"/>
    <s v=""/>
    <s v=""/>
    <s v=""/>
    <s v=""/>
    <s v=""/>
    <s v="0000-0002-2389-1411"/>
    <s v="0000-0003-0485-3687"/>
    <s v=""/>
  </r>
  <r>
    <s v="NEON.D15.REDB.DP1.20138.001.amc_fieldSuperParent.2021-04.expanded.20231228T012326Z.csv"/>
    <s v="6aa8e6ef-2022-4192-b556-9e67fa3a99a1"/>
    <s v="D15"/>
    <x v="26"/>
    <s v="REDB.AOS.S2"/>
    <n v="40.783659"/>
    <n v="-111.798106"/>
    <n v="1"/>
    <n v="10"/>
    <n v="1690.9"/>
    <n v="1"/>
    <s v="WGS84"/>
    <s v=""/>
    <s v=""/>
    <s v=""/>
    <s v=""/>
    <s v=""/>
    <x v="2454"/>
    <s v="stream"/>
    <s v=""/>
    <s v="Y"/>
    <s v="REDB.SS.20210405"/>
    <s v=""/>
    <s v="REDB.20210405"/>
    <s v="Grab"/>
    <n v="11.52"/>
    <n v="108"/>
    <n v="403.2"/>
    <n v="4.0999999999999996"/>
    <s v="NEON.DOC.003044vD"/>
    <s v=""/>
    <s v=""/>
    <s v=""/>
    <s v=""/>
    <s v=""/>
    <s v="0000-0002-2389-1411"/>
    <s v="0000-0003-0817-8420"/>
    <s v=""/>
  </r>
  <r>
    <s v="NEON.D15.REDB.DP1.20138.001.amc_fieldSuperParent.2021-04.expanded.20231228T012326Z.csv"/>
    <s v="de79c777-f4c9-44c9-a293-eae81b9f6cb9"/>
    <s v="D15"/>
    <x v="26"/>
    <s v="REDB.AOS.S2"/>
    <n v="40.783659"/>
    <n v="-111.798106"/>
    <n v="1"/>
    <n v="10"/>
    <n v="1690.9"/>
    <n v="1"/>
    <s v="WGS84"/>
    <s v=""/>
    <s v=""/>
    <s v=""/>
    <s v=""/>
    <s v=""/>
    <x v="2455"/>
    <s v="stream"/>
    <s v="logistical"/>
    <s v=""/>
    <s v="REDB.SS.20210420"/>
    <s v=""/>
    <s v="REDB.20210420"/>
    <s v=""/>
    <m/>
    <m/>
    <m/>
    <m/>
    <s v="NEON.DOC.003044vD"/>
    <s v=""/>
    <s v=""/>
    <s v=""/>
    <s v=""/>
    <s v=""/>
    <s v="0000-0003-0371-727X"/>
    <s v=""/>
    <s v="Staff Constraints"/>
  </r>
  <r>
    <s v="NEON.D15.REDB.DP1.20138.001.amc_fieldSuperParent.2021-04.expanded.20231228T012326Z.csv"/>
    <s v="a347e1b6-cce1-4732-9e77-b039dfe7d645"/>
    <s v="D15"/>
    <x v="26"/>
    <s v="REDB.AOS.S2"/>
    <n v="40.783659"/>
    <n v="-111.798106"/>
    <n v="1"/>
    <n v="10"/>
    <n v="1690.9"/>
    <n v="1"/>
    <s v="WGS84"/>
    <s v=""/>
    <s v=""/>
    <s v=""/>
    <s v=""/>
    <s v=""/>
    <x v="2456"/>
    <s v="stream"/>
    <s v="logistical"/>
    <s v=""/>
    <s v="REDB.SS.20210427"/>
    <s v=""/>
    <s v="REDB.20210427"/>
    <s v=""/>
    <m/>
    <m/>
    <m/>
    <m/>
    <s v="NEON.DOC.003044vD"/>
    <s v=""/>
    <s v=""/>
    <s v=""/>
    <s v=""/>
    <s v=""/>
    <s v="0000-0003-0371-727X"/>
    <s v=""/>
    <s v="Staff constraints"/>
  </r>
  <r>
    <s v="NEON.D15.REDB.DP1.20138.001.amc_fieldSuperParent.2021-05.expanded.20231228T004124Z.csv"/>
    <s v="58c0b6e7-c327-4ac9-8431-382b589a2602"/>
    <s v="D15"/>
    <x v="26"/>
    <s v="REDB.AOS.S2"/>
    <n v="40.783659"/>
    <n v="-111.798106"/>
    <n v="1"/>
    <n v="10"/>
    <n v="1690.9"/>
    <n v="1"/>
    <s v="WGS84"/>
    <s v=""/>
    <s v=""/>
    <s v=""/>
    <s v=""/>
    <s v=""/>
    <x v="2457"/>
    <s v="stream"/>
    <s v=""/>
    <s v="Y"/>
    <s v="REDB.SS.20210503"/>
    <s v=""/>
    <s v="REDB.20210503"/>
    <s v="Grab"/>
    <n v="13.64"/>
    <n v="135"/>
    <n v="607"/>
    <n v="6.3"/>
    <s v="NEON.DOC.003044vD"/>
    <s v=""/>
    <s v=""/>
    <s v=""/>
    <s v=""/>
    <s v=""/>
    <s v="0000-0002-2389-1411"/>
    <s v="0000-0003-0817-8420"/>
    <s v=""/>
  </r>
  <r>
    <s v="NEON.D15.REDB.DP1.20138.001.amc_fieldSuperParent.2021-05.expanded.20231228T004124Z.csv"/>
    <s v="07a2c082-c573-4e52-bd4b-43161ae4455c"/>
    <s v="D15"/>
    <x v="26"/>
    <s v="REDB.AOS.S2"/>
    <n v="40.783659"/>
    <n v="-111.798106"/>
    <n v="1"/>
    <n v="10"/>
    <n v="1690.9"/>
    <n v="1"/>
    <s v="WGS84"/>
    <s v=""/>
    <s v=""/>
    <s v=""/>
    <s v=""/>
    <s v=""/>
    <x v="2458"/>
    <s v="stream"/>
    <s v="logistical"/>
    <s v=""/>
    <s v="REDB.SS.20210506"/>
    <s v=""/>
    <s v="REDB.20210506"/>
    <s v=""/>
    <m/>
    <m/>
    <m/>
    <m/>
    <s v="NEON.DOC.003044vD"/>
    <s v=""/>
    <s v=""/>
    <s v=""/>
    <s v=""/>
    <s v=""/>
    <s v="0000-0003-0371-727X"/>
    <s v=""/>
    <s v="Staff Constraints"/>
  </r>
  <r>
    <s v="NEON.D15.REDB.DP1.20138.001.amc_fieldSuperParent.2021-05.expanded.20231228T004124Z.csv"/>
    <s v="eda9ad7a-f813-4329-9b3d-c52ead71fffb"/>
    <s v="D15"/>
    <x v="26"/>
    <s v="REDB.AOS.S2"/>
    <n v="40.783659"/>
    <n v="-111.798106"/>
    <n v="1"/>
    <n v="10"/>
    <n v="1690.9"/>
    <n v="1"/>
    <s v="WGS84"/>
    <s v=""/>
    <s v=""/>
    <s v=""/>
    <s v=""/>
    <s v=""/>
    <x v="2459"/>
    <s v="stream"/>
    <s v="logistical"/>
    <s v=""/>
    <s v="REDB.SS.20210519"/>
    <s v=""/>
    <s v="REDB.20210519"/>
    <s v=""/>
    <m/>
    <m/>
    <m/>
    <m/>
    <s v="NEON.DOC.003044vD"/>
    <s v=""/>
    <s v=""/>
    <s v=""/>
    <s v=""/>
    <s v=""/>
    <s v="0000-0003-0371-727X"/>
    <s v=""/>
    <s v="Staff constraints"/>
  </r>
  <r>
    <s v="NEON.D15.REDB.DP1.20138.001.amc_fieldSuperParent.2021-06.expanded.20231228T020547Z.csv"/>
    <s v="b85ac1ae-cd35-49a5-a85f-445f1dc46ad2"/>
    <s v="D15"/>
    <x v="26"/>
    <s v="REDB.AOS.S2"/>
    <n v="40.783659"/>
    <n v="-111.798106"/>
    <n v="1"/>
    <n v="10"/>
    <n v="1690.9"/>
    <n v="1"/>
    <s v="WGS84"/>
    <s v=""/>
    <s v=""/>
    <s v=""/>
    <s v=""/>
    <s v=""/>
    <x v="2460"/>
    <s v="stream"/>
    <s v=""/>
    <s v="Y"/>
    <s v="REDB.SS.20210602"/>
    <s v=""/>
    <s v="REDB.20210602"/>
    <s v="Grab"/>
    <n v="9.35"/>
    <n v="100"/>
    <n v="586.4"/>
    <n v="9.6"/>
    <s v="NEON.DOC.003044vD"/>
    <s v=""/>
    <s v=""/>
    <s v=""/>
    <s v=""/>
    <s v=""/>
    <s v="0000-0002-2389-1411"/>
    <s v="0000-0001-6846-5179"/>
    <s v=""/>
  </r>
  <r>
    <s v="NEON.D15.REDB.DP1.20138.001.amc_fieldSuperParent.2021-07.expanded.20231228T015304Z.csv"/>
    <s v="164a9d63-d727-44bd-8ff8-60b04489f589"/>
    <s v="D15"/>
    <x v="26"/>
    <s v="REDB.AOS.S2"/>
    <n v="40.783659"/>
    <n v="-111.798106"/>
    <n v="1"/>
    <n v="10"/>
    <n v="1690.9"/>
    <n v="1"/>
    <s v="WGS84"/>
    <s v=""/>
    <s v=""/>
    <s v=""/>
    <s v=""/>
    <s v=""/>
    <x v="2461"/>
    <s v="stream"/>
    <s v=""/>
    <s v="Y"/>
    <s v="REDB.SS.20210706"/>
    <s v=""/>
    <s v="REDB.20210706"/>
    <s v="Grab"/>
    <n v="8.9499999999999993"/>
    <n v="103"/>
    <n v="615"/>
    <n v="13.3"/>
    <s v="NEON.DOC.003044vD"/>
    <s v=""/>
    <s v=""/>
    <s v=""/>
    <s v=""/>
    <s v=""/>
    <s v="0000-0003-0236-373X"/>
    <s v="0000-0001-6846-5179"/>
    <s v=""/>
  </r>
  <r>
    <s v="NEON.D15.REDB.DP1.20138.001.amc_fieldSuperParent.2021-08.expanded.20231228T020256Z.csv"/>
    <s v="9f11ad9b-59d2-4258-82a2-b80f6e0d2d00"/>
    <s v="D15"/>
    <x v="26"/>
    <s v="REDB.AOS.S2"/>
    <n v="40.783659"/>
    <n v="-111.798106"/>
    <n v="1"/>
    <n v="10"/>
    <n v="1690.9"/>
    <n v="1"/>
    <s v="WGS84"/>
    <s v=""/>
    <s v=""/>
    <s v=""/>
    <s v=""/>
    <s v=""/>
    <x v="2462"/>
    <s v="stream"/>
    <s v=""/>
    <s v="Y"/>
    <s v="REDB.SS.20210803"/>
    <s v=""/>
    <s v="REDB.20210803"/>
    <s v="Grab"/>
    <n v="8.35"/>
    <n v="96"/>
    <n v="662"/>
    <n v="13"/>
    <s v="NEON.DOC.003044vD"/>
    <s v=""/>
    <s v=""/>
    <s v=""/>
    <s v=""/>
    <s v=""/>
    <s v="0000-0001-6846-5179"/>
    <s v="0000-0003-0236-373X"/>
    <s v=""/>
  </r>
  <r>
    <s v="NEON.D15.REDB.DP1.20138.001.amc_fieldSuperParent.2021-09.expanded.20231228T001614Z.csv"/>
    <s v="7a23198b-1bae-493d-ac1c-4fe93dd7e7cc"/>
    <s v="D15"/>
    <x v="26"/>
    <s v="REDB.AOS.S2"/>
    <n v="40.783659"/>
    <n v="-111.798106"/>
    <n v="1"/>
    <n v="10"/>
    <n v="1690.9"/>
    <n v="1"/>
    <s v="WGS84"/>
    <s v=""/>
    <s v=""/>
    <s v=""/>
    <s v=""/>
    <s v=""/>
    <x v="2463"/>
    <s v="stream"/>
    <s v=""/>
    <s v="Y"/>
    <s v="REDB.SS.20210907"/>
    <s v=""/>
    <s v="REDB.20210907"/>
    <s v="Grab"/>
    <n v="9.1300000000000008"/>
    <n v="100"/>
    <n v="654"/>
    <n v="10.8"/>
    <s v="NEON.DOC.003044vD"/>
    <s v=""/>
    <s v=""/>
    <s v=""/>
    <s v=""/>
    <s v=""/>
    <s v="0000-0002-4557-4900"/>
    <s v="0000-0003-0236-373X"/>
    <s v=""/>
  </r>
  <r>
    <s v="NEON.D15.REDB.DP1.20138.001.amc_fieldSuperParent.2021-10.expanded.20231228T012704Z.csv"/>
    <s v="507337d3-18c6-4a30-b1ee-bf39062f2317"/>
    <s v="D15"/>
    <x v="26"/>
    <s v="REDB.AOS.S2"/>
    <n v="40.783659"/>
    <n v="-111.798106"/>
    <n v="1"/>
    <n v="10"/>
    <n v="1690.9"/>
    <n v="1"/>
    <s v="WGS84"/>
    <s v=""/>
    <s v=""/>
    <s v=""/>
    <s v=""/>
    <s v=""/>
    <x v="2464"/>
    <s v="stream"/>
    <s v="logistical"/>
    <s v="N"/>
    <s v="REDB.SS.20211011"/>
    <s v=""/>
    <s v="REDB.20211011"/>
    <s v=""/>
    <m/>
    <m/>
    <m/>
    <m/>
    <s v="NEON.DOC.003044vD"/>
    <s v=""/>
    <s v=""/>
    <s v=""/>
    <s v=""/>
    <s v=""/>
    <s v="0000-0003-0236-373X"/>
    <s v=""/>
    <s v="Sampling cancelled due to a COVID closure"/>
  </r>
  <r>
    <s v="NEON.D15.REDB.DP1.20138.001.amc_fieldSuperParent.2021-10.expanded.20231228T012704Z.csv"/>
    <s v="b0cfc1b5-dc27-4257-891e-be5f58a1ed8f"/>
    <s v="D15"/>
    <x v="26"/>
    <s v="REDB.AOS.S2"/>
    <n v="40.783659"/>
    <n v="-111.798106"/>
    <n v="1"/>
    <n v="10"/>
    <n v="1690.9"/>
    <n v="1"/>
    <s v="WGS84"/>
    <s v=""/>
    <s v=""/>
    <s v=""/>
    <s v=""/>
    <s v=""/>
    <x v="2465"/>
    <s v="stream"/>
    <s v=""/>
    <s v="Y"/>
    <s v="REDB.SS.20211026"/>
    <s v=""/>
    <s v="REDB.20211026"/>
    <s v="Grab"/>
    <n v="10.49"/>
    <n v="99"/>
    <n v="742"/>
    <n v="4.2"/>
    <s v="NEON.DOC.003044vD"/>
    <s v=""/>
    <s v=""/>
    <s v=""/>
    <s v=""/>
    <s v=""/>
    <s v="0000-0002-1768-4424"/>
    <s v="0000-0003-0236-373X"/>
    <s v=""/>
  </r>
  <r>
    <s v="NEON.D15.REDB.DP1.20138.001.amc_fieldSuperParent.2021-11.expanded.20231228T011101Z.csv"/>
    <s v="4e834323-e503-48eb-9766-6400c420b0a5"/>
    <s v="D15"/>
    <x v="26"/>
    <s v="REDB.AOS.S2"/>
    <n v="40.783659"/>
    <n v="-111.798106"/>
    <n v="1"/>
    <n v="10"/>
    <n v="1690.9"/>
    <n v="1"/>
    <s v="WGS84"/>
    <s v=""/>
    <s v=""/>
    <s v=""/>
    <s v=""/>
    <s v=""/>
    <x v="2466"/>
    <s v="stream"/>
    <s v=""/>
    <s v="N"/>
    <s v="REDB.SS.20211115"/>
    <s v=""/>
    <s v="REDB.20211115"/>
    <s v="Grab"/>
    <n v="10.85"/>
    <n v="104"/>
    <n v="743"/>
    <n v="5.3"/>
    <s v="NEON.DOC.003044vD"/>
    <s v=""/>
    <s v=""/>
    <s v=""/>
    <s v=""/>
    <s v=""/>
    <s v="0000-0003-0236-373X"/>
    <s v="0000-0002-4557-4900"/>
    <s v=""/>
  </r>
  <r>
    <s v="NEON.D15.REDB.DP1.20138.001.amc_fieldSuperParent.2021-12.expanded.20231227T232504Z.csv"/>
    <s v="2fb44448-ba8a-423a-8c87-81a1c2ce206a"/>
    <s v="D15"/>
    <x v="26"/>
    <s v="REDB.AOS.S2"/>
    <n v="40.783659"/>
    <n v="-111.798106"/>
    <n v="1"/>
    <n v="10"/>
    <n v="1690.9"/>
    <n v="1"/>
    <s v="WGS84"/>
    <s v=""/>
    <s v=""/>
    <s v=""/>
    <s v=""/>
    <s v=""/>
    <x v="2467"/>
    <s v="stream"/>
    <s v=""/>
    <s v="N"/>
    <s v="REDB.SS.20211213"/>
    <s v=""/>
    <s v="REDB.20211213"/>
    <s v="Grab"/>
    <n v="11.57"/>
    <n v="102"/>
    <n v="738"/>
    <n v="1.8"/>
    <s v="NEON.DOC.003044vD"/>
    <s v=""/>
    <s v=""/>
    <s v=""/>
    <s v=""/>
    <s v=""/>
    <s v="0000-0002-1768-4424"/>
    <s v="0000-0003-0236-373X"/>
    <s v=""/>
  </r>
  <r>
    <s v="NEON.D15.REDB.DP1.20138.001.amc_fieldSuperParent.2022-01.expanded.20231229T045418Z.csv"/>
    <s v="a03dad5d-d354-4c21-8f16-d1cb07986ec5"/>
    <s v="D15"/>
    <x v="26"/>
    <s v="REDB.AOS.S2"/>
    <n v="40.783659"/>
    <n v="-111.798106"/>
    <n v="1"/>
    <n v="10"/>
    <n v="1690.9"/>
    <n v="1"/>
    <s v="WGS84"/>
    <s v=""/>
    <s v=""/>
    <s v=""/>
    <s v=""/>
    <s v=""/>
    <x v="2468"/>
    <s v="stream"/>
    <s v=""/>
    <s v="Y"/>
    <s v="REDB.SS.20220111"/>
    <s v=""/>
    <s v="REDB.20220111"/>
    <s v="Grab"/>
    <n v="12.27"/>
    <n v="101"/>
    <n v="793"/>
    <n v="0.1"/>
    <s v="NEON.DOC.003044vD"/>
    <s v=""/>
    <s v=""/>
    <s v=""/>
    <s v=""/>
    <s v=""/>
    <s v="0000-0002-1768-4424"/>
    <s v="0000-0003-0236-373X"/>
    <s v=""/>
  </r>
  <r>
    <s v="NEON.D15.REDB.DP1.20138.001.amc_fieldSuperParent.2022-02.expanded.20231229T055533Z.csv"/>
    <s v="8a3cad2b-d3c9-4705-8d05-3b2665587db5"/>
    <s v="D15"/>
    <x v="26"/>
    <s v="REDB.AOS.S2"/>
    <n v="40.783659"/>
    <n v="-111.798106"/>
    <n v="1"/>
    <n v="10"/>
    <n v="1690.9"/>
    <n v="1"/>
    <s v="WGS84"/>
    <s v=""/>
    <s v=""/>
    <s v=""/>
    <s v=""/>
    <s v=""/>
    <x v="2469"/>
    <s v="stream"/>
    <s v=""/>
    <s v="Y"/>
    <s v="REDB.SS.20220201"/>
    <s v=""/>
    <s v="REDB.20220201"/>
    <s v="Grab"/>
    <n v="10.43"/>
    <n v="87"/>
    <n v="770"/>
    <n v="0"/>
    <s v="NEON.DOC.003044vD"/>
    <s v=""/>
    <s v=""/>
    <s v=""/>
    <s v=""/>
    <s v=""/>
    <s v="0000-0002-1768-4424"/>
    <s v="0000-0003-0236-373X"/>
    <s v=""/>
  </r>
  <r>
    <s v="NEON.D15.REDB.DP1.20138.001.amc_fieldSuperParent.2022-03.expanded.20231229T043442Z.csv"/>
    <s v="0f8d64d5-3f7c-45cd-a47c-91bc09a221e2"/>
    <s v="D15"/>
    <x v="26"/>
    <s v="REDB.AOS.S2"/>
    <n v="40.783659"/>
    <n v="-111.798106"/>
    <n v="1"/>
    <n v="10"/>
    <n v="1690.9"/>
    <n v="1"/>
    <s v="WGS84"/>
    <s v=""/>
    <s v=""/>
    <s v=""/>
    <s v=""/>
    <s v=""/>
    <x v="2470"/>
    <s v="stream"/>
    <s v=""/>
    <s v="Y"/>
    <s v="REDB.SS.20220301"/>
    <s v=""/>
    <s v="REDB.20220301"/>
    <s v="Grab"/>
    <n v="11.24"/>
    <n v="95"/>
    <n v="727"/>
    <n v="0.8"/>
    <s v="NEON.DOC.003044vD"/>
    <s v=""/>
    <s v=""/>
    <s v=""/>
    <s v=""/>
    <s v=""/>
    <s v="0000-0003-0236-373X"/>
    <s v="0000-0002-1768-4424"/>
    <s v=""/>
  </r>
  <r>
    <s v="NEON.D15.REDB.DP1.20138.001.amc_fieldSuperParent.2022-04.expanded.20231229T055640Z.csv"/>
    <s v="6c2dc66a-25ea-4ddf-9b57-b7efbe0510c6"/>
    <s v="D15"/>
    <x v="26"/>
    <s v="REDB.AOS.S2"/>
    <n v="40.783659"/>
    <n v="-111.798106"/>
    <n v="1"/>
    <n v="10"/>
    <n v="1690.9"/>
    <n v="1"/>
    <s v="WGS84"/>
    <s v=""/>
    <s v=""/>
    <s v=""/>
    <s v=""/>
    <s v=""/>
    <x v="2471"/>
    <s v="stream"/>
    <s v=""/>
    <s v="Y"/>
    <s v="REDB.SS.20220405"/>
    <s v=""/>
    <s v="REDB.20220405"/>
    <s v="Grab"/>
    <n v="10.59"/>
    <n v="94"/>
    <m/>
    <n v="2.4"/>
    <s v="NEON.DOC.003044vD"/>
    <s v=""/>
    <s v=""/>
    <s v=""/>
    <s v=""/>
    <s v=""/>
    <s v="0000-0002-1768-4424"/>
    <s v="0000-0003-0236-373X"/>
    <s v=""/>
  </r>
  <r>
    <s v="NEON.D15.REDB.DP1.20138.001.amc_fieldSuperParent.2022-05.expanded.20231229T053055Z.csv"/>
    <s v="9f6a9fc3-cf7f-4a6b-8603-78146e487619"/>
    <s v="D15"/>
    <x v="26"/>
    <s v="REDB.AOS.S2"/>
    <n v="40.783659"/>
    <n v="-111.798106"/>
    <n v="1"/>
    <n v="10"/>
    <n v="1690.9"/>
    <n v="1"/>
    <s v="WGS84"/>
    <s v=""/>
    <s v=""/>
    <s v=""/>
    <s v=""/>
    <s v=""/>
    <x v="2472"/>
    <s v="stream"/>
    <s v=""/>
    <s v="Y"/>
    <s v="REDB.SS.20220502"/>
    <s v=""/>
    <s v="REDB.20220502"/>
    <s v="Grab"/>
    <n v="10.75"/>
    <n v="105"/>
    <n v="531"/>
    <n v="5.8"/>
    <s v="NEON.DOC.003044vD"/>
    <s v=""/>
    <s v=""/>
    <s v=""/>
    <s v=""/>
    <s v=""/>
    <s v="0000-0002-1768-4424"/>
    <s v="0000-0003-0236-373X"/>
    <s v=""/>
  </r>
  <r>
    <s v="NEON.D15.REDB.DP1.20138.001.amc_fieldSuperParent.2022-06.expanded.20231229T042508Z.csv"/>
    <s v="c96f7205-500c-4058-9242-fbd343afa638"/>
    <s v="D15"/>
    <x v="26"/>
    <s v="REDB.AOS.S2"/>
    <n v="40.783659"/>
    <n v="-111.798106"/>
    <n v="1"/>
    <n v="10"/>
    <n v="1690.9"/>
    <n v="1"/>
    <s v="WGS84"/>
    <s v=""/>
    <s v=""/>
    <s v=""/>
    <s v=""/>
    <s v=""/>
    <x v="2473"/>
    <s v="stream"/>
    <s v=""/>
    <s v="Y"/>
    <s v="REDB.SS.20220608"/>
    <s v=""/>
    <s v="REDB.20220608"/>
    <s v="Grab"/>
    <n v="9.32"/>
    <n v="96"/>
    <n v="607"/>
    <n v="8.1999999999999993"/>
    <s v="NEON.DOC.003044vD"/>
    <s v=""/>
    <s v=""/>
    <s v=""/>
    <s v=""/>
    <s v=""/>
    <s v="0000-0002-1768-4424"/>
    <s v="0000-0002-7105-1986"/>
    <s v=""/>
  </r>
  <r>
    <s v="NEON.D15.REDB.DP1.20138.001.amc_fieldSuperParent.2022-07.expanded.20231229T054748Z.csv"/>
    <s v="76e3c843-d1d8-4282-ad99-008252b3805b"/>
    <s v="D15"/>
    <x v="26"/>
    <s v="REDB.AOS.S2"/>
    <n v="40.783659"/>
    <n v="-111.798106"/>
    <n v="1"/>
    <n v="10"/>
    <n v="1690.9"/>
    <n v="1"/>
    <s v="WGS84"/>
    <s v=""/>
    <s v=""/>
    <s v=""/>
    <s v=""/>
    <s v=""/>
    <x v="2474"/>
    <s v="stream"/>
    <s v=""/>
    <s v="Y"/>
    <s v="REDB.SS.20220705"/>
    <s v=""/>
    <s v="REDB.20220705"/>
    <s v="Grab"/>
    <n v="9.84"/>
    <n v="108"/>
    <n v="449.2"/>
    <n v="10.5"/>
    <s v="NEON.DOC.003044vD"/>
    <s v=""/>
    <s v=""/>
    <s v=""/>
    <s v=""/>
    <s v=""/>
    <s v="0000-0002-1768-4424"/>
    <s v="0000-0003-0817-8420"/>
    <s v=""/>
  </r>
  <r>
    <s v="NEON.D15.REDB.DP1.20138.001.amc_fieldSuperParent.2022-08.expanded.20231229T060653Z.csv"/>
    <s v="08b045c0-fc06-4f4e-957f-3ca8c8e465d7"/>
    <s v="D15"/>
    <x v="26"/>
    <s v="REDB.AOS.S2"/>
    <n v="40.783659"/>
    <n v="-111.798106"/>
    <n v="1"/>
    <n v="10"/>
    <n v="1690.9"/>
    <n v="1"/>
    <s v="WGS84"/>
    <s v=""/>
    <s v=""/>
    <s v=""/>
    <s v=""/>
    <s v=""/>
    <x v="2475"/>
    <s v="stream"/>
    <s v=""/>
    <s v="Y"/>
    <s v="REDB.SS.20220809"/>
    <s v=""/>
    <s v="REDB.20220809"/>
    <s v="Grab"/>
    <n v="8.91"/>
    <n v="101"/>
    <n v="615"/>
    <n v="12.3"/>
    <s v="NEON.DOC.003044vE"/>
    <s v=""/>
    <s v=""/>
    <s v=""/>
    <s v=""/>
    <s v=""/>
    <s v="0000-0002-1768-4424"/>
    <s v="0000-0002-4055-189X"/>
    <s v=""/>
  </r>
  <r>
    <s v="NEON.D15.REDB.DP1.20138.001.amc_fieldSuperParent.2022-09.expanded.20231229T051632Z.csv"/>
    <s v="04e4ca24-00d9-4f52-ad03-c264807c32ca"/>
    <s v="D15"/>
    <x v="26"/>
    <s v="REDB.AOS.S2"/>
    <n v="40.783659"/>
    <n v="-111.798106"/>
    <n v="1"/>
    <n v="10"/>
    <n v="1690.9"/>
    <n v="1"/>
    <s v="WGS84"/>
    <s v=""/>
    <s v=""/>
    <s v=""/>
    <s v=""/>
    <s v=""/>
    <x v="2476"/>
    <s v="stream"/>
    <s v=""/>
    <s v="Y"/>
    <s v="REDB.SS.20220906"/>
    <s v=""/>
    <s v="REDB.20220906"/>
    <s v="Grab"/>
    <n v="9.3800000000000008"/>
    <n v="107"/>
    <n v="618"/>
    <n v="12.8"/>
    <s v="NEON.DOC.003044vE"/>
    <s v=""/>
    <s v=""/>
    <s v=""/>
    <s v=""/>
    <s v=""/>
    <s v="0000-0002-1768-4424"/>
    <s v="0000-0003-0817-8420"/>
    <s v=""/>
  </r>
  <r>
    <s v="NEON.D15.REDB.DP1.20138.001.amc_fieldSuperParent.2022-09.expanded.20231229T051632Z.csv"/>
    <s v="0697a60e-b507-43a8-acfd-8294eed77bdf"/>
    <s v="D15"/>
    <x v="26"/>
    <s v="REDB.AOS.S2"/>
    <n v="40.783659"/>
    <n v="-111.798106"/>
    <n v="1"/>
    <n v="10"/>
    <n v="1690.9"/>
    <n v="1"/>
    <s v="WGS84"/>
    <s v=""/>
    <s v=""/>
    <s v=""/>
    <s v=""/>
    <s v=""/>
    <x v="2477"/>
    <s v="stream"/>
    <s v=""/>
    <s v="Y"/>
    <s v="REDB.SS.20220926"/>
    <s v=""/>
    <s v="REDB.20220926"/>
    <s v="Grab"/>
    <n v="9.35"/>
    <n v="101"/>
    <n v="632"/>
    <n v="10.199999999999999"/>
    <s v="NEON.DOC.003044vE"/>
    <s v=""/>
    <s v=""/>
    <s v=""/>
    <s v=""/>
    <s v=""/>
    <s v="0000-0001-5523-6326"/>
    <s v="0000-0002-1768-4424"/>
    <s v=""/>
  </r>
  <r>
    <s v="NEON.D15.REDB.DP1.20138.001.amc_fieldSuperParent.2022-12.expanded.20231229T053213Z.csv"/>
    <s v="5ad3d42c-da37-4ec3-9da4-e058ec828bd6"/>
    <s v="D15"/>
    <x v="26"/>
    <s v="REDB.AOS.S2"/>
    <n v="40.783659"/>
    <n v="-111.798106"/>
    <n v="1"/>
    <m/>
    <n v="1690.9"/>
    <n v="1"/>
    <s v="WGS84"/>
    <s v=""/>
    <s v=""/>
    <s v=""/>
    <s v=""/>
    <s v=""/>
    <x v="2478"/>
    <s v="stream"/>
    <s v="logistical"/>
    <s v="N"/>
    <s v="REDB.SS.20221206"/>
    <s v=""/>
    <s v="REDB.20221206"/>
    <s v="Grab"/>
    <m/>
    <m/>
    <m/>
    <m/>
    <s v="NEON.DOC.003044vE"/>
    <s v=""/>
    <s v=""/>
    <s v=""/>
    <s v=""/>
    <s v=""/>
    <s v="0000-0002-1768-4424"/>
    <s v=""/>
    <s v="Site access hazard-snow."/>
  </r>
  <r>
    <s v="NEON.D15.REDB.DP1.20138.001.amc_fieldSuperParent.2023-01.expanded.20231229T154431Z.csv"/>
    <s v="c33cd206-9cc2-4b22-9c26-a0af143fe5c6"/>
    <s v="D15"/>
    <x v="26"/>
    <s v="REDB.AOS.S2"/>
    <n v="40.783659"/>
    <n v="-111.798106"/>
    <n v="1"/>
    <n v="10"/>
    <n v="1690.9"/>
    <n v="1"/>
    <s v="WGS84"/>
    <s v=""/>
    <s v=""/>
    <s v=""/>
    <s v=""/>
    <s v=""/>
    <x v="2479"/>
    <s v="stream"/>
    <s v=""/>
    <s v="Y"/>
    <s v="REDB.SS.20230104"/>
    <s v=""/>
    <s v="REDB.20230104"/>
    <s v="Grab"/>
    <n v="12.44"/>
    <n v="106"/>
    <n v="711"/>
    <n v="1"/>
    <s v="NEON.DOC.003044vE"/>
    <s v=""/>
    <s v=""/>
    <s v=""/>
    <s v=""/>
    <s v=""/>
    <s v="0000-0002-1768-4424"/>
    <s v="0000-0002-1768-4424"/>
    <s v=""/>
  </r>
  <r>
    <s v="NEON.D15.REDB.DP1.20138.001.amc_fieldSuperParent.2023-02.expanded.20231229T160541Z.csv"/>
    <s v="02778c12-ff8a-43af-8833-ad7402cbee24"/>
    <s v="D15"/>
    <x v="26"/>
    <s v="REDB.AOS.S2"/>
    <n v="40.783659"/>
    <n v="-111.798106"/>
    <n v="1"/>
    <n v="10"/>
    <n v="1690.9"/>
    <n v="1"/>
    <s v="WGS84"/>
    <s v=""/>
    <s v=""/>
    <s v=""/>
    <s v=""/>
    <s v=""/>
    <x v="2480"/>
    <s v="stream"/>
    <s v=""/>
    <s v="Y"/>
    <s v="REDB.SS.20230207"/>
    <s v=""/>
    <s v="REDB.20230207"/>
    <s v="Grab"/>
    <n v="11.6"/>
    <n v="97"/>
    <n v="711"/>
    <n v="0.5"/>
    <s v="NEON.DOC.003044vE"/>
    <s v=""/>
    <s v=""/>
    <s v=""/>
    <s v=""/>
    <s v=""/>
    <s v="0000-0002-6953-2748"/>
    <s v="0000-0002-1768-4424"/>
    <s v=""/>
  </r>
  <r>
    <s v="NEON.D15.REDB.DP1.20138.001.amc_fieldSuperParent.2023-03.expanded.20231229T162411Z.csv"/>
    <s v="47a799f5-f32e-437e-806c-d7678300e975"/>
    <s v="D15"/>
    <x v="26"/>
    <s v="REDB.AOS.S2"/>
    <n v="40.783659"/>
    <n v="-111.798106"/>
    <n v="1"/>
    <n v="10"/>
    <n v="1690.9"/>
    <n v="1"/>
    <s v="WGS84"/>
    <s v=""/>
    <s v=""/>
    <s v=""/>
    <s v=""/>
    <s v=""/>
    <x v="2481"/>
    <s v="stream"/>
    <s v=""/>
    <s v="Y"/>
    <s v="REDB.SS.20230314"/>
    <s v=""/>
    <s v="REDB.20230314"/>
    <s v="Grab"/>
    <n v="11.06"/>
    <n v="100"/>
    <n v="636"/>
    <n v="2.7"/>
    <s v="NEON.DOC.003044vE"/>
    <s v=""/>
    <s v=""/>
    <s v=""/>
    <s v=""/>
    <s v=""/>
    <s v="0000-0002-1768-4424"/>
    <s v="0000-0002-9800-6544"/>
    <s v=""/>
  </r>
  <r>
    <s v="NEON.D15.REDB.DP1.20138.001.amc_fieldSuperParent.2023-03.expanded.20231229T162411Z.csv"/>
    <s v="4f310cd2-75df-410a-a939-c76cd0a32712"/>
    <s v="D15"/>
    <x v="26"/>
    <s v="REDB.AOS.S2"/>
    <n v="40.783659"/>
    <n v="-111.798106"/>
    <n v="1"/>
    <n v="10"/>
    <n v="1690.9"/>
    <n v="1"/>
    <s v="WGS84"/>
    <s v=""/>
    <s v=""/>
    <s v=""/>
    <s v=""/>
    <s v=""/>
    <x v="2482"/>
    <s v="stream"/>
    <s v=""/>
    <s v="Y"/>
    <s v="REDB.SS.20230328"/>
    <s v=""/>
    <s v="REDB.20230328"/>
    <s v="Grab"/>
    <n v="11.75"/>
    <n v="100"/>
    <n v="635"/>
    <n v="0.9"/>
    <s v="NEON.DOC.003044vE"/>
    <s v=""/>
    <s v=""/>
    <s v=""/>
    <s v=""/>
    <s v=""/>
    <s v="0000-0002-1768-4424"/>
    <s v="0000-0002-6953-2748"/>
    <s v=""/>
  </r>
  <r>
    <s v="NEON.D15.REDB.DP1.20138.001.amc_fieldSuperParent.2023-04.expanded.20231229T170918Z.csv"/>
    <s v="43f9275e-3d4e-4cc0-b691-e6f2963de825"/>
    <s v="D15"/>
    <x v="26"/>
    <s v="REDB.AOS.S2"/>
    <n v="40.783659"/>
    <n v="-111.798106"/>
    <n v="1"/>
    <n v="10"/>
    <n v="1690.9"/>
    <n v="1"/>
    <s v="WGS84"/>
    <s v=""/>
    <s v=""/>
    <s v=""/>
    <s v=""/>
    <s v=""/>
    <x v="2483"/>
    <s v="stream"/>
    <s v=""/>
    <s v="Y"/>
    <s v="REDB.SS.20230426"/>
    <s v=""/>
    <s v="REDB.20230426"/>
    <s v="Grab"/>
    <n v="10.89"/>
    <n v="101"/>
    <n v="486"/>
    <n v="4"/>
    <s v="NEON.DOC.003044vE"/>
    <s v=""/>
    <s v=""/>
    <s v=""/>
    <s v=""/>
    <s v=""/>
    <s v="0000-0002-6953-2748"/>
    <s v="0000-0002-1768-4424"/>
    <s v=""/>
  </r>
  <r>
    <s v="NEON.D15.REDB.DP1.20138.001.amc_fieldSuperParent.2023-06.expanded.20231229T154055Z.csv"/>
    <s v="b83dda12-a52b-4ff4-9786-e14a4736ce8e"/>
    <s v="D15"/>
    <x v="26"/>
    <s v="REDB.AOS.S2"/>
    <n v="40.783659"/>
    <n v="-111.798106"/>
    <n v="1"/>
    <n v="10"/>
    <n v="1690.9"/>
    <n v="1"/>
    <s v="WGS84"/>
    <s v=""/>
    <s v=""/>
    <s v=""/>
    <s v=""/>
    <s v=""/>
    <x v="2484"/>
    <s v="stream"/>
    <s v=""/>
    <s v="Y"/>
    <s v="REDB.SS.20230606"/>
    <s v=""/>
    <s v="REDB.20230606"/>
    <s v="Grab"/>
    <n v="9.8699999999999992"/>
    <n v="103"/>
    <n v="546"/>
    <n v="8.4"/>
    <s v="NEON.DOC.003044vE"/>
    <s v=""/>
    <s v=""/>
    <s v=""/>
    <s v=""/>
    <s v=""/>
    <s v="0000-0002-1768-4424"/>
    <s v="0000-0002-6953-2748"/>
    <s v=""/>
  </r>
  <r>
    <s v="NEON.D15.REDB.DP1.20138.001.amc_fieldSuperParent.2023-07.expanded.20231229T152849Z.csv"/>
    <s v="d28417e8-7b63-466b-a6a5-4f27ca7d225b"/>
    <s v="D15"/>
    <x v="26"/>
    <s v="REDB.AOS.S2"/>
    <n v="40.783659"/>
    <n v="-111.798106"/>
    <n v="1"/>
    <n v="10"/>
    <n v="1690.9"/>
    <n v="1"/>
    <s v="WGS84"/>
    <s v=""/>
    <s v=""/>
    <s v=""/>
    <s v=""/>
    <s v=""/>
    <x v="2485"/>
    <s v="stream"/>
    <s v=""/>
    <s v="Y"/>
    <s v="REDB.SS.20230705"/>
    <s v=""/>
    <s v="REDB.20230705"/>
    <s v="Grab"/>
    <n v="9.57"/>
    <n v="104"/>
    <n v="574"/>
    <n v="10.3"/>
    <s v="NEON.DOC.003044vE"/>
    <s v=""/>
    <s v=""/>
    <s v=""/>
    <s v=""/>
    <s v=""/>
    <s v="0000-0002-6953-2748"/>
    <s v="0000-0002-1768-4424"/>
    <s v=""/>
  </r>
  <r>
    <s v="NEON.D15.REDB.DP1.20138.001.amc_fieldSuperParent.2023-08.expanded.20231229T164143Z.csv"/>
    <s v="cea4045e-2c65-41cf-8a41-4f887e310925"/>
    <s v="D15"/>
    <x v="26"/>
    <s v="REDB.AOS.S2"/>
    <n v="40.783659"/>
    <n v="-111.798106"/>
    <n v="1"/>
    <n v="10"/>
    <n v="1690.9"/>
    <n v="1"/>
    <s v="WGS84"/>
    <s v=""/>
    <s v=""/>
    <s v=""/>
    <s v=""/>
    <s v=""/>
    <x v="2486"/>
    <s v="stream"/>
    <s v=""/>
    <s v="Y"/>
    <s v="REDB.SS.20230801"/>
    <s v=""/>
    <s v="REDB.20230801"/>
    <s v="Grab"/>
    <n v="9.1199999999999992"/>
    <n v="102"/>
    <n v="574"/>
    <n v="12"/>
    <s v="NEON.DOC.003044vE"/>
    <s v=""/>
    <s v=""/>
    <s v=""/>
    <s v=""/>
    <s v=""/>
    <s v="0000-0002-6953-2748"/>
    <s v="0000-0002-3020-1597"/>
    <s v=""/>
  </r>
  <r>
    <s v="NEON.D15.REDB.DP1.20138.001.amc_fieldSuperParent.2023-09.expanded.20231229T163904Z.csv"/>
    <s v="0b124db2-3fbe-4cf3-bc70-02b6557d98db"/>
    <s v="D15"/>
    <x v="26"/>
    <s v="REDB.AOS.S2"/>
    <n v="40.783659"/>
    <n v="-111.798106"/>
    <n v="1"/>
    <n v="10"/>
    <n v="1690.9"/>
    <n v="1"/>
    <s v="WGS84"/>
    <s v=""/>
    <s v=""/>
    <s v=""/>
    <s v=""/>
    <s v=""/>
    <x v="2487"/>
    <s v="stream"/>
    <s v=""/>
    <s v="Y"/>
    <s v="REDB.SS.20230906"/>
    <s v=""/>
    <s v="REDB.20230906"/>
    <s v="Grab"/>
    <n v="8.98"/>
    <n v="95"/>
    <n v="602"/>
    <n v="9.6"/>
    <s v="NEON.DOC.003044vE"/>
    <s v=""/>
    <s v=""/>
    <s v=""/>
    <s v=""/>
    <s v=""/>
    <s v="0000-0002-6953-2748"/>
    <s v="0000-0002-1768-4424"/>
    <s v=""/>
  </r>
  <r>
    <s v="NEON.D15.REDB.DP1.20138.001.amc_fieldSuperParent.2023-10.expanded.20231229T165239Z.csv"/>
    <s v="7232823b-6c09-432d-bfac-568441a34c70"/>
    <s v="D15"/>
    <x v="26"/>
    <s v="REDB.AOS.S2"/>
    <n v="40.783659"/>
    <n v="-111.798106"/>
    <n v="1"/>
    <n v="10"/>
    <n v="1690.9"/>
    <n v="1"/>
    <s v="WGS84"/>
    <s v=""/>
    <s v=""/>
    <s v=""/>
    <s v=""/>
    <s v=""/>
    <x v="2488"/>
    <s v="stream"/>
    <s v=""/>
    <s v="Y"/>
    <s v="REDB.SS.20231004"/>
    <s v=""/>
    <s v="REDB.20231004"/>
    <s v="Grab"/>
    <n v="9.41"/>
    <n v="96"/>
    <n v="630"/>
    <n v="8.1"/>
    <s v="NEON.DOC.003044vE"/>
    <s v=""/>
    <s v=""/>
    <s v=""/>
    <s v=""/>
    <s v=""/>
    <s v="0000-0002-6953-2748"/>
    <s v="0000-0002-1768-4424"/>
    <s v=""/>
  </r>
  <r>
    <s v="NEON.D15.REDB.DP1.20138.001.amc_fieldSuperParent.2023-11.expanded.20231229T161545Z.csv"/>
    <s v="5384e03f-76be-467b-9a35-ea4da58a6011"/>
    <s v="D15"/>
    <x v="26"/>
    <s v="REDB.AOS.S2"/>
    <n v="40.783659"/>
    <n v="-111.798106"/>
    <n v="1"/>
    <n v="10"/>
    <n v="1690.9"/>
    <n v="1"/>
    <s v="WGS84"/>
    <s v=""/>
    <s v=""/>
    <s v=""/>
    <s v=""/>
    <s v=""/>
    <x v="2489"/>
    <s v="stream"/>
    <s v=""/>
    <s v="Y"/>
    <s v="REDB.SS.20231107"/>
    <s v=""/>
    <s v="REDB.20231107"/>
    <s v="Grab"/>
    <n v="9.17"/>
    <n v="91"/>
    <n v="661"/>
    <n v="6.5"/>
    <s v="NEON.DOC.003044vE"/>
    <s v=""/>
    <s v=""/>
    <s v=""/>
    <s v=""/>
    <s v=""/>
    <s v="0000-0002-5333-6523"/>
    <s v="0000-0002-6953-2748"/>
    <s v=""/>
  </r>
  <r>
    <s v="NEON.D15.REDB.DP1.20138.001.amc_fieldSuperParent.2023-12.expanded.20240115T155633Z.csv"/>
    <s v="218beaa9-f1ec-4a86-b31f-7fef9ac1a11f"/>
    <s v="D15"/>
    <x v="26"/>
    <s v="REDB.AOS.S2"/>
    <n v="40.783659"/>
    <n v="-111.798106"/>
    <n v="1"/>
    <n v="10"/>
    <n v="1690.9"/>
    <n v="1"/>
    <s v="WGS84"/>
    <s v=""/>
    <s v=""/>
    <s v=""/>
    <s v=""/>
    <s v=""/>
    <x v="2490"/>
    <s v="stream"/>
    <s v=""/>
    <s v="Y"/>
    <s v="REDB.SS.20231205"/>
    <s v=""/>
    <s v="REDB.20231205"/>
    <s v="Grab"/>
    <n v="11.78"/>
    <n v="104"/>
    <n v="691"/>
    <n v="2.5"/>
    <s v="NEON.DOC.003044vE"/>
    <s v=""/>
    <s v=""/>
    <s v=""/>
    <s v=""/>
    <s v=""/>
    <s v="0000-0002-6953-2748"/>
    <s v="0000-0002-9800-6544"/>
    <s v=""/>
  </r>
  <r>
    <s v="NEON.D15.REDB.DP1.20138.001.amc_fieldSuperParent.2024-01.expanded.20240219T183146Z.csv"/>
    <s v="fdc9a43f-f8fc-468c-a4e3-77782e81fcb3"/>
    <s v="D15"/>
    <x v="26"/>
    <s v="REDB.AOS.S2"/>
    <n v="40.783659"/>
    <n v="-111.798106"/>
    <n v="1"/>
    <n v="10"/>
    <n v="1690.9"/>
    <n v="1"/>
    <s v="WGS84"/>
    <s v=""/>
    <s v=""/>
    <s v=""/>
    <s v=""/>
    <s v=""/>
    <x v="2491"/>
    <s v="stream"/>
    <s v=""/>
    <s v="Y"/>
    <s v="REDB.SS.20240109"/>
    <s v=""/>
    <s v="REDB.20240109"/>
    <s v="Grab"/>
    <n v="12.04"/>
    <n v="101"/>
    <n v="689"/>
    <n v="0.1"/>
    <s v="NEON.DOC.003044vE"/>
    <s v=""/>
    <s v=""/>
    <s v=""/>
    <s v=""/>
    <s v=""/>
    <s v="0000-0002-6953-2748"/>
    <s v="0000-0002-9800-6544"/>
    <s v=""/>
  </r>
  <r>
    <s v="NEON.D15.REDB.DP1.20138.001.amc_fieldSuperParent.2024-02.expanded.20240318T160421Z.csv"/>
    <s v="04f0c7e5-9751-43cd-8582-216f36060928"/>
    <s v="D15"/>
    <x v="26"/>
    <s v="REDB.AOS.S2"/>
    <n v="40.783659"/>
    <n v="-111.798106"/>
    <n v="1"/>
    <n v="10"/>
    <n v="1690.9"/>
    <n v="1"/>
    <s v="WGS84"/>
    <s v=""/>
    <s v=""/>
    <s v=""/>
    <s v=""/>
    <s v=""/>
    <x v="2492"/>
    <s v="stream"/>
    <s v=""/>
    <s v="Y"/>
    <s v="REDB.SS.20240206"/>
    <s v=""/>
    <s v="REDB.20240206"/>
    <s v="Grab"/>
    <n v="11.8"/>
    <n v="102"/>
    <n v="645"/>
    <n v="3.4"/>
    <s v="NEON.DOC.003044vF"/>
    <s v=""/>
    <s v=""/>
    <s v=""/>
    <s v=""/>
    <s v=""/>
    <s v="0000-0002-6953-2748"/>
    <s v="0000-0002-9800-6544"/>
    <s v=""/>
  </r>
  <r>
    <s v="NEON.D16.MART.DP1.20138.001.amc_fieldSuperParent.2017-11.expanded.20231227T064246Z.csv"/>
    <s v="ed37b67e-5211-4ed6-822b-40a48ce7823d"/>
    <s v="D16"/>
    <x v="27"/>
    <s v="MART.AOS.S2"/>
    <n v="45.79233"/>
    <n v="-121.929416"/>
    <n v="2"/>
    <n v="10"/>
    <n v="333.7"/>
    <n v="1"/>
    <s v="WGS84"/>
    <s v=""/>
    <s v=""/>
    <s v=""/>
    <s v=""/>
    <s v=""/>
    <x v="2493"/>
    <s v="stream"/>
    <s v=""/>
    <s v=""/>
    <s v="MART.SS.20171107"/>
    <s v=""/>
    <s v="MART.20171107"/>
    <s v="Grab"/>
    <n v="11.03"/>
    <n v="92"/>
    <n v="36.4"/>
    <n v="6.4"/>
    <s v="NEON.DOC.003044vB"/>
    <s v=""/>
    <s v=""/>
    <s v=""/>
    <s v=""/>
    <s v=""/>
    <s v="sdoak@battelleecology.org"/>
    <s v="dstetson@neoninc.org"/>
    <s v=""/>
  </r>
  <r>
    <s v="NEON.D16.MART.DP1.20138.001.amc_fieldSuperParent.2017-12.expanded.20231227T032013Z.csv"/>
    <s v="6ae2e6dc-3798-4386-b421-6909df012356"/>
    <s v="D16"/>
    <x v="27"/>
    <s v="MART.AOS.S2"/>
    <n v="45.79233"/>
    <n v="-121.929416"/>
    <n v="2"/>
    <n v="10"/>
    <n v="333.7"/>
    <n v="1"/>
    <s v="WGS84"/>
    <s v=""/>
    <s v=""/>
    <s v=""/>
    <s v=""/>
    <s v=""/>
    <x v="2494"/>
    <s v="stream"/>
    <s v=""/>
    <s v=""/>
    <s v="MART.SS.20171212"/>
    <s v=""/>
    <s v="MART.20171212"/>
    <s v="Grab"/>
    <n v="12.24"/>
    <n v="99"/>
    <n v="34.299999999999997"/>
    <n v="4.0999999999999996"/>
    <s v="NEON.DOC.003044vB"/>
    <s v=""/>
    <s v=""/>
    <s v=""/>
    <s v=""/>
    <s v=""/>
    <s v="dstetson@neoninc.org"/>
    <s v="Kjones02@battelleecology.org"/>
    <s v=""/>
  </r>
  <r>
    <s v="NEON.D16.MART.DP1.20138.001.amc_fieldSuperParent.2018-01.expanded.20231228T193550Z.csv"/>
    <s v="16ac2323-f873-44e6-b00d-a8c5d74b4c00"/>
    <s v="D16"/>
    <x v="27"/>
    <s v="MART.AOS.S2"/>
    <n v="45.79233"/>
    <n v="-121.929416"/>
    <n v="2"/>
    <n v="10"/>
    <n v="333.7"/>
    <n v="1"/>
    <s v="WGS84"/>
    <s v=""/>
    <s v=""/>
    <s v=""/>
    <s v=""/>
    <s v=""/>
    <x v="2495"/>
    <s v="stream"/>
    <s v=""/>
    <s v=""/>
    <s v="MART.SS.20180109"/>
    <s v=""/>
    <s v="MART.20180109"/>
    <s v="Grab"/>
    <n v="11.49"/>
    <n v="94"/>
    <n v="32.799999999999997"/>
    <n v="4.7"/>
    <s v="NEON.DOC.003044vB"/>
    <s v=""/>
    <s v=""/>
    <s v=""/>
    <s v=""/>
    <s v=""/>
    <s v="sdoak@battelleecology.org"/>
    <s v="bcarroll@neoninc.org"/>
    <s v=""/>
  </r>
  <r>
    <s v="NEON.D16.MART.DP1.20138.001.amc_fieldSuperParent.2018-02.expanded.20231228T184858Z.csv"/>
    <s v="f5c1a75f-97fd-4170-9088-fb4c9720160b"/>
    <s v="D16"/>
    <x v="27"/>
    <s v="MART.AOS.S2"/>
    <n v="45.79233"/>
    <n v="-121.929416"/>
    <n v="2"/>
    <n v="10"/>
    <n v="333.7"/>
    <n v="1"/>
    <s v="WGS84"/>
    <s v=""/>
    <s v=""/>
    <s v=""/>
    <s v=""/>
    <s v=""/>
    <x v="2496"/>
    <s v="stream"/>
    <s v=""/>
    <s v=""/>
    <s v="MART.SS.20180213"/>
    <s v=""/>
    <s v="MART.20180213"/>
    <s v="Grab"/>
    <n v="12.08"/>
    <n v="94"/>
    <n v="30.4"/>
    <n v="3.8"/>
    <s v="NEON.DOC.003044vB"/>
    <s v=""/>
    <s v=""/>
    <s v=""/>
    <s v=""/>
    <s v=""/>
    <s v="dcrandall@battelleecology.org"/>
    <s v="Jzemaitis@battelleecology.org"/>
    <s v=""/>
  </r>
  <r>
    <s v="NEON.D16.MART.DP1.20138.001.amc_fieldSuperParent.2018-03.expanded.20231228T191658Z.csv"/>
    <s v="f1c1c0cf-089c-40a7-a17e-65c1167d4b5e"/>
    <s v="D16"/>
    <x v="27"/>
    <s v="MART.AOS.S2"/>
    <n v="45.79233"/>
    <n v="-121.929416"/>
    <n v="2"/>
    <n v="10"/>
    <n v="333.7"/>
    <n v="1"/>
    <s v="WGS84"/>
    <s v=""/>
    <s v=""/>
    <s v=""/>
    <s v=""/>
    <s v=""/>
    <x v="2497"/>
    <s v="stream"/>
    <s v=""/>
    <s v=""/>
    <s v="MART.SS.20180313"/>
    <s v=""/>
    <s v="MART.20180313"/>
    <s v="Grab"/>
    <n v="12.28"/>
    <n v="101"/>
    <n v="31.2"/>
    <n v="5.2"/>
    <s v="NEON.DOC.003044vB"/>
    <s v=""/>
    <s v=""/>
    <s v=""/>
    <s v=""/>
    <s v=""/>
    <s v="dstetson@neoninc.org"/>
    <s v="sdoak@battelleecology.org"/>
    <s v=""/>
  </r>
  <r>
    <s v="NEON.D16.MART.DP1.20138.001.amc_fieldSuperParent.2018-04.expanded.20231228T190947Z.csv"/>
    <s v="ffb281b7-87df-4278-8f12-6e9f71d6e3a5"/>
    <s v="D16"/>
    <x v="27"/>
    <s v="MART.AOS.S2"/>
    <n v="45.79233"/>
    <n v="-121.929416"/>
    <n v="2"/>
    <n v="10"/>
    <n v="333.7"/>
    <n v="1"/>
    <s v="WGS84"/>
    <s v=""/>
    <s v=""/>
    <s v=""/>
    <s v=""/>
    <s v=""/>
    <x v="2498"/>
    <s v="stream"/>
    <s v=""/>
    <s v=""/>
    <s v="MART.SS.20180410"/>
    <s v=""/>
    <s v="MART.20180410"/>
    <s v="Grab"/>
    <n v="12.22"/>
    <n v="102"/>
    <n v="33.200000000000003"/>
    <n v="6.3"/>
    <s v="NEON.DOC.003044vB"/>
    <s v=""/>
    <s v=""/>
    <s v=""/>
    <s v=""/>
    <s v=""/>
    <s v="sdoak@battelleecology.org"/>
    <s v="kwells@battelleecology.org"/>
    <s v=""/>
  </r>
  <r>
    <s v="NEON.D16.MART.DP1.20138.001.amc_fieldSuperParent.2018-05.expanded.20231228T184910Z.csv"/>
    <s v="ba019dd5-621a-43da-aa30-6d36cb66d8e0"/>
    <s v="D16"/>
    <x v="27"/>
    <s v="MART.AOS.S2"/>
    <n v="45.79233"/>
    <n v="-121.929416"/>
    <n v="2"/>
    <n v="10"/>
    <n v="333.7"/>
    <n v="1"/>
    <s v="WGS84"/>
    <s v=""/>
    <s v=""/>
    <s v=""/>
    <s v=""/>
    <s v=""/>
    <x v="2499"/>
    <s v="stream"/>
    <s v=""/>
    <s v=""/>
    <s v="MART.SS.20180508"/>
    <s v=""/>
    <s v="MART.20180508"/>
    <s v="Grab"/>
    <n v="11.15"/>
    <n v="102"/>
    <n v="30.1"/>
    <n v="10.199999999999999"/>
    <s v="NEON.DOC.003044vB"/>
    <s v=""/>
    <s v=""/>
    <s v=""/>
    <s v=""/>
    <s v=""/>
    <s v="dcrandall@battelleecology.org"/>
    <s v="dcrandall@battelleecology.org"/>
    <s v=""/>
  </r>
  <r>
    <s v="NEON.D16.MART.DP1.20138.001.amc_fieldSuperParent.2018-06.expanded.20231228T172128Z.csv"/>
    <s v="2f1d6293-6dff-4321-b251-b817601a26e9"/>
    <s v="D16"/>
    <x v="27"/>
    <s v="MART.AOS.S2"/>
    <n v="45.79233"/>
    <n v="-121.929416"/>
    <n v="2"/>
    <n v="10"/>
    <n v="333.7"/>
    <n v="1"/>
    <s v="WGS84"/>
    <s v=""/>
    <s v=""/>
    <s v=""/>
    <s v=""/>
    <s v=""/>
    <x v="2500"/>
    <s v="stream"/>
    <s v=""/>
    <s v=""/>
    <s v="MART.SS.20180612"/>
    <s v=""/>
    <s v="MART.20180612"/>
    <s v="Grab"/>
    <n v="10.9"/>
    <n v="99"/>
    <n v="35.799999999999997"/>
    <n v="10"/>
    <s v="NEON.DOC.003044vB"/>
    <s v=""/>
    <s v=""/>
    <s v=""/>
    <s v=""/>
    <s v=""/>
    <s v="dcrandall@battelleecology.org"/>
    <s v="sdoak@battelleecology.org"/>
    <s v=""/>
  </r>
  <r>
    <s v="NEON.D16.MART.DP1.20138.001.amc_fieldSuperParent.2018-07.expanded.20231228T185814Z.csv"/>
    <s v="aa6fb839-dbd6-47a8-a515-aca9448f5f6f"/>
    <s v="D16"/>
    <x v="27"/>
    <s v="MART.AOS.S2"/>
    <n v="45.79233"/>
    <n v="-121.929416"/>
    <n v="2"/>
    <n v="10"/>
    <n v="333.7"/>
    <n v="1"/>
    <s v="WGS84"/>
    <s v=""/>
    <s v=""/>
    <s v=""/>
    <s v=""/>
    <s v=""/>
    <x v="2501"/>
    <s v="stream"/>
    <s v=""/>
    <s v=""/>
    <s v="MART.SS.20180710"/>
    <s v=""/>
    <s v="MART.20180710"/>
    <s v="Grab"/>
    <n v="9.18"/>
    <n v="87"/>
    <n v="35.1"/>
    <n v="13.7"/>
    <s v="NEON.DOC.003044vB"/>
    <s v=""/>
    <s v=""/>
    <s v=""/>
    <s v=""/>
    <s v=""/>
    <s v="sdoak@battelleecology.org"/>
    <s v="tburlingame@battelleecology.org"/>
    <s v=""/>
  </r>
  <r>
    <s v="NEON.D16.MART.DP1.20138.001.amc_fieldSuperParent.2018-08.expanded.20231228T180254Z.csv"/>
    <s v="d35c1653-2e56-40db-ab10-5470e11d413d"/>
    <s v="D16"/>
    <x v="27"/>
    <s v="MART.AOS.S2"/>
    <n v="45.79233"/>
    <n v="-121.929416"/>
    <n v="2"/>
    <n v="10"/>
    <n v="333.7"/>
    <n v="1"/>
    <s v="WGS84"/>
    <s v=""/>
    <s v=""/>
    <s v=""/>
    <s v=""/>
    <s v=""/>
    <x v="2502"/>
    <s v="stream"/>
    <s v=""/>
    <s v=""/>
    <s v="MART.SS.20180814"/>
    <s v=""/>
    <s v="MART.20180814"/>
    <s v="Grab"/>
    <n v="8.3000000000000007"/>
    <n v="88"/>
    <n v="37.200000000000003"/>
    <n v="16.7"/>
    <s v="NEON.DOC.003044vB"/>
    <s v=""/>
    <s v=""/>
    <s v=""/>
    <s v=""/>
    <s v=""/>
    <s v="sdoak@battelleecology.org"/>
    <s v="dcrandall@battelleecology.org"/>
    <s v=""/>
  </r>
  <r>
    <s v="NEON.D16.MART.DP1.20138.001.amc_fieldSuperParent.2018-09.expanded.20231228T182408Z.csv"/>
    <s v="8d297d19-5d57-4ebc-a610-4b6917c068ce"/>
    <s v="D16"/>
    <x v="27"/>
    <s v="MART.AOS.S2"/>
    <n v="45.79233"/>
    <n v="-121.929416"/>
    <n v="2"/>
    <n v="10"/>
    <n v="333.7"/>
    <n v="1"/>
    <s v="WGS84"/>
    <s v=""/>
    <s v=""/>
    <s v=""/>
    <s v=""/>
    <s v=""/>
    <x v="2503"/>
    <s v="stream"/>
    <s v=""/>
    <s v=""/>
    <s v="MART.SS.20180911"/>
    <s v=""/>
    <s v="MART.20180911"/>
    <s v="Grab"/>
    <n v="12.58"/>
    <n v="121"/>
    <n v="29.9"/>
    <n v="12.8"/>
    <s v="NEON.DOC.003044vB"/>
    <s v=""/>
    <s v=""/>
    <s v=""/>
    <s v=""/>
    <s v=""/>
    <s v="sdoak@battelleecology.org"/>
    <s v="bvierra@battelleecology.org"/>
    <s v=""/>
  </r>
  <r>
    <s v="NEON.D16.MART.DP1.20138.001.amc_fieldSuperParent.2018-10.expanded.20231228T201410Z.csv"/>
    <s v="1fda2772-5467-491b-8564-73d07ca6e627"/>
    <s v="D16"/>
    <x v="27"/>
    <s v="MART.AOS.S2"/>
    <n v="45.79233"/>
    <n v="-121.929416"/>
    <n v="2"/>
    <n v="10"/>
    <n v="333.7"/>
    <n v="1"/>
    <s v="WGS84"/>
    <s v=""/>
    <s v=""/>
    <s v=""/>
    <s v=""/>
    <s v=""/>
    <x v="2504"/>
    <s v="stream"/>
    <s v=""/>
    <s v=""/>
    <s v="MART.SS.20181009"/>
    <s v=""/>
    <s v="MART.20181009"/>
    <s v="Grab"/>
    <n v="11.13"/>
    <n v="104"/>
    <n v="37.700000000000003"/>
    <n v="11.1"/>
    <s v="NEON.DOC.003044vC"/>
    <s v=""/>
    <s v=""/>
    <s v=""/>
    <s v=""/>
    <s v=""/>
    <s v="dstetson@neoninc.org"/>
    <s v="sdoak@battelleecology.org"/>
    <s v=""/>
  </r>
  <r>
    <s v="NEON.D16.MART.DP1.20138.001.amc_fieldSuperParent.2018-11.expanded.20231228T175551Z.csv"/>
    <s v="a3129679-024d-4880-8680-18389ef8429e"/>
    <s v="D16"/>
    <x v="27"/>
    <s v="MART.AOS.S2"/>
    <n v="45.79233"/>
    <n v="-121.929416"/>
    <n v="2"/>
    <n v="10"/>
    <n v="333.7"/>
    <n v="1"/>
    <s v="WGS84"/>
    <s v=""/>
    <s v=""/>
    <s v=""/>
    <s v=""/>
    <s v=""/>
    <x v="2505"/>
    <s v="stream"/>
    <s v=""/>
    <s v=""/>
    <s v="MART.SS.20181114"/>
    <s v=""/>
    <s v="MART.20181114"/>
    <s v="Grab"/>
    <n v="11.19"/>
    <n v="89"/>
    <n v="29.8"/>
    <n v="5.3"/>
    <s v="NEON.DOC.003044vC"/>
    <s v=""/>
    <s v=""/>
    <s v=""/>
    <s v=""/>
    <s v=""/>
    <s v="sdoak@battelleecology.org"/>
    <s v="dstetson@neoninc.org"/>
    <s v=""/>
  </r>
  <r>
    <s v="NEON.D16.MART.DP1.20138.001.amc_fieldSuperParent.2018-12.expanded.20231228T182926Z.csv"/>
    <s v="da8d5f8d-9308-4017-a6f2-d941be5da193"/>
    <s v="D16"/>
    <x v="27"/>
    <s v="MART.AOS.S2"/>
    <n v="45.79233"/>
    <n v="-121.929416"/>
    <n v="2"/>
    <n v="10"/>
    <n v="333.7"/>
    <n v="1"/>
    <s v="WGS84"/>
    <s v=""/>
    <s v=""/>
    <s v=""/>
    <s v=""/>
    <s v=""/>
    <x v="2506"/>
    <s v="stream"/>
    <s v=""/>
    <s v=""/>
    <s v="MART.SS.20181211"/>
    <s v=""/>
    <s v="MART.20181211"/>
    <s v="Grab"/>
    <n v="11.9"/>
    <n v="94"/>
    <n v="36.1"/>
    <n v="4.5"/>
    <s v="NEON.DOC.003044vC"/>
    <s v=""/>
    <s v=""/>
    <s v=""/>
    <s v=""/>
    <s v=""/>
    <s v="sdoak@battelleecology.org"/>
    <s v="dstetson@neoninc.org"/>
    <s v=""/>
  </r>
  <r>
    <s v="NEON.D16.MART.DP1.20138.001.amc_fieldSuperParent.2019-01.expanded.20231227T170447Z.csv"/>
    <s v="c10f9792-17b3-49b5-90bb-23f4d7a9d54b"/>
    <s v="D16"/>
    <x v="27"/>
    <s v="MART.AOS.S2"/>
    <n v="45.79233"/>
    <n v="-121.929416"/>
    <n v="2"/>
    <n v="10"/>
    <n v="333.7"/>
    <n v="1"/>
    <s v="WGS84"/>
    <s v=""/>
    <s v=""/>
    <s v=""/>
    <s v=""/>
    <s v=""/>
    <x v="2507"/>
    <s v="stream"/>
    <s v=""/>
    <s v=""/>
    <s v="MART.SS.20190108"/>
    <s v=""/>
    <s v="MART.20190108"/>
    <s v="Grab"/>
    <n v="11.61"/>
    <n v="93"/>
    <n v="34.799999999999997"/>
    <n v="4.8"/>
    <s v="NEON.DOC.003044vC"/>
    <s v=""/>
    <s v=""/>
    <s v=""/>
    <s v=""/>
    <s v=""/>
    <s v="dcrandall@battelleecology.org"/>
    <s v="dcrandall@battelleecology.org"/>
    <s v=""/>
  </r>
  <r>
    <s v="NEON.D16.MART.DP1.20138.001.amc_fieldSuperParent.2019-02.expanded.20231227T180057Z.csv"/>
    <s v="dc0d84be-dc42-4361-b1c6-95bc6ddc2cf6"/>
    <s v="D16"/>
    <x v="27"/>
    <s v="MART.AOS.S2"/>
    <n v="45.79233"/>
    <n v="-121.929416"/>
    <n v="2"/>
    <n v="10"/>
    <n v="333.7"/>
    <n v="1"/>
    <s v="WGS84"/>
    <s v=""/>
    <s v=""/>
    <s v=""/>
    <s v=""/>
    <s v=""/>
    <x v="2508"/>
    <s v="stream"/>
    <s v=""/>
    <s v=""/>
    <s v="MART.SS.20190219"/>
    <s v=""/>
    <s v="MART.20190219"/>
    <s v="Grab"/>
    <n v="11.3"/>
    <n v="88"/>
    <n v="20.399999999999999"/>
    <n v="3.8"/>
    <s v="NEON.DOC.003044vC"/>
    <s v=""/>
    <s v=""/>
    <s v=""/>
    <s v=""/>
    <s v=""/>
    <s v="bcarroll@neoninc.org"/>
    <s v="bcarroll@neoninc.org"/>
    <s v=""/>
  </r>
  <r>
    <s v="NEON.D16.MART.DP1.20138.001.amc_fieldSuperParent.2019-03.expanded.20231227T163643Z.csv"/>
    <s v="265235ba-4b3e-48a9-b973-9bbec411a0b6"/>
    <s v="D16"/>
    <x v="27"/>
    <s v="MART.AOS.S2"/>
    <n v="45.79233"/>
    <n v="-121.929416"/>
    <n v="2"/>
    <n v="10"/>
    <n v="333.7"/>
    <n v="1"/>
    <s v="WGS84"/>
    <s v=""/>
    <s v=""/>
    <s v=""/>
    <s v=""/>
    <s v=""/>
    <x v="2509"/>
    <s v="stream"/>
    <s v=""/>
    <s v=""/>
    <s v="MART.SS.20190312"/>
    <s v=""/>
    <s v="MART.20190312"/>
    <s v="Grab"/>
    <n v="11.58"/>
    <n v="88"/>
    <n v="32.5"/>
    <n v="3"/>
    <s v="NEON.DOC.003044vC"/>
    <s v=""/>
    <s v=""/>
    <s v=""/>
    <s v=""/>
    <s v=""/>
    <s v="0000-0002-3472-3149"/>
    <s v="0000-0002-3472-3149"/>
    <s v=""/>
  </r>
  <r>
    <s v="NEON.D16.MART.DP1.20138.001.amc_fieldSuperParent.2019-04.expanded.20231227T165839Z.csv"/>
    <s v="70f880c3-0ab9-4893-974a-d105934eeddb"/>
    <s v="D16"/>
    <x v="27"/>
    <s v="MART.AOS.S2"/>
    <n v="45.79233"/>
    <n v="-121.929416"/>
    <n v="2"/>
    <n v="10"/>
    <n v="333.7"/>
    <n v="1"/>
    <s v="WGS84"/>
    <s v=""/>
    <s v=""/>
    <s v=""/>
    <s v=""/>
    <s v=""/>
    <x v="2510"/>
    <s v="stream"/>
    <s v=""/>
    <s v=""/>
    <s v="MART.SS.20190416"/>
    <s v=""/>
    <s v="MART.20190416"/>
    <s v="Grab"/>
    <n v="12.68"/>
    <n v="105"/>
    <n v="32.5"/>
    <n v="6.2"/>
    <s v="NEON.DOC.003044vC"/>
    <s v=""/>
    <s v=""/>
    <s v=""/>
    <s v=""/>
    <s v=""/>
    <s v="0000-0002-2939-423X"/>
    <s v="0000-0002-2939-423X"/>
    <s v="Collected and recorded by Kiersten Miller and Maria Viggiano"/>
  </r>
  <r>
    <s v="NEON.D16.MART.DP1.20138.001.amc_fieldSuperParent.2019-05.expanded.20231227T172343Z.csv"/>
    <s v="38a54ead-2108-4b76-9eb7-f18c508050f8"/>
    <s v="D16"/>
    <x v="27"/>
    <s v="MART.AOS.S2"/>
    <n v="45.79233"/>
    <n v="-121.929416"/>
    <n v="2"/>
    <n v="10"/>
    <n v="333.7"/>
    <n v="1"/>
    <s v="WGS84"/>
    <s v=""/>
    <s v=""/>
    <s v=""/>
    <s v=""/>
    <s v=""/>
    <x v="2511"/>
    <s v="stream"/>
    <s v=""/>
    <s v=""/>
    <s v="MART.SS.20190507"/>
    <s v=""/>
    <s v="MART.20190507"/>
    <s v="Grab"/>
    <n v="11.55"/>
    <n v="102"/>
    <n v="33.5"/>
    <n v="8.9"/>
    <s v="NEON.DOC.003044vC"/>
    <s v=""/>
    <s v=""/>
    <s v=""/>
    <s v=""/>
    <s v=""/>
    <s v="0000-0002-2939-423X"/>
    <s v="0000-0001-9947-8001"/>
    <s v=""/>
  </r>
  <r>
    <s v="NEON.D16.MART.DP1.20138.001.amc_fieldSuperParent.2019-06.expanded.20231227T171643Z.csv"/>
    <s v="ced21b79-723b-41e5-a768-c16e432024bd"/>
    <s v="D16"/>
    <x v="27"/>
    <s v="MART.AOS.S2"/>
    <n v="45.79233"/>
    <n v="-121.929416"/>
    <n v="2"/>
    <n v="10"/>
    <n v="333.7"/>
    <n v="1"/>
    <s v="WGS84"/>
    <s v=""/>
    <s v=""/>
    <s v=""/>
    <s v=""/>
    <s v=""/>
    <x v="2512"/>
    <s v="stream"/>
    <s v=""/>
    <s v=""/>
    <s v="MART.SS.20190611"/>
    <s v=""/>
    <s v="MART.20190611"/>
    <s v="Grab"/>
    <n v="10.029999999999999"/>
    <n v="97"/>
    <n v="27.5"/>
    <n v="12.3"/>
    <s v="NEON.DOC.003044vC"/>
    <s v=""/>
    <s v=""/>
    <s v=""/>
    <s v=""/>
    <s v=""/>
    <s v="0000-0002-2939-423X"/>
    <s v="0000-0001-9947-8001"/>
    <s v=""/>
  </r>
  <r>
    <s v="NEON.D16.MART.DP1.20138.001.amc_fieldSuperParent.2019-07.expanded.20231227T163652Z.csv"/>
    <s v="155cb648-3983-4df4-9543-e91c4a3fb4df"/>
    <s v="D16"/>
    <x v="27"/>
    <s v="MART.AOS.S2"/>
    <n v="45.79233"/>
    <n v="-121.929416"/>
    <n v="2"/>
    <n v="10"/>
    <n v="333.7"/>
    <n v="1"/>
    <s v="WGS84"/>
    <s v=""/>
    <s v=""/>
    <s v=""/>
    <s v=""/>
    <s v=""/>
    <x v="2513"/>
    <s v="stream"/>
    <s v=""/>
    <s v=""/>
    <s v="MART.SS.20190709"/>
    <s v=""/>
    <s v="MART.20190709"/>
    <s v="Grab"/>
    <n v="9.94"/>
    <n v="96"/>
    <n v="35.1"/>
    <n v="12.8"/>
    <s v="NEON.DOC.003044vC"/>
    <s v=""/>
    <s v=""/>
    <s v=""/>
    <s v=""/>
    <s v=""/>
    <s v="0000-0002-9181-2463"/>
    <s v="0000-0003-2593-761X"/>
    <s v=""/>
  </r>
  <r>
    <s v="NEON.D16.MART.DP1.20138.001.amc_fieldSuperParent.2019-08.expanded.20231227T185247Z.csv"/>
    <s v="cc3551ef-1b22-4645-89d7-9236e57970d7"/>
    <s v="D16"/>
    <x v="27"/>
    <s v="MART.AOS.S2"/>
    <n v="45.79233"/>
    <n v="-121.929416"/>
    <n v="2"/>
    <n v="10"/>
    <n v="333.7"/>
    <n v="1"/>
    <s v="WGS84"/>
    <s v=""/>
    <s v=""/>
    <s v=""/>
    <s v=""/>
    <s v=""/>
    <x v="2514"/>
    <s v="stream"/>
    <s v=""/>
    <s v=""/>
    <s v="MART.SS.20190813"/>
    <s v=""/>
    <s v="MART.20190813"/>
    <s v="Grab"/>
    <n v="9.01"/>
    <n v="89"/>
    <n v="39.200000000000003"/>
    <n v="13.7"/>
    <s v="NEON.DOC.003044vC"/>
    <s v=""/>
    <s v=""/>
    <s v=""/>
    <s v=""/>
    <s v=""/>
    <s v="0000-0002-4400-4199"/>
    <s v="0000-0002-2568-9700"/>
    <s v=""/>
  </r>
  <r>
    <s v="NEON.D16.MART.DP1.20138.001.amc_fieldSuperParent.2019-09.expanded.20231227T185619Z.csv"/>
    <s v="e0d0aa38-91fb-4d4f-9f89-7a6f1a6f77d0"/>
    <s v="D16"/>
    <x v="27"/>
    <s v="MART.AOS.S2"/>
    <n v="45.79233"/>
    <n v="-121.929416"/>
    <n v="2"/>
    <n v="10"/>
    <n v="333.7"/>
    <n v="1"/>
    <s v="WGS84"/>
    <s v=""/>
    <s v=""/>
    <s v=""/>
    <s v=""/>
    <s v=""/>
    <x v="2515"/>
    <s v="stream"/>
    <s v=""/>
    <s v=""/>
    <s v="MART.SS.20190910"/>
    <s v=""/>
    <s v="MART.20190910"/>
    <s v="Grab"/>
    <n v="10.65"/>
    <n v="104"/>
    <n v="31.7"/>
    <n v="13.1"/>
    <s v="NEON.DOC.003044vC"/>
    <s v=""/>
    <s v=""/>
    <s v=""/>
    <s v=""/>
    <s v=""/>
    <s v="0000-0002-4400-4199"/>
    <s v="0000-0002-2568-9700"/>
    <s v=""/>
  </r>
  <r>
    <s v="NEON.D16.MART.DP1.20138.001.amc_fieldSuperParent.2019-10.expanded.20231227T170755Z.csv"/>
    <s v="368ad4e7-e9f8-43ce-8c0c-4530d15e0e0d"/>
    <s v="D16"/>
    <x v="27"/>
    <s v="MART.AOS.S2"/>
    <n v="45.79233"/>
    <n v="-121.929416"/>
    <n v="2"/>
    <n v="10"/>
    <n v="333.7"/>
    <n v="1"/>
    <s v="WGS84"/>
    <s v=""/>
    <s v=""/>
    <s v=""/>
    <s v=""/>
    <s v=""/>
    <x v="2516"/>
    <s v="stream"/>
    <s v=""/>
    <s v=""/>
    <s v="MART.SS.20191015"/>
    <s v=""/>
    <s v="MART.20191015"/>
    <s v="Grab"/>
    <n v="11.18"/>
    <n v="97"/>
    <n v="39.799999999999997"/>
    <n v="8"/>
    <s v="NEON.DOC.003044vC"/>
    <s v=""/>
    <s v=""/>
    <s v=""/>
    <s v=""/>
    <s v=""/>
    <s v="0000-0002-9181-2463"/>
    <s v="0000-0003-4404-9917"/>
    <s v=""/>
  </r>
  <r>
    <s v="NEON.D16.MART.DP1.20138.001.amc_fieldSuperParent.2019-11.expanded.20231227T181047Z.csv"/>
    <s v="817c938e-cf5f-4885-98aa-fb3d091a44e5"/>
    <s v="D16"/>
    <x v="27"/>
    <s v="MART.AOS.S2"/>
    <n v="45.79233"/>
    <n v="-121.929416"/>
    <n v="2"/>
    <n v="10"/>
    <n v="333.7"/>
    <n v="1"/>
    <s v="WGS84"/>
    <s v=""/>
    <s v=""/>
    <s v=""/>
    <s v=""/>
    <s v=""/>
    <x v="2517"/>
    <s v="stream"/>
    <s v=""/>
    <s v=""/>
    <s v="MART.SS.20191112"/>
    <s v=""/>
    <s v="MART.20191112"/>
    <s v="Grab"/>
    <n v="10.84"/>
    <n v="89"/>
    <n v="39.200000000000003"/>
    <n v="6.4"/>
    <s v="NEON.DOC.003044vC"/>
    <s v=""/>
    <s v=""/>
    <s v=""/>
    <s v=""/>
    <s v=""/>
    <s v="0000-0002-4400-4199"/>
    <s v="0000-0002-9181-2463"/>
    <s v=""/>
  </r>
  <r>
    <s v="NEON.D16.MART.DP1.20138.001.amc_fieldSuperParent.2019-12.expanded.20231227T172339Z.csv"/>
    <s v="08ea2fc9-e1e9-4ab1-9c49-624e56ba6a6d"/>
    <s v="D16"/>
    <x v="27"/>
    <s v="MART.AOS.S2"/>
    <n v="45.79233"/>
    <n v="-121.929416"/>
    <n v="2"/>
    <n v="10"/>
    <n v="333.7"/>
    <n v="1"/>
    <s v="WGS84"/>
    <s v=""/>
    <s v=""/>
    <s v=""/>
    <s v=""/>
    <s v=""/>
    <x v="2518"/>
    <s v="stream"/>
    <s v=""/>
    <s v=""/>
    <s v="MART.SS.20191210"/>
    <s v=""/>
    <s v="MART.20191210"/>
    <s v="Grab"/>
    <n v="11.8"/>
    <n v="94"/>
    <n v="40"/>
    <n v="5.3"/>
    <s v="NEON.DOC.003044vC"/>
    <s v=""/>
    <s v=""/>
    <s v=""/>
    <s v=""/>
    <s v=""/>
    <s v="0000-0002-2568-9700"/>
    <s v="0000-0002-4400-4199"/>
    <s v=""/>
  </r>
  <r>
    <s v="NEON.D16.MART.DP1.20138.001.amc_fieldSuperParent.2020-01.expanded.20231227T211006Z.csv"/>
    <s v="9f6c0688-6365-44ca-8ef5-fed4be175b48"/>
    <s v="D16"/>
    <x v="27"/>
    <s v="MART.AOS.S2"/>
    <n v="45.79233"/>
    <n v="-121.929416"/>
    <n v="2"/>
    <n v="10"/>
    <n v="333.7"/>
    <n v="1"/>
    <s v="WGS84"/>
    <s v=""/>
    <s v=""/>
    <s v=""/>
    <s v=""/>
    <s v=""/>
    <x v="2519"/>
    <s v="stream"/>
    <s v=""/>
    <s v=""/>
    <s v="MART.SS.20200114"/>
    <s v=""/>
    <s v="MART.20200114"/>
    <s v="Grab"/>
    <n v="11.89"/>
    <n v="96"/>
    <n v="38.5"/>
    <n v="5.3"/>
    <s v="NEON.DOC.003044vC"/>
    <s v=""/>
    <s v=""/>
    <s v=""/>
    <s v=""/>
    <s v=""/>
    <s v="0000-0001-9947-8001"/>
    <s v="0000-0002-4400-4199"/>
    <s v=""/>
  </r>
  <r>
    <s v="NEON.D16.MART.DP1.20138.001.amc_fieldSuperParent.2020-02.expanded.20231227T222443Z.csv"/>
    <s v="d63fd0a8-147b-4c71-9c8b-c5f52dda5f5a"/>
    <s v="D16"/>
    <x v="27"/>
    <s v="MART.AOS.S2"/>
    <n v="45.79233"/>
    <n v="-121.929416"/>
    <n v="2"/>
    <n v="10"/>
    <n v="333.7"/>
    <n v="1"/>
    <s v="WGS84"/>
    <s v=""/>
    <s v=""/>
    <s v=""/>
    <s v=""/>
    <s v=""/>
    <x v="2520"/>
    <s v="stream"/>
    <s v=""/>
    <s v="Y"/>
    <s v="MART.SS.20200211"/>
    <s v=""/>
    <s v="MART.20200211"/>
    <s v="Grab"/>
    <n v="11.58"/>
    <n v="93"/>
    <n v="35.6"/>
    <n v="5.3"/>
    <s v="NEON.DOC.003044vC"/>
    <s v=""/>
    <s v=""/>
    <s v=""/>
    <s v=""/>
    <s v=""/>
    <s v="0000-0002-2568-9700"/>
    <s v="0000-0002-2568-9700"/>
    <s v=""/>
  </r>
  <r>
    <s v="NEON.D16.MART.DP1.20138.001.amc_fieldSuperParent.2020-03.expanded.20231227T211741Z.csv"/>
    <s v="f8acb83a-fcb9-440c-9b01-6181890502cb"/>
    <s v="D16"/>
    <x v="27"/>
    <s v="MART.AOS.S2"/>
    <n v="45.79233"/>
    <n v="-121.929416"/>
    <n v="2"/>
    <n v="10"/>
    <n v="333.7"/>
    <n v="1"/>
    <s v="WGS84"/>
    <s v=""/>
    <s v=""/>
    <s v=""/>
    <s v=""/>
    <s v=""/>
    <x v="2521"/>
    <s v="stream"/>
    <s v=""/>
    <s v="Y"/>
    <s v="MART.SS.20200310"/>
    <s v=""/>
    <s v="MART.20200310"/>
    <s v="Grab"/>
    <n v="13.81"/>
    <n v="107"/>
    <n v="34.700000000000003"/>
    <n v="3.9"/>
    <s v="NEON.DOC.003044vC"/>
    <s v=""/>
    <s v=""/>
    <s v=""/>
    <s v=""/>
    <s v=""/>
    <s v="0000-0003-4404-9917"/>
    <s v="0000-0002-4400-4199"/>
    <s v=""/>
  </r>
  <r>
    <s v="NEON.D16.MART.DP1.20138.001.amc_fieldSuperParent.2020-04.expanded.20231227T211947Z.csv"/>
    <s v="bb0de860-8d43-45d7-a26f-6b45d69c6aab"/>
    <s v="D16"/>
    <x v="27"/>
    <s v="MART.AOS.S2"/>
    <n v="45.79233"/>
    <n v="-121.929416"/>
    <n v="2"/>
    <n v="10"/>
    <n v="333.7"/>
    <n v="1"/>
    <s v="WGS84"/>
    <s v=""/>
    <s v=""/>
    <s v=""/>
    <s v=""/>
    <s v=""/>
    <x v="2522"/>
    <s v="stream"/>
    <s v="logistical"/>
    <s v=""/>
    <s v="MART.SS.20200409"/>
    <s v=""/>
    <s v="MART.20200409"/>
    <s v=""/>
    <m/>
    <m/>
    <m/>
    <m/>
    <s v="NEON.DOC.003044vC"/>
    <s v=""/>
    <s v=""/>
    <s v=""/>
    <s v=""/>
    <s v=""/>
    <s v="0000-0002-2568-9700"/>
    <s v="0000-0002-2568-9700"/>
    <s v="COVID19"/>
  </r>
  <r>
    <s v="NEON.D16.MART.DP1.20138.001.amc_fieldSuperParent.2020-04.expanded.20231227T211947Z.csv"/>
    <s v="a7591526-1215-4a4a-a1de-6894266a30bc"/>
    <s v="D16"/>
    <x v="27"/>
    <s v="MART.AOS.S2"/>
    <n v="45.79233"/>
    <n v="-121.929416"/>
    <n v="2"/>
    <n v="10"/>
    <n v="333.7"/>
    <n v="1"/>
    <s v="WGS84"/>
    <s v=""/>
    <s v=""/>
    <s v=""/>
    <s v=""/>
    <s v=""/>
    <x v="2523"/>
    <s v="stream"/>
    <s v="logistical"/>
    <s v=""/>
    <s v="MART.SS.20200415"/>
    <s v=""/>
    <s v="MART.20200415"/>
    <s v=""/>
    <m/>
    <m/>
    <m/>
    <m/>
    <s v="NEON.DOC.003044vC"/>
    <s v=""/>
    <s v=""/>
    <s v=""/>
    <s v=""/>
    <s v=""/>
    <s v="0000-0002-2568-9700"/>
    <s v="0000-0002-2568-9700"/>
    <s v="COVID19"/>
  </r>
  <r>
    <s v="NEON.D16.MART.DP1.20138.001.amc_fieldSuperParent.2020-04.expanded.20231227T211947Z.csv"/>
    <s v="0681052d-cef4-4ab5-81ab-a6078f0d1026"/>
    <s v="D16"/>
    <x v="27"/>
    <s v="MART.AOS.S2"/>
    <n v="45.79233"/>
    <n v="-121.929416"/>
    <n v="2"/>
    <n v="10"/>
    <n v="333.7"/>
    <n v="1"/>
    <s v="WGS84"/>
    <s v=""/>
    <s v=""/>
    <s v=""/>
    <s v=""/>
    <s v=""/>
    <x v="2524"/>
    <s v="stream"/>
    <s v="logistical"/>
    <s v=""/>
    <s v="MART.SS.20200427"/>
    <s v=""/>
    <s v="MART.20200427"/>
    <s v=""/>
    <m/>
    <m/>
    <m/>
    <m/>
    <s v="NEON.DOC.003044vC"/>
    <s v=""/>
    <s v=""/>
    <s v=""/>
    <s v=""/>
    <s v=""/>
    <s v="0000-0002-2568-9700"/>
    <s v="0000-0002-2568-9700"/>
    <s v="COVID19"/>
  </r>
  <r>
    <s v="NEON.D16.MART.DP1.20138.001.amc_fieldSuperParent.2020-05.expanded.20231227T225444Z.csv"/>
    <s v="a6cd4c41-1a7d-4d03-b429-4e4d4f42b1b7"/>
    <s v="D16"/>
    <x v="27"/>
    <s v="MART.AOS.S2"/>
    <n v="45.79233"/>
    <n v="-121.929416"/>
    <n v="2"/>
    <n v="10"/>
    <n v="333.7"/>
    <n v="1"/>
    <s v="WGS84"/>
    <s v=""/>
    <s v=""/>
    <s v=""/>
    <s v=""/>
    <s v=""/>
    <x v="2525"/>
    <s v="stream"/>
    <s v="logistical"/>
    <s v=""/>
    <s v="MART.SS.20200512"/>
    <s v=""/>
    <s v="MART.20200512"/>
    <s v="Grab"/>
    <m/>
    <m/>
    <m/>
    <m/>
    <s v="NEON.DOC.003044vC"/>
    <s v=""/>
    <s v=""/>
    <s v=""/>
    <s v=""/>
    <s v=""/>
    <s v="0000-0002-2568-9700"/>
    <s v="0000-0002-2568-9700"/>
    <s v="COVID19"/>
  </r>
  <r>
    <s v="NEON.D16.MART.DP1.20138.001.amc_fieldSuperParent.2020-07.expanded.20231227T221740Z.csv"/>
    <s v="ba0d9f31-d5ab-4717-a8d7-f70a36ecf3a3"/>
    <s v="D16"/>
    <x v="27"/>
    <s v="MART.AOS.S2"/>
    <n v="45.79233"/>
    <n v="-121.929416"/>
    <n v="2"/>
    <n v="10"/>
    <n v="333.7"/>
    <n v="1"/>
    <s v="WGS84"/>
    <s v=""/>
    <s v=""/>
    <s v=""/>
    <s v=""/>
    <s v=""/>
    <x v="2526"/>
    <s v="stream"/>
    <s v=""/>
    <s v="Y"/>
    <s v="MART.SS.20200714"/>
    <s v=""/>
    <s v="MART.20200714"/>
    <s v="Grab"/>
    <n v="15.46"/>
    <n v="152"/>
    <n v="42.1"/>
    <n v="13.7"/>
    <s v="NEON.DOC.003044vD"/>
    <s v=""/>
    <s v=""/>
    <s v=""/>
    <s v=""/>
    <s v=""/>
    <s v="0000-0002-2086-5736"/>
    <s v="0000-0002-4400-4199"/>
    <s v=""/>
  </r>
  <r>
    <s v="NEON.D16.MART.DP1.20138.001.amc_fieldSuperParent.2020-08.expanded.20231227T230103Z.csv"/>
    <s v="322aee06-a14b-4a30-92e8-6d2c6f9eeb01"/>
    <s v="D16"/>
    <x v="27"/>
    <s v="MART.AOS.S2"/>
    <n v="45.79233"/>
    <n v="-121.929416"/>
    <n v="2"/>
    <n v="10"/>
    <n v="333.7"/>
    <n v="1"/>
    <s v="WGS84"/>
    <s v=""/>
    <s v=""/>
    <s v=""/>
    <s v=""/>
    <s v=""/>
    <x v="2527"/>
    <s v="stream"/>
    <s v=""/>
    <s v="Y"/>
    <s v="MART.SS.20200811"/>
    <s v=""/>
    <s v="MART.20200811"/>
    <s v="Grab"/>
    <n v="9.69"/>
    <n v="98"/>
    <n v="39.700000000000003"/>
    <n v="14.7"/>
    <s v="NEON.DOC.003044vD"/>
    <s v=""/>
    <s v=""/>
    <s v=""/>
    <s v=""/>
    <s v=""/>
    <s v="0000-0003-4404-9917"/>
    <s v="0000-0003-4404-9917"/>
    <s v=""/>
  </r>
  <r>
    <s v="NEON.D16.MART.DP1.20138.001.amc_fieldSuperParent.2020-09.expanded.20231227T212713Z.csv"/>
    <s v="066cef0f-108c-4223-9317-5138e1df5f42"/>
    <s v="D16"/>
    <x v="27"/>
    <s v="MART.AOS.S2"/>
    <n v="45.79233"/>
    <n v="-121.929416"/>
    <n v="2"/>
    <n v="10"/>
    <n v="333.7"/>
    <n v="1"/>
    <s v="WGS84"/>
    <s v=""/>
    <s v=""/>
    <s v=""/>
    <s v=""/>
    <s v=""/>
    <x v="2528"/>
    <s v="stream"/>
    <s v=""/>
    <s v="Y"/>
    <s v="MART.SS.20200922"/>
    <s v=""/>
    <s v="MART.20200922"/>
    <s v="Grab"/>
    <n v="9.0399999999999991"/>
    <n v="88"/>
    <n v="36.1"/>
    <n v="13.1"/>
    <s v="NEON.DOC.003044vD"/>
    <s v=""/>
    <s v=""/>
    <s v=""/>
    <s v=""/>
    <s v=""/>
    <s v="0000-0003-4404-9917"/>
    <s v="0000-0001-6846-5179"/>
    <s v=""/>
  </r>
  <r>
    <s v="NEON.D16.MART.DP1.20138.001.amc_fieldSuperParent.2020-10.expanded.20231227T221239Z.csv"/>
    <s v="f7bc8cd7-7aeb-466f-bcf5-25707084cd69"/>
    <s v="D16"/>
    <x v="27"/>
    <s v="MART.AOS.S2"/>
    <n v="45.79233"/>
    <n v="-121.929416"/>
    <n v="2"/>
    <n v="10"/>
    <n v="333.7"/>
    <n v="1"/>
    <s v="WGS84"/>
    <s v=""/>
    <s v=""/>
    <s v=""/>
    <s v=""/>
    <s v=""/>
    <x v="2529"/>
    <s v="stream"/>
    <s v=""/>
    <s v="Y"/>
    <s v="MART.SS.20201020"/>
    <s v=""/>
    <s v="MART.20201020"/>
    <s v="Grab"/>
    <n v="10.28"/>
    <n v="91"/>
    <n v="39.1"/>
    <n v="9.9"/>
    <s v="NEON.DOC.003044vD"/>
    <s v=""/>
    <s v=""/>
    <s v=""/>
    <s v=""/>
    <s v=""/>
    <s v="0000-0003-4404-9917"/>
    <s v="0000-0002-2086-5736"/>
    <s v=""/>
  </r>
  <r>
    <s v="NEON.D16.MART.DP1.20138.001.amc_fieldSuperParent.2020-11.expanded.20231227T221721Z.csv"/>
    <s v="62c43d5a-da28-4b89-8a88-f32a7e3110c1"/>
    <s v="D16"/>
    <x v="27"/>
    <s v="MART.AOS.S2"/>
    <n v="45.79233"/>
    <n v="-121.929416"/>
    <n v="2"/>
    <n v="10"/>
    <n v="333.7"/>
    <n v="1"/>
    <s v="WGS84"/>
    <s v=""/>
    <s v=""/>
    <s v=""/>
    <s v=""/>
    <s v=""/>
    <x v="2530"/>
    <s v="stream"/>
    <s v=""/>
    <s v="Y"/>
    <s v="MART.SS.20201117"/>
    <s v=""/>
    <s v="MART.20201117"/>
    <s v="Grab"/>
    <n v="11.26"/>
    <n v="95"/>
    <n v="37.700000000000003"/>
    <n v="7.8"/>
    <s v="NEON.DOC.003044vD"/>
    <s v=""/>
    <s v=""/>
    <s v=""/>
    <s v=""/>
    <s v=""/>
    <s v="0000-0002-2086-5736"/>
    <s v="0000-0003-4404-9917"/>
    <s v=""/>
  </r>
  <r>
    <s v="NEON.D16.MART.DP1.20138.001.amc_fieldSuperParent.2020-12.expanded.20231227T230436Z.csv"/>
    <s v="ec74363b-da9e-4509-bf1c-c8929cc89f76"/>
    <s v="D16"/>
    <x v="27"/>
    <s v="MART.AOS.S2"/>
    <n v="45.79233"/>
    <n v="-121.929416"/>
    <n v="2"/>
    <n v="10"/>
    <n v="333.7"/>
    <n v="1"/>
    <s v="WGS84"/>
    <s v=""/>
    <s v=""/>
    <s v=""/>
    <s v=""/>
    <s v=""/>
    <x v="2531"/>
    <s v="stream"/>
    <s v=""/>
    <s v="Y"/>
    <s v="MART.SS.20201208"/>
    <s v=""/>
    <s v="MART.20201208"/>
    <s v="Grab"/>
    <n v="12.33"/>
    <n v="98"/>
    <n v="22.8"/>
    <n v="5.5"/>
    <s v="NEON.DOC.003044vD"/>
    <s v=""/>
    <s v=""/>
    <s v=""/>
    <s v=""/>
    <s v=""/>
    <s v="0000-0002-2086-5736"/>
    <s v="0000-0001-8510-4041"/>
    <s v=""/>
  </r>
  <r>
    <s v="NEON.D16.MART.DP1.20138.001.amc_fieldSuperParent.2021-01.expanded.20231228T003336Z.csv"/>
    <s v="3ddf2ce3-5aa7-4b94-ac5d-0a84624f2e0a"/>
    <s v="D16"/>
    <x v="27"/>
    <s v="MART.AOS.S2"/>
    <n v="45.79233"/>
    <n v="-121.929416"/>
    <n v="2"/>
    <n v="10"/>
    <n v="333.7"/>
    <n v="1"/>
    <s v="WGS84"/>
    <s v=""/>
    <s v=""/>
    <s v=""/>
    <s v=""/>
    <s v=""/>
    <x v="2532"/>
    <s v="stream"/>
    <s v=""/>
    <s v="Y"/>
    <s v="MART.SS.20210126"/>
    <s v=""/>
    <s v="MART.20210126"/>
    <s v="Grab"/>
    <n v="10.67"/>
    <n v="83"/>
    <n v="34.5"/>
    <n v="4.7"/>
    <s v="NEON.DOC.003044vD"/>
    <s v=""/>
    <s v=""/>
    <s v=""/>
    <s v=""/>
    <s v=""/>
    <s v="0000-0002-2086-5736"/>
    <s v="0000-0001-9947-8001"/>
    <s v=""/>
  </r>
  <r>
    <s v="NEON.D16.MART.DP1.20138.001.amc_fieldSuperParent.2021-02.expanded.20231227T234753Z.csv"/>
    <s v="d0d4a584-5bce-4d76-958b-097304393bc5"/>
    <s v="D16"/>
    <x v="27"/>
    <s v="MART.AOS.S2"/>
    <n v="45.79233"/>
    <n v="-121.929416"/>
    <n v="2"/>
    <n v="10"/>
    <n v="333.7"/>
    <n v="1"/>
    <s v="WGS84"/>
    <s v=""/>
    <s v=""/>
    <s v=""/>
    <s v=""/>
    <s v=""/>
    <x v="2533"/>
    <s v="stream"/>
    <s v=""/>
    <s v="Y"/>
    <s v="MART.SS.20210223"/>
    <s v=""/>
    <s v="MART.20210223"/>
    <s v="Grab"/>
    <n v="10.56"/>
    <n v="83"/>
    <n v="31.6"/>
    <n v="5"/>
    <s v="NEON.DOC.003044vD"/>
    <s v=""/>
    <s v=""/>
    <s v=""/>
    <s v=""/>
    <s v=""/>
    <s v="0000-0001-8510-4041"/>
    <s v="0000-0001-6193-1800"/>
    <s v=""/>
  </r>
  <r>
    <s v="NEON.D16.MART.DP1.20138.001.amc_fieldSuperParent.2021-03.expanded.20231228T014203Z.csv"/>
    <s v="42d822af-2837-4ca6-89de-b57a91a6289d"/>
    <s v="D16"/>
    <x v="27"/>
    <s v="MART.AOS.S2"/>
    <n v="45.79233"/>
    <n v="-121.929416"/>
    <n v="2"/>
    <n v="10"/>
    <n v="333.7"/>
    <n v="1"/>
    <s v="WGS84"/>
    <s v=""/>
    <s v=""/>
    <s v=""/>
    <s v=""/>
    <s v=""/>
    <x v="2534"/>
    <s v="stream"/>
    <s v=""/>
    <s v="Y"/>
    <s v="MART.SS.20210323"/>
    <s v=""/>
    <s v="MART.20210323"/>
    <s v="Grab"/>
    <n v="11.72"/>
    <n v="90"/>
    <n v="27.4"/>
    <n v="4.2"/>
    <s v="NEON.DOC.003044vD"/>
    <s v=""/>
    <s v=""/>
    <s v=""/>
    <s v=""/>
    <s v=""/>
    <s v="0000-0003-4404-9917"/>
    <s v="0000-0002-2086-5736"/>
    <s v=""/>
  </r>
  <r>
    <s v="NEON.D16.MART.DP1.20138.001.amc_fieldSuperParent.2021-04.expanded.20231228T000324Z.csv"/>
    <s v="db015513-1e09-4262-9eec-e8129efcb53a"/>
    <s v="D16"/>
    <x v="27"/>
    <s v="MART.AOS.S2"/>
    <n v="45.79233"/>
    <n v="-121.929416"/>
    <n v="2"/>
    <n v="10"/>
    <n v="333.7"/>
    <n v="1"/>
    <s v="WGS84"/>
    <s v=""/>
    <s v=""/>
    <s v=""/>
    <s v=""/>
    <s v=""/>
    <x v="2535"/>
    <s v="stream"/>
    <s v=""/>
    <s v="Y"/>
    <s v="MART.SS.20210406"/>
    <s v=""/>
    <s v="MART.20210406"/>
    <s v="Grab"/>
    <n v="13.02"/>
    <n v="101"/>
    <n v="33.700000000000003"/>
    <n v="4.8"/>
    <s v="NEON.DOC.003044vD"/>
    <s v=""/>
    <s v=""/>
    <s v=""/>
    <s v=""/>
    <s v=""/>
    <s v="0000-0003-4404-9917"/>
    <s v="0000-0001-9713-5304"/>
    <s v=""/>
  </r>
  <r>
    <s v="NEON.D16.MART.DP1.20138.001.amc_fieldSuperParent.2021-04.expanded.20231228T000324Z.csv"/>
    <s v="118ed360-86b4-4eb3-8fd0-2f2a54be4d9a"/>
    <s v="D16"/>
    <x v="27"/>
    <s v="MART.AOS.S2"/>
    <n v="45.79233"/>
    <n v="-121.929416"/>
    <n v="2"/>
    <n v="10"/>
    <n v="333.7"/>
    <n v="1"/>
    <s v="WGS84"/>
    <s v=""/>
    <s v=""/>
    <s v=""/>
    <s v=""/>
    <s v=""/>
    <x v="2536"/>
    <s v="stream"/>
    <s v=""/>
    <s v="N"/>
    <s v="MART.SS.20210426"/>
    <s v=""/>
    <s v="MART.20210426"/>
    <s v="Grab"/>
    <n v="10.95"/>
    <n v="91"/>
    <n v="36.4"/>
    <n v="7.4"/>
    <s v="NEON.DOC.003044vD"/>
    <s v=""/>
    <s v=""/>
    <s v=""/>
    <s v=""/>
    <s v=""/>
    <s v="0000-0001-8510-4041"/>
    <s v="0000-0001-6193-1800"/>
    <s v=""/>
  </r>
  <r>
    <s v="NEON.D16.MART.DP1.20138.001.amc_fieldSuperParent.2021-05.expanded.20231227T234714Z.csv"/>
    <s v="0ed23924-8b76-463d-b0dc-0437fc590501"/>
    <s v="D16"/>
    <x v="27"/>
    <s v="MART.AOS.S2"/>
    <n v="45.79233"/>
    <n v="-121.929416"/>
    <n v="2"/>
    <n v="10"/>
    <n v="333.7"/>
    <n v="1"/>
    <s v="WGS84"/>
    <s v=""/>
    <s v=""/>
    <s v=""/>
    <s v=""/>
    <s v=""/>
    <x v="2537"/>
    <s v="stream"/>
    <s v=""/>
    <s v="Y"/>
    <s v="MART.SS.20210511"/>
    <s v=""/>
    <s v="MART.20210511"/>
    <s v="Grab"/>
    <n v="12.55"/>
    <n v="110"/>
    <m/>
    <n v="9.4"/>
    <s v="NEON.DOC.003044vD"/>
    <s v=""/>
    <s v=""/>
    <s v=""/>
    <s v=""/>
    <s v=""/>
    <s v="0000-0002-2086-5736"/>
    <s v="0000-0001-9521-413X"/>
    <s v=""/>
  </r>
  <r>
    <s v="NEON.D16.MART.DP1.20138.001.amc_fieldSuperParent.2021-06.expanded.20231228T004632Z.csv"/>
    <s v="682cb317-6e4c-4a52-a7c5-43069c1ffabd"/>
    <s v="D16"/>
    <x v="27"/>
    <s v="MART.AOS.S2"/>
    <n v="45.79233"/>
    <n v="-121.929416"/>
    <n v="2"/>
    <n v="10"/>
    <n v="333.7"/>
    <n v="1"/>
    <s v="WGS84"/>
    <s v=""/>
    <s v=""/>
    <s v=""/>
    <s v=""/>
    <s v=""/>
    <x v="2538"/>
    <s v="stream"/>
    <s v=""/>
    <s v="Y"/>
    <s v="MART.SS.20210601"/>
    <s v=""/>
    <s v="MART.20210601"/>
    <s v="Grab"/>
    <n v="10.6"/>
    <n v="103"/>
    <n v="41"/>
    <n v="14.1"/>
    <s v="NEON.DOC.003044vD"/>
    <s v=""/>
    <s v=""/>
    <s v=""/>
    <s v=""/>
    <s v=""/>
    <s v="0000-0001-9521-413X"/>
    <s v="0000-0003-4404-9917"/>
    <s v=""/>
  </r>
  <r>
    <s v="NEON.D16.MART.DP1.20138.001.amc_fieldSuperParent.2021-07.expanded.20231228T002912Z.csv"/>
    <s v="d68effc6-902f-4e2b-9d0e-396c0dc521d7"/>
    <s v="D16"/>
    <x v="27"/>
    <s v="MART.AOS.S2"/>
    <n v="45.79233"/>
    <n v="-121.929416"/>
    <n v="2"/>
    <n v="10"/>
    <n v="333.7"/>
    <n v="1"/>
    <s v="WGS84"/>
    <s v=""/>
    <s v=""/>
    <s v=""/>
    <s v=""/>
    <s v=""/>
    <x v="2539"/>
    <s v="stream"/>
    <s v=""/>
    <s v="Y"/>
    <s v="MART.SS.20210706"/>
    <s v=""/>
    <s v="MART.20210706"/>
    <s v="Grab"/>
    <n v="8.3000000000000007"/>
    <n v="85"/>
    <n v="43.5"/>
    <n v="17.100000000000001"/>
    <s v="NEON.DOC.003044vD"/>
    <s v=""/>
    <s v=""/>
    <s v=""/>
    <s v=""/>
    <s v=""/>
    <s v="0000-0002-2086-5736"/>
    <s v="0000-0001-9521-413X"/>
    <s v=""/>
  </r>
  <r>
    <s v="NEON.D16.MART.DP1.20138.001.amc_fieldSuperParent.2021-08.expanded.20231228T011959Z.csv"/>
    <s v="bfaf32ae-0bd4-41b2-b999-d055532a6e7a"/>
    <s v="D16"/>
    <x v="27"/>
    <s v="MART.AOS.S2"/>
    <n v="45.79233"/>
    <n v="-121.929416"/>
    <n v="2"/>
    <n v="10"/>
    <n v="333.7"/>
    <n v="1"/>
    <s v="WGS84"/>
    <s v=""/>
    <s v=""/>
    <s v=""/>
    <s v=""/>
    <s v=""/>
    <x v="2540"/>
    <s v="stream"/>
    <s v=""/>
    <s v="Y"/>
    <s v="MART.SS.20210817"/>
    <s v=""/>
    <s v="MART.20210817"/>
    <s v="Grab"/>
    <n v="7.52"/>
    <n v="75"/>
    <n v="41.4"/>
    <n v="15.3"/>
    <s v="NEON.DOC.003044vD"/>
    <s v=""/>
    <s v=""/>
    <s v=""/>
    <s v=""/>
    <s v=""/>
    <s v="0000-0001-9713-5304"/>
    <s v="0000-0001-9521-413X"/>
    <s v=""/>
  </r>
  <r>
    <s v="NEON.D16.MART.DP1.20138.001.amc_fieldSuperParent.2021-09.expanded.20231228T015355Z.csv"/>
    <s v="ad63d5d8-fafa-4a58-b3bd-ee2ce2b237c7"/>
    <s v="D16"/>
    <x v="27"/>
    <s v="MART.AOS.S2"/>
    <n v="45.79233"/>
    <n v="-121.929416"/>
    <n v="2"/>
    <n v="10"/>
    <n v="333.7"/>
    <n v="1"/>
    <s v="WGS84"/>
    <s v=""/>
    <s v=""/>
    <s v=""/>
    <s v=""/>
    <s v=""/>
    <x v="2541"/>
    <s v="stream"/>
    <s v=""/>
    <s v="Y"/>
    <s v="MART.SS.20210907"/>
    <s v=""/>
    <s v="MART.20210907"/>
    <s v="Grab"/>
    <n v="8.24"/>
    <n v="78"/>
    <n v="40.799999999999997"/>
    <n v="13.2"/>
    <s v="NEON.DOC.003044vD"/>
    <s v=""/>
    <s v=""/>
    <s v=""/>
    <s v=""/>
    <s v=""/>
    <s v="0000-0003-4404-9917"/>
    <s v="0000-0001-9713-5304"/>
    <s v=""/>
  </r>
  <r>
    <s v="NEON.D16.MART.DP1.20138.001.amc_fieldSuperParent.2021-09.expanded.20231228T015355Z.csv"/>
    <s v="a5b1ffa6-8645-435e-b2cd-d6f219662886"/>
    <s v="D16"/>
    <x v="27"/>
    <s v="MART.AOS.S2"/>
    <n v="45.79233"/>
    <n v="-121.929416"/>
    <n v="2"/>
    <n v="10"/>
    <n v="333.7"/>
    <n v="1"/>
    <s v="WGS84"/>
    <s v=""/>
    <s v=""/>
    <s v=""/>
    <s v=""/>
    <s v=""/>
    <x v="2542"/>
    <s v="stream"/>
    <s v=""/>
    <s v="N"/>
    <s v="MART.SS.20210913"/>
    <s v=""/>
    <s v="MART.20210913"/>
    <s v="Grab"/>
    <n v="8.08"/>
    <n v="77"/>
    <n v="42.9"/>
    <n v="13.1"/>
    <s v="NEON.DOC.003044vD"/>
    <s v=""/>
    <s v=""/>
    <s v=""/>
    <s v=""/>
    <s v=""/>
    <s v="0000-0002-2086-5736"/>
    <s v="0000-0002-7203-5072"/>
    <s v=""/>
  </r>
  <r>
    <s v="NEON.D16.MART.DP1.20138.001.amc_fieldSuperParent.2021-10.expanded.20231228T003116Z.csv"/>
    <s v="ef9f285e-104f-4500-9b84-3c7f31291c1a"/>
    <s v="D16"/>
    <x v="27"/>
    <s v="MART.AOS.S2"/>
    <n v="45.79233"/>
    <n v="-121.929416"/>
    <n v="2"/>
    <n v="10"/>
    <n v="333.7"/>
    <n v="1"/>
    <s v="WGS84"/>
    <s v=""/>
    <s v=""/>
    <s v=""/>
    <s v=""/>
    <s v=""/>
    <x v="2543"/>
    <s v="stream"/>
    <s v=""/>
    <s v="Y"/>
    <s v="MART.SS.20211005"/>
    <s v=""/>
    <s v="MART.20211005"/>
    <s v="Grab"/>
    <n v="9.4700000000000006"/>
    <n v="85"/>
    <n v="41.6"/>
    <n v="10.7"/>
    <s v="NEON.DOC.003044vD"/>
    <s v=""/>
    <s v=""/>
    <s v=""/>
    <s v=""/>
    <s v=""/>
    <s v="0000-0001-9713-5304"/>
    <s v="0000-0002-2086-5736"/>
    <s v=""/>
  </r>
  <r>
    <s v="NEON.D16.MART.DP1.20138.001.amc_fieldSuperParent.2021-10.expanded.20231228T003116Z.csv"/>
    <s v="69328b44-9dce-4a86-b330-dfeb09c4643f"/>
    <s v="D16"/>
    <x v="27"/>
    <s v="MART.AOS.S2"/>
    <n v="45.79233"/>
    <n v="-121.929416"/>
    <n v="2"/>
    <n v="10"/>
    <n v="333.7"/>
    <n v="1"/>
    <s v="WGS84"/>
    <s v=""/>
    <s v=""/>
    <s v=""/>
    <s v=""/>
    <s v=""/>
    <x v="2544"/>
    <s v="stream"/>
    <s v=""/>
    <s v="N"/>
    <s v="MART.SS.20211027"/>
    <s v=""/>
    <s v="MART.20211027"/>
    <s v="Grab"/>
    <n v="10.56"/>
    <n v="91"/>
    <n v="39.6"/>
    <n v="8.6"/>
    <s v="NEON.DOC.003044vD"/>
    <s v=""/>
    <s v=""/>
    <s v=""/>
    <s v=""/>
    <s v=""/>
    <s v="0000-0001-9713-5304"/>
    <s v="0000-0001-9521-413X"/>
    <s v=""/>
  </r>
  <r>
    <s v="NEON.D16.MART.DP1.20138.001.amc_fieldSuperParent.2021-11.expanded.20231228T002457Z.csv"/>
    <s v="1dafdacb-151c-491d-be02-3d1eeb048aec"/>
    <s v="D16"/>
    <x v="27"/>
    <s v="MART.AOS.S2"/>
    <n v="45.79233"/>
    <n v="-121.929416"/>
    <n v="2"/>
    <n v="10"/>
    <n v="333.7"/>
    <n v="1"/>
    <s v="WGS84"/>
    <s v=""/>
    <s v=""/>
    <s v=""/>
    <s v=""/>
    <s v=""/>
    <x v="2545"/>
    <s v="stream"/>
    <s v=""/>
    <s v="Y"/>
    <s v="MART.SS.20211109"/>
    <s v=""/>
    <s v="MART.20211109"/>
    <s v="Grab"/>
    <n v="12.57"/>
    <n v="106"/>
    <n v="39.299999999999997"/>
    <n v="7.8"/>
    <s v="NEON.DOC.003044vD"/>
    <s v=""/>
    <s v=""/>
    <s v=""/>
    <s v=""/>
    <s v=""/>
    <s v="0000-0002-2086-5736"/>
    <s v="0000-0001-9713-5304"/>
    <s v=""/>
  </r>
  <r>
    <s v="NEON.D16.MART.DP1.20138.001.amc_fieldSuperParent.2021-11.expanded.20231228T002457Z.csv"/>
    <s v="2c469d97-da96-40b5-b67d-b965ee108334"/>
    <s v="D16"/>
    <x v="27"/>
    <s v="MART.AOS.S2"/>
    <n v="45.79233"/>
    <n v="-121.929416"/>
    <n v="2"/>
    <n v="10"/>
    <n v="333.7"/>
    <n v="1"/>
    <s v="WGS84"/>
    <s v=""/>
    <s v=""/>
    <s v=""/>
    <s v=""/>
    <s v=""/>
    <x v="2546"/>
    <s v="stream"/>
    <s v=""/>
    <s v="N"/>
    <s v="MART.SS.20211117"/>
    <s v=""/>
    <s v="MART.20211117"/>
    <s v="Grab"/>
    <n v="10.56"/>
    <n v="87"/>
    <n v="39.799999999999997"/>
    <n v="7.1"/>
    <s v="NEON.DOC.003044vD"/>
    <s v=""/>
    <s v=""/>
    <s v=""/>
    <s v=""/>
    <s v=""/>
    <s v="0000-0001-9713-5304"/>
    <s v="0000-0003-4404-9917"/>
    <s v=""/>
  </r>
  <r>
    <s v="NEON.D16.MART.DP1.20138.001.amc_fieldSuperParent.2021-11.expanded.20231228T002457Z.csv"/>
    <s v="c747d448-daf4-4edd-8b31-3dbf070282ec"/>
    <s v="D16"/>
    <x v="27"/>
    <s v="MART.AOS.S2"/>
    <n v="45.79233"/>
    <n v="-121.929416"/>
    <n v="2"/>
    <n v="10"/>
    <n v="333.7"/>
    <n v="1"/>
    <s v="WGS84"/>
    <s v=""/>
    <s v=""/>
    <s v=""/>
    <s v=""/>
    <s v=""/>
    <x v="2547"/>
    <s v="stream"/>
    <s v=""/>
    <s v="N"/>
    <s v="MART.SS.20211122"/>
    <s v=""/>
    <s v="MART.20211122"/>
    <s v="Grab"/>
    <n v="11.46"/>
    <n v="93"/>
    <n v="39.5"/>
    <n v="6.6"/>
    <s v="NEON.DOC.003044vD"/>
    <s v=""/>
    <s v=""/>
    <s v=""/>
    <s v=""/>
    <s v=""/>
    <s v="0000-0001-9713-5304"/>
    <s v="0000-0001-9713-5304"/>
    <s v=""/>
  </r>
  <r>
    <s v="NEON.D16.MART.DP1.20138.001.amc_fieldSuperParent.2021-12.expanded.20231228T011300Z.csv"/>
    <s v="5e9c34a8-6509-4ced-a77d-ae126fa956f2"/>
    <s v="D16"/>
    <x v="27"/>
    <s v="MART.AOS.S2"/>
    <n v="45.79233"/>
    <n v="-121.929416"/>
    <n v="2"/>
    <n v="10"/>
    <n v="333.7"/>
    <n v="1"/>
    <s v="WGS84"/>
    <s v=""/>
    <s v=""/>
    <s v=""/>
    <s v=""/>
    <s v=""/>
    <x v="2548"/>
    <s v="stream"/>
    <s v=""/>
    <s v="Y"/>
    <s v="MART.SS.20211214"/>
    <s v=""/>
    <s v="MART.20211214"/>
    <s v="Grab"/>
    <n v="11.52"/>
    <n v="93"/>
    <n v="38.5"/>
    <n v="6.4"/>
    <s v="NEON.DOC.003044vD"/>
    <s v=""/>
    <s v=""/>
    <s v=""/>
    <s v=""/>
    <s v=""/>
    <s v="0000-0001-9713-5304"/>
    <s v="0000-0001-9713-5304"/>
    <s v=""/>
  </r>
  <r>
    <s v="NEON.D16.MART.DP1.20138.001.amc_fieldSuperParent.2022-01.expanded.20231229T044420Z.csv"/>
    <s v="137d5851-64cd-4c63-99ea-a1a8eae63e65"/>
    <s v="D16"/>
    <x v="27"/>
    <s v="MART.AOS.reach"/>
    <n v="45.790835000000001"/>
    <n v="-121.93378800000001"/>
    <n v="1000"/>
    <m/>
    <n v="337"/>
    <n v="1000"/>
    <s v="WGS84"/>
    <s v="Sampled at S1 because the path to S2 was impeded by snow."/>
    <s v="45.790818"/>
    <s v="-121.933512"/>
    <s v="1.5"/>
    <s v="WGS84"/>
    <x v="2549"/>
    <s v="stream"/>
    <s v=""/>
    <s v="Y"/>
    <s v="MART.RE.20220111"/>
    <s v=""/>
    <s v="MART.20220111"/>
    <s v="Grab"/>
    <n v="12.2"/>
    <n v="97"/>
    <n v="35.56"/>
    <n v="5.41"/>
    <s v="NEON.DOC.003044vD"/>
    <s v=""/>
    <s v=""/>
    <s v=""/>
    <s v=""/>
    <s v=""/>
    <s v="0000-0001-9713-5304"/>
    <s v="0000-0002-2086-5736"/>
    <s v=""/>
  </r>
  <r>
    <s v="NEON.D16.MART.DP1.20138.001.amc_fieldSuperParent.2022-02.expanded.20231229T051226Z.csv"/>
    <s v="78c1821d-d7be-4fb9-a96e-09b71a343d55"/>
    <s v="D16"/>
    <x v="27"/>
    <s v="MART.AOS.S2"/>
    <n v="45.79233"/>
    <n v="-121.929416"/>
    <n v="2"/>
    <n v="10"/>
    <n v="333.7"/>
    <n v="1"/>
    <s v="WGS84"/>
    <s v=""/>
    <s v=""/>
    <s v=""/>
    <s v=""/>
    <s v=""/>
    <x v="2550"/>
    <s v="stream"/>
    <s v=""/>
    <s v="Y"/>
    <s v="MART.SS.20220208"/>
    <s v=""/>
    <s v="MART.20220208"/>
    <s v="Grab"/>
    <n v="12.69"/>
    <n v="97"/>
    <n v="35"/>
    <n v="4.4000000000000004"/>
    <s v="NEON.DOC.003044vD"/>
    <s v=""/>
    <s v=""/>
    <s v=""/>
    <s v=""/>
    <s v=""/>
    <s v="0000-0001-9713-5304"/>
    <s v="0000-0003-4404-9917"/>
    <s v=""/>
  </r>
  <r>
    <s v="NEON.D16.MART.DP1.20138.001.amc_fieldSuperParent.2022-03.expanded.20231229T053640Z.csv"/>
    <s v="8e05d2a7-5e32-4a0c-ba0d-96b9c84c429a"/>
    <s v="D16"/>
    <x v="27"/>
    <s v="MART.AOS.S2"/>
    <n v="45.79233"/>
    <n v="-121.929416"/>
    <n v="2"/>
    <n v="10"/>
    <n v="333.7"/>
    <n v="1"/>
    <s v="WGS84"/>
    <s v=""/>
    <s v=""/>
    <s v=""/>
    <s v=""/>
    <s v=""/>
    <x v="2551"/>
    <s v="stream"/>
    <s v=""/>
    <s v="Y"/>
    <s v="MART.SS.20220308"/>
    <s v=""/>
    <s v="MART.20220308"/>
    <s v="Grab"/>
    <n v="12.45"/>
    <n v="98"/>
    <n v="32.6"/>
    <n v="5.4"/>
    <s v="NEON.DOC.003044vD"/>
    <s v=""/>
    <s v=""/>
    <s v=""/>
    <s v=""/>
    <s v=""/>
    <s v="0000-0002-2086-5736"/>
    <s v="0000-0001-9713-5304"/>
    <s v=""/>
  </r>
  <r>
    <s v="NEON.D16.MART.DP1.20138.001.amc_fieldSuperParent.2022-04.expanded.20231229T054908Z.csv"/>
    <s v="def3b1fe-50c6-47c0-aa7a-7d5f81adeacd"/>
    <s v="D16"/>
    <x v="27"/>
    <s v="MART.AOS.S2"/>
    <n v="45.79233"/>
    <n v="-121.929416"/>
    <n v="2"/>
    <n v="10"/>
    <n v="333.7"/>
    <n v="1"/>
    <s v="WGS84"/>
    <s v=""/>
    <s v=""/>
    <s v=""/>
    <s v=""/>
    <s v=""/>
    <x v="2552"/>
    <s v="stream"/>
    <s v=""/>
    <s v="Y"/>
    <s v="MART.SS.20220419"/>
    <s v=""/>
    <s v="MART.20220419"/>
    <s v="Grab"/>
    <n v="12.26"/>
    <n v="96"/>
    <n v="33.5"/>
    <n v="4.9000000000000004"/>
    <s v="NEON.DOC.003044vD"/>
    <s v=""/>
    <s v=""/>
    <s v=""/>
    <s v=""/>
    <s v=""/>
    <s v="0000-0001-9713-5304"/>
    <s v="0000-0002-2086-5736"/>
    <s v=""/>
  </r>
  <r>
    <s v="NEON.D16.MART.DP1.20138.001.amc_fieldSuperParent.2022-05.expanded.20231229T045235Z.csv"/>
    <s v="35b0634d-b607-4631-8c43-13564b82aea6"/>
    <s v="D16"/>
    <x v="27"/>
    <s v="MART.AOS.S2"/>
    <n v="45.79233"/>
    <n v="-121.929416"/>
    <n v="2"/>
    <n v="10"/>
    <n v="333.7"/>
    <n v="1"/>
    <s v="WGS84"/>
    <s v=""/>
    <s v=""/>
    <s v=""/>
    <s v=""/>
    <s v=""/>
    <x v="2553"/>
    <s v="stream"/>
    <s v=""/>
    <s v="Y"/>
    <s v="MART.SS.20220503"/>
    <s v=""/>
    <s v="MART.20220503"/>
    <s v="Grab"/>
    <n v="12.8"/>
    <n v="100"/>
    <n v="34.6"/>
    <n v="6.7"/>
    <s v="NEON.DOC.003044vD"/>
    <s v=""/>
    <s v=""/>
    <s v=""/>
    <s v=""/>
    <s v=""/>
    <s v="0000-0001-9713-5304"/>
    <s v="0000-0003-4404-9917"/>
    <s v=""/>
  </r>
  <r>
    <s v="NEON.D16.MART.DP1.20138.001.amc_fieldSuperParent.2022-05.expanded.20231229T045235Z.csv"/>
    <s v="c9a1c225-650d-4172-abd6-164b64841105"/>
    <s v="D16"/>
    <x v="27"/>
    <s v="MART.AOS.S2"/>
    <n v="45.79233"/>
    <n v="-121.929416"/>
    <n v="2"/>
    <n v="10"/>
    <n v="333.7"/>
    <n v="1"/>
    <s v="WGS84"/>
    <s v=""/>
    <s v=""/>
    <s v=""/>
    <s v=""/>
    <s v=""/>
    <x v="2554"/>
    <s v="stream"/>
    <s v=""/>
    <s v="Y"/>
    <s v="MART.SS.20220531"/>
    <s v=""/>
    <s v="MART.20220531"/>
    <s v="Grab"/>
    <n v="11.46"/>
    <n v="101"/>
    <n v="37.9"/>
    <n v="9.9"/>
    <s v="NEON.DOC.003044vD"/>
    <s v=""/>
    <s v=""/>
    <s v=""/>
    <s v=""/>
    <s v=""/>
    <s v="0000-0001-9713-5304"/>
    <s v="0000-0001-9713-5304"/>
    <s v=""/>
  </r>
  <r>
    <s v="NEON.D16.MART.DP1.20138.001.amc_fieldSuperParent.2022-07.expanded.20231229T052330Z.csv"/>
    <s v="e50734a0-f259-4f8d-a363-87e552409472"/>
    <s v="D16"/>
    <x v="27"/>
    <s v="MART.AOS.S2"/>
    <n v="45.79233"/>
    <n v="-121.929416"/>
    <n v="2"/>
    <n v="10"/>
    <n v="333.7"/>
    <n v="1"/>
    <s v="WGS84"/>
    <s v=""/>
    <s v=""/>
    <s v=""/>
    <s v=""/>
    <s v=""/>
    <x v="2555"/>
    <s v="stream"/>
    <s v=""/>
    <s v="Y"/>
    <s v="MART.SS.20220712"/>
    <s v=""/>
    <s v="MART.20220712"/>
    <s v="Grab"/>
    <n v="12.99"/>
    <n v="119"/>
    <n v="42.1"/>
    <n v="12.7"/>
    <s v="NEON.DOC.003044vD"/>
    <s v=""/>
    <s v=""/>
    <s v=""/>
    <s v=""/>
    <s v=""/>
    <s v="0000-0003-4404-9917"/>
    <s v="0000-0003-4404-9917"/>
    <s v=""/>
  </r>
  <r>
    <s v="NEON.D16.MART.DP1.20138.001.amc_fieldSuperParent.2022-08.expanded.20231229T050004Z.csv"/>
    <s v="4cd59aca-e314-48ab-8daf-eef4875a8ab6"/>
    <s v="D16"/>
    <x v="27"/>
    <s v="MART.AOS.S2"/>
    <n v="45.79233"/>
    <n v="-121.929416"/>
    <n v="2"/>
    <n v="10"/>
    <n v="333.7"/>
    <n v="1"/>
    <s v="WGS84"/>
    <s v=""/>
    <s v=""/>
    <s v=""/>
    <s v=""/>
    <s v=""/>
    <x v="2556"/>
    <s v="stream"/>
    <s v=""/>
    <s v="Y"/>
    <s v="MART.SS.20220802"/>
    <s v=""/>
    <s v="MART.20220802"/>
    <s v="Grab"/>
    <n v="9.4499999999999993"/>
    <n v="94"/>
    <n v="37.5"/>
    <n v="15.2"/>
    <s v="NEON.DOC.003044vE"/>
    <s v=""/>
    <s v=""/>
    <s v=""/>
    <s v=""/>
    <s v=""/>
    <s v="0000-0001-9713-5304"/>
    <s v="0000-0002-6107-3313"/>
    <s v=""/>
  </r>
  <r>
    <s v="NEON.D16.MART.DP1.20138.001.amc_fieldSuperParent.2022-09.expanded.20231229T050345Z.csv"/>
    <s v="9df59a1e-712d-4be9-85c5-f0dc1d890862"/>
    <s v="D16"/>
    <x v="27"/>
    <s v="MART.AOS.S2"/>
    <n v="45.79233"/>
    <n v="-121.929416"/>
    <n v="2"/>
    <n v="10"/>
    <n v="333.7"/>
    <n v="1"/>
    <s v="WGS84"/>
    <s v=""/>
    <s v=""/>
    <s v=""/>
    <s v=""/>
    <s v=""/>
    <x v="2557"/>
    <s v="stream"/>
    <s v=""/>
    <s v="Y"/>
    <s v="MART.SS.20220913"/>
    <s v=""/>
    <s v="MART.20220913"/>
    <s v="Grab"/>
    <n v="8.32"/>
    <n v="82"/>
    <n v="40.700000000000003"/>
    <n v="14.6"/>
    <s v="NEON.DOC.003044vE"/>
    <s v=""/>
    <s v=""/>
    <s v=""/>
    <s v=""/>
    <s v=""/>
    <s v="0000-0002-2086-5736"/>
    <s v="0000-0002-6647-0369"/>
    <s v=""/>
  </r>
  <r>
    <s v="NEON.D16.MART.DP1.20138.001.amc_fieldSuperParent.2022-10.expanded.20231229T062042Z.csv"/>
    <s v="7f5da376-ef07-4847-b1fd-0e3026abefae"/>
    <s v="D16"/>
    <x v="27"/>
    <s v="MART.AOS.S2"/>
    <n v="45.79233"/>
    <n v="-121.929416"/>
    <n v="2"/>
    <n v="10"/>
    <n v="333.7"/>
    <n v="1"/>
    <s v="WGS84"/>
    <s v=""/>
    <s v=""/>
    <s v=""/>
    <s v=""/>
    <s v=""/>
    <x v="2558"/>
    <s v="stream"/>
    <s v=""/>
    <s v="Y"/>
    <s v="MART.SS.20221004"/>
    <s v=""/>
    <s v="MART.20221004"/>
    <s v="Grab"/>
    <n v="9.1199999999999992"/>
    <n v="84"/>
    <n v="42.5"/>
    <n v="12.1"/>
    <s v="NEON.DOC.003044vE"/>
    <s v=""/>
    <s v=""/>
    <s v=""/>
    <s v=""/>
    <s v=""/>
    <s v="0000-0002-2086-5736"/>
    <s v="0000-0001-9713-5304"/>
    <s v=""/>
  </r>
  <r>
    <s v="NEON.D16.MART.DP1.20138.001.amc_fieldSuperParent.2022-11.expanded.20231229T051208Z.csv"/>
    <s v="8ab01757-4c52-4f35-aacc-a758ea61dd7d"/>
    <s v="D16"/>
    <x v="27"/>
    <s v="MART.AOS.S2"/>
    <n v="45.79233"/>
    <n v="-121.929416"/>
    <n v="2"/>
    <n v="10"/>
    <n v="333.7"/>
    <n v="1"/>
    <s v="WGS84"/>
    <s v=""/>
    <s v=""/>
    <s v=""/>
    <s v=""/>
    <s v=""/>
    <x v="2559"/>
    <s v="stream"/>
    <s v=""/>
    <s v="Y"/>
    <s v="MART.SS.20221108"/>
    <s v=""/>
    <s v="MART.20221108"/>
    <s v="Grab"/>
    <n v="10.69"/>
    <n v="88"/>
    <n v="37.5"/>
    <n v="6.9"/>
    <s v="NEON.DOC.003044vE"/>
    <s v=""/>
    <s v=""/>
    <s v=""/>
    <s v=""/>
    <s v=""/>
    <s v="0000-0002-2086-5736"/>
    <s v="0000-0002-9266-6437"/>
    <s v=""/>
  </r>
  <r>
    <s v="NEON.D16.MART.DP1.20138.001.amc_fieldSuperParent.2022-12.expanded.20231229T060833Z.csv"/>
    <s v="ec1d423e-8da9-404a-9da0-6727c9a422ad"/>
    <s v="D16"/>
    <x v="27"/>
    <s v="MART.AOS.S2"/>
    <n v="45.79233"/>
    <n v="-121.929416"/>
    <n v="2"/>
    <n v="10"/>
    <n v="333.7"/>
    <n v="1"/>
    <s v="WGS84"/>
    <s v=""/>
    <s v=""/>
    <s v=""/>
    <s v=""/>
    <s v=""/>
    <x v="2560"/>
    <s v="stream"/>
    <s v=""/>
    <s v="Y"/>
    <s v="MART.SS.20221212"/>
    <s v=""/>
    <s v="MART.20221212"/>
    <s v="Grab"/>
    <n v="12.46"/>
    <n v="98"/>
    <n v="34.4"/>
    <n v="5.0999999999999996"/>
    <s v="NEON.DOC.003044vE"/>
    <s v=""/>
    <s v=""/>
    <s v=""/>
    <s v=""/>
    <s v=""/>
    <s v="0000-0002-2086-5736"/>
    <s v="0000-0002-9266-6437"/>
    <s v=""/>
  </r>
  <r>
    <s v="NEON.D16.MART.DP1.20138.001.amc_fieldSuperParent.2023-01.expanded.20231229T160727Z.csv"/>
    <s v="daee1a2a-17e0-4a4e-9f3d-a07cde6abe08"/>
    <s v="D16"/>
    <x v="27"/>
    <s v="MART.AOS.S2"/>
    <n v="45.79233"/>
    <n v="-121.929416"/>
    <n v="2"/>
    <n v="10"/>
    <n v="333.7"/>
    <n v="1"/>
    <s v="WGS84"/>
    <s v=""/>
    <s v=""/>
    <s v=""/>
    <s v=""/>
    <s v=""/>
    <x v="2561"/>
    <s v="stream"/>
    <s v=""/>
    <s v="Y"/>
    <s v="MART.SS.20230117"/>
    <s v=""/>
    <s v="MART.20230117"/>
    <s v="Grab"/>
    <n v="11.42"/>
    <n v="91"/>
    <n v="22.1"/>
    <n v="5.6"/>
    <s v="NEON.DOC.003044vE"/>
    <s v=""/>
    <s v=""/>
    <s v=""/>
    <s v=""/>
    <s v=""/>
    <s v="0000-0002-9266-6437"/>
    <s v="0000-0003-4404-9917"/>
    <s v=""/>
  </r>
  <r>
    <s v="NEON.D16.MART.DP1.20138.001.amc_fieldSuperParent.2023-02.expanded.20231229T154054Z.csv"/>
    <s v="2702e334-33e3-4748-9741-b3f00f42b539"/>
    <s v="D16"/>
    <x v="27"/>
    <s v="MART.AOS.S2"/>
    <n v="45.79233"/>
    <n v="-121.929416"/>
    <n v="2"/>
    <n v="10"/>
    <n v="333.7"/>
    <n v="1"/>
    <s v="WGS84"/>
    <s v=""/>
    <s v=""/>
    <s v=""/>
    <s v=""/>
    <s v=""/>
    <x v="2562"/>
    <s v="stream"/>
    <s v=""/>
    <s v="Y"/>
    <s v="MART.SS.20230207"/>
    <s v=""/>
    <s v="MART.20230207"/>
    <s v="Grab"/>
    <n v="12.82"/>
    <n v="99"/>
    <n v="32.5"/>
    <n v="4.5999999999999996"/>
    <s v="NEON.DOC.003044vE"/>
    <s v=""/>
    <s v=""/>
    <s v=""/>
    <s v=""/>
    <s v=""/>
    <s v="0000-0002-2086-5736"/>
    <s v="0000-0001-9521-413X"/>
    <s v=""/>
  </r>
  <r>
    <s v="NEON.D16.MART.DP1.20138.001.amc_fieldSuperParent.2023-03.expanded.20231229T165134Z.csv"/>
    <s v="89660161-c36b-47e1-919d-76fdd0bc9763"/>
    <s v="D16"/>
    <x v="27"/>
    <s v="MART.AOS.S2"/>
    <n v="45.79233"/>
    <n v="-121.929416"/>
    <n v="2"/>
    <n v="10"/>
    <n v="333.7"/>
    <n v="1"/>
    <s v="WGS84"/>
    <s v=""/>
    <s v=""/>
    <s v=""/>
    <s v=""/>
    <s v=""/>
    <x v="2563"/>
    <s v="stream"/>
    <s v=""/>
    <s v="Y"/>
    <s v="MART.SS.20230307"/>
    <s v=""/>
    <s v="MART.20230307"/>
    <s v="Grab"/>
    <n v="12.77"/>
    <n v="97"/>
    <n v="34.6"/>
    <n v="3.9"/>
    <s v="NEON.DOC.003044vE"/>
    <s v=""/>
    <s v=""/>
    <s v=""/>
    <s v=""/>
    <s v=""/>
    <s v="0000-0001-8432-494X"/>
    <s v="0000-0002-2086-5736"/>
    <s v=""/>
  </r>
  <r>
    <s v="NEON.D16.MART.DP1.20138.001.amc_fieldSuperParent.2023-04.expanded.20231229T165749Z.csv"/>
    <s v="3034c551-a617-40bf-9222-9a59a1f85114"/>
    <s v="D16"/>
    <x v="27"/>
    <s v="MART.AOS.S2"/>
    <n v="45.79233"/>
    <n v="-121.929416"/>
    <n v="2"/>
    <n v="10"/>
    <n v="333.7"/>
    <n v="1"/>
    <s v="WGS84"/>
    <s v=""/>
    <s v=""/>
    <s v=""/>
    <s v=""/>
    <s v="WGS84"/>
    <x v="2564"/>
    <s v="stream"/>
    <s v=""/>
    <s v="Y"/>
    <s v="MART.SS.20230412"/>
    <s v=""/>
    <s v="MART.20230412"/>
    <s v="Grab"/>
    <m/>
    <m/>
    <n v="34.700000000000003"/>
    <n v="4.4000000000000004"/>
    <s v="NEON.DOC.003044vE"/>
    <s v=""/>
    <s v=""/>
    <s v=""/>
    <s v=""/>
    <s v=""/>
    <s v="0000-0001-9521-413X"/>
    <s v="0009-0005-4412-7737"/>
    <s v=""/>
  </r>
  <r>
    <s v="NEON.D16.MART.DP1.20138.001.amc_fieldSuperParent.2023-05.expanded.20231229T164742Z.csv"/>
    <s v="320a6c58-767a-4e5c-b23f-00694d175c73"/>
    <s v="D16"/>
    <x v="27"/>
    <s v="MART.AOS.S2"/>
    <n v="45.79233"/>
    <n v="-121.929416"/>
    <n v="2"/>
    <n v="10"/>
    <n v="333.7"/>
    <n v="1"/>
    <s v="WGS84"/>
    <s v=""/>
    <s v=""/>
    <s v=""/>
    <s v=""/>
    <s v=""/>
    <x v="2565"/>
    <s v="stream"/>
    <s v=""/>
    <s v="Y"/>
    <s v="MART.SS.20230509"/>
    <s v=""/>
    <s v="MART.20230509"/>
    <s v="Grab"/>
    <n v="10.68"/>
    <n v="89"/>
    <n v="32.700000000000003"/>
    <n v="7.6"/>
    <s v="NEON.DOC.003044vE"/>
    <s v=""/>
    <s v=""/>
    <s v=""/>
    <s v=""/>
    <s v=""/>
    <s v="0000-0001-9521-413X"/>
    <s v="0009-0001-0554-1813"/>
    <s v=""/>
  </r>
  <r>
    <s v="NEON.D16.MART.DP1.20138.001.amc_fieldSuperParent.2023-06.expanded.20231229T161758Z.csv"/>
    <s v="37033e9b-4d01-4345-8ace-a8ad91e33b41"/>
    <s v="D16"/>
    <x v="27"/>
    <s v="MART.AOS.S2"/>
    <n v="45.79233"/>
    <n v="-121.929416"/>
    <n v="2"/>
    <n v="10"/>
    <n v="333.7"/>
    <n v="1"/>
    <s v="WGS84"/>
    <s v=""/>
    <s v=""/>
    <s v=""/>
    <s v=""/>
    <s v=""/>
    <x v="2566"/>
    <s v="stream"/>
    <s v=""/>
    <s v="Y"/>
    <s v="MART.SS.20230613"/>
    <s v=""/>
    <s v="MART.20230613"/>
    <s v="Grab"/>
    <n v="9.6999999999999993"/>
    <n v="91"/>
    <n v="98.5"/>
    <n v="12.3"/>
    <s v="NEON.DOC.003044vE"/>
    <s v=""/>
    <s v=""/>
    <s v=""/>
    <s v=""/>
    <s v=""/>
    <s v="0000-0001-9521-413X"/>
    <s v="0009-0009-7874-840X"/>
    <s v=""/>
  </r>
  <r>
    <s v="NEON.D16.MART.DP1.20138.001.amc_fieldSuperParent.2023-07.expanded.20231229T165325Z.csv"/>
    <s v="b2e62048-4e10-4b2e-8adc-9021c99108d4"/>
    <s v="D16"/>
    <x v="27"/>
    <s v="MART.AOS.S2"/>
    <n v="45.79233"/>
    <n v="-121.929416"/>
    <n v="2"/>
    <n v="10"/>
    <n v="333.7"/>
    <n v="1"/>
    <s v="WGS84"/>
    <s v=""/>
    <s v=""/>
    <s v=""/>
    <s v=""/>
    <s v=""/>
    <x v="2567"/>
    <s v="stream"/>
    <s v=""/>
    <s v="Y"/>
    <s v="MART.SS.20230705"/>
    <s v=""/>
    <s v="MART.20230705"/>
    <s v="Grab"/>
    <n v="9.35"/>
    <n v="90"/>
    <n v="39.4"/>
    <n v="13.9"/>
    <s v="NEON.DOC.003044vE"/>
    <s v=""/>
    <s v=""/>
    <s v=""/>
    <s v=""/>
    <s v=""/>
    <s v="0000-0001-9521-413X"/>
    <s v="0000-0001-6493-4425"/>
    <s v=""/>
  </r>
  <r>
    <s v="NEON.D16.MART.DP1.20138.001.amc_fieldSuperParent.2023-08.expanded.20231229T161359Z.csv"/>
    <s v="885016f9-881b-4ada-a906-8a2d523b8315"/>
    <s v="D16"/>
    <x v="27"/>
    <s v="MART.AOS.S2"/>
    <n v="45.79233"/>
    <n v="-121.929416"/>
    <n v="2"/>
    <n v="10"/>
    <n v="333.7"/>
    <n v="1"/>
    <s v="WGS84"/>
    <s v=""/>
    <s v=""/>
    <s v=""/>
    <s v=""/>
    <s v=""/>
    <x v="2568"/>
    <s v="stream"/>
    <s v=""/>
    <s v="Y"/>
    <s v="MART.SS.20230808"/>
    <s v=""/>
    <s v="MART.20230808"/>
    <s v="Grab"/>
    <n v="8.59"/>
    <n v="86"/>
    <n v="41.3"/>
    <n v="15.2"/>
    <s v="NEON.DOC.003044vE"/>
    <s v=""/>
    <s v=""/>
    <s v=""/>
    <s v=""/>
    <s v=""/>
    <s v="0000-0001-9521-413X"/>
    <s v="0009-0008-3130-8354"/>
    <s v=""/>
  </r>
  <r>
    <s v="NEON.D16.MART.DP1.20138.001.amc_fieldSuperParent.2023-09.expanded.20231229T160429Z.csv"/>
    <s v="c3241fb8-e3cc-4623-8a98-82f232adec59"/>
    <s v="D16"/>
    <x v="27"/>
    <s v="MART.AOS.S2"/>
    <n v="45.79233"/>
    <n v="-121.929416"/>
    <n v="2"/>
    <n v="10"/>
    <n v="333.7"/>
    <n v="1"/>
    <s v="WGS84"/>
    <s v=""/>
    <s v=""/>
    <s v=""/>
    <s v=""/>
    <s v=""/>
    <x v="2569"/>
    <s v="stream"/>
    <s v=""/>
    <s v="Y"/>
    <s v="MART.SS.20230911"/>
    <s v=""/>
    <s v="MART.20230911"/>
    <s v="Grab"/>
    <n v="8.16"/>
    <n v="80"/>
    <n v="38.6"/>
    <n v="14.2"/>
    <s v="NEON.DOC.003044vE"/>
    <s v=""/>
    <s v=""/>
    <s v=""/>
    <s v=""/>
    <s v=""/>
    <s v="0009-0009-7874-840X"/>
    <s v="0000-0002-2086-5736"/>
    <s v=""/>
  </r>
  <r>
    <s v="NEON.D16.MART.DP1.20138.001.amc_fieldSuperParent.2023-10.expanded.20231229T163211Z.csv"/>
    <s v="db75d457-c326-4fa9-8152-e3f3786995f7"/>
    <s v="D16"/>
    <x v="27"/>
    <s v="MART.AOS.S2"/>
    <n v="45.79233"/>
    <n v="-121.929416"/>
    <n v="2"/>
    <n v="10"/>
    <n v="333.7"/>
    <n v="1"/>
    <s v="WGS84"/>
    <s v=""/>
    <s v=""/>
    <s v=""/>
    <s v=""/>
    <s v=""/>
    <x v="2570"/>
    <s v="stream"/>
    <s v=""/>
    <s v="Y"/>
    <s v="MART.SS.20231002"/>
    <s v=""/>
    <s v="MART.20231002"/>
    <s v="Grab"/>
    <n v="9.34"/>
    <n v="84"/>
    <n v="40.700000000000003"/>
    <n v="10.4"/>
    <s v="NEON.DOC.003044vE"/>
    <s v=""/>
    <s v=""/>
    <s v=""/>
    <s v=""/>
    <s v=""/>
    <s v="0000-0001-9521-413X"/>
    <s v="0000-0002-2086-5736"/>
    <s v=""/>
  </r>
  <r>
    <s v="NEON.D16.MART.DP1.20138.001.amc_fieldSuperParent.2023-11.expanded.20231229T162401Z.csv"/>
    <s v="287acf3d-fd90-48e3-8989-a14e627fadc7"/>
    <s v="D16"/>
    <x v="27"/>
    <s v="MART.AOS.S2"/>
    <n v="45.79233"/>
    <n v="-121.929416"/>
    <n v="2"/>
    <n v="10"/>
    <n v="333.7"/>
    <n v="1"/>
    <s v="WGS84"/>
    <s v=""/>
    <s v=""/>
    <s v=""/>
    <s v=""/>
    <s v=""/>
    <x v="2571"/>
    <s v="stream"/>
    <s v=""/>
    <s v="Y"/>
    <s v="MART.SS.20231106"/>
    <s v=""/>
    <s v="MART.20231106"/>
    <s v="Grab"/>
    <n v="11.26"/>
    <n v="97"/>
    <n v="39.799999999999997"/>
    <n v="8.8000000000000007"/>
    <s v="NEON.DOC.003044vE"/>
    <s v=""/>
    <s v=""/>
    <s v=""/>
    <s v=""/>
    <s v=""/>
    <s v="0000-0001-9521-413X"/>
    <s v="0000-0001-7519-0636"/>
    <s v=""/>
  </r>
  <r>
    <s v="NEON.D16.MART.DP1.20138.001.amc_fieldSuperParent.2023-12.expanded.20240115T155703Z.csv"/>
    <s v="095f4d0a-d08e-48f8-96c7-d505b6186bba"/>
    <s v="D16"/>
    <x v="27"/>
    <s v="MART.AOS.reach"/>
    <n v="45.790835000000001"/>
    <n v="-121.93378800000001"/>
    <n v="1000"/>
    <m/>
    <n v="337"/>
    <n v="1000"/>
    <s v="WGS84"/>
    <s v="2 m toward left bank of thalweg at S2. High flow conditions. Safety"/>
    <s v=""/>
    <s v=""/>
    <s v=""/>
    <s v="WGS84"/>
    <x v="2572"/>
    <s v="stream"/>
    <s v=""/>
    <s v="Y"/>
    <s v="MART.RE.20231204"/>
    <s v=""/>
    <s v="MART.20231204"/>
    <s v="Grab"/>
    <n v="11.04"/>
    <n v="91"/>
    <n v="20.6"/>
    <n v="7.1"/>
    <s v="NEON.DOC.003044vE"/>
    <s v=""/>
    <s v=""/>
    <s v=""/>
    <s v=""/>
    <s v=""/>
    <s v="0000-0001-9521-413X"/>
    <s v="0000-0003-2086-5426"/>
    <s v=""/>
  </r>
  <r>
    <s v="NEON.D16.MART.DP1.20138.001.amc_fieldSuperParent.2024-01.expanded.20240219T183243Z.csv"/>
    <s v="e2042b56-8594-4488-bfae-6c416523afa8"/>
    <s v="D16"/>
    <x v="27"/>
    <s v="MART.AOS.S2"/>
    <n v="45.79233"/>
    <n v="-121.929416"/>
    <n v="2"/>
    <n v="10"/>
    <n v="333.7"/>
    <n v="1"/>
    <s v="WGS84"/>
    <s v=""/>
    <s v=""/>
    <s v=""/>
    <s v=""/>
    <s v=""/>
    <x v="2573"/>
    <s v="stream"/>
    <s v=""/>
    <s v="Y"/>
    <s v="MART.SS.20240108"/>
    <s v=""/>
    <s v="MART.20240108"/>
    <s v="Grab"/>
    <n v="11.08"/>
    <n v="86"/>
    <n v="31.7"/>
    <n v="4.8"/>
    <s v="NEON.DOC.003044vE"/>
    <s v=""/>
    <s v=""/>
    <s v=""/>
    <s v=""/>
    <s v=""/>
    <s v="0000-0001-6493-4425"/>
    <s v="0000-0001-9521-413X"/>
    <s v=""/>
  </r>
  <r>
    <s v="NEON.D16.MART.DP1.20138.001.amc_fieldSuperParent.2024-02.expanded.20240318T161405Z.csv"/>
    <s v="4c05726a-6d4d-4f66-89cc-9539e8af1e4c"/>
    <s v="D16"/>
    <x v="27"/>
    <s v="MART.AOS.S2"/>
    <n v="45.79233"/>
    <n v="-121.929416"/>
    <n v="2"/>
    <n v="10"/>
    <n v="333.7"/>
    <n v="1"/>
    <s v="WGS84"/>
    <s v=""/>
    <s v=""/>
    <s v=""/>
    <s v=""/>
    <s v=""/>
    <x v="2574"/>
    <s v="stream"/>
    <s v=""/>
    <s v="Y"/>
    <s v="MART.SS.20240206"/>
    <s v=""/>
    <s v="MART.20240206"/>
    <s v="Grab"/>
    <n v="11.59"/>
    <n v="92"/>
    <n v="31.5"/>
    <n v="5.4"/>
    <s v="NEON.DOC.003044vF"/>
    <s v=""/>
    <s v=""/>
    <s v=""/>
    <s v=""/>
    <s v=""/>
    <s v="0000-0003-2086-5426"/>
    <s v="0000-0002-2086-5736"/>
    <s v=""/>
  </r>
  <r>
    <s v="NEON.D16.MCRA.DP1.20138.001.amc_fieldSuperParent.2017-06.expanded.20231227T074725Z.csv"/>
    <s v="7acf40f5-bb4a-4d93-8199-6f4249a74b6a"/>
    <s v="D16"/>
    <x v="28"/>
    <s v="MCRA.AOS.S2"/>
    <n v="44.258957000000002"/>
    <n v="-122.16586100000001"/>
    <n v="2"/>
    <n v="10"/>
    <n v="864.1"/>
    <n v="1"/>
    <s v="WGS84"/>
    <s v=""/>
    <s v=""/>
    <s v=""/>
    <s v=""/>
    <s v=""/>
    <x v="2575"/>
    <s v="stream"/>
    <s v=""/>
    <s v=""/>
    <s v="MCRA.SS.20170613"/>
    <s v=""/>
    <s v="MCRA.20170613"/>
    <s v="Grab"/>
    <n v="11.53"/>
    <m/>
    <n v="21"/>
    <n v="5.3"/>
    <s v="NEON.DOC.003044vB"/>
    <s v=""/>
    <s v=""/>
    <s v=""/>
    <s v=""/>
    <s v=""/>
    <s v="dstetson@neoninc.org"/>
    <s v="sdoak@battelleecology.org"/>
    <s v=""/>
  </r>
  <r>
    <s v="NEON.D16.MCRA.DP1.20138.001.amc_fieldSuperParent.2017-07.expanded.20231227T082345Z.csv"/>
    <s v="22f3ab30-439e-4f41-b04e-537e26985561"/>
    <s v="D16"/>
    <x v="28"/>
    <s v="MCRA.AOS.S2"/>
    <n v="44.258957000000002"/>
    <n v="-122.16586100000001"/>
    <n v="2"/>
    <n v="10"/>
    <n v="864.1"/>
    <n v="1"/>
    <s v="WGS84"/>
    <s v=""/>
    <s v=""/>
    <s v=""/>
    <s v=""/>
    <s v=""/>
    <x v="2576"/>
    <s v="stream"/>
    <s v=""/>
    <s v=""/>
    <s v="MCRA.SS.20170711"/>
    <s v=""/>
    <s v="MCRA.20170711"/>
    <s v="Grab"/>
    <n v="10.14"/>
    <n v="89"/>
    <n v="25.2"/>
    <n v="9.6999999999999993"/>
    <s v="NEON.DOC.003044vB"/>
    <s v=""/>
    <s v=""/>
    <s v=""/>
    <s v=""/>
    <s v=""/>
    <s v="sdoak@battelleecology.org"/>
    <s v="dstetson@neoninc.org"/>
    <s v=""/>
  </r>
  <r>
    <s v="NEON.D16.MCRA.DP1.20138.001.amc_fieldSuperParent.2017-08.expanded.20231227T035155Z.csv"/>
    <s v="f54fd69e-890d-4e7f-b13a-45b332813f59"/>
    <s v="D16"/>
    <x v="28"/>
    <s v="MCRA.AOS.S2"/>
    <n v="44.258957000000002"/>
    <n v="-122.16586100000001"/>
    <n v="2"/>
    <n v="10"/>
    <n v="864.1"/>
    <n v="1"/>
    <s v="WGS84"/>
    <s v=""/>
    <s v=""/>
    <s v=""/>
    <s v=""/>
    <s v=""/>
    <x v="2577"/>
    <s v="stream"/>
    <s v=""/>
    <s v=""/>
    <s v="MCRA.SS.20170815"/>
    <s v=""/>
    <s v="MCRA.20170815"/>
    <s v="Grab"/>
    <n v="10.49"/>
    <n v="105"/>
    <n v="27.9"/>
    <n v="11.5"/>
    <s v="NEON.DOC.003044vB"/>
    <s v=""/>
    <s v=""/>
    <s v=""/>
    <s v=""/>
    <s v=""/>
    <s v="sdoak@battelleecology.org"/>
    <s v="sdoak@battelleecology.org"/>
    <s v=""/>
  </r>
  <r>
    <s v="NEON.D16.MCRA.DP1.20138.001.amc_fieldSuperParent.2017-09.expanded.20231227T050357Z.csv"/>
    <s v="8da3caaf-719f-4d73-8e1f-3df21cba1cf7"/>
    <s v="D16"/>
    <x v="28"/>
    <s v="MCRA.AOS.S2"/>
    <n v="44.258957000000002"/>
    <n v="-122.16586100000001"/>
    <n v="2"/>
    <n v="10"/>
    <n v="864.1"/>
    <n v="1"/>
    <s v="WGS84"/>
    <s v=""/>
    <s v=""/>
    <s v=""/>
    <s v=""/>
    <s v=""/>
    <x v="2578"/>
    <s v="stream"/>
    <s v=""/>
    <s v=""/>
    <s v="MCRA.SS.20170919"/>
    <s v=""/>
    <s v="MCRA.20170919"/>
    <s v="Grab"/>
    <n v="12.57"/>
    <n v="19"/>
    <n v="16.7"/>
    <n v="9"/>
    <s v="NEON.DOC.001200vE"/>
    <s v=""/>
    <s v=""/>
    <s v=""/>
    <s v=""/>
    <s v=""/>
    <s v="sdoak@battelleecology.org"/>
    <s v="jbrittain@battelleecology.org"/>
    <s v=""/>
  </r>
  <r>
    <s v="NEON.D16.MCRA.DP1.20138.001.amc_fieldSuperParent.2017-10.expanded.20231227T033447Z.csv"/>
    <s v="9a9f6542-5b61-45a6-8911-f3133678a1e2"/>
    <s v="D16"/>
    <x v="28"/>
    <s v="MCRA.AOS.S2"/>
    <n v="44.258957000000002"/>
    <n v="-122.16586100000001"/>
    <n v="2"/>
    <n v="10"/>
    <n v="864.1"/>
    <n v="1"/>
    <s v="WGS84"/>
    <s v=""/>
    <s v=""/>
    <s v=""/>
    <s v=""/>
    <s v=""/>
    <x v="2579"/>
    <s v="stream"/>
    <s v=""/>
    <s v=""/>
    <s v="MCRA.SS.20171017"/>
    <s v=""/>
    <s v="MCRA.20171017"/>
    <s v="Grab"/>
    <n v="11.07"/>
    <n v="97"/>
    <n v="26.3"/>
    <n v="6"/>
    <s v="NEON.DOC.003044vB"/>
    <s v=""/>
    <s v=""/>
    <s v=""/>
    <s v=""/>
    <s v=""/>
    <s v="dcrandall@battelleecology.org"/>
    <s v="sdoak@battelleecology.org"/>
    <s v=""/>
  </r>
  <r>
    <s v="NEON.D16.MCRA.DP1.20138.001.amc_fieldSuperParent.2017-11.expanded.20231227T082144Z.csv"/>
    <s v="8832ff17-3c48-4ce2-8358-f86fece55c55"/>
    <s v="D16"/>
    <x v="28"/>
    <s v="MCRA.AOS.S2"/>
    <n v="44.258957000000002"/>
    <n v="-122.16586100000001"/>
    <n v="2"/>
    <n v="10"/>
    <n v="864.1"/>
    <n v="1"/>
    <s v="WGS84"/>
    <s v=""/>
    <s v=""/>
    <s v=""/>
    <s v=""/>
    <s v=""/>
    <x v="2580"/>
    <s v="stream"/>
    <s v=""/>
    <s v=""/>
    <s v="MCRA.SS.20171114"/>
    <s v=""/>
    <s v="MCRA.20171114"/>
    <s v="Grab"/>
    <n v="11.36"/>
    <n v="89"/>
    <n v="21.4"/>
    <n v="4.9000000000000004"/>
    <s v="NEON.DOC.003044vB"/>
    <s v=""/>
    <s v=""/>
    <s v=""/>
    <s v=""/>
    <s v=""/>
    <s v="sdoak@battelleecology.org"/>
    <s v="Kjones02@battelleecology.org"/>
    <s v=""/>
  </r>
  <r>
    <s v="NEON.D16.MCRA.DP1.20138.001.amc_fieldSuperParent.2017-12.expanded.20231227T035719Z.csv"/>
    <s v="96f58d64-8976-4e39-b54b-1bb035815387"/>
    <s v="D16"/>
    <x v="28"/>
    <s v="MCRA.AOS.S2"/>
    <n v="44.258957000000002"/>
    <n v="-122.16586100000001"/>
    <n v="2"/>
    <n v="10"/>
    <n v="864.1"/>
    <n v="1"/>
    <s v="WGS84"/>
    <s v=""/>
    <s v=""/>
    <s v=""/>
    <s v=""/>
    <s v=""/>
    <x v="2581"/>
    <s v="stream"/>
    <s v=""/>
    <s v=""/>
    <s v="MCRA.SS.20171212"/>
    <s v=""/>
    <s v="MCRA.20171212"/>
    <s v="Grab"/>
    <m/>
    <m/>
    <m/>
    <n v="4.3"/>
    <s v="NEON.DOC.003044vB"/>
    <s v=""/>
    <s v=""/>
    <s v=""/>
    <s v=""/>
    <s v=""/>
    <s v="dcrandall@battelleecology.org"/>
    <s v="sdoak@battelleecology.org"/>
    <s v="Temperature value is from temporary hobo sensor at S1"/>
  </r>
  <r>
    <s v="NEON.D16.MCRA.DP1.20138.001.amc_fieldSuperParent.2018-01.expanded.20231228T182427Z.csv"/>
    <s v="b7895ba2-bf2f-4edd-b093-016db8d64c0e"/>
    <s v="D16"/>
    <x v="28"/>
    <s v="MCRA.AOS.S2"/>
    <n v="44.258957000000002"/>
    <n v="-122.16586100000001"/>
    <n v="2"/>
    <n v="10"/>
    <n v="864.1"/>
    <n v="1"/>
    <s v="WGS84"/>
    <s v=""/>
    <s v=""/>
    <s v=""/>
    <s v=""/>
    <s v=""/>
    <x v="2582"/>
    <s v="stream"/>
    <s v=""/>
    <s v=""/>
    <s v="MCRA.SS.20180123"/>
    <s v=""/>
    <s v="MCRA.20180123"/>
    <s v="Grab"/>
    <n v="11.8"/>
    <n v="90"/>
    <n v="18"/>
    <n v="4"/>
    <s v="NEON.DOC.003044vB"/>
    <s v=""/>
    <s v=""/>
    <s v=""/>
    <s v=""/>
    <s v=""/>
    <s v="dcrandall@battelleecology.org"/>
    <s v="dstetson@neoninc.org"/>
    <s v=""/>
  </r>
  <r>
    <s v="NEON.D16.MCRA.DP1.20138.001.amc_fieldSuperParent.2018-03.expanded.20231228T195014Z.csv"/>
    <s v="43a35ce2-2953-4d48-ab59-90c0451080ae"/>
    <s v="D16"/>
    <x v="28"/>
    <s v="MCRA.AOS.S2"/>
    <n v="44.258957000000002"/>
    <n v="-122.16586100000001"/>
    <n v="2"/>
    <n v="10"/>
    <n v="864.1"/>
    <n v="1"/>
    <s v="WGS84"/>
    <s v=""/>
    <s v=""/>
    <s v=""/>
    <s v=""/>
    <s v=""/>
    <x v="2583"/>
    <s v="stream"/>
    <s v=""/>
    <s v=""/>
    <s v="MCRA.SS.20180314"/>
    <s v=""/>
    <s v="MCRA.20180314"/>
    <s v="Grab"/>
    <n v="12.5"/>
    <n v="95"/>
    <n v="23.1"/>
    <n v="3.9"/>
    <s v="NEON.DOC.003044vB"/>
    <s v=""/>
    <s v=""/>
    <s v=""/>
    <s v=""/>
    <s v=""/>
    <s v="sdoak@battelleecology.org"/>
    <s v="Kjones02@battelleecology.org"/>
    <s v=""/>
  </r>
  <r>
    <s v="NEON.D16.MCRA.DP1.20138.001.amc_fieldSuperParent.2018-03.expanded.20231228T195014Z.csv"/>
    <s v="cfa4205a-b5c4-4ec7-921b-f1c509afc5ab"/>
    <s v="D16"/>
    <x v="28"/>
    <s v="MCRA.AOS.S2"/>
    <n v="44.258957000000002"/>
    <n v="-122.16586100000001"/>
    <n v="2"/>
    <n v="10"/>
    <n v="864.1"/>
    <n v="1"/>
    <s v="WGS84"/>
    <s v=""/>
    <s v=""/>
    <s v=""/>
    <s v=""/>
    <s v=""/>
    <x v="2584"/>
    <s v="stream"/>
    <s v=""/>
    <s v=""/>
    <s v="MCRA.SS.20180328"/>
    <s v=""/>
    <s v="MCRA.20180328"/>
    <s v="Grab"/>
    <n v="10.64"/>
    <n v="81"/>
    <n v="22.4"/>
    <n v="3.7"/>
    <s v="NEON.DOC.003044vB"/>
    <s v=""/>
    <s v=""/>
    <s v=""/>
    <s v=""/>
    <s v=""/>
    <s v="sdoak@battelleecology.org"/>
    <s v="dstetson@neoninc.org"/>
    <s v=""/>
  </r>
  <r>
    <s v="NEON.D16.MCRA.DP1.20138.001.amc_fieldSuperParent.2018-04.expanded.20231228T175532Z.csv"/>
    <s v="1ba87c12-7a5b-47a1-a05b-4206df043dd9"/>
    <s v="D16"/>
    <x v="28"/>
    <s v="MCRA.AOS.S2"/>
    <n v="44.258957000000002"/>
    <n v="-122.16586100000001"/>
    <n v="2"/>
    <n v="10"/>
    <n v="864.1"/>
    <n v="1"/>
    <s v="WGS84"/>
    <s v=""/>
    <s v=""/>
    <s v=""/>
    <s v=""/>
    <s v=""/>
    <x v="2585"/>
    <s v="stream"/>
    <s v=""/>
    <s v=""/>
    <s v="MCRA.SS.20180424"/>
    <s v=""/>
    <s v="MCRA.20180424"/>
    <s v="Grab"/>
    <n v="11.82"/>
    <n v="98"/>
    <n v="17.399999999999999"/>
    <n v="4.0999999999999996"/>
    <s v="NEON.DOC.003044vB"/>
    <s v=""/>
    <s v=""/>
    <s v=""/>
    <s v=""/>
    <s v=""/>
    <s v="sdoak@battelleecology.org"/>
    <s v="dstetson@neoninc.org"/>
    <s v=""/>
  </r>
  <r>
    <s v="NEON.D16.MCRA.DP1.20138.001.amc_fieldSuperParent.2018-05.expanded.20231228T182326Z.csv"/>
    <s v="9bb84d80-13d1-4f83-b8bc-d4ec24fe1d82"/>
    <s v="D16"/>
    <x v="28"/>
    <s v="MCRA.AOS.S2"/>
    <n v="44.258957000000002"/>
    <n v="-122.16586100000001"/>
    <n v="2"/>
    <n v="10"/>
    <n v="864.1"/>
    <n v="1"/>
    <s v="WGS84"/>
    <s v=""/>
    <s v=""/>
    <s v=""/>
    <s v=""/>
    <s v=""/>
    <x v="2586"/>
    <s v="stream"/>
    <s v=""/>
    <s v=""/>
    <s v="MCRA.SS.20180522"/>
    <s v=""/>
    <s v="MCRA.20180522"/>
    <s v="Grab"/>
    <n v="11.04"/>
    <n v="100"/>
    <n v="18.399999999999999"/>
    <n v="7.1"/>
    <s v="NEON.DOC.003044vB"/>
    <s v=""/>
    <s v=""/>
    <s v=""/>
    <s v=""/>
    <s v=""/>
    <s v="jbrittain@battelleecology.org"/>
    <s v="sdoak@battelleecology.org"/>
    <s v=""/>
  </r>
  <r>
    <s v="NEON.D16.MCRA.DP1.20138.001.amc_fieldSuperParent.2018-06.expanded.20231228T174025Z.csv"/>
    <s v="f95d2def-8616-4ec2-bff7-c3aa147a8bcd"/>
    <s v="D16"/>
    <x v="28"/>
    <s v="MCRA.AOS.S2"/>
    <n v="44.258957000000002"/>
    <n v="-122.16586100000001"/>
    <n v="2"/>
    <n v="10"/>
    <n v="864.1"/>
    <n v="1"/>
    <s v="WGS84"/>
    <s v=""/>
    <s v=""/>
    <s v=""/>
    <s v=""/>
    <s v=""/>
    <x v="2587"/>
    <s v="stream"/>
    <s v=""/>
    <s v=""/>
    <s v="MCRA.SS.20180626"/>
    <s v=""/>
    <s v="MCRA.20180626"/>
    <s v=""/>
    <n v="9.24"/>
    <n v="89"/>
    <n v="21.2"/>
    <n v="9.1999999999999993"/>
    <s v="NEON.DOC.003044vB"/>
    <s v=""/>
    <s v=""/>
    <s v=""/>
    <s v=""/>
    <s v=""/>
    <s v="dcrandall@battelleecology.org"/>
    <s v="sdoak@battelleecology.org"/>
    <s v="POM1 and POM2 samples from this bout were mistakenly dried at 150C and appear to be somewhat charred."/>
  </r>
  <r>
    <s v="NEON.D16.MCRA.DP1.20138.001.amc_fieldSuperParent.2018-07.expanded.20231228T172547Z.csv"/>
    <s v="f6b273c0-b460-42c4-ae98-3aa14c0c70e2"/>
    <s v="D16"/>
    <x v="28"/>
    <s v="MCRA.AOS.S2"/>
    <n v="44.258957000000002"/>
    <n v="-122.16586100000001"/>
    <n v="2"/>
    <n v="10"/>
    <n v="864.1"/>
    <n v="1"/>
    <s v="WGS84"/>
    <s v=""/>
    <s v=""/>
    <s v=""/>
    <s v=""/>
    <s v=""/>
    <x v="2588"/>
    <s v="stream"/>
    <s v=""/>
    <s v=""/>
    <s v="MCRA.SS.20180724"/>
    <s v=""/>
    <s v="MCRA.20180724"/>
    <s v="Grab"/>
    <n v="9.32"/>
    <n v="94"/>
    <n v="15.9"/>
    <n v="11.9"/>
    <s v="NEON.DOC.003044vB"/>
    <s v=""/>
    <s v=""/>
    <s v=""/>
    <s v=""/>
    <s v=""/>
    <s v="dstetson@neoninc.org"/>
    <s v="sdoak@battelleecology.org"/>
    <s v=""/>
  </r>
  <r>
    <s v="NEON.D16.MCRA.DP1.20138.001.amc_fieldSuperParent.2018-08.expanded.20231228T191923Z.csv"/>
    <s v="2d953bd4-50e4-48ae-aa8f-c49ead68cdc5"/>
    <s v="D16"/>
    <x v="28"/>
    <s v="MCRA.AOS.S2"/>
    <n v="44.258957000000002"/>
    <n v="-122.16586100000001"/>
    <n v="2"/>
    <n v="10"/>
    <n v="864.1"/>
    <n v="1"/>
    <s v="WGS84"/>
    <s v=""/>
    <s v=""/>
    <s v=""/>
    <s v=""/>
    <s v=""/>
    <x v="2589"/>
    <s v="stream"/>
    <s v=""/>
    <s v=""/>
    <s v="MCRA.SS.20180828"/>
    <s v=""/>
    <s v="MCRA.20180828"/>
    <s v="Grab"/>
    <n v="8.31"/>
    <n v="84"/>
    <n v="26.4"/>
    <n v="11.5"/>
    <s v="NEON.DOC.003044vB"/>
    <s v=""/>
    <s v=""/>
    <s v=""/>
    <s v=""/>
    <s v=""/>
    <s v="sdoak@battelleecology.org"/>
    <s v="dcrandall@battelleecology.org"/>
    <s v=""/>
  </r>
  <r>
    <s v="NEON.D16.MCRA.DP1.20138.001.amc_fieldSuperParent.2018-09.expanded.20231228T184010Z.csv"/>
    <s v="ca35747c-3e02-40dd-88b7-5d01051081ec"/>
    <s v="D16"/>
    <x v="28"/>
    <s v="MCRA.AOS.S2"/>
    <n v="44.258957000000002"/>
    <n v="-122.16586100000001"/>
    <n v="2"/>
    <n v="10"/>
    <n v="864.1"/>
    <n v="1"/>
    <s v="WGS84"/>
    <s v=""/>
    <s v=""/>
    <s v=""/>
    <s v=""/>
    <s v=""/>
    <x v="2590"/>
    <s v="stream"/>
    <s v=""/>
    <s v=""/>
    <s v="MCRA.SS.20180925"/>
    <s v=""/>
    <s v="MCRA.20180925"/>
    <s v="Grab"/>
    <n v="10.93"/>
    <n v="97"/>
    <n v="28.3"/>
    <n v="8.6999999999999993"/>
    <s v="NEON.DOC.003044vC"/>
    <s v=""/>
    <s v=""/>
    <s v=""/>
    <s v=""/>
    <s v=""/>
    <s v="sdoak@battelleecology.org"/>
    <s v="dstetson@neoninc.org"/>
    <s v=""/>
  </r>
  <r>
    <s v="NEON.D16.MCRA.DP1.20138.001.amc_fieldSuperParent.2018-10.expanded.20231228T200735Z.csv"/>
    <s v="d22b693e-1e15-4263-a5b0-d0d77d23b3bb"/>
    <s v="D16"/>
    <x v="28"/>
    <s v="MCRA.AOS.S2"/>
    <n v="44.258957000000002"/>
    <n v="-122.16586100000001"/>
    <n v="2"/>
    <n v="10"/>
    <n v="864.1"/>
    <n v="1"/>
    <s v="WGS84"/>
    <s v=""/>
    <s v=""/>
    <s v=""/>
    <s v=""/>
    <s v=""/>
    <x v="2591"/>
    <s v="stream"/>
    <s v=""/>
    <s v=""/>
    <s v="MCRA.SS.20181023"/>
    <s v=""/>
    <s v="MCRA.20181023"/>
    <s v="Grab"/>
    <n v="14.29"/>
    <n v="132"/>
    <n v="29.7"/>
    <n v="8.3000000000000007"/>
    <s v="NEON.DOC.003044vC"/>
    <s v=""/>
    <s v=""/>
    <s v=""/>
    <s v=""/>
    <s v=""/>
    <s v="sdoak@battelleecology.org"/>
    <s v="dstetson@neoninc.org"/>
    <s v="DO sensor having calibration issues"/>
  </r>
  <r>
    <s v="NEON.D16.MCRA.DP1.20138.001.amc_fieldSuperParent.2018-11.expanded.20231228T173442Z.csv"/>
    <s v="7ffbd8da-9869-4eed-b058-07cbd9efa247"/>
    <s v="D16"/>
    <x v="28"/>
    <s v="MCRA.AOS.S2"/>
    <n v="44.258957000000002"/>
    <n v="-122.16586100000001"/>
    <n v="2"/>
    <n v="10"/>
    <n v="864.1"/>
    <n v="1"/>
    <s v="WGS84"/>
    <s v=""/>
    <s v=""/>
    <s v=""/>
    <s v=""/>
    <s v=""/>
    <x v="2592"/>
    <s v="stream"/>
    <s v=""/>
    <s v=""/>
    <s v="MCRA.SS.20181127"/>
    <s v=""/>
    <s v="MCRA.20181127"/>
    <s v="Grab"/>
    <n v="11.17"/>
    <n v="98"/>
    <n v="23.7"/>
    <n v="5.8"/>
    <s v="NEON.DOC.003044vC"/>
    <s v=""/>
    <s v=""/>
    <s v=""/>
    <s v=""/>
    <s v=""/>
    <s v="dstetson@neoninc.org"/>
    <s v="Kjones02@battelleecology.org"/>
    <s v=""/>
  </r>
  <r>
    <s v="NEON.D16.MCRA.DP1.20138.001.amc_fieldSuperParent.2018-12.expanded.20231228T185904Z.csv"/>
    <s v="abec791a-7054-41c7-83cf-fbbc30192dd6"/>
    <s v="D16"/>
    <x v="28"/>
    <s v="MCRA.AOS.S2"/>
    <n v="44.258957000000002"/>
    <n v="-122.16586100000001"/>
    <n v="2"/>
    <n v="10"/>
    <n v="864.1"/>
    <n v="1"/>
    <s v="WGS84"/>
    <s v=""/>
    <s v=""/>
    <s v=""/>
    <s v=""/>
    <s v=""/>
    <x v="2593"/>
    <s v="stream"/>
    <s v=""/>
    <s v=""/>
    <s v="MCRA.SS.20181218"/>
    <s v=""/>
    <s v="MCRA.20181218"/>
    <s v="Grab"/>
    <n v="10.97"/>
    <n v="94"/>
    <n v="18.8"/>
    <n v="5.0999999999999996"/>
    <s v="NEON.DOC.003044vC"/>
    <s v=""/>
    <s v=""/>
    <s v=""/>
    <s v=""/>
    <s v=""/>
    <s v="sdoak@battelleecology.org"/>
    <s v="dstetson@neoninc.org"/>
    <s v=""/>
  </r>
  <r>
    <s v="NEON.D16.MCRA.DP1.20138.001.amc_fieldSuperParent.2019-01.expanded.20231227T195658Z.csv"/>
    <s v="d2c5f9f8-656b-4637-acf2-3c0f1beee689"/>
    <s v="D16"/>
    <x v="28"/>
    <s v="MCRA.AOS.S2"/>
    <n v="44.258957000000002"/>
    <n v="-122.16586100000001"/>
    <n v="2"/>
    <n v="10"/>
    <n v="864.1"/>
    <n v="1"/>
    <s v="WGS84"/>
    <s v=""/>
    <s v=""/>
    <s v=""/>
    <s v=""/>
    <s v=""/>
    <x v="2594"/>
    <s v="stream"/>
    <s v=""/>
    <s v=""/>
    <s v="MCRA.SS.20190123"/>
    <s v=""/>
    <s v="MCRA.20190123"/>
    <s v="Grab"/>
    <n v="13.34"/>
    <n v="111"/>
    <n v="21.2"/>
    <n v="4.5999999999999996"/>
    <s v="NEON.DOC.003044vC"/>
    <s v=""/>
    <s v=""/>
    <s v=""/>
    <s v=""/>
    <s v=""/>
    <s v="sdoak@battelleecology.org"/>
    <s v="dstetson@neoninc.org"/>
    <s v=""/>
  </r>
  <r>
    <s v="NEON.D16.MCRA.DP1.20138.001.amc_fieldSuperParent.2019-04.expanded.20231227T181106Z.csv"/>
    <s v="b84577a6-618a-4125-b4d0-2b33a590b392"/>
    <s v="D16"/>
    <x v="28"/>
    <s v="MCRA.AOS.S2"/>
    <n v="44.258957000000002"/>
    <n v="-122.16586100000001"/>
    <n v="2"/>
    <n v="10"/>
    <n v="864.1"/>
    <n v="1"/>
    <s v="WGS84"/>
    <s v=""/>
    <s v=""/>
    <s v=""/>
    <s v=""/>
    <s v=""/>
    <x v="2595"/>
    <s v="stream"/>
    <s v=""/>
    <s v=""/>
    <s v="MCRA.SS.20190423"/>
    <s v=""/>
    <s v="MCRA.20190423"/>
    <s v="Grab"/>
    <n v="11.92"/>
    <n v="99"/>
    <n v="19.600000000000001"/>
    <n v="4.2"/>
    <s v="NEON.DOC.003044vC"/>
    <s v=""/>
    <s v=""/>
    <s v=""/>
    <s v=""/>
    <s v=""/>
    <s v="0000-0001-6401-9622"/>
    <s v="0000-0002-4299-7043"/>
    <s v=""/>
  </r>
  <r>
    <s v="NEON.D16.MCRA.DP1.20138.001.amc_fieldSuperParent.2019-05.expanded.20231227T170936Z.csv"/>
    <s v="963d0301-4bfd-450c-b304-5074346346b2"/>
    <s v="D16"/>
    <x v="28"/>
    <s v="MCRA.AOS.S2"/>
    <n v="44.258957000000002"/>
    <n v="-122.16586100000001"/>
    <n v="2"/>
    <n v="10"/>
    <n v="864.1"/>
    <n v="1"/>
    <s v="WGS84"/>
    <s v=""/>
    <s v=""/>
    <s v=""/>
    <s v=""/>
    <s v=""/>
    <x v="2596"/>
    <s v="stream"/>
    <s v=""/>
    <s v=""/>
    <s v="MCRA.SS.20190521"/>
    <s v=""/>
    <s v="MCRA.20190521"/>
    <s v="Grab"/>
    <n v="11.09"/>
    <n v="96"/>
    <n v="21.8"/>
    <n v="5.3"/>
    <s v="NEON.DOC.003044vC"/>
    <s v=""/>
    <s v=""/>
    <s v=""/>
    <s v=""/>
    <s v=""/>
    <s v="0000-0002-2939-423X"/>
    <s v="0000-0002-9181-2463"/>
    <s v=""/>
  </r>
  <r>
    <s v="NEON.D16.MCRA.DP1.20138.001.amc_fieldSuperParent.2019-06.expanded.20231227T170429Z.csv"/>
    <s v="c04e905f-6c6a-4495-b532-128a9517a036"/>
    <s v="D16"/>
    <x v="28"/>
    <s v="MCRA.AOS.S2"/>
    <n v="44.258957000000002"/>
    <n v="-122.16586100000001"/>
    <n v="2"/>
    <n v="10"/>
    <n v="864.1"/>
    <n v="1"/>
    <s v="WGS84"/>
    <s v=""/>
    <s v=""/>
    <s v=""/>
    <s v=""/>
    <s v=""/>
    <x v="2597"/>
    <s v="stream"/>
    <s v=""/>
    <s v=""/>
    <s v="MCRA.SS.20190625"/>
    <s v=""/>
    <s v="MCRA.20190625"/>
    <s v="Grab"/>
    <n v="10.4"/>
    <n v="97"/>
    <n v="23.7"/>
    <n v="8.3000000000000007"/>
    <s v="NEON.DOC.003044vC"/>
    <s v=""/>
    <s v=""/>
    <s v=""/>
    <s v=""/>
    <s v=""/>
    <s v="0000-0002-2939-423X"/>
    <s v="0000-0001-8397-9370"/>
    <s v=""/>
  </r>
  <r>
    <s v="NEON.D16.MCRA.DP1.20138.001.amc_fieldSuperParent.2019-07.expanded.20231227T184509Z.csv"/>
    <s v="7e7d4975-2213-43f3-8b3c-ac358e7bc500"/>
    <s v="D16"/>
    <x v="28"/>
    <s v="MCRA.AOS.S2"/>
    <n v="44.258957000000002"/>
    <n v="-122.16586100000001"/>
    <n v="2"/>
    <n v="10"/>
    <n v="864.1"/>
    <n v="1"/>
    <s v="WGS84"/>
    <s v=""/>
    <s v=""/>
    <s v=""/>
    <s v=""/>
    <s v=""/>
    <x v="2598"/>
    <s v="stream"/>
    <s v=""/>
    <s v=""/>
    <s v="MCRA.SS.20190723"/>
    <s v=""/>
    <s v="MCRA.20190723"/>
    <s v="Grab"/>
    <n v="9.34"/>
    <n v="93"/>
    <n v="32.700000000000003"/>
    <n v="11.4"/>
    <s v="NEON.DOC.003044vC"/>
    <s v=""/>
    <s v=""/>
    <s v=""/>
    <s v=""/>
    <s v=""/>
    <s v="0000-0002-2939-423X"/>
    <s v="0000-0001-9947-8001"/>
    <s v=""/>
  </r>
  <r>
    <s v="NEON.D16.MCRA.DP1.20138.001.amc_fieldSuperParent.2019-08.expanded.20231227T172316Z.csv"/>
    <s v="b5e2e9a6-5ad0-4351-9272-9af1e39385e4"/>
    <s v="D16"/>
    <x v="28"/>
    <s v="MCRA.AOS.S2"/>
    <n v="44.258957000000002"/>
    <n v="-122.16586100000001"/>
    <n v="2"/>
    <n v="10"/>
    <n v="864.1"/>
    <n v="1"/>
    <s v="WGS84"/>
    <s v=""/>
    <s v=""/>
    <s v=""/>
    <s v=""/>
    <s v=""/>
    <x v="2599"/>
    <s v="stream"/>
    <s v=""/>
    <s v=""/>
    <s v="MCRA.SS.20190801"/>
    <s v=""/>
    <s v="MCRA.20190801"/>
    <s v="Grab"/>
    <m/>
    <m/>
    <m/>
    <m/>
    <s v="NEON.DOC.003044vC"/>
    <s v=""/>
    <s v=""/>
    <s v=""/>
    <s v=""/>
    <s v=""/>
    <s v="0000-0002-7203-5072"/>
    <s v="0000-0002-7203-5072"/>
    <s v=""/>
  </r>
  <r>
    <s v="NEON.D16.MCRA.DP1.20138.001.amc_fieldSuperParent.2019-08.expanded.20231227T172316Z.csv"/>
    <s v="5dcf15ac-df88-43ab-b0c4-82f8ef2af48b"/>
    <s v="D16"/>
    <x v="28"/>
    <s v="MCRA.AOS.S2"/>
    <n v="44.258957000000002"/>
    <n v="-122.16586100000001"/>
    <n v="2"/>
    <n v="10"/>
    <n v="864.1"/>
    <n v="1"/>
    <s v="WGS84"/>
    <s v=""/>
    <s v=""/>
    <s v=""/>
    <s v=""/>
    <s v=""/>
    <x v="2600"/>
    <s v="stream"/>
    <s v=""/>
    <s v=""/>
    <s v="MCRA.SS.20190806"/>
    <s v=""/>
    <s v="MCRA.20190806"/>
    <s v="Grab"/>
    <n v="9.1"/>
    <n v="94"/>
    <n v="28.7"/>
    <n v="12.9"/>
    <s v="NEON.DOC.003044vC"/>
    <s v=""/>
    <s v=""/>
    <s v=""/>
    <s v=""/>
    <s v=""/>
    <s v="0000-0002-2939-423X"/>
    <s v="0000-0002-4400-4199"/>
    <s v=""/>
  </r>
  <r>
    <s v="NEON.D16.MCRA.DP1.20138.001.amc_fieldSuperParent.2019-08.expanded.20231227T172316Z.csv"/>
    <s v="80e59edf-1252-4699-b2f9-7c22fb3483e8"/>
    <s v="D16"/>
    <x v="28"/>
    <s v="MCRA.AOS.S2"/>
    <n v="44.258957000000002"/>
    <n v="-122.16586100000001"/>
    <n v="2"/>
    <n v="10"/>
    <n v="864.1"/>
    <n v="1"/>
    <s v="WGS84"/>
    <s v=""/>
    <s v=""/>
    <s v=""/>
    <s v=""/>
    <s v=""/>
    <x v="2601"/>
    <s v="stream"/>
    <s v=""/>
    <s v=""/>
    <s v="MCRA.SS.20190827"/>
    <s v=""/>
    <s v="MCRA.20190827"/>
    <s v="Grab"/>
    <n v="10.039999999999999"/>
    <n v="106"/>
    <n v="27.8"/>
    <n v="12"/>
    <s v="NEON.DOC.003044vC"/>
    <s v=""/>
    <s v=""/>
    <s v=""/>
    <s v=""/>
    <s v=""/>
    <s v="0000-0002-2568-9700"/>
    <s v="0000-0002-2568-9700"/>
    <s v=""/>
  </r>
  <r>
    <s v="NEON.D16.MCRA.DP1.20138.001.amc_fieldSuperParent.2019-09.expanded.20231227T183422Z.csv"/>
    <s v="7bc37296-ff73-437d-9452-385b372a2d3a"/>
    <s v="D16"/>
    <x v="28"/>
    <s v="MCRA.AOS.S2"/>
    <n v="44.258957000000002"/>
    <n v="-122.16586100000001"/>
    <n v="2"/>
    <n v="10"/>
    <n v="864.1"/>
    <n v="1"/>
    <s v="WGS84"/>
    <s v=""/>
    <s v=""/>
    <s v=""/>
    <s v=""/>
    <s v=""/>
    <x v="2602"/>
    <s v="stream"/>
    <s v=""/>
    <s v=""/>
    <s v="MCRA.SS.20190924"/>
    <s v=""/>
    <s v="MCRA.20190924"/>
    <s v="Grab"/>
    <n v="10.78"/>
    <n v="103"/>
    <n v="16.600000000000001"/>
    <n v="10"/>
    <s v="NEON.DOC.003044vC"/>
    <s v=""/>
    <s v=""/>
    <s v=""/>
    <s v=""/>
    <s v=""/>
    <s v="0000-0002-2568-9700"/>
    <s v="0000-0002-9181-2463"/>
    <s v=""/>
  </r>
  <r>
    <s v="NEON.D16.MCRA.DP1.20138.001.amc_fieldSuperParent.2019-10.expanded.20231227T190511Z.csv"/>
    <s v="0edc62e6-f12f-4274-bb64-dece8e04009e"/>
    <s v="D16"/>
    <x v="28"/>
    <s v="MCRA.AOS.S2"/>
    <n v="44.258957000000002"/>
    <n v="-122.16586100000001"/>
    <n v="2"/>
    <n v="10"/>
    <n v="864.1"/>
    <n v="1"/>
    <s v="WGS84"/>
    <s v=""/>
    <s v=""/>
    <s v=""/>
    <s v=""/>
    <s v=""/>
    <x v="2603"/>
    <s v="stream"/>
    <s v=""/>
    <s v=""/>
    <s v="MCRA.SS.20191022"/>
    <s v=""/>
    <s v="MCRA.20191022"/>
    <s v="Grab"/>
    <n v="10.63"/>
    <n v="95"/>
    <n v="43"/>
    <n v="7.3"/>
    <s v="NEON.DOC.003044vC"/>
    <s v=""/>
    <s v=""/>
    <s v=""/>
    <s v=""/>
    <s v=""/>
    <s v="0000-0002-2568-9700"/>
    <s v="0000-0001-9713-5304"/>
    <s v=""/>
  </r>
  <r>
    <s v="NEON.D16.MCRA.DP1.20138.001.amc_fieldSuperParent.2019-10.expanded.20231227T190511Z.csv"/>
    <s v="71f6fecf-0b48-44d7-916e-465baeed4157"/>
    <s v="D16"/>
    <x v="28"/>
    <s v="MCRA.AOS.S2"/>
    <n v="44.258957000000002"/>
    <n v="-122.16586100000001"/>
    <n v="2"/>
    <n v="10"/>
    <n v="864.1"/>
    <n v="1"/>
    <s v="WGS84"/>
    <s v=""/>
    <s v=""/>
    <s v=""/>
    <s v=""/>
    <s v=""/>
    <x v="2604"/>
    <s v="stream"/>
    <s v="other"/>
    <s v=""/>
    <s v="MCRA.SS.20191029"/>
    <s v=""/>
    <s v="MCRA.20191029"/>
    <s v=""/>
    <m/>
    <m/>
    <m/>
    <m/>
    <s v="NEON.DOC.003044vC"/>
    <s v=""/>
    <s v=""/>
    <s v=""/>
    <s v=""/>
    <s v=""/>
    <s v="0000-0003-4404-9917"/>
    <s v="0000-0002-4400-4199"/>
    <s v="Wind storm made for dangerous conditions with trees falling."/>
  </r>
  <r>
    <s v="NEON.D16.MCRA.DP1.20138.001.amc_fieldSuperParent.2019-11.expanded.20231227T182821Z.csv"/>
    <s v="83754e3a-9091-4f60-a0d7-8e5bf34d4659"/>
    <s v="D16"/>
    <x v="28"/>
    <s v="MCRA.AOS.S2"/>
    <n v="44.258957000000002"/>
    <n v="-122.16586100000001"/>
    <n v="2"/>
    <n v="10"/>
    <n v="864.1"/>
    <n v="1"/>
    <s v="WGS84"/>
    <s v=""/>
    <s v=""/>
    <s v=""/>
    <s v=""/>
    <s v=""/>
    <x v="2605"/>
    <s v="stream"/>
    <s v=""/>
    <s v=""/>
    <s v="MCRA.SS.20191126"/>
    <s v=""/>
    <s v="MCRA.20191126"/>
    <s v="Grab"/>
    <n v="11.73"/>
    <n v="96"/>
    <n v="22"/>
    <n v="3.3"/>
    <s v="NEON.DOC.003044vC"/>
    <s v=""/>
    <s v=""/>
    <s v=""/>
    <s v=""/>
    <s v=""/>
    <s v="0000-0002-2568-9700"/>
    <s v="0000-0003-4404-9917"/>
    <s v=""/>
  </r>
  <r>
    <s v="NEON.D16.MCRA.DP1.20138.001.amc_fieldSuperParent.2019-12.expanded.20231227T165935Z.csv"/>
    <s v="ea032c63-4009-4ec6-964a-a3255b4da4fc"/>
    <s v="D16"/>
    <x v="28"/>
    <s v="MCRA.AOS.S2"/>
    <n v="44.258957000000002"/>
    <n v="-122.16586100000001"/>
    <n v="2"/>
    <n v="10"/>
    <n v="864.1"/>
    <n v="1"/>
    <s v="WGS84"/>
    <s v=""/>
    <s v=""/>
    <s v=""/>
    <s v=""/>
    <s v=""/>
    <x v="2606"/>
    <s v="stream"/>
    <s v=""/>
    <s v=""/>
    <s v="MCRA.SS.20191219"/>
    <s v=""/>
    <s v="MCRA.20191219"/>
    <s v="Grab"/>
    <n v="10.89"/>
    <n v="90"/>
    <n v="23.1"/>
    <n v="3.7"/>
    <s v="NEON.DOC.003044vC"/>
    <s v=""/>
    <s v=""/>
    <s v=""/>
    <s v=""/>
    <s v=""/>
    <s v="0000-0002-2568-9700"/>
    <s v="0000-0003-4404-9917"/>
    <s v=""/>
  </r>
  <r>
    <s v="NEON.D16.MCRA.DP1.20138.001.amc_fieldSuperParent.2020-01.expanded.20231227T223753Z.csv"/>
    <s v="abcecac9-f5bc-4e86-b5a1-b89c007cfc5b"/>
    <s v="D16"/>
    <x v="28"/>
    <s v="MCRA.AOS.S2"/>
    <n v="44.258957000000002"/>
    <n v="-122.16586100000001"/>
    <n v="2"/>
    <n v="10"/>
    <n v="864.1"/>
    <n v="1"/>
    <s v="WGS84"/>
    <s v=""/>
    <s v=""/>
    <s v=""/>
    <s v=""/>
    <s v=""/>
    <x v="2607"/>
    <s v="stream"/>
    <s v=""/>
    <s v=""/>
    <s v="MCRA.SS.20200128"/>
    <s v=""/>
    <s v="MCRA.20200128"/>
    <s v="Grab"/>
    <n v="11.05"/>
    <n v="92"/>
    <n v="21.7"/>
    <n v="4.3"/>
    <s v="NEON.DOC.003044vC"/>
    <s v=""/>
    <s v=""/>
    <s v=""/>
    <s v=""/>
    <s v=""/>
    <s v="0000-0002-2568-9700"/>
    <s v="0000-0003-4404-9917"/>
    <s v=""/>
  </r>
  <r>
    <s v="NEON.D16.MCRA.DP1.20138.001.amc_fieldSuperParent.2020-02.expanded.20231227T212812Z.csv"/>
    <s v="6ce9acf6-df27-4684-90bc-afce64305ef5"/>
    <s v="D16"/>
    <x v="28"/>
    <s v="MCRA.AOS.S2"/>
    <n v="44.258957000000002"/>
    <n v="-122.16586100000001"/>
    <n v="2"/>
    <n v="10"/>
    <n v="864.1"/>
    <n v="1"/>
    <s v="WGS84"/>
    <s v=""/>
    <s v=""/>
    <s v=""/>
    <s v=""/>
    <s v=""/>
    <x v="2608"/>
    <s v="stream"/>
    <s v=""/>
    <s v="Y"/>
    <s v="MCRA.SS.20200213"/>
    <s v=""/>
    <s v="MCRA.20200213"/>
    <s v="Grab"/>
    <n v="11.72"/>
    <n v="97"/>
    <n v="23.3"/>
    <n v="3.9"/>
    <s v="NEON.DOC.003044vC"/>
    <s v=""/>
    <s v=""/>
    <s v=""/>
    <s v=""/>
    <s v=""/>
    <s v="0000-0002-2568-9700"/>
    <s v="0000-0003-4404-9917"/>
    <s v=""/>
  </r>
  <r>
    <s v="NEON.D16.MCRA.DP1.20138.001.amc_fieldSuperParent.2020-03.expanded.20231227T214905Z.csv"/>
    <s v="cf03c218-b600-4b46-95b8-fe676dd6d7af"/>
    <s v="D16"/>
    <x v="28"/>
    <s v="MCRA.AOS.S2"/>
    <n v="44.258957000000002"/>
    <n v="-122.16586100000001"/>
    <n v="2"/>
    <n v="10"/>
    <n v="864.1"/>
    <n v="1"/>
    <s v="WGS84"/>
    <s v=""/>
    <s v=""/>
    <s v=""/>
    <s v=""/>
    <s v=""/>
    <x v="2609"/>
    <s v="stream"/>
    <s v=""/>
    <s v="N"/>
    <s v="MCRA.SS.20200303"/>
    <s v=""/>
    <s v="MCRA.20200303"/>
    <s v="Grab"/>
    <n v="11.55"/>
    <n v="95"/>
    <n v="41.4"/>
    <n v="3.9"/>
    <s v="NEON.DOC.003044vC"/>
    <s v=""/>
    <s v=""/>
    <s v=""/>
    <s v=""/>
    <s v=""/>
    <s v="0000-0003-4404-9917"/>
    <s v="0000-0002-2568-9700"/>
    <s v=""/>
  </r>
  <r>
    <s v="NEON.D16.MCRA.DP1.20138.001.amc_fieldSuperParent.2020-03.expanded.20231227T214905Z.csv"/>
    <s v="e6382e21-2841-421b-a8bb-37ec7ec5c078"/>
    <s v="D16"/>
    <x v="28"/>
    <s v="MCRA.AOS.S2"/>
    <n v="44.258957000000002"/>
    <n v="-122.16586100000001"/>
    <n v="2"/>
    <n v="10"/>
    <n v="864.1"/>
    <n v="1"/>
    <s v="WGS84"/>
    <s v=""/>
    <s v=""/>
    <s v=""/>
    <s v=""/>
    <s v=""/>
    <x v="2610"/>
    <s v="stream"/>
    <s v=""/>
    <s v="Y"/>
    <s v="MCRA.SS.20200312"/>
    <s v=""/>
    <s v="MCRA.20200312"/>
    <s v="Grab"/>
    <n v="11.71"/>
    <n v="95"/>
    <n v="23.5"/>
    <n v="3.4"/>
    <s v="NEON.DOC.003044vC"/>
    <s v=""/>
    <s v=""/>
    <s v=""/>
    <s v=""/>
    <s v=""/>
    <s v="0000-0003-4404-9917"/>
    <s v="0000-0001-9947-8001"/>
    <s v=""/>
  </r>
  <r>
    <s v="NEON.D16.MCRA.DP1.20138.001.amc_fieldSuperParent.2020-03.expanded.20231227T214905Z.csv"/>
    <s v="524f1681-caf8-4ac8-9e27-7885c06c4446"/>
    <s v="D16"/>
    <x v="28"/>
    <s v="MCRA.AOS.S2"/>
    <n v="44.258957000000002"/>
    <n v="-122.16586100000001"/>
    <n v="2"/>
    <n v="10"/>
    <n v="864.1"/>
    <n v="1"/>
    <s v="WGS84"/>
    <s v=""/>
    <s v=""/>
    <s v=""/>
    <s v=""/>
    <s v=""/>
    <x v="2611"/>
    <s v="stream"/>
    <s v="logistical"/>
    <s v=""/>
    <s v="MCRA.SS.20200324"/>
    <s v=""/>
    <s v="MCRA.20200324"/>
    <s v=""/>
    <m/>
    <m/>
    <m/>
    <m/>
    <s v="NEON.DOC.003044vC"/>
    <s v=""/>
    <s v=""/>
    <s v=""/>
    <s v=""/>
    <s v=""/>
    <s v="0000-0002-2568-9700"/>
    <s v="0000-0002-2568-9700"/>
    <s v="COVID19"/>
  </r>
  <r>
    <s v="NEON.D16.MCRA.DP1.20138.001.amc_fieldSuperParent.2020-04.expanded.20231227T225641Z.csv"/>
    <s v="551305cb-b0de-40fe-9351-348b7516a79e"/>
    <s v="D16"/>
    <x v="28"/>
    <s v="MCRA.AOS.S2"/>
    <n v="44.258957000000002"/>
    <n v="-122.16586100000001"/>
    <n v="2"/>
    <n v="10"/>
    <n v="864.1"/>
    <n v="1"/>
    <s v="WGS84"/>
    <s v=""/>
    <s v=""/>
    <s v=""/>
    <s v=""/>
    <s v=""/>
    <x v="2612"/>
    <s v="stream"/>
    <s v="logistical"/>
    <s v=""/>
    <s v="MCRA.SS.20200408"/>
    <s v=""/>
    <s v="MCRA.20200408"/>
    <s v="Grab"/>
    <m/>
    <m/>
    <m/>
    <m/>
    <s v="NEON.DOC.003044vC"/>
    <s v=""/>
    <s v=""/>
    <s v=""/>
    <s v=""/>
    <s v=""/>
    <s v="0000-0002-2568-9700"/>
    <s v="0000-0002-2568-9700"/>
    <s v="COVID19"/>
  </r>
  <r>
    <s v="NEON.D16.MCRA.DP1.20138.001.amc_fieldSuperParent.2020-04.expanded.20231227T225641Z.csv"/>
    <s v="0c5e16b7-b07c-4d19-8b4e-835a65107459"/>
    <s v="D16"/>
    <x v="28"/>
    <s v="MCRA.AOS.S2"/>
    <n v="44.258957000000002"/>
    <n v="-122.16586100000001"/>
    <n v="2"/>
    <n v="10"/>
    <n v="864.1"/>
    <n v="1"/>
    <s v="WGS84"/>
    <s v=""/>
    <s v=""/>
    <s v=""/>
    <s v=""/>
    <s v=""/>
    <x v="2613"/>
    <s v="stream"/>
    <s v="logistical"/>
    <s v=""/>
    <s v="MCRA.SS.20200416"/>
    <s v=""/>
    <s v="MCRA.20200416"/>
    <s v=""/>
    <m/>
    <m/>
    <m/>
    <m/>
    <s v="NEON.DOC.003044vC"/>
    <s v=""/>
    <s v=""/>
    <s v=""/>
    <s v=""/>
    <s v=""/>
    <s v="0000-0002-2568-9700"/>
    <s v="0000-0002-2568-9700"/>
    <s v="COVID19"/>
  </r>
  <r>
    <s v="NEON.D16.MCRA.DP1.20138.001.amc_fieldSuperParent.2020-04.expanded.20231227T225641Z.csv"/>
    <s v="eb87a85a-7b47-41b5-9485-cc1ff1ae5f14"/>
    <s v="D16"/>
    <x v="28"/>
    <s v="MCRA.AOS.S2"/>
    <n v="44.258957000000002"/>
    <n v="-122.16586100000001"/>
    <n v="2"/>
    <n v="10"/>
    <n v="864.1"/>
    <n v="1"/>
    <s v="WGS84"/>
    <s v=""/>
    <s v=""/>
    <s v=""/>
    <s v=""/>
    <s v=""/>
    <x v="2614"/>
    <s v="stream"/>
    <s v="logistical"/>
    <s v=""/>
    <s v="MCRA.SS.20200430"/>
    <s v=""/>
    <s v="MCRA.20200430"/>
    <s v=""/>
    <m/>
    <m/>
    <m/>
    <m/>
    <s v="NEON.DOC.003044vC"/>
    <s v=""/>
    <s v=""/>
    <s v=""/>
    <s v=""/>
    <s v=""/>
    <s v="0000-0002-2568-9700"/>
    <s v="0000-0002-2568-9700"/>
    <s v="COVID19"/>
  </r>
  <r>
    <s v="NEON.D16.MCRA.DP1.20138.001.amc_fieldSuperParent.2020-05.expanded.20231227T225816Z.csv"/>
    <s v="28c770fd-0689-40b8-b8a6-cc8c47d85071"/>
    <s v="D16"/>
    <x v="28"/>
    <s v="MCRA.AOS.S2"/>
    <n v="44.258957000000002"/>
    <n v="-122.16586100000001"/>
    <n v="2"/>
    <n v="10"/>
    <n v="864.1"/>
    <n v="1"/>
    <s v="WGS84"/>
    <s v=""/>
    <s v=""/>
    <s v=""/>
    <s v=""/>
    <s v=""/>
    <x v="2615"/>
    <s v="stream"/>
    <s v="logistical"/>
    <s v=""/>
    <s v="MCRA.SS.20200505"/>
    <s v=""/>
    <s v="MCRA.20200505"/>
    <s v=""/>
    <m/>
    <m/>
    <m/>
    <m/>
    <s v="NEON.DOC.003044vC"/>
    <s v=""/>
    <s v=""/>
    <s v=""/>
    <s v=""/>
    <s v=""/>
    <s v="0000-0002-2568-9700"/>
    <s v="0000-0002-2568-9700"/>
    <s v="COVID19"/>
  </r>
  <r>
    <s v="NEON.D16.MCRA.DP1.20138.001.amc_fieldSuperParent.2020-05.expanded.20231227T225816Z.csv"/>
    <s v="107d0e14-3507-48ce-935b-458022b98864"/>
    <s v="D16"/>
    <x v="28"/>
    <s v="MCRA.AOS.S2"/>
    <n v="44.258957000000002"/>
    <n v="-122.16586100000001"/>
    <n v="2"/>
    <n v="10"/>
    <n v="864.1"/>
    <n v="1"/>
    <s v="WGS84"/>
    <s v=""/>
    <s v=""/>
    <s v=""/>
    <s v=""/>
    <s v=""/>
    <x v="2616"/>
    <s v="stream"/>
    <s v="logistical"/>
    <s v=""/>
    <s v="MCRA.SS.20200513"/>
    <s v=""/>
    <s v="MCRA.20200513"/>
    <s v="Grab"/>
    <m/>
    <m/>
    <m/>
    <m/>
    <s v="NEON.DOC.003044vC"/>
    <s v=""/>
    <s v=""/>
    <s v=""/>
    <s v=""/>
    <s v=""/>
    <s v="0000-0002-2568-9700"/>
    <s v="0000-0002-2568-9700"/>
    <s v="COVID19"/>
  </r>
  <r>
    <s v="NEON.D16.MCRA.DP1.20138.001.amc_fieldSuperParent.2020-07.expanded.20231227T222050Z.csv"/>
    <s v="ad53fc0b-4e18-4979-86c1-6a622548d037"/>
    <s v="D16"/>
    <x v="28"/>
    <s v="MCRA.AOS.S2"/>
    <n v="44.258957000000002"/>
    <n v="-122.16586100000001"/>
    <n v="2"/>
    <n v="10"/>
    <n v="864.1"/>
    <n v="1"/>
    <s v="WGS84"/>
    <s v=""/>
    <s v=""/>
    <s v=""/>
    <s v=""/>
    <s v=""/>
    <x v="2617"/>
    <s v="stream"/>
    <s v=""/>
    <s v="Y"/>
    <s v="MCRA.SS.20200707"/>
    <s v=""/>
    <s v="MCRA.20200707"/>
    <s v="Grab"/>
    <n v="10.61"/>
    <n v="89"/>
    <n v="26.3"/>
    <n v="7.9"/>
    <s v="NEON.DOC.003044vD"/>
    <s v=""/>
    <s v=""/>
    <s v=""/>
    <s v=""/>
    <s v=""/>
    <s v="0000-0002-2086-5736"/>
    <s v="0000-0003-4404-9917"/>
    <s v=""/>
  </r>
  <r>
    <s v="NEON.D16.MCRA.DP1.20138.001.amc_fieldSuperParent.2020-08.expanded.20231227T210553Z.csv"/>
    <s v="385e8def-0dfc-4e6f-827d-3b820f6912e5"/>
    <s v="D16"/>
    <x v="28"/>
    <s v="MCRA.AOS.S2"/>
    <n v="44.258957000000002"/>
    <n v="-122.16586100000001"/>
    <n v="2"/>
    <n v="10"/>
    <n v="864.1"/>
    <n v="1"/>
    <s v="WGS84"/>
    <s v=""/>
    <s v=""/>
    <s v=""/>
    <s v=""/>
    <s v=""/>
    <x v="2618"/>
    <s v="stream"/>
    <s v=""/>
    <s v="Y"/>
    <s v="MCRA.SS.20200804"/>
    <s v=""/>
    <s v="MCRA.20200804"/>
    <s v="Grab"/>
    <n v="9.67"/>
    <n v="88"/>
    <n v="42.2"/>
    <n v="11.4"/>
    <s v="NEON.DOC.003044vD"/>
    <s v=""/>
    <s v=""/>
    <s v=""/>
    <s v=""/>
    <s v=""/>
    <s v="0000-0002-4400-4199"/>
    <s v="0000-0002-4400-4199"/>
    <s v=""/>
  </r>
  <r>
    <s v="NEON.D16.MCRA.DP1.20138.001.amc_fieldSuperParent.2020-08.expanded.20231227T210553Z.csv"/>
    <s v="8c9d6cc7-c2f6-451c-98f0-938a4296c0c8"/>
    <s v="D16"/>
    <x v="28"/>
    <s v="MCRA.AOS.S2"/>
    <n v="44.258957000000002"/>
    <n v="-122.16586100000001"/>
    <n v="2"/>
    <n v="10"/>
    <n v="864.1"/>
    <n v="1"/>
    <s v="WGS84"/>
    <s v=""/>
    <s v=""/>
    <s v=""/>
    <s v=""/>
    <s v=""/>
    <x v="2619"/>
    <s v="stream"/>
    <s v=""/>
    <s v="N"/>
    <s v="MCRA.SS.20200819"/>
    <s v=""/>
    <s v="MCRA.20200819"/>
    <s v="Grab"/>
    <n v="9.02"/>
    <n v="86"/>
    <n v="31.7"/>
    <n v="13"/>
    <s v="NEON.DOC.003044vD"/>
    <s v=""/>
    <s v=""/>
    <s v=""/>
    <s v=""/>
    <s v=""/>
    <s v="0000-0003-4404-9917"/>
    <s v="0000-0003-4404-9917"/>
    <s v=""/>
  </r>
  <r>
    <s v="NEON.D16.MCRA.DP1.20138.001.amc_fieldSuperParent.2020-09.expanded.20231227T205203Z.csv"/>
    <s v="6dab9112-d7d9-4b51-a941-642859d4c1db"/>
    <s v="D16"/>
    <x v="28"/>
    <s v="MCRA.AOS.S2"/>
    <n v="44.258957000000002"/>
    <n v="-122.16586100000001"/>
    <n v="2"/>
    <n v="10"/>
    <n v="864.1"/>
    <n v="1"/>
    <s v="WGS84"/>
    <s v=""/>
    <s v=""/>
    <s v=""/>
    <s v=""/>
    <s v=""/>
    <x v="2620"/>
    <s v="stream"/>
    <s v=""/>
    <s v="Y"/>
    <s v="MCRA.SS.20200901"/>
    <s v=""/>
    <s v="MCRA.20200901"/>
    <s v="Grab"/>
    <n v="8.7799999999999994"/>
    <n v="80"/>
    <n v="37.299999999999997"/>
    <n v="10.9"/>
    <s v="NEON.DOC.003044vD"/>
    <s v=""/>
    <s v=""/>
    <s v=""/>
    <s v=""/>
    <s v=""/>
    <s v="0000-0001-6846-5179"/>
    <s v="0000-0001-6846-5179"/>
    <s v=""/>
  </r>
  <r>
    <s v="NEON.D16.MCRA.DP1.20138.001.amc_fieldSuperParent.2020-11.expanded.20231227T211033Z.csv"/>
    <s v="288e7b00-9fbc-4062-87fe-22eb85e4b937"/>
    <s v="D16"/>
    <x v="28"/>
    <s v="MCRA.AOS.S2"/>
    <n v="44.258957000000002"/>
    <n v="-122.16586100000001"/>
    <n v="2"/>
    <n v="10"/>
    <n v="864.1"/>
    <n v="1"/>
    <s v="WGS84"/>
    <s v=""/>
    <s v=""/>
    <s v=""/>
    <s v=""/>
    <s v=""/>
    <x v="2621"/>
    <s v="stream"/>
    <s v="logistical"/>
    <s v="N"/>
    <s v="MCRA.SS.20201103"/>
    <s v=""/>
    <s v="MCRA.20201103"/>
    <s v=""/>
    <m/>
    <m/>
    <m/>
    <m/>
    <s v="NEON.DOC.003044vD"/>
    <s v=""/>
    <s v=""/>
    <s v=""/>
    <s v=""/>
    <s v=""/>
    <s v="0000-0003-4404-9917"/>
    <s v="0000-0002-2086-5736"/>
    <s v="forest closure order restrictions to site access"/>
  </r>
  <r>
    <s v="NEON.D16.MCRA.DP1.20138.001.amc_fieldSuperParent.2020-12.expanded.20231227T221446Z.csv"/>
    <s v="a85b6e9d-031d-4d09-9448-36e9ef3fa96e"/>
    <s v="D16"/>
    <x v="28"/>
    <s v="MCRA.AOS.S2"/>
    <n v="44.258957000000002"/>
    <n v="-122.16586100000001"/>
    <n v="2"/>
    <n v="10"/>
    <n v="864.1"/>
    <n v="1"/>
    <s v="WGS84"/>
    <s v=""/>
    <s v=""/>
    <s v=""/>
    <s v=""/>
    <s v=""/>
    <x v="2622"/>
    <s v="stream"/>
    <s v=""/>
    <s v="Y"/>
    <s v="MCRA.SS.20201202"/>
    <s v=""/>
    <s v="MCRA.20201202"/>
    <s v="Grab"/>
    <m/>
    <n v="91"/>
    <n v="25.46"/>
    <n v="4.29"/>
    <s v="NEON.DOC.003044vD"/>
    <s v=""/>
    <s v=""/>
    <s v=""/>
    <s v=""/>
    <s v=""/>
    <s v="0000-0003-4404-9917"/>
    <s v="0000-0003-4404-9917"/>
    <s v=""/>
  </r>
  <r>
    <s v="NEON.D16.MCRA.DP1.20138.001.amc_fieldSuperParent.2020-12.expanded.20231227T221446Z.csv"/>
    <s v="933953dc-7ae1-42f0-a6f5-81c7263e1cdc"/>
    <s v="D16"/>
    <x v="28"/>
    <s v="MCRA.AOS.S2"/>
    <n v="44.258957000000002"/>
    <n v="-122.16586100000001"/>
    <n v="2"/>
    <n v="10"/>
    <n v="864.1"/>
    <n v="1"/>
    <s v="WGS84"/>
    <s v=""/>
    <s v=""/>
    <s v=""/>
    <s v=""/>
    <s v=""/>
    <x v="2623"/>
    <s v="stream"/>
    <s v="logistical"/>
    <s v="N"/>
    <s v="MCRA.SS.20201208"/>
    <s v=""/>
    <s v="MCRA.20201208"/>
    <s v="Grab"/>
    <m/>
    <m/>
    <m/>
    <m/>
    <s v="NEON.DOC.003044vD"/>
    <s v=""/>
    <s v=""/>
    <s v=""/>
    <s v=""/>
    <s v=""/>
    <s v="0000-0002-2086-5736"/>
    <s v="0000-0003-4404-9917"/>
    <s v="forest closure order restrictions to site access"/>
  </r>
  <r>
    <s v="NEON.D16.MCRA.DP1.20138.001.amc_fieldSuperParent.2021-01.expanded.20231228T003147Z.csv"/>
    <s v="6ee0f947-7ea0-4b8a-8279-253e34eb29cb"/>
    <s v="D16"/>
    <x v="28"/>
    <s v="MCRA.AOS.S2"/>
    <n v="44.258957000000002"/>
    <n v="-122.16586100000001"/>
    <n v="2"/>
    <n v="10"/>
    <n v="864.1"/>
    <n v="1"/>
    <s v="WGS84"/>
    <s v=""/>
    <s v=""/>
    <s v=""/>
    <s v=""/>
    <s v=""/>
    <x v="2624"/>
    <s v="stream"/>
    <s v=""/>
    <s v="N"/>
    <s v="MCRA.SS.20210107"/>
    <s v=""/>
    <s v="MCRA.20210107"/>
    <s v="Grab"/>
    <n v="11.04"/>
    <n v="86"/>
    <n v="22.1"/>
    <n v="4.8"/>
    <s v="NEON.DOC.003044vD"/>
    <s v=""/>
    <s v=""/>
    <s v=""/>
    <s v=""/>
    <s v=""/>
    <s v="0000-0003-4404-9917"/>
    <s v="0000-0003-4404-9917"/>
    <s v=""/>
  </r>
  <r>
    <s v="NEON.D16.MCRA.DP1.20138.001.amc_fieldSuperParent.2021-02.expanded.20231228T005647Z.csv"/>
    <s v="a4485386-8271-4aa3-9afb-c026cb77ebeb"/>
    <s v="D16"/>
    <x v="28"/>
    <s v="MCRA.AOS.S2"/>
    <n v="44.258957000000002"/>
    <n v="-122.16586100000001"/>
    <n v="2"/>
    <n v="10"/>
    <n v="864.1"/>
    <n v="1"/>
    <s v="WGS84"/>
    <s v=""/>
    <s v=""/>
    <s v=""/>
    <s v=""/>
    <s v=""/>
    <x v="2625"/>
    <s v="stream"/>
    <s v=""/>
    <s v="Y"/>
    <s v="MCRA.SS.20210202"/>
    <s v=""/>
    <s v="MCRA.20210202"/>
    <s v="Grab"/>
    <n v="10.99"/>
    <n v="83"/>
    <n v="23.4"/>
    <n v="3.7"/>
    <s v="NEON.DOC.003044vD"/>
    <s v=""/>
    <s v=""/>
    <s v=""/>
    <s v=""/>
    <s v=""/>
    <s v="0000-0002-2086-5736"/>
    <s v="0000-0001-9947-8001"/>
    <s v=""/>
  </r>
  <r>
    <s v="NEON.D16.MCRA.DP1.20138.001.amc_fieldSuperParent.2021-03.expanded.20231228T014246Z.csv"/>
    <s v="3c9715e2-5c05-4325-8c48-f7ce6f731cbf"/>
    <s v="D16"/>
    <x v="28"/>
    <s v="MCRA.AOS.S2"/>
    <n v="44.258957000000002"/>
    <n v="-122.16586100000001"/>
    <n v="2"/>
    <n v="10"/>
    <n v="864.1"/>
    <n v="1"/>
    <s v="WGS84"/>
    <s v=""/>
    <s v=""/>
    <s v=""/>
    <s v=""/>
    <s v=""/>
    <x v="2626"/>
    <s v="stream"/>
    <s v=""/>
    <s v="Y"/>
    <s v="MCRA.SS.20210303"/>
    <s v=""/>
    <s v="MCRA.20210303"/>
    <s v="Grab"/>
    <n v="11.03"/>
    <n v="84"/>
    <n v="22.1"/>
    <n v="4.2"/>
    <s v="NEON.DOC.003044vD"/>
    <s v=""/>
    <s v=""/>
    <s v=""/>
    <s v=""/>
    <s v=""/>
    <s v="0000-0002-2086-5736"/>
    <s v="0000-0003-4404-9917"/>
    <s v=""/>
  </r>
  <r>
    <s v="NEON.D16.MCRA.DP1.20138.001.amc_fieldSuperParent.2021-04.expanded.20231228T014534Z.csv"/>
    <s v="30bf3264-0a8b-4f5a-8406-f1e919ad9c7d"/>
    <s v="D16"/>
    <x v="28"/>
    <s v="MCRA.AOS.S2"/>
    <n v="44.258957000000002"/>
    <n v="-122.16586100000001"/>
    <n v="2"/>
    <n v="10"/>
    <n v="864.1"/>
    <n v="1"/>
    <s v="WGS84"/>
    <s v=""/>
    <s v=""/>
    <s v=""/>
    <s v=""/>
    <s v=""/>
    <x v="2627"/>
    <s v="stream"/>
    <s v=""/>
    <s v="Y"/>
    <s v="MCRA.SS.20210426"/>
    <s v=""/>
    <s v="MCRA.20210426"/>
    <s v="Grab"/>
    <n v="12.1"/>
    <n v="94"/>
    <n v="20.7"/>
    <n v="4.5999999999999996"/>
    <s v="NEON.DOC.003044vD"/>
    <s v=""/>
    <s v=""/>
    <s v=""/>
    <s v=""/>
    <s v=""/>
    <s v="0000-0002-2086-5736"/>
    <s v="0000-0003-4404-9917"/>
    <s v=""/>
  </r>
  <r>
    <s v="NEON.D16.MCRA.DP1.20138.001.amc_fieldSuperParent.2021-05.expanded.20231228T010018Z.csv"/>
    <s v="516c857f-dedc-4da8-9388-894b73b58540"/>
    <s v="D16"/>
    <x v="28"/>
    <s v="MCRA.AOS.S2"/>
    <n v="44.258957000000002"/>
    <n v="-122.16586100000001"/>
    <n v="2"/>
    <n v="10"/>
    <n v="864.1"/>
    <n v="1"/>
    <s v="WGS84"/>
    <s v=""/>
    <s v=""/>
    <s v=""/>
    <s v=""/>
    <s v=""/>
    <x v="2628"/>
    <s v="stream"/>
    <s v=""/>
    <s v="Y"/>
    <s v="MCRA.SS.20210513"/>
    <s v=""/>
    <s v="MCRA.20210513"/>
    <s v="Grab"/>
    <n v="11.39"/>
    <n v="91"/>
    <n v="23.1"/>
    <n v="5.9"/>
    <s v="NEON.DOC.003044vD"/>
    <s v=""/>
    <s v=""/>
    <s v=""/>
    <s v=""/>
    <s v=""/>
    <s v="0000-0003-4404-9917"/>
    <s v="0000-0003-4404-9917"/>
    <s v=""/>
  </r>
  <r>
    <s v="NEON.D16.MCRA.DP1.20138.001.amc_fieldSuperParent.2021-06.expanded.20231228T012201Z.csv"/>
    <s v="23d6756c-f357-4743-a4b7-3b959fe5f95c"/>
    <s v="D16"/>
    <x v="28"/>
    <s v="MCRA.AOS.S2"/>
    <n v="44.258957000000002"/>
    <n v="-122.16586100000001"/>
    <n v="2"/>
    <n v="10"/>
    <n v="864.1"/>
    <n v="1"/>
    <s v="WGS84"/>
    <s v=""/>
    <s v=""/>
    <s v=""/>
    <s v=""/>
    <s v=""/>
    <x v="2629"/>
    <s v="stream"/>
    <s v=""/>
    <s v="Y"/>
    <s v="MCRA.SS.20210608"/>
    <s v=""/>
    <s v="MCRA.20210608"/>
    <s v="Grab"/>
    <n v="10.47"/>
    <n v="85"/>
    <n v="24.1"/>
    <n v="6.5"/>
    <s v="NEON.DOC.003044vD"/>
    <s v=""/>
    <s v=""/>
    <s v=""/>
    <s v=""/>
    <s v=""/>
    <s v="0000-0001-9713-5304"/>
    <s v="0000-0002-2086-5736"/>
    <s v=""/>
  </r>
  <r>
    <s v="NEON.D16.MCRA.DP1.20138.001.amc_fieldSuperParent.2021-07.expanded.20231228T002855Z.csv"/>
    <s v="533084d7-e192-486a-a4ce-e50b25446d28"/>
    <s v="D16"/>
    <x v="28"/>
    <s v="MCRA.AOS.S2"/>
    <n v="44.258957000000002"/>
    <n v="-122.16586100000001"/>
    <n v="2"/>
    <n v="10"/>
    <n v="864.1"/>
    <n v="1"/>
    <s v="WGS84"/>
    <s v=""/>
    <s v=""/>
    <s v=""/>
    <s v=""/>
    <s v=""/>
    <x v="2630"/>
    <s v="stream"/>
    <s v=""/>
    <s v="Y"/>
    <s v="MCRA.SS.20210713"/>
    <s v=""/>
    <s v="MCRA.20210713"/>
    <s v="Grab"/>
    <n v="8.9499999999999993"/>
    <n v="83"/>
    <n v="27.5"/>
    <n v="11.9"/>
    <s v="NEON.DOC.003044vD"/>
    <s v=""/>
    <s v=""/>
    <s v=""/>
    <s v=""/>
    <s v=""/>
    <s v="0000-0003-4404-9917"/>
    <s v="0000-0001-9521-413X"/>
    <s v=""/>
  </r>
  <r>
    <s v="NEON.D16.MCRA.DP1.20138.001.amc_fieldSuperParent.2021-08.expanded.20231228T012846Z.csv"/>
    <s v="670d8f1b-c0a1-4cc8-9a39-7fbee02cb681"/>
    <s v="D16"/>
    <x v="28"/>
    <s v="MCRA.AOS.S2"/>
    <n v="44.258957000000002"/>
    <n v="-122.16586100000001"/>
    <n v="2"/>
    <n v="10"/>
    <n v="864.1"/>
    <n v="1"/>
    <s v="WGS84"/>
    <s v=""/>
    <s v=""/>
    <s v=""/>
    <s v=""/>
    <s v=""/>
    <x v="2631"/>
    <s v="stream"/>
    <s v=""/>
    <s v="Y"/>
    <s v="MCRA.SS.20210803"/>
    <s v=""/>
    <s v="MCRA.20210803"/>
    <s v="Grab"/>
    <n v="8.76"/>
    <n v="86"/>
    <n v="29.4"/>
    <n v="15"/>
    <s v="NEON.DOC.003044vD"/>
    <s v=""/>
    <s v=""/>
    <s v=""/>
    <s v=""/>
    <s v=""/>
    <s v="0000-0002-2086-5736"/>
    <s v="0000-0003-4404-9917"/>
    <s v=""/>
  </r>
  <r>
    <s v="NEON.D16.MCRA.DP1.20138.001.amc_fieldSuperParent.2021-09.expanded.20231228T005406Z.csv"/>
    <s v="1105a584-41a7-4b83-94d4-d9f323dfdc11"/>
    <s v="D16"/>
    <x v="28"/>
    <s v="MCRA.AOS.S2"/>
    <n v="44.258957000000002"/>
    <n v="-122.16586100000001"/>
    <n v="2"/>
    <n v="10"/>
    <n v="864.1"/>
    <n v="1"/>
    <s v="WGS84"/>
    <s v=""/>
    <s v=""/>
    <s v=""/>
    <s v=""/>
    <s v=""/>
    <x v="2632"/>
    <s v="stream"/>
    <s v=""/>
    <s v="Y"/>
    <s v="MCRA.SS.20210907"/>
    <s v=""/>
    <s v="MCRA.20210907"/>
    <s v="Grab"/>
    <n v="8.7100000000000009"/>
    <n v="82"/>
    <n v="29.2"/>
    <n v="12.5"/>
    <s v="NEON.DOC.003044vD"/>
    <s v=""/>
    <s v=""/>
    <s v=""/>
    <s v=""/>
    <s v=""/>
    <s v="0000-0001-9521-413X"/>
    <s v="0000-0002-2086-5736"/>
    <s v=""/>
  </r>
  <r>
    <s v="NEON.D16.MCRA.DP1.20138.001.amc_fieldSuperParent.2021-09.expanded.20231228T005406Z.csv"/>
    <s v="27834360-aef3-4b76-9a7a-8978431bd399"/>
    <s v="D16"/>
    <x v="28"/>
    <s v="MCRA.AOS.S2"/>
    <n v="44.258957000000002"/>
    <n v="-122.16586100000001"/>
    <n v="2"/>
    <n v="10"/>
    <n v="864.1"/>
    <n v="1"/>
    <s v="WGS84"/>
    <s v=""/>
    <s v=""/>
    <s v=""/>
    <s v=""/>
    <s v=""/>
    <x v="2633"/>
    <s v="stream"/>
    <s v=""/>
    <s v="Y"/>
    <s v="MCRA.SS.20210928"/>
    <s v=""/>
    <s v="MCRA.20210928"/>
    <s v="Grab"/>
    <n v="8.65"/>
    <n v="76"/>
    <n v="27.2"/>
    <n v="9.6"/>
    <s v="NEON.DOC.003044vD"/>
    <s v=""/>
    <s v=""/>
    <s v=""/>
    <s v=""/>
    <s v=""/>
    <s v="0000-0003-4404-9917"/>
    <s v="0000-0002-5308-8582"/>
    <s v=""/>
  </r>
  <r>
    <s v="NEON.D16.MCRA.DP1.20138.001.amc_fieldSuperParent.2021-11.expanded.20231227T233452Z.csv"/>
    <s v="1ab8436c-52ab-4619-ba1b-f6cc158a2373"/>
    <s v="D16"/>
    <x v="28"/>
    <s v="MCRA.AOS.S2"/>
    <n v="44.258957000000002"/>
    <n v="-122.16586100000001"/>
    <n v="2"/>
    <n v="10"/>
    <n v="864.1"/>
    <n v="1"/>
    <s v="WGS84"/>
    <s v=""/>
    <s v=""/>
    <s v=""/>
    <s v=""/>
    <s v=""/>
    <x v="2634"/>
    <s v="stream"/>
    <s v=""/>
    <s v="Y"/>
    <s v="MCRA.SS.20211116"/>
    <s v=""/>
    <s v="MCRA.20211116"/>
    <s v="Grab"/>
    <n v="11.15"/>
    <n v="89"/>
    <n v="23"/>
    <n v="5.8"/>
    <s v="NEON.DOC.003044vD"/>
    <s v=""/>
    <s v=""/>
    <s v=""/>
    <s v=""/>
    <s v=""/>
    <s v="0000-0001-9713-5304"/>
    <s v="0000-0003-4404-9917"/>
    <s v=""/>
  </r>
  <r>
    <s v="NEON.D16.MCRA.DP1.20138.001.amc_fieldSuperParent.2021-12.expanded.20231228T002621Z.csv"/>
    <s v="c8efed83-d261-43a7-bff8-a6bf858f862f"/>
    <s v="D16"/>
    <x v="28"/>
    <s v="MCRA.AOS.S2"/>
    <n v="44.258957000000002"/>
    <n v="-122.16586100000001"/>
    <n v="2"/>
    <n v="10"/>
    <n v="864.1"/>
    <n v="1"/>
    <s v="WGS84"/>
    <s v=""/>
    <s v=""/>
    <s v=""/>
    <s v=""/>
    <s v=""/>
    <x v="2635"/>
    <s v="stream"/>
    <s v=""/>
    <s v="Y"/>
    <s v="MCRA.SS.20211207"/>
    <s v=""/>
    <s v="MCRA.20211207"/>
    <s v="Grab"/>
    <n v="11.06"/>
    <n v="90"/>
    <n v="24.3"/>
    <n v="6.6"/>
    <s v="NEON.DOC.003044vD"/>
    <s v=""/>
    <s v=""/>
    <s v=""/>
    <s v=""/>
    <s v=""/>
    <s v="0000-0001-9713-5304"/>
    <s v="0000-0001-9713-5304"/>
    <s v=""/>
  </r>
  <r>
    <s v="NEON.D16.MCRA.DP1.20138.001.amc_fieldSuperParent.2022-01.expanded.20231229T035126Z.csv"/>
    <s v="15d45229-35bd-4e5e-9b43-1250a7ec60fa"/>
    <s v="D16"/>
    <x v="28"/>
    <s v="MCRA.AOS.S2"/>
    <n v="44.258957000000002"/>
    <n v="-122.16586100000001"/>
    <n v="2"/>
    <n v="10"/>
    <n v="864.1"/>
    <n v="1"/>
    <s v="WGS84"/>
    <s v=""/>
    <s v=""/>
    <s v=""/>
    <s v=""/>
    <s v=""/>
    <x v="2636"/>
    <s v="stream"/>
    <s v=""/>
    <s v="Y"/>
    <s v="MCRA.SS.20220125"/>
    <s v=""/>
    <s v="MCRA.20220125"/>
    <s v="Grab"/>
    <n v="11.98"/>
    <n v="86"/>
    <n v="22.7"/>
    <n v="4.5999999999999996"/>
    <s v="NEON.DOC.003044vD"/>
    <s v=""/>
    <s v=""/>
    <s v=""/>
    <s v=""/>
    <s v=""/>
    <s v="0000-0003-4404-9917"/>
    <s v="0000-0002-0205-7735"/>
    <s v=""/>
  </r>
  <r>
    <s v="NEON.D16.MCRA.DP1.20138.001.amc_fieldSuperParent.2022-02.expanded.20231229T045137Z.csv"/>
    <s v="e582e0c2-d709-4e59-bb90-387a558a0dd5"/>
    <s v="D16"/>
    <x v="28"/>
    <s v="MCRA.AOS.S2"/>
    <n v="44.258957000000002"/>
    <n v="-122.16586100000001"/>
    <n v="2"/>
    <n v="10"/>
    <n v="864.1"/>
    <n v="1"/>
    <s v="WGS84"/>
    <s v=""/>
    <s v=""/>
    <s v=""/>
    <s v=""/>
    <s v=""/>
    <x v="2637"/>
    <s v="stream"/>
    <s v=""/>
    <s v="Y"/>
    <s v="MCRA.SS.20220201"/>
    <s v=""/>
    <s v="MCRA.20220201"/>
    <s v="Grab"/>
    <n v="14.22"/>
    <n v="108"/>
    <n v="22.7"/>
    <n v="3.8"/>
    <s v="NEON.DOC.003044vD"/>
    <s v=""/>
    <s v=""/>
    <s v=""/>
    <s v=""/>
    <s v=""/>
    <s v="0000-0002-2086-5736"/>
    <s v="0000-0001-9713-5304"/>
    <s v="Only had one sterile filter only collected microbe DNA sample"/>
  </r>
  <r>
    <s v="NEON.D16.MCRA.DP1.20138.001.amc_fieldSuperParent.2022-02.expanded.20231229T045137Z.csv"/>
    <s v="271c5d20-eb02-4eb3-96b6-78062d6f6463"/>
    <s v="D16"/>
    <x v="28"/>
    <s v="MCRA.AOS.S2"/>
    <n v="44.258957000000002"/>
    <n v="-122.16586100000001"/>
    <n v="2"/>
    <n v="10"/>
    <n v="864.1"/>
    <n v="1"/>
    <s v="WGS84"/>
    <s v=""/>
    <s v=""/>
    <s v=""/>
    <s v=""/>
    <s v=""/>
    <x v="2638"/>
    <s v="stream"/>
    <s v=""/>
    <s v="Y"/>
    <s v="MCRA.SS.20220208"/>
    <s v=""/>
    <s v="MCRA.20220208"/>
    <s v="Grab"/>
    <n v="10.62"/>
    <n v="82"/>
    <n v="23.2"/>
    <n v="4.3"/>
    <s v="NEON.DOC.003044vD"/>
    <s v=""/>
    <s v=""/>
    <s v=""/>
    <s v=""/>
    <s v=""/>
    <s v="0000-0002-2086-5736"/>
    <s v="0000-0001-9947-8001"/>
    <s v=""/>
  </r>
  <r>
    <s v="NEON.D16.MCRA.DP1.20138.001.amc_fieldSuperParent.2022-03.expanded.20231229T052140Z.csv"/>
    <s v="dcd33d01-afd4-4216-99b6-58a9856b39dd"/>
    <s v="D16"/>
    <x v="28"/>
    <s v="MCRA.AOS.S2"/>
    <n v="44.258957000000002"/>
    <n v="-122.16586100000001"/>
    <n v="2"/>
    <n v="10"/>
    <n v="864.1"/>
    <n v="1"/>
    <s v="WGS84"/>
    <s v=""/>
    <s v=""/>
    <s v=""/>
    <s v=""/>
    <s v=""/>
    <x v="2639"/>
    <s v="stream"/>
    <s v=""/>
    <s v="Y"/>
    <s v="MCRA.SS.20220301"/>
    <s v=""/>
    <s v="MCRA.20220301"/>
    <s v="Grab"/>
    <n v="11.93"/>
    <n v="91"/>
    <n v="19.8"/>
    <n v="4"/>
    <s v="NEON.DOC.003044vD"/>
    <s v=""/>
    <s v=""/>
    <s v=""/>
    <s v=""/>
    <s v=""/>
    <s v="0000-0002-2086-5736"/>
    <s v="0000-0001-9713-5304"/>
    <s v=""/>
  </r>
  <r>
    <s v="NEON.D16.MCRA.DP1.20138.001.amc_fieldSuperParent.2022-04.expanded.20231229T055408Z.csv"/>
    <s v="8a655a70-a472-450f-857d-9c564305018e"/>
    <s v="D16"/>
    <x v="28"/>
    <s v="MCRA.AOS.S2"/>
    <n v="44.258957000000002"/>
    <n v="-122.16586100000001"/>
    <n v="2"/>
    <n v="10"/>
    <n v="864.1"/>
    <n v="1"/>
    <s v="WGS84"/>
    <s v=""/>
    <s v=""/>
    <s v=""/>
    <s v=""/>
    <s v="WGS84"/>
    <x v="2640"/>
    <s v="stream"/>
    <s v=""/>
    <s v="Y"/>
    <s v="MCRA.SS.20220405"/>
    <s v=""/>
    <s v="MCRA.20220405"/>
    <s v="Grab"/>
    <n v="12.96"/>
    <n v="98"/>
    <n v="20.399999999999999"/>
    <n v="3.6"/>
    <s v="NEON.DOC.003044vD"/>
    <s v=""/>
    <s v=""/>
    <s v=""/>
    <s v=""/>
    <s v=""/>
    <s v="0000-0003-4404-9917"/>
    <s v="0000-0001-9713-5304"/>
    <s v=""/>
  </r>
  <r>
    <s v="NEON.D16.MCRA.DP1.20138.001.amc_fieldSuperParent.2022-05.expanded.20231229T043007Z.csv"/>
    <s v="6b4cc80a-02fc-4ee3-bf16-b3ce8b519248"/>
    <s v="D16"/>
    <x v="28"/>
    <s v="MCRA.AOS.S2"/>
    <n v="44.258957000000002"/>
    <n v="-122.16586100000001"/>
    <n v="2"/>
    <n v="10"/>
    <n v="864.1"/>
    <n v="1"/>
    <s v="WGS84"/>
    <s v=""/>
    <s v=""/>
    <s v=""/>
    <s v=""/>
    <s v=""/>
    <x v="2641"/>
    <s v="stream"/>
    <s v=""/>
    <s v="Y"/>
    <s v="MCRA.SS.20220510"/>
    <s v=""/>
    <s v="MCRA.20220510"/>
    <s v="Grab"/>
    <n v="11.85"/>
    <n v="90"/>
    <n v="21.6"/>
    <n v="4"/>
    <s v="NEON.DOC.003044vD"/>
    <s v=""/>
    <s v=""/>
    <s v=""/>
    <s v=""/>
    <s v=""/>
    <s v="0000-0002-2086-5736"/>
    <s v="0000-0001-9947-8001"/>
    <s v=""/>
  </r>
  <r>
    <s v="NEON.D16.MCRA.DP1.20138.001.amc_fieldSuperParent.2022-05.expanded.20231229T043007Z.csv"/>
    <s v="82b21d0d-ff0c-4abc-9b97-d1f7c6f4e321"/>
    <s v="D16"/>
    <x v="28"/>
    <s v="MCRA.AOS.S2"/>
    <n v="44.258957000000002"/>
    <n v="-122.16586100000001"/>
    <n v="2"/>
    <n v="10"/>
    <n v="864.1"/>
    <n v="1"/>
    <s v="WGS84"/>
    <s v=""/>
    <s v=""/>
    <s v=""/>
    <s v=""/>
    <s v=""/>
    <x v="2642"/>
    <s v="stream"/>
    <s v="logistical"/>
    <s v="N"/>
    <s v="MCRA.SS.20220531"/>
    <s v=""/>
    <s v="MCRA.20220531"/>
    <s v="Grab"/>
    <m/>
    <m/>
    <m/>
    <m/>
    <s v="NEON.DOC.003044vD"/>
    <s v=""/>
    <s v=""/>
    <s v=""/>
    <s v=""/>
    <s v=""/>
    <s v="0000-0003-4404-9917"/>
    <s v="0000-0001-9713-5304"/>
    <s v="Logistical due to staffing"/>
  </r>
  <r>
    <s v="NEON.D16.MCRA.DP1.20138.001.amc_fieldSuperParent.2022-07.expanded.20231229T051723Z.csv"/>
    <s v="79ebcc8d-6ecb-4ac7-9054-3997806eb31e"/>
    <s v="D16"/>
    <x v="28"/>
    <s v="MCRA.AOS.S2"/>
    <n v="44.258957000000002"/>
    <n v="-122.16586100000001"/>
    <n v="2"/>
    <n v="10"/>
    <n v="864.1"/>
    <n v="1"/>
    <s v="WGS84"/>
    <s v=""/>
    <s v=""/>
    <s v=""/>
    <s v=""/>
    <s v=""/>
    <x v="2643"/>
    <s v="stream"/>
    <s v=""/>
    <s v="Y"/>
    <s v="MCRA.SS.20220705"/>
    <s v=""/>
    <s v="MCRA.20220705"/>
    <s v="Grab"/>
    <n v="10.76"/>
    <n v="92"/>
    <n v="25"/>
    <n v="8.5"/>
    <s v="NEON.DOC.003044vD"/>
    <s v=""/>
    <s v=""/>
    <s v=""/>
    <s v=""/>
    <s v=""/>
    <s v="0000-0001-9713-5304"/>
    <s v="0000-0002-2086-5736"/>
    <s v=""/>
  </r>
  <r>
    <s v="NEON.D16.MCRA.DP1.20138.001.amc_fieldSuperParent.2022-08.expanded.20231229T042339Z.csv"/>
    <s v="b9060ca4-17fe-451b-8441-7aea9bb5c8d6"/>
    <s v="D16"/>
    <x v="28"/>
    <s v="MCRA.AOS.S2"/>
    <n v="44.258957000000002"/>
    <n v="-122.16586100000001"/>
    <n v="2"/>
    <n v="10"/>
    <n v="864.1"/>
    <n v="1"/>
    <s v="WGS84"/>
    <s v=""/>
    <s v=""/>
    <s v=""/>
    <s v=""/>
    <s v=""/>
    <x v="2644"/>
    <s v="stream"/>
    <s v=""/>
    <s v="Y"/>
    <s v="MCRA.SS.20220802"/>
    <s v=""/>
    <s v="MCRA.20220802"/>
    <s v="Grab"/>
    <n v="8.4600000000000009"/>
    <n v="81"/>
    <n v="25.8"/>
    <n v="13"/>
    <s v="NEON.DOC.003044vE"/>
    <s v=""/>
    <s v=""/>
    <s v=""/>
    <s v=""/>
    <s v=""/>
    <s v="0000-0002-2086-5736"/>
    <s v="0000-0003-4404-9917"/>
    <s v=""/>
  </r>
  <r>
    <s v="NEON.D16.MCRA.DP1.20138.001.amc_fieldSuperParent.2022-08.expanded.20231229T042339Z.csv"/>
    <s v="ddd4baf8-c63d-4a93-9111-6aafd0e7ad6b"/>
    <s v="D16"/>
    <x v="28"/>
    <s v="MCRA.AOS.S2"/>
    <n v="44.258957000000002"/>
    <n v="-122.16586100000001"/>
    <n v="2"/>
    <n v="10"/>
    <n v="864.1"/>
    <n v="1"/>
    <s v="WGS84"/>
    <s v=""/>
    <s v=""/>
    <s v=""/>
    <s v=""/>
    <s v=""/>
    <x v="2645"/>
    <s v="stream"/>
    <s v=""/>
    <s v="Y"/>
    <s v="MCRA.SS.20220830"/>
    <s v=""/>
    <s v="MCRA.20220830"/>
    <s v="Grab"/>
    <n v="9.5500000000000007"/>
    <n v="91"/>
    <n v="28.8"/>
    <n v="13.3"/>
    <s v="NEON.DOC.003044vE"/>
    <s v=""/>
    <s v=""/>
    <s v=""/>
    <s v=""/>
    <s v=""/>
    <s v="0000-0002-2086-5736"/>
    <s v="0000-0003-2086-5426"/>
    <s v=""/>
  </r>
  <r>
    <s v="NEON.D16.MCRA.DP1.20138.001.amc_fieldSuperParent.2022-10.expanded.20231229T050252Z.csv"/>
    <s v="500df636-d5c7-4515-bcc9-6e91b7c6d57e"/>
    <s v="D16"/>
    <x v="28"/>
    <s v="MCRA.AOS.S2"/>
    <n v="44.258957000000002"/>
    <n v="-122.16586100000001"/>
    <n v="2"/>
    <m/>
    <n v="864.1"/>
    <n v="1"/>
    <s v="WGS84"/>
    <s v=""/>
    <s v=""/>
    <s v=""/>
    <s v=""/>
    <s v=""/>
    <x v="2646"/>
    <s v="stream"/>
    <s v="logistical"/>
    <s v="N"/>
    <s v="MCRA.SS.20221004"/>
    <s v=""/>
    <s v="MCRA.20221004"/>
    <s v="Grab"/>
    <m/>
    <m/>
    <m/>
    <m/>
    <s v="NEON.DOC.003044vE"/>
    <s v=""/>
    <s v=""/>
    <s v=""/>
    <s v=""/>
    <s v=""/>
    <s v="0000-0002-2086-5736"/>
    <s v="0000-0003-4404-9917"/>
    <s v="logistical - resources limited."/>
  </r>
  <r>
    <s v="NEON.D16.MCRA.DP1.20138.001.amc_fieldSuperParent.2022-11.expanded.20231229T054951Z.csv"/>
    <s v="eeaf5bde-579f-4a5d-8a7a-3fc8f3df4bfe"/>
    <s v="D16"/>
    <x v="28"/>
    <s v="MCRA.AOS.S2"/>
    <n v="44.258957000000002"/>
    <n v="-122.16586100000001"/>
    <n v="2"/>
    <n v="10"/>
    <n v="864.1"/>
    <n v="1"/>
    <s v="WGS84"/>
    <s v=""/>
    <s v=""/>
    <s v=""/>
    <s v=""/>
    <s v=""/>
    <x v="2647"/>
    <s v="stream"/>
    <s v=""/>
    <s v="Y"/>
    <s v="MCRA.SS.20221101"/>
    <s v=""/>
    <s v="MCRA.20221101"/>
    <s v="Grab"/>
    <n v="10.19"/>
    <n v="83"/>
    <n v="25.2"/>
    <n v="6.5"/>
    <s v="NEON.DOC.003044vE"/>
    <s v=""/>
    <s v=""/>
    <s v=""/>
    <s v=""/>
    <s v=""/>
    <s v="0000-0002-2086-5736"/>
    <s v="0000-0001-9521-413X"/>
    <s v=""/>
  </r>
  <r>
    <s v="NEON.D16.MCRA.DP1.20138.001.amc_fieldSuperParent.2022-12.expanded.20231229T043548Z.csv"/>
    <s v="05d2e70a-23e4-414d-b7b1-587b6d271c1e"/>
    <s v="D16"/>
    <x v="28"/>
    <s v="MCRA.AOS.S2"/>
    <n v="44.258957000000002"/>
    <n v="-122.16586100000001"/>
    <n v="2"/>
    <m/>
    <n v="864.1"/>
    <n v="1"/>
    <s v="WGS84"/>
    <s v=""/>
    <s v=""/>
    <s v=""/>
    <s v=""/>
    <s v=""/>
    <x v="2648"/>
    <s v="stream"/>
    <s v="other"/>
    <s v="N"/>
    <s v="MCRA.SS.20221206"/>
    <s v=""/>
    <s v="MCRA.20221206"/>
    <s v=""/>
    <m/>
    <m/>
    <m/>
    <m/>
    <s v="NEON.DOC.003044vE"/>
    <s v=""/>
    <s v=""/>
    <s v=""/>
    <s v=""/>
    <s v=""/>
    <s v="0000-0002-2086-5736"/>
    <s v="0000-0002-2086-5736"/>
    <s v="cancelled to facilitate training"/>
  </r>
  <r>
    <s v="NEON.D16.MCRA.DP1.20138.001.amc_fieldSuperParent.2023-01.expanded.20231229T155648Z.csv"/>
    <s v="aed01351-334f-4eae-b0bc-f99936e222e9"/>
    <s v="D16"/>
    <x v="28"/>
    <s v="MCRA.AOS.S2"/>
    <n v="44.258957000000002"/>
    <n v="-122.16586100000001"/>
    <n v="2"/>
    <n v="10"/>
    <n v="864.1"/>
    <n v="1"/>
    <s v="WGS84"/>
    <s v=""/>
    <s v=""/>
    <s v=""/>
    <s v=""/>
    <s v=""/>
    <x v="2649"/>
    <s v="stream"/>
    <s v=""/>
    <s v="Y"/>
    <s v="MCRA.SS.20230110"/>
    <s v=""/>
    <s v="MCRA.20230110"/>
    <s v="Grab"/>
    <n v="12.32"/>
    <n v="95"/>
    <n v="22.3"/>
    <n v="4.5999999999999996"/>
    <s v="NEON.DOC.003044vE"/>
    <s v=""/>
    <s v=""/>
    <s v=""/>
    <s v=""/>
    <s v=""/>
    <s v="0000-0002-9266-6437"/>
    <s v="0000-0001-8432-494X"/>
    <s v=""/>
  </r>
  <r>
    <s v="NEON.D16.MCRA.DP1.20138.001.amc_fieldSuperParent.2023-01.expanded.20231229T155648Z.csv"/>
    <s v="e05dd3b6-8667-4a16-a4aa-a43acfa2cb5b"/>
    <s v="D16"/>
    <x v="28"/>
    <s v="MCRA.AOS.S2"/>
    <n v="44.258957000000002"/>
    <n v="-122.16586100000001"/>
    <n v="2"/>
    <n v="10"/>
    <n v="864.1"/>
    <n v="1"/>
    <s v="WGS84"/>
    <s v=""/>
    <s v=""/>
    <s v=""/>
    <s v=""/>
    <s v=""/>
    <x v="2650"/>
    <s v="stream"/>
    <s v=""/>
    <s v="Y"/>
    <s v="MCRA.SS.20230131"/>
    <s v=""/>
    <s v="MCRA.20230131"/>
    <s v="Grab"/>
    <m/>
    <m/>
    <n v="23.6"/>
    <n v="2.5"/>
    <s v="NEON.DOC.003044vE"/>
    <s v=""/>
    <s v=""/>
    <s v=""/>
    <s v=""/>
    <s v=""/>
    <s v="0000-0001-9521-413X"/>
    <s v="0000-0002-9266-6437"/>
    <s v=""/>
  </r>
  <r>
    <s v="NEON.D16.MCRA.DP1.20138.001.amc_fieldSuperParent.2023-03.expanded.20231229T153544Z.csv"/>
    <s v="81798620-edda-4d7e-8a0b-b9917b70ada3"/>
    <s v="D16"/>
    <x v="28"/>
    <s v="MCRA.AOS.S2"/>
    <n v="44.258957000000002"/>
    <n v="-122.16586100000001"/>
    <n v="2"/>
    <n v="10"/>
    <n v="864.1"/>
    <n v="1"/>
    <s v="WGS84"/>
    <s v=""/>
    <s v=""/>
    <s v=""/>
    <s v=""/>
    <s v=""/>
    <x v="2651"/>
    <s v="stream"/>
    <s v=""/>
    <s v="Y"/>
    <s v="MCRA.SS.20230315"/>
    <s v=""/>
    <s v="MCRA.20230315"/>
    <s v="Grab"/>
    <n v="12"/>
    <n v="89"/>
    <n v="24.6"/>
    <n v="2.8"/>
    <s v="NEON.DOC.003044vE"/>
    <s v=""/>
    <s v=""/>
    <s v=""/>
    <s v=""/>
    <s v=""/>
    <s v="0000-0002-2086-5736"/>
    <s v="0000-0003-4404-9917"/>
    <s v=""/>
  </r>
  <r>
    <s v="NEON.D16.MCRA.DP1.20138.001.amc_fieldSuperParent.2023-04.expanded.20231229T171039Z.csv"/>
    <s v="3800ba53-78d5-404f-8e2f-b4772599893d"/>
    <s v="D16"/>
    <x v="28"/>
    <s v="MCRA.AOS.S2"/>
    <n v="44.258957000000002"/>
    <n v="-122.16586100000001"/>
    <n v="2"/>
    <n v="10"/>
    <n v="864.1"/>
    <n v="1"/>
    <s v="WGS84"/>
    <s v=""/>
    <s v=""/>
    <s v=""/>
    <s v=""/>
    <s v=""/>
    <x v="2652"/>
    <s v="stream"/>
    <s v=""/>
    <s v="Y"/>
    <s v="MCRA.SS.20230410"/>
    <s v=""/>
    <s v="MCRA.20230410"/>
    <s v="Grab"/>
    <n v="11.45"/>
    <n v="87"/>
    <n v="23.9"/>
    <n v="3.7"/>
    <s v="NEON.DOC.003044vE"/>
    <s v=""/>
    <s v=""/>
    <s v=""/>
    <s v=""/>
    <s v=""/>
    <s v="0000-0001-6493-4425"/>
    <s v="0000-0002-2086-5736"/>
    <s v=""/>
  </r>
  <r>
    <s v="NEON.D16.MCRA.DP1.20138.001.amc_fieldSuperParent.2023-05.expanded.20231229T164430Z.csv"/>
    <s v="1d913cb4-1fe7-4418-9fbc-7b9ae5fd1070"/>
    <s v="D16"/>
    <x v="28"/>
    <s v="MCRA.AOS.S2"/>
    <n v="44.258957000000002"/>
    <n v="-122.16586100000001"/>
    <n v="2"/>
    <n v="10"/>
    <n v="864.1"/>
    <n v="1"/>
    <s v="WGS84"/>
    <s v=""/>
    <s v=""/>
    <s v=""/>
    <s v=""/>
    <s v=""/>
    <x v="2653"/>
    <s v="stream"/>
    <s v=""/>
    <s v="Y"/>
    <s v="MCRA.SS.20230502"/>
    <s v=""/>
    <s v="MCRA.20230502"/>
    <s v="Grab"/>
    <n v="11.71"/>
    <n v="91"/>
    <n v="20.399999999999999"/>
    <n v="4.8"/>
    <s v="NEON.DOC.003044vE"/>
    <s v=""/>
    <s v=""/>
    <s v=""/>
    <s v=""/>
    <s v=""/>
    <s v="0009-0001-0554-1813"/>
    <s v="0000-0001-6493-4425"/>
    <s v=""/>
  </r>
  <r>
    <s v="NEON.D16.MCRA.DP1.20138.001.amc_fieldSuperParent.2023-06.expanded.20231229T153345Z.csv"/>
    <s v="60ccc42d-eddb-40a6-894f-dc63dbba023e"/>
    <s v="D16"/>
    <x v="28"/>
    <s v="MCRA.AOS.S2"/>
    <n v="44.258957000000002"/>
    <n v="-122.16586100000001"/>
    <n v="2"/>
    <n v="10"/>
    <n v="864.1"/>
    <n v="1"/>
    <s v="WGS84"/>
    <s v=""/>
    <s v=""/>
    <s v=""/>
    <s v=""/>
    <s v=""/>
    <x v="2654"/>
    <s v="stream"/>
    <s v=""/>
    <s v="Y"/>
    <s v="MCRA.SS.20230607"/>
    <s v=""/>
    <s v="MCRA.20230607"/>
    <s v="Grab"/>
    <n v="10.9"/>
    <n v="94"/>
    <n v="22.2"/>
    <n v="9"/>
    <s v="NEON.DOC.003044vE"/>
    <s v=""/>
    <s v=""/>
    <s v=""/>
    <s v=""/>
    <s v=""/>
    <s v="0000-0001-6493-4425"/>
    <s v="0009-0008-3130-8354"/>
    <s v=""/>
  </r>
  <r>
    <s v="NEON.D16.MCRA.DP1.20138.001.amc_fieldSuperParent.2023-07.expanded.20231229T153059Z.csv"/>
    <s v="518e0c1f-5208-4e80-bc05-72f32bc70aca"/>
    <s v="D16"/>
    <x v="28"/>
    <s v="MCRA.AOS.S2"/>
    <n v="44.258957000000002"/>
    <n v="-122.16586100000001"/>
    <n v="2"/>
    <n v="10"/>
    <n v="864.1"/>
    <n v="1"/>
    <s v="WGS84"/>
    <s v=""/>
    <s v=""/>
    <s v=""/>
    <s v=""/>
    <s v=""/>
    <x v="2655"/>
    <s v="stream"/>
    <s v=""/>
    <s v="Y"/>
    <s v="MCRA.SS.20230712"/>
    <s v=""/>
    <s v="MCRA.20230712"/>
    <s v="Grab"/>
    <n v="9.74"/>
    <n v="87"/>
    <n v="26.7"/>
    <n v="10.6"/>
    <s v="NEON.DOC.003044vE"/>
    <s v=""/>
    <s v=""/>
    <s v=""/>
    <s v=""/>
    <s v=""/>
    <s v="0000-0001-9521-413X"/>
    <s v="0009-0001-5879-4865"/>
    <s v=""/>
  </r>
  <r>
    <s v="NEON.D16.MCRA.DP1.20138.001.amc_fieldSuperParent.2023-08.expanded.20231229T164111Z.csv"/>
    <s v="192985b9-b8d7-4cb8-ac6a-d6c34064aa7a"/>
    <s v="D16"/>
    <x v="28"/>
    <s v="MCRA.AOS.S2"/>
    <n v="44.258957000000002"/>
    <n v="-122.16586100000001"/>
    <n v="2"/>
    <n v="10"/>
    <n v="864.1"/>
    <n v="1"/>
    <s v="WGS84"/>
    <s v=""/>
    <s v=""/>
    <s v=""/>
    <s v=""/>
    <s v=""/>
    <x v="2656"/>
    <s v="stream"/>
    <s v=""/>
    <s v="Y"/>
    <s v="MCRA.SS.20230802"/>
    <s v=""/>
    <s v="MCRA.20230802"/>
    <s v="Grab"/>
    <n v="9.01"/>
    <n v="82"/>
    <n v="15.1"/>
    <n v="11.5"/>
    <s v="NEON.DOC.003044vE"/>
    <s v=""/>
    <s v=""/>
    <s v=""/>
    <s v=""/>
    <s v=""/>
    <s v="0009-0009-7874-840X"/>
    <s v="0000-0001-9521-413X"/>
    <s v=""/>
  </r>
  <r>
    <s v="NEON.D16.MCRA.DP1.20138.001.amc_fieldSuperParent.2023-09.expanded.20231229T153207Z.csv"/>
    <s v="e2214034-8738-4b6f-a96d-876ea3663ec4"/>
    <s v="D16"/>
    <x v="28"/>
    <s v="MCRA.AOS.S2"/>
    <n v="44.258957000000002"/>
    <n v="-122.16586100000001"/>
    <n v="2"/>
    <m/>
    <n v="864.1"/>
    <n v="1"/>
    <s v="WGS84"/>
    <s v=""/>
    <s v=""/>
    <s v=""/>
    <s v=""/>
    <s v=""/>
    <x v="2657"/>
    <s v="stream"/>
    <s v="other"/>
    <s v="N"/>
    <s v="MCRA.SS.20230905"/>
    <s v=""/>
    <s v="MCRA.20230905"/>
    <s v=""/>
    <m/>
    <m/>
    <m/>
    <m/>
    <s v="NEON.DOC.003044vE"/>
    <s v=""/>
    <s v=""/>
    <s v=""/>
    <s v=""/>
    <s v=""/>
    <s v="0000-0001-6493-4425"/>
    <s v=""/>
    <s v="Canceled - Site closure due to Lookout Fire (INC0067795)"/>
  </r>
  <r>
    <s v="NEON.D16.MCRA.DP1.20138.001.amc_fieldSuperParent.2023-10.expanded.20231229T163754Z.csv"/>
    <s v="31627781-5cfe-4d06-9ff2-36584e9e4e97"/>
    <s v="D16"/>
    <x v="28"/>
    <s v="MCRA.AOS.S2"/>
    <n v="44.258957000000002"/>
    <n v="-122.16586100000001"/>
    <n v="2"/>
    <m/>
    <n v="864.1"/>
    <n v="1"/>
    <s v="WGS84"/>
    <s v=""/>
    <s v=""/>
    <s v=""/>
    <s v=""/>
    <s v=""/>
    <x v="2658"/>
    <s v="stream"/>
    <s v="other"/>
    <s v="N"/>
    <s v="MCRA.SS.20231009"/>
    <s v=""/>
    <s v="MCRA.20231009"/>
    <s v=""/>
    <m/>
    <m/>
    <m/>
    <m/>
    <s v="NEON.DOC.003044vE"/>
    <s v=""/>
    <s v=""/>
    <s v=""/>
    <s v=""/>
    <s v=""/>
    <s v="0000-0001-6493-4425"/>
    <s v="0000-0001-6493-4425"/>
    <s v="Cancelled - Site closure due to Lookout Fire (INC0067795)"/>
  </r>
  <r>
    <s v="NEON.D16.MCRA.DP1.20138.001.amc_fieldSuperParent.2023-11.expanded.20240102T212506Z.csv"/>
    <s v="a12001db-b790-45bd-ae1b-f58bd4b9709a"/>
    <s v="D16"/>
    <x v="28"/>
    <s v="MCRA.AOS.S2"/>
    <n v="44.258957000000002"/>
    <n v="-122.16586100000001"/>
    <n v="2"/>
    <n v="10"/>
    <n v="864.1"/>
    <n v="1"/>
    <s v="WGS84"/>
    <s v=""/>
    <s v=""/>
    <s v=""/>
    <s v=""/>
    <s v=""/>
    <x v="2659"/>
    <s v="stream"/>
    <s v="other"/>
    <s v="N"/>
    <s v="MCRA.SS.20231114"/>
    <s v=""/>
    <s v="MCRA.20231114"/>
    <s v=""/>
    <m/>
    <m/>
    <m/>
    <m/>
    <s v="NEON.DOC.003044vE"/>
    <s v=""/>
    <s v=""/>
    <s v=""/>
    <s v=""/>
    <s v=""/>
    <s v="0000-0001-6493-4425"/>
    <s v="0000-0001-6493-4425"/>
    <s v="Site closure due to Lookout Fire aftermath."/>
  </r>
  <r>
    <s v="NEON.D16.MCRA.DP1.20138.001.amc_fieldSuperParent.2023-12.expanded.20240212T201422Z.csv"/>
    <s v="82e604d7-2838-4306-b7bb-e008a06b45f9"/>
    <s v="D16"/>
    <x v="28"/>
    <s v="MCRA.AOS.S2"/>
    <n v="44.258957000000002"/>
    <n v="-122.16586100000001"/>
    <n v="2"/>
    <n v="10"/>
    <n v="864.1"/>
    <n v="1"/>
    <s v="WGS84"/>
    <s v=""/>
    <s v=""/>
    <s v=""/>
    <s v=""/>
    <s v=""/>
    <x v="2660"/>
    <s v="stream"/>
    <s v=""/>
    <s v="Y"/>
    <s v="MCRA.SS.20231213"/>
    <s v=""/>
    <s v="MCRA.20231213"/>
    <s v="Grab"/>
    <n v="11.19"/>
    <n v="87"/>
    <n v="24.1"/>
    <n v="4.9000000000000004"/>
    <s v="NEON.DOC.003044vE"/>
    <s v=""/>
    <s v=""/>
    <s v=""/>
    <s v=""/>
    <s v=""/>
    <s v="0000-0001-6493-4425"/>
    <s v="0000-0001-6493-4425"/>
    <s v="FIL. FIL.NUT. AMC.DNA and AMC.arc were all processed more than 4hrs after sampling"/>
  </r>
  <r>
    <s v="NEON.D16.MCRA.DP1.20138.001.amc_fieldSuperParent.2024-01.expanded.20240212T202308Z.csv"/>
    <s v="b31ccc6e-e926-4fc3-a7d7-5c258e65b883"/>
    <s v="D16"/>
    <x v="28"/>
    <s v="MCRA.AOS.S2"/>
    <n v="44.258957000000002"/>
    <n v="-122.16586100000001"/>
    <n v="2"/>
    <n v="10"/>
    <n v="864.1"/>
    <n v="1"/>
    <s v="WGS84"/>
    <s v=""/>
    <s v=""/>
    <s v=""/>
    <s v=""/>
    <s v=""/>
    <x v="2661"/>
    <s v="stream"/>
    <s v=""/>
    <s v="Y"/>
    <s v="MCRA.SS.20240104"/>
    <s v=""/>
    <s v="MCRA.20240104"/>
    <s v="Grab"/>
    <n v="10.97"/>
    <n v="84"/>
    <n v="24.5"/>
    <n v="4.2"/>
    <s v="NEON.DOC.003044vE"/>
    <s v=""/>
    <s v=""/>
    <s v=""/>
    <s v=""/>
    <s v=""/>
    <s v="0000-0001-6493-4425"/>
    <s v="0000-0002-0205-7735"/>
    <s v=""/>
  </r>
  <r>
    <s v="NEON.D16.MCRA.DP1.20138.001.amc_fieldSuperParent.2024-02.expanded.20240318T160454Z.csv"/>
    <s v="474496af-2c08-45f8-b8d7-c19a73bca1f2"/>
    <s v="D16"/>
    <x v="28"/>
    <s v="MCRA.AOS.S2"/>
    <n v="44.258957000000002"/>
    <n v="-122.16586100000001"/>
    <n v="2"/>
    <n v="10"/>
    <n v="864.1"/>
    <n v="1"/>
    <s v="WGS84"/>
    <s v=""/>
    <s v=""/>
    <s v=""/>
    <s v=""/>
    <s v=""/>
    <x v="2662"/>
    <s v="stream"/>
    <s v=""/>
    <s v="Y"/>
    <s v="MCRA.SS.20240205"/>
    <s v=""/>
    <s v="MCRA.20240205"/>
    <s v="Grab"/>
    <n v="10.95"/>
    <n v="86"/>
    <n v="21.2"/>
    <n v="4.7"/>
    <s v="NEON.DOC.003044vF"/>
    <s v=""/>
    <s v=""/>
    <s v=""/>
    <s v=""/>
    <s v=""/>
    <s v="0009-0002-2294-9551"/>
    <s v="0000-0001-6193-1800"/>
    <s v=""/>
  </r>
  <r>
    <s v="NEON.D17.BIGC.DP1.20138.001.amc_fieldSuperParent.2018-03.expanded.20231228T183340Z.csv"/>
    <s v="3fd3efd2-e71f-4e39-bf92-a00fdeff8948"/>
    <s v="D17"/>
    <x v="29"/>
    <s v="BIGC.AOS.S2"/>
    <n v="37.057671999999997"/>
    <n v="-119.255375"/>
    <n v="1"/>
    <n v="10"/>
    <n v="1129.9000000000001"/>
    <n v="1"/>
    <s v="WGS84"/>
    <s v=""/>
    <s v=""/>
    <s v=""/>
    <s v=""/>
    <s v=""/>
    <x v="2663"/>
    <s v="stream"/>
    <s v=""/>
    <s v=""/>
    <s v="BIGC.SS.20180313"/>
    <s v=""/>
    <s v="BIGC.20180313"/>
    <s v="Grab"/>
    <n v="9.9499999999999993"/>
    <n v="84"/>
    <n v="109"/>
    <n v="8"/>
    <s v="NEON.DOC.003044vB"/>
    <s v=""/>
    <s v=""/>
    <s v=""/>
    <s v=""/>
    <s v=""/>
    <s v="zlafaver@battelleecology.org"/>
    <s v="jschnebelen@battelleecology.org"/>
    <s v=""/>
  </r>
  <r>
    <s v="NEON.D17.BIGC.DP1.20138.001.amc_fieldSuperParent.2018-04.expanded.20231228T183948Z.csv"/>
    <s v="25f9ca6e-b09d-4873-bea9-9906802a92cd"/>
    <s v="D17"/>
    <x v="29"/>
    <s v="BIGC.AOS.S2"/>
    <n v="37.057671999999997"/>
    <n v="-119.255375"/>
    <n v="1"/>
    <n v="10"/>
    <n v="1129.9000000000001"/>
    <n v="1"/>
    <s v="WGS84"/>
    <s v=""/>
    <s v=""/>
    <s v=""/>
    <s v=""/>
    <s v=""/>
    <x v="2664"/>
    <s v="stream"/>
    <s v=""/>
    <s v=""/>
    <s v="BIGC.SS.20180410"/>
    <s v=""/>
    <s v="BIGC.20180410"/>
    <s v="Grab"/>
    <n v="10.01"/>
    <n v="89"/>
    <n v="90.1"/>
    <n v="10"/>
    <s v="NEON.DOC.003044vB"/>
    <s v=""/>
    <s v=""/>
    <s v=""/>
    <s v=""/>
    <s v=""/>
    <s v="zlafaver@battelleecology.org"/>
    <s v="hbull@battelleecology.org"/>
    <s v=""/>
  </r>
  <r>
    <s v="NEON.D17.BIGC.DP1.20138.001.amc_fieldSuperParent.2018-05.expanded.20231228T182710Z.csv"/>
    <s v="efcd046f-7536-4bb3-bfdf-f35a7fc2ad32"/>
    <s v="D17"/>
    <x v="29"/>
    <s v="BIGC.AOS.S2"/>
    <n v="37.057671999999997"/>
    <n v="-119.255375"/>
    <n v="1"/>
    <n v="10"/>
    <n v="1129.9000000000001"/>
    <n v="1"/>
    <s v="WGS84"/>
    <s v=""/>
    <s v=""/>
    <s v=""/>
    <s v=""/>
    <s v=""/>
    <x v="2665"/>
    <s v="stream"/>
    <s v=""/>
    <s v=""/>
    <s v="BIGC.SS.20180508"/>
    <s v=""/>
    <s v="BIGC.20180508"/>
    <s v="Grab"/>
    <n v="7.89"/>
    <n v="73"/>
    <n v="111"/>
    <n v="12.3"/>
    <s v="NEON.DOC.003044vB"/>
    <s v=""/>
    <s v=""/>
    <s v=""/>
    <s v=""/>
    <s v=""/>
    <s v="hbull@battelleecology.org"/>
    <s v="hbull@battelleecology.org"/>
    <s v=""/>
  </r>
  <r>
    <s v="NEON.D17.BIGC.DP1.20138.001.amc_fieldSuperParent.2018-06.expanded.20231228T180227Z.csv"/>
    <s v="9e7afc2f-5b00-4c09-ae34-6b2a3b7d0056"/>
    <s v="D17"/>
    <x v="29"/>
    <s v="BIGC.AOS.S2"/>
    <n v="37.057671999999997"/>
    <n v="-119.255375"/>
    <n v="1"/>
    <n v="10"/>
    <n v="1129.9000000000001"/>
    <n v="1"/>
    <s v="WGS84"/>
    <s v=""/>
    <s v=""/>
    <s v=""/>
    <s v=""/>
    <s v=""/>
    <x v="2666"/>
    <s v="stream"/>
    <s v=""/>
    <s v=""/>
    <s v="BIGC.SS.20180605"/>
    <s v=""/>
    <s v="BIGC.20180605"/>
    <s v=""/>
    <n v="10.91"/>
    <n v="103"/>
    <n v="126.8"/>
    <n v="12.5"/>
    <s v="NEON.DOC.003044vB"/>
    <s v=""/>
    <s v=""/>
    <s v=""/>
    <s v=""/>
    <s v=""/>
    <s v="ecrandall@battelleecology.org"/>
    <s v="zlafaver@battelleecology.org"/>
    <s v="DO not calibrated"/>
  </r>
  <r>
    <s v="NEON.D17.BIGC.DP1.20138.001.amc_fieldSuperParent.2018-07.expanded.20231228T201658Z.csv"/>
    <s v="7bffb528-42cf-4f68-abb0-489102b86d52"/>
    <s v="D17"/>
    <x v="29"/>
    <s v="BIGC.AOS.S2"/>
    <n v="37.057671999999997"/>
    <n v="-119.255375"/>
    <n v="1"/>
    <n v="10"/>
    <n v="1129.9000000000001"/>
    <n v="1"/>
    <s v="WGS84"/>
    <s v=""/>
    <s v=""/>
    <s v=""/>
    <s v=""/>
    <s v=""/>
    <x v="2667"/>
    <s v="stream"/>
    <s v=""/>
    <s v=""/>
    <s v="BIGC.SS.20180702"/>
    <s v=""/>
    <s v="BIGC.20180702"/>
    <s v="Grab"/>
    <n v="8.94"/>
    <n v="89"/>
    <n v="148.80000000000001"/>
    <n v="15"/>
    <s v="NEON.DOC.003044vB"/>
    <s v=""/>
    <s v=""/>
    <s v=""/>
    <s v=""/>
    <s v=""/>
    <s v="zlafaver@battelleecology.org"/>
    <s v="hbull@battelleecology.org"/>
    <s v=""/>
  </r>
  <r>
    <s v="NEON.D17.BIGC.DP1.20138.001.amc_fieldSuperParent.2018-08.expanded.20231228T171628Z.csv"/>
    <s v="609a2f17-564b-4a32-858c-1f515c733d2e"/>
    <s v="D17"/>
    <x v="29"/>
    <s v="BIGC.AOS.S2"/>
    <n v="37.057671999999997"/>
    <n v="-119.255375"/>
    <n v="1"/>
    <n v="10"/>
    <n v="1129.9000000000001"/>
    <n v="1"/>
    <s v="WGS84"/>
    <s v=""/>
    <s v=""/>
    <s v=""/>
    <s v=""/>
    <s v=""/>
    <x v="2668"/>
    <s v="stream"/>
    <s v=""/>
    <s v=""/>
    <s v="BIGC.SS.20180814"/>
    <s v=""/>
    <s v="BIGC.20180814"/>
    <s v="Grab"/>
    <n v="8.35"/>
    <n v="83"/>
    <n v="186.5"/>
    <n v="15"/>
    <s v="NEON.DOC.003044vB"/>
    <s v=""/>
    <s v=""/>
    <s v=""/>
    <s v=""/>
    <s v=""/>
    <s v="hbull@battelleecology.org"/>
    <s v="eartz@battelleecology.org"/>
    <s v=""/>
  </r>
  <r>
    <s v="NEON.D17.BIGC.DP1.20138.001.amc_fieldSuperParent.2018-09.expanded.20231228T185911Z.csv"/>
    <s v="aff7d88d-cf44-4282-8124-4d62a74041d8"/>
    <s v="D17"/>
    <x v="29"/>
    <s v="BIGC.AOS.S2"/>
    <n v="37.057671999999997"/>
    <n v="-119.255375"/>
    <n v="1"/>
    <n v="10"/>
    <n v="1129.9000000000001"/>
    <n v="1"/>
    <s v="WGS84"/>
    <s v=""/>
    <s v=""/>
    <s v=""/>
    <s v=""/>
    <s v=""/>
    <x v="2669"/>
    <s v="stream"/>
    <s v=""/>
    <s v=""/>
    <s v="BIGC.SS.20180911"/>
    <s v=""/>
    <s v="BIGC.20180911"/>
    <s v="Grab"/>
    <n v="9.1"/>
    <n v="84"/>
    <n v="204.8"/>
    <n v="13.1"/>
    <s v="NEON.DOC.003044vB"/>
    <s v=""/>
    <s v=""/>
    <s v=""/>
    <s v=""/>
    <s v=""/>
    <s v="zlafaver@battelleecology.org"/>
    <s v="hbull@battelleecology.org"/>
    <s v=""/>
  </r>
  <r>
    <s v="NEON.D17.BIGC.DP1.20138.001.amc_fieldSuperParent.2018-10.expanded.20231228T191703Z.csv"/>
    <s v="8e87301e-056b-4388-876e-1d84a7783119"/>
    <s v="D17"/>
    <x v="29"/>
    <s v="BIGC.AOS.S2"/>
    <n v="37.057671999999997"/>
    <n v="-119.255375"/>
    <n v="1"/>
    <n v="10"/>
    <n v="1129.9000000000001"/>
    <n v="1"/>
    <s v="WGS84"/>
    <s v=""/>
    <s v=""/>
    <s v=""/>
    <s v=""/>
    <s v=""/>
    <x v="2670"/>
    <s v="stream"/>
    <s v=""/>
    <s v=""/>
    <s v="BIGC.SS.20181009"/>
    <s v=""/>
    <s v="BIGC.20181009"/>
    <s v="Grab"/>
    <n v="10.210000000000001"/>
    <n v="90"/>
    <n v="210.1"/>
    <n v="10.1"/>
    <s v="NEON.DOC.003044vC"/>
    <s v=""/>
    <s v=""/>
    <s v=""/>
    <s v=""/>
    <s v=""/>
    <s v="hbull@battelleecology.org"/>
    <s v="zlafaver@battelleecology.org"/>
    <s v=""/>
  </r>
  <r>
    <s v="NEON.D17.BIGC.DP1.20138.001.amc_fieldSuperParent.2018-11.expanded.20231228T181725Z.csv"/>
    <s v="e3b10e18-7236-4a29-bb5b-f7864cdc9a3e"/>
    <s v="D17"/>
    <x v="29"/>
    <s v="BIGC.AOS.S2"/>
    <n v="37.057671999999997"/>
    <n v="-119.255375"/>
    <n v="1"/>
    <n v="10"/>
    <n v="1129.9000000000001"/>
    <n v="1"/>
    <s v="WGS84"/>
    <s v=""/>
    <s v=""/>
    <s v=""/>
    <s v=""/>
    <s v=""/>
    <x v="2671"/>
    <s v="stream"/>
    <s v=""/>
    <s v=""/>
    <s v="BIGC.SS.20181106"/>
    <s v=""/>
    <s v="BIGC.20181106"/>
    <s v="Grab"/>
    <n v="11.23"/>
    <n v="95"/>
    <n v="214.4"/>
    <n v="8"/>
    <s v="NEON.DOC.003044vC"/>
    <s v=""/>
    <s v=""/>
    <s v=""/>
    <s v=""/>
    <s v=""/>
    <s v="ecrandall@battelleecology.org"/>
    <s v="ecrandall@battelleecology.org"/>
    <s v=""/>
  </r>
  <r>
    <s v="NEON.D17.BIGC.DP1.20138.001.amc_fieldSuperParent.2018-12.expanded.20231228T182757Z.csv"/>
    <s v="297b7c65-e4fd-40d5-871c-f0d2907779b7"/>
    <s v="D17"/>
    <x v="29"/>
    <s v="BIGC.AOS.S2"/>
    <n v="37.057671999999997"/>
    <n v="-119.255375"/>
    <n v="1"/>
    <n v="10"/>
    <n v="1129.9000000000001"/>
    <n v="1"/>
    <s v="WGS84"/>
    <s v=""/>
    <s v=""/>
    <s v=""/>
    <s v=""/>
    <s v=""/>
    <x v="2672"/>
    <s v="stream"/>
    <s v=""/>
    <s v=""/>
    <s v="BIGC.SS.20181204"/>
    <s v=""/>
    <s v="BIGC.20181204"/>
    <s v="Grab"/>
    <n v="11.07"/>
    <n v="89"/>
    <n v="181.5"/>
    <n v="5.8"/>
    <s v="NEON.DOC.003044vC"/>
    <s v=""/>
    <s v=""/>
    <s v=""/>
    <s v=""/>
    <s v=""/>
    <s v="zlafaver@battelleecology.org"/>
    <s v="ecrandall@battelleecology.org"/>
    <s v=""/>
  </r>
  <r>
    <s v="NEON.D17.BIGC.DP1.20138.001.amc_fieldSuperParent.2019-01.expanded.20231227T191507Z.csv"/>
    <s v="85592bca-52ca-4ea7-8b14-a78962a2c29c"/>
    <s v="D17"/>
    <x v="29"/>
    <s v="BIGC.AOS.S2"/>
    <n v="37.057671999999997"/>
    <n v="-119.255375"/>
    <n v="1"/>
    <n v="10"/>
    <n v="1129.9000000000001"/>
    <n v="1"/>
    <s v="WGS84"/>
    <s v=""/>
    <s v=""/>
    <s v=""/>
    <s v=""/>
    <s v=""/>
    <x v="2673"/>
    <s v="stream"/>
    <s v=""/>
    <s v=""/>
    <s v="BIGC.SS.20190128"/>
    <s v=""/>
    <s v="BIGC.20190128"/>
    <s v="Grab"/>
    <n v="12.1"/>
    <n v="99"/>
    <n v="130.80000000000001"/>
    <n v="6.6"/>
    <s v="NEON.DOC.003044vC"/>
    <s v=""/>
    <s v=""/>
    <s v=""/>
    <s v=""/>
    <s v=""/>
    <s v="ecrandall@battelleecology.org"/>
    <s v="hbull@battelleecology.org"/>
    <s v=""/>
  </r>
  <r>
    <s v="NEON.D17.BIGC.DP1.20138.001.amc_fieldSuperParent.2019-03.expanded.20231227T185207Z.csv"/>
    <s v="aa2eb136-b1fc-4fa0-aa10-01558ca1b9c9"/>
    <s v="D17"/>
    <x v="29"/>
    <s v="BIGC.AOS.S2"/>
    <n v="37.057671999999997"/>
    <n v="-119.255375"/>
    <n v="1"/>
    <n v="10"/>
    <n v="1129.9000000000001"/>
    <n v="1"/>
    <s v="WGS84"/>
    <s v=""/>
    <s v=""/>
    <s v=""/>
    <s v=""/>
    <s v=""/>
    <x v="2674"/>
    <s v="stream"/>
    <s v=""/>
    <s v=""/>
    <s v="BIGC.SS.20190304"/>
    <s v=""/>
    <s v="BIGC.20190304"/>
    <s v=""/>
    <n v="13.15"/>
    <n v="106"/>
    <n v="55.7"/>
    <n v="6.1"/>
    <s v="NEON.DOC.003044vC"/>
    <s v=""/>
    <s v=""/>
    <s v=""/>
    <s v=""/>
    <s v=""/>
    <s v="zlafaver@battelleecology.org"/>
    <s v="ecrandall@battelleecology.org"/>
    <s v=""/>
  </r>
  <r>
    <s v="NEON.D17.BIGC.DP1.20138.001.amc_fieldSuperParent.2019-03.expanded.20231227T185207Z.csv"/>
    <s v="e761a860-7f30-4fe3-bfb8-20ceab7711ef"/>
    <s v="D17"/>
    <x v="29"/>
    <s v="BIGC.AOS.S2"/>
    <n v="37.057671999999997"/>
    <n v="-119.255375"/>
    <n v="1"/>
    <n v="10"/>
    <n v="1129.9000000000001"/>
    <n v="1"/>
    <s v="WGS84"/>
    <s v=""/>
    <s v=""/>
    <s v=""/>
    <s v=""/>
    <s v=""/>
    <x v="2675"/>
    <s v="stream"/>
    <s v=""/>
    <s v=""/>
    <s v="BIGC.SS.20190312"/>
    <s v=""/>
    <s v="BIGC.20190312"/>
    <s v="Grab"/>
    <n v="12.18"/>
    <n v="97"/>
    <n v="59.7"/>
    <n v="5.3"/>
    <s v="NEON.DOC.003044vC"/>
    <s v=""/>
    <s v=""/>
    <s v=""/>
    <s v=""/>
    <s v=""/>
    <s v="0000-0002-7071-0855"/>
    <s v="0000-0002-9408-2523"/>
    <s v=""/>
  </r>
  <r>
    <s v="NEON.D17.BIGC.DP1.20138.001.amc_fieldSuperParent.2019-04.expanded.20231227T175756Z.csv"/>
    <s v="5b595b9f-bbeb-49f4-9341-0c461371dd8a"/>
    <s v="D17"/>
    <x v="29"/>
    <s v="BIGC.AOS.S2"/>
    <n v="37.057671999999997"/>
    <n v="-119.255375"/>
    <n v="1"/>
    <n v="10"/>
    <n v="1129.9000000000001"/>
    <n v="1"/>
    <s v="WGS84"/>
    <s v=""/>
    <s v=""/>
    <s v=""/>
    <s v=""/>
    <s v=""/>
    <x v="2676"/>
    <s v="stream"/>
    <s v=""/>
    <s v=""/>
    <s v="BIGC.SS.20190409"/>
    <s v=""/>
    <s v="BIGC.20190409"/>
    <s v="Grab"/>
    <n v="9.76"/>
    <n v="86"/>
    <n v="71.599999999999994"/>
    <n v="9.5"/>
    <s v="NEON.DOC.003044vC"/>
    <s v=""/>
    <s v=""/>
    <s v=""/>
    <s v=""/>
    <s v=""/>
    <s v="0000-0001-7072-0706"/>
    <s v="0000-0002-9408-2523"/>
    <s v=""/>
  </r>
  <r>
    <s v="NEON.D17.BIGC.DP1.20138.001.amc_fieldSuperParent.2019-05.expanded.20231227T185621Z.csv"/>
    <s v="42c1bbd3-5ef1-40b9-b729-4c3e44ac098c"/>
    <s v="D17"/>
    <x v="29"/>
    <s v="BIGC.AOS.S2"/>
    <n v="37.057671999999997"/>
    <n v="-119.255375"/>
    <n v="1"/>
    <n v="10"/>
    <n v="1129.9000000000001"/>
    <n v="1"/>
    <s v="WGS84"/>
    <s v=""/>
    <s v=""/>
    <s v=""/>
    <s v=""/>
    <s v=""/>
    <x v="2677"/>
    <s v="stream"/>
    <s v=""/>
    <s v=""/>
    <s v="BIGC.SS.20190507"/>
    <s v=""/>
    <s v="BIGC.20190507"/>
    <s v="Grab"/>
    <n v="9.42"/>
    <n v="83"/>
    <n v="83.8"/>
    <n v="10.1"/>
    <s v="NEON.DOC.003044vC"/>
    <s v=""/>
    <s v=""/>
    <s v=""/>
    <s v=""/>
    <s v=""/>
    <s v="0000-0001-5314-0662"/>
    <s v="0000-0001-7332-328X"/>
    <s v=""/>
  </r>
  <r>
    <s v="NEON.D17.BIGC.DP1.20138.001.amc_fieldSuperParent.2019-05.expanded.20231227T185621Z.csv"/>
    <s v="95410c5b-9723-4a33-93a5-9f7a8021441b"/>
    <s v="D17"/>
    <x v="29"/>
    <s v="BIGC.AOS.S2"/>
    <n v="37.057671999999997"/>
    <n v="-119.255375"/>
    <n v="1"/>
    <n v="10"/>
    <n v="1129.9000000000001"/>
    <n v="1"/>
    <s v="WGS84"/>
    <s v=""/>
    <s v=""/>
    <s v=""/>
    <s v=""/>
    <s v=""/>
    <x v="2678"/>
    <s v="stream"/>
    <s v=""/>
    <s v=""/>
    <s v="BIGC.SS.20190522"/>
    <s v=""/>
    <s v="BIGC.20190522"/>
    <s v="Grab"/>
    <n v="9.19"/>
    <n v="79"/>
    <n v="75.400000000000006"/>
    <n v="8.5"/>
    <s v="NEON.DOC.003044vC"/>
    <s v=""/>
    <s v=""/>
    <s v=""/>
    <s v=""/>
    <s v=""/>
    <s v="0000-0001-5002-5407"/>
    <s v="0000-0001-5002-5407"/>
    <s v=""/>
  </r>
  <r>
    <s v="NEON.D17.BIGC.DP1.20138.001.amc_fieldSuperParent.2019-06.expanded.20231227T172711Z.csv"/>
    <s v="879e150d-0b9b-4ef1-98d6-b7454622e5be"/>
    <s v="D17"/>
    <x v="29"/>
    <s v="BIGC.AOS.S2"/>
    <n v="37.057671999999997"/>
    <n v="-119.255375"/>
    <n v="1"/>
    <n v="10"/>
    <n v="1129.9000000000001"/>
    <n v="1"/>
    <s v="WGS84"/>
    <s v=""/>
    <s v=""/>
    <s v=""/>
    <s v=""/>
    <s v=""/>
    <x v="2679"/>
    <s v="stream"/>
    <s v=""/>
    <s v=""/>
    <s v="BIGC.SS.20190604"/>
    <s v=""/>
    <s v="BIGC.20190604"/>
    <s v="Grab"/>
    <n v="9.77"/>
    <n v="90"/>
    <n v="85.2"/>
    <n v="11.9"/>
    <s v="NEON.DOC.003044vC"/>
    <s v=""/>
    <s v=""/>
    <s v=""/>
    <s v=""/>
    <s v=""/>
    <s v="0000-0001-7332-328X"/>
    <s v="0000-0003-0738-4353"/>
    <s v=""/>
  </r>
  <r>
    <s v="NEON.D17.BIGC.DP1.20138.001.amc_fieldSuperParent.2019-07.expanded.20231227T170854Z.csv"/>
    <s v="8b06b8e1-a82a-4add-9260-b51359157a86"/>
    <s v="D17"/>
    <x v="29"/>
    <s v="BIGC.AOS.S2"/>
    <n v="37.057671999999997"/>
    <n v="-119.255375"/>
    <n v="1"/>
    <n v="10"/>
    <n v="1129.9000000000001"/>
    <n v="1"/>
    <s v="WGS84"/>
    <s v=""/>
    <s v=""/>
    <s v=""/>
    <s v=""/>
    <s v=""/>
    <x v="2680"/>
    <s v="stream"/>
    <s v=""/>
    <s v=""/>
    <s v="BIGC.SS.20190701"/>
    <s v=""/>
    <s v="BIGC.20190701"/>
    <s v="Grab"/>
    <n v="9.27"/>
    <n v="88"/>
    <n v="100.4"/>
    <n v="12.9"/>
    <s v="NEON.DOC.003044vC"/>
    <s v=""/>
    <s v=""/>
    <s v=""/>
    <s v=""/>
    <s v=""/>
    <s v="0000-0001-7332-328X"/>
    <s v="0000-0001-7332-328X"/>
    <s v=""/>
  </r>
  <r>
    <s v="NEON.D17.BIGC.DP1.20138.001.amc_fieldSuperParent.2019-08.expanded.20231227T175007Z.csv"/>
    <s v="0f2a126c-3ed5-4b7f-8f2a-7da244ab48dd"/>
    <s v="D17"/>
    <x v="29"/>
    <s v="BIGC.AOS.S2"/>
    <n v="37.057671999999997"/>
    <n v="-119.255375"/>
    <n v="1"/>
    <n v="10"/>
    <n v="1129.9000000000001"/>
    <n v="1"/>
    <s v="WGS84"/>
    <s v=""/>
    <s v=""/>
    <s v=""/>
    <s v=""/>
    <s v=""/>
    <x v="2681"/>
    <s v="stream"/>
    <s v=""/>
    <s v=""/>
    <s v="BIGC.SS.20190814"/>
    <s v=""/>
    <s v="BIGC.20190814"/>
    <s v="Grab"/>
    <n v="8.98"/>
    <n v="92"/>
    <n v="181.7"/>
    <n v="16.5"/>
    <s v="NEON.DOC.003044vC"/>
    <s v=""/>
    <s v=""/>
    <s v=""/>
    <s v=""/>
    <s v=""/>
    <s v="0000-0001-7332-328X"/>
    <s v="0000-0001-7072-0706"/>
    <s v=""/>
  </r>
  <r>
    <s v="NEON.D17.BIGC.DP1.20138.001.amc_fieldSuperParent.2019-09.expanded.20231227T172128Z.csv"/>
    <s v="3d67d1c0-d8f1-49db-8fad-adb73dfb54ff"/>
    <s v="D17"/>
    <x v="29"/>
    <s v="BIGC.AOS.S2"/>
    <n v="37.057671999999997"/>
    <n v="-119.255375"/>
    <n v="1"/>
    <n v="10"/>
    <n v="1129.9000000000001"/>
    <n v="1"/>
    <s v="WGS84"/>
    <s v=""/>
    <s v=""/>
    <s v=""/>
    <s v=""/>
    <s v=""/>
    <x v="2682"/>
    <s v="stream"/>
    <s v=""/>
    <s v=""/>
    <s v="BIGC.SS.20190904"/>
    <s v=""/>
    <s v="BIGC.20190904"/>
    <s v="Grab"/>
    <n v="9.43"/>
    <n v="96"/>
    <n v="208.2"/>
    <n v="16.5"/>
    <s v="NEON.DOC.003044vC"/>
    <s v=""/>
    <s v=""/>
    <s v=""/>
    <s v=""/>
    <s v=""/>
    <s v="0000-0001-7072-0706"/>
    <s v="0000-0001-7332-328X"/>
    <s v="Additional grab taken at 12:50 for pom pcn and fil"/>
  </r>
  <r>
    <s v="NEON.D17.BIGC.DP1.20138.001.amc_fieldSuperParent.2019-09.expanded.20231227T172128Z.csv"/>
    <s v="959f258a-823a-467e-9415-b9f7054eae50"/>
    <s v="D17"/>
    <x v="29"/>
    <s v="BIGC.AOS.S2"/>
    <n v="37.057671999999997"/>
    <n v="-119.255375"/>
    <n v="1"/>
    <n v="10"/>
    <n v="1129.9000000000001"/>
    <n v="1"/>
    <s v="WGS84"/>
    <s v=""/>
    <s v=""/>
    <s v=""/>
    <s v=""/>
    <s v=""/>
    <x v="2683"/>
    <s v="stream"/>
    <s v=""/>
    <s v=""/>
    <s v="BIGC.SS.20190910"/>
    <s v=""/>
    <s v="BIGC.20190910"/>
    <s v="Grab"/>
    <n v="10.55"/>
    <n v="96"/>
    <n v="207.7"/>
    <n v="12.3"/>
    <s v="NEON.DOC.003044vC"/>
    <s v=""/>
    <s v=""/>
    <s v=""/>
    <s v=""/>
    <s v=""/>
    <s v="0000-0002-5454-7533"/>
    <s v="0000-0001-5002-5407"/>
    <s v=""/>
  </r>
  <r>
    <s v="NEON.D17.BIGC.DP1.20138.001.amc_fieldSuperParent.2019-09.expanded.20231227T172128Z.csv"/>
    <s v="39b1b0ff-3466-4df7-95c1-96b220456729"/>
    <s v="D17"/>
    <x v="29"/>
    <s v="BIGC.AOS.S2"/>
    <n v="37.057671999999997"/>
    <n v="-119.255375"/>
    <n v="1"/>
    <n v="10"/>
    <n v="1129.9000000000001"/>
    <n v="1"/>
    <s v="WGS84"/>
    <s v=""/>
    <s v=""/>
    <s v=""/>
    <s v=""/>
    <s v=""/>
    <x v="2684"/>
    <s v="stream"/>
    <s v=""/>
    <s v=""/>
    <s v="BIGC.SS.20190918"/>
    <s v=""/>
    <s v="BIGC.20190918"/>
    <s v="Grab"/>
    <n v="9.85"/>
    <n v="90"/>
    <n v="217"/>
    <n v="11.5"/>
    <s v="NEON.DOC.003044vC"/>
    <s v=""/>
    <s v=""/>
    <s v=""/>
    <s v=""/>
    <s v=""/>
    <s v="0000-0001-7072-0706"/>
    <s v="0000-0003-3985-5922"/>
    <s v=""/>
  </r>
  <r>
    <s v="NEON.D17.BIGC.DP1.20138.001.amc_fieldSuperParent.2019-10.expanded.20231227T183926Z.csv"/>
    <s v="f2235d08-26cd-454b-adec-b2e11fa44763"/>
    <s v="D17"/>
    <x v="29"/>
    <s v="BIGC.AOS.S2"/>
    <n v="37.057671999999997"/>
    <n v="-119.255375"/>
    <n v="1"/>
    <n v="10"/>
    <n v="1129.9000000000001"/>
    <n v="1"/>
    <s v="WGS84"/>
    <s v=""/>
    <s v=""/>
    <s v=""/>
    <s v=""/>
    <s v=""/>
    <x v="2685"/>
    <s v="stream"/>
    <s v=""/>
    <s v=""/>
    <s v="BIGC.SS.20191008"/>
    <s v=""/>
    <s v="BIGC.20191008"/>
    <s v="Grab"/>
    <n v="9.66"/>
    <n v="87"/>
    <n v="188"/>
    <n v="10.7"/>
    <s v="NEON.DOC.003044vC"/>
    <s v=""/>
    <s v=""/>
    <s v=""/>
    <s v=""/>
    <s v=""/>
    <s v="0000-0001-5002-5407"/>
    <s v="0000-0001-7253-0439"/>
    <s v=""/>
  </r>
  <r>
    <s v="NEON.D17.BIGC.DP1.20138.001.amc_fieldSuperParent.2019-11.expanded.20231227T195121Z.csv"/>
    <s v="996e0550-5a2d-4694-8b99-eabfac5c7e5e"/>
    <s v="D17"/>
    <x v="29"/>
    <s v="BIGC.AOS.S2"/>
    <n v="37.057671999999997"/>
    <n v="-119.255375"/>
    <n v="1"/>
    <n v="10"/>
    <n v="1129.9000000000001"/>
    <n v="1"/>
    <s v="WGS84"/>
    <s v=""/>
    <s v=""/>
    <s v=""/>
    <s v=""/>
    <s v=""/>
    <x v="2686"/>
    <s v="stream"/>
    <s v=""/>
    <s v=""/>
    <s v="BIGC.SS.20191105"/>
    <s v=""/>
    <s v="BIGC.20191105"/>
    <s v="Grab"/>
    <n v="9.23"/>
    <n v="79"/>
    <n v="206.9"/>
    <n v="8.1"/>
    <s v="NEON.DOC.003044vC"/>
    <s v=""/>
    <s v=""/>
    <s v=""/>
    <s v=""/>
    <s v=""/>
    <s v="0000-0002-5454-7533"/>
    <s v="0000-0001-5002-5407"/>
    <s v=""/>
  </r>
  <r>
    <s v="NEON.D17.BIGC.DP1.20138.001.amc_fieldSuperParent.2019-12.expanded.20231227T165513Z.csv"/>
    <s v="d423e3ec-0eb1-4ef4-bd6f-9b3bece3e156"/>
    <s v="D17"/>
    <x v="29"/>
    <s v="BIGC.AOS.S2"/>
    <n v="37.057671999999997"/>
    <n v="-119.255375"/>
    <n v="1"/>
    <n v="10"/>
    <n v="1129.9000000000001"/>
    <n v="1"/>
    <s v="WGS84"/>
    <s v=""/>
    <s v=""/>
    <s v=""/>
    <s v=""/>
    <s v=""/>
    <x v="2687"/>
    <s v="stream"/>
    <s v=""/>
    <s v=""/>
    <s v="BIGC.SS.20191204"/>
    <s v=""/>
    <s v="BIGC.20191204"/>
    <s v="Grab"/>
    <n v="10.47"/>
    <n v="82"/>
    <n v="123.1"/>
    <n v="5.0999999999999996"/>
    <s v="NEON.DOC.003044vC"/>
    <s v=""/>
    <s v=""/>
    <s v=""/>
    <s v=""/>
    <s v=""/>
    <s v="0000-0001-7332-328X"/>
    <s v="0000-0002-5454-7533"/>
    <s v=""/>
  </r>
  <r>
    <s v="NEON.D17.BIGC.DP1.20138.001.amc_fieldSuperParent.2020-01.expanded.20231227T205705Z.csv"/>
    <s v="33340c82-db12-4d27-899e-39aa0961f49c"/>
    <s v="D17"/>
    <x v="29"/>
    <s v="BIGC.AOS.S2"/>
    <n v="37.057671999999997"/>
    <n v="-119.255375"/>
    <n v="1"/>
    <n v="10"/>
    <n v="1129.9000000000001"/>
    <n v="1"/>
    <s v="WGS84"/>
    <s v=""/>
    <s v=""/>
    <s v=""/>
    <s v=""/>
    <s v=""/>
    <x v="2688"/>
    <s v="stream"/>
    <s v=""/>
    <s v=""/>
    <s v="BIGC.SS.20200107"/>
    <s v=""/>
    <s v="BIGC.20200107"/>
    <s v="Grab"/>
    <n v="12.26"/>
    <n v="96"/>
    <n v="181.7"/>
    <n v="5"/>
    <s v="NEON.DOC.003044vC"/>
    <s v=""/>
    <s v=""/>
    <s v=""/>
    <s v=""/>
    <s v=""/>
    <s v="0000-0001-5002-5407"/>
    <s v="0000-0001-5002-5407"/>
    <s v=""/>
  </r>
  <r>
    <s v="NEON.D17.BIGC.DP1.20138.001.amc_fieldSuperParent.2020-02.expanded.20231227T223247Z.csv"/>
    <s v="13d68434-e386-491b-a420-a73bf458e449"/>
    <s v="D17"/>
    <x v="29"/>
    <s v="BIGC.AOS.S2"/>
    <n v="37.057671999999997"/>
    <n v="-119.255375"/>
    <n v="1"/>
    <n v="10"/>
    <n v="1129.9000000000001"/>
    <n v="1"/>
    <s v="WGS84"/>
    <s v=""/>
    <s v=""/>
    <s v=""/>
    <s v=""/>
    <s v=""/>
    <x v="2689"/>
    <s v="stream"/>
    <s v=""/>
    <s v="Y"/>
    <s v="BIGC.SS.20200211"/>
    <s v=""/>
    <s v="BIGC.20200211"/>
    <s v="Grab"/>
    <n v="10.84"/>
    <n v="83"/>
    <n v="183.4"/>
    <n v="4.0999999999999996"/>
    <s v="NEON.DOC.003044vC"/>
    <s v=""/>
    <s v=""/>
    <s v=""/>
    <s v=""/>
    <s v=""/>
    <s v="0000-0001-7332-328X"/>
    <s v="0000-0002-5454-7533"/>
    <s v=""/>
  </r>
  <r>
    <s v="NEON.D17.BIGC.DP1.20138.001.amc_fieldSuperParent.2020-03.expanded.20231227T222136Z.csv"/>
    <s v="fbecd2a1-d903-4547-a28b-7ff87acdf23a"/>
    <s v="D17"/>
    <x v="29"/>
    <s v="BIGC.AOS.S2"/>
    <n v="37.057671999999997"/>
    <n v="-119.255375"/>
    <n v="1"/>
    <n v="10"/>
    <n v="1129.9000000000001"/>
    <n v="1"/>
    <s v="WGS84"/>
    <s v=""/>
    <s v=""/>
    <s v=""/>
    <s v=""/>
    <s v=""/>
    <x v="2690"/>
    <s v="stream"/>
    <s v=""/>
    <s v="Y"/>
    <s v="BIGC.SS.20200310"/>
    <s v=""/>
    <s v="BIGC.20200310"/>
    <s v="Grab"/>
    <n v="10.07"/>
    <n v="82"/>
    <n v="193.3"/>
    <n v="6.8"/>
    <s v="NEON.DOC.003044vC"/>
    <s v=""/>
    <s v=""/>
    <s v=""/>
    <s v=""/>
    <s v=""/>
    <s v="0000-0001-5002-5407"/>
    <s v="0000-0001-7072-0706"/>
    <s v=""/>
  </r>
  <r>
    <s v="NEON.D17.BIGC.DP1.20138.001.amc_fieldSuperParent.2020-03.expanded.20231227T222136Z.csv"/>
    <s v="e6e66989-1b1b-424e-a548-96cc0b45edf4"/>
    <s v="D17"/>
    <x v="29"/>
    <s v="BIGC.AOS.S2"/>
    <n v="37.057671999999997"/>
    <n v="-119.255375"/>
    <n v="1"/>
    <n v="10"/>
    <n v="1129.9000000000001"/>
    <n v="1"/>
    <s v="WGS84"/>
    <s v=""/>
    <s v=""/>
    <s v=""/>
    <s v=""/>
    <s v=""/>
    <x v="2691"/>
    <s v="stream"/>
    <s v="logistical"/>
    <s v=""/>
    <s v="BIGC.SS.20200317"/>
    <s v=""/>
    <s v="BIGC.20200317"/>
    <s v="Grab"/>
    <m/>
    <m/>
    <m/>
    <m/>
    <s v="NEON.DOC.003044vD"/>
    <s v=""/>
    <s v=""/>
    <s v=""/>
    <s v=""/>
    <s v=""/>
    <s v="0000-0001-5002-5407"/>
    <s v=""/>
    <s v="snow prevented access to site"/>
  </r>
  <r>
    <s v="NEON.D17.BIGC.DP1.20138.001.amc_fieldSuperParent.2020-03.expanded.20231227T222136Z.csv"/>
    <s v="aa528459-08c3-48ef-9353-d1eda1f72fc7"/>
    <s v="D17"/>
    <x v="29"/>
    <s v="BIGC.AOS.S2"/>
    <n v="37.057671999999997"/>
    <n v="-119.255375"/>
    <n v="1"/>
    <n v="10"/>
    <n v="1129.9000000000001"/>
    <n v="1"/>
    <s v="WGS84"/>
    <s v=""/>
    <s v=""/>
    <s v=""/>
    <s v=""/>
    <s v=""/>
    <x v="2692"/>
    <s v="stream"/>
    <s v="logistical"/>
    <s v=""/>
    <s v="BIGC.SS.20200331"/>
    <s v=""/>
    <s v="BIGC.20200331"/>
    <s v=""/>
    <m/>
    <m/>
    <m/>
    <m/>
    <s v="NEON.DOC.003044vD"/>
    <s v=""/>
    <s v=""/>
    <s v=""/>
    <s v=""/>
    <s v=""/>
    <s v="0000-0001-7332-328X"/>
    <s v=""/>
    <s v="COVID19"/>
  </r>
  <r>
    <s v="NEON.D17.BIGC.DP1.20138.001.amc_fieldSuperParent.2020-04.expanded.20231227T220850Z.csv"/>
    <s v="5b37c33a-2cee-4410-af60-f2b5a8acf03e"/>
    <s v="D17"/>
    <x v="29"/>
    <s v="BIGC.AOS.S2"/>
    <n v="37.057671999999997"/>
    <n v="-119.255375"/>
    <n v="1"/>
    <n v="10"/>
    <n v="1129.9000000000001"/>
    <n v="1"/>
    <s v="WGS84"/>
    <s v=""/>
    <s v=""/>
    <s v=""/>
    <s v=""/>
    <s v=""/>
    <x v="2693"/>
    <s v="stream"/>
    <s v="logistical"/>
    <s v=""/>
    <s v="BIGC.SS.20200413"/>
    <s v=""/>
    <s v="BIGC.20200413"/>
    <s v=""/>
    <m/>
    <m/>
    <m/>
    <m/>
    <s v="NEON.DOC.003044vD"/>
    <s v=""/>
    <s v=""/>
    <s v=""/>
    <s v=""/>
    <s v=""/>
    <s v="0000-0001-7332-328X"/>
    <s v=""/>
    <s v="COVID19"/>
  </r>
  <r>
    <s v="NEON.D17.BIGC.DP1.20138.001.amc_fieldSuperParent.2020-04.expanded.20231227T220850Z.csv"/>
    <s v="c83304d1-9a85-4643-a857-4c805ce741e4"/>
    <s v="D17"/>
    <x v="29"/>
    <s v="BIGC.AOS.S2"/>
    <n v="37.057671999999997"/>
    <n v="-119.255375"/>
    <n v="1"/>
    <n v="10"/>
    <n v="1129.9000000000001"/>
    <n v="1"/>
    <s v="WGS84"/>
    <s v=""/>
    <s v=""/>
    <s v=""/>
    <s v=""/>
    <s v=""/>
    <x v="2694"/>
    <s v="stream"/>
    <s v="logistical"/>
    <s v=""/>
    <s v="BIGC.SS.20200421"/>
    <s v=""/>
    <s v="BIGC.20200421"/>
    <s v=""/>
    <m/>
    <m/>
    <m/>
    <m/>
    <s v="NEON.DOC.003044vD"/>
    <s v=""/>
    <s v=""/>
    <s v=""/>
    <s v=""/>
    <s v=""/>
    <s v="0000-0001-7332-328X"/>
    <s v=""/>
    <s v="COVID19"/>
  </r>
  <r>
    <s v="NEON.D17.BIGC.DP1.20138.001.amc_fieldSuperParent.2020-04.expanded.20231227T220850Z.csv"/>
    <s v="927b5352-ab75-4459-89d8-d14e23260d1e"/>
    <s v="D17"/>
    <x v="29"/>
    <s v="BIGC.AOS.S2"/>
    <n v="37.057671999999997"/>
    <n v="-119.255375"/>
    <n v="1"/>
    <n v="10"/>
    <n v="1129.9000000000001"/>
    <n v="1"/>
    <s v="WGS84"/>
    <s v=""/>
    <s v=""/>
    <s v=""/>
    <s v=""/>
    <s v=""/>
    <x v="2695"/>
    <s v="stream"/>
    <s v="logistical"/>
    <s v=""/>
    <s v="BIGC.SS.20200422"/>
    <s v=""/>
    <s v="BIGC.20200422"/>
    <s v=""/>
    <m/>
    <m/>
    <m/>
    <m/>
    <s v="NEON.DOC.003044vD"/>
    <s v=""/>
    <s v=""/>
    <s v=""/>
    <s v=""/>
    <s v=""/>
    <s v="0000-0001-7332-328X"/>
    <s v=""/>
    <s v="COVID19"/>
  </r>
  <r>
    <s v="NEON.D17.BIGC.DP1.20138.001.amc_fieldSuperParent.2020-04.expanded.20231227T220850Z.csv"/>
    <s v="84c0f610-0782-4f65-b6d9-16b75e07ba1b"/>
    <s v="D17"/>
    <x v="29"/>
    <s v="BIGC.AOS.S2"/>
    <n v="37.057671999999997"/>
    <n v="-119.255375"/>
    <n v="1"/>
    <n v="10"/>
    <n v="1129.9000000000001"/>
    <n v="1"/>
    <s v="WGS84"/>
    <s v=""/>
    <s v=""/>
    <s v=""/>
    <s v=""/>
    <s v=""/>
    <x v="2696"/>
    <s v="stream"/>
    <s v="logistical"/>
    <s v=""/>
    <s v="BIGC.SS.20200429"/>
    <s v=""/>
    <s v="BIGC.20200429"/>
    <s v=""/>
    <m/>
    <m/>
    <m/>
    <m/>
    <s v="NEON.DOC.003044vD"/>
    <s v=""/>
    <s v=""/>
    <s v=""/>
    <s v=""/>
    <s v=""/>
    <s v="0000-0001-7332-328X"/>
    <s v=""/>
    <s v="COVID19"/>
  </r>
  <r>
    <s v="NEON.D17.BIGC.DP1.20138.001.amc_fieldSuperParent.2020-05.expanded.20231227T211007Z.csv"/>
    <s v="d58603b7-c647-46c4-96ab-6a0c41825005"/>
    <s v="D17"/>
    <x v="29"/>
    <s v="BIGC.AOS.S2"/>
    <n v="37.057671999999997"/>
    <n v="-119.255375"/>
    <n v="1"/>
    <n v="10"/>
    <n v="1129.9000000000001"/>
    <n v="1"/>
    <s v="WGS84"/>
    <s v=""/>
    <s v=""/>
    <s v=""/>
    <s v=""/>
    <s v=""/>
    <x v="2697"/>
    <s v="stream"/>
    <s v="logistical"/>
    <s v=""/>
    <s v="BIGC.SS.20200505"/>
    <s v=""/>
    <s v="BIGC.20200505"/>
    <s v=""/>
    <m/>
    <m/>
    <m/>
    <m/>
    <s v="NEON.DOC.003044vD"/>
    <s v=""/>
    <s v=""/>
    <s v=""/>
    <s v=""/>
    <s v=""/>
    <s v="0000-0001-7332-328X"/>
    <s v=""/>
    <s v="COVID19"/>
  </r>
  <r>
    <s v="NEON.D17.BIGC.DP1.20138.001.amc_fieldSuperParent.2020-05.expanded.20231227T211007Z.csv"/>
    <s v="68c23c74-7c19-487e-8afa-e3badca4eb00"/>
    <s v="D17"/>
    <x v="29"/>
    <s v="BIGC.AOS.S2"/>
    <n v="37.057671999999997"/>
    <n v="-119.255375"/>
    <n v="1"/>
    <n v="10"/>
    <n v="1129.9000000000001"/>
    <n v="1"/>
    <s v="WGS84"/>
    <s v=""/>
    <s v=""/>
    <s v=""/>
    <s v=""/>
    <s v=""/>
    <x v="2698"/>
    <s v="stream"/>
    <s v="logistical"/>
    <s v=""/>
    <s v="BIGC.SS.20200506"/>
    <s v=""/>
    <s v="BIGC.20200506"/>
    <s v=""/>
    <m/>
    <m/>
    <m/>
    <m/>
    <s v="NEON.DOC.003044vD"/>
    <s v=""/>
    <s v=""/>
    <s v=""/>
    <s v=""/>
    <s v=""/>
    <s v="0000-0001-7332-328X"/>
    <s v=""/>
    <s v="COVID19"/>
  </r>
  <r>
    <s v="NEON.D17.BIGC.DP1.20138.001.amc_fieldSuperParent.2020-05.expanded.20231227T211007Z.csv"/>
    <s v="92408760-bb09-4c89-871d-d6843dade4c6"/>
    <s v="D17"/>
    <x v="29"/>
    <s v="BIGC.AOS.S2"/>
    <n v="37.057671999999997"/>
    <n v="-119.255375"/>
    <n v="1"/>
    <n v="10"/>
    <n v="1129.9000000000001"/>
    <n v="1"/>
    <s v="WGS84"/>
    <s v=""/>
    <s v=""/>
    <s v=""/>
    <s v=""/>
    <s v=""/>
    <x v="2699"/>
    <s v="stream"/>
    <s v="logistical"/>
    <s v=""/>
    <s v="BIGC.SS.20200513"/>
    <s v=""/>
    <s v="BIGC.20200513"/>
    <s v=""/>
    <m/>
    <m/>
    <m/>
    <m/>
    <s v="NEON.DOC.003044vD"/>
    <s v=""/>
    <s v=""/>
    <s v=""/>
    <s v=""/>
    <s v=""/>
    <s v="0000-0001-7332-328X"/>
    <s v=""/>
    <s v="COVID19"/>
  </r>
  <r>
    <s v="NEON.D17.BIGC.DP1.20138.001.amc_fieldSuperParent.2020-05.expanded.20231227T211007Z.csv"/>
    <s v="6e296020-24b4-4392-a685-70a127d6e9c5"/>
    <s v="D17"/>
    <x v="29"/>
    <s v="BIGC.AOS.S2"/>
    <n v="37.057671999999997"/>
    <n v="-119.255375"/>
    <n v="1"/>
    <n v="10"/>
    <n v="1129.9000000000001"/>
    <n v="1"/>
    <s v="WGS84"/>
    <s v=""/>
    <s v=""/>
    <s v=""/>
    <s v=""/>
    <s v=""/>
    <x v="2700"/>
    <s v="stream"/>
    <s v="logistical"/>
    <s v=""/>
    <s v="BIGC.SS.20200518"/>
    <s v=""/>
    <s v="BIGC.20200518"/>
    <s v=""/>
    <m/>
    <m/>
    <m/>
    <m/>
    <s v="NEON.DOC.003044vD"/>
    <s v=""/>
    <s v=""/>
    <s v=""/>
    <s v=""/>
    <s v=""/>
    <s v="0000-0001-7332-328X"/>
    <s v=""/>
    <s v="COVID19"/>
  </r>
  <r>
    <s v="NEON.D17.BIGC.DP1.20138.001.amc_fieldSuperParent.2020-05.expanded.20231227T211007Z.csv"/>
    <s v="ee34dfeb-3b1f-47ac-8a9b-d16bd3d5d0df"/>
    <s v="D17"/>
    <x v="29"/>
    <s v="BIGC.AOS.S2"/>
    <n v="37.057671999999997"/>
    <n v="-119.255375"/>
    <n v="1"/>
    <n v="10"/>
    <n v="1129.9000000000001"/>
    <n v="1"/>
    <s v="WGS84"/>
    <s v=""/>
    <s v=""/>
    <s v=""/>
    <s v=""/>
    <s v=""/>
    <x v="2701"/>
    <s v="stream"/>
    <s v="logistical"/>
    <s v=""/>
    <s v="BIGC.SS.20200527"/>
    <s v=""/>
    <s v="BIGC.20200527"/>
    <s v=""/>
    <m/>
    <m/>
    <m/>
    <m/>
    <s v="NEON.DOC.003044vD"/>
    <s v=""/>
    <s v=""/>
    <s v=""/>
    <s v=""/>
    <s v=""/>
    <s v="0000-0001-7332-328X"/>
    <s v=""/>
    <s v="COVID19"/>
  </r>
  <r>
    <s v="NEON.D17.BIGC.DP1.20138.001.amc_fieldSuperParent.2020-06.expanded.20231227T222227Z.csv"/>
    <s v="c574e689-793c-45dc-871e-5b43bb96807a"/>
    <s v="D17"/>
    <x v="29"/>
    <s v="BIGC.AOS.S2"/>
    <n v="37.057671999999997"/>
    <n v="-119.255375"/>
    <n v="1"/>
    <n v="10"/>
    <n v="1129.9000000000001"/>
    <n v="1"/>
    <s v="WGS84"/>
    <s v=""/>
    <s v=""/>
    <s v=""/>
    <s v=""/>
    <s v=""/>
    <x v="2702"/>
    <s v="stream"/>
    <s v="logistical"/>
    <s v=""/>
    <s v="BIGC.SS.20200603"/>
    <s v=""/>
    <s v="BIGC.20200603"/>
    <s v=""/>
    <m/>
    <m/>
    <m/>
    <m/>
    <s v="NEON.DOC.003044vD"/>
    <s v=""/>
    <s v=""/>
    <s v=""/>
    <s v=""/>
    <s v=""/>
    <s v="0000-0001-7332-328X"/>
    <s v=""/>
    <s v="COVID19"/>
  </r>
  <r>
    <s v="NEON.D17.BIGC.DP1.20138.001.amc_fieldSuperParent.2020-06.expanded.20231227T222227Z.csv"/>
    <s v="f4f616f1-21d4-4721-8de3-9094116cc8d0"/>
    <s v="D17"/>
    <x v="29"/>
    <s v="BIGC.AOS.S2"/>
    <n v="37.057671999999997"/>
    <n v="-119.255375"/>
    <n v="1"/>
    <n v="10"/>
    <n v="1129.9000000000001"/>
    <n v="1"/>
    <s v="WGS84"/>
    <s v=""/>
    <s v=""/>
    <s v=""/>
    <s v=""/>
    <s v=""/>
    <x v="2703"/>
    <s v="stream"/>
    <s v="logistical"/>
    <s v=""/>
    <s v="BIGC.SS.20200610"/>
    <s v=""/>
    <s v="BIGC.20200610"/>
    <s v=""/>
    <m/>
    <m/>
    <m/>
    <m/>
    <s v="NEON.DOC.003044vD"/>
    <s v=""/>
    <s v=""/>
    <s v=""/>
    <s v=""/>
    <s v=""/>
    <s v="0000-0001-7332-328X"/>
    <s v=""/>
    <s v="COVID19"/>
  </r>
  <r>
    <s v="NEON.D17.BIGC.DP1.20138.001.amc_fieldSuperParent.2020-06.expanded.20231227T222227Z.csv"/>
    <s v="42ac5191-de24-4eba-b7bf-e02a263ad5ea"/>
    <s v="D17"/>
    <x v="29"/>
    <s v="BIGC.AOS.S2"/>
    <n v="37.057671999999997"/>
    <n v="-119.255375"/>
    <n v="1"/>
    <n v="10"/>
    <n v="1129.9000000000001"/>
    <n v="1"/>
    <s v="WGS84"/>
    <s v=""/>
    <s v=""/>
    <s v=""/>
    <s v=""/>
    <s v=""/>
    <x v="2704"/>
    <s v="stream"/>
    <s v="logistical"/>
    <s v=""/>
    <s v="BIGC.SS.20200616"/>
    <s v=""/>
    <s v="BIGC.20200616"/>
    <s v=""/>
    <m/>
    <m/>
    <m/>
    <m/>
    <s v="NEON.DOC.003044vD"/>
    <s v=""/>
    <s v=""/>
    <s v=""/>
    <s v=""/>
    <s v=""/>
    <s v="0000-0001-7332-328X"/>
    <s v=""/>
    <s v="COVID19"/>
  </r>
  <r>
    <s v="NEON.D17.BIGC.DP1.20138.001.amc_fieldSuperParent.2020-06.expanded.20231227T222227Z.csv"/>
    <s v="1f9661b6-c1fa-41f4-ac6d-6e9b509a115d"/>
    <s v="D17"/>
    <x v="29"/>
    <s v="BIGC.AOS.S2"/>
    <n v="37.057671999999997"/>
    <n v="-119.255375"/>
    <n v="1"/>
    <n v="10"/>
    <n v="1129.9000000000001"/>
    <n v="1"/>
    <s v="WGS84"/>
    <s v=""/>
    <s v=""/>
    <s v=""/>
    <s v=""/>
    <s v=""/>
    <x v="2705"/>
    <s v="stream"/>
    <s v="logistical"/>
    <s v=""/>
    <s v="BIGC.SS.20200624"/>
    <s v=""/>
    <s v="BIGC.20200624"/>
    <s v=""/>
    <m/>
    <m/>
    <m/>
    <m/>
    <s v="NEON.DOC.003044vD"/>
    <s v=""/>
    <s v=""/>
    <s v=""/>
    <s v=""/>
    <s v=""/>
    <s v="0000-0001-7332-328X"/>
    <s v=""/>
    <s v="COVID19"/>
  </r>
  <r>
    <s v="NEON.D17.BIGC.DP1.20138.001.amc_fieldSuperParent.2020-07.expanded.20231227T223732Z.csv"/>
    <s v="07b402ae-be96-4131-ab5a-a8a659e833b8"/>
    <s v="D17"/>
    <x v="29"/>
    <s v="BIGC.AOS.S2"/>
    <n v="37.057671999999997"/>
    <n v="-119.255375"/>
    <n v="1"/>
    <n v="10"/>
    <n v="1129.9000000000001"/>
    <n v="1"/>
    <s v="WGS84"/>
    <s v=""/>
    <s v=""/>
    <s v=""/>
    <s v=""/>
    <s v=""/>
    <x v="2706"/>
    <s v="stream"/>
    <s v=""/>
    <s v="Y"/>
    <s v="BIGC.SS.20200707"/>
    <s v=""/>
    <s v="BIGC.20200707"/>
    <s v="Grab"/>
    <n v="8.9700000000000006"/>
    <n v="85"/>
    <n v="194.3"/>
    <n v="13"/>
    <s v="NEON.DOC.003044vD"/>
    <s v=""/>
    <s v=""/>
    <s v=""/>
    <s v=""/>
    <s v=""/>
    <s v="0000-0002-5454-7533"/>
    <s v="0000-0001-7072-0706"/>
    <s v=""/>
  </r>
  <r>
    <s v="NEON.D17.BIGC.DP1.20138.001.amc_fieldSuperParent.2020-08.expanded.20231227T210753Z.csv"/>
    <s v="5d933d85-6069-45f5-885d-604e6804fe68"/>
    <s v="D17"/>
    <x v="29"/>
    <s v="BIGC.AOS.S2"/>
    <n v="37.057671999999997"/>
    <n v="-119.255375"/>
    <n v="1"/>
    <n v="10"/>
    <n v="1129.9000000000001"/>
    <n v="1"/>
    <s v="WGS84"/>
    <s v=""/>
    <s v=""/>
    <s v=""/>
    <s v=""/>
    <s v=""/>
    <x v="2707"/>
    <s v="stream"/>
    <s v="logistical"/>
    <s v=""/>
    <s v="BIGC.SS.20200811"/>
    <s v=""/>
    <s v="BIGC.20200811"/>
    <s v=""/>
    <m/>
    <m/>
    <m/>
    <m/>
    <s v="NEON.DOC.003044vD"/>
    <s v=""/>
    <s v=""/>
    <s v=""/>
    <s v=""/>
    <s v=""/>
    <s v="0000-0001-7332-328X"/>
    <s v=""/>
    <s v="COVID19"/>
  </r>
  <r>
    <s v="NEON.D17.BIGC.DP1.20138.001.amc_fieldSuperParent.2020-09.expanded.20231227T221841Z.csv"/>
    <s v="22f0d816-9b5c-4973-84cf-84253cdbb700"/>
    <s v="D17"/>
    <x v="29"/>
    <s v="BIGC.AOS.S2"/>
    <n v="37.057671999999997"/>
    <n v="-119.255375"/>
    <n v="1"/>
    <n v="10"/>
    <n v="1129.9000000000001"/>
    <n v="1"/>
    <s v="WGS84"/>
    <s v=""/>
    <s v=""/>
    <s v=""/>
    <s v=""/>
    <s v=""/>
    <x v="2708"/>
    <s v="stream"/>
    <s v="logistical"/>
    <s v=""/>
    <s v="BIGC.SS.20200909"/>
    <s v=""/>
    <s v="BIGC.20200909"/>
    <s v=""/>
    <m/>
    <m/>
    <m/>
    <m/>
    <s v="NEON.DOC.003044vD"/>
    <s v=""/>
    <s v=""/>
    <s v=""/>
    <s v=""/>
    <s v=""/>
    <s v="0000-0001-7332-328X"/>
    <s v=""/>
    <s v="COVID19"/>
  </r>
  <r>
    <s v="NEON.D17.BIGC.DP1.20138.001.amc_fieldSuperParent.2020-10.expanded.20231227T224716Z.csv"/>
    <s v="03604a76-ef71-4ecf-a5a5-b47adc3ff0dd"/>
    <s v="D17"/>
    <x v="29"/>
    <s v="BIGC.AOS.S2"/>
    <n v="37.057671999999997"/>
    <n v="-119.255375"/>
    <n v="1"/>
    <n v="10"/>
    <n v="1129.9000000000001"/>
    <n v="1"/>
    <s v="WGS84"/>
    <s v=""/>
    <s v=""/>
    <s v=""/>
    <s v=""/>
    <s v=""/>
    <x v="2709"/>
    <s v="stream"/>
    <s v="logistical"/>
    <s v=""/>
    <s v="BIGC.SS.20201006"/>
    <s v=""/>
    <s v="BIGC.20201006"/>
    <s v=""/>
    <m/>
    <m/>
    <m/>
    <m/>
    <s v="NEON.DOC.003044vD"/>
    <s v=""/>
    <s v=""/>
    <s v=""/>
    <s v=""/>
    <s v=""/>
    <s v="0000-0001-7332-328X"/>
    <s v=""/>
    <s v="COVID19"/>
  </r>
  <r>
    <s v="NEON.D17.BIGC.DP1.20138.001.amc_fieldSuperParent.2020-10.expanded.20231227T224716Z.csv"/>
    <s v="84a2b609-9777-416c-8ebe-c2524f489695"/>
    <s v="D17"/>
    <x v="29"/>
    <s v="BIGC.AOS.S2"/>
    <n v="37.057671999999997"/>
    <n v="-119.255375"/>
    <n v="1"/>
    <n v="10"/>
    <n v="1129.9000000000001"/>
    <n v="1"/>
    <s v="WGS84"/>
    <s v=""/>
    <s v=""/>
    <s v=""/>
    <s v=""/>
    <s v=""/>
    <x v="2710"/>
    <s v="stream"/>
    <s v=""/>
    <s v="Y"/>
    <s v="BIGC.SS.20201020"/>
    <s v=""/>
    <s v="BIGC.20201020"/>
    <s v="Grab"/>
    <n v="9.5299999999999994"/>
    <n v="85"/>
    <n v="262.10000000000002"/>
    <n v="10.3"/>
    <s v="NEON.DOC.003044vD"/>
    <s v=""/>
    <s v=""/>
    <s v=""/>
    <s v=""/>
    <s v=""/>
    <s v="0000-0001-7332-328X"/>
    <s v="0000-0002-5454-7533"/>
    <s v="No dissolved gas samples collected due to sampling error"/>
  </r>
  <r>
    <s v="NEON.D17.BIGC.DP1.20138.001.amc_fieldSuperParent.2020-11.expanded.20231227T223714Z.csv"/>
    <s v="5d5f8766-d2fb-4c49-a311-7b6c7169d7cf"/>
    <s v="D17"/>
    <x v="29"/>
    <s v="BIGC.AOS.S2"/>
    <n v="37.057671999999997"/>
    <n v="-119.255375"/>
    <n v="1"/>
    <n v="10"/>
    <n v="1129.9000000000001"/>
    <n v="1"/>
    <s v="WGS84"/>
    <s v=""/>
    <s v=""/>
    <s v=""/>
    <s v=""/>
    <s v=""/>
    <x v="2711"/>
    <s v="stream"/>
    <s v=""/>
    <s v="Y"/>
    <s v="BIGC.SS.20201103"/>
    <s v=""/>
    <s v="BIGC.20201103"/>
    <s v="Grab"/>
    <n v="11.54"/>
    <n v="100"/>
    <n v="252.2"/>
    <n v="9.3000000000000007"/>
    <s v="NEON.DOC.003044vD"/>
    <s v=""/>
    <s v=""/>
    <s v=""/>
    <s v=""/>
    <s v=""/>
    <s v="0000-0001-7072-0706"/>
    <s v="0000-0001-7332-328X"/>
    <s v=""/>
  </r>
  <r>
    <s v="NEON.D17.BIGC.DP1.20138.001.amc_fieldSuperParent.2020-12.expanded.20231227T225242Z.csv"/>
    <s v="aaefbc9b-aa4d-46f5-918d-0a7713d436c7"/>
    <s v="D17"/>
    <x v="29"/>
    <s v="BIGC.AOS.S2"/>
    <n v="37.057671999999997"/>
    <n v="-119.255375"/>
    <n v="1"/>
    <n v="10"/>
    <n v="1129.9000000000001"/>
    <n v="1"/>
    <s v="WGS84"/>
    <s v=""/>
    <s v=""/>
    <s v=""/>
    <s v=""/>
    <s v=""/>
    <x v="2450"/>
    <s v="stream"/>
    <s v="logistical"/>
    <s v=""/>
    <s v="BIGC.SS.20201215"/>
    <s v=""/>
    <s v="BIGC.20201215"/>
    <s v=""/>
    <m/>
    <m/>
    <m/>
    <m/>
    <s v="NEON.DOC.003044vD"/>
    <s v=""/>
    <s v=""/>
    <s v=""/>
    <s v=""/>
    <s v=""/>
    <s v="0000-0001-7332-328X"/>
    <s v=""/>
    <s v="COVID19"/>
  </r>
  <r>
    <s v="NEON.D17.BIGC.DP1.20138.001.amc_fieldSuperParent.2021-01.expanded.20231228T011416Z.csv"/>
    <s v="f6e2b1b9-1178-443c-9c4b-21d7bd5d71c6"/>
    <s v="D17"/>
    <x v="29"/>
    <s v="BIGC.AOS.S2"/>
    <n v="37.057671999999997"/>
    <n v="-119.255375"/>
    <n v="1"/>
    <n v="10"/>
    <n v="1129.9000000000001"/>
    <n v="1"/>
    <s v="WGS84"/>
    <s v=""/>
    <s v=""/>
    <s v=""/>
    <s v=""/>
    <s v=""/>
    <x v="2712"/>
    <s v="stream"/>
    <s v="logistical"/>
    <s v=""/>
    <s v="BIGC.SS.20210112"/>
    <s v=""/>
    <s v="BIGC.20210112"/>
    <s v=""/>
    <m/>
    <m/>
    <m/>
    <m/>
    <s v="NEON.DOC.003044vD"/>
    <s v=""/>
    <s v=""/>
    <s v=""/>
    <s v=""/>
    <s v=""/>
    <s v="0000-0002-6242-9561"/>
    <s v=""/>
    <s v="COVID 19"/>
  </r>
  <r>
    <s v="NEON.D17.BIGC.DP1.20138.001.amc_fieldSuperParent.2021-02.expanded.20231227T234730Z.csv"/>
    <s v="a53f5370-c944-494a-a64b-0bc635c3da9e"/>
    <s v="D17"/>
    <x v="29"/>
    <s v="BIGC.AOS.S2"/>
    <n v="37.057671999999997"/>
    <n v="-119.255375"/>
    <n v="1"/>
    <n v="10"/>
    <n v="1129.9000000000001"/>
    <n v="1"/>
    <s v="WGS84"/>
    <s v=""/>
    <s v=""/>
    <s v=""/>
    <s v=""/>
    <s v=""/>
    <x v="2713"/>
    <s v="stream"/>
    <s v=""/>
    <s v="Y"/>
    <s v="BIGC.SS.20210209"/>
    <s v=""/>
    <s v="BIGC.20210209"/>
    <s v="Grab"/>
    <n v="11.1"/>
    <n v="88"/>
    <n v="159.80000000000001"/>
    <n v="5.6"/>
    <s v="NEON.DOC.003044vD"/>
    <s v=""/>
    <s v=""/>
    <s v=""/>
    <s v=""/>
    <s v=""/>
    <s v="0000-0002-5454-7533"/>
    <s v="0000-0001-7332-328X"/>
    <s v=""/>
  </r>
  <r>
    <s v="NEON.D17.BIGC.DP1.20138.001.amc_fieldSuperParent.2021-03.expanded.20231227T232811Z.csv"/>
    <s v="5795d82b-5596-438b-9c21-03f58b83ddf4"/>
    <s v="D17"/>
    <x v="29"/>
    <s v="BIGC.AOS.S2"/>
    <n v="37.057671999999997"/>
    <n v="-119.255375"/>
    <n v="1"/>
    <n v="10"/>
    <n v="1129.9000000000001"/>
    <n v="1"/>
    <s v="WGS84"/>
    <s v=""/>
    <s v=""/>
    <s v=""/>
    <s v=""/>
    <s v=""/>
    <x v="2714"/>
    <s v="stream"/>
    <s v="logistical"/>
    <s v=""/>
    <s v="BIGC.SS.20210309"/>
    <s v=""/>
    <s v="BIGC.20210309"/>
    <s v=""/>
    <m/>
    <m/>
    <m/>
    <m/>
    <s v="NEON.DOC.003044vD"/>
    <s v=""/>
    <s v=""/>
    <s v=""/>
    <s v=""/>
    <s v=""/>
    <s v="0000-0002-6242-9561"/>
    <s v=""/>
    <s v="Logistical - site inaccessible following heavy snow"/>
  </r>
  <r>
    <s v="NEON.D17.BIGC.DP1.20138.001.amc_fieldSuperParent.2021-03.expanded.20231227T232811Z.csv"/>
    <s v="01adbee2-738e-45c8-bb9a-2ec573a22473"/>
    <s v="D17"/>
    <x v="29"/>
    <s v="BIGC.AOS.S2"/>
    <n v="37.057671999999997"/>
    <n v="-119.255375"/>
    <n v="1"/>
    <n v="10"/>
    <n v="1129.9000000000001"/>
    <n v="1"/>
    <s v="WGS84"/>
    <s v=""/>
    <s v=""/>
    <s v=""/>
    <s v=""/>
    <s v=""/>
    <x v="2715"/>
    <s v="stream"/>
    <s v=""/>
    <s v="Y"/>
    <s v="BIGC.SS.20210315"/>
    <s v=""/>
    <s v="BIGC.20210315"/>
    <s v="Grab"/>
    <n v="10.7"/>
    <n v="79"/>
    <n v="139.5"/>
    <n v="2.9"/>
    <s v="NEON.DOC.003044vD"/>
    <s v=""/>
    <s v=""/>
    <s v=""/>
    <s v=""/>
    <s v=""/>
    <s v="0000-0001-7072-0706"/>
    <s v="0000-0002-5454-7533"/>
    <s v=""/>
  </r>
  <r>
    <s v="NEON.D17.BIGC.DP1.20138.001.amc_fieldSuperParent.2021-03.expanded.20231227T232811Z.csv"/>
    <s v="c3efa024-349b-4024-9318-69f6adfe4756"/>
    <s v="D17"/>
    <x v="29"/>
    <s v="BIGC.AOS.S2"/>
    <n v="37.057671999999997"/>
    <n v="-119.255375"/>
    <n v="1"/>
    <n v="10"/>
    <n v="1129.9000000000001"/>
    <n v="1"/>
    <s v="WGS84"/>
    <s v=""/>
    <s v=""/>
    <s v=""/>
    <s v=""/>
    <s v=""/>
    <x v="2716"/>
    <s v="stream"/>
    <s v=""/>
    <s v="N"/>
    <s v="BIGC.SS.20210330"/>
    <s v=""/>
    <s v="BIGC.20210330"/>
    <s v="Grab"/>
    <n v="10.95"/>
    <n v="89"/>
    <n v="172.5"/>
    <n v="6.5"/>
    <s v="NEON.DOC.003044vD"/>
    <s v=""/>
    <s v=""/>
    <s v=""/>
    <s v=""/>
    <s v=""/>
    <s v="0000-0001-7332-328X"/>
    <s v="0000-0002-5454-7533"/>
    <s v=""/>
  </r>
  <r>
    <s v="NEON.D17.BIGC.DP1.20138.001.amc_fieldSuperParent.2021-04.expanded.20231228T002440Z.csv"/>
    <s v="21a67af5-1797-4ac2-aff9-260bcd0e3717"/>
    <s v="D17"/>
    <x v="29"/>
    <s v="BIGC.AOS.S2"/>
    <n v="37.057671999999997"/>
    <n v="-119.255375"/>
    <n v="1"/>
    <n v="10"/>
    <n v="1129.9000000000001"/>
    <n v="1"/>
    <s v="WGS84"/>
    <s v=""/>
    <s v=""/>
    <s v=""/>
    <s v=""/>
    <s v=""/>
    <x v="2717"/>
    <s v="stream"/>
    <s v="logistical"/>
    <s v=""/>
    <s v="BIGC.SS.20210408"/>
    <s v=""/>
    <s v="BIGC.20210408"/>
    <s v=""/>
    <m/>
    <m/>
    <m/>
    <m/>
    <s v="NEON.DOC.003044vD"/>
    <s v=""/>
    <s v=""/>
    <s v=""/>
    <s v=""/>
    <s v=""/>
    <s v="0000-0002-6242-9561"/>
    <s v=""/>
    <s v="Logistical - delayed hiring due to COVID 19"/>
  </r>
  <r>
    <s v="NEON.D17.BIGC.DP1.20138.001.amc_fieldSuperParent.2021-04.expanded.20231228T002440Z.csv"/>
    <s v="4926d36a-0c45-4710-8e91-135d918dc980"/>
    <s v="D17"/>
    <x v="29"/>
    <s v="BIGC.AOS.S2"/>
    <n v="37.057671999999997"/>
    <n v="-119.255375"/>
    <n v="1"/>
    <n v="10"/>
    <n v="1129.9000000000001"/>
    <n v="1"/>
    <s v="WGS84"/>
    <s v=""/>
    <s v=""/>
    <s v=""/>
    <s v=""/>
    <s v=""/>
    <x v="2718"/>
    <s v="stream"/>
    <s v=""/>
    <s v="Y"/>
    <s v="BIGC.SS.20210412"/>
    <s v=""/>
    <s v="BIGC.20210412"/>
    <s v="Grab"/>
    <n v="10.199999999999999"/>
    <n v="90"/>
    <n v="187.4"/>
    <n v="9.6"/>
    <s v="NEON.DOC.003044vD"/>
    <s v=""/>
    <s v=""/>
    <s v=""/>
    <s v=""/>
    <s v=""/>
    <s v="0000-0002-6242-9561"/>
    <s v="0000-0002-5454-7533"/>
    <s v=""/>
  </r>
  <r>
    <s v="NEON.D17.BIGC.DP1.20138.001.amc_fieldSuperParent.2021-05.expanded.20231228T013906Z.csv"/>
    <s v="1c8de029-ee49-4c47-b159-c3ec7b74ab41"/>
    <s v="D17"/>
    <x v="29"/>
    <s v="BIGC.AOS.S2"/>
    <n v="37.057671999999997"/>
    <n v="-119.255375"/>
    <n v="1"/>
    <n v="10"/>
    <n v="1129.9000000000001"/>
    <n v="1"/>
    <s v="WGS84"/>
    <s v=""/>
    <s v=""/>
    <s v=""/>
    <s v=""/>
    <s v=""/>
    <x v="2719"/>
    <s v="stream"/>
    <s v=""/>
    <s v="Y"/>
    <s v="BIGC.SS.20210511"/>
    <s v=""/>
    <s v="BIGC.20210511"/>
    <s v="Grab"/>
    <n v="9.23"/>
    <n v="87"/>
    <n v="207.3"/>
    <n v="12.8"/>
    <s v="NEON.DOC.003044vD"/>
    <s v=""/>
    <s v=""/>
    <s v=""/>
    <s v=""/>
    <s v=""/>
    <s v="0000-0002-0086-8390"/>
    <s v="0000-0001-7072-0706"/>
    <s v=""/>
  </r>
  <r>
    <s v="NEON.D17.BIGC.DP1.20138.001.amc_fieldSuperParent.2021-05.expanded.20231228T013906Z.csv"/>
    <s v="159fb9a9-38be-4c7e-97ac-249633d34647"/>
    <s v="D17"/>
    <x v="29"/>
    <s v="BIGC.AOS.S2"/>
    <n v="37.057671999999997"/>
    <n v="-119.255375"/>
    <n v="1"/>
    <n v="10"/>
    <n v="1129.9000000000001"/>
    <n v="1"/>
    <s v="WGS84"/>
    <s v=""/>
    <s v=""/>
    <s v=""/>
    <s v=""/>
    <s v=""/>
    <x v="2720"/>
    <s v="stream"/>
    <s v=""/>
    <s v="N"/>
    <s v="BIGC.SS.20210519"/>
    <s v=""/>
    <s v="BIGC.20210519"/>
    <s v="Grab"/>
    <n v="9.09"/>
    <n v="81"/>
    <n v="210.9"/>
    <n v="11.5"/>
    <s v="NEON.DOC.003044vD"/>
    <s v=""/>
    <s v=""/>
    <s v=""/>
    <s v=""/>
    <s v=""/>
    <s v="0000-0002-0086-8390"/>
    <s v="0000-0002-5454-7533"/>
    <s v=""/>
  </r>
  <r>
    <s v="NEON.D17.BIGC.DP1.20138.001.amc_fieldSuperParent.2021-06.expanded.20231228T013452Z.csv"/>
    <s v="b0856da8-4d34-4e67-b51e-35942a79b171"/>
    <s v="D17"/>
    <x v="29"/>
    <s v="BIGC.AOS.S2"/>
    <n v="37.057671999999997"/>
    <n v="-119.255375"/>
    <n v="1"/>
    <n v="10"/>
    <n v="1129.9000000000001"/>
    <n v="1"/>
    <s v="WGS84"/>
    <s v=""/>
    <s v=""/>
    <s v=""/>
    <s v=""/>
    <s v=""/>
    <x v="2721"/>
    <s v="stream"/>
    <s v=""/>
    <s v="Y"/>
    <s v="BIGC.SS.20210608"/>
    <s v=""/>
    <s v="BIGC.20210608"/>
    <s v="Grab"/>
    <n v="8.4499999999999993"/>
    <n v="78"/>
    <n v="223.4"/>
    <n v="11.7"/>
    <s v="NEON.DOC.003044vD"/>
    <s v=""/>
    <s v=""/>
    <s v=""/>
    <s v=""/>
    <s v=""/>
    <s v="0000-0002-0086-8390"/>
    <s v="0000-0003-1557-3605"/>
    <s v=""/>
  </r>
  <r>
    <s v="NEON.D17.BIGC.DP1.20138.001.amc_fieldSuperParent.2021-06.expanded.20231228T013452Z.csv"/>
    <s v="4206f745-9fd8-49c8-abc0-a098456678a0"/>
    <s v="D17"/>
    <x v="29"/>
    <s v="BIGC.AOS.S2"/>
    <n v="37.057671999999997"/>
    <n v="-119.255375"/>
    <n v="1"/>
    <n v="10"/>
    <n v="1129.9000000000001"/>
    <n v="1"/>
    <s v="WGS84"/>
    <s v=""/>
    <s v=""/>
    <s v=""/>
    <s v=""/>
    <s v=""/>
    <x v="2722"/>
    <s v="stream"/>
    <s v=""/>
    <s v="N"/>
    <s v="BIGC.SS.20210616"/>
    <s v=""/>
    <s v="BIGC.20210616"/>
    <s v="Grab"/>
    <n v="8.64"/>
    <n v="85"/>
    <n v="227"/>
    <n v="13.7"/>
    <s v="NEON.DOC.003044vD"/>
    <s v=""/>
    <s v=""/>
    <s v=""/>
    <s v=""/>
    <s v=""/>
    <s v="0000-0001-9639-2050"/>
    <s v="0000-0002-9586-2222"/>
    <s v=""/>
  </r>
  <r>
    <s v="NEON.D17.BIGC.DP1.20138.001.amc_fieldSuperParent.2021-07.expanded.20231228T021316Z.csv"/>
    <s v="82a396d4-5fda-4622-91e2-fe256ea034e1"/>
    <s v="D17"/>
    <x v="29"/>
    <s v="BIGC.AOS.S2"/>
    <n v="37.057671999999997"/>
    <n v="-119.255375"/>
    <n v="1"/>
    <n v="10"/>
    <n v="1129.9000000000001"/>
    <n v="1"/>
    <s v="WGS84"/>
    <s v=""/>
    <s v=""/>
    <s v=""/>
    <s v=""/>
    <s v=""/>
    <x v="2723"/>
    <s v="stream"/>
    <s v=""/>
    <s v="Y"/>
    <s v="BIGC.SS.20210713"/>
    <s v=""/>
    <s v="BIGC.20210713"/>
    <s v="Grab"/>
    <n v="6.54"/>
    <n v="69"/>
    <n v="252"/>
    <n v="17.8"/>
    <s v="NEON.DOC.003044vD"/>
    <s v=""/>
    <s v=""/>
    <s v=""/>
    <s v=""/>
    <s v=""/>
    <s v="0000-0002-9586-2222"/>
    <s v="0000-0002-5454-7533"/>
    <s v=""/>
  </r>
  <r>
    <s v="NEON.D17.BIGC.DP1.20138.001.amc_fieldSuperParent.2021-08.expanded.20231227T234344Z.csv"/>
    <s v="efd1ad48-c0a0-4b23-b447-033b33e5868a"/>
    <s v="D17"/>
    <x v="29"/>
    <s v="BIGC.AOS.S2"/>
    <n v="37.057671999999997"/>
    <n v="-119.255375"/>
    <n v="1"/>
    <n v="10"/>
    <n v="1129.9000000000001"/>
    <n v="1"/>
    <s v="WGS84"/>
    <s v=""/>
    <s v=""/>
    <s v=""/>
    <s v=""/>
    <s v=""/>
    <x v="2724"/>
    <s v="stream"/>
    <s v=""/>
    <s v="Y"/>
    <s v="BIGC.SS.20210810"/>
    <s v=""/>
    <s v="BIGC.20210810"/>
    <s v="Grab"/>
    <n v="6.73"/>
    <n v="65"/>
    <n v="276.2"/>
    <n v="16.5"/>
    <s v="NEON.DOC.003044vD"/>
    <s v=""/>
    <s v=""/>
    <s v=""/>
    <s v=""/>
    <s v=""/>
    <s v="0000-0001-9639-2050"/>
    <s v="0000-0002-9586-2222"/>
    <s v=""/>
  </r>
  <r>
    <s v="NEON.D17.BIGC.DP1.20138.001.amc_fieldSuperParent.2021-08.expanded.20231227T234344Z.csv"/>
    <s v="b49ce755-332c-4d49-be30-96f81ddb985d"/>
    <s v="D17"/>
    <x v="29"/>
    <s v="BIGC.AOS.S2"/>
    <n v="37.057671999999997"/>
    <n v="-119.255375"/>
    <n v="1"/>
    <n v="10"/>
    <n v="1129.9000000000001"/>
    <n v="1"/>
    <s v="WGS84"/>
    <s v=""/>
    <s v=""/>
    <s v=""/>
    <s v=""/>
    <s v=""/>
    <x v="2725"/>
    <s v="stream"/>
    <s v=""/>
    <s v="Y"/>
    <s v="BIGC.SS.20210830"/>
    <s v=""/>
    <s v="BIGC.20210830"/>
    <s v="Grab"/>
    <n v="6.35"/>
    <n v="63"/>
    <n v="196.3"/>
    <n v="15.1"/>
    <s v="NEON.DOC.003044vD"/>
    <s v=""/>
    <s v=""/>
    <s v=""/>
    <s v=""/>
    <s v=""/>
    <s v="0000-0002-9586-2222"/>
    <s v="0000-0003-1557-3605"/>
    <s v=""/>
  </r>
  <r>
    <s v="NEON.D17.BIGC.DP1.20138.001.amc_fieldSuperParent.2021-10.expanded.20231228T013842Z.csv"/>
    <s v="4416f8ba-13ee-4f1f-907f-6cc6470749be"/>
    <s v="D17"/>
    <x v="29"/>
    <s v="BIGC.AOS.S2"/>
    <n v="37.057671999999997"/>
    <n v="-119.255375"/>
    <n v="1"/>
    <n v="10"/>
    <n v="1129.9000000000001"/>
    <n v="1"/>
    <s v="WGS84"/>
    <s v=""/>
    <s v=""/>
    <s v=""/>
    <s v=""/>
    <s v=""/>
    <x v="2726"/>
    <s v="stream"/>
    <s v=""/>
    <s v="Y"/>
    <s v="BIGC.SS.20211011"/>
    <s v=""/>
    <s v="BIGC.20211011"/>
    <s v="Grab"/>
    <n v="9.75"/>
    <n v="82"/>
    <n v="206.4"/>
    <n v="8.3000000000000007"/>
    <s v="NEON.DOC.003044vD"/>
    <s v=""/>
    <s v=""/>
    <s v=""/>
    <s v=""/>
    <s v=""/>
    <s v="0000-0001-9639-2050"/>
    <s v="0000-0001-9639-2050"/>
    <s v=""/>
  </r>
  <r>
    <s v="NEON.D17.BIGC.DP1.20138.001.amc_fieldSuperParent.2021-11.expanded.20231228T000451Z.csv"/>
    <s v="28106572-fef7-46d6-a4bc-2d0167ec798f"/>
    <s v="D17"/>
    <x v="29"/>
    <s v="BIGC.AOS.S2"/>
    <n v="37.057671999999997"/>
    <n v="-119.255375"/>
    <n v="1"/>
    <n v="10"/>
    <n v="1129.9000000000001"/>
    <n v="1"/>
    <s v="WGS84"/>
    <s v=""/>
    <s v=""/>
    <s v=""/>
    <s v=""/>
    <s v=""/>
    <x v="2727"/>
    <s v="stream"/>
    <s v=""/>
    <s v="Y"/>
    <s v="BIGC.SS.20211108"/>
    <s v=""/>
    <s v="BIGC.20211108"/>
    <s v="Grab"/>
    <n v="9.8800000000000008"/>
    <n v="82"/>
    <n v="275.89999999999998"/>
    <n v="8"/>
    <s v="NEON.DOC.003044vD"/>
    <s v=""/>
    <s v=""/>
    <s v=""/>
    <s v=""/>
    <s v=""/>
    <s v="0000-0003-1557-3605"/>
    <s v="0000-0002-5454-7533"/>
    <s v=""/>
  </r>
  <r>
    <s v="NEON.D17.BIGC.DP1.20138.001.amc_fieldSuperParent.2021-12.expanded.20231228T003901Z.csv"/>
    <s v="4e28673a-cf40-4297-9e38-73b48278ec40"/>
    <s v="D17"/>
    <x v="29"/>
    <s v="BIGC.AOS.S2"/>
    <n v="37.057671999999997"/>
    <n v="-119.255375"/>
    <n v="1"/>
    <m/>
    <n v="1129.9000000000001"/>
    <n v="1"/>
    <s v="WGS84"/>
    <s v=""/>
    <s v=""/>
    <s v=""/>
    <s v=""/>
    <s v=""/>
    <x v="2728"/>
    <s v="stream"/>
    <s v="logistical"/>
    <s v="N"/>
    <s v="BIGC.SS.20211215"/>
    <s v=""/>
    <s v="BIGC.20211215"/>
    <s v=""/>
    <m/>
    <m/>
    <m/>
    <m/>
    <s v="NEON.DOC.003044vD"/>
    <s v=""/>
    <s v=""/>
    <s v=""/>
    <s v=""/>
    <s v=""/>
    <s v="0000-0001-9639-2050"/>
    <s v=""/>
    <s v="logistical - site inaccessible due to heavy snow"/>
  </r>
  <r>
    <s v="NEON.D17.BIGC.DP1.20138.001.amc_fieldSuperParent.2022-01.expanded.20231229T041900Z.csv"/>
    <s v="c22f6487-a4a2-4db7-86c3-83d59b8e6a99"/>
    <s v="D17"/>
    <x v="29"/>
    <s v="BIGC.AOS.S2"/>
    <n v="37.057671999999997"/>
    <n v="-119.255375"/>
    <n v="1"/>
    <n v="10"/>
    <n v="1129.9000000000001"/>
    <n v="1"/>
    <s v="WGS84"/>
    <s v=""/>
    <s v=""/>
    <s v=""/>
    <s v=""/>
    <s v=""/>
    <x v="2729"/>
    <s v="stream"/>
    <s v=""/>
    <s v="Y"/>
    <s v="BIGC.SS.20220112"/>
    <s v=""/>
    <s v="BIGC.20220112"/>
    <s v="Grab"/>
    <n v="11.03"/>
    <n v="86"/>
    <n v="150.6"/>
    <n v="4.5999999999999996"/>
    <s v="NEON.DOC.003044vD"/>
    <s v=""/>
    <s v=""/>
    <s v=""/>
    <s v=""/>
    <s v=""/>
    <s v="0000-0003-1557-3605"/>
    <s v="0000-0003-1557-3605"/>
    <s v=""/>
  </r>
  <r>
    <s v="NEON.D17.BIGC.DP1.20138.001.amc_fieldSuperParent.2022-02.expanded.20231229T060831Z.csv"/>
    <s v="c86257da-a0fd-466c-bd3c-ead2cf15db2f"/>
    <s v="D17"/>
    <x v="29"/>
    <s v="BIGC.AOS.S2"/>
    <n v="37.057671999999997"/>
    <n v="-119.255375"/>
    <n v="1"/>
    <n v="10"/>
    <n v="1129.9000000000001"/>
    <n v="1"/>
    <s v="WGS84"/>
    <s v=""/>
    <s v=""/>
    <s v=""/>
    <s v=""/>
    <s v=""/>
    <x v="2730"/>
    <s v="stream"/>
    <s v=""/>
    <s v="Y"/>
    <s v="BIGC.SS.20220207"/>
    <s v=""/>
    <s v="BIGC.20220207"/>
    <s v="Grab"/>
    <n v="9.8699999999999992"/>
    <n v="76"/>
    <n v="196.9"/>
    <n v="4.4000000000000004"/>
    <s v="NEON.DOC.003044vD"/>
    <s v=""/>
    <s v=""/>
    <s v=""/>
    <s v=""/>
    <s v=""/>
    <s v="0000-0001-9639-2050"/>
    <s v="0000-0002-5454-7533"/>
    <s v=""/>
  </r>
  <r>
    <s v="NEON.D17.BIGC.DP1.20138.001.amc_fieldSuperParent.2022-02.expanded.20231229T060831Z.csv"/>
    <s v="24a02843-02a1-4adc-adc7-2b66f0044521"/>
    <s v="D17"/>
    <x v="29"/>
    <s v="BIGC.AOS.S2"/>
    <n v="37.057671999999997"/>
    <n v="-119.255375"/>
    <n v="1"/>
    <n v="10"/>
    <n v="1129.9000000000001"/>
    <n v="1"/>
    <s v="WGS84"/>
    <s v=""/>
    <s v=""/>
    <s v=""/>
    <s v=""/>
    <s v=""/>
    <x v="2731"/>
    <s v="stream"/>
    <s v=""/>
    <s v="N"/>
    <s v="BIGC.SS.20220214"/>
    <s v=""/>
    <s v="BIGC.20220214"/>
    <s v="Grab"/>
    <n v="10.27"/>
    <n v="83"/>
    <n v="202.8"/>
    <n v="6.1"/>
    <s v="NEON.DOC.003044vD"/>
    <s v=""/>
    <s v=""/>
    <s v=""/>
    <s v=""/>
    <s v=""/>
    <s v="0000-0003-1557-3605"/>
    <s v="0000-0001-9639-2050"/>
    <s v=""/>
  </r>
  <r>
    <s v="NEON.D17.BIGC.DP1.20138.001.amc_fieldSuperParent.2022-03.expanded.20231229T041258Z.csv"/>
    <s v="8898ebdb-b687-44ef-aaa8-e71b4470a610"/>
    <s v="D17"/>
    <x v="29"/>
    <s v="BIGC.AOS.S2"/>
    <n v="37.057671999999997"/>
    <n v="-119.255375"/>
    <n v="1"/>
    <n v="10"/>
    <n v="1129.9000000000001"/>
    <n v="1"/>
    <s v="WGS84"/>
    <s v=""/>
    <s v=""/>
    <s v=""/>
    <s v=""/>
    <s v=""/>
    <x v="2732"/>
    <s v="stream"/>
    <s v=""/>
    <s v="Y"/>
    <s v="BIGC.SS.20220308"/>
    <s v=""/>
    <s v="BIGC.20220308"/>
    <s v="Grab"/>
    <n v="10.7"/>
    <n v="84"/>
    <n v="182.3"/>
    <n v="4.8"/>
    <s v="NEON.DOC.003044vD"/>
    <s v=""/>
    <s v=""/>
    <s v=""/>
    <s v=""/>
    <s v=""/>
    <s v="0000-0001-7072-0706"/>
    <s v="0000-0001-9639-2050"/>
    <s v=""/>
  </r>
  <r>
    <s v="NEON.D17.BIGC.DP1.20138.001.amc_fieldSuperParent.2022-04.expanded.20231229T055813Z.csv"/>
    <s v="067aa5b1-1d75-4d53-93b1-6dbfd7c5531f"/>
    <s v="D17"/>
    <x v="29"/>
    <s v="BIGC.AOS.S2"/>
    <n v="37.057671999999997"/>
    <n v="-119.255375"/>
    <n v="1"/>
    <n v="10"/>
    <n v="1129.9000000000001"/>
    <n v="1"/>
    <s v="WGS84"/>
    <s v=""/>
    <s v=""/>
    <s v=""/>
    <s v=""/>
    <s v=""/>
    <x v="2733"/>
    <s v="stream"/>
    <s v=""/>
    <s v="Y"/>
    <s v="BIGC.SS.20220404"/>
    <s v=""/>
    <s v="BIGC.20220404"/>
    <s v="Grab"/>
    <n v="8.7100000000000009"/>
    <n v="75"/>
    <n v="201.5"/>
    <n v="8.9"/>
    <s v="NEON.DOC.003044vD"/>
    <s v=""/>
    <s v=""/>
    <s v=""/>
    <s v=""/>
    <s v=""/>
    <s v="0000-0003-1557-3605"/>
    <s v="0000-0002-5454-7533"/>
    <s v=""/>
  </r>
  <r>
    <s v="NEON.D17.BIGC.DP1.20138.001.amc_fieldSuperParent.2022-05.expanded.20231229T043004Z.csv"/>
    <s v="0afb0519-00cf-46fb-9982-003259711464"/>
    <s v="D17"/>
    <x v="29"/>
    <s v="BIGC.AOS.S2"/>
    <n v="37.057671999999997"/>
    <n v="-119.255375"/>
    <n v="1"/>
    <n v="10"/>
    <n v="1129.9000000000001"/>
    <n v="1"/>
    <s v="WGS84"/>
    <s v=""/>
    <s v=""/>
    <s v=""/>
    <s v=""/>
    <s v=""/>
    <x v="2734"/>
    <s v="stream"/>
    <s v=""/>
    <s v="Y"/>
    <s v="BIGC.SS.20220502"/>
    <s v=""/>
    <s v="BIGC.20220502"/>
    <s v="Grab"/>
    <n v="9.86"/>
    <n v="87"/>
    <n v="193.8"/>
    <n v="10.3"/>
    <s v="NEON.DOC.003044vD"/>
    <s v=""/>
    <s v=""/>
    <s v=""/>
    <s v=""/>
    <s v=""/>
    <s v="0000-0003-1557-3605"/>
    <s v="0000-0001-7332-328X"/>
    <s v=""/>
  </r>
  <r>
    <s v="NEON.D17.BIGC.DP1.20138.001.amc_fieldSuperParent.2022-05.expanded.20231229T043004Z.csv"/>
    <s v="3071cdfa-0111-48bc-b12a-76f83db747d9"/>
    <s v="D17"/>
    <x v="29"/>
    <s v="BIGC.AOS.S2"/>
    <n v="37.057671999999997"/>
    <n v="-119.255375"/>
    <n v="1"/>
    <n v="10"/>
    <n v="1129.9000000000001"/>
    <n v="1"/>
    <s v="WGS84"/>
    <s v=""/>
    <s v=""/>
    <s v=""/>
    <s v=""/>
    <s v=""/>
    <x v="2735"/>
    <s v="stream"/>
    <s v=""/>
    <s v="N"/>
    <s v="BIGC.SS.20220509"/>
    <s v=""/>
    <s v="BIGC.20220509"/>
    <s v="Grab"/>
    <n v="10.8"/>
    <n v="87"/>
    <n v="209"/>
    <n v="6.9"/>
    <s v="NEON.DOC.003044vD"/>
    <s v=""/>
    <s v=""/>
    <s v=""/>
    <s v=""/>
    <s v=""/>
    <s v="0000-0001-9639-2050"/>
    <s v="0000-0002-5454-7533"/>
    <s v=""/>
  </r>
  <r>
    <s v="NEON.D17.BIGC.DP1.20138.001.amc_fieldSuperParent.2022-06.expanded.20231229T055604Z.csv"/>
    <s v="02c2838f-dbd5-489c-9d86-f77efafa268e"/>
    <s v="D17"/>
    <x v="29"/>
    <s v="BIGC.AOS.S2"/>
    <n v="37.057671999999997"/>
    <n v="-119.255375"/>
    <n v="1"/>
    <n v="10"/>
    <n v="1129.9000000000001"/>
    <n v="1"/>
    <s v="WGS84"/>
    <s v=""/>
    <s v=""/>
    <s v=""/>
    <s v=""/>
    <s v=""/>
    <x v="2736"/>
    <s v="stream"/>
    <s v=""/>
    <s v="Y"/>
    <s v="BIGC.SS.20220607"/>
    <s v=""/>
    <s v="BIGC.20220607"/>
    <s v="Grab"/>
    <n v="9.8000000000000007"/>
    <n v="99"/>
    <n v="231.1"/>
    <n v="15.9"/>
    <s v="NEON.DOC.003044vD"/>
    <s v=""/>
    <s v=""/>
    <s v=""/>
    <s v=""/>
    <s v=""/>
    <s v="0000-0001-7332-328X"/>
    <s v="0000-0001-7332-328X"/>
    <s v=""/>
  </r>
  <r>
    <s v="NEON.D17.BIGC.DP1.20138.001.amc_fieldSuperParent.2022-07.expanded.20231229T062524Z.csv"/>
    <s v="08929171-4077-4844-b154-befeed0c6b9b"/>
    <s v="D17"/>
    <x v="29"/>
    <s v="BIGC.AOS.S2"/>
    <n v="37.057671999999997"/>
    <n v="-119.255375"/>
    <n v="1"/>
    <n v="10"/>
    <n v="1129.9000000000001"/>
    <n v="1"/>
    <s v="WGS84"/>
    <s v=""/>
    <s v=""/>
    <s v=""/>
    <s v=""/>
    <s v=""/>
    <x v="2737"/>
    <s v="stream"/>
    <s v=""/>
    <s v="Y"/>
    <s v="BIGC.SS.20220711"/>
    <s v=""/>
    <s v="BIGC.20220711"/>
    <s v="Grab"/>
    <n v="5.18"/>
    <n v="54"/>
    <n v="255.9"/>
    <n v="17.600000000000001"/>
    <s v="NEON.DOC.003044vD"/>
    <s v=""/>
    <s v=""/>
    <s v=""/>
    <s v=""/>
    <s v=""/>
    <s v="0000-0003-1557-3605"/>
    <s v="0000-0003-1557-3605"/>
    <s v=""/>
  </r>
  <r>
    <s v="NEON.D17.BIGC.DP1.20138.001.amc_fieldSuperParent.2022-08.expanded.20231229T045351Z.csv"/>
    <s v="ab06b980-be5d-48c2-bc1c-a4a32df3f2b5"/>
    <s v="D17"/>
    <x v="29"/>
    <s v="BIGC.AOS.S2"/>
    <n v="37.057671999999997"/>
    <n v="-119.255375"/>
    <n v="1"/>
    <n v="10"/>
    <n v="1129.9000000000001"/>
    <n v="1"/>
    <s v="WGS84"/>
    <s v=""/>
    <s v=""/>
    <s v=""/>
    <s v=""/>
    <s v=""/>
    <x v="2738"/>
    <s v="stream"/>
    <s v=""/>
    <s v="Y"/>
    <s v="BIGC.SS.20220808"/>
    <s v=""/>
    <s v="BIGC.20220808"/>
    <s v="Grab"/>
    <n v="6.25"/>
    <n v="65"/>
    <n v="269.7"/>
    <n v="18"/>
    <s v="NEON.DOC.003044vE"/>
    <s v=""/>
    <s v=""/>
    <s v=""/>
    <s v=""/>
    <s v=""/>
    <s v="0000-0001-9639-2050"/>
    <s v="0000-0001-9719-1429"/>
    <s v=""/>
  </r>
  <r>
    <s v="NEON.D17.BIGC.DP1.20138.001.amc_fieldSuperParent.2022-09.expanded.20231229T041026Z.csv"/>
    <s v="ba9e7f0e-6b4a-4cf8-b828-b01b4dcaee72"/>
    <s v="D17"/>
    <x v="29"/>
    <s v="BIGC.AOS.S2"/>
    <n v="37.057671999999997"/>
    <n v="-119.255375"/>
    <n v="1"/>
    <n v="10"/>
    <n v="1129.9000000000001"/>
    <n v="1"/>
    <s v="WGS84"/>
    <s v=""/>
    <s v=""/>
    <s v=""/>
    <s v=""/>
    <s v=""/>
    <x v="2739"/>
    <s v="stream"/>
    <s v=""/>
    <s v="Y"/>
    <s v="BIGC.SS.20220906"/>
    <s v=""/>
    <s v="BIGC.20220906"/>
    <s v="Grab"/>
    <n v="6.41"/>
    <n v="70"/>
    <n v="261.10000000000002"/>
    <n v="18.899999999999999"/>
    <s v="NEON.DOC.003044vE"/>
    <s v=""/>
    <s v=""/>
    <s v=""/>
    <s v=""/>
    <s v=""/>
    <s v="0000-0001-9719-1429"/>
    <s v="0000-0001-9639-2050"/>
    <s v=""/>
  </r>
  <r>
    <s v="NEON.D17.BIGC.DP1.20138.001.amc_fieldSuperParent.2022-10.expanded.20231229T053345Z.csv"/>
    <s v="e4c5e577-a5a9-4ee5-869e-3bdb782692c8"/>
    <s v="D17"/>
    <x v="29"/>
    <s v="BIGC.AOS.S2"/>
    <n v="37.057671999999997"/>
    <n v="-119.255375"/>
    <n v="1"/>
    <n v="10"/>
    <n v="1129.9000000000001"/>
    <n v="1"/>
    <s v="WGS84"/>
    <s v=""/>
    <s v=""/>
    <s v=""/>
    <s v=""/>
    <s v=""/>
    <x v="2740"/>
    <s v="stream"/>
    <s v=""/>
    <s v="Y"/>
    <s v="BIGC.SS.20221017"/>
    <s v=""/>
    <s v="BIGC.20221017"/>
    <s v="Grab"/>
    <n v="8.4499999999999993"/>
    <n v="77"/>
    <n v="277.60000000000002"/>
    <n v="11.6"/>
    <s v="NEON.DOC.003044vE"/>
    <s v=""/>
    <s v=""/>
    <s v=""/>
    <s v=""/>
    <s v=""/>
    <s v="0000-0001-9719-1429"/>
    <s v=""/>
    <s v=""/>
  </r>
  <r>
    <s v="NEON.D17.BIGC.DP1.20138.001.amc_fieldSuperParent.2022-11.expanded.20231229T050646Z.csv"/>
    <s v="39aa4f25-dedb-49f3-8289-91fd752aa58f"/>
    <s v="D17"/>
    <x v="29"/>
    <s v="BIGC.AOS.S2"/>
    <n v="37.057671999999997"/>
    <n v="-119.255375"/>
    <n v="1"/>
    <n v="10"/>
    <n v="1129.9000000000001"/>
    <n v="1"/>
    <s v="WGS84"/>
    <s v=""/>
    <s v=""/>
    <s v=""/>
    <s v=""/>
    <s v=""/>
    <x v="2741"/>
    <s v="stream"/>
    <s v=""/>
    <s v="Y"/>
    <s v="BIGC.SS.20221114"/>
    <s v=""/>
    <s v="BIGC.20221114"/>
    <s v="Grab"/>
    <n v="10.68"/>
    <n v="90"/>
    <n v="352.6"/>
    <n v="7.9"/>
    <s v="NEON.DOC.003044vE"/>
    <s v=""/>
    <s v=""/>
    <s v=""/>
    <s v=""/>
    <s v=""/>
    <s v="0000-0002-3752-003X"/>
    <s v="0000-0001-9719-1429"/>
    <s v=""/>
  </r>
  <r>
    <s v="NEON.D17.BIGC.DP1.20138.001.amc_fieldSuperParent.2022-12.expanded.20231229T053427Z.csv"/>
    <s v="4584580c-c2c1-43cf-a2a4-2142e754e10e"/>
    <s v="D17"/>
    <x v="29"/>
    <s v="BIGC.AOS.S2"/>
    <n v="37.057671999999997"/>
    <n v="-119.255375"/>
    <n v="1"/>
    <n v="10"/>
    <n v="1129.9000000000001"/>
    <n v="1"/>
    <s v="WGS84"/>
    <s v=""/>
    <s v=""/>
    <s v=""/>
    <s v=""/>
    <s v=""/>
    <x v="2742"/>
    <s v="stream"/>
    <s v=""/>
    <s v="Y"/>
    <s v="BIGC.SS.20221213"/>
    <s v=""/>
    <s v="BIGC.20221213"/>
    <s v="Grab"/>
    <n v="11.52"/>
    <n v="89"/>
    <n v="150.69999999999999"/>
    <n v="4.5"/>
    <s v="NEON.DOC.003044vE"/>
    <s v=""/>
    <s v=""/>
    <s v=""/>
    <s v=""/>
    <s v=""/>
    <s v="0000-0002-3752-003X"/>
    <s v="0000-0001-9719-1429"/>
    <s v=""/>
  </r>
  <r>
    <s v="NEON.D17.BIGC.DP1.20138.001.amc_fieldSuperParent.2023-01.expanded.20231229T153406Z.csv"/>
    <s v="edf4a06d-6af7-4e9b-8070-2c0e42df7c8f"/>
    <s v="D17"/>
    <x v="29"/>
    <s v="BIGC.AOS.S2"/>
    <n v="37.057671999999997"/>
    <n v="-119.255375"/>
    <n v="1"/>
    <m/>
    <n v="1129.9000000000001"/>
    <n v="1"/>
    <s v="WGS84"/>
    <s v=""/>
    <s v=""/>
    <s v=""/>
    <s v=""/>
    <s v=""/>
    <x v="2743"/>
    <s v="stream"/>
    <s v="logistical"/>
    <s v="N"/>
    <s v="BIGC.SS.20230109"/>
    <s v=""/>
    <s v="BIGC.20230109"/>
    <s v="Grab"/>
    <m/>
    <m/>
    <m/>
    <m/>
    <s v="NEON.DOC.003044vE"/>
    <s v=""/>
    <s v=""/>
    <s v=""/>
    <s v=""/>
    <s v=""/>
    <s v="0000-0001-9719-1429"/>
    <s v=""/>
    <s v="Cancelled - site inaccessible due to hazardous road conditions. INC0061865"/>
  </r>
  <r>
    <s v="NEON.D17.BIGC.DP1.20138.001.amc_fieldSuperParent.2023-02.expanded.20231229T165301Z.csv"/>
    <s v="ccfda388-fcb6-429b-a5af-a0de62760dd2"/>
    <s v="D17"/>
    <x v="29"/>
    <s v="BIGC.AOS.S2"/>
    <n v="37.057671999999997"/>
    <n v="-119.255375"/>
    <n v="1"/>
    <n v="10"/>
    <n v="1129.9000000000001"/>
    <n v="1"/>
    <s v="WGS84"/>
    <s v=""/>
    <s v=""/>
    <s v=""/>
    <s v=""/>
    <s v=""/>
    <x v="2744"/>
    <s v="stream"/>
    <s v=""/>
    <s v="Y"/>
    <s v="BIGC.SS.20230208"/>
    <s v=""/>
    <s v="BIGC.20230208"/>
    <s v="Grab"/>
    <n v="10.76"/>
    <n v="84"/>
    <n v="74.5"/>
    <n v="5.3"/>
    <s v="NEON.DOC.003044vE"/>
    <s v=""/>
    <s v=""/>
    <s v=""/>
    <s v=""/>
    <s v=""/>
    <s v="0000-0002-3752-003X"/>
    <s v="0000-0001-9719-1429"/>
    <s v=""/>
  </r>
  <r>
    <s v="NEON.D17.BIGC.DP1.20138.001.amc_fieldSuperParent.2023-03.expanded.20231229T155329Z.csv"/>
    <s v="192554ee-b8af-4caf-98aa-6d313eaf973a"/>
    <s v="D17"/>
    <x v="29"/>
    <s v="BIGC.AOS.S2"/>
    <n v="37.057671999999997"/>
    <n v="-119.255375"/>
    <n v="1"/>
    <m/>
    <n v="1129.9000000000001"/>
    <n v="1"/>
    <s v="WGS84"/>
    <s v=""/>
    <s v=""/>
    <s v=""/>
    <s v=""/>
    <s v=""/>
    <x v="2745"/>
    <s v="stream"/>
    <s v="logistical"/>
    <s v="N"/>
    <s v="BIGC.SS.20230306"/>
    <s v=""/>
    <s v="BIGC.20230306"/>
    <s v=""/>
    <m/>
    <m/>
    <m/>
    <m/>
    <s v="NEON.DOC.003044vE"/>
    <s v=""/>
    <s v=""/>
    <s v=""/>
    <s v=""/>
    <s v=""/>
    <s v="0000-0002-3752-003X"/>
    <s v=""/>
    <s v="Cancelled due to site inaccessibility. INC0063095"/>
  </r>
  <r>
    <s v="NEON.D17.BIGC.DP1.20138.001.amc_fieldSuperParent.2023-04.expanded.20231229T160453Z.csv"/>
    <s v="7e934abd-6fc5-480f-8da2-d3e23f863ccc"/>
    <s v="D17"/>
    <x v="29"/>
    <s v="BIGC.AOS.S2"/>
    <n v="37.057671999999997"/>
    <n v="-119.255375"/>
    <n v="1"/>
    <m/>
    <n v="1129.9000000000001"/>
    <n v="1"/>
    <s v="WGS84"/>
    <s v=""/>
    <s v=""/>
    <s v=""/>
    <s v=""/>
    <s v=""/>
    <x v="2746"/>
    <s v="stream"/>
    <s v="logistical"/>
    <s v="N"/>
    <s v="BIGC.SS.20230403"/>
    <s v=""/>
    <s v="BIGC.20230403"/>
    <s v=""/>
    <m/>
    <m/>
    <m/>
    <m/>
    <s v="NEON.DOC.003044vE"/>
    <s v=""/>
    <s v=""/>
    <s v=""/>
    <s v=""/>
    <s v=""/>
    <s v="0000-0001-9719-1429"/>
    <s v=""/>
    <s v="Cancelled due to site inaccessibility. INC0063095"/>
  </r>
  <r>
    <s v="NEON.D17.BIGC.DP1.20138.001.amc_fieldSuperParent.2023-05.expanded.20231229T163947Z.csv"/>
    <s v="e85e2b59-585c-4f7c-9f71-8ff642d64f96"/>
    <s v="D17"/>
    <x v="29"/>
    <s v="BIGC.AOS.S2"/>
    <n v="37.057671999999997"/>
    <n v="-119.255375"/>
    <n v="1"/>
    <n v="10"/>
    <n v="1129.9000000000001"/>
    <n v="1"/>
    <s v="WGS84"/>
    <s v=""/>
    <s v=""/>
    <s v=""/>
    <s v=""/>
    <s v=""/>
    <x v="2747"/>
    <s v="stream"/>
    <s v=""/>
    <s v="Y"/>
    <s v="BIGC.SS.20230510"/>
    <s v=""/>
    <s v="BIGC.20230510"/>
    <s v="Grab"/>
    <n v="10.210000000000001"/>
    <n v="87"/>
    <n v="67.3"/>
    <n v="8.4"/>
    <s v="NEON.DOC.003044vE"/>
    <s v=""/>
    <s v=""/>
    <s v=""/>
    <s v=""/>
    <s v=""/>
    <s v="0000-0002-8450-3574"/>
    <s v="0000-0002-5190-6596"/>
    <s v=""/>
  </r>
  <r>
    <s v="NEON.D17.BIGC.DP1.20138.001.amc_fieldSuperParent.2023-06.expanded.20231229T154523Z.csv"/>
    <s v="714fa7d4-5290-4ca5-9275-451c2d10b4ac"/>
    <s v="D17"/>
    <x v="29"/>
    <s v="BIGC.AOS.S2"/>
    <n v="37.057671999999997"/>
    <n v="-119.255375"/>
    <n v="1"/>
    <n v="10"/>
    <n v="1129.9000000000001"/>
    <n v="1"/>
    <s v="WGS84"/>
    <s v=""/>
    <s v=""/>
    <s v=""/>
    <s v=""/>
    <s v=""/>
    <x v="2748"/>
    <s v="stream"/>
    <s v=""/>
    <s v="Y"/>
    <s v="BIGC.SS.20230619"/>
    <s v=""/>
    <s v="BIGC.20230619"/>
    <s v="Grab"/>
    <n v="9.85"/>
    <n v="90"/>
    <n v="86.6"/>
    <n v="12.9"/>
    <s v="NEON.DOC.003044vE"/>
    <s v=""/>
    <s v=""/>
    <s v=""/>
    <s v=""/>
    <s v=""/>
    <s v="0000-0002-8450-3574"/>
    <s v="0000-0002-5190-6596"/>
    <s v=""/>
  </r>
  <r>
    <s v="NEON.D17.BIGC.DP1.20138.001.amc_fieldSuperParent.2023-07.expanded.20231229T161258Z.csv"/>
    <s v="21ceec72-1986-4e2b-b535-8dbaf3132926"/>
    <s v="D17"/>
    <x v="29"/>
    <s v="BIGC.AOS.S2"/>
    <n v="37.057671999999997"/>
    <n v="-119.255375"/>
    <n v="1"/>
    <n v="10"/>
    <n v="1129.9000000000001"/>
    <n v="1"/>
    <s v="WGS84"/>
    <s v=""/>
    <s v=""/>
    <s v=""/>
    <s v=""/>
    <s v=""/>
    <x v="2749"/>
    <s v="stream"/>
    <s v=""/>
    <s v="Y"/>
    <s v="BIGC.SS.20230710"/>
    <s v=""/>
    <s v="BIGC.20230710"/>
    <s v="Grab"/>
    <n v="8.76"/>
    <n v="83"/>
    <n v="100.2"/>
    <n v="13.5"/>
    <s v="NEON.DOC.003044vE"/>
    <s v=""/>
    <s v=""/>
    <s v=""/>
    <s v=""/>
    <s v=""/>
    <s v="0009-0003-2540-1951"/>
    <s v="0000-0002-5190-6596"/>
    <s v=""/>
  </r>
  <r>
    <s v="NEON.D17.BIGC.DP1.20138.001.amc_fieldSuperParent.2023-08.expanded.20231229T165114Z.csv"/>
    <s v="957924e3-6870-4dc7-b875-db1be6c095b4"/>
    <s v="D17"/>
    <x v="29"/>
    <s v="BIGC.AOS.S2"/>
    <n v="37.057671999999997"/>
    <n v="-119.255375"/>
    <n v="1"/>
    <n v="10"/>
    <n v="1129.9000000000001"/>
    <n v="1"/>
    <s v="WGS84"/>
    <s v=""/>
    <s v=""/>
    <s v=""/>
    <s v=""/>
    <s v=""/>
    <x v="2750"/>
    <s v="stream"/>
    <s v=""/>
    <s v="Y"/>
    <s v="BIGC.SS.20230807"/>
    <s v=""/>
    <s v="BIGC.20230807"/>
    <s v="Grab"/>
    <n v="10.220000000000001"/>
    <n v="104"/>
    <n v="117.3"/>
    <n v="16.3"/>
    <s v="NEON.DOC.003044vE"/>
    <s v=""/>
    <s v=""/>
    <s v=""/>
    <s v=""/>
    <s v=""/>
    <s v="0009-0001-9119-065X"/>
    <s v="0000-0002-5190-6596"/>
    <s v=""/>
  </r>
  <r>
    <s v="NEON.D17.BIGC.DP1.20138.001.amc_fieldSuperParent.2023-09.expanded.20231229T155845Z.csv"/>
    <s v="c9a64755-9e6c-48ed-b954-13484cb1e84f"/>
    <s v="D17"/>
    <x v="29"/>
    <s v="BIGC.AOS.S2"/>
    <n v="37.057671999999997"/>
    <n v="-119.255375"/>
    <n v="1"/>
    <n v="10"/>
    <n v="1129.9000000000001"/>
    <n v="1"/>
    <s v="WGS84"/>
    <s v=""/>
    <s v=""/>
    <s v=""/>
    <s v=""/>
    <s v=""/>
    <x v="2751"/>
    <s v="stream"/>
    <s v=""/>
    <s v="Y"/>
    <s v="BIGC.SS.20230905"/>
    <s v=""/>
    <s v="BIGC.20230905"/>
    <s v="Grab"/>
    <n v="8.5"/>
    <n v="81"/>
    <n v="132.5"/>
    <n v="13.1"/>
    <s v="NEON.DOC.003044vE"/>
    <s v=""/>
    <s v=""/>
    <s v=""/>
    <s v=""/>
    <s v=""/>
    <s v="0000-0001-9719-1429"/>
    <s v="0000-0002-5190-6596"/>
    <s v=""/>
  </r>
  <r>
    <s v="NEON.D17.BIGC.DP1.20138.001.amc_fieldSuperParent.2023-10.expanded.20231229T155742Z.csv"/>
    <s v="0a726f0f-fe61-48b8-b354-d03e9a01a7fb"/>
    <s v="D17"/>
    <x v="29"/>
    <s v="BIGC.AOS.S2"/>
    <n v="37.057671999999997"/>
    <n v="-119.255375"/>
    <n v="1"/>
    <n v="10"/>
    <n v="1129.9000000000001"/>
    <n v="1"/>
    <s v="WGS84"/>
    <s v=""/>
    <s v=""/>
    <s v=""/>
    <s v=""/>
    <s v=""/>
    <x v="2752"/>
    <s v="stream"/>
    <s v=""/>
    <s v="Y"/>
    <s v="BIGC.SS.20231002"/>
    <s v=""/>
    <s v="BIGC.20231002"/>
    <s v="Grab"/>
    <n v="9.48"/>
    <n v="88"/>
    <n v="134.69999999999999"/>
    <n v="12"/>
    <s v="NEON.DOC.003044vE"/>
    <s v=""/>
    <s v=""/>
    <s v=""/>
    <s v=""/>
    <s v=""/>
    <s v="0009-0000-4369-6878"/>
    <s v="0000-0002-3752-003X"/>
    <s v=""/>
  </r>
  <r>
    <s v="NEON.D17.BIGC.DP1.20138.001.amc_fieldSuperParent.2023-11.expanded.20240102T204805Z.csv"/>
    <s v="183ad488-4953-4c57-96ef-4c4b0f9a10c8"/>
    <s v="D17"/>
    <x v="29"/>
    <s v="BIGC.AOS.S2"/>
    <n v="37.057671999999997"/>
    <n v="-119.255375"/>
    <n v="1"/>
    <n v="10"/>
    <n v="1129.9000000000001"/>
    <n v="1"/>
    <s v="WGS84"/>
    <s v=""/>
    <s v=""/>
    <s v=""/>
    <s v=""/>
    <s v=""/>
    <x v="2753"/>
    <s v="stream"/>
    <s v=""/>
    <s v="Y"/>
    <s v="BIGC.SS.20231114"/>
    <s v=""/>
    <s v="BIGC.20231114"/>
    <s v="Grab"/>
    <n v="10.02"/>
    <n v="81"/>
    <n v="160.6"/>
    <n v="6.7"/>
    <s v="NEON.DOC.003044vE"/>
    <s v=""/>
    <s v=""/>
    <s v=""/>
    <s v=""/>
    <s v=""/>
    <s v="0000-0001-9719-1429"/>
    <s v="0009-0001-4681-8196"/>
    <s v=""/>
  </r>
  <r>
    <s v="NEON.D17.BIGC.DP1.20138.001.amc_fieldSuperParent.2023-12.expanded.20240130T233616Z.csv"/>
    <s v="32c6a418-f842-4d7f-a07a-0f5290a0db2f"/>
    <s v="D17"/>
    <x v="29"/>
    <s v="BIGC.AOS.S2"/>
    <n v="37.057671999999997"/>
    <n v="-119.255375"/>
    <n v="1"/>
    <n v="10"/>
    <n v="1129.9000000000001"/>
    <n v="1"/>
    <s v="WGS84"/>
    <s v=""/>
    <s v=""/>
    <s v=""/>
    <s v=""/>
    <s v=""/>
    <x v="2754"/>
    <s v="stream"/>
    <s v=""/>
    <s v="Y"/>
    <s v="BIGC.SS.20231219"/>
    <s v=""/>
    <s v="BIGC.20231219"/>
    <s v="Grab"/>
    <n v="10.02"/>
    <n v="86"/>
    <n v="130.1"/>
    <n v="8.9"/>
    <s v="NEON.DOC.003044vE"/>
    <s v=""/>
    <s v=""/>
    <s v=""/>
    <s v=""/>
    <s v=""/>
    <s v="0000-0002-3752-003X"/>
    <s v="0000-0001-9719-1429"/>
    <s v=""/>
  </r>
  <r>
    <s v="NEON.D17.BIGC.DP1.20138.001.amc_fieldSuperParent.2024-01.expanded.20240219T182328Z.csv"/>
    <s v="9621f548-9b1a-4d15-a31f-ab13269749e3"/>
    <s v="D17"/>
    <x v="29"/>
    <s v="BIGC.AOS.S2"/>
    <n v="37.057671999999997"/>
    <n v="-119.255375"/>
    <n v="1"/>
    <n v="10"/>
    <n v="1129.9000000000001"/>
    <n v="1"/>
    <s v="WGS84"/>
    <s v=""/>
    <s v=""/>
    <s v=""/>
    <s v=""/>
    <s v=""/>
    <x v="2755"/>
    <s v="stream"/>
    <s v=""/>
    <s v="Y"/>
    <s v="BIGC.SS.20240108"/>
    <s v=""/>
    <s v="BIGC.20240108"/>
    <s v="Grab"/>
    <n v="14.14"/>
    <n v="105"/>
    <n v="130.1"/>
    <n v="3.1"/>
    <s v="NEON.DOC.003044vE"/>
    <s v=""/>
    <s v=""/>
    <s v=""/>
    <s v=""/>
    <s v=""/>
    <s v="0000-0002-5190-6596"/>
    <s v="0000-0001-9719-1429"/>
    <s v=""/>
  </r>
  <r>
    <s v="NEON.D17.BIGC.DP1.20138.001.amc_fieldSuperParent.2024-02.expanded.20240318T155904Z.csv"/>
    <s v="33dee28b-051a-48d6-99cc-a4bfc80b9039"/>
    <s v="D17"/>
    <x v="29"/>
    <s v="BIGC.AOS.S2"/>
    <n v="37.057671999999997"/>
    <n v="-119.255375"/>
    <n v="1"/>
    <n v="10"/>
    <n v="1129.9000000000001"/>
    <n v="1"/>
    <s v="WGS84"/>
    <s v=""/>
    <s v=""/>
    <s v=""/>
    <s v=""/>
    <s v=""/>
    <x v="2756"/>
    <s v="stream"/>
    <s v=""/>
    <s v="Y"/>
    <s v="BIGC.SS.20240205"/>
    <s v=""/>
    <s v="BIGC.20240205"/>
    <s v="Grab"/>
    <n v="11"/>
    <n v="91"/>
    <n v="93.9"/>
    <n v="7.3"/>
    <s v="NEON.DOC.003044vF"/>
    <s v=""/>
    <s v=""/>
    <s v=""/>
    <s v=""/>
    <s v=""/>
    <s v="0000-0002-5190-6596"/>
    <s v="0000-0002-3752-003X"/>
    <s v=""/>
  </r>
  <r>
    <s v="NEON.D17.TECR.DP1.20138.001.amc_fieldSuperParent.2018-11.expanded.20231228T171148Z.csv"/>
    <s v="67b4e060-b0a7-4f26-8f25-dfac090aab17"/>
    <s v="D17"/>
    <x v="30"/>
    <s v="TECR.AOS.S2"/>
    <n v="36.955224000000001"/>
    <n v="-119.02355300000001"/>
    <n v="1"/>
    <n v="10"/>
    <n v="2002.8"/>
    <n v="1"/>
    <s v="WGS84"/>
    <s v=""/>
    <s v=""/>
    <s v=""/>
    <s v=""/>
    <s v=""/>
    <x v="2757"/>
    <s v="stream"/>
    <s v=""/>
    <s v=""/>
    <s v="TECR.SS.20181112"/>
    <s v=""/>
    <s v="TECR.20181112"/>
    <s v="Grab"/>
    <n v="12.56"/>
    <n v="91"/>
    <n v="33.799999999999997"/>
    <n v="2.2999999999999998"/>
    <s v="NEON.DOC.003044vC"/>
    <s v=""/>
    <s v=""/>
    <s v=""/>
    <s v=""/>
    <s v=""/>
    <s v="zlafaver@battelleecology.org"/>
    <s v="hbull@battelleecology.org"/>
    <s v=""/>
  </r>
  <r>
    <s v="NEON.D17.TECR.DP1.20138.001.amc_fieldSuperParent.2018-12.expanded.20231228T182549Z.csv"/>
    <s v="7fdad849-b18f-4dbf-9766-d782d5820d91"/>
    <s v="D17"/>
    <x v="30"/>
    <s v="TECR.AOS.S2"/>
    <n v="36.955224000000001"/>
    <n v="-119.02355300000001"/>
    <n v="1"/>
    <n v="10"/>
    <n v="2002.8"/>
    <n v="1"/>
    <s v="WGS84"/>
    <s v=""/>
    <s v=""/>
    <s v=""/>
    <s v=""/>
    <s v=""/>
    <x v="2758"/>
    <s v="stream"/>
    <s v=""/>
    <s v=""/>
    <s v="TECR.SS.20181211"/>
    <s v=""/>
    <s v="TECR.20181211"/>
    <s v="Grab"/>
    <n v="12.19"/>
    <n v="87"/>
    <n v="32.6"/>
    <n v="1.7"/>
    <s v="NEON.DOC.003044vC"/>
    <s v=""/>
    <s v=""/>
    <s v=""/>
    <s v=""/>
    <s v=""/>
    <s v="hbull@battelleecology.org"/>
    <s v="hbull@battelleecology.org"/>
    <s v=""/>
  </r>
  <r>
    <s v="NEON.D17.TECR.DP1.20138.001.amc_fieldSuperParent.2019-01.expanded.20231227T164811Z.csv"/>
    <s v="ba2dee1a-67b2-44bd-b23e-6b5a8645e310"/>
    <s v="D17"/>
    <x v="30"/>
    <s v="TECR.AOS.S2"/>
    <n v="36.955224000000001"/>
    <n v="-119.02355300000001"/>
    <n v="1"/>
    <n v="10"/>
    <n v="2002.8"/>
    <n v="1"/>
    <s v="WGS84"/>
    <s v=""/>
    <s v=""/>
    <s v=""/>
    <s v=""/>
    <s v=""/>
    <x v="2759"/>
    <s v="stream"/>
    <s v=""/>
    <s v=""/>
    <s v="TECR.SS.20190122"/>
    <s v=""/>
    <s v="TECR.20190122"/>
    <s v="Grab"/>
    <n v="14.12"/>
    <n v="97"/>
    <n v="28.4"/>
    <n v="0.2"/>
    <s v="NEON.DOC.003044vC"/>
    <s v=""/>
    <s v=""/>
    <s v=""/>
    <s v=""/>
    <s v=""/>
    <s v="zlafaver@battelleecology.org"/>
    <s v="ecrandall@battelleecology.org"/>
    <s v=""/>
  </r>
  <r>
    <s v="NEON.D17.TECR.DP1.20138.001.amc_fieldSuperParent.2019-03.expanded.20231227T181135Z.csv"/>
    <s v="8b0d4296-564b-4d13-8296-f55bf91b814f"/>
    <s v="D17"/>
    <x v="30"/>
    <s v="TECR.AOS.S2"/>
    <n v="36.955224000000001"/>
    <n v="-119.02355300000001"/>
    <n v="1"/>
    <n v="10"/>
    <n v="2002.8"/>
    <n v="1"/>
    <s v="WGS84"/>
    <s v=""/>
    <s v=""/>
    <s v=""/>
    <s v=""/>
    <s v=""/>
    <x v="2760"/>
    <s v="stream"/>
    <s v=""/>
    <s v=""/>
    <s v="TECR.SS.20190319"/>
    <s v=""/>
    <s v="TECR.20190319"/>
    <s v="Grab"/>
    <n v="11.8"/>
    <n v="86"/>
    <n v="28.5"/>
    <n v="2.2999999999999998"/>
    <s v="NEON.DOC.003044vC"/>
    <s v=""/>
    <s v=""/>
    <s v=""/>
    <s v=""/>
    <s v=""/>
    <s v="0000-0002-7071-0855"/>
    <s v="0000-0002-9408-2523"/>
    <s v=""/>
  </r>
  <r>
    <s v="NEON.D17.TECR.DP1.20138.001.amc_fieldSuperParent.2019-04.expanded.20231227T183729Z.csv"/>
    <s v="ebb6663e-deeb-454f-ad6f-0f9aabf0d288"/>
    <s v="D17"/>
    <x v="30"/>
    <s v="TECR.AOS.S2"/>
    <n v="36.955224000000001"/>
    <n v="-119.02355300000001"/>
    <n v="1"/>
    <n v="10"/>
    <n v="2002.8"/>
    <n v="1"/>
    <s v="WGS84"/>
    <s v=""/>
    <s v=""/>
    <s v=""/>
    <s v=""/>
    <s v=""/>
    <x v="2761"/>
    <s v="stream"/>
    <s v=""/>
    <s v=""/>
    <s v="TECR.SS.20190416"/>
    <s v=""/>
    <s v="TECR.20190416"/>
    <s v="Grab"/>
    <n v="12.65"/>
    <n v="93"/>
    <n v="13.9"/>
    <n v="29"/>
    <s v="NEON.DOC.003044vC"/>
    <s v=""/>
    <s v=""/>
    <s v=""/>
    <s v=""/>
    <s v=""/>
    <s v="0000-0002-9408-2523"/>
    <s v="0000-0002-6721-6581"/>
    <s v=""/>
  </r>
  <r>
    <s v="NEON.D17.TECR.DP1.20138.001.amc_fieldSuperParent.2019-05.expanded.20231227T174430Z.csv"/>
    <s v="451db111-98b3-4e0a-a9f0-77fb4b37741e"/>
    <s v="D17"/>
    <x v="30"/>
    <s v="TECR.AOS.S2"/>
    <n v="36.955224000000001"/>
    <n v="-119.02355300000001"/>
    <n v="1"/>
    <n v="10"/>
    <n v="2002.8"/>
    <n v="1"/>
    <s v="WGS84"/>
    <s v=""/>
    <s v=""/>
    <s v=""/>
    <s v=""/>
    <s v=""/>
    <x v="2762"/>
    <s v="stream"/>
    <s v=""/>
    <s v=""/>
    <s v="TECR.SS.20190515"/>
    <s v=""/>
    <s v="TECR.20190515"/>
    <s v="Grab"/>
    <n v="10.67"/>
    <n v="81"/>
    <n v="18.600000000000001"/>
    <n v="4"/>
    <s v="NEON.DOC.003044vC"/>
    <s v=""/>
    <s v=""/>
    <s v=""/>
    <s v=""/>
    <s v=""/>
    <s v="0000-0001-7072-0706"/>
    <s v="0000-0003-2386-8235"/>
    <s v=""/>
  </r>
  <r>
    <s v="NEON.D17.TECR.DP1.20138.001.amc_fieldSuperParent.2019-06.expanded.20231227T164238Z.csv"/>
    <s v="e7c97661-3bbe-434a-adaf-11977318cc3c"/>
    <s v="D17"/>
    <x v="30"/>
    <s v="TECR.AOS.S2"/>
    <n v="36.955224000000001"/>
    <n v="-119.02355300000001"/>
    <n v="1"/>
    <n v="10"/>
    <n v="2002.8"/>
    <n v="1"/>
    <s v="WGS84"/>
    <s v=""/>
    <s v=""/>
    <s v=""/>
    <s v=""/>
    <s v=""/>
    <x v="2763"/>
    <s v="stream"/>
    <s v=""/>
    <s v=""/>
    <s v="TECR.SS.20190611"/>
    <s v=""/>
    <s v="TECR.20190611"/>
    <s v="Grab"/>
    <n v="10.1"/>
    <n v="91"/>
    <n v="17.8"/>
    <n v="10.7"/>
    <s v="NEON.DOC.003044vC"/>
    <s v=""/>
    <s v=""/>
    <s v=""/>
    <s v=""/>
    <s v=""/>
    <s v="0000-0001-7072-0706"/>
    <s v="0000-0001-7332-328X"/>
    <s v=""/>
  </r>
  <r>
    <s v="NEON.D17.TECR.DP1.20138.001.amc_fieldSuperParent.2019-07.expanded.20231227T191448Z.csv"/>
    <s v="983076fa-36e1-4f4e-ac97-004a604fbf6c"/>
    <s v="D17"/>
    <x v="30"/>
    <s v="TECR.AOS.S2"/>
    <n v="36.955224000000001"/>
    <n v="-119.02355300000001"/>
    <n v="1"/>
    <n v="10"/>
    <n v="2002.8"/>
    <n v="1"/>
    <s v="WGS84"/>
    <s v=""/>
    <s v=""/>
    <s v=""/>
    <s v=""/>
    <s v=""/>
    <x v="2764"/>
    <s v="stream"/>
    <s v=""/>
    <s v=""/>
    <s v="TECR.SS.20190717"/>
    <s v=""/>
    <s v="TECR.20190717"/>
    <s v="Grab"/>
    <n v="9.5500000000000007"/>
    <n v="83"/>
    <n v="23.7"/>
    <n v="9.1999999999999993"/>
    <s v="NEON.DOC.003044vC"/>
    <s v=""/>
    <s v=""/>
    <s v=""/>
    <s v=""/>
    <s v=""/>
    <s v="0000-0002-5454-7533"/>
    <s v="0000-0001-7332-328X"/>
    <s v=""/>
  </r>
  <r>
    <s v="NEON.D17.TECR.DP1.20138.001.amc_fieldSuperParent.2019-07.expanded.20231227T191448Z.csv"/>
    <s v="45176ecf-ac52-4995-9ecb-c1f609f2b61f"/>
    <s v="D17"/>
    <x v="30"/>
    <s v="TECR.AOS.S2"/>
    <n v="36.955224000000001"/>
    <n v="-119.02355300000001"/>
    <n v="1"/>
    <n v="10"/>
    <n v="2002.8"/>
    <n v="1"/>
    <s v="WGS84"/>
    <s v=""/>
    <s v=""/>
    <s v=""/>
    <s v=""/>
    <s v=""/>
    <x v="2765"/>
    <s v="stream"/>
    <s v=""/>
    <s v=""/>
    <s v="TECR.SS.20190731"/>
    <s v=""/>
    <s v="TECR.20190731"/>
    <s v="Grab"/>
    <n v="9.1199999999999992"/>
    <n v="83"/>
    <n v="25.3"/>
    <n v="11.3"/>
    <s v="NEON.DOC.003044vC"/>
    <s v=""/>
    <s v=""/>
    <s v=""/>
    <s v=""/>
    <s v=""/>
    <s v="0000-0003-0738-4353"/>
    <s v="0000-0001-7072-0706"/>
    <s v=""/>
  </r>
  <r>
    <s v="NEON.D17.TECR.DP1.20138.001.amc_fieldSuperParent.2019-08.expanded.20231227T185930Z.csv"/>
    <s v="78858bcf-5621-45ef-b386-50abd3469ad8"/>
    <s v="D17"/>
    <x v="30"/>
    <s v="TECR.AOS.S2"/>
    <n v="36.955224000000001"/>
    <n v="-119.02355300000001"/>
    <n v="1"/>
    <n v="10"/>
    <n v="2002.8"/>
    <n v="1"/>
    <s v="WGS84"/>
    <s v=""/>
    <s v=""/>
    <s v=""/>
    <s v=""/>
    <s v=""/>
    <x v="2766"/>
    <s v="stream"/>
    <s v=""/>
    <s v=""/>
    <s v="TECR.SS.20190807"/>
    <s v=""/>
    <s v="TECR.20190807"/>
    <s v="Grab"/>
    <n v="8.7100000000000009"/>
    <n v="78"/>
    <n v="26.2"/>
    <n v="10.8"/>
    <s v="NEON.DOC.003044vD"/>
    <s v=""/>
    <s v=""/>
    <s v=""/>
    <s v=""/>
    <s v=""/>
    <s v="0000-0001-7072-0706"/>
    <s v="0000-0001-7332-328X"/>
    <s v="Second collection (for FIL ALK and FIL nutrient) at 12:30"/>
  </r>
  <r>
    <s v="NEON.D17.TECR.DP1.20138.001.amc_fieldSuperParent.2019-09.expanded.20231227T165048Z.csv"/>
    <s v="7794ed94-ed7e-471b-a88d-dfb146ba6176"/>
    <s v="D17"/>
    <x v="30"/>
    <s v="TECR.AOS.S2"/>
    <n v="36.955224000000001"/>
    <n v="-119.02355300000001"/>
    <n v="1"/>
    <n v="10"/>
    <n v="2002.8"/>
    <n v="1"/>
    <s v="WGS84"/>
    <s v=""/>
    <s v=""/>
    <s v=""/>
    <s v=""/>
    <s v=""/>
    <x v="2767"/>
    <s v="stream"/>
    <s v=""/>
    <s v=""/>
    <s v="TECR.SS.20190903"/>
    <s v=""/>
    <s v="TECR.20190903"/>
    <s v="Grab"/>
    <m/>
    <m/>
    <m/>
    <m/>
    <s v="NEON.DOC.003044vC"/>
    <s v=""/>
    <s v=""/>
    <s v=""/>
    <s v=""/>
    <s v=""/>
    <s v="0000-0002-5454-7533"/>
    <s v="0000-0001-5002-5407"/>
    <s v=""/>
  </r>
  <r>
    <s v="NEON.D17.TECR.DP1.20138.001.amc_fieldSuperParent.2019-10.expanded.20231227T180015Z.csv"/>
    <s v="d1149846-7334-4a2b-bad5-a2d3927b3661"/>
    <s v="D17"/>
    <x v="30"/>
    <s v="TECR.AOS.S2"/>
    <n v="36.955224000000001"/>
    <n v="-119.02355300000001"/>
    <n v="1"/>
    <n v="10"/>
    <n v="2002.8"/>
    <n v="1"/>
    <s v="WGS84"/>
    <s v=""/>
    <s v=""/>
    <s v=""/>
    <s v=""/>
    <s v=""/>
    <x v="2768"/>
    <s v="stream"/>
    <s v=""/>
    <s v=""/>
    <s v="TECR.SS.20191001"/>
    <s v=""/>
    <s v="TECR.20191001"/>
    <s v="Grab"/>
    <n v="10.8"/>
    <n v="83"/>
    <n v="28.9"/>
    <n v="4"/>
    <s v="NEON.DOC.003044vC"/>
    <s v=""/>
    <s v=""/>
    <s v=""/>
    <s v=""/>
    <s v=""/>
    <s v="0000-0001-7253-0439"/>
    <s v="0000-0002-2320-6648"/>
    <s v="Pressure 79.7 kpa"/>
  </r>
  <r>
    <s v="NEON.D17.TECR.DP1.20138.001.amc_fieldSuperParent.2019-11.expanded.20231227T171143Z.csv"/>
    <s v="a5117bda-031b-490b-82a5-3f1cc1fab950"/>
    <s v="D17"/>
    <x v="30"/>
    <s v="TECR.AOS.S2"/>
    <n v="36.955224000000001"/>
    <n v="-119.02355300000001"/>
    <n v="1"/>
    <n v="10"/>
    <n v="2002.8"/>
    <n v="1"/>
    <s v="WGS84"/>
    <s v=""/>
    <s v=""/>
    <s v=""/>
    <s v=""/>
    <s v=""/>
    <x v="2769"/>
    <s v="stream"/>
    <s v=""/>
    <s v=""/>
    <s v="TECR.SS.20191113"/>
    <s v=""/>
    <s v="TECR.20191113"/>
    <s v="Grab"/>
    <n v="10.42"/>
    <n v="79"/>
    <n v="31"/>
    <n v="4"/>
    <s v="NEON.DOC.003044vC"/>
    <s v=""/>
    <s v=""/>
    <s v=""/>
    <s v=""/>
    <s v=""/>
    <s v="0000-0002-5454-7533"/>
    <s v="0000-0001-5002-5407"/>
    <s v=""/>
  </r>
  <r>
    <s v="NEON.D17.TECR.DP1.20138.001.amc_fieldSuperParent.2019-12.expanded.20231227T185428Z.csv"/>
    <s v="f68e56f7-0ca9-4465-96f6-b8d99f39b60e"/>
    <s v="D17"/>
    <x v="30"/>
    <s v="TECR.AOS.S2"/>
    <n v="36.955224000000001"/>
    <n v="-119.02355300000001"/>
    <n v="1"/>
    <m/>
    <n v="2002.8"/>
    <n v="1"/>
    <s v="WGS84"/>
    <s v=""/>
    <s v=""/>
    <s v=""/>
    <s v=""/>
    <s v=""/>
    <x v="2770"/>
    <s v="stream"/>
    <s v="logistical"/>
    <s v=""/>
    <s v="TECR.SS.20191218"/>
    <s v=""/>
    <s v="TECR.20191218"/>
    <s v=""/>
    <m/>
    <m/>
    <m/>
    <m/>
    <s v="NEON.DOC.003044vD"/>
    <s v=""/>
    <s v=""/>
    <s v=""/>
    <s v=""/>
    <s v=""/>
    <s v="0000-0002-5454-7533"/>
    <s v=""/>
    <s v="Cancelled - UTV inoperable (INC0035598)"/>
  </r>
  <r>
    <s v="NEON.D17.TECR.DP1.20138.001.amc_fieldSuperParent.2020-01.expanded.20231227T224352Z.csv"/>
    <s v="dad0bce7-4ac1-4f59-9dd5-e4eb8b388903"/>
    <s v="D17"/>
    <x v="30"/>
    <s v="TECR.AOS.S2"/>
    <n v="36.955224000000001"/>
    <n v="-119.02355300000001"/>
    <n v="1"/>
    <n v="10"/>
    <n v="2002.8"/>
    <n v="1"/>
    <s v="WGS84"/>
    <s v=""/>
    <s v=""/>
    <s v=""/>
    <s v=""/>
    <s v=""/>
    <x v="2771"/>
    <s v="stream"/>
    <s v=""/>
    <s v=""/>
    <s v="TECR.SS.20200108"/>
    <s v=""/>
    <s v="TECR.20200108"/>
    <s v="Grab"/>
    <n v="11.02"/>
    <n v="76"/>
    <n v="31"/>
    <n v="0.1"/>
    <s v="NEON.DOC.003044vC"/>
    <s v=""/>
    <s v=""/>
    <s v=""/>
    <s v=""/>
    <s v=""/>
    <s v="0000-0002-5454-7533"/>
    <s v="0000-0001-7332-328X"/>
    <s v=""/>
  </r>
  <r>
    <s v="NEON.D17.TECR.DP1.20138.001.amc_fieldSuperParent.2020-02.expanded.20231227T224618Z.csv"/>
    <s v="d69e6c96-538b-40a3-87d1-304df1e22429"/>
    <s v="D17"/>
    <x v="30"/>
    <s v="TECR.AOS.S2"/>
    <n v="36.955224000000001"/>
    <n v="-119.02355300000001"/>
    <n v="1"/>
    <m/>
    <n v="2002.8"/>
    <n v="1"/>
    <s v="WGS84"/>
    <s v=""/>
    <s v=""/>
    <s v=""/>
    <s v=""/>
    <s v=""/>
    <x v="2772"/>
    <s v="stream"/>
    <s v="logistical"/>
    <s v=""/>
    <s v="TECR.SS.20200204"/>
    <s v=""/>
    <s v="TECR.20200204"/>
    <s v=""/>
    <m/>
    <m/>
    <m/>
    <m/>
    <s v="NEON.DOC.003044vD"/>
    <s v=""/>
    <s v=""/>
    <s v=""/>
    <s v=""/>
    <s v=""/>
    <s v="0000-0001-7072-0706"/>
    <s v=""/>
    <s v="No site access; UTV (for snow travel) unavailable"/>
  </r>
  <r>
    <s v="NEON.D17.TECR.DP1.20138.001.amc_fieldSuperParent.2020-02.expanded.20231227T224618Z.csv"/>
    <s v="c9a34212-3001-4c7e-b87c-06ec0e54ce8f"/>
    <s v="D17"/>
    <x v="30"/>
    <s v="TECR.AOS.S2"/>
    <n v="36.955224000000001"/>
    <n v="-119.02355300000001"/>
    <n v="1"/>
    <n v="10"/>
    <n v="2002.8"/>
    <n v="1"/>
    <s v="WGS84"/>
    <s v=""/>
    <s v=""/>
    <s v=""/>
    <s v=""/>
    <s v=""/>
    <x v="2773"/>
    <s v="stream"/>
    <s v=""/>
    <s v="Y"/>
    <s v="TECR.SS.20200219"/>
    <s v=""/>
    <s v="TECR.20200219"/>
    <s v="Grab"/>
    <m/>
    <n v="79"/>
    <n v="29.1"/>
    <n v="1.3"/>
    <s v="NEON.DOC.003044vC"/>
    <s v=""/>
    <s v=""/>
    <s v=""/>
    <s v=""/>
    <s v=""/>
    <s v="0000-0001-7332-328X"/>
    <s v="0000-0001-7072-0706"/>
    <s v=""/>
  </r>
  <r>
    <s v="NEON.D17.TECR.DP1.20138.001.amc_fieldSuperParent.2020-03.expanded.20231227T205932Z.csv"/>
    <s v="595661d2-79a5-4311-881d-7f045fe8ae39"/>
    <s v="D17"/>
    <x v="30"/>
    <s v="TECR.AOS.S2"/>
    <n v="36.955224000000001"/>
    <n v="-119.02355300000001"/>
    <n v="1"/>
    <n v="10"/>
    <n v="2002.8"/>
    <n v="1"/>
    <s v="WGS84"/>
    <s v=""/>
    <s v=""/>
    <s v=""/>
    <s v=""/>
    <s v=""/>
    <x v="2774"/>
    <s v="stream"/>
    <s v=""/>
    <s v="Y"/>
    <s v="TECR.SS.20200303"/>
    <s v=""/>
    <s v="TECR.20200303"/>
    <s v="Grab"/>
    <n v="12.18"/>
    <n v="88"/>
    <n v="30.3"/>
    <n v="1.8"/>
    <s v="NEON.DOC.003044vC"/>
    <s v=""/>
    <s v=""/>
    <s v=""/>
    <s v=""/>
    <s v=""/>
    <s v="0000-0001-7072-0706"/>
    <s v="0000-0001-7332-328X"/>
    <s v=""/>
  </r>
  <r>
    <s v="NEON.D17.TECR.DP1.20138.001.amc_fieldSuperParent.2020-04.expanded.20231227T221015Z.csv"/>
    <s v="fa3b02a3-fbcb-42b4-9a3e-393f08c47b67"/>
    <s v="D17"/>
    <x v="30"/>
    <s v="TECR.AOS.S2"/>
    <n v="36.955224000000001"/>
    <n v="-119.02355300000001"/>
    <n v="1"/>
    <n v="10"/>
    <n v="2002.8"/>
    <n v="1"/>
    <s v="WGS84"/>
    <s v=""/>
    <s v=""/>
    <s v=""/>
    <s v=""/>
    <s v=""/>
    <x v="2775"/>
    <s v="stream"/>
    <s v="logistical"/>
    <s v=""/>
    <s v="TECR.SS.20200401"/>
    <s v=""/>
    <s v="TECR.20200401"/>
    <s v=""/>
    <m/>
    <m/>
    <m/>
    <m/>
    <s v="NEON.DOC.003044vD"/>
    <s v=""/>
    <s v=""/>
    <s v=""/>
    <s v=""/>
    <s v=""/>
    <s v="0000-0002-5454-7533"/>
    <s v=""/>
    <s v="Cancelled due to COVID-19."/>
  </r>
  <r>
    <s v="NEON.D17.TECR.DP1.20138.001.amc_fieldSuperParent.2020-04.expanded.20231227T221015Z.csv"/>
    <s v="eb7eb659-e7c1-423a-b592-2f04dd827c0e"/>
    <s v="D17"/>
    <x v="30"/>
    <s v="TECR.AOS.S2"/>
    <n v="36.955224000000001"/>
    <n v="-119.02355300000001"/>
    <n v="1"/>
    <n v="10"/>
    <n v="2002.8"/>
    <n v="1"/>
    <s v="WGS84"/>
    <s v=""/>
    <s v=""/>
    <s v=""/>
    <s v=""/>
    <s v=""/>
    <x v="2776"/>
    <s v="stream"/>
    <s v="logistical"/>
    <s v=""/>
    <s v="TECR.SS.20200407"/>
    <s v=""/>
    <s v="TECR.20200407"/>
    <s v=""/>
    <m/>
    <m/>
    <m/>
    <m/>
    <s v="NEON.DOC.003044vD"/>
    <s v=""/>
    <s v=""/>
    <s v=""/>
    <s v=""/>
    <s v=""/>
    <s v="0000-0002-5454-7533"/>
    <s v=""/>
    <s v="Cancelled due to COVID-19."/>
  </r>
  <r>
    <s v="NEON.D17.TECR.DP1.20138.001.amc_fieldSuperParent.2020-04.expanded.20231227T221015Z.csv"/>
    <s v="d071063e-7529-4676-9170-d9965ddd8d39"/>
    <s v="D17"/>
    <x v="30"/>
    <s v="TECR.AOS.S2"/>
    <n v="36.955224000000001"/>
    <n v="-119.02355300000001"/>
    <n v="1"/>
    <n v="10"/>
    <n v="2002.8"/>
    <n v="1"/>
    <s v="WGS84"/>
    <s v=""/>
    <s v=""/>
    <s v=""/>
    <s v=""/>
    <s v=""/>
    <x v="2777"/>
    <s v="stream"/>
    <s v="logistical"/>
    <s v=""/>
    <s v="TECR.SS.20200420"/>
    <s v=""/>
    <s v="TECR.20200420"/>
    <s v=""/>
    <m/>
    <m/>
    <m/>
    <m/>
    <s v="NEON.DOC.003044vD"/>
    <s v=""/>
    <s v=""/>
    <s v=""/>
    <s v=""/>
    <s v=""/>
    <s v="0000-0002-5454-7533"/>
    <s v=""/>
    <s v="Cancelled due to COVID-19."/>
  </r>
  <r>
    <s v="NEON.D17.TECR.DP1.20138.001.amc_fieldSuperParent.2020-05.expanded.20231227T214457Z.csv"/>
    <s v="c7516284-aa6d-405d-bee4-be51a13d3dc2"/>
    <s v="D17"/>
    <x v="30"/>
    <s v="TECR.AOS.S2"/>
    <n v="36.955224000000001"/>
    <n v="-119.02355300000001"/>
    <n v="1"/>
    <n v="10"/>
    <n v="2002.8"/>
    <n v="1"/>
    <s v="WGS84"/>
    <s v=""/>
    <s v=""/>
    <s v=""/>
    <s v=""/>
    <s v=""/>
    <x v="2778"/>
    <s v="stream"/>
    <s v="logistical"/>
    <s v=""/>
    <s v="TECR.SS.20200504"/>
    <s v=""/>
    <s v="TECR.20200504"/>
    <s v=""/>
    <m/>
    <m/>
    <m/>
    <m/>
    <s v="NEON.DOC.003044vD"/>
    <s v=""/>
    <s v=""/>
    <s v=""/>
    <s v=""/>
    <s v=""/>
    <s v="0000-0002-5454-7533"/>
    <s v=""/>
    <s v="Cancelled due to COVID-19."/>
  </r>
  <r>
    <s v="NEON.D17.TECR.DP1.20138.001.amc_fieldSuperParent.2020-05.expanded.20231227T214457Z.csv"/>
    <s v="1e0e1ef1-01b5-4f11-b1f6-c270f907b36e"/>
    <s v="D17"/>
    <x v="30"/>
    <s v="TECR.AOS.S2"/>
    <n v="36.955224000000001"/>
    <n v="-119.02355300000001"/>
    <n v="1"/>
    <n v="10"/>
    <n v="2002.8"/>
    <n v="1"/>
    <s v="WGS84"/>
    <s v=""/>
    <s v=""/>
    <s v=""/>
    <s v=""/>
    <s v=""/>
    <x v="2525"/>
    <s v="stream"/>
    <s v="logistical"/>
    <s v=""/>
    <s v="TECR.SS.20200512"/>
    <s v=""/>
    <s v="TECR.20200512"/>
    <s v=""/>
    <m/>
    <m/>
    <m/>
    <m/>
    <s v="NEON.DOC.003044vD"/>
    <s v=""/>
    <s v=""/>
    <s v=""/>
    <s v=""/>
    <s v=""/>
    <s v="0000-0001-5002-5407"/>
    <s v=""/>
    <s v="COVID19"/>
  </r>
  <r>
    <s v="NEON.D17.TECR.DP1.20138.001.amc_fieldSuperParent.2020-05.expanded.20231227T214457Z.csv"/>
    <s v="089b9a3f-11c3-494d-b56b-e55ddf40869d"/>
    <s v="D17"/>
    <x v="30"/>
    <s v="TECR.AOS.S2"/>
    <n v="36.955224000000001"/>
    <n v="-119.02355300000001"/>
    <n v="1"/>
    <n v="10"/>
    <n v="2002.8"/>
    <n v="1"/>
    <s v="WGS84"/>
    <s v=""/>
    <s v=""/>
    <s v=""/>
    <s v=""/>
    <s v=""/>
    <x v="2779"/>
    <s v="stream"/>
    <s v="logistical"/>
    <s v=""/>
    <s v="TECR.SS.20200519"/>
    <s v=""/>
    <s v="TECR.20200519"/>
    <s v="Grab"/>
    <m/>
    <m/>
    <m/>
    <m/>
    <s v="NEON.DOC.003044vD"/>
    <s v=""/>
    <s v=""/>
    <s v=""/>
    <s v=""/>
    <s v=""/>
    <s v="0000-0001-5002-5407"/>
    <s v=""/>
    <s v="COVID19"/>
  </r>
  <r>
    <s v="NEON.D17.TECR.DP1.20138.001.amc_fieldSuperParent.2020-05.expanded.20231227T214457Z.csv"/>
    <s v="72e63024-1c61-46a5-a5ec-a6f5a35b93a0"/>
    <s v="D17"/>
    <x v="30"/>
    <s v="TECR.AOS.S2"/>
    <n v="36.955224000000001"/>
    <n v="-119.02355300000001"/>
    <n v="1"/>
    <n v="10"/>
    <n v="2002.8"/>
    <n v="1"/>
    <s v="WGS84"/>
    <s v=""/>
    <s v=""/>
    <s v=""/>
    <s v=""/>
    <s v=""/>
    <x v="2780"/>
    <s v="stream"/>
    <s v="logistical"/>
    <s v=""/>
    <s v="TECR.SS.20200526"/>
    <s v=""/>
    <s v="TECR.20200526"/>
    <s v="Grab"/>
    <m/>
    <m/>
    <m/>
    <m/>
    <s v="NEON.DOC.003044vD"/>
    <s v=""/>
    <s v=""/>
    <s v=""/>
    <s v=""/>
    <s v=""/>
    <s v="0000-0001-5002-5407"/>
    <s v=""/>
    <s v="COVID19"/>
  </r>
  <r>
    <s v="NEON.D17.TECR.DP1.20138.001.amc_fieldSuperParent.2020-06.expanded.20231227T222046Z.csv"/>
    <s v="e6657e89-1aeb-41e3-abaa-bde7ea11251d"/>
    <s v="D17"/>
    <x v="30"/>
    <s v="TECR.AOS.S2"/>
    <n v="36.955224000000001"/>
    <n v="-119.02355300000001"/>
    <n v="1"/>
    <n v="10"/>
    <n v="2002.8"/>
    <n v="1"/>
    <s v="WGS84"/>
    <s v=""/>
    <s v=""/>
    <s v=""/>
    <s v=""/>
    <s v=""/>
    <x v="2781"/>
    <s v="stream"/>
    <s v="logistical"/>
    <s v=""/>
    <s v="TECR.SS.20200601"/>
    <s v=""/>
    <s v="TECR.20200601"/>
    <s v="Grab"/>
    <m/>
    <m/>
    <m/>
    <m/>
    <s v="NEON.DOC.003044vD"/>
    <s v=""/>
    <s v=""/>
    <s v=""/>
    <s v=""/>
    <s v=""/>
    <s v="0000-0001-5002-5407"/>
    <s v=""/>
    <s v="COVID19"/>
  </r>
  <r>
    <s v="NEON.D17.TECR.DP1.20138.001.amc_fieldSuperParent.2020-06.expanded.20231227T222046Z.csv"/>
    <s v="dc9e29dd-85c1-4b05-9a7a-df8541499b8b"/>
    <s v="D17"/>
    <x v="30"/>
    <s v="TECR.AOS.S2"/>
    <n v="36.955224000000001"/>
    <n v="-119.02355300000001"/>
    <n v="1"/>
    <n v="10"/>
    <n v="2002.8"/>
    <n v="1"/>
    <s v="WGS84"/>
    <s v=""/>
    <s v=""/>
    <s v=""/>
    <s v=""/>
    <s v=""/>
    <x v="2782"/>
    <s v="stream"/>
    <s v="logistical"/>
    <s v=""/>
    <s v="TECR.SS.20200602"/>
    <s v=""/>
    <s v="TECR.20200602"/>
    <s v="Grab"/>
    <m/>
    <m/>
    <m/>
    <m/>
    <s v="NEON.DOC.003044vD"/>
    <s v=""/>
    <s v=""/>
    <s v=""/>
    <s v=""/>
    <s v=""/>
    <s v="0000-0001-5002-5407"/>
    <s v=""/>
    <s v="COVID19"/>
  </r>
  <r>
    <s v="NEON.D17.TECR.DP1.20138.001.amc_fieldSuperParent.2020-06.expanded.20231227T222046Z.csv"/>
    <s v="b5947ac9-b626-4638-b311-487e500955ca"/>
    <s v="D17"/>
    <x v="30"/>
    <s v="TECR.AOS.S2"/>
    <n v="36.955224000000001"/>
    <n v="-119.02355300000001"/>
    <n v="1"/>
    <n v="10"/>
    <n v="2002.8"/>
    <n v="1"/>
    <s v="WGS84"/>
    <s v=""/>
    <s v=""/>
    <s v=""/>
    <s v=""/>
    <s v=""/>
    <x v="2783"/>
    <s v="stream"/>
    <s v="logistical"/>
    <s v=""/>
    <s v="TECR.SS.20200609"/>
    <s v=""/>
    <s v="TECR.20200609"/>
    <s v="Grab"/>
    <m/>
    <m/>
    <m/>
    <m/>
    <s v="NEON.DOC.003044vD"/>
    <s v=""/>
    <s v=""/>
    <s v=""/>
    <s v=""/>
    <s v=""/>
    <s v="0000-0001-5002-5407"/>
    <s v=""/>
    <s v="COVID19"/>
  </r>
  <r>
    <s v="NEON.D17.TECR.DP1.20138.001.amc_fieldSuperParent.2020-06.expanded.20231227T222046Z.csv"/>
    <s v="204648d8-b863-4367-9612-b6b23be6b474"/>
    <s v="D17"/>
    <x v="30"/>
    <s v="TECR.AOS.S2"/>
    <n v="36.955224000000001"/>
    <n v="-119.02355300000001"/>
    <n v="1"/>
    <n v="10"/>
    <n v="2002.8"/>
    <n v="1"/>
    <s v="WGS84"/>
    <s v=""/>
    <s v=""/>
    <s v=""/>
    <s v=""/>
    <s v=""/>
    <x v="2784"/>
    <s v="stream"/>
    <s v="logistical"/>
    <s v=""/>
    <s v="TECR.SS.20200615"/>
    <s v=""/>
    <s v="TECR.20200615"/>
    <s v=""/>
    <m/>
    <m/>
    <m/>
    <m/>
    <s v="NEON.DOC.003044vD"/>
    <s v=""/>
    <s v=""/>
    <s v=""/>
    <s v=""/>
    <s v=""/>
    <s v="0000-0001-7332-328X"/>
    <s v=""/>
    <s v="COVID19"/>
  </r>
  <r>
    <s v="NEON.D17.TECR.DP1.20138.001.amc_fieldSuperParent.2020-06.expanded.20231227T222046Z.csv"/>
    <s v="c8b7f72c-050a-45e6-9eb2-5c18613a8915"/>
    <s v="D17"/>
    <x v="30"/>
    <s v="TECR.AOS.S2"/>
    <n v="36.955224000000001"/>
    <n v="-119.02355300000001"/>
    <n v="1"/>
    <n v="10"/>
    <n v="2002.8"/>
    <n v="1"/>
    <s v="WGS84"/>
    <s v=""/>
    <s v=""/>
    <s v=""/>
    <s v=""/>
    <s v=""/>
    <x v="2785"/>
    <s v="stream"/>
    <s v="logistical"/>
    <s v=""/>
    <s v="TECR.SS.20200622"/>
    <s v=""/>
    <s v="TECR.20200622"/>
    <s v=""/>
    <m/>
    <m/>
    <m/>
    <m/>
    <s v="NEON.DOC.003044vD"/>
    <s v=""/>
    <s v=""/>
    <s v=""/>
    <s v=""/>
    <s v=""/>
    <s v="0000-0001-7332-328X"/>
    <s v=""/>
    <s v="COVID19"/>
  </r>
  <r>
    <s v="NEON.D17.TECR.DP1.20138.001.amc_fieldSuperParent.2020-06.expanded.20231227T222046Z.csv"/>
    <s v="815c765c-0b02-4dbf-871d-63f7de300988"/>
    <s v="D17"/>
    <x v="30"/>
    <s v="TECR.AOS.S2"/>
    <n v="36.955224000000001"/>
    <n v="-119.02355300000001"/>
    <n v="1"/>
    <n v="10"/>
    <n v="2002.8"/>
    <n v="1"/>
    <s v="WGS84"/>
    <s v=""/>
    <s v=""/>
    <s v=""/>
    <s v=""/>
    <s v=""/>
    <x v="2786"/>
    <s v="stream"/>
    <s v="logistical"/>
    <s v=""/>
    <s v="TECR.SS.20200629"/>
    <s v=""/>
    <s v="TECR.20200629"/>
    <s v=""/>
    <m/>
    <m/>
    <m/>
    <m/>
    <s v="NEON.DOC.003044vD"/>
    <s v=""/>
    <s v=""/>
    <s v=""/>
    <s v=""/>
    <s v=""/>
    <s v="0000-0001-7332-328X"/>
    <s v=""/>
    <s v="COVID19"/>
  </r>
  <r>
    <s v="NEON.D17.TECR.DP1.20138.001.amc_fieldSuperParent.2020-07.expanded.20231227T221724Z.csv"/>
    <s v="4b1a41d3-af6b-48c7-b271-21adacd4a244"/>
    <s v="D17"/>
    <x v="30"/>
    <s v="TECR.AOS.S2"/>
    <n v="36.955224000000001"/>
    <n v="-119.02355300000001"/>
    <n v="1"/>
    <n v="10"/>
    <n v="2002.8"/>
    <n v="1"/>
    <s v="WGS84"/>
    <s v=""/>
    <s v=""/>
    <s v=""/>
    <s v=""/>
    <s v=""/>
    <x v="2787"/>
    <s v="stream"/>
    <s v=""/>
    <s v="Y"/>
    <s v="TECR.SS.20200706"/>
    <s v=""/>
    <s v="TECR.20200706"/>
    <s v="Grab"/>
    <n v="9.06"/>
    <n v="80"/>
    <n v="32.200000000000003"/>
    <n v="10.3"/>
    <s v="NEON.DOC.003044vD"/>
    <s v=""/>
    <s v=""/>
    <s v=""/>
    <s v=""/>
    <s v=""/>
    <s v="0000-0001-7332-328X"/>
    <s v="0000-0001-5002-5407"/>
    <s v=""/>
  </r>
  <r>
    <s v="NEON.D17.TECR.DP1.20138.001.amc_fieldSuperParent.2020-07.expanded.20231227T221724Z.csv"/>
    <s v="52e04b37-5364-4529-ac14-5cfae49467e1"/>
    <s v="D17"/>
    <x v="30"/>
    <s v="TECR.AOS.S2"/>
    <n v="36.955224000000001"/>
    <n v="-119.02355300000001"/>
    <n v="1"/>
    <n v="10"/>
    <n v="2002.8"/>
    <n v="1"/>
    <s v="WGS84"/>
    <s v=""/>
    <s v=""/>
    <s v=""/>
    <s v=""/>
    <s v=""/>
    <x v="2788"/>
    <s v="stream"/>
    <s v="logistical"/>
    <s v=""/>
    <s v="TECR.SS.20200714"/>
    <s v=""/>
    <s v="TECR.20200714"/>
    <s v=""/>
    <m/>
    <m/>
    <m/>
    <m/>
    <s v="NEON.DOC.003044vD"/>
    <s v=""/>
    <s v=""/>
    <s v=""/>
    <s v=""/>
    <s v=""/>
    <s v="0000-0001-7332-328X"/>
    <s v=""/>
    <s v="COVID19"/>
  </r>
  <r>
    <s v="NEON.D17.TECR.DP1.20138.001.amc_fieldSuperParent.2020-07.expanded.20231227T221724Z.csv"/>
    <s v="cf731089-147a-4fb7-833d-4766cb0a273a"/>
    <s v="D17"/>
    <x v="30"/>
    <s v="TECR.AOS.S2"/>
    <n v="36.955224000000001"/>
    <n v="-119.02355300000001"/>
    <n v="1"/>
    <n v="10"/>
    <n v="2002.8"/>
    <n v="1"/>
    <s v="WGS84"/>
    <s v=""/>
    <s v=""/>
    <s v=""/>
    <s v=""/>
    <s v=""/>
    <x v="2789"/>
    <s v="stream"/>
    <s v="logistical"/>
    <s v=""/>
    <s v="TECR.SS.20200728"/>
    <s v=""/>
    <s v="TECR.20200728"/>
    <s v=""/>
    <m/>
    <m/>
    <m/>
    <m/>
    <s v="NEON.DOC.003044vD"/>
    <s v=""/>
    <s v=""/>
    <s v=""/>
    <s v=""/>
    <s v=""/>
    <s v="0000-0001-7332-328X"/>
    <s v=""/>
    <s v="COVID19"/>
  </r>
  <r>
    <s v="NEON.D17.TECR.DP1.20138.001.amc_fieldSuperParent.2020-08.expanded.20231227T223504Z.csv"/>
    <s v="187b8645-8fe8-42a4-83d3-803063855e78"/>
    <s v="D17"/>
    <x v="30"/>
    <s v="TECR.AOS.S2"/>
    <n v="36.955224000000001"/>
    <n v="-119.02355300000001"/>
    <n v="1"/>
    <n v="10"/>
    <n v="2002.8"/>
    <n v="1"/>
    <s v="WGS84"/>
    <s v=""/>
    <s v=""/>
    <s v=""/>
    <s v=""/>
    <s v=""/>
    <x v="2790"/>
    <s v="stream"/>
    <s v="logistical"/>
    <s v=""/>
    <s v="TECR.SS.20200804"/>
    <s v=""/>
    <s v="TECR.20200804"/>
    <s v=""/>
    <m/>
    <m/>
    <m/>
    <m/>
    <s v="NEON.DOC.003044vD"/>
    <s v=""/>
    <s v=""/>
    <s v=""/>
    <s v=""/>
    <s v=""/>
    <s v="0000-0001-7332-328X"/>
    <s v=""/>
    <s v="COVID19"/>
  </r>
  <r>
    <s v="NEON.D17.TECR.DP1.20138.001.amc_fieldSuperParent.2020-09.expanded.20231227T211219Z.csv"/>
    <s v="87b869a7-f8b4-4424-a529-3436b1d5ad80"/>
    <s v="D17"/>
    <x v="30"/>
    <s v="TECR.AOS.S2"/>
    <n v="36.955224000000001"/>
    <n v="-119.02355300000001"/>
    <n v="1"/>
    <n v="10"/>
    <n v="2002.8"/>
    <n v="1"/>
    <s v="WGS84"/>
    <s v=""/>
    <s v=""/>
    <s v=""/>
    <s v=""/>
    <s v=""/>
    <x v="2791"/>
    <s v="stream"/>
    <s v="logistical"/>
    <s v=""/>
    <s v="TECR.SS.20200901"/>
    <s v=""/>
    <s v="TECR.20200901"/>
    <s v=""/>
    <m/>
    <m/>
    <m/>
    <m/>
    <s v="NEON.DOC.003044vD"/>
    <s v=""/>
    <s v=""/>
    <s v=""/>
    <s v=""/>
    <s v=""/>
    <s v="0000-0001-7332-328X"/>
    <s v=""/>
    <s v="COVID19"/>
  </r>
  <r>
    <s v="NEON.D17.TECR.DP1.20138.001.amc_fieldSuperParent.2020-10.expanded.20231227T215435Z.csv"/>
    <s v="e986b73d-00d7-434a-a9b9-1e037a07238e"/>
    <s v="D17"/>
    <x v="30"/>
    <s v="TECR.AOS.S2"/>
    <n v="36.955224000000001"/>
    <n v="-119.02355300000001"/>
    <n v="1"/>
    <n v="10"/>
    <n v="2002.8"/>
    <n v="1"/>
    <s v="WGS84"/>
    <s v=""/>
    <s v=""/>
    <s v=""/>
    <s v=""/>
    <s v=""/>
    <x v="2792"/>
    <s v="stream"/>
    <s v="logistical"/>
    <s v=""/>
    <s v="TECR.SS.20201005"/>
    <s v=""/>
    <s v="TECR.20201005"/>
    <s v=""/>
    <m/>
    <m/>
    <m/>
    <m/>
    <s v="NEON.DOC.003044vD"/>
    <s v=""/>
    <s v=""/>
    <s v=""/>
    <s v=""/>
    <s v=""/>
    <s v="0000-0001-7332-328X"/>
    <s v=""/>
    <s v="COVID19"/>
  </r>
  <r>
    <s v="NEON.D17.TECR.DP1.20138.001.amc_fieldSuperParent.2020-10.expanded.20231227T215435Z.csv"/>
    <s v="71605614-599c-48f8-8cbd-4d7112646875"/>
    <s v="D17"/>
    <x v="30"/>
    <s v="TECR.AOS.S2"/>
    <n v="36.955224000000001"/>
    <n v="-119.02355300000001"/>
    <n v="1"/>
    <n v="10"/>
    <n v="2002.8"/>
    <n v="1"/>
    <s v="WGS84"/>
    <s v=""/>
    <s v=""/>
    <s v=""/>
    <s v=""/>
    <s v=""/>
    <x v="2793"/>
    <s v="stream"/>
    <s v=""/>
    <s v="Y"/>
    <s v="TECR.SS.20201028"/>
    <s v=""/>
    <s v="TECR.20201028"/>
    <s v="Grab"/>
    <n v="8.7100000000000009"/>
    <n v="67"/>
    <n v="38.6"/>
    <n v="4.4000000000000004"/>
    <s v="NEON.DOC.003044vD"/>
    <s v=""/>
    <s v=""/>
    <s v=""/>
    <s v=""/>
    <s v=""/>
    <s v="0000-0002-5454-7533"/>
    <s v="0000-0001-7072-0706"/>
    <s v=""/>
  </r>
  <r>
    <s v="NEON.D17.TECR.DP1.20138.001.amc_fieldSuperParent.2020-11.expanded.20231227T223429Z.csv"/>
    <s v="c59ce8f7-fe65-44fa-b4fc-bd599798bdf1"/>
    <s v="D17"/>
    <x v="30"/>
    <s v="TECR.AOS.S2"/>
    <n v="36.955224000000001"/>
    <n v="-119.02355300000001"/>
    <n v="1"/>
    <n v="10"/>
    <n v="2002.8"/>
    <n v="1"/>
    <s v="WGS84"/>
    <s v=""/>
    <s v=""/>
    <s v=""/>
    <s v=""/>
    <s v=""/>
    <x v="2794"/>
    <s v="stream"/>
    <s v=""/>
    <s v="Y"/>
    <s v="TECR.SS.20201117"/>
    <s v=""/>
    <s v="TECR.20201117"/>
    <s v="Grab"/>
    <n v="10.81"/>
    <n v="81"/>
    <n v="42"/>
    <n v="3.6"/>
    <s v="NEON.DOC.003044vD"/>
    <s v=""/>
    <s v=""/>
    <s v=""/>
    <s v=""/>
    <s v=""/>
    <s v="0000-0001-7072-0706"/>
    <s v="0000-0001-7332-328X"/>
    <s v=""/>
  </r>
  <r>
    <s v="NEON.D17.TECR.DP1.20138.001.amc_fieldSuperParent.2020-12.expanded.20231227T205235Z.csv"/>
    <s v="85fa7970-941b-45d6-bddd-b3e1e0dca2c0"/>
    <s v="D17"/>
    <x v="30"/>
    <s v="TECR.AOS.S2"/>
    <n v="36.955224000000001"/>
    <n v="-119.02355300000001"/>
    <n v="1"/>
    <n v="10"/>
    <n v="2002.8"/>
    <n v="1"/>
    <s v="WGS84"/>
    <s v=""/>
    <s v=""/>
    <s v=""/>
    <s v=""/>
    <s v=""/>
    <x v="2795"/>
    <s v="stream"/>
    <s v="logistical"/>
    <s v=""/>
    <s v="TECR.SS.20201208"/>
    <s v=""/>
    <s v="TECR.20201208"/>
    <s v=""/>
    <m/>
    <m/>
    <m/>
    <m/>
    <s v="NEON.DOC.003044vD"/>
    <s v=""/>
    <s v=""/>
    <s v=""/>
    <s v=""/>
    <s v=""/>
    <s v="0000-0001-7332-328X"/>
    <s v=""/>
    <s v="COVID19"/>
  </r>
  <r>
    <s v="NEON.D17.TECR.DP1.20138.001.amc_fieldSuperParent.2021-01.expanded.20231228T003711Z.csv"/>
    <s v="19c4f74d-7ddb-4157-8b11-d1a49f1fc4db"/>
    <s v="D17"/>
    <x v="30"/>
    <s v="TECR.AOS.S2"/>
    <n v="36.955224000000001"/>
    <n v="-119.02355300000001"/>
    <n v="1"/>
    <n v="10"/>
    <n v="2002.8"/>
    <n v="1"/>
    <s v="WGS84"/>
    <s v=""/>
    <s v=""/>
    <s v=""/>
    <s v=""/>
    <s v=""/>
    <x v="2451"/>
    <s v="stream"/>
    <s v="logistical"/>
    <s v=""/>
    <s v="TECR.SS.20210105"/>
    <s v=""/>
    <s v="TECR.20210105"/>
    <s v=""/>
    <m/>
    <m/>
    <m/>
    <m/>
    <s v="NEON.DOC.003044vD"/>
    <s v=""/>
    <s v=""/>
    <s v=""/>
    <s v=""/>
    <s v=""/>
    <s v="0000-0001-7072-0706"/>
    <s v=""/>
    <s v="COVID 19"/>
  </r>
  <r>
    <s v="NEON.D17.TECR.DP1.20138.001.amc_fieldSuperParent.2021-02.expanded.20231228T020209Z.csv"/>
    <s v="c4f22c85-e895-4b0a-824c-164e65e95b2b"/>
    <s v="D17"/>
    <x v="30"/>
    <s v="TECR.AOS.S2"/>
    <n v="36.955224000000001"/>
    <n v="-119.02355300000001"/>
    <n v="1"/>
    <n v="10"/>
    <n v="2002.8"/>
    <n v="1"/>
    <s v="WGS84"/>
    <s v=""/>
    <s v=""/>
    <s v=""/>
    <s v=""/>
    <s v=""/>
    <x v="1974"/>
    <s v="stream"/>
    <s v="logistical"/>
    <s v=""/>
    <s v="TECR.SS.20210202"/>
    <s v=""/>
    <s v="TECR.20210202"/>
    <s v=""/>
    <m/>
    <m/>
    <m/>
    <m/>
    <s v="NEON.DOC.003044vD"/>
    <s v=""/>
    <s v=""/>
    <s v=""/>
    <s v=""/>
    <s v=""/>
    <s v="0000-0002-6242-9561"/>
    <s v=""/>
    <s v="Logistical - site inaccessible following heavy snow"/>
  </r>
  <r>
    <s v="NEON.D17.TECR.DP1.20138.001.amc_fieldSuperParent.2021-02.expanded.20231228T020209Z.csv"/>
    <s v="9b62bd62-d9c7-4d17-8bff-ce4c916f3d4b"/>
    <s v="D17"/>
    <x v="30"/>
    <s v="TECR.AOS.S2"/>
    <n v="36.955224000000001"/>
    <n v="-119.02355300000001"/>
    <n v="1"/>
    <n v="10"/>
    <n v="2002.8"/>
    <n v="1"/>
    <s v="WGS84"/>
    <s v=""/>
    <s v=""/>
    <s v=""/>
    <s v=""/>
    <s v=""/>
    <x v="2796"/>
    <s v="stream"/>
    <s v=""/>
    <s v="Y"/>
    <s v="TECR.SS.20210217"/>
    <s v=""/>
    <s v="TECR.20210217"/>
    <s v="Grab"/>
    <n v="10.72"/>
    <n v="74"/>
    <n v="36.1"/>
    <n v="0.6"/>
    <s v="NEON.DOC.003044vD"/>
    <s v=""/>
    <s v=""/>
    <s v=""/>
    <s v=""/>
    <s v=""/>
    <s v="0000-0001-7072-0706"/>
    <s v="0000-0001-7332-328X"/>
    <s v=""/>
  </r>
  <r>
    <s v="NEON.D17.TECR.DP1.20138.001.amc_fieldSuperParent.2021-03.expanded.20231227T235209Z.csv"/>
    <s v="0259ae5a-f9f2-4122-af08-d7e68c937500"/>
    <s v="D17"/>
    <x v="30"/>
    <s v="TECR.AOS.S2"/>
    <n v="36.955224000000001"/>
    <n v="-119.02355300000001"/>
    <n v="1"/>
    <n v="10"/>
    <n v="2002.8"/>
    <n v="1"/>
    <s v="WGS84"/>
    <s v=""/>
    <s v=""/>
    <s v=""/>
    <s v=""/>
    <s v=""/>
    <x v="2797"/>
    <s v="stream"/>
    <s v=""/>
    <s v="Y"/>
    <s v="TECR.SS.20210302"/>
    <s v=""/>
    <s v="TECR.20210302"/>
    <s v="Grab"/>
    <n v="11.55"/>
    <n v="82"/>
    <n v="39.9"/>
    <n v="1.4"/>
    <s v="NEON.DOC.003044vD"/>
    <s v=""/>
    <s v=""/>
    <s v=""/>
    <s v=""/>
    <s v=""/>
    <s v="0000-0002-5454-7533"/>
    <s v="0000-0001-7332-328X"/>
    <s v=""/>
  </r>
  <r>
    <s v="NEON.D17.TECR.DP1.20138.001.amc_fieldSuperParent.2021-04.expanded.20231227T233314Z.csv"/>
    <s v="057fc58b-078b-42ab-bc0a-ed858540b03b"/>
    <s v="D17"/>
    <x v="30"/>
    <s v="TECR.AOS.S2"/>
    <n v="36.955224000000001"/>
    <n v="-119.02355300000001"/>
    <n v="1"/>
    <n v="10"/>
    <n v="2002.8"/>
    <n v="1"/>
    <s v="WGS84"/>
    <s v=""/>
    <s v=""/>
    <s v=""/>
    <s v=""/>
    <s v=""/>
    <x v="2798"/>
    <s v="stream"/>
    <s v="logistical"/>
    <s v=""/>
    <s v="TECR.SS.20210405"/>
    <s v=""/>
    <s v="TECR.20210405"/>
    <s v=""/>
    <m/>
    <m/>
    <m/>
    <m/>
    <s v="NEON.DOC.003044vD"/>
    <s v=""/>
    <s v=""/>
    <s v=""/>
    <s v=""/>
    <s v=""/>
    <s v="0000-0002-5454-7533"/>
    <s v="0000-0002-5454-7533"/>
    <s v="Cancellation due to staff shortage."/>
  </r>
  <r>
    <s v="NEON.D17.TECR.DP1.20138.001.amc_fieldSuperParent.2021-04.expanded.20231227T233314Z.csv"/>
    <s v="e2c246aa-b582-457b-8359-e81b62795553"/>
    <s v="D17"/>
    <x v="30"/>
    <s v="TECR.AOS.S2"/>
    <n v="36.955224000000001"/>
    <n v="-119.02355300000001"/>
    <n v="1"/>
    <n v="10"/>
    <n v="2002.8"/>
    <n v="1"/>
    <s v="WGS84"/>
    <s v=""/>
    <s v=""/>
    <s v=""/>
    <s v=""/>
    <s v=""/>
    <x v="2799"/>
    <s v="stream"/>
    <s v="logistical"/>
    <s v=""/>
    <s v="TECR.SS.20210413"/>
    <s v=""/>
    <s v="TECR.20210413"/>
    <s v=""/>
    <m/>
    <m/>
    <m/>
    <m/>
    <s v="NEON.DOC.003044vD"/>
    <s v=""/>
    <s v=""/>
    <s v=""/>
    <s v=""/>
    <s v=""/>
    <s v="0000-0002-6242-9561"/>
    <s v=""/>
    <s v="Logistical - delayed hiring due to COVID 19"/>
  </r>
  <r>
    <s v="NEON.D17.TECR.DP1.20138.001.amc_fieldSuperParent.2021-04.expanded.20231227T233314Z.csv"/>
    <s v="608bb6d6-4a99-4516-bf7c-92660220e7fe"/>
    <s v="D17"/>
    <x v="30"/>
    <s v="TECR.AOS.S2"/>
    <n v="36.955224000000001"/>
    <n v="-119.02355300000001"/>
    <n v="1"/>
    <n v="10"/>
    <n v="2002.8"/>
    <n v="1"/>
    <s v="WGS84"/>
    <s v=""/>
    <s v=""/>
    <s v=""/>
    <s v=""/>
    <s v=""/>
    <x v="2800"/>
    <s v="stream"/>
    <s v="logistical"/>
    <s v=""/>
    <s v="TECR.SS.20210426"/>
    <s v=""/>
    <s v="TECR.20210426"/>
    <s v=""/>
    <m/>
    <m/>
    <m/>
    <m/>
    <s v="NEON.DOC.003044vD"/>
    <s v=""/>
    <s v=""/>
    <s v=""/>
    <s v=""/>
    <s v=""/>
    <s v="0000-0002-6242-9561"/>
    <s v=""/>
    <s v="Logistical - insufficient resources"/>
  </r>
  <r>
    <s v="NEON.D17.TECR.DP1.20138.001.amc_fieldSuperParent.2021-05.expanded.20231228T005350Z.csv"/>
    <s v="c2437d4e-c747-4d37-9fa7-e32b3e383a2f"/>
    <s v="D17"/>
    <x v="30"/>
    <s v="TECR.AOS.S2"/>
    <n v="36.955224000000001"/>
    <n v="-119.02355300000001"/>
    <n v="1"/>
    <n v="10"/>
    <n v="2002.8"/>
    <n v="1"/>
    <s v="WGS84"/>
    <s v=""/>
    <s v=""/>
    <s v=""/>
    <s v=""/>
    <s v=""/>
    <x v="2801"/>
    <s v="stream"/>
    <s v=""/>
    <s v="Y"/>
    <s v="TECR.SS.20210505"/>
    <s v=""/>
    <s v="TECR.20210505"/>
    <s v="Grab"/>
    <n v="8.7200000000000006"/>
    <n v="72"/>
    <n v="31.9"/>
    <n v="7.3"/>
    <s v="NEON.DOC.003044vD"/>
    <s v=""/>
    <s v=""/>
    <s v=""/>
    <s v=""/>
    <s v=""/>
    <s v="0000-0001-7072-0706"/>
    <s v="0000-0001-7332-328X"/>
    <s v=""/>
  </r>
  <r>
    <s v="NEON.D17.TECR.DP1.20138.001.amc_fieldSuperParent.2021-05.expanded.20231228T005350Z.csv"/>
    <s v="3623b628-b6b5-42a9-87a5-ffe6485b9d8f"/>
    <s v="D17"/>
    <x v="30"/>
    <s v="TECR.AOS.S2"/>
    <n v="36.955224000000001"/>
    <n v="-119.02355300000001"/>
    <n v="1"/>
    <n v="10"/>
    <n v="2002.8"/>
    <n v="1"/>
    <s v="WGS84"/>
    <s v=""/>
    <s v=""/>
    <s v=""/>
    <s v=""/>
    <s v=""/>
    <x v="2802"/>
    <s v="stream"/>
    <s v=""/>
    <s v="N"/>
    <s v="TECR.SS.20210512"/>
    <s v=""/>
    <s v="TECR.20210512"/>
    <s v="Grab"/>
    <n v="9.94"/>
    <n v="81"/>
    <n v="33.299999999999997"/>
    <n v="7.6"/>
    <s v="NEON.DOC.003044vD"/>
    <s v=""/>
    <s v=""/>
    <s v=""/>
    <s v=""/>
    <s v=""/>
    <s v="0000-0003-1557-3605"/>
    <s v="0000-0002-5454-7533"/>
    <s v=""/>
  </r>
  <r>
    <s v="NEON.D17.TECR.DP1.20138.001.amc_fieldSuperParent.2021-05.expanded.20231228T005350Z.csv"/>
    <s v="a9eaafdc-e9a5-4da1-9dae-88b3b8239ea0"/>
    <s v="D17"/>
    <x v="30"/>
    <s v="TECR.AOS.S2"/>
    <n v="36.955224000000001"/>
    <n v="-119.02355300000001"/>
    <n v="1"/>
    <n v="10"/>
    <n v="2002.8"/>
    <n v="1"/>
    <s v="WGS84"/>
    <s v=""/>
    <s v=""/>
    <s v=""/>
    <s v=""/>
    <s v=""/>
    <x v="2803"/>
    <s v="stream"/>
    <s v=""/>
    <s v="N"/>
    <s v="TECR.SS.20210518"/>
    <s v=""/>
    <s v="TECR.20210518"/>
    <s v="Grab"/>
    <n v="8.65"/>
    <n v="73"/>
    <n v="34.6"/>
    <n v="8.5"/>
    <s v="NEON.DOC.003044vD"/>
    <s v=""/>
    <s v=""/>
    <s v=""/>
    <s v=""/>
    <s v=""/>
    <s v="0000-0002-0086-8390"/>
    <s v="0000-0002-5454-7533"/>
    <s v=""/>
  </r>
  <r>
    <s v="NEON.D17.TECR.DP1.20138.001.amc_fieldSuperParent.2021-06.expanded.20231228T001110Z.csv"/>
    <s v="5d669135-3ccb-4825-b97a-325b3f3503d6"/>
    <s v="D17"/>
    <x v="30"/>
    <s v="TECR.AOS.S2"/>
    <n v="36.955224000000001"/>
    <n v="-119.02355300000001"/>
    <n v="1"/>
    <n v="10"/>
    <n v="2002.8"/>
    <n v="1"/>
    <s v="WGS84"/>
    <s v=""/>
    <s v=""/>
    <s v=""/>
    <s v=""/>
    <s v=""/>
    <x v="2804"/>
    <s v="stream"/>
    <s v=""/>
    <s v="Y"/>
    <s v="TECR.SS.20210601"/>
    <s v=""/>
    <s v="TECR.20210601"/>
    <s v="Grab"/>
    <n v="8.67"/>
    <n v="80"/>
    <n v="36.5"/>
    <n v="12"/>
    <s v="NEON.DOC.003044vD"/>
    <s v=""/>
    <s v=""/>
    <s v=""/>
    <s v=""/>
    <s v=""/>
    <s v="0000-0002-0086-8390"/>
    <s v="0000-0002-6242-9561"/>
    <s v=""/>
  </r>
  <r>
    <s v="NEON.D17.TECR.DP1.20138.001.amc_fieldSuperParent.2021-06.expanded.20231228T001110Z.csv"/>
    <s v="9b521fe3-95bd-4f5b-9660-c1a0b3a2c4e2"/>
    <s v="D17"/>
    <x v="30"/>
    <s v="TECR.AOS.S2"/>
    <n v="36.955224000000001"/>
    <n v="-119.02355300000001"/>
    <n v="1"/>
    <n v="10"/>
    <n v="2002.8"/>
    <n v="1"/>
    <s v="WGS84"/>
    <s v=""/>
    <s v=""/>
    <s v=""/>
    <s v=""/>
    <s v=""/>
    <x v="2805"/>
    <s v="stream"/>
    <s v=""/>
    <s v="N"/>
    <s v="TECR.SS.20210609"/>
    <s v=""/>
    <s v="TECR.20210609"/>
    <s v="Grab"/>
    <n v="7.31"/>
    <n v="9"/>
    <n v="36.799999999999997"/>
    <n v="8.6999999999999993"/>
    <s v="NEON.DOC.003044vD"/>
    <s v=""/>
    <s v=""/>
    <s v=""/>
    <s v=""/>
    <s v=""/>
    <s v="0000-0002-5454-7533"/>
    <s v="0000-0003-1557-3605"/>
    <s v=""/>
  </r>
  <r>
    <s v="NEON.D17.TECR.DP1.20138.001.amc_fieldSuperParent.2021-06.expanded.20231228T001110Z.csv"/>
    <s v="6ca41c2f-91a5-43f0-9f03-a048b022e718"/>
    <s v="D17"/>
    <x v="30"/>
    <s v="TECR.AOS.S2"/>
    <n v="36.955224000000001"/>
    <n v="-119.02355300000001"/>
    <n v="1"/>
    <n v="10"/>
    <n v="2002.8"/>
    <n v="1"/>
    <s v="WGS84"/>
    <s v=""/>
    <s v=""/>
    <s v=""/>
    <s v=""/>
    <s v=""/>
    <x v="2806"/>
    <s v="stream"/>
    <s v=""/>
    <s v="N"/>
    <s v="TECR.SS.20210615"/>
    <s v=""/>
    <s v="TECR.20210615"/>
    <s v="Grab"/>
    <n v="8"/>
    <n v="75"/>
    <n v="37"/>
    <n v="10.199999999999999"/>
    <s v="NEON.DOC.003044vD"/>
    <s v=""/>
    <s v=""/>
    <s v=""/>
    <s v=""/>
    <s v=""/>
    <s v="0000-0001-9639-2050"/>
    <s v="0000-0002-9586-2222"/>
    <s v=""/>
  </r>
  <r>
    <s v="NEON.D17.TECR.DP1.20138.001.amc_fieldSuperParent.2021-07.expanded.20231227T232849Z.csv"/>
    <s v="3283408c-227d-4889-a90e-05466e0b7faf"/>
    <s v="D17"/>
    <x v="30"/>
    <s v="TECR.AOS.S2"/>
    <n v="36.955224000000001"/>
    <n v="-119.02355300000001"/>
    <n v="1"/>
    <n v="10"/>
    <n v="2002.8"/>
    <n v="1"/>
    <s v="WGS84"/>
    <s v=""/>
    <s v=""/>
    <s v=""/>
    <s v=""/>
    <s v=""/>
    <x v="2807"/>
    <s v="stream"/>
    <s v=""/>
    <s v="Y"/>
    <s v="TECR.SS.20210714"/>
    <s v=""/>
    <s v="TECR.20210714"/>
    <s v="Grab"/>
    <m/>
    <m/>
    <m/>
    <m/>
    <s v="NEON.DOC.003044vD"/>
    <s v=""/>
    <s v=""/>
    <s v=""/>
    <s v=""/>
    <s v=""/>
    <s v="0000-0003-1557-3605"/>
    <s v="0000-0001-7332-328X"/>
    <s v="YSI dead on arrival to site. No field measurements taken."/>
  </r>
  <r>
    <s v="NEON.D17.TECR.DP1.20138.001.amc_fieldSuperParent.2021-08.expanded.20231228T003230Z.csv"/>
    <s v="c3eb016f-2c27-44c2-80e1-fe471ac8be06"/>
    <s v="D17"/>
    <x v="30"/>
    <s v="TECR.AOS.S2"/>
    <n v="36.955224000000001"/>
    <n v="-119.02355300000001"/>
    <n v="1"/>
    <n v="10"/>
    <n v="2002.8"/>
    <n v="1"/>
    <s v="WGS84"/>
    <s v=""/>
    <s v=""/>
    <s v=""/>
    <s v=""/>
    <s v=""/>
    <x v="2808"/>
    <s v="stream"/>
    <s v=""/>
    <s v="Y"/>
    <s v="TECR.SS.20210803"/>
    <s v=""/>
    <s v="TECR.20210803"/>
    <s v="Grab"/>
    <n v="6.63"/>
    <n v="64"/>
    <n v="41.3"/>
    <n v="13.8"/>
    <s v="NEON.DOC.003044vD"/>
    <s v=""/>
    <s v=""/>
    <s v=""/>
    <s v=""/>
    <s v=""/>
    <s v="0000-0002-9586-2222"/>
    <s v="0000-0002-9586-2222"/>
    <s v=""/>
  </r>
  <r>
    <s v="NEON.D17.TECR.DP1.20138.001.amc_fieldSuperParent.2021-09.expanded.20231227T232449Z.csv"/>
    <s v="3d0c3e59-439b-46db-905e-3eb839889a82"/>
    <s v="D17"/>
    <x v="30"/>
    <s v="TECR.AOS.S2"/>
    <n v="36.955224000000001"/>
    <n v="-119.02355300000001"/>
    <n v="1"/>
    <n v="10"/>
    <n v="2002.8"/>
    <n v="1"/>
    <s v="WGS84"/>
    <s v=""/>
    <s v=""/>
    <s v=""/>
    <s v=""/>
    <s v=""/>
    <x v="2809"/>
    <s v="stream"/>
    <s v=""/>
    <s v="Y"/>
    <s v="TECR.SS.20210901"/>
    <s v=""/>
    <s v="TECR.20210901"/>
    <s v="Grab"/>
    <n v="9.09"/>
    <n v="80"/>
    <n v="38.6"/>
    <n v="11.8"/>
    <s v="NEON.DOC.003044vD"/>
    <s v=""/>
    <s v=""/>
    <s v=""/>
    <s v=""/>
    <s v=""/>
    <s v="0000-0001-9639-2050"/>
    <s v="0000-0002-9586-2222"/>
    <s v=""/>
  </r>
  <r>
    <s v="NEON.D17.TECR.DP1.20138.001.amc_fieldSuperParent.2021-10.expanded.20231227T233020Z.csv"/>
    <s v="bada2bb5-529d-44cf-b152-abad07836e59"/>
    <s v="D17"/>
    <x v="30"/>
    <s v="TECR.AOS.S2"/>
    <n v="36.955224000000001"/>
    <n v="-119.02355300000001"/>
    <n v="1"/>
    <n v="10"/>
    <n v="2002.8"/>
    <n v="1"/>
    <s v="WGS84"/>
    <s v=""/>
    <s v=""/>
    <s v=""/>
    <s v=""/>
    <s v=""/>
    <x v="2810"/>
    <s v="stream"/>
    <s v=""/>
    <s v="N"/>
    <s v="TECR.SS.20211013"/>
    <s v=""/>
    <s v="TECR.20211013"/>
    <s v="Grab"/>
    <n v="9.74"/>
    <n v="76"/>
    <n v="45.6"/>
    <n v="4.7"/>
    <s v="NEON.DOC.003044vD"/>
    <s v=""/>
    <s v=""/>
    <s v=""/>
    <s v=""/>
    <s v=""/>
    <s v="0000-0001-9639-2050"/>
    <s v="0000-0001-9639-2050"/>
    <s v=""/>
  </r>
  <r>
    <s v="NEON.D17.TECR.DP1.20138.001.amc_fieldSuperParent.2021-11.expanded.20231227T233939Z.csv"/>
    <s v="12026bb5-6b98-42f0-bba4-df4729d71ef8"/>
    <s v="D17"/>
    <x v="30"/>
    <s v="TECR.AOS.S2"/>
    <n v="36.955224000000001"/>
    <n v="-119.02355300000001"/>
    <n v="1"/>
    <n v="10"/>
    <n v="2002.8"/>
    <n v="1"/>
    <s v="WGS84"/>
    <s v=""/>
    <s v=""/>
    <s v=""/>
    <s v=""/>
    <s v=""/>
    <x v="2811"/>
    <s v="stream"/>
    <s v=""/>
    <s v="Y"/>
    <s v="TECR.SS.20211109"/>
    <s v=""/>
    <s v="TECR.20211109"/>
    <s v="Grab"/>
    <n v="12.23"/>
    <n v="92"/>
    <n v="37.6"/>
    <n v="3.8"/>
    <s v="NEON.DOC.003044vD"/>
    <s v=""/>
    <s v=""/>
    <s v=""/>
    <s v=""/>
    <s v=""/>
    <s v="0000-0003-1557-3605"/>
    <s v="0000-0001-9639-2050"/>
    <s v=""/>
  </r>
  <r>
    <s v="NEON.D17.TECR.DP1.20138.001.amc_fieldSuperParent.2021-12.expanded.20231228T000434Z.csv"/>
    <s v="f23592d7-3388-4242-8e47-b497292b9d13"/>
    <s v="D17"/>
    <x v="30"/>
    <s v="TECR.AOS.S2"/>
    <n v="36.955224000000001"/>
    <n v="-119.02355300000001"/>
    <n v="1"/>
    <m/>
    <n v="2002.8"/>
    <n v="1"/>
    <s v="WGS84"/>
    <s v=""/>
    <s v=""/>
    <s v=""/>
    <s v=""/>
    <s v=""/>
    <x v="2812"/>
    <s v="stream"/>
    <s v="logistical"/>
    <s v="N"/>
    <s v="TECR.SS.20211216"/>
    <s v=""/>
    <s v="TECR.20211216"/>
    <s v=""/>
    <m/>
    <m/>
    <m/>
    <m/>
    <s v="NEON.DOC.003044vD"/>
    <s v=""/>
    <s v=""/>
    <s v=""/>
    <s v=""/>
    <s v=""/>
    <s v="0000-0001-9639-2050"/>
    <s v=""/>
    <s v="logistical - site inaccessible due to heavy snow"/>
  </r>
  <r>
    <s v="NEON.D17.TECR.DP1.20138.001.amc_fieldSuperParent.2022-01.expanded.20231229T052953Z.csv"/>
    <s v="188345ba-1622-44b9-895d-911181f64fed"/>
    <s v="D17"/>
    <x v="30"/>
    <s v="TECR.AOS.S2"/>
    <n v="36.955224000000001"/>
    <n v="-119.02355300000001"/>
    <n v="1"/>
    <n v="10"/>
    <n v="2002.8"/>
    <n v="1"/>
    <s v="WGS84"/>
    <s v=""/>
    <s v=""/>
    <s v=""/>
    <s v=""/>
    <s v=""/>
    <x v="2813"/>
    <s v="stream"/>
    <s v=""/>
    <s v="Y"/>
    <s v="TECR.SS.20220118"/>
    <s v=""/>
    <s v="TECR.20220118"/>
    <s v="Grab"/>
    <n v="11.9"/>
    <n v="85"/>
    <n v="31.3"/>
    <n v="1.5"/>
    <s v="NEON.DOC.003044vD"/>
    <s v=""/>
    <s v=""/>
    <s v=""/>
    <s v=""/>
    <s v=""/>
    <s v="0000-0001-9639-2050"/>
    <s v="0000-0002-5454-7533"/>
    <s v=""/>
  </r>
  <r>
    <s v="NEON.D17.TECR.DP1.20138.001.amc_fieldSuperParent.2022-02.expanded.20231229T043646Z.csv"/>
    <s v="c2c37469-3f5d-47f8-90ee-87b4f1ccc725"/>
    <s v="D17"/>
    <x v="30"/>
    <s v="TECR.AOS.S2"/>
    <n v="36.955224000000001"/>
    <n v="-119.02355300000001"/>
    <n v="1"/>
    <n v="10"/>
    <n v="2002.8"/>
    <n v="1"/>
    <s v="WGS84"/>
    <s v=""/>
    <s v=""/>
    <s v=""/>
    <s v=""/>
    <s v=""/>
    <x v="2814"/>
    <s v="stream"/>
    <s v=""/>
    <s v="Y"/>
    <s v="TECR.SS.20220201"/>
    <s v=""/>
    <s v="TECR.20220201"/>
    <s v="Grab"/>
    <n v="17.2"/>
    <n v="76"/>
    <n v="31.5"/>
    <n v="1.1000000000000001"/>
    <s v="NEON.DOC.003044vD"/>
    <s v=""/>
    <s v=""/>
    <s v=""/>
    <s v=""/>
    <s v=""/>
    <s v="0000-0001-7072-0706"/>
    <s v="0000-0003-1557-3605"/>
    <s v="Cell count collected outside processing window ~6 hrs"/>
  </r>
  <r>
    <s v="NEON.D17.TECR.DP1.20138.001.amc_fieldSuperParent.2022-02.expanded.20231229T043646Z.csv"/>
    <s v="3c89b52e-f24e-4e73-bafb-ee5e7f935c17"/>
    <s v="D17"/>
    <x v="30"/>
    <s v="TECR.AOS.S2"/>
    <n v="36.955224000000001"/>
    <n v="-119.02355300000001"/>
    <n v="1"/>
    <n v="10"/>
    <n v="2002.8"/>
    <n v="1"/>
    <s v="WGS84"/>
    <s v=""/>
    <s v=""/>
    <s v=""/>
    <s v=""/>
    <s v=""/>
    <x v="2815"/>
    <s v="stream"/>
    <s v=""/>
    <s v="N"/>
    <s v="TECR.SS.20220215"/>
    <s v=""/>
    <s v="TECR.20220215"/>
    <s v="Grab"/>
    <n v="10.41"/>
    <n v="74"/>
    <n v="29.8"/>
    <n v="1.6"/>
    <s v="NEON.DOC.003044vD"/>
    <s v=""/>
    <s v=""/>
    <s v=""/>
    <s v=""/>
    <s v=""/>
    <s v="0000-0003-1557-3605"/>
    <s v="0000-0001-9639-2050"/>
    <s v=""/>
  </r>
  <r>
    <s v="NEON.D17.TECR.DP1.20138.001.amc_fieldSuperParent.2022-03.expanded.20231229T043354Z.csv"/>
    <s v="f23455b2-3d27-4a8b-a4e6-5d6ca0dbabc0"/>
    <s v="D17"/>
    <x v="30"/>
    <s v="TECR.AOS.S2"/>
    <n v="36.955224000000001"/>
    <n v="-119.02355300000001"/>
    <n v="1"/>
    <n v="10"/>
    <n v="2002.8"/>
    <n v="1"/>
    <s v="WGS84"/>
    <s v=""/>
    <s v=""/>
    <s v=""/>
    <s v=""/>
    <s v=""/>
    <x v="2816"/>
    <s v="stream"/>
    <s v=""/>
    <s v="Y"/>
    <s v="TECR.SS.20220301"/>
    <s v=""/>
    <s v="TECR.20220301"/>
    <s v="Grab"/>
    <n v="10.39"/>
    <n v="74"/>
    <n v="30.7"/>
    <n v="1.6"/>
    <s v="NEON.DOC.003044vD"/>
    <s v=""/>
    <s v=""/>
    <s v=""/>
    <s v=""/>
    <s v=""/>
    <s v="0000-0001-7072-0706"/>
    <s v="0000-0003-1557-3605"/>
    <s v=""/>
  </r>
  <r>
    <s v="NEON.D17.TECR.DP1.20138.001.amc_fieldSuperParent.2022-03.expanded.20231229T043354Z.csv"/>
    <s v="e0ec1212-2901-45c5-bd1a-0dc5fc5e7be5"/>
    <s v="D17"/>
    <x v="30"/>
    <s v="TECR.AOS.S2"/>
    <n v="36.955224000000001"/>
    <n v="-119.02355300000001"/>
    <n v="1"/>
    <n v="10"/>
    <n v="2002.8"/>
    <n v="1"/>
    <s v="WGS84"/>
    <s v=""/>
    <s v=""/>
    <s v=""/>
    <s v=""/>
    <s v=""/>
    <x v="2817"/>
    <s v="stream"/>
    <s v=""/>
    <s v="Y"/>
    <s v="TECR.SS.20220329"/>
    <s v=""/>
    <s v="TECR.20220329"/>
    <s v="Grab"/>
    <n v="9.61"/>
    <n v="70"/>
    <n v="27.9"/>
    <n v="2.5"/>
    <s v="NEON.DOC.003044vD"/>
    <s v=""/>
    <s v=""/>
    <s v=""/>
    <s v=""/>
    <s v=""/>
    <s v="0000-0001-9639-2050"/>
    <s v="0000-0003-1557-3605"/>
    <s v=""/>
  </r>
  <r>
    <s v="NEON.D17.TECR.DP1.20138.001.amc_fieldSuperParent.2022-05.expanded.20231229T054850Z.csv"/>
    <s v="4c46b334-dce4-42c4-b7af-c8316f604669"/>
    <s v="D17"/>
    <x v="30"/>
    <s v="TECR.AOS.S2"/>
    <n v="36.955224000000001"/>
    <n v="-119.02355300000001"/>
    <n v="1"/>
    <n v="10"/>
    <n v="2002.8"/>
    <n v="1"/>
    <s v="WGS84"/>
    <s v=""/>
    <s v=""/>
    <s v=""/>
    <s v=""/>
    <s v=""/>
    <x v="2818"/>
    <s v="stream"/>
    <s v=""/>
    <s v="Y"/>
    <s v="TECR.SS.20220503"/>
    <s v=""/>
    <s v="TECR.20220503"/>
    <s v="Grab"/>
    <n v="9.23"/>
    <n v="78"/>
    <n v="28.1"/>
    <n v="8"/>
    <s v="NEON.DOC.003044vD"/>
    <s v=""/>
    <s v=""/>
    <s v=""/>
    <s v=""/>
    <s v=""/>
    <s v="0000-0001-9719-1429"/>
    <s v="0000-0001-9639-2050"/>
    <s v=""/>
  </r>
  <r>
    <s v="NEON.D17.TECR.DP1.20138.001.amc_fieldSuperParent.2022-06.expanded.20231229T055220Z.csv"/>
    <s v="30637d49-e114-4581-adcd-3291985d9f0f"/>
    <s v="D17"/>
    <x v="30"/>
    <s v="TECR.AOS.S2"/>
    <n v="36.955224000000001"/>
    <n v="-119.02355300000001"/>
    <n v="1"/>
    <n v="10"/>
    <n v="2002.8"/>
    <n v="1"/>
    <s v="WGS84"/>
    <s v=""/>
    <s v=""/>
    <s v=""/>
    <s v=""/>
    <s v=""/>
    <x v="2819"/>
    <s v="stream"/>
    <s v=""/>
    <s v="Y"/>
    <s v="TECR.SS.20220601"/>
    <s v=""/>
    <s v="TECR.20220601"/>
    <s v="Grab"/>
    <n v="8.94"/>
    <n v="76"/>
    <n v="33"/>
    <n v="8.5"/>
    <s v="NEON.DOC.003044vD"/>
    <s v=""/>
    <s v=""/>
    <s v=""/>
    <s v=""/>
    <s v=""/>
    <s v="0000-0001-7072-0706"/>
    <s v="0000-0003-1557-3605"/>
    <s v=""/>
  </r>
  <r>
    <s v="NEON.D17.TECR.DP1.20138.001.amc_fieldSuperParent.2022-07.expanded.20231229T044802Z.csv"/>
    <s v="409b8950-42a8-4d3b-ac84-75f0bca6fe4e"/>
    <s v="D17"/>
    <x v="30"/>
    <s v="TECR.AOS.S2"/>
    <n v="36.955224000000001"/>
    <n v="-119.02355300000001"/>
    <n v="1"/>
    <n v="10"/>
    <n v="2002.8"/>
    <n v="1"/>
    <s v="WGS84"/>
    <s v=""/>
    <s v=""/>
    <s v=""/>
    <s v=""/>
    <s v=""/>
    <x v="2820"/>
    <s v="stream"/>
    <s v=""/>
    <s v="Y"/>
    <s v="TECR.SS.20220705"/>
    <s v=""/>
    <s v="TECR.20220705"/>
    <s v="Grab"/>
    <n v="7.69"/>
    <n v="68"/>
    <n v="33.700000000000003"/>
    <n v="10.1"/>
    <s v="NEON.DOC.003044vD"/>
    <s v=""/>
    <s v=""/>
    <s v=""/>
    <s v=""/>
    <s v=""/>
    <s v="0000-0001-9719-1429"/>
    <s v="0000-0003-1557-3605"/>
    <s v=""/>
  </r>
  <r>
    <s v="NEON.D17.TECR.DP1.20138.001.amc_fieldSuperParent.2022-08.expanded.20231229T055240Z.csv"/>
    <s v="00fbada1-3adf-4da9-ae61-e06ffed7257b"/>
    <s v="D17"/>
    <x v="30"/>
    <s v="TECR.AOS.S2"/>
    <n v="36.955224000000001"/>
    <n v="-119.02355300000001"/>
    <n v="1"/>
    <n v="10"/>
    <n v="2002.8"/>
    <n v="1"/>
    <s v="WGS84"/>
    <s v=""/>
    <s v=""/>
    <s v=""/>
    <s v=""/>
    <s v=""/>
    <x v="2821"/>
    <s v="stream"/>
    <s v=""/>
    <s v="Y"/>
    <s v="TECR.SS.20220802"/>
    <s v=""/>
    <s v="TECR.20220802"/>
    <s v="Grab"/>
    <n v="6.95"/>
    <n v="68"/>
    <n v="36.200000000000003"/>
    <n v="13.8"/>
    <s v="NEON.DOC.003044vE"/>
    <s v=""/>
    <s v=""/>
    <s v=""/>
    <s v=""/>
    <s v=""/>
    <s v="0000-0001-9719-1429"/>
    <s v="0000-0001-7332-328X"/>
    <s v=""/>
  </r>
  <r>
    <s v="NEON.D17.TECR.DP1.20138.001.amc_fieldSuperParent.2022-08.expanded.20231229T055240Z.csv"/>
    <s v="3ea73426-4ecf-4bff-a97b-db7c29aaa270"/>
    <s v="D17"/>
    <x v="30"/>
    <s v="TECR.AOS.S2"/>
    <n v="36.955224000000001"/>
    <n v="-119.02355300000001"/>
    <n v="1"/>
    <n v="10"/>
    <n v="2002.8"/>
    <n v="1"/>
    <s v="WGS84"/>
    <s v=""/>
    <s v=""/>
    <s v=""/>
    <s v=""/>
    <s v=""/>
    <x v="2822"/>
    <s v="stream"/>
    <s v=""/>
    <s v="Y"/>
    <s v="TECR.SS.20220829"/>
    <s v=""/>
    <s v="TECR.20220829"/>
    <s v="Grab"/>
    <n v="6.8"/>
    <n v="65"/>
    <n v="40"/>
    <n v="13.2"/>
    <s v="NEON.DOC.003044vE"/>
    <s v=""/>
    <s v=""/>
    <s v=""/>
    <s v=""/>
    <s v=""/>
    <s v="0000-0001-9639-2050"/>
    <s v="0000-0001-9719-1429"/>
    <s v=""/>
  </r>
  <r>
    <s v="NEON.D17.TECR.DP1.20138.001.amc_fieldSuperParent.2022-09.expanded.20231229T053039Z.csv"/>
    <s v="c8ea66bb-3b3a-41fb-a5c8-3528626a011e"/>
    <s v="D17"/>
    <x v="30"/>
    <s v="TECR.AOS.S2"/>
    <n v="36.955224000000001"/>
    <n v="-119.02355300000001"/>
    <n v="1"/>
    <n v="10"/>
    <n v="2002.8"/>
    <n v="1"/>
    <s v="WGS84"/>
    <s v=""/>
    <s v=""/>
    <s v=""/>
    <s v=""/>
    <s v=""/>
    <x v="2823"/>
    <s v="stream"/>
    <s v=""/>
    <s v="Y"/>
    <s v="TECR.SS.20220928"/>
    <s v=""/>
    <s v="TECR.20220928"/>
    <s v="Grab"/>
    <n v="7.61"/>
    <n v="68"/>
    <n v="38.299999999999997"/>
    <n v="10.7"/>
    <s v="NEON.DOC.003044vE"/>
    <s v=""/>
    <s v=""/>
    <s v=""/>
    <s v=""/>
    <s v=""/>
    <s v="0000-0001-9719-1429"/>
    <s v="0000-0002-3020-1597"/>
    <s v=""/>
  </r>
  <r>
    <s v="NEON.D17.TECR.DP1.20138.001.amc_fieldSuperParent.2022-10.expanded.20231229T060103Z.csv"/>
    <s v="f09f8ec0-8a93-44a6-9f0e-3736b1b548f1"/>
    <s v="D17"/>
    <x v="30"/>
    <s v="TECR.AOS.S2"/>
    <n v="36.955224000000001"/>
    <n v="-119.02355300000001"/>
    <n v="1"/>
    <m/>
    <n v="2002.8"/>
    <n v="1"/>
    <s v="WGS84"/>
    <s v=""/>
    <s v=""/>
    <s v=""/>
    <s v=""/>
    <s v=""/>
    <x v="2824"/>
    <s v="stream"/>
    <s v="logistical"/>
    <s v="N"/>
    <s v="TECR.SS.20221024"/>
    <s v=""/>
    <s v="TECR.20221024"/>
    <s v="Grab"/>
    <m/>
    <m/>
    <m/>
    <m/>
    <s v="NEON.DOC.003044vE"/>
    <s v=""/>
    <s v=""/>
    <s v=""/>
    <s v=""/>
    <s v=""/>
    <s v="0000-0001-9719-1429"/>
    <s v=""/>
    <s v="logistical - higher priority bouts &amp; lack of staff - RITM0049032"/>
  </r>
  <r>
    <s v="NEON.D17.TECR.DP1.20138.001.amc_fieldSuperParent.2022-11.expanded.20231229T054319Z.csv"/>
    <s v="108584e9-2ba1-48d0-ba88-0c7dff2370e5"/>
    <s v="D17"/>
    <x v="30"/>
    <s v="TECR.AOS.S2"/>
    <n v="36.955224000000001"/>
    <n v="-119.02355300000001"/>
    <n v="1"/>
    <n v="10"/>
    <n v="2002.8"/>
    <n v="1"/>
    <s v="WGS84"/>
    <s v=""/>
    <s v=""/>
    <s v=""/>
    <s v=""/>
    <s v=""/>
    <x v="2825"/>
    <s v="stream"/>
    <s v=""/>
    <s v="Y"/>
    <s v="TECR.SS.20221122"/>
    <s v=""/>
    <s v="TECR.20221122"/>
    <s v="Grab"/>
    <n v="10.1"/>
    <n v="71"/>
    <n v="41.7"/>
    <n v="1.6"/>
    <s v="NEON.DOC.003044vE"/>
    <s v=""/>
    <s v=""/>
    <s v=""/>
    <s v=""/>
    <s v=""/>
    <s v="0000-0002-3752-003X"/>
    <s v="0000-0001-9719-1429"/>
    <s v=""/>
  </r>
  <r>
    <s v="NEON.D17.TECR.DP1.20138.001.amc_fieldSuperParent.2022-11.expanded.20231229T054319Z.csv"/>
    <s v="9de8bdfd-37ba-4cba-ac0e-6356c9a521c0"/>
    <s v="D17"/>
    <x v="30"/>
    <s v="TECR.AOS.S2"/>
    <n v="36.955224000000001"/>
    <n v="-119.02355300000001"/>
    <n v="1"/>
    <n v="10"/>
    <n v="2002.8"/>
    <n v="1"/>
    <s v="WGS84"/>
    <s v=""/>
    <s v=""/>
    <s v=""/>
    <s v=""/>
    <s v=""/>
    <x v="2826"/>
    <s v="stream"/>
    <s v=""/>
    <s v="Y"/>
    <s v="TECR.SS.20221129"/>
    <s v=""/>
    <s v="TECR.20221129"/>
    <s v="Grab"/>
    <n v="10.52"/>
    <n v="73"/>
    <n v="39.200000000000003"/>
    <n v="0.8"/>
    <s v="NEON.DOC.003044vE"/>
    <s v=""/>
    <s v=""/>
    <s v=""/>
    <s v=""/>
    <s v=""/>
    <s v="0000-0002-4634-1025"/>
    <s v="0000-0002-3625-4008"/>
    <s v=""/>
  </r>
  <r>
    <s v="NEON.D17.TECR.DP1.20138.001.amc_fieldSuperParent.2023-01.expanded.20231229T154932Z.csv"/>
    <s v="70c2d1df-d205-44eb-a8bf-40f77adfcfa6"/>
    <s v="D17"/>
    <x v="30"/>
    <s v="TECR.AOS.S2"/>
    <n v="36.955224000000001"/>
    <n v="-119.02355300000001"/>
    <n v="1"/>
    <m/>
    <n v="2002.8"/>
    <n v="1"/>
    <s v="WGS84"/>
    <s v=""/>
    <s v=""/>
    <s v=""/>
    <s v=""/>
    <s v=""/>
    <x v="2827"/>
    <s v="stream"/>
    <s v="logistical"/>
    <s v="N"/>
    <s v="TECR.SS.20230103"/>
    <s v=""/>
    <s v="TECR.20230103"/>
    <s v=""/>
    <m/>
    <m/>
    <m/>
    <m/>
    <s v="NEON.DOC.003044vE"/>
    <s v=""/>
    <s v=""/>
    <s v=""/>
    <s v=""/>
    <s v=""/>
    <s v="0000-0002-3752-003X"/>
    <s v=""/>
    <s v="Cancelled - site inaccessible due to hazardous road conditions. INC0061589"/>
  </r>
  <r>
    <s v="NEON.D17.TECR.DP1.20138.001.amc_fieldSuperParent.2023-01.expanded.20231229T154932Z.csv"/>
    <s v="76a53d7d-4403-4615-bdd4-54203a96b523"/>
    <s v="D17"/>
    <x v="30"/>
    <s v="TECR.AOS.S2"/>
    <n v="36.955224000000001"/>
    <n v="-119.02355300000001"/>
    <n v="1"/>
    <m/>
    <n v="2002.8"/>
    <n v="1"/>
    <s v="WGS84"/>
    <s v=""/>
    <s v=""/>
    <s v=""/>
    <s v=""/>
    <s v=""/>
    <x v="2828"/>
    <s v="stream"/>
    <s v="logistical"/>
    <s v="N"/>
    <s v="TECR.SS.20230131"/>
    <s v=""/>
    <s v="TECR.20230131"/>
    <s v=""/>
    <m/>
    <m/>
    <m/>
    <m/>
    <s v="NEON.DOC.003044vE"/>
    <s v=""/>
    <s v=""/>
    <s v=""/>
    <s v=""/>
    <s v=""/>
    <s v="0000-0002-3752-003X"/>
    <s v=""/>
    <s v="Cancelled - due to site inaccessibility"/>
  </r>
  <r>
    <s v="NEON.D17.TECR.DP1.20138.001.amc_fieldSuperParent.2023-03.expanded.20231229T162551Z.csv"/>
    <s v="89b45497-6475-490b-ada5-9df8e6ccfd99"/>
    <s v="D17"/>
    <x v="30"/>
    <s v="TECR.AOS.S2"/>
    <n v="36.955224000000001"/>
    <n v="-119.02355300000001"/>
    <n v="1"/>
    <m/>
    <n v="2002.8"/>
    <n v="1"/>
    <s v="WGS84"/>
    <s v=""/>
    <s v=""/>
    <s v=""/>
    <s v=""/>
    <s v=""/>
    <x v="2829"/>
    <s v="stream"/>
    <s v="logistical"/>
    <s v="N"/>
    <s v="TECR.SS.20230313"/>
    <s v=""/>
    <s v="TECR.20230313"/>
    <s v=""/>
    <m/>
    <m/>
    <m/>
    <m/>
    <s v="NEON.DOC.003044vE"/>
    <s v=""/>
    <s v=""/>
    <s v=""/>
    <s v=""/>
    <s v=""/>
    <s v="0000-0002-3752-003X"/>
    <s v=""/>
    <s v="Cancelled due to site inaccessibility. INC0063095"/>
  </r>
  <r>
    <s v="NEON.D17.TECR.DP1.20138.001.amc_fieldSuperParent.2023-04.expanded.20231229T152524Z.csv"/>
    <s v="f915d3aa-3b62-4d34-96da-052f44074664"/>
    <s v="D17"/>
    <x v="30"/>
    <s v="TECR.AOS.S2"/>
    <n v="36.955224000000001"/>
    <n v="-119.02355300000001"/>
    <n v="1"/>
    <m/>
    <n v="2002.8"/>
    <n v="1"/>
    <s v="WGS84"/>
    <s v=""/>
    <s v=""/>
    <s v=""/>
    <s v=""/>
    <s v=""/>
    <x v="2830"/>
    <s v="stream"/>
    <s v="logistical"/>
    <s v="N"/>
    <s v="TECR.SS.20230410"/>
    <s v=""/>
    <s v="TECR.20230410"/>
    <s v=""/>
    <m/>
    <m/>
    <m/>
    <m/>
    <s v="NEON.DOC.003044vE"/>
    <s v=""/>
    <s v=""/>
    <s v=""/>
    <s v=""/>
    <s v=""/>
    <s v="0000-0001-9719-1429"/>
    <s v=""/>
    <s v="Cancelled due to site inaccessibility. INC0063095"/>
  </r>
  <r>
    <s v="NEON.D17.TECR.DP1.20138.001.amc_fieldSuperParent.2023-05.expanded.20231229T165122Z.csv"/>
    <s v="ab9aa797-3a0b-47dc-b700-6794bbbae368"/>
    <s v="D17"/>
    <x v="30"/>
    <s v="TECR.AOS.S2"/>
    <n v="36.955224000000001"/>
    <n v="-119.02355300000001"/>
    <n v="1"/>
    <m/>
    <n v="2002.8"/>
    <n v="1"/>
    <s v="WGS84"/>
    <s v=""/>
    <s v=""/>
    <s v=""/>
    <s v=""/>
    <s v=""/>
    <x v="2831"/>
    <s v="stream"/>
    <s v="logistical"/>
    <s v="N"/>
    <s v="TECR.SS.20230504"/>
    <s v=""/>
    <s v="TECR.20230504"/>
    <s v=""/>
    <m/>
    <m/>
    <m/>
    <m/>
    <s v="NEON.DOC.003044vE"/>
    <s v=""/>
    <s v=""/>
    <s v=""/>
    <s v=""/>
    <s v=""/>
    <s v="0000-0001-9719-1429"/>
    <s v=""/>
    <s v="Cancelled due to site inaccessibility. INC0063095"/>
  </r>
  <r>
    <s v="NEON.D17.TECR.DP1.20138.001.amc_fieldSuperParent.2023-06.expanded.20231229T165235Z.csv"/>
    <s v="e61ff96d-ba2e-4f7c-bcd9-e6531ccd15b7"/>
    <s v="D17"/>
    <x v="30"/>
    <s v="TECR.AOS.S2"/>
    <n v="36.955224000000001"/>
    <n v="-119.02355300000001"/>
    <n v="1"/>
    <m/>
    <n v="2002.8"/>
    <n v="1"/>
    <s v="WGS84"/>
    <s v=""/>
    <s v=""/>
    <s v=""/>
    <s v=""/>
    <s v=""/>
    <x v="2832"/>
    <s v="stream"/>
    <s v="logistical"/>
    <s v="N"/>
    <s v="TECR.SS.20230612"/>
    <s v=""/>
    <s v="TECR.20230612"/>
    <s v=""/>
    <m/>
    <m/>
    <m/>
    <m/>
    <s v="NEON.DOC.003044vE"/>
    <s v=""/>
    <s v=""/>
    <s v=""/>
    <s v=""/>
    <s v=""/>
    <s v="0000-0002-3752-003X"/>
    <s v=""/>
    <s v="Cancelled due to site inaccessibility. INC0063095"/>
  </r>
  <r>
    <s v="NEON.D17.TECR.DP1.20138.001.amc_fieldSuperParent.2023-07.expanded.20231229T163949Z.csv"/>
    <s v="a429b442-2300-48e3-be2b-439d7638ac07"/>
    <s v="D17"/>
    <x v="30"/>
    <s v="TECR.AOS.S2"/>
    <n v="36.955224000000001"/>
    <n v="-119.02355300000001"/>
    <n v="1"/>
    <n v="10"/>
    <n v="2002.8"/>
    <n v="1"/>
    <s v="WGS84"/>
    <s v=""/>
    <s v=""/>
    <s v=""/>
    <s v=""/>
    <s v=""/>
    <x v="2833"/>
    <s v="stream"/>
    <s v=""/>
    <s v="Y"/>
    <s v="TECR.SS.20230704"/>
    <s v=""/>
    <s v="TECR.20230704"/>
    <s v="Grab"/>
    <n v="8.7100000000000009"/>
    <n v="75"/>
    <n v="20.7"/>
    <n v="9.1"/>
    <s v="NEON.DOC.003044vE"/>
    <s v=""/>
    <s v=""/>
    <s v=""/>
    <s v=""/>
    <s v=""/>
    <s v="0000-0002-8450-3574"/>
    <s v="0009-0003-2540-1951"/>
    <s v=""/>
  </r>
  <r>
    <s v="NEON.D17.TECR.DP1.20138.001.amc_fieldSuperParent.2023-08.expanded.20231229T163542Z.csv"/>
    <s v="8542d9e2-c6a8-4d50-accd-b525978f2a4e"/>
    <s v="D17"/>
    <x v="30"/>
    <s v="TECR.AOS.S2"/>
    <n v="36.955224000000001"/>
    <n v="-119.02355300000001"/>
    <n v="1"/>
    <n v="10"/>
    <n v="2002.8"/>
    <n v="1"/>
    <s v="WGS84"/>
    <s v=""/>
    <s v=""/>
    <s v=""/>
    <s v=""/>
    <s v=""/>
    <x v="2834"/>
    <s v="stream"/>
    <s v=""/>
    <s v="Y"/>
    <s v="TECR.SS.20230809"/>
    <s v=""/>
    <s v="TECR.20230809"/>
    <s v="Grab"/>
    <n v="9.2799999999999994"/>
    <n v="82"/>
    <n v="24.4"/>
    <n v="10"/>
    <s v="NEON.DOC.003044vE"/>
    <s v=""/>
    <s v=""/>
    <s v=""/>
    <s v=""/>
    <s v=""/>
    <s v="0009-0003-2540-1951"/>
    <s v="0000-0002-5190-6596"/>
    <s v=""/>
  </r>
  <r>
    <s v="NEON.D17.TECR.DP1.20138.001.amc_fieldSuperParent.2023-08.expanded.20231229T163542Z.csv"/>
    <s v="3e06aa8c-22ca-45a2-a540-cd7424f53946"/>
    <s v="D17"/>
    <x v="30"/>
    <s v="TECR.AOS.S2"/>
    <n v="36.955224000000001"/>
    <n v="-119.02355300000001"/>
    <n v="1"/>
    <n v="10"/>
    <n v="2002.8"/>
    <n v="1"/>
    <s v="WGS84"/>
    <s v=""/>
    <s v=""/>
    <s v=""/>
    <s v=""/>
    <s v=""/>
    <x v="2835"/>
    <s v="stream"/>
    <s v=""/>
    <s v="Y"/>
    <s v="TECR.SS.20230829"/>
    <s v=""/>
    <s v="TECR.20230829"/>
    <s v="Grab"/>
    <n v="9.6"/>
    <n v="85"/>
    <n v="27.7"/>
    <n v="10.5"/>
    <s v="NEON.DOC.003044vE"/>
    <s v=""/>
    <s v=""/>
    <s v=""/>
    <s v=""/>
    <s v=""/>
    <s v="0009-0003-2540-1951"/>
    <s v="0000-0002-5190-6596"/>
    <s v=""/>
  </r>
  <r>
    <s v="NEON.D17.TECR.DP1.20138.001.amc_fieldSuperParent.2023-10.expanded.20231229T170703Z.csv"/>
    <s v="8854049e-5ce0-4e77-afe6-01aa31233749"/>
    <s v="D17"/>
    <x v="30"/>
    <s v="TECR.AOS.S2"/>
    <n v="36.955224000000001"/>
    <n v="-119.02355300000001"/>
    <n v="1"/>
    <n v="10"/>
    <n v="2002.8"/>
    <n v="1"/>
    <s v="WGS84"/>
    <s v=""/>
    <s v=""/>
    <s v=""/>
    <s v=""/>
    <s v=""/>
    <x v="2836"/>
    <s v="stream"/>
    <s v=""/>
    <s v="Y"/>
    <s v="TECR.SS.20231003"/>
    <s v=""/>
    <s v="TECR.20231003"/>
    <s v="Grab"/>
    <n v="10.039999999999999"/>
    <n v="82"/>
    <n v="30.8"/>
    <n v="6.9"/>
    <s v="NEON.DOC.003044vE"/>
    <s v=""/>
    <s v=""/>
    <s v=""/>
    <s v=""/>
    <s v=""/>
    <s v="0000-0002-5190-6596"/>
    <s v="0000-0002-3752-003X"/>
    <s v=""/>
  </r>
  <r>
    <s v="NEON.D17.TECR.DP1.20138.001.amc_fieldSuperParent.2023-11.expanded.20231229T161300Z.csv"/>
    <s v="dfaa9a52-d540-4e73-ac22-791d195ada53"/>
    <s v="D17"/>
    <x v="30"/>
    <s v="TECR.AOS.S2"/>
    <n v="36.955224000000001"/>
    <n v="-119.02355300000001"/>
    <n v="1"/>
    <n v="10"/>
    <n v="2002.8"/>
    <n v="1"/>
    <s v="WGS84"/>
    <s v=""/>
    <s v=""/>
    <s v=""/>
    <s v=""/>
    <s v=""/>
    <x v="2837"/>
    <s v="stream"/>
    <s v=""/>
    <s v="Y"/>
    <s v="TECR.SS.20231101"/>
    <s v=""/>
    <s v="TECR.20231101"/>
    <s v="Grab"/>
    <n v="11.13"/>
    <n v="82"/>
    <n v="29.9"/>
    <n v="3.4"/>
    <s v="NEON.DOC.003044vE"/>
    <s v=""/>
    <s v=""/>
    <s v=""/>
    <s v=""/>
    <s v=""/>
    <s v="0009-0000-4369-6878"/>
    <s v="0000-0002-5190-6596"/>
    <s v=""/>
  </r>
  <r>
    <s v="NEON.D17.TECR.DP1.20138.001.amc_fieldSuperParent.2023-12.expanded.20240212T194417Z.csv"/>
    <s v="f52fa8e8-1265-4063-9c12-ae38bc4de1e1"/>
    <s v="D17"/>
    <x v="30"/>
    <s v="TECR.AOS.S2"/>
    <n v="36.955224000000001"/>
    <n v="-119.02355300000001"/>
    <n v="1"/>
    <n v="10"/>
    <n v="2002.8"/>
    <n v="1"/>
    <s v="WGS84"/>
    <s v=""/>
    <s v=""/>
    <s v=""/>
    <s v=""/>
    <s v=""/>
    <x v="2838"/>
    <s v="stream"/>
    <s v=""/>
    <s v="Y"/>
    <s v="TECR.SS.20231212"/>
    <s v=""/>
    <s v="TECR.20231212"/>
    <s v="Grab"/>
    <n v="11.36"/>
    <n v="80"/>
    <n v="30.3"/>
    <n v="1.2"/>
    <s v="NEON.DOC.003044vE"/>
    <s v=""/>
    <s v=""/>
    <s v=""/>
    <s v=""/>
    <s v=""/>
    <s v="0000-0002-3752-003X"/>
    <s v="0000-0002-5190-6596"/>
    <s v=""/>
  </r>
  <r>
    <s v="NEON.D17.TECR.DP1.20138.001.amc_fieldSuperParent.2024-01.expanded.20240212T194527Z.csv"/>
    <s v="69084196-79a4-4f32-9010-5f20e4be5a28"/>
    <s v="D17"/>
    <x v="30"/>
    <s v="TECR.AOS.S2"/>
    <n v="36.955224000000001"/>
    <n v="-119.02355300000001"/>
    <n v="1"/>
    <n v="10"/>
    <n v="2002.8"/>
    <n v="1"/>
    <s v="WGS84"/>
    <s v=""/>
    <s v=""/>
    <s v=""/>
    <s v=""/>
    <s v=""/>
    <x v="2839"/>
    <s v="stream"/>
    <s v=""/>
    <s v="Y"/>
    <s v="TECR.SS.20240102"/>
    <s v=""/>
    <s v="TECR.20240102"/>
    <s v="Grab"/>
    <n v="11.37"/>
    <n v="79"/>
    <n v="30"/>
    <n v="0.6"/>
    <s v="NEON.DOC.003044vE"/>
    <s v=""/>
    <s v=""/>
    <s v=""/>
    <s v=""/>
    <s v=""/>
    <s v="0000-0001-9719-1429"/>
    <s v="0000-0002-5190-6596"/>
    <s v=""/>
  </r>
  <r>
    <s v="NEON.D17.TECR.DP1.20138.001.amc_fieldSuperParent.2024-02.expanded.20240318T155801Z.csv"/>
    <s v="7dbe56d0-b2c8-4e3c-8b9d-f0d50a1b7202"/>
    <s v="D17"/>
    <x v="30"/>
    <s v="TECR.AOS.reach"/>
    <n v="36.955931"/>
    <n v="-119.02736299999999"/>
    <n v="1000"/>
    <m/>
    <n v="2011"/>
    <n v="1000"/>
    <s v="WGS84"/>
    <s v=""/>
    <s v=""/>
    <s v=""/>
    <s v=""/>
    <s v=""/>
    <x v="2840"/>
    <s v="stream"/>
    <s v="logistical"/>
    <s v="N"/>
    <s v="TECR.RE.20240207"/>
    <s v=""/>
    <s v="TECR.20240207"/>
    <s v=""/>
    <m/>
    <m/>
    <m/>
    <m/>
    <s v="NEON.DOC.003044vF"/>
    <s v=""/>
    <s v=""/>
    <s v=""/>
    <s v=""/>
    <s v=""/>
    <s v="0000-0001-9719-1429"/>
    <s v=""/>
    <s v="INC0072439 - Site inaccessible."/>
  </r>
  <r>
    <s v="NEON.D18.OKSR.DP1.20138.001.amc_fieldSuperParent.2016-07.expanded.20231227T014053Z.csv"/>
    <s v="1d00f120-4cc2-40e7-97af-97727fc17916"/>
    <s v="D18"/>
    <x v="31"/>
    <s v="OKSR.AOS.S2"/>
    <n v="68.669651000000002"/>
    <n v="-149.143505"/>
    <n v="1"/>
    <n v="10"/>
    <n v="767.2"/>
    <n v="1"/>
    <s v="WGS84"/>
    <s v=""/>
    <s v=""/>
    <s v=""/>
    <s v=""/>
    <s v=""/>
    <x v="2841"/>
    <s v="stream"/>
    <s v=""/>
    <s v=""/>
    <s v="OKSR.SS.20160714"/>
    <s v=""/>
    <s v="OKSR.20160714"/>
    <s v="Grab"/>
    <n v="9.81"/>
    <n v="108"/>
    <n v="52.1"/>
    <n v="15.5"/>
    <s v="NEON.DOC.003044vA"/>
    <s v=""/>
    <s v=""/>
    <s v=""/>
    <s v=""/>
    <s v=""/>
    <s v="shauser@neoninc.org"/>
    <s v="ahuff@field-ops.org"/>
    <s v=""/>
  </r>
  <r>
    <s v="NEON.D18.OKSR.DP1.20138.001.amc_fieldSuperParent.2016-08.expanded.20231227T014652Z.csv"/>
    <s v="65a084a6-4da1-471b-a78d-263447053aa0"/>
    <s v="D18"/>
    <x v="31"/>
    <s v="OKSR.AOS.S2"/>
    <n v="68.669651000000002"/>
    <n v="-149.143505"/>
    <n v="1"/>
    <n v="10"/>
    <n v="767.2"/>
    <n v="1"/>
    <s v="WGS84"/>
    <s v=""/>
    <s v=""/>
    <s v=""/>
    <s v=""/>
    <s v=""/>
    <x v="2842"/>
    <s v="stream"/>
    <s v=""/>
    <s v=""/>
    <s v="OKSR.SS.20160809"/>
    <s v=""/>
    <s v="OKSR.20160809"/>
    <s v="Grab"/>
    <n v="9.9499999999999993"/>
    <n v="85"/>
    <n v="39.9"/>
    <n v="8.4"/>
    <s v="NEON.DOC.003044vA"/>
    <s v=""/>
    <s v=""/>
    <s v=""/>
    <s v=""/>
    <s v=""/>
    <s v="ahuff@field-ops.org"/>
    <s v="cwright@neoninc.org"/>
    <s v=""/>
  </r>
  <r>
    <s v="NEON.D18.OKSR.DP1.20138.001.amc_fieldSuperParent.2016-08.expanded.20231227T014652Z.csv"/>
    <s v="b318cf8e-94a6-48a0-a601-7a58b7817196"/>
    <s v="D18"/>
    <x v="31"/>
    <s v="OKSR.AOS.S2"/>
    <n v="68.669651000000002"/>
    <n v="-149.143505"/>
    <n v="1"/>
    <n v="10"/>
    <n v="767.2"/>
    <n v="1"/>
    <s v="WGS84"/>
    <s v=""/>
    <s v=""/>
    <s v=""/>
    <s v=""/>
    <s v=""/>
    <x v="2843"/>
    <s v="stream"/>
    <s v=""/>
    <s v=""/>
    <s v="OKSR.SS.20160815"/>
    <s v=""/>
    <s v="OKSR.20160815"/>
    <s v="Grab"/>
    <m/>
    <m/>
    <m/>
    <m/>
    <s v=""/>
    <s v=""/>
    <s v=""/>
    <s v=""/>
    <s v=""/>
    <s v=""/>
    <s v="jcelmer@neoninc.org"/>
    <s v="jmorella@neoninc.org"/>
    <s v=""/>
  </r>
  <r>
    <s v="NEON.D18.OKSR.DP1.20138.001.amc_fieldSuperParent.2016-09.expanded.20231227T010241Z.csv"/>
    <s v="f4de0521-72fc-4d26-94eb-dcbc944ef947"/>
    <s v="D18"/>
    <x v="31"/>
    <s v="OKSR.AOS.S2"/>
    <n v="68.669651000000002"/>
    <n v="-149.143505"/>
    <n v="1"/>
    <n v="10"/>
    <n v="767.2"/>
    <n v="1"/>
    <s v="WGS84"/>
    <s v=""/>
    <s v=""/>
    <s v=""/>
    <s v=""/>
    <s v=""/>
    <x v="2844"/>
    <s v="stream"/>
    <s v=""/>
    <s v=""/>
    <s v="OKSR.SS.20160907"/>
    <s v=""/>
    <s v="OKSR.20160907"/>
    <s v="Grab"/>
    <n v="12.29"/>
    <n v="96"/>
    <n v="56.8"/>
    <n v="1.3"/>
    <s v="NEON.DOC.003044vA"/>
    <s v=""/>
    <s v=""/>
    <s v=""/>
    <s v=""/>
    <s v=""/>
    <s v="jmorella@neoninc.org"/>
    <s v="ahuff@field-ops.org"/>
    <s v=""/>
  </r>
  <r>
    <s v="NEON.D18.OKSR.DP1.20138.001.amc_fieldSuperParent.2017-06.expanded.20231227T031609Z.csv"/>
    <s v="c0547540-80e9-4252-ab77-526112c65722"/>
    <s v="D18"/>
    <x v="31"/>
    <s v="OKSR.AOS.S2"/>
    <n v="68.669651000000002"/>
    <n v="-149.143505"/>
    <n v="1"/>
    <n v="10"/>
    <n v="767.2"/>
    <n v="1"/>
    <s v="WGS84"/>
    <s v=""/>
    <s v=""/>
    <s v=""/>
    <s v=""/>
    <s v=""/>
    <x v="2845"/>
    <s v="stream"/>
    <s v=""/>
    <s v=""/>
    <s v="OKSR.SS.20170606"/>
    <s v=""/>
    <s v="OKSR.20170606"/>
    <s v="Grab"/>
    <n v="11.03"/>
    <n v="91"/>
    <n v="30.1"/>
    <n v="7.1"/>
    <s v="NEON.DOC.003044vB"/>
    <s v=""/>
    <s v=""/>
    <s v=""/>
    <s v=""/>
    <s v=""/>
    <s v="Jmorella@battelleecology.org"/>
    <s v="hmasters@battelleecology.org"/>
    <s v=""/>
  </r>
  <r>
    <s v="NEON.D18.OKSR.DP1.20138.001.amc_fieldSuperParent.2017-06.expanded.20231227T031609Z.csv"/>
    <s v="c7f55695-72bf-43fd-928e-80e45ead96cb"/>
    <s v="D18"/>
    <x v="31"/>
    <s v="OKSR.AOS.S2"/>
    <n v="68.669651000000002"/>
    <n v="-149.143505"/>
    <n v="1"/>
    <n v="10"/>
    <n v="767.2"/>
    <n v="1"/>
    <s v="WGS84"/>
    <s v=""/>
    <s v=""/>
    <s v=""/>
    <s v=""/>
    <s v=""/>
    <x v="2846"/>
    <s v="stream"/>
    <s v=""/>
    <s v=""/>
    <s v="OKSR.SS.20170613"/>
    <s v=""/>
    <s v="OKSR.20170613"/>
    <s v="Grab"/>
    <n v="10.87"/>
    <n v="90"/>
    <n v="38.700000000000003"/>
    <n v="7.6"/>
    <s v="NEON.DOC.003044vB"/>
    <s v=""/>
    <s v=""/>
    <s v=""/>
    <s v=""/>
    <s v=""/>
    <s v="ahuff@battelleecology.org"/>
    <s v="hmasters@battelleecology.org"/>
    <s v=""/>
  </r>
  <r>
    <s v="NEON.D18.OKSR.DP1.20138.001.amc_fieldSuperParent.2017-06.expanded.20231227T031609Z.csv"/>
    <s v="6f07a1ee-8b6a-446c-aaff-cd95a257c429"/>
    <s v="D18"/>
    <x v="31"/>
    <s v="OKSR.AOS.S2"/>
    <n v="68.669651000000002"/>
    <n v="-149.143505"/>
    <n v="1"/>
    <n v="10"/>
    <n v="767.2"/>
    <n v="1"/>
    <s v="WGS84"/>
    <s v=""/>
    <s v=""/>
    <s v=""/>
    <s v=""/>
    <s v=""/>
    <x v="2847"/>
    <s v="stream"/>
    <s v=""/>
    <s v=""/>
    <s v="OKSR.SS.20170620"/>
    <s v=""/>
    <s v="OKSR.20170620"/>
    <s v="Grab"/>
    <n v="9.81"/>
    <n v="88"/>
    <n v="42.7"/>
    <n v="10.5"/>
    <s v="NEON.DOC.003044vB"/>
    <s v=""/>
    <s v=""/>
    <s v=""/>
    <s v=""/>
    <s v=""/>
    <s v="ahuff@battelleecology.org"/>
    <s v="hmasters@battelleecology.org"/>
    <s v=""/>
  </r>
  <r>
    <s v="NEON.D18.OKSR.DP1.20138.001.amc_fieldSuperParent.2017-06.expanded.20231227T031609Z.csv"/>
    <s v="67cf8982-6993-4e5a-824e-ea8b33bec839"/>
    <s v="D18"/>
    <x v="31"/>
    <s v="OKSR.AOS.S2"/>
    <n v="68.669651000000002"/>
    <n v="-149.143505"/>
    <n v="1"/>
    <n v="10"/>
    <n v="767.2"/>
    <n v="1"/>
    <s v="WGS84"/>
    <s v=""/>
    <s v=""/>
    <s v=""/>
    <s v=""/>
    <s v=""/>
    <x v="2848"/>
    <s v="stream"/>
    <s v=""/>
    <s v=""/>
    <s v="OKSR.SS.20170627"/>
    <s v=""/>
    <s v="OKSR.20170627"/>
    <s v="Grab"/>
    <m/>
    <m/>
    <m/>
    <m/>
    <s v="NEON.DOC.003044vB"/>
    <s v=""/>
    <s v=""/>
    <s v=""/>
    <s v=""/>
    <s v=""/>
    <s v="jmorella@battelleecology.org"/>
    <s v=""/>
    <s v=""/>
  </r>
  <r>
    <s v="NEON.D18.OKSR.DP1.20138.001.amc_fieldSuperParent.2017-07.expanded.20231227T090354Z.csv"/>
    <s v="8c7b2e93-b073-4b27-9535-ec8faa012d1a"/>
    <s v="D18"/>
    <x v="31"/>
    <s v="OKSR.AOS.S2"/>
    <n v="68.669651000000002"/>
    <n v="-149.143505"/>
    <n v="1"/>
    <n v="10"/>
    <n v="767.2"/>
    <n v="1"/>
    <s v="WGS84"/>
    <s v=""/>
    <s v=""/>
    <s v=""/>
    <s v=""/>
    <s v=""/>
    <x v="2849"/>
    <s v="stream"/>
    <s v=""/>
    <s v=""/>
    <s v="OKSR.SS.20170711"/>
    <s v=""/>
    <s v="OKSR.20170711"/>
    <s v="Grab"/>
    <n v="8.91"/>
    <n v="90"/>
    <n v="55"/>
    <n v="12"/>
    <s v="NEON.DOC.003044vB"/>
    <s v=""/>
    <s v=""/>
    <s v=""/>
    <s v=""/>
    <s v=""/>
    <s v="Hmasters@battelleecology.org"/>
    <s v="Ahuff@battelleecology.org"/>
    <s v=""/>
  </r>
  <r>
    <s v="NEON.D18.OKSR.DP1.20138.001.amc_fieldSuperParent.2017-07.expanded.20231227T090354Z.csv"/>
    <s v="c0b50265-0929-4425-89bb-ecfb1390cb73"/>
    <s v="D18"/>
    <x v="31"/>
    <s v="OKSR.AOS.S2"/>
    <n v="68.669651000000002"/>
    <n v="-149.143505"/>
    <n v="1"/>
    <n v="10"/>
    <n v="767.2"/>
    <n v="1"/>
    <s v="WGS84"/>
    <s v=""/>
    <s v=""/>
    <s v=""/>
    <s v=""/>
    <s v=""/>
    <x v="2850"/>
    <s v="stream"/>
    <s v=""/>
    <s v=""/>
    <s v="OKSR.SS.20170718"/>
    <s v=""/>
    <s v="OKSR.20170718"/>
    <s v="Grab"/>
    <n v="9.18"/>
    <n v="92"/>
    <n v="45.3"/>
    <n v="15.1"/>
    <s v="NEON.DOC.003044vB"/>
    <s v=""/>
    <s v=""/>
    <s v=""/>
    <s v=""/>
    <s v=""/>
    <s v="Hmasters@battelleecology.org"/>
    <s v="Hmasters@battelleecology.org"/>
    <s v=""/>
  </r>
  <r>
    <s v="NEON.D18.OKSR.DP1.20138.001.amc_fieldSuperParent.2017-07.expanded.20231227T090354Z.csv"/>
    <s v="7290761d-f678-49a7-b21c-c89d6ebbff69"/>
    <s v="D18"/>
    <x v="31"/>
    <s v="OKSR.AOS.S2"/>
    <n v="68.669651000000002"/>
    <n v="-149.143505"/>
    <n v="1"/>
    <n v="10"/>
    <n v="767.2"/>
    <n v="1"/>
    <s v="WGS84"/>
    <s v=""/>
    <s v=""/>
    <s v=""/>
    <s v=""/>
    <s v=""/>
    <x v="2851"/>
    <s v="stream"/>
    <s v=""/>
    <s v=""/>
    <s v="OKSR.SS.20170725"/>
    <s v=""/>
    <s v="OKSR.20170725"/>
    <s v="Grab"/>
    <n v="10.94"/>
    <n v="96"/>
    <n v="33.299999999999997"/>
    <n v="9.4"/>
    <s v="NEON.DOC.003044vB"/>
    <s v=""/>
    <s v=""/>
    <s v=""/>
    <s v=""/>
    <s v=""/>
    <s v="Hmasters@battelleecology.org"/>
    <s v="Ahuff@battelleecology.org"/>
    <s v=""/>
  </r>
  <r>
    <s v="NEON.D18.OKSR.DP1.20138.001.amc_fieldSuperParent.2017-08.expanded.20231227T032936Z.csv"/>
    <s v="d527aa09-9672-4f04-a6e3-84c3f45f2316"/>
    <s v="D18"/>
    <x v="31"/>
    <s v="OKSR.AOS.S2"/>
    <n v="68.669651000000002"/>
    <n v="-149.143505"/>
    <n v="1"/>
    <n v="10"/>
    <n v="767.2"/>
    <n v="1"/>
    <s v="WGS84"/>
    <s v=""/>
    <s v=""/>
    <s v=""/>
    <s v=""/>
    <s v=""/>
    <x v="2852"/>
    <s v="stream"/>
    <s v=""/>
    <s v=""/>
    <s v="OKSR.SS.20170801"/>
    <s v=""/>
    <s v="OKSR.20170801"/>
    <s v="Grab"/>
    <n v="10.33"/>
    <n v="91"/>
    <n v="46.8"/>
    <n v="9.9"/>
    <s v="NEON.DOC.003044vB"/>
    <s v=""/>
    <s v=""/>
    <s v=""/>
    <s v=""/>
    <s v=""/>
    <s v="Hmasters@battelleecology.org"/>
    <s v="Hmasters@battelleecology.org"/>
    <s v=""/>
  </r>
  <r>
    <s v="NEON.D18.OKSR.DP1.20138.001.amc_fieldSuperParent.2017-08.expanded.20231227T032936Z.csv"/>
    <s v="3a82e6ba-189a-4b4e-963c-9cbb66bc87ea"/>
    <s v="D18"/>
    <x v="31"/>
    <s v="OKSR.AOS.S2"/>
    <n v="68.669651000000002"/>
    <n v="-149.143505"/>
    <n v="1"/>
    <n v="10"/>
    <n v="767.2"/>
    <n v="1"/>
    <s v="WGS84"/>
    <s v=""/>
    <s v=""/>
    <s v=""/>
    <s v=""/>
    <s v=""/>
    <x v="2853"/>
    <s v="stream"/>
    <s v=""/>
    <s v=""/>
    <s v="OKSR.SS.20170808"/>
    <s v=""/>
    <s v="OKSR.20170808"/>
    <s v="Grab"/>
    <n v="10.210000000000001"/>
    <n v="95"/>
    <n v="44.9"/>
    <n v="12.2"/>
    <s v="NEON.DOC.003044vB"/>
    <s v=""/>
    <s v=""/>
    <s v=""/>
    <s v=""/>
    <s v=""/>
    <s v="Hmasters@battelleecology.org"/>
    <s v="jbuza@battelleecology.org"/>
    <s v=""/>
  </r>
  <r>
    <s v="NEON.D18.OKSR.DP1.20138.001.amc_fieldSuperParent.2017-08.expanded.20231227T032936Z.csv"/>
    <s v="34f3de72-7f4d-409a-b5b4-9647d22bdfb5"/>
    <s v="D18"/>
    <x v="31"/>
    <s v="OKSR.AOS.S2"/>
    <n v="68.669651000000002"/>
    <n v="-149.143505"/>
    <n v="1"/>
    <n v="10"/>
    <n v="767.2"/>
    <n v="1"/>
    <s v="WGS84"/>
    <s v=""/>
    <s v=""/>
    <s v=""/>
    <s v=""/>
    <s v=""/>
    <x v="2854"/>
    <s v="stream"/>
    <s v=""/>
    <s v=""/>
    <s v="OKSR.SS.20170822"/>
    <s v=""/>
    <s v="OKSR.20170822"/>
    <s v="Grab"/>
    <n v="11.26"/>
    <n v="96"/>
    <n v="47.3"/>
    <n v="8.5"/>
    <s v="NEON.DOC.003044vB"/>
    <s v=""/>
    <s v=""/>
    <s v=""/>
    <s v=""/>
    <s v=""/>
    <s v="Ahuff@battelleecology.org"/>
    <s v="Hmasters@battelleecology.org"/>
    <s v=""/>
  </r>
  <r>
    <s v="NEON.D18.OKSR.DP1.20138.001.amc_fieldSuperParent.2017-09.expanded.20231227T051914Z.csv"/>
    <s v="1ae2780e-ac9e-42a3-9675-4afb512bd6f3"/>
    <s v="D18"/>
    <x v="31"/>
    <s v="OKSR.AOS.S2"/>
    <n v="68.669651000000002"/>
    <n v="-149.143505"/>
    <n v="1"/>
    <n v="10"/>
    <n v="767.2"/>
    <n v="1"/>
    <s v="WGS84"/>
    <s v=""/>
    <s v=""/>
    <s v=""/>
    <s v=""/>
    <s v=""/>
    <x v="2855"/>
    <s v="stream"/>
    <s v=""/>
    <s v=""/>
    <s v="OKSR.SS.20170905"/>
    <s v=""/>
    <s v="OKSR.20170905"/>
    <s v="Grab"/>
    <n v="13.6"/>
    <n v="99"/>
    <n v="45.7"/>
    <n v="2.7"/>
    <s v="NEON.DOC.003044vB"/>
    <s v=""/>
    <s v=""/>
    <s v=""/>
    <s v=""/>
    <s v=""/>
    <s v="Ahuff@battelleecology.org"/>
    <s v="Hmasters@battelleecology.org"/>
    <s v=""/>
  </r>
  <r>
    <s v="NEON.D18.OKSR.DP1.20138.001.amc_fieldSuperParent.2017-09.expanded.20231227T051914Z.csv"/>
    <s v="fa760f0d-c266-43d4-9aa3-8a9b51b0d044"/>
    <s v="D18"/>
    <x v="31"/>
    <s v="OKSR.AOS.S2"/>
    <n v="68.669651000000002"/>
    <n v="-149.143505"/>
    <n v="1"/>
    <n v="10"/>
    <n v="767.2"/>
    <n v="1"/>
    <s v="WGS84"/>
    <s v=""/>
    <s v=""/>
    <s v=""/>
    <s v=""/>
    <s v=""/>
    <x v="2856"/>
    <s v="stream"/>
    <s v=""/>
    <s v=""/>
    <s v="OKSR.SS.20170912"/>
    <s v=""/>
    <s v="OKSR.20170912"/>
    <s v=""/>
    <n v="14.01"/>
    <n v="103"/>
    <n v="26.5"/>
    <n v="2.8"/>
    <s v="NEON.DOC.003044vB"/>
    <s v=""/>
    <s v=""/>
    <s v=""/>
    <s v=""/>
    <s v=""/>
    <s v="Hmasters@battelleecology.org"/>
    <s v="jbuza@battelleecology.org"/>
    <s v=""/>
  </r>
  <r>
    <s v="NEON.D18.OKSR.DP1.20138.001.amc_fieldSuperParent.2018-05.expanded.20231228T172615Z.csv"/>
    <s v="74078561-e544-46d1-a775-7b911b8373fd"/>
    <s v="D18"/>
    <x v="31"/>
    <s v="OKSR.AOS.S2"/>
    <n v="68.669651000000002"/>
    <n v="-149.143505"/>
    <n v="1"/>
    <n v="10"/>
    <n v="767.2"/>
    <n v="1"/>
    <s v="WGS84"/>
    <s v=""/>
    <s v=""/>
    <s v=""/>
    <s v=""/>
    <s v=""/>
    <x v="2857"/>
    <s v="stream"/>
    <s v=""/>
    <s v=""/>
    <s v="OKSR.SS.20180529"/>
    <s v=""/>
    <s v="OKSR.20180529"/>
    <s v="Grab"/>
    <n v="13.24"/>
    <n v="91"/>
    <n v="38.6"/>
    <n v="0.4"/>
    <s v="NEON.DOC.003044vB"/>
    <s v=""/>
    <s v=""/>
    <s v=""/>
    <s v=""/>
    <s v=""/>
    <s v="Tsurgener@battelleecology.org"/>
    <s v="kbroberg@battelleecology.org"/>
    <s v=""/>
  </r>
  <r>
    <s v="NEON.D18.OKSR.DP1.20138.001.amc_fieldSuperParent.2018-06.expanded.20231228T190404Z.csv"/>
    <s v="50e75328-8189-458d-b3d6-8ad471fcfa58"/>
    <s v="D18"/>
    <x v="31"/>
    <s v="OKSR.AOS.S2"/>
    <n v="68.669651000000002"/>
    <n v="-149.143505"/>
    <n v="1"/>
    <n v="10"/>
    <n v="767.2"/>
    <n v="1"/>
    <s v="WGS84"/>
    <s v=""/>
    <s v=""/>
    <s v=""/>
    <s v=""/>
    <s v=""/>
    <x v="2858"/>
    <s v="stream"/>
    <s v=""/>
    <s v=""/>
    <s v="OKSR.SS.20180612"/>
    <s v=""/>
    <s v="OKSR.20180612"/>
    <s v="Grab"/>
    <n v="12.31"/>
    <n v="90"/>
    <n v="35.299999999999997"/>
    <n v="2.6"/>
    <s v="NEON.DOC.003044vB"/>
    <s v=""/>
    <s v=""/>
    <s v=""/>
    <s v=""/>
    <s v=""/>
    <s v="Tsurgener@battelleecology.org"/>
    <s v="kbroberg@battelleecology.org"/>
    <s v="92.0 kpa"/>
  </r>
  <r>
    <s v="NEON.D18.OKSR.DP1.20138.001.amc_fieldSuperParent.2018-07.expanded.20231228T171503Z.csv"/>
    <s v="69a2cb45-54ab-4c3e-ad72-d323fc978b0c"/>
    <s v="D18"/>
    <x v="31"/>
    <s v="OKSR.AOS.S2"/>
    <n v="68.669651000000002"/>
    <n v="-149.143505"/>
    <n v="1"/>
    <n v="10"/>
    <n v="767.2"/>
    <n v="1"/>
    <s v="WGS84"/>
    <s v=""/>
    <s v=""/>
    <s v=""/>
    <s v=""/>
    <s v=""/>
    <x v="2859"/>
    <s v="stream"/>
    <s v=""/>
    <s v=""/>
    <s v="OKSR.SS.20180710"/>
    <s v=""/>
    <s v="OKSR.20180710"/>
    <s v="Grab"/>
    <n v="10.07"/>
    <n v="90"/>
    <n v="45.8"/>
    <n v="10.199999999999999"/>
    <s v="NEON.DOC.003044vB"/>
    <s v=""/>
    <s v=""/>
    <s v=""/>
    <s v=""/>
    <s v=""/>
    <s v="Tsurgener@battelleecology.org"/>
    <s v="Tsurgener@battelleecology.org"/>
    <s v=""/>
  </r>
  <r>
    <s v="NEON.D18.OKSR.DP1.20138.001.amc_fieldSuperParent.2018-07.expanded.20231228T171503Z.csv"/>
    <s v="4f686cf9-ff51-4a96-845a-6556264d20b2"/>
    <s v="D18"/>
    <x v="31"/>
    <s v="OKSR.AOS.S2"/>
    <n v="68.669651000000002"/>
    <n v="-149.143505"/>
    <n v="1"/>
    <n v="10"/>
    <n v="767.2"/>
    <n v="1"/>
    <s v="WGS84"/>
    <s v=""/>
    <s v=""/>
    <s v=""/>
    <s v=""/>
    <s v=""/>
    <x v="2860"/>
    <s v="stream"/>
    <s v=""/>
    <s v=""/>
    <s v="OKSR.SS.20180731"/>
    <s v=""/>
    <s v="OKSR.20180731"/>
    <s v="Grab"/>
    <n v="9.36"/>
    <n v="88"/>
    <n v="45.9"/>
    <n v="12.6"/>
    <s v="NEON.DOC.003044vB"/>
    <s v=""/>
    <s v=""/>
    <s v=""/>
    <s v=""/>
    <s v=""/>
    <s v="jhill1@battelleecology.org"/>
    <s v="Tsurgener@battelleecology.org"/>
    <s v=""/>
  </r>
  <r>
    <s v="NEON.D18.OKSR.DP1.20138.001.amc_fieldSuperParent.2018-08.expanded.20231228T183429Z.csv"/>
    <s v="6a06b35a-f80a-4f2c-8f5f-6dd458c95225"/>
    <s v="D18"/>
    <x v="31"/>
    <s v="OKSR.AOS.S2"/>
    <n v="68.669651000000002"/>
    <n v="-149.143505"/>
    <n v="1"/>
    <n v="10"/>
    <n v="767.2"/>
    <n v="1"/>
    <s v="WGS84"/>
    <s v=""/>
    <s v=""/>
    <s v=""/>
    <s v=""/>
    <s v=""/>
    <x v="2861"/>
    <s v="stream"/>
    <s v=""/>
    <s v=""/>
    <s v="OKSR.SS.20180807"/>
    <s v=""/>
    <s v="OKSR.20180807"/>
    <s v="Grab"/>
    <n v="10.9"/>
    <n v="97"/>
    <n v="38.299999999999997"/>
    <n v="6.2"/>
    <s v="NEON.DOC.003044vB"/>
    <s v=""/>
    <s v=""/>
    <s v=""/>
    <s v=""/>
    <s v=""/>
    <s v="jhill1@battelleecology.org"/>
    <s v="jhill1@battelleecology.org"/>
    <s v=""/>
  </r>
  <r>
    <s v="NEON.D18.OKSR.DP1.20138.001.amc_fieldSuperParent.2018-08.expanded.20231228T183429Z.csv"/>
    <s v="0d6cda4b-b342-4ccb-b1d1-fea924aefc7b"/>
    <s v="D18"/>
    <x v="31"/>
    <s v="OKSR.AOS.S2"/>
    <n v="68.669651000000002"/>
    <n v="-149.143505"/>
    <n v="1"/>
    <n v="10"/>
    <n v="767.2"/>
    <n v="1"/>
    <s v="WGS84"/>
    <s v=""/>
    <s v=""/>
    <s v=""/>
    <s v=""/>
    <s v=""/>
    <x v="2862"/>
    <s v="stream"/>
    <s v=""/>
    <s v=""/>
    <s v="OKSR.SS.20180814"/>
    <s v=""/>
    <s v="OKSR.20180814"/>
    <s v="Grab"/>
    <n v="11.82"/>
    <n v="90"/>
    <n v="48.1"/>
    <n v="4.4000000000000004"/>
    <s v="NEON.DOC.003044vB"/>
    <s v=""/>
    <s v=""/>
    <s v=""/>
    <s v=""/>
    <s v=""/>
    <s v="Tsurgener@battelleecology.org"/>
    <s v="kbroberg@battelleecology.org"/>
    <s v=""/>
  </r>
  <r>
    <s v="NEON.D18.OKSR.DP1.20138.001.amc_fieldSuperParent.2018-08.expanded.20231228T183429Z.csv"/>
    <s v="3e8405eb-504d-4ab9-aad8-59462cfe274d"/>
    <s v="D18"/>
    <x v="31"/>
    <s v="OKSR.AOS.S2"/>
    <n v="68.669658999999996"/>
    <n v="-149.14350099999999"/>
    <n v="1"/>
    <n v="10"/>
    <n v="767.4"/>
    <n v="1"/>
    <s v="WGS84"/>
    <s v=""/>
    <s v=""/>
    <s v=""/>
    <s v=""/>
    <s v=""/>
    <x v="2863"/>
    <s v="stream"/>
    <s v=""/>
    <s v=""/>
    <s v="OKSR.SS.20180821"/>
    <s v=""/>
    <s v="OKSR.20180821"/>
    <s v="Grab"/>
    <n v="9.83"/>
    <n v="84"/>
    <n v="44.9"/>
    <n v="8.4"/>
    <s v="NEON.DOC.003044vB"/>
    <s v=""/>
    <s v=""/>
    <s v=""/>
    <s v=""/>
    <s v=""/>
    <s v="Tsurgener@battelleecology.org"/>
    <s v="kbroberg@battelleecology.org"/>
    <s v=""/>
  </r>
  <r>
    <s v="NEON.D18.OKSR.DP1.20138.001.amc_fieldSuperParent.2018-09.expanded.20231228T171842Z.csv"/>
    <s v="7ab9ced7-1828-4d6f-994b-1eae8e768fb7"/>
    <s v="D18"/>
    <x v="31"/>
    <s v="OKSR.AOS.S2"/>
    <n v="68.669658999999996"/>
    <n v="-149.14350099999999"/>
    <n v="1"/>
    <n v="10"/>
    <n v="767.4"/>
    <n v="1"/>
    <s v="WGS84"/>
    <s v=""/>
    <s v=""/>
    <s v=""/>
    <s v=""/>
    <s v=""/>
    <x v="2864"/>
    <s v="stream"/>
    <s v=""/>
    <s v=""/>
    <s v="OKSR.SS.20180911"/>
    <s v=""/>
    <s v="OKSR.20180911"/>
    <s v="Grab"/>
    <n v="11.8"/>
    <n v="93"/>
    <n v="50.4"/>
    <n v="6.3"/>
    <s v="NEON.DOC.003044vB"/>
    <s v=""/>
    <s v=""/>
    <s v=""/>
    <s v=""/>
    <s v=""/>
    <s v="kbroberg@battelleecology.org"/>
    <s v="Tsurgener@battelleecology.org"/>
    <s v=""/>
  </r>
  <r>
    <s v="NEON.D18.OKSR.DP1.20138.001.amc_fieldSuperParent.2018-09.expanded.20231228T171842Z.csv"/>
    <s v="81443dd4-7947-4fa1-bf39-d7a0bd86bb36"/>
    <s v="D18"/>
    <x v="31"/>
    <s v="OKSR.AOS.S2"/>
    <n v="68.669658999999996"/>
    <n v="-149.14350099999999"/>
    <n v="1"/>
    <n v="10"/>
    <n v="767.4"/>
    <n v="1"/>
    <s v="WGS84"/>
    <s v=""/>
    <s v=""/>
    <s v=""/>
    <s v=""/>
    <s v=""/>
    <x v="2865"/>
    <s v="stream"/>
    <s v=""/>
    <s v=""/>
    <s v="OKSR.SS.20180918"/>
    <s v=""/>
    <s v="OKSR.20180918"/>
    <s v="Grab"/>
    <n v="13.73"/>
    <n v="100"/>
    <n v="54.2"/>
    <n v="2.2999999999999998"/>
    <s v="NEON.DOC.003044vC"/>
    <s v=""/>
    <s v=""/>
    <s v=""/>
    <s v=""/>
    <s v=""/>
    <s v="kbroberg@battelleecology.org"/>
    <s v="Tsurgener@battelleecology.org"/>
    <s v=""/>
  </r>
  <r>
    <s v="NEON.D18.OKSR.DP1.20138.001.amc_fieldSuperParent.2018-09.expanded.20231228T171842Z.csv"/>
    <s v="50fc0c9f-42c7-4f21-aaea-38e9a0dd2a9e"/>
    <s v="D18"/>
    <x v="31"/>
    <s v="OKSR.AOS.S2"/>
    <n v="68.669658999999996"/>
    <n v="-149.14350099999999"/>
    <n v="1"/>
    <n v="10"/>
    <n v="767.4"/>
    <n v="1"/>
    <s v="WGS84"/>
    <s v=""/>
    <s v=""/>
    <s v=""/>
    <s v=""/>
    <s v=""/>
    <x v="2866"/>
    <s v="stream"/>
    <s v=""/>
    <s v=""/>
    <s v="OKSR.SS.20180925"/>
    <s v=""/>
    <s v="OKSR.20180925"/>
    <s v="Grab"/>
    <n v="12.99"/>
    <n v="88"/>
    <n v="64.400000000000006"/>
    <n v="-0.1"/>
    <s v="NEON.DOC.003044vC"/>
    <s v=""/>
    <s v=""/>
    <s v=""/>
    <s v=""/>
    <s v=""/>
    <s v="Jcelmer@battelleecology.org"/>
    <s v="jhill1@battelleecology.org"/>
    <s v=""/>
  </r>
  <r>
    <s v="NEON.D18.OKSR.DP1.20138.001.amc_fieldSuperParent.2018-10.expanded.20231228T184335Z.csv"/>
    <s v="f6874495-fd3b-49b4-a7be-eba2910b4bd0"/>
    <s v="D18"/>
    <x v="31"/>
    <s v="OKSR.AOS.S2"/>
    <n v="68.669658999999996"/>
    <n v="-149.14350099999999"/>
    <n v="1"/>
    <n v="10"/>
    <n v="767.4"/>
    <n v="1"/>
    <s v="WGS84"/>
    <s v=""/>
    <s v=""/>
    <s v=""/>
    <s v=""/>
    <s v=""/>
    <x v="2867"/>
    <s v="stream"/>
    <s v=""/>
    <s v=""/>
    <s v="OKSR.SS.20181009"/>
    <s v=""/>
    <s v="OKSR.20181009"/>
    <s v="Grab"/>
    <n v="13.4"/>
    <n v="90"/>
    <n v="68.5"/>
    <n v="0"/>
    <s v="NEON.DOC.003044vC"/>
    <s v=""/>
    <s v=""/>
    <s v=""/>
    <s v=""/>
    <s v=""/>
    <s v="Tsurgener@battelleecology.org"/>
    <s v="ewatson-cook@battelleecology.org"/>
    <s v=""/>
  </r>
  <r>
    <s v="NEON.D18.OKSR.DP1.20138.001.amc_fieldSuperParent.2018-10.expanded.20231228T184335Z.csv"/>
    <s v="597494d4-29ec-44ae-82ad-2fbe193dc1bc"/>
    <s v="D18"/>
    <x v="31"/>
    <s v="OKSR.AOS.S2"/>
    <n v="68.669658999999996"/>
    <n v="-149.14350099999999"/>
    <n v="1"/>
    <n v="10"/>
    <n v="767.4"/>
    <n v="1"/>
    <s v="WGS84"/>
    <s v=""/>
    <s v=""/>
    <s v=""/>
    <s v=""/>
    <s v=""/>
    <x v="2868"/>
    <s v="stream"/>
    <s v=""/>
    <s v=""/>
    <s v="OKSR.SS.20181016"/>
    <s v=""/>
    <s v="OKSR.20181016"/>
    <s v="Grab"/>
    <n v="13.9"/>
    <n v="92"/>
    <n v="72.400000000000006"/>
    <n v="0"/>
    <s v="NEON.DOC.003044vC"/>
    <s v=""/>
    <s v=""/>
    <s v=""/>
    <s v=""/>
    <s v=""/>
    <s v="jmonroe@battelleecology.org"/>
    <s v="Jcelmer@battelleecology.org"/>
    <s v=""/>
  </r>
  <r>
    <s v="NEON.D18.OKSR.DP1.20138.001.amc_fieldSuperParent.2019-05.expanded.20231227T182514Z.csv"/>
    <s v="cacaf4b5-5d51-4088-be8f-679c3e3909e2"/>
    <s v="D18"/>
    <x v="31"/>
    <s v="OKSR.AOS.S2"/>
    <n v="68.669658999999996"/>
    <n v="-149.14350099999999"/>
    <n v="1"/>
    <n v="10"/>
    <n v="767.4"/>
    <n v="1"/>
    <s v="WGS84"/>
    <s v=""/>
    <s v=""/>
    <s v=""/>
    <s v=""/>
    <s v=""/>
    <x v="2869"/>
    <s v="stream"/>
    <s v="location frozen"/>
    <s v=""/>
    <s v="OKSR.SS.20190507"/>
    <s v=""/>
    <s v="OKSR.20190507"/>
    <s v=""/>
    <m/>
    <m/>
    <m/>
    <m/>
    <s v="NEON.DOC.003044vC"/>
    <s v=""/>
    <s v=""/>
    <s v=""/>
    <s v=""/>
    <s v=""/>
    <s v="0000-0001-9124-8148"/>
    <s v=""/>
    <s v=""/>
  </r>
  <r>
    <s v="NEON.D18.OKSR.DP1.20138.001.amc_fieldSuperParent.2019-06.expanded.20231227T190745Z.csv"/>
    <s v="fe671274-1d51-4363-99f6-c56d4a6a2ba6"/>
    <s v="D18"/>
    <x v="31"/>
    <s v="OKSR.AOS.S2"/>
    <n v="68.669658999999996"/>
    <n v="-149.14350099999999"/>
    <n v="1"/>
    <n v="10"/>
    <n v="767.4"/>
    <n v="1"/>
    <s v="WGS84"/>
    <s v=""/>
    <s v=""/>
    <s v=""/>
    <s v=""/>
    <s v=""/>
    <x v="2870"/>
    <s v="stream"/>
    <s v=""/>
    <s v=""/>
    <s v="OKSR.SS.20190611"/>
    <s v=""/>
    <s v="OKSR.20190611"/>
    <s v="Grab"/>
    <n v="8.8800000000000008"/>
    <n v="79"/>
    <n v="51.8"/>
    <n v="10.3"/>
    <s v="NEON.DOC.003044vC"/>
    <s v=""/>
    <s v=""/>
    <s v=""/>
    <s v=""/>
    <s v=""/>
    <s v="0000-0001-7459-8496"/>
    <s v="0000-0001-5131-1181"/>
    <s v=""/>
  </r>
  <r>
    <s v="NEON.D18.OKSR.DP1.20138.001.amc_fieldSuperParent.2019-06.expanded.20231227T190745Z.csv"/>
    <s v="8e219b0c-8d9e-42dd-8871-c5da42e1e24a"/>
    <s v="D18"/>
    <x v="31"/>
    <s v="OKSR.AOS.S2"/>
    <n v="68.669658999999996"/>
    <n v="-149.14350099999999"/>
    <n v="1"/>
    <n v="10"/>
    <n v="767.4"/>
    <n v="1"/>
    <s v="WGS84"/>
    <s v=""/>
    <s v=""/>
    <s v=""/>
    <s v=""/>
    <s v=""/>
    <x v="2871"/>
    <s v="stream"/>
    <s v=""/>
    <s v=""/>
    <s v="OKSR.SS.20190618"/>
    <s v=""/>
    <s v="OKSR.20190618"/>
    <s v="Grab"/>
    <n v="11"/>
    <n v="91"/>
    <n v="40.1"/>
    <n v="7.4"/>
    <s v="NEON.DOC.003044vC"/>
    <s v=""/>
    <s v=""/>
    <s v=""/>
    <s v=""/>
    <s v=""/>
    <s v="0000-0001-5131-1181"/>
    <s v="0000-0001-7459-8496"/>
    <s v=""/>
  </r>
  <r>
    <s v="NEON.D18.OKSR.DP1.20138.001.amc_fieldSuperParent.2019-07.expanded.20231227T175044Z.csv"/>
    <s v="ddb212e3-4f8c-4c29-89ed-e8cd0e319c32"/>
    <s v="D18"/>
    <x v="31"/>
    <s v="OKSR.AOS.S2"/>
    <n v="68.669658999999996"/>
    <n v="-149.14350099999999"/>
    <n v="1"/>
    <n v="10"/>
    <n v="767.4"/>
    <n v="1"/>
    <s v="WGS84"/>
    <s v=""/>
    <s v=""/>
    <s v=""/>
    <s v=""/>
    <s v=""/>
    <x v="2872"/>
    <s v="stream"/>
    <s v=""/>
    <s v=""/>
    <s v="OKSR.SS.20190709"/>
    <s v=""/>
    <s v="OKSR.20190709"/>
    <s v="Grab"/>
    <n v="8.51"/>
    <n v="85"/>
    <n v="55.6"/>
    <n v="15.5"/>
    <s v="NEON.DOC.003044vC"/>
    <s v=""/>
    <s v=""/>
    <s v=""/>
    <s v=""/>
    <s v=""/>
    <s v="0000-0002-7527-2938"/>
    <s v="0000-0002-2586-6287"/>
    <s v=""/>
  </r>
  <r>
    <s v="NEON.D18.OKSR.DP1.20138.001.amc_fieldSuperParent.2019-07.expanded.20231227T175044Z.csv"/>
    <s v="89a0ef7e-49eb-45f3-b726-47464f5226ce"/>
    <s v="D18"/>
    <x v="31"/>
    <s v="OKSR.AOS.S2"/>
    <n v="68.669658999999996"/>
    <n v="-149.14350099999999"/>
    <n v="1"/>
    <n v="10"/>
    <n v="767.4"/>
    <n v="1"/>
    <s v="WGS84"/>
    <s v=""/>
    <s v=""/>
    <s v=""/>
    <s v=""/>
    <s v=""/>
    <x v="2873"/>
    <s v="stream"/>
    <s v=""/>
    <s v=""/>
    <s v="OKSR.SS.20190723"/>
    <s v=""/>
    <s v="OKSR.20190723"/>
    <s v="Grab"/>
    <n v="10.19"/>
    <n v="98"/>
    <n v="46.7"/>
    <n v="13.8"/>
    <s v="NEON.DOC.003044vC"/>
    <s v=""/>
    <s v=""/>
    <s v=""/>
    <s v=""/>
    <s v=""/>
    <s v="0000-0001-5131-1181"/>
    <s v="0000-0003-0373-3632"/>
    <s v=""/>
  </r>
  <r>
    <s v="NEON.D18.OKSR.DP1.20138.001.amc_fieldSuperParent.2019-08.expanded.20231227T181312Z.csv"/>
    <s v="05178380-8cbf-422c-9fcc-14cc1527468d"/>
    <s v="D18"/>
    <x v="31"/>
    <s v="OKSR.AOS.S2"/>
    <n v="68.669658999999996"/>
    <n v="-149.14350099999999"/>
    <n v="1"/>
    <n v="10"/>
    <n v="767.4"/>
    <n v="1"/>
    <s v="WGS84"/>
    <s v=""/>
    <s v=""/>
    <s v=""/>
    <s v=""/>
    <s v=""/>
    <x v="2874"/>
    <s v="stream"/>
    <s v=""/>
    <s v=""/>
    <s v="OKSR.SS.20190806"/>
    <s v=""/>
    <s v="OKSR.20190806"/>
    <s v="Grab"/>
    <n v="13.11"/>
    <n v="114"/>
    <n v="41.6"/>
    <n v="9.3000000000000007"/>
    <s v="NEON.DOC.003044vC"/>
    <s v=""/>
    <s v=""/>
    <s v=""/>
    <s v=""/>
    <s v=""/>
    <s v="0000-0001-9124-8148"/>
    <s v="0000-0001-9124-8148"/>
    <s v=""/>
  </r>
  <r>
    <s v="NEON.D18.OKSR.DP1.20138.001.amc_fieldSuperParent.2019-08.expanded.20231227T181312Z.csv"/>
    <s v="624b861a-ed98-4bb7-81ef-4fa878e57d67"/>
    <s v="D18"/>
    <x v="31"/>
    <s v="OKSR.AOS.S2"/>
    <n v="68.669658999999996"/>
    <n v="-149.14350099999999"/>
    <n v="1"/>
    <n v="10"/>
    <n v="767.4"/>
    <n v="1"/>
    <s v="WGS84"/>
    <s v=""/>
    <s v=""/>
    <s v=""/>
    <s v=""/>
    <s v=""/>
    <x v="2875"/>
    <s v="stream"/>
    <s v=""/>
    <s v=""/>
    <s v="OKSR.SS.20190813"/>
    <s v=""/>
    <s v="OKSR.20190813"/>
    <s v="Grab"/>
    <n v="10.27"/>
    <n v="91"/>
    <n v="45.8"/>
    <n v="10"/>
    <s v="NEON.DOC.003044vC"/>
    <s v=""/>
    <s v=""/>
    <s v=""/>
    <s v=""/>
    <s v=""/>
    <s v="0000-0001-5131-1181"/>
    <s v="0000-0003-1651-3911"/>
    <s v=""/>
  </r>
  <r>
    <s v="NEON.D18.OKSR.DP1.20138.001.amc_fieldSuperParent.2019-08.expanded.20231227T181312Z.csv"/>
    <s v="5c2fe814-3493-4474-8476-323f7aa003c4"/>
    <s v="D18"/>
    <x v="31"/>
    <s v="OKSR.AOS.S2"/>
    <n v="68.669658999999996"/>
    <n v="-149.14350099999999"/>
    <n v="1"/>
    <n v="10"/>
    <n v="767.4"/>
    <n v="1"/>
    <s v="WGS84"/>
    <s v=""/>
    <s v=""/>
    <s v=""/>
    <s v=""/>
    <s v=""/>
    <x v="2876"/>
    <s v="stream"/>
    <s v=""/>
    <s v=""/>
    <s v="OKSR.SS.20190820"/>
    <s v=""/>
    <s v="OKSR.20190820"/>
    <s v="Grab"/>
    <n v="10.95"/>
    <n v="84"/>
    <n v="49.7"/>
    <n v="4.3"/>
    <s v="NEON.DOC.003044vC"/>
    <s v=""/>
    <s v=""/>
    <s v=""/>
    <s v=""/>
    <s v=""/>
    <s v="0000-0001-5131-1181"/>
    <s v="0000-0002-9744-1448"/>
    <s v=""/>
  </r>
  <r>
    <s v="NEON.D18.OKSR.DP1.20138.001.amc_fieldSuperParent.2019-09.expanded.20231227T180808Z.csv"/>
    <s v="c01672cb-d62f-4d48-9813-f91ec955805c"/>
    <s v="D18"/>
    <x v="31"/>
    <s v="OKSR.AOS.S2"/>
    <n v="68.669658999999996"/>
    <n v="-149.14350099999999"/>
    <n v="1"/>
    <n v="10"/>
    <n v="767.4"/>
    <n v="1"/>
    <s v="WGS84"/>
    <s v=""/>
    <s v=""/>
    <s v=""/>
    <s v=""/>
    <s v=""/>
    <x v="2877"/>
    <s v="stream"/>
    <s v=""/>
    <s v=""/>
    <s v="OKSR.SS.20190903"/>
    <s v=""/>
    <s v="OKSR.20190903"/>
    <s v="Grab"/>
    <n v="11.23"/>
    <n v="90"/>
    <n v="67.099999999999994"/>
    <n v="5.4"/>
    <s v="NEON.DOC.003044vC"/>
    <s v=""/>
    <s v=""/>
    <s v=""/>
    <s v=""/>
    <s v=""/>
    <s v="0000-0002-2848-7952"/>
    <s v="0000-0001-5131-1181"/>
    <s v=""/>
  </r>
  <r>
    <s v="NEON.D18.OKSR.DP1.20138.001.amc_fieldSuperParent.2019-09.expanded.20231227T180808Z.csv"/>
    <s v="c9838fa0-914b-486d-a72e-966790785271"/>
    <s v="D18"/>
    <x v="31"/>
    <s v="OKSR.AOS.S2"/>
    <n v="68.669658999999996"/>
    <n v="-149.14350099999999"/>
    <n v="1"/>
    <n v="10"/>
    <n v="767.4"/>
    <n v="1"/>
    <s v="WGS84"/>
    <s v=""/>
    <s v=""/>
    <s v=""/>
    <s v=""/>
    <s v=""/>
    <x v="2878"/>
    <s v="stream"/>
    <s v=""/>
    <s v=""/>
    <s v="OKSR.SS.20190910"/>
    <s v=""/>
    <s v="OKSR.20190910"/>
    <s v="Grab"/>
    <n v="10.92"/>
    <n v="88"/>
    <n v="71.7"/>
    <n v="6.1"/>
    <s v="NEON.DOC.003044vC"/>
    <s v=""/>
    <s v=""/>
    <s v=""/>
    <s v=""/>
    <s v=""/>
    <s v="0000-0003-1651-3911"/>
    <s v="0000-0003-1651-3911"/>
    <s v=""/>
  </r>
  <r>
    <s v="NEON.D18.OKSR.DP1.20138.001.amc_fieldSuperParent.2019-09.expanded.20231227T180808Z.csv"/>
    <s v="a9fe8c8f-f558-43b2-ba71-8f0c1ed6beaa"/>
    <s v="D18"/>
    <x v="31"/>
    <s v="OKSR.AOS.S2"/>
    <n v="68.669658999999996"/>
    <n v="-149.14350099999999"/>
    <n v="1"/>
    <n v="10"/>
    <n v="767.4"/>
    <n v="1"/>
    <s v="WGS84"/>
    <s v=""/>
    <s v=""/>
    <s v=""/>
    <s v=""/>
    <s v=""/>
    <x v="2879"/>
    <s v="stream"/>
    <s v=""/>
    <s v=""/>
    <s v="OKSR.SS.20190917"/>
    <s v=""/>
    <s v="OKSR.20190917"/>
    <s v="Grab"/>
    <n v="12.88"/>
    <n v="91"/>
    <n v="62.6"/>
    <n v="1.1000000000000001"/>
    <s v="NEON.DOC.003044vC"/>
    <s v=""/>
    <s v=""/>
    <s v=""/>
    <s v=""/>
    <s v=""/>
    <s v="0000-0002-9744-1448"/>
    <s v="0000-0002-9744-1448"/>
    <s v=""/>
  </r>
  <r>
    <s v="NEON.D18.OKSR.DP1.20138.001.amc_fieldSuperParent.2019-09.expanded.20231227T180808Z.csv"/>
    <s v="59b97a14-0de9-4427-98a2-5d9f44a783be"/>
    <s v="D18"/>
    <x v="31"/>
    <s v="OKSR.AOS.S2"/>
    <n v="68.669658999999996"/>
    <n v="-149.14350099999999"/>
    <n v="1"/>
    <n v="10"/>
    <n v="767.4"/>
    <n v="1"/>
    <s v="WGS84"/>
    <s v=""/>
    <s v=""/>
    <s v=""/>
    <s v=""/>
    <s v=""/>
    <x v="2880"/>
    <s v="stream"/>
    <s v=""/>
    <s v=""/>
    <s v="OKSR.SS.20190924"/>
    <s v=""/>
    <s v="OKSR.20190924"/>
    <s v="Grab"/>
    <n v="13.04"/>
    <n v="89"/>
    <n v="83"/>
    <n v="0"/>
    <s v="NEON.DOC.003044vC"/>
    <s v=""/>
    <s v=""/>
    <s v=""/>
    <s v=""/>
    <s v=""/>
    <s v="0000-0002-9744-1448"/>
    <s v="0000-0002-2848-7952"/>
    <s v=""/>
  </r>
  <r>
    <s v="NEON.D18.OKSR.DP1.20138.001.amc_fieldSuperParent.2019-10.expanded.20231227T181432Z.csv"/>
    <s v="5c9d2af4-ac01-475c-9036-cfd50fd37cbd"/>
    <s v="D18"/>
    <x v="31"/>
    <s v="OKSR.AOS.S2"/>
    <n v="68.669658999999996"/>
    <n v="-149.14350099999999"/>
    <n v="1"/>
    <n v="10"/>
    <n v="767.4"/>
    <n v="1"/>
    <s v="WGS84"/>
    <s v=""/>
    <s v=""/>
    <s v=""/>
    <s v=""/>
    <s v=""/>
    <x v="2881"/>
    <s v="stream"/>
    <s v=""/>
    <s v=""/>
    <s v="OKSR.SS.20191001"/>
    <s v=""/>
    <s v="OKSR.20191001"/>
    <s v="Grab"/>
    <n v="13.26"/>
    <n v="90"/>
    <n v="78.3"/>
    <n v="0.1"/>
    <s v="NEON.DOC.003044vC"/>
    <s v=""/>
    <s v=""/>
    <s v=""/>
    <s v=""/>
    <s v=""/>
    <s v="0000-0001-9124-8148"/>
    <s v="0000-0002-3121-1658"/>
    <s v=""/>
  </r>
  <r>
    <s v="NEON.D18.OKSR.DP1.20138.001.amc_fieldSuperParent.2019-10.expanded.20231227T181432Z.csv"/>
    <s v="e0f160ef-e185-4918-88c1-74ae48801bfc"/>
    <s v="D18"/>
    <x v="31"/>
    <s v="OKSR.AOS.S2"/>
    <n v="68.669658999999996"/>
    <n v="-149.14350099999999"/>
    <n v="1"/>
    <n v="10"/>
    <n v="767.4"/>
    <n v="1"/>
    <s v="WGS84"/>
    <s v=""/>
    <s v=""/>
    <s v=""/>
    <s v=""/>
    <s v=""/>
    <x v="2882"/>
    <s v="stream"/>
    <s v=""/>
    <s v=""/>
    <s v="OKSR.SS.20191009"/>
    <s v=""/>
    <s v="OKSR.20191009"/>
    <s v="Grab"/>
    <n v="12.14"/>
    <n v="81"/>
    <n v="81.400000000000006"/>
    <n v="-0.1"/>
    <s v="NEON.DOC.003044vC"/>
    <s v=""/>
    <s v=""/>
    <s v=""/>
    <s v=""/>
    <s v=""/>
    <s v="0000-0002-2848-7952"/>
    <s v="0000-0001-9124-8148"/>
    <s v=""/>
  </r>
  <r>
    <s v="NEON.D18.OKSR.DP1.20138.001.amc_fieldSuperParent.2020-05.expanded.20231227T213421Z.csv"/>
    <s v="52950e8c-eada-4008-876f-675c99d4773e"/>
    <s v="D18"/>
    <x v="31"/>
    <s v="OKSR.AOS.S2"/>
    <n v="68.669658999999996"/>
    <n v="-149.14350099999999"/>
    <n v="1"/>
    <n v="10"/>
    <n v="767.4"/>
    <n v="1"/>
    <s v="WGS84"/>
    <s v=""/>
    <s v=""/>
    <s v=""/>
    <s v=""/>
    <s v=""/>
    <x v="2883"/>
    <s v="stream"/>
    <s v="logistical"/>
    <s v=""/>
    <s v="OKSR.SS.20200505"/>
    <s v=""/>
    <s v="OKSR.20200505"/>
    <s v=""/>
    <m/>
    <m/>
    <m/>
    <m/>
    <s v="NEON.DOC.003044vC"/>
    <s v=""/>
    <s v=""/>
    <s v=""/>
    <s v=""/>
    <s v=""/>
    <s v="0000-0003-1651-3911"/>
    <s v=""/>
    <s v="Sampling cancelled due to COVID-19 observatory closure"/>
  </r>
  <r>
    <s v="NEON.D18.OKSR.DP1.20138.001.amc_fieldSuperParent.2020-05.expanded.20231227T213421Z.csv"/>
    <s v="869fbdf3-dfc8-4a38-bc74-f4b1071fa09a"/>
    <s v="D18"/>
    <x v="31"/>
    <s v="OKSR.AOS.S2"/>
    <n v="68.669658999999996"/>
    <n v="-149.14350099999999"/>
    <n v="1"/>
    <n v="10"/>
    <n v="767.4"/>
    <n v="1"/>
    <s v="WGS84"/>
    <s v=""/>
    <s v=""/>
    <s v=""/>
    <s v=""/>
    <s v=""/>
    <x v="2884"/>
    <s v="stream"/>
    <s v="logistical"/>
    <s v=""/>
    <s v="OKSR.SS.20200512"/>
    <s v=""/>
    <s v="OKSR.20200512"/>
    <s v=""/>
    <m/>
    <m/>
    <m/>
    <m/>
    <s v="NEON.DOC.003044vC"/>
    <s v=""/>
    <s v=""/>
    <s v=""/>
    <s v=""/>
    <s v=""/>
    <s v="0000-0003-1651-3911"/>
    <s v=""/>
    <s v="Sampling cancelled due to COVID-19 observatory closure"/>
  </r>
  <r>
    <s v="NEON.D18.OKSR.DP1.20138.001.amc_fieldSuperParent.2020-05.expanded.20231227T213421Z.csv"/>
    <s v="2be356cd-fd95-43bf-b5e4-a62c254c4019"/>
    <s v="D18"/>
    <x v="31"/>
    <s v="OKSR.AOS.S2"/>
    <n v="68.669658999999996"/>
    <n v="-149.14350099999999"/>
    <n v="1"/>
    <n v="10"/>
    <n v="767.4"/>
    <n v="1"/>
    <s v="WGS84"/>
    <s v=""/>
    <s v=""/>
    <s v=""/>
    <s v=""/>
    <s v=""/>
    <x v="2885"/>
    <s v="stream"/>
    <s v="logistical"/>
    <s v=""/>
    <s v="OKSR.SS.20200519"/>
    <s v=""/>
    <s v="OKSR.20200519"/>
    <s v=""/>
    <m/>
    <m/>
    <m/>
    <m/>
    <s v="NEON.DOC.003044vD"/>
    <s v=""/>
    <s v=""/>
    <s v=""/>
    <s v=""/>
    <s v=""/>
    <s v="0000-0003-1651-3911"/>
    <s v=""/>
    <s v="Observatory closure due to COVID-19"/>
  </r>
  <r>
    <s v="NEON.D18.OKSR.DP1.20138.001.amc_fieldSuperParent.2020-05.expanded.20231227T213421Z.csv"/>
    <s v="8d29ff43-88b1-4839-b3f3-401b7525375a"/>
    <s v="D18"/>
    <x v="31"/>
    <s v="OKSR.AOS.S2"/>
    <n v="68.669658999999996"/>
    <n v="-149.14350099999999"/>
    <n v="1"/>
    <n v="10"/>
    <n v="767.4"/>
    <n v="1"/>
    <s v="WGS84"/>
    <s v=""/>
    <s v=""/>
    <s v=""/>
    <s v=""/>
    <s v=""/>
    <x v="2886"/>
    <s v="stream"/>
    <s v="logistical"/>
    <s v=""/>
    <s v="OKSR.SS.20200526"/>
    <s v=""/>
    <s v="OKSR.20200526"/>
    <s v=""/>
    <m/>
    <m/>
    <m/>
    <m/>
    <s v="NEON.DOC.003044vD"/>
    <s v=""/>
    <s v=""/>
    <s v=""/>
    <s v=""/>
    <s v=""/>
    <s v="0000-0003-1651-3911"/>
    <s v=""/>
    <s v="Observatory closure due to COVID-19"/>
  </r>
  <r>
    <s v="NEON.D18.OKSR.DP1.20138.001.amc_fieldSuperParent.2020-06.expanded.20231227T220916Z.csv"/>
    <s v="84574350-a2bb-41fe-ba77-24bf0c9ecf0e"/>
    <s v="D18"/>
    <x v="31"/>
    <s v="OKSR.AOS.S2"/>
    <n v="68.669658999999996"/>
    <n v="-149.14350099999999"/>
    <n v="1"/>
    <n v="10"/>
    <n v="767.4"/>
    <n v="1"/>
    <s v="WGS84"/>
    <s v=""/>
    <s v=""/>
    <s v=""/>
    <s v=""/>
    <s v=""/>
    <x v="2887"/>
    <s v="stream"/>
    <s v=""/>
    <s v="Y"/>
    <s v="OKSR.SS.20200602"/>
    <s v=""/>
    <s v="OKSR.20200602"/>
    <s v="Grab"/>
    <n v="10.35"/>
    <n v="83"/>
    <n v="38.299999999999997"/>
    <n v="5.8"/>
    <s v="NEON.DOC.003044vD"/>
    <s v=""/>
    <s v=""/>
    <s v=""/>
    <s v=""/>
    <s v=""/>
    <s v="0000-0002-5795-7263"/>
    <s v="0000-0002-2848-7952"/>
    <s v=""/>
  </r>
  <r>
    <s v="NEON.D18.OKSR.DP1.20138.001.amc_fieldSuperParent.2020-06.expanded.20231227T220916Z.csv"/>
    <s v="0ea71010-64f0-4381-8e67-29f75273ad2d"/>
    <s v="D18"/>
    <x v="31"/>
    <s v="OKSR.AOS.S2"/>
    <n v="68.669658999999996"/>
    <n v="-149.14350099999999"/>
    <n v="1"/>
    <n v="10"/>
    <n v="767.4"/>
    <n v="1"/>
    <s v="WGS84"/>
    <s v=""/>
    <s v=""/>
    <s v=""/>
    <s v=""/>
    <s v=""/>
    <x v="2888"/>
    <s v="stream"/>
    <s v=""/>
    <s v="Y"/>
    <s v="OKSR.SS.20200617"/>
    <s v=""/>
    <s v="OKSR.20200617"/>
    <s v="Grab"/>
    <n v="10.36"/>
    <n v="94"/>
    <n v="51"/>
    <n v="11.1"/>
    <s v="NEON.DOC.003044vD"/>
    <s v=""/>
    <s v=""/>
    <s v=""/>
    <s v=""/>
    <s v=""/>
    <s v="0000-0002-2848-7952"/>
    <s v="0000-0002-2848-7952"/>
    <s v=""/>
  </r>
  <r>
    <s v="NEON.D18.OKSR.DP1.20138.001.amc_fieldSuperParent.2020-07.expanded.20231227T224540Z.csv"/>
    <s v="14facb36-d9e2-4812-975e-bb776498a64b"/>
    <s v="D18"/>
    <x v="31"/>
    <s v="OKSR.AOS.S2"/>
    <n v="68.669658999999996"/>
    <n v="-149.14350099999999"/>
    <n v="1"/>
    <n v="10"/>
    <n v="767.4"/>
    <n v="1"/>
    <s v="WGS84"/>
    <s v=""/>
    <s v=""/>
    <s v=""/>
    <s v=""/>
    <s v=""/>
    <x v="2889"/>
    <s v="stream"/>
    <s v=""/>
    <s v="Y"/>
    <s v="OKSR.SS.20200701"/>
    <s v=""/>
    <s v="OKSR.20200701"/>
    <s v="Grab"/>
    <n v="10.78"/>
    <n v="92"/>
    <n v="35.299999999999997"/>
    <n v="8.5"/>
    <s v="NEON.DOC.003044vD"/>
    <s v=""/>
    <s v=""/>
    <s v=""/>
    <s v=""/>
    <s v=""/>
    <s v="0000-0002-2848-7952"/>
    <s v="0000-0002-2848-7952"/>
    <s v=""/>
  </r>
  <r>
    <s v="NEON.D18.OKSR.DP1.20138.001.amc_fieldSuperParent.2020-07.expanded.20231227T224540Z.csv"/>
    <s v="e063a4ea-6153-4d99-990d-c015be9f94ea"/>
    <s v="D18"/>
    <x v="31"/>
    <s v="OKSR.AOS.S2"/>
    <n v="68.669658999999996"/>
    <n v="-149.14350099999999"/>
    <n v="1"/>
    <n v="10"/>
    <n v="767.4"/>
    <n v="1"/>
    <s v="WGS84"/>
    <s v=""/>
    <s v=""/>
    <s v=""/>
    <s v=""/>
    <s v=""/>
    <x v="2890"/>
    <s v="stream"/>
    <s v=""/>
    <s v="N"/>
    <s v="OKSR.SS.20200706"/>
    <s v=""/>
    <s v="OKSR.20200706"/>
    <s v="Grab"/>
    <n v="9.52"/>
    <n v="90"/>
    <n v="56.4"/>
    <n v="13"/>
    <s v="NEON.DOC.003044vD"/>
    <s v=""/>
    <s v=""/>
    <s v=""/>
    <s v=""/>
    <s v=""/>
    <s v="0000-0002-2848-7952"/>
    <s v="0000-0002-2848-7952"/>
    <s v=""/>
  </r>
  <r>
    <s v="NEON.D18.OKSR.DP1.20138.001.amc_fieldSuperParent.2020-07.expanded.20231227T224540Z.csv"/>
    <s v="7ee2b1fb-d662-4540-8330-e5706eb23ed2"/>
    <s v="D18"/>
    <x v="31"/>
    <s v="OKSR.AOS.S2"/>
    <n v="68.669658999999996"/>
    <n v="-149.14350099999999"/>
    <n v="1"/>
    <n v="10"/>
    <n v="767.4"/>
    <n v="1"/>
    <s v="WGS84"/>
    <s v=""/>
    <s v=""/>
    <s v=""/>
    <s v=""/>
    <s v=""/>
    <x v="2891"/>
    <s v="stream"/>
    <s v=""/>
    <s v="Y"/>
    <s v="OKSR.SS.20200728"/>
    <s v=""/>
    <s v="OKSR.20200728"/>
    <s v="Grab"/>
    <n v="9.34"/>
    <n v="78"/>
    <n v="45.8"/>
    <n v="7.8"/>
    <s v="NEON.DOC.003044vD"/>
    <s v=""/>
    <s v=""/>
    <s v=""/>
    <s v=""/>
    <s v=""/>
    <s v="0000-0001-5131-1181"/>
    <s v="0000-0001-6124-7021"/>
    <s v=""/>
  </r>
  <r>
    <s v="NEON.D18.OKSR.DP1.20138.001.amc_fieldSuperParent.2020-08.expanded.20231227T213104Z.csv"/>
    <s v="dc1a1e02-c727-4f77-b8e8-64c25c48c878"/>
    <s v="D18"/>
    <x v="31"/>
    <s v="OKSR.AOS.S2"/>
    <n v="68.669658999999996"/>
    <n v="-149.14350099999999"/>
    <n v="1"/>
    <n v="10"/>
    <n v="767.4"/>
    <n v="1"/>
    <s v="WGS84"/>
    <s v=""/>
    <s v=""/>
    <s v=""/>
    <s v=""/>
    <s v=""/>
    <x v="2892"/>
    <s v="stream"/>
    <s v=""/>
    <s v="Y"/>
    <s v="OKSR.SS.20200803"/>
    <s v=""/>
    <s v="OKSR.20200803"/>
    <s v="Grab"/>
    <n v="10.42"/>
    <n v="84"/>
    <n v="41.3"/>
    <n v="6.2"/>
    <s v="NEON.DOC.003044vD"/>
    <s v=""/>
    <s v=""/>
    <s v=""/>
    <s v=""/>
    <s v=""/>
    <s v="0000-0001-5131-1181"/>
    <s v="0000-0001-6124-7021"/>
    <s v=""/>
  </r>
  <r>
    <s v="NEON.D18.OKSR.DP1.20138.001.amc_fieldSuperParent.2020-08.expanded.20231227T213104Z.csv"/>
    <s v="603e74c1-1b01-4221-b5d8-85b2f0201b12"/>
    <s v="D18"/>
    <x v="31"/>
    <s v="OKSR.AOS.S2"/>
    <n v="68.669658999999996"/>
    <n v="-149.14350099999999"/>
    <n v="1"/>
    <n v="10"/>
    <n v="767.4"/>
    <n v="1"/>
    <s v="WGS84"/>
    <s v=""/>
    <s v=""/>
    <s v=""/>
    <s v=""/>
    <s v=""/>
    <x v="2893"/>
    <s v="stream"/>
    <s v=""/>
    <s v="Y"/>
    <s v="OKSR.SS.20200810"/>
    <s v=""/>
    <s v="OKSR.20200810"/>
    <s v="Grab"/>
    <n v="10.08"/>
    <n v="88"/>
    <n v="58"/>
    <n v="9.3000000000000007"/>
    <s v="NEON.DOC.003044vD"/>
    <s v=""/>
    <s v=""/>
    <s v=""/>
    <s v=""/>
    <s v=""/>
    <s v="0000-0002-2848-7952"/>
    <s v="0000-0003-2913-1517"/>
    <s v=""/>
  </r>
  <r>
    <s v="NEON.D18.OKSR.DP1.20138.001.amc_fieldSuperParent.2020-08.expanded.20231227T213104Z.csv"/>
    <s v="59792f32-266f-42c3-9444-5d34f0c4184d"/>
    <s v="D18"/>
    <x v="31"/>
    <s v="OKSR.AOS.S2"/>
    <n v="68.669658999999996"/>
    <n v="-149.14350099999999"/>
    <n v="1"/>
    <n v="10"/>
    <n v="767.4"/>
    <n v="1"/>
    <s v="WGS84"/>
    <s v=""/>
    <s v=""/>
    <s v=""/>
    <s v=""/>
    <s v=""/>
    <x v="2894"/>
    <s v="stream"/>
    <s v=""/>
    <s v="N"/>
    <s v="OKSR.SS.20200817"/>
    <s v=""/>
    <s v="OKSR.20200817"/>
    <s v="Grab"/>
    <n v="9.74"/>
    <n v="90"/>
    <n v="62.7"/>
    <n v="11.9"/>
    <s v="NEON.DOC.003044vD"/>
    <s v=""/>
    <s v=""/>
    <s v=""/>
    <s v=""/>
    <s v=""/>
    <s v="0000-0001-6124-7021"/>
    <s v="0000-0001-5131-1181"/>
    <s v=""/>
  </r>
  <r>
    <s v="NEON.D18.OKSR.DP1.20138.001.amc_fieldSuperParent.2020-08.expanded.20231227T213104Z.csv"/>
    <s v="e20ff182-cdb0-4e42-b6d2-2f341046d25f"/>
    <s v="D18"/>
    <x v="31"/>
    <s v="OKSR.AOS.S2"/>
    <n v="68.669658999999996"/>
    <n v="-149.14350099999999"/>
    <n v="1"/>
    <n v="10"/>
    <n v="767.4"/>
    <n v="1"/>
    <s v="WGS84"/>
    <s v=""/>
    <s v=""/>
    <s v=""/>
    <s v=""/>
    <s v=""/>
    <x v="2895"/>
    <s v="stream"/>
    <s v=""/>
    <s v="Y"/>
    <s v="OKSR.SS.20200824"/>
    <s v=""/>
    <s v="OKSR.20200824"/>
    <s v="Grab"/>
    <n v="11.48"/>
    <n v="101"/>
    <n v="61.2"/>
    <n v="9.9"/>
    <s v="NEON.DOC.003044vD"/>
    <s v=""/>
    <s v=""/>
    <s v=""/>
    <s v=""/>
    <s v=""/>
    <s v="0000-0001-6124-7021"/>
    <s v="0000-0001-5131-1181"/>
    <s v=""/>
  </r>
  <r>
    <s v="NEON.D18.OKSR.DP1.20138.001.amc_fieldSuperParent.2020-08.expanded.20231227T213104Z.csv"/>
    <s v="84c0f4e8-d551-48ec-a828-50a75d18a452"/>
    <s v="D18"/>
    <x v="31"/>
    <s v="OKSR.AOS.S2"/>
    <n v="68.669658999999996"/>
    <n v="-149.14350099999999"/>
    <n v="1"/>
    <n v="10"/>
    <n v="767.4"/>
    <n v="1"/>
    <s v="WGS84"/>
    <s v=""/>
    <s v=""/>
    <s v=""/>
    <s v=""/>
    <s v=""/>
    <x v="2896"/>
    <s v="stream"/>
    <s v=""/>
    <s v="Y"/>
    <s v="OKSR.SS.20200831"/>
    <s v=""/>
    <s v="OKSR.20200831"/>
    <s v="Grab"/>
    <n v="10.119999999999999"/>
    <n v="77"/>
    <n v="41.9"/>
    <n v="4.0999999999999996"/>
    <s v="NEON.DOC.003044vD"/>
    <s v=""/>
    <s v=""/>
    <s v=""/>
    <s v=""/>
    <s v=""/>
    <s v="0000-0001-6124-7021"/>
    <s v="0000-0001-5131-1181"/>
    <s v=""/>
  </r>
  <r>
    <s v="NEON.D18.OKSR.DP1.20138.001.amc_fieldSuperParent.2020-09.expanded.20231227T223120Z.csv"/>
    <s v="78cf7994-518f-4803-afc7-450de36f37d3"/>
    <s v="D18"/>
    <x v="31"/>
    <s v="OKSR.AOS.S2"/>
    <n v="68.669658999999996"/>
    <n v="-149.14350099999999"/>
    <n v="1"/>
    <n v="10"/>
    <n v="767.4"/>
    <n v="1"/>
    <s v="WGS84"/>
    <s v=""/>
    <s v=""/>
    <s v=""/>
    <s v=""/>
    <s v=""/>
    <x v="2897"/>
    <s v="stream"/>
    <s v=""/>
    <s v="Y"/>
    <s v="OKSR.SS.20200907"/>
    <s v=""/>
    <s v="OKSR.20200907"/>
    <s v="Grab"/>
    <n v="10.48"/>
    <n v="80"/>
    <n v="49.9"/>
    <n v="4.2"/>
    <s v="NEON.DOC.003044vD"/>
    <s v=""/>
    <s v=""/>
    <s v=""/>
    <s v=""/>
    <s v=""/>
    <s v="0000-0001-5131-1181"/>
    <s v=""/>
    <s v=""/>
  </r>
  <r>
    <s v="NEON.D18.OKSR.DP1.20138.001.amc_fieldSuperParent.2020-09.expanded.20231227T223120Z.csv"/>
    <s v="0c013704-b3c6-487b-a41e-5e2427d5f2f3"/>
    <s v="D18"/>
    <x v="31"/>
    <s v="OKSR.AOS.S2"/>
    <n v="68.669658999999996"/>
    <n v="-149.14350099999999"/>
    <n v="1"/>
    <n v="10"/>
    <n v="767.4"/>
    <n v="1"/>
    <s v="WGS84"/>
    <s v=""/>
    <s v=""/>
    <s v=""/>
    <s v=""/>
    <s v=""/>
    <x v="2898"/>
    <s v="stream"/>
    <s v=""/>
    <s v="N"/>
    <s v="OKSR.SS.20200914"/>
    <s v=""/>
    <s v="OKSR.20200914"/>
    <s v="Grab"/>
    <n v="12.04"/>
    <n v="85"/>
    <n v="52.1"/>
    <n v="1.2"/>
    <s v="NEON.DOC.003044vD"/>
    <s v=""/>
    <s v=""/>
    <s v=""/>
    <s v=""/>
    <s v=""/>
    <s v="0000-0001-5131-1181"/>
    <s v="0000-0001-6124-7021"/>
    <s v=""/>
  </r>
  <r>
    <s v="NEON.D18.OKSR.DP1.20138.001.amc_fieldSuperParent.2020-09.expanded.20231227T223120Z.csv"/>
    <s v="cfd09d38-ab61-4c9b-9c01-4ccd336d605f"/>
    <s v="D18"/>
    <x v="31"/>
    <s v="OKSR.AOS.S2"/>
    <n v="68.669658999999996"/>
    <n v="-149.14350099999999"/>
    <n v="1"/>
    <n v="10"/>
    <n v="767.4"/>
    <n v="1"/>
    <s v="WGS84"/>
    <s v=""/>
    <s v=""/>
    <s v=""/>
    <s v=""/>
    <s v=""/>
    <x v="2899"/>
    <s v="stream"/>
    <s v=""/>
    <s v="Y"/>
    <s v="OKSR.SS.20200921"/>
    <s v=""/>
    <s v="OKSR.20200921"/>
    <s v="Grab"/>
    <n v="12.72"/>
    <n v="91"/>
    <n v="36.200000000000003"/>
    <n v="1.5"/>
    <s v="NEON.DOC.003044vD"/>
    <s v=""/>
    <s v=""/>
    <s v=""/>
    <s v=""/>
    <s v=""/>
    <s v="0000-0001-6124-7021"/>
    <s v=""/>
    <s v=""/>
  </r>
  <r>
    <s v="NEON.D18.OKSR.DP1.20138.001.amc_fieldSuperParent.2020-10.expanded.20231227T210448Z.csv"/>
    <s v="bba2203a-0d84-4cec-9272-f94d6bf30fcf"/>
    <s v="D18"/>
    <x v="31"/>
    <s v="OKSR.AOS.S2"/>
    <n v="68.669658999999996"/>
    <n v="-149.14350099999999"/>
    <n v="1"/>
    <n v="10"/>
    <n v="767.4"/>
    <n v="1"/>
    <s v="WGS84"/>
    <s v=""/>
    <s v=""/>
    <s v=""/>
    <s v=""/>
    <s v=""/>
    <x v="2900"/>
    <s v="stream"/>
    <s v=""/>
    <s v="N"/>
    <s v="OKSR.SS.20201007"/>
    <s v=""/>
    <s v="OKSR.20201007"/>
    <s v="Grab"/>
    <n v="13.6"/>
    <n v="103"/>
    <n v="69.099999999999994"/>
    <n v="0"/>
    <s v="NEON.DOC.003044vD"/>
    <s v=""/>
    <s v=""/>
    <s v=""/>
    <s v=""/>
    <s v=""/>
    <s v="0000-0001-5131-1181"/>
    <s v=""/>
    <s v=""/>
  </r>
  <r>
    <s v="NEON.D18.OKSR.DP1.20138.001.amc_fieldSuperParent.2020-10.expanded.20231227T210448Z.csv"/>
    <s v="6c0c946a-180d-4645-b16d-da7509e815ec"/>
    <s v="D18"/>
    <x v="31"/>
    <s v="OKSR.AOS.S2"/>
    <n v="68.669658999999996"/>
    <n v="-149.14350099999999"/>
    <n v="1"/>
    <n v="10"/>
    <n v="767.4"/>
    <n v="1"/>
    <s v="WGS84"/>
    <s v=""/>
    <s v=""/>
    <s v=""/>
    <s v=""/>
    <s v=""/>
    <x v="2901"/>
    <s v="stream"/>
    <s v=""/>
    <s v="N"/>
    <s v="OKSR.SS.20201023"/>
    <s v=""/>
    <s v="OKSR.20201023"/>
    <s v="Grab"/>
    <n v="9.4"/>
    <n v="70"/>
    <n v="99.8"/>
    <n v="0"/>
    <s v="NEON.DOC.003044vD"/>
    <s v=""/>
    <s v=""/>
    <s v=""/>
    <s v=""/>
    <s v=""/>
    <s v="0000-0001-5131-1181"/>
    <s v=""/>
    <s v=""/>
  </r>
  <r>
    <s v="NEON.D18.OKSR.DP1.20138.001.amc_fieldSuperParent.2020-10.expanded.20231227T210448Z.csv"/>
    <s v="3251168b-45ca-405f-9454-0501bd3c76b5"/>
    <s v="D18"/>
    <x v="31"/>
    <s v="OKSR.AOS.S2"/>
    <n v="68.669658999999996"/>
    <n v="-149.14350099999999"/>
    <n v="1"/>
    <n v="10"/>
    <n v="767.4"/>
    <n v="1"/>
    <s v="WGS84"/>
    <s v=""/>
    <s v=""/>
    <s v=""/>
    <s v=""/>
    <s v=""/>
    <x v="2902"/>
    <s v="stream"/>
    <s v=""/>
    <s v="N"/>
    <s v="OKSR.SS.20201030"/>
    <s v=""/>
    <s v="OKSR.20201030"/>
    <s v="Grab"/>
    <n v="9.5"/>
    <n v="72"/>
    <n v="69.5"/>
    <n v="0"/>
    <s v="NEON.DOC.003044vD"/>
    <s v=""/>
    <s v=""/>
    <s v=""/>
    <s v=""/>
    <s v=""/>
    <s v="0000-0001-5131-1181"/>
    <s v=""/>
    <s v="FIL RAW H2O ALK samples frozen during transit; data may be impacted"/>
  </r>
  <r>
    <s v="NEON.D18.OKSR.DP1.20138.001.amc_fieldSuperParent.2021-05.expanded.20231228T011352Z.csv"/>
    <s v="20c07171-3f22-4177-b63d-30de1bdd2345"/>
    <s v="D18"/>
    <x v="31"/>
    <s v="OKSR.AOS.S2"/>
    <n v="68.669658999999996"/>
    <n v="-149.14350099999999"/>
    <n v="1"/>
    <n v="10"/>
    <n v="767.4"/>
    <n v="1"/>
    <s v="WGS84"/>
    <s v=""/>
    <s v=""/>
    <s v=""/>
    <s v=""/>
    <s v=""/>
    <x v="2903"/>
    <s v="stream"/>
    <s v=""/>
    <s v="Y"/>
    <s v="OKSR.SS.20210525"/>
    <s v=""/>
    <s v="OKSR.20210525"/>
    <s v="Grab"/>
    <n v="15.19"/>
    <n v="104"/>
    <n v="26.1"/>
    <n v="0.1"/>
    <s v="NEON.DOC.003044vD"/>
    <s v=""/>
    <s v=""/>
    <s v=""/>
    <s v=""/>
    <s v=""/>
    <s v="0000-0003-4502-2505"/>
    <s v="0000-0001-5131-1181"/>
    <s v=""/>
  </r>
  <r>
    <s v="NEON.D18.OKSR.DP1.20138.001.amc_fieldSuperParent.2021-06.expanded.20231228T011414Z.csv"/>
    <s v="c548b49b-4e83-495f-a8a2-c6fbb24a9246"/>
    <s v="D18"/>
    <x v="31"/>
    <s v="OKSR.AOS.S2"/>
    <n v="68.669658999999996"/>
    <n v="-149.14350099999999"/>
    <n v="1"/>
    <n v="10"/>
    <n v="767.4"/>
    <n v="1"/>
    <s v="WGS84"/>
    <s v=""/>
    <s v=""/>
    <s v=""/>
    <s v=""/>
    <s v=""/>
    <x v="2904"/>
    <s v="stream"/>
    <s v=""/>
    <s v="Y"/>
    <s v="OKSR.SS.20210601"/>
    <s v=""/>
    <s v="OKSR.20210601"/>
    <s v="Grab"/>
    <n v="12.44"/>
    <n v="85"/>
    <n v="40.1"/>
    <n v="-0.1"/>
    <s v="NEON.DOC.003044vD"/>
    <s v=""/>
    <s v=""/>
    <s v=""/>
    <s v=""/>
    <s v=""/>
    <s v="0000-0001-5131-1181"/>
    <s v="0000-0003-4502-2505"/>
    <s v=""/>
  </r>
  <r>
    <s v="NEON.D18.OKSR.DP1.20138.001.amc_fieldSuperParent.2021-06.expanded.20231228T011414Z.csv"/>
    <s v="7f595e88-9a19-438c-87b1-cadfc6bb51aa"/>
    <s v="D18"/>
    <x v="31"/>
    <s v="OKSR.AOS.S2"/>
    <n v="68.669658999999996"/>
    <n v="-149.14350099999999"/>
    <n v="1"/>
    <n v="10"/>
    <n v="767.4"/>
    <n v="1"/>
    <s v="WGS84"/>
    <s v=""/>
    <s v=""/>
    <s v=""/>
    <s v=""/>
    <s v=""/>
    <x v="2905"/>
    <s v="stream"/>
    <s v=""/>
    <s v="Y"/>
    <s v="OKSR.SS.20210608"/>
    <s v=""/>
    <s v="OKSR.20210608"/>
    <s v="Grab"/>
    <n v="13.21"/>
    <n v="97"/>
    <n v="28.8"/>
    <n v="2.7"/>
    <s v="NEON.DOC.003044vD"/>
    <s v=""/>
    <s v=""/>
    <s v=""/>
    <s v=""/>
    <s v=""/>
    <s v="0000-0003-4502-2505"/>
    <s v="0000-0001-5131-1181"/>
    <s v=""/>
  </r>
  <r>
    <s v="NEON.D18.OKSR.DP1.20138.001.amc_fieldSuperParent.2021-06.expanded.20231228T011414Z.csv"/>
    <s v="3bfbcf87-a748-4c44-9ec2-13cbd7322b6c"/>
    <s v="D18"/>
    <x v="31"/>
    <s v="OKSR.AOS.S2"/>
    <n v="68.669658999999996"/>
    <n v="-149.14350099999999"/>
    <n v="1"/>
    <n v="10"/>
    <n v="767.4"/>
    <n v="1"/>
    <s v="WGS84"/>
    <s v=""/>
    <s v=""/>
    <s v=""/>
    <s v=""/>
    <s v=""/>
    <x v="2906"/>
    <s v="stream"/>
    <s v=""/>
    <s v="Y"/>
    <s v="OKSR.SS.20210621"/>
    <s v=""/>
    <s v="OKSR.20210621"/>
    <s v="Grab"/>
    <n v="12.23"/>
    <n v="102"/>
    <n v="50.1"/>
    <n v="7.6"/>
    <s v="NEON.DOC.003044vD"/>
    <s v=""/>
    <s v=""/>
    <s v=""/>
    <s v=""/>
    <s v=""/>
    <s v="0000-0003-4502-2505"/>
    <s v="0000-0001-5131-1181"/>
    <s v=""/>
  </r>
  <r>
    <s v="NEON.D18.OKSR.DP1.20138.001.amc_fieldSuperParent.2021-07.expanded.20231227T233221Z.csv"/>
    <s v="2b929961-ffec-4ff7-b2ef-03583c99898d"/>
    <s v="D18"/>
    <x v="31"/>
    <s v="OKSR.AOS.S2"/>
    <n v="68.669658999999996"/>
    <n v="-149.14350099999999"/>
    <n v="1"/>
    <n v="10"/>
    <n v="767.4"/>
    <n v="1"/>
    <s v="WGS84"/>
    <s v=""/>
    <s v=""/>
    <s v=""/>
    <s v=""/>
    <s v=""/>
    <x v="2907"/>
    <s v="stream"/>
    <s v=""/>
    <s v="Y"/>
    <s v="OKSR.SS.20210705"/>
    <s v=""/>
    <s v="OKSR.20210705"/>
    <s v="Grab"/>
    <n v="10.56"/>
    <n v="95"/>
    <n v="42.5"/>
    <n v="10.5"/>
    <s v="NEON.DOC.003044vD"/>
    <s v=""/>
    <s v=""/>
    <s v=""/>
    <s v=""/>
    <s v=""/>
    <s v="0000-0003-4502-2505"/>
    <s v="0000-0001-5131-1181"/>
    <s v=""/>
  </r>
  <r>
    <s v="NEON.D18.OKSR.DP1.20138.001.amc_fieldSuperParent.2021-07.expanded.20231227T233221Z.csv"/>
    <s v="cdaa1dd3-0c5a-4643-b4fa-6a85f89a3868"/>
    <s v="D18"/>
    <x v="31"/>
    <s v="OKSR.AOS.S2"/>
    <n v="68.669658999999996"/>
    <n v="-149.14350099999999"/>
    <n v="1"/>
    <n v="10"/>
    <n v="767.4"/>
    <n v="1"/>
    <s v="WGS84"/>
    <s v=""/>
    <s v=""/>
    <s v=""/>
    <s v=""/>
    <s v=""/>
    <x v="2908"/>
    <s v="stream"/>
    <s v=""/>
    <s v="Y"/>
    <s v="OKSR.SS.20210720"/>
    <s v=""/>
    <s v="OKSR.20210720"/>
    <s v="Grab"/>
    <n v="8.8800000000000008"/>
    <n v="90"/>
    <n v="70"/>
    <n v="17.100000000000001"/>
    <s v="NEON.DOC.003044vD"/>
    <s v=""/>
    <s v=""/>
    <s v=""/>
    <s v=""/>
    <s v=""/>
    <s v="0000-0003-4502-2505"/>
    <s v="0000-0001-5131-1181"/>
    <s v=""/>
  </r>
  <r>
    <s v="NEON.D18.OKSR.DP1.20138.001.amc_fieldSuperParent.2021-08.expanded.20231227T235454Z.csv"/>
    <s v="d554b9fa-1424-4ee3-85c2-f92f4e14294d"/>
    <s v="D18"/>
    <x v="31"/>
    <s v="OKSR.AOS.S2"/>
    <n v="68.669658999999996"/>
    <n v="-149.14350099999999"/>
    <n v="1"/>
    <n v="10"/>
    <n v="767.4"/>
    <n v="1"/>
    <s v="WGS84"/>
    <s v=""/>
    <s v=""/>
    <s v=""/>
    <s v=""/>
    <s v=""/>
    <x v="2909"/>
    <s v="stream"/>
    <s v=""/>
    <s v="Y"/>
    <s v="OKSR.SS.20210803"/>
    <s v=""/>
    <s v="OKSR.20210803"/>
    <s v="Grab"/>
    <n v="9.6999999999999993"/>
    <n v="93"/>
    <n v="62.3"/>
    <n v="13.8"/>
    <s v="NEON.DOC.003044vD"/>
    <s v=""/>
    <s v=""/>
    <s v=""/>
    <s v=""/>
    <s v=""/>
    <s v="0000-0003-4502-2505"/>
    <s v="0000-0001-5131-1181"/>
    <s v=""/>
  </r>
  <r>
    <s v="NEON.D18.OKSR.DP1.20138.001.amc_fieldSuperParent.2021-08.expanded.20231227T235454Z.csv"/>
    <s v="14314a5a-29b0-4587-980e-b8c72b9d4acc"/>
    <s v="D18"/>
    <x v="31"/>
    <s v="OKSR.AOS.S2"/>
    <n v="68.669658999999996"/>
    <n v="-149.14350099999999"/>
    <n v="1"/>
    <n v="10"/>
    <n v="767.4"/>
    <n v="1"/>
    <s v="WGS84"/>
    <s v=""/>
    <s v=""/>
    <s v=""/>
    <s v=""/>
    <s v=""/>
    <x v="2910"/>
    <s v="stream"/>
    <s v=""/>
    <s v="Y"/>
    <s v="OKSR.SS.20210817"/>
    <s v=""/>
    <s v="OKSR.20210817"/>
    <s v="Grab"/>
    <n v="13.36"/>
    <n v="104"/>
    <n v="57.4"/>
    <n v="4.7"/>
    <s v="NEON.DOC.003044vD"/>
    <s v=""/>
    <s v=""/>
    <s v=""/>
    <s v=""/>
    <s v=""/>
    <s v="0000-0003-4502-2505"/>
    <s v="0000-0001-5131-1181"/>
    <s v=""/>
  </r>
  <r>
    <s v="NEON.D18.OKSR.DP1.20138.001.amc_fieldSuperParent.2021-09.expanded.20231227T235037Z.csv"/>
    <s v="92d7a89c-c4e2-4d98-af28-07068b7873de"/>
    <s v="D18"/>
    <x v="31"/>
    <s v="OKSR.AOS.S2"/>
    <n v="68.669658999999996"/>
    <n v="-149.14350099999999"/>
    <n v="1"/>
    <n v="10"/>
    <n v="767.4"/>
    <n v="1"/>
    <s v="WGS84"/>
    <s v=""/>
    <s v=""/>
    <s v=""/>
    <s v=""/>
    <s v=""/>
    <x v="2911"/>
    <s v="stream"/>
    <s v=""/>
    <s v="Y"/>
    <s v="OKSR.SS.20210906"/>
    <s v=""/>
    <s v="OKSR.20210906"/>
    <s v="Grab"/>
    <n v="11.12"/>
    <n v="86"/>
    <n v="44.8"/>
    <n v="4.5999999999999996"/>
    <s v="NEON.DOC.003044vD"/>
    <s v=""/>
    <s v=""/>
    <s v=""/>
    <s v=""/>
    <s v=""/>
    <s v="0000-0003-4502-2505"/>
    <s v=""/>
    <s v=""/>
  </r>
  <r>
    <s v="NEON.D18.OKSR.DP1.20138.001.amc_fieldSuperParent.2021-09.expanded.20231227T235037Z.csv"/>
    <s v="4262d86a-ac4e-4237-bea1-35f740855844"/>
    <s v="D18"/>
    <x v="31"/>
    <s v="OKSR.AOS.S2"/>
    <n v="68.669658999999996"/>
    <n v="-149.14350099999999"/>
    <n v="1"/>
    <n v="10"/>
    <n v="767.4"/>
    <n v="1"/>
    <s v="WGS84"/>
    <s v=""/>
    <s v=""/>
    <s v=""/>
    <s v=""/>
    <s v=""/>
    <x v="2912"/>
    <s v="stream"/>
    <s v=""/>
    <s v="Y"/>
    <s v="OKSR.SS.20210914"/>
    <s v=""/>
    <s v="OKSR.20210914"/>
    <s v="Grab"/>
    <n v="10.81"/>
    <n v="82"/>
    <n v="50.8"/>
    <n v="3.7"/>
    <s v="NEON.DOC.003044vD"/>
    <s v=""/>
    <s v=""/>
    <s v=""/>
    <s v=""/>
    <s v=""/>
    <s v="0000-0001-5131-1181"/>
    <s v=""/>
    <s v=""/>
  </r>
  <r>
    <s v="NEON.D18.OKSR.DP1.20138.001.amc_fieldSuperParent.2021-09.expanded.20231227T235037Z.csv"/>
    <s v="a3074321-e59b-4b3b-a91e-2debdcf9f5d2"/>
    <s v="D18"/>
    <x v="31"/>
    <s v="OKSR.AOS.S2"/>
    <n v="68.669658999999996"/>
    <n v="-149.14350099999999"/>
    <n v="1"/>
    <n v="10"/>
    <n v="767.4"/>
    <n v="1"/>
    <s v="WGS84"/>
    <s v=""/>
    <s v=""/>
    <s v=""/>
    <s v=""/>
    <s v=""/>
    <x v="2913"/>
    <s v="stream"/>
    <s v=""/>
    <s v="Y"/>
    <s v="OKSR.SS.20210921"/>
    <s v=""/>
    <s v="OKSR.20210921"/>
    <s v="Grab"/>
    <n v="4.5599999999999996"/>
    <n v="31"/>
    <n v="7.6"/>
    <n v="-0.1"/>
    <s v="NEON.DOC.003044vD"/>
    <s v=""/>
    <s v=""/>
    <s v=""/>
    <s v=""/>
    <s v=""/>
    <s v="0000-0003-4502-2505"/>
    <s v=""/>
    <s v=""/>
  </r>
  <r>
    <s v="NEON.D18.OKSR.DP1.20138.001.amc_fieldSuperParent.2021-09.expanded.20231227T235037Z.csv"/>
    <s v="cd2305a0-0e9c-4610-98ac-5d77b4331023"/>
    <s v="D18"/>
    <x v="31"/>
    <s v="OKSR.AOS.S2"/>
    <n v="68.669658999999996"/>
    <n v="-149.14350099999999"/>
    <n v="1"/>
    <n v="10"/>
    <n v="767.4"/>
    <n v="1"/>
    <s v="WGS84"/>
    <s v=""/>
    <s v=""/>
    <s v=""/>
    <s v=""/>
    <s v=""/>
    <x v="2914"/>
    <s v="stream"/>
    <s v="logistical"/>
    <s v="N"/>
    <s v="OKSR.SS.20210928"/>
    <s v=""/>
    <s v="OKSR.20210928"/>
    <s v=""/>
    <m/>
    <m/>
    <m/>
    <m/>
    <s v="NEON.DOC.003044vD"/>
    <s v=""/>
    <s v=""/>
    <s v=""/>
    <s v=""/>
    <s v=""/>
    <s v="0000-0001-5131-1181"/>
    <s v=""/>
    <s v="Challenging changes in conditions made sampling impractical."/>
  </r>
  <r>
    <s v="NEON.D18.OKSR.DP1.20138.001.amc_fieldSuperParent.2021-10.expanded.20231228T004358Z.csv"/>
    <s v="94b7a0bc-35ec-4591-8b05-5f35cf08b75d"/>
    <s v="D18"/>
    <x v="31"/>
    <s v="OKSR.AOS.S2"/>
    <n v="68.669658999999996"/>
    <n v="-149.14350099999999"/>
    <n v="1"/>
    <n v="10"/>
    <n v="767.4"/>
    <n v="1"/>
    <s v="WGS84"/>
    <s v=""/>
    <s v=""/>
    <s v=""/>
    <s v=""/>
    <s v=""/>
    <x v="2915"/>
    <s v="stream"/>
    <s v=""/>
    <s v="Y"/>
    <s v="OKSR.SS.20211004"/>
    <s v=""/>
    <s v="OKSR.20211004"/>
    <s v="Grab"/>
    <n v="11.83"/>
    <n v="81"/>
    <n v="89.4"/>
    <n v="0"/>
    <s v="NEON.DOC.003044vD"/>
    <s v=""/>
    <s v=""/>
    <s v=""/>
    <s v=""/>
    <s v=""/>
    <s v="0000-0001-5131-1181"/>
    <s v=""/>
    <s v=""/>
  </r>
  <r>
    <s v="NEON.D18.OKSR.DP1.20138.001.amc_fieldSuperParent.2021-10.expanded.20231228T004358Z.csv"/>
    <s v="4933498e-fa18-43b9-aac4-2d3ecf7b0efe"/>
    <s v="D18"/>
    <x v="31"/>
    <s v="OKSR.AOS.S2"/>
    <n v="68.669658999999996"/>
    <n v="-149.14350099999999"/>
    <n v="1"/>
    <n v="10"/>
    <n v="767.4"/>
    <n v="1"/>
    <s v="WGS84"/>
    <s v=""/>
    <s v=""/>
    <s v=""/>
    <s v=""/>
    <s v=""/>
    <x v="2916"/>
    <s v="stream"/>
    <s v=""/>
    <s v="Y"/>
    <s v="OKSR.SS.20211011"/>
    <s v=""/>
    <s v="OKSR.20211011"/>
    <s v="Grab"/>
    <n v="11.1"/>
    <n v="78"/>
    <n v="93.6"/>
    <n v="0"/>
    <s v="NEON.DOC.003044vD"/>
    <s v=""/>
    <s v=""/>
    <s v=""/>
    <s v=""/>
    <s v=""/>
    <s v="0000-0003-1651-3911"/>
    <s v=""/>
    <s v=""/>
  </r>
  <r>
    <s v="NEON.D18.OKSR.DP1.20138.001.amc_fieldSuperParent.2021-10.expanded.20231228T004358Z.csv"/>
    <s v="8b9d4cd6-b218-48fa-ac60-2d82032ca53b"/>
    <s v="D18"/>
    <x v="31"/>
    <s v="OKSR.AOS.S2"/>
    <n v="68.669658999999996"/>
    <n v="-149.14350099999999"/>
    <n v="1"/>
    <n v="10"/>
    <n v="767.4"/>
    <n v="1"/>
    <s v="WGS84"/>
    <s v=""/>
    <s v=""/>
    <s v=""/>
    <s v=""/>
    <s v=""/>
    <x v="2917"/>
    <s v="stream"/>
    <s v=""/>
    <s v="N"/>
    <s v="OKSR.SS.20211018"/>
    <s v=""/>
    <s v="OKSR.20211018"/>
    <s v="Grab"/>
    <n v="4.66"/>
    <n v="32"/>
    <n v="68.5"/>
    <n v="0"/>
    <s v="NEON.DOC.003044vD"/>
    <s v=""/>
    <s v=""/>
    <s v=""/>
    <s v=""/>
    <s v=""/>
    <s v="0000-0001-5131-1181"/>
    <s v=""/>
    <s v=""/>
  </r>
  <r>
    <s v="NEON.D18.OKSR.DP1.20138.001.amc_fieldSuperParent.2021-10.expanded.20231228T004358Z.csv"/>
    <s v="e15571c5-8407-49a8-8a15-98286169f604"/>
    <s v="D18"/>
    <x v="31"/>
    <s v="OKSR.AOS.S2"/>
    <n v="68.669658999999996"/>
    <n v="-149.14350099999999"/>
    <n v="1"/>
    <n v="10"/>
    <n v="767.4"/>
    <n v="1"/>
    <s v="WGS84"/>
    <s v=""/>
    <s v=""/>
    <s v=""/>
    <s v=""/>
    <s v=""/>
    <x v="2918"/>
    <s v="stream"/>
    <s v=""/>
    <s v="N"/>
    <s v="OKSR.SS.20211025"/>
    <s v=""/>
    <s v="OKSR.20211025"/>
    <s v="Grab"/>
    <n v="9.26"/>
    <n v="63"/>
    <n v="56"/>
    <n v="0"/>
    <s v="NEON.DOC.003044vD"/>
    <s v=""/>
    <s v=""/>
    <s v=""/>
    <s v=""/>
    <s v=""/>
    <s v="0000-0001-5131-1181"/>
    <s v=""/>
    <s v=""/>
  </r>
  <r>
    <s v="NEON.D18.OKSR.DP1.20138.001.amc_fieldSuperParent.2022-05.expanded.20231229T035417Z.csv"/>
    <s v="0c4cfd24-1d39-4816-98fd-64b043cd2a1d"/>
    <s v="D18"/>
    <x v="31"/>
    <s v="OKSR.AOS.S2"/>
    <n v="68.669658999999996"/>
    <n v="-149.14350099999999"/>
    <n v="1"/>
    <m/>
    <n v="767.4"/>
    <n v="1"/>
    <s v="WGS84"/>
    <s v=""/>
    <s v=""/>
    <s v=""/>
    <s v=""/>
    <s v=""/>
    <x v="2919"/>
    <s v="stream"/>
    <s v="location frozen"/>
    <s v="N"/>
    <s v="OKSR.SS.20220509"/>
    <s v=""/>
    <s v="OKSR.20220509"/>
    <s v="Grab"/>
    <m/>
    <m/>
    <m/>
    <m/>
    <s v="NEON.DOC.003044vD"/>
    <s v=""/>
    <s v=""/>
    <s v=""/>
    <s v=""/>
    <s v=""/>
    <s v="0000-0001-5131-1181"/>
    <s v=""/>
    <s v=""/>
  </r>
  <r>
    <s v="NEON.D18.OKSR.DP1.20138.001.amc_fieldSuperParent.2022-06.expanded.20231229T035934Z.csv"/>
    <s v="5d19b8f1-677f-4304-8585-b596967dfd7b"/>
    <s v="D18"/>
    <x v="31"/>
    <s v="OKSR.AOS.S2"/>
    <n v="68.669658999999996"/>
    <n v="-149.14350099999999"/>
    <n v="1"/>
    <n v="10"/>
    <n v="767.4"/>
    <n v="1"/>
    <s v="WGS84"/>
    <s v=""/>
    <s v=""/>
    <s v=""/>
    <s v=""/>
    <s v=""/>
    <x v="2920"/>
    <s v="stream"/>
    <s v=""/>
    <s v="Y"/>
    <s v="OKSR.SS.20220606"/>
    <s v=""/>
    <s v="OKSR.20220606"/>
    <s v="Grab"/>
    <n v="13.43"/>
    <n v="100"/>
    <n v="38.4"/>
    <n v="2.9"/>
    <s v="NEON.DOC.003044vD"/>
    <s v=""/>
    <s v=""/>
    <s v=""/>
    <s v=""/>
    <s v=""/>
    <s v="0000-0003-4502-2505"/>
    <s v="0000-0001-9552-981X"/>
    <s v=""/>
  </r>
  <r>
    <s v="NEON.D18.OKSR.DP1.20138.001.amc_fieldSuperParent.2022-06.expanded.20231229T035934Z.csv"/>
    <s v="c701102d-e1a0-42b8-beff-8a0728cc886c"/>
    <s v="D18"/>
    <x v="31"/>
    <s v="OKSR.AOS.S2"/>
    <n v="68.669658999999996"/>
    <n v="-149.14350099999999"/>
    <n v="1"/>
    <n v="10"/>
    <n v="767.4"/>
    <n v="1"/>
    <s v="WGS84"/>
    <s v=""/>
    <s v=""/>
    <s v=""/>
    <s v=""/>
    <s v=""/>
    <x v="2921"/>
    <s v="stream"/>
    <s v=""/>
    <s v="Y"/>
    <s v="OKSR.SS.20220611"/>
    <s v=""/>
    <s v="OKSR.20220611"/>
    <s v="Grab"/>
    <n v="12.48"/>
    <n v="95"/>
    <n v="44.5"/>
    <n v="4"/>
    <s v="NEON.DOC.003044vD"/>
    <s v=""/>
    <s v=""/>
    <s v=""/>
    <s v=""/>
    <s v=""/>
    <s v="0000-0001-9552-981X"/>
    <s v="0000-0001-5626-5364"/>
    <s v=""/>
  </r>
  <r>
    <s v="NEON.D18.OKSR.DP1.20138.001.amc_fieldSuperParent.2022-06.expanded.20231229T035934Z.csv"/>
    <s v="3ec269d2-febb-40ab-a282-86537acc4d2f"/>
    <s v="D18"/>
    <x v="31"/>
    <s v="OKSR.AOS.S2"/>
    <n v="68.669658999999996"/>
    <n v="-149.14350099999999"/>
    <n v="1"/>
    <n v="10"/>
    <n v="767.4"/>
    <n v="1"/>
    <s v="WGS84"/>
    <s v=""/>
    <s v=""/>
    <s v=""/>
    <s v=""/>
    <s v=""/>
    <x v="2922"/>
    <s v="stream"/>
    <s v=""/>
    <s v="Y"/>
    <s v="OKSR.SS.20220618"/>
    <s v=""/>
    <s v="OKSR.20220618"/>
    <s v="Grab"/>
    <n v="9.9600000000000009"/>
    <n v="83"/>
    <n v="35.799999999999997"/>
    <n v="7.6"/>
    <s v="NEON.DOC.003044vD"/>
    <s v=""/>
    <s v=""/>
    <s v=""/>
    <s v=""/>
    <s v=""/>
    <s v="0000-0001-9552-981X"/>
    <s v="0000-0001-9552-981X"/>
    <s v=""/>
  </r>
  <r>
    <s v="NEON.D18.OKSR.DP1.20138.001.amc_fieldSuperParent.2022-07.expanded.20231229T043858Z.csv"/>
    <s v="20f05402-0a3a-4895-929f-7e23cbd7f951"/>
    <s v="D18"/>
    <x v="31"/>
    <s v="OKSR.AOS.S2"/>
    <n v="68.669658999999996"/>
    <n v="-149.14350099999999"/>
    <n v="1"/>
    <n v="10"/>
    <n v="767.4"/>
    <n v="1"/>
    <s v="WGS84"/>
    <s v=""/>
    <s v=""/>
    <s v=""/>
    <s v=""/>
    <s v="WGS84"/>
    <x v="2923"/>
    <s v="stream"/>
    <s v=""/>
    <s v="Y"/>
    <s v="OKSR.SS.20220702"/>
    <s v=""/>
    <s v="OKSR.20220702"/>
    <s v="Grab"/>
    <n v="9.64"/>
    <n v="94"/>
    <n v="56.6"/>
    <n v="13.9"/>
    <s v="NEON.DOC.003044vD"/>
    <s v=""/>
    <s v=""/>
    <s v=""/>
    <s v=""/>
    <s v=""/>
    <s v="0000-0001-9552-981X"/>
    <s v=""/>
    <s v=""/>
  </r>
  <r>
    <s v="NEON.D18.OKSR.DP1.20138.001.amc_fieldSuperParent.2022-07.expanded.20231229T043858Z.csv"/>
    <s v="22e0fb85-9b13-4225-9555-18c71bcc3051"/>
    <s v="D18"/>
    <x v="31"/>
    <s v="OKSR.AOS.S2"/>
    <n v="68.669658999999996"/>
    <n v="-149.14350099999999"/>
    <n v="1"/>
    <n v="10"/>
    <n v="767.4"/>
    <n v="1"/>
    <s v="WGS84"/>
    <s v=""/>
    <s v=""/>
    <s v=""/>
    <s v=""/>
    <s v=""/>
    <x v="2924"/>
    <s v="stream"/>
    <s v=""/>
    <s v="Y"/>
    <s v="OKSR.SS.20220709"/>
    <s v=""/>
    <s v="OKSR.20220709"/>
    <s v="Grab"/>
    <n v="10.210000000000001"/>
    <n v="96"/>
    <n v="25.5"/>
    <n v="12.5"/>
    <s v="NEON.DOC.003044vD"/>
    <s v=""/>
    <s v=""/>
    <s v=""/>
    <s v=""/>
    <s v=""/>
    <s v="0000-0002-1140-7004"/>
    <s v="0000-0001-9552-981X"/>
    <s v=""/>
  </r>
  <r>
    <s v="NEON.D18.OKSR.DP1.20138.001.amc_fieldSuperParent.2022-07.expanded.20231229T043858Z.csv"/>
    <s v="5b5dbec3-9d4f-4338-83eb-8b9c46a87c1c"/>
    <s v="D18"/>
    <x v="31"/>
    <s v="OKSR.AOS.S2"/>
    <n v="68.669658999999996"/>
    <n v="-149.14350099999999"/>
    <n v="1"/>
    <n v="10"/>
    <n v="767.4"/>
    <n v="1"/>
    <s v="WGS84"/>
    <s v=""/>
    <s v=""/>
    <s v=""/>
    <s v=""/>
    <s v=""/>
    <x v="2925"/>
    <s v="stream"/>
    <s v=""/>
    <s v="Y"/>
    <s v="OKSR.SS.20220716"/>
    <s v=""/>
    <s v="OKSR.20220716"/>
    <s v="Grab"/>
    <n v="13.39"/>
    <n v="119"/>
    <n v="42.5"/>
    <n v="10"/>
    <s v="NEON.DOC.003044vE"/>
    <s v=""/>
    <s v=""/>
    <s v=""/>
    <s v=""/>
    <s v=""/>
    <s v="0000-0001-9552-981X"/>
    <s v="0000-0003-4502-2505"/>
    <s v=""/>
  </r>
  <r>
    <s v="NEON.D18.OKSR.DP1.20138.001.amc_fieldSuperParent.2022-07.expanded.20231229T043858Z.csv"/>
    <s v="9111141f-e4fb-4227-ba96-6846b0298e18"/>
    <s v="D18"/>
    <x v="31"/>
    <s v="OKSR.AOS.S2"/>
    <n v="68.669658999999996"/>
    <n v="-149.14350099999999"/>
    <n v="1"/>
    <n v="10"/>
    <n v="767.4"/>
    <n v="1"/>
    <s v="WGS84"/>
    <s v=""/>
    <s v=""/>
    <s v=""/>
    <s v=""/>
    <s v=""/>
    <x v="2926"/>
    <s v="stream"/>
    <s v=""/>
    <s v="Y"/>
    <s v="OKSR.SS.20220730"/>
    <s v=""/>
    <s v="OKSR.20220730"/>
    <s v="Grab"/>
    <n v="14.61"/>
    <n v="118"/>
    <n v="34"/>
    <n v="6"/>
    <s v="NEON.DOC.003044vE"/>
    <s v=""/>
    <s v=""/>
    <s v=""/>
    <s v=""/>
    <s v=""/>
    <s v="0000-0003-4502-2505"/>
    <s v=""/>
    <s v=""/>
  </r>
  <r>
    <s v="NEON.D18.OKSR.DP1.20138.001.amc_fieldSuperParent.2022-08.expanded.20231229T050711Z.csv"/>
    <s v="b92b377d-c3cf-429a-baec-c698403bee66"/>
    <s v="D18"/>
    <x v="31"/>
    <s v="OKSR.AOS.S2"/>
    <n v="68.669658999999996"/>
    <n v="-149.14350099999999"/>
    <n v="1"/>
    <n v="10"/>
    <n v="767.4"/>
    <n v="1"/>
    <s v="WGS84"/>
    <s v=""/>
    <s v=""/>
    <s v=""/>
    <s v=""/>
    <s v=""/>
    <x v="2927"/>
    <s v="stream"/>
    <s v=""/>
    <s v="Y"/>
    <s v="OKSR.SS.20220813"/>
    <s v=""/>
    <s v="OKSR.20220813"/>
    <s v="Grab"/>
    <n v="10.28"/>
    <n v="9"/>
    <n v="46"/>
    <n v="9.3000000000000007"/>
    <s v="NEON.DOC.003044vE"/>
    <s v=""/>
    <s v=""/>
    <s v=""/>
    <s v=""/>
    <s v=""/>
    <s v="0000-0001-9552-981X"/>
    <s v="0000-0002-5597-3817"/>
    <s v=""/>
  </r>
  <r>
    <s v="NEON.D18.OKSR.DP1.20138.001.amc_fieldSuperParent.2022-08.expanded.20231229T050711Z.csv"/>
    <s v="efb8b2c1-1c20-43e7-9d0b-59669b64eb14"/>
    <s v="D18"/>
    <x v="31"/>
    <s v="OKSR.AOS.S2"/>
    <n v="68.669658999999996"/>
    <n v="-149.14350099999999"/>
    <n v="1"/>
    <n v="10"/>
    <n v="767.4"/>
    <n v="1"/>
    <s v="WGS84"/>
    <s v=""/>
    <s v=""/>
    <s v=""/>
    <s v=""/>
    <s v=""/>
    <x v="2928"/>
    <s v="stream"/>
    <s v=""/>
    <s v="Y"/>
    <s v="OKSR.SS.20220827"/>
    <s v=""/>
    <s v="OKSR.20220827"/>
    <s v="Grab"/>
    <n v="10.52"/>
    <n v="90"/>
    <n v="45.2"/>
    <n v="8.5"/>
    <s v="NEON.DOC.003044vE"/>
    <s v=""/>
    <s v=""/>
    <s v=""/>
    <s v=""/>
    <s v=""/>
    <s v="0000-0003-4502-2505"/>
    <s v="0000-0001-5626-5364"/>
    <s v=""/>
  </r>
  <r>
    <s v="NEON.D18.OKSR.DP1.20138.001.amc_fieldSuperParent.2022-09.expanded.20231229T055932Z.csv"/>
    <s v="08a33aea-94f6-4327-b4a5-82b17014bbe0"/>
    <s v="D18"/>
    <x v="31"/>
    <s v="OKSR.AOS.S2"/>
    <n v="68.669658999999996"/>
    <n v="-149.14350099999999"/>
    <n v="1"/>
    <n v="10"/>
    <n v="767.4"/>
    <n v="1"/>
    <s v="WGS84"/>
    <s v=""/>
    <s v=""/>
    <s v=""/>
    <s v=""/>
    <s v=""/>
    <x v="2929"/>
    <s v="stream"/>
    <s v=""/>
    <s v="Y"/>
    <s v="OKSR.SS.20220913"/>
    <s v=""/>
    <s v="OKSR.20220913"/>
    <s v="Grab"/>
    <n v="12.8"/>
    <n v="100"/>
    <n v="31.2"/>
    <n v="5"/>
    <s v="NEON.DOC.003044vE"/>
    <s v=""/>
    <s v=""/>
    <s v=""/>
    <s v=""/>
    <s v=""/>
    <s v="0000-0003-4502-2505"/>
    <s v=""/>
    <s v=""/>
  </r>
  <r>
    <s v="NEON.D18.OKSR.DP1.20138.001.amc_fieldSuperParent.2022-10.expanded.20231229T040848Z.csv"/>
    <s v="aefe801f-7c1b-4f9c-aad7-3d1456433f56"/>
    <s v="D18"/>
    <x v="31"/>
    <s v="OKSR.AOS.S2"/>
    <n v="68.669658999999996"/>
    <n v="-149.14350099999999"/>
    <n v="1"/>
    <n v="10"/>
    <n v="767.4"/>
    <n v="1"/>
    <s v="WGS84"/>
    <s v=""/>
    <s v=""/>
    <s v=""/>
    <s v=""/>
    <s v=""/>
    <x v="2930"/>
    <s v="stream"/>
    <s v=""/>
    <s v="Y"/>
    <s v="OKSR.SS.20221003"/>
    <s v=""/>
    <s v="OKSR.20221003"/>
    <s v="Grab"/>
    <n v="12.98"/>
    <n v="89"/>
    <n v="83.9"/>
    <n v="0"/>
    <s v="NEON.DOC.003044vE"/>
    <s v=""/>
    <s v=""/>
    <s v=""/>
    <s v=""/>
    <s v=""/>
    <s v="0000-0001-5131-1181"/>
    <s v="0000-0001-5131-1181"/>
    <s v=""/>
  </r>
  <r>
    <s v="NEON.D18.OKSR.DP1.20138.001.amc_fieldSuperParent.2022-10.expanded.20231229T040848Z.csv"/>
    <s v="4e24f2c6-e9bd-48ca-a908-2c4752d10657"/>
    <s v="D18"/>
    <x v="31"/>
    <s v="OKSR.AOS.S2"/>
    <n v="68.669658999999996"/>
    <n v="-149.14350099999999"/>
    <n v="1"/>
    <n v="10"/>
    <n v="767.4"/>
    <n v="1"/>
    <s v="WGS84"/>
    <s v=""/>
    <s v=""/>
    <s v=""/>
    <s v=""/>
    <s v=""/>
    <x v="2931"/>
    <s v="stream"/>
    <s v=""/>
    <s v="Y"/>
    <s v="OKSR.SS.20221011"/>
    <s v=""/>
    <s v="OKSR.20221011"/>
    <s v="Grab"/>
    <n v="14.25"/>
    <n v="97"/>
    <n v="60.8"/>
    <n v="0"/>
    <s v="NEON.DOC.003044vE"/>
    <s v=""/>
    <s v=""/>
    <s v=""/>
    <s v=""/>
    <s v=""/>
    <s v="0000-0003-1651-3911"/>
    <s v="0000-0002-0036-730X"/>
    <s v=""/>
  </r>
  <r>
    <s v="NEON.D18.OKSR.DP1.20138.001.amc_fieldSuperParent.2023-05.expanded.20231229T160110Z.csv"/>
    <s v="b4643f83-8e3c-4ebf-a4db-bfd4b36507ac"/>
    <s v="D18"/>
    <x v="31"/>
    <s v="OKSR.AOS.S2"/>
    <n v="68.669658999999996"/>
    <n v="-149.14350099999999"/>
    <n v="1"/>
    <n v="10"/>
    <n v="767.4"/>
    <n v="1"/>
    <s v="WGS84"/>
    <s v=""/>
    <s v=""/>
    <s v=""/>
    <s v=""/>
    <s v=""/>
    <x v="2932"/>
    <s v="stream"/>
    <s v=""/>
    <s v="Y"/>
    <s v="OKSR.SS.20230529"/>
    <s v=""/>
    <s v="OKSR.20230529"/>
    <s v="Grab"/>
    <n v="13.26"/>
    <n v="92"/>
    <n v="24.5"/>
    <n v="0.7"/>
    <s v="NEON.DOC.003044vE"/>
    <s v=""/>
    <s v=""/>
    <s v=""/>
    <s v=""/>
    <s v=""/>
    <s v="0000-0001-9552-981X"/>
    <s v="0000-0002-1140-7004"/>
    <s v=""/>
  </r>
  <r>
    <s v="NEON.D18.OKSR.DP1.20138.001.amc_fieldSuperParent.2023-06.expanded.20231229T160035Z.csv"/>
    <s v="2134ae49-7e73-41e5-b301-653a5ae95623"/>
    <s v="D18"/>
    <x v="31"/>
    <s v="OKSR.AOS.S2"/>
    <n v="68.669658999999996"/>
    <n v="-149.14350099999999"/>
    <n v="1"/>
    <n v="10"/>
    <n v="767.4"/>
    <n v="1"/>
    <s v="WGS84"/>
    <s v=""/>
    <s v=""/>
    <s v=""/>
    <s v=""/>
    <s v=""/>
    <x v="2933"/>
    <s v="stream"/>
    <s v=""/>
    <s v="Y"/>
    <s v="OKSR.SS.20230605"/>
    <s v=""/>
    <s v="OKSR.20230605"/>
    <s v="Grab"/>
    <n v="12.74"/>
    <n v="96"/>
    <n v="25.6"/>
    <n v="36"/>
    <s v="NEON.DOC.003044vE"/>
    <s v=""/>
    <s v=""/>
    <s v=""/>
    <s v=""/>
    <s v=""/>
    <s v="0000-0001-9552-981X"/>
    <s v="0000-0001-5131-1181"/>
    <s v=""/>
  </r>
  <r>
    <s v="NEON.D18.OKSR.DP1.20138.001.amc_fieldSuperParent.2023-06.expanded.20231229T160035Z.csv"/>
    <s v="605a5ac1-f764-4381-8132-ba893d0be37f"/>
    <s v="D18"/>
    <x v="31"/>
    <s v="OKSR.AOS.S2"/>
    <n v="68.669658999999996"/>
    <n v="-149.14350099999999"/>
    <n v="1"/>
    <n v="10"/>
    <n v="767.4"/>
    <n v="1"/>
    <s v="WGS84"/>
    <s v=""/>
    <s v=""/>
    <s v=""/>
    <s v=""/>
    <s v=""/>
    <x v="2934"/>
    <s v="stream"/>
    <s v=""/>
    <s v="Y"/>
    <s v="OKSR.SS.20230612"/>
    <s v=""/>
    <s v="OKSR.20230612"/>
    <s v="Grab"/>
    <n v="10.91"/>
    <n v="93"/>
    <n v="31.6"/>
    <n v="8.5"/>
    <s v="NEON.DOC.003044vE"/>
    <s v=""/>
    <s v=""/>
    <s v=""/>
    <s v=""/>
    <s v=""/>
    <s v="0000-0001-9552-981X"/>
    <s v="0000-0002-1140-7004"/>
    <s v=""/>
  </r>
  <r>
    <s v="NEON.D18.OKSR.DP1.20138.001.amc_fieldSuperParent.2023-06.expanded.20231229T160035Z.csv"/>
    <s v="bdabcd5e-b8c8-4c76-9606-85c69a40b9bf"/>
    <s v="D18"/>
    <x v="31"/>
    <s v="OKSR.AOS.S2"/>
    <n v="68.669658999999996"/>
    <n v="-149.14350099999999"/>
    <n v="1"/>
    <n v="10"/>
    <n v="767.4"/>
    <n v="1"/>
    <s v="WGS84"/>
    <s v=""/>
    <s v=""/>
    <s v=""/>
    <s v=""/>
    <s v=""/>
    <x v="2935"/>
    <s v="stream"/>
    <s v=""/>
    <s v="Y"/>
    <s v="OKSR.SS.20230619"/>
    <s v=""/>
    <s v="OKSR.20230619"/>
    <s v="Grab"/>
    <m/>
    <m/>
    <m/>
    <n v="6.9"/>
    <s v="NEON.DOC.003044vE"/>
    <s v=""/>
    <s v=""/>
    <s v=""/>
    <s v=""/>
    <s v=""/>
    <s v="0000-0001-9552-981X"/>
    <s v="0000-0002-1140-7004"/>
    <s v="No SYI measurements were collected."/>
  </r>
  <r>
    <s v="NEON.D18.OKSR.DP1.20138.001.amc_fieldSuperParent.2023-07.expanded.20231229T154723Z.csv"/>
    <s v="65a1c773-bef9-4b81-b66f-99ed1fd2ea3a"/>
    <s v="D18"/>
    <x v="31"/>
    <s v="OKSR.AOS.S2"/>
    <n v="68.669658999999996"/>
    <n v="-149.14350099999999"/>
    <n v="1"/>
    <n v="10"/>
    <n v="767.4"/>
    <n v="1"/>
    <s v="WGS84"/>
    <s v=""/>
    <s v=""/>
    <s v=""/>
    <s v=""/>
    <s v=""/>
    <x v="2936"/>
    <s v="stream"/>
    <s v=""/>
    <s v="Y"/>
    <s v="OKSR.SS.20230717"/>
    <s v=""/>
    <s v="OKSR.20230717"/>
    <s v="Grab"/>
    <n v="12.97"/>
    <n v="126"/>
    <n v="49.8"/>
    <n v="13.7"/>
    <s v="NEON.DOC.003044vE"/>
    <s v=""/>
    <s v=""/>
    <s v=""/>
    <s v=""/>
    <s v=""/>
    <s v="0000-0002-1140-7004"/>
    <s v="0009-0008-1367-1985"/>
    <s v=""/>
  </r>
  <r>
    <s v="NEON.D18.OKSR.DP1.20138.001.amc_fieldSuperParent.2023-07.expanded.20231229T154723Z.csv"/>
    <s v="70e61f0d-09b2-424b-94a9-2a8d3caf5897"/>
    <s v="D18"/>
    <x v="31"/>
    <s v="OKSR.AOS.S2"/>
    <n v="68.669658999999996"/>
    <n v="-149.14350099999999"/>
    <n v="1"/>
    <n v="10"/>
    <n v="767.4"/>
    <n v="1"/>
    <s v="WGS84"/>
    <s v=""/>
    <s v=""/>
    <s v=""/>
    <s v=""/>
    <s v=""/>
    <x v="2937"/>
    <s v="stream"/>
    <s v=""/>
    <s v="Y"/>
    <s v="OKSR.SS.20230731"/>
    <s v=""/>
    <s v="OKSR.20230731"/>
    <s v="Grab"/>
    <n v="14.3"/>
    <n v="133"/>
    <n v="62.1"/>
    <n v="12"/>
    <s v="NEON.DOC.003044vE"/>
    <s v=""/>
    <s v=""/>
    <s v=""/>
    <s v=""/>
    <s v=""/>
    <s v="0000-0002-1140-7004"/>
    <s v="0009-0005-7522-2884"/>
    <s v=""/>
  </r>
  <r>
    <s v="NEON.D18.OKSR.DP1.20138.001.amc_fieldSuperParent.2023-08.expanded.20231229T161815Z.csv"/>
    <s v="0af596ff-b06c-4267-97f1-9c04e1106e9b"/>
    <s v="D18"/>
    <x v="31"/>
    <s v="OKSR.AOS.S2"/>
    <n v="68.669658999999996"/>
    <n v="-149.14350099999999"/>
    <n v="1"/>
    <n v="10"/>
    <n v="767.4"/>
    <n v="1"/>
    <s v="WGS84"/>
    <s v=""/>
    <s v=""/>
    <s v=""/>
    <s v=""/>
    <s v=""/>
    <x v="2938"/>
    <s v="stream"/>
    <s v=""/>
    <s v="Y"/>
    <s v="OKSR.SS.20230807"/>
    <s v=""/>
    <s v="OKSR.20230807"/>
    <s v="Grab"/>
    <n v="14.6"/>
    <n v="139"/>
    <n v="51"/>
    <n v="13.1"/>
    <s v="NEON.DOC.003044vE"/>
    <s v=""/>
    <s v=""/>
    <s v=""/>
    <s v=""/>
    <s v=""/>
    <s v="0009-0001-2322-0423"/>
    <s v="0009-0005-7522-2884"/>
    <s v=""/>
  </r>
  <r>
    <s v="NEON.D18.OKSR.DP1.20138.001.amc_fieldSuperParent.2023-08.expanded.20231229T161815Z.csv"/>
    <s v="9d025772-371b-4804-8437-4d36f34323db"/>
    <s v="D18"/>
    <x v="31"/>
    <s v="OKSR.AOS.S2"/>
    <n v="68.669658999999996"/>
    <n v="-149.14350099999999"/>
    <n v="1"/>
    <n v="10"/>
    <n v="767.4"/>
    <n v="1"/>
    <s v="WGS84"/>
    <s v=""/>
    <s v=""/>
    <s v=""/>
    <s v=""/>
    <s v=""/>
    <x v="2939"/>
    <s v="stream"/>
    <s v=""/>
    <s v="Y"/>
    <s v="OKSR.SS.20230814"/>
    <s v=""/>
    <s v="OKSR.20230814"/>
    <s v="Grab"/>
    <n v="13.32"/>
    <n v="121"/>
    <n v="53.4"/>
    <n v="11"/>
    <s v="NEON.DOC.003044vE"/>
    <s v=""/>
    <s v=""/>
    <s v=""/>
    <s v=""/>
    <s v=""/>
    <s v="0000-0001-5131-1181"/>
    <s v="0000-0002-1140-7004"/>
    <s v=""/>
  </r>
  <r>
    <s v="NEON.D18.OKSR.DP1.20138.001.amc_fieldSuperParent.2023-08.expanded.20231229T161815Z.csv"/>
    <s v="314be21c-1152-4779-b32f-029957a7d0f8"/>
    <s v="D18"/>
    <x v="31"/>
    <s v="OKSR.AOS.S2"/>
    <n v="68.669658999999996"/>
    <n v="-149.14350099999999"/>
    <n v="1"/>
    <n v="10"/>
    <n v="767.4"/>
    <n v="1"/>
    <s v="WGS84"/>
    <s v=""/>
    <s v=""/>
    <s v=""/>
    <s v=""/>
    <s v=""/>
    <x v="2940"/>
    <s v="stream"/>
    <s v=""/>
    <s v="Y"/>
    <s v="OKSR.SS.20230828"/>
    <s v=""/>
    <s v="OKSR.20230828"/>
    <s v="Grab"/>
    <n v="11.49"/>
    <n v="95"/>
    <n v="53.3"/>
    <n v="7.1"/>
    <s v="NEON.DOC.003044vE"/>
    <s v=""/>
    <s v=""/>
    <s v=""/>
    <s v=""/>
    <s v=""/>
    <s v="0000-0001-9552-981X"/>
    <s v=""/>
    <s v=""/>
  </r>
  <r>
    <s v="NEON.D18.OKSR.DP1.20138.001.amc_fieldSuperParent.2023-09.expanded.20231229T154834Z.csv"/>
    <s v="ecf40568-9244-4425-bdc3-836272085e7b"/>
    <s v="D18"/>
    <x v="31"/>
    <s v="OKSR.AOS.S2"/>
    <n v="68.669658999999996"/>
    <n v="-149.14350099999999"/>
    <n v="1"/>
    <n v="10"/>
    <n v="767.4"/>
    <n v="1"/>
    <s v="WGS84"/>
    <s v=""/>
    <s v=""/>
    <s v=""/>
    <s v=""/>
    <s v=""/>
    <x v="2941"/>
    <s v="stream"/>
    <s v=""/>
    <s v="Y"/>
    <s v="OKSR.SS.20230911"/>
    <s v=""/>
    <s v="OKSR.20230911"/>
    <s v="Grab"/>
    <n v="12.12"/>
    <n v="95"/>
    <n v="59.6"/>
    <n v="5.0999999999999996"/>
    <s v="NEON.DOC.003044vE"/>
    <s v=""/>
    <s v=""/>
    <s v=""/>
    <s v=""/>
    <s v=""/>
    <s v="0000-0001-5131-1181"/>
    <s v="0000-0001-5131-1181"/>
    <s v=""/>
  </r>
  <r>
    <s v="NEON.D18.OKSR.DP1.20138.001.amc_fieldSuperParent.2023-09.expanded.20231229T154834Z.csv"/>
    <s v="e7c96367-6782-4666-bd51-789233d3a7c6"/>
    <s v="D18"/>
    <x v="31"/>
    <s v="OKSR.AOS.S2"/>
    <n v="68.669658999999996"/>
    <n v="-149.14350099999999"/>
    <n v="1"/>
    <n v="10"/>
    <n v="767.4"/>
    <n v="1"/>
    <s v="WGS84"/>
    <s v=""/>
    <s v=""/>
    <s v=""/>
    <s v=""/>
    <s v=""/>
    <x v="2942"/>
    <s v="stream"/>
    <s v=""/>
    <s v="Y"/>
    <s v="OKSR.SS.20230918"/>
    <s v=""/>
    <s v="OKSR.20230918"/>
    <s v="Grab"/>
    <n v="11.65"/>
    <n v="87"/>
    <n v="64.7"/>
    <n v="3.1"/>
    <s v="NEON.DOC.003044vE"/>
    <s v=""/>
    <s v=""/>
    <s v=""/>
    <s v=""/>
    <s v=""/>
    <s v="0000-0001-5131-1181"/>
    <s v="0000-0001-5131-1181"/>
    <s v=""/>
  </r>
  <r>
    <s v="NEON.D18.OKSR.DP1.20138.001.amc_fieldSuperParent.2023-10.expanded.20231229T161137Z.csv"/>
    <s v="45d90789-c5cd-44dd-ae49-f7444e1da0f3"/>
    <s v="D18"/>
    <x v="31"/>
    <s v="OKSR.AOS.S2"/>
    <n v="68.669658999999996"/>
    <n v="-149.14350099999999"/>
    <n v="1"/>
    <n v="10"/>
    <n v="767.4"/>
    <n v="1"/>
    <s v="WGS84"/>
    <s v=""/>
    <s v=""/>
    <s v=""/>
    <s v=""/>
    <s v=""/>
    <x v="2943"/>
    <s v="stream"/>
    <s v=""/>
    <s v="Y"/>
    <s v="OKSR.SS.20231003"/>
    <s v=""/>
    <s v="OKSR.20231003"/>
    <s v="Grab"/>
    <n v="12.48"/>
    <n v="85"/>
    <n v="87.2"/>
    <n v="-0.1"/>
    <s v="NEON.DOC.003044vE"/>
    <s v=""/>
    <s v=""/>
    <s v=""/>
    <s v=""/>
    <s v=""/>
    <s v="0000-0001-5131-1181"/>
    <s v="0009-0003-6809-0161"/>
    <s v=""/>
  </r>
  <r>
    <s v="NEON.D18.OKSR.DP1.20138.001.amc_fieldSuperParent.2023-10.expanded.20231229T161137Z.csv"/>
    <s v="c1e91bfc-5973-4c39-8f71-6a284b142fb1"/>
    <s v="D18"/>
    <x v="31"/>
    <s v="OKSR.AOS.S2"/>
    <n v="68.669658999999996"/>
    <n v="-149.14350099999999"/>
    <n v="1"/>
    <n v="10"/>
    <n v="767.4"/>
    <n v="1"/>
    <s v="WGS84"/>
    <s v=""/>
    <s v=""/>
    <s v=""/>
    <s v=""/>
    <s v=""/>
    <x v="2944"/>
    <s v="stream"/>
    <s v=""/>
    <s v="Y"/>
    <s v="OKSR.SS.20231024"/>
    <s v=""/>
    <s v="OKSR.20231024"/>
    <s v="Grab"/>
    <n v="10.81"/>
    <n v="72"/>
    <n v="31.5"/>
    <n v="-0.1"/>
    <s v="NEON.DOC.003044vE"/>
    <s v=""/>
    <s v=""/>
    <s v=""/>
    <s v=""/>
    <s v=""/>
    <s v="0000-0001-5131-1181"/>
    <s v="0000-0002-0036-730X"/>
    <s v=""/>
  </r>
  <r>
    <s v="NEON.D18.TOOK.DP1.20138.001.amc_fieldSuperParent.2016-07.expanded.20231227T020023Z.csv"/>
    <s v="a5984a6c-8b21-4829-a81a-b17d8ba16f7f"/>
    <s v="D18"/>
    <x v="32"/>
    <s v="TOOK.AOS.buoy.c1"/>
    <n v="68.630699000000007"/>
    <n v="-149.61140499999999"/>
    <n v="10"/>
    <n v="10"/>
    <n v="715"/>
    <n v="10"/>
    <s v="WGS84"/>
    <s v=""/>
    <s v=""/>
    <s v=""/>
    <s v=""/>
    <s v=""/>
    <x v="2945"/>
    <s v="lake"/>
    <s v=""/>
    <s v=""/>
    <s v="TOOK.C1.20160727"/>
    <s v=""/>
    <s v="TOOK.20160727"/>
    <s v="Kemmerer"/>
    <n v="9.77"/>
    <n v="100"/>
    <n v="90.8"/>
    <n v="12.7"/>
    <s v="NEON.DOC.003044vA"/>
    <s v=""/>
    <s v=""/>
    <s v="18.0"/>
    <s v="0.5"/>
    <s v=""/>
    <s v="jcelmer@neoninc.org"/>
    <s v="ahuff@field-ops.org"/>
    <s v=""/>
  </r>
  <r>
    <s v="NEON.D18.TOOK.DP1.20138.001.amc_fieldSuperParent.2016-07.expanded.20231227T020023Z.csv"/>
    <s v="35c304ba-d16f-4c32-b7d3-2f034f1aa9cf"/>
    <s v="D18"/>
    <x v="32"/>
    <s v="TOOK.AOS.buoy.c2"/>
    <n v="68.630699000000007"/>
    <n v="-149.61140499999999"/>
    <n v="10"/>
    <n v="10"/>
    <n v="715"/>
    <n v="10"/>
    <s v="WGS84"/>
    <s v=""/>
    <s v=""/>
    <s v=""/>
    <s v=""/>
    <s v=""/>
    <x v="2946"/>
    <s v="lake"/>
    <s v=""/>
    <s v=""/>
    <s v="TOOK.C2.20160727"/>
    <s v=""/>
    <s v="TOOK.20160727"/>
    <s v="Kemmerer"/>
    <n v="9.77"/>
    <n v="100"/>
    <n v="90.8"/>
    <n v="12.7"/>
    <s v="NEON.DOC.003044vA"/>
    <s v="15.3"/>
    <s v="10.8"/>
    <s v="18.0"/>
    <s v="10.8"/>
    <s v="15.3"/>
    <s v="jcelmer@neoninc.org"/>
    <s v="ahuff@field-ops.org"/>
    <s v=""/>
  </r>
  <r>
    <s v="NEON.D18.TOOK.DP1.20138.001.amc_fieldSuperParent.2016-07.expanded.20231227T020023Z.csv"/>
    <s v="081f3f71-c7f6-46bb-aa8f-fce7def8e274"/>
    <s v="D18"/>
    <x v="32"/>
    <s v="TOOK.AOS.littoral2"/>
    <n v="68.640501999999998"/>
    <n v="-149.59608900000001"/>
    <n v="5"/>
    <n v="10"/>
    <n v="717"/>
    <n v="5"/>
    <s v="WGS84"/>
    <s v=""/>
    <s v=""/>
    <s v=""/>
    <s v=""/>
    <s v=""/>
    <x v="2947"/>
    <s v="lake"/>
    <s v=""/>
    <s v=""/>
    <s v="TOOK.OT.20160727"/>
    <s v=""/>
    <s v="TOOK.20160727"/>
    <s v="Kemmerer"/>
    <n v="9.85"/>
    <n v="101"/>
    <n v="90.4"/>
    <n v="12.4"/>
    <s v="NEON.DOC.003044vA"/>
    <s v=""/>
    <s v=""/>
    <s v=""/>
    <s v="0.5"/>
    <s v=""/>
    <s v="jcelmer@neoninc.org"/>
    <s v="ahuff@field-ops.org"/>
    <s v=""/>
  </r>
  <r>
    <s v="NEON.D18.TOOK.DP1.20138.001.amc_fieldSuperParent.2016-07.expanded.20231227T020023Z.csv"/>
    <s v="43ecdab8-c007-4843-a3cc-2c46c2e3fc9a"/>
    <s v="D18"/>
    <x v="32"/>
    <s v="TOOK.AOS.littoral3"/>
    <n v="68.625860000000003"/>
    <n v="-149.59819999999999"/>
    <n v="5"/>
    <n v="10"/>
    <n v="717"/>
    <n v="5"/>
    <s v="WGS84"/>
    <s v=""/>
    <s v=""/>
    <s v=""/>
    <s v=""/>
    <s v=""/>
    <x v="2948"/>
    <s v="lake"/>
    <s v=""/>
    <s v=""/>
    <s v="TOOK.IN.20160727"/>
    <s v=""/>
    <s v="TOOK.20160727"/>
    <s v="Kemmerer"/>
    <n v="9.41"/>
    <n v="97"/>
    <n v="107.3"/>
    <n v="12.5"/>
    <s v="NEON.DOC.003044vA"/>
    <s v=""/>
    <s v=""/>
    <s v=""/>
    <s v="0.5"/>
    <s v=""/>
    <s v="jcelmer@neoninc.org"/>
    <s v="ahuff@field-ops.org"/>
    <s v=""/>
  </r>
  <r>
    <s v="NEON.D18.TOOK.DP1.20138.001.amc_fieldSuperParent.2016-09.expanded.20231227T014318Z.csv"/>
    <s v="3602aba3-14dd-4516-953b-e8eafd4487d7"/>
    <s v="D18"/>
    <x v="32"/>
    <s v="TOOK.AOS.littoral2"/>
    <n v="68.640501999999998"/>
    <n v="-149.59608900000001"/>
    <n v="5"/>
    <n v="10"/>
    <n v="717"/>
    <n v="5"/>
    <s v="WGS84"/>
    <s v=""/>
    <s v=""/>
    <s v=""/>
    <s v=""/>
    <s v=""/>
    <x v="2949"/>
    <s v="lake"/>
    <s v=""/>
    <s v=""/>
    <s v="TOOK.OT.20160910"/>
    <s v=""/>
    <s v="TOOK.20160910"/>
    <s v="Kemmerer"/>
    <n v="10.92"/>
    <n v="97"/>
    <n v="102.7"/>
    <n v="6.3"/>
    <s v="NEON.DOC.003044vA"/>
    <s v=""/>
    <s v=""/>
    <s v=""/>
    <s v="0.5"/>
    <s v=""/>
    <s v="jmorella@neoninc.org"/>
    <s v="ahuff@field-ops.org"/>
    <s v=""/>
  </r>
  <r>
    <s v="NEON.D18.TOOK.DP1.20138.001.amc_fieldSuperParent.2016-09.expanded.20231227T014318Z.csv"/>
    <s v="ba4b77fc-b5d7-463d-80cb-a535d8145468"/>
    <s v="D18"/>
    <x v="32"/>
    <s v="TOOK.AOS.littoral3"/>
    <n v="68.625860000000003"/>
    <n v="-149.59819999999999"/>
    <n v="5"/>
    <n v="10"/>
    <n v="717"/>
    <n v="5"/>
    <s v="WGS84"/>
    <s v=""/>
    <s v=""/>
    <s v=""/>
    <s v=""/>
    <s v=""/>
    <x v="2950"/>
    <s v="lake"/>
    <s v=""/>
    <s v=""/>
    <s v="TOOK.IN.20160910"/>
    <s v=""/>
    <s v="TOOK.20160910"/>
    <s v="Kemmerer"/>
    <n v="11.8"/>
    <n v="100"/>
    <n v="118.3"/>
    <n v="4.5"/>
    <s v="NEON.DOC.003044vA"/>
    <s v=""/>
    <s v=""/>
    <s v=""/>
    <s v="0.5"/>
    <s v=""/>
    <s v="jmorella@neoninc.org"/>
    <s v="ahuff@field-ops.org"/>
    <s v=""/>
  </r>
  <r>
    <s v="NEON.D18.TOOK.DP1.20138.001.amc_fieldSuperParent.2016-09.expanded.20231227T014318Z.csv"/>
    <s v="9277ec9a-8fc5-4ac8-97c9-8d61966babf7"/>
    <s v="D18"/>
    <x v="32"/>
    <s v="TOOK.AOS.buoy.c0"/>
    <n v="68.630699000000007"/>
    <n v="-149.61140499999999"/>
    <n v="10"/>
    <n v="10"/>
    <n v="715"/>
    <n v="10"/>
    <s v="WGS84"/>
    <s v=""/>
    <s v=""/>
    <s v=""/>
    <s v=""/>
    <s v=""/>
    <x v="2951"/>
    <s v="lake"/>
    <s v=""/>
    <s v=""/>
    <s v="TOOK.C0.20160910"/>
    <s v=""/>
    <s v="TOOK.20160910"/>
    <s v="Kemmerer"/>
    <n v="10.65"/>
    <n v="96"/>
    <n v="95.3"/>
    <n v="7"/>
    <s v="NEON.DOC.003044vA"/>
    <s v=""/>
    <s v=""/>
    <s v="20.0"/>
    <s v="0.5"/>
    <s v=""/>
    <s v="jmorella@neoninc.org"/>
    <s v="ahuff@field-ops.org"/>
    <s v=""/>
  </r>
  <r>
    <s v="NEON.D18.TOOK.DP1.20138.001.amc_fieldSuperParent.2016-11.expanded.20231227T014014Z.csv"/>
    <s v="87a8a36a-c574-4fb1-8642-e6f0e4ccbf02"/>
    <s v="D18"/>
    <x v="32"/>
    <s v="TOOK.AOS.buoy.c0"/>
    <n v="68.630699000000007"/>
    <n v="-149.61140499999999"/>
    <n v="10"/>
    <n v="10"/>
    <n v="715"/>
    <n v="10"/>
    <s v="WGS84"/>
    <s v=""/>
    <s v=""/>
    <s v=""/>
    <s v=""/>
    <s v=""/>
    <x v="2952"/>
    <s v="lake"/>
    <s v=""/>
    <s v=""/>
    <s v="TOOK.C0.20161107"/>
    <s v=""/>
    <s v="TOOK.20161107"/>
    <s v="Kemmerer"/>
    <n v="16.600000000000001"/>
    <n v="124"/>
    <n v="112"/>
    <n v="1"/>
    <s v="NEON.DOC.003044vA"/>
    <s v="0.5"/>
    <s v="0.5"/>
    <s v="19.5"/>
    <s v="0.5"/>
    <s v=""/>
    <s v="jcelmer@neoninc.org"/>
    <s v="jmorella@neoninc.org"/>
    <s v=""/>
  </r>
  <r>
    <s v="NEON.D18.TOOK.DP1.20138.001.amc_fieldSuperParent.2017-01.expanded.20231227T075140Z.csv"/>
    <s v="45cc619a-bdb8-43b2-be25-fd04385e90dd"/>
    <s v="D18"/>
    <x v="32"/>
    <s v="TOOK.AOS.buoy.c0"/>
    <n v="68.630699000000007"/>
    <n v="-149.61140499999999"/>
    <n v="10"/>
    <n v="10"/>
    <n v="715"/>
    <n v="10"/>
    <s v="WGS84"/>
    <s v=""/>
    <s v=""/>
    <s v=""/>
    <s v=""/>
    <s v=""/>
    <x v="2953"/>
    <s v="lake"/>
    <s v=""/>
    <s v=""/>
    <s v="TOOK.C0.20170110"/>
    <s v=""/>
    <s v="TOOK.20170110"/>
    <s v="Kemmerer"/>
    <n v="18.489999999999998"/>
    <n v="138"/>
    <n v="120.6"/>
    <n v="0.1"/>
    <s v=""/>
    <s v="0.5"/>
    <s v="0.5"/>
    <s v="22.0"/>
    <s v="0.5"/>
    <s v=""/>
    <s v="jcelmer@neoninc.org"/>
    <s v="cwright@neoninc.org"/>
    <s v=""/>
  </r>
  <r>
    <s v="NEON.D18.TOOK.DP1.20138.001.amc_fieldSuperParent.2017-03.expanded.20231227T082458Z.csv"/>
    <s v="f99e8a2f-02c6-42d4-bff0-11ee6052c37a"/>
    <s v="D18"/>
    <x v="32"/>
    <s v="TOOK.AOS.buoy.c0"/>
    <n v="68.630699000000007"/>
    <n v="-149.61140499999999"/>
    <n v="10"/>
    <n v="10"/>
    <n v="715"/>
    <n v="10"/>
    <s v="WGS84"/>
    <s v=""/>
    <s v=""/>
    <s v=""/>
    <s v=""/>
    <s v=""/>
    <x v="2954"/>
    <s v="lake"/>
    <s v=""/>
    <s v=""/>
    <s v="TOOK.C0.20170307"/>
    <s v=""/>
    <s v="TOOK.20170307"/>
    <s v="Kemmerer"/>
    <n v="23.4"/>
    <n v="175"/>
    <n v="120.1"/>
    <n v="1.1000000000000001"/>
    <s v="NEON.DOC.003044vB"/>
    <s v="0.5"/>
    <s v="0.5"/>
    <s v="21.9"/>
    <s v="0.5"/>
    <s v=""/>
    <s v="jcelmer@neoninc.org"/>
    <s v="jhojohn@neoninc.org"/>
    <s v="Unable to process in field due to cold weather. Gas sample collected from water jug in lab|Unable to process in field due to cold weather. Gas sample collected from water jug in lab"/>
  </r>
  <r>
    <s v="NEON.D18.TOOK.DP1.20138.001.amc_fieldSuperParent.2017-04.expanded.20231227T090846Z.csv"/>
    <s v="218be210-11fd-4d36-a0a1-ba755e555540"/>
    <s v="D18"/>
    <x v="32"/>
    <s v="TOOK.AOS.buoy.c0"/>
    <n v="68.630699000000007"/>
    <n v="-149.61140499999999"/>
    <n v="10"/>
    <n v="10"/>
    <n v="715"/>
    <n v="10"/>
    <s v="WGS84"/>
    <s v=""/>
    <s v=""/>
    <s v=""/>
    <s v=""/>
    <s v=""/>
    <x v="2955"/>
    <s v="lake"/>
    <s v=""/>
    <s v=""/>
    <s v="TOOK.C0.20170429"/>
    <s v=""/>
    <s v="TOOK.20170429"/>
    <s v=""/>
    <n v="12.2"/>
    <n v="96"/>
    <n v="136.80000000000001"/>
    <n v="0.5"/>
    <s v="NEON.DOC.003044vB"/>
    <s v=""/>
    <s v=""/>
    <s v="20.0"/>
    <s v=""/>
    <s v=""/>
    <s v="Jcelmer@battelleecology.org"/>
    <s v="Zbuck@battelleecology.org"/>
    <s v="Cell count stored above 4C for 2 days after collection. JIRA NEON-7698"/>
  </r>
  <r>
    <s v="NEON.D18.TOOK.DP1.20138.001.amc_fieldSuperParent.2017-06.expanded.20231227T074912Z.csv"/>
    <s v="a695e6db-5eb9-4687-9aaa-e625b351168d"/>
    <s v="D18"/>
    <x v="32"/>
    <s v="TOOK.AOS.littoral3"/>
    <n v="68.625860000000003"/>
    <n v="-149.59819999999999"/>
    <n v="5"/>
    <n v="10"/>
    <n v="717"/>
    <n v="5"/>
    <s v="WGS84"/>
    <s v=""/>
    <s v=""/>
    <s v=""/>
    <s v=""/>
    <s v=""/>
    <x v="2956"/>
    <s v="lake"/>
    <s v=""/>
    <s v=""/>
    <s v="TOOK.IN.20170606"/>
    <s v=""/>
    <s v="TOOK.20170606"/>
    <s v="Grab"/>
    <n v="10.4"/>
    <n v="93"/>
    <n v="55.2"/>
    <n v="7.5"/>
    <s v="NEON.DOC.003044vB"/>
    <s v=""/>
    <s v=""/>
    <s v="0.5"/>
    <s v="0.5"/>
    <s v=""/>
    <s v="ahuff@battelleecology.org"/>
    <s v="ahuff@battelleecology.org"/>
    <s v=""/>
  </r>
  <r>
    <s v="NEON.D18.TOOK.DP1.20138.001.amc_fieldSuperParent.2017-06.expanded.20231227T074912Z.csv"/>
    <s v="b503a8b1-056a-4ba9-b7b9-9d2eadcc1bbb"/>
    <s v="D18"/>
    <x v="32"/>
    <s v="TOOK.AOS.buoy.c1"/>
    <n v="68.630699000000007"/>
    <n v="-149.61140499999999"/>
    <n v="10"/>
    <n v="10"/>
    <n v="715"/>
    <n v="10"/>
    <s v="WGS84"/>
    <s v=""/>
    <s v=""/>
    <s v=""/>
    <s v=""/>
    <s v=""/>
    <x v="2957"/>
    <s v="lake"/>
    <s v=""/>
    <s v=""/>
    <s v="TOOK.C1.20170627"/>
    <s v=""/>
    <s v="TOOK.20170627"/>
    <s v="Kemmerer"/>
    <n v="11.5"/>
    <n v="117"/>
    <n v="96.9"/>
    <n v="12.3"/>
    <s v="NEON.DOC.003044vB"/>
    <s v="0.5"/>
    <s v="0.0"/>
    <s v="19.5"/>
    <s v="0.5"/>
    <s v=""/>
    <s v="Jcelmer@battelleecology.org"/>
    <s v="ahuff@field-ops.org"/>
    <s v=""/>
  </r>
  <r>
    <s v="NEON.D18.TOOK.DP1.20138.001.amc_fieldSuperParent.2017-06.expanded.20231227T074912Z.csv"/>
    <s v="d948e0b1-e41d-40b5-950d-de633ff9705e"/>
    <s v="D18"/>
    <x v="32"/>
    <s v="TOOK.AOS.buoy.c2"/>
    <n v="68.630699000000007"/>
    <n v="-149.61140499999999"/>
    <n v="10"/>
    <n v="10"/>
    <n v="715"/>
    <n v="10"/>
    <s v="WGS84"/>
    <s v=""/>
    <s v=""/>
    <s v=""/>
    <s v=""/>
    <s v=""/>
    <x v="2958"/>
    <s v="lake"/>
    <s v=""/>
    <s v=""/>
    <s v="TOOK.C2.20170627"/>
    <s v=""/>
    <s v="TOOK.20170627"/>
    <s v="Kemmerer"/>
    <n v="11.4"/>
    <n v="101"/>
    <n v="97.4"/>
    <n v="6.5"/>
    <s v="NEON.DOC.003044vB"/>
    <s v="19.5"/>
    <s v="5.0"/>
    <s v="19.5"/>
    <s v="8.6"/>
    <s v="15.9"/>
    <s v="Jcelmer@battelleecology.org"/>
    <s v="ahuff@field-ops.org"/>
    <s v=""/>
  </r>
  <r>
    <s v="NEON.D18.TOOK.DP1.20138.001.amc_fieldSuperParent.2017-06.expanded.20231227T074912Z.csv"/>
    <s v="79760915-9f57-4630-ac7a-85bd15dc9e61"/>
    <s v="D18"/>
    <x v="32"/>
    <s v="TOOK.AOS.littoral2"/>
    <n v="68.640501999999998"/>
    <n v="-149.59608900000001"/>
    <n v="5"/>
    <n v="10"/>
    <n v="717"/>
    <n v="5"/>
    <s v="WGS84"/>
    <s v=""/>
    <s v=""/>
    <s v=""/>
    <s v=""/>
    <s v=""/>
    <x v="2959"/>
    <s v="lake"/>
    <s v=""/>
    <s v=""/>
    <s v="TOOK.OT.20170627"/>
    <s v=""/>
    <s v="TOOK.20170627"/>
    <s v="Kemmerer"/>
    <n v="12.3"/>
    <n v="120"/>
    <n v="97"/>
    <n v="11.2"/>
    <s v="NEON.DOC.003044vB"/>
    <s v=""/>
    <s v=""/>
    <s v="1.5"/>
    <s v="0.5"/>
    <s v=""/>
    <s v="Jcelmer@battelleecology.org"/>
    <s v="fbernadac@neoninc.org"/>
    <s v=""/>
  </r>
  <r>
    <s v="NEON.D18.TOOK.DP1.20138.001.amc_fieldSuperParent.2017-06.expanded.20231227T074912Z.csv"/>
    <s v="ac79d66a-f596-455c-a136-158c1b517dc2"/>
    <s v="D18"/>
    <x v="32"/>
    <s v="TOOK.AOS.littoral3"/>
    <n v="68.625860000000003"/>
    <n v="-149.59819999999999"/>
    <n v="5"/>
    <n v="10"/>
    <n v="717"/>
    <n v="5"/>
    <s v="WGS84"/>
    <s v=""/>
    <s v=""/>
    <s v=""/>
    <s v=""/>
    <s v=""/>
    <x v="2960"/>
    <s v="lake"/>
    <s v=""/>
    <s v=""/>
    <s v="TOOK.IN.20170627"/>
    <s v=""/>
    <s v="TOOK.20170627"/>
    <s v="Grab"/>
    <n v="8.68"/>
    <n v="93"/>
    <n v="90.1"/>
    <n v="14.8"/>
    <s v="NEON.DOC.003044vB"/>
    <s v=""/>
    <s v=""/>
    <s v=""/>
    <s v="0.5"/>
    <s v=""/>
    <s v="ahuff@field-ops.org"/>
    <s v="ahuff@field-ops.org"/>
    <s v=""/>
  </r>
  <r>
    <s v="NEON.D18.TOOK.DP1.20138.001.amc_fieldSuperParent.2017-07.expanded.20231227T082207Z.csv"/>
    <s v="1876be29-34c4-42e9-bca4-9ad27bae5601"/>
    <s v="D18"/>
    <x v="32"/>
    <s v="TOOK.AOS.littoral3"/>
    <n v="68.625860000000003"/>
    <n v="-149.59819999999999"/>
    <n v="5"/>
    <n v="10"/>
    <n v="717"/>
    <n v="5"/>
    <s v="WGS84"/>
    <s v=""/>
    <s v=""/>
    <s v=""/>
    <s v=""/>
    <s v=""/>
    <x v="2961"/>
    <s v="lake"/>
    <s v=""/>
    <s v=""/>
    <s v="TOOK.IN.20170704"/>
    <s v=""/>
    <s v="TOOK.20170704"/>
    <s v="Grab"/>
    <n v="10.199999999999999"/>
    <n v="103"/>
    <n v="106.3"/>
    <n v="12.5"/>
    <s v="NEON.DOC.003044vB"/>
    <s v=""/>
    <s v=""/>
    <s v="0.4"/>
    <s v="0.5"/>
    <s v=""/>
    <s v="Ahuff@battelleecology.org"/>
    <s v="Hmasters@battelleecology.org"/>
    <s v=""/>
  </r>
  <r>
    <s v="NEON.D18.TOOK.DP1.20138.001.amc_fieldSuperParent.2017-07.expanded.20231227T082207Z.csv"/>
    <s v="1fbfc20a-e3eb-4a2e-b8a4-87eb8272eafe"/>
    <s v="D18"/>
    <x v="32"/>
    <s v="TOOK.AOS.buoy.c1"/>
    <n v="68.630699000000007"/>
    <n v="-149.61140499999999"/>
    <n v="10"/>
    <n v="10"/>
    <n v="715"/>
    <n v="10"/>
    <s v="WGS84"/>
    <s v=""/>
    <s v=""/>
    <s v=""/>
    <s v=""/>
    <s v=""/>
    <x v="2962"/>
    <s v="lake"/>
    <s v=""/>
    <s v=""/>
    <s v="TOOK.C1.20170704"/>
    <s v=""/>
    <s v="TOOK.20170704"/>
    <s v="Kemmerer"/>
    <n v="10"/>
    <n v="105"/>
    <n v="97.6"/>
    <n v="14.2"/>
    <s v="NEON.DOC.003044vB"/>
    <s v="4.0"/>
    <s v="0.0"/>
    <s v="16.0"/>
    <s v="0.5"/>
    <s v=""/>
    <s v="Hmasters@battelleecology.org"/>
    <s v="Ahuff@battelleecology.org"/>
    <s v=""/>
  </r>
  <r>
    <s v="NEON.D18.TOOK.DP1.20138.001.amc_fieldSuperParent.2017-07.expanded.20231227T082207Z.csv"/>
    <s v="e08b4b80-534d-46df-a3e3-d5aba4dce242"/>
    <s v="D18"/>
    <x v="32"/>
    <s v="TOOK.AOS.buoy.c2"/>
    <n v="68.630699000000007"/>
    <n v="-149.61140499999999"/>
    <n v="10"/>
    <n v="10"/>
    <n v="715"/>
    <n v="10"/>
    <s v="WGS84"/>
    <s v=""/>
    <s v=""/>
    <s v=""/>
    <s v=""/>
    <s v=""/>
    <x v="2963"/>
    <s v="lake"/>
    <s v=""/>
    <s v=""/>
    <s v="TOOK.C2.20170704"/>
    <s v=""/>
    <s v="TOOK.20170704"/>
    <s v="Kemmerer"/>
    <n v="10.5"/>
    <n v="92"/>
    <n v="98.2"/>
    <n v="6.2"/>
    <s v="NEON.DOC.003044vB"/>
    <s v="16.0"/>
    <s v="8.0"/>
    <s v="16.0"/>
    <s v="10.0"/>
    <s v="14.0"/>
    <s v="Ahuff@battelleecology.org"/>
    <s v="Hmasters@battelleecology.org"/>
    <s v=""/>
  </r>
  <r>
    <s v="NEON.D18.TOOK.DP1.20138.001.amc_fieldSuperParent.2017-07.expanded.20231227T082207Z.csv"/>
    <s v="a3eddea1-264a-48ce-9fc6-24a912900a25"/>
    <s v="D18"/>
    <x v="32"/>
    <s v="TOOK.AOS.littoral2"/>
    <n v="68.640501999999998"/>
    <n v="-149.59608900000001"/>
    <n v="5"/>
    <n v="10"/>
    <n v="717"/>
    <n v="5"/>
    <s v="WGS84"/>
    <s v=""/>
    <s v=""/>
    <s v=""/>
    <s v=""/>
    <s v=""/>
    <x v="2964"/>
    <s v="lake"/>
    <s v=""/>
    <s v=""/>
    <s v="TOOK.OT.20170704"/>
    <s v=""/>
    <s v="TOOK.20170704"/>
    <s v="Grab"/>
    <n v="9.9"/>
    <n v="107"/>
    <n v="96.5"/>
    <n v="15.5"/>
    <s v="NEON.DOC.003044vB"/>
    <s v=""/>
    <s v=""/>
    <s v="1.0"/>
    <s v="0.5"/>
    <s v=""/>
    <s v="Ahuff@battelleecology.org"/>
    <s v="Hmasters@battelleecology.org"/>
    <s v="No archive microbe sample"/>
  </r>
  <r>
    <s v="NEON.D18.TOOK.DP1.20138.001.amc_fieldSuperParent.2017-08.expanded.20231227T060626Z.csv"/>
    <s v="9460c700-eb84-4b6a-9657-aa7fcb21c096"/>
    <s v="D18"/>
    <x v="32"/>
    <s v="TOOK.AOS.buoy.c1"/>
    <n v="68.630699000000007"/>
    <n v="-149.61140499999999"/>
    <n v="10"/>
    <n v="10"/>
    <n v="715"/>
    <n v="10"/>
    <s v="WGS84"/>
    <s v=""/>
    <s v=""/>
    <s v=""/>
    <s v=""/>
    <s v=""/>
    <x v="2965"/>
    <s v="lake"/>
    <s v=""/>
    <s v=""/>
    <s v="TOOK.C1.20170801"/>
    <s v=""/>
    <s v="TOOK.20170801"/>
    <s v="Kemmerer"/>
    <n v="9.5"/>
    <n v="100"/>
    <n v="95"/>
    <n v="13.7"/>
    <s v="NEON.DOC.003044vB"/>
    <s v="7.0"/>
    <s v="0.0"/>
    <s v="20.0"/>
    <s v="0.5"/>
    <s v=""/>
    <s v="Ahuff@battelleecology.org"/>
    <s v="Tsurgener@battelleecology.org"/>
    <s v=""/>
  </r>
  <r>
    <s v="NEON.D18.TOOK.DP1.20138.001.amc_fieldSuperParent.2017-08.expanded.20231227T060626Z.csv"/>
    <s v="2fe3745d-cffa-49fd-9fda-4aa724d9124f"/>
    <s v="D18"/>
    <x v="32"/>
    <s v="TOOK.AOS.buoy.c2"/>
    <n v="68.630699000000007"/>
    <n v="-149.61140499999999"/>
    <n v="10"/>
    <n v="10"/>
    <n v="715"/>
    <n v="10"/>
    <s v="WGS84"/>
    <s v=""/>
    <s v=""/>
    <s v=""/>
    <s v=""/>
    <s v=""/>
    <x v="2966"/>
    <s v="lake"/>
    <s v=""/>
    <s v=""/>
    <s v="TOOK.C2.20170801"/>
    <s v=""/>
    <s v="TOOK.20170801"/>
    <s v="Kemmerer"/>
    <n v="9.9"/>
    <n v="94"/>
    <n v="95.3"/>
    <n v="8.5"/>
    <s v="NEON.DOC.003044vB"/>
    <s v="20.0"/>
    <s v="10.0"/>
    <s v="20.0"/>
    <s v="8.5"/>
    <s v="17.5"/>
    <s v="Ahuff@battelleecology.org"/>
    <s v="Tsurgener@battelleecology.org"/>
    <s v=""/>
  </r>
  <r>
    <s v="NEON.D18.TOOK.DP1.20138.001.amc_fieldSuperParent.2017-08.expanded.20231227T060626Z.csv"/>
    <s v="307a998a-dc39-4a2c-92d3-4a4beb329a1f"/>
    <s v="D18"/>
    <x v="32"/>
    <s v="TOOK.AOS.littoral2"/>
    <n v="68.640501999999998"/>
    <n v="-149.59608900000001"/>
    <n v="5"/>
    <n v="10"/>
    <n v="717"/>
    <n v="5"/>
    <s v="WGS84"/>
    <s v=""/>
    <s v=""/>
    <s v=""/>
    <s v=""/>
    <s v=""/>
    <x v="2967"/>
    <s v="lake"/>
    <s v=""/>
    <s v=""/>
    <s v="TOOK.OT.20170801"/>
    <s v=""/>
    <s v="TOOK.20170801"/>
    <s v="Grab"/>
    <n v="9.4"/>
    <n v="98"/>
    <n v="94.1"/>
    <n v="13.3"/>
    <s v="NEON.DOC.003044vB"/>
    <s v=""/>
    <s v=""/>
    <s v="1.0"/>
    <s v="0.5"/>
    <s v=""/>
    <s v="Ahuff@battelleecology.org"/>
    <s v="Tsurgener@battelleecology.org"/>
    <s v=""/>
  </r>
  <r>
    <s v="NEON.D18.TOOK.DP1.20138.001.amc_fieldSuperParent.2017-08.expanded.20231227T060626Z.csv"/>
    <s v="0d84dab4-0009-4c65-a29f-84205d397a35"/>
    <s v="D18"/>
    <x v="32"/>
    <s v="TOOK.AOS.littoral3"/>
    <n v="68.625860000000003"/>
    <n v="-149.59819999999999"/>
    <n v="5"/>
    <n v="10"/>
    <n v="717"/>
    <n v="5"/>
    <s v="WGS84"/>
    <s v=""/>
    <s v=""/>
    <s v=""/>
    <s v=""/>
    <s v=""/>
    <x v="2968"/>
    <s v="lake"/>
    <s v=""/>
    <s v=""/>
    <s v="TOOK.IN.20170801"/>
    <s v=""/>
    <s v="TOOK.20170801"/>
    <s v="Grab"/>
    <n v="9.8000000000000007"/>
    <n v="98"/>
    <n v="91.1"/>
    <n v="11.7"/>
    <s v="NEON.DOC.003044vB"/>
    <s v=""/>
    <s v=""/>
    <s v="0.6"/>
    <s v="0.5"/>
    <s v=""/>
    <s v="Hmasters@battelleecology.org"/>
    <s v="Hmasters@battelleecology.org"/>
    <s v=""/>
  </r>
  <r>
    <s v="NEON.D18.TOOK.DP1.20138.001.amc_fieldSuperParent.2017-09.expanded.20231227T034156Z.csv"/>
    <s v="e42b9bc3-f2af-49f4-8aad-43326399ecf7"/>
    <s v="D18"/>
    <x v="32"/>
    <s v="TOOK.AOS.buoy.c0"/>
    <n v="68.630699000000007"/>
    <n v="-149.61140499999999"/>
    <n v="10"/>
    <n v="10"/>
    <n v="715"/>
    <n v="10"/>
    <s v="WGS84"/>
    <s v=""/>
    <s v=""/>
    <s v=""/>
    <s v=""/>
    <s v=""/>
    <x v="2969"/>
    <s v="lake"/>
    <s v=""/>
    <s v=""/>
    <s v="TOOK.C0.20170905"/>
    <s v=""/>
    <s v="TOOK.20170905"/>
    <s v="Kemmerer"/>
    <n v="12"/>
    <n v="109"/>
    <n v="103.6"/>
    <n v="7.9"/>
    <s v="NEON.DOC.003044vB"/>
    <s v=""/>
    <s v=""/>
    <s v="19.5"/>
    <s v="0.5"/>
    <s v=""/>
    <s v="Hmasters@battelleecology.org"/>
    <s v="Ahuff@battelleecology.org"/>
    <s v=""/>
  </r>
  <r>
    <s v="NEON.D18.TOOK.DP1.20138.001.amc_fieldSuperParent.2017-09.expanded.20231227T034156Z.csv"/>
    <s v="be8a918d-e6ba-4b60-9b08-1d832419e7a1"/>
    <s v="D18"/>
    <x v="32"/>
    <s v="TOOK.AOS.littoral2"/>
    <n v="68.640501999999998"/>
    <n v="-149.59608900000001"/>
    <n v="5"/>
    <n v="10"/>
    <n v="717"/>
    <n v="5"/>
    <s v="WGS84"/>
    <s v=""/>
    <s v=""/>
    <s v=""/>
    <s v=""/>
    <s v=""/>
    <x v="2970"/>
    <s v="lake"/>
    <s v=""/>
    <s v=""/>
    <s v="TOOK.OT.20170905"/>
    <s v=""/>
    <s v="TOOK.20170905"/>
    <s v="Grab"/>
    <n v="11.7"/>
    <n v="105"/>
    <n v="105.5"/>
    <n v="7.4"/>
    <s v="NEON.DOC.003044vB"/>
    <s v=""/>
    <s v=""/>
    <s v="1.0"/>
    <s v="0.5"/>
    <s v=""/>
    <s v="Hmasters@battelleecology.org"/>
    <s v="Hmasters@battelleecology.org"/>
    <s v=""/>
  </r>
  <r>
    <s v="NEON.D18.TOOK.DP1.20138.001.amc_fieldSuperParent.2017-09.expanded.20231227T034156Z.csv"/>
    <s v="7196730b-fd3c-4d25-bd5f-774a0dbaeb8f"/>
    <s v="D18"/>
    <x v="32"/>
    <s v="TOOK.AOS.littoral3"/>
    <n v="68.625860000000003"/>
    <n v="-149.59819999999999"/>
    <n v="5"/>
    <n v="10"/>
    <n v="717"/>
    <n v="5"/>
    <s v="WGS84"/>
    <s v=""/>
    <s v=""/>
    <s v=""/>
    <s v=""/>
    <s v=""/>
    <x v="2971"/>
    <s v="lake"/>
    <s v=""/>
    <s v=""/>
    <s v="TOOK.IN.20170905"/>
    <s v=""/>
    <s v="TOOK.20170905"/>
    <s v="Grab"/>
    <n v="13.8"/>
    <n v="115"/>
    <n v="105.8"/>
    <n v="4.3"/>
    <s v="NEON.DOC.003044vB"/>
    <s v=""/>
    <s v=""/>
    <s v="0.5"/>
    <s v="0.5"/>
    <s v=""/>
    <s v="Hmasters@battelleecology.org"/>
    <s v="Hmasters@battelleecology.org"/>
    <s v="Taken near IN sensors"/>
  </r>
  <r>
    <s v="NEON.D18.TOOK.DP1.20138.001.amc_fieldSuperParent.2017-11.expanded.20231227T040040Z.csv"/>
    <s v="25b348d7-31b8-42c4-a618-1efab0e30fa1"/>
    <s v="D18"/>
    <x v="32"/>
    <s v="TOOK.AOS.buoy.c0"/>
    <n v="68.630699000000007"/>
    <n v="-149.61140499999999"/>
    <n v="10"/>
    <n v="10"/>
    <n v="715"/>
    <n v="10"/>
    <s v="WGS84"/>
    <s v=""/>
    <s v=""/>
    <s v=""/>
    <s v=""/>
    <s v=""/>
    <x v="2972"/>
    <s v="lake"/>
    <s v=""/>
    <s v=""/>
    <s v="TOOK.C0.20171107"/>
    <s v=""/>
    <s v="TOOK.20171107"/>
    <s v="Kemmerer"/>
    <n v="12.7"/>
    <n v="98"/>
    <n v="121.7"/>
    <n v="1"/>
    <s v="NEON.DOC.003044vB"/>
    <s v=""/>
    <s v=""/>
    <s v=""/>
    <s v="0.5"/>
    <s v=""/>
    <s v="Jcelmer@battelleecology.org"/>
    <s v=""/>
    <s v=""/>
  </r>
  <r>
    <s v="NEON.D18.TOOK.DP1.20138.001.amc_fieldSuperParent.2018-01.expanded.20231228T201022Z.csv"/>
    <s v="9af9b4b7-6f92-4f42-b14a-78fdf2dca46c"/>
    <s v="D18"/>
    <x v="32"/>
    <s v="TOOK.AOS.buoy.c0"/>
    <n v="68.630699000000007"/>
    <n v="-149.61140499999999"/>
    <n v="10"/>
    <n v="10"/>
    <n v="715"/>
    <n v="10"/>
    <s v="WGS84"/>
    <s v=""/>
    <s v=""/>
    <s v=""/>
    <s v=""/>
    <s v=""/>
    <x v="2973"/>
    <s v="lake"/>
    <s v=""/>
    <s v=""/>
    <s v="TOOK.C0.20180109"/>
    <s v=""/>
    <s v="TOOK.20180109"/>
    <s v="Grab"/>
    <n v="12.2"/>
    <n v="92"/>
    <n v="134.5"/>
    <n v="0.2"/>
    <s v="NEON.DOC.003044vB"/>
    <s v=""/>
    <s v=""/>
    <s v="20.7"/>
    <s v="0.5"/>
    <s v=""/>
    <s v="Jcelmer@battelleecology.org"/>
    <s v=""/>
    <s v=""/>
  </r>
  <r>
    <s v="NEON.D18.TOOK.DP1.20138.001.amc_fieldSuperParent.2018-03.expanded.20231228T181724Z.csv"/>
    <s v="eb106c65-0931-4c00-a71f-f692bb0375b5"/>
    <s v="D18"/>
    <x v="32"/>
    <s v="TOOK.AOS.buoy.c0"/>
    <n v="68.630699000000007"/>
    <n v="-149.61140499999999"/>
    <n v="10"/>
    <n v="10"/>
    <n v="715"/>
    <n v="10"/>
    <s v="WGS84"/>
    <s v=""/>
    <s v=""/>
    <s v=""/>
    <s v=""/>
    <s v=""/>
    <x v="2974"/>
    <s v="lake"/>
    <s v=""/>
    <s v=""/>
    <s v="TOOK.C0.20180306"/>
    <s v=""/>
    <s v="TOOK.20180306"/>
    <s v="Kemmerer"/>
    <n v="12"/>
    <n v="91"/>
    <n v="123.3"/>
    <n v="0.9"/>
    <s v="NEON.DOC.003044vB"/>
    <s v=""/>
    <s v=""/>
    <s v="20.4"/>
    <s v="0.5"/>
    <s v=""/>
    <s v="jmonroe@battelleecology.org"/>
    <s v="fbernadac@neoninc.org"/>
    <s v=""/>
  </r>
  <r>
    <s v="NEON.D18.TOOK.DP1.20138.001.amc_fieldSuperParent.2018-06.expanded.20231228T194207Z.csv"/>
    <s v="0f94d2ca-f8d0-4ee2-9524-add68890a9b7"/>
    <s v="D18"/>
    <x v="32"/>
    <s v="TOOK.AOS.buoy.c0"/>
    <n v="68.630699000000007"/>
    <n v="-149.61140499999999"/>
    <n v="10"/>
    <n v="10"/>
    <n v="715"/>
    <n v="10"/>
    <s v="WGS84"/>
    <s v=""/>
    <s v=""/>
    <s v=""/>
    <s v=""/>
    <s v=""/>
    <x v="2975"/>
    <s v="lake"/>
    <s v=""/>
    <s v=""/>
    <s v="TOOK.C0.20180605"/>
    <s v=""/>
    <s v="TOOK.20180605"/>
    <s v="Grab"/>
    <n v="11.7"/>
    <n v="96"/>
    <n v="56.9"/>
    <n v="3.5"/>
    <s v="NEON.DOC.003044vB"/>
    <s v=""/>
    <s v=""/>
    <s v="21.0"/>
    <s v="0.5"/>
    <s v=""/>
    <s v="Jcelmer@battelleecology.org"/>
    <s v="Tsurgener@battelleecology.org"/>
    <s v=""/>
  </r>
  <r>
    <s v="NEON.D18.TOOK.DP1.20138.001.amc_fieldSuperParent.2018-06.expanded.20231228T194207Z.csv"/>
    <s v="372b1992-b82f-41b7-8d8a-8440d4fdfdb9"/>
    <s v="D18"/>
    <x v="32"/>
    <s v="TOOK.AOS.littoral2"/>
    <n v="68.640501999999998"/>
    <n v="-149.59608900000001"/>
    <n v="5"/>
    <n v="10"/>
    <n v="717"/>
    <n v="5"/>
    <s v="WGS84"/>
    <s v=""/>
    <s v=""/>
    <s v=""/>
    <s v=""/>
    <s v=""/>
    <x v="2976"/>
    <s v="lake"/>
    <s v=""/>
    <s v=""/>
    <s v="TOOK.OT.20180605"/>
    <s v=""/>
    <s v="TOOK.20180605"/>
    <s v="Grab"/>
    <n v="12.1"/>
    <n v="100"/>
    <n v="52.8"/>
    <n v="3.6"/>
    <s v="NEON.DOC.003044vB"/>
    <s v=""/>
    <s v=""/>
    <s v="1.1"/>
    <s v="0.5"/>
    <s v=""/>
    <s v="Jcelmer@battelleecology.org"/>
    <s v="Tsurgener@battelleecology.org"/>
    <s v="Silty snow melt/glacial water. POM.1 POM.2 .PCN only able to filter 400 ml of sample volume."/>
  </r>
  <r>
    <s v="NEON.D18.TOOK.DP1.20138.001.amc_fieldSuperParent.2018-06.expanded.20231228T194207Z.csv"/>
    <s v="5e1105a5-269b-44c6-b11e-abaf7c55390c"/>
    <s v="D18"/>
    <x v="32"/>
    <s v="TOOK.AOS.littoral3"/>
    <n v="68.625860000000003"/>
    <n v="-149.59819999999999"/>
    <n v="5"/>
    <n v="10"/>
    <n v="717"/>
    <n v="5"/>
    <s v="WGS84"/>
    <s v=""/>
    <s v=""/>
    <s v=""/>
    <s v=""/>
    <s v=""/>
    <x v="2977"/>
    <s v="lake"/>
    <s v=""/>
    <s v=""/>
    <s v="TOOK.IN.20180605"/>
    <s v=""/>
    <s v="TOOK.20180605"/>
    <s v="Grab"/>
    <n v="12.8"/>
    <n v="111"/>
    <n v="45"/>
    <n v="5.6"/>
    <s v="NEON.DOC.003044vB"/>
    <s v=""/>
    <s v=""/>
    <s v="1.0"/>
    <s v="0.5"/>
    <s v=""/>
    <s v="kbroberg@battelleecology.org"/>
    <s v="Jcelmer@battelleecology.org"/>
    <s v=""/>
  </r>
  <r>
    <s v="NEON.D18.TOOK.DP1.20138.001.amc_fieldSuperParent.2018-07.expanded.20231228T181228Z.csv"/>
    <s v="411aa72e-5891-4ae5-974d-fa66b94bf14d"/>
    <s v="D18"/>
    <x v="32"/>
    <s v="TOOK.AOS.buoy.c1"/>
    <n v="68.630699000000007"/>
    <n v="-149.61140499999999"/>
    <n v="10"/>
    <n v="10"/>
    <n v="715"/>
    <n v="10"/>
    <s v="WGS84"/>
    <s v=""/>
    <s v=""/>
    <s v=""/>
    <s v=""/>
    <s v=""/>
    <x v="2978"/>
    <s v="lake"/>
    <s v=""/>
    <s v=""/>
    <s v="TOOK.C1.20180703"/>
    <s v=""/>
    <s v="TOOK.20180703"/>
    <s v="Kemmerer"/>
    <n v="10.1"/>
    <n v="100"/>
    <n v="87.9"/>
    <n v="11.6"/>
    <s v="NEON.DOC.003044vB"/>
    <s v="3.0"/>
    <s v="0.0"/>
    <s v="21.0"/>
    <s v="0.5"/>
    <s v=""/>
    <s v="Jcelmer@battelleecology.org"/>
    <s v="kbroberg@battelleecology.org"/>
    <s v=""/>
  </r>
  <r>
    <s v="NEON.D18.TOOK.DP1.20138.001.amc_fieldSuperParent.2018-07.expanded.20231228T181228Z.csv"/>
    <s v="85fc705b-3844-4b33-8be2-1f086da87c42"/>
    <s v="D18"/>
    <x v="32"/>
    <s v="TOOK.AOS.buoy.c2"/>
    <n v="68.630699000000007"/>
    <n v="-149.61140499999999"/>
    <n v="10"/>
    <n v="10"/>
    <n v="715"/>
    <n v="10"/>
    <s v="WGS84"/>
    <s v=""/>
    <s v=""/>
    <s v=""/>
    <s v=""/>
    <s v=""/>
    <x v="2979"/>
    <s v="lake"/>
    <s v=""/>
    <s v=""/>
    <s v="TOOK.C2.20180703"/>
    <s v=""/>
    <s v="TOOK.20180703"/>
    <s v="Kemmerer"/>
    <m/>
    <m/>
    <m/>
    <m/>
    <s v="NEON.DOC.003044vB"/>
    <s v="21.0"/>
    <s v="6.0"/>
    <s v="21.0"/>
    <s v="9.8"/>
    <s v="17.3"/>
    <s v="Jcelmer@battelleecology.org"/>
    <s v="kbroberg@battelleecology.org"/>
    <s v="Composite depth #2: 17.27 m"/>
  </r>
  <r>
    <s v="NEON.D18.TOOK.DP1.20138.001.amc_fieldSuperParent.2018-07.expanded.20231228T181228Z.csv"/>
    <s v="d11614d8-9b91-4c36-85b7-64a37b179256"/>
    <s v="D18"/>
    <x v="32"/>
    <s v="TOOK.AOS.littoral2"/>
    <n v="68.640501999999998"/>
    <n v="-149.59608900000001"/>
    <n v="5"/>
    <n v="10"/>
    <n v="717"/>
    <n v="5"/>
    <s v="WGS84"/>
    <s v=""/>
    <s v=""/>
    <s v=""/>
    <s v=""/>
    <s v=""/>
    <x v="2980"/>
    <s v="lake"/>
    <s v=""/>
    <s v=""/>
    <s v="TOOK.OT.20180703"/>
    <s v=""/>
    <s v="TOOK.20180703"/>
    <s v="Grab"/>
    <n v="10.7"/>
    <n v="104"/>
    <n v="81.099999999999994"/>
    <n v="12.1"/>
    <s v="NEON.DOC.003044vB"/>
    <s v=""/>
    <s v=""/>
    <s v=""/>
    <s v="0.5"/>
    <s v=""/>
    <s v="Jcelmer@battelleecology.org"/>
    <s v="kbroberg@battelleecology.org"/>
    <s v=""/>
  </r>
  <r>
    <s v="NEON.D18.TOOK.DP1.20138.001.amc_fieldSuperParent.2018-07.expanded.20231228T181228Z.csv"/>
    <s v="ff0b987a-f8f5-430b-9c0f-04f83383346f"/>
    <s v="D18"/>
    <x v="32"/>
    <s v="TOOK.AOS.littoral3"/>
    <n v="68.625860000000003"/>
    <n v="-149.59819999999999"/>
    <n v="5"/>
    <n v="10"/>
    <n v="717"/>
    <n v="5"/>
    <s v="WGS84"/>
    <s v=""/>
    <s v=""/>
    <s v=""/>
    <s v=""/>
    <s v=""/>
    <x v="2981"/>
    <s v="lake"/>
    <s v=""/>
    <s v=""/>
    <s v="TOOK.IN.20180703"/>
    <s v=""/>
    <s v="TOOK.20180703"/>
    <s v="Grab"/>
    <n v="9.9"/>
    <n v="98"/>
    <n v="81"/>
    <n v="12.6"/>
    <s v="NEON.DOC.003044vB"/>
    <s v=""/>
    <s v=""/>
    <s v=""/>
    <s v="0.5"/>
    <s v=""/>
    <s v="Jcelmer@battelleecology.org"/>
    <s v="kbroberg@battelleecology.org"/>
    <s v=""/>
  </r>
  <r>
    <s v="NEON.D18.TOOK.DP1.20138.001.amc_fieldSuperParent.2018-09.expanded.20231228T172852Z.csv"/>
    <s v="389bf01e-82e7-483f-bd36-5b4a6d36faa4"/>
    <s v="D18"/>
    <x v="32"/>
    <s v="TOOK.AOS.buoy.c0"/>
    <n v="68.630699000000007"/>
    <n v="-149.61140499999999"/>
    <n v="10"/>
    <n v="10"/>
    <n v="715"/>
    <n v="10"/>
    <s v="WGS84"/>
    <s v=""/>
    <s v=""/>
    <s v=""/>
    <s v=""/>
    <s v=""/>
    <x v="2982"/>
    <s v="lake"/>
    <s v=""/>
    <s v=""/>
    <s v="TOOK.C0.20180904"/>
    <s v=""/>
    <s v="TOOK.20180904"/>
    <s v="Kemmerer"/>
    <n v="11"/>
    <n v="96"/>
    <n v="87"/>
    <n v="6.1"/>
    <s v="NEON.DOC.003044vB"/>
    <s v=""/>
    <s v=""/>
    <s v="22.1"/>
    <s v="0.5"/>
    <s v=""/>
    <s v="Tsurgener@battelleecology.org"/>
    <s v="kbroberg@battelleecology.org"/>
    <s v="Microbe processing delayed due to ground water chem bout"/>
  </r>
  <r>
    <s v="NEON.D18.TOOK.DP1.20138.001.amc_fieldSuperParent.2018-09.expanded.20231228T172852Z.csv"/>
    <s v="2638bbaf-03fa-4070-881a-fb9d80fa00b1"/>
    <s v="D18"/>
    <x v="32"/>
    <s v="TOOK.AOS.littoral2"/>
    <n v="68.640501999999998"/>
    <n v="-149.59608900000001"/>
    <n v="5"/>
    <n v="10"/>
    <n v="717"/>
    <n v="5"/>
    <s v="WGS84"/>
    <s v=""/>
    <s v=""/>
    <s v=""/>
    <s v=""/>
    <s v=""/>
    <x v="2983"/>
    <s v="lake"/>
    <s v=""/>
    <s v=""/>
    <s v="TOOK.OT.20180904"/>
    <s v=""/>
    <s v="TOOK.20180904"/>
    <s v="Kemmerer"/>
    <n v="10.7"/>
    <n v="92"/>
    <n v="87.9"/>
    <n v="5.6"/>
    <s v="NEON.DOC.003044vB"/>
    <s v=""/>
    <s v=""/>
    <s v="1.3"/>
    <s v="0.5"/>
    <s v=""/>
    <s v="Tsurgener@battelleecology.org"/>
    <s v="kbroberg@battelleecology.org"/>
    <s v="Microbe processing delayed due to ground water well chem bout"/>
  </r>
  <r>
    <s v="NEON.D18.TOOK.DP1.20138.001.amc_fieldSuperParent.2018-09.expanded.20231228T172852Z.csv"/>
    <s v="7a8361bb-dfba-4c98-9f32-ec760e730538"/>
    <s v="D18"/>
    <x v="32"/>
    <s v="TOOK.AOS.littoral3"/>
    <n v="68.625860000000003"/>
    <n v="-149.59819999999999"/>
    <n v="5"/>
    <n v="10"/>
    <n v="717"/>
    <n v="5"/>
    <s v="WGS84"/>
    <s v=""/>
    <s v=""/>
    <s v=""/>
    <s v=""/>
    <s v=""/>
    <x v="2984"/>
    <s v="lake"/>
    <s v=""/>
    <s v=""/>
    <s v="TOOK.IN.20180904"/>
    <s v=""/>
    <s v="TOOK.20180904"/>
    <s v="Kemmerer"/>
    <n v="11.7"/>
    <n v="95"/>
    <n v="68.5"/>
    <n v="3.5"/>
    <s v="NEON.DOC.003044vB"/>
    <s v=""/>
    <s v=""/>
    <s v="4.5"/>
    <s v="0.5"/>
    <s v=""/>
    <s v="Tsurgener@battelleecology.org"/>
    <s v="kbroberg@battelleecology.org"/>
    <s v="Microbe processing delayed due to ground water well chem"/>
  </r>
  <r>
    <s v="NEON.D18.TOOK.DP1.20138.001.amc_fieldSuperParent.2018-11.expanded.20231228T194659Z.csv"/>
    <s v="e71d9e9d-d5e5-4ace-85c8-0fb2b62c08de"/>
    <s v="D18"/>
    <x v="32"/>
    <s v="TOOK.AOS.littoral2"/>
    <n v="68.640501999999998"/>
    <n v="-149.59608900000001"/>
    <n v="5"/>
    <n v="10"/>
    <n v="717"/>
    <n v="5"/>
    <s v="WGS84"/>
    <s v=""/>
    <s v=""/>
    <s v=""/>
    <s v=""/>
    <s v=""/>
    <x v="2985"/>
    <s v="lake"/>
    <s v=""/>
    <s v=""/>
    <s v="TOOK.OT.20181106"/>
    <s v=""/>
    <s v="TOOK.20181106"/>
    <s v="Grab"/>
    <n v="14.5"/>
    <n v="105"/>
    <n v="98.1"/>
    <n v="0.5"/>
    <s v="NEON.DOC.003044vC"/>
    <s v=""/>
    <s v=""/>
    <s v="0.3"/>
    <s v="0.5"/>
    <s v=""/>
    <s v="Jcelmer@battelleecology.org"/>
    <s v="Jjohnson@battelleecology.org"/>
    <s v=""/>
  </r>
  <r>
    <s v="NEON.D18.TOOK.DP1.20138.001.amc_fieldSuperParent.2018-11.expanded.20231228T194659Z.csv"/>
    <s v="c05d174d-fb28-491e-a9f9-57b166ec8739"/>
    <s v="D18"/>
    <x v="32"/>
    <s v="TOOK.AOS.buoy.c0"/>
    <n v="68.630699000000007"/>
    <n v="-149.61140499999999"/>
    <n v="10"/>
    <n v="10"/>
    <n v="715"/>
    <n v="10"/>
    <s v="WGS84"/>
    <s v=""/>
    <s v=""/>
    <s v=""/>
    <s v=""/>
    <s v=""/>
    <x v="2986"/>
    <s v="lake"/>
    <s v=""/>
    <s v=""/>
    <s v="TOOK.C0.20181106"/>
    <s v=""/>
    <s v="TOOK.20181106"/>
    <s v="Grab"/>
    <n v="12.5"/>
    <n v="96"/>
    <n v="92.1"/>
    <n v="0.8"/>
    <s v="NEON.DOC.003044vC"/>
    <s v=""/>
    <s v=""/>
    <s v="20.7"/>
    <s v="0.5"/>
    <s v=""/>
    <s v="Jcelmer@battelleecology.org"/>
    <s v="Jjohnson@battelleecology.org"/>
    <s v=""/>
  </r>
  <r>
    <s v="NEON.D18.TOOK.DP1.20138.001.amc_fieldSuperParent.2018-11.expanded.20231228T194659Z.csv"/>
    <s v="bf67a260-035d-40ee-b62b-4efa40456c9e"/>
    <s v="D18"/>
    <x v="32"/>
    <s v="TOOK.AOS.littoral3"/>
    <n v="68.625860000000003"/>
    <n v="-149.59819999999999"/>
    <n v="5"/>
    <n v="10"/>
    <n v="717"/>
    <n v="5"/>
    <s v="WGS84"/>
    <s v=""/>
    <s v=""/>
    <s v=""/>
    <s v=""/>
    <s v=""/>
    <x v="2987"/>
    <s v="lake"/>
    <s v=""/>
    <s v=""/>
    <s v="TOOK.IN.20181106"/>
    <s v=""/>
    <s v="TOOK.20181106"/>
    <s v="Grab"/>
    <n v="11.9"/>
    <n v="89"/>
    <n v="132.5"/>
    <n v="0.1"/>
    <s v="NEON.DOC.003044vC"/>
    <s v=""/>
    <s v=""/>
    <s v="0.1"/>
    <s v="0.5"/>
    <s v=""/>
    <s v="Jcelmer@battelleecology.org"/>
    <s v="Jjohnson@battelleecology.org"/>
    <s v=""/>
  </r>
  <r>
    <s v="NEON.D18.TOOK.DP1.20138.001.amc_fieldSuperParent.2019-02.expanded.20231227T171407Z.csv"/>
    <s v="0c8628c0-9b1b-415e-907b-c4239f07a671"/>
    <s v="D18"/>
    <x v="32"/>
    <s v="TOOK.AOS.buoy.c0"/>
    <n v="68.630699000000007"/>
    <n v="-149.61140499999999"/>
    <n v="10"/>
    <n v="10"/>
    <n v="715"/>
    <n v="10"/>
    <s v="WGS84"/>
    <s v=""/>
    <s v=""/>
    <s v=""/>
    <s v=""/>
    <s v=""/>
    <x v="2988"/>
    <s v="lake"/>
    <s v=""/>
    <s v=""/>
    <s v="TOOK.C0.20190205"/>
    <s v=""/>
    <s v="TOOK.20190205"/>
    <s v="Kemmerer"/>
    <n v="12.9"/>
    <n v="96"/>
    <n v="54.1"/>
    <n v="0"/>
    <s v="NEON.DOC.003044vC"/>
    <s v=""/>
    <s v=""/>
    <s v="20.4"/>
    <s v="0.5"/>
    <s v=""/>
    <s v="jmonroe@battelleecology.org"/>
    <s v="mplichta@battelleecology.org"/>
    <s v=""/>
  </r>
  <r>
    <s v="NEON.D18.TOOK.DP1.20138.001.amc_fieldSuperParent.2019-03.expanded.20231227T180615Z.csv"/>
    <s v="8419892c-032b-44b6-b6f3-362d1b810aa0"/>
    <s v="D18"/>
    <x v="32"/>
    <s v="TOOK.AOS.buoy.c0"/>
    <n v="68.630699000000007"/>
    <n v="-149.61140499999999"/>
    <n v="10"/>
    <n v="10"/>
    <n v="715"/>
    <n v="10"/>
    <s v="WGS84"/>
    <s v=""/>
    <s v=""/>
    <s v=""/>
    <s v=""/>
    <s v=""/>
    <x v="2989"/>
    <s v="lake"/>
    <s v=""/>
    <s v=""/>
    <s v="TOOK.C0.20190305"/>
    <s v=""/>
    <s v="TOOK.20190305"/>
    <s v="Kemmerer"/>
    <n v="13.1"/>
    <n v="99"/>
    <n v="100.4"/>
    <n v="0.5"/>
    <s v="NEON.DOC.003044vC"/>
    <s v=""/>
    <s v=""/>
    <s v="20.4"/>
    <s v="0.5"/>
    <s v=""/>
    <s v="jmonroe@battelleecology.org"/>
    <s v="jhojohn@battelleecology.org"/>
    <s v=""/>
  </r>
  <r>
    <s v="NEON.D18.TOOK.DP1.20138.001.amc_fieldSuperParent.2019-05.expanded.20231227T164239Z.csv"/>
    <s v="e61e1733-d57b-4fc6-891f-70fc9a4df846"/>
    <s v="D18"/>
    <x v="32"/>
    <s v="TOOK.AOS.buoy.c0"/>
    <n v="68.630699000000007"/>
    <n v="-149.61140499999999"/>
    <n v="10"/>
    <n v="10"/>
    <n v="715"/>
    <n v="10"/>
    <s v="WGS84"/>
    <s v=""/>
    <s v=""/>
    <s v=""/>
    <s v=""/>
    <s v=""/>
    <x v="2990"/>
    <s v="lake"/>
    <s v=""/>
    <s v=""/>
    <s v="TOOK.C0.20190507"/>
    <s v=""/>
    <s v="TOOK.20190507"/>
    <s v="Kemmerer"/>
    <n v="18"/>
    <n v="40"/>
    <n v="99.4"/>
    <n v="1.4"/>
    <s v="NEON.DOC.003044vC"/>
    <s v=""/>
    <s v=""/>
    <s v="18.6"/>
    <s v="0.5"/>
    <s v=""/>
    <s v="0000-0001-9124-8148"/>
    <s v="0000-0001-9124-8148"/>
    <s v=""/>
  </r>
  <r>
    <s v="NEON.D18.TOOK.DP1.20138.001.amc_fieldSuperParent.2019-07.expanded.20231227T170639Z.csv"/>
    <s v="0005e260-d00f-43f4-9f43-245aa22f82fe"/>
    <s v="D18"/>
    <x v="32"/>
    <s v="TOOK.AOS.buoy.c1"/>
    <n v="68.630699000000007"/>
    <n v="-149.61140499999999"/>
    <n v="10"/>
    <n v="10"/>
    <n v="715"/>
    <n v="10"/>
    <s v="WGS84"/>
    <s v=""/>
    <s v=""/>
    <s v=""/>
    <s v=""/>
    <s v=""/>
    <x v="2991"/>
    <s v="lake"/>
    <s v=""/>
    <s v=""/>
    <s v="TOOK.C1.20190709"/>
    <s v=""/>
    <s v="TOOK.20190709"/>
    <s v="Kemmerer"/>
    <n v="8.9"/>
    <n v="102"/>
    <n v="89.1"/>
    <n v="18.2"/>
    <s v="NEON.DOC.003044vC"/>
    <s v="1.5"/>
    <s v="0.0"/>
    <s v="20.1"/>
    <s v="0.5"/>
    <s v=""/>
    <s v="0000-0002-2848-7952"/>
    <s v="0000-0002-9744-1448"/>
    <s v=""/>
  </r>
  <r>
    <s v="NEON.D18.TOOK.DP1.20138.001.amc_fieldSuperParent.2019-07.expanded.20231227T170639Z.csv"/>
    <s v="90bd715e-9bd0-41ad-9ccf-a02eb41b2159"/>
    <s v="D18"/>
    <x v="32"/>
    <s v="TOOK.AOS.buoy.c2"/>
    <n v="68.630699000000007"/>
    <n v="-149.61140499999999"/>
    <n v="10"/>
    <n v="10"/>
    <n v="715"/>
    <n v="10"/>
    <s v="WGS84"/>
    <s v=""/>
    <s v=""/>
    <s v=""/>
    <s v=""/>
    <s v=""/>
    <x v="2992"/>
    <s v="lake"/>
    <s v=""/>
    <s v=""/>
    <s v="TOOK.C2.20190709"/>
    <s v=""/>
    <s v="TOOK.20190709"/>
    <s v="Kemmerer"/>
    <m/>
    <m/>
    <m/>
    <m/>
    <s v="NEON.DOC.003044vC"/>
    <s v="20.1"/>
    <s v="8.5"/>
    <s v="20.1"/>
    <s v="11.4"/>
    <s v="17.2"/>
    <s v="0000-0002-2848-7952"/>
    <s v="0000-0002-9744-1448"/>
    <s v=""/>
  </r>
  <r>
    <s v="NEON.D18.TOOK.DP1.20138.001.amc_fieldSuperParent.2019-07.expanded.20231227T170639Z.csv"/>
    <s v="8aa9c41a-1513-4f21-888e-7eb1115d1210"/>
    <s v="D18"/>
    <x v="32"/>
    <s v="TOOK.AOS.littoral2"/>
    <n v="68.640501999999998"/>
    <n v="-149.59608900000001"/>
    <n v="5"/>
    <n v="10"/>
    <n v="717"/>
    <n v="5"/>
    <s v="WGS84"/>
    <s v=""/>
    <s v=""/>
    <s v=""/>
    <s v=""/>
    <s v=""/>
    <x v="2993"/>
    <s v="lake"/>
    <s v=""/>
    <s v=""/>
    <s v="TOOK.OT.20190709"/>
    <s v=""/>
    <s v="TOOK.20190709"/>
    <s v="Grab"/>
    <n v="9.1"/>
    <n v="105"/>
    <n v="88.6"/>
    <n v="18.100000000000001"/>
    <s v="NEON.DOC.003044vC"/>
    <s v=""/>
    <s v=""/>
    <s v=""/>
    <s v="0.5"/>
    <s v=""/>
    <s v="0000-0002-2848-7952"/>
    <s v="0000-0002-9744-1448"/>
    <s v=""/>
  </r>
  <r>
    <s v="NEON.D18.TOOK.DP1.20138.001.amc_fieldSuperParent.2019-07.expanded.20231227T170639Z.csv"/>
    <s v="2ac5d460-7596-42ff-8847-ccffbec5d82d"/>
    <s v="D18"/>
    <x v="32"/>
    <s v="TOOK.AOS.littoral3"/>
    <n v="68.625860000000003"/>
    <n v="-149.59819999999999"/>
    <n v="5"/>
    <n v="10"/>
    <n v="717"/>
    <n v="5"/>
    <s v="WGS84"/>
    <s v=""/>
    <s v=""/>
    <s v=""/>
    <s v=""/>
    <s v=""/>
    <x v="2994"/>
    <s v="lake"/>
    <s v=""/>
    <s v=""/>
    <s v="TOOK.IN.20190709"/>
    <s v=""/>
    <s v="TOOK.20190709"/>
    <s v="Grab"/>
    <n v="9.6999999999999993"/>
    <n v="108"/>
    <n v="94.4"/>
    <n v="17.2"/>
    <s v="NEON.DOC.003044vC"/>
    <s v=""/>
    <s v=""/>
    <s v=""/>
    <s v="0.5"/>
    <s v=""/>
    <s v="0000-0002-2848-7952"/>
    <s v="0000-0002-9744-1448"/>
    <s v=""/>
  </r>
  <r>
    <s v="NEON.D18.TOOK.DP1.20138.001.amc_fieldSuperParent.2019-09.expanded.20231227T183649Z.csv"/>
    <s v="7250f692-a097-4581-a823-84963a8fb980"/>
    <s v="D18"/>
    <x v="32"/>
    <s v="TOOK.AOS.buoy.c1"/>
    <n v="68.630699000000007"/>
    <n v="-149.61140499999999"/>
    <n v="10"/>
    <n v="10"/>
    <n v="715"/>
    <n v="10"/>
    <s v="WGS84"/>
    <s v=""/>
    <s v=""/>
    <s v=""/>
    <s v=""/>
    <s v=""/>
    <x v="2995"/>
    <s v="lake"/>
    <s v=""/>
    <s v=""/>
    <s v="TOOK.C1.20190903"/>
    <s v=""/>
    <s v="TOOK.20190903"/>
    <s v="Kemmerer"/>
    <n v="11.6"/>
    <n v="106"/>
    <n v="99.3"/>
    <n v="7.6"/>
    <s v="NEON.DOC.003044vC"/>
    <s v=""/>
    <s v=""/>
    <s v="20.5"/>
    <s v="0.5"/>
    <s v=""/>
    <s v="0000-0001-5131-1181"/>
    <s v="0000-0002-2848-7952"/>
    <s v=""/>
  </r>
  <r>
    <s v="NEON.D18.TOOK.DP1.20138.001.amc_fieldSuperParent.2019-09.expanded.20231227T183649Z.csv"/>
    <s v="977d9880-ada3-459a-ad88-8930aa6b5cc8"/>
    <s v="D18"/>
    <x v="32"/>
    <s v="TOOK.AOS.littoral2"/>
    <n v="68.640501999999998"/>
    <n v="-149.59608900000001"/>
    <n v="5"/>
    <n v="10"/>
    <n v="717"/>
    <n v="5"/>
    <s v="WGS84"/>
    <s v=""/>
    <s v=""/>
    <s v=""/>
    <s v=""/>
    <s v=""/>
    <x v="2996"/>
    <s v="lake"/>
    <s v=""/>
    <s v=""/>
    <s v="TOOK.OT.20190903"/>
    <s v=""/>
    <s v="TOOK.20190903"/>
    <s v="Kemmerer"/>
    <n v="11"/>
    <n v="101"/>
    <n v="99.7"/>
    <n v="7.2"/>
    <s v="NEON.DOC.003044vC"/>
    <s v=""/>
    <s v=""/>
    <s v="1.0"/>
    <s v="0.5"/>
    <s v=""/>
    <s v="0000-0001-5131-1181"/>
    <s v="0000-0002-2848-7952"/>
    <s v=""/>
  </r>
  <r>
    <s v="NEON.D18.TOOK.DP1.20138.001.amc_fieldSuperParent.2019-09.expanded.20231227T183649Z.csv"/>
    <s v="c4bc72bb-0bce-4c4c-b80b-e40a388c8bc4"/>
    <s v="D18"/>
    <x v="32"/>
    <s v="TOOK.AOS.littoral3"/>
    <n v="68.625860000000003"/>
    <n v="-149.59819999999999"/>
    <n v="5"/>
    <n v="10"/>
    <n v="717"/>
    <n v="5"/>
    <s v="WGS84"/>
    <s v=""/>
    <s v=""/>
    <s v=""/>
    <s v=""/>
    <s v=""/>
    <x v="2997"/>
    <s v="lake"/>
    <s v=""/>
    <s v=""/>
    <s v="TOOK.IN.20190903"/>
    <s v=""/>
    <s v="TOOK.20190903"/>
    <s v="Grab"/>
    <n v="11.1"/>
    <n v="101"/>
    <n v="101.3"/>
    <n v="7.5"/>
    <s v="NEON.DOC.003044vC"/>
    <s v=""/>
    <s v=""/>
    <s v=""/>
    <s v="0.5"/>
    <s v=""/>
    <s v="0000-0001-5131-1181"/>
    <s v="0000-0002-2848-7952"/>
    <s v=""/>
  </r>
  <r>
    <s v="NEON.D18.TOOK.DP1.20138.001.amc_fieldSuperParent.2019-12.expanded.20231227T181026Z.csv"/>
    <s v="d8eb717c-3af2-41ba-aedc-25eccdde6075"/>
    <s v="D18"/>
    <x v="32"/>
    <s v="TOOK.AOS.buoy.c0"/>
    <n v="68.630699000000007"/>
    <n v="-149.61140499999999"/>
    <n v="10"/>
    <n v="10"/>
    <n v="715"/>
    <n v="10"/>
    <s v="WGS84"/>
    <s v=""/>
    <s v=""/>
    <s v=""/>
    <s v=""/>
    <s v=""/>
    <x v="2998"/>
    <s v="lake"/>
    <s v=""/>
    <s v=""/>
    <s v="TOOK.C0.20191203"/>
    <s v=""/>
    <s v="TOOK.20191203"/>
    <s v="Kemmerer"/>
    <n v="12.8"/>
    <n v="97"/>
    <n v="119"/>
    <n v="0.4"/>
    <s v="NEON.DOC.003044vC"/>
    <s v=""/>
    <s v=""/>
    <s v="21.3"/>
    <s v=""/>
    <s v=""/>
    <s v="0000-0001-9124-8148"/>
    <s v="0000-0003-1651-3911"/>
    <s v=""/>
  </r>
  <r>
    <s v="NEON.D18.TOOK.DP1.20138.001.amc_fieldSuperParent.2020-03.expanded.20231227T205921Z.csv"/>
    <s v="c7ba14c2-befb-4861-9fcb-28c7fd6f2a6f"/>
    <s v="D18"/>
    <x v="32"/>
    <s v="TOOK.AOS.reach"/>
    <n v="68.632676000000004"/>
    <n v="-149.60712599999999"/>
    <n v="1000"/>
    <m/>
    <n v="715"/>
    <n v="1000"/>
    <s v="WGS84"/>
    <s v="Ice depth at buoy location approx 1.85 m deep. We could not break through the ice well enough to get a sample out. Relocated to the inlet."/>
    <s v=""/>
    <s v=""/>
    <s v=""/>
    <s v="WGS84"/>
    <x v="2999"/>
    <s v="lake"/>
    <s v=""/>
    <s v="Y"/>
    <s v="TOOK.RE.20200303"/>
    <s v=""/>
    <s v="TOOK.20200303"/>
    <s v="Kemmerer"/>
    <m/>
    <m/>
    <m/>
    <m/>
    <s v="NEON.DOC.003044vC"/>
    <s v=""/>
    <s v=""/>
    <s v="1.0"/>
    <s v=""/>
    <s v=""/>
    <s v="0000-0001-9124-8148"/>
    <s v="0000-0003-1678-1246"/>
    <s v=""/>
  </r>
  <r>
    <s v="NEON.D18.TOOK.DP1.20138.001.amc_fieldSuperParent.2020-04.expanded.20231227T210048Z.csv"/>
    <s v="9799ceb3-5674-4317-8e1e-a475f16502d6"/>
    <s v="D18"/>
    <x v="32"/>
    <s v="TOOK.AOS.buoy.c0"/>
    <n v="68.630699000000007"/>
    <n v="-149.61140499999999"/>
    <n v="10"/>
    <n v="10"/>
    <n v="715"/>
    <n v="10"/>
    <s v="WGS84"/>
    <s v=""/>
    <s v=""/>
    <s v=""/>
    <s v=""/>
    <s v=""/>
    <x v="3000"/>
    <s v="lake"/>
    <s v="logistical"/>
    <s v=""/>
    <s v="TOOK.C0.20200407"/>
    <s v=""/>
    <s v="TOOK.20200407"/>
    <s v=""/>
    <m/>
    <m/>
    <m/>
    <m/>
    <s v="NEON.DOC.003044vC"/>
    <s v=""/>
    <s v=""/>
    <s v=""/>
    <s v=""/>
    <s v=""/>
    <s v="0000-0003-1651-3911"/>
    <s v=""/>
    <s v="Samples not collected due to COVID-19 observatory closure"/>
  </r>
  <r>
    <s v="NEON.D18.TOOK.DP1.20138.001.amc_fieldSuperParent.2020-05.expanded.20231227T215113Z.csv"/>
    <s v="579dab56-5805-4684-b80e-0002b4c3aa32"/>
    <s v="D18"/>
    <x v="32"/>
    <s v="TOOK.AOS.buoy.c0"/>
    <n v="68.630699000000007"/>
    <n v="-149.61140499999999"/>
    <n v="10"/>
    <n v="10"/>
    <n v="715"/>
    <n v="10"/>
    <s v="WGS84"/>
    <s v=""/>
    <s v=""/>
    <s v=""/>
    <s v=""/>
    <s v=""/>
    <x v="2883"/>
    <s v="lake"/>
    <s v="logistical"/>
    <s v=""/>
    <s v="TOOK.C0.20200505"/>
    <s v=""/>
    <s v="TOOK.20200505"/>
    <s v=""/>
    <m/>
    <m/>
    <m/>
    <m/>
    <s v="NEON.DOC.003044vC"/>
    <s v=""/>
    <s v=""/>
    <s v=""/>
    <s v=""/>
    <s v=""/>
    <s v="0000-0003-1651-3911"/>
    <s v=""/>
    <s v="Sampling cancelled due to COVID-19 observatory closure"/>
  </r>
  <r>
    <s v="NEON.D18.TOOK.DP1.20138.001.amc_fieldSuperParent.2020-06.expanded.20231227T222137Z.csv"/>
    <s v="a2a4fea5-17b6-4353-a342-50695f680cf4"/>
    <s v="D18"/>
    <x v="32"/>
    <s v="TOOK.AOS.littoral3"/>
    <n v="68.625860000000003"/>
    <n v="-149.59819999999999"/>
    <n v="5"/>
    <n v="10"/>
    <n v="717"/>
    <n v="5"/>
    <s v="WGS84"/>
    <s v=""/>
    <s v=""/>
    <s v=""/>
    <s v=""/>
    <s v=""/>
    <x v="3001"/>
    <s v="lake"/>
    <s v=""/>
    <s v="Y"/>
    <s v="TOOK.IN.20200625"/>
    <s v=""/>
    <s v="TOOK.20200625"/>
    <s v="Grab"/>
    <n v="9.6"/>
    <n v="95"/>
    <n v="78.900000000000006"/>
    <n v="10.6"/>
    <s v="NEON.DOC.003044vD"/>
    <s v=""/>
    <s v=""/>
    <s v=""/>
    <s v="0.1"/>
    <s v=""/>
    <s v="0000-0002-2848-7952"/>
    <s v="0000-0002-2848-7952"/>
    <s v=""/>
  </r>
  <r>
    <s v="NEON.D18.TOOK.DP1.20138.001.amc_fieldSuperParent.2020-06.expanded.20231227T222137Z.csv"/>
    <s v="8dc45fbc-911e-44ab-8137-b06b5a9e6dc8"/>
    <s v="D18"/>
    <x v="32"/>
    <s v="TOOK.AOS.littoral2"/>
    <n v="68.640501999999998"/>
    <n v="-149.59608900000001"/>
    <n v="5"/>
    <n v="10"/>
    <n v="717"/>
    <n v="5"/>
    <s v="WGS84"/>
    <s v=""/>
    <s v=""/>
    <s v=""/>
    <s v=""/>
    <s v=""/>
    <x v="3002"/>
    <s v="lake"/>
    <s v=""/>
    <s v="Y"/>
    <s v="TOOK.OT.20200625"/>
    <s v=""/>
    <s v="TOOK.20200625"/>
    <s v="Grab"/>
    <n v="9.9700000000000006"/>
    <n v="86"/>
    <n v="106.6"/>
    <n v="9.1"/>
    <s v="NEON.DOC.003044vD"/>
    <s v=""/>
    <s v=""/>
    <s v=""/>
    <s v="0.1"/>
    <s v=""/>
    <s v="0000-0002-2848-7952"/>
    <s v="0000-0002-2848-7952"/>
    <s v=""/>
  </r>
  <r>
    <s v="NEON.D18.TOOK.DP1.20138.001.amc_fieldSuperParent.2020-06.expanded.20231227T222137Z.csv"/>
    <s v="6e660494-ea00-4fc4-824c-e54f3334a9a3"/>
    <s v="D18"/>
    <x v="32"/>
    <s v="TOOK.AOS.buoy.c1"/>
    <n v="68.630699000000007"/>
    <n v="-149.61140499999999"/>
    <n v="10"/>
    <n v="10"/>
    <n v="715"/>
    <n v="10"/>
    <s v="WGS84"/>
    <s v=""/>
    <s v=""/>
    <s v=""/>
    <s v=""/>
    <s v=""/>
    <x v="3003"/>
    <s v="lake"/>
    <s v=""/>
    <s v="Y"/>
    <s v="TOOK.C1.20200625"/>
    <s v=""/>
    <s v="TOOK.20200625"/>
    <s v="Kemmerer"/>
    <n v="11.8"/>
    <n v="110"/>
    <n v="92.8"/>
    <n v="8.1999999999999993"/>
    <s v="NEON.DOC.003044vD"/>
    <s v="6.5"/>
    <s v="0.0"/>
    <s v="18.7"/>
    <s v="0.5"/>
    <s v=""/>
    <s v="0000-0002-2848-7952"/>
    <s v="0000-0002-2848-7952"/>
    <s v=""/>
  </r>
  <r>
    <s v="NEON.D18.TOOK.DP1.20138.001.amc_fieldSuperParent.2020-06.expanded.20231227T222137Z.csv"/>
    <s v="ff8f6609-d8a5-4346-82f7-57889679aa99"/>
    <s v="D18"/>
    <x v="32"/>
    <s v="TOOK.AOS.buoy.c2"/>
    <n v="68.630699000000007"/>
    <n v="-149.61140499999999"/>
    <n v="10"/>
    <n v="10"/>
    <n v="715"/>
    <n v="10"/>
    <s v="WGS84"/>
    <s v=""/>
    <s v=""/>
    <s v=""/>
    <s v=""/>
    <s v=""/>
    <x v="3004"/>
    <s v="lake"/>
    <s v=""/>
    <s v="Y"/>
    <s v="TOOK.C2.20200625"/>
    <s v=""/>
    <s v="TOOK.20200625"/>
    <s v="Kemmerer"/>
    <n v="10.8"/>
    <n v="89"/>
    <n v="121.7"/>
    <n v="3.3"/>
    <s v="NEON.DOC.003044vD"/>
    <s v="18.7"/>
    <s v="9.0"/>
    <s v="18.7"/>
    <s v="11.4"/>
    <s v="16.3"/>
    <s v="0000-0002-2848-7952"/>
    <s v="0000-0002-2848-7952"/>
    <s v=""/>
  </r>
  <r>
    <s v="NEON.D18.TOOK.DP1.20138.001.amc_fieldSuperParent.2020-07.expanded.20231227T223432Z.csv"/>
    <s v="ef6323b6-b99a-4176-b268-3afba6672e6a"/>
    <s v="D18"/>
    <x v="32"/>
    <s v="TOOK.AOS.buoy.c2"/>
    <n v="68.630699000000007"/>
    <n v="-149.61140499999999"/>
    <n v="10"/>
    <n v="10"/>
    <n v="715"/>
    <n v="10"/>
    <s v="WGS84"/>
    <s v=""/>
    <s v=""/>
    <s v=""/>
    <s v=""/>
    <s v=""/>
    <x v="3005"/>
    <s v="lake"/>
    <s v=""/>
    <s v="Y"/>
    <s v="TOOK.C2.20200707"/>
    <s v=""/>
    <s v="TOOK.20200707"/>
    <s v="Kemmerer"/>
    <n v="10.5"/>
    <n v="88"/>
    <n v="112.3"/>
    <n v="4.5999999999999996"/>
    <s v="NEON.DOC.003044vD"/>
    <s v="17.3"/>
    <s v="9.0"/>
    <s v="17.3"/>
    <s v="11.1"/>
    <s v="15.2"/>
    <s v="0000-0002-2848-7952"/>
    <s v=""/>
    <s v=""/>
  </r>
  <r>
    <s v="NEON.D18.TOOK.DP1.20138.001.amc_fieldSuperParent.2020-07.expanded.20231227T223432Z.csv"/>
    <s v="e4cf3f0d-bed6-4a33-8a41-1d7bcb67df64"/>
    <s v="D18"/>
    <x v="32"/>
    <s v="TOOK.AOS.buoy.c1"/>
    <n v="68.630699000000007"/>
    <n v="-149.61140499999999"/>
    <n v="10"/>
    <n v="10"/>
    <n v="715"/>
    <n v="10"/>
    <s v="WGS84"/>
    <s v=""/>
    <s v=""/>
    <s v=""/>
    <s v=""/>
    <s v=""/>
    <x v="3005"/>
    <s v="lake"/>
    <s v=""/>
    <s v="Y"/>
    <s v="TOOK.C1.20200707"/>
    <s v=""/>
    <s v="TOOK.20200707"/>
    <s v="Kemmerer"/>
    <n v="9.6"/>
    <n v="102"/>
    <n v="91.7"/>
    <n v="14.4"/>
    <s v="NEON.DOC.003044vD"/>
    <s v="2.0"/>
    <s v="0.0"/>
    <s v="17.3"/>
    <s v="0.5"/>
    <s v=""/>
    <s v="0000-0002-2848-7952"/>
    <s v="0000-0002-2848-7952"/>
    <s v=""/>
  </r>
  <r>
    <s v="NEON.D18.TOOK.DP1.20138.001.amc_fieldSuperParent.2020-07.expanded.20231227T223432Z.csv"/>
    <s v="265c8c7a-d9df-485f-ba50-a8fc03544a7a"/>
    <s v="D18"/>
    <x v="32"/>
    <s v="TOOK.AOS.littoral3"/>
    <n v="68.625860000000003"/>
    <n v="-149.59819999999999"/>
    <n v="5"/>
    <n v="10"/>
    <n v="717"/>
    <n v="5"/>
    <s v="WGS84"/>
    <s v=""/>
    <s v=""/>
    <s v=""/>
    <s v=""/>
    <s v=""/>
    <x v="3006"/>
    <s v="lake"/>
    <s v=""/>
    <s v="Y"/>
    <s v="TOOK.IN.20200707"/>
    <s v=""/>
    <s v="TOOK.20200707"/>
    <s v="Grab"/>
    <n v="8.73"/>
    <n v="86"/>
    <n v="48.2"/>
    <n v="14.8"/>
    <s v="NEON.DOC.003044vD"/>
    <s v=""/>
    <s v=""/>
    <s v=""/>
    <s v="0.5"/>
    <s v=""/>
    <s v="0000-0002-2848-7952"/>
    <s v=""/>
    <s v=""/>
  </r>
  <r>
    <s v="NEON.D18.TOOK.DP1.20138.001.amc_fieldSuperParent.2020-07.expanded.20231227T223432Z.csv"/>
    <s v="afccfb6f-74fa-4e59-b9fa-0363cf090f52"/>
    <s v="D18"/>
    <x v="32"/>
    <s v="TOOK.AOS.littoral2"/>
    <n v="68.640501999999998"/>
    <n v="-149.59608900000001"/>
    <n v="5"/>
    <n v="10"/>
    <n v="717"/>
    <n v="5"/>
    <s v="WGS84"/>
    <s v=""/>
    <s v=""/>
    <s v=""/>
    <s v=""/>
    <s v=""/>
    <x v="3007"/>
    <s v="lake"/>
    <s v=""/>
    <s v="Y"/>
    <s v="TOOK.OT.20200707"/>
    <s v=""/>
    <s v="TOOK.20200707"/>
    <s v="Grab"/>
    <n v="10.3"/>
    <n v="98"/>
    <n v="87"/>
    <n v="13.2"/>
    <s v="NEON.DOC.003044vD"/>
    <s v=""/>
    <s v=""/>
    <s v=""/>
    <s v="0.5"/>
    <s v=""/>
    <s v="0000-0002-2848-7952"/>
    <s v=""/>
    <s v=""/>
  </r>
  <r>
    <s v="NEON.D18.TOOK.DP1.20138.001.amc_fieldSuperParent.2020-08.expanded.20231227T222654Z.csv"/>
    <s v="dd8a9e68-f338-43f4-88c8-08949e1afab1"/>
    <s v="D18"/>
    <x v="32"/>
    <s v="TOOK.AOS.buoy.c2"/>
    <n v="68.630699000000007"/>
    <n v="-149.61140499999999"/>
    <n v="10"/>
    <n v="10"/>
    <n v="715"/>
    <n v="10"/>
    <s v="WGS84"/>
    <s v=""/>
    <s v=""/>
    <s v=""/>
    <s v=""/>
    <s v=""/>
    <x v="3008"/>
    <s v="lake"/>
    <s v=""/>
    <s v="N"/>
    <s v="TOOK.C2.20200810"/>
    <s v=""/>
    <s v="TOOK.20200810"/>
    <s v="Kemmerer"/>
    <n v="9.1"/>
    <n v="91"/>
    <n v="98.1"/>
    <n v="12.2"/>
    <s v="NEON.DOC.003044vD"/>
    <s v="18.5"/>
    <s v="10.0"/>
    <s v="18.5"/>
    <s v="12.1"/>
    <s v="16.4"/>
    <s v="0000-0001-5131-1181"/>
    <s v=""/>
    <s v=""/>
  </r>
  <r>
    <s v="NEON.D18.TOOK.DP1.20138.001.amc_fieldSuperParent.2020-08.expanded.20231227T222654Z.csv"/>
    <s v="3203ddd8-4302-446b-a439-efdd4c4b03c2"/>
    <s v="D18"/>
    <x v="32"/>
    <s v="TOOK.AOS.buoy.c1"/>
    <n v="68.630699000000007"/>
    <n v="-149.61140499999999"/>
    <n v="10"/>
    <n v="10"/>
    <n v="715"/>
    <n v="10"/>
    <s v="WGS84"/>
    <s v=""/>
    <s v=""/>
    <s v=""/>
    <s v=""/>
    <s v=""/>
    <x v="3009"/>
    <s v="lake"/>
    <s v=""/>
    <s v="N"/>
    <s v="TOOK.C1.20200810"/>
    <s v=""/>
    <s v="TOOK.20200810"/>
    <s v="Kemmerer"/>
    <n v="9.1"/>
    <n v="91"/>
    <n v="98.1"/>
    <n v="12.2"/>
    <s v="NEON.DOC.003044vD"/>
    <s v="7.5"/>
    <s v="0.0"/>
    <s v="18.5"/>
    <s v="0.5"/>
    <s v=""/>
    <s v="0000-0001-5131-1181"/>
    <s v="0000-0001-6124-7021"/>
    <s v=""/>
  </r>
  <r>
    <s v="NEON.D18.TOOK.DP1.20138.001.amc_fieldSuperParent.2020-08.expanded.20231227T222654Z.csv"/>
    <s v="6564a650-0ec6-4728-8209-a4618f96062b"/>
    <s v="D18"/>
    <x v="32"/>
    <s v="TOOK.AOS.littoral2"/>
    <n v="68.640501999999998"/>
    <n v="-149.59608900000001"/>
    <n v="5"/>
    <n v="10"/>
    <n v="717"/>
    <n v="5"/>
    <s v="WGS84"/>
    <s v=""/>
    <s v=""/>
    <s v=""/>
    <s v=""/>
    <s v=""/>
    <x v="3010"/>
    <s v="lake"/>
    <s v=""/>
    <s v="N"/>
    <s v="TOOK.OT.20200810"/>
    <s v=""/>
    <s v="TOOK.20200810"/>
    <s v="Kemmerer"/>
    <n v="10.9"/>
    <n v="111"/>
    <n v="75.400000000000006"/>
    <n v="12.3"/>
    <s v="NEON.DOC.003044vD"/>
    <s v=""/>
    <s v=""/>
    <s v="3.6"/>
    <s v="0.5"/>
    <s v=""/>
    <s v="0000-0001-5131-1181"/>
    <s v="0000-0001-6124-7021"/>
    <s v=""/>
  </r>
  <r>
    <s v="NEON.D18.TOOK.DP1.20138.001.amc_fieldSuperParent.2020-08.expanded.20231227T222654Z.csv"/>
    <s v="47b3ae98-3eff-4e93-8df4-2af1fe7161be"/>
    <s v="D18"/>
    <x v="32"/>
    <s v="TOOK.AOS.littoral3"/>
    <n v="68.625860000000003"/>
    <n v="-149.59819999999999"/>
    <n v="5"/>
    <n v="10"/>
    <n v="717"/>
    <n v="5"/>
    <s v="WGS84"/>
    <s v=""/>
    <s v=""/>
    <s v=""/>
    <s v=""/>
    <s v=""/>
    <x v="3011"/>
    <s v="lake"/>
    <s v=""/>
    <s v="N"/>
    <s v="TOOK.IN.20200810"/>
    <s v=""/>
    <s v="TOOK.20200810"/>
    <s v="Kemmerer"/>
    <n v="10.5"/>
    <n v="76"/>
    <n v="99.9"/>
    <n v="12.3"/>
    <s v="NEON.DOC.003044vD"/>
    <s v=""/>
    <s v=""/>
    <s v="4.8"/>
    <s v="0.5"/>
    <s v=""/>
    <s v="0000-0001-5131-1181"/>
    <s v="0000-0001-6124-7021"/>
    <s v=""/>
  </r>
  <r>
    <s v="NEON.D18.TOOK.DP1.20138.001.amc_fieldSuperParent.2020-09.expanded.20231227T214505Z.csv"/>
    <s v="7953f7ec-3ce2-4340-aae6-feccc832eefa"/>
    <s v="D18"/>
    <x v="32"/>
    <s v="TOOK.AOS.littoral3"/>
    <n v="68.625860000000003"/>
    <n v="-149.59819999999999"/>
    <n v="5"/>
    <n v="10"/>
    <n v="717"/>
    <n v="5"/>
    <s v="WGS84"/>
    <s v=""/>
    <s v=""/>
    <s v=""/>
    <s v=""/>
    <s v=""/>
    <x v="3012"/>
    <s v="lake"/>
    <s v=""/>
    <s v="Y"/>
    <s v="TOOK.IN.20200907"/>
    <s v=""/>
    <s v="TOOK.20200907"/>
    <s v="Kemmerer"/>
    <n v="9.3000000000000007"/>
    <n v="86"/>
    <n v="101.1"/>
    <n v="8.6999999999999993"/>
    <s v="NEON.DOC.003044vD"/>
    <s v=""/>
    <s v=""/>
    <s v="3.0"/>
    <s v="0.5"/>
    <s v=""/>
    <s v="0000-0001-6124-7021"/>
    <s v="0000-0002-4562-0954"/>
    <s v=""/>
  </r>
  <r>
    <s v="NEON.D18.TOOK.DP1.20138.001.amc_fieldSuperParent.2020-09.expanded.20231227T214505Z.csv"/>
    <s v="6cb9a9a2-6d8d-4edb-8741-5a7c18edc84c"/>
    <s v="D18"/>
    <x v="32"/>
    <s v="TOOK.AOS.buoy.c1"/>
    <n v="68.630699000000007"/>
    <n v="-149.61140499999999"/>
    <n v="10"/>
    <n v="10"/>
    <n v="715"/>
    <n v="10"/>
    <s v="WGS84"/>
    <s v=""/>
    <s v=""/>
    <s v=""/>
    <s v=""/>
    <s v=""/>
    <x v="3013"/>
    <s v="lake"/>
    <s v=""/>
    <s v="Y"/>
    <s v="TOOK.C1.20200907"/>
    <s v=""/>
    <s v="TOOK.20200907"/>
    <s v="Kemmerer"/>
    <n v="8.6"/>
    <n v="82"/>
    <n v="102"/>
    <n v="9.1"/>
    <s v="NEON.DOC.003044vD"/>
    <s v="9.5"/>
    <s v="0.0"/>
    <s v="21.0"/>
    <s v="0.5"/>
    <s v=""/>
    <s v="0000-0001-6124-7021"/>
    <s v="0000-0002-4562-0954"/>
    <s v=""/>
  </r>
  <r>
    <s v="NEON.D18.TOOK.DP1.20138.001.amc_fieldSuperParent.2020-09.expanded.20231227T214505Z.csv"/>
    <s v="46850294-9b26-4e6c-9619-2e1a5ea9481b"/>
    <s v="D18"/>
    <x v="32"/>
    <s v="TOOK.AOS.buoy.c2"/>
    <n v="68.630699000000007"/>
    <n v="-149.61140499999999"/>
    <n v="10"/>
    <n v="10"/>
    <n v="715"/>
    <n v="10"/>
    <s v="WGS84"/>
    <s v=""/>
    <s v=""/>
    <s v=""/>
    <s v=""/>
    <s v=""/>
    <x v="3014"/>
    <s v="lake"/>
    <s v=""/>
    <s v="Y"/>
    <s v="TOOK.C2.20200907"/>
    <s v=""/>
    <s v="TOOK.20200907"/>
    <s v="Kemmerer"/>
    <n v="8.5"/>
    <n v="82"/>
    <n v="101.6"/>
    <n v="9.4"/>
    <s v="NEON.DOC.003044vD"/>
    <s v="21.0"/>
    <s v="11.0"/>
    <s v="21.0"/>
    <s v="13.5"/>
    <s v="18.5"/>
    <s v="0000-0002-4562-0954"/>
    <s v="0000-0001-6124-7021"/>
    <s v=""/>
  </r>
  <r>
    <s v="NEON.D18.TOOK.DP1.20138.001.amc_fieldSuperParent.2020-09.expanded.20231227T214505Z.csv"/>
    <s v="8672c3c0-e7ff-43fd-a75e-8ca9c2e4a0e6"/>
    <s v="D18"/>
    <x v="32"/>
    <s v="TOOK.AOS.littoral2"/>
    <n v="68.640501999999998"/>
    <n v="-149.59608900000001"/>
    <n v="5"/>
    <n v="10"/>
    <n v="717"/>
    <n v="5"/>
    <s v="WGS84"/>
    <s v=""/>
    <s v=""/>
    <s v=""/>
    <s v=""/>
    <s v=""/>
    <x v="3015"/>
    <s v="lake"/>
    <s v=""/>
    <s v="Y"/>
    <s v="TOOK.OT.20200907"/>
    <s v=""/>
    <s v="TOOK.20200907"/>
    <s v="Kemmerer"/>
    <n v="8.6"/>
    <n v="80"/>
    <n v="103.3"/>
    <n v="8.4"/>
    <s v="NEON.DOC.003044vD"/>
    <s v=""/>
    <s v=""/>
    <s v="3.9"/>
    <s v="0.5"/>
    <s v=""/>
    <s v="0000-0001-6124-7021"/>
    <s v="0000-0002-4562-0954"/>
    <s v=""/>
  </r>
  <r>
    <s v="NEON.D18.TOOK.DP1.20138.001.amc_fieldSuperParent.2020-09.expanded.20231227T214505Z.csv"/>
    <s v="771d6330-77ef-4175-be6a-33d4c96cdf6c"/>
    <s v="D18"/>
    <x v="32"/>
    <s v="TOOK.AOS.buoy.c0"/>
    <n v="68.630699000000007"/>
    <n v="-149.61140499999999"/>
    <n v="10"/>
    <n v="10"/>
    <n v="715"/>
    <n v="10"/>
    <s v="WGS84"/>
    <s v=""/>
    <s v=""/>
    <s v=""/>
    <s v=""/>
    <s v=""/>
    <x v="3016"/>
    <s v="lake"/>
    <s v=""/>
    <s v="N"/>
    <s v="TOOK.C0.20200921"/>
    <s v=""/>
    <s v="TOOK.20200921"/>
    <s v="Kemmerer"/>
    <n v="10.8"/>
    <n v="95"/>
    <n v="105.9"/>
    <n v="5.8"/>
    <s v="NEON.DOC.003044vD"/>
    <s v=""/>
    <s v=""/>
    <s v="20.9"/>
    <s v="0.5"/>
    <s v=""/>
    <s v="0000-0001-5131-1181"/>
    <s v=""/>
    <s v=""/>
  </r>
  <r>
    <s v="NEON.D18.TOOK.DP1.20138.001.amc_fieldSuperParent.2020-09.expanded.20231227T214505Z.csv"/>
    <s v="fd356836-179b-49d7-838b-6be206b0b162"/>
    <s v="D18"/>
    <x v="32"/>
    <s v="TOOK.AOS.littoral2"/>
    <n v="68.640501999999998"/>
    <n v="-149.59608900000001"/>
    <n v="5"/>
    <n v="10"/>
    <n v="717"/>
    <n v="5"/>
    <s v="WGS84"/>
    <s v=""/>
    <s v=""/>
    <s v=""/>
    <s v=""/>
    <s v=""/>
    <x v="3017"/>
    <s v="lake"/>
    <s v=""/>
    <s v="N"/>
    <s v="TOOK.OT.20200921"/>
    <s v=""/>
    <s v="TOOK.20200921"/>
    <s v="Kemmerer"/>
    <n v="11"/>
    <n v="96"/>
    <n v="107.3"/>
    <n v="5.2"/>
    <s v="NEON.DOC.003044vD"/>
    <s v=""/>
    <s v=""/>
    <s v="3.6"/>
    <s v="0.5"/>
    <s v=""/>
    <s v="0000-0001-5131-1181"/>
    <s v=""/>
    <s v=""/>
  </r>
  <r>
    <s v="NEON.D18.TOOK.DP1.20138.001.amc_fieldSuperParent.2020-09.expanded.20231227T214505Z.csv"/>
    <s v="eec6608f-b114-4098-b99f-6c1a936a377d"/>
    <s v="D18"/>
    <x v="32"/>
    <s v="TOOK.AOS.littoral3"/>
    <n v="68.625860000000003"/>
    <n v="-149.59819999999999"/>
    <n v="5"/>
    <n v="10"/>
    <n v="717"/>
    <n v="5"/>
    <s v="WGS84"/>
    <s v=""/>
    <s v=""/>
    <s v=""/>
    <s v=""/>
    <s v=""/>
    <x v="3018"/>
    <s v="lake"/>
    <s v=""/>
    <s v="N"/>
    <s v="TOOK.IN.20200921"/>
    <s v=""/>
    <s v="TOOK.20200921"/>
    <s v="Kemmerer"/>
    <n v="10.6"/>
    <n v="90"/>
    <n v="117.4"/>
    <n v="4.3"/>
    <s v="NEON.DOC.003044vD"/>
    <s v=""/>
    <s v=""/>
    <s v="4.0"/>
    <s v="0.5"/>
    <s v=""/>
    <s v="0000-0001-5131-1181"/>
    <s v=""/>
    <s v=""/>
  </r>
  <r>
    <s v="NEON.D18.TOOK.DP1.20138.001.amc_fieldSuperParent.2020-11.expanded.20231227T210920Z.csv"/>
    <s v="175cc137-960d-4698-ba40-b58d73cde2b0"/>
    <s v="D18"/>
    <x v="32"/>
    <s v="TOOK.AOS.buoy.c0"/>
    <n v="68.630699000000007"/>
    <n v="-149.61140499999999"/>
    <n v="10"/>
    <n v="10"/>
    <n v="715"/>
    <n v="10"/>
    <s v="WGS84"/>
    <s v=""/>
    <s v=""/>
    <s v=""/>
    <s v=""/>
    <s v=""/>
    <x v="3019"/>
    <s v="lake"/>
    <s v=""/>
    <s v="N"/>
    <s v="TOOK.C0.20201108"/>
    <s v=""/>
    <s v="TOOK.20201108"/>
    <s v="Kemmerer"/>
    <n v="12.1"/>
    <n v="96"/>
    <n v="78.099999999999994"/>
    <n v="1.4"/>
    <s v="NEON.DOC.003044vD"/>
    <s v=""/>
    <s v=""/>
    <s v=""/>
    <s v="0.5"/>
    <s v=""/>
    <s v="0000-0001-9124-8148"/>
    <s v="0000-0003-1651-3911"/>
    <s v=""/>
  </r>
  <r>
    <s v="NEON.D18.TOOK.DP1.20138.001.amc_fieldSuperParent.2020-12.expanded.20231227T215644Z.csv"/>
    <s v="4ab02f2a-9004-4d89-9cce-255e23114c48"/>
    <s v="D18"/>
    <x v="32"/>
    <s v="TOOK.AOS.buoy.c0"/>
    <n v="68.630699000000007"/>
    <n v="-149.61140499999999"/>
    <n v="10"/>
    <n v="10"/>
    <n v="715"/>
    <n v="10"/>
    <s v="WGS84"/>
    <s v=""/>
    <s v=""/>
    <s v=""/>
    <s v=""/>
    <s v=""/>
    <x v="3020"/>
    <s v="lake"/>
    <s v=""/>
    <s v="N"/>
    <s v="TOOK.C0.20201214"/>
    <s v=""/>
    <s v="TOOK.20201214"/>
    <s v="Kemmerer"/>
    <n v="18.399999999999999"/>
    <n v="26"/>
    <n v="106.5"/>
    <n v="0"/>
    <s v="NEON.DOC.003044vD"/>
    <s v=""/>
    <s v=""/>
    <s v="17.0"/>
    <s v="0.5"/>
    <s v=""/>
    <s v="0000-0001-9124-8148"/>
    <s v=""/>
    <s v=""/>
  </r>
  <r>
    <s v="NEON.D18.TOOK.DP1.20138.001.amc_fieldSuperParent.2021-02.expanded.20231228T010907Z.csv"/>
    <s v="4fd3ec61-d473-42e2-aae2-a5ad3d49d76a"/>
    <s v="D18"/>
    <x v="32"/>
    <s v="TOOK.AOS.buoy.c0"/>
    <n v="68.630699000000007"/>
    <n v="-149.61140499999999"/>
    <n v="10"/>
    <n v="10"/>
    <n v="715"/>
    <n v="10"/>
    <s v="WGS84"/>
    <s v=""/>
    <s v=""/>
    <s v=""/>
    <s v=""/>
    <s v=""/>
    <x v="3021"/>
    <s v="lake"/>
    <s v=""/>
    <s v="N"/>
    <s v="TOOK.C0.20210201"/>
    <s v=""/>
    <s v="TOOK.20210201"/>
    <s v="Grab"/>
    <n v="4.29"/>
    <n v="29"/>
    <n v="0"/>
    <n v="0"/>
    <s v="NEON.DOC.003044vD"/>
    <s v=""/>
    <s v=""/>
    <s v="21.0"/>
    <s v="0.5"/>
    <s v=""/>
    <s v="0000-0001-9124-8148"/>
    <s v=""/>
    <s v=""/>
  </r>
  <r>
    <s v="NEON.D18.TOOK.DP1.20138.001.amc_fieldSuperParent.2021-03.expanded.20231227T233639Z.csv"/>
    <s v="92690880-baab-41b7-997c-5c271da513e3"/>
    <s v="D18"/>
    <x v="32"/>
    <s v="TOOK.AOS.buoy.c0"/>
    <n v="68.630699000000007"/>
    <n v="-149.61140499999999"/>
    <n v="10"/>
    <n v="10"/>
    <n v="715"/>
    <n v="10"/>
    <s v="WGS84"/>
    <s v=""/>
    <s v=""/>
    <s v=""/>
    <s v=""/>
    <s v=""/>
    <x v="3022"/>
    <s v="lake"/>
    <s v=""/>
    <s v="N"/>
    <s v="TOOK.C0.20210308"/>
    <s v=""/>
    <s v="TOOK.20210308"/>
    <s v="Kemmerer"/>
    <n v="13.97"/>
    <n v="97"/>
    <n v="131.30000000000001"/>
    <n v="1"/>
    <s v="NEON.DOC.003044vD"/>
    <s v=""/>
    <s v=""/>
    <s v="21.0"/>
    <s v="0.5"/>
    <s v=""/>
    <s v="0000-0003-1651-3911"/>
    <s v=""/>
    <s v=""/>
  </r>
  <r>
    <s v="NEON.D18.TOOK.DP1.20138.001.amc_fieldSuperParent.2021-05.expanded.20231228T022340Z.csv"/>
    <s v="e4d5f631-dc38-4128-9488-60c5dfa7e820"/>
    <s v="D18"/>
    <x v="32"/>
    <s v="TOOK.AOS.buoy.c0"/>
    <n v="68.630699000000007"/>
    <n v="-149.61140499999999"/>
    <n v="10"/>
    <n v="10"/>
    <n v="715"/>
    <n v="10"/>
    <s v="WGS84"/>
    <s v=""/>
    <s v=""/>
    <s v=""/>
    <s v=""/>
    <s v=""/>
    <x v="3023"/>
    <s v="lake"/>
    <s v=""/>
    <s v="Y"/>
    <s v="TOOK.C0.20210504"/>
    <s v=""/>
    <s v="TOOK.20210504"/>
    <s v="Kemmerer"/>
    <n v="11.66"/>
    <n v="81"/>
    <n v="146.19999999999999"/>
    <n v="0.5"/>
    <s v="NEON.DOC.003044vD"/>
    <s v=""/>
    <s v=""/>
    <s v="21.9"/>
    <s v="0.5"/>
    <s v=""/>
    <s v="0000-0003-1651-3911"/>
    <s v=""/>
    <s v=""/>
  </r>
  <r>
    <s v="NEON.D18.TOOK.DP1.20138.001.amc_fieldSuperParent.2021-07.expanded.20231228T013954Z.csv"/>
    <s v="4711b909-8eca-4b49-b9e5-21f0e77c71f7"/>
    <s v="D18"/>
    <x v="32"/>
    <s v="TOOK.AOS.buoy.c1"/>
    <n v="68.630699000000007"/>
    <n v="-149.61140499999999"/>
    <n v="10"/>
    <n v="10"/>
    <n v="715"/>
    <n v="10"/>
    <s v="WGS84"/>
    <s v=""/>
    <s v=""/>
    <s v=""/>
    <s v=""/>
    <s v=""/>
    <x v="3024"/>
    <s v="lake"/>
    <s v=""/>
    <s v="Y"/>
    <s v="TOOK.C1.20210706"/>
    <s v=""/>
    <s v="TOOK.20210706"/>
    <s v="Kemmerer"/>
    <n v="11.13"/>
    <n v="102"/>
    <n v="94.6"/>
    <n v="11.2"/>
    <s v="NEON.DOC.003044vD"/>
    <s v="5.5"/>
    <s v="0.0"/>
    <s v="21.6"/>
    <s v="0.5"/>
    <s v=""/>
    <s v="0000-0003-4502-2505"/>
    <s v="0000-0003-4502-2505"/>
    <s v=""/>
  </r>
  <r>
    <s v="NEON.D18.TOOK.DP1.20138.001.amc_fieldSuperParent.2021-07.expanded.20231228T013954Z.csv"/>
    <s v="1113afd6-1bb7-4c06-8d00-885fa0757725"/>
    <s v="D18"/>
    <x v="32"/>
    <s v="TOOK.AOS.buoy.c2"/>
    <n v="68.630699000000007"/>
    <n v="-149.61140499999999"/>
    <n v="10"/>
    <n v="10"/>
    <n v="715"/>
    <n v="10"/>
    <s v="WGS84"/>
    <s v=""/>
    <s v=""/>
    <s v=""/>
    <s v=""/>
    <s v=""/>
    <x v="3025"/>
    <s v="lake"/>
    <s v=""/>
    <s v="Y"/>
    <s v="TOOK.C2.20210706"/>
    <s v=""/>
    <s v="TOOK.20210706"/>
    <s v="Kemmerer"/>
    <n v="10.48"/>
    <n v="82"/>
    <n v="116.2"/>
    <n v="4.7"/>
    <s v="NEON.DOC.003044vD"/>
    <s v="21.6"/>
    <s v="8.5"/>
    <s v="21.6"/>
    <s v="11.8"/>
    <s v="18.3"/>
    <s v="0000-0003-4502-2505"/>
    <s v="0000-0003-4502-2505"/>
    <s v=""/>
  </r>
  <r>
    <s v="NEON.D18.TOOK.DP1.20138.001.amc_fieldSuperParent.2021-07.expanded.20231228T013954Z.csv"/>
    <s v="b4cde409-345d-4c45-bfbe-8e3df61fb7ca"/>
    <s v="D18"/>
    <x v="32"/>
    <s v="TOOK.AOS.littoral2"/>
    <n v="68.640501999999998"/>
    <n v="-149.59608900000001"/>
    <n v="5"/>
    <n v="10"/>
    <n v="717"/>
    <n v="5"/>
    <s v="WGS84"/>
    <s v=""/>
    <s v=""/>
    <s v=""/>
    <s v=""/>
    <s v=""/>
    <x v="3026"/>
    <s v="lake"/>
    <s v=""/>
    <s v="Y"/>
    <s v="TOOK.OT.20210706"/>
    <s v=""/>
    <s v="TOOK.20210706"/>
    <s v="Kemmerer"/>
    <n v="9.9"/>
    <n v="92"/>
    <n v="95.7"/>
    <n v="12.2"/>
    <s v="NEON.DOC.003044vD"/>
    <s v=""/>
    <s v=""/>
    <s v="4.0"/>
    <s v="0.5"/>
    <s v=""/>
    <s v="0000-0003-4502-2505"/>
    <s v="0000-0003-4502-2505"/>
    <s v=""/>
  </r>
  <r>
    <s v="NEON.D18.TOOK.DP1.20138.001.amc_fieldSuperParent.2021-07.expanded.20231228T013954Z.csv"/>
    <s v="271d0d0a-363e-4387-a368-bc4be0c99954"/>
    <s v="D18"/>
    <x v="32"/>
    <s v="TOOK.AOS.littoral3"/>
    <n v="68.625860000000003"/>
    <n v="-149.59819999999999"/>
    <n v="5"/>
    <n v="10"/>
    <n v="717"/>
    <n v="5"/>
    <s v="WGS84"/>
    <s v=""/>
    <s v=""/>
    <s v=""/>
    <s v=""/>
    <s v=""/>
    <x v="3027"/>
    <s v="lake"/>
    <s v=""/>
    <s v="Y"/>
    <s v="TOOK.IN.20210706"/>
    <s v=""/>
    <s v="TOOK.20210706"/>
    <s v="Kemmerer"/>
    <n v="9.6"/>
    <n v="90"/>
    <n v="89.5"/>
    <n v="11.6"/>
    <s v="NEON.DOC.003044vD"/>
    <s v=""/>
    <s v=""/>
    <s v="4.5"/>
    <s v="0.5"/>
    <s v=""/>
    <s v="0000-0003-4502-2505"/>
    <s v="0000-0003-4502-2505"/>
    <s v=""/>
  </r>
  <r>
    <s v="NEON.D18.TOOK.DP1.20138.001.amc_fieldSuperParent.2021-09.expanded.20231228T010100Z.csv"/>
    <s v="e90fc55e-d436-4950-9807-4dd3aa0585fa"/>
    <s v="D18"/>
    <x v="32"/>
    <s v="TOOK.AOS.buoy.c0"/>
    <n v="68.630699000000007"/>
    <n v="-149.61140499999999"/>
    <n v="10"/>
    <n v="10"/>
    <n v="715"/>
    <n v="10"/>
    <s v="WGS84"/>
    <s v=""/>
    <s v=""/>
    <s v=""/>
    <s v=""/>
    <s v=""/>
    <x v="3028"/>
    <s v="lake"/>
    <s v=""/>
    <s v="Y"/>
    <s v="TOOK.C0.20210906"/>
    <s v=""/>
    <s v="TOOK.20210906"/>
    <s v="Kemmerer"/>
    <n v="9.7100000000000009"/>
    <n v="82"/>
    <n v="110.6"/>
    <n v="8"/>
    <s v="NEON.DOC.003044vD"/>
    <s v=""/>
    <s v=""/>
    <s v="20.3"/>
    <s v="0.5"/>
    <s v=""/>
    <s v="0000-0001-5131-1181"/>
    <s v=""/>
    <s v=""/>
  </r>
  <r>
    <s v="NEON.D18.TOOK.DP1.20138.001.amc_fieldSuperParent.2021-09.expanded.20231228T010100Z.csv"/>
    <s v="eec7d59b-4c23-42e3-a3fc-f0ba6e08d437"/>
    <s v="D18"/>
    <x v="32"/>
    <s v="TOOK.AOS.littoral2"/>
    <n v="68.640501999999998"/>
    <n v="-149.59608900000001"/>
    <n v="5"/>
    <n v="10"/>
    <n v="717"/>
    <n v="5"/>
    <s v="WGS84"/>
    <s v=""/>
    <s v=""/>
    <s v=""/>
    <s v=""/>
    <s v=""/>
    <x v="3029"/>
    <s v="lake"/>
    <s v=""/>
    <s v="Y"/>
    <s v="TOOK.OT.20210906"/>
    <s v=""/>
    <s v="TOOK.20210906"/>
    <s v="Kemmerer"/>
    <n v="9.41"/>
    <n v="79"/>
    <n v="111"/>
    <n v="7.7"/>
    <s v="NEON.DOC.003044vD"/>
    <s v=""/>
    <s v=""/>
    <s v="3.3"/>
    <s v="0.5"/>
    <s v=""/>
    <s v="0000-0001-5131-1181"/>
    <s v=""/>
    <s v=""/>
  </r>
  <r>
    <s v="NEON.D18.TOOK.DP1.20138.001.amc_fieldSuperParent.2021-09.expanded.20231228T010100Z.csv"/>
    <s v="a7606397-9c9b-4986-b4f6-e56bdf51fe7e"/>
    <s v="D18"/>
    <x v="32"/>
    <s v="TOOK.AOS.littoral3"/>
    <n v="68.625860000000003"/>
    <n v="-149.59819999999999"/>
    <n v="5"/>
    <n v="10"/>
    <n v="717"/>
    <n v="5"/>
    <s v="WGS84"/>
    <s v=""/>
    <s v=""/>
    <s v=""/>
    <s v=""/>
    <s v=""/>
    <x v="3030"/>
    <s v="lake"/>
    <s v=""/>
    <s v="Y"/>
    <s v="TOOK.IN.20210906"/>
    <s v=""/>
    <s v="TOOK.20210906"/>
    <s v="Kemmerer"/>
    <n v="9.19"/>
    <n v="76"/>
    <n v="118.5"/>
    <n v="7"/>
    <s v="NEON.DOC.003044vD"/>
    <s v=""/>
    <s v=""/>
    <s v="4.8"/>
    <s v="0.5"/>
    <s v=""/>
    <s v="0000-0001-5131-1181"/>
    <s v=""/>
    <s v=""/>
  </r>
  <r>
    <s v="NEON.D18.TOOK.DP1.20138.001.amc_fieldSuperParent.2021-10.expanded.20231228T010431Z.csv"/>
    <s v="d321a819-4f00-4692-9041-dac19867b8f3"/>
    <s v="D18"/>
    <x v="32"/>
    <s v="TOOK.AOS.inflow"/>
    <n v="68.625568999999999"/>
    <n v="-149.595358"/>
    <n v="1"/>
    <n v="10"/>
    <n v="715.4"/>
    <n v="1"/>
    <s v="WGS84"/>
    <s v=""/>
    <s v=""/>
    <s v=""/>
    <s v=""/>
    <s v=""/>
    <x v="3031"/>
    <s v="lake"/>
    <s v=""/>
    <s v="Y"/>
    <s v="TOOK.IF.20211003"/>
    <s v=""/>
    <s v="TOOK.20211003"/>
    <s v="Grab"/>
    <n v="12.16"/>
    <n v="84"/>
    <n v="138.69999999999999"/>
    <n v="0.2"/>
    <s v="NEON.DOC.003044vD"/>
    <s v=""/>
    <s v=""/>
    <s v=""/>
    <s v="0.5"/>
    <s v=""/>
    <s v="0000-0001-5131-1181"/>
    <s v="0000-0001-5131-1181"/>
    <s v=""/>
  </r>
  <r>
    <s v="NEON.D18.TOOK.DP1.20138.001.amc_fieldSuperParent.2021-10.expanded.20231228T010431Z.csv"/>
    <s v="870be4ec-d98c-424d-b0d7-ddae8a3bc91c"/>
    <s v="D18"/>
    <x v="32"/>
    <s v="TOOK.AOS.buoy.c0"/>
    <n v="68.630699000000007"/>
    <n v="-149.61140499999999"/>
    <n v="10"/>
    <n v="10"/>
    <n v="715"/>
    <n v="10"/>
    <s v="WGS84"/>
    <s v=""/>
    <s v=""/>
    <s v=""/>
    <s v=""/>
    <s v=""/>
    <x v="3032"/>
    <s v="lake"/>
    <s v="other"/>
    <s v="N"/>
    <s v="TOOK.C0.20211003"/>
    <s v=""/>
    <s v="TOOK.20211003"/>
    <s v=""/>
    <m/>
    <m/>
    <m/>
    <m/>
    <s v="NEON.DOC.003044vD"/>
    <s v=""/>
    <s v=""/>
    <s v=""/>
    <s v=""/>
    <s v=""/>
    <s v="0000-0001-5131-1181"/>
    <s v=""/>
    <s v="Ice depth not sufficient for foot travel but too great for boat travel"/>
  </r>
  <r>
    <s v="NEON.D18.TOOK.DP1.20138.001.amc_fieldSuperParent.2021-10.expanded.20231228T010431Z.csv"/>
    <s v="66bb2bba-2bdd-4aa4-b609-1935a173d5b5"/>
    <s v="D18"/>
    <x v="32"/>
    <s v="TOOK.AOS.outflow"/>
    <n v="68.641717"/>
    <n v="-149.593267"/>
    <n v="1"/>
    <n v="10"/>
    <n v="714.7"/>
    <n v="1"/>
    <s v="WGS84"/>
    <s v=""/>
    <s v=""/>
    <s v=""/>
    <s v=""/>
    <s v=""/>
    <x v="3033"/>
    <s v="lake"/>
    <s v=""/>
    <s v="Y"/>
    <s v="TOOK.OF.20211003"/>
    <s v=""/>
    <s v="TOOK.20211003"/>
    <s v="Grab"/>
    <n v="11.16"/>
    <n v="78"/>
    <n v="117.7"/>
    <n v="1"/>
    <s v="NEON.DOC.003044vD"/>
    <s v=""/>
    <s v=""/>
    <s v=""/>
    <s v="0.5"/>
    <s v=""/>
    <s v="0000-0001-5131-1181"/>
    <s v=""/>
    <s v=""/>
  </r>
  <r>
    <s v="NEON.D18.TOOK.DP1.20138.001.amc_fieldSuperParent.2021-11.expanded.20231228T002427Z.csv"/>
    <s v="8b903492-7c39-4ef0-acfe-f9d520e561f7"/>
    <s v="D18"/>
    <x v="32"/>
    <s v="TOOK.AOS.buoy.c0"/>
    <n v="68.630699000000007"/>
    <n v="-149.61140499999999"/>
    <n v="10"/>
    <n v="10"/>
    <n v="715"/>
    <n v="10"/>
    <s v="WGS84"/>
    <s v=""/>
    <s v=""/>
    <s v=""/>
    <s v=""/>
    <s v=""/>
    <x v="3034"/>
    <s v="lake"/>
    <s v=""/>
    <s v="Y"/>
    <s v="TOOK.C0.20211108"/>
    <s v=""/>
    <s v="TOOK.20211108"/>
    <s v="Kemmerer"/>
    <n v="11.05"/>
    <n v="77"/>
    <n v="48.3"/>
    <n v="0.8"/>
    <s v="NEON.DOC.003044vD"/>
    <s v=""/>
    <s v=""/>
    <s v="20.6"/>
    <s v="0.5"/>
    <s v=""/>
    <s v="0000-0001-5131-1181"/>
    <s v=""/>
    <s v=""/>
  </r>
  <r>
    <s v="NEON.D18.TOOK.DP1.20138.001.amc_fieldSuperParent.2021-12.expanded.20231227T233443Z.csv"/>
    <s v="8d8bbdc2-035f-49c3-8da9-f95eda20ff06"/>
    <s v="D18"/>
    <x v="32"/>
    <s v="TOOK.AOS.buoy.c0"/>
    <n v="68.630699000000007"/>
    <n v="-149.61140499999999"/>
    <n v="10"/>
    <n v="10"/>
    <n v="715"/>
    <n v="10"/>
    <s v="WGS84"/>
    <s v=""/>
    <s v=""/>
    <s v=""/>
    <s v=""/>
    <s v=""/>
    <x v="3035"/>
    <s v="lake"/>
    <s v=""/>
    <s v="N"/>
    <s v="TOOK.C0.20211206"/>
    <s v=""/>
    <s v="TOOK.20211206"/>
    <s v="Kemmerer"/>
    <n v="10.9"/>
    <n v="76"/>
    <n v="126.2"/>
    <n v="0.7"/>
    <s v="NEON.DOC.003044vD"/>
    <s v=""/>
    <s v=""/>
    <s v=""/>
    <s v="0.5"/>
    <s v=""/>
    <s v="0000-0003-1651-3911"/>
    <s v=""/>
    <s v=""/>
  </r>
  <r>
    <s v="NEON.D18.TOOK.DP1.20138.001.amc_fieldSuperParent.2022-03.expanded.20231229T051116Z.csv"/>
    <s v="031a92ba-7470-4e96-9121-5c72769b89e1"/>
    <s v="D18"/>
    <x v="32"/>
    <s v="TOOK.AOS.buoy.c0"/>
    <n v="68.630699000000007"/>
    <n v="-149.61140499999999"/>
    <n v="10"/>
    <n v="10"/>
    <n v="715"/>
    <n v="10"/>
    <s v="WGS84"/>
    <s v=""/>
    <s v=""/>
    <s v=""/>
    <s v=""/>
    <s v=""/>
    <x v="3036"/>
    <s v="lake"/>
    <s v=""/>
    <s v="Y"/>
    <s v="TOOK.C0.20220315"/>
    <s v=""/>
    <s v="TOOK.20220315"/>
    <s v="Kemmerer"/>
    <n v="14.56"/>
    <n v="100"/>
    <n v="134.6"/>
    <n v="0"/>
    <s v="NEON.DOC.003044vD"/>
    <s v=""/>
    <s v=""/>
    <s v="20.6"/>
    <s v="0.5"/>
    <s v=""/>
    <s v="0000-0001-5131-1181"/>
    <s v="0000-0003-1651-3911"/>
    <s v=""/>
  </r>
  <r>
    <s v="NEON.D18.TOOK.DP1.20138.001.amc_fieldSuperParent.2022-05.expanded.20231229T041208Z.csv"/>
    <s v="e77a5923-c7e1-4680-a9fb-9999a6137791"/>
    <s v="D18"/>
    <x v="32"/>
    <s v="TOOK.AOS.buoy.c0"/>
    <n v="68.630699000000007"/>
    <n v="-149.61140499999999"/>
    <n v="10"/>
    <n v="10"/>
    <n v="715"/>
    <n v="10"/>
    <s v="WGS84"/>
    <s v=""/>
    <s v=""/>
    <s v=""/>
    <s v=""/>
    <s v=""/>
    <x v="3037"/>
    <s v="lake"/>
    <s v=""/>
    <s v="Y"/>
    <s v="TOOK.C0.20220502"/>
    <s v=""/>
    <s v="TOOK.20220502"/>
    <s v="Kemmerer"/>
    <n v="15.84"/>
    <n v="112"/>
    <n v="135.80000000000001"/>
    <n v="1.4"/>
    <s v="NEON.DOC.003044vD"/>
    <s v=""/>
    <s v=""/>
    <s v="20.0"/>
    <s v="0.5"/>
    <s v=""/>
    <s v="0000-0001-5131-1181"/>
    <s v="0000-0002-5597-3817"/>
    <s v="Raw sample froze in shipment"/>
  </r>
  <r>
    <s v="NEON.D18.TOOK.DP1.20138.001.amc_fieldSuperParent.2022-05.expanded.20231229T041208Z.csv"/>
    <s v="1ff51b05-8d38-42d6-8e09-07c296ae3f82"/>
    <s v="D18"/>
    <x v="32"/>
    <s v="TOOK.AOS.inflow"/>
    <n v="68.625568999999999"/>
    <n v="-149.595358"/>
    <n v="1"/>
    <n v="10"/>
    <n v="715.4"/>
    <n v="1"/>
    <s v="WGS84"/>
    <s v=""/>
    <s v=""/>
    <s v=""/>
    <s v=""/>
    <s v=""/>
    <x v="3038"/>
    <s v="lake"/>
    <s v=""/>
    <s v="Y"/>
    <s v="TOOK.IF.20220530"/>
    <s v=""/>
    <s v="TOOK.20220530"/>
    <s v="Grab"/>
    <n v="11.85"/>
    <n v="86"/>
    <n v="74.5"/>
    <n v="2"/>
    <s v="NEON.DOC.003044vD"/>
    <s v=""/>
    <s v=""/>
    <s v=""/>
    <s v=""/>
    <s v=""/>
    <s v="0000-0001-9552-981X"/>
    <s v="0000-0003-4502-2505"/>
    <s v="Sampled about 20m downstream of inflow infrastructure/sensor set."/>
  </r>
  <r>
    <s v="NEON.D18.TOOK.DP1.20138.001.amc_fieldSuperParent.2022-05.expanded.20231229T041208Z.csv"/>
    <s v="a4c4b81d-464d-473a-bea1-9245b1cce4e9"/>
    <s v="D18"/>
    <x v="32"/>
    <s v="TOOK.AOS.outflow"/>
    <n v="68.641717"/>
    <n v="-149.593267"/>
    <n v="1"/>
    <n v="10"/>
    <n v="714.7"/>
    <n v="1"/>
    <s v="WGS84"/>
    <s v=""/>
    <s v=""/>
    <s v=""/>
    <s v=""/>
    <s v=""/>
    <x v="3039"/>
    <s v="lake"/>
    <s v=""/>
    <s v="Y"/>
    <s v="TOOK.OF.20220530"/>
    <s v=""/>
    <s v="TOOK.20220530"/>
    <s v="Grab"/>
    <n v="11.7"/>
    <n v="85"/>
    <n v="106.4"/>
    <n v="2.2000000000000002"/>
    <s v="NEON.DOC.003044vD"/>
    <s v=""/>
    <s v=""/>
    <s v=""/>
    <s v=""/>
    <s v=""/>
    <s v="0000-0001-9552-981X"/>
    <s v="0000-0003-4502-2505"/>
    <s v="Sampled about 40m upstream of outflow infrastructure/sensor set."/>
  </r>
  <r>
    <s v="NEON.D18.TOOK.DP1.20138.001.amc_fieldSuperParent.2022-05.expanded.20231229T041208Z.csv"/>
    <s v="f4776bd6-283d-4293-a061-301fb0a5c493"/>
    <s v="D18"/>
    <x v="32"/>
    <s v="TOOK.AOS.buoy.c0"/>
    <n v="68.630699000000007"/>
    <n v="-149.61140499999999"/>
    <n v="10"/>
    <n v="10"/>
    <n v="715"/>
    <n v="10"/>
    <s v="WGS84"/>
    <s v=""/>
    <s v=""/>
    <s v=""/>
    <s v=""/>
    <s v=""/>
    <x v="3040"/>
    <s v="lake"/>
    <s v=""/>
    <s v="Y"/>
    <s v="TOOK.C0.20220530"/>
    <s v=""/>
    <s v="TOOK.20220530"/>
    <s v="Kemmerer"/>
    <n v="11.54"/>
    <n v="79"/>
    <n v="68.8"/>
    <n v="0.1"/>
    <s v="NEON.DOC.003044vD"/>
    <s v=""/>
    <s v=""/>
    <s v="19.0"/>
    <s v="0.5"/>
    <s v=""/>
    <s v="0000-0003-4502-2505"/>
    <s v="0000-0001-9552-981X"/>
    <s v=""/>
  </r>
  <r>
    <s v="NEON.D18.TOOK.DP1.20138.001.amc_fieldSuperParent.2022-07.expanded.20231229T041017Z.csv"/>
    <s v="9f98cf59-0cff-4b64-88dc-7757644d0a7f"/>
    <s v="D18"/>
    <x v="32"/>
    <s v="TOOK.AOS.inflow"/>
    <n v="68.625568999999999"/>
    <n v="-149.595358"/>
    <n v="1"/>
    <n v="10"/>
    <n v="715.4"/>
    <n v="1"/>
    <s v="WGS84"/>
    <s v=""/>
    <s v=""/>
    <s v=""/>
    <s v=""/>
    <s v=""/>
    <x v="3041"/>
    <s v="lake"/>
    <s v=""/>
    <s v="Y"/>
    <s v="TOOK.IF.20220702"/>
    <s v=""/>
    <s v="TOOK.20220702"/>
    <s v="Grab"/>
    <n v="8.92"/>
    <n v="85"/>
    <n v="85.5"/>
    <n v="13.2"/>
    <s v="NEON.DOC.003044vD"/>
    <s v=""/>
    <s v=""/>
    <s v=""/>
    <s v=""/>
    <s v=""/>
    <s v="0000-0003-4502-2505"/>
    <s v=""/>
    <s v=""/>
  </r>
  <r>
    <s v="NEON.D18.TOOK.DP1.20138.001.amc_fieldSuperParent.2022-07.expanded.20231229T041017Z.csv"/>
    <s v="3ea7a8b4-f5a8-4d73-98dc-3e67c4a005f4"/>
    <s v="D18"/>
    <x v="32"/>
    <s v="TOOK.AOS.buoy.c1"/>
    <n v="68.630699000000007"/>
    <n v="-149.61140499999999"/>
    <n v="10"/>
    <n v="10"/>
    <n v="715"/>
    <n v="10"/>
    <s v="WGS84"/>
    <s v=""/>
    <s v=""/>
    <s v=""/>
    <s v=""/>
    <s v=""/>
    <x v="3042"/>
    <s v="lake"/>
    <s v=""/>
    <s v="Y"/>
    <s v="TOOK.C1.20220702"/>
    <s v=""/>
    <s v="TOOK.20220702"/>
    <s v="Kemmerer"/>
    <n v="9.9499999999999993"/>
    <n v="94"/>
    <n v="106.3"/>
    <n v="13"/>
    <s v="NEON.DOC.003044vD"/>
    <s v="2.0"/>
    <s v="0.0"/>
    <s v="20.4"/>
    <s v="0.5"/>
    <s v=""/>
    <s v="0000-0001-5626-5364"/>
    <s v="0000-0003-4502-2505"/>
    <s v=""/>
  </r>
  <r>
    <s v="NEON.D18.TOOK.DP1.20138.001.amc_fieldSuperParent.2022-07.expanded.20231229T041017Z.csv"/>
    <s v="400d6581-cb54-484b-bf8d-acb08303d49c"/>
    <s v="D18"/>
    <x v="32"/>
    <s v="TOOK.AOS.buoy.c2"/>
    <n v="68.630699000000007"/>
    <n v="-149.61140499999999"/>
    <n v="10"/>
    <n v="10"/>
    <n v="715"/>
    <n v="10"/>
    <s v="WGS84"/>
    <s v=""/>
    <s v=""/>
    <s v=""/>
    <s v=""/>
    <s v=""/>
    <x v="3043"/>
    <s v="lake"/>
    <s v=""/>
    <s v="Y"/>
    <s v="TOOK.C2.20220702"/>
    <s v=""/>
    <s v="TOOK.20220702"/>
    <s v="Kemmerer"/>
    <n v="10.52"/>
    <n v="83"/>
    <n v="111.6"/>
    <n v="5.6"/>
    <s v="NEON.DOC.003044vD"/>
    <s v="20.4"/>
    <s v="7.5"/>
    <s v="20.4"/>
    <s v="10.7"/>
    <s v="17.2"/>
    <s v="0000-0003-4502-2505"/>
    <s v="0000-0001-5626-5364"/>
    <s v=""/>
  </r>
  <r>
    <s v="NEON.D18.TOOK.DP1.20138.001.amc_fieldSuperParent.2022-07.expanded.20231229T041017Z.csv"/>
    <s v="a1af4aee-01aa-440b-aac1-b12d243e3ba9"/>
    <s v="D18"/>
    <x v="32"/>
    <s v="TOOK.AOS.littoral4"/>
    <n v="68.640820000000005"/>
    <n v="-149.59538000000001"/>
    <n v="5"/>
    <n v="10"/>
    <n v="717"/>
    <n v="5"/>
    <s v="WGS84"/>
    <s v=""/>
    <s v=""/>
    <s v=""/>
    <s v=""/>
    <s v=""/>
    <x v="3044"/>
    <s v="lake"/>
    <s v=""/>
    <s v="Y"/>
    <s v="TOOK.OT.20220702"/>
    <s v=""/>
    <s v="TOOK.20220702"/>
    <s v="Grab"/>
    <n v="10.1"/>
    <n v="96"/>
    <n v="106.4"/>
    <n v="13.3"/>
    <s v="NEON.DOC.003044vD"/>
    <s v=""/>
    <s v=""/>
    <s v=""/>
    <s v=""/>
    <s v=""/>
    <s v="0000-0003-4502-2505"/>
    <s v=""/>
    <s v=""/>
  </r>
  <r>
    <s v="NEON.D18.TOOK.DP1.20138.001.amc_fieldSuperParent.2022-09.expanded.20231229T061402Z.csv"/>
    <s v="3ef10257-0b33-4366-97ec-ec7b283c8747"/>
    <s v="D18"/>
    <x v="32"/>
    <s v="TOOK.AOS.buoy.c0"/>
    <n v="68.630699000000007"/>
    <n v="-149.61140499999999"/>
    <n v="10"/>
    <n v="10"/>
    <n v="715"/>
    <n v="10"/>
    <s v="WGS84"/>
    <s v=""/>
    <s v=""/>
    <s v=""/>
    <s v=""/>
    <s v=""/>
    <x v="3045"/>
    <s v="lake"/>
    <s v=""/>
    <s v="Y"/>
    <s v="TOOK.C0.20220903"/>
    <s v=""/>
    <s v="TOOK.20220903"/>
    <s v="Kemmerer"/>
    <n v="10.039999999999999"/>
    <n v="87"/>
    <n v="106.8"/>
    <n v="9.4"/>
    <s v="NEON.DOC.003044vE"/>
    <s v=""/>
    <s v=""/>
    <s v="20.2"/>
    <s v="0.5"/>
    <s v=""/>
    <s v="0000-0003-4502-2505"/>
    <s v=""/>
    <s v=""/>
  </r>
  <r>
    <s v="NEON.D18.TOOK.DP1.20138.001.amc_fieldSuperParent.2022-09.expanded.20231229T061402Z.csv"/>
    <s v="850c361b-1b1d-43a5-a776-1a7f12ed0b7b"/>
    <s v="D18"/>
    <x v="32"/>
    <s v="TOOK.AOS.littoral4"/>
    <n v="68.640820000000005"/>
    <n v="-149.59538000000001"/>
    <n v="5"/>
    <n v="10"/>
    <n v="717"/>
    <n v="5"/>
    <s v="WGS84"/>
    <s v=""/>
    <s v=""/>
    <s v=""/>
    <s v=""/>
    <s v=""/>
    <x v="3046"/>
    <s v="lake"/>
    <s v=""/>
    <s v="Y"/>
    <s v="TOOK.OT.20220903"/>
    <s v=""/>
    <s v="TOOK.20220903"/>
    <s v="Grab"/>
    <n v="9.4"/>
    <n v="84"/>
    <n v="108.8"/>
    <n v="9.4"/>
    <s v="NEON.DOC.003044vE"/>
    <s v=""/>
    <s v=""/>
    <s v=""/>
    <s v="0.5"/>
    <s v=""/>
    <s v="0000-0003-4502-2505"/>
    <s v=""/>
    <s v=""/>
  </r>
  <r>
    <s v="NEON.D18.TOOK.DP1.20138.001.amc_fieldSuperParent.2022-09.expanded.20231229T061402Z.csv"/>
    <s v="c6c896bf-4516-459b-8590-ec0cae4beff8"/>
    <s v="D18"/>
    <x v="32"/>
    <s v="TOOK.AOS.inflow"/>
    <n v="68.625568999999999"/>
    <n v="-149.595358"/>
    <n v="1"/>
    <n v="10"/>
    <n v="715.4"/>
    <n v="1"/>
    <s v="WGS84"/>
    <s v=""/>
    <s v=""/>
    <s v=""/>
    <s v=""/>
    <s v=""/>
    <x v="3047"/>
    <s v="lake"/>
    <s v=""/>
    <s v="Y"/>
    <s v="TOOK.IF.20220903"/>
    <s v=""/>
    <s v="TOOK.20220903"/>
    <s v="Grab"/>
    <n v="9.8000000000000007"/>
    <n v="83"/>
    <n v="124"/>
    <n v="8.1"/>
    <s v="NEON.DOC.003044vE"/>
    <s v=""/>
    <s v=""/>
    <s v=""/>
    <s v=""/>
    <s v=""/>
    <s v="0000-0003-4502-2505"/>
    <s v=""/>
    <s v=""/>
  </r>
  <r>
    <s v="NEON.D18.TOOK.DP1.20138.001.amc_fieldSuperParent.2022-11.expanded.20231229T042252Z.csv"/>
    <s v="9007be8d-386d-439e-b874-a1ee4cffcd02"/>
    <s v="D18"/>
    <x v="32"/>
    <s v="TOOK.AOS.buoy.c0"/>
    <n v="68.630699000000007"/>
    <n v="-149.61140499999999"/>
    <n v="10"/>
    <n v="10"/>
    <n v="715"/>
    <n v="10"/>
    <s v="WGS84"/>
    <s v=""/>
    <s v=""/>
    <s v=""/>
    <s v=""/>
    <s v=""/>
    <x v="3048"/>
    <s v="lake"/>
    <s v=""/>
    <s v="Y"/>
    <s v="TOOK.C0.20221108"/>
    <s v=""/>
    <s v="TOOK.20221108"/>
    <s v="Kemmerer"/>
    <n v="13.92"/>
    <n v="96"/>
    <n v="166.7"/>
    <n v="0"/>
    <s v="NEON.DOC.003044vE"/>
    <s v=""/>
    <s v=""/>
    <s v="21.1"/>
    <s v="0.5"/>
    <s v=""/>
    <s v="0000-0001-5131-1181"/>
    <s v="0000-0003-1678-1246"/>
    <s v=""/>
  </r>
  <r>
    <s v="NEON.D18.TOOK.DP1.20138.001.amc_fieldSuperParent.2023-02.expanded.20231229T163508Z.csv"/>
    <s v="3277bba2-c7e8-459a-a9cb-aad665c04c8e"/>
    <s v="D18"/>
    <x v="32"/>
    <s v="TOOK.AOS.buoy.c0"/>
    <n v="68.630699000000007"/>
    <n v="-149.61140499999999"/>
    <n v="10"/>
    <n v="10"/>
    <n v="715"/>
    <n v="10"/>
    <s v="WGS84"/>
    <s v=""/>
    <s v=""/>
    <s v=""/>
    <s v=""/>
    <s v=""/>
    <x v="3049"/>
    <s v="lake"/>
    <s v=""/>
    <s v="Y"/>
    <s v="TOOK.C0.20230207"/>
    <s v=""/>
    <s v="TOOK.20230207"/>
    <s v="Grab"/>
    <n v="12.45"/>
    <n v="96"/>
    <n v="136.69999999999999"/>
    <n v="0.3"/>
    <s v="NEON.DOC.003044vE"/>
    <s v=""/>
    <s v=""/>
    <s v="20.0"/>
    <s v="0.5"/>
    <s v=""/>
    <s v="0000-0002-0036-730X"/>
    <s v="0000-0001-5131-1181"/>
    <s v="Air temperatures approaching 40 degrees below zero. Water freezing quickly on kemmerer prevented samples from being collected with this method--grab sample was preformed instead."/>
  </r>
  <r>
    <s v="NEON.D18.TOOK.DP1.20138.001.amc_fieldSuperParent.2023-05.expanded.20231229T161135Z.csv"/>
    <s v="87be3991-4104-4e84-8e95-7a1862839054"/>
    <s v="D18"/>
    <x v="32"/>
    <s v="TOOK.AOS.buoy.c0"/>
    <n v="68.630699000000007"/>
    <n v="-149.61140499999999"/>
    <n v="10"/>
    <n v="10"/>
    <n v="715"/>
    <n v="10"/>
    <s v="WGS84"/>
    <s v=""/>
    <s v=""/>
    <s v=""/>
    <s v=""/>
    <s v=""/>
    <x v="3050"/>
    <s v="lake"/>
    <s v=""/>
    <s v="Y"/>
    <s v="TOOK.C0.20230502"/>
    <s v=""/>
    <s v="TOOK.20230502"/>
    <s v="Kemmerer"/>
    <n v="12.2"/>
    <n v="94"/>
    <n v="138.6"/>
    <n v="0.5"/>
    <s v="NEON.DOC.003044vE"/>
    <s v=""/>
    <s v=""/>
    <s v="20.1"/>
    <s v="0.5"/>
    <s v=""/>
    <s v="0000-0001-9552-981X"/>
    <s v="0000-0003-1651-3911"/>
    <s v=""/>
  </r>
  <r>
    <s v="NEON.D18.TOOK.DP1.20138.001.amc_fieldSuperParent.2023-09.expanded.20231229T160201Z.csv"/>
    <s v="9a61020a-bd9b-4241-ae0e-b4153596cde1"/>
    <s v="D18"/>
    <x v="32"/>
    <s v="TOOK.AOS.buoy.c0"/>
    <n v="68.630699000000007"/>
    <n v="-149.61140499999999"/>
    <n v="10"/>
    <n v="10"/>
    <n v="715"/>
    <n v="10"/>
    <s v="WGS84"/>
    <s v=""/>
    <s v=""/>
    <s v=""/>
    <s v=""/>
    <s v=""/>
    <x v="3051"/>
    <s v="lake"/>
    <s v=""/>
    <s v="Y"/>
    <s v="TOOK.C0.20230911"/>
    <s v=""/>
    <s v="TOOK.20230911"/>
    <s v="Kemmerer"/>
    <n v="9.26"/>
    <n v="85"/>
    <n v="164.5"/>
    <n v="7.1"/>
    <s v="NEON.DOC.003044vE"/>
    <s v=""/>
    <s v=""/>
    <s v="19.7"/>
    <s v="0.5"/>
    <s v=""/>
    <s v="0000-0002-1140-7004"/>
    <s v="0000-0001-9552-981X"/>
    <s v=""/>
  </r>
  <r>
    <s v="NEON.D18.TOOK.DP1.20138.001.amc_fieldSuperParent.2023-09.expanded.20231229T160201Z.csv"/>
    <s v="028c84bf-07a7-4bdb-a853-070aeae416a6"/>
    <s v="D18"/>
    <x v="32"/>
    <s v="TOOK.AOS.littoral4"/>
    <n v="68.640820000000005"/>
    <n v="-149.59538000000001"/>
    <n v="5"/>
    <n v="10"/>
    <n v="717"/>
    <n v="5"/>
    <s v="WGS84"/>
    <s v=""/>
    <s v=""/>
    <s v=""/>
    <s v=""/>
    <s v=""/>
    <x v="2569"/>
    <s v="lake"/>
    <s v=""/>
    <s v="Y"/>
    <s v="TOOK.OT.20230911"/>
    <s v=""/>
    <s v="TOOK.20230911"/>
    <s v="Grab"/>
    <n v="9.5500000000000007"/>
    <n v="87"/>
    <n v="140.4"/>
    <n v="6.7"/>
    <s v="NEON.DOC.003044vE"/>
    <s v=""/>
    <s v=""/>
    <s v=""/>
    <s v="0.5"/>
    <s v=""/>
    <s v="0000-0002-1140-7004"/>
    <s v="0000-0001-9552-981X"/>
    <s v=""/>
  </r>
  <r>
    <s v="NEON.D18.TOOK.DP1.20138.001.amc_fieldSuperParent.2023-09.expanded.20231229T160201Z.csv"/>
    <s v="bb4a25b3-23d2-4dc8-b438-a1987866ac3b"/>
    <s v="D18"/>
    <x v="32"/>
    <s v="TOOK.AOS.inflow"/>
    <n v="68.625568999999999"/>
    <n v="-149.595358"/>
    <n v="1"/>
    <n v="10"/>
    <n v="715.4"/>
    <n v="1"/>
    <s v="WGS84"/>
    <s v=""/>
    <s v=""/>
    <s v=""/>
    <s v=""/>
    <s v=""/>
    <x v="3052"/>
    <s v="lake"/>
    <s v=""/>
    <s v="Y"/>
    <s v="TOOK.IF.20230911"/>
    <s v=""/>
    <s v="TOOK.20230911"/>
    <s v="Grab"/>
    <n v="10.61"/>
    <n v="94"/>
    <n v="157.4"/>
    <n v="5.5"/>
    <s v="NEON.DOC.003044vE"/>
    <s v=""/>
    <s v=""/>
    <s v=""/>
    <s v=""/>
    <s v=""/>
    <s v="0000-0001-9552-981X"/>
    <s v="0000-0002-1140-7004"/>
    <s v=""/>
  </r>
  <r>
    <s v="NEON.D18.TOOK.DP1.20138.001.amc_fieldSuperParent.2024-01.expanded.20240219T182158Z.csv"/>
    <s v="4c458424-645c-4d84-bba1-95649831c68a"/>
    <s v="D18"/>
    <x v="32"/>
    <s v="TOOK.AOS.buoy.c0"/>
    <n v="68.630699000000007"/>
    <n v="-149.61140499999999"/>
    <n v="10"/>
    <n v="10"/>
    <n v="715"/>
    <n v="10"/>
    <s v="WGS84"/>
    <s v=""/>
    <s v=""/>
    <s v=""/>
    <s v=""/>
    <s v=""/>
    <x v="3053"/>
    <s v="lake"/>
    <s v=""/>
    <s v="Y"/>
    <s v="TOOK.C0.20240109"/>
    <s v=""/>
    <s v="TOOK.20240109"/>
    <s v="Kemmerer"/>
    <m/>
    <m/>
    <m/>
    <n v="0.5"/>
    <s v="NEON.DOC.003044vF"/>
    <s v=""/>
    <s v=""/>
    <s v="19.9"/>
    <s v="0.5"/>
    <s v=""/>
    <s v="0000-0003-1651-3911"/>
    <s v="0000-0001-5131-1181"/>
    <s v=""/>
  </r>
  <r>
    <s v="NEON.D19.CARI.DP1.20138.001.amc_fieldSuperParent.2016-07.expanded.20231227T021021Z.csv"/>
    <s v="38717b50-b26f-4762-aef5-b998219b985e"/>
    <s v="D19"/>
    <x v="33"/>
    <s v="CARI.AOS.S2"/>
    <n v="65.153080000000003"/>
    <n v="-147.50199699999999"/>
    <n v="1"/>
    <n v="10"/>
    <n v="225.7"/>
    <n v="1"/>
    <s v="WGS84"/>
    <s v=""/>
    <s v=""/>
    <s v=""/>
    <s v=""/>
    <s v=""/>
    <x v="3054"/>
    <s v="stream"/>
    <s v=""/>
    <s v=""/>
    <s v="CARI.SS.20160719"/>
    <s v=""/>
    <s v="CARI.20160719"/>
    <s v="Grab"/>
    <n v="13.16"/>
    <n v="102"/>
    <n v="45.5"/>
    <n v="4.5999999999999996"/>
    <s v="NEON.DOC.003044vA"/>
    <s v=""/>
    <s v=""/>
    <s v=""/>
    <s v=""/>
    <s v=""/>
    <s v="cwright@neoninc.org"/>
    <s v="ahuff@field-ops.org"/>
    <s v=""/>
  </r>
  <r>
    <s v="NEON.D19.CARI.DP1.20138.001.amc_fieldSuperParent.2016-08.expanded.20231227T020608Z.csv"/>
    <s v="f777b7ca-6669-4046-be11-f9b2840a296f"/>
    <s v="D19"/>
    <x v="33"/>
    <s v="CARI.AOS.S2"/>
    <n v="65.153080000000003"/>
    <n v="-147.50199699999999"/>
    <n v="1"/>
    <n v="10"/>
    <n v="225.7"/>
    <n v="1"/>
    <s v="WGS84"/>
    <s v=""/>
    <s v=""/>
    <s v=""/>
    <s v=""/>
    <s v=""/>
    <x v="3055"/>
    <s v="stream"/>
    <s v=""/>
    <s v=""/>
    <s v="CARI.SS.20160801"/>
    <s v=""/>
    <s v="CARI.20160801"/>
    <s v="Grab"/>
    <n v="12.9"/>
    <n v="100"/>
    <n v="39.799999999999997"/>
    <n v="4.5999999999999996"/>
    <s v="NEON.DOC.003044vA"/>
    <s v=""/>
    <s v=""/>
    <s v=""/>
    <s v=""/>
    <s v=""/>
    <s v="ahuff@field-ops.org"/>
    <s v="gmoore@field-ops.org"/>
    <s v=""/>
  </r>
  <r>
    <s v="NEON.D19.CARI.DP1.20138.001.amc_fieldSuperParent.2016-09.expanded.20231227T013258Z.csv"/>
    <s v="63865c4d-95ad-4149-8c4a-0f7d2fba3b10"/>
    <s v="D19"/>
    <x v="33"/>
    <s v="CARI.AOS.S2"/>
    <n v="65.153080000000003"/>
    <n v="-147.50199699999999"/>
    <n v="1"/>
    <n v="10"/>
    <n v="225.7"/>
    <n v="1"/>
    <s v="WGS84"/>
    <s v=""/>
    <s v=""/>
    <s v=""/>
    <s v=""/>
    <s v=""/>
    <x v="3056"/>
    <s v="stream"/>
    <s v=""/>
    <s v=""/>
    <s v="CARI.SS.20160908"/>
    <s v=""/>
    <s v="CARI.20160908"/>
    <s v="Grab"/>
    <n v="14.65"/>
    <n v="106"/>
    <n v="71.599999999999994"/>
    <n v="2.1"/>
    <s v="NEON.DOC.003044vA"/>
    <s v=""/>
    <s v=""/>
    <s v=""/>
    <s v=""/>
    <s v=""/>
    <s v="jcelmer@neoninc.org"/>
    <s v="nvandaele@field-ops.org"/>
    <s v=""/>
  </r>
  <r>
    <s v="NEON.D19.CARI.DP1.20138.001.amc_fieldSuperParent.2016-10.expanded.20231227T012647Z.csv"/>
    <s v="0cdc1c7b-4fcd-4cc0-b7ff-aeb97a49a6d9"/>
    <s v="D19"/>
    <x v="33"/>
    <s v="CARI.AOS.S2"/>
    <n v="65.153080000000003"/>
    <n v="-147.50199699999999"/>
    <n v="1"/>
    <n v="10"/>
    <n v="225.7"/>
    <n v="1"/>
    <s v="WGS84"/>
    <s v=""/>
    <s v=""/>
    <s v=""/>
    <s v=""/>
    <s v=""/>
    <x v="3057"/>
    <s v="stream"/>
    <s v=""/>
    <s v=""/>
    <s v="CARI.SS.20161004"/>
    <s v=""/>
    <s v="CARI.20161004"/>
    <s v="Grab"/>
    <n v="14.93"/>
    <n v="104"/>
    <n v="83.5"/>
    <n v="0"/>
    <s v="NEON.DOC.003044vA"/>
    <s v=""/>
    <s v=""/>
    <s v=""/>
    <s v=""/>
    <s v=""/>
    <s v="jcelmer@neoninc.org"/>
    <s v="jmorella@neoninc.org"/>
    <s v=""/>
  </r>
  <r>
    <s v="NEON.D19.CARI.DP1.20138.001.amc_fieldSuperParent.2017-05.expanded.20231227T090027Z.csv"/>
    <s v="31f5c382-3854-4c83-9b0c-07bc95de03f8"/>
    <s v="D19"/>
    <x v="33"/>
    <s v="CARI.AOS.S2"/>
    <n v="65.153080000000003"/>
    <n v="-147.50199699999999"/>
    <n v="1"/>
    <n v="10"/>
    <n v="225.7"/>
    <n v="1"/>
    <s v="WGS84"/>
    <s v=""/>
    <s v=""/>
    <s v=""/>
    <s v=""/>
    <s v=""/>
    <x v="3058"/>
    <s v="stream"/>
    <s v=""/>
    <s v=""/>
    <s v="CARI.SS.20170508"/>
    <s v=""/>
    <s v="CARI.20170508"/>
    <s v="Grab"/>
    <n v="14"/>
    <n v="102"/>
    <n v="22.8"/>
    <n v="0.8"/>
    <s v="NEON.DOC.003044vB"/>
    <s v=""/>
    <s v=""/>
    <s v=""/>
    <s v=""/>
    <s v=""/>
    <s v="jbuza@battelleecology.org"/>
    <s v="aedwards@battelleecology.org"/>
    <s v=""/>
  </r>
  <r>
    <s v="NEON.D19.CARI.DP1.20138.001.amc_fieldSuperParent.2017-05.expanded.20231227T090027Z.csv"/>
    <s v="79c1bbd7-d617-4446-828d-257feadc9220"/>
    <s v="D19"/>
    <x v="33"/>
    <s v="CARI.AOS.S2"/>
    <n v="65.153080000000003"/>
    <n v="-147.50199699999999"/>
    <n v="1"/>
    <n v="10"/>
    <n v="225.7"/>
    <n v="1"/>
    <s v="WGS84"/>
    <s v=""/>
    <s v=""/>
    <s v=""/>
    <s v=""/>
    <s v=""/>
    <x v="3059"/>
    <s v="stream"/>
    <s v=""/>
    <s v=""/>
    <s v="CARI.SS.20170521"/>
    <s v=""/>
    <s v="CARI.20170521"/>
    <s v=""/>
    <n v="14.3"/>
    <n v="11"/>
    <n v="95.2"/>
    <n v="4.0999999999999996"/>
    <s v="NEON.DOC.003044vB"/>
    <s v=""/>
    <s v=""/>
    <s v=""/>
    <s v=""/>
    <s v=""/>
    <s v="jmorella@battelleecology.org"/>
    <s v="jbuza@battelleecology.org"/>
    <s v=""/>
  </r>
  <r>
    <s v="NEON.D19.CARI.DP1.20138.001.amc_fieldSuperParent.2017-05.expanded.20231227T090027Z.csv"/>
    <s v="acd027c2-ffb0-486e-89dd-941e1335fa65"/>
    <s v="D19"/>
    <x v="33"/>
    <s v="CARI.AOS.S2"/>
    <n v="65.153080000000003"/>
    <n v="-147.50199699999999"/>
    <n v="1"/>
    <n v="10"/>
    <n v="225.7"/>
    <n v="1"/>
    <s v="WGS84"/>
    <s v=""/>
    <s v=""/>
    <s v=""/>
    <s v=""/>
    <s v=""/>
    <x v="3060"/>
    <s v="stream"/>
    <s v=""/>
    <s v=""/>
    <s v="CARI.SS.20170531"/>
    <s v=""/>
    <s v="CARI.20170531"/>
    <s v="Grab"/>
    <n v="14.7"/>
    <n v="113"/>
    <n v="96.6"/>
    <n v="3.3"/>
    <s v="NEON.DOC.003044vB"/>
    <s v=""/>
    <s v=""/>
    <s v=""/>
    <s v=""/>
    <s v=""/>
    <s v="aedwards@battelleecology.org"/>
    <s v="jbuza@battelleecology.org"/>
    <s v=""/>
  </r>
  <r>
    <s v="NEON.D19.CARI.DP1.20138.001.amc_fieldSuperParent.2017-06.expanded.20231227T071039Z.csv"/>
    <s v="5d7bae4c-7a7b-43fa-9b7a-d03cef0b02c9"/>
    <s v="D19"/>
    <x v="33"/>
    <s v="CARI.AOS.S2"/>
    <n v="65.153080000000003"/>
    <n v="-147.50199699999999"/>
    <n v="1"/>
    <n v="10"/>
    <n v="225.7"/>
    <n v="1"/>
    <s v="WGS84"/>
    <s v=""/>
    <s v=""/>
    <s v=""/>
    <s v=""/>
    <s v=""/>
    <x v="3061"/>
    <s v="stream"/>
    <s v=""/>
    <s v=""/>
    <s v="CARI.SS.20170606"/>
    <s v=""/>
    <s v="CARI.20170606"/>
    <s v="Grab"/>
    <n v="14.9"/>
    <n v="118"/>
    <n v="105.1"/>
    <n v="4.3"/>
    <s v="NEON.DOC.003044vB"/>
    <s v=""/>
    <s v=""/>
    <s v=""/>
    <s v=""/>
    <s v=""/>
    <s v="aedwards@battelleecology.org"/>
    <s v="jbuza@battelleecology.org"/>
    <s v=""/>
  </r>
  <r>
    <s v="NEON.D19.CARI.DP1.20138.001.amc_fieldSuperParent.2017-06.expanded.20231227T071039Z.csv"/>
    <s v="b8ee50e3-6ff7-4a97-b39b-25be4c8ae21a"/>
    <s v="D19"/>
    <x v="33"/>
    <s v="CARI.AOS.S2"/>
    <n v="65.153080000000003"/>
    <n v="-147.50199699999999"/>
    <n v="1"/>
    <n v="10"/>
    <n v="225.7"/>
    <n v="1"/>
    <s v="WGS84"/>
    <s v=""/>
    <s v=""/>
    <s v=""/>
    <s v=""/>
    <s v=""/>
    <x v="3062"/>
    <s v="stream"/>
    <s v=""/>
    <s v=""/>
    <s v="CARI.SS.20170613"/>
    <s v=""/>
    <s v="CARI.20170613"/>
    <s v=""/>
    <n v="14.7"/>
    <n v="111"/>
    <n v="109"/>
    <n v="2.7"/>
    <s v="NEON.DOC.003044vB"/>
    <s v=""/>
    <s v=""/>
    <s v=""/>
    <s v=""/>
    <s v=""/>
    <s v="aedwards@battelleecology.org"/>
    <s v="jbuza@battelleecology.org"/>
    <s v=""/>
  </r>
  <r>
    <s v="NEON.D19.CARI.DP1.20138.001.amc_fieldSuperParent.2017-06.expanded.20231227T071039Z.csv"/>
    <s v="b2cebc46-d149-4d2c-899b-05dbd38fc5e6"/>
    <s v="D19"/>
    <x v="33"/>
    <s v="CARI.AOS.S2"/>
    <n v="65.153080000000003"/>
    <n v="-147.50199699999999"/>
    <n v="1"/>
    <n v="10"/>
    <n v="225.7"/>
    <n v="1"/>
    <s v="WGS84"/>
    <s v=""/>
    <s v=""/>
    <s v=""/>
    <s v=""/>
    <s v=""/>
    <x v="3063"/>
    <s v="stream"/>
    <s v=""/>
    <s v=""/>
    <s v="CARI.SS.20170620"/>
    <s v=""/>
    <s v="CARI.20170620"/>
    <s v="Grab"/>
    <n v="14.2"/>
    <n v="111"/>
    <n v="87.8"/>
    <n v="3.9"/>
    <s v="NEON.DOC.003044vB"/>
    <s v=""/>
    <s v=""/>
    <s v=""/>
    <s v=""/>
    <s v=""/>
    <s v="jbuza@battelleecology.org"/>
    <s v="aedwards@battelleecology.org"/>
    <s v=""/>
  </r>
  <r>
    <s v="NEON.D19.CARI.DP1.20138.001.amc_fieldSuperParent.2017-07.expanded.20231227T060448Z.csv"/>
    <s v="e052b80b-eb11-402b-8ade-abf23cd35f0b"/>
    <s v="D19"/>
    <x v="33"/>
    <s v="CARI.AOS.S2"/>
    <n v="65.153080000000003"/>
    <n v="-147.50199699999999"/>
    <n v="1"/>
    <n v="10"/>
    <n v="225.7"/>
    <n v="1"/>
    <s v="WGS84"/>
    <s v=""/>
    <s v=""/>
    <s v=""/>
    <s v=""/>
    <s v=""/>
    <x v="3064"/>
    <s v="stream"/>
    <s v=""/>
    <s v=""/>
    <s v="CARI.SS.20170704"/>
    <s v=""/>
    <s v="CARI.20170704"/>
    <s v="Grab"/>
    <n v="17.600000000000001"/>
    <n v="133"/>
    <n v="59.4"/>
    <n v="3.1"/>
    <s v="NEON.DOC.003044vB"/>
    <s v=""/>
    <s v=""/>
    <s v=""/>
    <s v=""/>
    <s v=""/>
    <s v="jbuza@battelleecology.org"/>
    <s v="aedwards@battelleecology.org"/>
    <s v=""/>
  </r>
  <r>
    <s v="NEON.D19.CARI.DP1.20138.001.amc_fieldSuperParent.2017-07.expanded.20231227T060448Z.csv"/>
    <s v="d75e50af-7d05-487f-8610-2abfac958f3b"/>
    <s v="D19"/>
    <x v="33"/>
    <s v="CARI.AOS.S2"/>
    <n v="65.153080000000003"/>
    <n v="-147.50199699999999"/>
    <n v="1"/>
    <n v="10"/>
    <n v="225.7"/>
    <n v="1"/>
    <s v="WGS84"/>
    <s v=""/>
    <s v=""/>
    <s v=""/>
    <s v=""/>
    <s v=""/>
    <x v="3065"/>
    <s v="stream"/>
    <s v=""/>
    <s v=""/>
    <s v="CARI.SS.20170719"/>
    <s v=""/>
    <s v="CARI.20170719"/>
    <s v=""/>
    <n v="15.8"/>
    <n v="130"/>
    <n v="95.9"/>
    <n v="7.4"/>
    <s v="NEON.DOC.003044vB"/>
    <s v=""/>
    <s v=""/>
    <s v=""/>
    <s v=""/>
    <s v=""/>
    <s v="Jbuza@battelleecology.org"/>
    <s v="jcelmer@battelleecology.org"/>
    <s v=""/>
  </r>
  <r>
    <s v="NEON.D19.CARI.DP1.20138.001.amc_fieldSuperParent.2017-08.expanded.20231227T080555Z.csv"/>
    <s v="27cd1f76-4168-4945-91c9-6fdd1f9f22c1"/>
    <s v="D19"/>
    <x v="33"/>
    <s v="CARI.AOS.S2"/>
    <n v="65.153080000000003"/>
    <n v="-147.50199699999999"/>
    <n v="1"/>
    <n v="10"/>
    <n v="225.7"/>
    <n v="1"/>
    <s v="WGS84"/>
    <s v=""/>
    <s v=""/>
    <s v=""/>
    <s v=""/>
    <s v=""/>
    <x v="3066"/>
    <s v="stream"/>
    <s v=""/>
    <s v=""/>
    <s v="CARI.SS.20170807"/>
    <s v=""/>
    <s v="CARI.20170807"/>
    <s v="Grab"/>
    <n v="14.9"/>
    <n v="118"/>
    <n v="101.8"/>
    <n v="5.7"/>
    <s v="NEON.DOC.003044vB"/>
    <s v=""/>
    <s v=""/>
    <s v=""/>
    <s v=""/>
    <s v=""/>
    <s v="aedwards@battelleecology.org"/>
    <s v="jormerod@battelleecology.org"/>
    <s v=""/>
  </r>
  <r>
    <s v="NEON.D19.CARI.DP1.20138.001.amc_fieldSuperParent.2017-08.expanded.20231227T080555Z.csv"/>
    <s v="dc108040-66f6-4dca-9e42-9bbb65a64906"/>
    <s v="D19"/>
    <x v="33"/>
    <s v="CARI.AOS.S2"/>
    <n v="65.153080000000003"/>
    <n v="-147.50199699999999"/>
    <n v="1"/>
    <n v="10"/>
    <n v="225.7"/>
    <n v="1"/>
    <s v="WGS84"/>
    <s v=""/>
    <s v=""/>
    <s v=""/>
    <s v=""/>
    <s v=""/>
    <x v="3067"/>
    <s v="stream"/>
    <s v=""/>
    <s v=""/>
    <s v="CARI.SS.20170815"/>
    <s v=""/>
    <s v="CARI.20170815"/>
    <s v=""/>
    <n v="13.9"/>
    <n v="111"/>
    <n v="86.1"/>
    <n v="4.4000000000000004"/>
    <s v="NEON.DOC.003044vB"/>
    <s v=""/>
    <s v=""/>
    <s v=""/>
    <s v=""/>
    <s v=""/>
    <s v="jbuza@battelleecology.org"/>
    <s v="bsweet@battelleecology.org"/>
    <s v=""/>
  </r>
  <r>
    <s v="NEON.D19.CARI.DP1.20138.001.amc_fieldSuperParent.2017-09.expanded.20231227T033721Z.csv"/>
    <s v="83dede43-61f0-4413-9f76-ef231085e479"/>
    <s v="D19"/>
    <x v="33"/>
    <s v="CARI.AOS.S2"/>
    <n v="65.153080000000003"/>
    <n v="-147.50199699999999"/>
    <n v="1"/>
    <n v="10"/>
    <n v="225.7"/>
    <n v="1"/>
    <s v="WGS84"/>
    <s v=""/>
    <s v=""/>
    <s v=""/>
    <s v=""/>
    <s v=""/>
    <x v="3068"/>
    <s v="stream"/>
    <s v=""/>
    <s v=""/>
    <s v="CARI.SS.20170906"/>
    <s v=""/>
    <s v="CARI.20170906"/>
    <s v="Grab"/>
    <n v="14.2"/>
    <n v="111"/>
    <n v="89.7"/>
    <n v="3.5"/>
    <s v="NEON.DOC.003044vB"/>
    <s v=""/>
    <s v=""/>
    <s v=""/>
    <s v=""/>
    <s v=""/>
    <s v="aedwards@battelleecology.org"/>
    <s v="mplichta@battelleecology.org"/>
    <s v=""/>
  </r>
  <r>
    <s v="NEON.D19.CARI.DP1.20138.001.amc_fieldSuperParent.2017-09.expanded.20231227T033721Z.csv"/>
    <s v="4bf1059e-b7cc-4a42-9a89-c12d9db5af98"/>
    <s v="D19"/>
    <x v="33"/>
    <s v="CARI.AOS.S2"/>
    <n v="65.153080000000003"/>
    <n v="-147.50199699999999"/>
    <n v="1"/>
    <n v="10"/>
    <n v="225.7"/>
    <n v="1"/>
    <s v="WGS84"/>
    <s v=""/>
    <s v=""/>
    <s v=""/>
    <s v=""/>
    <s v=""/>
    <x v="3069"/>
    <s v="stream"/>
    <s v=""/>
    <s v=""/>
    <s v="CARI.SS.20170919"/>
    <s v=""/>
    <s v="CARI.20170919"/>
    <s v="Grab"/>
    <n v="12.8"/>
    <n v="110"/>
    <n v="98.3"/>
    <m/>
    <s v="NEON.DOC.003044vB"/>
    <s v=""/>
    <s v=""/>
    <s v=""/>
    <s v=""/>
    <s v=""/>
    <s v="aedwards@battelleecology.org"/>
    <s v="hmasters@battelleecology.org"/>
    <s v=""/>
  </r>
  <r>
    <s v="NEON.D19.CARI.DP1.20138.001.amc_fieldSuperParent.2017-10.expanded.20231227T032421Z.csv"/>
    <s v="746d96e4-fa2d-4803-926a-9ecd0af41206"/>
    <s v="D19"/>
    <x v="33"/>
    <s v="CARI.AOS.S2"/>
    <n v="65.153080000000003"/>
    <n v="-147.50199699999999"/>
    <n v="1"/>
    <n v="10"/>
    <n v="225.7"/>
    <n v="1"/>
    <s v="WGS84"/>
    <s v=""/>
    <s v=""/>
    <s v=""/>
    <s v=""/>
    <s v=""/>
    <x v="3070"/>
    <s v="stream"/>
    <s v=""/>
    <s v=""/>
    <s v="CARI.SS.20171011"/>
    <s v=""/>
    <s v="CARI.20171011"/>
    <s v="Grab"/>
    <m/>
    <m/>
    <m/>
    <m/>
    <s v="NEON.DOC.003044vB"/>
    <s v=""/>
    <s v=""/>
    <s v=""/>
    <s v=""/>
    <s v=""/>
    <s v="jcelmer@battelleecology.org"/>
    <s v="jcelmer@battelleecology.org"/>
    <s v="No YSI measurements"/>
  </r>
  <r>
    <s v="NEON.D19.CARI.DP1.20138.001.amc_fieldSuperParent.2017-10.expanded.20231227T032421Z.csv"/>
    <s v="c63a04eb-c71e-4b03-aa9f-6ff14f79b411"/>
    <s v="D19"/>
    <x v="33"/>
    <s v="CARI.AOS.S2"/>
    <n v="65.153080000000003"/>
    <n v="-147.50199699999999"/>
    <n v="1"/>
    <n v="10"/>
    <n v="225.7"/>
    <n v="1"/>
    <s v="WGS84"/>
    <s v=""/>
    <s v=""/>
    <s v=""/>
    <s v=""/>
    <s v=""/>
    <x v="3071"/>
    <s v="stream"/>
    <s v=""/>
    <s v=""/>
    <s v="CARI.SS.20171017"/>
    <s v=""/>
    <s v="CARI.20171017"/>
    <s v="Grab"/>
    <n v="19"/>
    <n v="134"/>
    <n v="82"/>
    <n v="0.2"/>
    <s v="NEON.DOC.003044vB"/>
    <s v=""/>
    <s v=""/>
    <s v=""/>
    <s v=""/>
    <s v=""/>
    <s v="jcelmer@battelleecology.org"/>
    <s v=""/>
    <s v=""/>
  </r>
  <r>
    <s v="NEON.D19.CARI.DP1.20138.001.amc_fieldSuperParent.2018-05.expanded.20231228T183736Z.csv"/>
    <s v="be982163-4eb9-4499-95a1-44d13d7923f1"/>
    <s v="D19"/>
    <x v="33"/>
    <s v="CARI.AOS.S2"/>
    <n v="65.153080000000003"/>
    <n v="-147.50199699999999"/>
    <n v="1"/>
    <n v="10"/>
    <n v="225.7"/>
    <n v="1"/>
    <s v="WGS84"/>
    <s v=""/>
    <s v=""/>
    <s v=""/>
    <s v=""/>
    <s v=""/>
    <x v="3072"/>
    <s v="stream"/>
    <s v=""/>
    <s v=""/>
    <s v="CARI.SS.20180508"/>
    <s v=""/>
    <s v="CARI.20180508"/>
    <s v="Grab"/>
    <n v="14.5"/>
    <n v="102"/>
    <n v="64.400000000000006"/>
    <n v="0.1"/>
    <s v="NEON.DOC.003044vB"/>
    <s v=""/>
    <s v=""/>
    <s v=""/>
    <s v=""/>
    <s v=""/>
    <s v="gdukelow@battelleecology.org"/>
    <s v="tsurgener@battelleecology.org"/>
    <s v=""/>
  </r>
  <r>
    <s v="NEON.D19.CARI.DP1.20138.001.amc_fieldSuperParent.2018-06.expanded.20231228T174705Z.csv"/>
    <s v="93e0e8e8-01c8-4f89-85fd-d39b510dadac"/>
    <s v="D19"/>
    <x v="33"/>
    <s v="CARI.AOS.S2"/>
    <n v="65.153080000000003"/>
    <n v="-147.50199699999999"/>
    <n v="1"/>
    <n v="10"/>
    <n v="225.7"/>
    <n v="1"/>
    <s v="WGS84"/>
    <s v=""/>
    <s v=""/>
    <s v=""/>
    <s v=""/>
    <s v=""/>
    <x v="3073"/>
    <s v="stream"/>
    <s v=""/>
    <s v=""/>
    <s v="CARI.SS.20180613"/>
    <s v=""/>
    <s v="CARI.20180613"/>
    <s v="Grab"/>
    <n v="14"/>
    <n v="104"/>
    <n v="73.8"/>
    <n v="2"/>
    <s v="NEON.DOC.003044vB"/>
    <s v=""/>
    <s v=""/>
    <s v=""/>
    <s v=""/>
    <s v=""/>
    <s v="gdukelow@battelleecology.org"/>
    <s v="gdukelow@battelleecology.org"/>
    <s v=""/>
  </r>
  <r>
    <s v="NEON.D19.CARI.DP1.20138.001.amc_fieldSuperParent.2018-06.expanded.20231228T174705Z.csv"/>
    <s v="56706158-b053-4a3e-b0fd-8ca52787e5af"/>
    <s v="D19"/>
    <x v="33"/>
    <s v="CARI.AOS.S2"/>
    <n v="65.153080000000003"/>
    <n v="-147.50199699999999"/>
    <n v="1"/>
    <n v="10"/>
    <n v="225.7"/>
    <n v="1"/>
    <s v="WGS84"/>
    <s v=""/>
    <s v=""/>
    <s v=""/>
    <s v=""/>
    <s v=""/>
    <x v="3074"/>
    <s v="stream"/>
    <s v=""/>
    <s v=""/>
    <s v="CARI.SS.20180626"/>
    <s v=""/>
    <s v="CARI.20180626"/>
    <s v="Grab"/>
    <n v="13.3"/>
    <n v="107"/>
    <n v="84.7"/>
    <n v="4.9000000000000004"/>
    <s v="NEON.DOC.003044vB"/>
    <s v=""/>
    <s v=""/>
    <s v=""/>
    <s v=""/>
    <s v=""/>
    <s v="gdukelow@battelleecology.org"/>
    <s v="gdukelow@battelleecology.org"/>
    <s v=""/>
  </r>
  <r>
    <s v="NEON.D19.CARI.DP1.20138.001.amc_fieldSuperParent.2018-07.expanded.20231228T173342Z.csv"/>
    <s v="5ec64b17-ad77-44b3-9b63-d89d3588f256"/>
    <s v="D19"/>
    <x v="33"/>
    <s v="CARI.AOS.S2"/>
    <n v="65.153080000000003"/>
    <n v="-147.50199699999999"/>
    <n v="1"/>
    <n v="10"/>
    <n v="225.7"/>
    <n v="1"/>
    <s v="WGS84"/>
    <s v=""/>
    <s v=""/>
    <s v=""/>
    <s v=""/>
    <s v=""/>
    <x v="3075"/>
    <s v="stream"/>
    <s v=""/>
    <s v=""/>
    <s v="CARI.SS.20180711"/>
    <s v=""/>
    <s v="CARI.20180711"/>
    <s v="Grab"/>
    <n v="12.4"/>
    <n v="98"/>
    <n v="80.599999999999994"/>
    <n v="4.3"/>
    <s v="NEON.DOC.003044vB"/>
    <s v=""/>
    <s v=""/>
    <s v=""/>
    <s v=""/>
    <s v=""/>
    <s v="gdukelow@battelleecology.org"/>
    <s v="gdukelow@battelleecology.org"/>
    <s v=""/>
  </r>
  <r>
    <s v="NEON.D19.CARI.DP1.20138.001.amc_fieldSuperParent.2018-07.expanded.20231228T173342Z.csv"/>
    <s v="91bd57c6-0281-41e6-b02f-1e6547f40a76"/>
    <s v="D19"/>
    <x v="33"/>
    <s v="CARI.AOS.S2"/>
    <n v="65.153080000000003"/>
    <n v="-147.50199699999999"/>
    <n v="1"/>
    <n v="10"/>
    <n v="225.7"/>
    <n v="1"/>
    <s v="WGS84"/>
    <s v=""/>
    <s v=""/>
    <s v=""/>
    <s v=""/>
    <s v=""/>
    <x v="3076"/>
    <s v="stream"/>
    <s v=""/>
    <s v=""/>
    <s v="CARI.SS.20180718"/>
    <s v=""/>
    <s v="CARI.20180718"/>
    <s v="Grab"/>
    <n v="13.2"/>
    <n v="101"/>
    <n v="81.099999999999994"/>
    <n v="3.5"/>
    <s v="NEON.DOC.003044vB"/>
    <s v=""/>
    <s v=""/>
    <s v=""/>
    <s v=""/>
    <s v=""/>
    <s v="gdukelow@battelleecology.org"/>
    <s v="gdukelow@battelleecology.org"/>
    <s v=""/>
  </r>
  <r>
    <s v="NEON.D19.CARI.DP1.20138.001.amc_fieldSuperParent.2018-08.expanded.20231228T170958Z.csv"/>
    <s v="089b4805-bef8-46c5-a933-f2fb83ba4c99"/>
    <s v="D19"/>
    <x v="33"/>
    <s v="CARI.AOS.S2"/>
    <n v="65.153080000000003"/>
    <n v="-147.50199699999999"/>
    <n v="1"/>
    <n v="10"/>
    <n v="225.7"/>
    <n v="1"/>
    <s v="WGS84"/>
    <s v=""/>
    <s v=""/>
    <s v=""/>
    <s v=""/>
    <s v=""/>
    <x v="3077"/>
    <s v="stream"/>
    <s v=""/>
    <s v=""/>
    <s v="CARI.SS.20180801"/>
    <s v=""/>
    <s v="CARI.20180801"/>
    <s v="Grab"/>
    <m/>
    <n v="87"/>
    <m/>
    <n v="5.79"/>
    <s v="NEON.DOC.003044vB"/>
    <s v=""/>
    <s v=""/>
    <s v=""/>
    <s v=""/>
    <s v=""/>
    <s v="gdukelow@battelleecology.org"/>
    <s v="jmonroe@battelleecology.org"/>
    <s v="POM 1 and 2 samples were left in drying oven from 20180801 to 20180807."/>
  </r>
  <r>
    <s v="NEON.D19.CARI.DP1.20138.001.amc_fieldSuperParent.2018-08.expanded.20231228T170958Z.csv"/>
    <s v="3de0ca99-6c3c-4853-b8c4-b683f69cc969"/>
    <s v="D19"/>
    <x v="33"/>
    <s v="CARI.AOS.S2"/>
    <n v="65.153080000000003"/>
    <n v="-147.50199699999999"/>
    <n v="1"/>
    <n v="10"/>
    <n v="225.7"/>
    <n v="1"/>
    <s v="WGS84"/>
    <s v=""/>
    <s v=""/>
    <s v=""/>
    <s v=""/>
    <s v=""/>
    <x v="3078"/>
    <s v="stream"/>
    <s v=""/>
    <s v=""/>
    <s v="CARI.SS.20180815"/>
    <s v=""/>
    <s v="CARI.20180815"/>
    <s v="Grab"/>
    <m/>
    <n v="101"/>
    <n v="57.2"/>
    <n v="4"/>
    <s v="NEON.DOC.003044vB"/>
    <s v=""/>
    <s v=""/>
    <s v=""/>
    <s v=""/>
    <s v=""/>
    <s v="gdukelow@battelleecology.org"/>
    <s v="avandreser@battelleecology.org"/>
    <s v=""/>
  </r>
  <r>
    <s v="NEON.D19.CARI.DP1.20138.001.amc_fieldSuperParent.2018-08.expanded.20231228T170958Z.csv"/>
    <s v="d00dddfd-0309-4b4c-b1b2-899ef7ae3372"/>
    <s v="D19"/>
    <x v="33"/>
    <s v="CARI.AOS.S2"/>
    <n v="65.153080000000003"/>
    <n v="-147.50199699999999"/>
    <n v="1"/>
    <n v="10"/>
    <n v="225.7"/>
    <n v="1"/>
    <s v="WGS84"/>
    <s v=""/>
    <s v=""/>
    <s v=""/>
    <s v=""/>
    <s v=""/>
    <x v="3079"/>
    <s v="stream"/>
    <s v=""/>
    <s v=""/>
    <s v="CARI.SS.20180822"/>
    <s v=""/>
    <s v="CARI.20180822"/>
    <s v="Grab"/>
    <n v="13.2"/>
    <n v="105"/>
    <n v="76.400000000000006"/>
    <n v="3.8"/>
    <s v="NEON.DOC.003044vB"/>
    <s v=""/>
    <s v=""/>
    <s v=""/>
    <s v=""/>
    <s v=""/>
    <s v="gdukelow@battelleecology.org"/>
    <s v="gdukelow@battelleecology.org"/>
    <s v=""/>
  </r>
  <r>
    <s v="NEON.D19.CARI.DP1.20138.001.amc_fieldSuperParent.2018-09.expanded.20231228T181457Z.csv"/>
    <s v="91a2ee83-e60d-4112-85c2-055b5540b722"/>
    <s v="D19"/>
    <x v="33"/>
    <s v="CARI.AOS.S2"/>
    <n v="65.153080000000003"/>
    <n v="-147.50199699999999"/>
    <n v="1"/>
    <n v="10"/>
    <n v="225.7"/>
    <n v="1"/>
    <s v="WGS84"/>
    <s v=""/>
    <s v=""/>
    <s v=""/>
    <s v=""/>
    <s v=""/>
    <x v="3080"/>
    <s v="stream"/>
    <s v=""/>
    <s v=""/>
    <s v="CARI.SS.20180919"/>
    <s v=""/>
    <s v="CARI.20180919"/>
    <s v="Grab"/>
    <n v="12.9"/>
    <n v="98"/>
    <n v="80"/>
    <n v="3.3"/>
    <s v="NEON.DOC.003044vC"/>
    <s v=""/>
    <s v=""/>
    <s v=""/>
    <s v=""/>
    <s v=""/>
    <s v="spreer@battelleecology.org"/>
    <s v="gdukelow@battelleecology.org"/>
    <s v=""/>
  </r>
  <r>
    <s v="NEON.D19.CARI.DP1.20138.001.amc_fieldSuperParent.2018-10.expanded.20231228T183243Z.csv"/>
    <s v="006476f8-30ba-41be-8af5-dfb43c8e9aeb"/>
    <s v="D19"/>
    <x v="33"/>
    <s v="CARI.AOS.S2"/>
    <n v="65.153080000000003"/>
    <n v="-147.50199699999999"/>
    <n v="1"/>
    <n v="10"/>
    <n v="225.7"/>
    <n v="1"/>
    <s v="WGS84"/>
    <s v=""/>
    <s v=""/>
    <s v=""/>
    <s v=""/>
    <s v=""/>
    <x v="3081"/>
    <s v="stream"/>
    <s v=""/>
    <s v=""/>
    <s v="CARI.SS.20181003"/>
    <s v=""/>
    <s v="CARI.20181003"/>
    <s v="Grab"/>
    <n v="14"/>
    <n v="101"/>
    <n v="73.7"/>
    <n v="0.6"/>
    <s v="NEON.DOC.003044vC"/>
    <s v=""/>
    <s v=""/>
    <s v=""/>
    <s v=""/>
    <s v=""/>
    <s v="jcelmer@battelleecology.org"/>
    <s v="jjohnson@battelleecology.org"/>
    <s v=""/>
  </r>
  <r>
    <s v="NEON.D19.CARI.DP1.20138.001.amc_fieldSuperParent.2018-10.expanded.20231228T183243Z.csv"/>
    <s v="b3c6315e-a1f2-4e51-b08f-7736e909bc94"/>
    <s v="D19"/>
    <x v="33"/>
    <s v="CARI.AOS.S2"/>
    <n v="65.153080000000003"/>
    <n v="-147.50199699999999"/>
    <n v="1"/>
    <n v="10"/>
    <n v="225.7"/>
    <n v="1"/>
    <s v="WGS84"/>
    <s v=""/>
    <s v=""/>
    <s v=""/>
    <s v=""/>
    <s v=""/>
    <x v="3082"/>
    <s v="stream"/>
    <s v=""/>
    <s v=""/>
    <s v="CARI.SS.20181010"/>
    <s v=""/>
    <s v="CARI.20181010"/>
    <s v="Grab"/>
    <n v="14.5"/>
    <n v="103"/>
    <n v="78.3"/>
    <n v="0"/>
    <s v="NEON.DOC.003044vC"/>
    <s v=""/>
    <s v=""/>
    <s v=""/>
    <s v=""/>
    <s v=""/>
    <s v="jmonroe@battelleecology.org"/>
    <s v="jcelmer@battelleecology.org"/>
    <s v=""/>
  </r>
  <r>
    <s v="NEON.D19.CARI.DP1.20138.001.amc_fieldSuperParent.2018-10.expanded.20231228T183243Z.csv"/>
    <s v="8e2a1f21-d4bc-4d27-bf22-2f15c40c16fd"/>
    <s v="D19"/>
    <x v="33"/>
    <s v="CARI.AOS.S2"/>
    <n v="65.153080000000003"/>
    <n v="-147.50199699999999"/>
    <n v="1"/>
    <n v="10"/>
    <n v="225.7"/>
    <n v="1"/>
    <s v="WGS84"/>
    <s v=""/>
    <s v=""/>
    <s v=""/>
    <s v=""/>
    <s v=""/>
    <x v="3083"/>
    <s v="stream"/>
    <s v=""/>
    <s v=""/>
    <s v="CARI.SS.20181017"/>
    <s v=""/>
    <s v="CARI.20181017"/>
    <s v="Grab"/>
    <n v="13.3"/>
    <n v="96"/>
    <n v="80.5"/>
    <n v="0.8"/>
    <s v="NEON.DOC.003044vC"/>
    <s v=""/>
    <s v=""/>
    <s v=""/>
    <s v=""/>
    <s v=""/>
    <s v="tsurgener@battelleecology.org"/>
    <s v="lpetrauski@battelleecology.org"/>
    <s v=""/>
  </r>
  <r>
    <s v="NEON.D19.CARI.DP1.20138.001.amc_fieldSuperParent.2019-01.expanded.20231227T192636Z.csv"/>
    <s v="87de92ca-5ea5-4c7a-aa6c-f1b30f13a559"/>
    <s v="D19"/>
    <x v="33"/>
    <s v="CARI.AOS.reach"/>
    <n v="65.153223999999994"/>
    <n v="-147.503973"/>
    <n v="10"/>
    <n v="10"/>
    <n v="224.9"/>
    <n v="10"/>
    <s v="WGS84"/>
    <s v="No water at ss"/>
    <s v="65.152690"/>
    <s v="-147.487730"/>
    <s v=""/>
    <s v="WGS84"/>
    <x v="3084"/>
    <s v="stream"/>
    <s v=""/>
    <s v=""/>
    <s v="CARI.RE.20190122"/>
    <s v=""/>
    <s v="CARI.20190122"/>
    <s v="Grab"/>
    <n v="14.2"/>
    <n v="100"/>
    <n v="21.6"/>
    <n v="0"/>
    <s v="NEON.DOC.003044vC"/>
    <s v=""/>
    <s v=""/>
    <s v=""/>
    <s v=""/>
    <s v=""/>
    <s v="jmonroe@battelleecology.org"/>
    <s v="MPlichta@battelleecology.org"/>
    <s v=""/>
  </r>
  <r>
    <s v="NEON.D19.CARI.DP1.20138.001.amc_fieldSuperParent.2019-03.expanded.20231227T164138Z.csv"/>
    <s v="71adaf24-e6a1-4233-a70e-70b193723789"/>
    <s v="D19"/>
    <x v="33"/>
    <s v="CARI.AOS.S2"/>
    <n v="65.153080000000003"/>
    <n v="-147.50199699999999"/>
    <n v="1"/>
    <n v="10"/>
    <n v="225.7"/>
    <n v="1"/>
    <s v="WGS84"/>
    <s v=""/>
    <s v=""/>
    <s v=""/>
    <s v=""/>
    <s v=""/>
    <x v="3085"/>
    <s v="stream"/>
    <s v=""/>
    <s v=""/>
    <s v="CARI.SS.20190312"/>
    <s v=""/>
    <s v="CARI.20190312"/>
    <s v="Grab"/>
    <n v="16.600000000000001"/>
    <n v="111"/>
    <n v="119.5"/>
    <n v="0.2"/>
    <s v="NEON.DOC.003044vC"/>
    <s v=""/>
    <s v=""/>
    <s v=""/>
    <s v=""/>
    <s v=""/>
    <s v="0000-0003-1651-3911"/>
    <s v="0000-0001-9124-8148"/>
    <s v=""/>
  </r>
  <r>
    <s v="NEON.D19.CARI.DP1.20138.001.amc_fieldSuperParent.2019-04.expanded.20231227T163704Z.csv"/>
    <s v="51735461-d0d3-4f5d-8251-bf00dafcb7d3"/>
    <s v="D19"/>
    <x v="33"/>
    <s v="CARI.AOS.S2"/>
    <n v="65.153080000000003"/>
    <n v="-147.50199699999999"/>
    <n v="1"/>
    <n v="10"/>
    <n v="225.7"/>
    <n v="1"/>
    <s v="WGS84"/>
    <s v=""/>
    <s v=""/>
    <s v=""/>
    <s v=""/>
    <s v=""/>
    <x v="3086"/>
    <s v="stream"/>
    <s v=""/>
    <s v=""/>
    <s v="CARI.SS.20190409"/>
    <s v=""/>
    <s v="CARI.20190409"/>
    <s v="Grab"/>
    <n v="14.2"/>
    <n v="102"/>
    <n v="111.1"/>
    <n v="0.3"/>
    <s v="NEON.DOC.003044vC"/>
    <s v=""/>
    <s v=""/>
    <s v=""/>
    <s v=""/>
    <s v=""/>
    <s v="0000-0001-9124-8148"/>
    <s v="0000-0002-2848-7952"/>
    <s v=""/>
  </r>
  <r>
    <s v="NEON.D19.CARI.DP1.20138.001.amc_fieldSuperParent.2019-05.expanded.20231227T170209Z.csv"/>
    <s v="f954e3bf-b026-4d98-a7d2-879ac8d3b5bf"/>
    <s v="D19"/>
    <x v="33"/>
    <s v="CARI.AOS.S2"/>
    <n v="65.153080000000003"/>
    <n v="-147.50199699999999"/>
    <n v="1"/>
    <n v="10"/>
    <n v="225.7"/>
    <n v="1"/>
    <s v="WGS84"/>
    <s v=""/>
    <s v=""/>
    <s v=""/>
    <s v=""/>
    <s v=""/>
    <x v="3087"/>
    <s v="stream"/>
    <s v=""/>
    <s v=""/>
    <s v="CARI.SS.20190508"/>
    <s v=""/>
    <s v="CARI.20190508"/>
    <s v="Grab"/>
    <n v="14.3"/>
    <n v="101"/>
    <n v="71.7"/>
    <n v="0.9"/>
    <s v="NEON.DOC.001200vC"/>
    <s v=""/>
    <s v=""/>
    <s v=""/>
    <s v=""/>
    <s v=""/>
    <s v="0000-0002-2848-7952"/>
    <s v="0000-0001-5131-1181"/>
    <s v=""/>
  </r>
  <r>
    <s v="NEON.D19.CARI.DP1.20138.001.amc_fieldSuperParent.2019-06.expanded.20231227T170244Z.csv"/>
    <s v="d63adc69-e3b6-4840-bcee-35d7cb2cbc5a"/>
    <s v="D19"/>
    <x v="33"/>
    <s v="CARI.AOS.S2"/>
    <n v="65.153080000000003"/>
    <n v="-147.50199699999999"/>
    <n v="1"/>
    <n v="10"/>
    <n v="225.7"/>
    <n v="1"/>
    <s v="WGS84"/>
    <s v=""/>
    <s v=""/>
    <s v=""/>
    <s v=""/>
    <s v=""/>
    <x v="3088"/>
    <s v="stream"/>
    <s v=""/>
    <s v=""/>
    <s v="CARI.SS.20190611"/>
    <s v=""/>
    <s v="CARI.20190611"/>
    <s v="Grab"/>
    <n v="14.5"/>
    <n v="113"/>
    <n v="91.5"/>
    <n v="4"/>
    <s v="NEON.DOC.003044vC"/>
    <s v=""/>
    <s v=""/>
    <s v=""/>
    <s v=""/>
    <s v=""/>
    <s v="0000-0002-2848-7952"/>
    <s v="0000-0002-1118-0428"/>
    <s v=""/>
  </r>
  <r>
    <s v="NEON.D19.CARI.DP1.20138.001.amc_fieldSuperParent.2019-07.expanded.20231227T182753Z.csv"/>
    <s v="08a2844b-69f6-4e11-9008-e8cef8e3d05d"/>
    <s v="D19"/>
    <x v="33"/>
    <s v="CARI.AOS.S2"/>
    <n v="65.153080000000003"/>
    <n v="-147.50199699999999"/>
    <n v="1"/>
    <n v="10"/>
    <n v="225.7"/>
    <n v="1"/>
    <s v="WGS84"/>
    <s v=""/>
    <s v=""/>
    <s v=""/>
    <s v=""/>
    <s v=""/>
    <x v="3089"/>
    <s v="stream"/>
    <s v=""/>
    <s v=""/>
    <s v="CARI.SS.20190710"/>
    <s v=""/>
    <s v="CARI.20190710"/>
    <s v="Grab"/>
    <n v="13.1"/>
    <n v="106"/>
    <n v="109.8"/>
    <n v="5.4"/>
    <s v="NEON.DOC.003044vC"/>
    <s v=""/>
    <s v=""/>
    <s v=""/>
    <s v=""/>
    <s v=""/>
    <s v="0000-0003-1651-3911"/>
    <s v="0000-0002-1118-0428"/>
    <s v=""/>
  </r>
  <r>
    <s v="NEON.D19.CARI.DP1.20138.001.amc_fieldSuperParent.2019-07.expanded.20231227T182753Z.csv"/>
    <s v="52cb96a8-63c0-4099-8f72-7fd3f8156fe0"/>
    <s v="D19"/>
    <x v="33"/>
    <s v="CARI.AOS.S2"/>
    <n v="65.153080000000003"/>
    <n v="-147.50199699999999"/>
    <n v="1"/>
    <n v="10"/>
    <n v="225.7"/>
    <n v="1"/>
    <s v="WGS84"/>
    <s v=""/>
    <s v=""/>
    <s v=""/>
    <s v=""/>
    <s v=""/>
    <x v="3090"/>
    <s v="stream"/>
    <s v=""/>
    <s v=""/>
    <s v="CARI.SS.20190724"/>
    <s v=""/>
    <s v="CARI.20190724"/>
    <s v="Grab"/>
    <n v="15.5"/>
    <n v="127"/>
    <n v="111.6"/>
    <n v="6"/>
    <s v="NEON.DOC.003044vC"/>
    <s v=""/>
    <s v=""/>
    <s v=""/>
    <s v=""/>
    <s v=""/>
    <s v="0000-0002-1118-0428"/>
    <s v=""/>
    <s v=""/>
  </r>
  <r>
    <s v="NEON.D19.CARI.DP1.20138.001.amc_fieldSuperParent.2019-08.expanded.20231227T184024Z.csv"/>
    <s v="1012be32-b568-43e2-9e09-f4f23f973390"/>
    <s v="D19"/>
    <x v="33"/>
    <s v="CARI.AOS.S2"/>
    <n v="65.153080000000003"/>
    <n v="-147.50199699999999"/>
    <n v="1"/>
    <n v="10"/>
    <n v="225.7"/>
    <n v="1"/>
    <s v="WGS84"/>
    <s v=""/>
    <s v=""/>
    <s v=""/>
    <s v=""/>
    <s v=""/>
    <x v="3091"/>
    <s v="stream"/>
    <s v=""/>
    <s v=""/>
    <s v="CARI.SS.20190814"/>
    <s v=""/>
    <s v="CARI.20190814"/>
    <s v="Grab"/>
    <n v="12.5"/>
    <n v="97"/>
    <n v="50.5"/>
    <n v="4.5999999999999996"/>
    <s v="NEON.DOC.003044vC"/>
    <s v=""/>
    <s v=""/>
    <s v=""/>
    <s v=""/>
    <s v=""/>
    <s v="0000-0002-2848-7952"/>
    <s v="0000-0002-1118-0428"/>
    <s v=""/>
  </r>
  <r>
    <s v="NEON.D19.CARI.DP1.20138.001.amc_fieldSuperParent.2019-09.expanded.20231227T172142Z.csv"/>
    <s v="182d8308-5cea-4b11-9722-8eac0b945143"/>
    <s v="D19"/>
    <x v="33"/>
    <s v="CARI.AOS.S2"/>
    <n v="65.153080000000003"/>
    <n v="-147.50199699999999"/>
    <n v="1"/>
    <n v="10"/>
    <n v="225.7"/>
    <n v="1"/>
    <s v="WGS84"/>
    <s v=""/>
    <s v=""/>
    <s v=""/>
    <s v=""/>
    <s v=""/>
    <x v="3092"/>
    <s v="stream"/>
    <s v=""/>
    <s v=""/>
    <s v="CARI.SS.20190910"/>
    <s v=""/>
    <s v="CARI.20190910"/>
    <s v="Grab"/>
    <n v="13.6"/>
    <n v="104"/>
    <n v="81.7"/>
    <n v="3.3"/>
    <s v="NEON.DOC.003044vC"/>
    <s v=""/>
    <s v=""/>
    <s v=""/>
    <s v=""/>
    <s v=""/>
    <s v="0000-0002-1118-0428"/>
    <s v="0000-0002-2848-7952"/>
    <s v="H2O sample processed 20190912 with 20190910 water"/>
  </r>
  <r>
    <s v="NEON.D19.CARI.DP1.20138.001.amc_fieldSuperParent.2019-10.expanded.20231227T165456Z.csv"/>
    <s v="3a4fa1b6-d3fb-4542-87b0-d26644ed1920"/>
    <s v="D19"/>
    <x v="33"/>
    <s v="CARI.AOS.S2"/>
    <n v="65.153080000000003"/>
    <n v="-147.50199699999999"/>
    <n v="1"/>
    <n v="10"/>
    <n v="225.7"/>
    <n v="1"/>
    <s v="WGS84"/>
    <s v=""/>
    <s v=""/>
    <s v=""/>
    <s v=""/>
    <s v=""/>
    <x v="3093"/>
    <s v="stream"/>
    <s v=""/>
    <s v=""/>
    <s v="CARI.SS.20191009"/>
    <s v=""/>
    <s v="CARI.20191009"/>
    <s v="Grab"/>
    <n v="13.6"/>
    <n v="99"/>
    <n v="84.8"/>
    <n v="1.3"/>
    <s v="NEON.DOC.003044vC"/>
    <s v=""/>
    <s v=""/>
    <s v=""/>
    <s v=""/>
    <s v=""/>
    <s v="0000-0002-1118-0428"/>
    <s v="0000-0003-3756-1381"/>
    <s v=""/>
  </r>
  <r>
    <s v="NEON.D19.CARI.DP1.20138.001.amc_fieldSuperParent.2019-11.expanded.20231227T175104Z.csv"/>
    <s v="bec4a1ed-e1fd-4915-9ea4-827f64b32081"/>
    <s v="D19"/>
    <x v="33"/>
    <s v="CARI.AOS.S2"/>
    <n v="65.153080000000003"/>
    <n v="-147.50199699999999"/>
    <n v="1"/>
    <n v="10"/>
    <n v="225.7"/>
    <n v="1"/>
    <s v="WGS84"/>
    <s v=""/>
    <s v=""/>
    <s v=""/>
    <s v=""/>
    <s v=""/>
    <x v="3094"/>
    <s v="stream"/>
    <s v=""/>
    <s v=""/>
    <s v="CARI.SS.20191112"/>
    <s v=""/>
    <s v="CARI.20191112"/>
    <s v="Grab"/>
    <n v="14.5"/>
    <n v="101"/>
    <n v="100.7"/>
    <n v="0"/>
    <s v="NEON.DOC.003044vC"/>
    <s v=""/>
    <s v=""/>
    <s v=""/>
    <s v=""/>
    <s v=""/>
    <s v="0000-0003-1651-3911"/>
    <s v="0000-0003-4951-9447"/>
    <s v=""/>
  </r>
  <r>
    <s v="NEON.D19.CARI.DP1.20138.001.amc_fieldSuperParent.2019-12.expanded.20231227T170730Z.csv"/>
    <s v="22830cdf-2006-4284-9906-71de583a367a"/>
    <s v="D19"/>
    <x v="33"/>
    <s v="CARI.AOS.S2"/>
    <n v="65.153080000000003"/>
    <n v="-147.50199699999999"/>
    <n v="1"/>
    <n v="10"/>
    <n v="225.7"/>
    <n v="1"/>
    <s v="WGS84"/>
    <s v=""/>
    <s v=""/>
    <s v=""/>
    <s v=""/>
    <s v=""/>
    <x v="3095"/>
    <s v="stream"/>
    <s v=""/>
    <s v=""/>
    <s v="CARI.SS.20191209"/>
    <s v=""/>
    <s v="CARI.20191209"/>
    <s v="Grab"/>
    <n v="13.9"/>
    <n v="98"/>
    <n v="104.6"/>
    <n v="0"/>
    <s v="NEON.DOC.003044vC"/>
    <s v=""/>
    <s v=""/>
    <s v=""/>
    <s v=""/>
    <s v=""/>
    <s v="0000-0001-9124-8148"/>
    <s v="0000-0003-1651-3911"/>
    <s v=""/>
  </r>
  <r>
    <s v="NEON.D19.CARI.DP1.20138.001.amc_fieldSuperParent.2020-01.expanded.20231227T221254Z.csv"/>
    <s v="e0059fe5-7aff-4e55-a588-e6a53f46cd8c"/>
    <s v="D19"/>
    <x v="33"/>
    <s v="CARI.AOS.S2"/>
    <n v="65.153080000000003"/>
    <n v="-147.50199699999999"/>
    <n v="1"/>
    <n v="10"/>
    <n v="225.7"/>
    <n v="1"/>
    <s v="WGS84"/>
    <s v=""/>
    <s v=""/>
    <s v=""/>
    <s v=""/>
    <s v=""/>
    <x v="3096"/>
    <s v="stream"/>
    <s v=""/>
    <s v=""/>
    <s v="CARI.SS.20200107"/>
    <s v=""/>
    <s v="CARI.20200107"/>
    <s v="Grab"/>
    <n v="7.1"/>
    <n v="47"/>
    <n v="12.7"/>
    <n v="-0.1"/>
    <s v="NEON.DOC.003044vC"/>
    <s v=""/>
    <s v=""/>
    <s v=""/>
    <s v=""/>
    <s v=""/>
    <s v="0000-0003-1651-3911"/>
    <s v="0000-0001-9124-8148"/>
    <s v=""/>
  </r>
  <r>
    <s v="NEON.D19.CARI.DP1.20138.001.amc_fieldSuperParent.2020-02.expanded.20231227T204913Z.csv"/>
    <s v="d2b8a4b9-8245-4db2-84c6-2816cb88c4f8"/>
    <s v="D19"/>
    <x v="33"/>
    <s v="CARI.AOS.S2"/>
    <n v="65.153080000000003"/>
    <n v="-147.50199699999999"/>
    <n v="1"/>
    <n v="10"/>
    <n v="225.7"/>
    <n v="1"/>
    <s v="WGS84"/>
    <s v=""/>
    <s v=""/>
    <s v=""/>
    <s v=""/>
    <s v=""/>
    <x v="3097"/>
    <s v="stream"/>
    <s v=""/>
    <s v="Y"/>
    <s v="CARI.SS.20200205"/>
    <s v=""/>
    <s v="CARI.20200205"/>
    <s v="Grab"/>
    <n v="12"/>
    <n v="85"/>
    <n v="38.299999999999997"/>
    <n v="0"/>
    <s v="NEON.DOC.003044vC"/>
    <s v=""/>
    <s v=""/>
    <s v=""/>
    <s v=""/>
    <s v=""/>
    <s v="0000-0003-1651-3911"/>
    <s v="0000-0003-0893-0707"/>
    <s v=""/>
  </r>
  <r>
    <s v="NEON.D19.CARI.DP1.20138.001.amc_fieldSuperParent.2020-03.expanded.20231227T222008Z.csv"/>
    <s v="0e3a006f-0bb1-4815-8c44-0e5b0d32bf36"/>
    <s v="D19"/>
    <x v="33"/>
    <s v="CARI.AOS.S2"/>
    <n v="65.153080000000003"/>
    <n v="-147.50199699999999"/>
    <n v="1"/>
    <n v="10"/>
    <n v="225.7"/>
    <n v="1"/>
    <s v="WGS84"/>
    <s v=""/>
    <s v=""/>
    <s v=""/>
    <s v=""/>
    <s v=""/>
    <x v="3098"/>
    <s v="stream"/>
    <s v=""/>
    <s v="Y"/>
    <s v="CARI.SS.20200304"/>
    <s v=""/>
    <s v="CARI.20200304"/>
    <s v="Grab"/>
    <n v="1.7"/>
    <n v="13"/>
    <n v="20.7"/>
    <n v="-0.1"/>
    <s v="NEON.DOC.003044vC"/>
    <s v=""/>
    <s v=""/>
    <s v=""/>
    <s v=""/>
    <s v=""/>
    <s v="0000-0003-1651-3911"/>
    <s v="0000-0002-3132-1658"/>
    <s v=""/>
  </r>
  <r>
    <s v="NEON.D19.CARI.DP1.20138.001.amc_fieldSuperParent.2020-04.expanded.20231227T224854Z.csv"/>
    <s v="ba8f6929-cd96-4231-bfae-5ce2272b3727"/>
    <s v="D19"/>
    <x v="33"/>
    <s v="CARI.AOS.S2"/>
    <n v="65.153080000000003"/>
    <n v="-147.50199699999999"/>
    <n v="1"/>
    <n v="10"/>
    <n v="225.7"/>
    <n v="1"/>
    <s v="WGS84"/>
    <s v=""/>
    <s v=""/>
    <s v=""/>
    <s v=""/>
    <s v=""/>
    <x v="3099"/>
    <s v="stream"/>
    <s v="logistical"/>
    <s v=""/>
    <s v="CARI.SS.20200401"/>
    <s v=""/>
    <s v="CARI.20200401"/>
    <s v="Grab"/>
    <m/>
    <m/>
    <m/>
    <m/>
    <s v="NEON.DOC.003044vD"/>
    <s v=""/>
    <s v=""/>
    <s v=""/>
    <s v=""/>
    <s v=""/>
    <s v="0000-0003-1651-3911"/>
    <s v=""/>
    <s v="Observatory closure due to COVID-19"/>
  </r>
  <r>
    <s v="NEON.D19.CARI.DP1.20138.001.amc_fieldSuperParent.2020-04.expanded.20231227T224854Z.csv"/>
    <s v="73a19166-609f-4051-9243-7c1eca67960f"/>
    <s v="D19"/>
    <x v="33"/>
    <s v="CARI.AOS.S2"/>
    <n v="65.153080000000003"/>
    <n v="-147.50199699999999"/>
    <n v="1"/>
    <n v="10"/>
    <n v="225.7"/>
    <n v="1"/>
    <s v="WGS84"/>
    <s v=""/>
    <s v=""/>
    <s v=""/>
    <s v=""/>
    <s v=""/>
    <x v="3100"/>
    <s v="stream"/>
    <s v="logistical"/>
    <s v=""/>
    <s v="CARI.SS.20200415"/>
    <s v=""/>
    <s v="CARI.20200415"/>
    <s v=""/>
    <m/>
    <m/>
    <m/>
    <m/>
    <s v="NEON.DOC.003044vC"/>
    <s v=""/>
    <s v=""/>
    <s v=""/>
    <s v=""/>
    <s v=""/>
    <s v="0000-0003-1651-3911"/>
    <s v=""/>
    <s v="Sampling cancelled due to observatory closure from COVID19"/>
  </r>
  <r>
    <s v="NEON.D19.CARI.DP1.20138.001.amc_fieldSuperParent.2020-04.expanded.20231227T224854Z.csv"/>
    <s v="dc095c59-673c-4828-b535-a5d145cfc0df"/>
    <s v="D19"/>
    <x v="33"/>
    <s v="CARI.AOS.S2"/>
    <n v="65.153080000000003"/>
    <n v="-147.50199699999999"/>
    <n v="1"/>
    <n v="10"/>
    <n v="225.7"/>
    <n v="1"/>
    <s v="WGS84"/>
    <s v=""/>
    <s v=""/>
    <s v=""/>
    <s v=""/>
    <s v=""/>
    <x v="3101"/>
    <s v="stream"/>
    <s v="logistical"/>
    <s v=""/>
    <s v="CARI.SS.20200428"/>
    <s v=""/>
    <s v="CARI.20200428"/>
    <s v=""/>
    <m/>
    <m/>
    <m/>
    <m/>
    <s v="NEON.DOC.003044vC"/>
    <s v=""/>
    <s v=""/>
    <s v=""/>
    <s v=""/>
    <s v=""/>
    <s v="0000-0003-1651-3911"/>
    <s v=""/>
    <s v="Sampling cancelled due to COVID-19"/>
  </r>
  <r>
    <s v="NEON.D19.CARI.DP1.20138.001.amc_fieldSuperParent.2020-05.expanded.20231227T210948Z.csv"/>
    <s v="bc9e93b9-1172-4fce-adc3-5c1b0dcbcf10"/>
    <s v="D19"/>
    <x v="33"/>
    <s v="CARI.AOS.S2"/>
    <n v="65.153080000000003"/>
    <n v="-147.50199699999999"/>
    <n v="1"/>
    <n v="10"/>
    <n v="225.7"/>
    <n v="1"/>
    <s v="WGS84"/>
    <s v=""/>
    <s v=""/>
    <s v=""/>
    <s v=""/>
    <s v=""/>
    <x v="3102"/>
    <s v="stream"/>
    <s v="logistical"/>
    <s v=""/>
    <s v="CARI.SS.20200506"/>
    <s v=""/>
    <s v="CARI.20200506"/>
    <s v=""/>
    <m/>
    <m/>
    <m/>
    <m/>
    <s v="NEON.DOC.003044vC"/>
    <s v=""/>
    <s v=""/>
    <s v=""/>
    <s v=""/>
    <s v=""/>
    <s v="0000-0003-1651-3911"/>
    <s v=""/>
    <s v="Sampling cancelled due to COVID-19 observatory closure"/>
  </r>
  <r>
    <s v="NEON.D19.CARI.DP1.20138.001.amc_fieldSuperParent.2020-05.expanded.20231227T210948Z.csv"/>
    <s v="31bfc5a6-60cd-4af6-8530-8fd0ee1f7e46"/>
    <s v="D19"/>
    <x v="33"/>
    <s v="CARI.AOS.S2"/>
    <n v="65.153080000000003"/>
    <n v="-147.50199699999999"/>
    <n v="1"/>
    <n v="10"/>
    <n v="225.7"/>
    <n v="1"/>
    <s v="WGS84"/>
    <s v=""/>
    <s v=""/>
    <s v=""/>
    <s v=""/>
    <s v=""/>
    <x v="3103"/>
    <s v="stream"/>
    <s v="logistical"/>
    <s v=""/>
    <s v="CARI.SS.20200513"/>
    <s v=""/>
    <s v="CARI.20200513"/>
    <s v=""/>
    <m/>
    <m/>
    <m/>
    <m/>
    <s v="NEON.DOC.003044vC"/>
    <s v=""/>
    <s v=""/>
    <s v=""/>
    <s v=""/>
    <s v=""/>
    <s v="0000-0003-1651-3911"/>
    <s v=""/>
    <s v="Sampling cancelled due to COVID-19 observatory closure"/>
  </r>
  <r>
    <s v="NEON.D19.CARI.DP1.20138.001.amc_fieldSuperParent.2020-05.expanded.20231227T210948Z.csv"/>
    <s v="b2f44a8d-50ec-42f9-bedb-55d5f1f79b73"/>
    <s v="D19"/>
    <x v="33"/>
    <s v="CARI.AOS.S2"/>
    <n v="65.153080000000003"/>
    <n v="-147.50199699999999"/>
    <n v="1"/>
    <n v="10"/>
    <n v="225.7"/>
    <n v="1"/>
    <s v="WGS84"/>
    <s v=""/>
    <s v=""/>
    <s v=""/>
    <s v=""/>
    <s v=""/>
    <x v="3104"/>
    <s v="stream"/>
    <s v="logistical"/>
    <s v=""/>
    <s v="CARI.SS.20200520"/>
    <s v=""/>
    <s v="CARI.20200520"/>
    <s v="Grab"/>
    <m/>
    <m/>
    <m/>
    <m/>
    <s v="NEON.DOC.003044vD"/>
    <s v=""/>
    <s v=""/>
    <s v=""/>
    <s v=""/>
    <s v=""/>
    <s v="0000-0003-1651-3911"/>
    <s v=""/>
    <s v="Observatory closure due to COVID-19"/>
  </r>
  <r>
    <s v="NEON.D19.CARI.DP1.20138.001.amc_fieldSuperParent.2020-06.expanded.20231227T212340Z.csv"/>
    <s v="5493d8cd-f8ea-4489-831d-62cda7f11261"/>
    <s v="D19"/>
    <x v="33"/>
    <s v="CARI.AOS.S2"/>
    <n v="65.153080000000003"/>
    <n v="-147.50199699999999"/>
    <n v="1"/>
    <n v="10"/>
    <n v="225.7"/>
    <n v="1"/>
    <s v="WGS84"/>
    <s v=""/>
    <s v=""/>
    <s v=""/>
    <s v=""/>
    <s v=""/>
    <x v="3105"/>
    <s v="stream"/>
    <s v=""/>
    <s v="Y"/>
    <s v="CARI.SS.20200603"/>
    <s v=""/>
    <s v="CARI.20200603"/>
    <s v="Grab"/>
    <n v="15.5"/>
    <n v="119"/>
    <n v="76.400000000000006"/>
    <n v="3.8"/>
    <s v="NEON.DOC.003044vD"/>
    <s v=""/>
    <s v=""/>
    <s v=""/>
    <s v=""/>
    <s v=""/>
    <s v="0000-0003-1651-3911"/>
    <s v="0000-0001-9124-8148"/>
    <s v=""/>
  </r>
  <r>
    <s v="NEON.D19.CARI.DP1.20138.001.amc_fieldSuperParent.2020-06.expanded.20231227T212340Z.csv"/>
    <s v="465878a0-14c1-4f09-8413-6172d1852f06"/>
    <s v="D19"/>
    <x v="33"/>
    <s v="CARI.AOS.S2"/>
    <n v="65.153080000000003"/>
    <n v="-147.50199699999999"/>
    <n v="1"/>
    <n v="10"/>
    <n v="225.7"/>
    <n v="1"/>
    <s v="WGS84"/>
    <s v=""/>
    <s v=""/>
    <s v=""/>
    <s v=""/>
    <s v=""/>
    <x v="3106"/>
    <s v="stream"/>
    <s v=""/>
    <s v="Y"/>
    <s v="CARI.SS.20200630"/>
    <s v=""/>
    <s v="CARI.20200630"/>
    <s v="Grab"/>
    <n v="13.6"/>
    <n v="105"/>
    <n v="69.099999999999994"/>
    <n v="4.0999999999999996"/>
    <s v="NEON.DOC.003044vD"/>
    <s v=""/>
    <s v=""/>
    <s v=""/>
    <s v=""/>
    <s v=""/>
    <s v="0000-0003-3756-1381"/>
    <s v="0000-0003-1651-3911"/>
    <s v=""/>
  </r>
  <r>
    <s v="NEON.D19.CARI.DP1.20138.001.amc_fieldSuperParent.2020-07.expanded.20231227T214710Z.csv"/>
    <s v="6b1affeb-84ea-4470-a2eb-23af3c72e3ff"/>
    <s v="D19"/>
    <x v="33"/>
    <s v="CARI.AOS.S2"/>
    <n v="65.153080000000003"/>
    <n v="-147.50199699999999"/>
    <n v="1"/>
    <n v="10"/>
    <n v="225.7"/>
    <n v="1"/>
    <s v="WGS84"/>
    <s v=""/>
    <s v=""/>
    <s v=""/>
    <s v=""/>
    <s v=""/>
    <x v="3107"/>
    <s v="stream"/>
    <s v=""/>
    <s v="N"/>
    <s v="CARI.SS.20200708"/>
    <s v=""/>
    <s v="CARI.20200708"/>
    <s v="Grab"/>
    <n v="12.7"/>
    <n v="101"/>
    <n v="79.099999999999994"/>
    <n v="4.5"/>
    <s v="NEON.DOC.003044vD"/>
    <s v=""/>
    <s v=""/>
    <s v=""/>
    <s v=""/>
    <s v=""/>
    <s v="0000-0003-3756-1381"/>
    <s v="0000-0003-3107-7695"/>
    <s v=""/>
  </r>
  <r>
    <s v="NEON.D19.CARI.DP1.20138.001.amc_fieldSuperParent.2020-08.expanded.20231227T222745Z.csv"/>
    <s v="555c2a49-7742-4e7e-a00e-bee1476ff269"/>
    <s v="D19"/>
    <x v="33"/>
    <s v="CARI.AOS.S2"/>
    <n v="65.153080000000003"/>
    <n v="-147.50199699999999"/>
    <n v="1"/>
    <n v="10"/>
    <n v="225.7"/>
    <n v="1"/>
    <s v="WGS84"/>
    <s v=""/>
    <s v=""/>
    <s v=""/>
    <s v=""/>
    <s v=""/>
    <x v="3108"/>
    <s v="stream"/>
    <s v=""/>
    <s v="Y"/>
    <s v="CARI.SS.20200804"/>
    <s v=""/>
    <s v="CARI.20200804"/>
    <s v="Grab"/>
    <n v="12.6"/>
    <n v="98"/>
    <n v="42.5"/>
    <n v="3.8"/>
    <s v="NEON.DOC.003044vD"/>
    <s v=""/>
    <s v=""/>
    <s v=""/>
    <s v=""/>
    <s v=""/>
    <s v="0000-0001-9124-8148"/>
    <s v="0000-0003-3107-7695"/>
    <s v=""/>
  </r>
  <r>
    <s v="NEON.D19.CARI.DP1.20138.001.amc_fieldSuperParent.2020-08.expanded.20231227T222745Z.csv"/>
    <s v="89241f9c-56a5-4498-914f-4e40110dbcb2"/>
    <s v="D19"/>
    <x v="33"/>
    <s v="CARI.AOS.S2"/>
    <n v="65.153080000000003"/>
    <n v="-147.50199699999999"/>
    <n v="1"/>
    <n v="10"/>
    <n v="225.7"/>
    <n v="1"/>
    <s v="WGS84"/>
    <s v=""/>
    <s v=""/>
    <s v=""/>
    <s v=""/>
    <s v=""/>
    <x v="3109"/>
    <s v="stream"/>
    <s v=""/>
    <s v="Y"/>
    <s v="CARI.SS.20200831"/>
    <s v=""/>
    <s v="CARI.20200831"/>
    <s v="Grab"/>
    <n v="13.5"/>
    <n v="108"/>
    <n v="83.9"/>
    <n v="3.9"/>
    <s v="NEON.DOC.003044vD"/>
    <s v=""/>
    <s v=""/>
    <s v=""/>
    <s v=""/>
    <s v=""/>
    <s v="0000-0003-1651-3911"/>
    <s v="0000-0003-3756-1381"/>
    <s v=""/>
  </r>
  <r>
    <s v="NEON.D19.CARI.DP1.20138.001.amc_fieldSuperParent.2020-09.expanded.20231227T212220Z.csv"/>
    <s v="67da11bf-932c-4f6b-b487-bac37ae51e5c"/>
    <s v="D19"/>
    <x v="33"/>
    <s v="CARI.AOS.S2"/>
    <n v="65.153080000000003"/>
    <n v="-147.50199699999999"/>
    <n v="1"/>
    <n v="10"/>
    <n v="225.7"/>
    <n v="1"/>
    <s v="WGS84"/>
    <s v=""/>
    <s v=""/>
    <s v=""/>
    <s v=""/>
    <s v=""/>
    <x v="3110"/>
    <s v="stream"/>
    <s v=""/>
    <s v="N"/>
    <s v="CARI.SS.20200915"/>
    <s v=""/>
    <s v="CARI.20200915"/>
    <s v="Grab"/>
    <n v="15"/>
    <n v="114"/>
    <n v="78.8"/>
    <n v="2.8"/>
    <s v="NEON.DOC.003044vD"/>
    <s v=""/>
    <s v=""/>
    <s v=""/>
    <s v=""/>
    <s v=""/>
    <s v="0000-0001-9124-8148"/>
    <s v="0000-0001-9124-8148"/>
    <s v=""/>
  </r>
  <r>
    <s v="NEON.D19.CARI.DP1.20138.001.amc_fieldSuperParent.2020-09.expanded.20231227T212220Z.csv"/>
    <s v="5d394cba-ec4e-47e2-945e-f26a0e54c0f4"/>
    <s v="D19"/>
    <x v="33"/>
    <s v="CARI.AOS.S2"/>
    <n v="65.153080000000003"/>
    <n v="-147.50199699999999"/>
    <n v="1"/>
    <n v="10"/>
    <n v="225.7"/>
    <n v="1"/>
    <s v="WGS84"/>
    <s v=""/>
    <s v=""/>
    <s v=""/>
    <s v=""/>
    <s v=""/>
    <x v="3111"/>
    <s v="stream"/>
    <s v=""/>
    <s v="N"/>
    <s v="CARI.SS.20200928"/>
    <s v=""/>
    <s v="CARI.20200928"/>
    <s v="Grab"/>
    <n v="14"/>
    <n v="105"/>
    <n v="84.8"/>
    <n v="1.8"/>
    <s v="NEON.DOC.003044vD"/>
    <s v=""/>
    <s v=""/>
    <s v=""/>
    <s v=""/>
    <s v=""/>
    <s v="0000-0001-9124-8148"/>
    <s v="0000-0003-3756-1381"/>
    <s v=""/>
  </r>
  <r>
    <s v="NEON.D19.CARI.DP1.20138.001.amc_fieldSuperParent.2020-10.expanded.20231227T213300Z.csv"/>
    <s v="da5be5e8-9fa7-4be2-aa1c-00a047a80729"/>
    <s v="D19"/>
    <x v="33"/>
    <s v="CARI.AOS.S2"/>
    <n v="65.153080000000003"/>
    <n v="-147.50199699999999"/>
    <n v="1"/>
    <n v="10"/>
    <n v="225.7"/>
    <n v="1"/>
    <s v="WGS84"/>
    <s v=""/>
    <s v=""/>
    <s v=""/>
    <s v=""/>
    <s v=""/>
    <x v="3112"/>
    <s v="stream"/>
    <s v=""/>
    <s v="Y"/>
    <s v="CARI.SS.20201007"/>
    <s v=""/>
    <s v="CARI.20201007"/>
    <s v="Grab"/>
    <n v="13.6"/>
    <n v="100"/>
    <n v="90.6"/>
    <n v="1.6"/>
    <s v="NEON.DOC.003044vD"/>
    <s v=""/>
    <s v=""/>
    <s v=""/>
    <s v=""/>
    <s v=""/>
    <s v="0000-0001-9124-8148"/>
    <s v=""/>
    <s v=""/>
  </r>
  <r>
    <s v="NEON.D19.CARI.DP1.20138.001.amc_fieldSuperParent.2020-10.expanded.20231227T213300Z.csv"/>
    <s v="bc2507b9-1688-4481-9950-32ea2a9363bd"/>
    <s v="D19"/>
    <x v="33"/>
    <s v="CARI.AOS.S2"/>
    <n v="65.153080000000003"/>
    <n v="-147.50199699999999"/>
    <n v="1"/>
    <n v="10"/>
    <n v="225.7"/>
    <n v="1"/>
    <s v="WGS84"/>
    <s v=""/>
    <s v=""/>
    <s v=""/>
    <s v=""/>
    <s v=""/>
    <x v="3113"/>
    <s v="stream"/>
    <s v=""/>
    <s v="N"/>
    <s v="CARI.SS.20201014"/>
    <s v=""/>
    <s v="CARI.20201014"/>
    <s v="Grab"/>
    <n v="11.5"/>
    <n v="80"/>
    <n v="26.3"/>
    <n v="-0.1"/>
    <s v="NEON.DOC.003044vD"/>
    <s v=""/>
    <s v=""/>
    <s v=""/>
    <s v=""/>
    <s v=""/>
    <s v="0000-0003-3756-1381"/>
    <s v="0000-0001-9124-8148"/>
    <s v=""/>
  </r>
  <r>
    <s v="NEON.D19.CARI.DP1.20138.001.amc_fieldSuperParent.2020-11.expanded.20231227T215005Z.csv"/>
    <s v="34eac890-442b-431c-adf1-79f424dc2cef"/>
    <s v="D19"/>
    <x v="33"/>
    <s v="CARI.AOS.S2"/>
    <n v="65.153080000000003"/>
    <n v="-147.50199699999999"/>
    <n v="1"/>
    <n v="10"/>
    <n v="225.7"/>
    <n v="1"/>
    <s v="WGS84"/>
    <s v=""/>
    <s v=""/>
    <s v=""/>
    <s v=""/>
    <s v=""/>
    <x v="3114"/>
    <s v="stream"/>
    <s v=""/>
    <s v="Y"/>
    <s v="CARI.SS.20201102"/>
    <s v=""/>
    <s v="CARI.20201102"/>
    <s v="Grab"/>
    <n v="13.3"/>
    <n v="94"/>
    <n v="13.9"/>
    <n v="-0.1"/>
    <s v="NEON.DOC.003044vD"/>
    <s v=""/>
    <s v=""/>
    <s v=""/>
    <s v=""/>
    <s v=""/>
    <s v="0000-0001-9124-8148"/>
    <s v="0000-0003-1651-3911"/>
    <s v=""/>
  </r>
  <r>
    <s v="NEON.D19.CARI.DP1.20138.001.amc_fieldSuperParent.2020-12.expanded.20231227T205303Z.csv"/>
    <s v="d3b8be05-374b-4ce4-8972-0dbd48168917"/>
    <s v="D19"/>
    <x v="33"/>
    <s v="CARI.AOS.S2"/>
    <n v="65.153080000000003"/>
    <n v="-147.50199699999999"/>
    <n v="1"/>
    <n v="10"/>
    <n v="225.7"/>
    <n v="1"/>
    <s v="WGS84"/>
    <s v=""/>
    <s v=""/>
    <s v=""/>
    <s v=""/>
    <s v=""/>
    <x v="3115"/>
    <s v="stream"/>
    <s v=""/>
    <s v="Y"/>
    <s v="CARI.SS.20201201"/>
    <s v=""/>
    <s v="CARI.20201201"/>
    <s v="Grab"/>
    <n v="13.5"/>
    <n v="99"/>
    <n v="108.6"/>
    <n v="0.3"/>
    <s v="NEON.DOC.003044vD"/>
    <s v=""/>
    <s v=""/>
    <s v=""/>
    <s v=""/>
    <s v=""/>
    <s v="0000-0003-1651-3911"/>
    <s v="0000-0001-9124-8148"/>
    <s v=""/>
  </r>
  <r>
    <s v="NEON.D19.CARI.DP1.20138.001.amc_fieldSuperParent.2021-01.expanded.20231227T234957Z.csv"/>
    <s v="d2f12e74-8756-4572-aa04-45bcb8c106d3"/>
    <s v="D19"/>
    <x v="33"/>
    <s v="CARI.AOS.S2"/>
    <n v="65.153080000000003"/>
    <n v="-147.50199699999999"/>
    <n v="1"/>
    <n v="10"/>
    <n v="225.7"/>
    <n v="1"/>
    <s v="WGS84"/>
    <s v=""/>
    <s v=""/>
    <s v=""/>
    <s v=""/>
    <s v=""/>
    <x v="3116"/>
    <s v="stream"/>
    <s v=""/>
    <s v="Y"/>
    <s v="CARI.SS.20210118"/>
    <s v=""/>
    <s v="CARI.20210118"/>
    <s v="Grab"/>
    <n v="0.2"/>
    <n v="1"/>
    <n v="34.200000000000003"/>
    <n v="0"/>
    <s v="NEON.DOC.003044vD"/>
    <s v=""/>
    <s v=""/>
    <s v=""/>
    <s v=""/>
    <s v=""/>
    <s v="0000-0001-9124-8148"/>
    <s v="0000-0003-1678-1246"/>
    <s v=""/>
  </r>
  <r>
    <s v="NEON.D19.CARI.DP1.20138.001.amc_fieldSuperParent.2021-02.expanded.20231228T010443Z.csv"/>
    <s v="842acb34-35a3-4124-93fe-bcd3b5e8b4c4"/>
    <s v="D19"/>
    <x v="33"/>
    <s v="CARI.AOS.S2"/>
    <n v="65.153080000000003"/>
    <n v="-147.50199699999999"/>
    <n v="1"/>
    <n v="10"/>
    <n v="225.7"/>
    <n v="1"/>
    <s v="WGS84"/>
    <s v=""/>
    <s v=""/>
    <s v=""/>
    <s v=""/>
    <s v=""/>
    <x v="3117"/>
    <s v="stream"/>
    <s v=""/>
    <s v="Y"/>
    <s v="CARI.SS.20210208"/>
    <s v=""/>
    <s v="CARI.20210208"/>
    <s v="Grab"/>
    <n v="2.2999999999999998"/>
    <n v="0"/>
    <n v="9.9"/>
    <n v="0"/>
    <s v="NEON.DOC.003044vD"/>
    <s v=""/>
    <s v=""/>
    <s v=""/>
    <s v=""/>
    <s v=""/>
    <s v="0000-0001-9124-8148"/>
    <s v="0000-0001-9124-8148"/>
    <s v=""/>
  </r>
  <r>
    <s v="NEON.D19.CARI.DP1.20138.001.amc_fieldSuperParent.2021-03.expanded.20231227T234351Z.csv"/>
    <s v="8607acc4-0e0f-4e92-9167-7b2ff6c76444"/>
    <s v="D19"/>
    <x v="33"/>
    <s v="CARI.AOS.S2"/>
    <n v="65.153080000000003"/>
    <n v="-147.50199699999999"/>
    <n v="1"/>
    <n v="10"/>
    <n v="225.7"/>
    <n v="1"/>
    <s v="WGS84"/>
    <s v=""/>
    <s v=""/>
    <s v=""/>
    <s v=""/>
    <s v=""/>
    <x v="3118"/>
    <s v="stream"/>
    <s v=""/>
    <s v="Y"/>
    <s v="CARI.SS.20210302"/>
    <s v=""/>
    <s v="CARI.20210302"/>
    <s v="Grab"/>
    <n v="0.5"/>
    <n v="4"/>
    <n v="70.5"/>
    <n v="0"/>
    <s v="NEON.DOC.003044vD"/>
    <s v=""/>
    <s v=""/>
    <s v=""/>
    <s v=""/>
    <s v=""/>
    <s v="0000-0003-1651-3911"/>
    <s v="0000-0003-1678-1246"/>
    <s v=""/>
  </r>
  <r>
    <s v="NEON.D19.CARI.DP1.20138.001.amc_fieldSuperParent.2021-04.expanded.20231228T000540Z.csv"/>
    <s v="41b379e6-712f-4fc2-8506-2bc6088885b2"/>
    <s v="D19"/>
    <x v="33"/>
    <s v="CARI.AOS.S2"/>
    <n v="65.153080000000003"/>
    <n v="-147.50199699999999"/>
    <n v="1"/>
    <n v="10"/>
    <n v="225.7"/>
    <n v="1"/>
    <s v="WGS84"/>
    <s v=""/>
    <s v=""/>
    <s v=""/>
    <s v=""/>
    <s v=""/>
    <x v="3119"/>
    <s v="stream"/>
    <s v=""/>
    <s v="Y"/>
    <s v="CARI.SS.20210407"/>
    <s v=""/>
    <s v="CARI.20210407"/>
    <s v="Grab"/>
    <n v="22"/>
    <n v="153"/>
    <n v="125.2"/>
    <n v="0"/>
    <s v="NEON.DOC.003044vD"/>
    <s v=""/>
    <s v=""/>
    <s v=""/>
    <s v=""/>
    <s v=""/>
    <s v="0000-0002-2117-4697"/>
    <s v="0000-0003-1651-3911"/>
    <s v=""/>
  </r>
  <r>
    <s v="NEON.D19.CARI.DP1.20138.001.amc_fieldSuperParent.2021-05.expanded.20231228T002323Z.csv"/>
    <s v="0c148a4d-fadc-44c8-91bb-bbd2c11cfc58"/>
    <s v="D19"/>
    <x v="33"/>
    <s v="CARI.AOS.S2"/>
    <n v="65.153080000000003"/>
    <n v="-147.50199699999999"/>
    <n v="1"/>
    <n v="10"/>
    <n v="225.7"/>
    <n v="1"/>
    <s v="WGS84"/>
    <s v=""/>
    <s v=""/>
    <s v=""/>
    <s v=""/>
    <s v=""/>
    <x v="3120"/>
    <s v="stream"/>
    <s v=""/>
    <s v="Y"/>
    <s v="CARI.SS.20210504"/>
    <s v=""/>
    <s v="CARI.20210504"/>
    <s v="Grab"/>
    <n v="17.600000000000001"/>
    <n v="125"/>
    <n v="59.8"/>
    <n v="0.3"/>
    <s v="NEON.DOC.003044vD"/>
    <s v=""/>
    <s v=""/>
    <s v=""/>
    <s v=""/>
    <s v=""/>
    <s v="0000-0003-4502-2505"/>
    <s v="0000-0001-5131-1181"/>
    <s v=""/>
  </r>
  <r>
    <s v="NEON.D19.CARI.DP1.20138.001.amc_fieldSuperParent.2021-06.expanded.20231227T235120Z.csv"/>
    <s v="9a756088-a310-4f78-8111-21c0b3d02875"/>
    <s v="D19"/>
    <x v="33"/>
    <s v="CARI.AOS.S2"/>
    <n v="65.153080000000003"/>
    <n v="-147.50199699999999"/>
    <n v="1"/>
    <n v="10"/>
    <n v="225.7"/>
    <n v="1"/>
    <s v="WGS84"/>
    <s v=""/>
    <s v=""/>
    <s v=""/>
    <s v=""/>
    <s v=""/>
    <x v="3121"/>
    <s v="stream"/>
    <s v=""/>
    <s v="Y"/>
    <s v="CARI.SS.20210608"/>
    <s v=""/>
    <s v="CARI.20210608"/>
    <s v="Grab"/>
    <n v="13"/>
    <n v="102"/>
    <n v="79.5"/>
    <n v="3.5"/>
    <s v="NEON.DOC.003044vD"/>
    <s v=""/>
    <s v=""/>
    <s v=""/>
    <s v=""/>
    <s v=""/>
    <s v="0000-0003-3756-1381"/>
    <s v="0000-0002-1556-9123"/>
    <s v=""/>
  </r>
  <r>
    <s v="NEON.D19.CARI.DP1.20138.001.amc_fieldSuperParent.2021-07.expanded.20231228T013344Z.csv"/>
    <s v="34c45158-50c0-400d-a1a6-fb12b6872282"/>
    <s v="D19"/>
    <x v="33"/>
    <s v="CARI.AOS.S2"/>
    <n v="65.153080000000003"/>
    <n v="-147.50199699999999"/>
    <n v="1"/>
    <n v="10"/>
    <n v="225.7"/>
    <n v="1"/>
    <s v="WGS84"/>
    <s v=""/>
    <s v=""/>
    <s v=""/>
    <s v=""/>
    <s v=""/>
    <x v="3122"/>
    <s v="stream"/>
    <s v=""/>
    <s v="Y"/>
    <s v="CARI.SS.20210714"/>
    <s v=""/>
    <s v="CARI.20210714"/>
    <s v="Grab"/>
    <n v="13.9"/>
    <n v="112"/>
    <n v="95.1"/>
    <n v="5"/>
    <s v="NEON.DOC.003044vD"/>
    <s v=""/>
    <s v=""/>
    <s v=""/>
    <s v=""/>
    <s v=""/>
    <s v="0000-0003-3756-1381"/>
    <s v="0000-0002-1556-9123"/>
    <s v=""/>
  </r>
  <r>
    <s v="NEON.D19.CARI.DP1.20138.001.amc_fieldSuperParent.2021-07.expanded.20231228T013344Z.csv"/>
    <s v="ffb42abc-7282-4d37-b763-bc8e63d7d909"/>
    <s v="D19"/>
    <x v="33"/>
    <s v="CARI.AOS.S2"/>
    <n v="65.153080000000003"/>
    <n v="-147.50199699999999"/>
    <n v="1"/>
    <n v="10"/>
    <n v="225.7"/>
    <n v="1"/>
    <s v="WGS84"/>
    <s v=""/>
    <s v=""/>
    <s v=""/>
    <s v=""/>
    <s v=""/>
    <x v="3123"/>
    <s v="stream"/>
    <s v=""/>
    <s v="Y"/>
    <s v="CARI.SS.20210719"/>
    <s v=""/>
    <s v="CARI.20210719"/>
    <s v="Grab"/>
    <n v="14.7"/>
    <n v="120"/>
    <n v="103.8"/>
    <n v="6"/>
    <s v="NEON.DOC.003044vD"/>
    <s v=""/>
    <s v=""/>
    <s v=""/>
    <s v=""/>
    <s v=""/>
    <s v="0000-0003-3756-1381"/>
    <s v="0000-0002-1556-9123"/>
    <s v=""/>
  </r>
  <r>
    <s v="NEON.D19.CARI.DP1.20138.001.amc_fieldSuperParent.2021-08.expanded.20231228T001043Z.csv"/>
    <s v="9dc633c9-b777-4aab-ad7f-25da3f6ff7d7"/>
    <s v="D19"/>
    <x v="33"/>
    <s v="CARI.AOS.S2"/>
    <n v="65.153080000000003"/>
    <n v="-147.50199699999999"/>
    <n v="1"/>
    <n v="10"/>
    <n v="225.7"/>
    <n v="1"/>
    <s v="WGS84"/>
    <s v=""/>
    <s v=""/>
    <s v=""/>
    <s v=""/>
    <s v=""/>
    <x v="3124"/>
    <s v="stream"/>
    <s v=""/>
    <s v="Y"/>
    <s v="CARI.SS.20210810"/>
    <s v=""/>
    <s v="CARI.20210810"/>
    <s v="Grab"/>
    <n v="13.5"/>
    <n v="108"/>
    <n v="84.1"/>
    <n v="4.5999999999999996"/>
    <s v="NEON.DOC.003044vD"/>
    <s v=""/>
    <s v=""/>
    <s v=""/>
    <s v=""/>
    <s v=""/>
    <s v="0000-0003-3756-1381"/>
    <s v="0000-0002-1556-9123"/>
    <s v=""/>
  </r>
  <r>
    <s v="NEON.D19.CARI.DP1.20138.001.amc_fieldSuperParent.2021-09.expanded.20231228T000308Z.csv"/>
    <s v="9eb584d9-1686-42f8-92a6-fc9b1cd0d174"/>
    <s v="D19"/>
    <x v="33"/>
    <s v="CARI.AOS.S2"/>
    <n v="65.153080000000003"/>
    <n v="-147.50199699999999"/>
    <n v="1"/>
    <n v="10"/>
    <n v="225.7"/>
    <n v="1"/>
    <s v="WGS84"/>
    <s v=""/>
    <s v=""/>
    <s v=""/>
    <s v=""/>
    <s v=""/>
    <x v="3125"/>
    <s v="stream"/>
    <s v=""/>
    <s v="Y"/>
    <s v="CARI.SS.20210906"/>
    <s v=""/>
    <s v="CARI.20210906"/>
    <s v="Grab"/>
    <m/>
    <m/>
    <m/>
    <m/>
    <s v="NEON.DOC.003044vD"/>
    <s v=""/>
    <s v=""/>
    <s v=""/>
    <s v=""/>
    <s v=""/>
    <s v="0000-0003-1651-3911"/>
    <s v="0000-0003-1651-3911"/>
    <s v=""/>
  </r>
  <r>
    <s v="NEON.D19.CARI.DP1.20138.001.amc_fieldSuperParent.2021-11.expanded.20231228T013906Z.csv"/>
    <s v="fd1ef2e6-41bb-431c-834d-2c9d4a4c568b"/>
    <s v="D19"/>
    <x v="33"/>
    <s v="CARI.AOS.S2"/>
    <n v="65.153080000000003"/>
    <n v="-147.50199699999999"/>
    <n v="1"/>
    <n v="10"/>
    <n v="225.7"/>
    <n v="1"/>
    <s v="WGS84"/>
    <s v=""/>
    <s v=""/>
    <s v=""/>
    <s v=""/>
    <s v=""/>
    <x v="3126"/>
    <s v="stream"/>
    <s v=""/>
    <s v="Y"/>
    <s v="CARI.SS.20211116"/>
    <s v=""/>
    <s v="CARI.20211116"/>
    <s v="Grab"/>
    <n v="15.2"/>
    <n v="103"/>
    <n v="80.2"/>
    <n v="0"/>
    <s v="NEON.DOC.003044vD"/>
    <s v=""/>
    <s v=""/>
    <s v=""/>
    <s v=""/>
    <s v=""/>
    <s v="0000-0001-5131-1181"/>
    <s v="0000-0003-1651-3911"/>
    <s v=""/>
  </r>
  <r>
    <s v="NEON.D19.CARI.DP1.20138.001.amc_fieldSuperParent.2021-12.expanded.20231228T010434Z.csv"/>
    <s v="2b8652e7-6530-4129-8d04-9e428da45f0a"/>
    <s v="D19"/>
    <x v="33"/>
    <s v="CARI.AOS.S2"/>
    <n v="65.153080000000003"/>
    <n v="-147.50199699999999"/>
    <n v="1"/>
    <n v="10"/>
    <n v="225.7"/>
    <n v="1"/>
    <s v="WGS84"/>
    <s v=""/>
    <s v=""/>
    <s v=""/>
    <s v=""/>
    <s v=""/>
    <x v="3127"/>
    <s v="stream"/>
    <s v="logistical"/>
    <s v="N"/>
    <s v="CARI.SS.20211207"/>
    <s v=""/>
    <s v="CARI.20211207"/>
    <s v=""/>
    <m/>
    <m/>
    <m/>
    <m/>
    <s v="NEON.DOC.003044vD"/>
    <s v=""/>
    <s v=""/>
    <s v=""/>
    <s v=""/>
    <s v=""/>
    <s v="0000-0001-5131-1181"/>
    <s v=""/>
    <s v="Delayed and cancelled due to schedule and weather restrictions"/>
  </r>
  <r>
    <s v="NEON.D19.CARI.DP1.20138.001.amc_fieldSuperParent.2022-01.expanded.20231229T053249Z.csv"/>
    <s v="f17f4729-5866-476b-b571-4703970b2d51"/>
    <s v="D19"/>
    <x v="33"/>
    <s v="CARI.AOS.S2"/>
    <n v="65.153080000000003"/>
    <n v="-147.50199699999999"/>
    <n v="1"/>
    <n v="10"/>
    <n v="225.7"/>
    <n v="1"/>
    <s v="WGS84"/>
    <s v=""/>
    <s v=""/>
    <s v=""/>
    <s v=""/>
    <s v=""/>
    <x v="3128"/>
    <s v="stream"/>
    <s v=""/>
    <s v="Y"/>
    <s v="CARI.SS.20220118"/>
    <s v=""/>
    <s v="CARI.20220118"/>
    <s v="Grab"/>
    <n v="13.8"/>
    <n v="94"/>
    <n v="30.1"/>
    <n v="0.1"/>
    <s v="NEON.DOC.003044vD"/>
    <s v=""/>
    <s v=""/>
    <s v=""/>
    <s v=""/>
    <s v=""/>
    <s v="0000-0001-5131-1181"/>
    <s v="0000-0003-1651-3911"/>
    <s v=""/>
  </r>
  <r>
    <s v="NEON.D19.CARI.DP1.20138.001.amc_fieldSuperParent.2022-02.expanded.20231229T055631Z.csv"/>
    <s v="4e07597d-b913-426c-a9eb-939ce8c13dca"/>
    <s v="D19"/>
    <x v="33"/>
    <s v="CARI.AOS.S2"/>
    <n v="65.153080000000003"/>
    <n v="-147.50199699999999"/>
    <n v="1"/>
    <n v="10"/>
    <n v="225.7"/>
    <n v="1"/>
    <s v="WGS84"/>
    <s v=""/>
    <s v=""/>
    <s v=""/>
    <s v=""/>
    <s v=""/>
    <x v="3129"/>
    <s v="stream"/>
    <s v=""/>
    <s v="Y"/>
    <s v="CARI.SS.20220201"/>
    <s v=""/>
    <s v="CARI.20220201"/>
    <s v="Grab"/>
    <n v="13.3"/>
    <n v="91"/>
    <n v="110.9"/>
    <n v="0"/>
    <s v="NEON.DOC.003044vD"/>
    <s v=""/>
    <s v=""/>
    <s v=""/>
    <s v=""/>
    <s v=""/>
    <s v="0000-0003-1651-3911"/>
    <s v="0000-0001-5131-1181"/>
    <s v=""/>
  </r>
  <r>
    <s v="NEON.D19.CARI.DP1.20138.001.amc_fieldSuperParent.2022-03.expanded.20231229T060530Z.csv"/>
    <s v="01cf2228-1001-4454-bc90-ba30ebb6f9d0"/>
    <s v="D19"/>
    <x v="33"/>
    <s v="CARI.AOS.S2"/>
    <n v="65.153080000000003"/>
    <n v="-147.50199699999999"/>
    <n v="1"/>
    <n v="10"/>
    <n v="225.7"/>
    <n v="1"/>
    <s v="WGS84"/>
    <s v=""/>
    <s v=""/>
    <s v=""/>
    <s v=""/>
    <s v=""/>
    <x v="3130"/>
    <s v="stream"/>
    <s v=""/>
    <s v="Y"/>
    <s v="CARI.SS.20220301"/>
    <s v=""/>
    <s v="CARI.20220301"/>
    <s v="Grab"/>
    <n v="13.4"/>
    <n v="93"/>
    <n v="115.5"/>
    <n v="0.2"/>
    <s v="NEON.DOC.003044vD"/>
    <s v=""/>
    <s v=""/>
    <s v=""/>
    <s v=""/>
    <s v=""/>
    <s v="0000-0001-5131-1181"/>
    <s v="0000-0003-1651-3911"/>
    <s v=""/>
  </r>
  <r>
    <s v="NEON.D19.CARI.DP1.20138.001.amc_fieldSuperParent.2022-04.expanded.20231229T042613Z.csv"/>
    <s v="d9f12349-27de-4c55-8bb0-2f948ddb4bb2"/>
    <s v="D19"/>
    <x v="33"/>
    <s v="CARI.AOS.S2"/>
    <n v="65.153080000000003"/>
    <n v="-147.50199699999999"/>
    <n v="1"/>
    <n v="10"/>
    <n v="225.7"/>
    <n v="1"/>
    <s v="WGS84"/>
    <s v=""/>
    <s v=""/>
    <s v=""/>
    <s v=""/>
    <s v=""/>
    <x v="3131"/>
    <s v="stream"/>
    <s v=""/>
    <s v="Y"/>
    <s v="CARI.SS.20220405"/>
    <s v=""/>
    <s v="CARI.20220405"/>
    <s v="Grab"/>
    <n v="13.6"/>
    <n v="93"/>
    <n v="107.1"/>
    <n v="0.2"/>
    <s v="NEON.DOC.003044vD"/>
    <s v=""/>
    <s v=""/>
    <s v=""/>
    <s v=""/>
    <s v=""/>
    <s v="0000-0001-5131-1181"/>
    <s v=""/>
    <s v=""/>
  </r>
  <r>
    <s v="NEON.D19.CARI.DP1.20138.001.amc_fieldSuperParent.2022-05.expanded.20231229T055431Z.csv"/>
    <s v="cc7147dc-6814-4d9f-bd9d-68ccee638870"/>
    <s v="D19"/>
    <x v="33"/>
    <s v="CARI.AOS.S2"/>
    <n v="65.153080000000003"/>
    <n v="-147.50199699999999"/>
    <n v="1"/>
    <n v="10"/>
    <n v="225.7"/>
    <n v="1"/>
    <s v="WGS84"/>
    <s v=""/>
    <s v=""/>
    <s v=""/>
    <s v=""/>
    <s v=""/>
    <x v="3132"/>
    <s v="stream"/>
    <s v=""/>
    <s v="Y"/>
    <s v="CARI.SS.20220503"/>
    <s v=""/>
    <s v="CARI.20220503"/>
    <s v="Grab"/>
    <n v="14.2"/>
    <n v="96"/>
    <n v="44.8"/>
    <n v="0"/>
    <s v="NEON.DOC.003044vD"/>
    <s v=""/>
    <s v=""/>
    <s v=""/>
    <s v=""/>
    <s v=""/>
    <s v="0000-0002-1957-1589"/>
    <s v="0000-0002-5597-3817"/>
    <s v=""/>
  </r>
  <r>
    <s v="NEON.D19.CARI.DP1.20138.001.amc_fieldSuperParent.2022-05.expanded.20231229T055431Z.csv"/>
    <s v="408b9f1b-e477-4241-a586-721bcb958bb7"/>
    <s v="D19"/>
    <x v="33"/>
    <s v="CARI.AOS.S2"/>
    <n v="65.153080000000003"/>
    <n v="-147.50199699999999"/>
    <n v="1"/>
    <n v="10"/>
    <n v="225.7"/>
    <n v="1"/>
    <s v="WGS84"/>
    <s v=""/>
    <s v=""/>
    <s v=""/>
    <s v=""/>
    <s v=""/>
    <x v="3133"/>
    <s v="stream"/>
    <s v=""/>
    <s v="N"/>
    <s v="CARI.SS.20220518"/>
    <s v=""/>
    <s v="CARI.20220518"/>
    <s v="Grab"/>
    <n v="14.5"/>
    <n v="104"/>
    <n v="47.7"/>
    <n v="1.6"/>
    <s v="NEON.DOC.003044vD"/>
    <s v=""/>
    <s v=""/>
    <s v=""/>
    <s v=""/>
    <s v=""/>
    <s v="0000-0002-5597-3817"/>
    <s v="0000-0002-1957-1589"/>
    <s v=""/>
  </r>
  <r>
    <s v="NEON.D19.CARI.DP1.20138.001.amc_fieldSuperParent.2022-06.expanded.20231229T042710Z.csv"/>
    <s v="53d4efdb-38d6-461f-bb2d-b93916f4ace0"/>
    <s v="D19"/>
    <x v="33"/>
    <s v="CARI.AOS.S2"/>
    <n v="65.153080000000003"/>
    <n v="-147.50199699999999"/>
    <n v="1"/>
    <n v="10"/>
    <n v="225.7"/>
    <n v="1"/>
    <s v="WGS84"/>
    <s v=""/>
    <s v=""/>
    <s v=""/>
    <s v=""/>
    <s v=""/>
    <x v="3134"/>
    <s v="stream"/>
    <s v=""/>
    <s v="Y"/>
    <s v="CARI.SS.20220607"/>
    <s v=""/>
    <s v="CARI.20220607"/>
    <s v="Grab"/>
    <n v="13.1"/>
    <n v="99"/>
    <n v="80.5"/>
    <n v="3.7"/>
    <s v="NEON.DOC.003044vD"/>
    <s v=""/>
    <s v=""/>
    <s v=""/>
    <s v=""/>
    <s v=""/>
    <s v="0000-0002-5597-3817"/>
    <s v="0000-0001-5229-6366"/>
    <s v=""/>
  </r>
  <r>
    <s v="NEON.D19.CARI.DP1.20138.001.amc_fieldSuperParent.2022-07.expanded.20231229T035328Z.csv"/>
    <s v="8b8a6e3d-3966-41fd-ad7d-e055c108fbc4"/>
    <s v="D19"/>
    <x v="33"/>
    <s v="CARI.AOS.S2"/>
    <n v="65.153080000000003"/>
    <n v="-147.50199699999999"/>
    <n v="1"/>
    <n v="10"/>
    <n v="225.7"/>
    <n v="1"/>
    <s v="WGS84"/>
    <s v=""/>
    <s v=""/>
    <s v=""/>
    <s v=""/>
    <s v=""/>
    <x v="3135"/>
    <s v="stream"/>
    <s v=""/>
    <s v="Y"/>
    <s v="CARI.SS.20220705"/>
    <s v=""/>
    <s v="CARI.20220705"/>
    <s v="Grab"/>
    <n v="14"/>
    <n v="110"/>
    <n v="95.5"/>
    <n v="5.0999999999999996"/>
    <s v="NEON.DOC.003044vD"/>
    <s v=""/>
    <s v=""/>
    <s v=""/>
    <s v=""/>
    <s v=""/>
    <s v="0000-0001-9968-4139"/>
    <s v="0000-0002-5597-3817"/>
    <s v=""/>
  </r>
  <r>
    <s v="NEON.D19.CARI.DP1.20138.001.amc_fieldSuperParent.2022-08.expanded.20231229T050850Z.csv"/>
    <s v="e23d1af6-0c8d-421a-8626-5742f6a2508a"/>
    <s v="D19"/>
    <x v="33"/>
    <s v="CARI.AOS.S2"/>
    <n v="65.153080000000003"/>
    <n v="-147.50199699999999"/>
    <n v="1"/>
    <n v="10"/>
    <n v="225.7"/>
    <n v="1"/>
    <s v="WGS84"/>
    <s v=""/>
    <s v=""/>
    <s v=""/>
    <s v=""/>
    <s v=""/>
    <x v="3136"/>
    <s v="stream"/>
    <s v=""/>
    <s v="Y"/>
    <s v="CARI.SS.20220809"/>
    <s v=""/>
    <s v="CARI.20220809"/>
    <s v="Grab"/>
    <n v="13.3"/>
    <n v="99"/>
    <n v="73.900000000000006"/>
    <n v="3.4"/>
    <s v="NEON.DOC.003044vE"/>
    <s v=""/>
    <s v=""/>
    <s v=""/>
    <s v=""/>
    <s v=""/>
    <s v="0000-0001-5131-1181"/>
    <s v="0000-0001-9968-4139"/>
    <s v=""/>
  </r>
  <r>
    <s v="NEON.D19.CARI.DP1.20138.001.amc_fieldSuperParent.2022-09.expanded.20231229T045818Z.csv"/>
    <s v="4a493af3-49b3-47dc-8c07-52d51ceff8b3"/>
    <s v="D19"/>
    <x v="33"/>
    <s v="CARI.AOS.S2"/>
    <n v="65.153080000000003"/>
    <n v="-147.50199699999999"/>
    <n v="1"/>
    <n v="10"/>
    <n v="225.7"/>
    <n v="1"/>
    <s v="WGS84"/>
    <s v=""/>
    <s v=""/>
    <s v=""/>
    <s v=""/>
    <s v=""/>
    <x v="3137"/>
    <s v="stream"/>
    <s v=""/>
    <s v="Y"/>
    <s v="CARI.SS.20220906"/>
    <s v=""/>
    <s v="CARI.20220906"/>
    <s v="Grab"/>
    <n v="13.5"/>
    <n v="102"/>
    <n v="93"/>
    <n v="3.6"/>
    <s v="NEON.DOC.003044vE"/>
    <s v=""/>
    <s v=""/>
    <s v=""/>
    <s v=""/>
    <s v=""/>
    <s v="0000-0001-5131-1181"/>
    <s v="0000-0003-1651-3911"/>
    <s v=""/>
  </r>
  <r>
    <s v="NEON.D19.CARI.DP1.20138.001.amc_fieldSuperParent.2022-10.expanded.20231229T044338Z.csv"/>
    <s v="d88cf131-44de-4650-85d3-dffbab2bc210"/>
    <s v="D19"/>
    <x v="33"/>
    <s v="CARI.AOS.S2"/>
    <n v="65.153080000000003"/>
    <n v="-147.50199699999999"/>
    <n v="1"/>
    <n v="10"/>
    <n v="225.7"/>
    <n v="1"/>
    <s v="WGS84"/>
    <s v=""/>
    <s v=""/>
    <s v=""/>
    <s v=""/>
    <s v=""/>
    <x v="3138"/>
    <s v="stream"/>
    <s v=""/>
    <s v="Y"/>
    <s v="CARI.SS.20221004"/>
    <s v=""/>
    <s v="CARI.20221004"/>
    <s v="Grab"/>
    <n v="17.7"/>
    <n v="123"/>
    <n v="93"/>
    <n v="0.6"/>
    <s v="NEON.DOC.003044vE"/>
    <s v=""/>
    <s v=""/>
    <s v=""/>
    <s v=""/>
    <s v=""/>
    <s v="0000-0001-5131-1181"/>
    <s v="0000-0001-9968-4139"/>
    <s v=""/>
  </r>
  <r>
    <s v="NEON.D19.CARI.DP1.20138.001.amc_fieldSuperParent.2022-11.expanded.20231229T040251Z.csv"/>
    <s v="328bc460-415d-46a3-a43b-d3c2f1bf5eab"/>
    <s v="D19"/>
    <x v="33"/>
    <s v="CARI.AOS.S2"/>
    <n v="65.153080000000003"/>
    <n v="-147.50199699999999"/>
    <n v="1"/>
    <n v="10"/>
    <n v="225.7"/>
    <n v="1"/>
    <s v="WGS84"/>
    <s v=""/>
    <s v=""/>
    <s v=""/>
    <s v=""/>
    <s v=""/>
    <x v="3139"/>
    <s v="stream"/>
    <s v=""/>
    <s v="Y"/>
    <s v="CARI.SS.20221108"/>
    <s v=""/>
    <s v="CARI.20221108"/>
    <s v="Grab"/>
    <n v="13.1"/>
    <n v="89"/>
    <n v="107.8"/>
    <n v="0.2"/>
    <s v="NEON.DOC.003044vE"/>
    <s v=""/>
    <s v=""/>
    <s v=""/>
    <s v=""/>
    <s v=""/>
    <s v="0000-0003-1651-3911"/>
    <s v="0000-0002-0036-730X"/>
    <s v=""/>
  </r>
  <r>
    <s v="NEON.D19.CARI.DP1.20138.001.amc_fieldSuperParent.2022-11.expanded.20231229T040251Z.csv"/>
    <s v="e56e0b29-c7a4-4c38-b326-d2bc9e20ec3a"/>
    <s v="D19"/>
    <x v="33"/>
    <s v="CARI.AOS.S2"/>
    <n v="65.153080000000003"/>
    <n v="-147.50199699999999"/>
    <n v="1"/>
    <n v="10"/>
    <n v="225.7"/>
    <n v="1"/>
    <s v="WGS84"/>
    <s v=""/>
    <s v=""/>
    <s v=""/>
    <s v=""/>
    <s v=""/>
    <x v="3140"/>
    <s v="stream"/>
    <s v=""/>
    <s v="Y"/>
    <s v="CARI.SS.20221128"/>
    <s v=""/>
    <s v="CARI.20221128"/>
    <s v="Grab"/>
    <n v="29.3"/>
    <n v="144"/>
    <n v="8.4"/>
    <n v="-0.1"/>
    <s v="NEON.DOC.003044vE"/>
    <s v=""/>
    <s v=""/>
    <s v=""/>
    <s v=""/>
    <s v=""/>
    <s v="0000-0003-1651-3911"/>
    <s v="0000-0002-0036-730X"/>
    <s v=""/>
  </r>
  <r>
    <s v="NEON.D19.CARI.DP1.20138.001.amc_fieldSuperParent.2023-01.expanded.20231229T153746Z.csv"/>
    <s v="faf0f028-80bd-4f32-92b4-366186c40eb8"/>
    <s v="D19"/>
    <x v="33"/>
    <s v="CARI.AOS.S2"/>
    <n v="65.153080000000003"/>
    <n v="-147.50199699999999"/>
    <n v="1"/>
    <n v="10"/>
    <n v="225.7"/>
    <n v="1"/>
    <s v="WGS84"/>
    <s v=""/>
    <s v=""/>
    <s v=""/>
    <s v=""/>
    <s v=""/>
    <x v="3141"/>
    <s v="stream"/>
    <s v=""/>
    <s v="Y"/>
    <s v="CARI.SS.20230110"/>
    <s v=""/>
    <s v="CARI.20230110"/>
    <s v="Grab"/>
    <n v="7.8"/>
    <n v="53"/>
    <n v="43.6"/>
    <n v="0"/>
    <s v="NEON.DOC.003044vE"/>
    <s v=""/>
    <s v=""/>
    <s v=""/>
    <s v=""/>
    <s v=""/>
    <s v="0000-0001-5131-1181"/>
    <s v="0000-0003-1651-3911"/>
    <s v=""/>
  </r>
  <r>
    <s v="NEON.D19.CARI.DP1.20138.001.amc_fieldSuperParent.2023-02.expanded.20231229T152436Z.csv"/>
    <s v="146222fc-cade-446e-86f1-00fcb0700bd5"/>
    <s v="D19"/>
    <x v="33"/>
    <s v="CARI.AOS.S2"/>
    <n v="65.153080000000003"/>
    <n v="-147.50199699999999"/>
    <n v="1"/>
    <n v="10"/>
    <n v="225.7"/>
    <n v="1"/>
    <s v="WGS84"/>
    <s v=""/>
    <s v=""/>
    <s v=""/>
    <s v=""/>
    <s v=""/>
    <x v="3142"/>
    <s v="stream"/>
    <s v=""/>
    <s v="Y"/>
    <s v="CARI.SS.20230207"/>
    <s v=""/>
    <s v="CARI.20230207"/>
    <s v="Grab"/>
    <n v="17"/>
    <n v="116"/>
    <n v="117.5"/>
    <n v="0"/>
    <s v="NEON.DOC.003044vE"/>
    <s v=""/>
    <s v=""/>
    <s v=""/>
    <s v=""/>
    <s v=""/>
    <s v="0000-0003-1651-3911"/>
    <s v="0000-0003-1651-3911"/>
    <s v=""/>
  </r>
  <r>
    <s v="NEON.D19.CARI.DP1.20138.001.amc_fieldSuperParent.2023-03.expanded.20231229T170203Z.csv"/>
    <s v="01e121ca-a871-4d1f-a7f3-c67018882a96"/>
    <s v="D19"/>
    <x v="33"/>
    <s v="CARI.AOS.S2"/>
    <n v="65.153080000000003"/>
    <n v="-147.50199699999999"/>
    <n v="1"/>
    <n v="10"/>
    <n v="225.7"/>
    <n v="1"/>
    <s v="WGS84"/>
    <s v=""/>
    <s v=""/>
    <s v=""/>
    <s v=""/>
    <s v=""/>
    <x v="3143"/>
    <s v="stream"/>
    <s v=""/>
    <s v="Y"/>
    <s v="CARI.SS.20230314"/>
    <s v=""/>
    <s v="CARI.20230314"/>
    <s v="Grab"/>
    <n v="14.3"/>
    <n v="98"/>
    <n v="122.9"/>
    <n v="0"/>
    <s v="NEON.DOC.003044vE"/>
    <s v=""/>
    <s v=""/>
    <s v=""/>
    <s v=""/>
    <s v=""/>
    <s v="0000-0001-5131-1181"/>
    <s v="0000-0003-1651-3911"/>
    <s v=""/>
  </r>
  <r>
    <s v="NEON.D19.CARI.DP1.20138.001.amc_fieldSuperParent.2023-04.expanded.20231229T154406Z.csv"/>
    <s v="f19de7e2-9275-4d56-8fbb-ec8d961ba41e"/>
    <s v="D19"/>
    <x v="33"/>
    <s v="CARI.AOS.S2"/>
    <n v="65.153080000000003"/>
    <n v="-147.50199699999999"/>
    <n v="1"/>
    <n v="10"/>
    <n v="225.7"/>
    <n v="1"/>
    <s v="WGS84"/>
    <s v=""/>
    <s v=""/>
    <s v=""/>
    <s v=""/>
    <s v=""/>
    <x v="3144"/>
    <s v="stream"/>
    <s v=""/>
    <s v="Y"/>
    <s v="CARI.SS.20230404"/>
    <s v=""/>
    <s v="CARI.20230404"/>
    <s v="Grab"/>
    <n v="14"/>
    <n v="96"/>
    <n v="123.5"/>
    <n v="0"/>
    <s v="NEON.DOC.003044vE"/>
    <s v=""/>
    <s v=""/>
    <s v=""/>
    <s v=""/>
    <s v=""/>
    <s v="0000-0001-5131-1181"/>
    <s v="0000-0003-1651-3911"/>
    <s v=""/>
  </r>
  <r>
    <s v="NEON.D19.CARI.DP1.20138.001.amc_fieldSuperParent.2023-05.expanded.20231229T162522Z.csv"/>
    <s v="9f9a4ffc-3e87-4a29-9cfc-022284c02b5c"/>
    <s v="D19"/>
    <x v="33"/>
    <s v="CARI.AOS.S2"/>
    <n v="65.153080000000003"/>
    <n v="-147.50199699999999"/>
    <n v="1"/>
    <n v="10"/>
    <n v="225.7"/>
    <n v="1"/>
    <s v="WGS84"/>
    <s v=""/>
    <s v=""/>
    <s v=""/>
    <s v=""/>
    <s v=""/>
    <x v="3145"/>
    <s v="stream"/>
    <s v=""/>
    <s v="Y"/>
    <s v="CARI.SS.20230502"/>
    <s v=""/>
    <s v="CARI.20230502"/>
    <s v="Grab"/>
    <n v="14.7"/>
    <n v="100"/>
    <n v="98.2"/>
    <n v="0.2"/>
    <s v="NEON.DOC.003044vE"/>
    <s v=""/>
    <s v=""/>
    <s v=""/>
    <s v=""/>
    <s v=""/>
    <s v="0000-0002-1140-7004"/>
    <s v="0009-0005-7522-2884"/>
    <s v=""/>
  </r>
  <r>
    <s v="NEON.D19.CARI.DP1.20138.001.amc_fieldSuperParent.2023-05.expanded.20231229T162522Z.csv"/>
    <s v="77bb198a-0908-4f48-ade4-2e795deaad92"/>
    <s v="D19"/>
    <x v="33"/>
    <s v="CARI.AOS.S2"/>
    <n v="65.153080000000003"/>
    <n v="-147.50199699999999"/>
    <n v="1"/>
    <n v="10"/>
    <n v="225.7"/>
    <n v="1"/>
    <s v="WGS84"/>
    <s v=""/>
    <s v=""/>
    <s v=""/>
    <s v=""/>
    <s v=""/>
    <x v="3146"/>
    <s v="stream"/>
    <s v=""/>
    <s v="N"/>
    <s v="CARI.SS.20230516"/>
    <s v=""/>
    <s v="CARI.20230516"/>
    <s v="Grab"/>
    <n v="14.1"/>
    <n v="100"/>
    <n v="45.3"/>
    <n v="1.1399999999999999"/>
    <s v="NEON.DOC.003044vE"/>
    <s v=""/>
    <s v=""/>
    <s v=""/>
    <s v=""/>
    <s v=""/>
    <s v="0000-0001-5131-1181"/>
    <s v="0009-0005-7522-2884"/>
    <s v=""/>
  </r>
  <r>
    <s v="NEON.D19.CARI.DP1.20138.001.amc_fieldSuperParent.2023-06.expanded.20231229T164725Z.csv"/>
    <s v="1d6462b9-042f-424f-9dfc-cabf6e354ce5"/>
    <s v="D19"/>
    <x v="33"/>
    <s v="CARI.AOS.S2"/>
    <n v="65.153080000000003"/>
    <n v="-147.50199699999999"/>
    <n v="1"/>
    <n v="10"/>
    <n v="225.7"/>
    <n v="1"/>
    <s v="WGS84"/>
    <s v=""/>
    <s v=""/>
    <s v=""/>
    <s v=""/>
    <s v=""/>
    <x v="3147"/>
    <s v="stream"/>
    <s v=""/>
    <s v="Y"/>
    <s v="CARI.SS.20230605"/>
    <s v=""/>
    <s v="CARI.20230605"/>
    <s v="Grab"/>
    <n v="12.9"/>
    <n v="100"/>
    <n v="61.2"/>
    <n v="4.4000000000000004"/>
    <s v="NEON.DOC.003044vE"/>
    <s v=""/>
    <s v=""/>
    <s v=""/>
    <s v=""/>
    <s v=""/>
    <s v="0009-0001-2322-0423"/>
    <s v="0009-0005-7522-2884"/>
    <s v=""/>
  </r>
  <r>
    <s v="NEON.D19.CARI.DP1.20138.001.amc_fieldSuperParent.2023-07.expanded.20231229T164606Z.csv"/>
    <s v="b65a1e5f-2cba-4ac3-a6d6-9ebad0d87760"/>
    <s v="D19"/>
    <x v="33"/>
    <s v="CARI.AOS.S2"/>
    <n v="65.153080000000003"/>
    <n v="-147.50199699999999"/>
    <n v="1"/>
    <n v="10"/>
    <n v="225.7"/>
    <n v="1"/>
    <s v="WGS84"/>
    <s v=""/>
    <s v=""/>
    <s v=""/>
    <s v=""/>
    <s v=""/>
    <x v="3148"/>
    <s v="stream"/>
    <s v=""/>
    <s v="Y"/>
    <s v="CARI.SS.20230711"/>
    <s v=""/>
    <s v="CARI.20230711"/>
    <s v="Grab"/>
    <n v="14.3"/>
    <n v="113"/>
    <n v="81.8"/>
    <n v="5.3"/>
    <s v="NEON.DOC.003044vE"/>
    <s v=""/>
    <s v=""/>
    <s v=""/>
    <s v=""/>
    <s v=""/>
    <s v="0000-0001-5131-1181"/>
    <s v="0009-0001-2322-0423"/>
    <s v=""/>
  </r>
  <r>
    <s v="NEON.D19.CARI.DP1.20138.001.amc_fieldSuperParent.2023-07.expanded.20231229T164606Z.csv"/>
    <s v="15370f74-eb35-4611-bd91-397f659677e5"/>
    <s v="D19"/>
    <x v="33"/>
    <s v="CARI.AOS.S2"/>
    <n v="65.153080000000003"/>
    <n v="-147.50199699999999"/>
    <n v="1"/>
    <n v="10"/>
    <n v="225.7"/>
    <n v="1"/>
    <s v="WGS84"/>
    <s v=""/>
    <s v=""/>
    <s v=""/>
    <s v=""/>
    <s v=""/>
    <x v="3149"/>
    <s v="stream"/>
    <s v=""/>
    <s v="Y"/>
    <s v="CARI.SS.20230731"/>
    <s v=""/>
    <s v="CARI.20230731"/>
    <s v="Grab"/>
    <n v="13.4"/>
    <n v="107"/>
    <n v="91.8"/>
    <n v="5.8"/>
    <s v="NEON.DOC.003044vE"/>
    <s v=""/>
    <s v=""/>
    <s v=""/>
    <s v=""/>
    <s v=""/>
    <s v="0000-0001-5131-1181"/>
    <s v="0009-0008-1367-1985"/>
    <s v=""/>
  </r>
  <r>
    <s v="NEON.D19.CARI.DP1.20138.001.amc_fieldSuperParent.2023-09.expanded.20231229T160621Z.csv"/>
    <s v="124814b4-a874-4f3d-b9a8-2a239fffd6ab"/>
    <s v="D19"/>
    <x v="33"/>
    <s v="CARI.AOS.S2"/>
    <n v="65.153080000000003"/>
    <n v="-147.50199699999999"/>
    <n v="1"/>
    <n v="10"/>
    <n v="225.7"/>
    <n v="1"/>
    <s v="WGS84"/>
    <s v=""/>
    <s v=""/>
    <s v=""/>
    <s v=""/>
    <s v=""/>
    <x v="3150"/>
    <s v="stream"/>
    <s v=""/>
    <s v="Y"/>
    <s v="CARI.SS.20230905"/>
    <s v=""/>
    <s v="CARI.20230905"/>
    <s v="Grab"/>
    <n v="12.3"/>
    <n v="92"/>
    <n v="44.1"/>
    <n v="3.2"/>
    <s v="NEON.DOC.003044vE"/>
    <s v=""/>
    <s v=""/>
    <s v=""/>
    <s v=""/>
    <s v=""/>
    <s v="0009-0001-2322-0423"/>
    <s v="0009-0005-7522-2884"/>
    <s v=""/>
  </r>
  <r>
    <s v="NEON.D19.CARI.DP1.20138.001.amc_fieldSuperParent.2023-10.expanded.20231229T170153Z.csv"/>
    <s v="9f4a22ad-e19c-40c2-8848-15905d32939c"/>
    <s v="D19"/>
    <x v="33"/>
    <s v="CARI.AOS.S2"/>
    <n v="65.153080000000003"/>
    <n v="-147.50199699999999"/>
    <n v="1"/>
    <n v="10"/>
    <n v="225.7"/>
    <n v="1"/>
    <s v="WGS84"/>
    <s v=""/>
    <s v=""/>
    <s v=""/>
    <s v=""/>
    <s v=""/>
    <x v="3151"/>
    <s v="stream"/>
    <s v=""/>
    <s v="Y"/>
    <s v="CARI.SS.20231003"/>
    <s v=""/>
    <s v="CARI.20231003"/>
    <s v="Grab"/>
    <n v="13.6"/>
    <n v="95"/>
    <n v="77.099999999999994"/>
    <n v="0.5"/>
    <s v="NEON.DOC.003044vE"/>
    <s v=""/>
    <s v=""/>
    <s v=""/>
    <s v=""/>
    <s v=""/>
    <s v="0000-0003-1651-3911"/>
    <s v=""/>
    <s v=""/>
  </r>
  <r>
    <s v="NEON.D19.CARI.DP1.20138.001.amc_fieldSuperParent.2023-10.expanded.20231229T170153Z.csv"/>
    <s v="a33244dc-9ac5-472b-a404-350226feb819"/>
    <s v="D19"/>
    <x v="33"/>
    <s v="CARI.AOS.S2"/>
    <n v="65.153080000000003"/>
    <n v="-147.50199699999999"/>
    <n v="1"/>
    <n v="10"/>
    <n v="225.7"/>
    <n v="1"/>
    <s v="WGS84"/>
    <s v=""/>
    <s v=""/>
    <s v=""/>
    <s v=""/>
    <s v=""/>
    <x v="3152"/>
    <s v="stream"/>
    <s v=""/>
    <s v="Y"/>
    <s v="CARI.SS.20231031"/>
    <s v=""/>
    <s v="CARI.20231031"/>
    <s v="Grab"/>
    <n v="13.7"/>
    <n v="93"/>
    <n v="87.4"/>
    <n v="0"/>
    <s v="NEON.DOC.003044vE"/>
    <s v=""/>
    <s v=""/>
    <s v=""/>
    <s v=""/>
    <s v=""/>
    <s v="0000-0001-5131-1181"/>
    <s v="0000-0003-0196-0479"/>
    <s v=""/>
  </r>
  <r>
    <s v="NEON.D19.CARI.DP1.20138.001.amc_fieldSuperParent.2023-12.expanded.20240115T155151Z.csv"/>
    <s v="6803b3fe-55f2-4ec0-80d9-babe195cd8e7"/>
    <s v="D19"/>
    <x v="33"/>
    <s v="CARI.AOS.S2"/>
    <n v="65.153080000000003"/>
    <n v="-147.50199699999999"/>
    <n v="1"/>
    <n v="10"/>
    <n v="225.7"/>
    <n v="1"/>
    <s v="WGS84"/>
    <s v=""/>
    <s v=""/>
    <s v=""/>
    <s v=""/>
    <s v=""/>
    <x v="3153"/>
    <s v="stream"/>
    <s v=""/>
    <s v="Y"/>
    <s v="CARI.SS.20231205"/>
    <s v=""/>
    <s v="CARI.20231205"/>
    <s v="Grab"/>
    <n v="13.4"/>
    <n v="91"/>
    <n v="54"/>
    <n v="-0.1"/>
    <s v="NEON.DOC.003044vE"/>
    <s v=""/>
    <s v=""/>
    <s v=""/>
    <s v=""/>
    <s v=""/>
    <s v="0000-0001-5131-1181"/>
    <s v="0000-0003-1651-3911"/>
    <s v=""/>
  </r>
  <r>
    <s v="NEON.D19.CARI.DP1.20138.001.amc_fieldSuperParent.2024-01.expanded.20240226T215719Z.csv"/>
    <s v="e3fc92a2-b2ef-4970-bf62-d7b7f3635653"/>
    <s v="D19"/>
    <x v="33"/>
    <s v="CARI.AOS.S2"/>
    <n v="65.153080000000003"/>
    <n v="-147.50199699999999"/>
    <n v="1"/>
    <n v="10"/>
    <n v="225.7"/>
    <n v="1"/>
    <s v="WGS84"/>
    <s v=""/>
    <s v=""/>
    <s v=""/>
    <s v=""/>
    <s v=""/>
    <x v="3154"/>
    <s v="stream"/>
    <s v=""/>
    <s v="Y"/>
    <s v="CARI.SS.20240116"/>
    <s v=""/>
    <s v="CARI.20240116"/>
    <s v="Grab"/>
    <n v="12.8"/>
    <n v="87"/>
    <n v="90.3"/>
    <n v="0"/>
    <s v="NEON.DOC.003044vF"/>
    <s v=""/>
    <s v=""/>
    <s v=""/>
    <s v=""/>
    <s v=""/>
    <s v="0000-0003-1651-3911"/>
    <s v="0000-0001-5131-1181"/>
    <s v=""/>
  </r>
  <r>
    <s v="NEON.D19.CARI.DP1.20138.001.amc_fieldSuperParent.2024-02.expanded.20240318T155809Z.csv"/>
    <s v="eef74573-6515-44b3-9f0e-cf5972f038fc"/>
    <s v="D19"/>
    <x v="33"/>
    <s v="CARI.AOS.S2"/>
    <n v="65.153080000000003"/>
    <n v="-147.50199699999999"/>
    <n v="1"/>
    <n v="10"/>
    <n v="225.7"/>
    <n v="1"/>
    <s v="WGS84"/>
    <s v=""/>
    <s v=""/>
    <s v=""/>
    <s v=""/>
    <s v=""/>
    <x v="3155"/>
    <s v="stream"/>
    <s v=""/>
    <s v="Y"/>
    <s v="CARI.SS.20240206"/>
    <s v=""/>
    <s v="CARI.20240206"/>
    <s v="Grab"/>
    <n v="1.6"/>
    <n v="11"/>
    <n v="45"/>
    <n v="-0.1"/>
    <s v="NEON.DOC.003044vF"/>
    <s v=""/>
    <s v=""/>
    <s v=""/>
    <s v=""/>
    <s v=""/>
    <s v="0000-0003-1651-3911"/>
    <s v="0000-0001-7106-283X"/>
    <s v=""/>
  </r>
  <r>
    <m/>
    <m/>
    <m/>
    <x v="34"/>
    <m/>
    <m/>
    <m/>
    <m/>
    <m/>
    <m/>
    <m/>
    <m/>
    <m/>
    <m/>
    <m/>
    <m/>
    <m/>
    <x v="3156"/>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8D3B03-0A9F-46D1-B40D-2CA94583E202}"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6" firstHeaderRow="1" firstDataRow="1" firstDataCol="1"/>
  <pivotFields count="29">
    <pivotField showAll="0"/>
    <pivotField showAll="0"/>
    <pivotField showAll="0"/>
    <pivotField showAll="0"/>
    <pivotField axis="axisRow" showAll="0">
      <items count="36">
        <item x="19"/>
        <item x="3"/>
        <item x="29"/>
        <item x="22"/>
        <item x="20"/>
        <item x="14"/>
        <item x="33"/>
        <item x="23"/>
        <item x="8"/>
        <item x="6"/>
        <item x="4"/>
        <item x="7"/>
        <item x="0"/>
        <item x="10"/>
        <item x="12"/>
        <item x="1"/>
        <item x="9"/>
        <item x="27"/>
        <item x="15"/>
        <item x="11"/>
        <item x="28"/>
        <item x="31"/>
        <item x="2"/>
        <item x="21"/>
        <item x="17"/>
        <item x="18"/>
        <item x="26"/>
        <item x="5"/>
        <item x="25"/>
        <item x="30"/>
        <item x="16"/>
        <item x="32"/>
        <item x="13"/>
        <item x="24"/>
        <item x="34"/>
        <item t="default"/>
      </items>
    </pivotField>
    <pivotField showAll="0"/>
    <pivotField axis="axisRow">
      <items count="2041">
        <item x="1052"/>
        <item x="1053"/>
        <item x="1054"/>
        <item x="1007"/>
        <item x="1008"/>
        <item x="1009"/>
        <item x="1097"/>
        <item x="1098"/>
        <item x="1055"/>
        <item x="1056"/>
        <item x="1057"/>
        <item x="1010"/>
        <item x="1011"/>
        <item x="1012"/>
        <item x="140"/>
        <item x="141"/>
        <item x="142"/>
        <item x="333"/>
        <item x="403"/>
        <item x="334"/>
        <item x="143"/>
        <item x="404"/>
        <item x="901"/>
        <item x="144"/>
        <item x="145"/>
        <item x="146"/>
        <item x="147"/>
        <item x="1224"/>
        <item x="586"/>
        <item x="652"/>
        <item x="1099"/>
        <item x="1162"/>
        <item x="261"/>
        <item x="1342"/>
        <item x="720"/>
        <item x="1225"/>
        <item x="469"/>
        <item x="470"/>
        <item x="148"/>
        <item x="471"/>
        <item x="902"/>
        <item x="472"/>
        <item x="70"/>
        <item x="792"/>
        <item x="1885"/>
        <item x="1163"/>
        <item x="149"/>
        <item x="587"/>
        <item x="1535"/>
        <item x="1100"/>
        <item x="71"/>
        <item x="653"/>
        <item x="1963"/>
        <item x="721"/>
        <item x="0"/>
        <item x="1226"/>
        <item x="1413"/>
        <item x="903"/>
        <item x="1343"/>
        <item x="335"/>
        <item x="1964"/>
        <item x="972"/>
        <item x="1227"/>
        <item x="866"/>
        <item x="793"/>
        <item x="405"/>
        <item x="1965"/>
        <item x="538"/>
        <item x="539"/>
        <item x="540"/>
        <item x="292"/>
        <item x="1058"/>
        <item x="293"/>
        <item x="1059"/>
        <item x="473"/>
        <item x="294"/>
        <item x="1060"/>
        <item x="474"/>
        <item x="1536"/>
        <item x="588"/>
        <item x="475"/>
        <item x="722"/>
        <item x="1228"/>
        <item x="904"/>
        <item x="476"/>
        <item x="1966"/>
        <item x="1817"/>
        <item x="220"/>
        <item x="1013"/>
        <item x="221"/>
        <item x="1014"/>
        <item x="222"/>
        <item x="1015"/>
        <item x="654"/>
        <item x="336"/>
        <item x="150"/>
        <item x="262"/>
        <item x="1660"/>
        <item x="1818"/>
        <item x="1967"/>
        <item x="1164"/>
        <item x="72"/>
        <item x="1414"/>
        <item x="1"/>
        <item x="794"/>
        <item x="1482"/>
        <item x="1968"/>
        <item x="1819"/>
        <item x="723"/>
        <item x="406"/>
        <item x="1886"/>
        <item x="1887"/>
        <item x="1820"/>
        <item x="1888"/>
        <item x="1889"/>
        <item x="1890"/>
        <item x="1969"/>
        <item x="1891"/>
        <item x="1892"/>
        <item x="1893"/>
        <item x="589"/>
        <item x="905"/>
        <item x="1101"/>
        <item x="1344"/>
        <item x="2"/>
        <item x="337"/>
        <item x="1483"/>
        <item x="1229"/>
        <item x="867"/>
        <item x="1537"/>
        <item x="1661"/>
        <item x="1821"/>
        <item x="655"/>
        <item x="1415"/>
        <item x="1822"/>
        <item x="1970"/>
        <item x="151"/>
        <item x="407"/>
        <item x="795"/>
        <item x="1165"/>
        <item x="73"/>
        <item x="1823"/>
        <item x="973"/>
        <item x="541"/>
        <item x="542"/>
        <item x="543"/>
        <item x="1484"/>
        <item x="295"/>
        <item x="477"/>
        <item x="296"/>
        <item x="1102"/>
        <item x="297"/>
        <item x="478"/>
        <item x="1230"/>
        <item x="724"/>
        <item x="479"/>
        <item x="480"/>
        <item x="1894"/>
        <item x="1824"/>
        <item x="1895"/>
        <item x="1896"/>
        <item x="1538"/>
        <item x="1897"/>
        <item x="223"/>
        <item x="224"/>
        <item x="1061"/>
        <item x="1062"/>
        <item x="1063"/>
        <item x="1016"/>
        <item x="1017"/>
        <item x="1018"/>
        <item x="1971"/>
        <item x="152"/>
        <item x="3"/>
        <item x="1345"/>
        <item x="263"/>
        <item x="656"/>
        <item x="1825"/>
        <item x="74"/>
        <item x="1416"/>
        <item x="906"/>
        <item x="338"/>
        <item x="1166"/>
        <item x="1662"/>
        <item x="1972"/>
        <item x="796"/>
        <item x="408"/>
        <item x="725"/>
        <item x="590"/>
        <item x="907"/>
        <item x="1485"/>
        <item x="1539"/>
        <item x="1103"/>
        <item x="1826"/>
        <item x="1231"/>
        <item x="1898"/>
        <item x="1899"/>
        <item x="1900"/>
        <item x="4"/>
        <item x="797"/>
        <item x="1973"/>
        <item x="657"/>
        <item x="1346"/>
        <item x="1167"/>
        <item x="75"/>
        <item x="1417"/>
        <item x="974"/>
        <item x="868"/>
        <item x="869"/>
        <item x="798"/>
        <item x="153"/>
        <item x="1663"/>
        <item x="1974"/>
        <item x="544"/>
        <item x="545"/>
        <item x="726"/>
        <item x="546"/>
        <item x="591"/>
        <item x="298"/>
        <item x="299"/>
        <item x="481"/>
        <item x="1232"/>
        <item x="482"/>
        <item x="300"/>
        <item x="908"/>
        <item x="1540"/>
        <item x="483"/>
        <item x="484"/>
        <item x="1486"/>
        <item x="154"/>
        <item x="225"/>
        <item x="226"/>
        <item x="658"/>
        <item x="227"/>
        <item x="1168"/>
        <item x="1418"/>
        <item x="76"/>
        <item x="799"/>
        <item x="1975"/>
        <item x="1104"/>
        <item x="1347"/>
        <item x="5"/>
        <item x="1064"/>
        <item x="1065"/>
        <item x="1066"/>
        <item x="264"/>
        <item x="1664"/>
        <item x="1976"/>
        <item x="1019"/>
        <item x="1020"/>
        <item x="1021"/>
        <item x="727"/>
        <item x="547"/>
        <item x="548"/>
        <item x="549"/>
        <item x="339"/>
        <item x="6"/>
        <item x="1233"/>
        <item x="485"/>
        <item x="486"/>
        <item x="487"/>
        <item x="1901"/>
        <item x="1595"/>
        <item x="592"/>
        <item x="1541"/>
        <item x="1419"/>
        <item x="909"/>
        <item x="659"/>
        <item x="800"/>
        <item x="1665"/>
        <item x="1348"/>
        <item x="975"/>
        <item x="1169"/>
        <item x="870"/>
        <item x="728"/>
        <item x="155"/>
        <item x="77"/>
        <item x="301"/>
        <item x="302"/>
        <item x="303"/>
        <item x="78"/>
        <item x="228"/>
        <item x="229"/>
        <item x="1105"/>
        <item x="593"/>
        <item x="230"/>
        <item x="1542"/>
        <item x="7"/>
        <item x="156"/>
        <item x="1349"/>
        <item x="409"/>
        <item x="660"/>
        <item x="910"/>
        <item x="1170"/>
        <item x="1666"/>
        <item x="1596"/>
        <item x="1420"/>
        <item x="801"/>
        <item x="340"/>
        <item x="265"/>
        <item x="594"/>
        <item x="1234"/>
        <item x="911"/>
        <item x="1067"/>
        <item x="1543"/>
        <item x="1022"/>
        <item x="1106"/>
        <item x="1235"/>
        <item x="157"/>
        <item x="661"/>
        <item x="729"/>
        <item x="1171"/>
        <item x="1421"/>
        <item x="976"/>
        <item x="1597"/>
        <item x="1902"/>
        <item x="871"/>
        <item x="79"/>
        <item x="341"/>
        <item x="1350"/>
        <item x="802"/>
        <item x="410"/>
        <item x="1667"/>
        <item x="730"/>
        <item x="803"/>
        <item x="304"/>
        <item x="158"/>
        <item x="231"/>
        <item x="1544"/>
        <item x="1236"/>
        <item x="912"/>
        <item x="80"/>
        <item x="595"/>
        <item x="1107"/>
        <item x="1172"/>
        <item x="550"/>
        <item x="662"/>
        <item x="1422"/>
        <item x="1173"/>
        <item x="488"/>
        <item x="1598"/>
        <item x="342"/>
        <item x="1351"/>
        <item x="411"/>
        <item x="266"/>
        <item x="8"/>
        <item x="913"/>
        <item x="596"/>
        <item x="731"/>
        <item x="159"/>
        <item x="1108"/>
        <item x="1289"/>
        <item x="1237"/>
        <item x="1903"/>
        <item x="1545"/>
        <item x="81"/>
        <item x="1174"/>
        <item x="1068"/>
        <item x="1023"/>
        <item x="663"/>
        <item x="1723"/>
        <item x="1423"/>
        <item x="1599"/>
        <item x="1668"/>
        <item x="9"/>
        <item x="343"/>
        <item x="1352"/>
        <item x="412"/>
        <item x="977"/>
        <item x="804"/>
        <item x="872"/>
        <item x="1669"/>
        <item x="232"/>
        <item x="305"/>
        <item x="1238"/>
        <item x="1290"/>
        <item x="597"/>
        <item x="1109"/>
        <item x="914"/>
        <item x="10"/>
        <item x="1724"/>
        <item x="1600"/>
        <item x="664"/>
        <item x="1546"/>
        <item x="344"/>
        <item x="160"/>
        <item x="1424"/>
        <item x="732"/>
        <item x="1175"/>
        <item x="82"/>
        <item x="805"/>
        <item x="413"/>
        <item x="1670"/>
        <item x="1353"/>
        <item x="11"/>
        <item x="267"/>
        <item x="161"/>
        <item x="1069"/>
        <item x="1239"/>
        <item x="915"/>
        <item x="1291"/>
        <item x="1547"/>
        <item x="1024"/>
        <item x="83"/>
        <item x="806"/>
        <item x="598"/>
        <item x="489"/>
        <item x="490"/>
        <item x="1425"/>
        <item x="1725"/>
        <item x="1601"/>
        <item x="1977"/>
        <item x="551"/>
        <item x="552"/>
        <item x="665"/>
        <item x="733"/>
        <item x="345"/>
        <item x="978"/>
        <item x="873"/>
        <item x="874"/>
        <item x="12"/>
        <item x="1354"/>
        <item x="1671"/>
        <item x="414"/>
        <item x="1827"/>
        <item x="599"/>
        <item x="734"/>
        <item x="306"/>
        <item x="553"/>
        <item x="554"/>
        <item x="916"/>
        <item x="162"/>
        <item x="1548"/>
        <item x="1292"/>
        <item x="233"/>
        <item x="491"/>
        <item x="1726"/>
        <item x="492"/>
        <item x="1904"/>
        <item x="1905"/>
        <item x="1906"/>
        <item x="1110"/>
        <item x="84"/>
        <item x="666"/>
        <item x="1426"/>
        <item x="1602"/>
        <item x="1828"/>
        <item x="346"/>
        <item x="1978"/>
        <item x="807"/>
        <item x="13"/>
        <item x="1355"/>
        <item x="1070"/>
        <item x="1025"/>
        <item x="415"/>
        <item x="268"/>
        <item x="1672"/>
        <item x="1979"/>
        <item x="917"/>
        <item x="1549"/>
        <item x="1293"/>
        <item x="1727"/>
        <item x="1111"/>
        <item x="1907"/>
        <item x="1908"/>
        <item x="1909"/>
        <item x="1910"/>
        <item x="808"/>
        <item x="600"/>
        <item x="347"/>
        <item x="667"/>
        <item x="1427"/>
        <item x="1603"/>
        <item x="1829"/>
        <item x="1980"/>
        <item x="14"/>
        <item x="1176"/>
        <item x="1356"/>
        <item x="1487"/>
        <item x="1981"/>
        <item x="416"/>
        <item x="163"/>
        <item x="1673"/>
        <item x="979"/>
        <item x="1240"/>
        <item x="875"/>
        <item x="85"/>
        <item x="307"/>
        <item x="735"/>
        <item x="234"/>
        <item x="1830"/>
        <item x="1982"/>
        <item x="809"/>
        <item x="601"/>
        <item x="555"/>
        <item x="348"/>
        <item x="164"/>
        <item x="1071"/>
        <item x="1112"/>
        <item x="918"/>
        <item x="1488"/>
        <item x="493"/>
        <item x="494"/>
        <item x="1550"/>
        <item x="1026"/>
        <item x="1241"/>
        <item x="1294"/>
        <item x="1831"/>
        <item x="86"/>
        <item x="668"/>
        <item x="15"/>
        <item x="1728"/>
        <item x="1832"/>
        <item x="1604"/>
        <item x="1983"/>
        <item x="1428"/>
        <item x="1357"/>
        <item x="1833"/>
        <item x="1984"/>
        <item x="736"/>
        <item x="417"/>
        <item x="1177"/>
        <item x="1674"/>
        <item x="269"/>
        <item x="602"/>
        <item x="1242"/>
        <item x="1551"/>
        <item x="1489"/>
        <item x="1113"/>
        <item x="919"/>
        <item x="1295"/>
        <item x="1911"/>
        <item x="1912"/>
        <item x="1913"/>
        <item x="737"/>
        <item x="669"/>
        <item x="418"/>
        <item x="1178"/>
        <item x="1729"/>
        <item x="1429"/>
        <item x="1605"/>
        <item x="1834"/>
        <item x="810"/>
        <item x="349"/>
        <item x="165"/>
        <item x="980"/>
        <item x="1358"/>
        <item x="876"/>
        <item x="1835"/>
        <item x="87"/>
        <item x="1985"/>
        <item x="16"/>
        <item x="1675"/>
        <item x="1836"/>
        <item x="556"/>
        <item x="235"/>
        <item x="308"/>
        <item x="1552"/>
        <item x="603"/>
        <item x="1243"/>
        <item x="1114"/>
        <item x="495"/>
        <item x="496"/>
        <item x="1490"/>
        <item x="920"/>
        <item x="1296"/>
        <item x="1986"/>
        <item x="166"/>
        <item x="17"/>
        <item x="1430"/>
        <item x="1730"/>
        <item x="1606"/>
        <item x="1837"/>
        <item x="88"/>
        <item x="670"/>
        <item x="1987"/>
        <item x="811"/>
        <item x="1072"/>
        <item x="1027"/>
        <item x="1838"/>
        <item x="1359"/>
        <item x="1988"/>
        <item x="350"/>
        <item x="270"/>
        <item x="1676"/>
        <item x="1179"/>
        <item x="738"/>
        <item x="419"/>
        <item x="812"/>
        <item x="557"/>
        <item x="351"/>
        <item x="604"/>
        <item x="1115"/>
        <item x="497"/>
        <item x="1553"/>
        <item x="1731"/>
        <item x="1297"/>
        <item x="1914"/>
        <item x="1915"/>
        <item x="1916"/>
        <item x="1777"/>
        <item x="813"/>
        <item x="921"/>
        <item x="18"/>
        <item x="671"/>
        <item x="1431"/>
        <item x="1607"/>
        <item x="420"/>
        <item x="981"/>
        <item x="877"/>
        <item x="1180"/>
        <item x="1360"/>
        <item x="739"/>
        <item x="167"/>
        <item x="1244"/>
        <item x="1677"/>
        <item x="89"/>
        <item x="740"/>
        <item x="236"/>
        <item x="19"/>
        <item x="1073"/>
        <item x="922"/>
        <item x="1116"/>
        <item x="605"/>
        <item x="1028"/>
        <item x="1554"/>
        <item x="1245"/>
        <item x="309"/>
        <item x="1732"/>
        <item x="1298"/>
        <item x="421"/>
        <item x="168"/>
        <item x="1432"/>
        <item x="672"/>
        <item x="1181"/>
        <item x="1608"/>
        <item x="1778"/>
        <item x="90"/>
        <item x="814"/>
        <item x="1361"/>
        <item x="352"/>
        <item x="1678"/>
        <item x="606"/>
        <item x="923"/>
        <item x="1117"/>
        <item x="673"/>
        <item x="169"/>
        <item x="1246"/>
        <item x="1555"/>
        <item x="1491"/>
        <item x="1433"/>
        <item x="1609"/>
        <item x="91"/>
        <item x="1362"/>
        <item x="353"/>
        <item x="878"/>
        <item x="741"/>
        <item x="422"/>
        <item x="815"/>
        <item x="982"/>
        <item x="1779"/>
        <item x="1989"/>
        <item x="1679"/>
        <item x="1733"/>
        <item x="20"/>
        <item x="1182"/>
        <item x="1299"/>
        <item x="607"/>
        <item x="310"/>
        <item x="924"/>
        <item x="237"/>
        <item x="1118"/>
        <item x="1247"/>
        <item x="558"/>
        <item x="1300"/>
        <item x="1917"/>
        <item x="742"/>
        <item x="1074"/>
        <item x="1029"/>
        <item x="1434"/>
        <item x="1556"/>
        <item x="354"/>
        <item x="674"/>
        <item x="271"/>
        <item x="498"/>
        <item x="423"/>
        <item x="170"/>
        <item x="1363"/>
        <item x="1183"/>
        <item x="1610"/>
        <item x="92"/>
        <item x="1492"/>
        <item x="816"/>
        <item x="21"/>
        <item x="608"/>
        <item x="1734"/>
        <item x="925"/>
        <item x="743"/>
        <item x="1248"/>
        <item x="1119"/>
        <item x="1918"/>
        <item x="1301"/>
        <item x="675"/>
        <item x="1557"/>
        <item x="355"/>
        <item x="817"/>
        <item x="171"/>
        <item x="22"/>
        <item x="1611"/>
        <item x="1435"/>
        <item x="1735"/>
        <item x="1990"/>
        <item x="93"/>
        <item x="983"/>
        <item x="424"/>
        <item x="879"/>
        <item x="1364"/>
        <item x="1184"/>
        <item x="1780"/>
        <item x="1493"/>
        <item x="609"/>
        <item x="1558"/>
        <item x="172"/>
        <item x="272"/>
        <item x="926"/>
        <item x="676"/>
        <item x="1249"/>
        <item x="1120"/>
        <item x="94"/>
        <item x="1302"/>
        <item x="356"/>
        <item x="23"/>
        <item x="1736"/>
        <item x="1991"/>
        <item x="1185"/>
        <item x="238"/>
        <item x="311"/>
        <item x="425"/>
        <item x="744"/>
        <item x="1494"/>
        <item x="1436"/>
        <item x="1612"/>
        <item x="1781"/>
        <item x="818"/>
        <item x="1075"/>
        <item x="1680"/>
        <item x="1030"/>
        <item x="1365"/>
        <item x="1121"/>
        <item x="927"/>
        <item x="559"/>
        <item x="499"/>
        <item x="1559"/>
        <item x="1303"/>
        <item x="610"/>
        <item x="357"/>
        <item x="173"/>
        <item x="984"/>
        <item x="1613"/>
        <item x="1737"/>
        <item x="1186"/>
        <item x="1437"/>
        <item x="1919"/>
        <item x="95"/>
        <item x="1992"/>
        <item x="745"/>
        <item x="677"/>
        <item x="426"/>
        <item x="1250"/>
        <item x="880"/>
        <item x="1782"/>
        <item x="819"/>
        <item x="24"/>
        <item x="1366"/>
        <item x="1681"/>
        <item x="1738"/>
        <item x="1495"/>
        <item x="560"/>
        <item x="611"/>
        <item x="358"/>
        <item x="273"/>
        <item x="1076"/>
        <item x="928"/>
        <item x="1560"/>
        <item x="1251"/>
        <item x="1031"/>
        <item x="678"/>
        <item x="1304"/>
        <item x="500"/>
        <item x="501"/>
        <item x="1739"/>
        <item x="1122"/>
        <item x="312"/>
        <item x="174"/>
        <item x="239"/>
        <item x="1187"/>
        <item x="1438"/>
        <item x="1993"/>
        <item x="1614"/>
        <item x="1839"/>
        <item x="1783"/>
        <item x="96"/>
        <item x="746"/>
        <item x="427"/>
        <item x="820"/>
        <item x="1496"/>
        <item x="1367"/>
        <item x="1840"/>
        <item x="25"/>
        <item x="1682"/>
        <item x="1740"/>
        <item x="929"/>
        <item x="1305"/>
        <item x="612"/>
        <item x="747"/>
        <item x="1123"/>
        <item x="359"/>
        <item x="1439"/>
        <item x="985"/>
        <item x="1561"/>
        <item x="1615"/>
        <item x="1841"/>
        <item x="1920"/>
        <item x="1921"/>
        <item x="1922"/>
        <item x="1923"/>
        <item x="1994"/>
        <item x="679"/>
        <item x="428"/>
        <item x="881"/>
        <item x="1368"/>
        <item x="1188"/>
        <item x="1497"/>
        <item x="26"/>
        <item x="1784"/>
        <item x="821"/>
        <item x="1683"/>
        <item x="1842"/>
        <item x="1995"/>
        <item x="175"/>
        <item x="1252"/>
        <item x="97"/>
        <item x="1785"/>
        <item x="1684"/>
        <item x="613"/>
        <item x="561"/>
        <item x="748"/>
        <item x="274"/>
        <item x="1306"/>
        <item x="360"/>
        <item x="930"/>
        <item x="1077"/>
        <item x="502"/>
        <item x="1032"/>
        <item x="1685"/>
        <item x="503"/>
        <item x="1124"/>
        <item x="1253"/>
        <item x="1843"/>
        <item x="1562"/>
        <item x="1786"/>
        <item x="749"/>
        <item x="429"/>
        <item x="822"/>
        <item x="27"/>
        <item x="680"/>
        <item x="313"/>
        <item x="240"/>
        <item x="1189"/>
        <item x="1616"/>
        <item x="1440"/>
        <item x="1844"/>
        <item x="1996"/>
        <item x="176"/>
        <item x="1369"/>
        <item x="98"/>
        <item x="1498"/>
        <item x="1686"/>
        <item x="361"/>
        <item x="931"/>
        <item x="750"/>
        <item x="1254"/>
        <item x="1563"/>
        <item x="1845"/>
        <item x="1125"/>
        <item x="1787"/>
        <item x="1924"/>
        <item x="1925"/>
        <item x="1926"/>
        <item x="614"/>
        <item x="1741"/>
        <item x="1307"/>
        <item x="681"/>
        <item x="28"/>
        <item x="430"/>
        <item x="986"/>
        <item x="1617"/>
        <item x="1499"/>
        <item x="1742"/>
        <item x="1441"/>
        <item x="1846"/>
        <item x="1997"/>
        <item x="823"/>
        <item x="882"/>
        <item x="1370"/>
        <item x="1847"/>
        <item x="1743"/>
        <item x="177"/>
        <item x="1687"/>
        <item x="1190"/>
        <item x="1848"/>
        <item x="99"/>
        <item x="562"/>
        <item x="615"/>
        <item x="362"/>
        <item x="241"/>
        <item x="504"/>
        <item x="505"/>
        <item x="314"/>
        <item x="1500"/>
        <item x="1564"/>
        <item x="1255"/>
        <item x="932"/>
        <item x="1788"/>
        <item x="1308"/>
        <item x="1849"/>
        <item x="1126"/>
        <item x="824"/>
        <item x="682"/>
        <item x="1442"/>
        <item x="751"/>
        <item x="275"/>
        <item x="1744"/>
        <item x="1191"/>
        <item x="29"/>
        <item x="1850"/>
        <item x="1998"/>
        <item x="178"/>
        <item x="1371"/>
        <item x="1618"/>
        <item x="100"/>
        <item x="1078"/>
        <item x="1033"/>
        <item x="1688"/>
        <item x="825"/>
        <item x="563"/>
        <item x="363"/>
        <item x="933"/>
        <item x="30"/>
        <item x="616"/>
        <item x="506"/>
        <item x="1256"/>
        <item x="1565"/>
        <item x="1745"/>
        <item x="1127"/>
        <item x="1309"/>
        <item x="1443"/>
        <item x="1619"/>
        <item x="1192"/>
        <item x="683"/>
        <item x="1999"/>
        <item x="1789"/>
        <item x="752"/>
        <item x="431"/>
        <item x="179"/>
        <item x="1501"/>
        <item x="1372"/>
        <item x="101"/>
        <item x="883"/>
        <item x="1689"/>
        <item x="826"/>
        <item x="364"/>
        <item x="180"/>
        <item x="934"/>
        <item x="617"/>
        <item x="1079"/>
        <item x="1566"/>
        <item x="1310"/>
        <item x="1927"/>
        <item x="31"/>
        <item x="102"/>
        <item x="1034"/>
        <item x="1746"/>
        <item x="242"/>
        <item x="315"/>
        <item x="987"/>
        <item x="2000"/>
        <item x="1502"/>
        <item x="1620"/>
        <item x="1193"/>
        <item x="684"/>
        <item x="1444"/>
        <item x="1128"/>
        <item x="753"/>
        <item x="432"/>
        <item x="276"/>
        <item x="1257"/>
        <item x="1373"/>
        <item x="1690"/>
        <item x="754"/>
        <item x="181"/>
        <item x="935"/>
        <item x="618"/>
        <item x="1311"/>
        <item x="1129"/>
        <item x="1747"/>
        <item x="1258"/>
        <item x="2001"/>
        <item x="103"/>
        <item x="1790"/>
        <item x="685"/>
        <item x="1503"/>
        <item x="1374"/>
        <item x="1621"/>
        <item x="884"/>
        <item x="827"/>
        <item x="32"/>
        <item x="1445"/>
        <item x="1194"/>
        <item x="1567"/>
        <item x="1504"/>
        <item x="1691"/>
        <item x="507"/>
        <item x="988"/>
        <item x="277"/>
        <item x="243"/>
        <item x="936"/>
        <item x="1080"/>
        <item x="316"/>
        <item x="619"/>
        <item x="1312"/>
        <item x="564"/>
        <item x="1568"/>
        <item x="1130"/>
        <item x="2002"/>
        <item x="755"/>
        <item x="182"/>
        <item x="828"/>
        <item x="1035"/>
        <item x="686"/>
        <item x="1259"/>
        <item x="1195"/>
        <item x="1748"/>
        <item x="1622"/>
        <item x="1375"/>
        <item x="104"/>
        <item x="1692"/>
        <item x="1446"/>
        <item x="1791"/>
        <item x="365"/>
        <item x="33"/>
        <item x="756"/>
        <item x="433"/>
        <item x="183"/>
        <item x="620"/>
        <item x="937"/>
        <item x="1313"/>
        <item x="1131"/>
        <item x="1792"/>
        <item x="1928"/>
        <item x="105"/>
        <item x="2003"/>
        <item x="1569"/>
        <item x="829"/>
        <item x="687"/>
        <item x="366"/>
        <item x="1505"/>
        <item x="1376"/>
        <item x="1623"/>
        <item x="1749"/>
        <item x="1693"/>
        <item x="1447"/>
        <item x="885"/>
        <item x="989"/>
        <item x="757"/>
        <item x="621"/>
        <item x="1851"/>
        <item x="2004"/>
        <item x="830"/>
        <item x="688"/>
        <item x="1081"/>
        <item x="1036"/>
        <item x="1377"/>
        <item x="278"/>
        <item x="244"/>
        <item x="1448"/>
        <item x="317"/>
        <item x="1852"/>
        <item x="34"/>
        <item x="1929"/>
        <item x="1930"/>
        <item x="1931"/>
        <item x="1932"/>
        <item x="2005"/>
        <item x="622"/>
        <item x="1853"/>
        <item x="689"/>
        <item x="1314"/>
        <item x="1793"/>
        <item x="367"/>
        <item x="1750"/>
        <item x="1694"/>
        <item x="1933"/>
        <item x="1934"/>
        <item x="1935"/>
        <item x="758"/>
        <item x="831"/>
        <item x="434"/>
        <item x="1378"/>
        <item x="1624"/>
        <item x="1449"/>
        <item x="184"/>
        <item x="35"/>
        <item x="1854"/>
        <item x="106"/>
        <item x="938"/>
        <item x="565"/>
        <item x="623"/>
        <item x="1855"/>
        <item x="368"/>
        <item x="1082"/>
        <item x="1037"/>
        <item x="508"/>
        <item x="509"/>
        <item x="2006"/>
        <item x="1695"/>
        <item x="690"/>
        <item x="759"/>
        <item x="1856"/>
        <item x="832"/>
        <item x="435"/>
        <item x="1315"/>
        <item x="1379"/>
        <item x="1625"/>
        <item x="36"/>
        <item x="1857"/>
        <item x="185"/>
        <item x="107"/>
        <item x="1858"/>
        <item x="2007"/>
        <item x="436"/>
        <item x="939"/>
        <item x="1316"/>
        <item x="1696"/>
        <item x="1936"/>
        <item x="1937"/>
        <item x="1859"/>
        <item x="1938"/>
        <item x="1939"/>
        <item x="369"/>
        <item x="833"/>
        <item x="1380"/>
        <item x="760"/>
        <item x="1506"/>
        <item x="1450"/>
        <item x="1860"/>
        <item x="186"/>
        <item x="37"/>
        <item x="1626"/>
        <item x="108"/>
        <item x="624"/>
        <item x="566"/>
        <item x="1507"/>
        <item x="437"/>
        <item x="761"/>
        <item x="510"/>
        <item x="511"/>
        <item x="1132"/>
        <item x="2008"/>
        <item x="1317"/>
        <item x="834"/>
        <item x="187"/>
        <item x="245"/>
        <item x="1381"/>
        <item x="990"/>
        <item x="691"/>
        <item x="109"/>
        <item x="886"/>
        <item x="370"/>
        <item x="38"/>
        <item x="1751"/>
        <item x="1260"/>
        <item x="1627"/>
        <item x="1794"/>
        <item x="438"/>
        <item x="2009"/>
        <item x="1508"/>
        <item x="625"/>
        <item x="940"/>
        <item x="1133"/>
        <item x="1752"/>
        <item x="762"/>
        <item x="991"/>
        <item x="1451"/>
        <item x="835"/>
        <item x="692"/>
        <item x="1382"/>
        <item x="371"/>
        <item x="188"/>
        <item x="39"/>
        <item x="1795"/>
        <item x="1628"/>
        <item x="110"/>
        <item x="439"/>
        <item x="246"/>
        <item x="318"/>
        <item x="941"/>
        <item x="1509"/>
        <item x="1261"/>
        <item x="2010"/>
        <item x="1134"/>
        <item x="1697"/>
        <item x="372"/>
        <item x="189"/>
        <item x="836"/>
        <item x="1383"/>
        <item x="1629"/>
        <item x="111"/>
        <item x="40"/>
        <item x="1452"/>
        <item x="279"/>
        <item x="1135"/>
        <item x="942"/>
        <item x="373"/>
        <item x="1318"/>
        <item x="1136"/>
        <item x="440"/>
        <item x="1384"/>
        <item x="2011"/>
        <item x="190"/>
        <item x="41"/>
        <item x="1453"/>
        <item x="112"/>
        <item x="247"/>
        <item x="319"/>
        <item x="1630"/>
        <item x="374"/>
        <item x="1083"/>
        <item x="1319"/>
        <item x="1038"/>
        <item x="1137"/>
        <item x="567"/>
        <item x="1698"/>
        <item x="2012"/>
        <item x="280"/>
        <item x="441"/>
        <item x="763"/>
        <item x="992"/>
        <item x="512"/>
        <item x="1753"/>
        <item x="837"/>
        <item x="887"/>
        <item x="1570"/>
        <item x="191"/>
        <item x="1454"/>
        <item x="113"/>
        <item x="1796"/>
        <item x="943"/>
        <item x="42"/>
        <item x="1631"/>
        <item x="693"/>
        <item x="944"/>
        <item x="626"/>
        <item x="1320"/>
        <item x="1571"/>
        <item x="1138"/>
        <item x="1797"/>
        <item x="2013"/>
        <item x="1699"/>
        <item x="838"/>
        <item x="375"/>
        <item x="192"/>
        <item x="764"/>
        <item x="1262"/>
        <item x="1385"/>
        <item x="993"/>
        <item x="114"/>
        <item x="1754"/>
        <item x="442"/>
        <item x="694"/>
        <item x="1455"/>
        <item x="888"/>
        <item x="43"/>
        <item x="1632"/>
        <item x="1196"/>
        <item x="1572"/>
        <item x="376"/>
        <item x="945"/>
        <item x="1633"/>
        <item x="1139"/>
        <item x="1084"/>
        <item x="248"/>
        <item x="1039"/>
        <item x="320"/>
        <item x="2014"/>
        <item x="839"/>
        <item x="1755"/>
        <item x="443"/>
        <item x="765"/>
        <item x="1263"/>
        <item x="281"/>
        <item x="1386"/>
        <item x="627"/>
        <item x="568"/>
        <item x="569"/>
        <item x="193"/>
        <item x="44"/>
        <item x="513"/>
        <item x="514"/>
        <item x="1456"/>
        <item x="115"/>
        <item x="695"/>
        <item x="1700"/>
        <item x="1197"/>
        <item x="1573"/>
        <item x="377"/>
        <item x="946"/>
        <item x="1264"/>
        <item x="696"/>
        <item x="1940"/>
        <item x="2015"/>
        <item x="1798"/>
        <item x="840"/>
        <item x="994"/>
        <item x="444"/>
        <item x="766"/>
        <item x="1387"/>
        <item x="1756"/>
        <item x="1634"/>
        <item x="628"/>
        <item x="1321"/>
        <item x="1140"/>
        <item x="1701"/>
        <item x="194"/>
        <item x="45"/>
        <item x="1198"/>
        <item x="1457"/>
        <item x="116"/>
        <item x="889"/>
        <item x="1861"/>
        <item x="378"/>
        <item x="947"/>
        <item x="1085"/>
        <item x="1265"/>
        <item x="1040"/>
        <item x="515"/>
        <item x="516"/>
        <item x="1862"/>
        <item x="1799"/>
        <item x="1635"/>
        <item x="282"/>
        <item x="1574"/>
        <item x="1141"/>
        <item x="570"/>
        <item x="1322"/>
        <item x="841"/>
        <item x="249"/>
        <item x="697"/>
        <item x="321"/>
        <item x="767"/>
        <item x="629"/>
        <item x="1757"/>
        <item x="1388"/>
        <item x="1702"/>
        <item x="1863"/>
        <item x="2016"/>
        <item x="445"/>
        <item x="1458"/>
        <item x="1199"/>
        <item x="1864"/>
        <item x="195"/>
        <item x="46"/>
        <item x="117"/>
        <item x="1865"/>
        <item x="379"/>
        <item x="948"/>
        <item x="1575"/>
        <item x="1266"/>
        <item x="1323"/>
        <item x="1941"/>
        <item x="1942"/>
        <item x="1943"/>
        <item x="1944"/>
        <item x="1636"/>
        <item x="1142"/>
        <item x="842"/>
        <item x="446"/>
        <item x="768"/>
        <item x="1389"/>
        <item x="698"/>
        <item x="1758"/>
        <item x="1200"/>
        <item x="1703"/>
        <item x="1800"/>
        <item x="630"/>
        <item x="2017"/>
        <item x="1510"/>
        <item x="196"/>
        <item x="2018"/>
        <item x="47"/>
        <item x="1459"/>
        <item x="890"/>
        <item x="1866"/>
        <item x="995"/>
        <item x="118"/>
        <item x="949"/>
        <item x="571"/>
        <item x="380"/>
        <item x="1086"/>
        <item x="1576"/>
        <item x="1041"/>
        <item x="283"/>
        <item x="1801"/>
        <item x="1511"/>
        <item x="1867"/>
        <item x="1324"/>
        <item x="631"/>
        <item x="1143"/>
        <item x="843"/>
        <item x="517"/>
        <item x="518"/>
        <item x="447"/>
        <item x="1267"/>
        <item x="769"/>
        <item x="1759"/>
        <item x="1390"/>
        <item x="2019"/>
        <item x="48"/>
        <item x="1201"/>
        <item x="699"/>
        <item x="1460"/>
        <item x="1637"/>
        <item x="1868"/>
        <item x="197"/>
        <item x="119"/>
        <item x="1760"/>
        <item x="632"/>
        <item x="1802"/>
        <item x="1945"/>
        <item x="1946"/>
        <item x="1869"/>
        <item x="1947"/>
        <item x="2020"/>
        <item x="381"/>
        <item x="250"/>
        <item x="1577"/>
        <item x="1638"/>
        <item x="950"/>
        <item x="322"/>
        <item x="1512"/>
        <item x="1144"/>
        <item x="1704"/>
        <item x="1325"/>
        <item x="770"/>
        <item x="448"/>
        <item x="844"/>
        <item x="996"/>
        <item x="1391"/>
        <item x="1202"/>
        <item x="1870"/>
        <item x="49"/>
        <item x="891"/>
        <item x="1461"/>
        <item x="700"/>
        <item x="1871"/>
        <item x="198"/>
        <item x="1268"/>
        <item x="1705"/>
        <item x="120"/>
        <item x="633"/>
        <item x="572"/>
        <item x="251"/>
        <item x="951"/>
        <item x="323"/>
        <item x="1269"/>
        <item x="519"/>
        <item x="701"/>
        <item x="520"/>
        <item x="1513"/>
        <item x="1145"/>
        <item x="1326"/>
        <item x="1639"/>
        <item x="1761"/>
        <item x="1872"/>
        <item x="199"/>
        <item x="382"/>
        <item x="1042"/>
        <item x="1392"/>
        <item x="771"/>
        <item x="121"/>
        <item x="845"/>
        <item x="449"/>
        <item x="50"/>
        <item x="1203"/>
        <item x="1462"/>
        <item x="1087"/>
        <item x="1578"/>
        <item x="1514"/>
        <item x="573"/>
        <item x="383"/>
        <item x="1270"/>
        <item x="1146"/>
        <item x="521"/>
        <item x="522"/>
        <item x="952"/>
        <item x="1762"/>
        <item x="1948"/>
        <item x="1393"/>
        <item x="1327"/>
        <item x="1204"/>
        <item x="1803"/>
        <item x="1640"/>
        <item x="997"/>
        <item x="846"/>
        <item x="702"/>
        <item x="450"/>
        <item x="200"/>
        <item x="772"/>
        <item x="1463"/>
        <item x="634"/>
        <item x="2021"/>
        <item x="1706"/>
        <item x="122"/>
        <item x="892"/>
        <item x="51"/>
        <item x="635"/>
        <item x="1515"/>
        <item x="1271"/>
        <item x="1707"/>
        <item x="384"/>
        <item x="1147"/>
        <item x="847"/>
        <item x="953"/>
        <item x="451"/>
        <item x="1088"/>
        <item x="201"/>
        <item x="52"/>
        <item x="1043"/>
        <item x="773"/>
        <item x="1328"/>
        <item x="1641"/>
        <item x="1394"/>
        <item x="1205"/>
        <item x="123"/>
        <item x="385"/>
        <item x="954"/>
        <item x="1516"/>
        <item x="1329"/>
        <item x="636"/>
        <item x="1148"/>
        <item x="848"/>
        <item x="452"/>
        <item x="202"/>
        <item x="1206"/>
        <item x="774"/>
        <item x="1579"/>
        <item x="703"/>
        <item x="1642"/>
        <item x="124"/>
        <item x="1763"/>
        <item x="1395"/>
        <item x="1272"/>
        <item x="53"/>
        <item x="1464"/>
        <item x="1804"/>
        <item x="2022"/>
        <item x="998"/>
        <item x="893"/>
        <item x="1708"/>
        <item x="523"/>
        <item x="252"/>
        <item x="386"/>
        <item x="955"/>
        <item x="637"/>
        <item x="1580"/>
        <item x="324"/>
        <item x="1330"/>
        <item x="1273"/>
        <item x="1709"/>
        <item x="1149"/>
        <item x="574"/>
        <item x="2023"/>
        <item x="1805"/>
        <item x="203"/>
        <item x="849"/>
        <item x="1764"/>
        <item x="453"/>
        <item x="1089"/>
        <item x="1517"/>
        <item x="775"/>
        <item x="1396"/>
        <item x="1044"/>
        <item x="1207"/>
        <item x="1643"/>
        <item x="1710"/>
        <item x="125"/>
        <item x="1465"/>
        <item x="54"/>
        <item x="704"/>
        <item x="1581"/>
        <item x="956"/>
        <item x="1274"/>
        <item x="638"/>
        <item x="1331"/>
        <item x="1711"/>
        <item x="1806"/>
        <item x="2024"/>
        <item x="1150"/>
        <item x="850"/>
        <item x="387"/>
        <item x="776"/>
        <item x="1397"/>
        <item x="1518"/>
        <item x="1644"/>
        <item x="1765"/>
        <item x="999"/>
        <item x="454"/>
        <item x="204"/>
        <item x="705"/>
        <item x="1208"/>
        <item x="1466"/>
        <item x="1949"/>
        <item x="126"/>
        <item x="894"/>
        <item x="55"/>
        <item x="284"/>
        <item x="1807"/>
        <item x="1766"/>
        <item x="388"/>
        <item x="1582"/>
        <item x="1275"/>
        <item x="325"/>
        <item x="1712"/>
        <item x="2025"/>
        <item x="1519"/>
        <item x="957"/>
        <item x="253"/>
        <item x="851"/>
        <item x="455"/>
        <item x="777"/>
        <item x="1209"/>
        <item x="706"/>
        <item x="1332"/>
        <item x="205"/>
        <item x="56"/>
        <item x="1398"/>
        <item x="1645"/>
        <item x="127"/>
        <item x="639"/>
        <item x="1467"/>
        <item x="1045"/>
        <item x="958"/>
        <item x="1583"/>
        <item x="1767"/>
        <item x="1950"/>
        <item x="389"/>
        <item x="1090"/>
        <item x="707"/>
        <item x="1276"/>
        <item x="1520"/>
        <item x="1646"/>
        <item x="1808"/>
        <item x="2026"/>
        <item x="1333"/>
        <item x="852"/>
        <item x="640"/>
        <item x="1000"/>
        <item x="456"/>
        <item x="206"/>
        <item x="778"/>
        <item x="1399"/>
        <item x="524"/>
        <item x="525"/>
        <item x="1713"/>
        <item x="128"/>
        <item x="575"/>
        <item x="576"/>
        <item x="1468"/>
        <item x="1210"/>
        <item x="57"/>
        <item x="895"/>
        <item x="285"/>
        <item x="1951"/>
        <item x="1952"/>
        <item x="1953"/>
        <item x="1521"/>
        <item x="1647"/>
        <item x="1091"/>
        <item x="1809"/>
        <item x="853"/>
        <item x="254"/>
        <item x="708"/>
        <item x="1873"/>
        <item x="390"/>
        <item x="326"/>
        <item x="779"/>
        <item x="1334"/>
        <item x="641"/>
        <item x="2027"/>
        <item x="1768"/>
        <item x="1584"/>
        <item x="959"/>
        <item x="1874"/>
        <item x="207"/>
        <item x="1469"/>
        <item x="1875"/>
        <item x="457"/>
        <item x="129"/>
        <item x="58"/>
        <item x="1277"/>
        <item x="1046"/>
        <item x="1211"/>
        <item x="1954"/>
        <item x="1955"/>
        <item x="1876"/>
        <item x="1956"/>
        <item x="1957"/>
        <item x="391"/>
        <item x="1585"/>
        <item x="1278"/>
        <item x="526"/>
        <item x="527"/>
        <item x="1522"/>
        <item x="1810"/>
        <item x="960"/>
        <item x="1151"/>
        <item x="2028"/>
        <item x="1714"/>
        <item x="1877"/>
        <item x="854"/>
        <item x="577"/>
        <item x="578"/>
        <item x="1769"/>
        <item x="458"/>
        <item x="780"/>
        <item x="709"/>
        <item x="1648"/>
        <item x="1212"/>
        <item x="1001"/>
        <item x="1400"/>
        <item x="1878"/>
        <item x="208"/>
        <item x="59"/>
        <item x="896"/>
        <item x="1470"/>
        <item x="130"/>
        <item x="1879"/>
        <item x="642"/>
        <item x="1523"/>
        <item x="579"/>
        <item x="392"/>
        <item x="1092"/>
        <item x="1047"/>
        <item x="1279"/>
        <item x="528"/>
        <item x="1715"/>
        <item x="1649"/>
        <item x="529"/>
        <item x="286"/>
        <item x="1811"/>
        <item x="1152"/>
        <item x="961"/>
        <item x="855"/>
        <item x="1770"/>
        <item x="459"/>
        <item x="781"/>
        <item x="1401"/>
        <item x="1213"/>
        <item x="255"/>
        <item x="1586"/>
        <item x="2029"/>
        <item x="327"/>
        <item x="1880"/>
        <item x="60"/>
        <item x="1471"/>
        <item x="209"/>
        <item x="131"/>
        <item x="1881"/>
        <item x="1812"/>
        <item x="1716"/>
        <item x="710"/>
        <item x="1958"/>
        <item x="1959"/>
        <item x="1960"/>
        <item x="393"/>
        <item x="1587"/>
        <item x="962"/>
        <item x="1771"/>
        <item x="1280"/>
        <item x="2030"/>
        <item x="1524"/>
        <item x="856"/>
        <item x="643"/>
        <item x="460"/>
        <item x="711"/>
        <item x="782"/>
        <item x="1002"/>
        <item x="1214"/>
        <item x="1650"/>
        <item x="1882"/>
        <item x="1402"/>
        <item x="61"/>
        <item x="897"/>
        <item x="1472"/>
        <item x="1588"/>
        <item x="210"/>
        <item x="132"/>
        <item x="1813"/>
        <item x="963"/>
        <item x="580"/>
        <item x="1883"/>
        <item x="287"/>
        <item x="1525"/>
        <item x="1215"/>
        <item x="1651"/>
        <item x="2031"/>
        <item x="857"/>
        <item x="394"/>
        <item x="211"/>
        <item x="1281"/>
        <item x="1403"/>
        <item x="783"/>
        <item x="530"/>
        <item x="531"/>
        <item x="1884"/>
        <item x="133"/>
        <item x="644"/>
        <item x="1772"/>
        <item x="461"/>
        <item x="62"/>
        <item x="1093"/>
        <item x="1048"/>
        <item x="1473"/>
        <item x="328"/>
        <item x="256"/>
        <item x="581"/>
        <item x="395"/>
        <item x="1282"/>
        <item x="964"/>
        <item x="532"/>
        <item x="712"/>
        <item x="533"/>
        <item x="1153"/>
        <item x="1216"/>
        <item x="1003"/>
        <item x="1652"/>
        <item x="1961"/>
        <item x="2032"/>
        <item x="1526"/>
        <item x="858"/>
        <item x="1404"/>
        <item x="1773"/>
        <item x="462"/>
        <item x="212"/>
        <item x="784"/>
        <item x="713"/>
        <item x="134"/>
        <item x="645"/>
        <item x="1474"/>
        <item x="898"/>
        <item x="1814"/>
        <item x="2033"/>
        <item x="63"/>
        <item x="1154"/>
        <item x="1094"/>
        <item x="1049"/>
        <item x="1815"/>
        <item x="396"/>
        <item x="288"/>
        <item x="1335"/>
        <item x="859"/>
        <item x="1405"/>
        <item x="1283"/>
        <item x="1653"/>
        <item x="64"/>
        <item x="1774"/>
        <item x="785"/>
        <item x="1217"/>
        <item x="463"/>
        <item x="1475"/>
        <item x="1527"/>
        <item x="965"/>
        <item x="397"/>
        <item x="860"/>
        <item x="257"/>
        <item x="329"/>
        <item x="646"/>
        <item x="1155"/>
        <item x="786"/>
        <item x="1589"/>
        <item x="966"/>
        <item x="1528"/>
        <item x="714"/>
        <item x="1004"/>
        <item x="1218"/>
        <item x="1336"/>
        <item x="1406"/>
        <item x="1717"/>
        <item x="2034"/>
        <item x="65"/>
        <item x="1284"/>
        <item x="1476"/>
        <item x="899"/>
        <item x="213"/>
        <item x="135"/>
        <item x="464"/>
        <item x="1718"/>
        <item x="258"/>
        <item x="330"/>
        <item x="967"/>
        <item x="398"/>
        <item x="1095"/>
        <item x="1156"/>
        <item x="647"/>
        <item x="1050"/>
        <item x="1590"/>
        <item x="534"/>
        <item x="1654"/>
        <item x="1337"/>
        <item x="1962"/>
        <item x="2035"/>
        <item x="1775"/>
        <item x="861"/>
        <item x="715"/>
        <item x="214"/>
        <item x="1529"/>
        <item x="787"/>
        <item x="582"/>
        <item x="136"/>
        <item x="289"/>
        <item x="66"/>
        <item x="1407"/>
        <item x="1477"/>
        <item x="465"/>
        <item x="1157"/>
        <item x="968"/>
        <item x="1219"/>
        <item x="215"/>
        <item x="648"/>
        <item x="399"/>
        <item x="137"/>
        <item x="1530"/>
        <item x="1285"/>
        <item x="1655"/>
        <item x="1005"/>
        <item x="788"/>
        <item x="862"/>
        <item x="1591"/>
        <item x="1408"/>
        <item x="1338"/>
        <item x="1220"/>
        <item x="2036"/>
        <item x="716"/>
        <item x="1719"/>
        <item x="900"/>
        <item x="67"/>
        <item x="1478"/>
        <item x="1592"/>
        <item x="466"/>
        <item x="400"/>
        <item x="969"/>
        <item x="259"/>
        <item x="717"/>
        <item x="535"/>
        <item x="2037"/>
        <item x="331"/>
        <item x="1339"/>
        <item x="789"/>
        <item x="1720"/>
        <item x="863"/>
        <item x="1409"/>
        <item x="649"/>
        <item x="1221"/>
        <item x="1531"/>
        <item x="1656"/>
        <item x="1158"/>
        <item x="290"/>
        <item x="68"/>
        <item x="1479"/>
        <item x="467"/>
        <item x="216"/>
        <item x="138"/>
        <item x="1593"/>
        <item x="401"/>
        <item x="970"/>
        <item x="650"/>
        <item x="1532"/>
        <item x="2038"/>
        <item x="1721"/>
        <item x="1340"/>
        <item x="1286"/>
        <item x="864"/>
        <item x="1287"/>
        <item x="217"/>
        <item x="790"/>
        <item x="1410"/>
        <item x="583"/>
        <item x="584"/>
        <item x="1159"/>
        <item x="1006"/>
        <item x="1657"/>
        <item x="139"/>
        <item x="1776"/>
        <item x="1096"/>
        <item x="69"/>
        <item x="718"/>
        <item x="1051"/>
        <item x="1222"/>
        <item x="1480"/>
        <item x="468"/>
        <item x="971"/>
        <item x="402"/>
        <item x="218"/>
        <item x="260"/>
        <item x="1533"/>
        <item x="1594"/>
        <item x="791"/>
        <item x="1341"/>
        <item x="1160"/>
        <item x="332"/>
        <item x="651"/>
        <item x="1722"/>
        <item x="1288"/>
        <item x="865"/>
        <item x="291"/>
        <item x="1223"/>
        <item x="1411"/>
        <item x="1658"/>
        <item x="1481"/>
        <item x="719"/>
        <item x="219"/>
        <item x="1816"/>
        <item x="1534"/>
        <item x="536"/>
        <item x="537"/>
        <item x="1659"/>
        <item x="1161"/>
        <item x="1412"/>
        <item x="585"/>
        <item x="2039"/>
        <item t="default"/>
      </items>
    </pivotField>
    <pivotField showAll="0"/>
    <pivotField showAll="0"/>
    <pivotField showAll="0">
      <items count="2048">
        <item x="1099"/>
        <item x="1100"/>
        <item x="1148"/>
        <item x="1149"/>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50"/>
        <item x="1151"/>
        <item x="1152"/>
        <item x="1153"/>
        <item x="1154"/>
        <item x="1155"/>
        <item x="1156"/>
        <item x="1157"/>
        <item x="1158"/>
        <item x="1159"/>
        <item x="1160"/>
        <item x="1161"/>
        <item x="1162"/>
        <item x="1163"/>
        <item x="1164"/>
        <item x="1165"/>
        <item x="1166"/>
        <item x="220"/>
        <item x="223"/>
        <item x="225"/>
        <item x="228"/>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21"/>
        <item x="224"/>
        <item x="226"/>
        <item x="229"/>
        <item x="222"/>
        <item x="227"/>
        <item x="230"/>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184"/>
        <item x="1200"/>
        <item x="1201"/>
        <item x="1167"/>
        <item x="1168"/>
        <item x="1169"/>
        <item x="1170"/>
        <item x="1171"/>
        <item x="1172"/>
        <item x="1173"/>
        <item x="1174"/>
        <item x="1175"/>
        <item x="1176"/>
        <item x="1177"/>
        <item x="1178"/>
        <item x="1179"/>
        <item x="1180"/>
        <item x="1181"/>
        <item x="1182"/>
        <item x="1183"/>
        <item x="1185"/>
        <item x="1186"/>
        <item x="1187"/>
        <item x="1188"/>
        <item x="1189"/>
        <item x="1190"/>
        <item x="1191"/>
        <item x="1192"/>
        <item x="1193"/>
        <item x="1194"/>
        <item x="1195"/>
        <item x="1196"/>
        <item x="1197"/>
        <item x="1198"/>
        <item x="1199"/>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868"/>
        <item x="869"/>
        <item x="872"/>
        <item x="873"/>
        <item x="874"/>
        <item x="877"/>
        <item x="878"/>
        <item x="879"/>
        <item x="880"/>
        <item x="881"/>
        <item x="882"/>
        <item x="883"/>
        <item x="884"/>
        <item x="885"/>
        <item x="886"/>
        <item x="887"/>
        <item x="888"/>
        <item x="889"/>
        <item x="890"/>
        <item x="891"/>
        <item x="892"/>
        <item x="893"/>
        <item x="894"/>
        <item x="895"/>
        <item x="896"/>
        <item x="897"/>
        <item x="898"/>
        <item x="899"/>
        <item x="900"/>
        <item x="901"/>
        <item x="902"/>
        <item x="871"/>
        <item x="875"/>
        <item x="870"/>
        <item x="876"/>
        <item x="1996"/>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488"/>
        <item x="489"/>
        <item x="498"/>
        <item x="499"/>
        <item x="500"/>
        <item x="507"/>
        <item x="508"/>
        <item x="513"/>
        <item x="524"/>
        <item x="535"/>
        <item x="536"/>
        <item x="472"/>
        <item x="476"/>
        <item x="480"/>
        <item x="484"/>
        <item x="490"/>
        <item x="493"/>
        <item x="494"/>
        <item x="496"/>
        <item x="501"/>
        <item x="503"/>
        <item x="505"/>
        <item x="509"/>
        <item x="511"/>
        <item x="514"/>
        <item x="516"/>
        <item x="518"/>
        <item x="520"/>
        <item x="522"/>
        <item x="525"/>
        <item x="527"/>
        <item x="529"/>
        <item x="531"/>
        <item x="533"/>
        <item x="537"/>
        <item x="473"/>
        <item x="477"/>
        <item x="481"/>
        <item x="485"/>
        <item x="491"/>
        <item x="492"/>
        <item x="495"/>
        <item x="497"/>
        <item x="502"/>
        <item x="504"/>
        <item x="506"/>
        <item x="510"/>
        <item x="512"/>
        <item x="515"/>
        <item x="517"/>
        <item x="519"/>
        <item x="521"/>
        <item x="523"/>
        <item x="526"/>
        <item x="528"/>
        <item x="530"/>
        <item x="532"/>
        <item x="534"/>
        <item x="538"/>
        <item x="471"/>
        <item x="475"/>
        <item x="479"/>
        <item x="483"/>
        <item x="487"/>
        <item x="470"/>
        <item x="474"/>
        <item x="478"/>
        <item x="482"/>
        <item x="486"/>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587"/>
        <item x="593"/>
        <item x="594"/>
        <item x="595"/>
        <item x="596"/>
        <item x="597"/>
        <item x="598"/>
        <item x="599"/>
        <item x="600"/>
        <item x="601"/>
        <item x="602"/>
        <item x="603"/>
        <item x="604"/>
        <item x="605"/>
        <item x="606"/>
        <item x="628"/>
        <item x="647"/>
        <item x="648"/>
        <item x="649"/>
        <item x="650"/>
        <item x="651"/>
        <item x="652"/>
        <item x="588"/>
        <item x="589"/>
        <item x="590"/>
        <item x="591"/>
        <item x="592"/>
        <item x="607"/>
        <item x="608"/>
        <item x="609"/>
        <item x="610"/>
        <item x="611"/>
        <item x="612"/>
        <item x="613"/>
        <item x="614"/>
        <item x="615"/>
        <item x="616"/>
        <item x="617"/>
        <item x="618"/>
        <item x="619"/>
        <item x="620"/>
        <item x="621"/>
        <item x="622"/>
        <item x="623"/>
        <item x="624"/>
        <item x="625"/>
        <item x="626"/>
        <item x="627"/>
        <item x="629"/>
        <item x="630"/>
        <item x="631"/>
        <item x="632"/>
        <item x="633"/>
        <item x="634"/>
        <item x="635"/>
        <item x="636"/>
        <item x="637"/>
        <item x="638"/>
        <item x="639"/>
        <item x="640"/>
        <item x="641"/>
        <item x="642"/>
        <item x="643"/>
        <item x="644"/>
        <item x="645"/>
        <item x="646"/>
        <item x="653"/>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46"/>
        <item x="549"/>
        <item x="551"/>
        <item x="558"/>
        <item x="559"/>
        <item x="560"/>
        <item x="564"/>
        <item x="565"/>
        <item x="568"/>
        <item x="574"/>
        <item x="575"/>
        <item x="582"/>
        <item x="583"/>
        <item x="586"/>
        <item x="541"/>
        <item x="543"/>
        <item x="552"/>
        <item x="554"/>
        <item x="556"/>
        <item x="557"/>
        <item x="561"/>
        <item x="562"/>
        <item x="563"/>
        <item x="566"/>
        <item x="567"/>
        <item x="569"/>
        <item x="571"/>
        <item x="572"/>
        <item x="573"/>
        <item x="576"/>
        <item x="578"/>
        <item x="580"/>
        <item x="581"/>
        <item x="584"/>
        <item x="553"/>
        <item x="555"/>
        <item x="570"/>
        <item x="577"/>
        <item x="579"/>
        <item x="585"/>
        <item x="540"/>
        <item x="542"/>
        <item x="545"/>
        <item x="548"/>
        <item x="539"/>
        <item x="544"/>
        <item x="547"/>
        <item x="550"/>
        <item x="1648"/>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9"/>
        <item x="1650"/>
        <item x="1651"/>
        <item x="1652"/>
        <item x="1653"/>
        <item x="1654"/>
        <item x="1655"/>
        <item x="1656"/>
        <item x="1657"/>
        <item x="1658"/>
        <item x="1659"/>
        <item x="1660"/>
        <item x="1661"/>
        <item x="1662"/>
        <item x="1663"/>
        <item x="1664"/>
        <item x="1665"/>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1245"/>
        <item x="1246"/>
        <item x="1247"/>
        <item x="1270"/>
        <item x="1281"/>
        <item x="1284"/>
        <item x="1286"/>
        <item x="1229"/>
        <item x="1230"/>
        <item x="1231"/>
        <item x="1232"/>
        <item x="1233"/>
        <item x="1234"/>
        <item x="1235"/>
        <item x="1236"/>
        <item x="1237"/>
        <item x="1238"/>
        <item x="1239"/>
        <item x="1240"/>
        <item x="1241"/>
        <item x="1242"/>
        <item x="1243"/>
        <item x="1244"/>
        <item x="1248"/>
        <item x="1249"/>
        <item x="1250"/>
        <item x="1251"/>
        <item x="1252"/>
        <item x="1253"/>
        <item x="1254"/>
        <item x="1255"/>
        <item x="1256"/>
        <item x="1257"/>
        <item x="1258"/>
        <item x="1259"/>
        <item x="1260"/>
        <item x="1261"/>
        <item x="1262"/>
        <item x="1263"/>
        <item x="1264"/>
        <item x="1265"/>
        <item x="1266"/>
        <item x="1267"/>
        <item x="1268"/>
        <item x="1269"/>
        <item x="1271"/>
        <item x="1272"/>
        <item x="1273"/>
        <item x="1274"/>
        <item x="1275"/>
        <item x="1276"/>
        <item x="1277"/>
        <item x="1278"/>
        <item x="1279"/>
        <item x="1280"/>
        <item x="1282"/>
        <item x="1283"/>
        <item x="1285"/>
        <item x="1287"/>
        <item x="1288"/>
        <item x="1289"/>
        <item x="1290"/>
        <item x="1291"/>
        <item x="1292"/>
        <item x="1293"/>
        <item x="1009"/>
        <item x="1011"/>
        <item x="1010"/>
        <item x="1014"/>
        <item x="1012"/>
        <item x="1013"/>
        <item x="1016"/>
        <item x="1019"/>
        <item x="1022"/>
        <item x="1024"/>
        <item x="1025"/>
        <item x="1026"/>
        <item x="1028"/>
        <item x="1029"/>
        <item x="1030"/>
        <item x="1031"/>
        <item x="1033"/>
        <item x="1034"/>
        <item x="1035"/>
        <item x="1036"/>
        <item x="1037"/>
        <item x="1038"/>
        <item x="1039"/>
        <item x="1040"/>
        <item x="1041"/>
        <item x="1043"/>
        <item x="1044"/>
        <item x="1045"/>
        <item x="1046"/>
        <item x="1047"/>
        <item x="1048"/>
        <item x="1049"/>
        <item x="1050"/>
        <item x="1051"/>
        <item x="1052"/>
        <item x="1027"/>
        <item x="1032"/>
        <item x="1042"/>
        <item x="1053"/>
        <item x="1015"/>
        <item x="1018"/>
        <item x="1021"/>
        <item x="1017"/>
        <item x="1020"/>
        <item x="1023"/>
        <item x="1054"/>
        <item x="1056"/>
        <item x="1055"/>
        <item x="1057"/>
        <item x="1058"/>
        <item x="1059"/>
        <item x="1061"/>
        <item x="1064"/>
        <item x="1067"/>
        <item x="1069"/>
        <item x="1070"/>
        <item x="1071"/>
        <item x="1072"/>
        <item x="1073"/>
        <item x="1074"/>
        <item x="1075"/>
        <item x="1076"/>
        <item x="1077"/>
        <item x="1078"/>
        <item x="1079"/>
        <item x="1080"/>
        <item x="1081"/>
        <item x="1082"/>
        <item x="1083"/>
        <item x="1084"/>
        <item x="1085"/>
        <item x="1086"/>
        <item x="1088"/>
        <item x="1089"/>
        <item x="1090"/>
        <item x="1091"/>
        <item x="1092"/>
        <item x="1093"/>
        <item x="1094"/>
        <item x="1095"/>
        <item x="1096"/>
        <item x="1097"/>
        <item x="1087"/>
        <item x="1098"/>
        <item x="1060"/>
        <item x="1063"/>
        <item x="1066"/>
        <item x="1062"/>
        <item x="1065"/>
        <item x="1068"/>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292"/>
        <item x="295"/>
        <item x="298"/>
        <item x="301"/>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293"/>
        <item x="296"/>
        <item x="299"/>
        <item x="302"/>
        <item x="294"/>
        <item x="297"/>
        <item x="300"/>
        <item x="303"/>
        <item x="1491"/>
        <item x="1492"/>
        <item x="1493"/>
        <item x="1496"/>
        <item x="1497"/>
        <item x="1513"/>
        <item x="1514"/>
        <item x="1516"/>
        <item x="1517"/>
        <item x="1518"/>
        <item x="1519"/>
        <item x="1487"/>
        <item x="1488"/>
        <item x="1489"/>
        <item x="1490"/>
        <item x="1494"/>
        <item x="1495"/>
        <item x="1498"/>
        <item x="1499"/>
        <item x="1500"/>
        <item x="1501"/>
        <item x="1502"/>
        <item x="1503"/>
        <item x="1504"/>
        <item x="1505"/>
        <item x="1506"/>
        <item x="1507"/>
        <item x="1508"/>
        <item x="1509"/>
        <item x="1510"/>
        <item x="1511"/>
        <item x="1512"/>
        <item x="1515"/>
        <item x="1520"/>
        <item x="1521"/>
        <item x="1522"/>
        <item x="1523"/>
        <item x="1524"/>
        <item x="1525"/>
        <item x="1526"/>
        <item x="1527"/>
        <item x="1528"/>
        <item x="1529"/>
        <item x="1530"/>
        <item x="1531"/>
        <item x="1532"/>
        <item x="1533"/>
        <item x="1534"/>
        <item x="1535"/>
        <item x="1536"/>
        <item x="1537"/>
        <item x="1538"/>
        <item x="1539"/>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891"/>
        <item x="1904"/>
        <item x="1907"/>
        <item x="1908"/>
        <item x="1909"/>
        <item x="1910"/>
        <item x="1917"/>
        <item x="1921"/>
        <item x="1923"/>
        <item x="1924"/>
        <item x="1925"/>
        <item x="1933"/>
        <item x="1947"/>
        <item x="1952"/>
        <item x="1955"/>
        <item x="1956"/>
        <item x="1957"/>
        <item x="1960"/>
        <item x="1965"/>
        <item x="1968"/>
        <item x="1969"/>
        <item x="1892"/>
        <item x="1897"/>
        <item x="1900"/>
        <item x="1913"/>
        <item x="1926"/>
        <item x="1930"/>
        <item x="1937"/>
        <item x="1939"/>
        <item x="1944"/>
        <item x="1948"/>
        <item x="1962"/>
        <item x="1893"/>
        <item x="1898"/>
        <item x="1901"/>
        <item x="1914"/>
        <item x="1927"/>
        <item x="1938"/>
        <item x="1940"/>
        <item x="1945"/>
        <item x="1949"/>
        <item x="1963"/>
        <item x="1958"/>
        <item x="1961"/>
        <item x="1967"/>
        <item x="1895"/>
        <item x="1896"/>
        <item x="1903"/>
        <item x="1906"/>
        <item x="1912"/>
        <item x="1916"/>
        <item x="1919"/>
        <item x="1922"/>
        <item x="1929"/>
        <item x="1932"/>
        <item x="1935"/>
        <item x="1941"/>
        <item x="1943"/>
        <item x="1951"/>
        <item x="1954"/>
        <item x="1959"/>
        <item x="1894"/>
        <item x="1899"/>
        <item x="1902"/>
        <item x="1905"/>
        <item x="1911"/>
        <item x="1915"/>
        <item x="1918"/>
        <item x="1920"/>
        <item x="1928"/>
        <item x="1931"/>
        <item x="1936"/>
        <item x="1942"/>
        <item x="1946"/>
        <item x="1950"/>
        <item x="1953"/>
        <item x="1964"/>
        <item x="1966"/>
        <item x="1934"/>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204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items count="15">
        <item h="1" sd="0" x="0"/>
        <item sd="0" x="1"/>
        <item sd="0" x="2"/>
        <item sd="0" x="3"/>
        <item sd="0" x="4"/>
        <item sd="0" x="5"/>
        <item sd="0" x="6"/>
        <item sd="0" x="7"/>
        <item sd="0" x="8"/>
        <item sd="0" x="9"/>
        <item sd="0" x="10"/>
        <item sd="0" x="11"/>
        <item sd="0" x="12"/>
        <item h="1" sd="0" x="13"/>
        <item t="default"/>
      </items>
    </pivotField>
    <pivotField>
      <items count="7">
        <item h="1" sd="0" x="0"/>
        <item sd="0" x="1"/>
        <item sd="0" x="2"/>
        <item sd="0" x="3"/>
        <item sd="0" x="4"/>
        <item h="1" sd="0" x="5"/>
        <item t="default"/>
      </items>
    </pivotField>
    <pivotField>
      <items count="13">
        <item h="1" sd="0" x="0"/>
        <item sd="0" x="1"/>
        <item sd="0" x="2"/>
        <item sd="0" x="3"/>
        <item sd="0" x="4"/>
        <item sd="0" x="5"/>
        <item sd="0" x="6"/>
        <item sd="0" x="7"/>
        <item sd="0" x="8"/>
        <item sd="0" x="9"/>
        <item sd="0" x="10"/>
        <item sd="0" x="11"/>
        <item t="default"/>
      </items>
    </pivotField>
  </pivotFields>
  <rowFields count="3">
    <field x="4"/>
    <field x="26"/>
    <field x="6"/>
  </rowFields>
  <rowItems count="443">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r="1">
      <x v="11"/>
    </i>
    <i r="1">
      <x v="12"/>
    </i>
    <i>
      <x v="7"/>
    </i>
    <i r="1">
      <x v="1"/>
    </i>
    <i r="1">
      <x v="2"/>
    </i>
    <i r="1">
      <x v="3"/>
    </i>
    <i r="1">
      <x v="4"/>
    </i>
    <i r="1">
      <x v="5"/>
    </i>
    <i r="1">
      <x v="6"/>
    </i>
    <i r="1">
      <x v="7"/>
    </i>
    <i r="1">
      <x v="8"/>
    </i>
    <i r="1">
      <x v="9"/>
    </i>
    <i r="1">
      <x v="10"/>
    </i>
    <i r="1">
      <x v="11"/>
    </i>
    <i r="1">
      <x v="12"/>
    </i>
    <i>
      <x v="8"/>
    </i>
    <i r="1">
      <x v="1"/>
    </i>
    <i r="1">
      <x v="2"/>
    </i>
    <i r="1">
      <x v="3"/>
    </i>
    <i r="1">
      <x v="4"/>
    </i>
    <i r="1">
      <x v="5"/>
    </i>
    <i r="1">
      <x v="6"/>
    </i>
    <i r="1">
      <x v="7"/>
    </i>
    <i r="1">
      <x v="8"/>
    </i>
    <i r="1">
      <x v="9"/>
    </i>
    <i r="1">
      <x v="10"/>
    </i>
    <i r="1">
      <x v="11"/>
    </i>
    <i r="1">
      <x v="12"/>
    </i>
    <i>
      <x v="9"/>
    </i>
    <i r="1">
      <x v="1"/>
    </i>
    <i r="1">
      <x v="2"/>
    </i>
    <i r="1">
      <x v="3"/>
    </i>
    <i r="1">
      <x v="4"/>
    </i>
    <i r="1">
      <x v="5"/>
    </i>
    <i r="1">
      <x v="6"/>
    </i>
    <i r="1">
      <x v="7"/>
    </i>
    <i r="1">
      <x v="8"/>
    </i>
    <i r="1">
      <x v="9"/>
    </i>
    <i r="1">
      <x v="10"/>
    </i>
    <i r="1">
      <x v="11"/>
    </i>
    <i r="1">
      <x v="12"/>
    </i>
    <i>
      <x v="10"/>
    </i>
    <i r="1">
      <x v="1"/>
    </i>
    <i r="1">
      <x v="2"/>
    </i>
    <i r="1">
      <x v="3"/>
    </i>
    <i r="1">
      <x v="4"/>
    </i>
    <i r="1">
      <x v="5"/>
    </i>
    <i r="1">
      <x v="6"/>
    </i>
    <i r="1">
      <x v="7"/>
    </i>
    <i r="1">
      <x v="8"/>
    </i>
    <i r="1">
      <x v="9"/>
    </i>
    <i r="1">
      <x v="10"/>
    </i>
    <i r="1">
      <x v="11"/>
    </i>
    <i r="1">
      <x v="12"/>
    </i>
    <i>
      <x v="11"/>
    </i>
    <i r="1">
      <x v="1"/>
    </i>
    <i r="1">
      <x v="2"/>
    </i>
    <i r="1">
      <x v="3"/>
    </i>
    <i r="1">
      <x v="4"/>
    </i>
    <i r="1">
      <x v="5"/>
    </i>
    <i r="1">
      <x v="6"/>
    </i>
    <i r="1">
      <x v="7"/>
    </i>
    <i r="1">
      <x v="8"/>
    </i>
    <i r="1">
      <x v="9"/>
    </i>
    <i r="1">
      <x v="10"/>
    </i>
    <i r="1">
      <x v="11"/>
    </i>
    <i r="1">
      <x v="12"/>
    </i>
    <i>
      <x v="12"/>
    </i>
    <i r="1">
      <x v="1"/>
    </i>
    <i r="1">
      <x v="2"/>
    </i>
    <i r="1">
      <x v="3"/>
    </i>
    <i r="1">
      <x v="4"/>
    </i>
    <i r="1">
      <x v="5"/>
    </i>
    <i r="1">
      <x v="6"/>
    </i>
    <i r="1">
      <x v="7"/>
    </i>
    <i r="1">
      <x v="8"/>
    </i>
    <i r="1">
      <x v="9"/>
    </i>
    <i r="1">
      <x v="10"/>
    </i>
    <i r="1">
      <x v="11"/>
    </i>
    <i r="1">
      <x v="12"/>
    </i>
    <i>
      <x v="13"/>
    </i>
    <i r="1">
      <x v="1"/>
    </i>
    <i r="1">
      <x v="2"/>
    </i>
    <i r="1">
      <x v="3"/>
    </i>
    <i r="1">
      <x v="4"/>
    </i>
    <i r="1">
      <x v="5"/>
    </i>
    <i r="1">
      <x v="6"/>
    </i>
    <i r="1">
      <x v="7"/>
    </i>
    <i r="1">
      <x v="8"/>
    </i>
    <i r="1">
      <x v="9"/>
    </i>
    <i r="1">
      <x v="10"/>
    </i>
    <i r="1">
      <x v="11"/>
    </i>
    <i r="1">
      <x v="12"/>
    </i>
    <i>
      <x v="14"/>
    </i>
    <i r="1">
      <x v="1"/>
    </i>
    <i r="1">
      <x v="2"/>
    </i>
    <i r="1">
      <x v="3"/>
    </i>
    <i r="1">
      <x v="4"/>
    </i>
    <i r="1">
      <x v="5"/>
    </i>
    <i r="1">
      <x v="6"/>
    </i>
    <i r="1">
      <x v="7"/>
    </i>
    <i r="1">
      <x v="8"/>
    </i>
    <i r="1">
      <x v="9"/>
    </i>
    <i r="1">
      <x v="10"/>
    </i>
    <i r="1">
      <x v="11"/>
    </i>
    <i r="1">
      <x v="12"/>
    </i>
    <i>
      <x v="15"/>
    </i>
    <i r="1">
      <x v="1"/>
    </i>
    <i r="1">
      <x v="2"/>
    </i>
    <i r="1">
      <x v="3"/>
    </i>
    <i r="1">
      <x v="4"/>
    </i>
    <i r="1">
      <x v="5"/>
    </i>
    <i r="1">
      <x v="6"/>
    </i>
    <i r="1">
      <x v="7"/>
    </i>
    <i r="1">
      <x v="8"/>
    </i>
    <i r="1">
      <x v="9"/>
    </i>
    <i r="1">
      <x v="10"/>
    </i>
    <i r="1">
      <x v="11"/>
    </i>
    <i r="1">
      <x v="12"/>
    </i>
    <i>
      <x v="16"/>
    </i>
    <i r="1">
      <x v="1"/>
    </i>
    <i r="1">
      <x v="2"/>
    </i>
    <i r="1">
      <x v="3"/>
    </i>
    <i r="1">
      <x v="4"/>
    </i>
    <i r="1">
      <x v="5"/>
    </i>
    <i r="1">
      <x v="6"/>
    </i>
    <i r="1">
      <x v="7"/>
    </i>
    <i r="1">
      <x v="8"/>
    </i>
    <i r="1">
      <x v="9"/>
    </i>
    <i r="1">
      <x v="10"/>
    </i>
    <i r="1">
      <x v="11"/>
    </i>
    <i r="1">
      <x v="12"/>
    </i>
    <i>
      <x v="17"/>
    </i>
    <i r="1">
      <x v="1"/>
    </i>
    <i r="1">
      <x v="2"/>
    </i>
    <i r="1">
      <x v="3"/>
    </i>
    <i r="1">
      <x v="4"/>
    </i>
    <i r="1">
      <x v="5"/>
    </i>
    <i r="1">
      <x v="6"/>
    </i>
    <i r="1">
      <x v="7"/>
    </i>
    <i r="1">
      <x v="8"/>
    </i>
    <i r="1">
      <x v="9"/>
    </i>
    <i r="1">
      <x v="10"/>
    </i>
    <i r="1">
      <x v="11"/>
    </i>
    <i r="1">
      <x v="12"/>
    </i>
    <i>
      <x v="18"/>
    </i>
    <i r="1">
      <x v="1"/>
    </i>
    <i r="1">
      <x v="2"/>
    </i>
    <i r="1">
      <x v="3"/>
    </i>
    <i r="1">
      <x v="4"/>
    </i>
    <i r="1">
      <x v="5"/>
    </i>
    <i r="1">
      <x v="6"/>
    </i>
    <i r="1">
      <x v="7"/>
    </i>
    <i r="1">
      <x v="8"/>
    </i>
    <i r="1">
      <x v="9"/>
    </i>
    <i r="1">
      <x v="10"/>
    </i>
    <i r="1">
      <x v="11"/>
    </i>
    <i r="1">
      <x v="12"/>
    </i>
    <i>
      <x v="19"/>
    </i>
    <i r="1">
      <x v="1"/>
    </i>
    <i r="1">
      <x v="2"/>
    </i>
    <i r="1">
      <x v="3"/>
    </i>
    <i r="1">
      <x v="4"/>
    </i>
    <i r="1">
      <x v="5"/>
    </i>
    <i r="1">
      <x v="6"/>
    </i>
    <i r="1">
      <x v="7"/>
    </i>
    <i r="1">
      <x v="8"/>
    </i>
    <i r="1">
      <x v="9"/>
    </i>
    <i r="1">
      <x v="10"/>
    </i>
    <i r="1">
      <x v="11"/>
    </i>
    <i r="1">
      <x v="12"/>
    </i>
    <i>
      <x v="20"/>
    </i>
    <i r="1">
      <x v="1"/>
    </i>
    <i r="1">
      <x v="2"/>
    </i>
    <i r="1">
      <x v="3"/>
    </i>
    <i r="1">
      <x v="4"/>
    </i>
    <i r="1">
      <x v="5"/>
    </i>
    <i r="1">
      <x v="6"/>
    </i>
    <i r="1">
      <x v="7"/>
    </i>
    <i r="1">
      <x v="8"/>
    </i>
    <i r="1">
      <x v="9"/>
    </i>
    <i r="1">
      <x v="10"/>
    </i>
    <i r="1">
      <x v="11"/>
    </i>
    <i r="1">
      <x v="12"/>
    </i>
    <i>
      <x v="21"/>
    </i>
    <i r="1">
      <x v="1"/>
    </i>
    <i r="1">
      <x v="2"/>
    </i>
    <i r="1">
      <x v="3"/>
    </i>
    <i r="1">
      <x v="4"/>
    </i>
    <i r="1">
      <x v="5"/>
    </i>
    <i r="1">
      <x v="6"/>
    </i>
    <i r="1">
      <x v="7"/>
    </i>
    <i r="1">
      <x v="8"/>
    </i>
    <i r="1">
      <x v="9"/>
    </i>
    <i r="1">
      <x v="10"/>
    </i>
    <i r="1">
      <x v="11"/>
    </i>
    <i r="1">
      <x v="12"/>
    </i>
    <i>
      <x v="22"/>
    </i>
    <i r="1">
      <x v="1"/>
    </i>
    <i r="1">
      <x v="2"/>
    </i>
    <i r="1">
      <x v="3"/>
    </i>
    <i r="1">
      <x v="4"/>
    </i>
    <i r="1">
      <x v="5"/>
    </i>
    <i r="1">
      <x v="6"/>
    </i>
    <i r="1">
      <x v="7"/>
    </i>
    <i r="1">
      <x v="8"/>
    </i>
    <i r="1">
      <x v="9"/>
    </i>
    <i r="1">
      <x v="10"/>
    </i>
    <i r="1">
      <x v="11"/>
    </i>
    <i r="1">
      <x v="12"/>
    </i>
    <i>
      <x v="23"/>
    </i>
    <i r="1">
      <x v="1"/>
    </i>
    <i r="1">
      <x v="2"/>
    </i>
    <i r="1">
      <x v="3"/>
    </i>
    <i r="1">
      <x v="4"/>
    </i>
    <i r="1">
      <x v="5"/>
    </i>
    <i r="1">
      <x v="6"/>
    </i>
    <i r="1">
      <x v="7"/>
    </i>
    <i r="1">
      <x v="8"/>
    </i>
    <i r="1">
      <x v="9"/>
    </i>
    <i r="1">
      <x v="10"/>
    </i>
    <i r="1">
      <x v="11"/>
    </i>
    <i r="1">
      <x v="12"/>
    </i>
    <i>
      <x v="24"/>
    </i>
    <i r="1">
      <x v="1"/>
    </i>
    <i r="1">
      <x v="2"/>
    </i>
    <i r="1">
      <x v="3"/>
    </i>
    <i r="1">
      <x v="4"/>
    </i>
    <i r="1">
      <x v="5"/>
    </i>
    <i r="1">
      <x v="6"/>
    </i>
    <i r="1">
      <x v="7"/>
    </i>
    <i r="1">
      <x v="8"/>
    </i>
    <i r="1">
      <x v="9"/>
    </i>
    <i r="1">
      <x v="10"/>
    </i>
    <i r="1">
      <x v="11"/>
    </i>
    <i r="1">
      <x v="12"/>
    </i>
    <i>
      <x v="25"/>
    </i>
    <i r="1">
      <x v="1"/>
    </i>
    <i r="1">
      <x v="2"/>
    </i>
    <i r="1">
      <x v="3"/>
    </i>
    <i r="1">
      <x v="4"/>
    </i>
    <i r="1">
      <x v="5"/>
    </i>
    <i r="1">
      <x v="6"/>
    </i>
    <i r="1">
      <x v="7"/>
    </i>
    <i r="1">
      <x v="8"/>
    </i>
    <i r="1">
      <x v="9"/>
    </i>
    <i r="1">
      <x v="10"/>
    </i>
    <i r="1">
      <x v="11"/>
    </i>
    <i r="1">
      <x v="12"/>
    </i>
    <i>
      <x v="26"/>
    </i>
    <i r="1">
      <x v="1"/>
    </i>
    <i r="1">
      <x v="2"/>
    </i>
    <i r="1">
      <x v="3"/>
    </i>
    <i r="1">
      <x v="4"/>
    </i>
    <i r="1">
      <x v="5"/>
    </i>
    <i r="1">
      <x v="6"/>
    </i>
    <i r="1">
      <x v="7"/>
    </i>
    <i r="1">
      <x v="8"/>
    </i>
    <i r="1">
      <x v="9"/>
    </i>
    <i r="1">
      <x v="10"/>
    </i>
    <i r="1">
      <x v="11"/>
    </i>
    <i r="1">
      <x v="12"/>
    </i>
    <i>
      <x v="27"/>
    </i>
    <i r="1">
      <x v="1"/>
    </i>
    <i r="1">
      <x v="2"/>
    </i>
    <i r="1">
      <x v="3"/>
    </i>
    <i r="1">
      <x v="4"/>
    </i>
    <i r="1">
      <x v="5"/>
    </i>
    <i r="1">
      <x v="6"/>
    </i>
    <i r="1">
      <x v="7"/>
    </i>
    <i r="1">
      <x v="8"/>
    </i>
    <i r="1">
      <x v="9"/>
    </i>
    <i r="1">
      <x v="10"/>
    </i>
    <i r="1">
      <x v="11"/>
    </i>
    <i r="1">
      <x v="12"/>
    </i>
    <i>
      <x v="28"/>
    </i>
    <i r="1">
      <x v="1"/>
    </i>
    <i r="1">
      <x v="2"/>
    </i>
    <i r="1">
      <x v="3"/>
    </i>
    <i r="1">
      <x v="4"/>
    </i>
    <i r="1">
      <x v="5"/>
    </i>
    <i r="1">
      <x v="6"/>
    </i>
    <i r="1">
      <x v="7"/>
    </i>
    <i r="1">
      <x v="8"/>
    </i>
    <i r="1">
      <x v="9"/>
    </i>
    <i r="1">
      <x v="10"/>
    </i>
    <i r="1">
      <x v="11"/>
    </i>
    <i r="1">
      <x v="12"/>
    </i>
    <i>
      <x v="29"/>
    </i>
    <i r="1">
      <x v="1"/>
    </i>
    <i r="1">
      <x v="2"/>
    </i>
    <i r="1">
      <x v="3"/>
    </i>
    <i r="1">
      <x v="4"/>
    </i>
    <i r="1">
      <x v="5"/>
    </i>
    <i r="1">
      <x v="6"/>
    </i>
    <i r="1">
      <x v="7"/>
    </i>
    <i r="1">
      <x v="8"/>
    </i>
    <i r="1">
      <x v="9"/>
    </i>
    <i r="1">
      <x v="10"/>
    </i>
    <i r="1">
      <x v="11"/>
    </i>
    <i r="1">
      <x v="12"/>
    </i>
    <i>
      <x v="30"/>
    </i>
    <i r="1">
      <x v="1"/>
    </i>
    <i r="1">
      <x v="2"/>
    </i>
    <i r="1">
      <x v="3"/>
    </i>
    <i r="1">
      <x v="4"/>
    </i>
    <i r="1">
      <x v="5"/>
    </i>
    <i r="1">
      <x v="6"/>
    </i>
    <i r="1">
      <x v="7"/>
    </i>
    <i r="1">
      <x v="8"/>
    </i>
    <i r="1">
      <x v="9"/>
    </i>
    <i r="1">
      <x v="10"/>
    </i>
    <i r="1">
      <x v="11"/>
    </i>
    <i r="1">
      <x v="12"/>
    </i>
    <i>
      <x v="31"/>
    </i>
    <i r="1">
      <x v="1"/>
    </i>
    <i r="1">
      <x v="2"/>
    </i>
    <i r="1">
      <x v="3"/>
    </i>
    <i r="1">
      <x v="4"/>
    </i>
    <i r="1">
      <x v="5"/>
    </i>
    <i r="1">
      <x v="6"/>
    </i>
    <i r="1">
      <x v="7"/>
    </i>
    <i r="1">
      <x v="8"/>
    </i>
    <i r="1">
      <x v="9"/>
    </i>
    <i r="1">
      <x v="10"/>
    </i>
    <i r="1">
      <x v="11"/>
    </i>
    <i r="1">
      <x v="12"/>
    </i>
    <i>
      <x v="32"/>
    </i>
    <i r="1">
      <x v="1"/>
    </i>
    <i r="1">
      <x v="2"/>
    </i>
    <i r="1">
      <x v="3"/>
    </i>
    <i r="1">
      <x v="4"/>
    </i>
    <i r="1">
      <x v="5"/>
    </i>
    <i r="1">
      <x v="6"/>
    </i>
    <i r="1">
      <x v="7"/>
    </i>
    <i r="1">
      <x v="8"/>
    </i>
    <i r="1">
      <x v="9"/>
    </i>
    <i r="1">
      <x v="10"/>
    </i>
    <i r="1">
      <x v="11"/>
    </i>
    <i r="1">
      <x v="12"/>
    </i>
    <i>
      <x v="33"/>
    </i>
    <i r="1">
      <x v="1"/>
    </i>
    <i r="1">
      <x v="2"/>
    </i>
    <i r="1">
      <x v="3"/>
    </i>
    <i r="1">
      <x v="4"/>
    </i>
    <i r="1">
      <x v="5"/>
    </i>
    <i r="1">
      <x v="6"/>
    </i>
    <i r="1">
      <x v="7"/>
    </i>
    <i r="1">
      <x v="8"/>
    </i>
    <i r="1">
      <x v="9"/>
    </i>
    <i r="1">
      <x v="10"/>
    </i>
    <i r="1">
      <x v="11"/>
    </i>
    <i r="1">
      <x v="12"/>
    </i>
    <i t="grand">
      <x/>
    </i>
  </rowItems>
  <colItems count="1">
    <i/>
  </colItems>
  <dataFields count="1">
    <dataField name="Average of totalCellCount" fld="18" subtotal="average" baseField="28"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9FA1FA-595A-4AF6-A30D-C89839D1167E}"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6" firstHeaderRow="1" firstDataRow="1" firstDataCol="1"/>
  <pivotFields count="30">
    <pivotField showAll="0"/>
    <pivotField showAll="0"/>
    <pivotField showAll="0"/>
    <pivotField axis="axisRow" showAll="0">
      <items count="36">
        <item x="19"/>
        <item x="3"/>
        <item x="29"/>
        <item x="22"/>
        <item x="20"/>
        <item x="14"/>
        <item x="33"/>
        <item x="23"/>
        <item x="8"/>
        <item x="6"/>
        <item x="4"/>
        <item x="7"/>
        <item x="0"/>
        <item x="10"/>
        <item x="12"/>
        <item x="1"/>
        <item x="9"/>
        <item x="27"/>
        <item x="15"/>
        <item x="11"/>
        <item x="28"/>
        <item x="31"/>
        <item x="2"/>
        <item x="21"/>
        <item x="17"/>
        <item x="18"/>
        <item x="26"/>
        <item x="5"/>
        <item x="25"/>
        <item x="30"/>
        <item x="16"/>
        <item x="32"/>
        <item x="13"/>
        <item x="24"/>
        <item x="34"/>
        <item t="default"/>
      </items>
    </pivotField>
    <pivotField showAll="0"/>
    <pivotField axis="axisRow">
      <items count="2654">
        <item x="1504"/>
        <item x="1427"/>
        <item x="1428"/>
        <item x="1429"/>
        <item x="1349"/>
        <item x="1350"/>
        <item x="1351"/>
        <item x="1505"/>
        <item x="173"/>
        <item x="1506"/>
        <item x="1430"/>
        <item x="1431"/>
        <item x="1432"/>
        <item x="1352"/>
        <item x="1353"/>
        <item x="1354"/>
        <item x="174"/>
        <item x="175"/>
        <item x="176"/>
        <item x="177"/>
        <item x="460"/>
        <item x="552"/>
        <item x="461"/>
        <item x="553"/>
        <item x="178"/>
        <item x="554"/>
        <item x="1207"/>
        <item x="179"/>
        <item x="180"/>
        <item x="806"/>
        <item x="181"/>
        <item x="1433"/>
        <item x="1434"/>
        <item x="1435"/>
        <item x="1507"/>
        <item x="1355"/>
        <item x="1356"/>
        <item x="1357"/>
        <item x="1208"/>
        <item x="392"/>
        <item x="285"/>
        <item x="1508"/>
        <item x="182"/>
        <item x="1209"/>
        <item x="1358"/>
        <item x="1359"/>
        <item x="1360"/>
        <item x="1436"/>
        <item x="1437"/>
        <item x="1438"/>
        <item x="642"/>
        <item x="643"/>
        <item x="644"/>
        <item x="645"/>
        <item x="1210"/>
        <item x="183"/>
        <item x="393"/>
        <item x="286"/>
        <item x="1509"/>
        <item x="1211"/>
        <item x="1818"/>
        <item x="184"/>
        <item x="1065"/>
        <item x="646"/>
        <item x="647"/>
        <item x="648"/>
        <item x="649"/>
        <item x="1212"/>
        <item x="1510"/>
        <item x="185"/>
        <item x="1819"/>
        <item x="287"/>
        <item x="1439"/>
        <item x="1440"/>
        <item x="1441"/>
        <item x="394"/>
        <item x="1361"/>
        <item x="1362"/>
        <item x="1363"/>
        <item x="807"/>
        <item x="808"/>
        <item x="186"/>
        <item x="1511"/>
        <item x="1213"/>
        <item x="1820"/>
        <item x="1066"/>
        <item x="650"/>
        <item x="651"/>
        <item x="652"/>
        <item x="1214"/>
        <item x="1512"/>
        <item x="809"/>
        <item x="187"/>
        <item x="288"/>
        <item x="1067"/>
        <item x="1513"/>
        <item x="188"/>
        <item x="1215"/>
        <item x="1821"/>
        <item x="810"/>
        <item x="653"/>
        <item x="654"/>
        <item x="1442"/>
        <item x="655"/>
        <item x="1443"/>
        <item x="189"/>
        <item x="1444"/>
        <item x="1068"/>
        <item x="1364"/>
        <item x="1365"/>
        <item x="1366"/>
        <item x="1216"/>
        <item x="1514"/>
        <item x="811"/>
        <item x="1069"/>
        <item x="1515"/>
        <item x="190"/>
        <item x="975"/>
        <item x="1217"/>
        <item x="1822"/>
        <item x="1823"/>
        <item x="462"/>
        <item x="1367"/>
        <item x="1368"/>
        <item x="1369"/>
        <item x="555"/>
        <item x="1445"/>
        <item x="1446"/>
        <item x="1447"/>
        <item x="1070"/>
        <item x="812"/>
        <item x="191"/>
        <item x="1516"/>
        <item x="289"/>
        <item x="290"/>
        <item x="291"/>
        <item x="976"/>
        <item x="395"/>
        <item x="1824"/>
        <item x="1218"/>
        <item x="656"/>
        <item x="657"/>
        <item x="463"/>
        <item x="658"/>
        <item x="659"/>
        <item x="1071"/>
        <item x="556"/>
        <item x="192"/>
        <item x="1517"/>
        <item x="977"/>
        <item x="813"/>
        <item x="1825"/>
        <item x="1219"/>
        <item x="1072"/>
        <item x="557"/>
        <item x="464"/>
        <item x="814"/>
        <item x="193"/>
        <item x="1448"/>
        <item x="660"/>
        <item x="1449"/>
        <item x="1450"/>
        <item x="661"/>
        <item x="662"/>
        <item x="1518"/>
        <item x="663"/>
        <item x="1370"/>
        <item x="1371"/>
        <item x="1372"/>
        <item x="396"/>
        <item x="397"/>
        <item x="398"/>
        <item x="292"/>
        <item x="293"/>
        <item x="294"/>
        <item x="1826"/>
        <item x="558"/>
        <item x="1220"/>
        <item x="465"/>
        <item x="1073"/>
        <item x="815"/>
        <item x="1519"/>
        <item x="194"/>
        <item x="1221"/>
        <item x="1827"/>
        <item x="2379"/>
        <item x="559"/>
        <item x="2563"/>
        <item x="466"/>
        <item x="2468"/>
        <item x="2469"/>
        <item x="2470"/>
        <item x="2471"/>
        <item x="2564"/>
        <item x="1451"/>
        <item x="1452"/>
        <item x="1453"/>
        <item x="1520"/>
        <item x="1373"/>
        <item x="1374"/>
        <item x="1375"/>
        <item x="978"/>
        <item x="399"/>
        <item x="195"/>
        <item x="400"/>
        <item x="401"/>
        <item x="1222"/>
        <item x="664"/>
        <item x="816"/>
        <item x="1828"/>
        <item x="665"/>
        <item x="666"/>
        <item x="667"/>
        <item x="2380"/>
        <item x="295"/>
        <item x="296"/>
        <item x="297"/>
        <item x="2381"/>
        <item x="1074"/>
        <item x="560"/>
        <item x="467"/>
        <item x="1677"/>
        <item x="1223"/>
        <item x="817"/>
        <item x="1678"/>
        <item x="1521"/>
        <item x="2382"/>
        <item x="2565"/>
        <item x="2472"/>
        <item x="2473"/>
        <item x="2474"/>
        <item x="1829"/>
        <item x="895"/>
        <item x="196"/>
        <item x="979"/>
        <item x="1679"/>
        <item x="468"/>
        <item x="1075"/>
        <item x="0"/>
        <item x="561"/>
        <item x="668"/>
        <item x="669"/>
        <item x="670"/>
        <item x="671"/>
        <item x="197"/>
        <item x="818"/>
        <item x="1680"/>
        <item x="1522"/>
        <item x="2051"/>
        <item x="2566"/>
        <item x="86"/>
        <item x="1224"/>
        <item x="402"/>
        <item x="1681"/>
        <item x="403"/>
        <item x="404"/>
        <item x="298"/>
        <item x="299"/>
        <item x="300"/>
        <item x="980"/>
        <item x="1"/>
        <item x="1454"/>
        <item x="1455"/>
        <item x="1830"/>
        <item x="1456"/>
        <item x="562"/>
        <item x="1376"/>
        <item x="1377"/>
        <item x="1378"/>
        <item x="469"/>
        <item x="1076"/>
        <item x="1682"/>
        <item x="819"/>
        <item x="1523"/>
        <item x="1225"/>
        <item x="2475"/>
        <item x="198"/>
        <item x="672"/>
        <item x="673"/>
        <item x="674"/>
        <item x="675"/>
        <item x="2052"/>
        <item x="1831"/>
        <item x="87"/>
        <item x="563"/>
        <item x="981"/>
        <item x="2"/>
        <item x="470"/>
        <item x="1307"/>
        <item x="1164"/>
        <item x="1077"/>
        <item x="405"/>
        <item x="406"/>
        <item x="407"/>
        <item x="199"/>
        <item x="1524"/>
        <item x="820"/>
        <item x="88"/>
        <item x="2053"/>
        <item x="564"/>
        <item x="301"/>
        <item x="1683"/>
        <item x="302"/>
        <item x="896"/>
        <item x="303"/>
        <item x="1832"/>
        <item x="3"/>
        <item x="1226"/>
        <item x="1379"/>
        <item x="471"/>
        <item x="1457"/>
        <item x="821"/>
        <item x="1078"/>
        <item x="1525"/>
        <item x="1227"/>
        <item x="1684"/>
        <item x="200"/>
        <item x="982"/>
        <item x="1833"/>
        <item x="897"/>
        <item x="2476"/>
        <item x="2054"/>
        <item x="89"/>
        <item x="472"/>
        <item x="4"/>
        <item x="565"/>
        <item x="1079"/>
        <item x="1601"/>
        <item x="408"/>
        <item x="409"/>
        <item x="410"/>
        <item x="304"/>
        <item x="305"/>
        <item x="306"/>
        <item x="676"/>
        <item x="822"/>
        <item x="1526"/>
        <item x="2055"/>
        <item x="1380"/>
        <item x="1602"/>
        <item x="201"/>
        <item x="983"/>
        <item x="5"/>
        <item x="1228"/>
        <item x="898"/>
        <item x="1458"/>
        <item x="1308"/>
        <item x="90"/>
        <item x="1165"/>
        <item x="473"/>
        <item x="1685"/>
        <item x="1834"/>
        <item x="1080"/>
        <item x="566"/>
        <item x="202"/>
        <item x="1686"/>
        <item x="1309"/>
        <item x="984"/>
        <item x="91"/>
        <item x="823"/>
        <item x="1166"/>
        <item x="2477"/>
        <item x="1527"/>
        <item x="357"/>
        <item x="899"/>
        <item x="1835"/>
        <item x="6"/>
        <item x="474"/>
        <item x="1229"/>
        <item x="2056"/>
        <item x="567"/>
        <item x="1603"/>
        <item x="411"/>
        <item x="412"/>
        <item x="413"/>
        <item x="1687"/>
        <item x="824"/>
        <item x="2057"/>
        <item x="307"/>
        <item x="308"/>
        <item x="309"/>
        <item x="900"/>
        <item x="1528"/>
        <item x="1604"/>
        <item x="7"/>
        <item x="1081"/>
        <item x="1459"/>
        <item x="358"/>
        <item x="1460"/>
        <item x="751"/>
        <item x="752"/>
        <item x="753"/>
        <item x="1381"/>
        <item x="1382"/>
        <item x="1383"/>
        <item x="1836"/>
        <item x="985"/>
        <item x="1688"/>
        <item x="475"/>
        <item x="677"/>
        <item x="678"/>
        <item x="203"/>
        <item x="679"/>
        <item x="1230"/>
        <item x="680"/>
        <item x="92"/>
        <item x="568"/>
        <item x="1082"/>
        <item x="2478"/>
        <item x="1605"/>
        <item x="204"/>
        <item x="825"/>
        <item x="2058"/>
        <item x="1529"/>
        <item x="93"/>
        <item x="901"/>
        <item x="2567"/>
        <item x="986"/>
        <item x="8"/>
        <item x="1689"/>
        <item x="1916"/>
        <item x="1231"/>
        <item x="1837"/>
        <item x="476"/>
        <item x="2568"/>
        <item x="1310"/>
        <item x="1690"/>
        <item x="1167"/>
        <item x="1083"/>
        <item x="569"/>
        <item x="2569"/>
        <item x="754"/>
        <item x="755"/>
        <item x="756"/>
        <item x="414"/>
        <item x="1461"/>
        <item x="415"/>
        <item x="1462"/>
        <item x="681"/>
        <item x="416"/>
        <item x="1463"/>
        <item x="682"/>
        <item x="2059"/>
        <item x="826"/>
        <item x="683"/>
        <item x="987"/>
        <item x="1691"/>
        <item x="1232"/>
        <item x="684"/>
        <item x="2570"/>
        <item x="2383"/>
        <item x="2479"/>
        <item x="310"/>
        <item x="1384"/>
        <item x="311"/>
        <item x="1385"/>
        <item x="312"/>
        <item x="1386"/>
        <item x="1838"/>
        <item x="902"/>
        <item x="477"/>
        <item x="205"/>
        <item x="359"/>
        <item x="2199"/>
        <item x="2384"/>
        <item x="2571"/>
        <item x="1606"/>
        <item x="94"/>
        <item x="1917"/>
        <item x="9"/>
        <item x="1084"/>
        <item x="1993"/>
        <item x="2572"/>
        <item x="2385"/>
        <item x="988"/>
        <item x="570"/>
        <item x="2480"/>
        <item x="2481"/>
        <item x="2386"/>
        <item x="2482"/>
        <item x="2483"/>
        <item x="2484"/>
        <item x="2573"/>
        <item x="2485"/>
        <item x="2486"/>
        <item x="2487"/>
        <item x="827"/>
        <item x="1233"/>
        <item x="1530"/>
        <item x="1839"/>
        <item x="10"/>
        <item x="478"/>
        <item x="1994"/>
        <item x="1692"/>
        <item x="1168"/>
        <item x="2060"/>
        <item x="2200"/>
        <item x="2387"/>
        <item x="903"/>
        <item x="1918"/>
        <item x="2388"/>
        <item x="2574"/>
        <item x="206"/>
        <item x="571"/>
        <item x="1085"/>
        <item x="1607"/>
        <item x="95"/>
        <item x="2389"/>
        <item x="1311"/>
        <item x="757"/>
        <item x="758"/>
        <item x="759"/>
        <item x="1995"/>
        <item x="417"/>
        <item x="685"/>
        <item x="418"/>
        <item x="1531"/>
        <item x="419"/>
        <item x="686"/>
        <item x="1693"/>
        <item x="989"/>
        <item x="687"/>
        <item x="688"/>
        <item x="2488"/>
        <item x="2390"/>
        <item x="2489"/>
        <item x="2490"/>
        <item x="2061"/>
        <item x="2491"/>
        <item x="313"/>
        <item x="314"/>
        <item x="315"/>
        <item x="1464"/>
        <item x="1465"/>
        <item x="1466"/>
        <item x="1387"/>
        <item x="1388"/>
        <item x="1389"/>
        <item x="2575"/>
        <item x="207"/>
        <item x="11"/>
        <item x="1840"/>
        <item x="360"/>
        <item x="904"/>
        <item x="2391"/>
        <item x="96"/>
        <item x="1919"/>
        <item x="1234"/>
        <item x="479"/>
        <item x="1608"/>
        <item x="2201"/>
        <item x="2576"/>
        <item x="1086"/>
        <item x="2392"/>
        <item x="572"/>
        <item x="990"/>
        <item x="828"/>
        <item x="1235"/>
        <item x="1996"/>
        <item x="2062"/>
        <item x="1532"/>
        <item x="2393"/>
        <item x="1694"/>
        <item x="2492"/>
        <item x="2493"/>
        <item x="2494"/>
        <item x="12"/>
        <item x="1087"/>
        <item x="2577"/>
        <item x="905"/>
        <item x="1841"/>
        <item x="1609"/>
        <item x="2394"/>
        <item x="97"/>
        <item x="1920"/>
        <item x="1312"/>
        <item x="1169"/>
        <item x="1170"/>
        <item x="1088"/>
        <item x="208"/>
        <item x="2202"/>
        <item x="2578"/>
        <item x="760"/>
        <item x="761"/>
        <item x="991"/>
        <item x="762"/>
        <item x="829"/>
        <item x="420"/>
        <item x="421"/>
        <item x="689"/>
        <item x="1695"/>
        <item x="690"/>
        <item x="422"/>
        <item x="1236"/>
        <item x="2063"/>
        <item x="691"/>
        <item x="692"/>
        <item x="1997"/>
        <item x="209"/>
        <item x="316"/>
        <item x="317"/>
        <item x="906"/>
        <item x="318"/>
        <item x="1610"/>
        <item x="1921"/>
        <item x="98"/>
        <item x="1089"/>
        <item x="2579"/>
        <item x="1533"/>
        <item x="1842"/>
        <item x="13"/>
        <item x="1467"/>
        <item x="1468"/>
        <item x="1469"/>
        <item x="361"/>
        <item x="2203"/>
        <item x="2580"/>
        <item x="1390"/>
        <item x="1391"/>
        <item x="1392"/>
        <item x="992"/>
        <item x="763"/>
        <item x="764"/>
        <item x="765"/>
        <item x="480"/>
        <item x="14"/>
        <item x="1696"/>
        <item x="693"/>
        <item x="694"/>
        <item x="1534"/>
        <item x="695"/>
        <item x="2495"/>
        <item x="2126"/>
        <item x="830"/>
        <item x="2064"/>
        <item x="1922"/>
        <item x="1237"/>
        <item x="907"/>
        <item x="1090"/>
        <item x="2204"/>
        <item x="1843"/>
        <item x="573"/>
        <item x="1313"/>
        <item x="1611"/>
        <item x="1171"/>
        <item x="993"/>
        <item x="210"/>
        <item x="99"/>
        <item x="423"/>
        <item x="424"/>
        <item x="425"/>
        <item x="100"/>
        <item x="319"/>
        <item x="320"/>
        <item x="1535"/>
        <item x="831"/>
        <item x="321"/>
        <item x="1697"/>
        <item x="2065"/>
        <item x="15"/>
        <item x="211"/>
        <item x="1844"/>
        <item x="574"/>
        <item x="908"/>
        <item x="1238"/>
        <item x="1612"/>
        <item x="2205"/>
        <item x="2127"/>
        <item x="1923"/>
        <item x="1091"/>
        <item x="481"/>
        <item x="362"/>
        <item x="832"/>
        <item x="1698"/>
        <item x="1239"/>
        <item x="1470"/>
        <item x="2066"/>
        <item x="1393"/>
        <item x="1536"/>
        <item x="1699"/>
        <item x="212"/>
        <item x="909"/>
        <item x="994"/>
        <item x="1613"/>
        <item x="1924"/>
        <item x="1314"/>
        <item x="2128"/>
        <item x="2496"/>
        <item x="1172"/>
        <item x="101"/>
        <item x="482"/>
        <item x="1845"/>
        <item x="1092"/>
        <item x="575"/>
        <item x="2206"/>
        <item x="995"/>
        <item x="1093"/>
        <item x="426"/>
        <item x="213"/>
        <item x="322"/>
        <item x="2067"/>
        <item x="1700"/>
        <item x="1240"/>
        <item x="102"/>
        <item x="833"/>
        <item x="1537"/>
        <item x="1614"/>
        <item x="766"/>
        <item x="910"/>
        <item x="1925"/>
        <item x="1615"/>
        <item x="696"/>
        <item x="2129"/>
        <item x="483"/>
        <item x="1846"/>
        <item x="576"/>
        <item x="363"/>
        <item x="16"/>
        <item x="1241"/>
        <item x="834"/>
        <item x="996"/>
        <item x="214"/>
        <item x="1538"/>
        <item x="1759"/>
        <item x="1701"/>
        <item x="2497"/>
        <item x="2068"/>
        <item x="103"/>
        <item x="1616"/>
        <item x="1471"/>
        <item x="1394"/>
        <item x="911"/>
        <item x="2269"/>
        <item x="1926"/>
        <item x="2130"/>
        <item x="2207"/>
        <item x="17"/>
        <item x="484"/>
        <item x="1847"/>
        <item x="577"/>
        <item x="1315"/>
        <item x="1094"/>
        <item x="1173"/>
        <item x="2208"/>
        <item x="323"/>
        <item x="427"/>
        <item x="1702"/>
        <item x="1760"/>
        <item x="835"/>
        <item x="1539"/>
        <item x="1242"/>
        <item x="18"/>
        <item x="2270"/>
        <item x="2131"/>
        <item x="912"/>
        <item x="2069"/>
        <item x="485"/>
        <item x="215"/>
        <item x="1927"/>
        <item x="997"/>
        <item x="1617"/>
        <item x="104"/>
        <item x="1095"/>
        <item x="578"/>
        <item x="2209"/>
        <item x="1848"/>
        <item x="19"/>
        <item x="364"/>
        <item x="216"/>
        <item x="1472"/>
        <item x="1703"/>
        <item x="1243"/>
        <item x="1761"/>
        <item x="2070"/>
        <item x="1395"/>
        <item x="105"/>
        <item x="1096"/>
        <item x="836"/>
        <item x="697"/>
        <item x="698"/>
        <item x="1928"/>
        <item x="1618"/>
        <item x="2271"/>
        <item x="2132"/>
        <item x="2581"/>
        <item x="767"/>
        <item x="768"/>
        <item x="913"/>
        <item x="998"/>
        <item x="486"/>
        <item x="1316"/>
        <item x="1174"/>
        <item x="1175"/>
        <item x="20"/>
        <item x="1849"/>
        <item x="2210"/>
        <item x="579"/>
        <item x="2395"/>
        <item x="837"/>
        <item x="999"/>
        <item x="428"/>
        <item x="769"/>
        <item x="770"/>
        <item x="1244"/>
        <item x="217"/>
        <item x="1704"/>
        <item x="2071"/>
        <item x="1762"/>
        <item x="324"/>
        <item x="699"/>
        <item x="2272"/>
        <item x="700"/>
        <item x="2498"/>
        <item x="2499"/>
        <item x="2500"/>
        <item x="1540"/>
        <item x="106"/>
        <item x="914"/>
        <item x="1929"/>
        <item x="1619"/>
        <item x="2133"/>
        <item x="2396"/>
        <item x="487"/>
        <item x="2582"/>
        <item x="1097"/>
        <item x="21"/>
        <item x="1850"/>
        <item x="1473"/>
        <item x="1396"/>
        <item x="580"/>
        <item x="365"/>
        <item x="2211"/>
        <item x="2583"/>
        <item x="1245"/>
        <item x="2072"/>
        <item x="1763"/>
        <item x="2273"/>
        <item x="1541"/>
        <item x="2501"/>
        <item x="2502"/>
        <item x="2503"/>
        <item x="2504"/>
        <item x="1098"/>
        <item x="838"/>
        <item x="488"/>
        <item x="915"/>
        <item x="1930"/>
        <item x="2134"/>
        <item x="2397"/>
        <item x="2584"/>
        <item x="22"/>
        <item x="1620"/>
        <item x="1851"/>
        <item x="1998"/>
        <item x="2585"/>
        <item x="581"/>
        <item x="218"/>
        <item x="2212"/>
        <item x="1317"/>
        <item x="1705"/>
        <item x="1176"/>
        <item x="107"/>
        <item x="429"/>
        <item x="1000"/>
        <item x="325"/>
        <item x="2398"/>
        <item x="2586"/>
        <item x="1099"/>
        <item x="839"/>
        <item x="771"/>
        <item x="489"/>
        <item x="219"/>
        <item x="1474"/>
        <item x="1542"/>
        <item x="1246"/>
        <item x="1999"/>
        <item x="701"/>
        <item x="702"/>
        <item x="2073"/>
        <item x="1397"/>
        <item x="1706"/>
        <item x="1764"/>
        <item x="2399"/>
        <item x="108"/>
        <item x="916"/>
        <item x="23"/>
        <item x="2274"/>
        <item x="2400"/>
        <item x="2135"/>
        <item x="2587"/>
        <item x="1931"/>
        <item x="1852"/>
        <item x="2401"/>
        <item x="2588"/>
        <item x="1001"/>
        <item x="582"/>
        <item x="1621"/>
        <item x="2213"/>
        <item x="366"/>
        <item x="840"/>
        <item x="1707"/>
        <item x="2074"/>
        <item x="2000"/>
        <item x="1543"/>
        <item x="1247"/>
        <item x="1765"/>
        <item x="2505"/>
        <item x="2506"/>
        <item x="2507"/>
        <item x="1002"/>
        <item x="917"/>
        <item x="583"/>
        <item x="1622"/>
        <item x="2275"/>
        <item x="1932"/>
        <item x="2136"/>
        <item x="2402"/>
        <item x="1100"/>
        <item x="490"/>
        <item x="220"/>
        <item x="1318"/>
        <item x="1853"/>
        <item x="1177"/>
        <item x="2403"/>
        <item x="109"/>
        <item x="2589"/>
        <item x="24"/>
        <item x="2214"/>
        <item x="2404"/>
        <item x="772"/>
        <item x="326"/>
        <item x="430"/>
        <item x="2075"/>
        <item x="841"/>
        <item x="1708"/>
        <item x="1544"/>
        <item x="703"/>
        <item x="704"/>
        <item x="2001"/>
        <item x="1248"/>
        <item x="1766"/>
        <item x="2590"/>
        <item x="221"/>
        <item x="25"/>
        <item x="1933"/>
        <item x="2276"/>
        <item x="2137"/>
        <item x="2405"/>
        <item x="110"/>
        <item x="918"/>
        <item x="2591"/>
        <item x="1101"/>
        <item x="1475"/>
        <item x="1398"/>
        <item x="2406"/>
        <item x="1854"/>
        <item x="2592"/>
        <item x="491"/>
        <item x="367"/>
        <item x="2215"/>
        <item x="1623"/>
        <item x="1003"/>
        <item x="584"/>
        <item x="1102"/>
        <item x="773"/>
        <item x="492"/>
        <item x="842"/>
        <item x="1545"/>
        <item x="705"/>
        <item x="2076"/>
        <item x="2277"/>
        <item x="1767"/>
        <item x="2508"/>
        <item x="2509"/>
        <item x="2510"/>
        <item x="2333"/>
        <item x="1103"/>
        <item x="1249"/>
        <item x="26"/>
        <item x="919"/>
        <item x="1934"/>
        <item x="2138"/>
        <item x="585"/>
        <item x="1319"/>
        <item x="1178"/>
        <item x="1624"/>
        <item x="1855"/>
        <item x="1004"/>
        <item x="222"/>
        <item x="1709"/>
        <item x="2216"/>
        <item x="111"/>
        <item x="1005"/>
        <item x="327"/>
        <item x="27"/>
        <item x="1476"/>
        <item x="1250"/>
        <item x="1546"/>
        <item x="843"/>
        <item x="1399"/>
        <item x="2077"/>
        <item x="1710"/>
        <item x="431"/>
        <item x="2278"/>
        <item x="1768"/>
        <item x="586"/>
        <item x="223"/>
        <item x="1935"/>
        <item x="920"/>
        <item x="1625"/>
        <item x="2139"/>
        <item x="2334"/>
        <item x="112"/>
        <item x="1104"/>
        <item x="1856"/>
        <item x="493"/>
        <item x="2217"/>
        <item x="844"/>
        <item x="1251"/>
        <item x="1547"/>
        <item x="921"/>
        <item x="224"/>
        <item x="1711"/>
        <item x="2078"/>
        <item x="2002"/>
        <item x="1936"/>
        <item x="2140"/>
        <item x="113"/>
        <item x="1857"/>
        <item x="494"/>
        <item x="1179"/>
        <item x="1006"/>
        <item x="587"/>
        <item x="1105"/>
        <item x="1320"/>
        <item x="2335"/>
        <item x="2593"/>
        <item x="2218"/>
        <item x="2279"/>
        <item x="28"/>
        <item x="1626"/>
        <item x="1769"/>
        <item x="845"/>
        <item x="432"/>
        <item x="1252"/>
        <item x="328"/>
        <item x="1548"/>
        <item x="1712"/>
        <item x="774"/>
        <item x="1770"/>
        <item x="2511"/>
        <item x="1007"/>
        <item x="1477"/>
        <item x="1400"/>
        <item x="1937"/>
        <item x="2079"/>
        <item x="495"/>
        <item x="922"/>
        <item x="368"/>
        <item x="706"/>
        <item x="588"/>
        <item x="225"/>
        <item x="1858"/>
        <item x="1627"/>
        <item x="2141"/>
        <item x="114"/>
        <item x="2003"/>
        <item x="1106"/>
        <item x="29"/>
        <item x="846"/>
        <item x="2280"/>
        <item x="1253"/>
        <item x="1008"/>
        <item x="1713"/>
        <item x="1549"/>
        <item x="2512"/>
        <item x="1771"/>
        <item x="923"/>
        <item x="2080"/>
        <item x="496"/>
        <item x="1107"/>
        <item x="226"/>
        <item x="30"/>
        <item x="2142"/>
        <item x="1938"/>
        <item x="2281"/>
        <item x="2594"/>
        <item x="115"/>
        <item x="1321"/>
        <item x="589"/>
        <item x="1180"/>
        <item x="1859"/>
        <item x="1628"/>
        <item x="2336"/>
        <item x="2004"/>
        <item x="847"/>
        <item x="2081"/>
        <item x="227"/>
        <item x="369"/>
        <item x="1254"/>
        <item x="924"/>
        <item x="1714"/>
        <item x="1550"/>
        <item x="116"/>
        <item x="1772"/>
        <item x="497"/>
        <item x="31"/>
        <item x="2282"/>
        <item x="2595"/>
        <item x="1629"/>
        <item x="329"/>
        <item x="433"/>
        <item x="590"/>
        <item x="1009"/>
        <item x="2005"/>
        <item x="1939"/>
        <item x="2143"/>
        <item x="2337"/>
        <item x="1108"/>
        <item x="1478"/>
        <item x="2219"/>
        <item x="1401"/>
        <item x="1860"/>
        <item x="1551"/>
        <item x="1255"/>
        <item x="775"/>
        <item x="707"/>
        <item x="2082"/>
        <item x="1773"/>
        <item x="848"/>
        <item x="498"/>
        <item x="228"/>
        <item x="1322"/>
        <item x="2144"/>
        <item x="2283"/>
        <item x="1630"/>
        <item x="1940"/>
        <item x="2513"/>
        <item x="117"/>
        <item x="2596"/>
        <item x="1010"/>
        <item x="925"/>
        <item x="591"/>
        <item x="1715"/>
        <item x="1181"/>
        <item x="2338"/>
        <item x="1109"/>
        <item x="32"/>
        <item x="1861"/>
        <item x="2220"/>
        <item x="2284"/>
        <item x="2006"/>
        <item x="776"/>
        <item x="849"/>
        <item x="499"/>
        <item x="370"/>
        <item x="1479"/>
        <item x="1256"/>
        <item x="2083"/>
        <item x="1716"/>
        <item x="1402"/>
        <item x="926"/>
        <item x="1774"/>
        <item x="708"/>
        <item x="709"/>
        <item x="2285"/>
        <item x="1552"/>
        <item x="434"/>
        <item x="229"/>
        <item x="330"/>
        <item x="1631"/>
        <item x="1941"/>
        <item x="2597"/>
        <item x="2145"/>
        <item x="2407"/>
        <item x="2339"/>
        <item x="118"/>
        <item x="1011"/>
        <item x="592"/>
        <item x="1110"/>
        <item x="2007"/>
        <item x="1862"/>
        <item x="2408"/>
        <item x="33"/>
        <item x="2221"/>
        <item x="2286"/>
        <item x="1257"/>
        <item x="1775"/>
        <item x="850"/>
        <item x="1012"/>
        <item x="1553"/>
        <item x="500"/>
        <item x="1942"/>
        <item x="1323"/>
        <item x="2084"/>
        <item x="2146"/>
        <item x="2409"/>
        <item x="2514"/>
        <item x="2515"/>
        <item x="2516"/>
        <item x="2517"/>
        <item x="2598"/>
        <item x="927"/>
        <item x="593"/>
        <item x="1182"/>
        <item x="1863"/>
        <item x="1632"/>
        <item x="2008"/>
        <item x="34"/>
        <item x="2340"/>
        <item x="1111"/>
        <item x="2222"/>
        <item x="2410"/>
        <item x="2599"/>
        <item x="230"/>
        <item x="1717"/>
        <item x="119"/>
        <item x="2341"/>
        <item x="2223"/>
        <item x="851"/>
        <item x="777"/>
        <item x="1013"/>
        <item x="371"/>
        <item x="1776"/>
        <item x="501"/>
        <item x="1258"/>
        <item x="1480"/>
        <item x="710"/>
        <item x="1403"/>
        <item x="2224"/>
        <item x="711"/>
        <item x="1554"/>
        <item x="1718"/>
        <item x="2411"/>
        <item x="2085"/>
        <item x="2342"/>
        <item x="1014"/>
        <item x="594"/>
        <item x="1112"/>
        <item x="35"/>
        <item x="928"/>
        <item x="435"/>
        <item x="331"/>
        <item x="1633"/>
        <item x="2147"/>
        <item x="1943"/>
        <item x="2412"/>
        <item x="2287"/>
        <item x="2600"/>
        <item x="231"/>
        <item x="1864"/>
        <item x="2413"/>
        <item x="120"/>
        <item x="2009"/>
        <item x="2225"/>
        <item x="502"/>
        <item x="1259"/>
        <item x="1015"/>
        <item x="1719"/>
        <item x="2086"/>
        <item x="2414"/>
        <item x="1555"/>
        <item x="2343"/>
        <item x="2518"/>
        <item x="2519"/>
        <item x="2520"/>
        <item x="852"/>
        <item x="2288"/>
        <item x="1777"/>
        <item x="929"/>
        <item x="36"/>
        <item x="595"/>
        <item x="1324"/>
        <item x="2148"/>
        <item x="2010"/>
        <item x="2289"/>
        <item x="1944"/>
        <item x="2415"/>
        <item x="2601"/>
        <item x="1113"/>
        <item x="1183"/>
        <item x="1865"/>
        <item x="2416"/>
        <item x="2290"/>
        <item x="232"/>
        <item x="2226"/>
        <item x="1634"/>
        <item x="2417"/>
        <item x="121"/>
        <item x="778"/>
        <item x="853"/>
        <item x="503"/>
        <item x="332"/>
        <item x="712"/>
        <item x="713"/>
        <item x="436"/>
        <item x="2011"/>
        <item x="2087"/>
        <item x="1720"/>
        <item x="1260"/>
        <item x="2344"/>
        <item x="1778"/>
        <item x="2418"/>
        <item x="1556"/>
        <item x="1114"/>
        <item x="930"/>
        <item x="1945"/>
        <item x="1016"/>
        <item x="372"/>
        <item x="2291"/>
        <item x="1635"/>
        <item x="37"/>
        <item x="2419"/>
        <item x="2602"/>
        <item x="233"/>
        <item x="1866"/>
        <item x="2149"/>
        <item x="122"/>
        <item x="1481"/>
        <item x="1404"/>
        <item x="2227"/>
        <item x="1115"/>
        <item x="779"/>
        <item x="504"/>
        <item x="1261"/>
        <item x="38"/>
        <item x="854"/>
        <item x="714"/>
        <item x="1721"/>
        <item x="2088"/>
        <item x="2292"/>
        <item x="1557"/>
        <item x="1779"/>
        <item x="1946"/>
        <item x="2150"/>
        <item x="1636"/>
        <item x="931"/>
        <item x="2603"/>
        <item x="2345"/>
        <item x="1017"/>
        <item x="596"/>
        <item x="234"/>
        <item x="2012"/>
        <item x="1867"/>
        <item x="123"/>
        <item x="1184"/>
        <item x="2228"/>
        <item x="1116"/>
        <item x="505"/>
        <item x="235"/>
        <item x="1262"/>
        <item x="855"/>
        <item x="1482"/>
        <item x="2089"/>
        <item x="1780"/>
        <item x="2521"/>
        <item x="39"/>
        <item x="124"/>
        <item x="1405"/>
        <item x="2293"/>
        <item x="333"/>
        <item x="437"/>
        <item x="1325"/>
        <item x="2604"/>
        <item x="2013"/>
        <item x="2151"/>
        <item x="1637"/>
        <item x="932"/>
        <item x="1947"/>
        <item x="1558"/>
        <item x="1018"/>
        <item x="597"/>
        <item x="373"/>
        <item x="1722"/>
        <item x="1868"/>
        <item x="2229"/>
        <item x="1019"/>
        <item x="236"/>
        <item x="1263"/>
        <item x="856"/>
        <item x="1781"/>
        <item x="1559"/>
        <item x="2294"/>
        <item x="1723"/>
        <item x="2605"/>
        <item x="125"/>
        <item x="2346"/>
        <item x="933"/>
        <item x="2014"/>
        <item x="1869"/>
        <item x="2152"/>
        <item x="1185"/>
        <item x="1117"/>
        <item x="40"/>
        <item x="1948"/>
        <item x="1638"/>
        <item x="2090"/>
        <item x="2015"/>
        <item x="2230"/>
        <item x="715"/>
        <item x="1326"/>
        <item x="374"/>
        <item x="334"/>
        <item x="1264"/>
        <item x="1483"/>
        <item x="438"/>
        <item x="857"/>
        <item x="1782"/>
        <item x="780"/>
        <item x="2091"/>
        <item x="1560"/>
        <item x="2606"/>
        <item x="1020"/>
        <item x="237"/>
        <item x="1118"/>
        <item x="1406"/>
        <item x="934"/>
        <item x="1724"/>
        <item x="1639"/>
        <item x="2295"/>
        <item x="2153"/>
        <item x="1870"/>
        <item x="126"/>
        <item x="2231"/>
        <item x="1949"/>
        <item x="2347"/>
        <item x="506"/>
        <item x="41"/>
        <item x="1021"/>
        <item x="598"/>
        <item x="238"/>
        <item x="858"/>
        <item x="1265"/>
        <item x="1783"/>
        <item x="1561"/>
        <item x="2348"/>
        <item x="2522"/>
        <item x="127"/>
        <item x="2607"/>
        <item x="2092"/>
        <item x="1119"/>
        <item x="935"/>
        <item x="507"/>
        <item x="2016"/>
        <item x="1871"/>
        <item x="2154"/>
        <item x="2296"/>
        <item x="2232"/>
        <item x="1950"/>
        <item x="1640"/>
        <item x="1186"/>
        <item x="1327"/>
        <item x="1022"/>
        <item x="859"/>
        <item x="2420"/>
        <item x="2608"/>
        <item x="1120"/>
        <item x="936"/>
        <item x="1484"/>
        <item x="1407"/>
        <item x="1872"/>
        <item x="375"/>
        <item x="335"/>
        <item x="1951"/>
        <item x="439"/>
        <item x="2421"/>
        <item x="239"/>
        <item x="42"/>
        <item x="128"/>
        <item x="2523"/>
        <item x="2524"/>
        <item x="2525"/>
        <item x="2526"/>
        <item x="2609"/>
        <item x="860"/>
        <item x="2422"/>
        <item x="937"/>
        <item x="1784"/>
        <item x="2349"/>
        <item x="508"/>
        <item x="2297"/>
        <item x="2233"/>
        <item x="2527"/>
        <item x="2528"/>
        <item x="2529"/>
        <item x="1023"/>
        <item x="1121"/>
        <item x="599"/>
        <item x="1873"/>
        <item x="2155"/>
        <item x="1952"/>
        <item x="240"/>
        <item x="43"/>
        <item x="2423"/>
        <item x="129"/>
        <item x="1266"/>
        <item x="781"/>
        <item x="861"/>
        <item x="2424"/>
        <item x="509"/>
        <item x="1485"/>
        <item x="1408"/>
        <item x="716"/>
        <item x="717"/>
        <item x="2610"/>
        <item x="2234"/>
        <item x="938"/>
        <item x="1024"/>
        <item x="2425"/>
        <item x="1122"/>
        <item x="600"/>
        <item x="1785"/>
        <item x="1874"/>
        <item x="2156"/>
        <item x="44"/>
        <item x="2426"/>
        <item x="241"/>
        <item x="130"/>
        <item x="2427"/>
        <item x="2611"/>
        <item x="601"/>
        <item x="1267"/>
        <item x="1786"/>
        <item x="2235"/>
        <item x="2530"/>
        <item x="2531"/>
        <item x="2428"/>
        <item x="2532"/>
        <item x="2533"/>
        <item x="510"/>
        <item x="1123"/>
        <item x="1875"/>
        <item x="1025"/>
        <item x="2017"/>
        <item x="1953"/>
        <item x="2429"/>
        <item x="242"/>
        <item x="45"/>
        <item x="2157"/>
        <item x="131"/>
        <item x="862"/>
        <item x="782"/>
        <item x="2018"/>
        <item x="602"/>
        <item x="1026"/>
        <item x="718"/>
        <item x="719"/>
        <item x="1562"/>
        <item x="2612"/>
        <item x="1787"/>
        <item x="1124"/>
        <item x="243"/>
        <item x="336"/>
        <item x="1876"/>
        <item x="1328"/>
        <item x="939"/>
        <item x="132"/>
        <item x="1187"/>
        <item x="511"/>
        <item x="46"/>
        <item x="2298"/>
        <item x="1725"/>
        <item x="2158"/>
        <item x="2350"/>
        <item x="603"/>
        <item x="2613"/>
        <item x="2019"/>
        <item x="863"/>
        <item x="1268"/>
        <item x="1563"/>
        <item x="2299"/>
        <item x="1027"/>
        <item x="1329"/>
        <item x="1954"/>
        <item x="1125"/>
        <item x="940"/>
        <item x="1877"/>
        <item x="512"/>
        <item x="244"/>
        <item x="47"/>
        <item x="2351"/>
        <item x="2159"/>
        <item x="133"/>
        <item x="604"/>
        <item x="337"/>
        <item x="440"/>
        <item x="1269"/>
        <item x="2020"/>
        <item x="1726"/>
        <item x="2614"/>
        <item x="1564"/>
        <item x="2236"/>
        <item x="513"/>
        <item x="245"/>
        <item x="1126"/>
        <item x="1878"/>
        <item x="2160"/>
        <item x="134"/>
        <item x="48"/>
        <item x="1955"/>
        <item x="376"/>
        <item x="1565"/>
        <item x="1270"/>
        <item x="514"/>
        <item x="1788"/>
        <item x="1566"/>
        <item x="605"/>
        <item x="1879"/>
        <item x="2615"/>
        <item x="246"/>
        <item x="49"/>
        <item x="1956"/>
        <item x="135"/>
        <item x="338"/>
        <item x="441"/>
        <item x="2161"/>
        <item x="515"/>
        <item x="1486"/>
        <item x="1789"/>
        <item x="1409"/>
        <item x="1567"/>
        <item x="783"/>
        <item x="2237"/>
        <item x="2616"/>
        <item x="377"/>
        <item x="606"/>
        <item x="1028"/>
        <item x="1330"/>
        <item x="720"/>
        <item x="2300"/>
        <item x="1127"/>
        <item x="1188"/>
        <item x="2093"/>
        <item x="247"/>
        <item x="1957"/>
        <item x="136"/>
        <item x="2352"/>
        <item x="1271"/>
        <item x="50"/>
        <item x="2162"/>
        <item x="941"/>
        <item x="1272"/>
        <item x="864"/>
        <item x="1790"/>
        <item x="2094"/>
        <item x="1568"/>
        <item x="2353"/>
        <item x="2617"/>
        <item x="2238"/>
        <item x="1128"/>
        <item x="516"/>
        <item x="248"/>
        <item x="1029"/>
        <item x="1727"/>
        <item x="1880"/>
        <item x="1331"/>
        <item x="137"/>
        <item x="2301"/>
        <item x="607"/>
        <item x="942"/>
        <item x="1958"/>
        <item x="1189"/>
        <item x="51"/>
        <item x="2163"/>
        <item x="1641"/>
        <item x="2095"/>
        <item x="517"/>
        <item x="1273"/>
        <item x="2164"/>
        <item x="1569"/>
        <item x="1487"/>
        <item x="339"/>
        <item x="1410"/>
        <item x="442"/>
        <item x="2618"/>
        <item x="1129"/>
        <item x="2302"/>
        <item x="608"/>
        <item x="1030"/>
        <item x="1728"/>
        <item x="378"/>
        <item x="1881"/>
        <item x="865"/>
        <item x="784"/>
        <item x="785"/>
        <item x="249"/>
        <item x="52"/>
        <item x="721"/>
        <item x="722"/>
        <item x="1959"/>
        <item x="138"/>
        <item x="943"/>
        <item x="2239"/>
        <item x="1642"/>
        <item x="2096"/>
        <item x="518"/>
        <item x="1274"/>
        <item x="1729"/>
        <item x="944"/>
        <item x="2534"/>
        <item x="2619"/>
        <item x="2354"/>
        <item x="1130"/>
        <item x="1332"/>
        <item x="609"/>
        <item x="1031"/>
        <item x="1882"/>
        <item x="2303"/>
        <item x="2165"/>
        <item x="866"/>
        <item x="1791"/>
        <item x="1570"/>
        <item x="2240"/>
        <item x="250"/>
        <item x="53"/>
        <item x="1643"/>
        <item x="1960"/>
        <item x="139"/>
        <item x="1190"/>
        <item x="2430"/>
        <item x="519"/>
        <item x="1275"/>
        <item x="1488"/>
        <item x="1730"/>
        <item x="1411"/>
        <item x="723"/>
        <item x="724"/>
        <item x="2431"/>
        <item x="2355"/>
        <item x="2166"/>
        <item x="379"/>
        <item x="2097"/>
        <item x="1571"/>
        <item x="786"/>
        <item x="1792"/>
        <item x="1131"/>
        <item x="340"/>
        <item x="945"/>
        <item x="443"/>
        <item x="1032"/>
        <item x="867"/>
        <item x="2304"/>
        <item x="1883"/>
        <item x="2241"/>
        <item x="2432"/>
        <item x="2620"/>
        <item x="610"/>
        <item x="1961"/>
        <item x="1644"/>
        <item x="2433"/>
        <item x="251"/>
        <item x="54"/>
        <item x="140"/>
        <item x="2434"/>
        <item x="520"/>
        <item x="1276"/>
        <item x="2098"/>
        <item x="1731"/>
        <item x="1793"/>
        <item x="2535"/>
        <item x="2536"/>
        <item x="2537"/>
        <item x="2538"/>
        <item x="2167"/>
        <item x="1572"/>
        <item x="1132"/>
        <item x="611"/>
        <item x="1033"/>
        <item x="1884"/>
        <item x="946"/>
        <item x="2305"/>
        <item x="1645"/>
        <item x="2242"/>
        <item x="2356"/>
        <item x="868"/>
        <item x="2621"/>
        <item x="2021"/>
        <item x="252"/>
        <item x="2622"/>
        <item x="55"/>
        <item x="1962"/>
        <item x="1191"/>
        <item x="2435"/>
        <item x="1333"/>
        <item x="141"/>
        <item x="1277"/>
        <item x="787"/>
        <item x="521"/>
        <item x="1489"/>
        <item x="2099"/>
        <item x="1412"/>
        <item x="380"/>
        <item x="2357"/>
        <item x="2022"/>
        <item x="2436"/>
        <item x="2243"/>
        <item x="1794"/>
        <item x="869"/>
        <item x="1573"/>
        <item x="1133"/>
        <item x="725"/>
        <item x="726"/>
        <item x="612"/>
        <item x="1732"/>
        <item x="1034"/>
        <item x="2306"/>
        <item x="1885"/>
        <item x="2623"/>
        <item x="56"/>
        <item x="1646"/>
        <item x="947"/>
        <item x="1963"/>
        <item x="2168"/>
        <item x="2437"/>
        <item x="253"/>
        <item x="142"/>
        <item x="2307"/>
        <item x="870"/>
        <item x="2358"/>
        <item x="2539"/>
        <item x="2540"/>
        <item x="2438"/>
        <item x="2541"/>
        <item x="2624"/>
        <item x="522"/>
        <item x="341"/>
        <item x="2100"/>
        <item x="2169"/>
        <item x="1278"/>
        <item x="444"/>
        <item x="2023"/>
        <item x="1574"/>
        <item x="2244"/>
        <item x="1795"/>
        <item x="1035"/>
        <item x="613"/>
        <item x="1134"/>
        <item x="1334"/>
        <item x="1886"/>
        <item x="1647"/>
        <item x="2439"/>
        <item x="57"/>
        <item x="1192"/>
        <item x="1964"/>
        <item x="948"/>
        <item x="2440"/>
        <item x="254"/>
        <item x="1733"/>
        <item x="2245"/>
        <item x="143"/>
        <item x="2542"/>
        <item x="2543"/>
        <item x="871"/>
        <item x="788"/>
        <item x="2441"/>
        <item x="342"/>
        <item x="1279"/>
        <item x="445"/>
        <item x="1734"/>
        <item x="727"/>
        <item x="949"/>
        <item x="728"/>
        <item x="2024"/>
        <item x="1575"/>
        <item x="1796"/>
        <item x="2170"/>
        <item x="2308"/>
        <item x="2442"/>
        <item x="255"/>
        <item x="523"/>
        <item x="1413"/>
        <item x="1887"/>
        <item x="1036"/>
        <item x="144"/>
        <item x="1135"/>
        <item x="614"/>
        <item x="58"/>
        <item x="1648"/>
        <item x="1965"/>
        <item x="1490"/>
        <item x="2101"/>
        <item x="2025"/>
        <item x="789"/>
        <item x="524"/>
        <item x="1735"/>
        <item x="1576"/>
        <item x="729"/>
        <item x="730"/>
        <item x="1280"/>
        <item x="2309"/>
        <item x="2544"/>
        <item x="1888"/>
        <item x="1797"/>
        <item x="1649"/>
        <item x="2359"/>
        <item x="2171"/>
        <item x="1335"/>
        <item x="1136"/>
        <item x="950"/>
        <item x="615"/>
        <item x="256"/>
        <item x="1037"/>
        <item x="1966"/>
        <item x="872"/>
        <item x="2625"/>
        <item x="2246"/>
        <item x="145"/>
        <item x="1193"/>
        <item x="59"/>
        <item x="873"/>
        <item x="343"/>
        <item x="446"/>
        <item x="2026"/>
        <item x="1736"/>
        <item x="2247"/>
        <item x="525"/>
        <item x="1577"/>
        <item x="1137"/>
        <item x="1281"/>
        <item x="616"/>
        <item x="1491"/>
        <item x="257"/>
        <item x="60"/>
        <item x="1414"/>
        <item x="1038"/>
        <item x="1798"/>
        <item x="2172"/>
        <item x="1889"/>
        <item x="1650"/>
        <item x="146"/>
        <item x="526"/>
        <item x="1282"/>
        <item x="2027"/>
        <item x="1799"/>
        <item x="874"/>
        <item x="1578"/>
        <item x="1138"/>
        <item x="617"/>
        <item x="258"/>
        <item x="1651"/>
        <item x="1039"/>
        <item x="2102"/>
        <item x="951"/>
        <item x="2173"/>
        <item x="147"/>
        <item x="2310"/>
        <item x="1890"/>
        <item x="1737"/>
        <item x="61"/>
        <item x="1967"/>
        <item x="2360"/>
        <item x="2626"/>
        <item x="1336"/>
        <item x="1194"/>
        <item x="2248"/>
        <item x="731"/>
        <item x="344"/>
        <item x="527"/>
        <item x="1283"/>
        <item x="875"/>
        <item x="2103"/>
        <item x="447"/>
        <item x="1800"/>
        <item x="1738"/>
        <item x="2249"/>
        <item x="1579"/>
        <item x="790"/>
        <item x="2627"/>
        <item x="2361"/>
        <item x="259"/>
        <item x="1139"/>
        <item x="2311"/>
        <item x="618"/>
        <item x="1492"/>
        <item x="2028"/>
        <item x="1040"/>
        <item x="1891"/>
        <item x="1415"/>
        <item x="1652"/>
        <item x="2174"/>
        <item x="2250"/>
        <item x="148"/>
        <item x="1968"/>
        <item x="62"/>
        <item x="952"/>
        <item x="2104"/>
        <item x="1284"/>
        <item x="1739"/>
        <item x="876"/>
        <item x="1801"/>
        <item x="2251"/>
        <item x="2362"/>
        <item x="2628"/>
        <item x="1580"/>
        <item x="1140"/>
        <item x="528"/>
        <item x="1041"/>
        <item x="1892"/>
        <item x="2029"/>
        <item x="2175"/>
        <item x="2312"/>
        <item x="1337"/>
        <item x="619"/>
        <item x="260"/>
        <item x="953"/>
        <item x="1653"/>
        <item x="1969"/>
        <item x="2545"/>
        <item x="149"/>
        <item x="1195"/>
        <item x="63"/>
        <item x="381"/>
        <item x="2363"/>
        <item x="2313"/>
        <item x="529"/>
        <item x="2105"/>
        <item x="1740"/>
        <item x="448"/>
        <item x="2252"/>
        <item x="2629"/>
        <item x="2030"/>
        <item x="1285"/>
        <item x="345"/>
        <item x="1141"/>
        <item x="620"/>
        <item x="1042"/>
        <item x="1654"/>
        <item x="954"/>
        <item x="1802"/>
        <item x="261"/>
        <item x="64"/>
        <item x="1893"/>
        <item x="2176"/>
        <item x="150"/>
        <item x="877"/>
        <item x="1970"/>
        <item x="1416"/>
        <item x="1286"/>
        <item x="2106"/>
        <item x="2314"/>
        <item x="2546"/>
        <item x="530"/>
        <item x="1493"/>
        <item x="955"/>
        <item x="1741"/>
        <item x="2031"/>
        <item x="2177"/>
        <item x="2364"/>
        <item x="2630"/>
        <item x="1803"/>
        <item x="1142"/>
        <item x="878"/>
        <item x="1338"/>
        <item x="621"/>
        <item x="262"/>
        <item x="1043"/>
        <item x="1894"/>
        <item x="732"/>
        <item x="733"/>
        <item x="2253"/>
        <item x="1581"/>
        <item x="151"/>
        <item x="791"/>
        <item x="792"/>
        <item x="1971"/>
        <item x="1655"/>
        <item x="65"/>
        <item x="1196"/>
        <item x="382"/>
        <item x="2547"/>
        <item x="2548"/>
        <item x="2549"/>
        <item x="1582"/>
        <item x="2032"/>
        <item x="2178"/>
        <item x="1494"/>
        <item x="2365"/>
        <item x="1143"/>
        <item x="346"/>
        <item x="956"/>
        <item x="2443"/>
        <item x="531"/>
        <item x="449"/>
        <item x="1895"/>
        <item x="1044"/>
        <item x="1804"/>
        <item x="879"/>
        <item x="2631"/>
        <item x="2315"/>
        <item x="2107"/>
        <item x="1287"/>
        <item x="2444"/>
        <item x="263"/>
        <item x="1972"/>
        <item x="2445"/>
        <item x="622"/>
        <item x="152"/>
        <item x="66"/>
        <item x="1742"/>
        <item x="1417"/>
        <item x="1656"/>
        <item x="2550"/>
        <item x="2551"/>
        <item x="2446"/>
        <item x="2552"/>
        <item x="2553"/>
        <item x="532"/>
        <item x="2108"/>
        <item x="1743"/>
        <item x="734"/>
        <item x="735"/>
        <item x="2033"/>
        <item x="2366"/>
        <item x="1288"/>
        <item x="1583"/>
        <item x="2632"/>
        <item x="2254"/>
        <item x="2447"/>
        <item x="880"/>
        <item x="1144"/>
        <item x="793"/>
        <item x="794"/>
        <item x="2316"/>
        <item x="623"/>
        <item x="1045"/>
        <item x="957"/>
        <item x="2179"/>
        <item x="1657"/>
        <item x="1339"/>
        <item x="1896"/>
        <item x="2448"/>
        <item x="264"/>
        <item x="67"/>
        <item x="1197"/>
        <item x="1973"/>
        <item x="153"/>
        <item x="2449"/>
        <item x="881"/>
        <item x="2034"/>
        <item x="795"/>
        <item x="533"/>
        <item x="1495"/>
        <item x="1418"/>
        <item x="1744"/>
        <item x="736"/>
        <item x="2255"/>
        <item x="2180"/>
        <item x="737"/>
        <item x="383"/>
        <item x="2367"/>
        <item x="1584"/>
        <item x="1289"/>
        <item x="1145"/>
        <item x="2317"/>
        <item x="624"/>
        <item x="1046"/>
        <item x="1897"/>
        <item x="1658"/>
        <item x="347"/>
        <item x="2109"/>
        <item x="2633"/>
        <item x="450"/>
        <item x="2450"/>
        <item x="68"/>
        <item x="1974"/>
        <item x="265"/>
        <item x="154"/>
        <item x="2451"/>
        <item x="2368"/>
        <item x="2256"/>
        <item x="958"/>
        <item x="2554"/>
        <item x="2555"/>
        <item x="2556"/>
        <item x="534"/>
        <item x="2110"/>
        <item x="1290"/>
        <item x="2318"/>
        <item x="1745"/>
        <item x="2634"/>
        <item x="2035"/>
        <item x="1146"/>
        <item x="882"/>
        <item x="625"/>
        <item x="959"/>
        <item x="1047"/>
        <item x="1340"/>
        <item x="1659"/>
        <item x="2181"/>
        <item x="2452"/>
        <item x="1898"/>
        <item x="69"/>
        <item x="1198"/>
        <item x="1975"/>
        <item x="2111"/>
        <item x="266"/>
        <item x="155"/>
        <item x="2369"/>
        <item x="1291"/>
        <item x="796"/>
        <item x="2453"/>
        <item x="384"/>
        <item x="2036"/>
        <item x="1660"/>
        <item x="2182"/>
        <item x="2635"/>
        <item x="1147"/>
        <item x="535"/>
        <item x="267"/>
        <item x="1746"/>
        <item x="1899"/>
        <item x="1048"/>
        <item x="738"/>
        <item x="739"/>
        <item x="2454"/>
        <item x="156"/>
        <item x="883"/>
        <item x="2319"/>
        <item x="626"/>
        <item x="70"/>
        <item x="1496"/>
        <item x="1419"/>
        <item x="1976"/>
        <item x="451"/>
        <item x="348"/>
        <item x="797"/>
        <item x="536"/>
        <item x="1747"/>
        <item x="1292"/>
        <item x="740"/>
        <item x="960"/>
        <item x="741"/>
        <item x="2257"/>
        <item x="1585"/>
        <item x="1661"/>
        <item x="1341"/>
        <item x="2183"/>
        <item x="2557"/>
        <item x="2636"/>
        <item x="2037"/>
        <item x="1148"/>
        <item x="1900"/>
        <item x="2320"/>
        <item x="627"/>
        <item x="268"/>
        <item x="1049"/>
        <item x="961"/>
        <item x="157"/>
        <item x="884"/>
        <item x="1977"/>
        <item x="1199"/>
        <item x="2370"/>
        <item x="2637"/>
        <item x="71"/>
        <item x="1586"/>
        <item x="1497"/>
        <item x="1420"/>
        <item x="2371"/>
        <item x="537"/>
        <item x="385"/>
        <item x="1805"/>
        <item x="1149"/>
        <item x="1901"/>
        <item x="1748"/>
        <item x="2184"/>
        <item x="72"/>
        <item x="2321"/>
        <item x="1050"/>
        <item x="1662"/>
        <item x="628"/>
        <item x="1978"/>
        <item x="2038"/>
        <item x="1293"/>
        <item x="538"/>
        <item x="1150"/>
        <item x="349"/>
        <item x="452"/>
        <item x="885"/>
        <item x="1587"/>
        <item x="1051"/>
        <item x="2112"/>
        <item x="1294"/>
        <item x="2039"/>
        <item x="962"/>
        <item x="1342"/>
        <item x="1663"/>
        <item x="1806"/>
        <item x="1902"/>
        <item x="2258"/>
        <item x="2638"/>
        <item x="269"/>
        <item x="73"/>
        <item x="1749"/>
        <item x="1979"/>
        <item x="2185"/>
        <item x="158"/>
        <item x="1200"/>
        <item x="270"/>
        <item x="159"/>
        <item x="629"/>
        <item x="2259"/>
        <item x="350"/>
        <item x="453"/>
        <item x="1295"/>
        <item x="539"/>
        <item x="1498"/>
        <item x="1588"/>
        <item x="886"/>
        <item x="1421"/>
        <item x="2113"/>
        <item x="742"/>
        <item x="2186"/>
        <item x="1807"/>
        <item x="2558"/>
        <item x="2639"/>
        <item x="2322"/>
        <item x="1151"/>
        <item x="963"/>
        <item x="271"/>
        <item x="2040"/>
        <item x="1052"/>
        <item x="798"/>
        <item x="160"/>
        <item x="386"/>
        <item x="74"/>
        <item x="1903"/>
        <item x="1980"/>
        <item x="630"/>
        <item x="1589"/>
        <item x="1296"/>
        <item x="1664"/>
        <item x="272"/>
        <item x="887"/>
        <item x="540"/>
        <item x="161"/>
        <item x="2041"/>
        <item x="1750"/>
        <item x="2187"/>
        <item x="1343"/>
        <item x="1053"/>
        <item x="1152"/>
        <item x="2114"/>
        <item x="1904"/>
        <item x="1808"/>
        <item x="1665"/>
        <item x="2640"/>
        <item x="964"/>
        <item x="2260"/>
        <item x="1201"/>
        <item x="75"/>
        <item x="1981"/>
        <item x="2115"/>
        <item x="631"/>
        <item x="541"/>
        <item x="1297"/>
        <item x="351"/>
        <item x="965"/>
        <item x="743"/>
        <item x="2641"/>
        <item x="454"/>
        <item x="1809"/>
        <item x="1054"/>
        <item x="2261"/>
        <item x="1153"/>
        <item x="1905"/>
        <item x="888"/>
        <item x="1666"/>
        <item x="2042"/>
        <item x="2188"/>
        <item x="1590"/>
        <item x="387"/>
        <item x="1982"/>
        <item x="76"/>
        <item x="1983"/>
        <item x="632"/>
        <item x="273"/>
        <item x="162"/>
        <item x="2116"/>
        <item x="542"/>
        <item x="1298"/>
        <item x="889"/>
        <item x="2043"/>
        <item x="2642"/>
        <item x="2262"/>
        <item x="2559"/>
        <item x="1810"/>
        <item x="1751"/>
        <item x="1154"/>
        <item x="1752"/>
        <item x="274"/>
        <item x="1055"/>
        <item x="1906"/>
        <item x="799"/>
        <item x="800"/>
        <item x="1591"/>
        <item x="1344"/>
        <item x="2189"/>
        <item x="163"/>
        <item x="2323"/>
        <item x="1499"/>
        <item x="77"/>
        <item x="966"/>
        <item x="1422"/>
        <item x="1667"/>
        <item x="1984"/>
        <item x="633"/>
        <item x="1202"/>
        <item x="2455"/>
        <item x="1299"/>
        <item x="2456"/>
        <item x="2643"/>
        <item x="543"/>
        <item x="275"/>
        <item x="352"/>
        <item x="2044"/>
        <item x="2117"/>
        <item x="1056"/>
        <item x="1811"/>
        <item x="1592"/>
        <item x="455"/>
        <item x="164"/>
        <item x="890"/>
        <item x="2263"/>
        <item x="1753"/>
        <item x="2457"/>
        <item x="1155"/>
        <item x="388"/>
        <item x="1668"/>
        <item x="1907"/>
        <item x="2190"/>
        <item x="1985"/>
        <item x="2324"/>
        <item x="2458"/>
        <item x="78"/>
        <item x="967"/>
        <item x="276"/>
        <item x="634"/>
        <item x="2372"/>
        <item x="1300"/>
        <item x="2045"/>
        <item x="744"/>
        <item x="745"/>
        <item x="2191"/>
        <item x="2118"/>
        <item x="1754"/>
        <item x="1593"/>
        <item x="1156"/>
        <item x="2325"/>
        <item x="1908"/>
        <item x="544"/>
        <item x="968"/>
        <item x="1669"/>
        <item x="801"/>
        <item x="1057"/>
        <item x="2644"/>
        <item x="891"/>
        <item x="2264"/>
        <item x="1345"/>
        <item x="277"/>
        <item x="2459"/>
        <item x="1986"/>
        <item x="1812"/>
        <item x="79"/>
        <item x="1203"/>
        <item x="165"/>
        <item x="635"/>
        <item x="545"/>
        <item x="892"/>
        <item x="2460"/>
        <item x="2645"/>
        <item x="2046"/>
        <item x="1301"/>
        <item x="353"/>
        <item x="2119"/>
        <item x="456"/>
        <item x="746"/>
        <item x="1755"/>
        <item x="2265"/>
        <item x="1594"/>
        <item x="1157"/>
        <item x="802"/>
        <item x="2461"/>
        <item x="2326"/>
        <item x="1500"/>
        <item x="1423"/>
        <item x="2192"/>
        <item x="1909"/>
        <item x="2373"/>
        <item x="1058"/>
        <item x="2462"/>
        <item x="636"/>
        <item x="389"/>
        <item x="80"/>
        <item x="1987"/>
        <item x="278"/>
        <item x="893"/>
        <item x="166"/>
        <item x="1813"/>
        <item x="1670"/>
        <item x="2463"/>
        <item x="2374"/>
        <item x="894"/>
        <item x="2047"/>
        <item x="2327"/>
        <item x="2646"/>
        <item x="546"/>
        <item x="1595"/>
        <item x="2120"/>
        <item x="969"/>
        <item x="1158"/>
        <item x="2560"/>
        <item x="2193"/>
        <item x="2464"/>
        <item x="2561"/>
        <item x="1059"/>
        <item x="1910"/>
        <item x="167"/>
        <item x="1671"/>
        <item x="1346"/>
        <item x="279"/>
        <item x="2465"/>
        <item x="81"/>
        <item x="1988"/>
        <item x="1204"/>
        <item x="637"/>
        <item x="970"/>
        <item x="2194"/>
        <item x="2328"/>
        <item x="1596"/>
        <item x="1302"/>
        <item x="2048"/>
        <item x="457"/>
        <item x="1989"/>
        <item x="2466"/>
        <item x="2375"/>
        <item x="2647"/>
        <item x="354"/>
        <item x="2121"/>
        <item x="747"/>
        <item x="748"/>
        <item x="1159"/>
        <item x="280"/>
        <item x="1911"/>
        <item x="1672"/>
        <item x="1060"/>
        <item x="547"/>
        <item x="168"/>
        <item x="82"/>
        <item x="1501"/>
        <item x="1424"/>
        <item x="390"/>
        <item x="803"/>
        <item x="638"/>
        <item x="2467"/>
        <item x="2648"/>
        <item x="2376"/>
        <item x="548"/>
        <item x="1756"/>
        <item x="804"/>
        <item x="2195"/>
        <item x="971"/>
        <item x="1597"/>
        <item x="1303"/>
        <item x="2122"/>
        <item x="749"/>
        <item x="2049"/>
        <item x="1347"/>
        <item x="1673"/>
        <item x="1160"/>
        <item x="281"/>
        <item x="2329"/>
        <item x="639"/>
        <item x="169"/>
        <item x="1912"/>
        <item x="1061"/>
        <item x="1814"/>
        <item x="1990"/>
        <item x="1205"/>
        <item x="458"/>
        <item x="355"/>
        <item x="83"/>
        <item x="2196"/>
        <item x="1598"/>
        <item x="2123"/>
        <item x="1815"/>
        <item x="2649"/>
        <item x="1304"/>
        <item x="1161"/>
        <item x="1502"/>
        <item x="282"/>
        <item x="972"/>
        <item x="1913"/>
        <item x="1062"/>
        <item x="2377"/>
        <item x="170"/>
        <item x="2266"/>
        <item x="1991"/>
        <item x="549"/>
        <item x="1674"/>
        <item x="1425"/>
        <item x="391"/>
        <item x="1757"/>
        <item x="2330"/>
        <item x="640"/>
        <item x="84"/>
        <item x="1758"/>
        <item x="1599"/>
        <item x="1305"/>
        <item x="2378"/>
        <item x="2267"/>
        <item x="550"/>
        <item x="1063"/>
        <item x="2331"/>
        <item x="2197"/>
        <item x="1675"/>
        <item x="2124"/>
        <item x="1348"/>
        <item x="1816"/>
        <item x="2562"/>
        <item x="171"/>
        <item x="1162"/>
        <item x="1914"/>
        <item x="2650"/>
        <item x="1206"/>
        <item x="1992"/>
        <item x="641"/>
        <item x="283"/>
        <item x="973"/>
        <item x="551"/>
        <item x="1163"/>
        <item x="750"/>
        <item x="2332"/>
        <item x="2268"/>
        <item x="459"/>
        <item x="1600"/>
        <item x="356"/>
        <item x="1306"/>
        <item x="805"/>
        <item x="1503"/>
        <item x="2050"/>
        <item x="2125"/>
        <item x="2651"/>
        <item x="2198"/>
        <item x="1426"/>
        <item x="85"/>
        <item x="1915"/>
        <item x="974"/>
        <item x="284"/>
        <item x="1817"/>
        <item x="1064"/>
        <item x="172"/>
        <item x="1676"/>
        <item x="265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15">
        <item h="1" sd="0" x="0"/>
        <item sd="0" x="1"/>
        <item sd="0" x="2"/>
        <item sd="0" x="3"/>
        <item sd="0" x="4"/>
        <item sd="0" x="5"/>
        <item sd="0" x="6"/>
        <item sd="0" x="7"/>
        <item sd="0" x="8"/>
        <item sd="0" x="9"/>
        <item sd="0" x="10"/>
        <item sd="0" x="11"/>
        <item sd="0" x="12"/>
        <item h="1" sd="0" x="13"/>
        <item t="default"/>
      </items>
    </pivotField>
    <pivotField>
      <items count="7">
        <item h="1" sd="0" x="0"/>
        <item sd="0" x="1"/>
        <item sd="0" x="2"/>
        <item sd="0" x="3"/>
        <item sd="0" x="4"/>
        <item h="1" sd="0" x="5"/>
        <item t="default"/>
      </items>
    </pivotField>
    <pivotField>
      <items count="14">
        <item h="1" sd="0" x="0"/>
        <item sd="0" x="1"/>
        <item sd="0" x="2"/>
        <item sd="0" x="3"/>
        <item sd="0" x="4"/>
        <item sd="0" x="5"/>
        <item sd="0" x="6"/>
        <item sd="0" x="7"/>
        <item sd="0" x="8"/>
        <item sd="0" x="9"/>
        <item sd="0" x="10"/>
        <item sd="0" x="11"/>
        <item h="1" sd="0" x="12"/>
        <item t="default"/>
      </items>
    </pivotField>
  </pivotFields>
  <rowFields count="3">
    <field x="3"/>
    <field x="27"/>
    <field x="5"/>
  </rowFields>
  <rowItems count="443">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r="1">
      <x v="11"/>
    </i>
    <i r="1">
      <x v="12"/>
    </i>
    <i>
      <x v="7"/>
    </i>
    <i r="1">
      <x v="1"/>
    </i>
    <i r="1">
      <x v="2"/>
    </i>
    <i r="1">
      <x v="3"/>
    </i>
    <i r="1">
      <x v="4"/>
    </i>
    <i r="1">
      <x v="5"/>
    </i>
    <i r="1">
      <x v="6"/>
    </i>
    <i r="1">
      <x v="7"/>
    </i>
    <i r="1">
      <x v="8"/>
    </i>
    <i r="1">
      <x v="9"/>
    </i>
    <i r="1">
      <x v="10"/>
    </i>
    <i r="1">
      <x v="11"/>
    </i>
    <i r="1">
      <x v="12"/>
    </i>
    <i>
      <x v="8"/>
    </i>
    <i r="1">
      <x v="1"/>
    </i>
    <i r="1">
      <x v="2"/>
    </i>
    <i r="1">
      <x v="3"/>
    </i>
    <i r="1">
      <x v="4"/>
    </i>
    <i r="1">
      <x v="5"/>
    </i>
    <i r="1">
      <x v="6"/>
    </i>
    <i r="1">
      <x v="7"/>
    </i>
    <i r="1">
      <x v="8"/>
    </i>
    <i r="1">
      <x v="9"/>
    </i>
    <i r="1">
      <x v="10"/>
    </i>
    <i r="1">
      <x v="11"/>
    </i>
    <i r="1">
      <x v="12"/>
    </i>
    <i>
      <x v="9"/>
    </i>
    <i r="1">
      <x v="1"/>
    </i>
    <i r="1">
      <x v="2"/>
    </i>
    <i r="1">
      <x v="3"/>
    </i>
    <i r="1">
      <x v="4"/>
    </i>
    <i r="1">
      <x v="5"/>
    </i>
    <i r="1">
      <x v="6"/>
    </i>
    <i r="1">
      <x v="7"/>
    </i>
    <i r="1">
      <x v="8"/>
    </i>
    <i r="1">
      <x v="9"/>
    </i>
    <i r="1">
      <x v="10"/>
    </i>
    <i r="1">
      <x v="11"/>
    </i>
    <i r="1">
      <x v="12"/>
    </i>
    <i>
      <x v="10"/>
    </i>
    <i r="1">
      <x v="1"/>
    </i>
    <i r="1">
      <x v="2"/>
    </i>
    <i r="1">
      <x v="3"/>
    </i>
    <i r="1">
      <x v="4"/>
    </i>
    <i r="1">
      <x v="5"/>
    </i>
    <i r="1">
      <x v="6"/>
    </i>
    <i r="1">
      <x v="7"/>
    </i>
    <i r="1">
      <x v="8"/>
    </i>
    <i r="1">
      <x v="9"/>
    </i>
    <i r="1">
      <x v="10"/>
    </i>
    <i r="1">
      <x v="11"/>
    </i>
    <i r="1">
      <x v="12"/>
    </i>
    <i>
      <x v="11"/>
    </i>
    <i r="1">
      <x v="1"/>
    </i>
    <i r="1">
      <x v="2"/>
    </i>
    <i r="1">
      <x v="3"/>
    </i>
    <i r="1">
      <x v="4"/>
    </i>
    <i r="1">
      <x v="5"/>
    </i>
    <i r="1">
      <x v="6"/>
    </i>
    <i r="1">
      <x v="7"/>
    </i>
    <i r="1">
      <x v="8"/>
    </i>
    <i r="1">
      <x v="9"/>
    </i>
    <i r="1">
      <x v="10"/>
    </i>
    <i r="1">
      <x v="11"/>
    </i>
    <i r="1">
      <x v="12"/>
    </i>
    <i>
      <x v="12"/>
    </i>
    <i r="1">
      <x v="1"/>
    </i>
    <i r="1">
      <x v="2"/>
    </i>
    <i r="1">
      <x v="3"/>
    </i>
    <i r="1">
      <x v="4"/>
    </i>
    <i r="1">
      <x v="5"/>
    </i>
    <i r="1">
      <x v="6"/>
    </i>
    <i r="1">
      <x v="7"/>
    </i>
    <i r="1">
      <x v="8"/>
    </i>
    <i r="1">
      <x v="9"/>
    </i>
    <i r="1">
      <x v="10"/>
    </i>
    <i r="1">
      <x v="11"/>
    </i>
    <i r="1">
      <x v="12"/>
    </i>
    <i>
      <x v="13"/>
    </i>
    <i r="1">
      <x v="1"/>
    </i>
    <i r="1">
      <x v="2"/>
    </i>
    <i r="1">
      <x v="3"/>
    </i>
    <i r="1">
      <x v="4"/>
    </i>
    <i r="1">
      <x v="5"/>
    </i>
    <i r="1">
      <x v="6"/>
    </i>
    <i r="1">
      <x v="7"/>
    </i>
    <i r="1">
      <x v="8"/>
    </i>
    <i r="1">
      <x v="9"/>
    </i>
    <i r="1">
      <x v="10"/>
    </i>
    <i r="1">
      <x v="11"/>
    </i>
    <i r="1">
      <x v="12"/>
    </i>
    <i>
      <x v="14"/>
    </i>
    <i r="1">
      <x v="1"/>
    </i>
    <i r="1">
      <x v="2"/>
    </i>
    <i r="1">
      <x v="3"/>
    </i>
    <i r="1">
      <x v="4"/>
    </i>
    <i r="1">
      <x v="5"/>
    </i>
    <i r="1">
      <x v="6"/>
    </i>
    <i r="1">
      <x v="7"/>
    </i>
    <i r="1">
      <x v="8"/>
    </i>
    <i r="1">
      <x v="9"/>
    </i>
    <i r="1">
      <x v="10"/>
    </i>
    <i r="1">
      <x v="11"/>
    </i>
    <i r="1">
      <x v="12"/>
    </i>
    <i>
      <x v="15"/>
    </i>
    <i r="1">
      <x v="1"/>
    </i>
    <i r="1">
      <x v="2"/>
    </i>
    <i r="1">
      <x v="3"/>
    </i>
    <i r="1">
      <x v="4"/>
    </i>
    <i r="1">
      <x v="5"/>
    </i>
    <i r="1">
      <x v="6"/>
    </i>
    <i r="1">
      <x v="7"/>
    </i>
    <i r="1">
      <x v="8"/>
    </i>
    <i r="1">
      <x v="9"/>
    </i>
    <i r="1">
      <x v="10"/>
    </i>
    <i r="1">
      <x v="11"/>
    </i>
    <i r="1">
      <x v="12"/>
    </i>
    <i>
      <x v="16"/>
    </i>
    <i r="1">
      <x v="1"/>
    </i>
    <i r="1">
      <x v="2"/>
    </i>
    <i r="1">
      <x v="3"/>
    </i>
    <i r="1">
      <x v="4"/>
    </i>
    <i r="1">
      <x v="5"/>
    </i>
    <i r="1">
      <x v="6"/>
    </i>
    <i r="1">
      <x v="7"/>
    </i>
    <i r="1">
      <x v="8"/>
    </i>
    <i r="1">
      <x v="9"/>
    </i>
    <i r="1">
      <x v="10"/>
    </i>
    <i r="1">
      <x v="11"/>
    </i>
    <i r="1">
      <x v="12"/>
    </i>
    <i>
      <x v="17"/>
    </i>
    <i r="1">
      <x v="1"/>
    </i>
    <i r="1">
      <x v="2"/>
    </i>
    <i r="1">
      <x v="3"/>
    </i>
    <i r="1">
      <x v="4"/>
    </i>
    <i r="1">
      <x v="5"/>
    </i>
    <i r="1">
      <x v="6"/>
    </i>
    <i r="1">
      <x v="7"/>
    </i>
    <i r="1">
      <x v="8"/>
    </i>
    <i r="1">
      <x v="9"/>
    </i>
    <i r="1">
      <x v="10"/>
    </i>
    <i r="1">
      <x v="11"/>
    </i>
    <i r="1">
      <x v="12"/>
    </i>
    <i>
      <x v="18"/>
    </i>
    <i r="1">
      <x v="1"/>
    </i>
    <i r="1">
      <x v="2"/>
    </i>
    <i r="1">
      <x v="3"/>
    </i>
    <i r="1">
      <x v="4"/>
    </i>
    <i r="1">
      <x v="5"/>
    </i>
    <i r="1">
      <x v="6"/>
    </i>
    <i r="1">
      <x v="7"/>
    </i>
    <i r="1">
      <x v="8"/>
    </i>
    <i r="1">
      <x v="9"/>
    </i>
    <i r="1">
      <x v="10"/>
    </i>
    <i r="1">
      <x v="11"/>
    </i>
    <i r="1">
      <x v="12"/>
    </i>
    <i>
      <x v="19"/>
    </i>
    <i r="1">
      <x v="1"/>
    </i>
    <i r="1">
      <x v="2"/>
    </i>
    <i r="1">
      <x v="3"/>
    </i>
    <i r="1">
      <x v="4"/>
    </i>
    <i r="1">
      <x v="5"/>
    </i>
    <i r="1">
      <x v="6"/>
    </i>
    <i r="1">
      <x v="7"/>
    </i>
    <i r="1">
      <x v="8"/>
    </i>
    <i r="1">
      <x v="9"/>
    </i>
    <i r="1">
      <x v="10"/>
    </i>
    <i r="1">
      <x v="11"/>
    </i>
    <i r="1">
      <x v="12"/>
    </i>
    <i>
      <x v="20"/>
    </i>
    <i r="1">
      <x v="1"/>
    </i>
    <i r="1">
      <x v="2"/>
    </i>
    <i r="1">
      <x v="3"/>
    </i>
    <i r="1">
      <x v="4"/>
    </i>
    <i r="1">
      <x v="5"/>
    </i>
    <i r="1">
      <x v="6"/>
    </i>
    <i r="1">
      <x v="7"/>
    </i>
    <i r="1">
      <x v="8"/>
    </i>
    <i r="1">
      <x v="9"/>
    </i>
    <i r="1">
      <x v="10"/>
    </i>
    <i r="1">
      <x v="11"/>
    </i>
    <i r="1">
      <x v="12"/>
    </i>
    <i>
      <x v="21"/>
    </i>
    <i r="1">
      <x v="1"/>
    </i>
    <i r="1">
      <x v="2"/>
    </i>
    <i r="1">
      <x v="3"/>
    </i>
    <i r="1">
      <x v="4"/>
    </i>
    <i r="1">
      <x v="5"/>
    </i>
    <i r="1">
      <x v="6"/>
    </i>
    <i r="1">
      <x v="7"/>
    </i>
    <i r="1">
      <x v="8"/>
    </i>
    <i r="1">
      <x v="9"/>
    </i>
    <i r="1">
      <x v="10"/>
    </i>
    <i r="1">
      <x v="11"/>
    </i>
    <i r="1">
      <x v="12"/>
    </i>
    <i>
      <x v="22"/>
    </i>
    <i r="1">
      <x v="1"/>
    </i>
    <i r="1">
      <x v="2"/>
    </i>
    <i r="1">
      <x v="3"/>
    </i>
    <i r="1">
      <x v="4"/>
    </i>
    <i r="1">
      <x v="5"/>
    </i>
    <i r="1">
      <x v="6"/>
    </i>
    <i r="1">
      <x v="7"/>
    </i>
    <i r="1">
      <x v="8"/>
    </i>
    <i r="1">
      <x v="9"/>
    </i>
    <i r="1">
      <x v="10"/>
    </i>
    <i r="1">
      <x v="11"/>
    </i>
    <i r="1">
      <x v="12"/>
    </i>
    <i>
      <x v="23"/>
    </i>
    <i r="1">
      <x v="1"/>
    </i>
    <i r="1">
      <x v="2"/>
    </i>
    <i r="1">
      <x v="3"/>
    </i>
    <i r="1">
      <x v="4"/>
    </i>
    <i r="1">
      <x v="5"/>
    </i>
    <i r="1">
      <x v="6"/>
    </i>
    <i r="1">
      <x v="7"/>
    </i>
    <i r="1">
      <x v="8"/>
    </i>
    <i r="1">
      <x v="9"/>
    </i>
    <i r="1">
      <x v="10"/>
    </i>
    <i r="1">
      <x v="11"/>
    </i>
    <i r="1">
      <x v="12"/>
    </i>
    <i>
      <x v="24"/>
    </i>
    <i r="1">
      <x v="1"/>
    </i>
    <i r="1">
      <x v="2"/>
    </i>
    <i r="1">
      <x v="3"/>
    </i>
    <i r="1">
      <x v="4"/>
    </i>
    <i r="1">
      <x v="5"/>
    </i>
    <i r="1">
      <x v="6"/>
    </i>
    <i r="1">
      <x v="7"/>
    </i>
    <i r="1">
      <x v="8"/>
    </i>
    <i r="1">
      <x v="9"/>
    </i>
    <i r="1">
      <x v="10"/>
    </i>
    <i r="1">
      <x v="11"/>
    </i>
    <i r="1">
      <x v="12"/>
    </i>
    <i>
      <x v="25"/>
    </i>
    <i r="1">
      <x v="1"/>
    </i>
    <i r="1">
      <x v="2"/>
    </i>
    <i r="1">
      <x v="3"/>
    </i>
    <i r="1">
      <x v="4"/>
    </i>
    <i r="1">
      <x v="5"/>
    </i>
    <i r="1">
      <x v="6"/>
    </i>
    <i r="1">
      <x v="7"/>
    </i>
    <i r="1">
      <x v="8"/>
    </i>
    <i r="1">
      <x v="9"/>
    </i>
    <i r="1">
      <x v="10"/>
    </i>
    <i r="1">
      <x v="11"/>
    </i>
    <i r="1">
      <x v="12"/>
    </i>
    <i>
      <x v="26"/>
    </i>
    <i r="1">
      <x v="1"/>
    </i>
    <i r="1">
      <x v="2"/>
    </i>
    <i r="1">
      <x v="3"/>
    </i>
    <i r="1">
      <x v="4"/>
    </i>
    <i r="1">
      <x v="5"/>
    </i>
    <i r="1">
      <x v="6"/>
    </i>
    <i r="1">
      <x v="7"/>
    </i>
    <i r="1">
      <x v="8"/>
    </i>
    <i r="1">
      <x v="9"/>
    </i>
    <i r="1">
      <x v="10"/>
    </i>
    <i r="1">
      <x v="11"/>
    </i>
    <i r="1">
      <x v="12"/>
    </i>
    <i>
      <x v="27"/>
    </i>
    <i r="1">
      <x v="1"/>
    </i>
    <i r="1">
      <x v="2"/>
    </i>
    <i r="1">
      <x v="3"/>
    </i>
    <i r="1">
      <x v="4"/>
    </i>
    <i r="1">
      <x v="5"/>
    </i>
    <i r="1">
      <x v="6"/>
    </i>
    <i r="1">
      <x v="7"/>
    </i>
    <i r="1">
      <x v="8"/>
    </i>
    <i r="1">
      <x v="9"/>
    </i>
    <i r="1">
      <x v="10"/>
    </i>
    <i r="1">
      <x v="11"/>
    </i>
    <i r="1">
      <x v="12"/>
    </i>
    <i>
      <x v="28"/>
    </i>
    <i r="1">
      <x v="1"/>
    </i>
    <i r="1">
      <x v="2"/>
    </i>
    <i r="1">
      <x v="3"/>
    </i>
    <i r="1">
      <x v="4"/>
    </i>
    <i r="1">
      <x v="5"/>
    </i>
    <i r="1">
      <x v="6"/>
    </i>
    <i r="1">
      <x v="7"/>
    </i>
    <i r="1">
      <x v="8"/>
    </i>
    <i r="1">
      <x v="9"/>
    </i>
    <i r="1">
      <x v="10"/>
    </i>
    <i r="1">
      <x v="11"/>
    </i>
    <i r="1">
      <x v="12"/>
    </i>
    <i>
      <x v="29"/>
    </i>
    <i r="1">
      <x v="1"/>
    </i>
    <i r="1">
      <x v="2"/>
    </i>
    <i r="1">
      <x v="3"/>
    </i>
    <i r="1">
      <x v="4"/>
    </i>
    <i r="1">
      <x v="5"/>
    </i>
    <i r="1">
      <x v="6"/>
    </i>
    <i r="1">
      <x v="7"/>
    </i>
    <i r="1">
      <x v="8"/>
    </i>
    <i r="1">
      <x v="9"/>
    </i>
    <i r="1">
      <x v="10"/>
    </i>
    <i r="1">
      <x v="11"/>
    </i>
    <i r="1">
      <x v="12"/>
    </i>
    <i>
      <x v="30"/>
    </i>
    <i r="1">
      <x v="1"/>
    </i>
    <i r="1">
      <x v="2"/>
    </i>
    <i r="1">
      <x v="3"/>
    </i>
    <i r="1">
      <x v="4"/>
    </i>
    <i r="1">
      <x v="5"/>
    </i>
    <i r="1">
      <x v="6"/>
    </i>
    <i r="1">
      <x v="7"/>
    </i>
    <i r="1">
      <x v="8"/>
    </i>
    <i r="1">
      <x v="9"/>
    </i>
    <i r="1">
      <x v="10"/>
    </i>
    <i r="1">
      <x v="11"/>
    </i>
    <i r="1">
      <x v="12"/>
    </i>
    <i>
      <x v="31"/>
    </i>
    <i r="1">
      <x v="1"/>
    </i>
    <i r="1">
      <x v="2"/>
    </i>
    <i r="1">
      <x v="3"/>
    </i>
    <i r="1">
      <x v="4"/>
    </i>
    <i r="1">
      <x v="5"/>
    </i>
    <i r="1">
      <x v="6"/>
    </i>
    <i r="1">
      <x v="7"/>
    </i>
    <i r="1">
      <x v="8"/>
    </i>
    <i r="1">
      <x v="9"/>
    </i>
    <i r="1">
      <x v="10"/>
    </i>
    <i r="1">
      <x v="11"/>
    </i>
    <i r="1">
      <x v="12"/>
    </i>
    <i>
      <x v="32"/>
    </i>
    <i r="1">
      <x v="1"/>
    </i>
    <i r="1">
      <x v="2"/>
    </i>
    <i r="1">
      <x v="3"/>
    </i>
    <i r="1">
      <x v="4"/>
    </i>
    <i r="1">
      <x v="5"/>
    </i>
    <i r="1">
      <x v="6"/>
    </i>
    <i r="1">
      <x v="7"/>
    </i>
    <i r="1">
      <x v="8"/>
    </i>
    <i r="1">
      <x v="9"/>
    </i>
    <i r="1">
      <x v="10"/>
    </i>
    <i r="1">
      <x v="11"/>
    </i>
    <i r="1">
      <x v="12"/>
    </i>
    <i>
      <x v="33"/>
    </i>
    <i r="1">
      <x v="1"/>
    </i>
    <i r="1">
      <x v="2"/>
    </i>
    <i r="1">
      <x v="3"/>
    </i>
    <i r="1">
      <x v="4"/>
    </i>
    <i r="1">
      <x v="5"/>
    </i>
    <i r="1">
      <x v="6"/>
    </i>
    <i r="1">
      <x v="7"/>
    </i>
    <i r="1">
      <x v="8"/>
    </i>
    <i r="1">
      <x v="9"/>
    </i>
    <i r="1">
      <x v="10"/>
    </i>
    <i r="1">
      <x v="11"/>
    </i>
    <i r="1">
      <x v="12"/>
    </i>
    <i t="grand">
      <x/>
    </i>
  </rowItems>
  <colItems count="1">
    <i/>
  </colItems>
  <dataFields count="1">
    <dataField name="Average of cellCountSampleVolume" fld="11"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E15623-0463-4FBC-836C-4158CD464477}" name="PivotTable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46" firstHeaderRow="0" firstDataRow="1" firstDataCol="1"/>
  <pivotFields count="41">
    <pivotField showAll="0"/>
    <pivotField showAll="0"/>
    <pivotField showAll="0"/>
    <pivotField axis="axisRow" showAll="0">
      <items count="36">
        <item x="19"/>
        <item x="3"/>
        <item x="29"/>
        <item x="22"/>
        <item x="20"/>
        <item x="14"/>
        <item x="33"/>
        <item x="23"/>
        <item x="8"/>
        <item x="6"/>
        <item x="4"/>
        <item x="7"/>
        <item x="0"/>
        <item x="10"/>
        <item x="12"/>
        <item x="1"/>
        <item x="9"/>
        <item x="27"/>
        <item x="15"/>
        <item x="11"/>
        <item x="28"/>
        <item x="31"/>
        <item x="2"/>
        <item x="21"/>
        <item x="17"/>
        <item x="18"/>
        <item x="26"/>
        <item x="5"/>
        <item x="25"/>
        <item x="30"/>
        <item x="16"/>
        <item x="32"/>
        <item x="13"/>
        <item x="24"/>
        <item x="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3158">
        <item x="1691"/>
        <item x="1606"/>
        <item x="1607"/>
        <item x="1608"/>
        <item x="1519"/>
        <item x="1520"/>
        <item x="1521"/>
        <item x="1692"/>
        <item x="194"/>
        <item x="1693"/>
        <item x="1609"/>
        <item x="1610"/>
        <item x="1611"/>
        <item x="1522"/>
        <item x="1523"/>
        <item x="1524"/>
        <item x="195"/>
        <item x="196"/>
        <item x="197"/>
        <item x="198"/>
        <item x="523"/>
        <item x="618"/>
        <item x="524"/>
        <item x="619"/>
        <item x="199"/>
        <item x="620"/>
        <item x="1348"/>
        <item x="200"/>
        <item x="201"/>
        <item x="886"/>
        <item x="202"/>
        <item x="1612"/>
        <item x="1613"/>
        <item x="1614"/>
        <item x="1694"/>
        <item x="1525"/>
        <item x="1526"/>
        <item x="1527"/>
        <item x="1349"/>
        <item x="449"/>
        <item x="314"/>
        <item x="1695"/>
        <item x="203"/>
        <item x="1350"/>
        <item x="1528"/>
        <item x="1529"/>
        <item x="1530"/>
        <item x="1615"/>
        <item x="1616"/>
        <item x="1617"/>
        <item x="716"/>
        <item x="717"/>
        <item x="718"/>
        <item x="719"/>
        <item x="1351"/>
        <item x="204"/>
        <item x="450"/>
        <item x="315"/>
        <item x="1696"/>
        <item x="1352"/>
        <item x="2110"/>
        <item x="205"/>
        <item x="1189"/>
        <item x="720"/>
        <item x="721"/>
        <item x="722"/>
        <item x="723"/>
        <item x="1353"/>
        <item x="1697"/>
        <item x="206"/>
        <item x="2111"/>
        <item x="316"/>
        <item x="1618"/>
        <item x="1619"/>
        <item x="1620"/>
        <item x="451"/>
        <item x="1531"/>
        <item x="1532"/>
        <item x="1533"/>
        <item x="887"/>
        <item x="888"/>
        <item x="207"/>
        <item x="1698"/>
        <item x="1354"/>
        <item x="2112"/>
        <item x="1190"/>
        <item x="724"/>
        <item x="725"/>
        <item x="726"/>
        <item x="1355"/>
        <item x="1699"/>
        <item x="889"/>
        <item x="208"/>
        <item x="317"/>
        <item x="1191"/>
        <item x="1700"/>
        <item x="209"/>
        <item x="1356"/>
        <item x="2113"/>
        <item x="890"/>
        <item x="727"/>
        <item x="728"/>
        <item x="1621"/>
        <item x="729"/>
        <item x="1622"/>
        <item x="210"/>
        <item x="1623"/>
        <item x="1192"/>
        <item x="1534"/>
        <item x="1535"/>
        <item x="1536"/>
        <item x="1357"/>
        <item x="1701"/>
        <item x="891"/>
        <item x="1193"/>
        <item x="1702"/>
        <item x="211"/>
        <item x="1091"/>
        <item x="1358"/>
        <item x="2114"/>
        <item x="2115"/>
        <item x="525"/>
        <item x="1537"/>
        <item x="1538"/>
        <item x="1539"/>
        <item x="621"/>
        <item x="1624"/>
        <item x="1625"/>
        <item x="1626"/>
        <item x="1194"/>
        <item x="892"/>
        <item x="212"/>
        <item x="1703"/>
        <item x="318"/>
        <item x="319"/>
        <item x="320"/>
        <item x="1092"/>
        <item x="452"/>
        <item x="2116"/>
        <item x="1359"/>
        <item x="730"/>
        <item x="731"/>
        <item x="526"/>
        <item x="732"/>
        <item x="733"/>
        <item x="1195"/>
        <item x="622"/>
        <item x="213"/>
        <item x="1704"/>
        <item x="1093"/>
        <item x="893"/>
        <item x="2117"/>
        <item x="1360"/>
        <item x="1196"/>
        <item x="623"/>
        <item x="527"/>
        <item x="894"/>
        <item x="214"/>
        <item x="1627"/>
        <item x="734"/>
        <item x="1628"/>
        <item x="1629"/>
        <item x="735"/>
        <item x="736"/>
        <item x="1705"/>
        <item x="737"/>
        <item x="1540"/>
        <item x="1541"/>
        <item x="1542"/>
        <item x="453"/>
        <item x="454"/>
        <item x="455"/>
        <item x="321"/>
        <item x="322"/>
        <item x="323"/>
        <item x="2118"/>
        <item x="624"/>
        <item x="1361"/>
        <item x="528"/>
        <item x="1197"/>
        <item x="895"/>
        <item x="1706"/>
        <item x="215"/>
        <item x="1362"/>
        <item x="2119"/>
        <item x="2841"/>
        <item x="625"/>
        <item x="3054"/>
        <item x="529"/>
        <item x="2945"/>
        <item x="2946"/>
        <item x="2947"/>
        <item x="2948"/>
        <item x="3055"/>
        <item x="1630"/>
        <item x="1631"/>
        <item x="1632"/>
        <item x="1707"/>
        <item x="1543"/>
        <item x="1544"/>
        <item x="1545"/>
        <item x="1094"/>
        <item x="456"/>
        <item x="216"/>
        <item x="457"/>
        <item x="458"/>
        <item x="1363"/>
        <item x="738"/>
        <item x="896"/>
        <item x="2120"/>
        <item x="739"/>
        <item x="740"/>
        <item x="741"/>
        <item x="2842"/>
        <item x="324"/>
        <item x="325"/>
        <item x="326"/>
        <item x="2843"/>
        <item x="1198"/>
        <item x="626"/>
        <item x="530"/>
        <item x="1901"/>
        <item x="1364"/>
        <item x="897"/>
        <item x="1902"/>
        <item x="1708"/>
        <item x="2844"/>
        <item x="3056"/>
        <item x="2949"/>
        <item x="2950"/>
        <item x="2951"/>
        <item x="2121"/>
        <item x="996"/>
        <item x="217"/>
        <item x="1095"/>
        <item x="1903"/>
        <item x="531"/>
        <item x="1199"/>
        <item x="0"/>
        <item x="627"/>
        <item x="742"/>
        <item x="743"/>
        <item x="744"/>
        <item x="745"/>
        <item x="218"/>
        <item x="898"/>
        <item x="1904"/>
        <item x="1709"/>
        <item x="2396"/>
        <item x="3057"/>
        <item x="97"/>
        <item x="1365"/>
        <item x="459"/>
        <item x="1905"/>
        <item x="460"/>
        <item x="461"/>
        <item x="327"/>
        <item x="328"/>
        <item x="329"/>
        <item x="1096"/>
        <item x="1"/>
        <item x="1633"/>
        <item x="1634"/>
        <item x="2122"/>
        <item x="1635"/>
        <item x="628"/>
        <item x="1546"/>
        <item x="1547"/>
        <item x="1548"/>
        <item x="532"/>
        <item x="1200"/>
        <item x="1906"/>
        <item x="899"/>
        <item x="1710"/>
        <item x="1366"/>
        <item x="2952"/>
        <item x="219"/>
        <item x="746"/>
        <item x="747"/>
        <item x="748"/>
        <item x="749"/>
        <item x="2397"/>
        <item x="2123"/>
        <item x="98"/>
        <item x="629"/>
        <item x="1097"/>
        <item x="2"/>
        <item x="533"/>
        <item x="1461"/>
        <item x="1292"/>
        <item x="1201"/>
        <item x="462"/>
        <item x="463"/>
        <item x="464"/>
        <item x="220"/>
        <item x="1711"/>
        <item x="900"/>
        <item x="99"/>
        <item x="2398"/>
        <item x="630"/>
        <item x="330"/>
        <item x="1907"/>
        <item x="331"/>
        <item x="997"/>
        <item x="332"/>
        <item x="2124"/>
        <item x="3"/>
        <item x="1367"/>
        <item x="1549"/>
        <item x="534"/>
        <item x="1636"/>
        <item x="901"/>
        <item x="1202"/>
        <item x="1712"/>
        <item x="1368"/>
        <item x="1908"/>
        <item x="998"/>
        <item x="221"/>
        <item x="1098"/>
        <item x="2125"/>
        <item x="999"/>
        <item x="2953"/>
        <item x="2399"/>
        <item x="100"/>
        <item x="535"/>
        <item x="4"/>
        <item x="631"/>
        <item x="1203"/>
        <item x="1800"/>
        <item x="465"/>
        <item x="466"/>
        <item x="467"/>
        <item x="333"/>
        <item x="334"/>
        <item x="335"/>
        <item x="750"/>
        <item x="902"/>
        <item x="1713"/>
        <item x="2400"/>
        <item x="1550"/>
        <item x="1801"/>
        <item x="222"/>
        <item x="1099"/>
        <item x="5"/>
        <item x="1369"/>
        <item x="1000"/>
        <item x="1637"/>
        <item x="1462"/>
        <item x="101"/>
        <item x="1293"/>
        <item x="536"/>
        <item x="1909"/>
        <item x="2126"/>
        <item x="1204"/>
        <item x="632"/>
        <item x="223"/>
        <item x="1910"/>
        <item x="1463"/>
        <item x="1100"/>
        <item x="102"/>
        <item x="903"/>
        <item x="1294"/>
        <item x="2954"/>
        <item x="1714"/>
        <item x="393"/>
        <item x="1001"/>
        <item x="2127"/>
        <item x="6"/>
        <item x="537"/>
        <item x="1370"/>
        <item x="2401"/>
        <item x="633"/>
        <item x="1802"/>
        <item x="468"/>
        <item x="469"/>
        <item x="470"/>
        <item x="1911"/>
        <item x="904"/>
        <item x="2402"/>
        <item x="336"/>
        <item x="337"/>
        <item x="338"/>
        <item x="1002"/>
        <item x="1715"/>
        <item x="1803"/>
        <item x="7"/>
        <item x="1205"/>
        <item x="1638"/>
        <item x="394"/>
        <item x="1639"/>
        <item x="828"/>
        <item x="829"/>
        <item x="830"/>
        <item x="1551"/>
        <item x="1552"/>
        <item x="1553"/>
        <item x="2128"/>
        <item x="1101"/>
        <item x="1912"/>
        <item x="538"/>
        <item x="751"/>
        <item x="752"/>
        <item x="224"/>
        <item x="753"/>
        <item x="1371"/>
        <item x="754"/>
        <item x="103"/>
        <item x="634"/>
        <item x="1206"/>
        <item x="2955"/>
        <item x="1804"/>
        <item x="225"/>
        <item x="905"/>
        <item x="2403"/>
        <item x="1716"/>
        <item x="104"/>
        <item x="1003"/>
        <item x="3058"/>
        <item x="1102"/>
        <item x="8"/>
        <item x="1913"/>
        <item x="2220"/>
        <item x="1372"/>
        <item x="2129"/>
        <item x="539"/>
        <item x="3059"/>
        <item x="1464"/>
        <item x="1914"/>
        <item x="1295"/>
        <item x="1207"/>
        <item x="635"/>
        <item x="3060"/>
        <item x="831"/>
        <item x="832"/>
        <item x="833"/>
        <item x="471"/>
        <item x="1640"/>
        <item x="472"/>
        <item x="1641"/>
        <item x="755"/>
        <item x="473"/>
        <item x="1642"/>
        <item x="756"/>
        <item x="2404"/>
        <item x="906"/>
        <item x="757"/>
        <item x="1103"/>
        <item x="1915"/>
        <item x="1373"/>
        <item x="758"/>
        <item x="3061"/>
        <item x="2845"/>
        <item x="2956"/>
        <item x="339"/>
        <item x="1554"/>
        <item x="340"/>
        <item x="1555"/>
        <item x="341"/>
        <item x="1556"/>
        <item x="2130"/>
        <item x="1004"/>
        <item x="540"/>
        <item x="226"/>
        <item x="395"/>
        <item x="2575"/>
        <item x="2846"/>
        <item x="3062"/>
        <item x="1805"/>
        <item x="105"/>
        <item x="2221"/>
        <item x="9"/>
        <item x="1208"/>
        <item x="2306"/>
        <item x="3063"/>
        <item x="2847"/>
        <item x="1104"/>
        <item x="636"/>
        <item x="2957"/>
        <item x="2958"/>
        <item x="2848"/>
        <item x="2959"/>
        <item x="2960"/>
        <item x="2961"/>
        <item x="3064"/>
        <item x="2962"/>
        <item x="2963"/>
        <item x="2964"/>
        <item x="907"/>
        <item x="1374"/>
        <item x="1717"/>
        <item x="2131"/>
        <item x="10"/>
        <item x="541"/>
        <item x="2307"/>
        <item x="1916"/>
        <item x="1296"/>
        <item x="2405"/>
        <item x="2576"/>
        <item x="2849"/>
        <item x="1005"/>
        <item x="2222"/>
        <item x="2850"/>
        <item x="3065"/>
        <item x="227"/>
        <item x="637"/>
        <item x="1209"/>
        <item x="1806"/>
        <item x="106"/>
        <item x="2851"/>
        <item x="1465"/>
        <item x="834"/>
        <item x="835"/>
        <item x="836"/>
        <item x="2308"/>
        <item x="474"/>
        <item x="759"/>
        <item x="475"/>
        <item x="1718"/>
        <item x="476"/>
        <item x="760"/>
        <item x="1917"/>
        <item x="1105"/>
        <item x="761"/>
        <item x="762"/>
        <item x="2965"/>
        <item x="2852"/>
        <item x="2966"/>
        <item x="2967"/>
        <item x="2406"/>
        <item x="2968"/>
        <item x="342"/>
        <item x="343"/>
        <item x="344"/>
        <item x="1643"/>
        <item x="1644"/>
        <item x="1645"/>
        <item x="1557"/>
        <item x="1558"/>
        <item x="1559"/>
        <item x="3066"/>
        <item x="228"/>
        <item x="11"/>
        <item x="2132"/>
        <item x="396"/>
        <item x="1006"/>
        <item x="2853"/>
        <item x="107"/>
        <item x="2223"/>
        <item x="1375"/>
        <item x="542"/>
        <item x="1807"/>
        <item x="2577"/>
        <item x="3067"/>
        <item x="1210"/>
        <item x="2854"/>
        <item x="638"/>
        <item x="1106"/>
        <item x="908"/>
        <item x="1376"/>
        <item x="2309"/>
        <item x="2407"/>
        <item x="1719"/>
        <item x="2855"/>
        <item x="1918"/>
        <item x="2969"/>
        <item x="2970"/>
        <item x="2971"/>
        <item x="12"/>
        <item x="1211"/>
        <item x="3068"/>
        <item x="1007"/>
        <item x="2133"/>
        <item x="1808"/>
        <item x="2856"/>
        <item x="108"/>
        <item x="2224"/>
        <item x="1466"/>
        <item x="1297"/>
        <item x="1298"/>
        <item x="1212"/>
        <item x="229"/>
        <item x="2578"/>
        <item x="3069"/>
        <item x="837"/>
        <item x="838"/>
        <item x="1107"/>
        <item x="839"/>
        <item x="909"/>
        <item x="477"/>
        <item x="478"/>
        <item x="763"/>
        <item x="1919"/>
        <item x="764"/>
        <item x="479"/>
        <item x="1377"/>
        <item x="2408"/>
        <item x="765"/>
        <item x="766"/>
        <item x="2310"/>
        <item x="230"/>
        <item x="345"/>
        <item x="346"/>
        <item x="1008"/>
        <item x="347"/>
        <item x="1809"/>
        <item x="2225"/>
        <item x="109"/>
        <item x="1213"/>
        <item x="3070"/>
        <item x="1720"/>
        <item x="2134"/>
        <item x="13"/>
        <item x="1646"/>
        <item x="1647"/>
        <item x="1648"/>
        <item x="397"/>
        <item x="2579"/>
        <item x="3071"/>
        <item x="1560"/>
        <item x="1561"/>
        <item x="1562"/>
        <item x="1108"/>
        <item x="840"/>
        <item x="841"/>
        <item x="842"/>
        <item x="543"/>
        <item x="14"/>
        <item x="1920"/>
        <item x="767"/>
        <item x="768"/>
        <item x="1721"/>
        <item x="769"/>
        <item x="2972"/>
        <item x="2493"/>
        <item x="910"/>
        <item x="2409"/>
        <item x="2226"/>
        <item x="1378"/>
        <item x="1009"/>
        <item x="1214"/>
        <item x="2580"/>
        <item x="2135"/>
        <item x="639"/>
        <item x="1467"/>
        <item x="1810"/>
        <item x="1299"/>
        <item x="1109"/>
        <item x="231"/>
        <item x="110"/>
        <item x="480"/>
        <item x="481"/>
        <item x="482"/>
        <item x="111"/>
        <item x="348"/>
        <item x="349"/>
        <item x="1722"/>
        <item x="911"/>
        <item x="350"/>
        <item x="1921"/>
        <item x="2410"/>
        <item x="15"/>
        <item x="232"/>
        <item x="2136"/>
        <item x="640"/>
        <item x="1010"/>
        <item x="1379"/>
        <item x="1811"/>
        <item x="2581"/>
        <item x="2494"/>
        <item x="2227"/>
        <item x="1215"/>
        <item x="544"/>
        <item x="398"/>
        <item x="912"/>
        <item x="1922"/>
        <item x="1380"/>
        <item x="1649"/>
        <item x="2411"/>
        <item x="1563"/>
        <item x="1723"/>
        <item x="1923"/>
        <item x="233"/>
        <item x="1011"/>
        <item x="1110"/>
        <item x="1812"/>
        <item x="2228"/>
        <item x="1468"/>
        <item x="2495"/>
        <item x="2973"/>
        <item x="1300"/>
        <item x="112"/>
        <item x="545"/>
        <item x="2137"/>
        <item x="1216"/>
        <item x="641"/>
        <item x="2582"/>
        <item x="1111"/>
        <item x="1217"/>
        <item x="483"/>
        <item x="234"/>
        <item x="351"/>
        <item x="2412"/>
        <item x="1924"/>
        <item x="1381"/>
        <item x="113"/>
        <item x="913"/>
        <item x="1724"/>
        <item x="1813"/>
        <item x="843"/>
        <item x="1012"/>
        <item x="2229"/>
        <item x="1814"/>
        <item x="770"/>
        <item x="2496"/>
        <item x="546"/>
        <item x="2138"/>
        <item x="642"/>
        <item x="399"/>
        <item x="16"/>
        <item x="1382"/>
        <item x="914"/>
        <item x="1112"/>
        <item x="235"/>
        <item x="1725"/>
        <item x="2014"/>
        <item x="1925"/>
        <item x="2974"/>
        <item x="2413"/>
        <item x="114"/>
        <item x="1815"/>
        <item x="1650"/>
        <item x="1564"/>
        <item x="1013"/>
        <item x="2663"/>
        <item x="2230"/>
        <item x="2497"/>
        <item x="2583"/>
        <item x="17"/>
        <item x="547"/>
        <item x="2139"/>
        <item x="643"/>
        <item x="1469"/>
        <item x="1218"/>
        <item x="1301"/>
        <item x="2584"/>
        <item x="352"/>
        <item x="484"/>
        <item x="1926"/>
        <item x="2015"/>
        <item x="915"/>
        <item x="1726"/>
        <item x="1383"/>
        <item x="18"/>
        <item x="2664"/>
        <item x="2498"/>
        <item x="1014"/>
        <item x="2414"/>
        <item x="548"/>
        <item x="236"/>
        <item x="2231"/>
        <item x="1113"/>
        <item x="1816"/>
        <item x="115"/>
        <item x="1219"/>
        <item x="644"/>
        <item x="2585"/>
        <item x="2140"/>
        <item x="19"/>
        <item x="400"/>
        <item x="237"/>
        <item x="1651"/>
        <item x="1927"/>
        <item x="1384"/>
        <item x="2016"/>
        <item x="2415"/>
        <item x="1565"/>
        <item x="116"/>
        <item x="1220"/>
        <item x="916"/>
        <item x="771"/>
        <item x="772"/>
        <item x="2232"/>
        <item x="1817"/>
        <item x="2665"/>
        <item x="2499"/>
        <item x="3072"/>
        <item x="844"/>
        <item x="845"/>
        <item x="1015"/>
        <item x="1114"/>
        <item x="549"/>
        <item x="1470"/>
        <item x="1302"/>
        <item x="1303"/>
        <item x="20"/>
        <item x="2141"/>
        <item x="2586"/>
        <item x="645"/>
        <item x="2857"/>
        <item x="917"/>
        <item x="1115"/>
        <item x="485"/>
        <item x="846"/>
        <item x="847"/>
        <item x="1385"/>
        <item x="238"/>
        <item x="1928"/>
        <item x="2416"/>
        <item x="2017"/>
        <item x="353"/>
        <item x="773"/>
        <item x="2666"/>
        <item x="774"/>
        <item x="2975"/>
        <item x="2976"/>
        <item x="2977"/>
        <item x="1727"/>
        <item x="117"/>
        <item x="1016"/>
        <item x="2233"/>
        <item x="1818"/>
        <item x="2500"/>
        <item x="2858"/>
        <item x="550"/>
        <item x="3073"/>
        <item x="1221"/>
        <item x="21"/>
        <item x="2142"/>
        <item x="1652"/>
        <item x="1566"/>
        <item x="646"/>
        <item x="401"/>
        <item x="2587"/>
        <item x="3074"/>
        <item x="1386"/>
        <item x="2417"/>
        <item x="2018"/>
        <item x="2667"/>
        <item x="1728"/>
        <item x="2978"/>
        <item x="2979"/>
        <item x="2980"/>
        <item x="2981"/>
        <item x="1222"/>
        <item x="918"/>
        <item x="551"/>
        <item x="1017"/>
        <item x="2234"/>
        <item x="2501"/>
        <item x="2859"/>
        <item x="3075"/>
        <item x="22"/>
        <item x="1819"/>
        <item x="2143"/>
        <item x="2311"/>
        <item x="3076"/>
        <item x="647"/>
        <item x="239"/>
        <item x="2588"/>
        <item x="1471"/>
        <item x="1929"/>
        <item x="1304"/>
        <item x="118"/>
        <item x="486"/>
        <item x="1116"/>
        <item x="354"/>
        <item x="2860"/>
        <item x="3077"/>
        <item x="1223"/>
        <item x="919"/>
        <item x="848"/>
        <item x="552"/>
        <item x="240"/>
        <item x="1653"/>
        <item x="1729"/>
        <item x="1387"/>
        <item x="2312"/>
        <item x="775"/>
        <item x="776"/>
        <item x="2418"/>
        <item x="1567"/>
        <item x="1930"/>
        <item x="2019"/>
        <item x="2861"/>
        <item x="119"/>
        <item x="1018"/>
        <item x="23"/>
        <item x="2668"/>
        <item x="2862"/>
        <item x="2502"/>
        <item x="3078"/>
        <item x="2235"/>
        <item x="2144"/>
        <item x="2863"/>
        <item x="3079"/>
        <item x="1117"/>
        <item x="648"/>
        <item x="1820"/>
        <item x="2589"/>
        <item x="402"/>
        <item x="920"/>
        <item x="1931"/>
        <item x="2419"/>
        <item x="2313"/>
        <item x="1730"/>
        <item x="1388"/>
        <item x="2020"/>
        <item x="2982"/>
        <item x="2983"/>
        <item x="2984"/>
        <item x="1118"/>
        <item x="1019"/>
        <item x="649"/>
        <item x="1821"/>
        <item x="2669"/>
        <item x="2236"/>
        <item x="2503"/>
        <item x="2864"/>
        <item x="1224"/>
        <item x="553"/>
        <item x="241"/>
        <item x="1472"/>
        <item x="2145"/>
        <item x="1305"/>
        <item x="2865"/>
        <item x="120"/>
        <item x="3080"/>
        <item x="24"/>
        <item x="2590"/>
        <item x="2866"/>
        <item x="849"/>
        <item x="355"/>
        <item x="487"/>
        <item x="2420"/>
        <item x="921"/>
        <item x="1932"/>
        <item x="1731"/>
        <item x="777"/>
        <item x="778"/>
        <item x="2314"/>
        <item x="1389"/>
        <item x="2021"/>
        <item x="3081"/>
        <item x="242"/>
        <item x="25"/>
        <item x="2237"/>
        <item x="2670"/>
        <item x="2504"/>
        <item x="2867"/>
        <item x="121"/>
        <item x="1020"/>
        <item x="3082"/>
        <item x="1225"/>
        <item x="1654"/>
        <item x="1568"/>
        <item x="2868"/>
        <item x="2146"/>
        <item x="3083"/>
        <item x="554"/>
        <item x="403"/>
        <item x="2591"/>
        <item x="1822"/>
        <item x="1119"/>
        <item x="650"/>
        <item x="1226"/>
        <item x="850"/>
        <item x="555"/>
        <item x="922"/>
        <item x="1732"/>
        <item x="779"/>
        <item x="2421"/>
        <item x="2671"/>
        <item x="2022"/>
        <item x="2985"/>
        <item x="2986"/>
        <item x="2987"/>
        <item x="2757"/>
        <item x="1227"/>
        <item x="1390"/>
        <item x="26"/>
        <item x="1021"/>
        <item x="2238"/>
        <item x="2505"/>
        <item x="651"/>
        <item x="1473"/>
        <item x="1306"/>
        <item x="1823"/>
        <item x="2147"/>
        <item x="1120"/>
        <item x="243"/>
        <item x="1933"/>
        <item x="2592"/>
        <item x="122"/>
        <item x="1121"/>
        <item x="356"/>
        <item x="27"/>
        <item x="1655"/>
        <item x="1391"/>
        <item x="1733"/>
        <item x="923"/>
        <item x="1569"/>
        <item x="2422"/>
        <item x="1934"/>
        <item x="488"/>
        <item x="2672"/>
        <item x="2023"/>
        <item x="652"/>
        <item x="244"/>
        <item x="2239"/>
        <item x="1022"/>
        <item x="1824"/>
        <item x="2506"/>
        <item x="2758"/>
        <item x="123"/>
        <item x="1228"/>
        <item x="2148"/>
        <item x="556"/>
        <item x="2593"/>
        <item x="924"/>
        <item x="1392"/>
        <item x="1734"/>
        <item x="1023"/>
        <item x="245"/>
        <item x="1935"/>
        <item x="2423"/>
        <item x="2315"/>
        <item x="2240"/>
        <item x="2507"/>
        <item x="124"/>
        <item x="2149"/>
        <item x="557"/>
        <item x="1307"/>
        <item x="1122"/>
        <item x="653"/>
        <item x="1229"/>
        <item x="1474"/>
        <item x="2759"/>
        <item x="3084"/>
        <item x="2594"/>
        <item x="2673"/>
        <item x="28"/>
        <item x="1825"/>
        <item x="2024"/>
        <item x="925"/>
        <item x="489"/>
        <item x="1393"/>
        <item x="357"/>
        <item x="1735"/>
        <item x="1936"/>
        <item x="851"/>
        <item x="2025"/>
        <item x="2988"/>
        <item x="1123"/>
        <item x="1656"/>
        <item x="1570"/>
        <item x="2241"/>
        <item x="2424"/>
        <item x="558"/>
        <item x="1024"/>
        <item x="404"/>
        <item x="780"/>
        <item x="654"/>
        <item x="246"/>
        <item x="2150"/>
        <item x="1826"/>
        <item x="2508"/>
        <item x="125"/>
        <item x="2316"/>
        <item x="1230"/>
        <item x="29"/>
        <item x="926"/>
        <item x="2674"/>
        <item x="1394"/>
        <item x="1124"/>
        <item x="1937"/>
        <item x="1736"/>
        <item x="2989"/>
        <item x="2026"/>
        <item x="1025"/>
        <item x="2425"/>
        <item x="559"/>
        <item x="1231"/>
        <item x="247"/>
        <item x="30"/>
        <item x="2509"/>
        <item x="2242"/>
        <item x="2675"/>
        <item x="3085"/>
        <item x="126"/>
        <item x="1475"/>
        <item x="655"/>
        <item x="1308"/>
        <item x="2151"/>
        <item x="1827"/>
        <item x="2760"/>
        <item x="2317"/>
        <item x="927"/>
        <item x="2426"/>
        <item x="248"/>
        <item x="405"/>
        <item x="1395"/>
        <item x="1026"/>
        <item x="1938"/>
        <item x="1737"/>
        <item x="127"/>
        <item x="2027"/>
        <item x="560"/>
        <item x="31"/>
        <item x="2676"/>
        <item x="3086"/>
        <item x="1828"/>
        <item x="358"/>
        <item x="490"/>
        <item x="656"/>
        <item x="1125"/>
        <item x="2318"/>
        <item x="2243"/>
        <item x="2510"/>
        <item x="2761"/>
        <item x="1232"/>
        <item x="1657"/>
        <item x="2595"/>
        <item x="1571"/>
        <item x="2152"/>
        <item x="1738"/>
        <item x="1396"/>
        <item x="852"/>
        <item x="781"/>
        <item x="2427"/>
        <item x="2028"/>
        <item x="928"/>
        <item x="561"/>
        <item x="249"/>
        <item x="1476"/>
        <item x="2511"/>
        <item x="2677"/>
        <item x="1829"/>
        <item x="2869"/>
        <item x="2244"/>
        <item x="2990"/>
        <item x="128"/>
        <item x="3087"/>
        <item x="1126"/>
        <item x="1027"/>
        <item x="657"/>
        <item x="1939"/>
        <item x="1309"/>
        <item x="2762"/>
        <item x="1233"/>
        <item x="32"/>
        <item x="2153"/>
        <item x="2596"/>
        <item x="2678"/>
        <item x="2319"/>
        <item x="853"/>
        <item x="929"/>
        <item x="562"/>
        <item x="406"/>
        <item x="1658"/>
        <item x="1397"/>
        <item x="2428"/>
        <item x="1940"/>
        <item x="1572"/>
        <item x="1028"/>
        <item x="2029"/>
        <item x="782"/>
        <item x="783"/>
        <item x="2679"/>
        <item x="1739"/>
        <item x="491"/>
        <item x="250"/>
        <item x="359"/>
        <item x="1830"/>
        <item x="2245"/>
        <item x="3088"/>
        <item x="2512"/>
        <item x="2870"/>
        <item x="2763"/>
        <item x="129"/>
        <item x="1127"/>
        <item x="930"/>
        <item x="658"/>
        <item x="1234"/>
        <item x="2320"/>
        <item x="2154"/>
        <item x="2871"/>
        <item x="33"/>
        <item x="2597"/>
        <item x="2680"/>
        <item x="1398"/>
        <item x="2030"/>
        <item x="931"/>
        <item x="1128"/>
        <item x="1740"/>
        <item x="563"/>
        <item x="2246"/>
        <item x="1477"/>
        <item x="2429"/>
        <item x="2513"/>
        <item x="2872"/>
        <item x="2991"/>
        <item x="2992"/>
        <item x="2993"/>
        <item x="2994"/>
        <item x="3089"/>
        <item x="1029"/>
        <item x="659"/>
        <item x="1310"/>
        <item x="2155"/>
        <item x="1831"/>
        <item x="2321"/>
        <item x="34"/>
        <item x="2764"/>
        <item x="1235"/>
        <item x="2598"/>
        <item x="2873"/>
        <item x="3090"/>
        <item x="251"/>
        <item x="1941"/>
        <item x="130"/>
        <item x="2765"/>
        <item x="2599"/>
        <item x="932"/>
        <item x="854"/>
        <item x="1129"/>
        <item x="407"/>
        <item x="2031"/>
        <item x="564"/>
        <item x="1399"/>
        <item x="1659"/>
        <item x="784"/>
        <item x="1573"/>
        <item x="2600"/>
        <item x="785"/>
        <item x="1741"/>
        <item x="1942"/>
        <item x="2874"/>
        <item x="2430"/>
        <item x="2766"/>
        <item x="1130"/>
        <item x="660"/>
        <item x="1236"/>
        <item x="35"/>
        <item x="1030"/>
        <item x="492"/>
        <item x="360"/>
        <item x="1832"/>
        <item x="2514"/>
        <item x="2247"/>
        <item x="2875"/>
        <item x="2681"/>
        <item x="3091"/>
        <item x="252"/>
        <item x="2156"/>
        <item x="2876"/>
        <item x="131"/>
        <item x="2322"/>
        <item x="2601"/>
        <item x="565"/>
        <item x="1400"/>
        <item x="1131"/>
        <item x="1943"/>
        <item x="2431"/>
        <item x="2877"/>
        <item x="1742"/>
        <item x="2767"/>
        <item x="2995"/>
        <item x="2996"/>
        <item x="2997"/>
        <item x="933"/>
        <item x="2682"/>
        <item x="2032"/>
        <item x="1031"/>
        <item x="36"/>
        <item x="661"/>
        <item x="1478"/>
        <item x="2515"/>
        <item x="2323"/>
        <item x="2683"/>
        <item x="2248"/>
        <item x="2878"/>
        <item x="3092"/>
        <item x="1237"/>
        <item x="1311"/>
        <item x="2157"/>
        <item x="2879"/>
        <item x="2684"/>
        <item x="253"/>
        <item x="2602"/>
        <item x="1833"/>
        <item x="2880"/>
        <item x="132"/>
        <item x="855"/>
        <item x="934"/>
        <item x="566"/>
        <item x="361"/>
        <item x="786"/>
        <item x="787"/>
        <item x="493"/>
        <item x="2324"/>
        <item x="2432"/>
        <item x="1944"/>
        <item x="1401"/>
        <item x="2768"/>
        <item x="2033"/>
        <item x="2881"/>
        <item x="1743"/>
        <item x="1238"/>
        <item x="1032"/>
        <item x="2249"/>
        <item x="1132"/>
        <item x="408"/>
        <item x="2685"/>
        <item x="1834"/>
        <item x="37"/>
        <item x="2882"/>
        <item x="3093"/>
        <item x="254"/>
        <item x="2158"/>
        <item x="2516"/>
        <item x="133"/>
        <item x="1660"/>
        <item x="1574"/>
        <item x="2603"/>
        <item x="2604"/>
        <item x="1239"/>
        <item x="856"/>
        <item x="567"/>
        <item x="1661"/>
        <item x="1402"/>
        <item x="1575"/>
        <item x="38"/>
        <item x="935"/>
        <item x="788"/>
        <item x="1945"/>
        <item x="2433"/>
        <item x="2686"/>
        <item x="1744"/>
        <item x="2034"/>
        <item x="2250"/>
        <item x="2517"/>
        <item x="1835"/>
        <item x="1033"/>
        <item x="3094"/>
        <item x="2769"/>
        <item x="1133"/>
        <item x="662"/>
        <item x="255"/>
        <item x="2325"/>
        <item x="2159"/>
        <item x="134"/>
        <item x="1312"/>
        <item x="2605"/>
        <item x="1240"/>
        <item x="568"/>
        <item x="256"/>
        <item x="1403"/>
        <item x="936"/>
        <item x="1662"/>
        <item x="2434"/>
        <item x="2035"/>
        <item x="2998"/>
        <item x="39"/>
        <item x="135"/>
        <item x="1576"/>
        <item x="2687"/>
        <item x="362"/>
        <item x="494"/>
        <item x="1479"/>
        <item x="3095"/>
        <item x="2326"/>
        <item x="2518"/>
        <item x="1836"/>
        <item x="1034"/>
        <item x="2251"/>
        <item x="1745"/>
        <item x="1134"/>
        <item x="663"/>
        <item x="409"/>
        <item x="1946"/>
        <item x="2160"/>
        <item x="2770"/>
        <item x="2606"/>
        <item x="1135"/>
        <item x="257"/>
        <item x="1404"/>
        <item x="937"/>
        <item x="2036"/>
        <item x="1663"/>
        <item x="1746"/>
        <item x="2688"/>
        <item x="1947"/>
        <item x="3096"/>
        <item x="136"/>
        <item x="2771"/>
        <item x="1577"/>
        <item x="1035"/>
        <item x="2327"/>
        <item x="2161"/>
        <item x="2519"/>
        <item x="1136"/>
        <item x="1313"/>
        <item x="1241"/>
        <item x="40"/>
        <item x="2252"/>
        <item x="1837"/>
        <item x="2435"/>
        <item x="2328"/>
        <item x="2607"/>
        <item x="789"/>
        <item x="1480"/>
        <item x="410"/>
        <item x="363"/>
        <item x="1405"/>
        <item x="1664"/>
        <item x="495"/>
        <item x="938"/>
        <item x="2772"/>
        <item x="2037"/>
        <item x="857"/>
        <item x="2436"/>
        <item x="1747"/>
        <item x="3097"/>
        <item x="1481"/>
        <item x="1137"/>
        <item x="258"/>
        <item x="1242"/>
        <item x="1578"/>
        <item x="1036"/>
        <item x="1948"/>
        <item x="1838"/>
        <item x="2689"/>
        <item x="2520"/>
        <item x="2162"/>
        <item x="137"/>
        <item x="2608"/>
        <item x="2253"/>
        <item x="2773"/>
        <item x="569"/>
        <item x="41"/>
        <item x="1482"/>
        <item x="1138"/>
        <item x="664"/>
        <item x="259"/>
        <item x="939"/>
        <item x="1406"/>
        <item x="2038"/>
        <item x="2609"/>
        <item x="1748"/>
        <item x="2774"/>
        <item x="2999"/>
        <item x="138"/>
        <item x="3098"/>
        <item x="2437"/>
        <item x="1839"/>
        <item x="1243"/>
        <item x="1037"/>
        <item x="570"/>
        <item x="2329"/>
        <item x="2163"/>
        <item x="1483"/>
        <item x="2521"/>
        <item x="2690"/>
        <item x="1949"/>
        <item x="2610"/>
        <item x="1314"/>
        <item x="665"/>
        <item x="2254"/>
        <item x="1840"/>
        <item x="2691"/>
        <item x="1950"/>
        <item x="1315"/>
        <item x="1484"/>
        <item x="139"/>
        <item x="1316"/>
        <item x="42"/>
        <item x="2611"/>
        <item x="2330"/>
        <item x="43"/>
        <item x="940"/>
        <item x="260"/>
        <item x="411"/>
        <item x="2692"/>
        <item x="1038"/>
        <item x="2775"/>
        <item x="941"/>
        <item x="3099"/>
        <item x="1841"/>
        <item x="1485"/>
        <item x="1749"/>
        <item x="1407"/>
        <item x="44"/>
        <item x="2331"/>
        <item x="1039"/>
        <item x="1317"/>
        <item x="364"/>
        <item x="571"/>
        <item x="1579"/>
        <item x="1665"/>
        <item x="2776"/>
        <item x="2039"/>
        <item x="942"/>
        <item x="1750"/>
        <item x="1951"/>
        <item x="3000"/>
        <item x="1408"/>
        <item x="2612"/>
        <item x="666"/>
        <item x="1040"/>
        <item x="1486"/>
        <item x="2522"/>
        <item x="2693"/>
        <item x="412"/>
        <item x="2438"/>
        <item x="1487"/>
        <item x="2332"/>
        <item x="2164"/>
        <item x="45"/>
        <item x="2523"/>
        <item x="3100"/>
        <item x="1318"/>
        <item x="2613"/>
        <item x="2777"/>
        <item x="1409"/>
        <item x="943"/>
        <item x="1751"/>
        <item x="858"/>
        <item x="413"/>
        <item x="46"/>
        <item x="790"/>
        <item x="2694"/>
        <item x="261"/>
        <item x="1319"/>
        <item x="1041"/>
        <item x="2255"/>
        <item x="1952"/>
        <item x="2695"/>
        <item x="2439"/>
        <item x="140"/>
        <item x="1953"/>
        <item x="47"/>
        <item x="2040"/>
        <item x="1488"/>
        <item x="944"/>
        <item x="2524"/>
        <item x="1954"/>
        <item x="414"/>
        <item x="2440"/>
        <item x="262"/>
        <item x="1042"/>
        <item x="3101"/>
        <item x="2696"/>
        <item x="141"/>
        <item x="1955"/>
        <item x="1752"/>
        <item x="2614"/>
        <item x="1842"/>
        <item x="2778"/>
        <item x="2441"/>
        <item x="945"/>
        <item x="1956"/>
        <item x="263"/>
        <item x="1580"/>
        <item x="2697"/>
        <item x="791"/>
        <item x="2041"/>
        <item x="1043"/>
        <item x="1753"/>
        <item x="1410"/>
        <item x="2615"/>
        <item x="2883"/>
        <item x="142"/>
        <item x="2698"/>
        <item x="946"/>
        <item x="3102"/>
        <item x="1957"/>
        <item x="1843"/>
        <item x="1044"/>
        <item x="1411"/>
        <item x="859"/>
        <item x="415"/>
        <item x="947"/>
        <item x="2442"/>
        <item x="264"/>
        <item x="2333"/>
        <item x="2165"/>
        <item x="1489"/>
        <item x="2525"/>
        <item x="1958"/>
        <item x="2884"/>
        <item x="1844"/>
        <item x="48"/>
        <item x="1045"/>
        <item x="2699"/>
        <item x="143"/>
        <item x="2616"/>
        <item x="3103"/>
        <item x="1754"/>
        <item x="1490"/>
        <item x="2700"/>
        <item x="2166"/>
        <item x="1959"/>
        <item x="49"/>
        <item x="2042"/>
        <item x="265"/>
        <item x="2256"/>
        <item x="1320"/>
        <item x="2779"/>
        <item x="2885"/>
        <item x="144"/>
        <item x="3104"/>
        <item x="2257"/>
        <item x="1845"/>
        <item x="416"/>
        <item x="2043"/>
        <item x="2780"/>
        <item x="2886"/>
        <item x="2701"/>
        <item x="1755"/>
        <item x="1846"/>
        <item x="2167"/>
        <item x="1321"/>
        <item x="1960"/>
        <item x="2781"/>
        <item x="50"/>
        <item x="2044"/>
        <item x="1139"/>
        <item x="948"/>
        <item x="2334"/>
        <item x="1756"/>
        <item x="1412"/>
        <item x="2782"/>
        <item x="1961"/>
        <item x="2887"/>
        <item x="2702"/>
        <item x="2168"/>
        <item x="3105"/>
        <item x="2045"/>
        <item x="1244"/>
        <item x="1046"/>
        <item x="2258"/>
        <item x="1962"/>
        <item x="1666"/>
        <item x="2046"/>
        <item x="1581"/>
        <item x="2169"/>
        <item x="266"/>
        <item x="1491"/>
        <item x="2783"/>
        <item x="1847"/>
        <item x="2703"/>
        <item x="417"/>
        <item x="2047"/>
        <item x="145"/>
        <item x="1413"/>
        <item x="2784"/>
        <item x="2443"/>
        <item x="365"/>
        <item x="2704"/>
        <item x="2259"/>
        <item x="496"/>
        <item x="2048"/>
        <item x="1322"/>
        <item x="2049"/>
        <item x="2888"/>
        <item x="1848"/>
        <item x="2050"/>
        <item x="146"/>
        <item x="2785"/>
        <item x="267"/>
        <item x="51"/>
        <item x="2335"/>
        <item x="1492"/>
        <item x="147"/>
        <item x="2705"/>
        <item x="2444"/>
        <item x="3001"/>
        <item x="3002"/>
        <item x="3003"/>
        <item x="3004"/>
        <item x="2786"/>
        <item x="1849"/>
        <item x="1323"/>
        <item x="3106"/>
        <item x="949"/>
        <item x="2445"/>
        <item x="2889"/>
        <item x="1047"/>
        <item x="2051"/>
        <item x="2170"/>
        <item x="2787"/>
        <item x="2890"/>
        <item x="418"/>
        <item x="572"/>
        <item x="2706"/>
        <item x="2336"/>
        <item x="1963"/>
        <item x="2617"/>
        <item x="3005"/>
        <item x="3006"/>
        <item x="3007"/>
        <item x="3107"/>
        <item x="1964"/>
        <item x="1850"/>
        <item x="1140"/>
        <item x="2052"/>
        <item x="1245"/>
        <item x="667"/>
        <item x="2788"/>
        <item x="2171"/>
        <item x="1851"/>
        <item x="2526"/>
        <item x="2260"/>
        <item x="268"/>
        <item x="2789"/>
        <item x="52"/>
        <item x="1414"/>
        <item x="2891"/>
        <item x="148"/>
        <item x="1415"/>
        <item x="860"/>
        <item x="950"/>
        <item x="2892"/>
        <item x="573"/>
        <item x="1667"/>
        <item x="2790"/>
        <item x="1582"/>
        <item x="792"/>
        <item x="793"/>
        <item x="2337"/>
        <item x="3108"/>
        <item x="2618"/>
        <item x="1852"/>
        <item x="1048"/>
        <item x="2172"/>
        <item x="1141"/>
        <item x="3008"/>
        <item x="3009"/>
        <item x="3010"/>
        <item x="2893"/>
        <item x="3011"/>
        <item x="366"/>
        <item x="1246"/>
        <item x="668"/>
        <item x="2707"/>
        <item x="2053"/>
        <item x="2173"/>
        <item x="1965"/>
        <item x="2527"/>
        <item x="2894"/>
        <item x="53"/>
        <item x="1853"/>
        <item x="2619"/>
        <item x="2895"/>
        <item x="269"/>
        <item x="149"/>
        <item x="2896"/>
        <item x="3109"/>
        <item x="669"/>
        <item x="2791"/>
        <item x="1416"/>
        <item x="2446"/>
        <item x="2054"/>
        <item x="951"/>
        <item x="2338"/>
        <item x="2620"/>
        <item x="1966"/>
        <item x="3012"/>
        <item x="3013"/>
        <item x="2897"/>
        <item x="3014"/>
        <item x="3015"/>
        <item x="497"/>
        <item x="574"/>
        <item x="1247"/>
        <item x="1049"/>
        <item x="367"/>
        <item x="1854"/>
        <item x="2708"/>
        <item x="2174"/>
        <item x="419"/>
        <item x="1142"/>
        <item x="2339"/>
        <item x="2898"/>
        <item x="3110"/>
        <item x="2261"/>
        <item x="1967"/>
        <item x="3016"/>
        <item x="3017"/>
        <item x="3018"/>
        <item x="2899"/>
        <item x="270"/>
        <item x="54"/>
        <item x="2528"/>
        <item x="150"/>
        <item x="3111"/>
        <item x="420"/>
        <item x="1968"/>
        <item x="2792"/>
        <item x="952"/>
        <item x="861"/>
        <item x="2340"/>
        <item x="421"/>
        <item x="670"/>
        <item x="2709"/>
        <item x="1143"/>
        <item x="1417"/>
        <item x="794"/>
        <item x="795"/>
        <item x="1757"/>
        <item x="1855"/>
        <item x="3112"/>
        <item x="2900"/>
        <item x="2055"/>
        <item x="1418"/>
        <item x="1248"/>
        <item x="271"/>
        <item x="368"/>
        <item x="2175"/>
        <item x="1493"/>
        <item x="1050"/>
        <item x="151"/>
        <item x="3113"/>
        <item x="1856"/>
        <item x="1668"/>
        <item x="1583"/>
        <item x="1324"/>
        <item x="575"/>
        <item x="55"/>
        <item x="2710"/>
        <item x="1969"/>
        <item x="2529"/>
        <item x="2901"/>
        <item x="2793"/>
        <item x="2902"/>
        <item x="671"/>
        <item x="862"/>
        <item x="3114"/>
        <item x="796"/>
        <item x="2341"/>
        <item x="2447"/>
        <item x="2056"/>
        <item x="953"/>
        <item x="1419"/>
        <item x="2621"/>
        <item x="1758"/>
        <item x="1970"/>
        <item x="2711"/>
        <item x="1325"/>
        <item x="3019"/>
        <item x="1669"/>
        <item x="1584"/>
        <item x="2448"/>
        <item x="1144"/>
        <item x="2057"/>
        <item x="1494"/>
        <item x="2262"/>
        <item x="1857"/>
        <item x="1249"/>
        <item x="1051"/>
        <item x="1971"/>
        <item x="2176"/>
        <item x="576"/>
        <item x="272"/>
        <item x="56"/>
        <item x="2794"/>
        <item x="2530"/>
        <item x="1858"/>
        <item x="152"/>
        <item x="1495"/>
        <item x="672"/>
        <item x="369"/>
        <item x="498"/>
        <item x="2449"/>
        <item x="2058"/>
        <item x="1670"/>
        <item x="1585"/>
        <item x="1420"/>
        <item x="954"/>
        <item x="2342"/>
        <item x="1972"/>
        <item x="3115"/>
        <item x="1759"/>
        <item x="2622"/>
        <item x="1145"/>
        <item x="422"/>
        <item x="577"/>
        <item x="273"/>
        <item x="1250"/>
        <item x="2795"/>
        <item x="2059"/>
        <item x="2177"/>
        <item x="2343"/>
        <item x="2623"/>
        <item x="2531"/>
        <item x="1859"/>
        <item x="153"/>
        <item x="1146"/>
        <item x="3020"/>
        <item x="1251"/>
        <item x="57"/>
        <item x="2450"/>
        <item x="2263"/>
        <item x="423"/>
        <item x="1860"/>
        <item x="1760"/>
        <item x="2344"/>
        <item x="424"/>
        <item x="1421"/>
        <item x="578"/>
        <item x="2451"/>
        <item x="1973"/>
        <item x="2345"/>
        <item x="2060"/>
        <item x="1761"/>
        <item x="955"/>
        <item x="2624"/>
        <item x="1252"/>
        <item x="2346"/>
        <item x="673"/>
        <item x="1147"/>
        <item x="2712"/>
        <item x="1861"/>
        <item x="2178"/>
        <item x="1253"/>
        <item x="425"/>
        <item x="3116"/>
        <item x="274"/>
        <item x="1148"/>
        <item x="58"/>
        <item x="1762"/>
        <item x="2264"/>
        <item x="154"/>
        <item x="2347"/>
        <item x="370"/>
        <item x="499"/>
        <item x="2532"/>
        <item x="2348"/>
        <item x="3021"/>
        <item x="579"/>
        <item x="1974"/>
        <item x="1671"/>
        <item x="2061"/>
        <item x="1586"/>
        <item x="1763"/>
        <item x="863"/>
        <item x="2625"/>
        <item x="1422"/>
        <item x="3117"/>
        <item x="426"/>
        <item x="674"/>
        <item x="1862"/>
        <item x="1149"/>
        <item x="1496"/>
        <item x="2349"/>
        <item x="797"/>
        <item x="2179"/>
        <item x="2713"/>
        <item x="1254"/>
        <item x="1326"/>
        <item x="2452"/>
        <item x="2350"/>
        <item x="675"/>
        <item x="275"/>
        <item x="2351"/>
        <item x="2265"/>
        <item x="155"/>
        <item x="2796"/>
        <item x="1423"/>
        <item x="59"/>
        <item x="1327"/>
        <item x="2352"/>
        <item x="2533"/>
        <item x="1052"/>
        <item x="1497"/>
        <item x="580"/>
        <item x="1424"/>
        <item x="2353"/>
        <item x="956"/>
        <item x="2062"/>
        <item x="2453"/>
        <item x="1764"/>
        <item x="2797"/>
        <item x="3118"/>
        <item x="2626"/>
        <item x="2354"/>
        <item x="1255"/>
        <item x="3022"/>
        <item x="581"/>
        <item x="276"/>
        <item x="2714"/>
        <item x="1150"/>
        <item x="1975"/>
        <item x="2180"/>
        <item x="2355"/>
        <item x="1498"/>
        <item x="156"/>
        <item x="2715"/>
        <item x="676"/>
        <item x="1053"/>
        <item x="2266"/>
        <item x="1328"/>
        <item x="60"/>
        <item x="2534"/>
        <item x="1863"/>
        <item x="2356"/>
        <item x="2716"/>
        <item x="2798"/>
        <item x="2454"/>
        <item x="582"/>
        <item x="1425"/>
        <item x="2357"/>
        <item x="2535"/>
        <item x="1765"/>
        <item x="677"/>
        <item x="1672"/>
        <item x="371"/>
        <item x="1587"/>
        <item x="500"/>
        <item x="3119"/>
        <item x="2717"/>
        <item x="2063"/>
        <item x="1054"/>
        <item x="1256"/>
        <item x="957"/>
        <item x="2718"/>
        <item x="678"/>
        <item x="2799"/>
        <item x="1151"/>
        <item x="1976"/>
        <item x="427"/>
        <item x="2358"/>
        <item x="2181"/>
        <item x="958"/>
        <item x="864"/>
        <item x="865"/>
        <item x="277"/>
        <item x="61"/>
        <item x="2455"/>
        <item x="798"/>
        <item x="799"/>
        <item x="2267"/>
        <item x="157"/>
        <item x="1055"/>
        <item x="2800"/>
        <item x="2536"/>
        <item x="2627"/>
        <item x="2456"/>
        <item x="1864"/>
        <item x="2064"/>
        <item x="1865"/>
        <item x="2457"/>
        <item x="583"/>
        <item x="1426"/>
        <item x="1977"/>
        <item x="1056"/>
        <item x="2359"/>
        <item x="3023"/>
        <item x="3120"/>
        <item x="2801"/>
        <item x="2458"/>
        <item x="1257"/>
        <item x="1499"/>
        <item x="679"/>
        <item x="1152"/>
        <item x="2182"/>
        <item x="2719"/>
        <item x="2537"/>
        <item x="959"/>
        <item x="2802"/>
        <item x="2065"/>
        <item x="1766"/>
        <item x="2628"/>
        <item x="278"/>
        <item x="428"/>
        <item x="62"/>
        <item x="1866"/>
        <item x="2268"/>
        <item x="2803"/>
        <item x="158"/>
        <item x="2459"/>
        <item x="1329"/>
        <item x="2720"/>
        <item x="2903"/>
        <item x="584"/>
        <item x="1258"/>
        <item x="1427"/>
        <item x="1673"/>
        <item x="2066"/>
        <item x="1978"/>
        <item x="1588"/>
        <item x="800"/>
        <item x="801"/>
        <item x="2904"/>
        <item x="2360"/>
        <item x="2804"/>
        <item x="2538"/>
        <item x="429"/>
        <item x="2460"/>
        <item x="1767"/>
        <item x="866"/>
        <item x="2067"/>
        <item x="1259"/>
        <item x="372"/>
        <item x="1057"/>
        <item x="501"/>
        <item x="1153"/>
        <item x="2068"/>
        <item x="960"/>
        <item x="2721"/>
        <item x="2183"/>
        <item x="2629"/>
        <item x="2905"/>
        <item x="3121"/>
        <item x="2805"/>
        <item x="680"/>
        <item x="2269"/>
        <item x="2806"/>
        <item x="1867"/>
        <item x="2722"/>
        <item x="1154"/>
        <item x="2069"/>
        <item x="2906"/>
        <item x="279"/>
        <item x="63"/>
        <item x="2361"/>
        <item x="159"/>
        <item x="2070"/>
        <item x="2907"/>
        <item x="585"/>
        <item x="1428"/>
        <item x="2461"/>
        <item x="1979"/>
        <item x="2071"/>
        <item x="2362"/>
        <item x="3024"/>
        <item x="3025"/>
        <item x="3026"/>
        <item x="3027"/>
        <item x="2539"/>
        <item x="430"/>
        <item x="1768"/>
        <item x="2072"/>
        <item x="1260"/>
        <item x="502"/>
        <item x="681"/>
        <item x="1155"/>
        <item x="2184"/>
        <item x="1058"/>
        <item x="2723"/>
        <item x="1868"/>
        <item x="2630"/>
        <item x="1500"/>
        <item x="2807"/>
        <item x="961"/>
        <item x="3122"/>
        <item x="2363"/>
        <item x="280"/>
        <item x="2073"/>
        <item x="3123"/>
        <item x="64"/>
        <item x="2270"/>
        <item x="1330"/>
        <item x="2908"/>
        <item x="1501"/>
        <item x="160"/>
        <item x="682"/>
        <item x="1429"/>
        <item x="867"/>
        <item x="586"/>
        <item x="1674"/>
        <item x="2462"/>
        <item x="1589"/>
        <item x="431"/>
        <item x="2808"/>
        <item x="2364"/>
        <item x="2909"/>
        <item x="2631"/>
        <item x="2074"/>
        <item x="962"/>
        <item x="1769"/>
        <item x="1261"/>
        <item x="802"/>
        <item x="803"/>
        <item x="683"/>
        <item x="1980"/>
        <item x="1156"/>
        <item x="373"/>
        <item x="503"/>
        <item x="2724"/>
        <item x="1502"/>
        <item x="2185"/>
        <item x="3124"/>
        <item x="1157"/>
        <item x="65"/>
        <item x="1331"/>
        <item x="1869"/>
        <item x="1059"/>
        <item x="2271"/>
        <item x="2540"/>
        <item x="2910"/>
        <item x="281"/>
        <item x="161"/>
        <item x="2725"/>
        <item x="963"/>
        <item x="2809"/>
        <item x="3028"/>
        <item x="3029"/>
        <item x="2911"/>
        <item x="3030"/>
        <item x="3125"/>
        <item x="587"/>
        <item x="374"/>
        <item x="2463"/>
        <item x="2541"/>
        <item x="1430"/>
        <item x="504"/>
        <item x="1981"/>
        <item x="2365"/>
        <item x="1770"/>
        <item x="2632"/>
        <item x="2075"/>
        <item x="1158"/>
        <item x="2542"/>
        <item x="684"/>
        <item x="1262"/>
        <item x="1503"/>
        <item x="2186"/>
        <item x="1870"/>
        <item x="2912"/>
        <item x="162"/>
        <item x="66"/>
        <item x="1332"/>
        <item x="2272"/>
        <item x="1060"/>
        <item x="2913"/>
        <item x="2187"/>
        <item x="282"/>
        <item x="1982"/>
        <item x="2914"/>
        <item x="2633"/>
        <item x="163"/>
        <item x="3031"/>
        <item x="3032"/>
        <item x="3033"/>
        <item x="964"/>
        <item x="868"/>
        <item x="2915"/>
        <item x="283"/>
        <item x="375"/>
        <item x="1431"/>
        <item x="505"/>
        <item x="1983"/>
        <item x="804"/>
        <item x="1061"/>
        <item x="805"/>
        <item x="2366"/>
        <item x="1771"/>
        <item x="2076"/>
        <item x="2543"/>
        <item x="164"/>
        <item x="2464"/>
        <item x="2726"/>
        <item x="2916"/>
        <item x="284"/>
        <item x="588"/>
        <item x="1590"/>
        <item x="2188"/>
        <item x="1159"/>
        <item x="165"/>
        <item x="1263"/>
        <item x="2810"/>
        <item x="2917"/>
        <item x="685"/>
        <item x="67"/>
        <item x="1871"/>
        <item x="2273"/>
        <item x="1675"/>
        <item x="2918"/>
        <item x="2465"/>
        <item x="2544"/>
        <item x="2367"/>
        <item x="869"/>
        <item x="589"/>
        <item x="506"/>
        <item x="376"/>
        <item x="1984"/>
        <item x="1772"/>
        <item x="806"/>
        <item x="807"/>
        <item x="1432"/>
        <item x="2727"/>
        <item x="3034"/>
        <item x="432"/>
        <item x="2189"/>
        <item x="2077"/>
        <item x="1872"/>
        <item x="2811"/>
        <item x="2545"/>
        <item x="1504"/>
        <item x="1264"/>
        <item x="68"/>
        <item x="1062"/>
        <item x="2466"/>
        <item x="686"/>
        <item x="285"/>
        <item x="433"/>
        <item x="1160"/>
        <item x="2274"/>
        <item x="965"/>
        <item x="3126"/>
        <item x="2634"/>
        <item x="166"/>
        <item x="2546"/>
        <item x="1333"/>
        <item x="2547"/>
        <item x="69"/>
        <item x="966"/>
        <item x="1161"/>
        <item x="377"/>
        <item x="507"/>
        <item x="2368"/>
        <item x="3035"/>
        <item x="687"/>
        <item x="1985"/>
        <item x="3127"/>
        <item x="2635"/>
        <item x="590"/>
        <item x="434"/>
        <item x="1773"/>
        <item x="1265"/>
        <item x="1433"/>
        <item x="2467"/>
        <item x="688"/>
        <item x="435"/>
        <item x="1676"/>
        <item x="286"/>
        <item x="70"/>
        <item x="1591"/>
        <item x="1162"/>
        <item x="2078"/>
        <item x="2548"/>
        <item x="2190"/>
        <item x="1873"/>
        <item x="167"/>
        <item x="2728"/>
        <item x="2812"/>
        <item x="2275"/>
        <item x="591"/>
        <item x="1434"/>
        <item x="2369"/>
        <item x="2079"/>
        <item x="967"/>
        <item x="1774"/>
        <item x="1266"/>
        <item x="689"/>
        <item x="287"/>
        <item x="378"/>
        <item x="2370"/>
        <item x="508"/>
        <item x="1874"/>
        <item x="1163"/>
        <item x="2468"/>
        <item x="1063"/>
        <item x="1505"/>
        <item x="2549"/>
        <item x="168"/>
        <item x="2729"/>
        <item x="2191"/>
        <item x="1986"/>
        <item x="71"/>
        <item x="2276"/>
        <item x="2813"/>
        <item x="3128"/>
        <item x="2371"/>
        <item x="1506"/>
        <item x="1334"/>
        <item x="2636"/>
        <item x="808"/>
        <item x="379"/>
        <item x="592"/>
        <item x="1435"/>
        <item x="968"/>
        <item x="2469"/>
        <item x="509"/>
        <item x="2080"/>
        <item x="1987"/>
        <item x="2637"/>
        <item x="1775"/>
        <item x="870"/>
        <item x="3129"/>
        <item x="2814"/>
        <item x="288"/>
        <item x="1267"/>
        <item x="2730"/>
        <item x="690"/>
        <item x="1677"/>
        <item x="2372"/>
        <item x="1164"/>
        <item x="2192"/>
        <item x="1592"/>
        <item x="1875"/>
        <item x="2550"/>
        <item x="2638"/>
        <item x="169"/>
        <item x="2731"/>
        <item x="2277"/>
        <item x="2815"/>
        <item x="72"/>
        <item x="1064"/>
        <item x="436"/>
        <item x="2470"/>
        <item x="1436"/>
        <item x="1988"/>
        <item x="969"/>
        <item x="2081"/>
        <item x="2639"/>
        <item x="2816"/>
        <item x="3130"/>
        <item x="1335"/>
        <item x="1776"/>
        <item x="1268"/>
        <item x="593"/>
        <item x="1165"/>
        <item x="2193"/>
        <item x="2373"/>
        <item x="2551"/>
        <item x="2732"/>
        <item x="1507"/>
        <item x="691"/>
        <item x="289"/>
        <item x="1065"/>
        <item x="1876"/>
        <item x="2278"/>
        <item x="3036"/>
        <item x="170"/>
        <item x="1336"/>
        <item x="73"/>
        <item x="437"/>
        <item x="2817"/>
        <item x="2733"/>
        <item x="594"/>
        <item x="1678"/>
        <item x="438"/>
        <item x="2471"/>
        <item x="1989"/>
        <item x="510"/>
        <item x="2640"/>
        <item x="3131"/>
        <item x="2374"/>
        <item x="1437"/>
        <item x="380"/>
        <item x="1269"/>
        <item x="692"/>
        <item x="1166"/>
        <item x="1877"/>
        <item x="1066"/>
        <item x="2082"/>
        <item x="2279"/>
        <item x="693"/>
        <item x="290"/>
        <item x="74"/>
        <item x="2083"/>
        <item x="2194"/>
        <item x="2552"/>
        <item x="171"/>
        <item x="970"/>
        <item x="2280"/>
        <item x="1593"/>
        <item x="1438"/>
        <item x="2472"/>
        <item x="2734"/>
        <item x="3037"/>
        <item x="595"/>
        <item x="1679"/>
        <item x="1777"/>
        <item x="1067"/>
        <item x="1594"/>
        <item x="1990"/>
        <item x="2375"/>
        <item x="2553"/>
        <item x="2818"/>
        <item x="3132"/>
        <item x="2084"/>
        <item x="1270"/>
        <item x="971"/>
        <item x="2735"/>
        <item x="1508"/>
        <item x="2919"/>
        <item x="694"/>
        <item x="291"/>
        <item x="1167"/>
        <item x="2195"/>
        <item x="809"/>
        <item x="810"/>
        <item x="2641"/>
        <item x="1778"/>
        <item x="172"/>
        <item x="871"/>
        <item x="872"/>
        <item x="2281"/>
        <item x="1878"/>
        <item x="75"/>
        <item x="1337"/>
        <item x="2196"/>
        <item x="3133"/>
        <item x="2282"/>
        <item x="972"/>
        <item x="439"/>
        <item x="2085"/>
        <item x="2197"/>
        <item x="3038"/>
        <item x="3039"/>
        <item x="3040"/>
        <item x="2086"/>
        <item x="1779"/>
        <item x="2376"/>
        <item x="2554"/>
        <item x="2642"/>
        <item x="1680"/>
        <item x="2819"/>
        <item x="2198"/>
        <item x="1271"/>
        <item x="381"/>
        <item x="2283"/>
        <item x="1068"/>
        <item x="2920"/>
        <item x="596"/>
        <item x="511"/>
        <item x="2199"/>
        <item x="1168"/>
        <item x="2087"/>
        <item x="973"/>
        <item x="3134"/>
        <item x="2736"/>
        <item x="2473"/>
        <item x="1439"/>
        <item x="1780"/>
        <item x="2921"/>
        <item x="2088"/>
        <item x="292"/>
        <item x="2284"/>
        <item x="2922"/>
        <item x="695"/>
        <item x="173"/>
        <item x="76"/>
        <item x="1991"/>
        <item x="1595"/>
        <item x="1879"/>
        <item x="3041"/>
        <item x="3042"/>
        <item x="2923"/>
        <item x="3043"/>
        <item x="3044"/>
        <item x="597"/>
        <item x="2089"/>
        <item x="2474"/>
        <item x="1992"/>
        <item x="811"/>
        <item x="812"/>
        <item x="2377"/>
        <item x="2820"/>
        <item x="1440"/>
        <item x="1781"/>
        <item x="3135"/>
        <item x="2643"/>
        <item x="2924"/>
        <item x="974"/>
        <item x="1272"/>
        <item x="873"/>
        <item x="874"/>
        <item x="2737"/>
        <item x="696"/>
        <item x="975"/>
        <item x="1169"/>
        <item x="1069"/>
        <item x="2555"/>
        <item x="1880"/>
        <item x="1509"/>
        <item x="2200"/>
        <item x="2925"/>
        <item x="293"/>
        <item x="77"/>
        <item x="1338"/>
        <item x="2285"/>
        <item x="174"/>
        <item x="2926"/>
        <item x="976"/>
        <item x="2090"/>
        <item x="2378"/>
        <item x="875"/>
        <item x="598"/>
        <item x="1681"/>
        <item x="1596"/>
        <item x="1993"/>
        <item x="813"/>
        <item x="2644"/>
        <item x="2556"/>
        <item x="814"/>
        <item x="440"/>
        <item x="2821"/>
        <item x="1782"/>
        <item x="1441"/>
        <item x="1273"/>
        <item x="2738"/>
        <item x="697"/>
        <item x="1170"/>
        <item x="2201"/>
        <item x="1881"/>
        <item x="382"/>
        <item x="2475"/>
        <item x="3136"/>
        <item x="512"/>
        <item x="2927"/>
        <item x="78"/>
        <item x="2286"/>
        <item x="294"/>
        <item x="175"/>
        <item x="2928"/>
        <item x="2822"/>
        <item x="2645"/>
        <item x="1070"/>
        <item x="2091"/>
        <item x="3045"/>
        <item x="3046"/>
        <item x="3047"/>
        <item x="599"/>
        <item x="2476"/>
        <item x="1442"/>
        <item x="2739"/>
        <item x="1994"/>
        <item x="3137"/>
        <item x="2379"/>
        <item x="1274"/>
        <item x="977"/>
        <item x="698"/>
        <item x="1071"/>
        <item x="1171"/>
        <item x="1510"/>
        <item x="1882"/>
        <item x="2557"/>
        <item x="2929"/>
        <item x="2202"/>
        <item x="79"/>
        <item x="1339"/>
        <item x="2287"/>
        <item x="600"/>
        <item x="2477"/>
        <item x="295"/>
        <item x="176"/>
        <item x="2823"/>
        <item x="699"/>
        <item x="1443"/>
        <item x="876"/>
        <item x="2930"/>
        <item x="441"/>
        <item x="2092"/>
        <item x="1783"/>
        <item x="2380"/>
        <item x="1883"/>
        <item x="2558"/>
        <item x="2646"/>
        <item x="3138"/>
        <item x="1275"/>
        <item x="601"/>
        <item x="296"/>
        <item x="1995"/>
        <item x="2203"/>
        <item x="1172"/>
        <item x="815"/>
        <item x="816"/>
        <item x="2931"/>
        <item x="177"/>
        <item x="978"/>
        <item x="2740"/>
        <item x="700"/>
        <item x="80"/>
        <item x="1682"/>
        <item x="1597"/>
        <item x="2288"/>
        <item x="513"/>
        <item x="383"/>
        <item x="2824"/>
        <item x="877"/>
        <item x="602"/>
        <item x="2093"/>
        <item x="1996"/>
        <item x="1444"/>
        <item x="817"/>
        <item x="1072"/>
        <item x="818"/>
        <item x="2647"/>
        <item x="1784"/>
        <item x="1884"/>
        <item x="1511"/>
        <item x="2559"/>
        <item x="3048"/>
        <item x="3139"/>
        <item x="2381"/>
        <item x="1276"/>
        <item x="2204"/>
        <item x="2741"/>
        <item x="701"/>
        <item x="297"/>
        <item x="1173"/>
        <item x="1073"/>
        <item x="178"/>
        <item x="979"/>
        <item x="2289"/>
        <item x="1340"/>
        <item x="2825"/>
        <item x="3140"/>
        <item x="81"/>
        <item x="1785"/>
        <item x="1683"/>
        <item x="1598"/>
        <item x="2826"/>
        <item x="1074"/>
        <item x="603"/>
        <item x="442"/>
        <item x="980"/>
        <item x="2478"/>
        <item x="2648"/>
        <item x="2094"/>
        <item x="1277"/>
        <item x="2205"/>
        <item x="1997"/>
        <item x="1445"/>
        <item x="2560"/>
        <item x="1075"/>
        <item x="82"/>
        <item x="384"/>
        <item x="514"/>
        <item x="2742"/>
        <item x="1174"/>
        <item x="1885"/>
        <item x="702"/>
        <item x="2290"/>
        <item x="2382"/>
        <item x="1446"/>
        <item x="604"/>
        <item x="1278"/>
        <item x="385"/>
        <item x="515"/>
        <item x="2827"/>
        <item x="981"/>
        <item x="1786"/>
        <item x="1175"/>
        <item x="2479"/>
        <item x="1447"/>
        <item x="2383"/>
        <item x="2743"/>
        <item x="1076"/>
        <item x="1512"/>
        <item x="1886"/>
        <item x="2095"/>
        <item x="2206"/>
        <item x="2649"/>
        <item x="3141"/>
        <item x="298"/>
        <item x="83"/>
        <item x="1998"/>
        <item x="2291"/>
        <item x="2561"/>
        <item x="179"/>
        <item x="1341"/>
        <item x="299"/>
        <item x="180"/>
        <item x="703"/>
        <item x="2650"/>
        <item x="2828"/>
        <item x="386"/>
        <item x="516"/>
        <item x="1448"/>
        <item x="605"/>
        <item x="1684"/>
        <item x="1787"/>
        <item x="982"/>
        <item x="1599"/>
        <item x="2480"/>
        <item x="819"/>
        <item x="2562"/>
        <item x="2096"/>
        <item x="1999"/>
        <item x="3049"/>
        <item x="3142"/>
        <item x="2744"/>
        <item x="1279"/>
        <item x="1077"/>
        <item x="300"/>
        <item x="2384"/>
        <item x="1176"/>
        <item x="878"/>
        <item x="181"/>
        <item x="443"/>
        <item x="84"/>
        <item x="2207"/>
        <item x="2292"/>
        <item x="704"/>
        <item x="1788"/>
        <item x="1449"/>
        <item x="1887"/>
        <item x="301"/>
        <item x="983"/>
        <item x="2745"/>
        <item x="606"/>
        <item x="182"/>
        <item x="2385"/>
        <item x="2000"/>
        <item x="2563"/>
        <item x="1513"/>
        <item x="1177"/>
        <item x="2829"/>
        <item x="1280"/>
        <item x="2481"/>
        <item x="2208"/>
        <item x="2097"/>
        <item x="1888"/>
        <item x="3143"/>
        <item x="1078"/>
        <item x="2651"/>
        <item x="1342"/>
        <item x="85"/>
        <item x="2293"/>
        <item x="2482"/>
        <item x="705"/>
        <item x="984"/>
        <item x="2746"/>
        <item x="607"/>
        <item x="2001"/>
        <item x="1450"/>
        <item x="387"/>
        <item x="1079"/>
        <item x="820"/>
        <item x="3144"/>
        <item x="517"/>
        <item x="2098"/>
        <item x="1178"/>
        <item x="2830"/>
        <item x="2652"/>
        <item x="1281"/>
        <item x="2209"/>
        <item x="985"/>
        <item x="1889"/>
        <item x="2386"/>
        <item x="2564"/>
        <item x="1789"/>
        <item x="444"/>
        <item x="2294"/>
        <item x="86"/>
        <item x="2295"/>
        <item x="706"/>
        <item x="302"/>
        <item x="183"/>
        <item x="2483"/>
        <item x="608"/>
        <item x="1451"/>
        <item x="986"/>
        <item x="2387"/>
        <item x="3145"/>
        <item x="2653"/>
        <item x="3050"/>
        <item x="2099"/>
        <item x="2002"/>
        <item x="2831"/>
        <item x="1282"/>
        <item x="2003"/>
        <item x="303"/>
        <item x="1179"/>
        <item x="2210"/>
        <item x="879"/>
        <item x="880"/>
        <item x="1790"/>
        <item x="1514"/>
        <item x="2565"/>
        <item x="184"/>
        <item x="2747"/>
        <item x="1685"/>
        <item x="87"/>
        <item x="1080"/>
        <item x="1600"/>
        <item x="1890"/>
        <item x="2296"/>
        <item x="3146"/>
        <item x="2297"/>
        <item x="707"/>
        <item x="1343"/>
        <item x="2932"/>
        <item x="1452"/>
        <item x="2933"/>
        <item x="3147"/>
        <item x="609"/>
        <item x="304"/>
        <item x="388"/>
        <item x="2388"/>
        <item x="2484"/>
        <item x="1180"/>
        <item x="2100"/>
        <item x="1791"/>
        <item x="518"/>
        <item x="185"/>
        <item x="987"/>
        <item x="2654"/>
        <item x="2004"/>
        <item x="2832"/>
        <item x="2934"/>
        <item x="1283"/>
        <item x="445"/>
        <item x="1081"/>
        <item x="1891"/>
        <item x="2211"/>
        <item x="2566"/>
        <item x="2298"/>
        <item x="2748"/>
        <item x="2935"/>
        <item x="88"/>
        <item x="1082"/>
        <item x="1601"/>
        <item x="1686"/>
        <item x="305"/>
        <item x="708"/>
        <item x="2833"/>
        <item x="1453"/>
        <item x="2389"/>
        <item x="821"/>
        <item x="822"/>
        <item x="2567"/>
        <item x="2485"/>
        <item x="2005"/>
        <item x="1792"/>
        <item x="1284"/>
        <item x="2749"/>
        <item x="2212"/>
        <item x="610"/>
        <item x="1083"/>
        <item x="1892"/>
        <item x="881"/>
        <item x="1181"/>
        <item x="3148"/>
        <item x="988"/>
        <item x="2655"/>
        <item x="1515"/>
        <item x="306"/>
        <item x="2936"/>
        <item x="2299"/>
        <item x="2101"/>
        <item x="89"/>
        <item x="1344"/>
        <item x="186"/>
        <item x="709"/>
        <item x="611"/>
        <item x="989"/>
        <item x="2937"/>
        <item x="3149"/>
        <item x="2390"/>
        <item x="1454"/>
        <item x="389"/>
        <item x="2486"/>
        <item x="519"/>
        <item x="823"/>
        <item x="2006"/>
        <item x="2656"/>
        <item x="1793"/>
        <item x="1285"/>
        <item x="882"/>
        <item x="2938"/>
        <item x="2750"/>
        <item x="1687"/>
        <item x="1602"/>
        <item x="2568"/>
        <item x="2213"/>
        <item x="2102"/>
        <item x="2834"/>
        <item x="1182"/>
        <item x="2939"/>
        <item x="710"/>
        <item x="446"/>
        <item x="90"/>
        <item x="2300"/>
        <item x="1084"/>
        <item x="307"/>
        <item x="990"/>
        <item x="187"/>
        <item x="2103"/>
        <item x="1893"/>
        <item x="2940"/>
        <item x="2835"/>
        <item x="2104"/>
        <item x="991"/>
        <item x="1455"/>
        <item x="2657"/>
        <item x="2391"/>
        <item x="2751"/>
        <item x="3150"/>
        <item x="612"/>
        <item x="2007"/>
        <item x="1794"/>
        <item x="2487"/>
        <item x="1085"/>
        <item x="1286"/>
        <item x="3051"/>
        <item x="2569"/>
        <item x="2941"/>
        <item x="3052"/>
        <item x="1183"/>
        <item x="2214"/>
        <item x="188"/>
        <item x="1894"/>
        <item x="1516"/>
        <item x="2008"/>
        <item x="308"/>
        <item x="2942"/>
        <item x="91"/>
        <item x="2301"/>
        <item x="1345"/>
        <item x="992"/>
        <item x="711"/>
        <item x="1086"/>
        <item x="2570"/>
        <item x="2752"/>
        <item x="1795"/>
        <item x="1456"/>
        <item x="2392"/>
        <item x="520"/>
        <item x="2302"/>
        <item x="2943"/>
        <item x="2836"/>
        <item x="2105"/>
        <item x="3151"/>
        <item x="390"/>
        <item x="2488"/>
        <item x="824"/>
        <item x="825"/>
        <item x="1287"/>
        <item x="2658"/>
        <item x="309"/>
        <item x="2215"/>
        <item x="1895"/>
        <item x="1184"/>
        <item x="613"/>
        <item x="189"/>
        <item x="92"/>
        <item x="1688"/>
        <item x="1603"/>
        <item x="447"/>
        <item x="2009"/>
        <item x="883"/>
        <item x="712"/>
        <item x="2944"/>
        <item x="3152"/>
        <item x="2837"/>
        <item x="614"/>
        <item x="2010"/>
        <item x="884"/>
        <item x="2571"/>
        <item x="1087"/>
        <item x="1796"/>
        <item x="1457"/>
        <item x="2489"/>
        <item x="826"/>
        <item x="2393"/>
        <item x="1517"/>
        <item x="1896"/>
        <item x="1288"/>
        <item x="310"/>
        <item x="2659"/>
        <item x="2753"/>
        <item x="713"/>
        <item x="190"/>
        <item x="2216"/>
        <item x="1185"/>
        <item x="2106"/>
        <item x="2303"/>
        <item x="1346"/>
        <item x="521"/>
        <item x="391"/>
        <item x="93"/>
        <item x="2572"/>
        <item x="993"/>
        <item x="1897"/>
        <item x="1797"/>
        <item x="2394"/>
        <item x="2490"/>
        <item x="2107"/>
        <item x="3153"/>
        <item x="1458"/>
        <item x="1289"/>
        <item x="1689"/>
        <item x="311"/>
        <item x="1088"/>
        <item x="2217"/>
        <item x="1186"/>
        <item x="2838"/>
        <item x="191"/>
        <item x="2660"/>
        <item x="2304"/>
        <item x="615"/>
        <item x="1898"/>
        <item x="1604"/>
        <item x="448"/>
        <item x="2011"/>
        <item x="2754"/>
        <item x="714"/>
        <item x="994"/>
        <item x="94"/>
        <item x="2012"/>
        <item x="1798"/>
        <item x="1459"/>
        <item x="2839"/>
        <item x="2661"/>
        <item x="616"/>
        <item x="1187"/>
        <item x="2755"/>
        <item x="2573"/>
        <item x="1899"/>
        <item x="2491"/>
        <item x="1518"/>
        <item x="2108"/>
        <item x="3053"/>
        <item x="192"/>
        <item x="1290"/>
        <item x="2218"/>
        <item x="3154"/>
        <item x="95"/>
        <item x="1347"/>
        <item x="2305"/>
        <item x="715"/>
        <item x="312"/>
        <item x="1089"/>
        <item x="617"/>
        <item x="995"/>
        <item x="1291"/>
        <item x="827"/>
        <item x="2756"/>
        <item x="2662"/>
        <item x="522"/>
        <item x="1799"/>
        <item x="392"/>
        <item x="1460"/>
        <item x="885"/>
        <item x="1690"/>
        <item x="2395"/>
        <item x="2492"/>
        <item x="3155"/>
        <item x="2574"/>
        <item x="2013"/>
        <item x="1605"/>
        <item x="2840"/>
        <item x="96"/>
        <item x="2219"/>
        <item x="1090"/>
        <item x="313"/>
        <item x="2109"/>
        <item x="1188"/>
        <item x="193"/>
        <item x="1900"/>
        <item x="3156"/>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axis="axisRow">
      <items count="15">
        <item h="1" sd="0" x="0"/>
        <item sd="0" x="1"/>
        <item sd="0" x="2"/>
        <item sd="0" x="3"/>
        <item sd="0" x="4"/>
        <item sd="0" x="5"/>
        <item sd="0" x="6"/>
        <item sd="0" x="7"/>
        <item sd="0" x="8"/>
        <item sd="0" x="9"/>
        <item sd="0" x="10"/>
        <item sd="0" x="11"/>
        <item sd="0" x="12"/>
        <item h="1" sd="0" x="13"/>
        <item t="default"/>
      </items>
    </pivotField>
    <pivotField>
      <items count="7">
        <item h="1" sd="0" x="0"/>
        <item sd="0" x="1"/>
        <item sd="0" x="2"/>
        <item sd="0" x="3"/>
        <item sd="0" x="4"/>
        <item h="1" sd="0" x="5"/>
        <item t="default"/>
      </items>
    </pivotField>
    <pivotField>
      <items count="14">
        <item h="1" sd="0" x="0"/>
        <item sd="0" x="1"/>
        <item sd="0" x="2"/>
        <item sd="0" x="3"/>
        <item sd="0" x="4"/>
        <item sd="0" x="5"/>
        <item sd="0" x="6"/>
        <item sd="0" x="7"/>
        <item sd="0" x="8"/>
        <item sd="0" x="9"/>
        <item sd="0" x="10"/>
        <item sd="0" x="11"/>
        <item h="1" sd="0" x="12"/>
        <item t="default"/>
      </items>
    </pivotField>
  </pivotFields>
  <rowFields count="3">
    <field x="3"/>
    <field x="38"/>
    <field x="17"/>
  </rowFields>
  <rowItems count="443">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r="1">
      <x v="11"/>
    </i>
    <i r="1">
      <x v="12"/>
    </i>
    <i>
      <x v="7"/>
    </i>
    <i r="1">
      <x v="1"/>
    </i>
    <i r="1">
      <x v="2"/>
    </i>
    <i r="1">
      <x v="3"/>
    </i>
    <i r="1">
      <x v="4"/>
    </i>
    <i r="1">
      <x v="5"/>
    </i>
    <i r="1">
      <x v="6"/>
    </i>
    <i r="1">
      <x v="7"/>
    </i>
    <i r="1">
      <x v="8"/>
    </i>
    <i r="1">
      <x v="9"/>
    </i>
    <i r="1">
      <x v="10"/>
    </i>
    <i r="1">
      <x v="11"/>
    </i>
    <i r="1">
      <x v="12"/>
    </i>
    <i>
      <x v="8"/>
    </i>
    <i r="1">
      <x v="1"/>
    </i>
    <i r="1">
      <x v="2"/>
    </i>
    <i r="1">
      <x v="3"/>
    </i>
    <i r="1">
      <x v="4"/>
    </i>
    <i r="1">
      <x v="5"/>
    </i>
    <i r="1">
      <x v="6"/>
    </i>
    <i r="1">
      <x v="7"/>
    </i>
    <i r="1">
      <x v="8"/>
    </i>
    <i r="1">
      <x v="9"/>
    </i>
    <i r="1">
      <x v="10"/>
    </i>
    <i r="1">
      <x v="11"/>
    </i>
    <i r="1">
      <x v="12"/>
    </i>
    <i>
      <x v="9"/>
    </i>
    <i r="1">
      <x v="1"/>
    </i>
    <i r="1">
      <x v="2"/>
    </i>
    <i r="1">
      <x v="3"/>
    </i>
    <i r="1">
      <x v="4"/>
    </i>
    <i r="1">
      <x v="5"/>
    </i>
    <i r="1">
      <x v="6"/>
    </i>
    <i r="1">
      <x v="7"/>
    </i>
    <i r="1">
      <x v="8"/>
    </i>
    <i r="1">
      <x v="9"/>
    </i>
    <i r="1">
      <x v="10"/>
    </i>
    <i r="1">
      <x v="11"/>
    </i>
    <i r="1">
      <x v="12"/>
    </i>
    <i>
      <x v="10"/>
    </i>
    <i r="1">
      <x v="1"/>
    </i>
    <i r="1">
      <x v="2"/>
    </i>
    <i r="1">
      <x v="3"/>
    </i>
    <i r="1">
      <x v="4"/>
    </i>
    <i r="1">
      <x v="5"/>
    </i>
    <i r="1">
      <x v="6"/>
    </i>
    <i r="1">
      <x v="7"/>
    </i>
    <i r="1">
      <x v="8"/>
    </i>
    <i r="1">
      <x v="9"/>
    </i>
    <i r="1">
      <x v="10"/>
    </i>
    <i r="1">
      <x v="11"/>
    </i>
    <i r="1">
      <x v="12"/>
    </i>
    <i>
      <x v="11"/>
    </i>
    <i r="1">
      <x v="1"/>
    </i>
    <i r="1">
      <x v="2"/>
    </i>
    <i r="1">
      <x v="3"/>
    </i>
    <i r="1">
      <x v="4"/>
    </i>
    <i r="1">
      <x v="5"/>
    </i>
    <i r="1">
      <x v="6"/>
    </i>
    <i r="1">
      <x v="7"/>
    </i>
    <i r="1">
      <x v="8"/>
    </i>
    <i r="1">
      <x v="9"/>
    </i>
    <i r="1">
      <x v="10"/>
    </i>
    <i r="1">
      <x v="11"/>
    </i>
    <i r="1">
      <x v="12"/>
    </i>
    <i>
      <x v="12"/>
    </i>
    <i r="1">
      <x v="1"/>
    </i>
    <i r="1">
      <x v="2"/>
    </i>
    <i r="1">
      <x v="3"/>
    </i>
    <i r="1">
      <x v="4"/>
    </i>
    <i r="1">
      <x v="5"/>
    </i>
    <i r="1">
      <x v="6"/>
    </i>
    <i r="1">
      <x v="7"/>
    </i>
    <i r="1">
      <x v="8"/>
    </i>
    <i r="1">
      <x v="9"/>
    </i>
    <i r="1">
      <x v="10"/>
    </i>
    <i r="1">
      <x v="11"/>
    </i>
    <i r="1">
      <x v="12"/>
    </i>
    <i>
      <x v="13"/>
    </i>
    <i r="1">
      <x v="1"/>
    </i>
    <i r="1">
      <x v="2"/>
    </i>
    <i r="1">
      <x v="3"/>
    </i>
    <i r="1">
      <x v="4"/>
    </i>
    <i r="1">
      <x v="5"/>
    </i>
    <i r="1">
      <x v="6"/>
    </i>
    <i r="1">
      <x v="7"/>
    </i>
    <i r="1">
      <x v="8"/>
    </i>
    <i r="1">
      <x v="9"/>
    </i>
    <i r="1">
      <x v="10"/>
    </i>
    <i r="1">
      <x v="11"/>
    </i>
    <i r="1">
      <x v="12"/>
    </i>
    <i>
      <x v="14"/>
    </i>
    <i r="1">
      <x v="1"/>
    </i>
    <i r="1">
      <x v="2"/>
    </i>
    <i r="1">
      <x v="3"/>
    </i>
    <i r="1">
      <x v="4"/>
    </i>
    <i r="1">
      <x v="5"/>
    </i>
    <i r="1">
      <x v="6"/>
    </i>
    <i r="1">
      <x v="7"/>
    </i>
    <i r="1">
      <x v="8"/>
    </i>
    <i r="1">
      <x v="9"/>
    </i>
    <i r="1">
      <x v="10"/>
    </i>
    <i r="1">
      <x v="11"/>
    </i>
    <i r="1">
      <x v="12"/>
    </i>
    <i>
      <x v="15"/>
    </i>
    <i r="1">
      <x v="1"/>
    </i>
    <i r="1">
      <x v="2"/>
    </i>
    <i r="1">
      <x v="3"/>
    </i>
    <i r="1">
      <x v="4"/>
    </i>
    <i r="1">
      <x v="5"/>
    </i>
    <i r="1">
      <x v="6"/>
    </i>
    <i r="1">
      <x v="7"/>
    </i>
    <i r="1">
      <x v="8"/>
    </i>
    <i r="1">
      <x v="9"/>
    </i>
    <i r="1">
      <x v="10"/>
    </i>
    <i r="1">
      <x v="11"/>
    </i>
    <i r="1">
      <x v="12"/>
    </i>
    <i>
      <x v="16"/>
    </i>
    <i r="1">
      <x v="1"/>
    </i>
    <i r="1">
      <x v="2"/>
    </i>
    <i r="1">
      <x v="3"/>
    </i>
    <i r="1">
      <x v="4"/>
    </i>
    <i r="1">
      <x v="5"/>
    </i>
    <i r="1">
      <x v="6"/>
    </i>
    <i r="1">
      <x v="7"/>
    </i>
    <i r="1">
      <x v="8"/>
    </i>
    <i r="1">
      <x v="9"/>
    </i>
    <i r="1">
      <x v="10"/>
    </i>
    <i r="1">
      <x v="11"/>
    </i>
    <i r="1">
      <x v="12"/>
    </i>
    <i>
      <x v="17"/>
    </i>
    <i r="1">
      <x v="1"/>
    </i>
    <i r="1">
      <x v="2"/>
    </i>
    <i r="1">
      <x v="3"/>
    </i>
    <i r="1">
      <x v="4"/>
    </i>
    <i r="1">
      <x v="5"/>
    </i>
    <i r="1">
      <x v="6"/>
    </i>
    <i r="1">
      <x v="7"/>
    </i>
    <i r="1">
      <x v="8"/>
    </i>
    <i r="1">
      <x v="9"/>
    </i>
    <i r="1">
      <x v="10"/>
    </i>
    <i r="1">
      <x v="11"/>
    </i>
    <i r="1">
      <x v="12"/>
    </i>
    <i>
      <x v="18"/>
    </i>
    <i r="1">
      <x v="1"/>
    </i>
    <i r="1">
      <x v="2"/>
    </i>
    <i r="1">
      <x v="3"/>
    </i>
    <i r="1">
      <x v="4"/>
    </i>
    <i r="1">
      <x v="5"/>
    </i>
    <i r="1">
      <x v="6"/>
    </i>
    <i r="1">
      <x v="7"/>
    </i>
    <i r="1">
      <x v="8"/>
    </i>
    <i r="1">
      <x v="9"/>
    </i>
    <i r="1">
      <x v="10"/>
    </i>
    <i r="1">
      <x v="11"/>
    </i>
    <i r="1">
      <x v="12"/>
    </i>
    <i>
      <x v="19"/>
    </i>
    <i r="1">
      <x v="1"/>
    </i>
    <i r="1">
      <x v="2"/>
    </i>
    <i r="1">
      <x v="3"/>
    </i>
    <i r="1">
      <x v="4"/>
    </i>
    <i r="1">
      <x v="5"/>
    </i>
    <i r="1">
      <x v="6"/>
    </i>
    <i r="1">
      <x v="7"/>
    </i>
    <i r="1">
      <x v="8"/>
    </i>
    <i r="1">
      <x v="9"/>
    </i>
    <i r="1">
      <x v="10"/>
    </i>
    <i r="1">
      <x v="11"/>
    </i>
    <i r="1">
      <x v="12"/>
    </i>
    <i>
      <x v="20"/>
    </i>
    <i r="1">
      <x v="1"/>
    </i>
    <i r="1">
      <x v="2"/>
    </i>
    <i r="1">
      <x v="3"/>
    </i>
    <i r="1">
      <x v="4"/>
    </i>
    <i r="1">
      <x v="5"/>
    </i>
    <i r="1">
      <x v="6"/>
    </i>
    <i r="1">
      <x v="7"/>
    </i>
    <i r="1">
      <x v="8"/>
    </i>
    <i r="1">
      <x v="9"/>
    </i>
    <i r="1">
      <x v="10"/>
    </i>
    <i r="1">
      <x v="11"/>
    </i>
    <i r="1">
      <x v="12"/>
    </i>
    <i>
      <x v="21"/>
    </i>
    <i r="1">
      <x v="1"/>
    </i>
    <i r="1">
      <x v="2"/>
    </i>
    <i r="1">
      <x v="3"/>
    </i>
    <i r="1">
      <x v="4"/>
    </i>
    <i r="1">
      <x v="5"/>
    </i>
    <i r="1">
      <x v="6"/>
    </i>
    <i r="1">
      <x v="7"/>
    </i>
    <i r="1">
      <x v="8"/>
    </i>
    <i r="1">
      <x v="9"/>
    </i>
    <i r="1">
      <x v="10"/>
    </i>
    <i r="1">
      <x v="11"/>
    </i>
    <i r="1">
      <x v="12"/>
    </i>
    <i>
      <x v="22"/>
    </i>
    <i r="1">
      <x v="1"/>
    </i>
    <i r="1">
      <x v="2"/>
    </i>
    <i r="1">
      <x v="3"/>
    </i>
    <i r="1">
      <x v="4"/>
    </i>
    <i r="1">
      <x v="5"/>
    </i>
    <i r="1">
      <x v="6"/>
    </i>
    <i r="1">
      <x v="7"/>
    </i>
    <i r="1">
      <x v="8"/>
    </i>
    <i r="1">
      <x v="9"/>
    </i>
    <i r="1">
      <x v="10"/>
    </i>
    <i r="1">
      <x v="11"/>
    </i>
    <i r="1">
      <x v="12"/>
    </i>
    <i>
      <x v="23"/>
    </i>
    <i r="1">
      <x v="1"/>
    </i>
    <i r="1">
      <x v="2"/>
    </i>
    <i r="1">
      <x v="3"/>
    </i>
    <i r="1">
      <x v="4"/>
    </i>
    <i r="1">
      <x v="5"/>
    </i>
    <i r="1">
      <x v="6"/>
    </i>
    <i r="1">
      <x v="7"/>
    </i>
    <i r="1">
      <x v="8"/>
    </i>
    <i r="1">
      <x v="9"/>
    </i>
    <i r="1">
      <x v="10"/>
    </i>
    <i r="1">
      <x v="11"/>
    </i>
    <i r="1">
      <x v="12"/>
    </i>
    <i>
      <x v="24"/>
    </i>
    <i r="1">
      <x v="1"/>
    </i>
    <i r="1">
      <x v="2"/>
    </i>
    <i r="1">
      <x v="3"/>
    </i>
    <i r="1">
      <x v="4"/>
    </i>
    <i r="1">
      <x v="5"/>
    </i>
    <i r="1">
      <x v="6"/>
    </i>
    <i r="1">
      <x v="7"/>
    </i>
    <i r="1">
      <x v="8"/>
    </i>
    <i r="1">
      <x v="9"/>
    </i>
    <i r="1">
      <x v="10"/>
    </i>
    <i r="1">
      <x v="11"/>
    </i>
    <i r="1">
      <x v="12"/>
    </i>
    <i>
      <x v="25"/>
    </i>
    <i r="1">
      <x v="1"/>
    </i>
    <i r="1">
      <x v="2"/>
    </i>
    <i r="1">
      <x v="3"/>
    </i>
    <i r="1">
      <x v="4"/>
    </i>
    <i r="1">
      <x v="5"/>
    </i>
    <i r="1">
      <x v="6"/>
    </i>
    <i r="1">
      <x v="7"/>
    </i>
    <i r="1">
      <x v="8"/>
    </i>
    <i r="1">
      <x v="9"/>
    </i>
    <i r="1">
      <x v="10"/>
    </i>
    <i r="1">
      <x v="11"/>
    </i>
    <i r="1">
      <x v="12"/>
    </i>
    <i>
      <x v="26"/>
    </i>
    <i r="1">
      <x v="1"/>
    </i>
    <i r="1">
      <x v="2"/>
    </i>
    <i r="1">
      <x v="3"/>
    </i>
    <i r="1">
      <x v="4"/>
    </i>
    <i r="1">
      <x v="5"/>
    </i>
    <i r="1">
      <x v="6"/>
    </i>
    <i r="1">
      <x v="7"/>
    </i>
    <i r="1">
      <x v="8"/>
    </i>
    <i r="1">
      <x v="9"/>
    </i>
    <i r="1">
      <x v="10"/>
    </i>
    <i r="1">
      <x v="11"/>
    </i>
    <i r="1">
      <x v="12"/>
    </i>
    <i>
      <x v="27"/>
    </i>
    <i r="1">
      <x v="1"/>
    </i>
    <i r="1">
      <x v="2"/>
    </i>
    <i r="1">
      <x v="3"/>
    </i>
    <i r="1">
      <x v="4"/>
    </i>
    <i r="1">
      <x v="5"/>
    </i>
    <i r="1">
      <x v="6"/>
    </i>
    <i r="1">
      <x v="7"/>
    </i>
    <i r="1">
      <x v="8"/>
    </i>
    <i r="1">
      <x v="9"/>
    </i>
    <i r="1">
      <x v="10"/>
    </i>
    <i r="1">
      <x v="11"/>
    </i>
    <i r="1">
      <x v="12"/>
    </i>
    <i>
      <x v="28"/>
    </i>
    <i r="1">
      <x v="1"/>
    </i>
    <i r="1">
      <x v="2"/>
    </i>
    <i r="1">
      <x v="3"/>
    </i>
    <i r="1">
      <x v="4"/>
    </i>
    <i r="1">
      <x v="5"/>
    </i>
    <i r="1">
      <x v="6"/>
    </i>
    <i r="1">
      <x v="7"/>
    </i>
    <i r="1">
      <x v="8"/>
    </i>
    <i r="1">
      <x v="9"/>
    </i>
    <i r="1">
      <x v="10"/>
    </i>
    <i r="1">
      <x v="11"/>
    </i>
    <i r="1">
      <x v="12"/>
    </i>
    <i>
      <x v="29"/>
    </i>
    <i r="1">
      <x v="1"/>
    </i>
    <i r="1">
      <x v="2"/>
    </i>
    <i r="1">
      <x v="3"/>
    </i>
    <i r="1">
      <x v="4"/>
    </i>
    <i r="1">
      <x v="5"/>
    </i>
    <i r="1">
      <x v="6"/>
    </i>
    <i r="1">
      <x v="7"/>
    </i>
    <i r="1">
      <x v="8"/>
    </i>
    <i r="1">
      <x v="9"/>
    </i>
    <i r="1">
      <x v="10"/>
    </i>
    <i r="1">
      <x v="11"/>
    </i>
    <i r="1">
      <x v="12"/>
    </i>
    <i>
      <x v="30"/>
    </i>
    <i r="1">
      <x v="1"/>
    </i>
    <i r="1">
      <x v="2"/>
    </i>
    <i r="1">
      <x v="3"/>
    </i>
    <i r="1">
      <x v="4"/>
    </i>
    <i r="1">
      <x v="5"/>
    </i>
    <i r="1">
      <x v="6"/>
    </i>
    <i r="1">
      <x v="7"/>
    </i>
    <i r="1">
      <x v="8"/>
    </i>
    <i r="1">
      <x v="9"/>
    </i>
    <i r="1">
      <x v="10"/>
    </i>
    <i r="1">
      <x v="11"/>
    </i>
    <i r="1">
      <x v="12"/>
    </i>
    <i>
      <x v="31"/>
    </i>
    <i r="1">
      <x v="1"/>
    </i>
    <i r="1">
      <x v="2"/>
    </i>
    <i r="1">
      <x v="3"/>
    </i>
    <i r="1">
      <x v="4"/>
    </i>
    <i r="1">
      <x v="5"/>
    </i>
    <i r="1">
      <x v="6"/>
    </i>
    <i r="1">
      <x v="7"/>
    </i>
    <i r="1">
      <x v="8"/>
    </i>
    <i r="1">
      <x v="9"/>
    </i>
    <i r="1">
      <x v="10"/>
    </i>
    <i r="1">
      <x v="11"/>
    </i>
    <i r="1">
      <x v="12"/>
    </i>
    <i>
      <x v="32"/>
    </i>
    <i r="1">
      <x v="1"/>
    </i>
    <i r="1">
      <x v="2"/>
    </i>
    <i r="1">
      <x v="3"/>
    </i>
    <i r="1">
      <x v="4"/>
    </i>
    <i r="1">
      <x v="5"/>
    </i>
    <i r="1">
      <x v="6"/>
    </i>
    <i r="1">
      <x v="7"/>
    </i>
    <i r="1">
      <x v="8"/>
    </i>
    <i r="1">
      <x v="9"/>
    </i>
    <i r="1">
      <x v="10"/>
    </i>
    <i r="1">
      <x v="11"/>
    </i>
    <i r="1">
      <x v="12"/>
    </i>
    <i>
      <x v="33"/>
    </i>
    <i r="1">
      <x v="1"/>
    </i>
    <i r="1">
      <x v="2"/>
    </i>
    <i r="1">
      <x v="3"/>
    </i>
    <i r="1">
      <x v="4"/>
    </i>
    <i r="1">
      <x v="5"/>
    </i>
    <i r="1">
      <x v="6"/>
    </i>
    <i r="1">
      <x v="7"/>
    </i>
    <i r="1">
      <x v="8"/>
    </i>
    <i r="1">
      <x v="9"/>
    </i>
    <i r="1">
      <x v="10"/>
    </i>
    <i r="1">
      <x v="11"/>
    </i>
    <i r="1">
      <x v="12"/>
    </i>
    <i t="grand">
      <x/>
    </i>
  </rowItems>
  <colFields count="1">
    <field x="-2"/>
  </colFields>
  <colItems count="4">
    <i>
      <x/>
    </i>
    <i i="1">
      <x v="1"/>
    </i>
    <i i="2">
      <x v="2"/>
    </i>
    <i i="3">
      <x v="3"/>
    </i>
  </colItems>
  <dataFields count="4">
    <dataField name="Average of dissolvedOxygen" fld="25" subtotal="average" baseField="40" baseItem="2"/>
    <dataField name="Average of dissolvedOxygenSaturation" fld="26" subtotal="average" baseField="40" baseItem="2"/>
    <dataField name="Average of specificConductance" fld="27" subtotal="average" baseField="40" baseItem="2"/>
    <dataField name="Average of waterTemp" fld="28" subtotal="average" baseField="4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7FF6337-F7C4-4F6E-B20A-E97CD92E93FD}" autoFormatId="16" applyNumberFormats="0" applyBorderFormats="0" applyFontFormats="0" applyPatternFormats="0" applyAlignmentFormats="0" applyWidthHeightFormats="0">
  <queryTableRefresh nextId="27">
    <queryTableFields count="26">
      <queryTableField id="1" name="Source.Name" tableColumnId="1"/>
      <queryTableField id="2" name="uid" tableColumnId="2"/>
      <queryTableField id="3" name="laboratoryName" tableColumnId="3"/>
      <queryTableField id="4" name="domainID" tableColumnId="4"/>
      <queryTableField id="5" name="siteID" tableColumnId="5"/>
      <queryTableField id="6" name="namedLocation" tableColumnId="6"/>
      <queryTableField id="7" name="collectDate" tableColumnId="7"/>
      <queryTableField id="8" name="testedDate" tableColumnId="8"/>
      <queryTableField id="9" name="sampleCondition" tableColumnId="9"/>
      <queryTableField id="10" name="cellCountSampleID" tableColumnId="10"/>
      <queryTableField id="11" name="cellCountSampleCode" tableColumnId="11"/>
      <queryTableField id="12" name="testProtocolVersion" tableColumnId="12"/>
      <queryTableField id="13" name="cellCountMethod" tableColumnId="13"/>
      <queryTableField id="14" name="filterSize" tableColumnId="14"/>
      <queryTableField id="15" name="dilutionFactor" tableColumnId="15"/>
      <queryTableField id="16" name="numberOfFieldsAnalyzed" tableColumnId="16"/>
      <queryTableField id="17" name="analysisVolume" tableColumnId="17"/>
      <queryTableField id="18" name="analysisMagnification" tableColumnId="18"/>
      <queryTableField id="19" name="totalCellCount" tableColumnId="19"/>
      <queryTableField id="20" name="rawMicrobialAbundance" tableColumnId="20"/>
      <queryTableField id="21" name="enumerationDifference" tableColumnId="21"/>
      <queryTableField id="22" name="qaqcStatus" tableColumnId="22"/>
      <queryTableField id="23" name="remarks" tableColumnId="23"/>
      <queryTableField id="24" name="analyzedBy" tableColumnId="24"/>
      <queryTableField id="25" name="qcAnalyzedBy" tableColumnId="25"/>
      <queryTableField id="26" name="reviewedBy"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F20FB71B-E73B-497B-9BC9-7A44D7110EC9}" autoFormatId="16" applyNumberFormats="0" applyBorderFormats="0" applyFontFormats="0" applyPatternFormats="0" applyAlignmentFormats="0" applyWidthHeightFormats="0">
  <queryTableRefresh nextId="28">
    <queryTableFields count="27">
      <queryTableField id="1" name="Source.Name" tableColumnId="1"/>
      <queryTableField id="2" name="uid" tableColumnId="2"/>
      <queryTableField id="3" name="domainID" tableColumnId="3"/>
      <queryTableField id="4" name="siteID" tableColumnId="4"/>
      <queryTableField id="5" name="namedLocation" tableColumnId="5"/>
      <queryTableField id="6" name="collectDate" tableColumnId="6"/>
      <queryTableField id="7" name="parentSampleID" tableColumnId="7"/>
      <queryTableField id="8" name="parentSampleCode" tableColumnId="8"/>
      <queryTableField id="9" name="cellCountSampleCond" tableColumnId="9"/>
      <queryTableField id="10" name="cellCountSampleID" tableColumnId="10"/>
      <queryTableField id="11" name="cellCountSampleCode" tableColumnId="11"/>
      <queryTableField id="12" name="cellCountSampleVolume" tableColumnId="12"/>
      <queryTableField id="13" name="cellCountPreservantVolume" tableColumnId="13"/>
      <queryTableField id="14" name="archiveSampleCond" tableColumnId="14"/>
      <queryTableField id="15" name="archiveID" tableColumnId="15"/>
      <queryTableField id="16" name="archiveSampleCode" tableColumnId="16"/>
      <queryTableField id="17" name="archiveSamplePrepMethod" tableColumnId="17"/>
      <queryTableField id="18" name="geneticSampleCond" tableColumnId="18"/>
      <queryTableField id="19" name="geneticSampleID" tableColumnId="19"/>
      <queryTableField id="20" name="geneticSampleCode" tableColumnId="20"/>
      <queryTableField id="21" name="geneticSamplePrepMethod" tableColumnId="21"/>
      <queryTableField id="22" name="metagenomicsCollected" tableColumnId="22"/>
      <queryTableField id="23" name="metagenomicSampleCond" tableColumnId="23"/>
      <queryTableField id="24" name="metagenomicSampleID" tableColumnId="24"/>
      <queryTableField id="25" name="metagenomicSampleCode" tableColumnId="25"/>
      <queryTableField id="26" name="metagenomicSamplePrepMethod" tableColumnId="26"/>
      <queryTableField id="27" name="remarks" tableColumnId="2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A66B8F04-9BBA-4172-BAEC-9089237B6087}" autoFormatId="16" applyNumberFormats="0" applyBorderFormats="0" applyFontFormats="0" applyPatternFormats="0" applyAlignmentFormats="0" applyWidthHeightFormats="0">
  <queryTableRefresh nextId="39">
    <queryTableFields count="38">
      <queryTableField id="1" name="Source.Name" tableColumnId="1"/>
      <queryTableField id="2" name="uid" tableColumnId="2"/>
      <queryTableField id="3" name="domainID" tableColumnId="3"/>
      <queryTableField id="4" name="siteID" tableColumnId="4"/>
      <queryTableField id="5" name="namedLocation" tableColumnId="5"/>
      <queryTableField id="6" name="decimalLatitude" tableColumnId="6"/>
      <queryTableField id="7" name="decimalLongitude" tableColumnId="7"/>
      <queryTableField id="8" name="coordinateUncertainty" tableColumnId="8"/>
      <queryTableField id="9" name="additionalCoordUncertainty" tableColumnId="9"/>
      <queryTableField id="10" name="elevation" tableColumnId="10"/>
      <queryTableField id="11" name="elevationUncertainty" tableColumnId="11"/>
      <queryTableField id="12" name="geodeticDatum" tableColumnId="12"/>
      <queryTableField id="13" name="altLocation" tableColumnId="13"/>
      <queryTableField id="14" name="altLatitude" tableColumnId="14"/>
      <queryTableField id="15" name="altLongitude" tableColumnId="15"/>
      <queryTableField id="16" name="altCoordinateUncertainty" tableColumnId="16"/>
      <queryTableField id="17" name="altGeodeticDatum" tableColumnId="17"/>
      <queryTableField id="18" name="collectDate" tableColumnId="18"/>
      <queryTableField id="19" name="aquaticSiteType" tableColumnId="19"/>
      <queryTableField id="20" name="samplingImpractical" tableColumnId="20"/>
      <queryTableField id="21" name="microbeSamplesCollected" tableColumnId="21"/>
      <queryTableField id="22" name="parentSampleID" tableColumnId="22"/>
      <queryTableField id="23" name="parentSampleCode" tableColumnId="23"/>
      <queryTableField id="24" name="eventID" tableColumnId="24"/>
      <queryTableField id="25" name="samplerType" tableColumnId="25"/>
      <queryTableField id="26" name="dissolvedOxygen" tableColumnId="26"/>
      <queryTableField id="27" name="dissolvedOxygenSaturation" tableColumnId="27"/>
      <queryTableField id="28" name="specificConductance" tableColumnId="28"/>
      <queryTableField id="29" name="waterTemp" tableColumnId="29"/>
      <queryTableField id="30" name="amcSamplingProtocolVersion" tableColumnId="30"/>
      <queryTableField id="31" name="lowerSegmentDepth" tableColumnId="31"/>
      <queryTableField id="32" name="upperSegmentDepth" tableColumnId="32"/>
      <queryTableField id="33" name="maxDepth" tableColumnId="33"/>
      <queryTableField id="34" name="lakeSampleDepth1" tableColumnId="34"/>
      <queryTableField id="35" name="lakeSampleDepth2" tableColumnId="35"/>
      <queryTableField id="36" name="aCollectedBy" tableColumnId="36"/>
      <queryTableField id="37" name="bCollectedBy" tableColumnId="37"/>
      <queryTableField id="38" name="remarks" tableColumnId="3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56599958-90AB-4841-BBAC-7C47036A2958}" autoFormatId="16" applyNumberFormats="0" applyBorderFormats="0" applyFontFormats="0" applyPatternFormats="0" applyAlignmentFormats="0" applyWidthHeightFormats="0">
  <queryTableRefresh nextId="17">
    <queryTableFields count="16">
      <queryTableField id="1" name="Source.Name" tableColumnId="1"/>
      <queryTableField id="2" name="uid" tableColumnId="2"/>
      <queryTableField id="3" name="labSpecificStartDate" tableColumnId="3"/>
      <queryTableField id="4" name="labSpecificEndDate" tableColumnId="4"/>
      <queryTableField id="5" name="laboratoryName" tableColumnId="5"/>
      <queryTableField id="6" name="testProtocolVersion" tableColumnId="6"/>
      <queryTableField id="7" name="cellCountMethod" tableColumnId="7"/>
      <queryTableField id="8" name="referenceImageID" tableColumnId="8"/>
      <queryTableField id="9" name="referenceImageCount" tableColumnId="9"/>
      <queryTableField id="10" name="countStandardDeviation" tableColumnId="10"/>
      <queryTableField id="11" name="longTermEnumerationDifference" tableColumnId="11"/>
      <queryTableField id="12" name="enumerationDifferenceMin" tableColumnId="12"/>
      <queryTableField id="13" name="enumerationDifferenceMax" tableColumnId="13"/>
      <queryTableField id="14" name="enumerationDifferenceMean" tableColumnId="14"/>
      <queryTableField id="15" name="recordedBy" tableColumnId="15"/>
      <queryTableField id="16" name="enteredBy"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40FECF-ABC2-4893-A1B8-28E15CA19D79}" name="amc_cellCounts" displayName="amc_cellCounts" ref="A1:Z2047" tableType="queryTable" totalsRowShown="0">
  <autoFilter ref="A1:Z2047" xr:uid="{CD40FECF-ABC2-4893-A1B8-28E15CA19D79}"/>
  <tableColumns count="26">
    <tableColumn id="1" xr3:uid="{E083E116-7945-440E-807B-B947EC919468}" uniqueName="1" name="Source.Name" queryTableFieldId="1" dataDxfId="83"/>
    <tableColumn id="2" xr3:uid="{EC713B85-3E0A-46C0-9CFC-AD7BC390BA38}" uniqueName="2" name="uid" queryTableFieldId="2" dataDxfId="82"/>
    <tableColumn id="3" xr3:uid="{E81DFDE7-380B-4286-B222-C902BA5009FF}" uniqueName="3" name="laboratoryName" queryTableFieldId="3" dataDxfId="81"/>
    <tableColumn id="4" xr3:uid="{4346996F-6F32-418D-BDDA-AD01B961107C}" uniqueName="4" name="domainID" queryTableFieldId="4" dataDxfId="80"/>
    <tableColumn id="5" xr3:uid="{D174AD45-9C99-4476-A1CD-DF83158D2AD1}" uniqueName="5" name="siteID" queryTableFieldId="5" dataDxfId="79"/>
    <tableColumn id="6" xr3:uid="{EF4D4649-D2FF-4E0A-A931-8DA59DC7D7E6}" uniqueName="6" name="namedLocation" queryTableFieldId="6" dataDxfId="78"/>
    <tableColumn id="7" xr3:uid="{42489323-E24C-46CD-BD53-1ECF44C15530}" uniqueName="7" name="collectDate" queryTableFieldId="7" dataDxfId="77"/>
    <tableColumn id="8" xr3:uid="{62FF2F80-8A8B-4FFA-8CE1-CA6BAFE972A0}" uniqueName="8" name="testedDate" queryTableFieldId="8" dataDxfId="76"/>
    <tableColumn id="9" xr3:uid="{996D280D-F6BB-41F3-A924-644086E63515}" uniqueName="9" name="sampleCondition" queryTableFieldId="9" dataDxfId="75"/>
    <tableColumn id="10" xr3:uid="{33B4BA2F-EA2B-45B6-98FF-3C955F8673AA}" uniqueName="10" name="cellCountSampleID" queryTableFieldId="10" dataDxfId="74"/>
    <tableColumn id="11" xr3:uid="{E4F375FF-CC1C-4A6E-94EF-74228057A022}" uniqueName="11" name="cellCountSampleCode" queryTableFieldId="11" dataDxfId="73"/>
    <tableColumn id="12" xr3:uid="{4E6D5460-4E49-454A-BA68-944AE3000DBB}" uniqueName="12" name="testProtocolVersion" queryTableFieldId="12" dataDxfId="72"/>
    <tableColumn id="13" xr3:uid="{7AE9B4DB-86EC-4D27-B628-63B7F95DF024}" uniqueName="13" name="cellCountMethod" queryTableFieldId="13" dataDxfId="71"/>
    <tableColumn id="14" xr3:uid="{BF28AF75-4F14-48B2-ABDA-86EDD8BA4DE1}" uniqueName="14" name="filterSize" queryTableFieldId="14"/>
    <tableColumn id="15" xr3:uid="{CBC2DB3D-CC61-4591-896D-712B8164E186}" uniqueName="15" name="dilutionFactor" queryTableFieldId="15"/>
    <tableColumn id="16" xr3:uid="{F6B74D08-CE5A-4C91-B39F-75F0D71A7DB3}" uniqueName="16" name="numberOfFieldsAnalyzed" queryTableFieldId="16"/>
    <tableColumn id="17" xr3:uid="{EE899E64-C9B6-4F90-B447-AE651BC5541F}" uniqueName="17" name="analysisVolume" queryTableFieldId="17"/>
    <tableColumn id="18" xr3:uid="{7AF402BC-9831-4B08-8EF4-4C7FD16BC1BB}" uniqueName="18" name="analysisMagnification" queryTableFieldId="18"/>
    <tableColumn id="19" xr3:uid="{7840FF1E-B913-44BB-92C5-8716734747C1}" uniqueName="19" name="totalCellCount" queryTableFieldId="19"/>
    <tableColumn id="20" xr3:uid="{E436CD4A-8A54-4E42-885F-8115A854648C}" uniqueName="20" name="rawMicrobialAbundance" queryTableFieldId="20"/>
    <tableColumn id="21" xr3:uid="{487ADA8D-3BE0-4D03-A979-263F6A4FA914}" uniqueName="21" name="enumerationDifference" queryTableFieldId="21"/>
    <tableColumn id="22" xr3:uid="{C84C4D93-231A-435D-863F-B82B38D85862}" uniqueName="22" name="qaqcStatus" queryTableFieldId="22" dataDxfId="70"/>
    <tableColumn id="23" xr3:uid="{83B9D936-AB76-4F59-9FE0-DDABD83029EC}" uniqueName="23" name="remarks" queryTableFieldId="23" dataDxfId="69"/>
    <tableColumn id="24" xr3:uid="{91ADDA74-8A24-4F82-AC0E-7DAA1E161BA5}" uniqueName="24" name="analyzedBy" queryTableFieldId="24" dataDxfId="68"/>
    <tableColumn id="25" xr3:uid="{DE93E859-4C2D-4F2E-B047-D1921BA73F9F}" uniqueName="25" name="qcAnalyzedBy" queryTableFieldId="25" dataDxfId="67"/>
    <tableColumn id="26" xr3:uid="{2A2BBAA5-597B-4802-BB3C-C8D1470C546A}" uniqueName="26" name="reviewedBy" queryTableFieldId="26" dataDxfId="6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C2791D-3635-465D-9A0C-7EEE81939F62}" name="FieldCellCount" displayName="FieldCellCount" ref="A1:AA2682" tableType="queryTable" totalsRowCount="1">
  <autoFilter ref="A1:AA2681" xr:uid="{B5C2791D-3635-465D-9A0C-7EEE81939F62}"/>
  <tableColumns count="27">
    <tableColumn id="1" xr3:uid="{CF14CD90-F4B9-436F-B481-7C2385DC28B1}" uniqueName="1" name="Source.Name" queryTableFieldId="1" dataDxfId="65" totalsRowDxfId="64"/>
    <tableColumn id="2" xr3:uid="{9D333EDB-4C90-4750-A160-6A3EFA509C0E}" uniqueName="2" name="uid" queryTableFieldId="2" dataDxfId="63" totalsRowDxfId="62"/>
    <tableColumn id="3" xr3:uid="{4C817742-0632-4E87-BED2-5DEA7905E365}" uniqueName="3" name="domainID" queryTableFieldId="3" dataDxfId="61" totalsRowDxfId="60"/>
    <tableColumn id="4" xr3:uid="{628E8486-B6A9-467F-9ACD-110177F107CC}" uniqueName="4" name="siteID" queryTableFieldId="4" dataDxfId="59" totalsRowDxfId="58"/>
    <tableColumn id="5" xr3:uid="{913214E9-98BD-45A0-9BF9-C904801A7E9E}" uniqueName="5" name="namedLocation" queryTableFieldId="5" dataDxfId="57" totalsRowDxfId="56"/>
    <tableColumn id="6" xr3:uid="{4BC553DA-BC53-42F8-BF88-3C785AA33C0A}" uniqueName="6" name="collectDate" queryTableFieldId="6" dataDxfId="55" totalsRowDxfId="54"/>
    <tableColumn id="7" xr3:uid="{CDE8C81B-5332-402E-99FC-5F7ACF8F10FC}" uniqueName="7" name="parentSampleID" queryTableFieldId="7" dataDxfId="53" totalsRowDxfId="52"/>
    <tableColumn id="8" xr3:uid="{4EE8A846-0B5A-40B8-B125-B47F9B95B98D}" uniqueName="8" name="parentSampleCode" queryTableFieldId="8"/>
    <tableColumn id="9" xr3:uid="{53B8CF41-7F80-4DD5-B53F-C53BE64332EE}" uniqueName="9" name="cellCountSampleCond" queryTableFieldId="9" dataDxfId="51" totalsRowDxfId="50"/>
    <tableColumn id="10" xr3:uid="{C42AA5EE-7E1A-459F-B990-B9D36E3D80F3}" uniqueName="10" name="cellCountSampleID" queryTableFieldId="10" dataDxfId="49" totalsRowDxfId="48"/>
    <tableColumn id="11" xr3:uid="{BF137469-AA70-4C02-AEDD-1151720C3BBD}" uniqueName="11" name="cellCountSampleCode" queryTableFieldId="11" dataDxfId="47" totalsRowDxfId="46"/>
    <tableColumn id="12" xr3:uid="{BA1BCEC2-5C7D-415F-B0AB-61B53C3CD611}" uniqueName="12" name="cellCountSampleVolume" queryTableFieldId="12"/>
    <tableColumn id="13" xr3:uid="{4BF79A92-CE81-47BB-9A0A-26BC30245CA5}" uniqueName="13" name="cellCountPreservantVolume" queryTableFieldId="13"/>
    <tableColumn id="14" xr3:uid="{85CF347F-B185-4814-B10A-A77F9C847933}" uniqueName="14" name="archiveSampleCond" queryTableFieldId="14" dataDxfId="45" totalsRowDxfId="44"/>
    <tableColumn id="15" xr3:uid="{CCF3C13B-A75A-4ACB-8645-7B5E5E7E1AE7}" uniqueName="15" name="archiveID" queryTableFieldId="15" dataDxfId="43" totalsRowDxfId="42"/>
    <tableColumn id="16" xr3:uid="{2E124799-D32D-4357-A1EF-BDD14F07CF68}" uniqueName="16" name="archiveSampleCode" queryTableFieldId="16" dataDxfId="41" totalsRowDxfId="40"/>
    <tableColumn id="17" xr3:uid="{6DC6C2BD-EA63-4DFD-934E-3ACD5D95094B}" uniqueName="17" name="archiveSamplePrepMethod" queryTableFieldId="17" dataDxfId="39" totalsRowDxfId="38"/>
    <tableColumn id="18" xr3:uid="{61EF16FB-137D-493A-AF00-B586D7339416}" uniqueName="18" name="geneticSampleCond" queryTableFieldId="18" dataDxfId="37" totalsRowDxfId="36"/>
    <tableColumn id="19" xr3:uid="{D237DFD7-6774-4CD8-9B3C-9A034BE4FFEA}" uniqueName="19" name="geneticSampleID" queryTableFieldId="19" dataDxfId="35" totalsRowDxfId="34"/>
    <tableColumn id="20" xr3:uid="{F91E377C-C5B5-40D7-AE19-3BB5E83FA187}" uniqueName="20" name="geneticSampleCode" queryTableFieldId="20" dataDxfId="33" totalsRowDxfId="32"/>
    <tableColumn id="21" xr3:uid="{1EAAFA8C-9360-434C-BB26-933DCD8D62FC}" uniqueName="21" name="geneticSamplePrepMethod" queryTableFieldId="21" dataDxfId="31" totalsRowDxfId="30"/>
    <tableColumn id="22" xr3:uid="{D2D26981-2130-428B-9806-3F6B4C1BD0D3}" uniqueName="22" name="metagenomicsCollected" queryTableFieldId="22" dataDxfId="29" totalsRowDxfId="28"/>
    <tableColumn id="23" xr3:uid="{27618DAF-D448-4D7C-8DC6-E0D00C98A975}" uniqueName="23" name="metagenomicSampleCond" queryTableFieldId="23"/>
    <tableColumn id="24" xr3:uid="{69FE1682-0236-4B99-9778-86896B058B5C}" uniqueName="24" name="metagenomicSampleID" queryTableFieldId="24"/>
    <tableColumn id="25" xr3:uid="{2D7CC6BD-ED92-456E-958D-CF2CC4B649A5}" uniqueName="25" name="metagenomicSampleCode" queryTableFieldId="25"/>
    <tableColumn id="26" xr3:uid="{0F17631E-D88E-4CB2-AC01-17C9F06FCC8E}" uniqueName="26" name="metagenomicSamplePrepMethod" queryTableFieldId="26"/>
    <tableColumn id="27" xr3:uid="{B537EFC1-1AE3-4A17-A63E-BA061C09CFE8}" uniqueName="27" name="remarks" queryTableFieldId="27" dataDxfId="27" totalsRowDxf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0C194A-4590-4794-A7EE-DC4E5A291AF8}" name="amc_fieldSuperParent" displayName="amc_fieldSuperParent" ref="A1:AL3204" tableType="queryTable" totalsRowShown="0">
  <autoFilter ref="A1:AL3204" xr:uid="{E20C194A-4590-4794-A7EE-DC4E5A291AF8}"/>
  <tableColumns count="38">
    <tableColumn id="1" xr3:uid="{6809E3AD-C4A0-4292-A99A-9534EC40CB71}" uniqueName="1" name="Source.Name" queryTableFieldId="1" dataDxfId="25"/>
    <tableColumn id="2" xr3:uid="{AAC7619F-987E-4054-9292-FF99890E35E9}" uniqueName="2" name="uid" queryTableFieldId="2" dataDxfId="24"/>
    <tableColumn id="3" xr3:uid="{35AB3572-21B0-48E7-B141-08DC6F0F6C8C}" uniqueName="3" name="domainID" queryTableFieldId="3" dataDxfId="23"/>
    <tableColumn id="4" xr3:uid="{8296A2FB-4A59-4A34-887E-F0EAD29AD75D}" uniqueName="4" name="siteID" queryTableFieldId="4" dataDxfId="22"/>
    <tableColumn id="5" xr3:uid="{133C1AAA-6FA9-4D0A-8DB7-05DB5101E840}" uniqueName="5" name="namedLocation" queryTableFieldId="5" dataDxfId="21"/>
    <tableColumn id="6" xr3:uid="{98340F65-5FEC-4123-87BC-A24B99ED8371}" uniqueName="6" name="decimalLatitude" queryTableFieldId="6"/>
    <tableColumn id="7" xr3:uid="{EF501060-14EC-429A-B999-99497EBD8F52}" uniqueName="7" name="decimalLongitude" queryTableFieldId="7"/>
    <tableColumn id="8" xr3:uid="{7AA69A09-A43A-4486-B478-89C0C090156D}" uniqueName="8" name="coordinateUncertainty" queryTableFieldId="8"/>
    <tableColumn id="9" xr3:uid="{3DCDF42B-071B-40E2-BF1E-1AFDBF1044F7}" uniqueName="9" name="additionalCoordUncertainty" queryTableFieldId="9"/>
    <tableColumn id="10" xr3:uid="{882AE774-4F40-4E45-B2D3-A7AE5AC48B92}" uniqueName="10" name="elevation" queryTableFieldId="10"/>
    <tableColumn id="11" xr3:uid="{C3181FAB-50B2-4459-85E2-EA0F37509C3E}" uniqueName="11" name="elevationUncertainty" queryTableFieldId="11"/>
    <tableColumn id="12" xr3:uid="{F7E4C33E-568F-4F55-8313-439371D0C216}" uniqueName="12" name="geodeticDatum" queryTableFieldId="12" dataDxfId="20"/>
    <tableColumn id="13" xr3:uid="{3CEDCC26-39A3-4F20-A759-06979A260C5A}" uniqueName="13" name="altLocation" queryTableFieldId="13"/>
    <tableColumn id="14" xr3:uid="{F98C1306-94CA-4295-B72A-3A0DE7389E92}" uniqueName="14" name="altLatitude" queryTableFieldId="14"/>
    <tableColumn id="15" xr3:uid="{84683FA8-11F9-41D5-9C78-7063FE234651}" uniqueName="15" name="altLongitude" queryTableFieldId="15"/>
    <tableColumn id="16" xr3:uid="{40EE29C4-1F66-4022-A8B9-C5BA03856769}" uniqueName="16" name="altCoordinateUncertainty" queryTableFieldId="16"/>
    <tableColumn id="17" xr3:uid="{B05E7535-C367-4A56-BF0D-42175F242E11}" uniqueName="17" name="altGeodeticDatum" queryTableFieldId="17"/>
    <tableColumn id="18" xr3:uid="{41CAF84E-6EF8-40CB-BDA5-EDF130039E6D}" uniqueName="18" name="collectDate" queryTableFieldId="18" dataDxfId="19"/>
    <tableColumn id="19" xr3:uid="{DA8DAB58-937F-4BAC-8C62-B04B35023C41}" uniqueName="19" name="aquaticSiteType" queryTableFieldId="19" dataDxfId="18"/>
    <tableColumn id="20" xr3:uid="{41990B35-2471-4677-A3CF-7CCB38E35B36}" uniqueName="20" name="samplingImpractical" queryTableFieldId="20" dataDxfId="17"/>
    <tableColumn id="21" xr3:uid="{50BEE62C-1860-4E68-AD9F-B3F068446C54}" uniqueName="21" name="microbeSamplesCollected" queryTableFieldId="21" dataDxfId="16"/>
    <tableColumn id="22" xr3:uid="{CEEAED28-289C-4E4A-96F1-1095A3969FE6}" uniqueName="22" name="parentSampleID" queryTableFieldId="22" dataDxfId="15"/>
    <tableColumn id="23" xr3:uid="{1E7F2C3E-6B1D-4F4B-9297-2BDBE7FEF2BA}" uniqueName="23" name="parentSampleCode" queryTableFieldId="23"/>
    <tableColumn id="24" xr3:uid="{6F3B44BD-5AA7-4569-9E59-85414160FF8D}" uniqueName="24" name="eventID" queryTableFieldId="24" dataDxfId="14"/>
    <tableColumn id="25" xr3:uid="{DD98092F-8BC5-4F61-B790-14AA35F30A41}" uniqueName="25" name="samplerType" queryTableFieldId="25" dataDxfId="13"/>
    <tableColumn id="26" xr3:uid="{AB3F67CF-BD7A-4FBE-9ADB-F6024BDA9134}" uniqueName="26" name="dissolvedOxygen" queryTableFieldId="26"/>
    <tableColumn id="27" xr3:uid="{81A44BE5-D0C4-417C-A0E7-E2B8B710E803}" uniqueName="27" name="dissolvedOxygenSaturation" queryTableFieldId="27"/>
    <tableColumn id="28" xr3:uid="{EB3E9B0B-B1C3-4A76-89EF-14B286D2FE76}" uniqueName="28" name="specificConductance" queryTableFieldId="28"/>
    <tableColumn id="29" xr3:uid="{3300406A-DBEC-444B-A52A-C2DBC0A7EE9B}" uniqueName="29" name="waterTemp" queryTableFieldId="29"/>
    <tableColumn id="30" xr3:uid="{D0CF4851-4E6D-42F4-A4AA-5CE7A78DE932}" uniqueName="30" name="amcSamplingProtocolVersion" queryTableFieldId="30" dataDxfId="12"/>
    <tableColumn id="31" xr3:uid="{57BC49CB-2343-431C-AA07-D46115E3962E}" uniqueName="31" name="lowerSegmentDepth" queryTableFieldId="31"/>
    <tableColumn id="32" xr3:uid="{AE73E755-C089-4287-9662-EC5B1BE8A4AB}" uniqueName="32" name="upperSegmentDepth" queryTableFieldId="32"/>
    <tableColumn id="33" xr3:uid="{71DE9D74-C531-4A7B-A7FE-CDF7A4091EE0}" uniqueName="33" name="maxDepth" queryTableFieldId="33"/>
    <tableColumn id="34" xr3:uid="{D10FA055-2438-48F4-B314-2A3FD624A7EC}" uniqueName="34" name="lakeSampleDepth1" queryTableFieldId="34"/>
    <tableColumn id="35" xr3:uid="{1EC66552-406E-4413-A584-A0DC143700F5}" uniqueName="35" name="lakeSampleDepth2" queryTableFieldId="35"/>
    <tableColumn id="36" xr3:uid="{55625665-454B-45E0-B069-8A90D7887FFA}" uniqueName="36" name="aCollectedBy" queryTableFieldId="36" dataDxfId="11"/>
    <tableColumn id="37" xr3:uid="{D951E6FD-71B6-44B4-8DBA-BE68A89F4470}" uniqueName="37" name="bCollectedBy" queryTableFieldId="37" dataDxfId="10"/>
    <tableColumn id="38" xr3:uid="{38C69648-A385-4735-9505-185CEE1744B3}" uniqueName="38" name="remarks" queryTableFieldId="38" dataDxfId="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8BB5F61-0DBF-4492-BF37-0E093395DB86}" name="Argonne_Nat_Lab_amc_cellCountLab" displayName="Argonne_Nat_Lab_amc_cellCountLab" ref="A1:P19" tableType="queryTable" totalsRowShown="0">
  <autoFilter ref="A1:P19" xr:uid="{A8BB5F61-0DBF-4492-BF37-0E093395DB86}"/>
  <tableColumns count="16">
    <tableColumn id="1" xr3:uid="{27B23DAD-640B-4B4D-A941-8711EABEB9B9}" uniqueName="1" name="Source.Name" queryTableFieldId="1" dataDxfId="8"/>
    <tableColumn id="2" xr3:uid="{6C40EFA9-6F06-4046-8B16-76195D7629F9}" uniqueName="2" name="uid" queryTableFieldId="2" dataDxfId="7"/>
    <tableColumn id="3" xr3:uid="{081F03BD-B865-487D-8A4D-536CB2BF8547}" uniqueName="3" name="labSpecificStartDate" queryTableFieldId="3" dataDxfId="6"/>
    <tableColumn id="4" xr3:uid="{29CD1F91-C535-4B77-81C3-6B63EF1118FE}" uniqueName="4" name="labSpecificEndDate" queryTableFieldId="4" dataDxfId="5"/>
    <tableColumn id="5" xr3:uid="{962A8D94-8D29-4BB4-8692-D9B84C038EBD}" uniqueName="5" name="laboratoryName" queryTableFieldId="5" dataDxfId="4"/>
    <tableColumn id="6" xr3:uid="{92B9E98A-E667-4A50-B111-0874EC85D48A}" uniqueName="6" name="testProtocolVersion" queryTableFieldId="6" dataDxfId="3"/>
    <tableColumn id="7" xr3:uid="{17015DFF-C2F8-46B1-8B05-5AFBEB7A74FC}" uniqueName="7" name="cellCountMethod" queryTableFieldId="7" dataDxfId="2"/>
    <tableColumn id="8" xr3:uid="{FB41F107-BE0E-45D0-A01E-FF65A3310AB4}" uniqueName="8" name="referenceImageID" queryTableFieldId="8" dataDxfId="1"/>
    <tableColumn id="9" xr3:uid="{26ADC6F2-FD2F-423A-B13D-CF78EFEE2EBF}" uniqueName="9" name="referenceImageCount" queryTableFieldId="9"/>
    <tableColumn id="10" xr3:uid="{A5C3DAE1-9238-4459-978F-E4821BC14E2B}" uniqueName="10" name="countStandardDeviation" queryTableFieldId="10"/>
    <tableColumn id="11" xr3:uid="{428A8FA5-97B0-461B-B357-24DA516405A5}" uniqueName="11" name="longTermEnumerationDifference" queryTableFieldId="11"/>
    <tableColumn id="12" xr3:uid="{E887189D-381C-4843-95D2-B0EE19AA6B9B}" uniqueName="12" name="enumerationDifferenceMin" queryTableFieldId="12"/>
    <tableColumn id="13" xr3:uid="{80347B55-9B52-458A-A696-F08C39A7AD50}" uniqueName="13" name="enumerationDifferenceMax" queryTableFieldId="13"/>
    <tableColumn id="14" xr3:uid="{81E1CF5D-26B3-4C5C-87D4-2B65B1249BB3}" uniqueName="14" name="enumerationDifferenceMean" queryTableFieldId="14"/>
    <tableColumn id="15" xr3:uid="{83AFF454-03E4-4D00-8A30-EADBF6029AA9}" uniqueName="15" name="recordedBy" queryTableFieldId="15" dataDxfId="0"/>
    <tableColumn id="16" xr3:uid="{46617029-AAAD-4B81-8028-20118C5203E7}" uniqueName="16" name="enteredBy" queryTableField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FECD0-8B62-444E-A0C5-738FB899E649}">
  <dimension ref="A1:O87"/>
  <sheetViews>
    <sheetView topLeftCell="D1" workbookViewId="0">
      <selection activeCell="J88" sqref="J88"/>
    </sheetView>
  </sheetViews>
  <sheetFormatPr defaultRowHeight="13.15" x14ac:dyDescent="0.4"/>
  <cols>
    <col min="1" max="16384" width="9.06640625" style="1"/>
  </cols>
  <sheetData>
    <row r="1" spans="1:15"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4">
      <c r="A2" s="1" t="s">
        <v>15</v>
      </c>
      <c r="B2" s="1" t="s">
        <v>16</v>
      </c>
      <c r="C2" s="1" t="s">
        <v>17</v>
      </c>
      <c r="D2" s="1" t="s">
        <v>18</v>
      </c>
      <c r="E2" s="1" t="s">
        <v>19</v>
      </c>
      <c r="F2" s="1" t="s">
        <v>20</v>
      </c>
      <c r="G2" s="1" t="s">
        <v>21</v>
      </c>
      <c r="H2" s="1">
        <v>56</v>
      </c>
      <c r="I2" s="1">
        <v>2.8</v>
      </c>
      <c r="J2" s="1">
        <v>3.5</v>
      </c>
      <c r="N2" s="1" t="s">
        <v>22</v>
      </c>
      <c r="O2" s="1" t="s">
        <v>22</v>
      </c>
    </row>
    <row r="3" spans="1:15" x14ac:dyDescent="0.4">
      <c r="A3" s="1" t="s">
        <v>23</v>
      </c>
      <c r="B3" s="1" t="s">
        <v>24</v>
      </c>
      <c r="C3" s="1" t="s">
        <v>25</v>
      </c>
      <c r="D3" s="1" t="s">
        <v>18</v>
      </c>
      <c r="E3" s="1" t="s">
        <v>19</v>
      </c>
      <c r="F3" s="1" t="s">
        <v>20</v>
      </c>
      <c r="G3" s="1" t="s">
        <v>26</v>
      </c>
      <c r="H3" s="1">
        <v>29</v>
      </c>
      <c r="I3" s="1">
        <v>1.4</v>
      </c>
      <c r="J3" s="1">
        <v>3.6</v>
      </c>
      <c r="N3" s="1" t="s">
        <v>22</v>
      </c>
      <c r="O3" s="1" t="s">
        <v>22</v>
      </c>
    </row>
    <row r="4" spans="1:15" x14ac:dyDescent="0.4">
      <c r="A4" s="1" t="s">
        <v>27</v>
      </c>
      <c r="B4" s="1" t="s">
        <v>28</v>
      </c>
      <c r="C4" s="1" t="s">
        <v>29</v>
      </c>
      <c r="D4" s="1" t="s">
        <v>18</v>
      </c>
      <c r="E4" s="1" t="s">
        <v>30</v>
      </c>
      <c r="F4" s="1" t="s">
        <v>20</v>
      </c>
      <c r="G4" s="1" t="s">
        <v>31</v>
      </c>
      <c r="H4" s="1">
        <v>26</v>
      </c>
      <c r="I4" s="1">
        <v>1.4</v>
      </c>
      <c r="J4" s="1">
        <v>3.7</v>
      </c>
      <c r="N4" s="1" t="s">
        <v>22</v>
      </c>
      <c r="O4" s="1" t="s">
        <v>22</v>
      </c>
    </row>
    <row r="5" spans="1:15" x14ac:dyDescent="0.4">
      <c r="A5" s="1" t="s">
        <v>32</v>
      </c>
      <c r="B5" s="1" t="s">
        <v>33</v>
      </c>
      <c r="C5" s="1" t="s">
        <v>34</v>
      </c>
      <c r="D5" s="1" t="s">
        <v>18</v>
      </c>
      <c r="E5" s="1" t="s">
        <v>30</v>
      </c>
      <c r="F5" s="1" t="s">
        <v>20</v>
      </c>
      <c r="G5" s="1" t="s">
        <v>35</v>
      </c>
      <c r="H5" s="1">
        <v>66</v>
      </c>
      <c r="I5" s="1">
        <v>2.8</v>
      </c>
      <c r="J5" s="1">
        <v>3.1</v>
      </c>
      <c r="N5" s="1" t="s">
        <v>22</v>
      </c>
      <c r="O5" s="1" t="s">
        <v>22</v>
      </c>
    </row>
    <row r="6" spans="1:15" x14ac:dyDescent="0.4">
      <c r="A6" s="1" t="s">
        <v>36</v>
      </c>
      <c r="B6" s="1" t="s">
        <v>37</v>
      </c>
      <c r="C6" s="1" t="s">
        <v>38</v>
      </c>
      <c r="D6" s="1" t="s">
        <v>18</v>
      </c>
      <c r="E6" s="1" t="s">
        <v>30</v>
      </c>
      <c r="F6" s="1" t="s">
        <v>20</v>
      </c>
      <c r="G6" s="1" t="s">
        <v>39</v>
      </c>
      <c r="H6" s="1">
        <v>22</v>
      </c>
      <c r="I6" s="1">
        <v>0.7</v>
      </c>
      <c r="J6" s="1">
        <v>2.2000000000000002</v>
      </c>
      <c r="N6" s="1" t="s">
        <v>22</v>
      </c>
      <c r="O6" s="1" t="s">
        <v>22</v>
      </c>
    </row>
    <row r="7" spans="1:15" x14ac:dyDescent="0.4">
      <c r="A7" s="1" t="s">
        <v>40</v>
      </c>
      <c r="B7" s="1" t="s">
        <v>41</v>
      </c>
      <c r="C7" s="1" t="s">
        <v>42</v>
      </c>
      <c r="D7" s="1" t="s">
        <v>18</v>
      </c>
      <c r="E7" s="1" t="s">
        <v>30</v>
      </c>
      <c r="F7" s="1" t="s">
        <v>20</v>
      </c>
      <c r="G7" s="1" t="s">
        <v>43</v>
      </c>
      <c r="H7" s="1">
        <v>18</v>
      </c>
      <c r="I7" s="1">
        <v>0.7</v>
      </c>
      <c r="J7" s="1">
        <v>2.9</v>
      </c>
      <c r="N7" s="1" t="s">
        <v>22</v>
      </c>
      <c r="O7" s="1" t="s">
        <v>22</v>
      </c>
    </row>
    <row r="8" spans="1:15" x14ac:dyDescent="0.4">
      <c r="A8" s="1" t="s">
        <v>44</v>
      </c>
      <c r="B8" s="1" t="s">
        <v>28</v>
      </c>
      <c r="C8" s="1" t="s">
        <v>45</v>
      </c>
      <c r="D8" s="1" t="s">
        <v>18</v>
      </c>
      <c r="E8" s="1" t="s">
        <v>30</v>
      </c>
      <c r="F8" s="1" t="s">
        <v>20</v>
      </c>
      <c r="G8" s="1" t="s">
        <v>46</v>
      </c>
      <c r="H8" s="1">
        <v>49</v>
      </c>
      <c r="I8" s="1">
        <v>1.4</v>
      </c>
      <c r="J8" s="1">
        <v>2.1</v>
      </c>
      <c r="N8" s="1" t="s">
        <v>22</v>
      </c>
      <c r="O8" s="1" t="s">
        <v>22</v>
      </c>
    </row>
    <row r="9" spans="1:15" x14ac:dyDescent="0.4">
      <c r="A9" s="1" t="s">
        <v>47</v>
      </c>
      <c r="B9" s="1" t="s">
        <v>48</v>
      </c>
      <c r="C9" s="1" t="s">
        <v>49</v>
      </c>
      <c r="D9" s="1" t="s">
        <v>18</v>
      </c>
      <c r="E9" s="1" t="s">
        <v>30</v>
      </c>
      <c r="F9" s="1" t="s">
        <v>20</v>
      </c>
      <c r="G9" s="1" t="s">
        <v>50</v>
      </c>
      <c r="H9" s="1">
        <v>10</v>
      </c>
      <c r="I9" s="1">
        <v>0</v>
      </c>
      <c r="J9" s="1">
        <v>0</v>
      </c>
      <c r="N9" s="1" t="s">
        <v>51</v>
      </c>
      <c r="O9" s="1" t="s">
        <v>22</v>
      </c>
    </row>
    <row r="10" spans="1:15" x14ac:dyDescent="0.4">
      <c r="A10" s="1" t="s">
        <v>52</v>
      </c>
      <c r="B10" s="1" t="s">
        <v>53</v>
      </c>
      <c r="C10" s="1" t="s">
        <v>54</v>
      </c>
      <c r="D10" s="1" t="s">
        <v>18</v>
      </c>
      <c r="E10" s="1" t="s">
        <v>19</v>
      </c>
      <c r="F10" s="1" t="s">
        <v>20</v>
      </c>
      <c r="G10" s="1" t="s">
        <v>55</v>
      </c>
      <c r="H10" s="1">
        <v>20</v>
      </c>
      <c r="I10" s="1">
        <v>0</v>
      </c>
      <c r="J10" s="1">
        <v>0</v>
      </c>
      <c r="N10" s="1" t="s">
        <v>22</v>
      </c>
      <c r="O10" s="1" t="s">
        <v>22</v>
      </c>
    </row>
    <row r="11" spans="1:15" x14ac:dyDescent="0.4">
      <c r="A11" s="1" t="s">
        <v>56</v>
      </c>
      <c r="B11" s="1" t="s">
        <v>57</v>
      </c>
      <c r="C11" s="1" t="s">
        <v>42</v>
      </c>
      <c r="D11" s="1" t="s">
        <v>18</v>
      </c>
      <c r="E11" s="1" t="s">
        <v>30</v>
      </c>
      <c r="F11" s="1" t="s">
        <v>20</v>
      </c>
      <c r="G11" s="1" t="s">
        <v>58</v>
      </c>
      <c r="H11" s="1">
        <v>32</v>
      </c>
      <c r="I11" s="1">
        <v>1.4</v>
      </c>
      <c r="J11" s="1">
        <v>3</v>
      </c>
      <c r="N11" s="1" t="s">
        <v>22</v>
      </c>
      <c r="O11" s="1" t="s">
        <v>22</v>
      </c>
    </row>
    <row r="12" spans="1:15" x14ac:dyDescent="0.4">
      <c r="A12" s="1" t="s">
        <v>59</v>
      </c>
      <c r="B12" s="1" t="s">
        <v>60</v>
      </c>
      <c r="C12" s="1" t="s">
        <v>61</v>
      </c>
      <c r="D12" s="1" t="s">
        <v>18</v>
      </c>
      <c r="E12" s="1" t="s">
        <v>30</v>
      </c>
      <c r="F12" s="1" t="s">
        <v>20</v>
      </c>
      <c r="G12" s="1" t="s">
        <v>62</v>
      </c>
      <c r="H12" s="1">
        <v>44</v>
      </c>
      <c r="I12" s="1">
        <v>0.7</v>
      </c>
      <c r="J12" s="1">
        <v>1.2</v>
      </c>
      <c r="N12" s="1" t="s">
        <v>22</v>
      </c>
      <c r="O12" s="1" t="s">
        <v>22</v>
      </c>
    </row>
    <row r="13" spans="1:15" x14ac:dyDescent="0.4">
      <c r="A13" s="1" t="s">
        <v>63</v>
      </c>
      <c r="B13" s="1" t="s">
        <v>64</v>
      </c>
      <c r="C13" s="1" t="s">
        <v>65</v>
      </c>
      <c r="D13" s="1" t="s">
        <v>18</v>
      </c>
      <c r="E13" s="1" t="s">
        <v>19</v>
      </c>
      <c r="F13" s="1" t="s">
        <v>20</v>
      </c>
      <c r="G13" s="1" t="s">
        <v>66</v>
      </c>
      <c r="H13" s="1">
        <v>117</v>
      </c>
      <c r="I13" s="1">
        <v>5.7</v>
      </c>
      <c r="J13" s="1">
        <v>3.5</v>
      </c>
      <c r="N13" s="1" t="s">
        <v>22</v>
      </c>
      <c r="O13" s="1" t="s">
        <v>22</v>
      </c>
    </row>
    <row r="14" spans="1:15" x14ac:dyDescent="0.4">
      <c r="A14" s="1" t="s">
        <v>67</v>
      </c>
      <c r="B14" s="1" t="s">
        <v>68</v>
      </c>
      <c r="C14" s="1" t="s">
        <v>69</v>
      </c>
      <c r="D14" s="1" t="s">
        <v>18</v>
      </c>
      <c r="E14" s="1" t="s">
        <v>30</v>
      </c>
      <c r="F14" s="1" t="s">
        <v>20</v>
      </c>
      <c r="G14" s="1" t="s">
        <v>70</v>
      </c>
      <c r="H14" s="1">
        <v>25</v>
      </c>
      <c r="I14" s="1">
        <v>0.7</v>
      </c>
      <c r="J14" s="1">
        <v>2</v>
      </c>
      <c r="N14" s="1" t="s">
        <v>51</v>
      </c>
      <c r="O14" s="1" t="s">
        <v>22</v>
      </c>
    </row>
    <row r="15" spans="1:15" x14ac:dyDescent="0.4">
      <c r="A15" s="1" t="s">
        <v>71</v>
      </c>
      <c r="B15" s="1" t="s">
        <v>72</v>
      </c>
      <c r="C15" s="1" t="s">
        <v>73</v>
      </c>
      <c r="D15" s="1" t="s">
        <v>18</v>
      </c>
      <c r="E15" s="1" t="s">
        <v>30</v>
      </c>
      <c r="F15" s="1" t="s">
        <v>20</v>
      </c>
      <c r="G15" s="1" t="s">
        <v>74</v>
      </c>
      <c r="H15" s="1">
        <v>36</v>
      </c>
      <c r="I15" s="1">
        <v>0.7</v>
      </c>
      <c r="J15" s="1">
        <v>1.4</v>
      </c>
      <c r="N15" s="1" t="s">
        <v>75</v>
      </c>
      <c r="O15" s="1" t="s">
        <v>22</v>
      </c>
    </row>
    <row r="16" spans="1:15" x14ac:dyDescent="0.4">
      <c r="A16" s="1" t="s">
        <v>76</v>
      </c>
      <c r="B16" s="1" t="s">
        <v>16</v>
      </c>
      <c r="C16" s="1" t="s">
        <v>17</v>
      </c>
      <c r="D16" s="1" t="s">
        <v>18</v>
      </c>
      <c r="E16" s="1" t="s">
        <v>19</v>
      </c>
      <c r="F16" s="1" t="s">
        <v>20</v>
      </c>
      <c r="G16" s="1" t="s">
        <v>77</v>
      </c>
      <c r="H16" s="1">
        <v>47</v>
      </c>
      <c r="I16" s="1">
        <v>1.4</v>
      </c>
      <c r="J16" s="1">
        <v>2.1</v>
      </c>
      <c r="N16" s="1" t="s">
        <v>22</v>
      </c>
      <c r="O16" s="1" t="s">
        <v>22</v>
      </c>
    </row>
    <row r="17" spans="1:15" x14ac:dyDescent="0.4">
      <c r="A17" s="1" t="s">
        <v>78</v>
      </c>
      <c r="B17" s="1" t="s">
        <v>60</v>
      </c>
      <c r="C17" s="1" t="s">
        <v>79</v>
      </c>
      <c r="D17" s="1" t="s">
        <v>18</v>
      </c>
      <c r="E17" s="1" t="s">
        <v>30</v>
      </c>
      <c r="F17" s="1" t="s">
        <v>20</v>
      </c>
      <c r="G17" s="1" t="s">
        <v>80</v>
      </c>
      <c r="H17" s="1">
        <v>45</v>
      </c>
      <c r="I17" s="1">
        <v>2.8</v>
      </c>
      <c r="J17" s="1">
        <v>4.3</v>
      </c>
      <c r="N17" s="1" t="s">
        <v>22</v>
      </c>
      <c r="O17" s="1" t="s">
        <v>22</v>
      </c>
    </row>
    <row r="18" spans="1:15" x14ac:dyDescent="0.4">
      <c r="A18" s="1" t="s">
        <v>81</v>
      </c>
      <c r="B18" s="1" t="s">
        <v>82</v>
      </c>
      <c r="C18" s="1" t="s">
        <v>83</v>
      </c>
      <c r="D18" s="1" t="s">
        <v>18</v>
      </c>
      <c r="E18" s="1" t="s">
        <v>19</v>
      </c>
      <c r="F18" s="1" t="s">
        <v>20</v>
      </c>
      <c r="G18" s="1" t="s">
        <v>84</v>
      </c>
      <c r="H18" s="1">
        <v>83</v>
      </c>
      <c r="I18" s="1">
        <v>2.1</v>
      </c>
      <c r="J18" s="1">
        <v>1.8</v>
      </c>
      <c r="N18" s="1" t="s">
        <v>22</v>
      </c>
      <c r="O18" s="1" t="s">
        <v>22</v>
      </c>
    </row>
    <row r="19" spans="1:15" x14ac:dyDescent="0.4">
      <c r="A19" s="1" t="s">
        <v>85</v>
      </c>
      <c r="B19" s="1" t="s">
        <v>86</v>
      </c>
      <c r="C19" s="1" t="s">
        <v>87</v>
      </c>
      <c r="D19" s="1" t="s">
        <v>18</v>
      </c>
      <c r="E19" s="1" t="s">
        <v>30</v>
      </c>
      <c r="F19" s="1" t="s">
        <v>20</v>
      </c>
      <c r="G19" s="1" t="s">
        <v>88</v>
      </c>
      <c r="H19" s="1">
        <v>31</v>
      </c>
      <c r="I19" s="1">
        <v>1.4</v>
      </c>
      <c r="J19" s="1">
        <v>3.3</v>
      </c>
      <c r="N19" s="1" t="s">
        <v>22</v>
      </c>
      <c r="O19" s="1" t="s">
        <v>22</v>
      </c>
    </row>
    <row r="20" spans="1:15" x14ac:dyDescent="0.4">
      <c r="A20" s="1" t="s">
        <v>89</v>
      </c>
      <c r="B20" s="1" t="s">
        <v>90</v>
      </c>
      <c r="C20" s="1" t="s">
        <v>91</v>
      </c>
      <c r="D20" s="1" t="s">
        <v>18</v>
      </c>
      <c r="E20" s="1" t="s">
        <v>30</v>
      </c>
      <c r="F20" s="1" t="s">
        <v>20</v>
      </c>
      <c r="G20" s="1" t="s">
        <v>92</v>
      </c>
      <c r="H20" s="1">
        <v>225</v>
      </c>
      <c r="I20" s="1">
        <v>2.1</v>
      </c>
      <c r="J20" s="1">
        <v>0.7</v>
      </c>
      <c r="N20" s="1" t="s">
        <v>51</v>
      </c>
      <c r="O20" s="1" t="s">
        <v>22</v>
      </c>
    </row>
    <row r="21" spans="1:15" x14ac:dyDescent="0.4">
      <c r="A21" s="1" t="s">
        <v>93</v>
      </c>
      <c r="B21" s="1" t="s">
        <v>94</v>
      </c>
      <c r="C21" s="1" t="s">
        <v>95</v>
      </c>
      <c r="D21" s="1" t="s">
        <v>18</v>
      </c>
      <c r="E21" s="1" t="s">
        <v>19</v>
      </c>
      <c r="F21" s="1" t="s">
        <v>20</v>
      </c>
      <c r="G21" s="1" t="s">
        <v>96</v>
      </c>
      <c r="H21" s="1">
        <v>50</v>
      </c>
      <c r="I21" s="1">
        <v>0.7</v>
      </c>
      <c r="J21" s="1">
        <v>1</v>
      </c>
      <c r="N21" s="1" t="s">
        <v>22</v>
      </c>
      <c r="O21" s="1" t="s">
        <v>22</v>
      </c>
    </row>
    <row r="22" spans="1:15" x14ac:dyDescent="0.4">
      <c r="A22" s="1" t="s">
        <v>97</v>
      </c>
      <c r="B22" s="1" t="s">
        <v>54</v>
      </c>
      <c r="C22" s="1" t="s">
        <v>98</v>
      </c>
      <c r="D22" s="1" t="s">
        <v>18</v>
      </c>
      <c r="E22" s="1" t="s">
        <v>19</v>
      </c>
      <c r="F22" s="1" t="s">
        <v>20</v>
      </c>
      <c r="G22" s="1" t="s">
        <v>99</v>
      </c>
      <c r="H22" s="1">
        <v>152</v>
      </c>
      <c r="I22" s="1">
        <v>4.2</v>
      </c>
      <c r="J22" s="1">
        <v>1.9</v>
      </c>
      <c r="N22" s="1" t="s">
        <v>22</v>
      </c>
      <c r="O22" s="1" t="s">
        <v>22</v>
      </c>
    </row>
    <row r="23" spans="1:15" x14ac:dyDescent="0.4">
      <c r="A23" s="1" t="s">
        <v>100</v>
      </c>
      <c r="B23" s="1" t="s">
        <v>82</v>
      </c>
      <c r="C23" s="1" t="s">
        <v>83</v>
      </c>
      <c r="D23" s="1" t="s">
        <v>18</v>
      </c>
      <c r="E23" s="1" t="s">
        <v>19</v>
      </c>
      <c r="F23" s="1" t="s">
        <v>20</v>
      </c>
      <c r="G23" s="1" t="s">
        <v>101</v>
      </c>
      <c r="H23" s="1">
        <v>55</v>
      </c>
      <c r="I23" s="1">
        <v>1.4</v>
      </c>
      <c r="J23" s="1">
        <v>1.8</v>
      </c>
      <c r="N23" s="1" t="s">
        <v>22</v>
      </c>
      <c r="O23" s="1" t="s">
        <v>22</v>
      </c>
    </row>
    <row r="24" spans="1:15" x14ac:dyDescent="0.4">
      <c r="A24" s="1" t="s">
        <v>102</v>
      </c>
      <c r="B24" s="1" t="s">
        <v>53</v>
      </c>
      <c r="C24" s="1" t="s">
        <v>54</v>
      </c>
      <c r="D24" s="1" t="s">
        <v>18</v>
      </c>
      <c r="E24" s="1" t="s">
        <v>19</v>
      </c>
      <c r="F24" s="1" t="s">
        <v>20</v>
      </c>
      <c r="G24" s="1" t="s">
        <v>103</v>
      </c>
      <c r="H24" s="1">
        <v>11</v>
      </c>
      <c r="I24" s="1">
        <v>0.7</v>
      </c>
      <c r="J24" s="1">
        <v>4.4000000000000004</v>
      </c>
      <c r="N24" s="1" t="s">
        <v>22</v>
      </c>
      <c r="O24" s="1" t="s">
        <v>22</v>
      </c>
    </row>
    <row r="25" spans="1:15" x14ac:dyDescent="0.4">
      <c r="A25" s="1" t="s">
        <v>104</v>
      </c>
      <c r="B25" s="1" t="s">
        <v>105</v>
      </c>
      <c r="C25" s="1" t="s">
        <v>106</v>
      </c>
      <c r="D25" s="1" t="s">
        <v>18</v>
      </c>
      <c r="E25" s="1" t="s">
        <v>30</v>
      </c>
      <c r="F25" s="1" t="s">
        <v>20</v>
      </c>
      <c r="G25" s="1" t="s">
        <v>107</v>
      </c>
      <c r="H25" s="1">
        <v>24</v>
      </c>
      <c r="I25" s="1">
        <v>0.7</v>
      </c>
      <c r="J25" s="1">
        <v>2.1</v>
      </c>
      <c r="N25" s="1" t="s">
        <v>22</v>
      </c>
      <c r="O25" s="1" t="s">
        <v>22</v>
      </c>
    </row>
    <row r="26" spans="1:15" x14ac:dyDescent="0.4">
      <c r="A26" s="1" t="s">
        <v>108</v>
      </c>
      <c r="B26" s="1" t="s">
        <v>68</v>
      </c>
      <c r="C26" s="1" t="s">
        <v>109</v>
      </c>
      <c r="D26" s="1" t="s">
        <v>18</v>
      </c>
      <c r="E26" s="1" t="s">
        <v>30</v>
      </c>
      <c r="F26" s="1" t="s">
        <v>20</v>
      </c>
      <c r="G26" s="1" t="s">
        <v>110</v>
      </c>
      <c r="H26" s="1">
        <v>108</v>
      </c>
      <c r="I26" s="1">
        <v>2.8</v>
      </c>
      <c r="J26" s="1">
        <v>1.9</v>
      </c>
      <c r="N26" s="1" t="s">
        <v>51</v>
      </c>
      <c r="O26" s="1" t="s">
        <v>22</v>
      </c>
    </row>
    <row r="27" spans="1:15" x14ac:dyDescent="0.4">
      <c r="A27" s="1" t="s">
        <v>111</v>
      </c>
      <c r="B27" s="1" t="s">
        <v>112</v>
      </c>
      <c r="C27" s="1" t="s">
        <v>113</v>
      </c>
      <c r="D27" s="1" t="s">
        <v>18</v>
      </c>
      <c r="E27" s="1" t="s">
        <v>30</v>
      </c>
      <c r="F27" s="1" t="s">
        <v>20</v>
      </c>
      <c r="G27" s="1" t="s">
        <v>114</v>
      </c>
      <c r="H27" s="1">
        <v>31</v>
      </c>
      <c r="I27" s="1">
        <v>0.7</v>
      </c>
      <c r="J27" s="1">
        <v>1.6</v>
      </c>
      <c r="N27" s="1" t="s">
        <v>51</v>
      </c>
      <c r="O27" s="1" t="s">
        <v>22</v>
      </c>
    </row>
    <row r="28" spans="1:15" x14ac:dyDescent="0.4">
      <c r="A28" s="1" t="s">
        <v>115</v>
      </c>
      <c r="B28" s="1" t="s">
        <v>116</v>
      </c>
      <c r="C28" s="1" t="s">
        <v>117</v>
      </c>
      <c r="D28" s="1" t="s">
        <v>18</v>
      </c>
      <c r="E28" s="1" t="s">
        <v>30</v>
      </c>
      <c r="F28" s="1" t="s">
        <v>20</v>
      </c>
      <c r="G28" s="1" t="s">
        <v>118</v>
      </c>
      <c r="H28" s="1">
        <v>37</v>
      </c>
      <c r="I28" s="1">
        <v>1.4</v>
      </c>
      <c r="J28" s="1">
        <v>2.8</v>
      </c>
      <c r="N28" s="1" t="s">
        <v>51</v>
      </c>
      <c r="O28" s="1" t="s">
        <v>22</v>
      </c>
    </row>
    <row r="29" spans="1:15" x14ac:dyDescent="0.4">
      <c r="A29" s="1" t="s">
        <v>119</v>
      </c>
      <c r="B29" s="1" t="s">
        <v>28</v>
      </c>
      <c r="C29" s="1" t="s">
        <v>29</v>
      </c>
      <c r="D29" s="1" t="s">
        <v>18</v>
      </c>
      <c r="E29" s="1" t="s">
        <v>30</v>
      </c>
      <c r="F29" s="1" t="s">
        <v>20</v>
      </c>
      <c r="G29" s="1" t="s">
        <v>120</v>
      </c>
      <c r="H29" s="1">
        <v>40</v>
      </c>
      <c r="I29" s="1">
        <v>0.7</v>
      </c>
      <c r="J29" s="1">
        <v>1.2</v>
      </c>
      <c r="N29" s="1" t="s">
        <v>22</v>
      </c>
      <c r="O29" s="1" t="s">
        <v>22</v>
      </c>
    </row>
    <row r="30" spans="1:15" x14ac:dyDescent="0.4">
      <c r="A30" s="1" t="s">
        <v>121</v>
      </c>
      <c r="B30" s="1" t="s">
        <v>122</v>
      </c>
      <c r="C30" s="1" t="s">
        <v>123</v>
      </c>
      <c r="D30" s="1" t="s">
        <v>18</v>
      </c>
      <c r="E30" s="1" t="s">
        <v>30</v>
      </c>
      <c r="F30" s="1" t="s">
        <v>20</v>
      </c>
      <c r="G30" s="1" t="s">
        <v>124</v>
      </c>
      <c r="H30" s="1">
        <v>15</v>
      </c>
      <c r="I30" s="1">
        <v>0.7</v>
      </c>
      <c r="J30" s="1">
        <v>3.2</v>
      </c>
      <c r="N30" s="1" t="s">
        <v>22</v>
      </c>
      <c r="O30" s="1" t="s">
        <v>22</v>
      </c>
    </row>
    <row r="31" spans="1:15" x14ac:dyDescent="0.4">
      <c r="A31" s="1" t="s">
        <v>125</v>
      </c>
      <c r="B31" s="1" t="s">
        <v>105</v>
      </c>
      <c r="C31" s="1" t="s">
        <v>126</v>
      </c>
      <c r="D31" s="1" t="s">
        <v>18</v>
      </c>
      <c r="E31" s="1" t="s">
        <v>30</v>
      </c>
      <c r="F31" s="1" t="s">
        <v>20</v>
      </c>
      <c r="G31" s="1" t="s">
        <v>127</v>
      </c>
      <c r="H31" s="1">
        <v>104</v>
      </c>
      <c r="I31" s="1">
        <v>2.8</v>
      </c>
      <c r="J31" s="1">
        <v>1.9</v>
      </c>
      <c r="N31" s="1" t="s">
        <v>22</v>
      </c>
      <c r="O31" s="1" t="s">
        <v>22</v>
      </c>
    </row>
    <row r="32" spans="1:15" x14ac:dyDescent="0.4">
      <c r="A32" s="1" t="s">
        <v>128</v>
      </c>
      <c r="B32" s="1" t="s">
        <v>28</v>
      </c>
      <c r="C32" s="1" t="s">
        <v>129</v>
      </c>
      <c r="D32" s="1" t="s">
        <v>18</v>
      </c>
      <c r="E32" s="1" t="s">
        <v>30</v>
      </c>
      <c r="F32" s="1" t="s">
        <v>20</v>
      </c>
      <c r="G32" s="1" t="s">
        <v>130</v>
      </c>
      <c r="H32" s="1">
        <v>19</v>
      </c>
      <c r="I32" s="1">
        <v>0.7</v>
      </c>
      <c r="J32" s="1">
        <v>2.6</v>
      </c>
      <c r="N32" s="1" t="s">
        <v>51</v>
      </c>
      <c r="O32" s="1" t="s">
        <v>22</v>
      </c>
    </row>
    <row r="33" spans="1:15" x14ac:dyDescent="0.4">
      <c r="A33" s="1" t="s">
        <v>131</v>
      </c>
      <c r="B33" s="1" t="s">
        <v>72</v>
      </c>
      <c r="C33" s="1" t="s">
        <v>132</v>
      </c>
      <c r="D33" s="1" t="s">
        <v>18</v>
      </c>
      <c r="E33" s="1" t="s">
        <v>30</v>
      </c>
      <c r="F33" s="1" t="s">
        <v>20</v>
      </c>
      <c r="G33" s="1" t="s">
        <v>133</v>
      </c>
      <c r="H33" s="1">
        <v>88</v>
      </c>
      <c r="I33" s="1">
        <v>2.1</v>
      </c>
      <c r="J33" s="1">
        <v>1.7</v>
      </c>
      <c r="N33" s="1" t="s">
        <v>75</v>
      </c>
      <c r="O33" s="1" t="s">
        <v>22</v>
      </c>
    </row>
    <row r="34" spans="1:15" x14ac:dyDescent="0.4">
      <c r="A34" s="1" t="s">
        <v>134</v>
      </c>
      <c r="B34" s="1" t="s">
        <v>135</v>
      </c>
      <c r="C34" s="1" t="s">
        <v>38</v>
      </c>
      <c r="D34" s="1" t="s">
        <v>18</v>
      </c>
      <c r="E34" s="1" t="s">
        <v>30</v>
      </c>
      <c r="F34" s="1" t="s">
        <v>20</v>
      </c>
      <c r="G34" s="1" t="s">
        <v>136</v>
      </c>
      <c r="H34" s="1">
        <v>15</v>
      </c>
      <c r="I34" s="1">
        <v>0.7</v>
      </c>
      <c r="J34" s="1">
        <v>3.2</v>
      </c>
      <c r="N34" s="1" t="s">
        <v>22</v>
      </c>
      <c r="O34" s="1" t="s">
        <v>22</v>
      </c>
    </row>
    <row r="35" spans="1:15" x14ac:dyDescent="0.4">
      <c r="A35" s="1" t="s">
        <v>137</v>
      </c>
      <c r="B35" s="1" t="s">
        <v>112</v>
      </c>
      <c r="C35" s="1" t="s">
        <v>138</v>
      </c>
      <c r="D35" s="1" t="s">
        <v>18</v>
      </c>
      <c r="E35" s="1" t="s">
        <v>30</v>
      </c>
      <c r="F35" s="1" t="s">
        <v>20</v>
      </c>
      <c r="G35" s="1" t="s">
        <v>139</v>
      </c>
      <c r="H35" s="1">
        <v>18</v>
      </c>
      <c r="I35" s="1">
        <v>0</v>
      </c>
      <c r="J35" s="1">
        <v>0</v>
      </c>
      <c r="N35" s="1" t="s">
        <v>51</v>
      </c>
      <c r="O35" s="1" t="s">
        <v>22</v>
      </c>
    </row>
    <row r="36" spans="1:15" x14ac:dyDescent="0.4">
      <c r="A36" s="1" t="s">
        <v>140</v>
      </c>
      <c r="B36" s="1" t="s">
        <v>86</v>
      </c>
      <c r="C36" s="1" t="s">
        <v>37</v>
      </c>
      <c r="D36" s="1" t="s">
        <v>18</v>
      </c>
      <c r="E36" s="1" t="s">
        <v>30</v>
      </c>
      <c r="F36" s="1" t="s">
        <v>20</v>
      </c>
      <c r="G36" s="1" t="s">
        <v>141</v>
      </c>
      <c r="H36" s="1">
        <v>19</v>
      </c>
      <c r="I36" s="1">
        <v>0.7</v>
      </c>
      <c r="J36" s="1">
        <v>2.6</v>
      </c>
      <c r="N36" s="1" t="s">
        <v>22</v>
      </c>
      <c r="O36" s="1" t="s">
        <v>22</v>
      </c>
    </row>
    <row r="37" spans="1:15" x14ac:dyDescent="0.4">
      <c r="A37" s="1" t="s">
        <v>142</v>
      </c>
      <c r="B37" s="1" t="s">
        <v>105</v>
      </c>
      <c r="C37" s="1" t="s">
        <v>143</v>
      </c>
      <c r="D37" s="1" t="s">
        <v>18</v>
      </c>
      <c r="E37" s="1" t="s">
        <v>30</v>
      </c>
      <c r="F37" s="1" t="s">
        <v>20</v>
      </c>
      <c r="G37" s="1" t="s">
        <v>144</v>
      </c>
      <c r="H37" s="1">
        <v>37</v>
      </c>
      <c r="I37" s="1">
        <v>1.4</v>
      </c>
      <c r="J37" s="1">
        <v>2.8</v>
      </c>
      <c r="N37" s="1" t="s">
        <v>22</v>
      </c>
      <c r="O37" s="1" t="s">
        <v>22</v>
      </c>
    </row>
    <row r="38" spans="1:15" x14ac:dyDescent="0.4">
      <c r="A38" s="1" t="s">
        <v>145</v>
      </c>
      <c r="B38" s="1" t="s">
        <v>48</v>
      </c>
      <c r="C38" s="1" t="s">
        <v>146</v>
      </c>
      <c r="D38" s="1" t="s">
        <v>18</v>
      </c>
      <c r="E38" s="1" t="s">
        <v>30</v>
      </c>
      <c r="F38" s="1" t="s">
        <v>20</v>
      </c>
      <c r="G38" s="1" t="s">
        <v>147</v>
      </c>
      <c r="H38" s="1">
        <v>12</v>
      </c>
      <c r="I38" s="1">
        <v>0</v>
      </c>
      <c r="J38" s="1">
        <v>0</v>
      </c>
      <c r="N38" s="1" t="s">
        <v>51</v>
      </c>
      <c r="O38" s="1" t="s">
        <v>22</v>
      </c>
    </row>
    <row r="39" spans="1:15" x14ac:dyDescent="0.4">
      <c r="A39" s="1" t="s">
        <v>148</v>
      </c>
      <c r="B39" s="1" t="s">
        <v>149</v>
      </c>
      <c r="C39" s="1" t="s">
        <v>150</v>
      </c>
      <c r="D39" s="1" t="s">
        <v>18</v>
      </c>
      <c r="E39" s="1" t="s">
        <v>30</v>
      </c>
      <c r="F39" s="1" t="s">
        <v>20</v>
      </c>
      <c r="G39" s="1" t="s">
        <v>151</v>
      </c>
      <c r="H39" s="1">
        <v>117</v>
      </c>
      <c r="I39" s="1">
        <v>2.8</v>
      </c>
      <c r="J39" s="1">
        <v>1.7</v>
      </c>
      <c r="N39" s="1" t="s">
        <v>22</v>
      </c>
      <c r="O39" s="1" t="s">
        <v>22</v>
      </c>
    </row>
    <row r="40" spans="1:15" x14ac:dyDescent="0.4">
      <c r="A40" s="1" t="s">
        <v>152</v>
      </c>
      <c r="B40" s="1" t="s">
        <v>16</v>
      </c>
      <c r="C40" s="1" t="s">
        <v>153</v>
      </c>
      <c r="D40" s="1" t="s">
        <v>18</v>
      </c>
      <c r="E40" s="1" t="s">
        <v>19</v>
      </c>
      <c r="F40" s="1" t="s">
        <v>20</v>
      </c>
      <c r="G40" s="1" t="s">
        <v>154</v>
      </c>
      <c r="H40" s="1">
        <v>126</v>
      </c>
      <c r="I40" s="1">
        <v>1.4</v>
      </c>
      <c r="J40" s="1">
        <v>0.8</v>
      </c>
      <c r="N40" s="1" t="s">
        <v>22</v>
      </c>
      <c r="O40" s="1" t="s">
        <v>22</v>
      </c>
    </row>
    <row r="41" spans="1:15" x14ac:dyDescent="0.4">
      <c r="A41" s="1" t="s">
        <v>155</v>
      </c>
      <c r="B41" s="1" t="s">
        <v>156</v>
      </c>
      <c r="C41" s="1" t="s">
        <v>157</v>
      </c>
      <c r="D41" s="1" t="s">
        <v>18</v>
      </c>
      <c r="E41" s="1" t="s">
        <v>19</v>
      </c>
      <c r="F41" s="1" t="s">
        <v>20</v>
      </c>
      <c r="G41" s="1" t="s">
        <v>158</v>
      </c>
      <c r="H41" s="1">
        <v>17</v>
      </c>
      <c r="I41" s="1">
        <v>0.7</v>
      </c>
      <c r="J41" s="1">
        <v>2.9</v>
      </c>
      <c r="N41" s="1" t="s">
        <v>22</v>
      </c>
      <c r="O41" s="1" t="s">
        <v>22</v>
      </c>
    </row>
    <row r="42" spans="1:15" x14ac:dyDescent="0.4">
      <c r="A42" s="1" t="s">
        <v>159</v>
      </c>
      <c r="B42" s="1" t="s">
        <v>112</v>
      </c>
      <c r="C42" s="1" t="s">
        <v>160</v>
      </c>
      <c r="D42" s="1" t="s">
        <v>18</v>
      </c>
      <c r="E42" s="1" t="s">
        <v>30</v>
      </c>
      <c r="F42" s="1" t="s">
        <v>20</v>
      </c>
      <c r="G42" s="1" t="s">
        <v>161</v>
      </c>
      <c r="H42" s="1">
        <v>57</v>
      </c>
      <c r="I42" s="1">
        <v>2.1</v>
      </c>
      <c r="J42" s="1">
        <v>2.7</v>
      </c>
      <c r="N42" s="1" t="s">
        <v>51</v>
      </c>
      <c r="O42" s="1" t="s">
        <v>22</v>
      </c>
    </row>
    <row r="43" spans="1:15" x14ac:dyDescent="0.4">
      <c r="A43" s="1" t="s">
        <v>162</v>
      </c>
      <c r="B43" s="1" t="s">
        <v>86</v>
      </c>
      <c r="C43" s="1" t="s">
        <v>41</v>
      </c>
      <c r="D43" s="1" t="s">
        <v>18</v>
      </c>
      <c r="E43" s="1" t="s">
        <v>30</v>
      </c>
      <c r="F43" s="1" t="s">
        <v>20</v>
      </c>
      <c r="G43" s="1" t="s">
        <v>163</v>
      </c>
      <c r="H43" s="1">
        <v>20</v>
      </c>
      <c r="I43" s="1">
        <v>1.4</v>
      </c>
      <c r="J43" s="1">
        <v>4.8</v>
      </c>
      <c r="N43" s="1" t="s">
        <v>22</v>
      </c>
      <c r="O43" s="1" t="s">
        <v>22</v>
      </c>
    </row>
    <row r="44" spans="1:15" x14ac:dyDescent="0.4">
      <c r="A44" s="1" t="s">
        <v>164</v>
      </c>
      <c r="B44" s="1" t="s">
        <v>165</v>
      </c>
      <c r="C44" s="1" t="s">
        <v>166</v>
      </c>
      <c r="D44" s="1" t="s">
        <v>18</v>
      </c>
      <c r="E44" s="1" t="s">
        <v>30</v>
      </c>
      <c r="F44" s="1" t="s">
        <v>20</v>
      </c>
      <c r="G44" s="1" t="s">
        <v>167</v>
      </c>
      <c r="H44" s="1">
        <v>25</v>
      </c>
      <c r="I44" s="1">
        <v>1.4</v>
      </c>
      <c r="J44" s="1">
        <v>4.2</v>
      </c>
      <c r="N44" s="1" t="s">
        <v>22</v>
      </c>
      <c r="O44" s="1" t="s">
        <v>22</v>
      </c>
    </row>
    <row r="45" spans="1:15" x14ac:dyDescent="0.4">
      <c r="A45" s="1" t="s">
        <v>168</v>
      </c>
      <c r="B45" s="1" t="s">
        <v>169</v>
      </c>
      <c r="C45" s="1" t="s">
        <v>170</v>
      </c>
      <c r="D45" s="1" t="s">
        <v>18</v>
      </c>
      <c r="E45" s="1" t="s">
        <v>19</v>
      </c>
      <c r="F45" s="1" t="s">
        <v>20</v>
      </c>
      <c r="G45" s="1" t="s">
        <v>171</v>
      </c>
      <c r="H45" s="1">
        <v>20</v>
      </c>
      <c r="I45" s="1">
        <v>0.7</v>
      </c>
      <c r="J45" s="1">
        <v>2.4</v>
      </c>
      <c r="N45" s="1" t="s">
        <v>22</v>
      </c>
      <c r="O45" s="1" t="s">
        <v>22</v>
      </c>
    </row>
    <row r="46" spans="1:15" x14ac:dyDescent="0.4">
      <c r="A46" s="1" t="s">
        <v>172</v>
      </c>
      <c r="B46" s="1" t="s">
        <v>173</v>
      </c>
      <c r="C46" s="1" t="s">
        <v>174</v>
      </c>
      <c r="D46" s="1" t="s">
        <v>18</v>
      </c>
      <c r="E46" s="1" t="s">
        <v>30</v>
      </c>
      <c r="F46" s="1" t="s">
        <v>20</v>
      </c>
      <c r="G46" s="1" t="s">
        <v>175</v>
      </c>
      <c r="H46" s="1">
        <v>457</v>
      </c>
      <c r="I46" s="1">
        <v>17.7</v>
      </c>
      <c r="J46" s="1">
        <v>2.8</v>
      </c>
      <c r="N46" s="1" t="s">
        <v>176</v>
      </c>
      <c r="O46" s="1" t="s">
        <v>177</v>
      </c>
    </row>
    <row r="47" spans="1:15" x14ac:dyDescent="0.4">
      <c r="A47" s="1" t="s">
        <v>178</v>
      </c>
      <c r="B47" s="1" t="s">
        <v>179</v>
      </c>
      <c r="C47" s="1" t="s">
        <v>180</v>
      </c>
      <c r="D47" s="1" t="s">
        <v>18</v>
      </c>
      <c r="E47" s="1" t="s">
        <v>30</v>
      </c>
      <c r="F47" s="1" t="s">
        <v>20</v>
      </c>
      <c r="G47" s="1" t="s">
        <v>181</v>
      </c>
      <c r="H47" s="1">
        <v>186</v>
      </c>
      <c r="I47" s="1">
        <v>3.5</v>
      </c>
      <c r="J47" s="1">
        <v>1.3</v>
      </c>
      <c r="N47" s="1" t="s">
        <v>182</v>
      </c>
      <c r="O47" s="1" t="s">
        <v>177</v>
      </c>
    </row>
    <row r="48" spans="1:15" x14ac:dyDescent="0.4">
      <c r="A48" s="1" t="s">
        <v>183</v>
      </c>
      <c r="B48" s="1" t="s">
        <v>184</v>
      </c>
      <c r="C48" s="1" t="s">
        <v>185</v>
      </c>
      <c r="D48" s="1" t="s">
        <v>18</v>
      </c>
      <c r="E48" s="1" t="s">
        <v>30</v>
      </c>
      <c r="F48" s="1" t="s">
        <v>20</v>
      </c>
      <c r="G48" s="1" t="s">
        <v>186</v>
      </c>
      <c r="H48" s="1">
        <v>48</v>
      </c>
      <c r="I48" s="1">
        <v>0.7</v>
      </c>
      <c r="J48" s="1">
        <v>1</v>
      </c>
      <c r="N48" s="1" t="s">
        <v>177</v>
      </c>
      <c r="O48" s="1" t="s">
        <v>177</v>
      </c>
    </row>
    <row r="49" spans="1:15" x14ac:dyDescent="0.4">
      <c r="A49" s="1" t="s">
        <v>187</v>
      </c>
      <c r="B49" s="1" t="s">
        <v>188</v>
      </c>
      <c r="C49" s="1" t="s">
        <v>189</v>
      </c>
      <c r="D49" s="1" t="s">
        <v>18</v>
      </c>
      <c r="E49" s="1" t="s">
        <v>30</v>
      </c>
      <c r="F49" s="1" t="s">
        <v>20</v>
      </c>
      <c r="G49" s="1" t="s">
        <v>190</v>
      </c>
      <c r="H49" s="1">
        <v>66</v>
      </c>
      <c r="I49" s="1">
        <v>0.7</v>
      </c>
      <c r="J49" s="1">
        <v>0.8</v>
      </c>
      <c r="N49" s="1" t="s">
        <v>22</v>
      </c>
      <c r="O49" s="1" t="s">
        <v>177</v>
      </c>
    </row>
    <row r="50" spans="1:15" x14ac:dyDescent="0.4">
      <c r="A50" s="1" t="s">
        <v>191</v>
      </c>
      <c r="B50" s="1" t="s">
        <v>192</v>
      </c>
      <c r="C50" s="1" t="s">
        <v>193</v>
      </c>
      <c r="D50" s="1" t="s">
        <v>18</v>
      </c>
      <c r="E50" s="1" t="s">
        <v>30</v>
      </c>
      <c r="F50" s="1" t="s">
        <v>20</v>
      </c>
      <c r="G50" s="1" t="s">
        <v>194</v>
      </c>
      <c r="H50" s="1">
        <v>52</v>
      </c>
      <c r="I50" s="1">
        <v>2.8</v>
      </c>
      <c r="J50" s="1">
        <v>3.7</v>
      </c>
      <c r="N50" s="1" t="s">
        <v>195</v>
      </c>
      <c r="O50" s="1" t="s">
        <v>177</v>
      </c>
    </row>
    <row r="51" spans="1:15" x14ac:dyDescent="0.4">
      <c r="A51" s="1" t="s">
        <v>196</v>
      </c>
      <c r="B51" s="1" t="s">
        <v>192</v>
      </c>
      <c r="C51" s="1" t="s">
        <v>193</v>
      </c>
      <c r="D51" s="1" t="s">
        <v>18</v>
      </c>
      <c r="E51" s="1" t="s">
        <v>30</v>
      </c>
      <c r="F51" s="1" t="s">
        <v>20</v>
      </c>
      <c r="G51" s="1" t="s">
        <v>197</v>
      </c>
      <c r="H51" s="1">
        <v>148</v>
      </c>
      <c r="I51" s="1">
        <v>9.9</v>
      </c>
      <c r="J51" s="1">
        <v>4.5</v>
      </c>
      <c r="N51" s="1" t="s">
        <v>195</v>
      </c>
      <c r="O51" s="1" t="s">
        <v>177</v>
      </c>
    </row>
    <row r="52" spans="1:15" x14ac:dyDescent="0.4">
      <c r="A52" s="1" t="s">
        <v>198</v>
      </c>
      <c r="B52" s="1" t="s">
        <v>199</v>
      </c>
      <c r="C52" s="1" t="s">
        <v>200</v>
      </c>
      <c r="D52" s="1" t="s">
        <v>18</v>
      </c>
      <c r="E52" s="1" t="s">
        <v>30</v>
      </c>
      <c r="F52" s="1" t="s">
        <v>20</v>
      </c>
      <c r="G52" s="1" t="s">
        <v>201</v>
      </c>
      <c r="H52" s="1">
        <v>140</v>
      </c>
      <c r="I52" s="1">
        <v>5.7</v>
      </c>
      <c r="J52" s="1">
        <v>2.8</v>
      </c>
      <c r="N52" s="1" t="s">
        <v>195</v>
      </c>
      <c r="O52" s="1" t="s">
        <v>177</v>
      </c>
    </row>
    <row r="53" spans="1:15" x14ac:dyDescent="0.4">
      <c r="A53" s="1" t="s">
        <v>202</v>
      </c>
      <c r="B53" s="1" t="s">
        <v>203</v>
      </c>
      <c r="C53" s="1" t="s">
        <v>204</v>
      </c>
      <c r="D53" s="1" t="s">
        <v>18</v>
      </c>
      <c r="E53" s="1" t="s">
        <v>30</v>
      </c>
      <c r="F53" s="1" t="s">
        <v>20</v>
      </c>
      <c r="G53" s="1" t="s">
        <v>205</v>
      </c>
      <c r="H53" s="1">
        <v>95</v>
      </c>
      <c r="I53" s="1">
        <v>0.7</v>
      </c>
      <c r="J53" s="1">
        <v>0.5</v>
      </c>
      <c r="N53" s="1" t="s">
        <v>195</v>
      </c>
      <c r="O53" s="1" t="s">
        <v>177</v>
      </c>
    </row>
    <row r="54" spans="1:15" x14ac:dyDescent="0.4">
      <c r="A54" s="1" t="s">
        <v>206</v>
      </c>
      <c r="B54" s="1" t="s">
        <v>207</v>
      </c>
      <c r="C54" s="1" t="s">
        <v>174</v>
      </c>
      <c r="D54" s="1" t="s">
        <v>18</v>
      </c>
      <c r="E54" s="1" t="s">
        <v>30</v>
      </c>
      <c r="F54" s="1" t="s">
        <v>20</v>
      </c>
      <c r="G54" s="1" t="s">
        <v>208</v>
      </c>
      <c r="H54" s="1">
        <v>169</v>
      </c>
      <c r="I54" s="1">
        <v>6.4</v>
      </c>
      <c r="J54" s="1">
        <v>2.7</v>
      </c>
      <c r="N54" s="1" t="s">
        <v>176</v>
      </c>
      <c r="O54" s="1" t="s">
        <v>177</v>
      </c>
    </row>
    <row r="55" spans="1:15" x14ac:dyDescent="0.4">
      <c r="A55" s="1" t="s">
        <v>209</v>
      </c>
      <c r="B55" s="1" t="s">
        <v>188</v>
      </c>
      <c r="C55" s="1" t="s">
        <v>210</v>
      </c>
      <c r="D55" s="1" t="s">
        <v>18</v>
      </c>
      <c r="E55" s="1" t="s">
        <v>30</v>
      </c>
      <c r="F55" s="1" t="s">
        <v>20</v>
      </c>
      <c r="G55" s="1" t="s">
        <v>211</v>
      </c>
      <c r="H55" s="1">
        <v>224</v>
      </c>
      <c r="I55" s="1">
        <v>12.7</v>
      </c>
      <c r="J55" s="1">
        <v>3.9</v>
      </c>
      <c r="N55" s="1" t="s">
        <v>22</v>
      </c>
      <c r="O55" s="1" t="s">
        <v>177</v>
      </c>
    </row>
    <row r="56" spans="1:15" x14ac:dyDescent="0.4">
      <c r="A56" s="1" t="s">
        <v>212</v>
      </c>
      <c r="B56" s="1" t="s">
        <v>213</v>
      </c>
      <c r="C56" s="1" t="s">
        <v>180</v>
      </c>
      <c r="D56" s="1" t="s">
        <v>18</v>
      </c>
      <c r="E56" s="1" t="s">
        <v>30</v>
      </c>
      <c r="F56" s="1" t="s">
        <v>20</v>
      </c>
      <c r="G56" s="1" t="s">
        <v>214</v>
      </c>
      <c r="H56" s="1">
        <v>28</v>
      </c>
      <c r="I56" s="1">
        <v>1.4</v>
      </c>
      <c r="J56" s="1">
        <v>3.5</v>
      </c>
      <c r="N56" s="1" t="s">
        <v>195</v>
      </c>
      <c r="O56" s="1" t="s">
        <v>177</v>
      </c>
    </row>
    <row r="57" spans="1:15" x14ac:dyDescent="0.4">
      <c r="A57" s="1" t="s">
        <v>215</v>
      </c>
      <c r="B57" s="1" t="s">
        <v>216</v>
      </c>
      <c r="C57" s="1" t="s">
        <v>217</v>
      </c>
      <c r="D57" s="1" t="s">
        <v>18</v>
      </c>
      <c r="E57" s="1" t="s">
        <v>30</v>
      </c>
      <c r="F57" s="1" t="s">
        <v>20</v>
      </c>
      <c r="G57" s="1" t="s">
        <v>218</v>
      </c>
      <c r="H57" s="1">
        <v>165</v>
      </c>
      <c r="I57" s="1">
        <v>2.8</v>
      </c>
      <c r="J57" s="1">
        <v>1.3</v>
      </c>
      <c r="N57" s="1" t="s">
        <v>195</v>
      </c>
      <c r="O57" s="1" t="s">
        <v>177</v>
      </c>
    </row>
    <row r="58" spans="1:15" x14ac:dyDescent="0.4">
      <c r="A58" s="1" t="s">
        <v>219</v>
      </c>
      <c r="B58" s="1" t="s">
        <v>220</v>
      </c>
      <c r="C58" s="1" t="s">
        <v>174</v>
      </c>
      <c r="D58" s="1" t="s">
        <v>18</v>
      </c>
      <c r="E58" s="1" t="s">
        <v>30</v>
      </c>
      <c r="F58" s="1" t="s">
        <v>20</v>
      </c>
      <c r="G58" s="1" t="s">
        <v>221</v>
      </c>
      <c r="H58" s="1">
        <v>119</v>
      </c>
      <c r="I58" s="1">
        <v>2.8</v>
      </c>
      <c r="J58" s="1">
        <v>1.7</v>
      </c>
      <c r="N58" s="1" t="s">
        <v>176</v>
      </c>
      <c r="O58" s="1" t="s">
        <v>177</v>
      </c>
    </row>
    <row r="59" spans="1:15" x14ac:dyDescent="0.4">
      <c r="A59" s="1" t="s">
        <v>222</v>
      </c>
      <c r="B59" s="1" t="s">
        <v>223</v>
      </c>
      <c r="C59" s="1" t="s">
        <v>224</v>
      </c>
      <c r="D59" s="1" t="s">
        <v>18</v>
      </c>
      <c r="E59" s="1" t="s">
        <v>30</v>
      </c>
      <c r="F59" s="1" t="s">
        <v>20</v>
      </c>
      <c r="G59" s="1" t="s">
        <v>225</v>
      </c>
      <c r="H59" s="1">
        <v>66</v>
      </c>
      <c r="I59" s="1">
        <v>3.5</v>
      </c>
      <c r="J59" s="1">
        <v>3.7</v>
      </c>
      <c r="N59" s="1" t="s">
        <v>195</v>
      </c>
      <c r="O59" s="1" t="s">
        <v>177</v>
      </c>
    </row>
    <row r="60" spans="1:15" x14ac:dyDescent="0.4">
      <c r="A60" s="1" t="s">
        <v>226</v>
      </c>
      <c r="B60" s="1" t="s">
        <v>199</v>
      </c>
      <c r="C60" s="1" t="s">
        <v>200</v>
      </c>
      <c r="D60" s="1" t="s">
        <v>18</v>
      </c>
      <c r="E60" s="1" t="s">
        <v>30</v>
      </c>
      <c r="F60" s="1" t="s">
        <v>20</v>
      </c>
      <c r="G60" s="1" t="s">
        <v>227</v>
      </c>
      <c r="H60" s="1">
        <v>46</v>
      </c>
      <c r="I60" s="1">
        <v>2.1</v>
      </c>
      <c r="J60" s="1">
        <v>3.4</v>
      </c>
      <c r="N60" s="1" t="s">
        <v>195</v>
      </c>
      <c r="O60" s="1" t="s">
        <v>177</v>
      </c>
    </row>
    <row r="61" spans="1:15" x14ac:dyDescent="0.4">
      <c r="A61" s="1" t="s">
        <v>228</v>
      </c>
      <c r="B61" s="1" t="s">
        <v>192</v>
      </c>
      <c r="C61" s="1" t="s">
        <v>193</v>
      </c>
      <c r="D61" s="1" t="s">
        <v>18</v>
      </c>
      <c r="E61" s="1" t="s">
        <v>30</v>
      </c>
      <c r="F61" s="1" t="s">
        <v>20</v>
      </c>
      <c r="G61" s="1" t="s">
        <v>229</v>
      </c>
      <c r="H61" s="1">
        <v>91</v>
      </c>
      <c r="I61" s="1">
        <v>3.5</v>
      </c>
      <c r="J61" s="1">
        <v>2.7</v>
      </c>
      <c r="N61" s="1" t="s">
        <v>195</v>
      </c>
      <c r="O61" s="1" t="s">
        <v>177</v>
      </c>
    </row>
    <row r="62" spans="1:15" x14ac:dyDescent="0.4">
      <c r="A62" s="1" t="s">
        <v>230</v>
      </c>
      <c r="B62" s="1" t="s">
        <v>220</v>
      </c>
      <c r="C62" s="1" t="s">
        <v>174</v>
      </c>
      <c r="D62" s="1" t="s">
        <v>18</v>
      </c>
      <c r="E62" s="1" t="s">
        <v>30</v>
      </c>
      <c r="F62" s="1" t="s">
        <v>20</v>
      </c>
      <c r="G62" s="1" t="s">
        <v>231</v>
      </c>
      <c r="H62" s="1">
        <v>35</v>
      </c>
      <c r="I62" s="1">
        <v>1.4</v>
      </c>
      <c r="J62" s="1">
        <v>2.9</v>
      </c>
      <c r="N62" s="1" t="s">
        <v>176</v>
      </c>
      <c r="O62" s="1" t="s">
        <v>177</v>
      </c>
    </row>
    <row r="63" spans="1:15" x14ac:dyDescent="0.4">
      <c r="A63" s="1" t="s">
        <v>232</v>
      </c>
      <c r="B63" s="1" t="s">
        <v>233</v>
      </c>
      <c r="C63" s="1" t="s">
        <v>185</v>
      </c>
      <c r="D63" s="1" t="s">
        <v>18</v>
      </c>
      <c r="E63" s="1" t="s">
        <v>30</v>
      </c>
      <c r="F63" s="1" t="s">
        <v>20</v>
      </c>
      <c r="G63" s="1" t="s">
        <v>234</v>
      </c>
      <c r="H63" s="1">
        <v>128</v>
      </c>
      <c r="I63" s="1">
        <v>4.2</v>
      </c>
      <c r="J63" s="1">
        <v>2.2999999999999998</v>
      </c>
      <c r="N63" s="1" t="s">
        <v>177</v>
      </c>
      <c r="O63" s="1" t="s">
        <v>177</v>
      </c>
    </row>
    <row r="64" spans="1:15" x14ac:dyDescent="0.4">
      <c r="A64" s="1" t="s">
        <v>235</v>
      </c>
      <c r="B64" s="1" t="s">
        <v>233</v>
      </c>
      <c r="C64" s="1" t="s">
        <v>185</v>
      </c>
      <c r="D64" s="1" t="s">
        <v>18</v>
      </c>
      <c r="E64" s="1" t="s">
        <v>30</v>
      </c>
      <c r="F64" s="1" t="s">
        <v>20</v>
      </c>
      <c r="G64" s="1" t="s">
        <v>236</v>
      </c>
      <c r="H64" s="1">
        <v>83</v>
      </c>
      <c r="I64" s="1">
        <v>2.1</v>
      </c>
      <c r="J64" s="1">
        <v>1.8</v>
      </c>
      <c r="N64" s="1" t="s">
        <v>177</v>
      </c>
      <c r="O64" s="1" t="s">
        <v>177</v>
      </c>
    </row>
    <row r="65" spans="1:15" x14ac:dyDescent="0.4">
      <c r="A65" s="1" t="s">
        <v>237</v>
      </c>
      <c r="B65" s="1" t="s">
        <v>238</v>
      </c>
      <c r="C65" s="1" t="s">
        <v>224</v>
      </c>
      <c r="D65" s="1" t="s">
        <v>18</v>
      </c>
      <c r="E65" s="1" t="s">
        <v>30</v>
      </c>
      <c r="F65" s="1" t="s">
        <v>20</v>
      </c>
      <c r="G65" s="1" t="s">
        <v>239</v>
      </c>
      <c r="H65" s="1">
        <v>33</v>
      </c>
      <c r="I65" s="1">
        <v>1.4</v>
      </c>
      <c r="J65" s="1">
        <v>2.9</v>
      </c>
      <c r="N65" s="1" t="s">
        <v>195</v>
      </c>
      <c r="O65" s="1" t="s">
        <v>177</v>
      </c>
    </row>
    <row r="66" spans="1:15" x14ac:dyDescent="0.4">
      <c r="A66" s="1" t="s">
        <v>240</v>
      </c>
      <c r="B66" s="1" t="s">
        <v>241</v>
      </c>
      <c r="C66" s="1" t="s">
        <v>204</v>
      </c>
      <c r="D66" s="1" t="s">
        <v>18</v>
      </c>
      <c r="E66" s="1" t="s">
        <v>30</v>
      </c>
      <c r="F66" s="1" t="s">
        <v>20</v>
      </c>
      <c r="G66" s="1" t="s">
        <v>242</v>
      </c>
      <c r="H66" s="1">
        <v>62</v>
      </c>
      <c r="I66" s="1">
        <v>2.1</v>
      </c>
      <c r="J66" s="1">
        <v>2.5</v>
      </c>
      <c r="N66" s="1" t="s">
        <v>195</v>
      </c>
      <c r="O66" s="1" t="s">
        <v>177</v>
      </c>
    </row>
    <row r="67" spans="1:15" x14ac:dyDescent="0.4">
      <c r="A67" s="1" t="s">
        <v>243</v>
      </c>
      <c r="B67" s="1" t="s">
        <v>244</v>
      </c>
      <c r="C67" s="1" t="s">
        <v>204</v>
      </c>
      <c r="D67" s="1" t="s">
        <v>18</v>
      </c>
      <c r="E67" s="1" t="s">
        <v>30</v>
      </c>
      <c r="F67" s="1" t="s">
        <v>20</v>
      </c>
      <c r="G67" s="1" t="s">
        <v>245</v>
      </c>
      <c r="H67" s="1">
        <v>158</v>
      </c>
      <c r="I67" s="1">
        <v>0</v>
      </c>
      <c r="J67" s="1">
        <v>0</v>
      </c>
      <c r="N67" s="1" t="s">
        <v>195</v>
      </c>
      <c r="O67" s="1" t="s">
        <v>177</v>
      </c>
    </row>
    <row r="68" spans="1:15" x14ac:dyDescent="0.4">
      <c r="A68" s="1" t="s">
        <v>246</v>
      </c>
      <c r="B68" s="1" t="s">
        <v>247</v>
      </c>
      <c r="C68" s="1" t="s">
        <v>204</v>
      </c>
      <c r="D68" s="1" t="s">
        <v>18</v>
      </c>
      <c r="E68" s="1" t="s">
        <v>30</v>
      </c>
      <c r="F68" s="1" t="s">
        <v>20</v>
      </c>
      <c r="G68" s="1" t="s">
        <v>248</v>
      </c>
      <c r="H68" s="1">
        <v>87</v>
      </c>
      <c r="I68" s="1">
        <v>4.2</v>
      </c>
      <c r="J68" s="1">
        <v>3.6</v>
      </c>
      <c r="N68" s="1" t="s">
        <v>195</v>
      </c>
      <c r="O68" s="1" t="s">
        <v>177</v>
      </c>
    </row>
    <row r="69" spans="1:15" x14ac:dyDescent="0.4">
      <c r="A69" s="1" t="s">
        <v>249</v>
      </c>
      <c r="B69" s="1" t="s">
        <v>250</v>
      </c>
      <c r="C69" s="1" t="s">
        <v>217</v>
      </c>
      <c r="D69" s="1" t="s">
        <v>18</v>
      </c>
      <c r="E69" s="1" t="s">
        <v>30</v>
      </c>
      <c r="F69" s="1" t="s">
        <v>20</v>
      </c>
      <c r="G69" s="1" t="s">
        <v>251</v>
      </c>
      <c r="H69" s="1">
        <v>176</v>
      </c>
      <c r="I69" s="1">
        <v>5.7</v>
      </c>
      <c r="J69" s="1">
        <v>2.2999999999999998</v>
      </c>
      <c r="N69" s="1" t="s">
        <v>195</v>
      </c>
      <c r="O69" s="1" t="s">
        <v>177</v>
      </c>
    </row>
    <row r="70" spans="1:15" x14ac:dyDescent="0.4">
      <c r="A70" s="1" t="s">
        <v>252</v>
      </c>
      <c r="B70" s="1" t="s">
        <v>253</v>
      </c>
      <c r="C70" s="1" t="s">
        <v>189</v>
      </c>
      <c r="D70" s="1" t="s">
        <v>18</v>
      </c>
      <c r="E70" s="1" t="s">
        <v>30</v>
      </c>
      <c r="F70" s="1" t="s">
        <v>20</v>
      </c>
      <c r="G70" s="1" t="s">
        <v>254</v>
      </c>
      <c r="H70" s="1">
        <v>93</v>
      </c>
      <c r="I70" s="1">
        <v>4.2</v>
      </c>
      <c r="J70" s="1">
        <v>3.1</v>
      </c>
      <c r="N70" s="1" t="s">
        <v>22</v>
      </c>
      <c r="O70" s="1" t="s">
        <v>177</v>
      </c>
    </row>
    <row r="71" spans="1:15" x14ac:dyDescent="0.4">
      <c r="A71" s="1" t="s">
        <v>255</v>
      </c>
      <c r="B71" s="1" t="s">
        <v>256</v>
      </c>
      <c r="C71" s="1" t="s">
        <v>193</v>
      </c>
      <c r="D71" s="1" t="s">
        <v>18</v>
      </c>
      <c r="E71" s="1" t="s">
        <v>30</v>
      </c>
      <c r="F71" s="1" t="s">
        <v>20</v>
      </c>
      <c r="G71" s="1" t="s">
        <v>257</v>
      </c>
      <c r="H71" s="1">
        <v>103</v>
      </c>
      <c r="I71" s="1">
        <v>2.8</v>
      </c>
      <c r="J71" s="1">
        <v>1.9</v>
      </c>
      <c r="N71" s="1" t="s">
        <v>195</v>
      </c>
      <c r="O71" s="1" t="s">
        <v>177</v>
      </c>
    </row>
    <row r="72" spans="1:15" x14ac:dyDescent="0.4">
      <c r="A72" s="1" t="s">
        <v>258</v>
      </c>
      <c r="B72" s="1" t="s">
        <v>259</v>
      </c>
      <c r="C72" s="1" t="s">
        <v>260</v>
      </c>
      <c r="D72" s="1" t="s">
        <v>18</v>
      </c>
      <c r="E72" s="1" t="s">
        <v>30</v>
      </c>
      <c r="F72" s="1" t="s">
        <v>20</v>
      </c>
      <c r="G72" s="1" t="s">
        <v>261</v>
      </c>
      <c r="H72" s="1">
        <v>266</v>
      </c>
      <c r="I72" s="1">
        <v>3.5</v>
      </c>
      <c r="J72" s="1">
        <v>1</v>
      </c>
      <c r="N72" s="1" t="s">
        <v>195</v>
      </c>
      <c r="O72" s="1" t="s">
        <v>177</v>
      </c>
    </row>
    <row r="73" spans="1:15" x14ac:dyDescent="0.4">
      <c r="A73" s="1" t="s">
        <v>262</v>
      </c>
      <c r="B73" s="1" t="s">
        <v>259</v>
      </c>
      <c r="C73" s="1" t="s">
        <v>260</v>
      </c>
      <c r="D73" s="1" t="s">
        <v>18</v>
      </c>
      <c r="E73" s="1" t="s">
        <v>30</v>
      </c>
      <c r="F73" s="1" t="s">
        <v>20</v>
      </c>
      <c r="G73" s="1" t="s">
        <v>263</v>
      </c>
      <c r="H73" s="1">
        <v>164</v>
      </c>
      <c r="I73" s="1">
        <v>1.4</v>
      </c>
      <c r="J73" s="1">
        <v>0.6</v>
      </c>
      <c r="N73" s="1" t="s">
        <v>195</v>
      </c>
      <c r="O73" s="1" t="s">
        <v>177</v>
      </c>
    </row>
    <row r="74" spans="1:15" x14ac:dyDescent="0.4">
      <c r="A74" s="1" t="s">
        <v>264</v>
      </c>
      <c r="B74" s="1" t="s">
        <v>192</v>
      </c>
      <c r="C74" s="1" t="s">
        <v>193</v>
      </c>
      <c r="D74" s="1" t="s">
        <v>18</v>
      </c>
      <c r="E74" s="1" t="s">
        <v>30</v>
      </c>
      <c r="F74" s="1" t="s">
        <v>20</v>
      </c>
      <c r="G74" s="1" t="s">
        <v>265</v>
      </c>
      <c r="H74" s="1">
        <v>70</v>
      </c>
      <c r="I74" s="1">
        <v>5</v>
      </c>
      <c r="J74" s="1">
        <v>4.8</v>
      </c>
      <c r="N74" s="1" t="s">
        <v>195</v>
      </c>
      <c r="O74" s="1" t="s">
        <v>177</v>
      </c>
    </row>
    <row r="75" spans="1:15" x14ac:dyDescent="0.4">
      <c r="A75" s="1" t="s">
        <v>266</v>
      </c>
      <c r="B75" s="1" t="s">
        <v>267</v>
      </c>
      <c r="C75" s="1" t="s">
        <v>224</v>
      </c>
      <c r="D75" s="1" t="s">
        <v>18</v>
      </c>
      <c r="E75" s="1" t="s">
        <v>30</v>
      </c>
      <c r="F75" s="1" t="s">
        <v>20</v>
      </c>
      <c r="G75" s="1" t="s">
        <v>268</v>
      </c>
      <c r="H75" s="1">
        <v>59</v>
      </c>
      <c r="I75" s="1">
        <v>0</v>
      </c>
      <c r="J75" s="1">
        <v>0</v>
      </c>
      <c r="N75" s="1" t="s">
        <v>195</v>
      </c>
      <c r="O75" s="1" t="s">
        <v>177</v>
      </c>
    </row>
    <row r="76" spans="1:15" x14ac:dyDescent="0.4">
      <c r="A76" s="1" t="s">
        <v>269</v>
      </c>
      <c r="B76" s="1" t="s">
        <v>216</v>
      </c>
      <c r="C76" s="1" t="s">
        <v>217</v>
      </c>
      <c r="D76" s="1" t="s">
        <v>18</v>
      </c>
      <c r="E76" s="1" t="s">
        <v>30</v>
      </c>
      <c r="F76" s="1" t="s">
        <v>20</v>
      </c>
      <c r="G76" s="1" t="s">
        <v>270</v>
      </c>
      <c r="H76" s="1">
        <v>98</v>
      </c>
      <c r="I76" s="1">
        <v>2.1</v>
      </c>
      <c r="J76" s="1">
        <v>1.6</v>
      </c>
      <c r="N76" s="1" t="s">
        <v>195</v>
      </c>
      <c r="O76" s="1" t="s">
        <v>177</v>
      </c>
    </row>
    <row r="77" spans="1:15" x14ac:dyDescent="0.4">
      <c r="A77" s="1" t="s">
        <v>271</v>
      </c>
      <c r="B77" s="1" t="s">
        <v>259</v>
      </c>
      <c r="C77" s="1" t="s">
        <v>260</v>
      </c>
      <c r="D77" s="1" t="s">
        <v>18</v>
      </c>
      <c r="E77" s="1" t="s">
        <v>30</v>
      </c>
      <c r="F77" s="1" t="s">
        <v>20</v>
      </c>
      <c r="G77" s="1" t="s">
        <v>272</v>
      </c>
      <c r="H77" s="1">
        <v>182</v>
      </c>
      <c r="I77" s="1">
        <v>5</v>
      </c>
      <c r="J77" s="1">
        <v>2</v>
      </c>
      <c r="N77" s="1" t="s">
        <v>195</v>
      </c>
      <c r="O77" s="1" t="s">
        <v>177</v>
      </c>
    </row>
    <row r="78" spans="1:15" x14ac:dyDescent="0.4">
      <c r="A78" s="1" t="s">
        <v>273</v>
      </c>
      <c r="B78" s="1" t="s">
        <v>274</v>
      </c>
      <c r="C78" s="1" t="s">
        <v>200</v>
      </c>
      <c r="D78" s="1" t="s">
        <v>18</v>
      </c>
      <c r="E78" s="1" t="s">
        <v>30</v>
      </c>
      <c r="F78" s="1" t="s">
        <v>20</v>
      </c>
      <c r="G78" s="1" t="s">
        <v>275</v>
      </c>
      <c r="H78" s="1">
        <v>52</v>
      </c>
      <c r="I78" s="1">
        <v>1.4</v>
      </c>
      <c r="J78" s="1">
        <v>2</v>
      </c>
      <c r="N78" s="1" t="s">
        <v>195</v>
      </c>
      <c r="O78" s="1" t="s">
        <v>177</v>
      </c>
    </row>
    <row r="79" spans="1:15" x14ac:dyDescent="0.4">
      <c r="A79" s="1" t="s">
        <v>276</v>
      </c>
      <c r="B79" s="1" t="s">
        <v>179</v>
      </c>
      <c r="C79" s="1" t="s">
        <v>180</v>
      </c>
      <c r="D79" s="1" t="s">
        <v>18</v>
      </c>
      <c r="E79" s="1" t="s">
        <v>30</v>
      </c>
      <c r="F79" s="1" t="s">
        <v>20</v>
      </c>
      <c r="G79" s="1" t="s">
        <v>277</v>
      </c>
      <c r="H79" s="1">
        <v>92</v>
      </c>
      <c r="I79" s="1">
        <v>0.7</v>
      </c>
      <c r="J79" s="1">
        <v>0.6</v>
      </c>
      <c r="N79" s="1" t="s">
        <v>182</v>
      </c>
      <c r="O79" s="1" t="s">
        <v>177</v>
      </c>
    </row>
    <row r="80" spans="1:15" x14ac:dyDescent="0.4">
      <c r="A80" s="1" t="s">
        <v>278</v>
      </c>
      <c r="B80" s="1" t="s">
        <v>173</v>
      </c>
      <c r="C80" s="1" t="s">
        <v>174</v>
      </c>
      <c r="D80" s="1" t="s">
        <v>18</v>
      </c>
      <c r="E80" s="1" t="s">
        <v>30</v>
      </c>
      <c r="F80" s="1" t="s">
        <v>20</v>
      </c>
      <c r="G80" s="1" t="s">
        <v>279</v>
      </c>
      <c r="H80" s="1">
        <v>19</v>
      </c>
      <c r="I80" s="1">
        <v>1.4</v>
      </c>
      <c r="J80" s="1">
        <v>5</v>
      </c>
      <c r="N80" s="1" t="s">
        <v>176</v>
      </c>
      <c r="O80" s="1" t="s">
        <v>177</v>
      </c>
    </row>
    <row r="81" spans="1:15" x14ac:dyDescent="0.4">
      <c r="A81" s="1" t="s">
        <v>280</v>
      </c>
      <c r="B81" s="1" t="s">
        <v>281</v>
      </c>
      <c r="C81" s="1" t="s">
        <v>282</v>
      </c>
      <c r="D81" s="1" t="s">
        <v>18</v>
      </c>
      <c r="E81" s="1" t="s">
        <v>283</v>
      </c>
      <c r="F81" s="1" t="s">
        <v>20</v>
      </c>
      <c r="G81" s="1" t="s">
        <v>284</v>
      </c>
      <c r="H81" s="1">
        <v>88</v>
      </c>
      <c r="I81" s="1">
        <v>1.9</v>
      </c>
      <c r="J81" s="1">
        <v>0.9</v>
      </c>
      <c r="N81" s="1" t="s">
        <v>182</v>
      </c>
      <c r="O81" s="1" t="s">
        <v>285</v>
      </c>
    </row>
    <row r="82" spans="1:15" x14ac:dyDescent="0.4">
      <c r="A82" s="1" t="s">
        <v>286</v>
      </c>
      <c r="B82" s="1" t="s">
        <v>281</v>
      </c>
      <c r="C82" s="1" t="s">
        <v>282</v>
      </c>
      <c r="D82" s="1" t="s">
        <v>18</v>
      </c>
      <c r="E82" s="1" t="s">
        <v>283</v>
      </c>
      <c r="F82" s="1" t="s">
        <v>20</v>
      </c>
      <c r="G82" s="1" t="s">
        <v>287</v>
      </c>
      <c r="H82" s="1">
        <v>88</v>
      </c>
      <c r="I82" s="1">
        <v>0</v>
      </c>
      <c r="J82" s="1">
        <v>2.8</v>
      </c>
      <c r="N82" s="1" t="s">
        <v>182</v>
      </c>
      <c r="O82" s="1" t="s">
        <v>285</v>
      </c>
    </row>
    <row r="83" spans="1:15" x14ac:dyDescent="0.4">
      <c r="A83" s="1" t="s">
        <v>288</v>
      </c>
      <c r="B83" s="1" t="s">
        <v>289</v>
      </c>
      <c r="C83" s="1" t="s">
        <v>290</v>
      </c>
      <c r="D83" s="1" t="s">
        <v>18</v>
      </c>
      <c r="E83" s="1" t="s">
        <v>283</v>
      </c>
      <c r="F83" s="1" t="s">
        <v>20</v>
      </c>
      <c r="G83" s="1" t="s">
        <v>284</v>
      </c>
      <c r="H83" s="1">
        <v>88</v>
      </c>
      <c r="I83" s="1">
        <v>2</v>
      </c>
      <c r="J83" s="1">
        <v>1.2</v>
      </c>
      <c r="N83" s="1" t="s">
        <v>182</v>
      </c>
      <c r="O83" s="1" t="s">
        <v>285</v>
      </c>
    </row>
    <row r="84" spans="1:15" x14ac:dyDescent="0.4">
      <c r="A84" s="1" t="s">
        <v>291</v>
      </c>
      <c r="B84" s="1" t="s">
        <v>281</v>
      </c>
      <c r="C84" s="1" t="s">
        <v>282</v>
      </c>
      <c r="D84" s="1" t="s">
        <v>18</v>
      </c>
      <c r="E84" s="1" t="s">
        <v>283</v>
      </c>
      <c r="F84" s="1" t="s">
        <v>20</v>
      </c>
      <c r="G84" s="1" t="s">
        <v>287</v>
      </c>
      <c r="H84" s="1">
        <v>88</v>
      </c>
      <c r="I84" s="1">
        <v>0</v>
      </c>
      <c r="J84" s="1">
        <v>2.8</v>
      </c>
      <c r="N84" s="1" t="s">
        <v>182</v>
      </c>
      <c r="O84" s="1" t="s">
        <v>285</v>
      </c>
    </row>
    <row r="85" spans="1:15" x14ac:dyDescent="0.4">
      <c r="A85" s="1" t="s">
        <v>292</v>
      </c>
      <c r="B85" s="1" t="s">
        <v>289</v>
      </c>
      <c r="C85" s="1" t="s">
        <v>290</v>
      </c>
      <c r="D85" s="1" t="s">
        <v>18</v>
      </c>
      <c r="E85" s="1" t="s">
        <v>283</v>
      </c>
      <c r="F85" s="1" t="s">
        <v>20</v>
      </c>
      <c r="G85" s="1" t="s">
        <v>284</v>
      </c>
      <c r="H85" s="1">
        <v>88</v>
      </c>
      <c r="I85" s="1">
        <v>0.9</v>
      </c>
      <c r="J85" s="1">
        <v>1.2</v>
      </c>
      <c r="N85" s="1" t="s">
        <v>182</v>
      </c>
      <c r="O85" s="1" t="s">
        <v>285</v>
      </c>
    </row>
    <row r="86" spans="1:15" x14ac:dyDescent="0.4">
      <c r="A86" s="1" t="s">
        <v>293</v>
      </c>
      <c r="B86" s="1" t="s">
        <v>281</v>
      </c>
      <c r="C86" s="1" t="s">
        <v>282</v>
      </c>
      <c r="D86" s="1" t="s">
        <v>18</v>
      </c>
      <c r="E86" s="1" t="s">
        <v>283</v>
      </c>
      <c r="F86" s="1" t="s">
        <v>20</v>
      </c>
      <c r="G86" s="1" t="s">
        <v>284</v>
      </c>
      <c r="H86" s="1">
        <v>88</v>
      </c>
      <c r="I86" s="1">
        <v>0.6</v>
      </c>
      <c r="J86" s="1">
        <v>0.9</v>
      </c>
      <c r="N86" s="1" t="s">
        <v>182</v>
      </c>
      <c r="O86" s="1" t="s">
        <v>285</v>
      </c>
    </row>
    <row r="87" spans="1:15" x14ac:dyDescent="0.4">
      <c r="A87" s="1" t="s">
        <v>294</v>
      </c>
      <c r="B87" s="1" t="s">
        <v>295</v>
      </c>
      <c r="C87" s="1" t="s">
        <v>296</v>
      </c>
      <c r="D87" s="1" t="s">
        <v>18</v>
      </c>
      <c r="E87" s="1" t="s">
        <v>283</v>
      </c>
      <c r="F87" s="1" t="s">
        <v>20</v>
      </c>
      <c r="G87" s="1" t="s">
        <v>284</v>
      </c>
      <c r="H87" s="1">
        <v>88</v>
      </c>
      <c r="I87" s="1">
        <v>1.2</v>
      </c>
      <c r="J87" s="1">
        <v>0.7</v>
      </c>
      <c r="N87" s="1" t="s">
        <v>297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C170C-4357-416C-8D18-69801B4DB787}">
  <dimension ref="A1:BR435"/>
  <sheetViews>
    <sheetView topLeftCell="BD76" workbookViewId="0">
      <selection activeCell="BN95" sqref="BN95"/>
    </sheetView>
  </sheetViews>
  <sheetFormatPr defaultRowHeight="14.25" x14ac:dyDescent="0.45"/>
  <sheetData>
    <row r="1" spans="1:70" x14ac:dyDescent="0.45">
      <c r="A1" t="s">
        <v>1868</v>
      </c>
      <c r="B1" t="s">
        <v>1869</v>
      </c>
      <c r="C1" t="s">
        <v>1870</v>
      </c>
      <c r="D1" t="s">
        <v>1871</v>
      </c>
      <c r="E1" t="s">
        <v>1872</v>
      </c>
      <c r="H1" t="s">
        <v>1987</v>
      </c>
      <c r="I1" t="s">
        <v>1988</v>
      </c>
      <c r="J1" t="s">
        <v>1870</v>
      </c>
      <c r="K1" t="s">
        <v>1989</v>
      </c>
      <c r="L1" t="s">
        <v>1990</v>
      </c>
      <c r="M1" t="s">
        <v>1991</v>
      </c>
      <c r="N1" t="s">
        <v>1992</v>
      </c>
      <c r="O1" t="s">
        <v>1993</v>
      </c>
      <c r="BJ1" t="s">
        <v>1987</v>
      </c>
      <c r="BK1" t="s">
        <v>1988</v>
      </c>
      <c r="BL1" t="s">
        <v>1870</v>
      </c>
      <c r="BM1" t="s">
        <v>1989</v>
      </c>
      <c r="BN1" t="s">
        <v>1990</v>
      </c>
      <c r="BO1" t="s">
        <v>2483</v>
      </c>
      <c r="BP1" t="s">
        <v>2484</v>
      </c>
      <c r="BQ1" t="s">
        <v>2485</v>
      </c>
      <c r="BR1" t="s">
        <v>2486</v>
      </c>
    </row>
    <row r="2" spans="1:70" x14ac:dyDescent="0.45">
      <c r="A2" t="s">
        <v>794</v>
      </c>
      <c r="B2" t="s">
        <v>813</v>
      </c>
      <c r="C2" t="s">
        <v>1873</v>
      </c>
      <c r="D2" t="s">
        <v>1874</v>
      </c>
      <c r="H2" t="s">
        <v>1994</v>
      </c>
      <c r="I2" t="s">
        <v>0</v>
      </c>
      <c r="J2" t="s">
        <v>1995</v>
      </c>
      <c r="K2" t="s">
        <v>1996</v>
      </c>
      <c r="L2" t="s">
        <v>1997</v>
      </c>
      <c r="M2" t="s">
        <v>1998</v>
      </c>
      <c r="BJ2" t="s">
        <v>2348</v>
      </c>
      <c r="BK2" t="s">
        <v>0</v>
      </c>
      <c r="BL2" t="s">
        <v>1995</v>
      </c>
      <c r="BM2" t="s">
        <v>1996</v>
      </c>
      <c r="BN2" t="s">
        <v>1997</v>
      </c>
      <c r="BO2" t="s">
        <v>2487</v>
      </c>
      <c r="BP2" t="s">
        <v>2488</v>
      </c>
      <c r="BQ2" t="s">
        <v>1035</v>
      </c>
    </row>
    <row r="3" spans="1:70" x14ac:dyDescent="0.45">
      <c r="A3" t="s">
        <v>1875</v>
      </c>
      <c r="B3" t="s">
        <v>1291</v>
      </c>
      <c r="C3" t="s">
        <v>1876</v>
      </c>
      <c r="D3" t="s">
        <v>1874</v>
      </c>
      <c r="H3" t="s">
        <v>1994</v>
      </c>
      <c r="I3" t="s">
        <v>1999</v>
      </c>
      <c r="J3" t="s">
        <v>2000</v>
      </c>
      <c r="K3" t="s">
        <v>1996</v>
      </c>
      <c r="L3" t="s">
        <v>1997</v>
      </c>
      <c r="N3" t="s">
        <v>2001</v>
      </c>
      <c r="O3" t="s">
        <v>2002</v>
      </c>
      <c r="BJ3" t="s">
        <v>2348</v>
      </c>
      <c r="BK3" t="s">
        <v>1</v>
      </c>
      <c r="BL3" t="s">
        <v>2351</v>
      </c>
      <c r="BM3" t="s">
        <v>2024</v>
      </c>
      <c r="BN3" t="s">
        <v>1997</v>
      </c>
      <c r="BO3" t="s">
        <v>2487</v>
      </c>
      <c r="BP3" t="s">
        <v>2489</v>
      </c>
      <c r="BQ3" t="s">
        <v>991</v>
      </c>
    </row>
    <row r="4" spans="1:70" x14ac:dyDescent="0.45">
      <c r="A4" t="s">
        <v>1875</v>
      </c>
      <c r="B4" t="s">
        <v>1877</v>
      </c>
      <c r="C4" t="s">
        <v>1878</v>
      </c>
      <c r="D4" t="s">
        <v>1874</v>
      </c>
      <c r="H4" t="s">
        <v>1994</v>
      </c>
      <c r="I4" t="s">
        <v>786</v>
      </c>
      <c r="J4" t="s">
        <v>2003</v>
      </c>
      <c r="K4" t="s">
        <v>2004</v>
      </c>
      <c r="L4" t="s">
        <v>2005</v>
      </c>
      <c r="O4" t="s">
        <v>2006</v>
      </c>
      <c r="BJ4" t="s">
        <v>2348</v>
      </c>
      <c r="BK4" t="s">
        <v>2</v>
      </c>
      <c r="BL4" t="s">
        <v>2352</v>
      </c>
      <c r="BM4" t="s">
        <v>2024</v>
      </c>
      <c r="BN4" t="s">
        <v>1997</v>
      </c>
      <c r="BO4" t="s">
        <v>2487</v>
      </c>
      <c r="BP4" t="s">
        <v>2489</v>
      </c>
      <c r="BQ4" t="s">
        <v>1035</v>
      </c>
    </row>
    <row r="5" spans="1:70" x14ac:dyDescent="0.45">
      <c r="A5" t="s">
        <v>1875</v>
      </c>
      <c r="B5" t="s">
        <v>1879</v>
      </c>
      <c r="C5" t="s">
        <v>1880</v>
      </c>
      <c r="D5" t="s">
        <v>1874</v>
      </c>
      <c r="H5" t="s">
        <v>1994</v>
      </c>
      <c r="I5" t="s">
        <v>790</v>
      </c>
      <c r="J5" t="s">
        <v>2007</v>
      </c>
      <c r="K5" t="s">
        <v>1996</v>
      </c>
      <c r="L5" t="s">
        <v>1997</v>
      </c>
      <c r="N5" t="s">
        <v>2008</v>
      </c>
      <c r="O5" t="s">
        <v>2009</v>
      </c>
      <c r="BJ5" t="s">
        <v>2348</v>
      </c>
      <c r="BK5" t="s">
        <v>3</v>
      </c>
      <c r="BL5" t="s">
        <v>2304</v>
      </c>
      <c r="BM5" t="s">
        <v>1996</v>
      </c>
      <c r="BN5" t="s">
        <v>1997</v>
      </c>
      <c r="BO5" t="s">
        <v>2487</v>
      </c>
      <c r="BP5" t="s">
        <v>2488</v>
      </c>
      <c r="BQ5" t="s">
        <v>991</v>
      </c>
    </row>
    <row r="6" spans="1:70" x14ac:dyDescent="0.45">
      <c r="A6" t="s">
        <v>1875</v>
      </c>
      <c r="B6" t="s">
        <v>1881</v>
      </c>
      <c r="C6" t="s">
        <v>1882</v>
      </c>
      <c r="D6" t="s">
        <v>1874</v>
      </c>
      <c r="H6" t="s">
        <v>1994</v>
      </c>
      <c r="I6" t="s">
        <v>791</v>
      </c>
      <c r="J6" t="s">
        <v>2010</v>
      </c>
      <c r="K6" t="s">
        <v>2004</v>
      </c>
      <c r="L6" t="s">
        <v>2011</v>
      </c>
      <c r="N6" t="s">
        <v>2012</v>
      </c>
      <c r="O6" t="s">
        <v>2013</v>
      </c>
      <c r="BJ6" t="s">
        <v>2348</v>
      </c>
      <c r="BK6" t="s">
        <v>4</v>
      </c>
      <c r="BL6" t="s">
        <v>2318</v>
      </c>
      <c r="BM6" t="s">
        <v>1996</v>
      </c>
      <c r="BN6" t="s">
        <v>1997</v>
      </c>
      <c r="BO6" t="s">
        <v>2487</v>
      </c>
      <c r="BP6" t="s">
        <v>2490</v>
      </c>
      <c r="BQ6" t="s">
        <v>1035</v>
      </c>
      <c r="BR6" t="s">
        <v>1904</v>
      </c>
    </row>
    <row r="7" spans="1:70" x14ac:dyDescent="0.45">
      <c r="A7" t="s">
        <v>1875</v>
      </c>
      <c r="B7" t="s">
        <v>1883</v>
      </c>
      <c r="C7" t="s">
        <v>1884</v>
      </c>
      <c r="D7" t="s">
        <v>1874</v>
      </c>
      <c r="H7" t="s">
        <v>1994</v>
      </c>
      <c r="I7" t="s">
        <v>792</v>
      </c>
      <c r="J7" t="s">
        <v>2014</v>
      </c>
      <c r="K7" t="s">
        <v>2004</v>
      </c>
      <c r="L7" t="s">
        <v>2011</v>
      </c>
      <c r="N7" t="s">
        <v>2015</v>
      </c>
      <c r="O7" t="s">
        <v>2016</v>
      </c>
      <c r="BJ7" t="s">
        <v>2348</v>
      </c>
      <c r="BK7" t="s">
        <v>5</v>
      </c>
      <c r="BL7" t="s">
        <v>2319</v>
      </c>
      <c r="BM7" t="s">
        <v>1996</v>
      </c>
      <c r="BN7" t="s">
        <v>1997</v>
      </c>
      <c r="BO7" t="s">
        <v>2487</v>
      </c>
      <c r="BP7" t="s">
        <v>2490</v>
      </c>
      <c r="BQ7" t="s">
        <v>991</v>
      </c>
      <c r="BR7" t="s">
        <v>1885</v>
      </c>
    </row>
    <row r="8" spans="1:70" x14ac:dyDescent="0.45">
      <c r="A8" t="s">
        <v>1885</v>
      </c>
      <c r="B8" t="s">
        <v>360</v>
      </c>
      <c r="C8" t="s">
        <v>1886</v>
      </c>
      <c r="D8" t="s">
        <v>1874</v>
      </c>
      <c r="H8" t="s">
        <v>1994</v>
      </c>
      <c r="I8" t="s">
        <v>793</v>
      </c>
      <c r="J8" t="s">
        <v>2017</v>
      </c>
      <c r="K8" t="s">
        <v>2004</v>
      </c>
      <c r="L8" t="s">
        <v>2005</v>
      </c>
      <c r="N8" t="s">
        <v>2018</v>
      </c>
      <c r="O8" t="s">
        <v>2019</v>
      </c>
      <c r="BJ8" t="s">
        <v>2348</v>
      </c>
      <c r="BK8" t="s">
        <v>6</v>
      </c>
      <c r="BL8" t="s">
        <v>2355</v>
      </c>
      <c r="BM8" t="s">
        <v>1996</v>
      </c>
      <c r="BN8" t="s">
        <v>1997</v>
      </c>
      <c r="BO8" t="s">
        <v>2487</v>
      </c>
      <c r="BP8" t="s">
        <v>2488</v>
      </c>
      <c r="BQ8" t="s">
        <v>991</v>
      </c>
    </row>
    <row r="9" spans="1:70" x14ac:dyDescent="0.45">
      <c r="A9" t="s">
        <v>1885</v>
      </c>
      <c r="B9" t="s">
        <v>20</v>
      </c>
      <c r="C9" t="s">
        <v>1887</v>
      </c>
      <c r="D9" t="s">
        <v>1874</v>
      </c>
      <c r="H9" t="s">
        <v>1994</v>
      </c>
      <c r="I9" t="s">
        <v>794</v>
      </c>
      <c r="J9" t="s">
        <v>2020</v>
      </c>
      <c r="K9" t="s">
        <v>1996</v>
      </c>
      <c r="L9" t="s">
        <v>1997</v>
      </c>
      <c r="M9" t="s">
        <v>2021</v>
      </c>
      <c r="O9" t="s">
        <v>2022</v>
      </c>
      <c r="BJ9" t="s">
        <v>2348</v>
      </c>
      <c r="BK9" t="s">
        <v>7</v>
      </c>
      <c r="BL9" t="s">
        <v>2356</v>
      </c>
      <c r="BM9" t="s">
        <v>2254</v>
      </c>
      <c r="BN9" t="s">
        <v>2326</v>
      </c>
      <c r="BO9" t="s">
        <v>2487</v>
      </c>
      <c r="BP9" t="s">
        <v>2491</v>
      </c>
      <c r="BQ9" t="s">
        <v>1035</v>
      </c>
    </row>
    <row r="10" spans="1:70" x14ac:dyDescent="0.45">
      <c r="A10" t="s">
        <v>1885</v>
      </c>
      <c r="B10" t="s">
        <v>1888</v>
      </c>
      <c r="C10" t="s">
        <v>1889</v>
      </c>
      <c r="D10" t="s">
        <v>1874</v>
      </c>
      <c r="H10" t="s">
        <v>1994</v>
      </c>
      <c r="I10" t="s">
        <v>1871</v>
      </c>
      <c r="J10" t="s">
        <v>2023</v>
      </c>
      <c r="K10" t="s">
        <v>2024</v>
      </c>
      <c r="L10" t="s">
        <v>1997</v>
      </c>
      <c r="M10" t="s">
        <v>2025</v>
      </c>
      <c r="N10" t="s">
        <v>2026</v>
      </c>
      <c r="O10" t="s">
        <v>2027</v>
      </c>
      <c r="BJ10" t="s">
        <v>2348</v>
      </c>
      <c r="BK10" t="s">
        <v>8</v>
      </c>
      <c r="BL10" t="s">
        <v>2358</v>
      </c>
      <c r="BM10" t="s">
        <v>2004</v>
      </c>
      <c r="BN10" t="s">
        <v>2326</v>
      </c>
      <c r="BO10" t="s">
        <v>2487</v>
      </c>
      <c r="BP10" t="s">
        <v>2492</v>
      </c>
      <c r="BQ10" t="s">
        <v>1035</v>
      </c>
    </row>
    <row r="11" spans="1:70" x14ac:dyDescent="0.45">
      <c r="A11" t="s">
        <v>1885</v>
      </c>
      <c r="B11" t="s">
        <v>327</v>
      </c>
      <c r="C11" t="s">
        <v>327</v>
      </c>
      <c r="D11" t="s">
        <v>1874</v>
      </c>
      <c r="H11" t="s">
        <v>1994</v>
      </c>
      <c r="I11" t="s">
        <v>301</v>
      </c>
      <c r="J11" t="s">
        <v>2028</v>
      </c>
      <c r="K11" t="s">
        <v>2024</v>
      </c>
      <c r="L11" t="s">
        <v>1997</v>
      </c>
      <c r="M11" t="s">
        <v>2029</v>
      </c>
      <c r="N11" t="s">
        <v>2026</v>
      </c>
      <c r="O11" t="s">
        <v>2030</v>
      </c>
      <c r="BJ11" t="s">
        <v>2348</v>
      </c>
      <c r="BK11" t="s">
        <v>9</v>
      </c>
      <c r="BL11" t="s">
        <v>2359</v>
      </c>
      <c r="BM11" t="s">
        <v>2004</v>
      </c>
      <c r="BN11" t="s">
        <v>2091</v>
      </c>
      <c r="BO11" t="s">
        <v>2487</v>
      </c>
      <c r="BP11" t="s">
        <v>2492</v>
      </c>
      <c r="BQ11" t="s">
        <v>1035</v>
      </c>
    </row>
    <row r="12" spans="1:70" x14ac:dyDescent="0.45">
      <c r="A12" t="s">
        <v>1890</v>
      </c>
      <c r="B12" t="s">
        <v>1891</v>
      </c>
      <c r="C12" t="s">
        <v>1891</v>
      </c>
      <c r="D12" t="s">
        <v>1874</v>
      </c>
      <c r="H12" t="s">
        <v>1994</v>
      </c>
      <c r="I12" t="s">
        <v>795</v>
      </c>
      <c r="J12" t="s">
        <v>2031</v>
      </c>
      <c r="K12" t="s">
        <v>1996</v>
      </c>
      <c r="L12" t="s">
        <v>1997</v>
      </c>
      <c r="M12" t="s">
        <v>2021</v>
      </c>
      <c r="O12" t="s">
        <v>2032</v>
      </c>
      <c r="BJ12" t="s">
        <v>2348</v>
      </c>
      <c r="BK12" t="s">
        <v>10</v>
      </c>
      <c r="BL12" t="s">
        <v>2360</v>
      </c>
      <c r="BM12" t="s">
        <v>2004</v>
      </c>
      <c r="BN12" t="s">
        <v>2091</v>
      </c>
      <c r="BO12" t="s">
        <v>2487</v>
      </c>
      <c r="BP12" t="s">
        <v>2492</v>
      </c>
      <c r="BQ12" t="s">
        <v>1035</v>
      </c>
    </row>
    <row r="13" spans="1:70" x14ac:dyDescent="0.45">
      <c r="A13" t="s">
        <v>1890</v>
      </c>
      <c r="B13" t="s">
        <v>1892</v>
      </c>
      <c r="C13" t="s">
        <v>1892</v>
      </c>
      <c r="D13" t="s">
        <v>1874</v>
      </c>
      <c r="H13" t="s">
        <v>1994</v>
      </c>
      <c r="I13" t="s">
        <v>796</v>
      </c>
      <c r="J13" t="s">
        <v>2033</v>
      </c>
      <c r="K13" t="s">
        <v>1996</v>
      </c>
      <c r="L13" t="s">
        <v>1997</v>
      </c>
      <c r="M13" t="s">
        <v>2021</v>
      </c>
      <c r="O13" t="s">
        <v>2021</v>
      </c>
      <c r="BJ13" t="s">
        <v>2348</v>
      </c>
      <c r="BK13" t="s">
        <v>11</v>
      </c>
      <c r="BL13" t="s">
        <v>2361</v>
      </c>
      <c r="BM13" t="s">
        <v>2004</v>
      </c>
      <c r="BN13" t="s">
        <v>2091</v>
      </c>
      <c r="BO13" t="s">
        <v>2487</v>
      </c>
      <c r="BP13" t="s">
        <v>2492</v>
      </c>
      <c r="BQ13" t="s">
        <v>1035</v>
      </c>
    </row>
    <row r="14" spans="1:70" x14ac:dyDescent="0.45">
      <c r="A14" t="s">
        <v>1890</v>
      </c>
      <c r="B14" t="s">
        <v>1893</v>
      </c>
      <c r="C14" t="s">
        <v>1893</v>
      </c>
      <c r="D14" t="s">
        <v>1874</v>
      </c>
      <c r="H14" t="s">
        <v>1994</v>
      </c>
      <c r="I14" t="s">
        <v>2034</v>
      </c>
      <c r="J14" t="s">
        <v>2035</v>
      </c>
      <c r="K14" t="s">
        <v>1996</v>
      </c>
      <c r="L14" t="s">
        <v>1997</v>
      </c>
      <c r="M14" t="s">
        <v>2021</v>
      </c>
      <c r="O14" t="s">
        <v>2021</v>
      </c>
      <c r="BJ14" t="s">
        <v>2348</v>
      </c>
      <c r="BK14" t="s">
        <v>12</v>
      </c>
      <c r="BL14" t="s">
        <v>2362</v>
      </c>
      <c r="BM14" t="s">
        <v>2004</v>
      </c>
      <c r="BN14" t="s">
        <v>2091</v>
      </c>
      <c r="BO14" t="s">
        <v>2487</v>
      </c>
      <c r="BP14" t="s">
        <v>2492</v>
      </c>
      <c r="BQ14" t="s">
        <v>1035</v>
      </c>
    </row>
    <row r="15" spans="1:70" x14ac:dyDescent="0.45">
      <c r="A15" t="s">
        <v>1890</v>
      </c>
      <c r="B15" t="s">
        <v>1894</v>
      </c>
      <c r="C15" t="s">
        <v>1894</v>
      </c>
      <c r="D15" t="s">
        <v>1874</v>
      </c>
      <c r="H15" t="s">
        <v>1994</v>
      </c>
      <c r="I15" t="s">
        <v>2036</v>
      </c>
      <c r="J15" t="s">
        <v>2037</v>
      </c>
      <c r="K15" t="s">
        <v>1996</v>
      </c>
      <c r="L15" t="s">
        <v>1997</v>
      </c>
      <c r="M15" t="s">
        <v>2021</v>
      </c>
      <c r="O15" t="s">
        <v>2021</v>
      </c>
      <c r="BJ15" t="s">
        <v>2348</v>
      </c>
      <c r="BK15" t="s">
        <v>13</v>
      </c>
      <c r="BL15" t="s">
        <v>2363</v>
      </c>
      <c r="BM15" t="s">
        <v>1996</v>
      </c>
      <c r="BN15" t="s">
        <v>1997</v>
      </c>
      <c r="BO15" t="s">
        <v>2487</v>
      </c>
      <c r="BP15" t="s">
        <v>2493</v>
      </c>
      <c r="BQ15" t="s">
        <v>1035</v>
      </c>
    </row>
    <row r="16" spans="1:70" x14ac:dyDescent="0.45">
      <c r="A16" t="s">
        <v>1890</v>
      </c>
      <c r="B16" t="s">
        <v>1895</v>
      </c>
      <c r="C16" t="s">
        <v>1896</v>
      </c>
      <c r="D16" t="s">
        <v>1874</v>
      </c>
      <c r="H16" t="s">
        <v>1994</v>
      </c>
      <c r="I16" t="s">
        <v>2038</v>
      </c>
      <c r="J16" t="s">
        <v>2039</v>
      </c>
      <c r="K16" t="s">
        <v>1996</v>
      </c>
      <c r="L16" t="s">
        <v>1997</v>
      </c>
      <c r="M16" t="s">
        <v>2021</v>
      </c>
      <c r="O16" t="s">
        <v>2021</v>
      </c>
      <c r="BJ16" t="s">
        <v>2348</v>
      </c>
      <c r="BK16" t="s">
        <v>14</v>
      </c>
      <c r="BL16" t="s">
        <v>2364</v>
      </c>
      <c r="BM16" t="s">
        <v>1996</v>
      </c>
      <c r="BN16" t="s">
        <v>1997</v>
      </c>
      <c r="BO16" t="s">
        <v>2487</v>
      </c>
      <c r="BP16" t="s">
        <v>2493</v>
      </c>
      <c r="BQ16" t="s">
        <v>1035</v>
      </c>
    </row>
    <row r="17" spans="1:70" x14ac:dyDescent="0.45">
      <c r="A17" t="s">
        <v>1890</v>
      </c>
      <c r="B17" t="s">
        <v>354</v>
      </c>
      <c r="C17" t="s">
        <v>1897</v>
      </c>
      <c r="D17" t="s">
        <v>1874</v>
      </c>
      <c r="H17" t="s">
        <v>1994</v>
      </c>
      <c r="I17" t="s">
        <v>797</v>
      </c>
      <c r="J17" t="s">
        <v>2040</v>
      </c>
      <c r="K17" t="s">
        <v>1996</v>
      </c>
      <c r="L17" t="s">
        <v>1997</v>
      </c>
      <c r="M17" t="s">
        <v>2021</v>
      </c>
      <c r="O17" t="s">
        <v>2021</v>
      </c>
      <c r="BJ17" t="s">
        <v>2303</v>
      </c>
      <c r="BK17" t="s">
        <v>0</v>
      </c>
      <c r="BL17" t="s">
        <v>1995</v>
      </c>
      <c r="BM17" t="s">
        <v>1996</v>
      </c>
      <c r="BN17" t="s">
        <v>1997</v>
      </c>
      <c r="BO17" t="s">
        <v>2494</v>
      </c>
      <c r="BP17" t="s">
        <v>2488</v>
      </c>
      <c r="BQ17" t="s">
        <v>1035</v>
      </c>
    </row>
    <row r="18" spans="1:70" x14ac:dyDescent="0.45">
      <c r="A18" t="s">
        <v>1898</v>
      </c>
      <c r="B18" t="s">
        <v>324</v>
      </c>
      <c r="C18" t="s">
        <v>324</v>
      </c>
      <c r="D18" t="s">
        <v>1874</v>
      </c>
      <c r="H18" t="s">
        <v>1994</v>
      </c>
      <c r="I18" t="s">
        <v>2041</v>
      </c>
      <c r="J18" t="s">
        <v>2042</v>
      </c>
      <c r="K18" t="s">
        <v>1996</v>
      </c>
      <c r="L18" t="s">
        <v>1997</v>
      </c>
      <c r="M18" t="s">
        <v>2021</v>
      </c>
      <c r="O18" t="s">
        <v>2021</v>
      </c>
      <c r="BJ18" t="s">
        <v>2303</v>
      </c>
      <c r="BK18" t="s">
        <v>3</v>
      </c>
      <c r="BL18" t="s">
        <v>2304</v>
      </c>
      <c r="BM18" t="s">
        <v>1996</v>
      </c>
      <c r="BN18" t="s">
        <v>1997</v>
      </c>
      <c r="BO18" t="s">
        <v>2494</v>
      </c>
      <c r="BP18" t="s">
        <v>2488</v>
      </c>
      <c r="BQ18" t="s">
        <v>1035</v>
      </c>
    </row>
    <row r="19" spans="1:70" x14ac:dyDescent="0.45">
      <c r="A19" t="s">
        <v>1898</v>
      </c>
      <c r="B19" t="s">
        <v>1899</v>
      </c>
      <c r="C19" t="s">
        <v>1899</v>
      </c>
      <c r="D19" t="s">
        <v>1874</v>
      </c>
      <c r="H19" t="s">
        <v>1994</v>
      </c>
      <c r="I19" t="s">
        <v>462</v>
      </c>
      <c r="J19" t="s">
        <v>2043</v>
      </c>
      <c r="K19" t="s">
        <v>1996</v>
      </c>
      <c r="L19" t="s">
        <v>1997</v>
      </c>
      <c r="N19" t="s">
        <v>2044</v>
      </c>
      <c r="O19" t="s">
        <v>2045</v>
      </c>
      <c r="BJ19" t="s">
        <v>2303</v>
      </c>
      <c r="BK19" t="s">
        <v>298</v>
      </c>
      <c r="BL19" t="s">
        <v>2495</v>
      </c>
      <c r="BM19" t="s">
        <v>1996</v>
      </c>
      <c r="BN19" t="s">
        <v>1997</v>
      </c>
      <c r="BO19" t="s">
        <v>2494</v>
      </c>
      <c r="BP19" t="s">
        <v>2488</v>
      </c>
      <c r="BQ19" t="s">
        <v>1035</v>
      </c>
    </row>
    <row r="20" spans="1:70" x14ac:dyDescent="0.45">
      <c r="A20" t="s">
        <v>1898</v>
      </c>
      <c r="B20" t="s">
        <v>1900</v>
      </c>
      <c r="C20" t="s">
        <v>1900</v>
      </c>
      <c r="D20" t="s">
        <v>1874</v>
      </c>
      <c r="H20" t="s">
        <v>1994</v>
      </c>
      <c r="I20" t="s">
        <v>2046</v>
      </c>
      <c r="J20" t="s">
        <v>2047</v>
      </c>
      <c r="K20" t="s">
        <v>1996</v>
      </c>
      <c r="L20" t="s">
        <v>1997</v>
      </c>
      <c r="N20" t="s">
        <v>2008</v>
      </c>
      <c r="O20" t="s">
        <v>2048</v>
      </c>
      <c r="BJ20" t="s">
        <v>2303</v>
      </c>
      <c r="BK20" t="s">
        <v>299</v>
      </c>
      <c r="BL20" t="s">
        <v>2496</v>
      </c>
      <c r="BM20" t="s">
        <v>1996</v>
      </c>
      <c r="BN20" t="s">
        <v>1997</v>
      </c>
      <c r="BO20" t="s">
        <v>2494</v>
      </c>
      <c r="BP20" t="s">
        <v>2488</v>
      </c>
      <c r="BQ20" t="s">
        <v>1035</v>
      </c>
    </row>
    <row r="21" spans="1:70" x14ac:dyDescent="0.45">
      <c r="A21" t="s">
        <v>1898</v>
      </c>
      <c r="B21" t="s">
        <v>415</v>
      </c>
      <c r="C21" t="s">
        <v>415</v>
      </c>
      <c r="D21" t="s">
        <v>1874</v>
      </c>
      <c r="H21" t="s">
        <v>1994</v>
      </c>
      <c r="I21" t="s">
        <v>463</v>
      </c>
      <c r="J21" t="s">
        <v>2049</v>
      </c>
      <c r="K21" t="s">
        <v>1996</v>
      </c>
      <c r="L21" t="s">
        <v>1997</v>
      </c>
      <c r="N21" t="s">
        <v>2008</v>
      </c>
      <c r="O21" t="s">
        <v>2050</v>
      </c>
      <c r="BJ21" t="s">
        <v>2303</v>
      </c>
      <c r="BK21" t="s">
        <v>300</v>
      </c>
      <c r="BL21" t="s">
        <v>2497</v>
      </c>
      <c r="BM21" t="s">
        <v>1996</v>
      </c>
      <c r="BN21" t="s">
        <v>1997</v>
      </c>
      <c r="BO21" t="s">
        <v>2494</v>
      </c>
      <c r="BP21" t="s">
        <v>2488</v>
      </c>
      <c r="BQ21" t="s">
        <v>1035</v>
      </c>
    </row>
    <row r="22" spans="1:70" x14ac:dyDescent="0.45">
      <c r="A22" t="s">
        <v>1898</v>
      </c>
      <c r="B22" t="s">
        <v>415</v>
      </c>
      <c r="C22" t="s">
        <v>415</v>
      </c>
      <c r="D22" t="s">
        <v>1874</v>
      </c>
      <c r="H22" t="s">
        <v>1994</v>
      </c>
      <c r="I22" t="s">
        <v>2051</v>
      </c>
      <c r="J22" t="s">
        <v>2052</v>
      </c>
      <c r="K22" t="s">
        <v>1996</v>
      </c>
      <c r="L22" t="s">
        <v>1997</v>
      </c>
      <c r="N22" t="s">
        <v>2008</v>
      </c>
      <c r="O22" t="s">
        <v>2053</v>
      </c>
      <c r="BJ22" t="s">
        <v>2303</v>
      </c>
      <c r="BK22" t="s">
        <v>301</v>
      </c>
      <c r="BL22" t="s">
        <v>2028</v>
      </c>
      <c r="BM22" t="s">
        <v>2024</v>
      </c>
      <c r="BN22" t="s">
        <v>1997</v>
      </c>
      <c r="BO22" t="s">
        <v>2494</v>
      </c>
      <c r="BP22" t="s">
        <v>2489</v>
      </c>
      <c r="BQ22" t="s">
        <v>1035</v>
      </c>
    </row>
    <row r="23" spans="1:70" x14ac:dyDescent="0.45">
      <c r="A23" t="s">
        <v>1898</v>
      </c>
      <c r="B23" t="s">
        <v>1899</v>
      </c>
      <c r="C23" t="s">
        <v>1899</v>
      </c>
      <c r="D23" t="s">
        <v>1874</v>
      </c>
      <c r="H23" t="s">
        <v>1994</v>
      </c>
      <c r="I23" t="s">
        <v>798</v>
      </c>
      <c r="J23" t="s">
        <v>2054</v>
      </c>
      <c r="K23" t="s">
        <v>1996</v>
      </c>
      <c r="L23" t="s">
        <v>1997</v>
      </c>
      <c r="N23" t="s">
        <v>2008</v>
      </c>
      <c r="O23" t="s">
        <v>2055</v>
      </c>
      <c r="BJ23" t="s">
        <v>2303</v>
      </c>
      <c r="BK23" t="s">
        <v>302</v>
      </c>
      <c r="BL23" t="s">
        <v>2306</v>
      </c>
      <c r="BM23" t="s">
        <v>2024</v>
      </c>
      <c r="BN23" t="s">
        <v>1997</v>
      </c>
      <c r="BO23" t="s">
        <v>2494</v>
      </c>
      <c r="BP23" t="s">
        <v>2489</v>
      </c>
      <c r="BQ23" t="s">
        <v>1035</v>
      </c>
    </row>
    <row r="24" spans="1:70" x14ac:dyDescent="0.45">
      <c r="A24" t="s">
        <v>1898</v>
      </c>
      <c r="B24" t="s">
        <v>347</v>
      </c>
      <c r="C24" t="s">
        <v>347</v>
      </c>
      <c r="D24" t="s">
        <v>1874</v>
      </c>
      <c r="H24" t="s">
        <v>1994</v>
      </c>
      <c r="I24" t="s">
        <v>799</v>
      </c>
      <c r="J24" t="s">
        <v>2056</v>
      </c>
      <c r="K24" t="s">
        <v>1996</v>
      </c>
      <c r="L24" t="s">
        <v>1997</v>
      </c>
      <c r="M24" t="s">
        <v>2021</v>
      </c>
      <c r="O24" t="s">
        <v>2021</v>
      </c>
      <c r="BJ24" t="s">
        <v>2303</v>
      </c>
      <c r="BK24" t="s">
        <v>303</v>
      </c>
      <c r="BL24" t="s">
        <v>2309</v>
      </c>
      <c r="BM24" t="s">
        <v>1996</v>
      </c>
      <c r="BN24" t="s">
        <v>1997</v>
      </c>
      <c r="BO24" t="s">
        <v>2494</v>
      </c>
      <c r="BP24" t="s">
        <v>2490</v>
      </c>
      <c r="BQ24" t="s">
        <v>1035</v>
      </c>
      <c r="BR24" t="s">
        <v>1898</v>
      </c>
    </row>
    <row r="25" spans="1:70" x14ac:dyDescent="0.45">
      <c r="A25" t="s">
        <v>1898</v>
      </c>
      <c r="B25" t="s">
        <v>415</v>
      </c>
      <c r="C25" t="s">
        <v>415</v>
      </c>
      <c r="D25" t="s">
        <v>1874</v>
      </c>
      <c r="H25" t="s">
        <v>1994</v>
      </c>
      <c r="I25" t="s">
        <v>2057</v>
      </c>
      <c r="J25" t="s">
        <v>2058</v>
      </c>
      <c r="K25" t="s">
        <v>1996</v>
      </c>
      <c r="L25" t="s">
        <v>1997</v>
      </c>
      <c r="M25" t="s">
        <v>2021</v>
      </c>
      <c r="O25" t="s">
        <v>2059</v>
      </c>
      <c r="BJ25" t="s">
        <v>2303</v>
      </c>
      <c r="BK25" t="s">
        <v>304</v>
      </c>
      <c r="BL25" t="s">
        <v>2222</v>
      </c>
      <c r="BM25" t="s">
        <v>1996</v>
      </c>
      <c r="BN25" t="s">
        <v>1997</v>
      </c>
      <c r="BO25" t="s">
        <v>2494</v>
      </c>
      <c r="BP25" t="s">
        <v>2488</v>
      </c>
      <c r="BQ25" t="s">
        <v>991</v>
      </c>
    </row>
    <row r="26" spans="1:70" x14ac:dyDescent="0.45">
      <c r="A26" t="s">
        <v>1898</v>
      </c>
      <c r="B26" t="s">
        <v>363</v>
      </c>
      <c r="C26" t="s">
        <v>363</v>
      </c>
      <c r="D26" t="s">
        <v>1874</v>
      </c>
      <c r="E26" t="s">
        <v>1901</v>
      </c>
      <c r="H26" t="s">
        <v>1994</v>
      </c>
      <c r="I26" t="s">
        <v>2060</v>
      </c>
      <c r="J26" t="s">
        <v>2061</v>
      </c>
      <c r="K26" t="s">
        <v>1996</v>
      </c>
      <c r="L26" t="s">
        <v>1997</v>
      </c>
      <c r="M26" t="s">
        <v>2021</v>
      </c>
      <c r="O26" t="s">
        <v>2062</v>
      </c>
      <c r="BJ26" t="s">
        <v>2303</v>
      </c>
      <c r="BK26" t="s">
        <v>305</v>
      </c>
      <c r="BL26" t="s">
        <v>2227</v>
      </c>
      <c r="BM26" t="s">
        <v>1996</v>
      </c>
      <c r="BN26" t="s">
        <v>1997</v>
      </c>
      <c r="BO26" t="s">
        <v>2494</v>
      </c>
      <c r="BP26" t="s">
        <v>2488</v>
      </c>
      <c r="BQ26" t="s">
        <v>991</v>
      </c>
    </row>
    <row r="27" spans="1:70" x14ac:dyDescent="0.45">
      <c r="A27" t="s">
        <v>1898</v>
      </c>
      <c r="B27" t="s">
        <v>1902</v>
      </c>
      <c r="C27" t="s">
        <v>1902</v>
      </c>
      <c r="D27" t="s">
        <v>1874</v>
      </c>
      <c r="E27" t="s">
        <v>1901</v>
      </c>
      <c r="H27" t="s">
        <v>1994</v>
      </c>
      <c r="I27" t="s">
        <v>804</v>
      </c>
      <c r="J27" t="s">
        <v>2063</v>
      </c>
      <c r="K27" t="s">
        <v>1996</v>
      </c>
      <c r="L27" t="s">
        <v>1997</v>
      </c>
      <c r="M27" t="s">
        <v>2021</v>
      </c>
      <c r="O27" t="s">
        <v>2064</v>
      </c>
      <c r="BJ27" t="s">
        <v>2303</v>
      </c>
      <c r="BK27" t="s">
        <v>4</v>
      </c>
      <c r="BL27" t="s">
        <v>2318</v>
      </c>
      <c r="BM27" t="s">
        <v>1996</v>
      </c>
      <c r="BN27" t="s">
        <v>1997</v>
      </c>
      <c r="BO27" t="s">
        <v>2494</v>
      </c>
      <c r="BP27" t="s">
        <v>2490</v>
      </c>
      <c r="BQ27" t="s">
        <v>1035</v>
      </c>
      <c r="BR27" t="s">
        <v>1904</v>
      </c>
    </row>
    <row r="28" spans="1:70" x14ac:dyDescent="0.45">
      <c r="A28" t="s">
        <v>1898</v>
      </c>
      <c r="B28" t="s">
        <v>1903</v>
      </c>
      <c r="C28" t="s">
        <v>1903</v>
      </c>
      <c r="D28" t="s">
        <v>1874</v>
      </c>
      <c r="E28" t="s">
        <v>1901</v>
      </c>
      <c r="H28" t="s">
        <v>1994</v>
      </c>
      <c r="I28" t="s">
        <v>2065</v>
      </c>
      <c r="J28" t="s">
        <v>2066</v>
      </c>
      <c r="K28" t="s">
        <v>1996</v>
      </c>
      <c r="L28" t="s">
        <v>1997</v>
      </c>
      <c r="M28" t="s">
        <v>2021</v>
      </c>
      <c r="O28" t="s">
        <v>2067</v>
      </c>
      <c r="BJ28" t="s">
        <v>2303</v>
      </c>
      <c r="BK28" t="s">
        <v>5</v>
      </c>
      <c r="BL28" t="s">
        <v>2319</v>
      </c>
      <c r="BM28" t="s">
        <v>1996</v>
      </c>
      <c r="BN28" t="s">
        <v>1997</v>
      </c>
      <c r="BO28" t="s">
        <v>2494</v>
      </c>
      <c r="BP28" t="s">
        <v>2490</v>
      </c>
      <c r="BQ28" t="s">
        <v>1035</v>
      </c>
      <c r="BR28" t="s">
        <v>1885</v>
      </c>
    </row>
    <row r="29" spans="1:70" x14ac:dyDescent="0.45">
      <c r="A29" t="s">
        <v>1898</v>
      </c>
      <c r="B29" t="s">
        <v>1900</v>
      </c>
      <c r="C29" t="s">
        <v>1900</v>
      </c>
      <c r="D29" t="s">
        <v>1874</v>
      </c>
      <c r="E29" t="s">
        <v>1901</v>
      </c>
      <c r="H29" t="s">
        <v>1994</v>
      </c>
      <c r="I29" t="s">
        <v>805</v>
      </c>
      <c r="J29" t="s">
        <v>2068</v>
      </c>
      <c r="K29" t="s">
        <v>2004</v>
      </c>
      <c r="L29" t="s">
        <v>2005</v>
      </c>
      <c r="N29" t="s">
        <v>2069</v>
      </c>
      <c r="O29" t="s">
        <v>2070</v>
      </c>
      <c r="BJ29" t="s">
        <v>2303</v>
      </c>
      <c r="BK29" t="s">
        <v>306</v>
      </c>
      <c r="BL29" t="s">
        <v>2320</v>
      </c>
      <c r="BM29" t="s">
        <v>2004</v>
      </c>
      <c r="BN29" t="s">
        <v>2321</v>
      </c>
      <c r="BO29" t="s">
        <v>2494</v>
      </c>
      <c r="BP29" t="s">
        <v>2498</v>
      </c>
      <c r="BQ29" t="s">
        <v>1035</v>
      </c>
    </row>
    <row r="30" spans="1:70" x14ac:dyDescent="0.45">
      <c r="A30" t="s">
        <v>1898</v>
      </c>
      <c r="B30" t="s">
        <v>347</v>
      </c>
      <c r="C30" t="s">
        <v>347</v>
      </c>
      <c r="D30" t="s">
        <v>1874</v>
      </c>
      <c r="E30" t="s">
        <v>1901</v>
      </c>
      <c r="H30" t="s">
        <v>1994</v>
      </c>
      <c r="I30" t="s">
        <v>806</v>
      </c>
      <c r="J30" t="s">
        <v>2071</v>
      </c>
      <c r="K30" t="s">
        <v>2004</v>
      </c>
      <c r="L30" t="s">
        <v>2005</v>
      </c>
      <c r="O30" t="s">
        <v>2072</v>
      </c>
      <c r="BJ30" t="s">
        <v>2303</v>
      </c>
      <c r="BK30" t="s">
        <v>307</v>
      </c>
      <c r="BL30" t="s">
        <v>2323</v>
      </c>
      <c r="BM30" t="s">
        <v>2004</v>
      </c>
      <c r="BN30" t="s">
        <v>1997</v>
      </c>
      <c r="BO30" t="s">
        <v>2494</v>
      </c>
      <c r="BP30" t="s">
        <v>2492</v>
      </c>
      <c r="BQ30" t="s">
        <v>1035</v>
      </c>
    </row>
    <row r="31" spans="1:70" x14ac:dyDescent="0.45">
      <c r="A31" t="s">
        <v>1898</v>
      </c>
      <c r="B31" t="s">
        <v>363</v>
      </c>
      <c r="C31" t="s">
        <v>363</v>
      </c>
      <c r="D31" t="s">
        <v>1874</v>
      </c>
      <c r="H31" t="s">
        <v>1994</v>
      </c>
      <c r="I31" t="s">
        <v>807</v>
      </c>
      <c r="J31" t="s">
        <v>2073</v>
      </c>
      <c r="K31" t="s">
        <v>2004</v>
      </c>
      <c r="L31" t="s">
        <v>2005</v>
      </c>
      <c r="N31" t="s">
        <v>2074</v>
      </c>
      <c r="O31" t="s">
        <v>2075</v>
      </c>
      <c r="BJ31" t="s">
        <v>2303</v>
      </c>
      <c r="BK31" t="s">
        <v>308</v>
      </c>
      <c r="BL31" t="s">
        <v>2325</v>
      </c>
      <c r="BM31" t="s">
        <v>2254</v>
      </c>
      <c r="BN31" t="s">
        <v>2326</v>
      </c>
      <c r="BO31" t="s">
        <v>2494</v>
      </c>
      <c r="BP31" t="s">
        <v>2491</v>
      </c>
      <c r="BQ31" t="s">
        <v>1035</v>
      </c>
    </row>
    <row r="32" spans="1:70" x14ac:dyDescent="0.45">
      <c r="A32" t="s">
        <v>1898</v>
      </c>
      <c r="B32" t="s">
        <v>415</v>
      </c>
      <c r="C32" t="s">
        <v>415</v>
      </c>
      <c r="D32" t="s">
        <v>1874</v>
      </c>
      <c r="E32" t="s">
        <v>1901</v>
      </c>
      <c r="H32" t="s">
        <v>1994</v>
      </c>
      <c r="I32" t="s">
        <v>808</v>
      </c>
      <c r="J32" t="s">
        <v>2076</v>
      </c>
      <c r="K32" t="s">
        <v>2004</v>
      </c>
      <c r="L32" t="s">
        <v>2005</v>
      </c>
      <c r="N32" t="s">
        <v>2074</v>
      </c>
      <c r="O32" t="s">
        <v>2077</v>
      </c>
      <c r="BJ32" t="s">
        <v>2303</v>
      </c>
      <c r="BK32" t="s">
        <v>309</v>
      </c>
      <c r="BL32" t="s">
        <v>2328</v>
      </c>
      <c r="BM32" t="s">
        <v>2004</v>
      </c>
      <c r="BN32" t="s">
        <v>2229</v>
      </c>
      <c r="BO32" t="s">
        <v>2494</v>
      </c>
      <c r="BP32" t="s">
        <v>2499</v>
      </c>
      <c r="BQ32" t="s">
        <v>1035</v>
      </c>
    </row>
    <row r="33" spans="1:70" x14ac:dyDescent="0.45">
      <c r="A33" t="s">
        <v>1904</v>
      </c>
      <c r="B33" t="s">
        <v>326</v>
      </c>
      <c r="C33" t="s">
        <v>326</v>
      </c>
      <c r="D33" t="s">
        <v>1874</v>
      </c>
      <c r="H33" t="s">
        <v>1994</v>
      </c>
      <c r="I33" t="s">
        <v>809</v>
      </c>
      <c r="J33" t="s">
        <v>2078</v>
      </c>
      <c r="K33" t="s">
        <v>2004</v>
      </c>
      <c r="L33" t="s">
        <v>2005</v>
      </c>
      <c r="N33" t="s">
        <v>2079</v>
      </c>
      <c r="O33" t="s">
        <v>2080</v>
      </c>
      <c r="BJ33" t="s">
        <v>2303</v>
      </c>
      <c r="BK33" t="s">
        <v>310</v>
      </c>
      <c r="BL33" t="s">
        <v>2330</v>
      </c>
      <c r="BM33" t="s">
        <v>2254</v>
      </c>
      <c r="BN33" t="s">
        <v>2326</v>
      </c>
      <c r="BO33" t="s">
        <v>2494</v>
      </c>
      <c r="BP33" t="s">
        <v>2491</v>
      </c>
      <c r="BQ33" t="s">
        <v>1035</v>
      </c>
    </row>
    <row r="34" spans="1:70" x14ac:dyDescent="0.45">
      <c r="A34" t="s">
        <v>1904</v>
      </c>
      <c r="B34" t="s">
        <v>1905</v>
      </c>
      <c r="C34" t="s">
        <v>1905</v>
      </c>
      <c r="D34" t="s">
        <v>1874</v>
      </c>
      <c r="H34" t="s">
        <v>1994</v>
      </c>
      <c r="I34" t="s">
        <v>2081</v>
      </c>
      <c r="J34" t="s">
        <v>2082</v>
      </c>
      <c r="K34" t="s">
        <v>2004</v>
      </c>
      <c r="L34" t="s">
        <v>2005</v>
      </c>
      <c r="N34" t="s">
        <v>2083</v>
      </c>
      <c r="O34" t="s">
        <v>2084</v>
      </c>
      <c r="BJ34" t="s">
        <v>2303</v>
      </c>
      <c r="BK34" t="s">
        <v>311</v>
      </c>
      <c r="BL34" t="s">
        <v>2331</v>
      </c>
      <c r="BM34" t="s">
        <v>2254</v>
      </c>
      <c r="BN34" t="s">
        <v>2326</v>
      </c>
      <c r="BO34" t="s">
        <v>2494</v>
      </c>
      <c r="BP34" t="s">
        <v>2491</v>
      </c>
      <c r="BQ34" t="s">
        <v>1035</v>
      </c>
    </row>
    <row r="35" spans="1:70" x14ac:dyDescent="0.45">
      <c r="A35" t="s">
        <v>1904</v>
      </c>
      <c r="B35" t="s">
        <v>1906</v>
      </c>
      <c r="C35" t="s">
        <v>1906</v>
      </c>
      <c r="D35" t="s">
        <v>1874</v>
      </c>
      <c r="H35" t="s">
        <v>1994</v>
      </c>
      <c r="I35" t="s">
        <v>2085</v>
      </c>
      <c r="J35" t="s">
        <v>2086</v>
      </c>
      <c r="K35" t="s">
        <v>1996</v>
      </c>
      <c r="L35" t="s">
        <v>1997</v>
      </c>
      <c r="N35" t="s">
        <v>2008</v>
      </c>
      <c r="BJ35" t="s">
        <v>2303</v>
      </c>
      <c r="BK35" t="s">
        <v>312</v>
      </c>
      <c r="BL35" t="s">
        <v>2333</v>
      </c>
      <c r="BM35" t="s">
        <v>2254</v>
      </c>
      <c r="BN35" t="s">
        <v>2334</v>
      </c>
      <c r="BO35" t="s">
        <v>2494</v>
      </c>
      <c r="BP35" t="s">
        <v>2491</v>
      </c>
      <c r="BQ35" t="s">
        <v>1035</v>
      </c>
    </row>
    <row r="36" spans="1:70" x14ac:dyDescent="0.45">
      <c r="A36" t="s">
        <v>1904</v>
      </c>
      <c r="B36" t="s">
        <v>283</v>
      </c>
      <c r="C36" t="s">
        <v>283</v>
      </c>
      <c r="D36" t="s">
        <v>1874</v>
      </c>
      <c r="H36" t="s">
        <v>1994</v>
      </c>
      <c r="I36" t="s">
        <v>800</v>
      </c>
      <c r="J36" t="s">
        <v>2087</v>
      </c>
      <c r="K36" t="s">
        <v>2004</v>
      </c>
      <c r="L36" t="s">
        <v>2088</v>
      </c>
      <c r="N36" t="s">
        <v>2089</v>
      </c>
      <c r="O36" t="s">
        <v>2089</v>
      </c>
      <c r="BJ36" t="s">
        <v>2303</v>
      </c>
      <c r="BK36" t="s">
        <v>313</v>
      </c>
      <c r="BL36" t="s">
        <v>2337</v>
      </c>
      <c r="BM36" t="s">
        <v>2004</v>
      </c>
      <c r="BN36" t="s">
        <v>2091</v>
      </c>
      <c r="BO36" t="s">
        <v>2494</v>
      </c>
      <c r="BP36" t="s">
        <v>2492</v>
      </c>
      <c r="BQ36" t="s">
        <v>1035</v>
      </c>
    </row>
    <row r="37" spans="1:70" x14ac:dyDescent="0.45">
      <c r="A37" t="s">
        <v>1904</v>
      </c>
      <c r="B37" t="s">
        <v>30</v>
      </c>
      <c r="C37" t="s">
        <v>30</v>
      </c>
      <c r="D37" t="s">
        <v>1874</v>
      </c>
      <c r="H37" t="s">
        <v>1994</v>
      </c>
      <c r="I37" t="s">
        <v>801</v>
      </c>
      <c r="J37" t="s">
        <v>2090</v>
      </c>
      <c r="K37" t="s">
        <v>2004</v>
      </c>
      <c r="L37" t="s">
        <v>2091</v>
      </c>
      <c r="N37" t="s">
        <v>2092</v>
      </c>
      <c r="O37" t="s">
        <v>2092</v>
      </c>
      <c r="BJ37" t="s">
        <v>2303</v>
      </c>
      <c r="BK37" t="s">
        <v>314</v>
      </c>
      <c r="BL37" t="s">
        <v>2339</v>
      </c>
      <c r="BM37" t="s">
        <v>1996</v>
      </c>
      <c r="BN37" t="s">
        <v>1997</v>
      </c>
      <c r="BO37" t="s">
        <v>2494</v>
      </c>
      <c r="BP37" t="s">
        <v>2490</v>
      </c>
      <c r="BQ37" t="s">
        <v>1035</v>
      </c>
      <c r="BR37" t="s">
        <v>1890</v>
      </c>
    </row>
    <row r="38" spans="1:70" x14ac:dyDescent="0.45">
      <c r="A38" t="s">
        <v>1904</v>
      </c>
      <c r="B38" t="s">
        <v>19</v>
      </c>
      <c r="C38" t="s">
        <v>19</v>
      </c>
      <c r="D38" t="s">
        <v>1907</v>
      </c>
      <c r="H38" t="s">
        <v>1994</v>
      </c>
      <c r="I38" t="s">
        <v>802</v>
      </c>
      <c r="J38" t="s">
        <v>2093</v>
      </c>
      <c r="K38" t="s">
        <v>2004</v>
      </c>
      <c r="L38" t="s">
        <v>2094</v>
      </c>
      <c r="N38" t="s">
        <v>2095</v>
      </c>
      <c r="O38" t="s">
        <v>2096</v>
      </c>
      <c r="BJ38" t="s">
        <v>2303</v>
      </c>
      <c r="BK38" t="s">
        <v>315</v>
      </c>
      <c r="BL38" t="s">
        <v>2203</v>
      </c>
      <c r="BM38" t="s">
        <v>1996</v>
      </c>
      <c r="BN38" t="s">
        <v>1997</v>
      </c>
      <c r="BO38" t="s">
        <v>2494</v>
      </c>
      <c r="BP38" t="s">
        <v>2488</v>
      </c>
      <c r="BQ38" t="s">
        <v>1035</v>
      </c>
    </row>
    <row r="39" spans="1:70" x14ac:dyDescent="0.45">
      <c r="A39" t="s">
        <v>1904</v>
      </c>
      <c r="B39" t="s">
        <v>1152</v>
      </c>
      <c r="C39" t="s">
        <v>1152</v>
      </c>
      <c r="D39" t="s">
        <v>1908</v>
      </c>
      <c r="H39" t="s">
        <v>1994</v>
      </c>
      <c r="I39" t="s">
        <v>803</v>
      </c>
      <c r="J39" t="s">
        <v>2097</v>
      </c>
      <c r="K39" t="s">
        <v>2004</v>
      </c>
      <c r="L39" t="s">
        <v>2098</v>
      </c>
      <c r="N39" t="s">
        <v>2099</v>
      </c>
      <c r="O39" t="s">
        <v>2100</v>
      </c>
      <c r="BJ39" t="s">
        <v>2303</v>
      </c>
      <c r="BK39" t="s">
        <v>316</v>
      </c>
      <c r="BL39" t="s">
        <v>2341</v>
      </c>
      <c r="BM39" t="s">
        <v>1996</v>
      </c>
      <c r="BN39" t="s">
        <v>1997</v>
      </c>
      <c r="BO39" t="s">
        <v>2494</v>
      </c>
      <c r="BP39" t="s">
        <v>2493</v>
      </c>
      <c r="BQ39" t="s">
        <v>1035</v>
      </c>
    </row>
    <row r="40" spans="1:70" x14ac:dyDescent="0.45">
      <c r="A40" t="s">
        <v>1904</v>
      </c>
      <c r="B40" t="s">
        <v>1909</v>
      </c>
      <c r="C40" t="s">
        <v>1909</v>
      </c>
      <c r="D40" t="s">
        <v>1910</v>
      </c>
      <c r="H40" t="s">
        <v>1994</v>
      </c>
      <c r="I40" t="s">
        <v>2101</v>
      </c>
      <c r="J40" t="s">
        <v>2102</v>
      </c>
      <c r="K40" t="s">
        <v>2004</v>
      </c>
      <c r="L40" t="s">
        <v>2101</v>
      </c>
      <c r="N40" t="s">
        <v>2103</v>
      </c>
      <c r="O40" t="s">
        <v>2104</v>
      </c>
      <c r="BJ40" t="s">
        <v>2303</v>
      </c>
      <c r="BK40" t="s">
        <v>317</v>
      </c>
      <c r="BL40" t="s">
        <v>2343</v>
      </c>
      <c r="BM40" t="s">
        <v>1996</v>
      </c>
      <c r="BN40" t="s">
        <v>1997</v>
      </c>
      <c r="BO40" t="s">
        <v>2494</v>
      </c>
      <c r="BP40" t="s">
        <v>2493</v>
      </c>
      <c r="BQ40" t="s">
        <v>1035</v>
      </c>
    </row>
    <row r="41" spans="1:70" x14ac:dyDescent="0.45">
      <c r="A41" t="s">
        <v>1904</v>
      </c>
      <c r="B41" t="s">
        <v>1911</v>
      </c>
      <c r="C41" t="s">
        <v>1911</v>
      </c>
      <c r="D41" t="s">
        <v>1912</v>
      </c>
      <c r="H41" t="s">
        <v>1994</v>
      </c>
      <c r="I41" t="s">
        <v>2105</v>
      </c>
      <c r="J41" t="s">
        <v>2106</v>
      </c>
      <c r="K41" t="s">
        <v>2004</v>
      </c>
      <c r="L41" t="s">
        <v>2107</v>
      </c>
      <c r="N41" t="s">
        <v>2108</v>
      </c>
      <c r="O41" t="s">
        <v>2109</v>
      </c>
      <c r="BJ41" t="s">
        <v>2303</v>
      </c>
      <c r="BK41" t="s">
        <v>318</v>
      </c>
      <c r="BL41" t="s">
        <v>2345</v>
      </c>
      <c r="BM41" t="s">
        <v>1996</v>
      </c>
      <c r="BN41" t="s">
        <v>1997</v>
      </c>
      <c r="BO41" t="s">
        <v>2494</v>
      </c>
      <c r="BP41" t="s">
        <v>2493</v>
      </c>
      <c r="BQ41" t="s">
        <v>1035</v>
      </c>
    </row>
    <row r="42" spans="1:70" x14ac:dyDescent="0.45">
      <c r="A42" t="s">
        <v>795</v>
      </c>
      <c r="B42" t="s">
        <v>1401</v>
      </c>
      <c r="C42" t="s">
        <v>1401</v>
      </c>
      <c r="D42" t="s">
        <v>1874</v>
      </c>
      <c r="H42" t="s">
        <v>1994</v>
      </c>
      <c r="I42" t="s">
        <v>2110</v>
      </c>
      <c r="J42" t="s">
        <v>2111</v>
      </c>
      <c r="K42" t="s">
        <v>1996</v>
      </c>
      <c r="L42" t="s">
        <v>1997</v>
      </c>
      <c r="M42" t="s">
        <v>2021</v>
      </c>
      <c r="O42" t="s">
        <v>2112</v>
      </c>
      <c r="BJ42" t="s">
        <v>2206</v>
      </c>
      <c r="BK42" t="s">
        <v>0</v>
      </c>
      <c r="BL42" t="s">
        <v>1995</v>
      </c>
      <c r="BM42" t="s">
        <v>1996</v>
      </c>
      <c r="BN42" t="s">
        <v>1997</v>
      </c>
      <c r="BO42" t="s">
        <v>2494</v>
      </c>
      <c r="BP42" t="s">
        <v>2488</v>
      </c>
      <c r="BQ42" t="s">
        <v>1035</v>
      </c>
    </row>
    <row r="43" spans="1:70" x14ac:dyDescent="0.45">
      <c r="A43" t="s">
        <v>795</v>
      </c>
      <c r="B43" t="s">
        <v>814</v>
      </c>
      <c r="C43" t="s">
        <v>814</v>
      </c>
      <c r="D43" t="s">
        <v>1874</v>
      </c>
      <c r="H43" t="s">
        <v>1994</v>
      </c>
      <c r="I43" t="s">
        <v>2113</v>
      </c>
      <c r="J43" t="s">
        <v>2114</v>
      </c>
      <c r="K43" t="s">
        <v>1996</v>
      </c>
      <c r="L43" t="s">
        <v>1997</v>
      </c>
      <c r="M43" t="s">
        <v>2021</v>
      </c>
      <c r="O43" t="s">
        <v>2112</v>
      </c>
      <c r="BJ43" t="s">
        <v>2206</v>
      </c>
      <c r="BK43" t="s">
        <v>298</v>
      </c>
      <c r="BL43" t="s">
        <v>2495</v>
      </c>
      <c r="BM43" t="s">
        <v>1996</v>
      </c>
      <c r="BN43" t="s">
        <v>1997</v>
      </c>
      <c r="BO43" t="s">
        <v>2494</v>
      </c>
      <c r="BP43" t="s">
        <v>2488</v>
      </c>
      <c r="BQ43" t="s">
        <v>1035</v>
      </c>
    </row>
    <row r="44" spans="1:70" x14ac:dyDescent="0.45">
      <c r="A44" t="s">
        <v>795</v>
      </c>
      <c r="B44" t="s">
        <v>1913</v>
      </c>
      <c r="C44" t="s">
        <v>1913</v>
      </c>
      <c r="D44" t="s">
        <v>1874</v>
      </c>
      <c r="H44" t="s">
        <v>1994</v>
      </c>
      <c r="I44" t="s">
        <v>2115</v>
      </c>
      <c r="J44" t="s">
        <v>2116</v>
      </c>
      <c r="K44" t="s">
        <v>1996</v>
      </c>
      <c r="L44" t="s">
        <v>1997</v>
      </c>
      <c r="M44" t="s">
        <v>2021</v>
      </c>
      <c r="O44" t="s">
        <v>2117</v>
      </c>
      <c r="BJ44" t="s">
        <v>2206</v>
      </c>
      <c r="BK44" t="s">
        <v>299</v>
      </c>
      <c r="BL44" t="s">
        <v>2496</v>
      </c>
      <c r="BM44" t="s">
        <v>1996</v>
      </c>
      <c r="BN44" t="s">
        <v>1997</v>
      </c>
      <c r="BO44" t="s">
        <v>2494</v>
      </c>
      <c r="BP44" t="s">
        <v>2488</v>
      </c>
      <c r="BQ44" t="s">
        <v>1035</v>
      </c>
    </row>
    <row r="45" spans="1:70" x14ac:dyDescent="0.45">
      <c r="A45" t="s">
        <v>303</v>
      </c>
      <c r="B45" t="s">
        <v>560</v>
      </c>
      <c r="C45" t="s">
        <v>324</v>
      </c>
      <c r="D45" t="s">
        <v>1874</v>
      </c>
      <c r="H45" t="s">
        <v>1994</v>
      </c>
      <c r="I45" t="s">
        <v>2118</v>
      </c>
      <c r="J45" t="s">
        <v>2119</v>
      </c>
      <c r="K45" t="s">
        <v>2004</v>
      </c>
      <c r="L45" t="s">
        <v>2120</v>
      </c>
      <c r="N45" t="s">
        <v>2121</v>
      </c>
      <c r="O45" t="s">
        <v>2122</v>
      </c>
      <c r="BJ45" t="s">
        <v>2206</v>
      </c>
      <c r="BK45" t="s">
        <v>300</v>
      </c>
      <c r="BL45" t="s">
        <v>2497</v>
      </c>
      <c r="BM45" t="s">
        <v>1996</v>
      </c>
      <c r="BN45" t="s">
        <v>1997</v>
      </c>
      <c r="BO45" t="s">
        <v>2494</v>
      </c>
      <c r="BP45" t="s">
        <v>2488</v>
      </c>
      <c r="BQ45" t="s">
        <v>1035</v>
      </c>
    </row>
    <row r="46" spans="1:70" x14ac:dyDescent="0.45">
      <c r="A46" t="s">
        <v>303</v>
      </c>
      <c r="B46" t="s">
        <v>415</v>
      </c>
      <c r="C46" t="s">
        <v>1914</v>
      </c>
      <c r="D46" t="s">
        <v>1874</v>
      </c>
      <c r="H46" t="s">
        <v>1994</v>
      </c>
      <c r="I46" t="s">
        <v>2123</v>
      </c>
      <c r="J46" t="s">
        <v>2124</v>
      </c>
      <c r="K46" t="s">
        <v>2004</v>
      </c>
      <c r="L46" t="s">
        <v>2005</v>
      </c>
      <c r="N46" t="s">
        <v>2125</v>
      </c>
      <c r="O46" t="s">
        <v>2126</v>
      </c>
      <c r="BJ46" t="s">
        <v>2206</v>
      </c>
      <c r="BK46" t="s">
        <v>301</v>
      </c>
      <c r="BL46" t="s">
        <v>2028</v>
      </c>
      <c r="BM46" t="s">
        <v>2024</v>
      </c>
      <c r="BN46" t="s">
        <v>1997</v>
      </c>
      <c r="BO46" t="s">
        <v>2494</v>
      </c>
      <c r="BP46" t="s">
        <v>2489</v>
      </c>
      <c r="BQ46" t="s">
        <v>1035</v>
      </c>
    </row>
    <row r="47" spans="1:70" x14ac:dyDescent="0.45">
      <c r="A47" t="s">
        <v>303</v>
      </c>
      <c r="B47" t="s">
        <v>482</v>
      </c>
      <c r="C47" t="s">
        <v>1883</v>
      </c>
      <c r="D47" t="s">
        <v>1874</v>
      </c>
      <c r="H47" t="s">
        <v>1994</v>
      </c>
      <c r="I47" t="s">
        <v>2127</v>
      </c>
      <c r="J47" t="s">
        <v>2128</v>
      </c>
      <c r="K47" t="s">
        <v>1996</v>
      </c>
      <c r="L47" t="s">
        <v>1997</v>
      </c>
      <c r="M47" t="s">
        <v>2021</v>
      </c>
      <c r="O47" t="s">
        <v>2112</v>
      </c>
      <c r="BJ47" t="s">
        <v>2206</v>
      </c>
      <c r="BK47" t="s">
        <v>462</v>
      </c>
      <c r="BL47" t="s">
        <v>2043</v>
      </c>
      <c r="BM47" t="s">
        <v>1996</v>
      </c>
      <c r="BN47" t="s">
        <v>1997</v>
      </c>
      <c r="BO47" t="s">
        <v>2494</v>
      </c>
      <c r="BP47" t="s">
        <v>2488</v>
      </c>
      <c r="BQ47" t="s">
        <v>991</v>
      </c>
    </row>
    <row r="48" spans="1:70" x14ac:dyDescent="0.45">
      <c r="A48" t="s">
        <v>303</v>
      </c>
      <c r="B48" t="s">
        <v>1915</v>
      </c>
      <c r="C48" t="s">
        <v>1916</v>
      </c>
      <c r="D48" t="s">
        <v>1874</v>
      </c>
      <c r="H48" t="s">
        <v>1994</v>
      </c>
      <c r="I48" t="s">
        <v>2129</v>
      </c>
      <c r="J48" t="s">
        <v>2130</v>
      </c>
      <c r="K48" t="s">
        <v>2004</v>
      </c>
      <c r="L48" t="s">
        <v>2005</v>
      </c>
      <c r="N48" t="s">
        <v>2125</v>
      </c>
      <c r="O48" t="s">
        <v>2126</v>
      </c>
      <c r="BJ48" t="s">
        <v>2206</v>
      </c>
      <c r="BK48" t="s">
        <v>463</v>
      </c>
      <c r="BL48" t="s">
        <v>2049</v>
      </c>
      <c r="BM48" t="s">
        <v>1996</v>
      </c>
      <c r="BN48" t="s">
        <v>1997</v>
      </c>
      <c r="BO48" t="s">
        <v>2494</v>
      </c>
      <c r="BP48" t="s">
        <v>2488</v>
      </c>
      <c r="BQ48" t="s">
        <v>991</v>
      </c>
    </row>
    <row r="49" spans="1:70" x14ac:dyDescent="0.45">
      <c r="A49" t="s">
        <v>796</v>
      </c>
      <c r="B49" t="s">
        <v>1917</v>
      </c>
      <c r="C49" t="s">
        <v>1917</v>
      </c>
      <c r="D49" t="s">
        <v>1874</v>
      </c>
      <c r="H49" t="s">
        <v>1994</v>
      </c>
      <c r="I49" t="s">
        <v>2131</v>
      </c>
      <c r="J49" t="s">
        <v>2132</v>
      </c>
      <c r="K49" t="s">
        <v>1996</v>
      </c>
      <c r="L49" t="s">
        <v>1997</v>
      </c>
      <c r="M49" t="s">
        <v>2021</v>
      </c>
      <c r="O49" t="s">
        <v>2112</v>
      </c>
      <c r="BJ49" t="s">
        <v>2206</v>
      </c>
      <c r="BK49" t="s">
        <v>464</v>
      </c>
      <c r="BL49" t="s">
        <v>2221</v>
      </c>
      <c r="BM49" t="s">
        <v>1996</v>
      </c>
      <c r="BN49" t="s">
        <v>1997</v>
      </c>
      <c r="BO49" t="s">
        <v>2494</v>
      </c>
      <c r="BP49" t="s">
        <v>2490</v>
      </c>
      <c r="BQ49" t="s">
        <v>1035</v>
      </c>
      <c r="BR49" t="s">
        <v>303</v>
      </c>
    </row>
    <row r="50" spans="1:70" x14ac:dyDescent="0.45">
      <c r="A50" t="s">
        <v>796</v>
      </c>
      <c r="B50" t="s">
        <v>1918</v>
      </c>
      <c r="C50" t="s">
        <v>1918</v>
      </c>
      <c r="D50" t="s">
        <v>1874</v>
      </c>
      <c r="H50" t="s">
        <v>1994</v>
      </c>
      <c r="I50" t="s">
        <v>2133</v>
      </c>
      <c r="J50" t="s">
        <v>2134</v>
      </c>
      <c r="K50" t="s">
        <v>2024</v>
      </c>
      <c r="L50" t="s">
        <v>1997</v>
      </c>
      <c r="N50" t="s">
        <v>2135</v>
      </c>
      <c r="O50" t="s">
        <v>2136</v>
      </c>
      <c r="BJ50" t="s">
        <v>2206</v>
      </c>
      <c r="BK50" t="s">
        <v>304</v>
      </c>
      <c r="BL50" t="s">
        <v>2222</v>
      </c>
      <c r="BM50" t="s">
        <v>1996</v>
      </c>
      <c r="BN50" t="s">
        <v>1997</v>
      </c>
      <c r="BO50" t="s">
        <v>2494</v>
      </c>
      <c r="BP50" t="s">
        <v>2488</v>
      </c>
      <c r="BQ50" t="s">
        <v>1035</v>
      </c>
    </row>
    <row r="51" spans="1:70" x14ac:dyDescent="0.45">
      <c r="A51" t="s">
        <v>796</v>
      </c>
      <c r="B51" t="s">
        <v>1919</v>
      </c>
      <c r="C51" t="s">
        <v>1919</v>
      </c>
      <c r="D51" t="s">
        <v>1874</v>
      </c>
      <c r="H51" t="s">
        <v>1994</v>
      </c>
      <c r="I51" t="s">
        <v>2137</v>
      </c>
      <c r="J51" t="s">
        <v>2138</v>
      </c>
      <c r="K51" t="s">
        <v>2004</v>
      </c>
      <c r="L51" t="s">
        <v>2005</v>
      </c>
      <c r="N51" t="s">
        <v>2125</v>
      </c>
      <c r="O51" t="s">
        <v>2126</v>
      </c>
      <c r="BJ51" t="s">
        <v>2206</v>
      </c>
      <c r="BK51" t="s">
        <v>305</v>
      </c>
      <c r="BL51" t="s">
        <v>2227</v>
      </c>
      <c r="BM51" t="s">
        <v>1996</v>
      </c>
      <c r="BN51" t="s">
        <v>1997</v>
      </c>
      <c r="BO51" t="s">
        <v>2494</v>
      </c>
      <c r="BP51" t="s">
        <v>2488</v>
      </c>
      <c r="BQ51" t="s">
        <v>1035</v>
      </c>
    </row>
    <row r="52" spans="1:70" x14ac:dyDescent="0.45">
      <c r="A52" t="s">
        <v>796</v>
      </c>
      <c r="B52" t="s">
        <v>1883</v>
      </c>
      <c r="C52" t="s">
        <v>1920</v>
      </c>
      <c r="D52" t="s">
        <v>1874</v>
      </c>
      <c r="H52" t="s">
        <v>1994</v>
      </c>
      <c r="I52" t="s">
        <v>2139</v>
      </c>
      <c r="J52" t="s">
        <v>2140</v>
      </c>
      <c r="K52" t="s">
        <v>2004</v>
      </c>
      <c r="L52" t="s">
        <v>2005</v>
      </c>
      <c r="M52" t="s">
        <v>2141</v>
      </c>
      <c r="N52" t="s">
        <v>2142</v>
      </c>
      <c r="O52" t="s">
        <v>2143</v>
      </c>
      <c r="BJ52" t="s">
        <v>2206</v>
      </c>
      <c r="BK52" t="s">
        <v>465</v>
      </c>
      <c r="BL52" t="s">
        <v>2228</v>
      </c>
      <c r="BM52" t="s">
        <v>2004</v>
      </c>
      <c r="BN52" t="s">
        <v>2229</v>
      </c>
      <c r="BO52" t="s">
        <v>2494</v>
      </c>
      <c r="BP52" t="s">
        <v>2492</v>
      </c>
      <c r="BQ52" t="s">
        <v>1035</v>
      </c>
    </row>
    <row r="53" spans="1:70" x14ac:dyDescent="0.45">
      <c r="A53" t="s">
        <v>796</v>
      </c>
      <c r="B53" t="s">
        <v>1921</v>
      </c>
      <c r="C53" t="s">
        <v>1922</v>
      </c>
      <c r="D53" t="s">
        <v>1874</v>
      </c>
      <c r="H53" t="s">
        <v>1994</v>
      </c>
      <c r="I53" t="s">
        <v>2144</v>
      </c>
      <c r="J53" t="s">
        <v>2145</v>
      </c>
      <c r="K53" t="s">
        <v>2004</v>
      </c>
      <c r="L53" t="s">
        <v>2120</v>
      </c>
      <c r="N53" t="s">
        <v>2142</v>
      </c>
      <c r="O53" t="s">
        <v>2117</v>
      </c>
      <c r="BJ53" t="s">
        <v>2206</v>
      </c>
      <c r="BK53" t="s">
        <v>466</v>
      </c>
      <c r="BL53" t="s">
        <v>2232</v>
      </c>
      <c r="BM53" t="s">
        <v>2004</v>
      </c>
      <c r="BN53" t="s">
        <v>2229</v>
      </c>
      <c r="BO53" t="s">
        <v>2494</v>
      </c>
      <c r="BP53" t="s">
        <v>2492</v>
      </c>
      <c r="BQ53" t="s">
        <v>1035</v>
      </c>
    </row>
    <row r="54" spans="1:70" x14ac:dyDescent="0.45">
      <c r="A54" t="s">
        <v>796</v>
      </c>
      <c r="B54" t="s">
        <v>1923</v>
      </c>
      <c r="C54" t="s">
        <v>1924</v>
      </c>
      <c r="D54" t="s">
        <v>1874</v>
      </c>
      <c r="H54" t="s">
        <v>1994</v>
      </c>
      <c r="I54" t="s">
        <v>2146</v>
      </c>
      <c r="J54" t="s">
        <v>2147</v>
      </c>
      <c r="K54" t="s">
        <v>2024</v>
      </c>
      <c r="L54" t="s">
        <v>1997</v>
      </c>
      <c r="N54" t="s">
        <v>2148</v>
      </c>
      <c r="O54" t="s">
        <v>2149</v>
      </c>
      <c r="BJ54" t="s">
        <v>2206</v>
      </c>
      <c r="BK54" t="s">
        <v>467</v>
      </c>
      <c r="BL54" t="s">
        <v>2240</v>
      </c>
      <c r="BM54" t="s">
        <v>1996</v>
      </c>
      <c r="BN54" t="s">
        <v>1997</v>
      </c>
      <c r="BO54" t="s">
        <v>2494</v>
      </c>
      <c r="BP54" t="s">
        <v>2490</v>
      </c>
      <c r="BQ54" t="s">
        <v>1035</v>
      </c>
      <c r="BR54" t="s">
        <v>303</v>
      </c>
    </row>
    <row r="55" spans="1:70" x14ac:dyDescent="0.45">
      <c r="A55" t="s">
        <v>796</v>
      </c>
      <c r="B55" t="s">
        <v>1925</v>
      </c>
      <c r="C55" t="s">
        <v>1925</v>
      </c>
      <c r="D55" t="s">
        <v>1874</v>
      </c>
      <c r="H55" t="s">
        <v>1994</v>
      </c>
      <c r="I55" t="s">
        <v>2150</v>
      </c>
      <c r="J55" t="s">
        <v>2151</v>
      </c>
      <c r="K55" t="s">
        <v>2004</v>
      </c>
      <c r="L55" t="s">
        <v>2005</v>
      </c>
      <c r="N55" t="s">
        <v>2125</v>
      </c>
      <c r="O55" t="s">
        <v>2126</v>
      </c>
      <c r="BJ55" t="s">
        <v>2206</v>
      </c>
      <c r="BK55" t="s">
        <v>468</v>
      </c>
      <c r="BL55" t="s">
        <v>2243</v>
      </c>
      <c r="BM55" t="s">
        <v>1996</v>
      </c>
      <c r="BN55" t="s">
        <v>1997</v>
      </c>
      <c r="BO55" t="s">
        <v>2494</v>
      </c>
      <c r="BP55" t="s">
        <v>2488</v>
      </c>
      <c r="BQ55" t="s">
        <v>1035</v>
      </c>
    </row>
    <row r="56" spans="1:70" x14ac:dyDescent="0.45">
      <c r="A56" t="s">
        <v>796</v>
      </c>
      <c r="B56" t="s">
        <v>1926</v>
      </c>
      <c r="C56" t="s">
        <v>1926</v>
      </c>
      <c r="D56" t="s">
        <v>1874</v>
      </c>
      <c r="H56" t="s">
        <v>1994</v>
      </c>
      <c r="I56" t="s">
        <v>2152</v>
      </c>
      <c r="J56" t="s">
        <v>2153</v>
      </c>
      <c r="K56" t="s">
        <v>2004</v>
      </c>
      <c r="L56" t="s">
        <v>2154</v>
      </c>
      <c r="N56" t="s">
        <v>2092</v>
      </c>
      <c r="O56" t="s">
        <v>2155</v>
      </c>
      <c r="BJ56" t="s">
        <v>2206</v>
      </c>
      <c r="BK56" t="s">
        <v>469</v>
      </c>
      <c r="BL56" t="s">
        <v>2248</v>
      </c>
      <c r="BM56" t="s">
        <v>1996</v>
      </c>
      <c r="BN56" t="s">
        <v>1997</v>
      </c>
      <c r="BO56" t="s">
        <v>2494</v>
      </c>
      <c r="BP56" t="s">
        <v>2488</v>
      </c>
      <c r="BQ56" t="s">
        <v>1035</v>
      </c>
    </row>
    <row r="57" spans="1:70" x14ac:dyDescent="0.45">
      <c r="A57" t="s">
        <v>796</v>
      </c>
      <c r="B57" t="s">
        <v>1927</v>
      </c>
      <c r="C57" t="s">
        <v>1927</v>
      </c>
      <c r="D57" t="s">
        <v>1874</v>
      </c>
      <c r="H57" t="s">
        <v>1994</v>
      </c>
      <c r="I57" t="s">
        <v>2156</v>
      </c>
      <c r="J57" t="s">
        <v>2157</v>
      </c>
      <c r="K57" t="s">
        <v>2004</v>
      </c>
      <c r="L57" t="s">
        <v>2158</v>
      </c>
      <c r="N57" t="s">
        <v>2142</v>
      </c>
      <c r="O57" t="s">
        <v>2159</v>
      </c>
      <c r="BJ57" t="s">
        <v>2206</v>
      </c>
      <c r="BK57" t="s">
        <v>470</v>
      </c>
      <c r="BL57" t="s">
        <v>2249</v>
      </c>
      <c r="BM57" t="s">
        <v>1996</v>
      </c>
      <c r="BN57" t="s">
        <v>1997</v>
      </c>
      <c r="BO57" t="s">
        <v>2494</v>
      </c>
      <c r="BP57" t="s">
        <v>2490</v>
      </c>
      <c r="BQ57" t="s">
        <v>1035</v>
      </c>
      <c r="BR57" t="s">
        <v>1875</v>
      </c>
    </row>
    <row r="58" spans="1:70" x14ac:dyDescent="0.45">
      <c r="A58" t="s">
        <v>796</v>
      </c>
      <c r="B58" t="s">
        <v>324</v>
      </c>
      <c r="C58" t="s">
        <v>324</v>
      </c>
      <c r="D58" t="s">
        <v>1874</v>
      </c>
      <c r="H58" t="s">
        <v>1994</v>
      </c>
      <c r="I58" t="s">
        <v>2160</v>
      </c>
      <c r="J58" t="s">
        <v>2161</v>
      </c>
      <c r="K58" t="s">
        <v>1996</v>
      </c>
      <c r="L58" t="s">
        <v>1997</v>
      </c>
      <c r="M58" t="s">
        <v>2021</v>
      </c>
      <c r="O58" t="s">
        <v>2112</v>
      </c>
      <c r="BJ58" t="s">
        <v>2206</v>
      </c>
      <c r="BK58" t="s">
        <v>471</v>
      </c>
      <c r="BL58" t="s">
        <v>2260</v>
      </c>
      <c r="BM58" t="s">
        <v>1996</v>
      </c>
      <c r="BN58" t="s">
        <v>1997</v>
      </c>
      <c r="BO58" t="s">
        <v>2494</v>
      </c>
      <c r="BP58" t="s">
        <v>2490</v>
      </c>
      <c r="BQ58" t="s">
        <v>1035</v>
      </c>
      <c r="BR58" t="s">
        <v>303</v>
      </c>
    </row>
    <row r="59" spans="1:70" x14ac:dyDescent="0.45">
      <c r="A59" t="s">
        <v>796</v>
      </c>
      <c r="B59" t="s">
        <v>1928</v>
      </c>
      <c r="C59" t="s">
        <v>1929</v>
      </c>
      <c r="D59" t="s">
        <v>1874</v>
      </c>
      <c r="H59" t="s">
        <v>1994</v>
      </c>
      <c r="I59" t="s">
        <v>2162</v>
      </c>
      <c r="J59" t="s">
        <v>2163</v>
      </c>
      <c r="K59" t="s">
        <v>2024</v>
      </c>
      <c r="L59" t="s">
        <v>1997</v>
      </c>
      <c r="O59" t="s">
        <v>2117</v>
      </c>
      <c r="BJ59" t="s">
        <v>2206</v>
      </c>
      <c r="BK59" t="s">
        <v>472</v>
      </c>
      <c r="BL59" t="s">
        <v>2263</v>
      </c>
      <c r="BM59" t="s">
        <v>1996</v>
      </c>
      <c r="BN59" t="s">
        <v>1997</v>
      </c>
      <c r="BO59" t="s">
        <v>2494</v>
      </c>
      <c r="BP59" t="s">
        <v>2488</v>
      </c>
      <c r="BQ59" t="s">
        <v>1035</v>
      </c>
    </row>
    <row r="60" spans="1:70" x14ac:dyDescent="0.45">
      <c r="A60" t="s">
        <v>796</v>
      </c>
      <c r="B60" t="s">
        <v>1930</v>
      </c>
      <c r="C60" t="s">
        <v>1930</v>
      </c>
      <c r="D60" t="s">
        <v>1874</v>
      </c>
      <c r="H60" t="s">
        <v>1994</v>
      </c>
      <c r="I60" t="s">
        <v>2164</v>
      </c>
      <c r="J60" t="s">
        <v>2165</v>
      </c>
      <c r="K60" t="s">
        <v>2004</v>
      </c>
      <c r="L60" t="s">
        <v>2101</v>
      </c>
      <c r="N60" t="s">
        <v>2103</v>
      </c>
      <c r="O60" t="s">
        <v>2166</v>
      </c>
      <c r="BJ60" t="s">
        <v>2206</v>
      </c>
      <c r="BK60" t="s">
        <v>473</v>
      </c>
      <c r="BL60" t="s">
        <v>2268</v>
      </c>
      <c r="BM60" t="s">
        <v>1996</v>
      </c>
      <c r="BN60" t="s">
        <v>1997</v>
      </c>
      <c r="BO60" t="s">
        <v>2494</v>
      </c>
      <c r="BP60" t="s">
        <v>2488</v>
      </c>
      <c r="BQ60" t="s">
        <v>1035</v>
      </c>
    </row>
    <row r="61" spans="1:70" x14ac:dyDescent="0.45">
      <c r="A61" t="s">
        <v>796</v>
      </c>
      <c r="B61" t="s">
        <v>997</v>
      </c>
      <c r="C61" t="s">
        <v>997</v>
      </c>
      <c r="D61" t="s">
        <v>1874</v>
      </c>
      <c r="H61" t="s">
        <v>1994</v>
      </c>
      <c r="I61" t="s">
        <v>2167</v>
      </c>
      <c r="J61" t="s">
        <v>2168</v>
      </c>
      <c r="K61" t="s">
        <v>2004</v>
      </c>
      <c r="L61" t="s">
        <v>2098</v>
      </c>
      <c r="N61" t="s">
        <v>2099</v>
      </c>
      <c r="O61" t="s">
        <v>2169</v>
      </c>
      <c r="BJ61" t="s">
        <v>2206</v>
      </c>
      <c r="BK61" t="s">
        <v>474</v>
      </c>
      <c r="BL61" t="s">
        <v>2269</v>
      </c>
      <c r="BM61" t="s">
        <v>1996</v>
      </c>
      <c r="BN61" t="s">
        <v>1997</v>
      </c>
      <c r="BO61" t="s">
        <v>2494</v>
      </c>
      <c r="BP61" t="s">
        <v>2490</v>
      </c>
      <c r="BQ61" t="s">
        <v>1035</v>
      </c>
      <c r="BR61" t="s">
        <v>1875</v>
      </c>
    </row>
    <row r="62" spans="1:70" x14ac:dyDescent="0.45">
      <c r="A62" t="s">
        <v>796</v>
      </c>
      <c r="B62" t="s">
        <v>1931</v>
      </c>
      <c r="C62" t="s">
        <v>1931</v>
      </c>
      <c r="D62" t="s">
        <v>1874</v>
      </c>
      <c r="H62" t="s">
        <v>1994</v>
      </c>
      <c r="I62" t="s">
        <v>2170</v>
      </c>
      <c r="J62" t="s">
        <v>2171</v>
      </c>
      <c r="K62" t="s">
        <v>2004</v>
      </c>
      <c r="L62" t="s">
        <v>2094</v>
      </c>
      <c r="N62" t="s">
        <v>2095</v>
      </c>
      <c r="O62" t="s">
        <v>2172</v>
      </c>
      <c r="BJ62" t="s">
        <v>2206</v>
      </c>
      <c r="BK62" t="s">
        <v>475</v>
      </c>
      <c r="BL62" t="s">
        <v>2500</v>
      </c>
      <c r="BM62" t="s">
        <v>1996</v>
      </c>
      <c r="BN62" t="s">
        <v>1997</v>
      </c>
      <c r="BO62" t="s">
        <v>2494</v>
      </c>
      <c r="BP62" t="s">
        <v>2490</v>
      </c>
      <c r="BQ62" t="s">
        <v>1035</v>
      </c>
      <c r="BR62" t="s">
        <v>1986</v>
      </c>
    </row>
    <row r="63" spans="1:70" x14ac:dyDescent="0.45">
      <c r="A63" t="s">
        <v>796</v>
      </c>
      <c r="B63" t="s">
        <v>1932</v>
      </c>
      <c r="C63" t="s">
        <v>1932</v>
      </c>
      <c r="D63" t="s">
        <v>1874</v>
      </c>
      <c r="H63" t="s">
        <v>1994</v>
      </c>
      <c r="I63" t="s">
        <v>2173</v>
      </c>
      <c r="J63" t="s">
        <v>2174</v>
      </c>
      <c r="K63" t="s">
        <v>2004</v>
      </c>
      <c r="L63" t="s">
        <v>2088</v>
      </c>
      <c r="N63" t="s">
        <v>2089</v>
      </c>
      <c r="O63" t="s">
        <v>2175</v>
      </c>
      <c r="BJ63" t="s">
        <v>2206</v>
      </c>
      <c r="BK63" t="s">
        <v>476</v>
      </c>
      <c r="BL63" t="s">
        <v>2280</v>
      </c>
      <c r="BM63" t="s">
        <v>1996</v>
      </c>
      <c r="BN63" t="s">
        <v>1997</v>
      </c>
      <c r="BO63" t="s">
        <v>2494</v>
      </c>
      <c r="BP63" t="s">
        <v>2490</v>
      </c>
      <c r="BQ63" t="s">
        <v>1035</v>
      </c>
      <c r="BR63" t="s">
        <v>303</v>
      </c>
    </row>
    <row r="64" spans="1:70" x14ac:dyDescent="0.45">
      <c r="A64" t="s">
        <v>796</v>
      </c>
      <c r="B64" t="s">
        <v>1933</v>
      </c>
      <c r="C64" t="s">
        <v>1933</v>
      </c>
      <c r="D64" t="s">
        <v>1874</v>
      </c>
      <c r="H64" t="s">
        <v>1994</v>
      </c>
      <c r="I64" t="s">
        <v>2176</v>
      </c>
      <c r="J64" t="s">
        <v>2177</v>
      </c>
      <c r="K64" t="s">
        <v>2004</v>
      </c>
      <c r="L64" t="s">
        <v>2091</v>
      </c>
      <c r="N64" t="s">
        <v>2092</v>
      </c>
      <c r="O64" t="s">
        <v>2178</v>
      </c>
      <c r="BJ64" t="s">
        <v>2206</v>
      </c>
      <c r="BK64" t="s">
        <v>477</v>
      </c>
      <c r="BL64" t="s">
        <v>2283</v>
      </c>
      <c r="BM64" t="s">
        <v>1996</v>
      </c>
      <c r="BN64" t="s">
        <v>1997</v>
      </c>
      <c r="BO64" t="s">
        <v>2494</v>
      </c>
      <c r="BP64" t="s">
        <v>2488</v>
      </c>
      <c r="BQ64" t="s">
        <v>1035</v>
      </c>
    </row>
    <row r="65" spans="1:70" x14ac:dyDescent="0.45">
      <c r="A65" t="s">
        <v>796</v>
      </c>
      <c r="B65" t="s">
        <v>1934</v>
      </c>
      <c r="C65" t="s">
        <v>1934</v>
      </c>
      <c r="D65" t="s">
        <v>1874</v>
      </c>
      <c r="H65" t="s">
        <v>1994</v>
      </c>
      <c r="I65" t="s">
        <v>2179</v>
      </c>
      <c r="J65" t="s">
        <v>2180</v>
      </c>
      <c r="K65" t="s">
        <v>1996</v>
      </c>
      <c r="L65" t="s">
        <v>1997</v>
      </c>
      <c r="M65" t="s">
        <v>2021</v>
      </c>
      <c r="O65" t="s">
        <v>2112</v>
      </c>
      <c r="BJ65" t="s">
        <v>2206</v>
      </c>
      <c r="BK65" t="s">
        <v>478</v>
      </c>
      <c r="BL65" t="s">
        <v>2289</v>
      </c>
      <c r="BM65" t="s">
        <v>1996</v>
      </c>
      <c r="BN65" t="s">
        <v>1997</v>
      </c>
      <c r="BO65" t="s">
        <v>2494</v>
      </c>
      <c r="BP65" t="s">
        <v>2488</v>
      </c>
      <c r="BQ65" t="s">
        <v>1035</v>
      </c>
    </row>
    <row r="66" spans="1:70" x14ac:dyDescent="0.45">
      <c r="A66" t="s">
        <v>796</v>
      </c>
      <c r="B66" t="s">
        <v>1935</v>
      </c>
      <c r="C66" t="s">
        <v>1935</v>
      </c>
      <c r="D66" t="s">
        <v>1874</v>
      </c>
      <c r="H66" t="s">
        <v>1994</v>
      </c>
      <c r="I66" t="s">
        <v>2181</v>
      </c>
      <c r="J66" t="s">
        <v>2182</v>
      </c>
      <c r="K66" t="s">
        <v>1996</v>
      </c>
      <c r="L66" t="s">
        <v>1997</v>
      </c>
      <c r="M66" t="s">
        <v>2021</v>
      </c>
      <c r="O66" t="s">
        <v>2112</v>
      </c>
      <c r="BJ66" t="s">
        <v>2206</v>
      </c>
      <c r="BK66" t="s">
        <v>479</v>
      </c>
      <c r="BL66" t="s">
        <v>2290</v>
      </c>
      <c r="BM66" t="s">
        <v>1996</v>
      </c>
      <c r="BN66" t="s">
        <v>1997</v>
      </c>
      <c r="BO66" t="s">
        <v>2494</v>
      </c>
      <c r="BP66" t="s">
        <v>2490</v>
      </c>
      <c r="BQ66" t="s">
        <v>1035</v>
      </c>
      <c r="BR66" t="s">
        <v>1875</v>
      </c>
    </row>
    <row r="67" spans="1:70" x14ac:dyDescent="0.45">
      <c r="A67" t="s">
        <v>796</v>
      </c>
      <c r="B67" t="s">
        <v>1936</v>
      </c>
      <c r="C67" t="s">
        <v>1937</v>
      </c>
      <c r="D67" t="s">
        <v>1874</v>
      </c>
      <c r="H67" t="s">
        <v>1994</v>
      </c>
      <c r="I67" t="s">
        <v>2183</v>
      </c>
      <c r="J67" t="s">
        <v>2184</v>
      </c>
      <c r="K67" t="s">
        <v>2024</v>
      </c>
      <c r="L67" t="s">
        <v>1997</v>
      </c>
      <c r="O67" t="s">
        <v>2117</v>
      </c>
      <c r="BJ67" t="s">
        <v>2206</v>
      </c>
      <c r="BK67" t="s">
        <v>315</v>
      </c>
      <c r="BL67" t="s">
        <v>2203</v>
      </c>
      <c r="BM67" t="s">
        <v>1996</v>
      </c>
      <c r="BN67" t="s">
        <v>1997</v>
      </c>
      <c r="BO67" t="s">
        <v>2494</v>
      </c>
      <c r="BP67" t="s">
        <v>2488</v>
      </c>
      <c r="BQ67" t="s">
        <v>1035</v>
      </c>
    </row>
    <row r="68" spans="1:70" x14ac:dyDescent="0.45">
      <c r="A68" t="s">
        <v>796</v>
      </c>
      <c r="B68" t="s">
        <v>1938</v>
      </c>
      <c r="C68" t="s">
        <v>1938</v>
      </c>
      <c r="D68" t="s">
        <v>1874</v>
      </c>
      <c r="H68" t="s">
        <v>1994</v>
      </c>
      <c r="I68" t="s">
        <v>2185</v>
      </c>
      <c r="J68" t="s">
        <v>2186</v>
      </c>
      <c r="K68" t="s">
        <v>2004</v>
      </c>
      <c r="L68" t="s">
        <v>2005</v>
      </c>
      <c r="N68" t="s">
        <v>2125</v>
      </c>
      <c r="O68" t="s">
        <v>2126</v>
      </c>
      <c r="BJ68" t="s">
        <v>2501</v>
      </c>
      <c r="BK68" t="s">
        <v>0</v>
      </c>
      <c r="BL68" t="s">
        <v>1995</v>
      </c>
      <c r="BM68" t="s">
        <v>1996</v>
      </c>
      <c r="BN68" t="s">
        <v>1997</v>
      </c>
      <c r="BO68" t="s">
        <v>2494</v>
      </c>
      <c r="BP68" t="s">
        <v>2488</v>
      </c>
      <c r="BQ68" t="s">
        <v>1035</v>
      </c>
    </row>
    <row r="69" spans="1:70" x14ac:dyDescent="0.45">
      <c r="A69" t="s">
        <v>796</v>
      </c>
      <c r="B69" t="s">
        <v>1939</v>
      </c>
      <c r="C69" t="s">
        <v>1940</v>
      </c>
      <c r="D69" t="s">
        <v>1874</v>
      </c>
      <c r="H69" t="s">
        <v>1994</v>
      </c>
      <c r="I69" t="s">
        <v>2187</v>
      </c>
      <c r="J69" t="s">
        <v>2188</v>
      </c>
      <c r="K69" t="s">
        <v>2004</v>
      </c>
      <c r="L69" t="s">
        <v>2005</v>
      </c>
      <c r="N69" t="s">
        <v>2125</v>
      </c>
      <c r="O69" t="s">
        <v>2126</v>
      </c>
      <c r="BJ69" t="s">
        <v>2501</v>
      </c>
      <c r="BK69" t="s">
        <v>298</v>
      </c>
      <c r="BL69" t="s">
        <v>2495</v>
      </c>
      <c r="BM69" t="s">
        <v>1996</v>
      </c>
      <c r="BN69" t="s">
        <v>1997</v>
      </c>
      <c r="BO69" t="s">
        <v>2494</v>
      </c>
      <c r="BP69" t="s">
        <v>2488</v>
      </c>
      <c r="BQ69" t="s">
        <v>1035</v>
      </c>
    </row>
    <row r="70" spans="1:70" x14ac:dyDescent="0.45">
      <c r="A70" t="s">
        <v>796</v>
      </c>
      <c r="B70" t="s">
        <v>1941</v>
      </c>
      <c r="C70" t="s">
        <v>1942</v>
      </c>
      <c r="D70" t="s">
        <v>1874</v>
      </c>
      <c r="H70" t="s">
        <v>1994</v>
      </c>
      <c r="I70" t="s">
        <v>2189</v>
      </c>
      <c r="J70" t="s">
        <v>2190</v>
      </c>
      <c r="K70" t="s">
        <v>2004</v>
      </c>
      <c r="L70" t="s">
        <v>2005</v>
      </c>
      <c r="N70" t="s">
        <v>2125</v>
      </c>
      <c r="O70" t="s">
        <v>2126</v>
      </c>
      <c r="BJ70" t="s">
        <v>2501</v>
      </c>
      <c r="BK70" t="s">
        <v>299</v>
      </c>
      <c r="BL70" t="s">
        <v>2496</v>
      </c>
      <c r="BM70" t="s">
        <v>1996</v>
      </c>
      <c r="BN70" t="s">
        <v>1997</v>
      </c>
      <c r="BO70" t="s">
        <v>2494</v>
      </c>
      <c r="BP70" t="s">
        <v>2488</v>
      </c>
      <c r="BQ70" t="s">
        <v>1035</v>
      </c>
    </row>
    <row r="71" spans="1:70" x14ac:dyDescent="0.45">
      <c r="A71" t="s">
        <v>796</v>
      </c>
      <c r="B71" t="s">
        <v>1943</v>
      </c>
      <c r="C71" t="s">
        <v>1943</v>
      </c>
      <c r="D71" t="s">
        <v>1874</v>
      </c>
      <c r="E71" t="s">
        <v>1944</v>
      </c>
      <c r="H71" t="s">
        <v>1994</v>
      </c>
      <c r="I71" t="s">
        <v>2191</v>
      </c>
      <c r="J71" t="s">
        <v>2192</v>
      </c>
      <c r="K71" t="s">
        <v>2004</v>
      </c>
      <c r="L71" t="s">
        <v>2005</v>
      </c>
      <c r="N71" t="s">
        <v>2125</v>
      </c>
      <c r="O71" t="s">
        <v>2126</v>
      </c>
      <c r="BJ71" t="s">
        <v>2501</v>
      </c>
      <c r="BK71" t="s">
        <v>300</v>
      </c>
      <c r="BL71" t="s">
        <v>2497</v>
      </c>
      <c r="BM71" t="s">
        <v>1996</v>
      </c>
      <c r="BN71" t="s">
        <v>1997</v>
      </c>
      <c r="BO71" t="s">
        <v>2494</v>
      </c>
      <c r="BP71" t="s">
        <v>2488</v>
      </c>
      <c r="BQ71" t="s">
        <v>1035</v>
      </c>
    </row>
    <row r="72" spans="1:70" x14ac:dyDescent="0.45">
      <c r="A72" t="s">
        <v>796</v>
      </c>
      <c r="B72" t="s">
        <v>1945</v>
      </c>
      <c r="C72" t="s">
        <v>1946</v>
      </c>
      <c r="D72" t="s">
        <v>1874</v>
      </c>
      <c r="H72" t="s">
        <v>1994</v>
      </c>
      <c r="I72" t="s">
        <v>2193</v>
      </c>
      <c r="J72" t="s">
        <v>2194</v>
      </c>
      <c r="K72" t="s">
        <v>1996</v>
      </c>
      <c r="L72" t="s">
        <v>1997</v>
      </c>
      <c r="M72" t="s">
        <v>2021</v>
      </c>
      <c r="O72" t="s">
        <v>2112</v>
      </c>
      <c r="BJ72" t="s">
        <v>2501</v>
      </c>
      <c r="BK72" t="s">
        <v>783</v>
      </c>
      <c r="BL72" t="s">
        <v>2502</v>
      </c>
      <c r="BM72" t="s">
        <v>2004</v>
      </c>
      <c r="BN72" t="s">
        <v>2011</v>
      </c>
      <c r="BO72" t="s">
        <v>2494</v>
      </c>
      <c r="BP72" t="s">
        <v>2503</v>
      </c>
      <c r="BQ72" t="s">
        <v>1035</v>
      </c>
    </row>
    <row r="73" spans="1:70" x14ac:dyDescent="0.45">
      <c r="A73" t="s">
        <v>796</v>
      </c>
      <c r="B73" t="s">
        <v>1947</v>
      </c>
      <c r="C73" t="s">
        <v>1948</v>
      </c>
      <c r="D73" t="s">
        <v>1874</v>
      </c>
      <c r="H73" t="s">
        <v>1994</v>
      </c>
      <c r="I73" t="s">
        <v>2195</v>
      </c>
      <c r="J73" t="s">
        <v>2196</v>
      </c>
      <c r="K73" t="s">
        <v>1996</v>
      </c>
      <c r="L73" t="s">
        <v>1997</v>
      </c>
      <c r="N73" t="s">
        <v>2008</v>
      </c>
      <c r="BJ73" t="s">
        <v>2501</v>
      </c>
      <c r="BK73" t="s">
        <v>784</v>
      </c>
      <c r="BL73" t="s">
        <v>2504</v>
      </c>
      <c r="BM73" t="s">
        <v>2004</v>
      </c>
      <c r="BN73" t="s">
        <v>2011</v>
      </c>
      <c r="BO73" t="s">
        <v>2494</v>
      </c>
      <c r="BP73" t="s">
        <v>2503</v>
      </c>
      <c r="BQ73" t="s">
        <v>1035</v>
      </c>
    </row>
    <row r="74" spans="1:70" x14ac:dyDescent="0.45">
      <c r="A74" t="s">
        <v>796</v>
      </c>
      <c r="B74" t="s">
        <v>1949</v>
      </c>
      <c r="C74" t="s">
        <v>1950</v>
      </c>
      <c r="D74" t="s">
        <v>1874</v>
      </c>
      <c r="H74" t="s">
        <v>1994</v>
      </c>
      <c r="I74" t="s">
        <v>2197</v>
      </c>
      <c r="J74" t="s">
        <v>2198</v>
      </c>
      <c r="K74" t="s">
        <v>1996</v>
      </c>
      <c r="L74" t="s">
        <v>1997</v>
      </c>
      <c r="N74" t="s">
        <v>2008</v>
      </c>
      <c r="BJ74" t="s">
        <v>2501</v>
      </c>
      <c r="BK74" t="s">
        <v>785</v>
      </c>
      <c r="BL74" t="s">
        <v>2505</v>
      </c>
      <c r="BM74" t="s">
        <v>2004</v>
      </c>
      <c r="BN74" t="s">
        <v>2005</v>
      </c>
      <c r="BO74" t="s">
        <v>2494</v>
      </c>
      <c r="BP74" t="s">
        <v>2492</v>
      </c>
      <c r="BQ74" t="s">
        <v>1035</v>
      </c>
    </row>
    <row r="75" spans="1:70" x14ac:dyDescent="0.45">
      <c r="A75" t="s">
        <v>796</v>
      </c>
      <c r="B75" t="s">
        <v>1951</v>
      </c>
      <c r="C75" t="s">
        <v>1952</v>
      </c>
      <c r="D75" t="s">
        <v>1874</v>
      </c>
      <c r="H75" t="s">
        <v>1994</v>
      </c>
      <c r="I75" t="s">
        <v>810</v>
      </c>
      <c r="J75" t="s">
        <v>2199</v>
      </c>
      <c r="K75" t="s">
        <v>1996</v>
      </c>
      <c r="L75" t="s">
        <v>1997</v>
      </c>
      <c r="N75" t="s">
        <v>2008</v>
      </c>
      <c r="O75" t="s">
        <v>2200</v>
      </c>
      <c r="BJ75" t="s">
        <v>2501</v>
      </c>
      <c r="BK75" t="s">
        <v>786</v>
      </c>
      <c r="BL75" t="s">
        <v>2003</v>
      </c>
      <c r="BM75" t="s">
        <v>2004</v>
      </c>
      <c r="BN75" t="s">
        <v>2005</v>
      </c>
      <c r="BO75" t="s">
        <v>2494</v>
      </c>
      <c r="BP75" t="s">
        <v>2492</v>
      </c>
      <c r="BQ75" t="s">
        <v>1035</v>
      </c>
    </row>
    <row r="76" spans="1:70" x14ac:dyDescent="0.45">
      <c r="A76" t="s">
        <v>796</v>
      </c>
      <c r="B76" t="s">
        <v>1953</v>
      </c>
      <c r="C76" t="s">
        <v>1954</v>
      </c>
      <c r="D76" t="s">
        <v>1874</v>
      </c>
      <c r="H76" t="s">
        <v>1994</v>
      </c>
      <c r="I76" t="s">
        <v>811</v>
      </c>
      <c r="J76" t="s">
        <v>2201</v>
      </c>
      <c r="K76" t="s">
        <v>1996</v>
      </c>
      <c r="L76" t="s">
        <v>1997</v>
      </c>
      <c r="N76" t="s">
        <v>2008</v>
      </c>
      <c r="O76" t="s">
        <v>2202</v>
      </c>
      <c r="BJ76" t="s">
        <v>2501</v>
      </c>
      <c r="BK76" t="s">
        <v>787</v>
      </c>
      <c r="BL76" t="s">
        <v>2506</v>
      </c>
      <c r="BM76" t="s">
        <v>2004</v>
      </c>
      <c r="BN76" t="s">
        <v>2005</v>
      </c>
      <c r="BO76" t="s">
        <v>2494</v>
      </c>
      <c r="BP76" t="s">
        <v>2492</v>
      </c>
      <c r="BQ76" t="s">
        <v>1035</v>
      </c>
    </row>
    <row r="77" spans="1:70" x14ac:dyDescent="0.45">
      <c r="A77" t="s">
        <v>796</v>
      </c>
      <c r="B77" t="s">
        <v>1955</v>
      </c>
      <c r="C77" t="s">
        <v>1956</v>
      </c>
      <c r="D77" t="s">
        <v>1957</v>
      </c>
      <c r="H77" t="s">
        <v>1994</v>
      </c>
      <c r="I77" t="s">
        <v>315</v>
      </c>
      <c r="J77" t="s">
        <v>2203</v>
      </c>
      <c r="K77" t="s">
        <v>1996</v>
      </c>
      <c r="L77" t="s">
        <v>1997</v>
      </c>
      <c r="N77" t="s">
        <v>2008</v>
      </c>
      <c r="O77" t="s">
        <v>2008</v>
      </c>
      <c r="BJ77" t="s">
        <v>2501</v>
      </c>
      <c r="BK77" t="s">
        <v>788</v>
      </c>
      <c r="BL77" t="s">
        <v>2507</v>
      </c>
      <c r="BM77" t="s">
        <v>2004</v>
      </c>
      <c r="BN77" t="s">
        <v>2005</v>
      </c>
      <c r="BO77" t="s">
        <v>2494</v>
      </c>
      <c r="BP77" t="s">
        <v>2492</v>
      </c>
      <c r="BQ77" t="s">
        <v>1035</v>
      </c>
    </row>
    <row r="78" spans="1:70" x14ac:dyDescent="0.45">
      <c r="A78" t="s">
        <v>796</v>
      </c>
      <c r="B78" t="s">
        <v>1958</v>
      </c>
      <c r="C78" t="s">
        <v>1959</v>
      </c>
      <c r="D78" t="s">
        <v>1874</v>
      </c>
      <c r="H78" t="s">
        <v>1994</v>
      </c>
      <c r="I78" t="s">
        <v>2204</v>
      </c>
      <c r="J78" t="s">
        <v>2205</v>
      </c>
      <c r="K78" t="s">
        <v>1996</v>
      </c>
      <c r="L78" t="s">
        <v>1997</v>
      </c>
      <c r="N78" t="s">
        <v>2008</v>
      </c>
      <c r="BJ78" t="s">
        <v>2501</v>
      </c>
      <c r="BK78" t="s">
        <v>789</v>
      </c>
      <c r="BL78" t="s">
        <v>2508</v>
      </c>
      <c r="BM78" t="s">
        <v>1996</v>
      </c>
      <c r="BN78" t="s">
        <v>1997</v>
      </c>
      <c r="BO78" t="s">
        <v>2494</v>
      </c>
      <c r="BP78" t="s">
        <v>2488</v>
      </c>
      <c r="BQ78" t="s">
        <v>1035</v>
      </c>
    </row>
    <row r="79" spans="1:70" x14ac:dyDescent="0.45">
      <c r="A79" t="s">
        <v>796</v>
      </c>
      <c r="B79" t="s">
        <v>1960</v>
      </c>
      <c r="C79" t="s">
        <v>1961</v>
      </c>
      <c r="D79" t="s">
        <v>1874</v>
      </c>
      <c r="H79" t="s">
        <v>2206</v>
      </c>
      <c r="I79" t="s">
        <v>0</v>
      </c>
      <c r="J79" t="s">
        <v>1995</v>
      </c>
      <c r="K79" t="s">
        <v>1996</v>
      </c>
      <c r="L79" t="s">
        <v>1997</v>
      </c>
      <c r="M79" t="s">
        <v>1998</v>
      </c>
      <c r="BJ79" t="s">
        <v>2501</v>
      </c>
      <c r="BK79" t="s">
        <v>790</v>
      </c>
      <c r="BL79" t="s">
        <v>2007</v>
      </c>
      <c r="BM79" t="s">
        <v>1996</v>
      </c>
      <c r="BN79" t="s">
        <v>1997</v>
      </c>
      <c r="BO79" t="s">
        <v>2494</v>
      </c>
      <c r="BP79" t="s">
        <v>2488</v>
      </c>
      <c r="BQ79" t="s">
        <v>1035</v>
      </c>
    </row>
    <row r="80" spans="1:70" x14ac:dyDescent="0.45">
      <c r="A80" t="s">
        <v>796</v>
      </c>
      <c r="B80" t="s">
        <v>1962</v>
      </c>
      <c r="C80" t="s">
        <v>1963</v>
      </c>
      <c r="D80" t="s">
        <v>1874</v>
      </c>
      <c r="H80" t="s">
        <v>2206</v>
      </c>
      <c r="I80" t="s">
        <v>2207</v>
      </c>
      <c r="J80" t="s">
        <v>2208</v>
      </c>
      <c r="K80" t="s">
        <v>1996</v>
      </c>
      <c r="L80" t="s">
        <v>1997</v>
      </c>
      <c r="M80" t="s">
        <v>2209</v>
      </c>
      <c r="N80" t="s">
        <v>2210</v>
      </c>
      <c r="O80" t="s">
        <v>2211</v>
      </c>
      <c r="BJ80" t="s">
        <v>2501</v>
      </c>
      <c r="BK80" t="s">
        <v>791</v>
      </c>
      <c r="BL80" t="s">
        <v>2010</v>
      </c>
      <c r="BM80" t="s">
        <v>2004</v>
      </c>
      <c r="BN80" t="s">
        <v>2011</v>
      </c>
      <c r="BO80" t="s">
        <v>2494</v>
      </c>
      <c r="BP80" t="s">
        <v>2503</v>
      </c>
      <c r="BQ80" t="s">
        <v>1035</v>
      </c>
    </row>
    <row r="81" spans="1:70" x14ac:dyDescent="0.45">
      <c r="A81" t="s">
        <v>1964</v>
      </c>
      <c r="B81" t="s">
        <v>833</v>
      </c>
      <c r="C81" t="s">
        <v>833</v>
      </c>
      <c r="D81" t="s">
        <v>1874</v>
      </c>
      <c r="H81" t="s">
        <v>2206</v>
      </c>
      <c r="I81" t="s">
        <v>1871</v>
      </c>
      <c r="J81" t="s">
        <v>2023</v>
      </c>
      <c r="K81" t="s">
        <v>2024</v>
      </c>
      <c r="L81" t="s">
        <v>1997</v>
      </c>
      <c r="M81" t="s">
        <v>2209</v>
      </c>
      <c r="N81" t="s">
        <v>2026</v>
      </c>
      <c r="O81" t="s">
        <v>2212</v>
      </c>
      <c r="BJ81" t="s">
        <v>2501</v>
      </c>
      <c r="BK81" t="s">
        <v>792</v>
      </c>
      <c r="BL81" t="s">
        <v>2014</v>
      </c>
      <c r="BM81" t="s">
        <v>2004</v>
      </c>
      <c r="BN81" t="s">
        <v>2011</v>
      </c>
      <c r="BO81" t="s">
        <v>2494</v>
      </c>
      <c r="BP81" t="s">
        <v>2503</v>
      </c>
      <c r="BQ81" t="s">
        <v>1035</v>
      </c>
    </row>
    <row r="82" spans="1:70" x14ac:dyDescent="0.45">
      <c r="A82" t="s">
        <v>1964</v>
      </c>
      <c r="B82" t="s">
        <v>1965</v>
      </c>
      <c r="C82" t="s">
        <v>1965</v>
      </c>
      <c r="D82" t="s">
        <v>1874</v>
      </c>
      <c r="H82" t="s">
        <v>2206</v>
      </c>
      <c r="I82" t="s">
        <v>301</v>
      </c>
      <c r="J82" t="s">
        <v>2028</v>
      </c>
      <c r="K82" t="s">
        <v>2024</v>
      </c>
      <c r="L82" t="s">
        <v>1997</v>
      </c>
      <c r="M82" t="s">
        <v>2209</v>
      </c>
      <c r="N82" t="s">
        <v>2026</v>
      </c>
      <c r="O82" t="s">
        <v>2213</v>
      </c>
      <c r="BJ82" t="s">
        <v>2501</v>
      </c>
      <c r="BK82" t="s">
        <v>793</v>
      </c>
      <c r="BL82" t="s">
        <v>2017</v>
      </c>
      <c r="BM82" t="s">
        <v>2004</v>
      </c>
      <c r="BN82" t="s">
        <v>2005</v>
      </c>
      <c r="BO82" t="s">
        <v>2494</v>
      </c>
      <c r="BP82" t="s">
        <v>2492</v>
      </c>
      <c r="BQ82" t="s">
        <v>1035</v>
      </c>
    </row>
    <row r="83" spans="1:70" x14ac:dyDescent="0.45">
      <c r="A83" t="s">
        <v>1964</v>
      </c>
      <c r="B83" t="s">
        <v>838</v>
      </c>
      <c r="C83" t="s">
        <v>838</v>
      </c>
      <c r="D83" t="s">
        <v>1874</v>
      </c>
      <c r="H83" t="s">
        <v>2206</v>
      </c>
      <c r="I83" t="s">
        <v>2214</v>
      </c>
      <c r="J83" t="s">
        <v>2215</v>
      </c>
      <c r="K83" t="s">
        <v>2024</v>
      </c>
      <c r="L83" t="s">
        <v>1997</v>
      </c>
      <c r="M83" t="s">
        <v>2029</v>
      </c>
      <c r="O83" t="s">
        <v>2216</v>
      </c>
      <c r="BJ83" t="s">
        <v>2501</v>
      </c>
      <c r="BK83" t="s">
        <v>794</v>
      </c>
      <c r="BL83" t="s">
        <v>2020</v>
      </c>
      <c r="BM83" t="s">
        <v>1996</v>
      </c>
      <c r="BN83" t="s">
        <v>1997</v>
      </c>
      <c r="BO83" t="s">
        <v>2494</v>
      </c>
      <c r="BP83" t="s">
        <v>2490</v>
      </c>
      <c r="BQ83" t="s">
        <v>1035</v>
      </c>
      <c r="BR83" t="s">
        <v>794</v>
      </c>
    </row>
    <row r="84" spans="1:70" x14ac:dyDescent="0.45">
      <c r="A84" t="s">
        <v>1964</v>
      </c>
      <c r="B84" t="s">
        <v>828</v>
      </c>
      <c r="C84" t="s">
        <v>828</v>
      </c>
      <c r="D84" t="s">
        <v>1874</v>
      </c>
      <c r="H84" t="s">
        <v>2206</v>
      </c>
      <c r="I84" t="s">
        <v>462</v>
      </c>
      <c r="J84" t="s">
        <v>2043</v>
      </c>
      <c r="K84" t="s">
        <v>1996</v>
      </c>
      <c r="L84" t="s">
        <v>1997</v>
      </c>
      <c r="N84" t="s">
        <v>2217</v>
      </c>
      <c r="O84" t="s">
        <v>2218</v>
      </c>
      <c r="BJ84" t="s">
        <v>2501</v>
      </c>
      <c r="BK84" t="s">
        <v>301</v>
      </c>
      <c r="BL84" t="s">
        <v>2028</v>
      </c>
      <c r="BM84" t="s">
        <v>2024</v>
      </c>
      <c r="BN84" t="s">
        <v>1997</v>
      </c>
      <c r="BO84" t="s">
        <v>2494</v>
      </c>
      <c r="BP84" t="s">
        <v>2489</v>
      </c>
      <c r="BQ84" t="s">
        <v>1035</v>
      </c>
    </row>
    <row r="85" spans="1:70" x14ac:dyDescent="0.45">
      <c r="A85" t="s">
        <v>1964</v>
      </c>
      <c r="B85" t="s">
        <v>822</v>
      </c>
      <c r="C85" t="s">
        <v>822</v>
      </c>
      <c r="D85" t="s">
        <v>1874</v>
      </c>
      <c r="H85" t="s">
        <v>2206</v>
      </c>
      <c r="I85" t="s">
        <v>2046</v>
      </c>
      <c r="J85" t="s">
        <v>2047</v>
      </c>
      <c r="K85" t="s">
        <v>1996</v>
      </c>
      <c r="L85" t="s">
        <v>1997</v>
      </c>
      <c r="N85" t="s">
        <v>2008</v>
      </c>
      <c r="O85" t="s">
        <v>2219</v>
      </c>
      <c r="BJ85" t="s">
        <v>2501</v>
      </c>
      <c r="BK85" t="s">
        <v>795</v>
      </c>
      <c r="BL85" t="s">
        <v>2031</v>
      </c>
      <c r="BM85" t="s">
        <v>1996</v>
      </c>
      <c r="BN85" t="s">
        <v>1997</v>
      </c>
      <c r="BO85" t="s">
        <v>2494</v>
      </c>
      <c r="BP85" t="s">
        <v>2490</v>
      </c>
      <c r="BQ85" t="s">
        <v>1035</v>
      </c>
      <c r="BR85" t="s">
        <v>795</v>
      </c>
    </row>
    <row r="86" spans="1:70" x14ac:dyDescent="0.45">
      <c r="A86" t="s">
        <v>1964</v>
      </c>
      <c r="B86" t="s">
        <v>1966</v>
      </c>
      <c r="C86" t="s">
        <v>1966</v>
      </c>
      <c r="D86" t="s">
        <v>1874</v>
      </c>
      <c r="H86" t="s">
        <v>2206</v>
      </c>
      <c r="I86" t="s">
        <v>463</v>
      </c>
      <c r="J86" t="s">
        <v>2049</v>
      </c>
      <c r="K86" t="s">
        <v>1996</v>
      </c>
      <c r="L86" t="s">
        <v>1997</v>
      </c>
      <c r="N86" t="s">
        <v>2008</v>
      </c>
      <c r="O86" t="s">
        <v>2220</v>
      </c>
      <c r="BJ86" t="s">
        <v>2501</v>
      </c>
      <c r="BK86" t="s">
        <v>796</v>
      </c>
      <c r="BL86" t="s">
        <v>2033</v>
      </c>
      <c r="BM86" t="s">
        <v>1996</v>
      </c>
      <c r="BN86" t="s">
        <v>1997</v>
      </c>
      <c r="BO86" t="s">
        <v>2494</v>
      </c>
      <c r="BP86" t="s">
        <v>2490</v>
      </c>
      <c r="BQ86" t="s">
        <v>1035</v>
      </c>
      <c r="BR86" t="s">
        <v>796</v>
      </c>
    </row>
    <row r="87" spans="1:70" x14ac:dyDescent="0.45">
      <c r="A87" t="s">
        <v>1964</v>
      </c>
      <c r="B87" t="s">
        <v>1967</v>
      </c>
      <c r="C87" t="s">
        <v>1967</v>
      </c>
      <c r="D87" t="s">
        <v>1874</v>
      </c>
      <c r="H87" t="s">
        <v>2206</v>
      </c>
      <c r="I87" t="s">
        <v>464</v>
      </c>
      <c r="J87" t="s">
        <v>2221</v>
      </c>
      <c r="K87" t="s">
        <v>1996</v>
      </c>
      <c r="L87" t="s">
        <v>1997</v>
      </c>
      <c r="M87" t="s">
        <v>2021</v>
      </c>
      <c r="O87" t="s">
        <v>2021</v>
      </c>
      <c r="BJ87" t="s">
        <v>2501</v>
      </c>
      <c r="BK87" t="s">
        <v>797</v>
      </c>
      <c r="BL87" t="s">
        <v>2040</v>
      </c>
      <c r="BM87" t="s">
        <v>1996</v>
      </c>
      <c r="BN87" t="s">
        <v>1997</v>
      </c>
      <c r="BO87" t="s">
        <v>2494</v>
      </c>
      <c r="BP87" t="s">
        <v>2490</v>
      </c>
      <c r="BQ87" t="s">
        <v>1035</v>
      </c>
      <c r="BR87" t="s">
        <v>1973</v>
      </c>
    </row>
    <row r="88" spans="1:70" x14ac:dyDescent="0.45">
      <c r="A88" t="s">
        <v>1964</v>
      </c>
      <c r="B88" t="s">
        <v>1404</v>
      </c>
      <c r="C88" t="s">
        <v>1404</v>
      </c>
      <c r="D88" t="s">
        <v>1874</v>
      </c>
      <c r="H88" t="s">
        <v>2206</v>
      </c>
      <c r="I88" t="s">
        <v>304</v>
      </c>
      <c r="J88" t="s">
        <v>2222</v>
      </c>
      <c r="K88" t="s">
        <v>1996</v>
      </c>
      <c r="L88" t="s">
        <v>1997</v>
      </c>
      <c r="N88" t="s">
        <v>2223</v>
      </c>
      <c r="O88" t="s">
        <v>2224</v>
      </c>
      <c r="BJ88" t="s">
        <v>2501</v>
      </c>
      <c r="BK88" t="s">
        <v>462</v>
      </c>
      <c r="BL88" t="s">
        <v>2043</v>
      </c>
      <c r="BM88" t="s">
        <v>1996</v>
      </c>
      <c r="BN88" t="s">
        <v>1997</v>
      </c>
      <c r="BO88" t="s">
        <v>2494</v>
      </c>
      <c r="BP88" t="s">
        <v>2488</v>
      </c>
      <c r="BQ88" t="s">
        <v>991</v>
      </c>
    </row>
    <row r="89" spans="1:70" x14ac:dyDescent="0.45">
      <c r="A89" t="s">
        <v>1964</v>
      </c>
      <c r="B89" t="s">
        <v>1968</v>
      </c>
      <c r="C89" t="s">
        <v>1968</v>
      </c>
      <c r="D89" t="s">
        <v>1874</v>
      </c>
      <c r="H89" t="s">
        <v>2206</v>
      </c>
      <c r="I89" t="s">
        <v>2225</v>
      </c>
      <c r="J89" t="s">
        <v>2226</v>
      </c>
      <c r="K89" t="s">
        <v>1996</v>
      </c>
      <c r="L89" t="s">
        <v>1997</v>
      </c>
      <c r="N89" t="s">
        <v>2008</v>
      </c>
      <c r="O89" t="s">
        <v>2048</v>
      </c>
      <c r="BJ89" t="s">
        <v>2501</v>
      </c>
      <c r="BK89" t="s">
        <v>463</v>
      </c>
      <c r="BL89" t="s">
        <v>2049</v>
      </c>
      <c r="BM89" t="s">
        <v>1996</v>
      </c>
      <c r="BN89" t="s">
        <v>1997</v>
      </c>
      <c r="BO89" t="s">
        <v>2494</v>
      </c>
      <c r="BP89" t="s">
        <v>2488</v>
      </c>
      <c r="BQ89" t="s">
        <v>991</v>
      </c>
    </row>
    <row r="90" spans="1:70" x14ac:dyDescent="0.45">
      <c r="A90" t="s">
        <v>1964</v>
      </c>
      <c r="B90" t="s">
        <v>1969</v>
      </c>
      <c r="C90" t="s">
        <v>1969</v>
      </c>
      <c r="D90" t="s">
        <v>1874</v>
      </c>
      <c r="H90" t="s">
        <v>2206</v>
      </c>
      <c r="I90" t="s">
        <v>305</v>
      </c>
      <c r="J90" t="s">
        <v>2227</v>
      </c>
      <c r="K90" t="s">
        <v>1996</v>
      </c>
      <c r="L90" t="s">
        <v>1997</v>
      </c>
      <c r="N90" t="s">
        <v>2008</v>
      </c>
      <c r="BJ90" t="s">
        <v>2501</v>
      </c>
      <c r="BK90" t="s">
        <v>798</v>
      </c>
      <c r="BL90" t="s">
        <v>2054</v>
      </c>
      <c r="BM90" t="s">
        <v>1996</v>
      </c>
      <c r="BN90" t="s">
        <v>1997</v>
      </c>
      <c r="BO90" t="s">
        <v>2494</v>
      </c>
      <c r="BP90" t="s">
        <v>2488</v>
      </c>
      <c r="BQ90" t="s">
        <v>1035</v>
      </c>
    </row>
    <row r="91" spans="1:70" x14ac:dyDescent="0.45">
      <c r="A91" t="s">
        <v>1964</v>
      </c>
      <c r="B91" t="s">
        <v>1970</v>
      </c>
      <c r="C91" t="s">
        <v>1970</v>
      </c>
      <c r="D91" t="s">
        <v>1874</v>
      </c>
      <c r="H91" t="s">
        <v>2206</v>
      </c>
      <c r="I91" t="s">
        <v>465</v>
      </c>
      <c r="J91" t="s">
        <v>2228</v>
      </c>
      <c r="K91" t="s">
        <v>2004</v>
      </c>
      <c r="L91" t="s">
        <v>2229</v>
      </c>
      <c r="N91" t="s">
        <v>2230</v>
      </c>
      <c r="O91" t="s">
        <v>2231</v>
      </c>
      <c r="BJ91" t="s">
        <v>2501</v>
      </c>
      <c r="BK91" t="s">
        <v>799</v>
      </c>
      <c r="BL91" t="s">
        <v>2056</v>
      </c>
      <c r="BM91" t="s">
        <v>1996</v>
      </c>
      <c r="BN91" t="s">
        <v>1997</v>
      </c>
      <c r="BO91" t="s">
        <v>2494</v>
      </c>
      <c r="BP91" t="s">
        <v>2490</v>
      </c>
      <c r="BQ91" t="s">
        <v>1035</v>
      </c>
      <c r="BR91" t="s">
        <v>1978</v>
      </c>
    </row>
    <row r="92" spans="1:70" x14ac:dyDescent="0.45">
      <c r="A92" t="s">
        <v>1964</v>
      </c>
      <c r="B92" t="s">
        <v>895</v>
      </c>
      <c r="C92" t="s">
        <v>895</v>
      </c>
      <c r="D92" t="s">
        <v>1874</v>
      </c>
      <c r="H92" t="s">
        <v>2206</v>
      </c>
      <c r="I92" t="s">
        <v>466</v>
      </c>
      <c r="J92" t="s">
        <v>2232</v>
      </c>
      <c r="K92" t="s">
        <v>2004</v>
      </c>
      <c r="L92" t="s">
        <v>2229</v>
      </c>
      <c r="N92" t="s">
        <v>2230</v>
      </c>
      <c r="O92" t="s">
        <v>2231</v>
      </c>
      <c r="BJ92" t="s">
        <v>2501</v>
      </c>
      <c r="BK92" t="s">
        <v>800</v>
      </c>
      <c r="BL92" t="s">
        <v>2087</v>
      </c>
      <c r="BM92" t="s">
        <v>2004</v>
      </c>
      <c r="BN92" t="s">
        <v>2088</v>
      </c>
      <c r="BO92" t="s">
        <v>2494</v>
      </c>
      <c r="BP92" t="s">
        <v>2498</v>
      </c>
      <c r="BQ92" t="s">
        <v>1035</v>
      </c>
    </row>
    <row r="93" spans="1:70" x14ac:dyDescent="0.45">
      <c r="A93" t="s">
        <v>1964</v>
      </c>
      <c r="B93" t="s">
        <v>948</v>
      </c>
      <c r="C93" t="s">
        <v>948</v>
      </c>
      <c r="D93" t="s">
        <v>1874</v>
      </c>
      <c r="H93" t="s">
        <v>2206</v>
      </c>
      <c r="I93" t="s">
        <v>2233</v>
      </c>
      <c r="J93" t="s">
        <v>2234</v>
      </c>
      <c r="K93" t="s">
        <v>1996</v>
      </c>
      <c r="L93" t="s">
        <v>1997</v>
      </c>
      <c r="M93" t="s">
        <v>2021</v>
      </c>
      <c r="O93" t="s">
        <v>2235</v>
      </c>
      <c r="BJ93" t="s">
        <v>2501</v>
      </c>
      <c r="BK93" t="s">
        <v>801</v>
      </c>
      <c r="BL93" t="s">
        <v>2090</v>
      </c>
      <c r="BM93" t="s">
        <v>2004</v>
      </c>
      <c r="BN93" t="s">
        <v>2091</v>
      </c>
      <c r="BO93" t="s">
        <v>2494</v>
      </c>
      <c r="BP93" t="s">
        <v>2498</v>
      </c>
      <c r="BQ93" t="s">
        <v>1035</v>
      </c>
    </row>
    <row r="94" spans="1:70" x14ac:dyDescent="0.45">
      <c r="A94" t="s">
        <v>1964</v>
      </c>
      <c r="B94" t="s">
        <v>983</v>
      </c>
      <c r="C94" t="s">
        <v>983</v>
      </c>
      <c r="D94" t="s">
        <v>1971</v>
      </c>
      <c r="H94" t="s">
        <v>2206</v>
      </c>
      <c r="I94" t="s">
        <v>2236</v>
      </c>
      <c r="J94" t="s">
        <v>2237</v>
      </c>
      <c r="K94" t="s">
        <v>1996</v>
      </c>
      <c r="L94" t="s">
        <v>1997</v>
      </c>
      <c r="M94" t="s">
        <v>2021</v>
      </c>
      <c r="N94" t="s">
        <v>2238</v>
      </c>
      <c r="O94" t="s">
        <v>2239</v>
      </c>
      <c r="BJ94" t="s">
        <v>2501</v>
      </c>
      <c r="BK94" t="s">
        <v>802</v>
      </c>
      <c r="BL94" t="s">
        <v>2093</v>
      </c>
      <c r="BM94" t="s">
        <v>2004</v>
      </c>
      <c r="BN94" t="s">
        <v>2094</v>
      </c>
      <c r="BO94" t="s">
        <v>2494</v>
      </c>
      <c r="BP94" t="s">
        <v>2498</v>
      </c>
      <c r="BQ94" t="s">
        <v>1035</v>
      </c>
    </row>
    <row r="95" spans="1:70" x14ac:dyDescent="0.45">
      <c r="A95" t="s">
        <v>1964</v>
      </c>
      <c r="B95" t="s">
        <v>1246</v>
      </c>
      <c r="C95" t="s">
        <v>1246</v>
      </c>
      <c r="D95" t="s">
        <v>1972</v>
      </c>
      <c r="H95" t="s">
        <v>2206</v>
      </c>
      <c r="I95" t="s">
        <v>467</v>
      </c>
      <c r="J95" t="s">
        <v>2240</v>
      </c>
      <c r="K95" t="s">
        <v>1996</v>
      </c>
      <c r="L95" t="s">
        <v>1997</v>
      </c>
      <c r="M95" t="s">
        <v>2021</v>
      </c>
      <c r="N95" t="s">
        <v>2241</v>
      </c>
      <c r="O95" t="s">
        <v>2242</v>
      </c>
      <c r="BJ95" t="s">
        <v>2501</v>
      </c>
      <c r="BK95" t="s">
        <v>803</v>
      </c>
      <c r="BL95" t="s">
        <v>2097</v>
      </c>
      <c r="BM95" t="s">
        <v>2004</v>
      </c>
      <c r="BN95" t="s">
        <v>2098</v>
      </c>
      <c r="BO95" t="s">
        <v>2494</v>
      </c>
      <c r="BP95" t="s">
        <v>2498</v>
      </c>
      <c r="BQ95" t="s">
        <v>1035</v>
      </c>
    </row>
    <row r="96" spans="1:70" x14ac:dyDescent="0.45">
      <c r="A96" t="s">
        <v>1973</v>
      </c>
      <c r="B96" t="s">
        <v>991</v>
      </c>
      <c r="C96" t="s">
        <v>1974</v>
      </c>
      <c r="D96" t="s">
        <v>1874</v>
      </c>
      <c r="H96" t="s">
        <v>2206</v>
      </c>
      <c r="I96" t="s">
        <v>468</v>
      </c>
      <c r="J96" t="s">
        <v>2243</v>
      </c>
      <c r="K96" t="s">
        <v>1996</v>
      </c>
      <c r="L96" t="s">
        <v>1997</v>
      </c>
      <c r="N96" t="s">
        <v>2244</v>
      </c>
      <c r="O96" t="s">
        <v>2245</v>
      </c>
      <c r="BJ96" t="s">
        <v>2501</v>
      </c>
      <c r="BK96" t="s">
        <v>804</v>
      </c>
      <c r="BL96" t="s">
        <v>2063</v>
      </c>
      <c r="BM96" t="s">
        <v>1996</v>
      </c>
      <c r="BN96" t="s">
        <v>1997</v>
      </c>
      <c r="BO96" t="s">
        <v>2494</v>
      </c>
      <c r="BP96" t="s">
        <v>2490</v>
      </c>
      <c r="BQ96" t="s">
        <v>1035</v>
      </c>
      <c r="BR96" t="s">
        <v>1964</v>
      </c>
    </row>
    <row r="97" spans="1:69" x14ac:dyDescent="0.45">
      <c r="A97" t="s">
        <v>1973</v>
      </c>
      <c r="B97" t="s">
        <v>1035</v>
      </c>
      <c r="C97" t="s">
        <v>1975</v>
      </c>
      <c r="D97" t="s">
        <v>1874</v>
      </c>
      <c r="H97" t="s">
        <v>2206</v>
      </c>
      <c r="I97" t="s">
        <v>2246</v>
      </c>
      <c r="J97" t="s">
        <v>2247</v>
      </c>
      <c r="K97" t="s">
        <v>1996</v>
      </c>
      <c r="L97" t="s">
        <v>1997</v>
      </c>
      <c r="N97" t="s">
        <v>2008</v>
      </c>
      <c r="O97" t="s">
        <v>2048</v>
      </c>
      <c r="BJ97" t="s">
        <v>2501</v>
      </c>
      <c r="BK97" t="s">
        <v>805</v>
      </c>
      <c r="BL97" t="s">
        <v>2068</v>
      </c>
      <c r="BM97" t="s">
        <v>2004</v>
      </c>
      <c r="BN97" t="s">
        <v>2005</v>
      </c>
      <c r="BO97" t="s">
        <v>2494</v>
      </c>
      <c r="BP97" t="s">
        <v>2492</v>
      </c>
      <c r="BQ97" t="s">
        <v>1035</v>
      </c>
    </row>
    <row r="98" spans="1:69" x14ac:dyDescent="0.45">
      <c r="A98" t="s">
        <v>1973</v>
      </c>
      <c r="B98" t="s">
        <v>1976</v>
      </c>
      <c r="C98" t="s">
        <v>1977</v>
      </c>
      <c r="D98" t="s">
        <v>1874</v>
      </c>
      <c r="H98" t="s">
        <v>2206</v>
      </c>
      <c r="I98" t="s">
        <v>469</v>
      </c>
      <c r="J98" t="s">
        <v>2248</v>
      </c>
      <c r="K98" t="s">
        <v>1996</v>
      </c>
      <c r="L98" t="s">
        <v>1997</v>
      </c>
      <c r="N98" t="s">
        <v>2008</v>
      </c>
      <c r="BJ98" t="s">
        <v>2501</v>
      </c>
      <c r="BK98" t="s">
        <v>806</v>
      </c>
      <c r="BL98" t="s">
        <v>2071</v>
      </c>
      <c r="BM98" t="s">
        <v>2004</v>
      </c>
      <c r="BN98" t="s">
        <v>2005</v>
      </c>
      <c r="BO98" t="s">
        <v>2494</v>
      </c>
      <c r="BP98" t="s">
        <v>2492</v>
      </c>
      <c r="BQ98" t="s">
        <v>1035</v>
      </c>
    </row>
    <row r="99" spans="1:69" x14ac:dyDescent="0.45">
      <c r="A99" t="s">
        <v>1978</v>
      </c>
      <c r="B99" t="s">
        <v>1403</v>
      </c>
      <c r="C99" t="s">
        <v>1403</v>
      </c>
      <c r="D99" t="s">
        <v>1874</v>
      </c>
      <c r="H99" t="s">
        <v>2206</v>
      </c>
      <c r="I99" t="s">
        <v>470</v>
      </c>
      <c r="J99" t="s">
        <v>2249</v>
      </c>
      <c r="K99" t="s">
        <v>1996</v>
      </c>
      <c r="L99" t="s">
        <v>1997</v>
      </c>
      <c r="M99" t="s">
        <v>2021</v>
      </c>
      <c r="N99" t="s">
        <v>2250</v>
      </c>
      <c r="O99" t="s">
        <v>2251</v>
      </c>
      <c r="BJ99" t="s">
        <v>2501</v>
      </c>
      <c r="BK99" t="s">
        <v>807</v>
      </c>
      <c r="BL99" t="s">
        <v>2073</v>
      </c>
      <c r="BM99" t="s">
        <v>2004</v>
      </c>
      <c r="BN99" t="s">
        <v>2005</v>
      </c>
      <c r="BO99" t="s">
        <v>2494</v>
      </c>
      <c r="BP99" t="s">
        <v>2492</v>
      </c>
      <c r="BQ99" t="s">
        <v>1035</v>
      </c>
    </row>
    <row r="100" spans="1:69" x14ac:dyDescent="0.45">
      <c r="A100" t="s">
        <v>1978</v>
      </c>
      <c r="B100" t="s">
        <v>1979</v>
      </c>
      <c r="C100" t="s">
        <v>1979</v>
      </c>
      <c r="D100" t="s">
        <v>1874</v>
      </c>
      <c r="H100" t="s">
        <v>2206</v>
      </c>
      <c r="I100" t="s">
        <v>2252</v>
      </c>
      <c r="J100" t="s">
        <v>2253</v>
      </c>
      <c r="K100" t="s">
        <v>2254</v>
      </c>
      <c r="L100" t="s">
        <v>2229</v>
      </c>
      <c r="O100" t="s">
        <v>2230</v>
      </c>
      <c r="BJ100" t="s">
        <v>2501</v>
      </c>
      <c r="BK100" t="s">
        <v>808</v>
      </c>
      <c r="BL100" t="s">
        <v>2076</v>
      </c>
      <c r="BM100" t="s">
        <v>2004</v>
      </c>
      <c r="BN100" t="s">
        <v>2005</v>
      </c>
      <c r="BO100" t="s">
        <v>2494</v>
      </c>
      <c r="BP100" t="s">
        <v>2492</v>
      </c>
      <c r="BQ100" t="s">
        <v>1035</v>
      </c>
    </row>
    <row r="101" spans="1:69" x14ac:dyDescent="0.45">
      <c r="A101" t="s">
        <v>1978</v>
      </c>
      <c r="B101" t="s">
        <v>816</v>
      </c>
      <c r="C101" t="s">
        <v>816</v>
      </c>
      <c r="D101" t="s">
        <v>1874</v>
      </c>
      <c r="H101" t="s">
        <v>2206</v>
      </c>
      <c r="I101" t="s">
        <v>2255</v>
      </c>
      <c r="J101" t="s">
        <v>2256</v>
      </c>
      <c r="K101" t="s">
        <v>1996</v>
      </c>
      <c r="L101" t="s">
        <v>1997</v>
      </c>
      <c r="M101" t="s">
        <v>2021</v>
      </c>
      <c r="O101" t="s">
        <v>2257</v>
      </c>
      <c r="BJ101" t="s">
        <v>2501</v>
      </c>
      <c r="BK101" t="s">
        <v>809</v>
      </c>
      <c r="BL101" t="s">
        <v>2078</v>
      </c>
      <c r="BM101" t="s">
        <v>2004</v>
      </c>
      <c r="BN101" t="s">
        <v>2005</v>
      </c>
      <c r="BO101" t="s">
        <v>2494</v>
      </c>
      <c r="BP101" t="s">
        <v>2492</v>
      </c>
      <c r="BQ101" t="s">
        <v>1035</v>
      </c>
    </row>
    <row r="102" spans="1:69" x14ac:dyDescent="0.45">
      <c r="A102" t="s">
        <v>1978</v>
      </c>
      <c r="B102" t="s">
        <v>1980</v>
      </c>
      <c r="C102" t="s">
        <v>1980</v>
      </c>
      <c r="D102" t="s">
        <v>1874</v>
      </c>
      <c r="H102" t="s">
        <v>2206</v>
      </c>
      <c r="I102" t="s">
        <v>2258</v>
      </c>
      <c r="J102" t="s">
        <v>2259</v>
      </c>
      <c r="K102" t="s">
        <v>1996</v>
      </c>
      <c r="L102" t="s">
        <v>1997</v>
      </c>
      <c r="M102" t="s">
        <v>2021</v>
      </c>
      <c r="N102" t="s">
        <v>2238</v>
      </c>
      <c r="O102" t="s">
        <v>2239</v>
      </c>
      <c r="BJ102" t="s">
        <v>2501</v>
      </c>
      <c r="BK102" t="s">
        <v>810</v>
      </c>
      <c r="BL102" t="s">
        <v>2199</v>
      </c>
      <c r="BM102" t="s">
        <v>1996</v>
      </c>
      <c r="BN102" t="s">
        <v>1997</v>
      </c>
      <c r="BO102" t="s">
        <v>2494</v>
      </c>
      <c r="BP102" t="s">
        <v>2488</v>
      </c>
      <c r="BQ102" t="s">
        <v>1035</v>
      </c>
    </row>
    <row r="103" spans="1:69" x14ac:dyDescent="0.45">
      <c r="A103" t="s">
        <v>1978</v>
      </c>
      <c r="B103" t="s">
        <v>1981</v>
      </c>
      <c r="C103" t="s">
        <v>1981</v>
      </c>
      <c r="D103" t="s">
        <v>1874</v>
      </c>
      <c r="H103" t="s">
        <v>2206</v>
      </c>
      <c r="I103" t="s">
        <v>471</v>
      </c>
      <c r="J103" t="s">
        <v>2260</v>
      </c>
      <c r="K103" t="s">
        <v>1996</v>
      </c>
      <c r="L103" t="s">
        <v>1997</v>
      </c>
      <c r="M103" t="s">
        <v>2021</v>
      </c>
      <c r="N103" t="s">
        <v>2261</v>
      </c>
      <c r="O103" t="s">
        <v>2262</v>
      </c>
      <c r="BJ103" t="s">
        <v>2501</v>
      </c>
      <c r="BK103" t="s">
        <v>811</v>
      </c>
      <c r="BL103" t="s">
        <v>2201</v>
      </c>
      <c r="BM103" t="s">
        <v>1996</v>
      </c>
      <c r="BN103" t="s">
        <v>1997</v>
      </c>
      <c r="BO103" t="s">
        <v>2494</v>
      </c>
      <c r="BP103" t="s">
        <v>2488</v>
      </c>
      <c r="BQ103" t="s">
        <v>1035</v>
      </c>
    </row>
    <row r="104" spans="1:69" x14ac:dyDescent="0.45">
      <c r="A104" t="s">
        <v>1978</v>
      </c>
      <c r="B104" t="s">
        <v>1982</v>
      </c>
      <c r="C104" t="s">
        <v>1982</v>
      </c>
      <c r="D104" t="s">
        <v>1983</v>
      </c>
      <c r="H104" t="s">
        <v>2206</v>
      </c>
      <c r="I104" t="s">
        <v>472</v>
      </c>
      <c r="J104" t="s">
        <v>2263</v>
      </c>
      <c r="K104" t="s">
        <v>1996</v>
      </c>
      <c r="L104" t="s">
        <v>1997</v>
      </c>
      <c r="N104" t="s">
        <v>2264</v>
      </c>
      <c r="O104" t="s">
        <v>2265</v>
      </c>
      <c r="BJ104" t="s">
        <v>2501</v>
      </c>
      <c r="BK104" t="s">
        <v>315</v>
      </c>
      <c r="BL104" t="s">
        <v>2203</v>
      </c>
      <c r="BM104" t="s">
        <v>1996</v>
      </c>
      <c r="BN104" t="s">
        <v>1997</v>
      </c>
      <c r="BO104" t="s">
        <v>2494</v>
      </c>
      <c r="BP104" t="s">
        <v>2488</v>
      </c>
      <c r="BQ104" t="s">
        <v>1035</v>
      </c>
    </row>
    <row r="105" spans="1:69" x14ac:dyDescent="0.45">
      <c r="A105" t="s">
        <v>1978</v>
      </c>
      <c r="B105" t="s">
        <v>1984</v>
      </c>
      <c r="C105" t="s">
        <v>1984</v>
      </c>
      <c r="D105" t="s">
        <v>1983</v>
      </c>
      <c r="H105" t="s">
        <v>2206</v>
      </c>
      <c r="I105" t="s">
        <v>2266</v>
      </c>
      <c r="J105" t="s">
        <v>2267</v>
      </c>
      <c r="K105" t="s">
        <v>1996</v>
      </c>
      <c r="L105" t="s">
        <v>1997</v>
      </c>
      <c r="N105" t="s">
        <v>2008</v>
      </c>
      <c r="O105" t="s">
        <v>2048</v>
      </c>
    </row>
    <row r="106" spans="1:69" x14ac:dyDescent="0.45">
      <c r="A106" t="s">
        <v>1978</v>
      </c>
      <c r="B106" t="s">
        <v>1985</v>
      </c>
      <c r="C106" t="s">
        <v>1985</v>
      </c>
      <c r="D106" t="s">
        <v>1983</v>
      </c>
      <c r="H106" t="s">
        <v>2206</v>
      </c>
      <c r="I106" t="s">
        <v>473</v>
      </c>
      <c r="J106" t="s">
        <v>2268</v>
      </c>
      <c r="K106" t="s">
        <v>1996</v>
      </c>
      <c r="L106" t="s">
        <v>1997</v>
      </c>
      <c r="N106" t="s">
        <v>2008</v>
      </c>
    </row>
    <row r="107" spans="1:69" x14ac:dyDescent="0.45">
      <c r="A107" t="s">
        <v>1986</v>
      </c>
      <c r="B107" t="s">
        <v>991</v>
      </c>
      <c r="C107" t="s">
        <v>1974</v>
      </c>
      <c r="D107" t="s">
        <v>1874</v>
      </c>
      <c r="H107" t="s">
        <v>2206</v>
      </c>
      <c r="I107" t="s">
        <v>474</v>
      </c>
      <c r="J107" t="s">
        <v>2269</v>
      </c>
      <c r="K107" t="s">
        <v>1996</v>
      </c>
      <c r="L107" t="s">
        <v>1997</v>
      </c>
      <c r="M107" t="s">
        <v>2021</v>
      </c>
      <c r="N107" t="s">
        <v>2270</v>
      </c>
      <c r="O107" t="s">
        <v>2271</v>
      </c>
    </row>
    <row r="108" spans="1:69" x14ac:dyDescent="0.45">
      <c r="A108" t="s">
        <v>1986</v>
      </c>
      <c r="B108" t="s">
        <v>1035</v>
      </c>
      <c r="C108" t="s">
        <v>1975</v>
      </c>
      <c r="D108" t="s">
        <v>1874</v>
      </c>
      <c r="H108" t="s">
        <v>2206</v>
      </c>
      <c r="I108" t="s">
        <v>2051</v>
      </c>
      <c r="J108" t="s">
        <v>2052</v>
      </c>
      <c r="K108" t="s">
        <v>1996</v>
      </c>
      <c r="L108" t="s">
        <v>1997</v>
      </c>
      <c r="N108" t="s">
        <v>2008</v>
      </c>
      <c r="O108" t="s">
        <v>2272</v>
      </c>
    </row>
    <row r="109" spans="1:69" x14ac:dyDescent="0.45">
      <c r="H109" t="s">
        <v>2206</v>
      </c>
      <c r="I109" t="s">
        <v>2273</v>
      </c>
      <c r="J109" t="s">
        <v>2274</v>
      </c>
      <c r="K109" t="s">
        <v>2254</v>
      </c>
      <c r="L109" t="s">
        <v>2229</v>
      </c>
      <c r="O109" t="s">
        <v>2230</v>
      </c>
    </row>
    <row r="110" spans="1:69" x14ac:dyDescent="0.45">
      <c r="H110" t="s">
        <v>2206</v>
      </c>
      <c r="I110" t="s">
        <v>2275</v>
      </c>
      <c r="J110" t="s">
        <v>2276</v>
      </c>
      <c r="K110" t="s">
        <v>1996</v>
      </c>
      <c r="L110" t="s">
        <v>1997</v>
      </c>
      <c r="M110" t="s">
        <v>2021</v>
      </c>
      <c r="O110" t="s">
        <v>2257</v>
      </c>
    </row>
    <row r="111" spans="1:69" x14ac:dyDescent="0.45">
      <c r="H111" t="s">
        <v>2206</v>
      </c>
      <c r="I111" t="s">
        <v>475</v>
      </c>
      <c r="J111" t="s">
        <v>2277</v>
      </c>
      <c r="K111" t="s">
        <v>1996</v>
      </c>
      <c r="L111" t="s">
        <v>1997</v>
      </c>
      <c r="M111" t="s">
        <v>2021</v>
      </c>
      <c r="N111" t="s">
        <v>2278</v>
      </c>
      <c r="O111" t="s">
        <v>2279</v>
      </c>
    </row>
    <row r="112" spans="1:69" x14ac:dyDescent="0.45">
      <c r="H112" t="s">
        <v>2206</v>
      </c>
      <c r="I112" t="s">
        <v>476</v>
      </c>
      <c r="J112" t="s">
        <v>2280</v>
      </c>
      <c r="K112" t="s">
        <v>1996</v>
      </c>
      <c r="L112" t="s">
        <v>1997</v>
      </c>
      <c r="M112" t="s">
        <v>2021</v>
      </c>
      <c r="N112" t="s">
        <v>2281</v>
      </c>
      <c r="O112" t="s">
        <v>2282</v>
      </c>
    </row>
    <row r="113" spans="8:15" x14ac:dyDescent="0.45">
      <c r="H113" t="s">
        <v>2206</v>
      </c>
      <c r="I113" t="s">
        <v>477</v>
      </c>
      <c r="J113" t="s">
        <v>2283</v>
      </c>
      <c r="K113" t="s">
        <v>1996</v>
      </c>
      <c r="L113" t="s">
        <v>1997</v>
      </c>
      <c r="N113" t="s">
        <v>2284</v>
      </c>
      <c r="O113" t="s">
        <v>2285</v>
      </c>
    </row>
    <row r="114" spans="8:15" x14ac:dyDescent="0.45">
      <c r="H114" t="s">
        <v>2206</v>
      </c>
      <c r="I114" t="s">
        <v>2286</v>
      </c>
      <c r="J114" t="s">
        <v>2287</v>
      </c>
      <c r="K114" t="s">
        <v>1996</v>
      </c>
      <c r="L114" t="s">
        <v>1997</v>
      </c>
      <c r="N114" t="s">
        <v>2288</v>
      </c>
      <c r="O114" t="s">
        <v>2048</v>
      </c>
    </row>
    <row r="115" spans="8:15" x14ac:dyDescent="0.45">
      <c r="H115" t="s">
        <v>2206</v>
      </c>
      <c r="I115" t="s">
        <v>478</v>
      </c>
      <c r="J115" t="s">
        <v>2289</v>
      </c>
      <c r="K115" t="s">
        <v>1996</v>
      </c>
      <c r="L115" t="s">
        <v>1997</v>
      </c>
      <c r="N115" t="s">
        <v>2008</v>
      </c>
    </row>
    <row r="116" spans="8:15" x14ac:dyDescent="0.45">
      <c r="H116" t="s">
        <v>2206</v>
      </c>
      <c r="I116" t="s">
        <v>479</v>
      </c>
      <c r="J116" t="s">
        <v>2290</v>
      </c>
      <c r="K116" t="s">
        <v>1996</v>
      </c>
      <c r="L116" t="s">
        <v>1997</v>
      </c>
      <c r="M116" t="s">
        <v>2021</v>
      </c>
      <c r="N116" t="s">
        <v>2291</v>
      </c>
      <c r="O116" t="s">
        <v>2292</v>
      </c>
    </row>
    <row r="117" spans="8:15" x14ac:dyDescent="0.45">
      <c r="H117" t="s">
        <v>2206</v>
      </c>
      <c r="I117" t="s">
        <v>2293</v>
      </c>
      <c r="J117" t="s">
        <v>2294</v>
      </c>
      <c r="K117" t="s">
        <v>2254</v>
      </c>
      <c r="L117" t="s">
        <v>2229</v>
      </c>
      <c r="O117" t="s">
        <v>2230</v>
      </c>
    </row>
    <row r="118" spans="8:15" x14ac:dyDescent="0.45">
      <c r="H118" t="s">
        <v>2206</v>
      </c>
      <c r="I118" t="s">
        <v>2295</v>
      </c>
      <c r="J118" t="s">
        <v>2296</v>
      </c>
      <c r="K118" t="s">
        <v>1996</v>
      </c>
      <c r="L118" t="s">
        <v>1997</v>
      </c>
      <c r="M118" t="s">
        <v>2021</v>
      </c>
      <c r="O118" t="s">
        <v>2257</v>
      </c>
    </row>
    <row r="119" spans="8:15" x14ac:dyDescent="0.45">
      <c r="H119" t="s">
        <v>2206</v>
      </c>
      <c r="I119" t="s">
        <v>2297</v>
      </c>
      <c r="J119" t="s">
        <v>2298</v>
      </c>
      <c r="K119" t="s">
        <v>1996</v>
      </c>
      <c r="L119" t="s">
        <v>1997</v>
      </c>
      <c r="M119" t="s">
        <v>2021</v>
      </c>
      <c r="O119" t="s">
        <v>2021</v>
      </c>
    </row>
    <row r="120" spans="8:15" x14ac:dyDescent="0.45">
      <c r="H120" t="s">
        <v>2206</v>
      </c>
      <c r="I120" t="s">
        <v>2195</v>
      </c>
      <c r="J120" t="s">
        <v>2196</v>
      </c>
      <c r="K120" t="s">
        <v>1996</v>
      </c>
      <c r="L120" t="s">
        <v>1997</v>
      </c>
      <c r="N120" t="s">
        <v>2008</v>
      </c>
    </row>
    <row r="121" spans="8:15" x14ac:dyDescent="0.45">
      <c r="H121" t="s">
        <v>2206</v>
      </c>
      <c r="I121" t="s">
        <v>2197</v>
      </c>
      <c r="J121" t="s">
        <v>2198</v>
      </c>
      <c r="K121" t="s">
        <v>1996</v>
      </c>
      <c r="L121" t="s">
        <v>1997</v>
      </c>
      <c r="N121" t="s">
        <v>2008</v>
      </c>
    </row>
    <row r="122" spans="8:15" x14ac:dyDescent="0.45">
      <c r="H122" t="s">
        <v>2206</v>
      </c>
      <c r="I122" t="s">
        <v>315</v>
      </c>
      <c r="J122" t="s">
        <v>2203</v>
      </c>
      <c r="K122" t="s">
        <v>1996</v>
      </c>
      <c r="L122" t="s">
        <v>1997</v>
      </c>
      <c r="N122" t="s">
        <v>2008</v>
      </c>
      <c r="O122" t="s">
        <v>2008</v>
      </c>
    </row>
    <row r="123" spans="8:15" x14ac:dyDescent="0.45">
      <c r="H123" t="s">
        <v>2206</v>
      </c>
      <c r="I123" t="s">
        <v>2299</v>
      </c>
      <c r="J123" t="s">
        <v>2300</v>
      </c>
      <c r="K123" t="s">
        <v>1996</v>
      </c>
      <c r="L123" t="s">
        <v>1997</v>
      </c>
      <c r="N123" t="s">
        <v>2008</v>
      </c>
    </row>
    <row r="124" spans="8:15" x14ac:dyDescent="0.45">
      <c r="H124" t="s">
        <v>2206</v>
      </c>
      <c r="I124" t="s">
        <v>2301</v>
      </c>
      <c r="J124" t="s">
        <v>2302</v>
      </c>
      <c r="K124" t="s">
        <v>1996</v>
      </c>
      <c r="L124" t="s">
        <v>1997</v>
      </c>
      <c r="N124" t="s">
        <v>2008</v>
      </c>
    </row>
    <row r="125" spans="8:15" x14ac:dyDescent="0.45">
      <c r="H125" t="s">
        <v>2303</v>
      </c>
      <c r="I125" t="s">
        <v>0</v>
      </c>
      <c r="J125" t="s">
        <v>1995</v>
      </c>
      <c r="K125" t="s">
        <v>1996</v>
      </c>
      <c r="L125" t="s">
        <v>1997</v>
      </c>
      <c r="M125" t="s">
        <v>1998</v>
      </c>
    </row>
    <row r="126" spans="8:15" x14ac:dyDescent="0.45">
      <c r="H126" t="s">
        <v>2303</v>
      </c>
      <c r="I126" t="s">
        <v>3</v>
      </c>
      <c r="J126" t="s">
        <v>2304</v>
      </c>
      <c r="K126" t="s">
        <v>1996</v>
      </c>
      <c r="L126" t="s">
        <v>1997</v>
      </c>
      <c r="M126" t="s">
        <v>2305</v>
      </c>
    </row>
    <row r="127" spans="8:15" x14ac:dyDescent="0.45">
      <c r="H127" t="s">
        <v>2303</v>
      </c>
      <c r="I127" t="s">
        <v>2207</v>
      </c>
      <c r="J127" t="s">
        <v>2208</v>
      </c>
      <c r="K127" t="s">
        <v>1996</v>
      </c>
      <c r="L127" t="s">
        <v>1997</v>
      </c>
      <c r="M127" t="s">
        <v>2209</v>
      </c>
      <c r="N127" t="s">
        <v>2210</v>
      </c>
    </row>
    <row r="128" spans="8:15" x14ac:dyDescent="0.45">
      <c r="H128" t="s">
        <v>2303</v>
      </c>
      <c r="I128" t="s">
        <v>1871</v>
      </c>
      <c r="J128" t="s">
        <v>2023</v>
      </c>
      <c r="K128" t="s">
        <v>2024</v>
      </c>
      <c r="L128" t="s">
        <v>1997</v>
      </c>
      <c r="M128" t="s">
        <v>2209</v>
      </c>
      <c r="N128" t="s">
        <v>2026</v>
      </c>
    </row>
    <row r="129" spans="8:14" x14ac:dyDescent="0.45">
      <c r="H129" t="s">
        <v>2303</v>
      </c>
      <c r="I129" t="s">
        <v>301</v>
      </c>
      <c r="J129" t="s">
        <v>2028</v>
      </c>
      <c r="K129" t="s">
        <v>2024</v>
      </c>
      <c r="L129" t="s">
        <v>1997</v>
      </c>
      <c r="M129" t="s">
        <v>2209</v>
      </c>
      <c r="N129" t="s">
        <v>2026</v>
      </c>
    </row>
    <row r="130" spans="8:14" x14ac:dyDescent="0.45">
      <c r="H130" t="s">
        <v>2303</v>
      </c>
      <c r="I130" t="s">
        <v>302</v>
      </c>
      <c r="J130" t="s">
        <v>2306</v>
      </c>
      <c r="K130" t="s">
        <v>2024</v>
      </c>
      <c r="L130" t="s">
        <v>1997</v>
      </c>
      <c r="M130" t="s">
        <v>2307</v>
      </c>
      <c r="N130" t="s">
        <v>2308</v>
      </c>
    </row>
    <row r="131" spans="8:14" x14ac:dyDescent="0.45">
      <c r="H131" t="s">
        <v>2303</v>
      </c>
      <c r="I131" t="s">
        <v>303</v>
      </c>
      <c r="J131" t="s">
        <v>2309</v>
      </c>
      <c r="K131" t="s">
        <v>1996</v>
      </c>
      <c r="L131" t="s">
        <v>1997</v>
      </c>
      <c r="M131" t="s">
        <v>2021</v>
      </c>
      <c r="N131" t="s">
        <v>2310</v>
      </c>
    </row>
    <row r="132" spans="8:14" x14ac:dyDescent="0.45">
      <c r="H132" t="s">
        <v>2303</v>
      </c>
      <c r="I132" t="s">
        <v>2311</v>
      </c>
      <c r="J132" t="s">
        <v>2312</v>
      </c>
      <c r="K132" t="s">
        <v>1996</v>
      </c>
      <c r="L132" t="s">
        <v>1997</v>
      </c>
      <c r="N132" t="s">
        <v>2313</v>
      </c>
    </row>
    <row r="133" spans="8:14" x14ac:dyDescent="0.45">
      <c r="H133" t="s">
        <v>2303</v>
      </c>
      <c r="I133" t="s">
        <v>304</v>
      </c>
      <c r="J133" t="s">
        <v>2222</v>
      </c>
      <c r="K133" t="s">
        <v>1996</v>
      </c>
      <c r="L133" t="s">
        <v>1997</v>
      </c>
      <c r="N133" t="s">
        <v>2314</v>
      </c>
    </row>
    <row r="134" spans="8:14" x14ac:dyDescent="0.45">
      <c r="H134" t="s">
        <v>2303</v>
      </c>
      <c r="I134" t="s">
        <v>2225</v>
      </c>
      <c r="J134" t="s">
        <v>2226</v>
      </c>
      <c r="K134" t="s">
        <v>1996</v>
      </c>
      <c r="L134" t="s">
        <v>1997</v>
      </c>
      <c r="N134" t="s">
        <v>2315</v>
      </c>
    </row>
    <row r="135" spans="8:14" x14ac:dyDescent="0.45">
      <c r="H135" t="s">
        <v>2303</v>
      </c>
      <c r="I135" t="s">
        <v>305</v>
      </c>
      <c r="J135" t="s">
        <v>2227</v>
      </c>
      <c r="K135" t="s">
        <v>1996</v>
      </c>
      <c r="L135" t="s">
        <v>1997</v>
      </c>
      <c r="N135" t="s">
        <v>2313</v>
      </c>
    </row>
    <row r="136" spans="8:14" x14ac:dyDescent="0.45">
      <c r="H136" t="s">
        <v>2303</v>
      </c>
      <c r="I136" t="s">
        <v>2316</v>
      </c>
      <c r="J136" t="s">
        <v>2317</v>
      </c>
      <c r="K136" t="s">
        <v>1996</v>
      </c>
      <c r="L136" t="s">
        <v>1997</v>
      </c>
      <c r="N136" t="s">
        <v>2313</v>
      </c>
    </row>
    <row r="137" spans="8:14" x14ac:dyDescent="0.45">
      <c r="H137" t="s">
        <v>2303</v>
      </c>
      <c r="I137" t="s">
        <v>4</v>
      </c>
      <c r="J137" t="s">
        <v>2318</v>
      </c>
      <c r="K137" t="s">
        <v>1996</v>
      </c>
      <c r="L137" t="s">
        <v>1997</v>
      </c>
      <c r="M137" t="s">
        <v>2021</v>
      </c>
      <c r="N137" t="s">
        <v>2310</v>
      </c>
    </row>
    <row r="138" spans="8:14" x14ac:dyDescent="0.45">
      <c r="H138" t="s">
        <v>2303</v>
      </c>
      <c r="I138" t="s">
        <v>5</v>
      </c>
      <c r="J138" t="s">
        <v>2319</v>
      </c>
      <c r="K138" t="s">
        <v>1996</v>
      </c>
      <c r="L138" t="s">
        <v>1997</v>
      </c>
      <c r="M138" t="s">
        <v>2021</v>
      </c>
      <c r="N138" t="s">
        <v>2310</v>
      </c>
    </row>
    <row r="139" spans="8:14" x14ac:dyDescent="0.45">
      <c r="H139" t="s">
        <v>2303</v>
      </c>
      <c r="I139" t="s">
        <v>306</v>
      </c>
      <c r="J139" t="s">
        <v>2320</v>
      </c>
      <c r="K139" t="s">
        <v>2004</v>
      </c>
      <c r="L139" t="s">
        <v>2321</v>
      </c>
      <c r="N139" t="s">
        <v>2322</v>
      </c>
    </row>
    <row r="140" spans="8:14" x14ac:dyDescent="0.45">
      <c r="H140" t="s">
        <v>2303</v>
      </c>
      <c r="I140" t="s">
        <v>307</v>
      </c>
      <c r="J140" t="s">
        <v>2323</v>
      </c>
      <c r="K140" t="s">
        <v>2004</v>
      </c>
      <c r="L140" t="s">
        <v>1997</v>
      </c>
      <c r="N140" t="s">
        <v>2324</v>
      </c>
    </row>
    <row r="141" spans="8:14" x14ac:dyDescent="0.45">
      <c r="H141" t="s">
        <v>2303</v>
      </c>
      <c r="I141" t="s">
        <v>308</v>
      </c>
      <c r="J141" t="s">
        <v>2325</v>
      </c>
      <c r="K141" t="s">
        <v>2254</v>
      </c>
      <c r="L141" t="s">
        <v>2326</v>
      </c>
      <c r="N141" t="s">
        <v>2327</v>
      </c>
    </row>
    <row r="142" spans="8:14" x14ac:dyDescent="0.45">
      <c r="H142" t="s">
        <v>2303</v>
      </c>
      <c r="I142" t="s">
        <v>309</v>
      </c>
      <c r="J142" t="s">
        <v>2328</v>
      </c>
      <c r="K142" t="s">
        <v>2004</v>
      </c>
      <c r="L142" t="s">
        <v>2229</v>
      </c>
      <c r="N142" t="s">
        <v>2329</v>
      </c>
    </row>
    <row r="143" spans="8:14" x14ac:dyDescent="0.45">
      <c r="H143" t="s">
        <v>2303</v>
      </c>
      <c r="I143" t="s">
        <v>310</v>
      </c>
      <c r="J143" t="s">
        <v>2330</v>
      </c>
      <c r="K143" t="s">
        <v>2254</v>
      </c>
      <c r="L143" t="s">
        <v>2326</v>
      </c>
      <c r="N143" t="s">
        <v>2329</v>
      </c>
    </row>
    <row r="144" spans="8:14" x14ac:dyDescent="0.45">
      <c r="H144" t="s">
        <v>2303</v>
      </c>
      <c r="I144" t="s">
        <v>311</v>
      </c>
      <c r="J144" t="s">
        <v>2331</v>
      </c>
      <c r="K144" t="s">
        <v>2254</v>
      </c>
      <c r="L144" t="s">
        <v>2326</v>
      </c>
      <c r="N144" t="s">
        <v>2332</v>
      </c>
    </row>
    <row r="145" spans="8:14" x14ac:dyDescent="0.45">
      <c r="H145" t="s">
        <v>2303</v>
      </c>
      <c r="I145" t="s">
        <v>312</v>
      </c>
      <c r="J145" t="s">
        <v>2333</v>
      </c>
      <c r="K145" t="s">
        <v>2254</v>
      </c>
      <c r="L145" t="s">
        <v>2334</v>
      </c>
      <c r="N145" t="s">
        <v>2332</v>
      </c>
    </row>
    <row r="146" spans="8:14" x14ac:dyDescent="0.45">
      <c r="H146" t="s">
        <v>2303</v>
      </c>
      <c r="I146" t="s">
        <v>2335</v>
      </c>
      <c r="J146" t="s">
        <v>2336</v>
      </c>
      <c r="K146" t="s">
        <v>2254</v>
      </c>
      <c r="L146" t="s">
        <v>2326</v>
      </c>
      <c r="N146" t="s">
        <v>2329</v>
      </c>
    </row>
    <row r="147" spans="8:14" x14ac:dyDescent="0.45">
      <c r="H147" t="s">
        <v>2303</v>
      </c>
      <c r="I147" t="s">
        <v>313</v>
      </c>
      <c r="J147" t="s">
        <v>2337</v>
      </c>
      <c r="K147" t="s">
        <v>2004</v>
      </c>
      <c r="L147" t="s">
        <v>2091</v>
      </c>
      <c r="N147" t="s">
        <v>2338</v>
      </c>
    </row>
    <row r="148" spans="8:14" x14ac:dyDescent="0.45">
      <c r="H148" t="s">
        <v>2303</v>
      </c>
      <c r="I148" t="s">
        <v>314</v>
      </c>
      <c r="J148" t="s">
        <v>2339</v>
      </c>
      <c r="K148" t="s">
        <v>1996</v>
      </c>
      <c r="L148" t="s">
        <v>1997</v>
      </c>
      <c r="M148" t="s">
        <v>2021</v>
      </c>
      <c r="N148" t="s">
        <v>2322</v>
      </c>
    </row>
    <row r="149" spans="8:14" x14ac:dyDescent="0.45">
      <c r="H149" t="s">
        <v>2303</v>
      </c>
      <c r="I149" t="s">
        <v>315</v>
      </c>
      <c r="J149" t="s">
        <v>2203</v>
      </c>
      <c r="K149" t="s">
        <v>1996</v>
      </c>
      <c r="L149" t="s">
        <v>1997</v>
      </c>
      <c r="N149" t="s">
        <v>2340</v>
      </c>
    </row>
    <row r="150" spans="8:14" x14ac:dyDescent="0.45">
      <c r="H150" t="s">
        <v>2303</v>
      </c>
      <c r="I150" t="s">
        <v>316</v>
      </c>
      <c r="J150" t="s">
        <v>2341</v>
      </c>
      <c r="K150" t="s">
        <v>1996</v>
      </c>
      <c r="L150" t="s">
        <v>1997</v>
      </c>
      <c r="N150" t="s">
        <v>2342</v>
      </c>
    </row>
    <row r="151" spans="8:14" x14ac:dyDescent="0.45">
      <c r="H151" t="s">
        <v>2303</v>
      </c>
      <c r="I151" t="s">
        <v>317</v>
      </c>
      <c r="J151" t="s">
        <v>2343</v>
      </c>
      <c r="K151" t="s">
        <v>1996</v>
      </c>
      <c r="L151" t="s">
        <v>1997</v>
      </c>
      <c r="N151" t="s">
        <v>2344</v>
      </c>
    </row>
    <row r="152" spans="8:14" x14ac:dyDescent="0.45">
      <c r="H152" t="s">
        <v>2303</v>
      </c>
      <c r="I152" t="s">
        <v>318</v>
      </c>
      <c r="J152" t="s">
        <v>2345</v>
      </c>
      <c r="K152" t="s">
        <v>1996</v>
      </c>
      <c r="L152" t="s">
        <v>1997</v>
      </c>
      <c r="N152" t="s">
        <v>2313</v>
      </c>
    </row>
    <row r="153" spans="8:14" x14ac:dyDescent="0.45">
      <c r="H153" t="s">
        <v>2303</v>
      </c>
      <c r="I153" t="s">
        <v>2346</v>
      </c>
      <c r="J153" t="s">
        <v>2347</v>
      </c>
      <c r="K153" t="s">
        <v>1996</v>
      </c>
      <c r="L153" t="s">
        <v>1997</v>
      </c>
      <c r="N153" t="s">
        <v>2008</v>
      </c>
    </row>
    <row r="154" spans="8:14" x14ac:dyDescent="0.45">
      <c r="H154" t="s">
        <v>2348</v>
      </c>
      <c r="I154" t="s">
        <v>0</v>
      </c>
      <c r="J154" t="s">
        <v>1995</v>
      </c>
      <c r="K154" t="s">
        <v>1996</v>
      </c>
      <c r="L154" t="s">
        <v>1997</v>
      </c>
      <c r="M154" t="s">
        <v>1998</v>
      </c>
    </row>
    <row r="155" spans="8:14" x14ac:dyDescent="0.45">
      <c r="H155" t="s">
        <v>2348</v>
      </c>
      <c r="I155" t="s">
        <v>1871</v>
      </c>
      <c r="J155" t="s">
        <v>2023</v>
      </c>
      <c r="K155" t="s">
        <v>2024</v>
      </c>
      <c r="L155" t="s">
        <v>1997</v>
      </c>
      <c r="M155" t="s">
        <v>2349</v>
      </c>
      <c r="N155" t="s">
        <v>2026</v>
      </c>
    </row>
    <row r="156" spans="8:14" x14ac:dyDescent="0.45">
      <c r="H156" t="s">
        <v>2348</v>
      </c>
      <c r="I156" t="s">
        <v>1872</v>
      </c>
      <c r="J156" t="s">
        <v>2350</v>
      </c>
      <c r="K156" t="s">
        <v>2024</v>
      </c>
      <c r="L156" t="s">
        <v>1997</v>
      </c>
      <c r="M156" t="s">
        <v>2349</v>
      </c>
      <c r="N156" t="s">
        <v>2026</v>
      </c>
    </row>
    <row r="157" spans="8:14" x14ac:dyDescent="0.45">
      <c r="H157" t="s">
        <v>2348</v>
      </c>
      <c r="I157" t="s">
        <v>1</v>
      </c>
      <c r="J157" t="s">
        <v>2351</v>
      </c>
      <c r="K157" t="s">
        <v>2024</v>
      </c>
      <c r="L157" t="s">
        <v>1997</v>
      </c>
      <c r="N157" t="s">
        <v>2310</v>
      </c>
    </row>
    <row r="158" spans="8:14" x14ac:dyDescent="0.45">
      <c r="H158" t="s">
        <v>2348</v>
      </c>
      <c r="I158" t="s">
        <v>2</v>
      </c>
      <c r="J158" t="s">
        <v>2352</v>
      </c>
      <c r="K158" t="s">
        <v>2024</v>
      </c>
      <c r="L158" t="s">
        <v>1997</v>
      </c>
      <c r="N158" t="s">
        <v>2353</v>
      </c>
    </row>
    <row r="159" spans="8:14" x14ac:dyDescent="0.45">
      <c r="H159" t="s">
        <v>2348</v>
      </c>
      <c r="I159" t="s">
        <v>3</v>
      </c>
      <c r="J159" t="s">
        <v>2304</v>
      </c>
      <c r="K159" t="s">
        <v>1996</v>
      </c>
      <c r="L159" t="s">
        <v>1997</v>
      </c>
      <c r="M159" t="s">
        <v>2305</v>
      </c>
      <c r="N159" t="s">
        <v>2354</v>
      </c>
    </row>
    <row r="160" spans="8:14" x14ac:dyDescent="0.45">
      <c r="H160" t="s">
        <v>2348</v>
      </c>
      <c r="I160" t="s">
        <v>4</v>
      </c>
      <c r="J160" t="s">
        <v>2318</v>
      </c>
      <c r="K160" t="s">
        <v>1996</v>
      </c>
      <c r="L160" t="s">
        <v>1997</v>
      </c>
      <c r="M160" t="s">
        <v>2021</v>
      </c>
      <c r="N160" t="s">
        <v>2310</v>
      </c>
    </row>
    <row r="161" spans="1:14" x14ac:dyDescent="0.45">
      <c r="H161" t="s">
        <v>2348</v>
      </c>
      <c r="I161" t="s">
        <v>5</v>
      </c>
      <c r="J161" t="s">
        <v>2319</v>
      </c>
      <c r="K161" t="s">
        <v>1996</v>
      </c>
      <c r="L161" t="s">
        <v>1997</v>
      </c>
      <c r="M161" t="s">
        <v>2021</v>
      </c>
      <c r="N161" t="s">
        <v>2310</v>
      </c>
    </row>
    <row r="162" spans="1:14" x14ac:dyDescent="0.45">
      <c r="H162" t="s">
        <v>2348</v>
      </c>
      <c r="I162" t="s">
        <v>6</v>
      </c>
      <c r="J162" t="s">
        <v>2355</v>
      </c>
      <c r="K162" t="s">
        <v>1996</v>
      </c>
      <c r="L162" t="s">
        <v>1997</v>
      </c>
      <c r="N162" t="s">
        <v>2342</v>
      </c>
    </row>
    <row r="163" spans="1:14" x14ac:dyDescent="0.45">
      <c r="H163" t="s">
        <v>2348</v>
      </c>
      <c r="I163" t="s">
        <v>7</v>
      </c>
      <c r="J163" t="s">
        <v>2356</v>
      </c>
      <c r="K163" t="s">
        <v>2254</v>
      </c>
      <c r="L163" t="s">
        <v>2326</v>
      </c>
      <c r="N163" t="s">
        <v>2357</v>
      </c>
    </row>
    <row r="164" spans="1:14" x14ac:dyDescent="0.45">
      <c r="H164" t="s">
        <v>2348</v>
      </c>
      <c r="I164" t="s">
        <v>8</v>
      </c>
      <c r="J164" t="s">
        <v>2358</v>
      </c>
      <c r="K164" t="s">
        <v>2004</v>
      </c>
      <c r="L164" t="s">
        <v>2326</v>
      </c>
      <c r="N164" t="s">
        <v>2329</v>
      </c>
    </row>
    <row r="165" spans="1:14" x14ac:dyDescent="0.45">
      <c r="H165" t="s">
        <v>2348</v>
      </c>
      <c r="I165" t="s">
        <v>9</v>
      </c>
      <c r="J165" t="s">
        <v>2359</v>
      </c>
      <c r="K165" t="s">
        <v>2004</v>
      </c>
      <c r="L165" t="s">
        <v>2091</v>
      </c>
      <c r="N165" t="s">
        <v>2338</v>
      </c>
    </row>
    <row r="166" spans="1:14" x14ac:dyDescent="0.45">
      <c r="H166" t="s">
        <v>2348</v>
      </c>
      <c r="I166" t="s">
        <v>10</v>
      </c>
      <c r="J166" t="s">
        <v>2360</v>
      </c>
      <c r="K166" t="s">
        <v>2004</v>
      </c>
      <c r="L166" t="s">
        <v>2091</v>
      </c>
      <c r="N166" t="s">
        <v>2338</v>
      </c>
    </row>
    <row r="167" spans="1:14" x14ac:dyDescent="0.45">
      <c r="H167" t="s">
        <v>2348</v>
      </c>
      <c r="I167" t="s">
        <v>11</v>
      </c>
      <c r="J167" t="s">
        <v>2361</v>
      </c>
      <c r="K167" t="s">
        <v>2004</v>
      </c>
      <c r="L167" t="s">
        <v>2091</v>
      </c>
      <c r="N167" t="s">
        <v>2338</v>
      </c>
    </row>
    <row r="168" spans="1:14" x14ac:dyDescent="0.45">
      <c r="H168" t="s">
        <v>2348</v>
      </c>
      <c r="I168" t="s">
        <v>12</v>
      </c>
      <c r="J168" t="s">
        <v>2362</v>
      </c>
      <c r="K168" t="s">
        <v>2004</v>
      </c>
      <c r="L168" t="s">
        <v>2091</v>
      </c>
      <c r="N168" t="s">
        <v>2338</v>
      </c>
    </row>
    <row r="169" spans="1:14" x14ac:dyDescent="0.45">
      <c r="H169" t="s">
        <v>2348</v>
      </c>
      <c r="I169" t="s">
        <v>13</v>
      </c>
      <c r="J169" t="s">
        <v>2363</v>
      </c>
      <c r="K169" t="s">
        <v>1996</v>
      </c>
      <c r="L169" t="s">
        <v>1997</v>
      </c>
      <c r="N169" t="s">
        <v>2342</v>
      </c>
    </row>
    <row r="170" spans="1:14" x14ac:dyDescent="0.45">
      <c r="H170" t="s">
        <v>2348</v>
      </c>
      <c r="I170" t="s">
        <v>14</v>
      </c>
      <c r="J170" t="s">
        <v>2364</v>
      </c>
      <c r="K170" t="s">
        <v>1996</v>
      </c>
      <c r="L170" t="s">
        <v>1997</v>
      </c>
      <c r="N170" t="s">
        <v>2313</v>
      </c>
    </row>
    <row r="171" spans="1:14" x14ac:dyDescent="0.45">
      <c r="H171" t="s">
        <v>2348</v>
      </c>
      <c r="I171" t="s">
        <v>2299</v>
      </c>
      <c r="J171" t="s">
        <v>2300</v>
      </c>
      <c r="K171" t="s">
        <v>1996</v>
      </c>
      <c r="L171" t="s">
        <v>1997</v>
      </c>
      <c r="N171" t="s">
        <v>2008</v>
      </c>
    </row>
    <row r="174" spans="1:14" x14ac:dyDescent="0.45">
      <c r="A174" t="s">
        <v>2365</v>
      </c>
    </row>
    <row r="178" spans="1:1" x14ac:dyDescent="0.45">
      <c r="A178" t="s">
        <v>2366</v>
      </c>
    </row>
    <row r="180" spans="1:1" x14ac:dyDescent="0.45">
      <c r="A180" t="s">
        <v>2367</v>
      </c>
    </row>
    <row r="184" spans="1:1" x14ac:dyDescent="0.45">
      <c r="A184" t="s">
        <v>2368</v>
      </c>
    </row>
    <row r="188" spans="1:1" x14ac:dyDescent="0.45">
      <c r="A188" t="s">
        <v>2369</v>
      </c>
    </row>
    <row r="192" spans="1:1" x14ac:dyDescent="0.45">
      <c r="A192" t="s">
        <v>2370</v>
      </c>
    </row>
    <row r="196" spans="1:1" x14ac:dyDescent="0.45">
      <c r="A196" t="s">
        <v>2371</v>
      </c>
    </row>
    <row r="200" spans="1:1" x14ac:dyDescent="0.45">
      <c r="A200" t="s">
        <v>2372</v>
      </c>
    </row>
    <row r="202" spans="1:1" x14ac:dyDescent="0.45">
      <c r="A202" t="s">
        <v>2373</v>
      </c>
    </row>
    <row r="203" spans="1:1" x14ac:dyDescent="0.45">
      <c r="A203" t="s">
        <v>2374</v>
      </c>
    </row>
    <row r="205" spans="1:1" x14ac:dyDescent="0.45">
      <c r="A205" t="s">
        <v>2375</v>
      </c>
    </row>
    <row r="207" spans="1:1" x14ac:dyDescent="0.45">
      <c r="A207" t="s">
        <v>2376</v>
      </c>
    </row>
    <row r="209" spans="1:1" x14ac:dyDescent="0.45">
      <c r="A209" t="s">
        <v>2377</v>
      </c>
    </row>
    <row r="211" spans="1:1" x14ac:dyDescent="0.45">
      <c r="A211" t="s">
        <v>2378</v>
      </c>
    </row>
    <row r="215" spans="1:1" x14ac:dyDescent="0.45">
      <c r="A215" t="s">
        <v>2379</v>
      </c>
    </row>
    <row r="219" spans="1:1" x14ac:dyDescent="0.45">
      <c r="A219" t="s">
        <v>2380</v>
      </c>
    </row>
    <row r="223" spans="1:1" x14ac:dyDescent="0.45">
      <c r="A223" t="s">
        <v>2381</v>
      </c>
    </row>
    <row r="227" spans="1:1" x14ac:dyDescent="0.45">
      <c r="A227" t="s">
        <v>2382</v>
      </c>
    </row>
    <row r="233" spans="1:1" x14ac:dyDescent="0.45">
      <c r="A233" t="s">
        <v>2383</v>
      </c>
    </row>
    <row r="235" spans="1:1" x14ac:dyDescent="0.45">
      <c r="A235" t="s">
        <v>2384</v>
      </c>
    </row>
    <row r="239" spans="1:1" x14ac:dyDescent="0.45">
      <c r="A239" t="s">
        <v>2385</v>
      </c>
    </row>
    <row r="241" spans="1:1" x14ac:dyDescent="0.45">
      <c r="A241" t="s">
        <v>2386</v>
      </c>
    </row>
    <row r="243" spans="1:1" x14ac:dyDescent="0.45">
      <c r="A243" t="s">
        <v>2387</v>
      </c>
    </row>
    <row r="247" spans="1:1" x14ac:dyDescent="0.45">
      <c r="A247" t="s">
        <v>2388</v>
      </c>
    </row>
    <row r="249" spans="1:1" x14ac:dyDescent="0.45">
      <c r="A249" t="s">
        <v>2389</v>
      </c>
    </row>
    <row r="250" spans="1:1" x14ac:dyDescent="0.45">
      <c r="A250" t="s">
        <v>2390</v>
      </c>
    </row>
    <row r="256" spans="1:1" x14ac:dyDescent="0.45">
      <c r="A256" t="s">
        <v>2391</v>
      </c>
    </row>
    <row r="258" spans="1:1" x14ac:dyDescent="0.45">
      <c r="A258" t="s">
        <v>2392</v>
      </c>
    </row>
    <row r="262" spans="1:1" x14ac:dyDescent="0.45">
      <c r="A262" t="s">
        <v>2393</v>
      </c>
    </row>
    <row r="266" spans="1:1" x14ac:dyDescent="0.45">
      <c r="A266" t="e" cm="1">
        <f t="array" ref="A266">- This readme file: NEON.D03.BARC.DP1.20138.001.readme.20240127T000425Z.txt</f>
        <v>#NAME?</v>
      </c>
    </row>
    <row r="268" spans="1:1" x14ac:dyDescent="0.45">
      <c r="A268" t="e">
        <f>- Term descriptions, data types, and units: NEON.D03.BARC.DP1.20138.001.variables.20231228T014448Z.csv</f>
        <v>#NAME?</v>
      </c>
    </row>
    <row r="270" spans="1:1" x14ac:dyDescent="0.45">
      <c r="A270" t="e" cm="1">
        <f t="array" ref="A270">- data entry validation and parsing rules: NEON.D03.BARC.DP1.20138.001.validation.20231228T014448Z.csv</f>
        <v>#NAME?</v>
      </c>
    </row>
    <row r="272" spans="1:1" x14ac:dyDescent="0.45">
      <c r="A272" t="s">
        <v>2394</v>
      </c>
    </row>
    <row r="274" spans="1:1" x14ac:dyDescent="0.45">
      <c r="A274" t="s">
        <v>2395</v>
      </c>
    </row>
    <row r="280" spans="1:1" x14ac:dyDescent="0.45">
      <c r="A280" t="s">
        <v>2396</v>
      </c>
    </row>
    <row r="282" spans="1:1" x14ac:dyDescent="0.45">
      <c r="A282" t="s">
        <v>2397</v>
      </c>
    </row>
    <row r="283" spans="1:1" x14ac:dyDescent="0.45">
      <c r="A283" t="s">
        <v>2398</v>
      </c>
    </row>
    <row r="284" spans="1:1" x14ac:dyDescent="0.45">
      <c r="A284" t="s">
        <v>2399</v>
      </c>
    </row>
    <row r="285" spans="1:1" x14ac:dyDescent="0.45">
      <c r="A285" t="s">
        <v>2400</v>
      </c>
    </row>
    <row r="289" spans="1:1" x14ac:dyDescent="0.45">
      <c r="A289" t="s">
        <v>2401</v>
      </c>
    </row>
    <row r="293" spans="1:1" x14ac:dyDescent="0.45">
      <c r="A293" t="s">
        <v>2402</v>
      </c>
    </row>
    <row r="299" spans="1:1" x14ac:dyDescent="0.45">
      <c r="A299" t="s">
        <v>2403</v>
      </c>
    </row>
    <row r="300" spans="1:1" x14ac:dyDescent="0.45">
      <c r="A300" t="s">
        <v>2404</v>
      </c>
    </row>
    <row r="302" spans="1:1" x14ac:dyDescent="0.45">
      <c r="A302" t="s">
        <v>2405</v>
      </c>
    </row>
    <row r="304" spans="1:1" x14ac:dyDescent="0.45">
      <c r="A304" t="s">
        <v>2406</v>
      </c>
    </row>
    <row r="306" spans="1:1" x14ac:dyDescent="0.45">
      <c r="A306" t="s">
        <v>2407</v>
      </c>
    </row>
    <row r="310" spans="1:1" x14ac:dyDescent="0.45">
      <c r="A310" t="s">
        <v>2408</v>
      </c>
    </row>
    <row r="314" spans="1:1" x14ac:dyDescent="0.45">
      <c r="A314" t="s">
        <v>2409</v>
      </c>
    </row>
    <row r="315" spans="1:1" x14ac:dyDescent="0.45">
      <c r="A315" t="s">
        <v>2410</v>
      </c>
    </row>
    <row r="316" spans="1:1" x14ac:dyDescent="0.45">
      <c r="A316" t="s">
        <v>2411</v>
      </c>
    </row>
    <row r="317" spans="1:1" x14ac:dyDescent="0.45">
      <c r="A317" t="s">
        <v>2412</v>
      </c>
    </row>
    <row r="318" spans="1:1" x14ac:dyDescent="0.45">
      <c r="A318" t="s">
        <v>2413</v>
      </c>
    </row>
    <row r="319" spans="1:1" x14ac:dyDescent="0.45">
      <c r="A319" t="s">
        <v>2414</v>
      </c>
    </row>
    <row r="321" spans="1:1" x14ac:dyDescent="0.45">
      <c r="A321" t="s">
        <v>2409</v>
      </c>
    </row>
    <row r="322" spans="1:1" x14ac:dyDescent="0.45">
      <c r="A322" t="s">
        <v>2415</v>
      </c>
    </row>
    <row r="323" spans="1:1" x14ac:dyDescent="0.45">
      <c r="A323" t="s">
        <v>2416</v>
      </c>
    </row>
    <row r="324" spans="1:1" x14ac:dyDescent="0.45">
      <c r="A324" t="s">
        <v>2417</v>
      </c>
    </row>
    <row r="325" spans="1:1" x14ac:dyDescent="0.45">
      <c r="A325" t="s">
        <v>2413</v>
      </c>
    </row>
    <row r="326" spans="1:1" x14ac:dyDescent="0.45">
      <c r="A326" t="s">
        <v>2418</v>
      </c>
    </row>
    <row r="328" spans="1:1" x14ac:dyDescent="0.45">
      <c r="A328" t="s">
        <v>2419</v>
      </c>
    </row>
    <row r="329" spans="1:1" x14ac:dyDescent="0.45">
      <c r="A329" t="s">
        <v>2420</v>
      </c>
    </row>
    <row r="330" spans="1:1" x14ac:dyDescent="0.45">
      <c r="A330" t="s">
        <v>2421</v>
      </c>
    </row>
    <row r="331" spans="1:1" x14ac:dyDescent="0.45">
      <c r="A331" t="s">
        <v>2422</v>
      </c>
    </row>
    <row r="332" spans="1:1" x14ac:dyDescent="0.45">
      <c r="A332" t="s">
        <v>2423</v>
      </c>
    </row>
    <row r="333" spans="1:1" x14ac:dyDescent="0.45">
      <c r="A333" t="s">
        <v>2424</v>
      </c>
    </row>
    <row r="335" spans="1:1" x14ac:dyDescent="0.45">
      <c r="A335" t="s">
        <v>2425</v>
      </c>
    </row>
    <row r="336" spans="1:1" x14ac:dyDescent="0.45">
      <c r="A336" t="s">
        <v>2426</v>
      </c>
    </row>
    <row r="337" spans="1:1" x14ac:dyDescent="0.45">
      <c r="A337" t="s">
        <v>2427</v>
      </c>
    </row>
    <row r="338" spans="1:1" x14ac:dyDescent="0.45">
      <c r="A338" t="s">
        <v>2428</v>
      </c>
    </row>
    <row r="339" spans="1:1" x14ac:dyDescent="0.45">
      <c r="A339" t="s">
        <v>2429</v>
      </c>
    </row>
    <row r="340" spans="1:1" x14ac:dyDescent="0.45">
      <c r="A340" t="s">
        <v>2430</v>
      </c>
    </row>
    <row r="342" spans="1:1" x14ac:dyDescent="0.45">
      <c r="A342" t="s">
        <v>2431</v>
      </c>
    </row>
    <row r="343" spans="1:1" x14ac:dyDescent="0.45">
      <c r="A343" t="s">
        <v>2432</v>
      </c>
    </row>
    <row r="344" spans="1:1" x14ac:dyDescent="0.45">
      <c r="A344" t="s">
        <v>2433</v>
      </c>
    </row>
    <row r="345" spans="1:1" x14ac:dyDescent="0.45">
      <c r="A345" t="s">
        <v>2434</v>
      </c>
    </row>
    <row r="346" spans="1:1" x14ac:dyDescent="0.45">
      <c r="A346" t="s">
        <v>2435</v>
      </c>
    </row>
    <row r="347" spans="1:1" x14ac:dyDescent="0.45">
      <c r="A347" t="s">
        <v>2436</v>
      </c>
    </row>
    <row r="349" spans="1:1" x14ac:dyDescent="0.45">
      <c r="A349" t="s">
        <v>2437</v>
      </c>
    </row>
    <row r="350" spans="1:1" x14ac:dyDescent="0.45">
      <c r="A350" t="s">
        <v>2438</v>
      </c>
    </row>
    <row r="351" spans="1:1" x14ac:dyDescent="0.45">
      <c r="A351" t="s">
        <v>2439</v>
      </c>
    </row>
    <row r="352" spans="1:1" x14ac:dyDescent="0.45">
      <c r="A352" t="s">
        <v>2440</v>
      </c>
    </row>
    <row r="353" spans="1:1" x14ac:dyDescent="0.45">
      <c r="A353" t="s">
        <v>2441</v>
      </c>
    </row>
    <row r="354" spans="1:1" x14ac:dyDescent="0.45">
      <c r="A354" t="s">
        <v>2442</v>
      </c>
    </row>
    <row r="356" spans="1:1" x14ac:dyDescent="0.45">
      <c r="A356" t="s">
        <v>2431</v>
      </c>
    </row>
    <row r="357" spans="1:1" x14ac:dyDescent="0.45">
      <c r="A357" t="s">
        <v>2443</v>
      </c>
    </row>
    <row r="358" spans="1:1" x14ac:dyDescent="0.45">
      <c r="A358" t="s">
        <v>2444</v>
      </c>
    </row>
    <row r="359" spans="1:1" x14ac:dyDescent="0.45">
      <c r="A359" t="s">
        <v>2434</v>
      </c>
    </row>
    <row r="360" spans="1:1" x14ac:dyDescent="0.45">
      <c r="A360" t="s">
        <v>2445</v>
      </c>
    </row>
    <row r="361" spans="1:1" x14ac:dyDescent="0.45">
      <c r="A361" t="s">
        <v>2446</v>
      </c>
    </row>
    <row r="363" spans="1:1" x14ac:dyDescent="0.45">
      <c r="A363" t="s">
        <v>2447</v>
      </c>
    </row>
    <row r="364" spans="1:1" x14ac:dyDescent="0.45">
      <c r="A364" t="s">
        <v>2448</v>
      </c>
    </row>
    <row r="365" spans="1:1" x14ac:dyDescent="0.45">
      <c r="A365" t="s">
        <v>2449</v>
      </c>
    </row>
    <row r="366" spans="1:1" x14ac:dyDescent="0.45">
      <c r="A366" t="s">
        <v>2434</v>
      </c>
    </row>
    <row r="367" spans="1:1" x14ac:dyDescent="0.45">
      <c r="A367" t="s">
        <v>2450</v>
      </c>
    </row>
    <row r="368" spans="1:1" x14ac:dyDescent="0.45">
      <c r="A368" t="s">
        <v>2451</v>
      </c>
    </row>
    <row r="370" spans="1:1" x14ac:dyDescent="0.45">
      <c r="A370" t="s">
        <v>2447</v>
      </c>
    </row>
    <row r="371" spans="1:1" x14ac:dyDescent="0.45">
      <c r="A371" t="s">
        <v>2452</v>
      </c>
    </row>
    <row r="372" spans="1:1" x14ac:dyDescent="0.45">
      <c r="A372" t="s">
        <v>2453</v>
      </c>
    </row>
    <row r="373" spans="1:1" x14ac:dyDescent="0.45">
      <c r="A373" t="s">
        <v>2434</v>
      </c>
    </row>
    <row r="374" spans="1:1" x14ac:dyDescent="0.45">
      <c r="A374" t="s">
        <v>2450</v>
      </c>
    </row>
    <row r="375" spans="1:1" x14ac:dyDescent="0.45">
      <c r="A375" t="s">
        <v>2454</v>
      </c>
    </row>
    <row r="377" spans="1:1" x14ac:dyDescent="0.45">
      <c r="A377" t="s">
        <v>2447</v>
      </c>
    </row>
    <row r="378" spans="1:1" x14ac:dyDescent="0.45">
      <c r="A378" t="s">
        <v>2455</v>
      </c>
    </row>
    <row r="379" spans="1:1" x14ac:dyDescent="0.45">
      <c r="A379" t="s">
        <v>2453</v>
      </c>
    </row>
    <row r="380" spans="1:1" x14ac:dyDescent="0.45">
      <c r="A380" t="s">
        <v>2434</v>
      </c>
    </row>
    <row r="381" spans="1:1" x14ac:dyDescent="0.45">
      <c r="A381" t="s">
        <v>2456</v>
      </c>
    </row>
    <row r="382" spans="1:1" x14ac:dyDescent="0.45">
      <c r="A382" t="s">
        <v>2457</v>
      </c>
    </row>
    <row r="384" spans="1:1" x14ac:dyDescent="0.45">
      <c r="A384" t="s">
        <v>2458</v>
      </c>
    </row>
    <row r="385" spans="1:1" x14ac:dyDescent="0.45">
      <c r="A385" t="s">
        <v>2459</v>
      </c>
    </row>
    <row r="386" spans="1:1" x14ac:dyDescent="0.45">
      <c r="A386" t="s">
        <v>2460</v>
      </c>
    </row>
    <row r="387" spans="1:1" x14ac:dyDescent="0.45">
      <c r="A387" t="s">
        <v>2422</v>
      </c>
    </row>
    <row r="388" spans="1:1" x14ac:dyDescent="0.45">
      <c r="A388" t="s">
        <v>2461</v>
      </c>
    </row>
    <row r="389" spans="1:1" x14ac:dyDescent="0.45">
      <c r="A389" t="s">
        <v>2462</v>
      </c>
    </row>
    <row r="391" spans="1:1" x14ac:dyDescent="0.45">
      <c r="A391" t="s">
        <v>2458</v>
      </c>
    </row>
    <row r="392" spans="1:1" x14ac:dyDescent="0.45">
      <c r="A392" t="s">
        <v>2463</v>
      </c>
    </row>
    <row r="393" spans="1:1" x14ac:dyDescent="0.45">
      <c r="A393" t="s">
        <v>2464</v>
      </c>
    </row>
    <row r="394" spans="1:1" x14ac:dyDescent="0.45">
      <c r="A394" t="s">
        <v>2465</v>
      </c>
    </row>
    <row r="395" spans="1:1" x14ac:dyDescent="0.45">
      <c r="A395" t="s">
        <v>2466</v>
      </c>
    </row>
    <row r="396" spans="1:1" x14ac:dyDescent="0.45">
      <c r="A396" t="s">
        <v>2467</v>
      </c>
    </row>
    <row r="398" spans="1:1" x14ac:dyDescent="0.45">
      <c r="A398" t="s">
        <v>2458</v>
      </c>
    </row>
    <row r="399" spans="1:1" x14ac:dyDescent="0.45">
      <c r="A399" t="s">
        <v>2468</v>
      </c>
    </row>
    <row r="400" spans="1:1" x14ac:dyDescent="0.45">
      <c r="A400" t="s">
        <v>2469</v>
      </c>
    </row>
    <row r="401" spans="1:1" x14ac:dyDescent="0.45">
      <c r="A401" t="s">
        <v>2470</v>
      </c>
    </row>
    <row r="402" spans="1:1" x14ac:dyDescent="0.45">
      <c r="A402" t="s">
        <v>2471</v>
      </c>
    </row>
    <row r="403" spans="1:1" x14ac:dyDescent="0.45">
      <c r="A403" t="s">
        <v>2472</v>
      </c>
    </row>
    <row r="409" spans="1:1" x14ac:dyDescent="0.45">
      <c r="A409" t="s">
        <v>2473</v>
      </c>
    </row>
    <row r="411" spans="1:1" x14ac:dyDescent="0.45">
      <c r="A411" t="s">
        <v>2474</v>
      </c>
    </row>
    <row r="416" spans="1:1" x14ac:dyDescent="0.45">
      <c r="A416" t="s">
        <v>2475</v>
      </c>
    </row>
    <row r="420" spans="1:1" x14ac:dyDescent="0.45">
      <c r="A420" t="s">
        <v>2476</v>
      </c>
    </row>
    <row r="422" spans="1:1" x14ac:dyDescent="0.45">
      <c r="A422" t="s">
        <v>2477</v>
      </c>
    </row>
    <row r="426" spans="1:1" x14ac:dyDescent="0.45">
      <c r="A426" t="s">
        <v>2478</v>
      </c>
    </row>
    <row r="430" spans="1:1" x14ac:dyDescent="0.45">
      <c r="A430" t="s">
        <v>2479</v>
      </c>
    </row>
    <row r="431" spans="1:1" x14ac:dyDescent="0.45">
      <c r="A431" t="s">
        <v>2480</v>
      </c>
    </row>
    <row r="433" spans="1:1" x14ac:dyDescent="0.45">
      <c r="A433" t="s">
        <v>2481</v>
      </c>
    </row>
    <row r="435" spans="1:1" x14ac:dyDescent="0.45">
      <c r="A435" t="s">
        <v>2482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450CE-BA0E-4F55-B35C-5BED12717609}">
  <dimension ref="A3:B446"/>
  <sheetViews>
    <sheetView topLeftCell="A2" workbookViewId="0">
      <selection activeCell="B446" sqref="A3:B446"/>
    </sheetView>
  </sheetViews>
  <sheetFormatPr defaultRowHeight="14.25" x14ac:dyDescent="0.45"/>
  <cols>
    <col min="1" max="1" width="11.9296875" bestFit="1" customWidth="1"/>
    <col min="2" max="2" width="21.33203125" bestFit="1" customWidth="1"/>
  </cols>
  <sheetData>
    <row r="3" spans="1:2" x14ac:dyDescent="0.45">
      <c r="A3" s="3" t="s">
        <v>35134</v>
      </c>
      <c r="B3" t="s">
        <v>35141</v>
      </c>
    </row>
    <row r="4" spans="1:2" x14ac:dyDescent="0.45">
      <c r="A4" s="4" t="s">
        <v>322</v>
      </c>
      <c r="B4" s="6">
        <v>7913.5692307692307</v>
      </c>
    </row>
    <row r="5" spans="1:2" x14ac:dyDescent="0.45">
      <c r="A5" s="5" t="s">
        <v>35142</v>
      </c>
      <c r="B5" s="6">
        <v>2375.3333333333335</v>
      </c>
    </row>
    <row r="6" spans="1:2" x14ac:dyDescent="0.45">
      <c r="A6" s="5" t="s">
        <v>35143</v>
      </c>
      <c r="B6" s="6">
        <v>1792.7142857142858</v>
      </c>
    </row>
    <row r="7" spans="1:2" x14ac:dyDescent="0.45">
      <c r="A7" s="5" t="s">
        <v>35144</v>
      </c>
      <c r="B7" s="6">
        <v>2335.1999999999998</v>
      </c>
    </row>
    <row r="8" spans="1:2" x14ac:dyDescent="0.45">
      <c r="A8" s="5" t="s">
        <v>35145</v>
      </c>
      <c r="B8" s="6">
        <v>3738.5</v>
      </c>
    </row>
    <row r="9" spans="1:2" x14ac:dyDescent="0.45">
      <c r="A9" s="5" t="s">
        <v>35146</v>
      </c>
      <c r="B9" s="6">
        <v>1559.75</v>
      </c>
    </row>
    <row r="10" spans="1:2" x14ac:dyDescent="0.45">
      <c r="A10" s="5" t="s">
        <v>35147</v>
      </c>
      <c r="B10" s="6">
        <v>2193.4</v>
      </c>
    </row>
    <row r="11" spans="1:2" x14ac:dyDescent="0.45">
      <c r="A11" s="5" t="s">
        <v>35148</v>
      </c>
      <c r="B11" s="6">
        <v>5086.5</v>
      </c>
    </row>
    <row r="12" spans="1:2" x14ac:dyDescent="0.45">
      <c r="A12" s="5" t="s">
        <v>35149</v>
      </c>
      <c r="B12" s="6">
        <v>11407.4</v>
      </c>
    </row>
    <row r="13" spans="1:2" x14ac:dyDescent="0.45">
      <c r="A13" s="5" t="s">
        <v>35150</v>
      </c>
      <c r="B13" s="6">
        <v>28060.6</v>
      </c>
    </row>
    <row r="14" spans="1:2" x14ac:dyDescent="0.45">
      <c r="A14" s="5" t="s">
        <v>35151</v>
      </c>
      <c r="B14" s="6">
        <v>38735</v>
      </c>
    </row>
    <row r="15" spans="1:2" x14ac:dyDescent="0.45">
      <c r="A15" s="5" t="s">
        <v>35152</v>
      </c>
      <c r="B15" s="6">
        <v>7114.166666666667</v>
      </c>
    </row>
    <row r="16" spans="1:2" x14ac:dyDescent="0.45">
      <c r="A16" s="5" t="s">
        <v>35153</v>
      </c>
      <c r="B16" s="6">
        <v>1797.3333333333333</v>
      </c>
    </row>
    <row r="17" spans="1:2" x14ac:dyDescent="0.45">
      <c r="A17" s="4" t="s">
        <v>1386</v>
      </c>
      <c r="B17" s="6">
        <v>2503.4</v>
      </c>
    </row>
    <row r="18" spans="1:2" x14ac:dyDescent="0.45">
      <c r="A18" s="5" t="s">
        <v>35142</v>
      </c>
      <c r="B18" s="6">
        <v>1772.3333333333333</v>
      </c>
    </row>
    <row r="19" spans="1:2" x14ac:dyDescent="0.45">
      <c r="A19" s="5" t="s">
        <v>35143</v>
      </c>
      <c r="B19" s="6">
        <v>2828.5</v>
      </c>
    </row>
    <row r="20" spans="1:2" x14ac:dyDescent="0.45">
      <c r="A20" s="5" t="s">
        <v>35144</v>
      </c>
      <c r="B20" s="6"/>
    </row>
    <row r="21" spans="1:2" x14ac:dyDescent="0.45">
      <c r="A21" s="5" t="s">
        <v>35145</v>
      </c>
      <c r="B21" s="6">
        <v>3370.6</v>
      </c>
    </row>
    <row r="22" spans="1:2" x14ac:dyDescent="0.45">
      <c r="A22" s="5" t="s">
        <v>35146</v>
      </c>
      <c r="B22" s="6"/>
    </row>
    <row r="23" spans="1:2" x14ac:dyDescent="0.45">
      <c r="A23" s="5" t="s">
        <v>35147</v>
      </c>
      <c r="B23" s="6">
        <v>3800.1111111111113</v>
      </c>
    </row>
    <row r="24" spans="1:2" x14ac:dyDescent="0.45">
      <c r="A24" s="5" t="s">
        <v>35148</v>
      </c>
      <c r="B24" s="6">
        <v>450</v>
      </c>
    </row>
    <row r="25" spans="1:2" x14ac:dyDescent="0.45">
      <c r="A25" s="5" t="s">
        <v>35149</v>
      </c>
      <c r="B25" s="6">
        <v>1885</v>
      </c>
    </row>
    <row r="26" spans="1:2" x14ac:dyDescent="0.45">
      <c r="A26" s="5" t="s">
        <v>35150</v>
      </c>
      <c r="B26" s="6">
        <v>1066</v>
      </c>
    </row>
    <row r="27" spans="1:2" x14ac:dyDescent="0.45">
      <c r="A27" s="5" t="s">
        <v>35151</v>
      </c>
      <c r="B27" s="6">
        <v>1845.625</v>
      </c>
    </row>
    <row r="28" spans="1:2" x14ac:dyDescent="0.45">
      <c r="A28" s="5" t="s">
        <v>35152</v>
      </c>
      <c r="B28" s="6"/>
    </row>
    <row r="29" spans="1:2" x14ac:dyDescent="0.45">
      <c r="A29" s="5" t="s">
        <v>35153</v>
      </c>
      <c r="B29" s="6">
        <v>1752.5</v>
      </c>
    </row>
    <row r="30" spans="1:2" x14ac:dyDescent="0.45">
      <c r="A30" s="4" t="s">
        <v>8855</v>
      </c>
      <c r="B30" s="6">
        <v>632.2037037037037</v>
      </c>
    </row>
    <row r="31" spans="1:2" x14ac:dyDescent="0.45">
      <c r="A31" s="5" t="s">
        <v>35142</v>
      </c>
      <c r="B31" s="6">
        <v>894.33333333333337</v>
      </c>
    </row>
    <row r="32" spans="1:2" x14ac:dyDescent="0.45">
      <c r="A32" s="5" t="s">
        <v>35143</v>
      </c>
      <c r="B32" s="6">
        <v>619.5</v>
      </c>
    </row>
    <row r="33" spans="1:2" x14ac:dyDescent="0.45">
      <c r="A33" s="5" t="s">
        <v>35144</v>
      </c>
      <c r="B33" s="6">
        <v>596.83333333333337</v>
      </c>
    </row>
    <row r="34" spans="1:2" x14ac:dyDescent="0.45">
      <c r="A34" s="5" t="s">
        <v>35145</v>
      </c>
      <c r="B34" s="6">
        <v>412.25</v>
      </c>
    </row>
    <row r="35" spans="1:2" x14ac:dyDescent="0.45">
      <c r="A35" s="5" t="s">
        <v>35146</v>
      </c>
      <c r="B35" s="6">
        <v>415.5</v>
      </c>
    </row>
    <row r="36" spans="1:2" x14ac:dyDescent="0.45">
      <c r="A36" s="5" t="s">
        <v>35147</v>
      </c>
      <c r="B36" s="6">
        <v>675.75</v>
      </c>
    </row>
    <row r="37" spans="1:2" x14ac:dyDescent="0.45">
      <c r="A37" s="5" t="s">
        <v>35148</v>
      </c>
      <c r="B37" s="6">
        <v>558.20000000000005</v>
      </c>
    </row>
    <row r="38" spans="1:2" x14ac:dyDescent="0.45">
      <c r="A38" s="5" t="s">
        <v>35149</v>
      </c>
      <c r="B38" s="6">
        <v>908.25</v>
      </c>
    </row>
    <row r="39" spans="1:2" x14ac:dyDescent="0.45">
      <c r="A39" s="5" t="s">
        <v>35150</v>
      </c>
      <c r="B39" s="6">
        <v>581.4</v>
      </c>
    </row>
    <row r="40" spans="1:2" x14ac:dyDescent="0.45">
      <c r="A40" s="5" t="s">
        <v>35151</v>
      </c>
      <c r="B40" s="6">
        <v>610.20000000000005</v>
      </c>
    </row>
    <row r="41" spans="1:2" x14ac:dyDescent="0.45">
      <c r="A41" s="5" t="s">
        <v>35152</v>
      </c>
      <c r="B41" s="6">
        <v>593</v>
      </c>
    </row>
    <row r="42" spans="1:2" x14ac:dyDescent="0.45">
      <c r="A42" s="5" t="s">
        <v>35153</v>
      </c>
      <c r="B42" s="6">
        <v>1068.3333333333333</v>
      </c>
    </row>
    <row r="43" spans="1:2" x14ac:dyDescent="0.45">
      <c r="A43" s="4" t="s">
        <v>7131</v>
      </c>
      <c r="B43" s="6">
        <v>807.44230769230774</v>
      </c>
    </row>
    <row r="44" spans="1:2" x14ac:dyDescent="0.45">
      <c r="A44" s="5" t="s">
        <v>35142</v>
      </c>
      <c r="B44" s="6">
        <v>356.2</v>
      </c>
    </row>
    <row r="45" spans="1:2" x14ac:dyDescent="0.45">
      <c r="A45" s="5" t="s">
        <v>35143</v>
      </c>
      <c r="B45" s="6">
        <v>1288.2</v>
      </c>
    </row>
    <row r="46" spans="1:2" x14ac:dyDescent="0.45">
      <c r="A46" s="5" t="s">
        <v>35144</v>
      </c>
      <c r="B46" s="6">
        <v>479.33333333333331</v>
      </c>
    </row>
    <row r="47" spans="1:2" x14ac:dyDescent="0.45">
      <c r="A47" s="5" t="s">
        <v>35145</v>
      </c>
      <c r="B47" s="6">
        <v>723</v>
      </c>
    </row>
    <row r="48" spans="1:2" x14ac:dyDescent="0.45">
      <c r="A48" s="5" t="s">
        <v>35146</v>
      </c>
      <c r="B48" s="6">
        <v>993</v>
      </c>
    </row>
    <row r="49" spans="1:2" x14ac:dyDescent="0.45">
      <c r="A49" s="5" t="s">
        <v>35147</v>
      </c>
      <c r="B49" s="6">
        <v>877.6</v>
      </c>
    </row>
    <row r="50" spans="1:2" x14ac:dyDescent="0.45">
      <c r="A50" s="5" t="s">
        <v>35148</v>
      </c>
      <c r="B50" s="6">
        <v>1103.25</v>
      </c>
    </row>
    <row r="51" spans="1:2" x14ac:dyDescent="0.45">
      <c r="A51" s="5" t="s">
        <v>35149</v>
      </c>
      <c r="B51" s="6">
        <v>1182.75</v>
      </c>
    </row>
    <row r="52" spans="1:2" x14ac:dyDescent="0.45">
      <c r="A52" s="5" t="s">
        <v>35150</v>
      </c>
      <c r="B52" s="6">
        <v>431.66666666666669</v>
      </c>
    </row>
    <row r="53" spans="1:2" x14ac:dyDescent="0.45">
      <c r="A53" s="5" t="s">
        <v>35151</v>
      </c>
      <c r="B53" s="6">
        <v>1080</v>
      </c>
    </row>
    <row r="54" spans="1:2" x14ac:dyDescent="0.45">
      <c r="A54" s="5" t="s">
        <v>35152</v>
      </c>
      <c r="B54" s="6">
        <v>705.33333333333337</v>
      </c>
    </row>
    <row r="55" spans="1:2" x14ac:dyDescent="0.45">
      <c r="A55" s="5" t="s">
        <v>35153</v>
      </c>
      <c r="B55" s="6">
        <v>442.25</v>
      </c>
    </row>
    <row r="56" spans="1:2" x14ac:dyDescent="0.45">
      <c r="A56" s="4" t="s">
        <v>6641</v>
      </c>
      <c r="B56" s="6">
        <v>4029.2419354838707</v>
      </c>
    </row>
    <row r="57" spans="1:2" x14ac:dyDescent="0.45">
      <c r="A57" s="5" t="s">
        <v>35142</v>
      </c>
      <c r="B57" s="6">
        <v>11491.2</v>
      </c>
    </row>
    <row r="58" spans="1:2" x14ac:dyDescent="0.45">
      <c r="A58" s="5" t="s">
        <v>35143</v>
      </c>
      <c r="B58" s="6">
        <v>10441.799999999999</v>
      </c>
    </row>
    <row r="59" spans="1:2" x14ac:dyDescent="0.45">
      <c r="A59" s="5" t="s">
        <v>35144</v>
      </c>
      <c r="B59" s="6">
        <v>1234.3333333333333</v>
      </c>
    </row>
    <row r="60" spans="1:2" x14ac:dyDescent="0.45">
      <c r="A60" s="5" t="s">
        <v>35145</v>
      </c>
      <c r="B60" s="6">
        <v>4234.5</v>
      </c>
    </row>
    <row r="61" spans="1:2" x14ac:dyDescent="0.45">
      <c r="A61" s="5" t="s">
        <v>35146</v>
      </c>
      <c r="B61" s="6">
        <v>2231.4</v>
      </c>
    </row>
    <row r="62" spans="1:2" x14ac:dyDescent="0.45">
      <c r="A62" s="5" t="s">
        <v>35147</v>
      </c>
      <c r="B62" s="6">
        <v>1840.4</v>
      </c>
    </row>
    <row r="63" spans="1:2" x14ac:dyDescent="0.45">
      <c r="A63" s="5" t="s">
        <v>35148</v>
      </c>
      <c r="B63" s="6">
        <v>6432.2</v>
      </c>
    </row>
    <row r="64" spans="1:2" x14ac:dyDescent="0.45">
      <c r="A64" s="5" t="s">
        <v>35149</v>
      </c>
      <c r="B64" s="6">
        <v>3947.2</v>
      </c>
    </row>
    <row r="65" spans="1:2" x14ac:dyDescent="0.45">
      <c r="A65" s="5" t="s">
        <v>35150</v>
      </c>
      <c r="B65" s="6">
        <v>1703.4</v>
      </c>
    </row>
    <row r="66" spans="1:2" x14ac:dyDescent="0.45">
      <c r="A66" s="5" t="s">
        <v>35151</v>
      </c>
      <c r="B66" s="6">
        <v>1409</v>
      </c>
    </row>
    <row r="67" spans="1:2" x14ac:dyDescent="0.45">
      <c r="A67" s="5" t="s">
        <v>35152</v>
      </c>
      <c r="B67" s="6">
        <v>1813.6</v>
      </c>
    </row>
    <row r="68" spans="1:2" x14ac:dyDescent="0.45">
      <c r="A68" s="5" t="s">
        <v>35153</v>
      </c>
      <c r="B68" s="6">
        <v>2089.8000000000002</v>
      </c>
    </row>
    <row r="69" spans="1:2" x14ac:dyDescent="0.45">
      <c r="A69" s="4" t="s">
        <v>5753</v>
      </c>
      <c r="B69" s="6">
        <v>4954.3142857142857</v>
      </c>
    </row>
    <row r="70" spans="1:2" x14ac:dyDescent="0.45">
      <c r="A70" s="5" t="s">
        <v>35142</v>
      </c>
      <c r="B70" s="6">
        <v>2664</v>
      </c>
    </row>
    <row r="71" spans="1:2" x14ac:dyDescent="0.45">
      <c r="A71" s="5" t="s">
        <v>35143</v>
      </c>
      <c r="B71" s="6">
        <v>2650</v>
      </c>
    </row>
    <row r="72" spans="1:2" x14ac:dyDescent="0.45">
      <c r="A72" s="5" t="s">
        <v>35144</v>
      </c>
      <c r="B72" s="6">
        <v>5104</v>
      </c>
    </row>
    <row r="73" spans="1:2" x14ac:dyDescent="0.45">
      <c r="A73" s="5" t="s">
        <v>35145</v>
      </c>
      <c r="B73" s="6"/>
    </row>
    <row r="74" spans="1:2" x14ac:dyDescent="0.45">
      <c r="A74" s="5" t="s">
        <v>35146</v>
      </c>
      <c r="B74" s="6">
        <v>4832.166666666667</v>
      </c>
    </row>
    <row r="75" spans="1:2" x14ac:dyDescent="0.45">
      <c r="A75" s="5" t="s">
        <v>35147</v>
      </c>
      <c r="B75" s="6"/>
    </row>
    <row r="76" spans="1:2" x14ac:dyDescent="0.45">
      <c r="A76" s="5" t="s">
        <v>35148</v>
      </c>
      <c r="B76" s="6">
        <v>6810.6</v>
      </c>
    </row>
    <row r="77" spans="1:2" x14ac:dyDescent="0.45">
      <c r="A77" s="5" t="s">
        <v>35149</v>
      </c>
      <c r="B77" s="6"/>
    </row>
    <row r="78" spans="1:2" x14ac:dyDescent="0.45">
      <c r="A78" s="5" t="s">
        <v>35150</v>
      </c>
      <c r="B78" s="6">
        <v>5087.5</v>
      </c>
    </row>
    <row r="79" spans="1:2" x14ac:dyDescent="0.45">
      <c r="A79" s="5" t="s">
        <v>35151</v>
      </c>
      <c r="B79" s="6">
        <v>13280</v>
      </c>
    </row>
    <row r="80" spans="1:2" x14ac:dyDescent="0.45">
      <c r="A80" s="5" t="s">
        <v>35152</v>
      </c>
      <c r="B80" s="6">
        <v>3991.2</v>
      </c>
    </row>
    <row r="81" spans="1:2" x14ac:dyDescent="0.45">
      <c r="A81" s="5" t="s">
        <v>35153</v>
      </c>
      <c r="B81" s="6"/>
    </row>
    <row r="82" spans="1:2" x14ac:dyDescent="0.45">
      <c r="A82" s="4" t="s">
        <v>9717</v>
      </c>
      <c r="B82" s="6">
        <v>1245.328947368421</v>
      </c>
    </row>
    <row r="83" spans="1:2" x14ac:dyDescent="0.45">
      <c r="A83" s="5" t="s">
        <v>35142</v>
      </c>
      <c r="B83" s="6">
        <v>948.8</v>
      </c>
    </row>
    <row r="84" spans="1:2" x14ac:dyDescent="0.45">
      <c r="A84" s="5" t="s">
        <v>35143</v>
      </c>
      <c r="B84" s="6">
        <v>1102.5</v>
      </c>
    </row>
    <row r="85" spans="1:2" x14ac:dyDescent="0.45">
      <c r="A85" s="5" t="s">
        <v>35144</v>
      </c>
      <c r="B85" s="6">
        <v>767.6</v>
      </c>
    </row>
    <row r="86" spans="1:2" x14ac:dyDescent="0.45">
      <c r="A86" s="5" t="s">
        <v>35145</v>
      </c>
      <c r="B86" s="6">
        <v>572.5</v>
      </c>
    </row>
    <row r="87" spans="1:2" x14ac:dyDescent="0.45">
      <c r="A87" s="5" t="s">
        <v>35146</v>
      </c>
      <c r="B87" s="6">
        <v>5578</v>
      </c>
    </row>
    <row r="88" spans="1:2" x14ac:dyDescent="0.45">
      <c r="A88" s="5" t="s">
        <v>35147</v>
      </c>
      <c r="B88" s="6">
        <v>948.2</v>
      </c>
    </row>
    <row r="89" spans="1:2" x14ac:dyDescent="0.45">
      <c r="A89" s="5" t="s">
        <v>35148</v>
      </c>
      <c r="B89" s="6">
        <v>616.88888888888891</v>
      </c>
    </row>
    <row r="90" spans="1:2" x14ac:dyDescent="0.45">
      <c r="A90" s="5" t="s">
        <v>35149</v>
      </c>
      <c r="B90" s="6">
        <v>891.3</v>
      </c>
    </row>
    <row r="91" spans="1:2" x14ac:dyDescent="0.45">
      <c r="A91" s="5" t="s">
        <v>35150</v>
      </c>
      <c r="B91" s="6">
        <v>477.83333333333331</v>
      </c>
    </row>
    <row r="92" spans="1:2" x14ac:dyDescent="0.45">
      <c r="A92" s="5" t="s">
        <v>35151</v>
      </c>
      <c r="B92" s="6">
        <v>599.75</v>
      </c>
    </row>
    <row r="93" spans="1:2" x14ac:dyDescent="0.45">
      <c r="A93" s="5" t="s">
        <v>35152</v>
      </c>
      <c r="B93" s="6">
        <v>425.4</v>
      </c>
    </row>
    <row r="94" spans="1:2" x14ac:dyDescent="0.45">
      <c r="A94" s="5" t="s">
        <v>35153</v>
      </c>
      <c r="B94" s="6">
        <v>500</v>
      </c>
    </row>
    <row r="95" spans="1:2" x14ac:dyDescent="0.45">
      <c r="A95" s="4" t="s">
        <v>7346</v>
      </c>
      <c r="B95" s="6">
        <v>1686.5571428571429</v>
      </c>
    </row>
    <row r="96" spans="1:2" x14ac:dyDescent="0.45">
      <c r="A96" s="5" t="s">
        <v>35142</v>
      </c>
      <c r="B96" s="6">
        <v>628</v>
      </c>
    </row>
    <row r="97" spans="1:2" x14ac:dyDescent="0.45">
      <c r="A97" s="5" t="s">
        <v>35143</v>
      </c>
      <c r="B97" s="6">
        <v>462.8</v>
      </c>
    </row>
    <row r="98" spans="1:2" x14ac:dyDescent="0.45">
      <c r="A98" s="5" t="s">
        <v>35144</v>
      </c>
      <c r="B98" s="6">
        <v>785.2</v>
      </c>
    </row>
    <row r="99" spans="1:2" x14ac:dyDescent="0.45">
      <c r="A99" s="5" t="s">
        <v>35145</v>
      </c>
      <c r="B99" s="6">
        <v>1340.8333333333333</v>
      </c>
    </row>
    <row r="100" spans="1:2" x14ac:dyDescent="0.45">
      <c r="A100" s="5" t="s">
        <v>35146</v>
      </c>
      <c r="B100" s="6">
        <v>1216.1666666666667</v>
      </c>
    </row>
    <row r="101" spans="1:2" x14ac:dyDescent="0.45">
      <c r="A101" s="5" t="s">
        <v>35147</v>
      </c>
      <c r="B101" s="6">
        <v>1218.5999999999999</v>
      </c>
    </row>
    <row r="102" spans="1:2" x14ac:dyDescent="0.45">
      <c r="A102" s="5" t="s">
        <v>35148</v>
      </c>
      <c r="B102" s="6">
        <v>623.14285714285711</v>
      </c>
    </row>
    <row r="103" spans="1:2" x14ac:dyDescent="0.45">
      <c r="A103" s="5" t="s">
        <v>35149</v>
      </c>
      <c r="B103" s="6">
        <v>771.83333333333337</v>
      </c>
    </row>
    <row r="104" spans="1:2" x14ac:dyDescent="0.45">
      <c r="A104" s="5" t="s">
        <v>35150</v>
      </c>
      <c r="B104" s="6">
        <v>4562.833333333333</v>
      </c>
    </row>
    <row r="105" spans="1:2" x14ac:dyDescent="0.45">
      <c r="A105" s="5" t="s">
        <v>35151</v>
      </c>
      <c r="B105" s="6">
        <v>4221.833333333333</v>
      </c>
    </row>
    <row r="106" spans="1:2" x14ac:dyDescent="0.45">
      <c r="A106" s="5" t="s">
        <v>35152</v>
      </c>
      <c r="B106" s="6">
        <v>3546.1666666666665</v>
      </c>
    </row>
    <row r="107" spans="1:2" x14ac:dyDescent="0.45">
      <c r="A107" s="5" t="s">
        <v>35153</v>
      </c>
      <c r="B107" s="6">
        <v>606.33333333333337</v>
      </c>
    </row>
    <row r="108" spans="1:2" x14ac:dyDescent="0.45">
      <c r="A108" s="4" t="s">
        <v>4256</v>
      </c>
      <c r="B108" s="6">
        <v>2920.9565217391305</v>
      </c>
    </row>
    <row r="109" spans="1:2" x14ac:dyDescent="0.45">
      <c r="A109" s="5" t="s">
        <v>35142</v>
      </c>
      <c r="B109" s="6">
        <v>3060</v>
      </c>
    </row>
    <row r="110" spans="1:2" x14ac:dyDescent="0.45">
      <c r="A110" s="5" t="s">
        <v>35143</v>
      </c>
      <c r="B110" s="6">
        <v>3617.8</v>
      </c>
    </row>
    <row r="111" spans="1:2" x14ac:dyDescent="0.45">
      <c r="A111" s="5" t="s">
        <v>35144</v>
      </c>
      <c r="B111" s="6"/>
    </row>
    <row r="112" spans="1:2" x14ac:dyDescent="0.45">
      <c r="A112" s="5" t="s">
        <v>35145</v>
      </c>
      <c r="B112" s="6">
        <v>1946.5714285714287</v>
      </c>
    </row>
    <row r="113" spans="1:2" x14ac:dyDescent="0.45">
      <c r="A113" s="5" t="s">
        <v>35146</v>
      </c>
      <c r="B113" s="6">
        <v>2825</v>
      </c>
    </row>
    <row r="114" spans="1:2" x14ac:dyDescent="0.45">
      <c r="A114" s="5" t="s">
        <v>35147</v>
      </c>
      <c r="B114" s="6">
        <v>3725.9</v>
      </c>
    </row>
    <row r="115" spans="1:2" x14ac:dyDescent="0.45">
      <c r="A115" s="5" t="s">
        <v>35148</v>
      </c>
      <c r="B115" s="6">
        <v>2129.75</v>
      </c>
    </row>
    <row r="116" spans="1:2" x14ac:dyDescent="0.45">
      <c r="A116" s="5" t="s">
        <v>35149</v>
      </c>
      <c r="B116" s="6">
        <v>2232.7857142857142</v>
      </c>
    </row>
    <row r="117" spans="1:2" x14ac:dyDescent="0.45">
      <c r="A117" s="5" t="s">
        <v>35150</v>
      </c>
      <c r="B117" s="6"/>
    </row>
    <row r="118" spans="1:2" x14ac:dyDescent="0.45">
      <c r="A118" s="5" t="s">
        <v>35151</v>
      </c>
      <c r="B118" s="6">
        <v>3480.1428571428573</v>
      </c>
    </row>
    <row r="119" spans="1:2" x14ac:dyDescent="0.45">
      <c r="A119" s="5" t="s">
        <v>35152</v>
      </c>
      <c r="B119" s="6">
        <v>2987.4444444444443</v>
      </c>
    </row>
    <row r="120" spans="1:2" x14ac:dyDescent="0.45">
      <c r="A120" s="5" t="s">
        <v>35153</v>
      </c>
      <c r="B120" s="6"/>
    </row>
    <row r="121" spans="1:2" x14ac:dyDescent="0.45">
      <c r="A121" s="4" t="s">
        <v>3715</v>
      </c>
      <c r="B121" s="6">
        <v>2590.8260869565215</v>
      </c>
    </row>
    <row r="122" spans="1:2" x14ac:dyDescent="0.45">
      <c r="A122" s="5" t="s">
        <v>35142</v>
      </c>
      <c r="B122" s="6">
        <v>388.8</v>
      </c>
    </row>
    <row r="123" spans="1:2" x14ac:dyDescent="0.45">
      <c r="A123" s="5" t="s">
        <v>35143</v>
      </c>
      <c r="B123" s="6">
        <v>19200.75</v>
      </c>
    </row>
    <row r="124" spans="1:2" x14ac:dyDescent="0.45">
      <c r="A124" s="5" t="s">
        <v>35144</v>
      </c>
      <c r="B124" s="6">
        <v>344.83333333333331</v>
      </c>
    </row>
    <row r="125" spans="1:2" x14ac:dyDescent="0.45">
      <c r="A125" s="5" t="s">
        <v>35145</v>
      </c>
      <c r="B125" s="6">
        <v>323.60000000000002</v>
      </c>
    </row>
    <row r="126" spans="1:2" x14ac:dyDescent="0.45">
      <c r="A126" s="5" t="s">
        <v>35146</v>
      </c>
      <c r="B126" s="6">
        <v>228.83333333333334</v>
      </c>
    </row>
    <row r="127" spans="1:2" x14ac:dyDescent="0.45">
      <c r="A127" s="5" t="s">
        <v>35147</v>
      </c>
      <c r="B127" s="6">
        <v>316.66666666666669</v>
      </c>
    </row>
    <row r="128" spans="1:2" x14ac:dyDescent="0.45">
      <c r="A128" s="5" t="s">
        <v>35148</v>
      </c>
      <c r="B128" s="6">
        <v>623.83333333333337</v>
      </c>
    </row>
    <row r="129" spans="1:2" x14ac:dyDescent="0.45">
      <c r="A129" s="5" t="s">
        <v>35149</v>
      </c>
      <c r="B129" s="6">
        <v>376</v>
      </c>
    </row>
    <row r="130" spans="1:2" x14ac:dyDescent="0.45">
      <c r="A130" s="5" t="s">
        <v>35150</v>
      </c>
      <c r="B130" s="6">
        <v>356.6</v>
      </c>
    </row>
    <row r="131" spans="1:2" x14ac:dyDescent="0.45">
      <c r="A131" s="5" t="s">
        <v>35151</v>
      </c>
      <c r="B131" s="6">
        <v>530</v>
      </c>
    </row>
    <row r="132" spans="1:2" x14ac:dyDescent="0.45">
      <c r="A132" s="5" t="s">
        <v>35152</v>
      </c>
      <c r="B132" s="6">
        <v>478.2</v>
      </c>
    </row>
    <row r="133" spans="1:2" x14ac:dyDescent="0.45">
      <c r="A133" s="5" t="s">
        <v>35153</v>
      </c>
      <c r="B133" s="6">
        <v>572.33333333333337</v>
      </c>
    </row>
    <row r="134" spans="1:2" x14ac:dyDescent="0.45">
      <c r="A134" s="4" t="s">
        <v>3443</v>
      </c>
      <c r="B134" s="6">
        <v>5521.7096774193551</v>
      </c>
    </row>
    <row r="135" spans="1:2" x14ac:dyDescent="0.45">
      <c r="A135" s="5" t="s">
        <v>35142</v>
      </c>
      <c r="B135" s="6"/>
    </row>
    <row r="136" spans="1:2" x14ac:dyDescent="0.45">
      <c r="A136" s="5" t="s">
        <v>35143</v>
      </c>
      <c r="B136" s="6">
        <v>3541.4</v>
      </c>
    </row>
    <row r="137" spans="1:2" x14ac:dyDescent="0.45">
      <c r="A137" s="5" t="s">
        <v>35144</v>
      </c>
      <c r="B137" s="6">
        <v>5190</v>
      </c>
    </row>
    <row r="138" spans="1:2" x14ac:dyDescent="0.45">
      <c r="A138" s="5" t="s">
        <v>35145</v>
      </c>
      <c r="B138" s="6">
        <v>5912.4</v>
      </c>
    </row>
    <row r="139" spans="1:2" x14ac:dyDescent="0.45">
      <c r="A139" s="5" t="s">
        <v>35146</v>
      </c>
      <c r="B139" s="6">
        <v>8160</v>
      </c>
    </row>
    <row r="140" spans="1:2" x14ac:dyDescent="0.45">
      <c r="A140" s="5" t="s">
        <v>35147</v>
      </c>
      <c r="B140" s="6">
        <v>7918.333333333333</v>
      </c>
    </row>
    <row r="141" spans="1:2" x14ac:dyDescent="0.45">
      <c r="A141" s="5" t="s">
        <v>35148</v>
      </c>
      <c r="B141" s="6"/>
    </row>
    <row r="142" spans="1:2" x14ac:dyDescent="0.45">
      <c r="A142" s="5" t="s">
        <v>35149</v>
      </c>
      <c r="B142" s="6">
        <v>8345</v>
      </c>
    </row>
    <row r="143" spans="1:2" x14ac:dyDescent="0.45">
      <c r="A143" s="5" t="s">
        <v>35150</v>
      </c>
      <c r="B143" s="6"/>
    </row>
    <row r="144" spans="1:2" x14ac:dyDescent="0.45">
      <c r="A144" s="5" t="s">
        <v>35151</v>
      </c>
      <c r="B144" s="6">
        <v>3216.5</v>
      </c>
    </row>
    <row r="145" spans="1:2" x14ac:dyDescent="0.45">
      <c r="A145" s="5" t="s">
        <v>35152</v>
      </c>
      <c r="B145" s="6"/>
    </row>
    <row r="146" spans="1:2" x14ac:dyDescent="0.45">
      <c r="A146" s="5" t="s">
        <v>35153</v>
      </c>
      <c r="B146" s="6">
        <v>2113.25</v>
      </c>
    </row>
    <row r="147" spans="1:2" x14ac:dyDescent="0.45">
      <c r="A147" s="4" t="s">
        <v>3993</v>
      </c>
      <c r="B147" s="6">
        <v>4832.8507462686566</v>
      </c>
    </row>
    <row r="148" spans="1:2" x14ac:dyDescent="0.45">
      <c r="A148" s="5" t="s">
        <v>35142</v>
      </c>
      <c r="B148" s="6">
        <v>475</v>
      </c>
    </row>
    <row r="149" spans="1:2" x14ac:dyDescent="0.45">
      <c r="A149" s="5" t="s">
        <v>35143</v>
      </c>
      <c r="B149" s="6">
        <v>17564.333333333332</v>
      </c>
    </row>
    <row r="150" spans="1:2" x14ac:dyDescent="0.45">
      <c r="A150" s="5" t="s">
        <v>35144</v>
      </c>
      <c r="B150" s="6">
        <v>15776.285714285714</v>
      </c>
    </row>
    <row r="151" spans="1:2" x14ac:dyDescent="0.45">
      <c r="A151" s="5" t="s">
        <v>35145</v>
      </c>
      <c r="B151" s="6">
        <v>484.8</v>
      </c>
    </row>
    <row r="152" spans="1:2" x14ac:dyDescent="0.45">
      <c r="A152" s="5" t="s">
        <v>35146</v>
      </c>
      <c r="B152" s="6">
        <v>620.33333333333337</v>
      </c>
    </row>
    <row r="153" spans="1:2" x14ac:dyDescent="0.45">
      <c r="A153" s="5" t="s">
        <v>35147</v>
      </c>
      <c r="B153" s="6">
        <v>758</v>
      </c>
    </row>
    <row r="154" spans="1:2" x14ac:dyDescent="0.45">
      <c r="A154" s="5" t="s">
        <v>35148</v>
      </c>
      <c r="B154" s="6">
        <v>644.16666666666663</v>
      </c>
    </row>
    <row r="155" spans="1:2" x14ac:dyDescent="0.45">
      <c r="A155" s="5" t="s">
        <v>35149</v>
      </c>
      <c r="B155" s="6">
        <v>8905</v>
      </c>
    </row>
    <row r="156" spans="1:2" x14ac:dyDescent="0.45">
      <c r="A156" s="5" t="s">
        <v>35150</v>
      </c>
      <c r="B156" s="6">
        <v>3144.8</v>
      </c>
    </row>
    <row r="157" spans="1:2" x14ac:dyDescent="0.45">
      <c r="A157" s="5" t="s">
        <v>35151</v>
      </c>
      <c r="B157" s="6">
        <v>1960.2</v>
      </c>
    </row>
    <row r="158" spans="1:2" x14ac:dyDescent="0.45">
      <c r="A158" s="5" t="s">
        <v>35152</v>
      </c>
      <c r="B158" s="6">
        <v>1690.4</v>
      </c>
    </row>
    <row r="159" spans="1:2" x14ac:dyDescent="0.45">
      <c r="A159" s="5" t="s">
        <v>35153</v>
      </c>
      <c r="B159" s="6">
        <v>733</v>
      </c>
    </row>
    <row r="160" spans="1:2" x14ac:dyDescent="0.45">
      <c r="A160" s="4" t="s">
        <v>2513</v>
      </c>
      <c r="B160" s="6">
        <v>1305.3714285714286</v>
      </c>
    </row>
    <row r="161" spans="1:2" x14ac:dyDescent="0.45">
      <c r="A161" s="5" t="s">
        <v>35142</v>
      </c>
      <c r="B161" s="6">
        <v>874</v>
      </c>
    </row>
    <row r="162" spans="1:2" x14ac:dyDescent="0.45">
      <c r="A162" s="5" t="s">
        <v>35143</v>
      </c>
      <c r="B162" s="6">
        <v>3734.8333333333335</v>
      </c>
    </row>
    <row r="163" spans="1:2" x14ac:dyDescent="0.45">
      <c r="A163" s="5" t="s">
        <v>35144</v>
      </c>
      <c r="B163" s="6">
        <v>697.4</v>
      </c>
    </row>
    <row r="164" spans="1:2" x14ac:dyDescent="0.45">
      <c r="A164" s="5" t="s">
        <v>35145</v>
      </c>
      <c r="B164" s="6">
        <v>1758.1666666666667</v>
      </c>
    </row>
    <row r="165" spans="1:2" x14ac:dyDescent="0.45">
      <c r="A165" s="5" t="s">
        <v>35146</v>
      </c>
      <c r="B165" s="6">
        <v>1233.8333333333333</v>
      </c>
    </row>
    <row r="166" spans="1:2" x14ac:dyDescent="0.45">
      <c r="A166" s="5" t="s">
        <v>35147</v>
      </c>
      <c r="B166" s="6">
        <v>1612.6666666666667</v>
      </c>
    </row>
    <row r="167" spans="1:2" x14ac:dyDescent="0.45">
      <c r="A167" s="5" t="s">
        <v>35148</v>
      </c>
      <c r="B167" s="6">
        <v>868.5</v>
      </c>
    </row>
    <row r="168" spans="1:2" x14ac:dyDescent="0.45">
      <c r="A168" s="5" t="s">
        <v>35149</v>
      </c>
      <c r="B168" s="6">
        <v>1125</v>
      </c>
    </row>
    <row r="169" spans="1:2" x14ac:dyDescent="0.45">
      <c r="A169" s="5" t="s">
        <v>35150</v>
      </c>
      <c r="B169" s="6">
        <v>1256.1666666666667</v>
      </c>
    </row>
    <row r="170" spans="1:2" x14ac:dyDescent="0.45">
      <c r="A170" s="5" t="s">
        <v>35151</v>
      </c>
      <c r="B170" s="6">
        <v>1119.8333333333333</v>
      </c>
    </row>
    <row r="171" spans="1:2" x14ac:dyDescent="0.45">
      <c r="A171" s="5" t="s">
        <v>35152</v>
      </c>
      <c r="B171" s="6">
        <v>769.83333333333337</v>
      </c>
    </row>
    <row r="172" spans="1:2" x14ac:dyDescent="0.45">
      <c r="A172" s="5" t="s">
        <v>35153</v>
      </c>
      <c r="B172" s="6">
        <v>441</v>
      </c>
    </row>
    <row r="173" spans="1:2" x14ac:dyDescent="0.45">
      <c r="A173" s="4" t="s">
        <v>4660</v>
      </c>
      <c r="B173" s="6">
        <v>3020.5806451612902</v>
      </c>
    </row>
    <row r="174" spans="1:2" x14ac:dyDescent="0.45">
      <c r="A174" s="5" t="s">
        <v>35142</v>
      </c>
      <c r="B174" s="6">
        <v>382.4</v>
      </c>
    </row>
    <row r="175" spans="1:2" x14ac:dyDescent="0.45">
      <c r="A175" s="5" t="s">
        <v>35143</v>
      </c>
      <c r="B175" s="6">
        <v>13602.8</v>
      </c>
    </row>
    <row r="176" spans="1:2" x14ac:dyDescent="0.45">
      <c r="A176" s="5" t="s">
        <v>35144</v>
      </c>
      <c r="B176" s="6">
        <v>689.5</v>
      </c>
    </row>
    <row r="177" spans="1:2" x14ac:dyDescent="0.45">
      <c r="A177" s="5" t="s">
        <v>35145</v>
      </c>
      <c r="B177" s="6">
        <v>909.83333333333337</v>
      </c>
    </row>
    <row r="178" spans="1:2" x14ac:dyDescent="0.45">
      <c r="A178" s="5" t="s">
        <v>35146</v>
      </c>
      <c r="B178" s="6">
        <v>956</v>
      </c>
    </row>
    <row r="179" spans="1:2" x14ac:dyDescent="0.45">
      <c r="A179" s="5" t="s">
        <v>35147</v>
      </c>
      <c r="B179" s="6">
        <v>1450.7142857142858</v>
      </c>
    </row>
    <row r="180" spans="1:2" x14ac:dyDescent="0.45">
      <c r="A180" s="5" t="s">
        <v>35148</v>
      </c>
      <c r="B180" s="6">
        <v>1118.25</v>
      </c>
    </row>
    <row r="181" spans="1:2" x14ac:dyDescent="0.45">
      <c r="A181" s="5" t="s">
        <v>35149</v>
      </c>
      <c r="B181" s="6">
        <v>336.8</v>
      </c>
    </row>
    <row r="182" spans="1:2" x14ac:dyDescent="0.45">
      <c r="A182" s="5" t="s">
        <v>35150</v>
      </c>
      <c r="B182" s="6">
        <v>2169.6666666666665</v>
      </c>
    </row>
    <row r="183" spans="1:2" x14ac:dyDescent="0.45">
      <c r="A183" s="5" t="s">
        <v>35151</v>
      </c>
      <c r="B183" s="6">
        <v>9339.5</v>
      </c>
    </row>
    <row r="184" spans="1:2" x14ac:dyDescent="0.45">
      <c r="A184" s="5" t="s">
        <v>35152</v>
      </c>
      <c r="B184" s="6">
        <v>6840.4</v>
      </c>
    </row>
    <row r="185" spans="1:2" x14ac:dyDescent="0.45">
      <c r="A185" s="5" t="s">
        <v>35153</v>
      </c>
      <c r="B185" s="6">
        <v>376</v>
      </c>
    </row>
    <row r="186" spans="1:2" x14ac:dyDescent="0.45">
      <c r="A186" s="4" t="s">
        <v>5192</v>
      </c>
      <c r="B186" s="6">
        <v>418.23943661971833</v>
      </c>
    </row>
    <row r="187" spans="1:2" x14ac:dyDescent="0.45">
      <c r="A187" s="5" t="s">
        <v>35142</v>
      </c>
      <c r="B187" s="6">
        <v>505</v>
      </c>
    </row>
    <row r="188" spans="1:2" x14ac:dyDescent="0.45">
      <c r="A188" s="5" t="s">
        <v>35143</v>
      </c>
      <c r="B188" s="6">
        <v>560.20000000000005</v>
      </c>
    </row>
    <row r="189" spans="1:2" x14ac:dyDescent="0.45">
      <c r="A189" s="5" t="s">
        <v>35144</v>
      </c>
      <c r="B189" s="6">
        <v>347</v>
      </c>
    </row>
    <row r="190" spans="1:2" x14ac:dyDescent="0.45">
      <c r="A190" s="5" t="s">
        <v>35145</v>
      </c>
      <c r="B190" s="6">
        <v>522.33333333333337</v>
      </c>
    </row>
    <row r="191" spans="1:2" x14ac:dyDescent="0.45">
      <c r="A191" s="5" t="s">
        <v>35146</v>
      </c>
      <c r="B191" s="6">
        <v>442.66666666666669</v>
      </c>
    </row>
    <row r="192" spans="1:2" x14ac:dyDescent="0.45">
      <c r="A192" s="5" t="s">
        <v>35147</v>
      </c>
      <c r="B192" s="6">
        <v>224.71428571428572</v>
      </c>
    </row>
    <row r="193" spans="1:2" x14ac:dyDescent="0.45">
      <c r="A193" s="5" t="s">
        <v>35148</v>
      </c>
      <c r="B193" s="6">
        <v>310.2</v>
      </c>
    </row>
    <row r="194" spans="1:2" x14ac:dyDescent="0.45">
      <c r="A194" s="5" t="s">
        <v>35149</v>
      </c>
      <c r="B194" s="6">
        <v>452.5</v>
      </c>
    </row>
    <row r="195" spans="1:2" x14ac:dyDescent="0.45">
      <c r="A195" s="5" t="s">
        <v>35150</v>
      </c>
      <c r="B195" s="6">
        <v>437.4</v>
      </c>
    </row>
    <row r="196" spans="1:2" x14ac:dyDescent="0.45">
      <c r="A196" s="5" t="s">
        <v>35151</v>
      </c>
      <c r="B196" s="6">
        <v>333.57142857142856</v>
      </c>
    </row>
    <row r="197" spans="1:2" x14ac:dyDescent="0.45">
      <c r="A197" s="5" t="s">
        <v>35152</v>
      </c>
      <c r="B197" s="6">
        <v>361</v>
      </c>
    </row>
    <row r="198" spans="1:2" x14ac:dyDescent="0.45">
      <c r="A198" s="5" t="s">
        <v>35153</v>
      </c>
      <c r="B198" s="6">
        <v>640</v>
      </c>
    </row>
    <row r="199" spans="1:2" x14ac:dyDescent="0.45">
      <c r="A199" s="4" t="s">
        <v>2795</v>
      </c>
      <c r="B199" s="6">
        <v>2476.7619047619046</v>
      </c>
    </row>
    <row r="200" spans="1:2" x14ac:dyDescent="0.45">
      <c r="A200" s="5" t="s">
        <v>35142</v>
      </c>
      <c r="B200" s="6">
        <v>928.83333333333337</v>
      </c>
    </row>
    <row r="201" spans="1:2" x14ac:dyDescent="0.45">
      <c r="A201" s="5" t="s">
        <v>35143</v>
      </c>
      <c r="B201" s="6">
        <v>3137.3333333333335</v>
      </c>
    </row>
    <row r="202" spans="1:2" x14ac:dyDescent="0.45">
      <c r="A202" s="5" t="s">
        <v>35144</v>
      </c>
      <c r="B202" s="6">
        <v>7746.333333333333</v>
      </c>
    </row>
    <row r="203" spans="1:2" x14ac:dyDescent="0.45">
      <c r="A203" s="5" t="s">
        <v>35145</v>
      </c>
      <c r="B203" s="6">
        <v>238.2</v>
      </c>
    </row>
    <row r="204" spans="1:2" x14ac:dyDescent="0.45">
      <c r="A204" s="5" t="s">
        <v>35146</v>
      </c>
      <c r="B204" s="6">
        <v>3969.5</v>
      </c>
    </row>
    <row r="205" spans="1:2" x14ac:dyDescent="0.45">
      <c r="A205" s="5" t="s">
        <v>35147</v>
      </c>
      <c r="B205" s="6">
        <v>225.75</v>
      </c>
    </row>
    <row r="206" spans="1:2" x14ac:dyDescent="0.45">
      <c r="A206" s="5" t="s">
        <v>35148</v>
      </c>
      <c r="B206" s="6">
        <v>4140.3999999999996</v>
      </c>
    </row>
    <row r="207" spans="1:2" x14ac:dyDescent="0.45">
      <c r="A207" s="5" t="s">
        <v>35149</v>
      </c>
      <c r="B207" s="6">
        <v>5777</v>
      </c>
    </row>
    <row r="208" spans="1:2" x14ac:dyDescent="0.45">
      <c r="A208" s="5" t="s">
        <v>35150</v>
      </c>
      <c r="B208" s="6">
        <v>243.8</v>
      </c>
    </row>
    <row r="209" spans="1:2" x14ac:dyDescent="0.45">
      <c r="A209" s="5" t="s">
        <v>35151</v>
      </c>
      <c r="B209" s="6">
        <v>316.25</v>
      </c>
    </row>
    <row r="210" spans="1:2" x14ac:dyDescent="0.45">
      <c r="A210" s="5" t="s">
        <v>35152</v>
      </c>
      <c r="B210" s="6">
        <v>754</v>
      </c>
    </row>
    <row r="211" spans="1:2" x14ac:dyDescent="0.45">
      <c r="A211" s="5" t="s">
        <v>35153</v>
      </c>
      <c r="B211" s="6">
        <v>531</v>
      </c>
    </row>
    <row r="212" spans="1:2" x14ac:dyDescent="0.45">
      <c r="A212" s="4" t="s">
        <v>4487</v>
      </c>
      <c r="B212" s="6">
        <v>4075.125</v>
      </c>
    </row>
    <row r="213" spans="1:2" x14ac:dyDescent="0.45">
      <c r="A213" s="5" t="s">
        <v>35142</v>
      </c>
      <c r="B213" s="6"/>
    </row>
    <row r="214" spans="1:2" x14ac:dyDescent="0.45">
      <c r="A214" s="5" t="s">
        <v>35143</v>
      </c>
      <c r="B214" s="6">
        <v>2611.5</v>
      </c>
    </row>
    <row r="215" spans="1:2" x14ac:dyDescent="0.45">
      <c r="A215" s="5" t="s">
        <v>35144</v>
      </c>
      <c r="B215" s="6"/>
    </row>
    <row r="216" spans="1:2" x14ac:dyDescent="0.45">
      <c r="A216" s="5" t="s">
        <v>35145</v>
      </c>
      <c r="B216" s="6">
        <v>21862</v>
      </c>
    </row>
    <row r="217" spans="1:2" x14ac:dyDescent="0.45">
      <c r="A217" s="5" t="s">
        <v>35146</v>
      </c>
      <c r="B217" s="6">
        <v>2574.1666666666665</v>
      </c>
    </row>
    <row r="218" spans="1:2" x14ac:dyDescent="0.45">
      <c r="A218" s="5" t="s">
        <v>35147</v>
      </c>
      <c r="B218" s="6">
        <v>5570.7142857142853</v>
      </c>
    </row>
    <row r="219" spans="1:2" x14ac:dyDescent="0.45">
      <c r="A219" s="5" t="s">
        <v>35148</v>
      </c>
      <c r="B219" s="6">
        <v>1239.5</v>
      </c>
    </row>
    <row r="220" spans="1:2" x14ac:dyDescent="0.45">
      <c r="A220" s="5" t="s">
        <v>35149</v>
      </c>
      <c r="B220" s="6">
        <v>3626.8</v>
      </c>
    </row>
    <row r="221" spans="1:2" x14ac:dyDescent="0.45">
      <c r="A221" s="5" t="s">
        <v>35150</v>
      </c>
      <c r="B221" s="6">
        <v>4900</v>
      </c>
    </row>
    <row r="222" spans="1:2" x14ac:dyDescent="0.45">
      <c r="A222" s="5" t="s">
        <v>35151</v>
      </c>
      <c r="B222" s="6">
        <v>2440.5</v>
      </c>
    </row>
    <row r="223" spans="1:2" x14ac:dyDescent="0.45">
      <c r="A223" s="5" t="s">
        <v>35152</v>
      </c>
      <c r="B223" s="6">
        <v>1652.6666666666667</v>
      </c>
    </row>
    <row r="224" spans="1:2" x14ac:dyDescent="0.45">
      <c r="A224" s="5" t="s">
        <v>35153</v>
      </c>
      <c r="B224" s="6"/>
    </row>
    <row r="225" spans="1:2" x14ac:dyDescent="0.45">
      <c r="A225" s="4" t="s">
        <v>8358</v>
      </c>
      <c r="B225" s="6">
        <v>387</v>
      </c>
    </row>
    <row r="226" spans="1:2" x14ac:dyDescent="0.45">
      <c r="A226" s="5" t="s">
        <v>35142</v>
      </c>
      <c r="B226" s="6">
        <v>476.6</v>
      </c>
    </row>
    <row r="227" spans="1:2" x14ac:dyDescent="0.45">
      <c r="A227" s="5" t="s">
        <v>35143</v>
      </c>
      <c r="B227" s="6">
        <v>394.16666666666669</v>
      </c>
    </row>
    <row r="228" spans="1:2" x14ac:dyDescent="0.45">
      <c r="A228" s="5" t="s">
        <v>35144</v>
      </c>
      <c r="B228" s="6">
        <v>288.5</v>
      </c>
    </row>
    <row r="229" spans="1:2" x14ac:dyDescent="0.45">
      <c r="A229" s="5" t="s">
        <v>35145</v>
      </c>
      <c r="B229" s="6">
        <v>255.8</v>
      </c>
    </row>
    <row r="230" spans="1:2" x14ac:dyDescent="0.45">
      <c r="A230" s="5" t="s">
        <v>35146</v>
      </c>
      <c r="B230" s="6">
        <v>274.66666666666669</v>
      </c>
    </row>
    <row r="231" spans="1:2" x14ac:dyDescent="0.45">
      <c r="A231" s="5" t="s">
        <v>35147</v>
      </c>
      <c r="B231" s="6">
        <v>409.75</v>
      </c>
    </row>
    <row r="232" spans="1:2" x14ac:dyDescent="0.45">
      <c r="A232" s="5" t="s">
        <v>35148</v>
      </c>
      <c r="B232" s="6">
        <v>398.33333333333331</v>
      </c>
    </row>
    <row r="233" spans="1:2" x14ac:dyDescent="0.45">
      <c r="A233" s="5" t="s">
        <v>35149</v>
      </c>
      <c r="B233" s="6">
        <v>596.4</v>
      </c>
    </row>
    <row r="234" spans="1:2" x14ac:dyDescent="0.45">
      <c r="A234" s="5" t="s">
        <v>35150</v>
      </c>
      <c r="B234" s="6">
        <v>548</v>
      </c>
    </row>
    <row r="235" spans="1:2" x14ac:dyDescent="0.45">
      <c r="A235" s="5" t="s">
        <v>35151</v>
      </c>
      <c r="B235" s="6">
        <v>398.4</v>
      </c>
    </row>
    <row r="236" spans="1:2" x14ac:dyDescent="0.45">
      <c r="A236" s="5" t="s">
        <v>35152</v>
      </c>
      <c r="B236" s="6">
        <v>314</v>
      </c>
    </row>
    <row r="237" spans="1:2" x14ac:dyDescent="0.45">
      <c r="A237" s="5" t="s">
        <v>35153</v>
      </c>
      <c r="B237" s="6">
        <v>353.66666666666669</v>
      </c>
    </row>
    <row r="238" spans="1:2" x14ac:dyDescent="0.45">
      <c r="A238" s="4" t="s">
        <v>5892</v>
      </c>
      <c r="B238" s="6">
        <v>7354.217391304348</v>
      </c>
    </row>
    <row r="239" spans="1:2" x14ac:dyDescent="0.45">
      <c r="A239" s="5" t="s">
        <v>35142</v>
      </c>
      <c r="B239" s="6">
        <v>1174.3333333333333</v>
      </c>
    </row>
    <row r="240" spans="1:2" x14ac:dyDescent="0.45">
      <c r="A240" s="5" t="s">
        <v>35143</v>
      </c>
      <c r="B240" s="6">
        <v>2088</v>
      </c>
    </row>
    <row r="241" spans="1:2" x14ac:dyDescent="0.45">
      <c r="A241" s="5" t="s">
        <v>35144</v>
      </c>
      <c r="B241" s="6">
        <v>50401.142857142855</v>
      </c>
    </row>
    <row r="242" spans="1:2" x14ac:dyDescent="0.45">
      <c r="A242" s="5" t="s">
        <v>35145</v>
      </c>
      <c r="B242" s="6">
        <v>1634.2857142857142</v>
      </c>
    </row>
    <row r="243" spans="1:2" x14ac:dyDescent="0.45">
      <c r="A243" s="5" t="s">
        <v>35146</v>
      </c>
      <c r="B243" s="6">
        <v>4818.25</v>
      </c>
    </row>
    <row r="244" spans="1:2" x14ac:dyDescent="0.45">
      <c r="A244" s="5" t="s">
        <v>35147</v>
      </c>
      <c r="B244" s="6">
        <v>3138.4</v>
      </c>
    </row>
    <row r="245" spans="1:2" x14ac:dyDescent="0.45">
      <c r="A245" s="5" t="s">
        <v>35148</v>
      </c>
      <c r="B245" s="6">
        <v>4034</v>
      </c>
    </row>
    <row r="246" spans="1:2" x14ac:dyDescent="0.45">
      <c r="A246" s="5" t="s">
        <v>35149</v>
      </c>
      <c r="B246" s="6">
        <v>2395.5</v>
      </c>
    </row>
    <row r="247" spans="1:2" x14ac:dyDescent="0.45">
      <c r="A247" s="5" t="s">
        <v>35150</v>
      </c>
      <c r="B247" s="6">
        <v>1974.5</v>
      </c>
    </row>
    <row r="248" spans="1:2" x14ac:dyDescent="0.45">
      <c r="A248" s="5" t="s">
        <v>35151</v>
      </c>
      <c r="B248" s="6">
        <v>3418.4</v>
      </c>
    </row>
    <row r="249" spans="1:2" x14ac:dyDescent="0.45">
      <c r="A249" s="5" t="s">
        <v>35152</v>
      </c>
      <c r="B249" s="6">
        <v>1860.3333333333333</v>
      </c>
    </row>
    <row r="250" spans="1:2" x14ac:dyDescent="0.45">
      <c r="A250" s="5" t="s">
        <v>35153</v>
      </c>
      <c r="B250" s="6">
        <v>2335</v>
      </c>
    </row>
    <row r="251" spans="1:2" x14ac:dyDescent="0.45">
      <c r="A251" s="4" t="s">
        <v>4927</v>
      </c>
      <c r="B251" s="6">
        <v>3317.265625</v>
      </c>
    </row>
    <row r="252" spans="1:2" x14ac:dyDescent="0.45">
      <c r="A252" s="5" t="s">
        <v>35142</v>
      </c>
      <c r="B252" s="6">
        <v>578.75</v>
      </c>
    </row>
    <row r="253" spans="1:2" x14ac:dyDescent="0.45">
      <c r="A253" s="5" t="s">
        <v>35143</v>
      </c>
      <c r="B253" s="6">
        <v>524.83333333333337</v>
      </c>
    </row>
    <row r="254" spans="1:2" x14ac:dyDescent="0.45">
      <c r="A254" s="5" t="s">
        <v>35144</v>
      </c>
      <c r="B254" s="6">
        <v>8610.8333333333339</v>
      </c>
    </row>
    <row r="255" spans="1:2" x14ac:dyDescent="0.45">
      <c r="A255" s="5" t="s">
        <v>35145</v>
      </c>
      <c r="B255" s="6">
        <v>1304.6666666666667</v>
      </c>
    </row>
    <row r="256" spans="1:2" x14ac:dyDescent="0.45">
      <c r="A256" s="5" t="s">
        <v>35146</v>
      </c>
      <c r="B256" s="6">
        <v>2409.6666666666665</v>
      </c>
    </row>
    <row r="257" spans="1:2" x14ac:dyDescent="0.45">
      <c r="A257" s="5" t="s">
        <v>35147</v>
      </c>
      <c r="B257" s="6">
        <v>2574.7142857142858</v>
      </c>
    </row>
    <row r="258" spans="1:2" x14ac:dyDescent="0.45">
      <c r="A258" s="5" t="s">
        <v>35148</v>
      </c>
      <c r="B258" s="6">
        <v>1546.1666666666667</v>
      </c>
    </row>
    <row r="259" spans="1:2" x14ac:dyDescent="0.45">
      <c r="A259" s="5" t="s">
        <v>35149</v>
      </c>
      <c r="B259" s="6">
        <v>2201.8333333333335</v>
      </c>
    </row>
    <row r="260" spans="1:2" x14ac:dyDescent="0.45">
      <c r="A260" s="5" t="s">
        <v>35150</v>
      </c>
      <c r="B260" s="6">
        <v>2511.25</v>
      </c>
    </row>
    <row r="261" spans="1:2" x14ac:dyDescent="0.45">
      <c r="A261" s="5" t="s">
        <v>35151</v>
      </c>
      <c r="B261" s="6">
        <v>10737.25</v>
      </c>
    </row>
    <row r="262" spans="1:2" x14ac:dyDescent="0.45">
      <c r="A262" s="5" t="s">
        <v>35152</v>
      </c>
      <c r="B262" s="6">
        <v>6168.5</v>
      </c>
    </row>
    <row r="263" spans="1:2" x14ac:dyDescent="0.45">
      <c r="A263" s="5" t="s">
        <v>35153</v>
      </c>
      <c r="B263" s="6">
        <v>791.33333333333337</v>
      </c>
    </row>
    <row r="264" spans="1:2" x14ac:dyDescent="0.45">
      <c r="A264" s="4" t="s">
        <v>8616</v>
      </c>
      <c r="B264" s="6">
        <v>334.16129032258067</v>
      </c>
    </row>
    <row r="265" spans="1:2" x14ac:dyDescent="0.45">
      <c r="A265" s="5" t="s">
        <v>35142</v>
      </c>
      <c r="B265" s="6">
        <v>342.66666666666669</v>
      </c>
    </row>
    <row r="266" spans="1:2" x14ac:dyDescent="0.45">
      <c r="A266" s="5" t="s">
        <v>35143</v>
      </c>
      <c r="B266" s="6">
        <v>324</v>
      </c>
    </row>
    <row r="267" spans="1:2" x14ac:dyDescent="0.45">
      <c r="A267" s="5" t="s">
        <v>35144</v>
      </c>
      <c r="B267" s="6">
        <v>494.33333333333331</v>
      </c>
    </row>
    <row r="268" spans="1:2" x14ac:dyDescent="0.45">
      <c r="A268" s="5" t="s">
        <v>35145</v>
      </c>
      <c r="B268" s="6">
        <v>255.2</v>
      </c>
    </row>
    <row r="269" spans="1:2" x14ac:dyDescent="0.45">
      <c r="A269" s="5" t="s">
        <v>35146</v>
      </c>
      <c r="B269" s="6">
        <v>285.2</v>
      </c>
    </row>
    <row r="270" spans="1:2" x14ac:dyDescent="0.45">
      <c r="A270" s="5" t="s">
        <v>35147</v>
      </c>
      <c r="B270" s="6">
        <v>225.2</v>
      </c>
    </row>
    <row r="271" spans="1:2" x14ac:dyDescent="0.45">
      <c r="A271" s="5" t="s">
        <v>35148</v>
      </c>
      <c r="B271" s="6">
        <v>313</v>
      </c>
    </row>
    <row r="272" spans="1:2" x14ac:dyDescent="0.45">
      <c r="A272" s="5" t="s">
        <v>35149</v>
      </c>
      <c r="B272" s="6">
        <v>415.25</v>
      </c>
    </row>
    <row r="273" spans="1:2" x14ac:dyDescent="0.45">
      <c r="A273" s="5" t="s">
        <v>35150</v>
      </c>
      <c r="B273" s="6">
        <v>287.5</v>
      </c>
    </row>
    <row r="274" spans="1:2" x14ac:dyDescent="0.45">
      <c r="A274" s="5" t="s">
        <v>35151</v>
      </c>
      <c r="B274" s="6">
        <v>201</v>
      </c>
    </row>
    <row r="275" spans="1:2" x14ac:dyDescent="0.45">
      <c r="A275" s="5" t="s">
        <v>35152</v>
      </c>
      <c r="B275" s="6">
        <v>598</v>
      </c>
    </row>
    <row r="276" spans="1:2" x14ac:dyDescent="0.45">
      <c r="A276" s="5" t="s">
        <v>35153</v>
      </c>
      <c r="B276" s="6">
        <v>163</v>
      </c>
    </row>
    <row r="277" spans="1:2" x14ac:dyDescent="0.45">
      <c r="A277" s="4" t="s">
        <v>9231</v>
      </c>
      <c r="B277" s="6">
        <v>878.92647058823525</v>
      </c>
    </row>
    <row r="278" spans="1:2" x14ac:dyDescent="0.45">
      <c r="A278" s="5" t="s">
        <v>35142</v>
      </c>
      <c r="B278" s="6"/>
    </row>
    <row r="279" spans="1:2" x14ac:dyDescent="0.45">
      <c r="A279" s="5" t="s">
        <v>35143</v>
      </c>
      <c r="B279" s="6"/>
    </row>
    <row r="280" spans="1:2" x14ac:dyDescent="0.45">
      <c r="A280" s="5" t="s">
        <v>35144</v>
      </c>
      <c r="B280" s="6"/>
    </row>
    <row r="281" spans="1:2" x14ac:dyDescent="0.45">
      <c r="A281" s="5" t="s">
        <v>35145</v>
      </c>
      <c r="B281" s="6"/>
    </row>
    <row r="282" spans="1:2" x14ac:dyDescent="0.45">
      <c r="A282" s="5" t="s">
        <v>35146</v>
      </c>
      <c r="B282" s="6">
        <v>2044</v>
      </c>
    </row>
    <row r="283" spans="1:2" x14ac:dyDescent="0.45">
      <c r="A283" s="5" t="s">
        <v>35147</v>
      </c>
      <c r="B283" s="6">
        <v>889.8</v>
      </c>
    </row>
    <row r="284" spans="1:2" x14ac:dyDescent="0.45">
      <c r="A284" s="5" t="s">
        <v>35148</v>
      </c>
      <c r="B284" s="6">
        <v>760.66666666666663</v>
      </c>
    </row>
    <row r="285" spans="1:2" x14ac:dyDescent="0.45">
      <c r="A285" s="5" t="s">
        <v>35149</v>
      </c>
      <c r="B285" s="6">
        <v>721.4666666666667</v>
      </c>
    </row>
    <row r="286" spans="1:2" x14ac:dyDescent="0.45">
      <c r="A286" s="5" t="s">
        <v>35150</v>
      </c>
      <c r="B286" s="6">
        <v>873.28571428571433</v>
      </c>
    </row>
    <row r="287" spans="1:2" x14ac:dyDescent="0.45">
      <c r="A287" s="5" t="s">
        <v>35151</v>
      </c>
      <c r="B287" s="6">
        <v>1124.8571428571429</v>
      </c>
    </row>
    <row r="288" spans="1:2" x14ac:dyDescent="0.45">
      <c r="A288" s="5" t="s">
        <v>35152</v>
      </c>
      <c r="B288" s="6"/>
    </row>
    <row r="289" spans="1:2" x14ac:dyDescent="0.45">
      <c r="A289" s="5" t="s">
        <v>35153</v>
      </c>
      <c r="B289" s="6"/>
    </row>
    <row r="290" spans="1:2" x14ac:dyDescent="0.45">
      <c r="A290" s="4" t="s">
        <v>3080</v>
      </c>
      <c r="B290" s="6">
        <v>19577.76923076923</v>
      </c>
    </row>
    <row r="291" spans="1:2" x14ac:dyDescent="0.45">
      <c r="A291" s="5" t="s">
        <v>35142</v>
      </c>
      <c r="B291" s="6">
        <v>17985.714285714286</v>
      </c>
    </row>
    <row r="292" spans="1:2" x14ac:dyDescent="0.45">
      <c r="A292" s="5" t="s">
        <v>35143</v>
      </c>
      <c r="B292" s="6">
        <v>667</v>
      </c>
    </row>
    <row r="293" spans="1:2" x14ac:dyDescent="0.45">
      <c r="A293" s="5" t="s">
        <v>35144</v>
      </c>
      <c r="B293" s="6">
        <v>33436.714285714283</v>
      </c>
    </row>
    <row r="294" spans="1:2" x14ac:dyDescent="0.45">
      <c r="A294" s="5" t="s">
        <v>35145</v>
      </c>
      <c r="B294" s="6">
        <v>20701.285714285714</v>
      </c>
    </row>
    <row r="295" spans="1:2" x14ac:dyDescent="0.45">
      <c r="A295" s="5" t="s">
        <v>35146</v>
      </c>
      <c r="B295" s="6">
        <v>10923.428571428571</v>
      </c>
    </row>
    <row r="296" spans="1:2" x14ac:dyDescent="0.45">
      <c r="A296" s="5" t="s">
        <v>35147</v>
      </c>
      <c r="B296" s="6">
        <v>16130.75</v>
      </c>
    </row>
    <row r="297" spans="1:2" x14ac:dyDescent="0.45">
      <c r="A297" s="5" t="s">
        <v>35148</v>
      </c>
      <c r="B297" s="6">
        <v>16024.571428571429</v>
      </c>
    </row>
    <row r="298" spans="1:2" x14ac:dyDescent="0.45">
      <c r="A298" s="5" t="s">
        <v>35149</v>
      </c>
      <c r="B298" s="6">
        <v>12474.833333333334</v>
      </c>
    </row>
    <row r="299" spans="1:2" x14ac:dyDescent="0.45">
      <c r="A299" s="5" t="s">
        <v>35150</v>
      </c>
      <c r="B299" s="6">
        <v>2895</v>
      </c>
    </row>
    <row r="300" spans="1:2" x14ac:dyDescent="0.45">
      <c r="A300" s="5" t="s">
        <v>35151</v>
      </c>
      <c r="B300" s="6">
        <v>1891.4</v>
      </c>
    </row>
    <row r="301" spans="1:2" x14ac:dyDescent="0.45">
      <c r="A301" s="5" t="s">
        <v>35152</v>
      </c>
      <c r="B301" s="6">
        <v>50213.142857142855</v>
      </c>
    </row>
    <row r="302" spans="1:2" x14ac:dyDescent="0.45">
      <c r="A302" s="5" t="s">
        <v>35153</v>
      </c>
      <c r="B302" s="6">
        <v>41707.166666666664</v>
      </c>
    </row>
    <row r="303" spans="1:2" x14ac:dyDescent="0.45">
      <c r="A303" s="4" t="s">
        <v>6881</v>
      </c>
      <c r="B303" s="6">
        <v>7226.546875</v>
      </c>
    </row>
    <row r="304" spans="1:2" x14ac:dyDescent="0.45">
      <c r="A304" s="5" t="s">
        <v>35142</v>
      </c>
      <c r="B304" s="6">
        <v>1117</v>
      </c>
    </row>
    <row r="305" spans="1:2" x14ac:dyDescent="0.45">
      <c r="A305" s="5" t="s">
        <v>35143</v>
      </c>
      <c r="B305" s="6">
        <v>32740.25</v>
      </c>
    </row>
    <row r="306" spans="1:2" x14ac:dyDescent="0.45">
      <c r="A306" s="5" t="s">
        <v>35144</v>
      </c>
      <c r="B306" s="6">
        <v>891.6</v>
      </c>
    </row>
    <row r="307" spans="1:2" x14ac:dyDescent="0.45">
      <c r="A307" s="5" t="s">
        <v>35145</v>
      </c>
      <c r="B307" s="6">
        <v>3302.8333333333335</v>
      </c>
    </row>
    <row r="308" spans="1:2" x14ac:dyDescent="0.45">
      <c r="A308" s="5" t="s">
        <v>35146</v>
      </c>
      <c r="B308" s="6">
        <v>2907</v>
      </c>
    </row>
    <row r="309" spans="1:2" x14ac:dyDescent="0.45">
      <c r="A309" s="5" t="s">
        <v>35147</v>
      </c>
      <c r="B309" s="6">
        <v>11452.6</v>
      </c>
    </row>
    <row r="310" spans="1:2" x14ac:dyDescent="0.45">
      <c r="A310" s="5" t="s">
        <v>35148</v>
      </c>
      <c r="B310" s="6">
        <v>3293.2</v>
      </c>
    </row>
    <row r="311" spans="1:2" x14ac:dyDescent="0.45">
      <c r="A311" s="5" t="s">
        <v>35149</v>
      </c>
      <c r="B311" s="6">
        <v>25127</v>
      </c>
    </row>
    <row r="312" spans="1:2" x14ac:dyDescent="0.45">
      <c r="A312" s="5" t="s">
        <v>35150</v>
      </c>
      <c r="B312" s="6">
        <v>1584.25</v>
      </c>
    </row>
    <row r="313" spans="1:2" x14ac:dyDescent="0.45">
      <c r="A313" s="5" t="s">
        <v>35151</v>
      </c>
      <c r="B313" s="6">
        <v>6566.666666666667</v>
      </c>
    </row>
    <row r="314" spans="1:2" x14ac:dyDescent="0.45">
      <c r="A314" s="5" t="s">
        <v>35152</v>
      </c>
      <c r="B314" s="6">
        <v>3780.8</v>
      </c>
    </row>
    <row r="315" spans="1:2" x14ac:dyDescent="0.45">
      <c r="A315" s="5" t="s">
        <v>35153</v>
      </c>
      <c r="B315" s="6">
        <v>2660</v>
      </c>
    </row>
    <row r="316" spans="1:2" x14ac:dyDescent="0.45">
      <c r="A316" s="4" t="s">
        <v>6310</v>
      </c>
      <c r="B316" s="6">
        <v>225372.61363636365</v>
      </c>
    </row>
    <row r="317" spans="1:2" x14ac:dyDescent="0.45">
      <c r="A317" s="5" t="s">
        <v>35142</v>
      </c>
      <c r="B317" s="6">
        <v>4033</v>
      </c>
    </row>
    <row r="318" spans="1:2" x14ac:dyDescent="0.45">
      <c r="A318" s="5" t="s">
        <v>35143</v>
      </c>
      <c r="B318" s="6">
        <v>43241.4</v>
      </c>
    </row>
    <row r="319" spans="1:2" x14ac:dyDescent="0.45">
      <c r="A319" s="5" t="s">
        <v>35144</v>
      </c>
      <c r="B319" s="6">
        <v>2566</v>
      </c>
    </row>
    <row r="320" spans="1:2" x14ac:dyDescent="0.45">
      <c r="A320" s="5" t="s">
        <v>35145</v>
      </c>
      <c r="B320" s="6">
        <v>41760</v>
      </c>
    </row>
    <row r="321" spans="1:2" x14ac:dyDescent="0.45">
      <c r="A321" s="5" t="s">
        <v>35146</v>
      </c>
      <c r="B321" s="6">
        <v>34601.5</v>
      </c>
    </row>
    <row r="322" spans="1:2" x14ac:dyDescent="0.45">
      <c r="A322" s="5" t="s">
        <v>35147</v>
      </c>
      <c r="B322" s="6">
        <v>29130</v>
      </c>
    </row>
    <row r="323" spans="1:2" x14ac:dyDescent="0.45">
      <c r="A323" s="5" t="s">
        <v>35148</v>
      </c>
      <c r="B323" s="6"/>
    </row>
    <row r="324" spans="1:2" x14ac:dyDescent="0.45">
      <c r="A324" s="5" t="s">
        <v>35149</v>
      </c>
      <c r="B324" s="6">
        <v>357967.27272727271</v>
      </c>
    </row>
    <row r="325" spans="1:2" x14ac:dyDescent="0.45">
      <c r="A325" s="5" t="s">
        <v>35150</v>
      </c>
      <c r="B325" s="6"/>
    </row>
    <row r="326" spans="1:2" x14ac:dyDescent="0.45">
      <c r="A326" s="5" t="s">
        <v>35151</v>
      </c>
      <c r="B326" s="6">
        <v>584379.88888888888</v>
      </c>
    </row>
    <row r="327" spans="1:2" x14ac:dyDescent="0.45">
      <c r="A327" s="5" t="s">
        <v>35152</v>
      </c>
      <c r="B327" s="6">
        <v>1745</v>
      </c>
    </row>
    <row r="328" spans="1:2" x14ac:dyDescent="0.45">
      <c r="A328" s="5" t="s">
        <v>35153</v>
      </c>
      <c r="B328" s="6">
        <v>22420.666666666668</v>
      </c>
    </row>
    <row r="329" spans="1:2" x14ac:dyDescent="0.45">
      <c r="A329" s="4" t="s">
        <v>6477</v>
      </c>
      <c r="B329" s="6">
        <v>179328.53658536586</v>
      </c>
    </row>
    <row r="330" spans="1:2" x14ac:dyDescent="0.45">
      <c r="A330" s="5" t="s">
        <v>35142</v>
      </c>
      <c r="B330" s="6">
        <v>1137</v>
      </c>
    </row>
    <row r="331" spans="1:2" x14ac:dyDescent="0.45">
      <c r="A331" s="5" t="s">
        <v>35143</v>
      </c>
      <c r="B331" s="6">
        <v>16375.2</v>
      </c>
    </row>
    <row r="332" spans="1:2" x14ac:dyDescent="0.45">
      <c r="A332" s="5" t="s">
        <v>35144</v>
      </c>
      <c r="B332" s="6">
        <v>671</v>
      </c>
    </row>
    <row r="333" spans="1:2" x14ac:dyDescent="0.45">
      <c r="A333" s="5" t="s">
        <v>35145</v>
      </c>
      <c r="B333" s="6">
        <v>14184</v>
      </c>
    </row>
    <row r="334" spans="1:2" x14ac:dyDescent="0.45">
      <c r="A334" s="5" t="s">
        <v>35146</v>
      </c>
      <c r="B334" s="6">
        <v>28066</v>
      </c>
    </row>
    <row r="335" spans="1:2" x14ac:dyDescent="0.45">
      <c r="A335" s="5" t="s">
        <v>35147</v>
      </c>
      <c r="B335" s="6">
        <v>16335.571428571429</v>
      </c>
    </row>
    <row r="336" spans="1:2" x14ac:dyDescent="0.45">
      <c r="A336" s="5" t="s">
        <v>35148</v>
      </c>
      <c r="B336" s="6"/>
    </row>
    <row r="337" spans="1:2" x14ac:dyDescent="0.45">
      <c r="A337" s="5" t="s">
        <v>35149</v>
      </c>
      <c r="B337" s="6">
        <v>633282.80000000005</v>
      </c>
    </row>
    <row r="338" spans="1:2" x14ac:dyDescent="0.45">
      <c r="A338" s="5" t="s">
        <v>35150</v>
      </c>
      <c r="B338" s="6"/>
    </row>
    <row r="339" spans="1:2" x14ac:dyDescent="0.45">
      <c r="A339" s="5" t="s">
        <v>35151</v>
      </c>
      <c r="B339" s="6">
        <v>76999.444444444438</v>
      </c>
    </row>
    <row r="340" spans="1:2" x14ac:dyDescent="0.45">
      <c r="A340" s="5" t="s">
        <v>35152</v>
      </c>
      <c r="B340" s="6">
        <v>145</v>
      </c>
    </row>
    <row r="341" spans="1:2" x14ac:dyDescent="0.45">
      <c r="A341" s="5" t="s">
        <v>35153</v>
      </c>
      <c r="B341" s="6">
        <v>7951.5</v>
      </c>
    </row>
    <row r="342" spans="1:2" x14ac:dyDescent="0.45">
      <c r="A342" s="4" t="s">
        <v>8110</v>
      </c>
      <c r="B342" s="6">
        <v>417.22807017543857</v>
      </c>
    </row>
    <row r="343" spans="1:2" x14ac:dyDescent="0.45">
      <c r="A343" s="5" t="s">
        <v>35142</v>
      </c>
      <c r="B343" s="6">
        <v>1081.5999999999999</v>
      </c>
    </row>
    <row r="344" spans="1:2" x14ac:dyDescent="0.45">
      <c r="A344" s="5" t="s">
        <v>35143</v>
      </c>
      <c r="B344" s="6">
        <v>668.16666666666663</v>
      </c>
    </row>
    <row r="345" spans="1:2" x14ac:dyDescent="0.45">
      <c r="A345" s="5" t="s">
        <v>35144</v>
      </c>
      <c r="B345" s="6">
        <v>346.42857142857144</v>
      </c>
    </row>
    <row r="346" spans="1:2" x14ac:dyDescent="0.45">
      <c r="A346" s="5" t="s">
        <v>35145</v>
      </c>
      <c r="B346" s="6">
        <v>561</v>
      </c>
    </row>
    <row r="347" spans="1:2" x14ac:dyDescent="0.45">
      <c r="A347" s="5" t="s">
        <v>35146</v>
      </c>
      <c r="B347" s="6">
        <v>338</v>
      </c>
    </row>
    <row r="348" spans="1:2" x14ac:dyDescent="0.45">
      <c r="A348" s="5" t="s">
        <v>35147</v>
      </c>
      <c r="B348" s="6">
        <v>236</v>
      </c>
    </row>
    <row r="349" spans="1:2" x14ac:dyDescent="0.45">
      <c r="A349" s="5" t="s">
        <v>35148</v>
      </c>
      <c r="B349" s="6">
        <v>189</v>
      </c>
    </row>
    <row r="350" spans="1:2" x14ac:dyDescent="0.45">
      <c r="A350" s="5" t="s">
        <v>35149</v>
      </c>
      <c r="B350" s="6">
        <v>160.4</v>
      </c>
    </row>
    <row r="351" spans="1:2" x14ac:dyDescent="0.45">
      <c r="A351" s="5" t="s">
        <v>35150</v>
      </c>
      <c r="B351" s="6">
        <v>296.66666666666669</v>
      </c>
    </row>
    <row r="352" spans="1:2" x14ac:dyDescent="0.45">
      <c r="A352" s="5" t="s">
        <v>35151</v>
      </c>
      <c r="B352" s="6">
        <v>394</v>
      </c>
    </row>
    <row r="353" spans="1:2" x14ac:dyDescent="0.45">
      <c r="A353" s="5" t="s">
        <v>35152</v>
      </c>
      <c r="B353" s="6">
        <v>221</v>
      </c>
    </row>
    <row r="354" spans="1:2" x14ac:dyDescent="0.45">
      <c r="A354" s="5" t="s">
        <v>35153</v>
      </c>
      <c r="B354" s="6">
        <v>494.5</v>
      </c>
    </row>
    <row r="355" spans="1:2" x14ac:dyDescent="0.45">
      <c r="A355" s="4" t="s">
        <v>3564</v>
      </c>
      <c r="B355" s="6">
        <v>2784.4146341463415</v>
      </c>
    </row>
    <row r="356" spans="1:2" x14ac:dyDescent="0.45">
      <c r="A356" s="5" t="s">
        <v>35142</v>
      </c>
      <c r="B356" s="6">
        <v>2216.5</v>
      </c>
    </row>
    <row r="357" spans="1:2" x14ac:dyDescent="0.45">
      <c r="A357" s="5" t="s">
        <v>35143</v>
      </c>
      <c r="B357" s="6">
        <v>4106.2</v>
      </c>
    </row>
    <row r="358" spans="1:2" x14ac:dyDescent="0.45">
      <c r="A358" s="5" t="s">
        <v>35144</v>
      </c>
      <c r="B358" s="6"/>
    </row>
    <row r="359" spans="1:2" x14ac:dyDescent="0.45">
      <c r="A359" s="5" t="s">
        <v>35145</v>
      </c>
      <c r="B359" s="6">
        <v>3033.6</v>
      </c>
    </row>
    <row r="360" spans="1:2" x14ac:dyDescent="0.45">
      <c r="A360" s="5" t="s">
        <v>35146</v>
      </c>
      <c r="B360" s="6"/>
    </row>
    <row r="361" spans="1:2" x14ac:dyDescent="0.45">
      <c r="A361" s="5" t="s">
        <v>35147</v>
      </c>
      <c r="B361" s="6">
        <v>3847.5555555555557</v>
      </c>
    </row>
    <row r="362" spans="1:2" x14ac:dyDescent="0.45">
      <c r="A362" s="5" t="s">
        <v>35148</v>
      </c>
      <c r="B362" s="6">
        <v>992</v>
      </c>
    </row>
    <row r="363" spans="1:2" x14ac:dyDescent="0.45">
      <c r="A363" s="5" t="s">
        <v>35149</v>
      </c>
      <c r="B363" s="6">
        <v>2139</v>
      </c>
    </row>
    <row r="364" spans="1:2" x14ac:dyDescent="0.45">
      <c r="A364" s="5" t="s">
        <v>35150</v>
      </c>
      <c r="B364" s="6">
        <v>5620</v>
      </c>
    </row>
    <row r="365" spans="1:2" x14ac:dyDescent="0.45">
      <c r="A365" s="5" t="s">
        <v>35151</v>
      </c>
      <c r="B365" s="6">
        <v>1622</v>
      </c>
    </row>
    <row r="366" spans="1:2" x14ac:dyDescent="0.45">
      <c r="A366" s="5" t="s">
        <v>35152</v>
      </c>
      <c r="B366" s="6"/>
    </row>
    <row r="367" spans="1:2" x14ac:dyDescent="0.45">
      <c r="A367" s="5" t="s">
        <v>35153</v>
      </c>
      <c r="B367" s="6">
        <v>1790</v>
      </c>
    </row>
    <row r="368" spans="1:2" x14ac:dyDescent="0.45">
      <c r="A368" s="4" t="s">
        <v>7894</v>
      </c>
      <c r="B368" s="6">
        <v>4403.9795918367345</v>
      </c>
    </row>
    <row r="369" spans="1:2" x14ac:dyDescent="0.45">
      <c r="A369" s="5" t="s">
        <v>35142</v>
      </c>
      <c r="B369" s="6">
        <v>6265.6</v>
      </c>
    </row>
    <row r="370" spans="1:2" x14ac:dyDescent="0.45">
      <c r="A370" s="5" t="s">
        <v>35143</v>
      </c>
      <c r="B370" s="6">
        <v>1310.6666666666667</v>
      </c>
    </row>
    <row r="371" spans="1:2" x14ac:dyDescent="0.45">
      <c r="A371" s="5" t="s">
        <v>35144</v>
      </c>
      <c r="B371" s="6">
        <v>10532.75</v>
      </c>
    </row>
    <row r="372" spans="1:2" x14ac:dyDescent="0.45">
      <c r="A372" s="5" t="s">
        <v>35145</v>
      </c>
      <c r="B372" s="6">
        <v>7186.666666666667</v>
      </c>
    </row>
    <row r="373" spans="1:2" x14ac:dyDescent="0.45">
      <c r="A373" s="5" t="s">
        <v>35146</v>
      </c>
      <c r="B373" s="6">
        <v>8659.25</v>
      </c>
    </row>
    <row r="374" spans="1:2" x14ac:dyDescent="0.45">
      <c r="A374" s="5" t="s">
        <v>35147</v>
      </c>
      <c r="B374" s="6">
        <v>2321.6666666666665</v>
      </c>
    </row>
    <row r="375" spans="1:2" x14ac:dyDescent="0.45">
      <c r="A375" s="5" t="s">
        <v>35148</v>
      </c>
      <c r="B375" s="6">
        <v>1102.5</v>
      </c>
    </row>
    <row r="376" spans="1:2" x14ac:dyDescent="0.45">
      <c r="A376" s="5" t="s">
        <v>35149</v>
      </c>
      <c r="B376" s="6">
        <v>3878.25</v>
      </c>
    </row>
    <row r="377" spans="1:2" x14ac:dyDescent="0.45">
      <c r="A377" s="5" t="s">
        <v>35150</v>
      </c>
      <c r="B377" s="6">
        <v>5412.333333333333</v>
      </c>
    </row>
    <row r="378" spans="1:2" x14ac:dyDescent="0.45">
      <c r="A378" s="5" t="s">
        <v>35151</v>
      </c>
      <c r="B378" s="6">
        <v>766.2</v>
      </c>
    </row>
    <row r="379" spans="1:2" x14ac:dyDescent="0.45">
      <c r="A379" s="5" t="s">
        <v>35152</v>
      </c>
      <c r="B379" s="6">
        <v>1288.5</v>
      </c>
    </row>
    <row r="380" spans="1:2" x14ac:dyDescent="0.45">
      <c r="A380" s="5" t="s">
        <v>35153</v>
      </c>
      <c r="B380" s="6">
        <v>3465</v>
      </c>
    </row>
    <row r="381" spans="1:2" x14ac:dyDescent="0.45">
      <c r="A381" s="4" t="s">
        <v>9071</v>
      </c>
      <c r="B381" s="6">
        <v>617.52499999999998</v>
      </c>
    </row>
    <row r="382" spans="1:2" x14ac:dyDescent="0.45">
      <c r="A382" s="5" t="s">
        <v>35142</v>
      </c>
      <c r="B382" s="6">
        <v>844</v>
      </c>
    </row>
    <row r="383" spans="1:2" x14ac:dyDescent="0.45">
      <c r="A383" s="5" t="s">
        <v>35143</v>
      </c>
      <c r="B383" s="6">
        <v>611</v>
      </c>
    </row>
    <row r="384" spans="1:2" x14ac:dyDescent="0.45">
      <c r="A384" s="5" t="s">
        <v>35144</v>
      </c>
      <c r="B384" s="6">
        <v>689.2</v>
      </c>
    </row>
    <row r="385" spans="1:2" x14ac:dyDescent="0.45">
      <c r="A385" s="5" t="s">
        <v>35145</v>
      </c>
      <c r="B385" s="6">
        <v>357</v>
      </c>
    </row>
    <row r="386" spans="1:2" x14ac:dyDescent="0.45">
      <c r="A386" s="5" t="s">
        <v>35146</v>
      </c>
      <c r="B386" s="6">
        <v>668.33333333333337</v>
      </c>
    </row>
    <row r="387" spans="1:2" x14ac:dyDescent="0.45">
      <c r="A387" s="5" t="s">
        <v>35147</v>
      </c>
      <c r="B387" s="6">
        <v>1016.3333333333334</v>
      </c>
    </row>
    <row r="388" spans="1:2" x14ac:dyDescent="0.45">
      <c r="A388" s="5" t="s">
        <v>35148</v>
      </c>
      <c r="B388" s="6">
        <v>512.16666666666663</v>
      </c>
    </row>
    <row r="389" spans="1:2" x14ac:dyDescent="0.45">
      <c r="A389" s="5" t="s">
        <v>35149</v>
      </c>
      <c r="B389" s="6">
        <v>559.75</v>
      </c>
    </row>
    <row r="390" spans="1:2" x14ac:dyDescent="0.45">
      <c r="A390" s="5" t="s">
        <v>35150</v>
      </c>
      <c r="B390" s="6">
        <v>554</v>
      </c>
    </row>
    <row r="391" spans="1:2" x14ac:dyDescent="0.45">
      <c r="A391" s="5" t="s">
        <v>35151</v>
      </c>
      <c r="B391" s="6">
        <v>395.5</v>
      </c>
    </row>
    <row r="392" spans="1:2" x14ac:dyDescent="0.45">
      <c r="A392" s="5" t="s">
        <v>35152</v>
      </c>
      <c r="B392" s="6">
        <v>441.66666666666669</v>
      </c>
    </row>
    <row r="393" spans="1:2" x14ac:dyDescent="0.45">
      <c r="A393" s="5" t="s">
        <v>35153</v>
      </c>
      <c r="B393" s="6">
        <v>1064</v>
      </c>
    </row>
    <row r="394" spans="1:2" x14ac:dyDescent="0.45">
      <c r="A394" s="4" t="s">
        <v>6169</v>
      </c>
      <c r="B394" s="6">
        <v>10276.176470588236</v>
      </c>
    </row>
    <row r="395" spans="1:2" x14ac:dyDescent="0.45">
      <c r="A395" s="5" t="s">
        <v>35142</v>
      </c>
      <c r="B395" s="6">
        <v>1520.6666666666667</v>
      </c>
    </row>
    <row r="396" spans="1:2" x14ac:dyDescent="0.45">
      <c r="A396" s="5" t="s">
        <v>35143</v>
      </c>
      <c r="B396" s="6">
        <v>18100</v>
      </c>
    </row>
    <row r="397" spans="1:2" x14ac:dyDescent="0.45">
      <c r="A397" s="5" t="s">
        <v>35144</v>
      </c>
      <c r="B397" s="6">
        <v>14525.166666666666</v>
      </c>
    </row>
    <row r="398" spans="1:2" x14ac:dyDescent="0.45">
      <c r="A398" s="5" t="s">
        <v>35145</v>
      </c>
      <c r="B398" s="6"/>
    </row>
    <row r="399" spans="1:2" x14ac:dyDescent="0.45">
      <c r="A399" s="5" t="s">
        <v>35146</v>
      </c>
      <c r="B399" s="6">
        <v>17798.666666666668</v>
      </c>
    </row>
    <row r="400" spans="1:2" x14ac:dyDescent="0.45">
      <c r="A400" s="5" t="s">
        <v>35147</v>
      </c>
      <c r="B400" s="6"/>
    </row>
    <row r="401" spans="1:2" x14ac:dyDescent="0.45">
      <c r="A401" s="5" t="s">
        <v>35148</v>
      </c>
      <c r="B401" s="6">
        <v>8772.6</v>
      </c>
    </row>
    <row r="402" spans="1:2" x14ac:dyDescent="0.45">
      <c r="A402" s="5" t="s">
        <v>35149</v>
      </c>
      <c r="B402" s="6"/>
    </row>
    <row r="403" spans="1:2" x14ac:dyDescent="0.45">
      <c r="A403" s="5" t="s">
        <v>35150</v>
      </c>
      <c r="B403" s="6">
        <v>3628.4</v>
      </c>
    </row>
    <row r="404" spans="1:2" x14ac:dyDescent="0.45">
      <c r="A404" s="5" t="s">
        <v>35151</v>
      </c>
      <c r="B404" s="6">
        <v>5400</v>
      </c>
    </row>
    <row r="405" spans="1:2" x14ac:dyDescent="0.45">
      <c r="A405" s="5" t="s">
        <v>35152</v>
      </c>
      <c r="B405" s="6">
        <v>7130</v>
      </c>
    </row>
    <row r="406" spans="1:2" x14ac:dyDescent="0.45">
      <c r="A406" s="5" t="s">
        <v>35153</v>
      </c>
      <c r="B406" s="6">
        <v>11630</v>
      </c>
    </row>
    <row r="407" spans="1:2" x14ac:dyDescent="0.45">
      <c r="A407" s="4" t="s">
        <v>9454</v>
      </c>
      <c r="B407" s="6">
        <v>2959.3589743589741</v>
      </c>
    </row>
    <row r="408" spans="1:2" x14ac:dyDescent="0.45">
      <c r="A408" s="5" t="s">
        <v>35142</v>
      </c>
      <c r="B408" s="6">
        <v>213</v>
      </c>
    </row>
    <row r="409" spans="1:2" x14ac:dyDescent="0.45">
      <c r="A409" s="5" t="s">
        <v>35143</v>
      </c>
      <c r="B409" s="6">
        <v>600.5</v>
      </c>
    </row>
    <row r="410" spans="1:2" x14ac:dyDescent="0.45">
      <c r="A410" s="5" t="s">
        <v>35144</v>
      </c>
      <c r="B410" s="6">
        <v>1281.75</v>
      </c>
    </row>
    <row r="411" spans="1:2" x14ac:dyDescent="0.45">
      <c r="A411" s="5" t="s">
        <v>35145</v>
      </c>
      <c r="B411" s="6">
        <v>265</v>
      </c>
    </row>
    <row r="412" spans="1:2" x14ac:dyDescent="0.45">
      <c r="A412" s="5" t="s">
        <v>35146</v>
      </c>
      <c r="B412" s="6">
        <v>1499.1666666666667</v>
      </c>
    </row>
    <row r="413" spans="1:2" x14ac:dyDescent="0.45">
      <c r="A413" s="5" t="s">
        <v>35147</v>
      </c>
      <c r="B413" s="6">
        <v>562</v>
      </c>
    </row>
    <row r="414" spans="1:2" x14ac:dyDescent="0.45">
      <c r="A414" s="5" t="s">
        <v>35148</v>
      </c>
      <c r="B414" s="6">
        <v>1333.7083333333333</v>
      </c>
    </row>
    <row r="415" spans="1:2" x14ac:dyDescent="0.45">
      <c r="A415" s="5" t="s">
        <v>35149</v>
      </c>
      <c r="B415" s="6">
        <v>197.25</v>
      </c>
    </row>
    <row r="416" spans="1:2" x14ac:dyDescent="0.45">
      <c r="A416" s="5" t="s">
        <v>35150</v>
      </c>
      <c r="B416" s="6">
        <v>1443.3333333333333</v>
      </c>
    </row>
    <row r="417" spans="1:2" x14ac:dyDescent="0.45">
      <c r="A417" s="5" t="s">
        <v>35151</v>
      </c>
      <c r="B417" s="6"/>
    </row>
    <row r="418" spans="1:2" x14ac:dyDescent="0.45">
      <c r="A418" s="5" t="s">
        <v>35152</v>
      </c>
      <c r="B418" s="6">
        <v>1244.8333333333333</v>
      </c>
    </row>
    <row r="419" spans="1:2" x14ac:dyDescent="0.45">
      <c r="A419" s="5" t="s">
        <v>35153</v>
      </c>
      <c r="B419" s="6">
        <v>142600</v>
      </c>
    </row>
    <row r="420" spans="1:2" x14ac:dyDescent="0.45">
      <c r="A420" s="4" t="s">
        <v>5466</v>
      </c>
      <c r="B420" s="6">
        <v>405.71232876712327</v>
      </c>
    </row>
    <row r="421" spans="1:2" x14ac:dyDescent="0.45">
      <c r="A421" s="5" t="s">
        <v>35142</v>
      </c>
      <c r="B421" s="6">
        <v>662.6</v>
      </c>
    </row>
    <row r="422" spans="1:2" x14ac:dyDescent="0.45">
      <c r="A422" s="5" t="s">
        <v>35143</v>
      </c>
      <c r="B422" s="6">
        <v>575.5</v>
      </c>
    </row>
    <row r="423" spans="1:2" x14ac:dyDescent="0.45">
      <c r="A423" s="5" t="s">
        <v>35144</v>
      </c>
      <c r="B423" s="6">
        <v>381.83333333333331</v>
      </c>
    </row>
    <row r="424" spans="1:2" x14ac:dyDescent="0.45">
      <c r="A424" s="5" t="s">
        <v>35145</v>
      </c>
      <c r="B424" s="6">
        <v>383.2</v>
      </c>
    </row>
    <row r="425" spans="1:2" x14ac:dyDescent="0.45">
      <c r="A425" s="5" t="s">
        <v>35146</v>
      </c>
      <c r="B425" s="6">
        <v>305.66666666666669</v>
      </c>
    </row>
    <row r="426" spans="1:2" x14ac:dyDescent="0.45">
      <c r="A426" s="5" t="s">
        <v>35147</v>
      </c>
      <c r="B426" s="6">
        <v>354.57142857142856</v>
      </c>
    </row>
    <row r="427" spans="1:2" x14ac:dyDescent="0.45">
      <c r="A427" s="5" t="s">
        <v>35148</v>
      </c>
      <c r="B427" s="6">
        <v>518.66666666666663</v>
      </c>
    </row>
    <row r="428" spans="1:2" x14ac:dyDescent="0.45">
      <c r="A428" s="5" t="s">
        <v>35149</v>
      </c>
      <c r="B428" s="6">
        <v>381</v>
      </c>
    </row>
    <row r="429" spans="1:2" x14ac:dyDescent="0.45">
      <c r="A429" s="5" t="s">
        <v>35150</v>
      </c>
      <c r="B429" s="6">
        <v>324.85714285714283</v>
      </c>
    </row>
    <row r="430" spans="1:2" x14ac:dyDescent="0.45">
      <c r="A430" s="5" t="s">
        <v>35151</v>
      </c>
      <c r="B430" s="6">
        <v>458.16666666666669</v>
      </c>
    </row>
    <row r="431" spans="1:2" x14ac:dyDescent="0.45">
      <c r="A431" s="5" t="s">
        <v>35152</v>
      </c>
      <c r="B431" s="6">
        <v>264.85714285714283</v>
      </c>
    </row>
    <row r="432" spans="1:2" x14ac:dyDescent="0.45">
      <c r="A432" s="5" t="s">
        <v>35153</v>
      </c>
      <c r="B432" s="6">
        <v>342.16666666666669</v>
      </c>
    </row>
    <row r="433" spans="1:2" x14ac:dyDescent="0.45">
      <c r="A433" s="4" t="s">
        <v>7625</v>
      </c>
      <c r="B433" s="6">
        <v>580.8115942028985</v>
      </c>
    </row>
    <row r="434" spans="1:2" x14ac:dyDescent="0.45">
      <c r="A434" s="5" t="s">
        <v>35142</v>
      </c>
      <c r="B434" s="6">
        <v>418</v>
      </c>
    </row>
    <row r="435" spans="1:2" x14ac:dyDescent="0.45">
      <c r="A435" s="5" t="s">
        <v>35143</v>
      </c>
      <c r="B435" s="6">
        <v>250.83333333333334</v>
      </c>
    </row>
    <row r="436" spans="1:2" x14ac:dyDescent="0.45">
      <c r="A436" s="5" t="s">
        <v>35144</v>
      </c>
      <c r="B436" s="6">
        <v>448.5</v>
      </c>
    </row>
    <row r="437" spans="1:2" x14ac:dyDescent="0.45">
      <c r="A437" s="5" t="s">
        <v>35145</v>
      </c>
      <c r="B437" s="6">
        <v>326</v>
      </c>
    </row>
    <row r="438" spans="1:2" x14ac:dyDescent="0.45">
      <c r="A438" s="5" t="s">
        <v>35146</v>
      </c>
      <c r="B438" s="6">
        <v>485</v>
      </c>
    </row>
    <row r="439" spans="1:2" x14ac:dyDescent="0.45">
      <c r="A439" s="5" t="s">
        <v>35147</v>
      </c>
      <c r="B439" s="6">
        <v>568.57142857142856</v>
      </c>
    </row>
    <row r="440" spans="1:2" x14ac:dyDescent="0.45">
      <c r="A440" s="5" t="s">
        <v>35148</v>
      </c>
      <c r="B440" s="6">
        <v>346</v>
      </c>
    </row>
    <row r="441" spans="1:2" x14ac:dyDescent="0.45">
      <c r="A441" s="5" t="s">
        <v>35149</v>
      </c>
      <c r="B441" s="6">
        <v>371.4</v>
      </c>
    </row>
    <row r="442" spans="1:2" x14ac:dyDescent="0.45">
      <c r="A442" s="5" t="s">
        <v>35150</v>
      </c>
      <c r="B442" s="6">
        <v>986.16666666666663</v>
      </c>
    </row>
    <row r="443" spans="1:2" x14ac:dyDescent="0.45">
      <c r="A443" s="5" t="s">
        <v>35151</v>
      </c>
      <c r="B443" s="6">
        <v>1847.8</v>
      </c>
    </row>
    <row r="444" spans="1:2" x14ac:dyDescent="0.45">
      <c r="A444" s="5" t="s">
        <v>35152</v>
      </c>
      <c r="B444" s="6">
        <v>523.5</v>
      </c>
    </row>
    <row r="445" spans="1:2" x14ac:dyDescent="0.45">
      <c r="A445" s="5" t="s">
        <v>35153</v>
      </c>
      <c r="B445" s="6">
        <v>524.4</v>
      </c>
    </row>
    <row r="446" spans="1:2" x14ac:dyDescent="0.45">
      <c r="A446" s="4" t="s">
        <v>35135</v>
      </c>
      <c r="B446" s="6">
        <v>11987.003000000001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3E3E0-D576-4136-9F2D-60E779C7BD05}">
  <dimension ref="A1:Z2047"/>
  <sheetViews>
    <sheetView topLeftCell="A2" workbookViewId="0">
      <selection activeCell="A2" sqref="A1:XFD1048576"/>
    </sheetView>
  </sheetViews>
  <sheetFormatPr defaultRowHeight="14.25" x14ac:dyDescent="0.45"/>
  <cols>
    <col min="1" max="1" width="58" bestFit="1" customWidth="1"/>
    <col min="2" max="2" width="35.53125" bestFit="1" customWidth="1"/>
    <col min="3" max="3" width="23" bestFit="1" customWidth="1"/>
    <col min="4" max="4" width="10.59765625" bestFit="1" customWidth="1"/>
    <col min="5" max="5" width="7.59765625" bestFit="1" customWidth="1"/>
    <col min="6" max="6" width="17.53125" bestFit="1" customWidth="1"/>
    <col min="7" max="7" width="14.86328125" bestFit="1" customWidth="1"/>
    <col min="8" max="8" width="13.86328125" bestFit="1" customWidth="1"/>
    <col min="9" max="9" width="22.06640625" bestFit="1" customWidth="1"/>
    <col min="10" max="10" width="28.59765625" bestFit="1" customWidth="1"/>
    <col min="11" max="11" width="21.1328125" bestFit="1" customWidth="1"/>
    <col min="12" max="12" width="24.6640625" bestFit="1" customWidth="1"/>
    <col min="13" max="13" width="21.19921875" bestFit="1" customWidth="1"/>
    <col min="14" max="14" width="10.1328125" bestFit="1" customWidth="1"/>
    <col min="15" max="15" width="14.06640625" bestFit="1" customWidth="1"/>
    <col min="16" max="16" width="23.19921875" bestFit="1" customWidth="1"/>
    <col min="17" max="17" width="15.59765625" bestFit="1" customWidth="1"/>
    <col min="18" max="18" width="20.19921875" bestFit="1" customWidth="1"/>
    <col min="19" max="19" width="14.6640625" bestFit="1" customWidth="1"/>
    <col min="20" max="20" width="22.33203125" bestFit="1" customWidth="1"/>
    <col min="21" max="21" width="21.73046875" bestFit="1" customWidth="1"/>
    <col min="22" max="22" width="11.86328125" bestFit="1" customWidth="1"/>
    <col min="23" max="23" width="58" bestFit="1" customWidth="1"/>
    <col min="24" max="25" width="24.46484375" bestFit="1" customWidth="1"/>
    <col min="26" max="26" width="25.19921875" bestFit="1" customWidth="1"/>
  </cols>
  <sheetData>
    <row r="1" spans="1:26" x14ac:dyDescent="0.45">
      <c r="A1" t="s">
        <v>2509</v>
      </c>
      <c r="B1" t="s">
        <v>0</v>
      </c>
      <c r="C1" t="s">
        <v>3</v>
      </c>
      <c r="D1" t="s">
        <v>298</v>
      </c>
      <c r="E1" t="s">
        <v>299</v>
      </c>
      <c r="F1" t="s">
        <v>300</v>
      </c>
      <c r="G1" t="s">
        <v>301</v>
      </c>
      <c r="H1" t="s">
        <v>302</v>
      </c>
      <c r="I1" t="s">
        <v>303</v>
      </c>
      <c r="J1" t="s">
        <v>304</v>
      </c>
      <c r="K1" t="s">
        <v>305</v>
      </c>
      <c r="L1" t="s">
        <v>4</v>
      </c>
      <c r="M1" t="s">
        <v>5</v>
      </c>
      <c r="N1" t="s">
        <v>306</v>
      </c>
      <c r="O1" t="s">
        <v>307</v>
      </c>
      <c r="P1" t="s">
        <v>308</v>
      </c>
      <c r="Q1" t="s">
        <v>309</v>
      </c>
      <c r="R1" t="s">
        <v>310</v>
      </c>
      <c r="S1" t="s">
        <v>311</v>
      </c>
      <c r="T1" t="s">
        <v>312</v>
      </c>
      <c r="U1" t="s">
        <v>313</v>
      </c>
      <c r="V1" t="s">
        <v>314</v>
      </c>
      <c r="W1" t="s">
        <v>315</v>
      </c>
      <c r="X1" t="s">
        <v>316</v>
      </c>
      <c r="Y1" t="s">
        <v>317</v>
      </c>
      <c r="Z1" t="s">
        <v>318</v>
      </c>
    </row>
    <row r="2" spans="1:26" x14ac:dyDescent="0.45">
      <c r="A2" t="s">
        <v>2510</v>
      </c>
      <c r="B2" t="s">
        <v>2511</v>
      </c>
      <c r="C2" t="s">
        <v>18</v>
      </c>
      <c r="D2" t="s">
        <v>2512</v>
      </c>
      <c r="E2" t="s">
        <v>2513</v>
      </c>
      <c r="F2" t="s">
        <v>2514</v>
      </c>
      <c r="G2" s="2">
        <v>42864.115277777775</v>
      </c>
      <c r="H2" s="2">
        <v>42908.375</v>
      </c>
      <c r="I2" t="s">
        <v>324</v>
      </c>
      <c r="J2" t="s">
        <v>2515</v>
      </c>
      <c r="K2" t="s">
        <v>2516</v>
      </c>
      <c r="L2" t="s">
        <v>283</v>
      </c>
      <c r="M2" t="s">
        <v>20</v>
      </c>
      <c r="P2">
        <v>12</v>
      </c>
      <c r="Q2">
        <v>10</v>
      </c>
      <c r="R2">
        <v>100</v>
      </c>
      <c r="S2">
        <v>220</v>
      </c>
      <c r="T2">
        <v>362140</v>
      </c>
      <c r="V2" t="s">
        <v>2516</v>
      </c>
      <c r="W2" t="s">
        <v>1572</v>
      </c>
      <c r="X2" t="s">
        <v>297</v>
      </c>
      <c r="Y2" t="s">
        <v>2516</v>
      </c>
      <c r="Z2" t="s">
        <v>2516</v>
      </c>
    </row>
    <row r="3" spans="1:26" x14ac:dyDescent="0.45">
      <c r="A3" t="s">
        <v>2517</v>
      </c>
      <c r="B3" t="s">
        <v>2518</v>
      </c>
      <c r="C3" t="s">
        <v>18</v>
      </c>
      <c r="D3" t="s">
        <v>2512</v>
      </c>
      <c r="E3" t="s">
        <v>2513</v>
      </c>
      <c r="F3" t="s">
        <v>2514</v>
      </c>
      <c r="G3" s="2">
        <v>42906.24722222222</v>
      </c>
      <c r="H3" s="2">
        <v>42956.375</v>
      </c>
      <c r="I3" t="s">
        <v>324</v>
      </c>
      <c r="J3" t="s">
        <v>2519</v>
      </c>
      <c r="K3" t="s">
        <v>2516</v>
      </c>
      <c r="L3" t="s">
        <v>283</v>
      </c>
      <c r="M3" t="s">
        <v>20</v>
      </c>
      <c r="N3">
        <v>47</v>
      </c>
      <c r="P3">
        <v>12</v>
      </c>
      <c r="Q3">
        <v>10</v>
      </c>
      <c r="R3">
        <v>100</v>
      </c>
      <c r="S3">
        <v>558</v>
      </c>
      <c r="T3">
        <v>918519</v>
      </c>
      <c r="U3">
        <v>0.6</v>
      </c>
      <c r="V3" t="s">
        <v>2516</v>
      </c>
      <c r="W3" t="s">
        <v>2516</v>
      </c>
      <c r="X3" t="s">
        <v>297</v>
      </c>
      <c r="Y3" t="s">
        <v>2516</v>
      </c>
      <c r="Z3" t="s">
        <v>2516</v>
      </c>
    </row>
    <row r="4" spans="1:26" x14ac:dyDescent="0.45">
      <c r="A4" t="s">
        <v>2520</v>
      </c>
      <c r="B4" t="s">
        <v>2521</v>
      </c>
      <c r="C4" t="s">
        <v>18</v>
      </c>
      <c r="D4" t="s">
        <v>2512</v>
      </c>
      <c r="E4" t="s">
        <v>2513</v>
      </c>
      <c r="F4" t="s">
        <v>2514</v>
      </c>
      <c r="G4" s="2">
        <v>42926.381249999999</v>
      </c>
      <c r="H4" s="2">
        <v>42956.375</v>
      </c>
      <c r="I4" t="s">
        <v>324</v>
      </c>
      <c r="J4" t="s">
        <v>2522</v>
      </c>
      <c r="K4" t="s">
        <v>2516</v>
      </c>
      <c r="L4" t="s">
        <v>283</v>
      </c>
      <c r="M4" t="s">
        <v>20</v>
      </c>
      <c r="N4">
        <v>47</v>
      </c>
      <c r="P4">
        <v>12</v>
      </c>
      <c r="Q4">
        <v>10</v>
      </c>
      <c r="R4">
        <v>100</v>
      </c>
      <c r="S4">
        <v>290</v>
      </c>
      <c r="T4">
        <v>477366</v>
      </c>
      <c r="U4">
        <v>0.6</v>
      </c>
      <c r="V4" t="s">
        <v>2516</v>
      </c>
      <c r="W4" t="s">
        <v>2516</v>
      </c>
      <c r="X4" t="s">
        <v>297</v>
      </c>
      <c r="Y4" t="s">
        <v>2516</v>
      </c>
      <c r="Z4" t="s">
        <v>2516</v>
      </c>
    </row>
    <row r="5" spans="1:26" x14ac:dyDescent="0.45">
      <c r="A5" t="s">
        <v>2523</v>
      </c>
      <c r="B5" t="s">
        <v>2524</v>
      </c>
      <c r="C5" t="s">
        <v>18</v>
      </c>
      <c r="D5" t="s">
        <v>2512</v>
      </c>
      <c r="E5" t="s">
        <v>2513</v>
      </c>
      <c r="F5" t="s">
        <v>2514</v>
      </c>
      <c r="G5" s="2">
        <v>42955.247916666667</v>
      </c>
      <c r="H5" s="2">
        <v>42956.375</v>
      </c>
      <c r="I5" t="s">
        <v>324</v>
      </c>
      <c r="J5" t="s">
        <v>2525</v>
      </c>
      <c r="K5" t="s">
        <v>2516</v>
      </c>
      <c r="L5" t="s">
        <v>283</v>
      </c>
      <c r="M5" t="s">
        <v>20</v>
      </c>
      <c r="N5">
        <v>47</v>
      </c>
      <c r="P5">
        <v>12</v>
      </c>
      <c r="Q5">
        <v>10</v>
      </c>
      <c r="R5">
        <v>100</v>
      </c>
      <c r="S5">
        <v>482</v>
      </c>
      <c r="T5">
        <v>793416</v>
      </c>
      <c r="U5">
        <v>0.6</v>
      </c>
      <c r="V5" t="s">
        <v>2516</v>
      </c>
      <c r="W5" t="s">
        <v>2516</v>
      </c>
      <c r="X5" t="s">
        <v>297</v>
      </c>
      <c r="Y5" t="s">
        <v>2516</v>
      </c>
      <c r="Z5" t="s">
        <v>2516</v>
      </c>
    </row>
    <row r="6" spans="1:26" x14ac:dyDescent="0.45">
      <c r="A6" t="s">
        <v>2526</v>
      </c>
      <c r="B6" t="s">
        <v>2527</v>
      </c>
      <c r="C6" t="s">
        <v>18</v>
      </c>
      <c r="D6" t="s">
        <v>2512</v>
      </c>
      <c r="E6" t="s">
        <v>2513</v>
      </c>
      <c r="F6" t="s">
        <v>2514</v>
      </c>
      <c r="G6" s="2">
        <v>42984.25</v>
      </c>
      <c r="H6" s="2">
        <v>43034.375</v>
      </c>
      <c r="I6" t="s">
        <v>324</v>
      </c>
      <c r="J6" t="s">
        <v>2528</v>
      </c>
      <c r="K6" t="s">
        <v>2516</v>
      </c>
      <c r="L6" t="s">
        <v>283</v>
      </c>
      <c r="M6" t="s">
        <v>20</v>
      </c>
      <c r="N6">
        <v>47</v>
      </c>
      <c r="P6">
        <v>10</v>
      </c>
      <c r="Q6">
        <v>20</v>
      </c>
      <c r="R6">
        <v>100</v>
      </c>
      <c r="S6">
        <v>668</v>
      </c>
      <c r="T6">
        <v>659753</v>
      </c>
      <c r="U6">
        <v>0.6</v>
      </c>
      <c r="V6" t="s">
        <v>2516</v>
      </c>
      <c r="W6" t="s">
        <v>2516</v>
      </c>
      <c r="X6" t="s">
        <v>297</v>
      </c>
      <c r="Y6" t="s">
        <v>2516</v>
      </c>
      <c r="Z6" t="s">
        <v>2516</v>
      </c>
    </row>
    <row r="7" spans="1:26" x14ac:dyDescent="0.45">
      <c r="A7" t="s">
        <v>2529</v>
      </c>
      <c r="B7" t="s">
        <v>2530</v>
      </c>
      <c r="C7" t="s">
        <v>18</v>
      </c>
      <c r="D7" t="s">
        <v>2512</v>
      </c>
      <c r="E7" t="s">
        <v>2513</v>
      </c>
      <c r="F7" t="s">
        <v>2514</v>
      </c>
      <c r="G7" s="2">
        <v>43025.23541666667</v>
      </c>
      <c r="H7" s="2">
        <v>43090.375</v>
      </c>
      <c r="I7" t="s">
        <v>324</v>
      </c>
      <c r="J7" t="s">
        <v>2531</v>
      </c>
      <c r="K7" t="s">
        <v>2516</v>
      </c>
      <c r="L7" t="s">
        <v>283</v>
      </c>
      <c r="M7" t="s">
        <v>20</v>
      </c>
      <c r="N7">
        <v>47</v>
      </c>
      <c r="P7">
        <v>10</v>
      </c>
      <c r="Q7">
        <v>20</v>
      </c>
      <c r="R7">
        <v>100</v>
      </c>
      <c r="S7">
        <v>46</v>
      </c>
      <c r="T7">
        <v>45660</v>
      </c>
      <c r="U7">
        <v>1.2</v>
      </c>
      <c r="V7" t="s">
        <v>354</v>
      </c>
      <c r="W7" t="s">
        <v>2516</v>
      </c>
      <c r="X7" t="s">
        <v>297</v>
      </c>
      <c r="Y7" t="s">
        <v>2516</v>
      </c>
      <c r="Z7" t="s">
        <v>2516</v>
      </c>
    </row>
    <row r="8" spans="1:26" x14ac:dyDescent="0.45">
      <c r="A8" t="s">
        <v>2532</v>
      </c>
      <c r="B8" t="s">
        <v>2533</v>
      </c>
      <c r="C8" t="s">
        <v>18</v>
      </c>
      <c r="D8" t="s">
        <v>2512</v>
      </c>
      <c r="E8" t="s">
        <v>2513</v>
      </c>
      <c r="F8" t="s">
        <v>2514</v>
      </c>
      <c r="G8" s="2">
        <v>43046.262499999997</v>
      </c>
      <c r="H8" s="2">
        <v>43090.375</v>
      </c>
      <c r="I8" t="s">
        <v>324</v>
      </c>
      <c r="J8" t="s">
        <v>2534</v>
      </c>
      <c r="K8" t="s">
        <v>2516</v>
      </c>
      <c r="L8" t="s">
        <v>283</v>
      </c>
      <c r="M8" t="s">
        <v>20</v>
      </c>
      <c r="N8">
        <v>47</v>
      </c>
      <c r="P8">
        <v>10</v>
      </c>
      <c r="Q8">
        <v>20</v>
      </c>
      <c r="R8">
        <v>100</v>
      </c>
      <c r="S8">
        <v>40</v>
      </c>
      <c r="T8">
        <v>39506</v>
      </c>
      <c r="U8">
        <v>1.2</v>
      </c>
      <c r="V8" t="s">
        <v>354</v>
      </c>
      <c r="W8" t="s">
        <v>2516</v>
      </c>
      <c r="X8" t="s">
        <v>297</v>
      </c>
      <c r="Y8" t="s">
        <v>2516</v>
      </c>
      <c r="Z8" t="s">
        <v>2516</v>
      </c>
    </row>
    <row r="9" spans="1:26" x14ac:dyDescent="0.45">
      <c r="A9" t="s">
        <v>2535</v>
      </c>
      <c r="B9" t="s">
        <v>2536</v>
      </c>
      <c r="C9" t="s">
        <v>18</v>
      </c>
      <c r="D9" t="s">
        <v>2512</v>
      </c>
      <c r="E9" t="s">
        <v>2513</v>
      </c>
      <c r="F9" t="s">
        <v>2514</v>
      </c>
      <c r="G9" s="2">
        <v>43075.326388888891</v>
      </c>
      <c r="H9" s="2">
        <v>43090.375</v>
      </c>
      <c r="I9" t="s">
        <v>324</v>
      </c>
      <c r="J9" t="s">
        <v>2537</v>
      </c>
      <c r="K9" t="s">
        <v>2516</v>
      </c>
      <c r="L9" t="s">
        <v>283</v>
      </c>
      <c r="M9" t="s">
        <v>20</v>
      </c>
      <c r="N9">
        <v>47</v>
      </c>
      <c r="P9">
        <v>10</v>
      </c>
      <c r="Q9">
        <v>20</v>
      </c>
      <c r="R9">
        <v>100</v>
      </c>
      <c r="S9">
        <v>46</v>
      </c>
      <c r="T9">
        <v>45432</v>
      </c>
      <c r="U9">
        <v>1.2</v>
      </c>
      <c r="V9" t="s">
        <v>354</v>
      </c>
      <c r="W9" t="s">
        <v>2516</v>
      </c>
      <c r="X9" t="s">
        <v>297</v>
      </c>
      <c r="Y9" t="s">
        <v>2516</v>
      </c>
      <c r="Z9" t="s">
        <v>2516</v>
      </c>
    </row>
    <row r="10" spans="1:26" x14ac:dyDescent="0.45">
      <c r="A10" t="s">
        <v>2538</v>
      </c>
      <c r="B10" t="s">
        <v>2539</v>
      </c>
      <c r="C10" t="s">
        <v>18</v>
      </c>
      <c r="D10" t="s">
        <v>2512</v>
      </c>
      <c r="E10" t="s">
        <v>2513</v>
      </c>
      <c r="F10" t="s">
        <v>2514</v>
      </c>
      <c r="G10" s="2">
        <v>43159.272916666669</v>
      </c>
      <c r="H10" s="2">
        <v>43209.375</v>
      </c>
      <c r="I10" t="s">
        <v>324</v>
      </c>
      <c r="J10" t="s">
        <v>2540</v>
      </c>
      <c r="K10" t="s">
        <v>2516</v>
      </c>
      <c r="L10" t="s">
        <v>283</v>
      </c>
      <c r="M10" t="s">
        <v>20</v>
      </c>
      <c r="N10">
        <v>25</v>
      </c>
      <c r="P10">
        <v>12</v>
      </c>
      <c r="Q10">
        <v>20</v>
      </c>
      <c r="R10">
        <v>100</v>
      </c>
      <c r="S10">
        <v>736</v>
      </c>
      <c r="T10">
        <v>132510</v>
      </c>
      <c r="U10">
        <v>2.8</v>
      </c>
      <c r="V10" t="s">
        <v>2516</v>
      </c>
      <c r="W10" t="s">
        <v>2516</v>
      </c>
      <c r="X10" t="s">
        <v>357</v>
      </c>
      <c r="Y10" t="s">
        <v>2516</v>
      </c>
      <c r="Z10" t="s">
        <v>51</v>
      </c>
    </row>
    <row r="11" spans="1:26" x14ac:dyDescent="0.45">
      <c r="A11" t="s">
        <v>2541</v>
      </c>
      <c r="B11" t="s">
        <v>2542</v>
      </c>
      <c r="C11" t="s">
        <v>18</v>
      </c>
      <c r="D11" t="s">
        <v>2512</v>
      </c>
      <c r="E11" t="s">
        <v>2513</v>
      </c>
      <c r="F11" t="s">
        <v>2514</v>
      </c>
      <c r="G11" s="2">
        <v>43178.306250000001</v>
      </c>
      <c r="H11" s="2">
        <v>43209.375</v>
      </c>
      <c r="I11" t="s">
        <v>324</v>
      </c>
      <c r="J11" t="s">
        <v>2543</v>
      </c>
      <c r="K11" t="s">
        <v>2516</v>
      </c>
      <c r="L11" t="s">
        <v>283</v>
      </c>
      <c r="M11" t="s">
        <v>20</v>
      </c>
      <c r="N11">
        <v>25</v>
      </c>
      <c r="P11">
        <v>12</v>
      </c>
      <c r="Q11">
        <v>19</v>
      </c>
      <c r="R11">
        <v>100</v>
      </c>
      <c r="S11">
        <v>477</v>
      </c>
      <c r="T11">
        <v>89458</v>
      </c>
      <c r="U11">
        <v>2.8</v>
      </c>
      <c r="V11" t="s">
        <v>2516</v>
      </c>
      <c r="W11" t="s">
        <v>2516</v>
      </c>
      <c r="X11" t="s">
        <v>357</v>
      </c>
      <c r="Y11" t="s">
        <v>2516</v>
      </c>
      <c r="Z11" t="s">
        <v>51</v>
      </c>
    </row>
    <row r="12" spans="1:26" x14ac:dyDescent="0.45">
      <c r="A12" t="s">
        <v>2544</v>
      </c>
      <c r="B12" t="s">
        <v>2545</v>
      </c>
      <c r="C12" t="s">
        <v>18</v>
      </c>
      <c r="D12" t="s">
        <v>2512</v>
      </c>
      <c r="E12" t="s">
        <v>2513</v>
      </c>
      <c r="F12" t="s">
        <v>2514</v>
      </c>
      <c r="G12" s="2">
        <v>43200.270833333336</v>
      </c>
      <c r="H12" s="2">
        <v>43207.375</v>
      </c>
      <c r="I12" t="s">
        <v>324</v>
      </c>
      <c r="J12" t="s">
        <v>2546</v>
      </c>
      <c r="K12" t="s">
        <v>2547</v>
      </c>
      <c r="L12" t="s">
        <v>283</v>
      </c>
      <c r="M12" t="s">
        <v>20</v>
      </c>
      <c r="N12">
        <v>25</v>
      </c>
      <c r="P12">
        <v>11</v>
      </c>
      <c r="Q12">
        <v>20</v>
      </c>
      <c r="R12">
        <v>100</v>
      </c>
      <c r="S12">
        <v>557</v>
      </c>
      <c r="T12">
        <v>109400</v>
      </c>
      <c r="U12">
        <v>2.8</v>
      </c>
      <c r="V12" t="s">
        <v>2516</v>
      </c>
      <c r="W12" t="s">
        <v>2516</v>
      </c>
      <c r="X12" t="s">
        <v>357</v>
      </c>
      <c r="Y12" t="s">
        <v>2516</v>
      </c>
      <c r="Z12" t="s">
        <v>51</v>
      </c>
    </row>
    <row r="13" spans="1:26" x14ac:dyDescent="0.45">
      <c r="A13" t="s">
        <v>2544</v>
      </c>
      <c r="B13" t="s">
        <v>2548</v>
      </c>
      <c r="C13" t="s">
        <v>18</v>
      </c>
      <c r="D13" t="s">
        <v>2512</v>
      </c>
      <c r="E13" t="s">
        <v>2513</v>
      </c>
      <c r="F13" t="s">
        <v>2514</v>
      </c>
      <c r="G13" s="2">
        <v>43215.315972222219</v>
      </c>
      <c r="H13" s="2">
        <v>43271.375</v>
      </c>
      <c r="I13" t="s">
        <v>324</v>
      </c>
      <c r="J13" t="s">
        <v>2549</v>
      </c>
      <c r="K13" t="s">
        <v>2550</v>
      </c>
      <c r="L13" t="s">
        <v>283</v>
      </c>
      <c r="M13" t="s">
        <v>20</v>
      </c>
      <c r="N13">
        <v>25</v>
      </c>
      <c r="P13">
        <v>10</v>
      </c>
      <c r="Q13">
        <v>10</v>
      </c>
      <c r="R13">
        <v>100</v>
      </c>
      <c r="S13">
        <v>610</v>
      </c>
      <c r="T13">
        <v>263580</v>
      </c>
      <c r="U13">
        <v>0.6</v>
      </c>
      <c r="V13" t="s">
        <v>2516</v>
      </c>
      <c r="W13" t="s">
        <v>2516</v>
      </c>
      <c r="X13" t="s">
        <v>285</v>
      </c>
      <c r="Y13" t="s">
        <v>2516</v>
      </c>
      <c r="Z13" t="s">
        <v>51</v>
      </c>
    </row>
    <row r="14" spans="1:26" x14ac:dyDescent="0.45">
      <c r="A14" t="s">
        <v>2551</v>
      </c>
      <c r="B14" t="s">
        <v>2552</v>
      </c>
      <c r="C14" t="s">
        <v>18</v>
      </c>
      <c r="D14" t="s">
        <v>2512</v>
      </c>
      <c r="E14" t="s">
        <v>2513</v>
      </c>
      <c r="F14" t="s">
        <v>2514</v>
      </c>
      <c r="G14" s="2">
        <v>43242.314583333333</v>
      </c>
      <c r="H14" s="2">
        <v>43271.375</v>
      </c>
      <c r="I14" t="s">
        <v>324</v>
      </c>
      <c r="J14" t="s">
        <v>2553</v>
      </c>
      <c r="K14" t="s">
        <v>2554</v>
      </c>
      <c r="L14" t="s">
        <v>283</v>
      </c>
      <c r="M14" t="s">
        <v>20</v>
      </c>
      <c r="N14">
        <v>25</v>
      </c>
      <c r="P14">
        <v>12</v>
      </c>
      <c r="Q14">
        <v>10</v>
      </c>
      <c r="R14">
        <v>100</v>
      </c>
      <c r="S14">
        <v>1207</v>
      </c>
      <c r="T14">
        <v>434619</v>
      </c>
      <c r="U14">
        <v>0.6</v>
      </c>
      <c r="V14" t="s">
        <v>2516</v>
      </c>
      <c r="W14" t="s">
        <v>2516</v>
      </c>
      <c r="X14" t="s">
        <v>285</v>
      </c>
      <c r="Y14" t="s">
        <v>2516</v>
      </c>
      <c r="Z14" t="s">
        <v>51</v>
      </c>
    </row>
    <row r="15" spans="1:26" x14ac:dyDescent="0.45">
      <c r="A15" t="s">
        <v>2555</v>
      </c>
      <c r="B15" t="s">
        <v>2556</v>
      </c>
      <c r="C15" t="s">
        <v>18</v>
      </c>
      <c r="D15" t="s">
        <v>2512</v>
      </c>
      <c r="E15" t="s">
        <v>2513</v>
      </c>
      <c r="F15" t="s">
        <v>2514</v>
      </c>
      <c r="G15" s="2">
        <v>43270.280555555553</v>
      </c>
      <c r="H15" s="2">
        <v>43332.375</v>
      </c>
      <c r="I15" t="s">
        <v>324</v>
      </c>
      <c r="J15" t="s">
        <v>2557</v>
      </c>
      <c r="K15" t="s">
        <v>2558</v>
      </c>
      <c r="L15" t="s">
        <v>283</v>
      </c>
      <c r="M15" t="s">
        <v>20</v>
      </c>
      <c r="N15">
        <v>25</v>
      </c>
      <c r="P15">
        <v>10</v>
      </c>
      <c r="Q15">
        <v>10</v>
      </c>
      <c r="R15">
        <v>100</v>
      </c>
      <c r="S15">
        <v>3479</v>
      </c>
      <c r="T15">
        <v>1503272</v>
      </c>
      <c r="U15">
        <v>0.6</v>
      </c>
      <c r="V15" t="s">
        <v>2516</v>
      </c>
      <c r="W15" t="s">
        <v>2516</v>
      </c>
      <c r="X15" t="s">
        <v>285</v>
      </c>
      <c r="Y15" t="s">
        <v>2516</v>
      </c>
      <c r="Z15" t="s">
        <v>51</v>
      </c>
    </row>
    <row r="16" spans="1:26" x14ac:dyDescent="0.45">
      <c r="A16" t="s">
        <v>2559</v>
      </c>
      <c r="B16" t="s">
        <v>2560</v>
      </c>
      <c r="C16" t="s">
        <v>18</v>
      </c>
      <c r="D16" t="s">
        <v>2512</v>
      </c>
      <c r="E16" t="s">
        <v>2513</v>
      </c>
      <c r="F16" t="s">
        <v>2514</v>
      </c>
      <c r="G16" s="2">
        <v>43298.344444444447</v>
      </c>
      <c r="H16" s="2">
        <v>43332.375</v>
      </c>
      <c r="I16" t="s">
        <v>324</v>
      </c>
      <c r="J16" t="s">
        <v>2561</v>
      </c>
      <c r="K16" t="s">
        <v>2562</v>
      </c>
      <c r="L16" t="s">
        <v>283</v>
      </c>
      <c r="M16" t="s">
        <v>20</v>
      </c>
      <c r="N16">
        <v>25</v>
      </c>
      <c r="P16">
        <v>10</v>
      </c>
      <c r="Q16">
        <v>10</v>
      </c>
      <c r="R16">
        <v>100</v>
      </c>
      <c r="S16">
        <v>510</v>
      </c>
      <c r="T16">
        <v>220370</v>
      </c>
      <c r="U16">
        <v>0.6</v>
      </c>
      <c r="V16" t="s">
        <v>2516</v>
      </c>
      <c r="W16" t="s">
        <v>2516</v>
      </c>
      <c r="X16" t="s">
        <v>285</v>
      </c>
      <c r="Y16" t="s">
        <v>2516</v>
      </c>
      <c r="Z16" t="s">
        <v>51</v>
      </c>
    </row>
    <row r="17" spans="1:26" x14ac:dyDescent="0.45">
      <c r="A17" t="s">
        <v>2563</v>
      </c>
      <c r="B17" t="s">
        <v>2564</v>
      </c>
      <c r="C17" t="s">
        <v>18</v>
      </c>
      <c r="D17" t="s">
        <v>2512</v>
      </c>
      <c r="E17" t="s">
        <v>2513</v>
      </c>
      <c r="F17" t="s">
        <v>2514</v>
      </c>
      <c r="G17" s="2">
        <v>43326.247916666667</v>
      </c>
      <c r="H17" s="2">
        <v>43402.375</v>
      </c>
      <c r="I17" t="s">
        <v>324</v>
      </c>
      <c r="J17" t="s">
        <v>2565</v>
      </c>
      <c r="K17" t="s">
        <v>2566</v>
      </c>
      <c r="L17" t="s">
        <v>283</v>
      </c>
      <c r="M17" t="s">
        <v>20</v>
      </c>
      <c r="N17">
        <v>25</v>
      </c>
      <c r="P17">
        <v>10</v>
      </c>
      <c r="Q17">
        <v>10</v>
      </c>
      <c r="R17">
        <v>100</v>
      </c>
      <c r="S17">
        <v>3983</v>
      </c>
      <c r="T17">
        <v>1721049</v>
      </c>
      <c r="U17">
        <v>1.7</v>
      </c>
      <c r="V17" t="s">
        <v>2516</v>
      </c>
      <c r="W17" t="s">
        <v>2516</v>
      </c>
      <c r="X17" t="s">
        <v>22</v>
      </c>
      <c r="Y17" t="s">
        <v>2516</v>
      </c>
      <c r="Z17" t="s">
        <v>285</v>
      </c>
    </row>
    <row r="18" spans="1:26" x14ac:dyDescent="0.45">
      <c r="A18" t="s">
        <v>2567</v>
      </c>
      <c r="B18" t="s">
        <v>2568</v>
      </c>
      <c r="C18" t="s">
        <v>18</v>
      </c>
      <c r="D18" t="s">
        <v>2512</v>
      </c>
      <c r="E18" t="s">
        <v>2513</v>
      </c>
      <c r="F18" t="s">
        <v>2514</v>
      </c>
      <c r="G18" s="2">
        <v>43368.25</v>
      </c>
      <c r="H18" s="2">
        <v>43402.375</v>
      </c>
      <c r="I18" t="s">
        <v>324</v>
      </c>
      <c r="J18" t="s">
        <v>2569</v>
      </c>
      <c r="K18" t="s">
        <v>2570</v>
      </c>
      <c r="L18" t="s">
        <v>283</v>
      </c>
      <c r="M18" t="s">
        <v>20</v>
      </c>
      <c r="N18">
        <v>25</v>
      </c>
      <c r="P18">
        <v>10</v>
      </c>
      <c r="Q18">
        <v>10</v>
      </c>
      <c r="R18">
        <v>100</v>
      </c>
      <c r="S18">
        <v>2324</v>
      </c>
      <c r="T18">
        <v>1004198</v>
      </c>
      <c r="U18">
        <v>1.7</v>
      </c>
      <c r="V18" t="s">
        <v>2516</v>
      </c>
      <c r="W18" t="s">
        <v>2516</v>
      </c>
      <c r="X18" t="s">
        <v>22</v>
      </c>
      <c r="Y18" t="s">
        <v>2516</v>
      </c>
      <c r="Z18" t="s">
        <v>285</v>
      </c>
    </row>
    <row r="19" spans="1:26" x14ac:dyDescent="0.45">
      <c r="A19" t="s">
        <v>2571</v>
      </c>
      <c r="B19" t="s">
        <v>2572</v>
      </c>
      <c r="C19" t="s">
        <v>18</v>
      </c>
      <c r="D19" t="s">
        <v>2512</v>
      </c>
      <c r="E19" t="s">
        <v>2513</v>
      </c>
      <c r="F19" t="s">
        <v>2514</v>
      </c>
      <c r="G19" s="2">
        <v>43382.337500000001</v>
      </c>
      <c r="H19" s="2">
        <v>43402.375</v>
      </c>
      <c r="I19" t="s">
        <v>324</v>
      </c>
      <c r="J19" t="s">
        <v>2573</v>
      </c>
      <c r="K19" t="s">
        <v>2574</v>
      </c>
      <c r="L19" t="s">
        <v>283</v>
      </c>
      <c r="M19" t="s">
        <v>360</v>
      </c>
      <c r="N19">
        <v>25</v>
      </c>
      <c r="P19">
        <v>17</v>
      </c>
      <c r="Q19">
        <v>10</v>
      </c>
      <c r="R19">
        <v>100</v>
      </c>
      <c r="S19">
        <v>584</v>
      </c>
      <c r="T19">
        <v>148439</v>
      </c>
      <c r="U19">
        <v>0.6</v>
      </c>
      <c r="V19" t="s">
        <v>2516</v>
      </c>
      <c r="W19" t="s">
        <v>2516</v>
      </c>
      <c r="X19" t="s">
        <v>285</v>
      </c>
      <c r="Y19" t="s">
        <v>2516</v>
      </c>
      <c r="Z19" t="s">
        <v>285</v>
      </c>
    </row>
    <row r="20" spans="1:26" x14ac:dyDescent="0.45">
      <c r="A20" t="s">
        <v>2575</v>
      </c>
      <c r="B20" t="s">
        <v>2576</v>
      </c>
      <c r="C20" t="s">
        <v>18</v>
      </c>
      <c r="D20" t="s">
        <v>2512</v>
      </c>
      <c r="E20" t="s">
        <v>2513</v>
      </c>
      <c r="F20" t="s">
        <v>2514</v>
      </c>
      <c r="G20" s="2">
        <v>43417.322222222225</v>
      </c>
      <c r="H20" s="2">
        <v>43479.375</v>
      </c>
      <c r="I20" t="s">
        <v>324</v>
      </c>
      <c r="J20" t="s">
        <v>2577</v>
      </c>
      <c r="K20" t="s">
        <v>2578</v>
      </c>
      <c r="L20" t="s">
        <v>283</v>
      </c>
      <c r="M20" t="s">
        <v>20</v>
      </c>
      <c r="N20">
        <v>25</v>
      </c>
      <c r="P20">
        <v>10</v>
      </c>
      <c r="Q20">
        <v>10</v>
      </c>
      <c r="R20">
        <v>100</v>
      </c>
      <c r="S20">
        <v>1890</v>
      </c>
      <c r="T20">
        <v>816667</v>
      </c>
      <c r="U20">
        <v>0.6</v>
      </c>
      <c r="V20" t="s">
        <v>2516</v>
      </c>
      <c r="W20" t="s">
        <v>2516</v>
      </c>
      <c r="X20" t="s">
        <v>22</v>
      </c>
      <c r="Y20" t="s">
        <v>2516</v>
      </c>
      <c r="Z20" t="s">
        <v>285</v>
      </c>
    </row>
    <row r="21" spans="1:26" x14ac:dyDescent="0.45">
      <c r="A21" t="s">
        <v>2579</v>
      </c>
      <c r="B21" t="s">
        <v>2580</v>
      </c>
      <c r="C21" t="s">
        <v>18</v>
      </c>
      <c r="D21" t="s">
        <v>2512</v>
      </c>
      <c r="E21" t="s">
        <v>2513</v>
      </c>
      <c r="F21" t="s">
        <v>2514</v>
      </c>
      <c r="G21" s="2">
        <v>43438.289583333331</v>
      </c>
      <c r="H21" s="2">
        <v>43479.375</v>
      </c>
      <c r="I21" t="s">
        <v>324</v>
      </c>
      <c r="J21" t="s">
        <v>2581</v>
      </c>
      <c r="K21" t="s">
        <v>2582</v>
      </c>
      <c r="L21" t="s">
        <v>283</v>
      </c>
      <c r="M21" t="s">
        <v>20</v>
      </c>
      <c r="N21">
        <v>25</v>
      </c>
      <c r="P21">
        <v>10</v>
      </c>
      <c r="Q21">
        <v>10</v>
      </c>
      <c r="R21">
        <v>100</v>
      </c>
      <c r="S21">
        <v>906</v>
      </c>
      <c r="T21">
        <v>391481</v>
      </c>
      <c r="U21">
        <v>0.6</v>
      </c>
      <c r="V21" t="s">
        <v>2516</v>
      </c>
      <c r="W21" t="s">
        <v>2516</v>
      </c>
      <c r="X21" t="s">
        <v>22</v>
      </c>
      <c r="Y21" t="s">
        <v>2516</v>
      </c>
      <c r="Z21" t="s">
        <v>285</v>
      </c>
    </row>
    <row r="22" spans="1:26" x14ac:dyDescent="0.45">
      <c r="A22" t="s">
        <v>2583</v>
      </c>
      <c r="B22" t="s">
        <v>2584</v>
      </c>
      <c r="C22" t="s">
        <v>18</v>
      </c>
      <c r="D22" t="s">
        <v>2512</v>
      </c>
      <c r="E22" t="s">
        <v>2513</v>
      </c>
      <c r="F22" t="s">
        <v>2514</v>
      </c>
      <c r="G22" s="2">
        <v>43494.315972222219</v>
      </c>
      <c r="H22" s="2">
        <v>43524.375</v>
      </c>
      <c r="I22" t="s">
        <v>324</v>
      </c>
      <c r="J22" t="s">
        <v>2585</v>
      </c>
      <c r="K22" t="s">
        <v>2586</v>
      </c>
      <c r="L22" t="s">
        <v>283</v>
      </c>
      <c r="M22" t="s">
        <v>20</v>
      </c>
      <c r="N22">
        <v>25</v>
      </c>
      <c r="P22">
        <v>10</v>
      </c>
      <c r="Q22">
        <v>15</v>
      </c>
      <c r="R22">
        <v>100</v>
      </c>
      <c r="S22">
        <v>2478</v>
      </c>
      <c r="T22">
        <v>713827</v>
      </c>
      <c r="U22">
        <v>0.6</v>
      </c>
      <c r="V22" t="s">
        <v>2516</v>
      </c>
      <c r="W22" t="s">
        <v>2516</v>
      </c>
      <c r="X22" t="s">
        <v>22</v>
      </c>
      <c r="Y22" t="s">
        <v>2516</v>
      </c>
      <c r="Z22" t="s">
        <v>285</v>
      </c>
    </row>
    <row r="23" spans="1:26" x14ac:dyDescent="0.45">
      <c r="A23" t="s">
        <v>2587</v>
      </c>
      <c r="B23" t="s">
        <v>2588</v>
      </c>
      <c r="C23" t="s">
        <v>18</v>
      </c>
      <c r="D23" t="s">
        <v>2512</v>
      </c>
      <c r="E23" t="s">
        <v>2513</v>
      </c>
      <c r="F23" t="s">
        <v>2514</v>
      </c>
      <c r="G23" s="2">
        <v>43522.275000000001</v>
      </c>
      <c r="H23" s="2">
        <v>43592.375</v>
      </c>
      <c r="I23" t="s">
        <v>324</v>
      </c>
      <c r="J23" t="s">
        <v>2589</v>
      </c>
      <c r="K23" t="s">
        <v>2590</v>
      </c>
      <c r="L23" t="s">
        <v>283</v>
      </c>
      <c r="M23" t="s">
        <v>20</v>
      </c>
      <c r="N23">
        <v>25</v>
      </c>
      <c r="P23">
        <v>10</v>
      </c>
      <c r="Q23">
        <v>10</v>
      </c>
      <c r="R23">
        <v>100</v>
      </c>
      <c r="S23">
        <v>796</v>
      </c>
      <c r="T23">
        <v>343951</v>
      </c>
      <c r="V23" t="s">
        <v>2516</v>
      </c>
      <c r="W23" t="s">
        <v>2516</v>
      </c>
      <c r="X23" t="s">
        <v>22</v>
      </c>
      <c r="Y23" t="s">
        <v>2516</v>
      </c>
      <c r="Z23" t="s">
        <v>285</v>
      </c>
    </row>
    <row r="24" spans="1:26" x14ac:dyDescent="0.45">
      <c r="A24" t="s">
        <v>2591</v>
      </c>
      <c r="B24" t="s">
        <v>2592</v>
      </c>
      <c r="C24" t="s">
        <v>18</v>
      </c>
      <c r="D24" t="s">
        <v>2512</v>
      </c>
      <c r="E24" t="s">
        <v>2513</v>
      </c>
      <c r="F24" t="s">
        <v>2514</v>
      </c>
      <c r="G24" s="2">
        <v>43536.3</v>
      </c>
      <c r="H24" s="2">
        <v>43592.375</v>
      </c>
      <c r="I24" t="s">
        <v>324</v>
      </c>
      <c r="J24" t="s">
        <v>2593</v>
      </c>
      <c r="K24" t="s">
        <v>2594</v>
      </c>
      <c r="L24" t="s">
        <v>283</v>
      </c>
      <c r="M24" t="s">
        <v>20</v>
      </c>
      <c r="N24">
        <v>25</v>
      </c>
      <c r="P24">
        <v>10</v>
      </c>
      <c r="Q24">
        <v>10</v>
      </c>
      <c r="R24">
        <v>100</v>
      </c>
      <c r="S24">
        <v>742</v>
      </c>
      <c r="T24">
        <v>320617</v>
      </c>
      <c r="V24" t="s">
        <v>2516</v>
      </c>
      <c r="W24" t="s">
        <v>2516</v>
      </c>
      <c r="X24" t="s">
        <v>22</v>
      </c>
      <c r="Y24" t="s">
        <v>2516</v>
      </c>
      <c r="Z24" t="s">
        <v>285</v>
      </c>
    </row>
    <row r="25" spans="1:26" x14ac:dyDescent="0.45">
      <c r="A25" t="s">
        <v>2595</v>
      </c>
      <c r="B25" t="s">
        <v>2596</v>
      </c>
      <c r="C25" t="s">
        <v>18</v>
      </c>
      <c r="D25" t="s">
        <v>2512</v>
      </c>
      <c r="E25" t="s">
        <v>2513</v>
      </c>
      <c r="F25" t="s">
        <v>2514</v>
      </c>
      <c r="G25" s="2">
        <v>43564.322222222225</v>
      </c>
      <c r="H25" s="2">
        <v>43636.375</v>
      </c>
      <c r="I25" t="s">
        <v>324</v>
      </c>
      <c r="J25" t="s">
        <v>2597</v>
      </c>
      <c r="K25" t="s">
        <v>2598</v>
      </c>
      <c r="L25" t="s">
        <v>283</v>
      </c>
      <c r="M25" t="s">
        <v>20</v>
      </c>
      <c r="N25">
        <v>25</v>
      </c>
      <c r="P25">
        <v>10</v>
      </c>
      <c r="Q25">
        <v>10</v>
      </c>
      <c r="R25">
        <v>100</v>
      </c>
      <c r="S25">
        <v>1384</v>
      </c>
      <c r="T25">
        <v>598025</v>
      </c>
      <c r="U25">
        <v>0</v>
      </c>
      <c r="V25" t="s">
        <v>2516</v>
      </c>
      <c r="W25" t="s">
        <v>2516</v>
      </c>
      <c r="X25" t="s">
        <v>182</v>
      </c>
      <c r="Y25" t="s">
        <v>2516</v>
      </c>
      <c r="Z25" t="s">
        <v>285</v>
      </c>
    </row>
    <row r="26" spans="1:26" x14ac:dyDescent="0.45">
      <c r="A26" t="s">
        <v>2599</v>
      </c>
      <c r="B26" t="s">
        <v>2600</v>
      </c>
      <c r="C26" t="s">
        <v>18</v>
      </c>
      <c r="D26" t="s">
        <v>2512</v>
      </c>
      <c r="E26" t="s">
        <v>2513</v>
      </c>
      <c r="F26" t="s">
        <v>2514</v>
      </c>
      <c r="G26" s="2">
        <v>43606.23333333333</v>
      </c>
      <c r="H26" s="2">
        <v>43636.375</v>
      </c>
      <c r="I26" t="s">
        <v>324</v>
      </c>
      <c r="J26" t="s">
        <v>2601</v>
      </c>
      <c r="K26" t="s">
        <v>2602</v>
      </c>
      <c r="L26" t="s">
        <v>283</v>
      </c>
      <c r="M26" t="s">
        <v>20</v>
      </c>
      <c r="N26">
        <v>25</v>
      </c>
      <c r="P26">
        <v>10</v>
      </c>
      <c r="Q26">
        <v>10</v>
      </c>
      <c r="R26">
        <v>100</v>
      </c>
      <c r="S26">
        <v>1127</v>
      </c>
      <c r="T26">
        <v>486975</v>
      </c>
      <c r="U26">
        <v>0</v>
      </c>
      <c r="V26" t="s">
        <v>2516</v>
      </c>
      <c r="W26" t="s">
        <v>2516</v>
      </c>
      <c r="X26" t="s">
        <v>182</v>
      </c>
      <c r="Y26" t="s">
        <v>2516</v>
      </c>
      <c r="Z26" t="s">
        <v>285</v>
      </c>
    </row>
    <row r="27" spans="1:26" x14ac:dyDescent="0.45">
      <c r="A27" t="s">
        <v>2603</v>
      </c>
      <c r="B27" t="s">
        <v>2604</v>
      </c>
      <c r="C27" t="s">
        <v>18</v>
      </c>
      <c r="D27" t="s">
        <v>2512</v>
      </c>
      <c r="E27" t="s">
        <v>2513</v>
      </c>
      <c r="F27" t="s">
        <v>2514</v>
      </c>
      <c r="G27" s="2">
        <v>43640.263888888891</v>
      </c>
      <c r="H27" s="2">
        <v>43703.375</v>
      </c>
      <c r="I27" t="s">
        <v>415</v>
      </c>
      <c r="J27" t="s">
        <v>2605</v>
      </c>
      <c r="K27" t="s">
        <v>2606</v>
      </c>
      <c r="L27" t="s">
        <v>283</v>
      </c>
      <c r="M27" t="s">
        <v>20</v>
      </c>
      <c r="N27">
        <v>25</v>
      </c>
      <c r="P27">
        <v>10</v>
      </c>
      <c r="Q27">
        <v>10</v>
      </c>
      <c r="R27">
        <v>100</v>
      </c>
      <c r="S27">
        <v>1017</v>
      </c>
      <c r="T27">
        <v>439444</v>
      </c>
      <c r="U27">
        <v>0.6</v>
      </c>
      <c r="V27" t="s">
        <v>2516</v>
      </c>
      <c r="W27" t="s">
        <v>1767</v>
      </c>
      <c r="X27" t="s">
        <v>285</v>
      </c>
      <c r="Y27" t="s">
        <v>2516</v>
      </c>
      <c r="Z27" t="s">
        <v>285</v>
      </c>
    </row>
    <row r="28" spans="1:26" x14ac:dyDescent="0.45">
      <c r="A28" t="s">
        <v>2607</v>
      </c>
      <c r="B28" t="s">
        <v>2608</v>
      </c>
      <c r="C28" t="s">
        <v>18</v>
      </c>
      <c r="D28" t="s">
        <v>2512</v>
      </c>
      <c r="E28" t="s">
        <v>2513</v>
      </c>
      <c r="F28" t="s">
        <v>2514</v>
      </c>
      <c r="G28" s="2">
        <v>43663.232638888891</v>
      </c>
      <c r="H28" s="2">
        <v>43703.375</v>
      </c>
      <c r="I28" t="s">
        <v>415</v>
      </c>
      <c r="J28" t="s">
        <v>2609</v>
      </c>
      <c r="K28" t="s">
        <v>2610</v>
      </c>
      <c r="L28" t="s">
        <v>283</v>
      </c>
      <c r="M28" t="s">
        <v>20</v>
      </c>
      <c r="N28">
        <v>25</v>
      </c>
      <c r="P28">
        <v>10</v>
      </c>
      <c r="Q28">
        <v>7</v>
      </c>
      <c r="R28">
        <v>100</v>
      </c>
      <c r="S28">
        <v>742</v>
      </c>
      <c r="T28">
        <v>458025</v>
      </c>
      <c r="U28">
        <v>2.2000000000000002</v>
      </c>
      <c r="V28" t="s">
        <v>2516</v>
      </c>
      <c r="W28" t="s">
        <v>1767</v>
      </c>
      <c r="X28" t="s">
        <v>2611</v>
      </c>
      <c r="Y28" t="s">
        <v>2516</v>
      </c>
      <c r="Z28" t="s">
        <v>285</v>
      </c>
    </row>
    <row r="29" spans="1:26" x14ac:dyDescent="0.45">
      <c r="A29" t="s">
        <v>2612</v>
      </c>
      <c r="B29" t="s">
        <v>2613</v>
      </c>
      <c r="C29" t="s">
        <v>18</v>
      </c>
      <c r="D29" t="s">
        <v>2512</v>
      </c>
      <c r="E29" t="s">
        <v>2513</v>
      </c>
      <c r="F29" t="s">
        <v>2514</v>
      </c>
      <c r="G29" s="2">
        <v>43690.287499999999</v>
      </c>
      <c r="H29" s="2">
        <v>43766.375</v>
      </c>
      <c r="I29" t="s">
        <v>324</v>
      </c>
      <c r="J29" t="s">
        <v>2614</v>
      </c>
      <c r="K29" t="s">
        <v>2615</v>
      </c>
      <c r="L29" t="s">
        <v>283</v>
      </c>
      <c r="M29" t="s">
        <v>20</v>
      </c>
      <c r="N29">
        <v>25</v>
      </c>
      <c r="P29">
        <v>10</v>
      </c>
      <c r="Q29">
        <v>10</v>
      </c>
      <c r="R29">
        <v>100</v>
      </c>
      <c r="S29">
        <v>720</v>
      </c>
      <c r="T29">
        <v>311111</v>
      </c>
      <c r="U29">
        <v>2.8</v>
      </c>
      <c r="V29" t="s">
        <v>2516</v>
      </c>
      <c r="W29" t="s">
        <v>2516</v>
      </c>
      <c r="X29" t="s">
        <v>1779</v>
      </c>
      <c r="Y29" t="s">
        <v>2516</v>
      </c>
      <c r="Z29" t="s">
        <v>285</v>
      </c>
    </row>
    <row r="30" spans="1:26" x14ac:dyDescent="0.45">
      <c r="A30" t="s">
        <v>2616</v>
      </c>
      <c r="B30" t="s">
        <v>2617</v>
      </c>
      <c r="C30" t="s">
        <v>18</v>
      </c>
      <c r="D30" t="s">
        <v>2512</v>
      </c>
      <c r="E30" t="s">
        <v>2513</v>
      </c>
      <c r="F30" t="s">
        <v>2514</v>
      </c>
      <c r="G30" s="2">
        <v>43717.336805555555</v>
      </c>
      <c r="H30" s="2">
        <v>43766.375</v>
      </c>
      <c r="I30" t="s">
        <v>324</v>
      </c>
      <c r="J30" t="s">
        <v>2618</v>
      </c>
      <c r="K30" t="s">
        <v>2619</v>
      </c>
      <c r="L30" t="s">
        <v>283</v>
      </c>
      <c r="M30" t="s">
        <v>20</v>
      </c>
      <c r="N30">
        <v>25</v>
      </c>
      <c r="P30">
        <v>10</v>
      </c>
      <c r="Q30">
        <v>10</v>
      </c>
      <c r="R30">
        <v>100</v>
      </c>
      <c r="S30">
        <v>961</v>
      </c>
      <c r="T30">
        <v>415247</v>
      </c>
      <c r="U30">
        <v>2.8</v>
      </c>
      <c r="V30" t="s">
        <v>2516</v>
      </c>
      <c r="W30" t="s">
        <v>2516</v>
      </c>
      <c r="X30" t="s">
        <v>1779</v>
      </c>
      <c r="Y30" t="s">
        <v>2516</v>
      </c>
      <c r="Z30" t="s">
        <v>285</v>
      </c>
    </row>
    <row r="31" spans="1:26" x14ac:dyDescent="0.45">
      <c r="A31" t="s">
        <v>2620</v>
      </c>
      <c r="B31" t="s">
        <v>2621</v>
      </c>
      <c r="C31" t="s">
        <v>18</v>
      </c>
      <c r="D31" t="s">
        <v>2512</v>
      </c>
      <c r="E31" t="s">
        <v>2513</v>
      </c>
      <c r="F31" t="s">
        <v>2514</v>
      </c>
      <c r="G31" s="2">
        <v>43747.311805555553</v>
      </c>
      <c r="H31" s="2">
        <v>43829.375</v>
      </c>
      <c r="I31" t="s">
        <v>324</v>
      </c>
      <c r="J31" t="s">
        <v>2622</v>
      </c>
      <c r="K31" t="s">
        <v>2623</v>
      </c>
      <c r="L31" t="s">
        <v>30</v>
      </c>
      <c r="M31" t="s">
        <v>20</v>
      </c>
      <c r="N31">
        <v>25</v>
      </c>
      <c r="P31">
        <v>10</v>
      </c>
      <c r="Q31">
        <v>10</v>
      </c>
      <c r="R31">
        <v>100</v>
      </c>
      <c r="S31">
        <v>2644</v>
      </c>
      <c r="T31">
        <v>1142469</v>
      </c>
      <c r="V31" t="s">
        <v>2516</v>
      </c>
      <c r="W31" t="s">
        <v>2516</v>
      </c>
      <c r="X31" t="s">
        <v>75</v>
      </c>
      <c r="Y31" t="s">
        <v>2516</v>
      </c>
      <c r="Z31" t="s">
        <v>195</v>
      </c>
    </row>
    <row r="32" spans="1:26" x14ac:dyDescent="0.45">
      <c r="A32" t="s">
        <v>2624</v>
      </c>
      <c r="B32" t="s">
        <v>2625</v>
      </c>
      <c r="C32" t="s">
        <v>18</v>
      </c>
      <c r="D32" t="s">
        <v>2512</v>
      </c>
      <c r="E32" t="s">
        <v>2513</v>
      </c>
      <c r="F32" t="s">
        <v>2514</v>
      </c>
      <c r="G32" s="2">
        <v>43774.303472222222</v>
      </c>
      <c r="H32" s="2">
        <v>43829.375</v>
      </c>
      <c r="I32" t="s">
        <v>324</v>
      </c>
      <c r="J32" t="s">
        <v>2626</v>
      </c>
      <c r="K32" t="s">
        <v>2627</v>
      </c>
      <c r="L32" t="s">
        <v>30</v>
      </c>
      <c r="M32" t="s">
        <v>20</v>
      </c>
      <c r="N32">
        <v>25</v>
      </c>
      <c r="P32">
        <v>10</v>
      </c>
      <c r="Q32">
        <v>10</v>
      </c>
      <c r="R32">
        <v>100</v>
      </c>
      <c r="S32">
        <v>748</v>
      </c>
      <c r="T32">
        <v>323210</v>
      </c>
      <c r="V32" t="s">
        <v>2516</v>
      </c>
      <c r="W32" t="s">
        <v>2516</v>
      </c>
      <c r="X32" t="s">
        <v>75</v>
      </c>
      <c r="Y32" t="s">
        <v>2516</v>
      </c>
      <c r="Z32" t="s">
        <v>195</v>
      </c>
    </row>
    <row r="33" spans="1:26" x14ac:dyDescent="0.45">
      <c r="A33" t="s">
        <v>2628</v>
      </c>
      <c r="B33" t="s">
        <v>2629</v>
      </c>
      <c r="C33" t="s">
        <v>18</v>
      </c>
      <c r="D33" t="s">
        <v>2512</v>
      </c>
      <c r="E33" t="s">
        <v>2513</v>
      </c>
      <c r="F33" t="s">
        <v>2514</v>
      </c>
      <c r="G33" s="2">
        <v>43803.265277777777</v>
      </c>
      <c r="H33" s="2">
        <v>43829.375</v>
      </c>
      <c r="I33" t="s">
        <v>324</v>
      </c>
      <c r="J33" t="s">
        <v>2630</v>
      </c>
      <c r="K33" t="s">
        <v>2631</v>
      </c>
      <c r="L33" t="s">
        <v>30</v>
      </c>
      <c r="M33" t="s">
        <v>20</v>
      </c>
      <c r="N33">
        <v>25</v>
      </c>
      <c r="P33">
        <v>10</v>
      </c>
      <c r="Q33">
        <v>10</v>
      </c>
      <c r="R33">
        <v>100</v>
      </c>
      <c r="S33">
        <v>737</v>
      </c>
      <c r="T33">
        <v>318457</v>
      </c>
      <c r="V33" t="s">
        <v>2516</v>
      </c>
      <c r="W33" t="s">
        <v>2516</v>
      </c>
      <c r="X33" t="s">
        <v>75</v>
      </c>
      <c r="Y33" t="s">
        <v>2516</v>
      </c>
      <c r="Z33" t="s">
        <v>195</v>
      </c>
    </row>
    <row r="34" spans="1:26" x14ac:dyDescent="0.45">
      <c r="A34" t="s">
        <v>2632</v>
      </c>
      <c r="B34" t="s">
        <v>2633</v>
      </c>
      <c r="C34" t="s">
        <v>18</v>
      </c>
      <c r="D34" t="s">
        <v>2512</v>
      </c>
      <c r="E34" t="s">
        <v>2513</v>
      </c>
      <c r="F34" t="s">
        <v>2514</v>
      </c>
      <c r="G34" s="2">
        <v>43851.32916666667</v>
      </c>
      <c r="H34" s="2">
        <v>43901.375</v>
      </c>
      <c r="I34" t="s">
        <v>324</v>
      </c>
      <c r="J34" t="s">
        <v>2634</v>
      </c>
      <c r="K34" t="s">
        <v>2635</v>
      </c>
      <c r="L34" t="s">
        <v>30</v>
      </c>
      <c r="M34" t="s">
        <v>20</v>
      </c>
      <c r="N34">
        <v>25</v>
      </c>
      <c r="P34">
        <v>10</v>
      </c>
      <c r="Q34">
        <v>10</v>
      </c>
      <c r="R34">
        <v>100</v>
      </c>
      <c r="S34">
        <v>576</v>
      </c>
      <c r="T34">
        <v>248889</v>
      </c>
      <c r="V34" t="s">
        <v>2516</v>
      </c>
      <c r="W34" t="s">
        <v>2516</v>
      </c>
      <c r="X34" t="s">
        <v>22</v>
      </c>
      <c r="Y34" t="s">
        <v>2516</v>
      </c>
      <c r="Z34" t="s">
        <v>195</v>
      </c>
    </row>
    <row r="35" spans="1:26" x14ac:dyDescent="0.45">
      <c r="A35" t="s">
        <v>2636</v>
      </c>
      <c r="B35" t="s">
        <v>2637</v>
      </c>
      <c r="C35" t="s">
        <v>18</v>
      </c>
      <c r="D35" t="s">
        <v>2512</v>
      </c>
      <c r="E35" t="s">
        <v>2513</v>
      </c>
      <c r="F35" t="s">
        <v>2514</v>
      </c>
      <c r="G35" s="2">
        <v>43886.302777777775</v>
      </c>
      <c r="H35" s="2">
        <v>44020.375</v>
      </c>
      <c r="I35" t="s">
        <v>363</v>
      </c>
      <c r="J35" t="s">
        <v>2638</v>
      </c>
      <c r="K35" t="s">
        <v>2639</v>
      </c>
      <c r="L35" t="s">
        <v>30</v>
      </c>
      <c r="M35" t="s">
        <v>20</v>
      </c>
      <c r="N35">
        <v>25</v>
      </c>
      <c r="O35">
        <v>10</v>
      </c>
      <c r="P35">
        <v>10</v>
      </c>
      <c r="Q35">
        <v>10</v>
      </c>
      <c r="R35">
        <v>100</v>
      </c>
      <c r="S35">
        <v>19980</v>
      </c>
      <c r="T35">
        <v>8633333</v>
      </c>
      <c r="V35" t="s">
        <v>2516</v>
      </c>
      <c r="W35" t="s">
        <v>2640</v>
      </c>
      <c r="X35" t="s">
        <v>75</v>
      </c>
      <c r="Y35" t="s">
        <v>2516</v>
      </c>
      <c r="Z35" t="s">
        <v>22</v>
      </c>
    </row>
    <row r="36" spans="1:26" x14ac:dyDescent="0.45">
      <c r="A36" t="s">
        <v>2641</v>
      </c>
      <c r="B36" t="s">
        <v>2642</v>
      </c>
      <c r="C36" t="s">
        <v>18</v>
      </c>
      <c r="D36" t="s">
        <v>2512</v>
      </c>
      <c r="E36" t="s">
        <v>2513</v>
      </c>
      <c r="F36" t="s">
        <v>2514</v>
      </c>
      <c r="G36" s="2">
        <v>44005.307638888888</v>
      </c>
      <c r="H36" s="2">
        <v>44012.375</v>
      </c>
      <c r="I36" t="s">
        <v>324</v>
      </c>
      <c r="J36" t="s">
        <v>2643</v>
      </c>
      <c r="K36" t="s">
        <v>2644</v>
      </c>
      <c r="L36" t="s">
        <v>30</v>
      </c>
      <c r="M36" t="s">
        <v>20</v>
      </c>
      <c r="N36">
        <v>25</v>
      </c>
      <c r="P36">
        <v>10</v>
      </c>
      <c r="Q36">
        <v>10</v>
      </c>
      <c r="R36">
        <v>100</v>
      </c>
      <c r="S36">
        <v>1581</v>
      </c>
      <c r="T36">
        <v>683148</v>
      </c>
      <c r="U36">
        <v>3.9</v>
      </c>
      <c r="V36" t="s">
        <v>2516</v>
      </c>
      <c r="W36" t="s">
        <v>2516</v>
      </c>
      <c r="X36" t="s">
        <v>75</v>
      </c>
      <c r="Y36" t="s">
        <v>195</v>
      </c>
      <c r="Z36" t="s">
        <v>22</v>
      </c>
    </row>
    <row r="37" spans="1:26" x14ac:dyDescent="0.45">
      <c r="A37" t="s">
        <v>2645</v>
      </c>
      <c r="B37" t="s">
        <v>2646</v>
      </c>
      <c r="C37" t="s">
        <v>18</v>
      </c>
      <c r="D37" t="s">
        <v>2512</v>
      </c>
      <c r="E37" t="s">
        <v>2513</v>
      </c>
      <c r="F37" t="s">
        <v>2514</v>
      </c>
      <c r="G37" s="2">
        <v>44040.304166666669</v>
      </c>
      <c r="H37" s="2">
        <v>44098.375</v>
      </c>
      <c r="I37" t="s">
        <v>324</v>
      </c>
      <c r="J37" t="s">
        <v>2647</v>
      </c>
      <c r="K37" t="s">
        <v>2648</v>
      </c>
      <c r="L37" t="s">
        <v>30</v>
      </c>
      <c r="M37" t="s">
        <v>20</v>
      </c>
      <c r="N37">
        <v>25</v>
      </c>
      <c r="P37">
        <v>11</v>
      </c>
      <c r="Q37">
        <v>10</v>
      </c>
      <c r="R37">
        <v>100</v>
      </c>
      <c r="S37">
        <v>383</v>
      </c>
      <c r="T37">
        <v>150449</v>
      </c>
      <c r="V37" t="s">
        <v>2516</v>
      </c>
      <c r="W37" t="s">
        <v>2516</v>
      </c>
      <c r="X37" t="s">
        <v>195</v>
      </c>
      <c r="Y37" t="s">
        <v>2516</v>
      </c>
      <c r="Z37" t="s">
        <v>177</v>
      </c>
    </row>
    <row r="38" spans="1:26" x14ac:dyDescent="0.45">
      <c r="A38" t="s">
        <v>2649</v>
      </c>
      <c r="B38" t="s">
        <v>2650</v>
      </c>
      <c r="C38" t="s">
        <v>18</v>
      </c>
      <c r="D38" t="s">
        <v>2512</v>
      </c>
      <c r="E38" t="s">
        <v>2513</v>
      </c>
      <c r="F38" t="s">
        <v>2514</v>
      </c>
      <c r="G38" s="2">
        <v>44061.352083333331</v>
      </c>
      <c r="H38" s="2">
        <v>44127.375</v>
      </c>
      <c r="I38" t="s">
        <v>324</v>
      </c>
      <c r="J38" t="s">
        <v>2651</v>
      </c>
      <c r="K38" t="s">
        <v>2652</v>
      </c>
      <c r="L38" t="s">
        <v>30</v>
      </c>
      <c r="M38" t="s">
        <v>20</v>
      </c>
      <c r="N38">
        <v>25</v>
      </c>
      <c r="P38">
        <v>10</v>
      </c>
      <c r="Q38">
        <v>10</v>
      </c>
      <c r="R38">
        <v>100</v>
      </c>
      <c r="S38">
        <v>495</v>
      </c>
      <c r="T38">
        <v>213889</v>
      </c>
      <c r="V38" t="s">
        <v>2516</v>
      </c>
      <c r="W38" t="s">
        <v>2516</v>
      </c>
      <c r="X38" t="s">
        <v>182</v>
      </c>
      <c r="Y38" t="s">
        <v>2516</v>
      </c>
      <c r="Z38" t="s">
        <v>182</v>
      </c>
    </row>
    <row r="39" spans="1:26" x14ac:dyDescent="0.45">
      <c r="A39" t="s">
        <v>2653</v>
      </c>
      <c r="B39" t="s">
        <v>2654</v>
      </c>
      <c r="C39" t="s">
        <v>18</v>
      </c>
      <c r="D39" t="s">
        <v>2512</v>
      </c>
      <c r="E39" t="s">
        <v>2513</v>
      </c>
      <c r="F39" t="s">
        <v>2514</v>
      </c>
      <c r="G39" s="2">
        <v>44096.253472222219</v>
      </c>
      <c r="H39" s="2">
        <v>44127.375</v>
      </c>
      <c r="I39" t="s">
        <v>324</v>
      </c>
      <c r="J39" t="s">
        <v>2655</v>
      </c>
      <c r="K39" t="s">
        <v>2656</v>
      </c>
      <c r="L39" t="s">
        <v>30</v>
      </c>
      <c r="M39" t="s">
        <v>20</v>
      </c>
      <c r="N39">
        <v>25</v>
      </c>
      <c r="P39">
        <v>10</v>
      </c>
      <c r="Q39">
        <v>10</v>
      </c>
      <c r="R39">
        <v>100</v>
      </c>
      <c r="S39">
        <v>143</v>
      </c>
      <c r="T39">
        <v>61790</v>
      </c>
      <c r="V39" t="s">
        <v>2516</v>
      </c>
      <c r="W39" t="s">
        <v>2516</v>
      </c>
      <c r="X39" t="s">
        <v>182</v>
      </c>
      <c r="Y39" t="s">
        <v>2516</v>
      </c>
      <c r="Z39" t="s">
        <v>182</v>
      </c>
    </row>
    <row r="40" spans="1:26" x14ac:dyDescent="0.45">
      <c r="A40" t="s">
        <v>2657</v>
      </c>
      <c r="B40" t="s">
        <v>2658</v>
      </c>
      <c r="C40" t="s">
        <v>18</v>
      </c>
      <c r="D40" t="s">
        <v>2512</v>
      </c>
      <c r="E40" t="s">
        <v>2513</v>
      </c>
      <c r="F40" t="s">
        <v>2514</v>
      </c>
      <c r="G40" s="2">
        <v>44124.244444444441</v>
      </c>
      <c r="H40" s="2">
        <v>44194.375</v>
      </c>
      <c r="I40" t="s">
        <v>347</v>
      </c>
      <c r="J40" t="s">
        <v>2659</v>
      </c>
      <c r="K40" t="s">
        <v>2660</v>
      </c>
      <c r="L40" t="s">
        <v>30</v>
      </c>
      <c r="M40" t="s">
        <v>20</v>
      </c>
      <c r="N40">
        <v>25</v>
      </c>
      <c r="P40">
        <v>10</v>
      </c>
      <c r="Q40">
        <v>10</v>
      </c>
      <c r="R40">
        <v>100</v>
      </c>
      <c r="S40">
        <v>1441</v>
      </c>
      <c r="T40">
        <v>622654</v>
      </c>
      <c r="U40">
        <v>1.9</v>
      </c>
      <c r="V40" t="s">
        <v>2516</v>
      </c>
      <c r="W40" t="s">
        <v>1837</v>
      </c>
      <c r="X40" t="s">
        <v>51</v>
      </c>
      <c r="Y40" t="s">
        <v>195</v>
      </c>
      <c r="Z40" t="s">
        <v>195</v>
      </c>
    </row>
    <row r="41" spans="1:26" x14ac:dyDescent="0.45">
      <c r="A41" t="s">
        <v>2661</v>
      </c>
      <c r="B41" t="s">
        <v>2662</v>
      </c>
      <c r="C41" t="s">
        <v>18</v>
      </c>
      <c r="D41" t="s">
        <v>2512</v>
      </c>
      <c r="E41" t="s">
        <v>2513</v>
      </c>
      <c r="F41" t="s">
        <v>2514</v>
      </c>
      <c r="G41" s="2">
        <v>44152.387499999997</v>
      </c>
      <c r="H41" s="2">
        <v>44194.375</v>
      </c>
      <c r="I41" t="s">
        <v>347</v>
      </c>
      <c r="J41" t="s">
        <v>2663</v>
      </c>
      <c r="K41" t="s">
        <v>2664</v>
      </c>
      <c r="L41" t="s">
        <v>30</v>
      </c>
      <c r="M41" t="s">
        <v>20</v>
      </c>
      <c r="N41">
        <v>25</v>
      </c>
      <c r="P41">
        <v>10</v>
      </c>
      <c r="Q41">
        <v>10</v>
      </c>
      <c r="R41">
        <v>100</v>
      </c>
      <c r="S41">
        <v>767</v>
      </c>
      <c r="T41">
        <v>331420</v>
      </c>
      <c r="V41" t="s">
        <v>2516</v>
      </c>
      <c r="W41" t="s">
        <v>1837</v>
      </c>
      <c r="X41" t="s">
        <v>51</v>
      </c>
      <c r="Y41" t="s">
        <v>2516</v>
      </c>
      <c r="Z41" t="s">
        <v>195</v>
      </c>
    </row>
    <row r="42" spans="1:26" x14ac:dyDescent="0.45">
      <c r="A42" t="s">
        <v>2665</v>
      </c>
      <c r="B42" t="s">
        <v>2666</v>
      </c>
      <c r="C42" t="s">
        <v>18</v>
      </c>
      <c r="D42" t="s">
        <v>2512</v>
      </c>
      <c r="E42" t="s">
        <v>2513</v>
      </c>
      <c r="F42" t="s">
        <v>2514</v>
      </c>
      <c r="G42" s="2">
        <v>44180.289583333331</v>
      </c>
      <c r="H42" s="2">
        <v>44245.375</v>
      </c>
      <c r="I42" t="s">
        <v>324</v>
      </c>
      <c r="J42" t="s">
        <v>2667</v>
      </c>
      <c r="K42" t="s">
        <v>2668</v>
      </c>
      <c r="L42" t="s">
        <v>30</v>
      </c>
      <c r="M42" t="s">
        <v>20</v>
      </c>
      <c r="N42">
        <v>25</v>
      </c>
      <c r="P42">
        <v>10</v>
      </c>
      <c r="Q42">
        <v>10</v>
      </c>
      <c r="R42">
        <v>100</v>
      </c>
      <c r="S42">
        <v>214</v>
      </c>
      <c r="T42">
        <v>92469</v>
      </c>
      <c r="V42" t="s">
        <v>2516</v>
      </c>
      <c r="W42" t="s">
        <v>2516</v>
      </c>
      <c r="X42" t="s">
        <v>51</v>
      </c>
      <c r="Y42" t="s">
        <v>2516</v>
      </c>
      <c r="Z42" t="s">
        <v>452</v>
      </c>
    </row>
    <row r="43" spans="1:26" x14ac:dyDescent="0.45">
      <c r="A43" t="s">
        <v>2669</v>
      </c>
      <c r="B43" t="s">
        <v>2670</v>
      </c>
      <c r="C43" t="s">
        <v>18</v>
      </c>
      <c r="D43" t="s">
        <v>2512</v>
      </c>
      <c r="E43" t="s">
        <v>2513</v>
      </c>
      <c r="F43" t="s">
        <v>2514</v>
      </c>
      <c r="G43" s="2">
        <v>44215.321527777778</v>
      </c>
      <c r="H43" s="2">
        <v>44245.375</v>
      </c>
      <c r="I43" t="s">
        <v>324</v>
      </c>
      <c r="J43" t="s">
        <v>2671</v>
      </c>
      <c r="K43" t="s">
        <v>2672</v>
      </c>
      <c r="L43" t="s">
        <v>30</v>
      </c>
      <c r="M43" t="s">
        <v>20</v>
      </c>
      <c r="N43">
        <v>25</v>
      </c>
      <c r="P43">
        <v>10</v>
      </c>
      <c r="Q43">
        <v>10</v>
      </c>
      <c r="R43">
        <v>100</v>
      </c>
      <c r="S43">
        <v>365</v>
      </c>
      <c r="T43">
        <v>157716</v>
      </c>
      <c r="U43">
        <v>2.7</v>
      </c>
      <c r="V43" t="s">
        <v>2516</v>
      </c>
      <c r="W43" t="s">
        <v>2516</v>
      </c>
      <c r="X43" t="s">
        <v>51</v>
      </c>
      <c r="Y43" t="s">
        <v>285</v>
      </c>
      <c r="Z43" t="s">
        <v>452</v>
      </c>
    </row>
    <row r="44" spans="1:26" x14ac:dyDescent="0.45">
      <c r="A44" t="s">
        <v>2673</v>
      </c>
      <c r="B44" t="s">
        <v>2674</v>
      </c>
      <c r="C44" t="s">
        <v>18</v>
      </c>
      <c r="D44" t="s">
        <v>2512</v>
      </c>
      <c r="E44" t="s">
        <v>2513</v>
      </c>
      <c r="F44" t="s">
        <v>2514</v>
      </c>
      <c r="G44" s="2">
        <v>44250.265972222223</v>
      </c>
      <c r="H44" s="2">
        <v>44354.375</v>
      </c>
      <c r="I44" t="s">
        <v>324</v>
      </c>
      <c r="J44" t="s">
        <v>2675</v>
      </c>
      <c r="K44" t="s">
        <v>2676</v>
      </c>
      <c r="L44" t="s">
        <v>30</v>
      </c>
      <c r="M44" t="s">
        <v>20</v>
      </c>
      <c r="N44">
        <v>25</v>
      </c>
      <c r="P44">
        <v>10</v>
      </c>
      <c r="Q44">
        <v>10</v>
      </c>
      <c r="R44">
        <v>100</v>
      </c>
      <c r="S44">
        <v>393</v>
      </c>
      <c r="T44">
        <v>169815</v>
      </c>
      <c r="U44">
        <v>4.2</v>
      </c>
      <c r="V44" t="s">
        <v>2516</v>
      </c>
      <c r="W44" t="s">
        <v>2516</v>
      </c>
      <c r="X44" t="s">
        <v>22</v>
      </c>
      <c r="Y44" t="s">
        <v>51</v>
      </c>
      <c r="Z44" t="s">
        <v>1054</v>
      </c>
    </row>
    <row r="45" spans="1:26" x14ac:dyDescent="0.45">
      <c r="A45" t="s">
        <v>2677</v>
      </c>
      <c r="B45" t="s">
        <v>2678</v>
      </c>
      <c r="C45" t="s">
        <v>18</v>
      </c>
      <c r="D45" t="s">
        <v>2512</v>
      </c>
      <c r="E45" t="s">
        <v>2513</v>
      </c>
      <c r="F45" t="s">
        <v>2514</v>
      </c>
      <c r="G45" s="2">
        <v>44278.275694444441</v>
      </c>
      <c r="H45" s="2">
        <v>44354.375</v>
      </c>
      <c r="I45" t="s">
        <v>324</v>
      </c>
      <c r="J45" t="s">
        <v>2679</v>
      </c>
      <c r="K45" t="s">
        <v>2680</v>
      </c>
      <c r="L45" t="s">
        <v>30</v>
      </c>
      <c r="M45" t="s">
        <v>20</v>
      </c>
      <c r="N45">
        <v>25</v>
      </c>
      <c r="P45">
        <v>10</v>
      </c>
      <c r="Q45">
        <v>10</v>
      </c>
      <c r="R45">
        <v>100</v>
      </c>
      <c r="S45">
        <v>718</v>
      </c>
      <c r="T45">
        <v>310247</v>
      </c>
      <c r="V45" t="s">
        <v>2516</v>
      </c>
      <c r="W45" t="s">
        <v>2516</v>
      </c>
      <c r="X45" t="s">
        <v>22</v>
      </c>
      <c r="Y45" t="s">
        <v>2516</v>
      </c>
      <c r="Z45" t="s">
        <v>1054</v>
      </c>
    </row>
    <row r="46" spans="1:26" x14ac:dyDescent="0.45">
      <c r="A46" t="s">
        <v>2681</v>
      </c>
      <c r="B46" t="s">
        <v>2682</v>
      </c>
      <c r="C46" t="s">
        <v>18</v>
      </c>
      <c r="D46" t="s">
        <v>2512</v>
      </c>
      <c r="E46" t="s">
        <v>2513</v>
      </c>
      <c r="F46" t="s">
        <v>2514</v>
      </c>
      <c r="G46" s="2">
        <v>44306.238194444442</v>
      </c>
      <c r="H46" s="2">
        <v>44370.375</v>
      </c>
      <c r="I46" t="s">
        <v>324</v>
      </c>
      <c r="J46" t="s">
        <v>2683</v>
      </c>
      <c r="K46" t="s">
        <v>2684</v>
      </c>
      <c r="L46" t="s">
        <v>30</v>
      </c>
      <c r="M46" t="s">
        <v>20</v>
      </c>
      <c r="N46">
        <v>25</v>
      </c>
      <c r="P46">
        <v>10</v>
      </c>
      <c r="Q46">
        <v>10</v>
      </c>
      <c r="R46">
        <v>100</v>
      </c>
      <c r="S46">
        <v>458</v>
      </c>
      <c r="T46">
        <v>197901</v>
      </c>
      <c r="U46">
        <v>4.3</v>
      </c>
      <c r="V46" t="s">
        <v>2516</v>
      </c>
      <c r="W46" t="s">
        <v>2516</v>
      </c>
      <c r="X46" t="s">
        <v>22</v>
      </c>
      <c r="Y46" t="s">
        <v>51</v>
      </c>
      <c r="Z46" t="s">
        <v>1128</v>
      </c>
    </row>
    <row r="47" spans="1:26" x14ac:dyDescent="0.45">
      <c r="A47" t="s">
        <v>2685</v>
      </c>
      <c r="B47" t="s">
        <v>2686</v>
      </c>
      <c r="C47" t="s">
        <v>18</v>
      </c>
      <c r="D47" t="s">
        <v>2512</v>
      </c>
      <c r="E47" t="s">
        <v>2513</v>
      </c>
      <c r="F47" t="s">
        <v>2514</v>
      </c>
      <c r="G47" s="2">
        <v>44334.240972222222</v>
      </c>
      <c r="H47" s="2">
        <v>44370.375</v>
      </c>
      <c r="I47" t="s">
        <v>324</v>
      </c>
      <c r="J47" t="s">
        <v>2687</v>
      </c>
      <c r="K47" t="s">
        <v>2688</v>
      </c>
      <c r="L47" t="s">
        <v>30</v>
      </c>
      <c r="M47" t="s">
        <v>20</v>
      </c>
      <c r="N47">
        <v>25</v>
      </c>
      <c r="P47">
        <v>10</v>
      </c>
      <c r="Q47">
        <v>10</v>
      </c>
      <c r="R47">
        <v>100</v>
      </c>
      <c r="S47">
        <v>398</v>
      </c>
      <c r="T47">
        <v>171975</v>
      </c>
      <c r="V47" t="s">
        <v>2516</v>
      </c>
      <c r="W47" t="s">
        <v>2516</v>
      </c>
      <c r="X47" t="s">
        <v>22</v>
      </c>
      <c r="Y47" t="s">
        <v>2516</v>
      </c>
      <c r="Z47" t="s">
        <v>1128</v>
      </c>
    </row>
    <row r="48" spans="1:26" x14ac:dyDescent="0.45">
      <c r="A48" t="s">
        <v>2689</v>
      </c>
      <c r="B48" t="s">
        <v>2690</v>
      </c>
      <c r="C48" t="s">
        <v>18</v>
      </c>
      <c r="D48" t="s">
        <v>2512</v>
      </c>
      <c r="E48" t="s">
        <v>2513</v>
      </c>
      <c r="F48" t="s">
        <v>2514</v>
      </c>
      <c r="G48" s="2">
        <v>44369.296527777777</v>
      </c>
      <c r="H48" s="2">
        <v>44431.375</v>
      </c>
      <c r="I48" t="s">
        <v>324</v>
      </c>
      <c r="J48" t="s">
        <v>2691</v>
      </c>
      <c r="K48" t="s">
        <v>2692</v>
      </c>
      <c r="L48" t="s">
        <v>19</v>
      </c>
      <c r="M48" t="s">
        <v>20</v>
      </c>
      <c r="N48">
        <v>25</v>
      </c>
      <c r="P48">
        <v>10</v>
      </c>
      <c r="Q48">
        <v>10</v>
      </c>
      <c r="R48">
        <v>100</v>
      </c>
      <c r="S48">
        <v>2095</v>
      </c>
      <c r="T48">
        <v>905247</v>
      </c>
      <c r="V48" t="s">
        <v>2516</v>
      </c>
      <c r="W48" t="s">
        <v>2516</v>
      </c>
      <c r="X48" t="s">
        <v>22</v>
      </c>
      <c r="Y48" t="s">
        <v>2516</v>
      </c>
      <c r="Z48" t="s">
        <v>1054</v>
      </c>
    </row>
    <row r="49" spans="1:26" x14ac:dyDescent="0.45">
      <c r="A49" t="s">
        <v>2693</v>
      </c>
      <c r="B49" t="s">
        <v>2694</v>
      </c>
      <c r="C49" t="s">
        <v>18</v>
      </c>
      <c r="D49" t="s">
        <v>2512</v>
      </c>
      <c r="E49" t="s">
        <v>2513</v>
      </c>
      <c r="F49" t="s">
        <v>2514</v>
      </c>
      <c r="G49" s="2">
        <v>44397.243055555555</v>
      </c>
      <c r="H49" s="2">
        <v>44431.375</v>
      </c>
      <c r="I49" t="s">
        <v>324</v>
      </c>
      <c r="J49" t="s">
        <v>2695</v>
      </c>
      <c r="K49" t="s">
        <v>2696</v>
      </c>
      <c r="L49" t="s">
        <v>19</v>
      </c>
      <c r="M49" t="s">
        <v>20</v>
      </c>
      <c r="N49">
        <v>25</v>
      </c>
      <c r="P49">
        <v>10</v>
      </c>
      <c r="Q49">
        <v>10</v>
      </c>
      <c r="R49">
        <v>100</v>
      </c>
      <c r="S49">
        <v>982</v>
      </c>
      <c r="T49">
        <v>424321</v>
      </c>
      <c r="V49" t="s">
        <v>2516</v>
      </c>
      <c r="W49" t="s">
        <v>2516</v>
      </c>
      <c r="X49" t="s">
        <v>22</v>
      </c>
      <c r="Y49" t="s">
        <v>2516</v>
      </c>
      <c r="Z49" t="s">
        <v>1054</v>
      </c>
    </row>
    <row r="50" spans="1:26" x14ac:dyDescent="0.45">
      <c r="A50" t="s">
        <v>2697</v>
      </c>
      <c r="B50" t="s">
        <v>2698</v>
      </c>
      <c r="C50" t="s">
        <v>18</v>
      </c>
      <c r="D50" t="s">
        <v>2512</v>
      </c>
      <c r="E50" t="s">
        <v>2513</v>
      </c>
      <c r="F50" t="s">
        <v>2514</v>
      </c>
      <c r="G50" s="2">
        <v>44425.26666666667</v>
      </c>
      <c r="H50" s="2">
        <v>44503.375</v>
      </c>
      <c r="I50" t="s">
        <v>324</v>
      </c>
      <c r="J50" t="s">
        <v>2699</v>
      </c>
      <c r="K50" t="s">
        <v>2700</v>
      </c>
      <c r="L50" t="s">
        <v>19</v>
      </c>
      <c r="M50" t="s">
        <v>20</v>
      </c>
      <c r="N50">
        <v>25</v>
      </c>
      <c r="P50">
        <v>10</v>
      </c>
      <c r="Q50">
        <v>10</v>
      </c>
      <c r="R50">
        <v>100</v>
      </c>
      <c r="S50">
        <v>443</v>
      </c>
      <c r="T50">
        <v>191000</v>
      </c>
      <c r="V50" t="s">
        <v>2516</v>
      </c>
      <c r="W50" t="s">
        <v>2516</v>
      </c>
      <c r="X50" t="s">
        <v>22</v>
      </c>
      <c r="Y50" t="s">
        <v>2516</v>
      </c>
      <c r="Z50" t="s">
        <v>2701</v>
      </c>
    </row>
    <row r="51" spans="1:26" x14ac:dyDescent="0.45">
      <c r="A51" t="s">
        <v>2702</v>
      </c>
      <c r="B51" t="s">
        <v>2703</v>
      </c>
      <c r="C51" t="s">
        <v>18</v>
      </c>
      <c r="D51" t="s">
        <v>2512</v>
      </c>
      <c r="E51" t="s">
        <v>2513</v>
      </c>
      <c r="F51" t="s">
        <v>2514</v>
      </c>
      <c r="G51" s="2">
        <v>44460.297222222223</v>
      </c>
      <c r="H51" s="2">
        <v>44503.375</v>
      </c>
      <c r="I51" t="s">
        <v>324</v>
      </c>
      <c r="J51" t="s">
        <v>2704</v>
      </c>
      <c r="K51" t="s">
        <v>2705</v>
      </c>
      <c r="L51" t="s">
        <v>19</v>
      </c>
      <c r="M51" t="s">
        <v>20</v>
      </c>
      <c r="N51">
        <v>25</v>
      </c>
      <c r="P51">
        <v>10</v>
      </c>
      <c r="Q51">
        <v>10</v>
      </c>
      <c r="R51">
        <v>100</v>
      </c>
      <c r="S51">
        <v>1561</v>
      </c>
      <c r="T51">
        <v>675000</v>
      </c>
      <c r="U51">
        <v>1.9</v>
      </c>
      <c r="V51" t="s">
        <v>2516</v>
      </c>
      <c r="W51" t="s">
        <v>2516</v>
      </c>
      <c r="X51" t="s">
        <v>22</v>
      </c>
      <c r="Y51" t="s">
        <v>285</v>
      </c>
      <c r="Z51" t="s">
        <v>2701</v>
      </c>
    </row>
    <row r="52" spans="1:26" x14ac:dyDescent="0.45">
      <c r="A52" t="s">
        <v>2706</v>
      </c>
      <c r="B52" t="s">
        <v>2707</v>
      </c>
      <c r="C52" t="s">
        <v>18</v>
      </c>
      <c r="D52" t="s">
        <v>2512</v>
      </c>
      <c r="E52" t="s">
        <v>2513</v>
      </c>
      <c r="F52" t="s">
        <v>2514</v>
      </c>
      <c r="G52" s="2">
        <v>44488.25277777778</v>
      </c>
      <c r="H52" s="2">
        <v>44572.375</v>
      </c>
      <c r="I52" t="s">
        <v>324</v>
      </c>
      <c r="J52" t="s">
        <v>2708</v>
      </c>
      <c r="K52" t="s">
        <v>2709</v>
      </c>
      <c r="L52" t="s">
        <v>1152</v>
      </c>
      <c r="M52" t="s">
        <v>20</v>
      </c>
      <c r="N52">
        <v>25</v>
      </c>
      <c r="P52">
        <v>10</v>
      </c>
      <c r="Q52">
        <v>10</v>
      </c>
      <c r="R52">
        <v>100</v>
      </c>
      <c r="S52">
        <v>823</v>
      </c>
      <c r="T52">
        <v>355617</v>
      </c>
      <c r="U52">
        <v>0</v>
      </c>
      <c r="V52" t="s">
        <v>2516</v>
      </c>
      <c r="W52" t="s">
        <v>2516</v>
      </c>
      <c r="X52" t="s">
        <v>22</v>
      </c>
      <c r="Y52" t="s">
        <v>51</v>
      </c>
      <c r="Z52" t="s">
        <v>285</v>
      </c>
    </row>
    <row r="53" spans="1:26" x14ac:dyDescent="0.45">
      <c r="A53" t="s">
        <v>2710</v>
      </c>
      <c r="B53" t="s">
        <v>2711</v>
      </c>
      <c r="C53" t="s">
        <v>18</v>
      </c>
      <c r="D53" t="s">
        <v>2512</v>
      </c>
      <c r="E53" t="s">
        <v>2513</v>
      </c>
      <c r="F53" t="s">
        <v>2514</v>
      </c>
      <c r="G53" s="2">
        <v>44530.287499999999</v>
      </c>
      <c r="H53" s="2">
        <v>44572.375</v>
      </c>
      <c r="I53" t="s">
        <v>324</v>
      </c>
      <c r="J53" t="s">
        <v>2712</v>
      </c>
      <c r="K53" t="s">
        <v>2713</v>
      </c>
      <c r="L53" t="s">
        <v>1152</v>
      </c>
      <c r="M53" t="s">
        <v>20</v>
      </c>
      <c r="N53">
        <v>25</v>
      </c>
      <c r="P53">
        <v>10</v>
      </c>
      <c r="Q53">
        <v>10</v>
      </c>
      <c r="R53">
        <v>100</v>
      </c>
      <c r="S53">
        <v>624</v>
      </c>
      <c r="T53">
        <v>269630</v>
      </c>
      <c r="V53" t="s">
        <v>2516</v>
      </c>
      <c r="W53" t="s">
        <v>2516</v>
      </c>
      <c r="X53" t="s">
        <v>22</v>
      </c>
      <c r="Y53" t="s">
        <v>2516</v>
      </c>
      <c r="Z53" t="s">
        <v>285</v>
      </c>
    </row>
    <row r="54" spans="1:26" x14ac:dyDescent="0.45">
      <c r="A54" t="s">
        <v>2714</v>
      </c>
      <c r="B54" t="s">
        <v>2715</v>
      </c>
      <c r="C54" t="s">
        <v>18</v>
      </c>
      <c r="D54" t="s">
        <v>2512</v>
      </c>
      <c r="E54" t="s">
        <v>2513</v>
      </c>
      <c r="F54" t="s">
        <v>2514</v>
      </c>
      <c r="G54" s="2">
        <v>44544.328472222223</v>
      </c>
      <c r="H54" s="2">
        <v>44629.375</v>
      </c>
      <c r="I54" t="s">
        <v>324</v>
      </c>
      <c r="J54" t="s">
        <v>2716</v>
      </c>
      <c r="K54" t="s">
        <v>2717</v>
      </c>
      <c r="L54" t="s">
        <v>1152</v>
      </c>
      <c r="M54" t="s">
        <v>20</v>
      </c>
      <c r="N54">
        <v>25</v>
      </c>
      <c r="P54">
        <v>10</v>
      </c>
      <c r="Q54">
        <v>10</v>
      </c>
      <c r="R54">
        <v>100</v>
      </c>
      <c r="S54">
        <v>481</v>
      </c>
      <c r="T54">
        <v>207840</v>
      </c>
      <c r="V54" t="s">
        <v>2516</v>
      </c>
      <c r="W54" t="s">
        <v>2516</v>
      </c>
      <c r="X54" t="s">
        <v>22</v>
      </c>
      <c r="Y54" t="s">
        <v>2516</v>
      </c>
      <c r="Z54" t="s">
        <v>1128</v>
      </c>
    </row>
    <row r="55" spans="1:26" x14ac:dyDescent="0.45">
      <c r="A55" t="s">
        <v>2718</v>
      </c>
      <c r="B55" t="s">
        <v>2719</v>
      </c>
      <c r="C55" t="s">
        <v>18</v>
      </c>
      <c r="D55" t="s">
        <v>2512</v>
      </c>
      <c r="E55" t="s">
        <v>2513</v>
      </c>
      <c r="F55" t="s">
        <v>2514</v>
      </c>
      <c r="G55" s="2">
        <v>44579.306944444441</v>
      </c>
      <c r="H55" s="2">
        <v>44629.375</v>
      </c>
      <c r="I55" t="s">
        <v>324</v>
      </c>
      <c r="J55" t="s">
        <v>2720</v>
      </c>
      <c r="K55" t="s">
        <v>2721</v>
      </c>
      <c r="L55" t="s">
        <v>1152</v>
      </c>
      <c r="M55" t="s">
        <v>20</v>
      </c>
      <c r="N55">
        <v>25</v>
      </c>
      <c r="P55">
        <v>10</v>
      </c>
      <c r="Q55">
        <v>10</v>
      </c>
      <c r="R55">
        <v>100</v>
      </c>
      <c r="S55">
        <v>673</v>
      </c>
      <c r="T55">
        <v>290802</v>
      </c>
      <c r="V55" t="s">
        <v>2516</v>
      </c>
      <c r="W55" t="s">
        <v>2516</v>
      </c>
      <c r="X55" t="s">
        <v>22</v>
      </c>
      <c r="Y55" t="s">
        <v>2516</v>
      </c>
      <c r="Z55" t="s">
        <v>1128</v>
      </c>
    </row>
    <row r="56" spans="1:26" x14ac:dyDescent="0.45">
      <c r="A56" t="s">
        <v>2722</v>
      </c>
      <c r="B56" t="s">
        <v>2723</v>
      </c>
      <c r="C56" t="s">
        <v>18</v>
      </c>
      <c r="D56" t="s">
        <v>2512</v>
      </c>
      <c r="E56" t="s">
        <v>2513</v>
      </c>
      <c r="F56" t="s">
        <v>2514</v>
      </c>
      <c r="G56" s="2">
        <v>44614.324999999997</v>
      </c>
      <c r="H56" s="2">
        <v>44686.375</v>
      </c>
      <c r="I56" t="s">
        <v>324</v>
      </c>
      <c r="J56" t="s">
        <v>2724</v>
      </c>
      <c r="K56" t="s">
        <v>2725</v>
      </c>
      <c r="L56" t="s">
        <v>1152</v>
      </c>
      <c r="M56" t="s">
        <v>20</v>
      </c>
      <c r="N56">
        <v>25</v>
      </c>
      <c r="P56">
        <v>10</v>
      </c>
      <c r="Q56">
        <v>10</v>
      </c>
      <c r="R56">
        <v>100</v>
      </c>
      <c r="S56">
        <v>282</v>
      </c>
      <c r="T56">
        <v>121852</v>
      </c>
      <c r="V56" t="s">
        <v>2516</v>
      </c>
      <c r="W56" t="s">
        <v>2516</v>
      </c>
      <c r="X56" t="s">
        <v>22</v>
      </c>
      <c r="Y56" t="s">
        <v>2516</v>
      </c>
      <c r="Z56" t="s">
        <v>1054</v>
      </c>
    </row>
    <row r="57" spans="1:26" x14ac:dyDescent="0.45">
      <c r="A57" t="s">
        <v>2726</v>
      </c>
      <c r="B57" t="s">
        <v>2727</v>
      </c>
      <c r="C57" t="s">
        <v>18</v>
      </c>
      <c r="D57" t="s">
        <v>2512</v>
      </c>
      <c r="E57" t="s">
        <v>2513</v>
      </c>
      <c r="F57" t="s">
        <v>2514</v>
      </c>
      <c r="G57" s="2">
        <v>44642.297222222223</v>
      </c>
      <c r="H57" s="2">
        <v>44686.375</v>
      </c>
      <c r="I57" t="s">
        <v>324</v>
      </c>
      <c r="J57" t="s">
        <v>2728</v>
      </c>
      <c r="K57" t="s">
        <v>2729</v>
      </c>
      <c r="L57" t="s">
        <v>1152</v>
      </c>
      <c r="M57" t="s">
        <v>20</v>
      </c>
      <c r="N57">
        <v>25</v>
      </c>
      <c r="P57">
        <v>10</v>
      </c>
      <c r="Q57">
        <v>10</v>
      </c>
      <c r="R57">
        <v>100</v>
      </c>
      <c r="S57">
        <v>466</v>
      </c>
      <c r="T57">
        <v>201358</v>
      </c>
      <c r="V57" t="s">
        <v>2516</v>
      </c>
      <c r="W57" t="s">
        <v>2516</v>
      </c>
      <c r="X57" t="s">
        <v>22</v>
      </c>
      <c r="Y57" t="s">
        <v>2516</v>
      </c>
      <c r="Z57" t="s">
        <v>1054</v>
      </c>
    </row>
    <row r="58" spans="1:26" x14ac:dyDescent="0.45">
      <c r="A58" t="s">
        <v>2730</v>
      </c>
      <c r="B58" t="s">
        <v>2731</v>
      </c>
      <c r="C58" t="s">
        <v>18</v>
      </c>
      <c r="D58" t="s">
        <v>2512</v>
      </c>
      <c r="E58" t="s">
        <v>2513</v>
      </c>
      <c r="F58" t="s">
        <v>2514</v>
      </c>
      <c r="G58" s="2">
        <v>44670.272916666669</v>
      </c>
      <c r="H58" s="2">
        <v>44755.375</v>
      </c>
      <c r="I58" t="s">
        <v>324</v>
      </c>
      <c r="J58" t="s">
        <v>2732</v>
      </c>
      <c r="K58" t="s">
        <v>2733</v>
      </c>
      <c r="L58" t="s">
        <v>1152</v>
      </c>
      <c r="M58" t="s">
        <v>20</v>
      </c>
      <c r="N58">
        <v>25</v>
      </c>
      <c r="O58">
        <v>10</v>
      </c>
      <c r="P58">
        <v>10</v>
      </c>
      <c r="Q58">
        <v>10</v>
      </c>
      <c r="R58">
        <v>100</v>
      </c>
      <c r="S58">
        <v>3320</v>
      </c>
      <c r="T58">
        <v>1434568</v>
      </c>
      <c r="U58">
        <v>3.1</v>
      </c>
      <c r="V58" t="s">
        <v>2516</v>
      </c>
      <c r="W58" t="s">
        <v>2516</v>
      </c>
      <c r="X58" t="s">
        <v>182</v>
      </c>
      <c r="Y58" t="s">
        <v>285</v>
      </c>
      <c r="Z58" t="s">
        <v>2734</v>
      </c>
    </row>
    <row r="59" spans="1:26" x14ac:dyDescent="0.45">
      <c r="A59" t="s">
        <v>2735</v>
      </c>
      <c r="B59" t="s">
        <v>2736</v>
      </c>
      <c r="C59" t="s">
        <v>18</v>
      </c>
      <c r="D59" t="s">
        <v>2512</v>
      </c>
      <c r="E59" t="s">
        <v>2513</v>
      </c>
      <c r="F59" t="s">
        <v>2514</v>
      </c>
      <c r="G59" s="2">
        <v>44698.286805555559</v>
      </c>
      <c r="H59" s="2">
        <v>44755.375</v>
      </c>
      <c r="I59" t="s">
        <v>324</v>
      </c>
      <c r="J59" t="s">
        <v>2737</v>
      </c>
      <c r="K59" t="s">
        <v>2738</v>
      </c>
      <c r="L59" t="s">
        <v>1152</v>
      </c>
      <c r="M59" t="s">
        <v>20</v>
      </c>
      <c r="N59">
        <v>25</v>
      </c>
      <c r="P59">
        <v>10</v>
      </c>
      <c r="Q59">
        <v>10</v>
      </c>
      <c r="R59">
        <v>100</v>
      </c>
      <c r="S59">
        <v>1651</v>
      </c>
      <c r="T59">
        <v>713395</v>
      </c>
      <c r="V59" t="s">
        <v>2516</v>
      </c>
      <c r="W59" t="s">
        <v>2516</v>
      </c>
      <c r="X59" t="s">
        <v>182</v>
      </c>
      <c r="Y59" t="s">
        <v>2516</v>
      </c>
      <c r="Z59" t="s">
        <v>2734</v>
      </c>
    </row>
    <row r="60" spans="1:26" x14ac:dyDescent="0.45">
      <c r="A60" t="s">
        <v>2739</v>
      </c>
      <c r="B60" t="s">
        <v>2740</v>
      </c>
      <c r="C60" t="s">
        <v>18</v>
      </c>
      <c r="D60" t="s">
        <v>2512</v>
      </c>
      <c r="E60" t="s">
        <v>2513</v>
      </c>
      <c r="F60" t="s">
        <v>2514</v>
      </c>
      <c r="G60" s="2">
        <v>44733.319444444445</v>
      </c>
      <c r="H60" s="2">
        <v>44824.375</v>
      </c>
      <c r="I60" t="s">
        <v>324</v>
      </c>
      <c r="J60" t="s">
        <v>2741</v>
      </c>
      <c r="K60" t="s">
        <v>2742</v>
      </c>
      <c r="L60" t="s">
        <v>1152</v>
      </c>
      <c r="M60" t="s">
        <v>20</v>
      </c>
      <c r="N60">
        <v>25</v>
      </c>
      <c r="P60">
        <v>10</v>
      </c>
      <c r="Q60">
        <v>10</v>
      </c>
      <c r="R60">
        <v>100</v>
      </c>
      <c r="S60">
        <v>946</v>
      </c>
      <c r="T60">
        <v>408765</v>
      </c>
      <c r="V60" t="s">
        <v>2516</v>
      </c>
      <c r="W60" t="s">
        <v>2516</v>
      </c>
      <c r="X60" t="s">
        <v>22</v>
      </c>
      <c r="Y60" t="s">
        <v>2516</v>
      </c>
      <c r="Z60" t="s">
        <v>2743</v>
      </c>
    </row>
    <row r="61" spans="1:26" x14ac:dyDescent="0.45">
      <c r="A61" t="s">
        <v>2744</v>
      </c>
      <c r="B61" t="s">
        <v>2745</v>
      </c>
      <c r="C61" t="s">
        <v>18</v>
      </c>
      <c r="D61" t="s">
        <v>2512</v>
      </c>
      <c r="E61" t="s">
        <v>2513</v>
      </c>
      <c r="F61" t="s">
        <v>2514</v>
      </c>
      <c r="G61" s="2">
        <v>44761.256944444445</v>
      </c>
      <c r="H61" s="2">
        <v>44824.375</v>
      </c>
      <c r="I61" t="s">
        <v>324</v>
      </c>
      <c r="J61" t="s">
        <v>2746</v>
      </c>
      <c r="K61" t="s">
        <v>2747</v>
      </c>
      <c r="L61" t="s">
        <v>1152</v>
      </c>
      <c r="M61" t="s">
        <v>20</v>
      </c>
      <c r="N61">
        <v>25</v>
      </c>
      <c r="P61">
        <v>10</v>
      </c>
      <c r="Q61">
        <v>10</v>
      </c>
      <c r="R61">
        <v>100</v>
      </c>
      <c r="S61">
        <v>2304</v>
      </c>
      <c r="T61">
        <v>995556</v>
      </c>
      <c r="V61" t="s">
        <v>2516</v>
      </c>
      <c r="W61" t="s">
        <v>2516</v>
      </c>
      <c r="X61" t="s">
        <v>22</v>
      </c>
      <c r="Y61" t="s">
        <v>2516</v>
      </c>
      <c r="Z61" t="s">
        <v>2743</v>
      </c>
    </row>
    <row r="62" spans="1:26" x14ac:dyDescent="0.45">
      <c r="A62" t="s">
        <v>2748</v>
      </c>
      <c r="B62" t="s">
        <v>2749</v>
      </c>
      <c r="C62" t="s">
        <v>1251</v>
      </c>
      <c r="D62" t="s">
        <v>2512</v>
      </c>
      <c r="E62" t="s">
        <v>2513</v>
      </c>
      <c r="F62" t="s">
        <v>2514</v>
      </c>
      <c r="G62" s="2">
        <v>44790.333333333336</v>
      </c>
      <c r="H62" s="2">
        <v>44895.375</v>
      </c>
      <c r="I62" t="s">
        <v>363</v>
      </c>
      <c r="J62" t="s">
        <v>2750</v>
      </c>
      <c r="K62" t="s">
        <v>2751</v>
      </c>
      <c r="L62" t="s">
        <v>1152</v>
      </c>
      <c r="M62" t="s">
        <v>20</v>
      </c>
      <c r="N62">
        <v>25</v>
      </c>
      <c r="P62">
        <v>10</v>
      </c>
      <c r="Q62">
        <v>10</v>
      </c>
      <c r="R62">
        <v>100</v>
      </c>
      <c r="S62">
        <v>627</v>
      </c>
      <c r="T62">
        <v>270926</v>
      </c>
      <c r="V62" t="s">
        <v>2516</v>
      </c>
      <c r="W62" t="s">
        <v>1238</v>
      </c>
      <c r="X62" t="s">
        <v>1239</v>
      </c>
      <c r="Y62" t="s">
        <v>2516</v>
      </c>
      <c r="Z62" t="s">
        <v>1054</v>
      </c>
    </row>
    <row r="63" spans="1:26" x14ac:dyDescent="0.45">
      <c r="A63" t="s">
        <v>2752</v>
      </c>
      <c r="B63" t="s">
        <v>2753</v>
      </c>
      <c r="C63" t="s">
        <v>1251</v>
      </c>
      <c r="D63" t="s">
        <v>2512</v>
      </c>
      <c r="E63" t="s">
        <v>2513</v>
      </c>
      <c r="F63" t="s">
        <v>2514</v>
      </c>
      <c r="G63" s="2">
        <v>44824.270833333336</v>
      </c>
      <c r="H63" s="2">
        <v>44895.375</v>
      </c>
      <c r="I63" t="s">
        <v>363</v>
      </c>
      <c r="J63" t="s">
        <v>2754</v>
      </c>
      <c r="K63" t="s">
        <v>2755</v>
      </c>
      <c r="L63" t="s">
        <v>1152</v>
      </c>
      <c r="M63" t="s">
        <v>20</v>
      </c>
      <c r="N63">
        <v>25</v>
      </c>
      <c r="O63">
        <v>10</v>
      </c>
      <c r="P63">
        <v>10</v>
      </c>
      <c r="Q63">
        <v>10</v>
      </c>
      <c r="R63">
        <v>100</v>
      </c>
      <c r="S63">
        <v>1880</v>
      </c>
      <c r="T63">
        <v>812346</v>
      </c>
      <c r="V63" t="s">
        <v>2516</v>
      </c>
      <c r="W63" t="s">
        <v>1238</v>
      </c>
      <c r="X63" t="s">
        <v>1254</v>
      </c>
      <c r="Y63" t="s">
        <v>2516</v>
      </c>
      <c r="Z63" t="s">
        <v>1054</v>
      </c>
    </row>
    <row r="64" spans="1:26" x14ac:dyDescent="0.45">
      <c r="A64" t="s">
        <v>2756</v>
      </c>
      <c r="B64" t="s">
        <v>2757</v>
      </c>
      <c r="C64" t="s">
        <v>1251</v>
      </c>
      <c r="D64" t="s">
        <v>2512</v>
      </c>
      <c r="E64" t="s">
        <v>2513</v>
      </c>
      <c r="F64" t="s">
        <v>2514</v>
      </c>
      <c r="G64" s="2">
        <v>44852.286111111112</v>
      </c>
      <c r="H64" s="2">
        <v>44923.375</v>
      </c>
      <c r="I64" t="s">
        <v>324</v>
      </c>
      <c r="J64" t="s">
        <v>2758</v>
      </c>
      <c r="K64" t="s">
        <v>2759</v>
      </c>
      <c r="L64" t="s">
        <v>1152</v>
      </c>
      <c r="M64" t="s">
        <v>20</v>
      </c>
      <c r="N64">
        <v>25</v>
      </c>
      <c r="P64">
        <v>10</v>
      </c>
      <c r="Q64">
        <v>10</v>
      </c>
      <c r="R64">
        <v>100</v>
      </c>
      <c r="S64">
        <v>1181</v>
      </c>
      <c r="T64">
        <v>510309</v>
      </c>
      <c r="V64" t="s">
        <v>2516</v>
      </c>
      <c r="W64" t="s">
        <v>2516</v>
      </c>
      <c r="X64" t="s">
        <v>1225</v>
      </c>
      <c r="Y64" t="s">
        <v>2516</v>
      </c>
      <c r="Z64" t="s">
        <v>2760</v>
      </c>
    </row>
    <row r="65" spans="1:26" x14ac:dyDescent="0.45">
      <c r="A65" t="s">
        <v>2761</v>
      </c>
      <c r="B65" t="s">
        <v>2762</v>
      </c>
      <c r="C65" t="s">
        <v>1251</v>
      </c>
      <c r="D65" t="s">
        <v>2512</v>
      </c>
      <c r="E65" t="s">
        <v>2513</v>
      </c>
      <c r="F65" t="s">
        <v>2514</v>
      </c>
      <c r="G65" s="2">
        <v>44894.332638888889</v>
      </c>
      <c r="H65" s="2">
        <v>44923.375</v>
      </c>
      <c r="I65" t="s">
        <v>324</v>
      </c>
      <c r="J65" t="s">
        <v>2763</v>
      </c>
      <c r="K65" t="s">
        <v>2764</v>
      </c>
      <c r="L65" t="s">
        <v>1152</v>
      </c>
      <c r="M65" t="s">
        <v>20</v>
      </c>
      <c r="N65">
        <v>25</v>
      </c>
      <c r="P65">
        <v>10</v>
      </c>
      <c r="Q65">
        <v>10</v>
      </c>
      <c r="R65">
        <v>100</v>
      </c>
      <c r="S65">
        <v>550</v>
      </c>
      <c r="T65">
        <v>237654</v>
      </c>
      <c r="V65" t="s">
        <v>2516</v>
      </c>
      <c r="W65" t="s">
        <v>2516</v>
      </c>
      <c r="X65" t="s">
        <v>1225</v>
      </c>
      <c r="Y65" t="s">
        <v>2516</v>
      </c>
      <c r="Z65" t="s">
        <v>2760</v>
      </c>
    </row>
    <row r="66" spans="1:26" x14ac:dyDescent="0.45">
      <c r="A66" t="s">
        <v>2765</v>
      </c>
      <c r="B66" t="s">
        <v>2766</v>
      </c>
      <c r="C66" t="s">
        <v>1251</v>
      </c>
      <c r="D66" t="s">
        <v>2512</v>
      </c>
      <c r="E66" t="s">
        <v>2513</v>
      </c>
      <c r="F66" t="s">
        <v>2514</v>
      </c>
      <c r="G66" s="2">
        <v>44908.284722222219</v>
      </c>
      <c r="H66" s="2">
        <v>44923.375</v>
      </c>
      <c r="I66" t="s">
        <v>324</v>
      </c>
      <c r="J66" t="s">
        <v>2767</v>
      </c>
      <c r="K66" t="s">
        <v>2768</v>
      </c>
      <c r="L66" t="s">
        <v>1152</v>
      </c>
      <c r="M66" t="s">
        <v>20</v>
      </c>
      <c r="N66">
        <v>25</v>
      </c>
      <c r="P66">
        <v>10</v>
      </c>
      <c r="Q66">
        <v>10</v>
      </c>
      <c r="R66">
        <v>100</v>
      </c>
      <c r="S66">
        <v>262</v>
      </c>
      <c r="T66">
        <v>113210</v>
      </c>
      <c r="U66">
        <v>3.7</v>
      </c>
      <c r="V66" t="s">
        <v>2516</v>
      </c>
      <c r="W66" t="s">
        <v>2516</v>
      </c>
      <c r="X66" t="s">
        <v>75</v>
      </c>
      <c r="Y66" t="s">
        <v>357</v>
      </c>
      <c r="Z66" t="s">
        <v>2760</v>
      </c>
    </row>
    <row r="67" spans="1:26" x14ac:dyDescent="0.45">
      <c r="A67" t="s">
        <v>2769</v>
      </c>
      <c r="B67" t="s">
        <v>2770</v>
      </c>
      <c r="C67" t="s">
        <v>1251</v>
      </c>
      <c r="D67" t="s">
        <v>2512</v>
      </c>
      <c r="E67" t="s">
        <v>2513</v>
      </c>
      <c r="F67" t="s">
        <v>2514</v>
      </c>
      <c r="G67" s="2">
        <v>44943.303472222222</v>
      </c>
      <c r="H67" s="2">
        <v>44991.375</v>
      </c>
      <c r="I67" t="s">
        <v>363</v>
      </c>
      <c r="J67" t="s">
        <v>2771</v>
      </c>
      <c r="K67" t="s">
        <v>2772</v>
      </c>
      <c r="L67" t="s">
        <v>1152</v>
      </c>
      <c r="M67" t="s">
        <v>20</v>
      </c>
      <c r="N67">
        <v>25</v>
      </c>
      <c r="P67">
        <v>10</v>
      </c>
      <c r="Q67">
        <v>10</v>
      </c>
      <c r="R67">
        <v>100</v>
      </c>
      <c r="S67">
        <v>278</v>
      </c>
      <c r="T67">
        <v>120123</v>
      </c>
      <c r="V67" t="s">
        <v>2516</v>
      </c>
      <c r="W67" t="s">
        <v>2773</v>
      </c>
      <c r="X67" t="s">
        <v>1225</v>
      </c>
      <c r="Y67" t="s">
        <v>2516</v>
      </c>
      <c r="Z67" t="s">
        <v>75</v>
      </c>
    </row>
    <row r="68" spans="1:26" x14ac:dyDescent="0.45">
      <c r="A68" t="s">
        <v>2774</v>
      </c>
      <c r="B68" t="s">
        <v>2775</v>
      </c>
      <c r="C68" t="s">
        <v>1251</v>
      </c>
      <c r="D68" t="s">
        <v>2512</v>
      </c>
      <c r="E68" t="s">
        <v>2513</v>
      </c>
      <c r="F68" t="s">
        <v>2514</v>
      </c>
      <c r="G68" s="2">
        <v>44978.302777777775</v>
      </c>
      <c r="H68" s="2">
        <v>44991.375</v>
      </c>
      <c r="I68" t="s">
        <v>324</v>
      </c>
      <c r="J68" t="s">
        <v>2776</v>
      </c>
      <c r="K68" t="s">
        <v>2777</v>
      </c>
      <c r="L68" t="s">
        <v>1152</v>
      </c>
      <c r="M68" t="s">
        <v>20</v>
      </c>
      <c r="N68">
        <v>25</v>
      </c>
      <c r="P68">
        <v>10</v>
      </c>
      <c r="Q68">
        <v>10</v>
      </c>
      <c r="R68">
        <v>100</v>
      </c>
      <c r="S68">
        <v>222</v>
      </c>
      <c r="T68">
        <v>95926</v>
      </c>
      <c r="V68" t="s">
        <v>2516</v>
      </c>
      <c r="W68" t="s">
        <v>324</v>
      </c>
      <c r="X68" t="s">
        <v>1225</v>
      </c>
      <c r="Y68" t="s">
        <v>2516</v>
      </c>
      <c r="Z68" t="s">
        <v>75</v>
      </c>
    </row>
    <row r="69" spans="1:26" x14ac:dyDescent="0.45">
      <c r="A69" t="s">
        <v>2778</v>
      </c>
      <c r="B69" t="s">
        <v>2779</v>
      </c>
      <c r="C69" t="s">
        <v>1251</v>
      </c>
      <c r="D69" t="s">
        <v>2512</v>
      </c>
      <c r="E69" t="s">
        <v>2513</v>
      </c>
      <c r="F69" t="s">
        <v>2514</v>
      </c>
      <c r="G69" s="2">
        <v>45006.311111111114</v>
      </c>
      <c r="H69" s="2">
        <v>45036.375</v>
      </c>
      <c r="I69" t="s">
        <v>324</v>
      </c>
      <c r="J69" t="s">
        <v>2780</v>
      </c>
      <c r="K69" t="s">
        <v>2781</v>
      </c>
      <c r="L69" t="s">
        <v>1152</v>
      </c>
      <c r="M69" t="s">
        <v>20</v>
      </c>
      <c r="N69">
        <v>25</v>
      </c>
      <c r="P69">
        <v>10</v>
      </c>
      <c r="Q69">
        <v>10</v>
      </c>
      <c r="R69">
        <v>100</v>
      </c>
      <c r="S69">
        <v>1084</v>
      </c>
      <c r="T69">
        <v>468395</v>
      </c>
      <c r="V69" t="s">
        <v>2516</v>
      </c>
      <c r="W69" t="s">
        <v>2516</v>
      </c>
      <c r="X69" t="s">
        <v>1225</v>
      </c>
      <c r="Y69" t="s">
        <v>2516</v>
      </c>
      <c r="Z69" t="s">
        <v>2782</v>
      </c>
    </row>
    <row r="70" spans="1:26" x14ac:dyDescent="0.45">
      <c r="A70" t="s">
        <v>2783</v>
      </c>
      <c r="B70" t="s">
        <v>2784</v>
      </c>
      <c r="C70" t="s">
        <v>1251</v>
      </c>
      <c r="D70" t="s">
        <v>2512</v>
      </c>
      <c r="E70" t="s">
        <v>2513</v>
      </c>
      <c r="F70" t="s">
        <v>2514</v>
      </c>
      <c r="G70" s="2">
        <v>45035.29791666667</v>
      </c>
      <c r="H70" s="2">
        <v>45131.375</v>
      </c>
      <c r="I70" t="s">
        <v>324</v>
      </c>
      <c r="J70" t="s">
        <v>2785</v>
      </c>
      <c r="K70" t="s">
        <v>2786</v>
      </c>
      <c r="L70" t="s">
        <v>1152</v>
      </c>
      <c r="M70" t="s">
        <v>20</v>
      </c>
      <c r="N70">
        <v>25</v>
      </c>
      <c r="O70">
        <v>10</v>
      </c>
      <c r="P70">
        <v>10</v>
      </c>
      <c r="Q70">
        <v>10</v>
      </c>
      <c r="R70">
        <v>100</v>
      </c>
      <c r="S70">
        <v>4220</v>
      </c>
      <c r="T70">
        <v>1823457</v>
      </c>
      <c r="U70">
        <v>3.4</v>
      </c>
      <c r="V70" t="s">
        <v>2516</v>
      </c>
      <c r="W70" t="s">
        <v>2516</v>
      </c>
      <c r="X70" t="s">
        <v>1225</v>
      </c>
      <c r="Y70" t="s">
        <v>75</v>
      </c>
      <c r="Z70" t="s">
        <v>2787</v>
      </c>
    </row>
    <row r="71" spans="1:26" x14ac:dyDescent="0.45">
      <c r="A71" t="s">
        <v>2788</v>
      </c>
      <c r="B71" t="s">
        <v>2789</v>
      </c>
      <c r="C71" t="s">
        <v>1251</v>
      </c>
      <c r="D71" t="s">
        <v>2512</v>
      </c>
      <c r="E71" t="s">
        <v>2513</v>
      </c>
      <c r="F71" t="s">
        <v>2514</v>
      </c>
      <c r="G71" s="2">
        <v>45062.285416666666</v>
      </c>
      <c r="H71" s="2">
        <v>45131.375</v>
      </c>
      <c r="I71" t="s">
        <v>324</v>
      </c>
      <c r="J71" t="s">
        <v>2790</v>
      </c>
      <c r="K71" t="s">
        <v>2791</v>
      </c>
      <c r="L71" t="s">
        <v>1152</v>
      </c>
      <c r="M71" t="s">
        <v>20</v>
      </c>
      <c r="N71">
        <v>25</v>
      </c>
      <c r="O71">
        <v>10</v>
      </c>
      <c r="P71">
        <v>10</v>
      </c>
      <c r="Q71">
        <v>10</v>
      </c>
      <c r="R71">
        <v>100</v>
      </c>
      <c r="S71">
        <v>2800</v>
      </c>
      <c r="T71">
        <v>1209877</v>
      </c>
      <c r="V71" t="s">
        <v>2516</v>
      </c>
      <c r="W71" t="s">
        <v>2516</v>
      </c>
      <c r="X71" t="s">
        <v>1225</v>
      </c>
      <c r="Y71" t="s">
        <v>2516</v>
      </c>
      <c r="Z71" t="s">
        <v>2787</v>
      </c>
    </row>
    <row r="72" spans="1:26" x14ac:dyDescent="0.45">
      <c r="A72" t="s">
        <v>2792</v>
      </c>
      <c r="B72" t="s">
        <v>2793</v>
      </c>
      <c r="C72" t="s">
        <v>18</v>
      </c>
      <c r="D72" t="s">
        <v>2794</v>
      </c>
      <c r="E72" t="s">
        <v>2795</v>
      </c>
      <c r="F72" t="s">
        <v>2796</v>
      </c>
      <c r="G72" s="2">
        <v>42844.281944444447</v>
      </c>
      <c r="H72" s="2">
        <v>42871.375</v>
      </c>
      <c r="I72" t="s">
        <v>324</v>
      </c>
      <c r="J72" t="s">
        <v>2797</v>
      </c>
      <c r="K72" t="s">
        <v>2516</v>
      </c>
      <c r="L72" t="s">
        <v>283</v>
      </c>
      <c r="M72" t="s">
        <v>20</v>
      </c>
      <c r="P72">
        <v>4</v>
      </c>
      <c r="Q72">
        <v>10</v>
      </c>
      <c r="R72">
        <v>40</v>
      </c>
      <c r="S72">
        <v>23</v>
      </c>
      <c r="T72">
        <v>64191</v>
      </c>
      <c r="V72" t="s">
        <v>2516</v>
      </c>
      <c r="W72" t="s">
        <v>334</v>
      </c>
      <c r="X72" t="s">
        <v>297</v>
      </c>
      <c r="Y72" t="s">
        <v>2516</v>
      </c>
      <c r="Z72" t="s">
        <v>2516</v>
      </c>
    </row>
    <row r="73" spans="1:26" x14ac:dyDescent="0.45">
      <c r="A73" t="s">
        <v>2798</v>
      </c>
      <c r="B73" t="s">
        <v>2799</v>
      </c>
      <c r="C73" t="s">
        <v>18</v>
      </c>
      <c r="D73" t="s">
        <v>2794</v>
      </c>
      <c r="E73" t="s">
        <v>2795</v>
      </c>
      <c r="F73" t="s">
        <v>2796</v>
      </c>
      <c r="G73" s="2">
        <v>42858.104166666664</v>
      </c>
      <c r="H73" s="2">
        <v>42871.375</v>
      </c>
      <c r="I73" t="s">
        <v>324</v>
      </c>
      <c r="J73" t="s">
        <v>2800</v>
      </c>
      <c r="K73" t="s">
        <v>2516</v>
      </c>
      <c r="L73" t="s">
        <v>283</v>
      </c>
      <c r="M73" t="s">
        <v>20</v>
      </c>
      <c r="P73">
        <v>6</v>
      </c>
      <c r="Q73">
        <v>10</v>
      </c>
      <c r="R73">
        <v>100</v>
      </c>
      <c r="S73">
        <v>23</v>
      </c>
      <c r="T73">
        <v>75720</v>
      </c>
      <c r="V73" t="s">
        <v>2516</v>
      </c>
      <c r="W73" t="s">
        <v>334</v>
      </c>
      <c r="X73" t="s">
        <v>297</v>
      </c>
      <c r="Y73" t="s">
        <v>2516</v>
      </c>
      <c r="Z73" t="s">
        <v>2516</v>
      </c>
    </row>
    <row r="74" spans="1:26" x14ac:dyDescent="0.45">
      <c r="A74" t="s">
        <v>2801</v>
      </c>
      <c r="B74" t="s">
        <v>2802</v>
      </c>
      <c r="C74" t="s">
        <v>18</v>
      </c>
      <c r="D74" t="s">
        <v>2794</v>
      </c>
      <c r="E74" t="s">
        <v>2795</v>
      </c>
      <c r="F74" t="s">
        <v>2796</v>
      </c>
      <c r="G74" s="2">
        <v>42900.257638888892</v>
      </c>
      <c r="H74" s="2">
        <v>42934.375</v>
      </c>
      <c r="I74" t="s">
        <v>324</v>
      </c>
      <c r="J74" t="s">
        <v>2803</v>
      </c>
      <c r="K74" t="s">
        <v>2516</v>
      </c>
      <c r="L74" t="s">
        <v>283</v>
      </c>
      <c r="M74" t="s">
        <v>20</v>
      </c>
      <c r="N74">
        <v>47</v>
      </c>
      <c r="P74">
        <v>11</v>
      </c>
      <c r="Q74">
        <v>10</v>
      </c>
      <c r="R74">
        <v>100</v>
      </c>
      <c r="S74">
        <v>40</v>
      </c>
      <c r="T74">
        <v>71829</v>
      </c>
      <c r="U74">
        <v>1.1000000000000001</v>
      </c>
      <c r="V74" t="s">
        <v>354</v>
      </c>
      <c r="W74" t="s">
        <v>2804</v>
      </c>
      <c r="X74" t="s">
        <v>297</v>
      </c>
      <c r="Y74" t="s">
        <v>2516</v>
      </c>
      <c r="Z74" t="s">
        <v>2516</v>
      </c>
    </row>
    <row r="75" spans="1:26" x14ac:dyDescent="0.45">
      <c r="A75" t="s">
        <v>2805</v>
      </c>
      <c r="B75" t="s">
        <v>2806</v>
      </c>
      <c r="C75" t="s">
        <v>18</v>
      </c>
      <c r="D75" t="s">
        <v>2794</v>
      </c>
      <c r="E75" t="s">
        <v>2795</v>
      </c>
      <c r="F75" t="s">
        <v>2796</v>
      </c>
      <c r="G75" s="2">
        <v>42941.256249999999</v>
      </c>
      <c r="H75" s="2">
        <v>42996.375</v>
      </c>
      <c r="I75" t="s">
        <v>347</v>
      </c>
      <c r="J75" t="s">
        <v>2807</v>
      </c>
      <c r="K75" t="s">
        <v>2516</v>
      </c>
      <c r="L75" t="s">
        <v>283</v>
      </c>
      <c r="M75" t="s">
        <v>20</v>
      </c>
      <c r="N75">
        <v>47</v>
      </c>
      <c r="Q75">
        <v>20</v>
      </c>
      <c r="U75">
        <v>0</v>
      </c>
      <c r="V75" t="s">
        <v>1895</v>
      </c>
      <c r="W75" t="s">
        <v>2808</v>
      </c>
      <c r="X75" t="s">
        <v>297</v>
      </c>
      <c r="Y75" t="s">
        <v>2516</v>
      </c>
      <c r="Z75" t="s">
        <v>2516</v>
      </c>
    </row>
    <row r="76" spans="1:26" x14ac:dyDescent="0.45">
      <c r="A76" t="s">
        <v>2809</v>
      </c>
      <c r="B76" t="s">
        <v>2810</v>
      </c>
      <c r="C76" t="s">
        <v>18</v>
      </c>
      <c r="D76" t="s">
        <v>2794</v>
      </c>
      <c r="E76" t="s">
        <v>2795</v>
      </c>
      <c r="F76" t="s">
        <v>2796</v>
      </c>
      <c r="G76" s="2">
        <v>42956.268055555556</v>
      </c>
      <c r="H76" s="2">
        <v>42996.375</v>
      </c>
      <c r="I76" t="s">
        <v>347</v>
      </c>
      <c r="J76" t="s">
        <v>2811</v>
      </c>
      <c r="K76" t="s">
        <v>2516</v>
      </c>
      <c r="L76" t="s">
        <v>283</v>
      </c>
      <c r="M76" t="s">
        <v>20</v>
      </c>
      <c r="N76">
        <v>47</v>
      </c>
      <c r="Q76">
        <v>20</v>
      </c>
      <c r="U76">
        <v>0</v>
      </c>
      <c r="V76" t="s">
        <v>1895</v>
      </c>
      <c r="W76" t="s">
        <v>2808</v>
      </c>
      <c r="X76" t="s">
        <v>297</v>
      </c>
      <c r="Y76" t="s">
        <v>2516</v>
      </c>
      <c r="Z76" t="s">
        <v>2516</v>
      </c>
    </row>
    <row r="77" spans="1:26" x14ac:dyDescent="0.45">
      <c r="A77" t="s">
        <v>2812</v>
      </c>
      <c r="B77" t="s">
        <v>2813</v>
      </c>
      <c r="C77" t="s">
        <v>18</v>
      </c>
      <c r="D77" t="s">
        <v>2794</v>
      </c>
      <c r="E77" t="s">
        <v>2795</v>
      </c>
      <c r="F77" t="s">
        <v>2796</v>
      </c>
      <c r="G77" s="2">
        <v>42991.320138888892</v>
      </c>
      <c r="H77" s="2">
        <v>43067.375</v>
      </c>
      <c r="I77" t="s">
        <v>363</v>
      </c>
      <c r="J77" t="s">
        <v>2814</v>
      </c>
      <c r="K77" t="s">
        <v>2516</v>
      </c>
      <c r="L77" t="s">
        <v>283</v>
      </c>
      <c r="M77" t="s">
        <v>20</v>
      </c>
      <c r="N77">
        <v>25</v>
      </c>
      <c r="Q77">
        <v>20</v>
      </c>
      <c r="R77">
        <v>100</v>
      </c>
      <c r="V77" t="s">
        <v>2516</v>
      </c>
      <c r="W77" t="s">
        <v>2815</v>
      </c>
      <c r="X77" t="s">
        <v>297</v>
      </c>
      <c r="Y77" t="s">
        <v>2516</v>
      </c>
      <c r="Z77" t="s">
        <v>2516</v>
      </c>
    </row>
    <row r="78" spans="1:26" x14ac:dyDescent="0.45">
      <c r="A78" t="s">
        <v>2816</v>
      </c>
      <c r="B78" t="s">
        <v>2817</v>
      </c>
      <c r="C78" t="s">
        <v>18</v>
      </c>
      <c r="D78" t="s">
        <v>2794</v>
      </c>
      <c r="E78" t="s">
        <v>2795</v>
      </c>
      <c r="F78" t="s">
        <v>2796</v>
      </c>
      <c r="G78" s="2">
        <v>43019.261111111111</v>
      </c>
      <c r="H78" s="2">
        <v>43067.375</v>
      </c>
      <c r="I78" t="s">
        <v>363</v>
      </c>
      <c r="J78" t="s">
        <v>2818</v>
      </c>
      <c r="K78" t="s">
        <v>2516</v>
      </c>
      <c r="L78" t="s">
        <v>283</v>
      </c>
      <c r="M78" t="s">
        <v>20</v>
      </c>
      <c r="N78">
        <v>25</v>
      </c>
      <c r="Q78">
        <v>20</v>
      </c>
      <c r="R78">
        <v>100</v>
      </c>
      <c r="V78" t="s">
        <v>2516</v>
      </c>
      <c r="W78" t="s">
        <v>2815</v>
      </c>
      <c r="X78" t="s">
        <v>297</v>
      </c>
      <c r="Y78" t="s">
        <v>2516</v>
      </c>
      <c r="Z78" t="s">
        <v>2516</v>
      </c>
    </row>
    <row r="79" spans="1:26" x14ac:dyDescent="0.45">
      <c r="A79" t="s">
        <v>2819</v>
      </c>
      <c r="B79" t="s">
        <v>2820</v>
      </c>
      <c r="C79" t="s">
        <v>18</v>
      </c>
      <c r="D79" t="s">
        <v>2794</v>
      </c>
      <c r="E79" t="s">
        <v>2795</v>
      </c>
      <c r="F79" t="s">
        <v>2796</v>
      </c>
      <c r="G79" s="2">
        <v>43068.272916666669</v>
      </c>
      <c r="H79" s="2">
        <v>43116.375</v>
      </c>
      <c r="I79" t="s">
        <v>324</v>
      </c>
      <c r="J79" t="s">
        <v>2821</v>
      </c>
      <c r="K79" t="s">
        <v>2516</v>
      </c>
      <c r="L79" t="s">
        <v>283</v>
      </c>
      <c r="M79" t="s">
        <v>20</v>
      </c>
      <c r="N79">
        <v>47</v>
      </c>
      <c r="P79">
        <v>10</v>
      </c>
      <c r="Q79">
        <v>19</v>
      </c>
      <c r="R79">
        <v>100</v>
      </c>
      <c r="S79">
        <v>28</v>
      </c>
      <c r="T79">
        <v>28957</v>
      </c>
      <c r="U79">
        <v>1.2</v>
      </c>
      <c r="V79" t="s">
        <v>354</v>
      </c>
      <c r="W79" t="s">
        <v>2516</v>
      </c>
      <c r="X79" t="s">
        <v>297</v>
      </c>
      <c r="Y79" t="s">
        <v>2516</v>
      </c>
      <c r="Z79" t="s">
        <v>2516</v>
      </c>
    </row>
    <row r="80" spans="1:26" x14ac:dyDescent="0.45">
      <c r="A80" t="s">
        <v>2822</v>
      </c>
      <c r="B80" t="s">
        <v>2823</v>
      </c>
      <c r="C80" t="s">
        <v>18</v>
      </c>
      <c r="D80" t="s">
        <v>2794</v>
      </c>
      <c r="E80" t="s">
        <v>2795</v>
      </c>
      <c r="F80" t="s">
        <v>2796</v>
      </c>
      <c r="G80" s="2">
        <v>43074.327777777777</v>
      </c>
      <c r="H80" s="2">
        <v>43116.375</v>
      </c>
      <c r="I80" t="s">
        <v>324</v>
      </c>
      <c r="J80" t="s">
        <v>2824</v>
      </c>
      <c r="K80" t="s">
        <v>2516</v>
      </c>
      <c r="L80" t="s">
        <v>283</v>
      </c>
      <c r="M80" t="s">
        <v>20</v>
      </c>
      <c r="N80">
        <v>47</v>
      </c>
      <c r="P80">
        <v>10</v>
      </c>
      <c r="Q80">
        <v>20</v>
      </c>
      <c r="R80">
        <v>100</v>
      </c>
      <c r="S80">
        <v>299</v>
      </c>
      <c r="T80">
        <v>301335</v>
      </c>
      <c r="U80">
        <v>1.2</v>
      </c>
      <c r="V80" t="s">
        <v>2516</v>
      </c>
      <c r="W80" t="s">
        <v>2516</v>
      </c>
      <c r="X80" t="s">
        <v>297</v>
      </c>
      <c r="Y80" t="s">
        <v>2516</v>
      </c>
      <c r="Z80" t="s">
        <v>2516</v>
      </c>
    </row>
    <row r="81" spans="1:26" x14ac:dyDescent="0.45">
      <c r="A81" t="s">
        <v>2825</v>
      </c>
      <c r="B81" t="s">
        <v>2826</v>
      </c>
      <c r="C81" t="s">
        <v>18</v>
      </c>
      <c r="D81" t="s">
        <v>2794</v>
      </c>
      <c r="E81" t="s">
        <v>2795</v>
      </c>
      <c r="F81" t="s">
        <v>2796</v>
      </c>
      <c r="G81" s="2">
        <v>43110.277777777781</v>
      </c>
      <c r="H81" s="2">
        <v>43154.375</v>
      </c>
      <c r="I81" t="s">
        <v>363</v>
      </c>
      <c r="J81" t="s">
        <v>2827</v>
      </c>
      <c r="K81" t="s">
        <v>2516</v>
      </c>
      <c r="L81" t="s">
        <v>283</v>
      </c>
      <c r="M81" t="s">
        <v>20</v>
      </c>
      <c r="N81">
        <v>25</v>
      </c>
      <c r="P81">
        <v>10</v>
      </c>
      <c r="Q81">
        <v>19</v>
      </c>
      <c r="R81">
        <v>100</v>
      </c>
      <c r="S81">
        <v>104</v>
      </c>
      <c r="T81">
        <v>24160</v>
      </c>
      <c r="U81">
        <v>0.6</v>
      </c>
      <c r="V81" t="s">
        <v>2516</v>
      </c>
      <c r="W81" t="s">
        <v>2828</v>
      </c>
      <c r="X81" t="s">
        <v>297</v>
      </c>
      <c r="Y81" t="s">
        <v>2516</v>
      </c>
      <c r="Z81" t="s">
        <v>2516</v>
      </c>
    </row>
    <row r="82" spans="1:26" x14ac:dyDescent="0.45">
      <c r="A82" t="s">
        <v>2829</v>
      </c>
      <c r="B82" t="s">
        <v>2830</v>
      </c>
      <c r="C82" t="s">
        <v>18</v>
      </c>
      <c r="D82" t="s">
        <v>2794</v>
      </c>
      <c r="E82" t="s">
        <v>2795</v>
      </c>
      <c r="F82" t="s">
        <v>2796</v>
      </c>
      <c r="G82" s="2">
        <v>43138.270833333336</v>
      </c>
      <c r="H82" s="2">
        <v>43179.375</v>
      </c>
      <c r="I82" t="s">
        <v>324</v>
      </c>
      <c r="J82" t="s">
        <v>2831</v>
      </c>
      <c r="K82" t="s">
        <v>2516</v>
      </c>
      <c r="L82" t="s">
        <v>283</v>
      </c>
      <c r="M82" t="s">
        <v>20</v>
      </c>
      <c r="N82">
        <v>25</v>
      </c>
      <c r="P82">
        <v>10</v>
      </c>
      <c r="Q82">
        <v>19</v>
      </c>
      <c r="R82">
        <v>100</v>
      </c>
      <c r="S82">
        <v>18</v>
      </c>
      <c r="T82">
        <v>4094</v>
      </c>
      <c r="U82">
        <v>0.6</v>
      </c>
      <c r="V82" t="s">
        <v>354</v>
      </c>
      <c r="W82" t="s">
        <v>2832</v>
      </c>
      <c r="X82" t="s">
        <v>357</v>
      </c>
      <c r="Y82" t="s">
        <v>2516</v>
      </c>
      <c r="Z82" t="s">
        <v>51</v>
      </c>
    </row>
    <row r="83" spans="1:26" x14ac:dyDescent="0.45">
      <c r="A83" t="s">
        <v>2833</v>
      </c>
      <c r="B83" t="s">
        <v>2834</v>
      </c>
      <c r="C83" t="s">
        <v>18</v>
      </c>
      <c r="D83" t="s">
        <v>2794</v>
      </c>
      <c r="E83" t="s">
        <v>2795</v>
      </c>
      <c r="F83" t="s">
        <v>2796</v>
      </c>
      <c r="G83" s="2">
        <v>43166.361111111109</v>
      </c>
      <c r="H83" s="2">
        <v>43179.375</v>
      </c>
      <c r="I83" t="s">
        <v>324</v>
      </c>
      <c r="J83" t="s">
        <v>2835</v>
      </c>
      <c r="K83" t="s">
        <v>2516</v>
      </c>
      <c r="L83" t="s">
        <v>283</v>
      </c>
      <c r="M83" t="s">
        <v>20</v>
      </c>
      <c r="N83">
        <v>25</v>
      </c>
      <c r="P83">
        <v>10</v>
      </c>
      <c r="Q83">
        <v>19</v>
      </c>
      <c r="R83">
        <v>100</v>
      </c>
      <c r="S83">
        <v>36</v>
      </c>
      <c r="T83">
        <v>8102</v>
      </c>
      <c r="U83">
        <v>0.6</v>
      </c>
      <c r="V83" t="s">
        <v>354</v>
      </c>
      <c r="W83" t="s">
        <v>2832</v>
      </c>
      <c r="X83" t="s">
        <v>357</v>
      </c>
      <c r="Y83" t="s">
        <v>2516</v>
      </c>
      <c r="Z83" t="s">
        <v>51</v>
      </c>
    </row>
    <row r="84" spans="1:26" x14ac:dyDescent="0.45">
      <c r="A84" t="s">
        <v>2836</v>
      </c>
      <c r="B84" t="s">
        <v>2837</v>
      </c>
      <c r="C84" t="s">
        <v>18</v>
      </c>
      <c r="D84" t="s">
        <v>2794</v>
      </c>
      <c r="E84" t="s">
        <v>2795</v>
      </c>
      <c r="F84" t="s">
        <v>2796</v>
      </c>
      <c r="G84" s="2">
        <v>43208.28125</v>
      </c>
      <c r="H84" s="2">
        <v>43237.375</v>
      </c>
      <c r="I84" t="s">
        <v>363</v>
      </c>
      <c r="J84" t="s">
        <v>2838</v>
      </c>
      <c r="K84" t="s">
        <v>2839</v>
      </c>
      <c r="L84" t="s">
        <v>283</v>
      </c>
      <c r="M84" t="s">
        <v>360</v>
      </c>
      <c r="N84">
        <v>25</v>
      </c>
      <c r="P84">
        <v>0</v>
      </c>
      <c r="Q84">
        <v>20</v>
      </c>
      <c r="R84">
        <v>100</v>
      </c>
      <c r="U84">
        <v>0.6</v>
      </c>
      <c r="V84" t="s">
        <v>2516</v>
      </c>
      <c r="W84" t="s">
        <v>2840</v>
      </c>
      <c r="X84" t="s">
        <v>285</v>
      </c>
      <c r="Y84" t="s">
        <v>2516</v>
      </c>
      <c r="Z84" t="s">
        <v>51</v>
      </c>
    </row>
    <row r="85" spans="1:26" x14ac:dyDescent="0.45">
      <c r="A85" t="s">
        <v>2841</v>
      </c>
      <c r="B85" t="s">
        <v>2842</v>
      </c>
      <c r="C85" t="s">
        <v>18</v>
      </c>
      <c r="D85" t="s">
        <v>2794</v>
      </c>
      <c r="E85" t="s">
        <v>2795</v>
      </c>
      <c r="F85" t="s">
        <v>2796</v>
      </c>
      <c r="G85" s="2">
        <v>43222.270833333336</v>
      </c>
      <c r="H85" s="2">
        <v>43237.375</v>
      </c>
      <c r="I85" t="s">
        <v>324</v>
      </c>
      <c r="J85" t="s">
        <v>2843</v>
      </c>
      <c r="K85" t="s">
        <v>2844</v>
      </c>
      <c r="L85" t="s">
        <v>283</v>
      </c>
      <c r="M85" t="s">
        <v>20</v>
      </c>
      <c r="N85">
        <v>25</v>
      </c>
      <c r="P85">
        <v>11</v>
      </c>
      <c r="Q85">
        <v>20</v>
      </c>
      <c r="R85">
        <v>100</v>
      </c>
      <c r="S85">
        <v>76</v>
      </c>
      <c r="T85">
        <v>14927</v>
      </c>
      <c r="U85">
        <v>0.6</v>
      </c>
      <c r="V85" t="s">
        <v>354</v>
      </c>
      <c r="W85" t="s">
        <v>2516</v>
      </c>
      <c r="X85" t="s">
        <v>285</v>
      </c>
      <c r="Y85" t="s">
        <v>2516</v>
      </c>
      <c r="Z85" t="s">
        <v>51</v>
      </c>
    </row>
    <row r="86" spans="1:26" x14ac:dyDescent="0.45">
      <c r="A86" t="s">
        <v>2845</v>
      </c>
      <c r="B86" t="s">
        <v>2846</v>
      </c>
      <c r="C86" t="s">
        <v>18</v>
      </c>
      <c r="D86" t="s">
        <v>2794</v>
      </c>
      <c r="E86" t="s">
        <v>2795</v>
      </c>
      <c r="F86" t="s">
        <v>2796</v>
      </c>
      <c r="G86" s="2">
        <v>43257.276388888888</v>
      </c>
      <c r="H86" s="2">
        <v>43299.375</v>
      </c>
      <c r="I86" t="s">
        <v>363</v>
      </c>
      <c r="J86" t="s">
        <v>2847</v>
      </c>
      <c r="K86" t="s">
        <v>2848</v>
      </c>
      <c r="L86" t="s">
        <v>283</v>
      </c>
      <c r="M86" t="s">
        <v>20</v>
      </c>
      <c r="N86">
        <v>25</v>
      </c>
      <c r="P86">
        <v>0</v>
      </c>
      <c r="Q86">
        <v>15</v>
      </c>
      <c r="R86">
        <v>100</v>
      </c>
      <c r="U86">
        <v>1.1000000000000001</v>
      </c>
      <c r="V86" t="s">
        <v>1895</v>
      </c>
      <c r="W86" t="s">
        <v>2849</v>
      </c>
      <c r="X86" t="s">
        <v>285</v>
      </c>
      <c r="Y86" t="s">
        <v>2516</v>
      </c>
      <c r="Z86" t="s">
        <v>51</v>
      </c>
    </row>
    <row r="87" spans="1:26" x14ac:dyDescent="0.45">
      <c r="A87" t="s">
        <v>2850</v>
      </c>
      <c r="B87" t="s">
        <v>2851</v>
      </c>
      <c r="C87" t="s">
        <v>18</v>
      </c>
      <c r="D87" t="s">
        <v>2794</v>
      </c>
      <c r="E87" t="s">
        <v>2795</v>
      </c>
      <c r="F87" t="s">
        <v>2796</v>
      </c>
      <c r="G87" s="2">
        <v>43306.277777777781</v>
      </c>
      <c r="H87" s="2">
        <v>43371.375</v>
      </c>
      <c r="I87" t="s">
        <v>324</v>
      </c>
      <c r="J87" t="s">
        <v>2852</v>
      </c>
      <c r="K87" t="s">
        <v>2853</v>
      </c>
      <c r="L87" t="s">
        <v>283</v>
      </c>
      <c r="M87" t="s">
        <v>20</v>
      </c>
      <c r="N87">
        <v>25</v>
      </c>
      <c r="P87">
        <v>10</v>
      </c>
      <c r="Q87">
        <v>13</v>
      </c>
      <c r="S87">
        <v>762</v>
      </c>
      <c r="T87">
        <v>253276</v>
      </c>
      <c r="U87">
        <v>0.6</v>
      </c>
      <c r="V87" t="s">
        <v>2516</v>
      </c>
      <c r="W87" t="s">
        <v>2516</v>
      </c>
      <c r="X87" t="s">
        <v>285</v>
      </c>
      <c r="Y87" t="s">
        <v>2516</v>
      </c>
      <c r="Z87" t="s">
        <v>51</v>
      </c>
    </row>
    <row r="88" spans="1:26" x14ac:dyDescent="0.45">
      <c r="A88" t="s">
        <v>2854</v>
      </c>
      <c r="B88" t="s">
        <v>2855</v>
      </c>
      <c r="C88" t="s">
        <v>18</v>
      </c>
      <c r="D88" t="s">
        <v>2794</v>
      </c>
      <c r="E88" t="s">
        <v>2795</v>
      </c>
      <c r="F88" t="s">
        <v>2796</v>
      </c>
      <c r="G88" s="2">
        <v>43320.290972222225</v>
      </c>
      <c r="H88" s="2">
        <v>43370.375</v>
      </c>
      <c r="I88" t="s">
        <v>324</v>
      </c>
      <c r="J88" t="s">
        <v>2856</v>
      </c>
      <c r="K88" t="s">
        <v>2857</v>
      </c>
      <c r="L88" t="s">
        <v>283</v>
      </c>
      <c r="M88" t="s">
        <v>20</v>
      </c>
      <c r="N88">
        <v>25</v>
      </c>
      <c r="P88">
        <v>10</v>
      </c>
      <c r="Q88">
        <v>13</v>
      </c>
      <c r="S88">
        <v>165</v>
      </c>
      <c r="T88">
        <v>54843</v>
      </c>
      <c r="U88">
        <v>0.6</v>
      </c>
      <c r="V88" t="s">
        <v>2516</v>
      </c>
      <c r="W88" t="s">
        <v>2516</v>
      </c>
      <c r="X88" t="s">
        <v>22</v>
      </c>
      <c r="Y88" t="s">
        <v>2516</v>
      </c>
      <c r="Z88" t="s">
        <v>51</v>
      </c>
    </row>
    <row r="89" spans="1:26" x14ac:dyDescent="0.45">
      <c r="A89" t="s">
        <v>2858</v>
      </c>
      <c r="B89" t="s">
        <v>2859</v>
      </c>
      <c r="C89" t="s">
        <v>18</v>
      </c>
      <c r="D89" t="s">
        <v>2794</v>
      </c>
      <c r="E89" t="s">
        <v>2795</v>
      </c>
      <c r="F89" t="s">
        <v>2796</v>
      </c>
      <c r="G89" s="2">
        <v>43362.302777777775</v>
      </c>
      <c r="H89" s="2">
        <v>43431.375</v>
      </c>
      <c r="I89" t="s">
        <v>324</v>
      </c>
      <c r="J89" t="s">
        <v>2860</v>
      </c>
      <c r="K89" t="s">
        <v>2861</v>
      </c>
      <c r="L89" t="s">
        <v>283</v>
      </c>
      <c r="M89" t="s">
        <v>360</v>
      </c>
      <c r="N89">
        <v>25</v>
      </c>
      <c r="P89">
        <v>12</v>
      </c>
      <c r="Q89">
        <v>15</v>
      </c>
      <c r="R89">
        <v>100</v>
      </c>
      <c r="S89">
        <v>620</v>
      </c>
      <c r="T89">
        <v>148834</v>
      </c>
      <c r="U89">
        <v>0</v>
      </c>
      <c r="V89" t="s">
        <v>2516</v>
      </c>
      <c r="W89" t="s">
        <v>2862</v>
      </c>
      <c r="X89" t="s">
        <v>285</v>
      </c>
      <c r="Y89" t="s">
        <v>2516</v>
      </c>
      <c r="Z89" t="s">
        <v>51</v>
      </c>
    </row>
    <row r="90" spans="1:26" x14ac:dyDescent="0.45">
      <c r="A90" t="s">
        <v>2863</v>
      </c>
      <c r="B90" t="s">
        <v>2864</v>
      </c>
      <c r="C90" t="s">
        <v>18</v>
      </c>
      <c r="D90" t="s">
        <v>2794</v>
      </c>
      <c r="E90" t="s">
        <v>2795</v>
      </c>
      <c r="F90" t="s">
        <v>2796</v>
      </c>
      <c r="G90" s="2">
        <v>43383.270833333336</v>
      </c>
      <c r="H90" s="2">
        <v>43431.375</v>
      </c>
      <c r="I90" t="s">
        <v>363</v>
      </c>
      <c r="J90" t="s">
        <v>2865</v>
      </c>
      <c r="K90" t="s">
        <v>2866</v>
      </c>
      <c r="L90" t="s">
        <v>283</v>
      </c>
      <c r="M90" t="s">
        <v>360</v>
      </c>
      <c r="N90">
        <v>25</v>
      </c>
      <c r="P90">
        <v>0</v>
      </c>
      <c r="Q90">
        <v>15</v>
      </c>
      <c r="R90">
        <v>100</v>
      </c>
      <c r="U90">
        <v>1.2</v>
      </c>
      <c r="V90" t="s">
        <v>2516</v>
      </c>
      <c r="W90" t="s">
        <v>2867</v>
      </c>
      <c r="X90" t="s">
        <v>22</v>
      </c>
      <c r="Y90" t="s">
        <v>2516</v>
      </c>
      <c r="Z90" t="s">
        <v>285</v>
      </c>
    </row>
    <row r="91" spans="1:26" x14ac:dyDescent="0.45">
      <c r="A91" t="s">
        <v>2868</v>
      </c>
      <c r="B91" t="s">
        <v>2869</v>
      </c>
      <c r="C91" t="s">
        <v>18</v>
      </c>
      <c r="D91" t="s">
        <v>2794</v>
      </c>
      <c r="E91" t="s">
        <v>2795</v>
      </c>
      <c r="F91" t="s">
        <v>2796</v>
      </c>
      <c r="G91" s="2">
        <v>43432.282638888886</v>
      </c>
      <c r="H91" s="2">
        <v>43507.375</v>
      </c>
      <c r="I91" t="s">
        <v>324</v>
      </c>
      <c r="J91" t="s">
        <v>2870</v>
      </c>
      <c r="K91" t="s">
        <v>2871</v>
      </c>
      <c r="L91" t="s">
        <v>283</v>
      </c>
      <c r="M91" t="s">
        <v>20</v>
      </c>
      <c r="N91">
        <v>25</v>
      </c>
      <c r="P91">
        <v>10</v>
      </c>
      <c r="Q91">
        <v>15</v>
      </c>
      <c r="R91">
        <v>100</v>
      </c>
      <c r="S91">
        <v>208</v>
      </c>
      <c r="T91">
        <v>59918</v>
      </c>
      <c r="U91">
        <v>0.6</v>
      </c>
      <c r="V91" t="s">
        <v>2516</v>
      </c>
      <c r="W91" t="s">
        <v>2516</v>
      </c>
      <c r="X91" t="s">
        <v>22</v>
      </c>
      <c r="Y91" t="s">
        <v>2516</v>
      </c>
      <c r="Z91" t="s">
        <v>285</v>
      </c>
    </row>
    <row r="92" spans="1:26" x14ac:dyDescent="0.45">
      <c r="A92" t="s">
        <v>2872</v>
      </c>
      <c r="B92" t="s">
        <v>2873</v>
      </c>
      <c r="C92" t="s">
        <v>18</v>
      </c>
      <c r="D92" t="s">
        <v>2794</v>
      </c>
      <c r="E92" t="s">
        <v>2795</v>
      </c>
      <c r="F92" t="s">
        <v>2796</v>
      </c>
      <c r="G92" s="2">
        <v>43446.268750000003</v>
      </c>
      <c r="H92" s="2">
        <v>43495.375</v>
      </c>
      <c r="I92" t="s">
        <v>415</v>
      </c>
      <c r="J92" t="s">
        <v>2874</v>
      </c>
      <c r="K92" t="s">
        <v>2875</v>
      </c>
      <c r="L92" t="s">
        <v>283</v>
      </c>
      <c r="M92" t="s">
        <v>20</v>
      </c>
      <c r="N92">
        <v>25</v>
      </c>
      <c r="P92">
        <v>10</v>
      </c>
      <c r="Q92">
        <v>15</v>
      </c>
      <c r="R92">
        <v>100</v>
      </c>
      <c r="S92">
        <v>290</v>
      </c>
      <c r="T92">
        <v>83539</v>
      </c>
      <c r="U92">
        <v>0.6</v>
      </c>
      <c r="V92" t="s">
        <v>2516</v>
      </c>
      <c r="W92" t="s">
        <v>2876</v>
      </c>
      <c r="X92" t="s">
        <v>22</v>
      </c>
      <c r="Y92" t="s">
        <v>2516</v>
      </c>
      <c r="Z92" t="s">
        <v>285</v>
      </c>
    </row>
    <row r="93" spans="1:26" x14ac:dyDescent="0.45">
      <c r="A93" t="s">
        <v>2877</v>
      </c>
      <c r="B93" t="s">
        <v>2878</v>
      </c>
      <c r="C93" t="s">
        <v>18</v>
      </c>
      <c r="D93" t="s">
        <v>2794</v>
      </c>
      <c r="E93" t="s">
        <v>2795</v>
      </c>
      <c r="F93" t="s">
        <v>2796</v>
      </c>
      <c r="G93" s="2">
        <v>43474.289583333331</v>
      </c>
      <c r="H93" s="2">
        <v>43495.375</v>
      </c>
      <c r="I93" t="s">
        <v>324</v>
      </c>
      <c r="J93" t="s">
        <v>2879</v>
      </c>
      <c r="K93" t="s">
        <v>2880</v>
      </c>
      <c r="L93" t="s">
        <v>283</v>
      </c>
      <c r="M93" t="s">
        <v>20</v>
      </c>
      <c r="N93">
        <v>25</v>
      </c>
      <c r="P93">
        <v>10</v>
      </c>
      <c r="Q93">
        <v>15</v>
      </c>
      <c r="R93">
        <v>100</v>
      </c>
      <c r="S93">
        <v>1237</v>
      </c>
      <c r="T93">
        <v>356337</v>
      </c>
      <c r="U93">
        <v>0.6</v>
      </c>
      <c r="V93" t="s">
        <v>2516</v>
      </c>
      <c r="W93" t="s">
        <v>2516</v>
      </c>
      <c r="X93" t="s">
        <v>22</v>
      </c>
      <c r="Y93" t="s">
        <v>2516</v>
      </c>
      <c r="Z93" t="s">
        <v>285</v>
      </c>
    </row>
    <row r="94" spans="1:26" x14ac:dyDescent="0.45">
      <c r="A94" t="s">
        <v>2881</v>
      </c>
      <c r="B94" t="s">
        <v>2882</v>
      </c>
      <c r="C94" t="s">
        <v>18</v>
      </c>
      <c r="D94" t="s">
        <v>2794</v>
      </c>
      <c r="E94" t="s">
        <v>2795</v>
      </c>
      <c r="F94" t="s">
        <v>2796</v>
      </c>
      <c r="G94" s="2">
        <v>43517.28402777778</v>
      </c>
      <c r="H94" s="2">
        <v>43552.375</v>
      </c>
      <c r="I94" t="s">
        <v>324</v>
      </c>
      <c r="J94" t="s">
        <v>2883</v>
      </c>
      <c r="K94" t="s">
        <v>2884</v>
      </c>
      <c r="L94" t="s">
        <v>283</v>
      </c>
      <c r="M94" t="s">
        <v>20</v>
      </c>
      <c r="N94">
        <v>25</v>
      </c>
      <c r="P94">
        <v>10</v>
      </c>
      <c r="Q94">
        <v>15</v>
      </c>
      <c r="R94">
        <v>100</v>
      </c>
      <c r="S94">
        <v>191</v>
      </c>
      <c r="T94">
        <v>50019</v>
      </c>
      <c r="U94">
        <v>1.7</v>
      </c>
      <c r="V94" t="s">
        <v>2516</v>
      </c>
      <c r="W94" t="s">
        <v>2516</v>
      </c>
      <c r="X94" t="s">
        <v>22</v>
      </c>
      <c r="Y94" t="s">
        <v>2516</v>
      </c>
      <c r="Z94" t="s">
        <v>398</v>
      </c>
    </row>
    <row r="95" spans="1:26" x14ac:dyDescent="0.45">
      <c r="A95" t="s">
        <v>2885</v>
      </c>
      <c r="B95" t="s">
        <v>2886</v>
      </c>
      <c r="C95" t="s">
        <v>18</v>
      </c>
      <c r="D95" t="s">
        <v>2794</v>
      </c>
      <c r="E95" t="s">
        <v>2795</v>
      </c>
      <c r="F95" t="s">
        <v>2796</v>
      </c>
      <c r="G95" s="2">
        <v>43537.275694444441</v>
      </c>
      <c r="H95" s="2">
        <v>43552.375</v>
      </c>
      <c r="I95" t="s">
        <v>324</v>
      </c>
      <c r="J95" t="s">
        <v>2887</v>
      </c>
      <c r="K95" t="s">
        <v>2888</v>
      </c>
      <c r="L95" t="s">
        <v>283</v>
      </c>
      <c r="M95" t="s">
        <v>20</v>
      </c>
      <c r="N95">
        <v>25</v>
      </c>
      <c r="P95">
        <v>12</v>
      </c>
      <c r="Q95">
        <v>15</v>
      </c>
      <c r="R95">
        <v>100</v>
      </c>
      <c r="S95">
        <v>1787</v>
      </c>
      <c r="T95">
        <v>428978</v>
      </c>
      <c r="U95">
        <v>2.4</v>
      </c>
      <c r="V95" t="s">
        <v>2516</v>
      </c>
      <c r="W95" t="s">
        <v>2516</v>
      </c>
      <c r="X95" t="s">
        <v>182</v>
      </c>
      <c r="Y95" t="s">
        <v>2516</v>
      </c>
      <c r="Z95" t="s">
        <v>398</v>
      </c>
    </row>
    <row r="96" spans="1:26" x14ac:dyDescent="0.45">
      <c r="A96" t="s">
        <v>2889</v>
      </c>
      <c r="B96" t="s">
        <v>2890</v>
      </c>
      <c r="C96" t="s">
        <v>18</v>
      </c>
      <c r="D96" t="s">
        <v>2794</v>
      </c>
      <c r="E96" t="s">
        <v>2795</v>
      </c>
      <c r="F96" t="s">
        <v>2796</v>
      </c>
      <c r="G96" s="2">
        <v>43558.260416666664</v>
      </c>
      <c r="H96" s="2">
        <v>43615.375</v>
      </c>
      <c r="I96" t="s">
        <v>324</v>
      </c>
      <c r="J96" t="s">
        <v>2891</v>
      </c>
      <c r="K96" t="s">
        <v>2892</v>
      </c>
      <c r="L96" t="s">
        <v>283</v>
      </c>
      <c r="M96" t="s">
        <v>20</v>
      </c>
      <c r="N96">
        <v>25</v>
      </c>
      <c r="P96">
        <v>10</v>
      </c>
      <c r="Q96">
        <v>15</v>
      </c>
      <c r="R96">
        <v>100</v>
      </c>
      <c r="S96">
        <v>433</v>
      </c>
      <c r="T96">
        <v>124733</v>
      </c>
      <c r="U96">
        <v>1.7</v>
      </c>
      <c r="V96" t="s">
        <v>2516</v>
      </c>
      <c r="W96" t="s">
        <v>2516</v>
      </c>
      <c r="X96" t="s">
        <v>22</v>
      </c>
      <c r="Y96" t="s">
        <v>2516</v>
      </c>
      <c r="Z96" t="s">
        <v>398</v>
      </c>
    </row>
    <row r="97" spans="1:26" x14ac:dyDescent="0.45">
      <c r="A97" t="s">
        <v>2893</v>
      </c>
      <c r="B97" t="s">
        <v>2894</v>
      </c>
      <c r="C97" t="s">
        <v>18</v>
      </c>
      <c r="D97" t="s">
        <v>2794</v>
      </c>
      <c r="E97" t="s">
        <v>2795</v>
      </c>
      <c r="F97" t="s">
        <v>2796</v>
      </c>
      <c r="G97" s="2">
        <v>43593.263888888891</v>
      </c>
      <c r="H97" s="2">
        <v>43615.375</v>
      </c>
      <c r="I97" t="s">
        <v>324</v>
      </c>
      <c r="J97" t="s">
        <v>2895</v>
      </c>
      <c r="K97" t="s">
        <v>2896</v>
      </c>
      <c r="L97" t="s">
        <v>283</v>
      </c>
      <c r="M97" t="s">
        <v>20</v>
      </c>
      <c r="N97">
        <v>25</v>
      </c>
      <c r="P97">
        <v>10</v>
      </c>
      <c r="Q97">
        <v>15</v>
      </c>
      <c r="R97">
        <v>100</v>
      </c>
      <c r="S97">
        <v>472</v>
      </c>
      <c r="T97">
        <v>135967</v>
      </c>
      <c r="U97">
        <v>1.7</v>
      </c>
      <c r="V97" t="s">
        <v>2516</v>
      </c>
      <c r="W97" t="s">
        <v>2516</v>
      </c>
      <c r="X97" t="s">
        <v>22</v>
      </c>
      <c r="Y97" t="s">
        <v>2516</v>
      </c>
      <c r="Z97" t="s">
        <v>398</v>
      </c>
    </row>
    <row r="98" spans="1:26" x14ac:dyDescent="0.45">
      <c r="A98" t="s">
        <v>2897</v>
      </c>
      <c r="B98" t="s">
        <v>2898</v>
      </c>
      <c r="C98" t="s">
        <v>18</v>
      </c>
      <c r="D98" t="s">
        <v>2794</v>
      </c>
      <c r="E98" t="s">
        <v>2795</v>
      </c>
      <c r="F98" t="s">
        <v>2796</v>
      </c>
      <c r="G98" s="2">
        <v>43628.290972222225</v>
      </c>
      <c r="H98" s="2">
        <v>43678.375</v>
      </c>
      <c r="I98" t="s">
        <v>324</v>
      </c>
      <c r="J98" t="s">
        <v>2899</v>
      </c>
      <c r="K98" t="s">
        <v>2900</v>
      </c>
      <c r="L98" t="s">
        <v>283</v>
      </c>
      <c r="M98" t="s">
        <v>20</v>
      </c>
      <c r="N98">
        <v>25</v>
      </c>
      <c r="P98">
        <v>10</v>
      </c>
      <c r="Q98">
        <v>15</v>
      </c>
      <c r="R98">
        <v>100</v>
      </c>
      <c r="S98">
        <v>507</v>
      </c>
      <c r="T98">
        <v>146049</v>
      </c>
      <c r="U98">
        <v>0.6</v>
      </c>
      <c r="V98" t="s">
        <v>2516</v>
      </c>
      <c r="W98" t="s">
        <v>2516</v>
      </c>
      <c r="X98" t="s">
        <v>182</v>
      </c>
      <c r="Y98" t="s">
        <v>2516</v>
      </c>
      <c r="Z98" t="s">
        <v>285</v>
      </c>
    </row>
    <row r="99" spans="1:26" x14ac:dyDescent="0.45">
      <c r="A99" t="s">
        <v>2901</v>
      </c>
      <c r="B99" t="s">
        <v>2902</v>
      </c>
      <c r="C99" t="s">
        <v>18</v>
      </c>
      <c r="D99" t="s">
        <v>2794</v>
      </c>
      <c r="E99" t="s">
        <v>2795</v>
      </c>
      <c r="F99" t="s">
        <v>2796</v>
      </c>
      <c r="G99" s="2">
        <v>43677.270833333336</v>
      </c>
      <c r="H99" s="2">
        <v>43767.375</v>
      </c>
      <c r="I99" t="s">
        <v>363</v>
      </c>
      <c r="J99" t="s">
        <v>2903</v>
      </c>
      <c r="K99" t="s">
        <v>2904</v>
      </c>
      <c r="L99" t="s">
        <v>283</v>
      </c>
      <c r="M99" t="s">
        <v>20</v>
      </c>
      <c r="N99">
        <v>25</v>
      </c>
      <c r="O99">
        <v>10</v>
      </c>
      <c r="P99">
        <v>10</v>
      </c>
      <c r="Q99">
        <v>10</v>
      </c>
      <c r="R99">
        <v>100</v>
      </c>
      <c r="S99">
        <v>8070</v>
      </c>
      <c r="T99">
        <v>3487037</v>
      </c>
      <c r="U99">
        <v>2.8</v>
      </c>
      <c r="V99" t="s">
        <v>2516</v>
      </c>
      <c r="W99" t="s">
        <v>2905</v>
      </c>
      <c r="X99" t="s">
        <v>1779</v>
      </c>
      <c r="Y99" t="s">
        <v>2516</v>
      </c>
      <c r="Z99" t="s">
        <v>285</v>
      </c>
    </row>
    <row r="100" spans="1:26" x14ac:dyDescent="0.45">
      <c r="A100" t="s">
        <v>2906</v>
      </c>
      <c r="B100" t="s">
        <v>2907</v>
      </c>
      <c r="C100" t="s">
        <v>18</v>
      </c>
      <c r="D100" t="s">
        <v>2794</v>
      </c>
      <c r="E100" t="s">
        <v>2795</v>
      </c>
      <c r="F100" t="s">
        <v>2796</v>
      </c>
      <c r="G100" s="2">
        <v>43698.272222222222</v>
      </c>
      <c r="H100" s="2">
        <v>43767.375</v>
      </c>
      <c r="I100" t="s">
        <v>363</v>
      </c>
      <c r="J100" t="s">
        <v>2908</v>
      </c>
      <c r="K100" t="s">
        <v>2909</v>
      </c>
      <c r="L100" t="s">
        <v>283</v>
      </c>
      <c r="M100" t="s">
        <v>20</v>
      </c>
      <c r="N100">
        <v>25</v>
      </c>
      <c r="O100">
        <v>10</v>
      </c>
      <c r="P100">
        <v>10</v>
      </c>
      <c r="Q100">
        <v>10</v>
      </c>
      <c r="R100">
        <v>100</v>
      </c>
      <c r="S100">
        <v>2860</v>
      </c>
      <c r="T100">
        <v>1235802</v>
      </c>
      <c r="U100">
        <v>2.8</v>
      </c>
      <c r="V100" t="s">
        <v>2516</v>
      </c>
      <c r="W100" t="s">
        <v>2905</v>
      </c>
      <c r="X100" t="s">
        <v>1779</v>
      </c>
      <c r="Y100" t="s">
        <v>2516</v>
      </c>
      <c r="Z100" t="s">
        <v>285</v>
      </c>
    </row>
    <row r="101" spans="1:26" x14ac:dyDescent="0.45">
      <c r="A101" t="s">
        <v>2910</v>
      </c>
      <c r="B101" t="s">
        <v>2911</v>
      </c>
      <c r="C101" t="s">
        <v>18</v>
      </c>
      <c r="D101" t="s">
        <v>2794</v>
      </c>
      <c r="E101" t="s">
        <v>2795</v>
      </c>
      <c r="F101" t="s">
        <v>2796</v>
      </c>
      <c r="G101" s="2">
        <v>43733.243055555555</v>
      </c>
      <c r="H101" s="2">
        <v>43789.375</v>
      </c>
      <c r="I101" t="s">
        <v>324</v>
      </c>
      <c r="J101" t="s">
        <v>2912</v>
      </c>
      <c r="K101" t="s">
        <v>2913</v>
      </c>
      <c r="L101" t="s">
        <v>30</v>
      </c>
      <c r="M101" t="s">
        <v>20</v>
      </c>
      <c r="N101">
        <v>25</v>
      </c>
      <c r="P101">
        <v>10</v>
      </c>
      <c r="Q101">
        <v>15</v>
      </c>
      <c r="R101">
        <v>100</v>
      </c>
      <c r="S101">
        <v>68</v>
      </c>
      <c r="T101">
        <v>195885</v>
      </c>
      <c r="V101" t="s">
        <v>354</v>
      </c>
      <c r="W101" t="s">
        <v>2516</v>
      </c>
      <c r="X101" t="s">
        <v>1254</v>
      </c>
      <c r="Y101" t="s">
        <v>2516</v>
      </c>
      <c r="Z101" t="s">
        <v>195</v>
      </c>
    </row>
    <row r="102" spans="1:26" x14ac:dyDescent="0.45">
      <c r="A102" t="s">
        <v>2914</v>
      </c>
      <c r="B102" t="s">
        <v>2915</v>
      </c>
      <c r="C102" t="s">
        <v>18</v>
      </c>
      <c r="D102" t="s">
        <v>2794</v>
      </c>
      <c r="E102" t="s">
        <v>2795</v>
      </c>
      <c r="F102" t="s">
        <v>2796</v>
      </c>
      <c r="G102" s="2">
        <v>43754.243750000001</v>
      </c>
      <c r="H102" s="2">
        <v>43790.375</v>
      </c>
      <c r="I102" t="s">
        <v>324</v>
      </c>
      <c r="J102" t="s">
        <v>2916</v>
      </c>
      <c r="K102" t="s">
        <v>2917</v>
      </c>
      <c r="L102" t="s">
        <v>30</v>
      </c>
      <c r="M102" t="s">
        <v>20</v>
      </c>
      <c r="N102">
        <v>25</v>
      </c>
      <c r="P102">
        <v>10</v>
      </c>
      <c r="Q102">
        <v>4</v>
      </c>
      <c r="R102">
        <v>100</v>
      </c>
      <c r="S102">
        <v>692</v>
      </c>
      <c r="T102">
        <v>7666983</v>
      </c>
      <c r="V102" t="s">
        <v>2516</v>
      </c>
      <c r="W102" t="s">
        <v>2516</v>
      </c>
      <c r="X102" t="s">
        <v>75</v>
      </c>
      <c r="Y102" t="s">
        <v>2516</v>
      </c>
      <c r="Z102" t="s">
        <v>195</v>
      </c>
    </row>
    <row r="103" spans="1:26" x14ac:dyDescent="0.45">
      <c r="A103" t="s">
        <v>2918</v>
      </c>
      <c r="B103" t="s">
        <v>2919</v>
      </c>
      <c r="C103" t="s">
        <v>18</v>
      </c>
      <c r="D103" t="s">
        <v>2794</v>
      </c>
      <c r="E103" t="s">
        <v>2795</v>
      </c>
      <c r="F103" t="s">
        <v>2796</v>
      </c>
      <c r="G103" s="2">
        <v>43789.26458333333</v>
      </c>
      <c r="H103" s="2">
        <v>43851.375</v>
      </c>
      <c r="I103" t="s">
        <v>324</v>
      </c>
      <c r="J103" t="s">
        <v>2920</v>
      </c>
      <c r="K103" t="s">
        <v>2921</v>
      </c>
      <c r="L103" t="s">
        <v>30</v>
      </c>
      <c r="M103" t="s">
        <v>20</v>
      </c>
      <c r="N103">
        <v>25</v>
      </c>
      <c r="P103">
        <v>10</v>
      </c>
      <c r="Q103">
        <v>10</v>
      </c>
      <c r="R103">
        <v>100</v>
      </c>
      <c r="S103">
        <v>974</v>
      </c>
      <c r="T103">
        <v>420864</v>
      </c>
      <c r="V103" t="s">
        <v>2516</v>
      </c>
      <c r="W103" t="s">
        <v>2516</v>
      </c>
      <c r="X103" t="s">
        <v>357</v>
      </c>
      <c r="Y103" t="s">
        <v>2516</v>
      </c>
      <c r="Z103" t="s">
        <v>195</v>
      </c>
    </row>
    <row r="104" spans="1:26" x14ac:dyDescent="0.45">
      <c r="A104" t="s">
        <v>2922</v>
      </c>
      <c r="B104" t="s">
        <v>2923</v>
      </c>
      <c r="C104" t="s">
        <v>18</v>
      </c>
      <c r="D104" t="s">
        <v>2794</v>
      </c>
      <c r="E104" t="s">
        <v>2795</v>
      </c>
      <c r="F104" t="s">
        <v>2796</v>
      </c>
      <c r="G104" s="2">
        <v>43803.270833333336</v>
      </c>
      <c r="H104" s="2">
        <v>43851.375</v>
      </c>
      <c r="I104" t="s">
        <v>324</v>
      </c>
      <c r="J104" t="s">
        <v>2924</v>
      </c>
      <c r="K104" t="s">
        <v>2925</v>
      </c>
      <c r="L104" t="s">
        <v>30</v>
      </c>
      <c r="M104" t="s">
        <v>20</v>
      </c>
      <c r="N104">
        <v>25</v>
      </c>
      <c r="P104">
        <v>10</v>
      </c>
      <c r="Q104">
        <v>10</v>
      </c>
      <c r="R104">
        <v>100</v>
      </c>
      <c r="S104">
        <v>1068</v>
      </c>
      <c r="T104">
        <v>461481</v>
      </c>
      <c r="V104" t="s">
        <v>2516</v>
      </c>
      <c r="W104" t="s">
        <v>2516</v>
      </c>
      <c r="X104" t="s">
        <v>357</v>
      </c>
      <c r="Y104" t="s">
        <v>2516</v>
      </c>
      <c r="Z104" t="s">
        <v>195</v>
      </c>
    </row>
    <row r="105" spans="1:26" x14ac:dyDescent="0.45">
      <c r="A105" t="s">
        <v>2926</v>
      </c>
      <c r="B105" t="s">
        <v>2927</v>
      </c>
      <c r="C105" t="s">
        <v>18</v>
      </c>
      <c r="D105" t="s">
        <v>2794</v>
      </c>
      <c r="E105" t="s">
        <v>2795</v>
      </c>
      <c r="F105" t="s">
        <v>2796</v>
      </c>
      <c r="G105" s="2">
        <v>43838.260416666664</v>
      </c>
      <c r="H105" s="2">
        <v>43851.375</v>
      </c>
      <c r="I105" t="s">
        <v>324</v>
      </c>
      <c r="J105" t="s">
        <v>2928</v>
      </c>
      <c r="K105" t="s">
        <v>2929</v>
      </c>
      <c r="L105" t="s">
        <v>30</v>
      </c>
      <c r="M105" t="s">
        <v>20</v>
      </c>
      <c r="N105">
        <v>25</v>
      </c>
      <c r="P105">
        <v>10</v>
      </c>
      <c r="Q105">
        <v>10</v>
      </c>
      <c r="R105">
        <v>100</v>
      </c>
      <c r="S105">
        <v>873</v>
      </c>
      <c r="T105">
        <v>377222</v>
      </c>
      <c r="V105" t="s">
        <v>2516</v>
      </c>
      <c r="W105" t="s">
        <v>2516</v>
      </c>
      <c r="X105" t="s">
        <v>357</v>
      </c>
      <c r="Y105" t="s">
        <v>2516</v>
      </c>
      <c r="Z105" t="s">
        <v>195</v>
      </c>
    </row>
    <row r="106" spans="1:26" x14ac:dyDescent="0.45">
      <c r="A106" t="s">
        <v>2930</v>
      </c>
      <c r="B106" t="s">
        <v>2931</v>
      </c>
      <c r="C106" t="s">
        <v>18</v>
      </c>
      <c r="D106" t="s">
        <v>2794</v>
      </c>
      <c r="E106" t="s">
        <v>2795</v>
      </c>
      <c r="F106" t="s">
        <v>2796</v>
      </c>
      <c r="G106" s="2">
        <v>43873.257638888892</v>
      </c>
      <c r="H106" s="2">
        <v>43916.375</v>
      </c>
      <c r="I106" t="s">
        <v>324</v>
      </c>
      <c r="J106" t="s">
        <v>2932</v>
      </c>
      <c r="K106" t="s">
        <v>2933</v>
      </c>
      <c r="L106" t="s">
        <v>30</v>
      </c>
      <c r="M106" t="s">
        <v>20</v>
      </c>
      <c r="N106">
        <v>25</v>
      </c>
      <c r="O106">
        <v>10</v>
      </c>
      <c r="P106">
        <v>10</v>
      </c>
      <c r="Q106">
        <v>10</v>
      </c>
      <c r="R106">
        <v>100</v>
      </c>
      <c r="S106">
        <v>14830</v>
      </c>
      <c r="T106">
        <v>6408025</v>
      </c>
      <c r="V106" t="s">
        <v>2516</v>
      </c>
      <c r="W106" t="s">
        <v>2516</v>
      </c>
      <c r="X106" t="s">
        <v>357</v>
      </c>
      <c r="Y106" t="s">
        <v>2516</v>
      </c>
      <c r="Z106" t="s">
        <v>176</v>
      </c>
    </row>
    <row r="107" spans="1:26" x14ac:dyDescent="0.45">
      <c r="A107" t="s">
        <v>2934</v>
      </c>
      <c r="B107" t="s">
        <v>2935</v>
      </c>
      <c r="C107" t="s">
        <v>18</v>
      </c>
      <c r="D107" t="s">
        <v>2794</v>
      </c>
      <c r="E107" t="s">
        <v>2795</v>
      </c>
      <c r="F107" t="s">
        <v>2796</v>
      </c>
      <c r="G107" s="2">
        <v>43894.236805555556</v>
      </c>
      <c r="H107" s="2">
        <v>43916.375</v>
      </c>
      <c r="I107" t="s">
        <v>324</v>
      </c>
      <c r="J107" t="s">
        <v>2936</v>
      </c>
      <c r="K107" t="s">
        <v>2937</v>
      </c>
      <c r="L107" t="s">
        <v>30</v>
      </c>
      <c r="M107" t="s">
        <v>20</v>
      </c>
      <c r="N107">
        <v>25</v>
      </c>
      <c r="O107">
        <v>10</v>
      </c>
      <c r="P107">
        <v>10</v>
      </c>
      <c r="Q107">
        <v>10</v>
      </c>
      <c r="R107">
        <v>100</v>
      </c>
      <c r="S107">
        <v>42280</v>
      </c>
      <c r="T107">
        <v>18269136</v>
      </c>
      <c r="U107">
        <v>2.8</v>
      </c>
      <c r="V107" t="s">
        <v>2516</v>
      </c>
      <c r="W107" t="s">
        <v>2516</v>
      </c>
      <c r="X107" t="s">
        <v>357</v>
      </c>
      <c r="Y107" t="s">
        <v>195</v>
      </c>
      <c r="Z107" t="s">
        <v>176</v>
      </c>
    </row>
    <row r="108" spans="1:26" x14ac:dyDescent="0.45">
      <c r="A108" t="s">
        <v>2938</v>
      </c>
      <c r="B108" t="s">
        <v>2939</v>
      </c>
      <c r="C108" t="s">
        <v>18</v>
      </c>
      <c r="D108" t="s">
        <v>2794</v>
      </c>
      <c r="E108" t="s">
        <v>2795</v>
      </c>
      <c r="F108" t="s">
        <v>2796</v>
      </c>
      <c r="G108" s="2">
        <v>44041.270833333336</v>
      </c>
      <c r="H108" s="2">
        <v>44131.375</v>
      </c>
      <c r="I108" t="s">
        <v>363</v>
      </c>
      <c r="J108" t="s">
        <v>2940</v>
      </c>
      <c r="K108" t="s">
        <v>2941</v>
      </c>
      <c r="L108" t="s">
        <v>30</v>
      </c>
      <c r="M108" t="s">
        <v>20</v>
      </c>
      <c r="N108">
        <v>25</v>
      </c>
      <c r="O108">
        <v>10</v>
      </c>
      <c r="P108">
        <v>11</v>
      </c>
      <c r="Q108">
        <v>10</v>
      </c>
      <c r="R108">
        <v>100</v>
      </c>
      <c r="S108">
        <v>3980</v>
      </c>
      <c r="T108">
        <v>1563412</v>
      </c>
      <c r="V108" t="s">
        <v>2516</v>
      </c>
      <c r="W108" t="s">
        <v>2942</v>
      </c>
      <c r="X108" t="s">
        <v>195</v>
      </c>
      <c r="Y108" t="s">
        <v>2516</v>
      </c>
      <c r="Z108" t="s">
        <v>195</v>
      </c>
    </row>
    <row r="109" spans="1:26" x14ac:dyDescent="0.45">
      <c r="A109" t="s">
        <v>2943</v>
      </c>
      <c r="B109" t="s">
        <v>2944</v>
      </c>
      <c r="C109" t="s">
        <v>18</v>
      </c>
      <c r="D109" t="s">
        <v>2794</v>
      </c>
      <c r="E109" t="s">
        <v>2795</v>
      </c>
      <c r="F109" t="s">
        <v>2796</v>
      </c>
      <c r="G109" s="2">
        <v>44069.229166666664</v>
      </c>
      <c r="H109" s="2">
        <v>44102.375</v>
      </c>
      <c r="I109" t="s">
        <v>324</v>
      </c>
      <c r="J109" t="s">
        <v>2945</v>
      </c>
      <c r="K109" t="s">
        <v>2946</v>
      </c>
      <c r="L109" t="s">
        <v>30</v>
      </c>
      <c r="M109" t="s">
        <v>20</v>
      </c>
      <c r="N109">
        <v>25</v>
      </c>
      <c r="O109">
        <v>10</v>
      </c>
      <c r="P109">
        <v>10</v>
      </c>
      <c r="Q109">
        <v>10</v>
      </c>
      <c r="R109">
        <v>100</v>
      </c>
      <c r="S109">
        <v>21270</v>
      </c>
      <c r="T109">
        <v>9190741</v>
      </c>
      <c r="V109" t="s">
        <v>2516</v>
      </c>
      <c r="W109" t="s">
        <v>2516</v>
      </c>
      <c r="X109" t="s">
        <v>182</v>
      </c>
      <c r="Y109" t="s">
        <v>2516</v>
      </c>
      <c r="Z109" t="s">
        <v>195</v>
      </c>
    </row>
    <row r="110" spans="1:26" x14ac:dyDescent="0.45">
      <c r="A110" t="s">
        <v>2947</v>
      </c>
      <c r="B110" t="s">
        <v>2948</v>
      </c>
      <c r="C110" t="s">
        <v>18</v>
      </c>
      <c r="D110" t="s">
        <v>2794</v>
      </c>
      <c r="E110" t="s">
        <v>2795</v>
      </c>
      <c r="F110" t="s">
        <v>2796</v>
      </c>
      <c r="G110" s="2">
        <v>44097.267361111109</v>
      </c>
      <c r="H110" s="2">
        <v>44153.375</v>
      </c>
      <c r="I110" t="s">
        <v>363</v>
      </c>
      <c r="J110" t="s">
        <v>2949</v>
      </c>
      <c r="K110" t="s">
        <v>2950</v>
      </c>
      <c r="L110" t="s">
        <v>30</v>
      </c>
      <c r="M110" t="s">
        <v>20</v>
      </c>
      <c r="N110">
        <v>25</v>
      </c>
      <c r="P110">
        <v>10</v>
      </c>
      <c r="Q110">
        <v>10</v>
      </c>
      <c r="R110">
        <v>100</v>
      </c>
      <c r="S110">
        <v>158</v>
      </c>
      <c r="T110">
        <v>68272</v>
      </c>
      <c r="V110" t="s">
        <v>2516</v>
      </c>
      <c r="W110" t="s">
        <v>2951</v>
      </c>
      <c r="X110" t="s">
        <v>75</v>
      </c>
      <c r="Y110" t="s">
        <v>2516</v>
      </c>
      <c r="Z110" t="s">
        <v>445</v>
      </c>
    </row>
    <row r="111" spans="1:26" x14ac:dyDescent="0.45">
      <c r="A111" t="s">
        <v>2952</v>
      </c>
      <c r="B111" t="s">
        <v>2953</v>
      </c>
      <c r="C111" t="s">
        <v>18</v>
      </c>
      <c r="D111" t="s">
        <v>2794</v>
      </c>
      <c r="E111" t="s">
        <v>2795</v>
      </c>
      <c r="F111" t="s">
        <v>2796</v>
      </c>
      <c r="G111" s="2">
        <v>44118.261111111111</v>
      </c>
      <c r="H111" s="2">
        <v>44153.375</v>
      </c>
      <c r="I111" t="s">
        <v>363</v>
      </c>
      <c r="J111" t="s">
        <v>2954</v>
      </c>
      <c r="K111" t="s">
        <v>2955</v>
      </c>
      <c r="L111" t="s">
        <v>30</v>
      </c>
      <c r="M111" t="s">
        <v>20</v>
      </c>
      <c r="N111">
        <v>25</v>
      </c>
      <c r="P111">
        <v>10</v>
      </c>
      <c r="Q111">
        <v>10</v>
      </c>
      <c r="R111">
        <v>100</v>
      </c>
      <c r="S111">
        <v>221</v>
      </c>
      <c r="T111">
        <v>95494</v>
      </c>
      <c r="V111" t="s">
        <v>2516</v>
      </c>
      <c r="W111" t="s">
        <v>2951</v>
      </c>
      <c r="X111" t="s">
        <v>75</v>
      </c>
      <c r="Y111" t="s">
        <v>2516</v>
      </c>
      <c r="Z111" t="s">
        <v>445</v>
      </c>
    </row>
    <row r="112" spans="1:26" x14ac:dyDescent="0.45">
      <c r="A112" t="s">
        <v>2956</v>
      </c>
      <c r="B112" t="s">
        <v>2957</v>
      </c>
      <c r="C112" t="s">
        <v>18</v>
      </c>
      <c r="D112" t="s">
        <v>2794</v>
      </c>
      <c r="E112" t="s">
        <v>2795</v>
      </c>
      <c r="F112" t="s">
        <v>2796</v>
      </c>
      <c r="G112" s="2">
        <v>44153.246527777781</v>
      </c>
      <c r="H112" s="2">
        <v>44235.375</v>
      </c>
      <c r="I112" t="s">
        <v>324</v>
      </c>
      <c r="J112" t="s">
        <v>2958</v>
      </c>
      <c r="K112" t="s">
        <v>2959</v>
      </c>
      <c r="L112" t="s">
        <v>30</v>
      </c>
      <c r="M112" t="s">
        <v>20</v>
      </c>
      <c r="N112">
        <v>25</v>
      </c>
      <c r="P112">
        <v>10</v>
      </c>
      <c r="Q112">
        <v>10</v>
      </c>
      <c r="R112">
        <v>100</v>
      </c>
      <c r="S112">
        <v>345</v>
      </c>
      <c r="T112">
        <v>149074</v>
      </c>
      <c r="U112">
        <v>0</v>
      </c>
      <c r="V112" t="s">
        <v>2516</v>
      </c>
      <c r="W112" t="s">
        <v>324</v>
      </c>
      <c r="X112" t="s">
        <v>51</v>
      </c>
      <c r="Y112" t="s">
        <v>285</v>
      </c>
      <c r="Z112" t="s">
        <v>452</v>
      </c>
    </row>
    <row r="113" spans="1:26" x14ac:dyDescent="0.45">
      <c r="A113" t="s">
        <v>2960</v>
      </c>
      <c r="B113" t="s">
        <v>2961</v>
      </c>
      <c r="C113" t="s">
        <v>18</v>
      </c>
      <c r="D113" t="s">
        <v>2794</v>
      </c>
      <c r="E113" t="s">
        <v>2795</v>
      </c>
      <c r="F113" t="s">
        <v>2796</v>
      </c>
      <c r="G113" s="2">
        <v>44174.245833333334</v>
      </c>
      <c r="H113" s="2">
        <v>44235.375</v>
      </c>
      <c r="I113" t="s">
        <v>324</v>
      </c>
      <c r="J113" t="s">
        <v>2962</v>
      </c>
      <c r="K113" t="s">
        <v>2963</v>
      </c>
      <c r="L113" t="s">
        <v>30</v>
      </c>
      <c r="M113" t="s">
        <v>20</v>
      </c>
      <c r="N113">
        <v>25</v>
      </c>
      <c r="P113">
        <v>10</v>
      </c>
      <c r="Q113">
        <v>10</v>
      </c>
      <c r="R113">
        <v>100</v>
      </c>
      <c r="S113">
        <v>902</v>
      </c>
      <c r="T113">
        <v>389753</v>
      </c>
      <c r="V113" t="s">
        <v>2516</v>
      </c>
      <c r="W113" t="s">
        <v>324</v>
      </c>
      <c r="X113" t="s">
        <v>51</v>
      </c>
      <c r="Y113" t="s">
        <v>2516</v>
      </c>
      <c r="Z113" t="s">
        <v>452</v>
      </c>
    </row>
    <row r="114" spans="1:26" x14ac:dyDescent="0.45">
      <c r="A114" t="s">
        <v>2964</v>
      </c>
      <c r="B114" t="s">
        <v>2965</v>
      </c>
      <c r="C114" t="s">
        <v>18</v>
      </c>
      <c r="D114" t="s">
        <v>2794</v>
      </c>
      <c r="E114" t="s">
        <v>2795</v>
      </c>
      <c r="F114" t="s">
        <v>2796</v>
      </c>
      <c r="G114" s="2">
        <v>44216.222916666666</v>
      </c>
      <c r="H114" s="2">
        <v>44295.375</v>
      </c>
      <c r="I114" t="s">
        <v>324</v>
      </c>
      <c r="J114" t="s">
        <v>2966</v>
      </c>
      <c r="K114" t="s">
        <v>2967</v>
      </c>
      <c r="L114" t="s">
        <v>30</v>
      </c>
      <c r="M114" t="s">
        <v>20</v>
      </c>
      <c r="N114">
        <v>25</v>
      </c>
      <c r="O114">
        <v>10</v>
      </c>
      <c r="P114">
        <v>11</v>
      </c>
      <c r="Q114">
        <v>10</v>
      </c>
      <c r="R114">
        <v>100</v>
      </c>
      <c r="S114">
        <v>1960</v>
      </c>
      <c r="T114">
        <v>769921</v>
      </c>
      <c r="V114" t="s">
        <v>2516</v>
      </c>
      <c r="W114" t="s">
        <v>2516</v>
      </c>
      <c r="X114" t="s">
        <v>22</v>
      </c>
      <c r="Y114" t="s">
        <v>2516</v>
      </c>
      <c r="Z114" t="s">
        <v>452</v>
      </c>
    </row>
    <row r="115" spans="1:26" x14ac:dyDescent="0.45">
      <c r="A115" t="s">
        <v>2968</v>
      </c>
      <c r="B115" t="s">
        <v>2969</v>
      </c>
      <c r="C115" t="s">
        <v>18</v>
      </c>
      <c r="D115" t="s">
        <v>2794</v>
      </c>
      <c r="E115" t="s">
        <v>2795</v>
      </c>
      <c r="F115" t="s">
        <v>2796</v>
      </c>
      <c r="G115" s="2">
        <v>44244.246527777781</v>
      </c>
      <c r="H115" s="2">
        <v>44295.375</v>
      </c>
      <c r="I115" t="s">
        <v>324</v>
      </c>
      <c r="J115" t="s">
        <v>2970</v>
      </c>
      <c r="K115" t="s">
        <v>2971</v>
      </c>
      <c r="L115" t="s">
        <v>30</v>
      </c>
      <c r="M115" t="s">
        <v>20</v>
      </c>
      <c r="N115">
        <v>25</v>
      </c>
      <c r="O115">
        <v>10</v>
      </c>
      <c r="P115">
        <v>11</v>
      </c>
      <c r="Q115">
        <v>10</v>
      </c>
      <c r="R115">
        <v>100</v>
      </c>
      <c r="S115">
        <v>1410</v>
      </c>
      <c r="T115">
        <v>553872</v>
      </c>
      <c r="V115" t="s">
        <v>2516</v>
      </c>
      <c r="W115" t="s">
        <v>2516</v>
      </c>
      <c r="X115" t="s">
        <v>22</v>
      </c>
      <c r="Y115" t="s">
        <v>2516</v>
      </c>
      <c r="Z115" t="s">
        <v>452</v>
      </c>
    </row>
    <row r="116" spans="1:26" x14ac:dyDescent="0.45">
      <c r="A116" t="s">
        <v>2972</v>
      </c>
      <c r="B116" t="s">
        <v>2973</v>
      </c>
      <c r="C116" t="s">
        <v>18</v>
      </c>
      <c r="D116" t="s">
        <v>2794</v>
      </c>
      <c r="E116" t="s">
        <v>2795</v>
      </c>
      <c r="F116" t="s">
        <v>2796</v>
      </c>
      <c r="G116" s="2">
        <v>44265.262499999997</v>
      </c>
      <c r="H116" s="2">
        <v>44295.375</v>
      </c>
      <c r="I116" t="s">
        <v>324</v>
      </c>
      <c r="J116" t="s">
        <v>2974</v>
      </c>
      <c r="K116" t="s">
        <v>2975</v>
      </c>
      <c r="L116" t="s">
        <v>30</v>
      </c>
      <c r="M116" t="s">
        <v>20</v>
      </c>
      <c r="N116">
        <v>25</v>
      </c>
      <c r="O116">
        <v>10</v>
      </c>
      <c r="P116">
        <v>13</v>
      </c>
      <c r="Q116">
        <v>10</v>
      </c>
      <c r="R116">
        <v>100</v>
      </c>
      <c r="S116">
        <v>2050</v>
      </c>
      <c r="T116">
        <v>681387</v>
      </c>
      <c r="V116" t="s">
        <v>2516</v>
      </c>
      <c r="W116" t="s">
        <v>2516</v>
      </c>
      <c r="X116" t="s">
        <v>22</v>
      </c>
      <c r="Y116" t="s">
        <v>2516</v>
      </c>
      <c r="Z116" t="s">
        <v>452</v>
      </c>
    </row>
    <row r="117" spans="1:26" x14ac:dyDescent="0.45">
      <c r="A117" t="s">
        <v>2976</v>
      </c>
      <c r="B117" t="s">
        <v>2977</v>
      </c>
      <c r="C117" t="s">
        <v>18</v>
      </c>
      <c r="D117" t="s">
        <v>2794</v>
      </c>
      <c r="E117" t="s">
        <v>2795</v>
      </c>
      <c r="F117" t="s">
        <v>2796</v>
      </c>
      <c r="G117" s="2">
        <v>44307.231944444444</v>
      </c>
      <c r="H117" s="2">
        <v>44361.375</v>
      </c>
      <c r="I117" t="s">
        <v>324</v>
      </c>
      <c r="J117" t="s">
        <v>2978</v>
      </c>
      <c r="K117" t="s">
        <v>2979</v>
      </c>
      <c r="L117" t="s">
        <v>30</v>
      </c>
      <c r="M117" t="s">
        <v>20</v>
      </c>
      <c r="N117">
        <v>25</v>
      </c>
      <c r="P117">
        <v>10</v>
      </c>
      <c r="Q117">
        <v>10</v>
      </c>
      <c r="R117">
        <v>100</v>
      </c>
      <c r="S117">
        <v>193</v>
      </c>
      <c r="T117">
        <v>83395</v>
      </c>
      <c r="V117" t="s">
        <v>2516</v>
      </c>
      <c r="W117" t="s">
        <v>2516</v>
      </c>
      <c r="X117" t="s">
        <v>22</v>
      </c>
      <c r="Y117" t="s">
        <v>2516</v>
      </c>
      <c r="Z117" t="s">
        <v>1054</v>
      </c>
    </row>
    <row r="118" spans="1:26" x14ac:dyDescent="0.45">
      <c r="A118" t="s">
        <v>2980</v>
      </c>
      <c r="B118" t="s">
        <v>2981</v>
      </c>
      <c r="C118" t="s">
        <v>18</v>
      </c>
      <c r="D118" t="s">
        <v>2794</v>
      </c>
      <c r="E118" t="s">
        <v>2795</v>
      </c>
      <c r="F118" t="s">
        <v>2796</v>
      </c>
      <c r="G118" s="2">
        <v>44335.270138888889</v>
      </c>
      <c r="H118" s="2">
        <v>44397.375</v>
      </c>
      <c r="I118" t="s">
        <v>324</v>
      </c>
      <c r="J118" t="s">
        <v>2982</v>
      </c>
      <c r="K118" t="s">
        <v>2983</v>
      </c>
      <c r="L118" t="s">
        <v>30</v>
      </c>
      <c r="M118" t="s">
        <v>20</v>
      </c>
      <c r="N118">
        <v>25</v>
      </c>
      <c r="P118">
        <v>10</v>
      </c>
      <c r="Q118">
        <v>10</v>
      </c>
      <c r="R118">
        <v>100</v>
      </c>
      <c r="S118">
        <v>321</v>
      </c>
      <c r="T118">
        <v>138704</v>
      </c>
      <c r="V118" t="s">
        <v>2516</v>
      </c>
      <c r="W118" t="s">
        <v>2516</v>
      </c>
      <c r="X118" t="s">
        <v>22</v>
      </c>
      <c r="Y118" t="s">
        <v>2516</v>
      </c>
      <c r="Z118" t="s">
        <v>1054</v>
      </c>
    </row>
    <row r="119" spans="1:26" x14ac:dyDescent="0.45">
      <c r="A119" t="s">
        <v>2984</v>
      </c>
      <c r="B119" t="s">
        <v>2985</v>
      </c>
      <c r="C119" t="s">
        <v>18</v>
      </c>
      <c r="D119" t="s">
        <v>2794</v>
      </c>
      <c r="E119" t="s">
        <v>2795</v>
      </c>
      <c r="F119" t="s">
        <v>2796</v>
      </c>
      <c r="G119" s="2">
        <v>44370.230555555558</v>
      </c>
      <c r="H119" s="2">
        <v>44397.375</v>
      </c>
      <c r="I119" t="s">
        <v>324</v>
      </c>
      <c r="J119" t="s">
        <v>2986</v>
      </c>
      <c r="K119" t="s">
        <v>2987</v>
      </c>
      <c r="L119" t="s">
        <v>30</v>
      </c>
      <c r="M119" t="s">
        <v>20</v>
      </c>
      <c r="N119">
        <v>25</v>
      </c>
      <c r="P119">
        <v>10</v>
      </c>
      <c r="Q119">
        <v>10</v>
      </c>
      <c r="R119">
        <v>100</v>
      </c>
      <c r="S119">
        <v>175</v>
      </c>
      <c r="T119">
        <v>75617</v>
      </c>
      <c r="U119">
        <v>3.2</v>
      </c>
      <c r="V119" t="s">
        <v>2516</v>
      </c>
      <c r="W119" t="s">
        <v>2516</v>
      </c>
      <c r="X119" t="s">
        <v>22</v>
      </c>
      <c r="Y119" t="s">
        <v>51</v>
      </c>
      <c r="Z119" t="s">
        <v>1054</v>
      </c>
    </row>
    <row r="120" spans="1:26" x14ac:dyDescent="0.45">
      <c r="A120" t="s">
        <v>2988</v>
      </c>
      <c r="B120" t="s">
        <v>2989</v>
      </c>
      <c r="C120" t="s">
        <v>18</v>
      </c>
      <c r="D120" t="s">
        <v>2794</v>
      </c>
      <c r="E120" t="s">
        <v>2795</v>
      </c>
      <c r="F120" t="s">
        <v>2796</v>
      </c>
      <c r="G120" s="2">
        <v>44403.28125</v>
      </c>
      <c r="H120" s="2">
        <v>44474.375</v>
      </c>
      <c r="I120" t="s">
        <v>324</v>
      </c>
      <c r="J120" t="s">
        <v>2990</v>
      </c>
      <c r="K120" t="s">
        <v>2991</v>
      </c>
      <c r="L120" t="s">
        <v>19</v>
      </c>
      <c r="M120" t="s">
        <v>20</v>
      </c>
      <c r="N120">
        <v>25</v>
      </c>
      <c r="O120">
        <v>10</v>
      </c>
      <c r="P120">
        <v>10</v>
      </c>
      <c r="Q120">
        <v>10</v>
      </c>
      <c r="R120">
        <v>100</v>
      </c>
      <c r="S120">
        <v>2460</v>
      </c>
      <c r="T120">
        <v>1062963</v>
      </c>
      <c r="V120" t="s">
        <v>2516</v>
      </c>
      <c r="W120" t="s">
        <v>2516</v>
      </c>
      <c r="X120" t="s">
        <v>22</v>
      </c>
      <c r="Y120" t="s">
        <v>2516</v>
      </c>
      <c r="Z120" t="s">
        <v>1054</v>
      </c>
    </row>
    <row r="121" spans="1:26" x14ac:dyDescent="0.45">
      <c r="A121" t="s">
        <v>2992</v>
      </c>
      <c r="B121" t="s">
        <v>2993</v>
      </c>
      <c r="C121" t="s">
        <v>18</v>
      </c>
      <c r="D121" t="s">
        <v>2794</v>
      </c>
      <c r="E121" t="s">
        <v>2795</v>
      </c>
      <c r="F121" t="s">
        <v>2796</v>
      </c>
      <c r="G121" s="2">
        <v>44433.223611111112</v>
      </c>
      <c r="H121" s="2">
        <v>44474.375</v>
      </c>
      <c r="I121" t="s">
        <v>324</v>
      </c>
      <c r="J121" t="s">
        <v>2994</v>
      </c>
      <c r="K121" t="s">
        <v>2995</v>
      </c>
      <c r="L121" t="s">
        <v>19</v>
      </c>
      <c r="M121" t="s">
        <v>20</v>
      </c>
      <c r="N121">
        <v>25</v>
      </c>
      <c r="O121">
        <v>10</v>
      </c>
      <c r="P121">
        <v>10</v>
      </c>
      <c r="Q121">
        <v>10</v>
      </c>
      <c r="R121">
        <v>100</v>
      </c>
      <c r="S121">
        <v>1920</v>
      </c>
      <c r="T121">
        <v>829630</v>
      </c>
      <c r="V121" t="s">
        <v>2516</v>
      </c>
      <c r="W121" t="s">
        <v>2516</v>
      </c>
      <c r="X121" t="s">
        <v>22</v>
      </c>
      <c r="Y121" t="s">
        <v>2516</v>
      </c>
      <c r="Z121" t="s">
        <v>1054</v>
      </c>
    </row>
    <row r="122" spans="1:26" x14ac:dyDescent="0.45">
      <c r="A122" t="s">
        <v>2996</v>
      </c>
      <c r="B122" t="s">
        <v>2997</v>
      </c>
      <c r="C122" t="s">
        <v>18</v>
      </c>
      <c r="D122" t="s">
        <v>2794</v>
      </c>
      <c r="E122" t="s">
        <v>2795</v>
      </c>
      <c r="F122" t="s">
        <v>2796</v>
      </c>
      <c r="G122" s="2">
        <v>44468.213888888888</v>
      </c>
      <c r="H122" s="2">
        <v>44517.375</v>
      </c>
      <c r="I122" t="s">
        <v>324</v>
      </c>
      <c r="J122" t="s">
        <v>2998</v>
      </c>
      <c r="K122" t="s">
        <v>2999</v>
      </c>
      <c r="L122" t="s">
        <v>19</v>
      </c>
      <c r="M122" t="s">
        <v>20</v>
      </c>
      <c r="N122">
        <v>25</v>
      </c>
      <c r="P122">
        <v>10</v>
      </c>
      <c r="Q122">
        <v>10</v>
      </c>
      <c r="R122">
        <v>100</v>
      </c>
      <c r="S122">
        <v>268</v>
      </c>
      <c r="T122">
        <v>116000</v>
      </c>
      <c r="V122" t="s">
        <v>2516</v>
      </c>
      <c r="W122" t="s">
        <v>2516</v>
      </c>
      <c r="X122" t="s">
        <v>22</v>
      </c>
      <c r="Y122" t="s">
        <v>2516</v>
      </c>
      <c r="Z122" t="s">
        <v>2701</v>
      </c>
    </row>
    <row r="123" spans="1:26" x14ac:dyDescent="0.45">
      <c r="A123" t="s">
        <v>3000</v>
      </c>
      <c r="B123" t="s">
        <v>3001</v>
      </c>
      <c r="C123" t="s">
        <v>18</v>
      </c>
      <c r="D123" t="s">
        <v>2794</v>
      </c>
      <c r="E123" t="s">
        <v>2795</v>
      </c>
      <c r="F123" t="s">
        <v>2796</v>
      </c>
      <c r="G123" s="2">
        <v>44482.222222222219</v>
      </c>
      <c r="H123" s="2">
        <v>44517.375</v>
      </c>
      <c r="I123" t="s">
        <v>324</v>
      </c>
      <c r="J123" t="s">
        <v>3002</v>
      </c>
      <c r="K123" t="s">
        <v>3003</v>
      </c>
      <c r="L123" t="s">
        <v>19</v>
      </c>
      <c r="M123" t="s">
        <v>20</v>
      </c>
      <c r="N123">
        <v>25</v>
      </c>
      <c r="P123">
        <v>10</v>
      </c>
      <c r="Q123">
        <v>10</v>
      </c>
      <c r="R123">
        <v>100</v>
      </c>
      <c r="S123">
        <v>187</v>
      </c>
      <c r="T123">
        <v>80800</v>
      </c>
      <c r="V123" t="s">
        <v>2516</v>
      </c>
      <c r="W123" t="s">
        <v>2516</v>
      </c>
      <c r="X123" t="s">
        <v>22</v>
      </c>
      <c r="Y123" t="s">
        <v>2516</v>
      </c>
      <c r="Z123" t="s">
        <v>2701</v>
      </c>
    </row>
    <row r="124" spans="1:26" x14ac:dyDescent="0.45">
      <c r="A124" t="s">
        <v>3004</v>
      </c>
      <c r="B124" t="s">
        <v>3005</v>
      </c>
      <c r="C124" t="s">
        <v>18</v>
      </c>
      <c r="D124" t="s">
        <v>2794</v>
      </c>
      <c r="E124" t="s">
        <v>2795</v>
      </c>
      <c r="F124" t="s">
        <v>2796</v>
      </c>
      <c r="G124" s="2">
        <v>44517.239583333336</v>
      </c>
      <c r="H124" s="2">
        <v>44607.375</v>
      </c>
      <c r="I124" t="s">
        <v>363</v>
      </c>
      <c r="J124" t="s">
        <v>3006</v>
      </c>
      <c r="K124" t="s">
        <v>3007</v>
      </c>
      <c r="L124" t="s">
        <v>1152</v>
      </c>
      <c r="M124" t="s">
        <v>20</v>
      </c>
      <c r="N124">
        <v>25</v>
      </c>
      <c r="P124">
        <v>10</v>
      </c>
      <c r="Q124">
        <v>9</v>
      </c>
      <c r="R124">
        <v>100</v>
      </c>
      <c r="S124">
        <v>319</v>
      </c>
      <c r="T124">
        <v>153155</v>
      </c>
      <c r="V124" t="s">
        <v>2516</v>
      </c>
      <c r="W124" t="s">
        <v>3008</v>
      </c>
      <c r="X124" t="s">
        <v>22</v>
      </c>
      <c r="Y124" t="s">
        <v>2516</v>
      </c>
      <c r="Z124" t="s">
        <v>1054</v>
      </c>
    </row>
    <row r="125" spans="1:26" x14ac:dyDescent="0.45">
      <c r="A125" t="s">
        <v>3009</v>
      </c>
      <c r="B125" t="s">
        <v>3010</v>
      </c>
      <c r="C125" t="s">
        <v>18</v>
      </c>
      <c r="D125" t="s">
        <v>2794</v>
      </c>
      <c r="E125" t="s">
        <v>2795</v>
      </c>
      <c r="F125" t="s">
        <v>2796</v>
      </c>
      <c r="G125" s="2">
        <v>44545.245833333334</v>
      </c>
      <c r="H125" s="2">
        <v>44607.375</v>
      </c>
      <c r="I125" t="s">
        <v>324</v>
      </c>
      <c r="J125" t="s">
        <v>3011</v>
      </c>
      <c r="K125" t="s">
        <v>3012</v>
      </c>
      <c r="L125" t="s">
        <v>1152</v>
      </c>
      <c r="M125" t="s">
        <v>20</v>
      </c>
      <c r="N125">
        <v>25</v>
      </c>
      <c r="P125">
        <v>10</v>
      </c>
      <c r="Q125">
        <v>10</v>
      </c>
      <c r="R125">
        <v>100</v>
      </c>
      <c r="S125">
        <v>96</v>
      </c>
      <c r="T125">
        <v>41481</v>
      </c>
      <c r="V125" t="s">
        <v>354</v>
      </c>
      <c r="W125" t="s">
        <v>2516</v>
      </c>
      <c r="X125" t="s">
        <v>22</v>
      </c>
      <c r="Y125" t="s">
        <v>2516</v>
      </c>
      <c r="Z125" t="s">
        <v>1054</v>
      </c>
    </row>
    <row r="126" spans="1:26" x14ac:dyDescent="0.45">
      <c r="A126" t="s">
        <v>3013</v>
      </c>
      <c r="B126" t="s">
        <v>3014</v>
      </c>
      <c r="C126" t="s">
        <v>18</v>
      </c>
      <c r="D126" t="s">
        <v>2794</v>
      </c>
      <c r="E126" t="s">
        <v>2795</v>
      </c>
      <c r="F126" t="s">
        <v>2796</v>
      </c>
      <c r="G126" s="2">
        <v>44573.263194444444</v>
      </c>
      <c r="H126" s="2">
        <v>44649.375</v>
      </c>
      <c r="I126" t="s">
        <v>324</v>
      </c>
      <c r="J126" t="s">
        <v>3015</v>
      </c>
      <c r="K126" t="s">
        <v>3016</v>
      </c>
      <c r="L126" t="s">
        <v>1152</v>
      </c>
      <c r="M126" t="s">
        <v>20</v>
      </c>
      <c r="N126">
        <v>25</v>
      </c>
      <c r="O126">
        <v>10</v>
      </c>
      <c r="P126">
        <v>10</v>
      </c>
      <c r="Q126">
        <v>10</v>
      </c>
      <c r="R126">
        <v>100</v>
      </c>
      <c r="S126">
        <v>1350</v>
      </c>
      <c r="T126">
        <v>583333</v>
      </c>
      <c r="U126">
        <v>0</v>
      </c>
      <c r="V126" t="s">
        <v>2516</v>
      </c>
      <c r="W126" t="s">
        <v>2516</v>
      </c>
      <c r="X126" t="s">
        <v>22</v>
      </c>
      <c r="Y126" t="s">
        <v>51</v>
      </c>
      <c r="Z126" t="s">
        <v>1128</v>
      </c>
    </row>
    <row r="127" spans="1:26" x14ac:dyDescent="0.45">
      <c r="A127" t="s">
        <v>3017</v>
      </c>
      <c r="B127" t="s">
        <v>3018</v>
      </c>
      <c r="C127" t="s">
        <v>18</v>
      </c>
      <c r="D127" t="s">
        <v>2794</v>
      </c>
      <c r="E127" t="s">
        <v>2795</v>
      </c>
      <c r="F127" t="s">
        <v>2796</v>
      </c>
      <c r="G127" s="2">
        <v>44601.249305555553</v>
      </c>
      <c r="H127" s="2">
        <v>44649.375</v>
      </c>
      <c r="I127" t="s">
        <v>324</v>
      </c>
      <c r="J127" t="s">
        <v>3019</v>
      </c>
      <c r="K127" t="s">
        <v>3020</v>
      </c>
      <c r="L127" t="s">
        <v>1152</v>
      </c>
      <c r="M127" t="s">
        <v>20</v>
      </c>
      <c r="N127">
        <v>25</v>
      </c>
      <c r="O127">
        <v>10</v>
      </c>
      <c r="P127">
        <v>10</v>
      </c>
      <c r="Q127">
        <v>10</v>
      </c>
      <c r="R127">
        <v>100</v>
      </c>
      <c r="S127">
        <v>2290</v>
      </c>
      <c r="T127">
        <v>989506</v>
      </c>
      <c r="V127" t="s">
        <v>2516</v>
      </c>
      <c r="W127" t="s">
        <v>2516</v>
      </c>
      <c r="X127" t="s">
        <v>22</v>
      </c>
      <c r="Y127" t="s">
        <v>2516</v>
      </c>
      <c r="Z127" t="s">
        <v>1128</v>
      </c>
    </row>
    <row r="128" spans="1:26" x14ac:dyDescent="0.45">
      <c r="A128" t="s">
        <v>3021</v>
      </c>
      <c r="B128" t="s">
        <v>3022</v>
      </c>
      <c r="C128" t="s">
        <v>18</v>
      </c>
      <c r="D128" t="s">
        <v>2794</v>
      </c>
      <c r="E128" t="s">
        <v>2795</v>
      </c>
      <c r="F128" t="s">
        <v>2796</v>
      </c>
      <c r="G128" s="2">
        <v>44636.247916666667</v>
      </c>
      <c r="H128" s="2">
        <v>44698.375</v>
      </c>
      <c r="I128" t="s">
        <v>324</v>
      </c>
      <c r="J128" t="s">
        <v>3023</v>
      </c>
      <c r="K128" t="s">
        <v>3024</v>
      </c>
      <c r="L128" t="s">
        <v>1152</v>
      </c>
      <c r="M128" t="s">
        <v>20</v>
      </c>
      <c r="N128">
        <v>25</v>
      </c>
      <c r="P128">
        <v>10</v>
      </c>
      <c r="Q128">
        <v>10</v>
      </c>
      <c r="R128">
        <v>100</v>
      </c>
      <c r="S128">
        <v>264</v>
      </c>
      <c r="T128">
        <v>114074</v>
      </c>
      <c r="V128" t="s">
        <v>2516</v>
      </c>
      <c r="W128" t="s">
        <v>2516</v>
      </c>
      <c r="X128" t="s">
        <v>22</v>
      </c>
      <c r="Y128" t="s">
        <v>2516</v>
      </c>
      <c r="Z128" t="s">
        <v>1054</v>
      </c>
    </row>
    <row r="129" spans="1:26" x14ac:dyDescent="0.45">
      <c r="A129" t="s">
        <v>3025</v>
      </c>
      <c r="B129" t="s">
        <v>3026</v>
      </c>
      <c r="C129" t="s">
        <v>18</v>
      </c>
      <c r="D129" t="s">
        <v>2794</v>
      </c>
      <c r="E129" t="s">
        <v>2795</v>
      </c>
      <c r="F129" t="s">
        <v>2796</v>
      </c>
      <c r="G129" s="2">
        <v>44671.243750000001</v>
      </c>
      <c r="H129" s="2">
        <v>44698.375</v>
      </c>
      <c r="I129" t="s">
        <v>324</v>
      </c>
      <c r="J129" t="s">
        <v>3027</v>
      </c>
      <c r="K129" t="s">
        <v>3028</v>
      </c>
      <c r="L129" t="s">
        <v>1152</v>
      </c>
      <c r="M129" t="s">
        <v>20</v>
      </c>
      <c r="N129">
        <v>25</v>
      </c>
      <c r="P129">
        <v>10</v>
      </c>
      <c r="Q129">
        <v>10</v>
      </c>
      <c r="R129">
        <v>100</v>
      </c>
      <c r="S129">
        <v>405</v>
      </c>
      <c r="T129">
        <v>175000</v>
      </c>
      <c r="V129" t="s">
        <v>2516</v>
      </c>
      <c r="W129" t="s">
        <v>2516</v>
      </c>
      <c r="X129" t="s">
        <v>22</v>
      </c>
      <c r="Y129" t="s">
        <v>2516</v>
      </c>
      <c r="Z129" t="s">
        <v>1054</v>
      </c>
    </row>
    <row r="130" spans="1:26" x14ac:dyDescent="0.45">
      <c r="A130" t="s">
        <v>3029</v>
      </c>
      <c r="B130" t="s">
        <v>3030</v>
      </c>
      <c r="C130" t="s">
        <v>18</v>
      </c>
      <c r="D130" t="s">
        <v>2794</v>
      </c>
      <c r="E130" t="s">
        <v>2795</v>
      </c>
      <c r="F130" t="s">
        <v>2796</v>
      </c>
      <c r="G130" s="2">
        <v>44692.284722222219</v>
      </c>
      <c r="H130" s="2">
        <v>44725.375</v>
      </c>
      <c r="I130" t="s">
        <v>324</v>
      </c>
      <c r="J130" t="s">
        <v>3031</v>
      </c>
      <c r="K130" t="s">
        <v>3032</v>
      </c>
      <c r="L130" t="s">
        <v>1152</v>
      </c>
      <c r="M130" t="s">
        <v>20</v>
      </c>
      <c r="N130">
        <v>25</v>
      </c>
      <c r="P130">
        <v>10</v>
      </c>
      <c r="Q130">
        <v>10</v>
      </c>
      <c r="R130">
        <v>100</v>
      </c>
      <c r="S130">
        <v>135</v>
      </c>
      <c r="T130">
        <v>58333</v>
      </c>
      <c r="V130" t="s">
        <v>2516</v>
      </c>
      <c r="W130" t="s">
        <v>2516</v>
      </c>
      <c r="X130" t="s">
        <v>22</v>
      </c>
      <c r="Y130" t="s">
        <v>2516</v>
      </c>
      <c r="Z130" t="s">
        <v>1054</v>
      </c>
    </row>
    <row r="131" spans="1:26" x14ac:dyDescent="0.45">
      <c r="A131" t="s">
        <v>3033</v>
      </c>
      <c r="B131" t="s">
        <v>3034</v>
      </c>
      <c r="C131" t="s">
        <v>18</v>
      </c>
      <c r="D131" t="s">
        <v>2794</v>
      </c>
      <c r="E131" t="s">
        <v>2795</v>
      </c>
      <c r="F131" t="s">
        <v>2796</v>
      </c>
      <c r="G131" s="2">
        <v>44733.234027777777</v>
      </c>
      <c r="H131" s="2">
        <v>44788.375</v>
      </c>
      <c r="I131" t="s">
        <v>324</v>
      </c>
      <c r="J131" t="s">
        <v>3035</v>
      </c>
      <c r="K131" t="s">
        <v>3036</v>
      </c>
      <c r="L131" t="s">
        <v>1152</v>
      </c>
      <c r="M131" t="s">
        <v>20</v>
      </c>
      <c r="N131">
        <v>25</v>
      </c>
      <c r="P131">
        <v>10</v>
      </c>
      <c r="Q131">
        <v>10</v>
      </c>
      <c r="R131">
        <v>100</v>
      </c>
      <c r="S131">
        <v>181</v>
      </c>
      <c r="T131">
        <v>78210</v>
      </c>
      <c r="U131">
        <v>4</v>
      </c>
      <c r="V131" t="s">
        <v>2516</v>
      </c>
      <c r="W131" t="s">
        <v>2516</v>
      </c>
      <c r="X131" t="s">
        <v>182</v>
      </c>
      <c r="Y131" t="s">
        <v>285</v>
      </c>
      <c r="Z131" t="s">
        <v>1226</v>
      </c>
    </row>
    <row r="132" spans="1:26" x14ac:dyDescent="0.45">
      <c r="A132" t="s">
        <v>3037</v>
      </c>
      <c r="B132" t="s">
        <v>3038</v>
      </c>
      <c r="C132" t="s">
        <v>18</v>
      </c>
      <c r="D132" t="s">
        <v>2794</v>
      </c>
      <c r="E132" t="s">
        <v>2795</v>
      </c>
      <c r="F132" t="s">
        <v>2796</v>
      </c>
      <c r="G132" s="2">
        <v>44767.284722222219</v>
      </c>
      <c r="H132" s="2">
        <v>44868.375</v>
      </c>
      <c r="I132" t="s">
        <v>363</v>
      </c>
      <c r="J132" t="s">
        <v>3039</v>
      </c>
      <c r="K132" t="s">
        <v>3040</v>
      </c>
      <c r="L132" t="s">
        <v>1152</v>
      </c>
      <c r="M132" t="s">
        <v>20</v>
      </c>
      <c r="N132">
        <v>25</v>
      </c>
      <c r="O132">
        <v>10</v>
      </c>
      <c r="P132">
        <v>10</v>
      </c>
      <c r="Q132">
        <v>10</v>
      </c>
      <c r="R132">
        <v>100</v>
      </c>
      <c r="S132">
        <v>5430</v>
      </c>
      <c r="T132">
        <v>2346296</v>
      </c>
      <c r="V132" t="s">
        <v>2516</v>
      </c>
      <c r="W132" t="s">
        <v>1238</v>
      </c>
      <c r="X132" t="s">
        <v>1225</v>
      </c>
      <c r="Y132" t="s">
        <v>2516</v>
      </c>
      <c r="Z132" t="s">
        <v>1054</v>
      </c>
    </row>
    <row r="133" spans="1:26" x14ac:dyDescent="0.45">
      <c r="A133" t="s">
        <v>3041</v>
      </c>
      <c r="B133" t="s">
        <v>3042</v>
      </c>
      <c r="C133" t="s">
        <v>18</v>
      </c>
      <c r="D133" t="s">
        <v>2794</v>
      </c>
      <c r="E133" t="s">
        <v>2795</v>
      </c>
      <c r="F133" t="s">
        <v>2796</v>
      </c>
      <c r="G133" s="2">
        <v>44797.243750000001</v>
      </c>
      <c r="H133" s="2">
        <v>44868.375</v>
      </c>
      <c r="I133" t="s">
        <v>324</v>
      </c>
      <c r="J133" t="s">
        <v>3043</v>
      </c>
      <c r="K133" t="s">
        <v>3044</v>
      </c>
      <c r="L133" t="s">
        <v>1152</v>
      </c>
      <c r="M133" t="s">
        <v>20</v>
      </c>
      <c r="N133">
        <v>25</v>
      </c>
      <c r="O133">
        <v>10</v>
      </c>
      <c r="P133">
        <v>10</v>
      </c>
      <c r="Q133">
        <v>10</v>
      </c>
      <c r="R133">
        <v>100</v>
      </c>
      <c r="S133">
        <v>2670</v>
      </c>
      <c r="T133">
        <v>1132099</v>
      </c>
      <c r="V133" t="s">
        <v>2516</v>
      </c>
      <c r="W133" t="s">
        <v>2516</v>
      </c>
      <c r="X133" t="s">
        <v>1225</v>
      </c>
      <c r="Y133" t="s">
        <v>2516</v>
      </c>
      <c r="Z133" t="s">
        <v>285</v>
      </c>
    </row>
    <row r="134" spans="1:26" x14ac:dyDescent="0.45">
      <c r="A134" t="s">
        <v>3045</v>
      </c>
      <c r="B134" t="s">
        <v>3046</v>
      </c>
      <c r="C134" t="s">
        <v>1251</v>
      </c>
      <c r="D134" t="s">
        <v>2794</v>
      </c>
      <c r="E134" t="s">
        <v>2795</v>
      </c>
      <c r="F134" t="s">
        <v>2796</v>
      </c>
      <c r="G134" s="2">
        <v>44832.229861111111</v>
      </c>
      <c r="H134" s="2">
        <v>44914.375</v>
      </c>
      <c r="I134" t="s">
        <v>324</v>
      </c>
      <c r="J134" t="s">
        <v>3047</v>
      </c>
      <c r="K134" t="s">
        <v>3048</v>
      </c>
      <c r="L134" t="s">
        <v>1152</v>
      </c>
      <c r="M134" t="s">
        <v>20</v>
      </c>
      <c r="N134">
        <v>25</v>
      </c>
      <c r="P134">
        <v>10</v>
      </c>
      <c r="Q134">
        <v>10</v>
      </c>
      <c r="R134">
        <v>100</v>
      </c>
      <c r="S134">
        <v>105</v>
      </c>
      <c r="T134">
        <v>45370</v>
      </c>
      <c r="V134" t="s">
        <v>2516</v>
      </c>
      <c r="W134" t="s">
        <v>2516</v>
      </c>
      <c r="X134" t="s">
        <v>1254</v>
      </c>
      <c r="Y134" t="s">
        <v>2516</v>
      </c>
      <c r="Z134" t="s">
        <v>1255</v>
      </c>
    </row>
    <row r="135" spans="1:26" x14ac:dyDescent="0.45">
      <c r="A135" t="s">
        <v>3049</v>
      </c>
      <c r="B135" t="s">
        <v>3050</v>
      </c>
      <c r="C135" t="s">
        <v>1251</v>
      </c>
      <c r="D135" t="s">
        <v>2794</v>
      </c>
      <c r="E135" t="s">
        <v>2795</v>
      </c>
      <c r="F135" t="s">
        <v>2796</v>
      </c>
      <c r="G135" s="2">
        <v>44846.28125</v>
      </c>
      <c r="H135" s="2">
        <v>44914.375</v>
      </c>
      <c r="I135" t="s">
        <v>324</v>
      </c>
      <c r="J135" t="s">
        <v>3051</v>
      </c>
      <c r="K135" t="s">
        <v>3052</v>
      </c>
      <c r="L135" t="s">
        <v>1152</v>
      </c>
      <c r="M135" t="s">
        <v>20</v>
      </c>
      <c r="N135">
        <v>25</v>
      </c>
      <c r="P135">
        <v>10</v>
      </c>
      <c r="Q135">
        <v>10</v>
      </c>
      <c r="R135">
        <v>100</v>
      </c>
      <c r="S135">
        <v>165</v>
      </c>
      <c r="T135">
        <v>71296</v>
      </c>
      <c r="V135" t="s">
        <v>2516</v>
      </c>
      <c r="W135" t="s">
        <v>2516</v>
      </c>
      <c r="X135" t="s">
        <v>1254</v>
      </c>
      <c r="Y135" t="s">
        <v>2516</v>
      </c>
      <c r="Z135" t="s">
        <v>1255</v>
      </c>
    </row>
    <row r="136" spans="1:26" x14ac:dyDescent="0.45">
      <c r="A136" t="s">
        <v>3053</v>
      </c>
      <c r="B136" t="s">
        <v>3054</v>
      </c>
      <c r="C136" t="s">
        <v>1251</v>
      </c>
      <c r="D136" t="s">
        <v>2794</v>
      </c>
      <c r="E136" t="s">
        <v>2795</v>
      </c>
      <c r="F136" t="s">
        <v>2796</v>
      </c>
      <c r="G136" s="2">
        <v>44881.256249999999</v>
      </c>
      <c r="H136" s="2">
        <v>44957.375</v>
      </c>
      <c r="I136" t="s">
        <v>324</v>
      </c>
      <c r="J136" t="s">
        <v>3055</v>
      </c>
      <c r="K136" t="s">
        <v>3056</v>
      </c>
      <c r="L136" t="s">
        <v>1152</v>
      </c>
      <c r="M136" t="s">
        <v>20</v>
      </c>
      <c r="N136">
        <v>25</v>
      </c>
      <c r="O136">
        <v>10</v>
      </c>
      <c r="P136">
        <v>10</v>
      </c>
      <c r="Q136">
        <v>10</v>
      </c>
      <c r="R136">
        <v>100</v>
      </c>
      <c r="S136">
        <v>2650</v>
      </c>
      <c r="T136">
        <v>1145062</v>
      </c>
      <c r="V136" t="s">
        <v>2516</v>
      </c>
      <c r="W136" t="s">
        <v>2516</v>
      </c>
      <c r="X136" t="s">
        <v>1225</v>
      </c>
      <c r="Y136" t="s">
        <v>2516</v>
      </c>
      <c r="Z136" t="s">
        <v>1259</v>
      </c>
    </row>
    <row r="137" spans="1:26" x14ac:dyDescent="0.45">
      <c r="A137" t="s">
        <v>3057</v>
      </c>
      <c r="B137" t="s">
        <v>3058</v>
      </c>
      <c r="C137" t="s">
        <v>1251</v>
      </c>
      <c r="D137" t="s">
        <v>2794</v>
      </c>
      <c r="E137" t="s">
        <v>2795</v>
      </c>
      <c r="F137" t="s">
        <v>2796</v>
      </c>
      <c r="G137" s="2">
        <v>44950.497916666667</v>
      </c>
      <c r="H137" s="2">
        <v>45007.375</v>
      </c>
      <c r="I137" t="s">
        <v>324</v>
      </c>
      <c r="J137" t="s">
        <v>3059</v>
      </c>
      <c r="K137" t="s">
        <v>3060</v>
      </c>
      <c r="L137" t="s">
        <v>1152</v>
      </c>
      <c r="M137" t="s">
        <v>20</v>
      </c>
      <c r="N137">
        <v>25</v>
      </c>
      <c r="P137">
        <v>10</v>
      </c>
      <c r="Q137">
        <v>10</v>
      </c>
      <c r="R137">
        <v>100</v>
      </c>
      <c r="S137">
        <v>49</v>
      </c>
      <c r="T137">
        <v>21173</v>
      </c>
      <c r="V137" t="s">
        <v>354</v>
      </c>
      <c r="W137" t="s">
        <v>2516</v>
      </c>
      <c r="X137" t="s">
        <v>22</v>
      </c>
      <c r="Y137" t="s">
        <v>2516</v>
      </c>
      <c r="Z137" t="s">
        <v>75</v>
      </c>
    </row>
    <row r="138" spans="1:26" x14ac:dyDescent="0.45">
      <c r="A138" t="s">
        <v>3061</v>
      </c>
      <c r="B138" t="s">
        <v>3062</v>
      </c>
      <c r="C138" t="s">
        <v>1251</v>
      </c>
      <c r="D138" t="s">
        <v>2794</v>
      </c>
      <c r="E138" t="s">
        <v>2795</v>
      </c>
      <c r="F138" t="s">
        <v>2796</v>
      </c>
      <c r="G138" s="2">
        <v>44972.23333333333</v>
      </c>
      <c r="H138" s="2">
        <v>45007.375</v>
      </c>
      <c r="I138" t="s">
        <v>324</v>
      </c>
      <c r="J138" t="s">
        <v>3063</v>
      </c>
      <c r="K138" t="s">
        <v>3064</v>
      </c>
      <c r="L138" t="s">
        <v>1152</v>
      </c>
      <c r="M138" t="s">
        <v>20</v>
      </c>
      <c r="N138">
        <v>25</v>
      </c>
      <c r="P138">
        <v>10</v>
      </c>
      <c r="Q138">
        <v>10</v>
      </c>
      <c r="R138">
        <v>100</v>
      </c>
      <c r="S138">
        <v>85</v>
      </c>
      <c r="T138">
        <v>36728</v>
      </c>
      <c r="V138" t="s">
        <v>354</v>
      </c>
      <c r="W138" t="s">
        <v>2516</v>
      </c>
      <c r="X138" t="s">
        <v>22</v>
      </c>
      <c r="Y138" t="s">
        <v>2516</v>
      </c>
      <c r="Z138" t="s">
        <v>75</v>
      </c>
    </row>
    <row r="139" spans="1:26" x14ac:dyDescent="0.45">
      <c r="A139" t="s">
        <v>3065</v>
      </c>
      <c r="B139" t="s">
        <v>3066</v>
      </c>
      <c r="C139" t="s">
        <v>1251</v>
      </c>
      <c r="D139" t="s">
        <v>2794</v>
      </c>
      <c r="E139" t="s">
        <v>2795</v>
      </c>
      <c r="F139" t="s">
        <v>2796</v>
      </c>
      <c r="G139" s="2">
        <v>44992.315972222219</v>
      </c>
      <c r="H139" s="2">
        <v>45007.375</v>
      </c>
      <c r="I139" t="s">
        <v>324</v>
      </c>
      <c r="J139" t="s">
        <v>3067</v>
      </c>
      <c r="K139" t="s">
        <v>3068</v>
      </c>
      <c r="L139" t="s">
        <v>1152</v>
      </c>
      <c r="M139" t="s">
        <v>20</v>
      </c>
      <c r="N139">
        <v>25</v>
      </c>
      <c r="P139">
        <v>10</v>
      </c>
      <c r="Q139">
        <v>10</v>
      </c>
      <c r="R139">
        <v>100</v>
      </c>
      <c r="S139">
        <v>61</v>
      </c>
      <c r="T139">
        <v>26358</v>
      </c>
      <c r="V139" t="s">
        <v>354</v>
      </c>
      <c r="W139" t="s">
        <v>2516</v>
      </c>
      <c r="X139" t="s">
        <v>22</v>
      </c>
      <c r="Y139" t="s">
        <v>2516</v>
      </c>
      <c r="Z139" t="s">
        <v>75</v>
      </c>
    </row>
    <row r="140" spans="1:26" x14ac:dyDescent="0.45">
      <c r="A140" t="s">
        <v>3069</v>
      </c>
      <c r="B140" t="s">
        <v>3070</v>
      </c>
      <c r="C140" t="s">
        <v>1251</v>
      </c>
      <c r="D140" t="s">
        <v>2794</v>
      </c>
      <c r="E140" t="s">
        <v>2795</v>
      </c>
      <c r="F140" t="s">
        <v>2796</v>
      </c>
      <c r="G140" s="2">
        <v>45042.270138888889</v>
      </c>
      <c r="H140" s="2">
        <v>45070.375</v>
      </c>
      <c r="I140" t="s">
        <v>324</v>
      </c>
      <c r="J140" t="s">
        <v>3071</v>
      </c>
      <c r="K140" t="s">
        <v>3072</v>
      </c>
      <c r="L140" t="s">
        <v>1152</v>
      </c>
      <c r="M140" t="s">
        <v>20</v>
      </c>
      <c r="N140">
        <v>25</v>
      </c>
      <c r="P140">
        <v>10</v>
      </c>
      <c r="Q140">
        <v>10</v>
      </c>
      <c r="R140">
        <v>100</v>
      </c>
      <c r="S140">
        <v>137</v>
      </c>
      <c r="T140">
        <v>59198</v>
      </c>
      <c r="V140" t="s">
        <v>2516</v>
      </c>
      <c r="W140" t="s">
        <v>2516</v>
      </c>
      <c r="X140" t="s">
        <v>1225</v>
      </c>
      <c r="Y140" t="s">
        <v>2516</v>
      </c>
      <c r="Z140" t="s">
        <v>1303</v>
      </c>
    </row>
    <row r="141" spans="1:26" x14ac:dyDescent="0.45">
      <c r="A141" t="s">
        <v>3073</v>
      </c>
      <c r="B141" t="s">
        <v>3074</v>
      </c>
      <c r="C141" t="s">
        <v>1251</v>
      </c>
      <c r="D141" t="s">
        <v>2794</v>
      </c>
      <c r="E141" t="s">
        <v>2795</v>
      </c>
      <c r="F141" t="s">
        <v>2796</v>
      </c>
      <c r="G141" s="2">
        <v>45056.232638888891</v>
      </c>
      <c r="H141" s="2">
        <v>45070.375</v>
      </c>
      <c r="I141" t="s">
        <v>363</v>
      </c>
      <c r="J141" t="s">
        <v>3075</v>
      </c>
      <c r="K141" t="s">
        <v>3076</v>
      </c>
      <c r="L141" t="s">
        <v>1152</v>
      </c>
      <c r="M141" t="s">
        <v>20</v>
      </c>
      <c r="N141">
        <v>25</v>
      </c>
      <c r="O141">
        <v>10</v>
      </c>
      <c r="P141">
        <v>10</v>
      </c>
      <c r="Q141">
        <v>10</v>
      </c>
      <c r="R141">
        <v>100</v>
      </c>
      <c r="S141">
        <v>22790</v>
      </c>
      <c r="T141">
        <v>9847531</v>
      </c>
      <c r="V141" t="s">
        <v>2516</v>
      </c>
      <c r="W141" t="s">
        <v>3077</v>
      </c>
      <c r="X141" t="s">
        <v>1225</v>
      </c>
      <c r="Y141" t="s">
        <v>2516</v>
      </c>
      <c r="Z141" t="s">
        <v>1303</v>
      </c>
    </row>
    <row r="142" spans="1:26" x14ac:dyDescent="0.45">
      <c r="A142" t="s">
        <v>3078</v>
      </c>
      <c r="B142" t="s">
        <v>3079</v>
      </c>
      <c r="C142" t="s">
        <v>320</v>
      </c>
      <c r="D142" t="s">
        <v>2794</v>
      </c>
      <c r="E142" t="s">
        <v>3080</v>
      </c>
      <c r="F142" t="s">
        <v>3081</v>
      </c>
      <c r="G142" s="2">
        <v>41968.250694444447</v>
      </c>
      <c r="H142" s="2"/>
      <c r="I142" t="s">
        <v>324</v>
      </c>
      <c r="J142" t="s">
        <v>3082</v>
      </c>
      <c r="K142" t="s">
        <v>2516</v>
      </c>
      <c r="L142" t="s">
        <v>326</v>
      </c>
      <c r="M142" t="s">
        <v>327</v>
      </c>
      <c r="Q142">
        <v>0</v>
      </c>
      <c r="S142">
        <v>344400</v>
      </c>
      <c r="T142">
        <v>1722000</v>
      </c>
      <c r="V142" t="s">
        <v>2516</v>
      </c>
      <c r="W142" t="s">
        <v>2516</v>
      </c>
      <c r="X142" t="s">
        <v>328</v>
      </c>
      <c r="Y142" t="s">
        <v>2516</v>
      </c>
      <c r="Z142" t="s">
        <v>2516</v>
      </c>
    </row>
    <row r="143" spans="1:26" x14ac:dyDescent="0.45">
      <c r="A143" t="s">
        <v>3083</v>
      </c>
      <c r="B143" t="s">
        <v>3084</v>
      </c>
      <c r="C143" t="s">
        <v>320</v>
      </c>
      <c r="D143" t="s">
        <v>2794</v>
      </c>
      <c r="E143" t="s">
        <v>3080</v>
      </c>
      <c r="F143" t="s">
        <v>3081</v>
      </c>
      <c r="G143" s="2">
        <v>41981.26666666667</v>
      </c>
      <c r="H143" s="2"/>
      <c r="I143" t="s">
        <v>324</v>
      </c>
      <c r="J143" t="s">
        <v>3085</v>
      </c>
      <c r="K143" t="s">
        <v>2516</v>
      </c>
      <c r="L143" t="s">
        <v>326</v>
      </c>
      <c r="M143" t="s">
        <v>327</v>
      </c>
      <c r="Q143">
        <v>0</v>
      </c>
      <c r="S143">
        <v>246000</v>
      </c>
      <c r="T143">
        <v>1230000</v>
      </c>
      <c r="V143" t="s">
        <v>2516</v>
      </c>
      <c r="W143" t="s">
        <v>2516</v>
      </c>
      <c r="X143" t="s">
        <v>328</v>
      </c>
      <c r="Y143" t="s">
        <v>2516</v>
      </c>
      <c r="Z143" t="s">
        <v>2516</v>
      </c>
    </row>
    <row r="144" spans="1:26" x14ac:dyDescent="0.45">
      <c r="A144" t="s">
        <v>3086</v>
      </c>
      <c r="B144" t="s">
        <v>3087</v>
      </c>
      <c r="C144" t="s">
        <v>320</v>
      </c>
      <c r="D144" t="s">
        <v>2794</v>
      </c>
      <c r="E144" t="s">
        <v>3080</v>
      </c>
      <c r="F144" t="s">
        <v>3081</v>
      </c>
      <c r="G144" s="2">
        <v>42017.291666666664</v>
      </c>
      <c r="H144" s="2"/>
      <c r="I144" t="s">
        <v>324</v>
      </c>
      <c r="J144" t="s">
        <v>3088</v>
      </c>
      <c r="K144" t="s">
        <v>2516</v>
      </c>
      <c r="L144" t="s">
        <v>326</v>
      </c>
      <c r="M144" t="s">
        <v>327</v>
      </c>
      <c r="Q144">
        <v>0</v>
      </c>
      <c r="S144">
        <v>121000</v>
      </c>
      <c r="T144">
        <v>605000</v>
      </c>
      <c r="V144" t="s">
        <v>2516</v>
      </c>
      <c r="W144" t="s">
        <v>2516</v>
      </c>
      <c r="X144" t="s">
        <v>328</v>
      </c>
      <c r="Y144" t="s">
        <v>2516</v>
      </c>
      <c r="Z144" t="s">
        <v>2516</v>
      </c>
    </row>
    <row r="145" spans="1:26" x14ac:dyDescent="0.45">
      <c r="A145" t="s">
        <v>3089</v>
      </c>
      <c r="B145" t="s">
        <v>3090</v>
      </c>
      <c r="C145" t="s">
        <v>320</v>
      </c>
      <c r="D145" t="s">
        <v>2794</v>
      </c>
      <c r="E145" t="s">
        <v>3080</v>
      </c>
      <c r="F145" t="s">
        <v>3081</v>
      </c>
      <c r="G145" s="2">
        <v>42066.265277777777</v>
      </c>
      <c r="H145" s="2"/>
      <c r="I145" t="s">
        <v>324</v>
      </c>
      <c r="J145" t="s">
        <v>3091</v>
      </c>
      <c r="K145" t="s">
        <v>2516</v>
      </c>
      <c r="L145" t="s">
        <v>326</v>
      </c>
      <c r="M145" t="s">
        <v>327</v>
      </c>
      <c r="Q145">
        <v>0</v>
      </c>
      <c r="S145">
        <v>230600</v>
      </c>
      <c r="T145">
        <v>1153000</v>
      </c>
      <c r="V145" t="s">
        <v>2516</v>
      </c>
      <c r="W145" t="s">
        <v>2516</v>
      </c>
      <c r="X145" t="s">
        <v>328</v>
      </c>
      <c r="Y145" t="s">
        <v>2516</v>
      </c>
      <c r="Z145" t="s">
        <v>2516</v>
      </c>
    </row>
    <row r="146" spans="1:26" x14ac:dyDescent="0.45">
      <c r="A146" t="s">
        <v>3092</v>
      </c>
      <c r="B146" t="s">
        <v>3093</v>
      </c>
      <c r="C146" t="s">
        <v>320</v>
      </c>
      <c r="D146" t="s">
        <v>2794</v>
      </c>
      <c r="E146" t="s">
        <v>3080</v>
      </c>
      <c r="F146" t="s">
        <v>3081</v>
      </c>
      <c r="G146" s="2">
        <v>42101.279166666667</v>
      </c>
      <c r="H146" s="2"/>
      <c r="I146" t="s">
        <v>324</v>
      </c>
      <c r="J146" t="s">
        <v>3094</v>
      </c>
      <c r="K146" t="s">
        <v>2516</v>
      </c>
      <c r="L146" t="s">
        <v>326</v>
      </c>
      <c r="M146" t="s">
        <v>327</v>
      </c>
      <c r="Q146">
        <v>0</v>
      </c>
      <c r="S146">
        <v>142000</v>
      </c>
      <c r="T146">
        <v>710000</v>
      </c>
      <c r="V146" t="s">
        <v>2516</v>
      </c>
      <c r="W146" t="s">
        <v>2516</v>
      </c>
      <c r="X146" t="s">
        <v>328</v>
      </c>
      <c r="Y146" t="s">
        <v>2516</v>
      </c>
      <c r="Z146" t="s">
        <v>2516</v>
      </c>
    </row>
    <row r="147" spans="1:26" x14ac:dyDescent="0.45">
      <c r="A147" t="s">
        <v>3095</v>
      </c>
      <c r="B147" t="s">
        <v>3096</v>
      </c>
      <c r="C147" t="s">
        <v>320</v>
      </c>
      <c r="D147" t="s">
        <v>2794</v>
      </c>
      <c r="E147" t="s">
        <v>3080</v>
      </c>
      <c r="F147" t="s">
        <v>3081</v>
      </c>
      <c r="G147" s="2">
        <v>42129.304166666669</v>
      </c>
      <c r="H147" s="2"/>
      <c r="I147" t="s">
        <v>324</v>
      </c>
      <c r="J147" t="s">
        <v>3097</v>
      </c>
      <c r="K147" t="s">
        <v>2516</v>
      </c>
      <c r="L147" t="s">
        <v>326</v>
      </c>
      <c r="M147" t="s">
        <v>327</v>
      </c>
      <c r="Q147">
        <v>0</v>
      </c>
      <c r="S147">
        <v>55400</v>
      </c>
      <c r="T147">
        <v>277000</v>
      </c>
      <c r="V147" t="s">
        <v>2516</v>
      </c>
      <c r="W147" t="s">
        <v>2516</v>
      </c>
      <c r="X147" t="s">
        <v>328</v>
      </c>
      <c r="Y147" t="s">
        <v>2516</v>
      </c>
      <c r="Z147" t="s">
        <v>2516</v>
      </c>
    </row>
    <row r="148" spans="1:26" x14ac:dyDescent="0.45">
      <c r="A148" t="s">
        <v>3098</v>
      </c>
      <c r="B148" t="s">
        <v>3099</v>
      </c>
      <c r="C148" t="s">
        <v>320</v>
      </c>
      <c r="D148" t="s">
        <v>2794</v>
      </c>
      <c r="E148" t="s">
        <v>3080</v>
      </c>
      <c r="F148" t="s">
        <v>3081</v>
      </c>
      <c r="G148" s="2">
        <v>42157.295138888891</v>
      </c>
      <c r="H148" s="2"/>
      <c r="I148" t="s">
        <v>324</v>
      </c>
      <c r="J148" t="s">
        <v>3100</v>
      </c>
      <c r="K148" t="s">
        <v>2516</v>
      </c>
      <c r="L148" t="s">
        <v>326</v>
      </c>
      <c r="M148" t="s">
        <v>327</v>
      </c>
      <c r="Q148">
        <v>0</v>
      </c>
      <c r="S148">
        <v>125600</v>
      </c>
      <c r="T148">
        <v>628000</v>
      </c>
      <c r="V148" t="s">
        <v>2516</v>
      </c>
      <c r="W148" t="s">
        <v>2516</v>
      </c>
      <c r="X148" t="s">
        <v>328</v>
      </c>
      <c r="Y148" t="s">
        <v>2516</v>
      </c>
      <c r="Z148" t="s">
        <v>2516</v>
      </c>
    </row>
    <row r="149" spans="1:26" x14ac:dyDescent="0.45">
      <c r="A149" t="s">
        <v>3101</v>
      </c>
      <c r="B149" t="s">
        <v>3102</v>
      </c>
      <c r="C149" t="s">
        <v>320</v>
      </c>
      <c r="D149" t="s">
        <v>2794</v>
      </c>
      <c r="E149" t="s">
        <v>3080</v>
      </c>
      <c r="F149" t="s">
        <v>3081</v>
      </c>
      <c r="G149" s="2">
        <v>42199.318055555559</v>
      </c>
      <c r="H149" s="2"/>
      <c r="I149" t="s">
        <v>324</v>
      </c>
      <c r="J149" t="s">
        <v>3103</v>
      </c>
      <c r="K149" t="s">
        <v>2516</v>
      </c>
      <c r="L149" t="s">
        <v>326</v>
      </c>
      <c r="M149" t="s">
        <v>327</v>
      </c>
      <c r="Q149">
        <v>0</v>
      </c>
      <c r="S149">
        <v>58600</v>
      </c>
      <c r="T149">
        <v>293000</v>
      </c>
      <c r="V149" t="s">
        <v>2516</v>
      </c>
      <c r="W149" t="s">
        <v>2516</v>
      </c>
      <c r="X149" t="s">
        <v>328</v>
      </c>
      <c r="Y149" t="s">
        <v>2516</v>
      </c>
      <c r="Z149" t="s">
        <v>2516</v>
      </c>
    </row>
    <row r="150" spans="1:26" x14ac:dyDescent="0.45">
      <c r="A150" t="s">
        <v>3104</v>
      </c>
      <c r="B150" t="s">
        <v>3105</v>
      </c>
      <c r="C150" t="s">
        <v>18</v>
      </c>
      <c r="D150" t="s">
        <v>2794</v>
      </c>
      <c r="E150" t="s">
        <v>3080</v>
      </c>
      <c r="F150" t="s">
        <v>3081</v>
      </c>
      <c r="G150" s="2">
        <v>42843.337500000001</v>
      </c>
      <c r="H150" s="2">
        <v>42871.375</v>
      </c>
      <c r="I150" t="s">
        <v>324</v>
      </c>
      <c r="J150" t="s">
        <v>3106</v>
      </c>
      <c r="K150" t="s">
        <v>2516</v>
      </c>
      <c r="L150" t="s">
        <v>283</v>
      </c>
      <c r="M150" t="s">
        <v>20</v>
      </c>
      <c r="P150">
        <v>0</v>
      </c>
      <c r="Q150">
        <v>10</v>
      </c>
      <c r="R150">
        <v>100</v>
      </c>
      <c r="S150">
        <v>0</v>
      </c>
      <c r="T150">
        <v>0</v>
      </c>
      <c r="V150" t="s">
        <v>2516</v>
      </c>
      <c r="W150" t="s">
        <v>3107</v>
      </c>
      <c r="X150" t="s">
        <v>297</v>
      </c>
      <c r="Y150" t="s">
        <v>2516</v>
      </c>
      <c r="Z150" t="s">
        <v>2516</v>
      </c>
    </row>
    <row r="151" spans="1:26" x14ac:dyDescent="0.45">
      <c r="A151" t="s">
        <v>3108</v>
      </c>
      <c r="B151" t="s">
        <v>3109</v>
      </c>
      <c r="C151" t="s">
        <v>18</v>
      </c>
      <c r="D151" t="s">
        <v>2794</v>
      </c>
      <c r="E151" t="s">
        <v>3080</v>
      </c>
      <c r="F151" t="s">
        <v>3081</v>
      </c>
      <c r="G151" s="2">
        <v>42857.29791666667</v>
      </c>
      <c r="H151" s="2">
        <v>42871.375</v>
      </c>
      <c r="I151" t="s">
        <v>324</v>
      </c>
      <c r="J151" t="s">
        <v>3110</v>
      </c>
      <c r="K151" t="s">
        <v>2516</v>
      </c>
      <c r="L151" t="s">
        <v>283</v>
      </c>
      <c r="M151" t="s">
        <v>20</v>
      </c>
      <c r="P151">
        <v>10</v>
      </c>
      <c r="Q151">
        <v>10</v>
      </c>
      <c r="R151">
        <v>100</v>
      </c>
      <c r="S151">
        <v>84</v>
      </c>
      <c r="T151">
        <v>165926</v>
      </c>
      <c r="V151" t="s">
        <v>2516</v>
      </c>
      <c r="W151" t="s">
        <v>334</v>
      </c>
      <c r="X151" t="s">
        <v>297</v>
      </c>
      <c r="Y151" t="s">
        <v>2516</v>
      </c>
      <c r="Z151" t="s">
        <v>2516</v>
      </c>
    </row>
    <row r="152" spans="1:26" x14ac:dyDescent="0.45">
      <c r="A152" t="s">
        <v>3111</v>
      </c>
      <c r="B152" t="s">
        <v>3112</v>
      </c>
      <c r="C152" t="s">
        <v>18</v>
      </c>
      <c r="D152" t="s">
        <v>2794</v>
      </c>
      <c r="E152" t="s">
        <v>3080</v>
      </c>
      <c r="F152" t="s">
        <v>3081</v>
      </c>
      <c r="G152" s="2">
        <v>42899.229166666664</v>
      </c>
      <c r="H152" s="2">
        <v>42934.375</v>
      </c>
      <c r="I152" t="s">
        <v>324</v>
      </c>
      <c r="J152" t="s">
        <v>3113</v>
      </c>
      <c r="K152" t="s">
        <v>2516</v>
      </c>
      <c r="L152" t="s">
        <v>283</v>
      </c>
      <c r="M152" t="s">
        <v>20</v>
      </c>
      <c r="N152">
        <v>47</v>
      </c>
      <c r="P152">
        <v>11</v>
      </c>
      <c r="Q152">
        <v>10</v>
      </c>
      <c r="R152">
        <v>100</v>
      </c>
      <c r="S152">
        <v>374</v>
      </c>
      <c r="T152">
        <v>671605</v>
      </c>
      <c r="U152">
        <v>1.1000000000000001</v>
      </c>
      <c r="V152" t="s">
        <v>2516</v>
      </c>
      <c r="W152" t="s">
        <v>2516</v>
      </c>
      <c r="X152" t="s">
        <v>297</v>
      </c>
      <c r="Y152" t="s">
        <v>2516</v>
      </c>
      <c r="Z152" t="s">
        <v>2516</v>
      </c>
    </row>
    <row r="153" spans="1:26" x14ac:dyDescent="0.45">
      <c r="A153" t="s">
        <v>3114</v>
      </c>
      <c r="B153" t="s">
        <v>3115</v>
      </c>
      <c r="C153" t="s">
        <v>18</v>
      </c>
      <c r="D153" t="s">
        <v>2794</v>
      </c>
      <c r="E153" t="s">
        <v>3080</v>
      </c>
      <c r="F153" t="s">
        <v>3081</v>
      </c>
      <c r="G153" s="2">
        <v>42940.252083333333</v>
      </c>
      <c r="H153" s="2">
        <v>42996.375</v>
      </c>
      <c r="I153" t="s">
        <v>324</v>
      </c>
      <c r="J153" t="s">
        <v>3116</v>
      </c>
      <c r="K153" t="s">
        <v>2516</v>
      </c>
      <c r="L153" t="s">
        <v>283</v>
      </c>
      <c r="M153" t="s">
        <v>20</v>
      </c>
      <c r="N153">
        <v>47</v>
      </c>
      <c r="P153">
        <v>11</v>
      </c>
      <c r="Q153">
        <v>20</v>
      </c>
      <c r="R153">
        <v>100</v>
      </c>
      <c r="S153">
        <v>219</v>
      </c>
      <c r="T153">
        <v>201675</v>
      </c>
      <c r="U153">
        <v>0</v>
      </c>
      <c r="V153" t="s">
        <v>2516</v>
      </c>
      <c r="W153" t="s">
        <v>2516</v>
      </c>
      <c r="X153" t="s">
        <v>297</v>
      </c>
      <c r="Y153" t="s">
        <v>2516</v>
      </c>
      <c r="Z153" t="s">
        <v>2516</v>
      </c>
    </row>
    <row r="154" spans="1:26" x14ac:dyDescent="0.45">
      <c r="A154" t="s">
        <v>3117</v>
      </c>
      <c r="B154" t="s">
        <v>3118</v>
      </c>
      <c r="C154" t="s">
        <v>18</v>
      </c>
      <c r="D154" t="s">
        <v>2794</v>
      </c>
      <c r="E154" t="s">
        <v>3080</v>
      </c>
      <c r="F154" t="s">
        <v>3081</v>
      </c>
      <c r="G154" s="2">
        <v>42955.234027777777</v>
      </c>
      <c r="H154" s="2">
        <v>42996.375</v>
      </c>
      <c r="I154" t="s">
        <v>324</v>
      </c>
      <c r="J154" t="s">
        <v>3119</v>
      </c>
      <c r="K154" t="s">
        <v>2516</v>
      </c>
      <c r="L154" t="s">
        <v>283</v>
      </c>
      <c r="M154" t="s">
        <v>20</v>
      </c>
      <c r="N154">
        <v>47</v>
      </c>
      <c r="P154">
        <v>9</v>
      </c>
      <c r="Q154">
        <v>20</v>
      </c>
      <c r="R154">
        <v>100</v>
      </c>
      <c r="S154">
        <v>143</v>
      </c>
      <c r="T154">
        <v>156927</v>
      </c>
      <c r="U154">
        <v>0</v>
      </c>
      <c r="V154" t="s">
        <v>2516</v>
      </c>
      <c r="W154" t="s">
        <v>2516</v>
      </c>
      <c r="X154" t="s">
        <v>297</v>
      </c>
      <c r="Y154" t="s">
        <v>2516</v>
      </c>
      <c r="Z154" t="s">
        <v>2516</v>
      </c>
    </row>
    <row r="155" spans="1:26" x14ac:dyDescent="0.45">
      <c r="A155" t="s">
        <v>3120</v>
      </c>
      <c r="B155" t="s">
        <v>3121</v>
      </c>
      <c r="C155" t="s">
        <v>18</v>
      </c>
      <c r="D155" t="s">
        <v>2794</v>
      </c>
      <c r="E155" t="s">
        <v>3080</v>
      </c>
      <c r="F155" t="s">
        <v>3081</v>
      </c>
      <c r="G155" s="2">
        <v>42997.317361111112</v>
      </c>
      <c r="H155" s="2">
        <v>43066.375</v>
      </c>
      <c r="I155" t="s">
        <v>347</v>
      </c>
      <c r="J155" t="s">
        <v>3122</v>
      </c>
      <c r="K155" t="s">
        <v>2516</v>
      </c>
      <c r="L155" t="s">
        <v>283</v>
      </c>
      <c r="M155" t="s">
        <v>20</v>
      </c>
      <c r="N155">
        <v>47</v>
      </c>
      <c r="Q155">
        <v>20</v>
      </c>
      <c r="R155">
        <v>100</v>
      </c>
      <c r="V155" t="s">
        <v>2516</v>
      </c>
      <c r="W155" t="s">
        <v>349</v>
      </c>
      <c r="X155" t="s">
        <v>297</v>
      </c>
      <c r="Y155" t="s">
        <v>2516</v>
      </c>
      <c r="Z155" t="s">
        <v>2516</v>
      </c>
    </row>
    <row r="156" spans="1:26" x14ac:dyDescent="0.45">
      <c r="A156" t="s">
        <v>3123</v>
      </c>
      <c r="B156" t="s">
        <v>3124</v>
      </c>
      <c r="C156" t="s">
        <v>18</v>
      </c>
      <c r="D156" t="s">
        <v>2794</v>
      </c>
      <c r="E156" t="s">
        <v>3080</v>
      </c>
      <c r="F156" t="s">
        <v>3081</v>
      </c>
      <c r="G156" s="2">
        <v>43018.25</v>
      </c>
      <c r="H156" s="2">
        <v>43066.375</v>
      </c>
      <c r="I156" t="s">
        <v>347</v>
      </c>
      <c r="J156" t="s">
        <v>3125</v>
      </c>
      <c r="K156" t="s">
        <v>2516</v>
      </c>
      <c r="L156" t="s">
        <v>283</v>
      </c>
      <c r="M156" t="s">
        <v>20</v>
      </c>
      <c r="N156">
        <v>47</v>
      </c>
      <c r="Q156">
        <v>20</v>
      </c>
      <c r="R156">
        <v>100</v>
      </c>
      <c r="V156" t="s">
        <v>2516</v>
      </c>
      <c r="W156" t="s">
        <v>349</v>
      </c>
      <c r="X156" t="s">
        <v>297</v>
      </c>
      <c r="Y156" t="s">
        <v>2516</v>
      </c>
      <c r="Z156" t="s">
        <v>2516</v>
      </c>
    </row>
    <row r="157" spans="1:26" x14ac:dyDescent="0.45">
      <c r="A157" t="s">
        <v>3126</v>
      </c>
      <c r="B157" t="s">
        <v>3127</v>
      </c>
      <c r="C157" t="s">
        <v>18</v>
      </c>
      <c r="D157" t="s">
        <v>2794</v>
      </c>
      <c r="E157" t="s">
        <v>3080</v>
      </c>
      <c r="F157" t="s">
        <v>3081</v>
      </c>
      <c r="G157" s="2">
        <v>43067.306944444441</v>
      </c>
      <c r="H157" s="2">
        <v>43116.375</v>
      </c>
      <c r="I157" t="s">
        <v>324</v>
      </c>
      <c r="J157" t="s">
        <v>3128</v>
      </c>
      <c r="K157" t="s">
        <v>2516</v>
      </c>
      <c r="L157" t="s">
        <v>283</v>
      </c>
      <c r="M157" t="s">
        <v>20</v>
      </c>
      <c r="N157">
        <v>47</v>
      </c>
      <c r="P157">
        <v>10</v>
      </c>
      <c r="Q157">
        <v>19</v>
      </c>
      <c r="R157">
        <v>100</v>
      </c>
      <c r="S157">
        <v>86</v>
      </c>
      <c r="T157">
        <v>90360</v>
      </c>
      <c r="U157">
        <v>1.2</v>
      </c>
      <c r="V157" t="s">
        <v>354</v>
      </c>
      <c r="W157" t="s">
        <v>2516</v>
      </c>
      <c r="X157" t="s">
        <v>297</v>
      </c>
      <c r="Y157" t="s">
        <v>2516</v>
      </c>
      <c r="Z157" t="s">
        <v>2516</v>
      </c>
    </row>
    <row r="158" spans="1:26" x14ac:dyDescent="0.45">
      <c r="A158" t="s">
        <v>3129</v>
      </c>
      <c r="B158" t="s">
        <v>3130</v>
      </c>
      <c r="C158" t="s">
        <v>18</v>
      </c>
      <c r="D158" t="s">
        <v>2794</v>
      </c>
      <c r="E158" t="s">
        <v>3080</v>
      </c>
      <c r="F158" t="s">
        <v>3081</v>
      </c>
      <c r="G158" s="2">
        <v>43075.334027777775</v>
      </c>
      <c r="H158" s="2">
        <v>43116.375</v>
      </c>
      <c r="I158" t="s">
        <v>324</v>
      </c>
      <c r="J158" t="s">
        <v>3131</v>
      </c>
      <c r="K158" t="s">
        <v>2516</v>
      </c>
      <c r="L158" t="s">
        <v>283</v>
      </c>
      <c r="M158" t="s">
        <v>20</v>
      </c>
      <c r="N158">
        <v>47</v>
      </c>
      <c r="P158">
        <v>10</v>
      </c>
      <c r="Q158">
        <v>19</v>
      </c>
      <c r="R158">
        <v>100</v>
      </c>
      <c r="S158">
        <v>125</v>
      </c>
      <c r="T158">
        <v>127275</v>
      </c>
      <c r="U158">
        <v>1.2</v>
      </c>
      <c r="V158" t="s">
        <v>2516</v>
      </c>
      <c r="W158" t="s">
        <v>2516</v>
      </c>
      <c r="X158" t="s">
        <v>297</v>
      </c>
      <c r="Y158" t="s">
        <v>2516</v>
      </c>
      <c r="Z158" t="s">
        <v>2516</v>
      </c>
    </row>
    <row r="159" spans="1:26" x14ac:dyDescent="0.45">
      <c r="A159" t="s">
        <v>3132</v>
      </c>
      <c r="B159" t="s">
        <v>3133</v>
      </c>
      <c r="C159" t="s">
        <v>18</v>
      </c>
      <c r="D159" t="s">
        <v>2794</v>
      </c>
      <c r="E159" t="s">
        <v>3080</v>
      </c>
      <c r="F159" t="s">
        <v>3081</v>
      </c>
      <c r="G159" s="2">
        <v>43109.28125</v>
      </c>
      <c r="H159" s="2">
        <v>43154.375</v>
      </c>
      <c r="I159" t="s">
        <v>324</v>
      </c>
      <c r="J159" t="s">
        <v>3134</v>
      </c>
      <c r="K159" t="s">
        <v>2516</v>
      </c>
      <c r="L159" t="s">
        <v>283</v>
      </c>
      <c r="M159" t="s">
        <v>20</v>
      </c>
      <c r="N159">
        <v>25</v>
      </c>
      <c r="P159">
        <v>10</v>
      </c>
      <c r="Q159">
        <v>18</v>
      </c>
      <c r="R159">
        <v>100</v>
      </c>
      <c r="S159">
        <v>399</v>
      </c>
      <c r="T159">
        <v>95253</v>
      </c>
      <c r="U159">
        <v>0.6</v>
      </c>
      <c r="V159" t="s">
        <v>2516</v>
      </c>
      <c r="W159" t="s">
        <v>1902</v>
      </c>
      <c r="X159" t="s">
        <v>297</v>
      </c>
      <c r="Y159" t="s">
        <v>2516</v>
      </c>
      <c r="Z159" t="s">
        <v>2516</v>
      </c>
    </row>
    <row r="160" spans="1:26" x14ac:dyDescent="0.45">
      <c r="A160" t="s">
        <v>3135</v>
      </c>
      <c r="B160" t="s">
        <v>3136</v>
      </c>
      <c r="C160" t="s">
        <v>18</v>
      </c>
      <c r="D160" t="s">
        <v>2794</v>
      </c>
      <c r="E160" t="s">
        <v>3080</v>
      </c>
      <c r="F160" t="s">
        <v>3081</v>
      </c>
      <c r="G160" s="2">
        <v>43137.242361111108</v>
      </c>
      <c r="H160" s="2">
        <v>43179.375</v>
      </c>
      <c r="I160" t="s">
        <v>324</v>
      </c>
      <c r="J160" t="s">
        <v>3137</v>
      </c>
      <c r="K160" t="s">
        <v>2516</v>
      </c>
      <c r="L160" t="s">
        <v>283</v>
      </c>
      <c r="M160" t="s">
        <v>20</v>
      </c>
      <c r="N160">
        <v>25</v>
      </c>
      <c r="P160">
        <v>10</v>
      </c>
      <c r="Q160">
        <v>20</v>
      </c>
      <c r="R160">
        <v>100</v>
      </c>
      <c r="S160">
        <v>58</v>
      </c>
      <c r="T160">
        <v>12787</v>
      </c>
      <c r="U160">
        <v>0.6</v>
      </c>
      <c r="V160" t="s">
        <v>354</v>
      </c>
      <c r="W160" t="s">
        <v>2516</v>
      </c>
      <c r="X160" t="s">
        <v>357</v>
      </c>
      <c r="Y160" t="s">
        <v>2516</v>
      </c>
      <c r="Z160" t="s">
        <v>51</v>
      </c>
    </row>
    <row r="161" spans="1:26" x14ac:dyDescent="0.45">
      <c r="A161" t="s">
        <v>3138</v>
      </c>
      <c r="B161" t="s">
        <v>3139</v>
      </c>
      <c r="C161" t="s">
        <v>18</v>
      </c>
      <c r="D161" t="s">
        <v>2794</v>
      </c>
      <c r="E161" t="s">
        <v>3080</v>
      </c>
      <c r="F161" t="s">
        <v>3081</v>
      </c>
      <c r="G161" s="2">
        <v>43165.247916666667</v>
      </c>
      <c r="H161" s="2">
        <v>43179.375</v>
      </c>
      <c r="I161" t="s">
        <v>324</v>
      </c>
      <c r="J161" t="s">
        <v>3140</v>
      </c>
      <c r="K161" t="s">
        <v>2516</v>
      </c>
      <c r="L161" t="s">
        <v>283</v>
      </c>
      <c r="M161" t="s">
        <v>20</v>
      </c>
      <c r="N161">
        <v>25</v>
      </c>
      <c r="P161">
        <v>10</v>
      </c>
      <c r="Q161">
        <v>19</v>
      </c>
      <c r="R161">
        <v>100</v>
      </c>
      <c r="S161">
        <v>36</v>
      </c>
      <c r="T161">
        <v>8144</v>
      </c>
      <c r="U161">
        <v>0.6</v>
      </c>
      <c r="V161" t="s">
        <v>354</v>
      </c>
      <c r="W161" t="s">
        <v>2516</v>
      </c>
      <c r="X161" t="s">
        <v>357</v>
      </c>
      <c r="Y161" t="s">
        <v>2516</v>
      </c>
      <c r="Z161" t="s">
        <v>51</v>
      </c>
    </row>
    <row r="162" spans="1:26" x14ac:dyDescent="0.45">
      <c r="A162" t="s">
        <v>3141</v>
      </c>
      <c r="B162" t="s">
        <v>3142</v>
      </c>
      <c r="C162" t="s">
        <v>18</v>
      </c>
      <c r="D162" t="s">
        <v>2794</v>
      </c>
      <c r="E162" t="s">
        <v>3080</v>
      </c>
      <c r="F162" t="s">
        <v>3081</v>
      </c>
      <c r="G162" s="2">
        <v>43207.23333333333</v>
      </c>
      <c r="H162" s="2">
        <v>43235.375</v>
      </c>
      <c r="I162" t="s">
        <v>324</v>
      </c>
      <c r="J162" t="s">
        <v>3143</v>
      </c>
      <c r="K162" t="s">
        <v>3144</v>
      </c>
      <c r="L162" t="s">
        <v>283</v>
      </c>
      <c r="M162" t="s">
        <v>20</v>
      </c>
      <c r="N162">
        <v>25</v>
      </c>
      <c r="P162">
        <v>10</v>
      </c>
      <c r="Q162">
        <v>15</v>
      </c>
      <c r="R162">
        <v>100</v>
      </c>
      <c r="S162">
        <v>713</v>
      </c>
      <c r="T162">
        <v>205391</v>
      </c>
      <c r="U162">
        <v>0.6</v>
      </c>
      <c r="V162" t="s">
        <v>2516</v>
      </c>
      <c r="W162" t="s">
        <v>2516</v>
      </c>
      <c r="X162" t="s">
        <v>285</v>
      </c>
      <c r="Y162" t="s">
        <v>2516</v>
      </c>
      <c r="Z162" t="s">
        <v>51</v>
      </c>
    </row>
    <row r="163" spans="1:26" x14ac:dyDescent="0.45">
      <c r="A163" t="s">
        <v>3145</v>
      </c>
      <c r="B163" t="s">
        <v>3146</v>
      </c>
      <c r="C163" t="s">
        <v>18</v>
      </c>
      <c r="D163" t="s">
        <v>2794</v>
      </c>
      <c r="E163" t="s">
        <v>3080</v>
      </c>
      <c r="F163" t="s">
        <v>3081</v>
      </c>
      <c r="G163" s="2">
        <v>43221.25</v>
      </c>
      <c r="H163" s="2">
        <v>43235.375</v>
      </c>
      <c r="I163" t="s">
        <v>324</v>
      </c>
      <c r="J163" t="s">
        <v>3147</v>
      </c>
      <c r="K163" t="s">
        <v>3148</v>
      </c>
      <c r="L163" t="s">
        <v>283</v>
      </c>
      <c r="M163" t="s">
        <v>20</v>
      </c>
      <c r="N163">
        <v>25</v>
      </c>
      <c r="P163">
        <v>11</v>
      </c>
      <c r="Q163">
        <v>15</v>
      </c>
      <c r="R163">
        <v>100</v>
      </c>
      <c r="S163">
        <v>589</v>
      </c>
      <c r="T163">
        <v>154246</v>
      </c>
      <c r="U163">
        <v>0.6</v>
      </c>
      <c r="V163" t="s">
        <v>2516</v>
      </c>
      <c r="W163" t="s">
        <v>2516</v>
      </c>
      <c r="X163" t="s">
        <v>285</v>
      </c>
      <c r="Y163" t="s">
        <v>2516</v>
      </c>
      <c r="Z163" t="s">
        <v>51</v>
      </c>
    </row>
    <row r="164" spans="1:26" x14ac:dyDescent="0.45">
      <c r="A164" t="s">
        <v>3149</v>
      </c>
      <c r="B164" t="s">
        <v>3150</v>
      </c>
      <c r="C164" t="s">
        <v>18</v>
      </c>
      <c r="D164" t="s">
        <v>2794</v>
      </c>
      <c r="E164" t="s">
        <v>3080</v>
      </c>
      <c r="F164" t="s">
        <v>3081</v>
      </c>
      <c r="G164" s="2">
        <v>43256.29791666667</v>
      </c>
      <c r="H164" s="2">
        <v>43299.375</v>
      </c>
      <c r="I164" t="s">
        <v>324</v>
      </c>
      <c r="J164" t="s">
        <v>3151</v>
      </c>
      <c r="K164" t="s">
        <v>3152</v>
      </c>
      <c r="L164" t="s">
        <v>283</v>
      </c>
      <c r="M164" t="s">
        <v>20</v>
      </c>
      <c r="N164">
        <v>25</v>
      </c>
      <c r="P164">
        <v>10</v>
      </c>
      <c r="Q164">
        <v>10</v>
      </c>
      <c r="R164">
        <v>100</v>
      </c>
      <c r="S164">
        <v>342</v>
      </c>
      <c r="T164">
        <v>147778</v>
      </c>
      <c r="U164">
        <v>1.1000000000000001</v>
      </c>
      <c r="V164" t="s">
        <v>2516</v>
      </c>
      <c r="W164" t="s">
        <v>2516</v>
      </c>
      <c r="X164" t="s">
        <v>22</v>
      </c>
      <c r="Y164" t="s">
        <v>2516</v>
      </c>
      <c r="Z164" t="s">
        <v>51</v>
      </c>
    </row>
    <row r="165" spans="1:26" x14ac:dyDescent="0.45">
      <c r="A165" t="s">
        <v>3153</v>
      </c>
      <c r="B165" t="s">
        <v>3154</v>
      </c>
      <c r="C165" t="s">
        <v>18</v>
      </c>
      <c r="D165" t="s">
        <v>2794</v>
      </c>
      <c r="E165" t="s">
        <v>3080</v>
      </c>
      <c r="F165" t="s">
        <v>3081</v>
      </c>
      <c r="G165" s="2">
        <v>43305.246527777781</v>
      </c>
      <c r="H165" s="2">
        <v>43370.375</v>
      </c>
      <c r="I165" t="s">
        <v>324</v>
      </c>
      <c r="J165" t="s">
        <v>3155</v>
      </c>
      <c r="K165" t="s">
        <v>3156</v>
      </c>
      <c r="L165" t="s">
        <v>283</v>
      </c>
      <c r="M165" t="s">
        <v>20</v>
      </c>
      <c r="N165">
        <v>25</v>
      </c>
      <c r="P165">
        <v>11</v>
      </c>
      <c r="Q165">
        <v>10</v>
      </c>
      <c r="S165">
        <v>1123</v>
      </c>
      <c r="T165">
        <v>441134</v>
      </c>
      <c r="U165">
        <v>0.6</v>
      </c>
      <c r="V165" t="s">
        <v>2516</v>
      </c>
      <c r="W165" t="s">
        <v>2516</v>
      </c>
      <c r="X165" t="s">
        <v>285</v>
      </c>
      <c r="Y165" t="s">
        <v>2516</v>
      </c>
      <c r="Z165" t="s">
        <v>51</v>
      </c>
    </row>
    <row r="166" spans="1:26" x14ac:dyDescent="0.45">
      <c r="A166" t="s">
        <v>3157</v>
      </c>
      <c r="B166" t="s">
        <v>3158</v>
      </c>
      <c r="C166" t="s">
        <v>18</v>
      </c>
      <c r="D166" t="s">
        <v>2794</v>
      </c>
      <c r="E166" t="s">
        <v>3080</v>
      </c>
      <c r="F166" t="s">
        <v>3081</v>
      </c>
      <c r="G166" s="2">
        <v>43319.251388888886</v>
      </c>
      <c r="H166" s="2">
        <v>43370.375</v>
      </c>
      <c r="I166" t="s">
        <v>324</v>
      </c>
      <c r="J166" t="s">
        <v>3159</v>
      </c>
      <c r="K166" t="s">
        <v>3160</v>
      </c>
      <c r="L166" t="s">
        <v>283</v>
      </c>
      <c r="M166" t="s">
        <v>20</v>
      </c>
      <c r="N166">
        <v>25</v>
      </c>
      <c r="P166">
        <v>11</v>
      </c>
      <c r="Q166">
        <v>10</v>
      </c>
      <c r="S166">
        <v>877</v>
      </c>
      <c r="T166">
        <v>344501</v>
      </c>
      <c r="U166">
        <v>0.6</v>
      </c>
      <c r="V166" t="s">
        <v>2516</v>
      </c>
      <c r="W166" t="s">
        <v>2516</v>
      </c>
      <c r="X166" t="s">
        <v>285</v>
      </c>
      <c r="Y166" t="s">
        <v>2516</v>
      </c>
      <c r="Z166" t="s">
        <v>51</v>
      </c>
    </row>
    <row r="167" spans="1:26" x14ac:dyDescent="0.45">
      <c r="A167" t="s">
        <v>3161</v>
      </c>
      <c r="B167" t="s">
        <v>3162</v>
      </c>
      <c r="C167" t="s">
        <v>18</v>
      </c>
      <c r="D167" t="s">
        <v>2794</v>
      </c>
      <c r="E167" t="s">
        <v>3080</v>
      </c>
      <c r="F167" t="s">
        <v>3081</v>
      </c>
      <c r="G167" s="2">
        <v>43361.25277777778</v>
      </c>
      <c r="H167" s="2">
        <v>43431.375</v>
      </c>
      <c r="I167" t="s">
        <v>324</v>
      </c>
      <c r="J167" t="s">
        <v>3163</v>
      </c>
      <c r="K167" t="s">
        <v>3164</v>
      </c>
      <c r="L167" t="s">
        <v>283</v>
      </c>
      <c r="M167" t="s">
        <v>20</v>
      </c>
      <c r="N167">
        <v>25</v>
      </c>
      <c r="P167">
        <v>10</v>
      </c>
      <c r="Q167">
        <v>10</v>
      </c>
      <c r="R167">
        <v>100</v>
      </c>
      <c r="S167">
        <v>956</v>
      </c>
      <c r="T167">
        <v>413086</v>
      </c>
      <c r="U167">
        <v>1.2</v>
      </c>
      <c r="V167" t="s">
        <v>2516</v>
      </c>
      <c r="W167" t="s">
        <v>2516</v>
      </c>
      <c r="X167" t="s">
        <v>22</v>
      </c>
      <c r="Y167" t="s">
        <v>2516</v>
      </c>
      <c r="Z167" t="s">
        <v>285</v>
      </c>
    </row>
    <row r="168" spans="1:26" x14ac:dyDescent="0.45">
      <c r="A168" t="s">
        <v>3165</v>
      </c>
      <c r="B168" t="s">
        <v>3166</v>
      </c>
      <c r="C168" t="s">
        <v>18</v>
      </c>
      <c r="D168" t="s">
        <v>2794</v>
      </c>
      <c r="E168" t="s">
        <v>3080</v>
      </c>
      <c r="F168" t="s">
        <v>3081</v>
      </c>
      <c r="G168" s="2">
        <v>43382.244444444441</v>
      </c>
      <c r="H168" s="2">
        <v>43431.375</v>
      </c>
      <c r="I168" t="s">
        <v>324</v>
      </c>
      <c r="J168" t="s">
        <v>3167</v>
      </c>
      <c r="K168" t="s">
        <v>3168</v>
      </c>
      <c r="L168" t="s">
        <v>283</v>
      </c>
      <c r="M168" t="s">
        <v>20</v>
      </c>
      <c r="N168">
        <v>25</v>
      </c>
      <c r="P168">
        <v>10</v>
      </c>
      <c r="Q168">
        <v>10</v>
      </c>
      <c r="R168">
        <v>100</v>
      </c>
      <c r="S168">
        <v>724</v>
      </c>
      <c r="T168">
        <v>312840</v>
      </c>
      <c r="U168">
        <v>1.2</v>
      </c>
      <c r="V168" t="s">
        <v>2516</v>
      </c>
      <c r="W168" t="s">
        <v>2516</v>
      </c>
      <c r="X168" t="s">
        <v>22</v>
      </c>
      <c r="Y168" t="s">
        <v>2516</v>
      </c>
      <c r="Z168" t="s">
        <v>285</v>
      </c>
    </row>
    <row r="169" spans="1:26" x14ac:dyDescent="0.45">
      <c r="A169" t="s">
        <v>3169</v>
      </c>
      <c r="B169" t="s">
        <v>3170</v>
      </c>
      <c r="C169" t="s">
        <v>18</v>
      </c>
      <c r="D169" t="s">
        <v>2794</v>
      </c>
      <c r="E169" t="s">
        <v>3080</v>
      </c>
      <c r="F169" t="s">
        <v>3081</v>
      </c>
      <c r="G169" s="2">
        <v>43431.265972222223</v>
      </c>
      <c r="H169" s="2">
        <v>43507.375</v>
      </c>
      <c r="I169" t="s">
        <v>324</v>
      </c>
      <c r="J169" t="s">
        <v>3171</v>
      </c>
      <c r="K169" t="s">
        <v>3172</v>
      </c>
      <c r="L169" t="s">
        <v>283</v>
      </c>
      <c r="M169" t="s">
        <v>20</v>
      </c>
      <c r="N169">
        <v>25</v>
      </c>
      <c r="P169">
        <v>10</v>
      </c>
      <c r="Q169">
        <v>15</v>
      </c>
      <c r="R169">
        <v>100</v>
      </c>
      <c r="S169">
        <v>1550</v>
      </c>
      <c r="T169">
        <v>446502</v>
      </c>
      <c r="U169">
        <v>0.6</v>
      </c>
      <c r="V169" t="s">
        <v>2516</v>
      </c>
      <c r="W169" t="s">
        <v>2516</v>
      </c>
      <c r="X169" t="s">
        <v>22</v>
      </c>
      <c r="Y169" t="s">
        <v>2516</v>
      </c>
      <c r="Z169" t="s">
        <v>285</v>
      </c>
    </row>
    <row r="170" spans="1:26" x14ac:dyDescent="0.45">
      <c r="A170" t="s">
        <v>3173</v>
      </c>
      <c r="B170" t="s">
        <v>3174</v>
      </c>
      <c r="C170" t="s">
        <v>18</v>
      </c>
      <c r="D170" t="s">
        <v>2794</v>
      </c>
      <c r="E170" t="s">
        <v>3080</v>
      </c>
      <c r="F170" t="s">
        <v>3081</v>
      </c>
      <c r="G170" s="2">
        <v>43445.246527777781</v>
      </c>
      <c r="H170" s="2">
        <v>43507.375</v>
      </c>
      <c r="I170" t="s">
        <v>324</v>
      </c>
      <c r="J170" t="s">
        <v>3175</v>
      </c>
      <c r="K170" t="s">
        <v>3176</v>
      </c>
      <c r="L170" t="s">
        <v>283</v>
      </c>
      <c r="M170" t="s">
        <v>20</v>
      </c>
      <c r="N170">
        <v>25</v>
      </c>
      <c r="P170">
        <v>10</v>
      </c>
      <c r="Q170">
        <v>15</v>
      </c>
      <c r="R170">
        <v>100</v>
      </c>
      <c r="S170">
        <v>808</v>
      </c>
      <c r="T170">
        <v>232757</v>
      </c>
      <c r="U170">
        <v>0.6</v>
      </c>
      <c r="V170" t="s">
        <v>2516</v>
      </c>
      <c r="W170" t="s">
        <v>2516</v>
      </c>
      <c r="X170" t="s">
        <v>22</v>
      </c>
      <c r="Y170" t="s">
        <v>2516</v>
      </c>
      <c r="Z170" t="s">
        <v>285</v>
      </c>
    </row>
    <row r="171" spans="1:26" x14ac:dyDescent="0.45">
      <c r="A171" t="s">
        <v>3177</v>
      </c>
      <c r="B171" t="s">
        <v>3178</v>
      </c>
      <c r="C171" t="s">
        <v>18</v>
      </c>
      <c r="D171" t="s">
        <v>2794</v>
      </c>
      <c r="E171" t="s">
        <v>3080</v>
      </c>
      <c r="F171" t="s">
        <v>3081</v>
      </c>
      <c r="G171" s="2">
        <v>43473.246527777781</v>
      </c>
      <c r="H171" s="2">
        <v>43507.375</v>
      </c>
      <c r="I171" t="s">
        <v>324</v>
      </c>
      <c r="J171" t="s">
        <v>3179</v>
      </c>
      <c r="K171" t="s">
        <v>3180</v>
      </c>
      <c r="L171" t="s">
        <v>283</v>
      </c>
      <c r="M171" t="s">
        <v>20</v>
      </c>
      <c r="N171">
        <v>25</v>
      </c>
      <c r="P171">
        <v>10</v>
      </c>
      <c r="Q171">
        <v>15</v>
      </c>
      <c r="R171">
        <v>100</v>
      </c>
      <c r="S171">
        <v>524</v>
      </c>
      <c r="T171">
        <v>150947</v>
      </c>
      <c r="U171">
        <v>0.6</v>
      </c>
      <c r="V171" t="s">
        <v>2516</v>
      </c>
      <c r="W171" t="s">
        <v>2516</v>
      </c>
      <c r="X171" t="s">
        <v>22</v>
      </c>
      <c r="Y171" t="s">
        <v>2516</v>
      </c>
      <c r="Z171" t="s">
        <v>285</v>
      </c>
    </row>
    <row r="172" spans="1:26" x14ac:dyDescent="0.45">
      <c r="A172" t="s">
        <v>3181</v>
      </c>
      <c r="B172" t="s">
        <v>3182</v>
      </c>
      <c r="C172" t="s">
        <v>18</v>
      </c>
      <c r="D172" t="s">
        <v>2794</v>
      </c>
      <c r="E172" t="s">
        <v>3080</v>
      </c>
      <c r="F172" t="s">
        <v>3081</v>
      </c>
      <c r="G172" s="2">
        <v>43515.243750000001</v>
      </c>
      <c r="H172" s="2">
        <v>43552.375</v>
      </c>
      <c r="I172" t="s">
        <v>324</v>
      </c>
      <c r="J172" t="s">
        <v>3183</v>
      </c>
      <c r="K172" t="s">
        <v>3184</v>
      </c>
      <c r="L172" t="s">
        <v>283</v>
      </c>
      <c r="M172" t="s">
        <v>20</v>
      </c>
      <c r="N172">
        <v>25</v>
      </c>
      <c r="P172">
        <v>10</v>
      </c>
      <c r="Q172">
        <v>15</v>
      </c>
      <c r="R172">
        <v>100</v>
      </c>
      <c r="S172">
        <v>1028</v>
      </c>
      <c r="T172">
        <v>246776</v>
      </c>
      <c r="U172">
        <v>1.7</v>
      </c>
      <c r="V172" t="s">
        <v>2516</v>
      </c>
      <c r="W172" t="s">
        <v>2516</v>
      </c>
      <c r="X172" t="s">
        <v>22</v>
      </c>
      <c r="Y172" t="s">
        <v>2516</v>
      </c>
      <c r="Z172" t="s">
        <v>398</v>
      </c>
    </row>
    <row r="173" spans="1:26" x14ac:dyDescent="0.45">
      <c r="A173" t="s">
        <v>3185</v>
      </c>
      <c r="B173" t="s">
        <v>3186</v>
      </c>
      <c r="C173" t="s">
        <v>18</v>
      </c>
      <c r="D173" t="s">
        <v>2794</v>
      </c>
      <c r="E173" t="s">
        <v>3080</v>
      </c>
      <c r="F173" t="s">
        <v>3081</v>
      </c>
      <c r="G173" s="2">
        <v>43536.26458333333</v>
      </c>
      <c r="H173" s="2">
        <v>43552.375</v>
      </c>
      <c r="I173" t="s">
        <v>324</v>
      </c>
      <c r="J173" t="s">
        <v>3187</v>
      </c>
      <c r="K173" t="s">
        <v>3188</v>
      </c>
      <c r="L173" t="s">
        <v>283</v>
      </c>
      <c r="M173" t="s">
        <v>20</v>
      </c>
      <c r="N173">
        <v>25</v>
      </c>
      <c r="P173">
        <v>10</v>
      </c>
      <c r="Q173">
        <v>15</v>
      </c>
      <c r="R173">
        <v>100</v>
      </c>
      <c r="S173">
        <v>769</v>
      </c>
      <c r="T173">
        <v>184602</v>
      </c>
      <c r="U173">
        <v>1.7</v>
      </c>
      <c r="V173" t="s">
        <v>2516</v>
      </c>
      <c r="W173" t="s">
        <v>2516</v>
      </c>
      <c r="X173" t="s">
        <v>22</v>
      </c>
      <c r="Y173" t="s">
        <v>2516</v>
      </c>
      <c r="Z173" t="s">
        <v>398</v>
      </c>
    </row>
    <row r="174" spans="1:26" x14ac:dyDescent="0.45">
      <c r="A174" t="s">
        <v>3189</v>
      </c>
      <c r="B174" t="s">
        <v>3190</v>
      </c>
      <c r="C174" t="s">
        <v>18</v>
      </c>
      <c r="D174" t="s">
        <v>2794</v>
      </c>
      <c r="E174" t="s">
        <v>3080</v>
      </c>
      <c r="F174" t="s">
        <v>3081</v>
      </c>
      <c r="G174" s="2">
        <v>43557.241666666669</v>
      </c>
      <c r="H174" s="2">
        <v>43615.375</v>
      </c>
      <c r="I174" t="s">
        <v>324</v>
      </c>
      <c r="J174" t="s">
        <v>3191</v>
      </c>
      <c r="K174" t="s">
        <v>3192</v>
      </c>
      <c r="L174" t="s">
        <v>283</v>
      </c>
      <c r="M174" t="s">
        <v>20</v>
      </c>
      <c r="N174">
        <v>25</v>
      </c>
      <c r="P174">
        <v>10</v>
      </c>
      <c r="Q174">
        <v>10</v>
      </c>
      <c r="R174">
        <v>100</v>
      </c>
      <c r="S174">
        <v>846</v>
      </c>
      <c r="T174">
        <v>365556</v>
      </c>
      <c r="U174">
        <v>1.7</v>
      </c>
      <c r="V174" t="s">
        <v>2516</v>
      </c>
      <c r="W174" t="s">
        <v>2516</v>
      </c>
      <c r="X174" t="s">
        <v>22</v>
      </c>
      <c r="Y174" t="s">
        <v>2516</v>
      </c>
      <c r="Z174" t="s">
        <v>398</v>
      </c>
    </row>
    <row r="175" spans="1:26" x14ac:dyDescent="0.45">
      <c r="A175" t="s">
        <v>3193</v>
      </c>
      <c r="B175" t="s">
        <v>3194</v>
      </c>
      <c r="C175" t="s">
        <v>18</v>
      </c>
      <c r="D175" t="s">
        <v>2794</v>
      </c>
      <c r="E175" t="s">
        <v>3080</v>
      </c>
      <c r="F175" t="s">
        <v>3081</v>
      </c>
      <c r="G175" s="2">
        <v>43592.251388888886</v>
      </c>
      <c r="H175" s="2">
        <v>43626.375</v>
      </c>
      <c r="I175" t="s">
        <v>324</v>
      </c>
      <c r="J175" t="s">
        <v>3195</v>
      </c>
      <c r="K175" t="s">
        <v>3196</v>
      </c>
      <c r="L175" t="s">
        <v>283</v>
      </c>
      <c r="M175" t="s">
        <v>20</v>
      </c>
      <c r="N175">
        <v>25</v>
      </c>
      <c r="P175">
        <v>10</v>
      </c>
      <c r="Q175">
        <v>10</v>
      </c>
      <c r="R175">
        <v>100</v>
      </c>
      <c r="S175">
        <v>409</v>
      </c>
      <c r="T175">
        <v>176728</v>
      </c>
      <c r="U175">
        <v>1.7</v>
      </c>
      <c r="V175" t="s">
        <v>2516</v>
      </c>
      <c r="W175" t="s">
        <v>2516</v>
      </c>
      <c r="X175" t="s">
        <v>22</v>
      </c>
      <c r="Y175" t="s">
        <v>2516</v>
      </c>
      <c r="Z175" t="s">
        <v>398</v>
      </c>
    </row>
    <row r="176" spans="1:26" x14ac:dyDescent="0.45">
      <c r="A176" t="s">
        <v>3197</v>
      </c>
      <c r="B176" t="s">
        <v>3198</v>
      </c>
      <c r="C176" t="s">
        <v>18</v>
      </c>
      <c r="D176" t="s">
        <v>2794</v>
      </c>
      <c r="E176" t="s">
        <v>3080</v>
      </c>
      <c r="F176" t="s">
        <v>3081</v>
      </c>
      <c r="G176" s="2">
        <v>43627.245833333334</v>
      </c>
      <c r="H176" s="2">
        <v>43678.375</v>
      </c>
      <c r="I176" t="s">
        <v>324</v>
      </c>
      <c r="J176" t="s">
        <v>3199</v>
      </c>
      <c r="K176" t="s">
        <v>3200</v>
      </c>
      <c r="L176" t="s">
        <v>283</v>
      </c>
      <c r="M176" t="s">
        <v>20</v>
      </c>
      <c r="N176">
        <v>25</v>
      </c>
      <c r="P176">
        <v>12</v>
      </c>
      <c r="Q176">
        <v>10</v>
      </c>
      <c r="R176">
        <v>100</v>
      </c>
      <c r="S176">
        <v>1435</v>
      </c>
      <c r="T176">
        <v>516718</v>
      </c>
      <c r="U176">
        <v>0.6</v>
      </c>
      <c r="V176" t="s">
        <v>2516</v>
      </c>
      <c r="W176" t="s">
        <v>2516</v>
      </c>
      <c r="X176" t="s">
        <v>182</v>
      </c>
      <c r="Y176" t="s">
        <v>2516</v>
      </c>
      <c r="Z176" t="s">
        <v>285</v>
      </c>
    </row>
    <row r="177" spans="1:26" x14ac:dyDescent="0.45">
      <c r="A177" t="s">
        <v>3201</v>
      </c>
      <c r="B177" t="s">
        <v>3202</v>
      </c>
      <c r="C177" t="s">
        <v>18</v>
      </c>
      <c r="D177" t="s">
        <v>2794</v>
      </c>
      <c r="E177" t="s">
        <v>3080</v>
      </c>
      <c r="F177" t="s">
        <v>3081</v>
      </c>
      <c r="G177" s="2">
        <v>43676.265277777777</v>
      </c>
      <c r="H177" s="2">
        <v>43767.375</v>
      </c>
      <c r="I177" t="s">
        <v>363</v>
      </c>
      <c r="J177" t="s">
        <v>3203</v>
      </c>
      <c r="K177" t="s">
        <v>3204</v>
      </c>
      <c r="L177" t="s">
        <v>283</v>
      </c>
      <c r="M177" t="s">
        <v>20</v>
      </c>
      <c r="N177">
        <v>25</v>
      </c>
      <c r="O177">
        <v>10</v>
      </c>
      <c r="P177">
        <v>10</v>
      </c>
      <c r="Q177">
        <v>10</v>
      </c>
      <c r="R177">
        <v>100</v>
      </c>
      <c r="S177">
        <v>2220</v>
      </c>
      <c r="T177">
        <v>959259</v>
      </c>
      <c r="U177">
        <v>2.8</v>
      </c>
      <c r="V177" t="s">
        <v>2516</v>
      </c>
      <c r="W177" t="s">
        <v>2905</v>
      </c>
      <c r="X177" t="s">
        <v>1779</v>
      </c>
      <c r="Y177" t="s">
        <v>2516</v>
      </c>
      <c r="Z177" t="s">
        <v>285</v>
      </c>
    </row>
    <row r="178" spans="1:26" x14ac:dyDescent="0.45">
      <c r="A178" t="s">
        <v>3205</v>
      </c>
      <c r="B178" t="s">
        <v>3206</v>
      </c>
      <c r="C178" t="s">
        <v>18</v>
      </c>
      <c r="D178" t="s">
        <v>2794</v>
      </c>
      <c r="E178" t="s">
        <v>3080</v>
      </c>
      <c r="F178" t="s">
        <v>3081</v>
      </c>
      <c r="G178" s="2">
        <v>43697.247916666667</v>
      </c>
      <c r="H178" s="2">
        <v>43740.375</v>
      </c>
      <c r="I178" t="s">
        <v>415</v>
      </c>
      <c r="J178" t="s">
        <v>3207</v>
      </c>
      <c r="K178" t="s">
        <v>3208</v>
      </c>
      <c r="L178" t="s">
        <v>283</v>
      </c>
      <c r="M178" t="s">
        <v>20</v>
      </c>
      <c r="N178">
        <v>25</v>
      </c>
      <c r="P178">
        <v>10</v>
      </c>
      <c r="Q178">
        <v>10</v>
      </c>
      <c r="R178">
        <v>100</v>
      </c>
      <c r="S178">
        <v>769</v>
      </c>
      <c r="T178">
        <v>332284</v>
      </c>
      <c r="U178">
        <v>2.8</v>
      </c>
      <c r="V178" t="s">
        <v>2516</v>
      </c>
      <c r="W178" t="s">
        <v>3209</v>
      </c>
      <c r="X178" t="s">
        <v>1779</v>
      </c>
      <c r="Y178" t="s">
        <v>2516</v>
      </c>
      <c r="Z178" t="s">
        <v>285</v>
      </c>
    </row>
    <row r="179" spans="1:26" x14ac:dyDescent="0.45">
      <c r="A179" t="s">
        <v>3210</v>
      </c>
      <c r="B179" t="s">
        <v>3211</v>
      </c>
      <c r="C179" t="s">
        <v>18</v>
      </c>
      <c r="D179" t="s">
        <v>2794</v>
      </c>
      <c r="E179" t="s">
        <v>3080</v>
      </c>
      <c r="F179" t="s">
        <v>3081</v>
      </c>
      <c r="G179" s="2">
        <v>43732.251388888886</v>
      </c>
      <c r="H179" s="2">
        <v>43790.375</v>
      </c>
      <c r="I179" t="s">
        <v>324</v>
      </c>
      <c r="J179" t="s">
        <v>3212</v>
      </c>
      <c r="K179" t="s">
        <v>3213</v>
      </c>
      <c r="L179" t="s">
        <v>30</v>
      </c>
      <c r="M179" t="s">
        <v>20</v>
      </c>
      <c r="N179">
        <v>25</v>
      </c>
      <c r="P179">
        <v>10</v>
      </c>
      <c r="Q179">
        <v>10</v>
      </c>
      <c r="R179">
        <v>100</v>
      </c>
      <c r="S179">
        <v>1119</v>
      </c>
      <c r="T179">
        <v>4835185</v>
      </c>
      <c r="V179" t="s">
        <v>2516</v>
      </c>
      <c r="W179" t="s">
        <v>2516</v>
      </c>
      <c r="X179" t="s">
        <v>1254</v>
      </c>
      <c r="Y179" t="s">
        <v>2516</v>
      </c>
      <c r="Z179" t="s">
        <v>195</v>
      </c>
    </row>
    <row r="180" spans="1:26" x14ac:dyDescent="0.45">
      <c r="A180" t="s">
        <v>3214</v>
      </c>
      <c r="B180" t="s">
        <v>3215</v>
      </c>
      <c r="C180" t="s">
        <v>18</v>
      </c>
      <c r="D180" t="s">
        <v>2794</v>
      </c>
      <c r="E180" t="s">
        <v>3080</v>
      </c>
      <c r="F180" t="s">
        <v>3081</v>
      </c>
      <c r="G180" s="2">
        <v>43753.229166666664</v>
      </c>
      <c r="H180" s="2">
        <v>43790.375</v>
      </c>
      <c r="I180" t="s">
        <v>324</v>
      </c>
      <c r="J180" t="s">
        <v>3216</v>
      </c>
      <c r="K180" t="s">
        <v>3217</v>
      </c>
      <c r="L180" t="s">
        <v>30</v>
      </c>
      <c r="M180" t="s">
        <v>20</v>
      </c>
      <c r="N180">
        <v>25</v>
      </c>
      <c r="P180">
        <v>10</v>
      </c>
      <c r="Q180">
        <v>10</v>
      </c>
      <c r="R180">
        <v>100</v>
      </c>
      <c r="S180">
        <v>1053</v>
      </c>
      <c r="T180">
        <v>4550000</v>
      </c>
      <c r="V180" t="s">
        <v>2516</v>
      </c>
      <c r="W180" t="s">
        <v>2516</v>
      </c>
      <c r="X180" t="s">
        <v>75</v>
      </c>
      <c r="Y180" t="s">
        <v>2516</v>
      </c>
      <c r="Z180" t="s">
        <v>195</v>
      </c>
    </row>
    <row r="181" spans="1:26" x14ac:dyDescent="0.45">
      <c r="A181" t="s">
        <v>3218</v>
      </c>
      <c r="B181" t="s">
        <v>3219</v>
      </c>
      <c r="C181" t="s">
        <v>18</v>
      </c>
      <c r="D181" t="s">
        <v>2794</v>
      </c>
      <c r="E181" t="s">
        <v>3080</v>
      </c>
      <c r="F181" t="s">
        <v>3081</v>
      </c>
      <c r="G181" s="2">
        <v>43788.25</v>
      </c>
      <c r="H181" s="2">
        <v>43851.375</v>
      </c>
      <c r="I181" t="s">
        <v>324</v>
      </c>
      <c r="J181" t="s">
        <v>3220</v>
      </c>
      <c r="K181" t="s">
        <v>3221</v>
      </c>
      <c r="L181" t="s">
        <v>30</v>
      </c>
      <c r="M181" t="s">
        <v>20</v>
      </c>
      <c r="N181">
        <v>25</v>
      </c>
      <c r="P181">
        <v>10</v>
      </c>
      <c r="Q181">
        <v>10</v>
      </c>
      <c r="R181">
        <v>100</v>
      </c>
      <c r="S181">
        <v>1237</v>
      </c>
      <c r="T181">
        <v>534506</v>
      </c>
      <c r="V181" t="s">
        <v>2516</v>
      </c>
      <c r="W181" t="s">
        <v>2516</v>
      </c>
      <c r="X181" t="s">
        <v>357</v>
      </c>
      <c r="Y181" t="s">
        <v>2516</v>
      </c>
      <c r="Z181" t="s">
        <v>195</v>
      </c>
    </row>
    <row r="182" spans="1:26" x14ac:dyDescent="0.45">
      <c r="A182" t="s">
        <v>3222</v>
      </c>
      <c r="B182" t="s">
        <v>3223</v>
      </c>
      <c r="C182" t="s">
        <v>18</v>
      </c>
      <c r="D182" t="s">
        <v>2794</v>
      </c>
      <c r="E182" t="s">
        <v>3080</v>
      </c>
      <c r="F182" t="s">
        <v>3081</v>
      </c>
      <c r="G182" s="2">
        <v>43802.229166666664</v>
      </c>
      <c r="H182" s="2">
        <v>43851.375</v>
      </c>
      <c r="I182" t="s">
        <v>324</v>
      </c>
      <c r="J182" t="s">
        <v>3224</v>
      </c>
      <c r="K182" t="s">
        <v>3225</v>
      </c>
      <c r="L182" t="s">
        <v>30</v>
      </c>
      <c r="M182" t="s">
        <v>20</v>
      </c>
      <c r="N182">
        <v>25</v>
      </c>
      <c r="P182">
        <v>10</v>
      </c>
      <c r="Q182">
        <v>10</v>
      </c>
      <c r="R182">
        <v>100</v>
      </c>
      <c r="S182">
        <v>1852</v>
      </c>
      <c r="T182">
        <v>800247</v>
      </c>
      <c r="V182" t="s">
        <v>2516</v>
      </c>
      <c r="W182" t="s">
        <v>2516</v>
      </c>
      <c r="X182" t="s">
        <v>357</v>
      </c>
      <c r="Y182" t="s">
        <v>2516</v>
      </c>
      <c r="Z182" t="s">
        <v>195</v>
      </c>
    </row>
    <row r="183" spans="1:26" x14ac:dyDescent="0.45">
      <c r="A183" t="s">
        <v>3226</v>
      </c>
      <c r="B183" t="s">
        <v>3227</v>
      </c>
      <c r="C183" t="s">
        <v>18</v>
      </c>
      <c r="D183" t="s">
        <v>2794</v>
      </c>
      <c r="E183" t="s">
        <v>3080</v>
      </c>
      <c r="F183" t="s">
        <v>3081</v>
      </c>
      <c r="G183" s="2">
        <v>43837.22152777778</v>
      </c>
      <c r="H183" s="2">
        <v>43851.375</v>
      </c>
      <c r="I183" t="s">
        <v>324</v>
      </c>
      <c r="J183" t="s">
        <v>3228</v>
      </c>
      <c r="K183" t="s">
        <v>3229</v>
      </c>
      <c r="L183" t="s">
        <v>30</v>
      </c>
      <c r="M183" t="s">
        <v>20</v>
      </c>
      <c r="N183">
        <v>25</v>
      </c>
      <c r="P183">
        <v>10</v>
      </c>
      <c r="Q183">
        <v>10</v>
      </c>
      <c r="R183">
        <v>100</v>
      </c>
      <c r="S183">
        <v>1323</v>
      </c>
      <c r="T183">
        <v>571667</v>
      </c>
      <c r="V183" t="s">
        <v>2516</v>
      </c>
      <c r="W183" t="s">
        <v>2516</v>
      </c>
      <c r="X183" t="s">
        <v>357</v>
      </c>
      <c r="Y183" t="s">
        <v>2516</v>
      </c>
      <c r="Z183" t="s">
        <v>195</v>
      </c>
    </row>
    <row r="184" spans="1:26" x14ac:dyDescent="0.45">
      <c r="A184" t="s">
        <v>3230</v>
      </c>
      <c r="B184" t="s">
        <v>3231</v>
      </c>
      <c r="C184" t="s">
        <v>18</v>
      </c>
      <c r="D184" t="s">
        <v>2794</v>
      </c>
      <c r="E184" t="s">
        <v>3080</v>
      </c>
      <c r="F184" t="s">
        <v>3081</v>
      </c>
      <c r="G184" s="2">
        <v>43872.243055555555</v>
      </c>
      <c r="H184" s="2">
        <v>43916.375</v>
      </c>
      <c r="I184" t="s">
        <v>324</v>
      </c>
      <c r="J184" t="s">
        <v>3232</v>
      </c>
      <c r="K184" t="s">
        <v>3233</v>
      </c>
      <c r="L184" t="s">
        <v>30</v>
      </c>
      <c r="M184" t="s">
        <v>20</v>
      </c>
      <c r="N184">
        <v>25</v>
      </c>
      <c r="P184">
        <v>10</v>
      </c>
      <c r="Q184">
        <v>10</v>
      </c>
      <c r="R184">
        <v>100</v>
      </c>
      <c r="S184">
        <v>698</v>
      </c>
      <c r="T184">
        <v>301605</v>
      </c>
      <c r="V184" t="s">
        <v>2516</v>
      </c>
      <c r="W184" t="s">
        <v>2516</v>
      </c>
      <c r="X184" t="s">
        <v>75</v>
      </c>
      <c r="Y184" t="s">
        <v>2516</v>
      </c>
      <c r="Z184" t="s">
        <v>176</v>
      </c>
    </row>
    <row r="185" spans="1:26" x14ac:dyDescent="0.45">
      <c r="A185" t="s">
        <v>3234</v>
      </c>
      <c r="B185" t="s">
        <v>3235</v>
      </c>
      <c r="C185" t="s">
        <v>18</v>
      </c>
      <c r="D185" t="s">
        <v>2794</v>
      </c>
      <c r="E185" t="s">
        <v>3080</v>
      </c>
      <c r="F185" t="s">
        <v>3081</v>
      </c>
      <c r="G185" s="2">
        <v>43893.220833333333</v>
      </c>
      <c r="H185" s="2">
        <v>43916.375</v>
      </c>
      <c r="I185" t="s">
        <v>324</v>
      </c>
      <c r="J185" t="s">
        <v>3236</v>
      </c>
      <c r="K185" t="s">
        <v>3237</v>
      </c>
      <c r="L185" t="s">
        <v>30</v>
      </c>
      <c r="M185" t="s">
        <v>20</v>
      </c>
      <c r="N185">
        <v>25</v>
      </c>
      <c r="P185">
        <v>10</v>
      </c>
      <c r="Q185">
        <v>10</v>
      </c>
      <c r="R185">
        <v>100</v>
      </c>
      <c r="S185">
        <v>1237</v>
      </c>
      <c r="T185">
        <v>534506</v>
      </c>
      <c r="V185" t="s">
        <v>2516</v>
      </c>
      <c r="W185" t="s">
        <v>2516</v>
      </c>
      <c r="X185" t="s">
        <v>75</v>
      </c>
      <c r="Y185" t="s">
        <v>2516</v>
      </c>
      <c r="Z185" t="s">
        <v>176</v>
      </c>
    </row>
    <row r="186" spans="1:26" x14ac:dyDescent="0.45">
      <c r="A186" t="s">
        <v>3238</v>
      </c>
      <c r="B186" t="s">
        <v>3239</v>
      </c>
      <c r="C186" t="s">
        <v>18</v>
      </c>
      <c r="D186" t="s">
        <v>2794</v>
      </c>
      <c r="E186" t="s">
        <v>3080</v>
      </c>
      <c r="F186" t="s">
        <v>3081</v>
      </c>
      <c r="G186" s="2">
        <v>44040.243055555555</v>
      </c>
      <c r="H186" s="2">
        <v>44131.375</v>
      </c>
      <c r="I186" t="s">
        <v>363</v>
      </c>
      <c r="J186" t="s">
        <v>3240</v>
      </c>
      <c r="K186" t="s">
        <v>3241</v>
      </c>
      <c r="L186" t="s">
        <v>30</v>
      </c>
      <c r="M186" t="s">
        <v>20</v>
      </c>
      <c r="N186">
        <v>25</v>
      </c>
      <c r="O186">
        <v>100</v>
      </c>
      <c r="P186">
        <v>10</v>
      </c>
      <c r="Q186">
        <v>10</v>
      </c>
      <c r="R186">
        <v>100</v>
      </c>
      <c r="S186">
        <v>41200</v>
      </c>
      <c r="T186">
        <v>17802469</v>
      </c>
      <c r="V186" t="s">
        <v>2516</v>
      </c>
      <c r="W186" t="s">
        <v>3242</v>
      </c>
      <c r="X186" t="s">
        <v>195</v>
      </c>
      <c r="Y186" t="s">
        <v>2516</v>
      </c>
      <c r="Z186" t="s">
        <v>195</v>
      </c>
    </row>
    <row r="187" spans="1:26" x14ac:dyDescent="0.45">
      <c r="A187" t="s">
        <v>3243</v>
      </c>
      <c r="B187" t="s">
        <v>3244</v>
      </c>
      <c r="C187" t="s">
        <v>18</v>
      </c>
      <c r="D187" t="s">
        <v>2794</v>
      </c>
      <c r="E187" t="s">
        <v>3080</v>
      </c>
      <c r="F187" t="s">
        <v>3081</v>
      </c>
      <c r="G187" s="2">
        <v>44068.197222222225</v>
      </c>
      <c r="H187" s="2">
        <v>44131.375</v>
      </c>
      <c r="I187" t="s">
        <v>363</v>
      </c>
      <c r="J187" t="s">
        <v>3245</v>
      </c>
      <c r="K187" t="s">
        <v>3246</v>
      </c>
      <c r="L187" t="s">
        <v>30</v>
      </c>
      <c r="M187" t="s">
        <v>20</v>
      </c>
      <c r="N187">
        <v>25</v>
      </c>
      <c r="O187">
        <v>100</v>
      </c>
      <c r="P187">
        <v>11</v>
      </c>
      <c r="Q187">
        <v>10</v>
      </c>
      <c r="R187">
        <v>100</v>
      </c>
      <c r="S187">
        <v>63300</v>
      </c>
      <c r="T187">
        <v>24865320</v>
      </c>
      <c r="U187">
        <v>2</v>
      </c>
      <c r="V187" t="s">
        <v>2516</v>
      </c>
      <c r="W187" t="s">
        <v>3242</v>
      </c>
      <c r="X187" t="s">
        <v>195</v>
      </c>
      <c r="Y187" t="s">
        <v>22</v>
      </c>
      <c r="Z187" t="s">
        <v>195</v>
      </c>
    </row>
    <row r="188" spans="1:26" x14ac:dyDescent="0.45">
      <c r="A188" t="s">
        <v>3247</v>
      </c>
      <c r="B188" t="s">
        <v>3248</v>
      </c>
      <c r="C188" t="s">
        <v>18</v>
      </c>
      <c r="D188" t="s">
        <v>2794</v>
      </c>
      <c r="E188" t="s">
        <v>3080</v>
      </c>
      <c r="F188" t="s">
        <v>3081</v>
      </c>
      <c r="G188" s="2">
        <v>44096.25</v>
      </c>
      <c r="H188" s="2">
        <v>44153.375</v>
      </c>
      <c r="I188" t="s">
        <v>324</v>
      </c>
      <c r="J188" t="s">
        <v>3249</v>
      </c>
      <c r="K188" t="s">
        <v>3250</v>
      </c>
      <c r="L188" t="s">
        <v>30</v>
      </c>
      <c r="M188" t="s">
        <v>20</v>
      </c>
      <c r="N188">
        <v>25</v>
      </c>
      <c r="O188">
        <v>10</v>
      </c>
      <c r="P188">
        <v>10</v>
      </c>
      <c r="Q188">
        <v>10</v>
      </c>
      <c r="R188">
        <v>100</v>
      </c>
      <c r="S188">
        <v>5070</v>
      </c>
      <c r="T188">
        <v>2190741</v>
      </c>
      <c r="V188" t="s">
        <v>2516</v>
      </c>
      <c r="W188" t="s">
        <v>2516</v>
      </c>
      <c r="X188" t="s">
        <v>75</v>
      </c>
      <c r="Y188" t="s">
        <v>2516</v>
      </c>
      <c r="Z188" t="s">
        <v>445</v>
      </c>
    </row>
    <row r="189" spans="1:26" x14ac:dyDescent="0.45">
      <c r="A189" t="s">
        <v>3251</v>
      </c>
      <c r="B189" t="s">
        <v>3252</v>
      </c>
      <c r="C189" t="s">
        <v>18</v>
      </c>
      <c r="D189" t="s">
        <v>2794</v>
      </c>
      <c r="E189" t="s">
        <v>3080</v>
      </c>
      <c r="F189" t="s">
        <v>3081</v>
      </c>
      <c r="G189" s="2">
        <v>44117.229166666664</v>
      </c>
      <c r="H189" s="2">
        <v>44153.375</v>
      </c>
      <c r="I189" t="s">
        <v>324</v>
      </c>
      <c r="J189" t="s">
        <v>3253</v>
      </c>
      <c r="K189" t="s">
        <v>3254</v>
      </c>
      <c r="L189" t="s">
        <v>30</v>
      </c>
      <c r="M189" t="s">
        <v>20</v>
      </c>
      <c r="N189">
        <v>25</v>
      </c>
      <c r="O189">
        <v>10</v>
      </c>
      <c r="P189">
        <v>10</v>
      </c>
      <c r="Q189">
        <v>10</v>
      </c>
      <c r="R189">
        <v>100</v>
      </c>
      <c r="S189">
        <v>5680</v>
      </c>
      <c r="T189">
        <v>2454321</v>
      </c>
      <c r="V189" t="s">
        <v>2516</v>
      </c>
      <c r="W189" t="s">
        <v>2516</v>
      </c>
      <c r="X189" t="s">
        <v>75</v>
      </c>
      <c r="Y189" t="s">
        <v>2516</v>
      </c>
      <c r="Z189" t="s">
        <v>445</v>
      </c>
    </row>
    <row r="190" spans="1:26" x14ac:dyDescent="0.45">
      <c r="A190" t="s">
        <v>3255</v>
      </c>
      <c r="B190" t="s">
        <v>3256</v>
      </c>
      <c r="C190" t="s">
        <v>18</v>
      </c>
      <c r="D190" t="s">
        <v>2794</v>
      </c>
      <c r="E190" t="s">
        <v>3080</v>
      </c>
      <c r="F190" t="s">
        <v>3081</v>
      </c>
      <c r="G190" s="2">
        <v>44152.231249999997</v>
      </c>
      <c r="H190" s="2">
        <v>44235.375</v>
      </c>
      <c r="I190" t="s">
        <v>324</v>
      </c>
      <c r="J190" t="s">
        <v>3257</v>
      </c>
      <c r="K190" t="s">
        <v>3258</v>
      </c>
      <c r="L190" t="s">
        <v>30</v>
      </c>
      <c r="M190" t="s">
        <v>20</v>
      </c>
      <c r="N190">
        <v>25</v>
      </c>
      <c r="P190">
        <v>10</v>
      </c>
      <c r="Q190">
        <v>10</v>
      </c>
      <c r="R190">
        <v>100</v>
      </c>
      <c r="S190">
        <v>469</v>
      </c>
      <c r="T190">
        <v>202654</v>
      </c>
      <c r="V190" t="s">
        <v>2516</v>
      </c>
      <c r="W190" t="s">
        <v>324</v>
      </c>
      <c r="X190" t="s">
        <v>51</v>
      </c>
      <c r="Y190" t="s">
        <v>2516</v>
      </c>
      <c r="Z190" t="s">
        <v>452</v>
      </c>
    </row>
    <row r="191" spans="1:26" x14ac:dyDescent="0.45">
      <c r="A191" t="s">
        <v>3259</v>
      </c>
      <c r="B191" t="s">
        <v>3260</v>
      </c>
      <c r="C191" t="s">
        <v>18</v>
      </c>
      <c r="D191" t="s">
        <v>2794</v>
      </c>
      <c r="E191" t="s">
        <v>3080</v>
      </c>
      <c r="F191" t="s">
        <v>3081</v>
      </c>
      <c r="G191" s="2">
        <v>44173.22152777778</v>
      </c>
      <c r="H191" s="2">
        <v>44235.375</v>
      </c>
      <c r="I191" t="s">
        <v>324</v>
      </c>
      <c r="J191" t="s">
        <v>3261</v>
      </c>
      <c r="K191" t="s">
        <v>3262</v>
      </c>
      <c r="L191" t="s">
        <v>30</v>
      </c>
      <c r="M191" t="s">
        <v>20</v>
      </c>
      <c r="N191">
        <v>25</v>
      </c>
      <c r="P191">
        <v>10</v>
      </c>
      <c r="Q191">
        <v>10</v>
      </c>
      <c r="R191">
        <v>100</v>
      </c>
      <c r="S191">
        <v>458</v>
      </c>
      <c r="T191">
        <v>197901</v>
      </c>
      <c r="V191" t="s">
        <v>2516</v>
      </c>
      <c r="W191" t="s">
        <v>324</v>
      </c>
      <c r="X191" t="s">
        <v>51</v>
      </c>
      <c r="Y191" t="s">
        <v>2516</v>
      </c>
      <c r="Z191" t="s">
        <v>452</v>
      </c>
    </row>
    <row r="192" spans="1:26" x14ac:dyDescent="0.45">
      <c r="A192" t="s">
        <v>3263</v>
      </c>
      <c r="B192" t="s">
        <v>3264</v>
      </c>
      <c r="C192" t="s">
        <v>18</v>
      </c>
      <c r="D192" t="s">
        <v>2794</v>
      </c>
      <c r="E192" t="s">
        <v>3080</v>
      </c>
      <c r="F192" t="s">
        <v>3081</v>
      </c>
      <c r="G192" s="2">
        <v>44215.198611111111</v>
      </c>
      <c r="H192" s="2">
        <v>44295.375</v>
      </c>
      <c r="I192" t="s">
        <v>324</v>
      </c>
      <c r="J192" t="s">
        <v>3265</v>
      </c>
      <c r="K192" t="s">
        <v>3266</v>
      </c>
      <c r="L192" t="s">
        <v>30</v>
      </c>
      <c r="M192" t="s">
        <v>20</v>
      </c>
      <c r="N192">
        <v>25</v>
      </c>
      <c r="P192">
        <v>12</v>
      </c>
      <c r="Q192">
        <v>10</v>
      </c>
      <c r="R192">
        <v>100</v>
      </c>
      <c r="S192">
        <v>555</v>
      </c>
      <c r="T192">
        <v>199846</v>
      </c>
      <c r="V192" t="s">
        <v>2516</v>
      </c>
      <c r="W192" t="s">
        <v>2516</v>
      </c>
      <c r="X192" t="s">
        <v>22</v>
      </c>
      <c r="Y192" t="s">
        <v>2516</v>
      </c>
      <c r="Z192" t="s">
        <v>452</v>
      </c>
    </row>
    <row r="193" spans="1:26" x14ac:dyDescent="0.45">
      <c r="A193" t="s">
        <v>3267</v>
      </c>
      <c r="B193" t="s">
        <v>3268</v>
      </c>
      <c r="C193" t="s">
        <v>18</v>
      </c>
      <c r="D193" t="s">
        <v>2794</v>
      </c>
      <c r="E193" t="s">
        <v>3080</v>
      </c>
      <c r="F193" t="s">
        <v>3081</v>
      </c>
      <c r="G193" s="2">
        <v>44242.255555555559</v>
      </c>
      <c r="H193" s="2">
        <v>44294.375</v>
      </c>
      <c r="I193" t="s">
        <v>324</v>
      </c>
      <c r="J193" t="s">
        <v>3269</v>
      </c>
      <c r="K193" t="s">
        <v>3270</v>
      </c>
      <c r="L193" t="s">
        <v>30</v>
      </c>
      <c r="M193" t="s">
        <v>20</v>
      </c>
      <c r="N193">
        <v>25</v>
      </c>
      <c r="P193">
        <v>11</v>
      </c>
      <c r="Q193">
        <v>10</v>
      </c>
      <c r="R193">
        <v>100</v>
      </c>
      <c r="S193">
        <v>389</v>
      </c>
      <c r="T193">
        <v>152806</v>
      </c>
      <c r="V193" t="s">
        <v>2516</v>
      </c>
      <c r="W193" t="s">
        <v>2516</v>
      </c>
      <c r="X193" t="s">
        <v>22</v>
      </c>
      <c r="Y193" t="s">
        <v>2516</v>
      </c>
      <c r="Z193" t="s">
        <v>452</v>
      </c>
    </row>
    <row r="194" spans="1:26" x14ac:dyDescent="0.45">
      <c r="A194" t="s">
        <v>3271</v>
      </c>
      <c r="B194" t="s">
        <v>3272</v>
      </c>
      <c r="C194" t="s">
        <v>18</v>
      </c>
      <c r="D194" t="s">
        <v>2794</v>
      </c>
      <c r="E194" t="s">
        <v>3080</v>
      </c>
      <c r="F194" t="s">
        <v>3081</v>
      </c>
      <c r="G194" s="2">
        <v>44264.205555555556</v>
      </c>
      <c r="H194" s="2">
        <v>44294.375</v>
      </c>
      <c r="I194" t="s">
        <v>324</v>
      </c>
      <c r="J194" t="s">
        <v>3273</v>
      </c>
      <c r="K194" t="s">
        <v>3274</v>
      </c>
      <c r="L194" t="s">
        <v>30</v>
      </c>
      <c r="M194" t="s">
        <v>20</v>
      </c>
      <c r="N194">
        <v>25</v>
      </c>
      <c r="P194">
        <v>10</v>
      </c>
      <c r="Q194">
        <v>10</v>
      </c>
      <c r="R194">
        <v>100</v>
      </c>
      <c r="S194">
        <v>457</v>
      </c>
      <c r="T194">
        <v>197469</v>
      </c>
      <c r="V194" t="s">
        <v>2516</v>
      </c>
      <c r="W194" t="s">
        <v>2516</v>
      </c>
      <c r="X194" t="s">
        <v>22</v>
      </c>
      <c r="Y194" t="s">
        <v>2516</v>
      </c>
      <c r="Z194" t="s">
        <v>452</v>
      </c>
    </row>
    <row r="195" spans="1:26" x14ac:dyDescent="0.45">
      <c r="A195" t="s">
        <v>3275</v>
      </c>
      <c r="B195" t="s">
        <v>3276</v>
      </c>
      <c r="C195" t="s">
        <v>18</v>
      </c>
      <c r="D195" t="s">
        <v>2794</v>
      </c>
      <c r="E195" t="s">
        <v>3080</v>
      </c>
      <c r="F195" t="s">
        <v>3081</v>
      </c>
      <c r="G195" s="2">
        <v>44306.193055555559</v>
      </c>
      <c r="H195" s="2">
        <v>44361.375</v>
      </c>
      <c r="I195" t="s">
        <v>324</v>
      </c>
      <c r="J195" t="s">
        <v>3277</v>
      </c>
      <c r="K195" t="s">
        <v>3278</v>
      </c>
      <c r="L195" t="s">
        <v>30</v>
      </c>
      <c r="M195" t="s">
        <v>20</v>
      </c>
      <c r="N195">
        <v>25</v>
      </c>
      <c r="P195">
        <v>10</v>
      </c>
      <c r="Q195">
        <v>10</v>
      </c>
      <c r="R195">
        <v>100</v>
      </c>
      <c r="S195">
        <v>294</v>
      </c>
      <c r="T195">
        <v>127037</v>
      </c>
      <c r="U195">
        <v>2.9</v>
      </c>
      <c r="V195" t="s">
        <v>2516</v>
      </c>
      <c r="W195" t="s">
        <v>2516</v>
      </c>
      <c r="X195" t="s">
        <v>22</v>
      </c>
      <c r="Y195" t="s">
        <v>51</v>
      </c>
      <c r="Z195" t="s">
        <v>1054</v>
      </c>
    </row>
    <row r="196" spans="1:26" x14ac:dyDescent="0.45">
      <c r="A196" t="s">
        <v>3279</v>
      </c>
      <c r="B196" t="s">
        <v>3280</v>
      </c>
      <c r="C196" t="s">
        <v>18</v>
      </c>
      <c r="D196" t="s">
        <v>2794</v>
      </c>
      <c r="E196" t="s">
        <v>3080</v>
      </c>
      <c r="F196" t="s">
        <v>3081</v>
      </c>
      <c r="G196" s="2">
        <v>44334.21875</v>
      </c>
      <c r="H196" s="2">
        <v>44397.375</v>
      </c>
      <c r="I196" t="s">
        <v>324</v>
      </c>
      <c r="J196" t="s">
        <v>3281</v>
      </c>
      <c r="K196" t="s">
        <v>3282</v>
      </c>
      <c r="L196" t="s">
        <v>30</v>
      </c>
      <c r="M196" t="s">
        <v>20</v>
      </c>
      <c r="N196">
        <v>25</v>
      </c>
      <c r="P196">
        <v>10</v>
      </c>
      <c r="Q196">
        <v>10</v>
      </c>
      <c r="R196">
        <v>100</v>
      </c>
      <c r="S196">
        <v>638</v>
      </c>
      <c r="T196">
        <v>275679</v>
      </c>
      <c r="V196" t="s">
        <v>2516</v>
      </c>
      <c r="W196" t="s">
        <v>2516</v>
      </c>
      <c r="X196" t="s">
        <v>22</v>
      </c>
      <c r="Y196" t="s">
        <v>2516</v>
      </c>
      <c r="Z196" t="s">
        <v>1054</v>
      </c>
    </row>
    <row r="197" spans="1:26" x14ac:dyDescent="0.45">
      <c r="A197" t="s">
        <v>3283</v>
      </c>
      <c r="B197" t="s">
        <v>3284</v>
      </c>
      <c r="C197" t="s">
        <v>18</v>
      </c>
      <c r="D197" t="s">
        <v>2794</v>
      </c>
      <c r="E197" t="s">
        <v>3080</v>
      </c>
      <c r="F197" t="s">
        <v>3081</v>
      </c>
      <c r="G197" s="2">
        <v>44369.219444444447</v>
      </c>
      <c r="H197" s="2">
        <v>44396.375</v>
      </c>
      <c r="I197" t="s">
        <v>324</v>
      </c>
      <c r="J197" t="s">
        <v>3285</v>
      </c>
      <c r="K197" t="s">
        <v>3286</v>
      </c>
      <c r="L197" t="s">
        <v>30</v>
      </c>
      <c r="M197" t="s">
        <v>20</v>
      </c>
      <c r="N197">
        <v>25</v>
      </c>
      <c r="P197">
        <v>10</v>
      </c>
      <c r="Q197">
        <v>10</v>
      </c>
      <c r="R197">
        <v>100</v>
      </c>
      <c r="S197">
        <v>670</v>
      </c>
      <c r="T197">
        <v>289506</v>
      </c>
      <c r="V197" t="s">
        <v>2516</v>
      </c>
      <c r="W197" t="s">
        <v>2516</v>
      </c>
      <c r="X197" t="s">
        <v>22</v>
      </c>
      <c r="Y197" t="s">
        <v>2516</v>
      </c>
      <c r="Z197" t="s">
        <v>1054</v>
      </c>
    </row>
    <row r="198" spans="1:26" x14ac:dyDescent="0.45">
      <c r="A198" t="s">
        <v>3287</v>
      </c>
      <c r="B198" t="s">
        <v>3288</v>
      </c>
      <c r="C198" t="s">
        <v>18</v>
      </c>
      <c r="D198" t="s">
        <v>2794</v>
      </c>
      <c r="E198" t="s">
        <v>3080</v>
      </c>
      <c r="F198" t="s">
        <v>3081</v>
      </c>
      <c r="G198" s="2">
        <v>44396.206944444442</v>
      </c>
      <c r="H198" s="2">
        <v>44480.375</v>
      </c>
      <c r="I198" t="s">
        <v>324</v>
      </c>
      <c r="J198" t="s">
        <v>3289</v>
      </c>
      <c r="K198" t="s">
        <v>3290</v>
      </c>
      <c r="L198" t="s">
        <v>19</v>
      </c>
      <c r="M198" t="s">
        <v>20</v>
      </c>
      <c r="N198">
        <v>25</v>
      </c>
      <c r="O198">
        <v>100</v>
      </c>
      <c r="P198">
        <v>10</v>
      </c>
      <c r="Q198">
        <v>10</v>
      </c>
      <c r="R198">
        <v>100</v>
      </c>
      <c r="S198">
        <v>6100</v>
      </c>
      <c r="T198">
        <v>2640000</v>
      </c>
      <c r="V198" t="s">
        <v>2516</v>
      </c>
      <c r="W198" t="s">
        <v>2516</v>
      </c>
      <c r="X198" t="s">
        <v>22</v>
      </c>
      <c r="Y198" t="s">
        <v>2516</v>
      </c>
      <c r="Z198" t="s">
        <v>2701</v>
      </c>
    </row>
    <row r="199" spans="1:26" x14ac:dyDescent="0.45">
      <c r="A199" t="s">
        <v>3291</v>
      </c>
      <c r="B199" t="s">
        <v>3292</v>
      </c>
      <c r="C199" t="s">
        <v>18</v>
      </c>
      <c r="D199" t="s">
        <v>2794</v>
      </c>
      <c r="E199" t="s">
        <v>3080</v>
      </c>
      <c r="F199" t="s">
        <v>3081</v>
      </c>
      <c r="G199" s="2">
        <v>44432.20208333333</v>
      </c>
      <c r="H199" s="2">
        <v>44480.375</v>
      </c>
      <c r="I199" t="s">
        <v>324</v>
      </c>
      <c r="J199" t="s">
        <v>3293</v>
      </c>
      <c r="K199" t="s">
        <v>3294</v>
      </c>
      <c r="L199" t="s">
        <v>19</v>
      </c>
      <c r="M199" t="s">
        <v>20</v>
      </c>
      <c r="N199">
        <v>25</v>
      </c>
      <c r="O199">
        <v>100</v>
      </c>
      <c r="P199">
        <v>10</v>
      </c>
      <c r="Q199">
        <v>10</v>
      </c>
      <c r="R199">
        <v>100</v>
      </c>
      <c r="S199">
        <v>8100</v>
      </c>
      <c r="T199">
        <v>3500000</v>
      </c>
      <c r="V199" t="s">
        <v>2516</v>
      </c>
      <c r="W199" t="s">
        <v>2516</v>
      </c>
      <c r="X199" t="s">
        <v>22</v>
      </c>
      <c r="Y199" t="s">
        <v>2516</v>
      </c>
      <c r="Z199" t="s">
        <v>2701</v>
      </c>
    </row>
    <row r="200" spans="1:26" x14ac:dyDescent="0.45">
      <c r="A200" t="s">
        <v>3295</v>
      </c>
      <c r="B200" t="s">
        <v>3296</v>
      </c>
      <c r="C200" t="s">
        <v>18</v>
      </c>
      <c r="D200" t="s">
        <v>2794</v>
      </c>
      <c r="E200" t="s">
        <v>3080</v>
      </c>
      <c r="F200" t="s">
        <v>3081</v>
      </c>
      <c r="G200" s="2">
        <v>44467.19027777778</v>
      </c>
      <c r="H200" s="2">
        <v>44599.375</v>
      </c>
      <c r="I200" t="s">
        <v>324</v>
      </c>
      <c r="J200" t="s">
        <v>3297</v>
      </c>
      <c r="K200" t="s">
        <v>3298</v>
      </c>
      <c r="L200" t="s">
        <v>1152</v>
      </c>
      <c r="M200" t="s">
        <v>20</v>
      </c>
      <c r="N200">
        <v>25</v>
      </c>
      <c r="O200">
        <v>100</v>
      </c>
      <c r="P200">
        <v>10</v>
      </c>
      <c r="Q200">
        <v>10</v>
      </c>
      <c r="R200">
        <v>100</v>
      </c>
      <c r="S200">
        <v>6600</v>
      </c>
      <c r="T200">
        <v>2851852</v>
      </c>
      <c r="V200" t="s">
        <v>2516</v>
      </c>
      <c r="W200" t="s">
        <v>2516</v>
      </c>
      <c r="X200" t="s">
        <v>22</v>
      </c>
      <c r="Y200" t="s">
        <v>2516</v>
      </c>
      <c r="Z200" t="s">
        <v>285</v>
      </c>
    </row>
    <row r="201" spans="1:26" x14ac:dyDescent="0.45">
      <c r="A201" t="s">
        <v>3299</v>
      </c>
      <c r="B201" t="s">
        <v>3300</v>
      </c>
      <c r="C201" t="s">
        <v>18</v>
      </c>
      <c r="D201" t="s">
        <v>2794</v>
      </c>
      <c r="E201" t="s">
        <v>3080</v>
      </c>
      <c r="F201" t="s">
        <v>3081</v>
      </c>
      <c r="G201" s="2">
        <v>44481.209722222222</v>
      </c>
      <c r="H201" s="2">
        <v>44599.375</v>
      </c>
      <c r="I201" t="s">
        <v>324</v>
      </c>
      <c r="J201" t="s">
        <v>3301</v>
      </c>
      <c r="K201" t="s">
        <v>3302</v>
      </c>
      <c r="L201" t="s">
        <v>1152</v>
      </c>
      <c r="M201" t="s">
        <v>20</v>
      </c>
      <c r="N201">
        <v>25</v>
      </c>
      <c r="O201">
        <v>10</v>
      </c>
      <c r="P201">
        <v>10</v>
      </c>
      <c r="Q201">
        <v>10</v>
      </c>
      <c r="R201">
        <v>100</v>
      </c>
      <c r="S201">
        <v>1100</v>
      </c>
      <c r="T201">
        <v>475309</v>
      </c>
      <c r="U201">
        <v>0</v>
      </c>
      <c r="V201" t="s">
        <v>2516</v>
      </c>
      <c r="W201" t="s">
        <v>2516</v>
      </c>
      <c r="X201" t="s">
        <v>22</v>
      </c>
      <c r="Y201" t="s">
        <v>51</v>
      </c>
      <c r="Z201" t="s">
        <v>285</v>
      </c>
    </row>
    <row r="202" spans="1:26" x14ac:dyDescent="0.45">
      <c r="A202" t="s">
        <v>3303</v>
      </c>
      <c r="B202" t="s">
        <v>3304</v>
      </c>
      <c r="C202" t="s">
        <v>18</v>
      </c>
      <c r="D202" t="s">
        <v>2794</v>
      </c>
      <c r="E202" t="s">
        <v>3080</v>
      </c>
      <c r="F202" t="s">
        <v>3081</v>
      </c>
      <c r="G202" s="2">
        <v>44516.206944444442</v>
      </c>
      <c r="H202" s="2">
        <v>44607.375</v>
      </c>
      <c r="I202" t="s">
        <v>324</v>
      </c>
      <c r="J202" t="s">
        <v>3305</v>
      </c>
      <c r="K202" t="s">
        <v>3306</v>
      </c>
      <c r="L202" t="s">
        <v>1152</v>
      </c>
      <c r="M202" t="s">
        <v>20</v>
      </c>
      <c r="N202">
        <v>25</v>
      </c>
      <c r="O202">
        <v>10</v>
      </c>
      <c r="P202">
        <v>10</v>
      </c>
      <c r="Q202">
        <v>10</v>
      </c>
      <c r="R202">
        <v>100</v>
      </c>
      <c r="S202">
        <v>1220</v>
      </c>
      <c r="T202">
        <v>527160</v>
      </c>
      <c r="U202">
        <v>0</v>
      </c>
      <c r="V202" t="s">
        <v>2516</v>
      </c>
      <c r="W202" t="s">
        <v>2516</v>
      </c>
      <c r="X202" t="s">
        <v>22</v>
      </c>
      <c r="Y202" t="s">
        <v>51</v>
      </c>
      <c r="Z202" t="s">
        <v>1054</v>
      </c>
    </row>
    <row r="203" spans="1:26" x14ac:dyDescent="0.45">
      <c r="A203" t="s">
        <v>3307</v>
      </c>
      <c r="B203" t="s">
        <v>3308</v>
      </c>
      <c r="C203" t="s">
        <v>18</v>
      </c>
      <c r="D203" t="s">
        <v>2794</v>
      </c>
      <c r="E203" t="s">
        <v>3080</v>
      </c>
      <c r="F203" t="s">
        <v>3081</v>
      </c>
      <c r="G203" s="2">
        <v>44544.309027777781</v>
      </c>
      <c r="H203" s="2">
        <v>44607.375</v>
      </c>
      <c r="I203" t="s">
        <v>324</v>
      </c>
      <c r="J203" t="s">
        <v>3309</v>
      </c>
      <c r="K203" t="s">
        <v>3310</v>
      </c>
      <c r="L203" t="s">
        <v>1152</v>
      </c>
      <c r="M203" t="s">
        <v>20</v>
      </c>
      <c r="N203">
        <v>25</v>
      </c>
      <c r="O203">
        <v>10</v>
      </c>
      <c r="P203">
        <v>10</v>
      </c>
      <c r="Q203">
        <v>10</v>
      </c>
      <c r="R203">
        <v>100</v>
      </c>
      <c r="S203">
        <v>1000</v>
      </c>
      <c r="T203">
        <v>432099</v>
      </c>
      <c r="V203" t="s">
        <v>2516</v>
      </c>
      <c r="W203" t="s">
        <v>2516</v>
      </c>
      <c r="X203" t="s">
        <v>22</v>
      </c>
      <c r="Y203" t="s">
        <v>2516</v>
      </c>
      <c r="Z203" t="s">
        <v>1054</v>
      </c>
    </row>
    <row r="204" spans="1:26" x14ac:dyDescent="0.45">
      <c r="A204" t="s">
        <v>3311</v>
      </c>
      <c r="B204" t="s">
        <v>3312</v>
      </c>
      <c r="C204" t="s">
        <v>18</v>
      </c>
      <c r="D204" t="s">
        <v>2794</v>
      </c>
      <c r="E204" t="s">
        <v>3080</v>
      </c>
      <c r="F204" t="s">
        <v>3081</v>
      </c>
      <c r="G204" s="2">
        <v>44572.219444444447</v>
      </c>
      <c r="H204" s="2">
        <v>44607.375</v>
      </c>
      <c r="I204" t="s">
        <v>324</v>
      </c>
      <c r="J204" t="s">
        <v>3313</v>
      </c>
      <c r="K204" t="s">
        <v>3314</v>
      </c>
      <c r="L204" t="s">
        <v>1152</v>
      </c>
      <c r="M204" t="s">
        <v>20</v>
      </c>
      <c r="N204">
        <v>25</v>
      </c>
      <c r="O204">
        <v>10</v>
      </c>
      <c r="P204">
        <v>10</v>
      </c>
      <c r="Q204">
        <v>10</v>
      </c>
      <c r="R204">
        <v>100</v>
      </c>
      <c r="S204">
        <v>1790</v>
      </c>
      <c r="T204">
        <v>773457</v>
      </c>
      <c r="V204" t="s">
        <v>2516</v>
      </c>
      <c r="W204" t="s">
        <v>2516</v>
      </c>
      <c r="X204" t="s">
        <v>22</v>
      </c>
      <c r="Y204" t="s">
        <v>2516</v>
      </c>
      <c r="Z204" t="s">
        <v>1054</v>
      </c>
    </row>
    <row r="205" spans="1:26" x14ac:dyDescent="0.45">
      <c r="A205" t="s">
        <v>3315</v>
      </c>
      <c r="B205" t="s">
        <v>3316</v>
      </c>
      <c r="C205" t="s">
        <v>18</v>
      </c>
      <c r="D205" t="s">
        <v>2794</v>
      </c>
      <c r="E205" t="s">
        <v>3080</v>
      </c>
      <c r="F205" t="s">
        <v>3081</v>
      </c>
      <c r="G205" s="2">
        <v>44599.193749999999</v>
      </c>
      <c r="H205" s="2">
        <v>44649.375</v>
      </c>
      <c r="I205" t="s">
        <v>324</v>
      </c>
      <c r="J205" t="s">
        <v>3317</v>
      </c>
      <c r="K205" t="s">
        <v>3318</v>
      </c>
      <c r="L205" t="s">
        <v>1152</v>
      </c>
      <c r="M205" t="s">
        <v>20</v>
      </c>
      <c r="N205">
        <v>25</v>
      </c>
      <c r="O205">
        <v>10</v>
      </c>
      <c r="P205">
        <v>10</v>
      </c>
      <c r="Q205">
        <v>10</v>
      </c>
      <c r="R205">
        <v>100</v>
      </c>
      <c r="S205">
        <v>1270</v>
      </c>
      <c r="T205">
        <v>548765</v>
      </c>
      <c r="V205" t="s">
        <v>2516</v>
      </c>
      <c r="W205" t="s">
        <v>2516</v>
      </c>
      <c r="X205" t="s">
        <v>22</v>
      </c>
      <c r="Y205" t="s">
        <v>2516</v>
      </c>
      <c r="Z205" t="s">
        <v>1128</v>
      </c>
    </row>
    <row r="206" spans="1:26" x14ac:dyDescent="0.45">
      <c r="A206" t="s">
        <v>3319</v>
      </c>
      <c r="B206" t="s">
        <v>3320</v>
      </c>
      <c r="C206" t="s">
        <v>18</v>
      </c>
      <c r="D206" t="s">
        <v>2794</v>
      </c>
      <c r="E206" t="s">
        <v>3080</v>
      </c>
      <c r="F206" t="s">
        <v>3081</v>
      </c>
      <c r="G206" s="2">
        <v>44635.259722222225</v>
      </c>
      <c r="H206" s="2">
        <v>44686.375</v>
      </c>
      <c r="I206" t="s">
        <v>324</v>
      </c>
      <c r="J206" t="s">
        <v>3321</v>
      </c>
      <c r="K206" t="s">
        <v>3322</v>
      </c>
      <c r="L206" t="s">
        <v>1152</v>
      </c>
      <c r="M206" t="s">
        <v>20</v>
      </c>
      <c r="N206">
        <v>25</v>
      </c>
      <c r="P206">
        <v>10</v>
      </c>
      <c r="Q206">
        <v>10</v>
      </c>
      <c r="R206">
        <v>100</v>
      </c>
      <c r="S206">
        <v>448</v>
      </c>
      <c r="T206">
        <v>193580</v>
      </c>
      <c r="V206" t="s">
        <v>2516</v>
      </c>
      <c r="W206" t="s">
        <v>2516</v>
      </c>
      <c r="X206" t="s">
        <v>22</v>
      </c>
      <c r="Y206" t="s">
        <v>2516</v>
      </c>
      <c r="Z206" t="s">
        <v>1054</v>
      </c>
    </row>
    <row r="207" spans="1:26" x14ac:dyDescent="0.45">
      <c r="A207" t="s">
        <v>3323</v>
      </c>
      <c r="B207" t="s">
        <v>3324</v>
      </c>
      <c r="C207" t="s">
        <v>18</v>
      </c>
      <c r="D207" t="s">
        <v>2794</v>
      </c>
      <c r="E207" t="s">
        <v>3080</v>
      </c>
      <c r="F207" t="s">
        <v>3081</v>
      </c>
      <c r="G207" s="2">
        <v>44670.236111111109</v>
      </c>
      <c r="H207" s="2">
        <v>44686.375</v>
      </c>
      <c r="I207" t="s">
        <v>324</v>
      </c>
      <c r="J207" t="s">
        <v>3325</v>
      </c>
      <c r="K207" t="s">
        <v>3326</v>
      </c>
      <c r="L207" t="s">
        <v>1152</v>
      </c>
      <c r="M207" t="s">
        <v>20</v>
      </c>
      <c r="N207">
        <v>25</v>
      </c>
      <c r="P207">
        <v>10</v>
      </c>
      <c r="Q207">
        <v>10</v>
      </c>
      <c r="R207">
        <v>100</v>
      </c>
      <c r="S207">
        <v>735</v>
      </c>
      <c r="T207">
        <v>317593</v>
      </c>
      <c r="U207">
        <v>4.7</v>
      </c>
      <c r="V207" t="s">
        <v>2516</v>
      </c>
      <c r="W207" t="s">
        <v>2516</v>
      </c>
      <c r="X207" t="s">
        <v>22</v>
      </c>
      <c r="Y207" t="s">
        <v>51</v>
      </c>
      <c r="Z207" t="s">
        <v>1054</v>
      </c>
    </row>
    <row r="208" spans="1:26" x14ac:dyDescent="0.45">
      <c r="A208" t="s">
        <v>3327</v>
      </c>
      <c r="B208" t="s">
        <v>3328</v>
      </c>
      <c r="C208" t="s">
        <v>18</v>
      </c>
      <c r="D208" t="s">
        <v>2794</v>
      </c>
      <c r="E208" t="s">
        <v>3080</v>
      </c>
      <c r="F208" t="s">
        <v>3081</v>
      </c>
      <c r="G208" s="2">
        <v>44691.229166666664</v>
      </c>
      <c r="H208" s="2">
        <v>44725.375</v>
      </c>
      <c r="I208" t="s">
        <v>324</v>
      </c>
      <c r="J208" t="s">
        <v>3329</v>
      </c>
      <c r="K208" t="s">
        <v>3330</v>
      </c>
      <c r="L208" t="s">
        <v>1152</v>
      </c>
      <c r="M208" t="s">
        <v>20</v>
      </c>
      <c r="N208">
        <v>25</v>
      </c>
      <c r="P208">
        <v>10</v>
      </c>
      <c r="Q208">
        <v>10</v>
      </c>
      <c r="R208">
        <v>100</v>
      </c>
      <c r="S208">
        <v>294</v>
      </c>
      <c r="T208">
        <v>127037</v>
      </c>
      <c r="V208" t="s">
        <v>2516</v>
      </c>
      <c r="W208" t="s">
        <v>2516</v>
      </c>
      <c r="X208" t="s">
        <v>22</v>
      </c>
      <c r="Y208" t="s">
        <v>2516</v>
      </c>
      <c r="Z208" t="s">
        <v>1054</v>
      </c>
    </row>
    <row r="209" spans="1:26" x14ac:dyDescent="0.45">
      <c r="A209" t="s">
        <v>3331</v>
      </c>
      <c r="B209" t="s">
        <v>3332</v>
      </c>
      <c r="C209" t="s">
        <v>18</v>
      </c>
      <c r="D209" t="s">
        <v>2794</v>
      </c>
      <c r="E209" t="s">
        <v>3080</v>
      </c>
      <c r="F209" t="s">
        <v>3081</v>
      </c>
      <c r="G209" s="2">
        <v>44726.227777777778</v>
      </c>
      <c r="H209" s="2">
        <v>44788.375</v>
      </c>
      <c r="I209" t="s">
        <v>324</v>
      </c>
      <c r="J209" t="s">
        <v>3333</v>
      </c>
      <c r="K209" t="s">
        <v>3334</v>
      </c>
      <c r="L209" t="s">
        <v>1152</v>
      </c>
      <c r="M209" t="s">
        <v>20</v>
      </c>
      <c r="N209">
        <v>25</v>
      </c>
      <c r="P209">
        <v>10</v>
      </c>
      <c r="Q209">
        <v>10</v>
      </c>
      <c r="R209">
        <v>100</v>
      </c>
      <c r="S209">
        <v>275</v>
      </c>
      <c r="T209">
        <v>118827</v>
      </c>
      <c r="V209" t="s">
        <v>2516</v>
      </c>
      <c r="W209" t="s">
        <v>2516</v>
      </c>
      <c r="X209" t="s">
        <v>22</v>
      </c>
      <c r="Y209" t="s">
        <v>2516</v>
      </c>
      <c r="Z209" t="s">
        <v>1226</v>
      </c>
    </row>
    <row r="210" spans="1:26" x14ac:dyDescent="0.45">
      <c r="A210" t="s">
        <v>3335</v>
      </c>
      <c r="B210" t="s">
        <v>3336</v>
      </c>
      <c r="C210" t="s">
        <v>18</v>
      </c>
      <c r="D210" t="s">
        <v>2794</v>
      </c>
      <c r="E210" t="s">
        <v>3080</v>
      </c>
      <c r="F210" t="s">
        <v>3081</v>
      </c>
      <c r="G210" s="2">
        <v>44760.25</v>
      </c>
      <c r="H210" s="2">
        <v>44854.375</v>
      </c>
      <c r="I210" t="s">
        <v>324</v>
      </c>
      <c r="J210" t="s">
        <v>3337</v>
      </c>
      <c r="K210" t="s">
        <v>3338</v>
      </c>
      <c r="L210" t="s">
        <v>1152</v>
      </c>
      <c r="M210" t="s">
        <v>20</v>
      </c>
      <c r="N210">
        <v>25</v>
      </c>
      <c r="O210">
        <v>10</v>
      </c>
      <c r="P210">
        <v>10</v>
      </c>
      <c r="Q210">
        <v>10</v>
      </c>
      <c r="R210">
        <v>100</v>
      </c>
      <c r="S210">
        <v>2710</v>
      </c>
      <c r="T210">
        <v>1170988</v>
      </c>
      <c r="V210" t="s">
        <v>2516</v>
      </c>
      <c r="W210" t="s">
        <v>2516</v>
      </c>
      <c r="X210" t="s">
        <v>1239</v>
      </c>
      <c r="Y210" t="s">
        <v>2516</v>
      </c>
      <c r="Z210" t="s">
        <v>1054</v>
      </c>
    </row>
    <row r="211" spans="1:26" x14ac:dyDescent="0.45">
      <c r="A211" t="s">
        <v>3339</v>
      </c>
      <c r="B211" t="s">
        <v>3340</v>
      </c>
      <c r="C211" t="s">
        <v>18</v>
      </c>
      <c r="D211" t="s">
        <v>2794</v>
      </c>
      <c r="E211" t="s">
        <v>3080</v>
      </c>
      <c r="F211" t="s">
        <v>3081</v>
      </c>
      <c r="G211" s="2">
        <v>44796.230555555558</v>
      </c>
      <c r="H211" s="2">
        <v>44854.375</v>
      </c>
      <c r="I211" t="s">
        <v>324</v>
      </c>
      <c r="J211" t="s">
        <v>3341</v>
      </c>
      <c r="K211" t="s">
        <v>3342</v>
      </c>
      <c r="L211" t="s">
        <v>1152</v>
      </c>
      <c r="M211" t="s">
        <v>20</v>
      </c>
      <c r="N211">
        <v>25</v>
      </c>
      <c r="O211">
        <v>10</v>
      </c>
      <c r="P211">
        <v>10</v>
      </c>
      <c r="Q211">
        <v>10</v>
      </c>
      <c r="R211">
        <v>100</v>
      </c>
      <c r="S211">
        <v>1660</v>
      </c>
      <c r="T211">
        <v>717284</v>
      </c>
      <c r="V211" t="s">
        <v>2516</v>
      </c>
      <c r="W211" t="s">
        <v>2516</v>
      </c>
      <c r="X211" t="s">
        <v>1239</v>
      </c>
      <c r="Y211" t="s">
        <v>2516</v>
      </c>
      <c r="Z211" t="s">
        <v>1054</v>
      </c>
    </row>
    <row r="212" spans="1:26" x14ac:dyDescent="0.45">
      <c r="A212" t="s">
        <v>3343</v>
      </c>
      <c r="B212" t="s">
        <v>3344</v>
      </c>
      <c r="C212" t="s">
        <v>1251</v>
      </c>
      <c r="D212" t="s">
        <v>2794</v>
      </c>
      <c r="E212" t="s">
        <v>3080</v>
      </c>
      <c r="F212" t="s">
        <v>3081</v>
      </c>
      <c r="G212" s="2">
        <v>44831.197222222225</v>
      </c>
      <c r="H212" s="2">
        <v>44914.375</v>
      </c>
      <c r="I212" t="s">
        <v>324</v>
      </c>
      <c r="J212" t="s">
        <v>3345</v>
      </c>
      <c r="K212" t="s">
        <v>3346</v>
      </c>
      <c r="L212" t="s">
        <v>1152</v>
      </c>
      <c r="M212" t="s">
        <v>20</v>
      </c>
      <c r="N212">
        <v>25</v>
      </c>
      <c r="O212">
        <v>10</v>
      </c>
      <c r="P212">
        <v>10</v>
      </c>
      <c r="Q212">
        <v>10</v>
      </c>
      <c r="R212">
        <v>100</v>
      </c>
      <c r="S212">
        <v>730</v>
      </c>
      <c r="T212">
        <v>315432</v>
      </c>
      <c r="V212" t="s">
        <v>2516</v>
      </c>
      <c r="W212" t="s">
        <v>2516</v>
      </c>
      <c r="X212" t="s">
        <v>1254</v>
      </c>
      <c r="Y212" t="s">
        <v>2516</v>
      </c>
      <c r="Z212" t="s">
        <v>1255</v>
      </c>
    </row>
    <row r="213" spans="1:26" x14ac:dyDescent="0.45">
      <c r="A213" t="s">
        <v>3347</v>
      </c>
      <c r="B213" t="s">
        <v>3348</v>
      </c>
      <c r="C213" t="s">
        <v>1251</v>
      </c>
      <c r="D213" t="s">
        <v>2794</v>
      </c>
      <c r="E213" t="s">
        <v>3080</v>
      </c>
      <c r="F213" t="s">
        <v>3081</v>
      </c>
      <c r="G213" s="2">
        <v>44845.218055555553</v>
      </c>
      <c r="H213" s="2">
        <v>44914.375</v>
      </c>
      <c r="I213" t="s">
        <v>324</v>
      </c>
      <c r="J213" t="s">
        <v>3349</v>
      </c>
      <c r="K213" t="s">
        <v>3350</v>
      </c>
      <c r="L213" t="s">
        <v>1152</v>
      </c>
      <c r="M213" t="s">
        <v>20</v>
      </c>
      <c r="N213">
        <v>25</v>
      </c>
      <c r="O213">
        <v>10</v>
      </c>
      <c r="P213">
        <v>10</v>
      </c>
      <c r="Q213">
        <v>10</v>
      </c>
      <c r="R213">
        <v>100</v>
      </c>
      <c r="S213">
        <v>900</v>
      </c>
      <c r="T213">
        <v>388889</v>
      </c>
      <c r="V213" t="s">
        <v>2516</v>
      </c>
      <c r="W213" t="s">
        <v>2516</v>
      </c>
      <c r="X213" t="s">
        <v>1254</v>
      </c>
      <c r="Y213" t="s">
        <v>2516</v>
      </c>
      <c r="Z213" t="s">
        <v>1255</v>
      </c>
    </row>
    <row r="214" spans="1:26" x14ac:dyDescent="0.45">
      <c r="A214" t="s">
        <v>3351</v>
      </c>
      <c r="B214" t="s">
        <v>3352</v>
      </c>
      <c r="C214" t="s">
        <v>1251</v>
      </c>
      <c r="D214" t="s">
        <v>2794</v>
      </c>
      <c r="E214" t="s">
        <v>3080</v>
      </c>
      <c r="F214" t="s">
        <v>3081</v>
      </c>
      <c r="G214" s="2">
        <v>44880.227083333331</v>
      </c>
      <c r="H214" s="2">
        <v>44957.375</v>
      </c>
      <c r="I214" t="s">
        <v>324</v>
      </c>
      <c r="J214" t="s">
        <v>3353</v>
      </c>
      <c r="K214" t="s">
        <v>3354</v>
      </c>
      <c r="L214" t="s">
        <v>1152</v>
      </c>
      <c r="M214" t="s">
        <v>20</v>
      </c>
      <c r="N214">
        <v>25</v>
      </c>
      <c r="O214">
        <v>10</v>
      </c>
      <c r="P214">
        <v>10</v>
      </c>
      <c r="Q214">
        <v>10</v>
      </c>
      <c r="R214">
        <v>100</v>
      </c>
      <c r="S214">
        <v>2530</v>
      </c>
      <c r="T214">
        <v>1093210</v>
      </c>
      <c r="V214" t="s">
        <v>2516</v>
      </c>
      <c r="W214" t="s">
        <v>2516</v>
      </c>
      <c r="X214" t="s">
        <v>1225</v>
      </c>
      <c r="Y214" t="s">
        <v>2516</v>
      </c>
      <c r="Z214" t="s">
        <v>1259</v>
      </c>
    </row>
    <row r="215" spans="1:26" x14ac:dyDescent="0.45">
      <c r="A215" t="s">
        <v>3355</v>
      </c>
      <c r="B215" t="s">
        <v>3356</v>
      </c>
      <c r="C215" t="s">
        <v>1251</v>
      </c>
      <c r="D215" t="s">
        <v>2794</v>
      </c>
      <c r="E215" t="s">
        <v>3080</v>
      </c>
      <c r="F215" t="s">
        <v>3081</v>
      </c>
      <c r="G215" s="2">
        <v>44950.206250000003</v>
      </c>
      <c r="H215" s="2">
        <v>45006.375</v>
      </c>
      <c r="I215" t="s">
        <v>324</v>
      </c>
      <c r="J215" t="s">
        <v>3357</v>
      </c>
      <c r="K215" t="s">
        <v>3358</v>
      </c>
      <c r="L215" t="s">
        <v>1152</v>
      </c>
      <c r="M215" t="s">
        <v>20</v>
      </c>
      <c r="N215">
        <v>25</v>
      </c>
      <c r="P215">
        <v>10</v>
      </c>
      <c r="Q215">
        <v>10</v>
      </c>
      <c r="R215">
        <v>100</v>
      </c>
      <c r="S215">
        <v>309</v>
      </c>
      <c r="T215">
        <v>133519</v>
      </c>
      <c r="V215" t="s">
        <v>2516</v>
      </c>
      <c r="W215" t="s">
        <v>2516</v>
      </c>
      <c r="X215" t="s">
        <v>1225</v>
      </c>
      <c r="Y215" t="s">
        <v>2516</v>
      </c>
      <c r="Z215" t="s">
        <v>75</v>
      </c>
    </row>
    <row r="216" spans="1:26" x14ac:dyDescent="0.45">
      <c r="A216" t="s">
        <v>3359</v>
      </c>
      <c r="B216" t="s">
        <v>3360</v>
      </c>
      <c r="C216" t="s">
        <v>1251</v>
      </c>
      <c r="D216" t="s">
        <v>2794</v>
      </c>
      <c r="E216" t="s">
        <v>3080</v>
      </c>
      <c r="F216" t="s">
        <v>3081</v>
      </c>
      <c r="G216" s="2">
        <v>44971.232638888891</v>
      </c>
      <c r="H216" s="2">
        <v>45007.375</v>
      </c>
      <c r="I216" t="s">
        <v>324</v>
      </c>
      <c r="J216" t="s">
        <v>3361</v>
      </c>
      <c r="K216" t="s">
        <v>3362</v>
      </c>
      <c r="L216" t="s">
        <v>1152</v>
      </c>
      <c r="M216" t="s">
        <v>20</v>
      </c>
      <c r="N216">
        <v>25</v>
      </c>
      <c r="P216">
        <v>10</v>
      </c>
      <c r="Q216">
        <v>10</v>
      </c>
      <c r="R216">
        <v>100</v>
      </c>
      <c r="S216">
        <v>559</v>
      </c>
      <c r="T216">
        <v>241543</v>
      </c>
      <c r="U216">
        <v>1.6</v>
      </c>
      <c r="V216" t="s">
        <v>2516</v>
      </c>
      <c r="W216" t="s">
        <v>2516</v>
      </c>
      <c r="X216" t="s">
        <v>22</v>
      </c>
      <c r="Y216" t="s">
        <v>75</v>
      </c>
      <c r="Z216" t="s">
        <v>75</v>
      </c>
    </row>
    <row r="217" spans="1:26" x14ac:dyDescent="0.45">
      <c r="A217" t="s">
        <v>3363</v>
      </c>
      <c r="B217" t="s">
        <v>3364</v>
      </c>
      <c r="C217" t="s">
        <v>1251</v>
      </c>
      <c r="D217" t="s">
        <v>2794</v>
      </c>
      <c r="E217" t="s">
        <v>3080</v>
      </c>
      <c r="F217" t="s">
        <v>3081</v>
      </c>
      <c r="G217" s="2">
        <v>44991.270833333336</v>
      </c>
      <c r="H217" s="2">
        <v>45006.375</v>
      </c>
      <c r="I217" t="s">
        <v>324</v>
      </c>
      <c r="J217" t="s">
        <v>3365</v>
      </c>
      <c r="K217" t="s">
        <v>3366</v>
      </c>
      <c r="L217" t="s">
        <v>1152</v>
      </c>
      <c r="M217" t="s">
        <v>20</v>
      </c>
      <c r="N217">
        <v>25</v>
      </c>
      <c r="P217">
        <v>10</v>
      </c>
      <c r="Q217">
        <v>10</v>
      </c>
      <c r="R217">
        <v>100</v>
      </c>
      <c r="S217">
        <v>510</v>
      </c>
      <c r="T217">
        <v>220370</v>
      </c>
      <c r="V217" t="s">
        <v>2516</v>
      </c>
      <c r="W217" t="s">
        <v>2516</v>
      </c>
      <c r="X217" t="s">
        <v>1225</v>
      </c>
      <c r="Y217" t="s">
        <v>2516</v>
      </c>
      <c r="Z217" t="s">
        <v>75</v>
      </c>
    </row>
    <row r="218" spans="1:26" x14ac:dyDescent="0.45">
      <c r="A218" t="s">
        <v>3367</v>
      </c>
      <c r="B218" t="s">
        <v>3368</v>
      </c>
      <c r="C218" t="s">
        <v>1251</v>
      </c>
      <c r="D218" t="s">
        <v>2794</v>
      </c>
      <c r="E218" t="s">
        <v>3080</v>
      </c>
      <c r="F218" t="s">
        <v>3081</v>
      </c>
      <c r="G218" s="2">
        <v>45041.253472222219</v>
      </c>
      <c r="H218" s="2">
        <v>45070.375</v>
      </c>
      <c r="I218" t="s">
        <v>324</v>
      </c>
      <c r="J218" t="s">
        <v>3369</v>
      </c>
      <c r="K218" t="s">
        <v>3370</v>
      </c>
      <c r="L218" t="s">
        <v>1152</v>
      </c>
      <c r="M218" t="s">
        <v>20</v>
      </c>
      <c r="N218">
        <v>25</v>
      </c>
      <c r="P218">
        <v>10</v>
      </c>
      <c r="Q218">
        <v>10</v>
      </c>
      <c r="R218">
        <v>100</v>
      </c>
      <c r="S218">
        <v>321</v>
      </c>
      <c r="T218">
        <v>138704</v>
      </c>
      <c r="V218" t="s">
        <v>2516</v>
      </c>
      <c r="W218" t="s">
        <v>2516</v>
      </c>
      <c r="X218" t="s">
        <v>1225</v>
      </c>
      <c r="Y218" t="s">
        <v>2516</v>
      </c>
      <c r="Z218" t="s">
        <v>1303</v>
      </c>
    </row>
    <row r="219" spans="1:26" x14ac:dyDescent="0.45">
      <c r="A219" t="s">
        <v>3371</v>
      </c>
      <c r="B219" t="s">
        <v>3372</v>
      </c>
      <c r="C219" t="s">
        <v>1251</v>
      </c>
      <c r="D219" t="s">
        <v>2794</v>
      </c>
      <c r="E219" t="s">
        <v>3080</v>
      </c>
      <c r="F219" t="s">
        <v>3081</v>
      </c>
      <c r="G219" s="2">
        <v>45055.239583333336</v>
      </c>
      <c r="H219" s="2">
        <v>45070.375</v>
      </c>
      <c r="I219" t="s">
        <v>363</v>
      </c>
      <c r="J219" t="s">
        <v>3373</v>
      </c>
      <c r="K219" t="s">
        <v>3374</v>
      </c>
      <c r="L219" t="s">
        <v>1152</v>
      </c>
      <c r="M219" t="s">
        <v>20</v>
      </c>
      <c r="N219">
        <v>25</v>
      </c>
      <c r="O219">
        <v>10</v>
      </c>
      <c r="P219">
        <v>10</v>
      </c>
      <c r="Q219">
        <v>10</v>
      </c>
      <c r="R219">
        <v>100</v>
      </c>
      <c r="S219">
        <v>19050</v>
      </c>
      <c r="T219">
        <v>8231481</v>
      </c>
      <c r="V219" t="s">
        <v>2516</v>
      </c>
      <c r="W219" t="s">
        <v>3077</v>
      </c>
      <c r="X219" t="s">
        <v>1225</v>
      </c>
      <c r="Y219" t="s">
        <v>2516</v>
      </c>
      <c r="Z219" t="s">
        <v>1303</v>
      </c>
    </row>
    <row r="220" spans="1:26" x14ac:dyDescent="0.45">
      <c r="A220" t="s">
        <v>3375</v>
      </c>
      <c r="B220" t="s">
        <v>3376</v>
      </c>
      <c r="C220" t="s">
        <v>1251</v>
      </c>
      <c r="D220" t="s">
        <v>2794</v>
      </c>
      <c r="E220" t="s">
        <v>3080</v>
      </c>
      <c r="F220" t="s">
        <v>3081</v>
      </c>
      <c r="G220" s="2">
        <v>45083.234722222223</v>
      </c>
      <c r="H220" s="2">
        <v>45133.375</v>
      </c>
      <c r="I220" t="s">
        <v>324</v>
      </c>
      <c r="J220" t="s">
        <v>3377</v>
      </c>
      <c r="K220" t="s">
        <v>3378</v>
      </c>
      <c r="L220" t="s">
        <v>1152</v>
      </c>
      <c r="M220" t="s">
        <v>20</v>
      </c>
      <c r="N220">
        <v>25</v>
      </c>
      <c r="P220">
        <v>10</v>
      </c>
      <c r="Q220">
        <v>10</v>
      </c>
      <c r="R220">
        <v>100</v>
      </c>
      <c r="S220">
        <v>135</v>
      </c>
      <c r="T220">
        <v>58333</v>
      </c>
      <c r="U220">
        <v>0</v>
      </c>
      <c r="V220" t="s">
        <v>2516</v>
      </c>
      <c r="W220" t="s">
        <v>2516</v>
      </c>
      <c r="X220" t="s">
        <v>3379</v>
      </c>
      <c r="Y220" t="s">
        <v>75</v>
      </c>
      <c r="Z220" t="s">
        <v>1314</v>
      </c>
    </row>
    <row r="221" spans="1:26" x14ac:dyDescent="0.45">
      <c r="A221" t="s">
        <v>3375</v>
      </c>
      <c r="B221" t="s">
        <v>3380</v>
      </c>
      <c r="C221" t="s">
        <v>1251</v>
      </c>
      <c r="D221" t="s">
        <v>2794</v>
      </c>
      <c r="E221" t="s">
        <v>3080</v>
      </c>
      <c r="F221" t="s">
        <v>3081</v>
      </c>
      <c r="G221" s="2">
        <v>45103.21875</v>
      </c>
      <c r="H221" s="2">
        <v>45133.375</v>
      </c>
      <c r="I221" t="s">
        <v>324</v>
      </c>
      <c r="J221" t="s">
        <v>3381</v>
      </c>
      <c r="K221" t="s">
        <v>3382</v>
      </c>
      <c r="L221" t="s">
        <v>1152</v>
      </c>
      <c r="M221" t="s">
        <v>20</v>
      </c>
      <c r="N221">
        <v>25</v>
      </c>
      <c r="P221">
        <v>10</v>
      </c>
      <c r="Q221">
        <v>10</v>
      </c>
      <c r="R221">
        <v>100</v>
      </c>
      <c r="S221">
        <v>215</v>
      </c>
      <c r="T221">
        <v>92901</v>
      </c>
      <c r="V221" t="s">
        <v>2516</v>
      </c>
      <c r="W221" t="s">
        <v>2516</v>
      </c>
      <c r="X221" t="s">
        <v>3379</v>
      </c>
      <c r="Y221" t="s">
        <v>2516</v>
      </c>
      <c r="Z221" t="s">
        <v>1314</v>
      </c>
    </row>
    <row r="222" spans="1:26" x14ac:dyDescent="0.45">
      <c r="A222" t="s">
        <v>9993</v>
      </c>
      <c r="B222" t="s">
        <v>1570</v>
      </c>
      <c r="C222" t="s">
        <v>18</v>
      </c>
      <c r="D222" t="s">
        <v>1385</v>
      </c>
      <c r="E222" t="s">
        <v>1386</v>
      </c>
      <c r="F222" t="s">
        <v>1392</v>
      </c>
      <c r="G222" s="2">
        <v>42894.294444444444</v>
      </c>
      <c r="H222" s="2">
        <v>42907.375</v>
      </c>
      <c r="I222" t="s">
        <v>324</v>
      </c>
      <c r="J222" t="s">
        <v>1571</v>
      </c>
      <c r="K222" t="s">
        <v>2516</v>
      </c>
      <c r="L222" t="s">
        <v>283</v>
      </c>
      <c r="M222" t="s">
        <v>20</v>
      </c>
      <c r="P222">
        <v>12</v>
      </c>
      <c r="Q222">
        <v>10</v>
      </c>
      <c r="R222">
        <v>100</v>
      </c>
      <c r="S222">
        <v>526</v>
      </c>
      <c r="T222">
        <v>865844</v>
      </c>
      <c r="V222" t="s">
        <v>2516</v>
      </c>
      <c r="W222" t="s">
        <v>1572</v>
      </c>
      <c r="X222" t="s">
        <v>297</v>
      </c>
      <c r="Y222" t="s">
        <v>2516</v>
      </c>
      <c r="Z222" t="s">
        <v>2516</v>
      </c>
    </row>
    <row r="223" spans="1:26" x14ac:dyDescent="0.45">
      <c r="A223" t="s">
        <v>9993</v>
      </c>
      <c r="B223" t="s">
        <v>1573</v>
      </c>
      <c r="C223" t="s">
        <v>18</v>
      </c>
      <c r="D223" t="s">
        <v>1385</v>
      </c>
      <c r="E223" t="s">
        <v>1386</v>
      </c>
      <c r="F223" t="s">
        <v>1387</v>
      </c>
      <c r="G223" s="2">
        <v>42894.3125</v>
      </c>
      <c r="H223" s="2">
        <v>42907.375</v>
      </c>
      <c r="I223" t="s">
        <v>324</v>
      </c>
      <c r="J223" t="s">
        <v>1574</v>
      </c>
      <c r="K223" t="s">
        <v>2516</v>
      </c>
      <c r="L223" t="s">
        <v>283</v>
      </c>
      <c r="M223" t="s">
        <v>20</v>
      </c>
      <c r="P223">
        <v>11</v>
      </c>
      <c r="Q223">
        <v>10</v>
      </c>
      <c r="R223">
        <v>100</v>
      </c>
      <c r="S223">
        <v>472</v>
      </c>
      <c r="T223">
        <v>847587</v>
      </c>
      <c r="V223" t="s">
        <v>2516</v>
      </c>
      <c r="W223" t="s">
        <v>1572</v>
      </c>
      <c r="X223" t="s">
        <v>297</v>
      </c>
      <c r="Y223" t="s">
        <v>2516</v>
      </c>
      <c r="Z223" t="s">
        <v>2516</v>
      </c>
    </row>
    <row r="224" spans="1:26" x14ac:dyDescent="0.45">
      <c r="A224" t="s">
        <v>9993</v>
      </c>
      <c r="B224" t="s">
        <v>1575</v>
      </c>
      <c r="C224" t="s">
        <v>18</v>
      </c>
      <c r="D224" t="s">
        <v>1385</v>
      </c>
      <c r="E224" t="s">
        <v>1386</v>
      </c>
      <c r="F224" t="s">
        <v>1397</v>
      </c>
      <c r="G224" s="2">
        <v>42894.333333333336</v>
      </c>
      <c r="H224" s="2">
        <v>42907.375</v>
      </c>
      <c r="I224" t="s">
        <v>324</v>
      </c>
      <c r="J224" t="s">
        <v>1576</v>
      </c>
      <c r="K224" t="s">
        <v>2516</v>
      </c>
      <c r="L224" t="s">
        <v>283</v>
      </c>
      <c r="M224" t="s">
        <v>20</v>
      </c>
      <c r="P224">
        <v>13</v>
      </c>
      <c r="Q224">
        <v>10</v>
      </c>
      <c r="R224">
        <v>100</v>
      </c>
      <c r="S224">
        <v>467</v>
      </c>
      <c r="T224">
        <v>709592</v>
      </c>
      <c r="V224" t="s">
        <v>2516</v>
      </c>
      <c r="W224" t="s">
        <v>1572</v>
      </c>
      <c r="X224" t="s">
        <v>297</v>
      </c>
      <c r="Y224" t="s">
        <v>2516</v>
      </c>
      <c r="Z224" t="s">
        <v>2516</v>
      </c>
    </row>
    <row r="225" spans="1:26" x14ac:dyDescent="0.45">
      <c r="A225" t="s">
        <v>9994</v>
      </c>
      <c r="B225" t="s">
        <v>1593</v>
      </c>
      <c r="C225" t="s">
        <v>18</v>
      </c>
      <c r="D225" t="s">
        <v>1385</v>
      </c>
      <c r="E225" t="s">
        <v>1386</v>
      </c>
      <c r="F225" t="s">
        <v>1392</v>
      </c>
      <c r="G225" s="2">
        <v>42949.25277777778</v>
      </c>
      <c r="H225" s="2">
        <v>42955.375</v>
      </c>
      <c r="I225" t="s">
        <v>324</v>
      </c>
      <c r="J225" t="s">
        <v>1594</v>
      </c>
      <c r="K225" t="s">
        <v>2516</v>
      </c>
      <c r="L225" t="s">
        <v>283</v>
      </c>
      <c r="M225" t="s">
        <v>20</v>
      </c>
      <c r="N225">
        <v>47</v>
      </c>
      <c r="P225">
        <v>12</v>
      </c>
      <c r="Q225">
        <v>10</v>
      </c>
      <c r="R225">
        <v>100</v>
      </c>
      <c r="S225">
        <v>440</v>
      </c>
      <c r="T225">
        <v>724280</v>
      </c>
      <c r="U225">
        <v>0.6</v>
      </c>
      <c r="V225" t="s">
        <v>2516</v>
      </c>
      <c r="W225" t="s">
        <v>2516</v>
      </c>
      <c r="X225" t="s">
        <v>297</v>
      </c>
      <c r="Y225" t="s">
        <v>2516</v>
      </c>
      <c r="Z225" t="s">
        <v>2516</v>
      </c>
    </row>
    <row r="226" spans="1:26" x14ac:dyDescent="0.45">
      <c r="A226" t="s">
        <v>9994</v>
      </c>
      <c r="B226" t="s">
        <v>1595</v>
      </c>
      <c r="C226" t="s">
        <v>18</v>
      </c>
      <c r="D226" t="s">
        <v>1385</v>
      </c>
      <c r="E226" t="s">
        <v>1386</v>
      </c>
      <c r="F226" t="s">
        <v>1387</v>
      </c>
      <c r="G226" s="2">
        <v>42949.268750000003</v>
      </c>
      <c r="H226" s="2">
        <v>42955.375</v>
      </c>
      <c r="I226" t="s">
        <v>363</v>
      </c>
      <c r="J226" t="s">
        <v>1596</v>
      </c>
      <c r="K226" t="s">
        <v>2516</v>
      </c>
      <c r="L226" t="s">
        <v>283</v>
      </c>
      <c r="M226" t="s">
        <v>20</v>
      </c>
      <c r="N226">
        <v>47</v>
      </c>
      <c r="V226" t="s">
        <v>2516</v>
      </c>
      <c r="W226" t="s">
        <v>1597</v>
      </c>
      <c r="X226" t="s">
        <v>297</v>
      </c>
      <c r="Y226" t="s">
        <v>2516</v>
      </c>
      <c r="Z226" t="s">
        <v>2516</v>
      </c>
    </row>
    <row r="227" spans="1:26" x14ac:dyDescent="0.45">
      <c r="A227" t="s">
        <v>9995</v>
      </c>
      <c r="B227" t="s">
        <v>1615</v>
      </c>
      <c r="C227" t="s">
        <v>18</v>
      </c>
      <c r="D227" t="s">
        <v>1385</v>
      </c>
      <c r="E227" t="s">
        <v>1386</v>
      </c>
      <c r="F227" t="s">
        <v>1392</v>
      </c>
      <c r="G227" s="2">
        <v>43018.293749999997</v>
      </c>
      <c r="H227" s="2">
        <v>43088.375</v>
      </c>
      <c r="I227" t="s">
        <v>324</v>
      </c>
      <c r="J227" t="s">
        <v>1616</v>
      </c>
      <c r="K227" t="s">
        <v>2516</v>
      </c>
      <c r="L227" t="s">
        <v>283</v>
      </c>
      <c r="M227" t="s">
        <v>20</v>
      </c>
      <c r="N227">
        <v>47</v>
      </c>
      <c r="P227">
        <v>10</v>
      </c>
      <c r="Q227">
        <v>10</v>
      </c>
      <c r="R227">
        <v>100</v>
      </c>
      <c r="S227">
        <v>4</v>
      </c>
      <c r="T227">
        <v>7901</v>
      </c>
      <c r="U227">
        <v>1.2</v>
      </c>
      <c r="V227" t="s">
        <v>354</v>
      </c>
      <c r="W227" t="s">
        <v>2516</v>
      </c>
      <c r="X227" t="s">
        <v>297</v>
      </c>
      <c r="Y227" t="s">
        <v>2516</v>
      </c>
      <c r="Z227" t="s">
        <v>2516</v>
      </c>
    </row>
    <row r="228" spans="1:26" x14ac:dyDescent="0.45">
      <c r="A228" t="s">
        <v>9995</v>
      </c>
      <c r="B228" t="s">
        <v>1617</v>
      </c>
      <c r="C228" t="s">
        <v>18</v>
      </c>
      <c r="D228" t="s">
        <v>1385</v>
      </c>
      <c r="E228" t="s">
        <v>1386</v>
      </c>
      <c r="F228" t="s">
        <v>1387</v>
      </c>
      <c r="G228" s="2">
        <v>43018.30972222222</v>
      </c>
      <c r="H228" s="2">
        <v>43088.375</v>
      </c>
      <c r="I228" t="s">
        <v>324</v>
      </c>
      <c r="J228" t="s">
        <v>1618</v>
      </c>
      <c r="K228" t="s">
        <v>2516</v>
      </c>
      <c r="L228" t="s">
        <v>283</v>
      </c>
      <c r="M228" t="s">
        <v>20</v>
      </c>
      <c r="N228">
        <v>47</v>
      </c>
      <c r="P228">
        <v>10</v>
      </c>
      <c r="Q228">
        <v>10</v>
      </c>
      <c r="R228">
        <v>100</v>
      </c>
      <c r="S228">
        <v>95</v>
      </c>
      <c r="T228">
        <v>187654</v>
      </c>
      <c r="U228">
        <v>1.2</v>
      </c>
      <c r="V228" t="s">
        <v>354</v>
      </c>
      <c r="W228" t="s">
        <v>2516</v>
      </c>
      <c r="X228" t="s">
        <v>297</v>
      </c>
      <c r="Y228" t="s">
        <v>2516</v>
      </c>
      <c r="Z228" t="s">
        <v>2516</v>
      </c>
    </row>
    <row r="229" spans="1:26" x14ac:dyDescent="0.45">
      <c r="A229" t="s">
        <v>9995</v>
      </c>
      <c r="B229" t="s">
        <v>1619</v>
      </c>
      <c r="C229" t="s">
        <v>18</v>
      </c>
      <c r="D229" t="s">
        <v>1385</v>
      </c>
      <c r="E229" t="s">
        <v>1386</v>
      </c>
      <c r="F229" t="s">
        <v>1397</v>
      </c>
      <c r="G229" s="2">
        <v>43018.32916666667</v>
      </c>
      <c r="H229" s="2">
        <v>43088.375</v>
      </c>
      <c r="I229" t="s">
        <v>324</v>
      </c>
      <c r="J229" t="s">
        <v>1620</v>
      </c>
      <c r="K229" t="s">
        <v>2516</v>
      </c>
      <c r="L229" t="s">
        <v>283</v>
      </c>
      <c r="M229" t="s">
        <v>20</v>
      </c>
      <c r="N229">
        <v>47</v>
      </c>
      <c r="P229">
        <v>10</v>
      </c>
      <c r="Q229">
        <v>10</v>
      </c>
      <c r="R229">
        <v>100</v>
      </c>
      <c r="S229">
        <v>150</v>
      </c>
      <c r="T229">
        <v>296296</v>
      </c>
      <c r="U229">
        <v>1.2</v>
      </c>
      <c r="V229" t="s">
        <v>2516</v>
      </c>
      <c r="W229" t="s">
        <v>2516</v>
      </c>
      <c r="X229" t="s">
        <v>297</v>
      </c>
      <c r="Y229" t="s">
        <v>2516</v>
      </c>
      <c r="Z229" t="s">
        <v>2516</v>
      </c>
    </row>
    <row r="230" spans="1:26" x14ac:dyDescent="0.45">
      <c r="A230" t="s">
        <v>9996</v>
      </c>
      <c r="B230" t="s">
        <v>1637</v>
      </c>
      <c r="C230" t="s">
        <v>18</v>
      </c>
      <c r="D230" t="s">
        <v>1385</v>
      </c>
      <c r="E230" t="s">
        <v>1386</v>
      </c>
      <c r="F230" t="s">
        <v>1392</v>
      </c>
      <c r="G230" s="2">
        <v>43074.331250000003</v>
      </c>
      <c r="H230" s="2">
        <v>43088.375</v>
      </c>
      <c r="I230" t="s">
        <v>324</v>
      </c>
      <c r="J230" t="s">
        <v>1638</v>
      </c>
      <c r="K230" t="s">
        <v>2516</v>
      </c>
      <c r="L230" t="s">
        <v>283</v>
      </c>
      <c r="M230" t="s">
        <v>20</v>
      </c>
      <c r="N230">
        <v>47</v>
      </c>
      <c r="P230">
        <v>10</v>
      </c>
      <c r="Q230">
        <v>10</v>
      </c>
      <c r="R230">
        <v>100</v>
      </c>
      <c r="S230">
        <v>7</v>
      </c>
      <c r="T230">
        <v>13827</v>
      </c>
      <c r="U230">
        <v>1.2</v>
      </c>
      <c r="V230" t="s">
        <v>354</v>
      </c>
      <c r="W230" t="s">
        <v>2516</v>
      </c>
      <c r="X230" t="s">
        <v>297</v>
      </c>
      <c r="Y230" t="s">
        <v>2516</v>
      </c>
      <c r="Z230" t="s">
        <v>2516</v>
      </c>
    </row>
    <row r="231" spans="1:26" x14ac:dyDescent="0.45">
      <c r="A231" t="s">
        <v>9996</v>
      </c>
      <c r="B231" t="s">
        <v>1639</v>
      </c>
      <c r="C231" t="s">
        <v>18</v>
      </c>
      <c r="D231" t="s">
        <v>1385</v>
      </c>
      <c r="E231" t="s">
        <v>1386</v>
      </c>
      <c r="F231" t="s">
        <v>1387</v>
      </c>
      <c r="G231" s="2">
        <v>43074.343055555553</v>
      </c>
      <c r="H231" s="2">
        <v>43088.375</v>
      </c>
      <c r="I231" t="s">
        <v>324</v>
      </c>
      <c r="J231" t="s">
        <v>1640</v>
      </c>
      <c r="K231" t="s">
        <v>2516</v>
      </c>
      <c r="L231" t="s">
        <v>283</v>
      </c>
      <c r="M231" t="s">
        <v>20</v>
      </c>
      <c r="N231">
        <v>47</v>
      </c>
      <c r="P231">
        <v>10</v>
      </c>
      <c r="Q231">
        <v>10</v>
      </c>
      <c r="R231">
        <v>100</v>
      </c>
      <c r="S231">
        <v>149</v>
      </c>
      <c r="T231">
        <v>294321</v>
      </c>
      <c r="U231">
        <v>1.2</v>
      </c>
      <c r="V231" t="s">
        <v>2516</v>
      </c>
      <c r="W231" t="s">
        <v>2516</v>
      </c>
      <c r="X231" t="s">
        <v>297</v>
      </c>
      <c r="Y231" t="s">
        <v>2516</v>
      </c>
      <c r="Z231" t="s">
        <v>2516</v>
      </c>
    </row>
    <row r="232" spans="1:26" x14ac:dyDescent="0.45">
      <c r="A232" t="s">
        <v>9996</v>
      </c>
      <c r="B232" t="s">
        <v>1641</v>
      </c>
      <c r="C232" t="s">
        <v>18</v>
      </c>
      <c r="D232" t="s">
        <v>1385</v>
      </c>
      <c r="E232" t="s">
        <v>1386</v>
      </c>
      <c r="F232" t="s">
        <v>1397</v>
      </c>
      <c r="G232" s="2">
        <v>43074.359722222223</v>
      </c>
      <c r="H232" s="2">
        <v>43088.375</v>
      </c>
      <c r="I232" t="s">
        <v>324</v>
      </c>
      <c r="J232" t="s">
        <v>1642</v>
      </c>
      <c r="K232" t="s">
        <v>2516</v>
      </c>
      <c r="L232" t="s">
        <v>283</v>
      </c>
      <c r="M232" t="s">
        <v>20</v>
      </c>
      <c r="N232">
        <v>47</v>
      </c>
      <c r="P232">
        <v>10</v>
      </c>
      <c r="Q232">
        <v>10</v>
      </c>
      <c r="R232">
        <v>100</v>
      </c>
      <c r="S232">
        <v>117</v>
      </c>
      <c r="T232">
        <v>231111</v>
      </c>
      <c r="U232">
        <v>1.2</v>
      </c>
      <c r="V232" t="s">
        <v>2516</v>
      </c>
      <c r="W232" t="s">
        <v>2516</v>
      </c>
      <c r="X232" t="s">
        <v>297</v>
      </c>
      <c r="Y232" t="s">
        <v>2516</v>
      </c>
      <c r="Z232" t="s">
        <v>2516</v>
      </c>
    </row>
    <row r="233" spans="1:26" x14ac:dyDescent="0.45">
      <c r="A233" t="s">
        <v>9997</v>
      </c>
      <c r="B233" t="s">
        <v>1660</v>
      </c>
      <c r="C233" t="s">
        <v>18</v>
      </c>
      <c r="D233" t="s">
        <v>1385</v>
      </c>
      <c r="E233" t="s">
        <v>1386</v>
      </c>
      <c r="F233" t="s">
        <v>1392</v>
      </c>
      <c r="G233" s="2">
        <v>43137.322916666664</v>
      </c>
      <c r="H233" s="2">
        <v>43151.375</v>
      </c>
      <c r="I233" t="s">
        <v>324</v>
      </c>
      <c r="J233" t="s">
        <v>1661</v>
      </c>
      <c r="K233" t="s">
        <v>2516</v>
      </c>
      <c r="L233" t="s">
        <v>283</v>
      </c>
      <c r="M233" t="s">
        <v>20</v>
      </c>
      <c r="N233">
        <v>25</v>
      </c>
      <c r="P233">
        <v>12</v>
      </c>
      <c r="Q233">
        <v>20</v>
      </c>
      <c r="R233">
        <v>100</v>
      </c>
      <c r="S233">
        <v>401</v>
      </c>
      <c r="T233">
        <v>74048</v>
      </c>
      <c r="U233">
        <v>0.6</v>
      </c>
      <c r="V233" t="s">
        <v>2516</v>
      </c>
      <c r="W233" t="s">
        <v>2516</v>
      </c>
      <c r="X233" t="s">
        <v>297</v>
      </c>
      <c r="Y233" t="s">
        <v>2516</v>
      </c>
      <c r="Z233" t="s">
        <v>2516</v>
      </c>
    </row>
    <row r="234" spans="1:26" x14ac:dyDescent="0.45">
      <c r="A234" t="s">
        <v>9998</v>
      </c>
      <c r="B234" t="s">
        <v>1669</v>
      </c>
      <c r="C234" t="s">
        <v>18</v>
      </c>
      <c r="D234" t="s">
        <v>1385</v>
      </c>
      <c r="E234" t="s">
        <v>1386</v>
      </c>
      <c r="F234" t="s">
        <v>1392</v>
      </c>
      <c r="G234" s="2">
        <v>43192.342361111114</v>
      </c>
      <c r="H234" s="2">
        <v>43209.375</v>
      </c>
      <c r="I234" t="s">
        <v>324</v>
      </c>
      <c r="J234" t="s">
        <v>1670</v>
      </c>
      <c r="K234" t="s">
        <v>2516</v>
      </c>
      <c r="L234" t="s">
        <v>283</v>
      </c>
      <c r="M234" t="s">
        <v>20</v>
      </c>
      <c r="N234">
        <v>25</v>
      </c>
      <c r="P234">
        <v>12</v>
      </c>
      <c r="Q234">
        <v>19</v>
      </c>
      <c r="R234">
        <v>100</v>
      </c>
      <c r="S234">
        <v>2551</v>
      </c>
      <c r="T234">
        <v>473490</v>
      </c>
      <c r="U234">
        <v>2.8</v>
      </c>
      <c r="V234" t="s">
        <v>2516</v>
      </c>
      <c r="W234" t="s">
        <v>1671</v>
      </c>
      <c r="X234" t="s">
        <v>357</v>
      </c>
      <c r="Y234" t="s">
        <v>2516</v>
      </c>
      <c r="Z234" t="s">
        <v>51</v>
      </c>
    </row>
    <row r="235" spans="1:26" x14ac:dyDescent="0.45">
      <c r="A235" t="s">
        <v>9999</v>
      </c>
      <c r="B235" t="s">
        <v>1679</v>
      </c>
      <c r="C235" t="s">
        <v>18</v>
      </c>
      <c r="D235" t="s">
        <v>1385</v>
      </c>
      <c r="E235" t="s">
        <v>1386</v>
      </c>
      <c r="F235" t="s">
        <v>1392</v>
      </c>
      <c r="G235" s="2">
        <v>43256.422222222223</v>
      </c>
      <c r="H235" s="2">
        <v>43272.375</v>
      </c>
      <c r="I235" t="s">
        <v>324</v>
      </c>
      <c r="J235" t="s">
        <v>1680</v>
      </c>
      <c r="K235" t="s">
        <v>1681</v>
      </c>
      <c r="L235" t="s">
        <v>283</v>
      </c>
      <c r="M235" t="s">
        <v>20</v>
      </c>
      <c r="N235">
        <v>25</v>
      </c>
      <c r="P235">
        <v>10</v>
      </c>
      <c r="Q235">
        <v>15</v>
      </c>
      <c r="R235">
        <v>100</v>
      </c>
      <c r="S235">
        <v>1946</v>
      </c>
      <c r="T235">
        <v>560576</v>
      </c>
      <c r="U235">
        <v>0.6</v>
      </c>
      <c r="V235" t="s">
        <v>2516</v>
      </c>
      <c r="W235" t="s">
        <v>2516</v>
      </c>
      <c r="X235" t="s">
        <v>285</v>
      </c>
      <c r="Y235" t="s">
        <v>2516</v>
      </c>
      <c r="Z235" t="s">
        <v>51</v>
      </c>
    </row>
    <row r="236" spans="1:26" x14ac:dyDescent="0.45">
      <c r="A236" t="s">
        <v>10000</v>
      </c>
      <c r="B236" t="s">
        <v>1691</v>
      </c>
      <c r="C236" t="s">
        <v>18</v>
      </c>
      <c r="D236" t="s">
        <v>1385</v>
      </c>
      <c r="E236" t="s">
        <v>1386</v>
      </c>
      <c r="F236" t="s">
        <v>1392</v>
      </c>
      <c r="G236" s="2">
        <v>43312.3125</v>
      </c>
      <c r="H236" s="2">
        <v>43332.375</v>
      </c>
      <c r="I236" t="s">
        <v>324</v>
      </c>
      <c r="J236" t="s">
        <v>1692</v>
      </c>
      <c r="K236" t="s">
        <v>1693</v>
      </c>
      <c r="L236" t="s">
        <v>283</v>
      </c>
      <c r="M236" t="s">
        <v>20</v>
      </c>
      <c r="N236">
        <v>25</v>
      </c>
      <c r="P236">
        <v>11</v>
      </c>
      <c r="Q236">
        <v>8</v>
      </c>
      <c r="R236">
        <v>100</v>
      </c>
      <c r="S236">
        <v>450</v>
      </c>
      <c r="T236">
        <v>235690</v>
      </c>
      <c r="U236">
        <v>0.6</v>
      </c>
      <c r="V236" t="s">
        <v>2516</v>
      </c>
      <c r="W236" t="s">
        <v>2516</v>
      </c>
      <c r="X236" t="s">
        <v>285</v>
      </c>
      <c r="Y236" t="s">
        <v>2516</v>
      </c>
      <c r="Z236" t="s">
        <v>51</v>
      </c>
    </row>
    <row r="237" spans="1:26" x14ac:dyDescent="0.45">
      <c r="A237" t="s">
        <v>10001</v>
      </c>
      <c r="B237" t="s">
        <v>1702</v>
      </c>
      <c r="C237" t="s">
        <v>18</v>
      </c>
      <c r="D237" t="s">
        <v>1385</v>
      </c>
      <c r="E237" t="s">
        <v>1386</v>
      </c>
      <c r="F237" t="s">
        <v>1392</v>
      </c>
      <c r="G237" s="2">
        <v>43374.353472222225</v>
      </c>
      <c r="H237" s="2">
        <v>43402.375</v>
      </c>
      <c r="I237" t="s">
        <v>324</v>
      </c>
      <c r="J237" t="s">
        <v>1703</v>
      </c>
      <c r="K237" t="s">
        <v>1704</v>
      </c>
      <c r="L237" t="s">
        <v>283</v>
      </c>
      <c r="M237" t="s">
        <v>20</v>
      </c>
      <c r="N237">
        <v>25</v>
      </c>
      <c r="P237">
        <v>10</v>
      </c>
      <c r="Q237">
        <v>8</v>
      </c>
      <c r="R237">
        <v>100</v>
      </c>
      <c r="S237">
        <v>1346</v>
      </c>
      <c r="T237">
        <v>775473</v>
      </c>
      <c r="U237">
        <v>1.7</v>
      </c>
      <c r="V237" t="s">
        <v>2516</v>
      </c>
      <c r="W237" t="s">
        <v>1705</v>
      </c>
      <c r="X237" t="s">
        <v>22</v>
      </c>
      <c r="Y237" t="s">
        <v>2516</v>
      </c>
      <c r="Z237" t="s">
        <v>285</v>
      </c>
    </row>
    <row r="238" spans="1:26" x14ac:dyDescent="0.45">
      <c r="A238" t="s">
        <v>10002</v>
      </c>
      <c r="B238" t="s">
        <v>1715</v>
      </c>
      <c r="C238" t="s">
        <v>18</v>
      </c>
      <c r="D238" t="s">
        <v>1385</v>
      </c>
      <c r="E238" t="s">
        <v>1386</v>
      </c>
      <c r="F238" t="s">
        <v>1392</v>
      </c>
      <c r="G238" s="2">
        <v>43437.397916666669</v>
      </c>
      <c r="H238" s="2">
        <v>43479.375</v>
      </c>
      <c r="I238" t="s">
        <v>324</v>
      </c>
      <c r="J238" t="s">
        <v>1716</v>
      </c>
      <c r="K238" t="s">
        <v>1717</v>
      </c>
      <c r="L238" t="s">
        <v>283</v>
      </c>
      <c r="M238" t="s">
        <v>20</v>
      </c>
      <c r="N238">
        <v>25</v>
      </c>
      <c r="P238">
        <v>11</v>
      </c>
      <c r="Q238">
        <v>10</v>
      </c>
      <c r="R238">
        <v>100</v>
      </c>
      <c r="S238">
        <v>2312</v>
      </c>
      <c r="T238">
        <v>908193</v>
      </c>
      <c r="U238">
        <v>0.6</v>
      </c>
      <c r="V238" t="s">
        <v>2516</v>
      </c>
      <c r="W238" t="s">
        <v>2516</v>
      </c>
      <c r="X238" t="s">
        <v>22</v>
      </c>
      <c r="Y238" t="s">
        <v>2516</v>
      </c>
      <c r="Z238" t="s">
        <v>285</v>
      </c>
    </row>
    <row r="239" spans="1:26" x14ac:dyDescent="0.45">
      <c r="A239" t="s">
        <v>10003</v>
      </c>
      <c r="B239" t="s">
        <v>1727</v>
      </c>
      <c r="C239" t="s">
        <v>18</v>
      </c>
      <c r="D239" t="s">
        <v>1385</v>
      </c>
      <c r="E239" t="s">
        <v>1386</v>
      </c>
      <c r="F239" t="s">
        <v>1392</v>
      </c>
      <c r="G239" s="2">
        <v>43501.372916666667</v>
      </c>
      <c r="H239" s="2">
        <v>43529.375</v>
      </c>
      <c r="I239" t="s">
        <v>324</v>
      </c>
      <c r="J239" t="s">
        <v>1728</v>
      </c>
      <c r="K239" t="s">
        <v>1729</v>
      </c>
      <c r="L239" t="s">
        <v>283</v>
      </c>
      <c r="M239" t="s">
        <v>20</v>
      </c>
      <c r="N239">
        <v>25</v>
      </c>
      <c r="P239">
        <v>10</v>
      </c>
      <c r="Q239">
        <v>8</v>
      </c>
      <c r="R239">
        <v>100</v>
      </c>
      <c r="S239">
        <v>1435</v>
      </c>
      <c r="T239">
        <v>826749</v>
      </c>
      <c r="U239">
        <v>0.6</v>
      </c>
      <c r="V239" t="s">
        <v>2516</v>
      </c>
      <c r="W239" t="s">
        <v>2516</v>
      </c>
      <c r="X239" t="s">
        <v>22</v>
      </c>
      <c r="Y239" t="s">
        <v>2516</v>
      </c>
      <c r="Z239" t="s">
        <v>285</v>
      </c>
    </row>
    <row r="240" spans="1:26" x14ac:dyDescent="0.45">
      <c r="A240" t="s">
        <v>10004</v>
      </c>
      <c r="B240" t="s">
        <v>1738</v>
      </c>
      <c r="C240" t="s">
        <v>18</v>
      </c>
      <c r="D240" t="s">
        <v>1385</v>
      </c>
      <c r="E240" t="s">
        <v>1386</v>
      </c>
      <c r="F240" t="s">
        <v>1392</v>
      </c>
      <c r="G240" s="2">
        <v>43566.320833333331</v>
      </c>
      <c r="H240" s="2">
        <v>43599.375</v>
      </c>
      <c r="I240" t="s">
        <v>324</v>
      </c>
      <c r="J240" t="s">
        <v>1739</v>
      </c>
      <c r="K240" t="s">
        <v>1740</v>
      </c>
      <c r="L240" t="s">
        <v>283</v>
      </c>
      <c r="M240" t="s">
        <v>360</v>
      </c>
      <c r="N240">
        <v>25</v>
      </c>
      <c r="P240">
        <v>10</v>
      </c>
      <c r="Q240">
        <v>5</v>
      </c>
      <c r="R240">
        <v>100</v>
      </c>
      <c r="S240">
        <v>1477</v>
      </c>
      <c r="T240">
        <v>1276420</v>
      </c>
      <c r="V240" t="s">
        <v>2516</v>
      </c>
      <c r="W240" t="s">
        <v>2516</v>
      </c>
      <c r="X240" t="s">
        <v>22</v>
      </c>
      <c r="Y240" t="s">
        <v>2516</v>
      </c>
      <c r="Z240" t="s">
        <v>285</v>
      </c>
    </row>
    <row r="241" spans="1:26" x14ac:dyDescent="0.45">
      <c r="A241" t="s">
        <v>10005</v>
      </c>
      <c r="B241" t="s">
        <v>1751</v>
      </c>
      <c r="C241" t="s">
        <v>18</v>
      </c>
      <c r="D241" t="s">
        <v>1385</v>
      </c>
      <c r="E241" t="s">
        <v>1386</v>
      </c>
      <c r="F241" t="s">
        <v>1392</v>
      </c>
      <c r="G241" s="2">
        <v>43627.330555555556</v>
      </c>
      <c r="H241" s="2">
        <v>43635.375</v>
      </c>
      <c r="I241" t="s">
        <v>324</v>
      </c>
      <c r="J241" t="s">
        <v>1752</v>
      </c>
      <c r="K241" t="s">
        <v>1753</v>
      </c>
      <c r="L241" t="s">
        <v>283</v>
      </c>
      <c r="M241" t="s">
        <v>20</v>
      </c>
      <c r="N241">
        <v>25</v>
      </c>
      <c r="O241">
        <v>10</v>
      </c>
      <c r="P241">
        <v>10</v>
      </c>
      <c r="Q241">
        <v>10</v>
      </c>
      <c r="R241">
        <v>100</v>
      </c>
      <c r="S241">
        <v>2280</v>
      </c>
      <c r="T241">
        <v>985185</v>
      </c>
      <c r="U241">
        <v>0</v>
      </c>
      <c r="V241" t="s">
        <v>2516</v>
      </c>
      <c r="W241" t="s">
        <v>2516</v>
      </c>
      <c r="X241" t="s">
        <v>182</v>
      </c>
      <c r="Y241" t="s">
        <v>2516</v>
      </c>
      <c r="Z241" t="s">
        <v>285</v>
      </c>
    </row>
    <row r="242" spans="1:26" x14ac:dyDescent="0.45">
      <c r="A242" t="s">
        <v>10006</v>
      </c>
      <c r="B242" t="s">
        <v>1764</v>
      </c>
      <c r="C242" t="s">
        <v>18</v>
      </c>
      <c r="D242" t="s">
        <v>1385</v>
      </c>
      <c r="E242" t="s">
        <v>1386</v>
      </c>
      <c r="F242" t="s">
        <v>1392</v>
      </c>
      <c r="G242" s="2">
        <v>43690.406944444447</v>
      </c>
      <c r="H242" s="2">
        <v>43719.375</v>
      </c>
      <c r="I242" t="s">
        <v>415</v>
      </c>
      <c r="J242" t="s">
        <v>1765</v>
      </c>
      <c r="K242" t="s">
        <v>1766</v>
      </c>
      <c r="L242" t="s">
        <v>283</v>
      </c>
      <c r="M242" t="s">
        <v>20</v>
      </c>
      <c r="N242">
        <v>25</v>
      </c>
      <c r="O242">
        <v>10</v>
      </c>
      <c r="P242">
        <v>10</v>
      </c>
      <c r="Q242">
        <v>10</v>
      </c>
      <c r="R242">
        <v>100</v>
      </c>
      <c r="S242">
        <v>4400</v>
      </c>
      <c r="T242">
        <v>1901235</v>
      </c>
      <c r="U242">
        <v>0.6</v>
      </c>
      <c r="V242" t="s">
        <v>2516</v>
      </c>
      <c r="W242" t="s">
        <v>1767</v>
      </c>
      <c r="X242" t="s">
        <v>182</v>
      </c>
      <c r="Y242" t="s">
        <v>2516</v>
      </c>
      <c r="Z242" t="s">
        <v>285</v>
      </c>
    </row>
    <row r="243" spans="1:26" x14ac:dyDescent="0.45">
      <c r="A243" t="s">
        <v>10007</v>
      </c>
      <c r="B243" t="s">
        <v>1776</v>
      </c>
      <c r="C243" t="s">
        <v>18</v>
      </c>
      <c r="D243" t="s">
        <v>1385</v>
      </c>
      <c r="E243" t="s">
        <v>1386</v>
      </c>
      <c r="F243" t="s">
        <v>1392</v>
      </c>
      <c r="G243" s="2">
        <v>43739.3125</v>
      </c>
      <c r="H243" s="2">
        <v>43766.375</v>
      </c>
      <c r="I243" t="s">
        <v>324</v>
      </c>
      <c r="J243" t="s">
        <v>1777</v>
      </c>
      <c r="K243" t="s">
        <v>1778</v>
      </c>
      <c r="L243" t="s">
        <v>283</v>
      </c>
      <c r="M243" t="s">
        <v>20</v>
      </c>
      <c r="N243">
        <v>25</v>
      </c>
      <c r="O243">
        <v>10</v>
      </c>
      <c r="P243">
        <v>10</v>
      </c>
      <c r="Q243">
        <v>10</v>
      </c>
      <c r="R243">
        <v>100</v>
      </c>
      <c r="S243">
        <v>5080</v>
      </c>
      <c r="T243">
        <v>2195062</v>
      </c>
      <c r="U243">
        <v>2.8</v>
      </c>
      <c r="V243" t="s">
        <v>2516</v>
      </c>
      <c r="W243" t="s">
        <v>2516</v>
      </c>
      <c r="X243" t="s">
        <v>1779</v>
      </c>
      <c r="Y243" t="s">
        <v>2516</v>
      </c>
      <c r="Z243" t="s">
        <v>285</v>
      </c>
    </row>
    <row r="244" spans="1:26" x14ac:dyDescent="0.45">
      <c r="A244" t="s">
        <v>10008</v>
      </c>
      <c r="B244" t="s">
        <v>1788</v>
      </c>
      <c r="C244" t="s">
        <v>18</v>
      </c>
      <c r="D244" t="s">
        <v>1385</v>
      </c>
      <c r="E244" t="s">
        <v>1386</v>
      </c>
      <c r="F244" t="s">
        <v>1392</v>
      </c>
      <c r="G244" s="2">
        <v>43808.229166666664</v>
      </c>
      <c r="H244" s="2">
        <v>43832.375</v>
      </c>
      <c r="I244" t="s">
        <v>324</v>
      </c>
      <c r="J244" t="s">
        <v>1789</v>
      </c>
      <c r="K244" t="s">
        <v>1790</v>
      </c>
      <c r="L244" t="s">
        <v>30</v>
      </c>
      <c r="M244" t="s">
        <v>20</v>
      </c>
      <c r="N244">
        <v>25</v>
      </c>
      <c r="O244">
        <v>10</v>
      </c>
      <c r="P244">
        <v>10</v>
      </c>
      <c r="Q244">
        <v>10</v>
      </c>
      <c r="R244">
        <v>100</v>
      </c>
      <c r="S244">
        <v>5530</v>
      </c>
      <c r="T244">
        <v>2389506</v>
      </c>
      <c r="V244" t="s">
        <v>2516</v>
      </c>
      <c r="W244" t="s">
        <v>2516</v>
      </c>
      <c r="X244" t="s">
        <v>75</v>
      </c>
      <c r="Y244" t="s">
        <v>2516</v>
      </c>
      <c r="Z244" t="s">
        <v>195</v>
      </c>
    </row>
    <row r="245" spans="1:26" x14ac:dyDescent="0.45">
      <c r="A245" t="s">
        <v>10009</v>
      </c>
      <c r="B245" t="s">
        <v>1799</v>
      </c>
      <c r="C245" t="s">
        <v>18</v>
      </c>
      <c r="D245" t="s">
        <v>1385</v>
      </c>
      <c r="E245" t="s">
        <v>1386</v>
      </c>
      <c r="F245" t="s">
        <v>1392</v>
      </c>
      <c r="G245" s="2">
        <v>43865.28402777778</v>
      </c>
      <c r="H245" s="2">
        <v>43901.375</v>
      </c>
      <c r="I245" t="s">
        <v>415</v>
      </c>
      <c r="J245" t="s">
        <v>1800</v>
      </c>
      <c r="K245" t="s">
        <v>1801</v>
      </c>
      <c r="L245" t="s">
        <v>30</v>
      </c>
      <c r="M245" t="s">
        <v>20</v>
      </c>
      <c r="N245">
        <v>25</v>
      </c>
      <c r="O245">
        <v>10</v>
      </c>
      <c r="P245">
        <v>10</v>
      </c>
      <c r="Q245">
        <v>10</v>
      </c>
      <c r="R245">
        <v>100</v>
      </c>
      <c r="S245">
        <v>8530</v>
      </c>
      <c r="T245">
        <v>3685802</v>
      </c>
      <c r="V245" t="s">
        <v>2516</v>
      </c>
      <c r="W245" t="s">
        <v>1802</v>
      </c>
      <c r="X245" t="s">
        <v>22</v>
      </c>
      <c r="Y245" t="s">
        <v>2516</v>
      </c>
      <c r="Z245" t="s">
        <v>195</v>
      </c>
    </row>
    <row r="246" spans="1:26" x14ac:dyDescent="0.45">
      <c r="A246" t="s">
        <v>10010</v>
      </c>
      <c r="B246" t="s">
        <v>1817</v>
      </c>
      <c r="C246" t="s">
        <v>18</v>
      </c>
      <c r="D246" t="s">
        <v>1385</v>
      </c>
      <c r="E246" t="s">
        <v>1386</v>
      </c>
      <c r="F246" t="s">
        <v>1392</v>
      </c>
      <c r="G246" s="2">
        <v>43998.262499999997</v>
      </c>
      <c r="H246" s="2">
        <v>44004.375</v>
      </c>
      <c r="I246" t="s">
        <v>324</v>
      </c>
      <c r="J246" t="s">
        <v>1818</v>
      </c>
      <c r="K246" t="s">
        <v>1819</v>
      </c>
      <c r="L246" t="s">
        <v>30</v>
      </c>
      <c r="M246" t="s">
        <v>20</v>
      </c>
      <c r="N246">
        <v>25</v>
      </c>
      <c r="O246">
        <v>10</v>
      </c>
      <c r="P246">
        <v>10</v>
      </c>
      <c r="Q246">
        <v>10</v>
      </c>
      <c r="R246">
        <v>100</v>
      </c>
      <c r="S246">
        <v>7090</v>
      </c>
      <c r="T246">
        <v>3063580</v>
      </c>
      <c r="U246">
        <v>3.1</v>
      </c>
      <c r="V246" t="s">
        <v>2516</v>
      </c>
      <c r="W246" t="s">
        <v>2516</v>
      </c>
      <c r="X246" t="s">
        <v>75</v>
      </c>
      <c r="Y246" t="s">
        <v>195</v>
      </c>
      <c r="Z246" t="s">
        <v>22</v>
      </c>
    </row>
    <row r="247" spans="1:26" x14ac:dyDescent="0.45">
      <c r="A247" t="s">
        <v>10011</v>
      </c>
      <c r="B247" t="s">
        <v>1834</v>
      </c>
      <c r="C247" t="s">
        <v>18</v>
      </c>
      <c r="D247" t="s">
        <v>1385</v>
      </c>
      <c r="E247" t="s">
        <v>1386</v>
      </c>
      <c r="F247" t="s">
        <v>1392</v>
      </c>
      <c r="G247" s="2">
        <v>44117.231944444444</v>
      </c>
      <c r="H247" s="2">
        <v>44194.375</v>
      </c>
      <c r="I247" t="s">
        <v>347</v>
      </c>
      <c r="J247" t="s">
        <v>1835</v>
      </c>
      <c r="K247" t="s">
        <v>1836</v>
      </c>
      <c r="L247" t="s">
        <v>30</v>
      </c>
      <c r="M247" t="s">
        <v>20</v>
      </c>
      <c r="N247">
        <v>25</v>
      </c>
      <c r="O247">
        <v>10</v>
      </c>
      <c r="P247">
        <v>10</v>
      </c>
      <c r="Q247">
        <v>10</v>
      </c>
      <c r="R247">
        <v>100</v>
      </c>
      <c r="S247">
        <v>1610</v>
      </c>
      <c r="T247">
        <v>695679</v>
      </c>
      <c r="V247" t="s">
        <v>2516</v>
      </c>
      <c r="W247" t="s">
        <v>1837</v>
      </c>
      <c r="X247" t="s">
        <v>51</v>
      </c>
      <c r="Y247" t="s">
        <v>2516</v>
      </c>
      <c r="Z247" t="s">
        <v>195</v>
      </c>
    </row>
    <row r="248" spans="1:26" x14ac:dyDescent="0.45">
      <c r="A248" t="s">
        <v>10012</v>
      </c>
      <c r="B248" t="s">
        <v>1846</v>
      </c>
      <c r="C248" t="s">
        <v>18</v>
      </c>
      <c r="D248" t="s">
        <v>1385</v>
      </c>
      <c r="E248" t="s">
        <v>1386</v>
      </c>
      <c r="F248" t="s">
        <v>1392</v>
      </c>
      <c r="G248" s="2">
        <v>44166.232638888891</v>
      </c>
      <c r="H248" s="2">
        <v>44194.375</v>
      </c>
      <c r="I248" t="s">
        <v>347</v>
      </c>
      <c r="J248" t="s">
        <v>1847</v>
      </c>
      <c r="K248" t="s">
        <v>1848</v>
      </c>
      <c r="L248" t="s">
        <v>30</v>
      </c>
      <c r="M248" t="s">
        <v>20</v>
      </c>
      <c r="N248">
        <v>25</v>
      </c>
      <c r="O248">
        <v>10</v>
      </c>
      <c r="P248">
        <v>10</v>
      </c>
      <c r="Q248">
        <v>10</v>
      </c>
      <c r="R248">
        <v>100</v>
      </c>
      <c r="S248">
        <v>2400</v>
      </c>
      <c r="T248">
        <v>1037037</v>
      </c>
      <c r="V248" t="s">
        <v>2516</v>
      </c>
      <c r="W248" t="s">
        <v>1837</v>
      </c>
      <c r="X248" t="s">
        <v>51</v>
      </c>
      <c r="Y248" t="s">
        <v>2516</v>
      </c>
      <c r="Z248" t="s">
        <v>195</v>
      </c>
    </row>
    <row r="249" spans="1:26" x14ac:dyDescent="0.45">
      <c r="A249" t="s">
        <v>10013</v>
      </c>
      <c r="B249" t="s">
        <v>1857</v>
      </c>
      <c r="C249" t="s">
        <v>18</v>
      </c>
      <c r="D249" t="s">
        <v>1385</v>
      </c>
      <c r="E249" t="s">
        <v>1386</v>
      </c>
      <c r="F249" t="s">
        <v>1392</v>
      </c>
      <c r="G249" s="2">
        <v>44222.248611111114</v>
      </c>
      <c r="H249" s="2">
        <v>44245.375</v>
      </c>
      <c r="I249" t="s">
        <v>324</v>
      </c>
      <c r="J249" t="s">
        <v>1858</v>
      </c>
      <c r="K249" t="s">
        <v>1859</v>
      </c>
      <c r="L249" t="s">
        <v>30</v>
      </c>
      <c r="M249" t="s">
        <v>20</v>
      </c>
      <c r="N249">
        <v>25</v>
      </c>
      <c r="O249">
        <v>10</v>
      </c>
      <c r="P249">
        <v>10</v>
      </c>
      <c r="Q249">
        <v>10</v>
      </c>
      <c r="R249">
        <v>100</v>
      </c>
      <c r="S249">
        <v>1350</v>
      </c>
      <c r="T249">
        <v>583333</v>
      </c>
      <c r="V249" t="s">
        <v>2516</v>
      </c>
      <c r="W249" t="s">
        <v>2516</v>
      </c>
      <c r="X249" t="s">
        <v>51</v>
      </c>
      <c r="Y249" t="s">
        <v>2516</v>
      </c>
      <c r="Z249" t="s">
        <v>452</v>
      </c>
    </row>
    <row r="250" spans="1:26" x14ac:dyDescent="0.45">
      <c r="A250" t="s">
        <v>3383</v>
      </c>
      <c r="B250" t="s">
        <v>3384</v>
      </c>
      <c r="C250" t="s">
        <v>18</v>
      </c>
      <c r="D250" t="s">
        <v>1385</v>
      </c>
      <c r="E250" t="s">
        <v>1386</v>
      </c>
      <c r="F250" t="s">
        <v>1392</v>
      </c>
      <c r="G250" s="2">
        <v>44293.329861111109</v>
      </c>
      <c r="H250" s="2">
        <v>44357.375</v>
      </c>
      <c r="I250" t="s">
        <v>324</v>
      </c>
      <c r="J250" t="s">
        <v>3385</v>
      </c>
      <c r="K250" t="s">
        <v>3386</v>
      </c>
      <c r="L250" t="s">
        <v>30</v>
      </c>
      <c r="M250" t="s">
        <v>20</v>
      </c>
      <c r="N250">
        <v>25</v>
      </c>
      <c r="O250">
        <v>10</v>
      </c>
      <c r="P250">
        <v>10</v>
      </c>
      <c r="Q250">
        <v>10</v>
      </c>
      <c r="R250">
        <v>100</v>
      </c>
      <c r="S250">
        <v>7240</v>
      </c>
      <c r="T250">
        <v>3128395</v>
      </c>
      <c r="V250" t="s">
        <v>2516</v>
      </c>
      <c r="W250" t="s">
        <v>2516</v>
      </c>
      <c r="X250" t="s">
        <v>22</v>
      </c>
      <c r="Y250" t="s">
        <v>2516</v>
      </c>
      <c r="Z250" t="s">
        <v>1054</v>
      </c>
    </row>
    <row r="251" spans="1:26" x14ac:dyDescent="0.45">
      <c r="A251" t="s">
        <v>3387</v>
      </c>
      <c r="B251" t="s">
        <v>3388</v>
      </c>
      <c r="C251" t="s">
        <v>18</v>
      </c>
      <c r="D251" t="s">
        <v>1385</v>
      </c>
      <c r="E251" t="s">
        <v>1386</v>
      </c>
      <c r="F251" t="s">
        <v>1392</v>
      </c>
      <c r="G251" s="2">
        <v>44354.334027777775</v>
      </c>
      <c r="H251" s="2">
        <v>44370.375</v>
      </c>
      <c r="I251" t="s">
        <v>415</v>
      </c>
      <c r="J251" t="s">
        <v>3389</v>
      </c>
      <c r="K251" t="s">
        <v>3390</v>
      </c>
      <c r="L251" t="s">
        <v>30</v>
      </c>
      <c r="M251" t="s">
        <v>20</v>
      </c>
      <c r="N251">
        <v>25</v>
      </c>
      <c r="O251">
        <v>10</v>
      </c>
      <c r="P251">
        <v>10</v>
      </c>
      <c r="Q251">
        <v>15</v>
      </c>
      <c r="R251">
        <v>100</v>
      </c>
      <c r="S251">
        <v>9180</v>
      </c>
      <c r="T251">
        <v>2644444</v>
      </c>
      <c r="V251" t="s">
        <v>2516</v>
      </c>
      <c r="W251" t="s">
        <v>3391</v>
      </c>
      <c r="X251" t="s">
        <v>22</v>
      </c>
      <c r="Y251" t="s">
        <v>2516</v>
      </c>
      <c r="Z251" t="s">
        <v>1128</v>
      </c>
    </row>
    <row r="252" spans="1:26" x14ac:dyDescent="0.45">
      <c r="A252" t="s">
        <v>3392</v>
      </c>
      <c r="B252" t="s">
        <v>3393</v>
      </c>
      <c r="C252" t="s">
        <v>18</v>
      </c>
      <c r="D252" t="s">
        <v>1385</v>
      </c>
      <c r="E252" t="s">
        <v>1386</v>
      </c>
      <c r="F252" t="s">
        <v>1392</v>
      </c>
      <c r="G252" s="2">
        <v>44446.323611111111</v>
      </c>
      <c r="H252" s="2">
        <v>44461.375</v>
      </c>
      <c r="I252" t="s">
        <v>415</v>
      </c>
      <c r="J252" t="s">
        <v>3394</v>
      </c>
      <c r="K252" t="s">
        <v>3395</v>
      </c>
      <c r="L252" t="s">
        <v>19</v>
      </c>
      <c r="M252" t="s">
        <v>20</v>
      </c>
      <c r="N252">
        <v>25</v>
      </c>
      <c r="P252">
        <v>10</v>
      </c>
      <c r="Q252">
        <v>10</v>
      </c>
      <c r="R252">
        <v>100</v>
      </c>
      <c r="S252">
        <v>1066</v>
      </c>
      <c r="T252">
        <v>460617</v>
      </c>
      <c r="V252" t="s">
        <v>2516</v>
      </c>
      <c r="W252" t="s">
        <v>3396</v>
      </c>
      <c r="X252" t="s">
        <v>22</v>
      </c>
      <c r="Y252" t="s">
        <v>2516</v>
      </c>
      <c r="Z252" t="s">
        <v>1054</v>
      </c>
    </row>
    <row r="253" spans="1:26" x14ac:dyDescent="0.45">
      <c r="A253" t="s">
        <v>3397</v>
      </c>
      <c r="B253" t="s">
        <v>3398</v>
      </c>
      <c r="C253" t="s">
        <v>18</v>
      </c>
      <c r="D253" t="s">
        <v>1385</v>
      </c>
      <c r="E253" t="s">
        <v>1386</v>
      </c>
      <c r="F253" t="s">
        <v>1392</v>
      </c>
      <c r="G253" s="2">
        <v>44474.245833333334</v>
      </c>
      <c r="H253" s="2">
        <v>44504.375</v>
      </c>
      <c r="I253" t="s">
        <v>324</v>
      </c>
      <c r="J253" t="s">
        <v>3399</v>
      </c>
      <c r="K253" t="s">
        <v>3400</v>
      </c>
      <c r="L253" t="s">
        <v>19</v>
      </c>
      <c r="M253" t="s">
        <v>20</v>
      </c>
      <c r="N253">
        <v>25</v>
      </c>
      <c r="O253">
        <v>10</v>
      </c>
      <c r="P253">
        <v>10</v>
      </c>
      <c r="Q253">
        <v>10</v>
      </c>
      <c r="R253">
        <v>100</v>
      </c>
      <c r="S253">
        <v>3420</v>
      </c>
      <c r="T253">
        <v>1480000</v>
      </c>
      <c r="V253" t="s">
        <v>2516</v>
      </c>
      <c r="W253" t="s">
        <v>2516</v>
      </c>
      <c r="X253" t="s">
        <v>22</v>
      </c>
      <c r="Y253" t="s">
        <v>2516</v>
      </c>
      <c r="Z253" t="s">
        <v>2701</v>
      </c>
    </row>
    <row r="254" spans="1:26" x14ac:dyDescent="0.45">
      <c r="A254" t="s">
        <v>3401</v>
      </c>
      <c r="B254" t="s">
        <v>3402</v>
      </c>
      <c r="C254" t="s">
        <v>18</v>
      </c>
      <c r="D254" t="s">
        <v>1385</v>
      </c>
      <c r="E254" t="s">
        <v>1386</v>
      </c>
      <c r="F254" t="s">
        <v>1392</v>
      </c>
      <c r="G254" s="2">
        <v>44592.431250000001</v>
      </c>
      <c r="H254" s="2">
        <v>44713.375</v>
      </c>
      <c r="I254" t="s">
        <v>324</v>
      </c>
      <c r="J254" t="s">
        <v>3403</v>
      </c>
      <c r="K254" t="s">
        <v>3404</v>
      </c>
      <c r="L254" t="s">
        <v>1152</v>
      </c>
      <c r="M254" t="s">
        <v>20</v>
      </c>
      <c r="N254">
        <v>25</v>
      </c>
      <c r="O254">
        <v>10</v>
      </c>
      <c r="P254">
        <v>10</v>
      </c>
      <c r="Q254">
        <v>10</v>
      </c>
      <c r="R254">
        <v>100</v>
      </c>
      <c r="S254">
        <v>3270</v>
      </c>
      <c r="T254">
        <v>1412963</v>
      </c>
      <c r="V254" t="s">
        <v>2516</v>
      </c>
      <c r="W254" t="s">
        <v>2516</v>
      </c>
      <c r="X254" t="s">
        <v>22</v>
      </c>
      <c r="Y254" t="s">
        <v>2516</v>
      </c>
      <c r="Z254" t="s">
        <v>1054</v>
      </c>
    </row>
    <row r="255" spans="1:26" x14ac:dyDescent="0.45">
      <c r="A255" t="s">
        <v>3405</v>
      </c>
      <c r="B255" t="s">
        <v>3406</v>
      </c>
      <c r="C255" t="s">
        <v>18</v>
      </c>
      <c r="D255" t="s">
        <v>1385</v>
      </c>
      <c r="E255" t="s">
        <v>1386</v>
      </c>
      <c r="F255" t="s">
        <v>1392</v>
      </c>
      <c r="G255" s="2">
        <v>44657.361111111109</v>
      </c>
      <c r="H255" s="2">
        <v>44713.375</v>
      </c>
      <c r="I255" t="s">
        <v>324</v>
      </c>
      <c r="J255" t="s">
        <v>3407</v>
      </c>
      <c r="K255" t="s">
        <v>3408</v>
      </c>
      <c r="L255" t="s">
        <v>1152</v>
      </c>
      <c r="M255" t="s">
        <v>20</v>
      </c>
      <c r="N255">
        <v>25</v>
      </c>
      <c r="O255">
        <v>10</v>
      </c>
      <c r="P255">
        <v>10</v>
      </c>
      <c r="Q255">
        <v>10</v>
      </c>
      <c r="R255">
        <v>100</v>
      </c>
      <c r="S255">
        <v>3350</v>
      </c>
      <c r="T255">
        <v>1447531</v>
      </c>
      <c r="U255">
        <v>1</v>
      </c>
      <c r="V255" t="s">
        <v>2516</v>
      </c>
      <c r="W255" t="s">
        <v>2516</v>
      </c>
      <c r="X255" t="s">
        <v>22</v>
      </c>
      <c r="Y255" t="s">
        <v>51</v>
      </c>
      <c r="Z255" t="s">
        <v>3409</v>
      </c>
    </row>
    <row r="256" spans="1:26" x14ac:dyDescent="0.45">
      <c r="A256" t="s">
        <v>3410</v>
      </c>
      <c r="B256" t="s">
        <v>3411</v>
      </c>
      <c r="C256" t="s">
        <v>18</v>
      </c>
      <c r="D256" t="s">
        <v>1385</v>
      </c>
      <c r="E256" t="s">
        <v>1386</v>
      </c>
      <c r="F256" t="s">
        <v>1392</v>
      </c>
      <c r="G256" s="2">
        <v>44718.331250000003</v>
      </c>
      <c r="H256" s="2">
        <v>44756.375</v>
      </c>
      <c r="I256" t="s">
        <v>363</v>
      </c>
      <c r="J256" t="s">
        <v>3412</v>
      </c>
      <c r="K256" t="s">
        <v>3413</v>
      </c>
      <c r="L256" t="s">
        <v>1152</v>
      </c>
      <c r="M256" t="s">
        <v>20</v>
      </c>
      <c r="N256">
        <v>25</v>
      </c>
      <c r="O256">
        <v>10</v>
      </c>
      <c r="P256">
        <v>10</v>
      </c>
      <c r="Q256">
        <v>10</v>
      </c>
      <c r="R256">
        <v>100</v>
      </c>
      <c r="S256">
        <v>6200</v>
      </c>
      <c r="T256">
        <v>2679012</v>
      </c>
      <c r="V256" t="s">
        <v>2516</v>
      </c>
      <c r="W256" t="s">
        <v>3414</v>
      </c>
      <c r="X256" t="s">
        <v>22</v>
      </c>
      <c r="Y256" t="s">
        <v>2516</v>
      </c>
      <c r="Z256" t="s">
        <v>2734</v>
      </c>
    </row>
    <row r="257" spans="1:26" x14ac:dyDescent="0.45">
      <c r="A257" t="s">
        <v>3415</v>
      </c>
      <c r="B257" t="s">
        <v>3416</v>
      </c>
      <c r="C257" t="s">
        <v>18</v>
      </c>
      <c r="D257" t="s">
        <v>1385</v>
      </c>
      <c r="E257" t="s">
        <v>1386</v>
      </c>
      <c r="F257" t="s">
        <v>1392</v>
      </c>
      <c r="G257" s="2">
        <v>44782.363194444442</v>
      </c>
      <c r="H257" s="2">
        <v>44853.375</v>
      </c>
      <c r="I257" t="s">
        <v>324</v>
      </c>
      <c r="J257" t="s">
        <v>3417</v>
      </c>
      <c r="K257" t="s">
        <v>3418</v>
      </c>
      <c r="L257" t="s">
        <v>1152</v>
      </c>
      <c r="M257" t="s">
        <v>20</v>
      </c>
      <c r="N257">
        <v>25</v>
      </c>
      <c r="P257">
        <v>10</v>
      </c>
      <c r="Q257">
        <v>10</v>
      </c>
      <c r="R257">
        <v>100</v>
      </c>
      <c r="S257">
        <v>815</v>
      </c>
      <c r="T257">
        <v>352160</v>
      </c>
      <c r="U257">
        <v>0.5</v>
      </c>
      <c r="V257" t="s">
        <v>2516</v>
      </c>
      <c r="W257" t="s">
        <v>2516</v>
      </c>
      <c r="X257" t="s">
        <v>22</v>
      </c>
      <c r="Y257" t="s">
        <v>285</v>
      </c>
      <c r="Z257" t="s">
        <v>2743</v>
      </c>
    </row>
    <row r="258" spans="1:26" x14ac:dyDescent="0.45">
      <c r="A258" t="s">
        <v>3419</v>
      </c>
      <c r="B258" t="s">
        <v>3420</v>
      </c>
      <c r="C258" t="s">
        <v>1251</v>
      </c>
      <c r="D258" t="s">
        <v>1385</v>
      </c>
      <c r="E258" t="s">
        <v>1386</v>
      </c>
      <c r="F258" t="s">
        <v>1392</v>
      </c>
      <c r="G258" s="2">
        <v>44853.405555555553</v>
      </c>
      <c r="H258" s="2">
        <v>44900.375</v>
      </c>
      <c r="I258" t="s">
        <v>324</v>
      </c>
      <c r="J258" t="s">
        <v>3421</v>
      </c>
      <c r="K258" t="s">
        <v>3422</v>
      </c>
      <c r="L258" t="s">
        <v>1152</v>
      </c>
      <c r="M258" t="s">
        <v>20</v>
      </c>
      <c r="N258">
        <v>25</v>
      </c>
      <c r="O258">
        <v>10</v>
      </c>
      <c r="P258">
        <v>10</v>
      </c>
      <c r="Q258">
        <v>10</v>
      </c>
      <c r="R258">
        <v>100</v>
      </c>
      <c r="S258">
        <v>3060</v>
      </c>
      <c r="T258">
        <v>1322222</v>
      </c>
      <c r="V258" t="s">
        <v>2516</v>
      </c>
      <c r="W258" t="s">
        <v>2516</v>
      </c>
      <c r="X258" t="s">
        <v>182</v>
      </c>
      <c r="Y258" t="s">
        <v>2516</v>
      </c>
      <c r="Z258" t="s">
        <v>1054</v>
      </c>
    </row>
    <row r="259" spans="1:26" x14ac:dyDescent="0.45">
      <c r="A259" t="s">
        <v>3423</v>
      </c>
      <c r="B259" t="s">
        <v>3424</v>
      </c>
      <c r="C259" t="s">
        <v>1251</v>
      </c>
      <c r="D259" t="s">
        <v>1385</v>
      </c>
      <c r="E259" t="s">
        <v>1386</v>
      </c>
      <c r="F259" t="s">
        <v>1392</v>
      </c>
      <c r="G259" s="2">
        <v>44929.357638888891</v>
      </c>
      <c r="H259" s="2">
        <v>44964.375</v>
      </c>
      <c r="I259" t="s">
        <v>324</v>
      </c>
      <c r="J259" t="s">
        <v>3425</v>
      </c>
      <c r="K259" t="s">
        <v>3426</v>
      </c>
      <c r="L259" t="s">
        <v>1152</v>
      </c>
      <c r="M259" t="s">
        <v>20</v>
      </c>
      <c r="N259">
        <v>25</v>
      </c>
      <c r="P259">
        <v>10</v>
      </c>
      <c r="Q259">
        <v>10</v>
      </c>
      <c r="R259">
        <v>100</v>
      </c>
      <c r="S259">
        <v>697</v>
      </c>
      <c r="T259">
        <v>301173</v>
      </c>
      <c r="V259" t="s">
        <v>2516</v>
      </c>
      <c r="W259" t="s">
        <v>2516</v>
      </c>
      <c r="X259" t="s">
        <v>1225</v>
      </c>
      <c r="Y259" t="s">
        <v>2516</v>
      </c>
      <c r="Z259" t="s">
        <v>1259</v>
      </c>
    </row>
    <row r="260" spans="1:26" x14ac:dyDescent="0.45">
      <c r="A260" t="s">
        <v>3427</v>
      </c>
      <c r="B260" t="s">
        <v>3428</v>
      </c>
      <c r="C260" t="s">
        <v>1251</v>
      </c>
      <c r="D260" t="s">
        <v>1385</v>
      </c>
      <c r="E260" t="s">
        <v>1386</v>
      </c>
      <c r="F260" t="s">
        <v>1392</v>
      </c>
      <c r="G260" s="2">
        <v>44963.271527777775</v>
      </c>
      <c r="H260" s="2">
        <v>45022.375</v>
      </c>
      <c r="I260" t="s">
        <v>363</v>
      </c>
      <c r="J260" t="s">
        <v>3429</v>
      </c>
      <c r="K260" t="s">
        <v>3430</v>
      </c>
      <c r="L260" t="s">
        <v>1152</v>
      </c>
      <c r="M260" t="s">
        <v>20</v>
      </c>
      <c r="N260">
        <v>25</v>
      </c>
      <c r="P260">
        <v>10</v>
      </c>
      <c r="Q260">
        <v>10</v>
      </c>
      <c r="R260">
        <v>100</v>
      </c>
      <c r="S260">
        <v>948</v>
      </c>
      <c r="T260">
        <v>409630</v>
      </c>
      <c r="V260" t="s">
        <v>2516</v>
      </c>
      <c r="W260" t="s">
        <v>3431</v>
      </c>
      <c r="X260" t="s">
        <v>357</v>
      </c>
      <c r="Y260" t="s">
        <v>2516</v>
      </c>
      <c r="Z260" t="s">
        <v>75</v>
      </c>
    </row>
    <row r="261" spans="1:26" x14ac:dyDescent="0.45">
      <c r="A261" t="s">
        <v>3432</v>
      </c>
      <c r="B261" t="s">
        <v>3433</v>
      </c>
      <c r="C261" t="s">
        <v>1251</v>
      </c>
      <c r="D261" t="s">
        <v>1385</v>
      </c>
      <c r="E261" t="s">
        <v>1386</v>
      </c>
      <c r="F261" t="s">
        <v>1392</v>
      </c>
      <c r="G261" s="2">
        <v>45020.333333333336</v>
      </c>
      <c r="H261" s="2">
        <v>45042.375</v>
      </c>
      <c r="I261" t="s">
        <v>363</v>
      </c>
      <c r="J261" t="s">
        <v>3434</v>
      </c>
      <c r="K261" t="s">
        <v>3435</v>
      </c>
      <c r="L261" t="s">
        <v>1152</v>
      </c>
      <c r="M261" t="s">
        <v>20</v>
      </c>
      <c r="N261">
        <v>25</v>
      </c>
      <c r="P261">
        <v>10</v>
      </c>
      <c r="Q261">
        <v>10</v>
      </c>
      <c r="R261">
        <v>100</v>
      </c>
      <c r="S261">
        <v>2235</v>
      </c>
      <c r="T261">
        <v>965741</v>
      </c>
      <c r="V261" t="s">
        <v>2516</v>
      </c>
      <c r="W261" t="s">
        <v>3436</v>
      </c>
      <c r="X261" t="s">
        <v>285</v>
      </c>
      <c r="Y261" t="s">
        <v>2516</v>
      </c>
      <c r="Z261" t="s">
        <v>2782</v>
      </c>
    </row>
    <row r="262" spans="1:26" x14ac:dyDescent="0.45">
      <c r="A262" t="s">
        <v>3437</v>
      </c>
      <c r="B262" t="s">
        <v>3438</v>
      </c>
      <c r="C262" t="s">
        <v>1251</v>
      </c>
      <c r="D262" t="s">
        <v>1385</v>
      </c>
      <c r="E262" t="s">
        <v>1386</v>
      </c>
      <c r="F262" t="s">
        <v>1392</v>
      </c>
      <c r="G262" s="2">
        <v>45083.260416666664</v>
      </c>
      <c r="H262" s="2">
        <v>45132.375</v>
      </c>
      <c r="I262" t="s">
        <v>324</v>
      </c>
      <c r="J262" t="s">
        <v>3439</v>
      </c>
      <c r="K262" t="s">
        <v>3440</v>
      </c>
      <c r="L262" t="s">
        <v>1152</v>
      </c>
      <c r="M262" t="s">
        <v>20</v>
      </c>
      <c r="N262">
        <v>25</v>
      </c>
      <c r="O262">
        <v>10</v>
      </c>
      <c r="P262">
        <v>10</v>
      </c>
      <c r="Q262">
        <v>10</v>
      </c>
      <c r="R262">
        <v>100</v>
      </c>
      <c r="S262">
        <v>6040</v>
      </c>
      <c r="T262">
        <v>2609877</v>
      </c>
      <c r="V262" t="s">
        <v>2516</v>
      </c>
      <c r="W262" t="s">
        <v>2516</v>
      </c>
      <c r="X262" t="s">
        <v>1225</v>
      </c>
      <c r="Y262" t="s">
        <v>2516</v>
      </c>
      <c r="Z262" t="s">
        <v>2787</v>
      </c>
    </row>
    <row r="263" spans="1:26" x14ac:dyDescent="0.45">
      <c r="A263" t="s">
        <v>3441</v>
      </c>
      <c r="B263" t="s">
        <v>3442</v>
      </c>
      <c r="C263" t="s">
        <v>18</v>
      </c>
      <c r="D263" t="s">
        <v>1385</v>
      </c>
      <c r="E263" t="s">
        <v>3443</v>
      </c>
      <c r="F263" t="s">
        <v>3444</v>
      </c>
      <c r="G263" s="2">
        <v>42836.315972222219</v>
      </c>
      <c r="H263" s="2">
        <v>42907.375</v>
      </c>
      <c r="I263" t="s">
        <v>324</v>
      </c>
      <c r="J263" t="s">
        <v>3445</v>
      </c>
      <c r="K263" t="s">
        <v>2516</v>
      </c>
      <c r="L263" t="s">
        <v>283</v>
      </c>
      <c r="M263" t="s">
        <v>20</v>
      </c>
      <c r="P263">
        <v>11</v>
      </c>
      <c r="Q263">
        <v>5</v>
      </c>
      <c r="R263">
        <v>100</v>
      </c>
      <c r="S263">
        <v>613</v>
      </c>
      <c r="T263">
        <v>2201571</v>
      </c>
      <c r="V263" t="s">
        <v>2516</v>
      </c>
      <c r="W263" t="s">
        <v>1572</v>
      </c>
      <c r="X263" t="s">
        <v>297</v>
      </c>
      <c r="Y263" t="s">
        <v>2516</v>
      </c>
      <c r="Z263" t="s">
        <v>2516</v>
      </c>
    </row>
    <row r="264" spans="1:26" x14ac:dyDescent="0.45">
      <c r="A264" t="s">
        <v>3446</v>
      </c>
      <c r="B264" t="s">
        <v>3447</v>
      </c>
      <c r="C264" t="s">
        <v>18</v>
      </c>
      <c r="D264" t="s">
        <v>1385</v>
      </c>
      <c r="E264" t="s">
        <v>3443</v>
      </c>
      <c r="F264" t="s">
        <v>3444</v>
      </c>
      <c r="G264" s="2">
        <v>42899.284722222219</v>
      </c>
      <c r="H264" s="2">
        <v>42955.375</v>
      </c>
      <c r="I264" t="s">
        <v>324</v>
      </c>
      <c r="J264" t="s">
        <v>3448</v>
      </c>
      <c r="K264" t="s">
        <v>2516</v>
      </c>
      <c r="L264" t="s">
        <v>283</v>
      </c>
      <c r="M264" t="s">
        <v>20</v>
      </c>
      <c r="N264">
        <v>47</v>
      </c>
      <c r="P264">
        <v>11</v>
      </c>
      <c r="Q264">
        <v>10</v>
      </c>
      <c r="R264">
        <v>100</v>
      </c>
      <c r="S264">
        <v>692</v>
      </c>
      <c r="T264">
        <v>1242649</v>
      </c>
      <c r="U264">
        <v>0.6</v>
      </c>
      <c r="V264" t="s">
        <v>2516</v>
      </c>
      <c r="W264" t="s">
        <v>2516</v>
      </c>
      <c r="X264" t="s">
        <v>297</v>
      </c>
      <c r="Y264" t="s">
        <v>2516</v>
      </c>
      <c r="Z264" t="s">
        <v>2516</v>
      </c>
    </row>
    <row r="265" spans="1:26" x14ac:dyDescent="0.45">
      <c r="A265" t="s">
        <v>3449</v>
      </c>
      <c r="B265" t="s">
        <v>3450</v>
      </c>
      <c r="C265" t="s">
        <v>18</v>
      </c>
      <c r="D265" t="s">
        <v>1385</v>
      </c>
      <c r="E265" t="s">
        <v>3443</v>
      </c>
      <c r="F265" t="s">
        <v>3444</v>
      </c>
      <c r="G265" s="2">
        <v>42955.333333333336</v>
      </c>
      <c r="H265" s="2">
        <v>43034.375</v>
      </c>
      <c r="I265" t="s">
        <v>324</v>
      </c>
      <c r="J265" t="s">
        <v>3451</v>
      </c>
      <c r="K265" t="s">
        <v>2516</v>
      </c>
      <c r="L265" t="s">
        <v>283</v>
      </c>
      <c r="M265" t="s">
        <v>20</v>
      </c>
      <c r="N265">
        <v>47</v>
      </c>
      <c r="P265">
        <v>9</v>
      </c>
      <c r="Q265">
        <v>20</v>
      </c>
      <c r="R265">
        <v>100</v>
      </c>
      <c r="S265">
        <v>939</v>
      </c>
      <c r="T265">
        <v>1035631</v>
      </c>
      <c r="U265">
        <v>0.6</v>
      </c>
      <c r="V265" t="s">
        <v>2516</v>
      </c>
      <c r="W265" t="s">
        <v>2516</v>
      </c>
      <c r="X265" t="s">
        <v>297</v>
      </c>
      <c r="Y265" t="s">
        <v>2516</v>
      </c>
      <c r="Z265" t="s">
        <v>2516</v>
      </c>
    </row>
    <row r="266" spans="1:26" x14ac:dyDescent="0.45">
      <c r="A266" t="s">
        <v>3452</v>
      </c>
      <c r="B266" t="s">
        <v>3453</v>
      </c>
      <c r="C266" t="s">
        <v>18</v>
      </c>
      <c r="D266" t="s">
        <v>1385</v>
      </c>
      <c r="E266" t="s">
        <v>3443</v>
      </c>
      <c r="F266" t="s">
        <v>3444</v>
      </c>
      <c r="G266" s="2">
        <v>43025.334027777775</v>
      </c>
      <c r="H266" s="2">
        <v>43089.375</v>
      </c>
      <c r="I266" t="s">
        <v>363</v>
      </c>
      <c r="J266" t="s">
        <v>3454</v>
      </c>
      <c r="K266" t="s">
        <v>2516</v>
      </c>
      <c r="L266" t="s">
        <v>283</v>
      </c>
      <c r="M266" t="s">
        <v>20</v>
      </c>
      <c r="N266">
        <v>47</v>
      </c>
      <c r="P266">
        <v>10</v>
      </c>
      <c r="Q266">
        <v>20</v>
      </c>
      <c r="R266">
        <v>100</v>
      </c>
      <c r="S266">
        <v>260</v>
      </c>
      <c r="T266">
        <v>256790</v>
      </c>
      <c r="U266">
        <v>0.5</v>
      </c>
      <c r="V266" t="s">
        <v>2516</v>
      </c>
      <c r="W266" t="s">
        <v>3455</v>
      </c>
      <c r="X266" t="s">
        <v>297</v>
      </c>
      <c r="Y266" t="s">
        <v>2516</v>
      </c>
      <c r="Z266" t="s">
        <v>2516</v>
      </c>
    </row>
    <row r="267" spans="1:26" x14ac:dyDescent="0.45">
      <c r="A267" t="s">
        <v>3456</v>
      </c>
      <c r="B267" t="s">
        <v>3457</v>
      </c>
      <c r="C267" t="s">
        <v>18</v>
      </c>
      <c r="D267" t="s">
        <v>1385</v>
      </c>
      <c r="E267" t="s">
        <v>3443</v>
      </c>
      <c r="F267" t="s">
        <v>3444</v>
      </c>
      <c r="G267" s="2">
        <v>43097.283333333333</v>
      </c>
      <c r="H267" s="2">
        <v>43151.375</v>
      </c>
      <c r="I267" t="s">
        <v>324</v>
      </c>
      <c r="J267" t="s">
        <v>3458</v>
      </c>
      <c r="K267" t="s">
        <v>2516</v>
      </c>
      <c r="L267" t="s">
        <v>283</v>
      </c>
      <c r="M267" t="s">
        <v>20</v>
      </c>
      <c r="N267">
        <v>47</v>
      </c>
      <c r="P267">
        <v>10</v>
      </c>
      <c r="Q267">
        <v>20</v>
      </c>
      <c r="R267">
        <v>100</v>
      </c>
      <c r="S267">
        <v>124</v>
      </c>
      <c r="T267">
        <v>122469</v>
      </c>
      <c r="U267">
        <v>0.6</v>
      </c>
      <c r="V267" t="s">
        <v>2516</v>
      </c>
      <c r="W267" t="s">
        <v>1902</v>
      </c>
      <c r="X267" t="s">
        <v>297</v>
      </c>
      <c r="Y267" t="s">
        <v>2516</v>
      </c>
      <c r="Z267" t="s">
        <v>2516</v>
      </c>
    </row>
    <row r="268" spans="1:26" x14ac:dyDescent="0.45">
      <c r="A268" t="s">
        <v>3459</v>
      </c>
      <c r="B268" t="s">
        <v>3460</v>
      </c>
      <c r="C268" t="s">
        <v>18</v>
      </c>
      <c r="D268" t="s">
        <v>1385</v>
      </c>
      <c r="E268" t="s">
        <v>3443</v>
      </c>
      <c r="F268" t="s">
        <v>3444</v>
      </c>
      <c r="G268" s="2">
        <v>43158.445138888892</v>
      </c>
      <c r="H268" s="2">
        <v>43209.375</v>
      </c>
      <c r="I268" t="s">
        <v>324</v>
      </c>
      <c r="J268" t="s">
        <v>3461</v>
      </c>
      <c r="K268" t="s">
        <v>2516</v>
      </c>
      <c r="L268" t="s">
        <v>283</v>
      </c>
      <c r="M268" t="s">
        <v>20</v>
      </c>
      <c r="N268">
        <v>47</v>
      </c>
      <c r="P268">
        <v>12</v>
      </c>
      <c r="Q268">
        <v>19</v>
      </c>
      <c r="R268">
        <v>100</v>
      </c>
      <c r="S268">
        <v>343</v>
      </c>
      <c r="T268">
        <v>291036</v>
      </c>
      <c r="U268">
        <v>2.8</v>
      </c>
      <c r="V268" t="s">
        <v>2516</v>
      </c>
      <c r="W268" t="s">
        <v>2516</v>
      </c>
      <c r="X268" t="s">
        <v>357</v>
      </c>
      <c r="Y268" t="s">
        <v>2516</v>
      </c>
      <c r="Z268" t="s">
        <v>51</v>
      </c>
    </row>
    <row r="269" spans="1:26" x14ac:dyDescent="0.45">
      <c r="A269" t="s">
        <v>3462</v>
      </c>
      <c r="B269" t="s">
        <v>3463</v>
      </c>
      <c r="C269" t="s">
        <v>18</v>
      </c>
      <c r="D269" t="s">
        <v>1385</v>
      </c>
      <c r="E269" t="s">
        <v>3443</v>
      </c>
      <c r="F269" t="s">
        <v>3444</v>
      </c>
      <c r="G269" s="2">
        <v>43215.32916666667</v>
      </c>
      <c r="H269" s="2">
        <v>43272.375</v>
      </c>
      <c r="I269" t="s">
        <v>324</v>
      </c>
      <c r="J269" t="s">
        <v>3464</v>
      </c>
      <c r="K269" t="s">
        <v>3465</v>
      </c>
      <c r="L269" t="s">
        <v>283</v>
      </c>
      <c r="M269" t="s">
        <v>20</v>
      </c>
      <c r="N269">
        <v>25</v>
      </c>
      <c r="P269">
        <v>10</v>
      </c>
      <c r="Q269">
        <v>10</v>
      </c>
      <c r="R269">
        <v>100</v>
      </c>
      <c r="S269">
        <v>2911</v>
      </c>
      <c r="T269">
        <v>1257840</v>
      </c>
      <c r="U269">
        <v>0.6</v>
      </c>
      <c r="V269" t="s">
        <v>2516</v>
      </c>
      <c r="W269" t="s">
        <v>2516</v>
      </c>
      <c r="X269" t="s">
        <v>285</v>
      </c>
      <c r="Y269" t="s">
        <v>2516</v>
      </c>
      <c r="Z269" t="s">
        <v>51</v>
      </c>
    </row>
    <row r="270" spans="1:26" x14ac:dyDescent="0.45">
      <c r="A270" t="s">
        <v>3466</v>
      </c>
      <c r="B270" t="s">
        <v>3467</v>
      </c>
      <c r="C270" t="s">
        <v>18</v>
      </c>
      <c r="D270" t="s">
        <v>1385</v>
      </c>
      <c r="E270" t="s">
        <v>3443</v>
      </c>
      <c r="F270" t="s">
        <v>3444</v>
      </c>
      <c r="G270" s="2">
        <v>43277.429861111108</v>
      </c>
      <c r="H270" s="2">
        <v>43332.375</v>
      </c>
      <c r="I270" t="s">
        <v>324</v>
      </c>
      <c r="J270" t="s">
        <v>3468</v>
      </c>
      <c r="K270" t="s">
        <v>3469</v>
      </c>
      <c r="L270" t="s">
        <v>283</v>
      </c>
      <c r="M270" t="s">
        <v>20</v>
      </c>
      <c r="N270">
        <v>25</v>
      </c>
      <c r="P270">
        <v>11</v>
      </c>
      <c r="Q270">
        <v>5</v>
      </c>
      <c r="R270">
        <v>100</v>
      </c>
      <c r="S270">
        <v>2638</v>
      </c>
      <c r="T270">
        <v>2072503</v>
      </c>
      <c r="U270">
        <v>0.6</v>
      </c>
      <c r="V270" t="s">
        <v>2516</v>
      </c>
      <c r="W270" t="s">
        <v>2516</v>
      </c>
      <c r="X270" t="s">
        <v>22</v>
      </c>
      <c r="Y270" t="s">
        <v>2516</v>
      </c>
      <c r="Z270" t="s">
        <v>51</v>
      </c>
    </row>
    <row r="271" spans="1:26" x14ac:dyDescent="0.45">
      <c r="A271" t="s">
        <v>3470</v>
      </c>
      <c r="B271" t="s">
        <v>3471</v>
      </c>
      <c r="C271" t="s">
        <v>18</v>
      </c>
      <c r="D271" t="s">
        <v>1385</v>
      </c>
      <c r="E271" t="s">
        <v>3443</v>
      </c>
      <c r="F271" t="s">
        <v>3444</v>
      </c>
      <c r="G271" s="2">
        <v>43341.337500000001</v>
      </c>
      <c r="H271" s="2">
        <v>43402.375</v>
      </c>
      <c r="I271" t="s">
        <v>324</v>
      </c>
      <c r="J271" t="s">
        <v>3472</v>
      </c>
      <c r="K271" t="s">
        <v>3473</v>
      </c>
      <c r="L271" t="s">
        <v>283</v>
      </c>
      <c r="M271" t="s">
        <v>20</v>
      </c>
      <c r="N271">
        <v>25</v>
      </c>
      <c r="P271">
        <v>10</v>
      </c>
      <c r="Q271">
        <v>5</v>
      </c>
      <c r="R271">
        <v>100</v>
      </c>
      <c r="S271">
        <v>4056</v>
      </c>
      <c r="T271">
        <v>3505185</v>
      </c>
      <c r="U271">
        <v>1.7</v>
      </c>
      <c r="V271" t="s">
        <v>2516</v>
      </c>
      <c r="W271" t="s">
        <v>2516</v>
      </c>
      <c r="X271" t="s">
        <v>22</v>
      </c>
      <c r="Y271" t="s">
        <v>2516</v>
      </c>
      <c r="Z271" t="s">
        <v>285</v>
      </c>
    </row>
    <row r="272" spans="1:26" x14ac:dyDescent="0.45">
      <c r="A272" t="s">
        <v>3474</v>
      </c>
      <c r="B272" t="s">
        <v>3475</v>
      </c>
      <c r="C272" t="s">
        <v>18</v>
      </c>
      <c r="D272" t="s">
        <v>1385</v>
      </c>
      <c r="E272" t="s">
        <v>3443</v>
      </c>
      <c r="F272" t="s">
        <v>3444</v>
      </c>
      <c r="G272" s="2">
        <v>43396.355555555558</v>
      </c>
      <c r="H272" s="2">
        <v>43479.375</v>
      </c>
      <c r="I272" t="s">
        <v>324</v>
      </c>
      <c r="J272" t="s">
        <v>3476</v>
      </c>
      <c r="K272" t="s">
        <v>3477</v>
      </c>
      <c r="L272" t="s">
        <v>283</v>
      </c>
      <c r="M272" t="s">
        <v>20</v>
      </c>
      <c r="N272">
        <v>25</v>
      </c>
      <c r="P272">
        <v>10</v>
      </c>
      <c r="Q272">
        <v>5</v>
      </c>
      <c r="R272">
        <v>100</v>
      </c>
      <c r="S272">
        <v>3236</v>
      </c>
      <c r="T272">
        <v>2796543</v>
      </c>
      <c r="U272">
        <v>0.6</v>
      </c>
      <c r="V272" t="s">
        <v>2516</v>
      </c>
      <c r="W272" t="s">
        <v>2516</v>
      </c>
      <c r="X272" t="s">
        <v>22</v>
      </c>
      <c r="Y272" t="s">
        <v>2516</v>
      </c>
      <c r="Z272" t="s">
        <v>285</v>
      </c>
    </row>
    <row r="273" spans="1:26" x14ac:dyDescent="0.45">
      <c r="A273" t="s">
        <v>3478</v>
      </c>
      <c r="B273" t="s">
        <v>3479</v>
      </c>
      <c r="C273" t="s">
        <v>18</v>
      </c>
      <c r="D273" t="s">
        <v>1385</v>
      </c>
      <c r="E273" t="s">
        <v>3443</v>
      </c>
      <c r="F273" t="s">
        <v>3444</v>
      </c>
      <c r="G273" s="2">
        <v>43508.427777777775</v>
      </c>
      <c r="H273" s="2">
        <v>43529.375</v>
      </c>
      <c r="I273" t="s">
        <v>324</v>
      </c>
      <c r="J273" t="s">
        <v>3480</v>
      </c>
      <c r="K273" t="s">
        <v>3481</v>
      </c>
      <c r="L273" t="s">
        <v>283</v>
      </c>
      <c r="M273" t="s">
        <v>20</v>
      </c>
      <c r="N273">
        <v>25</v>
      </c>
      <c r="P273">
        <v>10</v>
      </c>
      <c r="Q273">
        <v>5</v>
      </c>
      <c r="R273">
        <v>100</v>
      </c>
      <c r="S273">
        <v>4505</v>
      </c>
      <c r="T273">
        <v>3893210</v>
      </c>
      <c r="U273">
        <v>0.6</v>
      </c>
      <c r="V273" t="s">
        <v>2516</v>
      </c>
      <c r="W273" t="s">
        <v>2516</v>
      </c>
      <c r="X273" t="s">
        <v>22</v>
      </c>
      <c r="Y273" t="s">
        <v>2516</v>
      </c>
      <c r="Z273" t="s">
        <v>285</v>
      </c>
    </row>
    <row r="274" spans="1:26" x14ac:dyDescent="0.45">
      <c r="A274" t="s">
        <v>3482</v>
      </c>
      <c r="B274" t="s">
        <v>3483</v>
      </c>
      <c r="C274" t="s">
        <v>18</v>
      </c>
      <c r="D274" t="s">
        <v>1385</v>
      </c>
      <c r="E274" t="s">
        <v>3443</v>
      </c>
      <c r="F274" t="s">
        <v>3444</v>
      </c>
      <c r="G274" s="2">
        <v>43557.29583333333</v>
      </c>
      <c r="H274" s="2">
        <v>43599.375</v>
      </c>
      <c r="I274" t="s">
        <v>324</v>
      </c>
      <c r="J274" t="s">
        <v>3484</v>
      </c>
      <c r="K274" t="s">
        <v>3485</v>
      </c>
      <c r="L274" t="s">
        <v>283</v>
      </c>
      <c r="M274" t="s">
        <v>360</v>
      </c>
      <c r="N274">
        <v>25</v>
      </c>
      <c r="P274">
        <v>10</v>
      </c>
      <c r="Q274">
        <v>5</v>
      </c>
      <c r="R274">
        <v>100</v>
      </c>
      <c r="S274">
        <v>2339</v>
      </c>
      <c r="T274">
        <v>2021358</v>
      </c>
      <c r="V274" t="s">
        <v>2516</v>
      </c>
      <c r="W274" t="s">
        <v>2516</v>
      </c>
      <c r="X274" t="s">
        <v>22</v>
      </c>
      <c r="Y274" t="s">
        <v>2516</v>
      </c>
      <c r="Z274" t="s">
        <v>285</v>
      </c>
    </row>
    <row r="275" spans="1:26" x14ac:dyDescent="0.45">
      <c r="A275" t="s">
        <v>3486</v>
      </c>
      <c r="B275" t="s">
        <v>3487</v>
      </c>
      <c r="C275" t="s">
        <v>18</v>
      </c>
      <c r="D275" t="s">
        <v>1385</v>
      </c>
      <c r="E275" t="s">
        <v>3443</v>
      </c>
      <c r="F275" t="s">
        <v>3444</v>
      </c>
      <c r="G275" s="2">
        <v>43620.259027777778</v>
      </c>
      <c r="H275" s="2">
        <v>43635.375</v>
      </c>
      <c r="I275" t="s">
        <v>324</v>
      </c>
      <c r="J275" t="s">
        <v>3488</v>
      </c>
      <c r="K275" t="s">
        <v>3489</v>
      </c>
      <c r="L275" t="s">
        <v>283</v>
      </c>
      <c r="M275" t="s">
        <v>20</v>
      </c>
      <c r="N275">
        <v>25</v>
      </c>
      <c r="O275">
        <v>10</v>
      </c>
      <c r="P275">
        <v>10</v>
      </c>
      <c r="Q275">
        <v>10</v>
      </c>
      <c r="R275">
        <v>100</v>
      </c>
      <c r="S275">
        <v>9390</v>
      </c>
      <c r="T275">
        <v>4057407</v>
      </c>
      <c r="U275">
        <v>0</v>
      </c>
      <c r="V275" t="s">
        <v>2516</v>
      </c>
      <c r="W275" t="s">
        <v>2516</v>
      </c>
      <c r="X275" t="s">
        <v>182</v>
      </c>
      <c r="Y275" t="s">
        <v>2516</v>
      </c>
      <c r="Z275" t="s">
        <v>285</v>
      </c>
    </row>
    <row r="276" spans="1:26" x14ac:dyDescent="0.45">
      <c r="A276" t="s">
        <v>3490</v>
      </c>
      <c r="B276" t="s">
        <v>3491</v>
      </c>
      <c r="C276" t="s">
        <v>18</v>
      </c>
      <c r="D276" t="s">
        <v>1385</v>
      </c>
      <c r="E276" t="s">
        <v>3443</v>
      </c>
      <c r="F276" t="s">
        <v>3444</v>
      </c>
      <c r="G276" s="2">
        <v>43682.398611111108</v>
      </c>
      <c r="H276" s="2">
        <v>43719.375</v>
      </c>
      <c r="I276" t="s">
        <v>415</v>
      </c>
      <c r="J276" t="s">
        <v>3492</v>
      </c>
      <c r="K276" t="s">
        <v>3493</v>
      </c>
      <c r="L276" t="s">
        <v>283</v>
      </c>
      <c r="M276" t="s">
        <v>20</v>
      </c>
      <c r="N276">
        <v>25</v>
      </c>
      <c r="O276">
        <v>10</v>
      </c>
      <c r="P276">
        <v>10</v>
      </c>
      <c r="Q276">
        <v>10</v>
      </c>
      <c r="R276">
        <v>100</v>
      </c>
      <c r="S276">
        <v>8810</v>
      </c>
      <c r="T276">
        <v>3806790</v>
      </c>
      <c r="U276">
        <v>0.6</v>
      </c>
      <c r="V276" t="s">
        <v>2516</v>
      </c>
      <c r="W276" t="s">
        <v>1767</v>
      </c>
      <c r="X276" t="s">
        <v>182</v>
      </c>
      <c r="Y276" t="s">
        <v>2516</v>
      </c>
      <c r="Z276" t="s">
        <v>285</v>
      </c>
    </row>
    <row r="277" spans="1:26" x14ac:dyDescent="0.45">
      <c r="A277" t="s">
        <v>3494</v>
      </c>
      <c r="B277" t="s">
        <v>3495</v>
      </c>
      <c r="C277" t="s">
        <v>18</v>
      </c>
      <c r="D277" t="s">
        <v>1385</v>
      </c>
      <c r="E277" t="s">
        <v>3443</v>
      </c>
      <c r="F277" t="s">
        <v>3444</v>
      </c>
      <c r="G277" s="2">
        <v>43746.40625</v>
      </c>
      <c r="H277" s="2">
        <v>43766.375</v>
      </c>
      <c r="I277" t="s">
        <v>324</v>
      </c>
      <c r="J277" t="s">
        <v>3496</v>
      </c>
      <c r="K277" t="s">
        <v>3497</v>
      </c>
      <c r="L277" t="s">
        <v>283</v>
      </c>
      <c r="M277" t="s">
        <v>20</v>
      </c>
      <c r="N277">
        <v>25</v>
      </c>
      <c r="O277">
        <v>10</v>
      </c>
      <c r="P277">
        <v>10</v>
      </c>
      <c r="Q277">
        <v>10</v>
      </c>
      <c r="R277">
        <v>100</v>
      </c>
      <c r="S277">
        <v>5870</v>
      </c>
      <c r="T277">
        <v>2536420</v>
      </c>
      <c r="U277">
        <v>2.8</v>
      </c>
      <c r="V277" t="s">
        <v>2516</v>
      </c>
      <c r="W277" t="s">
        <v>2516</v>
      </c>
      <c r="X277" t="s">
        <v>1779</v>
      </c>
      <c r="Y277" t="s">
        <v>2516</v>
      </c>
      <c r="Z277" t="s">
        <v>285</v>
      </c>
    </row>
    <row r="278" spans="1:26" x14ac:dyDescent="0.45">
      <c r="A278" t="s">
        <v>3498</v>
      </c>
      <c r="B278" t="s">
        <v>3499</v>
      </c>
      <c r="C278" t="s">
        <v>18</v>
      </c>
      <c r="D278" t="s">
        <v>1385</v>
      </c>
      <c r="E278" t="s">
        <v>3443</v>
      </c>
      <c r="F278" t="s">
        <v>3444</v>
      </c>
      <c r="G278" s="2">
        <v>43816.229166666664</v>
      </c>
      <c r="H278" s="2">
        <v>43832.375</v>
      </c>
      <c r="I278" t="s">
        <v>324</v>
      </c>
      <c r="J278" t="s">
        <v>3500</v>
      </c>
      <c r="K278" t="s">
        <v>3501</v>
      </c>
      <c r="L278" t="s">
        <v>30</v>
      </c>
      <c r="M278" t="s">
        <v>20</v>
      </c>
      <c r="N278">
        <v>25</v>
      </c>
      <c r="O278">
        <v>10</v>
      </c>
      <c r="P278">
        <v>10</v>
      </c>
      <c r="Q278">
        <v>10</v>
      </c>
      <c r="R278">
        <v>100</v>
      </c>
      <c r="S278">
        <v>5300</v>
      </c>
      <c r="T278">
        <v>2290123</v>
      </c>
      <c r="V278" t="s">
        <v>2516</v>
      </c>
      <c r="W278" t="s">
        <v>2516</v>
      </c>
      <c r="X278" t="s">
        <v>195</v>
      </c>
      <c r="Y278" t="s">
        <v>2516</v>
      </c>
      <c r="Z278" t="s">
        <v>195</v>
      </c>
    </row>
    <row r="279" spans="1:26" x14ac:dyDescent="0.45">
      <c r="A279" t="s">
        <v>3502</v>
      </c>
      <c r="B279" t="s">
        <v>3503</v>
      </c>
      <c r="C279" t="s">
        <v>18</v>
      </c>
      <c r="D279" t="s">
        <v>1385</v>
      </c>
      <c r="E279" t="s">
        <v>3443</v>
      </c>
      <c r="F279" t="s">
        <v>3444</v>
      </c>
      <c r="G279" s="2">
        <v>43865.222222222219</v>
      </c>
      <c r="H279" s="2">
        <v>43901.375</v>
      </c>
      <c r="I279" t="s">
        <v>415</v>
      </c>
      <c r="J279" t="s">
        <v>3504</v>
      </c>
      <c r="K279" t="s">
        <v>3505</v>
      </c>
      <c r="L279" t="s">
        <v>30</v>
      </c>
      <c r="M279" t="s">
        <v>20</v>
      </c>
      <c r="N279">
        <v>25</v>
      </c>
      <c r="O279">
        <v>10</v>
      </c>
      <c r="P279">
        <v>10</v>
      </c>
      <c r="Q279">
        <v>10</v>
      </c>
      <c r="R279">
        <v>100</v>
      </c>
      <c r="S279">
        <v>8480</v>
      </c>
      <c r="T279">
        <v>3664198</v>
      </c>
      <c r="V279" t="s">
        <v>2516</v>
      </c>
      <c r="W279" t="s">
        <v>1802</v>
      </c>
      <c r="X279" t="s">
        <v>22</v>
      </c>
      <c r="Y279" t="s">
        <v>2516</v>
      </c>
      <c r="Z279" t="s">
        <v>195</v>
      </c>
    </row>
    <row r="280" spans="1:26" x14ac:dyDescent="0.45">
      <c r="A280" t="s">
        <v>3506</v>
      </c>
      <c r="B280" t="s">
        <v>3507</v>
      </c>
      <c r="C280" t="s">
        <v>18</v>
      </c>
      <c r="D280" t="s">
        <v>1385</v>
      </c>
      <c r="E280" t="s">
        <v>3443</v>
      </c>
      <c r="F280" t="s">
        <v>3444</v>
      </c>
      <c r="G280" s="2">
        <v>43992.30972222222</v>
      </c>
      <c r="H280" s="2">
        <v>44004.375</v>
      </c>
      <c r="I280" t="s">
        <v>324</v>
      </c>
      <c r="J280" t="s">
        <v>3508</v>
      </c>
      <c r="K280" t="s">
        <v>3509</v>
      </c>
      <c r="L280" t="s">
        <v>30</v>
      </c>
      <c r="M280" t="s">
        <v>20</v>
      </c>
      <c r="N280">
        <v>25</v>
      </c>
      <c r="O280">
        <v>10</v>
      </c>
      <c r="P280">
        <v>10</v>
      </c>
      <c r="Q280">
        <v>10</v>
      </c>
      <c r="R280">
        <v>100</v>
      </c>
      <c r="S280">
        <v>7170</v>
      </c>
      <c r="T280">
        <v>3098148</v>
      </c>
      <c r="V280" t="s">
        <v>2516</v>
      </c>
      <c r="W280" t="s">
        <v>2516</v>
      </c>
      <c r="X280" t="s">
        <v>75</v>
      </c>
      <c r="Y280" t="s">
        <v>2516</v>
      </c>
      <c r="Z280" t="s">
        <v>22</v>
      </c>
    </row>
    <row r="281" spans="1:26" x14ac:dyDescent="0.45">
      <c r="A281" t="s">
        <v>3510</v>
      </c>
      <c r="B281" t="s">
        <v>3511</v>
      </c>
      <c r="C281" t="s">
        <v>18</v>
      </c>
      <c r="D281" t="s">
        <v>1385</v>
      </c>
      <c r="E281" t="s">
        <v>3443</v>
      </c>
      <c r="F281" t="s">
        <v>3444</v>
      </c>
      <c r="G281" s="2">
        <v>44180.417361111111</v>
      </c>
      <c r="H281" s="2">
        <v>44245.375</v>
      </c>
      <c r="I281" t="s">
        <v>324</v>
      </c>
      <c r="J281" t="s">
        <v>3512</v>
      </c>
      <c r="K281" t="s">
        <v>3513</v>
      </c>
      <c r="L281" t="s">
        <v>30</v>
      </c>
      <c r="M281" t="s">
        <v>20</v>
      </c>
      <c r="N281">
        <v>25</v>
      </c>
      <c r="O281">
        <v>10</v>
      </c>
      <c r="P281">
        <v>10</v>
      </c>
      <c r="Q281">
        <v>10</v>
      </c>
      <c r="R281">
        <v>100</v>
      </c>
      <c r="S281">
        <v>1650</v>
      </c>
      <c r="T281">
        <v>712963</v>
      </c>
      <c r="V281" t="s">
        <v>2516</v>
      </c>
      <c r="W281" t="s">
        <v>2516</v>
      </c>
      <c r="X281" t="s">
        <v>51</v>
      </c>
      <c r="Y281" t="s">
        <v>2516</v>
      </c>
      <c r="Z281" t="s">
        <v>452</v>
      </c>
    </row>
    <row r="282" spans="1:26" x14ac:dyDescent="0.45">
      <c r="A282" t="s">
        <v>3514</v>
      </c>
      <c r="B282" t="s">
        <v>3515</v>
      </c>
      <c r="C282" t="s">
        <v>18</v>
      </c>
      <c r="D282" t="s">
        <v>1385</v>
      </c>
      <c r="E282" t="s">
        <v>3443</v>
      </c>
      <c r="F282" t="s">
        <v>3444</v>
      </c>
      <c r="G282" s="2">
        <v>44235.480555555558</v>
      </c>
      <c r="H282" s="2">
        <v>44245.375</v>
      </c>
      <c r="I282" t="s">
        <v>324</v>
      </c>
      <c r="J282" t="s">
        <v>3516</v>
      </c>
      <c r="K282" t="s">
        <v>3517</v>
      </c>
      <c r="L282" t="s">
        <v>30</v>
      </c>
      <c r="M282" t="s">
        <v>20</v>
      </c>
      <c r="N282">
        <v>25</v>
      </c>
      <c r="O282">
        <v>10</v>
      </c>
      <c r="P282">
        <v>10</v>
      </c>
      <c r="Q282">
        <v>10</v>
      </c>
      <c r="R282">
        <v>100</v>
      </c>
      <c r="S282">
        <v>2720</v>
      </c>
      <c r="T282">
        <v>1175309</v>
      </c>
      <c r="V282" t="s">
        <v>2516</v>
      </c>
      <c r="W282" t="s">
        <v>2516</v>
      </c>
      <c r="X282" t="s">
        <v>51</v>
      </c>
      <c r="Y282" t="s">
        <v>2516</v>
      </c>
      <c r="Z282" t="s">
        <v>452</v>
      </c>
    </row>
    <row r="283" spans="1:26" x14ac:dyDescent="0.45">
      <c r="A283" t="s">
        <v>3518</v>
      </c>
      <c r="B283" t="s">
        <v>3519</v>
      </c>
      <c r="C283" t="s">
        <v>18</v>
      </c>
      <c r="D283" t="s">
        <v>1385</v>
      </c>
      <c r="E283" t="s">
        <v>3443</v>
      </c>
      <c r="F283" t="s">
        <v>3444</v>
      </c>
      <c r="G283" s="2">
        <v>44299.390277777777</v>
      </c>
      <c r="H283" s="2">
        <v>44363.375</v>
      </c>
      <c r="I283" t="s">
        <v>324</v>
      </c>
      <c r="J283" t="s">
        <v>3520</v>
      </c>
      <c r="K283" t="s">
        <v>3521</v>
      </c>
      <c r="L283" t="s">
        <v>30</v>
      </c>
      <c r="M283" t="s">
        <v>20</v>
      </c>
      <c r="N283">
        <v>25</v>
      </c>
      <c r="O283">
        <v>100</v>
      </c>
      <c r="P283">
        <v>10</v>
      </c>
      <c r="Q283">
        <v>10</v>
      </c>
      <c r="R283">
        <v>100</v>
      </c>
      <c r="S283">
        <v>22100</v>
      </c>
      <c r="T283">
        <v>9549383</v>
      </c>
      <c r="V283" t="s">
        <v>2516</v>
      </c>
      <c r="W283" t="s">
        <v>2516</v>
      </c>
      <c r="X283" t="s">
        <v>22</v>
      </c>
      <c r="Y283" t="s">
        <v>2516</v>
      </c>
      <c r="Z283" t="s">
        <v>1054</v>
      </c>
    </row>
    <row r="284" spans="1:26" x14ac:dyDescent="0.45">
      <c r="A284" t="s">
        <v>3522</v>
      </c>
      <c r="B284" t="s">
        <v>3523</v>
      </c>
      <c r="C284" t="s">
        <v>18</v>
      </c>
      <c r="D284" t="s">
        <v>1385</v>
      </c>
      <c r="E284" t="s">
        <v>3443</v>
      </c>
      <c r="F284" t="s">
        <v>3444</v>
      </c>
      <c r="G284" s="2">
        <v>44349.245138888888</v>
      </c>
      <c r="H284" s="2">
        <v>44370.375</v>
      </c>
      <c r="I284" t="s">
        <v>415</v>
      </c>
      <c r="J284" t="s">
        <v>3524</v>
      </c>
      <c r="K284" t="s">
        <v>3525</v>
      </c>
      <c r="L284" t="s">
        <v>30</v>
      </c>
      <c r="M284" t="s">
        <v>20</v>
      </c>
      <c r="N284">
        <v>25</v>
      </c>
      <c r="O284">
        <v>100</v>
      </c>
      <c r="P284">
        <v>10</v>
      </c>
      <c r="Q284">
        <v>15</v>
      </c>
      <c r="R284">
        <v>100</v>
      </c>
      <c r="S284">
        <v>24100</v>
      </c>
      <c r="T284">
        <v>6942387</v>
      </c>
      <c r="V284" t="s">
        <v>2516</v>
      </c>
      <c r="W284" t="s">
        <v>3391</v>
      </c>
      <c r="X284" t="s">
        <v>22</v>
      </c>
      <c r="Y284" t="s">
        <v>2516</v>
      </c>
      <c r="Z284" t="s">
        <v>1128</v>
      </c>
    </row>
    <row r="285" spans="1:26" x14ac:dyDescent="0.45">
      <c r="A285" t="s">
        <v>3526</v>
      </c>
      <c r="B285" t="s">
        <v>3527</v>
      </c>
      <c r="C285" t="s">
        <v>18</v>
      </c>
      <c r="D285" t="s">
        <v>1385</v>
      </c>
      <c r="E285" t="s">
        <v>3443</v>
      </c>
      <c r="F285" t="s">
        <v>3444</v>
      </c>
      <c r="G285" s="2">
        <v>44411.415972222225</v>
      </c>
      <c r="H285" s="2">
        <v>44474.375</v>
      </c>
      <c r="I285" t="s">
        <v>415</v>
      </c>
      <c r="J285" t="s">
        <v>3528</v>
      </c>
      <c r="K285" t="s">
        <v>3529</v>
      </c>
      <c r="L285" t="s">
        <v>19</v>
      </c>
      <c r="M285" t="s">
        <v>20</v>
      </c>
      <c r="N285">
        <v>25</v>
      </c>
      <c r="O285">
        <v>100</v>
      </c>
      <c r="P285">
        <v>10</v>
      </c>
      <c r="Q285">
        <v>10</v>
      </c>
      <c r="R285">
        <v>100</v>
      </c>
      <c r="S285">
        <v>26000</v>
      </c>
      <c r="T285">
        <v>11234568</v>
      </c>
      <c r="V285" t="s">
        <v>2516</v>
      </c>
      <c r="W285" t="s">
        <v>3396</v>
      </c>
      <c r="X285" t="s">
        <v>22</v>
      </c>
      <c r="Y285" t="s">
        <v>2516</v>
      </c>
      <c r="Z285" t="s">
        <v>1054</v>
      </c>
    </row>
    <row r="286" spans="1:26" x14ac:dyDescent="0.45">
      <c r="A286" t="s">
        <v>3530</v>
      </c>
      <c r="B286" t="s">
        <v>3531</v>
      </c>
      <c r="C286" t="s">
        <v>18</v>
      </c>
      <c r="D286" t="s">
        <v>1385</v>
      </c>
      <c r="E286" t="s">
        <v>3443</v>
      </c>
      <c r="F286" t="s">
        <v>3444</v>
      </c>
      <c r="G286" s="2">
        <v>44649.457638888889</v>
      </c>
      <c r="H286" s="2">
        <v>44756.375</v>
      </c>
      <c r="I286" t="s">
        <v>363</v>
      </c>
      <c r="J286" t="s">
        <v>3532</v>
      </c>
      <c r="K286" t="s">
        <v>3533</v>
      </c>
      <c r="L286" t="s">
        <v>1152</v>
      </c>
      <c r="M286" t="s">
        <v>20</v>
      </c>
      <c r="N286">
        <v>25</v>
      </c>
      <c r="O286">
        <v>10</v>
      </c>
      <c r="P286">
        <v>10</v>
      </c>
      <c r="Q286">
        <v>10</v>
      </c>
      <c r="R286">
        <v>100</v>
      </c>
      <c r="S286">
        <v>5190</v>
      </c>
      <c r="T286">
        <v>2242593</v>
      </c>
      <c r="V286" t="s">
        <v>2516</v>
      </c>
      <c r="W286" t="s">
        <v>3414</v>
      </c>
      <c r="X286" t="s">
        <v>22</v>
      </c>
      <c r="Y286" t="s">
        <v>2516</v>
      </c>
      <c r="Z286" t="s">
        <v>2734</v>
      </c>
    </row>
    <row r="287" spans="1:26" x14ac:dyDescent="0.45">
      <c r="A287" t="s">
        <v>3534</v>
      </c>
      <c r="B287" t="s">
        <v>3535</v>
      </c>
      <c r="C287" t="s">
        <v>18</v>
      </c>
      <c r="D287" t="s">
        <v>1385</v>
      </c>
      <c r="E287" t="s">
        <v>3443</v>
      </c>
      <c r="F287" t="s">
        <v>3444</v>
      </c>
      <c r="G287" s="2">
        <v>44705.377083333333</v>
      </c>
      <c r="H287" s="2">
        <v>44756.375</v>
      </c>
      <c r="I287" t="s">
        <v>363</v>
      </c>
      <c r="J287" t="s">
        <v>3536</v>
      </c>
      <c r="K287" t="s">
        <v>3537</v>
      </c>
      <c r="L287" t="s">
        <v>1152</v>
      </c>
      <c r="M287" t="s">
        <v>20</v>
      </c>
      <c r="N287">
        <v>25</v>
      </c>
      <c r="O287">
        <v>10</v>
      </c>
      <c r="P287">
        <v>10</v>
      </c>
      <c r="Q287">
        <v>10</v>
      </c>
      <c r="R287">
        <v>100</v>
      </c>
      <c r="S287">
        <v>8160</v>
      </c>
      <c r="T287">
        <v>3525926</v>
      </c>
      <c r="V287" t="s">
        <v>2516</v>
      </c>
      <c r="W287" t="s">
        <v>3414</v>
      </c>
      <c r="X287" t="s">
        <v>22</v>
      </c>
      <c r="Y287" t="s">
        <v>2516</v>
      </c>
      <c r="Z287" t="s">
        <v>2734</v>
      </c>
    </row>
    <row r="288" spans="1:26" x14ac:dyDescent="0.45">
      <c r="A288" t="s">
        <v>3538</v>
      </c>
      <c r="B288" t="s">
        <v>3539</v>
      </c>
      <c r="C288" t="s">
        <v>18</v>
      </c>
      <c r="D288" t="s">
        <v>1385</v>
      </c>
      <c r="E288" t="s">
        <v>3443</v>
      </c>
      <c r="F288" t="s">
        <v>3444</v>
      </c>
      <c r="G288" s="2">
        <v>44775.388888888891</v>
      </c>
      <c r="H288" s="2">
        <v>44838.375</v>
      </c>
      <c r="I288" t="s">
        <v>324</v>
      </c>
      <c r="J288" t="s">
        <v>3540</v>
      </c>
      <c r="K288" t="s">
        <v>3541</v>
      </c>
      <c r="L288" t="s">
        <v>1152</v>
      </c>
      <c r="M288" t="s">
        <v>20</v>
      </c>
      <c r="N288">
        <v>25</v>
      </c>
      <c r="O288">
        <v>10</v>
      </c>
      <c r="P288">
        <v>10</v>
      </c>
      <c r="Q288">
        <v>10</v>
      </c>
      <c r="R288">
        <v>100</v>
      </c>
      <c r="S288">
        <v>1920</v>
      </c>
      <c r="T288">
        <v>829630</v>
      </c>
      <c r="V288" t="s">
        <v>2516</v>
      </c>
      <c r="W288" t="s">
        <v>2516</v>
      </c>
      <c r="X288" t="s">
        <v>182</v>
      </c>
      <c r="Y288" t="s">
        <v>2516</v>
      </c>
      <c r="Z288" t="s">
        <v>2743</v>
      </c>
    </row>
    <row r="289" spans="1:26" x14ac:dyDescent="0.45">
      <c r="A289" t="s">
        <v>3542</v>
      </c>
      <c r="B289" t="s">
        <v>3543</v>
      </c>
      <c r="C289" t="s">
        <v>1251</v>
      </c>
      <c r="D289" t="s">
        <v>1385</v>
      </c>
      <c r="E289" t="s">
        <v>3443</v>
      </c>
      <c r="F289" t="s">
        <v>3444</v>
      </c>
      <c r="G289" s="2">
        <v>44838.268055555556</v>
      </c>
      <c r="H289" s="2">
        <v>44900.375</v>
      </c>
      <c r="I289" t="s">
        <v>324</v>
      </c>
      <c r="J289" t="s">
        <v>3544</v>
      </c>
      <c r="K289" t="s">
        <v>3545</v>
      </c>
      <c r="L289" t="s">
        <v>1152</v>
      </c>
      <c r="M289" t="s">
        <v>20</v>
      </c>
      <c r="N289">
        <v>25</v>
      </c>
      <c r="O289">
        <v>10</v>
      </c>
      <c r="P289">
        <v>10</v>
      </c>
      <c r="Q289">
        <v>10</v>
      </c>
      <c r="R289">
        <v>100</v>
      </c>
      <c r="S289">
        <v>3500</v>
      </c>
      <c r="T289">
        <v>1512346</v>
      </c>
      <c r="U289">
        <v>2.4</v>
      </c>
      <c r="V289" t="s">
        <v>2516</v>
      </c>
      <c r="W289" t="s">
        <v>2516</v>
      </c>
      <c r="X289" t="s">
        <v>182</v>
      </c>
      <c r="Y289" t="s">
        <v>285</v>
      </c>
      <c r="Z289" t="s">
        <v>1054</v>
      </c>
    </row>
    <row r="290" spans="1:26" x14ac:dyDescent="0.45">
      <c r="A290" t="s">
        <v>3546</v>
      </c>
      <c r="B290" t="s">
        <v>3547</v>
      </c>
      <c r="C290" t="s">
        <v>1251</v>
      </c>
      <c r="D290" t="s">
        <v>1385</v>
      </c>
      <c r="E290" t="s">
        <v>3443</v>
      </c>
      <c r="F290" t="s">
        <v>3444</v>
      </c>
      <c r="G290" s="2">
        <v>44901.240277777775</v>
      </c>
      <c r="H290" s="2">
        <v>44964.375</v>
      </c>
      <c r="I290" t="s">
        <v>324</v>
      </c>
      <c r="J290" t="s">
        <v>3548</v>
      </c>
      <c r="K290" t="s">
        <v>3549</v>
      </c>
      <c r="L290" t="s">
        <v>1152</v>
      </c>
      <c r="M290" t="s">
        <v>20</v>
      </c>
      <c r="N290">
        <v>25</v>
      </c>
      <c r="P290">
        <v>10</v>
      </c>
      <c r="Q290">
        <v>10</v>
      </c>
      <c r="R290">
        <v>100</v>
      </c>
      <c r="S290">
        <v>1379</v>
      </c>
      <c r="T290">
        <v>595864</v>
      </c>
      <c r="U290">
        <v>2.8</v>
      </c>
      <c r="V290" t="s">
        <v>2516</v>
      </c>
      <c r="W290" t="s">
        <v>2516</v>
      </c>
      <c r="X290" t="s">
        <v>1225</v>
      </c>
      <c r="Y290" t="s">
        <v>75</v>
      </c>
      <c r="Z290" t="s">
        <v>1259</v>
      </c>
    </row>
    <row r="291" spans="1:26" x14ac:dyDescent="0.45">
      <c r="A291" t="s">
        <v>3550</v>
      </c>
      <c r="B291" t="s">
        <v>3551</v>
      </c>
      <c r="C291" t="s">
        <v>1251</v>
      </c>
      <c r="D291" t="s">
        <v>1385</v>
      </c>
      <c r="E291" t="s">
        <v>3443</v>
      </c>
      <c r="F291" t="s">
        <v>3444</v>
      </c>
      <c r="G291" s="2">
        <v>44978.3</v>
      </c>
      <c r="H291" s="2">
        <v>45022.375</v>
      </c>
      <c r="I291" t="s">
        <v>363</v>
      </c>
      <c r="J291" t="s">
        <v>3552</v>
      </c>
      <c r="K291" t="s">
        <v>3553</v>
      </c>
      <c r="L291" t="s">
        <v>1152</v>
      </c>
      <c r="M291" t="s">
        <v>20</v>
      </c>
      <c r="N291">
        <v>25</v>
      </c>
      <c r="P291">
        <v>10</v>
      </c>
      <c r="Q291">
        <v>10</v>
      </c>
      <c r="R291">
        <v>100</v>
      </c>
      <c r="S291">
        <v>1659</v>
      </c>
      <c r="T291">
        <v>716852</v>
      </c>
      <c r="V291" t="s">
        <v>2516</v>
      </c>
      <c r="W291" t="s">
        <v>3431</v>
      </c>
      <c r="X291" t="s">
        <v>357</v>
      </c>
      <c r="Y291" t="s">
        <v>2516</v>
      </c>
      <c r="Z291" t="s">
        <v>75</v>
      </c>
    </row>
    <row r="292" spans="1:26" x14ac:dyDescent="0.45">
      <c r="A292" t="s">
        <v>3554</v>
      </c>
      <c r="B292" t="s">
        <v>3555</v>
      </c>
      <c r="C292" t="s">
        <v>1251</v>
      </c>
      <c r="D292" t="s">
        <v>1385</v>
      </c>
      <c r="E292" t="s">
        <v>3443</v>
      </c>
      <c r="F292" t="s">
        <v>3444</v>
      </c>
      <c r="G292" s="2">
        <v>45034.234027777777</v>
      </c>
      <c r="H292" s="2">
        <v>45042.375</v>
      </c>
      <c r="I292" t="s">
        <v>363</v>
      </c>
      <c r="J292" t="s">
        <v>3556</v>
      </c>
      <c r="K292" t="s">
        <v>3557</v>
      </c>
      <c r="L292" t="s">
        <v>1152</v>
      </c>
      <c r="M292" t="s">
        <v>20</v>
      </c>
      <c r="N292">
        <v>25</v>
      </c>
      <c r="P292">
        <v>10</v>
      </c>
      <c r="Q292">
        <v>5</v>
      </c>
      <c r="R292">
        <v>100</v>
      </c>
      <c r="S292">
        <v>1599</v>
      </c>
      <c r="T292">
        <v>1381852</v>
      </c>
      <c r="U292">
        <v>0.6</v>
      </c>
      <c r="V292" t="s">
        <v>2516</v>
      </c>
      <c r="W292" t="s">
        <v>3436</v>
      </c>
      <c r="X292" t="s">
        <v>285</v>
      </c>
      <c r="Y292" t="s">
        <v>75</v>
      </c>
      <c r="Z292" t="s">
        <v>2782</v>
      </c>
    </row>
    <row r="293" spans="1:26" x14ac:dyDescent="0.45">
      <c r="A293" t="s">
        <v>3558</v>
      </c>
      <c r="B293" t="s">
        <v>3559</v>
      </c>
      <c r="C293" t="s">
        <v>1251</v>
      </c>
      <c r="D293" t="s">
        <v>1385</v>
      </c>
      <c r="E293" t="s">
        <v>3443</v>
      </c>
      <c r="F293" t="s">
        <v>3444</v>
      </c>
      <c r="G293" s="2">
        <v>45090.306944444441</v>
      </c>
      <c r="H293" s="2">
        <v>45132.375</v>
      </c>
      <c r="I293" t="s">
        <v>324</v>
      </c>
      <c r="J293" t="s">
        <v>3560</v>
      </c>
      <c r="K293" t="s">
        <v>3561</v>
      </c>
      <c r="L293" t="s">
        <v>1152</v>
      </c>
      <c r="M293" t="s">
        <v>20</v>
      </c>
      <c r="N293">
        <v>25</v>
      </c>
      <c r="O293">
        <v>10</v>
      </c>
      <c r="P293">
        <v>10</v>
      </c>
      <c r="Q293">
        <v>10</v>
      </c>
      <c r="R293">
        <v>100</v>
      </c>
      <c r="S293">
        <v>3520</v>
      </c>
      <c r="T293">
        <v>1520988</v>
      </c>
      <c r="V293" t="s">
        <v>2516</v>
      </c>
      <c r="W293" t="s">
        <v>2516</v>
      </c>
      <c r="X293" t="s">
        <v>1225</v>
      </c>
      <c r="Y293" t="s">
        <v>2516</v>
      </c>
      <c r="Z293" t="s">
        <v>2787</v>
      </c>
    </row>
    <row r="294" spans="1:26" x14ac:dyDescent="0.45">
      <c r="A294" t="s">
        <v>3562</v>
      </c>
      <c r="B294" t="s">
        <v>3563</v>
      </c>
      <c r="C294" t="s">
        <v>18</v>
      </c>
      <c r="D294" t="s">
        <v>1385</v>
      </c>
      <c r="E294" t="s">
        <v>3564</v>
      </c>
      <c r="F294" t="s">
        <v>3565</v>
      </c>
      <c r="G294" s="2">
        <v>42892.289583333331</v>
      </c>
      <c r="H294" s="2">
        <v>42907.375</v>
      </c>
      <c r="I294" t="s">
        <v>324</v>
      </c>
      <c r="J294" t="s">
        <v>3566</v>
      </c>
      <c r="K294" t="s">
        <v>2516</v>
      </c>
      <c r="L294" t="s">
        <v>283</v>
      </c>
      <c r="M294" t="s">
        <v>20</v>
      </c>
      <c r="P294">
        <v>9</v>
      </c>
      <c r="Q294">
        <v>5</v>
      </c>
      <c r="R294">
        <v>100</v>
      </c>
      <c r="S294">
        <v>1189</v>
      </c>
      <c r="T294">
        <v>5219204</v>
      </c>
      <c r="V294" t="s">
        <v>2516</v>
      </c>
      <c r="W294" t="s">
        <v>1572</v>
      </c>
      <c r="X294" t="s">
        <v>297</v>
      </c>
      <c r="Y294" t="s">
        <v>2516</v>
      </c>
      <c r="Z294" t="s">
        <v>2516</v>
      </c>
    </row>
    <row r="295" spans="1:26" x14ac:dyDescent="0.45">
      <c r="A295" t="s">
        <v>3562</v>
      </c>
      <c r="B295" t="s">
        <v>3567</v>
      </c>
      <c r="C295" t="s">
        <v>18</v>
      </c>
      <c r="D295" t="s">
        <v>1385</v>
      </c>
      <c r="E295" t="s">
        <v>3564</v>
      </c>
      <c r="F295" t="s">
        <v>3568</v>
      </c>
      <c r="G295" s="2">
        <v>42892.309027777781</v>
      </c>
      <c r="H295" s="2">
        <v>42907.375</v>
      </c>
      <c r="I295" t="s">
        <v>324</v>
      </c>
      <c r="J295" t="s">
        <v>3569</v>
      </c>
      <c r="K295" t="s">
        <v>2516</v>
      </c>
      <c r="L295" t="s">
        <v>283</v>
      </c>
      <c r="M295" t="s">
        <v>20</v>
      </c>
      <c r="P295">
        <v>14</v>
      </c>
      <c r="Q295">
        <v>5</v>
      </c>
      <c r="R295">
        <v>100</v>
      </c>
      <c r="S295">
        <v>211</v>
      </c>
      <c r="T295">
        <v>595414</v>
      </c>
      <c r="V295" t="s">
        <v>2516</v>
      </c>
      <c r="W295" t="s">
        <v>1572</v>
      </c>
      <c r="X295" t="s">
        <v>297</v>
      </c>
      <c r="Y295" t="s">
        <v>2516</v>
      </c>
      <c r="Z295" t="s">
        <v>2516</v>
      </c>
    </row>
    <row r="296" spans="1:26" x14ac:dyDescent="0.45">
      <c r="A296" t="s">
        <v>3562</v>
      </c>
      <c r="B296" t="s">
        <v>3570</v>
      </c>
      <c r="C296" t="s">
        <v>18</v>
      </c>
      <c r="D296" t="s">
        <v>1385</v>
      </c>
      <c r="E296" t="s">
        <v>3564</v>
      </c>
      <c r="F296" t="s">
        <v>3571</v>
      </c>
      <c r="G296" s="2">
        <v>42892.327777777777</v>
      </c>
      <c r="H296" s="2">
        <v>42907.375</v>
      </c>
      <c r="I296" t="s">
        <v>324</v>
      </c>
      <c r="J296" t="s">
        <v>3572</v>
      </c>
      <c r="K296" t="s">
        <v>2516</v>
      </c>
      <c r="L296" t="s">
        <v>283</v>
      </c>
      <c r="M296" t="s">
        <v>20</v>
      </c>
      <c r="P296">
        <v>12</v>
      </c>
      <c r="Q296">
        <v>5</v>
      </c>
      <c r="R296">
        <v>100</v>
      </c>
      <c r="S296">
        <v>412</v>
      </c>
      <c r="T296">
        <v>1356379</v>
      </c>
      <c r="V296" t="s">
        <v>2516</v>
      </c>
      <c r="W296" t="s">
        <v>1572</v>
      </c>
      <c r="X296" t="s">
        <v>297</v>
      </c>
      <c r="Y296" t="s">
        <v>2516</v>
      </c>
      <c r="Z296" t="s">
        <v>2516</v>
      </c>
    </row>
    <row r="297" spans="1:26" x14ac:dyDescent="0.45">
      <c r="A297" t="s">
        <v>3573</v>
      </c>
      <c r="B297" t="s">
        <v>3574</v>
      </c>
      <c r="C297" t="s">
        <v>18</v>
      </c>
      <c r="D297" t="s">
        <v>1385</v>
      </c>
      <c r="E297" t="s">
        <v>3564</v>
      </c>
      <c r="F297" t="s">
        <v>3565</v>
      </c>
      <c r="G297" s="2">
        <v>42948.298611111109</v>
      </c>
      <c r="H297" s="2">
        <v>42955.375</v>
      </c>
      <c r="I297" t="s">
        <v>324</v>
      </c>
      <c r="J297" t="s">
        <v>3575</v>
      </c>
      <c r="K297" t="s">
        <v>2516</v>
      </c>
      <c r="L297" t="s">
        <v>283</v>
      </c>
      <c r="M297" t="s">
        <v>20</v>
      </c>
      <c r="N297">
        <v>47</v>
      </c>
      <c r="P297">
        <v>11</v>
      </c>
      <c r="Q297">
        <v>10</v>
      </c>
      <c r="R297">
        <v>100</v>
      </c>
      <c r="S297">
        <v>1416</v>
      </c>
      <c r="T297">
        <v>2542761</v>
      </c>
      <c r="U297">
        <v>0.6</v>
      </c>
      <c r="V297" t="s">
        <v>2516</v>
      </c>
      <c r="W297" t="s">
        <v>3576</v>
      </c>
      <c r="X297" t="s">
        <v>297</v>
      </c>
      <c r="Y297" t="s">
        <v>2516</v>
      </c>
      <c r="Z297" t="s">
        <v>2516</v>
      </c>
    </row>
    <row r="298" spans="1:26" x14ac:dyDescent="0.45">
      <c r="A298" t="s">
        <v>3573</v>
      </c>
      <c r="B298" t="s">
        <v>3577</v>
      </c>
      <c r="C298" t="s">
        <v>18</v>
      </c>
      <c r="D298" t="s">
        <v>1385</v>
      </c>
      <c r="E298" t="s">
        <v>3564</v>
      </c>
      <c r="F298" t="s">
        <v>3568</v>
      </c>
      <c r="G298" s="2">
        <v>42948.311805555553</v>
      </c>
      <c r="H298" s="2">
        <v>42955.375</v>
      </c>
      <c r="I298" t="s">
        <v>324</v>
      </c>
      <c r="J298" t="s">
        <v>3578</v>
      </c>
      <c r="K298" t="s">
        <v>2516</v>
      </c>
      <c r="L298" t="s">
        <v>283</v>
      </c>
      <c r="M298" t="s">
        <v>20</v>
      </c>
      <c r="N298">
        <v>47</v>
      </c>
      <c r="P298">
        <v>12</v>
      </c>
      <c r="Q298">
        <v>10</v>
      </c>
      <c r="R298">
        <v>100</v>
      </c>
      <c r="S298">
        <v>587</v>
      </c>
      <c r="T298">
        <v>966255</v>
      </c>
      <c r="U298">
        <v>0.6</v>
      </c>
      <c r="V298" t="s">
        <v>2516</v>
      </c>
      <c r="W298" t="s">
        <v>2516</v>
      </c>
      <c r="X298" t="s">
        <v>297</v>
      </c>
      <c r="Y298" t="s">
        <v>2516</v>
      </c>
      <c r="Z298" t="s">
        <v>2516</v>
      </c>
    </row>
    <row r="299" spans="1:26" x14ac:dyDescent="0.45">
      <c r="A299" t="s">
        <v>3573</v>
      </c>
      <c r="B299" t="s">
        <v>3579</v>
      </c>
      <c r="C299" t="s">
        <v>18</v>
      </c>
      <c r="D299" t="s">
        <v>1385</v>
      </c>
      <c r="E299" t="s">
        <v>3564</v>
      </c>
      <c r="F299" t="s">
        <v>3571</v>
      </c>
      <c r="G299" s="2">
        <v>42948.328472222223</v>
      </c>
      <c r="H299" s="2">
        <v>42955.375</v>
      </c>
      <c r="I299" t="s">
        <v>324</v>
      </c>
      <c r="J299" t="s">
        <v>3580</v>
      </c>
      <c r="K299" t="s">
        <v>2516</v>
      </c>
      <c r="L299" t="s">
        <v>283</v>
      </c>
      <c r="M299" t="s">
        <v>20</v>
      </c>
      <c r="N299">
        <v>47</v>
      </c>
      <c r="P299">
        <v>10</v>
      </c>
      <c r="Q299">
        <v>10</v>
      </c>
      <c r="R299">
        <v>100</v>
      </c>
      <c r="S299">
        <v>502</v>
      </c>
      <c r="T299">
        <v>991605</v>
      </c>
      <c r="U299">
        <v>0.6</v>
      </c>
      <c r="V299" t="s">
        <v>2516</v>
      </c>
      <c r="W299" t="s">
        <v>2516</v>
      </c>
      <c r="X299" t="s">
        <v>297</v>
      </c>
      <c r="Y299" t="s">
        <v>2516</v>
      </c>
      <c r="Z299" t="s">
        <v>2516</v>
      </c>
    </row>
    <row r="300" spans="1:26" x14ac:dyDescent="0.45">
      <c r="A300" t="s">
        <v>3581</v>
      </c>
      <c r="B300" t="s">
        <v>3582</v>
      </c>
      <c r="C300" t="s">
        <v>18</v>
      </c>
      <c r="D300" t="s">
        <v>1385</v>
      </c>
      <c r="E300" t="s">
        <v>3564</v>
      </c>
      <c r="F300" t="s">
        <v>3565</v>
      </c>
      <c r="G300" s="2">
        <v>43011.298611111109</v>
      </c>
      <c r="H300" s="2">
        <v>43088.375</v>
      </c>
      <c r="I300" t="s">
        <v>324</v>
      </c>
      <c r="J300" t="s">
        <v>3583</v>
      </c>
      <c r="K300" t="s">
        <v>2516</v>
      </c>
      <c r="L300" t="s">
        <v>283</v>
      </c>
      <c r="M300" t="s">
        <v>20</v>
      </c>
      <c r="N300">
        <v>47</v>
      </c>
      <c r="P300">
        <v>10</v>
      </c>
      <c r="Q300">
        <v>10</v>
      </c>
      <c r="R300">
        <v>100</v>
      </c>
      <c r="S300">
        <v>179</v>
      </c>
      <c r="T300">
        <v>353580</v>
      </c>
      <c r="U300">
        <v>1.2</v>
      </c>
      <c r="V300" t="s">
        <v>2516</v>
      </c>
      <c r="W300" t="s">
        <v>2516</v>
      </c>
      <c r="X300" t="s">
        <v>297</v>
      </c>
      <c r="Y300" t="s">
        <v>2516</v>
      </c>
      <c r="Z300" t="s">
        <v>2516</v>
      </c>
    </row>
    <row r="301" spans="1:26" x14ac:dyDescent="0.45">
      <c r="A301" t="s">
        <v>3581</v>
      </c>
      <c r="B301" t="s">
        <v>3584</v>
      </c>
      <c r="C301" t="s">
        <v>18</v>
      </c>
      <c r="D301" t="s">
        <v>1385</v>
      </c>
      <c r="E301" t="s">
        <v>3564</v>
      </c>
      <c r="F301" t="s">
        <v>3568</v>
      </c>
      <c r="G301" s="2">
        <v>43011.315972222219</v>
      </c>
      <c r="H301" s="2">
        <v>43088.375</v>
      </c>
      <c r="I301" t="s">
        <v>324</v>
      </c>
      <c r="J301" t="s">
        <v>3585</v>
      </c>
      <c r="K301" t="s">
        <v>2516</v>
      </c>
      <c r="L301" t="s">
        <v>283</v>
      </c>
      <c r="M301" t="s">
        <v>20</v>
      </c>
      <c r="N301">
        <v>47</v>
      </c>
      <c r="P301">
        <v>10</v>
      </c>
      <c r="Q301">
        <v>10</v>
      </c>
      <c r="R301">
        <v>100</v>
      </c>
      <c r="S301">
        <v>0</v>
      </c>
      <c r="T301">
        <v>0</v>
      </c>
      <c r="U301">
        <v>1.2</v>
      </c>
      <c r="V301" t="s">
        <v>1895</v>
      </c>
      <c r="W301" t="s">
        <v>2516</v>
      </c>
      <c r="X301" t="s">
        <v>297</v>
      </c>
      <c r="Y301" t="s">
        <v>2516</v>
      </c>
      <c r="Z301" t="s">
        <v>2516</v>
      </c>
    </row>
    <row r="302" spans="1:26" x14ac:dyDescent="0.45">
      <c r="A302" t="s">
        <v>3581</v>
      </c>
      <c r="B302" t="s">
        <v>3586</v>
      </c>
      <c r="C302" t="s">
        <v>18</v>
      </c>
      <c r="D302" t="s">
        <v>1385</v>
      </c>
      <c r="E302" t="s">
        <v>3564</v>
      </c>
      <c r="F302" t="s">
        <v>3571</v>
      </c>
      <c r="G302" s="2">
        <v>43011.336805555555</v>
      </c>
      <c r="H302" s="2">
        <v>43088.375</v>
      </c>
      <c r="I302" t="s">
        <v>324</v>
      </c>
      <c r="J302" t="s">
        <v>3587</v>
      </c>
      <c r="K302" t="s">
        <v>2516</v>
      </c>
      <c r="L302" t="s">
        <v>283</v>
      </c>
      <c r="M302" t="s">
        <v>20</v>
      </c>
      <c r="N302">
        <v>47</v>
      </c>
      <c r="P302">
        <v>10</v>
      </c>
      <c r="Q302">
        <v>10</v>
      </c>
      <c r="R302">
        <v>100</v>
      </c>
      <c r="S302">
        <v>75</v>
      </c>
      <c r="T302">
        <v>148148</v>
      </c>
      <c r="U302">
        <v>1.2</v>
      </c>
      <c r="V302" t="s">
        <v>354</v>
      </c>
      <c r="W302" t="s">
        <v>2516</v>
      </c>
      <c r="X302" t="s">
        <v>297</v>
      </c>
      <c r="Y302" t="s">
        <v>2516</v>
      </c>
      <c r="Z302" t="s">
        <v>2516</v>
      </c>
    </row>
    <row r="303" spans="1:26" x14ac:dyDescent="0.45">
      <c r="A303" t="s">
        <v>3588</v>
      </c>
      <c r="B303" t="s">
        <v>3589</v>
      </c>
      <c r="C303" t="s">
        <v>18</v>
      </c>
      <c r="D303" t="s">
        <v>1385</v>
      </c>
      <c r="E303" t="s">
        <v>3564</v>
      </c>
      <c r="F303" t="s">
        <v>3565</v>
      </c>
      <c r="G303" s="2">
        <v>43073.327777777777</v>
      </c>
      <c r="H303" s="2">
        <v>43089.375</v>
      </c>
      <c r="I303" t="s">
        <v>324</v>
      </c>
      <c r="J303" t="s">
        <v>3590</v>
      </c>
      <c r="K303" t="s">
        <v>2516</v>
      </c>
      <c r="L303" t="s">
        <v>283</v>
      </c>
      <c r="M303" t="s">
        <v>20</v>
      </c>
      <c r="N303">
        <v>47</v>
      </c>
      <c r="P303">
        <v>10</v>
      </c>
      <c r="Q303">
        <v>10</v>
      </c>
      <c r="R303">
        <v>100</v>
      </c>
      <c r="S303">
        <v>395</v>
      </c>
      <c r="T303">
        <v>780247</v>
      </c>
      <c r="U303">
        <v>0.5</v>
      </c>
      <c r="V303" t="s">
        <v>2516</v>
      </c>
      <c r="W303" t="s">
        <v>2516</v>
      </c>
      <c r="X303" t="s">
        <v>297</v>
      </c>
      <c r="Y303" t="s">
        <v>2516</v>
      </c>
      <c r="Z303" t="s">
        <v>2516</v>
      </c>
    </row>
    <row r="304" spans="1:26" x14ac:dyDescent="0.45">
      <c r="A304" t="s">
        <v>3588</v>
      </c>
      <c r="B304" t="s">
        <v>3591</v>
      </c>
      <c r="C304" t="s">
        <v>18</v>
      </c>
      <c r="D304" t="s">
        <v>1385</v>
      </c>
      <c r="E304" t="s">
        <v>3564</v>
      </c>
      <c r="F304" t="s">
        <v>3568</v>
      </c>
      <c r="G304" s="2">
        <v>43073.34097222222</v>
      </c>
      <c r="H304" s="2">
        <v>43089.375</v>
      </c>
      <c r="I304" t="s">
        <v>324</v>
      </c>
      <c r="J304" t="s">
        <v>3592</v>
      </c>
      <c r="K304" t="s">
        <v>2516</v>
      </c>
      <c r="L304" t="s">
        <v>283</v>
      </c>
      <c r="M304" t="s">
        <v>20</v>
      </c>
      <c r="N304">
        <v>47</v>
      </c>
      <c r="P304">
        <v>10</v>
      </c>
      <c r="Q304">
        <v>10</v>
      </c>
      <c r="R304">
        <v>100</v>
      </c>
      <c r="S304">
        <v>239</v>
      </c>
      <c r="T304">
        <v>472099</v>
      </c>
      <c r="U304">
        <v>0.5</v>
      </c>
      <c r="V304" t="s">
        <v>2516</v>
      </c>
      <c r="W304" t="s">
        <v>2516</v>
      </c>
      <c r="X304" t="s">
        <v>297</v>
      </c>
      <c r="Y304" t="s">
        <v>2516</v>
      </c>
      <c r="Z304" t="s">
        <v>2516</v>
      </c>
    </row>
    <row r="305" spans="1:26" x14ac:dyDescent="0.45">
      <c r="A305" t="s">
        <v>3588</v>
      </c>
      <c r="B305" t="s">
        <v>3593</v>
      </c>
      <c r="C305" t="s">
        <v>18</v>
      </c>
      <c r="D305" t="s">
        <v>1385</v>
      </c>
      <c r="E305" t="s">
        <v>3564</v>
      </c>
      <c r="F305" t="s">
        <v>3571</v>
      </c>
      <c r="G305" s="2">
        <v>43073.354861111111</v>
      </c>
      <c r="H305" s="2">
        <v>43089.375</v>
      </c>
      <c r="I305" t="s">
        <v>324</v>
      </c>
      <c r="J305" t="s">
        <v>3594</v>
      </c>
      <c r="K305" t="s">
        <v>2516</v>
      </c>
      <c r="L305" t="s">
        <v>283</v>
      </c>
      <c r="M305" t="s">
        <v>20</v>
      </c>
      <c r="N305">
        <v>47</v>
      </c>
      <c r="P305">
        <v>10</v>
      </c>
      <c r="Q305">
        <v>10</v>
      </c>
      <c r="R305">
        <v>100</v>
      </c>
      <c r="S305">
        <v>225</v>
      </c>
      <c r="T305">
        <v>444444</v>
      </c>
      <c r="U305">
        <v>0.5</v>
      </c>
      <c r="V305" t="s">
        <v>2516</v>
      </c>
      <c r="W305" t="s">
        <v>2516</v>
      </c>
      <c r="X305" t="s">
        <v>297</v>
      </c>
      <c r="Y305" t="s">
        <v>2516</v>
      </c>
      <c r="Z305" t="s">
        <v>2516</v>
      </c>
    </row>
    <row r="306" spans="1:26" x14ac:dyDescent="0.45">
      <c r="A306" t="s">
        <v>3595</v>
      </c>
      <c r="B306" t="s">
        <v>3596</v>
      </c>
      <c r="C306" t="s">
        <v>18</v>
      </c>
      <c r="D306" t="s">
        <v>1385</v>
      </c>
      <c r="E306" t="s">
        <v>3564</v>
      </c>
      <c r="F306" t="s">
        <v>3565</v>
      </c>
      <c r="G306" s="2">
        <v>43136.328472222223</v>
      </c>
      <c r="H306" s="2">
        <v>43151.375</v>
      </c>
      <c r="I306" t="s">
        <v>324</v>
      </c>
      <c r="J306" t="s">
        <v>3597</v>
      </c>
      <c r="K306" t="s">
        <v>2516</v>
      </c>
      <c r="L306" t="s">
        <v>283</v>
      </c>
      <c r="M306" t="s">
        <v>20</v>
      </c>
      <c r="N306">
        <v>47</v>
      </c>
      <c r="P306">
        <v>12</v>
      </c>
      <c r="Q306">
        <v>20</v>
      </c>
      <c r="R306">
        <v>100</v>
      </c>
      <c r="S306">
        <v>442</v>
      </c>
      <c r="T306">
        <v>367461</v>
      </c>
      <c r="U306">
        <v>0.6</v>
      </c>
      <c r="V306" t="s">
        <v>2516</v>
      </c>
      <c r="W306" t="s">
        <v>2516</v>
      </c>
      <c r="X306" t="s">
        <v>297</v>
      </c>
      <c r="Y306" t="s">
        <v>2516</v>
      </c>
      <c r="Z306" t="s">
        <v>2516</v>
      </c>
    </row>
    <row r="307" spans="1:26" x14ac:dyDescent="0.45">
      <c r="A307" t="s">
        <v>3598</v>
      </c>
      <c r="B307" t="s">
        <v>3599</v>
      </c>
      <c r="C307" t="s">
        <v>18</v>
      </c>
      <c r="D307" t="s">
        <v>1385</v>
      </c>
      <c r="E307" t="s">
        <v>3564</v>
      </c>
      <c r="F307" t="s">
        <v>3565</v>
      </c>
      <c r="G307" s="2">
        <v>43192.418749999997</v>
      </c>
      <c r="H307" s="2">
        <v>43209.375</v>
      </c>
      <c r="I307" t="s">
        <v>324</v>
      </c>
      <c r="J307" t="s">
        <v>3600</v>
      </c>
      <c r="K307" t="s">
        <v>2516</v>
      </c>
      <c r="L307" t="s">
        <v>283</v>
      </c>
      <c r="M307" t="s">
        <v>20</v>
      </c>
      <c r="N307">
        <v>47</v>
      </c>
      <c r="P307">
        <v>12</v>
      </c>
      <c r="Q307">
        <v>20</v>
      </c>
      <c r="R307">
        <v>100</v>
      </c>
      <c r="S307">
        <v>1040</v>
      </c>
      <c r="T307">
        <v>864613</v>
      </c>
      <c r="U307">
        <v>2.8</v>
      </c>
      <c r="V307" t="s">
        <v>2516</v>
      </c>
      <c r="W307" t="s">
        <v>3601</v>
      </c>
      <c r="X307" t="s">
        <v>357</v>
      </c>
      <c r="Y307" t="s">
        <v>2516</v>
      </c>
      <c r="Z307" t="s">
        <v>51</v>
      </c>
    </row>
    <row r="308" spans="1:26" x14ac:dyDescent="0.45">
      <c r="A308" t="s">
        <v>3602</v>
      </c>
      <c r="B308" t="s">
        <v>3603</v>
      </c>
      <c r="C308" t="s">
        <v>18</v>
      </c>
      <c r="D308" t="s">
        <v>1385</v>
      </c>
      <c r="E308" t="s">
        <v>3564</v>
      </c>
      <c r="F308" t="s">
        <v>3565</v>
      </c>
      <c r="G308" s="2">
        <v>43255.375</v>
      </c>
      <c r="H308" s="2">
        <v>43272.375</v>
      </c>
      <c r="I308" t="s">
        <v>324</v>
      </c>
      <c r="J308" t="s">
        <v>3604</v>
      </c>
      <c r="K308" t="s">
        <v>3605</v>
      </c>
      <c r="L308" t="s">
        <v>283</v>
      </c>
      <c r="M308" t="s">
        <v>20</v>
      </c>
      <c r="N308">
        <v>25</v>
      </c>
      <c r="P308">
        <v>12</v>
      </c>
      <c r="Q308">
        <v>5</v>
      </c>
      <c r="R308">
        <v>100</v>
      </c>
      <c r="S308">
        <v>1326</v>
      </c>
      <c r="T308">
        <v>954938</v>
      </c>
      <c r="U308">
        <v>0.6</v>
      </c>
      <c r="V308" t="s">
        <v>2516</v>
      </c>
      <c r="W308" t="s">
        <v>2516</v>
      </c>
      <c r="X308" t="s">
        <v>285</v>
      </c>
      <c r="Y308" t="s">
        <v>2516</v>
      </c>
      <c r="Z308" t="s">
        <v>51</v>
      </c>
    </row>
    <row r="309" spans="1:26" x14ac:dyDescent="0.45">
      <c r="A309" t="s">
        <v>3606</v>
      </c>
      <c r="B309" t="s">
        <v>3607</v>
      </c>
      <c r="C309" t="s">
        <v>18</v>
      </c>
      <c r="D309" t="s">
        <v>1385</v>
      </c>
      <c r="E309" t="s">
        <v>3564</v>
      </c>
      <c r="F309" t="s">
        <v>3565</v>
      </c>
      <c r="G309" s="2">
        <v>43311.3125</v>
      </c>
      <c r="H309" s="2">
        <v>43332.375</v>
      </c>
      <c r="I309" t="s">
        <v>324</v>
      </c>
      <c r="J309" t="s">
        <v>3608</v>
      </c>
      <c r="K309" t="s">
        <v>3609</v>
      </c>
      <c r="L309" t="s">
        <v>283</v>
      </c>
      <c r="M309" t="s">
        <v>20</v>
      </c>
      <c r="N309">
        <v>25</v>
      </c>
      <c r="P309">
        <v>11</v>
      </c>
      <c r="Q309">
        <v>3</v>
      </c>
      <c r="R309">
        <v>100</v>
      </c>
      <c r="S309">
        <v>992</v>
      </c>
      <c r="T309">
        <v>1298915</v>
      </c>
      <c r="U309">
        <v>0.6</v>
      </c>
      <c r="V309" t="s">
        <v>2516</v>
      </c>
      <c r="W309" t="s">
        <v>2516</v>
      </c>
      <c r="X309" t="s">
        <v>22</v>
      </c>
      <c r="Y309" t="s">
        <v>2516</v>
      </c>
      <c r="Z309" t="s">
        <v>51</v>
      </c>
    </row>
    <row r="310" spans="1:26" x14ac:dyDescent="0.45">
      <c r="A310" t="s">
        <v>3610</v>
      </c>
      <c r="B310" t="s">
        <v>3611</v>
      </c>
      <c r="C310" t="s">
        <v>18</v>
      </c>
      <c r="D310" t="s">
        <v>1385</v>
      </c>
      <c r="E310" t="s">
        <v>3564</v>
      </c>
      <c r="F310" t="s">
        <v>3565</v>
      </c>
      <c r="G310" s="2">
        <v>43374.409722222219</v>
      </c>
      <c r="H310" s="2">
        <v>43402.375</v>
      </c>
      <c r="I310" t="s">
        <v>324</v>
      </c>
      <c r="J310" t="s">
        <v>3612</v>
      </c>
      <c r="K310" t="s">
        <v>3613</v>
      </c>
      <c r="L310" t="s">
        <v>283</v>
      </c>
      <c r="M310" t="s">
        <v>20</v>
      </c>
      <c r="N310">
        <v>25</v>
      </c>
      <c r="P310">
        <v>10</v>
      </c>
      <c r="Q310">
        <v>3</v>
      </c>
      <c r="R310">
        <v>100</v>
      </c>
      <c r="S310">
        <v>1290</v>
      </c>
      <c r="T310">
        <v>1858025</v>
      </c>
      <c r="U310">
        <v>1.7</v>
      </c>
      <c r="V310" t="s">
        <v>2516</v>
      </c>
      <c r="W310" t="s">
        <v>3614</v>
      </c>
      <c r="X310" t="s">
        <v>22</v>
      </c>
      <c r="Y310" t="s">
        <v>2516</v>
      </c>
      <c r="Z310" t="s">
        <v>285</v>
      </c>
    </row>
    <row r="311" spans="1:26" x14ac:dyDescent="0.45">
      <c r="A311" t="s">
        <v>3615</v>
      </c>
      <c r="B311" t="s">
        <v>3616</v>
      </c>
      <c r="C311" t="s">
        <v>18</v>
      </c>
      <c r="D311" t="s">
        <v>1385</v>
      </c>
      <c r="E311" t="s">
        <v>3564</v>
      </c>
      <c r="F311" t="s">
        <v>3565</v>
      </c>
      <c r="G311" s="2">
        <v>43438.411111111112</v>
      </c>
      <c r="H311" s="2">
        <v>43479.375</v>
      </c>
      <c r="I311" t="s">
        <v>363</v>
      </c>
      <c r="J311" t="s">
        <v>3617</v>
      </c>
      <c r="K311" t="s">
        <v>3618</v>
      </c>
      <c r="L311" t="s">
        <v>283</v>
      </c>
      <c r="M311" t="s">
        <v>20</v>
      </c>
      <c r="N311">
        <v>25</v>
      </c>
      <c r="P311">
        <v>10</v>
      </c>
      <c r="Q311">
        <v>3</v>
      </c>
      <c r="R311">
        <v>100</v>
      </c>
      <c r="S311">
        <v>811</v>
      </c>
      <c r="T311">
        <v>1168107</v>
      </c>
      <c r="U311">
        <v>0.6</v>
      </c>
      <c r="V311" t="s">
        <v>2516</v>
      </c>
      <c r="W311" t="s">
        <v>3619</v>
      </c>
      <c r="X311" t="s">
        <v>22</v>
      </c>
      <c r="Y311" t="s">
        <v>2516</v>
      </c>
      <c r="Z311" t="s">
        <v>285</v>
      </c>
    </row>
    <row r="312" spans="1:26" x14ac:dyDescent="0.45">
      <c r="A312" t="s">
        <v>3620</v>
      </c>
      <c r="B312" t="s">
        <v>3621</v>
      </c>
      <c r="C312" t="s">
        <v>18</v>
      </c>
      <c r="D312" t="s">
        <v>1385</v>
      </c>
      <c r="E312" t="s">
        <v>3564</v>
      </c>
      <c r="F312" t="s">
        <v>3565</v>
      </c>
      <c r="G312" s="2">
        <v>43500.45</v>
      </c>
      <c r="H312" s="2">
        <v>43529.375</v>
      </c>
      <c r="I312" t="s">
        <v>324</v>
      </c>
      <c r="J312" t="s">
        <v>3622</v>
      </c>
      <c r="K312" t="s">
        <v>3623</v>
      </c>
      <c r="L312" t="s">
        <v>283</v>
      </c>
      <c r="M312" t="s">
        <v>20</v>
      </c>
      <c r="N312">
        <v>25</v>
      </c>
      <c r="P312">
        <v>10</v>
      </c>
      <c r="Q312">
        <v>5</v>
      </c>
      <c r="R312">
        <v>100</v>
      </c>
      <c r="S312">
        <v>2029</v>
      </c>
      <c r="T312">
        <v>1753457</v>
      </c>
      <c r="U312">
        <v>0.6</v>
      </c>
      <c r="V312" t="s">
        <v>2516</v>
      </c>
      <c r="W312" t="s">
        <v>2516</v>
      </c>
      <c r="X312" t="s">
        <v>22</v>
      </c>
      <c r="Y312" t="s">
        <v>2516</v>
      </c>
      <c r="Z312" t="s">
        <v>285</v>
      </c>
    </row>
    <row r="313" spans="1:26" x14ac:dyDescent="0.45">
      <c r="A313" t="s">
        <v>3624</v>
      </c>
      <c r="B313" t="s">
        <v>3625</v>
      </c>
      <c r="C313" t="s">
        <v>18</v>
      </c>
      <c r="D313" t="s">
        <v>1385</v>
      </c>
      <c r="E313" t="s">
        <v>3564</v>
      </c>
      <c r="F313" t="s">
        <v>3565</v>
      </c>
      <c r="G313" s="2">
        <v>43566.373611111114</v>
      </c>
      <c r="H313" s="2">
        <v>43599.375</v>
      </c>
      <c r="I313" t="s">
        <v>324</v>
      </c>
      <c r="J313" t="s">
        <v>3626</v>
      </c>
      <c r="K313" t="s">
        <v>3627</v>
      </c>
      <c r="L313" t="s">
        <v>283</v>
      </c>
      <c r="M313" t="s">
        <v>20</v>
      </c>
      <c r="N313">
        <v>25</v>
      </c>
      <c r="P313">
        <v>10</v>
      </c>
      <c r="Q313">
        <v>5</v>
      </c>
      <c r="R313">
        <v>100</v>
      </c>
      <c r="S313">
        <v>2043</v>
      </c>
      <c r="T313">
        <v>1765556</v>
      </c>
      <c r="V313" t="s">
        <v>2516</v>
      </c>
      <c r="W313" t="s">
        <v>2516</v>
      </c>
      <c r="X313" t="s">
        <v>22</v>
      </c>
      <c r="Y313" t="s">
        <v>2516</v>
      </c>
      <c r="Z313" t="s">
        <v>285</v>
      </c>
    </row>
    <row r="314" spans="1:26" x14ac:dyDescent="0.45">
      <c r="A314" t="s">
        <v>3628</v>
      </c>
      <c r="B314" t="s">
        <v>3629</v>
      </c>
      <c r="C314" t="s">
        <v>18</v>
      </c>
      <c r="D314" t="s">
        <v>1385</v>
      </c>
      <c r="E314" t="s">
        <v>3564</v>
      </c>
      <c r="F314" t="s">
        <v>3565</v>
      </c>
      <c r="G314" s="2">
        <v>43626.395833333336</v>
      </c>
      <c r="H314" s="2">
        <v>43635.375</v>
      </c>
      <c r="I314" t="s">
        <v>324</v>
      </c>
      <c r="J314" t="s">
        <v>3630</v>
      </c>
      <c r="K314" t="s">
        <v>3631</v>
      </c>
      <c r="L314" t="s">
        <v>283</v>
      </c>
      <c r="M314" t="s">
        <v>20</v>
      </c>
      <c r="N314">
        <v>25</v>
      </c>
      <c r="O314">
        <v>10</v>
      </c>
      <c r="P314">
        <v>11</v>
      </c>
      <c r="Q314">
        <v>10</v>
      </c>
      <c r="R314">
        <v>100</v>
      </c>
      <c r="S314">
        <v>8670</v>
      </c>
      <c r="T314">
        <v>3405724</v>
      </c>
      <c r="U314">
        <v>0.6</v>
      </c>
      <c r="V314" t="s">
        <v>2516</v>
      </c>
      <c r="W314" t="s">
        <v>2516</v>
      </c>
      <c r="X314" t="s">
        <v>285</v>
      </c>
      <c r="Y314" t="s">
        <v>2516</v>
      </c>
      <c r="Z314" t="s">
        <v>285</v>
      </c>
    </row>
    <row r="315" spans="1:26" x14ac:dyDescent="0.45">
      <c r="A315" t="s">
        <v>3632</v>
      </c>
      <c r="B315" t="s">
        <v>3633</v>
      </c>
      <c r="C315" t="s">
        <v>18</v>
      </c>
      <c r="D315" t="s">
        <v>1385</v>
      </c>
      <c r="E315" t="s">
        <v>3564</v>
      </c>
      <c r="F315" t="s">
        <v>3565</v>
      </c>
      <c r="G315" s="2">
        <v>43690.354166666664</v>
      </c>
      <c r="H315" s="2">
        <v>43719.375</v>
      </c>
      <c r="I315" t="s">
        <v>415</v>
      </c>
      <c r="J315" t="s">
        <v>3634</v>
      </c>
      <c r="K315" t="s">
        <v>3635</v>
      </c>
      <c r="L315" t="s">
        <v>283</v>
      </c>
      <c r="M315" t="s">
        <v>20</v>
      </c>
      <c r="N315">
        <v>25</v>
      </c>
      <c r="O315">
        <v>10</v>
      </c>
      <c r="P315">
        <v>10</v>
      </c>
      <c r="Q315">
        <v>10</v>
      </c>
      <c r="R315">
        <v>100</v>
      </c>
      <c r="S315">
        <v>6500</v>
      </c>
      <c r="T315">
        <v>2808642</v>
      </c>
      <c r="U315">
        <v>0.6</v>
      </c>
      <c r="V315" t="s">
        <v>2516</v>
      </c>
      <c r="W315" t="s">
        <v>1767</v>
      </c>
      <c r="X315" t="s">
        <v>182</v>
      </c>
      <c r="Y315" t="s">
        <v>2516</v>
      </c>
      <c r="Z315" t="s">
        <v>285</v>
      </c>
    </row>
    <row r="316" spans="1:26" x14ac:dyDescent="0.45">
      <c r="A316" t="s">
        <v>3636</v>
      </c>
      <c r="B316" t="s">
        <v>3637</v>
      </c>
      <c r="C316" t="s">
        <v>18</v>
      </c>
      <c r="D316" t="s">
        <v>1385</v>
      </c>
      <c r="E316" t="s">
        <v>3564</v>
      </c>
      <c r="F316" t="s">
        <v>3565</v>
      </c>
      <c r="G316" s="2">
        <v>43739.356944444444</v>
      </c>
      <c r="H316" s="2">
        <v>43766.375</v>
      </c>
      <c r="I316" t="s">
        <v>324</v>
      </c>
      <c r="J316" t="s">
        <v>3638</v>
      </c>
      <c r="K316" t="s">
        <v>3639</v>
      </c>
      <c r="L316" t="s">
        <v>283</v>
      </c>
      <c r="M316" t="s">
        <v>20</v>
      </c>
      <c r="N316">
        <v>25</v>
      </c>
      <c r="O316">
        <v>10</v>
      </c>
      <c r="P316">
        <v>10</v>
      </c>
      <c r="Q316">
        <v>10</v>
      </c>
      <c r="R316">
        <v>100</v>
      </c>
      <c r="S316">
        <v>2580</v>
      </c>
      <c r="T316">
        <v>1114815</v>
      </c>
      <c r="U316">
        <v>2.8</v>
      </c>
      <c r="V316" t="s">
        <v>2516</v>
      </c>
      <c r="W316" t="s">
        <v>2516</v>
      </c>
      <c r="X316" t="s">
        <v>1779</v>
      </c>
      <c r="Y316" t="s">
        <v>2516</v>
      </c>
      <c r="Z316" t="s">
        <v>285</v>
      </c>
    </row>
    <row r="317" spans="1:26" x14ac:dyDescent="0.45">
      <c r="A317" t="s">
        <v>3640</v>
      </c>
      <c r="B317" t="s">
        <v>3641</v>
      </c>
      <c r="C317" t="s">
        <v>18</v>
      </c>
      <c r="D317" t="s">
        <v>1385</v>
      </c>
      <c r="E317" t="s">
        <v>3564</v>
      </c>
      <c r="F317" t="s">
        <v>3565</v>
      </c>
      <c r="G317" s="2">
        <v>43808.311111111114</v>
      </c>
      <c r="H317" s="2">
        <v>43836.375</v>
      </c>
      <c r="I317" t="s">
        <v>324</v>
      </c>
      <c r="J317" t="s">
        <v>3642</v>
      </c>
      <c r="K317" t="s">
        <v>3643</v>
      </c>
      <c r="L317" t="s">
        <v>30</v>
      </c>
      <c r="M317" t="s">
        <v>20</v>
      </c>
      <c r="N317">
        <v>25</v>
      </c>
      <c r="O317">
        <v>10</v>
      </c>
      <c r="P317">
        <v>11</v>
      </c>
      <c r="Q317">
        <v>10</v>
      </c>
      <c r="R317">
        <v>100</v>
      </c>
      <c r="S317">
        <v>7770</v>
      </c>
      <c r="T317">
        <v>3052189</v>
      </c>
      <c r="U317">
        <v>0</v>
      </c>
      <c r="V317" t="s">
        <v>2516</v>
      </c>
      <c r="W317" t="s">
        <v>2516</v>
      </c>
      <c r="X317" t="s">
        <v>75</v>
      </c>
      <c r="Y317" t="s">
        <v>195</v>
      </c>
      <c r="Z317" t="s">
        <v>195</v>
      </c>
    </row>
    <row r="318" spans="1:26" x14ac:dyDescent="0.45">
      <c r="A318" t="s">
        <v>3644</v>
      </c>
      <c r="B318" t="s">
        <v>3645</v>
      </c>
      <c r="C318" t="s">
        <v>18</v>
      </c>
      <c r="D318" t="s">
        <v>1385</v>
      </c>
      <c r="E318" t="s">
        <v>3564</v>
      </c>
      <c r="F318" t="s">
        <v>3565</v>
      </c>
      <c r="G318" s="2">
        <v>43865.324999999997</v>
      </c>
      <c r="H318" s="2">
        <v>43901.375</v>
      </c>
      <c r="I318" t="s">
        <v>415</v>
      </c>
      <c r="J318" t="s">
        <v>3646</v>
      </c>
      <c r="K318" t="s">
        <v>3647</v>
      </c>
      <c r="L318" t="s">
        <v>30</v>
      </c>
      <c r="M318" t="s">
        <v>20</v>
      </c>
      <c r="N318">
        <v>25</v>
      </c>
      <c r="O318">
        <v>10</v>
      </c>
      <c r="P318">
        <v>10</v>
      </c>
      <c r="Q318">
        <v>10</v>
      </c>
      <c r="R318">
        <v>100</v>
      </c>
      <c r="S318">
        <v>8940</v>
      </c>
      <c r="T318">
        <v>3862963</v>
      </c>
      <c r="V318" t="s">
        <v>2516</v>
      </c>
      <c r="W318" t="s">
        <v>1802</v>
      </c>
      <c r="X318" t="s">
        <v>22</v>
      </c>
      <c r="Y318" t="s">
        <v>2516</v>
      </c>
      <c r="Z318" t="s">
        <v>195</v>
      </c>
    </row>
    <row r="319" spans="1:26" x14ac:dyDescent="0.45">
      <c r="A319" t="s">
        <v>3648</v>
      </c>
      <c r="B319" t="s">
        <v>3649</v>
      </c>
      <c r="C319" t="s">
        <v>18</v>
      </c>
      <c r="D319" t="s">
        <v>1385</v>
      </c>
      <c r="E319" t="s">
        <v>3564</v>
      </c>
      <c r="F319" t="s">
        <v>3565</v>
      </c>
      <c r="G319" s="2">
        <v>43998.308333333334</v>
      </c>
      <c r="H319" s="2">
        <v>44004.375</v>
      </c>
      <c r="I319" t="s">
        <v>324</v>
      </c>
      <c r="J319" t="s">
        <v>3650</v>
      </c>
      <c r="K319" t="s">
        <v>3651</v>
      </c>
      <c r="L319" t="s">
        <v>30</v>
      </c>
      <c r="M319" t="s">
        <v>20</v>
      </c>
      <c r="N319">
        <v>25</v>
      </c>
      <c r="O319">
        <v>10</v>
      </c>
      <c r="P319">
        <v>10</v>
      </c>
      <c r="Q319">
        <v>10</v>
      </c>
      <c r="R319">
        <v>100</v>
      </c>
      <c r="S319">
        <v>8350</v>
      </c>
      <c r="T319">
        <v>3608025</v>
      </c>
      <c r="V319" t="s">
        <v>2516</v>
      </c>
      <c r="W319" t="s">
        <v>2516</v>
      </c>
      <c r="X319" t="s">
        <v>75</v>
      </c>
      <c r="Y319" t="s">
        <v>2516</v>
      </c>
      <c r="Z319" t="s">
        <v>22</v>
      </c>
    </row>
    <row r="320" spans="1:26" x14ac:dyDescent="0.45">
      <c r="A320" t="s">
        <v>3652</v>
      </c>
      <c r="B320" t="s">
        <v>3653</v>
      </c>
      <c r="C320" t="s">
        <v>18</v>
      </c>
      <c r="D320" t="s">
        <v>1385</v>
      </c>
      <c r="E320" t="s">
        <v>3564</v>
      </c>
      <c r="F320" t="s">
        <v>3565</v>
      </c>
      <c r="G320" s="2">
        <v>44166.275694444441</v>
      </c>
      <c r="H320" s="2">
        <v>44194.375</v>
      </c>
      <c r="I320" t="s">
        <v>347</v>
      </c>
      <c r="J320" t="s">
        <v>3654</v>
      </c>
      <c r="K320" t="s">
        <v>3655</v>
      </c>
      <c r="L320" t="s">
        <v>30</v>
      </c>
      <c r="M320" t="s">
        <v>20</v>
      </c>
      <c r="N320">
        <v>25</v>
      </c>
      <c r="O320">
        <v>10</v>
      </c>
      <c r="P320">
        <v>10</v>
      </c>
      <c r="Q320">
        <v>10</v>
      </c>
      <c r="R320">
        <v>100</v>
      </c>
      <c r="S320">
        <v>1300</v>
      </c>
      <c r="T320">
        <v>561728</v>
      </c>
      <c r="V320" t="s">
        <v>2516</v>
      </c>
      <c r="W320" t="s">
        <v>1837</v>
      </c>
      <c r="X320" t="s">
        <v>51</v>
      </c>
      <c r="Y320" t="s">
        <v>2516</v>
      </c>
      <c r="Z320" t="s">
        <v>195</v>
      </c>
    </row>
    <row r="321" spans="1:26" x14ac:dyDescent="0.45">
      <c r="A321" t="s">
        <v>3656</v>
      </c>
      <c r="B321" t="s">
        <v>3657</v>
      </c>
      <c r="C321" t="s">
        <v>18</v>
      </c>
      <c r="D321" t="s">
        <v>1385</v>
      </c>
      <c r="E321" t="s">
        <v>3564</v>
      </c>
      <c r="F321" t="s">
        <v>3565</v>
      </c>
      <c r="G321" s="2">
        <v>44222.327777777777</v>
      </c>
      <c r="H321" s="2">
        <v>44245.375</v>
      </c>
      <c r="I321" t="s">
        <v>324</v>
      </c>
      <c r="J321" t="s">
        <v>3658</v>
      </c>
      <c r="K321" t="s">
        <v>3659</v>
      </c>
      <c r="L321" t="s">
        <v>30</v>
      </c>
      <c r="M321" t="s">
        <v>20</v>
      </c>
      <c r="N321">
        <v>25</v>
      </c>
      <c r="O321">
        <v>10</v>
      </c>
      <c r="P321">
        <v>10</v>
      </c>
      <c r="Q321">
        <v>10</v>
      </c>
      <c r="R321">
        <v>100</v>
      </c>
      <c r="S321">
        <v>3410</v>
      </c>
      <c r="T321">
        <v>1473457</v>
      </c>
      <c r="V321" t="s">
        <v>2516</v>
      </c>
      <c r="W321" t="s">
        <v>2516</v>
      </c>
      <c r="X321" t="s">
        <v>51</v>
      </c>
      <c r="Y321" t="s">
        <v>2516</v>
      </c>
      <c r="Z321" t="s">
        <v>452</v>
      </c>
    </row>
    <row r="322" spans="1:26" x14ac:dyDescent="0.45">
      <c r="A322" t="s">
        <v>3660</v>
      </c>
      <c r="B322" t="s">
        <v>3661</v>
      </c>
      <c r="C322" t="s">
        <v>18</v>
      </c>
      <c r="D322" t="s">
        <v>1385</v>
      </c>
      <c r="E322" t="s">
        <v>3564</v>
      </c>
      <c r="F322" t="s">
        <v>3565</v>
      </c>
      <c r="G322" s="2">
        <v>44293.385416666664</v>
      </c>
      <c r="H322" s="2">
        <v>44357.375</v>
      </c>
      <c r="I322" t="s">
        <v>324</v>
      </c>
      <c r="J322" t="s">
        <v>3662</v>
      </c>
      <c r="K322" t="s">
        <v>3663</v>
      </c>
      <c r="L322" t="s">
        <v>30</v>
      </c>
      <c r="M322" t="s">
        <v>20</v>
      </c>
      <c r="N322">
        <v>25</v>
      </c>
      <c r="O322">
        <v>10</v>
      </c>
      <c r="P322">
        <v>10</v>
      </c>
      <c r="Q322">
        <v>10</v>
      </c>
      <c r="R322">
        <v>100</v>
      </c>
      <c r="S322">
        <v>5740</v>
      </c>
      <c r="T322">
        <v>2480247</v>
      </c>
      <c r="U322">
        <v>4.8</v>
      </c>
      <c r="V322" t="s">
        <v>2516</v>
      </c>
      <c r="W322" t="s">
        <v>2516</v>
      </c>
      <c r="X322" t="s">
        <v>22</v>
      </c>
      <c r="Y322" t="s">
        <v>51</v>
      </c>
      <c r="Z322" t="s">
        <v>1054</v>
      </c>
    </row>
    <row r="323" spans="1:26" x14ac:dyDescent="0.45">
      <c r="A323" t="s">
        <v>3664</v>
      </c>
      <c r="B323" t="s">
        <v>3665</v>
      </c>
      <c r="C323" t="s">
        <v>18</v>
      </c>
      <c r="D323" t="s">
        <v>1385</v>
      </c>
      <c r="E323" t="s">
        <v>3564</v>
      </c>
      <c r="F323" t="s">
        <v>3565</v>
      </c>
      <c r="G323" s="2">
        <v>44354.415277777778</v>
      </c>
      <c r="H323" s="2">
        <v>44370.375</v>
      </c>
      <c r="I323" t="s">
        <v>415</v>
      </c>
      <c r="J323" t="s">
        <v>3666</v>
      </c>
      <c r="K323" t="s">
        <v>3667</v>
      </c>
      <c r="L323" t="s">
        <v>30</v>
      </c>
      <c r="M323" t="s">
        <v>20</v>
      </c>
      <c r="N323">
        <v>25</v>
      </c>
      <c r="O323">
        <v>10</v>
      </c>
      <c r="P323">
        <v>10</v>
      </c>
      <c r="Q323">
        <v>15</v>
      </c>
      <c r="R323">
        <v>100</v>
      </c>
      <c r="S323">
        <v>6100</v>
      </c>
      <c r="T323">
        <v>1757202</v>
      </c>
      <c r="U323">
        <v>1.2</v>
      </c>
      <c r="V323" t="s">
        <v>2516</v>
      </c>
      <c r="W323" t="s">
        <v>3391</v>
      </c>
      <c r="X323" t="s">
        <v>22</v>
      </c>
      <c r="Y323" t="s">
        <v>51</v>
      </c>
      <c r="Z323" t="s">
        <v>1128</v>
      </c>
    </row>
    <row r="324" spans="1:26" x14ac:dyDescent="0.45">
      <c r="A324" t="s">
        <v>3668</v>
      </c>
      <c r="B324" t="s">
        <v>3669</v>
      </c>
      <c r="C324" t="s">
        <v>18</v>
      </c>
      <c r="D324" t="s">
        <v>1385</v>
      </c>
      <c r="E324" t="s">
        <v>3564</v>
      </c>
      <c r="F324" t="s">
        <v>3565</v>
      </c>
      <c r="G324" s="2">
        <v>44446.392361111109</v>
      </c>
      <c r="H324" s="2">
        <v>44461.375</v>
      </c>
      <c r="I324" t="s">
        <v>415</v>
      </c>
      <c r="J324" t="s">
        <v>3670</v>
      </c>
      <c r="K324" t="s">
        <v>3671</v>
      </c>
      <c r="L324" t="s">
        <v>19</v>
      </c>
      <c r="M324" t="s">
        <v>20</v>
      </c>
      <c r="N324">
        <v>25</v>
      </c>
      <c r="O324">
        <v>10</v>
      </c>
      <c r="P324">
        <v>10</v>
      </c>
      <c r="Q324">
        <v>10</v>
      </c>
      <c r="R324">
        <v>100</v>
      </c>
      <c r="S324">
        <v>5620</v>
      </c>
      <c r="T324">
        <v>2428395</v>
      </c>
      <c r="U324">
        <v>2.1</v>
      </c>
      <c r="V324" t="s">
        <v>2516</v>
      </c>
      <c r="W324" t="s">
        <v>3396</v>
      </c>
      <c r="X324" t="s">
        <v>22</v>
      </c>
      <c r="Y324" t="s">
        <v>51</v>
      </c>
      <c r="Z324" t="s">
        <v>1054</v>
      </c>
    </row>
    <row r="325" spans="1:26" x14ac:dyDescent="0.45">
      <c r="A325" t="s">
        <v>3672</v>
      </c>
      <c r="B325" t="s">
        <v>3673</v>
      </c>
      <c r="C325" t="s">
        <v>18</v>
      </c>
      <c r="D325" t="s">
        <v>1385</v>
      </c>
      <c r="E325" t="s">
        <v>3564</v>
      </c>
      <c r="F325" t="s">
        <v>3565</v>
      </c>
      <c r="G325" s="2">
        <v>44474.305555555555</v>
      </c>
      <c r="H325" s="2">
        <v>44504.375</v>
      </c>
      <c r="I325" t="s">
        <v>324</v>
      </c>
      <c r="J325" t="s">
        <v>3674</v>
      </c>
      <c r="K325" t="s">
        <v>3675</v>
      </c>
      <c r="L325" t="s">
        <v>19</v>
      </c>
      <c r="M325" t="s">
        <v>20</v>
      </c>
      <c r="N325">
        <v>25</v>
      </c>
      <c r="O325">
        <v>10</v>
      </c>
      <c r="P325">
        <v>10</v>
      </c>
      <c r="Q325">
        <v>10</v>
      </c>
      <c r="R325">
        <v>100</v>
      </c>
      <c r="S325">
        <v>4790</v>
      </c>
      <c r="T325">
        <v>2070000</v>
      </c>
      <c r="V325" t="s">
        <v>2516</v>
      </c>
      <c r="W325" t="s">
        <v>2516</v>
      </c>
      <c r="X325" t="s">
        <v>22</v>
      </c>
      <c r="Y325" t="s">
        <v>2516</v>
      </c>
      <c r="Z325" t="s">
        <v>2701</v>
      </c>
    </row>
    <row r="326" spans="1:26" x14ac:dyDescent="0.45">
      <c r="A326" t="s">
        <v>3676</v>
      </c>
      <c r="B326" t="s">
        <v>3677</v>
      </c>
      <c r="C326" t="s">
        <v>18</v>
      </c>
      <c r="D326" t="s">
        <v>1385</v>
      </c>
      <c r="E326" t="s">
        <v>3564</v>
      </c>
      <c r="F326" t="s">
        <v>3565</v>
      </c>
      <c r="G326" s="2">
        <v>44593.369444444441</v>
      </c>
      <c r="H326" s="2">
        <v>44713.375</v>
      </c>
      <c r="I326" t="s">
        <v>324</v>
      </c>
      <c r="J326" t="s">
        <v>3678</v>
      </c>
      <c r="K326" t="s">
        <v>3679</v>
      </c>
      <c r="L326" t="s">
        <v>1152</v>
      </c>
      <c r="M326" t="s">
        <v>20</v>
      </c>
      <c r="N326">
        <v>25</v>
      </c>
      <c r="O326">
        <v>10</v>
      </c>
      <c r="P326">
        <v>10</v>
      </c>
      <c r="Q326">
        <v>10</v>
      </c>
      <c r="R326">
        <v>100</v>
      </c>
      <c r="S326">
        <v>3970</v>
      </c>
      <c r="T326">
        <v>1715432</v>
      </c>
      <c r="V326" t="s">
        <v>2516</v>
      </c>
      <c r="W326" t="s">
        <v>2516</v>
      </c>
      <c r="X326" t="s">
        <v>22</v>
      </c>
      <c r="Y326" t="s">
        <v>2516</v>
      </c>
      <c r="Z326" t="s">
        <v>1054</v>
      </c>
    </row>
    <row r="327" spans="1:26" x14ac:dyDescent="0.45">
      <c r="A327" t="s">
        <v>3680</v>
      </c>
      <c r="B327" t="s">
        <v>3681</v>
      </c>
      <c r="C327" t="s">
        <v>18</v>
      </c>
      <c r="D327" t="s">
        <v>1385</v>
      </c>
      <c r="E327" t="s">
        <v>3564</v>
      </c>
      <c r="F327" t="s">
        <v>3565</v>
      </c>
      <c r="G327" s="2">
        <v>44656.418055555558</v>
      </c>
      <c r="H327" s="2">
        <v>44713.375</v>
      </c>
      <c r="I327" t="s">
        <v>324</v>
      </c>
      <c r="J327" t="s">
        <v>3682</v>
      </c>
      <c r="K327" t="s">
        <v>3683</v>
      </c>
      <c r="L327" t="s">
        <v>1152</v>
      </c>
      <c r="M327" t="s">
        <v>20</v>
      </c>
      <c r="N327">
        <v>25</v>
      </c>
      <c r="O327">
        <v>10</v>
      </c>
      <c r="P327">
        <v>10</v>
      </c>
      <c r="Q327">
        <v>10</v>
      </c>
      <c r="R327">
        <v>100</v>
      </c>
      <c r="S327">
        <v>4580</v>
      </c>
      <c r="T327">
        <v>1979012</v>
      </c>
      <c r="V327" t="s">
        <v>2516</v>
      </c>
      <c r="W327" t="s">
        <v>2516</v>
      </c>
      <c r="X327" t="s">
        <v>22</v>
      </c>
      <c r="Y327" t="s">
        <v>2516</v>
      </c>
      <c r="Z327" t="s">
        <v>1054</v>
      </c>
    </row>
    <row r="328" spans="1:26" x14ac:dyDescent="0.45">
      <c r="A328" t="s">
        <v>3684</v>
      </c>
      <c r="B328" t="s">
        <v>3685</v>
      </c>
      <c r="C328" t="s">
        <v>18</v>
      </c>
      <c r="D328" t="s">
        <v>1385</v>
      </c>
      <c r="E328" t="s">
        <v>3564</v>
      </c>
      <c r="F328" t="s">
        <v>3565</v>
      </c>
      <c r="G328" s="2">
        <v>44719.263888888891</v>
      </c>
      <c r="H328" s="2">
        <v>44756.375</v>
      </c>
      <c r="I328" t="s">
        <v>363</v>
      </c>
      <c r="J328" t="s">
        <v>3686</v>
      </c>
      <c r="K328" t="s">
        <v>3687</v>
      </c>
      <c r="L328" t="s">
        <v>1152</v>
      </c>
      <c r="M328" t="s">
        <v>20</v>
      </c>
      <c r="N328">
        <v>25</v>
      </c>
      <c r="O328">
        <v>10</v>
      </c>
      <c r="P328">
        <v>10</v>
      </c>
      <c r="Q328">
        <v>10</v>
      </c>
      <c r="R328">
        <v>100</v>
      </c>
      <c r="S328">
        <v>4730</v>
      </c>
      <c r="T328">
        <v>2043827</v>
      </c>
      <c r="V328" t="s">
        <v>2516</v>
      </c>
      <c r="W328" t="s">
        <v>3414</v>
      </c>
      <c r="X328" t="s">
        <v>22</v>
      </c>
      <c r="Y328" t="s">
        <v>2516</v>
      </c>
      <c r="Z328" t="s">
        <v>2734</v>
      </c>
    </row>
    <row r="329" spans="1:26" x14ac:dyDescent="0.45">
      <c r="A329" t="s">
        <v>3688</v>
      </c>
      <c r="B329" t="s">
        <v>3689</v>
      </c>
      <c r="C329" t="s">
        <v>18</v>
      </c>
      <c r="D329" t="s">
        <v>1385</v>
      </c>
      <c r="E329" t="s">
        <v>3564</v>
      </c>
      <c r="F329" t="s">
        <v>3565</v>
      </c>
      <c r="G329" s="2">
        <v>44783.342361111114</v>
      </c>
      <c r="H329" s="2">
        <v>44838.375</v>
      </c>
      <c r="I329" t="s">
        <v>324</v>
      </c>
      <c r="J329" t="s">
        <v>3690</v>
      </c>
      <c r="K329" t="s">
        <v>3691</v>
      </c>
      <c r="L329" t="s">
        <v>1152</v>
      </c>
      <c r="M329" t="s">
        <v>20</v>
      </c>
      <c r="N329">
        <v>25</v>
      </c>
      <c r="O329">
        <v>10</v>
      </c>
      <c r="P329">
        <v>10</v>
      </c>
      <c r="Q329">
        <v>10</v>
      </c>
      <c r="R329">
        <v>100</v>
      </c>
      <c r="S329">
        <v>1690</v>
      </c>
      <c r="T329">
        <v>730247</v>
      </c>
      <c r="V329" t="s">
        <v>2516</v>
      </c>
      <c r="W329" t="s">
        <v>2516</v>
      </c>
      <c r="X329" t="s">
        <v>182</v>
      </c>
      <c r="Y329" t="s">
        <v>2516</v>
      </c>
      <c r="Z329" t="s">
        <v>2743</v>
      </c>
    </row>
    <row r="330" spans="1:26" x14ac:dyDescent="0.45">
      <c r="A330" t="s">
        <v>3692</v>
      </c>
      <c r="B330" t="s">
        <v>3693</v>
      </c>
      <c r="C330" t="s">
        <v>1251</v>
      </c>
      <c r="D330" t="s">
        <v>1385</v>
      </c>
      <c r="E330" t="s">
        <v>3564</v>
      </c>
      <c r="F330" t="s">
        <v>3565</v>
      </c>
      <c r="G330" s="2">
        <v>44852.441666666666</v>
      </c>
      <c r="H330" s="2">
        <v>44901.375</v>
      </c>
      <c r="I330" t="s">
        <v>324</v>
      </c>
      <c r="J330" t="s">
        <v>3694</v>
      </c>
      <c r="K330" t="s">
        <v>3695</v>
      </c>
      <c r="L330" t="s">
        <v>1152</v>
      </c>
      <c r="M330" t="s">
        <v>20</v>
      </c>
      <c r="N330">
        <v>25</v>
      </c>
      <c r="O330">
        <v>10</v>
      </c>
      <c r="P330">
        <v>10</v>
      </c>
      <c r="Q330">
        <v>10</v>
      </c>
      <c r="R330">
        <v>100</v>
      </c>
      <c r="S330">
        <v>2440</v>
      </c>
      <c r="T330">
        <v>1054321</v>
      </c>
      <c r="V330" t="s">
        <v>2516</v>
      </c>
      <c r="W330" t="s">
        <v>2516</v>
      </c>
      <c r="X330" t="s">
        <v>182</v>
      </c>
      <c r="Y330" t="s">
        <v>2516</v>
      </c>
      <c r="Z330" t="s">
        <v>1054</v>
      </c>
    </row>
    <row r="331" spans="1:26" x14ac:dyDescent="0.45">
      <c r="A331" t="s">
        <v>3696</v>
      </c>
      <c r="B331" t="s">
        <v>3697</v>
      </c>
      <c r="C331" t="s">
        <v>1251</v>
      </c>
      <c r="D331" t="s">
        <v>1385</v>
      </c>
      <c r="E331" t="s">
        <v>3564</v>
      </c>
      <c r="F331" t="s">
        <v>3565</v>
      </c>
      <c r="G331" s="2">
        <v>44929.408333333333</v>
      </c>
      <c r="H331" s="2">
        <v>44965.375</v>
      </c>
      <c r="I331" t="s">
        <v>324</v>
      </c>
      <c r="J331" t="s">
        <v>3698</v>
      </c>
      <c r="K331" t="s">
        <v>3699</v>
      </c>
      <c r="L331" t="s">
        <v>1152</v>
      </c>
      <c r="M331" t="s">
        <v>20</v>
      </c>
      <c r="N331">
        <v>25</v>
      </c>
      <c r="P331">
        <v>10</v>
      </c>
      <c r="Q331">
        <v>10</v>
      </c>
      <c r="R331">
        <v>100</v>
      </c>
      <c r="S331">
        <v>1023</v>
      </c>
      <c r="T331">
        <v>442037</v>
      </c>
      <c r="V331" t="s">
        <v>2516</v>
      </c>
      <c r="W331" t="s">
        <v>2516</v>
      </c>
      <c r="X331" t="s">
        <v>1225</v>
      </c>
      <c r="Y331" t="s">
        <v>2516</v>
      </c>
      <c r="Z331" t="s">
        <v>1259</v>
      </c>
    </row>
    <row r="332" spans="1:26" x14ac:dyDescent="0.45">
      <c r="A332" t="s">
        <v>3700</v>
      </c>
      <c r="B332" t="s">
        <v>3701</v>
      </c>
      <c r="C332" t="s">
        <v>1251</v>
      </c>
      <c r="D332" t="s">
        <v>1385</v>
      </c>
      <c r="E332" t="s">
        <v>3564</v>
      </c>
      <c r="F332" t="s">
        <v>3565</v>
      </c>
      <c r="G332" s="2">
        <v>44963.324305555558</v>
      </c>
      <c r="H332" s="2">
        <v>45022.375</v>
      </c>
      <c r="I332" t="s">
        <v>363</v>
      </c>
      <c r="J332" t="s">
        <v>3702</v>
      </c>
      <c r="K332" t="s">
        <v>3703</v>
      </c>
      <c r="L332" t="s">
        <v>1152</v>
      </c>
      <c r="M332" t="s">
        <v>20</v>
      </c>
      <c r="N332">
        <v>25</v>
      </c>
      <c r="O332">
        <v>10</v>
      </c>
      <c r="P332">
        <v>10</v>
      </c>
      <c r="Q332">
        <v>10</v>
      </c>
      <c r="R332">
        <v>100</v>
      </c>
      <c r="S332">
        <v>5150</v>
      </c>
      <c r="T332">
        <v>2225309</v>
      </c>
      <c r="V332" t="s">
        <v>2516</v>
      </c>
      <c r="W332" t="s">
        <v>3431</v>
      </c>
      <c r="X332" t="s">
        <v>357</v>
      </c>
      <c r="Y332" t="s">
        <v>2516</v>
      </c>
      <c r="Z332" t="s">
        <v>75</v>
      </c>
    </row>
    <row r="333" spans="1:26" x14ac:dyDescent="0.45">
      <c r="A333" t="s">
        <v>3704</v>
      </c>
      <c r="B333" t="s">
        <v>3705</v>
      </c>
      <c r="C333" t="s">
        <v>1251</v>
      </c>
      <c r="D333" t="s">
        <v>1385</v>
      </c>
      <c r="E333" t="s">
        <v>3564</v>
      </c>
      <c r="F333" t="s">
        <v>3565</v>
      </c>
      <c r="G333" s="2">
        <v>45021.373611111114</v>
      </c>
      <c r="H333" s="2">
        <v>45042.375</v>
      </c>
      <c r="I333" t="s">
        <v>363</v>
      </c>
      <c r="J333" t="s">
        <v>3706</v>
      </c>
      <c r="K333" t="s">
        <v>3707</v>
      </c>
      <c r="L333" t="s">
        <v>1152</v>
      </c>
      <c r="M333" t="s">
        <v>20</v>
      </c>
      <c r="N333">
        <v>25</v>
      </c>
      <c r="P333">
        <v>10</v>
      </c>
      <c r="Q333">
        <v>5</v>
      </c>
      <c r="R333">
        <v>100</v>
      </c>
      <c r="S333">
        <v>1765</v>
      </c>
      <c r="T333">
        <v>1525309</v>
      </c>
      <c r="V333" t="s">
        <v>2516</v>
      </c>
      <c r="W333" t="s">
        <v>3436</v>
      </c>
      <c r="X333" t="s">
        <v>285</v>
      </c>
      <c r="Y333" t="s">
        <v>2516</v>
      </c>
      <c r="Z333" t="s">
        <v>2782</v>
      </c>
    </row>
    <row r="334" spans="1:26" x14ac:dyDescent="0.45">
      <c r="A334" t="s">
        <v>3708</v>
      </c>
      <c r="B334" t="s">
        <v>3709</v>
      </c>
      <c r="C334" t="s">
        <v>1251</v>
      </c>
      <c r="D334" t="s">
        <v>1385</v>
      </c>
      <c r="E334" t="s">
        <v>3564</v>
      </c>
      <c r="F334" t="s">
        <v>3565</v>
      </c>
      <c r="G334" s="2">
        <v>45084.256249999999</v>
      </c>
      <c r="H334" s="2">
        <v>45132.375</v>
      </c>
      <c r="I334" t="s">
        <v>324</v>
      </c>
      <c r="J334" t="s">
        <v>3710</v>
      </c>
      <c r="K334" t="s">
        <v>3711</v>
      </c>
      <c r="L334" t="s">
        <v>1152</v>
      </c>
      <c r="M334" t="s">
        <v>20</v>
      </c>
      <c r="N334">
        <v>25</v>
      </c>
      <c r="O334">
        <v>10</v>
      </c>
      <c r="P334">
        <v>10</v>
      </c>
      <c r="Q334">
        <v>10</v>
      </c>
      <c r="R334">
        <v>100</v>
      </c>
      <c r="S334">
        <v>3640</v>
      </c>
      <c r="T334">
        <v>1572840</v>
      </c>
      <c r="V334" t="s">
        <v>2516</v>
      </c>
      <c r="W334" t="s">
        <v>2516</v>
      </c>
      <c r="X334" t="s">
        <v>1225</v>
      </c>
      <c r="Y334" t="s">
        <v>2516</v>
      </c>
      <c r="Z334" t="s">
        <v>2787</v>
      </c>
    </row>
    <row r="335" spans="1:26" x14ac:dyDescent="0.45">
      <c r="A335" t="s">
        <v>3712</v>
      </c>
      <c r="B335" t="s">
        <v>3713</v>
      </c>
      <c r="C335" t="s">
        <v>320</v>
      </c>
      <c r="D335" t="s">
        <v>3714</v>
      </c>
      <c r="E335" t="s">
        <v>3715</v>
      </c>
      <c r="F335" t="s">
        <v>3716</v>
      </c>
      <c r="G335" s="2">
        <v>42038.308333333334</v>
      </c>
      <c r="H335" s="2"/>
      <c r="I335" t="s">
        <v>324</v>
      </c>
      <c r="J335" t="s">
        <v>3717</v>
      </c>
      <c r="K335" t="s">
        <v>2516</v>
      </c>
      <c r="L335" t="s">
        <v>326</v>
      </c>
      <c r="M335" t="s">
        <v>327</v>
      </c>
      <c r="Q335">
        <v>0</v>
      </c>
      <c r="S335">
        <v>82200</v>
      </c>
      <c r="T335">
        <v>411000</v>
      </c>
      <c r="V335" t="s">
        <v>2516</v>
      </c>
      <c r="W335" t="s">
        <v>3718</v>
      </c>
      <c r="X335" t="s">
        <v>328</v>
      </c>
      <c r="Y335" t="s">
        <v>2516</v>
      </c>
      <c r="Z335" t="s">
        <v>2516</v>
      </c>
    </row>
    <row r="336" spans="1:26" x14ac:dyDescent="0.45">
      <c r="A336" t="s">
        <v>3712</v>
      </c>
      <c r="B336" t="s">
        <v>3719</v>
      </c>
      <c r="C336" t="s">
        <v>320</v>
      </c>
      <c r="D336" t="s">
        <v>3714</v>
      </c>
      <c r="E336" t="s">
        <v>3715</v>
      </c>
      <c r="F336" t="s">
        <v>3716</v>
      </c>
      <c r="G336" s="2">
        <v>42060.245833333334</v>
      </c>
      <c r="H336" s="2"/>
      <c r="I336" t="s">
        <v>324</v>
      </c>
      <c r="J336" t="s">
        <v>3720</v>
      </c>
      <c r="K336" t="s">
        <v>2516</v>
      </c>
      <c r="L336" t="s">
        <v>326</v>
      </c>
      <c r="M336" t="s">
        <v>327</v>
      </c>
      <c r="Q336">
        <v>0</v>
      </c>
      <c r="S336">
        <v>69800</v>
      </c>
      <c r="T336">
        <v>349000</v>
      </c>
      <c r="V336" t="s">
        <v>2516</v>
      </c>
      <c r="W336" t="s">
        <v>2516</v>
      </c>
      <c r="X336" t="s">
        <v>328</v>
      </c>
      <c r="Y336" t="s">
        <v>2516</v>
      </c>
      <c r="Z336" t="s">
        <v>2516</v>
      </c>
    </row>
    <row r="337" spans="1:26" x14ac:dyDescent="0.45">
      <c r="A337" t="s">
        <v>3721</v>
      </c>
      <c r="B337" t="s">
        <v>3722</v>
      </c>
      <c r="C337" t="s">
        <v>18</v>
      </c>
      <c r="D337" t="s">
        <v>3714</v>
      </c>
      <c r="E337" t="s">
        <v>3715</v>
      </c>
      <c r="F337" t="s">
        <v>3716</v>
      </c>
      <c r="G337" s="2">
        <v>42871.215277777781</v>
      </c>
      <c r="H337" s="2">
        <v>42935.375</v>
      </c>
      <c r="I337" t="s">
        <v>324</v>
      </c>
      <c r="J337" t="s">
        <v>3723</v>
      </c>
      <c r="K337" t="s">
        <v>2516</v>
      </c>
      <c r="L337" t="s">
        <v>283</v>
      </c>
      <c r="M337" t="s">
        <v>20</v>
      </c>
      <c r="N337">
        <v>47</v>
      </c>
      <c r="P337">
        <v>13</v>
      </c>
      <c r="Q337">
        <v>10</v>
      </c>
      <c r="R337">
        <v>100</v>
      </c>
      <c r="S337">
        <v>129</v>
      </c>
      <c r="T337">
        <v>196011</v>
      </c>
      <c r="U337">
        <v>1.1000000000000001</v>
      </c>
      <c r="V337" t="s">
        <v>2516</v>
      </c>
      <c r="W337" t="s">
        <v>341</v>
      </c>
      <c r="X337" t="s">
        <v>297</v>
      </c>
      <c r="Y337" t="s">
        <v>2516</v>
      </c>
      <c r="Z337" t="s">
        <v>2516</v>
      </c>
    </row>
    <row r="338" spans="1:26" x14ac:dyDescent="0.45">
      <c r="A338" t="s">
        <v>3724</v>
      </c>
      <c r="B338" t="s">
        <v>3725</v>
      </c>
      <c r="C338" t="s">
        <v>18</v>
      </c>
      <c r="D338" t="s">
        <v>3714</v>
      </c>
      <c r="E338" t="s">
        <v>3715</v>
      </c>
      <c r="F338" t="s">
        <v>3716</v>
      </c>
      <c r="G338" s="2">
        <v>42899.19027777778</v>
      </c>
      <c r="H338" s="2">
        <v>42935.375</v>
      </c>
      <c r="I338" t="s">
        <v>324</v>
      </c>
      <c r="J338" t="s">
        <v>3726</v>
      </c>
      <c r="K338" t="s">
        <v>2516</v>
      </c>
      <c r="L338" t="s">
        <v>283</v>
      </c>
      <c r="M338" t="s">
        <v>20</v>
      </c>
      <c r="N338">
        <v>47</v>
      </c>
      <c r="P338">
        <v>11</v>
      </c>
      <c r="Q338">
        <v>10</v>
      </c>
      <c r="R338">
        <v>100</v>
      </c>
      <c r="S338">
        <v>200</v>
      </c>
      <c r="T338">
        <v>359147</v>
      </c>
      <c r="U338">
        <v>1.1000000000000001</v>
      </c>
      <c r="V338" t="s">
        <v>2516</v>
      </c>
      <c r="W338" t="s">
        <v>2516</v>
      </c>
      <c r="X338" t="s">
        <v>297</v>
      </c>
      <c r="Y338" t="s">
        <v>2516</v>
      </c>
      <c r="Z338" t="s">
        <v>2516</v>
      </c>
    </row>
    <row r="339" spans="1:26" x14ac:dyDescent="0.45">
      <c r="A339" t="s">
        <v>3727</v>
      </c>
      <c r="B339" t="s">
        <v>3728</v>
      </c>
      <c r="C339" t="s">
        <v>18</v>
      </c>
      <c r="D339" t="s">
        <v>3714</v>
      </c>
      <c r="E339" t="s">
        <v>3715</v>
      </c>
      <c r="F339" t="s">
        <v>3716</v>
      </c>
      <c r="G339" s="2">
        <v>42927.181944444441</v>
      </c>
      <c r="H339" s="2">
        <v>42936.375</v>
      </c>
      <c r="I339" t="s">
        <v>363</v>
      </c>
      <c r="J339" t="s">
        <v>3729</v>
      </c>
      <c r="K339" t="s">
        <v>2516</v>
      </c>
      <c r="L339" t="s">
        <v>283</v>
      </c>
      <c r="M339" t="s">
        <v>20</v>
      </c>
      <c r="N339">
        <v>47</v>
      </c>
      <c r="P339">
        <v>11</v>
      </c>
      <c r="Q339">
        <v>10</v>
      </c>
      <c r="R339">
        <v>100</v>
      </c>
      <c r="S339">
        <v>178</v>
      </c>
      <c r="T339">
        <v>319641</v>
      </c>
      <c r="U339">
        <v>1.1000000000000001</v>
      </c>
      <c r="V339" t="s">
        <v>2516</v>
      </c>
      <c r="W339" t="s">
        <v>3730</v>
      </c>
      <c r="X339" t="s">
        <v>297</v>
      </c>
      <c r="Y339" t="s">
        <v>2516</v>
      </c>
      <c r="Z339" t="s">
        <v>2516</v>
      </c>
    </row>
    <row r="340" spans="1:26" x14ac:dyDescent="0.45">
      <c r="A340" t="s">
        <v>3731</v>
      </c>
      <c r="B340" t="s">
        <v>3732</v>
      </c>
      <c r="C340" t="s">
        <v>18</v>
      </c>
      <c r="D340" t="s">
        <v>3714</v>
      </c>
      <c r="E340" t="s">
        <v>3715</v>
      </c>
      <c r="F340" t="s">
        <v>3716</v>
      </c>
      <c r="G340" s="2">
        <v>42962.174305555556</v>
      </c>
      <c r="H340" s="2">
        <v>42996.375</v>
      </c>
      <c r="I340" t="s">
        <v>415</v>
      </c>
      <c r="J340" t="s">
        <v>3733</v>
      </c>
      <c r="K340" t="s">
        <v>2516</v>
      </c>
      <c r="L340" t="s">
        <v>283</v>
      </c>
      <c r="M340" t="s">
        <v>20</v>
      </c>
      <c r="N340">
        <v>47</v>
      </c>
      <c r="P340">
        <v>12</v>
      </c>
      <c r="Q340">
        <v>15</v>
      </c>
      <c r="R340">
        <v>100</v>
      </c>
      <c r="S340">
        <v>256</v>
      </c>
      <c r="T340">
        <v>280933</v>
      </c>
      <c r="U340">
        <v>0</v>
      </c>
      <c r="V340" t="s">
        <v>2516</v>
      </c>
      <c r="W340" t="s">
        <v>3734</v>
      </c>
      <c r="X340" t="s">
        <v>297</v>
      </c>
      <c r="Y340" t="s">
        <v>2516</v>
      </c>
      <c r="Z340" t="s">
        <v>2516</v>
      </c>
    </row>
    <row r="341" spans="1:26" x14ac:dyDescent="0.45">
      <c r="A341" t="s">
        <v>3735</v>
      </c>
      <c r="B341" t="s">
        <v>3736</v>
      </c>
      <c r="C341" t="s">
        <v>18</v>
      </c>
      <c r="D341" t="s">
        <v>3714</v>
      </c>
      <c r="E341" t="s">
        <v>3715</v>
      </c>
      <c r="F341" t="s">
        <v>3716</v>
      </c>
      <c r="G341" s="2">
        <v>43046.157638888886</v>
      </c>
      <c r="H341" s="2">
        <v>43066.375</v>
      </c>
      <c r="I341" t="s">
        <v>347</v>
      </c>
      <c r="J341" t="s">
        <v>3737</v>
      </c>
      <c r="K341" t="s">
        <v>2516</v>
      </c>
      <c r="L341" t="s">
        <v>283</v>
      </c>
      <c r="M341" t="s">
        <v>20</v>
      </c>
      <c r="N341">
        <v>47</v>
      </c>
      <c r="Q341">
        <v>20</v>
      </c>
      <c r="R341">
        <v>100</v>
      </c>
      <c r="V341" t="s">
        <v>2516</v>
      </c>
      <c r="W341" t="s">
        <v>349</v>
      </c>
      <c r="X341" t="s">
        <v>297</v>
      </c>
      <c r="Y341" t="s">
        <v>2516</v>
      </c>
      <c r="Z341" t="s">
        <v>2516</v>
      </c>
    </row>
    <row r="342" spans="1:26" x14ac:dyDescent="0.45">
      <c r="A342" t="s">
        <v>3738</v>
      </c>
      <c r="B342" t="s">
        <v>3739</v>
      </c>
      <c r="C342" t="s">
        <v>18</v>
      </c>
      <c r="D342" t="s">
        <v>3714</v>
      </c>
      <c r="E342" t="s">
        <v>3715</v>
      </c>
      <c r="F342" t="s">
        <v>3716</v>
      </c>
      <c r="G342" s="2">
        <v>43088.162499999999</v>
      </c>
      <c r="H342" s="2">
        <v>43116.375</v>
      </c>
      <c r="I342" t="s">
        <v>415</v>
      </c>
      <c r="J342" t="s">
        <v>3740</v>
      </c>
      <c r="K342" t="s">
        <v>2516</v>
      </c>
      <c r="L342" t="s">
        <v>283</v>
      </c>
      <c r="M342" t="s">
        <v>20</v>
      </c>
      <c r="N342">
        <v>47</v>
      </c>
      <c r="P342">
        <v>10</v>
      </c>
      <c r="Q342">
        <v>20</v>
      </c>
      <c r="R342">
        <v>100</v>
      </c>
      <c r="S342">
        <v>93</v>
      </c>
      <c r="T342">
        <v>93726</v>
      </c>
      <c r="U342">
        <v>1.2</v>
      </c>
      <c r="V342" t="s">
        <v>354</v>
      </c>
      <c r="W342" t="s">
        <v>3741</v>
      </c>
      <c r="X342" t="s">
        <v>297</v>
      </c>
      <c r="Y342" t="s">
        <v>2516</v>
      </c>
      <c r="Z342" t="s">
        <v>2516</v>
      </c>
    </row>
    <row r="343" spans="1:26" x14ac:dyDescent="0.45">
      <c r="A343" t="s">
        <v>3742</v>
      </c>
      <c r="B343" t="s">
        <v>3743</v>
      </c>
      <c r="C343" t="s">
        <v>18</v>
      </c>
      <c r="D343" t="s">
        <v>3714</v>
      </c>
      <c r="E343" t="s">
        <v>3715</v>
      </c>
      <c r="F343" t="s">
        <v>3716</v>
      </c>
      <c r="G343" s="2">
        <v>43116.166666666664</v>
      </c>
      <c r="H343" s="2">
        <v>43179.375</v>
      </c>
      <c r="I343" t="s">
        <v>324</v>
      </c>
      <c r="J343" t="s">
        <v>3744</v>
      </c>
      <c r="K343" t="s">
        <v>2516</v>
      </c>
      <c r="L343" t="s">
        <v>283</v>
      </c>
      <c r="M343" t="s">
        <v>20</v>
      </c>
      <c r="N343">
        <v>25</v>
      </c>
      <c r="P343">
        <v>10</v>
      </c>
      <c r="Q343">
        <v>20</v>
      </c>
      <c r="R343">
        <v>100</v>
      </c>
      <c r="S343">
        <v>100</v>
      </c>
      <c r="T343">
        <v>21605</v>
      </c>
      <c r="U343">
        <v>0.6</v>
      </c>
      <c r="V343" t="s">
        <v>2516</v>
      </c>
      <c r="W343" t="s">
        <v>2516</v>
      </c>
      <c r="X343" t="s">
        <v>357</v>
      </c>
      <c r="Y343" t="s">
        <v>2516</v>
      </c>
      <c r="Z343" t="s">
        <v>51</v>
      </c>
    </row>
    <row r="344" spans="1:26" x14ac:dyDescent="0.45">
      <c r="A344" t="s">
        <v>3745</v>
      </c>
      <c r="B344" t="s">
        <v>3746</v>
      </c>
      <c r="C344" t="s">
        <v>18</v>
      </c>
      <c r="D344" t="s">
        <v>3714</v>
      </c>
      <c r="E344" t="s">
        <v>3715</v>
      </c>
      <c r="F344" t="s">
        <v>3716</v>
      </c>
      <c r="G344" s="2">
        <v>43151.188888888886</v>
      </c>
      <c r="H344" s="2">
        <v>43179.375</v>
      </c>
      <c r="I344" t="s">
        <v>324</v>
      </c>
      <c r="J344" t="s">
        <v>3747</v>
      </c>
      <c r="K344" t="s">
        <v>2516</v>
      </c>
      <c r="L344" t="s">
        <v>283</v>
      </c>
      <c r="M344" t="s">
        <v>20</v>
      </c>
      <c r="N344">
        <v>25</v>
      </c>
      <c r="P344">
        <v>10</v>
      </c>
      <c r="Q344">
        <v>20</v>
      </c>
      <c r="R344">
        <v>100</v>
      </c>
      <c r="S344">
        <v>293</v>
      </c>
      <c r="T344">
        <v>63302</v>
      </c>
      <c r="U344">
        <v>0.6</v>
      </c>
      <c r="V344" t="s">
        <v>2516</v>
      </c>
      <c r="W344" t="s">
        <v>2516</v>
      </c>
      <c r="X344" t="s">
        <v>357</v>
      </c>
      <c r="Y344" t="s">
        <v>2516</v>
      </c>
      <c r="Z344" t="s">
        <v>51</v>
      </c>
    </row>
    <row r="345" spans="1:26" x14ac:dyDescent="0.45">
      <c r="A345" t="s">
        <v>3748</v>
      </c>
      <c r="B345" t="s">
        <v>3749</v>
      </c>
      <c r="C345" t="s">
        <v>18</v>
      </c>
      <c r="D345" t="s">
        <v>3714</v>
      </c>
      <c r="E345" t="s">
        <v>3715</v>
      </c>
      <c r="F345" t="s">
        <v>3716</v>
      </c>
      <c r="G345" s="2">
        <v>43179.240972222222</v>
      </c>
      <c r="H345" s="2">
        <v>43235.375</v>
      </c>
      <c r="I345" t="s">
        <v>324</v>
      </c>
      <c r="J345" t="s">
        <v>3750</v>
      </c>
      <c r="K345" t="s">
        <v>2516</v>
      </c>
      <c r="L345" t="s">
        <v>283</v>
      </c>
      <c r="M345" t="s">
        <v>20</v>
      </c>
      <c r="N345">
        <v>25</v>
      </c>
      <c r="P345">
        <v>11</v>
      </c>
      <c r="Q345">
        <v>15</v>
      </c>
      <c r="R345">
        <v>100</v>
      </c>
      <c r="S345">
        <v>588</v>
      </c>
      <c r="T345">
        <v>153984</v>
      </c>
      <c r="U345">
        <v>0.6</v>
      </c>
      <c r="V345" t="s">
        <v>2516</v>
      </c>
      <c r="W345" t="s">
        <v>2516</v>
      </c>
      <c r="X345" t="s">
        <v>285</v>
      </c>
      <c r="Y345" t="s">
        <v>2516</v>
      </c>
      <c r="Z345" t="s">
        <v>51</v>
      </c>
    </row>
    <row r="346" spans="1:26" x14ac:dyDescent="0.45">
      <c r="A346" t="s">
        <v>3751</v>
      </c>
      <c r="B346" t="s">
        <v>3752</v>
      </c>
      <c r="C346" t="s">
        <v>18</v>
      </c>
      <c r="D346" t="s">
        <v>3714</v>
      </c>
      <c r="E346" t="s">
        <v>3715</v>
      </c>
      <c r="F346" t="s">
        <v>3716</v>
      </c>
      <c r="G346" s="2">
        <v>43207.186805555553</v>
      </c>
      <c r="H346" s="2">
        <v>43235.375</v>
      </c>
      <c r="I346" t="s">
        <v>324</v>
      </c>
      <c r="J346" t="s">
        <v>3753</v>
      </c>
      <c r="K346" t="s">
        <v>3754</v>
      </c>
      <c r="L346" t="s">
        <v>283</v>
      </c>
      <c r="M346" t="s">
        <v>20</v>
      </c>
      <c r="N346">
        <v>25</v>
      </c>
      <c r="P346">
        <v>11</v>
      </c>
      <c r="Q346">
        <v>15</v>
      </c>
      <c r="R346">
        <v>100</v>
      </c>
      <c r="S346">
        <v>233</v>
      </c>
      <c r="T346">
        <v>61018</v>
      </c>
      <c r="U346">
        <v>0.6</v>
      </c>
      <c r="V346" t="s">
        <v>2516</v>
      </c>
      <c r="W346" t="s">
        <v>2516</v>
      </c>
      <c r="X346" t="s">
        <v>285</v>
      </c>
      <c r="Y346" t="s">
        <v>2516</v>
      </c>
      <c r="Z346" t="s">
        <v>51</v>
      </c>
    </row>
    <row r="347" spans="1:26" x14ac:dyDescent="0.45">
      <c r="A347" t="s">
        <v>3755</v>
      </c>
      <c r="B347" t="s">
        <v>3756</v>
      </c>
      <c r="C347" t="s">
        <v>18</v>
      </c>
      <c r="D347" t="s">
        <v>3714</v>
      </c>
      <c r="E347" t="s">
        <v>3715</v>
      </c>
      <c r="F347" t="s">
        <v>3716</v>
      </c>
      <c r="G347" s="2">
        <v>43235.182638888888</v>
      </c>
      <c r="H347" s="2">
        <v>43292.375</v>
      </c>
      <c r="I347" t="s">
        <v>324</v>
      </c>
      <c r="J347" t="s">
        <v>3757</v>
      </c>
      <c r="K347" t="s">
        <v>3758</v>
      </c>
      <c r="L347" t="s">
        <v>283</v>
      </c>
      <c r="M347" t="s">
        <v>360</v>
      </c>
      <c r="N347">
        <v>25</v>
      </c>
      <c r="P347">
        <v>11</v>
      </c>
      <c r="Q347">
        <v>12</v>
      </c>
      <c r="R347">
        <v>100</v>
      </c>
      <c r="S347">
        <v>277</v>
      </c>
      <c r="T347">
        <v>87048</v>
      </c>
      <c r="U347">
        <v>1.1000000000000001</v>
      </c>
      <c r="V347" t="s">
        <v>2516</v>
      </c>
      <c r="W347" t="s">
        <v>2516</v>
      </c>
      <c r="X347" t="s">
        <v>285</v>
      </c>
      <c r="Y347" t="s">
        <v>2516</v>
      </c>
      <c r="Z347" t="s">
        <v>51</v>
      </c>
    </row>
    <row r="348" spans="1:26" x14ac:dyDescent="0.45">
      <c r="A348" t="s">
        <v>3759</v>
      </c>
      <c r="B348" t="s">
        <v>3760</v>
      </c>
      <c r="C348" t="s">
        <v>18</v>
      </c>
      <c r="D348" t="s">
        <v>3714</v>
      </c>
      <c r="E348" t="s">
        <v>3715</v>
      </c>
      <c r="F348" t="s">
        <v>3716</v>
      </c>
      <c r="G348" s="2">
        <v>43264.180555555555</v>
      </c>
      <c r="H348" s="2">
        <v>43292.375</v>
      </c>
      <c r="I348" t="s">
        <v>324</v>
      </c>
      <c r="J348" t="s">
        <v>3761</v>
      </c>
      <c r="K348" t="s">
        <v>3762</v>
      </c>
      <c r="L348" t="s">
        <v>283</v>
      </c>
      <c r="M348" t="s">
        <v>360</v>
      </c>
      <c r="N348">
        <v>25</v>
      </c>
      <c r="P348">
        <v>10</v>
      </c>
      <c r="Q348">
        <v>12</v>
      </c>
      <c r="R348">
        <v>100</v>
      </c>
      <c r="S348">
        <v>359</v>
      </c>
      <c r="T348">
        <v>124099</v>
      </c>
      <c r="U348">
        <v>1.1000000000000001</v>
      </c>
      <c r="V348" t="s">
        <v>2516</v>
      </c>
      <c r="W348" t="s">
        <v>2516</v>
      </c>
      <c r="X348" t="s">
        <v>285</v>
      </c>
      <c r="Y348" t="s">
        <v>2516</v>
      </c>
      <c r="Z348" t="s">
        <v>51</v>
      </c>
    </row>
    <row r="349" spans="1:26" x14ac:dyDescent="0.45">
      <c r="A349" t="s">
        <v>3763</v>
      </c>
      <c r="B349" t="s">
        <v>3764</v>
      </c>
      <c r="C349" t="s">
        <v>18</v>
      </c>
      <c r="D349" t="s">
        <v>3714</v>
      </c>
      <c r="E349" t="s">
        <v>3715</v>
      </c>
      <c r="F349" t="s">
        <v>3716</v>
      </c>
      <c r="G349" s="2">
        <v>43291.197222222225</v>
      </c>
      <c r="H349" s="2">
        <v>43374.375</v>
      </c>
      <c r="I349" t="s">
        <v>324</v>
      </c>
      <c r="J349" t="s">
        <v>3765</v>
      </c>
      <c r="K349" t="s">
        <v>3766</v>
      </c>
      <c r="L349" t="s">
        <v>283</v>
      </c>
      <c r="M349" t="s">
        <v>360</v>
      </c>
      <c r="N349">
        <v>25</v>
      </c>
      <c r="P349">
        <v>10</v>
      </c>
      <c r="Q349">
        <v>12</v>
      </c>
      <c r="S349">
        <v>354</v>
      </c>
      <c r="T349">
        <v>122370</v>
      </c>
      <c r="U349">
        <v>0.6</v>
      </c>
      <c r="V349" t="s">
        <v>2516</v>
      </c>
      <c r="W349" t="s">
        <v>2516</v>
      </c>
      <c r="X349" t="s">
        <v>22</v>
      </c>
      <c r="Y349" t="s">
        <v>2516</v>
      </c>
      <c r="Z349" t="s">
        <v>51</v>
      </c>
    </row>
    <row r="350" spans="1:26" x14ac:dyDescent="0.45">
      <c r="A350" t="s">
        <v>3767</v>
      </c>
      <c r="B350" t="s">
        <v>3768</v>
      </c>
      <c r="C350" t="s">
        <v>18</v>
      </c>
      <c r="D350" t="s">
        <v>3714</v>
      </c>
      <c r="E350" t="s">
        <v>3715</v>
      </c>
      <c r="F350" t="s">
        <v>3716</v>
      </c>
      <c r="G350" s="2">
        <v>43319.179166666669</v>
      </c>
      <c r="H350" s="2">
        <v>43374.375</v>
      </c>
      <c r="I350" t="s">
        <v>324</v>
      </c>
      <c r="J350" t="s">
        <v>3769</v>
      </c>
      <c r="K350" t="s">
        <v>3770</v>
      </c>
      <c r="L350" t="s">
        <v>283</v>
      </c>
      <c r="M350" t="s">
        <v>20</v>
      </c>
      <c r="N350">
        <v>25</v>
      </c>
      <c r="P350">
        <v>10</v>
      </c>
      <c r="Q350">
        <v>12</v>
      </c>
      <c r="S350">
        <v>267</v>
      </c>
      <c r="T350">
        <v>92296</v>
      </c>
      <c r="U350">
        <v>0.6</v>
      </c>
      <c r="V350" t="s">
        <v>2516</v>
      </c>
      <c r="W350" t="s">
        <v>2516</v>
      </c>
      <c r="X350" t="s">
        <v>22</v>
      </c>
      <c r="Y350" t="s">
        <v>2516</v>
      </c>
      <c r="Z350" t="s">
        <v>51</v>
      </c>
    </row>
    <row r="351" spans="1:26" x14ac:dyDescent="0.45">
      <c r="A351" t="s">
        <v>3771</v>
      </c>
      <c r="B351" t="s">
        <v>3772</v>
      </c>
      <c r="C351" t="s">
        <v>18</v>
      </c>
      <c r="D351" t="s">
        <v>3714</v>
      </c>
      <c r="E351" t="s">
        <v>3715</v>
      </c>
      <c r="F351" t="s">
        <v>3716</v>
      </c>
      <c r="G351" s="2">
        <v>43361.195833333331</v>
      </c>
      <c r="H351" s="2">
        <v>43431.375</v>
      </c>
      <c r="I351" t="s">
        <v>324</v>
      </c>
      <c r="J351" t="s">
        <v>3773</v>
      </c>
      <c r="K351" t="s">
        <v>3774</v>
      </c>
      <c r="L351" t="s">
        <v>283</v>
      </c>
      <c r="M351" t="s">
        <v>20</v>
      </c>
      <c r="N351">
        <v>25</v>
      </c>
      <c r="P351">
        <v>10</v>
      </c>
      <c r="Q351">
        <v>15</v>
      </c>
      <c r="R351">
        <v>100</v>
      </c>
      <c r="S351">
        <v>218</v>
      </c>
      <c r="T351">
        <v>62798</v>
      </c>
      <c r="U351">
        <v>1.2</v>
      </c>
      <c r="V351" t="s">
        <v>2516</v>
      </c>
      <c r="W351" t="s">
        <v>2516</v>
      </c>
      <c r="X351" t="s">
        <v>22</v>
      </c>
      <c r="Y351" t="s">
        <v>2516</v>
      </c>
      <c r="Z351" t="s">
        <v>285</v>
      </c>
    </row>
    <row r="352" spans="1:26" x14ac:dyDescent="0.45">
      <c r="A352" t="s">
        <v>3775</v>
      </c>
      <c r="B352" t="s">
        <v>3776</v>
      </c>
      <c r="C352" t="s">
        <v>18</v>
      </c>
      <c r="D352" t="s">
        <v>3714</v>
      </c>
      <c r="E352" t="s">
        <v>3715</v>
      </c>
      <c r="F352" t="s">
        <v>3716</v>
      </c>
      <c r="G352" s="2">
        <v>43396.183333333334</v>
      </c>
      <c r="H352" s="2">
        <v>43431.375</v>
      </c>
      <c r="I352" t="s">
        <v>324</v>
      </c>
      <c r="J352" t="s">
        <v>3777</v>
      </c>
      <c r="K352" t="s">
        <v>3778</v>
      </c>
      <c r="L352" t="s">
        <v>283</v>
      </c>
      <c r="M352" t="s">
        <v>20</v>
      </c>
      <c r="N352">
        <v>25</v>
      </c>
      <c r="P352">
        <v>10</v>
      </c>
      <c r="Q352">
        <v>15</v>
      </c>
      <c r="R352">
        <v>100</v>
      </c>
      <c r="S352">
        <v>726</v>
      </c>
      <c r="T352">
        <v>209136</v>
      </c>
      <c r="U352">
        <v>1.2</v>
      </c>
      <c r="V352" t="s">
        <v>2516</v>
      </c>
      <c r="W352" t="s">
        <v>2516</v>
      </c>
      <c r="X352" t="s">
        <v>22</v>
      </c>
      <c r="Y352" t="s">
        <v>2516</v>
      </c>
      <c r="Z352" t="s">
        <v>285</v>
      </c>
    </row>
    <row r="353" spans="1:26" x14ac:dyDescent="0.45">
      <c r="A353" t="s">
        <v>3779</v>
      </c>
      <c r="B353" t="s">
        <v>3780</v>
      </c>
      <c r="C353" t="s">
        <v>18</v>
      </c>
      <c r="D353" t="s">
        <v>3714</v>
      </c>
      <c r="E353" t="s">
        <v>3715</v>
      </c>
      <c r="F353" t="s">
        <v>3716</v>
      </c>
      <c r="G353" s="2">
        <v>43410.147916666669</v>
      </c>
      <c r="H353" s="2">
        <v>43431.375</v>
      </c>
      <c r="I353" t="s">
        <v>324</v>
      </c>
      <c r="J353" t="s">
        <v>3781</v>
      </c>
      <c r="K353" t="s">
        <v>3782</v>
      </c>
      <c r="L353" t="s">
        <v>283</v>
      </c>
      <c r="M353" t="s">
        <v>20</v>
      </c>
      <c r="N353">
        <v>25</v>
      </c>
      <c r="P353">
        <v>10</v>
      </c>
      <c r="Q353">
        <v>15</v>
      </c>
      <c r="R353">
        <v>100</v>
      </c>
      <c r="S353">
        <v>1028</v>
      </c>
      <c r="T353">
        <v>296132</v>
      </c>
      <c r="U353">
        <v>1.2</v>
      </c>
      <c r="V353" t="s">
        <v>2516</v>
      </c>
      <c r="W353" t="s">
        <v>2516</v>
      </c>
      <c r="X353" t="s">
        <v>22</v>
      </c>
      <c r="Y353" t="s">
        <v>2516</v>
      </c>
      <c r="Z353" t="s">
        <v>285</v>
      </c>
    </row>
    <row r="354" spans="1:26" x14ac:dyDescent="0.45">
      <c r="A354" t="s">
        <v>3783</v>
      </c>
      <c r="B354" t="s">
        <v>3784</v>
      </c>
      <c r="C354" t="s">
        <v>18</v>
      </c>
      <c r="D354" t="s">
        <v>3714</v>
      </c>
      <c r="E354" t="s">
        <v>3715</v>
      </c>
      <c r="F354" t="s">
        <v>3716</v>
      </c>
      <c r="G354" s="2">
        <v>43452.144444444442</v>
      </c>
      <c r="H354" s="2">
        <v>43487.375</v>
      </c>
      <c r="I354" t="s">
        <v>324</v>
      </c>
      <c r="J354" t="s">
        <v>3785</v>
      </c>
      <c r="K354" t="s">
        <v>3786</v>
      </c>
      <c r="L354" t="s">
        <v>283</v>
      </c>
      <c r="M354" t="s">
        <v>20</v>
      </c>
      <c r="N354">
        <v>25</v>
      </c>
      <c r="P354">
        <v>10</v>
      </c>
      <c r="Q354">
        <v>15</v>
      </c>
      <c r="R354">
        <v>100</v>
      </c>
      <c r="S354">
        <v>366</v>
      </c>
      <c r="T354">
        <v>105432</v>
      </c>
      <c r="U354">
        <v>0.6</v>
      </c>
      <c r="V354" t="s">
        <v>2516</v>
      </c>
      <c r="W354" t="s">
        <v>2516</v>
      </c>
      <c r="X354" t="s">
        <v>22</v>
      </c>
      <c r="Y354" t="s">
        <v>2516</v>
      </c>
      <c r="Z354" t="s">
        <v>285</v>
      </c>
    </row>
    <row r="355" spans="1:26" x14ac:dyDescent="0.45">
      <c r="A355" t="s">
        <v>3787</v>
      </c>
      <c r="B355" t="s">
        <v>3788</v>
      </c>
      <c r="C355" t="s">
        <v>18</v>
      </c>
      <c r="D355" t="s">
        <v>3714</v>
      </c>
      <c r="E355" t="s">
        <v>3715</v>
      </c>
      <c r="F355" t="s">
        <v>3716</v>
      </c>
      <c r="G355" s="2">
        <v>43480.151388888888</v>
      </c>
      <c r="H355" s="2">
        <v>43552.375</v>
      </c>
      <c r="I355" t="s">
        <v>415</v>
      </c>
      <c r="J355" t="s">
        <v>3789</v>
      </c>
      <c r="K355" t="s">
        <v>3790</v>
      </c>
      <c r="L355" t="s">
        <v>283</v>
      </c>
      <c r="M355" t="s">
        <v>20</v>
      </c>
      <c r="N355">
        <v>25</v>
      </c>
      <c r="P355">
        <v>10</v>
      </c>
      <c r="Q355">
        <v>15</v>
      </c>
      <c r="R355">
        <v>100</v>
      </c>
      <c r="S355">
        <v>247</v>
      </c>
      <c r="T355">
        <v>71152</v>
      </c>
      <c r="U355">
        <v>1.7</v>
      </c>
      <c r="V355" t="s">
        <v>2516</v>
      </c>
      <c r="W355" t="s">
        <v>2876</v>
      </c>
      <c r="X355" t="s">
        <v>22</v>
      </c>
      <c r="Y355" t="s">
        <v>2516</v>
      </c>
      <c r="Z355" t="s">
        <v>398</v>
      </c>
    </row>
    <row r="356" spans="1:26" x14ac:dyDescent="0.45">
      <c r="A356" t="s">
        <v>3791</v>
      </c>
      <c r="B356" t="s">
        <v>3792</v>
      </c>
      <c r="C356" t="s">
        <v>18</v>
      </c>
      <c r="D356" t="s">
        <v>3714</v>
      </c>
      <c r="E356" t="s">
        <v>3715</v>
      </c>
      <c r="F356" t="s">
        <v>3716</v>
      </c>
      <c r="G356" s="2">
        <v>43508.142361111109</v>
      </c>
      <c r="H356" s="2">
        <v>43551.375</v>
      </c>
      <c r="I356" t="s">
        <v>415</v>
      </c>
      <c r="J356" t="s">
        <v>3793</v>
      </c>
      <c r="K356" t="s">
        <v>3794</v>
      </c>
      <c r="L356" t="s">
        <v>283</v>
      </c>
      <c r="M356" t="s">
        <v>20</v>
      </c>
      <c r="N356">
        <v>25</v>
      </c>
      <c r="P356">
        <v>10</v>
      </c>
      <c r="Q356">
        <v>15</v>
      </c>
      <c r="R356">
        <v>100</v>
      </c>
      <c r="S356">
        <v>342</v>
      </c>
      <c r="T356">
        <v>98519</v>
      </c>
      <c r="U356">
        <v>1.7</v>
      </c>
      <c r="V356" t="s">
        <v>2516</v>
      </c>
      <c r="W356" t="s">
        <v>2876</v>
      </c>
      <c r="X356" t="s">
        <v>22</v>
      </c>
      <c r="Y356" t="s">
        <v>2516</v>
      </c>
      <c r="Z356" t="s">
        <v>398</v>
      </c>
    </row>
    <row r="357" spans="1:26" x14ac:dyDescent="0.45">
      <c r="A357" t="s">
        <v>3795</v>
      </c>
      <c r="B357" t="s">
        <v>3796</v>
      </c>
      <c r="C357" t="s">
        <v>18</v>
      </c>
      <c r="D357" t="s">
        <v>3714</v>
      </c>
      <c r="E357" t="s">
        <v>3715</v>
      </c>
      <c r="F357" t="s">
        <v>3716</v>
      </c>
      <c r="G357" s="2">
        <v>43536.188194444447</v>
      </c>
      <c r="H357" s="2">
        <v>43552.375</v>
      </c>
      <c r="I357" t="s">
        <v>415</v>
      </c>
      <c r="J357" t="s">
        <v>3797</v>
      </c>
      <c r="K357" t="s">
        <v>3798</v>
      </c>
      <c r="L357" t="s">
        <v>283</v>
      </c>
      <c r="M357" t="s">
        <v>20</v>
      </c>
      <c r="N357">
        <v>25</v>
      </c>
      <c r="P357">
        <v>10</v>
      </c>
      <c r="Q357">
        <v>15</v>
      </c>
      <c r="R357">
        <v>100</v>
      </c>
      <c r="S357">
        <v>363</v>
      </c>
      <c r="T357">
        <v>104568</v>
      </c>
      <c r="U357">
        <v>1.7</v>
      </c>
      <c r="V357" t="s">
        <v>2516</v>
      </c>
      <c r="W357" t="s">
        <v>2876</v>
      </c>
      <c r="X357" t="s">
        <v>22</v>
      </c>
      <c r="Y357" t="s">
        <v>2516</v>
      </c>
      <c r="Z357" t="s">
        <v>398</v>
      </c>
    </row>
    <row r="358" spans="1:26" x14ac:dyDescent="0.45">
      <c r="A358" t="s">
        <v>3799</v>
      </c>
      <c r="B358" t="s">
        <v>3800</v>
      </c>
      <c r="C358" t="s">
        <v>18</v>
      </c>
      <c r="D358" t="s">
        <v>3714</v>
      </c>
      <c r="E358" t="s">
        <v>3715</v>
      </c>
      <c r="F358" t="s">
        <v>3716</v>
      </c>
      <c r="G358" s="2">
        <v>43564.2</v>
      </c>
      <c r="H358" s="2">
        <v>43626.375</v>
      </c>
      <c r="I358" t="s">
        <v>324</v>
      </c>
      <c r="J358" t="s">
        <v>3801</v>
      </c>
      <c r="K358" t="s">
        <v>3802</v>
      </c>
      <c r="L358" t="s">
        <v>283</v>
      </c>
      <c r="M358" t="s">
        <v>20</v>
      </c>
      <c r="N358">
        <v>25</v>
      </c>
      <c r="P358">
        <v>10</v>
      </c>
      <c r="Q358">
        <v>10</v>
      </c>
      <c r="R358">
        <v>100</v>
      </c>
      <c r="S358">
        <v>475</v>
      </c>
      <c r="T358">
        <v>205247</v>
      </c>
      <c r="U358">
        <v>1.7</v>
      </c>
      <c r="V358" t="s">
        <v>2516</v>
      </c>
      <c r="W358" t="s">
        <v>2516</v>
      </c>
      <c r="X358" t="s">
        <v>22</v>
      </c>
      <c r="Y358" t="s">
        <v>2516</v>
      </c>
      <c r="Z358" t="s">
        <v>398</v>
      </c>
    </row>
    <row r="359" spans="1:26" x14ac:dyDescent="0.45">
      <c r="A359" t="s">
        <v>3803</v>
      </c>
      <c r="B359" t="s">
        <v>3804</v>
      </c>
      <c r="C359" t="s">
        <v>18</v>
      </c>
      <c r="D359" t="s">
        <v>3714</v>
      </c>
      <c r="E359" t="s">
        <v>3715</v>
      </c>
      <c r="F359" t="s">
        <v>3716</v>
      </c>
      <c r="G359" s="2">
        <v>43592.180555555555</v>
      </c>
      <c r="H359" s="2">
        <v>43626.375</v>
      </c>
      <c r="I359" t="s">
        <v>324</v>
      </c>
      <c r="J359" t="s">
        <v>3805</v>
      </c>
      <c r="K359" t="s">
        <v>3806</v>
      </c>
      <c r="L359" t="s">
        <v>283</v>
      </c>
      <c r="M359" t="s">
        <v>20</v>
      </c>
      <c r="N359">
        <v>25</v>
      </c>
      <c r="P359">
        <v>10</v>
      </c>
      <c r="Q359">
        <v>10</v>
      </c>
      <c r="R359">
        <v>100</v>
      </c>
      <c r="S359">
        <v>259</v>
      </c>
      <c r="T359">
        <v>111914</v>
      </c>
      <c r="U359">
        <v>1.7</v>
      </c>
      <c r="V359" t="s">
        <v>2516</v>
      </c>
      <c r="W359" t="s">
        <v>2516</v>
      </c>
      <c r="X359" t="s">
        <v>22</v>
      </c>
      <c r="Y359" t="s">
        <v>2516</v>
      </c>
      <c r="Z359" t="s">
        <v>398</v>
      </c>
    </row>
    <row r="360" spans="1:26" x14ac:dyDescent="0.45">
      <c r="A360" t="s">
        <v>3807</v>
      </c>
      <c r="B360" t="s">
        <v>3808</v>
      </c>
      <c r="C360" t="s">
        <v>18</v>
      </c>
      <c r="D360" t="s">
        <v>3714</v>
      </c>
      <c r="E360" t="s">
        <v>3715</v>
      </c>
      <c r="F360" t="s">
        <v>3716</v>
      </c>
      <c r="G360" s="2">
        <v>43620.196527777778</v>
      </c>
      <c r="H360" s="2">
        <v>43676.375</v>
      </c>
      <c r="I360" t="s">
        <v>324</v>
      </c>
      <c r="J360" t="s">
        <v>3809</v>
      </c>
      <c r="K360" t="s">
        <v>3810</v>
      </c>
      <c r="L360" t="s">
        <v>283</v>
      </c>
      <c r="M360" t="s">
        <v>20</v>
      </c>
      <c r="N360">
        <v>25</v>
      </c>
      <c r="P360">
        <v>10</v>
      </c>
      <c r="Q360">
        <v>10</v>
      </c>
      <c r="R360">
        <v>100</v>
      </c>
      <c r="S360">
        <v>464</v>
      </c>
      <c r="T360">
        <v>200494</v>
      </c>
      <c r="U360">
        <v>0.6</v>
      </c>
      <c r="V360" t="s">
        <v>2516</v>
      </c>
      <c r="W360" t="s">
        <v>2516</v>
      </c>
      <c r="X360" t="s">
        <v>182</v>
      </c>
      <c r="Y360" t="s">
        <v>2516</v>
      </c>
      <c r="Z360" t="s">
        <v>285</v>
      </c>
    </row>
    <row r="361" spans="1:26" x14ac:dyDescent="0.45">
      <c r="A361" t="s">
        <v>3811</v>
      </c>
      <c r="B361" t="s">
        <v>3812</v>
      </c>
      <c r="C361" t="s">
        <v>18</v>
      </c>
      <c r="D361" t="s">
        <v>3714</v>
      </c>
      <c r="E361" t="s">
        <v>3715</v>
      </c>
      <c r="F361" t="s">
        <v>3716</v>
      </c>
      <c r="G361" s="2">
        <v>43655.197916666664</v>
      </c>
      <c r="H361" s="2">
        <v>43676.375</v>
      </c>
      <c r="I361" t="s">
        <v>324</v>
      </c>
      <c r="J361" t="s">
        <v>3813</v>
      </c>
      <c r="K361" t="s">
        <v>3814</v>
      </c>
      <c r="L361" t="s">
        <v>283</v>
      </c>
      <c r="M361" t="s">
        <v>20</v>
      </c>
      <c r="N361">
        <v>25</v>
      </c>
      <c r="P361">
        <v>12</v>
      </c>
      <c r="Q361">
        <v>10</v>
      </c>
      <c r="R361">
        <v>100</v>
      </c>
      <c r="S361">
        <v>1402</v>
      </c>
      <c r="T361">
        <v>504835</v>
      </c>
      <c r="U361">
        <v>0.6</v>
      </c>
      <c r="V361" t="s">
        <v>2516</v>
      </c>
      <c r="W361" t="s">
        <v>2516</v>
      </c>
      <c r="X361" t="s">
        <v>182</v>
      </c>
      <c r="Y361" t="s">
        <v>2516</v>
      </c>
      <c r="Z361" t="s">
        <v>285</v>
      </c>
    </row>
    <row r="362" spans="1:26" x14ac:dyDescent="0.45">
      <c r="A362" t="s">
        <v>3815</v>
      </c>
      <c r="B362" t="s">
        <v>3816</v>
      </c>
      <c r="C362" t="s">
        <v>18</v>
      </c>
      <c r="D362" t="s">
        <v>3714</v>
      </c>
      <c r="E362" t="s">
        <v>3715</v>
      </c>
      <c r="F362" t="s">
        <v>3716</v>
      </c>
      <c r="G362" s="2">
        <v>43683.152083333334</v>
      </c>
      <c r="H362" s="2">
        <v>43731.375</v>
      </c>
      <c r="I362" t="s">
        <v>415</v>
      </c>
      <c r="J362" t="s">
        <v>3817</v>
      </c>
      <c r="K362" t="s">
        <v>3818</v>
      </c>
      <c r="L362" t="s">
        <v>283</v>
      </c>
      <c r="M362" t="s">
        <v>20</v>
      </c>
      <c r="N362">
        <v>25</v>
      </c>
      <c r="P362">
        <v>10</v>
      </c>
      <c r="Q362">
        <v>10</v>
      </c>
      <c r="R362">
        <v>100</v>
      </c>
      <c r="S362">
        <v>444</v>
      </c>
      <c r="T362">
        <v>191852</v>
      </c>
      <c r="U362">
        <v>1.2</v>
      </c>
      <c r="V362" t="s">
        <v>2516</v>
      </c>
      <c r="W362" t="s">
        <v>3819</v>
      </c>
      <c r="X362" t="s">
        <v>182</v>
      </c>
      <c r="Y362" t="s">
        <v>2516</v>
      </c>
      <c r="Z362" t="s">
        <v>285</v>
      </c>
    </row>
    <row r="363" spans="1:26" x14ac:dyDescent="0.45">
      <c r="A363" t="s">
        <v>3820</v>
      </c>
      <c r="B363" t="s">
        <v>3821</v>
      </c>
      <c r="C363" t="s">
        <v>18</v>
      </c>
      <c r="D363" t="s">
        <v>3714</v>
      </c>
      <c r="E363" t="s">
        <v>3715</v>
      </c>
      <c r="F363" t="s">
        <v>3716</v>
      </c>
      <c r="G363" s="2">
        <v>43711.182638888888</v>
      </c>
      <c r="H363" s="2">
        <v>43734.375</v>
      </c>
      <c r="I363" t="s">
        <v>324</v>
      </c>
      <c r="J363" t="s">
        <v>3822</v>
      </c>
      <c r="K363" t="s">
        <v>3823</v>
      </c>
      <c r="L363" t="s">
        <v>283</v>
      </c>
      <c r="M363" t="s">
        <v>20</v>
      </c>
      <c r="N363">
        <v>25</v>
      </c>
      <c r="P363">
        <v>10</v>
      </c>
      <c r="Q363">
        <v>10</v>
      </c>
      <c r="R363">
        <v>100</v>
      </c>
      <c r="S363">
        <v>376</v>
      </c>
      <c r="T363">
        <v>162469</v>
      </c>
      <c r="U363">
        <v>2.8</v>
      </c>
      <c r="V363" t="s">
        <v>2516</v>
      </c>
      <c r="W363" t="s">
        <v>2516</v>
      </c>
      <c r="X363" t="s">
        <v>1779</v>
      </c>
      <c r="Y363" t="s">
        <v>2516</v>
      </c>
      <c r="Z363" t="s">
        <v>285</v>
      </c>
    </row>
    <row r="364" spans="1:26" x14ac:dyDescent="0.45">
      <c r="A364" t="s">
        <v>3824</v>
      </c>
      <c r="B364" t="s">
        <v>3825</v>
      </c>
      <c r="C364" t="s">
        <v>18</v>
      </c>
      <c r="D364" t="s">
        <v>3714</v>
      </c>
      <c r="E364" t="s">
        <v>3715</v>
      </c>
      <c r="F364" t="s">
        <v>3716</v>
      </c>
      <c r="G364" s="2">
        <v>43739.196527777778</v>
      </c>
      <c r="H364" s="2">
        <v>43789.375</v>
      </c>
      <c r="I364" t="s">
        <v>324</v>
      </c>
      <c r="J364" t="s">
        <v>3826</v>
      </c>
      <c r="K364" t="s">
        <v>3827</v>
      </c>
      <c r="L364" t="s">
        <v>30</v>
      </c>
      <c r="M364" t="s">
        <v>20</v>
      </c>
      <c r="N364">
        <v>25</v>
      </c>
      <c r="P364">
        <v>11</v>
      </c>
      <c r="Q364">
        <v>15</v>
      </c>
      <c r="R364">
        <v>100</v>
      </c>
      <c r="S364">
        <v>727</v>
      </c>
      <c r="T364">
        <v>2094239</v>
      </c>
      <c r="U364">
        <v>2.7</v>
      </c>
      <c r="V364" t="s">
        <v>2516</v>
      </c>
      <c r="W364" t="s">
        <v>2516</v>
      </c>
      <c r="X364" t="s">
        <v>1254</v>
      </c>
      <c r="Y364" t="s">
        <v>75</v>
      </c>
      <c r="Z364" t="s">
        <v>195</v>
      </c>
    </row>
    <row r="365" spans="1:26" x14ac:dyDescent="0.45">
      <c r="A365" t="s">
        <v>3828</v>
      </c>
      <c r="B365" t="s">
        <v>3829</v>
      </c>
      <c r="C365" t="s">
        <v>18</v>
      </c>
      <c r="D365" t="s">
        <v>3714</v>
      </c>
      <c r="E365" t="s">
        <v>3715</v>
      </c>
      <c r="F365" t="s">
        <v>3716</v>
      </c>
      <c r="G365" s="2">
        <v>43774.148611111108</v>
      </c>
      <c r="H365" s="2">
        <v>43789.375</v>
      </c>
      <c r="I365" t="s">
        <v>324</v>
      </c>
      <c r="J365" t="s">
        <v>3830</v>
      </c>
      <c r="K365" t="s">
        <v>3831</v>
      </c>
      <c r="L365" t="s">
        <v>30</v>
      </c>
      <c r="M365" t="s">
        <v>20</v>
      </c>
      <c r="N365">
        <v>25</v>
      </c>
      <c r="P365">
        <v>10</v>
      </c>
      <c r="Q365">
        <v>15</v>
      </c>
      <c r="R365">
        <v>100</v>
      </c>
      <c r="S365">
        <v>768</v>
      </c>
      <c r="T365">
        <v>2212346</v>
      </c>
      <c r="V365" t="s">
        <v>2516</v>
      </c>
      <c r="W365" t="s">
        <v>2516</v>
      </c>
      <c r="X365" t="s">
        <v>1254</v>
      </c>
      <c r="Y365" t="s">
        <v>2516</v>
      </c>
      <c r="Z365" t="s">
        <v>195</v>
      </c>
    </row>
    <row r="366" spans="1:26" x14ac:dyDescent="0.45">
      <c r="A366" t="s">
        <v>3832</v>
      </c>
      <c r="B366" t="s">
        <v>3833</v>
      </c>
      <c r="C366" t="s">
        <v>18</v>
      </c>
      <c r="D366" t="s">
        <v>3714</v>
      </c>
      <c r="E366" t="s">
        <v>3715</v>
      </c>
      <c r="F366" t="s">
        <v>3716</v>
      </c>
      <c r="G366" s="2">
        <v>43802.118750000001</v>
      </c>
      <c r="H366" s="2">
        <v>43901.375</v>
      </c>
      <c r="I366" t="s">
        <v>324</v>
      </c>
      <c r="J366" t="s">
        <v>3834</v>
      </c>
      <c r="K366" t="s">
        <v>3835</v>
      </c>
      <c r="L366" t="s">
        <v>30</v>
      </c>
      <c r="M366" t="s">
        <v>20</v>
      </c>
      <c r="N366">
        <v>25</v>
      </c>
      <c r="P366">
        <v>10</v>
      </c>
      <c r="Q366">
        <v>15</v>
      </c>
      <c r="R366">
        <v>100</v>
      </c>
      <c r="S366">
        <v>949</v>
      </c>
      <c r="T366">
        <v>273374</v>
      </c>
      <c r="V366" t="s">
        <v>2516</v>
      </c>
      <c r="W366" t="s">
        <v>2516</v>
      </c>
      <c r="X366" t="s">
        <v>22</v>
      </c>
      <c r="Y366" t="s">
        <v>2516</v>
      </c>
      <c r="Z366" t="s">
        <v>195</v>
      </c>
    </row>
    <row r="367" spans="1:26" x14ac:dyDescent="0.45">
      <c r="A367" t="s">
        <v>3836</v>
      </c>
      <c r="B367" t="s">
        <v>3837</v>
      </c>
      <c r="C367" t="s">
        <v>18</v>
      </c>
      <c r="D367" t="s">
        <v>3714</v>
      </c>
      <c r="E367" t="s">
        <v>3715</v>
      </c>
      <c r="F367" t="s">
        <v>3716</v>
      </c>
      <c r="G367" s="2">
        <v>43886.197222222225</v>
      </c>
      <c r="H367" s="2">
        <v>43916.375</v>
      </c>
      <c r="I367" t="s">
        <v>324</v>
      </c>
      <c r="J367" t="s">
        <v>3838</v>
      </c>
      <c r="K367" t="s">
        <v>3839</v>
      </c>
      <c r="L367" t="s">
        <v>30</v>
      </c>
      <c r="M367" t="s">
        <v>20</v>
      </c>
      <c r="N367">
        <v>25</v>
      </c>
      <c r="P367">
        <v>10</v>
      </c>
      <c r="Q367">
        <v>10</v>
      </c>
      <c r="R367">
        <v>100</v>
      </c>
      <c r="S367">
        <v>263</v>
      </c>
      <c r="T367">
        <v>113642</v>
      </c>
      <c r="U367">
        <v>5</v>
      </c>
      <c r="V367" t="s">
        <v>2516</v>
      </c>
      <c r="W367" t="s">
        <v>2516</v>
      </c>
      <c r="X367" t="s">
        <v>75</v>
      </c>
      <c r="Y367" t="s">
        <v>195</v>
      </c>
      <c r="Z367" t="s">
        <v>176</v>
      </c>
    </row>
    <row r="368" spans="1:26" x14ac:dyDescent="0.45">
      <c r="A368" t="s">
        <v>3840</v>
      </c>
      <c r="B368" t="s">
        <v>3841</v>
      </c>
      <c r="C368" t="s">
        <v>18</v>
      </c>
      <c r="D368" t="s">
        <v>3714</v>
      </c>
      <c r="E368" t="s">
        <v>3715</v>
      </c>
      <c r="F368" t="s">
        <v>3716</v>
      </c>
      <c r="G368" s="2">
        <v>43900.203472222223</v>
      </c>
      <c r="H368" s="2">
        <v>43916.375</v>
      </c>
      <c r="I368" t="s">
        <v>324</v>
      </c>
      <c r="J368" t="s">
        <v>3842</v>
      </c>
      <c r="K368" t="s">
        <v>3843</v>
      </c>
      <c r="L368" t="s">
        <v>30</v>
      </c>
      <c r="M368" t="s">
        <v>20</v>
      </c>
      <c r="N368">
        <v>25</v>
      </c>
      <c r="P368">
        <v>10</v>
      </c>
      <c r="Q368">
        <v>10</v>
      </c>
      <c r="R368">
        <v>100</v>
      </c>
      <c r="S368">
        <v>257</v>
      </c>
      <c r="T368">
        <v>111049</v>
      </c>
      <c r="V368" t="s">
        <v>2516</v>
      </c>
      <c r="W368" t="s">
        <v>2516</v>
      </c>
      <c r="X368" t="s">
        <v>75</v>
      </c>
      <c r="Y368" t="s">
        <v>2516</v>
      </c>
      <c r="Z368" t="s">
        <v>176</v>
      </c>
    </row>
    <row r="369" spans="1:26" x14ac:dyDescent="0.45">
      <c r="A369" t="s">
        <v>3844</v>
      </c>
      <c r="B369" t="s">
        <v>3845</v>
      </c>
      <c r="C369" t="s">
        <v>18</v>
      </c>
      <c r="D369" t="s">
        <v>3714</v>
      </c>
      <c r="E369" t="s">
        <v>3715</v>
      </c>
      <c r="F369" t="s">
        <v>3716</v>
      </c>
      <c r="G369" s="2">
        <v>44019.215277777781</v>
      </c>
      <c r="H369" s="2">
        <v>44047.375</v>
      </c>
      <c r="I369" t="s">
        <v>324</v>
      </c>
      <c r="J369" t="s">
        <v>3846</v>
      </c>
      <c r="K369" t="s">
        <v>3847</v>
      </c>
      <c r="L369" t="s">
        <v>30</v>
      </c>
      <c r="M369" t="s">
        <v>20</v>
      </c>
      <c r="N369">
        <v>25</v>
      </c>
      <c r="P369">
        <v>10</v>
      </c>
      <c r="Q369">
        <v>10</v>
      </c>
      <c r="R369">
        <v>100</v>
      </c>
      <c r="S369">
        <v>1237</v>
      </c>
      <c r="T369">
        <v>534506</v>
      </c>
      <c r="V369" t="s">
        <v>2516</v>
      </c>
      <c r="W369" t="s">
        <v>2516</v>
      </c>
      <c r="X369" t="s">
        <v>22</v>
      </c>
      <c r="Y369" t="s">
        <v>2516</v>
      </c>
      <c r="Z369" t="s">
        <v>195</v>
      </c>
    </row>
    <row r="370" spans="1:26" x14ac:dyDescent="0.45">
      <c r="A370" t="s">
        <v>3848</v>
      </c>
      <c r="B370" t="s">
        <v>3849</v>
      </c>
      <c r="C370" t="s">
        <v>18</v>
      </c>
      <c r="D370" t="s">
        <v>3714</v>
      </c>
      <c r="E370" t="s">
        <v>3715</v>
      </c>
      <c r="F370" t="s">
        <v>3716</v>
      </c>
      <c r="G370" s="2">
        <v>44047.21875</v>
      </c>
      <c r="H370" s="2">
        <v>44102.375</v>
      </c>
      <c r="I370" t="s">
        <v>324</v>
      </c>
      <c r="J370" t="s">
        <v>3850</v>
      </c>
      <c r="K370" t="s">
        <v>3851</v>
      </c>
      <c r="L370" t="s">
        <v>30</v>
      </c>
      <c r="M370" t="s">
        <v>20</v>
      </c>
      <c r="N370">
        <v>25</v>
      </c>
      <c r="P370">
        <v>10</v>
      </c>
      <c r="Q370">
        <v>10</v>
      </c>
      <c r="R370">
        <v>100</v>
      </c>
      <c r="S370">
        <v>668</v>
      </c>
      <c r="T370">
        <v>288642</v>
      </c>
      <c r="V370" t="s">
        <v>2516</v>
      </c>
      <c r="W370" t="s">
        <v>2516</v>
      </c>
      <c r="X370" t="s">
        <v>195</v>
      </c>
      <c r="Y370" t="s">
        <v>2516</v>
      </c>
      <c r="Z370" t="s">
        <v>195</v>
      </c>
    </row>
    <row r="371" spans="1:26" x14ac:dyDescent="0.45">
      <c r="A371" t="s">
        <v>3852</v>
      </c>
      <c r="B371" t="s">
        <v>3853</v>
      </c>
      <c r="C371" t="s">
        <v>18</v>
      </c>
      <c r="D371" t="s">
        <v>3714</v>
      </c>
      <c r="E371" t="s">
        <v>3715</v>
      </c>
      <c r="F371" t="s">
        <v>3716</v>
      </c>
      <c r="G371" s="2">
        <v>44082.240277777775</v>
      </c>
      <c r="H371" s="2">
        <v>44125.375</v>
      </c>
      <c r="I371" t="s">
        <v>324</v>
      </c>
      <c r="J371" t="s">
        <v>3854</v>
      </c>
      <c r="K371" t="s">
        <v>3855</v>
      </c>
      <c r="L371" t="s">
        <v>30</v>
      </c>
      <c r="M371" t="s">
        <v>20</v>
      </c>
      <c r="N371">
        <v>25</v>
      </c>
      <c r="P371">
        <v>10</v>
      </c>
      <c r="Q371">
        <v>10</v>
      </c>
      <c r="R371">
        <v>100</v>
      </c>
      <c r="S371">
        <v>583</v>
      </c>
      <c r="T371">
        <v>251914</v>
      </c>
      <c r="V371" t="s">
        <v>2516</v>
      </c>
      <c r="W371" t="s">
        <v>2516</v>
      </c>
      <c r="X371" t="s">
        <v>182</v>
      </c>
      <c r="Y371" t="s">
        <v>2516</v>
      </c>
      <c r="Z371" t="s">
        <v>195</v>
      </c>
    </row>
    <row r="372" spans="1:26" x14ac:dyDescent="0.45">
      <c r="A372" t="s">
        <v>3856</v>
      </c>
      <c r="B372" t="s">
        <v>3857</v>
      </c>
      <c r="C372" t="s">
        <v>18</v>
      </c>
      <c r="D372" t="s">
        <v>3714</v>
      </c>
      <c r="E372" t="s">
        <v>3715</v>
      </c>
      <c r="F372" t="s">
        <v>3716</v>
      </c>
      <c r="G372" s="2">
        <v>44124.173611111109</v>
      </c>
      <c r="H372" s="2">
        <v>44153.375</v>
      </c>
      <c r="I372" t="s">
        <v>324</v>
      </c>
      <c r="J372" t="s">
        <v>3858</v>
      </c>
      <c r="K372" t="s">
        <v>3859</v>
      </c>
      <c r="L372" t="s">
        <v>30</v>
      </c>
      <c r="M372" t="s">
        <v>20</v>
      </c>
      <c r="N372">
        <v>25</v>
      </c>
      <c r="P372">
        <v>10</v>
      </c>
      <c r="Q372">
        <v>10</v>
      </c>
      <c r="R372">
        <v>100</v>
      </c>
      <c r="S372">
        <v>666</v>
      </c>
      <c r="T372">
        <v>287778</v>
      </c>
      <c r="U372">
        <v>1.7</v>
      </c>
      <c r="V372" t="s">
        <v>2516</v>
      </c>
      <c r="W372" t="s">
        <v>2516</v>
      </c>
      <c r="X372" t="s">
        <v>75</v>
      </c>
      <c r="Y372" t="s">
        <v>285</v>
      </c>
      <c r="Z372" t="s">
        <v>445</v>
      </c>
    </row>
    <row r="373" spans="1:26" x14ac:dyDescent="0.45">
      <c r="A373" t="s">
        <v>3860</v>
      </c>
      <c r="B373" t="s">
        <v>3861</v>
      </c>
      <c r="C373" t="s">
        <v>18</v>
      </c>
      <c r="D373" t="s">
        <v>3714</v>
      </c>
      <c r="E373" t="s">
        <v>3715</v>
      </c>
      <c r="F373" t="s">
        <v>3716</v>
      </c>
      <c r="G373" s="2">
        <v>44152.188888888886</v>
      </c>
      <c r="H373" s="2">
        <v>44231.375</v>
      </c>
      <c r="I373" t="s">
        <v>363</v>
      </c>
      <c r="J373" t="s">
        <v>3862</v>
      </c>
      <c r="K373" t="s">
        <v>3863</v>
      </c>
      <c r="L373" t="s">
        <v>30</v>
      </c>
      <c r="M373" t="s">
        <v>20</v>
      </c>
      <c r="N373">
        <v>25</v>
      </c>
      <c r="P373">
        <v>10</v>
      </c>
      <c r="Q373">
        <v>10</v>
      </c>
      <c r="R373">
        <v>100</v>
      </c>
      <c r="S373">
        <v>78</v>
      </c>
      <c r="T373">
        <v>33704</v>
      </c>
      <c r="V373" t="s">
        <v>354</v>
      </c>
      <c r="W373" t="s">
        <v>3864</v>
      </c>
      <c r="X373" t="s">
        <v>51</v>
      </c>
      <c r="Y373" t="s">
        <v>2516</v>
      </c>
      <c r="Z373" t="s">
        <v>452</v>
      </c>
    </row>
    <row r="374" spans="1:26" x14ac:dyDescent="0.45">
      <c r="A374" t="s">
        <v>3865</v>
      </c>
      <c r="B374" t="s">
        <v>3866</v>
      </c>
      <c r="C374" t="s">
        <v>18</v>
      </c>
      <c r="D374" t="s">
        <v>3714</v>
      </c>
      <c r="E374" t="s">
        <v>3715</v>
      </c>
      <c r="F374" t="s">
        <v>3716</v>
      </c>
      <c r="G374" s="2">
        <v>44173.20208333333</v>
      </c>
      <c r="H374" s="2">
        <v>44231.375</v>
      </c>
      <c r="I374" t="s">
        <v>363</v>
      </c>
      <c r="J374" t="s">
        <v>3867</v>
      </c>
      <c r="K374" t="s">
        <v>3868</v>
      </c>
      <c r="L374" t="s">
        <v>30</v>
      </c>
      <c r="M374" t="s">
        <v>20</v>
      </c>
      <c r="N374">
        <v>25</v>
      </c>
      <c r="P374">
        <v>10</v>
      </c>
      <c r="Q374">
        <v>10</v>
      </c>
      <c r="R374">
        <v>100</v>
      </c>
      <c r="S374">
        <v>138</v>
      </c>
      <c r="T374">
        <v>59630</v>
      </c>
      <c r="U374">
        <v>2.8</v>
      </c>
      <c r="V374" t="s">
        <v>2516</v>
      </c>
      <c r="W374" t="s">
        <v>3864</v>
      </c>
      <c r="X374" t="s">
        <v>51</v>
      </c>
      <c r="Y374" t="s">
        <v>285</v>
      </c>
      <c r="Z374" t="s">
        <v>452</v>
      </c>
    </row>
    <row r="375" spans="1:26" x14ac:dyDescent="0.45">
      <c r="A375" t="s">
        <v>3869</v>
      </c>
      <c r="B375" t="s">
        <v>3870</v>
      </c>
      <c r="C375" t="s">
        <v>18</v>
      </c>
      <c r="D375" t="s">
        <v>3714</v>
      </c>
      <c r="E375" t="s">
        <v>3715</v>
      </c>
      <c r="F375" t="s">
        <v>3716</v>
      </c>
      <c r="G375" s="2">
        <v>44201.193055555559</v>
      </c>
      <c r="H375" s="2">
        <v>44231.375</v>
      </c>
      <c r="I375" t="s">
        <v>363</v>
      </c>
      <c r="J375" t="s">
        <v>3871</v>
      </c>
      <c r="K375" t="s">
        <v>3872</v>
      </c>
      <c r="L375" t="s">
        <v>30</v>
      </c>
      <c r="M375" t="s">
        <v>20</v>
      </c>
      <c r="N375">
        <v>25</v>
      </c>
      <c r="P375">
        <v>10</v>
      </c>
      <c r="Q375">
        <v>10</v>
      </c>
      <c r="R375">
        <v>100</v>
      </c>
      <c r="S375">
        <v>79</v>
      </c>
      <c r="T375">
        <v>34136</v>
      </c>
      <c r="V375" t="s">
        <v>354</v>
      </c>
      <c r="W375" t="s">
        <v>3864</v>
      </c>
      <c r="X375" t="s">
        <v>51</v>
      </c>
      <c r="Y375" t="s">
        <v>2516</v>
      </c>
      <c r="Z375" t="s">
        <v>452</v>
      </c>
    </row>
    <row r="376" spans="1:26" x14ac:dyDescent="0.45">
      <c r="A376" t="s">
        <v>3873</v>
      </c>
      <c r="B376" t="s">
        <v>3874</v>
      </c>
      <c r="C376" t="s">
        <v>18</v>
      </c>
      <c r="D376" t="s">
        <v>3714</v>
      </c>
      <c r="E376" t="s">
        <v>3715</v>
      </c>
      <c r="F376" t="s">
        <v>3716</v>
      </c>
      <c r="G376" s="2">
        <v>44229.149305555555</v>
      </c>
      <c r="H376" s="2">
        <v>44294.375</v>
      </c>
      <c r="I376" t="s">
        <v>324</v>
      </c>
      <c r="J376" t="s">
        <v>3875</v>
      </c>
      <c r="K376" t="s">
        <v>3876</v>
      </c>
      <c r="L376" t="s">
        <v>30</v>
      </c>
      <c r="M376" t="s">
        <v>20</v>
      </c>
      <c r="N376">
        <v>25</v>
      </c>
      <c r="P376">
        <v>12</v>
      </c>
      <c r="Q376">
        <v>10</v>
      </c>
      <c r="R376">
        <v>100</v>
      </c>
      <c r="S376">
        <v>266</v>
      </c>
      <c r="T376">
        <v>95782</v>
      </c>
      <c r="V376" t="s">
        <v>2516</v>
      </c>
      <c r="W376" t="s">
        <v>2516</v>
      </c>
      <c r="X376" t="s">
        <v>22</v>
      </c>
      <c r="Y376" t="s">
        <v>2516</v>
      </c>
      <c r="Z376" t="s">
        <v>452</v>
      </c>
    </row>
    <row r="377" spans="1:26" x14ac:dyDescent="0.45">
      <c r="A377" t="s">
        <v>3877</v>
      </c>
      <c r="B377" t="s">
        <v>3878</v>
      </c>
      <c r="C377" t="s">
        <v>18</v>
      </c>
      <c r="D377" t="s">
        <v>3714</v>
      </c>
      <c r="E377" t="s">
        <v>3715</v>
      </c>
      <c r="F377" t="s">
        <v>3716</v>
      </c>
      <c r="G377" s="2">
        <v>44264.159722222219</v>
      </c>
      <c r="H377" s="2">
        <v>44294.375</v>
      </c>
      <c r="I377" t="s">
        <v>324</v>
      </c>
      <c r="J377" t="s">
        <v>3879</v>
      </c>
      <c r="K377" t="s">
        <v>3880</v>
      </c>
      <c r="L377" t="s">
        <v>30</v>
      </c>
      <c r="M377" t="s">
        <v>20</v>
      </c>
      <c r="N377">
        <v>25</v>
      </c>
      <c r="P377">
        <v>12</v>
      </c>
      <c r="Q377">
        <v>10</v>
      </c>
      <c r="R377">
        <v>100</v>
      </c>
      <c r="S377">
        <v>381</v>
      </c>
      <c r="T377">
        <v>137191</v>
      </c>
      <c r="V377" t="s">
        <v>2516</v>
      </c>
      <c r="W377" t="s">
        <v>2516</v>
      </c>
      <c r="X377" t="s">
        <v>22</v>
      </c>
      <c r="Y377" t="s">
        <v>2516</v>
      </c>
      <c r="Z377" t="s">
        <v>452</v>
      </c>
    </row>
    <row r="378" spans="1:26" x14ac:dyDescent="0.45">
      <c r="A378" t="s">
        <v>3881</v>
      </c>
      <c r="B378" t="s">
        <v>3882</v>
      </c>
      <c r="C378" t="s">
        <v>18</v>
      </c>
      <c r="D378" t="s">
        <v>3714</v>
      </c>
      <c r="E378" t="s">
        <v>3715</v>
      </c>
      <c r="F378" t="s">
        <v>3716</v>
      </c>
      <c r="G378" s="2">
        <v>44292.197916666664</v>
      </c>
      <c r="H378" s="2">
        <v>44361.375</v>
      </c>
      <c r="I378" t="s">
        <v>324</v>
      </c>
      <c r="J378" t="s">
        <v>3883</v>
      </c>
      <c r="K378" t="s">
        <v>3884</v>
      </c>
      <c r="L378" t="s">
        <v>30</v>
      </c>
      <c r="M378" t="s">
        <v>20</v>
      </c>
      <c r="N378">
        <v>25</v>
      </c>
      <c r="P378">
        <v>10</v>
      </c>
      <c r="Q378">
        <v>10</v>
      </c>
      <c r="R378">
        <v>100</v>
      </c>
      <c r="S378">
        <v>143</v>
      </c>
      <c r="T378">
        <v>61790</v>
      </c>
      <c r="V378" t="s">
        <v>2516</v>
      </c>
      <c r="W378" t="s">
        <v>2516</v>
      </c>
      <c r="X378" t="s">
        <v>22</v>
      </c>
      <c r="Y378" t="s">
        <v>2516</v>
      </c>
      <c r="Z378" t="s">
        <v>1054</v>
      </c>
    </row>
    <row r="379" spans="1:26" x14ac:dyDescent="0.45">
      <c r="A379" t="s">
        <v>3885</v>
      </c>
      <c r="B379" t="s">
        <v>3886</v>
      </c>
      <c r="C379" t="s">
        <v>18</v>
      </c>
      <c r="D379" t="s">
        <v>3714</v>
      </c>
      <c r="E379" t="s">
        <v>3715</v>
      </c>
      <c r="F379" t="s">
        <v>3716</v>
      </c>
      <c r="G379" s="2">
        <v>44320.198611111111</v>
      </c>
      <c r="H379" s="2">
        <v>44361.375</v>
      </c>
      <c r="I379" t="s">
        <v>324</v>
      </c>
      <c r="J379" t="s">
        <v>3887</v>
      </c>
      <c r="K379" t="s">
        <v>3888</v>
      </c>
      <c r="L379" t="s">
        <v>30</v>
      </c>
      <c r="M379" t="s">
        <v>20</v>
      </c>
      <c r="N379">
        <v>25</v>
      </c>
      <c r="P379">
        <v>10</v>
      </c>
      <c r="Q379">
        <v>10</v>
      </c>
      <c r="R379">
        <v>100</v>
      </c>
      <c r="S379">
        <v>154</v>
      </c>
      <c r="T379">
        <v>66543</v>
      </c>
      <c r="V379" t="s">
        <v>2516</v>
      </c>
      <c r="W379" t="s">
        <v>2516</v>
      </c>
      <c r="X379" t="s">
        <v>22</v>
      </c>
      <c r="Y379" t="s">
        <v>2516</v>
      </c>
      <c r="Z379" t="s">
        <v>1054</v>
      </c>
    </row>
    <row r="380" spans="1:26" x14ac:dyDescent="0.45">
      <c r="A380" t="s">
        <v>3889</v>
      </c>
      <c r="B380" t="s">
        <v>3890</v>
      </c>
      <c r="C380" t="s">
        <v>18</v>
      </c>
      <c r="D380" t="s">
        <v>3714</v>
      </c>
      <c r="E380" t="s">
        <v>3715</v>
      </c>
      <c r="F380" t="s">
        <v>3716</v>
      </c>
      <c r="G380" s="2">
        <v>44348.193749999999</v>
      </c>
      <c r="H380" s="2">
        <v>44397.375</v>
      </c>
      <c r="I380" t="s">
        <v>324</v>
      </c>
      <c r="J380" t="s">
        <v>3891</v>
      </c>
      <c r="K380" t="s">
        <v>3892</v>
      </c>
      <c r="L380" t="s">
        <v>30</v>
      </c>
      <c r="M380" t="s">
        <v>20</v>
      </c>
      <c r="N380">
        <v>25</v>
      </c>
      <c r="P380">
        <v>10</v>
      </c>
      <c r="Q380">
        <v>10</v>
      </c>
      <c r="R380">
        <v>100</v>
      </c>
      <c r="S380">
        <v>267</v>
      </c>
      <c r="T380">
        <v>115370</v>
      </c>
      <c r="V380" t="s">
        <v>2516</v>
      </c>
      <c r="W380" t="s">
        <v>2516</v>
      </c>
      <c r="X380" t="s">
        <v>22</v>
      </c>
      <c r="Y380" t="s">
        <v>2516</v>
      </c>
      <c r="Z380" t="s">
        <v>1054</v>
      </c>
    </row>
    <row r="381" spans="1:26" x14ac:dyDescent="0.45">
      <c r="A381" t="s">
        <v>3893</v>
      </c>
      <c r="B381" t="s">
        <v>3894</v>
      </c>
      <c r="C381" t="s">
        <v>18</v>
      </c>
      <c r="D381" t="s">
        <v>3714</v>
      </c>
      <c r="E381" t="s">
        <v>3715</v>
      </c>
      <c r="F381" t="s">
        <v>3716</v>
      </c>
      <c r="G381" s="2">
        <v>44383.192361111112</v>
      </c>
      <c r="H381" s="2">
        <v>44397.375</v>
      </c>
      <c r="I381" t="s">
        <v>324</v>
      </c>
      <c r="J381" t="s">
        <v>3895</v>
      </c>
      <c r="K381" t="s">
        <v>3896</v>
      </c>
      <c r="L381" t="s">
        <v>30</v>
      </c>
      <c r="M381" t="s">
        <v>20</v>
      </c>
      <c r="N381">
        <v>25</v>
      </c>
      <c r="P381">
        <v>10</v>
      </c>
      <c r="Q381">
        <v>10</v>
      </c>
      <c r="R381">
        <v>100</v>
      </c>
      <c r="S381">
        <v>397</v>
      </c>
      <c r="T381">
        <v>171543</v>
      </c>
      <c r="V381" t="s">
        <v>2516</v>
      </c>
      <c r="W381" t="s">
        <v>2516</v>
      </c>
      <c r="X381" t="s">
        <v>22</v>
      </c>
      <c r="Y381" t="s">
        <v>2516</v>
      </c>
      <c r="Z381" t="s">
        <v>1054</v>
      </c>
    </row>
    <row r="382" spans="1:26" x14ac:dyDescent="0.45">
      <c r="A382" t="s">
        <v>3897</v>
      </c>
      <c r="B382" t="s">
        <v>3898</v>
      </c>
      <c r="C382" t="s">
        <v>18</v>
      </c>
      <c r="D382" t="s">
        <v>3714</v>
      </c>
      <c r="E382" t="s">
        <v>3715</v>
      </c>
      <c r="F382" t="s">
        <v>3716</v>
      </c>
      <c r="G382" s="2">
        <v>44411.174305555556</v>
      </c>
      <c r="H382" s="2">
        <v>44461.375</v>
      </c>
      <c r="I382" t="s">
        <v>324</v>
      </c>
      <c r="J382" t="s">
        <v>3899</v>
      </c>
      <c r="K382" t="s">
        <v>3900</v>
      </c>
      <c r="L382" t="s">
        <v>19</v>
      </c>
      <c r="M382" t="s">
        <v>20</v>
      </c>
      <c r="N382">
        <v>25</v>
      </c>
      <c r="P382">
        <v>10</v>
      </c>
      <c r="Q382">
        <v>10</v>
      </c>
      <c r="R382">
        <v>100</v>
      </c>
      <c r="S382">
        <v>283</v>
      </c>
      <c r="T382">
        <v>122284</v>
      </c>
      <c r="V382" t="s">
        <v>2516</v>
      </c>
      <c r="W382" t="s">
        <v>2516</v>
      </c>
      <c r="X382" t="s">
        <v>22</v>
      </c>
      <c r="Y382" t="s">
        <v>2516</v>
      </c>
      <c r="Z382" t="s">
        <v>1054</v>
      </c>
    </row>
    <row r="383" spans="1:26" x14ac:dyDescent="0.45">
      <c r="A383" t="s">
        <v>3901</v>
      </c>
      <c r="B383" t="s">
        <v>3902</v>
      </c>
      <c r="C383" t="s">
        <v>18</v>
      </c>
      <c r="D383" t="s">
        <v>3714</v>
      </c>
      <c r="E383" t="s">
        <v>3715</v>
      </c>
      <c r="F383" t="s">
        <v>3716</v>
      </c>
      <c r="G383" s="2">
        <v>44446.236805555556</v>
      </c>
      <c r="H383" s="2">
        <v>44461.375</v>
      </c>
      <c r="I383" t="s">
        <v>324</v>
      </c>
      <c r="J383" t="s">
        <v>3903</v>
      </c>
      <c r="K383" t="s">
        <v>3904</v>
      </c>
      <c r="L383" t="s">
        <v>19</v>
      </c>
      <c r="M383" t="s">
        <v>20</v>
      </c>
      <c r="N383">
        <v>25</v>
      </c>
      <c r="P383">
        <v>10</v>
      </c>
      <c r="Q383">
        <v>10</v>
      </c>
      <c r="R383">
        <v>100</v>
      </c>
      <c r="S383">
        <v>339</v>
      </c>
      <c r="T383">
        <v>146481</v>
      </c>
      <c r="V383" t="s">
        <v>2516</v>
      </c>
      <c r="W383" t="s">
        <v>2516</v>
      </c>
      <c r="X383" t="s">
        <v>22</v>
      </c>
      <c r="Y383" t="s">
        <v>2516</v>
      </c>
      <c r="Z383" t="s">
        <v>1054</v>
      </c>
    </row>
    <row r="384" spans="1:26" x14ac:dyDescent="0.45">
      <c r="A384" t="s">
        <v>3905</v>
      </c>
      <c r="B384" t="s">
        <v>3906</v>
      </c>
      <c r="C384" t="s">
        <v>18</v>
      </c>
      <c r="D384" t="s">
        <v>3714</v>
      </c>
      <c r="E384" t="s">
        <v>3715</v>
      </c>
      <c r="F384" t="s">
        <v>3716</v>
      </c>
      <c r="G384" s="2">
        <v>44481.248611111114</v>
      </c>
      <c r="H384" s="2">
        <v>44503.375</v>
      </c>
      <c r="I384" t="s">
        <v>415</v>
      </c>
      <c r="J384" t="s">
        <v>3907</v>
      </c>
      <c r="K384" t="s">
        <v>3908</v>
      </c>
      <c r="L384" t="s">
        <v>19</v>
      </c>
      <c r="M384" t="s">
        <v>20</v>
      </c>
      <c r="N384">
        <v>25</v>
      </c>
      <c r="P384">
        <v>10</v>
      </c>
      <c r="Q384">
        <v>10</v>
      </c>
      <c r="R384">
        <v>100</v>
      </c>
      <c r="S384">
        <v>279</v>
      </c>
      <c r="T384">
        <v>121000</v>
      </c>
      <c r="V384" t="s">
        <v>2516</v>
      </c>
      <c r="W384" t="s">
        <v>3909</v>
      </c>
      <c r="X384" t="s">
        <v>22</v>
      </c>
      <c r="Y384" t="s">
        <v>2516</v>
      </c>
      <c r="Z384" t="s">
        <v>2701</v>
      </c>
    </row>
    <row r="385" spans="1:26" x14ac:dyDescent="0.45">
      <c r="A385" t="s">
        <v>3910</v>
      </c>
      <c r="B385" t="s">
        <v>3911</v>
      </c>
      <c r="C385" t="s">
        <v>18</v>
      </c>
      <c r="D385" t="s">
        <v>3714</v>
      </c>
      <c r="E385" t="s">
        <v>3715</v>
      </c>
      <c r="F385" t="s">
        <v>3716</v>
      </c>
      <c r="G385" s="2">
        <v>44502.207638888889</v>
      </c>
      <c r="H385" s="2">
        <v>44543.375</v>
      </c>
      <c r="I385" t="s">
        <v>324</v>
      </c>
      <c r="J385" t="s">
        <v>3912</v>
      </c>
      <c r="K385" t="s">
        <v>3913</v>
      </c>
      <c r="L385" t="s">
        <v>19</v>
      </c>
      <c r="M385" t="s">
        <v>20</v>
      </c>
      <c r="N385">
        <v>25</v>
      </c>
      <c r="P385">
        <v>10</v>
      </c>
      <c r="Q385">
        <v>10</v>
      </c>
      <c r="R385">
        <v>100</v>
      </c>
      <c r="S385">
        <v>301</v>
      </c>
      <c r="T385">
        <v>130062</v>
      </c>
      <c r="V385" t="s">
        <v>2516</v>
      </c>
      <c r="W385" t="s">
        <v>2516</v>
      </c>
      <c r="X385" t="s">
        <v>22</v>
      </c>
      <c r="Y385" t="s">
        <v>2516</v>
      </c>
      <c r="Z385" t="s">
        <v>1128</v>
      </c>
    </row>
    <row r="386" spans="1:26" x14ac:dyDescent="0.45">
      <c r="A386" t="s">
        <v>3914</v>
      </c>
      <c r="B386" t="s">
        <v>3915</v>
      </c>
      <c r="C386" t="s">
        <v>18</v>
      </c>
      <c r="D386" t="s">
        <v>3714</v>
      </c>
      <c r="E386" t="s">
        <v>3715</v>
      </c>
      <c r="F386" t="s">
        <v>3716</v>
      </c>
      <c r="G386" s="2">
        <v>44538.179861111108</v>
      </c>
      <c r="H386" s="2">
        <v>44608.375</v>
      </c>
      <c r="I386" t="s">
        <v>415</v>
      </c>
      <c r="J386" t="s">
        <v>3916</v>
      </c>
      <c r="K386" t="s">
        <v>3917</v>
      </c>
      <c r="L386" t="s">
        <v>1152</v>
      </c>
      <c r="M386" t="s">
        <v>20</v>
      </c>
      <c r="N386">
        <v>25</v>
      </c>
      <c r="P386">
        <v>10</v>
      </c>
      <c r="Q386">
        <v>10</v>
      </c>
      <c r="R386">
        <v>100</v>
      </c>
      <c r="S386">
        <v>138</v>
      </c>
      <c r="T386">
        <v>59630</v>
      </c>
      <c r="V386" t="s">
        <v>2516</v>
      </c>
      <c r="W386" t="s">
        <v>3918</v>
      </c>
      <c r="X386" t="s">
        <v>22</v>
      </c>
      <c r="Y386" t="s">
        <v>2516</v>
      </c>
      <c r="Z386" t="s">
        <v>1054</v>
      </c>
    </row>
    <row r="387" spans="1:26" x14ac:dyDescent="0.45">
      <c r="A387" t="s">
        <v>3919</v>
      </c>
      <c r="B387" t="s">
        <v>3920</v>
      </c>
      <c r="C387" t="s">
        <v>18</v>
      </c>
      <c r="D387" t="s">
        <v>3714</v>
      </c>
      <c r="E387" t="s">
        <v>3715</v>
      </c>
      <c r="F387" t="s">
        <v>3716</v>
      </c>
      <c r="G387" s="2">
        <v>44565.225694444445</v>
      </c>
      <c r="H387" s="2">
        <v>44608.375</v>
      </c>
      <c r="I387" t="s">
        <v>415</v>
      </c>
      <c r="J387" t="s">
        <v>3921</v>
      </c>
      <c r="K387" t="s">
        <v>3922</v>
      </c>
      <c r="L387" t="s">
        <v>1152</v>
      </c>
      <c r="M387" t="s">
        <v>20</v>
      </c>
      <c r="N387">
        <v>25</v>
      </c>
      <c r="P387">
        <v>10</v>
      </c>
      <c r="Q387">
        <v>10</v>
      </c>
      <c r="R387">
        <v>100</v>
      </c>
      <c r="S387">
        <v>178</v>
      </c>
      <c r="T387">
        <v>76914</v>
      </c>
      <c r="U387">
        <v>4.4000000000000004</v>
      </c>
      <c r="V387" t="s">
        <v>2516</v>
      </c>
      <c r="W387" t="s">
        <v>3918</v>
      </c>
      <c r="X387" t="s">
        <v>22</v>
      </c>
      <c r="Y387" t="s">
        <v>51</v>
      </c>
      <c r="Z387" t="s">
        <v>1054</v>
      </c>
    </row>
    <row r="388" spans="1:26" x14ac:dyDescent="0.45">
      <c r="A388" t="s">
        <v>3923</v>
      </c>
      <c r="B388" t="s">
        <v>3924</v>
      </c>
      <c r="C388" t="s">
        <v>18</v>
      </c>
      <c r="D388" t="s">
        <v>3714</v>
      </c>
      <c r="E388" t="s">
        <v>3715</v>
      </c>
      <c r="F388" t="s">
        <v>3716</v>
      </c>
      <c r="G388" s="2">
        <v>44593.173611111109</v>
      </c>
      <c r="H388" s="2">
        <v>44649.375</v>
      </c>
      <c r="I388" t="s">
        <v>324</v>
      </c>
      <c r="J388" t="s">
        <v>3925</v>
      </c>
      <c r="K388" t="s">
        <v>3926</v>
      </c>
      <c r="L388" t="s">
        <v>1152</v>
      </c>
      <c r="M388" t="s">
        <v>20</v>
      </c>
      <c r="N388">
        <v>25</v>
      </c>
      <c r="P388">
        <v>10</v>
      </c>
      <c r="Q388">
        <v>10</v>
      </c>
      <c r="R388">
        <v>100</v>
      </c>
      <c r="S388">
        <v>289</v>
      </c>
      <c r="T388">
        <v>124877</v>
      </c>
      <c r="V388" t="s">
        <v>2516</v>
      </c>
      <c r="W388" t="s">
        <v>2516</v>
      </c>
      <c r="X388" t="s">
        <v>22</v>
      </c>
      <c r="Y388" t="s">
        <v>2516</v>
      </c>
      <c r="Z388" t="s">
        <v>1128</v>
      </c>
    </row>
    <row r="389" spans="1:26" x14ac:dyDescent="0.45">
      <c r="A389" t="s">
        <v>3927</v>
      </c>
      <c r="B389" t="s">
        <v>3928</v>
      </c>
      <c r="C389" t="s">
        <v>18</v>
      </c>
      <c r="D389" t="s">
        <v>3714</v>
      </c>
      <c r="E389" t="s">
        <v>3715</v>
      </c>
      <c r="F389" t="s">
        <v>3716</v>
      </c>
      <c r="G389" s="2">
        <v>44628.143055555556</v>
      </c>
      <c r="H389" s="2">
        <v>44649.375</v>
      </c>
      <c r="I389" t="s">
        <v>324</v>
      </c>
      <c r="J389" t="s">
        <v>3929</v>
      </c>
      <c r="K389" t="s">
        <v>3930</v>
      </c>
      <c r="L389" t="s">
        <v>1152</v>
      </c>
      <c r="M389" t="s">
        <v>20</v>
      </c>
      <c r="N389">
        <v>25</v>
      </c>
      <c r="P389">
        <v>10</v>
      </c>
      <c r="Q389">
        <v>10</v>
      </c>
      <c r="R389">
        <v>100</v>
      </c>
      <c r="S389">
        <v>286</v>
      </c>
      <c r="T389">
        <v>123580</v>
      </c>
      <c r="V389" t="s">
        <v>2516</v>
      </c>
      <c r="W389" t="s">
        <v>2516</v>
      </c>
      <c r="X389" t="s">
        <v>22</v>
      </c>
      <c r="Y389" t="s">
        <v>2516</v>
      </c>
      <c r="Z389" t="s">
        <v>1128</v>
      </c>
    </row>
    <row r="390" spans="1:26" x14ac:dyDescent="0.45">
      <c r="A390" t="s">
        <v>3931</v>
      </c>
      <c r="B390" t="s">
        <v>3932</v>
      </c>
      <c r="C390" t="s">
        <v>18</v>
      </c>
      <c r="D390" t="s">
        <v>3714</v>
      </c>
      <c r="E390" t="s">
        <v>3715</v>
      </c>
      <c r="F390" t="s">
        <v>3716</v>
      </c>
      <c r="G390" s="2">
        <v>44656.180555555555</v>
      </c>
      <c r="H390" s="2">
        <v>44712.375</v>
      </c>
      <c r="I390" t="s">
        <v>324</v>
      </c>
      <c r="J390" t="s">
        <v>3933</v>
      </c>
      <c r="K390" t="s">
        <v>3934</v>
      </c>
      <c r="L390" t="s">
        <v>1152</v>
      </c>
      <c r="M390" t="s">
        <v>20</v>
      </c>
      <c r="N390">
        <v>25</v>
      </c>
      <c r="P390">
        <v>10</v>
      </c>
      <c r="Q390">
        <v>10</v>
      </c>
      <c r="R390">
        <v>100</v>
      </c>
      <c r="S390">
        <v>506</v>
      </c>
      <c r="T390">
        <v>218642</v>
      </c>
      <c r="V390" t="s">
        <v>2516</v>
      </c>
      <c r="W390" t="s">
        <v>2516</v>
      </c>
      <c r="X390" t="s">
        <v>22</v>
      </c>
      <c r="Y390" t="s">
        <v>2516</v>
      </c>
      <c r="Z390" t="s">
        <v>1054</v>
      </c>
    </row>
    <row r="391" spans="1:26" x14ac:dyDescent="0.45">
      <c r="A391" t="s">
        <v>3935</v>
      </c>
      <c r="B391" t="s">
        <v>3936</v>
      </c>
      <c r="C391" t="s">
        <v>18</v>
      </c>
      <c r="D391" t="s">
        <v>3714</v>
      </c>
      <c r="E391" t="s">
        <v>3715</v>
      </c>
      <c r="F391" t="s">
        <v>3716</v>
      </c>
      <c r="G391" s="2">
        <v>44684.18472222222</v>
      </c>
      <c r="H391" s="2">
        <v>44712.375</v>
      </c>
      <c r="I391" t="s">
        <v>324</v>
      </c>
      <c r="J391" t="s">
        <v>3937</v>
      </c>
      <c r="K391" t="s">
        <v>3938</v>
      </c>
      <c r="L391" t="s">
        <v>1152</v>
      </c>
      <c r="M391" t="s">
        <v>20</v>
      </c>
      <c r="N391">
        <v>25</v>
      </c>
      <c r="P391">
        <v>10</v>
      </c>
      <c r="Q391">
        <v>10</v>
      </c>
      <c r="R391">
        <v>100</v>
      </c>
      <c r="S391">
        <v>210</v>
      </c>
      <c r="T391">
        <v>90741</v>
      </c>
      <c r="V391" t="s">
        <v>2516</v>
      </c>
      <c r="W391" t="s">
        <v>2516</v>
      </c>
      <c r="X391" t="s">
        <v>22</v>
      </c>
      <c r="Y391" t="s">
        <v>2516</v>
      </c>
      <c r="Z391" t="s">
        <v>1054</v>
      </c>
    </row>
    <row r="392" spans="1:26" x14ac:dyDescent="0.45">
      <c r="A392" t="s">
        <v>3939</v>
      </c>
      <c r="B392" t="s">
        <v>3940</v>
      </c>
      <c r="C392" t="s">
        <v>18</v>
      </c>
      <c r="D392" t="s">
        <v>3714</v>
      </c>
      <c r="E392" t="s">
        <v>3715</v>
      </c>
      <c r="F392" t="s">
        <v>3716</v>
      </c>
      <c r="G392" s="2">
        <v>44719.213194444441</v>
      </c>
      <c r="H392" s="2">
        <v>44788.375</v>
      </c>
      <c r="I392" t="s">
        <v>324</v>
      </c>
      <c r="J392" t="s">
        <v>3941</v>
      </c>
      <c r="K392" t="s">
        <v>3942</v>
      </c>
      <c r="L392" t="s">
        <v>1152</v>
      </c>
      <c r="M392" t="s">
        <v>20</v>
      </c>
      <c r="N392">
        <v>25</v>
      </c>
      <c r="P392">
        <v>10</v>
      </c>
      <c r="Q392">
        <v>10</v>
      </c>
      <c r="R392">
        <v>100</v>
      </c>
      <c r="S392">
        <v>168</v>
      </c>
      <c r="T392">
        <v>72593</v>
      </c>
      <c r="V392" t="s">
        <v>2516</v>
      </c>
      <c r="W392" t="s">
        <v>2516</v>
      </c>
      <c r="X392" t="s">
        <v>22</v>
      </c>
      <c r="Y392" t="s">
        <v>2516</v>
      </c>
      <c r="Z392" t="s">
        <v>1226</v>
      </c>
    </row>
    <row r="393" spans="1:26" x14ac:dyDescent="0.45">
      <c r="A393" t="s">
        <v>3943</v>
      </c>
      <c r="B393" t="s">
        <v>3944</v>
      </c>
      <c r="C393" t="s">
        <v>18</v>
      </c>
      <c r="D393" t="s">
        <v>3714</v>
      </c>
      <c r="E393" t="s">
        <v>3715</v>
      </c>
      <c r="F393" t="s">
        <v>3716</v>
      </c>
      <c r="G393" s="2">
        <v>44747.198611111111</v>
      </c>
      <c r="H393" s="2">
        <v>44788.375</v>
      </c>
      <c r="I393" t="s">
        <v>324</v>
      </c>
      <c r="J393" t="s">
        <v>3945</v>
      </c>
      <c r="K393" t="s">
        <v>3946</v>
      </c>
      <c r="L393" t="s">
        <v>1152</v>
      </c>
      <c r="M393" t="s">
        <v>20</v>
      </c>
      <c r="N393">
        <v>25</v>
      </c>
      <c r="P393">
        <v>10</v>
      </c>
      <c r="Q393">
        <v>10</v>
      </c>
      <c r="R393">
        <v>100</v>
      </c>
      <c r="S393">
        <v>175</v>
      </c>
      <c r="T393">
        <v>75617</v>
      </c>
      <c r="V393" t="s">
        <v>2516</v>
      </c>
      <c r="W393" t="s">
        <v>2516</v>
      </c>
      <c r="X393" t="s">
        <v>22</v>
      </c>
      <c r="Y393" t="s">
        <v>2516</v>
      </c>
      <c r="Z393" t="s">
        <v>1226</v>
      </c>
    </row>
    <row r="394" spans="1:26" x14ac:dyDescent="0.45">
      <c r="A394" t="s">
        <v>3947</v>
      </c>
      <c r="B394" t="s">
        <v>3948</v>
      </c>
      <c r="C394" t="s">
        <v>18</v>
      </c>
      <c r="D394" t="s">
        <v>3714</v>
      </c>
      <c r="E394" t="s">
        <v>3715</v>
      </c>
      <c r="F394" t="s">
        <v>3716</v>
      </c>
      <c r="G394" s="2">
        <v>44775.180555555555</v>
      </c>
      <c r="H394" s="2">
        <v>44854.375</v>
      </c>
      <c r="I394" t="s">
        <v>324</v>
      </c>
      <c r="J394" t="s">
        <v>3949</v>
      </c>
      <c r="K394" t="s">
        <v>3950</v>
      </c>
      <c r="L394" t="s">
        <v>1152</v>
      </c>
      <c r="M394" t="s">
        <v>20</v>
      </c>
      <c r="N394">
        <v>25</v>
      </c>
      <c r="P394">
        <v>10</v>
      </c>
      <c r="Q394">
        <v>10</v>
      </c>
      <c r="R394">
        <v>100</v>
      </c>
      <c r="S394">
        <v>338</v>
      </c>
      <c r="T394">
        <v>146049</v>
      </c>
      <c r="V394" t="s">
        <v>2516</v>
      </c>
      <c r="W394" t="s">
        <v>2516</v>
      </c>
      <c r="X394" t="s">
        <v>22</v>
      </c>
      <c r="Y394" t="s">
        <v>2516</v>
      </c>
      <c r="Z394" t="s">
        <v>1054</v>
      </c>
    </row>
    <row r="395" spans="1:26" x14ac:dyDescent="0.45">
      <c r="A395" t="s">
        <v>3951</v>
      </c>
      <c r="B395" t="s">
        <v>3952</v>
      </c>
      <c r="C395" t="s">
        <v>18</v>
      </c>
      <c r="D395" t="s">
        <v>3714</v>
      </c>
      <c r="E395" t="s">
        <v>3715</v>
      </c>
      <c r="F395" t="s">
        <v>3716</v>
      </c>
      <c r="G395" s="2">
        <v>44810.1875</v>
      </c>
      <c r="H395" s="2">
        <v>44854.375</v>
      </c>
      <c r="I395" t="s">
        <v>324</v>
      </c>
      <c r="J395" t="s">
        <v>3953</v>
      </c>
      <c r="K395" t="s">
        <v>3954</v>
      </c>
      <c r="L395" t="s">
        <v>1152</v>
      </c>
      <c r="M395" t="s">
        <v>20</v>
      </c>
      <c r="N395">
        <v>25</v>
      </c>
      <c r="P395">
        <v>10</v>
      </c>
      <c r="Q395">
        <v>10</v>
      </c>
      <c r="R395">
        <v>100</v>
      </c>
      <c r="S395">
        <v>267</v>
      </c>
      <c r="T395">
        <v>115370</v>
      </c>
      <c r="V395" t="s">
        <v>2516</v>
      </c>
      <c r="W395" t="s">
        <v>2516</v>
      </c>
      <c r="X395" t="s">
        <v>22</v>
      </c>
      <c r="Y395" t="s">
        <v>2516</v>
      </c>
      <c r="Z395" t="s">
        <v>1054</v>
      </c>
    </row>
    <row r="396" spans="1:26" x14ac:dyDescent="0.45">
      <c r="A396" t="s">
        <v>3955</v>
      </c>
      <c r="B396" t="s">
        <v>3956</v>
      </c>
      <c r="C396" t="s">
        <v>1251</v>
      </c>
      <c r="D396" t="s">
        <v>3714</v>
      </c>
      <c r="E396" t="s">
        <v>3715</v>
      </c>
      <c r="F396" t="s">
        <v>3716</v>
      </c>
      <c r="G396" s="2">
        <v>44845.188194444447</v>
      </c>
      <c r="H396" s="2">
        <v>44909.375</v>
      </c>
      <c r="I396" t="s">
        <v>324</v>
      </c>
      <c r="J396" t="s">
        <v>3957</v>
      </c>
      <c r="K396" t="s">
        <v>3958</v>
      </c>
      <c r="L396" t="s">
        <v>1152</v>
      </c>
      <c r="M396" t="s">
        <v>20</v>
      </c>
      <c r="N396">
        <v>25</v>
      </c>
      <c r="P396">
        <v>10</v>
      </c>
      <c r="Q396">
        <v>10</v>
      </c>
      <c r="R396">
        <v>100</v>
      </c>
      <c r="S396">
        <v>252</v>
      </c>
      <c r="T396">
        <v>108889</v>
      </c>
      <c r="V396" t="s">
        <v>2516</v>
      </c>
      <c r="W396" t="s">
        <v>2516</v>
      </c>
      <c r="X396" t="s">
        <v>1254</v>
      </c>
      <c r="Y396" t="s">
        <v>2516</v>
      </c>
      <c r="Z396" t="s">
        <v>1255</v>
      </c>
    </row>
    <row r="397" spans="1:26" x14ac:dyDescent="0.45">
      <c r="A397" t="s">
        <v>3959</v>
      </c>
      <c r="B397" t="s">
        <v>3960</v>
      </c>
      <c r="C397" t="s">
        <v>1251</v>
      </c>
      <c r="D397" t="s">
        <v>3714</v>
      </c>
      <c r="E397" t="s">
        <v>3715</v>
      </c>
      <c r="F397" t="s">
        <v>3716</v>
      </c>
      <c r="G397" s="2">
        <v>44866.188888888886</v>
      </c>
      <c r="H397" s="2">
        <v>44909.375</v>
      </c>
      <c r="I397" t="s">
        <v>324</v>
      </c>
      <c r="J397" t="s">
        <v>3961</v>
      </c>
      <c r="K397" t="s">
        <v>3962</v>
      </c>
      <c r="L397" t="s">
        <v>1152</v>
      </c>
      <c r="M397" t="s">
        <v>20</v>
      </c>
      <c r="N397">
        <v>25</v>
      </c>
      <c r="P397">
        <v>10</v>
      </c>
      <c r="Q397">
        <v>10</v>
      </c>
      <c r="R397">
        <v>100</v>
      </c>
      <c r="S397">
        <v>216</v>
      </c>
      <c r="T397">
        <v>93333</v>
      </c>
      <c r="V397" t="s">
        <v>2516</v>
      </c>
      <c r="W397" t="s">
        <v>2516</v>
      </c>
      <c r="X397" t="s">
        <v>1254</v>
      </c>
      <c r="Y397" t="s">
        <v>2516</v>
      </c>
      <c r="Z397" t="s">
        <v>1255</v>
      </c>
    </row>
    <row r="398" spans="1:26" x14ac:dyDescent="0.45">
      <c r="A398" t="s">
        <v>3963</v>
      </c>
      <c r="B398" t="s">
        <v>3964</v>
      </c>
      <c r="C398" t="s">
        <v>1251</v>
      </c>
      <c r="D398" t="s">
        <v>3714</v>
      </c>
      <c r="E398" t="s">
        <v>3715</v>
      </c>
      <c r="F398" t="s">
        <v>3716</v>
      </c>
      <c r="G398" s="2">
        <v>44901.169444444444</v>
      </c>
      <c r="H398" s="2">
        <v>44957.375</v>
      </c>
      <c r="I398" t="s">
        <v>324</v>
      </c>
      <c r="J398" t="s">
        <v>3965</v>
      </c>
      <c r="K398" t="s">
        <v>3966</v>
      </c>
      <c r="L398" t="s">
        <v>1152</v>
      </c>
      <c r="M398" t="s">
        <v>20</v>
      </c>
      <c r="N398">
        <v>25</v>
      </c>
      <c r="O398">
        <v>10</v>
      </c>
      <c r="P398">
        <v>10</v>
      </c>
      <c r="Q398">
        <v>10</v>
      </c>
      <c r="R398">
        <v>100</v>
      </c>
      <c r="S398">
        <v>1750</v>
      </c>
      <c r="T398">
        <v>756173</v>
      </c>
      <c r="V398" t="s">
        <v>2516</v>
      </c>
      <c r="W398" t="s">
        <v>2516</v>
      </c>
      <c r="X398" t="s">
        <v>1225</v>
      </c>
      <c r="Y398" t="s">
        <v>2516</v>
      </c>
      <c r="Z398" t="s">
        <v>1259</v>
      </c>
    </row>
    <row r="399" spans="1:26" x14ac:dyDescent="0.45">
      <c r="A399" t="s">
        <v>3967</v>
      </c>
      <c r="B399" t="s">
        <v>3968</v>
      </c>
      <c r="C399" t="s">
        <v>1251</v>
      </c>
      <c r="D399" t="s">
        <v>3714</v>
      </c>
      <c r="E399" t="s">
        <v>3715</v>
      </c>
      <c r="F399" t="s">
        <v>3716</v>
      </c>
      <c r="G399" s="2">
        <v>44929.13958333333</v>
      </c>
      <c r="H399" s="2">
        <v>44957.375</v>
      </c>
      <c r="I399" t="s">
        <v>324</v>
      </c>
      <c r="J399" t="s">
        <v>3969</v>
      </c>
      <c r="K399" t="s">
        <v>3970</v>
      </c>
      <c r="L399" t="s">
        <v>1152</v>
      </c>
      <c r="M399" t="s">
        <v>20</v>
      </c>
      <c r="N399">
        <v>25</v>
      </c>
      <c r="O399">
        <v>10</v>
      </c>
      <c r="P399">
        <v>10</v>
      </c>
      <c r="Q399">
        <v>10</v>
      </c>
      <c r="R399">
        <v>100</v>
      </c>
      <c r="S399">
        <v>1340</v>
      </c>
      <c r="T399">
        <v>579012</v>
      </c>
      <c r="V399" t="s">
        <v>2516</v>
      </c>
      <c r="W399" t="s">
        <v>2516</v>
      </c>
      <c r="X399" t="s">
        <v>1225</v>
      </c>
      <c r="Y399" t="s">
        <v>2516</v>
      </c>
      <c r="Z399" t="s">
        <v>1259</v>
      </c>
    </row>
    <row r="400" spans="1:26" x14ac:dyDescent="0.45">
      <c r="A400" t="s">
        <v>3971</v>
      </c>
      <c r="B400" t="s">
        <v>3972</v>
      </c>
      <c r="C400" t="s">
        <v>1251</v>
      </c>
      <c r="D400" t="s">
        <v>3714</v>
      </c>
      <c r="E400" t="s">
        <v>3715</v>
      </c>
      <c r="F400" t="s">
        <v>3716</v>
      </c>
      <c r="G400" s="2">
        <v>44964.173611111109</v>
      </c>
      <c r="H400" s="2">
        <v>45007.375</v>
      </c>
      <c r="I400" t="s">
        <v>324</v>
      </c>
      <c r="J400" t="s">
        <v>3973</v>
      </c>
      <c r="K400" t="s">
        <v>3974</v>
      </c>
      <c r="L400" t="s">
        <v>1152</v>
      </c>
      <c r="M400" t="s">
        <v>20</v>
      </c>
      <c r="N400">
        <v>25</v>
      </c>
      <c r="P400">
        <v>10</v>
      </c>
      <c r="Q400">
        <v>10</v>
      </c>
      <c r="R400">
        <v>100</v>
      </c>
      <c r="S400">
        <v>153</v>
      </c>
      <c r="T400">
        <v>66111</v>
      </c>
      <c r="V400" t="s">
        <v>2516</v>
      </c>
      <c r="W400" t="s">
        <v>2516</v>
      </c>
      <c r="X400" t="s">
        <v>22</v>
      </c>
      <c r="Y400" t="s">
        <v>2516</v>
      </c>
      <c r="Z400" t="s">
        <v>75</v>
      </c>
    </row>
    <row r="401" spans="1:26" x14ac:dyDescent="0.45">
      <c r="A401" t="s">
        <v>3975</v>
      </c>
      <c r="B401" t="s">
        <v>3976</v>
      </c>
      <c r="C401" t="s">
        <v>1251</v>
      </c>
      <c r="D401" t="s">
        <v>3714</v>
      </c>
      <c r="E401" t="s">
        <v>3715</v>
      </c>
      <c r="F401" t="s">
        <v>3716</v>
      </c>
      <c r="G401" s="2">
        <v>44992.140277777777</v>
      </c>
      <c r="H401" s="2">
        <v>45007.375</v>
      </c>
      <c r="I401" t="s">
        <v>324</v>
      </c>
      <c r="J401" t="s">
        <v>3977</v>
      </c>
      <c r="K401" t="s">
        <v>3978</v>
      </c>
      <c r="L401" t="s">
        <v>1152</v>
      </c>
      <c r="M401" t="s">
        <v>20</v>
      </c>
      <c r="N401">
        <v>25</v>
      </c>
      <c r="P401">
        <v>10</v>
      </c>
      <c r="Q401">
        <v>10</v>
      </c>
      <c r="R401">
        <v>100</v>
      </c>
      <c r="S401">
        <v>194</v>
      </c>
      <c r="T401">
        <v>83827</v>
      </c>
      <c r="V401" t="s">
        <v>2516</v>
      </c>
      <c r="W401" t="s">
        <v>2516</v>
      </c>
      <c r="X401" t="s">
        <v>22</v>
      </c>
      <c r="Y401" t="s">
        <v>2516</v>
      </c>
      <c r="Z401" t="s">
        <v>75</v>
      </c>
    </row>
    <row r="402" spans="1:26" x14ac:dyDescent="0.45">
      <c r="A402" t="s">
        <v>3979</v>
      </c>
      <c r="B402" t="s">
        <v>3980</v>
      </c>
      <c r="C402" t="s">
        <v>1251</v>
      </c>
      <c r="D402" t="s">
        <v>3714</v>
      </c>
      <c r="E402" t="s">
        <v>3715</v>
      </c>
      <c r="F402" t="s">
        <v>3716</v>
      </c>
      <c r="G402" s="2">
        <v>45020.205555555556</v>
      </c>
      <c r="H402" s="2">
        <v>45069.375</v>
      </c>
      <c r="I402" t="s">
        <v>324</v>
      </c>
      <c r="J402" t="s">
        <v>3981</v>
      </c>
      <c r="K402" t="s">
        <v>3982</v>
      </c>
      <c r="L402" t="s">
        <v>1152</v>
      </c>
      <c r="M402" t="s">
        <v>20</v>
      </c>
      <c r="N402">
        <v>25</v>
      </c>
      <c r="P402">
        <v>10</v>
      </c>
      <c r="Q402">
        <v>10</v>
      </c>
      <c r="R402">
        <v>100</v>
      </c>
      <c r="S402">
        <v>261</v>
      </c>
      <c r="T402">
        <v>112778</v>
      </c>
      <c r="V402" t="s">
        <v>2516</v>
      </c>
      <c r="W402" t="s">
        <v>2516</v>
      </c>
      <c r="X402" t="s">
        <v>357</v>
      </c>
      <c r="Y402" t="s">
        <v>2516</v>
      </c>
      <c r="Z402" t="s">
        <v>1303</v>
      </c>
    </row>
    <row r="403" spans="1:26" x14ac:dyDescent="0.45">
      <c r="A403" t="s">
        <v>3983</v>
      </c>
      <c r="B403" t="s">
        <v>3984</v>
      </c>
      <c r="C403" t="s">
        <v>1251</v>
      </c>
      <c r="D403" t="s">
        <v>3714</v>
      </c>
      <c r="E403" t="s">
        <v>3715</v>
      </c>
      <c r="F403" t="s">
        <v>3716</v>
      </c>
      <c r="G403" s="2">
        <v>45047.240972222222</v>
      </c>
      <c r="H403" s="2">
        <v>45069.375</v>
      </c>
      <c r="I403" t="s">
        <v>324</v>
      </c>
      <c r="J403" t="s">
        <v>3985</v>
      </c>
      <c r="K403" t="s">
        <v>3986</v>
      </c>
      <c r="L403" t="s">
        <v>1152</v>
      </c>
      <c r="M403" t="s">
        <v>20</v>
      </c>
      <c r="N403">
        <v>25</v>
      </c>
      <c r="P403">
        <v>10</v>
      </c>
      <c r="Q403">
        <v>10</v>
      </c>
      <c r="R403">
        <v>100</v>
      </c>
      <c r="S403">
        <v>344</v>
      </c>
      <c r="T403">
        <v>148642</v>
      </c>
      <c r="U403">
        <v>2.5</v>
      </c>
      <c r="V403" t="s">
        <v>2516</v>
      </c>
      <c r="W403" t="s">
        <v>2516</v>
      </c>
      <c r="X403" t="s">
        <v>357</v>
      </c>
      <c r="Y403" t="s">
        <v>75</v>
      </c>
      <c r="Z403" t="s">
        <v>1303</v>
      </c>
    </row>
    <row r="404" spans="1:26" x14ac:dyDescent="0.45">
      <c r="A404" t="s">
        <v>3987</v>
      </c>
      <c r="B404" t="s">
        <v>3988</v>
      </c>
      <c r="C404" t="s">
        <v>1251</v>
      </c>
      <c r="D404" t="s">
        <v>3714</v>
      </c>
      <c r="E404" t="s">
        <v>3715</v>
      </c>
      <c r="F404" t="s">
        <v>3716</v>
      </c>
      <c r="G404" s="2">
        <v>45083.206250000003</v>
      </c>
      <c r="H404" s="2">
        <v>45132.375</v>
      </c>
      <c r="I404" t="s">
        <v>324</v>
      </c>
      <c r="J404" t="s">
        <v>3989</v>
      </c>
      <c r="K404" t="s">
        <v>3990</v>
      </c>
      <c r="L404" t="s">
        <v>1152</v>
      </c>
      <c r="M404" t="s">
        <v>20</v>
      </c>
      <c r="N404">
        <v>25</v>
      </c>
      <c r="P404">
        <v>10</v>
      </c>
      <c r="Q404">
        <v>15</v>
      </c>
      <c r="R404">
        <v>100</v>
      </c>
      <c r="S404">
        <v>442</v>
      </c>
      <c r="T404">
        <v>127325</v>
      </c>
      <c r="V404" t="s">
        <v>2516</v>
      </c>
      <c r="W404" t="s">
        <v>2516</v>
      </c>
      <c r="X404" t="s">
        <v>1225</v>
      </c>
      <c r="Y404" t="s">
        <v>2516</v>
      </c>
      <c r="Z404" t="s">
        <v>2787</v>
      </c>
    </row>
    <row r="405" spans="1:26" x14ac:dyDescent="0.45">
      <c r="A405" t="s">
        <v>3991</v>
      </c>
      <c r="B405" t="s">
        <v>3992</v>
      </c>
      <c r="C405" t="s">
        <v>320</v>
      </c>
      <c r="D405" t="s">
        <v>3714</v>
      </c>
      <c r="E405" t="s">
        <v>3993</v>
      </c>
      <c r="F405" t="s">
        <v>3994</v>
      </c>
      <c r="G405" s="2">
        <v>42040.270833333336</v>
      </c>
      <c r="H405" s="2"/>
      <c r="I405" t="s">
        <v>324</v>
      </c>
      <c r="J405" t="s">
        <v>3995</v>
      </c>
      <c r="K405" t="s">
        <v>2516</v>
      </c>
      <c r="L405" t="s">
        <v>326</v>
      </c>
      <c r="M405" t="s">
        <v>327</v>
      </c>
      <c r="Q405">
        <v>0</v>
      </c>
      <c r="S405">
        <v>103400</v>
      </c>
      <c r="T405">
        <v>517000</v>
      </c>
      <c r="V405" t="s">
        <v>2516</v>
      </c>
      <c r="W405" t="s">
        <v>2516</v>
      </c>
      <c r="X405" t="s">
        <v>328</v>
      </c>
      <c r="Y405" t="s">
        <v>2516</v>
      </c>
      <c r="Z405" t="s">
        <v>2516</v>
      </c>
    </row>
    <row r="406" spans="1:26" x14ac:dyDescent="0.45">
      <c r="A406" t="s">
        <v>3996</v>
      </c>
      <c r="B406" t="s">
        <v>3997</v>
      </c>
      <c r="C406" t="s">
        <v>320</v>
      </c>
      <c r="D406" t="s">
        <v>3714</v>
      </c>
      <c r="E406" t="s">
        <v>3993</v>
      </c>
      <c r="F406" t="s">
        <v>3994</v>
      </c>
      <c r="G406" s="2">
        <v>42080.288194444445</v>
      </c>
      <c r="H406" s="2"/>
      <c r="I406" t="s">
        <v>324</v>
      </c>
      <c r="J406" t="s">
        <v>3998</v>
      </c>
      <c r="K406" t="s">
        <v>2516</v>
      </c>
      <c r="L406" t="s">
        <v>326</v>
      </c>
      <c r="M406" t="s">
        <v>327</v>
      </c>
      <c r="Q406">
        <v>0</v>
      </c>
      <c r="S406">
        <v>106800</v>
      </c>
      <c r="T406">
        <v>534000</v>
      </c>
      <c r="V406" t="s">
        <v>2516</v>
      </c>
      <c r="W406" t="s">
        <v>2516</v>
      </c>
      <c r="X406" t="s">
        <v>328</v>
      </c>
      <c r="Y406" t="s">
        <v>2516</v>
      </c>
      <c r="Z406" t="s">
        <v>2516</v>
      </c>
    </row>
    <row r="407" spans="1:26" x14ac:dyDescent="0.45">
      <c r="A407" t="s">
        <v>3999</v>
      </c>
      <c r="B407" t="s">
        <v>4000</v>
      </c>
      <c r="C407" t="s">
        <v>18</v>
      </c>
      <c r="D407" t="s">
        <v>3714</v>
      </c>
      <c r="E407" t="s">
        <v>3993</v>
      </c>
      <c r="F407" t="s">
        <v>3994</v>
      </c>
      <c r="G407" s="2">
        <v>42885.175000000003</v>
      </c>
      <c r="H407" s="2">
        <v>42936.375</v>
      </c>
      <c r="I407" t="s">
        <v>324</v>
      </c>
      <c r="J407" t="s">
        <v>4001</v>
      </c>
      <c r="K407" t="s">
        <v>2516</v>
      </c>
      <c r="L407" t="s">
        <v>283</v>
      </c>
      <c r="M407" t="s">
        <v>20</v>
      </c>
      <c r="N407">
        <v>47</v>
      </c>
      <c r="P407">
        <v>11</v>
      </c>
      <c r="Q407">
        <v>10</v>
      </c>
      <c r="R407">
        <v>100</v>
      </c>
      <c r="S407">
        <v>295</v>
      </c>
      <c r="T407">
        <v>529742</v>
      </c>
      <c r="U407">
        <v>1.1000000000000001</v>
      </c>
      <c r="V407" t="s">
        <v>2516</v>
      </c>
      <c r="W407" t="s">
        <v>2516</v>
      </c>
      <c r="X407" t="s">
        <v>297</v>
      </c>
      <c r="Y407" t="s">
        <v>2516</v>
      </c>
      <c r="Z407" t="s">
        <v>2516</v>
      </c>
    </row>
    <row r="408" spans="1:26" x14ac:dyDescent="0.45">
      <c r="A408" t="s">
        <v>4002</v>
      </c>
      <c r="B408" t="s">
        <v>4003</v>
      </c>
      <c r="C408" t="s">
        <v>18</v>
      </c>
      <c r="D408" t="s">
        <v>3714</v>
      </c>
      <c r="E408" t="s">
        <v>3993</v>
      </c>
      <c r="F408" t="s">
        <v>3994</v>
      </c>
      <c r="G408" s="2">
        <v>42913.206250000003</v>
      </c>
      <c r="H408" s="2">
        <v>42936.375</v>
      </c>
      <c r="I408" t="s">
        <v>324</v>
      </c>
      <c r="J408" t="s">
        <v>4004</v>
      </c>
      <c r="K408" t="s">
        <v>2516</v>
      </c>
      <c r="L408" t="s">
        <v>283</v>
      </c>
      <c r="M408" t="s">
        <v>20</v>
      </c>
      <c r="N408">
        <v>47</v>
      </c>
      <c r="P408">
        <v>12</v>
      </c>
      <c r="Q408">
        <v>10</v>
      </c>
      <c r="R408">
        <v>100</v>
      </c>
      <c r="S408">
        <v>279</v>
      </c>
      <c r="T408">
        <v>459259</v>
      </c>
      <c r="U408">
        <v>1.1000000000000001</v>
      </c>
      <c r="V408" t="s">
        <v>2516</v>
      </c>
      <c r="W408" t="s">
        <v>2516</v>
      </c>
      <c r="X408" t="s">
        <v>297</v>
      </c>
      <c r="Y408" t="s">
        <v>2516</v>
      </c>
      <c r="Z408" t="s">
        <v>2516</v>
      </c>
    </row>
    <row r="409" spans="1:26" x14ac:dyDescent="0.45">
      <c r="A409" t="s">
        <v>4005</v>
      </c>
      <c r="B409" t="s">
        <v>4006</v>
      </c>
      <c r="C409" t="s">
        <v>18</v>
      </c>
      <c r="D409" t="s">
        <v>3714</v>
      </c>
      <c r="E409" t="s">
        <v>3993</v>
      </c>
      <c r="F409" t="s">
        <v>3994</v>
      </c>
      <c r="G409" s="2">
        <v>42940.25277777778</v>
      </c>
      <c r="H409" s="2">
        <v>42996.375</v>
      </c>
      <c r="I409" t="s">
        <v>415</v>
      </c>
      <c r="J409" t="s">
        <v>4007</v>
      </c>
      <c r="K409" t="s">
        <v>2516</v>
      </c>
      <c r="L409" t="s">
        <v>283</v>
      </c>
      <c r="M409" t="s">
        <v>20</v>
      </c>
      <c r="N409">
        <v>47</v>
      </c>
      <c r="P409">
        <v>10</v>
      </c>
      <c r="Q409">
        <v>10</v>
      </c>
      <c r="R409">
        <v>100</v>
      </c>
      <c r="S409">
        <v>211</v>
      </c>
      <c r="T409">
        <v>416790</v>
      </c>
      <c r="U409">
        <v>0</v>
      </c>
      <c r="V409" t="s">
        <v>2516</v>
      </c>
      <c r="W409" t="s">
        <v>3734</v>
      </c>
      <c r="X409" t="s">
        <v>297</v>
      </c>
      <c r="Y409" t="s">
        <v>2516</v>
      </c>
      <c r="Z409" t="s">
        <v>2516</v>
      </c>
    </row>
    <row r="410" spans="1:26" x14ac:dyDescent="0.45">
      <c r="A410" t="s">
        <v>4008</v>
      </c>
      <c r="B410" t="s">
        <v>4009</v>
      </c>
      <c r="C410" t="s">
        <v>18</v>
      </c>
      <c r="D410" t="s">
        <v>3714</v>
      </c>
      <c r="E410" t="s">
        <v>3993</v>
      </c>
      <c r="F410" t="s">
        <v>3994</v>
      </c>
      <c r="G410" s="2">
        <v>42976.224305555559</v>
      </c>
      <c r="H410" s="2">
        <v>42996.375</v>
      </c>
      <c r="I410" t="s">
        <v>415</v>
      </c>
      <c r="J410" t="s">
        <v>4010</v>
      </c>
      <c r="K410" t="s">
        <v>2516</v>
      </c>
      <c r="L410" t="s">
        <v>283</v>
      </c>
      <c r="M410" t="s">
        <v>20</v>
      </c>
      <c r="N410">
        <v>47</v>
      </c>
      <c r="P410">
        <v>12</v>
      </c>
      <c r="Q410">
        <v>10</v>
      </c>
      <c r="R410">
        <v>100</v>
      </c>
      <c r="S410">
        <v>351</v>
      </c>
      <c r="T410">
        <v>577778</v>
      </c>
      <c r="U410">
        <v>0</v>
      </c>
      <c r="V410" t="s">
        <v>2516</v>
      </c>
      <c r="W410" t="s">
        <v>3734</v>
      </c>
      <c r="X410" t="s">
        <v>297</v>
      </c>
      <c r="Y410" t="s">
        <v>2516</v>
      </c>
      <c r="Z410" t="s">
        <v>2516</v>
      </c>
    </row>
    <row r="411" spans="1:26" x14ac:dyDescent="0.45">
      <c r="A411" t="s">
        <v>4011</v>
      </c>
      <c r="B411" t="s">
        <v>4012</v>
      </c>
      <c r="C411" t="s">
        <v>18</v>
      </c>
      <c r="D411" t="s">
        <v>3714</v>
      </c>
      <c r="E411" t="s">
        <v>3993</v>
      </c>
      <c r="F411" t="s">
        <v>3994</v>
      </c>
      <c r="G411" s="2">
        <v>43081.213888888888</v>
      </c>
      <c r="H411" s="2">
        <v>43116.375</v>
      </c>
      <c r="I411" t="s">
        <v>415</v>
      </c>
      <c r="J411" t="s">
        <v>4013</v>
      </c>
      <c r="K411" t="s">
        <v>2516</v>
      </c>
      <c r="L411" t="s">
        <v>283</v>
      </c>
      <c r="M411" t="s">
        <v>20</v>
      </c>
      <c r="N411">
        <v>47</v>
      </c>
      <c r="P411">
        <v>10</v>
      </c>
      <c r="Q411">
        <v>20</v>
      </c>
      <c r="R411">
        <v>100</v>
      </c>
      <c r="S411">
        <v>119</v>
      </c>
      <c r="T411">
        <v>117531</v>
      </c>
      <c r="U411">
        <v>1.2</v>
      </c>
      <c r="V411" t="s">
        <v>2516</v>
      </c>
      <c r="W411" t="s">
        <v>3741</v>
      </c>
      <c r="X411" t="s">
        <v>297</v>
      </c>
      <c r="Y411" t="s">
        <v>2516</v>
      </c>
      <c r="Z411" t="s">
        <v>2516</v>
      </c>
    </row>
    <row r="412" spans="1:26" x14ac:dyDescent="0.45">
      <c r="A412" t="s">
        <v>4014</v>
      </c>
      <c r="B412" t="s">
        <v>4015</v>
      </c>
      <c r="C412" t="s">
        <v>18</v>
      </c>
      <c r="D412" t="s">
        <v>3714</v>
      </c>
      <c r="E412" t="s">
        <v>3993</v>
      </c>
      <c r="F412" t="s">
        <v>3994</v>
      </c>
      <c r="G412" s="2">
        <v>43123.177083333336</v>
      </c>
      <c r="H412" s="2">
        <v>43179.375</v>
      </c>
      <c r="I412" t="s">
        <v>324</v>
      </c>
      <c r="J412" t="s">
        <v>4016</v>
      </c>
      <c r="K412" t="s">
        <v>2516</v>
      </c>
      <c r="L412" t="s">
        <v>283</v>
      </c>
      <c r="M412" t="s">
        <v>20</v>
      </c>
      <c r="N412">
        <v>25</v>
      </c>
      <c r="P412">
        <v>10</v>
      </c>
      <c r="Q412">
        <v>15</v>
      </c>
      <c r="R412">
        <v>100</v>
      </c>
      <c r="S412">
        <v>634</v>
      </c>
      <c r="T412">
        <v>182634</v>
      </c>
      <c r="U412">
        <v>0.6</v>
      </c>
      <c r="V412" t="s">
        <v>2516</v>
      </c>
      <c r="W412" t="s">
        <v>2516</v>
      </c>
      <c r="X412" t="s">
        <v>357</v>
      </c>
      <c r="Y412" t="s">
        <v>2516</v>
      </c>
      <c r="Z412" t="s">
        <v>51</v>
      </c>
    </row>
    <row r="413" spans="1:26" x14ac:dyDescent="0.45">
      <c r="A413" t="s">
        <v>4017</v>
      </c>
      <c r="B413" t="s">
        <v>4018</v>
      </c>
      <c r="C413" t="s">
        <v>18</v>
      </c>
      <c r="D413" t="s">
        <v>3714</v>
      </c>
      <c r="E413" t="s">
        <v>3993</v>
      </c>
      <c r="F413" t="s">
        <v>3994</v>
      </c>
      <c r="G413" s="2">
        <v>43158.219444444447</v>
      </c>
      <c r="H413" s="2">
        <v>43179.375</v>
      </c>
      <c r="I413" t="s">
        <v>324</v>
      </c>
      <c r="J413" t="s">
        <v>4019</v>
      </c>
      <c r="K413" t="s">
        <v>2516</v>
      </c>
      <c r="L413" t="s">
        <v>283</v>
      </c>
      <c r="M413" t="s">
        <v>20</v>
      </c>
      <c r="N413">
        <v>25</v>
      </c>
      <c r="P413">
        <v>10</v>
      </c>
      <c r="Q413">
        <v>15</v>
      </c>
      <c r="R413">
        <v>100</v>
      </c>
      <c r="S413">
        <v>87</v>
      </c>
      <c r="T413">
        <v>25062</v>
      </c>
      <c r="U413">
        <v>0.6</v>
      </c>
      <c r="V413" t="s">
        <v>354</v>
      </c>
      <c r="W413" t="s">
        <v>2516</v>
      </c>
      <c r="X413" t="s">
        <v>357</v>
      </c>
      <c r="Y413" t="s">
        <v>2516</v>
      </c>
      <c r="Z413" t="s">
        <v>51</v>
      </c>
    </row>
    <row r="414" spans="1:26" x14ac:dyDescent="0.45">
      <c r="A414" t="s">
        <v>4020</v>
      </c>
      <c r="B414" t="s">
        <v>4021</v>
      </c>
      <c r="C414" t="s">
        <v>18</v>
      </c>
      <c r="D414" t="s">
        <v>3714</v>
      </c>
      <c r="E414" t="s">
        <v>3993</v>
      </c>
      <c r="F414" t="s">
        <v>3994</v>
      </c>
      <c r="G414" s="2">
        <v>43186.220138888886</v>
      </c>
      <c r="H414" s="2">
        <v>43235.375</v>
      </c>
      <c r="I414" t="s">
        <v>324</v>
      </c>
      <c r="J414" t="s">
        <v>4022</v>
      </c>
      <c r="K414" t="s">
        <v>2516</v>
      </c>
      <c r="L414" t="s">
        <v>283</v>
      </c>
      <c r="M414" t="s">
        <v>20</v>
      </c>
      <c r="N414">
        <v>25</v>
      </c>
      <c r="P414">
        <v>12</v>
      </c>
      <c r="Q414">
        <v>12</v>
      </c>
      <c r="R414">
        <v>100</v>
      </c>
      <c r="S414">
        <v>381</v>
      </c>
      <c r="T414">
        <v>109753</v>
      </c>
      <c r="U414">
        <v>0.6</v>
      </c>
      <c r="V414" t="s">
        <v>2516</v>
      </c>
      <c r="W414" t="s">
        <v>2516</v>
      </c>
      <c r="X414" t="s">
        <v>285</v>
      </c>
      <c r="Y414" t="s">
        <v>2516</v>
      </c>
      <c r="Z414" t="s">
        <v>51</v>
      </c>
    </row>
    <row r="415" spans="1:26" x14ac:dyDescent="0.45">
      <c r="A415" t="s">
        <v>4023</v>
      </c>
      <c r="B415" t="s">
        <v>4024</v>
      </c>
      <c r="C415" t="s">
        <v>18</v>
      </c>
      <c r="D415" t="s">
        <v>3714</v>
      </c>
      <c r="E415" t="s">
        <v>3993</v>
      </c>
      <c r="F415" t="s">
        <v>3994</v>
      </c>
      <c r="G415" s="2">
        <v>43214.220833333333</v>
      </c>
      <c r="H415" s="2">
        <v>43235.375</v>
      </c>
      <c r="I415" t="s">
        <v>324</v>
      </c>
      <c r="J415" t="s">
        <v>4025</v>
      </c>
      <c r="K415" t="s">
        <v>4026</v>
      </c>
      <c r="L415" t="s">
        <v>283</v>
      </c>
      <c r="M415" t="s">
        <v>20</v>
      </c>
      <c r="N415">
        <v>25</v>
      </c>
      <c r="P415">
        <v>10</v>
      </c>
      <c r="Q415">
        <v>12</v>
      </c>
      <c r="R415">
        <v>100</v>
      </c>
      <c r="S415">
        <v>189</v>
      </c>
      <c r="T415">
        <v>65333</v>
      </c>
      <c r="U415">
        <v>0.6</v>
      </c>
      <c r="V415" t="s">
        <v>2516</v>
      </c>
      <c r="W415" t="s">
        <v>2516</v>
      </c>
      <c r="X415" t="s">
        <v>285</v>
      </c>
      <c r="Y415" t="s">
        <v>2516</v>
      </c>
      <c r="Z415" t="s">
        <v>51</v>
      </c>
    </row>
    <row r="416" spans="1:26" x14ac:dyDescent="0.45">
      <c r="A416" t="s">
        <v>4027</v>
      </c>
      <c r="B416" t="s">
        <v>4028</v>
      </c>
      <c r="C416" t="s">
        <v>18</v>
      </c>
      <c r="D416" t="s">
        <v>3714</v>
      </c>
      <c r="E416" t="s">
        <v>3993</v>
      </c>
      <c r="F416" t="s">
        <v>3994</v>
      </c>
      <c r="G416" s="2">
        <v>43249.215277777781</v>
      </c>
      <c r="H416" s="2">
        <v>43292.375</v>
      </c>
      <c r="I416" t="s">
        <v>324</v>
      </c>
      <c r="J416" t="s">
        <v>4029</v>
      </c>
      <c r="K416" t="s">
        <v>4030</v>
      </c>
      <c r="L416" t="s">
        <v>283</v>
      </c>
      <c r="M416" t="s">
        <v>20</v>
      </c>
      <c r="N416">
        <v>25</v>
      </c>
      <c r="P416">
        <v>11</v>
      </c>
      <c r="Q416">
        <v>10</v>
      </c>
      <c r="R416">
        <v>100</v>
      </c>
      <c r="S416">
        <v>610</v>
      </c>
      <c r="T416">
        <v>239618</v>
      </c>
      <c r="U416">
        <v>1.1000000000000001</v>
      </c>
      <c r="V416" t="s">
        <v>2516</v>
      </c>
      <c r="W416" t="s">
        <v>2516</v>
      </c>
      <c r="X416" t="s">
        <v>285</v>
      </c>
      <c r="Y416" t="s">
        <v>2516</v>
      </c>
      <c r="Z416" t="s">
        <v>51</v>
      </c>
    </row>
    <row r="417" spans="1:26" x14ac:dyDescent="0.45">
      <c r="A417" t="s">
        <v>4031</v>
      </c>
      <c r="B417" t="s">
        <v>4032</v>
      </c>
      <c r="C417" t="s">
        <v>18</v>
      </c>
      <c r="D417" t="s">
        <v>3714</v>
      </c>
      <c r="E417" t="s">
        <v>3993</v>
      </c>
      <c r="F417" t="s">
        <v>3994</v>
      </c>
      <c r="G417" s="2">
        <v>43277.217361111114</v>
      </c>
      <c r="H417" s="2">
        <v>43292.375</v>
      </c>
      <c r="I417" t="s">
        <v>324</v>
      </c>
      <c r="J417" t="s">
        <v>4033</v>
      </c>
      <c r="K417" t="s">
        <v>4034</v>
      </c>
      <c r="L417" t="s">
        <v>283</v>
      </c>
      <c r="M417" t="s">
        <v>20</v>
      </c>
      <c r="N417">
        <v>25</v>
      </c>
      <c r="P417">
        <v>10</v>
      </c>
      <c r="Q417">
        <v>10</v>
      </c>
      <c r="R417">
        <v>100</v>
      </c>
      <c r="S417">
        <v>501</v>
      </c>
      <c r="T417">
        <v>216481</v>
      </c>
      <c r="U417">
        <v>1.1000000000000001</v>
      </c>
      <c r="V417" t="s">
        <v>2516</v>
      </c>
      <c r="W417" t="s">
        <v>2516</v>
      </c>
      <c r="X417" t="s">
        <v>285</v>
      </c>
      <c r="Y417" t="s">
        <v>2516</v>
      </c>
      <c r="Z417" t="s">
        <v>51</v>
      </c>
    </row>
    <row r="418" spans="1:26" x14ac:dyDescent="0.45">
      <c r="A418" t="s">
        <v>4035</v>
      </c>
      <c r="B418" t="s">
        <v>4036</v>
      </c>
      <c r="C418" t="s">
        <v>18</v>
      </c>
      <c r="D418" t="s">
        <v>3714</v>
      </c>
      <c r="E418" t="s">
        <v>3993</v>
      </c>
      <c r="F418" t="s">
        <v>3994</v>
      </c>
      <c r="G418" s="2">
        <v>43305.194444444445</v>
      </c>
      <c r="H418" s="2">
        <v>43374.375</v>
      </c>
      <c r="I418" t="s">
        <v>324</v>
      </c>
      <c r="J418" t="s">
        <v>4037</v>
      </c>
      <c r="K418" t="s">
        <v>4038</v>
      </c>
      <c r="L418" t="s">
        <v>283</v>
      </c>
      <c r="M418" t="s">
        <v>20</v>
      </c>
      <c r="N418">
        <v>25</v>
      </c>
      <c r="P418">
        <v>10</v>
      </c>
      <c r="Q418">
        <v>10</v>
      </c>
      <c r="S418">
        <v>255</v>
      </c>
      <c r="T418">
        <v>110185</v>
      </c>
      <c r="U418">
        <v>0.6</v>
      </c>
      <c r="V418" t="s">
        <v>2516</v>
      </c>
      <c r="W418" t="s">
        <v>2516</v>
      </c>
      <c r="X418" t="s">
        <v>22</v>
      </c>
      <c r="Y418" t="s">
        <v>2516</v>
      </c>
      <c r="Z418" t="s">
        <v>51</v>
      </c>
    </row>
    <row r="419" spans="1:26" x14ac:dyDescent="0.45">
      <c r="A419" t="s">
        <v>4039</v>
      </c>
      <c r="B419" t="s">
        <v>4040</v>
      </c>
      <c r="C419" t="s">
        <v>18</v>
      </c>
      <c r="D419" t="s">
        <v>3714</v>
      </c>
      <c r="E419" t="s">
        <v>3993</v>
      </c>
      <c r="F419" t="s">
        <v>3994</v>
      </c>
      <c r="G419" s="2">
        <v>43340.220833333333</v>
      </c>
      <c r="H419" s="2">
        <v>43374.375</v>
      </c>
      <c r="I419" t="s">
        <v>324</v>
      </c>
      <c r="J419" t="s">
        <v>4041</v>
      </c>
      <c r="K419" t="s">
        <v>4042</v>
      </c>
      <c r="L419" t="s">
        <v>283</v>
      </c>
      <c r="M419" t="s">
        <v>360</v>
      </c>
      <c r="N419">
        <v>25</v>
      </c>
      <c r="P419">
        <v>10</v>
      </c>
      <c r="Q419">
        <v>10</v>
      </c>
      <c r="S419">
        <v>504</v>
      </c>
      <c r="T419">
        <v>217778</v>
      </c>
      <c r="U419">
        <v>0.6</v>
      </c>
      <c r="V419" t="s">
        <v>2516</v>
      </c>
      <c r="W419" t="s">
        <v>2516</v>
      </c>
      <c r="X419" t="s">
        <v>22</v>
      </c>
      <c r="Y419" t="s">
        <v>2516</v>
      </c>
      <c r="Z419" t="s">
        <v>51</v>
      </c>
    </row>
    <row r="420" spans="1:26" x14ac:dyDescent="0.45">
      <c r="A420" t="s">
        <v>4043</v>
      </c>
      <c r="B420" t="s">
        <v>4044</v>
      </c>
      <c r="C420" t="s">
        <v>18</v>
      </c>
      <c r="D420" t="s">
        <v>3714</v>
      </c>
      <c r="E420" t="s">
        <v>3993</v>
      </c>
      <c r="F420" t="s">
        <v>3994</v>
      </c>
      <c r="G420" s="2">
        <v>43354.232638888891</v>
      </c>
      <c r="H420" s="2">
        <v>43403.375</v>
      </c>
      <c r="I420" t="s">
        <v>324</v>
      </c>
      <c r="J420" t="s">
        <v>4045</v>
      </c>
      <c r="K420" t="s">
        <v>4046</v>
      </c>
      <c r="L420" t="s">
        <v>283</v>
      </c>
      <c r="M420" t="s">
        <v>20</v>
      </c>
      <c r="N420">
        <v>25</v>
      </c>
      <c r="P420">
        <v>10</v>
      </c>
      <c r="Q420">
        <v>15</v>
      </c>
      <c r="R420">
        <v>100</v>
      </c>
      <c r="S420">
        <v>226</v>
      </c>
      <c r="T420">
        <v>65103</v>
      </c>
      <c r="U420">
        <v>1.7</v>
      </c>
      <c r="V420" t="s">
        <v>2516</v>
      </c>
      <c r="W420" t="s">
        <v>2516</v>
      </c>
      <c r="X420" t="s">
        <v>22</v>
      </c>
      <c r="Y420" t="s">
        <v>2516</v>
      </c>
      <c r="Z420" t="s">
        <v>285</v>
      </c>
    </row>
    <row r="421" spans="1:26" x14ac:dyDescent="0.45">
      <c r="A421" t="s">
        <v>4047</v>
      </c>
      <c r="B421" t="s">
        <v>4048</v>
      </c>
      <c r="C421" t="s">
        <v>18</v>
      </c>
      <c r="D421" t="s">
        <v>3714</v>
      </c>
      <c r="E421" t="s">
        <v>3993</v>
      </c>
      <c r="F421" t="s">
        <v>3994</v>
      </c>
      <c r="G421" s="2">
        <v>43403.270833333336</v>
      </c>
      <c r="H421" s="2">
        <v>43431.375</v>
      </c>
      <c r="I421" t="s">
        <v>324</v>
      </c>
      <c r="J421" t="s">
        <v>4049</v>
      </c>
      <c r="K421" t="s">
        <v>4050</v>
      </c>
      <c r="L421" t="s">
        <v>283</v>
      </c>
      <c r="M421" t="s">
        <v>20</v>
      </c>
      <c r="N421">
        <v>25</v>
      </c>
      <c r="P421">
        <v>10</v>
      </c>
      <c r="Q421">
        <v>15</v>
      </c>
      <c r="R421">
        <v>100</v>
      </c>
      <c r="S421">
        <v>885</v>
      </c>
      <c r="T421">
        <v>254938</v>
      </c>
      <c r="U421">
        <v>1.2</v>
      </c>
      <c r="V421" t="s">
        <v>2516</v>
      </c>
      <c r="W421" t="s">
        <v>4051</v>
      </c>
      <c r="X421" t="s">
        <v>22</v>
      </c>
      <c r="Y421" t="s">
        <v>2516</v>
      </c>
      <c r="Z421" t="s">
        <v>285</v>
      </c>
    </row>
    <row r="422" spans="1:26" x14ac:dyDescent="0.45">
      <c r="A422" t="s">
        <v>4052</v>
      </c>
      <c r="B422" t="s">
        <v>4053</v>
      </c>
      <c r="C422" t="s">
        <v>18</v>
      </c>
      <c r="D422" t="s">
        <v>3714</v>
      </c>
      <c r="E422" t="s">
        <v>3993</v>
      </c>
      <c r="F422" t="s">
        <v>3994</v>
      </c>
      <c r="G422" s="2">
        <v>43423.174305555556</v>
      </c>
      <c r="H422" s="2">
        <v>43487.375</v>
      </c>
      <c r="I422" t="s">
        <v>324</v>
      </c>
      <c r="J422" t="s">
        <v>4054</v>
      </c>
      <c r="K422" t="s">
        <v>4055</v>
      </c>
      <c r="L422" t="s">
        <v>283</v>
      </c>
      <c r="M422" t="s">
        <v>20</v>
      </c>
      <c r="N422">
        <v>25</v>
      </c>
      <c r="P422">
        <v>10</v>
      </c>
      <c r="Q422">
        <v>15</v>
      </c>
      <c r="R422">
        <v>100</v>
      </c>
      <c r="S422">
        <v>862</v>
      </c>
      <c r="T422">
        <v>248313</v>
      </c>
      <c r="U422">
        <v>0.6</v>
      </c>
      <c r="V422" t="s">
        <v>2516</v>
      </c>
      <c r="W422" t="s">
        <v>2516</v>
      </c>
      <c r="X422" t="s">
        <v>22</v>
      </c>
      <c r="Y422" t="s">
        <v>2516</v>
      </c>
      <c r="Z422" t="s">
        <v>285</v>
      </c>
    </row>
    <row r="423" spans="1:26" x14ac:dyDescent="0.45">
      <c r="A423" t="s">
        <v>4056</v>
      </c>
      <c r="B423" t="s">
        <v>4057</v>
      </c>
      <c r="C423" t="s">
        <v>18</v>
      </c>
      <c r="D423" t="s">
        <v>3714</v>
      </c>
      <c r="E423" t="s">
        <v>3993</v>
      </c>
      <c r="F423" t="s">
        <v>3994</v>
      </c>
      <c r="G423" s="2">
        <v>43445.178472222222</v>
      </c>
      <c r="H423" s="2">
        <v>43487.375</v>
      </c>
      <c r="I423" t="s">
        <v>324</v>
      </c>
      <c r="J423" t="s">
        <v>4058</v>
      </c>
      <c r="K423" t="s">
        <v>4059</v>
      </c>
      <c r="L423" t="s">
        <v>283</v>
      </c>
      <c r="M423" t="s">
        <v>20</v>
      </c>
      <c r="N423">
        <v>25</v>
      </c>
      <c r="P423">
        <v>10</v>
      </c>
      <c r="Q423">
        <v>15</v>
      </c>
      <c r="R423">
        <v>100</v>
      </c>
      <c r="S423">
        <v>798</v>
      </c>
      <c r="T423">
        <v>229877</v>
      </c>
      <c r="U423">
        <v>0.6</v>
      </c>
      <c r="V423" t="s">
        <v>2516</v>
      </c>
      <c r="W423" t="s">
        <v>2516</v>
      </c>
      <c r="X423" t="s">
        <v>22</v>
      </c>
      <c r="Y423" t="s">
        <v>2516</v>
      </c>
      <c r="Z423" t="s">
        <v>285</v>
      </c>
    </row>
    <row r="424" spans="1:26" x14ac:dyDescent="0.45">
      <c r="A424" t="s">
        <v>4060</v>
      </c>
      <c r="B424" t="s">
        <v>4061</v>
      </c>
      <c r="C424" t="s">
        <v>18</v>
      </c>
      <c r="D424" t="s">
        <v>3714</v>
      </c>
      <c r="E424" t="s">
        <v>3993</v>
      </c>
      <c r="F424" t="s">
        <v>3994</v>
      </c>
      <c r="G424" s="2">
        <v>43487.199999999997</v>
      </c>
      <c r="H424" s="2">
        <v>43552.375</v>
      </c>
      <c r="I424" t="s">
        <v>415</v>
      </c>
      <c r="J424" t="s">
        <v>4062</v>
      </c>
      <c r="K424" t="s">
        <v>4063</v>
      </c>
      <c r="L424" t="s">
        <v>283</v>
      </c>
      <c r="M424" t="s">
        <v>20</v>
      </c>
      <c r="N424">
        <v>25</v>
      </c>
      <c r="P424">
        <v>10</v>
      </c>
      <c r="Q424">
        <v>15</v>
      </c>
      <c r="R424">
        <v>100</v>
      </c>
      <c r="S424">
        <v>702</v>
      </c>
      <c r="T424">
        <v>202222</v>
      </c>
      <c r="U424">
        <v>1.7</v>
      </c>
      <c r="V424" t="s">
        <v>2516</v>
      </c>
      <c r="W424" t="s">
        <v>2876</v>
      </c>
      <c r="X424" t="s">
        <v>22</v>
      </c>
      <c r="Y424" t="s">
        <v>2516</v>
      </c>
      <c r="Z424" t="s">
        <v>398</v>
      </c>
    </row>
    <row r="425" spans="1:26" x14ac:dyDescent="0.45">
      <c r="A425" t="s">
        <v>4064</v>
      </c>
      <c r="B425" t="s">
        <v>4065</v>
      </c>
      <c r="C425" t="s">
        <v>18</v>
      </c>
      <c r="D425" t="s">
        <v>3714</v>
      </c>
      <c r="E425" t="s">
        <v>3993</v>
      </c>
      <c r="F425" t="s">
        <v>3994</v>
      </c>
      <c r="G425" s="2">
        <v>43515.188194444447</v>
      </c>
      <c r="H425" s="2">
        <v>43552.375</v>
      </c>
      <c r="I425" t="s">
        <v>324</v>
      </c>
      <c r="J425" t="s">
        <v>4066</v>
      </c>
      <c r="K425" t="s">
        <v>4067</v>
      </c>
      <c r="L425" t="s">
        <v>283</v>
      </c>
      <c r="M425" t="s">
        <v>20</v>
      </c>
      <c r="N425">
        <v>25</v>
      </c>
      <c r="P425">
        <v>10</v>
      </c>
      <c r="Q425">
        <v>15</v>
      </c>
      <c r="R425">
        <v>100</v>
      </c>
      <c r="S425">
        <v>765</v>
      </c>
      <c r="T425">
        <v>220370</v>
      </c>
      <c r="U425">
        <v>1.7</v>
      </c>
      <c r="V425" t="s">
        <v>2516</v>
      </c>
      <c r="W425" t="s">
        <v>2516</v>
      </c>
      <c r="X425" t="s">
        <v>22</v>
      </c>
      <c r="Y425" t="s">
        <v>2516</v>
      </c>
      <c r="Z425" t="s">
        <v>398</v>
      </c>
    </row>
    <row r="426" spans="1:26" x14ac:dyDescent="0.45">
      <c r="A426" t="s">
        <v>4068</v>
      </c>
      <c r="B426" t="s">
        <v>4069</v>
      </c>
      <c r="C426" t="s">
        <v>18</v>
      </c>
      <c r="D426" t="s">
        <v>3714</v>
      </c>
      <c r="E426" t="s">
        <v>3993</v>
      </c>
      <c r="F426" t="s">
        <v>3994</v>
      </c>
      <c r="G426" s="2">
        <v>43543.236111111109</v>
      </c>
      <c r="H426" s="2">
        <v>43626.375</v>
      </c>
      <c r="I426" t="s">
        <v>324</v>
      </c>
      <c r="J426" t="s">
        <v>4070</v>
      </c>
      <c r="K426" t="s">
        <v>4071</v>
      </c>
      <c r="L426" t="s">
        <v>283</v>
      </c>
      <c r="M426" t="s">
        <v>20</v>
      </c>
      <c r="N426">
        <v>25</v>
      </c>
      <c r="P426">
        <v>10</v>
      </c>
      <c r="Q426">
        <v>10</v>
      </c>
      <c r="R426">
        <v>100</v>
      </c>
      <c r="S426">
        <v>616</v>
      </c>
      <c r="T426">
        <v>266173</v>
      </c>
      <c r="U426">
        <v>1.7</v>
      </c>
      <c r="V426" t="s">
        <v>2516</v>
      </c>
      <c r="W426" t="s">
        <v>2516</v>
      </c>
      <c r="X426" t="s">
        <v>22</v>
      </c>
      <c r="Y426" t="s">
        <v>2516</v>
      </c>
      <c r="Z426" t="s">
        <v>398</v>
      </c>
    </row>
    <row r="427" spans="1:26" x14ac:dyDescent="0.45">
      <c r="A427" t="s">
        <v>4072</v>
      </c>
      <c r="B427" t="s">
        <v>4073</v>
      </c>
      <c r="C427" t="s">
        <v>18</v>
      </c>
      <c r="D427" t="s">
        <v>3714</v>
      </c>
      <c r="E427" t="s">
        <v>3993</v>
      </c>
      <c r="F427" t="s">
        <v>3994</v>
      </c>
      <c r="G427" s="2">
        <v>43571.214583333334</v>
      </c>
      <c r="H427" s="2">
        <v>43626.375</v>
      </c>
      <c r="I427" t="s">
        <v>324</v>
      </c>
      <c r="J427" t="s">
        <v>4074</v>
      </c>
      <c r="K427" t="s">
        <v>4075</v>
      </c>
      <c r="L427" t="s">
        <v>283</v>
      </c>
      <c r="M427" t="s">
        <v>20</v>
      </c>
      <c r="N427">
        <v>25</v>
      </c>
      <c r="P427">
        <v>10</v>
      </c>
      <c r="Q427">
        <v>10</v>
      </c>
      <c r="R427">
        <v>100</v>
      </c>
      <c r="S427">
        <v>668</v>
      </c>
      <c r="T427">
        <v>288642</v>
      </c>
      <c r="U427">
        <v>1.7</v>
      </c>
      <c r="V427" t="s">
        <v>2516</v>
      </c>
      <c r="W427" t="s">
        <v>2516</v>
      </c>
      <c r="X427" t="s">
        <v>22</v>
      </c>
      <c r="Y427" t="s">
        <v>2516</v>
      </c>
      <c r="Z427" t="s">
        <v>398</v>
      </c>
    </row>
    <row r="428" spans="1:26" x14ac:dyDescent="0.45">
      <c r="A428" t="s">
        <v>4076</v>
      </c>
      <c r="B428" t="s">
        <v>4077</v>
      </c>
      <c r="C428" t="s">
        <v>18</v>
      </c>
      <c r="D428" t="s">
        <v>3714</v>
      </c>
      <c r="E428" t="s">
        <v>3993</v>
      </c>
      <c r="F428" t="s">
        <v>3994</v>
      </c>
      <c r="G428" s="2">
        <v>43599.215277777781</v>
      </c>
      <c r="H428" s="2">
        <v>43626.375</v>
      </c>
      <c r="I428" t="s">
        <v>324</v>
      </c>
      <c r="J428" t="s">
        <v>4078</v>
      </c>
      <c r="K428" t="s">
        <v>4079</v>
      </c>
      <c r="L428" t="s">
        <v>283</v>
      </c>
      <c r="M428" t="s">
        <v>20</v>
      </c>
      <c r="N428">
        <v>25</v>
      </c>
      <c r="P428">
        <v>10</v>
      </c>
      <c r="Q428">
        <v>10</v>
      </c>
      <c r="R428">
        <v>100</v>
      </c>
      <c r="S428">
        <v>1113</v>
      </c>
      <c r="T428">
        <v>480926</v>
      </c>
      <c r="U428">
        <v>1.7</v>
      </c>
      <c r="V428" t="s">
        <v>2516</v>
      </c>
      <c r="W428" t="s">
        <v>2516</v>
      </c>
      <c r="X428" t="s">
        <v>22</v>
      </c>
      <c r="Y428" t="s">
        <v>2516</v>
      </c>
      <c r="Z428" t="s">
        <v>398</v>
      </c>
    </row>
    <row r="429" spans="1:26" x14ac:dyDescent="0.45">
      <c r="A429" t="s">
        <v>4080</v>
      </c>
      <c r="B429" t="s">
        <v>4081</v>
      </c>
      <c r="C429" t="s">
        <v>18</v>
      </c>
      <c r="D429" t="s">
        <v>3714</v>
      </c>
      <c r="E429" t="s">
        <v>3993</v>
      </c>
      <c r="F429" t="s">
        <v>3994</v>
      </c>
      <c r="G429" s="2">
        <v>43634.228472222225</v>
      </c>
      <c r="H429" s="2">
        <v>43676.375</v>
      </c>
      <c r="I429" t="s">
        <v>324</v>
      </c>
      <c r="J429" t="s">
        <v>4082</v>
      </c>
      <c r="K429" t="s">
        <v>4083</v>
      </c>
      <c r="L429" t="s">
        <v>283</v>
      </c>
      <c r="M429" t="s">
        <v>20</v>
      </c>
      <c r="N429">
        <v>25</v>
      </c>
      <c r="P429">
        <v>11</v>
      </c>
      <c r="Q429">
        <v>10</v>
      </c>
      <c r="R429">
        <v>100</v>
      </c>
      <c r="S429">
        <v>2369</v>
      </c>
      <c r="T429">
        <v>930584</v>
      </c>
      <c r="U429">
        <v>0.6</v>
      </c>
      <c r="V429" t="s">
        <v>2516</v>
      </c>
      <c r="W429" t="s">
        <v>2516</v>
      </c>
      <c r="X429" t="s">
        <v>182</v>
      </c>
      <c r="Y429" t="s">
        <v>2516</v>
      </c>
      <c r="Z429" t="s">
        <v>285</v>
      </c>
    </row>
    <row r="430" spans="1:26" x14ac:dyDescent="0.45">
      <c r="A430" t="s">
        <v>4084</v>
      </c>
      <c r="B430" t="s">
        <v>4085</v>
      </c>
      <c r="C430" t="s">
        <v>18</v>
      </c>
      <c r="D430" t="s">
        <v>3714</v>
      </c>
      <c r="E430" t="s">
        <v>3993</v>
      </c>
      <c r="F430" t="s">
        <v>3994</v>
      </c>
      <c r="G430" s="2">
        <v>43662.224305555559</v>
      </c>
      <c r="H430" s="2">
        <v>43731.375</v>
      </c>
      <c r="I430" t="s">
        <v>415</v>
      </c>
      <c r="J430" t="s">
        <v>4086</v>
      </c>
      <c r="K430" t="s">
        <v>4087</v>
      </c>
      <c r="L430" t="s">
        <v>283</v>
      </c>
      <c r="M430" t="s">
        <v>20</v>
      </c>
      <c r="N430">
        <v>25</v>
      </c>
      <c r="P430">
        <v>10</v>
      </c>
      <c r="Q430">
        <v>10</v>
      </c>
      <c r="R430">
        <v>100</v>
      </c>
      <c r="S430">
        <v>1051</v>
      </c>
      <c r="T430">
        <v>454136</v>
      </c>
      <c r="U430">
        <v>1.2</v>
      </c>
      <c r="V430" t="s">
        <v>2516</v>
      </c>
      <c r="W430" t="s">
        <v>3819</v>
      </c>
      <c r="X430" t="s">
        <v>182</v>
      </c>
      <c r="Y430" t="s">
        <v>2516</v>
      </c>
      <c r="Z430" t="s">
        <v>285</v>
      </c>
    </row>
    <row r="431" spans="1:26" x14ac:dyDescent="0.45">
      <c r="A431" t="s">
        <v>4088</v>
      </c>
      <c r="B431" t="s">
        <v>4089</v>
      </c>
      <c r="C431" t="s">
        <v>18</v>
      </c>
      <c r="D431" t="s">
        <v>3714</v>
      </c>
      <c r="E431" t="s">
        <v>3993</v>
      </c>
      <c r="F431" t="s">
        <v>3994</v>
      </c>
      <c r="G431" s="2">
        <v>43690.175694444442</v>
      </c>
      <c r="H431" s="2">
        <v>43731.375</v>
      </c>
      <c r="I431" t="s">
        <v>415</v>
      </c>
      <c r="J431" t="s">
        <v>4090</v>
      </c>
      <c r="K431" t="s">
        <v>4091</v>
      </c>
      <c r="L431" t="s">
        <v>283</v>
      </c>
      <c r="M431" t="s">
        <v>20</v>
      </c>
      <c r="N431">
        <v>25</v>
      </c>
      <c r="P431">
        <v>10</v>
      </c>
      <c r="Q431">
        <v>10</v>
      </c>
      <c r="R431">
        <v>100</v>
      </c>
      <c r="S431">
        <v>645</v>
      </c>
      <c r="T431">
        <v>278704</v>
      </c>
      <c r="U431">
        <v>1.2</v>
      </c>
      <c r="V431" t="s">
        <v>2516</v>
      </c>
      <c r="W431" t="s">
        <v>3819</v>
      </c>
      <c r="X431" t="s">
        <v>182</v>
      </c>
      <c r="Y431" t="s">
        <v>2516</v>
      </c>
      <c r="Z431" t="s">
        <v>285</v>
      </c>
    </row>
    <row r="432" spans="1:26" x14ac:dyDescent="0.45">
      <c r="A432" t="s">
        <v>4092</v>
      </c>
      <c r="B432" t="s">
        <v>4093</v>
      </c>
      <c r="C432" t="s">
        <v>18</v>
      </c>
      <c r="D432" t="s">
        <v>3714</v>
      </c>
      <c r="E432" t="s">
        <v>3993</v>
      </c>
      <c r="F432" t="s">
        <v>3994</v>
      </c>
      <c r="G432" s="2">
        <v>43718.192361111112</v>
      </c>
      <c r="H432" s="2">
        <v>43734.375</v>
      </c>
      <c r="I432" t="s">
        <v>324</v>
      </c>
      <c r="J432" t="s">
        <v>4094</v>
      </c>
      <c r="K432" t="s">
        <v>4095</v>
      </c>
      <c r="L432" t="s">
        <v>283</v>
      </c>
      <c r="M432" t="s">
        <v>20</v>
      </c>
      <c r="N432">
        <v>25</v>
      </c>
      <c r="P432">
        <v>10</v>
      </c>
      <c r="Q432">
        <v>10</v>
      </c>
      <c r="R432">
        <v>100</v>
      </c>
      <c r="S432">
        <v>568</v>
      </c>
      <c r="T432">
        <v>245432</v>
      </c>
      <c r="U432">
        <v>2.8</v>
      </c>
      <c r="V432" t="s">
        <v>2516</v>
      </c>
      <c r="W432" t="s">
        <v>2516</v>
      </c>
      <c r="X432" t="s">
        <v>2611</v>
      </c>
      <c r="Y432" t="s">
        <v>2516</v>
      </c>
      <c r="Z432" t="s">
        <v>285</v>
      </c>
    </row>
    <row r="433" spans="1:26" x14ac:dyDescent="0.45">
      <c r="A433" t="s">
        <v>4096</v>
      </c>
      <c r="B433" t="s">
        <v>4097</v>
      </c>
      <c r="C433" t="s">
        <v>18</v>
      </c>
      <c r="D433" t="s">
        <v>3714</v>
      </c>
      <c r="E433" t="s">
        <v>3993</v>
      </c>
      <c r="F433" t="s">
        <v>3994</v>
      </c>
      <c r="G433" s="2">
        <v>43753.229166666664</v>
      </c>
      <c r="H433" s="2">
        <v>43789.375</v>
      </c>
      <c r="I433" t="s">
        <v>324</v>
      </c>
      <c r="J433" t="s">
        <v>4098</v>
      </c>
      <c r="K433" t="s">
        <v>4099</v>
      </c>
      <c r="L433" t="s">
        <v>30</v>
      </c>
      <c r="M433" t="s">
        <v>20</v>
      </c>
      <c r="N433">
        <v>25</v>
      </c>
      <c r="P433">
        <v>10</v>
      </c>
      <c r="Q433">
        <v>10</v>
      </c>
      <c r="R433">
        <v>100</v>
      </c>
      <c r="S433">
        <v>1766</v>
      </c>
      <c r="T433">
        <v>7630864</v>
      </c>
      <c r="V433" t="s">
        <v>2516</v>
      </c>
      <c r="W433" t="s">
        <v>2516</v>
      </c>
      <c r="X433" t="s">
        <v>75</v>
      </c>
      <c r="Y433" t="s">
        <v>2516</v>
      </c>
      <c r="Z433" t="s">
        <v>195</v>
      </c>
    </row>
    <row r="434" spans="1:26" x14ac:dyDescent="0.45">
      <c r="A434" t="s">
        <v>4100</v>
      </c>
      <c r="B434" t="s">
        <v>4101</v>
      </c>
      <c r="C434" t="s">
        <v>18</v>
      </c>
      <c r="D434" t="s">
        <v>3714</v>
      </c>
      <c r="E434" t="s">
        <v>3993</v>
      </c>
      <c r="F434" t="s">
        <v>3994</v>
      </c>
      <c r="G434" s="2">
        <v>43788.136805555558</v>
      </c>
      <c r="H434" s="2">
        <v>43901.375</v>
      </c>
      <c r="I434" t="s">
        <v>324</v>
      </c>
      <c r="J434" t="s">
        <v>4102</v>
      </c>
      <c r="K434" t="s">
        <v>4103</v>
      </c>
      <c r="L434" t="s">
        <v>30</v>
      </c>
      <c r="M434" t="s">
        <v>20</v>
      </c>
      <c r="N434">
        <v>25</v>
      </c>
      <c r="P434">
        <v>10</v>
      </c>
      <c r="Q434">
        <v>10</v>
      </c>
      <c r="R434">
        <v>100</v>
      </c>
      <c r="S434">
        <v>796</v>
      </c>
      <c r="T434">
        <v>343951</v>
      </c>
      <c r="V434" t="s">
        <v>2516</v>
      </c>
      <c r="W434" t="s">
        <v>2516</v>
      </c>
      <c r="X434" t="s">
        <v>22</v>
      </c>
      <c r="Y434" t="s">
        <v>2516</v>
      </c>
      <c r="Z434" t="s">
        <v>195</v>
      </c>
    </row>
    <row r="435" spans="1:26" x14ac:dyDescent="0.45">
      <c r="A435" t="s">
        <v>4104</v>
      </c>
      <c r="B435" t="s">
        <v>4105</v>
      </c>
      <c r="C435" t="s">
        <v>18</v>
      </c>
      <c r="D435" t="s">
        <v>3714</v>
      </c>
      <c r="E435" t="s">
        <v>3993</v>
      </c>
      <c r="F435" t="s">
        <v>3994</v>
      </c>
      <c r="G435" s="2">
        <v>43816.152777777781</v>
      </c>
      <c r="H435" s="2">
        <v>43901.375</v>
      </c>
      <c r="I435" t="s">
        <v>324</v>
      </c>
      <c r="J435" t="s">
        <v>4106</v>
      </c>
      <c r="K435" t="s">
        <v>4107</v>
      </c>
      <c r="L435" t="s">
        <v>30</v>
      </c>
      <c r="M435" t="s">
        <v>20</v>
      </c>
      <c r="N435">
        <v>25</v>
      </c>
      <c r="P435">
        <v>10</v>
      </c>
      <c r="Q435">
        <v>10</v>
      </c>
      <c r="R435">
        <v>100</v>
      </c>
      <c r="S435">
        <v>642</v>
      </c>
      <c r="T435">
        <v>277407</v>
      </c>
      <c r="V435" t="s">
        <v>2516</v>
      </c>
      <c r="W435" t="s">
        <v>2516</v>
      </c>
      <c r="X435" t="s">
        <v>22</v>
      </c>
      <c r="Y435" t="s">
        <v>2516</v>
      </c>
      <c r="Z435" t="s">
        <v>195</v>
      </c>
    </row>
    <row r="436" spans="1:26" x14ac:dyDescent="0.45">
      <c r="A436" t="s">
        <v>4108</v>
      </c>
      <c r="B436" t="s">
        <v>4109</v>
      </c>
      <c r="C436" t="s">
        <v>18</v>
      </c>
      <c r="D436" t="s">
        <v>3714</v>
      </c>
      <c r="E436" t="s">
        <v>3993</v>
      </c>
      <c r="F436" t="s">
        <v>3994</v>
      </c>
      <c r="G436" s="2">
        <v>43893.172222222223</v>
      </c>
      <c r="H436" s="2">
        <v>43916.375</v>
      </c>
      <c r="I436" t="s">
        <v>324</v>
      </c>
      <c r="J436" t="s">
        <v>4110</v>
      </c>
      <c r="K436" t="s">
        <v>4111</v>
      </c>
      <c r="L436" t="s">
        <v>30</v>
      </c>
      <c r="M436" t="s">
        <v>20</v>
      </c>
      <c r="N436">
        <v>25</v>
      </c>
      <c r="P436">
        <v>10</v>
      </c>
      <c r="Q436">
        <v>10</v>
      </c>
      <c r="R436">
        <v>100</v>
      </c>
      <c r="S436">
        <v>1834</v>
      </c>
      <c r="T436">
        <v>792469</v>
      </c>
      <c r="V436" t="s">
        <v>2516</v>
      </c>
      <c r="W436" t="s">
        <v>2516</v>
      </c>
      <c r="X436" t="s">
        <v>4112</v>
      </c>
      <c r="Y436" t="s">
        <v>2516</v>
      </c>
      <c r="Z436" t="s">
        <v>176</v>
      </c>
    </row>
    <row r="437" spans="1:26" x14ac:dyDescent="0.45">
      <c r="A437" t="s">
        <v>4113</v>
      </c>
      <c r="B437" t="s">
        <v>4114</v>
      </c>
      <c r="C437" t="s">
        <v>18</v>
      </c>
      <c r="D437" t="s">
        <v>3714</v>
      </c>
      <c r="E437" t="s">
        <v>3993</v>
      </c>
      <c r="F437" t="s">
        <v>3994</v>
      </c>
      <c r="G437" s="2">
        <v>44026.224999999999</v>
      </c>
      <c r="H437" s="2">
        <v>44047.375</v>
      </c>
      <c r="I437" t="s">
        <v>324</v>
      </c>
      <c r="J437" t="s">
        <v>4115</v>
      </c>
      <c r="K437" t="s">
        <v>4116</v>
      </c>
      <c r="L437" t="s">
        <v>30</v>
      </c>
      <c r="M437" t="s">
        <v>20</v>
      </c>
      <c r="N437">
        <v>25</v>
      </c>
      <c r="P437">
        <v>10</v>
      </c>
      <c r="Q437">
        <v>10</v>
      </c>
      <c r="R437">
        <v>100</v>
      </c>
      <c r="S437">
        <v>1602</v>
      </c>
      <c r="T437">
        <v>692222</v>
      </c>
      <c r="U437">
        <v>0.6</v>
      </c>
      <c r="V437" t="s">
        <v>2516</v>
      </c>
      <c r="W437" t="s">
        <v>2516</v>
      </c>
      <c r="X437" t="s">
        <v>22</v>
      </c>
      <c r="Y437" t="s">
        <v>195</v>
      </c>
      <c r="Z437" t="s">
        <v>195</v>
      </c>
    </row>
    <row r="438" spans="1:26" x14ac:dyDescent="0.45">
      <c r="A438" t="s">
        <v>4117</v>
      </c>
      <c r="B438" t="s">
        <v>4118</v>
      </c>
      <c r="C438" t="s">
        <v>18</v>
      </c>
      <c r="D438" t="s">
        <v>3714</v>
      </c>
      <c r="E438" t="s">
        <v>3993</v>
      </c>
      <c r="F438" t="s">
        <v>3994</v>
      </c>
      <c r="G438" s="2">
        <v>44054.270833333336</v>
      </c>
      <c r="H438" s="2">
        <v>44131.375</v>
      </c>
      <c r="I438" t="s">
        <v>363</v>
      </c>
      <c r="J438" t="s">
        <v>4119</v>
      </c>
      <c r="K438" t="s">
        <v>4120</v>
      </c>
      <c r="L438" t="s">
        <v>30</v>
      </c>
      <c r="M438" t="s">
        <v>20</v>
      </c>
      <c r="N438">
        <v>25</v>
      </c>
      <c r="O438">
        <v>100</v>
      </c>
      <c r="P438">
        <v>10</v>
      </c>
      <c r="Q438">
        <v>10</v>
      </c>
      <c r="R438">
        <v>100</v>
      </c>
      <c r="S438">
        <v>51300</v>
      </c>
      <c r="T438">
        <v>22166667</v>
      </c>
      <c r="V438" t="s">
        <v>2516</v>
      </c>
      <c r="W438" t="s">
        <v>3242</v>
      </c>
      <c r="X438" t="s">
        <v>195</v>
      </c>
      <c r="Y438" t="s">
        <v>2516</v>
      </c>
      <c r="Z438" t="s">
        <v>195</v>
      </c>
    </row>
    <row r="439" spans="1:26" x14ac:dyDescent="0.45">
      <c r="A439" t="s">
        <v>4121</v>
      </c>
      <c r="B439" t="s">
        <v>4122</v>
      </c>
      <c r="C439" t="s">
        <v>18</v>
      </c>
      <c r="D439" t="s">
        <v>3714</v>
      </c>
      <c r="E439" t="s">
        <v>3993</v>
      </c>
      <c r="F439" t="s">
        <v>3994</v>
      </c>
      <c r="G439" s="2">
        <v>44075.209027777775</v>
      </c>
      <c r="H439" s="2">
        <v>44125.375</v>
      </c>
      <c r="I439" t="s">
        <v>324</v>
      </c>
      <c r="J439" t="s">
        <v>4123</v>
      </c>
      <c r="K439" t="s">
        <v>4124</v>
      </c>
      <c r="L439" t="s">
        <v>30</v>
      </c>
      <c r="M439" t="s">
        <v>20</v>
      </c>
      <c r="N439">
        <v>25</v>
      </c>
      <c r="P439">
        <v>10</v>
      </c>
      <c r="Q439">
        <v>10</v>
      </c>
      <c r="R439">
        <v>100</v>
      </c>
      <c r="S439">
        <v>1725</v>
      </c>
      <c r="T439">
        <v>745370</v>
      </c>
      <c r="V439" t="s">
        <v>2516</v>
      </c>
      <c r="W439" t="s">
        <v>2516</v>
      </c>
      <c r="X439" t="s">
        <v>182</v>
      </c>
      <c r="Y439" t="s">
        <v>2516</v>
      </c>
      <c r="Z439" t="s">
        <v>195</v>
      </c>
    </row>
    <row r="440" spans="1:26" x14ac:dyDescent="0.45">
      <c r="A440" t="s">
        <v>4125</v>
      </c>
      <c r="B440" t="s">
        <v>4126</v>
      </c>
      <c r="C440" t="s">
        <v>18</v>
      </c>
      <c r="D440" t="s">
        <v>3714</v>
      </c>
      <c r="E440" t="s">
        <v>3993</v>
      </c>
      <c r="F440" t="s">
        <v>3994</v>
      </c>
      <c r="G440" s="2">
        <v>44110.222916666666</v>
      </c>
      <c r="H440" s="2">
        <v>44153.375</v>
      </c>
      <c r="I440" t="s">
        <v>324</v>
      </c>
      <c r="J440" t="s">
        <v>4127</v>
      </c>
      <c r="K440" t="s">
        <v>4128</v>
      </c>
      <c r="L440" t="s">
        <v>30</v>
      </c>
      <c r="M440" t="s">
        <v>20</v>
      </c>
      <c r="N440">
        <v>25</v>
      </c>
      <c r="O440">
        <v>10</v>
      </c>
      <c r="P440">
        <v>10</v>
      </c>
      <c r="Q440">
        <v>10</v>
      </c>
      <c r="R440">
        <v>100</v>
      </c>
      <c r="S440">
        <v>4420</v>
      </c>
      <c r="T440">
        <v>1909877</v>
      </c>
      <c r="V440" t="s">
        <v>2516</v>
      </c>
      <c r="W440" t="s">
        <v>2516</v>
      </c>
      <c r="X440" t="s">
        <v>75</v>
      </c>
      <c r="Y440" t="s">
        <v>2516</v>
      </c>
      <c r="Z440" t="s">
        <v>445</v>
      </c>
    </row>
    <row r="441" spans="1:26" x14ac:dyDescent="0.45">
      <c r="A441" t="s">
        <v>4129</v>
      </c>
      <c r="B441" t="s">
        <v>4130</v>
      </c>
      <c r="C441" t="s">
        <v>18</v>
      </c>
      <c r="D441" t="s">
        <v>3714</v>
      </c>
      <c r="E441" t="s">
        <v>3993</v>
      </c>
      <c r="F441" t="s">
        <v>3994</v>
      </c>
      <c r="G441" s="2">
        <v>44137.194444444445</v>
      </c>
      <c r="H441" s="2">
        <v>44153.375</v>
      </c>
      <c r="I441" t="s">
        <v>324</v>
      </c>
      <c r="J441" t="s">
        <v>4131</v>
      </c>
      <c r="K441" t="s">
        <v>4132</v>
      </c>
      <c r="L441" t="s">
        <v>30</v>
      </c>
      <c r="M441" t="s">
        <v>20</v>
      </c>
      <c r="N441">
        <v>25</v>
      </c>
      <c r="O441">
        <v>10</v>
      </c>
      <c r="P441">
        <v>10</v>
      </c>
      <c r="Q441">
        <v>10</v>
      </c>
      <c r="R441">
        <v>100</v>
      </c>
      <c r="S441">
        <v>4150</v>
      </c>
      <c r="T441">
        <v>1793210</v>
      </c>
      <c r="U441">
        <v>1.4</v>
      </c>
      <c r="V441" t="s">
        <v>2516</v>
      </c>
      <c r="W441" t="s">
        <v>2516</v>
      </c>
      <c r="X441" t="s">
        <v>75</v>
      </c>
      <c r="Y441" t="s">
        <v>285</v>
      </c>
      <c r="Z441" t="s">
        <v>445</v>
      </c>
    </row>
    <row r="442" spans="1:26" x14ac:dyDescent="0.45">
      <c r="A442" t="s">
        <v>4133</v>
      </c>
      <c r="B442" t="s">
        <v>4134</v>
      </c>
      <c r="C442" t="s">
        <v>18</v>
      </c>
      <c r="D442" t="s">
        <v>3714</v>
      </c>
      <c r="E442" t="s">
        <v>3993</v>
      </c>
      <c r="F442" t="s">
        <v>3994</v>
      </c>
      <c r="G442" s="2">
        <v>44166.200694444444</v>
      </c>
      <c r="H442" s="2">
        <v>44231.375</v>
      </c>
      <c r="I442" t="s">
        <v>363</v>
      </c>
      <c r="J442" t="s">
        <v>4135</v>
      </c>
      <c r="K442" t="s">
        <v>4136</v>
      </c>
      <c r="L442" t="s">
        <v>30</v>
      </c>
      <c r="M442" t="s">
        <v>20</v>
      </c>
      <c r="N442">
        <v>25</v>
      </c>
      <c r="P442">
        <v>10</v>
      </c>
      <c r="Q442">
        <v>10</v>
      </c>
      <c r="R442">
        <v>100</v>
      </c>
      <c r="S442">
        <v>177</v>
      </c>
      <c r="T442">
        <v>76481</v>
      </c>
      <c r="V442" t="s">
        <v>2516</v>
      </c>
      <c r="W442" t="s">
        <v>3864</v>
      </c>
      <c r="X442" t="s">
        <v>51</v>
      </c>
      <c r="Y442" t="s">
        <v>2516</v>
      </c>
      <c r="Z442" t="s">
        <v>452</v>
      </c>
    </row>
    <row r="443" spans="1:26" x14ac:dyDescent="0.45">
      <c r="A443" t="s">
        <v>4137</v>
      </c>
      <c r="B443" t="s">
        <v>4138</v>
      </c>
      <c r="C443" t="s">
        <v>18</v>
      </c>
      <c r="D443" t="s">
        <v>3714</v>
      </c>
      <c r="E443" t="s">
        <v>3993</v>
      </c>
      <c r="F443" t="s">
        <v>3994</v>
      </c>
      <c r="G443" s="2">
        <v>44208.15902777778</v>
      </c>
      <c r="H443" s="2">
        <v>44294.375</v>
      </c>
      <c r="I443" t="s">
        <v>324</v>
      </c>
      <c r="J443" t="s">
        <v>4139</v>
      </c>
      <c r="K443" t="s">
        <v>4140</v>
      </c>
      <c r="L443" t="s">
        <v>30</v>
      </c>
      <c r="M443" t="s">
        <v>20</v>
      </c>
      <c r="N443">
        <v>25</v>
      </c>
      <c r="P443">
        <v>13</v>
      </c>
      <c r="Q443">
        <v>10</v>
      </c>
      <c r="R443">
        <v>100</v>
      </c>
      <c r="S443">
        <v>342</v>
      </c>
      <c r="T443">
        <v>113675</v>
      </c>
      <c r="U443">
        <v>1.2</v>
      </c>
      <c r="V443" t="s">
        <v>2516</v>
      </c>
      <c r="W443" t="s">
        <v>2516</v>
      </c>
      <c r="X443" t="s">
        <v>22</v>
      </c>
      <c r="Y443" t="s">
        <v>285</v>
      </c>
      <c r="Z443" t="s">
        <v>452</v>
      </c>
    </row>
    <row r="444" spans="1:26" x14ac:dyDescent="0.45">
      <c r="A444" t="s">
        <v>4141</v>
      </c>
      <c r="B444" t="s">
        <v>4142</v>
      </c>
      <c r="C444" t="s">
        <v>18</v>
      </c>
      <c r="D444" t="s">
        <v>3714</v>
      </c>
      <c r="E444" t="s">
        <v>3993</v>
      </c>
      <c r="F444" t="s">
        <v>3994</v>
      </c>
      <c r="G444" s="2">
        <v>44236.197222222225</v>
      </c>
      <c r="H444" s="2">
        <v>44294.375</v>
      </c>
      <c r="I444" t="s">
        <v>324</v>
      </c>
      <c r="J444" t="s">
        <v>4143</v>
      </c>
      <c r="K444" t="s">
        <v>4144</v>
      </c>
      <c r="L444" t="s">
        <v>30</v>
      </c>
      <c r="M444" t="s">
        <v>20</v>
      </c>
      <c r="N444">
        <v>25</v>
      </c>
      <c r="P444">
        <v>11</v>
      </c>
      <c r="Q444">
        <v>10</v>
      </c>
      <c r="R444">
        <v>100</v>
      </c>
      <c r="S444">
        <v>235</v>
      </c>
      <c r="T444">
        <v>92312</v>
      </c>
      <c r="V444" t="s">
        <v>2516</v>
      </c>
      <c r="W444" t="s">
        <v>2516</v>
      </c>
      <c r="X444" t="s">
        <v>22</v>
      </c>
      <c r="Y444" t="s">
        <v>2516</v>
      </c>
      <c r="Z444" t="s">
        <v>452</v>
      </c>
    </row>
    <row r="445" spans="1:26" x14ac:dyDescent="0.45">
      <c r="A445" t="s">
        <v>4145</v>
      </c>
      <c r="B445" t="s">
        <v>4146</v>
      </c>
      <c r="C445" t="s">
        <v>18</v>
      </c>
      <c r="D445" t="s">
        <v>3714</v>
      </c>
      <c r="E445" t="s">
        <v>3993</v>
      </c>
      <c r="F445" t="s">
        <v>3994</v>
      </c>
      <c r="G445" s="2">
        <v>44271.219444444447</v>
      </c>
      <c r="H445" s="2">
        <v>44361.375</v>
      </c>
      <c r="I445" t="s">
        <v>324</v>
      </c>
      <c r="J445" t="s">
        <v>4147</v>
      </c>
      <c r="K445" t="s">
        <v>4148</v>
      </c>
      <c r="L445" t="s">
        <v>30</v>
      </c>
      <c r="M445" t="s">
        <v>20</v>
      </c>
      <c r="N445">
        <v>25</v>
      </c>
      <c r="P445">
        <v>10</v>
      </c>
      <c r="Q445">
        <v>10</v>
      </c>
      <c r="R445">
        <v>100</v>
      </c>
      <c r="S445">
        <v>352</v>
      </c>
      <c r="T445">
        <v>152099</v>
      </c>
      <c r="V445" t="s">
        <v>2516</v>
      </c>
      <c r="W445" t="s">
        <v>2516</v>
      </c>
      <c r="X445" t="s">
        <v>22</v>
      </c>
      <c r="Y445" t="s">
        <v>2516</v>
      </c>
      <c r="Z445" t="s">
        <v>1054</v>
      </c>
    </row>
    <row r="446" spans="1:26" x14ac:dyDescent="0.45">
      <c r="A446" t="s">
        <v>4149</v>
      </c>
      <c r="B446" t="s">
        <v>4150</v>
      </c>
      <c r="C446" t="s">
        <v>18</v>
      </c>
      <c r="D446" t="s">
        <v>3714</v>
      </c>
      <c r="E446" t="s">
        <v>3993</v>
      </c>
      <c r="F446" t="s">
        <v>3994</v>
      </c>
      <c r="G446" s="2">
        <v>44299.229861111111</v>
      </c>
      <c r="H446" s="2">
        <v>44361.375</v>
      </c>
      <c r="I446" t="s">
        <v>324</v>
      </c>
      <c r="J446" t="s">
        <v>4151</v>
      </c>
      <c r="K446" t="s">
        <v>4152</v>
      </c>
      <c r="L446" t="s">
        <v>30</v>
      </c>
      <c r="M446" t="s">
        <v>20</v>
      </c>
      <c r="N446">
        <v>25</v>
      </c>
      <c r="P446">
        <v>10</v>
      </c>
      <c r="Q446">
        <v>10</v>
      </c>
      <c r="R446">
        <v>100</v>
      </c>
      <c r="S446">
        <v>431</v>
      </c>
      <c r="T446">
        <v>186235</v>
      </c>
      <c r="V446" t="s">
        <v>2516</v>
      </c>
      <c r="W446" t="s">
        <v>2516</v>
      </c>
      <c r="X446" t="s">
        <v>22</v>
      </c>
      <c r="Y446" t="s">
        <v>2516</v>
      </c>
      <c r="Z446" t="s">
        <v>1054</v>
      </c>
    </row>
    <row r="447" spans="1:26" x14ac:dyDescent="0.45">
      <c r="A447" t="s">
        <v>4153</v>
      </c>
      <c r="B447" t="s">
        <v>4154</v>
      </c>
      <c r="C447" t="s">
        <v>18</v>
      </c>
      <c r="D447" t="s">
        <v>3714</v>
      </c>
      <c r="E447" t="s">
        <v>3993</v>
      </c>
      <c r="F447" t="s">
        <v>3994</v>
      </c>
      <c r="G447" s="2">
        <v>44327.219444444447</v>
      </c>
      <c r="H447" s="2">
        <v>44397.375</v>
      </c>
      <c r="I447" t="s">
        <v>324</v>
      </c>
      <c r="J447" t="s">
        <v>4155</v>
      </c>
      <c r="K447" t="s">
        <v>4156</v>
      </c>
      <c r="L447" t="s">
        <v>30</v>
      </c>
      <c r="M447" t="s">
        <v>20</v>
      </c>
      <c r="N447">
        <v>25</v>
      </c>
      <c r="P447">
        <v>10</v>
      </c>
      <c r="Q447">
        <v>10</v>
      </c>
      <c r="R447">
        <v>100</v>
      </c>
      <c r="S447">
        <v>573</v>
      </c>
      <c r="T447">
        <v>247593</v>
      </c>
      <c r="V447" t="s">
        <v>2516</v>
      </c>
      <c r="W447" t="s">
        <v>2516</v>
      </c>
      <c r="X447" t="s">
        <v>22</v>
      </c>
      <c r="Y447" t="s">
        <v>2516</v>
      </c>
      <c r="Z447" t="s">
        <v>1054</v>
      </c>
    </row>
    <row r="448" spans="1:26" x14ac:dyDescent="0.45">
      <c r="A448" t="s">
        <v>4157</v>
      </c>
      <c r="B448" t="s">
        <v>4158</v>
      </c>
      <c r="C448" t="s">
        <v>18</v>
      </c>
      <c r="D448" t="s">
        <v>3714</v>
      </c>
      <c r="E448" t="s">
        <v>3993</v>
      </c>
      <c r="F448" t="s">
        <v>3994</v>
      </c>
      <c r="G448" s="2">
        <v>44362.220833333333</v>
      </c>
      <c r="H448" s="2">
        <v>44397.375</v>
      </c>
      <c r="I448" t="s">
        <v>324</v>
      </c>
      <c r="J448" t="s">
        <v>4159</v>
      </c>
      <c r="K448" t="s">
        <v>4160</v>
      </c>
      <c r="L448" t="s">
        <v>30</v>
      </c>
      <c r="M448" t="s">
        <v>20</v>
      </c>
      <c r="N448">
        <v>25</v>
      </c>
      <c r="P448">
        <v>10</v>
      </c>
      <c r="Q448">
        <v>10</v>
      </c>
      <c r="R448">
        <v>100</v>
      </c>
      <c r="S448">
        <v>361</v>
      </c>
      <c r="T448">
        <v>155988</v>
      </c>
      <c r="V448" t="s">
        <v>2516</v>
      </c>
      <c r="W448" t="s">
        <v>2516</v>
      </c>
      <c r="X448" t="s">
        <v>22</v>
      </c>
      <c r="Y448" t="s">
        <v>2516</v>
      </c>
      <c r="Z448" t="s">
        <v>1054</v>
      </c>
    </row>
    <row r="449" spans="1:26" x14ac:dyDescent="0.45">
      <c r="A449" t="s">
        <v>4161</v>
      </c>
      <c r="B449" t="s">
        <v>4162</v>
      </c>
      <c r="C449" t="s">
        <v>18</v>
      </c>
      <c r="D449" t="s">
        <v>3714</v>
      </c>
      <c r="E449" t="s">
        <v>3993</v>
      </c>
      <c r="F449" t="s">
        <v>3994</v>
      </c>
      <c r="G449" s="2">
        <v>44390.206250000003</v>
      </c>
      <c r="H449" s="2">
        <v>44397.375</v>
      </c>
      <c r="I449" t="s">
        <v>324</v>
      </c>
      <c r="J449" t="s">
        <v>4163</v>
      </c>
      <c r="K449" t="s">
        <v>4164</v>
      </c>
      <c r="L449" t="s">
        <v>30</v>
      </c>
      <c r="M449" t="s">
        <v>20</v>
      </c>
      <c r="N449">
        <v>25</v>
      </c>
      <c r="P449">
        <v>10</v>
      </c>
      <c r="Q449">
        <v>10</v>
      </c>
      <c r="R449">
        <v>100</v>
      </c>
      <c r="S449">
        <v>438</v>
      </c>
      <c r="T449">
        <v>189259</v>
      </c>
      <c r="V449" t="s">
        <v>2516</v>
      </c>
      <c r="W449" t="s">
        <v>2516</v>
      </c>
      <c r="X449" t="s">
        <v>22</v>
      </c>
      <c r="Y449" t="s">
        <v>2516</v>
      </c>
      <c r="Z449" t="s">
        <v>1054</v>
      </c>
    </row>
    <row r="450" spans="1:26" x14ac:dyDescent="0.45">
      <c r="A450" t="s">
        <v>4165</v>
      </c>
      <c r="B450" t="s">
        <v>4166</v>
      </c>
      <c r="C450" t="s">
        <v>18</v>
      </c>
      <c r="D450" t="s">
        <v>3714</v>
      </c>
      <c r="E450" t="s">
        <v>3993</v>
      </c>
      <c r="F450" t="s">
        <v>3994</v>
      </c>
      <c r="G450" s="2">
        <v>44418.224999999999</v>
      </c>
      <c r="H450" s="2">
        <v>44461.375</v>
      </c>
      <c r="I450" t="s">
        <v>324</v>
      </c>
      <c r="J450" t="s">
        <v>4167</v>
      </c>
      <c r="K450" t="s">
        <v>4168</v>
      </c>
      <c r="L450" t="s">
        <v>19</v>
      </c>
      <c r="M450" t="s">
        <v>20</v>
      </c>
      <c r="N450">
        <v>25</v>
      </c>
      <c r="P450">
        <v>10</v>
      </c>
      <c r="Q450">
        <v>10</v>
      </c>
      <c r="R450">
        <v>100</v>
      </c>
      <c r="S450">
        <v>313</v>
      </c>
      <c r="T450">
        <v>135247</v>
      </c>
      <c r="V450" t="s">
        <v>2516</v>
      </c>
      <c r="W450" t="s">
        <v>2516</v>
      </c>
      <c r="X450" t="s">
        <v>22</v>
      </c>
      <c r="Y450" t="s">
        <v>2516</v>
      </c>
      <c r="Z450" t="s">
        <v>1054</v>
      </c>
    </row>
    <row r="451" spans="1:26" x14ac:dyDescent="0.45">
      <c r="A451" t="s">
        <v>4169</v>
      </c>
      <c r="B451" t="s">
        <v>4170</v>
      </c>
      <c r="C451" t="s">
        <v>18</v>
      </c>
      <c r="D451" t="s">
        <v>3714</v>
      </c>
      <c r="E451" t="s">
        <v>3993</v>
      </c>
      <c r="F451" t="s">
        <v>3994</v>
      </c>
      <c r="G451" s="2">
        <v>44453.21875</v>
      </c>
      <c r="H451" s="2">
        <v>44517.375</v>
      </c>
      <c r="I451" t="s">
        <v>415</v>
      </c>
      <c r="J451" t="s">
        <v>4171</v>
      </c>
      <c r="K451" t="s">
        <v>4172</v>
      </c>
      <c r="L451" t="s">
        <v>19</v>
      </c>
      <c r="M451" t="s">
        <v>20</v>
      </c>
      <c r="N451">
        <v>25</v>
      </c>
      <c r="O451">
        <v>100</v>
      </c>
      <c r="P451">
        <v>10</v>
      </c>
      <c r="Q451">
        <v>10</v>
      </c>
      <c r="R451">
        <v>100</v>
      </c>
      <c r="S451">
        <v>12900</v>
      </c>
      <c r="T451">
        <v>5570000</v>
      </c>
      <c r="V451" t="s">
        <v>2516</v>
      </c>
      <c r="W451" t="s">
        <v>3909</v>
      </c>
      <c r="X451" t="s">
        <v>22</v>
      </c>
      <c r="Y451" t="s">
        <v>2516</v>
      </c>
      <c r="Z451" t="s">
        <v>2701</v>
      </c>
    </row>
    <row r="452" spans="1:26" x14ac:dyDescent="0.45">
      <c r="A452" t="s">
        <v>4173</v>
      </c>
      <c r="B452" t="s">
        <v>4174</v>
      </c>
      <c r="C452" t="s">
        <v>18</v>
      </c>
      <c r="D452" t="s">
        <v>3714</v>
      </c>
      <c r="E452" t="s">
        <v>3993</v>
      </c>
      <c r="F452" t="s">
        <v>3994</v>
      </c>
      <c r="G452" s="2">
        <v>44488.238194444442</v>
      </c>
      <c r="H452" s="2">
        <v>44543.375</v>
      </c>
      <c r="I452" t="s">
        <v>324</v>
      </c>
      <c r="J452" t="s">
        <v>4175</v>
      </c>
      <c r="K452" t="s">
        <v>4176</v>
      </c>
      <c r="L452" t="s">
        <v>19</v>
      </c>
      <c r="M452" t="s">
        <v>20</v>
      </c>
      <c r="N452">
        <v>25</v>
      </c>
      <c r="O452">
        <v>10</v>
      </c>
      <c r="P452">
        <v>10</v>
      </c>
      <c r="Q452">
        <v>10</v>
      </c>
      <c r="R452">
        <v>100</v>
      </c>
      <c r="S452">
        <v>1390</v>
      </c>
      <c r="T452">
        <v>600617</v>
      </c>
      <c r="V452" t="s">
        <v>2516</v>
      </c>
      <c r="W452" t="s">
        <v>2516</v>
      </c>
      <c r="X452" t="s">
        <v>22</v>
      </c>
      <c r="Y452" t="s">
        <v>2516</v>
      </c>
      <c r="Z452" t="s">
        <v>1128</v>
      </c>
    </row>
    <row r="453" spans="1:26" x14ac:dyDescent="0.45">
      <c r="A453" t="s">
        <v>4177</v>
      </c>
      <c r="B453" t="s">
        <v>4178</v>
      </c>
      <c r="C453" t="s">
        <v>18</v>
      </c>
      <c r="D453" t="s">
        <v>3714</v>
      </c>
      <c r="E453" t="s">
        <v>3993</v>
      </c>
      <c r="F453" t="s">
        <v>3994</v>
      </c>
      <c r="G453" s="2">
        <v>44516.190972222219</v>
      </c>
      <c r="H453" s="2">
        <v>44608.375</v>
      </c>
      <c r="I453" t="s">
        <v>415</v>
      </c>
      <c r="J453" t="s">
        <v>4179</v>
      </c>
      <c r="K453" t="s">
        <v>4180</v>
      </c>
      <c r="L453" t="s">
        <v>1152</v>
      </c>
      <c r="M453" t="s">
        <v>20</v>
      </c>
      <c r="N453">
        <v>25</v>
      </c>
      <c r="P453">
        <v>10</v>
      </c>
      <c r="Q453">
        <v>10</v>
      </c>
      <c r="R453">
        <v>100</v>
      </c>
      <c r="S453">
        <v>334</v>
      </c>
      <c r="T453">
        <v>144321</v>
      </c>
      <c r="V453" t="s">
        <v>2516</v>
      </c>
      <c r="W453" t="s">
        <v>3918</v>
      </c>
      <c r="X453" t="s">
        <v>22</v>
      </c>
      <c r="Y453" t="s">
        <v>2516</v>
      </c>
      <c r="Z453" t="s">
        <v>1054</v>
      </c>
    </row>
    <row r="454" spans="1:26" x14ac:dyDescent="0.45">
      <c r="A454" t="s">
        <v>4181</v>
      </c>
      <c r="B454" t="s">
        <v>4182</v>
      </c>
      <c r="C454" t="s">
        <v>18</v>
      </c>
      <c r="D454" t="s">
        <v>3714</v>
      </c>
      <c r="E454" t="s">
        <v>3993</v>
      </c>
      <c r="F454" t="s">
        <v>3994</v>
      </c>
      <c r="G454" s="2">
        <v>44544.162499999999</v>
      </c>
      <c r="H454" s="2">
        <v>44607.375</v>
      </c>
      <c r="I454" t="s">
        <v>415</v>
      </c>
      <c r="J454" t="s">
        <v>4183</v>
      </c>
      <c r="K454" t="s">
        <v>4184</v>
      </c>
      <c r="L454" t="s">
        <v>1152</v>
      </c>
      <c r="M454" t="s">
        <v>20</v>
      </c>
      <c r="N454">
        <v>25</v>
      </c>
      <c r="P454">
        <v>10</v>
      </c>
      <c r="Q454">
        <v>10</v>
      </c>
      <c r="R454">
        <v>100</v>
      </c>
      <c r="S454">
        <v>722</v>
      </c>
      <c r="T454">
        <v>311975</v>
      </c>
      <c r="V454" t="s">
        <v>2516</v>
      </c>
      <c r="W454" t="s">
        <v>3918</v>
      </c>
      <c r="X454" t="s">
        <v>22</v>
      </c>
      <c r="Y454" t="s">
        <v>2516</v>
      </c>
      <c r="Z454" t="s">
        <v>1054</v>
      </c>
    </row>
    <row r="455" spans="1:26" x14ac:dyDescent="0.45">
      <c r="A455" t="s">
        <v>4185</v>
      </c>
      <c r="B455" t="s">
        <v>4186</v>
      </c>
      <c r="C455" t="s">
        <v>18</v>
      </c>
      <c r="D455" t="s">
        <v>3714</v>
      </c>
      <c r="E455" t="s">
        <v>3993</v>
      </c>
      <c r="F455" t="s">
        <v>3994</v>
      </c>
      <c r="G455" s="2">
        <v>44572.175694444442</v>
      </c>
      <c r="H455" s="2">
        <v>44608.375</v>
      </c>
      <c r="I455" t="s">
        <v>415</v>
      </c>
      <c r="J455" t="s">
        <v>4187</v>
      </c>
      <c r="K455" t="s">
        <v>4188</v>
      </c>
      <c r="L455" t="s">
        <v>1152</v>
      </c>
      <c r="M455" t="s">
        <v>20</v>
      </c>
      <c r="N455">
        <v>25</v>
      </c>
      <c r="P455">
        <v>10</v>
      </c>
      <c r="Q455">
        <v>10</v>
      </c>
      <c r="R455">
        <v>100</v>
      </c>
      <c r="S455">
        <v>389</v>
      </c>
      <c r="T455">
        <v>168086</v>
      </c>
      <c r="V455" t="s">
        <v>2516</v>
      </c>
      <c r="W455" t="s">
        <v>3918</v>
      </c>
      <c r="X455" t="s">
        <v>22</v>
      </c>
      <c r="Y455" t="s">
        <v>2516</v>
      </c>
      <c r="Z455" t="s">
        <v>1054</v>
      </c>
    </row>
    <row r="456" spans="1:26" x14ac:dyDescent="0.45">
      <c r="A456" t="s">
        <v>4189</v>
      </c>
      <c r="B456" t="s">
        <v>4190</v>
      </c>
      <c r="C456" t="s">
        <v>18</v>
      </c>
      <c r="D456" t="s">
        <v>3714</v>
      </c>
      <c r="E456" t="s">
        <v>3993</v>
      </c>
      <c r="F456" t="s">
        <v>3994</v>
      </c>
      <c r="G456" s="2">
        <v>44600.190972222219</v>
      </c>
      <c r="H456" s="2">
        <v>44649.375</v>
      </c>
      <c r="I456" t="s">
        <v>324</v>
      </c>
      <c r="J456" t="s">
        <v>4191</v>
      </c>
      <c r="K456" t="s">
        <v>4192</v>
      </c>
      <c r="L456" t="s">
        <v>1152</v>
      </c>
      <c r="M456" t="s">
        <v>20</v>
      </c>
      <c r="N456">
        <v>25</v>
      </c>
      <c r="P456">
        <v>10</v>
      </c>
      <c r="Q456">
        <v>10</v>
      </c>
      <c r="R456">
        <v>100</v>
      </c>
      <c r="S456">
        <v>458</v>
      </c>
      <c r="T456">
        <v>197901</v>
      </c>
      <c r="V456" t="s">
        <v>2516</v>
      </c>
      <c r="W456" t="s">
        <v>2516</v>
      </c>
      <c r="X456" t="s">
        <v>22</v>
      </c>
      <c r="Y456" t="s">
        <v>2516</v>
      </c>
      <c r="Z456" t="s">
        <v>1128</v>
      </c>
    </row>
    <row r="457" spans="1:26" x14ac:dyDescent="0.45">
      <c r="A457" t="s">
        <v>4193</v>
      </c>
      <c r="B457" t="s">
        <v>4194</v>
      </c>
      <c r="C457" t="s">
        <v>18</v>
      </c>
      <c r="D457" t="s">
        <v>3714</v>
      </c>
      <c r="E457" t="s">
        <v>3993</v>
      </c>
      <c r="F457" t="s">
        <v>3994</v>
      </c>
      <c r="G457" s="2">
        <v>44635.214583333334</v>
      </c>
      <c r="H457" s="2">
        <v>44712.375</v>
      </c>
      <c r="I457" t="s">
        <v>324</v>
      </c>
      <c r="J457" t="s">
        <v>4195</v>
      </c>
      <c r="K457" t="s">
        <v>4196</v>
      </c>
      <c r="L457" t="s">
        <v>1152</v>
      </c>
      <c r="M457" t="s">
        <v>20</v>
      </c>
      <c r="N457">
        <v>25</v>
      </c>
      <c r="P457">
        <v>10</v>
      </c>
      <c r="Q457">
        <v>10</v>
      </c>
      <c r="R457">
        <v>100</v>
      </c>
      <c r="S457">
        <v>343</v>
      </c>
      <c r="T457">
        <v>148210</v>
      </c>
      <c r="V457" t="s">
        <v>2516</v>
      </c>
      <c r="W457" t="s">
        <v>2516</v>
      </c>
      <c r="X457" t="s">
        <v>22</v>
      </c>
      <c r="Y457" t="s">
        <v>2516</v>
      </c>
      <c r="Z457" t="s">
        <v>1054</v>
      </c>
    </row>
    <row r="458" spans="1:26" x14ac:dyDescent="0.45">
      <c r="A458" t="s">
        <v>4197</v>
      </c>
      <c r="B458" t="s">
        <v>4198</v>
      </c>
      <c r="C458" t="s">
        <v>18</v>
      </c>
      <c r="D458" t="s">
        <v>3714</v>
      </c>
      <c r="E458" t="s">
        <v>3993</v>
      </c>
      <c r="F458" t="s">
        <v>3994</v>
      </c>
      <c r="G458" s="2">
        <v>44663.210416666669</v>
      </c>
      <c r="H458" s="2">
        <v>44713.375</v>
      </c>
      <c r="I458" t="s">
        <v>324</v>
      </c>
      <c r="J458" t="s">
        <v>4199</v>
      </c>
      <c r="K458" t="s">
        <v>4200</v>
      </c>
      <c r="L458" t="s">
        <v>1152</v>
      </c>
      <c r="M458" t="s">
        <v>20</v>
      </c>
      <c r="N458">
        <v>25</v>
      </c>
      <c r="P458">
        <v>10</v>
      </c>
      <c r="Q458">
        <v>10</v>
      </c>
      <c r="R458">
        <v>100</v>
      </c>
      <c r="S458">
        <v>467</v>
      </c>
      <c r="T458">
        <v>201790</v>
      </c>
      <c r="V458" t="s">
        <v>2516</v>
      </c>
      <c r="W458" t="s">
        <v>2516</v>
      </c>
      <c r="X458" t="s">
        <v>22</v>
      </c>
      <c r="Y458" t="s">
        <v>2516</v>
      </c>
      <c r="Z458" t="s">
        <v>1054</v>
      </c>
    </row>
    <row r="459" spans="1:26" x14ac:dyDescent="0.45">
      <c r="A459" t="s">
        <v>4201</v>
      </c>
      <c r="B459" t="s">
        <v>4202</v>
      </c>
      <c r="C459" t="s">
        <v>18</v>
      </c>
      <c r="D459" t="s">
        <v>3714</v>
      </c>
      <c r="E459" t="s">
        <v>3993</v>
      </c>
      <c r="F459" t="s">
        <v>3994</v>
      </c>
      <c r="G459" s="2">
        <v>44691.223611111112</v>
      </c>
      <c r="H459" s="2">
        <v>44802.375</v>
      </c>
      <c r="I459" t="s">
        <v>324</v>
      </c>
      <c r="J459" t="s">
        <v>4203</v>
      </c>
      <c r="K459" t="s">
        <v>4204</v>
      </c>
      <c r="L459" t="s">
        <v>1152</v>
      </c>
      <c r="M459" t="s">
        <v>20</v>
      </c>
      <c r="N459">
        <v>25</v>
      </c>
      <c r="P459">
        <v>10</v>
      </c>
      <c r="Q459">
        <v>10</v>
      </c>
      <c r="R459">
        <v>100</v>
      </c>
      <c r="S459">
        <v>316</v>
      </c>
      <c r="T459">
        <v>136543</v>
      </c>
      <c r="V459" t="s">
        <v>2516</v>
      </c>
      <c r="W459" t="s">
        <v>2516</v>
      </c>
      <c r="X459" t="s">
        <v>22</v>
      </c>
      <c r="Y459" t="s">
        <v>2516</v>
      </c>
      <c r="Z459" t="s">
        <v>1226</v>
      </c>
    </row>
    <row r="460" spans="1:26" x14ac:dyDescent="0.45">
      <c r="A460" t="s">
        <v>4205</v>
      </c>
      <c r="B460" t="s">
        <v>4206</v>
      </c>
      <c r="C460" t="s">
        <v>18</v>
      </c>
      <c r="D460" t="s">
        <v>3714</v>
      </c>
      <c r="E460" t="s">
        <v>3993</v>
      </c>
      <c r="F460" t="s">
        <v>3994</v>
      </c>
      <c r="G460" s="2">
        <v>44733.224999999999</v>
      </c>
      <c r="H460" s="2">
        <v>44802.375</v>
      </c>
      <c r="I460" t="s">
        <v>324</v>
      </c>
      <c r="J460" t="s">
        <v>4207</v>
      </c>
      <c r="K460" t="s">
        <v>4208</v>
      </c>
      <c r="L460" t="s">
        <v>1152</v>
      </c>
      <c r="M460" t="s">
        <v>20</v>
      </c>
      <c r="N460">
        <v>25</v>
      </c>
      <c r="P460">
        <v>10</v>
      </c>
      <c r="Q460">
        <v>10</v>
      </c>
      <c r="R460">
        <v>100</v>
      </c>
      <c r="S460">
        <v>280</v>
      </c>
      <c r="T460">
        <v>120988</v>
      </c>
      <c r="V460" t="s">
        <v>2516</v>
      </c>
      <c r="W460" t="s">
        <v>2516</v>
      </c>
      <c r="X460" t="s">
        <v>22</v>
      </c>
      <c r="Y460" t="s">
        <v>2516</v>
      </c>
      <c r="Z460" t="s">
        <v>1226</v>
      </c>
    </row>
    <row r="461" spans="1:26" x14ac:dyDescent="0.45">
      <c r="A461" t="s">
        <v>4209</v>
      </c>
      <c r="B461" t="s">
        <v>4210</v>
      </c>
      <c r="C461" t="s">
        <v>18</v>
      </c>
      <c r="D461" t="s">
        <v>3714</v>
      </c>
      <c r="E461" t="s">
        <v>3993</v>
      </c>
      <c r="F461" t="s">
        <v>3994</v>
      </c>
      <c r="G461" s="2">
        <v>44754.239583333336</v>
      </c>
      <c r="H461" s="2">
        <v>44788.375</v>
      </c>
      <c r="I461" t="s">
        <v>324</v>
      </c>
      <c r="J461" t="s">
        <v>4211</v>
      </c>
      <c r="K461" t="s">
        <v>4212</v>
      </c>
      <c r="L461" t="s">
        <v>1152</v>
      </c>
      <c r="M461" t="s">
        <v>20</v>
      </c>
      <c r="N461">
        <v>25</v>
      </c>
      <c r="P461">
        <v>10</v>
      </c>
      <c r="Q461">
        <v>10</v>
      </c>
      <c r="R461">
        <v>100</v>
      </c>
      <c r="S461">
        <v>308</v>
      </c>
      <c r="T461">
        <v>133086</v>
      </c>
      <c r="V461" t="s">
        <v>2516</v>
      </c>
      <c r="W461" t="s">
        <v>2516</v>
      </c>
      <c r="X461" t="s">
        <v>22</v>
      </c>
      <c r="Y461" t="s">
        <v>2516</v>
      </c>
      <c r="Z461" t="s">
        <v>1226</v>
      </c>
    </row>
    <row r="462" spans="1:26" x14ac:dyDescent="0.45">
      <c r="A462" t="s">
        <v>4213</v>
      </c>
      <c r="B462" t="s">
        <v>4214</v>
      </c>
      <c r="C462" t="s">
        <v>18</v>
      </c>
      <c r="D462" t="s">
        <v>3714</v>
      </c>
      <c r="E462" t="s">
        <v>3993</v>
      </c>
      <c r="F462" t="s">
        <v>3994</v>
      </c>
      <c r="G462" s="2">
        <v>44782.213888888888</v>
      </c>
      <c r="H462" s="2">
        <v>44854.375</v>
      </c>
      <c r="I462" t="s">
        <v>324</v>
      </c>
      <c r="J462" t="s">
        <v>4215</v>
      </c>
      <c r="K462" t="s">
        <v>4216</v>
      </c>
      <c r="L462" t="s">
        <v>1152</v>
      </c>
      <c r="M462" t="s">
        <v>20</v>
      </c>
      <c r="N462">
        <v>25</v>
      </c>
      <c r="P462">
        <v>10</v>
      </c>
      <c r="Q462">
        <v>10</v>
      </c>
      <c r="R462">
        <v>100</v>
      </c>
      <c r="S462">
        <v>317</v>
      </c>
      <c r="T462">
        <v>136975</v>
      </c>
      <c r="U462">
        <v>0</v>
      </c>
      <c r="V462" t="s">
        <v>2516</v>
      </c>
      <c r="W462" t="s">
        <v>2516</v>
      </c>
      <c r="X462" t="s">
        <v>22</v>
      </c>
      <c r="Y462" t="s">
        <v>285</v>
      </c>
      <c r="Z462" t="s">
        <v>1054</v>
      </c>
    </row>
    <row r="463" spans="1:26" x14ac:dyDescent="0.45">
      <c r="A463" t="s">
        <v>4217</v>
      </c>
      <c r="B463" t="s">
        <v>4218</v>
      </c>
      <c r="C463" t="s">
        <v>18</v>
      </c>
      <c r="D463" t="s">
        <v>3714</v>
      </c>
      <c r="E463" t="s">
        <v>3993</v>
      </c>
      <c r="F463" t="s">
        <v>3994</v>
      </c>
      <c r="G463" s="2">
        <v>44817.260416666664</v>
      </c>
      <c r="H463" s="2">
        <v>44879.375</v>
      </c>
      <c r="I463" t="s">
        <v>324</v>
      </c>
      <c r="J463" t="s">
        <v>4219</v>
      </c>
      <c r="K463" t="s">
        <v>4220</v>
      </c>
      <c r="L463" t="s">
        <v>1152</v>
      </c>
      <c r="M463" t="s">
        <v>20</v>
      </c>
      <c r="N463">
        <v>25</v>
      </c>
      <c r="P463">
        <v>10</v>
      </c>
      <c r="Q463">
        <v>10</v>
      </c>
      <c r="R463">
        <v>100</v>
      </c>
      <c r="S463">
        <v>305</v>
      </c>
      <c r="T463">
        <v>131790</v>
      </c>
      <c r="V463" t="s">
        <v>2516</v>
      </c>
      <c r="W463" t="s">
        <v>2516</v>
      </c>
      <c r="X463" t="s">
        <v>182</v>
      </c>
      <c r="Y463" t="s">
        <v>2516</v>
      </c>
      <c r="Z463" t="s">
        <v>1054</v>
      </c>
    </row>
    <row r="464" spans="1:26" x14ac:dyDescent="0.45">
      <c r="A464" t="s">
        <v>4221</v>
      </c>
      <c r="B464" t="s">
        <v>4222</v>
      </c>
      <c r="C464" t="s">
        <v>1251</v>
      </c>
      <c r="D464" t="s">
        <v>3714</v>
      </c>
      <c r="E464" t="s">
        <v>3993</v>
      </c>
      <c r="F464" t="s">
        <v>3994</v>
      </c>
      <c r="G464" s="2">
        <v>44852.229166666664</v>
      </c>
      <c r="H464" s="2">
        <v>44909.375</v>
      </c>
      <c r="I464" t="s">
        <v>324</v>
      </c>
      <c r="J464" t="s">
        <v>4223</v>
      </c>
      <c r="K464" t="s">
        <v>4224</v>
      </c>
      <c r="L464" t="s">
        <v>1152</v>
      </c>
      <c r="M464" t="s">
        <v>20</v>
      </c>
      <c r="N464">
        <v>25</v>
      </c>
      <c r="O464">
        <v>10</v>
      </c>
      <c r="P464">
        <v>10</v>
      </c>
      <c r="Q464">
        <v>10</v>
      </c>
      <c r="R464">
        <v>100</v>
      </c>
      <c r="S464">
        <v>1340</v>
      </c>
      <c r="T464">
        <v>579012</v>
      </c>
      <c r="V464" t="s">
        <v>2516</v>
      </c>
      <c r="W464" t="s">
        <v>2516</v>
      </c>
      <c r="X464" t="s">
        <v>1254</v>
      </c>
      <c r="Y464" t="s">
        <v>2516</v>
      </c>
      <c r="Z464" t="s">
        <v>1255</v>
      </c>
    </row>
    <row r="465" spans="1:26" x14ac:dyDescent="0.45">
      <c r="A465" t="s">
        <v>4225</v>
      </c>
      <c r="B465" t="s">
        <v>4226</v>
      </c>
      <c r="C465" t="s">
        <v>1251</v>
      </c>
      <c r="D465" t="s">
        <v>3714</v>
      </c>
      <c r="E465" t="s">
        <v>3993</v>
      </c>
      <c r="F465" t="s">
        <v>3994</v>
      </c>
      <c r="G465" s="2">
        <v>44880.195138888892</v>
      </c>
      <c r="H465" s="2">
        <v>44957.375</v>
      </c>
      <c r="I465" t="s">
        <v>324</v>
      </c>
      <c r="J465" t="s">
        <v>4227</v>
      </c>
      <c r="K465" t="s">
        <v>4228</v>
      </c>
      <c r="L465" t="s">
        <v>1152</v>
      </c>
      <c r="M465" t="s">
        <v>20</v>
      </c>
      <c r="N465">
        <v>25</v>
      </c>
      <c r="O465">
        <v>10</v>
      </c>
      <c r="P465">
        <v>10</v>
      </c>
      <c r="Q465">
        <v>10</v>
      </c>
      <c r="R465">
        <v>100</v>
      </c>
      <c r="S465">
        <v>2310</v>
      </c>
      <c r="T465">
        <v>998148</v>
      </c>
      <c r="V465" t="s">
        <v>2516</v>
      </c>
      <c r="W465" t="s">
        <v>2516</v>
      </c>
      <c r="X465" t="s">
        <v>1225</v>
      </c>
      <c r="Y465" t="s">
        <v>2516</v>
      </c>
      <c r="Z465" t="s">
        <v>1259</v>
      </c>
    </row>
    <row r="466" spans="1:26" x14ac:dyDescent="0.45">
      <c r="A466" t="s">
        <v>4229</v>
      </c>
      <c r="B466" t="s">
        <v>4230</v>
      </c>
      <c r="C466" t="s">
        <v>1251</v>
      </c>
      <c r="D466" t="s">
        <v>3714</v>
      </c>
      <c r="E466" t="s">
        <v>3993</v>
      </c>
      <c r="F466" t="s">
        <v>3994</v>
      </c>
      <c r="G466" s="2">
        <v>44909.177777777775</v>
      </c>
      <c r="H466" s="2">
        <v>44957.375</v>
      </c>
      <c r="I466" t="s">
        <v>324</v>
      </c>
      <c r="J466" t="s">
        <v>4231</v>
      </c>
      <c r="K466" t="s">
        <v>4232</v>
      </c>
      <c r="L466" t="s">
        <v>1152</v>
      </c>
      <c r="M466" t="s">
        <v>20</v>
      </c>
      <c r="N466">
        <v>25</v>
      </c>
      <c r="O466">
        <v>10</v>
      </c>
      <c r="P466">
        <v>10</v>
      </c>
      <c r="Q466">
        <v>10</v>
      </c>
      <c r="R466">
        <v>100</v>
      </c>
      <c r="S466">
        <v>1940</v>
      </c>
      <c r="T466">
        <v>838272</v>
      </c>
      <c r="U466">
        <v>3.7</v>
      </c>
      <c r="V466" t="s">
        <v>2516</v>
      </c>
      <c r="W466" t="s">
        <v>2516</v>
      </c>
      <c r="X466" t="s">
        <v>1225</v>
      </c>
      <c r="Y466" t="s">
        <v>75</v>
      </c>
      <c r="Z466" t="s">
        <v>1259</v>
      </c>
    </row>
    <row r="467" spans="1:26" x14ac:dyDescent="0.45">
      <c r="A467" t="s">
        <v>4233</v>
      </c>
      <c r="B467" t="s">
        <v>4234</v>
      </c>
      <c r="C467" t="s">
        <v>1251</v>
      </c>
      <c r="D467" t="s">
        <v>3714</v>
      </c>
      <c r="E467" t="s">
        <v>3993</v>
      </c>
      <c r="F467" t="s">
        <v>3994</v>
      </c>
      <c r="G467" s="2">
        <v>44952.199305555558</v>
      </c>
      <c r="H467" s="2">
        <v>45014.375</v>
      </c>
      <c r="I467" t="s">
        <v>324</v>
      </c>
      <c r="J467" t="s">
        <v>4235</v>
      </c>
      <c r="K467" t="s">
        <v>4236</v>
      </c>
      <c r="L467" t="s">
        <v>1152</v>
      </c>
      <c r="M467" t="s">
        <v>20</v>
      </c>
      <c r="N467">
        <v>25</v>
      </c>
      <c r="P467">
        <v>10</v>
      </c>
      <c r="Q467">
        <v>10</v>
      </c>
      <c r="R467">
        <v>100</v>
      </c>
      <c r="S467">
        <v>308</v>
      </c>
      <c r="T467">
        <v>133086</v>
      </c>
      <c r="V467" t="s">
        <v>2516</v>
      </c>
      <c r="W467" t="s">
        <v>2516</v>
      </c>
      <c r="X467" t="s">
        <v>22</v>
      </c>
      <c r="Y467" t="s">
        <v>2516</v>
      </c>
      <c r="Z467" t="s">
        <v>75</v>
      </c>
    </row>
    <row r="468" spans="1:26" x14ac:dyDescent="0.45">
      <c r="A468" t="s">
        <v>4237</v>
      </c>
      <c r="B468" t="s">
        <v>4238</v>
      </c>
      <c r="C468" t="s">
        <v>1251</v>
      </c>
      <c r="D468" t="s">
        <v>3714</v>
      </c>
      <c r="E468" t="s">
        <v>3993</v>
      </c>
      <c r="F468" t="s">
        <v>3994</v>
      </c>
      <c r="G468" s="2">
        <v>44985.218055555553</v>
      </c>
      <c r="H468" s="2">
        <v>45014.375</v>
      </c>
      <c r="I468" t="s">
        <v>324</v>
      </c>
      <c r="J468" t="s">
        <v>4239</v>
      </c>
      <c r="K468" t="s">
        <v>4240</v>
      </c>
      <c r="L468" t="s">
        <v>1152</v>
      </c>
      <c r="M468" t="s">
        <v>20</v>
      </c>
      <c r="N468">
        <v>25</v>
      </c>
      <c r="P468">
        <v>10</v>
      </c>
      <c r="Q468">
        <v>10</v>
      </c>
      <c r="R468">
        <v>100</v>
      </c>
      <c r="S468">
        <v>441</v>
      </c>
      <c r="T468">
        <v>190556</v>
      </c>
      <c r="V468" t="s">
        <v>2516</v>
      </c>
      <c r="W468" t="s">
        <v>2516</v>
      </c>
      <c r="X468" t="s">
        <v>22</v>
      </c>
      <c r="Y468" t="s">
        <v>2516</v>
      </c>
      <c r="Z468" t="s">
        <v>75</v>
      </c>
    </row>
    <row r="469" spans="1:26" x14ac:dyDescent="0.45">
      <c r="A469" t="s">
        <v>4241</v>
      </c>
      <c r="B469" t="s">
        <v>4242</v>
      </c>
      <c r="C469" t="s">
        <v>1251</v>
      </c>
      <c r="D469" t="s">
        <v>3714</v>
      </c>
      <c r="E469" t="s">
        <v>3993</v>
      </c>
      <c r="F469" t="s">
        <v>3994</v>
      </c>
      <c r="G469" s="2">
        <v>45014.240277777775</v>
      </c>
      <c r="H469" s="2">
        <v>45077.375</v>
      </c>
      <c r="I469" t="s">
        <v>324</v>
      </c>
      <c r="J469" t="s">
        <v>4243</v>
      </c>
      <c r="K469" t="s">
        <v>4244</v>
      </c>
      <c r="L469" t="s">
        <v>1152</v>
      </c>
      <c r="M469" t="s">
        <v>20</v>
      </c>
      <c r="N469">
        <v>25</v>
      </c>
      <c r="P469">
        <v>10</v>
      </c>
      <c r="Q469">
        <v>10</v>
      </c>
      <c r="R469">
        <v>100</v>
      </c>
      <c r="S469">
        <v>108</v>
      </c>
      <c r="T469">
        <v>46667</v>
      </c>
      <c r="V469" t="s">
        <v>2516</v>
      </c>
      <c r="W469" t="s">
        <v>2516</v>
      </c>
      <c r="X469" t="s">
        <v>22</v>
      </c>
      <c r="Y469" t="s">
        <v>2516</v>
      </c>
      <c r="Z469" t="s">
        <v>1303</v>
      </c>
    </row>
    <row r="470" spans="1:26" x14ac:dyDescent="0.45">
      <c r="A470" t="s">
        <v>4245</v>
      </c>
      <c r="B470" t="s">
        <v>4246</v>
      </c>
      <c r="C470" t="s">
        <v>1251</v>
      </c>
      <c r="D470" t="s">
        <v>3714</v>
      </c>
      <c r="E470" t="s">
        <v>3993</v>
      </c>
      <c r="F470" t="s">
        <v>3994</v>
      </c>
      <c r="G470" s="2">
        <v>45041.224305555559</v>
      </c>
      <c r="H470" s="2">
        <v>45069.375</v>
      </c>
      <c r="I470" t="s">
        <v>324</v>
      </c>
      <c r="J470" t="s">
        <v>4247</v>
      </c>
      <c r="K470" t="s">
        <v>4248</v>
      </c>
      <c r="L470" t="s">
        <v>1152</v>
      </c>
      <c r="M470" t="s">
        <v>20</v>
      </c>
      <c r="N470">
        <v>25</v>
      </c>
      <c r="P470">
        <v>10</v>
      </c>
      <c r="Q470">
        <v>10</v>
      </c>
      <c r="R470">
        <v>100</v>
      </c>
      <c r="S470">
        <v>669</v>
      </c>
      <c r="T470">
        <v>289074</v>
      </c>
      <c r="V470" t="s">
        <v>2516</v>
      </c>
      <c r="W470" t="s">
        <v>2516</v>
      </c>
      <c r="X470" t="s">
        <v>357</v>
      </c>
      <c r="Y470" t="s">
        <v>2516</v>
      </c>
      <c r="Z470" t="s">
        <v>1303</v>
      </c>
    </row>
    <row r="471" spans="1:26" x14ac:dyDescent="0.45">
      <c r="A471" t="s">
        <v>4249</v>
      </c>
      <c r="B471" t="s">
        <v>4250</v>
      </c>
      <c r="C471" t="s">
        <v>1251</v>
      </c>
      <c r="D471" t="s">
        <v>3714</v>
      </c>
      <c r="E471" t="s">
        <v>3993</v>
      </c>
      <c r="F471" t="s">
        <v>3994</v>
      </c>
      <c r="G471" s="2">
        <v>45068.230555555558</v>
      </c>
      <c r="H471" s="2">
        <v>45132.375</v>
      </c>
      <c r="I471" t="s">
        <v>324</v>
      </c>
      <c r="J471" t="s">
        <v>4251</v>
      </c>
      <c r="K471" t="s">
        <v>4252</v>
      </c>
      <c r="L471" t="s">
        <v>1152</v>
      </c>
      <c r="M471" t="s">
        <v>20</v>
      </c>
      <c r="N471">
        <v>25</v>
      </c>
      <c r="P471">
        <v>10</v>
      </c>
      <c r="Q471">
        <v>10</v>
      </c>
      <c r="R471">
        <v>100</v>
      </c>
      <c r="S471">
        <v>815</v>
      </c>
      <c r="T471">
        <v>352160</v>
      </c>
      <c r="V471" t="s">
        <v>2516</v>
      </c>
      <c r="W471" t="s">
        <v>2516</v>
      </c>
      <c r="X471" t="s">
        <v>1225</v>
      </c>
      <c r="Y471" t="s">
        <v>2516</v>
      </c>
      <c r="Z471" t="s">
        <v>2787</v>
      </c>
    </row>
    <row r="472" spans="1:26" x14ac:dyDescent="0.45">
      <c r="A472" t="s">
        <v>4253</v>
      </c>
      <c r="B472" t="s">
        <v>4254</v>
      </c>
      <c r="C472" t="s">
        <v>18</v>
      </c>
      <c r="D472" t="s">
        <v>4255</v>
      </c>
      <c r="E472" t="s">
        <v>4256</v>
      </c>
      <c r="F472" t="s">
        <v>4257</v>
      </c>
      <c r="G472" s="2">
        <v>42843.305555555555</v>
      </c>
      <c r="H472" s="2">
        <v>42907.375</v>
      </c>
      <c r="I472" t="s">
        <v>324</v>
      </c>
      <c r="J472" t="s">
        <v>4258</v>
      </c>
      <c r="K472" t="s">
        <v>2516</v>
      </c>
      <c r="L472" t="s">
        <v>283</v>
      </c>
      <c r="M472" t="s">
        <v>20</v>
      </c>
      <c r="P472">
        <v>13</v>
      </c>
      <c r="Q472">
        <v>10</v>
      </c>
      <c r="R472">
        <v>100</v>
      </c>
      <c r="S472">
        <v>175</v>
      </c>
      <c r="T472">
        <v>265907</v>
      </c>
      <c r="V472" t="s">
        <v>2516</v>
      </c>
      <c r="W472" t="s">
        <v>1572</v>
      </c>
      <c r="X472" t="s">
        <v>297</v>
      </c>
      <c r="Y472" t="s">
        <v>2516</v>
      </c>
      <c r="Z472" t="s">
        <v>2516</v>
      </c>
    </row>
    <row r="473" spans="1:26" x14ac:dyDescent="0.45">
      <c r="A473" t="s">
        <v>4253</v>
      </c>
      <c r="B473" t="s">
        <v>4259</v>
      </c>
      <c r="C473" t="s">
        <v>18</v>
      </c>
      <c r="D473" t="s">
        <v>4255</v>
      </c>
      <c r="E473" t="s">
        <v>4256</v>
      </c>
      <c r="F473" t="s">
        <v>4260</v>
      </c>
      <c r="G473" s="2">
        <v>42843.329861111109</v>
      </c>
      <c r="H473" s="2">
        <v>42907.375</v>
      </c>
      <c r="I473" t="s">
        <v>324</v>
      </c>
      <c r="J473" t="s">
        <v>4261</v>
      </c>
      <c r="K473" t="s">
        <v>2516</v>
      </c>
      <c r="L473" t="s">
        <v>283</v>
      </c>
      <c r="M473" t="s">
        <v>20</v>
      </c>
      <c r="P473">
        <v>13</v>
      </c>
      <c r="Q473">
        <v>10</v>
      </c>
      <c r="R473">
        <v>100</v>
      </c>
      <c r="S473">
        <v>205</v>
      </c>
      <c r="T473">
        <v>311491</v>
      </c>
      <c r="V473" t="s">
        <v>2516</v>
      </c>
      <c r="W473" t="s">
        <v>1572</v>
      </c>
      <c r="X473" t="s">
        <v>297</v>
      </c>
      <c r="Y473" t="s">
        <v>2516</v>
      </c>
      <c r="Z473" t="s">
        <v>2516</v>
      </c>
    </row>
    <row r="474" spans="1:26" x14ac:dyDescent="0.45">
      <c r="A474" t="s">
        <v>4253</v>
      </c>
      <c r="B474" t="s">
        <v>4262</v>
      </c>
      <c r="C474" t="s">
        <v>18</v>
      </c>
      <c r="D474" t="s">
        <v>4255</v>
      </c>
      <c r="E474" t="s">
        <v>4256</v>
      </c>
      <c r="F474" t="s">
        <v>4263</v>
      </c>
      <c r="G474" s="2">
        <v>42843.364583333336</v>
      </c>
      <c r="H474" s="2">
        <v>42908.375</v>
      </c>
      <c r="I474" t="s">
        <v>324</v>
      </c>
      <c r="J474" t="s">
        <v>4264</v>
      </c>
      <c r="K474" t="s">
        <v>2516</v>
      </c>
      <c r="L474" t="s">
        <v>283</v>
      </c>
      <c r="M474" t="s">
        <v>20</v>
      </c>
      <c r="P474">
        <v>11</v>
      </c>
      <c r="Q474">
        <v>10</v>
      </c>
      <c r="R474">
        <v>100</v>
      </c>
      <c r="S474">
        <v>387</v>
      </c>
      <c r="T474">
        <v>694949</v>
      </c>
      <c r="V474" t="s">
        <v>2516</v>
      </c>
      <c r="W474" t="s">
        <v>1572</v>
      </c>
      <c r="X474" t="s">
        <v>297</v>
      </c>
      <c r="Y474" t="s">
        <v>2516</v>
      </c>
      <c r="Z474" t="s">
        <v>2516</v>
      </c>
    </row>
    <row r="475" spans="1:26" x14ac:dyDescent="0.45">
      <c r="A475" t="s">
        <v>4253</v>
      </c>
      <c r="B475" t="s">
        <v>4265</v>
      </c>
      <c r="C475" t="s">
        <v>18</v>
      </c>
      <c r="D475" t="s">
        <v>4255</v>
      </c>
      <c r="E475" t="s">
        <v>4256</v>
      </c>
      <c r="F475" t="s">
        <v>4266</v>
      </c>
      <c r="G475" s="2">
        <v>42843.395833333336</v>
      </c>
      <c r="H475" s="2">
        <v>42908.375</v>
      </c>
      <c r="I475" t="s">
        <v>324</v>
      </c>
      <c r="J475" t="s">
        <v>4267</v>
      </c>
      <c r="K475" t="s">
        <v>2516</v>
      </c>
      <c r="L475" t="s">
        <v>283</v>
      </c>
      <c r="M475" t="s">
        <v>20</v>
      </c>
      <c r="P475">
        <v>10</v>
      </c>
      <c r="Q475">
        <v>10</v>
      </c>
      <c r="R475">
        <v>100</v>
      </c>
      <c r="S475">
        <v>233</v>
      </c>
      <c r="T475">
        <v>460247</v>
      </c>
      <c r="V475" t="s">
        <v>2516</v>
      </c>
      <c r="W475" t="s">
        <v>1572</v>
      </c>
      <c r="X475" t="s">
        <v>297</v>
      </c>
      <c r="Y475" t="s">
        <v>2516</v>
      </c>
      <c r="Z475" t="s">
        <v>2516</v>
      </c>
    </row>
    <row r="476" spans="1:26" x14ac:dyDescent="0.45">
      <c r="A476" t="s">
        <v>4268</v>
      </c>
      <c r="B476" t="s">
        <v>4269</v>
      </c>
      <c r="C476" t="s">
        <v>18</v>
      </c>
      <c r="D476" t="s">
        <v>4255</v>
      </c>
      <c r="E476" t="s">
        <v>4256</v>
      </c>
      <c r="F476" t="s">
        <v>4257</v>
      </c>
      <c r="G476" s="2">
        <v>42892.318055555559</v>
      </c>
      <c r="H476" s="2">
        <v>42908.375</v>
      </c>
      <c r="I476" t="s">
        <v>324</v>
      </c>
      <c r="J476" t="s">
        <v>4270</v>
      </c>
      <c r="K476" t="s">
        <v>2516</v>
      </c>
      <c r="L476" t="s">
        <v>283</v>
      </c>
      <c r="M476" t="s">
        <v>20</v>
      </c>
      <c r="P476">
        <v>13</v>
      </c>
      <c r="Q476">
        <v>10</v>
      </c>
      <c r="R476">
        <v>100</v>
      </c>
      <c r="S476">
        <v>257</v>
      </c>
      <c r="T476">
        <v>390503</v>
      </c>
      <c r="V476" t="s">
        <v>2516</v>
      </c>
      <c r="W476" t="s">
        <v>1572</v>
      </c>
      <c r="X476" t="s">
        <v>297</v>
      </c>
      <c r="Y476" t="s">
        <v>2516</v>
      </c>
      <c r="Z476" t="s">
        <v>2516</v>
      </c>
    </row>
    <row r="477" spans="1:26" x14ac:dyDescent="0.45">
      <c r="A477" t="s">
        <v>4268</v>
      </c>
      <c r="B477" t="s">
        <v>4271</v>
      </c>
      <c r="C477" t="s">
        <v>18</v>
      </c>
      <c r="D477" t="s">
        <v>4255</v>
      </c>
      <c r="E477" t="s">
        <v>4256</v>
      </c>
      <c r="F477" t="s">
        <v>4260</v>
      </c>
      <c r="G477" s="2">
        <v>42892.335416666669</v>
      </c>
      <c r="H477" s="2">
        <v>42908.375</v>
      </c>
      <c r="I477" t="s">
        <v>324</v>
      </c>
      <c r="J477" t="s">
        <v>4272</v>
      </c>
      <c r="K477" t="s">
        <v>2516</v>
      </c>
      <c r="L477" t="s">
        <v>283</v>
      </c>
      <c r="M477" t="s">
        <v>20</v>
      </c>
      <c r="P477">
        <v>10</v>
      </c>
      <c r="Q477">
        <v>10</v>
      </c>
      <c r="R477">
        <v>100</v>
      </c>
      <c r="S477">
        <v>251</v>
      </c>
      <c r="T477">
        <v>495802</v>
      </c>
      <c r="V477" t="s">
        <v>2516</v>
      </c>
      <c r="W477" t="s">
        <v>1572</v>
      </c>
      <c r="X477" t="s">
        <v>297</v>
      </c>
      <c r="Y477" t="s">
        <v>2516</v>
      </c>
      <c r="Z477" t="s">
        <v>2516</v>
      </c>
    </row>
    <row r="478" spans="1:26" x14ac:dyDescent="0.45">
      <c r="A478" t="s">
        <v>4268</v>
      </c>
      <c r="B478" t="s">
        <v>4273</v>
      </c>
      <c r="C478" t="s">
        <v>18</v>
      </c>
      <c r="D478" t="s">
        <v>4255</v>
      </c>
      <c r="E478" t="s">
        <v>4256</v>
      </c>
      <c r="F478" t="s">
        <v>4263</v>
      </c>
      <c r="G478" s="2">
        <v>42892.356944444444</v>
      </c>
      <c r="H478" s="2">
        <v>42908.375</v>
      </c>
      <c r="I478" t="s">
        <v>324</v>
      </c>
      <c r="J478" t="s">
        <v>4274</v>
      </c>
      <c r="K478" t="s">
        <v>2516</v>
      </c>
      <c r="L478" t="s">
        <v>283</v>
      </c>
      <c r="M478" t="s">
        <v>20</v>
      </c>
      <c r="P478">
        <v>12</v>
      </c>
      <c r="Q478">
        <v>10</v>
      </c>
      <c r="R478">
        <v>100</v>
      </c>
      <c r="S478">
        <v>253</v>
      </c>
      <c r="T478">
        <v>416461</v>
      </c>
      <c r="V478" t="s">
        <v>2516</v>
      </c>
      <c r="W478" t="s">
        <v>1572</v>
      </c>
      <c r="X478" t="s">
        <v>297</v>
      </c>
      <c r="Y478" t="s">
        <v>2516</v>
      </c>
      <c r="Z478" t="s">
        <v>2516</v>
      </c>
    </row>
    <row r="479" spans="1:26" x14ac:dyDescent="0.45">
      <c r="A479" t="s">
        <v>4268</v>
      </c>
      <c r="B479" t="s">
        <v>4275</v>
      </c>
      <c r="C479" t="s">
        <v>18</v>
      </c>
      <c r="D479" t="s">
        <v>4255</v>
      </c>
      <c r="E479" t="s">
        <v>4256</v>
      </c>
      <c r="F479" t="s">
        <v>4266</v>
      </c>
      <c r="G479" s="2">
        <v>42892.38958333333</v>
      </c>
      <c r="H479" s="2">
        <v>42908.375</v>
      </c>
      <c r="I479" t="s">
        <v>324</v>
      </c>
      <c r="J479" t="s">
        <v>4276</v>
      </c>
      <c r="K479" t="s">
        <v>2516</v>
      </c>
      <c r="L479" t="s">
        <v>283</v>
      </c>
      <c r="M479" t="s">
        <v>20</v>
      </c>
      <c r="P479">
        <v>12</v>
      </c>
      <c r="Q479">
        <v>10</v>
      </c>
      <c r="R479">
        <v>100</v>
      </c>
      <c r="S479">
        <v>356</v>
      </c>
      <c r="T479">
        <v>586008</v>
      </c>
      <c r="V479" t="s">
        <v>2516</v>
      </c>
      <c r="W479" t="s">
        <v>1572</v>
      </c>
      <c r="X479" t="s">
        <v>297</v>
      </c>
      <c r="Y479" t="s">
        <v>2516</v>
      </c>
      <c r="Z479" t="s">
        <v>2516</v>
      </c>
    </row>
    <row r="480" spans="1:26" x14ac:dyDescent="0.45">
      <c r="A480" t="s">
        <v>4277</v>
      </c>
      <c r="B480" t="s">
        <v>4278</v>
      </c>
      <c r="C480" t="s">
        <v>18</v>
      </c>
      <c r="D480" t="s">
        <v>4255</v>
      </c>
      <c r="E480" t="s">
        <v>4256</v>
      </c>
      <c r="F480" t="s">
        <v>4257</v>
      </c>
      <c r="G480" s="2">
        <v>42948.302777777775</v>
      </c>
      <c r="H480" s="2">
        <v>42958.375</v>
      </c>
      <c r="I480" t="s">
        <v>363</v>
      </c>
      <c r="J480" t="s">
        <v>4279</v>
      </c>
      <c r="K480" t="s">
        <v>2516</v>
      </c>
      <c r="L480" t="s">
        <v>283</v>
      </c>
      <c r="M480" t="s">
        <v>20</v>
      </c>
      <c r="N480">
        <v>47</v>
      </c>
      <c r="P480">
        <v>12</v>
      </c>
      <c r="Q480">
        <v>10</v>
      </c>
      <c r="R480">
        <v>100</v>
      </c>
      <c r="S480">
        <v>155</v>
      </c>
      <c r="T480">
        <v>255144</v>
      </c>
      <c r="U480">
        <v>0.6</v>
      </c>
      <c r="V480" t="s">
        <v>2516</v>
      </c>
      <c r="W480" t="s">
        <v>4280</v>
      </c>
      <c r="X480" t="s">
        <v>297</v>
      </c>
      <c r="Y480" t="s">
        <v>2516</v>
      </c>
      <c r="Z480" t="s">
        <v>2516</v>
      </c>
    </row>
    <row r="481" spans="1:26" x14ac:dyDescent="0.45">
      <c r="A481" t="s">
        <v>4277</v>
      </c>
      <c r="B481" t="s">
        <v>4281</v>
      </c>
      <c r="C481" t="s">
        <v>18</v>
      </c>
      <c r="D481" t="s">
        <v>4255</v>
      </c>
      <c r="E481" t="s">
        <v>4256</v>
      </c>
      <c r="F481" t="s">
        <v>4260</v>
      </c>
      <c r="G481" s="2">
        <v>42948.331944444442</v>
      </c>
      <c r="H481" s="2">
        <v>42958.375</v>
      </c>
      <c r="I481" t="s">
        <v>363</v>
      </c>
      <c r="J481" t="s">
        <v>4282</v>
      </c>
      <c r="K481" t="s">
        <v>2516</v>
      </c>
      <c r="L481" t="s">
        <v>283</v>
      </c>
      <c r="M481" t="s">
        <v>20</v>
      </c>
      <c r="N481">
        <v>47</v>
      </c>
      <c r="P481">
        <v>12</v>
      </c>
      <c r="Q481">
        <v>10</v>
      </c>
      <c r="R481">
        <v>100</v>
      </c>
      <c r="S481">
        <v>454</v>
      </c>
      <c r="T481">
        <v>747325</v>
      </c>
      <c r="U481">
        <v>0.6</v>
      </c>
      <c r="V481" t="s">
        <v>2516</v>
      </c>
      <c r="W481" t="s">
        <v>4280</v>
      </c>
      <c r="X481" t="s">
        <v>297</v>
      </c>
      <c r="Y481" t="s">
        <v>2516</v>
      </c>
      <c r="Z481" t="s">
        <v>2516</v>
      </c>
    </row>
    <row r="482" spans="1:26" x14ac:dyDescent="0.45">
      <c r="A482" t="s">
        <v>4277</v>
      </c>
      <c r="B482" t="s">
        <v>4283</v>
      </c>
      <c r="C482" t="s">
        <v>18</v>
      </c>
      <c r="D482" t="s">
        <v>4255</v>
      </c>
      <c r="E482" t="s">
        <v>4256</v>
      </c>
      <c r="F482" t="s">
        <v>4263</v>
      </c>
      <c r="G482" s="2">
        <v>42948.363194444442</v>
      </c>
      <c r="H482" s="2">
        <v>42958.375</v>
      </c>
      <c r="I482" t="s">
        <v>363</v>
      </c>
      <c r="J482" t="s">
        <v>4284</v>
      </c>
      <c r="K482" t="s">
        <v>2516</v>
      </c>
      <c r="L482" t="s">
        <v>283</v>
      </c>
      <c r="M482" t="s">
        <v>20</v>
      </c>
      <c r="N482">
        <v>47</v>
      </c>
      <c r="P482">
        <v>12</v>
      </c>
      <c r="Q482">
        <v>10</v>
      </c>
      <c r="R482">
        <v>100</v>
      </c>
      <c r="S482">
        <v>553</v>
      </c>
      <c r="T482">
        <v>910288</v>
      </c>
      <c r="U482">
        <v>0.6</v>
      </c>
      <c r="V482" t="s">
        <v>2516</v>
      </c>
      <c r="W482" t="s">
        <v>4280</v>
      </c>
      <c r="X482" t="s">
        <v>297</v>
      </c>
      <c r="Y482" t="s">
        <v>2516</v>
      </c>
      <c r="Z482" t="s">
        <v>2516</v>
      </c>
    </row>
    <row r="483" spans="1:26" x14ac:dyDescent="0.45">
      <c r="A483" t="s">
        <v>4277</v>
      </c>
      <c r="B483" t="s">
        <v>4285</v>
      </c>
      <c r="C483" t="s">
        <v>18</v>
      </c>
      <c r="D483" t="s">
        <v>4255</v>
      </c>
      <c r="E483" t="s">
        <v>4256</v>
      </c>
      <c r="F483" t="s">
        <v>4266</v>
      </c>
      <c r="G483" s="2">
        <v>42948.374305555553</v>
      </c>
      <c r="H483" s="2">
        <v>42958.375</v>
      </c>
      <c r="I483" t="s">
        <v>363</v>
      </c>
      <c r="J483" t="s">
        <v>4286</v>
      </c>
      <c r="K483" t="s">
        <v>2516</v>
      </c>
      <c r="L483" t="s">
        <v>283</v>
      </c>
      <c r="M483" t="s">
        <v>20</v>
      </c>
      <c r="N483">
        <v>47</v>
      </c>
      <c r="P483">
        <v>12</v>
      </c>
      <c r="Q483">
        <v>10</v>
      </c>
      <c r="R483">
        <v>100</v>
      </c>
      <c r="S483">
        <v>276</v>
      </c>
      <c r="T483">
        <v>454321</v>
      </c>
      <c r="U483">
        <v>0.6</v>
      </c>
      <c r="V483" t="s">
        <v>2516</v>
      </c>
      <c r="W483" t="s">
        <v>4280</v>
      </c>
      <c r="X483" t="s">
        <v>297</v>
      </c>
      <c r="Y483" t="s">
        <v>2516</v>
      </c>
      <c r="Z483" t="s">
        <v>2516</v>
      </c>
    </row>
    <row r="484" spans="1:26" x14ac:dyDescent="0.45">
      <c r="A484" t="s">
        <v>4287</v>
      </c>
      <c r="B484" t="s">
        <v>4288</v>
      </c>
      <c r="C484" t="s">
        <v>18</v>
      </c>
      <c r="D484" t="s">
        <v>4255</v>
      </c>
      <c r="E484" t="s">
        <v>4256</v>
      </c>
      <c r="F484" t="s">
        <v>4257</v>
      </c>
      <c r="G484" s="2">
        <v>43011.319444444445</v>
      </c>
      <c r="H484" s="2">
        <v>43034.375</v>
      </c>
      <c r="I484" t="s">
        <v>324</v>
      </c>
      <c r="J484" t="s">
        <v>4289</v>
      </c>
      <c r="K484" t="s">
        <v>2516</v>
      </c>
      <c r="L484" t="s">
        <v>283</v>
      </c>
      <c r="M484" t="s">
        <v>20</v>
      </c>
      <c r="N484">
        <v>47</v>
      </c>
      <c r="P484">
        <v>12</v>
      </c>
      <c r="Q484">
        <v>20</v>
      </c>
      <c r="R484">
        <v>100</v>
      </c>
      <c r="S484">
        <v>553</v>
      </c>
      <c r="T484">
        <v>455144</v>
      </c>
      <c r="U484">
        <v>0.6</v>
      </c>
      <c r="V484" t="s">
        <v>2516</v>
      </c>
      <c r="W484" t="s">
        <v>2516</v>
      </c>
      <c r="X484" t="s">
        <v>297</v>
      </c>
      <c r="Y484" t="s">
        <v>2516</v>
      </c>
      <c r="Z484" t="s">
        <v>2516</v>
      </c>
    </row>
    <row r="485" spans="1:26" x14ac:dyDescent="0.45">
      <c r="A485" t="s">
        <v>4287</v>
      </c>
      <c r="B485" t="s">
        <v>4290</v>
      </c>
      <c r="C485" t="s">
        <v>18</v>
      </c>
      <c r="D485" t="s">
        <v>4255</v>
      </c>
      <c r="E485" t="s">
        <v>4256</v>
      </c>
      <c r="F485" t="s">
        <v>4260</v>
      </c>
      <c r="G485" s="2">
        <v>43011.334027777775</v>
      </c>
      <c r="H485" s="2">
        <v>43034.375</v>
      </c>
      <c r="I485" t="s">
        <v>324</v>
      </c>
      <c r="J485" t="s">
        <v>4291</v>
      </c>
      <c r="K485" t="s">
        <v>2516</v>
      </c>
      <c r="L485" t="s">
        <v>283</v>
      </c>
      <c r="M485" t="s">
        <v>20</v>
      </c>
      <c r="N485">
        <v>47</v>
      </c>
      <c r="P485">
        <v>11</v>
      </c>
      <c r="Q485">
        <v>20</v>
      </c>
      <c r="R485">
        <v>100</v>
      </c>
      <c r="S485">
        <v>307</v>
      </c>
      <c r="T485">
        <v>275645</v>
      </c>
      <c r="U485">
        <v>0.6</v>
      </c>
      <c r="V485" t="s">
        <v>2516</v>
      </c>
      <c r="W485" t="s">
        <v>2516</v>
      </c>
      <c r="X485" t="s">
        <v>297</v>
      </c>
      <c r="Y485" t="s">
        <v>2516</v>
      </c>
      <c r="Z485" t="s">
        <v>2516</v>
      </c>
    </row>
    <row r="486" spans="1:26" x14ac:dyDescent="0.45">
      <c r="A486" t="s">
        <v>4287</v>
      </c>
      <c r="B486" t="s">
        <v>4292</v>
      </c>
      <c r="C486" t="s">
        <v>18</v>
      </c>
      <c r="D486" t="s">
        <v>4255</v>
      </c>
      <c r="E486" t="s">
        <v>4256</v>
      </c>
      <c r="F486" t="s">
        <v>4263</v>
      </c>
      <c r="G486" s="2">
        <v>43011.382638888892</v>
      </c>
      <c r="H486" s="2">
        <v>43034.375</v>
      </c>
      <c r="I486" t="s">
        <v>324</v>
      </c>
      <c r="J486" t="s">
        <v>4293</v>
      </c>
      <c r="K486" t="s">
        <v>2516</v>
      </c>
      <c r="L486" t="s">
        <v>283</v>
      </c>
      <c r="M486" t="s">
        <v>20</v>
      </c>
      <c r="N486">
        <v>47</v>
      </c>
      <c r="P486">
        <v>12</v>
      </c>
      <c r="Q486">
        <v>20</v>
      </c>
      <c r="R486">
        <v>100</v>
      </c>
      <c r="S486">
        <v>634</v>
      </c>
      <c r="T486">
        <v>521811</v>
      </c>
      <c r="U486">
        <v>0.6</v>
      </c>
      <c r="V486" t="s">
        <v>2516</v>
      </c>
      <c r="W486" t="s">
        <v>2516</v>
      </c>
      <c r="X486" t="s">
        <v>297</v>
      </c>
      <c r="Y486" t="s">
        <v>2516</v>
      </c>
      <c r="Z486" t="s">
        <v>2516</v>
      </c>
    </row>
    <row r="487" spans="1:26" x14ac:dyDescent="0.45">
      <c r="A487" t="s">
        <v>4287</v>
      </c>
      <c r="B487" t="s">
        <v>4294</v>
      </c>
      <c r="C487" t="s">
        <v>18</v>
      </c>
      <c r="D487" t="s">
        <v>4255</v>
      </c>
      <c r="E487" t="s">
        <v>4256</v>
      </c>
      <c r="F487" t="s">
        <v>4266</v>
      </c>
      <c r="G487" s="2">
        <v>43011.413194444445</v>
      </c>
      <c r="H487" s="2">
        <v>43034.375</v>
      </c>
      <c r="I487" t="s">
        <v>324</v>
      </c>
      <c r="J487" t="s">
        <v>4295</v>
      </c>
      <c r="K487" t="s">
        <v>2516</v>
      </c>
      <c r="L487" t="s">
        <v>283</v>
      </c>
      <c r="M487" t="s">
        <v>20</v>
      </c>
      <c r="N487">
        <v>47</v>
      </c>
      <c r="P487">
        <v>10</v>
      </c>
      <c r="Q487">
        <v>20</v>
      </c>
      <c r="R487">
        <v>100</v>
      </c>
      <c r="S487">
        <v>245</v>
      </c>
      <c r="T487">
        <v>241975</v>
      </c>
      <c r="U487">
        <v>0.6</v>
      </c>
      <c r="V487" t="s">
        <v>2516</v>
      </c>
      <c r="W487" t="s">
        <v>2516</v>
      </c>
      <c r="X487" t="s">
        <v>297</v>
      </c>
      <c r="Y487" t="s">
        <v>2516</v>
      </c>
      <c r="Z487" t="s">
        <v>2516</v>
      </c>
    </row>
    <row r="488" spans="1:26" x14ac:dyDescent="0.45">
      <c r="A488" t="s">
        <v>4296</v>
      </c>
      <c r="B488" t="s">
        <v>4297</v>
      </c>
      <c r="C488" t="s">
        <v>18</v>
      </c>
      <c r="D488" t="s">
        <v>4255</v>
      </c>
      <c r="E488" t="s">
        <v>4256</v>
      </c>
      <c r="F488" t="s">
        <v>4257</v>
      </c>
      <c r="G488" s="2">
        <v>43046.340277777781</v>
      </c>
      <c r="H488" s="2">
        <v>43090.375</v>
      </c>
      <c r="I488" t="s">
        <v>415</v>
      </c>
      <c r="J488" t="s">
        <v>4298</v>
      </c>
      <c r="K488" t="s">
        <v>2516</v>
      </c>
      <c r="L488" t="s">
        <v>283</v>
      </c>
      <c r="M488" t="s">
        <v>20</v>
      </c>
      <c r="N488">
        <v>47</v>
      </c>
      <c r="P488">
        <v>10</v>
      </c>
      <c r="Q488">
        <v>20</v>
      </c>
      <c r="R488">
        <v>100</v>
      </c>
      <c r="S488">
        <v>154</v>
      </c>
      <c r="T488">
        <v>153635</v>
      </c>
      <c r="U488">
        <v>1.2</v>
      </c>
      <c r="V488" t="s">
        <v>2516</v>
      </c>
      <c r="W488" t="s">
        <v>4299</v>
      </c>
      <c r="X488" t="s">
        <v>297</v>
      </c>
      <c r="Y488" t="s">
        <v>2516</v>
      </c>
      <c r="Z488" t="s">
        <v>2516</v>
      </c>
    </row>
    <row r="489" spans="1:26" x14ac:dyDescent="0.45">
      <c r="A489" t="s">
        <v>4296</v>
      </c>
      <c r="B489" t="s">
        <v>4300</v>
      </c>
      <c r="C489" t="s">
        <v>18</v>
      </c>
      <c r="D489" t="s">
        <v>4255</v>
      </c>
      <c r="E489" t="s">
        <v>4256</v>
      </c>
      <c r="F489" t="s">
        <v>4260</v>
      </c>
      <c r="G489" s="2">
        <v>43046.352777777778</v>
      </c>
      <c r="H489" s="2">
        <v>43090.375</v>
      </c>
      <c r="I489" t="s">
        <v>415</v>
      </c>
      <c r="J489" t="s">
        <v>4301</v>
      </c>
      <c r="K489" t="s">
        <v>2516</v>
      </c>
      <c r="L489" t="s">
        <v>283</v>
      </c>
      <c r="M489" t="s">
        <v>20</v>
      </c>
      <c r="N489">
        <v>47</v>
      </c>
      <c r="P489">
        <v>10</v>
      </c>
      <c r="Q489">
        <v>20</v>
      </c>
      <c r="R489">
        <v>100</v>
      </c>
      <c r="S489">
        <v>160</v>
      </c>
      <c r="T489">
        <v>158025</v>
      </c>
      <c r="U489">
        <v>1.2</v>
      </c>
      <c r="V489" t="s">
        <v>2516</v>
      </c>
      <c r="W489" t="s">
        <v>4299</v>
      </c>
      <c r="X489" t="s">
        <v>297</v>
      </c>
      <c r="Y489" t="s">
        <v>2516</v>
      </c>
      <c r="Z489" t="s">
        <v>2516</v>
      </c>
    </row>
    <row r="490" spans="1:26" x14ac:dyDescent="0.45">
      <c r="A490" t="s">
        <v>4296</v>
      </c>
      <c r="B490" t="s">
        <v>4302</v>
      </c>
      <c r="C490" t="s">
        <v>18</v>
      </c>
      <c r="D490" t="s">
        <v>4255</v>
      </c>
      <c r="E490" t="s">
        <v>4256</v>
      </c>
      <c r="F490" t="s">
        <v>4303</v>
      </c>
      <c r="G490" s="2">
        <v>43046.380555555559</v>
      </c>
      <c r="H490" s="2">
        <v>43087.375</v>
      </c>
      <c r="I490" t="s">
        <v>415</v>
      </c>
      <c r="J490" t="s">
        <v>4304</v>
      </c>
      <c r="K490" t="s">
        <v>2516</v>
      </c>
      <c r="L490" t="s">
        <v>283</v>
      </c>
      <c r="M490" t="s">
        <v>20</v>
      </c>
      <c r="N490">
        <v>47</v>
      </c>
      <c r="P490">
        <v>10</v>
      </c>
      <c r="Q490">
        <v>20</v>
      </c>
      <c r="R490">
        <v>100</v>
      </c>
      <c r="S490">
        <v>93</v>
      </c>
      <c r="T490">
        <v>91852</v>
      </c>
      <c r="U490">
        <v>1.2</v>
      </c>
      <c r="V490" t="s">
        <v>354</v>
      </c>
      <c r="W490" t="s">
        <v>4299</v>
      </c>
      <c r="X490" t="s">
        <v>297</v>
      </c>
      <c r="Y490" t="s">
        <v>2516</v>
      </c>
      <c r="Z490" t="s">
        <v>2516</v>
      </c>
    </row>
    <row r="491" spans="1:26" x14ac:dyDescent="0.45">
      <c r="A491" t="s">
        <v>4305</v>
      </c>
      <c r="B491" t="s">
        <v>4306</v>
      </c>
      <c r="C491" t="s">
        <v>18</v>
      </c>
      <c r="D491" t="s">
        <v>4255</v>
      </c>
      <c r="E491" t="s">
        <v>4256</v>
      </c>
      <c r="F491" t="s">
        <v>4303</v>
      </c>
      <c r="G491" s="2">
        <v>43144.436111111114</v>
      </c>
      <c r="H491" s="2">
        <v>43151.375</v>
      </c>
      <c r="I491" t="s">
        <v>324</v>
      </c>
      <c r="J491" t="s">
        <v>4307</v>
      </c>
      <c r="K491" t="s">
        <v>2516</v>
      </c>
      <c r="L491" t="s">
        <v>283</v>
      </c>
      <c r="M491" t="s">
        <v>20</v>
      </c>
      <c r="N491">
        <v>25</v>
      </c>
      <c r="P491">
        <v>10</v>
      </c>
      <c r="Q491">
        <v>20</v>
      </c>
      <c r="R491">
        <v>100</v>
      </c>
      <c r="S491">
        <v>996</v>
      </c>
      <c r="T491">
        <v>215185</v>
      </c>
      <c r="U491">
        <v>0.6</v>
      </c>
      <c r="V491" t="s">
        <v>2516</v>
      </c>
      <c r="W491" t="s">
        <v>2516</v>
      </c>
      <c r="X491" t="s">
        <v>297</v>
      </c>
      <c r="Y491" t="s">
        <v>2516</v>
      </c>
      <c r="Z491" t="s">
        <v>2516</v>
      </c>
    </row>
    <row r="492" spans="1:26" x14ac:dyDescent="0.45">
      <c r="A492" t="s">
        <v>4308</v>
      </c>
      <c r="B492" t="s">
        <v>4309</v>
      </c>
      <c r="C492" t="s">
        <v>18</v>
      </c>
      <c r="D492" t="s">
        <v>4255</v>
      </c>
      <c r="E492" t="s">
        <v>4256</v>
      </c>
      <c r="F492" t="s">
        <v>4263</v>
      </c>
      <c r="G492" s="2">
        <v>43227.359722222223</v>
      </c>
      <c r="H492" s="2">
        <v>43270.375</v>
      </c>
      <c r="I492" t="s">
        <v>324</v>
      </c>
      <c r="J492" t="s">
        <v>4310</v>
      </c>
      <c r="K492" t="s">
        <v>4311</v>
      </c>
      <c r="L492" t="s">
        <v>283</v>
      </c>
      <c r="M492" t="s">
        <v>20</v>
      </c>
      <c r="N492">
        <v>25</v>
      </c>
      <c r="P492">
        <v>11</v>
      </c>
      <c r="Q492">
        <v>5</v>
      </c>
      <c r="R492">
        <v>100</v>
      </c>
      <c r="S492">
        <v>1467</v>
      </c>
      <c r="T492">
        <v>1152525</v>
      </c>
      <c r="U492">
        <v>0.6</v>
      </c>
      <c r="V492" t="s">
        <v>2516</v>
      </c>
      <c r="W492" t="s">
        <v>2516</v>
      </c>
      <c r="X492" t="s">
        <v>285</v>
      </c>
      <c r="Y492" t="s">
        <v>2516</v>
      </c>
      <c r="Z492" t="s">
        <v>51</v>
      </c>
    </row>
    <row r="493" spans="1:26" x14ac:dyDescent="0.45">
      <c r="A493" t="s">
        <v>4308</v>
      </c>
      <c r="B493" t="s">
        <v>4312</v>
      </c>
      <c r="C493" t="s">
        <v>18</v>
      </c>
      <c r="D493" t="s">
        <v>4255</v>
      </c>
      <c r="E493" t="s">
        <v>4256</v>
      </c>
      <c r="F493" t="s">
        <v>4266</v>
      </c>
      <c r="G493" s="2">
        <v>43227.395138888889</v>
      </c>
      <c r="H493" s="2">
        <v>43270.375</v>
      </c>
      <c r="I493" t="s">
        <v>324</v>
      </c>
      <c r="J493" t="s">
        <v>4313</v>
      </c>
      <c r="K493" t="s">
        <v>4314</v>
      </c>
      <c r="L493" t="s">
        <v>283</v>
      </c>
      <c r="M493" t="s">
        <v>20</v>
      </c>
      <c r="N493">
        <v>25</v>
      </c>
      <c r="P493">
        <v>11</v>
      </c>
      <c r="Q493">
        <v>5</v>
      </c>
      <c r="R493">
        <v>100</v>
      </c>
      <c r="S493">
        <v>981</v>
      </c>
      <c r="T493">
        <v>770707</v>
      </c>
      <c r="U493">
        <v>0.6</v>
      </c>
      <c r="V493" t="s">
        <v>2516</v>
      </c>
      <c r="W493" t="s">
        <v>2516</v>
      </c>
      <c r="X493" t="s">
        <v>285</v>
      </c>
      <c r="Y493" t="s">
        <v>2516</v>
      </c>
      <c r="Z493" t="s">
        <v>51</v>
      </c>
    </row>
    <row r="494" spans="1:26" x14ac:dyDescent="0.45">
      <c r="A494" t="s">
        <v>4315</v>
      </c>
      <c r="B494" t="s">
        <v>4316</v>
      </c>
      <c r="C494" t="s">
        <v>18</v>
      </c>
      <c r="D494" t="s">
        <v>4255</v>
      </c>
      <c r="E494" t="s">
        <v>4256</v>
      </c>
      <c r="F494" t="s">
        <v>4266</v>
      </c>
      <c r="G494" s="2">
        <v>43256.430555555555</v>
      </c>
      <c r="H494" s="2">
        <v>43270.375</v>
      </c>
      <c r="I494" t="s">
        <v>324</v>
      </c>
      <c r="J494" t="s">
        <v>4317</v>
      </c>
      <c r="K494" t="s">
        <v>4318</v>
      </c>
      <c r="L494" t="s">
        <v>283</v>
      </c>
      <c r="M494" t="s">
        <v>20</v>
      </c>
      <c r="N494">
        <v>25</v>
      </c>
      <c r="P494">
        <v>10</v>
      </c>
      <c r="Q494">
        <v>5</v>
      </c>
      <c r="R494">
        <v>100</v>
      </c>
      <c r="S494">
        <v>1213</v>
      </c>
      <c r="T494">
        <v>1048272</v>
      </c>
      <c r="U494">
        <v>0.6</v>
      </c>
      <c r="V494" t="s">
        <v>2516</v>
      </c>
      <c r="W494" t="s">
        <v>2516</v>
      </c>
      <c r="X494" t="s">
        <v>285</v>
      </c>
      <c r="Y494" t="s">
        <v>2516</v>
      </c>
      <c r="Z494" t="s">
        <v>51</v>
      </c>
    </row>
    <row r="495" spans="1:26" x14ac:dyDescent="0.45">
      <c r="A495" t="s">
        <v>4315</v>
      </c>
      <c r="B495" t="s">
        <v>4319</v>
      </c>
      <c r="C495" t="s">
        <v>18</v>
      </c>
      <c r="D495" t="s">
        <v>4255</v>
      </c>
      <c r="E495" t="s">
        <v>4256</v>
      </c>
      <c r="F495" t="s">
        <v>4263</v>
      </c>
      <c r="G495" s="2">
        <v>43256.444444444445</v>
      </c>
      <c r="H495" s="2">
        <v>43270.375</v>
      </c>
      <c r="I495" t="s">
        <v>324</v>
      </c>
      <c r="J495" t="s">
        <v>4320</v>
      </c>
      <c r="K495" t="s">
        <v>4321</v>
      </c>
      <c r="L495" t="s">
        <v>283</v>
      </c>
      <c r="M495" t="s">
        <v>20</v>
      </c>
      <c r="N495">
        <v>25</v>
      </c>
      <c r="P495">
        <v>11</v>
      </c>
      <c r="Q495">
        <v>5</v>
      </c>
      <c r="R495">
        <v>100</v>
      </c>
      <c r="S495">
        <v>1549</v>
      </c>
      <c r="T495">
        <v>1216947</v>
      </c>
      <c r="U495">
        <v>0.6</v>
      </c>
      <c r="V495" t="s">
        <v>2516</v>
      </c>
      <c r="W495" t="s">
        <v>2516</v>
      </c>
      <c r="X495" t="s">
        <v>285</v>
      </c>
      <c r="Y495" t="s">
        <v>2516</v>
      </c>
      <c r="Z495" t="s">
        <v>51</v>
      </c>
    </row>
    <row r="496" spans="1:26" x14ac:dyDescent="0.45">
      <c r="A496" t="s">
        <v>4322</v>
      </c>
      <c r="B496" t="s">
        <v>4323</v>
      </c>
      <c r="C496" t="s">
        <v>18</v>
      </c>
      <c r="D496" t="s">
        <v>4255</v>
      </c>
      <c r="E496" t="s">
        <v>4256</v>
      </c>
      <c r="F496" t="s">
        <v>4263</v>
      </c>
      <c r="G496" s="2">
        <v>43319.359722222223</v>
      </c>
      <c r="H496" s="2">
        <v>43384.375</v>
      </c>
      <c r="I496" t="s">
        <v>324</v>
      </c>
      <c r="J496" t="s">
        <v>4324</v>
      </c>
      <c r="K496" t="s">
        <v>4325</v>
      </c>
      <c r="L496" t="s">
        <v>283</v>
      </c>
      <c r="M496" t="s">
        <v>20</v>
      </c>
      <c r="N496">
        <v>25</v>
      </c>
      <c r="P496">
        <v>11</v>
      </c>
      <c r="Q496">
        <v>3</v>
      </c>
      <c r="S496">
        <v>1501</v>
      </c>
      <c r="T496">
        <v>1965395</v>
      </c>
      <c r="U496">
        <v>0.6</v>
      </c>
      <c r="V496" t="s">
        <v>2516</v>
      </c>
      <c r="W496" t="s">
        <v>2516</v>
      </c>
      <c r="X496" t="s">
        <v>22</v>
      </c>
      <c r="Y496" t="s">
        <v>2516</v>
      </c>
      <c r="Z496" t="s">
        <v>51</v>
      </c>
    </row>
    <row r="497" spans="1:26" x14ac:dyDescent="0.45">
      <c r="A497" t="s">
        <v>4322</v>
      </c>
      <c r="B497" t="s">
        <v>4326</v>
      </c>
      <c r="C497" t="s">
        <v>18</v>
      </c>
      <c r="D497" t="s">
        <v>4255</v>
      </c>
      <c r="E497" t="s">
        <v>4256</v>
      </c>
      <c r="F497" t="s">
        <v>4266</v>
      </c>
      <c r="G497" s="2">
        <v>43319.36041666667</v>
      </c>
      <c r="H497" s="2">
        <v>43384.375</v>
      </c>
      <c r="I497" t="s">
        <v>324</v>
      </c>
      <c r="J497" t="s">
        <v>4327</v>
      </c>
      <c r="K497" t="s">
        <v>4328</v>
      </c>
      <c r="L497" t="s">
        <v>283</v>
      </c>
      <c r="M497" t="s">
        <v>20</v>
      </c>
      <c r="N497">
        <v>25</v>
      </c>
      <c r="P497">
        <v>10</v>
      </c>
      <c r="Q497">
        <v>3</v>
      </c>
      <c r="S497">
        <v>1100</v>
      </c>
      <c r="T497">
        <v>1584362</v>
      </c>
      <c r="U497">
        <v>0.6</v>
      </c>
      <c r="V497" t="s">
        <v>2516</v>
      </c>
      <c r="W497" t="s">
        <v>2516</v>
      </c>
      <c r="X497" t="s">
        <v>22</v>
      </c>
      <c r="Y497" t="s">
        <v>2516</v>
      </c>
      <c r="Z497" t="s">
        <v>51</v>
      </c>
    </row>
    <row r="498" spans="1:26" x14ac:dyDescent="0.45">
      <c r="A498" t="s">
        <v>4329</v>
      </c>
      <c r="B498" t="s">
        <v>4330</v>
      </c>
      <c r="C498" t="s">
        <v>18</v>
      </c>
      <c r="D498" t="s">
        <v>4255</v>
      </c>
      <c r="E498" t="s">
        <v>4256</v>
      </c>
      <c r="F498" t="s">
        <v>4263</v>
      </c>
      <c r="G498" s="2">
        <v>43375.373611111114</v>
      </c>
      <c r="H498" s="2">
        <v>43402.375</v>
      </c>
      <c r="I498" t="s">
        <v>324</v>
      </c>
      <c r="J498" t="s">
        <v>4331</v>
      </c>
      <c r="K498" t="s">
        <v>4332</v>
      </c>
      <c r="L498" t="s">
        <v>283</v>
      </c>
      <c r="M498" t="s">
        <v>20</v>
      </c>
      <c r="N498">
        <v>25</v>
      </c>
      <c r="P498">
        <v>10</v>
      </c>
      <c r="Q498">
        <v>3</v>
      </c>
      <c r="R498">
        <v>100</v>
      </c>
      <c r="S498">
        <v>1450</v>
      </c>
      <c r="T498">
        <v>2088477</v>
      </c>
      <c r="U498">
        <v>1.7</v>
      </c>
      <c r="V498" t="s">
        <v>2516</v>
      </c>
      <c r="W498" t="s">
        <v>2516</v>
      </c>
      <c r="X498" t="s">
        <v>22</v>
      </c>
      <c r="Y498" t="s">
        <v>2516</v>
      </c>
      <c r="Z498" t="s">
        <v>285</v>
      </c>
    </row>
    <row r="499" spans="1:26" x14ac:dyDescent="0.45">
      <c r="A499" t="s">
        <v>4329</v>
      </c>
      <c r="B499" t="s">
        <v>4333</v>
      </c>
      <c r="C499" t="s">
        <v>18</v>
      </c>
      <c r="D499" t="s">
        <v>4255</v>
      </c>
      <c r="E499" t="s">
        <v>4256</v>
      </c>
      <c r="F499" t="s">
        <v>4266</v>
      </c>
      <c r="G499" s="2">
        <v>43375.374305555553</v>
      </c>
      <c r="H499" s="2">
        <v>43402.375</v>
      </c>
      <c r="I499" t="s">
        <v>324</v>
      </c>
      <c r="J499" t="s">
        <v>4334</v>
      </c>
      <c r="K499" t="s">
        <v>4335</v>
      </c>
      <c r="L499" t="s">
        <v>283</v>
      </c>
      <c r="M499" t="s">
        <v>20</v>
      </c>
      <c r="N499">
        <v>25</v>
      </c>
      <c r="P499">
        <v>10</v>
      </c>
      <c r="Q499">
        <v>3</v>
      </c>
      <c r="R499">
        <v>100</v>
      </c>
      <c r="S499">
        <v>43</v>
      </c>
      <c r="T499">
        <v>61934</v>
      </c>
      <c r="U499">
        <v>1.7</v>
      </c>
      <c r="V499" t="s">
        <v>2516</v>
      </c>
      <c r="W499" t="s">
        <v>2516</v>
      </c>
      <c r="X499" t="s">
        <v>22</v>
      </c>
      <c r="Y499" t="s">
        <v>2516</v>
      </c>
      <c r="Z499" t="s">
        <v>285</v>
      </c>
    </row>
    <row r="500" spans="1:26" x14ac:dyDescent="0.45">
      <c r="A500" t="s">
        <v>4336</v>
      </c>
      <c r="B500" t="s">
        <v>4337</v>
      </c>
      <c r="C500" t="s">
        <v>18</v>
      </c>
      <c r="D500" t="s">
        <v>4255</v>
      </c>
      <c r="E500" t="s">
        <v>4256</v>
      </c>
      <c r="F500" t="s">
        <v>4303</v>
      </c>
      <c r="G500" s="2">
        <v>43410.362500000003</v>
      </c>
      <c r="H500" s="2">
        <v>43462.375</v>
      </c>
      <c r="I500" t="s">
        <v>324</v>
      </c>
      <c r="J500" t="s">
        <v>4338</v>
      </c>
      <c r="K500" t="s">
        <v>4339</v>
      </c>
      <c r="L500" t="s">
        <v>283</v>
      </c>
      <c r="M500" t="s">
        <v>20</v>
      </c>
      <c r="N500">
        <v>25</v>
      </c>
      <c r="P500">
        <v>10</v>
      </c>
      <c r="Q500">
        <v>20</v>
      </c>
      <c r="R500">
        <v>100</v>
      </c>
      <c r="S500">
        <v>1863</v>
      </c>
      <c r="T500">
        <v>402500</v>
      </c>
      <c r="U500">
        <v>0.6</v>
      </c>
      <c r="V500" t="s">
        <v>2516</v>
      </c>
      <c r="W500" t="s">
        <v>2516</v>
      </c>
      <c r="X500" t="s">
        <v>22</v>
      </c>
      <c r="Y500" t="s">
        <v>2516</v>
      </c>
      <c r="Z500" t="s">
        <v>285</v>
      </c>
    </row>
    <row r="501" spans="1:26" x14ac:dyDescent="0.45">
      <c r="A501" t="s">
        <v>4340</v>
      </c>
      <c r="B501" t="s">
        <v>4341</v>
      </c>
      <c r="C501" t="s">
        <v>18</v>
      </c>
      <c r="D501" t="s">
        <v>4255</v>
      </c>
      <c r="E501" t="s">
        <v>4256</v>
      </c>
      <c r="F501" t="s">
        <v>4303</v>
      </c>
      <c r="G501" s="2">
        <v>43514.40625</v>
      </c>
      <c r="H501" s="2">
        <v>43530.375</v>
      </c>
      <c r="I501" t="s">
        <v>324</v>
      </c>
      <c r="J501" t="s">
        <v>4342</v>
      </c>
      <c r="K501" t="s">
        <v>4343</v>
      </c>
      <c r="L501" t="s">
        <v>283</v>
      </c>
      <c r="M501" t="s">
        <v>20</v>
      </c>
      <c r="N501">
        <v>25</v>
      </c>
      <c r="P501">
        <v>10</v>
      </c>
      <c r="Q501">
        <v>20</v>
      </c>
      <c r="R501">
        <v>100</v>
      </c>
      <c r="S501">
        <v>4399</v>
      </c>
      <c r="T501">
        <v>950401</v>
      </c>
      <c r="U501">
        <v>0.6</v>
      </c>
      <c r="V501" t="s">
        <v>2516</v>
      </c>
      <c r="W501" t="s">
        <v>2516</v>
      </c>
      <c r="X501" t="s">
        <v>22</v>
      </c>
      <c r="Y501" t="s">
        <v>2516</v>
      </c>
      <c r="Z501" t="s">
        <v>285</v>
      </c>
    </row>
    <row r="502" spans="1:26" x14ac:dyDescent="0.45">
      <c r="A502" t="s">
        <v>4344</v>
      </c>
      <c r="B502" t="s">
        <v>4345</v>
      </c>
      <c r="C502" t="s">
        <v>18</v>
      </c>
      <c r="D502" t="s">
        <v>4255</v>
      </c>
      <c r="E502" t="s">
        <v>4256</v>
      </c>
      <c r="F502" t="s">
        <v>4303</v>
      </c>
      <c r="G502" s="2">
        <v>43586.34097222222</v>
      </c>
      <c r="H502" s="2">
        <v>43614.375</v>
      </c>
      <c r="I502" t="s">
        <v>324</v>
      </c>
      <c r="J502" t="s">
        <v>4346</v>
      </c>
      <c r="K502" t="s">
        <v>4347</v>
      </c>
      <c r="L502" t="s">
        <v>283</v>
      </c>
      <c r="M502" t="s">
        <v>20</v>
      </c>
      <c r="N502">
        <v>25</v>
      </c>
      <c r="P502">
        <v>10</v>
      </c>
      <c r="Q502">
        <v>15</v>
      </c>
      <c r="R502">
        <v>100</v>
      </c>
      <c r="S502">
        <v>2757</v>
      </c>
      <c r="T502">
        <v>794198</v>
      </c>
      <c r="U502">
        <v>1.7</v>
      </c>
      <c r="V502" t="s">
        <v>2516</v>
      </c>
      <c r="W502" t="s">
        <v>2516</v>
      </c>
      <c r="X502" t="s">
        <v>22</v>
      </c>
      <c r="Y502" t="s">
        <v>2516</v>
      </c>
      <c r="Z502" t="s">
        <v>398</v>
      </c>
    </row>
    <row r="503" spans="1:26" x14ac:dyDescent="0.45">
      <c r="A503" t="s">
        <v>4348</v>
      </c>
      <c r="B503" t="s">
        <v>4349</v>
      </c>
      <c r="C503" t="s">
        <v>18</v>
      </c>
      <c r="D503" t="s">
        <v>4255</v>
      </c>
      <c r="E503" t="s">
        <v>4256</v>
      </c>
      <c r="F503" t="s">
        <v>4263</v>
      </c>
      <c r="G503" s="2">
        <v>43620.430555555555</v>
      </c>
      <c r="H503" s="2">
        <v>43636.375</v>
      </c>
      <c r="I503" t="s">
        <v>324</v>
      </c>
      <c r="J503" t="s">
        <v>4350</v>
      </c>
      <c r="K503" t="s">
        <v>4351</v>
      </c>
      <c r="L503" t="s">
        <v>283</v>
      </c>
      <c r="M503" t="s">
        <v>20</v>
      </c>
      <c r="N503">
        <v>25</v>
      </c>
      <c r="O503">
        <v>10</v>
      </c>
      <c r="P503">
        <v>10</v>
      </c>
      <c r="Q503">
        <v>10</v>
      </c>
      <c r="R503">
        <v>100</v>
      </c>
      <c r="S503">
        <v>7160</v>
      </c>
      <c r="T503">
        <v>3093827</v>
      </c>
      <c r="U503">
        <v>0</v>
      </c>
      <c r="V503" t="s">
        <v>2516</v>
      </c>
      <c r="W503" t="s">
        <v>2516</v>
      </c>
      <c r="X503" t="s">
        <v>182</v>
      </c>
      <c r="Y503" t="s">
        <v>2516</v>
      </c>
      <c r="Z503" t="s">
        <v>285</v>
      </c>
    </row>
    <row r="504" spans="1:26" x14ac:dyDescent="0.45">
      <c r="A504" t="s">
        <v>4348</v>
      </c>
      <c r="B504" t="s">
        <v>4352</v>
      </c>
      <c r="C504" t="s">
        <v>18</v>
      </c>
      <c r="D504" t="s">
        <v>4255</v>
      </c>
      <c r="E504" t="s">
        <v>4256</v>
      </c>
      <c r="F504" t="s">
        <v>4266</v>
      </c>
      <c r="G504" s="2">
        <v>43620.445833333331</v>
      </c>
      <c r="H504" s="2">
        <v>43636.375</v>
      </c>
      <c r="I504" t="s">
        <v>324</v>
      </c>
      <c r="J504" t="s">
        <v>4353</v>
      </c>
      <c r="K504" t="s">
        <v>4354</v>
      </c>
      <c r="L504" t="s">
        <v>283</v>
      </c>
      <c r="M504" t="s">
        <v>20</v>
      </c>
      <c r="N504">
        <v>25</v>
      </c>
      <c r="O504">
        <v>10</v>
      </c>
      <c r="P504">
        <v>10</v>
      </c>
      <c r="Q504">
        <v>10</v>
      </c>
      <c r="R504">
        <v>100</v>
      </c>
      <c r="S504">
        <v>8630</v>
      </c>
      <c r="T504">
        <v>3729012</v>
      </c>
      <c r="U504">
        <v>0</v>
      </c>
      <c r="V504" t="s">
        <v>2516</v>
      </c>
      <c r="W504" t="s">
        <v>2516</v>
      </c>
      <c r="X504" t="s">
        <v>182</v>
      </c>
      <c r="Y504" t="s">
        <v>2516</v>
      </c>
      <c r="Z504" t="s">
        <v>285</v>
      </c>
    </row>
    <row r="505" spans="1:26" x14ac:dyDescent="0.45">
      <c r="A505" t="s">
        <v>4355</v>
      </c>
      <c r="B505" t="s">
        <v>4356</v>
      </c>
      <c r="C505" t="s">
        <v>18</v>
      </c>
      <c r="D505" t="s">
        <v>4255</v>
      </c>
      <c r="E505" t="s">
        <v>4256</v>
      </c>
      <c r="F505" t="s">
        <v>4263</v>
      </c>
      <c r="G505" s="2">
        <v>43683.365277777775</v>
      </c>
      <c r="H505" s="2">
        <v>43703.375</v>
      </c>
      <c r="I505" t="s">
        <v>324</v>
      </c>
      <c r="J505" t="s">
        <v>4357</v>
      </c>
      <c r="K505" t="s">
        <v>4358</v>
      </c>
      <c r="L505" t="s">
        <v>283</v>
      </c>
      <c r="M505" t="s">
        <v>360</v>
      </c>
      <c r="N505">
        <v>25</v>
      </c>
      <c r="O505">
        <v>10</v>
      </c>
      <c r="P505">
        <v>13</v>
      </c>
      <c r="Q505">
        <v>10</v>
      </c>
      <c r="R505">
        <v>100</v>
      </c>
      <c r="S505">
        <v>3200</v>
      </c>
      <c r="T505">
        <v>1063628</v>
      </c>
      <c r="U505">
        <v>0.6</v>
      </c>
      <c r="V505" t="s">
        <v>2516</v>
      </c>
      <c r="W505" t="s">
        <v>2516</v>
      </c>
      <c r="X505" t="s">
        <v>285</v>
      </c>
      <c r="Y505" t="s">
        <v>2516</v>
      </c>
      <c r="Z505" t="s">
        <v>285</v>
      </c>
    </row>
    <row r="506" spans="1:26" x14ac:dyDescent="0.45">
      <c r="A506" t="s">
        <v>4355</v>
      </c>
      <c r="B506" t="s">
        <v>4359</v>
      </c>
      <c r="C506" t="s">
        <v>18</v>
      </c>
      <c r="D506" t="s">
        <v>4255</v>
      </c>
      <c r="E506" t="s">
        <v>4256</v>
      </c>
      <c r="F506" t="s">
        <v>4266</v>
      </c>
      <c r="G506" s="2">
        <v>43683.379166666666</v>
      </c>
      <c r="H506" s="2">
        <v>43703.375</v>
      </c>
      <c r="I506" t="s">
        <v>324</v>
      </c>
      <c r="J506" t="s">
        <v>4360</v>
      </c>
      <c r="K506" t="s">
        <v>4361</v>
      </c>
      <c r="L506" t="s">
        <v>283</v>
      </c>
      <c r="M506" t="s">
        <v>20</v>
      </c>
      <c r="N506">
        <v>25</v>
      </c>
      <c r="O506">
        <v>10</v>
      </c>
      <c r="P506">
        <v>10</v>
      </c>
      <c r="Q506">
        <v>10</v>
      </c>
      <c r="R506">
        <v>100</v>
      </c>
      <c r="S506">
        <v>3010</v>
      </c>
      <c r="T506">
        <v>1300617</v>
      </c>
      <c r="U506">
        <v>2.2000000000000002</v>
      </c>
      <c r="V506" t="s">
        <v>2516</v>
      </c>
      <c r="W506" t="s">
        <v>2516</v>
      </c>
      <c r="X506" t="s">
        <v>2611</v>
      </c>
      <c r="Y506" t="s">
        <v>2516</v>
      </c>
      <c r="Z506" t="s">
        <v>285</v>
      </c>
    </row>
    <row r="507" spans="1:26" x14ac:dyDescent="0.45">
      <c r="A507" t="s">
        <v>4362</v>
      </c>
      <c r="B507" t="s">
        <v>4363</v>
      </c>
      <c r="C507" t="s">
        <v>18</v>
      </c>
      <c r="D507" t="s">
        <v>4255</v>
      </c>
      <c r="E507" t="s">
        <v>4256</v>
      </c>
      <c r="F507" t="s">
        <v>4263</v>
      </c>
      <c r="G507" s="2">
        <v>43739.328472222223</v>
      </c>
      <c r="H507" s="2">
        <v>43766.375</v>
      </c>
      <c r="I507" t="s">
        <v>324</v>
      </c>
      <c r="J507" t="s">
        <v>4364</v>
      </c>
      <c r="K507" t="s">
        <v>4365</v>
      </c>
      <c r="L507" t="s">
        <v>283</v>
      </c>
      <c r="M507" t="s">
        <v>20</v>
      </c>
      <c r="N507">
        <v>25</v>
      </c>
      <c r="O507">
        <v>10</v>
      </c>
      <c r="P507">
        <v>10</v>
      </c>
      <c r="Q507">
        <v>10</v>
      </c>
      <c r="R507">
        <v>100</v>
      </c>
      <c r="S507">
        <v>3880</v>
      </c>
      <c r="T507">
        <v>1676543</v>
      </c>
      <c r="U507">
        <v>2.8</v>
      </c>
      <c r="V507" t="s">
        <v>2516</v>
      </c>
      <c r="W507" t="s">
        <v>2516</v>
      </c>
      <c r="X507" t="s">
        <v>1779</v>
      </c>
      <c r="Y507" t="s">
        <v>2516</v>
      </c>
      <c r="Z507" t="s">
        <v>285</v>
      </c>
    </row>
    <row r="508" spans="1:26" x14ac:dyDescent="0.45">
      <c r="A508" t="s">
        <v>4362</v>
      </c>
      <c r="B508" t="s">
        <v>4366</v>
      </c>
      <c r="C508" t="s">
        <v>18</v>
      </c>
      <c r="D508" t="s">
        <v>4255</v>
      </c>
      <c r="E508" t="s">
        <v>4256</v>
      </c>
      <c r="F508" t="s">
        <v>4266</v>
      </c>
      <c r="G508" s="2">
        <v>43739.337500000001</v>
      </c>
      <c r="H508" s="2">
        <v>43766.375</v>
      </c>
      <c r="I508" t="s">
        <v>324</v>
      </c>
      <c r="J508" t="s">
        <v>4367</v>
      </c>
      <c r="K508" t="s">
        <v>4368</v>
      </c>
      <c r="L508" t="s">
        <v>283</v>
      </c>
      <c r="M508" t="s">
        <v>20</v>
      </c>
      <c r="N508">
        <v>25</v>
      </c>
      <c r="O508">
        <v>10</v>
      </c>
      <c r="P508">
        <v>10</v>
      </c>
      <c r="Q508">
        <v>10</v>
      </c>
      <c r="R508">
        <v>100</v>
      </c>
      <c r="S508">
        <v>6540</v>
      </c>
      <c r="T508">
        <v>2825926</v>
      </c>
      <c r="U508">
        <v>2.8</v>
      </c>
      <c r="V508" t="s">
        <v>2516</v>
      </c>
      <c r="W508" t="s">
        <v>2516</v>
      </c>
      <c r="X508" t="s">
        <v>1779</v>
      </c>
      <c r="Y508" t="s">
        <v>2516</v>
      </c>
      <c r="Z508" t="s">
        <v>285</v>
      </c>
    </row>
    <row r="509" spans="1:26" x14ac:dyDescent="0.45">
      <c r="A509" t="s">
        <v>4369</v>
      </c>
      <c r="B509" t="s">
        <v>4370</v>
      </c>
      <c r="C509" t="s">
        <v>18</v>
      </c>
      <c r="D509" t="s">
        <v>4255</v>
      </c>
      <c r="E509" t="s">
        <v>4256</v>
      </c>
      <c r="F509" t="s">
        <v>4303</v>
      </c>
      <c r="G509" s="2">
        <v>43774.317361111112</v>
      </c>
      <c r="H509" s="2">
        <v>43789.375</v>
      </c>
      <c r="I509" t="s">
        <v>324</v>
      </c>
      <c r="J509" t="s">
        <v>4371</v>
      </c>
      <c r="K509" t="s">
        <v>4372</v>
      </c>
      <c r="L509" t="s">
        <v>30</v>
      </c>
      <c r="M509" t="s">
        <v>20</v>
      </c>
      <c r="N509">
        <v>25</v>
      </c>
      <c r="O509">
        <v>10</v>
      </c>
      <c r="P509">
        <v>10</v>
      </c>
      <c r="Q509">
        <v>10</v>
      </c>
      <c r="R509">
        <v>100</v>
      </c>
      <c r="S509">
        <v>2130</v>
      </c>
      <c r="T509">
        <v>9203704</v>
      </c>
      <c r="V509" t="s">
        <v>2516</v>
      </c>
      <c r="W509" t="s">
        <v>2516</v>
      </c>
      <c r="X509" t="s">
        <v>1254</v>
      </c>
      <c r="Y509" t="s">
        <v>2516</v>
      </c>
      <c r="Z509" t="s">
        <v>195</v>
      </c>
    </row>
    <row r="510" spans="1:26" x14ac:dyDescent="0.45">
      <c r="A510" t="s">
        <v>4373</v>
      </c>
      <c r="B510" t="s">
        <v>4374</v>
      </c>
      <c r="C510" t="s">
        <v>18</v>
      </c>
      <c r="D510" t="s">
        <v>4255</v>
      </c>
      <c r="E510" t="s">
        <v>4256</v>
      </c>
      <c r="F510" t="s">
        <v>4303</v>
      </c>
      <c r="G510" s="2">
        <v>43864.365972222222</v>
      </c>
      <c r="H510" s="2">
        <v>43901.375</v>
      </c>
      <c r="I510" t="s">
        <v>324</v>
      </c>
      <c r="J510" t="s">
        <v>4375</v>
      </c>
      <c r="K510" t="s">
        <v>4376</v>
      </c>
      <c r="L510" t="s">
        <v>30</v>
      </c>
      <c r="M510" t="s">
        <v>20</v>
      </c>
      <c r="N510">
        <v>25</v>
      </c>
      <c r="O510">
        <v>10</v>
      </c>
      <c r="P510">
        <v>10</v>
      </c>
      <c r="Q510">
        <v>10</v>
      </c>
      <c r="R510">
        <v>100</v>
      </c>
      <c r="S510">
        <v>9230</v>
      </c>
      <c r="T510">
        <v>3988272</v>
      </c>
      <c r="U510">
        <v>1.6</v>
      </c>
      <c r="V510" t="s">
        <v>2516</v>
      </c>
      <c r="W510" t="s">
        <v>2516</v>
      </c>
      <c r="X510" t="s">
        <v>22</v>
      </c>
      <c r="Y510" t="s">
        <v>195</v>
      </c>
      <c r="Z510" t="s">
        <v>195</v>
      </c>
    </row>
    <row r="511" spans="1:26" x14ac:dyDescent="0.45">
      <c r="A511" t="s">
        <v>4377</v>
      </c>
      <c r="B511" t="s">
        <v>4378</v>
      </c>
      <c r="C511" t="s">
        <v>18</v>
      </c>
      <c r="D511" t="s">
        <v>4255</v>
      </c>
      <c r="E511" t="s">
        <v>4256</v>
      </c>
      <c r="F511" t="s">
        <v>4263</v>
      </c>
      <c r="G511" s="2">
        <v>44047.361805555556</v>
      </c>
      <c r="H511" s="2">
        <v>44098.375</v>
      </c>
      <c r="I511" t="s">
        <v>324</v>
      </c>
      <c r="J511" t="s">
        <v>4379</v>
      </c>
      <c r="K511" t="s">
        <v>4380</v>
      </c>
      <c r="L511" t="s">
        <v>30</v>
      </c>
      <c r="M511" t="s">
        <v>20</v>
      </c>
      <c r="N511">
        <v>25</v>
      </c>
      <c r="O511">
        <v>10</v>
      </c>
      <c r="P511">
        <v>10</v>
      </c>
      <c r="Q511">
        <v>10</v>
      </c>
      <c r="R511">
        <v>100</v>
      </c>
      <c r="S511">
        <v>3870</v>
      </c>
      <c r="T511">
        <v>1672222</v>
      </c>
      <c r="V511" t="s">
        <v>2516</v>
      </c>
      <c r="W511" t="s">
        <v>2516</v>
      </c>
      <c r="X511" t="s">
        <v>195</v>
      </c>
      <c r="Y511" t="s">
        <v>2516</v>
      </c>
      <c r="Z511" t="s">
        <v>177</v>
      </c>
    </row>
    <row r="512" spans="1:26" x14ac:dyDescent="0.45">
      <c r="A512" t="s">
        <v>4377</v>
      </c>
      <c r="B512" t="s">
        <v>4381</v>
      </c>
      <c r="C512" t="s">
        <v>18</v>
      </c>
      <c r="D512" t="s">
        <v>4255</v>
      </c>
      <c r="E512" t="s">
        <v>4256</v>
      </c>
      <c r="F512" t="s">
        <v>4266</v>
      </c>
      <c r="G512" s="2">
        <v>44047.398611111108</v>
      </c>
      <c r="H512" s="2">
        <v>44098.375</v>
      </c>
      <c r="I512" t="s">
        <v>324</v>
      </c>
      <c r="J512" t="s">
        <v>4382</v>
      </c>
      <c r="K512" t="s">
        <v>4383</v>
      </c>
      <c r="L512" t="s">
        <v>30</v>
      </c>
      <c r="M512" t="s">
        <v>20</v>
      </c>
      <c r="N512">
        <v>25</v>
      </c>
      <c r="O512">
        <v>10</v>
      </c>
      <c r="P512">
        <v>10</v>
      </c>
      <c r="Q512">
        <v>10</v>
      </c>
      <c r="R512">
        <v>100</v>
      </c>
      <c r="S512">
        <v>3290</v>
      </c>
      <c r="T512">
        <v>1421605</v>
      </c>
      <c r="V512" t="s">
        <v>2516</v>
      </c>
      <c r="W512" t="s">
        <v>2516</v>
      </c>
      <c r="X512" t="s">
        <v>195</v>
      </c>
      <c r="Y512" t="s">
        <v>2516</v>
      </c>
      <c r="Z512" t="s">
        <v>177</v>
      </c>
    </row>
    <row r="513" spans="1:26" x14ac:dyDescent="0.45">
      <c r="A513" t="s">
        <v>4384</v>
      </c>
      <c r="B513" t="s">
        <v>4385</v>
      </c>
      <c r="C513" t="s">
        <v>18</v>
      </c>
      <c r="D513" t="s">
        <v>4255</v>
      </c>
      <c r="E513" t="s">
        <v>4256</v>
      </c>
      <c r="F513" t="s">
        <v>4263</v>
      </c>
      <c r="G513" s="2">
        <v>44110.376388888886</v>
      </c>
      <c r="H513" s="2">
        <v>44127.375</v>
      </c>
      <c r="I513" t="s">
        <v>324</v>
      </c>
      <c r="J513" t="s">
        <v>4386</v>
      </c>
      <c r="K513" t="s">
        <v>4387</v>
      </c>
      <c r="L513" t="s">
        <v>30</v>
      </c>
      <c r="M513" t="s">
        <v>20</v>
      </c>
      <c r="N513">
        <v>25</v>
      </c>
      <c r="O513">
        <v>10</v>
      </c>
      <c r="P513">
        <v>10</v>
      </c>
      <c r="Q513">
        <v>10</v>
      </c>
      <c r="R513">
        <v>100</v>
      </c>
      <c r="S513">
        <v>6550</v>
      </c>
      <c r="T513">
        <v>2830247</v>
      </c>
      <c r="V513" t="s">
        <v>2516</v>
      </c>
      <c r="W513" t="s">
        <v>2516</v>
      </c>
      <c r="X513" t="s">
        <v>182</v>
      </c>
      <c r="Y513" t="s">
        <v>2516</v>
      </c>
      <c r="Z513" t="s">
        <v>182</v>
      </c>
    </row>
    <row r="514" spans="1:26" x14ac:dyDescent="0.45">
      <c r="A514" t="s">
        <v>4384</v>
      </c>
      <c r="B514" t="s">
        <v>4388</v>
      </c>
      <c r="C514" t="s">
        <v>18</v>
      </c>
      <c r="D514" t="s">
        <v>4255</v>
      </c>
      <c r="E514" t="s">
        <v>4256</v>
      </c>
      <c r="F514" t="s">
        <v>4266</v>
      </c>
      <c r="G514" s="2">
        <v>44110.388888888891</v>
      </c>
      <c r="H514" s="2">
        <v>44127.375</v>
      </c>
      <c r="I514" t="s">
        <v>324</v>
      </c>
      <c r="J514" t="s">
        <v>4389</v>
      </c>
      <c r="K514" t="s">
        <v>4390</v>
      </c>
      <c r="L514" t="s">
        <v>30</v>
      </c>
      <c r="M514" t="s">
        <v>20</v>
      </c>
      <c r="N514">
        <v>25</v>
      </c>
      <c r="O514">
        <v>10</v>
      </c>
      <c r="P514">
        <v>10</v>
      </c>
      <c r="Q514">
        <v>10</v>
      </c>
      <c r="R514">
        <v>100</v>
      </c>
      <c r="S514">
        <v>8160</v>
      </c>
      <c r="T514">
        <v>3525926</v>
      </c>
      <c r="V514" t="s">
        <v>2516</v>
      </c>
      <c r="W514" t="s">
        <v>2516</v>
      </c>
      <c r="X514" t="s">
        <v>182</v>
      </c>
      <c r="Y514" t="s">
        <v>2516</v>
      </c>
      <c r="Z514" t="s">
        <v>195</v>
      </c>
    </row>
    <row r="515" spans="1:26" x14ac:dyDescent="0.45">
      <c r="A515" t="s">
        <v>4391</v>
      </c>
      <c r="B515" t="s">
        <v>4392</v>
      </c>
      <c r="C515" t="s">
        <v>18</v>
      </c>
      <c r="D515" t="s">
        <v>4255</v>
      </c>
      <c r="E515" t="s">
        <v>4256</v>
      </c>
      <c r="F515" t="s">
        <v>4303</v>
      </c>
      <c r="G515" s="2">
        <v>44236.40347222222</v>
      </c>
      <c r="H515" s="2">
        <v>44245.375</v>
      </c>
      <c r="I515" t="s">
        <v>415</v>
      </c>
      <c r="J515" t="s">
        <v>4393</v>
      </c>
      <c r="K515" t="s">
        <v>4394</v>
      </c>
      <c r="L515" t="s">
        <v>30</v>
      </c>
      <c r="M515" t="s">
        <v>20</v>
      </c>
      <c r="N515">
        <v>25</v>
      </c>
      <c r="O515">
        <v>10</v>
      </c>
      <c r="P515">
        <v>10</v>
      </c>
      <c r="Q515">
        <v>10</v>
      </c>
      <c r="R515">
        <v>100</v>
      </c>
      <c r="S515">
        <v>2030</v>
      </c>
      <c r="T515">
        <v>877160</v>
      </c>
      <c r="V515" t="s">
        <v>2516</v>
      </c>
      <c r="W515" t="s">
        <v>4395</v>
      </c>
      <c r="X515" t="s">
        <v>51</v>
      </c>
      <c r="Y515" t="s">
        <v>2516</v>
      </c>
      <c r="Z515" t="s">
        <v>452</v>
      </c>
    </row>
    <row r="516" spans="1:26" x14ac:dyDescent="0.45">
      <c r="A516" t="s">
        <v>4396</v>
      </c>
      <c r="B516" t="s">
        <v>4397</v>
      </c>
      <c r="C516" t="s">
        <v>18</v>
      </c>
      <c r="D516" t="s">
        <v>4255</v>
      </c>
      <c r="E516" t="s">
        <v>4256</v>
      </c>
      <c r="F516" t="s">
        <v>4263</v>
      </c>
      <c r="G516" s="2">
        <v>44306.334027777775</v>
      </c>
      <c r="H516" s="2">
        <v>44357.375</v>
      </c>
      <c r="I516" t="s">
        <v>324</v>
      </c>
      <c r="J516" t="s">
        <v>4398</v>
      </c>
      <c r="K516" t="s">
        <v>4399</v>
      </c>
      <c r="L516" t="s">
        <v>30</v>
      </c>
      <c r="M516" t="s">
        <v>20</v>
      </c>
      <c r="N516">
        <v>25</v>
      </c>
      <c r="O516">
        <v>10</v>
      </c>
      <c r="P516">
        <v>10</v>
      </c>
      <c r="Q516">
        <v>10</v>
      </c>
      <c r="R516">
        <v>100</v>
      </c>
      <c r="S516">
        <v>4530</v>
      </c>
      <c r="T516">
        <v>1957407</v>
      </c>
      <c r="V516" t="s">
        <v>2516</v>
      </c>
      <c r="W516" t="s">
        <v>2516</v>
      </c>
      <c r="X516" t="s">
        <v>22</v>
      </c>
      <c r="Y516" t="s">
        <v>2516</v>
      </c>
      <c r="Z516" t="s">
        <v>1054</v>
      </c>
    </row>
    <row r="517" spans="1:26" x14ac:dyDescent="0.45">
      <c r="A517" t="s">
        <v>4396</v>
      </c>
      <c r="B517" t="s">
        <v>4400</v>
      </c>
      <c r="C517" t="s">
        <v>18</v>
      </c>
      <c r="D517" t="s">
        <v>4255</v>
      </c>
      <c r="E517" t="s">
        <v>4256</v>
      </c>
      <c r="F517" t="s">
        <v>4266</v>
      </c>
      <c r="G517" s="2">
        <v>44306.355555555558</v>
      </c>
      <c r="H517" s="2">
        <v>44357.375</v>
      </c>
      <c r="I517" t="s">
        <v>324</v>
      </c>
      <c r="J517" t="s">
        <v>4401</v>
      </c>
      <c r="K517" t="s">
        <v>4402</v>
      </c>
      <c r="L517" t="s">
        <v>30</v>
      </c>
      <c r="M517" t="s">
        <v>20</v>
      </c>
      <c r="N517">
        <v>25</v>
      </c>
      <c r="O517">
        <v>10</v>
      </c>
      <c r="P517">
        <v>10</v>
      </c>
      <c r="Q517">
        <v>10</v>
      </c>
      <c r="R517">
        <v>100</v>
      </c>
      <c r="S517">
        <v>3890</v>
      </c>
      <c r="T517">
        <v>1680864</v>
      </c>
      <c r="U517">
        <v>3.3</v>
      </c>
      <c r="V517" t="s">
        <v>2516</v>
      </c>
      <c r="W517" t="s">
        <v>2516</v>
      </c>
      <c r="X517" t="s">
        <v>22</v>
      </c>
      <c r="Y517" t="s">
        <v>51</v>
      </c>
      <c r="Z517" t="s">
        <v>1054</v>
      </c>
    </row>
    <row r="518" spans="1:26" x14ac:dyDescent="0.45">
      <c r="A518" t="s">
        <v>4403</v>
      </c>
      <c r="B518" t="s">
        <v>4404</v>
      </c>
      <c r="C518" t="s">
        <v>18</v>
      </c>
      <c r="D518" t="s">
        <v>4255</v>
      </c>
      <c r="E518" t="s">
        <v>4256</v>
      </c>
      <c r="F518" t="s">
        <v>4263</v>
      </c>
      <c r="G518" s="2">
        <v>44348.366666666669</v>
      </c>
      <c r="H518" s="2">
        <v>44370.375</v>
      </c>
      <c r="I518" t="s">
        <v>324</v>
      </c>
      <c r="J518" t="s">
        <v>4405</v>
      </c>
      <c r="K518" t="s">
        <v>4406</v>
      </c>
      <c r="L518" t="s">
        <v>30</v>
      </c>
      <c r="M518" t="s">
        <v>20</v>
      </c>
      <c r="N518">
        <v>25</v>
      </c>
      <c r="O518">
        <v>10</v>
      </c>
      <c r="P518">
        <v>10</v>
      </c>
      <c r="Q518">
        <v>15</v>
      </c>
      <c r="R518">
        <v>100</v>
      </c>
      <c r="S518">
        <v>10380</v>
      </c>
      <c r="T518">
        <v>2990123</v>
      </c>
      <c r="V518" t="s">
        <v>2516</v>
      </c>
      <c r="W518" t="s">
        <v>2516</v>
      </c>
      <c r="X518" t="s">
        <v>22</v>
      </c>
      <c r="Y518" t="s">
        <v>2516</v>
      </c>
      <c r="Z518" t="s">
        <v>1128</v>
      </c>
    </row>
    <row r="519" spans="1:26" x14ac:dyDescent="0.45">
      <c r="A519" t="s">
        <v>4403</v>
      </c>
      <c r="B519" t="s">
        <v>4407</v>
      </c>
      <c r="C519" t="s">
        <v>18</v>
      </c>
      <c r="D519" t="s">
        <v>4255</v>
      </c>
      <c r="E519" t="s">
        <v>4256</v>
      </c>
      <c r="F519" t="s">
        <v>4266</v>
      </c>
      <c r="G519" s="2">
        <v>44348.376388888886</v>
      </c>
      <c r="H519" s="2">
        <v>44370.375</v>
      </c>
      <c r="I519" t="s">
        <v>324</v>
      </c>
      <c r="J519" t="s">
        <v>4408</v>
      </c>
      <c r="K519" t="s">
        <v>4409</v>
      </c>
      <c r="L519" t="s">
        <v>30</v>
      </c>
      <c r="M519" t="s">
        <v>20</v>
      </c>
      <c r="N519">
        <v>25</v>
      </c>
      <c r="O519">
        <v>10</v>
      </c>
      <c r="P519">
        <v>10</v>
      </c>
      <c r="Q519">
        <v>15</v>
      </c>
      <c r="R519">
        <v>100</v>
      </c>
      <c r="S519">
        <v>7210</v>
      </c>
      <c r="T519">
        <v>2076955</v>
      </c>
      <c r="V519" t="s">
        <v>2516</v>
      </c>
      <c r="W519" t="s">
        <v>2516</v>
      </c>
      <c r="X519" t="s">
        <v>22</v>
      </c>
      <c r="Y519" t="s">
        <v>2516</v>
      </c>
      <c r="Z519" t="s">
        <v>1128</v>
      </c>
    </row>
    <row r="520" spans="1:26" x14ac:dyDescent="0.45">
      <c r="A520" t="s">
        <v>4410</v>
      </c>
      <c r="B520" t="s">
        <v>4411</v>
      </c>
      <c r="C520" t="s">
        <v>18</v>
      </c>
      <c r="D520" t="s">
        <v>4255</v>
      </c>
      <c r="E520" t="s">
        <v>4256</v>
      </c>
      <c r="F520" t="s">
        <v>4263</v>
      </c>
      <c r="G520" s="2">
        <v>44417.434027777781</v>
      </c>
      <c r="H520" s="2">
        <v>44438.375</v>
      </c>
      <c r="I520" t="s">
        <v>324</v>
      </c>
      <c r="J520" t="s">
        <v>4412</v>
      </c>
      <c r="K520" t="s">
        <v>4413</v>
      </c>
      <c r="L520" t="s">
        <v>19</v>
      </c>
      <c r="M520" t="s">
        <v>20</v>
      </c>
      <c r="N520">
        <v>25</v>
      </c>
      <c r="O520">
        <v>10</v>
      </c>
      <c r="P520">
        <v>10</v>
      </c>
      <c r="Q520">
        <v>10</v>
      </c>
      <c r="R520">
        <v>100</v>
      </c>
      <c r="S520">
        <v>2560</v>
      </c>
      <c r="T520">
        <v>1106173</v>
      </c>
      <c r="V520" t="s">
        <v>2516</v>
      </c>
      <c r="W520" t="s">
        <v>2516</v>
      </c>
      <c r="X520" t="s">
        <v>22</v>
      </c>
      <c r="Y520" t="s">
        <v>2516</v>
      </c>
      <c r="Z520" t="s">
        <v>1054</v>
      </c>
    </row>
    <row r="521" spans="1:26" x14ac:dyDescent="0.45">
      <c r="A521" t="s">
        <v>4410</v>
      </c>
      <c r="B521" t="s">
        <v>4414</v>
      </c>
      <c r="C521" t="s">
        <v>18</v>
      </c>
      <c r="D521" t="s">
        <v>4255</v>
      </c>
      <c r="E521" t="s">
        <v>4256</v>
      </c>
      <c r="F521" t="s">
        <v>4266</v>
      </c>
      <c r="G521" s="2">
        <v>44417.445138888892</v>
      </c>
      <c r="H521" s="2">
        <v>44438.375</v>
      </c>
      <c r="I521" t="s">
        <v>324</v>
      </c>
      <c r="J521" t="s">
        <v>4415</v>
      </c>
      <c r="K521" t="s">
        <v>4416</v>
      </c>
      <c r="L521" t="s">
        <v>19</v>
      </c>
      <c r="M521" t="s">
        <v>20</v>
      </c>
      <c r="N521">
        <v>25</v>
      </c>
      <c r="O521">
        <v>10</v>
      </c>
      <c r="P521">
        <v>10</v>
      </c>
      <c r="Q521">
        <v>10</v>
      </c>
      <c r="R521">
        <v>100</v>
      </c>
      <c r="S521">
        <v>6360</v>
      </c>
      <c r="T521">
        <v>2748148</v>
      </c>
      <c r="U521">
        <v>1</v>
      </c>
      <c r="V521" t="s">
        <v>2516</v>
      </c>
      <c r="W521" t="s">
        <v>2516</v>
      </c>
      <c r="X521" t="s">
        <v>22</v>
      </c>
      <c r="Y521" t="s">
        <v>51</v>
      </c>
      <c r="Z521" t="s">
        <v>1054</v>
      </c>
    </row>
    <row r="522" spans="1:26" x14ac:dyDescent="0.45">
      <c r="A522" t="s">
        <v>4417</v>
      </c>
      <c r="B522" t="s">
        <v>4418</v>
      </c>
      <c r="C522" t="s">
        <v>18</v>
      </c>
      <c r="D522" t="s">
        <v>4255</v>
      </c>
      <c r="E522" t="s">
        <v>4256</v>
      </c>
      <c r="F522" t="s">
        <v>4263</v>
      </c>
      <c r="G522" s="2">
        <v>44474.332638888889</v>
      </c>
      <c r="H522" s="2">
        <v>44502.375</v>
      </c>
      <c r="I522" t="s">
        <v>324</v>
      </c>
      <c r="J522" t="s">
        <v>4419</v>
      </c>
      <c r="K522" t="s">
        <v>4420</v>
      </c>
      <c r="L522" t="s">
        <v>19</v>
      </c>
      <c r="M522" t="s">
        <v>20</v>
      </c>
      <c r="N522">
        <v>25</v>
      </c>
      <c r="O522">
        <v>10</v>
      </c>
      <c r="P522">
        <v>10</v>
      </c>
      <c r="Q522">
        <v>10</v>
      </c>
      <c r="R522">
        <v>100</v>
      </c>
      <c r="S522">
        <v>4090</v>
      </c>
      <c r="T522">
        <v>1770000</v>
      </c>
      <c r="V522" t="s">
        <v>2516</v>
      </c>
      <c r="W522" t="s">
        <v>2516</v>
      </c>
      <c r="X522" t="s">
        <v>22</v>
      </c>
      <c r="Y522" t="s">
        <v>2516</v>
      </c>
      <c r="Z522" t="s">
        <v>2701</v>
      </c>
    </row>
    <row r="523" spans="1:26" x14ac:dyDescent="0.45">
      <c r="A523" t="s">
        <v>4417</v>
      </c>
      <c r="B523" t="s">
        <v>4421</v>
      </c>
      <c r="C523" t="s">
        <v>18</v>
      </c>
      <c r="D523" t="s">
        <v>4255</v>
      </c>
      <c r="E523" t="s">
        <v>4256</v>
      </c>
      <c r="F523" t="s">
        <v>4266</v>
      </c>
      <c r="G523" s="2">
        <v>44474.344444444447</v>
      </c>
      <c r="H523" s="2">
        <v>44502.375</v>
      </c>
      <c r="I523" t="s">
        <v>324</v>
      </c>
      <c r="J523" t="s">
        <v>4422</v>
      </c>
      <c r="K523" t="s">
        <v>4423</v>
      </c>
      <c r="L523" t="s">
        <v>19</v>
      </c>
      <c r="M523" t="s">
        <v>20</v>
      </c>
      <c r="N523">
        <v>25</v>
      </c>
      <c r="O523">
        <v>10</v>
      </c>
      <c r="P523">
        <v>10</v>
      </c>
      <c r="Q523">
        <v>10</v>
      </c>
      <c r="R523">
        <v>100</v>
      </c>
      <c r="S523">
        <v>6970</v>
      </c>
      <c r="T523">
        <v>3010000</v>
      </c>
      <c r="V523" t="s">
        <v>2516</v>
      </c>
      <c r="W523" t="s">
        <v>2516</v>
      </c>
      <c r="X523" t="s">
        <v>22</v>
      </c>
      <c r="Y523" t="s">
        <v>2516</v>
      </c>
      <c r="Z523" t="s">
        <v>2701</v>
      </c>
    </row>
    <row r="524" spans="1:26" x14ac:dyDescent="0.45">
      <c r="A524" t="s">
        <v>4424</v>
      </c>
      <c r="B524" t="s">
        <v>4425</v>
      </c>
      <c r="C524" t="s">
        <v>18</v>
      </c>
      <c r="D524" t="s">
        <v>4255</v>
      </c>
      <c r="E524" t="s">
        <v>4256</v>
      </c>
      <c r="F524" t="s">
        <v>4263</v>
      </c>
      <c r="G524" s="2">
        <v>44502.397222222222</v>
      </c>
      <c r="H524" s="2">
        <v>44545.375</v>
      </c>
      <c r="I524" t="s">
        <v>324</v>
      </c>
      <c r="J524" t="s">
        <v>4426</v>
      </c>
      <c r="K524" t="s">
        <v>4427</v>
      </c>
      <c r="L524" t="s">
        <v>1152</v>
      </c>
      <c r="M524" t="s">
        <v>20</v>
      </c>
      <c r="N524">
        <v>25</v>
      </c>
      <c r="P524">
        <v>10</v>
      </c>
      <c r="Q524">
        <v>10</v>
      </c>
      <c r="R524">
        <v>100</v>
      </c>
      <c r="S524">
        <v>1180</v>
      </c>
      <c r="T524">
        <v>509877</v>
      </c>
      <c r="V524" t="s">
        <v>2516</v>
      </c>
      <c r="W524" t="s">
        <v>2516</v>
      </c>
      <c r="X524" t="s">
        <v>22</v>
      </c>
      <c r="Y524" t="s">
        <v>2516</v>
      </c>
      <c r="Z524" t="s">
        <v>1128</v>
      </c>
    </row>
    <row r="525" spans="1:26" x14ac:dyDescent="0.45">
      <c r="A525" t="s">
        <v>4424</v>
      </c>
      <c r="B525" t="s">
        <v>4428</v>
      </c>
      <c r="C525" t="s">
        <v>18</v>
      </c>
      <c r="D525" t="s">
        <v>4255</v>
      </c>
      <c r="E525" t="s">
        <v>4256</v>
      </c>
      <c r="F525" t="s">
        <v>4266</v>
      </c>
      <c r="G525" s="2">
        <v>44502.401388888888</v>
      </c>
      <c r="H525" s="2">
        <v>44599.375</v>
      </c>
      <c r="I525" t="s">
        <v>324</v>
      </c>
      <c r="J525" t="s">
        <v>4429</v>
      </c>
      <c r="K525" t="s">
        <v>4430</v>
      </c>
      <c r="L525" t="s">
        <v>1152</v>
      </c>
      <c r="M525" t="s">
        <v>20</v>
      </c>
      <c r="N525">
        <v>25</v>
      </c>
      <c r="O525">
        <v>100</v>
      </c>
      <c r="P525">
        <v>10</v>
      </c>
      <c r="Q525">
        <v>10</v>
      </c>
      <c r="R525">
        <v>100</v>
      </c>
      <c r="S525">
        <v>11000</v>
      </c>
      <c r="T525">
        <v>4753086</v>
      </c>
      <c r="V525" t="s">
        <v>2516</v>
      </c>
      <c r="W525" t="s">
        <v>2516</v>
      </c>
      <c r="X525" t="s">
        <v>22</v>
      </c>
      <c r="Y525" t="s">
        <v>2516</v>
      </c>
      <c r="Z525" t="s">
        <v>285</v>
      </c>
    </row>
    <row r="526" spans="1:26" x14ac:dyDescent="0.45">
      <c r="A526" t="s">
        <v>4431</v>
      </c>
      <c r="B526" t="s">
        <v>4432</v>
      </c>
      <c r="C526" t="s">
        <v>18</v>
      </c>
      <c r="D526" t="s">
        <v>4255</v>
      </c>
      <c r="E526" t="s">
        <v>4256</v>
      </c>
      <c r="F526" t="s">
        <v>4303</v>
      </c>
      <c r="G526" s="2">
        <v>44592.386805555558</v>
      </c>
      <c r="H526" s="2">
        <v>44629.375</v>
      </c>
      <c r="I526" t="s">
        <v>324</v>
      </c>
      <c r="J526" t="s">
        <v>4433</v>
      </c>
      <c r="K526" t="s">
        <v>4434</v>
      </c>
      <c r="L526" t="s">
        <v>1152</v>
      </c>
      <c r="M526" t="s">
        <v>20</v>
      </c>
      <c r="N526">
        <v>25</v>
      </c>
      <c r="O526">
        <v>10</v>
      </c>
      <c r="P526">
        <v>10</v>
      </c>
      <c r="Q526">
        <v>10</v>
      </c>
      <c r="R526">
        <v>100</v>
      </c>
      <c r="S526">
        <v>3060</v>
      </c>
      <c r="T526">
        <v>1322222</v>
      </c>
      <c r="V526" t="s">
        <v>2516</v>
      </c>
      <c r="W526" t="s">
        <v>2516</v>
      </c>
      <c r="X526" t="s">
        <v>22</v>
      </c>
      <c r="Y526" t="s">
        <v>2516</v>
      </c>
      <c r="Z526" t="s">
        <v>1128</v>
      </c>
    </row>
    <row r="527" spans="1:26" x14ac:dyDescent="0.45">
      <c r="A527" t="s">
        <v>4435</v>
      </c>
      <c r="B527" t="s">
        <v>4436</v>
      </c>
      <c r="C527" t="s">
        <v>18</v>
      </c>
      <c r="D527" t="s">
        <v>4255</v>
      </c>
      <c r="E527" t="s">
        <v>4256</v>
      </c>
      <c r="F527" t="s">
        <v>4263</v>
      </c>
      <c r="G527" s="2">
        <v>44691.342361111114</v>
      </c>
      <c r="H527" s="2">
        <v>44726.375</v>
      </c>
      <c r="I527" t="s">
        <v>324</v>
      </c>
      <c r="J527" t="s">
        <v>4437</v>
      </c>
      <c r="K527" t="s">
        <v>4438</v>
      </c>
      <c r="L527" t="s">
        <v>1152</v>
      </c>
      <c r="M527" t="s">
        <v>20</v>
      </c>
      <c r="N527">
        <v>25</v>
      </c>
      <c r="O527">
        <v>10</v>
      </c>
      <c r="P527">
        <v>10</v>
      </c>
      <c r="Q527">
        <v>10</v>
      </c>
      <c r="R527">
        <v>100</v>
      </c>
      <c r="S527">
        <v>3650</v>
      </c>
      <c r="T527">
        <v>1577160</v>
      </c>
      <c r="V527" t="s">
        <v>2516</v>
      </c>
      <c r="W527" t="s">
        <v>2516</v>
      </c>
      <c r="X527" t="s">
        <v>22</v>
      </c>
      <c r="Y527" t="s">
        <v>2516</v>
      </c>
      <c r="Z527" t="s">
        <v>1054</v>
      </c>
    </row>
    <row r="528" spans="1:26" x14ac:dyDescent="0.45">
      <c r="A528" t="s">
        <v>4435</v>
      </c>
      <c r="B528" t="s">
        <v>4439</v>
      </c>
      <c r="C528" t="s">
        <v>18</v>
      </c>
      <c r="D528" t="s">
        <v>4255</v>
      </c>
      <c r="E528" t="s">
        <v>4256</v>
      </c>
      <c r="F528" t="s">
        <v>4266</v>
      </c>
      <c r="G528" s="2">
        <v>44691.352777777778</v>
      </c>
      <c r="H528" s="2">
        <v>44726.375</v>
      </c>
      <c r="I528" t="s">
        <v>324</v>
      </c>
      <c r="J528" t="s">
        <v>4440</v>
      </c>
      <c r="K528" t="s">
        <v>4441</v>
      </c>
      <c r="L528" t="s">
        <v>1152</v>
      </c>
      <c r="M528" t="s">
        <v>20</v>
      </c>
      <c r="N528">
        <v>25</v>
      </c>
      <c r="O528">
        <v>10</v>
      </c>
      <c r="P528">
        <v>10</v>
      </c>
      <c r="Q528">
        <v>10</v>
      </c>
      <c r="R528">
        <v>100</v>
      </c>
      <c r="S528">
        <v>5270</v>
      </c>
      <c r="T528">
        <v>2277160</v>
      </c>
      <c r="V528" t="s">
        <v>2516</v>
      </c>
      <c r="W528" t="s">
        <v>2516</v>
      </c>
      <c r="X528" t="s">
        <v>22</v>
      </c>
      <c r="Y528" t="s">
        <v>2516</v>
      </c>
      <c r="Z528" t="s">
        <v>1054</v>
      </c>
    </row>
    <row r="529" spans="1:26" x14ac:dyDescent="0.45">
      <c r="A529" t="s">
        <v>4442</v>
      </c>
      <c r="B529" t="s">
        <v>4443</v>
      </c>
      <c r="C529" t="s">
        <v>18</v>
      </c>
      <c r="D529" t="s">
        <v>4255</v>
      </c>
      <c r="E529" t="s">
        <v>4256</v>
      </c>
      <c r="F529" t="s">
        <v>4263</v>
      </c>
      <c r="G529" s="2">
        <v>44747.393055555556</v>
      </c>
      <c r="H529" s="2">
        <v>44816.375</v>
      </c>
      <c r="I529" t="s">
        <v>324</v>
      </c>
      <c r="J529" t="s">
        <v>4444</v>
      </c>
      <c r="K529" t="s">
        <v>4445</v>
      </c>
      <c r="L529" t="s">
        <v>1152</v>
      </c>
      <c r="M529" t="s">
        <v>20</v>
      </c>
      <c r="N529">
        <v>25</v>
      </c>
      <c r="O529">
        <v>10</v>
      </c>
      <c r="P529">
        <v>10</v>
      </c>
      <c r="Q529">
        <v>10</v>
      </c>
      <c r="R529">
        <v>100</v>
      </c>
      <c r="S529">
        <v>3530</v>
      </c>
      <c r="T529">
        <v>1525309</v>
      </c>
      <c r="V529" t="s">
        <v>2516</v>
      </c>
      <c r="W529" t="s">
        <v>2516</v>
      </c>
      <c r="X529" t="s">
        <v>182</v>
      </c>
      <c r="Y529" t="s">
        <v>2516</v>
      </c>
      <c r="Z529" t="s">
        <v>1226</v>
      </c>
    </row>
    <row r="530" spans="1:26" x14ac:dyDescent="0.45">
      <c r="A530" t="s">
        <v>4442</v>
      </c>
      <c r="B530" t="s">
        <v>4446</v>
      </c>
      <c r="C530" t="s">
        <v>18</v>
      </c>
      <c r="D530" t="s">
        <v>4255</v>
      </c>
      <c r="E530" t="s">
        <v>4256</v>
      </c>
      <c r="F530" t="s">
        <v>4266</v>
      </c>
      <c r="G530" s="2">
        <v>44747.399305555555</v>
      </c>
      <c r="H530" s="2">
        <v>44816.375</v>
      </c>
      <c r="I530" t="s">
        <v>324</v>
      </c>
      <c r="J530" t="s">
        <v>4447</v>
      </c>
      <c r="K530" t="s">
        <v>4448</v>
      </c>
      <c r="L530" t="s">
        <v>1152</v>
      </c>
      <c r="M530" t="s">
        <v>20</v>
      </c>
      <c r="N530">
        <v>25</v>
      </c>
      <c r="O530">
        <v>10</v>
      </c>
      <c r="P530">
        <v>10</v>
      </c>
      <c r="Q530">
        <v>10</v>
      </c>
      <c r="R530">
        <v>100</v>
      </c>
      <c r="S530">
        <v>4150</v>
      </c>
      <c r="T530">
        <v>1793210</v>
      </c>
      <c r="V530" t="s">
        <v>2516</v>
      </c>
      <c r="W530" t="s">
        <v>2516</v>
      </c>
      <c r="X530" t="s">
        <v>182</v>
      </c>
      <c r="Y530" t="s">
        <v>2516</v>
      </c>
      <c r="Z530" t="s">
        <v>1226</v>
      </c>
    </row>
    <row r="531" spans="1:26" x14ac:dyDescent="0.45">
      <c r="A531" t="s">
        <v>4449</v>
      </c>
      <c r="B531" t="s">
        <v>4450</v>
      </c>
      <c r="C531" t="s">
        <v>18</v>
      </c>
      <c r="D531" t="s">
        <v>4255</v>
      </c>
      <c r="E531" t="s">
        <v>4256</v>
      </c>
      <c r="F531" t="s">
        <v>4263</v>
      </c>
      <c r="G531" s="2">
        <v>44775.345833333333</v>
      </c>
      <c r="H531" s="2">
        <v>44831.375</v>
      </c>
      <c r="I531" t="s">
        <v>324</v>
      </c>
      <c r="J531" t="s">
        <v>4451</v>
      </c>
      <c r="K531" t="s">
        <v>4452</v>
      </c>
      <c r="L531" t="s">
        <v>1152</v>
      </c>
      <c r="M531" t="s">
        <v>20</v>
      </c>
      <c r="N531">
        <v>25</v>
      </c>
      <c r="O531">
        <v>10</v>
      </c>
      <c r="P531">
        <v>10</v>
      </c>
      <c r="Q531">
        <v>10</v>
      </c>
      <c r="R531">
        <v>100</v>
      </c>
      <c r="S531">
        <v>2470</v>
      </c>
      <c r="T531">
        <v>1067284</v>
      </c>
      <c r="V531" t="s">
        <v>2516</v>
      </c>
      <c r="W531" t="s">
        <v>2516</v>
      </c>
      <c r="X531" t="s">
        <v>1225</v>
      </c>
      <c r="Y531" t="s">
        <v>2516</v>
      </c>
      <c r="Z531" t="s">
        <v>2743</v>
      </c>
    </row>
    <row r="532" spans="1:26" x14ac:dyDescent="0.45">
      <c r="A532" t="s">
        <v>4449</v>
      </c>
      <c r="B532" t="s">
        <v>4453</v>
      </c>
      <c r="C532" t="s">
        <v>18</v>
      </c>
      <c r="D532" t="s">
        <v>4255</v>
      </c>
      <c r="E532" t="s">
        <v>4256</v>
      </c>
      <c r="F532" t="s">
        <v>4266</v>
      </c>
      <c r="G532" s="2">
        <v>44775.375694444447</v>
      </c>
      <c r="H532" s="2">
        <v>44831.375</v>
      </c>
      <c r="I532" t="s">
        <v>324</v>
      </c>
      <c r="J532" t="s">
        <v>4454</v>
      </c>
      <c r="K532" t="s">
        <v>4455</v>
      </c>
      <c r="L532" t="s">
        <v>1152</v>
      </c>
      <c r="M532" t="s">
        <v>20</v>
      </c>
      <c r="N532">
        <v>25</v>
      </c>
      <c r="O532">
        <v>10</v>
      </c>
      <c r="P532">
        <v>10</v>
      </c>
      <c r="Q532">
        <v>10</v>
      </c>
      <c r="R532">
        <v>100</v>
      </c>
      <c r="S532">
        <v>2460</v>
      </c>
      <c r="T532">
        <v>1062963</v>
      </c>
      <c r="U532">
        <v>0</v>
      </c>
      <c r="V532" t="s">
        <v>2516</v>
      </c>
      <c r="W532" t="s">
        <v>2516</v>
      </c>
      <c r="X532" t="s">
        <v>1225</v>
      </c>
      <c r="Y532" t="s">
        <v>285</v>
      </c>
      <c r="Z532" t="s">
        <v>2743</v>
      </c>
    </row>
    <row r="533" spans="1:26" x14ac:dyDescent="0.45">
      <c r="A533" t="s">
        <v>4456</v>
      </c>
      <c r="B533" t="s">
        <v>4457</v>
      </c>
      <c r="C533" t="s">
        <v>1251</v>
      </c>
      <c r="D533" t="s">
        <v>4255</v>
      </c>
      <c r="E533" t="s">
        <v>4256</v>
      </c>
      <c r="F533" t="s">
        <v>4263</v>
      </c>
      <c r="G533" s="2">
        <v>44845.406944444447</v>
      </c>
      <c r="H533" s="2">
        <v>44900.375</v>
      </c>
      <c r="I533" t="s">
        <v>324</v>
      </c>
      <c r="J533" t="s">
        <v>4458</v>
      </c>
      <c r="K533" t="s">
        <v>4459</v>
      </c>
      <c r="L533" t="s">
        <v>1152</v>
      </c>
      <c r="M533" t="s">
        <v>20</v>
      </c>
      <c r="N533">
        <v>25</v>
      </c>
      <c r="O533">
        <v>10</v>
      </c>
      <c r="P533">
        <v>8</v>
      </c>
      <c r="Q533">
        <v>10</v>
      </c>
      <c r="R533">
        <v>100</v>
      </c>
      <c r="S533">
        <v>2560</v>
      </c>
      <c r="T533">
        <v>1382716</v>
      </c>
      <c r="V533" t="s">
        <v>2516</v>
      </c>
      <c r="W533" t="s">
        <v>2516</v>
      </c>
      <c r="X533" t="s">
        <v>1239</v>
      </c>
      <c r="Y533" t="s">
        <v>2516</v>
      </c>
      <c r="Z533" t="s">
        <v>1054</v>
      </c>
    </row>
    <row r="534" spans="1:26" x14ac:dyDescent="0.45">
      <c r="A534" t="s">
        <v>4456</v>
      </c>
      <c r="B534" t="s">
        <v>4460</v>
      </c>
      <c r="C534" t="s">
        <v>1251</v>
      </c>
      <c r="D534" t="s">
        <v>4255</v>
      </c>
      <c r="E534" t="s">
        <v>4256</v>
      </c>
      <c r="F534" t="s">
        <v>4266</v>
      </c>
      <c r="G534" s="2">
        <v>44845.426388888889</v>
      </c>
      <c r="H534" s="2">
        <v>44900.375</v>
      </c>
      <c r="I534" t="s">
        <v>324</v>
      </c>
      <c r="J534" t="s">
        <v>4461</v>
      </c>
      <c r="K534" t="s">
        <v>4462</v>
      </c>
      <c r="L534" t="s">
        <v>1152</v>
      </c>
      <c r="M534" t="s">
        <v>20</v>
      </c>
      <c r="N534">
        <v>25</v>
      </c>
      <c r="O534">
        <v>10</v>
      </c>
      <c r="P534">
        <v>10</v>
      </c>
      <c r="Q534">
        <v>10</v>
      </c>
      <c r="R534">
        <v>100</v>
      </c>
      <c r="S534">
        <v>6740</v>
      </c>
      <c r="T534">
        <v>2912346</v>
      </c>
      <c r="V534" t="s">
        <v>2516</v>
      </c>
      <c r="W534" t="s">
        <v>2516</v>
      </c>
      <c r="X534" t="s">
        <v>1239</v>
      </c>
      <c r="Y534" t="s">
        <v>2516</v>
      </c>
      <c r="Z534" t="s">
        <v>1054</v>
      </c>
    </row>
    <row r="535" spans="1:26" x14ac:dyDescent="0.45">
      <c r="A535" t="s">
        <v>4463</v>
      </c>
      <c r="B535" t="s">
        <v>4464</v>
      </c>
      <c r="C535" t="s">
        <v>1251</v>
      </c>
      <c r="D535" t="s">
        <v>4255</v>
      </c>
      <c r="E535" t="s">
        <v>4256</v>
      </c>
      <c r="F535" t="s">
        <v>4263</v>
      </c>
      <c r="G535" s="2">
        <v>44866.357638888891</v>
      </c>
      <c r="H535" s="2">
        <v>44915.375</v>
      </c>
      <c r="I535" t="s">
        <v>324</v>
      </c>
      <c r="J535" t="s">
        <v>4465</v>
      </c>
      <c r="K535" t="s">
        <v>4466</v>
      </c>
      <c r="L535" t="s">
        <v>1152</v>
      </c>
      <c r="M535" t="s">
        <v>20</v>
      </c>
      <c r="N535">
        <v>25</v>
      </c>
      <c r="P535">
        <v>10</v>
      </c>
      <c r="Q535">
        <v>10</v>
      </c>
      <c r="R535">
        <v>100</v>
      </c>
      <c r="S535">
        <v>997</v>
      </c>
      <c r="T535">
        <v>430802</v>
      </c>
      <c r="V535" t="s">
        <v>2516</v>
      </c>
      <c r="W535" t="s">
        <v>2516</v>
      </c>
      <c r="X535" t="s">
        <v>75</v>
      </c>
      <c r="Y535" t="s">
        <v>2516</v>
      </c>
      <c r="Z535" t="s">
        <v>1255</v>
      </c>
    </row>
    <row r="536" spans="1:26" x14ac:dyDescent="0.45">
      <c r="A536" t="s">
        <v>4463</v>
      </c>
      <c r="B536" t="s">
        <v>4467</v>
      </c>
      <c r="C536" t="s">
        <v>1251</v>
      </c>
      <c r="D536" t="s">
        <v>4255</v>
      </c>
      <c r="E536" t="s">
        <v>4256</v>
      </c>
      <c r="F536" t="s">
        <v>4266</v>
      </c>
      <c r="G536" s="2">
        <v>44866.378472222219</v>
      </c>
      <c r="H536" s="2">
        <v>44915.375</v>
      </c>
      <c r="I536" t="s">
        <v>324</v>
      </c>
      <c r="J536" t="s">
        <v>4468</v>
      </c>
      <c r="K536" t="s">
        <v>4469</v>
      </c>
      <c r="L536" t="s">
        <v>1152</v>
      </c>
      <c r="M536" t="s">
        <v>20</v>
      </c>
      <c r="N536">
        <v>25</v>
      </c>
      <c r="O536">
        <v>10</v>
      </c>
      <c r="P536">
        <v>10</v>
      </c>
      <c r="Q536">
        <v>10</v>
      </c>
      <c r="R536">
        <v>100</v>
      </c>
      <c r="S536">
        <v>9310</v>
      </c>
      <c r="T536">
        <v>4022840</v>
      </c>
      <c r="V536" t="s">
        <v>2516</v>
      </c>
      <c r="W536" t="s">
        <v>2516</v>
      </c>
      <c r="X536" t="s">
        <v>75</v>
      </c>
      <c r="Y536" t="s">
        <v>2516</v>
      </c>
      <c r="Z536" t="s">
        <v>1255</v>
      </c>
    </row>
    <row r="537" spans="1:26" x14ac:dyDescent="0.45">
      <c r="A537" t="s">
        <v>4470</v>
      </c>
      <c r="B537" t="s">
        <v>4471</v>
      </c>
      <c r="C537" t="s">
        <v>1251</v>
      </c>
      <c r="D537" t="s">
        <v>4255</v>
      </c>
      <c r="E537" t="s">
        <v>4256</v>
      </c>
      <c r="F537" t="s">
        <v>4303</v>
      </c>
      <c r="G537" s="2">
        <v>44964.425000000003</v>
      </c>
      <c r="H537" s="2">
        <v>45006.375</v>
      </c>
      <c r="I537" t="s">
        <v>324</v>
      </c>
      <c r="J537" t="s">
        <v>4472</v>
      </c>
      <c r="K537" t="s">
        <v>4473</v>
      </c>
      <c r="L537" t="s">
        <v>1152</v>
      </c>
      <c r="M537" t="s">
        <v>20</v>
      </c>
      <c r="N537">
        <v>25</v>
      </c>
      <c r="P537">
        <v>10</v>
      </c>
      <c r="Q537">
        <v>10</v>
      </c>
      <c r="R537">
        <v>100</v>
      </c>
      <c r="S537">
        <v>1434</v>
      </c>
      <c r="T537">
        <v>619630</v>
      </c>
      <c r="V537" t="s">
        <v>2516</v>
      </c>
      <c r="W537" t="s">
        <v>2516</v>
      </c>
      <c r="X537" t="s">
        <v>1225</v>
      </c>
      <c r="Y537" t="s">
        <v>2516</v>
      </c>
      <c r="Z537" t="s">
        <v>75</v>
      </c>
    </row>
    <row r="538" spans="1:26" x14ac:dyDescent="0.45">
      <c r="A538" t="s">
        <v>4474</v>
      </c>
      <c r="B538" t="s">
        <v>4475</v>
      </c>
      <c r="C538" t="s">
        <v>1251</v>
      </c>
      <c r="D538" t="s">
        <v>4255</v>
      </c>
      <c r="E538" t="s">
        <v>4256</v>
      </c>
      <c r="F538" t="s">
        <v>4303</v>
      </c>
      <c r="G538" s="2">
        <v>45020.464583333334</v>
      </c>
      <c r="H538" s="2">
        <v>45042.375</v>
      </c>
      <c r="I538" t="s">
        <v>324</v>
      </c>
      <c r="J538" t="s">
        <v>4476</v>
      </c>
      <c r="K538" t="s">
        <v>4477</v>
      </c>
      <c r="L538" t="s">
        <v>1152</v>
      </c>
      <c r="M538" t="s">
        <v>20</v>
      </c>
      <c r="N538">
        <v>25</v>
      </c>
      <c r="P538">
        <v>10</v>
      </c>
      <c r="Q538">
        <v>10</v>
      </c>
      <c r="R538">
        <v>100</v>
      </c>
      <c r="S538">
        <v>4206</v>
      </c>
      <c r="T538">
        <v>1817407</v>
      </c>
      <c r="V538" t="s">
        <v>2516</v>
      </c>
      <c r="W538" t="s">
        <v>2516</v>
      </c>
      <c r="X538" t="s">
        <v>285</v>
      </c>
      <c r="Y538" t="s">
        <v>2516</v>
      </c>
      <c r="Z538" t="s">
        <v>2782</v>
      </c>
    </row>
    <row r="539" spans="1:26" x14ac:dyDescent="0.45">
      <c r="A539" t="s">
        <v>4478</v>
      </c>
      <c r="B539" t="s">
        <v>4479</v>
      </c>
      <c r="C539" t="s">
        <v>1251</v>
      </c>
      <c r="D539" t="s">
        <v>4255</v>
      </c>
      <c r="E539" t="s">
        <v>4256</v>
      </c>
      <c r="F539" t="s">
        <v>4263</v>
      </c>
      <c r="G539" s="2">
        <v>45112.386111111111</v>
      </c>
      <c r="H539" s="2">
        <v>45161.375</v>
      </c>
      <c r="I539" t="s">
        <v>324</v>
      </c>
      <c r="J539" t="s">
        <v>4480</v>
      </c>
      <c r="K539" t="s">
        <v>4481</v>
      </c>
      <c r="L539" t="s">
        <v>1152</v>
      </c>
      <c r="M539" t="s">
        <v>360</v>
      </c>
      <c r="N539">
        <v>25</v>
      </c>
      <c r="P539">
        <v>10</v>
      </c>
      <c r="Q539">
        <v>10</v>
      </c>
      <c r="R539">
        <v>100</v>
      </c>
      <c r="S539">
        <v>215</v>
      </c>
      <c r="T539">
        <v>92901</v>
      </c>
      <c r="V539" t="s">
        <v>2516</v>
      </c>
      <c r="W539" t="s">
        <v>2516</v>
      </c>
      <c r="X539" t="s">
        <v>22</v>
      </c>
      <c r="Y539" t="s">
        <v>2516</v>
      </c>
      <c r="Z539" t="s">
        <v>1314</v>
      </c>
    </row>
    <row r="540" spans="1:26" x14ac:dyDescent="0.45">
      <c r="A540" t="s">
        <v>4478</v>
      </c>
      <c r="B540" t="s">
        <v>4482</v>
      </c>
      <c r="C540" t="s">
        <v>1251</v>
      </c>
      <c r="D540" t="s">
        <v>4255</v>
      </c>
      <c r="E540" t="s">
        <v>4256</v>
      </c>
      <c r="F540" t="s">
        <v>4266</v>
      </c>
      <c r="G540" s="2">
        <v>45112.40902777778</v>
      </c>
      <c r="H540" s="2">
        <v>45161.375</v>
      </c>
      <c r="I540" t="s">
        <v>324</v>
      </c>
      <c r="J540" t="s">
        <v>4483</v>
      </c>
      <c r="K540" t="s">
        <v>4484</v>
      </c>
      <c r="L540" t="s">
        <v>1152</v>
      </c>
      <c r="M540" t="s">
        <v>20</v>
      </c>
      <c r="N540">
        <v>25</v>
      </c>
      <c r="P540">
        <v>10</v>
      </c>
      <c r="Q540">
        <v>10</v>
      </c>
      <c r="R540">
        <v>100</v>
      </c>
      <c r="S540">
        <v>624</v>
      </c>
      <c r="T540">
        <v>269630</v>
      </c>
      <c r="V540" t="s">
        <v>2516</v>
      </c>
      <c r="W540" t="s">
        <v>2516</v>
      </c>
      <c r="X540" t="s">
        <v>1254</v>
      </c>
      <c r="Y540" t="s">
        <v>2516</v>
      </c>
      <c r="Z540" t="s">
        <v>1314</v>
      </c>
    </row>
    <row r="541" spans="1:26" x14ac:dyDescent="0.45">
      <c r="A541" t="s">
        <v>4485</v>
      </c>
      <c r="B541" t="s">
        <v>4486</v>
      </c>
      <c r="C541" t="s">
        <v>18</v>
      </c>
      <c r="D541" t="s">
        <v>4255</v>
      </c>
      <c r="E541" t="s">
        <v>4487</v>
      </c>
      <c r="F541" t="s">
        <v>4488</v>
      </c>
      <c r="G541" s="2">
        <v>42891.329861111109</v>
      </c>
      <c r="H541" s="2">
        <v>42908.375</v>
      </c>
      <c r="I541" t="s">
        <v>324</v>
      </c>
      <c r="J541" t="s">
        <v>4489</v>
      </c>
      <c r="K541" t="s">
        <v>2516</v>
      </c>
      <c r="L541" t="s">
        <v>283</v>
      </c>
      <c r="M541" t="s">
        <v>20</v>
      </c>
      <c r="P541">
        <v>11</v>
      </c>
      <c r="Q541">
        <v>10</v>
      </c>
      <c r="R541">
        <v>100</v>
      </c>
      <c r="S541">
        <v>590</v>
      </c>
      <c r="T541">
        <v>1059484</v>
      </c>
      <c r="V541" t="s">
        <v>2516</v>
      </c>
      <c r="W541" t="s">
        <v>1572</v>
      </c>
      <c r="X541" t="s">
        <v>297</v>
      </c>
      <c r="Y541" t="s">
        <v>2516</v>
      </c>
      <c r="Z541" t="s">
        <v>2516</v>
      </c>
    </row>
    <row r="542" spans="1:26" x14ac:dyDescent="0.45">
      <c r="A542" t="s">
        <v>4485</v>
      </c>
      <c r="B542" t="s">
        <v>4490</v>
      </c>
      <c r="C542" t="s">
        <v>18</v>
      </c>
      <c r="D542" t="s">
        <v>4255</v>
      </c>
      <c r="E542" t="s">
        <v>4487</v>
      </c>
      <c r="F542" t="s">
        <v>4491</v>
      </c>
      <c r="G542" s="2">
        <v>42891.350694444445</v>
      </c>
      <c r="H542" s="2">
        <v>42908.375</v>
      </c>
      <c r="I542" t="s">
        <v>324</v>
      </c>
      <c r="J542" t="s">
        <v>4492</v>
      </c>
      <c r="K542" t="s">
        <v>2516</v>
      </c>
      <c r="L542" t="s">
        <v>283</v>
      </c>
      <c r="M542" t="s">
        <v>20</v>
      </c>
      <c r="P542">
        <v>11</v>
      </c>
      <c r="Q542">
        <v>10</v>
      </c>
      <c r="R542">
        <v>100</v>
      </c>
      <c r="S542">
        <v>426</v>
      </c>
      <c r="T542">
        <v>764983</v>
      </c>
      <c r="V542" t="s">
        <v>2516</v>
      </c>
      <c r="W542" t="s">
        <v>1572</v>
      </c>
      <c r="X542" t="s">
        <v>297</v>
      </c>
      <c r="Y542" t="s">
        <v>2516</v>
      </c>
      <c r="Z542" t="s">
        <v>2516</v>
      </c>
    </row>
    <row r="543" spans="1:26" x14ac:dyDescent="0.45">
      <c r="A543" t="s">
        <v>4485</v>
      </c>
      <c r="B543" t="s">
        <v>4493</v>
      </c>
      <c r="C543" t="s">
        <v>18</v>
      </c>
      <c r="D543" t="s">
        <v>4255</v>
      </c>
      <c r="E543" t="s">
        <v>4487</v>
      </c>
      <c r="F543" t="s">
        <v>4494</v>
      </c>
      <c r="G543" s="2">
        <v>42891.394444444442</v>
      </c>
      <c r="H543" s="2">
        <v>42908.375</v>
      </c>
      <c r="I543" t="s">
        <v>324</v>
      </c>
      <c r="J543" t="s">
        <v>4495</v>
      </c>
      <c r="K543" t="s">
        <v>2516</v>
      </c>
      <c r="L543" t="s">
        <v>283</v>
      </c>
      <c r="M543" t="s">
        <v>20</v>
      </c>
      <c r="P543">
        <v>11</v>
      </c>
      <c r="Q543">
        <v>10</v>
      </c>
      <c r="R543">
        <v>100</v>
      </c>
      <c r="S543">
        <v>121</v>
      </c>
      <c r="T543">
        <v>217284</v>
      </c>
      <c r="V543" t="s">
        <v>2516</v>
      </c>
      <c r="W543" t="s">
        <v>1572</v>
      </c>
      <c r="X543" t="s">
        <v>297</v>
      </c>
      <c r="Y543" t="s">
        <v>2516</v>
      </c>
      <c r="Z543" t="s">
        <v>2516</v>
      </c>
    </row>
    <row r="544" spans="1:26" x14ac:dyDescent="0.45">
      <c r="A544" t="s">
        <v>4496</v>
      </c>
      <c r="B544" t="s">
        <v>4497</v>
      </c>
      <c r="C544" t="s">
        <v>18</v>
      </c>
      <c r="D544" t="s">
        <v>4255</v>
      </c>
      <c r="E544" t="s">
        <v>4487</v>
      </c>
      <c r="F544" t="s">
        <v>4491</v>
      </c>
      <c r="G544" s="2">
        <v>42947.31527777778</v>
      </c>
      <c r="H544" s="2">
        <v>42958.375</v>
      </c>
      <c r="I544" t="s">
        <v>363</v>
      </c>
      <c r="J544" t="s">
        <v>4498</v>
      </c>
      <c r="K544" t="s">
        <v>2516</v>
      </c>
      <c r="L544" t="s">
        <v>283</v>
      </c>
      <c r="M544" t="s">
        <v>20</v>
      </c>
      <c r="N544">
        <v>47</v>
      </c>
      <c r="P544">
        <v>10</v>
      </c>
      <c r="Q544">
        <v>10</v>
      </c>
      <c r="R544">
        <v>100</v>
      </c>
      <c r="S544">
        <v>699</v>
      </c>
      <c r="T544">
        <v>1380741</v>
      </c>
      <c r="U544">
        <v>0.6</v>
      </c>
      <c r="V544" t="s">
        <v>2516</v>
      </c>
      <c r="W544" t="s">
        <v>4280</v>
      </c>
      <c r="X544" t="s">
        <v>297</v>
      </c>
      <c r="Y544" t="s">
        <v>2516</v>
      </c>
      <c r="Z544" t="s">
        <v>2516</v>
      </c>
    </row>
    <row r="545" spans="1:26" x14ac:dyDescent="0.45">
      <c r="A545" t="s">
        <v>4496</v>
      </c>
      <c r="B545" t="s">
        <v>4499</v>
      </c>
      <c r="C545" t="s">
        <v>18</v>
      </c>
      <c r="D545" t="s">
        <v>4255</v>
      </c>
      <c r="E545" t="s">
        <v>4487</v>
      </c>
      <c r="F545" t="s">
        <v>4494</v>
      </c>
      <c r="G545" s="2">
        <v>42947.335416666669</v>
      </c>
      <c r="H545" s="2">
        <v>42958.375</v>
      </c>
      <c r="I545" t="s">
        <v>363</v>
      </c>
      <c r="J545" t="s">
        <v>4500</v>
      </c>
      <c r="K545" t="s">
        <v>2516</v>
      </c>
      <c r="L545" t="s">
        <v>283</v>
      </c>
      <c r="M545" t="s">
        <v>20</v>
      </c>
      <c r="N545">
        <v>47</v>
      </c>
      <c r="P545">
        <v>12</v>
      </c>
      <c r="Q545">
        <v>20</v>
      </c>
      <c r="R545">
        <v>100</v>
      </c>
      <c r="S545">
        <v>1278</v>
      </c>
      <c r="T545">
        <v>1051852</v>
      </c>
      <c r="U545">
        <v>0.6</v>
      </c>
      <c r="V545" t="s">
        <v>2516</v>
      </c>
      <c r="W545" t="s">
        <v>4280</v>
      </c>
      <c r="X545" t="s">
        <v>297</v>
      </c>
      <c r="Y545" t="s">
        <v>2516</v>
      </c>
      <c r="Z545" t="s">
        <v>2516</v>
      </c>
    </row>
    <row r="546" spans="1:26" x14ac:dyDescent="0.45">
      <c r="A546" t="s">
        <v>4496</v>
      </c>
      <c r="B546" t="s">
        <v>4501</v>
      </c>
      <c r="C546" t="s">
        <v>18</v>
      </c>
      <c r="D546" t="s">
        <v>4255</v>
      </c>
      <c r="E546" t="s">
        <v>4487</v>
      </c>
      <c r="F546" t="s">
        <v>4488</v>
      </c>
      <c r="G546" s="2">
        <v>42947.370833333334</v>
      </c>
      <c r="H546" s="2">
        <v>42958.375</v>
      </c>
      <c r="I546" t="s">
        <v>363</v>
      </c>
      <c r="J546" t="s">
        <v>4502</v>
      </c>
      <c r="K546" t="s">
        <v>2516</v>
      </c>
      <c r="L546" t="s">
        <v>283</v>
      </c>
      <c r="M546" t="s">
        <v>20</v>
      </c>
      <c r="N546">
        <v>47</v>
      </c>
      <c r="P546">
        <v>12</v>
      </c>
      <c r="Q546">
        <v>10</v>
      </c>
      <c r="R546">
        <v>100</v>
      </c>
      <c r="S546">
        <v>557</v>
      </c>
      <c r="T546">
        <v>916872</v>
      </c>
      <c r="U546">
        <v>0.6</v>
      </c>
      <c r="V546" t="s">
        <v>2516</v>
      </c>
      <c r="W546" t="s">
        <v>4280</v>
      </c>
      <c r="X546" t="s">
        <v>297</v>
      </c>
      <c r="Y546" t="s">
        <v>2516</v>
      </c>
      <c r="Z546" t="s">
        <v>2516</v>
      </c>
    </row>
    <row r="547" spans="1:26" x14ac:dyDescent="0.45">
      <c r="A547" t="s">
        <v>4503</v>
      </c>
      <c r="B547" t="s">
        <v>4504</v>
      </c>
      <c r="C547" t="s">
        <v>18</v>
      </c>
      <c r="D547" t="s">
        <v>4255</v>
      </c>
      <c r="E547" t="s">
        <v>4487</v>
      </c>
      <c r="F547" t="s">
        <v>4491</v>
      </c>
      <c r="G547" s="2">
        <v>43010.326388888891</v>
      </c>
      <c r="H547" s="2">
        <v>43034.375</v>
      </c>
      <c r="I547" t="s">
        <v>324</v>
      </c>
      <c r="J547" t="s">
        <v>4505</v>
      </c>
      <c r="K547" t="s">
        <v>2516</v>
      </c>
      <c r="L547" t="s">
        <v>283</v>
      </c>
      <c r="M547" t="s">
        <v>20</v>
      </c>
      <c r="N547">
        <v>47</v>
      </c>
      <c r="P547">
        <v>12</v>
      </c>
      <c r="Q547">
        <v>20</v>
      </c>
      <c r="R547">
        <v>100</v>
      </c>
      <c r="S547">
        <v>819</v>
      </c>
      <c r="T547">
        <v>674074</v>
      </c>
      <c r="U547">
        <v>0.6</v>
      </c>
      <c r="V547" t="s">
        <v>2516</v>
      </c>
      <c r="W547" t="s">
        <v>2516</v>
      </c>
      <c r="X547" t="s">
        <v>297</v>
      </c>
      <c r="Y547" t="s">
        <v>2516</v>
      </c>
      <c r="Z547" t="s">
        <v>2516</v>
      </c>
    </row>
    <row r="548" spans="1:26" x14ac:dyDescent="0.45">
      <c r="A548" t="s">
        <v>4503</v>
      </c>
      <c r="B548" t="s">
        <v>4506</v>
      </c>
      <c r="C548" t="s">
        <v>18</v>
      </c>
      <c r="D548" t="s">
        <v>4255</v>
      </c>
      <c r="E548" t="s">
        <v>4487</v>
      </c>
      <c r="F548" t="s">
        <v>4494</v>
      </c>
      <c r="G548" s="2">
        <v>43010.361805555556</v>
      </c>
      <c r="H548" s="2">
        <v>43034.375</v>
      </c>
      <c r="I548" t="s">
        <v>324</v>
      </c>
      <c r="J548" t="s">
        <v>4507</v>
      </c>
      <c r="K548" t="s">
        <v>2516</v>
      </c>
      <c r="L548" t="s">
        <v>283</v>
      </c>
      <c r="M548" t="s">
        <v>20</v>
      </c>
      <c r="N548">
        <v>47</v>
      </c>
      <c r="P548">
        <v>10</v>
      </c>
      <c r="Q548">
        <v>20</v>
      </c>
      <c r="R548">
        <v>40</v>
      </c>
      <c r="S548">
        <v>151</v>
      </c>
      <c r="T548">
        <v>84286</v>
      </c>
      <c r="U548">
        <v>0.6</v>
      </c>
      <c r="V548" t="s">
        <v>2516</v>
      </c>
      <c r="W548" t="s">
        <v>4508</v>
      </c>
      <c r="X548" t="s">
        <v>297</v>
      </c>
      <c r="Y548" t="s">
        <v>2516</v>
      </c>
      <c r="Z548" t="s">
        <v>2516</v>
      </c>
    </row>
    <row r="549" spans="1:26" x14ac:dyDescent="0.45">
      <c r="A549" t="s">
        <v>4503</v>
      </c>
      <c r="B549" t="s">
        <v>4509</v>
      </c>
      <c r="C549" t="s">
        <v>18</v>
      </c>
      <c r="D549" t="s">
        <v>4255</v>
      </c>
      <c r="E549" t="s">
        <v>4487</v>
      </c>
      <c r="F549" t="s">
        <v>4488</v>
      </c>
      <c r="G549" s="2">
        <v>43010.375</v>
      </c>
      <c r="H549" s="2">
        <v>43034.375</v>
      </c>
      <c r="I549" t="s">
        <v>324</v>
      </c>
      <c r="J549" t="s">
        <v>4510</v>
      </c>
      <c r="K549" t="s">
        <v>2516</v>
      </c>
      <c r="L549" t="s">
        <v>283</v>
      </c>
      <c r="M549" t="s">
        <v>20</v>
      </c>
      <c r="N549">
        <v>47</v>
      </c>
      <c r="P549">
        <v>12</v>
      </c>
      <c r="Q549">
        <v>20</v>
      </c>
      <c r="R549">
        <v>40</v>
      </c>
      <c r="S549">
        <v>89</v>
      </c>
      <c r="T549">
        <v>41399</v>
      </c>
      <c r="U549">
        <v>0.6</v>
      </c>
      <c r="V549" t="s">
        <v>354</v>
      </c>
      <c r="W549" t="s">
        <v>4508</v>
      </c>
      <c r="X549" t="s">
        <v>297</v>
      </c>
      <c r="Y549" t="s">
        <v>2516</v>
      </c>
      <c r="Z549" t="s">
        <v>2516</v>
      </c>
    </row>
    <row r="550" spans="1:26" x14ac:dyDescent="0.45">
      <c r="A550" t="s">
        <v>4511</v>
      </c>
      <c r="B550" t="s">
        <v>4512</v>
      </c>
      <c r="C550" t="s">
        <v>18</v>
      </c>
      <c r="D550" t="s">
        <v>4255</v>
      </c>
      <c r="E550" t="s">
        <v>4487</v>
      </c>
      <c r="F550" t="s">
        <v>4491</v>
      </c>
      <c r="G550" s="2">
        <v>43045.351388888892</v>
      </c>
      <c r="H550" s="2">
        <v>43090.375</v>
      </c>
      <c r="I550" t="s">
        <v>415</v>
      </c>
      <c r="J550" t="s">
        <v>4513</v>
      </c>
      <c r="K550" t="s">
        <v>2516</v>
      </c>
      <c r="L550" t="s">
        <v>283</v>
      </c>
      <c r="M550" t="s">
        <v>20</v>
      </c>
      <c r="N550">
        <v>47</v>
      </c>
      <c r="P550">
        <v>10</v>
      </c>
      <c r="Q550">
        <v>20</v>
      </c>
      <c r="R550">
        <v>100</v>
      </c>
      <c r="S550">
        <v>87</v>
      </c>
      <c r="T550">
        <v>85926</v>
      </c>
      <c r="U550">
        <v>1.2</v>
      </c>
      <c r="V550" t="s">
        <v>354</v>
      </c>
      <c r="W550" t="s">
        <v>4299</v>
      </c>
      <c r="X550" t="s">
        <v>297</v>
      </c>
      <c r="Y550" t="s">
        <v>2516</v>
      </c>
      <c r="Z550" t="s">
        <v>2516</v>
      </c>
    </row>
    <row r="551" spans="1:26" x14ac:dyDescent="0.45">
      <c r="A551" t="s">
        <v>4511</v>
      </c>
      <c r="B551" t="s">
        <v>4514</v>
      </c>
      <c r="C551" t="s">
        <v>18</v>
      </c>
      <c r="D551" t="s">
        <v>4255</v>
      </c>
      <c r="E551" t="s">
        <v>4487</v>
      </c>
      <c r="F551" t="s">
        <v>4515</v>
      </c>
      <c r="G551" s="2">
        <v>43045.380555555559</v>
      </c>
      <c r="H551" s="2">
        <v>43090.375</v>
      </c>
      <c r="I551" t="s">
        <v>415</v>
      </c>
      <c r="J551" t="s">
        <v>4516</v>
      </c>
      <c r="K551" t="s">
        <v>2516</v>
      </c>
      <c r="L551" t="s">
        <v>283</v>
      </c>
      <c r="M551" t="s">
        <v>20</v>
      </c>
      <c r="N551">
        <v>47</v>
      </c>
      <c r="P551">
        <v>10</v>
      </c>
      <c r="Q551">
        <v>20</v>
      </c>
      <c r="R551">
        <v>100</v>
      </c>
      <c r="S551">
        <v>90</v>
      </c>
      <c r="T551">
        <v>89787</v>
      </c>
      <c r="U551">
        <v>1.2</v>
      </c>
      <c r="V551" t="s">
        <v>354</v>
      </c>
      <c r="W551" t="s">
        <v>4299</v>
      </c>
      <c r="X551" t="s">
        <v>297</v>
      </c>
      <c r="Y551" t="s">
        <v>2516</v>
      </c>
      <c r="Z551" t="s">
        <v>2516</v>
      </c>
    </row>
    <row r="552" spans="1:26" x14ac:dyDescent="0.45">
      <c r="A552" t="s">
        <v>4511</v>
      </c>
      <c r="B552" t="s">
        <v>4517</v>
      </c>
      <c r="C552" t="s">
        <v>18</v>
      </c>
      <c r="D552" t="s">
        <v>4255</v>
      </c>
      <c r="E552" t="s">
        <v>4487</v>
      </c>
      <c r="F552" t="s">
        <v>4488</v>
      </c>
      <c r="G552" s="2">
        <v>43045.393055555556</v>
      </c>
      <c r="H552" s="2">
        <v>43090.375</v>
      </c>
      <c r="I552" t="s">
        <v>415</v>
      </c>
      <c r="J552" t="s">
        <v>4518</v>
      </c>
      <c r="K552" t="s">
        <v>2516</v>
      </c>
      <c r="L552" t="s">
        <v>283</v>
      </c>
      <c r="M552" t="s">
        <v>20</v>
      </c>
      <c r="N552">
        <v>47</v>
      </c>
      <c r="P552">
        <v>10</v>
      </c>
      <c r="Q552">
        <v>20</v>
      </c>
      <c r="R552">
        <v>100</v>
      </c>
      <c r="S552">
        <v>103</v>
      </c>
      <c r="T552">
        <v>102756</v>
      </c>
      <c r="U552">
        <v>1.2</v>
      </c>
      <c r="V552" t="s">
        <v>2516</v>
      </c>
      <c r="W552" t="s">
        <v>4299</v>
      </c>
      <c r="X552" t="s">
        <v>297</v>
      </c>
      <c r="Y552" t="s">
        <v>2516</v>
      </c>
      <c r="Z552" t="s">
        <v>2516</v>
      </c>
    </row>
    <row r="553" spans="1:26" x14ac:dyDescent="0.45">
      <c r="A553" t="s">
        <v>4519</v>
      </c>
      <c r="B553" t="s">
        <v>4520</v>
      </c>
      <c r="C553" t="s">
        <v>18</v>
      </c>
      <c r="D553" t="s">
        <v>4255</v>
      </c>
      <c r="E553" t="s">
        <v>4487</v>
      </c>
      <c r="F553" t="s">
        <v>4515</v>
      </c>
      <c r="G553" s="2">
        <v>43143.402777777781</v>
      </c>
      <c r="H553" s="2">
        <v>43151.375</v>
      </c>
      <c r="I553" t="s">
        <v>324</v>
      </c>
      <c r="J553" t="s">
        <v>4521</v>
      </c>
      <c r="K553" t="s">
        <v>2516</v>
      </c>
      <c r="L553" t="s">
        <v>283</v>
      </c>
      <c r="M553" t="s">
        <v>20</v>
      </c>
      <c r="N553">
        <v>25</v>
      </c>
      <c r="P553">
        <v>10</v>
      </c>
      <c r="Q553">
        <v>20</v>
      </c>
      <c r="R553">
        <v>100</v>
      </c>
      <c r="S553">
        <v>1052</v>
      </c>
      <c r="T553">
        <v>233112</v>
      </c>
      <c r="U553">
        <v>0.6</v>
      </c>
      <c r="V553" t="s">
        <v>2516</v>
      </c>
      <c r="W553" t="s">
        <v>2516</v>
      </c>
      <c r="X553" t="s">
        <v>297</v>
      </c>
      <c r="Y553" t="s">
        <v>2516</v>
      </c>
      <c r="Z553" t="s">
        <v>2516</v>
      </c>
    </row>
    <row r="554" spans="1:26" x14ac:dyDescent="0.45">
      <c r="A554" t="s">
        <v>4522</v>
      </c>
      <c r="B554" t="s">
        <v>4523</v>
      </c>
      <c r="C554" t="s">
        <v>18</v>
      </c>
      <c r="D554" t="s">
        <v>4255</v>
      </c>
      <c r="E554" t="s">
        <v>4487</v>
      </c>
      <c r="F554" t="s">
        <v>4494</v>
      </c>
      <c r="G554" s="2">
        <v>43234.344444444447</v>
      </c>
      <c r="H554" s="2">
        <v>43270.375</v>
      </c>
      <c r="I554" t="s">
        <v>324</v>
      </c>
      <c r="J554" t="s">
        <v>4524</v>
      </c>
      <c r="K554" t="s">
        <v>4525</v>
      </c>
      <c r="L554" t="s">
        <v>283</v>
      </c>
      <c r="M554" t="s">
        <v>20</v>
      </c>
      <c r="N554">
        <v>25</v>
      </c>
      <c r="P554">
        <v>10</v>
      </c>
      <c r="Q554">
        <v>5</v>
      </c>
      <c r="R554">
        <v>100</v>
      </c>
      <c r="S554">
        <v>1260</v>
      </c>
      <c r="T554">
        <v>1088889</v>
      </c>
      <c r="U554">
        <v>0.6</v>
      </c>
      <c r="V554" t="s">
        <v>2516</v>
      </c>
      <c r="W554" t="s">
        <v>2516</v>
      </c>
      <c r="X554" t="s">
        <v>285</v>
      </c>
      <c r="Y554" t="s">
        <v>2516</v>
      </c>
      <c r="Z554" t="s">
        <v>51</v>
      </c>
    </row>
    <row r="555" spans="1:26" x14ac:dyDescent="0.45">
      <c r="A555" t="s">
        <v>4522</v>
      </c>
      <c r="B555" t="s">
        <v>4526</v>
      </c>
      <c r="C555" t="s">
        <v>18</v>
      </c>
      <c r="D555" t="s">
        <v>4255</v>
      </c>
      <c r="E555" t="s">
        <v>4487</v>
      </c>
      <c r="F555" t="s">
        <v>4527</v>
      </c>
      <c r="G555" s="2">
        <v>43234.355555555558</v>
      </c>
      <c r="H555" s="2">
        <v>43270.375</v>
      </c>
      <c r="I555" t="s">
        <v>324</v>
      </c>
      <c r="J555" t="s">
        <v>4528</v>
      </c>
      <c r="K555" t="s">
        <v>4529</v>
      </c>
      <c r="L555" t="s">
        <v>283</v>
      </c>
      <c r="M555" t="s">
        <v>20</v>
      </c>
      <c r="N555">
        <v>25</v>
      </c>
      <c r="P555">
        <v>10</v>
      </c>
      <c r="Q555">
        <v>5</v>
      </c>
      <c r="R555">
        <v>100</v>
      </c>
      <c r="S555">
        <v>2745</v>
      </c>
      <c r="T555">
        <v>2372222</v>
      </c>
      <c r="U555">
        <v>0.6</v>
      </c>
      <c r="V555" t="s">
        <v>2516</v>
      </c>
      <c r="W555" t="s">
        <v>2516</v>
      </c>
      <c r="X555" t="s">
        <v>285</v>
      </c>
      <c r="Y555" t="s">
        <v>2516</v>
      </c>
      <c r="Z555" t="s">
        <v>51</v>
      </c>
    </row>
    <row r="556" spans="1:26" x14ac:dyDescent="0.45">
      <c r="A556" t="s">
        <v>4530</v>
      </c>
      <c r="B556" t="s">
        <v>4531</v>
      </c>
      <c r="C556" t="s">
        <v>18</v>
      </c>
      <c r="D556" t="s">
        <v>4255</v>
      </c>
      <c r="E556" t="s">
        <v>4487</v>
      </c>
      <c r="F556" t="s">
        <v>4494</v>
      </c>
      <c r="G556" s="2">
        <v>43255.380555555559</v>
      </c>
      <c r="H556" s="2">
        <v>43270.375</v>
      </c>
      <c r="I556" t="s">
        <v>324</v>
      </c>
      <c r="J556" t="s">
        <v>4532</v>
      </c>
      <c r="K556" t="s">
        <v>4533</v>
      </c>
      <c r="L556" t="s">
        <v>283</v>
      </c>
      <c r="M556" t="s">
        <v>20</v>
      </c>
      <c r="N556">
        <v>25</v>
      </c>
      <c r="P556">
        <v>10</v>
      </c>
      <c r="Q556">
        <v>5</v>
      </c>
      <c r="R556">
        <v>100</v>
      </c>
      <c r="S556">
        <v>2784</v>
      </c>
      <c r="T556">
        <v>2405926</v>
      </c>
      <c r="U556">
        <v>0.6</v>
      </c>
      <c r="V556" t="s">
        <v>2516</v>
      </c>
      <c r="W556" t="s">
        <v>2516</v>
      </c>
      <c r="X556" t="s">
        <v>285</v>
      </c>
      <c r="Y556" t="s">
        <v>2516</v>
      </c>
      <c r="Z556" t="s">
        <v>51</v>
      </c>
    </row>
    <row r="557" spans="1:26" x14ac:dyDescent="0.45">
      <c r="A557" t="s">
        <v>4530</v>
      </c>
      <c r="B557" t="s">
        <v>4534</v>
      </c>
      <c r="C557" t="s">
        <v>18</v>
      </c>
      <c r="D557" t="s">
        <v>4255</v>
      </c>
      <c r="E557" t="s">
        <v>4487</v>
      </c>
      <c r="F557" t="s">
        <v>4527</v>
      </c>
      <c r="G557" s="2">
        <v>43255.386111111111</v>
      </c>
      <c r="H557" s="2">
        <v>43270.375</v>
      </c>
      <c r="I557" t="s">
        <v>324</v>
      </c>
      <c r="J557" t="s">
        <v>4535</v>
      </c>
      <c r="K557" t="s">
        <v>4536</v>
      </c>
      <c r="L557" t="s">
        <v>283</v>
      </c>
      <c r="M557" t="s">
        <v>20</v>
      </c>
      <c r="N557">
        <v>25</v>
      </c>
      <c r="P557">
        <v>10</v>
      </c>
      <c r="Q557">
        <v>5</v>
      </c>
      <c r="R557">
        <v>100</v>
      </c>
      <c r="S557">
        <v>1234</v>
      </c>
      <c r="T557">
        <v>1066420</v>
      </c>
      <c r="U557">
        <v>0.6</v>
      </c>
      <c r="V557" t="s">
        <v>2516</v>
      </c>
      <c r="W557" t="s">
        <v>2516</v>
      </c>
      <c r="X557" t="s">
        <v>285</v>
      </c>
      <c r="Y557" t="s">
        <v>2516</v>
      </c>
      <c r="Z557" t="s">
        <v>51</v>
      </c>
    </row>
    <row r="558" spans="1:26" x14ac:dyDescent="0.45">
      <c r="A558" t="s">
        <v>4537</v>
      </c>
      <c r="B558" t="s">
        <v>4538</v>
      </c>
      <c r="C558" t="s">
        <v>18</v>
      </c>
      <c r="D558" t="s">
        <v>4255</v>
      </c>
      <c r="E558" t="s">
        <v>4487</v>
      </c>
      <c r="F558" t="s">
        <v>4494</v>
      </c>
      <c r="G558" s="2">
        <v>43318.364583333336</v>
      </c>
      <c r="H558" s="2">
        <v>43332.375</v>
      </c>
      <c r="I558" t="s">
        <v>324</v>
      </c>
      <c r="J558" t="s">
        <v>4539</v>
      </c>
      <c r="K558" t="s">
        <v>4540</v>
      </c>
      <c r="L558" t="s">
        <v>283</v>
      </c>
      <c r="M558" t="s">
        <v>360</v>
      </c>
      <c r="N558">
        <v>47</v>
      </c>
      <c r="P558">
        <v>12</v>
      </c>
      <c r="Q558">
        <v>3</v>
      </c>
      <c r="R558">
        <v>100</v>
      </c>
      <c r="S558">
        <v>94</v>
      </c>
      <c r="T558">
        <v>515775</v>
      </c>
      <c r="U558">
        <v>0.6</v>
      </c>
      <c r="V558" t="s">
        <v>354</v>
      </c>
      <c r="W558" t="s">
        <v>2516</v>
      </c>
      <c r="X558" t="s">
        <v>285</v>
      </c>
      <c r="Y558" t="s">
        <v>2516</v>
      </c>
      <c r="Z558" t="s">
        <v>51</v>
      </c>
    </row>
    <row r="559" spans="1:26" x14ac:dyDescent="0.45">
      <c r="A559" t="s">
        <v>4541</v>
      </c>
      <c r="B559" t="s">
        <v>4542</v>
      </c>
      <c r="C559" t="s">
        <v>18</v>
      </c>
      <c r="D559" t="s">
        <v>4255</v>
      </c>
      <c r="E559" t="s">
        <v>4487</v>
      </c>
      <c r="F559" t="s">
        <v>4494</v>
      </c>
      <c r="G559" s="2">
        <v>43374.313888888886</v>
      </c>
      <c r="H559" s="2">
        <v>43402.375</v>
      </c>
      <c r="I559" t="s">
        <v>324</v>
      </c>
      <c r="J559" t="s">
        <v>4543</v>
      </c>
      <c r="K559" t="s">
        <v>4544</v>
      </c>
      <c r="L559" t="s">
        <v>283</v>
      </c>
      <c r="M559" t="s">
        <v>20</v>
      </c>
      <c r="N559">
        <v>25</v>
      </c>
      <c r="P559">
        <v>10</v>
      </c>
      <c r="Q559">
        <v>3</v>
      </c>
      <c r="R559">
        <v>100</v>
      </c>
      <c r="S559">
        <v>1675</v>
      </c>
      <c r="T559">
        <v>2412551</v>
      </c>
      <c r="U559">
        <v>1.7</v>
      </c>
      <c r="V559" t="s">
        <v>2516</v>
      </c>
      <c r="W559" t="s">
        <v>2516</v>
      </c>
      <c r="X559" t="s">
        <v>22</v>
      </c>
      <c r="Y559" t="s">
        <v>2516</v>
      </c>
      <c r="Z559" t="s">
        <v>285</v>
      </c>
    </row>
    <row r="560" spans="1:26" x14ac:dyDescent="0.45">
      <c r="A560" t="s">
        <v>4545</v>
      </c>
      <c r="B560" t="s">
        <v>4546</v>
      </c>
      <c r="C560" t="s">
        <v>18</v>
      </c>
      <c r="D560" t="s">
        <v>4255</v>
      </c>
      <c r="E560" t="s">
        <v>4487</v>
      </c>
      <c r="F560" t="s">
        <v>4515</v>
      </c>
      <c r="G560" s="2">
        <v>43409.314583333333</v>
      </c>
      <c r="H560" s="2">
        <v>43462.375</v>
      </c>
      <c r="I560" t="s">
        <v>324</v>
      </c>
      <c r="J560" t="s">
        <v>4547</v>
      </c>
      <c r="K560" t="s">
        <v>4548</v>
      </c>
      <c r="L560" t="s">
        <v>283</v>
      </c>
      <c r="M560" t="s">
        <v>20</v>
      </c>
      <c r="N560">
        <v>25</v>
      </c>
      <c r="P560">
        <v>10</v>
      </c>
      <c r="Q560">
        <v>20</v>
      </c>
      <c r="R560">
        <v>100</v>
      </c>
      <c r="S560">
        <v>2436</v>
      </c>
      <c r="T560">
        <v>526296</v>
      </c>
      <c r="U560">
        <v>0.6</v>
      </c>
      <c r="V560" t="s">
        <v>2516</v>
      </c>
      <c r="W560" t="s">
        <v>2516</v>
      </c>
      <c r="X560" t="s">
        <v>285</v>
      </c>
      <c r="Y560" t="s">
        <v>2516</v>
      </c>
      <c r="Z560" t="s">
        <v>51</v>
      </c>
    </row>
    <row r="561" spans="1:26" x14ac:dyDescent="0.45">
      <c r="A561" t="s">
        <v>4549</v>
      </c>
      <c r="B561" t="s">
        <v>4550</v>
      </c>
      <c r="C561" t="s">
        <v>18</v>
      </c>
      <c r="D561" t="s">
        <v>4255</v>
      </c>
      <c r="E561" t="s">
        <v>4487</v>
      </c>
      <c r="F561" t="s">
        <v>4515</v>
      </c>
      <c r="G561" s="2">
        <v>43501.430555555555</v>
      </c>
      <c r="H561" s="2">
        <v>43529.375</v>
      </c>
      <c r="I561" t="s">
        <v>324</v>
      </c>
      <c r="J561" t="s">
        <v>4551</v>
      </c>
      <c r="K561" t="s">
        <v>4552</v>
      </c>
      <c r="L561" t="s">
        <v>283</v>
      </c>
      <c r="M561" t="s">
        <v>20</v>
      </c>
      <c r="N561">
        <v>25</v>
      </c>
      <c r="P561">
        <v>10</v>
      </c>
      <c r="Q561">
        <v>15</v>
      </c>
      <c r="R561">
        <v>100</v>
      </c>
      <c r="S561">
        <v>3475</v>
      </c>
      <c r="T561">
        <v>1001029</v>
      </c>
      <c r="U561">
        <v>0.6</v>
      </c>
      <c r="V561" t="s">
        <v>2516</v>
      </c>
      <c r="W561" t="s">
        <v>2516</v>
      </c>
      <c r="X561" t="s">
        <v>22</v>
      </c>
      <c r="Y561" t="s">
        <v>2516</v>
      </c>
      <c r="Z561" t="s">
        <v>285</v>
      </c>
    </row>
    <row r="562" spans="1:26" x14ac:dyDescent="0.45">
      <c r="A562" t="s">
        <v>4553</v>
      </c>
      <c r="B562" t="s">
        <v>4554</v>
      </c>
      <c r="C562" t="s">
        <v>18</v>
      </c>
      <c r="D562" t="s">
        <v>4255</v>
      </c>
      <c r="E562" t="s">
        <v>4487</v>
      </c>
      <c r="F562" t="s">
        <v>4515</v>
      </c>
      <c r="G562" s="2">
        <v>43585.381944444445</v>
      </c>
      <c r="H562" s="2">
        <v>43614.375</v>
      </c>
      <c r="I562" t="s">
        <v>324</v>
      </c>
      <c r="J562" t="s">
        <v>4555</v>
      </c>
      <c r="K562" t="s">
        <v>4556</v>
      </c>
      <c r="L562" t="s">
        <v>283</v>
      </c>
      <c r="M562" t="s">
        <v>20</v>
      </c>
      <c r="N562">
        <v>25</v>
      </c>
      <c r="P562">
        <v>10</v>
      </c>
      <c r="Q562">
        <v>10</v>
      </c>
      <c r="R562">
        <v>100</v>
      </c>
      <c r="S562">
        <v>2386</v>
      </c>
      <c r="T562">
        <v>1030988</v>
      </c>
      <c r="U562">
        <v>1.7</v>
      </c>
      <c r="V562" t="s">
        <v>2516</v>
      </c>
      <c r="W562" t="s">
        <v>2516</v>
      </c>
      <c r="X562" t="s">
        <v>182</v>
      </c>
      <c r="Y562" t="s">
        <v>2516</v>
      </c>
      <c r="Z562" t="s">
        <v>398</v>
      </c>
    </row>
    <row r="563" spans="1:26" x14ac:dyDescent="0.45">
      <c r="A563" t="s">
        <v>4557</v>
      </c>
      <c r="B563" t="s">
        <v>4558</v>
      </c>
      <c r="C563" t="s">
        <v>18</v>
      </c>
      <c r="D563" t="s">
        <v>4255</v>
      </c>
      <c r="E563" t="s">
        <v>4487</v>
      </c>
      <c r="F563" t="s">
        <v>4494</v>
      </c>
      <c r="G563" s="2">
        <v>43619.359722222223</v>
      </c>
      <c r="H563" s="2">
        <v>43636.375</v>
      </c>
      <c r="I563" t="s">
        <v>324</v>
      </c>
      <c r="J563" t="s">
        <v>4559</v>
      </c>
      <c r="K563" t="s">
        <v>4560</v>
      </c>
      <c r="L563" t="s">
        <v>283</v>
      </c>
      <c r="M563" t="s">
        <v>20</v>
      </c>
      <c r="N563">
        <v>25</v>
      </c>
      <c r="O563">
        <v>10</v>
      </c>
      <c r="P563">
        <v>10</v>
      </c>
      <c r="Q563">
        <v>10</v>
      </c>
      <c r="R563">
        <v>100</v>
      </c>
      <c r="S563">
        <v>10940</v>
      </c>
      <c r="T563">
        <v>4727160</v>
      </c>
      <c r="U563">
        <v>0</v>
      </c>
      <c r="V563" t="s">
        <v>2516</v>
      </c>
      <c r="W563" t="s">
        <v>2516</v>
      </c>
      <c r="X563" t="s">
        <v>182</v>
      </c>
      <c r="Y563" t="s">
        <v>2516</v>
      </c>
      <c r="Z563" t="s">
        <v>285</v>
      </c>
    </row>
    <row r="564" spans="1:26" x14ac:dyDescent="0.45">
      <c r="A564" t="s">
        <v>4561</v>
      </c>
      <c r="B564" t="s">
        <v>4562</v>
      </c>
      <c r="C564" t="s">
        <v>18</v>
      </c>
      <c r="D564" t="s">
        <v>4255</v>
      </c>
      <c r="E564" t="s">
        <v>4487</v>
      </c>
      <c r="F564" t="s">
        <v>4494</v>
      </c>
      <c r="G564" s="2">
        <v>43682.34375</v>
      </c>
      <c r="H564" s="2">
        <v>43703.375</v>
      </c>
      <c r="I564" t="s">
        <v>324</v>
      </c>
      <c r="J564" t="s">
        <v>4563</v>
      </c>
      <c r="K564" t="s">
        <v>4564</v>
      </c>
      <c r="L564" t="s">
        <v>283</v>
      </c>
      <c r="M564" t="s">
        <v>20</v>
      </c>
      <c r="N564">
        <v>25</v>
      </c>
      <c r="O564">
        <v>10</v>
      </c>
      <c r="P564">
        <v>10</v>
      </c>
      <c r="Q564">
        <v>10</v>
      </c>
      <c r="R564">
        <v>100</v>
      </c>
      <c r="S564">
        <v>3790</v>
      </c>
      <c r="T564">
        <v>1637654</v>
      </c>
      <c r="U564">
        <v>2.2000000000000002</v>
      </c>
      <c r="V564" t="s">
        <v>2516</v>
      </c>
      <c r="W564" t="s">
        <v>2516</v>
      </c>
      <c r="X564" t="s">
        <v>2611</v>
      </c>
      <c r="Y564" t="s">
        <v>2516</v>
      </c>
      <c r="Z564" t="s">
        <v>285</v>
      </c>
    </row>
    <row r="565" spans="1:26" x14ac:dyDescent="0.45">
      <c r="A565" t="s">
        <v>4565</v>
      </c>
      <c r="B565" t="s">
        <v>4566</v>
      </c>
      <c r="C565" t="s">
        <v>18</v>
      </c>
      <c r="D565" t="s">
        <v>4255</v>
      </c>
      <c r="E565" t="s">
        <v>4487</v>
      </c>
      <c r="F565" t="s">
        <v>4494</v>
      </c>
      <c r="G565" s="2">
        <v>43738.363194444442</v>
      </c>
      <c r="H565" s="2">
        <v>43766.375</v>
      </c>
      <c r="I565" t="s">
        <v>324</v>
      </c>
      <c r="J565" t="s">
        <v>4567</v>
      </c>
      <c r="K565" t="s">
        <v>4568</v>
      </c>
      <c r="L565" t="s">
        <v>283</v>
      </c>
      <c r="M565" t="s">
        <v>20</v>
      </c>
      <c r="N565">
        <v>25</v>
      </c>
      <c r="O565">
        <v>10</v>
      </c>
      <c r="P565">
        <v>10</v>
      </c>
      <c r="Q565">
        <v>10</v>
      </c>
      <c r="R565">
        <v>100</v>
      </c>
      <c r="S565">
        <v>4900</v>
      </c>
      <c r="T565">
        <v>2117284</v>
      </c>
      <c r="U565">
        <v>2.8</v>
      </c>
      <c r="V565" t="s">
        <v>2516</v>
      </c>
      <c r="W565" t="s">
        <v>2516</v>
      </c>
      <c r="X565" t="s">
        <v>1779</v>
      </c>
      <c r="Y565" t="s">
        <v>2516</v>
      </c>
      <c r="Z565" t="s">
        <v>285</v>
      </c>
    </row>
    <row r="566" spans="1:26" x14ac:dyDescent="0.45">
      <c r="A566" t="s">
        <v>4569</v>
      </c>
      <c r="B566" t="s">
        <v>4570</v>
      </c>
      <c r="C566" t="s">
        <v>18</v>
      </c>
      <c r="D566" t="s">
        <v>4255</v>
      </c>
      <c r="E566" t="s">
        <v>4487</v>
      </c>
      <c r="F566" t="s">
        <v>4515</v>
      </c>
      <c r="G566" s="2">
        <v>43773.34652777778</v>
      </c>
      <c r="H566" s="2">
        <v>43789.375</v>
      </c>
      <c r="I566" t="s">
        <v>324</v>
      </c>
      <c r="J566" t="s">
        <v>4571</v>
      </c>
      <c r="K566" t="s">
        <v>4572</v>
      </c>
      <c r="L566" t="s">
        <v>30</v>
      </c>
      <c r="M566" t="s">
        <v>20</v>
      </c>
      <c r="N566">
        <v>25</v>
      </c>
      <c r="O566">
        <v>10</v>
      </c>
      <c r="P566">
        <v>11</v>
      </c>
      <c r="Q566">
        <v>10</v>
      </c>
      <c r="R566">
        <v>100</v>
      </c>
      <c r="S566">
        <v>4760</v>
      </c>
      <c r="T566">
        <v>20567901</v>
      </c>
      <c r="U566">
        <v>3.7</v>
      </c>
      <c r="V566" t="s">
        <v>2516</v>
      </c>
      <c r="W566" t="s">
        <v>2516</v>
      </c>
      <c r="X566" t="s">
        <v>1254</v>
      </c>
      <c r="Y566" t="s">
        <v>75</v>
      </c>
      <c r="Z566" t="s">
        <v>195</v>
      </c>
    </row>
    <row r="567" spans="1:26" x14ac:dyDescent="0.45">
      <c r="A567" t="s">
        <v>4573</v>
      </c>
      <c r="B567" t="s">
        <v>4574</v>
      </c>
      <c r="C567" t="s">
        <v>18</v>
      </c>
      <c r="D567" t="s">
        <v>4255</v>
      </c>
      <c r="E567" t="s">
        <v>4487</v>
      </c>
      <c r="F567" t="s">
        <v>4515</v>
      </c>
      <c r="G567" s="2">
        <v>43865.482638888891</v>
      </c>
      <c r="H567" s="2">
        <v>43901.375</v>
      </c>
      <c r="I567" t="s">
        <v>324</v>
      </c>
      <c r="J567" t="s">
        <v>4575</v>
      </c>
      <c r="K567" t="s">
        <v>4576</v>
      </c>
      <c r="L567" t="s">
        <v>30</v>
      </c>
      <c r="M567" t="s">
        <v>20</v>
      </c>
      <c r="N567">
        <v>25</v>
      </c>
      <c r="O567">
        <v>10</v>
      </c>
      <c r="P567">
        <v>10</v>
      </c>
      <c r="Q567">
        <v>10</v>
      </c>
      <c r="R567">
        <v>100</v>
      </c>
      <c r="S567">
        <v>6380</v>
      </c>
      <c r="T567">
        <v>2756790</v>
      </c>
      <c r="V567" t="s">
        <v>2516</v>
      </c>
      <c r="W567" t="s">
        <v>2516</v>
      </c>
      <c r="X567" t="s">
        <v>22</v>
      </c>
      <c r="Y567" t="s">
        <v>2516</v>
      </c>
      <c r="Z567" t="s">
        <v>195</v>
      </c>
    </row>
    <row r="568" spans="1:26" x14ac:dyDescent="0.45">
      <c r="A568" t="s">
        <v>4577</v>
      </c>
      <c r="B568" t="s">
        <v>4578</v>
      </c>
      <c r="C568" t="s">
        <v>18</v>
      </c>
      <c r="D568" t="s">
        <v>4255</v>
      </c>
      <c r="E568" t="s">
        <v>4487</v>
      </c>
      <c r="F568" t="s">
        <v>4494</v>
      </c>
      <c r="G568" s="2">
        <v>44046.36041666667</v>
      </c>
      <c r="H568" s="2">
        <v>44098.375</v>
      </c>
      <c r="I568" t="s">
        <v>324</v>
      </c>
      <c r="J568" t="s">
        <v>4579</v>
      </c>
      <c r="K568" t="s">
        <v>4580</v>
      </c>
      <c r="L568" t="s">
        <v>30</v>
      </c>
      <c r="M568" t="s">
        <v>20</v>
      </c>
      <c r="N568">
        <v>25</v>
      </c>
      <c r="O568">
        <v>10</v>
      </c>
      <c r="P568">
        <v>10</v>
      </c>
      <c r="Q568">
        <v>10</v>
      </c>
      <c r="R568">
        <v>100</v>
      </c>
      <c r="S568">
        <v>7640</v>
      </c>
      <c r="T568">
        <v>3301235</v>
      </c>
      <c r="V568" t="s">
        <v>2516</v>
      </c>
      <c r="W568" t="s">
        <v>2516</v>
      </c>
      <c r="X568" t="s">
        <v>182</v>
      </c>
      <c r="Y568" t="s">
        <v>2516</v>
      </c>
      <c r="Z568" t="s">
        <v>177</v>
      </c>
    </row>
    <row r="569" spans="1:26" x14ac:dyDescent="0.45">
      <c r="A569" t="s">
        <v>4581</v>
      </c>
      <c r="B569" t="s">
        <v>4582</v>
      </c>
      <c r="C569" t="s">
        <v>18</v>
      </c>
      <c r="D569" t="s">
        <v>4255</v>
      </c>
      <c r="E569" t="s">
        <v>4487</v>
      </c>
      <c r="F569" t="s">
        <v>4494</v>
      </c>
      <c r="G569" s="2">
        <v>44109.362500000003</v>
      </c>
      <c r="H569" s="2">
        <v>44127.375</v>
      </c>
      <c r="I569" t="s">
        <v>324</v>
      </c>
      <c r="J569" t="s">
        <v>4583</v>
      </c>
      <c r="K569" t="s">
        <v>4584</v>
      </c>
      <c r="L569" t="s">
        <v>30</v>
      </c>
      <c r="M569" t="s">
        <v>20</v>
      </c>
      <c r="N569">
        <v>25</v>
      </c>
      <c r="O569">
        <v>10</v>
      </c>
      <c r="P569">
        <v>10</v>
      </c>
      <c r="Q569">
        <v>10</v>
      </c>
      <c r="R569">
        <v>100</v>
      </c>
      <c r="S569">
        <v>3910</v>
      </c>
      <c r="T569">
        <v>1689506</v>
      </c>
      <c r="U569">
        <v>3.4</v>
      </c>
      <c r="V569" t="s">
        <v>2516</v>
      </c>
      <c r="W569" t="s">
        <v>2516</v>
      </c>
      <c r="X569" t="s">
        <v>182</v>
      </c>
      <c r="Y569" t="s">
        <v>195</v>
      </c>
      <c r="Z569" t="s">
        <v>195</v>
      </c>
    </row>
    <row r="570" spans="1:26" x14ac:dyDescent="0.45">
      <c r="A570" t="s">
        <v>4585</v>
      </c>
      <c r="B570" t="s">
        <v>4586</v>
      </c>
      <c r="C570" t="s">
        <v>18</v>
      </c>
      <c r="D570" t="s">
        <v>4255</v>
      </c>
      <c r="E570" t="s">
        <v>4487</v>
      </c>
      <c r="F570" t="s">
        <v>4515</v>
      </c>
      <c r="G570" s="2">
        <v>44229.475694444445</v>
      </c>
      <c r="H570" s="2">
        <v>44245.375</v>
      </c>
      <c r="I570" t="s">
        <v>324</v>
      </c>
      <c r="J570" t="s">
        <v>4587</v>
      </c>
      <c r="K570" t="s">
        <v>4588</v>
      </c>
      <c r="L570" t="s">
        <v>30</v>
      </c>
      <c r="M570" t="s">
        <v>20</v>
      </c>
      <c r="N570">
        <v>25</v>
      </c>
      <c r="O570">
        <v>10</v>
      </c>
      <c r="P570">
        <v>10</v>
      </c>
      <c r="Q570">
        <v>10</v>
      </c>
      <c r="R570">
        <v>100</v>
      </c>
      <c r="S570">
        <v>1650</v>
      </c>
      <c r="T570">
        <v>712963</v>
      </c>
      <c r="V570" t="s">
        <v>2516</v>
      </c>
      <c r="W570" t="s">
        <v>2516</v>
      </c>
      <c r="X570" t="s">
        <v>51</v>
      </c>
      <c r="Y570" t="s">
        <v>2516</v>
      </c>
      <c r="Z570" t="s">
        <v>452</v>
      </c>
    </row>
    <row r="571" spans="1:26" x14ac:dyDescent="0.45">
      <c r="A571" t="s">
        <v>4589</v>
      </c>
      <c r="B571" t="s">
        <v>4590</v>
      </c>
      <c r="C571" t="s">
        <v>18</v>
      </c>
      <c r="D571" t="s">
        <v>4255</v>
      </c>
      <c r="E571" t="s">
        <v>4487</v>
      </c>
      <c r="F571" t="s">
        <v>4494</v>
      </c>
      <c r="G571" s="2">
        <v>44305.406944444447</v>
      </c>
      <c r="H571" s="2">
        <v>44396.375</v>
      </c>
      <c r="I571" t="s">
        <v>363</v>
      </c>
      <c r="J571" t="s">
        <v>4591</v>
      </c>
      <c r="K571" t="s">
        <v>4592</v>
      </c>
      <c r="L571" t="s">
        <v>30</v>
      </c>
      <c r="M571" t="s">
        <v>20</v>
      </c>
      <c r="N571">
        <v>25</v>
      </c>
      <c r="O571">
        <v>100</v>
      </c>
      <c r="P571">
        <v>10</v>
      </c>
      <c r="Q571">
        <v>15</v>
      </c>
      <c r="R571">
        <v>100</v>
      </c>
      <c r="S571">
        <v>36700</v>
      </c>
      <c r="T571">
        <v>10572016</v>
      </c>
      <c r="U571">
        <v>2.8</v>
      </c>
      <c r="V571" t="s">
        <v>2516</v>
      </c>
      <c r="W571" t="s">
        <v>4593</v>
      </c>
      <c r="X571" t="s">
        <v>22</v>
      </c>
      <c r="Y571" t="s">
        <v>51</v>
      </c>
      <c r="Z571" t="s">
        <v>1054</v>
      </c>
    </row>
    <row r="572" spans="1:26" x14ac:dyDescent="0.45">
      <c r="A572" t="s">
        <v>4589</v>
      </c>
      <c r="B572" t="s">
        <v>4594</v>
      </c>
      <c r="C572" t="s">
        <v>18</v>
      </c>
      <c r="D572" t="s">
        <v>4255</v>
      </c>
      <c r="E572" t="s">
        <v>4487</v>
      </c>
      <c r="F572" t="s">
        <v>4527</v>
      </c>
      <c r="G572" s="2">
        <v>44305.410416666666</v>
      </c>
      <c r="H572" s="2">
        <v>44363.375</v>
      </c>
      <c r="I572" t="s">
        <v>324</v>
      </c>
      <c r="J572" t="s">
        <v>4595</v>
      </c>
      <c r="K572" t="s">
        <v>4596</v>
      </c>
      <c r="L572" t="s">
        <v>30</v>
      </c>
      <c r="M572" t="s">
        <v>20</v>
      </c>
      <c r="N572">
        <v>25</v>
      </c>
      <c r="O572">
        <v>100</v>
      </c>
      <c r="P572">
        <v>10</v>
      </c>
      <c r="Q572">
        <v>10</v>
      </c>
      <c r="R572">
        <v>100</v>
      </c>
      <c r="S572">
        <v>26500</v>
      </c>
      <c r="T572">
        <v>11450617</v>
      </c>
      <c r="V572" t="s">
        <v>2516</v>
      </c>
      <c r="W572" t="s">
        <v>2516</v>
      </c>
      <c r="X572" t="s">
        <v>22</v>
      </c>
      <c r="Y572" t="s">
        <v>2516</v>
      </c>
      <c r="Z572" t="s">
        <v>1054</v>
      </c>
    </row>
    <row r="573" spans="1:26" x14ac:dyDescent="0.45">
      <c r="A573" t="s">
        <v>4597</v>
      </c>
      <c r="B573" t="s">
        <v>4598</v>
      </c>
      <c r="C573" t="s">
        <v>18</v>
      </c>
      <c r="D573" t="s">
        <v>4255</v>
      </c>
      <c r="E573" t="s">
        <v>4487</v>
      </c>
      <c r="F573" t="s">
        <v>4494</v>
      </c>
      <c r="G573" s="2">
        <v>44349.395833333336</v>
      </c>
      <c r="H573" s="2">
        <v>44370.375</v>
      </c>
      <c r="I573" t="s">
        <v>324</v>
      </c>
      <c r="J573" t="s">
        <v>4599</v>
      </c>
      <c r="K573" t="s">
        <v>4600</v>
      </c>
      <c r="L573" t="s">
        <v>30</v>
      </c>
      <c r="M573" t="s">
        <v>20</v>
      </c>
      <c r="N573">
        <v>25</v>
      </c>
      <c r="O573">
        <v>100</v>
      </c>
      <c r="P573">
        <v>10</v>
      </c>
      <c r="Q573">
        <v>15</v>
      </c>
      <c r="R573">
        <v>100</v>
      </c>
      <c r="S573">
        <v>22900</v>
      </c>
      <c r="T573">
        <v>6596708</v>
      </c>
      <c r="V573" t="s">
        <v>2516</v>
      </c>
      <c r="W573" t="s">
        <v>2516</v>
      </c>
      <c r="X573" t="s">
        <v>22</v>
      </c>
      <c r="Y573" t="s">
        <v>2516</v>
      </c>
      <c r="Z573" t="s">
        <v>1128</v>
      </c>
    </row>
    <row r="574" spans="1:26" x14ac:dyDescent="0.45">
      <c r="A574" t="s">
        <v>4601</v>
      </c>
      <c r="B574" t="s">
        <v>4602</v>
      </c>
      <c r="C574" t="s">
        <v>18</v>
      </c>
      <c r="D574" t="s">
        <v>4255</v>
      </c>
      <c r="E574" t="s">
        <v>4487</v>
      </c>
      <c r="F574" t="s">
        <v>4494</v>
      </c>
      <c r="G574" s="2">
        <v>44410.417361111111</v>
      </c>
      <c r="H574" s="2">
        <v>44438.375</v>
      </c>
      <c r="I574" t="s">
        <v>324</v>
      </c>
      <c r="J574" t="s">
        <v>4603</v>
      </c>
      <c r="K574" t="s">
        <v>4604</v>
      </c>
      <c r="L574" t="s">
        <v>19</v>
      </c>
      <c r="M574" t="s">
        <v>20</v>
      </c>
      <c r="N574">
        <v>25</v>
      </c>
      <c r="O574">
        <v>10</v>
      </c>
      <c r="P574">
        <v>11</v>
      </c>
      <c r="Q574">
        <v>10</v>
      </c>
      <c r="R574">
        <v>100</v>
      </c>
      <c r="S574">
        <v>4390</v>
      </c>
      <c r="T574">
        <v>1724467</v>
      </c>
      <c r="V574" t="s">
        <v>2516</v>
      </c>
      <c r="W574" t="s">
        <v>2516</v>
      </c>
      <c r="X574" t="s">
        <v>22</v>
      </c>
      <c r="Y574" t="s">
        <v>2516</v>
      </c>
      <c r="Z574" t="s">
        <v>1054</v>
      </c>
    </row>
    <row r="575" spans="1:26" x14ac:dyDescent="0.45">
      <c r="A575" t="s">
        <v>4605</v>
      </c>
      <c r="B575" t="s">
        <v>4606</v>
      </c>
      <c r="C575" t="s">
        <v>18</v>
      </c>
      <c r="D575" t="s">
        <v>4255</v>
      </c>
      <c r="E575" t="s">
        <v>4487</v>
      </c>
      <c r="F575" t="s">
        <v>4494</v>
      </c>
      <c r="G575" s="2">
        <v>44473.396527777775</v>
      </c>
      <c r="H575" s="2">
        <v>44502.375</v>
      </c>
      <c r="I575" t="s">
        <v>324</v>
      </c>
      <c r="J575" t="s">
        <v>4607</v>
      </c>
      <c r="K575" t="s">
        <v>4608</v>
      </c>
      <c r="L575" t="s">
        <v>19</v>
      </c>
      <c r="M575" t="s">
        <v>20</v>
      </c>
      <c r="N575">
        <v>25</v>
      </c>
      <c r="O575">
        <v>10</v>
      </c>
      <c r="P575">
        <v>10</v>
      </c>
      <c r="Q575">
        <v>10</v>
      </c>
      <c r="R575">
        <v>100</v>
      </c>
      <c r="S575">
        <v>4560</v>
      </c>
      <c r="T575">
        <v>1970000</v>
      </c>
      <c r="U575">
        <v>1.8</v>
      </c>
      <c r="V575" t="s">
        <v>2516</v>
      </c>
      <c r="W575" t="s">
        <v>2516</v>
      </c>
      <c r="X575" t="s">
        <v>22</v>
      </c>
      <c r="Y575" t="s">
        <v>285</v>
      </c>
      <c r="Z575" t="s">
        <v>2701</v>
      </c>
    </row>
    <row r="576" spans="1:26" x14ac:dyDescent="0.45">
      <c r="A576" t="s">
        <v>4609</v>
      </c>
      <c r="B576" t="s">
        <v>4610</v>
      </c>
      <c r="C576" t="s">
        <v>18</v>
      </c>
      <c r="D576" t="s">
        <v>4255</v>
      </c>
      <c r="E576" t="s">
        <v>4487</v>
      </c>
      <c r="F576" t="s">
        <v>4515</v>
      </c>
      <c r="G576" s="2">
        <v>44501.474999999999</v>
      </c>
      <c r="H576" s="2">
        <v>44573.375</v>
      </c>
      <c r="I576" t="s">
        <v>324</v>
      </c>
      <c r="J576" t="s">
        <v>4611</v>
      </c>
      <c r="K576" t="s">
        <v>4612</v>
      </c>
      <c r="L576" t="s">
        <v>1152</v>
      </c>
      <c r="M576" t="s">
        <v>20</v>
      </c>
      <c r="N576">
        <v>25</v>
      </c>
      <c r="O576">
        <v>10</v>
      </c>
      <c r="P576">
        <v>10</v>
      </c>
      <c r="Q576">
        <v>10</v>
      </c>
      <c r="R576">
        <v>100</v>
      </c>
      <c r="S576">
        <v>2440</v>
      </c>
      <c r="T576">
        <v>1054321</v>
      </c>
      <c r="U576">
        <v>0</v>
      </c>
      <c r="V576" t="s">
        <v>2516</v>
      </c>
      <c r="W576" t="s">
        <v>2516</v>
      </c>
      <c r="X576" t="s">
        <v>22</v>
      </c>
      <c r="Y576" t="s">
        <v>51</v>
      </c>
      <c r="Z576" t="s">
        <v>285</v>
      </c>
    </row>
    <row r="577" spans="1:26" x14ac:dyDescent="0.45">
      <c r="A577" t="s">
        <v>4613</v>
      </c>
      <c r="B577" t="s">
        <v>4614</v>
      </c>
      <c r="C577" t="s">
        <v>18</v>
      </c>
      <c r="D577" t="s">
        <v>4255</v>
      </c>
      <c r="E577" t="s">
        <v>4487</v>
      </c>
      <c r="F577" t="s">
        <v>4515</v>
      </c>
      <c r="G577" s="2">
        <v>44593.455555555556</v>
      </c>
      <c r="H577" s="2">
        <v>44629.375</v>
      </c>
      <c r="I577" t="s">
        <v>324</v>
      </c>
      <c r="J577" t="s">
        <v>4615</v>
      </c>
      <c r="K577" t="s">
        <v>4616</v>
      </c>
      <c r="L577" t="s">
        <v>1152</v>
      </c>
      <c r="M577" t="s">
        <v>20</v>
      </c>
      <c r="N577">
        <v>25</v>
      </c>
      <c r="P577">
        <v>10</v>
      </c>
      <c r="Q577">
        <v>10</v>
      </c>
      <c r="R577">
        <v>100</v>
      </c>
      <c r="S577">
        <v>1697</v>
      </c>
      <c r="T577">
        <v>733272</v>
      </c>
      <c r="U577">
        <v>3.4</v>
      </c>
      <c r="V577" t="s">
        <v>2516</v>
      </c>
      <c r="W577" t="s">
        <v>2516</v>
      </c>
      <c r="X577" t="s">
        <v>22</v>
      </c>
      <c r="Y577" t="s">
        <v>51</v>
      </c>
      <c r="Z577" t="s">
        <v>1128</v>
      </c>
    </row>
    <row r="578" spans="1:26" x14ac:dyDescent="0.45">
      <c r="A578" t="s">
        <v>4617</v>
      </c>
      <c r="B578" t="s">
        <v>4618</v>
      </c>
      <c r="C578" t="s">
        <v>18</v>
      </c>
      <c r="D578" t="s">
        <v>4255</v>
      </c>
      <c r="E578" t="s">
        <v>4487</v>
      </c>
      <c r="F578" t="s">
        <v>4494</v>
      </c>
      <c r="G578" s="2">
        <v>44692.397916666669</v>
      </c>
      <c r="H578" s="2">
        <v>44726.375</v>
      </c>
      <c r="I578" t="s">
        <v>324</v>
      </c>
      <c r="J578" t="s">
        <v>4619</v>
      </c>
      <c r="K578" t="s">
        <v>4620</v>
      </c>
      <c r="L578" t="s">
        <v>1152</v>
      </c>
      <c r="M578" t="s">
        <v>20</v>
      </c>
      <c r="N578">
        <v>25</v>
      </c>
      <c r="O578">
        <v>10</v>
      </c>
      <c r="P578">
        <v>10</v>
      </c>
      <c r="Q578">
        <v>10</v>
      </c>
      <c r="R578">
        <v>100</v>
      </c>
      <c r="S578">
        <v>5120</v>
      </c>
      <c r="T578">
        <v>2212346</v>
      </c>
      <c r="V578" t="s">
        <v>2516</v>
      </c>
      <c r="W578" t="s">
        <v>2516</v>
      </c>
      <c r="X578" t="s">
        <v>22</v>
      </c>
      <c r="Y578" t="s">
        <v>2516</v>
      </c>
      <c r="Z578" t="s">
        <v>1054</v>
      </c>
    </row>
    <row r="579" spans="1:26" x14ac:dyDescent="0.45">
      <c r="A579" t="s">
        <v>4617</v>
      </c>
      <c r="B579" t="s">
        <v>4621</v>
      </c>
      <c r="C579" t="s">
        <v>18</v>
      </c>
      <c r="D579" t="s">
        <v>4255</v>
      </c>
      <c r="E579" t="s">
        <v>4487</v>
      </c>
      <c r="F579" t="s">
        <v>4527</v>
      </c>
      <c r="G579" s="2">
        <v>44692.411111111112</v>
      </c>
      <c r="H579" s="2">
        <v>44726.375</v>
      </c>
      <c r="I579" t="s">
        <v>324</v>
      </c>
      <c r="J579" t="s">
        <v>4622</v>
      </c>
      <c r="K579" t="s">
        <v>4623</v>
      </c>
      <c r="L579" t="s">
        <v>1152</v>
      </c>
      <c r="M579" t="s">
        <v>20</v>
      </c>
      <c r="N579">
        <v>25</v>
      </c>
      <c r="O579">
        <v>10</v>
      </c>
      <c r="P579">
        <v>10</v>
      </c>
      <c r="Q579">
        <v>10</v>
      </c>
      <c r="R579">
        <v>100</v>
      </c>
      <c r="S579">
        <v>4290</v>
      </c>
      <c r="T579">
        <v>1853704</v>
      </c>
      <c r="V579" t="s">
        <v>2516</v>
      </c>
      <c r="W579" t="s">
        <v>2516</v>
      </c>
      <c r="X579" t="s">
        <v>22</v>
      </c>
      <c r="Y579" t="s">
        <v>2516</v>
      </c>
      <c r="Z579" t="s">
        <v>1054</v>
      </c>
    </row>
    <row r="580" spans="1:26" x14ac:dyDescent="0.45">
      <c r="A580" t="s">
        <v>4624</v>
      </c>
      <c r="B580" t="s">
        <v>4625</v>
      </c>
      <c r="C580" t="s">
        <v>18</v>
      </c>
      <c r="D580" t="s">
        <v>4255</v>
      </c>
      <c r="E580" t="s">
        <v>4487</v>
      </c>
      <c r="F580" t="s">
        <v>4494</v>
      </c>
      <c r="G580" s="2">
        <v>44753.367361111108</v>
      </c>
      <c r="H580" s="2">
        <v>44816.375</v>
      </c>
      <c r="I580" t="s">
        <v>324</v>
      </c>
      <c r="J580" t="s">
        <v>4626</v>
      </c>
      <c r="K580" t="s">
        <v>4627</v>
      </c>
      <c r="L580" t="s">
        <v>1152</v>
      </c>
      <c r="M580" t="s">
        <v>20</v>
      </c>
      <c r="N580">
        <v>25</v>
      </c>
      <c r="P580">
        <v>10</v>
      </c>
      <c r="Q580">
        <v>10</v>
      </c>
      <c r="R580">
        <v>100</v>
      </c>
      <c r="S580">
        <v>1746</v>
      </c>
      <c r="T580">
        <v>754444</v>
      </c>
      <c r="V580" t="s">
        <v>2516</v>
      </c>
      <c r="W580" t="s">
        <v>2516</v>
      </c>
      <c r="X580" t="s">
        <v>182</v>
      </c>
      <c r="Y580" t="s">
        <v>2516</v>
      </c>
      <c r="Z580" t="s">
        <v>1226</v>
      </c>
    </row>
    <row r="581" spans="1:26" x14ac:dyDescent="0.45">
      <c r="A581" t="s">
        <v>4624</v>
      </c>
      <c r="B581" t="s">
        <v>4628</v>
      </c>
      <c r="C581" t="s">
        <v>18</v>
      </c>
      <c r="D581" t="s">
        <v>4255</v>
      </c>
      <c r="E581" t="s">
        <v>4487</v>
      </c>
      <c r="F581" t="s">
        <v>4527</v>
      </c>
      <c r="G581" s="2">
        <v>44753.375694444447</v>
      </c>
      <c r="H581" s="2">
        <v>44816.375</v>
      </c>
      <c r="I581" t="s">
        <v>324</v>
      </c>
      <c r="J581" t="s">
        <v>4629</v>
      </c>
      <c r="K581" t="s">
        <v>4630</v>
      </c>
      <c r="L581" t="s">
        <v>1152</v>
      </c>
      <c r="M581" t="s">
        <v>20</v>
      </c>
      <c r="N581">
        <v>25</v>
      </c>
      <c r="P581">
        <v>10</v>
      </c>
      <c r="Q581">
        <v>10</v>
      </c>
      <c r="R581">
        <v>100</v>
      </c>
      <c r="S581">
        <v>2369</v>
      </c>
      <c r="T581">
        <v>1023642</v>
      </c>
      <c r="V581" t="s">
        <v>2516</v>
      </c>
      <c r="W581" t="s">
        <v>2516</v>
      </c>
      <c r="X581" t="s">
        <v>182</v>
      </c>
      <c r="Y581" t="s">
        <v>2516</v>
      </c>
      <c r="Z581" t="s">
        <v>1226</v>
      </c>
    </row>
    <row r="582" spans="1:26" x14ac:dyDescent="0.45">
      <c r="A582" t="s">
        <v>4631</v>
      </c>
      <c r="B582" t="s">
        <v>4632</v>
      </c>
      <c r="C582" t="s">
        <v>18</v>
      </c>
      <c r="D582" t="s">
        <v>4255</v>
      </c>
      <c r="E582" t="s">
        <v>4487</v>
      </c>
      <c r="F582" t="s">
        <v>4494</v>
      </c>
      <c r="G582" s="2">
        <v>44774.415972222225</v>
      </c>
      <c r="H582" s="2">
        <v>44831.375</v>
      </c>
      <c r="I582" t="s">
        <v>324</v>
      </c>
      <c r="J582" t="s">
        <v>4633</v>
      </c>
      <c r="K582" t="s">
        <v>4634</v>
      </c>
      <c r="L582" t="s">
        <v>1152</v>
      </c>
      <c r="M582" t="s">
        <v>20</v>
      </c>
      <c r="N582">
        <v>25</v>
      </c>
      <c r="O582">
        <v>10</v>
      </c>
      <c r="P582">
        <v>10</v>
      </c>
      <c r="Q582">
        <v>10</v>
      </c>
      <c r="R582">
        <v>100</v>
      </c>
      <c r="S582">
        <v>2220</v>
      </c>
      <c r="T582">
        <v>959259</v>
      </c>
      <c r="V582" t="s">
        <v>2516</v>
      </c>
      <c r="W582" t="s">
        <v>2516</v>
      </c>
      <c r="X582" t="s">
        <v>1225</v>
      </c>
      <c r="Y582" t="s">
        <v>2516</v>
      </c>
      <c r="Z582" t="s">
        <v>2743</v>
      </c>
    </row>
    <row r="583" spans="1:26" x14ac:dyDescent="0.45">
      <c r="A583" t="s">
        <v>4635</v>
      </c>
      <c r="B583" t="s">
        <v>4636</v>
      </c>
      <c r="C583" t="s">
        <v>1251</v>
      </c>
      <c r="D583" t="s">
        <v>4255</v>
      </c>
      <c r="E583" t="s">
        <v>4487</v>
      </c>
      <c r="F583" t="s">
        <v>4494</v>
      </c>
      <c r="G583" s="2">
        <v>44837.380555555559</v>
      </c>
      <c r="H583" s="2">
        <v>44900.375</v>
      </c>
      <c r="I583" t="s">
        <v>324</v>
      </c>
      <c r="J583" t="s">
        <v>4637</v>
      </c>
      <c r="K583" t="s">
        <v>4638</v>
      </c>
      <c r="L583" t="s">
        <v>1152</v>
      </c>
      <c r="M583" t="s">
        <v>20</v>
      </c>
      <c r="N583">
        <v>25</v>
      </c>
      <c r="O583">
        <v>10</v>
      </c>
      <c r="P583">
        <v>10</v>
      </c>
      <c r="Q583">
        <v>10</v>
      </c>
      <c r="R583">
        <v>100</v>
      </c>
      <c r="S583">
        <v>4710</v>
      </c>
      <c r="T583">
        <v>2035185</v>
      </c>
      <c r="V583" t="s">
        <v>2516</v>
      </c>
      <c r="W583" t="s">
        <v>2516</v>
      </c>
      <c r="X583" t="s">
        <v>285</v>
      </c>
      <c r="Y583" t="s">
        <v>2516</v>
      </c>
      <c r="Z583" t="s">
        <v>1054</v>
      </c>
    </row>
    <row r="584" spans="1:26" x14ac:dyDescent="0.45">
      <c r="A584" t="s">
        <v>4635</v>
      </c>
      <c r="B584" t="s">
        <v>4639</v>
      </c>
      <c r="C584" t="s">
        <v>1251</v>
      </c>
      <c r="D584" t="s">
        <v>4255</v>
      </c>
      <c r="E584" t="s">
        <v>4487</v>
      </c>
      <c r="F584" t="s">
        <v>4515</v>
      </c>
      <c r="G584" s="2">
        <v>44865.39166666667</v>
      </c>
      <c r="H584" s="2">
        <v>44914.375</v>
      </c>
      <c r="I584" t="s">
        <v>324</v>
      </c>
      <c r="J584" t="s">
        <v>4640</v>
      </c>
      <c r="K584" t="s">
        <v>4641</v>
      </c>
      <c r="L584" t="s">
        <v>1152</v>
      </c>
      <c r="M584" t="s">
        <v>20</v>
      </c>
      <c r="N584">
        <v>25</v>
      </c>
      <c r="O584">
        <v>10</v>
      </c>
      <c r="P584">
        <v>10</v>
      </c>
      <c r="Q584">
        <v>10</v>
      </c>
      <c r="R584">
        <v>100</v>
      </c>
      <c r="S584">
        <v>3610</v>
      </c>
      <c r="T584">
        <v>1559877</v>
      </c>
      <c r="V584" t="s">
        <v>2516</v>
      </c>
      <c r="W584" t="s">
        <v>2516</v>
      </c>
      <c r="X584" t="s">
        <v>22</v>
      </c>
      <c r="Y584" t="s">
        <v>2516</v>
      </c>
      <c r="Z584" t="s">
        <v>1255</v>
      </c>
    </row>
    <row r="585" spans="1:26" x14ac:dyDescent="0.45">
      <c r="A585" t="s">
        <v>4642</v>
      </c>
      <c r="B585" t="s">
        <v>4643</v>
      </c>
      <c r="C585" t="s">
        <v>1251</v>
      </c>
      <c r="D585" t="s">
        <v>4255</v>
      </c>
      <c r="E585" t="s">
        <v>4487</v>
      </c>
      <c r="F585" t="s">
        <v>4515</v>
      </c>
      <c r="G585" s="2">
        <v>44971.37777777778</v>
      </c>
      <c r="H585" s="2">
        <v>45006.375</v>
      </c>
      <c r="I585" t="s">
        <v>324</v>
      </c>
      <c r="J585" t="s">
        <v>4644</v>
      </c>
      <c r="K585" t="s">
        <v>4645</v>
      </c>
      <c r="L585" t="s">
        <v>1152</v>
      </c>
      <c r="M585" t="s">
        <v>20</v>
      </c>
      <c r="N585">
        <v>25</v>
      </c>
      <c r="P585">
        <v>10</v>
      </c>
      <c r="Q585">
        <v>10</v>
      </c>
      <c r="R585">
        <v>100</v>
      </c>
      <c r="S585">
        <v>1415</v>
      </c>
      <c r="T585">
        <v>611420</v>
      </c>
      <c r="V585" t="s">
        <v>2516</v>
      </c>
      <c r="W585" t="s">
        <v>2516</v>
      </c>
      <c r="X585" t="s">
        <v>1225</v>
      </c>
      <c r="Y585" t="s">
        <v>2516</v>
      </c>
      <c r="Z585" t="s">
        <v>75</v>
      </c>
    </row>
    <row r="586" spans="1:26" x14ac:dyDescent="0.45">
      <c r="A586" t="s">
        <v>4646</v>
      </c>
      <c r="B586" t="s">
        <v>4647</v>
      </c>
      <c r="C586" t="s">
        <v>1251</v>
      </c>
      <c r="D586" t="s">
        <v>4255</v>
      </c>
      <c r="E586" t="s">
        <v>4487</v>
      </c>
      <c r="F586" t="s">
        <v>4494</v>
      </c>
      <c r="G586" s="2">
        <v>45055.381944444445</v>
      </c>
      <c r="H586" s="2">
        <v>45161.375</v>
      </c>
      <c r="I586" t="s">
        <v>324</v>
      </c>
      <c r="J586" t="s">
        <v>4648</v>
      </c>
      <c r="K586" t="s">
        <v>4649</v>
      </c>
      <c r="L586" t="s">
        <v>1152</v>
      </c>
      <c r="M586" t="s">
        <v>20</v>
      </c>
      <c r="N586">
        <v>25</v>
      </c>
      <c r="P586">
        <v>10</v>
      </c>
      <c r="Q586">
        <v>10</v>
      </c>
      <c r="R586">
        <v>100</v>
      </c>
      <c r="S586">
        <v>1336</v>
      </c>
      <c r="T586">
        <v>577284</v>
      </c>
      <c r="V586" t="s">
        <v>2516</v>
      </c>
      <c r="W586" t="s">
        <v>2516</v>
      </c>
      <c r="X586" t="s">
        <v>1254</v>
      </c>
      <c r="Y586" t="s">
        <v>2516</v>
      </c>
      <c r="Z586" t="s">
        <v>1314</v>
      </c>
    </row>
    <row r="587" spans="1:26" x14ac:dyDescent="0.45">
      <c r="A587" t="s">
        <v>4646</v>
      </c>
      <c r="B587" t="s">
        <v>4650</v>
      </c>
      <c r="C587" t="s">
        <v>1251</v>
      </c>
      <c r="D587" t="s">
        <v>4255</v>
      </c>
      <c r="E587" t="s">
        <v>4487</v>
      </c>
      <c r="F587" t="s">
        <v>4527</v>
      </c>
      <c r="G587" s="2">
        <v>45055.392361111109</v>
      </c>
      <c r="H587" s="2">
        <v>45161.375</v>
      </c>
      <c r="I587" t="s">
        <v>324</v>
      </c>
      <c r="J587" t="s">
        <v>4651</v>
      </c>
      <c r="K587" t="s">
        <v>4652</v>
      </c>
      <c r="L587" t="s">
        <v>1152</v>
      </c>
      <c r="M587" t="s">
        <v>20</v>
      </c>
      <c r="N587">
        <v>25</v>
      </c>
      <c r="P587">
        <v>10</v>
      </c>
      <c r="Q587">
        <v>10</v>
      </c>
      <c r="R587">
        <v>100</v>
      </c>
      <c r="S587">
        <v>694</v>
      </c>
      <c r="T587">
        <v>299877</v>
      </c>
      <c r="U587">
        <v>5</v>
      </c>
      <c r="V587" t="s">
        <v>2516</v>
      </c>
      <c r="W587" t="s">
        <v>2516</v>
      </c>
      <c r="X587" t="s">
        <v>1254</v>
      </c>
      <c r="Y587" t="s">
        <v>22</v>
      </c>
      <c r="Z587" t="s">
        <v>1314</v>
      </c>
    </row>
    <row r="588" spans="1:26" x14ac:dyDescent="0.45">
      <c r="A588" t="s">
        <v>4653</v>
      </c>
      <c r="B588" t="s">
        <v>4654</v>
      </c>
      <c r="C588" t="s">
        <v>1251</v>
      </c>
      <c r="D588" t="s">
        <v>4255</v>
      </c>
      <c r="E588" t="s">
        <v>4487</v>
      </c>
      <c r="F588" t="s">
        <v>4515</v>
      </c>
      <c r="G588" s="2">
        <v>45118.341666666667</v>
      </c>
      <c r="H588" s="2">
        <v>45161.375</v>
      </c>
      <c r="I588" t="s">
        <v>324</v>
      </c>
      <c r="J588" t="s">
        <v>4655</v>
      </c>
      <c r="K588" t="s">
        <v>4656</v>
      </c>
      <c r="L588" t="s">
        <v>1152</v>
      </c>
      <c r="M588" t="s">
        <v>20</v>
      </c>
      <c r="N588">
        <v>25</v>
      </c>
      <c r="P588">
        <v>10</v>
      </c>
      <c r="Q588">
        <v>10</v>
      </c>
      <c r="R588">
        <v>100</v>
      </c>
      <c r="S588">
        <v>788</v>
      </c>
      <c r="T588">
        <v>340494</v>
      </c>
      <c r="V588" t="s">
        <v>2516</v>
      </c>
      <c r="W588" t="s">
        <v>2516</v>
      </c>
      <c r="X588" t="s">
        <v>1254</v>
      </c>
      <c r="Y588" t="s">
        <v>2516</v>
      </c>
      <c r="Z588" t="s">
        <v>1314</v>
      </c>
    </row>
    <row r="589" spans="1:26" x14ac:dyDescent="0.45">
      <c r="A589" t="s">
        <v>4657</v>
      </c>
      <c r="B589" t="s">
        <v>4658</v>
      </c>
      <c r="C589" t="s">
        <v>18</v>
      </c>
      <c r="D589" t="s">
        <v>4659</v>
      </c>
      <c r="E589" t="s">
        <v>4660</v>
      </c>
      <c r="F589" t="s">
        <v>4661</v>
      </c>
      <c r="G589" s="2">
        <v>42829.365972222222</v>
      </c>
      <c r="H589" s="2">
        <v>42874.375</v>
      </c>
      <c r="I589" t="s">
        <v>324</v>
      </c>
      <c r="J589" t="s">
        <v>4662</v>
      </c>
      <c r="K589" t="s">
        <v>2516</v>
      </c>
      <c r="L589" t="s">
        <v>283</v>
      </c>
      <c r="M589" t="s">
        <v>20</v>
      </c>
      <c r="P589">
        <v>10</v>
      </c>
      <c r="Q589">
        <v>10</v>
      </c>
      <c r="R589">
        <v>100</v>
      </c>
      <c r="S589">
        <v>175</v>
      </c>
      <c r="T589">
        <v>345679</v>
      </c>
      <c r="V589" t="s">
        <v>2516</v>
      </c>
      <c r="W589" t="s">
        <v>4663</v>
      </c>
      <c r="X589" t="s">
        <v>297</v>
      </c>
      <c r="Y589" t="s">
        <v>2516</v>
      </c>
      <c r="Z589" t="s">
        <v>2516</v>
      </c>
    </row>
    <row r="590" spans="1:26" x14ac:dyDescent="0.45">
      <c r="A590" t="s">
        <v>4664</v>
      </c>
      <c r="B590" t="s">
        <v>4665</v>
      </c>
      <c r="C590" t="s">
        <v>18</v>
      </c>
      <c r="D590" t="s">
        <v>4659</v>
      </c>
      <c r="E590" t="s">
        <v>4660</v>
      </c>
      <c r="F590" t="s">
        <v>4661</v>
      </c>
      <c r="G590" s="2">
        <v>42857.396527777775</v>
      </c>
      <c r="H590" s="2">
        <v>42874.375</v>
      </c>
      <c r="I590" t="s">
        <v>324</v>
      </c>
      <c r="J590" t="s">
        <v>4666</v>
      </c>
      <c r="K590" t="s">
        <v>2516</v>
      </c>
      <c r="L590" t="s">
        <v>283</v>
      </c>
      <c r="M590" t="s">
        <v>20</v>
      </c>
      <c r="P590">
        <v>9</v>
      </c>
      <c r="Q590">
        <v>10</v>
      </c>
      <c r="R590">
        <v>100</v>
      </c>
      <c r="S590">
        <v>38</v>
      </c>
      <c r="T590">
        <v>83402</v>
      </c>
      <c r="V590" t="s">
        <v>2516</v>
      </c>
      <c r="W590" t="s">
        <v>4667</v>
      </c>
      <c r="X590" t="s">
        <v>297</v>
      </c>
      <c r="Y590" t="s">
        <v>2516</v>
      </c>
      <c r="Z590" t="s">
        <v>2516</v>
      </c>
    </row>
    <row r="591" spans="1:26" x14ac:dyDescent="0.45">
      <c r="A591" t="s">
        <v>4668</v>
      </c>
      <c r="B591" t="s">
        <v>4669</v>
      </c>
      <c r="C591" t="s">
        <v>18</v>
      </c>
      <c r="D591" t="s">
        <v>4659</v>
      </c>
      <c r="E591" t="s">
        <v>4660</v>
      </c>
      <c r="F591" t="s">
        <v>4661</v>
      </c>
      <c r="G591" s="2">
        <v>42892.347222222219</v>
      </c>
      <c r="H591" s="2">
        <v>42941.375</v>
      </c>
      <c r="I591" t="s">
        <v>324</v>
      </c>
      <c r="J591" t="s">
        <v>4670</v>
      </c>
      <c r="K591" t="s">
        <v>2516</v>
      </c>
      <c r="L591" t="s">
        <v>283</v>
      </c>
      <c r="M591" t="s">
        <v>20</v>
      </c>
      <c r="N591">
        <v>47</v>
      </c>
      <c r="P591">
        <v>9</v>
      </c>
      <c r="Q591">
        <v>10</v>
      </c>
      <c r="R591">
        <v>100</v>
      </c>
      <c r="S591">
        <v>75</v>
      </c>
      <c r="T591">
        <v>164609</v>
      </c>
      <c r="U591">
        <v>0.6</v>
      </c>
      <c r="V591" t="s">
        <v>354</v>
      </c>
      <c r="W591" t="s">
        <v>2804</v>
      </c>
      <c r="X591" t="s">
        <v>297</v>
      </c>
      <c r="Y591" t="s">
        <v>2516</v>
      </c>
      <c r="Z591" t="s">
        <v>2516</v>
      </c>
    </row>
    <row r="592" spans="1:26" x14ac:dyDescent="0.45">
      <c r="A592" t="s">
        <v>4671</v>
      </c>
      <c r="B592" t="s">
        <v>4672</v>
      </c>
      <c r="C592" t="s">
        <v>18</v>
      </c>
      <c r="D592" t="s">
        <v>4659</v>
      </c>
      <c r="E592" t="s">
        <v>4660</v>
      </c>
      <c r="F592" t="s">
        <v>4661</v>
      </c>
      <c r="G592" s="2">
        <v>42921.291666666664</v>
      </c>
      <c r="H592" s="2">
        <v>42941.375</v>
      </c>
      <c r="I592" t="s">
        <v>324</v>
      </c>
      <c r="J592" t="s">
        <v>4673</v>
      </c>
      <c r="K592" t="s">
        <v>2516</v>
      </c>
      <c r="L592" t="s">
        <v>283</v>
      </c>
      <c r="M592" t="s">
        <v>20</v>
      </c>
      <c r="N592">
        <v>47</v>
      </c>
      <c r="P592">
        <v>10</v>
      </c>
      <c r="Q592">
        <v>10</v>
      </c>
      <c r="R592">
        <v>100</v>
      </c>
      <c r="S592">
        <v>12</v>
      </c>
      <c r="T592">
        <v>23704</v>
      </c>
      <c r="U592">
        <v>0.6</v>
      </c>
      <c r="V592" t="s">
        <v>354</v>
      </c>
      <c r="W592" t="s">
        <v>341</v>
      </c>
      <c r="X592" t="s">
        <v>297</v>
      </c>
      <c r="Y592" t="s">
        <v>2516</v>
      </c>
      <c r="Z592" t="s">
        <v>2516</v>
      </c>
    </row>
    <row r="593" spans="1:26" x14ac:dyDescent="0.45">
      <c r="A593" t="s">
        <v>4674</v>
      </c>
      <c r="B593" t="s">
        <v>4675</v>
      </c>
      <c r="C593" t="s">
        <v>18</v>
      </c>
      <c r="D593" t="s">
        <v>4659</v>
      </c>
      <c r="E593" t="s">
        <v>4660</v>
      </c>
      <c r="F593" t="s">
        <v>4661</v>
      </c>
      <c r="G593" s="2">
        <v>42948.298611111109</v>
      </c>
      <c r="H593" s="2">
        <v>42998.375</v>
      </c>
      <c r="I593" t="s">
        <v>363</v>
      </c>
      <c r="J593" t="s">
        <v>4676</v>
      </c>
      <c r="K593" t="s">
        <v>2516</v>
      </c>
      <c r="L593" t="s">
        <v>283</v>
      </c>
      <c r="M593" t="s">
        <v>20</v>
      </c>
      <c r="N593">
        <v>47</v>
      </c>
      <c r="P593">
        <v>10</v>
      </c>
      <c r="Q593">
        <v>20</v>
      </c>
      <c r="R593">
        <v>40</v>
      </c>
      <c r="S593">
        <v>53</v>
      </c>
      <c r="T593">
        <v>29584</v>
      </c>
      <c r="U593">
        <v>0</v>
      </c>
      <c r="V593" t="s">
        <v>354</v>
      </c>
      <c r="W593" t="s">
        <v>4677</v>
      </c>
      <c r="X593" t="s">
        <v>297</v>
      </c>
      <c r="Y593" t="s">
        <v>2516</v>
      </c>
      <c r="Z593" t="s">
        <v>2516</v>
      </c>
    </row>
    <row r="594" spans="1:26" x14ac:dyDescent="0.45">
      <c r="A594" t="s">
        <v>4678</v>
      </c>
      <c r="B594" t="s">
        <v>4679</v>
      </c>
      <c r="C594" t="s">
        <v>18</v>
      </c>
      <c r="D594" t="s">
        <v>4659</v>
      </c>
      <c r="E594" t="s">
        <v>4660</v>
      </c>
      <c r="F594" t="s">
        <v>4661</v>
      </c>
      <c r="G594" s="2">
        <v>42983.322916666664</v>
      </c>
      <c r="H594" s="2">
        <v>42998.375</v>
      </c>
      <c r="I594" t="s">
        <v>324</v>
      </c>
      <c r="J594" t="s">
        <v>4680</v>
      </c>
      <c r="K594" t="s">
        <v>2516</v>
      </c>
      <c r="L594" t="s">
        <v>283</v>
      </c>
      <c r="M594" t="s">
        <v>20</v>
      </c>
      <c r="N594">
        <v>47</v>
      </c>
      <c r="P594">
        <v>9</v>
      </c>
      <c r="Q594">
        <v>20</v>
      </c>
      <c r="R594">
        <v>100</v>
      </c>
      <c r="S594">
        <v>77</v>
      </c>
      <c r="T594">
        <v>84499</v>
      </c>
      <c r="U594">
        <v>0</v>
      </c>
      <c r="V594" t="s">
        <v>354</v>
      </c>
      <c r="W594" t="s">
        <v>4681</v>
      </c>
      <c r="X594" t="s">
        <v>297</v>
      </c>
      <c r="Y594" t="s">
        <v>2516</v>
      </c>
      <c r="Z594" t="s">
        <v>2516</v>
      </c>
    </row>
    <row r="595" spans="1:26" x14ac:dyDescent="0.45">
      <c r="A595" t="s">
        <v>4682</v>
      </c>
      <c r="B595" t="s">
        <v>4683</v>
      </c>
      <c r="C595" t="s">
        <v>18</v>
      </c>
      <c r="D595" t="s">
        <v>4659</v>
      </c>
      <c r="E595" t="s">
        <v>4660</v>
      </c>
      <c r="F595" t="s">
        <v>4684</v>
      </c>
      <c r="G595" s="2">
        <v>43011.275694444441</v>
      </c>
      <c r="H595" s="2">
        <v>43067.375</v>
      </c>
      <c r="I595" t="s">
        <v>324</v>
      </c>
      <c r="J595" t="s">
        <v>4685</v>
      </c>
      <c r="K595" t="s">
        <v>2516</v>
      </c>
      <c r="L595" t="s">
        <v>283</v>
      </c>
      <c r="M595" t="s">
        <v>20</v>
      </c>
      <c r="N595">
        <v>25</v>
      </c>
      <c r="P595">
        <v>10</v>
      </c>
      <c r="Q595">
        <v>20</v>
      </c>
      <c r="R595">
        <v>100</v>
      </c>
      <c r="S595">
        <v>125</v>
      </c>
      <c r="T595">
        <v>27006</v>
      </c>
      <c r="U595">
        <v>0.6</v>
      </c>
      <c r="V595" t="s">
        <v>2516</v>
      </c>
      <c r="W595" t="s">
        <v>2516</v>
      </c>
      <c r="X595" t="s">
        <v>297</v>
      </c>
      <c r="Y595" t="s">
        <v>2516</v>
      </c>
      <c r="Z595" t="s">
        <v>2516</v>
      </c>
    </row>
    <row r="596" spans="1:26" x14ac:dyDescent="0.45">
      <c r="A596" t="s">
        <v>4686</v>
      </c>
      <c r="B596" t="s">
        <v>4687</v>
      </c>
      <c r="C596" t="s">
        <v>18</v>
      </c>
      <c r="D596" t="s">
        <v>4659</v>
      </c>
      <c r="E596" t="s">
        <v>4660</v>
      </c>
      <c r="F596" t="s">
        <v>4684</v>
      </c>
      <c r="G596" s="2">
        <v>43047.338888888888</v>
      </c>
      <c r="H596" s="2">
        <v>43067.375</v>
      </c>
      <c r="I596" t="s">
        <v>363</v>
      </c>
      <c r="J596" t="s">
        <v>4688</v>
      </c>
      <c r="K596" t="s">
        <v>2516</v>
      </c>
      <c r="L596" t="s">
        <v>283</v>
      </c>
      <c r="M596" t="s">
        <v>20</v>
      </c>
      <c r="N596">
        <v>25</v>
      </c>
      <c r="P596">
        <v>10</v>
      </c>
      <c r="Q596">
        <v>20</v>
      </c>
      <c r="R596">
        <v>100</v>
      </c>
      <c r="S596">
        <v>0</v>
      </c>
      <c r="T596">
        <v>0</v>
      </c>
      <c r="U596">
        <v>0.6</v>
      </c>
      <c r="V596" t="s">
        <v>1895</v>
      </c>
      <c r="W596" t="s">
        <v>4689</v>
      </c>
      <c r="X596" t="s">
        <v>297</v>
      </c>
      <c r="Y596" t="s">
        <v>2516</v>
      </c>
      <c r="Z596" t="s">
        <v>2516</v>
      </c>
    </row>
    <row r="597" spans="1:26" x14ac:dyDescent="0.45">
      <c r="A597" t="s">
        <v>4690</v>
      </c>
      <c r="B597" t="s">
        <v>4691</v>
      </c>
      <c r="C597" t="s">
        <v>18</v>
      </c>
      <c r="D597" t="s">
        <v>4659</v>
      </c>
      <c r="E597" t="s">
        <v>4660</v>
      </c>
      <c r="F597" t="s">
        <v>4684</v>
      </c>
      <c r="G597" s="2">
        <v>43074.349305555559</v>
      </c>
      <c r="H597" s="2">
        <v>43116.375</v>
      </c>
      <c r="I597" t="s">
        <v>324</v>
      </c>
      <c r="J597" t="s">
        <v>4692</v>
      </c>
      <c r="K597" t="s">
        <v>2516</v>
      </c>
      <c r="L597" t="s">
        <v>283</v>
      </c>
      <c r="M597" t="s">
        <v>20</v>
      </c>
      <c r="N597">
        <v>25</v>
      </c>
      <c r="P597">
        <v>10</v>
      </c>
      <c r="Q597">
        <v>20</v>
      </c>
      <c r="R597">
        <v>100</v>
      </c>
      <c r="S597">
        <v>75</v>
      </c>
      <c r="T597">
        <v>16367</v>
      </c>
      <c r="U597">
        <v>1.2</v>
      </c>
      <c r="V597" t="s">
        <v>354</v>
      </c>
      <c r="W597" t="s">
        <v>2516</v>
      </c>
      <c r="X597" t="s">
        <v>297</v>
      </c>
      <c r="Y597" t="s">
        <v>2516</v>
      </c>
      <c r="Z597" t="s">
        <v>2516</v>
      </c>
    </row>
    <row r="598" spans="1:26" x14ac:dyDescent="0.45">
      <c r="A598" t="s">
        <v>4693</v>
      </c>
      <c r="B598" t="s">
        <v>4694</v>
      </c>
      <c r="C598" t="s">
        <v>18</v>
      </c>
      <c r="D598" t="s">
        <v>4659</v>
      </c>
      <c r="E598" t="s">
        <v>4660</v>
      </c>
      <c r="F598" t="s">
        <v>4684</v>
      </c>
      <c r="G598" s="2">
        <v>43102.340277777781</v>
      </c>
      <c r="H598" s="2">
        <v>43116.375</v>
      </c>
      <c r="I598" t="s">
        <v>324</v>
      </c>
      <c r="J598" t="s">
        <v>4695</v>
      </c>
      <c r="K598" t="s">
        <v>2516</v>
      </c>
      <c r="L598" t="s">
        <v>283</v>
      </c>
      <c r="M598" t="s">
        <v>20</v>
      </c>
      <c r="N598">
        <v>25</v>
      </c>
      <c r="P598">
        <v>10</v>
      </c>
      <c r="Q598">
        <v>20</v>
      </c>
      <c r="R598">
        <v>100</v>
      </c>
      <c r="S598">
        <v>151</v>
      </c>
      <c r="T598">
        <v>32623</v>
      </c>
      <c r="U598">
        <v>1.2</v>
      </c>
      <c r="V598" t="s">
        <v>2516</v>
      </c>
      <c r="W598" t="s">
        <v>2516</v>
      </c>
      <c r="X598" t="s">
        <v>297</v>
      </c>
      <c r="Y598" t="s">
        <v>2516</v>
      </c>
      <c r="Z598" t="s">
        <v>2516</v>
      </c>
    </row>
    <row r="599" spans="1:26" x14ac:dyDescent="0.45">
      <c r="A599" t="s">
        <v>4696</v>
      </c>
      <c r="B599" t="s">
        <v>4697</v>
      </c>
      <c r="C599" t="s">
        <v>18</v>
      </c>
      <c r="D599" t="s">
        <v>4659</v>
      </c>
      <c r="E599" t="s">
        <v>4660</v>
      </c>
      <c r="F599" t="s">
        <v>4684</v>
      </c>
      <c r="G599" s="2">
        <v>43138.339583333334</v>
      </c>
      <c r="H599" s="2">
        <v>43180.375</v>
      </c>
      <c r="I599" t="s">
        <v>324</v>
      </c>
      <c r="J599" t="s">
        <v>4698</v>
      </c>
      <c r="K599" t="s">
        <v>2516</v>
      </c>
      <c r="L599" t="s">
        <v>283</v>
      </c>
      <c r="M599" t="s">
        <v>20</v>
      </c>
      <c r="N599">
        <v>25</v>
      </c>
      <c r="P599">
        <v>10</v>
      </c>
      <c r="Q599">
        <v>19</v>
      </c>
      <c r="R599">
        <v>100</v>
      </c>
      <c r="S599">
        <v>85</v>
      </c>
      <c r="T599">
        <v>19030</v>
      </c>
      <c r="U599">
        <v>0.6</v>
      </c>
      <c r="V599" t="s">
        <v>354</v>
      </c>
      <c r="W599" t="s">
        <v>2516</v>
      </c>
      <c r="X599" t="s">
        <v>357</v>
      </c>
      <c r="Y599" t="s">
        <v>2516</v>
      </c>
      <c r="Z599" t="s">
        <v>51</v>
      </c>
    </row>
    <row r="600" spans="1:26" x14ac:dyDescent="0.45">
      <c r="A600" t="s">
        <v>4699</v>
      </c>
      <c r="B600" t="s">
        <v>4700</v>
      </c>
      <c r="C600" t="s">
        <v>18</v>
      </c>
      <c r="D600" t="s">
        <v>4659</v>
      </c>
      <c r="E600" t="s">
        <v>4660</v>
      </c>
      <c r="F600" t="s">
        <v>4684</v>
      </c>
      <c r="G600" s="2">
        <v>43164.361111111109</v>
      </c>
      <c r="H600" s="2">
        <v>43180.375</v>
      </c>
      <c r="I600" t="s">
        <v>324</v>
      </c>
      <c r="J600" t="s">
        <v>4701</v>
      </c>
      <c r="K600" t="s">
        <v>2516</v>
      </c>
      <c r="L600" t="s">
        <v>283</v>
      </c>
      <c r="M600" t="s">
        <v>20</v>
      </c>
      <c r="N600">
        <v>25</v>
      </c>
      <c r="P600">
        <v>10</v>
      </c>
      <c r="Q600">
        <v>20</v>
      </c>
      <c r="R600">
        <v>100</v>
      </c>
      <c r="S600">
        <v>181</v>
      </c>
      <c r="T600">
        <v>39105</v>
      </c>
      <c r="U600">
        <v>0.6</v>
      </c>
      <c r="V600" t="s">
        <v>2516</v>
      </c>
      <c r="W600" t="s">
        <v>2516</v>
      </c>
      <c r="X600" t="s">
        <v>357</v>
      </c>
      <c r="Y600" t="s">
        <v>2516</v>
      </c>
      <c r="Z600" t="s">
        <v>51</v>
      </c>
    </row>
    <row r="601" spans="1:26" x14ac:dyDescent="0.45">
      <c r="A601" t="s">
        <v>4702</v>
      </c>
      <c r="B601" t="s">
        <v>4703</v>
      </c>
      <c r="C601" t="s">
        <v>18</v>
      </c>
      <c r="D601" t="s">
        <v>4659</v>
      </c>
      <c r="E601" t="s">
        <v>4660</v>
      </c>
      <c r="F601" t="s">
        <v>4684</v>
      </c>
      <c r="G601" s="2">
        <v>43193.378472222219</v>
      </c>
      <c r="H601" s="2">
        <v>43234.375</v>
      </c>
      <c r="I601" t="s">
        <v>324</v>
      </c>
      <c r="J601" t="s">
        <v>4704</v>
      </c>
      <c r="K601" t="s">
        <v>2516</v>
      </c>
      <c r="L601" t="s">
        <v>283</v>
      </c>
      <c r="M601" t="s">
        <v>20</v>
      </c>
      <c r="N601">
        <v>25</v>
      </c>
      <c r="P601">
        <v>12</v>
      </c>
      <c r="Q601">
        <v>10</v>
      </c>
      <c r="R601">
        <v>100</v>
      </c>
      <c r="S601">
        <v>231</v>
      </c>
      <c r="T601">
        <v>83179</v>
      </c>
      <c r="U601">
        <v>0.6</v>
      </c>
      <c r="V601" t="s">
        <v>2516</v>
      </c>
      <c r="W601" t="s">
        <v>2516</v>
      </c>
      <c r="X601" t="s">
        <v>285</v>
      </c>
      <c r="Y601" t="s">
        <v>2516</v>
      </c>
      <c r="Z601" t="s">
        <v>51</v>
      </c>
    </row>
    <row r="602" spans="1:26" x14ac:dyDescent="0.45">
      <c r="A602" t="s">
        <v>4705</v>
      </c>
      <c r="B602" t="s">
        <v>4706</v>
      </c>
      <c r="C602" t="s">
        <v>18</v>
      </c>
      <c r="D602" t="s">
        <v>4659</v>
      </c>
      <c r="E602" t="s">
        <v>4660</v>
      </c>
      <c r="F602" t="s">
        <v>4684</v>
      </c>
      <c r="G602" s="2">
        <v>43227.315972222219</v>
      </c>
      <c r="H602" s="2">
        <v>43234.375</v>
      </c>
      <c r="I602" t="s">
        <v>324</v>
      </c>
      <c r="J602" t="s">
        <v>4707</v>
      </c>
      <c r="K602" t="s">
        <v>4708</v>
      </c>
      <c r="L602" t="s">
        <v>283</v>
      </c>
      <c r="M602" t="s">
        <v>20</v>
      </c>
      <c r="N602">
        <v>25</v>
      </c>
      <c r="P602">
        <v>10</v>
      </c>
      <c r="Q602">
        <v>10</v>
      </c>
      <c r="R602">
        <v>100</v>
      </c>
      <c r="S602">
        <v>458</v>
      </c>
      <c r="T602">
        <v>197901</v>
      </c>
      <c r="U602">
        <v>0.6</v>
      </c>
      <c r="V602" t="s">
        <v>2516</v>
      </c>
      <c r="W602" t="s">
        <v>2516</v>
      </c>
      <c r="X602" t="s">
        <v>285</v>
      </c>
      <c r="Y602" t="s">
        <v>2516</v>
      </c>
      <c r="Z602" t="s">
        <v>51</v>
      </c>
    </row>
    <row r="603" spans="1:26" x14ac:dyDescent="0.45">
      <c r="A603" t="s">
        <v>4709</v>
      </c>
      <c r="B603" t="s">
        <v>4710</v>
      </c>
      <c r="C603" t="s">
        <v>18</v>
      </c>
      <c r="D603" t="s">
        <v>4659</v>
      </c>
      <c r="E603" t="s">
        <v>4660</v>
      </c>
      <c r="F603" t="s">
        <v>4684</v>
      </c>
      <c r="G603" s="2">
        <v>43255.32708333333</v>
      </c>
      <c r="H603" s="2">
        <v>43292.375</v>
      </c>
      <c r="I603" t="s">
        <v>324</v>
      </c>
      <c r="J603" t="s">
        <v>4711</v>
      </c>
      <c r="K603" t="s">
        <v>4712</v>
      </c>
      <c r="L603" t="s">
        <v>283</v>
      </c>
      <c r="M603" t="s">
        <v>20</v>
      </c>
      <c r="N603">
        <v>25</v>
      </c>
      <c r="P603">
        <v>12</v>
      </c>
      <c r="Q603">
        <v>10</v>
      </c>
      <c r="R603">
        <v>100</v>
      </c>
      <c r="S603">
        <v>1215</v>
      </c>
      <c r="T603">
        <v>437500</v>
      </c>
      <c r="U603">
        <v>1.1000000000000001</v>
      </c>
      <c r="V603" t="s">
        <v>2516</v>
      </c>
      <c r="W603" t="s">
        <v>2516</v>
      </c>
      <c r="X603" t="s">
        <v>22</v>
      </c>
      <c r="Y603" t="s">
        <v>2516</v>
      </c>
      <c r="Z603" t="s">
        <v>51</v>
      </c>
    </row>
    <row r="604" spans="1:26" x14ac:dyDescent="0.45">
      <c r="A604" t="s">
        <v>4713</v>
      </c>
      <c r="B604" t="s">
        <v>4714</v>
      </c>
      <c r="C604" t="s">
        <v>18</v>
      </c>
      <c r="D604" t="s">
        <v>4659</v>
      </c>
      <c r="E604" t="s">
        <v>4660</v>
      </c>
      <c r="F604" t="s">
        <v>4684</v>
      </c>
      <c r="G604" s="2">
        <v>43290.322916666664</v>
      </c>
      <c r="H604" s="2">
        <v>43299.375</v>
      </c>
      <c r="I604" t="s">
        <v>363</v>
      </c>
      <c r="J604" t="s">
        <v>4715</v>
      </c>
      <c r="K604" t="s">
        <v>2516</v>
      </c>
      <c r="L604" t="s">
        <v>283</v>
      </c>
      <c r="M604" t="s">
        <v>20</v>
      </c>
      <c r="N604">
        <v>25</v>
      </c>
      <c r="P604">
        <v>0</v>
      </c>
      <c r="Q604">
        <v>10</v>
      </c>
      <c r="R604">
        <v>100</v>
      </c>
      <c r="U604">
        <v>1.1000000000000001</v>
      </c>
      <c r="V604" t="s">
        <v>1895</v>
      </c>
      <c r="W604" t="s">
        <v>4716</v>
      </c>
      <c r="X604" t="s">
        <v>285</v>
      </c>
      <c r="Y604" t="s">
        <v>2516</v>
      </c>
      <c r="Z604" t="s">
        <v>51</v>
      </c>
    </row>
    <row r="605" spans="1:26" x14ac:dyDescent="0.45">
      <c r="A605" t="s">
        <v>4717</v>
      </c>
      <c r="B605" t="s">
        <v>4718</v>
      </c>
      <c r="C605" t="s">
        <v>18</v>
      </c>
      <c r="D605" t="s">
        <v>4659</v>
      </c>
      <c r="E605" t="s">
        <v>4660</v>
      </c>
      <c r="F605" t="s">
        <v>4684</v>
      </c>
      <c r="G605" s="2">
        <v>43318.350694444445</v>
      </c>
      <c r="H605" s="2">
        <v>43374.375</v>
      </c>
      <c r="I605" t="s">
        <v>363</v>
      </c>
      <c r="J605" t="s">
        <v>4719</v>
      </c>
      <c r="K605" t="s">
        <v>4720</v>
      </c>
      <c r="L605" t="s">
        <v>283</v>
      </c>
      <c r="M605" t="s">
        <v>20</v>
      </c>
      <c r="N605">
        <v>25</v>
      </c>
      <c r="P605">
        <v>0</v>
      </c>
      <c r="Q605">
        <v>10</v>
      </c>
      <c r="U605">
        <v>0.6</v>
      </c>
      <c r="V605" t="s">
        <v>1895</v>
      </c>
      <c r="W605" t="s">
        <v>4721</v>
      </c>
      <c r="X605" t="s">
        <v>285</v>
      </c>
      <c r="Y605" t="s">
        <v>2516</v>
      </c>
      <c r="Z605" t="s">
        <v>51</v>
      </c>
    </row>
    <row r="606" spans="1:26" x14ac:dyDescent="0.45">
      <c r="A606" t="s">
        <v>4722</v>
      </c>
      <c r="B606" t="s">
        <v>4723</v>
      </c>
      <c r="C606" t="s">
        <v>18</v>
      </c>
      <c r="D606" t="s">
        <v>4659</v>
      </c>
      <c r="E606" t="s">
        <v>4660</v>
      </c>
      <c r="F606" t="s">
        <v>4684</v>
      </c>
      <c r="G606" s="2">
        <v>43347.285416666666</v>
      </c>
      <c r="H606" s="2">
        <v>43374.375</v>
      </c>
      <c r="I606" t="s">
        <v>415</v>
      </c>
      <c r="J606" t="s">
        <v>4724</v>
      </c>
      <c r="K606" t="s">
        <v>4725</v>
      </c>
      <c r="L606" t="s">
        <v>283</v>
      </c>
      <c r="M606" t="s">
        <v>20</v>
      </c>
      <c r="N606">
        <v>25</v>
      </c>
      <c r="P606">
        <v>10</v>
      </c>
      <c r="Q606">
        <v>9</v>
      </c>
      <c r="S606">
        <v>1629</v>
      </c>
      <c r="T606">
        <v>782099</v>
      </c>
      <c r="U606">
        <v>0.6</v>
      </c>
      <c r="V606" t="s">
        <v>2516</v>
      </c>
      <c r="W606" t="s">
        <v>4726</v>
      </c>
      <c r="X606" t="s">
        <v>22</v>
      </c>
      <c r="Y606" t="s">
        <v>2516</v>
      </c>
      <c r="Z606" t="s">
        <v>51</v>
      </c>
    </row>
    <row r="607" spans="1:26" x14ac:dyDescent="0.45">
      <c r="A607" t="s">
        <v>4727</v>
      </c>
      <c r="B607" t="s">
        <v>4728</v>
      </c>
      <c r="C607" t="s">
        <v>18</v>
      </c>
      <c r="D607" t="s">
        <v>4659</v>
      </c>
      <c r="E607" t="s">
        <v>4660</v>
      </c>
      <c r="F607" t="s">
        <v>4684</v>
      </c>
      <c r="G607" s="2">
        <v>43375.314583333333</v>
      </c>
      <c r="H607" s="2">
        <v>43432.375</v>
      </c>
      <c r="I607" t="s">
        <v>363</v>
      </c>
      <c r="J607" t="s">
        <v>4729</v>
      </c>
      <c r="K607" t="s">
        <v>4730</v>
      </c>
      <c r="L607" t="s">
        <v>283</v>
      </c>
      <c r="M607" t="s">
        <v>360</v>
      </c>
      <c r="N607">
        <v>25</v>
      </c>
      <c r="P607">
        <v>0</v>
      </c>
      <c r="Q607">
        <v>10</v>
      </c>
      <c r="R607">
        <v>100</v>
      </c>
      <c r="U607">
        <v>1.2</v>
      </c>
      <c r="V607" t="s">
        <v>2516</v>
      </c>
      <c r="W607" t="s">
        <v>4731</v>
      </c>
      <c r="X607" t="s">
        <v>22</v>
      </c>
      <c r="Y607" t="s">
        <v>2516</v>
      </c>
      <c r="Z607" t="s">
        <v>285</v>
      </c>
    </row>
    <row r="608" spans="1:26" x14ac:dyDescent="0.45">
      <c r="A608" t="s">
        <v>4732</v>
      </c>
      <c r="B608" t="s">
        <v>4733</v>
      </c>
      <c r="C608" t="s">
        <v>18</v>
      </c>
      <c r="D608" t="s">
        <v>4659</v>
      </c>
      <c r="E608" t="s">
        <v>4660</v>
      </c>
      <c r="F608" t="s">
        <v>4684</v>
      </c>
      <c r="G608" s="2">
        <v>43410.294444444444</v>
      </c>
      <c r="H608" s="2">
        <v>43432.375</v>
      </c>
      <c r="I608" t="s">
        <v>363</v>
      </c>
      <c r="J608" t="s">
        <v>4734</v>
      </c>
      <c r="K608" t="s">
        <v>4735</v>
      </c>
      <c r="L608" t="s">
        <v>283</v>
      </c>
      <c r="M608" t="s">
        <v>360</v>
      </c>
      <c r="N608">
        <v>25</v>
      </c>
      <c r="P608">
        <v>0</v>
      </c>
      <c r="Q608">
        <v>10</v>
      </c>
      <c r="R608">
        <v>100</v>
      </c>
      <c r="U608">
        <v>1.2</v>
      </c>
      <c r="V608" t="s">
        <v>2516</v>
      </c>
      <c r="W608" t="s">
        <v>4736</v>
      </c>
      <c r="X608" t="s">
        <v>22</v>
      </c>
      <c r="Y608" t="s">
        <v>2516</v>
      </c>
      <c r="Z608" t="s">
        <v>285</v>
      </c>
    </row>
    <row r="609" spans="1:26" x14ac:dyDescent="0.45">
      <c r="A609" t="s">
        <v>4737</v>
      </c>
      <c r="B609" t="s">
        <v>4738</v>
      </c>
      <c r="C609" t="s">
        <v>18</v>
      </c>
      <c r="D609" t="s">
        <v>4659</v>
      </c>
      <c r="E609" t="s">
        <v>4660</v>
      </c>
      <c r="F609" t="s">
        <v>4661</v>
      </c>
      <c r="G609" s="2">
        <v>43438.344444444447</v>
      </c>
      <c r="H609" s="2">
        <v>43487.375</v>
      </c>
      <c r="I609" t="s">
        <v>363</v>
      </c>
      <c r="J609" t="s">
        <v>4739</v>
      </c>
      <c r="K609" t="s">
        <v>4740</v>
      </c>
      <c r="L609" t="s">
        <v>283</v>
      </c>
      <c r="M609" t="s">
        <v>360</v>
      </c>
      <c r="N609">
        <v>25</v>
      </c>
      <c r="P609">
        <v>0</v>
      </c>
      <c r="Q609">
        <v>15</v>
      </c>
      <c r="R609">
        <v>100</v>
      </c>
      <c r="U609">
        <v>0.6</v>
      </c>
      <c r="V609" t="s">
        <v>2516</v>
      </c>
      <c r="W609" t="s">
        <v>4741</v>
      </c>
      <c r="X609" t="s">
        <v>22</v>
      </c>
      <c r="Y609" t="s">
        <v>2516</v>
      </c>
      <c r="Z609" t="s">
        <v>285</v>
      </c>
    </row>
    <row r="610" spans="1:26" x14ac:dyDescent="0.45">
      <c r="A610" t="s">
        <v>4742</v>
      </c>
      <c r="B610" t="s">
        <v>4743</v>
      </c>
      <c r="C610" t="s">
        <v>18</v>
      </c>
      <c r="D610" t="s">
        <v>4659</v>
      </c>
      <c r="E610" t="s">
        <v>4660</v>
      </c>
      <c r="F610" t="s">
        <v>4661</v>
      </c>
      <c r="G610" s="2">
        <v>43467.301388888889</v>
      </c>
      <c r="H610" s="2">
        <v>43487.375</v>
      </c>
      <c r="I610" t="s">
        <v>324</v>
      </c>
      <c r="J610" t="s">
        <v>4744</v>
      </c>
      <c r="K610" t="s">
        <v>4745</v>
      </c>
      <c r="L610" t="s">
        <v>283</v>
      </c>
      <c r="M610" t="s">
        <v>20</v>
      </c>
      <c r="N610">
        <v>25</v>
      </c>
      <c r="P610">
        <v>10</v>
      </c>
      <c r="Q610">
        <v>15</v>
      </c>
      <c r="R610">
        <v>100</v>
      </c>
      <c r="S610">
        <v>222</v>
      </c>
      <c r="T610">
        <v>95926</v>
      </c>
      <c r="U610">
        <v>0.6</v>
      </c>
      <c r="V610" t="s">
        <v>2516</v>
      </c>
      <c r="W610" t="s">
        <v>2516</v>
      </c>
      <c r="X610" t="s">
        <v>22</v>
      </c>
      <c r="Y610" t="s">
        <v>2516</v>
      </c>
      <c r="Z610" t="s">
        <v>285</v>
      </c>
    </row>
    <row r="611" spans="1:26" x14ac:dyDescent="0.45">
      <c r="A611" t="s">
        <v>4746</v>
      </c>
      <c r="B611" t="s">
        <v>4747</v>
      </c>
      <c r="C611" t="s">
        <v>18</v>
      </c>
      <c r="D611" t="s">
        <v>4659</v>
      </c>
      <c r="E611" t="s">
        <v>4660</v>
      </c>
      <c r="F611" t="s">
        <v>4661</v>
      </c>
      <c r="G611" s="2">
        <v>43500.319444444445</v>
      </c>
      <c r="H611" s="2">
        <v>43551.375</v>
      </c>
      <c r="I611" t="s">
        <v>324</v>
      </c>
      <c r="J611" t="s">
        <v>4748</v>
      </c>
      <c r="K611" t="s">
        <v>4749</v>
      </c>
      <c r="L611" t="s">
        <v>283</v>
      </c>
      <c r="M611" t="s">
        <v>360</v>
      </c>
      <c r="N611">
        <v>25</v>
      </c>
      <c r="P611">
        <v>10</v>
      </c>
      <c r="Q611">
        <v>15</v>
      </c>
      <c r="R611">
        <v>100</v>
      </c>
      <c r="S611">
        <v>213</v>
      </c>
      <c r="T611">
        <v>61358</v>
      </c>
      <c r="U611">
        <v>1.7</v>
      </c>
      <c r="V611" t="s">
        <v>2516</v>
      </c>
      <c r="W611" t="s">
        <v>2516</v>
      </c>
      <c r="X611" t="s">
        <v>22</v>
      </c>
      <c r="Y611" t="s">
        <v>2516</v>
      </c>
      <c r="Z611" t="s">
        <v>398</v>
      </c>
    </row>
    <row r="612" spans="1:26" x14ac:dyDescent="0.45">
      <c r="A612" t="s">
        <v>4750</v>
      </c>
      <c r="B612" t="s">
        <v>4751</v>
      </c>
      <c r="C612" t="s">
        <v>18</v>
      </c>
      <c r="D612" t="s">
        <v>4659</v>
      </c>
      <c r="E612" t="s">
        <v>4660</v>
      </c>
      <c r="F612" t="s">
        <v>4661</v>
      </c>
      <c r="G612" s="2">
        <v>43528.357638888891</v>
      </c>
      <c r="H612" s="2">
        <v>43551.375</v>
      </c>
      <c r="I612" t="s">
        <v>324</v>
      </c>
      <c r="J612" t="s">
        <v>4752</v>
      </c>
      <c r="K612" t="s">
        <v>4753</v>
      </c>
      <c r="L612" t="s">
        <v>283</v>
      </c>
      <c r="M612" t="s">
        <v>20</v>
      </c>
      <c r="N612">
        <v>25</v>
      </c>
      <c r="P612">
        <v>10</v>
      </c>
      <c r="Q612">
        <v>15</v>
      </c>
      <c r="R612">
        <v>100</v>
      </c>
      <c r="S612">
        <v>138</v>
      </c>
      <c r="T612">
        <v>39753</v>
      </c>
      <c r="U612">
        <v>1.7</v>
      </c>
      <c r="V612" t="s">
        <v>2516</v>
      </c>
      <c r="W612" t="s">
        <v>2516</v>
      </c>
      <c r="X612" t="s">
        <v>22</v>
      </c>
      <c r="Y612" t="s">
        <v>2516</v>
      </c>
      <c r="Z612" t="s">
        <v>398</v>
      </c>
    </row>
    <row r="613" spans="1:26" x14ac:dyDescent="0.45">
      <c r="A613" t="s">
        <v>4754</v>
      </c>
      <c r="B613" t="s">
        <v>4755</v>
      </c>
      <c r="C613" t="s">
        <v>18</v>
      </c>
      <c r="D613" t="s">
        <v>4659</v>
      </c>
      <c r="E613" t="s">
        <v>4660</v>
      </c>
      <c r="F613" t="s">
        <v>4661</v>
      </c>
      <c r="G613" s="2">
        <v>43556.371527777781</v>
      </c>
      <c r="H613" s="2">
        <v>43615.375</v>
      </c>
      <c r="I613" t="s">
        <v>324</v>
      </c>
      <c r="J613" t="s">
        <v>4756</v>
      </c>
      <c r="K613" t="s">
        <v>4757</v>
      </c>
      <c r="L613" t="s">
        <v>283</v>
      </c>
      <c r="M613" t="s">
        <v>20</v>
      </c>
      <c r="N613">
        <v>25</v>
      </c>
      <c r="P613">
        <v>10</v>
      </c>
      <c r="Q613">
        <v>10</v>
      </c>
      <c r="R613">
        <v>100</v>
      </c>
      <c r="S613">
        <v>381</v>
      </c>
      <c r="T613">
        <v>164630</v>
      </c>
      <c r="U613">
        <v>1.7</v>
      </c>
      <c r="V613" t="s">
        <v>2516</v>
      </c>
      <c r="W613" t="s">
        <v>2516</v>
      </c>
      <c r="X613" t="s">
        <v>182</v>
      </c>
      <c r="Y613" t="s">
        <v>2516</v>
      </c>
      <c r="Z613" t="s">
        <v>398</v>
      </c>
    </row>
    <row r="614" spans="1:26" x14ac:dyDescent="0.45">
      <c r="A614" t="s">
        <v>4758</v>
      </c>
      <c r="B614" t="s">
        <v>4759</v>
      </c>
      <c r="C614" t="s">
        <v>18</v>
      </c>
      <c r="D614" t="s">
        <v>4659</v>
      </c>
      <c r="E614" t="s">
        <v>4660</v>
      </c>
      <c r="F614" t="s">
        <v>4661</v>
      </c>
      <c r="G614" s="2">
        <v>43591.385416666664</v>
      </c>
      <c r="H614" s="2">
        <v>43615.375</v>
      </c>
      <c r="I614" t="s">
        <v>324</v>
      </c>
      <c r="J614" t="s">
        <v>4760</v>
      </c>
      <c r="K614" t="s">
        <v>4761</v>
      </c>
      <c r="L614" t="s">
        <v>283</v>
      </c>
      <c r="M614" t="s">
        <v>20</v>
      </c>
      <c r="N614">
        <v>25</v>
      </c>
      <c r="P614">
        <v>10</v>
      </c>
      <c r="Q614">
        <v>10</v>
      </c>
      <c r="R614">
        <v>100</v>
      </c>
      <c r="S614">
        <v>532</v>
      </c>
      <c r="T614">
        <v>229877</v>
      </c>
      <c r="U614">
        <v>1.7</v>
      </c>
      <c r="V614" t="s">
        <v>2516</v>
      </c>
      <c r="W614" t="s">
        <v>2516</v>
      </c>
      <c r="X614" t="s">
        <v>22</v>
      </c>
      <c r="Y614" t="s">
        <v>2516</v>
      </c>
      <c r="Z614" t="s">
        <v>398</v>
      </c>
    </row>
    <row r="615" spans="1:26" x14ac:dyDescent="0.45">
      <c r="A615" t="s">
        <v>4762</v>
      </c>
      <c r="B615" t="s">
        <v>4763</v>
      </c>
      <c r="C615" t="s">
        <v>18</v>
      </c>
      <c r="D615" t="s">
        <v>4659</v>
      </c>
      <c r="E615" t="s">
        <v>4660</v>
      </c>
      <c r="F615" t="s">
        <v>4661</v>
      </c>
      <c r="G615" s="2">
        <v>43619.422222222223</v>
      </c>
      <c r="H615" s="2">
        <v>43678.375</v>
      </c>
      <c r="I615" t="s">
        <v>324</v>
      </c>
      <c r="J615" t="s">
        <v>4764</v>
      </c>
      <c r="K615" t="s">
        <v>4765</v>
      </c>
      <c r="L615" t="s">
        <v>283</v>
      </c>
      <c r="M615" t="s">
        <v>20</v>
      </c>
      <c r="N615">
        <v>25</v>
      </c>
      <c r="P615">
        <v>10</v>
      </c>
      <c r="Q615">
        <v>10</v>
      </c>
      <c r="R615">
        <v>100</v>
      </c>
      <c r="S615">
        <v>323</v>
      </c>
      <c r="T615">
        <v>139568</v>
      </c>
      <c r="U615">
        <v>0.6</v>
      </c>
      <c r="V615" t="s">
        <v>2516</v>
      </c>
      <c r="W615" t="s">
        <v>2516</v>
      </c>
      <c r="X615" t="s">
        <v>182</v>
      </c>
      <c r="Y615" t="s">
        <v>2516</v>
      </c>
      <c r="Z615" t="s">
        <v>285</v>
      </c>
    </row>
    <row r="616" spans="1:26" x14ac:dyDescent="0.45">
      <c r="A616" t="s">
        <v>4766</v>
      </c>
      <c r="B616" t="s">
        <v>4767</v>
      </c>
      <c r="C616" t="s">
        <v>18</v>
      </c>
      <c r="D616" t="s">
        <v>4659</v>
      </c>
      <c r="E616" t="s">
        <v>4660</v>
      </c>
      <c r="F616" t="s">
        <v>4661</v>
      </c>
      <c r="G616" s="2">
        <v>43654.331250000003</v>
      </c>
      <c r="H616" s="2">
        <v>43678.375</v>
      </c>
      <c r="I616" t="s">
        <v>324</v>
      </c>
      <c r="J616" t="s">
        <v>4768</v>
      </c>
      <c r="K616" t="s">
        <v>4769</v>
      </c>
      <c r="L616" t="s">
        <v>283</v>
      </c>
      <c r="M616" t="s">
        <v>20</v>
      </c>
      <c r="N616">
        <v>25</v>
      </c>
      <c r="P616">
        <v>10</v>
      </c>
      <c r="Q616">
        <v>10</v>
      </c>
      <c r="R616">
        <v>100</v>
      </c>
      <c r="S616">
        <v>251</v>
      </c>
      <c r="T616">
        <v>108457</v>
      </c>
      <c r="U616">
        <v>0.6</v>
      </c>
      <c r="V616" t="s">
        <v>2516</v>
      </c>
      <c r="W616" t="s">
        <v>2516</v>
      </c>
      <c r="X616" t="s">
        <v>182</v>
      </c>
      <c r="Y616" t="s">
        <v>2516</v>
      </c>
      <c r="Z616" t="s">
        <v>285</v>
      </c>
    </row>
    <row r="617" spans="1:26" x14ac:dyDescent="0.45">
      <c r="A617" t="s">
        <v>4770</v>
      </c>
      <c r="B617" t="s">
        <v>4771</v>
      </c>
      <c r="C617" t="s">
        <v>18</v>
      </c>
      <c r="D617" t="s">
        <v>4659</v>
      </c>
      <c r="E617" t="s">
        <v>4660</v>
      </c>
      <c r="F617" t="s">
        <v>4661</v>
      </c>
      <c r="G617" s="2">
        <v>43682.324999999997</v>
      </c>
      <c r="H617" s="2">
        <v>43734.375</v>
      </c>
      <c r="I617" t="s">
        <v>324</v>
      </c>
      <c r="J617" t="s">
        <v>4772</v>
      </c>
      <c r="K617" t="s">
        <v>4773</v>
      </c>
      <c r="L617" t="s">
        <v>283</v>
      </c>
      <c r="M617" t="s">
        <v>20</v>
      </c>
      <c r="N617">
        <v>25</v>
      </c>
      <c r="P617">
        <v>10</v>
      </c>
      <c r="Q617">
        <v>10</v>
      </c>
      <c r="R617">
        <v>100</v>
      </c>
      <c r="S617">
        <v>236</v>
      </c>
      <c r="T617">
        <v>101975</v>
      </c>
      <c r="U617">
        <v>2.8</v>
      </c>
      <c r="V617" t="s">
        <v>2516</v>
      </c>
      <c r="W617" t="s">
        <v>2516</v>
      </c>
      <c r="X617" t="s">
        <v>2611</v>
      </c>
      <c r="Y617" t="s">
        <v>2516</v>
      </c>
      <c r="Z617" t="s">
        <v>285</v>
      </c>
    </row>
    <row r="618" spans="1:26" x14ac:dyDescent="0.45">
      <c r="A618" t="s">
        <v>4774</v>
      </c>
      <c r="B618" t="s">
        <v>4775</v>
      </c>
      <c r="C618" t="s">
        <v>18</v>
      </c>
      <c r="D618" t="s">
        <v>4659</v>
      </c>
      <c r="E618" t="s">
        <v>4660</v>
      </c>
      <c r="F618" t="s">
        <v>4661</v>
      </c>
      <c r="G618" s="2">
        <v>43712.399305555555</v>
      </c>
      <c r="H618" s="2">
        <v>43767.375</v>
      </c>
      <c r="I618" t="s">
        <v>363</v>
      </c>
      <c r="J618" t="s">
        <v>4776</v>
      </c>
      <c r="K618" t="s">
        <v>4777</v>
      </c>
      <c r="L618" t="s">
        <v>283</v>
      </c>
      <c r="M618" t="s">
        <v>20</v>
      </c>
      <c r="N618">
        <v>25</v>
      </c>
      <c r="O618">
        <v>10</v>
      </c>
      <c r="P618">
        <v>10</v>
      </c>
      <c r="Q618">
        <v>10</v>
      </c>
      <c r="R618">
        <v>100</v>
      </c>
      <c r="S618">
        <v>1720</v>
      </c>
      <c r="T618">
        <v>743210</v>
      </c>
      <c r="U618">
        <v>2.8</v>
      </c>
      <c r="V618" t="s">
        <v>2516</v>
      </c>
      <c r="W618" t="s">
        <v>2905</v>
      </c>
      <c r="X618" t="s">
        <v>1779</v>
      </c>
      <c r="Y618" t="s">
        <v>2516</v>
      </c>
      <c r="Z618" t="s">
        <v>285</v>
      </c>
    </row>
    <row r="619" spans="1:26" x14ac:dyDescent="0.45">
      <c r="A619" t="s">
        <v>4774</v>
      </c>
      <c r="B619" t="s">
        <v>4778</v>
      </c>
      <c r="C619" t="s">
        <v>18</v>
      </c>
      <c r="D619" t="s">
        <v>4659</v>
      </c>
      <c r="E619" t="s">
        <v>4660</v>
      </c>
      <c r="F619" t="s">
        <v>4661</v>
      </c>
      <c r="G619" s="2">
        <v>43738.438194444447</v>
      </c>
      <c r="H619" s="2">
        <v>43790.375</v>
      </c>
      <c r="I619" t="s">
        <v>324</v>
      </c>
      <c r="J619" t="s">
        <v>4779</v>
      </c>
      <c r="K619" t="s">
        <v>4780</v>
      </c>
      <c r="L619" t="s">
        <v>30</v>
      </c>
      <c r="M619" t="s">
        <v>20</v>
      </c>
      <c r="N619">
        <v>25</v>
      </c>
      <c r="P619">
        <v>10</v>
      </c>
      <c r="Q619">
        <v>10</v>
      </c>
      <c r="R619">
        <v>100</v>
      </c>
      <c r="S619">
        <v>492</v>
      </c>
      <c r="T619">
        <v>2125926</v>
      </c>
      <c r="V619" t="s">
        <v>2516</v>
      </c>
      <c r="W619" t="s">
        <v>2516</v>
      </c>
      <c r="X619" t="s">
        <v>75</v>
      </c>
      <c r="Y619" t="s">
        <v>2516</v>
      </c>
      <c r="Z619" t="s">
        <v>195</v>
      </c>
    </row>
    <row r="620" spans="1:26" x14ac:dyDescent="0.45">
      <c r="A620" t="s">
        <v>4781</v>
      </c>
      <c r="B620" t="s">
        <v>4782</v>
      </c>
      <c r="C620" t="s">
        <v>18</v>
      </c>
      <c r="D620" t="s">
        <v>4659</v>
      </c>
      <c r="E620" t="s">
        <v>4660</v>
      </c>
      <c r="F620" t="s">
        <v>4661</v>
      </c>
      <c r="G620" s="2">
        <v>43774.311805555553</v>
      </c>
      <c r="H620" s="2">
        <v>43790.375</v>
      </c>
      <c r="I620" t="s">
        <v>324</v>
      </c>
      <c r="J620" t="s">
        <v>4783</v>
      </c>
      <c r="K620" t="s">
        <v>4784</v>
      </c>
      <c r="L620" t="s">
        <v>30</v>
      </c>
      <c r="M620" t="s">
        <v>20</v>
      </c>
      <c r="N620">
        <v>25</v>
      </c>
      <c r="O620">
        <v>2</v>
      </c>
      <c r="P620">
        <v>10</v>
      </c>
      <c r="Q620">
        <v>10</v>
      </c>
      <c r="R620">
        <v>100</v>
      </c>
      <c r="S620">
        <v>422</v>
      </c>
      <c r="T620">
        <v>1823457</v>
      </c>
      <c r="V620" t="s">
        <v>2516</v>
      </c>
      <c r="W620" t="s">
        <v>2516</v>
      </c>
      <c r="X620" t="s">
        <v>75</v>
      </c>
      <c r="Y620" t="s">
        <v>2516</v>
      </c>
      <c r="Z620" t="s">
        <v>195</v>
      </c>
    </row>
    <row r="621" spans="1:26" x14ac:dyDescent="0.45">
      <c r="A621" t="s">
        <v>4785</v>
      </c>
      <c r="B621" t="s">
        <v>4786</v>
      </c>
      <c r="C621" t="s">
        <v>18</v>
      </c>
      <c r="D621" t="s">
        <v>4659</v>
      </c>
      <c r="E621" t="s">
        <v>4660</v>
      </c>
      <c r="F621" t="s">
        <v>4661</v>
      </c>
      <c r="G621" s="2">
        <v>43802.355555555558</v>
      </c>
      <c r="H621" s="2">
        <v>43850.375</v>
      </c>
      <c r="I621" t="s">
        <v>324</v>
      </c>
      <c r="J621" t="s">
        <v>4787</v>
      </c>
      <c r="K621" t="s">
        <v>4788</v>
      </c>
      <c r="L621" t="s">
        <v>30</v>
      </c>
      <c r="M621" t="s">
        <v>20</v>
      </c>
      <c r="N621">
        <v>25</v>
      </c>
      <c r="P621">
        <v>10</v>
      </c>
      <c r="Q621">
        <v>10</v>
      </c>
      <c r="R621">
        <v>100</v>
      </c>
      <c r="S621">
        <v>163</v>
      </c>
      <c r="T621">
        <v>70432</v>
      </c>
      <c r="V621" t="s">
        <v>2516</v>
      </c>
      <c r="W621" t="s">
        <v>2516</v>
      </c>
      <c r="X621" t="s">
        <v>357</v>
      </c>
      <c r="Y621" t="s">
        <v>2516</v>
      </c>
      <c r="Z621" t="s">
        <v>195</v>
      </c>
    </row>
    <row r="622" spans="1:26" x14ac:dyDescent="0.45">
      <c r="A622" t="s">
        <v>4789</v>
      </c>
      <c r="B622" t="s">
        <v>4790</v>
      </c>
      <c r="C622" t="s">
        <v>18</v>
      </c>
      <c r="D622" t="s">
        <v>4659</v>
      </c>
      <c r="E622" t="s">
        <v>4660</v>
      </c>
      <c r="F622" t="s">
        <v>4661</v>
      </c>
      <c r="G622" s="2">
        <v>43837.304166666669</v>
      </c>
      <c r="H622" s="2">
        <v>43850.375</v>
      </c>
      <c r="I622" t="s">
        <v>324</v>
      </c>
      <c r="J622" t="s">
        <v>4791</v>
      </c>
      <c r="K622" t="s">
        <v>4792</v>
      </c>
      <c r="L622" t="s">
        <v>30</v>
      </c>
      <c r="M622" t="s">
        <v>20</v>
      </c>
      <c r="N622">
        <v>25</v>
      </c>
      <c r="P622">
        <v>10</v>
      </c>
      <c r="Q622">
        <v>10</v>
      </c>
      <c r="R622">
        <v>100</v>
      </c>
      <c r="S622">
        <v>676</v>
      </c>
      <c r="T622">
        <v>292099</v>
      </c>
      <c r="V622" t="s">
        <v>2516</v>
      </c>
      <c r="W622" t="s">
        <v>2516</v>
      </c>
      <c r="X622" t="s">
        <v>357</v>
      </c>
      <c r="Y622" t="s">
        <v>2516</v>
      </c>
      <c r="Z622" t="s">
        <v>195</v>
      </c>
    </row>
    <row r="623" spans="1:26" x14ac:dyDescent="0.45">
      <c r="A623" t="s">
        <v>4793</v>
      </c>
      <c r="B623" t="s">
        <v>4794</v>
      </c>
      <c r="C623" t="s">
        <v>18</v>
      </c>
      <c r="D623" t="s">
        <v>4659</v>
      </c>
      <c r="E623" t="s">
        <v>4660</v>
      </c>
      <c r="F623" t="s">
        <v>4661</v>
      </c>
      <c r="G623" s="2">
        <v>43865.326388888891</v>
      </c>
      <c r="H623" s="2">
        <v>43930.375</v>
      </c>
      <c r="I623" t="s">
        <v>324</v>
      </c>
      <c r="J623" t="s">
        <v>4795</v>
      </c>
      <c r="K623" t="s">
        <v>4796</v>
      </c>
      <c r="L623" t="s">
        <v>30</v>
      </c>
      <c r="M623" t="s">
        <v>20</v>
      </c>
      <c r="N623">
        <v>25</v>
      </c>
      <c r="O623">
        <v>10</v>
      </c>
      <c r="P623">
        <v>10</v>
      </c>
      <c r="Q623">
        <v>10</v>
      </c>
      <c r="R623">
        <v>100</v>
      </c>
      <c r="S623">
        <v>67480</v>
      </c>
      <c r="T623">
        <v>29158025</v>
      </c>
      <c r="V623" t="s">
        <v>2516</v>
      </c>
      <c r="W623" t="s">
        <v>2516</v>
      </c>
      <c r="X623" t="s">
        <v>22</v>
      </c>
      <c r="Y623" t="s">
        <v>2516</v>
      </c>
      <c r="Z623" t="s">
        <v>176</v>
      </c>
    </row>
    <row r="624" spans="1:26" x14ac:dyDescent="0.45">
      <c r="A624" t="s">
        <v>4797</v>
      </c>
      <c r="B624" t="s">
        <v>4798</v>
      </c>
      <c r="C624" t="s">
        <v>18</v>
      </c>
      <c r="D624" t="s">
        <v>4659</v>
      </c>
      <c r="E624" t="s">
        <v>4660</v>
      </c>
      <c r="F624" t="s">
        <v>4661</v>
      </c>
      <c r="G624" s="2">
        <v>43893.317361111112</v>
      </c>
      <c r="H624" s="2">
        <v>43930.375</v>
      </c>
      <c r="I624" t="s">
        <v>324</v>
      </c>
      <c r="J624" t="s">
        <v>4799</v>
      </c>
      <c r="K624" t="s">
        <v>4800</v>
      </c>
      <c r="L624" t="s">
        <v>30</v>
      </c>
      <c r="M624" t="s">
        <v>20</v>
      </c>
      <c r="N624">
        <v>25</v>
      </c>
      <c r="P624">
        <v>10</v>
      </c>
      <c r="Q624">
        <v>10</v>
      </c>
      <c r="R624">
        <v>100</v>
      </c>
      <c r="S624">
        <v>1622</v>
      </c>
      <c r="T624">
        <v>700864</v>
      </c>
      <c r="U624">
        <v>2.7</v>
      </c>
      <c r="V624" t="s">
        <v>2516</v>
      </c>
      <c r="W624" t="s">
        <v>2516</v>
      </c>
      <c r="X624" t="s">
        <v>22</v>
      </c>
      <c r="Y624" t="s">
        <v>195</v>
      </c>
      <c r="Z624" t="s">
        <v>176</v>
      </c>
    </row>
    <row r="625" spans="1:26" x14ac:dyDescent="0.45">
      <c r="A625" t="s">
        <v>4801</v>
      </c>
      <c r="B625" t="s">
        <v>4802</v>
      </c>
      <c r="C625" t="s">
        <v>18</v>
      </c>
      <c r="D625" t="s">
        <v>4659</v>
      </c>
      <c r="E625" t="s">
        <v>4660</v>
      </c>
      <c r="F625" t="s">
        <v>4661</v>
      </c>
      <c r="G625" s="2">
        <v>43984.387499999997</v>
      </c>
      <c r="H625" s="2">
        <v>44098.375</v>
      </c>
      <c r="I625" t="s">
        <v>324</v>
      </c>
      <c r="J625" t="s">
        <v>4803</v>
      </c>
      <c r="K625" t="s">
        <v>4804</v>
      </c>
      <c r="L625" t="s">
        <v>30</v>
      </c>
      <c r="M625" t="s">
        <v>20</v>
      </c>
      <c r="N625">
        <v>25</v>
      </c>
      <c r="O625">
        <v>10</v>
      </c>
      <c r="P625">
        <v>11</v>
      </c>
      <c r="Q625">
        <v>10</v>
      </c>
      <c r="R625">
        <v>100</v>
      </c>
      <c r="S625">
        <v>5950</v>
      </c>
      <c r="T625">
        <v>2337262</v>
      </c>
      <c r="V625" t="s">
        <v>2516</v>
      </c>
      <c r="W625" t="s">
        <v>2516</v>
      </c>
      <c r="X625" t="s">
        <v>195</v>
      </c>
      <c r="Y625" t="s">
        <v>2516</v>
      </c>
      <c r="Z625" t="s">
        <v>177</v>
      </c>
    </row>
    <row r="626" spans="1:26" x14ac:dyDescent="0.45">
      <c r="A626" t="s">
        <v>4805</v>
      </c>
      <c r="B626" t="s">
        <v>4806</v>
      </c>
      <c r="C626" t="s">
        <v>18</v>
      </c>
      <c r="D626" t="s">
        <v>4659</v>
      </c>
      <c r="E626" t="s">
        <v>4660</v>
      </c>
      <c r="F626" t="s">
        <v>4661</v>
      </c>
      <c r="G626" s="2">
        <v>44013.306944444441</v>
      </c>
      <c r="H626" s="2">
        <v>44098.375</v>
      </c>
      <c r="I626" t="s">
        <v>324</v>
      </c>
      <c r="J626" t="s">
        <v>4807</v>
      </c>
      <c r="K626" t="s">
        <v>4808</v>
      </c>
      <c r="L626" t="s">
        <v>30</v>
      </c>
      <c r="M626" t="s">
        <v>20</v>
      </c>
      <c r="N626">
        <v>25</v>
      </c>
      <c r="O626">
        <v>10</v>
      </c>
      <c r="P626">
        <v>10</v>
      </c>
      <c r="Q626">
        <v>10</v>
      </c>
      <c r="R626">
        <v>100</v>
      </c>
      <c r="S626">
        <v>2240</v>
      </c>
      <c r="T626">
        <v>967901</v>
      </c>
      <c r="V626" t="s">
        <v>2516</v>
      </c>
      <c r="W626" t="s">
        <v>2516</v>
      </c>
      <c r="X626" t="s">
        <v>182</v>
      </c>
      <c r="Y626" t="s">
        <v>2516</v>
      </c>
      <c r="Z626" t="s">
        <v>177</v>
      </c>
    </row>
    <row r="627" spans="1:26" x14ac:dyDescent="0.45">
      <c r="A627" t="s">
        <v>4809</v>
      </c>
      <c r="B627" t="s">
        <v>4810</v>
      </c>
      <c r="C627" t="s">
        <v>18</v>
      </c>
      <c r="D627" t="s">
        <v>4659</v>
      </c>
      <c r="E627" t="s">
        <v>4660</v>
      </c>
      <c r="F627" t="s">
        <v>4661</v>
      </c>
      <c r="G627" s="2">
        <v>44046.390972222223</v>
      </c>
      <c r="H627" s="2">
        <v>44098.375</v>
      </c>
      <c r="I627" t="s">
        <v>324</v>
      </c>
      <c r="J627" t="s">
        <v>4811</v>
      </c>
      <c r="K627" t="s">
        <v>4812</v>
      </c>
      <c r="L627" t="s">
        <v>30</v>
      </c>
      <c r="M627" t="s">
        <v>20</v>
      </c>
      <c r="N627">
        <v>25</v>
      </c>
      <c r="P627">
        <v>10</v>
      </c>
      <c r="Q627">
        <v>10</v>
      </c>
      <c r="R627">
        <v>100</v>
      </c>
      <c r="S627">
        <v>425</v>
      </c>
      <c r="T627">
        <v>183642</v>
      </c>
      <c r="V627" t="s">
        <v>2516</v>
      </c>
      <c r="W627" t="s">
        <v>2516</v>
      </c>
      <c r="X627" t="s">
        <v>182</v>
      </c>
      <c r="Y627" t="s">
        <v>2516</v>
      </c>
      <c r="Z627" t="s">
        <v>177</v>
      </c>
    </row>
    <row r="628" spans="1:26" x14ac:dyDescent="0.45">
      <c r="A628" t="s">
        <v>4813</v>
      </c>
      <c r="B628" t="s">
        <v>4814</v>
      </c>
      <c r="C628" t="s">
        <v>18</v>
      </c>
      <c r="D628" t="s">
        <v>4659</v>
      </c>
      <c r="E628" t="s">
        <v>4660</v>
      </c>
      <c r="F628" t="s">
        <v>4661</v>
      </c>
      <c r="G628" s="2">
        <v>44109.302083333336</v>
      </c>
      <c r="H628" s="2">
        <v>44155.375</v>
      </c>
      <c r="I628" t="s">
        <v>363</v>
      </c>
      <c r="J628" t="s">
        <v>4815</v>
      </c>
      <c r="K628" t="s">
        <v>4816</v>
      </c>
      <c r="L628" t="s">
        <v>30</v>
      </c>
      <c r="M628" t="s">
        <v>20</v>
      </c>
      <c r="N628">
        <v>25</v>
      </c>
      <c r="O628">
        <v>100</v>
      </c>
      <c r="P628">
        <v>10</v>
      </c>
      <c r="Q628">
        <v>10</v>
      </c>
      <c r="R628">
        <v>100</v>
      </c>
      <c r="S628">
        <v>30800</v>
      </c>
      <c r="T628">
        <v>13308642</v>
      </c>
      <c r="V628" t="s">
        <v>2516</v>
      </c>
      <c r="W628" t="s">
        <v>444</v>
      </c>
      <c r="X628" t="s">
        <v>51</v>
      </c>
      <c r="Y628" t="s">
        <v>2516</v>
      </c>
      <c r="Z628" t="s">
        <v>445</v>
      </c>
    </row>
    <row r="629" spans="1:26" x14ac:dyDescent="0.45">
      <c r="A629" t="s">
        <v>4817</v>
      </c>
      <c r="B629" t="s">
        <v>4818</v>
      </c>
      <c r="C629" t="s">
        <v>18</v>
      </c>
      <c r="D629" t="s">
        <v>4659</v>
      </c>
      <c r="E629" t="s">
        <v>4660</v>
      </c>
      <c r="F629" t="s">
        <v>4661</v>
      </c>
      <c r="G629" s="2">
        <v>44138.34375</v>
      </c>
      <c r="H629" s="2">
        <v>44155.375</v>
      </c>
      <c r="I629" t="s">
        <v>363</v>
      </c>
      <c r="J629" t="s">
        <v>4819</v>
      </c>
      <c r="K629" t="s">
        <v>4820</v>
      </c>
      <c r="L629" t="s">
        <v>30</v>
      </c>
      <c r="M629" t="s">
        <v>20</v>
      </c>
      <c r="N629">
        <v>25</v>
      </c>
      <c r="O629">
        <v>100</v>
      </c>
      <c r="P629">
        <v>10</v>
      </c>
      <c r="Q629">
        <v>10</v>
      </c>
      <c r="R629">
        <v>100</v>
      </c>
      <c r="S629">
        <v>28500</v>
      </c>
      <c r="T629">
        <v>12314815</v>
      </c>
      <c r="V629" t="s">
        <v>2516</v>
      </c>
      <c r="W629" t="s">
        <v>444</v>
      </c>
      <c r="X629" t="s">
        <v>51</v>
      </c>
      <c r="Y629" t="s">
        <v>2516</v>
      </c>
      <c r="Z629" t="s">
        <v>445</v>
      </c>
    </row>
    <row r="630" spans="1:26" x14ac:dyDescent="0.45">
      <c r="A630" t="s">
        <v>4821</v>
      </c>
      <c r="B630" t="s">
        <v>4822</v>
      </c>
      <c r="C630" t="s">
        <v>18</v>
      </c>
      <c r="D630" t="s">
        <v>4659</v>
      </c>
      <c r="E630" t="s">
        <v>4660</v>
      </c>
      <c r="F630" t="s">
        <v>4684</v>
      </c>
      <c r="G630" s="2">
        <v>44257.385416666664</v>
      </c>
      <c r="H630" s="2">
        <v>44295.375</v>
      </c>
      <c r="I630" t="s">
        <v>324</v>
      </c>
      <c r="J630" t="s">
        <v>4823</v>
      </c>
      <c r="K630" t="s">
        <v>4824</v>
      </c>
      <c r="L630" t="s">
        <v>30</v>
      </c>
      <c r="M630" t="s">
        <v>20</v>
      </c>
      <c r="N630">
        <v>25</v>
      </c>
      <c r="P630">
        <v>10</v>
      </c>
      <c r="Q630">
        <v>10</v>
      </c>
      <c r="R630">
        <v>100</v>
      </c>
      <c r="S630">
        <v>63</v>
      </c>
      <c r="T630">
        <v>27222</v>
      </c>
      <c r="V630" t="s">
        <v>354</v>
      </c>
      <c r="W630" t="s">
        <v>2516</v>
      </c>
      <c r="X630" t="s">
        <v>22</v>
      </c>
      <c r="Y630" t="s">
        <v>2516</v>
      </c>
      <c r="Z630" t="s">
        <v>452</v>
      </c>
    </row>
    <row r="631" spans="1:26" x14ac:dyDescent="0.45">
      <c r="A631" t="s">
        <v>4825</v>
      </c>
      <c r="B631" t="s">
        <v>4826</v>
      </c>
      <c r="C631" t="s">
        <v>18</v>
      </c>
      <c r="D631" t="s">
        <v>4659</v>
      </c>
      <c r="E631" t="s">
        <v>4660</v>
      </c>
      <c r="F631" t="s">
        <v>4661</v>
      </c>
      <c r="G631" s="2">
        <v>44305.305555555555</v>
      </c>
      <c r="H631" s="2">
        <v>44363.375</v>
      </c>
      <c r="I631" t="s">
        <v>324</v>
      </c>
      <c r="J631" t="s">
        <v>4827</v>
      </c>
      <c r="K631" t="s">
        <v>4828</v>
      </c>
      <c r="L631" t="s">
        <v>30</v>
      </c>
      <c r="M631" t="s">
        <v>20</v>
      </c>
      <c r="N631">
        <v>25</v>
      </c>
      <c r="O631">
        <v>10</v>
      </c>
      <c r="P631">
        <v>10</v>
      </c>
      <c r="Q631">
        <v>10</v>
      </c>
      <c r="R631">
        <v>100</v>
      </c>
      <c r="S631">
        <v>1510</v>
      </c>
      <c r="T631">
        <v>652469</v>
      </c>
      <c r="V631" t="s">
        <v>2516</v>
      </c>
      <c r="W631" t="s">
        <v>2516</v>
      </c>
      <c r="X631" t="s">
        <v>22</v>
      </c>
      <c r="Y631" t="s">
        <v>2516</v>
      </c>
      <c r="Z631" t="s">
        <v>1054</v>
      </c>
    </row>
    <row r="632" spans="1:26" x14ac:dyDescent="0.45">
      <c r="A632" t="s">
        <v>4829</v>
      </c>
      <c r="B632" t="s">
        <v>4830</v>
      </c>
      <c r="C632" t="s">
        <v>18</v>
      </c>
      <c r="D632" t="s">
        <v>4659</v>
      </c>
      <c r="E632" t="s">
        <v>4660</v>
      </c>
      <c r="F632" t="s">
        <v>4661</v>
      </c>
      <c r="G632" s="2">
        <v>44328.29791666667</v>
      </c>
      <c r="H632" s="2">
        <v>44363.375</v>
      </c>
      <c r="I632" t="s">
        <v>324</v>
      </c>
      <c r="J632" t="s">
        <v>4831</v>
      </c>
      <c r="K632" t="s">
        <v>4832</v>
      </c>
      <c r="L632" t="s">
        <v>30</v>
      </c>
      <c r="M632" t="s">
        <v>20</v>
      </c>
      <c r="N632">
        <v>25</v>
      </c>
      <c r="O632">
        <v>10</v>
      </c>
      <c r="P632">
        <v>10</v>
      </c>
      <c r="Q632">
        <v>10</v>
      </c>
      <c r="R632">
        <v>100</v>
      </c>
      <c r="S632">
        <v>2340</v>
      </c>
      <c r="T632">
        <v>1011111</v>
      </c>
      <c r="V632" t="s">
        <v>2516</v>
      </c>
      <c r="W632" t="s">
        <v>2516</v>
      </c>
      <c r="X632" t="s">
        <v>22</v>
      </c>
      <c r="Y632" t="s">
        <v>2516</v>
      </c>
      <c r="Z632" t="s">
        <v>1054</v>
      </c>
    </row>
    <row r="633" spans="1:26" x14ac:dyDescent="0.45">
      <c r="A633" t="s">
        <v>4833</v>
      </c>
      <c r="B633" t="s">
        <v>4834</v>
      </c>
      <c r="C633" t="s">
        <v>18</v>
      </c>
      <c r="D633" t="s">
        <v>4659</v>
      </c>
      <c r="E633" t="s">
        <v>4660</v>
      </c>
      <c r="F633" t="s">
        <v>4661</v>
      </c>
      <c r="G633" s="2">
        <v>44355.34097222222</v>
      </c>
      <c r="H633" s="2">
        <v>44412.375</v>
      </c>
      <c r="I633" t="s">
        <v>324</v>
      </c>
      <c r="J633" t="s">
        <v>4835</v>
      </c>
      <c r="K633" t="s">
        <v>4836</v>
      </c>
      <c r="L633" t="s">
        <v>19</v>
      </c>
      <c r="M633" t="s">
        <v>20</v>
      </c>
      <c r="N633">
        <v>25</v>
      </c>
      <c r="O633">
        <v>10</v>
      </c>
      <c r="P633">
        <v>10</v>
      </c>
      <c r="Q633">
        <v>10</v>
      </c>
      <c r="R633">
        <v>100</v>
      </c>
      <c r="S633">
        <v>700</v>
      </c>
      <c r="T633">
        <v>302469</v>
      </c>
      <c r="V633" t="s">
        <v>2516</v>
      </c>
      <c r="W633" t="s">
        <v>2516</v>
      </c>
      <c r="X633" t="s">
        <v>22</v>
      </c>
      <c r="Y633" t="s">
        <v>2516</v>
      </c>
      <c r="Z633" t="s">
        <v>1054</v>
      </c>
    </row>
    <row r="634" spans="1:26" x14ac:dyDescent="0.45">
      <c r="A634" t="s">
        <v>4837</v>
      </c>
      <c r="B634" t="s">
        <v>4838</v>
      </c>
      <c r="C634" t="s">
        <v>18</v>
      </c>
      <c r="D634" t="s">
        <v>4659</v>
      </c>
      <c r="E634" t="s">
        <v>4660</v>
      </c>
      <c r="F634" t="s">
        <v>4661</v>
      </c>
      <c r="G634" s="2">
        <v>44391.402083333334</v>
      </c>
      <c r="H634" s="2">
        <v>44412.375</v>
      </c>
      <c r="I634" t="s">
        <v>324</v>
      </c>
      <c r="J634" t="s">
        <v>4839</v>
      </c>
      <c r="K634" t="s">
        <v>4840</v>
      </c>
      <c r="L634" t="s">
        <v>19</v>
      </c>
      <c r="M634" t="s">
        <v>20</v>
      </c>
      <c r="N634">
        <v>25</v>
      </c>
      <c r="O634">
        <v>10</v>
      </c>
      <c r="P634">
        <v>10</v>
      </c>
      <c r="Q634">
        <v>10</v>
      </c>
      <c r="R634">
        <v>100</v>
      </c>
      <c r="S634">
        <v>1970</v>
      </c>
      <c r="T634">
        <v>851235</v>
      </c>
      <c r="V634" t="s">
        <v>2516</v>
      </c>
      <c r="W634" t="s">
        <v>2516</v>
      </c>
      <c r="X634" t="s">
        <v>22</v>
      </c>
      <c r="Y634" t="s">
        <v>2516</v>
      </c>
      <c r="Z634" t="s">
        <v>1054</v>
      </c>
    </row>
    <row r="635" spans="1:26" x14ac:dyDescent="0.45">
      <c r="A635" t="s">
        <v>4841</v>
      </c>
      <c r="B635" t="s">
        <v>4842</v>
      </c>
      <c r="C635" t="s">
        <v>18</v>
      </c>
      <c r="D635" t="s">
        <v>4659</v>
      </c>
      <c r="E635" t="s">
        <v>4660</v>
      </c>
      <c r="F635" t="s">
        <v>4661</v>
      </c>
      <c r="G635" s="2">
        <v>44412.443055555559</v>
      </c>
      <c r="H635" s="2">
        <v>44480.375</v>
      </c>
      <c r="I635" t="s">
        <v>324</v>
      </c>
      <c r="J635" t="s">
        <v>4843</v>
      </c>
      <c r="K635" t="s">
        <v>4844</v>
      </c>
      <c r="L635" t="s">
        <v>19</v>
      </c>
      <c r="M635" t="s">
        <v>20</v>
      </c>
      <c r="N635">
        <v>25</v>
      </c>
      <c r="P635">
        <v>10</v>
      </c>
      <c r="Q635">
        <v>10</v>
      </c>
      <c r="R635">
        <v>100</v>
      </c>
      <c r="S635">
        <v>90</v>
      </c>
      <c r="T635">
        <v>38900</v>
      </c>
      <c r="V635" t="s">
        <v>354</v>
      </c>
      <c r="W635" t="s">
        <v>2516</v>
      </c>
      <c r="X635" t="s">
        <v>22</v>
      </c>
      <c r="Y635" t="s">
        <v>2516</v>
      </c>
      <c r="Z635" t="s">
        <v>2701</v>
      </c>
    </row>
    <row r="636" spans="1:26" x14ac:dyDescent="0.45">
      <c r="A636" t="s">
        <v>4845</v>
      </c>
      <c r="B636" t="s">
        <v>4846</v>
      </c>
      <c r="C636" t="s">
        <v>18</v>
      </c>
      <c r="D636" t="s">
        <v>4659</v>
      </c>
      <c r="E636" t="s">
        <v>4660</v>
      </c>
      <c r="F636" t="s">
        <v>4661</v>
      </c>
      <c r="G636" s="2">
        <v>44440.334722222222</v>
      </c>
      <c r="H636" s="2">
        <v>44467.375</v>
      </c>
      <c r="I636" t="s">
        <v>324</v>
      </c>
      <c r="J636" t="s">
        <v>4847</v>
      </c>
      <c r="K636" t="s">
        <v>4848</v>
      </c>
      <c r="L636" t="s">
        <v>19</v>
      </c>
      <c r="M636" t="s">
        <v>20</v>
      </c>
      <c r="N636">
        <v>25</v>
      </c>
      <c r="O636">
        <v>100</v>
      </c>
      <c r="P636">
        <v>10</v>
      </c>
      <c r="Q636">
        <v>10</v>
      </c>
      <c r="R636">
        <v>100</v>
      </c>
      <c r="S636">
        <v>8200</v>
      </c>
      <c r="T636">
        <v>3543210</v>
      </c>
      <c r="V636" t="s">
        <v>2516</v>
      </c>
      <c r="W636" t="s">
        <v>2516</v>
      </c>
      <c r="X636" t="s">
        <v>22</v>
      </c>
      <c r="Y636" t="s">
        <v>2516</v>
      </c>
      <c r="Z636" t="s">
        <v>1054</v>
      </c>
    </row>
    <row r="637" spans="1:26" x14ac:dyDescent="0.45">
      <c r="A637" t="s">
        <v>4849</v>
      </c>
      <c r="B637" t="s">
        <v>4850</v>
      </c>
      <c r="C637" t="s">
        <v>18</v>
      </c>
      <c r="D637" t="s">
        <v>4659</v>
      </c>
      <c r="E637" t="s">
        <v>4660</v>
      </c>
      <c r="F637" t="s">
        <v>4661</v>
      </c>
      <c r="G637" s="2">
        <v>44473.369444444441</v>
      </c>
      <c r="H637" s="2">
        <v>44545.375</v>
      </c>
      <c r="I637" t="s">
        <v>324</v>
      </c>
      <c r="J637" t="s">
        <v>4851</v>
      </c>
      <c r="K637" t="s">
        <v>4852</v>
      </c>
      <c r="L637" t="s">
        <v>1152</v>
      </c>
      <c r="M637" t="s">
        <v>20</v>
      </c>
      <c r="N637">
        <v>25</v>
      </c>
      <c r="O637">
        <v>100</v>
      </c>
      <c r="P637">
        <v>10</v>
      </c>
      <c r="Q637">
        <v>10</v>
      </c>
      <c r="R637">
        <v>100</v>
      </c>
      <c r="S637">
        <v>6200</v>
      </c>
      <c r="T637">
        <v>2679012</v>
      </c>
      <c r="V637" t="s">
        <v>2516</v>
      </c>
      <c r="W637" t="s">
        <v>2516</v>
      </c>
      <c r="X637" t="s">
        <v>22</v>
      </c>
      <c r="Y637" t="s">
        <v>2516</v>
      </c>
      <c r="Z637" t="s">
        <v>1128</v>
      </c>
    </row>
    <row r="638" spans="1:26" x14ac:dyDescent="0.45">
      <c r="A638" t="s">
        <v>4853</v>
      </c>
      <c r="B638" t="s">
        <v>4854</v>
      </c>
      <c r="C638" t="s">
        <v>18</v>
      </c>
      <c r="D638" t="s">
        <v>4659</v>
      </c>
      <c r="E638" t="s">
        <v>4660</v>
      </c>
      <c r="F638" t="s">
        <v>4661</v>
      </c>
      <c r="G638" s="2">
        <v>44516.416666666664</v>
      </c>
      <c r="H638" s="2">
        <v>44616.375</v>
      </c>
      <c r="I638" t="s">
        <v>324</v>
      </c>
      <c r="J638" t="s">
        <v>4855</v>
      </c>
      <c r="K638" t="s">
        <v>4856</v>
      </c>
      <c r="L638" t="s">
        <v>1152</v>
      </c>
      <c r="M638" t="s">
        <v>20</v>
      </c>
      <c r="N638">
        <v>25</v>
      </c>
      <c r="O638">
        <v>10</v>
      </c>
      <c r="P638">
        <v>10</v>
      </c>
      <c r="Q638">
        <v>10</v>
      </c>
      <c r="R638">
        <v>100</v>
      </c>
      <c r="S638">
        <v>1090</v>
      </c>
      <c r="T638">
        <v>470988</v>
      </c>
      <c r="V638" t="s">
        <v>2516</v>
      </c>
      <c r="W638" t="s">
        <v>2516</v>
      </c>
      <c r="X638" t="s">
        <v>22</v>
      </c>
      <c r="Y638" t="s">
        <v>2516</v>
      </c>
      <c r="Z638" t="s">
        <v>1054</v>
      </c>
    </row>
    <row r="639" spans="1:26" x14ac:dyDescent="0.45">
      <c r="A639" t="s">
        <v>4857</v>
      </c>
      <c r="B639" t="s">
        <v>4858</v>
      </c>
      <c r="C639" t="s">
        <v>18</v>
      </c>
      <c r="D639" t="s">
        <v>4659</v>
      </c>
      <c r="E639" t="s">
        <v>4660</v>
      </c>
      <c r="F639" t="s">
        <v>4661</v>
      </c>
      <c r="G639" s="2">
        <v>44531.323611111111</v>
      </c>
      <c r="H639" s="2">
        <v>44608.375</v>
      </c>
      <c r="I639" t="s">
        <v>324</v>
      </c>
      <c r="J639" t="s">
        <v>4859</v>
      </c>
      <c r="K639" t="s">
        <v>4860</v>
      </c>
      <c r="L639" t="s">
        <v>1152</v>
      </c>
      <c r="M639" t="s">
        <v>20</v>
      </c>
      <c r="N639">
        <v>25</v>
      </c>
      <c r="O639">
        <v>10</v>
      </c>
      <c r="P639">
        <v>10</v>
      </c>
      <c r="Q639">
        <v>10</v>
      </c>
      <c r="R639">
        <v>100</v>
      </c>
      <c r="S639">
        <v>890</v>
      </c>
      <c r="T639">
        <v>384568</v>
      </c>
      <c r="V639" t="s">
        <v>2516</v>
      </c>
      <c r="W639" t="s">
        <v>2516</v>
      </c>
      <c r="X639" t="s">
        <v>22</v>
      </c>
      <c r="Y639" t="s">
        <v>2516</v>
      </c>
      <c r="Z639" t="s">
        <v>1054</v>
      </c>
    </row>
    <row r="640" spans="1:26" x14ac:dyDescent="0.45">
      <c r="A640" t="s">
        <v>4861</v>
      </c>
      <c r="B640" t="s">
        <v>4862</v>
      </c>
      <c r="C640" t="s">
        <v>18</v>
      </c>
      <c r="D640" t="s">
        <v>4659</v>
      </c>
      <c r="E640" t="s">
        <v>4660</v>
      </c>
      <c r="F640" t="s">
        <v>4661</v>
      </c>
      <c r="G640" s="2">
        <v>44565.443749999999</v>
      </c>
      <c r="H640" s="2">
        <v>44616.375</v>
      </c>
      <c r="I640" t="s">
        <v>324</v>
      </c>
      <c r="J640" t="s">
        <v>4863</v>
      </c>
      <c r="K640" t="s">
        <v>4864</v>
      </c>
      <c r="L640" t="s">
        <v>1152</v>
      </c>
      <c r="M640" t="s">
        <v>20</v>
      </c>
      <c r="N640">
        <v>25</v>
      </c>
      <c r="P640">
        <v>10</v>
      </c>
      <c r="Q640">
        <v>10</v>
      </c>
      <c r="R640">
        <v>100</v>
      </c>
      <c r="S640">
        <v>133</v>
      </c>
      <c r="T640">
        <v>57469</v>
      </c>
      <c r="V640" t="s">
        <v>2516</v>
      </c>
      <c r="W640" t="s">
        <v>2516</v>
      </c>
      <c r="X640" t="s">
        <v>22</v>
      </c>
      <c r="Y640" t="s">
        <v>2516</v>
      </c>
      <c r="Z640" t="s">
        <v>1054</v>
      </c>
    </row>
    <row r="641" spans="1:26" x14ac:dyDescent="0.45">
      <c r="A641" t="s">
        <v>4865</v>
      </c>
      <c r="B641" t="s">
        <v>4866</v>
      </c>
      <c r="C641" t="s">
        <v>18</v>
      </c>
      <c r="D641" t="s">
        <v>4659</v>
      </c>
      <c r="E641" t="s">
        <v>4660</v>
      </c>
      <c r="F641" t="s">
        <v>4661</v>
      </c>
      <c r="G641" s="2">
        <v>44593.321527777778</v>
      </c>
      <c r="H641" s="2">
        <v>44649.375</v>
      </c>
      <c r="I641" t="s">
        <v>324</v>
      </c>
      <c r="J641" t="s">
        <v>4867</v>
      </c>
      <c r="K641" t="s">
        <v>4868</v>
      </c>
      <c r="L641" t="s">
        <v>1152</v>
      </c>
      <c r="M641" t="s">
        <v>20</v>
      </c>
      <c r="N641">
        <v>25</v>
      </c>
      <c r="P641">
        <v>10</v>
      </c>
      <c r="Q641">
        <v>10</v>
      </c>
      <c r="R641">
        <v>100</v>
      </c>
      <c r="S641">
        <v>151</v>
      </c>
      <c r="T641">
        <v>65247</v>
      </c>
      <c r="V641" t="s">
        <v>2516</v>
      </c>
      <c r="W641" t="s">
        <v>2516</v>
      </c>
      <c r="X641" t="s">
        <v>22</v>
      </c>
      <c r="Y641" t="s">
        <v>2516</v>
      </c>
      <c r="Z641" t="s">
        <v>1128</v>
      </c>
    </row>
    <row r="642" spans="1:26" x14ac:dyDescent="0.45">
      <c r="A642" t="s">
        <v>4869</v>
      </c>
      <c r="B642" t="s">
        <v>4870</v>
      </c>
      <c r="C642" t="s">
        <v>18</v>
      </c>
      <c r="D642" t="s">
        <v>4659</v>
      </c>
      <c r="E642" t="s">
        <v>4660</v>
      </c>
      <c r="F642" t="s">
        <v>4661</v>
      </c>
      <c r="G642" s="2">
        <v>44621.345833333333</v>
      </c>
      <c r="H642" s="2">
        <v>44649.375</v>
      </c>
      <c r="I642" t="s">
        <v>324</v>
      </c>
      <c r="J642" t="s">
        <v>4871</v>
      </c>
      <c r="K642" t="s">
        <v>4872</v>
      </c>
      <c r="L642" t="s">
        <v>1152</v>
      </c>
      <c r="M642" t="s">
        <v>20</v>
      </c>
      <c r="N642">
        <v>25</v>
      </c>
      <c r="O642">
        <v>10</v>
      </c>
      <c r="P642">
        <v>10</v>
      </c>
      <c r="Q642">
        <v>10</v>
      </c>
      <c r="R642">
        <v>100</v>
      </c>
      <c r="S642">
        <v>2070</v>
      </c>
      <c r="T642">
        <v>894444</v>
      </c>
      <c r="V642" t="s">
        <v>2516</v>
      </c>
      <c r="W642" t="s">
        <v>2516</v>
      </c>
      <c r="X642" t="s">
        <v>22</v>
      </c>
      <c r="Y642" t="s">
        <v>2516</v>
      </c>
      <c r="Z642" t="s">
        <v>1128</v>
      </c>
    </row>
    <row r="643" spans="1:26" x14ac:dyDescent="0.45">
      <c r="A643" t="s">
        <v>4873</v>
      </c>
      <c r="B643" t="s">
        <v>4874</v>
      </c>
      <c r="C643" t="s">
        <v>18</v>
      </c>
      <c r="D643" t="s">
        <v>4659</v>
      </c>
      <c r="E643" t="s">
        <v>4660</v>
      </c>
      <c r="F643" t="s">
        <v>4661</v>
      </c>
      <c r="G643" s="2">
        <v>44671.292361111111</v>
      </c>
      <c r="H643" s="2">
        <v>44803.375</v>
      </c>
      <c r="I643" t="s">
        <v>324</v>
      </c>
      <c r="J643" t="s">
        <v>4875</v>
      </c>
      <c r="K643" t="s">
        <v>4876</v>
      </c>
      <c r="L643" t="s">
        <v>1152</v>
      </c>
      <c r="M643" t="s">
        <v>20</v>
      </c>
      <c r="N643">
        <v>25</v>
      </c>
      <c r="P643">
        <v>10</v>
      </c>
      <c r="Q643">
        <v>10</v>
      </c>
      <c r="R643">
        <v>100</v>
      </c>
      <c r="S643">
        <v>1372</v>
      </c>
      <c r="T643">
        <v>592840</v>
      </c>
      <c r="V643" t="s">
        <v>2516</v>
      </c>
      <c r="W643" t="s">
        <v>2516</v>
      </c>
      <c r="X643" t="s">
        <v>75</v>
      </c>
      <c r="Y643" t="s">
        <v>2516</v>
      </c>
      <c r="Z643" t="s">
        <v>1226</v>
      </c>
    </row>
    <row r="644" spans="1:26" x14ac:dyDescent="0.45">
      <c r="A644" t="s">
        <v>4877</v>
      </c>
      <c r="B644" t="s">
        <v>4878</v>
      </c>
      <c r="C644" t="s">
        <v>18</v>
      </c>
      <c r="D644" t="s">
        <v>4659</v>
      </c>
      <c r="E644" t="s">
        <v>4660</v>
      </c>
      <c r="F644" t="s">
        <v>4661</v>
      </c>
      <c r="G644" s="2">
        <v>44690.345138888886</v>
      </c>
      <c r="H644" s="2">
        <v>44803.375</v>
      </c>
      <c r="I644" t="s">
        <v>324</v>
      </c>
      <c r="J644" t="s">
        <v>4879</v>
      </c>
      <c r="K644" t="s">
        <v>4880</v>
      </c>
      <c r="L644" t="s">
        <v>1152</v>
      </c>
      <c r="M644" t="s">
        <v>20</v>
      </c>
      <c r="N644">
        <v>25</v>
      </c>
      <c r="P644">
        <v>10</v>
      </c>
      <c r="Q644">
        <v>10</v>
      </c>
      <c r="R644">
        <v>100</v>
      </c>
      <c r="S644">
        <v>1288</v>
      </c>
      <c r="T644">
        <v>556543</v>
      </c>
      <c r="V644" t="s">
        <v>2516</v>
      </c>
      <c r="W644" t="s">
        <v>2516</v>
      </c>
      <c r="X644" t="s">
        <v>75</v>
      </c>
      <c r="Y644" t="s">
        <v>2516</v>
      </c>
      <c r="Z644" t="s">
        <v>1226</v>
      </c>
    </row>
    <row r="645" spans="1:26" x14ac:dyDescent="0.45">
      <c r="A645" t="s">
        <v>4881</v>
      </c>
      <c r="B645" t="s">
        <v>4882</v>
      </c>
      <c r="C645" t="s">
        <v>18</v>
      </c>
      <c r="D645" t="s">
        <v>4659</v>
      </c>
      <c r="E645" t="s">
        <v>4660</v>
      </c>
      <c r="F645" t="s">
        <v>4661</v>
      </c>
      <c r="G645" s="2">
        <v>44719.469444444447</v>
      </c>
      <c r="H645" s="2">
        <v>44803.375</v>
      </c>
      <c r="I645" t="s">
        <v>324</v>
      </c>
      <c r="J645" t="s">
        <v>4883</v>
      </c>
      <c r="K645" t="s">
        <v>4884</v>
      </c>
      <c r="L645" t="s">
        <v>1152</v>
      </c>
      <c r="M645" t="s">
        <v>20</v>
      </c>
      <c r="N645">
        <v>25</v>
      </c>
      <c r="P645">
        <v>10</v>
      </c>
      <c r="Q645">
        <v>10</v>
      </c>
      <c r="R645">
        <v>100</v>
      </c>
      <c r="S645">
        <v>372</v>
      </c>
      <c r="T645">
        <v>160741</v>
      </c>
      <c r="V645" t="s">
        <v>2516</v>
      </c>
      <c r="W645" t="s">
        <v>2516</v>
      </c>
      <c r="X645" t="s">
        <v>75</v>
      </c>
      <c r="Y645" t="s">
        <v>2516</v>
      </c>
      <c r="Z645" t="s">
        <v>1226</v>
      </c>
    </row>
    <row r="646" spans="1:26" x14ac:dyDescent="0.45">
      <c r="A646" t="s">
        <v>4885</v>
      </c>
      <c r="B646" t="s">
        <v>4886</v>
      </c>
      <c r="C646" t="s">
        <v>18</v>
      </c>
      <c r="D646" t="s">
        <v>4659</v>
      </c>
      <c r="E646" t="s">
        <v>4660</v>
      </c>
      <c r="F646" t="s">
        <v>4661</v>
      </c>
      <c r="G646" s="2">
        <v>44774.284722222219</v>
      </c>
      <c r="H646" s="2">
        <v>44879.375</v>
      </c>
      <c r="I646" t="s">
        <v>363</v>
      </c>
      <c r="J646" t="s">
        <v>4887</v>
      </c>
      <c r="K646" t="s">
        <v>4888</v>
      </c>
      <c r="L646" t="s">
        <v>1152</v>
      </c>
      <c r="M646" t="s">
        <v>20</v>
      </c>
      <c r="N646">
        <v>25</v>
      </c>
      <c r="O646">
        <v>10</v>
      </c>
      <c r="P646">
        <v>10</v>
      </c>
      <c r="Q646">
        <v>10</v>
      </c>
      <c r="R646">
        <v>100</v>
      </c>
      <c r="S646">
        <v>880</v>
      </c>
      <c r="T646">
        <v>380247</v>
      </c>
      <c r="V646" t="s">
        <v>2516</v>
      </c>
      <c r="W646" t="s">
        <v>1238</v>
      </c>
      <c r="X646" t="s">
        <v>1239</v>
      </c>
      <c r="Y646" t="s">
        <v>2516</v>
      </c>
      <c r="Z646" t="s">
        <v>1054</v>
      </c>
    </row>
    <row r="647" spans="1:26" x14ac:dyDescent="0.45">
      <c r="A647" t="s">
        <v>4889</v>
      </c>
      <c r="B647" t="s">
        <v>4890</v>
      </c>
      <c r="C647" t="s">
        <v>18</v>
      </c>
      <c r="D647" t="s">
        <v>4659</v>
      </c>
      <c r="E647" t="s">
        <v>4660</v>
      </c>
      <c r="F647" t="s">
        <v>4661</v>
      </c>
      <c r="G647" s="2">
        <v>44816.318055555559</v>
      </c>
      <c r="H647" s="2">
        <v>44879.375</v>
      </c>
      <c r="I647" t="s">
        <v>363</v>
      </c>
      <c r="J647" t="s">
        <v>4891</v>
      </c>
      <c r="K647" t="s">
        <v>4892</v>
      </c>
      <c r="L647" t="s">
        <v>1152</v>
      </c>
      <c r="M647" t="s">
        <v>20</v>
      </c>
      <c r="N647">
        <v>25</v>
      </c>
      <c r="O647">
        <v>10</v>
      </c>
      <c r="P647">
        <v>10</v>
      </c>
      <c r="Q647">
        <v>10</v>
      </c>
      <c r="R647">
        <v>100</v>
      </c>
      <c r="S647">
        <v>900</v>
      </c>
      <c r="T647">
        <v>388889</v>
      </c>
      <c r="V647" t="s">
        <v>2516</v>
      </c>
      <c r="W647" t="s">
        <v>1238</v>
      </c>
      <c r="X647" t="s">
        <v>1239</v>
      </c>
      <c r="Y647" t="s">
        <v>2516</v>
      </c>
      <c r="Z647" t="s">
        <v>1054</v>
      </c>
    </row>
    <row r="648" spans="1:26" x14ac:dyDescent="0.45">
      <c r="A648" t="s">
        <v>4893</v>
      </c>
      <c r="B648" t="s">
        <v>4894</v>
      </c>
      <c r="C648" t="s">
        <v>1251</v>
      </c>
      <c r="D648" t="s">
        <v>4659</v>
      </c>
      <c r="E648" t="s">
        <v>4660</v>
      </c>
      <c r="F648" t="s">
        <v>4661</v>
      </c>
      <c r="G648" s="2">
        <v>44846.3125</v>
      </c>
      <c r="H648" s="2">
        <v>44916.375</v>
      </c>
      <c r="I648" t="s">
        <v>324</v>
      </c>
      <c r="J648" t="s">
        <v>4895</v>
      </c>
      <c r="K648" t="s">
        <v>4896</v>
      </c>
      <c r="L648" t="s">
        <v>1152</v>
      </c>
      <c r="M648" t="s">
        <v>20</v>
      </c>
      <c r="N648">
        <v>25</v>
      </c>
      <c r="P648">
        <v>10</v>
      </c>
      <c r="Q648">
        <v>10</v>
      </c>
      <c r="R648">
        <v>100</v>
      </c>
      <c r="S648">
        <v>233</v>
      </c>
      <c r="T648">
        <v>100679</v>
      </c>
      <c r="V648" t="s">
        <v>2516</v>
      </c>
      <c r="W648" t="s">
        <v>2516</v>
      </c>
      <c r="X648" t="s">
        <v>1225</v>
      </c>
      <c r="Y648" t="s">
        <v>2516</v>
      </c>
      <c r="Z648" t="s">
        <v>2760</v>
      </c>
    </row>
    <row r="649" spans="1:26" x14ac:dyDescent="0.45">
      <c r="A649" t="s">
        <v>4897</v>
      </c>
      <c r="B649" t="s">
        <v>4898</v>
      </c>
      <c r="C649" t="s">
        <v>1251</v>
      </c>
      <c r="D649" t="s">
        <v>4659</v>
      </c>
      <c r="E649" t="s">
        <v>4660</v>
      </c>
      <c r="F649" t="s">
        <v>4684</v>
      </c>
      <c r="G649" s="2">
        <v>44881.330555555556</v>
      </c>
      <c r="H649" s="2">
        <v>44916.375</v>
      </c>
      <c r="I649" t="s">
        <v>324</v>
      </c>
      <c r="J649" t="s">
        <v>4899</v>
      </c>
      <c r="K649" t="s">
        <v>4900</v>
      </c>
      <c r="L649" t="s">
        <v>1152</v>
      </c>
      <c r="M649" t="s">
        <v>20</v>
      </c>
      <c r="N649">
        <v>25</v>
      </c>
      <c r="O649">
        <v>10</v>
      </c>
      <c r="P649">
        <v>10</v>
      </c>
      <c r="Q649">
        <v>10</v>
      </c>
      <c r="R649">
        <v>100</v>
      </c>
      <c r="S649">
        <v>4190</v>
      </c>
      <c r="T649">
        <v>1810494</v>
      </c>
      <c r="U649">
        <v>4.8</v>
      </c>
      <c r="V649" t="s">
        <v>2516</v>
      </c>
      <c r="W649" t="s">
        <v>2516</v>
      </c>
      <c r="X649" t="s">
        <v>1225</v>
      </c>
      <c r="Y649" t="s">
        <v>357</v>
      </c>
      <c r="Z649" t="s">
        <v>2760</v>
      </c>
    </row>
    <row r="650" spans="1:26" x14ac:dyDescent="0.45">
      <c r="A650" t="s">
        <v>4901</v>
      </c>
      <c r="B650" t="s">
        <v>4902</v>
      </c>
      <c r="C650" t="s">
        <v>1251</v>
      </c>
      <c r="D650" t="s">
        <v>4659</v>
      </c>
      <c r="E650" t="s">
        <v>4660</v>
      </c>
      <c r="F650" t="s">
        <v>4684</v>
      </c>
      <c r="G650" s="2">
        <v>44930.330555555556</v>
      </c>
      <c r="H650" s="2">
        <v>44963.375</v>
      </c>
      <c r="I650" t="s">
        <v>324</v>
      </c>
      <c r="J650" t="s">
        <v>4903</v>
      </c>
      <c r="K650" t="s">
        <v>4904</v>
      </c>
      <c r="L650" t="s">
        <v>1152</v>
      </c>
      <c r="M650" t="s">
        <v>20</v>
      </c>
      <c r="N650">
        <v>25</v>
      </c>
      <c r="O650">
        <v>10</v>
      </c>
      <c r="P650">
        <v>10</v>
      </c>
      <c r="Q650">
        <v>10</v>
      </c>
      <c r="R650">
        <v>100</v>
      </c>
      <c r="S650">
        <v>730</v>
      </c>
      <c r="T650">
        <v>315432</v>
      </c>
      <c r="U650">
        <v>0</v>
      </c>
      <c r="V650" t="s">
        <v>2516</v>
      </c>
      <c r="W650" t="s">
        <v>2516</v>
      </c>
      <c r="X650" t="s">
        <v>1225</v>
      </c>
      <c r="Y650" t="s">
        <v>75</v>
      </c>
      <c r="Z650" t="s">
        <v>1259</v>
      </c>
    </row>
    <row r="651" spans="1:26" x14ac:dyDescent="0.45">
      <c r="A651" t="s">
        <v>4905</v>
      </c>
      <c r="B651" t="s">
        <v>4906</v>
      </c>
      <c r="C651" t="s">
        <v>1251</v>
      </c>
      <c r="D651" t="s">
        <v>4659</v>
      </c>
      <c r="E651" t="s">
        <v>4660</v>
      </c>
      <c r="F651" t="s">
        <v>4684</v>
      </c>
      <c r="G651" s="2">
        <v>44964.35</v>
      </c>
      <c r="H651" s="2">
        <v>45007.375</v>
      </c>
      <c r="I651" t="s">
        <v>324</v>
      </c>
      <c r="J651" t="s">
        <v>4907</v>
      </c>
      <c r="K651" t="s">
        <v>4908</v>
      </c>
      <c r="L651" t="s">
        <v>1152</v>
      </c>
      <c r="M651" t="s">
        <v>20</v>
      </c>
      <c r="N651">
        <v>25</v>
      </c>
      <c r="P651">
        <v>10</v>
      </c>
      <c r="Q651">
        <v>10</v>
      </c>
      <c r="R651">
        <v>100</v>
      </c>
      <c r="S651">
        <v>85</v>
      </c>
      <c r="T651">
        <v>36728</v>
      </c>
      <c r="V651" t="s">
        <v>354</v>
      </c>
      <c r="W651" t="s">
        <v>2516</v>
      </c>
      <c r="X651" t="s">
        <v>22</v>
      </c>
      <c r="Y651" t="s">
        <v>2516</v>
      </c>
      <c r="Z651" t="s">
        <v>75</v>
      </c>
    </row>
    <row r="652" spans="1:26" x14ac:dyDescent="0.45">
      <c r="A652" t="s">
        <v>4909</v>
      </c>
      <c r="B652" t="s">
        <v>4910</v>
      </c>
      <c r="C652" t="s">
        <v>1251</v>
      </c>
      <c r="D652" t="s">
        <v>4659</v>
      </c>
      <c r="E652" t="s">
        <v>4660</v>
      </c>
      <c r="F652" t="s">
        <v>4684</v>
      </c>
      <c r="G652" s="2">
        <v>44991.397916666669</v>
      </c>
      <c r="H652" s="2">
        <v>45007.375</v>
      </c>
      <c r="I652" t="s">
        <v>324</v>
      </c>
      <c r="J652" t="s">
        <v>4911</v>
      </c>
      <c r="K652" t="s">
        <v>4912</v>
      </c>
      <c r="L652" t="s">
        <v>1152</v>
      </c>
      <c r="M652" t="s">
        <v>20</v>
      </c>
      <c r="N652">
        <v>25</v>
      </c>
      <c r="P652">
        <v>10</v>
      </c>
      <c r="Q652">
        <v>10</v>
      </c>
      <c r="R652">
        <v>100</v>
      </c>
      <c r="S652">
        <v>63</v>
      </c>
      <c r="T652">
        <v>27222</v>
      </c>
      <c r="V652" t="s">
        <v>354</v>
      </c>
      <c r="W652" t="s">
        <v>2516</v>
      </c>
      <c r="X652" t="s">
        <v>22</v>
      </c>
      <c r="Y652" t="s">
        <v>2516</v>
      </c>
      <c r="Z652" t="s">
        <v>75</v>
      </c>
    </row>
    <row r="653" spans="1:26" x14ac:dyDescent="0.45">
      <c r="A653" t="s">
        <v>4913</v>
      </c>
      <c r="B653" t="s">
        <v>4914</v>
      </c>
      <c r="C653" t="s">
        <v>1251</v>
      </c>
      <c r="D653" t="s">
        <v>4659</v>
      </c>
      <c r="E653" t="s">
        <v>4660</v>
      </c>
      <c r="F653" t="s">
        <v>4684</v>
      </c>
      <c r="G653" s="2">
        <v>45027.37222222222</v>
      </c>
      <c r="H653" s="2">
        <v>45133.375</v>
      </c>
      <c r="I653" t="s">
        <v>324</v>
      </c>
      <c r="J653" t="s">
        <v>4915</v>
      </c>
      <c r="K653" t="s">
        <v>4916</v>
      </c>
      <c r="L653" t="s">
        <v>1152</v>
      </c>
      <c r="M653" t="s">
        <v>20</v>
      </c>
      <c r="N653">
        <v>25</v>
      </c>
      <c r="O653">
        <v>10</v>
      </c>
      <c r="P653">
        <v>10</v>
      </c>
      <c r="Q653">
        <v>10</v>
      </c>
      <c r="R653">
        <v>100</v>
      </c>
      <c r="S653">
        <v>1790</v>
      </c>
      <c r="T653">
        <v>773457</v>
      </c>
      <c r="V653" t="s">
        <v>2516</v>
      </c>
      <c r="W653" t="s">
        <v>2516</v>
      </c>
      <c r="X653" t="s">
        <v>3379</v>
      </c>
      <c r="Y653" t="s">
        <v>2516</v>
      </c>
      <c r="Z653" t="s">
        <v>1314</v>
      </c>
    </row>
    <row r="654" spans="1:26" x14ac:dyDescent="0.45">
      <c r="A654" t="s">
        <v>4917</v>
      </c>
      <c r="B654" t="s">
        <v>4918</v>
      </c>
      <c r="C654" t="s">
        <v>1251</v>
      </c>
      <c r="D654" t="s">
        <v>4659</v>
      </c>
      <c r="E654" t="s">
        <v>4660</v>
      </c>
      <c r="F654" t="s">
        <v>4684</v>
      </c>
      <c r="G654" s="2">
        <v>45048.374305555553</v>
      </c>
      <c r="H654" s="2">
        <v>45133.375</v>
      </c>
      <c r="I654" t="s">
        <v>324</v>
      </c>
      <c r="J654" t="s">
        <v>4919</v>
      </c>
      <c r="K654" t="s">
        <v>4920</v>
      </c>
      <c r="L654" t="s">
        <v>1152</v>
      </c>
      <c r="M654" t="s">
        <v>20</v>
      </c>
      <c r="N654">
        <v>25</v>
      </c>
      <c r="O654">
        <v>10</v>
      </c>
      <c r="P654">
        <v>10</v>
      </c>
      <c r="Q654">
        <v>10</v>
      </c>
      <c r="R654">
        <v>100</v>
      </c>
      <c r="S654">
        <v>1080</v>
      </c>
      <c r="T654">
        <v>466667</v>
      </c>
      <c r="V654" t="s">
        <v>2516</v>
      </c>
      <c r="W654" t="s">
        <v>2516</v>
      </c>
      <c r="X654" t="s">
        <v>3379</v>
      </c>
      <c r="Y654" t="s">
        <v>2516</v>
      </c>
      <c r="Z654" t="s">
        <v>1314</v>
      </c>
    </row>
    <row r="655" spans="1:26" x14ac:dyDescent="0.45">
      <c r="A655" t="s">
        <v>4921</v>
      </c>
      <c r="B655" t="s">
        <v>4922</v>
      </c>
      <c r="C655" t="s">
        <v>1251</v>
      </c>
      <c r="D655" t="s">
        <v>4659</v>
      </c>
      <c r="E655" t="s">
        <v>4660</v>
      </c>
      <c r="F655" t="s">
        <v>4661</v>
      </c>
      <c r="G655" s="2">
        <v>45084.311111111114</v>
      </c>
      <c r="H655" s="2">
        <v>45133.375</v>
      </c>
      <c r="I655" t="s">
        <v>324</v>
      </c>
      <c r="J655" t="s">
        <v>4923</v>
      </c>
      <c r="K655" t="s">
        <v>4924</v>
      </c>
      <c r="L655" t="s">
        <v>1152</v>
      </c>
      <c r="M655" t="s">
        <v>20</v>
      </c>
      <c r="N655">
        <v>25</v>
      </c>
      <c r="O655">
        <v>10</v>
      </c>
      <c r="P655">
        <v>10</v>
      </c>
      <c r="Q655">
        <v>10</v>
      </c>
      <c r="R655">
        <v>100</v>
      </c>
      <c r="S655">
        <v>1520</v>
      </c>
      <c r="T655">
        <v>656790</v>
      </c>
      <c r="V655" t="s">
        <v>2516</v>
      </c>
      <c r="W655" t="s">
        <v>2516</v>
      </c>
      <c r="X655" t="s">
        <v>3379</v>
      </c>
      <c r="Y655" t="s">
        <v>2516</v>
      </c>
      <c r="Z655" t="s">
        <v>1314</v>
      </c>
    </row>
    <row r="656" spans="1:26" x14ac:dyDescent="0.45">
      <c r="A656" t="s">
        <v>4925</v>
      </c>
      <c r="B656" t="s">
        <v>4926</v>
      </c>
      <c r="C656" t="s">
        <v>18</v>
      </c>
      <c r="D656" t="s">
        <v>4659</v>
      </c>
      <c r="E656" t="s">
        <v>4927</v>
      </c>
      <c r="F656" t="s">
        <v>4928</v>
      </c>
      <c r="G656" s="2">
        <v>42831.104166666664</v>
      </c>
      <c r="H656" s="2">
        <v>42874.375</v>
      </c>
      <c r="I656" t="s">
        <v>324</v>
      </c>
      <c r="J656" t="s">
        <v>4929</v>
      </c>
      <c r="K656" t="s">
        <v>2516</v>
      </c>
      <c r="L656" t="s">
        <v>283</v>
      </c>
      <c r="M656" t="s">
        <v>20</v>
      </c>
      <c r="P656">
        <v>12</v>
      </c>
      <c r="Q656">
        <v>10</v>
      </c>
      <c r="R656">
        <v>100</v>
      </c>
      <c r="S656">
        <v>514</v>
      </c>
      <c r="T656">
        <v>846091</v>
      </c>
      <c r="V656" t="s">
        <v>2516</v>
      </c>
      <c r="W656" t="s">
        <v>4663</v>
      </c>
      <c r="X656" t="s">
        <v>297</v>
      </c>
      <c r="Y656" t="s">
        <v>2516</v>
      </c>
      <c r="Z656" t="s">
        <v>2516</v>
      </c>
    </row>
    <row r="657" spans="1:26" x14ac:dyDescent="0.45">
      <c r="A657" t="s">
        <v>4930</v>
      </c>
      <c r="B657" t="s">
        <v>4931</v>
      </c>
      <c r="C657" t="s">
        <v>18</v>
      </c>
      <c r="D657" t="s">
        <v>4659</v>
      </c>
      <c r="E657" t="s">
        <v>4927</v>
      </c>
      <c r="F657" t="s">
        <v>4928</v>
      </c>
      <c r="G657" s="2">
        <v>42859.111805555556</v>
      </c>
      <c r="H657" s="2">
        <v>42874.375</v>
      </c>
      <c r="I657" t="s">
        <v>324</v>
      </c>
      <c r="J657" t="s">
        <v>4932</v>
      </c>
      <c r="K657" t="s">
        <v>2516</v>
      </c>
      <c r="L657" t="s">
        <v>283</v>
      </c>
      <c r="M657" t="s">
        <v>20</v>
      </c>
      <c r="P657">
        <v>11</v>
      </c>
      <c r="Q657">
        <v>10</v>
      </c>
      <c r="R657">
        <v>100</v>
      </c>
      <c r="S657">
        <v>333</v>
      </c>
      <c r="T657">
        <v>597980</v>
      </c>
      <c r="V657" t="s">
        <v>2516</v>
      </c>
      <c r="W657" t="s">
        <v>4663</v>
      </c>
      <c r="X657" t="s">
        <v>297</v>
      </c>
      <c r="Y657" t="s">
        <v>2516</v>
      </c>
      <c r="Z657" t="s">
        <v>2516</v>
      </c>
    </row>
    <row r="658" spans="1:26" x14ac:dyDescent="0.45">
      <c r="A658" t="s">
        <v>4933</v>
      </c>
      <c r="B658" t="s">
        <v>4934</v>
      </c>
      <c r="C658" t="s">
        <v>18</v>
      </c>
      <c r="D658" t="s">
        <v>4659</v>
      </c>
      <c r="E658" t="s">
        <v>4927</v>
      </c>
      <c r="F658" t="s">
        <v>4928</v>
      </c>
      <c r="G658" s="2">
        <v>42898.40625</v>
      </c>
      <c r="H658" s="2">
        <v>42941.375</v>
      </c>
      <c r="I658" t="s">
        <v>324</v>
      </c>
      <c r="J658" t="s">
        <v>4935</v>
      </c>
      <c r="K658" t="s">
        <v>2516</v>
      </c>
      <c r="L658" t="s">
        <v>283</v>
      </c>
      <c r="M658" t="s">
        <v>20</v>
      </c>
      <c r="N658">
        <v>47</v>
      </c>
      <c r="P658">
        <v>10</v>
      </c>
      <c r="Q658">
        <v>10</v>
      </c>
      <c r="R658">
        <v>100</v>
      </c>
      <c r="S658">
        <v>105</v>
      </c>
      <c r="T658">
        <v>207407</v>
      </c>
      <c r="U658">
        <v>0.6</v>
      </c>
      <c r="V658" t="s">
        <v>2516</v>
      </c>
      <c r="W658" t="s">
        <v>341</v>
      </c>
      <c r="X658" t="s">
        <v>297</v>
      </c>
      <c r="Y658" t="s">
        <v>2516</v>
      </c>
      <c r="Z658" t="s">
        <v>2516</v>
      </c>
    </row>
    <row r="659" spans="1:26" x14ac:dyDescent="0.45">
      <c r="A659" t="s">
        <v>4936</v>
      </c>
      <c r="B659" t="s">
        <v>4937</v>
      </c>
      <c r="C659" t="s">
        <v>18</v>
      </c>
      <c r="D659" t="s">
        <v>4659</v>
      </c>
      <c r="E659" t="s">
        <v>4927</v>
      </c>
      <c r="F659" t="s">
        <v>4928</v>
      </c>
      <c r="G659" s="2">
        <v>42928.345138888886</v>
      </c>
      <c r="H659" s="2">
        <v>42941.375</v>
      </c>
      <c r="I659" t="s">
        <v>324</v>
      </c>
      <c r="J659" t="s">
        <v>4938</v>
      </c>
      <c r="K659" t="s">
        <v>2516</v>
      </c>
      <c r="L659" t="s">
        <v>283</v>
      </c>
      <c r="M659" t="s">
        <v>20</v>
      </c>
      <c r="N659">
        <v>47</v>
      </c>
      <c r="P659">
        <v>12</v>
      </c>
      <c r="Q659">
        <v>10</v>
      </c>
      <c r="R659">
        <v>100</v>
      </c>
      <c r="S659">
        <v>131</v>
      </c>
      <c r="T659">
        <v>215638</v>
      </c>
      <c r="U659">
        <v>0.6</v>
      </c>
      <c r="V659" t="s">
        <v>2516</v>
      </c>
      <c r="W659" t="s">
        <v>341</v>
      </c>
      <c r="X659" t="s">
        <v>297</v>
      </c>
      <c r="Y659" t="s">
        <v>2516</v>
      </c>
      <c r="Z659" t="s">
        <v>2516</v>
      </c>
    </row>
    <row r="660" spans="1:26" x14ac:dyDescent="0.45">
      <c r="A660" t="s">
        <v>4939</v>
      </c>
      <c r="B660" t="s">
        <v>4940</v>
      </c>
      <c r="C660" t="s">
        <v>18</v>
      </c>
      <c r="D660" t="s">
        <v>4659</v>
      </c>
      <c r="E660" t="s">
        <v>4927</v>
      </c>
      <c r="F660" t="s">
        <v>4928</v>
      </c>
      <c r="G660" s="2">
        <v>42955.368055555555</v>
      </c>
      <c r="H660" s="2">
        <v>42998.375</v>
      </c>
      <c r="I660" t="s">
        <v>324</v>
      </c>
      <c r="J660" t="s">
        <v>4941</v>
      </c>
      <c r="K660" t="s">
        <v>2516</v>
      </c>
      <c r="L660" t="s">
        <v>283</v>
      </c>
      <c r="M660" t="s">
        <v>20</v>
      </c>
      <c r="N660">
        <v>47</v>
      </c>
      <c r="P660">
        <v>12</v>
      </c>
      <c r="Q660">
        <v>20</v>
      </c>
      <c r="R660">
        <v>100</v>
      </c>
      <c r="S660">
        <v>246</v>
      </c>
      <c r="T660">
        <v>202469</v>
      </c>
      <c r="U660">
        <v>0</v>
      </c>
      <c r="V660" t="s">
        <v>2516</v>
      </c>
      <c r="W660" t="s">
        <v>2516</v>
      </c>
      <c r="X660" t="s">
        <v>297</v>
      </c>
      <c r="Y660" t="s">
        <v>2516</v>
      </c>
      <c r="Z660" t="s">
        <v>2516</v>
      </c>
    </row>
    <row r="661" spans="1:26" x14ac:dyDescent="0.45">
      <c r="A661" t="s">
        <v>4942</v>
      </c>
      <c r="B661" t="s">
        <v>4943</v>
      </c>
      <c r="C661" t="s">
        <v>18</v>
      </c>
      <c r="D661" t="s">
        <v>4659</v>
      </c>
      <c r="E661" t="s">
        <v>4927</v>
      </c>
      <c r="F661" t="s">
        <v>4928</v>
      </c>
      <c r="G661" s="2">
        <v>42989.263888888891</v>
      </c>
      <c r="H661" s="2">
        <v>42998.375</v>
      </c>
      <c r="I661" t="s">
        <v>363</v>
      </c>
      <c r="J661" t="s">
        <v>4944</v>
      </c>
      <c r="K661" t="s">
        <v>2516</v>
      </c>
      <c r="L661" t="s">
        <v>283</v>
      </c>
      <c r="M661" t="s">
        <v>20</v>
      </c>
      <c r="N661">
        <v>47</v>
      </c>
      <c r="P661">
        <v>10</v>
      </c>
      <c r="Q661">
        <v>20</v>
      </c>
      <c r="R661">
        <v>100</v>
      </c>
      <c r="S661">
        <v>268</v>
      </c>
      <c r="T661">
        <v>264691</v>
      </c>
      <c r="U661">
        <v>0</v>
      </c>
      <c r="V661" t="s">
        <v>2516</v>
      </c>
      <c r="W661" t="s">
        <v>4945</v>
      </c>
      <c r="X661" t="s">
        <v>297</v>
      </c>
      <c r="Y661" t="s">
        <v>2516</v>
      </c>
      <c r="Z661" t="s">
        <v>2516</v>
      </c>
    </row>
    <row r="662" spans="1:26" x14ac:dyDescent="0.45">
      <c r="A662" t="s">
        <v>4946</v>
      </c>
      <c r="B662" t="s">
        <v>4947</v>
      </c>
      <c r="C662" t="s">
        <v>18</v>
      </c>
      <c r="D662" t="s">
        <v>4659</v>
      </c>
      <c r="E662" t="s">
        <v>4927</v>
      </c>
      <c r="F662" t="s">
        <v>4928</v>
      </c>
      <c r="G662" s="2">
        <v>43018.328472222223</v>
      </c>
      <c r="H662" s="2">
        <v>43067.375</v>
      </c>
      <c r="I662" t="s">
        <v>324</v>
      </c>
      <c r="J662" t="s">
        <v>4948</v>
      </c>
      <c r="K662" t="s">
        <v>2516</v>
      </c>
      <c r="L662" t="s">
        <v>283</v>
      </c>
      <c r="M662" t="s">
        <v>20</v>
      </c>
      <c r="N662">
        <v>25</v>
      </c>
      <c r="P662">
        <v>10</v>
      </c>
      <c r="Q662">
        <v>20</v>
      </c>
      <c r="R662">
        <v>100</v>
      </c>
      <c r="S662">
        <v>19</v>
      </c>
      <c r="T662">
        <v>4105</v>
      </c>
      <c r="U662">
        <v>0.6</v>
      </c>
      <c r="V662" t="s">
        <v>354</v>
      </c>
      <c r="W662" t="s">
        <v>2516</v>
      </c>
      <c r="X662" t="s">
        <v>297</v>
      </c>
      <c r="Y662" t="s">
        <v>2516</v>
      </c>
      <c r="Z662" t="s">
        <v>2516</v>
      </c>
    </row>
    <row r="663" spans="1:26" x14ac:dyDescent="0.45">
      <c r="A663" t="s">
        <v>4949</v>
      </c>
      <c r="B663" t="s">
        <v>4950</v>
      </c>
      <c r="C663" t="s">
        <v>18</v>
      </c>
      <c r="D663" t="s">
        <v>4659</v>
      </c>
      <c r="E663" t="s">
        <v>4927</v>
      </c>
      <c r="F663" t="s">
        <v>4928</v>
      </c>
      <c r="G663" s="2">
        <v>43053.379166666666</v>
      </c>
      <c r="H663" s="2">
        <v>43067.375</v>
      </c>
      <c r="I663" t="s">
        <v>324</v>
      </c>
      <c r="J663" t="s">
        <v>4951</v>
      </c>
      <c r="K663" t="s">
        <v>2516</v>
      </c>
      <c r="L663" t="s">
        <v>283</v>
      </c>
      <c r="M663" t="s">
        <v>20</v>
      </c>
      <c r="N663">
        <v>25</v>
      </c>
      <c r="P663">
        <v>10</v>
      </c>
      <c r="Q663">
        <v>20</v>
      </c>
      <c r="R663">
        <v>100</v>
      </c>
      <c r="S663">
        <v>54</v>
      </c>
      <c r="T663">
        <v>11667</v>
      </c>
      <c r="U663">
        <v>0.6</v>
      </c>
      <c r="V663" t="s">
        <v>354</v>
      </c>
      <c r="W663" t="s">
        <v>2516</v>
      </c>
      <c r="X663" t="s">
        <v>297</v>
      </c>
      <c r="Y663" t="s">
        <v>2516</v>
      </c>
      <c r="Z663" t="s">
        <v>2516</v>
      </c>
    </row>
    <row r="664" spans="1:26" x14ac:dyDescent="0.45">
      <c r="A664" t="s">
        <v>4952</v>
      </c>
      <c r="B664" t="s">
        <v>4953</v>
      </c>
      <c r="C664" t="s">
        <v>18</v>
      </c>
      <c r="D664" t="s">
        <v>4659</v>
      </c>
      <c r="E664" t="s">
        <v>4927</v>
      </c>
      <c r="F664" t="s">
        <v>4928</v>
      </c>
      <c r="G664" s="2">
        <v>43081.305555555555</v>
      </c>
      <c r="H664" s="2">
        <v>43116.375</v>
      </c>
      <c r="I664" t="s">
        <v>324</v>
      </c>
      <c r="J664" t="s">
        <v>4954</v>
      </c>
      <c r="K664" t="s">
        <v>2516</v>
      </c>
      <c r="L664" t="s">
        <v>283</v>
      </c>
      <c r="M664" t="s">
        <v>20</v>
      </c>
      <c r="N664">
        <v>25</v>
      </c>
      <c r="P664">
        <v>10</v>
      </c>
      <c r="Q664">
        <v>20</v>
      </c>
      <c r="R664">
        <v>100</v>
      </c>
      <c r="S664">
        <v>30</v>
      </c>
      <c r="T664">
        <v>6481</v>
      </c>
      <c r="U664">
        <v>1.2</v>
      </c>
      <c r="V664" t="s">
        <v>354</v>
      </c>
      <c r="W664" t="s">
        <v>2516</v>
      </c>
      <c r="X664" t="s">
        <v>297</v>
      </c>
      <c r="Y664" t="s">
        <v>2516</v>
      </c>
      <c r="Z664" t="s">
        <v>2516</v>
      </c>
    </row>
    <row r="665" spans="1:26" x14ac:dyDescent="0.45">
      <c r="A665" t="s">
        <v>4955</v>
      </c>
      <c r="B665" t="s">
        <v>4956</v>
      </c>
      <c r="C665" t="s">
        <v>18</v>
      </c>
      <c r="D665" t="s">
        <v>4659</v>
      </c>
      <c r="E665" t="s">
        <v>4927</v>
      </c>
      <c r="F665" t="s">
        <v>4928</v>
      </c>
      <c r="G665" s="2">
        <v>43109.314583333333</v>
      </c>
      <c r="H665" s="2">
        <v>43117.375</v>
      </c>
      <c r="I665" t="s">
        <v>363</v>
      </c>
      <c r="J665" t="s">
        <v>4957</v>
      </c>
      <c r="K665" t="s">
        <v>2516</v>
      </c>
      <c r="L665" t="s">
        <v>283</v>
      </c>
      <c r="M665" t="s">
        <v>20</v>
      </c>
      <c r="N665">
        <v>25</v>
      </c>
      <c r="P665">
        <v>10</v>
      </c>
      <c r="Q665">
        <v>20</v>
      </c>
      <c r="R665">
        <v>100</v>
      </c>
      <c r="S665">
        <v>100</v>
      </c>
      <c r="T665">
        <v>21605</v>
      </c>
      <c r="U665">
        <v>0.6</v>
      </c>
      <c r="V665" t="s">
        <v>2516</v>
      </c>
      <c r="W665" t="s">
        <v>4958</v>
      </c>
      <c r="X665" t="s">
        <v>297</v>
      </c>
      <c r="Y665" t="s">
        <v>2516</v>
      </c>
      <c r="Z665" t="s">
        <v>2516</v>
      </c>
    </row>
    <row r="666" spans="1:26" x14ac:dyDescent="0.45">
      <c r="A666" t="s">
        <v>4959</v>
      </c>
      <c r="B666" t="s">
        <v>4960</v>
      </c>
      <c r="C666" t="s">
        <v>18</v>
      </c>
      <c r="D666" t="s">
        <v>4659</v>
      </c>
      <c r="E666" t="s">
        <v>4927</v>
      </c>
      <c r="F666" t="s">
        <v>4928</v>
      </c>
      <c r="G666" s="2">
        <v>43144.293055555558</v>
      </c>
      <c r="H666" s="2">
        <v>43180.375</v>
      </c>
      <c r="I666" t="s">
        <v>324</v>
      </c>
      <c r="J666" t="s">
        <v>4961</v>
      </c>
      <c r="K666" t="s">
        <v>2516</v>
      </c>
      <c r="L666" t="s">
        <v>283</v>
      </c>
      <c r="M666" t="s">
        <v>20</v>
      </c>
      <c r="N666">
        <v>25</v>
      </c>
      <c r="P666">
        <v>10</v>
      </c>
      <c r="Q666">
        <v>20</v>
      </c>
      <c r="R666">
        <v>100</v>
      </c>
      <c r="S666">
        <v>253</v>
      </c>
      <c r="T666">
        <v>54660</v>
      </c>
      <c r="U666">
        <v>0.6</v>
      </c>
      <c r="V666" t="s">
        <v>2516</v>
      </c>
      <c r="W666" t="s">
        <v>2516</v>
      </c>
      <c r="X666" t="s">
        <v>357</v>
      </c>
      <c r="Y666" t="s">
        <v>2516</v>
      </c>
      <c r="Z666" t="s">
        <v>51</v>
      </c>
    </row>
    <row r="667" spans="1:26" x14ac:dyDescent="0.45">
      <c r="A667" t="s">
        <v>4962</v>
      </c>
      <c r="B667" t="s">
        <v>4963</v>
      </c>
      <c r="C667" t="s">
        <v>18</v>
      </c>
      <c r="D667" t="s">
        <v>4659</v>
      </c>
      <c r="E667" t="s">
        <v>4927</v>
      </c>
      <c r="F667" t="s">
        <v>4928</v>
      </c>
      <c r="G667" s="2">
        <v>43172.385416666664</v>
      </c>
      <c r="H667" s="2">
        <v>43180.375</v>
      </c>
      <c r="I667" t="s">
        <v>324</v>
      </c>
      <c r="J667" t="s">
        <v>4964</v>
      </c>
      <c r="K667" t="s">
        <v>2516</v>
      </c>
      <c r="L667" t="s">
        <v>283</v>
      </c>
      <c r="M667" t="s">
        <v>20</v>
      </c>
      <c r="N667">
        <v>25</v>
      </c>
      <c r="P667">
        <v>10</v>
      </c>
      <c r="Q667">
        <v>20</v>
      </c>
      <c r="R667">
        <v>100</v>
      </c>
      <c r="S667">
        <v>94</v>
      </c>
      <c r="T667">
        <v>20309</v>
      </c>
      <c r="U667">
        <v>0.6</v>
      </c>
      <c r="V667" t="s">
        <v>354</v>
      </c>
      <c r="W667" t="s">
        <v>2516</v>
      </c>
      <c r="X667" t="s">
        <v>357</v>
      </c>
      <c r="Y667" t="s">
        <v>2516</v>
      </c>
      <c r="Z667" t="s">
        <v>51</v>
      </c>
    </row>
    <row r="668" spans="1:26" x14ac:dyDescent="0.45">
      <c r="A668" t="s">
        <v>4965</v>
      </c>
      <c r="B668" t="s">
        <v>4966</v>
      </c>
      <c r="C668" t="s">
        <v>18</v>
      </c>
      <c r="D668" t="s">
        <v>4659</v>
      </c>
      <c r="E668" t="s">
        <v>4927</v>
      </c>
      <c r="F668" t="s">
        <v>4928</v>
      </c>
      <c r="G668" s="2">
        <v>43201.321527777778</v>
      </c>
      <c r="H668" s="2">
        <v>43234.375</v>
      </c>
      <c r="I668" t="s">
        <v>324</v>
      </c>
      <c r="J668" t="s">
        <v>4967</v>
      </c>
      <c r="K668" t="s">
        <v>4968</v>
      </c>
      <c r="L668" t="s">
        <v>283</v>
      </c>
      <c r="M668" t="s">
        <v>20</v>
      </c>
      <c r="N668">
        <v>25</v>
      </c>
      <c r="P668">
        <v>11</v>
      </c>
      <c r="Q668">
        <v>18</v>
      </c>
      <c r="R668">
        <v>100</v>
      </c>
      <c r="S668">
        <v>230</v>
      </c>
      <c r="T668">
        <v>51627</v>
      </c>
      <c r="U668">
        <v>0.6</v>
      </c>
      <c r="V668" t="s">
        <v>2516</v>
      </c>
      <c r="W668" t="s">
        <v>2516</v>
      </c>
      <c r="X668" t="s">
        <v>285</v>
      </c>
      <c r="Y668" t="s">
        <v>2516</v>
      </c>
      <c r="Z668" t="s">
        <v>51</v>
      </c>
    </row>
    <row r="669" spans="1:26" x14ac:dyDescent="0.45">
      <c r="A669" t="s">
        <v>4969</v>
      </c>
      <c r="B669" t="s">
        <v>4970</v>
      </c>
      <c r="C669" t="s">
        <v>18</v>
      </c>
      <c r="D669" t="s">
        <v>4659</v>
      </c>
      <c r="E669" t="s">
        <v>4927</v>
      </c>
      <c r="F669" t="s">
        <v>4928</v>
      </c>
      <c r="G669" s="2">
        <v>43234.357638888891</v>
      </c>
      <c r="H669" s="2">
        <v>43292.375</v>
      </c>
      <c r="I669" t="s">
        <v>324</v>
      </c>
      <c r="J669" t="s">
        <v>4971</v>
      </c>
      <c r="K669" t="s">
        <v>4972</v>
      </c>
      <c r="L669" t="s">
        <v>283</v>
      </c>
      <c r="M669" t="s">
        <v>20</v>
      </c>
      <c r="N669">
        <v>25</v>
      </c>
      <c r="P669">
        <v>10</v>
      </c>
      <c r="Q669">
        <v>15</v>
      </c>
      <c r="R669">
        <v>100</v>
      </c>
      <c r="S669">
        <v>294</v>
      </c>
      <c r="T669">
        <v>84691</v>
      </c>
      <c r="U669">
        <v>1.1000000000000001</v>
      </c>
      <c r="V669" t="s">
        <v>2516</v>
      </c>
      <c r="W669" t="s">
        <v>2516</v>
      </c>
      <c r="X669" t="s">
        <v>22</v>
      </c>
      <c r="Y669" t="s">
        <v>2516</v>
      </c>
      <c r="Z669" t="s">
        <v>51</v>
      </c>
    </row>
    <row r="670" spans="1:26" x14ac:dyDescent="0.45">
      <c r="A670" t="s">
        <v>4973</v>
      </c>
      <c r="B670" t="s">
        <v>4974</v>
      </c>
      <c r="C670" t="s">
        <v>18</v>
      </c>
      <c r="D670" t="s">
        <v>4659</v>
      </c>
      <c r="E670" t="s">
        <v>4927</v>
      </c>
      <c r="F670" t="s">
        <v>4928</v>
      </c>
      <c r="G670" s="2">
        <v>43263.34375</v>
      </c>
      <c r="H670" s="2">
        <v>43292.375</v>
      </c>
      <c r="I670" t="s">
        <v>324</v>
      </c>
      <c r="J670" t="s">
        <v>4975</v>
      </c>
      <c r="K670" t="s">
        <v>4976</v>
      </c>
      <c r="L670" t="s">
        <v>283</v>
      </c>
      <c r="M670" t="s">
        <v>20</v>
      </c>
      <c r="N670">
        <v>25</v>
      </c>
      <c r="P670">
        <v>10</v>
      </c>
      <c r="Q670">
        <v>15</v>
      </c>
      <c r="R670">
        <v>100</v>
      </c>
      <c r="S670">
        <v>876</v>
      </c>
      <c r="T670">
        <v>252346</v>
      </c>
      <c r="U670">
        <v>1.1000000000000001</v>
      </c>
      <c r="V670" t="s">
        <v>2516</v>
      </c>
      <c r="W670" t="s">
        <v>2516</v>
      </c>
      <c r="X670" t="s">
        <v>22</v>
      </c>
      <c r="Y670" t="s">
        <v>2516</v>
      </c>
      <c r="Z670" t="s">
        <v>51</v>
      </c>
    </row>
    <row r="671" spans="1:26" x14ac:dyDescent="0.45">
      <c r="A671" t="s">
        <v>4977</v>
      </c>
      <c r="B671" t="s">
        <v>4978</v>
      </c>
      <c r="C671" t="s">
        <v>18</v>
      </c>
      <c r="D671" t="s">
        <v>4659</v>
      </c>
      <c r="E671" t="s">
        <v>4927</v>
      </c>
      <c r="F671" t="s">
        <v>4928</v>
      </c>
      <c r="G671" s="2">
        <v>43291.295138888891</v>
      </c>
      <c r="H671" s="2">
        <v>43292.375</v>
      </c>
      <c r="I671" t="s">
        <v>324</v>
      </c>
      <c r="J671" t="s">
        <v>4979</v>
      </c>
      <c r="K671" t="s">
        <v>2516</v>
      </c>
      <c r="L671" t="s">
        <v>283</v>
      </c>
      <c r="M671" t="s">
        <v>20</v>
      </c>
      <c r="N671">
        <v>25</v>
      </c>
      <c r="P671">
        <v>11</v>
      </c>
      <c r="Q671">
        <v>15</v>
      </c>
      <c r="R671">
        <v>100</v>
      </c>
      <c r="S671">
        <v>1985</v>
      </c>
      <c r="T671">
        <v>519828</v>
      </c>
      <c r="U671">
        <v>1.1000000000000001</v>
      </c>
      <c r="V671" t="s">
        <v>2516</v>
      </c>
      <c r="W671" t="s">
        <v>2516</v>
      </c>
      <c r="X671" t="s">
        <v>22</v>
      </c>
      <c r="Y671" t="s">
        <v>2516</v>
      </c>
      <c r="Z671" t="s">
        <v>51</v>
      </c>
    </row>
    <row r="672" spans="1:26" x14ac:dyDescent="0.45">
      <c r="A672" t="s">
        <v>4980</v>
      </c>
      <c r="B672" t="s">
        <v>4981</v>
      </c>
      <c r="C672" t="s">
        <v>18</v>
      </c>
      <c r="D672" t="s">
        <v>4659</v>
      </c>
      <c r="E672" t="s">
        <v>4927</v>
      </c>
      <c r="F672" t="s">
        <v>4928</v>
      </c>
      <c r="G672" s="2">
        <v>43325.316666666666</v>
      </c>
      <c r="H672" s="2">
        <v>43384.375</v>
      </c>
      <c r="I672" t="s">
        <v>324</v>
      </c>
      <c r="J672" t="s">
        <v>4982</v>
      </c>
      <c r="K672" t="s">
        <v>2516</v>
      </c>
      <c r="L672" t="s">
        <v>283</v>
      </c>
      <c r="M672" t="s">
        <v>20</v>
      </c>
      <c r="N672">
        <v>25</v>
      </c>
      <c r="P672">
        <v>10</v>
      </c>
      <c r="Q672">
        <v>10</v>
      </c>
      <c r="S672">
        <v>6045</v>
      </c>
      <c r="T672">
        <v>2612037</v>
      </c>
      <c r="U672">
        <v>0.6</v>
      </c>
      <c r="V672" t="s">
        <v>2516</v>
      </c>
      <c r="W672" t="s">
        <v>2516</v>
      </c>
      <c r="X672" t="s">
        <v>22</v>
      </c>
      <c r="Y672" t="s">
        <v>2516</v>
      </c>
      <c r="Z672" t="s">
        <v>51</v>
      </c>
    </row>
    <row r="673" spans="1:26" x14ac:dyDescent="0.45">
      <c r="A673" t="s">
        <v>4983</v>
      </c>
      <c r="B673" t="s">
        <v>4984</v>
      </c>
      <c r="C673" t="s">
        <v>18</v>
      </c>
      <c r="D673" t="s">
        <v>4659</v>
      </c>
      <c r="E673" t="s">
        <v>4927</v>
      </c>
      <c r="F673" t="s">
        <v>4928</v>
      </c>
      <c r="G673" s="2">
        <v>43353.379861111112</v>
      </c>
      <c r="H673" s="2">
        <v>43384.375</v>
      </c>
      <c r="I673" t="s">
        <v>363</v>
      </c>
      <c r="J673" t="s">
        <v>4985</v>
      </c>
      <c r="K673" t="s">
        <v>4986</v>
      </c>
      <c r="L673" t="s">
        <v>283</v>
      </c>
      <c r="M673" t="s">
        <v>20</v>
      </c>
      <c r="N673">
        <v>25</v>
      </c>
      <c r="P673">
        <v>0</v>
      </c>
      <c r="Q673">
        <v>12</v>
      </c>
      <c r="U673">
        <v>0.6</v>
      </c>
      <c r="V673" t="s">
        <v>1895</v>
      </c>
      <c r="W673" t="s">
        <v>4987</v>
      </c>
      <c r="X673" t="s">
        <v>285</v>
      </c>
      <c r="Y673" t="s">
        <v>2516</v>
      </c>
      <c r="Z673" t="s">
        <v>51</v>
      </c>
    </row>
    <row r="674" spans="1:26" x14ac:dyDescent="0.45">
      <c r="A674" t="s">
        <v>4988</v>
      </c>
      <c r="B674" t="s">
        <v>4989</v>
      </c>
      <c r="C674" t="s">
        <v>18</v>
      </c>
      <c r="D674" t="s">
        <v>4659</v>
      </c>
      <c r="E674" t="s">
        <v>4927</v>
      </c>
      <c r="F674" t="s">
        <v>4928</v>
      </c>
      <c r="G674" s="2">
        <v>43383.38958333333</v>
      </c>
      <c r="H674" s="2">
        <v>43432.375</v>
      </c>
      <c r="I674" t="s">
        <v>363</v>
      </c>
      <c r="J674" t="s">
        <v>4990</v>
      </c>
      <c r="K674" t="s">
        <v>4991</v>
      </c>
      <c r="L674" t="s">
        <v>283</v>
      </c>
      <c r="M674" t="s">
        <v>360</v>
      </c>
      <c r="N674">
        <v>25</v>
      </c>
      <c r="P674">
        <v>0</v>
      </c>
      <c r="Q674">
        <v>20</v>
      </c>
      <c r="R674">
        <v>100</v>
      </c>
      <c r="U674">
        <v>1.2</v>
      </c>
      <c r="V674" t="s">
        <v>2516</v>
      </c>
      <c r="W674" t="s">
        <v>4992</v>
      </c>
      <c r="X674" t="s">
        <v>22</v>
      </c>
      <c r="Y674" t="s">
        <v>2516</v>
      </c>
      <c r="Z674" t="s">
        <v>285</v>
      </c>
    </row>
    <row r="675" spans="1:26" x14ac:dyDescent="0.45">
      <c r="A675" t="s">
        <v>4993</v>
      </c>
      <c r="B675" t="s">
        <v>4994</v>
      </c>
      <c r="C675" t="s">
        <v>18</v>
      </c>
      <c r="D675" t="s">
        <v>4659</v>
      </c>
      <c r="E675" t="s">
        <v>4927</v>
      </c>
      <c r="F675" t="s">
        <v>4928</v>
      </c>
      <c r="G675" s="2">
        <v>43417.34375</v>
      </c>
      <c r="H675" s="2">
        <v>43432.375</v>
      </c>
      <c r="I675" t="s">
        <v>363</v>
      </c>
      <c r="J675" t="s">
        <v>4995</v>
      </c>
      <c r="K675" t="s">
        <v>4996</v>
      </c>
      <c r="L675" t="s">
        <v>283</v>
      </c>
      <c r="M675" t="s">
        <v>360</v>
      </c>
      <c r="N675">
        <v>25</v>
      </c>
      <c r="P675">
        <v>0</v>
      </c>
      <c r="Q675">
        <v>20</v>
      </c>
      <c r="R675">
        <v>100</v>
      </c>
      <c r="U675">
        <v>1.2</v>
      </c>
      <c r="V675" t="s">
        <v>2516</v>
      </c>
      <c r="W675" t="s">
        <v>4992</v>
      </c>
      <c r="X675" t="s">
        <v>22</v>
      </c>
      <c r="Y675" t="s">
        <v>2516</v>
      </c>
      <c r="Z675" t="s">
        <v>285</v>
      </c>
    </row>
    <row r="676" spans="1:26" x14ac:dyDescent="0.45">
      <c r="A676" t="s">
        <v>4997</v>
      </c>
      <c r="B676" t="s">
        <v>4998</v>
      </c>
      <c r="C676" t="s">
        <v>18</v>
      </c>
      <c r="D676" t="s">
        <v>4659</v>
      </c>
      <c r="E676" t="s">
        <v>4927</v>
      </c>
      <c r="F676" t="s">
        <v>4928</v>
      </c>
      <c r="G676" s="2">
        <v>43445.381944444445</v>
      </c>
      <c r="H676" s="2">
        <v>43487.375</v>
      </c>
      <c r="I676" t="s">
        <v>324</v>
      </c>
      <c r="J676" t="s">
        <v>4999</v>
      </c>
      <c r="K676" t="s">
        <v>5000</v>
      </c>
      <c r="L676" t="s">
        <v>283</v>
      </c>
      <c r="M676" t="s">
        <v>20</v>
      </c>
      <c r="N676">
        <v>25</v>
      </c>
      <c r="P676">
        <v>11</v>
      </c>
      <c r="Q676">
        <v>15</v>
      </c>
      <c r="R676">
        <v>100</v>
      </c>
      <c r="S676">
        <v>1709</v>
      </c>
      <c r="T676">
        <v>447550</v>
      </c>
      <c r="U676">
        <v>0.6</v>
      </c>
      <c r="V676" t="s">
        <v>2516</v>
      </c>
      <c r="W676" t="s">
        <v>2516</v>
      </c>
      <c r="X676" t="s">
        <v>22</v>
      </c>
      <c r="Y676" t="s">
        <v>2516</v>
      </c>
      <c r="Z676" t="s">
        <v>285</v>
      </c>
    </row>
    <row r="677" spans="1:26" x14ac:dyDescent="0.45">
      <c r="A677" t="s">
        <v>5001</v>
      </c>
      <c r="B677" t="s">
        <v>5002</v>
      </c>
      <c r="C677" t="s">
        <v>18</v>
      </c>
      <c r="D677" t="s">
        <v>4659</v>
      </c>
      <c r="E677" t="s">
        <v>4927</v>
      </c>
      <c r="F677" t="s">
        <v>4928</v>
      </c>
      <c r="G677" s="2">
        <v>43472.363194444442</v>
      </c>
      <c r="H677" s="2">
        <v>43487.375</v>
      </c>
      <c r="I677" t="s">
        <v>363</v>
      </c>
      <c r="J677" t="s">
        <v>5003</v>
      </c>
      <c r="K677" t="s">
        <v>5004</v>
      </c>
      <c r="L677" t="s">
        <v>283</v>
      </c>
      <c r="M677" t="s">
        <v>360</v>
      </c>
      <c r="N677">
        <v>25</v>
      </c>
      <c r="P677">
        <v>0</v>
      </c>
      <c r="Q677">
        <v>15</v>
      </c>
      <c r="R677">
        <v>100</v>
      </c>
      <c r="U677">
        <v>0.6</v>
      </c>
      <c r="V677" t="s">
        <v>2516</v>
      </c>
      <c r="W677" t="s">
        <v>385</v>
      </c>
      <c r="X677" t="s">
        <v>22</v>
      </c>
      <c r="Y677" t="s">
        <v>2516</v>
      </c>
      <c r="Z677" t="s">
        <v>285</v>
      </c>
    </row>
    <row r="678" spans="1:26" x14ac:dyDescent="0.45">
      <c r="A678" t="s">
        <v>5005</v>
      </c>
      <c r="B678" t="s">
        <v>5006</v>
      </c>
      <c r="C678" t="s">
        <v>18</v>
      </c>
      <c r="D678" t="s">
        <v>4659</v>
      </c>
      <c r="E678" t="s">
        <v>4927</v>
      </c>
      <c r="F678" t="s">
        <v>4928</v>
      </c>
      <c r="G678" s="2">
        <v>43508.392361111109</v>
      </c>
      <c r="H678" s="2">
        <v>43551.375</v>
      </c>
      <c r="I678" t="s">
        <v>324</v>
      </c>
      <c r="J678" t="s">
        <v>5007</v>
      </c>
      <c r="K678" t="s">
        <v>5008</v>
      </c>
      <c r="L678" t="s">
        <v>283</v>
      </c>
      <c r="M678" t="s">
        <v>20</v>
      </c>
      <c r="N678">
        <v>25</v>
      </c>
      <c r="P678">
        <v>10</v>
      </c>
      <c r="Q678">
        <v>15</v>
      </c>
      <c r="R678">
        <v>100</v>
      </c>
      <c r="S678">
        <v>489</v>
      </c>
      <c r="T678">
        <v>140864</v>
      </c>
      <c r="U678">
        <v>1.7</v>
      </c>
      <c r="V678" t="s">
        <v>2516</v>
      </c>
      <c r="W678" t="s">
        <v>2516</v>
      </c>
      <c r="X678" t="s">
        <v>22</v>
      </c>
      <c r="Y678" t="s">
        <v>2516</v>
      </c>
      <c r="Z678" t="s">
        <v>398</v>
      </c>
    </row>
    <row r="679" spans="1:26" x14ac:dyDescent="0.45">
      <c r="A679" t="s">
        <v>5009</v>
      </c>
      <c r="B679" t="s">
        <v>5010</v>
      </c>
      <c r="C679" t="s">
        <v>18</v>
      </c>
      <c r="D679" t="s">
        <v>4659</v>
      </c>
      <c r="E679" t="s">
        <v>4927</v>
      </c>
      <c r="F679" t="s">
        <v>4928</v>
      </c>
      <c r="G679" s="2">
        <v>43535.370833333334</v>
      </c>
      <c r="H679" s="2">
        <v>43551.375</v>
      </c>
      <c r="I679" t="s">
        <v>324</v>
      </c>
      <c r="J679" t="s">
        <v>5011</v>
      </c>
      <c r="K679" t="s">
        <v>5012</v>
      </c>
      <c r="L679" t="s">
        <v>283</v>
      </c>
      <c r="M679" t="s">
        <v>20</v>
      </c>
      <c r="N679">
        <v>25</v>
      </c>
      <c r="P679">
        <v>10</v>
      </c>
      <c r="Q679">
        <v>15</v>
      </c>
      <c r="R679">
        <v>100</v>
      </c>
      <c r="S679">
        <v>1679</v>
      </c>
      <c r="T679">
        <v>483663</v>
      </c>
      <c r="U679">
        <v>1.7</v>
      </c>
      <c r="V679" t="s">
        <v>2516</v>
      </c>
      <c r="W679" t="s">
        <v>2516</v>
      </c>
      <c r="X679" t="s">
        <v>22</v>
      </c>
      <c r="Y679" t="s">
        <v>2516</v>
      </c>
      <c r="Z679" t="s">
        <v>398</v>
      </c>
    </row>
    <row r="680" spans="1:26" x14ac:dyDescent="0.45">
      <c r="A680" t="s">
        <v>5013</v>
      </c>
      <c r="B680" t="s">
        <v>5014</v>
      </c>
      <c r="C680" t="s">
        <v>18</v>
      </c>
      <c r="D680" t="s">
        <v>4659</v>
      </c>
      <c r="E680" t="s">
        <v>4927</v>
      </c>
      <c r="F680" t="s">
        <v>4928</v>
      </c>
      <c r="G680" s="2">
        <v>43557.313194444447</v>
      </c>
      <c r="H680" s="2">
        <v>43615.375</v>
      </c>
      <c r="I680" t="s">
        <v>324</v>
      </c>
      <c r="J680" t="s">
        <v>5015</v>
      </c>
      <c r="K680" t="s">
        <v>5016</v>
      </c>
      <c r="L680" t="s">
        <v>283</v>
      </c>
      <c r="M680" t="s">
        <v>20</v>
      </c>
      <c r="N680">
        <v>25</v>
      </c>
      <c r="P680">
        <v>10</v>
      </c>
      <c r="Q680">
        <v>15</v>
      </c>
      <c r="R680">
        <v>100</v>
      </c>
      <c r="S680">
        <v>669</v>
      </c>
      <c r="T680">
        <v>192716</v>
      </c>
      <c r="U680">
        <v>1.7</v>
      </c>
      <c r="V680" t="s">
        <v>2516</v>
      </c>
      <c r="W680" t="s">
        <v>2516</v>
      </c>
      <c r="X680" t="s">
        <v>22</v>
      </c>
      <c r="Y680" t="s">
        <v>2516</v>
      </c>
      <c r="Z680" t="s">
        <v>398</v>
      </c>
    </row>
    <row r="681" spans="1:26" x14ac:dyDescent="0.45">
      <c r="A681" t="s">
        <v>5017</v>
      </c>
      <c r="B681" t="s">
        <v>5018</v>
      </c>
      <c r="C681" t="s">
        <v>18</v>
      </c>
      <c r="D681" t="s">
        <v>4659</v>
      </c>
      <c r="E681" t="s">
        <v>4927</v>
      </c>
      <c r="F681" t="s">
        <v>4928</v>
      </c>
      <c r="G681" s="2">
        <v>43598.463888888888</v>
      </c>
      <c r="H681" s="2">
        <v>43664.375</v>
      </c>
      <c r="I681" t="s">
        <v>324</v>
      </c>
      <c r="J681" t="s">
        <v>5019</v>
      </c>
      <c r="K681" t="s">
        <v>5020</v>
      </c>
      <c r="L681" t="s">
        <v>283</v>
      </c>
      <c r="M681" t="s">
        <v>20</v>
      </c>
      <c r="N681">
        <v>25</v>
      </c>
      <c r="O681">
        <v>10</v>
      </c>
      <c r="P681">
        <v>10</v>
      </c>
      <c r="Q681">
        <v>10</v>
      </c>
      <c r="R681">
        <v>100</v>
      </c>
      <c r="S681">
        <v>12370</v>
      </c>
      <c r="T681">
        <v>53450617</v>
      </c>
      <c r="U681">
        <v>0</v>
      </c>
      <c r="V681" t="s">
        <v>2516</v>
      </c>
      <c r="W681" t="s">
        <v>2516</v>
      </c>
      <c r="X681" t="s">
        <v>182</v>
      </c>
      <c r="Y681" t="s">
        <v>2516</v>
      </c>
      <c r="Z681" t="s">
        <v>285</v>
      </c>
    </row>
    <row r="682" spans="1:26" x14ac:dyDescent="0.45">
      <c r="A682" t="s">
        <v>5021</v>
      </c>
      <c r="B682" t="s">
        <v>5022</v>
      </c>
      <c r="C682" t="s">
        <v>18</v>
      </c>
      <c r="D682" t="s">
        <v>4659</v>
      </c>
      <c r="E682" t="s">
        <v>4927</v>
      </c>
      <c r="F682" t="s">
        <v>4928</v>
      </c>
      <c r="G682" s="2">
        <v>43620.357638888891</v>
      </c>
      <c r="H682" s="2">
        <v>43678.375</v>
      </c>
      <c r="I682" t="s">
        <v>324</v>
      </c>
      <c r="J682" t="s">
        <v>5023</v>
      </c>
      <c r="K682" t="s">
        <v>5024</v>
      </c>
      <c r="L682" t="s">
        <v>283</v>
      </c>
      <c r="M682" t="s">
        <v>20</v>
      </c>
      <c r="N682">
        <v>25</v>
      </c>
      <c r="O682">
        <v>10</v>
      </c>
      <c r="P682">
        <v>10</v>
      </c>
      <c r="Q682">
        <v>10</v>
      </c>
      <c r="R682">
        <v>100</v>
      </c>
      <c r="S682">
        <v>4890</v>
      </c>
      <c r="T682">
        <v>2112963</v>
      </c>
      <c r="U682">
        <v>0.6</v>
      </c>
      <c r="V682" t="s">
        <v>2516</v>
      </c>
      <c r="W682" t="s">
        <v>2516</v>
      </c>
      <c r="X682" t="s">
        <v>182</v>
      </c>
      <c r="Y682" t="s">
        <v>2516</v>
      </c>
      <c r="Z682" t="s">
        <v>285</v>
      </c>
    </row>
    <row r="683" spans="1:26" x14ac:dyDescent="0.45">
      <c r="A683" t="s">
        <v>5025</v>
      </c>
      <c r="B683" t="s">
        <v>5026</v>
      </c>
      <c r="C683" t="s">
        <v>18</v>
      </c>
      <c r="D683" t="s">
        <v>4659</v>
      </c>
      <c r="E683" t="s">
        <v>4927</v>
      </c>
      <c r="F683" t="s">
        <v>4928</v>
      </c>
      <c r="G683" s="2">
        <v>43661.354166666664</v>
      </c>
      <c r="H683" s="2">
        <v>43734.375</v>
      </c>
      <c r="I683" t="s">
        <v>324</v>
      </c>
      <c r="J683" t="s">
        <v>5027</v>
      </c>
      <c r="K683" t="s">
        <v>5028</v>
      </c>
      <c r="L683" t="s">
        <v>283</v>
      </c>
      <c r="M683" t="s">
        <v>20</v>
      </c>
      <c r="N683">
        <v>25</v>
      </c>
      <c r="P683">
        <v>10</v>
      </c>
      <c r="Q683">
        <v>10</v>
      </c>
      <c r="R683">
        <v>100</v>
      </c>
      <c r="S683">
        <v>402</v>
      </c>
      <c r="T683">
        <v>173704</v>
      </c>
      <c r="U683">
        <v>2.8</v>
      </c>
      <c r="V683" t="s">
        <v>2516</v>
      </c>
      <c r="W683" t="s">
        <v>2516</v>
      </c>
      <c r="X683" t="s">
        <v>1779</v>
      </c>
      <c r="Y683" t="s">
        <v>2516</v>
      </c>
      <c r="Z683" t="s">
        <v>285</v>
      </c>
    </row>
    <row r="684" spans="1:26" x14ac:dyDescent="0.45">
      <c r="A684" t="s">
        <v>5029</v>
      </c>
      <c r="B684" t="s">
        <v>5030</v>
      </c>
      <c r="C684" t="s">
        <v>18</v>
      </c>
      <c r="D684" t="s">
        <v>4659</v>
      </c>
      <c r="E684" t="s">
        <v>4927</v>
      </c>
      <c r="F684" t="s">
        <v>4928</v>
      </c>
      <c r="G684" s="2">
        <v>43690.340277777781</v>
      </c>
      <c r="H684" s="2">
        <v>43734.375</v>
      </c>
      <c r="I684" t="s">
        <v>324</v>
      </c>
      <c r="J684" t="s">
        <v>5031</v>
      </c>
      <c r="K684" t="s">
        <v>5032</v>
      </c>
      <c r="L684" t="s">
        <v>283</v>
      </c>
      <c r="M684" t="s">
        <v>20</v>
      </c>
      <c r="N684">
        <v>25</v>
      </c>
      <c r="P684">
        <v>10</v>
      </c>
      <c r="Q684">
        <v>10</v>
      </c>
      <c r="R684">
        <v>100</v>
      </c>
      <c r="S684">
        <v>1399</v>
      </c>
      <c r="T684">
        <v>604506</v>
      </c>
      <c r="U684">
        <v>2.8</v>
      </c>
      <c r="V684" t="s">
        <v>2516</v>
      </c>
      <c r="W684" t="s">
        <v>2516</v>
      </c>
      <c r="X684" t="s">
        <v>1779</v>
      </c>
      <c r="Y684" t="s">
        <v>2516</v>
      </c>
      <c r="Z684" t="s">
        <v>285</v>
      </c>
    </row>
    <row r="685" spans="1:26" x14ac:dyDescent="0.45">
      <c r="A685" t="s">
        <v>5033</v>
      </c>
      <c r="B685" t="s">
        <v>5034</v>
      </c>
      <c r="C685" t="s">
        <v>18</v>
      </c>
      <c r="D685" t="s">
        <v>4659</v>
      </c>
      <c r="E685" t="s">
        <v>4927</v>
      </c>
      <c r="F685" t="s">
        <v>4928</v>
      </c>
      <c r="G685" s="2">
        <v>43717.311805555553</v>
      </c>
      <c r="H685" s="2">
        <v>43734.375</v>
      </c>
      <c r="I685" t="s">
        <v>324</v>
      </c>
      <c r="J685" t="s">
        <v>5035</v>
      </c>
      <c r="K685" t="s">
        <v>5036</v>
      </c>
      <c r="L685" t="s">
        <v>283</v>
      </c>
      <c r="M685" t="s">
        <v>20</v>
      </c>
      <c r="N685">
        <v>25</v>
      </c>
      <c r="P685">
        <v>10</v>
      </c>
      <c r="Q685">
        <v>10</v>
      </c>
      <c r="R685">
        <v>100</v>
      </c>
      <c r="S685">
        <v>1647</v>
      </c>
      <c r="T685">
        <v>711667</v>
      </c>
      <c r="U685">
        <v>2.8</v>
      </c>
      <c r="V685" t="s">
        <v>2516</v>
      </c>
      <c r="W685" t="s">
        <v>2516</v>
      </c>
      <c r="X685" t="s">
        <v>1779</v>
      </c>
      <c r="Y685" t="s">
        <v>2516</v>
      </c>
      <c r="Z685" t="s">
        <v>285</v>
      </c>
    </row>
    <row r="686" spans="1:26" x14ac:dyDescent="0.45">
      <c r="A686" t="s">
        <v>5037</v>
      </c>
      <c r="B686" t="s">
        <v>5038</v>
      </c>
      <c r="C686" t="s">
        <v>18</v>
      </c>
      <c r="D686" t="s">
        <v>4659</v>
      </c>
      <c r="E686" t="s">
        <v>4927</v>
      </c>
      <c r="F686" t="s">
        <v>4928</v>
      </c>
      <c r="G686" s="2">
        <v>43745.333333333336</v>
      </c>
      <c r="H686" s="2">
        <v>43790.375</v>
      </c>
      <c r="I686" t="s">
        <v>324</v>
      </c>
      <c r="J686" t="s">
        <v>5039</v>
      </c>
      <c r="K686" t="s">
        <v>5040</v>
      </c>
      <c r="L686" t="s">
        <v>30</v>
      </c>
      <c r="M686" t="s">
        <v>20</v>
      </c>
      <c r="N686">
        <v>25</v>
      </c>
      <c r="P686">
        <v>10</v>
      </c>
      <c r="Q686">
        <v>10</v>
      </c>
      <c r="R686">
        <v>100</v>
      </c>
      <c r="S686">
        <v>8330</v>
      </c>
      <c r="T686">
        <v>35993827</v>
      </c>
      <c r="V686" t="s">
        <v>2516</v>
      </c>
      <c r="W686" t="s">
        <v>2516</v>
      </c>
      <c r="X686" t="s">
        <v>75</v>
      </c>
      <c r="Y686" t="s">
        <v>2516</v>
      </c>
      <c r="Z686" t="s">
        <v>195</v>
      </c>
    </row>
    <row r="687" spans="1:26" x14ac:dyDescent="0.45">
      <c r="A687" t="s">
        <v>5041</v>
      </c>
      <c r="B687" t="s">
        <v>5042</v>
      </c>
      <c r="C687" t="s">
        <v>18</v>
      </c>
      <c r="D687" t="s">
        <v>4659</v>
      </c>
      <c r="E687" t="s">
        <v>4927</v>
      </c>
      <c r="F687" t="s">
        <v>4928</v>
      </c>
      <c r="G687" s="2">
        <v>43781.430555555555</v>
      </c>
      <c r="H687" s="2">
        <v>43790.375</v>
      </c>
      <c r="I687" t="s">
        <v>324</v>
      </c>
      <c r="J687" t="s">
        <v>5043</v>
      </c>
      <c r="K687" t="s">
        <v>5044</v>
      </c>
      <c r="L687" t="s">
        <v>30</v>
      </c>
      <c r="M687" t="s">
        <v>20</v>
      </c>
      <c r="N687">
        <v>25</v>
      </c>
      <c r="P687">
        <v>10</v>
      </c>
      <c r="Q687">
        <v>15</v>
      </c>
      <c r="R687">
        <v>100</v>
      </c>
      <c r="S687">
        <v>1111</v>
      </c>
      <c r="T687">
        <v>3200412</v>
      </c>
      <c r="V687" t="s">
        <v>2516</v>
      </c>
      <c r="W687" t="s">
        <v>2516</v>
      </c>
      <c r="X687" t="s">
        <v>75</v>
      </c>
      <c r="Y687" t="s">
        <v>2516</v>
      </c>
      <c r="Z687" t="s">
        <v>195</v>
      </c>
    </row>
    <row r="688" spans="1:26" x14ac:dyDescent="0.45">
      <c r="A688" t="s">
        <v>5045</v>
      </c>
      <c r="B688" t="s">
        <v>5046</v>
      </c>
      <c r="C688" t="s">
        <v>18</v>
      </c>
      <c r="D688" t="s">
        <v>4659</v>
      </c>
      <c r="E688" t="s">
        <v>4927</v>
      </c>
      <c r="F688" t="s">
        <v>4928</v>
      </c>
      <c r="G688" s="2">
        <v>43809.427083333336</v>
      </c>
      <c r="H688" s="2">
        <v>43851.375</v>
      </c>
      <c r="I688" t="s">
        <v>324</v>
      </c>
      <c r="J688" t="s">
        <v>5047</v>
      </c>
      <c r="K688" t="s">
        <v>5048</v>
      </c>
      <c r="L688" t="s">
        <v>30</v>
      </c>
      <c r="M688" t="s">
        <v>20</v>
      </c>
      <c r="N688">
        <v>25</v>
      </c>
      <c r="P688">
        <v>10</v>
      </c>
      <c r="Q688">
        <v>10</v>
      </c>
      <c r="R688">
        <v>100</v>
      </c>
      <c r="S688">
        <v>635</v>
      </c>
      <c r="T688">
        <v>274383</v>
      </c>
      <c r="V688" t="s">
        <v>2516</v>
      </c>
      <c r="W688" t="s">
        <v>2516</v>
      </c>
      <c r="X688" t="s">
        <v>357</v>
      </c>
      <c r="Y688" t="s">
        <v>2516</v>
      </c>
      <c r="Z688" t="s">
        <v>195</v>
      </c>
    </row>
    <row r="689" spans="1:26" x14ac:dyDescent="0.45">
      <c r="A689" t="s">
        <v>5049</v>
      </c>
      <c r="B689" t="s">
        <v>5050</v>
      </c>
      <c r="C689" t="s">
        <v>18</v>
      </c>
      <c r="D689" t="s">
        <v>4659</v>
      </c>
      <c r="E689" t="s">
        <v>4927</v>
      </c>
      <c r="F689" t="s">
        <v>4928</v>
      </c>
      <c r="G689" s="2">
        <v>43844.31527777778</v>
      </c>
      <c r="H689" s="2">
        <v>43930.375</v>
      </c>
      <c r="I689" t="s">
        <v>324</v>
      </c>
      <c r="J689" t="s">
        <v>5051</v>
      </c>
      <c r="K689" t="s">
        <v>5052</v>
      </c>
      <c r="L689" t="s">
        <v>30</v>
      </c>
      <c r="M689" t="s">
        <v>20</v>
      </c>
      <c r="N689">
        <v>25</v>
      </c>
      <c r="P689">
        <v>10</v>
      </c>
      <c r="Q689">
        <v>10</v>
      </c>
      <c r="R689">
        <v>100</v>
      </c>
      <c r="S689">
        <v>185</v>
      </c>
      <c r="T689">
        <v>79938</v>
      </c>
      <c r="V689" t="s">
        <v>2516</v>
      </c>
      <c r="W689" t="s">
        <v>2516</v>
      </c>
      <c r="X689" t="s">
        <v>176</v>
      </c>
      <c r="Y689" t="s">
        <v>2516</v>
      </c>
      <c r="Z689" t="s">
        <v>176</v>
      </c>
    </row>
    <row r="690" spans="1:26" x14ac:dyDescent="0.45">
      <c r="A690" t="s">
        <v>5053</v>
      </c>
      <c r="B690" t="s">
        <v>5054</v>
      </c>
      <c r="C690" t="s">
        <v>18</v>
      </c>
      <c r="D690" t="s">
        <v>4659</v>
      </c>
      <c r="E690" t="s">
        <v>4927</v>
      </c>
      <c r="F690" t="s">
        <v>4928</v>
      </c>
      <c r="G690" s="2">
        <v>43872.333333333336</v>
      </c>
      <c r="H690" s="2">
        <v>43930.375</v>
      </c>
      <c r="I690" t="s">
        <v>324</v>
      </c>
      <c r="J690" t="s">
        <v>5055</v>
      </c>
      <c r="K690" t="s">
        <v>5056</v>
      </c>
      <c r="L690" t="s">
        <v>30</v>
      </c>
      <c r="M690" t="s">
        <v>20</v>
      </c>
      <c r="N690">
        <v>25</v>
      </c>
      <c r="P690">
        <v>11</v>
      </c>
      <c r="Q690">
        <v>10</v>
      </c>
      <c r="R690">
        <v>100</v>
      </c>
      <c r="S690">
        <v>1799</v>
      </c>
      <c r="T690">
        <v>706678</v>
      </c>
      <c r="V690" t="s">
        <v>2516</v>
      </c>
      <c r="W690" t="s">
        <v>2516</v>
      </c>
      <c r="X690" t="s">
        <v>195</v>
      </c>
      <c r="Y690" t="s">
        <v>2516</v>
      </c>
      <c r="Z690" t="s">
        <v>176</v>
      </c>
    </row>
    <row r="691" spans="1:26" x14ac:dyDescent="0.45">
      <c r="A691" t="s">
        <v>5057</v>
      </c>
      <c r="B691" t="s">
        <v>5058</v>
      </c>
      <c r="C691" t="s">
        <v>18</v>
      </c>
      <c r="D691" t="s">
        <v>4659</v>
      </c>
      <c r="E691" t="s">
        <v>4927</v>
      </c>
      <c r="F691" t="s">
        <v>4928</v>
      </c>
      <c r="G691" s="2">
        <v>43899.388194444444</v>
      </c>
      <c r="H691" s="2">
        <v>43930.375</v>
      </c>
      <c r="I691" t="s">
        <v>324</v>
      </c>
      <c r="J691" t="s">
        <v>5059</v>
      </c>
      <c r="K691" t="s">
        <v>5060</v>
      </c>
      <c r="L691" t="s">
        <v>30</v>
      </c>
      <c r="M691" t="s">
        <v>20</v>
      </c>
      <c r="N691">
        <v>25</v>
      </c>
      <c r="O691">
        <v>10</v>
      </c>
      <c r="P691">
        <v>10</v>
      </c>
      <c r="Q691">
        <v>10</v>
      </c>
      <c r="R691">
        <v>100</v>
      </c>
      <c r="S691">
        <v>45940</v>
      </c>
      <c r="T691">
        <v>19850617</v>
      </c>
      <c r="V691" t="s">
        <v>2516</v>
      </c>
      <c r="W691" t="s">
        <v>2516</v>
      </c>
      <c r="X691" t="s">
        <v>195</v>
      </c>
      <c r="Y691" t="s">
        <v>2516</v>
      </c>
      <c r="Z691" t="s">
        <v>176</v>
      </c>
    </row>
    <row r="692" spans="1:26" x14ac:dyDescent="0.45">
      <c r="A692" t="s">
        <v>5061</v>
      </c>
      <c r="B692" t="s">
        <v>5062</v>
      </c>
      <c r="C692" t="s">
        <v>18</v>
      </c>
      <c r="D692" t="s">
        <v>4659</v>
      </c>
      <c r="E692" t="s">
        <v>4927</v>
      </c>
      <c r="F692" t="s">
        <v>4928</v>
      </c>
      <c r="G692" s="2">
        <v>43990.35833333333</v>
      </c>
      <c r="H692" s="2">
        <v>44131.375</v>
      </c>
      <c r="I692" t="s">
        <v>363</v>
      </c>
      <c r="J692" t="s">
        <v>5063</v>
      </c>
      <c r="K692" t="s">
        <v>5064</v>
      </c>
      <c r="L692" t="s">
        <v>30</v>
      </c>
      <c r="M692" t="s">
        <v>20</v>
      </c>
      <c r="N692">
        <v>25</v>
      </c>
      <c r="O692">
        <v>10</v>
      </c>
      <c r="P692">
        <v>10</v>
      </c>
      <c r="Q692">
        <v>10</v>
      </c>
      <c r="R692">
        <v>100</v>
      </c>
      <c r="S692">
        <v>2670</v>
      </c>
      <c r="T692">
        <v>1153704</v>
      </c>
      <c r="V692" t="s">
        <v>2516</v>
      </c>
      <c r="W692" t="s">
        <v>5065</v>
      </c>
      <c r="X692" t="s">
        <v>195</v>
      </c>
      <c r="Y692" t="s">
        <v>2516</v>
      </c>
      <c r="Z692" t="s">
        <v>177</v>
      </c>
    </row>
    <row r="693" spans="1:26" x14ac:dyDescent="0.45">
      <c r="A693" t="s">
        <v>5066</v>
      </c>
      <c r="B693" t="s">
        <v>5067</v>
      </c>
      <c r="C693" t="s">
        <v>18</v>
      </c>
      <c r="D693" t="s">
        <v>4659</v>
      </c>
      <c r="E693" t="s">
        <v>4927</v>
      </c>
      <c r="F693" t="s">
        <v>4928</v>
      </c>
      <c r="G693" s="2">
        <v>44018.25</v>
      </c>
      <c r="H693" s="2">
        <v>44131.375</v>
      </c>
      <c r="I693" t="s">
        <v>363</v>
      </c>
      <c r="J693" t="s">
        <v>5068</v>
      </c>
      <c r="K693" t="s">
        <v>5069</v>
      </c>
      <c r="L693" t="s">
        <v>30</v>
      </c>
      <c r="M693" t="s">
        <v>20</v>
      </c>
      <c r="N693">
        <v>25</v>
      </c>
      <c r="O693">
        <v>10</v>
      </c>
      <c r="P693">
        <v>10</v>
      </c>
      <c r="Q693">
        <v>10</v>
      </c>
      <c r="R693">
        <v>100</v>
      </c>
      <c r="S693">
        <v>2040</v>
      </c>
      <c r="T693">
        <v>881481</v>
      </c>
      <c r="V693" t="s">
        <v>2516</v>
      </c>
      <c r="W693" t="s">
        <v>5065</v>
      </c>
      <c r="X693" t="s">
        <v>195</v>
      </c>
      <c r="Y693" t="s">
        <v>2516</v>
      </c>
      <c r="Z693" t="s">
        <v>177</v>
      </c>
    </row>
    <row r="694" spans="1:26" x14ac:dyDescent="0.45">
      <c r="A694" t="s">
        <v>5070</v>
      </c>
      <c r="B694" t="s">
        <v>5071</v>
      </c>
      <c r="C694" t="s">
        <v>18</v>
      </c>
      <c r="D694" t="s">
        <v>4659</v>
      </c>
      <c r="E694" t="s">
        <v>4927</v>
      </c>
      <c r="F694" t="s">
        <v>4928</v>
      </c>
      <c r="G694" s="2">
        <v>44048.34097222222</v>
      </c>
      <c r="H694" s="2">
        <v>44131.375</v>
      </c>
      <c r="I694" t="s">
        <v>363</v>
      </c>
      <c r="J694" t="s">
        <v>5072</v>
      </c>
      <c r="K694" t="s">
        <v>5073</v>
      </c>
      <c r="L694" t="s">
        <v>30</v>
      </c>
      <c r="M694" t="s">
        <v>20</v>
      </c>
      <c r="N694">
        <v>25</v>
      </c>
      <c r="O694">
        <v>10</v>
      </c>
      <c r="P694">
        <v>10</v>
      </c>
      <c r="Q694">
        <v>10</v>
      </c>
      <c r="R694">
        <v>100</v>
      </c>
      <c r="S694">
        <v>4180</v>
      </c>
      <c r="T694">
        <v>1806173</v>
      </c>
      <c r="V694" t="s">
        <v>2516</v>
      </c>
      <c r="W694" t="s">
        <v>5065</v>
      </c>
      <c r="X694" t="s">
        <v>195</v>
      </c>
      <c r="Y694" t="s">
        <v>2516</v>
      </c>
      <c r="Z694" t="s">
        <v>177</v>
      </c>
    </row>
    <row r="695" spans="1:26" x14ac:dyDescent="0.45">
      <c r="A695" t="s">
        <v>5074</v>
      </c>
      <c r="B695" t="s">
        <v>5075</v>
      </c>
      <c r="C695" t="s">
        <v>18</v>
      </c>
      <c r="D695" t="s">
        <v>4659</v>
      </c>
      <c r="E695" t="s">
        <v>4927</v>
      </c>
      <c r="F695" t="s">
        <v>4928</v>
      </c>
      <c r="G695" s="2">
        <v>44117.394444444442</v>
      </c>
      <c r="H695" s="2">
        <v>44155.375</v>
      </c>
      <c r="I695" t="s">
        <v>363</v>
      </c>
      <c r="J695" t="s">
        <v>5076</v>
      </c>
      <c r="K695" t="s">
        <v>5077</v>
      </c>
      <c r="L695" t="s">
        <v>30</v>
      </c>
      <c r="M695" t="s">
        <v>20</v>
      </c>
      <c r="N695">
        <v>25</v>
      </c>
      <c r="O695">
        <v>100</v>
      </c>
      <c r="P695">
        <v>10</v>
      </c>
      <c r="Q695">
        <v>10</v>
      </c>
      <c r="R695">
        <v>100</v>
      </c>
      <c r="S695">
        <v>29200</v>
      </c>
      <c r="T695">
        <v>12617284</v>
      </c>
      <c r="V695" t="s">
        <v>2516</v>
      </c>
      <c r="W695" t="s">
        <v>444</v>
      </c>
      <c r="X695" t="s">
        <v>51</v>
      </c>
      <c r="Y695" t="s">
        <v>2516</v>
      </c>
      <c r="Z695" t="s">
        <v>445</v>
      </c>
    </row>
    <row r="696" spans="1:26" x14ac:dyDescent="0.45">
      <c r="A696" t="s">
        <v>5078</v>
      </c>
      <c r="B696" t="s">
        <v>5079</v>
      </c>
      <c r="C696" t="s">
        <v>18</v>
      </c>
      <c r="D696" t="s">
        <v>4659</v>
      </c>
      <c r="E696" t="s">
        <v>4927</v>
      </c>
      <c r="F696" t="s">
        <v>4928</v>
      </c>
      <c r="G696" s="2">
        <v>44146.376388888886</v>
      </c>
      <c r="H696" s="2">
        <v>44155.375</v>
      </c>
      <c r="I696" t="s">
        <v>363</v>
      </c>
      <c r="J696" t="s">
        <v>5080</v>
      </c>
      <c r="K696" t="s">
        <v>5081</v>
      </c>
      <c r="L696" t="s">
        <v>30</v>
      </c>
      <c r="M696" t="s">
        <v>20</v>
      </c>
      <c r="N696">
        <v>25</v>
      </c>
      <c r="O696">
        <v>100</v>
      </c>
      <c r="P696">
        <v>10</v>
      </c>
      <c r="Q696">
        <v>10</v>
      </c>
      <c r="R696">
        <v>100</v>
      </c>
      <c r="S696">
        <v>19900</v>
      </c>
      <c r="T696">
        <v>8598765</v>
      </c>
      <c r="V696" t="s">
        <v>2516</v>
      </c>
      <c r="W696" t="s">
        <v>444</v>
      </c>
      <c r="X696" t="s">
        <v>51</v>
      </c>
      <c r="Y696" t="s">
        <v>2516</v>
      </c>
      <c r="Z696" t="s">
        <v>445</v>
      </c>
    </row>
    <row r="697" spans="1:26" x14ac:dyDescent="0.45">
      <c r="A697" t="s">
        <v>5082</v>
      </c>
      <c r="B697" t="s">
        <v>5083</v>
      </c>
      <c r="C697" t="s">
        <v>18</v>
      </c>
      <c r="D697" t="s">
        <v>4659</v>
      </c>
      <c r="E697" t="s">
        <v>4927</v>
      </c>
      <c r="F697" t="s">
        <v>4928</v>
      </c>
      <c r="G697" s="2">
        <v>44251.375</v>
      </c>
      <c r="H697" s="2">
        <v>44295.375</v>
      </c>
      <c r="I697" t="s">
        <v>324</v>
      </c>
      <c r="J697" t="s">
        <v>5084</v>
      </c>
      <c r="K697" t="s">
        <v>5085</v>
      </c>
      <c r="L697" t="s">
        <v>30</v>
      </c>
      <c r="M697" t="s">
        <v>20</v>
      </c>
      <c r="N697">
        <v>25</v>
      </c>
      <c r="P697">
        <v>12</v>
      </c>
      <c r="Q697">
        <v>10</v>
      </c>
      <c r="R697">
        <v>100</v>
      </c>
      <c r="S697">
        <v>407</v>
      </c>
      <c r="T697">
        <v>146553</v>
      </c>
      <c r="V697" t="s">
        <v>2516</v>
      </c>
      <c r="W697" t="s">
        <v>2516</v>
      </c>
      <c r="X697" t="s">
        <v>22</v>
      </c>
      <c r="Y697" t="s">
        <v>2516</v>
      </c>
      <c r="Z697" t="s">
        <v>452</v>
      </c>
    </row>
    <row r="698" spans="1:26" x14ac:dyDescent="0.45">
      <c r="A698" t="s">
        <v>5086</v>
      </c>
      <c r="B698" t="s">
        <v>5087</v>
      </c>
      <c r="C698" t="s">
        <v>18</v>
      </c>
      <c r="D698" t="s">
        <v>4659</v>
      </c>
      <c r="E698" t="s">
        <v>4927</v>
      </c>
      <c r="F698" t="s">
        <v>4928</v>
      </c>
      <c r="G698" s="2">
        <v>44271.384027777778</v>
      </c>
      <c r="H698" s="2">
        <v>44295.375</v>
      </c>
      <c r="I698" t="s">
        <v>324</v>
      </c>
      <c r="J698" t="s">
        <v>5088</v>
      </c>
      <c r="K698" t="s">
        <v>5089</v>
      </c>
      <c r="L698" t="s">
        <v>30</v>
      </c>
      <c r="M698" t="s">
        <v>20</v>
      </c>
      <c r="N698">
        <v>25</v>
      </c>
      <c r="P698">
        <v>10</v>
      </c>
      <c r="Q698">
        <v>10</v>
      </c>
      <c r="R698">
        <v>100</v>
      </c>
      <c r="S698">
        <v>132</v>
      </c>
      <c r="T698">
        <v>57037</v>
      </c>
      <c r="V698" t="s">
        <v>2516</v>
      </c>
      <c r="W698" t="s">
        <v>2516</v>
      </c>
      <c r="X698" t="s">
        <v>22</v>
      </c>
      <c r="Y698" t="s">
        <v>2516</v>
      </c>
      <c r="Z698" t="s">
        <v>452</v>
      </c>
    </row>
    <row r="699" spans="1:26" x14ac:dyDescent="0.45">
      <c r="A699" t="s">
        <v>5090</v>
      </c>
      <c r="B699" t="s">
        <v>5091</v>
      </c>
      <c r="C699" t="s">
        <v>18</v>
      </c>
      <c r="D699" t="s">
        <v>4659</v>
      </c>
      <c r="E699" t="s">
        <v>4927</v>
      </c>
      <c r="F699" t="s">
        <v>4928</v>
      </c>
      <c r="G699" s="2">
        <v>44308.357638888891</v>
      </c>
      <c r="H699" s="2">
        <v>44363.375</v>
      </c>
      <c r="I699" t="s">
        <v>324</v>
      </c>
      <c r="J699" t="s">
        <v>5092</v>
      </c>
      <c r="K699" t="s">
        <v>5093</v>
      </c>
      <c r="L699" t="s">
        <v>30</v>
      </c>
      <c r="M699" t="s">
        <v>20</v>
      </c>
      <c r="N699">
        <v>25</v>
      </c>
      <c r="P699">
        <v>10</v>
      </c>
      <c r="Q699">
        <v>10</v>
      </c>
      <c r="R699">
        <v>100</v>
      </c>
      <c r="S699">
        <v>279</v>
      </c>
      <c r="T699">
        <v>120556</v>
      </c>
      <c r="V699" t="s">
        <v>2516</v>
      </c>
      <c r="W699" t="s">
        <v>2516</v>
      </c>
      <c r="X699" t="s">
        <v>22</v>
      </c>
      <c r="Y699" t="s">
        <v>2516</v>
      </c>
      <c r="Z699" t="s">
        <v>1054</v>
      </c>
    </row>
    <row r="700" spans="1:26" x14ac:dyDescent="0.45">
      <c r="A700" t="s">
        <v>5094</v>
      </c>
      <c r="B700" t="s">
        <v>5095</v>
      </c>
      <c r="C700" t="s">
        <v>18</v>
      </c>
      <c r="D700" t="s">
        <v>4659</v>
      </c>
      <c r="E700" t="s">
        <v>4927</v>
      </c>
      <c r="F700" t="s">
        <v>4928</v>
      </c>
      <c r="G700" s="2">
        <v>44320.392361111109</v>
      </c>
      <c r="H700" s="2">
        <v>44363.375</v>
      </c>
      <c r="I700" t="s">
        <v>324</v>
      </c>
      <c r="J700" t="s">
        <v>5096</v>
      </c>
      <c r="K700" t="s">
        <v>5097</v>
      </c>
      <c r="L700" t="s">
        <v>30</v>
      </c>
      <c r="M700" t="s">
        <v>20</v>
      </c>
      <c r="N700">
        <v>25</v>
      </c>
      <c r="P700">
        <v>10</v>
      </c>
      <c r="Q700">
        <v>10</v>
      </c>
      <c r="R700">
        <v>100</v>
      </c>
      <c r="S700">
        <v>287</v>
      </c>
      <c r="T700">
        <v>124012</v>
      </c>
      <c r="V700" t="s">
        <v>2516</v>
      </c>
      <c r="W700" t="s">
        <v>2516</v>
      </c>
      <c r="X700" t="s">
        <v>22</v>
      </c>
      <c r="Y700" t="s">
        <v>2516</v>
      </c>
      <c r="Z700" t="s">
        <v>1054</v>
      </c>
    </row>
    <row r="701" spans="1:26" x14ac:dyDescent="0.45">
      <c r="A701" t="s">
        <v>5098</v>
      </c>
      <c r="B701" t="s">
        <v>5099</v>
      </c>
      <c r="C701" t="s">
        <v>18</v>
      </c>
      <c r="D701" t="s">
        <v>4659</v>
      </c>
      <c r="E701" t="s">
        <v>4927</v>
      </c>
      <c r="F701" t="s">
        <v>4928</v>
      </c>
      <c r="G701" s="2">
        <v>44354.354861111111</v>
      </c>
      <c r="H701" s="2">
        <v>44412.375</v>
      </c>
      <c r="I701" t="s">
        <v>324</v>
      </c>
      <c r="J701" t="s">
        <v>5100</v>
      </c>
      <c r="K701" t="s">
        <v>5101</v>
      </c>
      <c r="L701" t="s">
        <v>19</v>
      </c>
      <c r="M701" t="s">
        <v>20</v>
      </c>
      <c r="N701">
        <v>25</v>
      </c>
      <c r="O701">
        <v>10</v>
      </c>
      <c r="P701">
        <v>11</v>
      </c>
      <c r="Q701">
        <v>10</v>
      </c>
      <c r="R701">
        <v>100</v>
      </c>
      <c r="S701">
        <v>5650</v>
      </c>
      <c r="T701">
        <v>2219416</v>
      </c>
      <c r="V701" t="s">
        <v>2516</v>
      </c>
      <c r="W701" t="s">
        <v>2516</v>
      </c>
      <c r="X701" t="s">
        <v>22</v>
      </c>
      <c r="Y701" t="s">
        <v>2516</v>
      </c>
      <c r="Z701" t="s">
        <v>1054</v>
      </c>
    </row>
    <row r="702" spans="1:26" x14ac:dyDescent="0.45">
      <c r="A702" t="s">
        <v>5102</v>
      </c>
      <c r="B702" t="s">
        <v>5103</v>
      </c>
      <c r="C702" t="s">
        <v>18</v>
      </c>
      <c r="D702" t="s">
        <v>4659</v>
      </c>
      <c r="E702" t="s">
        <v>4927</v>
      </c>
      <c r="F702" t="s">
        <v>4928</v>
      </c>
      <c r="G702" s="2">
        <v>44390.34375</v>
      </c>
      <c r="H702" s="2">
        <v>44412.375</v>
      </c>
      <c r="I702" t="s">
        <v>324</v>
      </c>
      <c r="J702" t="s">
        <v>5104</v>
      </c>
      <c r="K702" t="s">
        <v>5105</v>
      </c>
      <c r="L702" t="s">
        <v>19</v>
      </c>
      <c r="M702" t="s">
        <v>20</v>
      </c>
      <c r="N702">
        <v>25</v>
      </c>
      <c r="O702">
        <v>10</v>
      </c>
      <c r="P702">
        <v>10</v>
      </c>
      <c r="Q702">
        <v>10</v>
      </c>
      <c r="R702">
        <v>100</v>
      </c>
      <c r="S702">
        <v>3280</v>
      </c>
      <c r="T702">
        <v>1417284</v>
      </c>
      <c r="V702" t="s">
        <v>2516</v>
      </c>
      <c r="W702" t="s">
        <v>2516</v>
      </c>
      <c r="X702" t="s">
        <v>22</v>
      </c>
      <c r="Y702" t="s">
        <v>2516</v>
      </c>
      <c r="Z702" t="s">
        <v>1054</v>
      </c>
    </row>
    <row r="703" spans="1:26" x14ac:dyDescent="0.45">
      <c r="A703" t="s">
        <v>5106</v>
      </c>
      <c r="B703" t="s">
        <v>5107</v>
      </c>
      <c r="C703" t="s">
        <v>18</v>
      </c>
      <c r="D703" t="s">
        <v>4659</v>
      </c>
      <c r="E703" t="s">
        <v>4927</v>
      </c>
      <c r="F703" t="s">
        <v>4928</v>
      </c>
      <c r="G703" s="2">
        <v>44425.350694444445</v>
      </c>
      <c r="H703" s="2">
        <v>44480.375</v>
      </c>
      <c r="I703" t="s">
        <v>324</v>
      </c>
      <c r="J703" t="s">
        <v>5108</v>
      </c>
      <c r="K703" t="s">
        <v>5109</v>
      </c>
      <c r="L703" t="s">
        <v>19</v>
      </c>
      <c r="M703" t="s">
        <v>20</v>
      </c>
      <c r="N703">
        <v>25</v>
      </c>
      <c r="O703">
        <v>10</v>
      </c>
      <c r="P703">
        <v>10</v>
      </c>
      <c r="Q703">
        <v>10</v>
      </c>
      <c r="R703">
        <v>100</v>
      </c>
      <c r="S703">
        <v>1190</v>
      </c>
      <c r="T703">
        <v>514000</v>
      </c>
      <c r="V703" t="s">
        <v>2516</v>
      </c>
      <c r="W703" t="s">
        <v>2516</v>
      </c>
      <c r="X703" t="s">
        <v>22</v>
      </c>
      <c r="Y703" t="s">
        <v>2516</v>
      </c>
      <c r="Z703" t="s">
        <v>2701</v>
      </c>
    </row>
    <row r="704" spans="1:26" x14ac:dyDescent="0.45">
      <c r="A704" t="s">
        <v>5110</v>
      </c>
      <c r="B704" t="s">
        <v>5111</v>
      </c>
      <c r="C704" t="s">
        <v>18</v>
      </c>
      <c r="D704" t="s">
        <v>4659</v>
      </c>
      <c r="E704" t="s">
        <v>4927</v>
      </c>
      <c r="F704" t="s">
        <v>4928</v>
      </c>
      <c r="G704" s="2">
        <v>44460.423611111109</v>
      </c>
      <c r="H704" s="2">
        <v>44545.375</v>
      </c>
      <c r="I704" t="s">
        <v>324</v>
      </c>
      <c r="J704" t="s">
        <v>5112</v>
      </c>
      <c r="K704" t="s">
        <v>5113</v>
      </c>
      <c r="L704" t="s">
        <v>1152</v>
      </c>
      <c r="M704" t="s">
        <v>20</v>
      </c>
      <c r="N704">
        <v>25</v>
      </c>
      <c r="O704">
        <v>100</v>
      </c>
      <c r="P704">
        <v>10</v>
      </c>
      <c r="Q704">
        <v>10</v>
      </c>
      <c r="R704">
        <v>100</v>
      </c>
      <c r="S704">
        <v>7100</v>
      </c>
      <c r="T704">
        <v>3067901</v>
      </c>
      <c r="U704">
        <v>0</v>
      </c>
      <c r="V704" t="s">
        <v>2516</v>
      </c>
      <c r="W704" t="s">
        <v>2516</v>
      </c>
      <c r="X704" t="s">
        <v>22</v>
      </c>
      <c r="Y704" t="s">
        <v>51</v>
      </c>
      <c r="Z704" t="s">
        <v>1128</v>
      </c>
    </row>
    <row r="705" spans="1:26" x14ac:dyDescent="0.45">
      <c r="A705" t="s">
        <v>5114</v>
      </c>
      <c r="B705" t="s">
        <v>5115</v>
      </c>
      <c r="C705" t="s">
        <v>18</v>
      </c>
      <c r="D705" t="s">
        <v>4659</v>
      </c>
      <c r="E705" t="s">
        <v>4927</v>
      </c>
      <c r="F705" t="s">
        <v>4928</v>
      </c>
      <c r="G705" s="2">
        <v>44474.336805555555</v>
      </c>
      <c r="H705" s="2">
        <v>44545.375</v>
      </c>
      <c r="I705" t="s">
        <v>324</v>
      </c>
      <c r="J705" t="s">
        <v>5116</v>
      </c>
      <c r="K705" t="s">
        <v>5117</v>
      </c>
      <c r="L705" t="s">
        <v>1152</v>
      </c>
      <c r="M705" t="s">
        <v>20</v>
      </c>
      <c r="N705">
        <v>25</v>
      </c>
      <c r="O705">
        <v>100</v>
      </c>
      <c r="P705">
        <v>10</v>
      </c>
      <c r="Q705">
        <v>10</v>
      </c>
      <c r="R705">
        <v>100</v>
      </c>
      <c r="S705">
        <v>5400</v>
      </c>
      <c r="T705">
        <v>2333333</v>
      </c>
      <c r="V705" t="s">
        <v>2516</v>
      </c>
      <c r="W705" t="s">
        <v>2516</v>
      </c>
      <c r="X705" t="s">
        <v>22</v>
      </c>
      <c r="Y705" t="s">
        <v>2516</v>
      </c>
      <c r="Z705" t="s">
        <v>1128</v>
      </c>
    </row>
    <row r="706" spans="1:26" x14ac:dyDescent="0.45">
      <c r="A706" t="s">
        <v>5118</v>
      </c>
      <c r="B706" t="s">
        <v>5119</v>
      </c>
      <c r="C706" t="s">
        <v>18</v>
      </c>
      <c r="D706" t="s">
        <v>4659</v>
      </c>
      <c r="E706" t="s">
        <v>4927</v>
      </c>
      <c r="F706" t="s">
        <v>4928</v>
      </c>
      <c r="G706" s="2">
        <v>44515.413194444445</v>
      </c>
      <c r="H706" s="2">
        <v>44545.375</v>
      </c>
      <c r="I706" t="s">
        <v>324</v>
      </c>
      <c r="J706" t="s">
        <v>5120</v>
      </c>
      <c r="K706" t="s">
        <v>5121</v>
      </c>
      <c r="L706" t="s">
        <v>1152</v>
      </c>
      <c r="M706" t="s">
        <v>20</v>
      </c>
      <c r="N706">
        <v>25</v>
      </c>
      <c r="O706">
        <v>100</v>
      </c>
      <c r="P706">
        <v>10</v>
      </c>
      <c r="Q706">
        <v>10</v>
      </c>
      <c r="R706">
        <v>100</v>
      </c>
      <c r="S706">
        <v>8000</v>
      </c>
      <c r="T706">
        <v>3456790</v>
      </c>
      <c r="V706" t="s">
        <v>2516</v>
      </c>
      <c r="W706" t="s">
        <v>2516</v>
      </c>
      <c r="X706" t="s">
        <v>22</v>
      </c>
      <c r="Y706" t="s">
        <v>2516</v>
      </c>
      <c r="Z706" t="s">
        <v>1128</v>
      </c>
    </row>
    <row r="707" spans="1:26" x14ac:dyDescent="0.45">
      <c r="A707" t="s">
        <v>5122</v>
      </c>
      <c r="B707" t="s">
        <v>5123</v>
      </c>
      <c r="C707" t="s">
        <v>18</v>
      </c>
      <c r="D707" t="s">
        <v>4659</v>
      </c>
      <c r="E707" t="s">
        <v>4927</v>
      </c>
      <c r="F707" t="s">
        <v>4928</v>
      </c>
      <c r="G707" s="2">
        <v>44572.436111111114</v>
      </c>
      <c r="H707" s="2">
        <v>44616.375</v>
      </c>
      <c r="I707" t="s">
        <v>324</v>
      </c>
      <c r="J707" t="s">
        <v>5124</v>
      </c>
      <c r="K707" t="s">
        <v>5125</v>
      </c>
      <c r="L707" t="s">
        <v>1152</v>
      </c>
      <c r="M707" t="s">
        <v>20</v>
      </c>
      <c r="N707">
        <v>25</v>
      </c>
      <c r="O707">
        <v>10</v>
      </c>
      <c r="P707">
        <v>10</v>
      </c>
      <c r="Q707">
        <v>10</v>
      </c>
      <c r="R707">
        <v>100</v>
      </c>
      <c r="S707">
        <v>1170</v>
      </c>
      <c r="T707">
        <v>505556</v>
      </c>
      <c r="V707" t="s">
        <v>2516</v>
      </c>
      <c r="W707" t="s">
        <v>2516</v>
      </c>
      <c r="X707" t="s">
        <v>22</v>
      </c>
      <c r="Y707" t="s">
        <v>2516</v>
      </c>
      <c r="Z707" t="s">
        <v>1054</v>
      </c>
    </row>
    <row r="708" spans="1:26" x14ac:dyDescent="0.45">
      <c r="A708" t="s">
        <v>5126</v>
      </c>
      <c r="B708" t="s">
        <v>5127</v>
      </c>
      <c r="C708" t="s">
        <v>18</v>
      </c>
      <c r="D708" t="s">
        <v>4659</v>
      </c>
      <c r="E708" t="s">
        <v>4927</v>
      </c>
      <c r="F708" t="s">
        <v>4928</v>
      </c>
      <c r="G708" s="2">
        <v>44614.416666666664</v>
      </c>
      <c r="H708" s="2">
        <v>44649.375</v>
      </c>
      <c r="I708" t="s">
        <v>324</v>
      </c>
      <c r="J708" t="s">
        <v>5128</v>
      </c>
      <c r="K708" t="s">
        <v>5129</v>
      </c>
      <c r="L708" t="s">
        <v>1152</v>
      </c>
      <c r="M708" t="s">
        <v>20</v>
      </c>
      <c r="N708">
        <v>25</v>
      </c>
      <c r="P708">
        <v>10</v>
      </c>
      <c r="Q708">
        <v>10</v>
      </c>
      <c r="R708">
        <v>100</v>
      </c>
      <c r="S708">
        <v>102</v>
      </c>
      <c r="T708">
        <v>44074</v>
      </c>
      <c r="V708" t="s">
        <v>2516</v>
      </c>
      <c r="W708" t="s">
        <v>2516</v>
      </c>
      <c r="X708" t="s">
        <v>22</v>
      </c>
      <c r="Y708" t="s">
        <v>2516</v>
      </c>
      <c r="Z708" t="s">
        <v>1128</v>
      </c>
    </row>
    <row r="709" spans="1:26" x14ac:dyDescent="0.45">
      <c r="A709" t="s">
        <v>5130</v>
      </c>
      <c r="B709" t="s">
        <v>5131</v>
      </c>
      <c r="C709" t="s">
        <v>18</v>
      </c>
      <c r="D709" t="s">
        <v>4659</v>
      </c>
      <c r="E709" t="s">
        <v>4927</v>
      </c>
      <c r="F709" t="s">
        <v>4928</v>
      </c>
      <c r="G709" s="2">
        <v>44635.348611111112</v>
      </c>
      <c r="H709" s="2">
        <v>44816.375</v>
      </c>
      <c r="I709" t="s">
        <v>324</v>
      </c>
      <c r="J709" t="s">
        <v>5132</v>
      </c>
      <c r="K709" t="s">
        <v>5133</v>
      </c>
      <c r="L709" t="s">
        <v>1152</v>
      </c>
      <c r="M709" t="s">
        <v>20</v>
      </c>
      <c r="N709">
        <v>25</v>
      </c>
      <c r="O709">
        <v>10</v>
      </c>
      <c r="P709">
        <v>10</v>
      </c>
      <c r="Q709">
        <v>10</v>
      </c>
      <c r="R709">
        <v>100</v>
      </c>
      <c r="S709">
        <v>2230</v>
      </c>
      <c r="T709">
        <v>963580</v>
      </c>
      <c r="V709" t="s">
        <v>2516</v>
      </c>
      <c r="W709" t="s">
        <v>2516</v>
      </c>
      <c r="X709" t="s">
        <v>22</v>
      </c>
      <c r="Y709" t="s">
        <v>2516</v>
      </c>
      <c r="Z709" t="s">
        <v>1226</v>
      </c>
    </row>
    <row r="710" spans="1:26" x14ac:dyDescent="0.45">
      <c r="A710" t="s">
        <v>5134</v>
      </c>
      <c r="B710" t="s">
        <v>5135</v>
      </c>
      <c r="C710" t="s">
        <v>18</v>
      </c>
      <c r="D710" t="s">
        <v>4659</v>
      </c>
      <c r="E710" t="s">
        <v>4927</v>
      </c>
      <c r="F710" t="s">
        <v>4928</v>
      </c>
      <c r="G710" s="2">
        <v>44664.388194444444</v>
      </c>
      <c r="H710" s="2">
        <v>44803.375</v>
      </c>
      <c r="I710" t="s">
        <v>324</v>
      </c>
      <c r="J710" t="s">
        <v>5136</v>
      </c>
      <c r="K710" t="s">
        <v>5137</v>
      </c>
      <c r="L710" t="s">
        <v>1152</v>
      </c>
      <c r="M710" t="s">
        <v>20</v>
      </c>
      <c r="N710">
        <v>25</v>
      </c>
      <c r="P710">
        <v>10</v>
      </c>
      <c r="Q710">
        <v>10</v>
      </c>
      <c r="R710">
        <v>100</v>
      </c>
      <c r="S710">
        <v>1236</v>
      </c>
      <c r="T710">
        <v>534074</v>
      </c>
      <c r="V710" t="s">
        <v>2516</v>
      </c>
      <c r="W710" t="s">
        <v>2516</v>
      </c>
      <c r="X710" t="s">
        <v>75</v>
      </c>
      <c r="Y710" t="s">
        <v>2516</v>
      </c>
      <c r="Z710" t="s">
        <v>1226</v>
      </c>
    </row>
    <row r="711" spans="1:26" x14ac:dyDescent="0.45">
      <c r="A711" t="s">
        <v>5138</v>
      </c>
      <c r="B711" t="s">
        <v>5139</v>
      </c>
      <c r="C711" t="s">
        <v>18</v>
      </c>
      <c r="D711" t="s">
        <v>4659</v>
      </c>
      <c r="E711" t="s">
        <v>4927</v>
      </c>
      <c r="F711" t="s">
        <v>4928</v>
      </c>
      <c r="G711" s="2">
        <v>44684.34375</v>
      </c>
      <c r="H711" s="2">
        <v>44803.375</v>
      </c>
      <c r="I711" t="s">
        <v>324</v>
      </c>
      <c r="J711" t="s">
        <v>5140</v>
      </c>
      <c r="K711" t="s">
        <v>5141</v>
      </c>
      <c r="L711" t="s">
        <v>1152</v>
      </c>
      <c r="M711" t="s">
        <v>20</v>
      </c>
      <c r="N711">
        <v>25</v>
      </c>
      <c r="P711">
        <v>10</v>
      </c>
      <c r="Q711">
        <v>10</v>
      </c>
      <c r="R711">
        <v>100</v>
      </c>
      <c r="S711">
        <v>254</v>
      </c>
      <c r="T711">
        <v>109753</v>
      </c>
      <c r="U711">
        <v>0</v>
      </c>
      <c r="V711" t="s">
        <v>2516</v>
      </c>
      <c r="W711" t="s">
        <v>2516</v>
      </c>
      <c r="X711" t="s">
        <v>182</v>
      </c>
      <c r="Y711" t="s">
        <v>285</v>
      </c>
      <c r="Z711" t="s">
        <v>1226</v>
      </c>
    </row>
    <row r="712" spans="1:26" x14ac:dyDescent="0.45">
      <c r="A712" t="s">
        <v>5142</v>
      </c>
      <c r="B712" t="s">
        <v>5143</v>
      </c>
      <c r="C712" t="s">
        <v>18</v>
      </c>
      <c r="D712" t="s">
        <v>4659</v>
      </c>
      <c r="E712" t="s">
        <v>4927</v>
      </c>
      <c r="F712" t="s">
        <v>4928</v>
      </c>
      <c r="G712" s="2">
        <v>44718.415277777778</v>
      </c>
      <c r="H712" s="2">
        <v>44803.375</v>
      </c>
      <c r="I712" t="s">
        <v>324</v>
      </c>
      <c r="J712" t="s">
        <v>5144</v>
      </c>
      <c r="K712" t="s">
        <v>5145</v>
      </c>
      <c r="L712" t="s">
        <v>1152</v>
      </c>
      <c r="M712" t="s">
        <v>20</v>
      </c>
      <c r="N712">
        <v>25</v>
      </c>
      <c r="P712">
        <v>10</v>
      </c>
      <c r="Q712">
        <v>10</v>
      </c>
      <c r="R712">
        <v>100</v>
      </c>
      <c r="S712">
        <v>1912</v>
      </c>
      <c r="T712">
        <v>826173</v>
      </c>
      <c r="V712" t="s">
        <v>2516</v>
      </c>
      <c r="W712" t="s">
        <v>2516</v>
      </c>
      <c r="X712" t="s">
        <v>75</v>
      </c>
      <c r="Y712" t="s">
        <v>2516</v>
      </c>
      <c r="Z712" t="s">
        <v>1226</v>
      </c>
    </row>
    <row r="713" spans="1:26" x14ac:dyDescent="0.45">
      <c r="A713" t="s">
        <v>5146</v>
      </c>
      <c r="B713" t="s">
        <v>5147</v>
      </c>
      <c r="C713" t="s">
        <v>18</v>
      </c>
      <c r="D713" t="s">
        <v>4659</v>
      </c>
      <c r="E713" t="s">
        <v>4927</v>
      </c>
      <c r="F713" t="s">
        <v>4928</v>
      </c>
      <c r="G713" s="2">
        <v>44754.404166666667</v>
      </c>
      <c r="H713" s="2">
        <v>44803.375</v>
      </c>
      <c r="I713" t="s">
        <v>324</v>
      </c>
      <c r="J713" t="s">
        <v>5148</v>
      </c>
      <c r="K713" t="s">
        <v>5149</v>
      </c>
      <c r="L713" t="s">
        <v>1152</v>
      </c>
      <c r="M713" t="s">
        <v>20</v>
      </c>
      <c r="N713">
        <v>25</v>
      </c>
      <c r="P713">
        <v>10</v>
      </c>
      <c r="Q713">
        <v>10</v>
      </c>
      <c r="R713">
        <v>100</v>
      </c>
      <c r="S713">
        <v>1439</v>
      </c>
      <c r="T713">
        <v>621790</v>
      </c>
      <c r="V713" t="s">
        <v>2516</v>
      </c>
      <c r="W713" t="s">
        <v>2516</v>
      </c>
      <c r="X713" t="s">
        <v>75</v>
      </c>
      <c r="Y713" t="s">
        <v>2516</v>
      </c>
      <c r="Z713" t="s">
        <v>1226</v>
      </c>
    </row>
    <row r="714" spans="1:26" x14ac:dyDescent="0.45">
      <c r="A714" t="s">
        <v>5150</v>
      </c>
      <c r="B714" t="s">
        <v>5151</v>
      </c>
      <c r="C714" t="s">
        <v>18</v>
      </c>
      <c r="D714" t="s">
        <v>4659</v>
      </c>
      <c r="E714" t="s">
        <v>4927</v>
      </c>
      <c r="F714" t="s">
        <v>4928</v>
      </c>
      <c r="G714" s="2">
        <v>44804.453472222223</v>
      </c>
      <c r="H714" s="2">
        <v>44879.375</v>
      </c>
      <c r="I714" t="s">
        <v>363</v>
      </c>
      <c r="J714" t="s">
        <v>5152</v>
      </c>
      <c r="K714" t="s">
        <v>5153</v>
      </c>
      <c r="L714" t="s">
        <v>1152</v>
      </c>
      <c r="M714" t="s">
        <v>20</v>
      </c>
      <c r="N714">
        <v>25</v>
      </c>
      <c r="P714">
        <v>10</v>
      </c>
      <c r="Q714">
        <v>10</v>
      </c>
      <c r="R714">
        <v>100</v>
      </c>
      <c r="S714">
        <v>151</v>
      </c>
      <c r="T714">
        <v>65247</v>
      </c>
      <c r="V714" t="s">
        <v>2516</v>
      </c>
      <c r="W714" t="s">
        <v>1238</v>
      </c>
      <c r="X714" t="s">
        <v>182</v>
      </c>
      <c r="Y714" t="s">
        <v>2516</v>
      </c>
      <c r="Z714" t="s">
        <v>1054</v>
      </c>
    </row>
    <row r="715" spans="1:26" x14ac:dyDescent="0.45">
      <c r="A715" t="s">
        <v>5154</v>
      </c>
      <c r="B715" t="s">
        <v>5155</v>
      </c>
      <c r="C715" t="s">
        <v>18</v>
      </c>
      <c r="D715" t="s">
        <v>4659</v>
      </c>
      <c r="E715" t="s">
        <v>4927</v>
      </c>
      <c r="F715" t="s">
        <v>4928</v>
      </c>
      <c r="G715" s="2">
        <v>44817.310416666667</v>
      </c>
      <c r="H715" s="2">
        <v>44879.375</v>
      </c>
      <c r="I715" t="s">
        <v>363</v>
      </c>
      <c r="J715" t="s">
        <v>5156</v>
      </c>
      <c r="K715" t="s">
        <v>5157</v>
      </c>
      <c r="L715" t="s">
        <v>1152</v>
      </c>
      <c r="M715" t="s">
        <v>20</v>
      </c>
      <c r="N715">
        <v>25</v>
      </c>
      <c r="O715">
        <v>10</v>
      </c>
      <c r="P715">
        <v>10</v>
      </c>
      <c r="Q715">
        <v>10</v>
      </c>
      <c r="R715">
        <v>100</v>
      </c>
      <c r="S715">
        <v>1030</v>
      </c>
      <c r="T715">
        <v>445062</v>
      </c>
      <c r="V715" t="s">
        <v>2516</v>
      </c>
      <c r="W715" t="s">
        <v>1238</v>
      </c>
      <c r="X715" t="s">
        <v>1239</v>
      </c>
      <c r="Y715" t="s">
        <v>2516</v>
      </c>
      <c r="Z715" t="s">
        <v>1054</v>
      </c>
    </row>
    <row r="716" spans="1:26" x14ac:dyDescent="0.45">
      <c r="A716" t="s">
        <v>5158</v>
      </c>
      <c r="B716" t="s">
        <v>5159</v>
      </c>
      <c r="C716" t="s">
        <v>1251</v>
      </c>
      <c r="D716" t="s">
        <v>4659</v>
      </c>
      <c r="E716" t="s">
        <v>4927</v>
      </c>
      <c r="F716" t="s">
        <v>4928</v>
      </c>
      <c r="G716" s="2">
        <v>44866.376388888886</v>
      </c>
      <c r="H716" s="2">
        <v>44916.375</v>
      </c>
      <c r="I716" t="s">
        <v>324</v>
      </c>
      <c r="J716" t="s">
        <v>5160</v>
      </c>
      <c r="K716" t="s">
        <v>5161</v>
      </c>
      <c r="L716" t="s">
        <v>1152</v>
      </c>
      <c r="M716" t="s">
        <v>20</v>
      </c>
      <c r="N716">
        <v>25</v>
      </c>
      <c r="O716">
        <v>10</v>
      </c>
      <c r="P716">
        <v>10</v>
      </c>
      <c r="Q716">
        <v>10</v>
      </c>
      <c r="R716">
        <v>100</v>
      </c>
      <c r="S716">
        <v>7800</v>
      </c>
      <c r="T716">
        <v>3370370</v>
      </c>
      <c r="U716">
        <v>2.6</v>
      </c>
      <c r="V716" t="s">
        <v>2516</v>
      </c>
      <c r="W716" t="s">
        <v>2516</v>
      </c>
      <c r="X716" t="s">
        <v>1225</v>
      </c>
      <c r="Y716" t="s">
        <v>75</v>
      </c>
      <c r="Z716" t="s">
        <v>2760</v>
      </c>
    </row>
    <row r="717" spans="1:26" x14ac:dyDescent="0.45">
      <c r="A717" t="s">
        <v>5158</v>
      </c>
      <c r="B717" t="s">
        <v>5162</v>
      </c>
      <c r="C717" t="s">
        <v>1251</v>
      </c>
      <c r="D717" t="s">
        <v>4659</v>
      </c>
      <c r="E717" t="s">
        <v>4927</v>
      </c>
      <c r="F717" t="s">
        <v>4928</v>
      </c>
      <c r="G717" s="2">
        <v>44880.387499999997</v>
      </c>
      <c r="H717" s="2">
        <v>44916.375</v>
      </c>
      <c r="I717" t="s">
        <v>324</v>
      </c>
      <c r="J717" t="s">
        <v>5163</v>
      </c>
      <c r="K717" t="s">
        <v>5164</v>
      </c>
      <c r="L717" t="s">
        <v>1152</v>
      </c>
      <c r="M717" t="s">
        <v>20</v>
      </c>
      <c r="N717">
        <v>25</v>
      </c>
      <c r="P717">
        <v>10</v>
      </c>
      <c r="Q717">
        <v>10</v>
      </c>
      <c r="R717">
        <v>100</v>
      </c>
      <c r="S717">
        <v>146</v>
      </c>
      <c r="T717">
        <v>63086</v>
      </c>
      <c r="V717" t="s">
        <v>2516</v>
      </c>
      <c r="W717" t="s">
        <v>2516</v>
      </c>
      <c r="X717" t="s">
        <v>1225</v>
      </c>
      <c r="Y717" t="s">
        <v>2516</v>
      </c>
      <c r="Z717" t="s">
        <v>2760</v>
      </c>
    </row>
    <row r="718" spans="1:26" x14ac:dyDescent="0.45">
      <c r="A718" t="s">
        <v>5165</v>
      </c>
      <c r="B718" t="s">
        <v>5166</v>
      </c>
      <c r="C718" t="s">
        <v>1251</v>
      </c>
      <c r="D718" t="s">
        <v>4659</v>
      </c>
      <c r="E718" t="s">
        <v>4927</v>
      </c>
      <c r="F718" t="s">
        <v>4928</v>
      </c>
      <c r="G718" s="2">
        <v>44936.362500000003</v>
      </c>
      <c r="H718" s="2">
        <v>44963.375</v>
      </c>
      <c r="I718" t="s">
        <v>324</v>
      </c>
      <c r="J718" t="s">
        <v>5167</v>
      </c>
      <c r="K718" t="s">
        <v>5168</v>
      </c>
      <c r="L718" t="s">
        <v>1152</v>
      </c>
      <c r="M718" t="s">
        <v>20</v>
      </c>
      <c r="N718">
        <v>25</v>
      </c>
      <c r="O718">
        <v>10</v>
      </c>
      <c r="P718">
        <v>10</v>
      </c>
      <c r="Q718">
        <v>10</v>
      </c>
      <c r="R718">
        <v>100</v>
      </c>
      <c r="S718">
        <v>860</v>
      </c>
      <c r="T718">
        <v>371605</v>
      </c>
      <c r="V718" t="s">
        <v>2516</v>
      </c>
      <c r="W718" t="s">
        <v>2516</v>
      </c>
      <c r="X718" t="s">
        <v>1225</v>
      </c>
      <c r="Y718" t="s">
        <v>2516</v>
      </c>
      <c r="Z718" t="s">
        <v>1259</v>
      </c>
    </row>
    <row r="719" spans="1:26" x14ac:dyDescent="0.45">
      <c r="A719" t="s">
        <v>5169</v>
      </c>
      <c r="B719" t="s">
        <v>5170</v>
      </c>
      <c r="C719" t="s">
        <v>1251</v>
      </c>
      <c r="D719" t="s">
        <v>4659</v>
      </c>
      <c r="E719" t="s">
        <v>4927</v>
      </c>
      <c r="F719" t="s">
        <v>4928</v>
      </c>
      <c r="G719" s="2">
        <v>44970.352777777778</v>
      </c>
      <c r="H719" s="2">
        <v>45007.375</v>
      </c>
      <c r="I719" t="s">
        <v>324</v>
      </c>
      <c r="J719" t="s">
        <v>5171</v>
      </c>
      <c r="K719" t="s">
        <v>5172</v>
      </c>
      <c r="L719" t="s">
        <v>1152</v>
      </c>
      <c r="M719" t="s">
        <v>20</v>
      </c>
      <c r="N719">
        <v>25</v>
      </c>
      <c r="P719">
        <v>10</v>
      </c>
      <c r="Q719">
        <v>10</v>
      </c>
      <c r="R719">
        <v>100</v>
      </c>
      <c r="S719">
        <v>99</v>
      </c>
      <c r="T719">
        <v>42778</v>
      </c>
      <c r="V719" t="s">
        <v>354</v>
      </c>
      <c r="W719" t="s">
        <v>2516</v>
      </c>
      <c r="X719" t="s">
        <v>22</v>
      </c>
      <c r="Y719" t="s">
        <v>2516</v>
      </c>
      <c r="Z719" t="s">
        <v>75</v>
      </c>
    </row>
    <row r="720" spans="1:26" x14ac:dyDescent="0.45">
      <c r="A720" t="s">
        <v>5173</v>
      </c>
      <c r="B720" t="s">
        <v>5174</v>
      </c>
      <c r="C720" t="s">
        <v>1251</v>
      </c>
      <c r="D720" t="s">
        <v>4659</v>
      </c>
      <c r="E720" t="s">
        <v>4927</v>
      </c>
      <c r="F720" t="s">
        <v>4928</v>
      </c>
      <c r="G720" s="2">
        <v>45000.401388888888</v>
      </c>
      <c r="H720" s="2">
        <v>45133.375</v>
      </c>
      <c r="I720" t="s">
        <v>324</v>
      </c>
      <c r="J720" t="s">
        <v>5175</v>
      </c>
      <c r="K720" t="s">
        <v>5176</v>
      </c>
      <c r="L720" t="s">
        <v>1152</v>
      </c>
      <c r="M720" t="s">
        <v>20</v>
      </c>
      <c r="N720">
        <v>25</v>
      </c>
      <c r="O720">
        <v>10</v>
      </c>
      <c r="P720">
        <v>10</v>
      </c>
      <c r="Q720">
        <v>10</v>
      </c>
      <c r="R720">
        <v>100</v>
      </c>
      <c r="S720">
        <v>1590</v>
      </c>
      <c r="T720">
        <v>687037</v>
      </c>
      <c r="V720" t="s">
        <v>2516</v>
      </c>
      <c r="W720" t="s">
        <v>2516</v>
      </c>
      <c r="X720" t="s">
        <v>3379</v>
      </c>
      <c r="Y720" t="s">
        <v>2516</v>
      </c>
      <c r="Z720" t="s">
        <v>1314</v>
      </c>
    </row>
    <row r="721" spans="1:26" x14ac:dyDescent="0.45">
      <c r="A721" t="s">
        <v>5177</v>
      </c>
      <c r="B721" t="s">
        <v>5178</v>
      </c>
      <c r="C721" t="s">
        <v>1251</v>
      </c>
      <c r="D721" t="s">
        <v>4659</v>
      </c>
      <c r="E721" t="s">
        <v>4927</v>
      </c>
      <c r="F721" t="s">
        <v>4928</v>
      </c>
      <c r="G721" s="2">
        <v>45020.367361111108</v>
      </c>
      <c r="H721" s="2">
        <v>45133.375</v>
      </c>
      <c r="I721" t="s">
        <v>324</v>
      </c>
      <c r="J721" t="s">
        <v>5179</v>
      </c>
      <c r="K721" t="s">
        <v>5180</v>
      </c>
      <c r="L721" t="s">
        <v>1152</v>
      </c>
      <c r="M721" t="s">
        <v>20</v>
      </c>
      <c r="N721">
        <v>25</v>
      </c>
      <c r="O721">
        <v>10</v>
      </c>
      <c r="P721">
        <v>10</v>
      </c>
      <c r="Q721">
        <v>10</v>
      </c>
      <c r="R721">
        <v>100</v>
      </c>
      <c r="S721">
        <v>4900</v>
      </c>
      <c r="T721">
        <v>2117284</v>
      </c>
      <c r="V721" t="s">
        <v>2516</v>
      </c>
      <c r="W721" t="s">
        <v>2516</v>
      </c>
      <c r="X721" t="s">
        <v>3379</v>
      </c>
      <c r="Y721" t="s">
        <v>2516</v>
      </c>
      <c r="Z721" t="s">
        <v>1314</v>
      </c>
    </row>
    <row r="722" spans="1:26" x14ac:dyDescent="0.45">
      <c r="A722" t="s">
        <v>5181</v>
      </c>
      <c r="B722" t="s">
        <v>5182</v>
      </c>
      <c r="C722" t="s">
        <v>1251</v>
      </c>
      <c r="D722" t="s">
        <v>4659</v>
      </c>
      <c r="E722" t="s">
        <v>4927</v>
      </c>
      <c r="F722" t="s">
        <v>4928</v>
      </c>
      <c r="G722" s="2">
        <v>45062.331250000003</v>
      </c>
      <c r="H722" s="2">
        <v>45133.375</v>
      </c>
      <c r="I722" t="s">
        <v>324</v>
      </c>
      <c r="J722" t="s">
        <v>5183</v>
      </c>
      <c r="K722" t="s">
        <v>5184</v>
      </c>
      <c r="L722" t="s">
        <v>1152</v>
      </c>
      <c r="M722" t="s">
        <v>20</v>
      </c>
      <c r="N722">
        <v>25</v>
      </c>
      <c r="O722">
        <v>10</v>
      </c>
      <c r="P722">
        <v>10</v>
      </c>
      <c r="Q722">
        <v>10</v>
      </c>
      <c r="R722">
        <v>100</v>
      </c>
      <c r="S722">
        <v>920</v>
      </c>
      <c r="T722">
        <v>397531</v>
      </c>
      <c r="U722">
        <v>3.7</v>
      </c>
      <c r="V722" t="s">
        <v>2516</v>
      </c>
      <c r="W722" t="s">
        <v>2516</v>
      </c>
      <c r="X722" t="s">
        <v>3379</v>
      </c>
      <c r="Y722" t="s">
        <v>75</v>
      </c>
      <c r="Z722" t="s">
        <v>1314</v>
      </c>
    </row>
    <row r="723" spans="1:26" x14ac:dyDescent="0.45">
      <c r="A723" t="s">
        <v>5185</v>
      </c>
      <c r="B723" t="s">
        <v>5186</v>
      </c>
      <c r="C723" t="s">
        <v>1251</v>
      </c>
      <c r="D723" t="s">
        <v>4659</v>
      </c>
      <c r="E723" t="s">
        <v>4927</v>
      </c>
      <c r="F723" t="s">
        <v>4928</v>
      </c>
      <c r="G723" s="2">
        <v>45097.318055555559</v>
      </c>
      <c r="H723" s="2">
        <v>45133.375</v>
      </c>
      <c r="I723" t="s">
        <v>324</v>
      </c>
      <c r="J723" t="s">
        <v>5187</v>
      </c>
      <c r="K723" t="s">
        <v>5188</v>
      </c>
      <c r="L723" t="s">
        <v>1152</v>
      </c>
      <c r="M723" t="s">
        <v>20</v>
      </c>
      <c r="N723">
        <v>25</v>
      </c>
      <c r="O723">
        <v>10</v>
      </c>
      <c r="P723">
        <v>10</v>
      </c>
      <c r="Q723">
        <v>10</v>
      </c>
      <c r="R723">
        <v>100</v>
      </c>
      <c r="S723">
        <v>1920</v>
      </c>
      <c r="T723">
        <v>829630</v>
      </c>
      <c r="V723" t="s">
        <v>2516</v>
      </c>
      <c r="W723" t="s">
        <v>2516</v>
      </c>
      <c r="X723" t="s">
        <v>22</v>
      </c>
      <c r="Y723" t="s">
        <v>2516</v>
      </c>
      <c r="Z723" t="s">
        <v>1314</v>
      </c>
    </row>
    <row r="724" spans="1:26" x14ac:dyDescent="0.45">
      <c r="A724" t="s">
        <v>5189</v>
      </c>
      <c r="B724" t="s">
        <v>5190</v>
      </c>
      <c r="C724" t="s">
        <v>18</v>
      </c>
      <c r="D724" t="s">
        <v>5191</v>
      </c>
      <c r="E724" t="s">
        <v>5192</v>
      </c>
      <c r="F724" t="s">
        <v>5193</v>
      </c>
      <c r="G724" s="2">
        <v>42842.364583333336</v>
      </c>
      <c r="H724" s="2">
        <v>42908.375</v>
      </c>
      <c r="I724" t="s">
        <v>324</v>
      </c>
      <c r="J724" t="s">
        <v>5194</v>
      </c>
      <c r="K724" t="s">
        <v>2516</v>
      </c>
      <c r="L724" t="s">
        <v>283</v>
      </c>
      <c r="M724" t="s">
        <v>20</v>
      </c>
      <c r="P724">
        <v>12</v>
      </c>
      <c r="Q724">
        <v>10</v>
      </c>
      <c r="R724">
        <v>100</v>
      </c>
      <c r="S724">
        <v>206</v>
      </c>
      <c r="T724">
        <v>339095</v>
      </c>
      <c r="V724" t="s">
        <v>2516</v>
      </c>
      <c r="W724" t="s">
        <v>1572</v>
      </c>
      <c r="X724" t="s">
        <v>297</v>
      </c>
      <c r="Y724" t="s">
        <v>2516</v>
      </c>
      <c r="Z724" t="s">
        <v>2516</v>
      </c>
    </row>
    <row r="725" spans="1:26" x14ac:dyDescent="0.45">
      <c r="A725" t="s">
        <v>5195</v>
      </c>
      <c r="B725" t="s">
        <v>5196</v>
      </c>
      <c r="C725" t="s">
        <v>18</v>
      </c>
      <c r="D725" t="s">
        <v>5191</v>
      </c>
      <c r="E725" t="s">
        <v>5192</v>
      </c>
      <c r="F725" t="s">
        <v>5193</v>
      </c>
      <c r="G725" s="2">
        <v>42863.364583333336</v>
      </c>
      <c r="H725" s="2">
        <v>42908.375</v>
      </c>
      <c r="I725" t="s">
        <v>324</v>
      </c>
      <c r="J725" t="s">
        <v>5197</v>
      </c>
      <c r="K725" t="s">
        <v>2516</v>
      </c>
      <c r="L725" t="s">
        <v>283</v>
      </c>
      <c r="M725" t="s">
        <v>20</v>
      </c>
      <c r="P725">
        <v>12</v>
      </c>
      <c r="Q725">
        <v>10</v>
      </c>
      <c r="R725">
        <v>100</v>
      </c>
      <c r="S725">
        <v>260</v>
      </c>
      <c r="T725">
        <v>427984</v>
      </c>
      <c r="V725" t="s">
        <v>2516</v>
      </c>
      <c r="W725" t="s">
        <v>1572</v>
      </c>
      <c r="X725" t="s">
        <v>297</v>
      </c>
      <c r="Y725" t="s">
        <v>2516</v>
      </c>
      <c r="Z725" t="s">
        <v>2516</v>
      </c>
    </row>
    <row r="726" spans="1:26" x14ac:dyDescent="0.45">
      <c r="A726" t="s">
        <v>5198</v>
      </c>
      <c r="B726" t="s">
        <v>5199</v>
      </c>
      <c r="C726" t="s">
        <v>18</v>
      </c>
      <c r="D726" t="s">
        <v>5191</v>
      </c>
      <c r="E726" t="s">
        <v>5192</v>
      </c>
      <c r="F726" t="s">
        <v>5193</v>
      </c>
      <c r="G726" s="2">
        <v>42892.364583333336</v>
      </c>
      <c r="H726" s="2">
        <v>42908.375</v>
      </c>
      <c r="I726" t="s">
        <v>324</v>
      </c>
      <c r="J726" t="s">
        <v>5200</v>
      </c>
      <c r="K726" t="s">
        <v>2516</v>
      </c>
      <c r="L726" t="s">
        <v>283</v>
      </c>
      <c r="M726" t="s">
        <v>20</v>
      </c>
      <c r="P726">
        <v>13</v>
      </c>
      <c r="Q726">
        <v>10</v>
      </c>
      <c r="R726">
        <v>100</v>
      </c>
      <c r="S726">
        <v>206</v>
      </c>
      <c r="T726">
        <v>313010</v>
      </c>
      <c r="V726" t="s">
        <v>2516</v>
      </c>
      <c r="W726" t="s">
        <v>1572</v>
      </c>
      <c r="X726" t="s">
        <v>297</v>
      </c>
      <c r="Y726" t="s">
        <v>2516</v>
      </c>
      <c r="Z726" t="s">
        <v>2516</v>
      </c>
    </row>
    <row r="727" spans="1:26" x14ac:dyDescent="0.45">
      <c r="A727" t="s">
        <v>5198</v>
      </c>
      <c r="B727" t="s">
        <v>5201</v>
      </c>
      <c r="C727" t="s">
        <v>18</v>
      </c>
      <c r="D727" t="s">
        <v>5191</v>
      </c>
      <c r="E727" t="s">
        <v>5192</v>
      </c>
      <c r="F727" t="s">
        <v>5193</v>
      </c>
      <c r="G727" s="2">
        <v>42912.34375</v>
      </c>
      <c r="H727" s="2">
        <v>42955.375</v>
      </c>
      <c r="I727" t="s">
        <v>324</v>
      </c>
      <c r="J727" t="s">
        <v>5202</v>
      </c>
      <c r="K727" t="s">
        <v>2516</v>
      </c>
      <c r="L727" t="s">
        <v>283</v>
      </c>
      <c r="M727" t="s">
        <v>20</v>
      </c>
      <c r="N727">
        <v>47</v>
      </c>
      <c r="P727">
        <v>10</v>
      </c>
      <c r="Q727">
        <v>10</v>
      </c>
      <c r="R727">
        <v>100</v>
      </c>
      <c r="S727">
        <v>47</v>
      </c>
      <c r="T727">
        <v>92840</v>
      </c>
      <c r="U727">
        <v>0.6</v>
      </c>
      <c r="V727" t="s">
        <v>354</v>
      </c>
      <c r="W727" t="s">
        <v>341</v>
      </c>
      <c r="X727" t="s">
        <v>297</v>
      </c>
      <c r="Y727" t="s">
        <v>2516</v>
      </c>
      <c r="Z727" t="s">
        <v>2516</v>
      </c>
    </row>
    <row r="728" spans="1:26" x14ac:dyDescent="0.45">
      <c r="A728" t="s">
        <v>5203</v>
      </c>
      <c r="B728" t="s">
        <v>5204</v>
      </c>
      <c r="C728" t="s">
        <v>18</v>
      </c>
      <c r="D728" t="s">
        <v>5191</v>
      </c>
      <c r="E728" t="s">
        <v>5192</v>
      </c>
      <c r="F728" t="s">
        <v>5193</v>
      </c>
      <c r="G728" s="2">
        <v>42948.361805555556</v>
      </c>
      <c r="H728" s="2">
        <v>42955.375</v>
      </c>
      <c r="I728" t="s">
        <v>324</v>
      </c>
      <c r="J728" t="s">
        <v>5205</v>
      </c>
      <c r="K728" t="s">
        <v>2516</v>
      </c>
      <c r="L728" t="s">
        <v>283</v>
      </c>
      <c r="M728" t="s">
        <v>20</v>
      </c>
      <c r="N728">
        <v>47</v>
      </c>
      <c r="P728">
        <v>10</v>
      </c>
      <c r="Q728">
        <v>10</v>
      </c>
      <c r="R728">
        <v>100</v>
      </c>
      <c r="S728">
        <v>28</v>
      </c>
      <c r="T728">
        <v>55309</v>
      </c>
      <c r="U728">
        <v>0.6</v>
      </c>
      <c r="V728" t="s">
        <v>354</v>
      </c>
      <c r="W728" t="s">
        <v>341</v>
      </c>
      <c r="X728" t="s">
        <v>297</v>
      </c>
      <c r="Y728" t="s">
        <v>2516</v>
      </c>
      <c r="Z728" t="s">
        <v>2516</v>
      </c>
    </row>
    <row r="729" spans="1:26" x14ac:dyDescent="0.45">
      <c r="A729" t="s">
        <v>5203</v>
      </c>
      <c r="B729" t="s">
        <v>5206</v>
      </c>
      <c r="C729" t="s">
        <v>18</v>
      </c>
      <c r="D729" t="s">
        <v>5191</v>
      </c>
      <c r="E729" t="s">
        <v>5192</v>
      </c>
      <c r="F729" t="s">
        <v>5193</v>
      </c>
      <c r="G729" s="2">
        <v>42976.368055555555</v>
      </c>
      <c r="H729" s="2">
        <v>43034.375</v>
      </c>
      <c r="I729" t="s">
        <v>324</v>
      </c>
      <c r="J729" t="s">
        <v>5207</v>
      </c>
      <c r="K729" t="s">
        <v>2516</v>
      </c>
      <c r="L729" t="s">
        <v>283</v>
      </c>
      <c r="M729" t="s">
        <v>20</v>
      </c>
      <c r="N729">
        <v>25</v>
      </c>
      <c r="P729">
        <v>8</v>
      </c>
      <c r="Q729">
        <v>20</v>
      </c>
      <c r="R729">
        <v>40</v>
      </c>
      <c r="S729">
        <v>1520</v>
      </c>
      <c r="T729">
        <v>234338</v>
      </c>
      <c r="U729">
        <v>0.6</v>
      </c>
      <c r="V729" t="s">
        <v>2516</v>
      </c>
      <c r="W729" t="s">
        <v>5208</v>
      </c>
      <c r="X729" t="s">
        <v>297</v>
      </c>
      <c r="Y729" t="s">
        <v>2516</v>
      </c>
      <c r="Z729" t="s">
        <v>2516</v>
      </c>
    </row>
    <row r="730" spans="1:26" x14ac:dyDescent="0.45">
      <c r="A730" t="s">
        <v>5209</v>
      </c>
      <c r="B730" t="s">
        <v>5210</v>
      </c>
      <c r="C730" t="s">
        <v>18</v>
      </c>
      <c r="D730" t="s">
        <v>5191</v>
      </c>
      <c r="E730" t="s">
        <v>5192</v>
      </c>
      <c r="F730" t="s">
        <v>5193</v>
      </c>
      <c r="G730" s="2">
        <v>43010.362500000003</v>
      </c>
      <c r="H730" s="2">
        <v>43034.375</v>
      </c>
      <c r="I730" t="s">
        <v>324</v>
      </c>
      <c r="J730" t="s">
        <v>5211</v>
      </c>
      <c r="K730" t="s">
        <v>2516</v>
      </c>
      <c r="L730" t="s">
        <v>283</v>
      </c>
      <c r="M730" t="s">
        <v>20</v>
      </c>
      <c r="N730">
        <v>25</v>
      </c>
      <c r="P730">
        <v>10</v>
      </c>
      <c r="Q730">
        <v>20</v>
      </c>
      <c r="R730">
        <v>100</v>
      </c>
      <c r="S730">
        <v>642</v>
      </c>
      <c r="T730">
        <v>138704</v>
      </c>
      <c r="U730">
        <v>0.6</v>
      </c>
      <c r="V730" t="s">
        <v>2516</v>
      </c>
      <c r="W730" t="s">
        <v>2516</v>
      </c>
      <c r="X730" t="s">
        <v>297</v>
      </c>
      <c r="Y730" t="s">
        <v>2516</v>
      </c>
      <c r="Z730" t="s">
        <v>2516</v>
      </c>
    </row>
    <row r="731" spans="1:26" x14ac:dyDescent="0.45">
      <c r="A731" t="s">
        <v>5209</v>
      </c>
      <c r="B731" t="s">
        <v>5212</v>
      </c>
      <c r="C731" t="s">
        <v>18</v>
      </c>
      <c r="D731" t="s">
        <v>5191</v>
      </c>
      <c r="E731" t="s">
        <v>5192</v>
      </c>
      <c r="F731" t="s">
        <v>5193</v>
      </c>
      <c r="G731" s="2">
        <v>43032.46875</v>
      </c>
      <c r="H731" s="2">
        <v>43087.375</v>
      </c>
      <c r="I731" t="s">
        <v>324</v>
      </c>
      <c r="J731" t="s">
        <v>5213</v>
      </c>
      <c r="K731" t="s">
        <v>2516</v>
      </c>
      <c r="L731" t="s">
        <v>283</v>
      </c>
      <c r="M731" t="s">
        <v>20</v>
      </c>
      <c r="N731">
        <v>25</v>
      </c>
      <c r="P731">
        <v>10</v>
      </c>
      <c r="Q731">
        <v>20</v>
      </c>
      <c r="R731">
        <v>100</v>
      </c>
      <c r="S731">
        <v>260</v>
      </c>
      <c r="T731">
        <v>56173</v>
      </c>
      <c r="U731">
        <v>1.2</v>
      </c>
      <c r="V731" t="s">
        <v>2516</v>
      </c>
      <c r="W731" t="s">
        <v>2516</v>
      </c>
      <c r="X731" t="s">
        <v>297</v>
      </c>
      <c r="Y731" t="s">
        <v>2516</v>
      </c>
      <c r="Z731" t="s">
        <v>2516</v>
      </c>
    </row>
    <row r="732" spans="1:26" x14ac:dyDescent="0.45">
      <c r="A732" t="s">
        <v>5214</v>
      </c>
      <c r="B732" t="s">
        <v>5215</v>
      </c>
      <c r="C732" t="s">
        <v>18</v>
      </c>
      <c r="D732" t="s">
        <v>5191</v>
      </c>
      <c r="E732" t="s">
        <v>5192</v>
      </c>
      <c r="F732" t="s">
        <v>5193</v>
      </c>
      <c r="G732" s="2">
        <v>43066.375</v>
      </c>
      <c r="H732" s="2">
        <v>43087.375</v>
      </c>
      <c r="I732" t="s">
        <v>324</v>
      </c>
      <c r="J732" t="s">
        <v>5216</v>
      </c>
      <c r="K732" t="s">
        <v>2516</v>
      </c>
      <c r="L732" t="s">
        <v>283</v>
      </c>
      <c r="M732" t="s">
        <v>20</v>
      </c>
      <c r="N732">
        <v>25</v>
      </c>
      <c r="P732">
        <v>10</v>
      </c>
      <c r="Q732">
        <v>20</v>
      </c>
      <c r="R732">
        <v>100</v>
      </c>
      <c r="S732">
        <v>22</v>
      </c>
      <c r="T732">
        <v>4801</v>
      </c>
      <c r="U732">
        <v>1.2</v>
      </c>
      <c r="V732" t="s">
        <v>354</v>
      </c>
      <c r="W732" t="s">
        <v>2516</v>
      </c>
      <c r="X732" t="s">
        <v>297</v>
      </c>
      <c r="Y732" t="s">
        <v>2516</v>
      </c>
      <c r="Z732" t="s">
        <v>2516</v>
      </c>
    </row>
    <row r="733" spans="1:26" x14ac:dyDescent="0.45">
      <c r="A733" t="s">
        <v>5217</v>
      </c>
      <c r="B733" t="s">
        <v>5218</v>
      </c>
      <c r="C733" t="s">
        <v>18</v>
      </c>
      <c r="D733" t="s">
        <v>5191</v>
      </c>
      <c r="E733" t="s">
        <v>5192</v>
      </c>
      <c r="F733" t="s">
        <v>5193</v>
      </c>
      <c r="G733" s="2">
        <v>43109.339583333334</v>
      </c>
      <c r="H733" s="2">
        <v>43151.375</v>
      </c>
      <c r="I733" t="s">
        <v>324</v>
      </c>
      <c r="J733" t="s">
        <v>5219</v>
      </c>
      <c r="K733" t="s">
        <v>2516</v>
      </c>
      <c r="L733" t="s">
        <v>283</v>
      </c>
      <c r="M733" t="s">
        <v>20</v>
      </c>
      <c r="N733">
        <v>25</v>
      </c>
      <c r="P733">
        <v>12</v>
      </c>
      <c r="Q733">
        <v>20</v>
      </c>
      <c r="R733">
        <v>100</v>
      </c>
      <c r="S733">
        <v>107</v>
      </c>
      <c r="T733">
        <v>19758</v>
      </c>
      <c r="U733">
        <v>0.6</v>
      </c>
      <c r="V733" t="s">
        <v>2516</v>
      </c>
      <c r="W733" t="s">
        <v>1902</v>
      </c>
      <c r="X733" t="s">
        <v>297</v>
      </c>
      <c r="Y733" t="s">
        <v>2516</v>
      </c>
      <c r="Z733" t="s">
        <v>2516</v>
      </c>
    </row>
    <row r="734" spans="1:26" x14ac:dyDescent="0.45">
      <c r="A734" t="s">
        <v>5217</v>
      </c>
      <c r="B734" t="s">
        <v>5220</v>
      </c>
      <c r="C734" t="s">
        <v>18</v>
      </c>
      <c r="D734" t="s">
        <v>5191</v>
      </c>
      <c r="E734" t="s">
        <v>5192</v>
      </c>
      <c r="F734" t="s">
        <v>5193</v>
      </c>
      <c r="G734" s="2">
        <v>43130.331944444442</v>
      </c>
      <c r="H734" s="2">
        <v>43154.375</v>
      </c>
      <c r="I734" t="s">
        <v>324</v>
      </c>
      <c r="J734" t="s">
        <v>5221</v>
      </c>
      <c r="K734" t="s">
        <v>2516</v>
      </c>
      <c r="L734" t="s">
        <v>283</v>
      </c>
      <c r="M734" t="s">
        <v>20</v>
      </c>
      <c r="N734">
        <v>25</v>
      </c>
      <c r="P734">
        <v>10</v>
      </c>
      <c r="Q734">
        <v>19</v>
      </c>
      <c r="R734">
        <v>100</v>
      </c>
      <c r="S734">
        <v>78</v>
      </c>
      <c r="T734">
        <v>17373</v>
      </c>
      <c r="U734">
        <v>0.6</v>
      </c>
      <c r="V734" t="s">
        <v>354</v>
      </c>
      <c r="W734" t="s">
        <v>2516</v>
      </c>
      <c r="X734" t="s">
        <v>297</v>
      </c>
      <c r="Y734" t="s">
        <v>2516</v>
      </c>
      <c r="Z734" t="s">
        <v>2516</v>
      </c>
    </row>
    <row r="735" spans="1:26" x14ac:dyDescent="0.45">
      <c r="A735" t="s">
        <v>5222</v>
      </c>
      <c r="B735" t="s">
        <v>5223</v>
      </c>
      <c r="C735" t="s">
        <v>18</v>
      </c>
      <c r="D735" t="s">
        <v>5191</v>
      </c>
      <c r="E735" t="s">
        <v>5192</v>
      </c>
      <c r="F735" t="s">
        <v>5193</v>
      </c>
      <c r="G735" s="2">
        <v>43164.371527777781</v>
      </c>
      <c r="H735" s="2">
        <v>43207.375</v>
      </c>
      <c r="I735" t="s">
        <v>324</v>
      </c>
      <c r="J735" t="s">
        <v>5224</v>
      </c>
      <c r="K735" t="s">
        <v>2516</v>
      </c>
      <c r="L735" t="s">
        <v>283</v>
      </c>
      <c r="M735" t="s">
        <v>20</v>
      </c>
      <c r="N735">
        <v>25</v>
      </c>
      <c r="P735">
        <v>10</v>
      </c>
      <c r="Q735">
        <v>20</v>
      </c>
      <c r="R735">
        <v>100</v>
      </c>
      <c r="S735">
        <v>170</v>
      </c>
      <c r="T735">
        <v>37670</v>
      </c>
      <c r="U735">
        <v>2.8</v>
      </c>
      <c r="V735" t="s">
        <v>2516</v>
      </c>
      <c r="W735" t="s">
        <v>2516</v>
      </c>
      <c r="X735" t="s">
        <v>357</v>
      </c>
      <c r="Y735" t="s">
        <v>2516</v>
      </c>
      <c r="Z735" t="s">
        <v>51</v>
      </c>
    </row>
    <row r="736" spans="1:26" x14ac:dyDescent="0.45">
      <c r="A736" t="s">
        <v>5225</v>
      </c>
      <c r="B736" t="s">
        <v>5226</v>
      </c>
      <c r="C736" t="s">
        <v>18</v>
      </c>
      <c r="D736" t="s">
        <v>5191</v>
      </c>
      <c r="E736" t="s">
        <v>5192</v>
      </c>
      <c r="F736" t="s">
        <v>5193</v>
      </c>
      <c r="G736" s="2">
        <v>43207.368055555555</v>
      </c>
      <c r="H736" s="2">
        <v>43271.375</v>
      </c>
      <c r="I736" t="s">
        <v>324</v>
      </c>
      <c r="J736" t="s">
        <v>5227</v>
      </c>
      <c r="K736" t="s">
        <v>5228</v>
      </c>
      <c r="L736" t="s">
        <v>283</v>
      </c>
      <c r="M736" t="s">
        <v>20</v>
      </c>
      <c r="N736">
        <v>25</v>
      </c>
      <c r="P736">
        <v>11</v>
      </c>
      <c r="Q736">
        <v>20</v>
      </c>
      <c r="R736">
        <v>100</v>
      </c>
      <c r="S736">
        <v>364</v>
      </c>
      <c r="T736">
        <v>73326</v>
      </c>
      <c r="U736">
        <v>0.6</v>
      </c>
      <c r="V736" t="s">
        <v>2516</v>
      </c>
      <c r="W736" t="s">
        <v>2516</v>
      </c>
      <c r="X736" t="s">
        <v>285</v>
      </c>
      <c r="Y736" t="s">
        <v>2516</v>
      </c>
      <c r="Z736" t="s">
        <v>51</v>
      </c>
    </row>
    <row r="737" spans="1:26" x14ac:dyDescent="0.45">
      <c r="A737" t="s">
        <v>5229</v>
      </c>
      <c r="B737" t="s">
        <v>5230</v>
      </c>
      <c r="C737" t="s">
        <v>18</v>
      </c>
      <c r="D737" t="s">
        <v>5191</v>
      </c>
      <c r="E737" t="s">
        <v>5192</v>
      </c>
      <c r="F737" t="s">
        <v>5193</v>
      </c>
      <c r="G737" s="2">
        <v>43234.372916666667</v>
      </c>
      <c r="H737" s="2">
        <v>43271.375</v>
      </c>
      <c r="I737" t="s">
        <v>324</v>
      </c>
      <c r="J737" t="s">
        <v>5231</v>
      </c>
      <c r="K737" t="s">
        <v>5232</v>
      </c>
      <c r="L737" t="s">
        <v>283</v>
      </c>
      <c r="M737" t="s">
        <v>20</v>
      </c>
      <c r="N737">
        <v>25</v>
      </c>
      <c r="P737">
        <v>12</v>
      </c>
      <c r="Q737">
        <v>18</v>
      </c>
      <c r="R737">
        <v>100</v>
      </c>
      <c r="S737">
        <v>535</v>
      </c>
      <c r="T737">
        <v>104698</v>
      </c>
      <c r="U737">
        <v>0.6</v>
      </c>
      <c r="V737" t="s">
        <v>2516</v>
      </c>
      <c r="W737" t="s">
        <v>2516</v>
      </c>
      <c r="X737" t="s">
        <v>285</v>
      </c>
      <c r="Y737" t="s">
        <v>2516</v>
      </c>
      <c r="Z737" t="s">
        <v>51</v>
      </c>
    </row>
    <row r="738" spans="1:26" x14ac:dyDescent="0.45">
      <c r="A738" t="s">
        <v>5233</v>
      </c>
      <c r="B738" t="s">
        <v>5234</v>
      </c>
      <c r="C738" t="s">
        <v>18</v>
      </c>
      <c r="D738" t="s">
        <v>5191</v>
      </c>
      <c r="E738" t="s">
        <v>5192</v>
      </c>
      <c r="F738" t="s">
        <v>5193</v>
      </c>
      <c r="G738" s="2">
        <v>43255.364583333336</v>
      </c>
      <c r="H738" s="2">
        <v>43272.375</v>
      </c>
      <c r="I738" t="s">
        <v>347</v>
      </c>
      <c r="J738" t="s">
        <v>5235</v>
      </c>
      <c r="K738" t="s">
        <v>5236</v>
      </c>
      <c r="L738" t="s">
        <v>283</v>
      </c>
      <c r="M738" t="s">
        <v>360</v>
      </c>
      <c r="N738">
        <v>25</v>
      </c>
      <c r="P738">
        <v>0</v>
      </c>
      <c r="Q738">
        <v>19</v>
      </c>
      <c r="R738">
        <v>100</v>
      </c>
      <c r="U738">
        <v>0.6</v>
      </c>
      <c r="V738" t="s">
        <v>2516</v>
      </c>
      <c r="W738" t="s">
        <v>5237</v>
      </c>
      <c r="X738" t="s">
        <v>285</v>
      </c>
      <c r="Y738" t="s">
        <v>2516</v>
      </c>
      <c r="Z738" t="s">
        <v>51</v>
      </c>
    </row>
    <row r="739" spans="1:26" x14ac:dyDescent="0.45">
      <c r="A739" t="s">
        <v>5238</v>
      </c>
      <c r="B739" t="s">
        <v>5239</v>
      </c>
      <c r="C739" t="s">
        <v>18</v>
      </c>
      <c r="D739" t="s">
        <v>5191</v>
      </c>
      <c r="E739" t="s">
        <v>5192</v>
      </c>
      <c r="F739" t="s">
        <v>5193</v>
      </c>
      <c r="G739" s="2">
        <v>43311.383333333331</v>
      </c>
      <c r="H739" s="2">
        <v>43332.375</v>
      </c>
      <c r="I739" t="s">
        <v>324</v>
      </c>
      <c r="J739" t="s">
        <v>5240</v>
      </c>
      <c r="K739" t="s">
        <v>2516</v>
      </c>
      <c r="L739" t="s">
        <v>283</v>
      </c>
      <c r="M739" t="s">
        <v>360</v>
      </c>
      <c r="N739">
        <v>25</v>
      </c>
      <c r="P739">
        <v>10</v>
      </c>
      <c r="Q739">
        <v>15</v>
      </c>
      <c r="R739">
        <v>100</v>
      </c>
      <c r="S739">
        <v>304</v>
      </c>
      <c r="T739">
        <v>87572</v>
      </c>
      <c r="U739">
        <v>0.6</v>
      </c>
      <c r="V739" t="s">
        <v>2516</v>
      </c>
      <c r="W739" t="s">
        <v>2516</v>
      </c>
      <c r="X739" t="s">
        <v>22</v>
      </c>
      <c r="Y739" t="s">
        <v>2516</v>
      </c>
      <c r="Z739" t="s">
        <v>51</v>
      </c>
    </row>
    <row r="740" spans="1:26" x14ac:dyDescent="0.45">
      <c r="A740" t="s">
        <v>5241</v>
      </c>
      <c r="B740" t="s">
        <v>5242</v>
      </c>
      <c r="C740" t="s">
        <v>18</v>
      </c>
      <c r="D740" t="s">
        <v>5191</v>
      </c>
      <c r="E740" t="s">
        <v>5192</v>
      </c>
      <c r="F740" t="s">
        <v>5193</v>
      </c>
      <c r="G740" s="2">
        <v>43339.416666666664</v>
      </c>
      <c r="H740" s="2">
        <v>43402.375</v>
      </c>
      <c r="I740" t="s">
        <v>324</v>
      </c>
      <c r="J740" t="s">
        <v>5243</v>
      </c>
      <c r="K740" t="s">
        <v>5244</v>
      </c>
      <c r="L740" t="s">
        <v>283</v>
      </c>
      <c r="M740" t="s">
        <v>360</v>
      </c>
      <c r="N740">
        <v>25</v>
      </c>
      <c r="P740">
        <v>10</v>
      </c>
      <c r="Q740">
        <v>15</v>
      </c>
      <c r="R740">
        <v>100</v>
      </c>
      <c r="S740">
        <v>411</v>
      </c>
      <c r="T740">
        <v>118395</v>
      </c>
      <c r="U740">
        <v>1.7</v>
      </c>
      <c r="V740" t="s">
        <v>2516</v>
      </c>
      <c r="W740" t="s">
        <v>2516</v>
      </c>
      <c r="X740" t="s">
        <v>22</v>
      </c>
      <c r="Y740" t="s">
        <v>2516</v>
      </c>
      <c r="Z740" t="s">
        <v>285</v>
      </c>
    </row>
    <row r="741" spans="1:26" x14ac:dyDescent="0.45">
      <c r="A741" t="s">
        <v>5245</v>
      </c>
      <c r="B741" t="s">
        <v>5246</v>
      </c>
      <c r="C741" t="s">
        <v>18</v>
      </c>
      <c r="D741" t="s">
        <v>5191</v>
      </c>
      <c r="E741" t="s">
        <v>5192</v>
      </c>
      <c r="F741" t="s">
        <v>5193</v>
      </c>
      <c r="G741" s="2">
        <v>43353.364583333336</v>
      </c>
      <c r="H741" s="2">
        <v>43402.375</v>
      </c>
      <c r="I741" t="s">
        <v>324</v>
      </c>
      <c r="J741" t="s">
        <v>5247</v>
      </c>
      <c r="K741" t="s">
        <v>5248</v>
      </c>
      <c r="L741" t="s">
        <v>283</v>
      </c>
      <c r="M741" t="s">
        <v>20</v>
      </c>
      <c r="N741">
        <v>25</v>
      </c>
      <c r="P741">
        <v>10</v>
      </c>
      <c r="Q741">
        <v>15</v>
      </c>
      <c r="R741">
        <v>100</v>
      </c>
      <c r="S741">
        <v>943</v>
      </c>
      <c r="T741">
        <v>271646</v>
      </c>
      <c r="U741">
        <v>1.7</v>
      </c>
      <c r="V741" t="s">
        <v>2516</v>
      </c>
      <c r="W741" t="s">
        <v>1705</v>
      </c>
      <c r="X741" t="s">
        <v>22</v>
      </c>
      <c r="Y741" t="s">
        <v>2516</v>
      </c>
      <c r="Z741" t="s">
        <v>285</v>
      </c>
    </row>
    <row r="742" spans="1:26" x14ac:dyDescent="0.45">
      <c r="A742" t="s">
        <v>5249</v>
      </c>
      <c r="B742" t="s">
        <v>5250</v>
      </c>
      <c r="C742" t="s">
        <v>18</v>
      </c>
      <c r="D742" t="s">
        <v>5191</v>
      </c>
      <c r="E742" t="s">
        <v>5192</v>
      </c>
      <c r="F742" t="s">
        <v>5193</v>
      </c>
      <c r="G742" s="2">
        <v>43402.328472222223</v>
      </c>
      <c r="H742" s="2">
        <v>43479.375</v>
      </c>
      <c r="I742" t="s">
        <v>324</v>
      </c>
      <c r="J742" t="s">
        <v>5251</v>
      </c>
      <c r="K742" t="s">
        <v>5252</v>
      </c>
      <c r="L742" t="s">
        <v>283</v>
      </c>
      <c r="M742" t="s">
        <v>20</v>
      </c>
      <c r="N742">
        <v>25</v>
      </c>
      <c r="P742">
        <v>10</v>
      </c>
      <c r="Q742">
        <v>17</v>
      </c>
      <c r="R742">
        <v>100</v>
      </c>
      <c r="S742">
        <v>386</v>
      </c>
      <c r="T742">
        <v>98112</v>
      </c>
      <c r="U742">
        <v>0.6</v>
      </c>
      <c r="V742" t="s">
        <v>2516</v>
      </c>
      <c r="W742" t="s">
        <v>2516</v>
      </c>
      <c r="X742" t="s">
        <v>22</v>
      </c>
      <c r="Y742" t="s">
        <v>2516</v>
      </c>
      <c r="Z742" t="s">
        <v>285</v>
      </c>
    </row>
    <row r="743" spans="1:26" x14ac:dyDescent="0.45">
      <c r="A743" t="s">
        <v>5253</v>
      </c>
      <c r="B743" t="s">
        <v>5254</v>
      </c>
      <c r="C743" t="s">
        <v>18</v>
      </c>
      <c r="D743" t="s">
        <v>5191</v>
      </c>
      <c r="E743" t="s">
        <v>5192</v>
      </c>
      <c r="F743" t="s">
        <v>5193</v>
      </c>
      <c r="G743" s="2">
        <v>43430.395138888889</v>
      </c>
      <c r="H743" s="2">
        <v>43479.375</v>
      </c>
      <c r="I743" t="s">
        <v>324</v>
      </c>
      <c r="J743" t="s">
        <v>5255</v>
      </c>
      <c r="K743" t="s">
        <v>5256</v>
      </c>
      <c r="L743" t="s">
        <v>283</v>
      </c>
      <c r="M743" t="s">
        <v>20</v>
      </c>
      <c r="N743">
        <v>25</v>
      </c>
      <c r="P743">
        <v>10</v>
      </c>
      <c r="Q743">
        <v>15</v>
      </c>
      <c r="R743">
        <v>100</v>
      </c>
      <c r="S743">
        <v>667</v>
      </c>
      <c r="T743">
        <v>192140</v>
      </c>
      <c r="U743">
        <v>0.6</v>
      </c>
      <c r="V743" t="s">
        <v>2516</v>
      </c>
      <c r="W743" t="s">
        <v>2516</v>
      </c>
      <c r="X743" t="s">
        <v>22</v>
      </c>
      <c r="Y743" t="s">
        <v>2516</v>
      </c>
      <c r="Z743" t="s">
        <v>285</v>
      </c>
    </row>
    <row r="744" spans="1:26" x14ac:dyDescent="0.45">
      <c r="A744" t="s">
        <v>5257</v>
      </c>
      <c r="B744" t="s">
        <v>5258</v>
      </c>
      <c r="C744" t="s">
        <v>18</v>
      </c>
      <c r="D744" t="s">
        <v>5191</v>
      </c>
      <c r="E744" t="s">
        <v>5192</v>
      </c>
      <c r="F744" t="s">
        <v>5193</v>
      </c>
      <c r="G744" s="2">
        <v>43437.319444444445</v>
      </c>
      <c r="H744" s="2">
        <v>43479.375</v>
      </c>
      <c r="I744" t="s">
        <v>324</v>
      </c>
      <c r="J744" t="s">
        <v>5259</v>
      </c>
      <c r="K744" t="s">
        <v>5260</v>
      </c>
      <c r="L744" t="s">
        <v>283</v>
      </c>
      <c r="M744" t="s">
        <v>20</v>
      </c>
      <c r="N744">
        <v>25</v>
      </c>
      <c r="P744">
        <v>10</v>
      </c>
      <c r="Q744">
        <v>15</v>
      </c>
      <c r="R744">
        <v>100</v>
      </c>
      <c r="S744">
        <v>481</v>
      </c>
      <c r="T744">
        <v>138560</v>
      </c>
      <c r="U744">
        <v>0.6</v>
      </c>
      <c r="V744" t="s">
        <v>2516</v>
      </c>
      <c r="W744" t="s">
        <v>2516</v>
      </c>
      <c r="X744" t="s">
        <v>22</v>
      </c>
      <c r="Y744" t="s">
        <v>2516</v>
      </c>
      <c r="Z744" t="s">
        <v>285</v>
      </c>
    </row>
    <row r="745" spans="1:26" x14ac:dyDescent="0.45">
      <c r="A745" t="s">
        <v>5261</v>
      </c>
      <c r="B745" t="s">
        <v>5262</v>
      </c>
      <c r="C745" t="s">
        <v>18</v>
      </c>
      <c r="D745" t="s">
        <v>5191</v>
      </c>
      <c r="E745" t="s">
        <v>5192</v>
      </c>
      <c r="F745" t="s">
        <v>5193</v>
      </c>
      <c r="G745" s="2">
        <v>43480.366666666669</v>
      </c>
      <c r="H745" s="2">
        <v>43529.375</v>
      </c>
      <c r="I745" t="s">
        <v>324</v>
      </c>
      <c r="J745" t="s">
        <v>5263</v>
      </c>
      <c r="K745" t="s">
        <v>2516</v>
      </c>
      <c r="L745" t="s">
        <v>283</v>
      </c>
      <c r="M745" t="s">
        <v>20</v>
      </c>
      <c r="N745">
        <v>25</v>
      </c>
      <c r="P745">
        <v>10</v>
      </c>
      <c r="Q745">
        <v>15</v>
      </c>
      <c r="R745">
        <v>100</v>
      </c>
      <c r="S745">
        <v>647</v>
      </c>
      <c r="T745">
        <v>186379</v>
      </c>
      <c r="U745">
        <v>0.6</v>
      </c>
      <c r="V745" t="s">
        <v>2516</v>
      </c>
      <c r="W745" t="s">
        <v>2516</v>
      </c>
      <c r="X745" t="s">
        <v>22</v>
      </c>
      <c r="Y745" t="s">
        <v>2516</v>
      </c>
      <c r="Z745" t="s">
        <v>285</v>
      </c>
    </row>
    <row r="746" spans="1:26" x14ac:dyDescent="0.45">
      <c r="A746" t="s">
        <v>5264</v>
      </c>
      <c r="B746" t="s">
        <v>5265</v>
      </c>
      <c r="C746" t="s">
        <v>18</v>
      </c>
      <c r="D746" t="s">
        <v>5191</v>
      </c>
      <c r="E746" t="s">
        <v>5192</v>
      </c>
      <c r="F746" t="s">
        <v>5193</v>
      </c>
      <c r="G746" s="2">
        <v>43507.351388888892</v>
      </c>
      <c r="H746" s="2">
        <v>43524.375</v>
      </c>
      <c r="I746" t="s">
        <v>324</v>
      </c>
      <c r="J746" t="s">
        <v>5266</v>
      </c>
      <c r="K746" t="s">
        <v>5267</v>
      </c>
      <c r="L746" t="s">
        <v>283</v>
      </c>
      <c r="M746" t="s">
        <v>20</v>
      </c>
      <c r="N746">
        <v>25</v>
      </c>
      <c r="P746">
        <v>10</v>
      </c>
      <c r="Q746">
        <v>15</v>
      </c>
      <c r="R746">
        <v>100</v>
      </c>
      <c r="S746">
        <v>585</v>
      </c>
      <c r="T746">
        <v>168519</v>
      </c>
      <c r="U746">
        <v>0.6</v>
      </c>
      <c r="V746" t="s">
        <v>2516</v>
      </c>
      <c r="W746" t="s">
        <v>2516</v>
      </c>
      <c r="X746" t="s">
        <v>22</v>
      </c>
      <c r="Y746" t="s">
        <v>2516</v>
      </c>
      <c r="Z746" t="s">
        <v>285</v>
      </c>
    </row>
    <row r="747" spans="1:26" x14ac:dyDescent="0.45">
      <c r="A747" t="s">
        <v>5268</v>
      </c>
      <c r="B747" t="s">
        <v>5269</v>
      </c>
      <c r="C747" t="s">
        <v>18</v>
      </c>
      <c r="D747" t="s">
        <v>5191</v>
      </c>
      <c r="E747" t="s">
        <v>5192</v>
      </c>
      <c r="F747" t="s">
        <v>5193</v>
      </c>
      <c r="G747" s="2">
        <v>43529.336805555555</v>
      </c>
      <c r="H747" s="2">
        <v>43592.375</v>
      </c>
      <c r="I747" t="s">
        <v>324</v>
      </c>
      <c r="J747" t="s">
        <v>5270</v>
      </c>
      <c r="K747" t="s">
        <v>5271</v>
      </c>
      <c r="L747" t="s">
        <v>283</v>
      </c>
      <c r="M747" t="s">
        <v>20</v>
      </c>
      <c r="N747">
        <v>25</v>
      </c>
      <c r="P747">
        <v>10</v>
      </c>
      <c r="Q747">
        <v>15</v>
      </c>
      <c r="R747">
        <v>100</v>
      </c>
      <c r="S747">
        <v>331</v>
      </c>
      <c r="T747">
        <v>95350</v>
      </c>
      <c r="V747" t="s">
        <v>2516</v>
      </c>
      <c r="W747" t="s">
        <v>2516</v>
      </c>
      <c r="X747" t="s">
        <v>22</v>
      </c>
      <c r="Y747" t="s">
        <v>2516</v>
      </c>
      <c r="Z747" t="s">
        <v>285</v>
      </c>
    </row>
    <row r="748" spans="1:26" x14ac:dyDescent="0.45">
      <c r="A748" t="s">
        <v>5272</v>
      </c>
      <c r="B748" t="s">
        <v>5273</v>
      </c>
      <c r="C748" t="s">
        <v>18</v>
      </c>
      <c r="D748" t="s">
        <v>5191</v>
      </c>
      <c r="E748" t="s">
        <v>5192</v>
      </c>
      <c r="F748" t="s">
        <v>5193</v>
      </c>
      <c r="G748" s="2">
        <v>43571.34097222222</v>
      </c>
      <c r="H748" s="2">
        <v>43636.375</v>
      </c>
      <c r="I748" t="s">
        <v>324</v>
      </c>
      <c r="J748" t="s">
        <v>5274</v>
      </c>
      <c r="K748" t="s">
        <v>5275</v>
      </c>
      <c r="L748" t="s">
        <v>283</v>
      </c>
      <c r="M748" t="s">
        <v>20</v>
      </c>
      <c r="N748">
        <v>25</v>
      </c>
      <c r="P748">
        <v>10</v>
      </c>
      <c r="Q748">
        <v>10</v>
      </c>
      <c r="R748">
        <v>100</v>
      </c>
      <c r="S748">
        <v>539</v>
      </c>
      <c r="T748">
        <v>232901</v>
      </c>
      <c r="U748">
        <v>0</v>
      </c>
      <c r="V748" t="s">
        <v>2516</v>
      </c>
      <c r="W748" t="s">
        <v>2516</v>
      </c>
      <c r="X748" t="s">
        <v>182</v>
      </c>
      <c r="Y748" t="s">
        <v>2516</v>
      </c>
      <c r="Z748" t="s">
        <v>285</v>
      </c>
    </row>
    <row r="749" spans="1:26" x14ac:dyDescent="0.45">
      <c r="A749" t="s">
        <v>5276</v>
      </c>
      <c r="B749" t="s">
        <v>5277</v>
      </c>
      <c r="C749" t="s">
        <v>18</v>
      </c>
      <c r="D749" t="s">
        <v>5191</v>
      </c>
      <c r="E749" t="s">
        <v>5192</v>
      </c>
      <c r="F749" t="s">
        <v>5193</v>
      </c>
      <c r="G749" s="2">
        <v>43598.340277777781</v>
      </c>
      <c r="H749" s="2">
        <v>43636.375</v>
      </c>
      <c r="I749" t="s">
        <v>324</v>
      </c>
      <c r="J749" t="s">
        <v>5278</v>
      </c>
      <c r="K749" t="s">
        <v>5279</v>
      </c>
      <c r="L749" t="s">
        <v>283</v>
      </c>
      <c r="M749" t="s">
        <v>20</v>
      </c>
      <c r="N749">
        <v>25</v>
      </c>
      <c r="P749">
        <v>10</v>
      </c>
      <c r="Q749">
        <v>10</v>
      </c>
      <c r="R749">
        <v>100</v>
      </c>
      <c r="S749">
        <v>653</v>
      </c>
      <c r="T749">
        <v>282160</v>
      </c>
      <c r="U749">
        <v>0</v>
      </c>
      <c r="V749" t="s">
        <v>2516</v>
      </c>
      <c r="W749" t="s">
        <v>2516</v>
      </c>
      <c r="X749" t="s">
        <v>182</v>
      </c>
      <c r="Y749" t="s">
        <v>2516</v>
      </c>
      <c r="Z749" t="s">
        <v>285</v>
      </c>
    </row>
    <row r="750" spans="1:26" x14ac:dyDescent="0.45">
      <c r="A750" t="s">
        <v>5280</v>
      </c>
      <c r="B750" t="s">
        <v>5281</v>
      </c>
      <c r="C750" t="s">
        <v>18</v>
      </c>
      <c r="D750" t="s">
        <v>5191</v>
      </c>
      <c r="E750" t="s">
        <v>5192</v>
      </c>
      <c r="F750" t="s">
        <v>5193</v>
      </c>
      <c r="G750" s="2">
        <v>43633.326388888891</v>
      </c>
      <c r="H750" s="2">
        <v>43703.375</v>
      </c>
      <c r="I750" t="s">
        <v>324</v>
      </c>
      <c r="J750" t="s">
        <v>5282</v>
      </c>
      <c r="K750" t="s">
        <v>5283</v>
      </c>
      <c r="L750" t="s">
        <v>283</v>
      </c>
      <c r="M750" t="s">
        <v>20</v>
      </c>
      <c r="N750">
        <v>25</v>
      </c>
      <c r="P750">
        <v>12</v>
      </c>
      <c r="Q750">
        <v>10</v>
      </c>
      <c r="R750">
        <v>100</v>
      </c>
      <c r="S750">
        <v>407</v>
      </c>
      <c r="T750">
        <v>146553</v>
      </c>
      <c r="U750">
        <v>0.6</v>
      </c>
      <c r="V750" t="s">
        <v>2516</v>
      </c>
      <c r="W750" t="s">
        <v>2516</v>
      </c>
      <c r="X750" t="s">
        <v>5284</v>
      </c>
      <c r="Y750" t="s">
        <v>2516</v>
      </c>
      <c r="Z750" t="s">
        <v>285</v>
      </c>
    </row>
    <row r="751" spans="1:26" x14ac:dyDescent="0.45">
      <c r="A751" t="s">
        <v>5285</v>
      </c>
      <c r="B751" t="s">
        <v>5286</v>
      </c>
      <c r="C751" t="s">
        <v>18</v>
      </c>
      <c r="D751" t="s">
        <v>5191</v>
      </c>
      <c r="E751" t="s">
        <v>5192</v>
      </c>
      <c r="F751" t="s">
        <v>5193</v>
      </c>
      <c r="G751" s="2">
        <v>43654.35</v>
      </c>
      <c r="H751" s="2">
        <v>43703.375</v>
      </c>
      <c r="I751" t="s">
        <v>324</v>
      </c>
      <c r="J751" t="s">
        <v>5287</v>
      </c>
      <c r="K751" t="s">
        <v>5288</v>
      </c>
      <c r="L751" t="s">
        <v>283</v>
      </c>
      <c r="M751" t="s">
        <v>20</v>
      </c>
      <c r="N751">
        <v>25</v>
      </c>
      <c r="P751">
        <v>10</v>
      </c>
      <c r="Q751">
        <v>10</v>
      </c>
      <c r="R751">
        <v>100</v>
      </c>
      <c r="S751">
        <v>292</v>
      </c>
      <c r="T751">
        <v>126173</v>
      </c>
      <c r="U751">
        <v>2.2000000000000002</v>
      </c>
      <c r="V751" t="s">
        <v>2516</v>
      </c>
      <c r="W751" t="s">
        <v>2516</v>
      </c>
      <c r="X751" t="s">
        <v>2611</v>
      </c>
      <c r="Y751" t="s">
        <v>2516</v>
      </c>
      <c r="Z751" t="s">
        <v>285</v>
      </c>
    </row>
    <row r="752" spans="1:26" x14ac:dyDescent="0.45">
      <c r="A752" t="s">
        <v>5289</v>
      </c>
      <c r="B752" t="s">
        <v>5290</v>
      </c>
      <c r="C752" t="s">
        <v>18</v>
      </c>
      <c r="D752" t="s">
        <v>5191</v>
      </c>
      <c r="E752" t="s">
        <v>5192</v>
      </c>
      <c r="F752" t="s">
        <v>5193</v>
      </c>
      <c r="G752" s="2">
        <v>43682.36041666667</v>
      </c>
      <c r="H752" s="2">
        <v>43706.375</v>
      </c>
      <c r="I752" t="s">
        <v>324</v>
      </c>
      <c r="J752" t="s">
        <v>5291</v>
      </c>
      <c r="K752" t="s">
        <v>5292</v>
      </c>
      <c r="L752" t="s">
        <v>283</v>
      </c>
      <c r="M752" t="s">
        <v>20</v>
      </c>
      <c r="N752">
        <v>25</v>
      </c>
      <c r="P752">
        <v>10</v>
      </c>
      <c r="Q752">
        <v>10</v>
      </c>
      <c r="R752">
        <v>100</v>
      </c>
      <c r="S752">
        <v>336</v>
      </c>
      <c r="T752">
        <v>145185</v>
      </c>
      <c r="U752">
        <v>2.2000000000000002</v>
      </c>
      <c r="V752" t="s">
        <v>2516</v>
      </c>
      <c r="W752" t="s">
        <v>2516</v>
      </c>
      <c r="X752" t="s">
        <v>2611</v>
      </c>
      <c r="Y752" t="s">
        <v>2516</v>
      </c>
      <c r="Z752" t="s">
        <v>285</v>
      </c>
    </row>
    <row r="753" spans="1:26" x14ac:dyDescent="0.45">
      <c r="A753" t="s">
        <v>5289</v>
      </c>
      <c r="B753" t="s">
        <v>5293</v>
      </c>
      <c r="C753" t="s">
        <v>18</v>
      </c>
      <c r="D753" t="s">
        <v>5191</v>
      </c>
      <c r="E753" t="s">
        <v>5192</v>
      </c>
      <c r="F753" t="s">
        <v>5193</v>
      </c>
      <c r="G753" s="2">
        <v>43689.348611111112</v>
      </c>
      <c r="H753" s="2">
        <v>43706.375</v>
      </c>
      <c r="I753" t="s">
        <v>324</v>
      </c>
      <c r="J753" t="s">
        <v>5294</v>
      </c>
      <c r="K753" t="s">
        <v>5295</v>
      </c>
      <c r="L753" t="s">
        <v>283</v>
      </c>
      <c r="M753" t="s">
        <v>20</v>
      </c>
      <c r="N753">
        <v>25</v>
      </c>
      <c r="P753">
        <v>10</v>
      </c>
      <c r="Q753">
        <v>10</v>
      </c>
      <c r="R753">
        <v>100</v>
      </c>
      <c r="S753">
        <v>226</v>
      </c>
      <c r="T753">
        <v>88777</v>
      </c>
      <c r="U753">
        <v>2.2000000000000002</v>
      </c>
      <c r="V753" t="s">
        <v>2516</v>
      </c>
      <c r="W753" t="s">
        <v>2516</v>
      </c>
      <c r="X753" t="s">
        <v>2611</v>
      </c>
      <c r="Y753" t="s">
        <v>2516</v>
      </c>
      <c r="Z753" t="s">
        <v>285</v>
      </c>
    </row>
    <row r="754" spans="1:26" x14ac:dyDescent="0.45">
      <c r="A754" t="s">
        <v>5296</v>
      </c>
      <c r="B754" t="s">
        <v>5297</v>
      </c>
      <c r="C754" t="s">
        <v>18</v>
      </c>
      <c r="D754" t="s">
        <v>5191</v>
      </c>
      <c r="E754" t="s">
        <v>5192</v>
      </c>
      <c r="F754" t="s">
        <v>5193</v>
      </c>
      <c r="G754" s="2">
        <v>43711.357638888891</v>
      </c>
      <c r="H754" s="2">
        <v>43766.375</v>
      </c>
      <c r="I754" t="s">
        <v>324</v>
      </c>
      <c r="J754" t="s">
        <v>5298</v>
      </c>
      <c r="K754" t="s">
        <v>5299</v>
      </c>
      <c r="L754" t="s">
        <v>283</v>
      </c>
      <c r="M754" t="s">
        <v>20</v>
      </c>
      <c r="N754">
        <v>25</v>
      </c>
      <c r="P754">
        <v>10</v>
      </c>
      <c r="Q754">
        <v>10</v>
      </c>
      <c r="R754">
        <v>100</v>
      </c>
      <c r="S754">
        <v>401</v>
      </c>
      <c r="T754">
        <v>173272</v>
      </c>
      <c r="U754">
        <v>2.8</v>
      </c>
      <c r="V754" t="s">
        <v>2516</v>
      </c>
      <c r="W754" t="s">
        <v>2516</v>
      </c>
      <c r="X754" t="s">
        <v>1779</v>
      </c>
      <c r="Y754" t="s">
        <v>2516</v>
      </c>
      <c r="Z754" t="s">
        <v>285</v>
      </c>
    </row>
    <row r="755" spans="1:26" x14ac:dyDescent="0.45">
      <c r="A755" t="s">
        <v>5300</v>
      </c>
      <c r="B755" t="s">
        <v>5301</v>
      </c>
      <c r="C755" t="s">
        <v>18</v>
      </c>
      <c r="D755" t="s">
        <v>5191</v>
      </c>
      <c r="E755" t="s">
        <v>5192</v>
      </c>
      <c r="F755" t="s">
        <v>5193</v>
      </c>
      <c r="G755" s="2">
        <v>43746.357638888891</v>
      </c>
      <c r="H755" s="2">
        <v>43829.375</v>
      </c>
      <c r="I755" t="s">
        <v>324</v>
      </c>
      <c r="J755" t="s">
        <v>5302</v>
      </c>
      <c r="K755" t="s">
        <v>5303</v>
      </c>
      <c r="L755" t="s">
        <v>30</v>
      </c>
      <c r="M755" t="s">
        <v>20</v>
      </c>
      <c r="N755">
        <v>25</v>
      </c>
      <c r="P755">
        <v>10</v>
      </c>
      <c r="Q755">
        <v>10</v>
      </c>
      <c r="R755">
        <v>100</v>
      </c>
      <c r="S755">
        <v>262</v>
      </c>
      <c r="T755">
        <v>113210</v>
      </c>
      <c r="V755" t="s">
        <v>2516</v>
      </c>
      <c r="W755" t="s">
        <v>2516</v>
      </c>
      <c r="X755" t="s">
        <v>75</v>
      </c>
      <c r="Y755" t="s">
        <v>2516</v>
      </c>
      <c r="Z755" t="s">
        <v>195</v>
      </c>
    </row>
    <row r="756" spans="1:26" x14ac:dyDescent="0.45">
      <c r="A756" t="s">
        <v>5304</v>
      </c>
      <c r="B756" t="s">
        <v>5305</v>
      </c>
      <c r="C756" t="s">
        <v>18</v>
      </c>
      <c r="D756" t="s">
        <v>5191</v>
      </c>
      <c r="E756" t="s">
        <v>5192</v>
      </c>
      <c r="F756" t="s">
        <v>5193</v>
      </c>
      <c r="G756" s="2">
        <v>43787.34375</v>
      </c>
      <c r="H756" s="2">
        <v>43829.375</v>
      </c>
      <c r="I756" t="s">
        <v>324</v>
      </c>
      <c r="J756" t="s">
        <v>5306</v>
      </c>
      <c r="K756" t="s">
        <v>5307</v>
      </c>
      <c r="L756" t="s">
        <v>30</v>
      </c>
      <c r="M756" t="s">
        <v>20</v>
      </c>
      <c r="N756">
        <v>25</v>
      </c>
      <c r="P756">
        <v>10</v>
      </c>
      <c r="Q756">
        <v>10</v>
      </c>
      <c r="R756">
        <v>100</v>
      </c>
      <c r="S756">
        <v>956</v>
      </c>
      <c r="T756">
        <v>413086</v>
      </c>
      <c r="V756" t="s">
        <v>2516</v>
      </c>
      <c r="W756" t="s">
        <v>2516</v>
      </c>
      <c r="X756" t="s">
        <v>75</v>
      </c>
      <c r="Y756" t="s">
        <v>2516</v>
      </c>
      <c r="Z756" t="s">
        <v>195</v>
      </c>
    </row>
    <row r="757" spans="1:26" x14ac:dyDescent="0.45">
      <c r="A757" t="s">
        <v>5308</v>
      </c>
      <c r="B757" t="s">
        <v>5309</v>
      </c>
      <c r="C757" t="s">
        <v>18</v>
      </c>
      <c r="D757" t="s">
        <v>5191</v>
      </c>
      <c r="E757" t="s">
        <v>5192</v>
      </c>
      <c r="F757" t="s">
        <v>5193</v>
      </c>
      <c r="G757" s="2">
        <v>43815.425000000003</v>
      </c>
      <c r="H757" s="2">
        <v>43901.375</v>
      </c>
      <c r="I757" t="s">
        <v>324</v>
      </c>
      <c r="J757" t="s">
        <v>5310</v>
      </c>
      <c r="K757" t="s">
        <v>5311</v>
      </c>
      <c r="L757" t="s">
        <v>30</v>
      </c>
      <c r="M757" t="s">
        <v>20</v>
      </c>
      <c r="N757">
        <v>25</v>
      </c>
      <c r="P757">
        <v>10</v>
      </c>
      <c r="Q757">
        <v>10</v>
      </c>
      <c r="R757">
        <v>100</v>
      </c>
      <c r="S757">
        <v>1660</v>
      </c>
      <c r="T757">
        <v>717284</v>
      </c>
      <c r="V757" t="s">
        <v>2516</v>
      </c>
      <c r="W757" t="s">
        <v>2516</v>
      </c>
      <c r="X757" t="s">
        <v>22</v>
      </c>
      <c r="Y757" t="s">
        <v>2516</v>
      </c>
      <c r="Z757" t="s">
        <v>195</v>
      </c>
    </row>
    <row r="758" spans="1:26" x14ac:dyDescent="0.45">
      <c r="A758" t="s">
        <v>5312</v>
      </c>
      <c r="B758" t="s">
        <v>5313</v>
      </c>
      <c r="C758" t="s">
        <v>18</v>
      </c>
      <c r="D758" t="s">
        <v>5191</v>
      </c>
      <c r="E758" t="s">
        <v>5192</v>
      </c>
      <c r="F758" t="s">
        <v>5193</v>
      </c>
      <c r="G758" s="2">
        <v>43836.369444444441</v>
      </c>
      <c r="H758" s="2">
        <v>43901.375</v>
      </c>
      <c r="I758" t="s">
        <v>324</v>
      </c>
      <c r="J758" t="s">
        <v>5314</v>
      </c>
      <c r="K758" t="s">
        <v>5315</v>
      </c>
      <c r="L758" t="s">
        <v>30</v>
      </c>
      <c r="M758" t="s">
        <v>20</v>
      </c>
      <c r="N758">
        <v>25</v>
      </c>
      <c r="P758">
        <v>10</v>
      </c>
      <c r="Q758">
        <v>10</v>
      </c>
      <c r="R758">
        <v>100</v>
      </c>
      <c r="S758">
        <v>1748</v>
      </c>
      <c r="T758">
        <v>755309</v>
      </c>
      <c r="U758">
        <v>1.3</v>
      </c>
      <c r="V758" t="s">
        <v>2516</v>
      </c>
      <c r="W758" t="s">
        <v>2516</v>
      </c>
      <c r="X758" t="s">
        <v>22</v>
      </c>
      <c r="Y758" t="s">
        <v>195</v>
      </c>
      <c r="Z758" t="s">
        <v>195</v>
      </c>
    </row>
    <row r="759" spans="1:26" x14ac:dyDescent="0.45">
      <c r="A759" t="s">
        <v>5316</v>
      </c>
      <c r="B759" t="s">
        <v>5317</v>
      </c>
      <c r="C759" t="s">
        <v>18</v>
      </c>
      <c r="D759" t="s">
        <v>5191</v>
      </c>
      <c r="E759" t="s">
        <v>5192</v>
      </c>
      <c r="F759" t="s">
        <v>5193</v>
      </c>
      <c r="G759" s="2">
        <v>43871.372916666667</v>
      </c>
      <c r="H759" s="2">
        <v>43901.375</v>
      </c>
      <c r="I759" t="s">
        <v>324</v>
      </c>
      <c r="J759" t="s">
        <v>5318</v>
      </c>
      <c r="K759" t="s">
        <v>5319</v>
      </c>
      <c r="L759" t="s">
        <v>30</v>
      </c>
      <c r="M759" t="s">
        <v>20</v>
      </c>
      <c r="N759">
        <v>25</v>
      </c>
      <c r="P759">
        <v>10</v>
      </c>
      <c r="Q759">
        <v>10</v>
      </c>
      <c r="R759">
        <v>100</v>
      </c>
      <c r="S759">
        <v>1791</v>
      </c>
      <c r="T759">
        <v>773889</v>
      </c>
      <c r="V759" t="s">
        <v>2516</v>
      </c>
      <c r="W759" t="s">
        <v>2516</v>
      </c>
      <c r="X759" t="s">
        <v>22</v>
      </c>
      <c r="Y759" t="s">
        <v>2516</v>
      </c>
      <c r="Z759" t="s">
        <v>195</v>
      </c>
    </row>
    <row r="760" spans="1:26" x14ac:dyDescent="0.45">
      <c r="A760" t="s">
        <v>5320</v>
      </c>
      <c r="B760" t="s">
        <v>5321</v>
      </c>
      <c r="C760" t="s">
        <v>18</v>
      </c>
      <c r="D760" t="s">
        <v>5191</v>
      </c>
      <c r="E760" t="s">
        <v>5192</v>
      </c>
      <c r="F760" t="s">
        <v>5193</v>
      </c>
      <c r="G760" s="2">
        <v>43892.345833333333</v>
      </c>
      <c r="H760" s="2">
        <v>44012.375</v>
      </c>
      <c r="I760" t="s">
        <v>324</v>
      </c>
      <c r="J760" t="s">
        <v>5322</v>
      </c>
      <c r="K760" t="s">
        <v>5323</v>
      </c>
      <c r="L760" t="s">
        <v>30</v>
      </c>
      <c r="M760" t="s">
        <v>20</v>
      </c>
      <c r="N760">
        <v>25</v>
      </c>
      <c r="P760">
        <v>10</v>
      </c>
      <c r="Q760">
        <v>10</v>
      </c>
      <c r="R760">
        <v>100</v>
      </c>
      <c r="S760">
        <v>474</v>
      </c>
      <c r="T760">
        <v>204815</v>
      </c>
      <c r="V760" t="s">
        <v>2516</v>
      </c>
      <c r="W760" t="s">
        <v>2516</v>
      </c>
      <c r="X760" t="s">
        <v>22</v>
      </c>
      <c r="Y760" t="s">
        <v>2516</v>
      </c>
      <c r="Z760" t="s">
        <v>22</v>
      </c>
    </row>
    <row r="761" spans="1:26" x14ac:dyDescent="0.45">
      <c r="A761" t="s">
        <v>5324</v>
      </c>
      <c r="B761" t="s">
        <v>5325</v>
      </c>
      <c r="C761" t="s">
        <v>18</v>
      </c>
      <c r="D761" t="s">
        <v>5191</v>
      </c>
      <c r="E761" t="s">
        <v>5192</v>
      </c>
      <c r="F761" t="s">
        <v>5193</v>
      </c>
      <c r="G761" s="2">
        <v>43984.384027777778</v>
      </c>
      <c r="H761" s="2">
        <v>44004.375</v>
      </c>
      <c r="I761" t="s">
        <v>324</v>
      </c>
      <c r="J761" t="s">
        <v>5326</v>
      </c>
      <c r="K761" t="s">
        <v>5327</v>
      </c>
      <c r="L761" t="s">
        <v>30</v>
      </c>
      <c r="M761" t="s">
        <v>20</v>
      </c>
      <c r="N761">
        <v>25</v>
      </c>
      <c r="P761">
        <v>10</v>
      </c>
      <c r="Q761">
        <v>10</v>
      </c>
      <c r="R761">
        <v>100</v>
      </c>
      <c r="S761">
        <v>134</v>
      </c>
      <c r="T761">
        <v>57901</v>
      </c>
      <c r="V761" t="s">
        <v>2516</v>
      </c>
      <c r="W761" t="s">
        <v>2516</v>
      </c>
      <c r="X761" t="s">
        <v>75</v>
      </c>
      <c r="Y761" t="s">
        <v>2516</v>
      </c>
      <c r="Z761" t="s">
        <v>22</v>
      </c>
    </row>
    <row r="762" spans="1:26" x14ac:dyDescent="0.45">
      <c r="A762" t="s">
        <v>5328</v>
      </c>
      <c r="B762" t="s">
        <v>5329</v>
      </c>
      <c r="C762" t="s">
        <v>18</v>
      </c>
      <c r="D762" t="s">
        <v>5191</v>
      </c>
      <c r="E762" t="s">
        <v>5192</v>
      </c>
      <c r="F762" t="s">
        <v>5193</v>
      </c>
      <c r="G762" s="2">
        <v>44025.380555555559</v>
      </c>
      <c r="H762" s="2">
        <v>44098.375</v>
      </c>
      <c r="I762" t="s">
        <v>324</v>
      </c>
      <c r="J762" t="s">
        <v>5330</v>
      </c>
      <c r="K762" t="s">
        <v>5331</v>
      </c>
      <c r="L762" t="s">
        <v>30</v>
      </c>
      <c r="M762" t="s">
        <v>20</v>
      </c>
      <c r="N762">
        <v>25</v>
      </c>
      <c r="P762">
        <v>10</v>
      </c>
      <c r="Q762">
        <v>10</v>
      </c>
      <c r="R762">
        <v>100</v>
      </c>
      <c r="S762">
        <v>406</v>
      </c>
      <c r="T762">
        <v>175432</v>
      </c>
      <c r="V762" t="s">
        <v>2516</v>
      </c>
      <c r="W762" t="s">
        <v>2516</v>
      </c>
      <c r="X762" t="s">
        <v>182</v>
      </c>
      <c r="Y762" t="s">
        <v>2516</v>
      </c>
      <c r="Z762" t="s">
        <v>177</v>
      </c>
    </row>
    <row r="763" spans="1:26" x14ac:dyDescent="0.45">
      <c r="A763" t="s">
        <v>5332</v>
      </c>
      <c r="B763" t="s">
        <v>5333</v>
      </c>
      <c r="C763" t="s">
        <v>18</v>
      </c>
      <c r="D763" t="s">
        <v>5191</v>
      </c>
      <c r="E763" t="s">
        <v>5192</v>
      </c>
      <c r="F763" t="s">
        <v>5193</v>
      </c>
      <c r="G763" s="2">
        <v>44053.32916666667</v>
      </c>
      <c r="H763" s="2">
        <v>44098.375</v>
      </c>
      <c r="I763" t="s">
        <v>324</v>
      </c>
      <c r="J763" t="s">
        <v>5334</v>
      </c>
      <c r="K763" t="s">
        <v>5335</v>
      </c>
      <c r="L763" t="s">
        <v>30</v>
      </c>
      <c r="M763" t="s">
        <v>20</v>
      </c>
      <c r="N763">
        <v>25</v>
      </c>
      <c r="P763">
        <v>10</v>
      </c>
      <c r="Q763">
        <v>10</v>
      </c>
      <c r="R763">
        <v>100</v>
      </c>
      <c r="S763">
        <v>562</v>
      </c>
      <c r="T763">
        <v>242840</v>
      </c>
      <c r="V763" t="s">
        <v>2516</v>
      </c>
      <c r="W763" t="s">
        <v>2516</v>
      </c>
      <c r="X763" t="s">
        <v>182</v>
      </c>
      <c r="Y763" t="s">
        <v>2516</v>
      </c>
      <c r="Z763" t="s">
        <v>177</v>
      </c>
    </row>
    <row r="764" spans="1:26" x14ac:dyDescent="0.45">
      <c r="A764" t="s">
        <v>5336</v>
      </c>
      <c r="B764" t="s">
        <v>5337</v>
      </c>
      <c r="C764" t="s">
        <v>18</v>
      </c>
      <c r="D764" t="s">
        <v>5191</v>
      </c>
      <c r="E764" t="s">
        <v>5192</v>
      </c>
      <c r="F764" t="s">
        <v>5193</v>
      </c>
      <c r="G764" s="2">
        <v>44088.3125</v>
      </c>
      <c r="H764" s="2">
        <v>44127.375</v>
      </c>
      <c r="I764" t="s">
        <v>324</v>
      </c>
      <c r="J764" t="s">
        <v>5338</v>
      </c>
      <c r="K764" t="s">
        <v>5339</v>
      </c>
      <c r="L764" t="s">
        <v>30</v>
      </c>
      <c r="M764" t="s">
        <v>20</v>
      </c>
      <c r="N764">
        <v>25</v>
      </c>
      <c r="P764">
        <v>10</v>
      </c>
      <c r="Q764">
        <v>10</v>
      </c>
      <c r="R764">
        <v>100</v>
      </c>
      <c r="S764">
        <v>305</v>
      </c>
      <c r="T764">
        <v>131790</v>
      </c>
      <c r="V764" t="s">
        <v>2516</v>
      </c>
      <c r="W764" t="s">
        <v>2516</v>
      </c>
      <c r="X764" t="s">
        <v>182</v>
      </c>
      <c r="Y764" t="s">
        <v>2516</v>
      </c>
      <c r="Z764" t="s">
        <v>182</v>
      </c>
    </row>
    <row r="765" spans="1:26" x14ac:dyDescent="0.45">
      <c r="A765" t="s">
        <v>5340</v>
      </c>
      <c r="B765" t="s">
        <v>5341</v>
      </c>
      <c r="C765" t="s">
        <v>18</v>
      </c>
      <c r="D765" t="s">
        <v>5191</v>
      </c>
      <c r="E765" t="s">
        <v>5192</v>
      </c>
      <c r="F765" t="s">
        <v>5193</v>
      </c>
      <c r="G765" s="2">
        <v>44110.30972222222</v>
      </c>
      <c r="H765" s="2">
        <v>44127.375</v>
      </c>
      <c r="I765" t="s">
        <v>324</v>
      </c>
      <c r="J765" t="s">
        <v>5342</v>
      </c>
      <c r="K765" t="s">
        <v>5343</v>
      </c>
      <c r="L765" t="s">
        <v>30</v>
      </c>
      <c r="M765" t="s">
        <v>20</v>
      </c>
      <c r="N765">
        <v>25</v>
      </c>
      <c r="P765">
        <v>10</v>
      </c>
      <c r="Q765">
        <v>10</v>
      </c>
      <c r="R765">
        <v>100</v>
      </c>
      <c r="S765">
        <v>321</v>
      </c>
      <c r="T765">
        <v>138704</v>
      </c>
      <c r="V765" t="s">
        <v>2516</v>
      </c>
      <c r="W765" t="s">
        <v>2516</v>
      </c>
      <c r="X765" t="s">
        <v>182</v>
      </c>
      <c r="Y765" t="s">
        <v>2516</v>
      </c>
      <c r="Z765" t="s">
        <v>182</v>
      </c>
    </row>
    <row r="766" spans="1:26" x14ac:dyDescent="0.45">
      <c r="A766" t="s">
        <v>5344</v>
      </c>
      <c r="B766" t="s">
        <v>5345</v>
      </c>
      <c r="C766" t="s">
        <v>18</v>
      </c>
      <c r="D766" t="s">
        <v>5191</v>
      </c>
      <c r="E766" t="s">
        <v>5192</v>
      </c>
      <c r="F766" t="s">
        <v>5193</v>
      </c>
      <c r="G766" s="2">
        <v>44144.31527777778</v>
      </c>
      <c r="H766" s="2">
        <v>44194.375</v>
      </c>
      <c r="I766" t="s">
        <v>324</v>
      </c>
      <c r="J766" t="s">
        <v>5346</v>
      </c>
      <c r="K766" t="s">
        <v>5347</v>
      </c>
      <c r="L766" t="s">
        <v>30</v>
      </c>
      <c r="M766" t="s">
        <v>20</v>
      </c>
      <c r="N766">
        <v>25</v>
      </c>
      <c r="P766">
        <v>10</v>
      </c>
      <c r="Q766">
        <v>10</v>
      </c>
      <c r="R766">
        <v>100</v>
      </c>
      <c r="S766">
        <v>96</v>
      </c>
      <c r="T766">
        <v>41481</v>
      </c>
      <c r="V766" t="s">
        <v>354</v>
      </c>
      <c r="W766" t="s">
        <v>2516</v>
      </c>
      <c r="X766" t="s">
        <v>51</v>
      </c>
      <c r="Y766" t="s">
        <v>2516</v>
      </c>
      <c r="Z766" t="s">
        <v>195</v>
      </c>
    </row>
    <row r="767" spans="1:26" x14ac:dyDescent="0.45">
      <c r="A767" t="s">
        <v>5348</v>
      </c>
      <c r="B767" t="s">
        <v>5349</v>
      </c>
      <c r="C767" t="s">
        <v>18</v>
      </c>
      <c r="D767" t="s">
        <v>5191</v>
      </c>
      <c r="E767" t="s">
        <v>5192</v>
      </c>
      <c r="F767" t="s">
        <v>5193</v>
      </c>
      <c r="G767" s="2">
        <v>44236.322222222225</v>
      </c>
      <c r="H767" s="2">
        <v>44245.375</v>
      </c>
      <c r="I767" t="s">
        <v>324</v>
      </c>
      <c r="J767" t="s">
        <v>5350</v>
      </c>
      <c r="K767" t="s">
        <v>5351</v>
      </c>
      <c r="L767" t="s">
        <v>30</v>
      </c>
      <c r="M767" t="s">
        <v>20</v>
      </c>
      <c r="N767">
        <v>25</v>
      </c>
      <c r="P767">
        <v>10</v>
      </c>
      <c r="Q767">
        <v>10</v>
      </c>
      <c r="R767">
        <v>100</v>
      </c>
      <c r="S767">
        <v>108</v>
      </c>
      <c r="T767">
        <v>46667</v>
      </c>
      <c r="U767">
        <v>0</v>
      </c>
      <c r="V767" t="s">
        <v>2516</v>
      </c>
      <c r="W767" t="s">
        <v>2516</v>
      </c>
      <c r="X767" t="s">
        <v>51</v>
      </c>
      <c r="Y767" t="s">
        <v>285</v>
      </c>
      <c r="Z767" t="s">
        <v>452</v>
      </c>
    </row>
    <row r="768" spans="1:26" x14ac:dyDescent="0.45">
      <c r="A768" t="s">
        <v>5352</v>
      </c>
      <c r="B768" t="s">
        <v>5353</v>
      </c>
      <c r="C768" t="s">
        <v>18</v>
      </c>
      <c r="D768" t="s">
        <v>5191</v>
      </c>
      <c r="E768" t="s">
        <v>5192</v>
      </c>
      <c r="F768" t="s">
        <v>5193</v>
      </c>
      <c r="G768" s="2">
        <v>44264.350694444445</v>
      </c>
      <c r="H768" s="2">
        <v>44357.375</v>
      </c>
      <c r="I768" t="s">
        <v>324</v>
      </c>
      <c r="J768" t="s">
        <v>5354</v>
      </c>
      <c r="K768" t="s">
        <v>5355</v>
      </c>
      <c r="L768" t="s">
        <v>30</v>
      </c>
      <c r="M768" t="s">
        <v>20</v>
      </c>
      <c r="N768">
        <v>25</v>
      </c>
      <c r="P768">
        <v>10</v>
      </c>
      <c r="Q768">
        <v>10</v>
      </c>
      <c r="R768">
        <v>100</v>
      </c>
      <c r="S768">
        <v>270</v>
      </c>
      <c r="T768">
        <v>116667</v>
      </c>
      <c r="V768" t="s">
        <v>2516</v>
      </c>
      <c r="W768" t="s">
        <v>2516</v>
      </c>
      <c r="X768" t="s">
        <v>22</v>
      </c>
      <c r="Y768" t="s">
        <v>2516</v>
      </c>
      <c r="Z768" t="s">
        <v>1054</v>
      </c>
    </row>
    <row r="769" spans="1:26" x14ac:dyDescent="0.45">
      <c r="A769" t="s">
        <v>5356</v>
      </c>
      <c r="B769" t="s">
        <v>5357</v>
      </c>
      <c r="C769" t="s">
        <v>18</v>
      </c>
      <c r="D769" t="s">
        <v>5191</v>
      </c>
      <c r="E769" t="s">
        <v>5192</v>
      </c>
      <c r="F769" t="s">
        <v>5193</v>
      </c>
      <c r="G769" s="2">
        <v>44299.320833333331</v>
      </c>
      <c r="H769" s="2">
        <v>44357.375</v>
      </c>
      <c r="I769" t="s">
        <v>324</v>
      </c>
      <c r="J769" t="s">
        <v>5358</v>
      </c>
      <c r="K769" t="s">
        <v>5359</v>
      </c>
      <c r="L769" t="s">
        <v>30</v>
      </c>
      <c r="M769" t="s">
        <v>20</v>
      </c>
      <c r="N769">
        <v>25</v>
      </c>
      <c r="P769">
        <v>10</v>
      </c>
      <c r="Q769">
        <v>10</v>
      </c>
      <c r="R769">
        <v>100</v>
      </c>
      <c r="S769">
        <v>339</v>
      </c>
      <c r="T769">
        <v>146481</v>
      </c>
      <c r="V769" t="s">
        <v>2516</v>
      </c>
      <c r="W769" t="s">
        <v>2516</v>
      </c>
      <c r="X769" t="s">
        <v>22</v>
      </c>
      <c r="Y769" t="s">
        <v>2516</v>
      </c>
      <c r="Z769" t="s">
        <v>1054</v>
      </c>
    </row>
    <row r="770" spans="1:26" x14ac:dyDescent="0.45">
      <c r="A770" t="s">
        <v>5360</v>
      </c>
      <c r="B770" t="s">
        <v>5361</v>
      </c>
      <c r="C770" t="s">
        <v>18</v>
      </c>
      <c r="D770" t="s">
        <v>5191</v>
      </c>
      <c r="E770" t="s">
        <v>5192</v>
      </c>
      <c r="F770" t="s">
        <v>5193</v>
      </c>
      <c r="G770" s="2">
        <v>44327.310416666667</v>
      </c>
      <c r="H770" s="2">
        <v>44370.375</v>
      </c>
      <c r="I770" t="s">
        <v>324</v>
      </c>
      <c r="J770" t="s">
        <v>5362</v>
      </c>
      <c r="K770" t="s">
        <v>5363</v>
      </c>
      <c r="L770" t="s">
        <v>30</v>
      </c>
      <c r="M770" t="s">
        <v>20</v>
      </c>
      <c r="N770">
        <v>25</v>
      </c>
      <c r="P770">
        <v>10</v>
      </c>
      <c r="Q770">
        <v>10</v>
      </c>
      <c r="R770">
        <v>100</v>
      </c>
      <c r="S770">
        <v>355</v>
      </c>
      <c r="T770">
        <v>153395</v>
      </c>
      <c r="V770" t="s">
        <v>2516</v>
      </c>
      <c r="W770" t="s">
        <v>2516</v>
      </c>
      <c r="X770" t="s">
        <v>22</v>
      </c>
      <c r="Y770" t="s">
        <v>2516</v>
      </c>
      <c r="Z770" t="s">
        <v>1128</v>
      </c>
    </row>
    <row r="771" spans="1:26" x14ac:dyDescent="0.45">
      <c r="A771" t="s">
        <v>5364</v>
      </c>
      <c r="B771" t="s">
        <v>5365</v>
      </c>
      <c r="C771" t="s">
        <v>18</v>
      </c>
      <c r="D771" t="s">
        <v>5191</v>
      </c>
      <c r="E771" t="s">
        <v>5192</v>
      </c>
      <c r="F771" t="s">
        <v>5193</v>
      </c>
      <c r="G771" s="2">
        <v>44355.317361111112</v>
      </c>
      <c r="H771" s="2">
        <v>44370.375</v>
      </c>
      <c r="I771" t="s">
        <v>324</v>
      </c>
      <c r="J771" t="s">
        <v>5366</v>
      </c>
      <c r="K771" t="s">
        <v>5367</v>
      </c>
      <c r="L771" t="s">
        <v>30</v>
      </c>
      <c r="M771" t="s">
        <v>20</v>
      </c>
      <c r="N771">
        <v>25</v>
      </c>
      <c r="P771">
        <v>10</v>
      </c>
      <c r="Q771">
        <v>10</v>
      </c>
      <c r="R771">
        <v>100</v>
      </c>
      <c r="S771">
        <v>317</v>
      </c>
      <c r="T771">
        <v>136975</v>
      </c>
      <c r="V771" t="s">
        <v>2516</v>
      </c>
      <c r="W771" t="s">
        <v>2516</v>
      </c>
      <c r="X771" t="s">
        <v>22</v>
      </c>
      <c r="Y771" t="s">
        <v>2516</v>
      </c>
      <c r="Z771" t="s">
        <v>1128</v>
      </c>
    </row>
    <row r="772" spans="1:26" x14ac:dyDescent="0.45">
      <c r="A772" t="s">
        <v>5368</v>
      </c>
      <c r="B772" t="s">
        <v>5369</v>
      </c>
      <c r="C772" t="s">
        <v>18</v>
      </c>
      <c r="D772" t="s">
        <v>5191</v>
      </c>
      <c r="E772" t="s">
        <v>5192</v>
      </c>
      <c r="F772" t="s">
        <v>5193</v>
      </c>
      <c r="G772" s="2">
        <v>44390.323611111111</v>
      </c>
      <c r="H772" s="2">
        <v>44438.375</v>
      </c>
      <c r="I772" t="s">
        <v>324</v>
      </c>
      <c r="J772" t="s">
        <v>5370</v>
      </c>
      <c r="K772" t="s">
        <v>5371</v>
      </c>
      <c r="L772" t="s">
        <v>19</v>
      </c>
      <c r="M772" t="s">
        <v>20</v>
      </c>
      <c r="N772">
        <v>25</v>
      </c>
      <c r="P772">
        <v>10</v>
      </c>
      <c r="Q772">
        <v>10</v>
      </c>
      <c r="R772">
        <v>100</v>
      </c>
      <c r="S772">
        <v>263</v>
      </c>
      <c r="T772">
        <v>113642</v>
      </c>
      <c r="V772" t="s">
        <v>2516</v>
      </c>
      <c r="W772" t="s">
        <v>2516</v>
      </c>
      <c r="X772" t="s">
        <v>22</v>
      </c>
      <c r="Y772" t="s">
        <v>2516</v>
      </c>
      <c r="Z772" t="s">
        <v>1054</v>
      </c>
    </row>
    <row r="773" spans="1:26" x14ac:dyDescent="0.45">
      <c r="A773" t="s">
        <v>5372</v>
      </c>
      <c r="B773" t="s">
        <v>5373</v>
      </c>
      <c r="C773" t="s">
        <v>18</v>
      </c>
      <c r="D773" t="s">
        <v>5191</v>
      </c>
      <c r="E773" t="s">
        <v>5192</v>
      </c>
      <c r="F773" t="s">
        <v>5193</v>
      </c>
      <c r="G773" s="2">
        <v>44418.311805555553</v>
      </c>
      <c r="H773" s="2">
        <v>44438.375</v>
      </c>
      <c r="I773" t="s">
        <v>324</v>
      </c>
      <c r="J773" t="s">
        <v>5374</v>
      </c>
      <c r="K773" t="s">
        <v>5375</v>
      </c>
      <c r="L773" t="s">
        <v>19</v>
      </c>
      <c r="M773" t="s">
        <v>20</v>
      </c>
      <c r="N773">
        <v>25</v>
      </c>
      <c r="P773">
        <v>10</v>
      </c>
      <c r="Q773">
        <v>10</v>
      </c>
      <c r="R773">
        <v>100</v>
      </c>
      <c r="S773">
        <v>347</v>
      </c>
      <c r="T773">
        <v>149938</v>
      </c>
      <c r="V773" t="s">
        <v>2516</v>
      </c>
      <c r="W773" t="s">
        <v>2516</v>
      </c>
      <c r="X773" t="s">
        <v>22</v>
      </c>
      <c r="Y773" t="s">
        <v>2516</v>
      </c>
      <c r="Z773" t="s">
        <v>1054</v>
      </c>
    </row>
    <row r="774" spans="1:26" x14ac:dyDescent="0.45">
      <c r="A774" t="s">
        <v>5376</v>
      </c>
      <c r="B774" t="s">
        <v>5377</v>
      </c>
      <c r="C774" t="s">
        <v>18</v>
      </c>
      <c r="D774" t="s">
        <v>5191</v>
      </c>
      <c r="E774" t="s">
        <v>5192</v>
      </c>
      <c r="F774" t="s">
        <v>5193</v>
      </c>
      <c r="G774" s="2">
        <v>44452.393750000003</v>
      </c>
      <c r="H774" s="2">
        <v>44504.375</v>
      </c>
      <c r="I774" t="s">
        <v>324</v>
      </c>
      <c r="J774" t="s">
        <v>5378</v>
      </c>
      <c r="K774" t="s">
        <v>5379</v>
      </c>
      <c r="L774" t="s">
        <v>19</v>
      </c>
      <c r="M774" t="s">
        <v>20</v>
      </c>
      <c r="N774">
        <v>25</v>
      </c>
      <c r="P774">
        <v>10</v>
      </c>
      <c r="Q774">
        <v>10</v>
      </c>
      <c r="R774">
        <v>100</v>
      </c>
      <c r="S774">
        <v>324</v>
      </c>
      <c r="T774">
        <v>140000</v>
      </c>
      <c r="V774" t="s">
        <v>2516</v>
      </c>
      <c r="W774" t="s">
        <v>2516</v>
      </c>
      <c r="X774" t="s">
        <v>22</v>
      </c>
      <c r="Y774" t="s">
        <v>2516</v>
      </c>
      <c r="Z774" t="s">
        <v>2701</v>
      </c>
    </row>
    <row r="775" spans="1:26" x14ac:dyDescent="0.45">
      <c r="A775" t="s">
        <v>5380</v>
      </c>
      <c r="B775" t="s">
        <v>5381</v>
      </c>
      <c r="C775" t="s">
        <v>18</v>
      </c>
      <c r="D775" t="s">
        <v>5191</v>
      </c>
      <c r="E775" t="s">
        <v>5192</v>
      </c>
      <c r="F775" t="s">
        <v>5193</v>
      </c>
      <c r="G775" s="2">
        <v>44481.372916666667</v>
      </c>
      <c r="H775" s="2">
        <v>44504.375</v>
      </c>
      <c r="I775" t="s">
        <v>324</v>
      </c>
      <c r="J775" t="s">
        <v>5382</v>
      </c>
      <c r="K775" t="s">
        <v>5383</v>
      </c>
      <c r="L775" t="s">
        <v>19</v>
      </c>
      <c r="M775" t="s">
        <v>20</v>
      </c>
      <c r="N775">
        <v>25</v>
      </c>
      <c r="P775">
        <v>10</v>
      </c>
      <c r="Q775">
        <v>10</v>
      </c>
      <c r="R775">
        <v>100</v>
      </c>
      <c r="S775">
        <v>327</v>
      </c>
      <c r="T775">
        <v>141000</v>
      </c>
      <c r="V775" t="s">
        <v>2516</v>
      </c>
      <c r="W775" t="s">
        <v>2516</v>
      </c>
      <c r="X775" t="s">
        <v>22</v>
      </c>
      <c r="Y775" t="s">
        <v>2516</v>
      </c>
      <c r="Z775" t="s">
        <v>2701</v>
      </c>
    </row>
    <row r="776" spans="1:26" x14ac:dyDescent="0.45">
      <c r="A776" t="s">
        <v>5384</v>
      </c>
      <c r="B776" t="s">
        <v>5385</v>
      </c>
      <c r="C776" t="s">
        <v>18</v>
      </c>
      <c r="D776" t="s">
        <v>5191</v>
      </c>
      <c r="E776" t="s">
        <v>5192</v>
      </c>
      <c r="F776" t="s">
        <v>5193</v>
      </c>
      <c r="G776" s="2">
        <v>44516.331944444442</v>
      </c>
      <c r="H776" s="2">
        <v>44572.375</v>
      </c>
      <c r="I776" t="s">
        <v>324</v>
      </c>
      <c r="J776" t="s">
        <v>5386</v>
      </c>
      <c r="K776" t="s">
        <v>5387</v>
      </c>
      <c r="L776" t="s">
        <v>1152</v>
      </c>
      <c r="M776" t="s">
        <v>20</v>
      </c>
      <c r="N776">
        <v>25</v>
      </c>
      <c r="P776">
        <v>10</v>
      </c>
      <c r="Q776">
        <v>10</v>
      </c>
      <c r="R776">
        <v>100</v>
      </c>
      <c r="S776">
        <v>176</v>
      </c>
      <c r="T776">
        <v>76049</v>
      </c>
      <c r="V776" t="s">
        <v>2516</v>
      </c>
      <c r="W776" t="s">
        <v>2516</v>
      </c>
      <c r="X776" t="s">
        <v>22</v>
      </c>
      <c r="Y776" t="s">
        <v>2516</v>
      </c>
      <c r="Z776" t="s">
        <v>285</v>
      </c>
    </row>
    <row r="777" spans="1:26" x14ac:dyDescent="0.45">
      <c r="A777" t="s">
        <v>5388</v>
      </c>
      <c r="B777" t="s">
        <v>5389</v>
      </c>
      <c r="C777" t="s">
        <v>18</v>
      </c>
      <c r="D777" t="s">
        <v>5191</v>
      </c>
      <c r="E777" t="s">
        <v>5192</v>
      </c>
      <c r="F777" t="s">
        <v>5193</v>
      </c>
      <c r="G777" s="2">
        <v>44544.347916666666</v>
      </c>
      <c r="H777" s="2">
        <v>44572.375</v>
      </c>
      <c r="I777" t="s">
        <v>324</v>
      </c>
      <c r="J777" t="s">
        <v>5390</v>
      </c>
      <c r="K777" t="s">
        <v>5391</v>
      </c>
      <c r="L777" t="s">
        <v>1152</v>
      </c>
      <c r="M777" t="s">
        <v>20</v>
      </c>
      <c r="N777">
        <v>25</v>
      </c>
      <c r="P777">
        <v>10</v>
      </c>
      <c r="Q777">
        <v>10</v>
      </c>
      <c r="R777">
        <v>100</v>
      </c>
      <c r="S777">
        <v>122</v>
      </c>
      <c r="T777">
        <v>52716</v>
      </c>
      <c r="V777" t="s">
        <v>2516</v>
      </c>
      <c r="W777" t="s">
        <v>2516</v>
      </c>
      <c r="X777" t="s">
        <v>22</v>
      </c>
      <c r="Y777" t="s">
        <v>2516</v>
      </c>
      <c r="Z777" t="s">
        <v>285</v>
      </c>
    </row>
    <row r="778" spans="1:26" x14ac:dyDescent="0.45">
      <c r="A778" t="s">
        <v>5392</v>
      </c>
      <c r="B778" t="s">
        <v>5393</v>
      </c>
      <c r="C778" t="s">
        <v>18</v>
      </c>
      <c r="D778" t="s">
        <v>5191</v>
      </c>
      <c r="E778" t="s">
        <v>5192</v>
      </c>
      <c r="F778" t="s">
        <v>5193</v>
      </c>
      <c r="G778" s="2">
        <v>44572.378472222219</v>
      </c>
      <c r="H778" s="2">
        <v>44635.375</v>
      </c>
      <c r="I778" t="s">
        <v>324</v>
      </c>
      <c r="J778" t="s">
        <v>5394</v>
      </c>
      <c r="K778" t="s">
        <v>5395</v>
      </c>
      <c r="L778" t="s">
        <v>1152</v>
      </c>
      <c r="M778" t="s">
        <v>20</v>
      </c>
      <c r="N778">
        <v>25</v>
      </c>
      <c r="P778">
        <v>10</v>
      </c>
      <c r="Q778">
        <v>10</v>
      </c>
      <c r="R778">
        <v>100</v>
      </c>
      <c r="S778">
        <v>235</v>
      </c>
      <c r="T778">
        <v>101543</v>
      </c>
      <c r="V778" t="s">
        <v>2516</v>
      </c>
      <c r="W778" t="s">
        <v>2516</v>
      </c>
      <c r="X778" t="s">
        <v>22</v>
      </c>
      <c r="Y778" t="s">
        <v>2516</v>
      </c>
      <c r="Z778" t="s">
        <v>1128</v>
      </c>
    </row>
    <row r="779" spans="1:26" x14ac:dyDescent="0.45">
      <c r="A779" t="s">
        <v>5396</v>
      </c>
      <c r="B779" t="s">
        <v>5397</v>
      </c>
      <c r="C779" t="s">
        <v>18</v>
      </c>
      <c r="D779" t="s">
        <v>5191</v>
      </c>
      <c r="E779" t="s">
        <v>5192</v>
      </c>
      <c r="F779" t="s">
        <v>5193</v>
      </c>
      <c r="G779" s="2">
        <v>44600.365277777775</v>
      </c>
      <c r="H779" s="2">
        <v>44635.375</v>
      </c>
      <c r="I779" t="s">
        <v>324</v>
      </c>
      <c r="J779" t="s">
        <v>5398</v>
      </c>
      <c r="K779" t="s">
        <v>5399</v>
      </c>
      <c r="L779" t="s">
        <v>1152</v>
      </c>
      <c r="M779" t="s">
        <v>20</v>
      </c>
      <c r="N779">
        <v>25</v>
      </c>
      <c r="P779">
        <v>10</v>
      </c>
      <c r="Q779">
        <v>10</v>
      </c>
      <c r="R779">
        <v>100</v>
      </c>
      <c r="S779">
        <v>184</v>
      </c>
      <c r="T779">
        <v>79506</v>
      </c>
      <c r="V779" t="s">
        <v>2516</v>
      </c>
      <c r="W779" t="s">
        <v>2516</v>
      </c>
      <c r="X779" t="s">
        <v>22</v>
      </c>
      <c r="Y779" t="s">
        <v>2516</v>
      </c>
      <c r="Z779" t="s">
        <v>1128</v>
      </c>
    </row>
    <row r="780" spans="1:26" x14ac:dyDescent="0.45">
      <c r="A780" t="s">
        <v>5400</v>
      </c>
      <c r="B780" t="s">
        <v>5401</v>
      </c>
      <c r="C780" t="s">
        <v>18</v>
      </c>
      <c r="D780" t="s">
        <v>5191</v>
      </c>
      <c r="E780" t="s">
        <v>5192</v>
      </c>
      <c r="F780" t="s">
        <v>5193</v>
      </c>
      <c r="G780" s="2">
        <v>44628.347916666666</v>
      </c>
      <c r="H780" s="2">
        <v>44670.375</v>
      </c>
      <c r="I780" t="s">
        <v>324</v>
      </c>
      <c r="J780" t="s">
        <v>5402</v>
      </c>
      <c r="K780" t="s">
        <v>5403</v>
      </c>
      <c r="L780" t="s">
        <v>1152</v>
      </c>
      <c r="M780" t="s">
        <v>20</v>
      </c>
      <c r="N780">
        <v>25</v>
      </c>
      <c r="P780">
        <v>10</v>
      </c>
      <c r="Q780">
        <v>10</v>
      </c>
      <c r="R780">
        <v>100</v>
      </c>
      <c r="S780">
        <v>371</v>
      </c>
      <c r="T780">
        <v>160309</v>
      </c>
      <c r="V780" t="s">
        <v>2516</v>
      </c>
      <c r="W780" t="s">
        <v>2516</v>
      </c>
      <c r="X780" t="s">
        <v>22</v>
      </c>
      <c r="Y780" t="s">
        <v>2516</v>
      </c>
      <c r="Z780" t="s">
        <v>1054</v>
      </c>
    </row>
    <row r="781" spans="1:26" x14ac:dyDescent="0.45">
      <c r="A781" t="s">
        <v>5404</v>
      </c>
      <c r="B781" t="s">
        <v>5405</v>
      </c>
      <c r="C781" t="s">
        <v>18</v>
      </c>
      <c r="D781" t="s">
        <v>5191</v>
      </c>
      <c r="E781" t="s">
        <v>5192</v>
      </c>
      <c r="F781" t="s">
        <v>5193</v>
      </c>
      <c r="G781" s="2">
        <v>44663.331250000003</v>
      </c>
      <c r="H781" s="2">
        <v>44670.375</v>
      </c>
      <c r="I781" t="s">
        <v>324</v>
      </c>
      <c r="J781" t="s">
        <v>5406</v>
      </c>
      <c r="K781" t="s">
        <v>5407</v>
      </c>
      <c r="L781" t="s">
        <v>1152</v>
      </c>
      <c r="M781" t="s">
        <v>20</v>
      </c>
      <c r="N781">
        <v>25</v>
      </c>
      <c r="P781">
        <v>10</v>
      </c>
      <c r="Q781">
        <v>10</v>
      </c>
      <c r="R781">
        <v>100</v>
      </c>
      <c r="S781">
        <v>292</v>
      </c>
      <c r="T781">
        <v>126173</v>
      </c>
      <c r="V781" t="s">
        <v>2516</v>
      </c>
      <c r="W781" t="s">
        <v>2516</v>
      </c>
      <c r="X781" t="s">
        <v>22</v>
      </c>
      <c r="Y781" t="s">
        <v>2516</v>
      </c>
      <c r="Z781" t="s">
        <v>1054</v>
      </c>
    </row>
    <row r="782" spans="1:26" x14ac:dyDescent="0.45">
      <c r="A782" t="s">
        <v>5408</v>
      </c>
      <c r="B782" t="s">
        <v>5409</v>
      </c>
      <c r="C782" t="s">
        <v>18</v>
      </c>
      <c r="D782" t="s">
        <v>5191</v>
      </c>
      <c r="E782" t="s">
        <v>5192</v>
      </c>
      <c r="F782" t="s">
        <v>5193</v>
      </c>
      <c r="G782" s="2">
        <v>44691.325694444444</v>
      </c>
      <c r="H782" s="2">
        <v>44754.375</v>
      </c>
      <c r="I782" t="s">
        <v>324</v>
      </c>
      <c r="J782" t="s">
        <v>5410</v>
      </c>
      <c r="K782" t="s">
        <v>5411</v>
      </c>
      <c r="L782" t="s">
        <v>1152</v>
      </c>
      <c r="M782" t="s">
        <v>20</v>
      </c>
      <c r="N782">
        <v>25</v>
      </c>
      <c r="P782">
        <v>10</v>
      </c>
      <c r="Q782">
        <v>10</v>
      </c>
      <c r="R782">
        <v>100</v>
      </c>
      <c r="S782">
        <v>447</v>
      </c>
      <c r="T782">
        <v>193148</v>
      </c>
      <c r="V782" t="s">
        <v>2516</v>
      </c>
      <c r="W782" t="s">
        <v>2516</v>
      </c>
      <c r="X782" t="s">
        <v>22</v>
      </c>
      <c r="Y782" t="s">
        <v>2516</v>
      </c>
      <c r="Z782" t="s">
        <v>2734</v>
      </c>
    </row>
    <row r="783" spans="1:26" x14ac:dyDescent="0.45">
      <c r="A783" t="s">
        <v>5412</v>
      </c>
      <c r="B783" t="s">
        <v>5413</v>
      </c>
      <c r="C783" t="s">
        <v>18</v>
      </c>
      <c r="D783" t="s">
        <v>5191</v>
      </c>
      <c r="E783" t="s">
        <v>5192</v>
      </c>
      <c r="F783" t="s">
        <v>5193</v>
      </c>
      <c r="G783" s="2">
        <v>44719.347222222219</v>
      </c>
      <c r="H783" s="2">
        <v>44754.375</v>
      </c>
      <c r="I783" t="s">
        <v>324</v>
      </c>
      <c r="J783" t="s">
        <v>5414</v>
      </c>
      <c r="K783" t="s">
        <v>5415</v>
      </c>
      <c r="L783" t="s">
        <v>1152</v>
      </c>
      <c r="M783" t="s">
        <v>20</v>
      </c>
      <c r="N783">
        <v>25</v>
      </c>
      <c r="P783">
        <v>10</v>
      </c>
      <c r="Q783">
        <v>10</v>
      </c>
      <c r="R783">
        <v>100</v>
      </c>
      <c r="S783">
        <v>286</v>
      </c>
      <c r="T783">
        <v>123580</v>
      </c>
      <c r="V783" t="s">
        <v>2516</v>
      </c>
      <c r="W783" t="s">
        <v>2516</v>
      </c>
      <c r="X783" t="s">
        <v>22</v>
      </c>
      <c r="Y783" t="s">
        <v>2516</v>
      </c>
      <c r="Z783" t="s">
        <v>2734</v>
      </c>
    </row>
    <row r="784" spans="1:26" x14ac:dyDescent="0.45">
      <c r="A784" t="s">
        <v>5416</v>
      </c>
      <c r="B784" t="s">
        <v>5417</v>
      </c>
      <c r="C784" t="s">
        <v>18</v>
      </c>
      <c r="D784" t="s">
        <v>5191</v>
      </c>
      <c r="E784" t="s">
        <v>5192</v>
      </c>
      <c r="F784" t="s">
        <v>5193</v>
      </c>
      <c r="G784" s="2">
        <v>44754.339583333334</v>
      </c>
      <c r="H784" s="2">
        <v>44824.375</v>
      </c>
      <c r="I784" t="s">
        <v>324</v>
      </c>
      <c r="J784" t="s">
        <v>5418</v>
      </c>
      <c r="K784" t="s">
        <v>5419</v>
      </c>
      <c r="L784" t="s">
        <v>1152</v>
      </c>
      <c r="M784" t="s">
        <v>20</v>
      </c>
      <c r="N784">
        <v>25</v>
      </c>
      <c r="P784">
        <v>10</v>
      </c>
      <c r="Q784">
        <v>10</v>
      </c>
      <c r="R784">
        <v>100</v>
      </c>
      <c r="S784">
        <v>286</v>
      </c>
      <c r="T784">
        <v>123580</v>
      </c>
      <c r="U784">
        <v>1.8</v>
      </c>
      <c r="V784" t="s">
        <v>2516</v>
      </c>
      <c r="W784" t="s">
        <v>2516</v>
      </c>
      <c r="X784" t="s">
        <v>22</v>
      </c>
      <c r="Y784" t="s">
        <v>285</v>
      </c>
      <c r="Z784" t="s">
        <v>2743</v>
      </c>
    </row>
    <row r="785" spans="1:26" x14ac:dyDescent="0.45">
      <c r="A785" t="s">
        <v>5420</v>
      </c>
      <c r="B785" t="s">
        <v>5421</v>
      </c>
      <c r="C785" t="s">
        <v>18</v>
      </c>
      <c r="D785" t="s">
        <v>5191</v>
      </c>
      <c r="E785" t="s">
        <v>5192</v>
      </c>
      <c r="F785" t="s">
        <v>5193</v>
      </c>
      <c r="G785" s="2">
        <v>44782.345138888886</v>
      </c>
      <c r="H785" s="2">
        <v>44824.375</v>
      </c>
      <c r="I785" t="s">
        <v>324</v>
      </c>
      <c r="J785" t="s">
        <v>5422</v>
      </c>
      <c r="K785" t="s">
        <v>5423</v>
      </c>
      <c r="L785" t="s">
        <v>1152</v>
      </c>
      <c r="M785" t="s">
        <v>20</v>
      </c>
      <c r="N785">
        <v>25</v>
      </c>
      <c r="P785">
        <v>10</v>
      </c>
      <c r="Q785">
        <v>10</v>
      </c>
      <c r="R785">
        <v>100</v>
      </c>
      <c r="S785">
        <v>190</v>
      </c>
      <c r="T785">
        <v>82099</v>
      </c>
      <c r="V785" t="s">
        <v>2516</v>
      </c>
      <c r="W785" t="s">
        <v>2516</v>
      </c>
      <c r="X785" t="s">
        <v>22</v>
      </c>
      <c r="Y785" t="s">
        <v>2516</v>
      </c>
      <c r="Z785" t="s">
        <v>2743</v>
      </c>
    </row>
    <row r="786" spans="1:26" x14ac:dyDescent="0.45">
      <c r="A786" t="s">
        <v>5424</v>
      </c>
      <c r="B786" t="s">
        <v>5425</v>
      </c>
      <c r="C786" t="s">
        <v>1251</v>
      </c>
      <c r="D786" t="s">
        <v>5191</v>
      </c>
      <c r="E786" t="s">
        <v>5192</v>
      </c>
      <c r="F786" t="s">
        <v>5193</v>
      </c>
      <c r="G786" s="2">
        <v>44817.336805555555</v>
      </c>
      <c r="H786" s="2">
        <v>44895.375</v>
      </c>
      <c r="I786" t="s">
        <v>324</v>
      </c>
      <c r="J786" t="s">
        <v>5426</v>
      </c>
      <c r="K786" t="s">
        <v>5427</v>
      </c>
      <c r="L786" t="s">
        <v>1152</v>
      </c>
      <c r="M786" t="s">
        <v>20</v>
      </c>
      <c r="N786">
        <v>25</v>
      </c>
      <c r="P786">
        <v>10</v>
      </c>
      <c r="Q786">
        <v>10</v>
      </c>
      <c r="R786">
        <v>100</v>
      </c>
      <c r="S786">
        <v>214</v>
      </c>
      <c r="T786">
        <v>92469</v>
      </c>
      <c r="V786" t="s">
        <v>2516</v>
      </c>
      <c r="W786" t="s">
        <v>2516</v>
      </c>
      <c r="X786" t="s">
        <v>1239</v>
      </c>
      <c r="Y786" t="s">
        <v>2516</v>
      </c>
      <c r="Z786" t="s">
        <v>1054</v>
      </c>
    </row>
    <row r="787" spans="1:26" x14ac:dyDescent="0.45">
      <c r="A787" t="s">
        <v>5428</v>
      </c>
      <c r="B787" t="s">
        <v>5429</v>
      </c>
      <c r="C787" t="s">
        <v>1251</v>
      </c>
      <c r="D787" t="s">
        <v>5191</v>
      </c>
      <c r="E787" t="s">
        <v>5192</v>
      </c>
      <c r="F787" t="s">
        <v>5193</v>
      </c>
      <c r="G787" s="2">
        <v>44845.347222222219</v>
      </c>
      <c r="H787" s="2">
        <v>44895.375</v>
      </c>
      <c r="I787" t="s">
        <v>324</v>
      </c>
      <c r="J787" t="s">
        <v>5430</v>
      </c>
      <c r="K787" t="s">
        <v>5431</v>
      </c>
      <c r="L787" t="s">
        <v>1152</v>
      </c>
      <c r="M787" t="s">
        <v>20</v>
      </c>
      <c r="N787">
        <v>25</v>
      </c>
      <c r="P787">
        <v>10</v>
      </c>
      <c r="Q787">
        <v>10</v>
      </c>
      <c r="R787">
        <v>100</v>
      </c>
      <c r="S787">
        <v>137</v>
      </c>
      <c r="T787">
        <v>59198</v>
      </c>
      <c r="V787" t="s">
        <v>2516</v>
      </c>
      <c r="W787" t="s">
        <v>2516</v>
      </c>
      <c r="X787" t="s">
        <v>1239</v>
      </c>
      <c r="Y787" t="s">
        <v>2516</v>
      </c>
      <c r="Z787" t="s">
        <v>1054</v>
      </c>
    </row>
    <row r="788" spans="1:26" x14ac:dyDescent="0.45">
      <c r="A788" t="s">
        <v>5432</v>
      </c>
      <c r="B788" t="s">
        <v>5433</v>
      </c>
      <c r="C788" t="s">
        <v>1251</v>
      </c>
      <c r="D788" t="s">
        <v>5191</v>
      </c>
      <c r="E788" t="s">
        <v>5192</v>
      </c>
      <c r="F788" t="s">
        <v>5193</v>
      </c>
      <c r="G788" s="2">
        <v>44880.333333333336</v>
      </c>
      <c r="H788" s="2">
        <v>44922.375</v>
      </c>
      <c r="I788" t="s">
        <v>363</v>
      </c>
      <c r="J788" t="s">
        <v>5434</v>
      </c>
      <c r="K788" t="s">
        <v>5435</v>
      </c>
      <c r="L788" t="s">
        <v>1152</v>
      </c>
      <c r="M788" t="s">
        <v>20</v>
      </c>
      <c r="N788">
        <v>25</v>
      </c>
      <c r="P788">
        <v>10</v>
      </c>
      <c r="Q788">
        <v>10</v>
      </c>
      <c r="R788">
        <v>100</v>
      </c>
      <c r="S788">
        <v>249</v>
      </c>
      <c r="T788">
        <v>107593</v>
      </c>
      <c r="V788" t="s">
        <v>2516</v>
      </c>
      <c r="W788" t="s">
        <v>1238</v>
      </c>
      <c r="X788" t="s">
        <v>1225</v>
      </c>
      <c r="Y788" t="s">
        <v>2516</v>
      </c>
      <c r="Z788" t="s">
        <v>2760</v>
      </c>
    </row>
    <row r="789" spans="1:26" x14ac:dyDescent="0.45">
      <c r="A789" t="s">
        <v>5436</v>
      </c>
      <c r="B789" t="s">
        <v>5437</v>
      </c>
      <c r="C789" t="s">
        <v>1251</v>
      </c>
      <c r="D789" t="s">
        <v>5191</v>
      </c>
      <c r="E789" t="s">
        <v>5192</v>
      </c>
      <c r="F789" t="s">
        <v>5193</v>
      </c>
      <c r="G789" s="2">
        <v>44908.460416666669</v>
      </c>
      <c r="H789" s="2">
        <v>44922.375</v>
      </c>
      <c r="I789" t="s">
        <v>363</v>
      </c>
      <c r="J789" t="s">
        <v>5438</v>
      </c>
      <c r="K789" t="s">
        <v>5439</v>
      </c>
      <c r="L789" t="s">
        <v>1152</v>
      </c>
      <c r="M789" t="s">
        <v>20</v>
      </c>
      <c r="N789">
        <v>25</v>
      </c>
      <c r="P789">
        <v>10</v>
      </c>
      <c r="Q789">
        <v>10</v>
      </c>
      <c r="R789">
        <v>100</v>
      </c>
      <c r="S789">
        <v>297</v>
      </c>
      <c r="T789">
        <v>128333</v>
      </c>
      <c r="V789" t="s">
        <v>2516</v>
      </c>
      <c r="W789" t="s">
        <v>1238</v>
      </c>
      <c r="X789" t="s">
        <v>1225</v>
      </c>
      <c r="Y789" t="s">
        <v>2516</v>
      </c>
      <c r="Z789" t="s">
        <v>2760</v>
      </c>
    </row>
    <row r="790" spans="1:26" x14ac:dyDescent="0.45">
      <c r="A790" t="s">
        <v>5440</v>
      </c>
      <c r="B790" t="s">
        <v>5441</v>
      </c>
      <c r="C790" t="s">
        <v>1251</v>
      </c>
      <c r="D790" t="s">
        <v>5191</v>
      </c>
      <c r="E790" t="s">
        <v>5192</v>
      </c>
      <c r="F790" t="s">
        <v>5193</v>
      </c>
      <c r="G790" s="2">
        <v>44930.356944444444</v>
      </c>
      <c r="H790" s="2">
        <v>44978.375</v>
      </c>
      <c r="I790" t="s">
        <v>324</v>
      </c>
      <c r="J790" t="s">
        <v>5442</v>
      </c>
      <c r="K790" t="s">
        <v>5443</v>
      </c>
      <c r="L790" t="s">
        <v>1152</v>
      </c>
      <c r="M790" t="s">
        <v>20</v>
      </c>
      <c r="N790">
        <v>25</v>
      </c>
      <c r="P790">
        <v>10</v>
      </c>
      <c r="Q790">
        <v>10</v>
      </c>
      <c r="R790">
        <v>100</v>
      </c>
      <c r="S790">
        <v>215</v>
      </c>
      <c r="T790">
        <v>92901</v>
      </c>
      <c r="V790" t="s">
        <v>2516</v>
      </c>
      <c r="W790" t="s">
        <v>324</v>
      </c>
      <c r="X790" t="s">
        <v>22</v>
      </c>
      <c r="Y790" t="s">
        <v>2516</v>
      </c>
      <c r="Z790" t="s">
        <v>75</v>
      </c>
    </row>
    <row r="791" spans="1:26" x14ac:dyDescent="0.45">
      <c r="A791" t="s">
        <v>5444</v>
      </c>
      <c r="B791" t="s">
        <v>5445</v>
      </c>
      <c r="C791" t="s">
        <v>1251</v>
      </c>
      <c r="D791" t="s">
        <v>5191</v>
      </c>
      <c r="E791" t="s">
        <v>5192</v>
      </c>
      <c r="F791" t="s">
        <v>5193</v>
      </c>
      <c r="G791" s="2">
        <v>44971.375694444447</v>
      </c>
      <c r="H791" s="2">
        <v>44978.375</v>
      </c>
      <c r="I791" t="s">
        <v>324</v>
      </c>
      <c r="J791" t="s">
        <v>5446</v>
      </c>
      <c r="K791" t="s">
        <v>5447</v>
      </c>
      <c r="L791" t="s">
        <v>1152</v>
      </c>
      <c r="M791" t="s">
        <v>20</v>
      </c>
      <c r="N791">
        <v>25</v>
      </c>
      <c r="P791">
        <v>10</v>
      </c>
      <c r="Q791">
        <v>10</v>
      </c>
      <c r="R791">
        <v>100</v>
      </c>
      <c r="S791">
        <v>133</v>
      </c>
      <c r="T791">
        <v>57469</v>
      </c>
      <c r="V791" t="s">
        <v>2516</v>
      </c>
      <c r="W791" t="s">
        <v>324</v>
      </c>
      <c r="X791" t="s">
        <v>22</v>
      </c>
      <c r="Y791" t="s">
        <v>2516</v>
      </c>
      <c r="Z791" t="s">
        <v>75</v>
      </c>
    </row>
    <row r="792" spans="1:26" x14ac:dyDescent="0.45">
      <c r="A792" t="s">
        <v>5448</v>
      </c>
      <c r="B792" t="s">
        <v>5449</v>
      </c>
      <c r="C792" t="s">
        <v>1251</v>
      </c>
      <c r="D792" t="s">
        <v>5191</v>
      </c>
      <c r="E792" t="s">
        <v>5192</v>
      </c>
      <c r="F792" t="s">
        <v>5193</v>
      </c>
      <c r="G792" s="2">
        <v>44998.39166666667</v>
      </c>
      <c r="H792" s="2">
        <v>45036.375</v>
      </c>
      <c r="I792" t="s">
        <v>324</v>
      </c>
      <c r="J792" t="s">
        <v>5450</v>
      </c>
      <c r="K792" t="s">
        <v>5451</v>
      </c>
      <c r="L792" t="s">
        <v>1152</v>
      </c>
      <c r="M792" t="s">
        <v>20</v>
      </c>
      <c r="N792">
        <v>25</v>
      </c>
      <c r="P792">
        <v>10</v>
      </c>
      <c r="Q792">
        <v>10</v>
      </c>
      <c r="R792">
        <v>100</v>
      </c>
      <c r="S792">
        <v>466</v>
      </c>
      <c r="T792">
        <v>201358</v>
      </c>
      <c r="V792" t="s">
        <v>2516</v>
      </c>
      <c r="W792" t="s">
        <v>2516</v>
      </c>
      <c r="X792" t="s">
        <v>1225</v>
      </c>
      <c r="Y792" t="s">
        <v>2516</v>
      </c>
      <c r="Z792" t="s">
        <v>2782</v>
      </c>
    </row>
    <row r="793" spans="1:26" x14ac:dyDescent="0.45">
      <c r="A793" t="s">
        <v>5452</v>
      </c>
      <c r="B793" t="s">
        <v>5453</v>
      </c>
      <c r="C793" t="s">
        <v>1251</v>
      </c>
      <c r="D793" t="s">
        <v>5191</v>
      </c>
      <c r="E793" t="s">
        <v>5192</v>
      </c>
      <c r="F793" t="s">
        <v>5193</v>
      </c>
      <c r="G793" s="2">
        <v>45026.354861111111</v>
      </c>
      <c r="H793" s="2">
        <v>45036.375</v>
      </c>
      <c r="I793" t="s">
        <v>324</v>
      </c>
      <c r="J793" t="s">
        <v>5454</v>
      </c>
      <c r="K793" t="s">
        <v>5455</v>
      </c>
      <c r="L793" t="s">
        <v>1152</v>
      </c>
      <c r="M793" t="s">
        <v>20</v>
      </c>
      <c r="N793">
        <v>25</v>
      </c>
      <c r="P793">
        <v>10</v>
      </c>
      <c r="Q793">
        <v>10</v>
      </c>
      <c r="R793">
        <v>100</v>
      </c>
      <c r="S793">
        <v>1394</v>
      </c>
      <c r="T793">
        <v>602346</v>
      </c>
      <c r="U793">
        <v>1.1000000000000001</v>
      </c>
      <c r="V793" t="s">
        <v>2516</v>
      </c>
      <c r="W793" t="s">
        <v>2516</v>
      </c>
      <c r="X793" t="s">
        <v>75</v>
      </c>
      <c r="Y793" t="s">
        <v>285</v>
      </c>
      <c r="Z793" t="s">
        <v>2782</v>
      </c>
    </row>
    <row r="794" spans="1:26" x14ac:dyDescent="0.45">
      <c r="A794" t="s">
        <v>5456</v>
      </c>
      <c r="B794" t="s">
        <v>5457</v>
      </c>
      <c r="C794" t="s">
        <v>1251</v>
      </c>
      <c r="D794" t="s">
        <v>5191</v>
      </c>
      <c r="E794" t="s">
        <v>5192</v>
      </c>
      <c r="F794" t="s">
        <v>5193</v>
      </c>
      <c r="G794" s="2">
        <v>45055.370833333334</v>
      </c>
      <c r="H794" s="2">
        <v>45131.375</v>
      </c>
      <c r="I794" t="s">
        <v>324</v>
      </c>
      <c r="J794" t="s">
        <v>5458</v>
      </c>
      <c r="K794" t="s">
        <v>5459</v>
      </c>
      <c r="L794" t="s">
        <v>1152</v>
      </c>
      <c r="M794" t="s">
        <v>20</v>
      </c>
      <c r="N794">
        <v>25</v>
      </c>
      <c r="P794">
        <v>10</v>
      </c>
      <c r="Q794">
        <v>10</v>
      </c>
      <c r="R794">
        <v>100</v>
      </c>
      <c r="S794">
        <v>406</v>
      </c>
      <c r="T794">
        <v>175432</v>
      </c>
      <c r="V794" t="s">
        <v>2516</v>
      </c>
      <c r="W794" t="s">
        <v>2516</v>
      </c>
      <c r="X794" t="s">
        <v>1225</v>
      </c>
      <c r="Y794" t="s">
        <v>2516</v>
      </c>
      <c r="Z794" t="s">
        <v>2787</v>
      </c>
    </row>
    <row r="795" spans="1:26" x14ac:dyDescent="0.45">
      <c r="A795" t="s">
        <v>5460</v>
      </c>
      <c r="B795" t="s">
        <v>5461</v>
      </c>
      <c r="C795" t="s">
        <v>1251</v>
      </c>
      <c r="D795" t="s">
        <v>5191</v>
      </c>
      <c r="E795" t="s">
        <v>5192</v>
      </c>
      <c r="F795" t="s">
        <v>5193</v>
      </c>
      <c r="G795" s="2">
        <v>45083.429861111108</v>
      </c>
      <c r="H795" s="2">
        <v>45131.375</v>
      </c>
      <c r="I795" t="s">
        <v>324</v>
      </c>
      <c r="J795" t="s">
        <v>5462</v>
      </c>
      <c r="K795" t="s">
        <v>5463</v>
      </c>
      <c r="L795" t="s">
        <v>1152</v>
      </c>
      <c r="M795" t="s">
        <v>20</v>
      </c>
      <c r="N795">
        <v>25</v>
      </c>
      <c r="P795">
        <v>10</v>
      </c>
      <c r="Q795">
        <v>10</v>
      </c>
      <c r="R795">
        <v>100</v>
      </c>
      <c r="S795">
        <v>176</v>
      </c>
      <c r="T795">
        <v>76049</v>
      </c>
      <c r="V795" t="s">
        <v>2516</v>
      </c>
      <c r="W795" t="s">
        <v>2516</v>
      </c>
      <c r="X795" t="s">
        <v>1225</v>
      </c>
      <c r="Y795" t="s">
        <v>2516</v>
      </c>
      <c r="Z795" t="s">
        <v>2787</v>
      </c>
    </row>
    <row r="796" spans="1:26" x14ac:dyDescent="0.45">
      <c r="A796" t="s">
        <v>5464</v>
      </c>
      <c r="B796" t="s">
        <v>5465</v>
      </c>
      <c r="C796" t="s">
        <v>18</v>
      </c>
      <c r="D796" t="s">
        <v>5191</v>
      </c>
      <c r="E796" t="s">
        <v>5466</v>
      </c>
      <c r="F796" t="s">
        <v>5467</v>
      </c>
      <c r="G796" s="2">
        <v>42850.239583333336</v>
      </c>
      <c r="H796" s="2">
        <v>42908.375</v>
      </c>
      <c r="I796" t="s">
        <v>324</v>
      </c>
      <c r="J796" t="s">
        <v>5468</v>
      </c>
      <c r="K796" t="s">
        <v>2516</v>
      </c>
      <c r="L796" t="s">
        <v>283</v>
      </c>
      <c r="M796" t="s">
        <v>20</v>
      </c>
      <c r="P796">
        <v>10</v>
      </c>
      <c r="Q796">
        <v>10</v>
      </c>
      <c r="R796">
        <v>100</v>
      </c>
      <c r="S796">
        <v>55</v>
      </c>
      <c r="T796">
        <v>108642</v>
      </c>
      <c r="V796" t="s">
        <v>2516</v>
      </c>
      <c r="W796" t="s">
        <v>5469</v>
      </c>
      <c r="X796" t="s">
        <v>297</v>
      </c>
      <c r="Y796" t="s">
        <v>2516</v>
      </c>
      <c r="Z796" t="s">
        <v>2516</v>
      </c>
    </row>
    <row r="797" spans="1:26" x14ac:dyDescent="0.45">
      <c r="A797" t="s">
        <v>5470</v>
      </c>
      <c r="B797" t="s">
        <v>5471</v>
      </c>
      <c r="C797" t="s">
        <v>18</v>
      </c>
      <c r="D797" t="s">
        <v>5191</v>
      </c>
      <c r="E797" t="s">
        <v>5466</v>
      </c>
      <c r="F797" t="s">
        <v>5467</v>
      </c>
      <c r="G797" s="2">
        <v>42878.291666666664</v>
      </c>
      <c r="H797" s="2">
        <v>42908.375</v>
      </c>
      <c r="I797" t="s">
        <v>324</v>
      </c>
      <c r="J797" t="s">
        <v>5472</v>
      </c>
      <c r="K797" t="s">
        <v>2516</v>
      </c>
      <c r="L797" t="s">
        <v>283</v>
      </c>
      <c r="M797" t="s">
        <v>20</v>
      </c>
      <c r="P797">
        <v>12</v>
      </c>
      <c r="Q797">
        <v>10</v>
      </c>
      <c r="R797">
        <v>100</v>
      </c>
      <c r="S797">
        <v>139</v>
      </c>
      <c r="T797">
        <v>228807</v>
      </c>
      <c r="V797" t="s">
        <v>2516</v>
      </c>
      <c r="W797" t="s">
        <v>5473</v>
      </c>
      <c r="X797" t="s">
        <v>297</v>
      </c>
      <c r="Y797" t="s">
        <v>2516</v>
      </c>
      <c r="Z797" t="s">
        <v>2516</v>
      </c>
    </row>
    <row r="798" spans="1:26" x14ac:dyDescent="0.45">
      <c r="A798" t="s">
        <v>5474</v>
      </c>
      <c r="B798" t="s">
        <v>5475</v>
      </c>
      <c r="C798" t="s">
        <v>18</v>
      </c>
      <c r="D798" t="s">
        <v>5191</v>
      </c>
      <c r="E798" t="s">
        <v>5466</v>
      </c>
      <c r="F798" t="s">
        <v>5467</v>
      </c>
      <c r="G798" s="2">
        <v>42906.25</v>
      </c>
      <c r="H798" s="2">
        <v>42955.375</v>
      </c>
      <c r="I798" t="s">
        <v>324</v>
      </c>
      <c r="J798" t="s">
        <v>5476</v>
      </c>
      <c r="K798" t="s">
        <v>2516</v>
      </c>
      <c r="L798" t="s">
        <v>283</v>
      </c>
      <c r="M798" t="s">
        <v>20</v>
      </c>
      <c r="N798">
        <v>47</v>
      </c>
      <c r="P798">
        <v>11</v>
      </c>
      <c r="Q798">
        <v>20</v>
      </c>
      <c r="R798">
        <v>100</v>
      </c>
      <c r="S798">
        <v>116</v>
      </c>
      <c r="T798">
        <v>104153</v>
      </c>
      <c r="U798">
        <v>0.6</v>
      </c>
      <c r="V798" t="s">
        <v>2516</v>
      </c>
      <c r="W798" t="s">
        <v>341</v>
      </c>
      <c r="X798" t="s">
        <v>297</v>
      </c>
      <c r="Y798" t="s">
        <v>2516</v>
      </c>
      <c r="Z798" t="s">
        <v>2516</v>
      </c>
    </row>
    <row r="799" spans="1:26" x14ac:dyDescent="0.45">
      <c r="A799" t="s">
        <v>5477</v>
      </c>
      <c r="B799" t="s">
        <v>5478</v>
      </c>
      <c r="C799" t="s">
        <v>18</v>
      </c>
      <c r="D799" t="s">
        <v>5191</v>
      </c>
      <c r="E799" t="s">
        <v>5466</v>
      </c>
      <c r="F799" t="s">
        <v>5467</v>
      </c>
      <c r="G799" s="2">
        <v>42940.255555555559</v>
      </c>
      <c r="H799" s="2">
        <v>42955.375</v>
      </c>
      <c r="I799" t="s">
        <v>324</v>
      </c>
      <c r="J799" t="s">
        <v>5479</v>
      </c>
      <c r="K799" t="s">
        <v>2516</v>
      </c>
      <c r="L799" t="s">
        <v>283</v>
      </c>
      <c r="M799" t="s">
        <v>20</v>
      </c>
      <c r="N799">
        <v>47</v>
      </c>
      <c r="P799">
        <v>10</v>
      </c>
      <c r="Q799">
        <v>20</v>
      </c>
      <c r="R799">
        <v>100</v>
      </c>
      <c r="S799">
        <v>313</v>
      </c>
      <c r="T799">
        <v>309136</v>
      </c>
      <c r="U799">
        <v>0.6</v>
      </c>
      <c r="V799" t="s">
        <v>2516</v>
      </c>
      <c r="W799" t="s">
        <v>2516</v>
      </c>
      <c r="X799" t="s">
        <v>297</v>
      </c>
      <c r="Y799" t="s">
        <v>2516</v>
      </c>
      <c r="Z799" t="s">
        <v>2516</v>
      </c>
    </row>
    <row r="800" spans="1:26" x14ac:dyDescent="0.45">
      <c r="A800" t="s">
        <v>5480</v>
      </c>
      <c r="B800" t="s">
        <v>5481</v>
      </c>
      <c r="C800" t="s">
        <v>18</v>
      </c>
      <c r="D800" t="s">
        <v>5191</v>
      </c>
      <c r="E800" t="s">
        <v>5466</v>
      </c>
      <c r="F800" t="s">
        <v>5467</v>
      </c>
      <c r="G800" s="2">
        <v>42969.3125</v>
      </c>
      <c r="H800" s="2">
        <v>43034.375</v>
      </c>
      <c r="I800" t="s">
        <v>324</v>
      </c>
      <c r="J800" t="s">
        <v>5482</v>
      </c>
      <c r="K800" t="s">
        <v>2516</v>
      </c>
      <c r="L800" t="s">
        <v>283</v>
      </c>
      <c r="M800" t="s">
        <v>20</v>
      </c>
      <c r="N800">
        <v>47</v>
      </c>
      <c r="P800">
        <v>10</v>
      </c>
      <c r="Q800">
        <v>19</v>
      </c>
      <c r="R800">
        <v>100</v>
      </c>
      <c r="S800">
        <v>318</v>
      </c>
      <c r="T800">
        <v>323788</v>
      </c>
      <c r="U800">
        <v>0.6</v>
      </c>
      <c r="V800" t="s">
        <v>2516</v>
      </c>
      <c r="W800" t="s">
        <v>2516</v>
      </c>
      <c r="X800" t="s">
        <v>297</v>
      </c>
      <c r="Y800" t="s">
        <v>2516</v>
      </c>
      <c r="Z800" t="s">
        <v>2516</v>
      </c>
    </row>
    <row r="801" spans="1:26" x14ac:dyDescent="0.45">
      <c r="A801" t="s">
        <v>5483</v>
      </c>
      <c r="B801" t="s">
        <v>5484</v>
      </c>
      <c r="C801" t="s">
        <v>18</v>
      </c>
      <c r="D801" t="s">
        <v>5191</v>
      </c>
      <c r="E801" t="s">
        <v>5466</v>
      </c>
      <c r="F801" t="s">
        <v>5467</v>
      </c>
      <c r="G801" s="2">
        <v>42984.28125</v>
      </c>
      <c r="H801" s="2">
        <v>43034.375</v>
      </c>
      <c r="I801" t="s">
        <v>324</v>
      </c>
      <c r="J801" t="s">
        <v>5485</v>
      </c>
      <c r="K801" t="s">
        <v>2516</v>
      </c>
      <c r="L801" t="s">
        <v>283</v>
      </c>
      <c r="M801" t="s">
        <v>20</v>
      </c>
      <c r="N801">
        <v>47</v>
      </c>
      <c r="P801">
        <v>10</v>
      </c>
      <c r="Q801">
        <v>20</v>
      </c>
      <c r="R801">
        <v>100</v>
      </c>
      <c r="S801">
        <v>191</v>
      </c>
      <c r="T801">
        <v>188642</v>
      </c>
      <c r="U801">
        <v>0.6</v>
      </c>
      <c r="V801" t="s">
        <v>2516</v>
      </c>
      <c r="W801" t="s">
        <v>2516</v>
      </c>
      <c r="X801" t="s">
        <v>297</v>
      </c>
      <c r="Y801" t="s">
        <v>2516</v>
      </c>
      <c r="Z801" t="s">
        <v>2516</v>
      </c>
    </row>
    <row r="802" spans="1:26" x14ac:dyDescent="0.45">
      <c r="A802" t="s">
        <v>5483</v>
      </c>
      <c r="B802" t="s">
        <v>5486</v>
      </c>
      <c r="C802" t="s">
        <v>18</v>
      </c>
      <c r="D802" t="s">
        <v>5191</v>
      </c>
      <c r="E802" t="s">
        <v>5466</v>
      </c>
      <c r="F802" t="s">
        <v>5467</v>
      </c>
      <c r="G802" s="2">
        <v>42996.286805555559</v>
      </c>
      <c r="H802" s="2">
        <v>43034.375</v>
      </c>
      <c r="I802" t="s">
        <v>324</v>
      </c>
      <c r="J802" t="s">
        <v>5487</v>
      </c>
      <c r="K802" t="s">
        <v>2516</v>
      </c>
      <c r="L802" t="s">
        <v>283</v>
      </c>
      <c r="M802" t="s">
        <v>20</v>
      </c>
      <c r="N802">
        <v>47</v>
      </c>
      <c r="P802">
        <v>10</v>
      </c>
      <c r="Q802">
        <v>20</v>
      </c>
      <c r="R802">
        <v>100</v>
      </c>
      <c r="S802">
        <v>162</v>
      </c>
      <c r="T802">
        <v>160000</v>
      </c>
      <c r="U802">
        <v>0.6</v>
      </c>
      <c r="V802" t="s">
        <v>2516</v>
      </c>
      <c r="W802" t="s">
        <v>2516</v>
      </c>
      <c r="X802" t="s">
        <v>297</v>
      </c>
      <c r="Y802" t="s">
        <v>2516</v>
      </c>
      <c r="Z802" t="s">
        <v>2516</v>
      </c>
    </row>
    <row r="803" spans="1:26" x14ac:dyDescent="0.45">
      <c r="A803" t="s">
        <v>5488</v>
      </c>
      <c r="B803" t="s">
        <v>5489</v>
      </c>
      <c r="C803" t="s">
        <v>18</v>
      </c>
      <c r="D803" t="s">
        <v>5191</v>
      </c>
      <c r="E803" t="s">
        <v>5466</v>
      </c>
      <c r="F803" t="s">
        <v>5467</v>
      </c>
      <c r="G803" s="2">
        <v>43019.298611111109</v>
      </c>
      <c r="H803" s="2">
        <v>43087.375</v>
      </c>
      <c r="I803" t="s">
        <v>324</v>
      </c>
      <c r="J803" t="s">
        <v>5490</v>
      </c>
      <c r="K803" t="s">
        <v>2516</v>
      </c>
      <c r="L803" t="s">
        <v>283</v>
      </c>
      <c r="M803" t="s">
        <v>20</v>
      </c>
      <c r="N803">
        <v>25</v>
      </c>
      <c r="P803">
        <v>10</v>
      </c>
      <c r="Q803">
        <v>20</v>
      </c>
      <c r="R803">
        <v>100</v>
      </c>
      <c r="S803">
        <v>101</v>
      </c>
      <c r="T803">
        <v>21821</v>
      </c>
      <c r="U803">
        <v>1.2</v>
      </c>
      <c r="V803" t="s">
        <v>2516</v>
      </c>
      <c r="W803" t="s">
        <v>2516</v>
      </c>
      <c r="X803" t="s">
        <v>297</v>
      </c>
      <c r="Y803" t="s">
        <v>2516</v>
      </c>
      <c r="Z803" t="s">
        <v>2516</v>
      </c>
    </row>
    <row r="804" spans="1:26" x14ac:dyDescent="0.45">
      <c r="A804" t="s">
        <v>5491</v>
      </c>
      <c r="B804" t="s">
        <v>5492</v>
      </c>
      <c r="C804" t="s">
        <v>18</v>
      </c>
      <c r="D804" t="s">
        <v>5191</v>
      </c>
      <c r="E804" t="s">
        <v>5466</v>
      </c>
      <c r="F804" t="s">
        <v>5467</v>
      </c>
      <c r="G804" s="2">
        <v>43053.40902777778</v>
      </c>
      <c r="H804" s="2">
        <v>43087.375</v>
      </c>
      <c r="I804" t="s">
        <v>324</v>
      </c>
      <c r="J804" t="s">
        <v>5493</v>
      </c>
      <c r="K804" t="s">
        <v>2516</v>
      </c>
      <c r="L804" t="s">
        <v>283</v>
      </c>
      <c r="M804" t="s">
        <v>20</v>
      </c>
      <c r="N804">
        <v>25</v>
      </c>
      <c r="P804">
        <v>10</v>
      </c>
      <c r="Q804">
        <v>20</v>
      </c>
      <c r="R804">
        <v>100</v>
      </c>
      <c r="S804">
        <v>124</v>
      </c>
      <c r="T804">
        <v>26790</v>
      </c>
      <c r="U804">
        <v>1.2</v>
      </c>
      <c r="V804" t="s">
        <v>2516</v>
      </c>
      <c r="W804" t="s">
        <v>2516</v>
      </c>
      <c r="X804" t="s">
        <v>297</v>
      </c>
      <c r="Y804" t="s">
        <v>2516</v>
      </c>
      <c r="Z804" t="s">
        <v>2516</v>
      </c>
    </row>
    <row r="805" spans="1:26" x14ac:dyDescent="0.45">
      <c r="A805" t="s">
        <v>5494</v>
      </c>
      <c r="B805" t="s">
        <v>5495</v>
      </c>
      <c r="C805" t="s">
        <v>18</v>
      </c>
      <c r="D805" t="s">
        <v>5191</v>
      </c>
      <c r="E805" t="s">
        <v>5466</v>
      </c>
      <c r="F805" t="s">
        <v>5467</v>
      </c>
      <c r="G805" s="2">
        <v>43087.3125</v>
      </c>
      <c r="H805" s="2">
        <v>43151.375</v>
      </c>
      <c r="I805" t="s">
        <v>324</v>
      </c>
      <c r="J805" t="s">
        <v>5496</v>
      </c>
      <c r="K805" t="s">
        <v>2516</v>
      </c>
      <c r="L805" t="s">
        <v>283</v>
      </c>
      <c r="M805" t="s">
        <v>20</v>
      </c>
      <c r="N805">
        <v>25</v>
      </c>
      <c r="P805">
        <v>12</v>
      </c>
      <c r="Q805">
        <v>20</v>
      </c>
      <c r="R805">
        <v>100</v>
      </c>
      <c r="S805">
        <v>337</v>
      </c>
      <c r="T805">
        <v>62230</v>
      </c>
      <c r="U805">
        <v>0.6</v>
      </c>
      <c r="V805" t="s">
        <v>2516</v>
      </c>
      <c r="W805" t="s">
        <v>2516</v>
      </c>
      <c r="X805" t="s">
        <v>297</v>
      </c>
      <c r="Y805" t="s">
        <v>2516</v>
      </c>
      <c r="Z805" t="s">
        <v>2516</v>
      </c>
    </row>
    <row r="806" spans="1:26" x14ac:dyDescent="0.45">
      <c r="A806" t="s">
        <v>5497</v>
      </c>
      <c r="B806" t="s">
        <v>5498</v>
      </c>
      <c r="C806" t="s">
        <v>18</v>
      </c>
      <c r="D806" t="s">
        <v>5191</v>
      </c>
      <c r="E806" t="s">
        <v>5466</v>
      </c>
      <c r="F806" t="s">
        <v>5467</v>
      </c>
      <c r="G806" s="2">
        <v>43122.265972222223</v>
      </c>
      <c r="H806" s="2">
        <v>43151.375</v>
      </c>
      <c r="I806" t="s">
        <v>363</v>
      </c>
      <c r="J806" t="s">
        <v>5499</v>
      </c>
      <c r="K806" t="s">
        <v>2516</v>
      </c>
      <c r="L806" t="s">
        <v>283</v>
      </c>
      <c r="M806" t="s">
        <v>20</v>
      </c>
      <c r="N806">
        <v>25</v>
      </c>
      <c r="P806">
        <v>10</v>
      </c>
      <c r="Q806">
        <v>20</v>
      </c>
      <c r="R806">
        <v>100</v>
      </c>
      <c r="S806">
        <v>171</v>
      </c>
      <c r="T806">
        <v>37698</v>
      </c>
      <c r="U806">
        <v>0.6</v>
      </c>
      <c r="V806" t="s">
        <v>2516</v>
      </c>
      <c r="W806" t="s">
        <v>5500</v>
      </c>
      <c r="X806" t="s">
        <v>297</v>
      </c>
      <c r="Y806" t="s">
        <v>2516</v>
      </c>
      <c r="Z806" t="s">
        <v>2516</v>
      </c>
    </row>
    <row r="807" spans="1:26" x14ac:dyDescent="0.45">
      <c r="A807" t="s">
        <v>5501</v>
      </c>
      <c r="B807" t="s">
        <v>5502</v>
      </c>
      <c r="C807" t="s">
        <v>18</v>
      </c>
      <c r="D807" t="s">
        <v>5191</v>
      </c>
      <c r="E807" t="s">
        <v>5466</v>
      </c>
      <c r="F807" t="s">
        <v>5467</v>
      </c>
      <c r="G807" s="2">
        <v>43136.25</v>
      </c>
      <c r="H807" s="2">
        <v>43151.375</v>
      </c>
      <c r="I807" t="s">
        <v>324</v>
      </c>
      <c r="J807" t="s">
        <v>5503</v>
      </c>
      <c r="K807" t="s">
        <v>2516</v>
      </c>
      <c r="L807" t="s">
        <v>283</v>
      </c>
      <c r="M807" t="s">
        <v>20</v>
      </c>
      <c r="N807">
        <v>25</v>
      </c>
      <c r="P807">
        <v>10</v>
      </c>
      <c r="Q807">
        <v>19</v>
      </c>
      <c r="R807">
        <v>100</v>
      </c>
      <c r="S807">
        <v>156</v>
      </c>
      <c r="T807">
        <v>34926</v>
      </c>
      <c r="U807">
        <v>0.6</v>
      </c>
      <c r="V807" t="s">
        <v>2516</v>
      </c>
      <c r="W807" t="s">
        <v>2516</v>
      </c>
      <c r="X807" t="s">
        <v>297</v>
      </c>
      <c r="Y807" t="s">
        <v>2516</v>
      </c>
      <c r="Z807" t="s">
        <v>2516</v>
      </c>
    </row>
    <row r="808" spans="1:26" x14ac:dyDescent="0.45">
      <c r="A808" t="s">
        <v>5504</v>
      </c>
      <c r="B808" t="s">
        <v>5505</v>
      </c>
      <c r="C808" t="s">
        <v>18</v>
      </c>
      <c r="D808" t="s">
        <v>5191</v>
      </c>
      <c r="E808" t="s">
        <v>5466</v>
      </c>
      <c r="F808" t="s">
        <v>5467</v>
      </c>
      <c r="G808" s="2">
        <v>43186.350694444445</v>
      </c>
      <c r="H808" s="2">
        <v>43207.375</v>
      </c>
      <c r="I808" t="s">
        <v>324</v>
      </c>
      <c r="J808" t="s">
        <v>5506</v>
      </c>
      <c r="K808" t="s">
        <v>2516</v>
      </c>
      <c r="L808" t="s">
        <v>283</v>
      </c>
      <c r="M808" t="s">
        <v>20</v>
      </c>
      <c r="N808">
        <v>25</v>
      </c>
      <c r="P808">
        <v>10</v>
      </c>
      <c r="Q808">
        <v>19</v>
      </c>
      <c r="R808">
        <v>100</v>
      </c>
      <c r="S808">
        <v>49</v>
      </c>
      <c r="T808">
        <v>11203</v>
      </c>
      <c r="U808">
        <v>2.8</v>
      </c>
      <c r="V808" t="s">
        <v>354</v>
      </c>
      <c r="W808" t="s">
        <v>2516</v>
      </c>
      <c r="X808" t="s">
        <v>357</v>
      </c>
      <c r="Y808" t="s">
        <v>2516</v>
      </c>
      <c r="Z808" t="s">
        <v>51</v>
      </c>
    </row>
    <row r="809" spans="1:26" x14ac:dyDescent="0.45">
      <c r="A809" t="s">
        <v>5507</v>
      </c>
      <c r="B809" t="s">
        <v>5508</v>
      </c>
      <c r="C809" t="s">
        <v>18</v>
      </c>
      <c r="D809" t="s">
        <v>5191</v>
      </c>
      <c r="E809" t="s">
        <v>5466</v>
      </c>
      <c r="F809" t="s">
        <v>5467</v>
      </c>
      <c r="G809" s="2">
        <v>43213.34375</v>
      </c>
      <c r="H809" s="2">
        <v>43272.375</v>
      </c>
      <c r="I809" t="s">
        <v>363</v>
      </c>
      <c r="J809" t="s">
        <v>5509</v>
      </c>
      <c r="K809" t="s">
        <v>5510</v>
      </c>
      <c r="L809" t="s">
        <v>283</v>
      </c>
      <c r="M809" t="s">
        <v>360</v>
      </c>
      <c r="N809">
        <v>25</v>
      </c>
      <c r="P809">
        <v>0</v>
      </c>
      <c r="Q809">
        <v>20</v>
      </c>
      <c r="R809">
        <v>100</v>
      </c>
      <c r="U809">
        <v>0.6</v>
      </c>
      <c r="V809" t="s">
        <v>2516</v>
      </c>
      <c r="W809" t="s">
        <v>5511</v>
      </c>
      <c r="X809" t="s">
        <v>285</v>
      </c>
      <c r="Y809" t="s">
        <v>2516</v>
      </c>
      <c r="Z809" t="s">
        <v>51</v>
      </c>
    </row>
    <row r="810" spans="1:26" x14ac:dyDescent="0.45">
      <c r="A810" t="s">
        <v>5512</v>
      </c>
      <c r="B810" t="s">
        <v>5513</v>
      </c>
      <c r="C810" t="s">
        <v>18</v>
      </c>
      <c r="D810" t="s">
        <v>5191</v>
      </c>
      <c r="E810" t="s">
        <v>5466</v>
      </c>
      <c r="F810" t="s">
        <v>5467</v>
      </c>
      <c r="G810" s="2">
        <v>43227.267361111109</v>
      </c>
      <c r="H810" s="2">
        <v>43272.375</v>
      </c>
      <c r="I810" t="s">
        <v>324</v>
      </c>
      <c r="J810" t="s">
        <v>5514</v>
      </c>
      <c r="K810" t="s">
        <v>5515</v>
      </c>
      <c r="L810" t="s">
        <v>283</v>
      </c>
      <c r="M810" t="s">
        <v>20</v>
      </c>
      <c r="N810">
        <v>25</v>
      </c>
      <c r="P810">
        <v>12</v>
      </c>
      <c r="Q810">
        <v>20</v>
      </c>
      <c r="R810">
        <v>100</v>
      </c>
      <c r="S810">
        <v>250</v>
      </c>
      <c r="T810">
        <v>45010</v>
      </c>
      <c r="U810">
        <v>0.6</v>
      </c>
      <c r="V810" t="s">
        <v>2516</v>
      </c>
      <c r="W810" t="s">
        <v>2516</v>
      </c>
      <c r="X810" t="s">
        <v>285</v>
      </c>
      <c r="Y810" t="s">
        <v>2516</v>
      </c>
      <c r="Z810" t="s">
        <v>51</v>
      </c>
    </row>
    <row r="811" spans="1:26" x14ac:dyDescent="0.45">
      <c r="A811" t="s">
        <v>5516</v>
      </c>
      <c r="B811" t="s">
        <v>5517</v>
      </c>
      <c r="C811" t="s">
        <v>18</v>
      </c>
      <c r="D811" t="s">
        <v>5191</v>
      </c>
      <c r="E811" t="s">
        <v>5466</v>
      </c>
      <c r="F811" t="s">
        <v>5467</v>
      </c>
      <c r="G811" s="2">
        <v>43270.25</v>
      </c>
      <c r="H811" s="2">
        <v>43332.375</v>
      </c>
      <c r="I811" t="s">
        <v>324</v>
      </c>
      <c r="J811" t="s">
        <v>5518</v>
      </c>
      <c r="K811" t="s">
        <v>5519</v>
      </c>
      <c r="L811" t="s">
        <v>283</v>
      </c>
      <c r="M811" t="s">
        <v>360</v>
      </c>
      <c r="N811">
        <v>25</v>
      </c>
      <c r="P811">
        <v>13</v>
      </c>
      <c r="Q811">
        <v>15</v>
      </c>
      <c r="R811">
        <v>100</v>
      </c>
      <c r="S811">
        <v>399</v>
      </c>
      <c r="T811">
        <v>88414</v>
      </c>
      <c r="U811">
        <v>0.6</v>
      </c>
      <c r="V811" t="s">
        <v>2516</v>
      </c>
      <c r="W811" t="s">
        <v>2516</v>
      </c>
      <c r="X811" t="s">
        <v>285</v>
      </c>
      <c r="Y811" t="s">
        <v>2516</v>
      </c>
      <c r="Z811" t="s">
        <v>51</v>
      </c>
    </row>
    <row r="812" spans="1:26" x14ac:dyDescent="0.45">
      <c r="A812" t="s">
        <v>5520</v>
      </c>
      <c r="B812" t="s">
        <v>5521</v>
      </c>
      <c r="C812" t="s">
        <v>18</v>
      </c>
      <c r="D812" t="s">
        <v>5191</v>
      </c>
      <c r="E812" t="s">
        <v>5466</v>
      </c>
      <c r="F812" t="s">
        <v>5467</v>
      </c>
      <c r="G812" s="2">
        <v>43290.274305555555</v>
      </c>
      <c r="H812" s="2">
        <v>43332.375</v>
      </c>
      <c r="I812" t="s">
        <v>324</v>
      </c>
      <c r="J812" t="s">
        <v>5522</v>
      </c>
      <c r="K812" t="s">
        <v>5523</v>
      </c>
      <c r="L812" t="s">
        <v>283</v>
      </c>
      <c r="M812" t="s">
        <v>20</v>
      </c>
      <c r="N812">
        <v>25</v>
      </c>
      <c r="P812">
        <v>12</v>
      </c>
      <c r="Q812">
        <v>15</v>
      </c>
      <c r="R812">
        <v>100</v>
      </c>
      <c r="S812">
        <v>1252</v>
      </c>
      <c r="T812">
        <v>300549</v>
      </c>
      <c r="U812">
        <v>0.6</v>
      </c>
      <c r="V812" t="s">
        <v>2516</v>
      </c>
      <c r="W812" t="s">
        <v>2516</v>
      </c>
      <c r="X812" t="s">
        <v>285</v>
      </c>
      <c r="Y812" t="s">
        <v>2516</v>
      </c>
      <c r="Z812" t="s">
        <v>51</v>
      </c>
    </row>
    <row r="813" spans="1:26" x14ac:dyDescent="0.45">
      <c r="A813" t="s">
        <v>5524</v>
      </c>
      <c r="B813" t="s">
        <v>5525</v>
      </c>
      <c r="C813" t="s">
        <v>18</v>
      </c>
      <c r="D813" t="s">
        <v>5191</v>
      </c>
      <c r="E813" t="s">
        <v>5466</v>
      </c>
      <c r="F813" t="s">
        <v>5467</v>
      </c>
      <c r="G813" s="2">
        <v>43318.230555555558</v>
      </c>
      <c r="H813" s="2">
        <v>43332.375</v>
      </c>
      <c r="I813" t="s">
        <v>363</v>
      </c>
      <c r="J813" t="s">
        <v>5526</v>
      </c>
      <c r="K813" t="s">
        <v>2516</v>
      </c>
      <c r="L813" t="s">
        <v>283</v>
      </c>
      <c r="M813" t="s">
        <v>20</v>
      </c>
      <c r="N813">
        <v>25</v>
      </c>
      <c r="P813">
        <v>11</v>
      </c>
      <c r="Q813">
        <v>15</v>
      </c>
      <c r="R813">
        <v>100</v>
      </c>
      <c r="S813">
        <v>487</v>
      </c>
      <c r="T813">
        <v>127535</v>
      </c>
      <c r="U813">
        <v>0.6</v>
      </c>
      <c r="V813" t="s">
        <v>2516</v>
      </c>
      <c r="W813" t="s">
        <v>1238</v>
      </c>
      <c r="X813" t="s">
        <v>285</v>
      </c>
      <c r="Y813" t="s">
        <v>2516</v>
      </c>
      <c r="Z813" t="s">
        <v>51</v>
      </c>
    </row>
    <row r="814" spans="1:26" x14ac:dyDescent="0.45">
      <c r="A814" t="s">
        <v>5527</v>
      </c>
      <c r="B814" t="s">
        <v>5528</v>
      </c>
      <c r="C814" t="s">
        <v>18</v>
      </c>
      <c r="D814" t="s">
        <v>5191</v>
      </c>
      <c r="E814" t="s">
        <v>5466</v>
      </c>
      <c r="F814" t="s">
        <v>5467</v>
      </c>
      <c r="G814" s="2">
        <v>43360.290972222225</v>
      </c>
      <c r="H814" s="2">
        <v>43402.375</v>
      </c>
      <c r="I814" t="s">
        <v>324</v>
      </c>
      <c r="J814" t="s">
        <v>5529</v>
      </c>
      <c r="K814" t="s">
        <v>5530</v>
      </c>
      <c r="L814" t="s">
        <v>283</v>
      </c>
      <c r="M814" t="s">
        <v>20</v>
      </c>
      <c r="N814">
        <v>25</v>
      </c>
      <c r="P814">
        <v>10</v>
      </c>
      <c r="Q814">
        <v>15</v>
      </c>
      <c r="R814">
        <v>100</v>
      </c>
      <c r="S814">
        <v>673</v>
      </c>
      <c r="T814">
        <v>193868</v>
      </c>
      <c r="U814">
        <v>1.7</v>
      </c>
      <c r="V814" t="s">
        <v>2516</v>
      </c>
      <c r="W814" t="s">
        <v>2516</v>
      </c>
      <c r="X814" t="s">
        <v>22</v>
      </c>
      <c r="Y814" t="s">
        <v>2516</v>
      </c>
      <c r="Z814" t="s">
        <v>285</v>
      </c>
    </row>
    <row r="815" spans="1:26" x14ac:dyDescent="0.45">
      <c r="A815" t="s">
        <v>5531</v>
      </c>
      <c r="B815" t="s">
        <v>5532</v>
      </c>
      <c r="C815" t="s">
        <v>18</v>
      </c>
      <c r="D815" t="s">
        <v>5191</v>
      </c>
      <c r="E815" t="s">
        <v>5466</v>
      </c>
      <c r="F815" t="s">
        <v>5467</v>
      </c>
      <c r="G815" s="2">
        <v>43388.265277777777</v>
      </c>
      <c r="H815" s="2">
        <v>43479.375</v>
      </c>
      <c r="I815" t="s">
        <v>324</v>
      </c>
      <c r="J815" t="s">
        <v>5533</v>
      </c>
      <c r="K815" t="s">
        <v>5534</v>
      </c>
      <c r="L815" t="s">
        <v>283</v>
      </c>
      <c r="M815" t="s">
        <v>20</v>
      </c>
      <c r="N815">
        <v>25</v>
      </c>
      <c r="P815">
        <v>10</v>
      </c>
      <c r="Q815">
        <v>15</v>
      </c>
      <c r="R815">
        <v>100</v>
      </c>
      <c r="S815">
        <v>842</v>
      </c>
      <c r="T815">
        <v>242551</v>
      </c>
      <c r="U815">
        <v>0.6</v>
      </c>
      <c r="V815" t="s">
        <v>2516</v>
      </c>
      <c r="W815" t="s">
        <v>2516</v>
      </c>
      <c r="X815" t="s">
        <v>22</v>
      </c>
      <c r="Y815" t="s">
        <v>2516</v>
      </c>
      <c r="Z815" t="s">
        <v>285</v>
      </c>
    </row>
    <row r="816" spans="1:26" x14ac:dyDescent="0.45">
      <c r="A816" t="s">
        <v>5535</v>
      </c>
      <c r="B816" t="s">
        <v>5536</v>
      </c>
      <c r="C816" t="s">
        <v>18</v>
      </c>
      <c r="D816" t="s">
        <v>5191</v>
      </c>
      <c r="E816" t="s">
        <v>5466</v>
      </c>
      <c r="F816" t="s">
        <v>5467</v>
      </c>
      <c r="G816" s="2">
        <v>43409.242361111108</v>
      </c>
      <c r="H816" s="2">
        <v>43462.375</v>
      </c>
      <c r="I816" t="s">
        <v>324</v>
      </c>
      <c r="J816" t="s">
        <v>5537</v>
      </c>
      <c r="K816" t="s">
        <v>5538</v>
      </c>
      <c r="L816" t="s">
        <v>283</v>
      </c>
      <c r="M816" t="s">
        <v>20</v>
      </c>
      <c r="N816">
        <v>25</v>
      </c>
      <c r="P816">
        <v>10</v>
      </c>
      <c r="Q816">
        <v>20</v>
      </c>
      <c r="R816">
        <v>100</v>
      </c>
      <c r="S816">
        <v>14</v>
      </c>
      <c r="T816">
        <v>3025</v>
      </c>
      <c r="U816">
        <v>0.6</v>
      </c>
      <c r="V816" t="s">
        <v>354</v>
      </c>
      <c r="W816" t="s">
        <v>2516</v>
      </c>
      <c r="X816" t="s">
        <v>22</v>
      </c>
      <c r="Y816" t="s">
        <v>2516</v>
      </c>
      <c r="Z816" t="s">
        <v>285</v>
      </c>
    </row>
    <row r="817" spans="1:26" x14ac:dyDescent="0.45">
      <c r="A817" t="s">
        <v>5535</v>
      </c>
      <c r="B817" t="s">
        <v>5539</v>
      </c>
      <c r="C817" t="s">
        <v>18</v>
      </c>
      <c r="D817" t="s">
        <v>5191</v>
      </c>
      <c r="E817" t="s">
        <v>5466</v>
      </c>
      <c r="F817" t="s">
        <v>5467</v>
      </c>
      <c r="G817" s="2">
        <v>43417.245138888888</v>
      </c>
      <c r="H817" s="2">
        <v>43462.375</v>
      </c>
      <c r="I817" t="s">
        <v>324</v>
      </c>
      <c r="J817" t="s">
        <v>5540</v>
      </c>
      <c r="K817" t="s">
        <v>5541</v>
      </c>
      <c r="L817" t="s">
        <v>283</v>
      </c>
      <c r="M817" t="s">
        <v>20</v>
      </c>
      <c r="N817">
        <v>25</v>
      </c>
      <c r="P817">
        <v>10</v>
      </c>
      <c r="Q817">
        <v>20</v>
      </c>
      <c r="R817">
        <v>100</v>
      </c>
      <c r="S817">
        <v>218</v>
      </c>
      <c r="T817">
        <v>47099</v>
      </c>
      <c r="U817">
        <v>0.6</v>
      </c>
      <c r="V817" t="s">
        <v>2516</v>
      </c>
      <c r="W817" t="s">
        <v>2516</v>
      </c>
      <c r="X817" t="s">
        <v>22</v>
      </c>
      <c r="Y817" t="s">
        <v>2516</v>
      </c>
      <c r="Z817" t="s">
        <v>285</v>
      </c>
    </row>
    <row r="818" spans="1:26" x14ac:dyDescent="0.45">
      <c r="A818" t="s">
        <v>5542</v>
      </c>
      <c r="B818" t="s">
        <v>5543</v>
      </c>
      <c r="C818" t="s">
        <v>18</v>
      </c>
      <c r="D818" t="s">
        <v>5191</v>
      </c>
      <c r="E818" t="s">
        <v>5466</v>
      </c>
      <c r="F818" t="s">
        <v>5467</v>
      </c>
      <c r="G818" s="2">
        <v>43451.222916666666</v>
      </c>
      <c r="H818" s="2">
        <v>43529.375</v>
      </c>
      <c r="I818" t="s">
        <v>324</v>
      </c>
      <c r="J818" t="s">
        <v>5544</v>
      </c>
      <c r="K818" t="s">
        <v>5545</v>
      </c>
      <c r="L818" t="s">
        <v>283</v>
      </c>
      <c r="M818" t="s">
        <v>20</v>
      </c>
      <c r="N818">
        <v>25</v>
      </c>
      <c r="P818">
        <v>10</v>
      </c>
      <c r="Q818">
        <v>15</v>
      </c>
      <c r="R818">
        <v>100</v>
      </c>
      <c r="S818">
        <v>729</v>
      </c>
      <c r="T818">
        <v>210000</v>
      </c>
      <c r="U818">
        <v>0.6</v>
      </c>
      <c r="V818" t="s">
        <v>2516</v>
      </c>
      <c r="W818" t="s">
        <v>2516</v>
      </c>
      <c r="X818" t="s">
        <v>22</v>
      </c>
      <c r="Y818" t="s">
        <v>2516</v>
      </c>
      <c r="Z818" t="s">
        <v>285</v>
      </c>
    </row>
    <row r="819" spans="1:26" x14ac:dyDescent="0.45">
      <c r="A819" t="s">
        <v>5546</v>
      </c>
      <c r="B819" t="s">
        <v>5547</v>
      </c>
      <c r="C819" t="s">
        <v>18</v>
      </c>
      <c r="D819" t="s">
        <v>5191</v>
      </c>
      <c r="E819" t="s">
        <v>5466</v>
      </c>
      <c r="F819" t="s">
        <v>5467</v>
      </c>
      <c r="G819" s="2">
        <v>43487.274305555555</v>
      </c>
      <c r="H819" s="2">
        <v>43529.375</v>
      </c>
      <c r="I819" t="s">
        <v>324</v>
      </c>
      <c r="J819" t="s">
        <v>5548</v>
      </c>
      <c r="K819" t="s">
        <v>5549</v>
      </c>
      <c r="L819" t="s">
        <v>283</v>
      </c>
      <c r="M819" t="s">
        <v>20</v>
      </c>
      <c r="N819">
        <v>25</v>
      </c>
      <c r="P819">
        <v>10</v>
      </c>
      <c r="Q819">
        <v>15</v>
      </c>
      <c r="R819">
        <v>100</v>
      </c>
      <c r="S819">
        <v>1064</v>
      </c>
      <c r="T819">
        <v>306502</v>
      </c>
      <c r="U819">
        <v>0.6</v>
      </c>
      <c r="V819" t="s">
        <v>2516</v>
      </c>
      <c r="W819" t="s">
        <v>2516</v>
      </c>
      <c r="X819" t="s">
        <v>22</v>
      </c>
      <c r="Y819" t="s">
        <v>2516</v>
      </c>
      <c r="Z819" t="s">
        <v>285</v>
      </c>
    </row>
    <row r="820" spans="1:26" x14ac:dyDescent="0.45">
      <c r="A820" t="s">
        <v>5550</v>
      </c>
      <c r="B820" t="s">
        <v>5551</v>
      </c>
      <c r="C820" t="s">
        <v>18</v>
      </c>
      <c r="D820" t="s">
        <v>5191</v>
      </c>
      <c r="E820" t="s">
        <v>5466</v>
      </c>
      <c r="F820" t="s">
        <v>5467</v>
      </c>
      <c r="G820" s="2">
        <v>43522.228472222225</v>
      </c>
      <c r="H820" s="2">
        <v>43592.375</v>
      </c>
      <c r="I820" t="s">
        <v>324</v>
      </c>
      <c r="J820" t="s">
        <v>5552</v>
      </c>
      <c r="K820" t="s">
        <v>5553</v>
      </c>
      <c r="L820" t="s">
        <v>283</v>
      </c>
      <c r="M820" t="s">
        <v>20</v>
      </c>
      <c r="N820">
        <v>25</v>
      </c>
      <c r="P820">
        <v>10</v>
      </c>
      <c r="Q820">
        <v>15</v>
      </c>
      <c r="R820">
        <v>100</v>
      </c>
      <c r="S820">
        <v>584</v>
      </c>
      <c r="T820">
        <v>168230</v>
      </c>
      <c r="V820" t="s">
        <v>2516</v>
      </c>
      <c r="W820" t="s">
        <v>2516</v>
      </c>
      <c r="X820" t="s">
        <v>22</v>
      </c>
      <c r="Y820" t="s">
        <v>2516</v>
      </c>
      <c r="Z820" t="s">
        <v>285</v>
      </c>
    </row>
    <row r="821" spans="1:26" x14ac:dyDescent="0.45">
      <c r="A821" t="s">
        <v>5554</v>
      </c>
      <c r="B821" t="s">
        <v>5555</v>
      </c>
      <c r="C821" t="s">
        <v>18</v>
      </c>
      <c r="D821" t="s">
        <v>5191</v>
      </c>
      <c r="E821" t="s">
        <v>5466</v>
      </c>
      <c r="F821" t="s">
        <v>5467</v>
      </c>
      <c r="G821" s="2">
        <v>43536.232638888891</v>
      </c>
      <c r="H821" s="2">
        <v>43592.375</v>
      </c>
      <c r="I821" t="s">
        <v>324</v>
      </c>
      <c r="J821" t="s">
        <v>5556</v>
      </c>
      <c r="K821" t="s">
        <v>5557</v>
      </c>
      <c r="L821" t="s">
        <v>283</v>
      </c>
      <c r="M821" t="s">
        <v>20</v>
      </c>
      <c r="N821">
        <v>25</v>
      </c>
      <c r="P821">
        <v>10</v>
      </c>
      <c r="Q821">
        <v>15</v>
      </c>
      <c r="R821">
        <v>100</v>
      </c>
      <c r="S821">
        <v>579</v>
      </c>
      <c r="T821">
        <v>166790</v>
      </c>
      <c r="V821" t="s">
        <v>2516</v>
      </c>
      <c r="W821" t="s">
        <v>2516</v>
      </c>
      <c r="X821" t="s">
        <v>22</v>
      </c>
      <c r="Y821" t="s">
        <v>2516</v>
      </c>
      <c r="Z821" t="s">
        <v>285</v>
      </c>
    </row>
    <row r="822" spans="1:26" x14ac:dyDescent="0.45">
      <c r="A822" t="s">
        <v>5558</v>
      </c>
      <c r="B822" t="s">
        <v>5559</v>
      </c>
      <c r="C822" t="s">
        <v>18</v>
      </c>
      <c r="D822" t="s">
        <v>5191</v>
      </c>
      <c r="E822" t="s">
        <v>5466</v>
      </c>
      <c r="F822" t="s">
        <v>5467</v>
      </c>
      <c r="G822" s="2">
        <v>43577.229166666664</v>
      </c>
      <c r="H822" s="2">
        <v>43636.375</v>
      </c>
      <c r="I822" t="s">
        <v>324</v>
      </c>
      <c r="J822" t="s">
        <v>5560</v>
      </c>
      <c r="K822" t="s">
        <v>5561</v>
      </c>
      <c r="L822" t="s">
        <v>283</v>
      </c>
      <c r="M822" t="s">
        <v>20</v>
      </c>
      <c r="N822">
        <v>25</v>
      </c>
      <c r="P822">
        <v>10</v>
      </c>
      <c r="Q822">
        <v>10</v>
      </c>
      <c r="R822">
        <v>100</v>
      </c>
      <c r="S822">
        <v>574</v>
      </c>
      <c r="T822">
        <v>248025</v>
      </c>
      <c r="U822">
        <v>0</v>
      </c>
      <c r="V822" t="s">
        <v>2516</v>
      </c>
      <c r="W822" t="s">
        <v>2516</v>
      </c>
      <c r="X822" t="s">
        <v>182</v>
      </c>
      <c r="Y822" t="s">
        <v>2516</v>
      </c>
      <c r="Z822" t="s">
        <v>285</v>
      </c>
    </row>
    <row r="823" spans="1:26" x14ac:dyDescent="0.45">
      <c r="A823" t="s">
        <v>5562</v>
      </c>
      <c r="B823" t="s">
        <v>5563</v>
      </c>
      <c r="C823" t="s">
        <v>18</v>
      </c>
      <c r="D823" t="s">
        <v>5191</v>
      </c>
      <c r="E823" t="s">
        <v>5466</v>
      </c>
      <c r="F823" t="s">
        <v>5467</v>
      </c>
      <c r="G823" s="2">
        <v>43606.229861111111</v>
      </c>
      <c r="H823" s="2">
        <v>43636.375</v>
      </c>
      <c r="I823" t="s">
        <v>324</v>
      </c>
      <c r="J823" t="s">
        <v>5564</v>
      </c>
      <c r="K823" t="s">
        <v>5565</v>
      </c>
      <c r="L823" t="s">
        <v>283</v>
      </c>
      <c r="M823" t="s">
        <v>20</v>
      </c>
      <c r="N823">
        <v>25</v>
      </c>
      <c r="P823">
        <v>10</v>
      </c>
      <c r="Q823">
        <v>10</v>
      </c>
      <c r="R823">
        <v>100</v>
      </c>
      <c r="S823">
        <v>497</v>
      </c>
      <c r="T823">
        <v>214753</v>
      </c>
      <c r="U823">
        <v>0</v>
      </c>
      <c r="V823" t="s">
        <v>2516</v>
      </c>
      <c r="W823" t="s">
        <v>2516</v>
      </c>
      <c r="X823" t="s">
        <v>182</v>
      </c>
      <c r="Y823" t="s">
        <v>2516</v>
      </c>
      <c r="Z823" t="s">
        <v>285</v>
      </c>
    </row>
    <row r="824" spans="1:26" x14ac:dyDescent="0.45">
      <c r="A824" t="s">
        <v>5566</v>
      </c>
      <c r="B824" t="s">
        <v>5567</v>
      </c>
      <c r="C824" t="s">
        <v>18</v>
      </c>
      <c r="D824" t="s">
        <v>5191</v>
      </c>
      <c r="E824" t="s">
        <v>5466</v>
      </c>
      <c r="F824" t="s">
        <v>5467</v>
      </c>
      <c r="G824" s="2">
        <v>43634.270138888889</v>
      </c>
      <c r="H824" s="2">
        <v>43706.375</v>
      </c>
      <c r="I824" t="s">
        <v>324</v>
      </c>
      <c r="J824" t="s">
        <v>5568</v>
      </c>
      <c r="K824" t="s">
        <v>5569</v>
      </c>
      <c r="L824" t="s">
        <v>283</v>
      </c>
      <c r="M824" t="s">
        <v>20</v>
      </c>
      <c r="N824">
        <v>25</v>
      </c>
      <c r="P824">
        <v>10</v>
      </c>
      <c r="Q824">
        <v>10</v>
      </c>
      <c r="R824">
        <v>100</v>
      </c>
      <c r="S824">
        <v>456</v>
      </c>
      <c r="T824">
        <v>197037</v>
      </c>
      <c r="U824">
        <v>2.2000000000000002</v>
      </c>
      <c r="V824" t="s">
        <v>2516</v>
      </c>
      <c r="W824" t="s">
        <v>2516</v>
      </c>
      <c r="X824" t="s">
        <v>2611</v>
      </c>
      <c r="Y824" t="s">
        <v>2516</v>
      </c>
      <c r="Z824" t="s">
        <v>285</v>
      </c>
    </row>
    <row r="825" spans="1:26" x14ac:dyDescent="0.45">
      <c r="A825" t="s">
        <v>5570</v>
      </c>
      <c r="B825" t="s">
        <v>5571</v>
      </c>
      <c r="C825" t="s">
        <v>18</v>
      </c>
      <c r="D825" t="s">
        <v>5191</v>
      </c>
      <c r="E825" t="s">
        <v>5466</v>
      </c>
      <c r="F825" t="s">
        <v>5467</v>
      </c>
      <c r="G825" s="2">
        <v>43668.239583333336</v>
      </c>
      <c r="H825" s="2">
        <v>43706.375</v>
      </c>
      <c r="I825" t="s">
        <v>324</v>
      </c>
      <c r="J825" t="s">
        <v>5572</v>
      </c>
      <c r="K825" t="s">
        <v>5573</v>
      </c>
      <c r="L825" t="s">
        <v>283</v>
      </c>
      <c r="M825" t="s">
        <v>20</v>
      </c>
      <c r="N825">
        <v>25</v>
      </c>
      <c r="P825">
        <v>10</v>
      </c>
      <c r="Q825">
        <v>10</v>
      </c>
      <c r="R825">
        <v>100</v>
      </c>
      <c r="S825">
        <v>508</v>
      </c>
      <c r="T825">
        <v>219506</v>
      </c>
      <c r="U825">
        <v>0.6</v>
      </c>
      <c r="V825" t="s">
        <v>2516</v>
      </c>
      <c r="W825" t="s">
        <v>2516</v>
      </c>
      <c r="X825" t="s">
        <v>182</v>
      </c>
      <c r="Y825" t="s">
        <v>2516</v>
      </c>
      <c r="Z825" t="s">
        <v>285</v>
      </c>
    </row>
    <row r="826" spans="1:26" x14ac:dyDescent="0.45">
      <c r="A826" t="s">
        <v>5574</v>
      </c>
      <c r="B826" t="s">
        <v>5575</v>
      </c>
      <c r="C826" t="s">
        <v>18</v>
      </c>
      <c r="D826" t="s">
        <v>5191</v>
      </c>
      <c r="E826" t="s">
        <v>5466</v>
      </c>
      <c r="F826" t="s">
        <v>5467</v>
      </c>
      <c r="G826" s="2">
        <v>43690.275000000001</v>
      </c>
      <c r="H826" s="2">
        <v>43706.375</v>
      </c>
      <c r="I826" t="s">
        <v>324</v>
      </c>
      <c r="J826" t="s">
        <v>5576</v>
      </c>
      <c r="K826" t="s">
        <v>5577</v>
      </c>
      <c r="L826" t="s">
        <v>283</v>
      </c>
      <c r="M826" t="s">
        <v>20</v>
      </c>
      <c r="N826">
        <v>25</v>
      </c>
      <c r="P826">
        <v>10</v>
      </c>
      <c r="Q826">
        <v>10</v>
      </c>
      <c r="R826">
        <v>100</v>
      </c>
      <c r="S826">
        <v>427</v>
      </c>
      <c r="T826">
        <v>184506</v>
      </c>
      <c r="U826">
        <v>0.6</v>
      </c>
      <c r="V826" t="s">
        <v>2516</v>
      </c>
      <c r="W826" t="s">
        <v>2516</v>
      </c>
      <c r="X826" t="s">
        <v>182</v>
      </c>
      <c r="Y826" t="s">
        <v>2516</v>
      </c>
      <c r="Z826" t="s">
        <v>285</v>
      </c>
    </row>
    <row r="827" spans="1:26" x14ac:dyDescent="0.45">
      <c r="A827" t="s">
        <v>5578</v>
      </c>
      <c r="B827" t="s">
        <v>5579</v>
      </c>
      <c r="C827" t="s">
        <v>18</v>
      </c>
      <c r="D827" t="s">
        <v>5191</v>
      </c>
      <c r="E827" t="s">
        <v>5466</v>
      </c>
      <c r="F827" t="s">
        <v>5467</v>
      </c>
      <c r="G827" s="2">
        <v>43724.274305555555</v>
      </c>
      <c r="H827" s="2">
        <v>43766.375</v>
      </c>
      <c r="I827" t="s">
        <v>324</v>
      </c>
      <c r="J827" t="s">
        <v>5580</v>
      </c>
      <c r="K827" t="s">
        <v>5581</v>
      </c>
      <c r="L827" t="s">
        <v>283</v>
      </c>
      <c r="M827" t="s">
        <v>20</v>
      </c>
      <c r="N827">
        <v>25</v>
      </c>
      <c r="P827">
        <v>10</v>
      </c>
      <c r="Q827">
        <v>10</v>
      </c>
      <c r="R827">
        <v>100</v>
      </c>
      <c r="S827">
        <v>426</v>
      </c>
      <c r="T827">
        <v>184074</v>
      </c>
      <c r="U827">
        <v>2.8</v>
      </c>
      <c r="V827" t="s">
        <v>2516</v>
      </c>
      <c r="W827" t="s">
        <v>2516</v>
      </c>
      <c r="X827" t="s">
        <v>1779</v>
      </c>
      <c r="Y827" t="s">
        <v>2516</v>
      </c>
      <c r="Z827" t="s">
        <v>285</v>
      </c>
    </row>
    <row r="828" spans="1:26" x14ac:dyDescent="0.45">
      <c r="A828" t="s">
        <v>5582</v>
      </c>
      <c r="B828" t="s">
        <v>5583</v>
      </c>
      <c r="C828" t="s">
        <v>18</v>
      </c>
      <c r="D828" t="s">
        <v>5191</v>
      </c>
      <c r="E828" t="s">
        <v>5466</v>
      </c>
      <c r="F828" t="s">
        <v>5467</v>
      </c>
      <c r="G828" s="2">
        <v>43745.239583333336</v>
      </c>
      <c r="H828" s="2">
        <v>43766.375</v>
      </c>
      <c r="I828" t="s">
        <v>324</v>
      </c>
      <c r="J828" t="s">
        <v>5584</v>
      </c>
      <c r="K828" t="s">
        <v>5585</v>
      </c>
      <c r="L828" t="s">
        <v>283</v>
      </c>
      <c r="M828" t="s">
        <v>20</v>
      </c>
      <c r="N828">
        <v>25</v>
      </c>
      <c r="P828">
        <v>10</v>
      </c>
      <c r="Q828">
        <v>7</v>
      </c>
      <c r="R828">
        <v>100</v>
      </c>
      <c r="S828">
        <v>405</v>
      </c>
      <c r="T828">
        <v>250000</v>
      </c>
      <c r="U828">
        <v>1.1000000000000001</v>
      </c>
      <c r="V828" t="s">
        <v>2516</v>
      </c>
      <c r="W828" t="s">
        <v>2516</v>
      </c>
      <c r="X828" t="s">
        <v>182</v>
      </c>
      <c r="Y828" t="s">
        <v>2516</v>
      </c>
      <c r="Z828" t="s">
        <v>285</v>
      </c>
    </row>
    <row r="829" spans="1:26" x14ac:dyDescent="0.45">
      <c r="A829" t="s">
        <v>5586</v>
      </c>
      <c r="B829" t="s">
        <v>5587</v>
      </c>
      <c r="C829" t="s">
        <v>18</v>
      </c>
      <c r="D829" t="s">
        <v>5191</v>
      </c>
      <c r="E829" t="s">
        <v>5466</v>
      </c>
      <c r="F829" t="s">
        <v>5467</v>
      </c>
      <c r="G829" s="2">
        <v>43773.250694444447</v>
      </c>
      <c r="H829" s="2">
        <v>43829.375</v>
      </c>
      <c r="I829" t="s">
        <v>324</v>
      </c>
      <c r="J829" t="s">
        <v>5588</v>
      </c>
      <c r="K829" t="s">
        <v>5589</v>
      </c>
      <c r="L829" t="s">
        <v>30</v>
      </c>
      <c r="M829" t="s">
        <v>20</v>
      </c>
      <c r="N829">
        <v>25</v>
      </c>
      <c r="P829">
        <v>10</v>
      </c>
      <c r="Q829">
        <v>10</v>
      </c>
      <c r="R829">
        <v>100</v>
      </c>
      <c r="S829">
        <v>446</v>
      </c>
      <c r="T829">
        <v>192716</v>
      </c>
      <c r="V829" t="s">
        <v>2516</v>
      </c>
      <c r="W829" t="s">
        <v>2516</v>
      </c>
      <c r="X829" t="s">
        <v>75</v>
      </c>
      <c r="Y829" t="s">
        <v>2516</v>
      </c>
      <c r="Z829" t="s">
        <v>195</v>
      </c>
    </row>
    <row r="830" spans="1:26" x14ac:dyDescent="0.45">
      <c r="A830" t="s">
        <v>5590</v>
      </c>
      <c r="B830" t="s">
        <v>5591</v>
      </c>
      <c r="C830" t="s">
        <v>18</v>
      </c>
      <c r="D830" t="s">
        <v>5191</v>
      </c>
      <c r="E830" t="s">
        <v>5466</v>
      </c>
      <c r="F830" t="s">
        <v>5467</v>
      </c>
      <c r="G830" s="2">
        <v>43801.282638888886</v>
      </c>
      <c r="H830" s="2">
        <v>43829.375</v>
      </c>
      <c r="I830" t="s">
        <v>324</v>
      </c>
      <c r="J830" t="s">
        <v>5592</v>
      </c>
      <c r="K830" t="s">
        <v>5593</v>
      </c>
      <c r="L830" t="s">
        <v>30</v>
      </c>
      <c r="M830" t="s">
        <v>20</v>
      </c>
      <c r="N830">
        <v>25</v>
      </c>
      <c r="P830">
        <v>10</v>
      </c>
      <c r="Q830">
        <v>10</v>
      </c>
      <c r="R830">
        <v>100</v>
      </c>
      <c r="S830">
        <v>191</v>
      </c>
      <c r="T830">
        <v>82531</v>
      </c>
      <c r="V830" t="s">
        <v>2516</v>
      </c>
      <c r="W830" t="s">
        <v>2516</v>
      </c>
      <c r="X830" t="s">
        <v>75</v>
      </c>
      <c r="Y830" t="s">
        <v>2516</v>
      </c>
      <c r="Z830" t="s">
        <v>195</v>
      </c>
    </row>
    <row r="831" spans="1:26" x14ac:dyDescent="0.45">
      <c r="A831" t="s">
        <v>5594</v>
      </c>
      <c r="B831" t="s">
        <v>5595</v>
      </c>
      <c r="C831" t="s">
        <v>18</v>
      </c>
      <c r="D831" t="s">
        <v>5191</v>
      </c>
      <c r="E831" t="s">
        <v>5466</v>
      </c>
      <c r="F831" t="s">
        <v>5467</v>
      </c>
      <c r="G831" s="2">
        <v>43851.263194444444</v>
      </c>
      <c r="H831" s="2">
        <v>43901.375</v>
      </c>
      <c r="I831" t="s">
        <v>324</v>
      </c>
      <c r="J831" t="s">
        <v>5596</v>
      </c>
      <c r="K831" t="s">
        <v>5597</v>
      </c>
      <c r="L831" t="s">
        <v>30</v>
      </c>
      <c r="M831" t="s">
        <v>20</v>
      </c>
      <c r="N831">
        <v>25</v>
      </c>
      <c r="P831">
        <v>10</v>
      </c>
      <c r="Q831">
        <v>10</v>
      </c>
      <c r="R831">
        <v>100</v>
      </c>
      <c r="S831">
        <v>1582</v>
      </c>
      <c r="T831">
        <v>683580</v>
      </c>
      <c r="V831" t="s">
        <v>2516</v>
      </c>
      <c r="W831" t="s">
        <v>2516</v>
      </c>
      <c r="X831" t="s">
        <v>22</v>
      </c>
      <c r="Y831" t="s">
        <v>2516</v>
      </c>
      <c r="Z831" t="s">
        <v>195</v>
      </c>
    </row>
    <row r="832" spans="1:26" x14ac:dyDescent="0.45">
      <c r="A832" t="s">
        <v>5598</v>
      </c>
      <c r="B832" t="s">
        <v>5599</v>
      </c>
      <c r="C832" t="s">
        <v>18</v>
      </c>
      <c r="D832" t="s">
        <v>5191</v>
      </c>
      <c r="E832" t="s">
        <v>5466</v>
      </c>
      <c r="F832" t="s">
        <v>5467</v>
      </c>
      <c r="G832" s="2">
        <v>43872.25</v>
      </c>
      <c r="H832" s="2">
        <v>43901.375</v>
      </c>
      <c r="I832" t="s">
        <v>324</v>
      </c>
      <c r="J832" t="s">
        <v>5600</v>
      </c>
      <c r="K832" t="s">
        <v>5601</v>
      </c>
      <c r="L832" t="s">
        <v>30</v>
      </c>
      <c r="M832" t="s">
        <v>20</v>
      </c>
      <c r="N832">
        <v>25</v>
      </c>
      <c r="P832">
        <v>10</v>
      </c>
      <c r="Q832">
        <v>10</v>
      </c>
      <c r="R832">
        <v>100</v>
      </c>
      <c r="S832">
        <v>2095</v>
      </c>
      <c r="T832">
        <v>905247</v>
      </c>
      <c r="V832" t="s">
        <v>2516</v>
      </c>
      <c r="W832" t="s">
        <v>2516</v>
      </c>
      <c r="X832" t="s">
        <v>22</v>
      </c>
      <c r="Y832" t="s">
        <v>2516</v>
      </c>
      <c r="Z832" t="s">
        <v>195</v>
      </c>
    </row>
    <row r="833" spans="1:26" x14ac:dyDescent="0.45">
      <c r="A833" t="s">
        <v>5602</v>
      </c>
      <c r="B833" t="s">
        <v>5603</v>
      </c>
      <c r="C833" t="s">
        <v>18</v>
      </c>
      <c r="D833" t="s">
        <v>5191</v>
      </c>
      <c r="E833" t="s">
        <v>5466</v>
      </c>
      <c r="F833" t="s">
        <v>5467</v>
      </c>
      <c r="G833" s="2">
        <v>43899.234722222223</v>
      </c>
      <c r="H833" s="2">
        <v>44012.375</v>
      </c>
      <c r="I833" t="s">
        <v>324</v>
      </c>
      <c r="J833" t="s">
        <v>5604</v>
      </c>
      <c r="K833" t="s">
        <v>5605</v>
      </c>
      <c r="L833" t="s">
        <v>30</v>
      </c>
      <c r="M833" t="s">
        <v>20</v>
      </c>
      <c r="N833">
        <v>25</v>
      </c>
      <c r="P833">
        <v>10</v>
      </c>
      <c r="Q833">
        <v>10</v>
      </c>
      <c r="R833">
        <v>100</v>
      </c>
      <c r="S833">
        <v>521</v>
      </c>
      <c r="T833">
        <v>225123</v>
      </c>
      <c r="U833">
        <v>0.8</v>
      </c>
      <c r="V833" t="s">
        <v>2516</v>
      </c>
      <c r="W833" t="s">
        <v>2516</v>
      </c>
      <c r="X833" t="s">
        <v>22</v>
      </c>
      <c r="Y833" t="s">
        <v>195</v>
      </c>
      <c r="Z833" t="s">
        <v>22</v>
      </c>
    </row>
    <row r="834" spans="1:26" x14ac:dyDescent="0.45">
      <c r="A834" t="s">
        <v>5606</v>
      </c>
      <c r="B834" t="s">
        <v>5607</v>
      </c>
      <c r="C834" t="s">
        <v>18</v>
      </c>
      <c r="D834" t="s">
        <v>5191</v>
      </c>
      <c r="E834" t="s">
        <v>5466</v>
      </c>
      <c r="F834" t="s">
        <v>5467</v>
      </c>
      <c r="G834" s="2">
        <v>43990.26458333333</v>
      </c>
      <c r="H834" s="2">
        <v>44012.375</v>
      </c>
      <c r="I834" t="s">
        <v>324</v>
      </c>
      <c r="J834" t="s">
        <v>5608</v>
      </c>
      <c r="K834" t="s">
        <v>5609</v>
      </c>
      <c r="L834" t="s">
        <v>30</v>
      </c>
      <c r="M834" t="s">
        <v>20</v>
      </c>
      <c r="N834">
        <v>25</v>
      </c>
      <c r="P834">
        <v>10</v>
      </c>
      <c r="Q834">
        <v>10</v>
      </c>
      <c r="R834">
        <v>100</v>
      </c>
      <c r="S834">
        <v>616</v>
      </c>
      <c r="T834">
        <v>266173</v>
      </c>
      <c r="V834" t="s">
        <v>2516</v>
      </c>
      <c r="W834" t="s">
        <v>2516</v>
      </c>
      <c r="X834" t="s">
        <v>75</v>
      </c>
      <c r="Y834" t="s">
        <v>2516</v>
      </c>
      <c r="Z834" t="s">
        <v>22</v>
      </c>
    </row>
    <row r="835" spans="1:26" x14ac:dyDescent="0.45">
      <c r="A835" t="s">
        <v>5610</v>
      </c>
      <c r="B835" t="s">
        <v>5611</v>
      </c>
      <c r="C835" t="s">
        <v>18</v>
      </c>
      <c r="D835" t="s">
        <v>5191</v>
      </c>
      <c r="E835" t="s">
        <v>5466</v>
      </c>
      <c r="F835" t="s">
        <v>5467</v>
      </c>
      <c r="G835" s="2">
        <v>44026.213194444441</v>
      </c>
      <c r="H835" s="2">
        <v>44098.375</v>
      </c>
      <c r="I835" t="s">
        <v>324</v>
      </c>
      <c r="J835" t="s">
        <v>5612</v>
      </c>
      <c r="K835" t="s">
        <v>5613</v>
      </c>
      <c r="L835" t="s">
        <v>30</v>
      </c>
      <c r="M835" t="s">
        <v>20</v>
      </c>
      <c r="N835">
        <v>25</v>
      </c>
      <c r="P835">
        <v>10</v>
      </c>
      <c r="Q835">
        <v>10</v>
      </c>
      <c r="R835">
        <v>100</v>
      </c>
      <c r="S835">
        <v>404</v>
      </c>
      <c r="T835">
        <v>174568</v>
      </c>
      <c r="U835">
        <v>1</v>
      </c>
      <c r="V835" t="s">
        <v>2516</v>
      </c>
      <c r="W835" t="s">
        <v>2516</v>
      </c>
      <c r="X835" t="s">
        <v>182</v>
      </c>
      <c r="Y835" t="s">
        <v>195</v>
      </c>
      <c r="Z835" t="s">
        <v>177</v>
      </c>
    </row>
    <row r="836" spans="1:26" x14ac:dyDescent="0.45">
      <c r="A836" t="s">
        <v>5614</v>
      </c>
      <c r="B836" t="s">
        <v>5615</v>
      </c>
      <c r="C836" t="s">
        <v>18</v>
      </c>
      <c r="D836" t="s">
        <v>5191</v>
      </c>
      <c r="E836" t="s">
        <v>5466</v>
      </c>
      <c r="F836" t="s">
        <v>5467</v>
      </c>
      <c r="G836" s="2">
        <v>44054.268055555556</v>
      </c>
      <c r="H836" s="2">
        <v>44131.375</v>
      </c>
      <c r="I836" t="s">
        <v>324</v>
      </c>
      <c r="J836" t="s">
        <v>5616</v>
      </c>
      <c r="K836" t="s">
        <v>5617</v>
      </c>
      <c r="L836" t="s">
        <v>30</v>
      </c>
      <c r="M836" t="s">
        <v>20</v>
      </c>
      <c r="N836">
        <v>25</v>
      </c>
      <c r="P836">
        <v>10</v>
      </c>
      <c r="Q836">
        <v>10</v>
      </c>
      <c r="R836">
        <v>100</v>
      </c>
      <c r="S836">
        <v>147</v>
      </c>
      <c r="T836">
        <v>63519</v>
      </c>
      <c r="V836" t="s">
        <v>2516</v>
      </c>
      <c r="W836" t="s">
        <v>2516</v>
      </c>
      <c r="X836" t="s">
        <v>195</v>
      </c>
      <c r="Y836" t="s">
        <v>2516</v>
      </c>
      <c r="Z836" t="s">
        <v>177</v>
      </c>
    </row>
    <row r="837" spans="1:26" x14ac:dyDescent="0.45">
      <c r="A837" t="s">
        <v>5618</v>
      </c>
      <c r="B837" t="s">
        <v>5619</v>
      </c>
      <c r="C837" t="s">
        <v>18</v>
      </c>
      <c r="D837" t="s">
        <v>5191</v>
      </c>
      <c r="E837" t="s">
        <v>5466</v>
      </c>
      <c r="F837" t="s">
        <v>5467</v>
      </c>
      <c r="G837" s="2">
        <v>44082.254861111112</v>
      </c>
      <c r="H837" s="2">
        <v>44127.375</v>
      </c>
      <c r="I837" t="s">
        <v>324</v>
      </c>
      <c r="J837" t="s">
        <v>5620</v>
      </c>
      <c r="K837" t="s">
        <v>5621</v>
      </c>
      <c r="L837" t="s">
        <v>30</v>
      </c>
      <c r="M837" t="s">
        <v>20</v>
      </c>
      <c r="N837">
        <v>25</v>
      </c>
      <c r="P837">
        <v>10</v>
      </c>
      <c r="Q837">
        <v>10</v>
      </c>
      <c r="R837">
        <v>100</v>
      </c>
      <c r="S837">
        <v>345</v>
      </c>
      <c r="T837">
        <v>149074</v>
      </c>
      <c r="V837" t="s">
        <v>2516</v>
      </c>
      <c r="W837" t="s">
        <v>2516</v>
      </c>
      <c r="X837" t="s">
        <v>182</v>
      </c>
      <c r="Y837" t="s">
        <v>2516</v>
      </c>
      <c r="Z837" t="s">
        <v>182</v>
      </c>
    </row>
    <row r="838" spans="1:26" x14ac:dyDescent="0.45">
      <c r="A838" t="s">
        <v>5622</v>
      </c>
      <c r="B838" t="s">
        <v>5623</v>
      </c>
      <c r="C838" t="s">
        <v>18</v>
      </c>
      <c r="D838" t="s">
        <v>5191</v>
      </c>
      <c r="E838" t="s">
        <v>5466</v>
      </c>
      <c r="F838" t="s">
        <v>5467</v>
      </c>
      <c r="G838" s="2">
        <v>44117.226388888892</v>
      </c>
      <c r="H838" s="2">
        <v>44194.375</v>
      </c>
      <c r="I838" t="s">
        <v>324</v>
      </c>
      <c r="J838" t="s">
        <v>5624</v>
      </c>
      <c r="K838" t="s">
        <v>5625</v>
      </c>
      <c r="L838" t="s">
        <v>30</v>
      </c>
      <c r="M838" t="s">
        <v>20</v>
      </c>
      <c r="N838">
        <v>25</v>
      </c>
      <c r="P838">
        <v>10</v>
      </c>
      <c r="Q838">
        <v>10</v>
      </c>
      <c r="R838">
        <v>100</v>
      </c>
      <c r="S838">
        <v>185</v>
      </c>
      <c r="T838">
        <v>79938</v>
      </c>
      <c r="V838" t="s">
        <v>2516</v>
      </c>
      <c r="W838" t="s">
        <v>2516</v>
      </c>
      <c r="X838" t="s">
        <v>51</v>
      </c>
      <c r="Y838" t="s">
        <v>2516</v>
      </c>
      <c r="Z838" t="s">
        <v>195</v>
      </c>
    </row>
    <row r="839" spans="1:26" x14ac:dyDescent="0.45">
      <c r="A839" t="s">
        <v>5626</v>
      </c>
      <c r="B839" t="s">
        <v>5627</v>
      </c>
      <c r="C839" t="s">
        <v>18</v>
      </c>
      <c r="D839" t="s">
        <v>5191</v>
      </c>
      <c r="E839" t="s">
        <v>5466</v>
      </c>
      <c r="F839" t="s">
        <v>5467</v>
      </c>
      <c r="G839" s="2">
        <v>44146.21875</v>
      </c>
      <c r="H839" s="2">
        <v>44194.375</v>
      </c>
      <c r="I839" t="s">
        <v>324</v>
      </c>
      <c r="J839" t="s">
        <v>5628</v>
      </c>
      <c r="K839" t="s">
        <v>5629</v>
      </c>
      <c r="L839" t="s">
        <v>30</v>
      </c>
      <c r="M839" t="s">
        <v>20</v>
      </c>
      <c r="N839">
        <v>25</v>
      </c>
      <c r="P839">
        <v>10</v>
      </c>
      <c r="Q839">
        <v>10</v>
      </c>
      <c r="R839">
        <v>100</v>
      </c>
      <c r="S839">
        <v>542</v>
      </c>
      <c r="T839">
        <v>234198</v>
      </c>
      <c r="V839" t="s">
        <v>2516</v>
      </c>
      <c r="W839" t="s">
        <v>2516</v>
      </c>
      <c r="X839" t="s">
        <v>51</v>
      </c>
      <c r="Y839" t="s">
        <v>2516</v>
      </c>
      <c r="Z839" t="s">
        <v>195</v>
      </c>
    </row>
    <row r="840" spans="1:26" x14ac:dyDescent="0.45">
      <c r="A840" t="s">
        <v>5630</v>
      </c>
      <c r="B840" t="s">
        <v>5631</v>
      </c>
      <c r="C840" t="s">
        <v>18</v>
      </c>
      <c r="D840" t="s">
        <v>5191</v>
      </c>
      <c r="E840" t="s">
        <v>5466</v>
      </c>
      <c r="F840" t="s">
        <v>5467</v>
      </c>
      <c r="G840" s="2">
        <v>44173.252083333333</v>
      </c>
      <c r="H840" s="2">
        <v>44194.375</v>
      </c>
      <c r="I840" t="s">
        <v>324</v>
      </c>
      <c r="J840" t="s">
        <v>5632</v>
      </c>
      <c r="K840" t="s">
        <v>5633</v>
      </c>
      <c r="L840" t="s">
        <v>30</v>
      </c>
      <c r="M840" t="s">
        <v>20</v>
      </c>
      <c r="N840">
        <v>25</v>
      </c>
      <c r="P840">
        <v>10</v>
      </c>
      <c r="Q840">
        <v>10</v>
      </c>
      <c r="R840">
        <v>100</v>
      </c>
      <c r="S840">
        <v>151</v>
      </c>
      <c r="T840">
        <v>65247</v>
      </c>
      <c r="V840" t="s">
        <v>2516</v>
      </c>
      <c r="W840" t="s">
        <v>2516</v>
      </c>
      <c r="X840" t="s">
        <v>51</v>
      </c>
      <c r="Y840" t="s">
        <v>2516</v>
      </c>
      <c r="Z840" t="s">
        <v>195</v>
      </c>
    </row>
    <row r="841" spans="1:26" x14ac:dyDescent="0.45">
      <c r="A841" t="s">
        <v>5634</v>
      </c>
      <c r="B841" t="s">
        <v>5635</v>
      </c>
      <c r="C841" t="s">
        <v>18</v>
      </c>
      <c r="D841" t="s">
        <v>5191</v>
      </c>
      <c r="E841" t="s">
        <v>5466</v>
      </c>
      <c r="F841" t="s">
        <v>5467</v>
      </c>
      <c r="G841" s="2">
        <v>44237.248611111114</v>
      </c>
      <c r="H841" s="2">
        <v>44245.375</v>
      </c>
      <c r="I841" t="s">
        <v>324</v>
      </c>
      <c r="J841" t="s">
        <v>5636</v>
      </c>
      <c r="K841" t="s">
        <v>5637</v>
      </c>
      <c r="L841" t="s">
        <v>30</v>
      </c>
      <c r="M841" t="s">
        <v>20</v>
      </c>
      <c r="N841">
        <v>25</v>
      </c>
      <c r="P841">
        <v>10</v>
      </c>
      <c r="Q841">
        <v>10</v>
      </c>
      <c r="R841">
        <v>100</v>
      </c>
      <c r="S841">
        <v>181</v>
      </c>
      <c r="T841">
        <v>78210</v>
      </c>
      <c r="V841" t="s">
        <v>2516</v>
      </c>
      <c r="W841" t="s">
        <v>2516</v>
      </c>
      <c r="X841" t="s">
        <v>51</v>
      </c>
      <c r="Y841" t="s">
        <v>2516</v>
      </c>
      <c r="Z841" t="s">
        <v>452</v>
      </c>
    </row>
    <row r="842" spans="1:26" x14ac:dyDescent="0.45">
      <c r="A842" t="s">
        <v>5638</v>
      </c>
      <c r="B842" t="s">
        <v>5639</v>
      </c>
      <c r="C842" t="s">
        <v>18</v>
      </c>
      <c r="D842" t="s">
        <v>5191</v>
      </c>
      <c r="E842" t="s">
        <v>5466</v>
      </c>
      <c r="F842" t="s">
        <v>5467</v>
      </c>
      <c r="G842" s="2">
        <v>44263.245138888888</v>
      </c>
      <c r="H842" s="2">
        <v>44357.375</v>
      </c>
      <c r="I842" t="s">
        <v>324</v>
      </c>
      <c r="J842" t="s">
        <v>5640</v>
      </c>
      <c r="K842" t="s">
        <v>5641</v>
      </c>
      <c r="L842" t="s">
        <v>30</v>
      </c>
      <c r="M842" t="s">
        <v>20</v>
      </c>
      <c r="N842">
        <v>25</v>
      </c>
      <c r="P842">
        <v>10</v>
      </c>
      <c r="Q842">
        <v>10</v>
      </c>
      <c r="R842">
        <v>100</v>
      </c>
      <c r="S842">
        <v>302</v>
      </c>
      <c r="T842">
        <v>130494</v>
      </c>
      <c r="V842" t="s">
        <v>2516</v>
      </c>
      <c r="W842" t="s">
        <v>2516</v>
      </c>
      <c r="X842" t="s">
        <v>22</v>
      </c>
      <c r="Y842" t="s">
        <v>2516</v>
      </c>
      <c r="Z842" t="s">
        <v>1054</v>
      </c>
    </row>
    <row r="843" spans="1:26" x14ac:dyDescent="0.45">
      <c r="A843" t="s">
        <v>5642</v>
      </c>
      <c r="B843" t="s">
        <v>5643</v>
      </c>
      <c r="C843" t="s">
        <v>18</v>
      </c>
      <c r="D843" t="s">
        <v>5191</v>
      </c>
      <c r="E843" t="s">
        <v>5466</v>
      </c>
      <c r="F843" t="s">
        <v>5467</v>
      </c>
      <c r="G843" s="2">
        <v>44298.259027777778</v>
      </c>
      <c r="H843" s="2">
        <v>44357.375</v>
      </c>
      <c r="I843" t="s">
        <v>324</v>
      </c>
      <c r="J843" t="s">
        <v>5644</v>
      </c>
      <c r="K843" t="s">
        <v>5645</v>
      </c>
      <c r="L843" t="s">
        <v>30</v>
      </c>
      <c r="M843" t="s">
        <v>20</v>
      </c>
      <c r="N843">
        <v>25</v>
      </c>
      <c r="P843">
        <v>10</v>
      </c>
      <c r="Q843">
        <v>10</v>
      </c>
      <c r="R843">
        <v>100</v>
      </c>
      <c r="S843">
        <v>269</v>
      </c>
      <c r="T843">
        <v>116235</v>
      </c>
      <c r="V843" t="s">
        <v>2516</v>
      </c>
      <c r="W843" t="s">
        <v>2516</v>
      </c>
      <c r="X843" t="s">
        <v>22</v>
      </c>
      <c r="Y843" t="s">
        <v>2516</v>
      </c>
      <c r="Z843" t="s">
        <v>1054</v>
      </c>
    </row>
    <row r="844" spans="1:26" x14ac:dyDescent="0.45">
      <c r="A844" t="s">
        <v>5646</v>
      </c>
      <c r="B844" t="s">
        <v>5647</v>
      </c>
      <c r="C844" t="s">
        <v>18</v>
      </c>
      <c r="D844" t="s">
        <v>5191</v>
      </c>
      <c r="E844" t="s">
        <v>5466</v>
      </c>
      <c r="F844" t="s">
        <v>5467</v>
      </c>
      <c r="G844" s="2">
        <v>44326.246527777781</v>
      </c>
      <c r="H844" s="2">
        <v>44370.375</v>
      </c>
      <c r="I844" t="s">
        <v>324</v>
      </c>
      <c r="J844" t="s">
        <v>5648</v>
      </c>
      <c r="K844" t="s">
        <v>5649</v>
      </c>
      <c r="L844" t="s">
        <v>30</v>
      </c>
      <c r="M844" t="s">
        <v>20</v>
      </c>
      <c r="N844">
        <v>25</v>
      </c>
      <c r="P844">
        <v>10</v>
      </c>
      <c r="Q844">
        <v>10</v>
      </c>
      <c r="R844">
        <v>100</v>
      </c>
      <c r="S844">
        <v>423</v>
      </c>
      <c r="T844">
        <v>182778</v>
      </c>
      <c r="V844" t="s">
        <v>2516</v>
      </c>
      <c r="W844" t="s">
        <v>2516</v>
      </c>
      <c r="X844" t="s">
        <v>22</v>
      </c>
      <c r="Y844" t="s">
        <v>2516</v>
      </c>
      <c r="Z844" t="s">
        <v>1128</v>
      </c>
    </row>
    <row r="845" spans="1:26" x14ac:dyDescent="0.45">
      <c r="A845" t="s">
        <v>5650</v>
      </c>
      <c r="B845" t="s">
        <v>5651</v>
      </c>
      <c r="C845" t="s">
        <v>18</v>
      </c>
      <c r="D845" t="s">
        <v>5191</v>
      </c>
      <c r="E845" t="s">
        <v>5466</v>
      </c>
      <c r="F845" t="s">
        <v>5467</v>
      </c>
      <c r="G845" s="2">
        <v>44354.270138888889</v>
      </c>
      <c r="H845" s="2">
        <v>44370.375</v>
      </c>
      <c r="I845" t="s">
        <v>324</v>
      </c>
      <c r="J845" t="s">
        <v>5652</v>
      </c>
      <c r="K845" t="s">
        <v>5653</v>
      </c>
      <c r="L845" t="s">
        <v>30</v>
      </c>
      <c r="M845" t="s">
        <v>20</v>
      </c>
      <c r="N845">
        <v>25</v>
      </c>
      <c r="P845">
        <v>10</v>
      </c>
      <c r="Q845">
        <v>10</v>
      </c>
      <c r="R845">
        <v>100</v>
      </c>
      <c r="S845">
        <v>369</v>
      </c>
      <c r="T845">
        <v>159444</v>
      </c>
      <c r="V845" t="s">
        <v>2516</v>
      </c>
      <c r="W845" t="s">
        <v>2516</v>
      </c>
      <c r="X845" t="s">
        <v>22</v>
      </c>
      <c r="Y845" t="s">
        <v>2516</v>
      </c>
      <c r="Z845" t="s">
        <v>1128</v>
      </c>
    </row>
    <row r="846" spans="1:26" x14ac:dyDescent="0.45">
      <c r="A846" t="s">
        <v>5654</v>
      </c>
      <c r="B846" t="s">
        <v>5655</v>
      </c>
      <c r="C846" t="s">
        <v>18</v>
      </c>
      <c r="D846" t="s">
        <v>5191</v>
      </c>
      <c r="E846" t="s">
        <v>5466</v>
      </c>
      <c r="F846" t="s">
        <v>5467</v>
      </c>
      <c r="G846" s="2">
        <v>44389.215277777781</v>
      </c>
      <c r="H846" s="2">
        <v>44432.375</v>
      </c>
      <c r="I846" t="s">
        <v>324</v>
      </c>
      <c r="J846" t="s">
        <v>5656</v>
      </c>
      <c r="K846" t="s">
        <v>5657</v>
      </c>
      <c r="L846" t="s">
        <v>19</v>
      </c>
      <c r="M846" t="s">
        <v>20</v>
      </c>
      <c r="N846">
        <v>25</v>
      </c>
      <c r="P846">
        <v>10</v>
      </c>
      <c r="Q846">
        <v>10</v>
      </c>
      <c r="R846">
        <v>100</v>
      </c>
      <c r="S846">
        <v>318</v>
      </c>
      <c r="T846">
        <v>137407</v>
      </c>
      <c r="V846" t="s">
        <v>2516</v>
      </c>
      <c r="W846" t="s">
        <v>2516</v>
      </c>
      <c r="X846" t="s">
        <v>22</v>
      </c>
      <c r="Y846" t="s">
        <v>2516</v>
      </c>
      <c r="Z846" t="s">
        <v>1054</v>
      </c>
    </row>
    <row r="847" spans="1:26" x14ac:dyDescent="0.45">
      <c r="A847" t="s">
        <v>5658</v>
      </c>
      <c r="B847" t="s">
        <v>5659</v>
      </c>
      <c r="C847" t="s">
        <v>18</v>
      </c>
      <c r="D847" t="s">
        <v>5191</v>
      </c>
      <c r="E847" t="s">
        <v>5466</v>
      </c>
      <c r="F847" t="s">
        <v>5467</v>
      </c>
      <c r="G847" s="2">
        <v>44417.24722222222</v>
      </c>
      <c r="H847" s="2">
        <v>44432.375</v>
      </c>
      <c r="I847" t="s">
        <v>324</v>
      </c>
      <c r="J847" t="s">
        <v>5660</v>
      </c>
      <c r="K847" t="s">
        <v>5661</v>
      </c>
      <c r="L847" t="s">
        <v>19</v>
      </c>
      <c r="M847" t="s">
        <v>20</v>
      </c>
      <c r="N847">
        <v>25</v>
      </c>
      <c r="P847">
        <v>10</v>
      </c>
      <c r="Q847">
        <v>10</v>
      </c>
      <c r="R847">
        <v>100</v>
      </c>
      <c r="S847">
        <v>325</v>
      </c>
      <c r="T847">
        <v>140432</v>
      </c>
      <c r="V847" t="s">
        <v>2516</v>
      </c>
      <c r="W847" t="s">
        <v>2516</v>
      </c>
      <c r="X847" t="s">
        <v>22</v>
      </c>
      <c r="Y847" t="s">
        <v>2516</v>
      </c>
      <c r="Z847" t="s">
        <v>1054</v>
      </c>
    </row>
    <row r="848" spans="1:26" x14ac:dyDescent="0.45">
      <c r="A848" t="s">
        <v>5662</v>
      </c>
      <c r="B848" t="s">
        <v>5663</v>
      </c>
      <c r="C848" t="s">
        <v>18</v>
      </c>
      <c r="D848" t="s">
        <v>5191</v>
      </c>
      <c r="E848" t="s">
        <v>5466</v>
      </c>
      <c r="F848" t="s">
        <v>5467</v>
      </c>
      <c r="G848" s="2">
        <v>44453.229166666664</v>
      </c>
      <c r="H848" s="2">
        <v>44503.375</v>
      </c>
      <c r="I848" t="s">
        <v>324</v>
      </c>
      <c r="J848" t="s">
        <v>5664</v>
      </c>
      <c r="K848" t="s">
        <v>5665</v>
      </c>
      <c r="L848" t="s">
        <v>19</v>
      </c>
      <c r="M848" t="s">
        <v>20</v>
      </c>
      <c r="N848">
        <v>25</v>
      </c>
      <c r="P848">
        <v>10</v>
      </c>
      <c r="Q848">
        <v>10</v>
      </c>
      <c r="R848">
        <v>100</v>
      </c>
      <c r="S848">
        <v>206</v>
      </c>
      <c r="T848">
        <v>89000</v>
      </c>
      <c r="V848" t="s">
        <v>2516</v>
      </c>
      <c r="W848" t="s">
        <v>2516</v>
      </c>
      <c r="X848" t="s">
        <v>22</v>
      </c>
      <c r="Y848" t="s">
        <v>2516</v>
      </c>
      <c r="Z848" t="s">
        <v>2701</v>
      </c>
    </row>
    <row r="849" spans="1:26" x14ac:dyDescent="0.45">
      <c r="A849" t="s">
        <v>5666</v>
      </c>
      <c r="B849" t="s">
        <v>5667</v>
      </c>
      <c r="C849" t="s">
        <v>18</v>
      </c>
      <c r="D849" t="s">
        <v>5191</v>
      </c>
      <c r="E849" t="s">
        <v>5466</v>
      </c>
      <c r="F849" t="s">
        <v>5467</v>
      </c>
      <c r="G849" s="2">
        <v>44482.247916666667</v>
      </c>
      <c r="H849" s="2">
        <v>44503.375</v>
      </c>
      <c r="I849" t="s">
        <v>324</v>
      </c>
      <c r="J849" t="s">
        <v>5668</v>
      </c>
      <c r="K849" t="s">
        <v>5669</v>
      </c>
      <c r="L849" t="s">
        <v>19</v>
      </c>
      <c r="M849" t="s">
        <v>20</v>
      </c>
      <c r="N849">
        <v>25</v>
      </c>
      <c r="P849">
        <v>10</v>
      </c>
      <c r="Q849">
        <v>10</v>
      </c>
      <c r="R849">
        <v>100</v>
      </c>
      <c r="S849">
        <v>266</v>
      </c>
      <c r="T849">
        <v>115000</v>
      </c>
      <c r="V849" t="s">
        <v>2516</v>
      </c>
      <c r="W849" t="s">
        <v>2516</v>
      </c>
      <c r="X849" t="s">
        <v>22</v>
      </c>
      <c r="Y849" t="s">
        <v>2516</v>
      </c>
      <c r="Z849" t="s">
        <v>2701</v>
      </c>
    </row>
    <row r="850" spans="1:26" x14ac:dyDescent="0.45">
      <c r="A850" t="s">
        <v>5670</v>
      </c>
      <c r="B850" t="s">
        <v>5671</v>
      </c>
      <c r="C850" t="s">
        <v>18</v>
      </c>
      <c r="D850" t="s">
        <v>5191</v>
      </c>
      <c r="E850" t="s">
        <v>5466</v>
      </c>
      <c r="F850" t="s">
        <v>5467</v>
      </c>
      <c r="G850" s="2">
        <v>44515.243750000001</v>
      </c>
      <c r="H850" s="2">
        <v>44572.375</v>
      </c>
      <c r="I850" t="s">
        <v>324</v>
      </c>
      <c r="J850" t="s">
        <v>5672</v>
      </c>
      <c r="K850" t="s">
        <v>5673</v>
      </c>
      <c r="L850" t="s">
        <v>1152</v>
      </c>
      <c r="M850" t="s">
        <v>20</v>
      </c>
      <c r="N850">
        <v>25</v>
      </c>
      <c r="P850">
        <v>10</v>
      </c>
      <c r="Q850">
        <v>10</v>
      </c>
      <c r="R850">
        <v>100</v>
      </c>
      <c r="S850">
        <v>193</v>
      </c>
      <c r="T850">
        <v>83395</v>
      </c>
      <c r="V850" t="s">
        <v>2516</v>
      </c>
      <c r="W850" t="s">
        <v>2516</v>
      </c>
      <c r="X850" t="s">
        <v>22</v>
      </c>
      <c r="Y850" t="s">
        <v>2516</v>
      </c>
      <c r="Z850" t="s">
        <v>285</v>
      </c>
    </row>
    <row r="851" spans="1:26" x14ac:dyDescent="0.45">
      <c r="A851" t="s">
        <v>5674</v>
      </c>
      <c r="B851" t="s">
        <v>5675</v>
      </c>
      <c r="C851" t="s">
        <v>18</v>
      </c>
      <c r="D851" t="s">
        <v>5191</v>
      </c>
      <c r="E851" t="s">
        <v>5466</v>
      </c>
      <c r="F851" t="s">
        <v>5467</v>
      </c>
      <c r="G851" s="2">
        <v>44543.261111111111</v>
      </c>
      <c r="H851" s="2">
        <v>44572.375</v>
      </c>
      <c r="I851" t="s">
        <v>324</v>
      </c>
      <c r="J851" t="s">
        <v>5676</v>
      </c>
      <c r="K851" t="s">
        <v>5677</v>
      </c>
      <c r="L851" t="s">
        <v>1152</v>
      </c>
      <c r="M851" t="s">
        <v>20</v>
      </c>
      <c r="N851">
        <v>25</v>
      </c>
      <c r="P851">
        <v>10</v>
      </c>
      <c r="Q851">
        <v>10</v>
      </c>
      <c r="R851">
        <v>100</v>
      </c>
      <c r="S851">
        <v>321</v>
      </c>
      <c r="T851">
        <v>138704</v>
      </c>
      <c r="V851" t="s">
        <v>2516</v>
      </c>
      <c r="W851" t="s">
        <v>2516</v>
      </c>
      <c r="X851" t="s">
        <v>22</v>
      </c>
      <c r="Y851" t="s">
        <v>2516</v>
      </c>
      <c r="Z851" t="s">
        <v>285</v>
      </c>
    </row>
    <row r="852" spans="1:26" x14ac:dyDescent="0.45">
      <c r="A852" t="s">
        <v>5678</v>
      </c>
      <c r="B852" t="s">
        <v>5679</v>
      </c>
      <c r="C852" t="s">
        <v>18</v>
      </c>
      <c r="D852" t="s">
        <v>5191</v>
      </c>
      <c r="E852" t="s">
        <v>5466</v>
      </c>
      <c r="F852" t="s">
        <v>5467</v>
      </c>
      <c r="G852" s="2">
        <v>44571.262499999997</v>
      </c>
      <c r="H852" s="2">
        <v>44635.375</v>
      </c>
      <c r="I852" t="s">
        <v>324</v>
      </c>
      <c r="J852" t="s">
        <v>5680</v>
      </c>
      <c r="K852" t="s">
        <v>5681</v>
      </c>
      <c r="L852" t="s">
        <v>1152</v>
      </c>
      <c r="M852" t="s">
        <v>20</v>
      </c>
      <c r="N852">
        <v>25</v>
      </c>
      <c r="P852">
        <v>10</v>
      </c>
      <c r="Q852">
        <v>10</v>
      </c>
      <c r="R852">
        <v>100</v>
      </c>
      <c r="S852">
        <v>316</v>
      </c>
      <c r="T852">
        <v>136543</v>
      </c>
      <c r="V852" t="s">
        <v>2516</v>
      </c>
      <c r="W852" t="s">
        <v>2516</v>
      </c>
      <c r="X852" t="s">
        <v>22</v>
      </c>
      <c r="Y852" t="s">
        <v>2516</v>
      </c>
      <c r="Z852" t="s">
        <v>1128</v>
      </c>
    </row>
    <row r="853" spans="1:26" x14ac:dyDescent="0.45">
      <c r="A853" t="s">
        <v>5682</v>
      </c>
      <c r="B853" t="s">
        <v>5683</v>
      </c>
      <c r="C853" t="s">
        <v>18</v>
      </c>
      <c r="D853" t="s">
        <v>5191</v>
      </c>
      <c r="E853" t="s">
        <v>5466</v>
      </c>
      <c r="F853" t="s">
        <v>5467</v>
      </c>
      <c r="G853" s="2">
        <v>44599.296527777777</v>
      </c>
      <c r="H853" s="2">
        <v>44629.375</v>
      </c>
      <c r="I853" t="s">
        <v>324</v>
      </c>
      <c r="J853" t="s">
        <v>5684</v>
      </c>
      <c r="K853" t="s">
        <v>5685</v>
      </c>
      <c r="L853" t="s">
        <v>1152</v>
      </c>
      <c r="M853" t="s">
        <v>20</v>
      </c>
      <c r="N853">
        <v>25</v>
      </c>
      <c r="P853">
        <v>10</v>
      </c>
      <c r="Q853">
        <v>10</v>
      </c>
      <c r="R853">
        <v>100</v>
      </c>
      <c r="S853">
        <v>234</v>
      </c>
      <c r="T853">
        <v>101111</v>
      </c>
      <c r="V853" t="s">
        <v>2516</v>
      </c>
      <c r="W853" t="s">
        <v>2516</v>
      </c>
      <c r="X853" t="s">
        <v>22</v>
      </c>
      <c r="Y853" t="s">
        <v>2516</v>
      </c>
      <c r="Z853" t="s">
        <v>1128</v>
      </c>
    </row>
    <row r="854" spans="1:26" x14ac:dyDescent="0.45">
      <c r="A854" t="s">
        <v>5686</v>
      </c>
      <c r="B854" t="s">
        <v>5687</v>
      </c>
      <c r="C854" t="s">
        <v>18</v>
      </c>
      <c r="D854" t="s">
        <v>5191</v>
      </c>
      <c r="E854" t="s">
        <v>5466</v>
      </c>
      <c r="F854" t="s">
        <v>5467</v>
      </c>
      <c r="G854" s="2">
        <v>44627.225694444445</v>
      </c>
      <c r="H854" s="2">
        <v>44670.375</v>
      </c>
      <c r="I854" t="s">
        <v>324</v>
      </c>
      <c r="J854" t="s">
        <v>5688</v>
      </c>
      <c r="K854" t="s">
        <v>5689</v>
      </c>
      <c r="L854" t="s">
        <v>1152</v>
      </c>
      <c r="M854" t="s">
        <v>20</v>
      </c>
      <c r="N854">
        <v>25</v>
      </c>
      <c r="P854">
        <v>10</v>
      </c>
      <c r="Q854">
        <v>10</v>
      </c>
      <c r="R854">
        <v>100</v>
      </c>
      <c r="S854">
        <v>172</v>
      </c>
      <c r="T854">
        <v>74321</v>
      </c>
      <c r="V854" t="s">
        <v>2516</v>
      </c>
      <c r="W854" t="s">
        <v>2516</v>
      </c>
      <c r="X854" t="s">
        <v>22</v>
      </c>
      <c r="Y854" t="s">
        <v>2516</v>
      </c>
      <c r="Z854" t="s">
        <v>1054</v>
      </c>
    </row>
    <row r="855" spans="1:26" x14ac:dyDescent="0.45">
      <c r="A855" t="s">
        <v>5690</v>
      </c>
      <c r="B855" t="s">
        <v>5691</v>
      </c>
      <c r="C855" t="s">
        <v>18</v>
      </c>
      <c r="D855" t="s">
        <v>5191</v>
      </c>
      <c r="E855" t="s">
        <v>5466</v>
      </c>
      <c r="F855" t="s">
        <v>5467</v>
      </c>
      <c r="G855" s="2">
        <v>44662.246527777781</v>
      </c>
      <c r="H855" s="2">
        <v>44670.375</v>
      </c>
      <c r="I855" t="s">
        <v>324</v>
      </c>
      <c r="J855" t="s">
        <v>5692</v>
      </c>
      <c r="K855" t="s">
        <v>5693</v>
      </c>
      <c r="L855" t="s">
        <v>1152</v>
      </c>
      <c r="M855" t="s">
        <v>20</v>
      </c>
      <c r="N855">
        <v>25</v>
      </c>
      <c r="P855">
        <v>10</v>
      </c>
      <c r="Q855">
        <v>10</v>
      </c>
      <c r="R855">
        <v>100</v>
      </c>
      <c r="S855">
        <v>284</v>
      </c>
      <c r="T855">
        <v>122716</v>
      </c>
      <c r="V855" t="s">
        <v>2516</v>
      </c>
      <c r="W855" t="s">
        <v>2516</v>
      </c>
      <c r="X855" t="s">
        <v>22</v>
      </c>
      <c r="Y855" t="s">
        <v>2516</v>
      </c>
      <c r="Z855" t="s">
        <v>1054</v>
      </c>
    </row>
    <row r="856" spans="1:26" x14ac:dyDescent="0.45">
      <c r="A856" t="s">
        <v>5694</v>
      </c>
      <c r="B856" t="s">
        <v>5695</v>
      </c>
      <c r="C856" t="s">
        <v>18</v>
      </c>
      <c r="D856" t="s">
        <v>5191</v>
      </c>
      <c r="E856" t="s">
        <v>5466</v>
      </c>
      <c r="F856" t="s">
        <v>5467</v>
      </c>
      <c r="G856" s="2">
        <v>44690.25</v>
      </c>
      <c r="H856" s="2">
        <v>44754.375</v>
      </c>
      <c r="I856" t="s">
        <v>324</v>
      </c>
      <c r="J856" t="s">
        <v>5696</v>
      </c>
      <c r="K856" t="s">
        <v>5697</v>
      </c>
      <c r="L856" t="s">
        <v>1152</v>
      </c>
      <c r="M856" t="s">
        <v>20</v>
      </c>
      <c r="N856">
        <v>25</v>
      </c>
      <c r="P856">
        <v>10</v>
      </c>
      <c r="Q856">
        <v>10</v>
      </c>
      <c r="R856">
        <v>100</v>
      </c>
      <c r="S856">
        <v>295</v>
      </c>
      <c r="T856">
        <v>127469</v>
      </c>
      <c r="U856">
        <v>1.5</v>
      </c>
      <c r="V856" t="s">
        <v>2516</v>
      </c>
      <c r="W856" t="s">
        <v>2516</v>
      </c>
      <c r="X856" t="s">
        <v>22</v>
      </c>
      <c r="Y856" t="s">
        <v>285</v>
      </c>
      <c r="Z856" t="s">
        <v>2734</v>
      </c>
    </row>
    <row r="857" spans="1:26" x14ac:dyDescent="0.45">
      <c r="A857" t="s">
        <v>5698</v>
      </c>
      <c r="B857" t="s">
        <v>5699</v>
      </c>
      <c r="C857" t="s">
        <v>18</v>
      </c>
      <c r="D857" t="s">
        <v>5191</v>
      </c>
      <c r="E857" t="s">
        <v>5466</v>
      </c>
      <c r="F857" t="s">
        <v>5467</v>
      </c>
      <c r="G857" s="2">
        <v>44718.273611111108</v>
      </c>
      <c r="H857" s="2">
        <v>44754.375</v>
      </c>
      <c r="I857" t="s">
        <v>324</v>
      </c>
      <c r="J857" t="s">
        <v>5700</v>
      </c>
      <c r="K857" t="s">
        <v>5701</v>
      </c>
      <c r="L857" t="s">
        <v>1152</v>
      </c>
      <c r="M857" t="s">
        <v>20</v>
      </c>
      <c r="N857">
        <v>25</v>
      </c>
      <c r="P857">
        <v>10</v>
      </c>
      <c r="Q857">
        <v>10</v>
      </c>
      <c r="R857">
        <v>100</v>
      </c>
      <c r="S857">
        <v>356</v>
      </c>
      <c r="T857">
        <v>153827</v>
      </c>
      <c r="V857" t="s">
        <v>2516</v>
      </c>
      <c r="W857" t="s">
        <v>2516</v>
      </c>
      <c r="X857" t="s">
        <v>22</v>
      </c>
      <c r="Y857" t="s">
        <v>2516</v>
      </c>
      <c r="Z857" t="s">
        <v>2734</v>
      </c>
    </row>
    <row r="858" spans="1:26" x14ac:dyDescent="0.45">
      <c r="A858" t="s">
        <v>5702</v>
      </c>
      <c r="B858" t="s">
        <v>5703</v>
      </c>
      <c r="C858" t="s">
        <v>18</v>
      </c>
      <c r="D858" t="s">
        <v>5191</v>
      </c>
      <c r="E858" t="s">
        <v>5466</v>
      </c>
      <c r="F858" t="s">
        <v>5467</v>
      </c>
      <c r="G858" s="2">
        <v>44753.311111111114</v>
      </c>
      <c r="H858" s="2">
        <v>44824.375</v>
      </c>
      <c r="I858" t="s">
        <v>324</v>
      </c>
      <c r="J858" t="s">
        <v>5704</v>
      </c>
      <c r="K858" t="s">
        <v>5705</v>
      </c>
      <c r="L858" t="s">
        <v>1152</v>
      </c>
      <c r="M858" t="s">
        <v>20</v>
      </c>
      <c r="N858">
        <v>25</v>
      </c>
      <c r="P858">
        <v>10</v>
      </c>
      <c r="Q858">
        <v>10</v>
      </c>
      <c r="R858">
        <v>100</v>
      </c>
      <c r="S858">
        <v>317</v>
      </c>
      <c r="T858">
        <v>136975</v>
      </c>
      <c r="V858" t="s">
        <v>2516</v>
      </c>
      <c r="W858" t="s">
        <v>2516</v>
      </c>
      <c r="X858" t="s">
        <v>22</v>
      </c>
      <c r="Y858" t="s">
        <v>2516</v>
      </c>
      <c r="Z858" t="s">
        <v>2743</v>
      </c>
    </row>
    <row r="859" spans="1:26" x14ac:dyDescent="0.45">
      <c r="A859" t="s">
        <v>5706</v>
      </c>
      <c r="B859" t="s">
        <v>5707</v>
      </c>
      <c r="C859" t="s">
        <v>18</v>
      </c>
      <c r="D859" t="s">
        <v>5191</v>
      </c>
      <c r="E859" t="s">
        <v>5466</v>
      </c>
      <c r="F859" t="s">
        <v>5467</v>
      </c>
      <c r="G859" s="2">
        <v>44781.25</v>
      </c>
      <c r="H859" s="2">
        <v>44824.375</v>
      </c>
      <c r="I859" t="s">
        <v>324</v>
      </c>
      <c r="J859" t="s">
        <v>5708</v>
      </c>
      <c r="K859" t="s">
        <v>5709</v>
      </c>
      <c r="L859" t="s">
        <v>1152</v>
      </c>
      <c r="M859" t="s">
        <v>20</v>
      </c>
      <c r="N859">
        <v>25</v>
      </c>
      <c r="P859">
        <v>10</v>
      </c>
      <c r="Q859">
        <v>10</v>
      </c>
      <c r="R859">
        <v>100</v>
      </c>
      <c r="S859">
        <v>582</v>
      </c>
      <c r="T859">
        <v>251481</v>
      </c>
      <c r="V859" t="s">
        <v>2516</v>
      </c>
      <c r="W859" t="s">
        <v>2516</v>
      </c>
      <c r="X859" t="s">
        <v>22</v>
      </c>
      <c r="Y859" t="s">
        <v>2516</v>
      </c>
      <c r="Z859" t="s">
        <v>2743</v>
      </c>
    </row>
    <row r="860" spans="1:26" x14ac:dyDescent="0.45">
      <c r="A860" t="s">
        <v>5710</v>
      </c>
      <c r="B860" t="s">
        <v>5711</v>
      </c>
      <c r="C860" t="s">
        <v>1251</v>
      </c>
      <c r="D860" t="s">
        <v>5191</v>
      </c>
      <c r="E860" t="s">
        <v>5466</v>
      </c>
      <c r="F860" t="s">
        <v>5467</v>
      </c>
      <c r="G860" s="2">
        <v>44816.240972222222</v>
      </c>
      <c r="H860" s="2">
        <v>44895.375</v>
      </c>
      <c r="I860" t="s">
        <v>324</v>
      </c>
      <c r="J860" t="s">
        <v>5712</v>
      </c>
      <c r="K860" t="s">
        <v>5713</v>
      </c>
      <c r="L860" t="s">
        <v>1152</v>
      </c>
      <c r="M860" t="s">
        <v>20</v>
      </c>
      <c r="N860">
        <v>25</v>
      </c>
      <c r="P860">
        <v>10</v>
      </c>
      <c r="Q860">
        <v>10</v>
      </c>
      <c r="R860">
        <v>100</v>
      </c>
      <c r="S860">
        <v>271</v>
      </c>
      <c r="T860">
        <v>117099</v>
      </c>
      <c r="U860">
        <v>1</v>
      </c>
      <c r="V860" t="s">
        <v>2516</v>
      </c>
      <c r="W860" t="s">
        <v>2516</v>
      </c>
      <c r="X860" t="s">
        <v>1254</v>
      </c>
      <c r="Y860" t="s">
        <v>285</v>
      </c>
      <c r="Z860" t="s">
        <v>1054</v>
      </c>
    </row>
    <row r="861" spans="1:26" x14ac:dyDescent="0.45">
      <c r="A861" t="s">
        <v>5714</v>
      </c>
      <c r="B861" t="s">
        <v>5715</v>
      </c>
      <c r="C861" t="s">
        <v>1251</v>
      </c>
      <c r="D861" t="s">
        <v>5191</v>
      </c>
      <c r="E861" t="s">
        <v>5466</v>
      </c>
      <c r="F861" t="s">
        <v>5467</v>
      </c>
      <c r="G861" s="2">
        <v>44844.239583333336</v>
      </c>
      <c r="H861" s="2">
        <v>44895.375</v>
      </c>
      <c r="I861" t="s">
        <v>324</v>
      </c>
      <c r="J861" t="s">
        <v>5716</v>
      </c>
      <c r="K861" t="s">
        <v>5717</v>
      </c>
      <c r="L861" t="s">
        <v>1152</v>
      </c>
      <c r="M861" t="s">
        <v>20</v>
      </c>
      <c r="N861">
        <v>25</v>
      </c>
      <c r="O861">
        <v>10</v>
      </c>
      <c r="P861">
        <v>10</v>
      </c>
      <c r="Q861">
        <v>10</v>
      </c>
      <c r="R861">
        <v>100</v>
      </c>
      <c r="S861">
        <v>950</v>
      </c>
      <c r="T861">
        <v>410494</v>
      </c>
      <c r="V861" t="s">
        <v>2516</v>
      </c>
      <c r="W861" t="s">
        <v>2516</v>
      </c>
      <c r="X861" t="s">
        <v>1254</v>
      </c>
      <c r="Y861" t="s">
        <v>2516</v>
      </c>
      <c r="Z861" t="s">
        <v>1054</v>
      </c>
    </row>
    <row r="862" spans="1:26" x14ac:dyDescent="0.45">
      <c r="A862" t="s">
        <v>5718</v>
      </c>
      <c r="B862" t="s">
        <v>5719</v>
      </c>
      <c r="C862" t="s">
        <v>1251</v>
      </c>
      <c r="D862" t="s">
        <v>5191</v>
      </c>
      <c r="E862" t="s">
        <v>5466</v>
      </c>
      <c r="F862" t="s">
        <v>5467</v>
      </c>
      <c r="G862" s="2">
        <v>44879.247916666667</v>
      </c>
      <c r="H862" s="2">
        <v>44922.375</v>
      </c>
      <c r="I862" t="s">
        <v>363</v>
      </c>
      <c r="J862" t="s">
        <v>5720</v>
      </c>
      <c r="K862" t="s">
        <v>5721</v>
      </c>
      <c r="L862" t="s">
        <v>1152</v>
      </c>
      <c r="M862" t="s">
        <v>20</v>
      </c>
      <c r="N862">
        <v>25</v>
      </c>
      <c r="P862">
        <v>10</v>
      </c>
      <c r="Q862">
        <v>10</v>
      </c>
      <c r="R862">
        <v>100</v>
      </c>
      <c r="S862">
        <v>317</v>
      </c>
      <c r="T862">
        <v>136975</v>
      </c>
      <c r="V862" t="s">
        <v>2516</v>
      </c>
      <c r="W862" t="s">
        <v>1238</v>
      </c>
      <c r="X862" t="s">
        <v>1225</v>
      </c>
      <c r="Y862" t="s">
        <v>2516</v>
      </c>
      <c r="Z862" t="s">
        <v>2760</v>
      </c>
    </row>
    <row r="863" spans="1:26" x14ac:dyDescent="0.45">
      <c r="A863" t="s">
        <v>5722</v>
      </c>
      <c r="B863" t="s">
        <v>5723</v>
      </c>
      <c r="C863" t="s">
        <v>1251</v>
      </c>
      <c r="D863" t="s">
        <v>5191</v>
      </c>
      <c r="E863" t="s">
        <v>5466</v>
      </c>
      <c r="F863" t="s">
        <v>5467</v>
      </c>
      <c r="G863" s="2">
        <v>44907.260416666664</v>
      </c>
      <c r="H863" s="2">
        <v>44922.375</v>
      </c>
      <c r="I863" t="s">
        <v>363</v>
      </c>
      <c r="J863" t="s">
        <v>5724</v>
      </c>
      <c r="K863" t="s">
        <v>5725</v>
      </c>
      <c r="L863" t="s">
        <v>1152</v>
      </c>
      <c r="M863" t="s">
        <v>20</v>
      </c>
      <c r="N863">
        <v>25</v>
      </c>
      <c r="P863">
        <v>10</v>
      </c>
      <c r="Q863">
        <v>10</v>
      </c>
      <c r="R863">
        <v>100</v>
      </c>
      <c r="S863">
        <v>324</v>
      </c>
      <c r="T863">
        <v>140000</v>
      </c>
      <c r="V863" t="s">
        <v>2516</v>
      </c>
      <c r="W863" t="s">
        <v>1238</v>
      </c>
      <c r="X863" t="s">
        <v>1225</v>
      </c>
      <c r="Y863" t="s">
        <v>2516</v>
      </c>
      <c r="Z863" t="s">
        <v>2760</v>
      </c>
    </row>
    <row r="864" spans="1:26" x14ac:dyDescent="0.45">
      <c r="A864" t="s">
        <v>5726</v>
      </c>
      <c r="B864" t="s">
        <v>5727</v>
      </c>
      <c r="C864" t="s">
        <v>1251</v>
      </c>
      <c r="D864" t="s">
        <v>5191</v>
      </c>
      <c r="E864" t="s">
        <v>5466</v>
      </c>
      <c r="F864" t="s">
        <v>5467</v>
      </c>
      <c r="G864" s="2">
        <v>44929.351388888892</v>
      </c>
      <c r="H864" s="2">
        <v>44978.375</v>
      </c>
      <c r="I864" t="s">
        <v>324</v>
      </c>
      <c r="J864" t="s">
        <v>5728</v>
      </c>
      <c r="K864" t="s">
        <v>5729</v>
      </c>
      <c r="L864" t="s">
        <v>1152</v>
      </c>
      <c r="M864" t="s">
        <v>20</v>
      </c>
      <c r="N864">
        <v>25</v>
      </c>
      <c r="P864">
        <v>10</v>
      </c>
      <c r="Q864">
        <v>10</v>
      </c>
      <c r="R864">
        <v>100</v>
      </c>
      <c r="S864">
        <v>180</v>
      </c>
      <c r="T864">
        <v>77778</v>
      </c>
      <c r="V864" t="s">
        <v>2516</v>
      </c>
      <c r="W864" t="s">
        <v>324</v>
      </c>
      <c r="X864" t="s">
        <v>22</v>
      </c>
      <c r="Y864" t="s">
        <v>2516</v>
      </c>
      <c r="Z864" t="s">
        <v>75</v>
      </c>
    </row>
    <row r="865" spans="1:26" x14ac:dyDescent="0.45">
      <c r="A865" t="s">
        <v>5730</v>
      </c>
      <c r="B865" t="s">
        <v>5731</v>
      </c>
      <c r="C865" t="s">
        <v>1251</v>
      </c>
      <c r="D865" t="s">
        <v>5191</v>
      </c>
      <c r="E865" t="s">
        <v>5466</v>
      </c>
      <c r="F865" t="s">
        <v>5467</v>
      </c>
      <c r="G865" s="2">
        <v>44970.293055555558</v>
      </c>
      <c r="H865" s="2">
        <v>44978.375</v>
      </c>
      <c r="I865" t="s">
        <v>324</v>
      </c>
      <c r="J865" t="s">
        <v>5732</v>
      </c>
      <c r="K865" t="s">
        <v>5733</v>
      </c>
      <c r="L865" t="s">
        <v>1152</v>
      </c>
      <c r="M865" t="s">
        <v>20</v>
      </c>
      <c r="N865">
        <v>25</v>
      </c>
      <c r="P865">
        <v>10</v>
      </c>
      <c r="Q865">
        <v>10</v>
      </c>
      <c r="R865">
        <v>100</v>
      </c>
      <c r="S865">
        <v>203</v>
      </c>
      <c r="T865">
        <v>87716</v>
      </c>
      <c r="U865">
        <v>2</v>
      </c>
      <c r="V865" t="s">
        <v>2516</v>
      </c>
      <c r="W865" t="s">
        <v>324</v>
      </c>
      <c r="X865" t="s">
        <v>1254</v>
      </c>
      <c r="Y865" t="s">
        <v>75</v>
      </c>
      <c r="Z865" t="s">
        <v>75</v>
      </c>
    </row>
    <row r="866" spans="1:26" x14ac:dyDescent="0.45">
      <c r="A866" t="s">
        <v>5734</v>
      </c>
      <c r="B866" t="s">
        <v>5735</v>
      </c>
      <c r="C866" t="s">
        <v>1251</v>
      </c>
      <c r="D866" t="s">
        <v>5191</v>
      </c>
      <c r="E866" t="s">
        <v>5466</v>
      </c>
      <c r="F866" t="s">
        <v>5467</v>
      </c>
      <c r="G866" s="2">
        <v>44999.240972222222</v>
      </c>
      <c r="H866" s="2">
        <v>45036.375</v>
      </c>
      <c r="I866" t="s">
        <v>324</v>
      </c>
      <c r="J866" t="s">
        <v>5736</v>
      </c>
      <c r="K866" t="s">
        <v>5737</v>
      </c>
      <c r="L866" t="s">
        <v>1152</v>
      </c>
      <c r="M866" t="s">
        <v>20</v>
      </c>
      <c r="N866">
        <v>25</v>
      </c>
      <c r="P866">
        <v>10</v>
      </c>
      <c r="Q866">
        <v>10</v>
      </c>
      <c r="R866">
        <v>100</v>
      </c>
      <c r="S866">
        <v>668</v>
      </c>
      <c r="T866">
        <v>288642</v>
      </c>
      <c r="V866" t="s">
        <v>2516</v>
      </c>
      <c r="W866" t="s">
        <v>2516</v>
      </c>
      <c r="X866" t="s">
        <v>1225</v>
      </c>
      <c r="Y866" t="s">
        <v>2516</v>
      </c>
      <c r="Z866" t="s">
        <v>2782</v>
      </c>
    </row>
    <row r="867" spans="1:26" x14ac:dyDescent="0.45">
      <c r="A867" t="s">
        <v>5738</v>
      </c>
      <c r="B867" t="s">
        <v>5739</v>
      </c>
      <c r="C867" t="s">
        <v>1251</v>
      </c>
      <c r="D867" t="s">
        <v>5191</v>
      </c>
      <c r="E867" t="s">
        <v>5466</v>
      </c>
      <c r="F867" t="s">
        <v>5467</v>
      </c>
      <c r="G867" s="2">
        <v>45027.290972222225</v>
      </c>
      <c r="H867" s="2">
        <v>45036.375</v>
      </c>
      <c r="I867" t="s">
        <v>324</v>
      </c>
      <c r="J867" t="s">
        <v>5740</v>
      </c>
      <c r="K867" t="s">
        <v>5741</v>
      </c>
      <c r="L867" t="s">
        <v>1152</v>
      </c>
      <c r="M867" t="s">
        <v>20</v>
      </c>
      <c r="N867">
        <v>25</v>
      </c>
      <c r="P867">
        <v>10</v>
      </c>
      <c r="Q867">
        <v>10</v>
      </c>
      <c r="R867">
        <v>100</v>
      </c>
      <c r="S867">
        <v>734</v>
      </c>
      <c r="T867">
        <v>317160</v>
      </c>
      <c r="V867" t="s">
        <v>2516</v>
      </c>
      <c r="W867" t="s">
        <v>2516</v>
      </c>
      <c r="X867" t="s">
        <v>1225</v>
      </c>
      <c r="Y867" t="s">
        <v>2516</v>
      </c>
      <c r="Z867" t="s">
        <v>2782</v>
      </c>
    </row>
    <row r="868" spans="1:26" x14ac:dyDescent="0.45">
      <c r="A868" t="s">
        <v>5742</v>
      </c>
      <c r="B868" t="s">
        <v>5743</v>
      </c>
      <c r="C868" t="s">
        <v>1251</v>
      </c>
      <c r="D868" t="s">
        <v>5191</v>
      </c>
      <c r="E868" t="s">
        <v>5466</v>
      </c>
      <c r="F868" t="s">
        <v>5467</v>
      </c>
      <c r="G868" s="2">
        <v>45054.25</v>
      </c>
      <c r="H868" s="2">
        <v>45131.375</v>
      </c>
      <c r="I868" t="s">
        <v>324</v>
      </c>
      <c r="J868" t="s">
        <v>5744</v>
      </c>
      <c r="K868" t="s">
        <v>5745</v>
      </c>
      <c r="L868" t="s">
        <v>1152</v>
      </c>
      <c r="M868" t="s">
        <v>20</v>
      </c>
      <c r="N868">
        <v>25</v>
      </c>
      <c r="P868">
        <v>10</v>
      </c>
      <c r="Q868">
        <v>10</v>
      </c>
      <c r="R868">
        <v>100</v>
      </c>
      <c r="S868">
        <v>230</v>
      </c>
      <c r="T868">
        <v>99383</v>
      </c>
      <c r="U868">
        <v>0</v>
      </c>
      <c r="V868" t="s">
        <v>2516</v>
      </c>
      <c r="W868" t="s">
        <v>2516</v>
      </c>
      <c r="X868" t="s">
        <v>1225</v>
      </c>
      <c r="Y868" t="s">
        <v>75</v>
      </c>
      <c r="Z868" t="s">
        <v>2787</v>
      </c>
    </row>
    <row r="869" spans="1:26" x14ac:dyDescent="0.45">
      <c r="A869" t="s">
        <v>5746</v>
      </c>
      <c r="B869" t="s">
        <v>5747</v>
      </c>
      <c r="C869" t="s">
        <v>1251</v>
      </c>
      <c r="D869" t="s">
        <v>5191</v>
      </c>
      <c r="E869" t="s">
        <v>5466</v>
      </c>
      <c r="F869" t="s">
        <v>5467</v>
      </c>
      <c r="G869" s="2">
        <v>45090.256249999999</v>
      </c>
      <c r="H869" s="2">
        <v>45131.375</v>
      </c>
      <c r="I869" t="s">
        <v>324</v>
      </c>
      <c r="J869" t="s">
        <v>5748</v>
      </c>
      <c r="K869" t="s">
        <v>5749</v>
      </c>
      <c r="L869" t="s">
        <v>1152</v>
      </c>
      <c r="M869" t="s">
        <v>20</v>
      </c>
      <c r="N869">
        <v>25</v>
      </c>
      <c r="P869">
        <v>10</v>
      </c>
      <c r="Q869">
        <v>10</v>
      </c>
      <c r="R869">
        <v>100</v>
      </c>
      <c r="S869">
        <v>170</v>
      </c>
      <c r="T869">
        <v>73457</v>
      </c>
      <c r="V869" t="s">
        <v>2516</v>
      </c>
      <c r="W869" t="s">
        <v>2516</v>
      </c>
      <c r="X869" t="s">
        <v>1225</v>
      </c>
      <c r="Y869" t="s">
        <v>2516</v>
      </c>
      <c r="Z869" t="s">
        <v>2787</v>
      </c>
    </row>
    <row r="870" spans="1:26" x14ac:dyDescent="0.45">
      <c r="A870" t="s">
        <v>5750</v>
      </c>
      <c r="B870" t="s">
        <v>5751</v>
      </c>
      <c r="C870" t="s">
        <v>18</v>
      </c>
      <c r="D870" t="s">
        <v>5752</v>
      </c>
      <c r="E870" t="s">
        <v>5753</v>
      </c>
      <c r="F870" t="s">
        <v>5754</v>
      </c>
      <c r="G870" s="2">
        <v>42878.270833333336</v>
      </c>
      <c r="H870" s="2">
        <v>42934.375</v>
      </c>
      <c r="I870" t="s">
        <v>324</v>
      </c>
      <c r="J870" t="s">
        <v>5755</v>
      </c>
      <c r="K870" t="s">
        <v>2516</v>
      </c>
      <c r="L870" t="s">
        <v>283</v>
      </c>
      <c r="M870" t="s">
        <v>20</v>
      </c>
      <c r="N870">
        <v>47</v>
      </c>
      <c r="P870">
        <v>10</v>
      </c>
      <c r="Q870">
        <v>5</v>
      </c>
      <c r="R870">
        <v>100</v>
      </c>
      <c r="S870">
        <v>527</v>
      </c>
      <c r="T870">
        <v>2081975</v>
      </c>
      <c r="U870">
        <v>1.1000000000000001</v>
      </c>
      <c r="V870" t="s">
        <v>2516</v>
      </c>
      <c r="W870" t="s">
        <v>2516</v>
      </c>
      <c r="X870" t="s">
        <v>297</v>
      </c>
      <c r="Y870" t="s">
        <v>2516</v>
      </c>
      <c r="Z870" t="s">
        <v>2516</v>
      </c>
    </row>
    <row r="871" spans="1:26" x14ac:dyDescent="0.45">
      <c r="A871" t="s">
        <v>5756</v>
      </c>
      <c r="B871" t="s">
        <v>5757</v>
      </c>
      <c r="C871" t="s">
        <v>18</v>
      </c>
      <c r="D871" t="s">
        <v>5752</v>
      </c>
      <c r="E871" t="s">
        <v>5753</v>
      </c>
      <c r="F871" t="s">
        <v>5754</v>
      </c>
      <c r="G871" s="2">
        <v>42927.409722222219</v>
      </c>
      <c r="H871" s="2">
        <v>42934.375</v>
      </c>
      <c r="I871" t="s">
        <v>324</v>
      </c>
      <c r="J871" t="s">
        <v>5758</v>
      </c>
      <c r="K871" t="s">
        <v>2516</v>
      </c>
      <c r="L871" t="s">
        <v>283</v>
      </c>
      <c r="M871" t="s">
        <v>20</v>
      </c>
      <c r="N871">
        <v>47</v>
      </c>
      <c r="P871">
        <v>12</v>
      </c>
      <c r="Q871">
        <v>5</v>
      </c>
      <c r="R871">
        <v>100</v>
      </c>
      <c r="S871">
        <v>1024</v>
      </c>
      <c r="T871">
        <v>3371193</v>
      </c>
      <c r="U871">
        <v>1.1000000000000001</v>
      </c>
      <c r="V871" t="s">
        <v>2516</v>
      </c>
      <c r="W871" t="s">
        <v>2516</v>
      </c>
      <c r="X871" t="s">
        <v>297</v>
      </c>
      <c r="Y871" t="s">
        <v>2516</v>
      </c>
      <c r="Z871" t="s">
        <v>2516</v>
      </c>
    </row>
    <row r="872" spans="1:26" x14ac:dyDescent="0.45">
      <c r="A872" t="s">
        <v>5759</v>
      </c>
      <c r="B872" t="s">
        <v>5760</v>
      </c>
      <c r="C872" t="s">
        <v>18</v>
      </c>
      <c r="D872" t="s">
        <v>5752</v>
      </c>
      <c r="E872" t="s">
        <v>5753</v>
      </c>
      <c r="F872" t="s">
        <v>5761</v>
      </c>
      <c r="G872" s="2">
        <v>42992.547222222223</v>
      </c>
      <c r="H872" s="2">
        <v>43073.375</v>
      </c>
      <c r="I872" t="s">
        <v>324</v>
      </c>
      <c r="J872" t="s">
        <v>5762</v>
      </c>
      <c r="K872" t="s">
        <v>2516</v>
      </c>
      <c r="L872" t="s">
        <v>283</v>
      </c>
      <c r="M872" t="s">
        <v>20</v>
      </c>
      <c r="N872">
        <v>47</v>
      </c>
      <c r="P872">
        <v>10</v>
      </c>
      <c r="Q872">
        <v>5</v>
      </c>
      <c r="R872">
        <v>100</v>
      </c>
      <c r="S872">
        <v>232</v>
      </c>
      <c r="T872">
        <v>916543</v>
      </c>
      <c r="U872">
        <v>0.6</v>
      </c>
      <c r="V872" t="s">
        <v>2516</v>
      </c>
      <c r="W872" t="s">
        <v>2516</v>
      </c>
      <c r="X872" t="s">
        <v>297</v>
      </c>
      <c r="Y872" t="s">
        <v>2516</v>
      </c>
      <c r="Z872" t="s">
        <v>2516</v>
      </c>
    </row>
    <row r="873" spans="1:26" x14ac:dyDescent="0.45">
      <c r="A873" t="s">
        <v>5759</v>
      </c>
      <c r="B873" t="s">
        <v>5763</v>
      </c>
      <c r="C873" t="s">
        <v>18</v>
      </c>
      <c r="D873" t="s">
        <v>5752</v>
      </c>
      <c r="E873" t="s">
        <v>5753</v>
      </c>
      <c r="F873" t="s">
        <v>5764</v>
      </c>
      <c r="G873" s="2">
        <v>42992.55972222222</v>
      </c>
      <c r="H873" s="2">
        <v>43073.375</v>
      </c>
      <c r="I873" t="s">
        <v>324</v>
      </c>
      <c r="J873" t="s">
        <v>5765</v>
      </c>
      <c r="K873" t="s">
        <v>2516</v>
      </c>
      <c r="L873" t="s">
        <v>283</v>
      </c>
      <c r="M873" t="s">
        <v>20</v>
      </c>
      <c r="N873">
        <v>47</v>
      </c>
      <c r="P873">
        <v>10</v>
      </c>
      <c r="Q873">
        <v>5</v>
      </c>
      <c r="R873">
        <v>100</v>
      </c>
      <c r="S873">
        <v>68</v>
      </c>
      <c r="T873">
        <v>268642</v>
      </c>
      <c r="U873">
        <v>0.6</v>
      </c>
      <c r="V873" t="s">
        <v>354</v>
      </c>
      <c r="W873" t="s">
        <v>2516</v>
      </c>
      <c r="X873" t="s">
        <v>297</v>
      </c>
      <c r="Y873" t="s">
        <v>2516</v>
      </c>
      <c r="Z873" t="s">
        <v>2516</v>
      </c>
    </row>
    <row r="874" spans="1:26" x14ac:dyDescent="0.45">
      <c r="A874" t="s">
        <v>5766</v>
      </c>
      <c r="B874" t="s">
        <v>5767</v>
      </c>
      <c r="C874" t="s">
        <v>18</v>
      </c>
      <c r="D874" t="s">
        <v>5752</v>
      </c>
      <c r="E874" t="s">
        <v>5753</v>
      </c>
      <c r="F874" t="s">
        <v>5754</v>
      </c>
      <c r="G874" s="2">
        <v>43060.561805555553</v>
      </c>
      <c r="H874" s="2">
        <v>43117.375</v>
      </c>
      <c r="I874" t="s">
        <v>324</v>
      </c>
      <c r="J874" t="s">
        <v>5768</v>
      </c>
      <c r="K874" t="s">
        <v>2516</v>
      </c>
      <c r="L874" t="s">
        <v>283</v>
      </c>
      <c r="M874" t="s">
        <v>20</v>
      </c>
      <c r="N874">
        <v>47</v>
      </c>
      <c r="P874">
        <v>10</v>
      </c>
      <c r="Q874">
        <v>5</v>
      </c>
      <c r="R874">
        <v>100</v>
      </c>
      <c r="S874">
        <v>136</v>
      </c>
      <c r="T874">
        <v>537284</v>
      </c>
      <c r="U874">
        <v>0.6</v>
      </c>
      <c r="V874" t="s">
        <v>2516</v>
      </c>
      <c r="W874" t="s">
        <v>2516</v>
      </c>
      <c r="X874" t="s">
        <v>297</v>
      </c>
      <c r="Y874" t="s">
        <v>2516</v>
      </c>
      <c r="Z874" t="s">
        <v>2516</v>
      </c>
    </row>
    <row r="875" spans="1:26" x14ac:dyDescent="0.45">
      <c r="A875" t="s">
        <v>5769</v>
      </c>
      <c r="B875" t="s">
        <v>5770</v>
      </c>
      <c r="C875" t="s">
        <v>18</v>
      </c>
      <c r="D875" t="s">
        <v>5752</v>
      </c>
      <c r="E875" t="s">
        <v>5753</v>
      </c>
      <c r="F875" t="s">
        <v>5754</v>
      </c>
      <c r="G875" s="2">
        <v>43109.541666666664</v>
      </c>
      <c r="H875" s="2">
        <v>43154.375</v>
      </c>
      <c r="I875" t="s">
        <v>324</v>
      </c>
      <c r="J875" t="s">
        <v>5771</v>
      </c>
      <c r="K875" t="s">
        <v>2516</v>
      </c>
      <c r="L875" t="s">
        <v>283</v>
      </c>
      <c r="M875" t="s">
        <v>20</v>
      </c>
      <c r="N875">
        <v>47</v>
      </c>
      <c r="P875">
        <v>10</v>
      </c>
      <c r="Q875">
        <v>6</v>
      </c>
      <c r="R875">
        <v>100</v>
      </c>
      <c r="S875">
        <v>214</v>
      </c>
      <c r="T875">
        <v>704527</v>
      </c>
      <c r="U875">
        <v>0.6</v>
      </c>
      <c r="V875" t="s">
        <v>2516</v>
      </c>
      <c r="W875" t="s">
        <v>1902</v>
      </c>
      <c r="X875" t="s">
        <v>297</v>
      </c>
      <c r="Y875" t="s">
        <v>2516</v>
      </c>
      <c r="Z875" t="s">
        <v>2516</v>
      </c>
    </row>
    <row r="876" spans="1:26" x14ac:dyDescent="0.45">
      <c r="A876" t="s">
        <v>5772</v>
      </c>
      <c r="B876" t="s">
        <v>5773</v>
      </c>
      <c r="C876" t="s">
        <v>18</v>
      </c>
      <c r="D876" t="s">
        <v>5752</v>
      </c>
      <c r="E876" t="s">
        <v>5753</v>
      </c>
      <c r="F876" t="s">
        <v>5754</v>
      </c>
      <c r="G876" s="2">
        <v>43186.515972222223</v>
      </c>
      <c r="H876" s="2">
        <v>43237.375</v>
      </c>
      <c r="I876" t="s">
        <v>324</v>
      </c>
      <c r="J876" t="s">
        <v>5774</v>
      </c>
      <c r="K876" t="s">
        <v>5775</v>
      </c>
      <c r="L876" t="s">
        <v>283</v>
      </c>
      <c r="M876" t="s">
        <v>20</v>
      </c>
      <c r="N876">
        <v>47</v>
      </c>
      <c r="P876">
        <v>10</v>
      </c>
      <c r="Q876">
        <v>5</v>
      </c>
      <c r="R876">
        <v>100</v>
      </c>
      <c r="S876">
        <v>66</v>
      </c>
      <c r="T876">
        <v>260741</v>
      </c>
      <c r="U876">
        <v>0.6</v>
      </c>
      <c r="V876" t="s">
        <v>354</v>
      </c>
      <c r="W876" t="s">
        <v>2516</v>
      </c>
      <c r="X876" t="s">
        <v>285</v>
      </c>
      <c r="Y876" t="s">
        <v>2516</v>
      </c>
      <c r="Z876" t="s">
        <v>51</v>
      </c>
    </row>
    <row r="877" spans="1:26" x14ac:dyDescent="0.45">
      <c r="A877" t="s">
        <v>5776</v>
      </c>
      <c r="B877" t="s">
        <v>5777</v>
      </c>
      <c r="C877" t="s">
        <v>18</v>
      </c>
      <c r="D877" t="s">
        <v>5752</v>
      </c>
      <c r="E877" t="s">
        <v>5753</v>
      </c>
      <c r="F877" t="s">
        <v>5764</v>
      </c>
      <c r="G877" s="2">
        <v>43235.519444444442</v>
      </c>
      <c r="H877" s="2">
        <v>43292.375</v>
      </c>
      <c r="I877" t="s">
        <v>324</v>
      </c>
      <c r="J877" t="s">
        <v>5778</v>
      </c>
      <c r="K877" t="s">
        <v>5779</v>
      </c>
      <c r="L877" t="s">
        <v>283</v>
      </c>
      <c r="M877" t="s">
        <v>20</v>
      </c>
      <c r="N877">
        <v>25</v>
      </c>
      <c r="P877">
        <v>10</v>
      </c>
      <c r="Q877">
        <v>4</v>
      </c>
      <c r="R877">
        <v>100</v>
      </c>
      <c r="S877">
        <v>1802</v>
      </c>
      <c r="T877">
        <v>2224691</v>
      </c>
      <c r="U877">
        <v>1.1000000000000001</v>
      </c>
      <c r="V877" t="s">
        <v>2516</v>
      </c>
      <c r="W877" t="s">
        <v>2516</v>
      </c>
      <c r="X877" t="s">
        <v>285</v>
      </c>
      <c r="Y877" t="s">
        <v>2516</v>
      </c>
      <c r="Z877" t="s">
        <v>51</v>
      </c>
    </row>
    <row r="878" spans="1:26" x14ac:dyDescent="0.45">
      <c r="A878" t="s">
        <v>5776</v>
      </c>
      <c r="B878" t="s">
        <v>5780</v>
      </c>
      <c r="C878" t="s">
        <v>18</v>
      </c>
      <c r="D878" t="s">
        <v>5752</v>
      </c>
      <c r="E878" t="s">
        <v>5753</v>
      </c>
      <c r="F878" t="s">
        <v>5761</v>
      </c>
      <c r="G878" s="2">
        <v>43235.541666666664</v>
      </c>
      <c r="H878" s="2">
        <v>43292.375</v>
      </c>
      <c r="I878" t="s">
        <v>324</v>
      </c>
      <c r="J878" t="s">
        <v>5781</v>
      </c>
      <c r="K878" t="s">
        <v>5782</v>
      </c>
      <c r="L878" t="s">
        <v>283</v>
      </c>
      <c r="M878" t="s">
        <v>20</v>
      </c>
      <c r="N878">
        <v>25</v>
      </c>
      <c r="P878">
        <v>10</v>
      </c>
      <c r="Q878">
        <v>4</v>
      </c>
      <c r="R878">
        <v>100</v>
      </c>
      <c r="S878">
        <v>1434</v>
      </c>
      <c r="T878">
        <v>1770370</v>
      </c>
      <c r="U878">
        <v>1.1000000000000001</v>
      </c>
      <c r="V878" t="s">
        <v>2516</v>
      </c>
      <c r="W878" t="s">
        <v>2516</v>
      </c>
      <c r="X878" t="s">
        <v>285</v>
      </c>
      <c r="Y878" t="s">
        <v>2516</v>
      </c>
      <c r="Z878" t="s">
        <v>51</v>
      </c>
    </row>
    <row r="879" spans="1:26" x14ac:dyDescent="0.45">
      <c r="A879" t="s">
        <v>5783</v>
      </c>
      <c r="B879" t="s">
        <v>5784</v>
      </c>
      <c r="C879" t="s">
        <v>18</v>
      </c>
      <c r="D879" t="s">
        <v>5752</v>
      </c>
      <c r="E879" t="s">
        <v>5753</v>
      </c>
      <c r="F879" t="s">
        <v>5754</v>
      </c>
      <c r="G879" s="2">
        <v>43305.579861111109</v>
      </c>
      <c r="H879" s="2">
        <v>43371.375</v>
      </c>
      <c r="I879" t="s">
        <v>324</v>
      </c>
      <c r="J879" t="s">
        <v>5785</v>
      </c>
      <c r="K879" t="s">
        <v>5786</v>
      </c>
      <c r="L879" t="s">
        <v>283</v>
      </c>
      <c r="M879" t="s">
        <v>20</v>
      </c>
      <c r="N879">
        <v>25</v>
      </c>
      <c r="P879">
        <v>10</v>
      </c>
      <c r="Q879">
        <v>2</v>
      </c>
      <c r="S879">
        <v>1579</v>
      </c>
      <c r="T879">
        <v>3411420</v>
      </c>
      <c r="U879">
        <v>0.6</v>
      </c>
      <c r="V879" t="s">
        <v>2516</v>
      </c>
      <c r="W879" t="s">
        <v>2516</v>
      </c>
      <c r="X879" t="s">
        <v>22</v>
      </c>
      <c r="Y879" t="s">
        <v>2516</v>
      </c>
      <c r="Z879" t="s">
        <v>51</v>
      </c>
    </row>
    <row r="880" spans="1:26" x14ac:dyDescent="0.45">
      <c r="A880" t="s">
        <v>5787</v>
      </c>
      <c r="B880" t="s">
        <v>5788</v>
      </c>
      <c r="C880" t="s">
        <v>18</v>
      </c>
      <c r="D880" t="s">
        <v>5752</v>
      </c>
      <c r="E880" t="s">
        <v>5753</v>
      </c>
      <c r="F880" t="s">
        <v>5754</v>
      </c>
      <c r="G880" s="2">
        <v>43361.479166666664</v>
      </c>
      <c r="H880" s="2">
        <v>43431.375</v>
      </c>
      <c r="I880" t="s">
        <v>415</v>
      </c>
      <c r="J880" t="s">
        <v>5789</v>
      </c>
      <c r="K880" t="s">
        <v>5790</v>
      </c>
      <c r="L880" t="s">
        <v>283</v>
      </c>
      <c r="M880" t="s">
        <v>360</v>
      </c>
      <c r="N880">
        <v>25</v>
      </c>
      <c r="P880">
        <v>10</v>
      </c>
      <c r="Q880">
        <v>5</v>
      </c>
      <c r="R880">
        <v>100</v>
      </c>
      <c r="S880">
        <v>3075</v>
      </c>
      <c r="T880">
        <v>2657407</v>
      </c>
      <c r="U880">
        <v>1.2</v>
      </c>
      <c r="V880" t="s">
        <v>2516</v>
      </c>
      <c r="W880" t="s">
        <v>5791</v>
      </c>
      <c r="X880" t="s">
        <v>22</v>
      </c>
      <c r="Y880" t="s">
        <v>2516</v>
      </c>
      <c r="Z880" t="s">
        <v>285</v>
      </c>
    </row>
    <row r="881" spans="1:26" x14ac:dyDescent="0.45">
      <c r="A881" t="s">
        <v>5792</v>
      </c>
      <c r="B881" t="s">
        <v>5793</v>
      </c>
      <c r="C881" t="s">
        <v>18</v>
      </c>
      <c r="D881" t="s">
        <v>5752</v>
      </c>
      <c r="E881" t="s">
        <v>5753</v>
      </c>
      <c r="F881" t="s">
        <v>5754</v>
      </c>
      <c r="G881" s="2">
        <v>43423.5</v>
      </c>
      <c r="H881" s="2">
        <v>43507.375</v>
      </c>
      <c r="I881" t="s">
        <v>324</v>
      </c>
      <c r="J881" t="s">
        <v>5794</v>
      </c>
      <c r="K881" t="s">
        <v>5795</v>
      </c>
      <c r="L881" t="s">
        <v>283</v>
      </c>
      <c r="M881" t="s">
        <v>20</v>
      </c>
      <c r="N881">
        <v>25</v>
      </c>
      <c r="P881">
        <v>10</v>
      </c>
      <c r="Q881">
        <v>2</v>
      </c>
      <c r="R881">
        <v>100</v>
      </c>
      <c r="S881">
        <v>1030</v>
      </c>
      <c r="T881">
        <v>1780247</v>
      </c>
      <c r="U881">
        <v>0.6</v>
      </c>
      <c r="V881" t="s">
        <v>2516</v>
      </c>
      <c r="W881" t="s">
        <v>2516</v>
      </c>
      <c r="X881" t="s">
        <v>22</v>
      </c>
      <c r="Y881" t="s">
        <v>2516</v>
      </c>
      <c r="Z881" t="s">
        <v>285</v>
      </c>
    </row>
    <row r="882" spans="1:26" x14ac:dyDescent="0.45">
      <c r="A882" t="s">
        <v>5796</v>
      </c>
      <c r="B882" t="s">
        <v>5797</v>
      </c>
      <c r="C882" t="s">
        <v>18</v>
      </c>
      <c r="D882" t="s">
        <v>5752</v>
      </c>
      <c r="E882" t="s">
        <v>5753</v>
      </c>
      <c r="F882" t="s">
        <v>5754</v>
      </c>
      <c r="G882" s="2">
        <v>43480.34375</v>
      </c>
      <c r="H882" s="2">
        <v>43551.375</v>
      </c>
      <c r="I882" t="s">
        <v>415</v>
      </c>
      <c r="J882" t="s">
        <v>5798</v>
      </c>
      <c r="K882" t="s">
        <v>5799</v>
      </c>
      <c r="L882" t="s">
        <v>283</v>
      </c>
      <c r="M882" t="s">
        <v>20</v>
      </c>
      <c r="N882">
        <v>25</v>
      </c>
      <c r="P882">
        <v>10</v>
      </c>
      <c r="Q882">
        <v>5</v>
      </c>
      <c r="R882">
        <v>100</v>
      </c>
      <c r="S882">
        <v>1159</v>
      </c>
      <c r="T882">
        <v>1001605</v>
      </c>
      <c r="U882">
        <v>1.7</v>
      </c>
      <c r="V882" t="s">
        <v>2516</v>
      </c>
      <c r="W882" t="s">
        <v>2876</v>
      </c>
      <c r="X882" t="s">
        <v>22</v>
      </c>
      <c r="Y882" t="s">
        <v>2516</v>
      </c>
      <c r="Z882" t="s">
        <v>398</v>
      </c>
    </row>
    <row r="883" spans="1:26" x14ac:dyDescent="0.45">
      <c r="A883" t="s">
        <v>5800</v>
      </c>
      <c r="B883" t="s">
        <v>5801</v>
      </c>
      <c r="C883" t="s">
        <v>18</v>
      </c>
      <c r="D883" t="s">
        <v>5752</v>
      </c>
      <c r="E883" t="s">
        <v>5753</v>
      </c>
      <c r="F883" t="s">
        <v>5754</v>
      </c>
      <c r="G883" s="2">
        <v>43543.34375</v>
      </c>
      <c r="H883" s="2">
        <v>43615.375</v>
      </c>
      <c r="I883" t="s">
        <v>324</v>
      </c>
      <c r="J883" t="s">
        <v>5802</v>
      </c>
      <c r="K883" t="s">
        <v>5803</v>
      </c>
      <c r="L883" t="s">
        <v>283</v>
      </c>
      <c r="M883" t="s">
        <v>20</v>
      </c>
      <c r="N883">
        <v>25</v>
      </c>
      <c r="P883">
        <v>10</v>
      </c>
      <c r="Q883">
        <v>3</v>
      </c>
      <c r="R883">
        <v>100</v>
      </c>
      <c r="S883">
        <v>1279</v>
      </c>
      <c r="T883">
        <v>1842181</v>
      </c>
      <c r="U883">
        <v>1.7</v>
      </c>
      <c r="V883" t="s">
        <v>2516</v>
      </c>
      <c r="W883" t="s">
        <v>2516</v>
      </c>
      <c r="X883" t="s">
        <v>182</v>
      </c>
      <c r="Y883" t="s">
        <v>2516</v>
      </c>
      <c r="Z883" t="s">
        <v>398</v>
      </c>
    </row>
    <row r="884" spans="1:26" x14ac:dyDescent="0.45">
      <c r="A884" t="s">
        <v>5804</v>
      </c>
      <c r="B884" t="s">
        <v>5805</v>
      </c>
      <c r="C884" t="s">
        <v>18</v>
      </c>
      <c r="D884" t="s">
        <v>5752</v>
      </c>
      <c r="E884" t="s">
        <v>5753</v>
      </c>
      <c r="F884" t="s">
        <v>5754</v>
      </c>
      <c r="G884" s="2">
        <v>43599.326388888891</v>
      </c>
      <c r="H884" s="2">
        <v>43675.375</v>
      </c>
      <c r="I884" t="s">
        <v>324</v>
      </c>
      <c r="J884" t="s">
        <v>5806</v>
      </c>
      <c r="K884" t="s">
        <v>5807</v>
      </c>
      <c r="L884" t="s">
        <v>283</v>
      </c>
      <c r="M884" t="s">
        <v>20</v>
      </c>
      <c r="N884">
        <v>25</v>
      </c>
      <c r="O884">
        <v>10</v>
      </c>
      <c r="P884">
        <v>10</v>
      </c>
      <c r="Q884">
        <v>10</v>
      </c>
      <c r="R884">
        <v>100</v>
      </c>
      <c r="S884">
        <v>9020</v>
      </c>
      <c r="T884">
        <v>3897531</v>
      </c>
      <c r="U884">
        <v>0.6</v>
      </c>
      <c r="V884" t="s">
        <v>2516</v>
      </c>
      <c r="W884" t="s">
        <v>2516</v>
      </c>
      <c r="X884" t="s">
        <v>182</v>
      </c>
      <c r="Y884" t="s">
        <v>2516</v>
      </c>
      <c r="Z884" t="s">
        <v>285</v>
      </c>
    </row>
    <row r="885" spans="1:26" x14ac:dyDescent="0.45">
      <c r="A885" t="s">
        <v>5808</v>
      </c>
      <c r="B885" t="s">
        <v>5809</v>
      </c>
      <c r="C885" t="s">
        <v>18</v>
      </c>
      <c r="D885" t="s">
        <v>5752</v>
      </c>
      <c r="E885" t="s">
        <v>5753</v>
      </c>
      <c r="F885" t="s">
        <v>5754</v>
      </c>
      <c r="G885" s="2">
        <v>43662.363194444442</v>
      </c>
      <c r="H885" s="2">
        <v>43732.375</v>
      </c>
      <c r="I885" t="s">
        <v>324</v>
      </c>
      <c r="J885" t="s">
        <v>5810</v>
      </c>
      <c r="K885" t="s">
        <v>5811</v>
      </c>
      <c r="L885" t="s">
        <v>283</v>
      </c>
      <c r="M885" t="s">
        <v>20</v>
      </c>
      <c r="N885">
        <v>25</v>
      </c>
      <c r="O885">
        <v>10</v>
      </c>
      <c r="P885">
        <v>10</v>
      </c>
      <c r="Q885">
        <v>10</v>
      </c>
      <c r="R885">
        <v>100</v>
      </c>
      <c r="S885">
        <v>7650</v>
      </c>
      <c r="T885">
        <v>3305556</v>
      </c>
      <c r="U885">
        <v>1.2</v>
      </c>
      <c r="V885" t="s">
        <v>2516</v>
      </c>
      <c r="W885" t="s">
        <v>2516</v>
      </c>
      <c r="X885" t="s">
        <v>22</v>
      </c>
      <c r="Y885" t="s">
        <v>2516</v>
      </c>
      <c r="Z885" t="s">
        <v>285</v>
      </c>
    </row>
    <row r="886" spans="1:26" x14ac:dyDescent="0.45">
      <c r="A886" t="s">
        <v>5812</v>
      </c>
      <c r="B886" t="s">
        <v>5813</v>
      </c>
      <c r="C886" t="s">
        <v>18</v>
      </c>
      <c r="D886" t="s">
        <v>5752</v>
      </c>
      <c r="E886" t="s">
        <v>5753</v>
      </c>
      <c r="F886" t="s">
        <v>5754</v>
      </c>
      <c r="G886" s="2">
        <v>43725.304166666669</v>
      </c>
      <c r="H886" s="2">
        <v>43789.375</v>
      </c>
      <c r="I886" t="s">
        <v>324</v>
      </c>
      <c r="J886" t="s">
        <v>5814</v>
      </c>
      <c r="K886" t="s">
        <v>5815</v>
      </c>
      <c r="L886" t="s">
        <v>30</v>
      </c>
      <c r="M886" t="s">
        <v>20</v>
      </c>
      <c r="N886">
        <v>25</v>
      </c>
      <c r="O886">
        <v>10</v>
      </c>
      <c r="P886">
        <v>10</v>
      </c>
      <c r="Q886">
        <v>10</v>
      </c>
      <c r="R886">
        <v>100</v>
      </c>
      <c r="S886">
        <v>10150</v>
      </c>
      <c r="T886">
        <v>43858025</v>
      </c>
      <c r="V886" t="s">
        <v>2516</v>
      </c>
      <c r="W886" t="s">
        <v>2516</v>
      </c>
      <c r="X886" t="s">
        <v>1254</v>
      </c>
      <c r="Y886" t="s">
        <v>2516</v>
      </c>
      <c r="Z886" t="s">
        <v>195</v>
      </c>
    </row>
    <row r="887" spans="1:26" x14ac:dyDescent="0.45">
      <c r="A887" t="s">
        <v>5816</v>
      </c>
      <c r="B887" t="s">
        <v>5817</v>
      </c>
      <c r="C887" t="s">
        <v>18</v>
      </c>
      <c r="D887" t="s">
        <v>5752</v>
      </c>
      <c r="E887" t="s">
        <v>5753</v>
      </c>
      <c r="F887" t="s">
        <v>5754</v>
      </c>
      <c r="G887" s="2">
        <v>43789.380555555559</v>
      </c>
      <c r="H887" s="2">
        <v>43852.375</v>
      </c>
      <c r="I887" t="s">
        <v>324</v>
      </c>
      <c r="J887" t="s">
        <v>5818</v>
      </c>
      <c r="K887" t="s">
        <v>5819</v>
      </c>
      <c r="L887" t="s">
        <v>30</v>
      </c>
      <c r="M887" t="s">
        <v>20</v>
      </c>
      <c r="N887">
        <v>25</v>
      </c>
      <c r="O887">
        <v>10</v>
      </c>
      <c r="P887">
        <v>12</v>
      </c>
      <c r="Q887">
        <v>10</v>
      </c>
      <c r="R887">
        <v>100</v>
      </c>
      <c r="S887">
        <v>12220</v>
      </c>
      <c r="T887">
        <v>4400206</v>
      </c>
      <c r="V887" t="s">
        <v>2516</v>
      </c>
      <c r="W887" t="s">
        <v>2516</v>
      </c>
      <c r="X887" t="s">
        <v>357</v>
      </c>
      <c r="Y887" t="s">
        <v>2516</v>
      </c>
      <c r="Z887" t="s">
        <v>195</v>
      </c>
    </row>
    <row r="888" spans="1:26" x14ac:dyDescent="0.45">
      <c r="A888" t="s">
        <v>5820</v>
      </c>
      <c r="B888" t="s">
        <v>5821</v>
      </c>
      <c r="C888" t="s">
        <v>18</v>
      </c>
      <c r="D888" t="s">
        <v>5752</v>
      </c>
      <c r="E888" t="s">
        <v>5753</v>
      </c>
      <c r="F888" t="s">
        <v>5754</v>
      </c>
      <c r="G888" s="2">
        <v>43850.390277777777</v>
      </c>
      <c r="H888" s="2">
        <v>43916.375</v>
      </c>
      <c r="I888" t="s">
        <v>324</v>
      </c>
      <c r="J888" t="s">
        <v>5822</v>
      </c>
      <c r="K888" t="s">
        <v>5823</v>
      </c>
      <c r="L888" t="s">
        <v>30</v>
      </c>
      <c r="M888" t="s">
        <v>20</v>
      </c>
      <c r="N888">
        <v>25</v>
      </c>
      <c r="O888">
        <v>10</v>
      </c>
      <c r="P888">
        <v>10</v>
      </c>
      <c r="Q888">
        <v>10</v>
      </c>
      <c r="R888">
        <v>100</v>
      </c>
      <c r="S888">
        <v>9600</v>
      </c>
      <c r="T888">
        <v>4148148</v>
      </c>
      <c r="V888" t="s">
        <v>2516</v>
      </c>
      <c r="W888" t="s">
        <v>2516</v>
      </c>
      <c r="X888" t="s">
        <v>75</v>
      </c>
      <c r="Y888" t="s">
        <v>2516</v>
      </c>
      <c r="Z888" t="s">
        <v>176</v>
      </c>
    </row>
    <row r="889" spans="1:26" x14ac:dyDescent="0.45">
      <c r="A889" t="s">
        <v>5824</v>
      </c>
      <c r="B889" t="s">
        <v>5825</v>
      </c>
      <c r="C889" t="s">
        <v>18</v>
      </c>
      <c r="D889" t="s">
        <v>5752</v>
      </c>
      <c r="E889" t="s">
        <v>5753</v>
      </c>
      <c r="F889" t="s">
        <v>5754</v>
      </c>
      <c r="G889" s="2">
        <v>43908.347916666666</v>
      </c>
      <c r="H889" s="2">
        <v>44047.375</v>
      </c>
      <c r="I889" t="s">
        <v>324</v>
      </c>
      <c r="J889" t="s">
        <v>5826</v>
      </c>
      <c r="K889" t="s">
        <v>5827</v>
      </c>
      <c r="L889" t="s">
        <v>30</v>
      </c>
      <c r="M889" t="s">
        <v>20</v>
      </c>
      <c r="N889">
        <v>25</v>
      </c>
      <c r="O889">
        <v>10</v>
      </c>
      <c r="P889">
        <v>10</v>
      </c>
      <c r="Q889">
        <v>10</v>
      </c>
      <c r="R889">
        <v>100</v>
      </c>
      <c r="S889">
        <v>26680</v>
      </c>
      <c r="T889">
        <v>11528395</v>
      </c>
      <c r="V889" t="s">
        <v>2516</v>
      </c>
      <c r="W889" t="s">
        <v>2516</v>
      </c>
      <c r="X889" t="s">
        <v>22</v>
      </c>
      <c r="Y889" t="s">
        <v>2516</v>
      </c>
      <c r="Z889" t="s">
        <v>195</v>
      </c>
    </row>
    <row r="890" spans="1:26" x14ac:dyDescent="0.45">
      <c r="A890" t="s">
        <v>5828</v>
      </c>
      <c r="B890" t="s">
        <v>5829</v>
      </c>
      <c r="C890" t="s">
        <v>18</v>
      </c>
      <c r="D890" t="s">
        <v>5752</v>
      </c>
      <c r="E890" t="s">
        <v>5753</v>
      </c>
      <c r="F890" t="s">
        <v>5754</v>
      </c>
      <c r="G890" s="2">
        <v>44123.371527777781</v>
      </c>
      <c r="H890" s="2">
        <v>44154.375</v>
      </c>
      <c r="I890" t="s">
        <v>324</v>
      </c>
      <c r="J890" t="s">
        <v>5830</v>
      </c>
      <c r="K890" t="s">
        <v>5831</v>
      </c>
      <c r="L890" t="s">
        <v>30</v>
      </c>
      <c r="M890" t="s">
        <v>20</v>
      </c>
      <c r="N890">
        <v>25</v>
      </c>
      <c r="O890">
        <v>10</v>
      </c>
      <c r="P890">
        <v>10</v>
      </c>
      <c r="Q890">
        <v>10</v>
      </c>
      <c r="R890">
        <v>100</v>
      </c>
      <c r="S890">
        <v>13280</v>
      </c>
      <c r="T890">
        <v>5738272</v>
      </c>
      <c r="U890">
        <v>0.7</v>
      </c>
      <c r="V890" t="s">
        <v>2516</v>
      </c>
      <c r="W890" t="s">
        <v>2516</v>
      </c>
      <c r="X890" t="s">
        <v>51</v>
      </c>
      <c r="Y890" t="s">
        <v>285</v>
      </c>
      <c r="Z890" t="s">
        <v>445</v>
      </c>
    </row>
    <row r="891" spans="1:26" x14ac:dyDescent="0.45">
      <c r="A891" t="s">
        <v>5832</v>
      </c>
      <c r="B891" t="s">
        <v>5833</v>
      </c>
      <c r="C891" t="s">
        <v>18</v>
      </c>
      <c r="D891" t="s">
        <v>5752</v>
      </c>
      <c r="E891" t="s">
        <v>5753</v>
      </c>
      <c r="F891" t="s">
        <v>5754</v>
      </c>
      <c r="G891" s="2">
        <v>44237.333333333336</v>
      </c>
      <c r="H891" s="2">
        <v>44357.375</v>
      </c>
      <c r="I891" t="s">
        <v>415</v>
      </c>
      <c r="J891" t="s">
        <v>5834</v>
      </c>
      <c r="K891" t="s">
        <v>5835</v>
      </c>
      <c r="L891" t="s">
        <v>30</v>
      </c>
      <c r="M891" t="s">
        <v>20</v>
      </c>
      <c r="N891">
        <v>25</v>
      </c>
      <c r="O891">
        <v>10</v>
      </c>
      <c r="P891">
        <v>10</v>
      </c>
      <c r="Q891">
        <v>10</v>
      </c>
      <c r="R891">
        <v>100</v>
      </c>
      <c r="S891">
        <v>2650</v>
      </c>
      <c r="T891">
        <v>1145062</v>
      </c>
      <c r="V891" t="s">
        <v>2516</v>
      </c>
      <c r="W891" t="s">
        <v>5836</v>
      </c>
      <c r="X891" t="s">
        <v>22</v>
      </c>
      <c r="Y891" t="s">
        <v>2516</v>
      </c>
      <c r="Z891" t="s">
        <v>1054</v>
      </c>
    </row>
    <row r="892" spans="1:26" x14ac:dyDescent="0.45">
      <c r="A892" t="s">
        <v>5837</v>
      </c>
      <c r="B892" t="s">
        <v>5838</v>
      </c>
      <c r="C892" t="s">
        <v>18</v>
      </c>
      <c r="D892" t="s">
        <v>5752</v>
      </c>
      <c r="E892" t="s">
        <v>5753</v>
      </c>
      <c r="F892" t="s">
        <v>5754</v>
      </c>
      <c r="G892" s="2">
        <v>44277.375</v>
      </c>
      <c r="H892" s="2">
        <v>44357.375</v>
      </c>
      <c r="I892" t="s">
        <v>415</v>
      </c>
      <c r="J892" t="s">
        <v>5839</v>
      </c>
      <c r="K892" t="s">
        <v>5840</v>
      </c>
      <c r="L892" t="s">
        <v>30</v>
      </c>
      <c r="M892" t="s">
        <v>20</v>
      </c>
      <c r="N892">
        <v>25</v>
      </c>
      <c r="O892">
        <v>10</v>
      </c>
      <c r="P892">
        <v>10</v>
      </c>
      <c r="Q892">
        <v>10</v>
      </c>
      <c r="R892">
        <v>100</v>
      </c>
      <c r="S892">
        <v>1090</v>
      </c>
      <c r="T892">
        <v>470988</v>
      </c>
      <c r="V892" t="s">
        <v>2516</v>
      </c>
      <c r="W892" t="s">
        <v>5836</v>
      </c>
      <c r="X892" t="s">
        <v>22</v>
      </c>
      <c r="Y892" t="s">
        <v>2516</v>
      </c>
      <c r="Z892" t="s">
        <v>1054</v>
      </c>
    </row>
    <row r="893" spans="1:26" x14ac:dyDescent="0.45">
      <c r="A893" t="s">
        <v>5841</v>
      </c>
      <c r="B893" t="s">
        <v>5842</v>
      </c>
      <c r="C893" t="s">
        <v>18</v>
      </c>
      <c r="D893" t="s">
        <v>5752</v>
      </c>
      <c r="E893" t="s">
        <v>5753</v>
      </c>
      <c r="F893" t="s">
        <v>5843</v>
      </c>
      <c r="G893" s="2">
        <v>44335.357638888891</v>
      </c>
      <c r="H893" s="2">
        <v>44412.375</v>
      </c>
      <c r="I893" t="s">
        <v>324</v>
      </c>
      <c r="J893" t="s">
        <v>5844</v>
      </c>
      <c r="K893" t="s">
        <v>5845</v>
      </c>
      <c r="L893" t="s">
        <v>19</v>
      </c>
      <c r="M893" t="s">
        <v>20</v>
      </c>
      <c r="N893">
        <v>25</v>
      </c>
      <c r="O893">
        <v>10</v>
      </c>
      <c r="P893">
        <v>10</v>
      </c>
      <c r="Q893">
        <v>10</v>
      </c>
      <c r="R893">
        <v>100</v>
      </c>
      <c r="S893">
        <v>8890</v>
      </c>
      <c r="T893">
        <v>3841358</v>
      </c>
      <c r="U893">
        <v>1.7</v>
      </c>
      <c r="V893" t="s">
        <v>2516</v>
      </c>
      <c r="W893" t="s">
        <v>2516</v>
      </c>
      <c r="X893" t="s">
        <v>22</v>
      </c>
      <c r="Y893" t="s">
        <v>51</v>
      </c>
      <c r="Z893" t="s">
        <v>1054</v>
      </c>
    </row>
    <row r="894" spans="1:26" x14ac:dyDescent="0.45">
      <c r="A894" t="s">
        <v>5846</v>
      </c>
      <c r="B894" t="s">
        <v>5847</v>
      </c>
      <c r="C894" t="s">
        <v>18</v>
      </c>
      <c r="D894" t="s">
        <v>5752</v>
      </c>
      <c r="E894" t="s">
        <v>5753</v>
      </c>
      <c r="F894" t="s">
        <v>5843</v>
      </c>
      <c r="G894" s="2">
        <v>44397.364583333336</v>
      </c>
      <c r="H894" s="2">
        <v>44474.375</v>
      </c>
      <c r="I894" t="s">
        <v>324</v>
      </c>
      <c r="J894" t="s">
        <v>5848</v>
      </c>
      <c r="K894" t="s">
        <v>5849</v>
      </c>
      <c r="L894" t="s">
        <v>19</v>
      </c>
      <c r="M894" t="s">
        <v>20</v>
      </c>
      <c r="N894">
        <v>25</v>
      </c>
      <c r="O894">
        <v>100</v>
      </c>
      <c r="P894">
        <v>10</v>
      </c>
      <c r="Q894">
        <v>10</v>
      </c>
      <c r="R894">
        <v>100</v>
      </c>
      <c r="S894">
        <v>20600</v>
      </c>
      <c r="T894">
        <v>8901235</v>
      </c>
      <c r="U894">
        <v>2.4</v>
      </c>
      <c r="V894" t="s">
        <v>2516</v>
      </c>
      <c r="W894" t="s">
        <v>2516</v>
      </c>
      <c r="X894" t="s">
        <v>22</v>
      </c>
      <c r="Y894" t="s">
        <v>51</v>
      </c>
      <c r="Z894" t="s">
        <v>1054</v>
      </c>
    </row>
    <row r="895" spans="1:26" x14ac:dyDescent="0.45">
      <c r="A895" t="s">
        <v>5850</v>
      </c>
      <c r="B895" t="s">
        <v>5851</v>
      </c>
      <c r="C895" t="s">
        <v>18</v>
      </c>
      <c r="D895" t="s">
        <v>5752</v>
      </c>
      <c r="E895" t="s">
        <v>5753</v>
      </c>
      <c r="F895" t="s">
        <v>5843</v>
      </c>
      <c r="G895" s="2">
        <v>44460.306250000001</v>
      </c>
      <c r="H895" s="2">
        <v>44537.375</v>
      </c>
      <c r="I895" t="s">
        <v>324</v>
      </c>
      <c r="J895" t="s">
        <v>5852</v>
      </c>
      <c r="K895" t="s">
        <v>5853</v>
      </c>
      <c r="L895" t="s">
        <v>19</v>
      </c>
      <c r="M895" t="s">
        <v>20</v>
      </c>
      <c r="N895">
        <v>25</v>
      </c>
      <c r="O895">
        <v>10</v>
      </c>
      <c r="P895">
        <v>10</v>
      </c>
      <c r="Q895">
        <v>10</v>
      </c>
      <c r="R895">
        <v>100</v>
      </c>
      <c r="S895">
        <v>9270</v>
      </c>
      <c r="T895">
        <v>4005556</v>
      </c>
      <c r="V895" t="s">
        <v>2516</v>
      </c>
      <c r="W895" t="s">
        <v>2516</v>
      </c>
      <c r="X895" t="s">
        <v>22</v>
      </c>
      <c r="Y895" t="s">
        <v>2516</v>
      </c>
      <c r="Z895" t="s">
        <v>1128</v>
      </c>
    </row>
    <row r="896" spans="1:26" x14ac:dyDescent="0.45">
      <c r="A896" t="s">
        <v>5854</v>
      </c>
      <c r="B896" t="s">
        <v>5855</v>
      </c>
      <c r="C896" t="s">
        <v>18</v>
      </c>
      <c r="D896" t="s">
        <v>5752</v>
      </c>
      <c r="E896" t="s">
        <v>5753</v>
      </c>
      <c r="F896" t="s">
        <v>5843</v>
      </c>
      <c r="G896" s="2">
        <v>44518.427777777775</v>
      </c>
      <c r="H896" s="2">
        <v>44606.375</v>
      </c>
      <c r="I896" t="s">
        <v>324</v>
      </c>
      <c r="J896" t="s">
        <v>5856</v>
      </c>
      <c r="K896" t="s">
        <v>5857</v>
      </c>
      <c r="L896" t="s">
        <v>1152</v>
      </c>
      <c r="M896" t="s">
        <v>20</v>
      </c>
      <c r="N896">
        <v>25</v>
      </c>
      <c r="O896">
        <v>10</v>
      </c>
      <c r="P896">
        <v>10</v>
      </c>
      <c r="Q896">
        <v>10</v>
      </c>
      <c r="R896">
        <v>100</v>
      </c>
      <c r="S896">
        <v>3330</v>
      </c>
      <c r="T896">
        <v>1438889</v>
      </c>
      <c r="V896" t="s">
        <v>2516</v>
      </c>
      <c r="W896" t="s">
        <v>2516</v>
      </c>
      <c r="X896" t="s">
        <v>22</v>
      </c>
      <c r="Y896" t="s">
        <v>2516</v>
      </c>
      <c r="Z896" t="s">
        <v>1054</v>
      </c>
    </row>
    <row r="897" spans="1:26" x14ac:dyDescent="0.45">
      <c r="A897" t="s">
        <v>5858</v>
      </c>
      <c r="B897" t="s">
        <v>5859</v>
      </c>
      <c r="C897" t="s">
        <v>18</v>
      </c>
      <c r="D897" t="s">
        <v>5752</v>
      </c>
      <c r="E897" t="s">
        <v>5753</v>
      </c>
      <c r="F897" t="s">
        <v>5843</v>
      </c>
      <c r="G897" s="2">
        <v>44586.390277777777</v>
      </c>
      <c r="H897" s="2">
        <v>44648.375</v>
      </c>
      <c r="I897" t="s">
        <v>324</v>
      </c>
      <c r="J897" t="s">
        <v>5860</v>
      </c>
      <c r="K897" t="s">
        <v>5861</v>
      </c>
      <c r="L897" t="s">
        <v>1152</v>
      </c>
      <c r="M897" t="s">
        <v>20</v>
      </c>
      <c r="N897">
        <v>25</v>
      </c>
      <c r="O897">
        <v>10</v>
      </c>
      <c r="P897">
        <v>10</v>
      </c>
      <c r="Q897">
        <v>10</v>
      </c>
      <c r="R897">
        <v>100</v>
      </c>
      <c r="S897">
        <v>1550</v>
      </c>
      <c r="T897">
        <v>669753</v>
      </c>
      <c r="V897" t="s">
        <v>2516</v>
      </c>
      <c r="W897" t="s">
        <v>2516</v>
      </c>
      <c r="X897" t="s">
        <v>22</v>
      </c>
      <c r="Y897" t="s">
        <v>2516</v>
      </c>
      <c r="Z897" t="s">
        <v>1128</v>
      </c>
    </row>
    <row r="898" spans="1:26" x14ac:dyDescent="0.45">
      <c r="A898" t="s">
        <v>5862</v>
      </c>
      <c r="B898" t="s">
        <v>5863</v>
      </c>
      <c r="C898" t="s">
        <v>18</v>
      </c>
      <c r="D898" t="s">
        <v>5752</v>
      </c>
      <c r="E898" t="s">
        <v>5753</v>
      </c>
      <c r="F898" t="s">
        <v>5843</v>
      </c>
      <c r="G898" s="2">
        <v>44636.443749999999</v>
      </c>
      <c r="H898" s="2">
        <v>44725.375</v>
      </c>
      <c r="I898" t="s">
        <v>324</v>
      </c>
      <c r="J898" t="s">
        <v>5864</v>
      </c>
      <c r="K898" t="s">
        <v>5865</v>
      </c>
      <c r="L898" t="s">
        <v>1152</v>
      </c>
      <c r="M898" t="s">
        <v>20</v>
      </c>
      <c r="N898">
        <v>25</v>
      </c>
      <c r="P898">
        <v>10</v>
      </c>
      <c r="Q898">
        <v>10</v>
      </c>
      <c r="R898">
        <v>100</v>
      </c>
      <c r="S898">
        <v>1044</v>
      </c>
      <c r="T898">
        <v>451111</v>
      </c>
      <c r="V898" t="s">
        <v>2516</v>
      </c>
      <c r="W898" t="s">
        <v>2516</v>
      </c>
      <c r="X898" t="s">
        <v>22</v>
      </c>
      <c r="Y898" t="s">
        <v>2516</v>
      </c>
      <c r="Z898" t="s">
        <v>1054</v>
      </c>
    </row>
    <row r="899" spans="1:26" x14ac:dyDescent="0.45">
      <c r="A899" t="s">
        <v>5866</v>
      </c>
      <c r="B899" t="s">
        <v>5867</v>
      </c>
      <c r="C899" t="s">
        <v>18</v>
      </c>
      <c r="D899" t="s">
        <v>5752</v>
      </c>
      <c r="E899" t="s">
        <v>5753</v>
      </c>
      <c r="F899" t="s">
        <v>5843</v>
      </c>
      <c r="G899" s="2">
        <v>44698.364583333336</v>
      </c>
      <c r="H899" s="2">
        <v>44817.375</v>
      </c>
      <c r="I899" t="s">
        <v>324</v>
      </c>
      <c r="J899" t="s">
        <v>5868</v>
      </c>
      <c r="K899" t="s">
        <v>5869</v>
      </c>
      <c r="L899" t="s">
        <v>1152</v>
      </c>
      <c r="M899" t="s">
        <v>20</v>
      </c>
      <c r="N899">
        <v>25</v>
      </c>
      <c r="O899">
        <v>10</v>
      </c>
      <c r="P899">
        <v>10</v>
      </c>
      <c r="Q899">
        <v>10</v>
      </c>
      <c r="R899">
        <v>100</v>
      </c>
      <c r="S899">
        <v>7320</v>
      </c>
      <c r="T899">
        <v>3162963</v>
      </c>
      <c r="V899" t="s">
        <v>2516</v>
      </c>
      <c r="W899" t="s">
        <v>2516</v>
      </c>
      <c r="X899" t="s">
        <v>1225</v>
      </c>
      <c r="Y899" t="s">
        <v>2516</v>
      </c>
      <c r="Z899" t="s">
        <v>1226</v>
      </c>
    </row>
    <row r="900" spans="1:26" x14ac:dyDescent="0.45">
      <c r="A900" t="s">
        <v>5870</v>
      </c>
      <c r="B900" t="s">
        <v>5871</v>
      </c>
      <c r="C900" t="s">
        <v>18</v>
      </c>
      <c r="D900" t="s">
        <v>5752</v>
      </c>
      <c r="E900" t="s">
        <v>5753</v>
      </c>
      <c r="F900" t="s">
        <v>5843</v>
      </c>
      <c r="G900" s="2">
        <v>44761.30972222222</v>
      </c>
      <c r="H900" s="2">
        <v>44873.375</v>
      </c>
      <c r="I900" t="s">
        <v>324</v>
      </c>
      <c r="J900" t="s">
        <v>5872</v>
      </c>
      <c r="K900" t="s">
        <v>5873</v>
      </c>
      <c r="L900" t="s">
        <v>1152</v>
      </c>
      <c r="M900" t="s">
        <v>20</v>
      </c>
      <c r="N900">
        <v>25</v>
      </c>
      <c r="O900">
        <v>10</v>
      </c>
      <c r="P900">
        <v>10</v>
      </c>
      <c r="Q900">
        <v>10</v>
      </c>
      <c r="R900">
        <v>100</v>
      </c>
      <c r="S900">
        <v>3200</v>
      </c>
      <c r="T900">
        <v>1382716</v>
      </c>
      <c r="V900" t="s">
        <v>2516</v>
      </c>
      <c r="W900" t="s">
        <v>2516</v>
      </c>
      <c r="X900" t="s">
        <v>22</v>
      </c>
      <c r="Y900" t="s">
        <v>2516</v>
      </c>
      <c r="Z900" t="s">
        <v>1054</v>
      </c>
    </row>
    <row r="901" spans="1:26" x14ac:dyDescent="0.45">
      <c r="A901" t="s">
        <v>5874</v>
      </c>
      <c r="B901" t="s">
        <v>5875</v>
      </c>
      <c r="C901" t="s">
        <v>1251</v>
      </c>
      <c r="D901" t="s">
        <v>5752</v>
      </c>
      <c r="E901" t="s">
        <v>5753</v>
      </c>
      <c r="F901" t="s">
        <v>5843</v>
      </c>
      <c r="G901" s="2">
        <v>44824.375</v>
      </c>
      <c r="H901" s="2">
        <v>44965.375</v>
      </c>
      <c r="I901" t="s">
        <v>324</v>
      </c>
      <c r="J901" t="s">
        <v>5876</v>
      </c>
      <c r="K901" t="s">
        <v>5877</v>
      </c>
      <c r="L901" t="s">
        <v>1152</v>
      </c>
      <c r="M901" t="s">
        <v>20</v>
      </c>
      <c r="N901">
        <v>25</v>
      </c>
      <c r="O901">
        <v>10</v>
      </c>
      <c r="P901">
        <v>10</v>
      </c>
      <c r="Q901">
        <v>10</v>
      </c>
      <c r="R901">
        <v>100</v>
      </c>
      <c r="S901">
        <v>7730</v>
      </c>
      <c r="T901">
        <v>3340123</v>
      </c>
      <c r="V901" t="s">
        <v>2516</v>
      </c>
      <c r="W901" t="s">
        <v>2516</v>
      </c>
      <c r="X901" t="s">
        <v>75</v>
      </c>
      <c r="Y901" t="s">
        <v>2516</v>
      </c>
      <c r="Z901" t="s">
        <v>1259</v>
      </c>
    </row>
    <row r="902" spans="1:26" x14ac:dyDescent="0.45">
      <c r="A902" t="s">
        <v>5878</v>
      </c>
      <c r="B902" t="s">
        <v>5879</v>
      </c>
      <c r="C902" t="s">
        <v>1251</v>
      </c>
      <c r="D902" t="s">
        <v>5752</v>
      </c>
      <c r="E902" t="s">
        <v>5753</v>
      </c>
      <c r="F902" t="s">
        <v>5843</v>
      </c>
      <c r="G902" s="2">
        <v>44886.349305555559</v>
      </c>
      <c r="H902" s="2">
        <v>44965.375</v>
      </c>
      <c r="I902" t="s">
        <v>324</v>
      </c>
      <c r="J902" t="s">
        <v>5880</v>
      </c>
      <c r="K902" t="s">
        <v>5881</v>
      </c>
      <c r="L902" t="s">
        <v>1152</v>
      </c>
      <c r="M902" t="s">
        <v>20</v>
      </c>
      <c r="N902">
        <v>25</v>
      </c>
      <c r="O902">
        <v>10</v>
      </c>
      <c r="P902">
        <v>10</v>
      </c>
      <c r="Q902">
        <v>10</v>
      </c>
      <c r="R902">
        <v>100</v>
      </c>
      <c r="S902">
        <v>3240</v>
      </c>
      <c r="T902">
        <v>1400000</v>
      </c>
      <c r="V902" t="s">
        <v>2516</v>
      </c>
      <c r="W902" t="s">
        <v>2516</v>
      </c>
      <c r="X902" t="s">
        <v>1225</v>
      </c>
      <c r="Y902" t="s">
        <v>2516</v>
      </c>
      <c r="Z902" t="s">
        <v>1259</v>
      </c>
    </row>
    <row r="903" spans="1:26" x14ac:dyDescent="0.45">
      <c r="A903" t="s">
        <v>5882</v>
      </c>
      <c r="B903" t="s">
        <v>5883</v>
      </c>
      <c r="C903" t="s">
        <v>1251</v>
      </c>
      <c r="D903" t="s">
        <v>5752</v>
      </c>
      <c r="E903" t="s">
        <v>5753</v>
      </c>
      <c r="F903" t="s">
        <v>5843</v>
      </c>
      <c r="G903" s="2">
        <v>44944.348611111112</v>
      </c>
      <c r="H903" s="2">
        <v>45006.375</v>
      </c>
      <c r="I903" t="s">
        <v>324</v>
      </c>
      <c r="J903" t="s">
        <v>5884</v>
      </c>
      <c r="K903" t="s">
        <v>5885</v>
      </c>
      <c r="L903" t="s">
        <v>1152</v>
      </c>
      <c r="M903" t="s">
        <v>20</v>
      </c>
      <c r="N903">
        <v>25</v>
      </c>
      <c r="P903">
        <v>10</v>
      </c>
      <c r="Q903">
        <v>10</v>
      </c>
      <c r="R903">
        <v>100</v>
      </c>
      <c r="S903">
        <v>797</v>
      </c>
      <c r="T903">
        <v>344383</v>
      </c>
      <c r="V903" t="s">
        <v>2516</v>
      </c>
      <c r="W903" t="s">
        <v>2516</v>
      </c>
      <c r="X903" t="s">
        <v>1225</v>
      </c>
      <c r="Y903" t="s">
        <v>2516</v>
      </c>
      <c r="Z903" t="s">
        <v>75</v>
      </c>
    </row>
    <row r="904" spans="1:26" x14ac:dyDescent="0.45">
      <c r="A904" t="s">
        <v>5886</v>
      </c>
      <c r="B904" t="s">
        <v>5887</v>
      </c>
      <c r="C904" t="s">
        <v>1251</v>
      </c>
      <c r="D904" t="s">
        <v>5752</v>
      </c>
      <c r="E904" t="s">
        <v>5753</v>
      </c>
      <c r="F904" t="s">
        <v>5843</v>
      </c>
      <c r="G904" s="2">
        <v>45001.461111111108</v>
      </c>
      <c r="H904" s="2">
        <v>45070.375</v>
      </c>
      <c r="I904" t="s">
        <v>324</v>
      </c>
      <c r="J904" t="s">
        <v>5888</v>
      </c>
      <c r="K904" t="s">
        <v>5889</v>
      </c>
      <c r="L904" t="s">
        <v>1152</v>
      </c>
      <c r="M904" t="s">
        <v>20</v>
      </c>
      <c r="N904">
        <v>25</v>
      </c>
      <c r="P904">
        <v>10</v>
      </c>
      <c r="Q904">
        <v>10</v>
      </c>
      <c r="R904">
        <v>100</v>
      </c>
      <c r="S904">
        <v>465</v>
      </c>
      <c r="T904">
        <v>200926</v>
      </c>
      <c r="V904" t="s">
        <v>2516</v>
      </c>
      <c r="W904" t="s">
        <v>2516</v>
      </c>
      <c r="X904" t="s">
        <v>1225</v>
      </c>
      <c r="Y904" t="s">
        <v>2516</v>
      </c>
      <c r="Z904" t="s">
        <v>1303</v>
      </c>
    </row>
    <row r="905" spans="1:26" x14ac:dyDescent="0.45">
      <c r="A905" t="s">
        <v>5890</v>
      </c>
      <c r="B905" t="s">
        <v>5891</v>
      </c>
      <c r="C905" t="s">
        <v>320</v>
      </c>
      <c r="D905" t="s">
        <v>5752</v>
      </c>
      <c r="E905" t="s">
        <v>5892</v>
      </c>
      <c r="F905" t="s">
        <v>5893</v>
      </c>
      <c r="G905" s="2">
        <v>42080.405555555553</v>
      </c>
      <c r="H905" s="2"/>
      <c r="I905" t="s">
        <v>324</v>
      </c>
      <c r="J905" t="s">
        <v>5894</v>
      </c>
      <c r="K905" t="s">
        <v>2516</v>
      </c>
      <c r="L905" t="s">
        <v>326</v>
      </c>
      <c r="M905" t="s">
        <v>327</v>
      </c>
      <c r="Q905">
        <v>0</v>
      </c>
      <c r="S905">
        <v>323000</v>
      </c>
      <c r="T905">
        <v>1615000</v>
      </c>
      <c r="V905" t="s">
        <v>2516</v>
      </c>
      <c r="W905" t="s">
        <v>2516</v>
      </c>
      <c r="X905" t="s">
        <v>328</v>
      </c>
      <c r="Y905" t="s">
        <v>2516</v>
      </c>
      <c r="Z905" t="s">
        <v>2516</v>
      </c>
    </row>
    <row r="906" spans="1:26" x14ac:dyDescent="0.45">
      <c r="A906" t="s">
        <v>5895</v>
      </c>
      <c r="B906" t="s">
        <v>5896</v>
      </c>
      <c r="C906" t="s">
        <v>18</v>
      </c>
      <c r="D906" t="s">
        <v>5752</v>
      </c>
      <c r="E906" t="s">
        <v>5892</v>
      </c>
      <c r="F906" t="s">
        <v>5893</v>
      </c>
      <c r="G906" s="2">
        <v>42843.368750000001</v>
      </c>
      <c r="H906" s="2">
        <v>42871.375</v>
      </c>
      <c r="I906" t="s">
        <v>324</v>
      </c>
      <c r="J906" t="s">
        <v>5897</v>
      </c>
      <c r="K906" t="s">
        <v>2516</v>
      </c>
      <c r="L906" t="s">
        <v>283</v>
      </c>
      <c r="M906" t="s">
        <v>20</v>
      </c>
      <c r="P906">
        <v>0</v>
      </c>
      <c r="Q906">
        <v>10</v>
      </c>
      <c r="R906">
        <v>100</v>
      </c>
      <c r="S906">
        <v>0</v>
      </c>
      <c r="T906">
        <v>0</v>
      </c>
      <c r="V906" t="s">
        <v>2516</v>
      </c>
      <c r="W906" t="s">
        <v>3107</v>
      </c>
      <c r="X906" t="s">
        <v>297</v>
      </c>
      <c r="Y906" t="s">
        <v>2516</v>
      </c>
      <c r="Z906" t="s">
        <v>2516</v>
      </c>
    </row>
    <row r="907" spans="1:26" x14ac:dyDescent="0.45">
      <c r="A907" t="s">
        <v>5898</v>
      </c>
      <c r="B907" t="s">
        <v>5899</v>
      </c>
      <c r="C907" t="s">
        <v>18</v>
      </c>
      <c r="D907" t="s">
        <v>5752</v>
      </c>
      <c r="E907" t="s">
        <v>5892</v>
      </c>
      <c r="F907" t="s">
        <v>5893</v>
      </c>
      <c r="G907" s="2">
        <v>42864.323611111111</v>
      </c>
      <c r="H907" s="2">
        <v>42934.375</v>
      </c>
      <c r="I907" t="s">
        <v>324</v>
      </c>
      <c r="J907" t="s">
        <v>5900</v>
      </c>
      <c r="K907" t="s">
        <v>2516</v>
      </c>
      <c r="L907" t="s">
        <v>283</v>
      </c>
      <c r="M907" t="s">
        <v>20</v>
      </c>
      <c r="N907">
        <v>47</v>
      </c>
      <c r="P907">
        <v>11</v>
      </c>
      <c r="Q907">
        <v>10</v>
      </c>
      <c r="R907">
        <v>100</v>
      </c>
      <c r="S907">
        <v>543</v>
      </c>
      <c r="T907">
        <v>975084</v>
      </c>
      <c r="U907">
        <v>1.1000000000000001</v>
      </c>
      <c r="V907" t="s">
        <v>2516</v>
      </c>
      <c r="W907" t="s">
        <v>2516</v>
      </c>
      <c r="X907" t="s">
        <v>297</v>
      </c>
      <c r="Y907" t="s">
        <v>2516</v>
      </c>
      <c r="Z907" t="s">
        <v>2516</v>
      </c>
    </row>
    <row r="908" spans="1:26" x14ac:dyDescent="0.45">
      <c r="A908" t="s">
        <v>5901</v>
      </c>
      <c r="B908" t="s">
        <v>5902</v>
      </c>
      <c r="C908" t="s">
        <v>18</v>
      </c>
      <c r="D908" t="s">
        <v>5752</v>
      </c>
      <c r="E908" t="s">
        <v>5892</v>
      </c>
      <c r="F908" t="s">
        <v>5893</v>
      </c>
      <c r="G908" s="2">
        <v>42892.388888888891</v>
      </c>
      <c r="H908" s="2">
        <v>42934.375</v>
      </c>
      <c r="I908" t="s">
        <v>324</v>
      </c>
      <c r="J908" t="s">
        <v>5903</v>
      </c>
      <c r="K908" t="s">
        <v>2516</v>
      </c>
      <c r="L908" t="s">
        <v>283</v>
      </c>
      <c r="M908" t="s">
        <v>20</v>
      </c>
      <c r="N908">
        <v>47</v>
      </c>
      <c r="P908">
        <v>10</v>
      </c>
      <c r="Q908">
        <v>10</v>
      </c>
      <c r="R908">
        <v>100</v>
      </c>
      <c r="S908">
        <v>628</v>
      </c>
      <c r="T908">
        <v>1240494</v>
      </c>
      <c r="U908">
        <v>1.1000000000000001</v>
      </c>
      <c r="V908" t="s">
        <v>2516</v>
      </c>
      <c r="W908" t="s">
        <v>2516</v>
      </c>
      <c r="X908" t="s">
        <v>297</v>
      </c>
      <c r="Y908" t="s">
        <v>2516</v>
      </c>
      <c r="Z908" t="s">
        <v>2516</v>
      </c>
    </row>
    <row r="909" spans="1:26" x14ac:dyDescent="0.45">
      <c r="A909" t="s">
        <v>5904</v>
      </c>
      <c r="B909" t="s">
        <v>5905</v>
      </c>
      <c r="C909" t="s">
        <v>18</v>
      </c>
      <c r="D909" t="s">
        <v>5752</v>
      </c>
      <c r="E909" t="s">
        <v>5892</v>
      </c>
      <c r="F909" t="s">
        <v>5893</v>
      </c>
      <c r="G909" s="2">
        <v>42921.329861111109</v>
      </c>
      <c r="H909" s="2">
        <v>42934.375</v>
      </c>
      <c r="I909" t="s">
        <v>324</v>
      </c>
      <c r="J909" t="s">
        <v>5906</v>
      </c>
      <c r="K909" t="s">
        <v>2516</v>
      </c>
      <c r="L909" t="s">
        <v>283</v>
      </c>
      <c r="M909" t="s">
        <v>20</v>
      </c>
      <c r="N909">
        <v>47</v>
      </c>
      <c r="P909">
        <v>10</v>
      </c>
      <c r="Q909">
        <v>10</v>
      </c>
      <c r="R909">
        <v>100</v>
      </c>
      <c r="S909">
        <v>427</v>
      </c>
      <c r="T909">
        <v>843457</v>
      </c>
      <c r="U909">
        <v>1.1000000000000001</v>
      </c>
      <c r="V909" t="s">
        <v>2516</v>
      </c>
      <c r="W909" t="s">
        <v>2516</v>
      </c>
      <c r="X909" t="s">
        <v>297</v>
      </c>
      <c r="Y909" t="s">
        <v>2516</v>
      </c>
      <c r="Z909" t="s">
        <v>2516</v>
      </c>
    </row>
    <row r="910" spans="1:26" x14ac:dyDescent="0.45">
      <c r="A910" t="s">
        <v>5907</v>
      </c>
      <c r="B910" t="s">
        <v>5908</v>
      </c>
      <c r="C910" t="s">
        <v>18</v>
      </c>
      <c r="D910" t="s">
        <v>5752</v>
      </c>
      <c r="E910" t="s">
        <v>5892</v>
      </c>
      <c r="F910" t="s">
        <v>5893</v>
      </c>
      <c r="G910" s="2">
        <v>42957.506944444445</v>
      </c>
      <c r="H910" s="2">
        <v>42996.375</v>
      </c>
      <c r="I910" t="s">
        <v>324</v>
      </c>
      <c r="J910" t="s">
        <v>5909</v>
      </c>
      <c r="K910" t="s">
        <v>2516</v>
      </c>
      <c r="L910" t="s">
        <v>283</v>
      </c>
      <c r="M910" t="s">
        <v>20</v>
      </c>
      <c r="N910">
        <v>47</v>
      </c>
      <c r="P910">
        <v>10</v>
      </c>
      <c r="Q910">
        <v>10</v>
      </c>
      <c r="R910">
        <v>100</v>
      </c>
      <c r="S910">
        <v>41</v>
      </c>
      <c r="T910">
        <v>80988</v>
      </c>
      <c r="U910">
        <v>0</v>
      </c>
      <c r="V910" t="s">
        <v>354</v>
      </c>
      <c r="W910" t="s">
        <v>5910</v>
      </c>
      <c r="X910" t="s">
        <v>297</v>
      </c>
      <c r="Y910" t="s">
        <v>2516</v>
      </c>
      <c r="Z910" t="s">
        <v>2516</v>
      </c>
    </row>
    <row r="911" spans="1:26" x14ac:dyDescent="0.45">
      <c r="A911" t="s">
        <v>5911</v>
      </c>
      <c r="B911" t="s">
        <v>5912</v>
      </c>
      <c r="C911" t="s">
        <v>18</v>
      </c>
      <c r="D911" t="s">
        <v>5752</v>
      </c>
      <c r="E911" t="s">
        <v>5892</v>
      </c>
      <c r="F911" t="s">
        <v>5893</v>
      </c>
      <c r="G911" s="2">
        <v>42983.363888888889</v>
      </c>
      <c r="H911" s="2">
        <v>42996.375</v>
      </c>
      <c r="I911" t="s">
        <v>324</v>
      </c>
      <c r="J911" t="s">
        <v>5913</v>
      </c>
      <c r="K911" t="s">
        <v>2516</v>
      </c>
      <c r="L911" t="s">
        <v>283</v>
      </c>
      <c r="M911" t="s">
        <v>20</v>
      </c>
      <c r="N911">
        <v>47</v>
      </c>
      <c r="P911">
        <v>10</v>
      </c>
      <c r="Q911">
        <v>10</v>
      </c>
      <c r="R911">
        <v>100</v>
      </c>
      <c r="S911">
        <v>935</v>
      </c>
      <c r="T911">
        <v>1846914</v>
      </c>
      <c r="U911">
        <v>0</v>
      </c>
      <c r="V911" t="s">
        <v>2516</v>
      </c>
      <c r="W911" t="s">
        <v>2516</v>
      </c>
      <c r="X911" t="s">
        <v>297</v>
      </c>
      <c r="Y911" t="s">
        <v>2516</v>
      </c>
      <c r="Z911" t="s">
        <v>2516</v>
      </c>
    </row>
    <row r="912" spans="1:26" x14ac:dyDescent="0.45">
      <c r="A912" t="s">
        <v>5914</v>
      </c>
      <c r="B912" t="s">
        <v>5915</v>
      </c>
      <c r="C912" t="s">
        <v>18</v>
      </c>
      <c r="D912" t="s">
        <v>5752</v>
      </c>
      <c r="E912" t="s">
        <v>5892</v>
      </c>
      <c r="F912" t="s">
        <v>5893</v>
      </c>
      <c r="G912" s="2">
        <v>43011.34652777778</v>
      </c>
      <c r="H912" s="2">
        <v>43073.375</v>
      </c>
      <c r="I912" t="s">
        <v>324</v>
      </c>
      <c r="J912" t="s">
        <v>5916</v>
      </c>
      <c r="K912" t="s">
        <v>2516</v>
      </c>
      <c r="L912" t="s">
        <v>283</v>
      </c>
      <c r="M912" t="s">
        <v>20</v>
      </c>
      <c r="N912">
        <v>47</v>
      </c>
      <c r="P912">
        <v>10</v>
      </c>
      <c r="Q912">
        <v>10</v>
      </c>
      <c r="R912">
        <v>100</v>
      </c>
      <c r="S912">
        <v>1509</v>
      </c>
      <c r="T912">
        <v>2980741</v>
      </c>
      <c r="U912">
        <v>0.6</v>
      </c>
      <c r="V912" t="s">
        <v>2516</v>
      </c>
      <c r="W912" t="s">
        <v>2516</v>
      </c>
      <c r="X912" t="s">
        <v>297</v>
      </c>
      <c r="Y912" t="s">
        <v>2516</v>
      </c>
      <c r="Z912" t="s">
        <v>2516</v>
      </c>
    </row>
    <row r="913" spans="1:26" x14ac:dyDescent="0.45">
      <c r="A913" t="s">
        <v>5917</v>
      </c>
      <c r="B913" t="s">
        <v>5918</v>
      </c>
      <c r="C913" t="s">
        <v>18</v>
      </c>
      <c r="D913" t="s">
        <v>5752</v>
      </c>
      <c r="E913" t="s">
        <v>5892</v>
      </c>
      <c r="F913" t="s">
        <v>5893</v>
      </c>
      <c r="G913" s="2">
        <v>43053.376388888886</v>
      </c>
      <c r="H913" s="2">
        <v>43073.375</v>
      </c>
      <c r="I913" t="s">
        <v>324</v>
      </c>
      <c r="J913" t="s">
        <v>5919</v>
      </c>
      <c r="K913" t="s">
        <v>2516</v>
      </c>
      <c r="L913" t="s">
        <v>283</v>
      </c>
      <c r="M913" t="s">
        <v>20</v>
      </c>
      <c r="N913">
        <v>47</v>
      </c>
      <c r="P913">
        <v>10</v>
      </c>
      <c r="Q913">
        <v>10</v>
      </c>
      <c r="R913">
        <v>40</v>
      </c>
      <c r="S913">
        <v>49</v>
      </c>
      <c r="T913">
        <v>54702</v>
      </c>
      <c r="U913">
        <v>0.6</v>
      </c>
      <c r="V913" t="s">
        <v>354</v>
      </c>
      <c r="W913" t="s">
        <v>2516</v>
      </c>
      <c r="X913" t="s">
        <v>297</v>
      </c>
      <c r="Y913" t="s">
        <v>2516</v>
      </c>
      <c r="Z913" t="s">
        <v>2516</v>
      </c>
    </row>
    <row r="914" spans="1:26" x14ac:dyDescent="0.45">
      <c r="A914" t="s">
        <v>5920</v>
      </c>
      <c r="B914" t="s">
        <v>5921</v>
      </c>
      <c r="C914" t="s">
        <v>18</v>
      </c>
      <c r="D914" t="s">
        <v>5752</v>
      </c>
      <c r="E914" t="s">
        <v>5892</v>
      </c>
      <c r="F914" t="s">
        <v>5893</v>
      </c>
      <c r="G914" s="2">
        <v>43081.354166666664</v>
      </c>
      <c r="H914" s="2">
        <v>43117.375</v>
      </c>
      <c r="I914" t="s">
        <v>324</v>
      </c>
      <c r="J914" t="s">
        <v>5922</v>
      </c>
      <c r="K914" t="s">
        <v>2516</v>
      </c>
      <c r="L914" t="s">
        <v>283</v>
      </c>
      <c r="M914" t="s">
        <v>20</v>
      </c>
      <c r="N914">
        <v>25</v>
      </c>
      <c r="P914">
        <v>10</v>
      </c>
      <c r="Q914">
        <v>20</v>
      </c>
      <c r="R914">
        <v>100</v>
      </c>
      <c r="S914">
        <v>0</v>
      </c>
      <c r="T914">
        <v>0</v>
      </c>
      <c r="U914">
        <v>0.6</v>
      </c>
      <c r="V914" t="s">
        <v>1895</v>
      </c>
      <c r="W914" t="s">
        <v>2516</v>
      </c>
      <c r="X914" t="s">
        <v>297</v>
      </c>
      <c r="Y914" t="s">
        <v>2516</v>
      </c>
      <c r="Z914" t="s">
        <v>2516</v>
      </c>
    </row>
    <row r="915" spans="1:26" x14ac:dyDescent="0.45">
      <c r="A915" t="s">
        <v>5923</v>
      </c>
      <c r="B915" t="s">
        <v>5924</v>
      </c>
      <c r="C915" t="s">
        <v>18</v>
      </c>
      <c r="D915" t="s">
        <v>5752</v>
      </c>
      <c r="E915" t="s">
        <v>5892</v>
      </c>
      <c r="F915" t="s">
        <v>5893</v>
      </c>
      <c r="G915" s="2">
        <v>43102.385416666664</v>
      </c>
      <c r="H915" s="2">
        <v>43117.375</v>
      </c>
      <c r="I915" t="s">
        <v>324</v>
      </c>
      <c r="J915" t="s">
        <v>5925</v>
      </c>
      <c r="K915" t="s">
        <v>2516</v>
      </c>
      <c r="L915" t="s">
        <v>283</v>
      </c>
      <c r="M915" t="s">
        <v>20</v>
      </c>
      <c r="N915">
        <v>25</v>
      </c>
      <c r="P915">
        <v>10</v>
      </c>
      <c r="Q915">
        <v>20</v>
      </c>
      <c r="R915">
        <v>100</v>
      </c>
      <c r="S915">
        <v>105</v>
      </c>
      <c r="T915">
        <v>22685</v>
      </c>
      <c r="U915">
        <v>0.6</v>
      </c>
      <c r="V915" t="s">
        <v>2516</v>
      </c>
      <c r="W915" t="s">
        <v>2516</v>
      </c>
      <c r="X915" t="s">
        <v>297</v>
      </c>
      <c r="Y915" t="s">
        <v>2516</v>
      </c>
      <c r="Z915" t="s">
        <v>2516</v>
      </c>
    </row>
    <row r="916" spans="1:26" x14ac:dyDescent="0.45">
      <c r="A916" t="s">
        <v>5926</v>
      </c>
      <c r="B916" t="s">
        <v>5927</v>
      </c>
      <c r="C916" t="s">
        <v>18</v>
      </c>
      <c r="D916" t="s">
        <v>5752</v>
      </c>
      <c r="E916" t="s">
        <v>5892</v>
      </c>
      <c r="F916" t="s">
        <v>5893</v>
      </c>
      <c r="G916" s="2">
        <v>43137.444444444445</v>
      </c>
      <c r="H916" s="2">
        <v>43180.375</v>
      </c>
      <c r="I916" t="s">
        <v>324</v>
      </c>
      <c r="J916" t="s">
        <v>5928</v>
      </c>
      <c r="K916" t="s">
        <v>2516</v>
      </c>
      <c r="L916" t="s">
        <v>283</v>
      </c>
      <c r="M916" t="s">
        <v>20</v>
      </c>
      <c r="N916">
        <v>25</v>
      </c>
      <c r="P916">
        <v>10</v>
      </c>
      <c r="Q916">
        <v>20</v>
      </c>
      <c r="R916">
        <v>100</v>
      </c>
      <c r="S916">
        <v>632</v>
      </c>
      <c r="T916">
        <v>136543</v>
      </c>
      <c r="U916">
        <v>0.6</v>
      </c>
      <c r="V916" t="s">
        <v>2516</v>
      </c>
      <c r="W916" t="s">
        <v>2516</v>
      </c>
      <c r="X916" t="s">
        <v>357</v>
      </c>
      <c r="Y916" t="s">
        <v>2516</v>
      </c>
      <c r="Z916" t="s">
        <v>51</v>
      </c>
    </row>
    <row r="917" spans="1:26" x14ac:dyDescent="0.45">
      <c r="A917" t="s">
        <v>5929</v>
      </c>
      <c r="B917" t="s">
        <v>5930</v>
      </c>
      <c r="C917" t="s">
        <v>18</v>
      </c>
      <c r="D917" t="s">
        <v>5752</v>
      </c>
      <c r="E917" t="s">
        <v>5892</v>
      </c>
      <c r="F917" t="s">
        <v>5893</v>
      </c>
      <c r="G917" s="2">
        <v>43164.34375</v>
      </c>
      <c r="H917" s="2">
        <v>43180.375</v>
      </c>
      <c r="I917" t="s">
        <v>324</v>
      </c>
      <c r="J917" t="s">
        <v>5931</v>
      </c>
      <c r="K917" t="s">
        <v>2516</v>
      </c>
      <c r="L917" t="s">
        <v>283</v>
      </c>
      <c r="M917" t="s">
        <v>20</v>
      </c>
      <c r="N917">
        <v>25</v>
      </c>
      <c r="P917">
        <v>10</v>
      </c>
      <c r="Q917">
        <v>20</v>
      </c>
      <c r="R917">
        <v>100</v>
      </c>
      <c r="S917">
        <v>557</v>
      </c>
      <c r="T917">
        <v>120340</v>
      </c>
      <c r="U917">
        <v>0.6</v>
      </c>
      <c r="V917" t="s">
        <v>2516</v>
      </c>
      <c r="W917" t="s">
        <v>2516</v>
      </c>
      <c r="X917" t="s">
        <v>357</v>
      </c>
      <c r="Y917" t="s">
        <v>2516</v>
      </c>
      <c r="Z917" t="s">
        <v>51</v>
      </c>
    </row>
    <row r="918" spans="1:26" x14ac:dyDescent="0.45">
      <c r="A918" t="s">
        <v>5932</v>
      </c>
      <c r="B918" t="s">
        <v>5933</v>
      </c>
      <c r="C918" t="s">
        <v>18</v>
      </c>
      <c r="D918" t="s">
        <v>5752</v>
      </c>
      <c r="E918" t="s">
        <v>5892</v>
      </c>
      <c r="F918" t="s">
        <v>5893</v>
      </c>
      <c r="G918" s="2">
        <v>43199.381944444445</v>
      </c>
      <c r="H918" s="2">
        <v>43237.375</v>
      </c>
      <c r="I918" t="s">
        <v>324</v>
      </c>
      <c r="J918" t="s">
        <v>5934</v>
      </c>
      <c r="K918" t="s">
        <v>5935</v>
      </c>
      <c r="L918" t="s">
        <v>283</v>
      </c>
      <c r="M918" t="s">
        <v>360</v>
      </c>
      <c r="N918">
        <v>25</v>
      </c>
      <c r="P918">
        <v>10</v>
      </c>
      <c r="Q918">
        <v>10</v>
      </c>
      <c r="R918">
        <v>100</v>
      </c>
      <c r="S918">
        <v>1610</v>
      </c>
      <c r="T918">
        <v>695679</v>
      </c>
      <c r="U918">
        <v>0.6</v>
      </c>
      <c r="V918" t="s">
        <v>2516</v>
      </c>
      <c r="W918" t="s">
        <v>2516</v>
      </c>
      <c r="X918" t="s">
        <v>285</v>
      </c>
      <c r="Y918" t="s">
        <v>2516</v>
      </c>
      <c r="Z918" t="s">
        <v>51</v>
      </c>
    </row>
    <row r="919" spans="1:26" x14ac:dyDescent="0.45">
      <c r="A919" t="s">
        <v>5936</v>
      </c>
      <c r="B919" t="s">
        <v>5937</v>
      </c>
      <c r="C919" t="s">
        <v>18</v>
      </c>
      <c r="D919" t="s">
        <v>5752</v>
      </c>
      <c r="E919" t="s">
        <v>5892</v>
      </c>
      <c r="F919" t="s">
        <v>5893</v>
      </c>
      <c r="G919" s="2">
        <v>43221.323611111111</v>
      </c>
      <c r="H919" s="2">
        <v>43237.375</v>
      </c>
      <c r="I919" t="s">
        <v>363</v>
      </c>
      <c r="J919" t="s">
        <v>5938</v>
      </c>
      <c r="K919" t="s">
        <v>5939</v>
      </c>
      <c r="L919" t="s">
        <v>283</v>
      </c>
      <c r="M919" t="s">
        <v>360</v>
      </c>
      <c r="N919">
        <v>25</v>
      </c>
      <c r="P919">
        <v>0</v>
      </c>
      <c r="Q919">
        <v>10</v>
      </c>
      <c r="R919">
        <v>100</v>
      </c>
      <c r="U919">
        <v>0.6</v>
      </c>
      <c r="V919" t="s">
        <v>2516</v>
      </c>
      <c r="W919" t="s">
        <v>5940</v>
      </c>
      <c r="X919" t="s">
        <v>285</v>
      </c>
      <c r="Y919" t="s">
        <v>2516</v>
      </c>
      <c r="Z919" t="s">
        <v>51</v>
      </c>
    </row>
    <row r="920" spans="1:26" x14ac:dyDescent="0.45">
      <c r="A920" t="s">
        <v>5941</v>
      </c>
      <c r="B920" t="s">
        <v>5942</v>
      </c>
      <c r="C920" t="s">
        <v>18</v>
      </c>
      <c r="D920" t="s">
        <v>5752</v>
      </c>
      <c r="E920" t="s">
        <v>5892</v>
      </c>
      <c r="F920" t="s">
        <v>5893</v>
      </c>
      <c r="G920" s="2">
        <v>43256.270833333336</v>
      </c>
      <c r="H920" s="2">
        <v>43292.375</v>
      </c>
      <c r="I920" t="s">
        <v>363</v>
      </c>
      <c r="J920" t="s">
        <v>5943</v>
      </c>
      <c r="K920" t="s">
        <v>5944</v>
      </c>
      <c r="L920" t="s">
        <v>283</v>
      </c>
      <c r="M920" t="s">
        <v>20</v>
      </c>
      <c r="N920">
        <v>25</v>
      </c>
      <c r="P920">
        <v>0</v>
      </c>
      <c r="Q920">
        <v>5</v>
      </c>
      <c r="R920">
        <v>100</v>
      </c>
      <c r="U920">
        <v>1.1000000000000001</v>
      </c>
      <c r="V920" t="s">
        <v>1895</v>
      </c>
      <c r="W920" t="s">
        <v>5945</v>
      </c>
      <c r="X920" t="s">
        <v>285</v>
      </c>
      <c r="Y920" t="s">
        <v>2516</v>
      </c>
      <c r="Z920" t="s">
        <v>51</v>
      </c>
    </row>
    <row r="921" spans="1:26" x14ac:dyDescent="0.45">
      <c r="A921" t="s">
        <v>5946</v>
      </c>
      <c r="B921" t="s">
        <v>5947</v>
      </c>
      <c r="C921" t="s">
        <v>18</v>
      </c>
      <c r="D921" t="s">
        <v>5752</v>
      </c>
      <c r="E921" t="s">
        <v>5892</v>
      </c>
      <c r="F921" t="s">
        <v>5893</v>
      </c>
      <c r="G921" s="2">
        <v>43283.334027777775</v>
      </c>
      <c r="H921" s="2">
        <v>43292.375</v>
      </c>
      <c r="I921" t="s">
        <v>324</v>
      </c>
      <c r="J921" t="s">
        <v>5948</v>
      </c>
      <c r="K921" t="s">
        <v>5949</v>
      </c>
      <c r="L921" t="s">
        <v>283</v>
      </c>
      <c r="M921" t="s">
        <v>20</v>
      </c>
      <c r="N921">
        <v>25</v>
      </c>
      <c r="P921">
        <v>11</v>
      </c>
      <c r="Q921">
        <v>5</v>
      </c>
      <c r="R921">
        <v>100</v>
      </c>
      <c r="S921">
        <v>1953</v>
      </c>
      <c r="T921">
        <v>1534343</v>
      </c>
      <c r="U921">
        <v>1.1000000000000001</v>
      </c>
      <c r="V921" t="s">
        <v>2516</v>
      </c>
      <c r="W921" t="s">
        <v>2516</v>
      </c>
      <c r="X921" t="s">
        <v>285</v>
      </c>
      <c r="Y921" t="s">
        <v>2516</v>
      </c>
      <c r="Z921" t="s">
        <v>51</v>
      </c>
    </row>
    <row r="922" spans="1:26" x14ac:dyDescent="0.45">
      <c r="A922" t="s">
        <v>5950</v>
      </c>
      <c r="B922" t="s">
        <v>5951</v>
      </c>
      <c r="C922" t="s">
        <v>18</v>
      </c>
      <c r="D922" t="s">
        <v>5752</v>
      </c>
      <c r="E922" t="s">
        <v>5892</v>
      </c>
      <c r="F922" t="s">
        <v>5893</v>
      </c>
      <c r="G922" s="2">
        <v>43319.3125</v>
      </c>
      <c r="H922" s="2">
        <v>43371.375</v>
      </c>
      <c r="I922" t="s">
        <v>324</v>
      </c>
      <c r="J922" t="s">
        <v>5952</v>
      </c>
      <c r="K922" t="s">
        <v>5953</v>
      </c>
      <c r="L922" t="s">
        <v>283</v>
      </c>
      <c r="M922" t="s">
        <v>20</v>
      </c>
      <c r="N922">
        <v>25</v>
      </c>
      <c r="P922">
        <v>10</v>
      </c>
      <c r="Q922">
        <v>2</v>
      </c>
      <c r="S922">
        <v>1422</v>
      </c>
      <c r="T922">
        <v>2457778</v>
      </c>
      <c r="U922">
        <v>0.6</v>
      </c>
      <c r="V922" t="s">
        <v>2516</v>
      </c>
      <c r="W922" t="s">
        <v>2516</v>
      </c>
      <c r="X922" t="s">
        <v>22</v>
      </c>
      <c r="Y922" t="s">
        <v>2516</v>
      </c>
      <c r="Z922" t="s">
        <v>51</v>
      </c>
    </row>
    <row r="923" spans="1:26" x14ac:dyDescent="0.45">
      <c r="A923" t="s">
        <v>5954</v>
      </c>
      <c r="B923" t="s">
        <v>5955</v>
      </c>
      <c r="C923" t="s">
        <v>18</v>
      </c>
      <c r="D923" t="s">
        <v>5752</v>
      </c>
      <c r="E923" t="s">
        <v>5892</v>
      </c>
      <c r="F923" t="s">
        <v>5893</v>
      </c>
      <c r="G923" s="2">
        <v>43347.45208333333</v>
      </c>
      <c r="H923" s="2">
        <v>43403.375</v>
      </c>
      <c r="I923" t="s">
        <v>324</v>
      </c>
      <c r="J923" t="s">
        <v>5956</v>
      </c>
      <c r="K923" t="s">
        <v>5957</v>
      </c>
      <c r="L923" t="s">
        <v>283</v>
      </c>
      <c r="M923" t="s">
        <v>20</v>
      </c>
      <c r="N923">
        <v>25</v>
      </c>
      <c r="P923">
        <v>10</v>
      </c>
      <c r="Q923">
        <v>2</v>
      </c>
      <c r="R923">
        <v>100</v>
      </c>
      <c r="S923">
        <v>1183</v>
      </c>
      <c r="T923">
        <v>2044691</v>
      </c>
      <c r="U923">
        <v>1.7</v>
      </c>
      <c r="V923" t="s">
        <v>2516</v>
      </c>
      <c r="W923" t="s">
        <v>2516</v>
      </c>
      <c r="X923" t="s">
        <v>22</v>
      </c>
      <c r="Y923" t="s">
        <v>2516</v>
      </c>
      <c r="Z923" t="s">
        <v>285</v>
      </c>
    </row>
    <row r="924" spans="1:26" x14ac:dyDescent="0.45">
      <c r="A924" t="s">
        <v>5958</v>
      </c>
      <c r="B924" t="s">
        <v>5959</v>
      </c>
      <c r="C924" t="s">
        <v>18</v>
      </c>
      <c r="D924" t="s">
        <v>5752</v>
      </c>
      <c r="E924" t="s">
        <v>5892</v>
      </c>
      <c r="F924" t="s">
        <v>5893</v>
      </c>
      <c r="G924" s="2">
        <v>43375.458333333336</v>
      </c>
      <c r="H924" s="2">
        <v>43431.375</v>
      </c>
      <c r="I924" t="s">
        <v>324</v>
      </c>
      <c r="J924" t="s">
        <v>5960</v>
      </c>
      <c r="K924" t="s">
        <v>5961</v>
      </c>
      <c r="L924" t="s">
        <v>283</v>
      </c>
      <c r="M924" t="s">
        <v>360</v>
      </c>
      <c r="N924">
        <v>25</v>
      </c>
      <c r="P924">
        <v>10</v>
      </c>
      <c r="Q924">
        <v>10</v>
      </c>
      <c r="R924">
        <v>100</v>
      </c>
      <c r="S924">
        <v>3951</v>
      </c>
      <c r="T924">
        <v>1707222</v>
      </c>
      <c r="U924">
        <v>1.2</v>
      </c>
      <c r="V924" t="s">
        <v>2516</v>
      </c>
      <c r="W924" t="s">
        <v>2516</v>
      </c>
      <c r="X924" t="s">
        <v>22</v>
      </c>
      <c r="Y924" t="s">
        <v>2516</v>
      </c>
      <c r="Z924" t="s">
        <v>285</v>
      </c>
    </row>
    <row r="925" spans="1:26" x14ac:dyDescent="0.45">
      <c r="A925" t="s">
        <v>5962</v>
      </c>
      <c r="B925" t="s">
        <v>5963</v>
      </c>
      <c r="C925" t="s">
        <v>18</v>
      </c>
      <c r="D925" t="s">
        <v>5752</v>
      </c>
      <c r="E925" t="s">
        <v>5892</v>
      </c>
      <c r="F925" t="s">
        <v>5893</v>
      </c>
      <c r="G925" s="2">
        <v>43417.321527777778</v>
      </c>
      <c r="H925" s="2">
        <v>43507.375</v>
      </c>
      <c r="I925" t="s">
        <v>324</v>
      </c>
      <c r="J925" t="s">
        <v>5964</v>
      </c>
      <c r="K925" t="s">
        <v>5965</v>
      </c>
      <c r="L925" t="s">
        <v>283</v>
      </c>
      <c r="M925" t="s">
        <v>20</v>
      </c>
      <c r="N925">
        <v>25</v>
      </c>
      <c r="P925">
        <v>10</v>
      </c>
      <c r="Q925">
        <v>5</v>
      </c>
      <c r="R925">
        <v>100</v>
      </c>
      <c r="S925">
        <v>1299</v>
      </c>
      <c r="T925">
        <v>1122593</v>
      </c>
      <c r="U925">
        <v>0.6</v>
      </c>
      <c r="V925" t="s">
        <v>2516</v>
      </c>
      <c r="W925" t="s">
        <v>2516</v>
      </c>
      <c r="X925" t="s">
        <v>22</v>
      </c>
      <c r="Y925" t="s">
        <v>2516</v>
      </c>
      <c r="Z925" t="s">
        <v>285</v>
      </c>
    </row>
    <row r="926" spans="1:26" x14ac:dyDescent="0.45">
      <c r="A926" t="s">
        <v>5966</v>
      </c>
      <c r="B926" t="s">
        <v>5967</v>
      </c>
      <c r="C926" t="s">
        <v>18</v>
      </c>
      <c r="D926" t="s">
        <v>5752</v>
      </c>
      <c r="E926" t="s">
        <v>5892</v>
      </c>
      <c r="F926" t="s">
        <v>5893</v>
      </c>
      <c r="G926" s="2">
        <v>43438.330555555556</v>
      </c>
      <c r="H926" s="2">
        <v>43507.375</v>
      </c>
      <c r="I926" t="s">
        <v>324</v>
      </c>
      <c r="J926" t="s">
        <v>5968</v>
      </c>
      <c r="K926" t="s">
        <v>5969</v>
      </c>
      <c r="L926" t="s">
        <v>283</v>
      </c>
      <c r="M926" t="s">
        <v>20</v>
      </c>
      <c r="N926">
        <v>25</v>
      </c>
      <c r="P926">
        <v>10</v>
      </c>
      <c r="Q926">
        <v>5</v>
      </c>
      <c r="R926">
        <v>100</v>
      </c>
      <c r="S926">
        <v>902</v>
      </c>
      <c r="T926">
        <v>779506</v>
      </c>
      <c r="U926">
        <v>0.6</v>
      </c>
      <c r="V926" t="s">
        <v>2516</v>
      </c>
      <c r="W926" t="s">
        <v>2516</v>
      </c>
      <c r="X926" t="s">
        <v>22</v>
      </c>
      <c r="Y926" t="s">
        <v>2516</v>
      </c>
      <c r="Z926" t="s">
        <v>285</v>
      </c>
    </row>
    <row r="927" spans="1:26" x14ac:dyDescent="0.45">
      <c r="A927" t="s">
        <v>5970</v>
      </c>
      <c r="B927" t="s">
        <v>5971</v>
      </c>
      <c r="C927" t="s">
        <v>18</v>
      </c>
      <c r="D927" t="s">
        <v>5752</v>
      </c>
      <c r="E927" t="s">
        <v>5892</v>
      </c>
      <c r="F927" t="s">
        <v>5893</v>
      </c>
      <c r="G927" s="2">
        <v>43468.28125</v>
      </c>
      <c r="H927" s="2">
        <v>43507.375</v>
      </c>
      <c r="I927" t="s">
        <v>324</v>
      </c>
      <c r="J927" t="s">
        <v>5972</v>
      </c>
      <c r="K927" t="s">
        <v>5973</v>
      </c>
      <c r="L927" t="s">
        <v>283</v>
      </c>
      <c r="M927" t="s">
        <v>20</v>
      </c>
      <c r="N927">
        <v>25</v>
      </c>
      <c r="P927">
        <v>10</v>
      </c>
      <c r="Q927">
        <v>5</v>
      </c>
      <c r="R927">
        <v>100</v>
      </c>
      <c r="S927">
        <v>501</v>
      </c>
      <c r="T927">
        <v>432963</v>
      </c>
      <c r="U927">
        <v>0.6</v>
      </c>
      <c r="V927" t="s">
        <v>2516</v>
      </c>
      <c r="W927" t="s">
        <v>2516</v>
      </c>
      <c r="X927" t="s">
        <v>22</v>
      </c>
      <c r="Y927" t="s">
        <v>2516</v>
      </c>
      <c r="Z927" t="s">
        <v>285</v>
      </c>
    </row>
    <row r="928" spans="1:26" x14ac:dyDescent="0.45">
      <c r="A928" t="s">
        <v>5974</v>
      </c>
      <c r="B928" t="s">
        <v>5975</v>
      </c>
      <c r="C928" t="s">
        <v>18</v>
      </c>
      <c r="D928" t="s">
        <v>5752</v>
      </c>
      <c r="E928" t="s">
        <v>5892</v>
      </c>
      <c r="F928" t="s">
        <v>5893</v>
      </c>
      <c r="G928" s="2">
        <v>43501.290277777778</v>
      </c>
      <c r="H928" s="2">
        <v>43551.375</v>
      </c>
      <c r="I928" t="s">
        <v>415</v>
      </c>
      <c r="J928" t="s">
        <v>5976</v>
      </c>
      <c r="K928" t="s">
        <v>5977</v>
      </c>
      <c r="L928" t="s">
        <v>283</v>
      </c>
      <c r="M928" t="s">
        <v>20</v>
      </c>
      <c r="N928">
        <v>25</v>
      </c>
      <c r="P928">
        <v>10</v>
      </c>
      <c r="Q928">
        <v>5</v>
      </c>
      <c r="R928">
        <v>100</v>
      </c>
      <c r="S928">
        <v>550</v>
      </c>
      <c r="T928">
        <v>475309</v>
      </c>
      <c r="U928">
        <v>1.7</v>
      </c>
      <c r="V928" t="s">
        <v>2516</v>
      </c>
      <c r="W928" t="s">
        <v>2876</v>
      </c>
      <c r="X928" t="s">
        <v>22</v>
      </c>
      <c r="Y928" t="s">
        <v>2516</v>
      </c>
      <c r="Z928" t="s">
        <v>398</v>
      </c>
    </row>
    <row r="929" spans="1:26" x14ac:dyDescent="0.45">
      <c r="A929" t="s">
        <v>5978</v>
      </c>
      <c r="B929" t="s">
        <v>5979</v>
      </c>
      <c r="C929" t="s">
        <v>18</v>
      </c>
      <c r="D929" t="s">
        <v>5752</v>
      </c>
      <c r="E929" t="s">
        <v>5892</v>
      </c>
      <c r="F929" t="s">
        <v>5893</v>
      </c>
      <c r="G929" s="2">
        <v>43529.285416666666</v>
      </c>
      <c r="H929" s="2">
        <v>43551.375</v>
      </c>
      <c r="I929" t="s">
        <v>324</v>
      </c>
      <c r="J929" t="s">
        <v>5980</v>
      </c>
      <c r="K929" t="s">
        <v>5981</v>
      </c>
      <c r="L929" t="s">
        <v>283</v>
      </c>
      <c r="M929" t="s">
        <v>20</v>
      </c>
      <c r="N929">
        <v>25</v>
      </c>
      <c r="P929">
        <v>10</v>
      </c>
      <c r="Q929">
        <v>5</v>
      </c>
      <c r="R929">
        <v>100</v>
      </c>
      <c r="S929">
        <v>414</v>
      </c>
      <c r="T929">
        <v>357778</v>
      </c>
      <c r="U929">
        <v>1.7</v>
      </c>
      <c r="V929" t="s">
        <v>2516</v>
      </c>
      <c r="W929" t="s">
        <v>2516</v>
      </c>
      <c r="X929" t="s">
        <v>22</v>
      </c>
      <c r="Y929" t="s">
        <v>2516</v>
      </c>
      <c r="Z929" t="s">
        <v>398</v>
      </c>
    </row>
    <row r="930" spans="1:26" x14ac:dyDescent="0.45">
      <c r="A930" t="s">
        <v>5982</v>
      </c>
      <c r="B930" t="s">
        <v>5983</v>
      </c>
      <c r="C930" t="s">
        <v>18</v>
      </c>
      <c r="D930" t="s">
        <v>5752</v>
      </c>
      <c r="E930" t="s">
        <v>5892</v>
      </c>
      <c r="F930" t="s">
        <v>5893</v>
      </c>
      <c r="G930" s="2">
        <v>43557.3125</v>
      </c>
      <c r="H930" s="2">
        <v>43615.375</v>
      </c>
      <c r="I930" t="s">
        <v>324</v>
      </c>
      <c r="J930" t="s">
        <v>5984</v>
      </c>
      <c r="K930" t="s">
        <v>5985</v>
      </c>
      <c r="L930" t="s">
        <v>283</v>
      </c>
      <c r="M930" t="s">
        <v>20</v>
      </c>
      <c r="N930">
        <v>25</v>
      </c>
      <c r="P930">
        <v>10</v>
      </c>
      <c r="Q930">
        <v>5</v>
      </c>
      <c r="R930">
        <v>100</v>
      </c>
      <c r="S930">
        <v>1306</v>
      </c>
      <c r="T930">
        <v>1128642</v>
      </c>
      <c r="U930">
        <v>1.7</v>
      </c>
      <c r="V930" t="s">
        <v>2516</v>
      </c>
      <c r="W930" t="s">
        <v>2516</v>
      </c>
      <c r="X930" t="s">
        <v>182</v>
      </c>
      <c r="Y930" t="s">
        <v>2516</v>
      </c>
      <c r="Z930" t="s">
        <v>398</v>
      </c>
    </row>
    <row r="931" spans="1:26" x14ac:dyDescent="0.45">
      <c r="A931" t="s">
        <v>5982</v>
      </c>
      <c r="B931" t="s">
        <v>5986</v>
      </c>
      <c r="C931" t="s">
        <v>18</v>
      </c>
      <c r="D931" t="s">
        <v>5752</v>
      </c>
      <c r="E931" t="s">
        <v>5892</v>
      </c>
      <c r="F931" t="s">
        <v>5893</v>
      </c>
      <c r="G931" s="2">
        <v>43585.291666666664</v>
      </c>
      <c r="H931" s="2">
        <v>43615.375</v>
      </c>
      <c r="I931" t="s">
        <v>324</v>
      </c>
      <c r="J931" t="s">
        <v>5987</v>
      </c>
      <c r="K931" t="s">
        <v>5988</v>
      </c>
      <c r="L931" t="s">
        <v>283</v>
      </c>
      <c r="M931" t="s">
        <v>20</v>
      </c>
      <c r="N931">
        <v>25</v>
      </c>
      <c r="P931">
        <v>11</v>
      </c>
      <c r="Q931">
        <v>5</v>
      </c>
      <c r="R931">
        <v>100</v>
      </c>
      <c r="S931">
        <v>2304</v>
      </c>
      <c r="T931">
        <v>1810101</v>
      </c>
      <c r="U931">
        <v>1.7</v>
      </c>
      <c r="V931" t="s">
        <v>2516</v>
      </c>
      <c r="W931" t="s">
        <v>2516</v>
      </c>
      <c r="X931" t="s">
        <v>182</v>
      </c>
      <c r="Y931" t="s">
        <v>2516</v>
      </c>
      <c r="Z931" t="s">
        <v>398</v>
      </c>
    </row>
    <row r="932" spans="1:26" x14ac:dyDescent="0.45">
      <c r="A932" t="s">
        <v>5989</v>
      </c>
      <c r="B932" t="s">
        <v>5990</v>
      </c>
      <c r="C932" t="s">
        <v>18</v>
      </c>
      <c r="D932" t="s">
        <v>5752</v>
      </c>
      <c r="E932" t="s">
        <v>5892</v>
      </c>
      <c r="F932" t="s">
        <v>5893</v>
      </c>
      <c r="G932" s="2">
        <v>43620.322916666664</v>
      </c>
      <c r="H932" s="2">
        <v>43676.375</v>
      </c>
      <c r="I932" t="s">
        <v>324</v>
      </c>
      <c r="J932" t="s">
        <v>5991</v>
      </c>
      <c r="K932" t="s">
        <v>5992</v>
      </c>
      <c r="L932" t="s">
        <v>283</v>
      </c>
      <c r="M932" t="s">
        <v>20</v>
      </c>
      <c r="N932">
        <v>25</v>
      </c>
      <c r="O932">
        <v>10</v>
      </c>
      <c r="P932">
        <v>10</v>
      </c>
      <c r="Q932">
        <v>10</v>
      </c>
      <c r="R932">
        <v>100</v>
      </c>
      <c r="S932">
        <v>5830</v>
      </c>
      <c r="T932">
        <v>2519136</v>
      </c>
      <c r="U932">
        <v>0.6</v>
      </c>
      <c r="V932" t="s">
        <v>2516</v>
      </c>
      <c r="W932" t="s">
        <v>2516</v>
      </c>
      <c r="X932" t="s">
        <v>182</v>
      </c>
      <c r="Y932" t="s">
        <v>2516</v>
      </c>
      <c r="Z932" t="s">
        <v>285</v>
      </c>
    </row>
    <row r="933" spans="1:26" x14ac:dyDescent="0.45">
      <c r="A933" t="s">
        <v>5993</v>
      </c>
      <c r="B933" t="s">
        <v>5994</v>
      </c>
      <c r="C933" t="s">
        <v>18</v>
      </c>
      <c r="D933" t="s">
        <v>5752</v>
      </c>
      <c r="E933" t="s">
        <v>5892</v>
      </c>
      <c r="F933" t="s">
        <v>5893</v>
      </c>
      <c r="G933" s="2">
        <v>43648.298611111109</v>
      </c>
      <c r="H933" s="2">
        <v>43676.375</v>
      </c>
      <c r="I933" t="s">
        <v>324</v>
      </c>
      <c r="J933" t="s">
        <v>5995</v>
      </c>
      <c r="K933" t="s">
        <v>5996</v>
      </c>
      <c r="L933" t="s">
        <v>283</v>
      </c>
      <c r="M933" t="s">
        <v>20</v>
      </c>
      <c r="N933">
        <v>25</v>
      </c>
      <c r="O933">
        <v>10</v>
      </c>
      <c r="P933">
        <v>10</v>
      </c>
      <c r="Q933">
        <v>10</v>
      </c>
      <c r="R933">
        <v>100</v>
      </c>
      <c r="S933">
        <v>9680</v>
      </c>
      <c r="T933">
        <v>4182716</v>
      </c>
      <c r="U933">
        <v>0.6</v>
      </c>
      <c r="V933" t="s">
        <v>2516</v>
      </c>
      <c r="W933" t="s">
        <v>2516</v>
      </c>
      <c r="X933" t="s">
        <v>182</v>
      </c>
      <c r="Y933" t="s">
        <v>2516</v>
      </c>
      <c r="Z933" t="s">
        <v>285</v>
      </c>
    </row>
    <row r="934" spans="1:26" x14ac:dyDescent="0.45">
      <c r="A934" t="s">
        <v>5997</v>
      </c>
      <c r="B934" t="s">
        <v>5998</v>
      </c>
      <c r="C934" t="s">
        <v>18</v>
      </c>
      <c r="D934" t="s">
        <v>5752</v>
      </c>
      <c r="E934" t="s">
        <v>5892</v>
      </c>
      <c r="F934" t="s">
        <v>5893</v>
      </c>
      <c r="G934" s="2">
        <v>43683.277777777781</v>
      </c>
      <c r="H934" s="2">
        <v>43732.375</v>
      </c>
      <c r="I934" t="s">
        <v>324</v>
      </c>
      <c r="J934" t="s">
        <v>5999</v>
      </c>
      <c r="K934" t="s">
        <v>6000</v>
      </c>
      <c r="L934" t="s">
        <v>283</v>
      </c>
      <c r="M934" t="s">
        <v>20</v>
      </c>
      <c r="N934">
        <v>25</v>
      </c>
      <c r="O934">
        <v>10</v>
      </c>
      <c r="P934">
        <v>10</v>
      </c>
      <c r="Q934">
        <v>10</v>
      </c>
      <c r="R934">
        <v>100</v>
      </c>
      <c r="S934">
        <v>2860</v>
      </c>
      <c r="T934">
        <v>1235802</v>
      </c>
      <c r="U934">
        <v>2.8</v>
      </c>
      <c r="V934" t="s">
        <v>2516</v>
      </c>
      <c r="W934" t="s">
        <v>2516</v>
      </c>
      <c r="X934" t="s">
        <v>2611</v>
      </c>
      <c r="Y934" t="s">
        <v>2516</v>
      </c>
      <c r="Z934" t="s">
        <v>285</v>
      </c>
    </row>
    <row r="935" spans="1:26" x14ac:dyDescent="0.45">
      <c r="A935" t="s">
        <v>6001</v>
      </c>
      <c r="B935" t="s">
        <v>6002</v>
      </c>
      <c r="C935" t="s">
        <v>18</v>
      </c>
      <c r="D935" t="s">
        <v>5752</v>
      </c>
      <c r="E935" t="s">
        <v>5892</v>
      </c>
      <c r="F935" t="s">
        <v>5893</v>
      </c>
      <c r="G935" s="2">
        <v>43711.313888888886</v>
      </c>
      <c r="H935" s="2">
        <v>43732.375</v>
      </c>
      <c r="I935" t="s">
        <v>324</v>
      </c>
      <c r="J935" t="s">
        <v>6003</v>
      </c>
      <c r="K935" t="s">
        <v>6004</v>
      </c>
      <c r="L935" t="s">
        <v>283</v>
      </c>
      <c r="M935" t="s">
        <v>20</v>
      </c>
      <c r="N935">
        <v>25</v>
      </c>
      <c r="O935">
        <v>10</v>
      </c>
      <c r="P935">
        <v>10</v>
      </c>
      <c r="Q935">
        <v>10</v>
      </c>
      <c r="R935">
        <v>100</v>
      </c>
      <c r="S935">
        <v>2840</v>
      </c>
      <c r="T935">
        <v>1227160</v>
      </c>
      <c r="U935">
        <v>2.8</v>
      </c>
      <c r="V935" t="s">
        <v>2516</v>
      </c>
      <c r="W935" t="s">
        <v>2516</v>
      </c>
      <c r="X935" t="s">
        <v>2611</v>
      </c>
      <c r="Y935" t="s">
        <v>2516</v>
      </c>
      <c r="Z935" t="s">
        <v>285</v>
      </c>
    </row>
    <row r="936" spans="1:26" x14ac:dyDescent="0.45">
      <c r="A936" t="s">
        <v>6005</v>
      </c>
      <c r="B936" t="s">
        <v>6006</v>
      </c>
      <c r="C936" t="s">
        <v>18</v>
      </c>
      <c r="D936" t="s">
        <v>5752</v>
      </c>
      <c r="E936" t="s">
        <v>5892</v>
      </c>
      <c r="F936" t="s">
        <v>5893</v>
      </c>
      <c r="G936" s="2">
        <v>43739.421527777777</v>
      </c>
      <c r="H936" s="2">
        <v>43789.375</v>
      </c>
      <c r="I936" t="s">
        <v>324</v>
      </c>
      <c r="J936" t="s">
        <v>6007</v>
      </c>
      <c r="K936" t="s">
        <v>6008</v>
      </c>
      <c r="L936" t="s">
        <v>30</v>
      </c>
      <c r="M936" t="s">
        <v>20</v>
      </c>
      <c r="N936">
        <v>25</v>
      </c>
      <c r="O936">
        <v>10</v>
      </c>
      <c r="P936">
        <v>11</v>
      </c>
      <c r="Q936">
        <v>10</v>
      </c>
      <c r="R936">
        <v>100</v>
      </c>
      <c r="S936">
        <v>8220</v>
      </c>
      <c r="T936">
        <v>35518519</v>
      </c>
      <c r="U936">
        <v>4.8</v>
      </c>
      <c r="V936" t="s">
        <v>2516</v>
      </c>
      <c r="W936" t="s">
        <v>2516</v>
      </c>
      <c r="X936" t="s">
        <v>1254</v>
      </c>
      <c r="Y936" t="s">
        <v>75</v>
      </c>
      <c r="Z936" t="s">
        <v>195</v>
      </c>
    </row>
    <row r="937" spans="1:26" x14ac:dyDescent="0.45">
      <c r="A937" t="s">
        <v>6009</v>
      </c>
      <c r="B937" t="s">
        <v>6010</v>
      </c>
      <c r="C937" t="s">
        <v>18</v>
      </c>
      <c r="D937" t="s">
        <v>5752</v>
      </c>
      <c r="E937" t="s">
        <v>5892</v>
      </c>
      <c r="F937" t="s">
        <v>5893</v>
      </c>
      <c r="G937" s="2">
        <v>43774.288888888892</v>
      </c>
      <c r="H937" s="2">
        <v>43789.375</v>
      </c>
      <c r="I937" t="s">
        <v>324</v>
      </c>
      <c r="J937" t="s">
        <v>6011</v>
      </c>
      <c r="K937" t="s">
        <v>6012</v>
      </c>
      <c r="L937" t="s">
        <v>30</v>
      </c>
      <c r="M937" t="s">
        <v>20</v>
      </c>
      <c r="N937">
        <v>25</v>
      </c>
      <c r="O937">
        <v>10</v>
      </c>
      <c r="P937">
        <v>10</v>
      </c>
      <c r="Q937">
        <v>10</v>
      </c>
      <c r="R937">
        <v>100</v>
      </c>
      <c r="S937">
        <v>3160</v>
      </c>
      <c r="T937">
        <v>13654321</v>
      </c>
      <c r="V937" t="s">
        <v>2516</v>
      </c>
      <c r="W937" t="s">
        <v>2516</v>
      </c>
      <c r="X937" t="s">
        <v>1254</v>
      </c>
      <c r="Y937" t="s">
        <v>2516</v>
      </c>
      <c r="Z937" t="s">
        <v>195</v>
      </c>
    </row>
    <row r="938" spans="1:26" x14ac:dyDescent="0.45">
      <c r="A938" t="s">
        <v>6013</v>
      </c>
      <c r="B938" t="s">
        <v>6014</v>
      </c>
      <c r="C938" t="s">
        <v>18</v>
      </c>
      <c r="D938" t="s">
        <v>5752</v>
      </c>
      <c r="E938" t="s">
        <v>5892</v>
      </c>
      <c r="F938" t="s">
        <v>5893</v>
      </c>
      <c r="G938" s="2">
        <v>43802.298611111109</v>
      </c>
      <c r="H938" s="2">
        <v>43852.375</v>
      </c>
      <c r="I938" t="s">
        <v>324</v>
      </c>
      <c r="J938" t="s">
        <v>6015</v>
      </c>
      <c r="K938" t="s">
        <v>6016</v>
      </c>
      <c r="L938" t="s">
        <v>30</v>
      </c>
      <c r="M938" t="s">
        <v>20</v>
      </c>
      <c r="N938">
        <v>25</v>
      </c>
      <c r="O938">
        <v>10</v>
      </c>
      <c r="P938">
        <v>10</v>
      </c>
      <c r="Q938">
        <v>10</v>
      </c>
      <c r="R938">
        <v>100</v>
      </c>
      <c r="S938">
        <v>9780</v>
      </c>
      <c r="T938">
        <v>4225926</v>
      </c>
      <c r="V938" t="s">
        <v>2516</v>
      </c>
      <c r="W938" t="s">
        <v>2516</v>
      </c>
      <c r="X938" t="s">
        <v>357</v>
      </c>
      <c r="Y938" t="s">
        <v>2516</v>
      </c>
      <c r="Z938" t="s">
        <v>195</v>
      </c>
    </row>
    <row r="939" spans="1:26" x14ac:dyDescent="0.45">
      <c r="A939" t="s">
        <v>6017</v>
      </c>
      <c r="B939" t="s">
        <v>6018</v>
      </c>
      <c r="C939" t="s">
        <v>18</v>
      </c>
      <c r="D939" t="s">
        <v>5752</v>
      </c>
      <c r="E939" t="s">
        <v>5892</v>
      </c>
      <c r="F939" t="s">
        <v>5893</v>
      </c>
      <c r="G939" s="2">
        <v>43837.284722222219</v>
      </c>
      <c r="H939" s="2">
        <v>43852.375</v>
      </c>
      <c r="I939" t="s">
        <v>324</v>
      </c>
      <c r="J939" t="s">
        <v>6019</v>
      </c>
      <c r="K939" t="s">
        <v>6020</v>
      </c>
      <c r="L939" t="s">
        <v>30</v>
      </c>
      <c r="M939" t="s">
        <v>20</v>
      </c>
      <c r="N939">
        <v>25</v>
      </c>
      <c r="O939">
        <v>10</v>
      </c>
      <c r="P939">
        <v>10</v>
      </c>
      <c r="Q939">
        <v>10</v>
      </c>
      <c r="R939">
        <v>100</v>
      </c>
      <c r="S939">
        <v>3240</v>
      </c>
      <c r="T939">
        <v>1400000</v>
      </c>
      <c r="V939" t="s">
        <v>2516</v>
      </c>
      <c r="W939" t="s">
        <v>2516</v>
      </c>
      <c r="X939" t="s">
        <v>357</v>
      </c>
      <c r="Y939" t="s">
        <v>2516</v>
      </c>
      <c r="Z939" t="s">
        <v>195</v>
      </c>
    </row>
    <row r="940" spans="1:26" x14ac:dyDescent="0.45">
      <c r="A940" t="s">
        <v>6021</v>
      </c>
      <c r="B940" t="s">
        <v>6022</v>
      </c>
      <c r="C940" t="s">
        <v>18</v>
      </c>
      <c r="D940" t="s">
        <v>5752</v>
      </c>
      <c r="E940" t="s">
        <v>5892</v>
      </c>
      <c r="F940" t="s">
        <v>5893</v>
      </c>
      <c r="G940" s="2">
        <v>43865.296527777777</v>
      </c>
      <c r="H940" s="2">
        <v>43916.375</v>
      </c>
      <c r="I940" t="s">
        <v>324</v>
      </c>
      <c r="J940" t="s">
        <v>6023</v>
      </c>
      <c r="K940" t="s">
        <v>6024</v>
      </c>
      <c r="L940" t="s">
        <v>30</v>
      </c>
      <c r="M940" t="s">
        <v>20</v>
      </c>
      <c r="N940">
        <v>25</v>
      </c>
      <c r="O940">
        <v>10</v>
      </c>
      <c r="P940">
        <v>11</v>
      </c>
      <c r="Q940">
        <v>10</v>
      </c>
      <c r="R940">
        <v>100</v>
      </c>
      <c r="S940">
        <v>7920</v>
      </c>
      <c r="T940">
        <v>3111111</v>
      </c>
      <c r="V940" t="s">
        <v>2516</v>
      </c>
      <c r="W940" t="s">
        <v>2516</v>
      </c>
      <c r="X940" t="s">
        <v>357</v>
      </c>
      <c r="Y940" t="s">
        <v>2516</v>
      </c>
      <c r="Z940" t="s">
        <v>176</v>
      </c>
    </row>
    <row r="941" spans="1:26" x14ac:dyDescent="0.45">
      <c r="A941" t="s">
        <v>6025</v>
      </c>
      <c r="B941" t="s">
        <v>6026</v>
      </c>
      <c r="C941" t="s">
        <v>18</v>
      </c>
      <c r="D941" t="s">
        <v>5752</v>
      </c>
      <c r="E941" t="s">
        <v>5892</v>
      </c>
      <c r="F941" t="s">
        <v>5893</v>
      </c>
      <c r="G941" s="2">
        <v>43893.320138888892</v>
      </c>
      <c r="H941" s="2">
        <v>43916.375</v>
      </c>
      <c r="I941" t="s">
        <v>324</v>
      </c>
      <c r="J941" t="s">
        <v>6027</v>
      </c>
      <c r="K941" t="s">
        <v>6028</v>
      </c>
      <c r="L941" t="s">
        <v>30</v>
      </c>
      <c r="M941" t="s">
        <v>20</v>
      </c>
      <c r="N941">
        <v>25</v>
      </c>
      <c r="O941">
        <v>10</v>
      </c>
      <c r="P941">
        <v>10</v>
      </c>
      <c r="Q941">
        <v>10</v>
      </c>
      <c r="R941">
        <v>100</v>
      </c>
      <c r="S941">
        <v>24540</v>
      </c>
      <c r="T941">
        <v>10603704</v>
      </c>
      <c r="V941" t="s">
        <v>2516</v>
      </c>
      <c r="W941" t="s">
        <v>2516</v>
      </c>
      <c r="X941" t="s">
        <v>22</v>
      </c>
      <c r="Y941" t="s">
        <v>2516</v>
      </c>
      <c r="Z941" t="s">
        <v>176</v>
      </c>
    </row>
    <row r="942" spans="1:26" x14ac:dyDescent="0.45">
      <c r="A942" t="s">
        <v>6029</v>
      </c>
      <c r="B942" t="s">
        <v>6030</v>
      </c>
      <c r="C942" t="s">
        <v>18</v>
      </c>
      <c r="D942" t="s">
        <v>5752</v>
      </c>
      <c r="E942" t="s">
        <v>5892</v>
      </c>
      <c r="F942" t="s">
        <v>5893</v>
      </c>
      <c r="G942" s="2">
        <v>44046.298611111109</v>
      </c>
      <c r="H942" s="2">
        <v>44131.375</v>
      </c>
      <c r="I942" t="s">
        <v>363</v>
      </c>
      <c r="J942" t="s">
        <v>6031</v>
      </c>
      <c r="K942" t="s">
        <v>6032</v>
      </c>
      <c r="L942" t="s">
        <v>30</v>
      </c>
      <c r="M942" t="s">
        <v>20</v>
      </c>
      <c r="N942">
        <v>25</v>
      </c>
      <c r="O942">
        <v>10</v>
      </c>
      <c r="P942">
        <v>10</v>
      </c>
      <c r="Q942">
        <v>10</v>
      </c>
      <c r="R942">
        <v>100</v>
      </c>
      <c r="S942">
        <v>4430</v>
      </c>
      <c r="T942">
        <v>1914198</v>
      </c>
      <c r="V942" t="s">
        <v>2516</v>
      </c>
      <c r="W942" t="s">
        <v>6033</v>
      </c>
      <c r="X942" t="s">
        <v>195</v>
      </c>
      <c r="Y942" t="s">
        <v>2516</v>
      </c>
      <c r="Z942" t="s">
        <v>195</v>
      </c>
    </row>
    <row r="943" spans="1:26" x14ac:dyDescent="0.45">
      <c r="A943" t="s">
        <v>6034</v>
      </c>
      <c r="B943" t="s">
        <v>6035</v>
      </c>
      <c r="C943" t="s">
        <v>18</v>
      </c>
      <c r="D943" t="s">
        <v>5752</v>
      </c>
      <c r="E943" t="s">
        <v>5892</v>
      </c>
      <c r="F943" t="s">
        <v>5893</v>
      </c>
      <c r="G943" s="2">
        <v>44075.331250000003</v>
      </c>
      <c r="H943" s="2">
        <v>44125.375</v>
      </c>
      <c r="I943" t="s">
        <v>324</v>
      </c>
      <c r="J943" t="s">
        <v>6036</v>
      </c>
      <c r="K943" t="s">
        <v>6037</v>
      </c>
      <c r="L943" t="s">
        <v>30</v>
      </c>
      <c r="M943" t="s">
        <v>20</v>
      </c>
      <c r="N943">
        <v>25</v>
      </c>
      <c r="P943">
        <v>10</v>
      </c>
      <c r="Q943">
        <v>10</v>
      </c>
      <c r="R943">
        <v>100</v>
      </c>
      <c r="S943">
        <v>259</v>
      </c>
      <c r="T943">
        <v>111914</v>
      </c>
      <c r="V943" t="s">
        <v>2516</v>
      </c>
      <c r="W943" t="s">
        <v>2516</v>
      </c>
      <c r="X943" t="s">
        <v>195</v>
      </c>
      <c r="Y943" t="s">
        <v>2516</v>
      </c>
      <c r="Z943" t="s">
        <v>195</v>
      </c>
    </row>
    <row r="944" spans="1:26" x14ac:dyDescent="0.45">
      <c r="A944" t="s">
        <v>6038</v>
      </c>
      <c r="B944" t="s">
        <v>6039</v>
      </c>
      <c r="C944" t="s">
        <v>18</v>
      </c>
      <c r="D944" t="s">
        <v>5752</v>
      </c>
      <c r="E944" t="s">
        <v>5892</v>
      </c>
      <c r="F944" t="s">
        <v>5893</v>
      </c>
      <c r="G944" s="2">
        <v>44138.367361111108</v>
      </c>
      <c r="H944" s="2">
        <v>44154.375</v>
      </c>
      <c r="I944" t="s">
        <v>324</v>
      </c>
      <c r="J944" t="s">
        <v>6040</v>
      </c>
      <c r="K944" t="s">
        <v>6041</v>
      </c>
      <c r="L944" t="s">
        <v>30</v>
      </c>
      <c r="M944" t="s">
        <v>20</v>
      </c>
      <c r="N944">
        <v>25</v>
      </c>
      <c r="O944">
        <v>10</v>
      </c>
      <c r="P944">
        <v>10</v>
      </c>
      <c r="Q944">
        <v>10</v>
      </c>
      <c r="R944">
        <v>100</v>
      </c>
      <c r="S944">
        <v>4680</v>
      </c>
      <c r="T944">
        <v>2022222</v>
      </c>
      <c r="V944" t="s">
        <v>2516</v>
      </c>
      <c r="W944" t="s">
        <v>2516</v>
      </c>
      <c r="X944" t="s">
        <v>51</v>
      </c>
      <c r="Y944" t="s">
        <v>2516</v>
      </c>
      <c r="Z944" t="s">
        <v>445</v>
      </c>
    </row>
    <row r="945" spans="1:26" x14ac:dyDescent="0.45">
      <c r="A945" t="s">
        <v>6042</v>
      </c>
      <c r="B945" t="s">
        <v>6043</v>
      </c>
      <c r="C945" t="s">
        <v>18</v>
      </c>
      <c r="D945" t="s">
        <v>5752</v>
      </c>
      <c r="E945" t="s">
        <v>5892</v>
      </c>
      <c r="F945" t="s">
        <v>5893</v>
      </c>
      <c r="G945" s="2">
        <v>44166.366666666669</v>
      </c>
      <c r="H945" s="2">
        <v>44235.375</v>
      </c>
      <c r="I945" t="s">
        <v>324</v>
      </c>
      <c r="J945" t="s">
        <v>6044</v>
      </c>
      <c r="K945" t="s">
        <v>6045</v>
      </c>
      <c r="L945" t="s">
        <v>30</v>
      </c>
      <c r="M945" t="s">
        <v>20</v>
      </c>
      <c r="N945">
        <v>25</v>
      </c>
      <c r="O945">
        <v>10</v>
      </c>
      <c r="P945">
        <v>10</v>
      </c>
      <c r="Q945">
        <v>10</v>
      </c>
      <c r="R945">
        <v>100</v>
      </c>
      <c r="S945">
        <v>1080</v>
      </c>
      <c r="T945">
        <v>466667</v>
      </c>
      <c r="V945" t="s">
        <v>2516</v>
      </c>
      <c r="W945" t="s">
        <v>324</v>
      </c>
      <c r="X945" t="s">
        <v>51</v>
      </c>
      <c r="Y945" t="s">
        <v>2516</v>
      </c>
      <c r="Z945" t="s">
        <v>452</v>
      </c>
    </row>
    <row r="946" spans="1:26" x14ac:dyDescent="0.45">
      <c r="A946" t="s">
        <v>6046</v>
      </c>
      <c r="B946" t="s">
        <v>6047</v>
      </c>
      <c r="C946" t="s">
        <v>18</v>
      </c>
      <c r="D946" t="s">
        <v>5752</v>
      </c>
      <c r="E946" t="s">
        <v>5892</v>
      </c>
      <c r="F946" t="s">
        <v>5893</v>
      </c>
      <c r="G946" s="2">
        <v>44200.289583333331</v>
      </c>
      <c r="H946" s="2">
        <v>44235.375</v>
      </c>
      <c r="I946" t="s">
        <v>324</v>
      </c>
      <c r="J946" t="s">
        <v>6048</v>
      </c>
      <c r="K946" t="s">
        <v>6049</v>
      </c>
      <c r="L946" t="s">
        <v>30</v>
      </c>
      <c r="M946" t="s">
        <v>20</v>
      </c>
      <c r="N946">
        <v>25</v>
      </c>
      <c r="O946">
        <v>10</v>
      </c>
      <c r="P946">
        <v>10</v>
      </c>
      <c r="Q946">
        <v>10</v>
      </c>
      <c r="R946">
        <v>100</v>
      </c>
      <c r="S946">
        <v>910</v>
      </c>
      <c r="T946">
        <v>393210</v>
      </c>
      <c r="U946">
        <v>0</v>
      </c>
      <c r="V946" t="s">
        <v>2516</v>
      </c>
      <c r="W946" t="s">
        <v>324</v>
      </c>
      <c r="X946" t="s">
        <v>51</v>
      </c>
      <c r="Y946" t="s">
        <v>285</v>
      </c>
      <c r="Z946" t="s">
        <v>452</v>
      </c>
    </row>
    <row r="947" spans="1:26" x14ac:dyDescent="0.45">
      <c r="A947" t="s">
        <v>6050</v>
      </c>
      <c r="B947" t="s">
        <v>6051</v>
      </c>
      <c r="C947" t="s">
        <v>18</v>
      </c>
      <c r="D947" t="s">
        <v>5752</v>
      </c>
      <c r="E947" t="s">
        <v>5892</v>
      </c>
      <c r="F947" t="s">
        <v>5893</v>
      </c>
      <c r="G947" s="2">
        <v>44245.363194444442</v>
      </c>
      <c r="H947" s="2">
        <v>44295.375</v>
      </c>
      <c r="I947" t="s">
        <v>415</v>
      </c>
      <c r="J947" t="s">
        <v>6052</v>
      </c>
      <c r="K947" t="s">
        <v>6053</v>
      </c>
      <c r="L947" t="s">
        <v>30</v>
      </c>
      <c r="M947" t="s">
        <v>20</v>
      </c>
      <c r="N947">
        <v>25</v>
      </c>
      <c r="O947">
        <v>10</v>
      </c>
      <c r="P947">
        <v>10</v>
      </c>
      <c r="Q947">
        <v>10</v>
      </c>
      <c r="R947">
        <v>100</v>
      </c>
      <c r="S947">
        <v>2480</v>
      </c>
      <c r="T947">
        <v>1071605</v>
      </c>
      <c r="V947" t="s">
        <v>2516</v>
      </c>
      <c r="W947" t="s">
        <v>5836</v>
      </c>
      <c r="X947" t="s">
        <v>22</v>
      </c>
      <c r="Y947" t="s">
        <v>2516</v>
      </c>
      <c r="Z947" t="s">
        <v>452</v>
      </c>
    </row>
    <row r="948" spans="1:26" x14ac:dyDescent="0.45">
      <c r="A948" t="s">
        <v>6054</v>
      </c>
      <c r="B948" t="s">
        <v>6055</v>
      </c>
      <c r="C948" t="s">
        <v>18</v>
      </c>
      <c r="D948" t="s">
        <v>5752</v>
      </c>
      <c r="E948" t="s">
        <v>5892</v>
      </c>
      <c r="F948" t="s">
        <v>5893</v>
      </c>
      <c r="G948" s="2">
        <v>44257.306944444441</v>
      </c>
      <c r="H948" s="2">
        <v>44295.375</v>
      </c>
      <c r="I948" t="s">
        <v>415</v>
      </c>
      <c r="J948" t="s">
        <v>6056</v>
      </c>
      <c r="K948" t="s">
        <v>6057</v>
      </c>
      <c r="L948" t="s">
        <v>30</v>
      </c>
      <c r="M948" t="s">
        <v>20</v>
      </c>
      <c r="N948">
        <v>25</v>
      </c>
      <c r="O948">
        <v>10</v>
      </c>
      <c r="P948">
        <v>10</v>
      </c>
      <c r="Q948">
        <v>10</v>
      </c>
      <c r="R948">
        <v>100</v>
      </c>
      <c r="S948">
        <v>1660</v>
      </c>
      <c r="T948">
        <v>717284</v>
      </c>
      <c r="V948" t="s">
        <v>2516</v>
      </c>
      <c r="W948" t="s">
        <v>5836</v>
      </c>
      <c r="X948" t="s">
        <v>22</v>
      </c>
      <c r="Y948" t="s">
        <v>2516</v>
      </c>
      <c r="Z948" t="s">
        <v>452</v>
      </c>
    </row>
    <row r="949" spans="1:26" x14ac:dyDescent="0.45">
      <c r="A949" t="s">
        <v>6058</v>
      </c>
      <c r="B949" t="s">
        <v>6059</v>
      </c>
      <c r="C949" t="s">
        <v>18</v>
      </c>
      <c r="D949" t="s">
        <v>5752</v>
      </c>
      <c r="E949" t="s">
        <v>5892</v>
      </c>
      <c r="F949" t="s">
        <v>5893</v>
      </c>
      <c r="G949" s="2">
        <v>44292.288888888892</v>
      </c>
      <c r="H949" s="2">
        <v>44362.375</v>
      </c>
      <c r="I949" t="s">
        <v>363</v>
      </c>
      <c r="J949" t="s">
        <v>6060</v>
      </c>
      <c r="K949" t="s">
        <v>6061</v>
      </c>
      <c r="L949" t="s">
        <v>30</v>
      </c>
      <c r="M949" t="s">
        <v>20</v>
      </c>
      <c r="N949">
        <v>25</v>
      </c>
      <c r="O949">
        <v>10</v>
      </c>
      <c r="P949">
        <v>10</v>
      </c>
      <c r="Q949">
        <v>10</v>
      </c>
      <c r="R949">
        <v>100</v>
      </c>
      <c r="S949">
        <v>1300</v>
      </c>
      <c r="T949">
        <v>561728</v>
      </c>
      <c r="V949" t="s">
        <v>2516</v>
      </c>
      <c r="W949" t="s">
        <v>6062</v>
      </c>
      <c r="X949" t="s">
        <v>22</v>
      </c>
      <c r="Y949" t="s">
        <v>2516</v>
      </c>
      <c r="Z949" t="s">
        <v>1054</v>
      </c>
    </row>
    <row r="950" spans="1:26" x14ac:dyDescent="0.45">
      <c r="A950" t="s">
        <v>6063</v>
      </c>
      <c r="B950" t="s">
        <v>6064</v>
      </c>
      <c r="C950" t="s">
        <v>18</v>
      </c>
      <c r="D950" t="s">
        <v>5752</v>
      </c>
      <c r="E950" t="s">
        <v>5892</v>
      </c>
      <c r="F950" t="s">
        <v>5893</v>
      </c>
      <c r="G950" s="2">
        <v>44320.323611111111</v>
      </c>
      <c r="H950" s="2">
        <v>44362.375</v>
      </c>
      <c r="I950" t="s">
        <v>363</v>
      </c>
      <c r="J950" t="s">
        <v>6065</v>
      </c>
      <c r="K950" t="s">
        <v>6066</v>
      </c>
      <c r="L950" t="s">
        <v>30</v>
      </c>
      <c r="M950" t="s">
        <v>20</v>
      </c>
      <c r="N950">
        <v>25</v>
      </c>
      <c r="O950">
        <v>10</v>
      </c>
      <c r="P950">
        <v>10</v>
      </c>
      <c r="Q950">
        <v>10</v>
      </c>
      <c r="R950">
        <v>100</v>
      </c>
      <c r="S950">
        <v>2900</v>
      </c>
      <c r="T950">
        <v>1253086</v>
      </c>
      <c r="U950">
        <v>3</v>
      </c>
      <c r="V950" t="s">
        <v>2516</v>
      </c>
      <c r="W950" t="s">
        <v>6062</v>
      </c>
      <c r="X950" t="s">
        <v>22</v>
      </c>
      <c r="Y950" t="s">
        <v>51</v>
      </c>
      <c r="Z950" t="s">
        <v>1054</v>
      </c>
    </row>
    <row r="951" spans="1:26" x14ac:dyDescent="0.45">
      <c r="A951" t="s">
        <v>6067</v>
      </c>
      <c r="B951" t="s">
        <v>6068</v>
      </c>
      <c r="C951" t="s">
        <v>18</v>
      </c>
      <c r="D951" t="s">
        <v>5752</v>
      </c>
      <c r="E951" t="s">
        <v>5892</v>
      </c>
      <c r="F951" t="s">
        <v>5893</v>
      </c>
      <c r="G951" s="2">
        <v>44348.287499999999</v>
      </c>
      <c r="H951" s="2">
        <v>44412.375</v>
      </c>
      <c r="I951" t="s">
        <v>324</v>
      </c>
      <c r="J951" t="s">
        <v>6069</v>
      </c>
      <c r="K951" t="s">
        <v>6070</v>
      </c>
      <c r="L951" t="s">
        <v>19</v>
      </c>
      <c r="M951" t="s">
        <v>20</v>
      </c>
      <c r="N951">
        <v>25</v>
      </c>
      <c r="O951">
        <v>10</v>
      </c>
      <c r="P951">
        <v>10</v>
      </c>
      <c r="Q951">
        <v>10</v>
      </c>
      <c r="R951">
        <v>100</v>
      </c>
      <c r="S951">
        <v>5320</v>
      </c>
      <c r="T951">
        <v>2298765</v>
      </c>
      <c r="V951" t="s">
        <v>2516</v>
      </c>
      <c r="W951" t="s">
        <v>2516</v>
      </c>
      <c r="X951" t="s">
        <v>22</v>
      </c>
      <c r="Y951" t="s">
        <v>2516</v>
      </c>
      <c r="Z951" t="s">
        <v>1054</v>
      </c>
    </row>
    <row r="952" spans="1:26" x14ac:dyDescent="0.45">
      <c r="A952" t="s">
        <v>6071</v>
      </c>
      <c r="B952" t="s">
        <v>6072</v>
      </c>
      <c r="C952" t="s">
        <v>18</v>
      </c>
      <c r="D952" t="s">
        <v>5752</v>
      </c>
      <c r="E952" t="s">
        <v>5892</v>
      </c>
      <c r="F952" t="s">
        <v>5893</v>
      </c>
      <c r="G952" s="2">
        <v>44383.31527777778</v>
      </c>
      <c r="H952" s="2">
        <v>44412.375</v>
      </c>
      <c r="I952" t="s">
        <v>324</v>
      </c>
      <c r="J952" t="s">
        <v>6073</v>
      </c>
      <c r="K952" t="s">
        <v>6074</v>
      </c>
      <c r="L952" t="s">
        <v>19</v>
      </c>
      <c r="M952" t="s">
        <v>20</v>
      </c>
      <c r="N952">
        <v>25</v>
      </c>
      <c r="O952">
        <v>10</v>
      </c>
      <c r="P952">
        <v>10</v>
      </c>
      <c r="Q952">
        <v>10</v>
      </c>
      <c r="R952">
        <v>100</v>
      </c>
      <c r="S952">
        <v>3220</v>
      </c>
      <c r="T952">
        <v>1391358</v>
      </c>
      <c r="V952" t="s">
        <v>2516</v>
      </c>
      <c r="W952" t="s">
        <v>2516</v>
      </c>
      <c r="X952" t="s">
        <v>22</v>
      </c>
      <c r="Y952" t="s">
        <v>2516</v>
      </c>
      <c r="Z952" t="s">
        <v>1054</v>
      </c>
    </row>
    <row r="953" spans="1:26" x14ac:dyDescent="0.45">
      <c r="A953" t="s">
        <v>6075</v>
      </c>
      <c r="B953" t="s">
        <v>6076</v>
      </c>
      <c r="C953" t="s">
        <v>18</v>
      </c>
      <c r="D953" t="s">
        <v>5752</v>
      </c>
      <c r="E953" t="s">
        <v>5892</v>
      </c>
      <c r="F953" t="s">
        <v>5893</v>
      </c>
      <c r="G953" s="2">
        <v>44410.292361111111</v>
      </c>
      <c r="H953" s="2">
        <v>44480.375</v>
      </c>
      <c r="I953" t="s">
        <v>324</v>
      </c>
      <c r="J953" t="s">
        <v>6077</v>
      </c>
      <c r="K953" t="s">
        <v>6078</v>
      </c>
      <c r="L953" t="s">
        <v>19</v>
      </c>
      <c r="M953" t="s">
        <v>20</v>
      </c>
      <c r="N953">
        <v>25</v>
      </c>
      <c r="O953">
        <v>10</v>
      </c>
      <c r="P953">
        <v>10</v>
      </c>
      <c r="Q953">
        <v>10</v>
      </c>
      <c r="R953">
        <v>100</v>
      </c>
      <c r="S953">
        <v>2220</v>
      </c>
      <c r="T953">
        <v>959000</v>
      </c>
      <c r="V953" t="s">
        <v>2516</v>
      </c>
      <c r="W953" t="s">
        <v>2516</v>
      </c>
      <c r="X953" t="s">
        <v>22</v>
      </c>
      <c r="Y953" t="s">
        <v>2516</v>
      </c>
      <c r="Z953" t="s">
        <v>2701</v>
      </c>
    </row>
    <row r="954" spans="1:26" x14ac:dyDescent="0.45">
      <c r="A954" t="s">
        <v>6079</v>
      </c>
      <c r="B954" t="s">
        <v>6080</v>
      </c>
      <c r="C954" t="s">
        <v>18</v>
      </c>
      <c r="D954" t="s">
        <v>5752</v>
      </c>
      <c r="E954" t="s">
        <v>5892</v>
      </c>
      <c r="F954" t="s">
        <v>5893</v>
      </c>
      <c r="G954" s="2">
        <v>44446.390277777777</v>
      </c>
      <c r="H954" s="2">
        <v>44474.375</v>
      </c>
      <c r="I954" t="s">
        <v>324</v>
      </c>
      <c r="J954" t="s">
        <v>6081</v>
      </c>
      <c r="K954" t="s">
        <v>6082</v>
      </c>
      <c r="L954" t="s">
        <v>19</v>
      </c>
      <c r="M954" t="s">
        <v>20</v>
      </c>
      <c r="N954">
        <v>25</v>
      </c>
      <c r="O954">
        <v>10</v>
      </c>
      <c r="P954">
        <v>10</v>
      </c>
      <c r="Q954">
        <v>10</v>
      </c>
      <c r="R954">
        <v>100</v>
      </c>
      <c r="S954">
        <v>3000</v>
      </c>
      <c r="T954">
        <v>1296296</v>
      </c>
      <c r="V954" t="s">
        <v>2516</v>
      </c>
      <c r="W954" t="s">
        <v>2516</v>
      </c>
      <c r="X954" t="s">
        <v>22</v>
      </c>
      <c r="Y954" t="s">
        <v>2516</v>
      </c>
      <c r="Z954" t="s">
        <v>1054</v>
      </c>
    </row>
    <row r="955" spans="1:26" x14ac:dyDescent="0.45">
      <c r="A955" t="s">
        <v>6083</v>
      </c>
      <c r="B955" t="s">
        <v>6084</v>
      </c>
      <c r="C955" t="s">
        <v>18</v>
      </c>
      <c r="D955" t="s">
        <v>5752</v>
      </c>
      <c r="E955" t="s">
        <v>5892</v>
      </c>
      <c r="F955" t="s">
        <v>5893</v>
      </c>
      <c r="G955" s="2">
        <v>44474.270833333336</v>
      </c>
      <c r="H955" s="2">
        <v>44537.375</v>
      </c>
      <c r="I955" t="s">
        <v>324</v>
      </c>
      <c r="J955" t="s">
        <v>6085</v>
      </c>
      <c r="K955" t="s">
        <v>6086</v>
      </c>
      <c r="L955" t="s">
        <v>19</v>
      </c>
      <c r="M955" t="s">
        <v>20</v>
      </c>
      <c r="N955">
        <v>25</v>
      </c>
      <c r="O955">
        <v>10</v>
      </c>
      <c r="P955">
        <v>10</v>
      </c>
      <c r="Q955">
        <v>10</v>
      </c>
      <c r="R955">
        <v>100</v>
      </c>
      <c r="S955">
        <v>2650</v>
      </c>
      <c r="T955">
        <v>1145062</v>
      </c>
      <c r="V955" t="s">
        <v>2516</v>
      </c>
      <c r="W955" t="s">
        <v>2516</v>
      </c>
      <c r="X955" t="s">
        <v>22</v>
      </c>
      <c r="Y955" t="s">
        <v>2516</v>
      </c>
      <c r="Z955" t="s">
        <v>1128</v>
      </c>
    </row>
    <row r="956" spans="1:26" x14ac:dyDescent="0.45">
      <c r="A956" t="s">
        <v>6087</v>
      </c>
      <c r="B956" t="s">
        <v>6088</v>
      </c>
      <c r="C956" t="s">
        <v>18</v>
      </c>
      <c r="D956" t="s">
        <v>5752</v>
      </c>
      <c r="E956" t="s">
        <v>5892</v>
      </c>
      <c r="F956" t="s">
        <v>5893</v>
      </c>
      <c r="G956" s="2">
        <v>44503.306250000001</v>
      </c>
      <c r="H956" s="2">
        <v>44537.375</v>
      </c>
      <c r="I956" t="s">
        <v>324</v>
      </c>
      <c r="J956" t="s">
        <v>6089</v>
      </c>
      <c r="K956" t="s">
        <v>6090</v>
      </c>
      <c r="L956" t="s">
        <v>19</v>
      </c>
      <c r="M956" t="s">
        <v>20</v>
      </c>
      <c r="N956">
        <v>25</v>
      </c>
      <c r="O956">
        <v>10</v>
      </c>
      <c r="P956">
        <v>10</v>
      </c>
      <c r="Q956">
        <v>10</v>
      </c>
      <c r="R956">
        <v>100</v>
      </c>
      <c r="S956">
        <v>1340</v>
      </c>
      <c r="T956">
        <v>579012</v>
      </c>
      <c r="V956" t="s">
        <v>2516</v>
      </c>
      <c r="W956" t="s">
        <v>2516</v>
      </c>
      <c r="X956" t="s">
        <v>22</v>
      </c>
      <c r="Y956" t="s">
        <v>2516</v>
      </c>
      <c r="Z956" t="s">
        <v>1128</v>
      </c>
    </row>
    <row r="957" spans="1:26" x14ac:dyDescent="0.45">
      <c r="A957" t="s">
        <v>6091</v>
      </c>
      <c r="B957" t="s">
        <v>6092</v>
      </c>
      <c r="C957" t="s">
        <v>18</v>
      </c>
      <c r="D957" t="s">
        <v>5752</v>
      </c>
      <c r="E957" t="s">
        <v>5892</v>
      </c>
      <c r="F957" t="s">
        <v>5893</v>
      </c>
      <c r="G957" s="2">
        <v>44543.331944444442</v>
      </c>
      <c r="H957" s="2">
        <v>44606.375</v>
      </c>
      <c r="I957" t="s">
        <v>324</v>
      </c>
      <c r="J957" t="s">
        <v>6093</v>
      </c>
      <c r="K957" t="s">
        <v>6094</v>
      </c>
      <c r="L957" t="s">
        <v>1152</v>
      </c>
      <c r="M957" t="s">
        <v>20</v>
      </c>
      <c r="N957">
        <v>25</v>
      </c>
      <c r="P957">
        <v>10</v>
      </c>
      <c r="Q957">
        <v>10</v>
      </c>
      <c r="R957">
        <v>100</v>
      </c>
      <c r="S957">
        <v>468</v>
      </c>
      <c r="T957">
        <v>202222</v>
      </c>
      <c r="V957" t="s">
        <v>2516</v>
      </c>
      <c r="W957" t="s">
        <v>2516</v>
      </c>
      <c r="X957" t="s">
        <v>22</v>
      </c>
      <c r="Y957" t="s">
        <v>2516</v>
      </c>
      <c r="Z957" t="s">
        <v>1054</v>
      </c>
    </row>
    <row r="958" spans="1:26" x14ac:dyDescent="0.45">
      <c r="A958" t="s">
        <v>6095</v>
      </c>
      <c r="B958" t="s">
        <v>6096</v>
      </c>
      <c r="C958" t="s">
        <v>18</v>
      </c>
      <c r="D958" t="s">
        <v>5752</v>
      </c>
      <c r="E958" t="s">
        <v>5892</v>
      </c>
      <c r="F958" t="s">
        <v>5893</v>
      </c>
      <c r="G958" s="2">
        <v>44565.371527777781</v>
      </c>
      <c r="H958" s="2">
        <v>44606.375</v>
      </c>
      <c r="I958" t="s">
        <v>324</v>
      </c>
      <c r="J958" t="s">
        <v>6097</v>
      </c>
      <c r="K958" t="s">
        <v>6098</v>
      </c>
      <c r="L958" t="s">
        <v>1152</v>
      </c>
      <c r="M958" t="s">
        <v>20</v>
      </c>
      <c r="N958">
        <v>25</v>
      </c>
      <c r="P958">
        <v>10</v>
      </c>
      <c r="Q958">
        <v>10</v>
      </c>
      <c r="R958">
        <v>100</v>
      </c>
      <c r="S958">
        <v>510</v>
      </c>
      <c r="T958">
        <v>220370</v>
      </c>
      <c r="V958" t="s">
        <v>2516</v>
      </c>
      <c r="W958" t="s">
        <v>2516</v>
      </c>
      <c r="X958" t="s">
        <v>22</v>
      </c>
      <c r="Y958" t="s">
        <v>2516</v>
      </c>
      <c r="Z958" t="s">
        <v>1054</v>
      </c>
    </row>
    <row r="959" spans="1:26" x14ac:dyDescent="0.45">
      <c r="A959" t="s">
        <v>6099</v>
      </c>
      <c r="B959" t="s">
        <v>6100</v>
      </c>
      <c r="C959" t="s">
        <v>18</v>
      </c>
      <c r="D959" t="s">
        <v>5752</v>
      </c>
      <c r="E959" t="s">
        <v>5892</v>
      </c>
      <c r="F959" t="s">
        <v>5893</v>
      </c>
      <c r="G959" s="2">
        <v>44593.29583333333</v>
      </c>
      <c r="H959" s="2">
        <v>44648.375</v>
      </c>
      <c r="I959" t="s">
        <v>324</v>
      </c>
      <c r="J959" t="s">
        <v>6101</v>
      </c>
      <c r="K959" t="s">
        <v>6102</v>
      </c>
      <c r="L959" t="s">
        <v>1152</v>
      </c>
      <c r="M959" t="s">
        <v>20</v>
      </c>
      <c r="N959">
        <v>25</v>
      </c>
      <c r="P959">
        <v>10</v>
      </c>
      <c r="Q959">
        <v>10</v>
      </c>
      <c r="R959">
        <v>100</v>
      </c>
      <c r="S959">
        <v>321</v>
      </c>
      <c r="T959">
        <v>138704</v>
      </c>
      <c r="V959" t="s">
        <v>2516</v>
      </c>
      <c r="W959" t="s">
        <v>2516</v>
      </c>
      <c r="X959" t="s">
        <v>22</v>
      </c>
      <c r="Y959" t="s">
        <v>2516</v>
      </c>
      <c r="Z959" t="s">
        <v>1128</v>
      </c>
    </row>
    <row r="960" spans="1:26" x14ac:dyDescent="0.45">
      <c r="A960" t="s">
        <v>6103</v>
      </c>
      <c r="B960" t="s">
        <v>6104</v>
      </c>
      <c r="C960" t="s">
        <v>18</v>
      </c>
      <c r="D960" t="s">
        <v>5752</v>
      </c>
      <c r="E960" t="s">
        <v>5892</v>
      </c>
      <c r="F960" t="s">
        <v>5893</v>
      </c>
      <c r="G960" s="2">
        <v>44621.331250000003</v>
      </c>
      <c r="H960" s="2">
        <v>44648.375</v>
      </c>
      <c r="I960" t="s">
        <v>324</v>
      </c>
      <c r="J960" t="s">
        <v>6105</v>
      </c>
      <c r="K960" t="s">
        <v>6106</v>
      </c>
      <c r="L960" t="s">
        <v>1152</v>
      </c>
      <c r="M960" t="s">
        <v>20</v>
      </c>
      <c r="N960">
        <v>25</v>
      </c>
      <c r="P960">
        <v>10</v>
      </c>
      <c r="Q960">
        <v>10</v>
      </c>
      <c r="R960">
        <v>100</v>
      </c>
      <c r="S960">
        <v>317</v>
      </c>
      <c r="T960">
        <v>136975</v>
      </c>
      <c r="V960" t="s">
        <v>2516</v>
      </c>
      <c r="W960" t="s">
        <v>2516</v>
      </c>
      <c r="X960" t="s">
        <v>22</v>
      </c>
      <c r="Y960" t="s">
        <v>2516</v>
      </c>
      <c r="Z960" t="s">
        <v>1128</v>
      </c>
    </row>
    <row r="961" spans="1:26" x14ac:dyDescent="0.45">
      <c r="A961" t="s">
        <v>6107</v>
      </c>
      <c r="B961" t="s">
        <v>6108</v>
      </c>
      <c r="C961" t="s">
        <v>18</v>
      </c>
      <c r="D961" t="s">
        <v>5752</v>
      </c>
      <c r="E961" t="s">
        <v>5892</v>
      </c>
      <c r="F961" t="s">
        <v>5893</v>
      </c>
      <c r="G961" s="2">
        <v>44657.290277777778</v>
      </c>
      <c r="H961" s="2">
        <v>44725.375</v>
      </c>
      <c r="I961" t="s">
        <v>324</v>
      </c>
      <c r="J961" t="s">
        <v>6109</v>
      </c>
      <c r="K961" t="s">
        <v>6110</v>
      </c>
      <c r="L961" t="s">
        <v>1152</v>
      </c>
      <c r="M961" t="s">
        <v>20</v>
      </c>
      <c r="N961">
        <v>25</v>
      </c>
      <c r="P961">
        <v>10</v>
      </c>
      <c r="Q961">
        <v>10</v>
      </c>
      <c r="R961">
        <v>100</v>
      </c>
      <c r="S961">
        <v>650</v>
      </c>
      <c r="T961">
        <v>280864</v>
      </c>
      <c r="V961" t="s">
        <v>2516</v>
      </c>
      <c r="W961" t="s">
        <v>2516</v>
      </c>
      <c r="X961" t="s">
        <v>22</v>
      </c>
      <c r="Y961" t="s">
        <v>2516</v>
      </c>
      <c r="Z961" t="s">
        <v>1054</v>
      </c>
    </row>
    <row r="962" spans="1:26" x14ac:dyDescent="0.45">
      <c r="A962" t="s">
        <v>6111</v>
      </c>
      <c r="B962" t="s">
        <v>6112</v>
      </c>
      <c r="C962" t="s">
        <v>18</v>
      </c>
      <c r="D962" t="s">
        <v>5752</v>
      </c>
      <c r="E962" t="s">
        <v>5892</v>
      </c>
      <c r="F962" t="s">
        <v>5893</v>
      </c>
      <c r="G962" s="2">
        <v>44683.339583333334</v>
      </c>
      <c r="H962" s="2">
        <v>44725.375</v>
      </c>
      <c r="I962" t="s">
        <v>324</v>
      </c>
      <c r="J962" t="s">
        <v>6113</v>
      </c>
      <c r="K962" t="s">
        <v>6114</v>
      </c>
      <c r="L962" t="s">
        <v>1152</v>
      </c>
      <c r="M962" t="s">
        <v>20</v>
      </c>
      <c r="N962">
        <v>25</v>
      </c>
      <c r="O962">
        <v>10</v>
      </c>
      <c r="P962">
        <v>10</v>
      </c>
      <c r="Q962">
        <v>10</v>
      </c>
      <c r="R962">
        <v>100</v>
      </c>
      <c r="S962">
        <v>2200</v>
      </c>
      <c r="T962">
        <v>950617</v>
      </c>
      <c r="U962">
        <v>2.7</v>
      </c>
      <c r="V962" t="s">
        <v>2516</v>
      </c>
      <c r="W962" t="s">
        <v>2516</v>
      </c>
      <c r="X962" t="s">
        <v>22</v>
      </c>
      <c r="Y962" t="s">
        <v>51</v>
      </c>
      <c r="Z962" t="s">
        <v>3409</v>
      </c>
    </row>
    <row r="963" spans="1:26" x14ac:dyDescent="0.45">
      <c r="A963" t="s">
        <v>6115</v>
      </c>
      <c r="B963" t="s">
        <v>6116</v>
      </c>
      <c r="C963" t="s">
        <v>18</v>
      </c>
      <c r="D963" t="s">
        <v>5752</v>
      </c>
      <c r="E963" t="s">
        <v>5892</v>
      </c>
      <c r="F963" t="s">
        <v>5893</v>
      </c>
      <c r="G963" s="2">
        <v>44720.36041666667</v>
      </c>
      <c r="H963" s="2">
        <v>44817.375</v>
      </c>
      <c r="I963" t="s">
        <v>324</v>
      </c>
      <c r="J963" t="s">
        <v>6117</v>
      </c>
      <c r="K963" t="s">
        <v>6118</v>
      </c>
      <c r="L963" t="s">
        <v>1152</v>
      </c>
      <c r="M963" t="s">
        <v>20</v>
      </c>
      <c r="N963">
        <v>25</v>
      </c>
      <c r="O963">
        <v>10</v>
      </c>
      <c r="P963">
        <v>10</v>
      </c>
      <c r="Q963">
        <v>10</v>
      </c>
      <c r="R963">
        <v>100</v>
      </c>
      <c r="S963">
        <v>3850</v>
      </c>
      <c r="T963">
        <v>1663580</v>
      </c>
      <c r="V963" t="s">
        <v>2516</v>
      </c>
      <c r="W963" t="s">
        <v>2516</v>
      </c>
      <c r="X963" t="s">
        <v>1225</v>
      </c>
      <c r="Y963" t="s">
        <v>2516</v>
      </c>
      <c r="Z963" t="s">
        <v>1226</v>
      </c>
    </row>
    <row r="964" spans="1:26" x14ac:dyDescent="0.45">
      <c r="A964" t="s">
        <v>6119</v>
      </c>
      <c r="B964" t="s">
        <v>6120</v>
      </c>
      <c r="C964" t="s">
        <v>18</v>
      </c>
      <c r="D964" t="s">
        <v>5752</v>
      </c>
      <c r="E964" t="s">
        <v>5892</v>
      </c>
      <c r="F964" t="s">
        <v>5893</v>
      </c>
      <c r="G964" s="2">
        <v>44747.450694444444</v>
      </c>
      <c r="H964" s="2">
        <v>44817.375</v>
      </c>
      <c r="I964" t="s">
        <v>324</v>
      </c>
      <c r="J964" t="s">
        <v>6121</v>
      </c>
      <c r="K964" t="s">
        <v>6122</v>
      </c>
      <c r="L964" t="s">
        <v>1152</v>
      </c>
      <c r="M964" t="s">
        <v>20</v>
      </c>
      <c r="N964">
        <v>25</v>
      </c>
      <c r="O964">
        <v>10</v>
      </c>
      <c r="P964">
        <v>10</v>
      </c>
      <c r="Q964">
        <v>10</v>
      </c>
      <c r="R964">
        <v>100</v>
      </c>
      <c r="S964">
        <v>4890</v>
      </c>
      <c r="T964">
        <v>2112963</v>
      </c>
      <c r="V964" t="s">
        <v>2516</v>
      </c>
      <c r="W964" t="s">
        <v>2516</v>
      </c>
      <c r="X964" t="s">
        <v>1225</v>
      </c>
      <c r="Y964" t="s">
        <v>2516</v>
      </c>
      <c r="Z964" t="s">
        <v>1226</v>
      </c>
    </row>
    <row r="965" spans="1:26" x14ac:dyDescent="0.45">
      <c r="A965" t="s">
        <v>6123</v>
      </c>
      <c r="B965" t="s">
        <v>6124</v>
      </c>
      <c r="C965" t="s">
        <v>18</v>
      </c>
      <c r="D965" t="s">
        <v>5752</v>
      </c>
      <c r="E965" t="s">
        <v>5892</v>
      </c>
      <c r="F965" t="s">
        <v>5893</v>
      </c>
      <c r="G965" s="2">
        <v>44776.339583333334</v>
      </c>
      <c r="H965" s="2">
        <v>44873.375</v>
      </c>
      <c r="I965" t="s">
        <v>324</v>
      </c>
      <c r="J965" t="s">
        <v>6125</v>
      </c>
      <c r="K965" t="s">
        <v>6126</v>
      </c>
      <c r="L965" t="s">
        <v>1152</v>
      </c>
      <c r="M965" t="s">
        <v>20</v>
      </c>
      <c r="N965">
        <v>25</v>
      </c>
      <c r="O965">
        <v>10</v>
      </c>
      <c r="P965">
        <v>10</v>
      </c>
      <c r="Q965">
        <v>10</v>
      </c>
      <c r="R965">
        <v>100</v>
      </c>
      <c r="S965">
        <v>3400</v>
      </c>
      <c r="T965">
        <v>1469136</v>
      </c>
      <c r="V965" t="s">
        <v>2516</v>
      </c>
      <c r="W965" t="s">
        <v>2516</v>
      </c>
      <c r="X965" t="s">
        <v>22</v>
      </c>
      <c r="Y965" t="s">
        <v>2516</v>
      </c>
      <c r="Z965" t="s">
        <v>1054</v>
      </c>
    </row>
    <row r="966" spans="1:26" x14ac:dyDescent="0.45">
      <c r="A966" t="s">
        <v>6127</v>
      </c>
      <c r="B966" t="s">
        <v>6128</v>
      </c>
      <c r="C966" t="s">
        <v>18</v>
      </c>
      <c r="D966" t="s">
        <v>5752</v>
      </c>
      <c r="E966" t="s">
        <v>5892</v>
      </c>
      <c r="F966" t="s">
        <v>5893</v>
      </c>
      <c r="G966" s="2">
        <v>44810.404861111114</v>
      </c>
      <c r="H966" s="2">
        <v>44868.375</v>
      </c>
      <c r="I966" t="s">
        <v>324</v>
      </c>
      <c r="J966" t="s">
        <v>6129</v>
      </c>
      <c r="K966" t="s">
        <v>6130</v>
      </c>
      <c r="L966" t="s">
        <v>1152</v>
      </c>
      <c r="M966" t="s">
        <v>20</v>
      </c>
      <c r="N966">
        <v>25</v>
      </c>
      <c r="O966">
        <v>10</v>
      </c>
      <c r="P966">
        <v>10</v>
      </c>
      <c r="Q966">
        <v>10</v>
      </c>
      <c r="R966">
        <v>100</v>
      </c>
      <c r="S966">
        <v>3630</v>
      </c>
      <c r="T966">
        <v>1568519</v>
      </c>
      <c r="V966" t="s">
        <v>2516</v>
      </c>
      <c r="W966" t="s">
        <v>2516</v>
      </c>
      <c r="X966" t="s">
        <v>1225</v>
      </c>
      <c r="Y966" t="s">
        <v>2516</v>
      </c>
      <c r="Z966" t="s">
        <v>1054</v>
      </c>
    </row>
    <row r="967" spans="1:26" x14ac:dyDescent="0.45">
      <c r="A967" t="s">
        <v>6131</v>
      </c>
      <c r="B967" t="s">
        <v>6132</v>
      </c>
      <c r="C967" t="s">
        <v>1251</v>
      </c>
      <c r="D967" t="s">
        <v>5752</v>
      </c>
      <c r="E967" t="s">
        <v>5892</v>
      </c>
      <c r="F967" t="s">
        <v>5893</v>
      </c>
      <c r="G967" s="2">
        <v>44837.304861111108</v>
      </c>
      <c r="H967" s="2">
        <v>44916.375</v>
      </c>
      <c r="I967" t="s">
        <v>324</v>
      </c>
      <c r="J967" t="s">
        <v>6133</v>
      </c>
      <c r="K967" t="s">
        <v>6134</v>
      </c>
      <c r="L967" t="s">
        <v>1152</v>
      </c>
      <c r="M967" t="s">
        <v>20</v>
      </c>
      <c r="N967">
        <v>25</v>
      </c>
      <c r="P967">
        <v>10</v>
      </c>
      <c r="Q967">
        <v>10</v>
      </c>
      <c r="R967">
        <v>100</v>
      </c>
      <c r="S967">
        <v>762</v>
      </c>
      <c r="T967">
        <v>329259</v>
      </c>
      <c r="V967" t="s">
        <v>2516</v>
      </c>
      <c r="W967" t="s">
        <v>2516</v>
      </c>
      <c r="X967" t="s">
        <v>1225</v>
      </c>
      <c r="Y967" t="s">
        <v>2516</v>
      </c>
      <c r="Z967" t="s">
        <v>2760</v>
      </c>
    </row>
    <row r="968" spans="1:26" x14ac:dyDescent="0.45">
      <c r="A968" t="s">
        <v>6135</v>
      </c>
      <c r="B968" t="s">
        <v>6136</v>
      </c>
      <c r="C968" t="s">
        <v>1251</v>
      </c>
      <c r="D968" t="s">
        <v>5752</v>
      </c>
      <c r="E968" t="s">
        <v>5892</v>
      </c>
      <c r="F968" t="s">
        <v>5893</v>
      </c>
      <c r="G968" s="2">
        <v>44866.326388888891</v>
      </c>
      <c r="H968" s="2">
        <v>44916.375</v>
      </c>
      <c r="I968" t="s">
        <v>324</v>
      </c>
      <c r="J968" t="s">
        <v>6137</v>
      </c>
      <c r="K968" t="s">
        <v>6138</v>
      </c>
      <c r="L968" t="s">
        <v>1152</v>
      </c>
      <c r="M968" t="s">
        <v>20</v>
      </c>
      <c r="N968">
        <v>25</v>
      </c>
      <c r="P968">
        <v>10</v>
      </c>
      <c r="Q968">
        <v>10</v>
      </c>
      <c r="R968">
        <v>100</v>
      </c>
      <c r="S968">
        <v>634</v>
      </c>
      <c r="T968">
        <v>273951</v>
      </c>
      <c r="U968">
        <v>2.7</v>
      </c>
      <c r="V968" t="s">
        <v>2516</v>
      </c>
      <c r="W968" t="s">
        <v>2516</v>
      </c>
      <c r="X968" t="s">
        <v>1225</v>
      </c>
      <c r="Y968" t="s">
        <v>75</v>
      </c>
      <c r="Z968" t="s">
        <v>2760</v>
      </c>
    </row>
    <row r="969" spans="1:26" x14ac:dyDescent="0.45">
      <c r="A969" t="s">
        <v>6139</v>
      </c>
      <c r="B969" t="s">
        <v>6140</v>
      </c>
      <c r="C969" t="s">
        <v>1251</v>
      </c>
      <c r="D969" t="s">
        <v>5752</v>
      </c>
      <c r="E969" t="s">
        <v>5892</v>
      </c>
      <c r="F969" t="s">
        <v>5893</v>
      </c>
      <c r="G969" s="2">
        <v>44910.310416666667</v>
      </c>
      <c r="H969" s="2">
        <v>44977.375</v>
      </c>
      <c r="I969" t="s">
        <v>324</v>
      </c>
      <c r="J969" t="s">
        <v>6141</v>
      </c>
      <c r="K969" t="s">
        <v>6142</v>
      </c>
      <c r="L969" t="s">
        <v>1152</v>
      </c>
      <c r="M969" t="s">
        <v>20</v>
      </c>
      <c r="N969">
        <v>25</v>
      </c>
      <c r="O969">
        <v>10</v>
      </c>
      <c r="P969">
        <v>10</v>
      </c>
      <c r="Q969">
        <v>10</v>
      </c>
      <c r="R969">
        <v>100</v>
      </c>
      <c r="S969">
        <v>1780</v>
      </c>
      <c r="T969">
        <v>769136</v>
      </c>
      <c r="V969" t="s">
        <v>2516</v>
      </c>
      <c r="W969" t="s">
        <v>2516</v>
      </c>
      <c r="X969" t="s">
        <v>1225</v>
      </c>
      <c r="Y969" t="s">
        <v>2516</v>
      </c>
      <c r="Z969" t="s">
        <v>1259</v>
      </c>
    </row>
    <row r="970" spans="1:26" x14ac:dyDescent="0.45">
      <c r="A970" t="s">
        <v>6143</v>
      </c>
      <c r="B970" t="s">
        <v>6144</v>
      </c>
      <c r="C970" t="s">
        <v>1251</v>
      </c>
      <c r="D970" t="s">
        <v>5752</v>
      </c>
      <c r="E970" t="s">
        <v>5892</v>
      </c>
      <c r="F970" t="s">
        <v>5893</v>
      </c>
      <c r="G970" s="2">
        <v>44930.393055555556</v>
      </c>
      <c r="H970" s="2">
        <v>44963.375</v>
      </c>
      <c r="I970" t="s">
        <v>324</v>
      </c>
      <c r="J970" t="s">
        <v>6145</v>
      </c>
      <c r="K970" t="s">
        <v>6146</v>
      </c>
      <c r="L970" t="s">
        <v>1152</v>
      </c>
      <c r="M970" t="s">
        <v>20</v>
      </c>
      <c r="N970">
        <v>25</v>
      </c>
      <c r="O970">
        <v>10</v>
      </c>
      <c r="P970">
        <v>10</v>
      </c>
      <c r="Q970">
        <v>10</v>
      </c>
      <c r="R970">
        <v>100</v>
      </c>
      <c r="S970">
        <v>1780</v>
      </c>
      <c r="T970">
        <v>769136</v>
      </c>
      <c r="V970" t="s">
        <v>2516</v>
      </c>
      <c r="W970" t="s">
        <v>2516</v>
      </c>
      <c r="X970" t="s">
        <v>1225</v>
      </c>
      <c r="Y970" t="s">
        <v>2516</v>
      </c>
      <c r="Z970" t="s">
        <v>1259</v>
      </c>
    </row>
    <row r="971" spans="1:26" x14ac:dyDescent="0.45">
      <c r="A971" t="s">
        <v>6147</v>
      </c>
      <c r="B971" t="s">
        <v>6148</v>
      </c>
      <c r="C971" t="s">
        <v>1251</v>
      </c>
      <c r="D971" t="s">
        <v>5752</v>
      </c>
      <c r="E971" t="s">
        <v>5892</v>
      </c>
      <c r="F971" t="s">
        <v>5893</v>
      </c>
      <c r="G971" s="2">
        <v>44963.399305555555</v>
      </c>
      <c r="H971" s="2">
        <v>45006.375</v>
      </c>
      <c r="I971" t="s">
        <v>324</v>
      </c>
      <c r="J971" t="s">
        <v>6149</v>
      </c>
      <c r="K971" t="s">
        <v>6150</v>
      </c>
      <c r="L971" t="s">
        <v>1152</v>
      </c>
      <c r="M971" t="s">
        <v>20</v>
      </c>
      <c r="N971">
        <v>25</v>
      </c>
      <c r="P971">
        <v>10</v>
      </c>
      <c r="Q971">
        <v>10</v>
      </c>
      <c r="R971">
        <v>100</v>
      </c>
      <c r="S971">
        <v>625</v>
      </c>
      <c r="T971">
        <v>270062</v>
      </c>
      <c r="U971">
        <v>1.9</v>
      </c>
      <c r="V971" t="s">
        <v>2516</v>
      </c>
      <c r="W971" t="s">
        <v>2516</v>
      </c>
      <c r="X971" t="s">
        <v>1225</v>
      </c>
      <c r="Y971" t="s">
        <v>75</v>
      </c>
      <c r="Z971" t="s">
        <v>75</v>
      </c>
    </row>
    <row r="972" spans="1:26" x14ac:dyDescent="0.45">
      <c r="A972" t="s">
        <v>6151</v>
      </c>
      <c r="B972" t="s">
        <v>6152</v>
      </c>
      <c r="C972" t="s">
        <v>1251</v>
      </c>
      <c r="D972" t="s">
        <v>5752</v>
      </c>
      <c r="E972" t="s">
        <v>5892</v>
      </c>
      <c r="F972" t="s">
        <v>5893</v>
      </c>
      <c r="G972" s="2">
        <v>44986.307638888888</v>
      </c>
      <c r="H972" s="2">
        <v>45022.375</v>
      </c>
      <c r="I972" t="s">
        <v>324</v>
      </c>
      <c r="J972" t="s">
        <v>6153</v>
      </c>
      <c r="K972" t="s">
        <v>6154</v>
      </c>
      <c r="L972" t="s">
        <v>1152</v>
      </c>
      <c r="M972" t="s">
        <v>20</v>
      </c>
      <c r="N972">
        <v>25</v>
      </c>
      <c r="O972">
        <v>10</v>
      </c>
      <c r="P972">
        <v>10</v>
      </c>
      <c r="Q972">
        <v>10</v>
      </c>
      <c r="R972">
        <v>100</v>
      </c>
      <c r="S972">
        <v>2320</v>
      </c>
      <c r="T972">
        <v>1002469</v>
      </c>
      <c r="U972">
        <v>2.4</v>
      </c>
      <c r="V972" t="s">
        <v>2516</v>
      </c>
      <c r="W972" t="s">
        <v>2516</v>
      </c>
      <c r="X972" t="s">
        <v>357</v>
      </c>
      <c r="Y972" t="s">
        <v>75</v>
      </c>
      <c r="Z972" t="s">
        <v>75</v>
      </c>
    </row>
    <row r="973" spans="1:26" x14ac:dyDescent="0.45">
      <c r="A973" t="s">
        <v>6155</v>
      </c>
      <c r="B973" t="s">
        <v>6156</v>
      </c>
      <c r="C973" t="s">
        <v>1251</v>
      </c>
      <c r="D973" t="s">
        <v>5752</v>
      </c>
      <c r="E973" t="s">
        <v>5892</v>
      </c>
      <c r="F973" t="s">
        <v>5893</v>
      </c>
      <c r="G973" s="2">
        <v>45020.332638888889</v>
      </c>
      <c r="H973" s="2">
        <v>45077.375</v>
      </c>
      <c r="I973" t="s">
        <v>324</v>
      </c>
      <c r="J973" t="s">
        <v>6157</v>
      </c>
      <c r="K973" t="s">
        <v>6158</v>
      </c>
      <c r="L973" t="s">
        <v>1152</v>
      </c>
      <c r="M973" t="s">
        <v>20</v>
      </c>
      <c r="N973">
        <v>25</v>
      </c>
      <c r="O973">
        <v>10</v>
      </c>
      <c r="P973">
        <v>10</v>
      </c>
      <c r="Q973">
        <v>10</v>
      </c>
      <c r="R973">
        <v>100</v>
      </c>
      <c r="S973">
        <v>4270</v>
      </c>
      <c r="T973">
        <v>1845062</v>
      </c>
      <c r="V973" t="s">
        <v>2516</v>
      </c>
      <c r="W973" t="s">
        <v>2516</v>
      </c>
      <c r="X973" t="s">
        <v>22</v>
      </c>
      <c r="Y973" t="s">
        <v>2516</v>
      </c>
      <c r="Z973" t="s">
        <v>1303</v>
      </c>
    </row>
    <row r="974" spans="1:26" x14ac:dyDescent="0.45">
      <c r="A974" t="s">
        <v>6159</v>
      </c>
      <c r="B974" t="s">
        <v>6160</v>
      </c>
      <c r="C974" t="s">
        <v>1251</v>
      </c>
      <c r="D974" t="s">
        <v>5752</v>
      </c>
      <c r="E974" t="s">
        <v>5892</v>
      </c>
      <c r="F974" t="s">
        <v>5893</v>
      </c>
      <c r="G974" s="2">
        <v>45047.348611111112</v>
      </c>
      <c r="H974" s="2">
        <v>45077.375</v>
      </c>
      <c r="I974" t="s">
        <v>363</v>
      </c>
      <c r="J974" t="s">
        <v>6161</v>
      </c>
      <c r="K974" t="s">
        <v>6162</v>
      </c>
      <c r="L974" t="s">
        <v>1152</v>
      </c>
      <c r="M974" t="s">
        <v>20</v>
      </c>
      <c r="N974">
        <v>25</v>
      </c>
      <c r="O974">
        <v>10</v>
      </c>
      <c r="P974">
        <v>10</v>
      </c>
      <c r="Q974">
        <v>10</v>
      </c>
      <c r="R974">
        <v>100</v>
      </c>
      <c r="S974">
        <v>13630</v>
      </c>
      <c r="T974">
        <v>5889506</v>
      </c>
      <c r="V974" t="s">
        <v>2516</v>
      </c>
      <c r="W974" t="s">
        <v>3077</v>
      </c>
      <c r="X974" t="s">
        <v>22</v>
      </c>
      <c r="Y974" t="s">
        <v>2516</v>
      </c>
      <c r="Z974" t="s">
        <v>1303</v>
      </c>
    </row>
    <row r="975" spans="1:26" x14ac:dyDescent="0.45">
      <c r="A975" t="s">
        <v>6163</v>
      </c>
      <c r="B975" t="s">
        <v>6164</v>
      </c>
      <c r="C975" t="s">
        <v>1251</v>
      </c>
      <c r="D975" t="s">
        <v>5752</v>
      </c>
      <c r="E975" t="s">
        <v>5892</v>
      </c>
      <c r="F975" t="s">
        <v>5893</v>
      </c>
      <c r="G975" s="2">
        <v>45082.316666666666</v>
      </c>
      <c r="H975" s="2">
        <v>45161.375</v>
      </c>
      <c r="I975" t="s">
        <v>324</v>
      </c>
      <c r="J975" t="s">
        <v>6165</v>
      </c>
      <c r="K975" t="s">
        <v>6166</v>
      </c>
      <c r="L975" t="s">
        <v>1152</v>
      </c>
      <c r="M975" t="s">
        <v>360</v>
      </c>
      <c r="N975">
        <v>25</v>
      </c>
      <c r="P975">
        <v>10</v>
      </c>
      <c r="Q975">
        <v>10</v>
      </c>
      <c r="R975">
        <v>100</v>
      </c>
      <c r="S975">
        <v>64</v>
      </c>
      <c r="T975">
        <v>27654</v>
      </c>
      <c r="V975" t="s">
        <v>354</v>
      </c>
      <c r="W975" t="s">
        <v>2516</v>
      </c>
      <c r="X975" t="s">
        <v>22</v>
      </c>
      <c r="Y975" t="s">
        <v>2516</v>
      </c>
      <c r="Z975" t="s">
        <v>1314</v>
      </c>
    </row>
    <row r="976" spans="1:26" x14ac:dyDescent="0.45">
      <c r="A976" t="s">
        <v>6167</v>
      </c>
      <c r="B976" t="s">
        <v>6168</v>
      </c>
      <c r="C976" t="s">
        <v>18</v>
      </c>
      <c r="D976" t="s">
        <v>5752</v>
      </c>
      <c r="E976" t="s">
        <v>6169</v>
      </c>
      <c r="F976" t="s">
        <v>6170</v>
      </c>
      <c r="G976" s="2">
        <v>42878.115277777775</v>
      </c>
      <c r="H976" s="2">
        <v>42936.375</v>
      </c>
      <c r="I976" t="s">
        <v>324</v>
      </c>
      <c r="J976" t="s">
        <v>6171</v>
      </c>
      <c r="K976" t="s">
        <v>2516</v>
      </c>
      <c r="L976" t="s">
        <v>283</v>
      </c>
      <c r="M976" t="s">
        <v>20</v>
      </c>
      <c r="N976">
        <v>47</v>
      </c>
      <c r="P976">
        <v>13</v>
      </c>
      <c r="Q976">
        <v>3</v>
      </c>
      <c r="R976">
        <v>100</v>
      </c>
      <c r="S976">
        <v>362</v>
      </c>
      <c r="T976">
        <v>1833492</v>
      </c>
      <c r="U976">
        <v>1.1000000000000001</v>
      </c>
      <c r="V976" t="s">
        <v>2516</v>
      </c>
      <c r="W976" t="s">
        <v>2516</v>
      </c>
      <c r="X976" t="s">
        <v>297</v>
      </c>
      <c r="Y976" t="s">
        <v>2516</v>
      </c>
      <c r="Z976" t="s">
        <v>2516</v>
      </c>
    </row>
    <row r="977" spans="1:26" x14ac:dyDescent="0.45">
      <c r="A977" t="s">
        <v>6172</v>
      </c>
      <c r="B977" t="s">
        <v>6173</v>
      </c>
      <c r="C977" t="s">
        <v>18</v>
      </c>
      <c r="D977" t="s">
        <v>5752</v>
      </c>
      <c r="E977" t="s">
        <v>6169</v>
      </c>
      <c r="F977" t="s">
        <v>6170</v>
      </c>
      <c r="G977" s="2">
        <v>42942.339583333334</v>
      </c>
      <c r="H977" s="2">
        <v>42997.375</v>
      </c>
      <c r="I977" t="s">
        <v>324</v>
      </c>
      <c r="J977" t="s">
        <v>6174</v>
      </c>
      <c r="K977" t="s">
        <v>2516</v>
      </c>
      <c r="L977" t="s">
        <v>283</v>
      </c>
      <c r="M977" t="s">
        <v>20</v>
      </c>
      <c r="N977">
        <v>47</v>
      </c>
      <c r="P977">
        <v>10</v>
      </c>
      <c r="Q977">
        <v>3</v>
      </c>
      <c r="R977">
        <v>100</v>
      </c>
      <c r="S977">
        <v>905</v>
      </c>
      <c r="T977">
        <v>5958848</v>
      </c>
      <c r="U977">
        <v>0</v>
      </c>
      <c r="V977" t="s">
        <v>2516</v>
      </c>
      <c r="W977" t="s">
        <v>2516</v>
      </c>
      <c r="X977" t="s">
        <v>297</v>
      </c>
      <c r="Y977" t="s">
        <v>2516</v>
      </c>
      <c r="Z977" t="s">
        <v>2516</v>
      </c>
    </row>
    <row r="978" spans="1:26" x14ac:dyDescent="0.45">
      <c r="A978" t="s">
        <v>6175</v>
      </c>
      <c r="B978" t="s">
        <v>6176</v>
      </c>
      <c r="C978" t="s">
        <v>18</v>
      </c>
      <c r="D978" t="s">
        <v>5752</v>
      </c>
      <c r="E978" t="s">
        <v>6169</v>
      </c>
      <c r="F978" t="s">
        <v>6170</v>
      </c>
      <c r="G978" s="2">
        <v>42992.355555555558</v>
      </c>
      <c r="H978" s="2">
        <v>43073.375</v>
      </c>
      <c r="I978" t="s">
        <v>324</v>
      </c>
      <c r="J978" t="s">
        <v>6177</v>
      </c>
      <c r="K978" t="s">
        <v>2516</v>
      </c>
      <c r="L978" t="s">
        <v>283</v>
      </c>
      <c r="M978" t="s">
        <v>20</v>
      </c>
      <c r="N978">
        <v>47</v>
      </c>
      <c r="P978">
        <v>10</v>
      </c>
      <c r="Q978">
        <v>3</v>
      </c>
      <c r="R978">
        <v>100</v>
      </c>
      <c r="S978">
        <v>255</v>
      </c>
      <c r="T978">
        <v>1679012</v>
      </c>
      <c r="U978">
        <v>0.6</v>
      </c>
      <c r="V978" t="s">
        <v>2516</v>
      </c>
      <c r="W978" t="s">
        <v>2516</v>
      </c>
      <c r="X978" t="s">
        <v>297</v>
      </c>
      <c r="Y978" t="s">
        <v>2516</v>
      </c>
      <c r="Z978" t="s">
        <v>2516</v>
      </c>
    </row>
    <row r="979" spans="1:26" x14ac:dyDescent="0.45">
      <c r="A979" t="s">
        <v>6178</v>
      </c>
      <c r="B979" t="s">
        <v>6179</v>
      </c>
      <c r="C979" t="s">
        <v>18</v>
      </c>
      <c r="D979" t="s">
        <v>5752</v>
      </c>
      <c r="E979" t="s">
        <v>6169</v>
      </c>
      <c r="F979" t="s">
        <v>6170</v>
      </c>
      <c r="G979" s="2">
        <v>43060.407638888886</v>
      </c>
      <c r="H979" s="2">
        <v>43117.375</v>
      </c>
      <c r="I979" t="s">
        <v>324</v>
      </c>
      <c r="J979" t="s">
        <v>6180</v>
      </c>
      <c r="K979" t="s">
        <v>2516</v>
      </c>
      <c r="L979" t="s">
        <v>283</v>
      </c>
      <c r="M979" t="s">
        <v>20</v>
      </c>
      <c r="N979">
        <v>47</v>
      </c>
      <c r="P979">
        <v>10</v>
      </c>
      <c r="Q979">
        <v>3</v>
      </c>
      <c r="R979">
        <v>100</v>
      </c>
      <c r="S979">
        <v>150</v>
      </c>
      <c r="T979">
        <v>987654</v>
      </c>
      <c r="U979">
        <v>0.6</v>
      </c>
      <c r="V979" t="s">
        <v>2516</v>
      </c>
      <c r="W979" t="s">
        <v>2516</v>
      </c>
      <c r="X979" t="s">
        <v>297</v>
      </c>
      <c r="Y979" t="s">
        <v>2516</v>
      </c>
      <c r="Z979" t="s">
        <v>2516</v>
      </c>
    </row>
    <row r="980" spans="1:26" x14ac:dyDescent="0.45">
      <c r="A980" t="s">
        <v>6181</v>
      </c>
      <c r="B980" t="s">
        <v>6182</v>
      </c>
      <c r="C980" t="s">
        <v>18</v>
      </c>
      <c r="D980" t="s">
        <v>5752</v>
      </c>
      <c r="E980" t="s">
        <v>6169</v>
      </c>
      <c r="F980" t="s">
        <v>6170</v>
      </c>
      <c r="G980" s="2">
        <v>43109.390972222223</v>
      </c>
      <c r="H980" s="2">
        <v>43154.375</v>
      </c>
      <c r="I980" t="s">
        <v>324</v>
      </c>
      <c r="J980" t="s">
        <v>6183</v>
      </c>
      <c r="K980" t="s">
        <v>2516</v>
      </c>
      <c r="L980" t="s">
        <v>283</v>
      </c>
      <c r="M980" t="s">
        <v>20</v>
      </c>
      <c r="N980">
        <v>47</v>
      </c>
      <c r="P980">
        <v>10</v>
      </c>
      <c r="Q980">
        <v>4</v>
      </c>
      <c r="R980">
        <v>100</v>
      </c>
      <c r="S980">
        <v>392</v>
      </c>
      <c r="T980">
        <v>1935802</v>
      </c>
      <c r="U980">
        <v>0.6</v>
      </c>
      <c r="V980" t="s">
        <v>2516</v>
      </c>
      <c r="W980" t="s">
        <v>1902</v>
      </c>
      <c r="X980" t="s">
        <v>297</v>
      </c>
      <c r="Y980" t="s">
        <v>2516</v>
      </c>
      <c r="Z980" t="s">
        <v>2516</v>
      </c>
    </row>
    <row r="981" spans="1:26" x14ac:dyDescent="0.45">
      <c r="A981" t="s">
        <v>6184</v>
      </c>
      <c r="B981" t="s">
        <v>6185</v>
      </c>
      <c r="C981" t="s">
        <v>18</v>
      </c>
      <c r="D981" t="s">
        <v>5752</v>
      </c>
      <c r="E981" t="s">
        <v>6169</v>
      </c>
      <c r="F981" t="s">
        <v>6170</v>
      </c>
      <c r="G981" s="2">
        <v>43186.347222222219</v>
      </c>
      <c r="H981" s="2">
        <v>43237.375</v>
      </c>
      <c r="I981" t="s">
        <v>324</v>
      </c>
      <c r="J981" t="s">
        <v>6186</v>
      </c>
      <c r="K981" t="s">
        <v>6187</v>
      </c>
      <c r="L981" t="s">
        <v>283</v>
      </c>
      <c r="M981" t="s">
        <v>20</v>
      </c>
      <c r="N981">
        <v>47</v>
      </c>
      <c r="P981">
        <v>10</v>
      </c>
      <c r="Q981">
        <v>3</v>
      </c>
      <c r="R981">
        <v>100</v>
      </c>
      <c r="S981">
        <v>231</v>
      </c>
      <c r="T981">
        <v>1520988</v>
      </c>
      <c r="U981">
        <v>0.6</v>
      </c>
      <c r="V981" t="s">
        <v>2516</v>
      </c>
      <c r="W981" t="s">
        <v>2516</v>
      </c>
      <c r="X981" t="s">
        <v>285</v>
      </c>
      <c r="Y981" t="s">
        <v>2516</v>
      </c>
      <c r="Z981" t="s">
        <v>51</v>
      </c>
    </row>
    <row r="982" spans="1:26" x14ac:dyDescent="0.45">
      <c r="A982" t="s">
        <v>6188</v>
      </c>
      <c r="B982" t="s">
        <v>6189</v>
      </c>
      <c r="C982" t="s">
        <v>18</v>
      </c>
      <c r="D982" t="s">
        <v>5752</v>
      </c>
      <c r="E982" t="s">
        <v>6169</v>
      </c>
      <c r="F982" t="s">
        <v>6170</v>
      </c>
      <c r="G982" s="2">
        <v>43235.354861111111</v>
      </c>
      <c r="H982" s="2">
        <v>43292.375</v>
      </c>
      <c r="I982" t="s">
        <v>324</v>
      </c>
      <c r="J982" t="s">
        <v>6190</v>
      </c>
      <c r="K982" t="s">
        <v>6191</v>
      </c>
      <c r="L982" t="s">
        <v>283</v>
      </c>
      <c r="M982" t="s">
        <v>20</v>
      </c>
      <c r="N982">
        <v>25</v>
      </c>
      <c r="P982">
        <v>10</v>
      </c>
      <c r="Q982">
        <v>2</v>
      </c>
      <c r="R982">
        <v>100</v>
      </c>
      <c r="S982">
        <v>1120</v>
      </c>
      <c r="T982">
        <v>3226337</v>
      </c>
      <c r="U982">
        <v>1.1000000000000001</v>
      </c>
      <c r="V982" t="s">
        <v>2516</v>
      </c>
      <c r="W982" t="s">
        <v>2516</v>
      </c>
      <c r="X982" t="s">
        <v>285</v>
      </c>
      <c r="Y982" t="s">
        <v>2516</v>
      </c>
      <c r="Z982" t="s">
        <v>51</v>
      </c>
    </row>
    <row r="983" spans="1:26" x14ac:dyDescent="0.45">
      <c r="A983" t="s">
        <v>6192</v>
      </c>
      <c r="B983" t="s">
        <v>6193</v>
      </c>
      <c r="C983" t="s">
        <v>18</v>
      </c>
      <c r="D983" t="s">
        <v>5752</v>
      </c>
      <c r="E983" t="s">
        <v>6169</v>
      </c>
      <c r="F983" t="s">
        <v>6170</v>
      </c>
      <c r="G983" s="2">
        <v>43305.388888888891</v>
      </c>
      <c r="H983" s="2">
        <v>43371.375</v>
      </c>
      <c r="I983" t="s">
        <v>324</v>
      </c>
      <c r="J983" t="s">
        <v>6194</v>
      </c>
      <c r="K983" t="s">
        <v>6195</v>
      </c>
      <c r="L983" t="s">
        <v>283</v>
      </c>
      <c r="M983" t="s">
        <v>20</v>
      </c>
      <c r="N983">
        <v>25</v>
      </c>
      <c r="P983">
        <v>10</v>
      </c>
      <c r="Q983">
        <v>2</v>
      </c>
      <c r="S983">
        <v>1528</v>
      </c>
      <c r="T983">
        <v>4401646</v>
      </c>
      <c r="U983">
        <v>0.6</v>
      </c>
      <c r="V983" t="s">
        <v>2516</v>
      </c>
      <c r="W983" t="s">
        <v>2516</v>
      </c>
      <c r="X983" t="s">
        <v>22</v>
      </c>
      <c r="Y983" t="s">
        <v>2516</v>
      </c>
      <c r="Z983" t="s">
        <v>51</v>
      </c>
    </row>
    <row r="984" spans="1:26" x14ac:dyDescent="0.45">
      <c r="A984" t="s">
        <v>6196</v>
      </c>
      <c r="B984" t="s">
        <v>6197</v>
      </c>
      <c r="C984" t="s">
        <v>18</v>
      </c>
      <c r="D984" t="s">
        <v>5752</v>
      </c>
      <c r="E984" t="s">
        <v>6169</v>
      </c>
      <c r="F984" t="s">
        <v>6170</v>
      </c>
      <c r="G984" s="2">
        <v>43361.277777777781</v>
      </c>
      <c r="H984" s="2">
        <v>43431.375</v>
      </c>
      <c r="I984" t="s">
        <v>324</v>
      </c>
      <c r="J984" t="s">
        <v>6198</v>
      </c>
      <c r="K984" t="s">
        <v>6199</v>
      </c>
      <c r="L984" t="s">
        <v>283</v>
      </c>
      <c r="M984" t="s">
        <v>20</v>
      </c>
      <c r="N984">
        <v>25</v>
      </c>
      <c r="P984">
        <v>10</v>
      </c>
      <c r="Q984">
        <v>3</v>
      </c>
      <c r="R984">
        <v>100</v>
      </c>
      <c r="S984">
        <v>12</v>
      </c>
      <c r="T984">
        <v>17284</v>
      </c>
      <c r="U984">
        <v>1.2</v>
      </c>
      <c r="V984" t="s">
        <v>354</v>
      </c>
      <c r="W984" t="s">
        <v>6200</v>
      </c>
      <c r="X984" t="s">
        <v>22</v>
      </c>
      <c r="Y984" t="s">
        <v>2516</v>
      </c>
      <c r="Z984" t="s">
        <v>285</v>
      </c>
    </row>
    <row r="985" spans="1:26" x14ac:dyDescent="0.45">
      <c r="A985" t="s">
        <v>6201</v>
      </c>
      <c r="B985" t="s">
        <v>6202</v>
      </c>
      <c r="C985" t="s">
        <v>18</v>
      </c>
      <c r="D985" t="s">
        <v>5752</v>
      </c>
      <c r="E985" t="s">
        <v>6169</v>
      </c>
      <c r="F985" t="s">
        <v>6170</v>
      </c>
      <c r="G985" s="2">
        <v>43423.347222222219</v>
      </c>
      <c r="H985" s="2">
        <v>43507.375</v>
      </c>
      <c r="I985" t="s">
        <v>324</v>
      </c>
      <c r="J985" t="s">
        <v>6203</v>
      </c>
      <c r="K985" t="s">
        <v>6204</v>
      </c>
      <c r="L985" t="s">
        <v>283</v>
      </c>
      <c r="M985" t="s">
        <v>20</v>
      </c>
      <c r="N985">
        <v>25</v>
      </c>
      <c r="P985">
        <v>10</v>
      </c>
      <c r="Q985">
        <v>10</v>
      </c>
      <c r="R985">
        <v>100</v>
      </c>
      <c r="S985">
        <v>5750</v>
      </c>
      <c r="T985">
        <v>2484568</v>
      </c>
      <c r="U985">
        <v>0.6</v>
      </c>
      <c r="V985" t="s">
        <v>2516</v>
      </c>
      <c r="W985" t="s">
        <v>2516</v>
      </c>
      <c r="X985" t="s">
        <v>22</v>
      </c>
      <c r="Y985" t="s">
        <v>2516</v>
      </c>
      <c r="Z985" t="s">
        <v>285</v>
      </c>
    </row>
    <row r="986" spans="1:26" x14ac:dyDescent="0.45">
      <c r="A986" t="s">
        <v>6205</v>
      </c>
      <c r="B986" t="s">
        <v>6206</v>
      </c>
      <c r="C986" t="s">
        <v>18</v>
      </c>
      <c r="D986" t="s">
        <v>5752</v>
      </c>
      <c r="E986" t="s">
        <v>6169</v>
      </c>
      <c r="F986" t="s">
        <v>6170</v>
      </c>
      <c r="G986" s="2">
        <v>43487.375</v>
      </c>
      <c r="H986" s="2">
        <v>43551.375</v>
      </c>
      <c r="I986" t="s">
        <v>363</v>
      </c>
      <c r="J986" t="s">
        <v>6207</v>
      </c>
      <c r="K986" t="s">
        <v>6208</v>
      </c>
      <c r="L986" t="s">
        <v>283</v>
      </c>
      <c r="M986" t="s">
        <v>360</v>
      </c>
      <c r="N986">
        <v>25</v>
      </c>
      <c r="P986">
        <v>0</v>
      </c>
      <c r="Q986">
        <v>10</v>
      </c>
      <c r="R986">
        <v>100</v>
      </c>
      <c r="U986">
        <v>1.7</v>
      </c>
      <c r="V986" t="s">
        <v>2516</v>
      </c>
      <c r="W986" t="s">
        <v>6209</v>
      </c>
      <c r="X986" t="s">
        <v>22</v>
      </c>
      <c r="Y986" t="s">
        <v>2516</v>
      </c>
      <c r="Z986" t="s">
        <v>398</v>
      </c>
    </row>
    <row r="987" spans="1:26" x14ac:dyDescent="0.45">
      <c r="A987" t="s">
        <v>6210</v>
      </c>
      <c r="B987" t="s">
        <v>6211</v>
      </c>
      <c r="C987" t="s">
        <v>18</v>
      </c>
      <c r="D987" t="s">
        <v>5752</v>
      </c>
      <c r="E987" t="s">
        <v>6169</v>
      </c>
      <c r="F987" t="s">
        <v>6170</v>
      </c>
      <c r="G987" s="2">
        <v>43542.368055555555</v>
      </c>
      <c r="H987" s="2">
        <v>43615.375</v>
      </c>
      <c r="I987" t="s">
        <v>324</v>
      </c>
      <c r="J987" t="s">
        <v>6212</v>
      </c>
      <c r="K987" t="s">
        <v>6213</v>
      </c>
      <c r="L987" t="s">
        <v>283</v>
      </c>
      <c r="M987" t="s">
        <v>20</v>
      </c>
      <c r="N987">
        <v>25</v>
      </c>
      <c r="O987">
        <v>10</v>
      </c>
      <c r="P987">
        <v>10</v>
      </c>
      <c r="Q987">
        <v>10</v>
      </c>
      <c r="R987">
        <v>100</v>
      </c>
      <c r="S987">
        <v>12010</v>
      </c>
      <c r="T987">
        <v>5189506</v>
      </c>
      <c r="U987">
        <v>1.7</v>
      </c>
      <c r="V987" t="s">
        <v>2516</v>
      </c>
      <c r="W987" t="s">
        <v>2516</v>
      </c>
      <c r="X987" t="s">
        <v>182</v>
      </c>
      <c r="Y987" t="s">
        <v>2516</v>
      </c>
      <c r="Z987" t="s">
        <v>398</v>
      </c>
    </row>
    <row r="988" spans="1:26" x14ac:dyDescent="0.45">
      <c r="A988" t="s">
        <v>6214</v>
      </c>
      <c r="B988" t="s">
        <v>6215</v>
      </c>
      <c r="C988" t="s">
        <v>18</v>
      </c>
      <c r="D988" t="s">
        <v>5752</v>
      </c>
      <c r="E988" t="s">
        <v>6169</v>
      </c>
      <c r="F988" t="s">
        <v>6170</v>
      </c>
      <c r="G988" s="2">
        <v>43592.392361111109</v>
      </c>
      <c r="H988" s="2">
        <v>43615.375</v>
      </c>
      <c r="I988" t="s">
        <v>324</v>
      </c>
      <c r="J988" t="s">
        <v>6216</v>
      </c>
      <c r="K988" t="s">
        <v>6217</v>
      </c>
      <c r="L988" t="s">
        <v>283</v>
      </c>
      <c r="M988" t="s">
        <v>20</v>
      </c>
      <c r="N988">
        <v>25</v>
      </c>
      <c r="O988">
        <v>10</v>
      </c>
      <c r="P988">
        <v>10</v>
      </c>
      <c r="Q988">
        <v>10</v>
      </c>
      <c r="R988">
        <v>100</v>
      </c>
      <c r="S988">
        <v>11870</v>
      </c>
      <c r="T988">
        <v>5129012</v>
      </c>
      <c r="U988">
        <v>1.7</v>
      </c>
      <c r="V988" t="s">
        <v>2516</v>
      </c>
      <c r="W988" t="s">
        <v>2516</v>
      </c>
      <c r="X988" t="s">
        <v>182</v>
      </c>
      <c r="Y988" t="s">
        <v>2516</v>
      </c>
      <c r="Z988" t="s">
        <v>398</v>
      </c>
    </row>
    <row r="989" spans="1:26" x14ac:dyDescent="0.45">
      <c r="A989" t="s">
        <v>6218</v>
      </c>
      <c r="B989" t="s">
        <v>6219</v>
      </c>
      <c r="C989" t="s">
        <v>18</v>
      </c>
      <c r="D989" t="s">
        <v>5752</v>
      </c>
      <c r="E989" t="s">
        <v>6169</v>
      </c>
      <c r="F989" t="s">
        <v>6170</v>
      </c>
      <c r="G989" s="2">
        <v>43655.354166666664</v>
      </c>
      <c r="H989" s="2">
        <v>43734.375</v>
      </c>
      <c r="I989" t="s">
        <v>324</v>
      </c>
      <c r="J989" t="s">
        <v>6220</v>
      </c>
      <c r="K989" t="s">
        <v>6221</v>
      </c>
      <c r="L989" t="s">
        <v>283</v>
      </c>
      <c r="M989" t="s">
        <v>20</v>
      </c>
      <c r="N989">
        <v>25</v>
      </c>
      <c r="O989">
        <v>10</v>
      </c>
      <c r="P989">
        <v>10</v>
      </c>
      <c r="Q989">
        <v>10</v>
      </c>
      <c r="R989">
        <v>100</v>
      </c>
      <c r="S989">
        <v>6720</v>
      </c>
      <c r="T989">
        <v>2903704</v>
      </c>
      <c r="U989">
        <v>2.8</v>
      </c>
      <c r="V989" t="s">
        <v>2516</v>
      </c>
      <c r="W989" t="s">
        <v>2516</v>
      </c>
      <c r="X989" t="s">
        <v>1779</v>
      </c>
      <c r="Y989" t="s">
        <v>2516</v>
      </c>
      <c r="Z989" t="s">
        <v>285</v>
      </c>
    </row>
    <row r="990" spans="1:26" x14ac:dyDescent="0.45">
      <c r="A990" t="s">
        <v>6222</v>
      </c>
      <c r="B990" t="s">
        <v>6223</v>
      </c>
      <c r="C990" t="s">
        <v>18</v>
      </c>
      <c r="D990" t="s">
        <v>5752</v>
      </c>
      <c r="E990" t="s">
        <v>6169</v>
      </c>
      <c r="F990" t="s">
        <v>6170</v>
      </c>
      <c r="G990" s="2">
        <v>43718.363888888889</v>
      </c>
      <c r="H990" s="2">
        <v>43789.375</v>
      </c>
      <c r="I990" t="s">
        <v>324</v>
      </c>
      <c r="J990" t="s">
        <v>6224</v>
      </c>
      <c r="K990" t="s">
        <v>6225</v>
      </c>
      <c r="L990" t="s">
        <v>30</v>
      </c>
      <c r="M990" t="s">
        <v>20</v>
      </c>
      <c r="N990">
        <v>25</v>
      </c>
      <c r="O990">
        <v>10</v>
      </c>
      <c r="P990">
        <v>10</v>
      </c>
      <c r="Q990">
        <v>10</v>
      </c>
      <c r="R990">
        <v>100</v>
      </c>
      <c r="S990">
        <v>11750</v>
      </c>
      <c r="T990">
        <v>50771605</v>
      </c>
      <c r="V990" t="s">
        <v>2516</v>
      </c>
      <c r="W990" t="s">
        <v>2516</v>
      </c>
      <c r="X990" t="s">
        <v>1254</v>
      </c>
      <c r="Y990" t="s">
        <v>2516</v>
      </c>
      <c r="Z990" t="s">
        <v>195</v>
      </c>
    </row>
    <row r="991" spans="1:26" x14ac:dyDescent="0.45">
      <c r="A991" t="s">
        <v>6226</v>
      </c>
      <c r="B991" t="s">
        <v>6227</v>
      </c>
      <c r="C991" t="s">
        <v>18</v>
      </c>
      <c r="D991" t="s">
        <v>5752</v>
      </c>
      <c r="E991" t="s">
        <v>6169</v>
      </c>
      <c r="F991" t="s">
        <v>6170</v>
      </c>
      <c r="G991" s="2">
        <v>43808.380555555559</v>
      </c>
      <c r="H991" s="2">
        <v>43852.375</v>
      </c>
      <c r="I991" t="s">
        <v>324</v>
      </c>
      <c r="J991" t="s">
        <v>6228</v>
      </c>
      <c r="K991" t="s">
        <v>6229</v>
      </c>
      <c r="L991" t="s">
        <v>30</v>
      </c>
      <c r="M991" t="s">
        <v>20</v>
      </c>
      <c r="N991">
        <v>25</v>
      </c>
      <c r="O991">
        <v>10</v>
      </c>
      <c r="P991">
        <v>10</v>
      </c>
      <c r="Q991">
        <v>10</v>
      </c>
      <c r="R991">
        <v>100</v>
      </c>
      <c r="S991">
        <v>11630</v>
      </c>
      <c r="T991">
        <v>5025309</v>
      </c>
      <c r="V991" t="s">
        <v>2516</v>
      </c>
      <c r="W991" t="s">
        <v>2516</v>
      </c>
      <c r="X991" t="s">
        <v>357</v>
      </c>
      <c r="Y991" t="s">
        <v>2516</v>
      </c>
      <c r="Z991" t="s">
        <v>195</v>
      </c>
    </row>
    <row r="992" spans="1:26" x14ac:dyDescent="0.45">
      <c r="A992" t="s">
        <v>6230</v>
      </c>
      <c r="B992" t="s">
        <v>6231</v>
      </c>
      <c r="C992" t="s">
        <v>18</v>
      </c>
      <c r="D992" t="s">
        <v>5752</v>
      </c>
      <c r="E992" t="s">
        <v>6169</v>
      </c>
      <c r="F992" t="s">
        <v>6170</v>
      </c>
      <c r="G992" s="2">
        <v>43864.388888888891</v>
      </c>
      <c r="H992" s="2">
        <v>43916.375</v>
      </c>
      <c r="I992" t="s">
        <v>324</v>
      </c>
      <c r="J992" t="s">
        <v>6232</v>
      </c>
      <c r="K992" t="s">
        <v>6233</v>
      </c>
      <c r="L992" t="s">
        <v>30</v>
      </c>
      <c r="M992" t="s">
        <v>20</v>
      </c>
      <c r="N992">
        <v>25</v>
      </c>
      <c r="O992">
        <v>10</v>
      </c>
      <c r="P992">
        <v>10</v>
      </c>
      <c r="Q992">
        <v>10</v>
      </c>
      <c r="R992">
        <v>100</v>
      </c>
      <c r="S992">
        <v>32960</v>
      </c>
      <c r="T992">
        <v>14241975</v>
      </c>
      <c r="V992" t="s">
        <v>2516</v>
      </c>
      <c r="W992" t="s">
        <v>2516</v>
      </c>
      <c r="X992" t="s">
        <v>22</v>
      </c>
      <c r="Y992" t="s">
        <v>2516</v>
      </c>
      <c r="Z992" t="s">
        <v>176</v>
      </c>
    </row>
    <row r="993" spans="1:26" x14ac:dyDescent="0.45">
      <c r="A993" t="s">
        <v>6234</v>
      </c>
      <c r="B993" t="s">
        <v>6235</v>
      </c>
      <c r="C993" t="s">
        <v>18</v>
      </c>
      <c r="D993" t="s">
        <v>5752</v>
      </c>
      <c r="E993" t="s">
        <v>6169</v>
      </c>
      <c r="F993" t="s">
        <v>6170</v>
      </c>
      <c r="G993" s="2">
        <v>43909.363194444442</v>
      </c>
      <c r="H993" s="2">
        <v>44047.375</v>
      </c>
      <c r="I993" t="s">
        <v>324</v>
      </c>
      <c r="J993" t="s">
        <v>6236</v>
      </c>
      <c r="K993" t="s">
        <v>6237</v>
      </c>
      <c r="L993" t="s">
        <v>30</v>
      </c>
      <c r="M993" t="s">
        <v>20</v>
      </c>
      <c r="N993">
        <v>25</v>
      </c>
      <c r="O993">
        <v>10</v>
      </c>
      <c r="P993">
        <v>10</v>
      </c>
      <c r="Q993">
        <v>10</v>
      </c>
      <c r="R993">
        <v>100</v>
      </c>
      <c r="S993">
        <v>29810</v>
      </c>
      <c r="T993">
        <v>12880864</v>
      </c>
      <c r="V993" t="s">
        <v>2516</v>
      </c>
      <c r="W993" t="s">
        <v>2516</v>
      </c>
      <c r="X993" t="s">
        <v>22</v>
      </c>
      <c r="Y993" t="s">
        <v>2516</v>
      </c>
      <c r="Z993" t="s">
        <v>195</v>
      </c>
    </row>
    <row r="994" spans="1:26" x14ac:dyDescent="0.45">
      <c r="A994" t="s">
        <v>6238</v>
      </c>
      <c r="B994" t="s">
        <v>6239</v>
      </c>
      <c r="C994" t="s">
        <v>18</v>
      </c>
      <c r="D994" t="s">
        <v>5752</v>
      </c>
      <c r="E994" t="s">
        <v>6169</v>
      </c>
      <c r="F994" t="s">
        <v>6170</v>
      </c>
      <c r="G994" s="2">
        <v>44117.381944444445</v>
      </c>
      <c r="H994" s="2">
        <v>44159.375</v>
      </c>
      <c r="I994" t="s">
        <v>324</v>
      </c>
      <c r="J994" t="s">
        <v>6240</v>
      </c>
      <c r="K994" t="s">
        <v>6241</v>
      </c>
      <c r="L994" t="s">
        <v>30</v>
      </c>
      <c r="M994" t="s">
        <v>20</v>
      </c>
      <c r="N994">
        <v>25</v>
      </c>
      <c r="O994">
        <v>10</v>
      </c>
      <c r="P994">
        <v>10</v>
      </c>
      <c r="Q994">
        <v>10</v>
      </c>
      <c r="R994">
        <v>100</v>
      </c>
      <c r="S994">
        <v>5400</v>
      </c>
      <c r="T994">
        <v>2333333</v>
      </c>
      <c r="V994" t="s">
        <v>2516</v>
      </c>
      <c r="W994" t="s">
        <v>2516</v>
      </c>
      <c r="X994" t="s">
        <v>75</v>
      </c>
      <c r="Y994" t="s">
        <v>2516</v>
      </c>
      <c r="Z994" t="s">
        <v>445</v>
      </c>
    </row>
    <row r="995" spans="1:26" x14ac:dyDescent="0.45">
      <c r="A995" t="s">
        <v>6242</v>
      </c>
      <c r="B995" t="s">
        <v>6243</v>
      </c>
      <c r="C995" t="s">
        <v>18</v>
      </c>
      <c r="D995" t="s">
        <v>5752</v>
      </c>
      <c r="E995" t="s">
        <v>6169</v>
      </c>
      <c r="F995" t="s">
        <v>6170</v>
      </c>
      <c r="G995" s="2">
        <v>44145.34652777778</v>
      </c>
      <c r="H995" s="2">
        <v>44159.375</v>
      </c>
      <c r="I995" t="s">
        <v>324</v>
      </c>
      <c r="J995" t="s">
        <v>6244</v>
      </c>
      <c r="K995" t="s">
        <v>6245</v>
      </c>
      <c r="L995" t="s">
        <v>30</v>
      </c>
      <c r="M995" t="s">
        <v>20</v>
      </c>
      <c r="N995">
        <v>25</v>
      </c>
      <c r="O995">
        <v>10</v>
      </c>
      <c r="P995">
        <v>10</v>
      </c>
      <c r="Q995">
        <v>10</v>
      </c>
      <c r="R995">
        <v>100</v>
      </c>
      <c r="S995">
        <v>4150</v>
      </c>
      <c r="T995">
        <v>1793210</v>
      </c>
      <c r="V995" t="s">
        <v>2516</v>
      </c>
      <c r="W995" t="s">
        <v>2516</v>
      </c>
      <c r="X995" t="s">
        <v>75</v>
      </c>
      <c r="Y995" t="s">
        <v>2516</v>
      </c>
      <c r="Z995" t="s">
        <v>445</v>
      </c>
    </row>
    <row r="996" spans="1:26" x14ac:dyDescent="0.45">
      <c r="A996" t="s">
        <v>6246</v>
      </c>
      <c r="B996" t="s">
        <v>6247</v>
      </c>
      <c r="C996" t="s">
        <v>18</v>
      </c>
      <c r="D996" t="s">
        <v>5752</v>
      </c>
      <c r="E996" t="s">
        <v>6169</v>
      </c>
      <c r="F996" t="s">
        <v>6170</v>
      </c>
      <c r="G996" s="2">
        <v>44236.368055555555</v>
      </c>
      <c r="H996" s="2">
        <v>44357.375</v>
      </c>
      <c r="I996" t="s">
        <v>415</v>
      </c>
      <c r="J996" t="s">
        <v>6248</v>
      </c>
      <c r="K996" t="s">
        <v>6249</v>
      </c>
      <c r="L996" t="s">
        <v>30</v>
      </c>
      <c r="M996" t="s">
        <v>20</v>
      </c>
      <c r="N996">
        <v>25</v>
      </c>
      <c r="O996">
        <v>10</v>
      </c>
      <c r="P996">
        <v>10</v>
      </c>
      <c r="Q996">
        <v>10</v>
      </c>
      <c r="R996">
        <v>100</v>
      </c>
      <c r="S996">
        <v>3240</v>
      </c>
      <c r="T996">
        <v>1400000</v>
      </c>
      <c r="U996">
        <v>2.6</v>
      </c>
      <c r="V996" t="s">
        <v>2516</v>
      </c>
      <c r="W996" t="s">
        <v>5836</v>
      </c>
      <c r="X996" t="s">
        <v>22</v>
      </c>
      <c r="Y996" t="s">
        <v>51</v>
      </c>
      <c r="Z996" t="s">
        <v>1054</v>
      </c>
    </row>
    <row r="997" spans="1:26" x14ac:dyDescent="0.45">
      <c r="A997" t="s">
        <v>6250</v>
      </c>
      <c r="B997" t="s">
        <v>6251</v>
      </c>
      <c r="C997" t="s">
        <v>18</v>
      </c>
      <c r="D997" t="s">
        <v>5752</v>
      </c>
      <c r="E997" t="s">
        <v>6169</v>
      </c>
      <c r="F997" t="s">
        <v>6170</v>
      </c>
      <c r="G997" s="2">
        <v>44264.395833333336</v>
      </c>
      <c r="H997" s="2">
        <v>44363.375</v>
      </c>
      <c r="I997" t="s">
        <v>415</v>
      </c>
      <c r="J997" t="s">
        <v>6252</v>
      </c>
      <c r="K997" t="s">
        <v>6253</v>
      </c>
      <c r="L997" t="s">
        <v>30</v>
      </c>
      <c r="M997" t="s">
        <v>20</v>
      </c>
      <c r="N997">
        <v>25</v>
      </c>
      <c r="O997">
        <v>100</v>
      </c>
      <c r="P997">
        <v>10</v>
      </c>
      <c r="Q997">
        <v>10</v>
      </c>
      <c r="R997">
        <v>100</v>
      </c>
      <c r="S997">
        <v>20800</v>
      </c>
      <c r="T997">
        <v>8987654</v>
      </c>
      <c r="U997">
        <v>2.2000000000000002</v>
      </c>
      <c r="V997" t="s">
        <v>2516</v>
      </c>
      <c r="W997" t="s">
        <v>6254</v>
      </c>
      <c r="X997" t="s">
        <v>22</v>
      </c>
      <c r="Y997" t="s">
        <v>51</v>
      </c>
      <c r="Z997" t="s">
        <v>1054</v>
      </c>
    </row>
    <row r="998" spans="1:26" x14ac:dyDescent="0.45">
      <c r="A998" t="s">
        <v>6255</v>
      </c>
      <c r="B998" t="s">
        <v>6256</v>
      </c>
      <c r="C998" t="s">
        <v>18</v>
      </c>
      <c r="D998" t="s">
        <v>5752</v>
      </c>
      <c r="E998" t="s">
        <v>6169</v>
      </c>
      <c r="F998" t="s">
        <v>6170</v>
      </c>
      <c r="G998" s="2">
        <v>44326.430555555555</v>
      </c>
      <c r="H998" s="2">
        <v>44412.375</v>
      </c>
      <c r="I998" t="s">
        <v>324</v>
      </c>
      <c r="J998" t="s">
        <v>6257</v>
      </c>
      <c r="K998" t="s">
        <v>6258</v>
      </c>
      <c r="L998" t="s">
        <v>19</v>
      </c>
      <c r="M998" t="s">
        <v>20</v>
      </c>
      <c r="N998">
        <v>25</v>
      </c>
      <c r="O998">
        <v>100</v>
      </c>
      <c r="P998">
        <v>10</v>
      </c>
      <c r="Q998">
        <v>10</v>
      </c>
      <c r="R998">
        <v>100</v>
      </c>
      <c r="S998">
        <v>61600</v>
      </c>
      <c r="T998">
        <v>26617284</v>
      </c>
      <c r="V998" t="s">
        <v>2516</v>
      </c>
      <c r="W998" t="s">
        <v>2516</v>
      </c>
      <c r="X998" t="s">
        <v>22</v>
      </c>
      <c r="Y998" t="s">
        <v>2516</v>
      </c>
      <c r="Z998" t="s">
        <v>1054</v>
      </c>
    </row>
    <row r="999" spans="1:26" x14ac:dyDescent="0.45">
      <c r="A999" t="s">
        <v>6259</v>
      </c>
      <c r="B999" t="s">
        <v>6260</v>
      </c>
      <c r="C999" t="s">
        <v>18</v>
      </c>
      <c r="D999" t="s">
        <v>5752</v>
      </c>
      <c r="E999" t="s">
        <v>6169</v>
      </c>
      <c r="F999" t="s">
        <v>6170</v>
      </c>
      <c r="G999" s="2">
        <v>44399.339583333334</v>
      </c>
      <c r="H999" s="2">
        <v>44480.375</v>
      </c>
      <c r="I999" t="s">
        <v>324</v>
      </c>
      <c r="J999" t="s">
        <v>6261</v>
      </c>
      <c r="K999" t="s">
        <v>6262</v>
      </c>
      <c r="L999" t="s">
        <v>19</v>
      </c>
      <c r="M999" t="s">
        <v>20</v>
      </c>
      <c r="N999">
        <v>25</v>
      </c>
      <c r="O999">
        <v>100</v>
      </c>
      <c r="P999">
        <v>10</v>
      </c>
      <c r="Q999">
        <v>10</v>
      </c>
      <c r="R999">
        <v>100</v>
      </c>
      <c r="S999">
        <v>23600</v>
      </c>
      <c r="T999">
        <v>10200000</v>
      </c>
      <c r="V999" t="s">
        <v>2516</v>
      </c>
      <c r="W999" t="s">
        <v>2516</v>
      </c>
      <c r="X999" t="s">
        <v>22</v>
      </c>
      <c r="Y999" t="s">
        <v>2516</v>
      </c>
      <c r="Z999" t="s">
        <v>2701</v>
      </c>
    </row>
    <row r="1000" spans="1:26" x14ac:dyDescent="0.45">
      <c r="A1000" t="s">
        <v>6263</v>
      </c>
      <c r="B1000" t="s">
        <v>6264</v>
      </c>
      <c r="C1000" t="s">
        <v>18</v>
      </c>
      <c r="D1000" t="s">
        <v>5752</v>
      </c>
      <c r="E1000" t="s">
        <v>6169</v>
      </c>
      <c r="F1000" t="s">
        <v>6170</v>
      </c>
      <c r="G1000" s="2">
        <v>44453.383333333331</v>
      </c>
      <c r="H1000" s="2">
        <v>44657.375</v>
      </c>
      <c r="I1000" t="s">
        <v>324</v>
      </c>
      <c r="J1000" t="s">
        <v>6265</v>
      </c>
      <c r="K1000" t="s">
        <v>6266</v>
      </c>
      <c r="L1000" t="s">
        <v>1152</v>
      </c>
      <c r="M1000" t="s">
        <v>20</v>
      </c>
      <c r="N1000">
        <v>25</v>
      </c>
      <c r="O1000">
        <v>15</v>
      </c>
      <c r="P1000">
        <v>10</v>
      </c>
      <c r="Q1000">
        <v>10</v>
      </c>
      <c r="R1000">
        <v>100</v>
      </c>
      <c r="S1000">
        <v>2895</v>
      </c>
      <c r="T1000">
        <v>1250926</v>
      </c>
      <c r="V1000" t="s">
        <v>2516</v>
      </c>
      <c r="W1000" t="s">
        <v>2516</v>
      </c>
      <c r="X1000" t="s">
        <v>22</v>
      </c>
      <c r="Y1000" t="s">
        <v>2516</v>
      </c>
      <c r="Z1000" t="s">
        <v>1128</v>
      </c>
    </row>
    <row r="1001" spans="1:26" x14ac:dyDescent="0.45">
      <c r="A1001" t="s">
        <v>6267</v>
      </c>
      <c r="B1001" t="s">
        <v>6268</v>
      </c>
      <c r="C1001" t="s">
        <v>18</v>
      </c>
      <c r="D1001" t="s">
        <v>5752</v>
      </c>
      <c r="E1001" t="s">
        <v>6169</v>
      </c>
      <c r="F1001" t="s">
        <v>6170</v>
      </c>
      <c r="G1001" s="2">
        <v>44510.393055555556</v>
      </c>
      <c r="H1001" s="2">
        <v>44635.375</v>
      </c>
      <c r="I1001" t="s">
        <v>324</v>
      </c>
      <c r="J1001" t="s">
        <v>6269</v>
      </c>
      <c r="K1001" t="s">
        <v>6270</v>
      </c>
      <c r="L1001" t="s">
        <v>1152</v>
      </c>
      <c r="M1001" t="s">
        <v>20</v>
      </c>
      <c r="N1001">
        <v>25</v>
      </c>
      <c r="O1001">
        <v>100</v>
      </c>
      <c r="P1001">
        <v>10</v>
      </c>
      <c r="Q1001">
        <v>10</v>
      </c>
      <c r="R1001">
        <v>100</v>
      </c>
      <c r="S1001">
        <v>10600</v>
      </c>
      <c r="T1001">
        <v>4580247</v>
      </c>
      <c r="V1001" t="s">
        <v>2516</v>
      </c>
      <c r="W1001" t="s">
        <v>2516</v>
      </c>
      <c r="X1001" t="s">
        <v>22</v>
      </c>
      <c r="Y1001" t="s">
        <v>2516</v>
      </c>
      <c r="Z1001" t="s">
        <v>1128</v>
      </c>
    </row>
    <row r="1002" spans="1:26" x14ac:dyDescent="0.45">
      <c r="A1002" t="s">
        <v>6271</v>
      </c>
      <c r="B1002" t="s">
        <v>6272</v>
      </c>
      <c r="C1002" t="s">
        <v>18</v>
      </c>
      <c r="D1002" t="s">
        <v>5752</v>
      </c>
      <c r="E1002" t="s">
        <v>6169</v>
      </c>
      <c r="F1002" t="s">
        <v>6170</v>
      </c>
      <c r="G1002" s="2">
        <v>44585.378472222219</v>
      </c>
      <c r="H1002" s="2">
        <v>44648.375</v>
      </c>
      <c r="I1002" t="s">
        <v>324</v>
      </c>
      <c r="J1002" t="s">
        <v>6273</v>
      </c>
      <c r="K1002" t="s">
        <v>6274</v>
      </c>
      <c r="L1002" t="s">
        <v>1152</v>
      </c>
      <c r="M1002" t="s">
        <v>20</v>
      </c>
      <c r="N1002">
        <v>25</v>
      </c>
      <c r="O1002">
        <v>10</v>
      </c>
      <c r="P1002">
        <v>10</v>
      </c>
      <c r="Q1002">
        <v>10</v>
      </c>
      <c r="R1002">
        <v>100</v>
      </c>
      <c r="S1002">
        <v>2240</v>
      </c>
      <c r="T1002">
        <v>967901</v>
      </c>
      <c r="V1002" t="s">
        <v>2516</v>
      </c>
      <c r="W1002" t="s">
        <v>2516</v>
      </c>
      <c r="X1002" t="s">
        <v>22</v>
      </c>
      <c r="Y1002" t="s">
        <v>2516</v>
      </c>
      <c r="Z1002" t="s">
        <v>1128</v>
      </c>
    </row>
    <row r="1003" spans="1:26" x14ac:dyDescent="0.45">
      <c r="A1003" t="s">
        <v>6275</v>
      </c>
      <c r="B1003" t="s">
        <v>6276</v>
      </c>
      <c r="C1003" t="s">
        <v>18</v>
      </c>
      <c r="D1003" t="s">
        <v>5752</v>
      </c>
      <c r="E1003" t="s">
        <v>6169</v>
      </c>
      <c r="F1003" t="s">
        <v>6170</v>
      </c>
      <c r="G1003" s="2">
        <v>44630.46875</v>
      </c>
      <c r="H1003" s="2">
        <v>44725.375</v>
      </c>
      <c r="I1003" t="s">
        <v>324</v>
      </c>
      <c r="J1003" t="s">
        <v>6277</v>
      </c>
      <c r="K1003" t="s">
        <v>6278</v>
      </c>
      <c r="L1003" t="s">
        <v>1152</v>
      </c>
      <c r="M1003" t="s">
        <v>20</v>
      </c>
      <c r="N1003">
        <v>25</v>
      </c>
      <c r="O1003">
        <v>100</v>
      </c>
      <c r="P1003">
        <v>10</v>
      </c>
      <c r="Q1003">
        <v>10</v>
      </c>
      <c r="R1003">
        <v>100</v>
      </c>
      <c r="S1003">
        <v>9900</v>
      </c>
      <c r="T1003">
        <v>4277778</v>
      </c>
      <c r="V1003" t="s">
        <v>2516</v>
      </c>
      <c r="W1003" t="s">
        <v>2516</v>
      </c>
      <c r="X1003" t="s">
        <v>22</v>
      </c>
      <c r="Y1003" t="s">
        <v>2516</v>
      </c>
      <c r="Z1003" t="s">
        <v>1054</v>
      </c>
    </row>
    <row r="1004" spans="1:26" x14ac:dyDescent="0.45">
      <c r="A1004" t="s">
        <v>6279</v>
      </c>
      <c r="B1004" t="s">
        <v>6280</v>
      </c>
      <c r="C1004" t="s">
        <v>18</v>
      </c>
      <c r="D1004" t="s">
        <v>5752</v>
      </c>
      <c r="E1004" t="s">
        <v>6169</v>
      </c>
      <c r="F1004" t="s">
        <v>6170</v>
      </c>
      <c r="G1004" s="2">
        <v>44690.393750000003</v>
      </c>
      <c r="H1004" s="2">
        <v>44725.375</v>
      </c>
      <c r="I1004" t="s">
        <v>324</v>
      </c>
      <c r="J1004" t="s">
        <v>6281</v>
      </c>
      <c r="K1004" t="s">
        <v>6282</v>
      </c>
      <c r="L1004" t="s">
        <v>1152</v>
      </c>
      <c r="M1004" t="s">
        <v>20</v>
      </c>
      <c r="N1004">
        <v>25</v>
      </c>
      <c r="O1004">
        <v>100</v>
      </c>
      <c r="P1004">
        <v>10</v>
      </c>
      <c r="Q1004">
        <v>10</v>
      </c>
      <c r="R1004">
        <v>100</v>
      </c>
      <c r="S1004">
        <v>18700</v>
      </c>
      <c r="T1004">
        <v>8080247</v>
      </c>
      <c r="V1004" t="s">
        <v>2516</v>
      </c>
      <c r="W1004" t="s">
        <v>2516</v>
      </c>
      <c r="X1004" t="s">
        <v>22</v>
      </c>
      <c r="Y1004" t="s">
        <v>2516</v>
      </c>
      <c r="Z1004" t="s">
        <v>1054</v>
      </c>
    </row>
    <row r="1005" spans="1:26" x14ac:dyDescent="0.45">
      <c r="A1005" t="s">
        <v>6283</v>
      </c>
      <c r="B1005" t="s">
        <v>6284</v>
      </c>
      <c r="C1005" t="s">
        <v>18</v>
      </c>
      <c r="D1005" t="s">
        <v>5752</v>
      </c>
      <c r="E1005" t="s">
        <v>6169</v>
      </c>
      <c r="F1005" t="s">
        <v>6170</v>
      </c>
      <c r="G1005" s="2">
        <v>44755.399305555555</v>
      </c>
      <c r="H1005" s="2">
        <v>44817.375</v>
      </c>
      <c r="I1005" t="s">
        <v>324</v>
      </c>
      <c r="J1005" t="s">
        <v>6285</v>
      </c>
      <c r="K1005" t="s">
        <v>6286</v>
      </c>
      <c r="L1005" t="s">
        <v>1152</v>
      </c>
      <c r="M1005" t="s">
        <v>20</v>
      </c>
      <c r="N1005">
        <v>25</v>
      </c>
      <c r="O1005">
        <v>10</v>
      </c>
      <c r="P1005">
        <v>10</v>
      </c>
      <c r="Q1005">
        <v>10</v>
      </c>
      <c r="R1005">
        <v>100</v>
      </c>
      <c r="S1005">
        <v>11110</v>
      </c>
      <c r="T1005">
        <v>4800617</v>
      </c>
      <c r="V1005" t="s">
        <v>2516</v>
      </c>
      <c r="W1005" t="s">
        <v>2516</v>
      </c>
      <c r="X1005" t="s">
        <v>1225</v>
      </c>
      <c r="Y1005" t="s">
        <v>2516</v>
      </c>
      <c r="Z1005" t="s">
        <v>1226</v>
      </c>
    </row>
    <row r="1006" spans="1:26" x14ac:dyDescent="0.45">
      <c r="A1006" t="s">
        <v>6287</v>
      </c>
      <c r="B1006" t="s">
        <v>6288</v>
      </c>
      <c r="C1006" t="s">
        <v>18</v>
      </c>
      <c r="D1006" t="s">
        <v>5752</v>
      </c>
      <c r="E1006" t="s">
        <v>6169</v>
      </c>
      <c r="F1006" t="s">
        <v>6170</v>
      </c>
      <c r="G1006" s="2">
        <v>44817.36041666667</v>
      </c>
      <c r="H1006" s="2">
        <v>44879.375</v>
      </c>
      <c r="I1006" t="s">
        <v>324</v>
      </c>
      <c r="J1006" t="s">
        <v>6289</v>
      </c>
      <c r="K1006" t="s">
        <v>6290</v>
      </c>
      <c r="L1006" t="s">
        <v>1152</v>
      </c>
      <c r="M1006" t="s">
        <v>20</v>
      </c>
      <c r="N1006">
        <v>25</v>
      </c>
      <c r="O1006">
        <v>10</v>
      </c>
      <c r="P1006">
        <v>10</v>
      </c>
      <c r="Q1006">
        <v>5</v>
      </c>
      <c r="R1006">
        <v>100</v>
      </c>
      <c r="S1006">
        <v>3230</v>
      </c>
      <c r="T1006">
        <v>2791358</v>
      </c>
      <c r="V1006" t="s">
        <v>2516</v>
      </c>
      <c r="W1006" t="s">
        <v>2516</v>
      </c>
      <c r="X1006" t="s">
        <v>1239</v>
      </c>
      <c r="Y1006" t="s">
        <v>2516</v>
      </c>
      <c r="Z1006" t="s">
        <v>1054</v>
      </c>
    </row>
    <row r="1007" spans="1:26" x14ac:dyDescent="0.45">
      <c r="A1007" t="s">
        <v>6291</v>
      </c>
      <c r="B1007" t="s">
        <v>6292</v>
      </c>
      <c r="C1007" t="s">
        <v>1251</v>
      </c>
      <c r="D1007" t="s">
        <v>5752</v>
      </c>
      <c r="E1007" t="s">
        <v>6169</v>
      </c>
      <c r="F1007" t="s">
        <v>6170</v>
      </c>
      <c r="G1007" s="2">
        <v>44873.375</v>
      </c>
      <c r="H1007" s="2">
        <v>44965.375</v>
      </c>
      <c r="I1007" t="s">
        <v>324</v>
      </c>
      <c r="J1007" t="s">
        <v>6293</v>
      </c>
      <c r="K1007" t="s">
        <v>6294</v>
      </c>
      <c r="L1007" t="s">
        <v>1152</v>
      </c>
      <c r="M1007" t="s">
        <v>20</v>
      </c>
      <c r="N1007">
        <v>25</v>
      </c>
      <c r="O1007">
        <v>150</v>
      </c>
      <c r="P1007">
        <v>10</v>
      </c>
      <c r="Q1007">
        <v>10</v>
      </c>
      <c r="R1007">
        <v>100</v>
      </c>
      <c r="S1007">
        <v>15000</v>
      </c>
      <c r="T1007">
        <v>6481481</v>
      </c>
      <c r="V1007" t="s">
        <v>2516</v>
      </c>
      <c r="W1007" t="s">
        <v>2516</v>
      </c>
      <c r="X1007" t="s">
        <v>1225</v>
      </c>
      <c r="Y1007" t="s">
        <v>2516</v>
      </c>
      <c r="Z1007" t="s">
        <v>1259</v>
      </c>
    </row>
    <row r="1008" spans="1:26" x14ac:dyDescent="0.45">
      <c r="A1008" t="s">
        <v>6295</v>
      </c>
      <c r="B1008" t="s">
        <v>6296</v>
      </c>
      <c r="C1008" t="s">
        <v>1251</v>
      </c>
      <c r="D1008" t="s">
        <v>5752</v>
      </c>
      <c r="E1008" t="s">
        <v>6169</v>
      </c>
      <c r="F1008" t="s">
        <v>6170</v>
      </c>
      <c r="G1008" s="2">
        <v>44936.382638888892</v>
      </c>
      <c r="H1008" s="2">
        <v>44977.375</v>
      </c>
      <c r="I1008" t="s">
        <v>324</v>
      </c>
      <c r="J1008" t="s">
        <v>6297</v>
      </c>
      <c r="K1008" t="s">
        <v>6298</v>
      </c>
      <c r="L1008" t="s">
        <v>1152</v>
      </c>
      <c r="M1008" t="s">
        <v>20</v>
      </c>
      <c r="N1008">
        <v>25</v>
      </c>
      <c r="O1008">
        <v>10</v>
      </c>
      <c r="P1008">
        <v>10</v>
      </c>
      <c r="Q1008">
        <v>10</v>
      </c>
      <c r="R1008">
        <v>100</v>
      </c>
      <c r="S1008">
        <v>1930</v>
      </c>
      <c r="T1008">
        <v>833951</v>
      </c>
      <c r="V1008" t="s">
        <v>2516</v>
      </c>
      <c r="W1008" t="s">
        <v>2516</v>
      </c>
      <c r="X1008" t="s">
        <v>1225</v>
      </c>
      <c r="Y1008" t="s">
        <v>2516</v>
      </c>
      <c r="Z1008" t="s">
        <v>1259</v>
      </c>
    </row>
    <row r="1009" spans="1:26" x14ac:dyDescent="0.45">
      <c r="A1009" t="s">
        <v>6299</v>
      </c>
      <c r="B1009" t="s">
        <v>6300</v>
      </c>
      <c r="C1009" t="s">
        <v>1251</v>
      </c>
      <c r="D1009" t="s">
        <v>5752</v>
      </c>
      <c r="E1009" t="s">
        <v>6169</v>
      </c>
      <c r="F1009" t="s">
        <v>6170</v>
      </c>
      <c r="G1009" s="2">
        <v>44993.387499999997</v>
      </c>
      <c r="H1009" s="2">
        <v>45077.375</v>
      </c>
      <c r="I1009" t="s">
        <v>324</v>
      </c>
      <c r="J1009" t="s">
        <v>6301</v>
      </c>
      <c r="K1009" t="s">
        <v>6302</v>
      </c>
      <c r="L1009" t="s">
        <v>1152</v>
      </c>
      <c r="M1009" t="s">
        <v>20</v>
      </c>
      <c r="N1009">
        <v>25</v>
      </c>
      <c r="O1009">
        <v>10</v>
      </c>
      <c r="P1009">
        <v>10</v>
      </c>
      <c r="Q1009">
        <v>10</v>
      </c>
      <c r="R1009">
        <v>100</v>
      </c>
      <c r="S1009">
        <v>14400</v>
      </c>
      <c r="T1009">
        <v>6222222</v>
      </c>
      <c r="V1009" t="s">
        <v>2516</v>
      </c>
      <c r="W1009" t="s">
        <v>2516</v>
      </c>
      <c r="X1009" t="s">
        <v>22</v>
      </c>
      <c r="Y1009" t="s">
        <v>2516</v>
      </c>
      <c r="Z1009" t="s">
        <v>1303</v>
      </c>
    </row>
    <row r="1010" spans="1:26" x14ac:dyDescent="0.45">
      <c r="A1010" t="s">
        <v>6303</v>
      </c>
      <c r="B1010" t="s">
        <v>6304</v>
      </c>
      <c r="C1010" t="s">
        <v>1251</v>
      </c>
      <c r="D1010" t="s">
        <v>5752</v>
      </c>
      <c r="E1010" t="s">
        <v>6169</v>
      </c>
      <c r="F1010" t="s">
        <v>6170</v>
      </c>
      <c r="G1010" s="2">
        <v>45055.438888888886</v>
      </c>
      <c r="H1010" s="2">
        <v>45077.375</v>
      </c>
      <c r="I1010" t="s">
        <v>363</v>
      </c>
      <c r="J1010" t="s">
        <v>6305</v>
      </c>
      <c r="K1010" t="s">
        <v>6306</v>
      </c>
      <c r="L1010" t="s">
        <v>1152</v>
      </c>
      <c r="M1010" t="s">
        <v>20</v>
      </c>
      <c r="N1010">
        <v>25</v>
      </c>
      <c r="O1010">
        <v>10</v>
      </c>
      <c r="P1010">
        <v>10</v>
      </c>
      <c r="Q1010">
        <v>10</v>
      </c>
      <c r="R1010">
        <v>100</v>
      </c>
      <c r="S1010">
        <v>13140</v>
      </c>
      <c r="T1010">
        <v>5677778</v>
      </c>
      <c r="V1010" t="s">
        <v>2516</v>
      </c>
      <c r="W1010" t="s">
        <v>3077</v>
      </c>
      <c r="X1010" t="s">
        <v>22</v>
      </c>
      <c r="Y1010" t="s">
        <v>2516</v>
      </c>
      <c r="Z1010" t="s">
        <v>1303</v>
      </c>
    </row>
    <row r="1011" spans="1:26" x14ac:dyDescent="0.45">
      <c r="A1011" t="s">
        <v>6307</v>
      </c>
      <c r="B1011" t="s">
        <v>6308</v>
      </c>
      <c r="C1011" t="s">
        <v>320</v>
      </c>
      <c r="D1011" t="s">
        <v>6309</v>
      </c>
      <c r="E1011" t="s">
        <v>6310</v>
      </c>
      <c r="F1011" t="s">
        <v>6311</v>
      </c>
      <c r="G1011" s="2">
        <v>41864.3125</v>
      </c>
      <c r="H1011" s="2"/>
      <c r="I1011" t="s">
        <v>324</v>
      </c>
      <c r="J1011" t="s">
        <v>6312</v>
      </c>
      <c r="K1011" t="s">
        <v>2516</v>
      </c>
      <c r="L1011" t="s">
        <v>326</v>
      </c>
      <c r="M1011" t="s">
        <v>327</v>
      </c>
      <c r="Q1011">
        <v>0</v>
      </c>
      <c r="S1011">
        <v>1058600</v>
      </c>
      <c r="T1011">
        <v>5293000</v>
      </c>
      <c r="V1011" t="s">
        <v>2516</v>
      </c>
      <c r="W1011" t="s">
        <v>2516</v>
      </c>
      <c r="X1011" t="s">
        <v>328</v>
      </c>
      <c r="Y1011" t="s">
        <v>2516</v>
      </c>
      <c r="Z1011" t="s">
        <v>2516</v>
      </c>
    </row>
    <row r="1012" spans="1:26" x14ac:dyDescent="0.45">
      <c r="A1012" t="s">
        <v>6307</v>
      </c>
      <c r="B1012" t="s">
        <v>6313</v>
      </c>
      <c r="C1012" t="s">
        <v>320</v>
      </c>
      <c r="D1012" t="s">
        <v>6309</v>
      </c>
      <c r="E1012" t="s">
        <v>6310</v>
      </c>
      <c r="F1012" t="s">
        <v>6314</v>
      </c>
      <c r="G1012" s="2">
        <v>41864.395833333336</v>
      </c>
      <c r="H1012" s="2"/>
      <c r="I1012" t="s">
        <v>324</v>
      </c>
      <c r="J1012" t="s">
        <v>6315</v>
      </c>
      <c r="K1012" t="s">
        <v>2516</v>
      </c>
      <c r="L1012" t="s">
        <v>326</v>
      </c>
      <c r="M1012" t="s">
        <v>327</v>
      </c>
      <c r="Q1012">
        <v>0</v>
      </c>
      <c r="S1012">
        <v>1340000</v>
      </c>
      <c r="T1012">
        <v>6700000</v>
      </c>
      <c r="V1012" t="s">
        <v>2516</v>
      </c>
      <c r="W1012" t="s">
        <v>2516</v>
      </c>
      <c r="X1012" t="s">
        <v>328</v>
      </c>
      <c r="Y1012" t="s">
        <v>2516</v>
      </c>
      <c r="Z1012" t="s">
        <v>2516</v>
      </c>
    </row>
    <row r="1013" spans="1:26" x14ac:dyDescent="0.45">
      <c r="A1013" t="s">
        <v>6307</v>
      </c>
      <c r="B1013" t="s">
        <v>6316</v>
      </c>
      <c r="C1013" t="s">
        <v>320</v>
      </c>
      <c r="D1013" t="s">
        <v>6309</v>
      </c>
      <c r="E1013" t="s">
        <v>6310</v>
      </c>
      <c r="F1013" t="s">
        <v>6317</v>
      </c>
      <c r="G1013" s="2">
        <v>41864.46875</v>
      </c>
      <c r="H1013" s="2"/>
      <c r="I1013" t="s">
        <v>324</v>
      </c>
      <c r="J1013" t="s">
        <v>6318</v>
      </c>
      <c r="K1013" t="s">
        <v>2516</v>
      </c>
      <c r="L1013" t="s">
        <v>326</v>
      </c>
      <c r="M1013" t="s">
        <v>327</v>
      </c>
      <c r="Q1013">
        <v>0</v>
      </c>
      <c r="S1013">
        <v>1404400</v>
      </c>
      <c r="T1013">
        <v>7022000</v>
      </c>
      <c r="V1013" t="s">
        <v>2516</v>
      </c>
      <c r="W1013" t="s">
        <v>2516</v>
      </c>
      <c r="X1013" t="s">
        <v>328</v>
      </c>
      <c r="Y1013" t="s">
        <v>2516</v>
      </c>
      <c r="Z1013" t="s">
        <v>2516</v>
      </c>
    </row>
    <row r="1014" spans="1:26" x14ac:dyDescent="0.45">
      <c r="A1014" t="s">
        <v>6319</v>
      </c>
      <c r="B1014" t="s">
        <v>6320</v>
      </c>
      <c r="C1014" t="s">
        <v>320</v>
      </c>
      <c r="D1014" t="s">
        <v>6309</v>
      </c>
      <c r="E1014" t="s">
        <v>6310</v>
      </c>
      <c r="F1014" t="s">
        <v>6317</v>
      </c>
      <c r="G1014" s="2">
        <v>41926.423611111109</v>
      </c>
      <c r="H1014" s="2"/>
      <c r="I1014" t="s">
        <v>324</v>
      </c>
      <c r="J1014" t="s">
        <v>6321</v>
      </c>
      <c r="K1014" t="s">
        <v>2516</v>
      </c>
      <c r="L1014" t="s">
        <v>326</v>
      </c>
      <c r="M1014" t="s">
        <v>327</v>
      </c>
      <c r="Q1014">
        <v>0</v>
      </c>
      <c r="S1014">
        <v>2771200</v>
      </c>
      <c r="T1014">
        <v>13856000</v>
      </c>
      <c r="V1014" t="s">
        <v>2516</v>
      </c>
      <c r="W1014" t="s">
        <v>6322</v>
      </c>
      <c r="X1014" t="s">
        <v>328</v>
      </c>
      <c r="Y1014" t="s">
        <v>2516</v>
      </c>
      <c r="Z1014" t="s">
        <v>2516</v>
      </c>
    </row>
    <row r="1015" spans="1:26" x14ac:dyDescent="0.45">
      <c r="A1015" t="s">
        <v>6319</v>
      </c>
      <c r="B1015" t="s">
        <v>6323</v>
      </c>
      <c r="C1015" t="s">
        <v>320</v>
      </c>
      <c r="D1015" t="s">
        <v>6309</v>
      </c>
      <c r="E1015" t="s">
        <v>6310</v>
      </c>
      <c r="F1015" t="s">
        <v>6314</v>
      </c>
      <c r="G1015" s="2">
        <v>41926.465277777781</v>
      </c>
      <c r="H1015" s="2"/>
      <c r="I1015" t="s">
        <v>324</v>
      </c>
      <c r="J1015" t="s">
        <v>6324</v>
      </c>
      <c r="K1015" t="s">
        <v>2516</v>
      </c>
      <c r="L1015" t="s">
        <v>326</v>
      </c>
      <c r="M1015" t="s">
        <v>327</v>
      </c>
      <c r="Q1015">
        <v>0</v>
      </c>
      <c r="S1015">
        <v>1685200</v>
      </c>
      <c r="T1015">
        <v>8426000</v>
      </c>
      <c r="V1015" t="s">
        <v>2516</v>
      </c>
      <c r="W1015" t="s">
        <v>6322</v>
      </c>
      <c r="X1015" t="s">
        <v>328</v>
      </c>
      <c r="Y1015" t="s">
        <v>2516</v>
      </c>
      <c r="Z1015" t="s">
        <v>2516</v>
      </c>
    </row>
    <row r="1016" spans="1:26" x14ac:dyDescent="0.45">
      <c r="A1016" t="s">
        <v>6319</v>
      </c>
      <c r="B1016" t="s">
        <v>6325</v>
      </c>
      <c r="C1016" t="s">
        <v>320</v>
      </c>
      <c r="D1016" t="s">
        <v>6309</v>
      </c>
      <c r="E1016" t="s">
        <v>6310</v>
      </c>
      <c r="F1016" t="s">
        <v>6311</v>
      </c>
      <c r="G1016" s="2">
        <v>41926.493055555555</v>
      </c>
      <c r="H1016" s="2"/>
      <c r="I1016" t="s">
        <v>324</v>
      </c>
      <c r="J1016" t="s">
        <v>6326</v>
      </c>
      <c r="K1016" t="s">
        <v>2516</v>
      </c>
      <c r="L1016" t="s">
        <v>326</v>
      </c>
      <c r="M1016" t="s">
        <v>327</v>
      </c>
      <c r="Q1016">
        <v>0</v>
      </c>
      <c r="S1016">
        <v>476000</v>
      </c>
      <c r="T1016">
        <v>2380000</v>
      </c>
      <c r="V1016" t="s">
        <v>2516</v>
      </c>
      <c r="W1016" t="s">
        <v>6322</v>
      </c>
      <c r="X1016" t="s">
        <v>328</v>
      </c>
      <c r="Y1016" t="s">
        <v>2516</v>
      </c>
      <c r="Z1016" t="s">
        <v>2516</v>
      </c>
    </row>
    <row r="1017" spans="1:26" x14ac:dyDescent="0.45">
      <c r="A1017" t="s">
        <v>6327</v>
      </c>
      <c r="B1017" t="s">
        <v>6328</v>
      </c>
      <c r="C1017" t="s">
        <v>18</v>
      </c>
      <c r="D1017" t="s">
        <v>6309</v>
      </c>
      <c r="E1017" t="s">
        <v>6310</v>
      </c>
      <c r="F1017" t="s">
        <v>6317</v>
      </c>
      <c r="G1017" s="2">
        <v>42894.298611111109</v>
      </c>
      <c r="H1017" s="2">
        <v>42908.375</v>
      </c>
      <c r="I1017" t="s">
        <v>324</v>
      </c>
      <c r="J1017" t="s">
        <v>6329</v>
      </c>
      <c r="K1017" t="s">
        <v>2516</v>
      </c>
      <c r="L1017" t="s">
        <v>283</v>
      </c>
      <c r="M1017" t="s">
        <v>20</v>
      </c>
      <c r="P1017">
        <v>12</v>
      </c>
      <c r="Q1017">
        <v>5</v>
      </c>
      <c r="R1017">
        <v>100</v>
      </c>
      <c r="S1017">
        <v>300</v>
      </c>
      <c r="T1017">
        <v>987654</v>
      </c>
      <c r="V1017" t="s">
        <v>2516</v>
      </c>
      <c r="W1017" t="s">
        <v>1572</v>
      </c>
      <c r="X1017" t="s">
        <v>297</v>
      </c>
      <c r="Y1017" t="s">
        <v>2516</v>
      </c>
      <c r="Z1017" t="s">
        <v>2516</v>
      </c>
    </row>
    <row r="1018" spans="1:26" x14ac:dyDescent="0.45">
      <c r="A1018" t="s">
        <v>6327</v>
      </c>
      <c r="B1018" t="s">
        <v>6330</v>
      </c>
      <c r="C1018" t="s">
        <v>18</v>
      </c>
      <c r="D1018" t="s">
        <v>6309</v>
      </c>
      <c r="E1018" t="s">
        <v>6310</v>
      </c>
      <c r="F1018" t="s">
        <v>6314</v>
      </c>
      <c r="G1018" s="2">
        <v>42894.322916666664</v>
      </c>
      <c r="H1018" s="2">
        <v>42908.375</v>
      </c>
      <c r="I1018" t="s">
        <v>324</v>
      </c>
      <c r="J1018" t="s">
        <v>6331</v>
      </c>
      <c r="K1018" t="s">
        <v>2516</v>
      </c>
      <c r="L1018" t="s">
        <v>283</v>
      </c>
      <c r="M1018" t="s">
        <v>20</v>
      </c>
      <c r="P1018">
        <v>10</v>
      </c>
      <c r="Q1018">
        <v>5</v>
      </c>
      <c r="R1018">
        <v>100</v>
      </c>
      <c r="S1018">
        <v>2974</v>
      </c>
      <c r="T1018">
        <v>11749136</v>
      </c>
      <c r="V1018" t="s">
        <v>2516</v>
      </c>
      <c r="W1018" t="s">
        <v>1572</v>
      </c>
      <c r="X1018" t="s">
        <v>297</v>
      </c>
      <c r="Y1018" t="s">
        <v>2516</v>
      </c>
      <c r="Z1018" t="s">
        <v>2516</v>
      </c>
    </row>
    <row r="1019" spans="1:26" x14ac:dyDescent="0.45">
      <c r="A1019" t="s">
        <v>6327</v>
      </c>
      <c r="B1019" t="s">
        <v>6332</v>
      </c>
      <c r="C1019" t="s">
        <v>18</v>
      </c>
      <c r="D1019" t="s">
        <v>6309</v>
      </c>
      <c r="E1019" t="s">
        <v>6310</v>
      </c>
      <c r="F1019" t="s">
        <v>6311</v>
      </c>
      <c r="G1019" s="2">
        <v>42894.340277777781</v>
      </c>
      <c r="H1019" s="2">
        <v>42908.375</v>
      </c>
      <c r="I1019" t="s">
        <v>324</v>
      </c>
      <c r="J1019" t="s">
        <v>6333</v>
      </c>
      <c r="K1019" t="s">
        <v>2516</v>
      </c>
      <c r="L1019" t="s">
        <v>283</v>
      </c>
      <c r="M1019" t="s">
        <v>20</v>
      </c>
      <c r="P1019">
        <v>10</v>
      </c>
      <c r="Q1019">
        <v>5</v>
      </c>
      <c r="R1019">
        <v>100</v>
      </c>
      <c r="S1019">
        <v>2408</v>
      </c>
      <c r="T1019">
        <v>9513086</v>
      </c>
      <c r="V1019" t="s">
        <v>2516</v>
      </c>
      <c r="W1019" t="s">
        <v>1572</v>
      </c>
      <c r="X1019" t="s">
        <v>297</v>
      </c>
      <c r="Y1019" t="s">
        <v>2516</v>
      </c>
      <c r="Z1019" t="s">
        <v>2516</v>
      </c>
    </row>
    <row r="1020" spans="1:26" x14ac:dyDescent="0.45">
      <c r="A1020" t="s">
        <v>6334</v>
      </c>
      <c r="B1020" t="s">
        <v>6335</v>
      </c>
      <c r="C1020" t="s">
        <v>18</v>
      </c>
      <c r="D1020" t="s">
        <v>6309</v>
      </c>
      <c r="E1020" t="s">
        <v>6310</v>
      </c>
      <c r="F1020" t="s">
        <v>6317</v>
      </c>
      <c r="G1020" s="2">
        <v>42950.302083333336</v>
      </c>
      <c r="H1020" s="2">
        <v>42955.375</v>
      </c>
      <c r="I1020" t="s">
        <v>324</v>
      </c>
      <c r="J1020" t="s">
        <v>6336</v>
      </c>
      <c r="K1020" t="s">
        <v>2516</v>
      </c>
      <c r="L1020" t="s">
        <v>283</v>
      </c>
      <c r="M1020" t="s">
        <v>20</v>
      </c>
      <c r="N1020">
        <v>47</v>
      </c>
      <c r="P1020">
        <v>8</v>
      </c>
      <c r="Q1020">
        <v>10</v>
      </c>
      <c r="R1020">
        <v>100</v>
      </c>
      <c r="S1020">
        <v>1926</v>
      </c>
      <c r="T1020">
        <v>4755556</v>
      </c>
      <c r="U1020">
        <v>0.6</v>
      </c>
      <c r="V1020" t="s">
        <v>2516</v>
      </c>
      <c r="W1020" t="s">
        <v>6337</v>
      </c>
      <c r="X1020" t="s">
        <v>297</v>
      </c>
      <c r="Y1020" t="s">
        <v>2516</v>
      </c>
      <c r="Z1020" t="s">
        <v>2516</v>
      </c>
    </row>
    <row r="1021" spans="1:26" x14ac:dyDescent="0.45">
      <c r="A1021" t="s">
        <v>6334</v>
      </c>
      <c r="B1021" t="s">
        <v>6338</v>
      </c>
      <c r="C1021" t="s">
        <v>18</v>
      </c>
      <c r="D1021" t="s">
        <v>6309</v>
      </c>
      <c r="E1021" t="s">
        <v>6310</v>
      </c>
      <c r="F1021" t="s">
        <v>6314</v>
      </c>
      <c r="G1021" s="2">
        <v>42950.326388888891</v>
      </c>
      <c r="H1021" s="2">
        <v>42955.375</v>
      </c>
      <c r="I1021" t="s">
        <v>324</v>
      </c>
      <c r="J1021" t="s">
        <v>6339</v>
      </c>
      <c r="K1021" t="s">
        <v>2516</v>
      </c>
      <c r="L1021" t="s">
        <v>283</v>
      </c>
      <c r="M1021" t="s">
        <v>20</v>
      </c>
      <c r="N1021">
        <v>47</v>
      </c>
      <c r="P1021">
        <v>10</v>
      </c>
      <c r="Q1021">
        <v>10</v>
      </c>
      <c r="R1021">
        <v>40</v>
      </c>
      <c r="S1021">
        <v>188</v>
      </c>
      <c r="T1021">
        <v>209877</v>
      </c>
      <c r="U1021">
        <v>0.6</v>
      </c>
      <c r="V1021" t="s">
        <v>2516</v>
      </c>
      <c r="W1021" t="s">
        <v>6340</v>
      </c>
      <c r="X1021" t="s">
        <v>297</v>
      </c>
      <c r="Y1021" t="s">
        <v>2516</v>
      </c>
      <c r="Z1021" t="s">
        <v>2516</v>
      </c>
    </row>
    <row r="1022" spans="1:26" x14ac:dyDescent="0.45">
      <c r="A1022" t="s">
        <v>6334</v>
      </c>
      <c r="B1022" t="s">
        <v>6341</v>
      </c>
      <c r="C1022" t="s">
        <v>18</v>
      </c>
      <c r="D1022" t="s">
        <v>6309</v>
      </c>
      <c r="E1022" t="s">
        <v>6310</v>
      </c>
      <c r="F1022" t="s">
        <v>6311</v>
      </c>
      <c r="G1022" s="2">
        <v>42950.339583333334</v>
      </c>
      <c r="H1022" s="2">
        <v>42955.375</v>
      </c>
      <c r="I1022" t="s">
        <v>324</v>
      </c>
      <c r="J1022" t="s">
        <v>6342</v>
      </c>
      <c r="K1022" t="s">
        <v>2516</v>
      </c>
      <c r="L1022" t="s">
        <v>283</v>
      </c>
      <c r="M1022" t="s">
        <v>20</v>
      </c>
      <c r="N1022">
        <v>47</v>
      </c>
      <c r="P1022">
        <v>10</v>
      </c>
      <c r="Q1022">
        <v>10</v>
      </c>
      <c r="R1022">
        <v>100</v>
      </c>
      <c r="S1022">
        <v>246</v>
      </c>
      <c r="T1022">
        <v>485926</v>
      </c>
      <c r="U1022">
        <v>0.6</v>
      </c>
      <c r="V1022" t="s">
        <v>2516</v>
      </c>
      <c r="W1022" t="s">
        <v>2516</v>
      </c>
      <c r="X1022" t="s">
        <v>297</v>
      </c>
      <c r="Y1022" t="s">
        <v>2516</v>
      </c>
      <c r="Z1022" t="s">
        <v>2516</v>
      </c>
    </row>
    <row r="1023" spans="1:26" x14ac:dyDescent="0.45">
      <c r="A1023" t="s">
        <v>6343</v>
      </c>
      <c r="B1023" t="s">
        <v>6344</v>
      </c>
      <c r="C1023" t="s">
        <v>18</v>
      </c>
      <c r="D1023" t="s">
        <v>6309</v>
      </c>
      <c r="E1023" t="s">
        <v>6310</v>
      </c>
      <c r="F1023" t="s">
        <v>6317</v>
      </c>
      <c r="G1023" s="2">
        <v>43027.309027777781</v>
      </c>
      <c r="H1023" s="2">
        <v>43089.375</v>
      </c>
      <c r="I1023" t="s">
        <v>324</v>
      </c>
      <c r="J1023" t="s">
        <v>6345</v>
      </c>
      <c r="K1023" t="s">
        <v>2516</v>
      </c>
      <c r="L1023" t="s">
        <v>283</v>
      </c>
      <c r="M1023" t="s">
        <v>20</v>
      </c>
      <c r="N1023">
        <v>47</v>
      </c>
      <c r="P1023">
        <v>10</v>
      </c>
      <c r="Q1023">
        <v>10</v>
      </c>
      <c r="R1023">
        <v>100</v>
      </c>
      <c r="S1023">
        <v>114</v>
      </c>
      <c r="T1023">
        <v>225185</v>
      </c>
      <c r="U1023">
        <v>0.5</v>
      </c>
      <c r="V1023" t="s">
        <v>2516</v>
      </c>
      <c r="W1023" t="s">
        <v>2516</v>
      </c>
      <c r="X1023" t="s">
        <v>297</v>
      </c>
      <c r="Y1023" t="s">
        <v>2516</v>
      </c>
      <c r="Z1023" t="s">
        <v>2516</v>
      </c>
    </row>
    <row r="1024" spans="1:26" x14ac:dyDescent="0.45">
      <c r="A1024" t="s">
        <v>6343</v>
      </c>
      <c r="B1024" t="s">
        <v>6346</v>
      </c>
      <c r="C1024" t="s">
        <v>18</v>
      </c>
      <c r="D1024" t="s">
        <v>6309</v>
      </c>
      <c r="E1024" t="s">
        <v>6310</v>
      </c>
      <c r="F1024" t="s">
        <v>6314</v>
      </c>
      <c r="G1024" s="2">
        <v>43027.333333333336</v>
      </c>
      <c r="H1024" s="2">
        <v>43089.375</v>
      </c>
      <c r="I1024" t="s">
        <v>324</v>
      </c>
      <c r="J1024" t="s">
        <v>6347</v>
      </c>
      <c r="K1024" t="s">
        <v>2516</v>
      </c>
      <c r="L1024" t="s">
        <v>283</v>
      </c>
      <c r="M1024" t="s">
        <v>20</v>
      </c>
      <c r="N1024">
        <v>47</v>
      </c>
      <c r="P1024">
        <v>10</v>
      </c>
      <c r="Q1024">
        <v>20</v>
      </c>
      <c r="R1024">
        <v>100</v>
      </c>
      <c r="S1024">
        <v>104</v>
      </c>
      <c r="T1024">
        <v>105350</v>
      </c>
      <c r="U1024">
        <v>0.5</v>
      </c>
      <c r="V1024" t="s">
        <v>2516</v>
      </c>
      <c r="W1024" t="s">
        <v>2516</v>
      </c>
      <c r="X1024" t="s">
        <v>297</v>
      </c>
      <c r="Y1024" t="s">
        <v>2516</v>
      </c>
      <c r="Z1024" t="s">
        <v>2516</v>
      </c>
    </row>
    <row r="1025" spans="1:26" x14ac:dyDescent="0.45">
      <c r="A1025" t="s">
        <v>6343</v>
      </c>
      <c r="B1025" t="s">
        <v>6348</v>
      </c>
      <c r="C1025" t="s">
        <v>18</v>
      </c>
      <c r="D1025" t="s">
        <v>6309</v>
      </c>
      <c r="E1025" t="s">
        <v>6310</v>
      </c>
      <c r="F1025" t="s">
        <v>6311</v>
      </c>
      <c r="G1025" s="2">
        <v>43027.347222222219</v>
      </c>
      <c r="H1025" s="2">
        <v>43089.375</v>
      </c>
      <c r="I1025" t="s">
        <v>324</v>
      </c>
      <c r="J1025" t="s">
        <v>6349</v>
      </c>
      <c r="K1025" t="s">
        <v>2516</v>
      </c>
      <c r="L1025" t="s">
        <v>283</v>
      </c>
      <c r="M1025" t="s">
        <v>20</v>
      </c>
      <c r="N1025">
        <v>47</v>
      </c>
      <c r="P1025">
        <v>10</v>
      </c>
      <c r="Q1025">
        <v>20</v>
      </c>
      <c r="R1025">
        <v>100</v>
      </c>
      <c r="S1025">
        <v>396</v>
      </c>
      <c r="T1025">
        <v>401140</v>
      </c>
      <c r="U1025">
        <v>0.5</v>
      </c>
      <c r="V1025" t="s">
        <v>2516</v>
      </c>
      <c r="W1025" t="s">
        <v>2516</v>
      </c>
      <c r="X1025" t="s">
        <v>297</v>
      </c>
      <c r="Y1025" t="s">
        <v>2516</v>
      </c>
      <c r="Z1025" t="s">
        <v>2516</v>
      </c>
    </row>
    <row r="1026" spans="1:26" x14ac:dyDescent="0.45">
      <c r="A1026" t="s">
        <v>6350</v>
      </c>
      <c r="B1026" t="s">
        <v>6351</v>
      </c>
      <c r="C1026" t="s">
        <v>18</v>
      </c>
      <c r="D1026" t="s">
        <v>6309</v>
      </c>
      <c r="E1026" t="s">
        <v>6310</v>
      </c>
      <c r="F1026" t="s">
        <v>6314</v>
      </c>
      <c r="G1026" s="2">
        <v>43104.375</v>
      </c>
      <c r="H1026" s="2">
        <v>43154.375</v>
      </c>
      <c r="I1026" t="s">
        <v>324</v>
      </c>
      <c r="J1026" t="s">
        <v>6352</v>
      </c>
      <c r="K1026" t="s">
        <v>2516</v>
      </c>
      <c r="L1026" t="s">
        <v>283</v>
      </c>
      <c r="M1026" t="s">
        <v>20</v>
      </c>
      <c r="N1026">
        <v>25</v>
      </c>
      <c r="P1026">
        <v>10</v>
      </c>
      <c r="Q1026">
        <v>20</v>
      </c>
      <c r="R1026">
        <v>100</v>
      </c>
      <c r="S1026">
        <v>4033</v>
      </c>
      <c r="T1026">
        <v>880128</v>
      </c>
      <c r="U1026">
        <v>0.6</v>
      </c>
      <c r="V1026" t="s">
        <v>2516</v>
      </c>
      <c r="W1026" t="s">
        <v>1902</v>
      </c>
      <c r="X1026" t="s">
        <v>297</v>
      </c>
      <c r="Y1026" t="s">
        <v>2516</v>
      </c>
      <c r="Z1026" t="s">
        <v>2516</v>
      </c>
    </row>
    <row r="1027" spans="1:26" x14ac:dyDescent="0.45">
      <c r="A1027" t="s">
        <v>6353</v>
      </c>
      <c r="B1027" t="s">
        <v>6354</v>
      </c>
      <c r="C1027" t="s">
        <v>18</v>
      </c>
      <c r="D1027" t="s">
        <v>6309</v>
      </c>
      <c r="E1027" t="s">
        <v>6310</v>
      </c>
      <c r="F1027" t="s">
        <v>6314</v>
      </c>
      <c r="G1027" s="2">
        <v>43172.378472222219</v>
      </c>
      <c r="H1027" s="2">
        <v>43207.375</v>
      </c>
      <c r="I1027" t="s">
        <v>324</v>
      </c>
      <c r="J1027" t="s">
        <v>6355</v>
      </c>
      <c r="K1027" t="s">
        <v>2516</v>
      </c>
      <c r="L1027" t="s">
        <v>283</v>
      </c>
      <c r="M1027" t="s">
        <v>360</v>
      </c>
      <c r="N1027">
        <v>25</v>
      </c>
      <c r="P1027">
        <v>14</v>
      </c>
      <c r="Q1027">
        <v>18</v>
      </c>
      <c r="R1027">
        <v>100</v>
      </c>
      <c r="S1027">
        <v>2566</v>
      </c>
      <c r="T1027">
        <v>452557</v>
      </c>
      <c r="U1027">
        <v>2.8</v>
      </c>
      <c r="V1027" t="s">
        <v>2516</v>
      </c>
      <c r="W1027" t="s">
        <v>6356</v>
      </c>
      <c r="X1027" t="s">
        <v>357</v>
      </c>
      <c r="Y1027" t="s">
        <v>2516</v>
      </c>
      <c r="Z1027" t="s">
        <v>51</v>
      </c>
    </row>
    <row r="1028" spans="1:26" x14ac:dyDescent="0.45">
      <c r="A1028" t="s">
        <v>6357</v>
      </c>
      <c r="B1028" t="s">
        <v>6358</v>
      </c>
      <c r="C1028" t="s">
        <v>18</v>
      </c>
      <c r="D1028" t="s">
        <v>6309</v>
      </c>
      <c r="E1028" t="s">
        <v>6310</v>
      </c>
      <c r="F1028" t="s">
        <v>6314</v>
      </c>
      <c r="G1028" s="2">
        <v>43221.393055555556</v>
      </c>
      <c r="H1028" s="2">
        <v>43270.375</v>
      </c>
      <c r="I1028" t="s">
        <v>324</v>
      </c>
      <c r="J1028" t="s">
        <v>6359</v>
      </c>
      <c r="K1028" t="s">
        <v>6360</v>
      </c>
      <c r="L1028" t="s">
        <v>283</v>
      </c>
      <c r="M1028" t="s">
        <v>20</v>
      </c>
      <c r="N1028">
        <v>25</v>
      </c>
      <c r="P1028">
        <v>10</v>
      </c>
      <c r="Q1028">
        <v>4</v>
      </c>
      <c r="R1028">
        <v>100</v>
      </c>
      <c r="S1028">
        <v>2003</v>
      </c>
      <c r="T1028">
        <v>2163735</v>
      </c>
      <c r="U1028">
        <v>0.6</v>
      </c>
      <c r="V1028" t="s">
        <v>2516</v>
      </c>
      <c r="W1028" t="s">
        <v>2516</v>
      </c>
      <c r="X1028" t="s">
        <v>285</v>
      </c>
      <c r="Y1028" t="s">
        <v>2516</v>
      </c>
      <c r="Z1028" t="s">
        <v>51</v>
      </c>
    </row>
    <row r="1029" spans="1:26" x14ac:dyDescent="0.45">
      <c r="A1029" t="s">
        <v>6361</v>
      </c>
      <c r="B1029" t="s">
        <v>6362</v>
      </c>
      <c r="C1029" t="s">
        <v>18</v>
      </c>
      <c r="D1029" t="s">
        <v>6309</v>
      </c>
      <c r="E1029" t="s">
        <v>6310</v>
      </c>
      <c r="F1029" t="s">
        <v>6363</v>
      </c>
      <c r="G1029" s="2">
        <v>43271.368055555555</v>
      </c>
      <c r="H1029" s="2">
        <v>43332.375</v>
      </c>
      <c r="I1029" t="s">
        <v>324</v>
      </c>
      <c r="J1029" t="s">
        <v>6364</v>
      </c>
      <c r="K1029" t="s">
        <v>6365</v>
      </c>
      <c r="L1029" t="s">
        <v>283</v>
      </c>
      <c r="M1029" t="s">
        <v>20</v>
      </c>
      <c r="N1029">
        <v>25</v>
      </c>
      <c r="P1029">
        <v>10</v>
      </c>
      <c r="Q1029">
        <v>2</v>
      </c>
      <c r="R1029">
        <v>100</v>
      </c>
      <c r="S1029">
        <v>1758</v>
      </c>
      <c r="T1029">
        <v>3798148</v>
      </c>
      <c r="U1029">
        <v>0.6</v>
      </c>
      <c r="V1029" t="s">
        <v>2516</v>
      </c>
      <c r="W1029" t="s">
        <v>2516</v>
      </c>
      <c r="X1029" t="s">
        <v>22</v>
      </c>
      <c r="Y1029" t="s">
        <v>2516</v>
      </c>
      <c r="Z1029" t="s">
        <v>51</v>
      </c>
    </row>
    <row r="1030" spans="1:26" x14ac:dyDescent="0.45">
      <c r="A1030" t="s">
        <v>6366</v>
      </c>
      <c r="B1030" t="s">
        <v>6367</v>
      </c>
      <c r="C1030" t="s">
        <v>18</v>
      </c>
      <c r="D1030" t="s">
        <v>6309</v>
      </c>
      <c r="E1030" t="s">
        <v>6310</v>
      </c>
      <c r="F1030" t="s">
        <v>6314</v>
      </c>
      <c r="G1030" s="2">
        <v>43319.386111111111</v>
      </c>
      <c r="H1030" s="2">
        <v>43384.375</v>
      </c>
      <c r="I1030" t="s">
        <v>324</v>
      </c>
      <c r="J1030" t="s">
        <v>6368</v>
      </c>
      <c r="K1030" t="s">
        <v>6369</v>
      </c>
      <c r="L1030" t="s">
        <v>283</v>
      </c>
      <c r="M1030" t="s">
        <v>20</v>
      </c>
      <c r="N1030">
        <v>25</v>
      </c>
      <c r="P1030">
        <v>10</v>
      </c>
      <c r="Q1030">
        <v>2</v>
      </c>
      <c r="S1030">
        <v>1710</v>
      </c>
      <c r="T1030">
        <v>3694444</v>
      </c>
      <c r="U1030">
        <v>0.6</v>
      </c>
      <c r="V1030" t="s">
        <v>2516</v>
      </c>
      <c r="W1030" t="s">
        <v>2516</v>
      </c>
      <c r="X1030" t="s">
        <v>22</v>
      </c>
      <c r="Y1030" t="s">
        <v>2516</v>
      </c>
      <c r="Z1030" t="s">
        <v>51</v>
      </c>
    </row>
    <row r="1031" spans="1:26" x14ac:dyDescent="0.45">
      <c r="A1031" t="s">
        <v>6370</v>
      </c>
      <c r="B1031" t="s">
        <v>6371</v>
      </c>
      <c r="C1031" t="s">
        <v>18</v>
      </c>
      <c r="D1031" t="s">
        <v>6309</v>
      </c>
      <c r="E1031" t="s">
        <v>6310</v>
      </c>
      <c r="F1031" t="s">
        <v>6314</v>
      </c>
      <c r="G1031" s="2">
        <v>43389.377083333333</v>
      </c>
      <c r="H1031" s="2">
        <v>43479.375</v>
      </c>
      <c r="I1031" t="s">
        <v>363</v>
      </c>
      <c r="J1031" t="s">
        <v>6372</v>
      </c>
      <c r="K1031" t="s">
        <v>6373</v>
      </c>
      <c r="L1031" t="s">
        <v>283</v>
      </c>
      <c r="M1031" t="s">
        <v>360</v>
      </c>
      <c r="N1031">
        <v>25</v>
      </c>
      <c r="P1031">
        <v>0</v>
      </c>
      <c r="Q1031">
        <v>5</v>
      </c>
      <c r="R1031">
        <v>100</v>
      </c>
      <c r="U1031">
        <v>0.6</v>
      </c>
      <c r="V1031" t="s">
        <v>2516</v>
      </c>
      <c r="W1031" t="s">
        <v>6374</v>
      </c>
      <c r="X1031" t="s">
        <v>22</v>
      </c>
      <c r="Y1031" t="s">
        <v>2516</v>
      </c>
      <c r="Z1031" t="s">
        <v>285</v>
      </c>
    </row>
    <row r="1032" spans="1:26" x14ac:dyDescent="0.45">
      <c r="A1032" t="s">
        <v>6375</v>
      </c>
      <c r="B1032" t="s">
        <v>6376</v>
      </c>
      <c r="C1032" t="s">
        <v>18</v>
      </c>
      <c r="D1032" t="s">
        <v>6309</v>
      </c>
      <c r="E1032" t="s">
        <v>6310</v>
      </c>
      <c r="F1032" t="s">
        <v>6314</v>
      </c>
      <c r="G1032" s="2">
        <v>43438.362500000003</v>
      </c>
      <c r="H1032" s="2">
        <v>43479.375</v>
      </c>
      <c r="I1032" t="s">
        <v>363</v>
      </c>
      <c r="J1032" t="s">
        <v>6377</v>
      </c>
      <c r="K1032" t="s">
        <v>6378</v>
      </c>
      <c r="L1032" t="s">
        <v>283</v>
      </c>
      <c r="M1032" t="s">
        <v>20</v>
      </c>
      <c r="N1032">
        <v>25</v>
      </c>
      <c r="P1032">
        <v>10</v>
      </c>
      <c r="Q1032">
        <v>5</v>
      </c>
      <c r="R1032">
        <v>100</v>
      </c>
      <c r="S1032">
        <v>5262</v>
      </c>
      <c r="T1032">
        <v>4547407</v>
      </c>
      <c r="U1032">
        <v>0.6</v>
      </c>
      <c r="V1032" t="s">
        <v>2516</v>
      </c>
      <c r="W1032" t="s">
        <v>6379</v>
      </c>
      <c r="X1032" t="s">
        <v>22</v>
      </c>
      <c r="Y1032" t="s">
        <v>2516</v>
      </c>
      <c r="Z1032" t="s">
        <v>285</v>
      </c>
    </row>
    <row r="1033" spans="1:26" x14ac:dyDescent="0.45">
      <c r="A1033" t="s">
        <v>6380</v>
      </c>
      <c r="B1033" t="s">
        <v>6381</v>
      </c>
      <c r="C1033" t="s">
        <v>18</v>
      </c>
      <c r="D1033" t="s">
        <v>6309</v>
      </c>
      <c r="E1033" t="s">
        <v>6310</v>
      </c>
      <c r="F1033" t="s">
        <v>6314</v>
      </c>
      <c r="G1033" s="2">
        <v>43507.413194444445</v>
      </c>
      <c r="H1033" s="2">
        <v>43530.375</v>
      </c>
      <c r="I1033" t="s">
        <v>363</v>
      </c>
      <c r="J1033" t="s">
        <v>6382</v>
      </c>
      <c r="K1033" t="s">
        <v>6383</v>
      </c>
      <c r="L1033" t="s">
        <v>283</v>
      </c>
      <c r="M1033" t="s">
        <v>20</v>
      </c>
      <c r="N1033">
        <v>25</v>
      </c>
      <c r="P1033">
        <v>10</v>
      </c>
      <c r="Q1033">
        <v>10</v>
      </c>
      <c r="R1033">
        <v>100</v>
      </c>
      <c r="S1033">
        <v>43200</v>
      </c>
      <c r="T1033">
        <v>18666667</v>
      </c>
      <c r="U1033">
        <v>0.6</v>
      </c>
      <c r="V1033" t="s">
        <v>2516</v>
      </c>
      <c r="W1033" t="s">
        <v>2640</v>
      </c>
      <c r="X1033" t="s">
        <v>22</v>
      </c>
      <c r="Y1033" t="s">
        <v>2516</v>
      </c>
      <c r="Z1033" t="s">
        <v>285</v>
      </c>
    </row>
    <row r="1034" spans="1:26" x14ac:dyDescent="0.45">
      <c r="A1034" t="s">
        <v>6384</v>
      </c>
      <c r="B1034" t="s">
        <v>6385</v>
      </c>
      <c r="C1034" t="s">
        <v>18</v>
      </c>
      <c r="D1034" t="s">
        <v>6309</v>
      </c>
      <c r="E1034" t="s">
        <v>6310</v>
      </c>
      <c r="F1034" t="s">
        <v>6363</v>
      </c>
      <c r="G1034" s="2">
        <v>43578.375</v>
      </c>
      <c r="H1034" s="2">
        <v>43636.375</v>
      </c>
      <c r="I1034" t="s">
        <v>324</v>
      </c>
      <c r="J1034" t="s">
        <v>6386</v>
      </c>
      <c r="K1034" t="s">
        <v>6387</v>
      </c>
      <c r="L1034" t="s">
        <v>283</v>
      </c>
      <c r="M1034" t="s">
        <v>20</v>
      </c>
      <c r="N1034">
        <v>25</v>
      </c>
      <c r="O1034">
        <v>100</v>
      </c>
      <c r="P1034">
        <v>10</v>
      </c>
      <c r="Q1034">
        <v>10</v>
      </c>
      <c r="R1034">
        <v>100</v>
      </c>
      <c r="S1034">
        <v>62800</v>
      </c>
      <c r="T1034">
        <v>27135802</v>
      </c>
      <c r="U1034">
        <v>0</v>
      </c>
      <c r="V1034" t="s">
        <v>2516</v>
      </c>
      <c r="W1034" t="s">
        <v>2516</v>
      </c>
      <c r="X1034" t="s">
        <v>182</v>
      </c>
      <c r="Y1034" t="s">
        <v>2516</v>
      </c>
      <c r="Z1034" t="s">
        <v>285</v>
      </c>
    </row>
    <row r="1035" spans="1:26" x14ac:dyDescent="0.45">
      <c r="A1035" t="s">
        <v>6388</v>
      </c>
      <c r="B1035" t="s">
        <v>6389</v>
      </c>
      <c r="C1035" t="s">
        <v>18</v>
      </c>
      <c r="D1035" t="s">
        <v>6309</v>
      </c>
      <c r="E1035" t="s">
        <v>6310</v>
      </c>
      <c r="F1035" t="s">
        <v>6314</v>
      </c>
      <c r="G1035" s="2">
        <v>43620.350694444445</v>
      </c>
      <c r="H1035" s="2">
        <v>43636.375</v>
      </c>
      <c r="I1035" t="s">
        <v>324</v>
      </c>
      <c r="J1035" t="s">
        <v>6390</v>
      </c>
      <c r="K1035" t="s">
        <v>6391</v>
      </c>
      <c r="L1035" t="s">
        <v>283</v>
      </c>
      <c r="M1035" t="s">
        <v>20</v>
      </c>
      <c r="N1035">
        <v>25</v>
      </c>
      <c r="O1035">
        <v>100</v>
      </c>
      <c r="P1035">
        <v>10</v>
      </c>
      <c r="Q1035">
        <v>10</v>
      </c>
      <c r="R1035">
        <v>100</v>
      </c>
      <c r="S1035">
        <v>28500</v>
      </c>
      <c r="T1035">
        <v>12314815</v>
      </c>
      <c r="U1035">
        <v>0</v>
      </c>
      <c r="V1035" t="s">
        <v>2516</v>
      </c>
      <c r="W1035" t="s">
        <v>2516</v>
      </c>
      <c r="X1035" t="s">
        <v>182</v>
      </c>
      <c r="Y1035" t="s">
        <v>2516</v>
      </c>
      <c r="Z1035" t="s">
        <v>285</v>
      </c>
    </row>
    <row r="1036" spans="1:26" x14ac:dyDescent="0.45">
      <c r="A1036" t="s">
        <v>6392</v>
      </c>
      <c r="B1036" t="s">
        <v>6393</v>
      </c>
      <c r="C1036" t="s">
        <v>18</v>
      </c>
      <c r="D1036" t="s">
        <v>6309</v>
      </c>
      <c r="E1036" t="s">
        <v>6310</v>
      </c>
      <c r="F1036" t="s">
        <v>6314</v>
      </c>
      <c r="G1036" s="2">
        <v>43683.371527777781</v>
      </c>
      <c r="H1036" s="2">
        <v>43719.375</v>
      </c>
      <c r="I1036" t="s">
        <v>324</v>
      </c>
      <c r="J1036" t="s">
        <v>6394</v>
      </c>
      <c r="K1036" t="s">
        <v>6395</v>
      </c>
      <c r="L1036" t="s">
        <v>283</v>
      </c>
      <c r="M1036" t="s">
        <v>20</v>
      </c>
      <c r="N1036">
        <v>25</v>
      </c>
      <c r="O1036">
        <v>100</v>
      </c>
      <c r="P1036">
        <v>10</v>
      </c>
      <c r="Q1036">
        <v>10</v>
      </c>
      <c r="R1036">
        <v>100</v>
      </c>
      <c r="S1036">
        <v>23100</v>
      </c>
      <c r="T1036">
        <v>9981481</v>
      </c>
      <c r="U1036">
        <v>0.6</v>
      </c>
      <c r="V1036" t="s">
        <v>2516</v>
      </c>
      <c r="W1036" t="s">
        <v>2516</v>
      </c>
      <c r="X1036" t="s">
        <v>182</v>
      </c>
      <c r="Y1036" t="s">
        <v>2516</v>
      </c>
      <c r="Z1036" t="s">
        <v>285</v>
      </c>
    </row>
    <row r="1037" spans="1:26" x14ac:dyDescent="0.45">
      <c r="A1037" t="s">
        <v>6396</v>
      </c>
      <c r="B1037" t="s">
        <v>6397</v>
      </c>
      <c r="C1037" t="s">
        <v>18</v>
      </c>
      <c r="D1037" t="s">
        <v>6309</v>
      </c>
      <c r="E1037" t="s">
        <v>6310</v>
      </c>
      <c r="F1037" t="s">
        <v>6314</v>
      </c>
      <c r="G1037" s="2">
        <v>43754.420138888891</v>
      </c>
      <c r="H1037" s="2">
        <v>43766.375</v>
      </c>
      <c r="I1037" t="s">
        <v>415</v>
      </c>
      <c r="J1037" t="s">
        <v>6398</v>
      </c>
      <c r="K1037" t="s">
        <v>6399</v>
      </c>
      <c r="L1037" t="s">
        <v>283</v>
      </c>
      <c r="M1037" t="s">
        <v>20</v>
      </c>
      <c r="N1037">
        <v>25</v>
      </c>
      <c r="O1037">
        <v>100</v>
      </c>
      <c r="P1037">
        <v>10</v>
      </c>
      <c r="Q1037">
        <v>10</v>
      </c>
      <c r="R1037">
        <v>100</v>
      </c>
      <c r="S1037">
        <v>9300</v>
      </c>
      <c r="T1037">
        <v>4018519</v>
      </c>
      <c r="U1037">
        <v>2.8</v>
      </c>
      <c r="V1037" t="s">
        <v>2516</v>
      </c>
      <c r="W1037" t="s">
        <v>418</v>
      </c>
      <c r="X1037" t="s">
        <v>1779</v>
      </c>
      <c r="Y1037" t="s">
        <v>2516</v>
      </c>
      <c r="Z1037" t="s">
        <v>285</v>
      </c>
    </row>
    <row r="1038" spans="1:26" x14ac:dyDescent="0.45">
      <c r="A1038" t="s">
        <v>6400</v>
      </c>
      <c r="B1038" t="s">
        <v>6401</v>
      </c>
      <c r="C1038" t="s">
        <v>18</v>
      </c>
      <c r="D1038" t="s">
        <v>6309</v>
      </c>
      <c r="E1038" t="s">
        <v>6310</v>
      </c>
      <c r="F1038" t="s">
        <v>6314</v>
      </c>
      <c r="G1038" s="2">
        <v>43803.402777777781</v>
      </c>
      <c r="H1038" s="2">
        <v>43829.375</v>
      </c>
      <c r="I1038" t="s">
        <v>324</v>
      </c>
      <c r="J1038" t="s">
        <v>6402</v>
      </c>
      <c r="K1038" t="s">
        <v>6403</v>
      </c>
      <c r="L1038" t="s">
        <v>30</v>
      </c>
      <c r="M1038" t="s">
        <v>20</v>
      </c>
      <c r="N1038">
        <v>25</v>
      </c>
      <c r="O1038">
        <v>100</v>
      </c>
      <c r="P1038">
        <v>10</v>
      </c>
      <c r="Q1038">
        <v>10</v>
      </c>
      <c r="R1038">
        <v>100</v>
      </c>
      <c r="S1038">
        <v>33000</v>
      </c>
      <c r="T1038">
        <v>14259259</v>
      </c>
      <c r="U1038">
        <v>3.7</v>
      </c>
      <c r="V1038" t="s">
        <v>2516</v>
      </c>
      <c r="W1038" t="s">
        <v>2516</v>
      </c>
      <c r="X1038" t="s">
        <v>75</v>
      </c>
      <c r="Y1038" t="s">
        <v>195</v>
      </c>
      <c r="Z1038" t="s">
        <v>195</v>
      </c>
    </row>
    <row r="1039" spans="1:26" x14ac:dyDescent="0.45">
      <c r="A1039" t="s">
        <v>6404</v>
      </c>
      <c r="B1039" t="s">
        <v>6405</v>
      </c>
      <c r="C1039" t="s">
        <v>18</v>
      </c>
      <c r="D1039" t="s">
        <v>6309</v>
      </c>
      <c r="E1039" t="s">
        <v>6310</v>
      </c>
      <c r="F1039" t="s">
        <v>6314</v>
      </c>
      <c r="G1039" s="2">
        <v>43872.326388888891</v>
      </c>
      <c r="H1039" s="2">
        <v>43901.375</v>
      </c>
      <c r="I1039" t="s">
        <v>324</v>
      </c>
      <c r="J1039" t="s">
        <v>6406</v>
      </c>
      <c r="K1039" t="s">
        <v>6407</v>
      </c>
      <c r="L1039" t="s">
        <v>30</v>
      </c>
      <c r="M1039" t="s">
        <v>20</v>
      </c>
      <c r="N1039">
        <v>25</v>
      </c>
      <c r="O1039">
        <v>100</v>
      </c>
      <c r="P1039">
        <v>10</v>
      </c>
      <c r="Q1039">
        <v>10</v>
      </c>
      <c r="R1039">
        <v>100</v>
      </c>
      <c r="S1039">
        <v>150300</v>
      </c>
      <c r="T1039">
        <v>64944444</v>
      </c>
      <c r="V1039" t="s">
        <v>2516</v>
      </c>
      <c r="W1039" t="s">
        <v>2516</v>
      </c>
      <c r="X1039" t="s">
        <v>22</v>
      </c>
      <c r="Y1039" t="s">
        <v>2516</v>
      </c>
      <c r="Z1039" t="s">
        <v>195</v>
      </c>
    </row>
    <row r="1040" spans="1:26" x14ac:dyDescent="0.45">
      <c r="A1040" t="s">
        <v>6408</v>
      </c>
      <c r="B1040" t="s">
        <v>6409</v>
      </c>
      <c r="C1040" t="s">
        <v>18</v>
      </c>
      <c r="D1040" t="s">
        <v>6309</v>
      </c>
      <c r="E1040" t="s">
        <v>6310</v>
      </c>
      <c r="F1040" t="s">
        <v>6314</v>
      </c>
      <c r="G1040" s="2">
        <v>43991.357638888891</v>
      </c>
      <c r="H1040" s="2">
        <v>44004.375</v>
      </c>
      <c r="I1040" t="s">
        <v>415</v>
      </c>
      <c r="J1040" t="s">
        <v>6410</v>
      </c>
      <c r="K1040" t="s">
        <v>6411</v>
      </c>
      <c r="L1040" t="s">
        <v>30</v>
      </c>
      <c r="M1040" t="s">
        <v>20</v>
      </c>
      <c r="N1040">
        <v>25</v>
      </c>
      <c r="O1040">
        <v>100</v>
      </c>
      <c r="P1040">
        <v>10</v>
      </c>
      <c r="Q1040">
        <v>10</v>
      </c>
      <c r="R1040">
        <v>100</v>
      </c>
      <c r="S1040">
        <v>83000</v>
      </c>
      <c r="T1040">
        <v>35864198</v>
      </c>
      <c r="V1040" t="s">
        <v>2516</v>
      </c>
      <c r="W1040" t="s">
        <v>6412</v>
      </c>
      <c r="X1040" t="s">
        <v>75</v>
      </c>
      <c r="Y1040" t="s">
        <v>2516</v>
      </c>
      <c r="Z1040" t="s">
        <v>22</v>
      </c>
    </row>
    <row r="1041" spans="1:26" x14ac:dyDescent="0.45">
      <c r="A1041" t="s">
        <v>6413</v>
      </c>
      <c r="B1041" t="s">
        <v>6414</v>
      </c>
      <c r="C1041" t="s">
        <v>18</v>
      </c>
      <c r="D1041" t="s">
        <v>6309</v>
      </c>
      <c r="E1041" t="s">
        <v>6310</v>
      </c>
      <c r="F1041" t="s">
        <v>6314</v>
      </c>
      <c r="G1041" s="2">
        <v>44047.338194444441</v>
      </c>
      <c r="H1041" s="2">
        <v>44098.375</v>
      </c>
      <c r="I1041" t="s">
        <v>324</v>
      </c>
      <c r="J1041" t="s">
        <v>6415</v>
      </c>
      <c r="K1041" t="s">
        <v>6416</v>
      </c>
      <c r="L1041" t="s">
        <v>30</v>
      </c>
      <c r="M1041" t="s">
        <v>20</v>
      </c>
      <c r="N1041">
        <v>25</v>
      </c>
      <c r="O1041">
        <v>100</v>
      </c>
      <c r="P1041">
        <v>11</v>
      </c>
      <c r="Q1041">
        <v>10</v>
      </c>
      <c r="R1041">
        <v>100</v>
      </c>
      <c r="S1041">
        <v>67000</v>
      </c>
      <c r="T1041">
        <v>26318743</v>
      </c>
      <c r="V1041" t="s">
        <v>2516</v>
      </c>
      <c r="W1041" t="s">
        <v>2516</v>
      </c>
      <c r="X1041" t="s">
        <v>195</v>
      </c>
      <c r="Y1041" t="s">
        <v>2516</v>
      </c>
      <c r="Z1041" t="s">
        <v>177</v>
      </c>
    </row>
    <row r="1042" spans="1:26" x14ac:dyDescent="0.45">
      <c r="A1042" t="s">
        <v>6417</v>
      </c>
      <c r="B1042" t="s">
        <v>6418</v>
      </c>
      <c r="C1042" t="s">
        <v>18</v>
      </c>
      <c r="D1042" t="s">
        <v>6309</v>
      </c>
      <c r="E1042" t="s">
        <v>6310</v>
      </c>
      <c r="F1042" t="s">
        <v>6314</v>
      </c>
      <c r="G1042" s="2">
        <v>44229.385416666664</v>
      </c>
      <c r="H1042" s="2">
        <v>44245.375</v>
      </c>
      <c r="I1042" t="s">
        <v>324</v>
      </c>
      <c r="J1042" t="s">
        <v>6419</v>
      </c>
      <c r="K1042" t="s">
        <v>6420</v>
      </c>
      <c r="L1042" t="s">
        <v>30</v>
      </c>
      <c r="M1042" t="s">
        <v>20</v>
      </c>
      <c r="N1042">
        <v>25</v>
      </c>
      <c r="O1042">
        <v>100</v>
      </c>
      <c r="P1042">
        <v>10</v>
      </c>
      <c r="Q1042">
        <v>10</v>
      </c>
      <c r="R1042">
        <v>100</v>
      </c>
      <c r="S1042">
        <v>11200</v>
      </c>
      <c r="T1042">
        <v>4839506</v>
      </c>
      <c r="V1042" t="s">
        <v>2516</v>
      </c>
      <c r="W1042" t="s">
        <v>2516</v>
      </c>
      <c r="X1042" t="s">
        <v>51</v>
      </c>
      <c r="Y1042" t="s">
        <v>2516</v>
      </c>
      <c r="Z1042" t="s">
        <v>452</v>
      </c>
    </row>
    <row r="1043" spans="1:26" x14ac:dyDescent="0.45">
      <c r="A1043" t="s">
        <v>6421</v>
      </c>
      <c r="B1043" t="s">
        <v>6422</v>
      </c>
      <c r="C1043" t="s">
        <v>18</v>
      </c>
      <c r="D1043" t="s">
        <v>6309</v>
      </c>
      <c r="E1043" t="s">
        <v>6310</v>
      </c>
      <c r="F1043" t="s">
        <v>6314</v>
      </c>
      <c r="G1043" s="2">
        <v>44293.364583333336</v>
      </c>
      <c r="H1043" s="2">
        <v>44354.375</v>
      </c>
      <c r="I1043" t="s">
        <v>324</v>
      </c>
      <c r="J1043" t="s">
        <v>6423</v>
      </c>
      <c r="K1043" t="s">
        <v>6424</v>
      </c>
      <c r="L1043" t="s">
        <v>30</v>
      </c>
      <c r="M1043" t="s">
        <v>20</v>
      </c>
      <c r="N1043">
        <v>25</v>
      </c>
      <c r="O1043">
        <v>10</v>
      </c>
      <c r="P1043">
        <v>10</v>
      </c>
      <c r="Q1043">
        <v>10</v>
      </c>
      <c r="R1043">
        <v>100</v>
      </c>
      <c r="S1043">
        <v>17880</v>
      </c>
      <c r="T1043">
        <v>7725926</v>
      </c>
      <c r="V1043" t="s">
        <v>2516</v>
      </c>
      <c r="W1043" t="s">
        <v>2516</v>
      </c>
      <c r="X1043" t="s">
        <v>22</v>
      </c>
      <c r="Y1043" t="s">
        <v>2516</v>
      </c>
      <c r="Z1043" t="s">
        <v>1054</v>
      </c>
    </row>
    <row r="1044" spans="1:26" x14ac:dyDescent="0.45">
      <c r="A1044" t="s">
        <v>6425</v>
      </c>
      <c r="B1044" t="s">
        <v>6426</v>
      </c>
      <c r="C1044" t="s">
        <v>18</v>
      </c>
      <c r="D1044" t="s">
        <v>6309</v>
      </c>
      <c r="E1044" t="s">
        <v>6310</v>
      </c>
      <c r="F1044" t="s">
        <v>6363</v>
      </c>
      <c r="G1044" s="2">
        <v>44348.354166666664</v>
      </c>
      <c r="H1044" s="2">
        <v>44370.375</v>
      </c>
      <c r="I1044" t="s">
        <v>324</v>
      </c>
      <c r="J1044" t="s">
        <v>6427</v>
      </c>
      <c r="K1044" t="s">
        <v>6428</v>
      </c>
      <c r="L1044" t="s">
        <v>30</v>
      </c>
      <c r="M1044" t="s">
        <v>20</v>
      </c>
      <c r="N1044">
        <v>25</v>
      </c>
      <c r="O1044">
        <v>100</v>
      </c>
      <c r="P1044">
        <v>10</v>
      </c>
      <c r="Q1044">
        <v>15</v>
      </c>
      <c r="R1044">
        <v>100</v>
      </c>
      <c r="S1044">
        <v>59100</v>
      </c>
      <c r="T1044">
        <v>17024691</v>
      </c>
      <c r="V1044" t="s">
        <v>2516</v>
      </c>
      <c r="W1044" t="s">
        <v>2516</v>
      </c>
      <c r="X1044" t="s">
        <v>22</v>
      </c>
      <c r="Y1044" t="s">
        <v>2516</v>
      </c>
      <c r="Z1044" t="s">
        <v>1128</v>
      </c>
    </row>
    <row r="1045" spans="1:26" x14ac:dyDescent="0.45">
      <c r="A1045" t="s">
        <v>6429</v>
      </c>
      <c r="B1045" t="s">
        <v>6430</v>
      </c>
      <c r="C1045" t="s">
        <v>18</v>
      </c>
      <c r="D1045" t="s">
        <v>6309</v>
      </c>
      <c r="E1045" t="s">
        <v>6310</v>
      </c>
      <c r="F1045" t="s">
        <v>6314</v>
      </c>
      <c r="G1045" s="2">
        <v>44411.359722222223</v>
      </c>
      <c r="H1045" s="2">
        <v>44438.375</v>
      </c>
      <c r="I1045" t="s">
        <v>324</v>
      </c>
      <c r="J1045" t="s">
        <v>6431</v>
      </c>
      <c r="K1045" t="s">
        <v>6432</v>
      </c>
      <c r="L1045" t="s">
        <v>19</v>
      </c>
      <c r="M1045" t="s">
        <v>20</v>
      </c>
      <c r="N1045">
        <v>25</v>
      </c>
      <c r="O1045">
        <v>10</v>
      </c>
      <c r="P1045">
        <v>10</v>
      </c>
      <c r="Q1045">
        <v>10</v>
      </c>
      <c r="R1045">
        <v>100</v>
      </c>
      <c r="S1045">
        <v>27270</v>
      </c>
      <c r="T1045">
        <v>11783333</v>
      </c>
      <c r="V1045" t="s">
        <v>2516</v>
      </c>
      <c r="W1045" t="s">
        <v>2516</v>
      </c>
      <c r="X1045" t="s">
        <v>22</v>
      </c>
      <c r="Y1045" t="s">
        <v>2516</v>
      </c>
      <c r="Z1045" t="s">
        <v>1054</v>
      </c>
    </row>
    <row r="1046" spans="1:26" x14ac:dyDescent="0.45">
      <c r="A1046" t="s">
        <v>6433</v>
      </c>
      <c r="B1046" t="s">
        <v>6434</v>
      </c>
      <c r="C1046" t="s">
        <v>18</v>
      </c>
      <c r="D1046" t="s">
        <v>6309</v>
      </c>
      <c r="E1046" t="s">
        <v>6310</v>
      </c>
      <c r="F1046" t="s">
        <v>6314</v>
      </c>
      <c r="G1046" s="2">
        <v>44481.272916666669</v>
      </c>
      <c r="H1046" s="2">
        <v>44517.375</v>
      </c>
      <c r="I1046" t="s">
        <v>363</v>
      </c>
      <c r="J1046" t="s">
        <v>6435</v>
      </c>
      <c r="K1046" t="s">
        <v>6436</v>
      </c>
      <c r="L1046" t="s">
        <v>19</v>
      </c>
      <c r="M1046" t="s">
        <v>20</v>
      </c>
      <c r="N1046">
        <v>25</v>
      </c>
      <c r="P1046">
        <v>10</v>
      </c>
      <c r="Q1046">
        <v>10</v>
      </c>
      <c r="R1046">
        <v>100</v>
      </c>
      <c r="S1046">
        <v>317000</v>
      </c>
      <c r="T1046">
        <v>137000000</v>
      </c>
      <c r="V1046" t="s">
        <v>2516</v>
      </c>
      <c r="W1046" t="s">
        <v>6437</v>
      </c>
      <c r="X1046" t="s">
        <v>22</v>
      </c>
      <c r="Y1046" t="s">
        <v>2516</v>
      </c>
      <c r="Z1046" t="s">
        <v>2701</v>
      </c>
    </row>
    <row r="1047" spans="1:26" x14ac:dyDescent="0.45">
      <c r="A1047" t="s">
        <v>6438</v>
      </c>
      <c r="B1047" t="s">
        <v>6439</v>
      </c>
      <c r="C1047" t="s">
        <v>18</v>
      </c>
      <c r="D1047" t="s">
        <v>6309</v>
      </c>
      <c r="E1047" t="s">
        <v>6310</v>
      </c>
      <c r="F1047" t="s">
        <v>6314</v>
      </c>
      <c r="G1047" s="2">
        <v>44544.347222222219</v>
      </c>
      <c r="H1047" s="2">
        <v>44572.375</v>
      </c>
      <c r="I1047" t="s">
        <v>324</v>
      </c>
      <c r="J1047" t="s">
        <v>6440</v>
      </c>
      <c r="K1047" t="s">
        <v>6441</v>
      </c>
      <c r="L1047" t="s">
        <v>1152</v>
      </c>
      <c r="M1047" t="s">
        <v>20</v>
      </c>
      <c r="N1047">
        <v>25</v>
      </c>
      <c r="O1047">
        <v>100</v>
      </c>
      <c r="P1047">
        <v>10</v>
      </c>
      <c r="Q1047">
        <v>10</v>
      </c>
      <c r="R1047">
        <v>100</v>
      </c>
      <c r="S1047">
        <v>29000</v>
      </c>
      <c r="T1047">
        <v>12530864</v>
      </c>
      <c r="V1047" t="s">
        <v>2516</v>
      </c>
      <c r="W1047" t="s">
        <v>2516</v>
      </c>
      <c r="X1047" t="s">
        <v>22</v>
      </c>
      <c r="Y1047" t="s">
        <v>2516</v>
      </c>
      <c r="Z1047" t="s">
        <v>285</v>
      </c>
    </row>
    <row r="1048" spans="1:26" x14ac:dyDescent="0.45">
      <c r="A1048" t="s">
        <v>6442</v>
      </c>
      <c r="B1048" t="s">
        <v>6443</v>
      </c>
      <c r="C1048" t="s">
        <v>18</v>
      </c>
      <c r="D1048" t="s">
        <v>6309</v>
      </c>
      <c r="E1048" t="s">
        <v>6310</v>
      </c>
      <c r="F1048" t="s">
        <v>6314</v>
      </c>
      <c r="G1048" s="2">
        <v>44600.385416666664</v>
      </c>
      <c r="H1048" s="2">
        <v>44635.375</v>
      </c>
      <c r="I1048" t="s">
        <v>324</v>
      </c>
      <c r="J1048" t="s">
        <v>6444</v>
      </c>
      <c r="K1048" t="s">
        <v>6445</v>
      </c>
      <c r="L1048" t="s">
        <v>1152</v>
      </c>
      <c r="M1048" t="s">
        <v>20</v>
      </c>
      <c r="N1048">
        <v>25</v>
      </c>
      <c r="O1048">
        <v>10</v>
      </c>
      <c r="P1048">
        <v>10</v>
      </c>
      <c r="Q1048">
        <v>10</v>
      </c>
      <c r="R1048">
        <v>100</v>
      </c>
      <c r="S1048">
        <v>11430</v>
      </c>
      <c r="T1048">
        <v>4938889</v>
      </c>
      <c r="V1048" t="s">
        <v>2516</v>
      </c>
      <c r="W1048" t="s">
        <v>2516</v>
      </c>
      <c r="X1048" t="s">
        <v>22</v>
      </c>
      <c r="Y1048" t="s">
        <v>2516</v>
      </c>
      <c r="Z1048" t="s">
        <v>1128</v>
      </c>
    </row>
    <row r="1049" spans="1:26" x14ac:dyDescent="0.45">
      <c r="A1049" t="s">
        <v>6446</v>
      </c>
      <c r="B1049" t="s">
        <v>6447</v>
      </c>
      <c r="C1049" t="s">
        <v>18</v>
      </c>
      <c r="D1049" t="s">
        <v>6309</v>
      </c>
      <c r="E1049" t="s">
        <v>6310</v>
      </c>
      <c r="F1049" t="s">
        <v>6314</v>
      </c>
      <c r="G1049" s="2">
        <v>44677.353472222225</v>
      </c>
      <c r="H1049" s="2">
        <v>44754.375</v>
      </c>
      <c r="I1049" t="s">
        <v>363</v>
      </c>
      <c r="J1049" t="s">
        <v>6448</v>
      </c>
      <c r="K1049" t="s">
        <v>6449</v>
      </c>
      <c r="L1049" t="s">
        <v>1152</v>
      </c>
      <c r="M1049" t="s">
        <v>20</v>
      </c>
      <c r="N1049">
        <v>25</v>
      </c>
      <c r="O1049">
        <v>100</v>
      </c>
      <c r="P1049">
        <v>10</v>
      </c>
      <c r="Q1049">
        <v>10</v>
      </c>
      <c r="R1049">
        <v>100</v>
      </c>
      <c r="S1049">
        <v>44600</v>
      </c>
      <c r="T1049">
        <v>19271605</v>
      </c>
      <c r="V1049" t="s">
        <v>2516</v>
      </c>
      <c r="W1049" t="s">
        <v>3414</v>
      </c>
      <c r="X1049" t="s">
        <v>182</v>
      </c>
      <c r="Y1049" t="s">
        <v>2516</v>
      </c>
      <c r="Z1049" t="s">
        <v>2734</v>
      </c>
    </row>
    <row r="1050" spans="1:26" x14ac:dyDescent="0.45">
      <c r="A1050" t="s">
        <v>6450</v>
      </c>
      <c r="B1050" t="s">
        <v>6451</v>
      </c>
      <c r="C1050" t="s">
        <v>18</v>
      </c>
      <c r="D1050" t="s">
        <v>6309</v>
      </c>
      <c r="E1050" t="s">
        <v>6310</v>
      </c>
      <c r="F1050" t="s">
        <v>6314</v>
      </c>
      <c r="G1050" s="2">
        <v>44739.330555555556</v>
      </c>
      <c r="H1050" s="2">
        <v>44824.375</v>
      </c>
      <c r="I1050" t="s">
        <v>324</v>
      </c>
      <c r="J1050" t="s">
        <v>6452</v>
      </c>
      <c r="K1050" t="s">
        <v>6453</v>
      </c>
      <c r="L1050" t="s">
        <v>1152</v>
      </c>
      <c r="M1050" t="s">
        <v>20</v>
      </c>
      <c r="N1050">
        <v>25</v>
      </c>
      <c r="O1050">
        <v>100</v>
      </c>
      <c r="P1050">
        <v>10</v>
      </c>
      <c r="Q1050">
        <v>10</v>
      </c>
      <c r="R1050">
        <v>100</v>
      </c>
      <c r="S1050">
        <v>55000</v>
      </c>
      <c r="T1050">
        <v>23765432</v>
      </c>
      <c r="V1050" t="s">
        <v>2516</v>
      </c>
      <c r="W1050" t="s">
        <v>2516</v>
      </c>
      <c r="X1050" t="s">
        <v>22</v>
      </c>
      <c r="Y1050" t="s">
        <v>2516</v>
      </c>
      <c r="Z1050" t="s">
        <v>2743</v>
      </c>
    </row>
    <row r="1051" spans="1:26" x14ac:dyDescent="0.45">
      <c r="A1051" t="s">
        <v>6454</v>
      </c>
      <c r="B1051" t="s">
        <v>6455</v>
      </c>
      <c r="C1051" t="s">
        <v>18</v>
      </c>
      <c r="D1051" t="s">
        <v>6309</v>
      </c>
      <c r="E1051" t="s">
        <v>6310</v>
      </c>
      <c r="F1051" t="s">
        <v>6314</v>
      </c>
      <c r="G1051" s="2">
        <v>44775.314583333333</v>
      </c>
      <c r="H1051" s="2">
        <v>44824.375</v>
      </c>
      <c r="I1051" t="s">
        <v>324</v>
      </c>
      <c r="J1051" t="s">
        <v>6456</v>
      </c>
      <c r="K1051" t="s">
        <v>6457</v>
      </c>
      <c r="L1051" t="s">
        <v>1152</v>
      </c>
      <c r="M1051" t="s">
        <v>20</v>
      </c>
      <c r="N1051">
        <v>25</v>
      </c>
      <c r="O1051">
        <v>100</v>
      </c>
      <c r="P1051">
        <v>10</v>
      </c>
      <c r="Q1051">
        <v>10</v>
      </c>
      <c r="R1051">
        <v>100</v>
      </c>
      <c r="S1051">
        <v>13200</v>
      </c>
      <c r="T1051">
        <v>5703704</v>
      </c>
      <c r="U1051">
        <v>0</v>
      </c>
      <c r="V1051" t="s">
        <v>2516</v>
      </c>
      <c r="W1051" t="s">
        <v>2516</v>
      </c>
      <c r="X1051" t="s">
        <v>22</v>
      </c>
      <c r="Y1051" t="s">
        <v>285</v>
      </c>
      <c r="Z1051" t="s">
        <v>2743</v>
      </c>
    </row>
    <row r="1052" spans="1:26" x14ac:dyDescent="0.45">
      <c r="A1052" t="s">
        <v>6458</v>
      </c>
      <c r="B1052" t="s">
        <v>6459</v>
      </c>
      <c r="C1052" t="s">
        <v>1251</v>
      </c>
      <c r="D1052" t="s">
        <v>6309</v>
      </c>
      <c r="E1052" t="s">
        <v>6310</v>
      </c>
      <c r="F1052" t="s">
        <v>6314</v>
      </c>
      <c r="G1052" s="2">
        <v>44852.361805555556</v>
      </c>
      <c r="H1052" s="2">
        <v>44957.375</v>
      </c>
      <c r="I1052" t="s">
        <v>363</v>
      </c>
      <c r="J1052" t="s">
        <v>6460</v>
      </c>
      <c r="K1052" t="s">
        <v>6461</v>
      </c>
      <c r="L1052" t="s">
        <v>1152</v>
      </c>
      <c r="M1052" t="s">
        <v>20</v>
      </c>
      <c r="N1052">
        <v>25</v>
      </c>
      <c r="P1052">
        <v>10</v>
      </c>
      <c r="Q1052">
        <v>10</v>
      </c>
      <c r="R1052">
        <v>100</v>
      </c>
      <c r="S1052">
        <v>105</v>
      </c>
      <c r="T1052">
        <v>45370</v>
      </c>
      <c r="V1052" t="s">
        <v>2516</v>
      </c>
      <c r="W1052" t="s">
        <v>3436</v>
      </c>
      <c r="X1052" t="s">
        <v>1225</v>
      </c>
      <c r="Y1052" t="s">
        <v>2516</v>
      </c>
      <c r="Z1052" t="s">
        <v>1259</v>
      </c>
    </row>
    <row r="1053" spans="1:26" x14ac:dyDescent="0.45">
      <c r="A1053" t="s">
        <v>6462</v>
      </c>
      <c r="B1053" t="s">
        <v>6463</v>
      </c>
      <c r="C1053" t="s">
        <v>1251</v>
      </c>
      <c r="D1053" t="s">
        <v>6309</v>
      </c>
      <c r="E1053" t="s">
        <v>6310</v>
      </c>
      <c r="F1053" t="s">
        <v>6314</v>
      </c>
      <c r="G1053" s="2">
        <v>44894.43472222222</v>
      </c>
      <c r="H1053" s="2">
        <v>44977.375</v>
      </c>
      <c r="I1053" t="s">
        <v>363</v>
      </c>
      <c r="J1053" t="s">
        <v>6464</v>
      </c>
      <c r="K1053" t="s">
        <v>6465</v>
      </c>
      <c r="L1053" t="s">
        <v>1152</v>
      </c>
      <c r="M1053" t="s">
        <v>20</v>
      </c>
      <c r="N1053">
        <v>25</v>
      </c>
      <c r="P1053">
        <v>10</v>
      </c>
      <c r="Q1053">
        <v>10</v>
      </c>
      <c r="R1053">
        <v>100</v>
      </c>
      <c r="S1053">
        <v>1745</v>
      </c>
      <c r="T1053">
        <v>754012</v>
      </c>
      <c r="V1053" t="s">
        <v>2516</v>
      </c>
      <c r="W1053" t="s">
        <v>3436</v>
      </c>
      <c r="X1053" t="s">
        <v>1225</v>
      </c>
      <c r="Y1053" t="s">
        <v>2516</v>
      </c>
      <c r="Z1053" t="s">
        <v>1259</v>
      </c>
    </row>
    <row r="1054" spans="1:26" x14ac:dyDescent="0.45">
      <c r="A1054" t="s">
        <v>6466</v>
      </c>
      <c r="B1054" t="s">
        <v>6467</v>
      </c>
      <c r="C1054" t="s">
        <v>1251</v>
      </c>
      <c r="D1054" t="s">
        <v>6309</v>
      </c>
      <c r="E1054" t="s">
        <v>6310</v>
      </c>
      <c r="F1054" t="s">
        <v>6314</v>
      </c>
      <c r="G1054" s="2">
        <v>44964.361111111109</v>
      </c>
      <c r="H1054" s="2">
        <v>44978.375</v>
      </c>
      <c r="I1054" t="s">
        <v>363</v>
      </c>
      <c r="J1054" t="s">
        <v>6468</v>
      </c>
      <c r="K1054" t="s">
        <v>6469</v>
      </c>
      <c r="L1054" t="s">
        <v>1152</v>
      </c>
      <c r="M1054" t="s">
        <v>20</v>
      </c>
      <c r="N1054">
        <v>25</v>
      </c>
      <c r="P1054">
        <v>10</v>
      </c>
      <c r="Q1054">
        <v>10</v>
      </c>
      <c r="R1054">
        <v>100</v>
      </c>
      <c r="S1054">
        <v>77</v>
      </c>
      <c r="T1054">
        <v>33272</v>
      </c>
      <c r="V1054" t="s">
        <v>354</v>
      </c>
      <c r="W1054" t="s">
        <v>6470</v>
      </c>
      <c r="X1054" t="s">
        <v>22</v>
      </c>
      <c r="Y1054" t="s">
        <v>2516</v>
      </c>
      <c r="Z1054" t="s">
        <v>75</v>
      </c>
    </row>
    <row r="1055" spans="1:26" x14ac:dyDescent="0.45">
      <c r="A1055" t="s">
        <v>6471</v>
      </c>
      <c r="B1055" t="s">
        <v>6472</v>
      </c>
      <c r="C1055" t="s">
        <v>1251</v>
      </c>
      <c r="D1055" t="s">
        <v>6309</v>
      </c>
      <c r="E1055" t="s">
        <v>6310</v>
      </c>
      <c r="F1055" t="s">
        <v>6363</v>
      </c>
      <c r="G1055" s="2">
        <v>45062.354166666664</v>
      </c>
      <c r="H1055" s="2">
        <v>45104.375</v>
      </c>
      <c r="I1055" t="s">
        <v>363</v>
      </c>
      <c r="J1055" t="s">
        <v>6473</v>
      </c>
      <c r="K1055" t="s">
        <v>6474</v>
      </c>
      <c r="L1055" t="s">
        <v>1152</v>
      </c>
      <c r="M1055" t="s">
        <v>20</v>
      </c>
      <c r="N1055">
        <v>25</v>
      </c>
      <c r="O1055">
        <v>100</v>
      </c>
      <c r="P1055">
        <v>10</v>
      </c>
      <c r="Q1055">
        <v>10</v>
      </c>
      <c r="R1055">
        <v>100</v>
      </c>
      <c r="S1055">
        <v>67200</v>
      </c>
      <c r="T1055">
        <v>29037037</v>
      </c>
      <c r="V1055" t="s">
        <v>2516</v>
      </c>
      <c r="W1055" t="s">
        <v>3436</v>
      </c>
      <c r="X1055" t="s">
        <v>22</v>
      </c>
      <c r="Y1055" t="s">
        <v>2516</v>
      </c>
      <c r="Z1055" t="s">
        <v>2787</v>
      </c>
    </row>
    <row r="1056" spans="1:26" x14ac:dyDescent="0.45">
      <c r="A1056" t="s">
        <v>6475</v>
      </c>
      <c r="B1056" t="s">
        <v>6476</v>
      </c>
      <c r="C1056" t="s">
        <v>320</v>
      </c>
      <c r="D1056" t="s">
        <v>6309</v>
      </c>
      <c r="E1056" t="s">
        <v>6477</v>
      </c>
      <c r="F1056" t="s">
        <v>6478</v>
      </c>
      <c r="G1056" s="2">
        <v>41863.333333333336</v>
      </c>
      <c r="H1056" s="2"/>
      <c r="I1056" t="s">
        <v>324</v>
      </c>
      <c r="J1056" t="s">
        <v>6479</v>
      </c>
      <c r="K1056" t="s">
        <v>2516</v>
      </c>
      <c r="L1056" t="s">
        <v>326</v>
      </c>
      <c r="M1056" t="s">
        <v>327</v>
      </c>
      <c r="Q1056">
        <v>0</v>
      </c>
      <c r="S1056">
        <v>2207600</v>
      </c>
      <c r="T1056">
        <v>11038000</v>
      </c>
      <c r="V1056" t="s">
        <v>2516</v>
      </c>
      <c r="W1056" t="s">
        <v>2516</v>
      </c>
      <c r="X1056" t="s">
        <v>328</v>
      </c>
      <c r="Y1056" t="s">
        <v>2516</v>
      </c>
      <c r="Z1056" t="s">
        <v>2516</v>
      </c>
    </row>
    <row r="1057" spans="1:26" x14ac:dyDescent="0.45">
      <c r="A1057" t="s">
        <v>6475</v>
      </c>
      <c r="B1057" t="s">
        <v>6480</v>
      </c>
      <c r="C1057" t="s">
        <v>320</v>
      </c>
      <c r="D1057" t="s">
        <v>6309</v>
      </c>
      <c r="E1057" t="s">
        <v>6477</v>
      </c>
      <c r="F1057" t="s">
        <v>6481</v>
      </c>
      <c r="G1057" s="2">
        <v>41863.46875</v>
      </c>
      <c r="H1057" s="2"/>
      <c r="I1057" t="s">
        <v>324</v>
      </c>
      <c r="J1057" t="s">
        <v>6482</v>
      </c>
      <c r="K1057" t="s">
        <v>2516</v>
      </c>
      <c r="L1057" t="s">
        <v>326</v>
      </c>
      <c r="M1057" t="s">
        <v>327</v>
      </c>
      <c r="Q1057">
        <v>0</v>
      </c>
      <c r="S1057">
        <v>2022400</v>
      </c>
      <c r="T1057">
        <v>10112000</v>
      </c>
      <c r="V1057" t="s">
        <v>2516</v>
      </c>
      <c r="W1057" t="s">
        <v>2516</v>
      </c>
      <c r="X1057" t="s">
        <v>328</v>
      </c>
      <c r="Y1057" t="s">
        <v>2516</v>
      </c>
      <c r="Z1057" t="s">
        <v>2516</v>
      </c>
    </row>
    <row r="1058" spans="1:26" x14ac:dyDescent="0.45">
      <c r="A1058" t="s">
        <v>6475</v>
      </c>
      <c r="B1058" t="s">
        <v>6483</v>
      </c>
      <c r="C1058" t="s">
        <v>320</v>
      </c>
      <c r="D1058" t="s">
        <v>6309</v>
      </c>
      <c r="E1058" t="s">
        <v>6477</v>
      </c>
      <c r="F1058" t="s">
        <v>6484</v>
      </c>
      <c r="G1058" s="2">
        <v>41863.555555555555</v>
      </c>
      <c r="H1058" s="2"/>
      <c r="I1058" t="s">
        <v>324</v>
      </c>
      <c r="J1058" t="s">
        <v>6485</v>
      </c>
      <c r="K1058" t="s">
        <v>2516</v>
      </c>
      <c r="L1058" t="s">
        <v>326</v>
      </c>
      <c r="M1058" t="s">
        <v>327</v>
      </c>
      <c r="Q1058">
        <v>0</v>
      </c>
      <c r="S1058">
        <v>1961800</v>
      </c>
      <c r="T1058">
        <v>9809000</v>
      </c>
      <c r="V1058" t="s">
        <v>2516</v>
      </c>
      <c r="W1058" t="s">
        <v>2516</v>
      </c>
      <c r="X1058" t="s">
        <v>328</v>
      </c>
      <c r="Y1058" t="s">
        <v>2516</v>
      </c>
      <c r="Z1058" t="s">
        <v>2516</v>
      </c>
    </row>
    <row r="1059" spans="1:26" x14ac:dyDescent="0.45">
      <c r="A1059" t="s">
        <v>6486</v>
      </c>
      <c r="B1059" t="s">
        <v>6487</v>
      </c>
      <c r="C1059" t="s">
        <v>320</v>
      </c>
      <c r="D1059" t="s">
        <v>6309</v>
      </c>
      <c r="E1059" t="s">
        <v>6477</v>
      </c>
      <c r="F1059" t="s">
        <v>6478</v>
      </c>
      <c r="G1059" s="2">
        <v>41925.506944444445</v>
      </c>
      <c r="H1059" s="2"/>
      <c r="I1059" t="s">
        <v>324</v>
      </c>
      <c r="J1059" t="s">
        <v>6488</v>
      </c>
      <c r="K1059" t="s">
        <v>2516</v>
      </c>
      <c r="L1059" t="s">
        <v>326</v>
      </c>
      <c r="M1059" t="s">
        <v>327</v>
      </c>
      <c r="Q1059">
        <v>0</v>
      </c>
      <c r="S1059">
        <v>145400</v>
      </c>
      <c r="T1059">
        <v>727000</v>
      </c>
      <c r="V1059" t="s">
        <v>2516</v>
      </c>
      <c r="W1059" t="s">
        <v>6322</v>
      </c>
      <c r="X1059" t="s">
        <v>328</v>
      </c>
      <c r="Y1059" t="s">
        <v>2516</v>
      </c>
      <c r="Z1059" t="s">
        <v>2516</v>
      </c>
    </row>
    <row r="1060" spans="1:26" x14ac:dyDescent="0.45">
      <c r="A1060" t="s">
        <v>6486</v>
      </c>
      <c r="B1060" t="s">
        <v>6489</v>
      </c>
      <c r="C1060" t="s">
        <v>320</v>
      </c>
      <c r="D1060" t="s">
        <v>6309</v>
      </c>
      <c r="E1060" t="s">
        <v>6477</v>
      </c>
      <c r="F1060" t="s">
        <v>6484</v>
      </c>
      <c r="G1060" s="2">
        <v>41925.548611111109</v>
      </c>
      <c r="H1060" s="2"/>
      <c r="I1060" t="s">
        <v>324</v>
      </c>
      <c r="J1060" t="s">
        <v>6490</v>
      </c>
      <c r="K1060" t="s">
        <v>2516</v>
      </c>
      <c r="L1060" t="s">
        <v>326</v>
      </c>
      <c r="M1060" t="s">
        <v>327</v>
      </c>
      <c r="Q1060">
        <v>0</v>
      </c>
      <c r="S1060">
        <v>212800</v>
      </c>
      <c r="T1060">
        <v>1064000</v>
      </c>
      <c r="V1060" t="s">
        <v>2516</v>
      </c>
      <c r="W1060" t="s">
        <v>6322</v>
      </c>
      <c r="X1060" t="s">
        <v>328</v>
      </c>
      <c r="Y1060" t="s">
        <v>2516</v>
      </c>
      <c r="Z1060" t="s">
        <v>2516</v>
      </c>
    </row>
    <row r="1061" spans="1:26" x14ac:dyDescent="0.45">
      <c r="A1061" t="s">
        <v>6486</v>
      </c>
      <c r="B1061" t="s">
        <v>6491</v>
      </c>
      <c r="C1061" t="s">
        <v>320</v>
      </c>
      <c r="D1061" t="s">
        <v>6309</v>
      </c>
      <c r="E1061" t="s">
        <v>6477</v>
      </c>
      <c r="F1061" t="s">
        <v>6492</v>
      </c>
      <c r="G1061" s="2">
        <v>41925.590277777781</v>
      </c>
      <c r="H1061" s="2"/>
      <c r="I1061" t="s">
        <v>324</v>
      </c>
      <c r="J1061" t="s">
        <v>6493</v>
      </c>
      <c r="K1061" t="s">
        <v>2516</v>
      </c>
      <c r="L1061" t="s">
        <v>326</v>
      </c>
      <c r="M1061" t="s">
        <v>327</v>
      </c>
      <c r="Q1061">
        <v>0</v>
      </c>
      <c r="S1061">
        <v>309000</v>
      </c>
      <c r="T1061">
        <v>1545000</v>
      </c>
      <c r="V1061" t="s">
        <v>2516</v>
      </c>
      <c r="W1061" t="s">
        <v>6322</v>
      </c>
      <c r="X1061" t="s">
        <v>328</v>
      </c>
      <c r="Y1061" t="s">
        <v>2516</v>
      </c>
      <c r="Z1061" t="s">
        <v>2516</v>
      </c>
    </row>
    <row r="1062" spans="1:26" x14ac:dyDescent="0.45">
      <c r="A1062" t="s">
        <v>6494</v>
      </c>
      <c r="B1062" t="s">
        <v>6495</v>
      </c>
      <c r="C1062" t="s">
        <v>18</v>
      </c>
      <c r="D1062" t="s">
        <v>6309</v>
      </c>
      <c r="E1062" t="s">
        <v>6477</v>
      </c>
      <c r="F1062" t="s">
        <v>6478</v>
      </c>
      <c r="G1062" s="2">
        <v>42892.291666666664</v>
      </c>
      <c r="H1062" s="2">
        <v>42908.375</v>
      </c>
      <c r="I1062" t="s">
        <v>324</v>
      </c>
      <c r="J1062" t="s">
        <v>6496</v>
      </c>
      <c r="K1062" t="s">
        <v>2516</v>
      </c>
      <c r="L1062" t="s">
        <v>283</v>
      </c>
      <c r="M1062" t="s">
        <v>20</v>
      </c>
      <c r="P1062">
        <v>9</v>
      </c>
      <c r="Q1062">
        <v>5</v>
      </c>
      <c r="R1062">
        <v>100</v>
      </c>
      <c r="S1062">
        <v>1439</v>
      </c>
      <c r="T1062">
        <v>6316598</v>
      </c>
      <c r="V1062" t="s">
        <v>2516</v>
      </c>
      <c r="W1062" t="s">
        <v>1572</v>
      </c>
      <c r="X1062" t="s">
        <v>297</v>
      </c>
      <c r="Y1062" t="s">
        <v>2516</v>
      </c>
      <c r="Z1062" t="s">
        <v>2516</v>
      </c>
    </row>
    <row r="1063" spans="1:26" x14ac:dyDescent="0.45">
      <c r="A1063" t="s">
        <v>6494</v>
      </c>
      <c r="B1063" t="s">
        <v>6497</v>
      </c>
      <c r="C1063" t="s">
        <v>18</v>
      </c>
      <c r="D1063" t="s">
        <v>6309</v>
      </c>
      <c r="E1063" t="s">
        <v>6477</v>
      </c>
      <c r="F1063" t="s">
        <v>6481</v>
      </c>
      <c r="G1063" s="2">
        <v>42892.315972222219</v>
      </c>
      <c r="H1063" s="2">
        <v>42908.375</v>
      </c>
      <c r="I1063" t="s">
        <v>324</v>
      </c>
      <c r="J1063" t="s">
        <v>6498</v>
      </c>
      <c r="K1063" t="s">
        <v>2516</v>
      </c>
      <c r="L1063" t="s">
        <v>283</v>
      </c>
      <c r="M1063" t="s">
        <v>20</v>
      </c>
      <c r="P1063">
        <v>12</v>
      </c>
      <c r="Q1063">
        <v>5</v>
      </c>
      <c r="R1063">
        <v>100</v>
      </c>
      <c r="S1063">
        <v>939</v>
      </c>
      <c r="T1063">
        <v>3091358</v>
      </c>
      <c r="V1063" t="s">
        <v>2516</v>
      </c>
      <c r="W1063" t="s">
        <v>1572</v>
      </c>
      <c r="X1063" t="s">
        <v>297</v>
      </c>
      <c r="Y1063" t="s">
        <v>2516</v>
      </c>
      <c r="Z1063" t="s">
        <v>2516</v>
      </c>
    </row>
    <row r="1064" spans="1:26" x14ac:dyDescent="0.45">
      <c r="A1064" t="s">
        <v>6494</v>
      </c>
      <c r="B1064" t="s">
        <v>6499</v>
      </c>
      <c r="C1064" t="s">
        <v>18</v>
      </c>
      <c r="D1064" t="s">
        <v>6309</v>
      </c>
      <c r="E1064" t="s">
        <v>6477</v>
      </c>
      <c r="F1064" t="s">
        <v>6484</v>
      </c>
      <c r="G1064" s="2">
        <v>42892.333333333336</v>
      </c>
      <c r="H1064" s="2">
        <v>42908.375</v>
      </c>
      <c r="I1064" t="s">
        <v>324</v>
      </c>
      <c r="J1064" t="s">
        <v>6500</v>
      </c>
      <c r="K1064" t="s">
        <v>2516</v>
      </c>
      <c r="L1064" t="s">
        <v>283</v>
      </c>
      <c r="M1064" t="s">
        <v>20</v>
      </c>
      <c r="P1064">
        <v>12</v>
      </c>
      <c r="Q1064">
        <v>5</v>
      </c>
      <c r="R1064">
        <v>100</v>
      </c>
      <c r="S1064">
        <v>1171</v>
      </c>
      <c r="T1064">
        <v>3855144</v>
      </c>
      <c r="V1064" t="s">
        <v>2516</v>
      </c>
      <c r="W1064" t="s">
        <v>1572</v>
      </c>
      <c r="X1064" t="s">
        <v>297</v>
      </c>
      <c r="Y1064" t="s">
        <v>2516</v>
      </c>
      <c r="Z1064" t="s">
        <v>2516</v>
      </c>
    </row>
    <row r="1065" spans="1:26" x14ac:dyDescent="0.45">
      <c r="A1065" t="s">
        <v>6501</v>
      </c>
      <c r="B1065" t="s">
        <v>6502</v>
      </c>
      <c r="C1065" t="s">
        <v>18</v>
      </c>
      <c r="D1065" t="s">
        <v>6309</v>
      </c>
      <c r="E1065" t="s">
        <v>6477</v>
      </c>
      <c r="F1065" t="s">
        <v>6478</v>
      </c>
      <c r="G1065" s="2">
        <v>42949.288194444445</v>
      </c>
      <c r="H1065" s="2">
        <v>42955.375</v>
      </c>
      <c r="I1065" t="s">
        <v>324</v>
      </c>
      <c r="J1065" t="s">
        <v>6503</v>
      </c>
      <c r="K1065" t="s">
        <v>2516</v>
      </c>
      <c r="L1065" t="s">
        <v>283</v>
      </c>
      <c r="M1065" t="s">
        <v>20</v>
      </c>
      <c r="N1065">
        <v>47</v>
      </c>
      <c r="P1065">
        <v>10</v>
      </c>
      <c r="Q1065">
        <v>10</v>
      </c>
      <c r="R1065">
        <v>100</v>
      </c>
      <c r="S1065">
        <v>459</v>
      </c>
      <c r="T1065">
        <v>906667</v>
      </c>
      <c r="U1065">
        <v>0.6</v>
      </c>
      <c r="V1065" t="s">
        <v>2516</v>
      </c>
      <c r="W1065" t="s">
        <v>2516</v>
      </c>
      <c r="X1065" t="s">
        <v>297</v>
      </c>
      <c r="Y1065" t="s">
        <v>2516</v>
      </c>
      <c r="Z1065" t="s">
        <v>2516</v>
      </c>
    </row>
    <row r="1066" spans="1:26" x14ac:dyDescent="0.45">
      <c r="A1066" t="s">
        <v>6501</v>
      </c>
      <c r="B1066" t="s">
        <v>6504</v>
      </c>
      <c r="C1066" t="s">
        <v>18</v>
      </c>
      <c r="D1066" t="s">
        <v>6309</v>
      </c>
      <c r="E1066" t="s">
        <v>6477</v>
      </c>
      <c r="F1066" t="s">
        <v>6481</v>
      </c>
      <c r="G1066" s="2">
        <v>42949.308333333334</v>
      </c>
      <c r="H1066" s="2">
        <v>42955.375</v>
      </c>
      <c r="I1066" t="s">
        <v>324</v>
      </c>
      <c r="J1066" t="s">
        <v>6505</v>
      </c>
      <c r="K1066" t="s">
        <v>2516</v>
      </c>
      <c r="L1066" t="s">
        <v>283</v>
      </c>
      <c r="M1066" t="s">
        <v>20</v>
      </c>
      <c r="N1066">
        <v>47</v>
      </c>
      <c r="P1066">
        <v>11</v>
      </c>
      <c r="Q1066">
        <v>10</v>
      </c>
      <c r="R1066">
        <v>100</v>
      </c>
      <c r="S1066">
        <v>2207</v>
      </c>
      <c r="T1066">
        <v>3963187</v>
      </c>
      <c r="U1066">
        <v>0.6</v>
      </c>
      <c r="V1066" t="s">
        <v>2516</v>
      </c>
      <c r="W1066" t="s">
        <v>6337</v>
      </c>
      <c r="X1066" t="s">
        <v>297</v>
      </c>
      <c r="Y1066" t="s">
        <v>2516</v>
      </c>
      <c r="Z1066" t="s">
        <v>2516</v>
      </c>
    </row>
    <row r="1067" spans="1:26" x14ac:dyDescent="0.45">
      <c r="A1067" t="s">
        <v>6501</v>
      </c>
      <c r="B1067" t="s">
        <v>6506</v>
      </c>
      <c r="C1067" t="s">
        <v>18</v>
      </c>
      <c r="D1067" t="s">
        <v>6309</v>
      </c>
      <c r="E1067" t="s">
        <v>6477</v>
      </c>
      <c r="F1067" t="s">
        <v>6484</v>
      </c>
      <c r="G1067" s="2">
        <v>42949.326388888891</v>
      </c>
      <c r="H1067" s="2">
        <v>42955.375</v>
      </c>
      <c r="I1067" t="s">
        <v>324</v>
      </c>
      <c r="J1067" t="s">
        <v>6507</v>
      </c>
      <c r="K1067" t="s">
        <v>2516</v>
      </c>
      <c r="L1067" t="s">
        <v>283</v>
      </c>
      <c r="M1067" t="s">
        <v>20</v>
      </c>
      <c r="N1067">
        <v>47</v>
      </c>
      <c r="P1067">
        <v>9</v>
      </c>
      <c r="Q1067">
        <v>10</v>
      </c>
      <c r="R1067">
        <v>100</v>
      </c>
      <c r="S1067">
        <v>921</v>
      </c>
      <c r="T1067">
        <v>2021399</v>
      </c>
      <c r="U1067">
        <v>0.6</v>
      </c>
      <c r="V1067" t="s">
        <v>2516</v>
      </c>
      <c r="W1067" t="s">
        <v>2516</v>
      </c>
      <c r="X1067" t="s">
        <v>297</v>
      </c>
      <c r="Y1067" t="s">
        <v>2516</v>
      </c>
      <c r="Z1067" t="s">
        <v>2516</v>
      </c>
    </row>
    <row r="1068" spans="1:26" x14ac:dyDescent="0.45">
      <c r="A1068" t="s">
        <v>6508</v>
      </c>
      <c r="B1068" t="s">
        <v>6509</v>
      </c>
      <c r="C1068" t="s">
        <v>18</v>
      </c>
      <c r="D1068" t="s">
        <v>6309</v>
      </c>
      <c r="E1068" t="s">
        <v>6477</v>
      </c>
      <c r="F1068" t="s">
        <v>6478</v>
      </c>
      <c r="G1068" s="2">
        <v>43025.28125</v>
      </c>
      <c r="H1068" s="2">
        <v>43090.375</v>
      </c>
      <c r="I1068" t="s">
        <v>324</v>
      </c>
      <c r="J1068" t="s">
        <v>6510</v>
      </c>
      <c r="K1068" t="s">
        <v>2516</v>
      </c>
      <c r="L1068" t="s">
        <v>283</v>
      </c>
      <c r="M1068" t="s">
        <v>20</v>
      </c>
      <c r="N1068">
        <v>47</v>
      </c>
      <c r="P1068">
        <v>10</v>
      </c>
      <c r="Q1068">
        <v>10</v>
      </c>
      <c r="R1068">
        <v>100</v>
      </c>
      <c r="S1068">
        <v>99</v>
      </c>
      <c r="T1068">
        <v>195556</v>
      </c>
      <c r="U1068">
        <v>1.2</v>
      </c>
      <c r="V1068" t="s">
        <v>354</v>
      </c>
      <c r="W1068" t="s">
        <v>2516</v>
      </c>
      <c r="X1068" t="s">
        <v>297</v>
      </c>
      <c r="Y1068" t="s">
        <v>2516</v>
      </c>
      <c r="Z1068" t="s">
        <v>2516</v>
      </c>
    </row>
    <row r="1069" spans="1:26" x14ac:dyDescent="0.45">
      <c r="A1069" t="s">
        <v>6508</v>
      </c>
      <c r="B1069" t="s">
        <v>6511</v>
      </c>
      <c r="C1069" t="s">
        <v>18</v>
      </c>
      <c r="D1069" t="s">
        <v>6309</v>
      </c>
      <c r="E1069" t="s">
        <v>6477</v>
      </c>
      <c r="F1069" t="s">
        <v>6481</v>
      </c>
      <c r="G1069" s="2">
        <v>43025.302083333336</v>
      </c>
      <c r="H1069" s="2">
        <v>43089.375</v>
      </c>
      <c r="I1069" t="s">
        <v>324</v>
      </c>
      <c r="J1069" t="s">
        <v>6512</v>
      </c>
      <c r="K1069" t="s">
        <v>2516</v>
      </c>
      <c r="L1069" t="s">
        <v>283</v>
      </c>
      <c r="M1069" t="s">
        <v>20</v>
      </c>
      <c r="N1069">
        <v>47</v>
      </c>
      <c r="P1069">
        <v>10</v>
      </c>
      <c r="Q1069">
        <v>10</v>
      </c>
      <c r="R1069">
        <v>100</v>
      </c>
      <c r="S1069">
        <v>47</v>
      </c>
      <c r="T1069">
        <v>92840</v>
      </c>
      <c r="U1069">
        <v>0.5</v>
      </c>
      <c r="V1069" t="s">
        <v>354</v>
      </c>
      <c r="W1069" t="s">
        <v>2516</v>
      </c>
      <c r="X1069" t="s">
        <v>297</v>
      </c>
      <c r="Y1069" t="s">
        <v>2516</v>
      </c>
      <c r="Z1069" t="s">
        <v>2516</v>
      </c>
    </row>
    <row r="1070" spans="1:26" x14ac:dyDescent="0.45">
      <c r="A1070" t="s">
        <v>6508</v>
      </c>
      <c r="B1070" t="s">
        <v>6513</v>
      </c>
      <c r="C1070" t="s">
        <v>18</v>
      </c>
      <c r="D1070" t="s">
        <v>6309</v>
      </c>
      <c r="E1070" t="s">
        <v>6477</v>
      </c>
      <c r="F1070" t="s">
        <v>6484</v>
      </c>
      <c r="G1070" s="2">
        <v>43025.325694444444</v>
      </c>
      <c r="H1070" s="2">
        <v>43089.375</v>
      </c>
      <c r="I1070" t="s">
        <v>324</v>
      </c>
      <c r="J1070" t="s">
        <v>6514</v>
      </c>
      <c r="K1070" t="s">
        <v>2516</v>
      </c>
      <c r="L1070" t="s">
        <v>283</v>
      </c>
      <c r="M1070" t="s">
        <v>20</v>
      </c>
      <c r="N1070">
        <v>47</v>
      </c>
      <c r="P1070">
        <v>10</v>
      </c>
      <c r="Q1070">
        <v>10</v>
      </c>
      <c r="R1070">
        <v>100</v>
      </c>
      <c r="S1070">
        <v>1877</v>
      </c>
      <c r="T1070">
        <v>3707654</v>
      </c>
      <c r="U1070">
        <v>0.5</v>
      </c>
      <c r="V1070" t="s">
        <v>2516</v>
      </c>
      <c r="W1070" t="s">
        <v>2516</v>
      </c>
      <c r="X1070" t="s">
        <v>297</v>
      </c>
      <c r="Y1070" t="s">
        <v>2516</v>
      </c>
      <c r="Z1070" t="s">
        <v>2516</v>
      </c>
    </row>
    <row r="1071" spans="1:26" x14ac:dyDescent="0.45">
      <c r="A1071" t="s">
        <v>6515</v>
      </c>
      <c r="B1071" t="s">
        <v>6516</v>
      </c>
      <c r="C1071" t="s">
        <v>18</v>
      </c>
      <c r="D1071" t="s">
        <v>6309</v>
      </c>
      <c r="E1071" t="s">
        <v>6477</v>
      </c>
      <c r="F1071" t="s">
        <v>6481</v>
      </c>
      <c r="G1071" s="2">
        <v>43102.388888888891</v>
      </c>
      <c r="H1071" s="2">
        <v>43154.375</v>
      </c>
      <c r="I1071" t="s">
        <v>324</v>
      </c>
      <c r="J1071" t="s">
        <v>6517</v>
      </c>
      <c r="K1071" t="s">
        <v>2516</v>
      </c>
      <c r="L1071" t="s">
        <v>283</v>
      </c>
      <c r="M1071" t="s">
        <v>20</v>
      </c>
      <c r="N1071">
        <v>25</v>
      </c>
      <c r="P1071">
        <v>10</v>
      </c>
      <c r="Q1071">
        <v>20</v>
      </c>
      <c r="R1071">
        <v>100</v>
      </c>
      <c r="S1071">
        <v>1137</v>
      </c>
      <c r="T1071">
        <v>245648</v>
      </c>
      <c r="U1071">
        <v>0.6</v>
      </c>
      <c r="V1071" t="s">
        <v>1895</v>
      </c>
      <c r="W1071" t="s">
        <v>1902</v>
      </c>
      <c r="X1071" t="s">
        <v>297</v>
      </c>
      <c r="Y1071" t="s">
        <v>2516</v>
      </c>
      <c r="Z1071" t="s">
        <v>2516</v>
      </c>
    </row>
    <row r="1072" spans="1:26" x14ac:dyDescent="0.45">
      <c r="A1072" t="s">
        <v>6518</v>
      </c>
      <c r="B1072" t="s">
        <v>6519</v>
      </c>
      <c r="C1072" t="s">
        <v>18</v>
      </c>
      <c r="D1072" t="s">
        <v>6309</v>
      </c>
      <c r="E1072" t="s">
        <v>6477</v>
      </c>
      <c r="F1072" t="s">
        <v>6481</v>
      </c>
      <c r="G1072" s="2">
        <v>43172.329861111109</v>
      </c>
      <c r="H1072" s="2">
        <v>43207.375</v>
      </c>
      <c r="I1072" t="s">
        <v>324</v>
      </c>
      <c r="J1072" t="s">
        <v>6520</v>
      </c>
      <c r="K1072" t="s">
        <v>2516</v>
      </c>
      <c r="L1072" t="s">
        <v>283</v>
      </c>
      <c r="M1072" t="s">
        <v>20</v>
      </c>
      <c r="N1072">
        <v>25</v>
      </c>
      <c r="P1072">
        <v>11</v>
      </c>
      <c r="Q1072">
        <v>19</v>
      </c>
      <c r="R1072">
        <v>100</v>
      </c>
      <c r="S1072">
        <v>671</v>
      </c>
      <c r="T1072">
        <v>138000</v>
      </c>
      <c r="U1072">
        <v>2.8</v>
      </c>
      <c r="V1072" t="s">
        <v>2516</v>
      </c>
      <c r="W1072" t="s">
        <v>2516</v>
      </c>
      <c r="X1072" t="s">
        <v>357</v>
      </c>
      <c r="Y1072" t="s">
        <v>2516</v>
      </c>
      <c r="Z1072" t="s">
        <v>51</v>
      </c>
    </row>
    <row r="1073" spans="1:26" x14ac:dyDescent="0.45">
      <c r="A1073" t="s">
        <v>6521</v>
      </c>
      <c r="B1073" t="s">
        <v>6522</v>
      </c>
      <c r="C1073" t="s">
        <v>18</v>
      </c>
      <c r="D1073" t="s">
        <v>6309</v>
      </c>
      <c r="E1073" t="s">
        <v>6477</v>
      </c>
      <c r="F1073" t="s">
        <v>6481</v>
      </c>
      <c r="G1073" s="2">
        <v>43221.305555555555</v>
      </c>
      <c r="H1073" s="2">
        <v>43269.375</v>
      </c>
      <c r="I1073" t="s">
        <v>324</v>
      </c>
      <c r="J1073" t="s">
        <v>6523</v>
      </c>
      <c r="K1073" t="s">
        <v>6524</v>
      </c>
      <c r="L1073" t="s">
        <v>283</v>
      </c>
      <c r="M1073" t="s">
        <v>20</v>
      </c>
      <c r="N1073">
        <v>25</v>
      </c>
      <c r="P1073">
        <v>11</v>
      </c>
      <c r="Q1073">
        <v>5</v>
      </c>
      <c r="R1073">
        <v>100</v>
      </c>
      <c r="S1073">
        <v>598</v>
      </c>
      <c r="T1073">
        <v>469809</v>
      </c>
      <c r="U1073">
        <v>0.6</v>
      </c>
      <c r="V1073" t="s">
        <v>2516</v>
      </c>
      <c r="W1073" t="s">
        <v>2516</v>
      </c>
      <c r="X1073" t="s">
        <v>285</v>
      </c>
      <c r="Y1073" t="s">
        <v>2516</v>
      </c>
      <c r="Z1073" t="s">
        <v>51</v>
      </c>
    </row>
    <row r="1074" spans="1:26" x14ac:dyDescent="0.45">
      <c r="A1074" t="s">
        <v>6525</v>
      </c>
      <c r="B1074" t="s">
        <v>6526</v>
      </c>
      <c r="C1074" t="s">
        <v>18</v>
      </c>
      <c r="D1074" t="s">
        <v>6309</v>
      </c>
      <c r="E1074" t="s">
        <v>6477</v>
      </c>
      <c r="F1074" t="s">
        <v>6481</v>
      </c>
      <c r="G1074" s="2">
        <v>43271.301388888889</v>
      </c>
      <c r="H1074" s="2">
        <v>43332.375</v>
      </c>
      <c r="I1074" t="s">
        <v>363</v>
      </c>
      <c r="J1074" t="s">
        <v>6527</v>
      </c>
      <c r="K1074" t="s">
        <v>6528</v>
      </c>
      <c r="L1074" t="s">
        <v>283</v>
      </c>
      <c r="M1074" t="s">
        <v>360</v>
      </c>
      <c r="N1074">
        <v>25</v>
      </c>
      <c r="P1074">
        <v>0</v>
      </c>
      <c r="Q1074">
        <v>5</v>
      </c>
      <c r="R1074">
        <v>100</v>
      </c>
      <c r="U1074">
        <v>0.6</v>
      </c>
      <c r="V1074" t="s">
        <v>2516</v>
      </c>
      <c r="W1074" t="s">
        <v>6529</v>
      </c>
      <c r="X1074" t="s">
        <v>285</v>
      </c>
      <c r="Y1074" t="s">
        <v>2516</v>
      </c>
      <c r="Z1074" t="s">
        <v>51</v>
      </c>
    </row>
    <row r="1075" spans="1:26" x14ac:dyDescent="0.45">
      <c r="A1075" t="s">
        <v>6530</v>
      </c>
      <c r="B1075" t="s">
        <v>6531</v>
      </c>
      <c r="C1075" t="s">
        <v>18</v>
      </c>
      <c r="D1075" t="s">
        <v>6309</v>
      </c>
      <c r="E1075" t="s">
        <v>6477</v>
      </c>
      <c r="F1075" t="s">
        <v>6481</v>
      </c>
      <c r="G1075" s="2">
        <v>43319.281944444447</v>
      </c>
      <c r="H1075" s="2">
        <v>43384.375</v>
      </c>
      <c r="I1075" t="s">
        <v>363</v>
      </c>
      <c r="J1075" t="s">
        <v>6532</v>
      </c>
      <c r="K1075" t="s">
        <v>6533</v>
      </c>
      <c r="L1075" t="s">
        <v>283</v>
      </c>
      <c r="M1075" t="s">
        <v>20</v>
      </c>
      <c r="N1075">
        <v>25</v>
      </c>
      <c r="P1075">
        <v>0</v>
      </c>
      <c r="Q1075">
        <v>5</v>
      </c>
      <c r="U1075">
        <v>0.6</v>
      </c>
      <c r="V1075" t="s">
        <v>1895</v>
      </c>
      <c r="W1075" t="s">
        <v>4987</v>
      </c>
      <c r="X1075" t="s">
        <v>285</v>
      </c>
      <c r="Y1075" t="s">
        <v>2516</v>
      </c>
      <c r="Z1075" t="s">
        <v>51</v>
      </c>
    </row>
    <row r="1076" spans="1:26" x14ac:dyDescent="0.45">
      <c r="A1076" t="s">
        <v>6534</v>
      </c>
      <c r="B1076" t="s">
        <v>6535</v>
      </c>
      <c r="C1076" t="s">
        <v>18</v>
      </c>
      <c r="D1076" t="s">
        <v>6309</v>
      </c>
      <c r="E1076" t="s">
        <v>6477</v>
      </c>
      <c r="F1076" t="s">
        <v>6481</v>
      </c>
      <c r="G1076" s="2">
        <v>43389.291666666664</v>
      </c>
      <c r="H1076" s="2">
        <v>43479.375</v>
      </c>
      <c r="I1076" t="s">
        <v>363</v>
      </c>
      <c r="J1076" t="s">
        <v>6536</v>
      </c>
      <c r="K1076" t="s">
        <v>6537</v>
      </c>
      <c r="L1076" t="s">
        <v>283</v>
      </c>
      <c r="M1076" t="s">
        <v>360</v>
      </c>
      <c r="N1076">
        <v>25</v>
      </c>
      <c r="P1076">
        <v>0</v>
      </c>
      <c r="Q1076">
        <v>5</v>
      </c>
      <c r="R1076">
        <v>100</v>
      </c>
      <c r="U1076">
        <v>0.6</v>
      </c>
      <c r="V1076" t="s">
        <v>2516</v>
      </c>
      <c r="W1076" t="s">
        <v>6538</v>
      </c>
      <c r="X1076" t="s">
        <v>22</v>
      </c>
      <c r="Y1076" t="s">
        <v>2516</v>
      </c>
      <c r="Z1076" t="s">
        <v>285</v>
      </c>
    </row>
    <row r="1077" spans="1:26" x14ac:dyDescent="0.45">
      <c r="A1077" t="s">
        <v>6539</v>
      </c>
      <c r="B1077" t="s">
        <v>6540</v>
      </c>
      <c r="C1077" t="s">
        <v>18</v>
      </c>
      <c r="D1077" t="s">
        <v>6309</v>
      </c>
      <c r="E1077" t="s">
        <v>6477</v>
      </c>
      <c r="F1077" t="s">
        <v>6481</v>
      </c>
      <c r="G1077" s="2">
        <v>43438.322916666664</v>
      </c>
      <c r="H1077" s="2">
        <v>43479.375</v>
      </c>
      <c r="I1077" t="s">
        <v>363</v>
      </c>
      <c r="J1077" t="s">
        <v>6541</v>
      </c>
      <c r="K1077" t="s">
        <v>6542</v>
      </c>
      <c r="L1077" t="s">
        <v>283</v>
      </c>
      <c r="M1077" t="s">
        <v>360</v>
      </c>
      <c r="N1077">
        <v>25</v>
      </c>
      <c r="P1077">
        <v>0</v>
      </c>
      <c r="Q1077">
        <v>5</v>
      </c>
      <c r="R1077">
        <v>100</v>
      </c>
      <c r="U1077">
        <v>0.6</v>
      </c>
      <c r="V1077" t="s">
        <v>2516</v>
      </c>
      <c r="W1077" t="s">
        <v>6538</v>
      </c>
      <c r="X1077" t="s">
        <v>22</v>
      </c>
      <c r="Y1077" t="s">
        <v>2516</v>
      </c>
      <c r="Z1077" t="s">
        <v>285</v>
      </c>
    </row>
    <row r="1078" spans="1:26" x14ac:dyDescent="0.45">
      <c r="A1078" t="s">
        <v>6543</v>
      </c>
      <c r="B1078" t="s">
        <v>6544</v>
      </c>
      <c r="C1078" t="s">
        <v>18</v>
      </c>
      <c r="D1078" t="s">
        <v>6309</v>
      </c>
      <c r="E1078" t="s">
        <v>6477</v>
      </c>
      <c r="F1078" t="s">
        <v>6481</v>
      </c>
      <c r="G1078" s="2">
        <v>43507.357638888891</v>
      </c>
      <c r="H1078" s="2">
        <v>43524.375</v>
      </c>
      <c r="I1078" t="s">
        <v>324</v>
      </c>
      <c r="J1078" t="s">
        <v>6545</v>
      </c>
      <c r="K1078" t="s">
        <v>6546</v>
      </c>
      <c r="L1078" t="s">
        <v>283</v>
      </c>
      <c r="M1078" t="s">
        <v>20</v>
      </c>
      <c r="N1078">
        <v>25</v>
      </c>
      <c r="P1078">
        <v>10</v>
      </c>
      <c r="Q1078">
        <v>10</v>
      </c>
      <c r="R1078">
        <v>100</v>
      </c>
      <c r="S1078">
        <v>1460</v>
      </c>
      <c r="T1078">
        <v>630864</v>
      </c>
      <c r="U1078">
        <v>0.6</v>
      </c>
      <c r="V1078" t="s">
        <v>2516</v>
      </c>
      <c r="W1078" t="s">
        <v>2516</v>
      </c>
      <c r="X1078" t="s">
        <v>22</v>
      </c>
      <c r="Y1078" t="s">
        <v>2516</v>
      </c>
      <c r="Z1078" t="s">
        <v>285</v>
      </c>
    </row>
    <row r="1079" spans="1:26" x14ac:dyDescent="0.45">
      <c r="A1079" t="s">
        <v>6547</v>
      </c>
      <c r="B1079" t="s">
        <v>6548</v>
      </c>
      <c r="C1079" t="s">
        <v>18</v>
      </c>
      <c r="D1079" t="s">
        <v>6309</v>
      </c>
      <c r="E1079" t="s">
        <v>6477</v>
      </c>
      <c r="F1079" t="s">
        <v>6481</v>
      </c>
      <c r="G1079" s="2">
        <v>43578.309027777781</v>
      </c>
      <c r="H1079" s="2">
        <v>43636.375</v>
      </c>
      <c r="I1079" t="s">
        <v>324</v>
      </c>
      <c r="J1079" t="s">
        <v>6549</v>
      </c>
      <c r="K1079" t="s">
        <v>6550</v>
      </c>
      <c r="L1079" t="s">
        <v>283</v>
      </c>
      <c r="M1079" t="s">
        <v>20</v>
      </c>
      <c r="N1079">
        <v>25</v>
      </c>
      <c r="P1079">
        <v>10</v>
      </c>
      <c r="Q1079">
        <v>10</v>
      </c>
      <c r="R1079">
        <v>100</v>
      </c>
      <c r="S1079">
        <v>3068</v>
      </c>
      <c r="T1079">
        <v>1325679</v>
      </c>
      <c r="U1079">
        <v>0</v>
      </c>
      <c r="V1079" t="s">
        <v>2516</v>
      </c>
      <c r="W1079" t="s">
        <v>2516</v>
      </c>
      <c r="X1079" t="s">
        <v>182</v>
      </c>
      <c r="Y1079" t="s">
        <v>2516</v>
      </c>
      <c r="Z1079" t="s">
        <v>285</v>
      </c>
    </row>
    <row r="1080" spans="1:26" x14ac:dyDescent="0.45">
      <c r="A1080" t="s">
        <v>6551</v>
      </c>
      <c r="B1080" t="s">
        <v>6552</v>
      </c>
      <c r="C1080" t="s">
        <v>18</v>
      </c>
      <c r="D1080" t="s">
        <v>6309</v>
      </c>
      <c r="E1080" t="s">
        <v>6477</v>
      </c>
      <c r="F1080" t="s">
        <v>6481</v>
      </c>
      <c r="G1080" s="2">
        <v>43620.277083333334</v>
      </c>
      <c r="H1080" s="2">
        <v>43636.375</v>
      </c>
      <c r="I1080" t="s">
        <v>324</v>
      </c>
      <c r="J1080" t="s">
        <v>6553</v>
      </c>
      <c r="K1080" t="s">
        <v>6554</v>
      </c>
      <c r="L1080" t="s">
        <v>283</v>
      </c>
      <c r="M1080" t="s">
        <v>20</v>
      </c>
      <c r="N1080">
        <v>25</v>
      </c>
      <c r="P1080">
        <v>10</v>
      </c>
      <c r="Q1080">
        <v>5</v>
      </c>
      <c r="R1080">
        <v>100</v>
      </c>
      <c r="S1080">
        <v>670</v>
      </c>
      <c r="T1080">
        <v>579012</v>
      </c>
      <c r="U1080">
        <v>0</v>
      </c>
      <c r="V1080" t="s">
        <v>2516</v>
      </c>
      <c r="W1080" t="s">
        <v>2516</v>
      </c>
      <c r="X1080" t="s">
        <v>182</v>
      </c>
      <c r="Y1080" t="s">
        <v>2516</v>
      </c>
      <c r="Z1080" t="s">
        <v>285</v>
      </c>
    </row>
    <row r="1081" spans="1:26" x14ac:dyDescent="0.45">
      <c r="A1081" t="s">
        <v>6555</v>
      </c>
      <c r="B1081" t="s">
        <v>6556</v>
      </c>
      <c r="C1081" t="s">
        <v>18</v>
      </c>
      <c r="D1081" t="s">
        <v>6309</v>
      </c>
      <c r="E1081" t="s">
        <v>6477</v>
      </c>
      <c r="F1081" t="s">
        <v>6481</v>
      </c>
      <c r="G1081" s="2">
        <v>43683.302083333336</v>
      </c>
      <c r="H1081" s="2">
        <v>43719.375</v>
      </c>
      <c r="I1081" t="s">
        <v>363</v>
      </c>
      <c r="J1081" t="s">
        <v>6557</v>
      </c>
      <c r="K1081" t="s">
        <v>6558</v>
      </c>
      <c r="L1081" t="s">
        <v>283</v>
      </c>
      <c r="M1081" t="s">
        <v>20</v>
      </c>
      <c r="N1081">
        <v>25</v>
      </c>
      <c r="P1081">
        <v>10</v>
      </c>
      <c r="Q1081">
        <v>10</v>
      </c>
      <c r="R1081">
        <v>100</v>
      </c>
      <c r="S1081">
        <v>941</v>
      </c>
      <c r="T1081">
        <v>406605</v>
      </c>
      <c r="U1081">
        <v>0.6</v>
      </c>
      <c r="V1081" t="s">
        <v>2516</v>
      </c>
      <c r="W1081" t="s">
        <v>6559</v>
      </c>
      <c r="X1081" t="s">
        <v>285</v>
      </c>
      <c r="Y1081" t="s">
        <v>2516</v>
      </c>
      <c r="Z1081" t="s">
        <v>285</v>
      </c>
    </row>
    <row r="1082" spans="1:26" x14ac:dyDescent="0.45">
      <c r="A1082" t="s">
        <v>6560</v>
      </c>
      <c r="B1082" t="s">
        <v>6561</v>
      </c>
      <c r="C1082" t="s">
        <v>18</v>
      </c>
      <c r="D1082" t="s">
        <v>6309</v>
      </c>
      <c r="E1082" t="s">
        <v>6477</v>
      </c>
      <c r="F1082" t="s">
        <v>6481</v>
      </c>
      <c r="G1082" s="2">
        <v>43754.313888888886</v>
      </c>
      <c r="H1082" s="2">
        <v>43766.375</v>
      </c>
      <c r="I1082" t="s">
        <v>415</v>
      </c>
      <c r="J1082" t="s">
        <v>6562</v>
      </c>
      <c r="K1082" t="s">
        <v>6563</v>
      </c>
      <c r="L1082" t="s">
        <v>283</v>
      </c>
      <c r="M1082" t="s">
        <v>20</v>
      </c>
      <c r="N1082">
        <v>25</v>
      </c>
      <c r="P1082">
        <v>10</v>
      </c>
      <c r="Q1082">
        <v>10</v>
      </c>
      <c r="R1082">
        <v>100</v>
      </c>
      <c r="S1082">
        <v>2818</v>
      </c>
      <c r="T1082">
        <v>1217654</v>
      </c>
      <c r="U1082">
        <v>1.1000000000000001</v>
      </c>
      <c r="V1082" t="s">
        <v>2516</v>
      </c>
      <c r="W1082" t="s">
        <v>418</v>
      </c>
      <c r="X1082" t="s">
        <v>182</v>
      </c>
      <c r="Y1082" t="s">
        <v>2516</v>
      </c>
      <c r="Z1082" t="s">
        <v>285</v>
      </c>
    </row>
    <row r="1083" spans="1:26" x14ac:dyDescent="0.45">
      <c r="A1083" t="s">
        <v>6564</v>
      </c>
      <c r="B1083" t="s">
        <v>6565</v>
      </c>
      <c r="C1083" t="s">
        <v>18</v>
      </c>
      <c r="D1083" t="s">
        <v>6309</v>
      </c>
      <c r="E1083" t="s">
        <v>6477</v>
      </c>
      <c r="F1083" t="s">
        <v>6481</v>
      </c>
      <c r="G1083" s="2">
        <v>43802.357638888891</v>
      </c>
      <c r="H1083" s="2">
        <v>43829.375</v>
      </c>
      <c r="I1083" t="s">
        <v>324</v>
      </c>
      <c r="J1083" t="s">
        <v>6566</v>
      </c>
      <c r="K1083" t="s">
        <v>6567</v>
      </c>
      <c r="L1083" t="s">
        <v>30</v>
      </c>
      <c r="M1083" t="s">
        <v>20</v>
      </c>
      <c r="N1083">
        <v>25</v>
      </c>
      <c r="P1083">
        <v>10</v>
      </c>
      <c r="Q1083">
        <v>10</v>
      </c>
      <c r="R1083">
        <v>100</v>
      </c>
      <c r="S1083">
        <v>903</v>
      </c>
      <c r="T1083">
        <v>390185</v>
      </c>
      <c r="V1083" t="s">
        <v>2516</v>
      </c>
      <c r="W1083" t="s">
        <v>2516</v>
      </c>
      <c r="X1083" t="s">
        <v>75</v>
      </c>
      <c r="Y1083" t="s">
        <v>2516</v>
      </c>
      <c r="Z1083" t="s">
        <v>195</v>
      </c>
    </row>
    <row r="1084" spans="1:26" x14ac:dyDescent="0.45">
      <c r="A1084" t="s">
        <v>6568</v>
      </c>
      <c r="B1084" t="s">
        <v>6569</v>
      </c>
      <c r="C1084" t="s">
        <v>18</v>
      </c>
      <c r="D1084" t="s">
        <v>6309</v>
      </c>
      <c r="E1084" t="s">
        <v>6477</v>
      </c>
      <c r="F1084" t="s">
        <v>6481</v>
      </c>
      <c r="G1084" s="2">
        <v>43865.3125</v>
      </c>
      <c r="H1084" s="2">
        <v>43901.375</v>
      </c>
      <c r="I1084" t="s">
        <v>324</v>
      </c>
      <c r="J1084" t="s">
        <v>6570</v>
      </c>
      <c r="K1084" t="s">
        <v>6571</v>
      </c>
      <c r="L1084" t="s">
        <v>30</v>
      </c>
      <c r="M1084" t="s">
        <v>20</v>
      </c>
      <c r="N1084">
        <v>25</v>
      </c>
      <c r="P1084">
        <v>10</v>
      </c>
      <c r="Q1084">
        <v>10</v>
      </c>
      <c r="R1084">
        <v>100</v>
      </c>
      <c r="S1084">
        <v>1588</v>
      </c>
      <c r="T1084">
        <v>686173</v>
      </c>
      <c r="V1084" t="s">
        <v>2516</v>
      </c>
      <c r="W1084" t="s">
        <v>2516</v>
      </c>
      <c r="X1084" t="s">
        <v>22</v>
      </c>
      <c r="Y1084" t="s">
        <v>2516</v>
      </c>
      <c r="Z1084" t="s">
        <v>195</v>
      </c>
    </row>
    <row r="1085" spans="1:26" x14ac:dyDescent="0.45">
      <c r="A1085" t="s">
        <v>6572</v>
      </c>
      <c r="B1085" t="s">
        <v>6573</v>
      </c>
      <c r="C1085" t="s">
        <v>18</v>
      </c>
      <c r="D1085" t="s">
        <v>6309</v>
      </c>
      <c r="E1085" t="s">
        <v>6477</v>
      </c>
      <c r="F1085" t="s">
        <v>6481</v>
      </c>
      <c r="G1085" s="2">
        <v>43991.282638888886</v>
      </c>
      <c r="H1085" s="2">
        <v>44020.375</v>
      </c>
      <c r="I1085" t="s">
        <v>415</v>
      </c>
      <c r="J1085" t="s">
        <v>6574</v>
      </c>
      <c r="K1085" t="s">
        <v>6575</v>
      </c>
      <c r="L1085" t="s">
        <v>30</v>
      </c>
      <c r="M1085" t="s">
        <v>20</v>
      </c>
      <c r="N1085">
        <v>25</v>
      </c>
      <c r="O1085">
        <v>10</v>
      </c>
      <c r="P1085">
        <v>10</v>
      </c>
      <c r="Q1085">
        <v>10</v>
      </c>
      <c r="R1085">
        <v>100</v>
      </c>
      <c r="S1085">
        <v>23830</v>
      </c>
      <c r="T1085">
        <v>10296914</v>
      </c>
      <c r="V1085" t="s">
        <v>2516</v>
      </c>
      <c r="W1085" t="s">
        <v>6576</v>
      </c>
      <c r="X1085" t="s">
        <v>75</v>
      </c>
      <c r="Y1085" t="s">
        <v>2516</v>
      </c>
      <c r="Z1085" t="s">
        <v>22</v>
      </c>
    </row>
    <row r="1086" spans="1:26" x14ac:dyDescent="0.45">
      <c r="A1086" t="s">
        <v>6577</v>
      </c>
      <c r="B1086" t="s">
        <v>6578</v>
      </c>
      <c r="C1086" t="s">
        <v>18</v>
      </c>
      <c r="D1086" t="s">
        <v>6309</v>
      </c>
      <c r="E1086" t="s">
        <v>6477</v>
      </c>
      <c r="F1086" t="s">
        <v>6481</v>
      </c>
      <c r="G1086" s="2">
        <v>44047.289583333331</v>
      </c>
      <c r="H1086" s="2">
        <v>44131.375</v>
      </c>
      <c r="I1086" t="s">
        <v>363</v>
      </c>
      <c r="J1086" t="s">
        <v>6579</v>
      </c>
      <c r="K1086" t="s">
        <v>6580</v>
      </c>
      <c r="L1086" t="s">
        <v>30</v>
      </c>
      <c r="M1086" t="s">
        <v>20</v>
      </c>
      <c r="N1086">
        <v>25</v>
      </c>
      <c r="O1086">
        <v>100</v>
      </c>
      <c r="P1086">
        <v>10</v>
      </c>
      <c r="Q1086">
        <v>10</v>
      </c>
      <c r="R1086">
        <v>100</v>
      </c>
      <c r="S1086">
        <v>56200</v>
      </c>
      <c r="T1086">
        <v>24283951</v>
      </c>
      <c r="V1086" t="s">
        <v>2516</v>
      </c>
      <c r="W1086" t="s">
        <v>6581</v>
      </c>
      <c r="X1086" t="s">
        <v>195</v>
      </c>
      <c r="Y1086" t="s">
        <v>2516</v>
      </c>
      <c r="Z1086" t="s">
        <v>177</v>
      </c>
    </row>
    <row r="1087" spans="1:26" x14ac:dyDescent="0.45">
      <c r="A1087" t="s">
        <v>6582</v>
      </c>
      <c r="B1087" t="s">
        <v>6583</v>
      </c>
      <c r="C1087" t="s">
        <v>18</v>
      </c>
      <c r="D1087" t="s">
        <v>6309</v>
      </c>
      <c r="E1087" t="s">
        <v>6477</v>
      </c>
      <c r="F1087" t="s">
        <v>6481</v>
      </c>
      <c r="G1087" s="2">
        <v>44229.320138888892</v>
      </c>
      <c r="H1087" s="2">
        <v>44357.375</v>
      </c>
      <c r="I1087" t="s">
        <v>324</v>
      </c>
      <c r="J1087" t="s">
        <v>6584</v>
      </c>
      <c r="K1087" t="s">
        <v>6585</v>
      </c>
      <c r="L1087" t="s">
        <v>30</v>
      </c>
      <c r="M1087" t="s">
        <v>20</v>
      </c>
      <c r="N1087">
        <v>25</v>
      </c>
      <c r="O1087">
        <v>100</v>
      </c>
      <c r="P1087">
        <v>10</v>
      </c>
      <c r="Q1087">
        <v>15</v>
      </c>
      <c r="R1087">
        <v>100</v>
      </c>
      <c r="S1087">
        <v>47800</v>
      </c>
      <c r="T1087">
        <v>13769547</v>
      </c>
      <c r="V1087" t="s">
        <v>2516</v>
      </c>
      <c r="W1087" t="s">
        <v>2516</v>
      </c>
      <c r="X1087" t="s">
        <v>22</v>
      </c>
      <c r="Y1087" t="s">
        <v>2516</v>
      </c>
      <c r="Z1087" t="s">
        <v>1054</v>
      </c>
    </row>
    <row r="1088" spans="1:26" x14ac:dyDescent="0.45">
      <c r="A1088" t="s">
        <v>6586</v>
      </c>
      <c r="B1088" t="s">
        <v>6587</v>
      </c>
      <c r="C1088" t="s">
        <v>18</v>
      </c>
      <c r="D1088" t="s">
        <v>6309</v>
      </c>
      <c r="E1088" t="s">
        <v>6477</v>
      </c>
      <c r="F1088" t="s">
        <v>6481</v>
      </c>
      <c r="G1088" s="2">
        <v>44293.286111111112</v>
      </c>
      <c r="H1088" s="2">
        <v>44357.375</v>
      </c>
      <c r="I1088" t="s">
        <v>324</v>
      </c>
      <c r="J1088" t="s">
        <v>6588</v>
      </c>
      <c r="K1088" t="s">
        <v>6589</v>
      </c>
      <c r="L1088" t="s">
        <v>30</v>
      </c>
      <c r="M1088" t="s">
        <v>20</v>
      </c>
      <c r="N1088">
        <v>25</v>
      </c>
      <c r="O1088">
        <v>100</v>
      </c>
      <c r="P1088">
        <v>10</v>
      </c>
      <c r="Q1088">
        <v>15</v>
      </c>
      <c r="R1088">
        <v>100</v>
      </c>
      <c r="S1088">
        <v>25300</v>
      </c>
      <c r="T1088">
        <v>7288066</v>
      </c>
      <c r="V1088" t="s">
        <v>2516</v>
      </c>
      <c r="W1088" t="s">
        <v>2516</v>
      </c>
      <c r="X1088" t="s">
        <v>22</v>
      </c>
      <c r="Y1088" t="s">
        <v>2516</v>
      </c>
      <c r="Z1088" t="s">
        <v>1054</v>
      </c>
    </row>
    <row r="1089" spans="1:26" x14ac:dyDescent="0.45">
      <c r="A1089" t="s">
        <v>6590</v>
      </c>
      <c r="B1089" t="s">
        <v>6591</v>
      </c>
      <c r="C1089" t="s">
        <v>18</v>
      </c>
      <c r="D1089" t="s">
        <v>6309</v>
      </c>
      <c r="E1089" t="s">
        <v>6477</v>
      </c>
      <c r="F1089" t="s">
        <v>6492</v>
      </c>
      <c r="G1089" s="2">
        <v>44348.294444444444</v>
      </c>
      <c r="H1089" s="2">
        <v>44370.375</v>
      </c>
      <c r="I1089" t="s">
        <v>324</v>
      </c>
      <c r="J1089" t="s">
        <v>6592</v>
      </c>
      <c r="K1089" t="s">
        <v>6593</v>
      </c>
      <c r="L1089" t="s">
        <v>30</v>
      </c>
      <c r="M1089" t="s">
        <v>20</v>
      </c>
      <c r="N1089">
        <v>25</v>
      </c>
      <c r="O1089">
        <v>100</v>
      </c>
      <c r="P1089">
        <v>10</v>
      </c>
      <c r="Q1089">
        <v>15</v>
      </c>
      <c r="R1089">
        <v>100</v>
      </c>
      <c r="S1089">
        <v>34300</v>
      </c>
      <c r="T1089">
        <v>9880658</v>
      </c>
      <c r="V1089" t="s">
        <v>2516</v>
      </c>
      <c r="W1089" t="s">
        <v>2516</v>
      </c>
      <c r="X1089" t="s">
        <v>22</v>
      </c>
      <c r="Y1089" t="s">
        <v>2516</v>
      </c>
      <c r="Z1089" t="s">
        <v>1128</v>
      </c>
    </row>
    <row r="1090" spans="1:26" x14ac:dyDescent="0.45">
      <c r="A1090" t="s">
        <v>6594</v>
      </c>
      <c r="B1090" t="s">
        <v>6595</v>
      </c>
      <c r="C1090" t="s">
        <v>18</v>
      </c>
      <c r="D1090" t="s">
        <v>6309</v>
      </c>
      <c r="E1090" t="s">
        <v>6477</v>
      </c>
      <c r="F1090" t="s">
        <v>6481</v>
      </c>
      <c r="G1090" s="2">
        <v>44411.291666666664</v>
      </c>
      <c r="H1090" s="2">
        <v>44438.375</v>
      </c>
      <c r="I1090" t="s">
        <v>324</v>
      </c>
      <c r="J1090" t="s">
        <v>6596</v>
      </c>
      <c r="K1090" t="s">
        <v>6597</v>
      </c>
      <c r="L1090" t="s">
        <v>19</v>
      </c>
      <c r="M1090" t="s">
        <v>20</v>
      </c>
      <c r="N1090">
        <v>25</v>
      </c>
      <c r="O1090">
        <v>100</v>
      </c>
      <c r="P1090">
        <v>10</v>
      </c>
      <c r="Q1090">
        <v>10</v>
      </c>
      <c r="R1090">
        <v>100</v>
      </c>
      <c r="S1090">
        <v>59700</v>
      </c>
      <c r="T1090">
        <v>25796296</v>
      </c>
      <c r="V1090" t="s">
        <v>2516</v>
      </c>
      <c r="W1090" t="s">
        <v>2516</v>
      </c>
      <c r="X1090" t="s">
        <v>22</v>
      </c>
      <c r="Y1090" t="s">
        <v>2516</v>
      </c>
      <c r="Z1090" t="s">
        <v>1054</v>
      </c>
    </row>
    <row r="1091" spans="1:26" x14ac:dyDescent="0.45">
      <c r="A1091" t="s">
        <v>6598</v>
      </c>
      <c r="B1091" t="s">
        <v>6599</v>
      </c>
      <c r="C1091" t="s">
        <v>18</v>
      </c>
      <c r="D1091" t="s">
        <v>6309</v>
      </c>
      <c r="E1091" t="s">
        <v>6477</v>
      </c>
      <c r="F1091" t="s">
        <v>6481</v>
      </c>
      <c r="G1091" s="2">
        <v>44489.286111111112</v>
      </c>
      <c r="H1091" s="2">
        <v>44517.375</v>
      </c>
      <c r="I1091" t="s">
        <v>324</v>
      </c>
      <c r="J1091" t="s">
        <v>6600</v>
      </c>
      <c r="K1091" t="s">
        <v>6601</v>
      </c>
      <c r="L1091" t="s">
        <v>19</v>
      </c>
      <c r="M1091" t="s">
        <v>20</v>
      </c>
      <c r="N1091">
        <v>25</v>
      </c>
      <c r="O1091">
        <v>100</v>
      </c>
      <c r="P1091">
        <v>10</v>
      </c>
      <c r="Q1091">
        <v>10</v>
      </c>
      <c r="R1091">
        <v>100</v>
      </c>
      <c r="S1091">
        <v>20900</v>
      </c>
      <c r="T1091">
        <v>9030000</v>
      </c>
      <c r="U1091">
        <v>2.9</v>
      </c>
      <c r="V1091" t="s">
        <v>2516</v>
      </c>
      <c r="W1091" t="s">
        <v>2516</v>
      </c>
      <c r="X1091" t="s">
        <v>22</v>
      </c>
      <c r="Y1091" t="s">
        <v>285</v>
      </c>
      <c r="Z1091" t="s">
        <v>2701</v>
      </c>
    </row>
    <row r="1092" spans="1:26" x14ac:dyDescent="0.45">
      <c r="A1092" t="s">
        <v>6602</v>
      </c>
      <c r="B1092" t="s">
        <v>6603</v>
      </c>
      <c r="C1092" t="s">
        <v>18</v>
      </c>
      <c r="D1092" t="s">
        <v>6309</v>
      </c>
      <c r="E1092" t="s">
        <v>6477</v>
      </c>
      <c r="F1092" t="s">
        <v>6481</v>
      </c>
      <c r="G1092" s="2">
        <v>44544.291666666664</v>
      </c>
      <c r="H1092" s="2">
        <v>44572.375</v>
      </c>
      <c r="I1092" t="s">
        <v>324</v>
      </c>
      <c r="J1092" t="s">
        <v>6604</v>
      </c>
      <c r="K1092" t="s">
        <v>6605</v>
      </c>
      <c r="L1092" t="s">
        <v>1152</v>
      </c>
      <c r="M1092" t="s">
        <v>20</v>
      </c>
      <c r="N1092">
        <v>25</v>
      </c>
      <c r="O1092">
        <v>100</v>
      </c>
      <c r="P1092">
        <v>10</v>
      </c>
      <c r="Q1092">
        <v>10</v>
      </c>
      <c r="R1092">
        <v>100</v>
      </c>
      <c r="S1092">
        <v>15000</v>
      </c>
      <c r="T1092">
        <v>6481481</v>
      </c>
      <c r="V1092" t="s">
        <v>2516</v>
      </c>
      <c r="W1092" t="s">
        <v>2516</v>
      </c>
      <c r="X1092" t="s">
        <v>22</v>
      </c>
      <c r="Y1092" t="s">
        <v>2516</v>
      </c>
      <c r="Z1092" t="s">
        <v>285</v>
      </c>
    </row>
    <row r="1093" spans="1:26" x14ac:dyDescent="0.45">
      <c r="A1093" t="s">
        <v>6606</v>
      </c>
      <c r="B1093" t="s">
        <v>6607</v>
      </c>
      <c r="C1093" t="s">
        <v>18</v>
      </c>
      <c r="D1093" t="s">
        <v>6309</v>
      </c>
      <c r="E1093" t="s">
        <v>6477</v>
      </c>
      <c r="F1093" t="s">
        <v>6481</v>
      </c>
      <c r="G1093" s="2">
        <v>44600.305555555555</v>
      </c>
      <c r="H1093" s="2">
        <v>44635.375</v>
      </c>
      <c r="I1093" t="s">
        <v>324</v>
      </c>
      <c r="J1093" t="s">
        <v>6608</v>
      </c>
      <c r="K1093" t="s">
        <v>6609</v>
      </c>
      <c r="L1093" t="s">
        <v>1152</v>
      </c>
      <c r="M1093" t="s">
        <v>20</v>
      </c>
      <c r="N1093">
        <v>25</v>
      </c>
      <c r="O1093">
        <v>100</v>
      </c>
      <c r="P1093">
        <v>10</v>
      </c>
      <c r="Q1093">
        <v>10</v>
      </c>
      <c r="R1093">
        <v>100</v>
      </c>
      <c r="S1093">
        <v>31000</v>
      </c>
      <c r="T1093">
        <v>13395062</v>
      </c>
      <c r="V1093" t="s">
        <v>2516</v>
      </c>
      <c r="W1093" t="s">
        <v>2516</v>
      </c>
      <c r="X1093" t="s">
        <v>22</v>
      </c>
      <c r="Y1093" t="s">
        <v>2516</v>
      </c>
      <c r="Z1093" t="s">
        <v>1128</v>
      </c>
    </row>
    <row r="1094" spans="1:26" x14ac:dyDescent="0.45">
      <c r="A1094" t="s">
        <v>6610</v>
      </c>
      <c r="B1094" t="s">
        <v>6611</v>
      </c>
      <c r="C1094" t="s">
        <v>18</v>
      </c>
      <c r="D1094" t="s">
        <v>6309</v>
      </c>
      <c r="E1094" t="s">
        <v>6477</v>
      </c>
      <c r="F1094" t="s">
        <v>6481</v>
      </c>
      <c r="G1094" s="2">
        <v>44684.286111111112</v>
      </c>
      <c r="H1094" s="2">
        <v>44754.375</v>
      </c>
      <c r="I1094" t="s">
        <v>363</v>
      </c>
      <c r="J1094" t="s">
        <v>6612</v>
      </c>
      <c r="K1094" t="s">
        <v>6613</v>
      </c>
      <c r="L1094" t="s">
        <v>1152</v>
      </c>
      <c r="M1094" t="s">
        <v>20</v>
      </c>
      <c r="N1094">
        <v>25</v>
      </c>
      <c r="O1094">
        <v>100</v>
      </c>
      <c r="P1094">
        <v>10</v>
      </c>
      <c r="Q1094">
        <v>10</v>
      </c>
      <c r="R1094">
        <v>100</v>
      </c>
      <c r="S1094">
        <v>17000</v>
      </c>
      <c r="T1094">
        <v>7345679</v>
      </c>
      <c r="V1094" t="s">
        <v>2516</v>
      </c>
      <c r="W1094" t="s">
        <v>3414</v>
      </c>
      <c r="X1094" t="s">
        <v>22</v>
      </c>
      <c r="Y1094" t="s">
        <v>2516</v>
      </c>
      <c r="Z1094" t="s">
        <v>2734</v>
      </c>
    </row>
    <row r="1095" spans="1:26" x14ac:dyDescent="0.45">
      <c r="A1095" t="s">
        <v>6614</v>
      </c>
      <c r="B1095" t="s">
        <v>6615</v>
      </c>
      <c r="C1095" t="s">
        <v>18</v>
      </c>
      <c r="D1095" t="s">
        <v>6309</v>
      </c>
      <c r="E1095" t="s">
        <v>6477</v>
      </c>
      <c r="F1095" t="s">
        <v>6481</v>
      </c>
      <c r="G1095" s="2">
        <v>44713.279166666667</v>
      </c>
      <c r="H1095" s="2">
        <v>44754.375</v>
      </c>
      <c r="I1095" t="s">
        <v>363</v>
      </c>
      <c r="J1095" t="s">
        <v>6616</v>
      </c>
      <c r="K1095" t="s">
        <v>6617</v>
      </c>
      <c r="L1095" t="s">
        <v>1152</v>
      </c>
      <c r="M1095" t="s">
        <v>20</v>
      </c>
      <c r="N1095">
        <v>25</v>
      </c>
      <c r="O1095">
        <v>100</v>
      </c>
      <c r="P1095">
        <v>10</v>
      </c>
      <c r="Q1095">
        <v>10</v>
      </c>
      <c r="R1095">
        <v>100</v>
      </c>
      <c r="S1095">
        <v>52000</v>
      </c>
      <c r="T1095">
        <v>22469136</v>
      </c>
      <c r="U1095">
        <v>1</v>
      </c>
      <c r="V1095" t="s">
        <v>2516</v>
      </c>
      <c r="W1095" t="s">
        <v>3414</v>
      </c>
      <c r="X1095" t="s">
        <v>182</v>
      </c>
      <c r="Y1095" t="s">
        <v>285</v>
      </c>
      <c r="Z1095" t="s">
        <v>2734</v>
      </c>
    </row>
    <row r="1096" spans="1:26" x14ac:dyDescent="0.45">
      <c r="A1096" t="s">
        <v>6618</v>
      </c>
      <c r="B1096" t="s">
        <v>6619</v>
      </c>
      <c r="C1096" t="s">
        <v>18</v>
      </c>
      <c r="D1096" t="s">
        <v>6309</v>
      </c>
      <c r="E1096" t="s">
        <v>6477</v>
      </c>
      <c r="F1096" t="s">
        <v>6481</v>
      </c>
      <c r="G1096" s="2">
        <v>44775.268055555556</v>
      </c>
      <c r="H1096" s="2">
        <v>44824.375</v>
      </c>
      <c r="I1096" t="s">
        <v>324</v>
      </c>
      <c r="J1096" t="s">
        <v>6620</v>
      </c>
      <c r="K1096" t="s">
        <v>6621</v>
      </c>
      <c r="L1096" t="s">
        <v>1152</v>
      </c>
      <c r="M1096" t="s">
        <v>20</v>
      </c>
      <c r="N1096">
        <v>25</v>
      </c>
      <c r="O1096">
        <v>100</v>
      </c>
      <c r="P1096">
        <v>10</v>
      </c>
      <c r="Q1096">
        <v>10</v>
      </c>
      <c r="R1096">
        <v>100</v>
      </c>
      <c r="S1096">
        <v>20600</v>
      </c>
      <c r="T1096">
        <v>8901235</v>
      </c>
      <c r="V1096" t="s">
        <v>2516</v>
      </c>
      <c r="W1096" t="s">
        <v>2516</v>
      </c>
      <c r="X1096" t="s">
        <v>22</v>
      </c>
      <c r="Y1096" t="s">
        <v>2516</v>
      </c>
      <c r="Z1096" t="s">
        <v>2743</v>
      </c>
    </row>
    <row r="1097" spans="1:26" x14ac:dyDescent="0.45">
      <c r="A1097" t="s">
        <v>6622</v>
      </c>
      <c r="B1097" t="s">
        <v>6623</v>
      </c>
      <c r="C1097" t="s">
        <v>1251</v>
      </c>
      <c r="D1097" t="s">
        <v>6309</v>
      </c>
      <c r="E1097" t="s">
        <v>6477</v>
      </c>
      <c r="F1097" t="s">
        <v>6481</v>
      </c>
      <c r="G1097" s="2">
        <v>44852.32916666667</v>
      </c>
      <c r="H1097" s="2">
        <v>44963.375</v>
      </c>
      <c r="I1097" t="s">
        <v>363</v>
      </c>
      <c r="J1097" t="s">
        <v>6624</v>
      </c>
      <c r="K1097" t="s">
        <v>6625</v>
      </c>
      <c r="L1097" t="s">
        <v>1152</v>
      </c>
      <c r="M1097" t="s">
        <v>20</v>
      </c>
      <c r="N1097">
        <v>25</v>
      </c>
      <c r="P1097">
        <v>10</v>
      </c>
      <c r="Q1097">
        <v>10</v>
      </c>
      <c r="R1097">
        <v>100</v>
      </c>
      <c r="S1097">
        <v>54</v>
      </c>
      <c r="T1097">
        <v>23333</v>
      </c>
      <c r="V1097" t="s">
        <v>354</v>
      </c>
      <c r="W1097" t="s">
        <v>3436</v>
      </c>
      <c r="X1097" t="s">
        <v>1225</v>
      </c>
      <c r="Y1097" t="s">
        <v>2516</v>
      </c>
      <c r="Z1097" t="s">
        <v>1259</v>
      </c>
    </row>
    <row r="1098" spans="1:26" x14ac:dyDescent="0.45">
      <c r="A1098" t="s">
        <v>6626</v>
      </c>
      <c r="B1098" t="s">
        <v>6627</v>
      </c>
      <c r="C1098" t="s">
        <v>1251</v>
      </c>
      <c r="D1098" t="s">
        <v>6309</v>
      </c>
      <c r="E1098" t="s">
        <v>6477</v>
      </c>
      <c r="F1098" t="s">
        <v>6481</v>
      </c>
      <c r="G1098" s="2">
        <v>44894.354166666664</v>
      </c>
      <c r="H1098" s="2">
        <v>44977.375</v>
      </c>
      <c r="I1098" t="s">
        <v>363</v>
      </c>
      <c r="J1098" t="s">
        <v>6628</v>
      </c>
      <c r="K1098" t="s">
        <v>6629</v>
      </c>
      <c r="L1098" t="s">
        <v>1152</v>
      </c>
      <c r="M1098" t="s">
        <v>20</v>
      </c>
      <c r="N1098">
        <v>25</v>
      </c>
      <c r="P1098">
        <v>10</v>
      </c>
      <c r="Q1098">
        <v>8</v>
      </c>
      <c r="R1098">
        <v>100</v>
      </c>
      <c r="S1098">
        <v>145</v>
      </c>
      <c r="T1098">
        <v>78318</v>
      </c>
      <c r="V1098" t="s">
        <v>2516</v>
      </c>
      <c r="W1098" t="s">
        <v>3436</v>
      </c>
      <c r="X1098" t="s">
        <v>1225</v>
      </c>
      <c r="Y1098" t="s">
        <v>2516</v>
      </c>
      <c r="Z1098" t="s">
        <v>1259</v>
      </c>
    </row>
    <row r="1099" spans="1:26" x14ac:dyDescent="0.45">
      <c r="A1099" t="s">
        <v>6630</v>
      </c>
      <c r="B1099" t="s">
        <v>6631</v>
      </c>
      <c r="C1099" t="s">
        <v>1251</v>
      </c>
      <c r="D1099" t="s">
        <v>6309</v>
      </c>
      <c r="E1099" t="s">
        <v>6477</v>
      </c>
      <c r="F1099" t="s">
        <v>6481</v>
      </c>
      <c r="G1099" s="2">
        <v>44964.319444444445</v>
      </c>
      <c r="H1099" s="2">
        <v>44978.375</v>
      </c>
      <c r="I1099" t="s">
        <v>363</v>
      </c>
      <c r="J1099" t="s">
        <v>6632</v>
      </c>
      <c r="K1099" t="s">
        <v>6633</v>
      </c>
      <c r="L1099" t="s">
        <v>1152</v>
      </c>
      <c r="M1099" t="s">
        <v>20</v>
      </c>
      <c r="N1099">
        <v>25</v>
      </c>
      <c r="P1099">
        <v>10</v>
      </c>
      <c r="Q1099">
        <v>10</v>
      </c>
      <c r="R1099">
        <v>100</v>
      </c>
      <c r="S1099">
        <v>28</v>
      </c>
      <c r="T1099">
        <v>12099</v>
      </c>
      <c r="V1099" t="s">
        <v>354</v>
      </c>
      <c r="W1099" t="s">
        <v>6470</v>
      </c>
      <c r="X1099" t="s">
        <v>22</v>
      </c>
      <c r="Y1099" t="s">
        <v>2516</v>
      </c>
      <c r="Z1099" t="s">
        <v>75</v>
      </c>
    </row>
    <row r="1100" spans="1:26" x14ac:dyDescent="0.45">
      <c r="A1100" t="s">
        <v>6634</v>
      </c>
      <c r="B1100" t="s">
        <v>6635</v>
      </c>
      <c r="C1100" t="s">
        <v>1251</v>
      </c>
      <c r="D1100" t="s">
        <v>6309</v>
      </c>
      <c r="E1100" t="s">
        <v>6477</v>
      </c>
      <c r="F1100" t="s">
        <v>6492</v>
      </c>
      <c r="G1100" s="2">
        <v>45062.268750000003</v>
      </c>
      <c r="H1100" s="2">
        <v>45104.375</v>
      </c>
      <c r="I1100" t="s">
        <v>363</v>
      </c>
      <c r="J1100" t="s">
        <v>6636</v>
      </c>
      <c r="K1100" t="s">
        <v>6637</v>
      </c>
      <c r="L1100" t="s">
        <v>1152</v>
      </c>
      <c r="M1100" t="s">
        <v>20</v>
      </c>
      <c r="N1100">
        <v>25</v>
      </c>
      <c r="O1100">
        <v>100</v>
      </c>
      <c r="P1100">
        <v>10</v>
      </c>
      <c r="Q1100">
        <v>10</v>
      </c>
      <c r="R1100">
        <v>100</v>
      </c>
      <c r="S1100">
        <v>66600</v>
      </c>
      <c r="T1100">
        <v>28777778</v>
      </c>
      <c r="V1100" t="s">
        <v>2516</v>
      </c>
      <c r="W1100" t="s">
        <v>3436</v>
      </c>
      <c r="X1100" t="s">
        <v>22</v>
      </c>
      <c r="Y1100" t="s">
        <v>2516</v>
      </c>
      <c r="Z1100" t="s">
        <v>2787</v>
      </c>
    </row>
    <row r="1101" spans="1:26" x14ac:dyDescent="0.45">
      <c r="A1101" t="s">
        <v>10014</v>
      </c>
      <c r="B1101" t="s">
        <v>319</v>
      </c>
      <c r="C1101" t="s">
        <v>320</v>
      </c>
      <c r="D1101" t="s">
        <v>321</v>
      </c>
      <c r="E1101" t="s">
        <v>322</v>
      </c>
      <c r="F1101" t="s">
        <v>323</v>
      </c>
      <c r="G1101" s="2">
        <v>41884.458333333336</v>
      </c>
      <c r="H1101" s="2"/>
      <c r="I1101" t="s">
        <v>324</v>
      </c>
      <c r="J1101" t="s">
        <v>325</v>
      </c>
      <c r="K1101" t="s">
        <v>2516</v>
      </c>
      <c r="L1101" t="s">
        <v>326</v>
      </c>
      <c r="M1101" t="s">
        <v>327</v>
      </c>
      <c r="Q1101">
        <v>0</v>
      </c>
      <c r="S1101">
        <v>119400</v>
      </c>
      <c r="T1101">
        <v>597000</v>
      </c>
      <c r="V1101" t="s">
        <v>2516</v>
      </c>
      <c r="W1101" t="s">
        <v>2516</v>
      </c>
      <c r="X1101" t="s">
        <v>328</v>
      </c>
      <c r="Y1101" t="s">
        <v>2516</v>
      </c>
      <c r="Z1101" t="s">
        <v>2516</v>
      </c>
    </row>
    <row r="1102" spans="1:26" x14ac:dyDescent="0.45">
      <c r="A1102" t="s">
        <v>10015</v>
      </c>
      <c r="B1102" t="s">
        <v>329</v>
      </c>
      <c r="C1102" t="s">
        <v>320</v>
      </c>
      <c r="D1102" t="s">
        <v>321</v>
      </c>
      <c r="E1102" t="s">
        <v>322</v>
      </c>
      <c r="F1102" t="s">
        <v>323</v>
      </c>
      <c r="G1102" s="2">
        <v>41919.51666666667</v>
      </c>
      <c r="H1102" s="2"/>
      <c r="I1102" t="s">
        <v>324</v>
      </c>
      <c r="J1102" t="s">
        <v>330</v>
      </c>
      <c r="K1102" t="s">
        <v>2516</v>
      </c>
      <c r="L1102" t="s">
        <v>326</v>
      </c>
      <c r="M1102" t="s">
        <v>327</v>
      </c>
      <c r="Q1102">
        <v>0</v>
      </c>
      <c r="S1102">
        <v>52600</v>
      </c>
      <c r="T1102">
        <v>263000</v>
      </c>
      <c r="V1102" t="s">
        <v>2516</v>
      </c>
      <c r="W1102" t="s">
        <v>331</v>
      </c>
      <c r="X1102" t="s">
        <v>328</v>
      </c>
      <c r="Y1102" t="s">
        <v>2516</v>
      </c>
      <c r="Z1102" t="s">
        <v>2516</v>
      </c>
    </row>
    <row r="1103" spans="1:26" x14ac:dyDescent="0.45">
      <c r="A1103" t="s">
        <v>10016</v>
      </c>
      <c r="B1103" t="s">
        <v>332</v>
      </c>
      <c r="C1103" t="s">
        <v>18</v>
      </c>
      <c r="D1103" t="s">
        <v>321</v>
      </c>
      <c r="E1103" t="s">
        <v>322</v>
      </c>
      <c r="F1103" t="s">
        <v>323</v>
      </c>
      <c r="G1103" s="2">
        <v>42831.361111111109</v>
      </c>
      <c r="H1103" s="2">
        <v>42871.375</v>
      </c>
      <c r="I1103" t="s">
        <v>324</v>
      </c>
      <c r="J1103" t="s">
        <v>333</v>
      </c>
      <c r="K1103" t="s">
        <v>2516</v>
      </c>
      <c r="L1103" t="s">
        <v>283</v>
      </c>
      <c r="M1103" t="s">
        <v>20</v>
      </c>
      <c r="P1103">
        <v>8</v>
      </c>
      <c r="Q1103">
        <v>10</v>
      </c>
      <c r="R1103">
        <v>40</v>
      </c>
      <c r="S1103">
        <v>97</v>
      </c>
      <c r="T1103">
        <v>135359</v>
      </c>
      <c r="V1103" t="s">
        <v>2516</v>
      </c>
      <c r="W1103" t="s">
        <v>334</v>
      </c>
      <c r="X1103" t="s">
        <v>297</v>
      </c>
      <c r="Y1103" t="s">
        <v>2516</v>
      </c>
      <c r="Z1103" t="s">
        <v>2516</v>
      </c>
    </row>
    <row r="1104" spans="1:26" x14ac:dyDescent="0.45">
      <c r="A1104" t="s">
        <v>10017</v>
      </c>
      <c r="B1104" t="s">
        <v>335</v>
      </c>
      <c r="C1104" t="s">
        <v>18</v>
      </c>
      <c r="D1104" t="s">
        <v>321</v>
      </c>
      <c r="E1104" t="s">
        <v>322</v>
      </c>
      <c r="F1104" t="s">
        <v>323</v>
      </c>
      <c r="G1104" s="2">
        <v>42857.441666666666</v>
      </c>
      <c r="H1104" s="2">
        <v>42871.375</v>
      </c>
      <c r="I1104" t="s">
        <v>324</v>
      </c>
      <c r="J1104" t="s">
        <v>336</v>
      </c>
      <c r="K1104" t="s">
        <v>2516</v>
      </c>
      <c r="L1104" t="s">
        <v>283</v>
      </c>
      <c r="M1104" t="s">
        <v>20</v>
      </c>
      <c r="P1104">
        <v>8</v>
      </c>
      <c r="Q1104">
        <v>10</v>
      </c>
      <c r="R1104">
        <v>100</v>
      </c>
      <c r="S1104">
        <v>71</v>
      </c>
      <c r="T1104">
        <v>175309</v>
      </c>
      <c r="V1104" t="s">
        <v>2516</v>
      </c>
      <c r="W1104" t="s">
        <v>334</v>
      </c>
      <c r="X1104" t="s">
        <v>297</v>
      </c>
      <c r="Y1104" t="s">
        <v>2516</v>
      </c>
      <c r="Z1104" t="s">
        <v>2516</v>
      </c>
    </row>
    <row r="1105" spans="1:26" x14ac:dyDescent="0.45">
      <c r="A1105" t="s">
        <v>10018</v>
      </c>
      <c r="B1105" t="s">
        <v>337</v>
      </c>
      <c r="C1105" t="s">
        <v>18</v>
      </c>
      <c r="D1105" t="s">
        <v>321</v>
      </c>
      <c r="E1105" t="s">
        <v>322</v>
      </c>
      <c r="F1105" t="s">
        <v>323</v>
      </c>
      <c r="G1105" s="2">
        <v>42892.388888888891</v>
      </c>
      <c r="H1105" s="2">
        <v>42934.375</v>
      </c>
      <c r="I1105" t="s">
        <v>324</v>
      </c>
      <c r="J1105" t="s">
        <v>338</v>
      </c>
      <c r="K1105" t="s">
        <v>2516</v>
      </c>
      <c r="L1105" t="s">
        <v>283</v>
      </c>
      <c r="M1105" t="s">
        <v>20</v>
      </c>
      <c r="N1105">
        <v>47</v>
      </c>
      <c r="P1105">
        <v>13</v>
      </c>
      <c r="Q1105">
        <v>10</v>
      </c>
      <c r="R1105">
        <v>100</v>
      </c>
      <c r="S1105">
        <v>419</v>
      </c>
      <c r="T1105">
        <v>636657</v>
      </c>
      <c r="U1105">
        <v>1.1000000000000001</v>
      </c>
      <c r="V1105" t="s">
        <v>2516</v>
      </c>
      <c r="W1105" t="s">
        <v>2516</v>
      </c>
      <c r="X1105" t="s">
        <v>297</v>
      </c>
      <c r="Y1105" t="s">
        <v>2516</v>
      </c>
      <c r="Z1105" t="s">
        <v>2516</v>
      </c>
    </row>
    <row r="1106" spans="1:26" x14ac:dyDescent="0.45">
      <c r="A1106" t="s">
        <v>10019</v>
      </c>
      <c r="B1106" t="s">
        <v>339</v>
      </c>
      <c r="C1106" t="s">
        <v>18</v>
      </c>
      <c r="D1106" t="s">
        <v>321</v>
      </c>
      <c r="E1106" t="s">
        <v>322</v>
      </c>
      <c r="F1106" t="s">
        <v>323</v>
      </c>
      <c r="G1106" s="2">
        <v>42921.450694444444</v>
      </c>
      <c r="H1106" s="2">
        <v>42935.375</v>
      </c>
      <c r="I1106" t="s">
        <v>324</v>
      </c>
      <c r="J1106" t="s">
        <v>340</v>
      </c>
      <c r="K1106" t="s">
        <v>2516</v>
      </c>
      <c r="L1106" t="s">
        <v>283</v>
      </c>
      <c r="M1106" t="s">
        <v>20</v>
      </c>
      <c r="N1106">
        <v>47</v>
      </c>
      <c r="P1106">
        <v>12</v>
      </c>
      <c r="Q1106">
        <v>10</v>
      </c>
      <c r="R1106">
        <v>100</v>
      </c>
      <c r="S1106">
        <v>115</v>
      </c>
      <c r="T1106">
        <v>189300</v>
      </c>
      <c r="U1106">
        <v>1.1000000000000001</v>
      </c>
      <c r="V1106" t="s">
        <v>2516</v>
      </c>
      <c r="W1106" t="s">
        <v>341</v>
      </c>
      <c r="X1106" t="s">
        <v>297</v>
      </c>
      <c r="Y1106" t="s">
        <v>2516</v>
      </c>
      <c r="Z1106" t="s">
        <v>2516</v>
      </c>
    </row>
    <row r="1107" spans="1:26" x14ac:dyDescent="0.45">
      <c r="A1107" t="s">
        <v>10020</v>
      </c>
      <c r="B1107" t="s">
        <v>342</v>
      </c>
      <c r="C1107" t="s">
        <v>18</v>
      </c>
      <c r="D1107" t="s">
        <v>321</v>
      </c>
      <c r="E1107" t="s">
        <v>322</v>
      </c>
      <c r="F1107" t="s">
        <v>323</v>
      </c>
      <c r="G1107" s="2">
        <v>42948.314583333333</v>
      </c>
      <c r="H1107" s="2">
        <v>42996.375</v>
      </c>
      <c r="I1107" t="s">
        <v>324</v>
      </c>
      <c r="J1107" t="s">
        <v>343</v>
      </c>
      <c r="K1107" t="s">
        <v>2516</v>
      </c>
      <c r="L1107" t="s">
        <v>283</v>
      </c>
      <c r="M1107" t="s">
        <v>20</v>
      </c>
      <c r="N1107">
        <v>47</v>
      </c>
      <c r="P1107">
        <v>10</v>
      </c>
      <c r="Q1107">
        <v>20</v>
      </c>
      <c r="R1107">
        <v>100</v>
      </c>
      <c r="S1107">
        <v>278</v>
      </c>
      <c r="T1107">
        <v>274568</v>
      </c>
      <c r="U1107">
        <v>0</v>
      </c>
      <c r="V1107" t="s">
        <v>2516</v>
      </c>
      <c r="W1107" t="s">
        <v>2516</v>
      </c>
      <c r="X1107" t="s">
        <v>297</v>
      </c>
      <c r="Y1107" t="s">
        <v>2516</v>
      </c>
      <c r="Z1107" t="s">
        <v>2516</v>
      </c>
    </row>
    <row r="1108" spans="1:26" x14ac:dyDescent="0.45">
      <c r="A1108" t="s">
        <v>10021</v>
      </c>
      <c r="B1108" t="s">
        <v>344</v>
      </c>
      <c r="C1108" t="s">
        <v>18</v>
      </c>
      <c r="D1108" t="s">
        <v>321</v>
      </c>
      <c r="E1108" t="s">
        <v>322</v>
      </c>
      <c r="F1108" t="s">
        <v>323</v>
      </c>
      <c r="G1108" s="2">
        <v>42983.447916666664</v>
      </c>
      <c r="H1108" s="2">
        <v>42996.375</v>
      </c>
      <c r="I1108" t="s">
        <v>324</v>
      </c>
      <c r="J1108" t="s">
        <v>345</v>
      </c>
      <c r="K1108" t="s">
        <v>2516</v>
      </c>
      <c r="L1108" t="s">
        <v>283</v>
      </c>
      <c r="M1108" t="s">
        <v>20</v>
      </c>
      <c r="N1108">
        <v>47</v>
      </c>
      <c r="P1108">
        <v>10</v>
      </c>
      <c r="Q1108">
        <v>20</v>
      </c>
      <c r="R1108">
        <v>100</v>
      </c>
      <c r="S1108">
        <v>387</v>
      </c>
      <c r="T1108">
        <v>382222</v>
      </c>
      <c r="U1108">
        <v>0</v>
      </c>
      <c r="V1108" t="s">
        <v>2516</v>
      </c>
      <c r="W1108" t="s">
        <v>2516</v>
      </c>
      <c r="X1108" t="s">
        <v>297</v>
      </c>
      <c r="Y1108" t="s">
        <v>2516</v>
      </c>
      <c r="Z1108" t="s">
        <v>2516</v>
      </c>
    </row>
    <row r="1109" spans="1:26" x14ac:dyDescent="0.45">
      <c r="A1109" t="s">
        <v>10022</v>
      </c>
      <c r="B1109" t="s">
        <v>346</v>
      </c>
      <c r="C1109" t="s">
        <v>18</v>
      </c>
      <c r="D1109" t="s">
        <v>321</v>
      </c>
      <c r="E1109" t="s">
        <v>322</v>
      </c>
      <c r="F1109" t="s">
        <v>323</v>
      </c>
      <c r="G1109" s="2">
        <v>43020.179861111108</v>
      </c>
      <c r="H1109" s="2">
        <v>43066.375</v>
      </c>
      <c r="I1109" t="s">
        <v>347</v>
      </c>
      <c r="J1109" t="s">
        <v>348</v>
      </c>
      <c r="K1109" t="s">
        <v>2516</v>
      </c>
      <c r="L1109" t="s">
        <v>283</v>
      </c>
      <c r="M1109" t="s">
        <v>20</v>
      </c>
      <c r="N1109">
        <v>47</v>
      </c>
      <c r="Q1109">
        <v>20</v>
      </c>
      <c r="R1109">
        <v>100</v>
      </c>
      <c r="V1109" t="s">
        <v>2516</v>
      </c>
      <c r="W1109" t="s">
        <v>349</v>
      </c>
      <c r="X1109" t="s">
        <v>297</v>
      </c>
      <c r="Y1109" t="s">
        <v>2516</v>
      </c>
      <c r="Z1109" t="s">
        <v>2516</v>
      </c>
    </row>
    <row r="1110" spans="1:26" x14ac:dyDescent="0.45">
      <c r="A1110" t="s">
        <v>10023</v>
      </c>
      <c r="B1110" t="s">
        <v>350</v>
      </c>
      <c r="C1110" t="s">
        <v>18</v>
      </c>
      <c r="D1110" t="s">
        <v>321</v>
      </c>
      <c r="E1110" t="s">
        <v>322</v>
      </c>
      <c r="F1110" t="s">
        <v>323</v>
      </c>
      <c r="G1110" s="2">
        <v>43074.347222222219</v>
      </c>
      <c r="H1110" s="2">
        <v>43117.375</v>
      </c>
      <c r="I1110" t="s">
        <v>324</v>
      </c>
      <c r="J1110" t="s">
        <v>351</v>
      </c>
      <c r="K1110" t="s">
        <v>2516</v>
      </c>
      <c r="L1110" t="s">
        <v>283</v>
      </c>
      <c r="M1110" t="s">
        <v>20</v>
      </c>
      <c r="N1110">
        <v>47</v>
      </c>
      <c r="P1110">
        <v>10</v>
      </c>
      <c r="Q1110">
        <v>20</v>
      </c>
      <c r="R1110">
        <v>100</v>
      </c>
      <c r="S1110">
        <v>211</v>
      </c>
      <c r="T1110">
        <v>208395</v>
      </c>
      <c r="U1110">
        <v>0.6</v>
      </c>
      <c r="V1110" t="s">
        <v>2516</v>
      </c>
      <c r="W1110" t="s">
        <v>2516</v>
      </c>
      <c r="X1110" t="s">
        <v>297</v>
      </c>
      <c r="Y1110" t="s">
        <v>2516</v>
      </c>
      <c r="Z1110" t="s">
        <v>2516</v>
      </c>
    </row>
    <row r="1111" spans="1:26" x14ac:dyDescent="0.45">
      <c r="A1111" t="s">
        <v>10024</v>
      </c>
      <c r="B1111" t="s">
        <v>352</v>
      </c>
      <c r="C1111" t="s">
        <v>18</v>
      </c>
      <c r="D1111" t="s">
        <v>321</v>
      </c>
      <c r="E1111" t="s">
        <v>322</v>
      </c>
      <c r="F1111" t="s">
        <v>323</v>
      </c>
      <c r="G1111" s="2">
        <v>43104.383333333331</v>
      </c>
      <c r="H1111" s="2">
        <v>43117.375</v>
      </c>
      <c r="I1111" t="s">
        <v>324</v>
      </c>
      <c r="J1111" t="s">
        <v>353</v>
      </c>
      <c r="K1111" t="s">
        <v>2516</v>
      </c>
      <c r="L1111" t="s">
        <v>283</v>
      </c>
      <c r="M1111" t="s">
        <v>20</v>
      </c>
      <c r="N1111">
        <v>47</v>
      </c>
      <c r="P1111">
        <v>10</v>
      </c>
      <c r="Q1111">
        <v>20</v>
      </c>
      <c r="R1111">
        <v>100</v>
      </c>
      <c r="S1111">
        <v>48</v>
      </c>
      <c r="T1111">
        <v>47407</v>
      </c>
      <c r="U1111">
        <v>0.6</v>
      </c>
      <c r="V1111" t="s">
        <v>354</v>
      </c>
      <c r="W1111" t="s">
        <v>2516</v>
      </c>
      <c r="X1111" t="s">
        <v>297</v>
      </c>
      <c r="Y1111" t="s">
        <v>2516</v>
      </c>
      <c r="Z1111" t="s">
        <v>2516</v>
      </c>
    </row>
    <row r="1112" spans="1:26" x14ac:dyDescent="0.45">
      <c r="A1112" t="s">
        <v>10025</v>
      </c>
      <c r="B1112" t="s">
        <v>355</v>
      </c>
      <c r="C1112" t="s">
        <v>18</v>
      </c>
      <c r="D1112" t="s">
        <v>321</v>
      </c>
      <c r="E1112" t="s">
        <v>322</v>
      </c>
      <c r="F1112" t="s">
        <v>323</v>
      </c>
      <c r="G1112" s="2">
        <v>43138.395833333336</v>
      </c>
      <c r="H1112" s="2">
        <v>43180.375</v>
      </c>
      <c r="I1112" t="s">
        <v>324</v>
      </c>
      <c r="J1112" t="s">
        <v>356</v>
      </c>
      <c r="K1112" t="s">
        <v>2516</v>
      </c>
      <c r="L1112" t="s">
        <v>283</v>
      </c>
      <c r="M1112" t="s">
        <v>20</v>
      </c>
      <c r="N1112">
        <v>25</v>
      </c>
      <c r="P1112">
        <v>10</v>
      </c>
      <c r="Q1112">
        <v>20</v>
      </c>
      <c r="R1112">
        <v>100</v>
      </c>
      <c r="S1112">
        <v>108</v>
      </c>
      <c r="T1112">
        <v>23333</v>
      </c>
      <c r="U1112">
        <v>0.6</v>
      </c>
      <c r="V1112" t="s">
        <v>2516</v>
      </c>
      <c r="W1112" t="s">
        <v>2516</v>
      </c>
      <c r="X1112" t="s">
        <v>357</v>
      </c>
      <c r="Y1112" t="s">
        <v>2516</v>
      </c>
      <c r="Z1112" t="s">
        <v>51</v>
      </c>
    </row>
    <row r="1113" spans="1:26" x14ac:dyDescent="0.45">
      <c r="A1113" t="s">
        <v>10026</v>
      </c>
      <c r="B1113" t="s">
        <v>358</v>
      </c>
      <c r="C1113" t="s">
        <v>18</v>
      </c>
      <c r="D1113" t="s">
        <v>321</v>
      </c>
      <c r="E1113" t="s">
        <v>322</v>
      </c>
      <c r="F1113" t="s">
        <v>323</v>
      </c>
      <c r="G1113" s="2">
        <v>43165.334027777775</v>
      </c>
      <c r="H1113" s="2">
        <v>43180.375</v>
      </c>
      <c r="I1113" t="s">
        <v>324</v>
      </c>
      <c r="J1113" t="s">
        <v>359</v>
      </c>
      <c r="K1113" t="s">
        <v>2516</v>
      </c>
      <c r="L1113" t="s">
        <v>283</v>
      </c>
      <c r="M1113" t="s">
        <v>360</v>
      </c>
      <c r="N1113">
        <v>25</v>
      </c>
      <c r="P1113">
        <v>10</v>
      </c>
      <c r="Q1113">
        <v>20</v>
      </c>
      <c r="R1113">
        <v>100</v>
      </c>
      <c r="S1113">
        <v>340</v>
      </c>
      <c r="T1113">
        <v>73457</v>
      </c>
      <c r="U1113">
        <v>0.6</v>
      </c>
      <c r="V1113" t="s">
        <v>2516</v>
      </c>
      <c r="W1113" t="s">
        <v>361</v>
      </c>
      <c r="X1113" t="s">
        <v>357</v>
      </c>
      <c r="Y1113" t="s">
        <v>2516</v>
      </c>
      <c r="Z1113" t="s">
        <v>51</v>
      </c>
    </row>
    <row r="1114" spans="1:26" x14ac:dyDescent="0.45">
      <c r="A1114" t="s">
        <v>10027</v>
      </c>
      <c r="B1114" t="s">
        <v>362</v>
      </c>
      <c r="C1114" t="s">
        <v>18</v>
      </c>
      <c r="D1114" t="s">
        <v>321</v>
      </c>
      <c r="E1114" t="s">
        <v>322</v>
      </c>
      <c r="F1114" t="s">
        <v>323</v>
      </c>
      <c r="G1114" s="2">
        <v>43193.446527777778</v>
      </c>
      <c r="H1114" s="2">
        <v>43234.375</v>
      </c>
      <c r="I1114" t="s">
        <v>363</v>
      </c>
      <c r="J1114" t="s">
        <v>364</v>
      </c>
      <c r="K1114" t="s">
        <v>2516</v>
      </c>
      <c r="L1114" t="s">
        <v>283</v>
      </c>
      <c r="M1114" t="s">
        <v>360</v>
      </c>
      <c r="N1114">
        <v>25</v>
      </c>
      <c r="P1114">
        <v>0</v>
      </c>
      <c r="Q1114">
        <v>12</v>
      </c>
      <c r="R1114">
        <v>100</v>
      </c>
      <c r="U1114">
        <v>0.6</v>
      </c>
      <c r="V1114" t="s">
        <v>2516</v>
      </c>
      <c r="W1114" t="s">
        <v>365</v>
      </c>
      <c r="X1114" t="s">
        <v>285</v>
      </c>
      <c r="Y1114" t="s">
        <v>2516</v>
      </c>
      <c r="Z1114" t="s">
        <v>51</v>
      </c>
    </row>
    <row r="1115" spans="1:26" x14ac:dyDescent="0.45">
      <c r="A1115" t="s">
        <v>10028</v>
      </c>
      <c r="B1115" t="s">
        <v>366</v>
      </c>
      <c r="C1115" t="s">
        <v>18</v>
      </c>
      <c r="D1115" t="s">
        <v>321</v>
      </c>
      <c r="E1115" t="s">
        <v>322</v>
      </c>
      <c r="F1115" t="s">
        <v>323</v>
      </c>
      <c r="G1115" s="2">
        <v>43221.305555555555</v>
      </c>
      <c r="H1115" s="2">
        <v>43234.375</v>
      </c>
      <c r="I1115" t="s">
        <v>324</v>
      </c>
      <c r="J1115" t="s">
        <v>367</v>
      </c>
      <c r="K1115" t="s">
        <v>368</v>
      </c>
      <c r="L1115" t="s">
        <v>283</v>
      </c>
      <c r="M1115" t="s">
        <v>20</v>
      </c>
      <c r="N1115">
        <v>25</v>
      </c>
      <c r="P1115">
        <v>11</v>
      </c>
      <c r="Q1115">
        <v>18</v>
      </c>
      <c r="R1115">
        <v>100</v>
      </c>
      <c r="S1115">
        <v>3628</v>
      </c>
      <c r="T1115">
        <v>814366</v>
      </c>
      <c r="U1115">
        <v>0.6</v>
      </c>
      <c r="V1115" t="s">
        <v>2516</v>
      </c>
      <c r="W1115" t="s">
        <v>369</v>
      </c>
      <c r="X1115" t="s">
        <v>285</v>
      </c>
      <c r="Y1115" t="s">
        <v>2516</v>
      </c>
      <c r="Z1115" t="s">
        <v>51</v>
      </c>
    </row>
    <row r="1116" spans="1:26" x14ac:dyDescent="0.45">
      <c r="A1116" t="s">
        <v>10029</v>
      </c>
      <c r="B1116" t="s">
        <v>370</v>
      </c>
      <c r="C1116" t="s">
        <v>18</v>
      </c>
      <c r="D1116" t="s">
        <v>321</v>
      </c>
      <c r="E1116" t="s">
        <v>322</v>
      </c>
      <c r="F1116" t="s">
        <v>323</v>
      </c>
      <c r="G1116" s="2">
        <v>43257.270138888889</v>
      </c>
      <c r="H1116" s="2">
        <v>43300.375</v>
      </c>
      <c r="I1116" t="s">
        <v>324</v>
      </c>
      <c r="J1116" t="s">
        <v>371</v>
      </c>
      <c r="K1116" t="s">
        <v>372</v>
      </c>
      <c r="L1116" t="s">
        <v>283</v>
      </c>
      <c r="M1116" t="s">
        <v>20</v>
      </c>
      <c r="N1116">
        <v>25</v>
      </c>
      <c r="P1116">
        <v>10</v>
      </c>
      <c r="Q1116">
        <v>8</v>
      </c>
      <c r="R1116">
        <v>100</v>
      </c>
      <c r="S1116">
        <v>488</v>
      </c>
      <c r="T1116">
        <v>263580</v>
      </c>
      <c r="U1116">
        <v>1.1000000000000001</v>
      </c>
      <c r="V1116" t="s">
        <v>2516</v>
      </c>
      <c r="W1116" t="s">
        <v>2516</v>
      </c>
      <c r="X1116" t="s">
        <v>285</v>
      </c>
      <c r="Y1116" t="s">
        <v>2516</v>
      </c>
      <c r="Z1116" t="s">
        <v>51</v>
      </c>
    </row>
    <row r="1117" spans="1:26" x14ac:dyDescent="0.45">
      <c r="A1117" t="s">
        <v>10030</v>
      </c>
      <c r="B1117" t="s">
        <v>373</v>
      </c>
      <c r="C1117" t="s">
        <v>18</v>
      </c>
      <c r="D1117" t="s">
        <v>321</v>
      </c>
      <c r="E1117" t="s">
        <v>322</v>
      </c>
      <c r="F1117" t="s">
        <v>323</v>
      </c>
      <c r="G1117" s="2">
        <v>43283.478472222225</v>
      </c>
      <c r="H1117" s="2">
        <v>43300.375</v>
      </c>
      <c r="I1117" t="s">
        <v>324</v>
      </c>
      <c r="J1117" t="s">
        <v>374</v>
      </c>
      <c r="K1117" t="s">
        <v>375</v>
      </c>
      <c r="L1117" t="s">
        <v>283</v>
      </c>
      <c r="M1117" t="s">
        <v>360</v>
      </c>
      <c r="N1117">
        <v>25</v>
      </c>
      <c r="P1117">
        <v>13</v>
      </c>
      <c r="Q1117">
        <v>8</v>
      </c>
      <c r="R1117">
        <v>100</v>
      </c>
      <c r="S1117">
        <v>704</v>
      </c>
      <c r="T1117">
        <v>292498</v>
      </c>
      <c r="U1117">
        <v>1.1000000000000001</v>
      </c>
      <c r="V1117" t="s">
        <v>2516</v>
      </c>
      <c r="W1117" t="s">
        <v>2516</v>
      </c>
      <c r="X1117" t="s">
        <v>285</v>
      </c>
      <c r="Y1117" t="s">
        <v>2516</v>
      </c>
      <c r="Z1117" t="s">
        <v>51</v>
      </c>
    </row>
    <row r="1118" spans="1:26" x14ac:dyDescent="0.45">
      <c r="A1118" t="s">
        <v>10031</v>
      </c>
      <c r="B1118" t="s">
        <v>376</v>
      </c>
      <c r="C1118" t="s">
        <v>18</v>
      </c>
      <c r="D1118" t="s">
        <v>321</v>
      </c>
      <c r="E1118" t="s">
        <v>322</v>
      </c>
      <c r="F1118" t="s">
        <v>323</v>
      </c>
      <c r="G1118" s="2">
        <v>43319.304861111108</v>
      </c>
      <c r="H1118" s="2">
        <v>43371.375</v>
      </c>
      <c r="I1118" t="s">
        <v>324</v>
      </c>
      <c r="J1118" t="s">
        <v>377</v>
      </c>
      <c r="K1118" t="s">
        <v>378</v>
      </c>
      <c r="L1118" t="s">
        <v>283</v>
      </c>
      <c r="M1118" t="s">
        <v>20</v>
      </c>
      <c r="N1118">
        <v>25</v>
      </c>
      <c r="P1118">
        <v>11</v>
      </c>
      <c r="Q1118">
        <v>8</v>
      </c>
      <c r="S1118">
        <v>1389</v>
      </c>
      <c r="T1118">
        <v>682029</v>
      </c>
      <c r="U1118">
        <v>0.6</v>
      </c>
      <c r="V1118" t="s">
        <v>2516</v>
      </c>
      <c r="W1118" t="s">
        <v>2516</v>
      </c>
      <c r="X1118" t="s">
        <v>285</v>
      </c>
      <c r="Y1118" t="s">
        <v>2516</v>
      </c>
      <c r="Z1118" t="s">
        <v>51</v>
      </c>
    </row>
    <row r="1119" spans="1:26" x14ac:dyDescent="0.45">
      <c r="A1119" t="s">
        <v>10032</v>
      </c>
      <c r="B1119" t="s">
        <v>379</v>
      </c>
      <c r="C1119" t="s">
        <v>18</v>
      </c>
      <c r="D1119" t="s">
        <v>321</v>
      </c>
      <c r="E1119" t="s">
        <v>322</v>
      </c>
      <c r="F1119" t="s">
        <v>323</v>
      </c>
      <c r="G1119" s="2">
        <v>43347.427083333336</v>
      </c>
      <c r="H1119" s="2">
        <v>43403.375</v>
      </c>
      <c r="I1119" t="s">
        <v>324</v>
      </c>
      <c r="J1119" t="s">
        <v>380</v>
      </c>
      <c r="K1119" t="s">
        <v>381</v>
      </c>
      <c r="L1119" t="s">
        <v>283</v>
      </c>
      <c r="M1119" t="s">
        <v>20</v>
      </c>
      <c r="N1119">
        <v>25</v>
      </c>
      <c r="P1119">
        <v>10</v>
      </c>
      <c r="Q1119">
        <v>8</v>
      </c>
      <c r="R1119">
        <v>100</v>
      </c>
      <c r="S1119">
        <v>2946</v>
      </c>
      <c r="T1119">
        <v>1591204</v>
      </c>
      <c r="U1119">
        <v>1.7</v>
      </c>
      <c r="V1119" t="s">
        <v>2516</v>
      </c>
      <c r="W1119" t="s">
        <v>2516</v>
      </c>
      <c r="X1119" t="s">
        <v>22</v>
      </c>
      <c r="Y1119" t="s">
        <v>2516</v>
      </c>
      <c r="Z1119" t="s">
        <v>285</v>
      </c>
    </row>
    <row r="1120" spans="1:26" x14ac:dyDescent="0.45">
      <c r="A1120" t="s">
        <v>10033</v>
      </c>
      <c r="B1120" t="s">
        <v>382</v>
      </c>
      <c r="C1120" t="s">
        <v>18</v>
      </c>
      <c r="D1120" t="s">
        <v>321</v>
      </c>
      <c r="E1120" t="s">
        <v>322</v>
      </c>
      <c r="F1120" t="s">
        <v>323</v>
      </c>
      <c r="G1120" s="2">
        <v>43375.35</v>
      </c>
      <c r="H1120" s="2">
        <v>43462.375</v>
      </c>
      <c r="I1120" t="s">
        <v>363</v>
      </c>
      <c r="J1120" t="s">
        <v>383</v>
      </c>
      <c r="K1120" t="s">
        <v>384</v>
      </c>
      <c r="L1120" t="s">
        <v>283</v>
      </c>
      <c r="M1120" t="s">
        <v>360</v>
      </c>
      <c r="N1120">
        <v>25</v>
      </c>
      <c r="P1120">
        <v>0</v>
      </c>
      <c r="Q1120">
        <v>8</v>
      </c>
      <c r="R1120">
        <v>100</v>
      </c>
      <c r="U1120">
        <v>0.6</v>
      </c>
      <c r="V1120" t="s">
        <v>2516</v>
      </c>
      <c r="W1120" t="s">
        <v>385</v>
      </c>
      <c r="X1120" t="s">
        <v>22</v>
      </c>
      <c r="Y1120" t="s">
        <v>2516</v>
      </c>
      <c r="Z1120" t="s">
        <v>285</v>
      </c>
    </row>
    <row r="1121" spans="1:26" x14ac:dyDescent="0.45">
      <c r="A1121" t="s">
        <v>10034</v>
      </c>
      <c r="B1121" t="s">
        <v>386</v>
      </c>
      <c r="C1121" t="s">
        <v>18</v>
      </c>
      <c r="D1121" t="s">
        <v>321</v>
      </c>
      <c r="E1121" t="s">
        <v>322</v>
      </c>
      <c r="F1121" t="s">
        <v>323</v>
      </c>
      <c r="G1121" s="2">
        <v>43410.350694444445</v>
      </c>
      <c r="H1121" s="2">
        <v>43487.375</v>
      </c>
      <c r="I1121" t="s">
        <v>324</v>
      </c>
      <c r="J1121" t="s">
        <v>387</v>
      </c>
      <c r="K1121" t="s">
        <v>388</v>
      </c>
      <c r="L1121" t="s">
        <v>283</v>
      </c>
      <c r="M1121" t="s">
        <v>20</v>
      </c>
      <c r="N1121">
        <v>25</v>
      </c>
      <c r="P1121">
        <v>10</v>
      </c>
      <c r="Q1121">
        <v>1</v>
      </c>
      <c r="R1121">
        <v>100</v>
      </c>
      <c r="S1121">
        <v>694</v>
      </c>
      <c r="T1121">
        <v>2998765</v>
      </c>
      <c r="U1121">
        <v>0.6</v>
      </c>
      <c r="V1121" t="s">
        <v>2516</v>
      </c>
      <c r="W1121" t="s">
        <v>2516</v>
      </c>
      <c r="X1121" t="s">
        <v>285</v>
      </c>
      <c r="Y1121" t="s">
        <v>2516</v>
      </c>
      <c r="Z1121" t="s">
        <v>51</v>
      </c>
    </row>
    <row r="1122" spans="1:26" x14ac:dyDescent="0.45">
      <c r="A1122" t="s">
        <v>10035</v>
      </c>
      <c r="B1122" t="s">
        <v>389</v>
      </c>
      <c r="C1122" t="s">
        <v>18</v>
      </c>
      <c r="D1122" t="s">
        <v>321</v>
      </c>
      <c r="E1122" t="s">
        <v>322</v>
      </c>
      <c r="F1122" t="s">
        <v>323</v>
      </c>
      <c r="G1122" s="2">
        <v>43438.343055555553</v>
      </c>
      <c r="H1122" s="2">
        <v>43487.375</v>
      </c>
      <c r="I1122" t="s">
        <v>324</v>
      </c>
      <c r="J1122" t="s">
        <v>390</v>
      </c>
      <c r="K1122" t="s">
        <v>391</v>
      </c>
      <c r="L1122" t="s">
        <v>283</v>
      </c>
      <c r="M1122" t="s">
        <v>20</v>
      </c>
      <c r="N1122">
        <v>25</v>
      </c>
      <c r="P1122">
        <v>10</v>
      </c>
      <c r="Q1122">
        <v>1</v>
      </c>
      <c r="R1122">
        <v>100</v>
      </c>
      <c r="S1122">
        <v>558</v>
      </c>
      <c r="T1122">
        <v>2411111</v>
      </c>
      <c r="U1122">
        <v>0.6</v>
      </c>
      <c r="V1122" t="s">
        <v>2516</v>
      </c>
      <c r="W1122" t="s">
        <v>2516</v>
      </c>
      <c r="X1122" t="s">
        <v>22</v>
      </c>
      <c r="Y1122" t="s">
        <v>2516</v>
      </c>
      <c r="Z1122" t="s">
        <v>285</v>
      </c>
    </row>
    <row r="1123" spans="1:26" x14ac:dyDescent="0.45">
      <c r="A1123" t="s">
        <v>10036</v>
      </c>
      <c r="B1123" t="s">
        <v>392</v>
      </c>
      <c r="C1123" t="s">
        <v>18</v>
      </c>
      <c r="D1123" t="s">
        <v>321</v>
      </c>
      <c r="E1123" t="s">
        <v>322</v>
      </c>
      <c r="F1123" t="s">
        <v>323</v>
      </c>
      <c r="G1123" s="2">
        <v>43468.333333333336</v>
      </c>
      <c r="H1123" s="2">
        <v>43487.375</v>
      </c>
      <c r="I1123" t="s">
        <v>324</v>
      </c>
      <c r="J1123" t="s">
        <v>393</v>
      </c>
      <c r="K1123" t="s">
        <v>394</v>
      </c>
      <c r="L1123" t="s">
        <v>283</v>
      </c>
      <c r="M1123" t="s">
        <v>20</v>
      </c>
      <c r="N1123">
        <v>25</v>
      </c>
      <c r="P1123">
        <v>10</v>
      </c>
      <c r="Q1123">
        <v>1</v>
      </c>
      <c r="R1123">
        <v>100</v>
      </c>
      <c r="S1123">
        <v>490</v>
      </c>
      <c r="T1123">
        <v>2117284</v>
      </c>
      <c r="U1123">
        <v>0.6</v>
      </c>
      <c r="V1123" t="s">
        <v>2516</v>
      </c>
      <c r="W1123" t="s">
        <v>2516</v>
      </c>
      <c r="X1123" t="s">
        <v>22</v>
      </c>
      <c r="Y1123" t="s">
        <v>2516</v>
      </c>
      <c r="Z1123" t="s">
        <v>285</v>
      </c>
    </row>
    <row r="1124" spans="1:26" x14ac:dyDescent="0.45">
      <c r="A1124" t="s">
        <v>10037</v>
      </c>
      <c r="B1124" t="s">
        <v>395</v>
      </c>
      <c r="C1124" t="s">
        <v>18</v>
      </c>
      <c r="D1124" t="s">
        <v>321</v>
      </c>
      <c r="E1124" t="s">
        <v>322</v>
      </c>
      <c r="F1124" t="s">
        <v>323</v>
      </c>
      <c r="G1124" s="2">
        <v>43501.419444444444</v>
      </c>
      <c r="H1124" s="2">
        <v>43544.375</v>
      </c>
      <c r="I1124" t="s">
        <v>324</v>
      </c>
      <c r="J1124" t="s">
        <v>396</v>
      </c>
      <c r="K1124" t="s">
        <v>397</v>
      </c>
      <c r="L1124" t="s">
        <v>283</v>
      </c>
      <c r="M1124" t="s">
        <v>20</v>
      </c>
      <c r="N1124">
        <v>25</v>
      </c>
      <c r="P1124">
        <v>10</v>
      </c>
      <c r="Q1124">
        <v>1</v>
      </c>
      <c r="R1124">
        <v>100</v>
      </c>
      <c r="S1124">
        <v>221</v>
      </c>
      <c r="T1124">
        <v>954938</v>
      </c>
      <c r="U1124">
        <v>1.7</v>
      </c>
      <c r="V1124" t="s">
        <v>2516</v>
      </c>
      <c r="W1124" t="s">
        <v>2516</v>
      </c>
      <c r="X1124" t="s">
        <v>22</v>
      </c>
      <c r="Y1124" t="s">
        <v>2516</v>
      </c>
      <c r="Z1124" t="s">
        <v>398</v>
      </c>
    </row>
    <row r="1125" spans="1:26" x14ac:dyDescent="0.45">
      <c r="A1125" t="s">
        <v>10038</v>
      </c>
      <c r="B1125" t="s">
        <v>399</v>
      </c>
      <c r="C1125" t="s">
        <v>18</v>
      </c>
      <c r="D1125" t="s">
        <v>321</v>
      </c>
      <c r="E1125" t="s">
        <v>322</v>
      </c>
      <c r="F1125" t="s">
        <v>323</v>
      </c>
      <c r="G1125" s="2">
        <v>43529.415277777778</v>
      </c>
      <c r="H1125" s="2">
        <v>43544.375</v>
      </c>
      <c r="I1125" t="s">
        <v>324</v>
      </c>
      <c r="J1125" t="s">
        <v>400</v>
      </c>
      <c r="K1125" t="s">
        <v>401</v>
      </c>
      <c r="L1125" t="s">
        <v>283</v>
      </c>
      <c r="M1125" t="s">
        <v>20</v>
      </c>
      <c r="N1125">
        <v>25</v>
      </c>
      <c r="P1125">
        <v>10</v>
      </c>
      <c r="Q1125">
        <v>1</v>
      </c>
      <c r="R1125">
        <v>100</v>
      </c>
      <c r="S1125">
        <v>176</v>
      </c>
      <c r="T1125">
        <v>760494</v>
      </c>
      <c r="U1125">
        <v>1.7</v>
      </c>
      <c r="V1125" t="s">
        <v>2516</v>
      </c>
      <c r="W1125" t="s">
        <v>2516</v>
      </c>
      <c r="X1125" t="s">
        <v>22</v>
      </c>
      <c r="Y1125" t="s">
        <v>2516</v>
      </c>
      <c r="Z1125" t="s">
        <v>398</v>
      </c>
    </row>
    <row r="1126" spans="1:26" x14ac:dyDescent="0.45">
      <c r="A1126" t="s">
        <v>10039</v>
      </c>
      <c r="B1126" t="s">
        <v>402</v>
      </c>
      <c r="C1126" t="s">
        <v>18</v>
      </c>
      <c r="D1126" t="s">
        <v>321</v>
      </c>
      <c r="E1126" t="s">
        <v>322</v>
      </c>
      <c r="F1126" t="s">
        <v>323</v>
      </c>
      <c r="G1126" s="2">
        <v>43557.527083333334</v>
      </c>
      <c r="H1126" s="2">
        <v>43626.375</v>
      </c>
      <c r="I1126" t="s">
        <v>324</v>
      </c>
      <c r="J1126" t="s">
        <v>403</v>
      </c>
      <c r="K1126" t="s">
        <v>404</v>
      </c>
      <c r="L1126" t="s">
        <v>283</v>
      </c>
      <c r="M1126" t="s">
        <v>20</v>
      </c>
      <c r="N1126">
        <v>25</v>
      </c>
      <c r="O1126">
        <v>10</v>
      </c>
      <c r="P1126">
        <v>10</v>
      </c>
      <c r="Q1126">
        <v>10</v>
      </c>
      <c r="R1126">
        <v>100</v>
      </c>
      <c r="S1126">
        <v>298</v>
      </c>
      <c r="T1126">
        <v>1287654</v>
      </c>
      <c r="U1126">
        <v>1.7</v>
      </c>
      <c r="V1126" t="s">
        <v>2516</v>
      </c>
      <c r="W1126" t="s">
        <v>2516</v>
      </c>
      <c r="X1126" t="s">
        <v>22</v>
      </c>
      <c r="Y1126" t="s">
        <v>2516</v>
      </c>
      <c r="Z1126" t="s">
        <v>398</v>
      </c>
    </row>
    <row r="1127" spans="1:26" x14ac:dyDescent="0.45">
      <c r="A1127" t="s">
        <v>10039</v>
      </c>
      <c r="B1127" t="s">
        <v>405</v>
      </c>
      <c r="C1127" t="s">
        <v>18</v>
      </c>
      <c r="D1127" t="s">
        <v>321</v>
      </c>
      <c r="E1127" t="s">
        <v>322</v>
      </c>
      <c r="F1127" t="s">
        <v>323</v>
      </c>
      <c r="G1127" s="2">
        <v>43584.482638888891</v>
      </c>
      <c r="H1127" s="2">
        <v>43626.375</v>
      </c>
      <c r="I1127" t="s">
        <v>324</v>
      </c>
      <c r="J1127" t="s">
        <v>406</v>
      </c>
      <c r="K1127" t="s">
        <v>407</v>
      </c>
      <c r="L1127" t="s">
        <v>283</v>
      </c>
      <c r="M1127" t="s">
        <v>20</v>
      </c>
      <c r="N1127">
        <v>25</v>
      </c>
      <c r="O1127">
        <v>10</v>
      </c>
      <c r="P1127">
        <v>10</v>
      </c>
      <c r="Q1127">
        <v>10</v>
      </c>
      <c r="R1127">
        <v>100</v>
      </c>
      <c r="S1127">
        <v>476</v>
      </c>
      <c r="T1127">
        <v>2056790</v>
      </c>
      <c r="U1127">
        <v>1.7</v>
      </c>
      <c r="V1127" t="s">
        <v>2516</v>
      </c>
      <c r="W1127" t="s">
        <v>2516</v>
      </c>
      <c r="X1127" t="s">
        <v>22</v>
      </c>
      <c r="Y1127" t="s">
        <v>2516</v>
      </c>
      <c r="Z1127" t="s">
        <v>398</v>
      </c>
    </row>
    <row r="1128" spans="1:26" x14ac:dyDescent="0.45">
      <c r="A1128" t="s">
        <v>10040</v>
      </c>
      <c r="B1128" t="s">
        <v>408</v>
      </c>
      <c r="C1128" t="s">
        <v>18</v>
      </c>
      <c r="D1128" t="s">
        <v>321</v>
      </c>
      <c r="E1128" t="s">
        <v>322</v>
      </c>
      <c r="F1128" t="s">
        <v>323</v>
      </c>
      <c r="G1128" s="2">
        <v>43621.386111111111</v>
      </c>
      <c r="H1128" s="2">
        <v>43676.375</v>
      </c>
      <c r="I1128" t="s">
        <v>324</v>
      </c>
      <c r="J1128" t="s">
        <v>409</v>
      </c>
      <c r="K1128" t="s">
        <v>410</v>
      </c>
      <c r="L1128" t="s">
        <v>283</v>
      </c>
      <c r="M1128" t="s">
        <v>20</v>
      </c>
      <c r="N1128">
        <v>25</v>
      </c>
      <c r="O1128">
        <v>10</v>
      </c>
      <c r="P1128">
        <v>10</v>
      </c>
      <c r="Q1128">
        <v>10</v>
      </c>
      <c r="R1128">
        <v>100</v>
      </c>
      <c r="S1128">
        <v>4260</v>
      </c>
      <c r="T1128">
        <v>1840741</v>
      </c>
      <c r="U1128">
        <v>0.6</v>
      </c>
      <c r="V1128" t="s">
        <v>2516</v>
      </c>
      <c r="W1128" t="s">
        <v>2516</v>
      </c>
      <c r="X1128" t="s">
        <v>182</v>
      </c>
      <c r="Y1128" t="s">
        <v>2516</v>
      </c>
      <c r="Z1128" t="s">
        <v>285</v>
      </c>
    </row>
    <row r="1129" spans="1:26" x14ac:dyDescent="0.45">
      <c r="A1129" t="s">
        <v>10041</v>
      </c>
      <c r="B1129" t="s">
        <v>411</v>
      </c>
      <c r="C1129" t="s">
        <v>18</v>
      </c>
      <c r="D1129" t="s">
        <v>321</v>
      </c>
      <c r="E1129" t="s">
        <v>322</v>
      </c>
      <c r="F1129" t="s">
        <v>323</v>
      </c>
      <c r="G1129" s="2">
        <v>43654.378472222219</v>
      </c>
      <c r="H1129" s="2">
        <v>43731.375</v>
      </c>
      <c r="I1129" t="s">
        <v>324</v>
      </c>
      <c r="J1129" t="s">
        <v>412</v>
      </c>
      <c r="K1129" t="s">
        <v>413</v>
      </c>
      <c r="L1129" t="s">
        <v>283</v>
      </c>
      <c r="M1129" t="s">
        <v>20</v>
      </c>
      <c r="N1129">
        <v>25</v>
      </c>
      <c r="O1129">
        <v>10</v>
      </c>
      <c r="P1129">
        <v>10</v>
      </c>
      <c r="Q1129">
        <v>10</v>
      </c>
      <c r="R1129">
        <v>100</v>
      </c>
      <c r="S1129">
        <v>8250</v>
      </c>
      <c r="T1129">
        <v>3564815</v>
      </c>
      <c r="U1129">
        <v>1.2</v>
      </c>
      <c r="V1129" t="s">
        <v>2516</v>
      </c>
      <c r="W1129" t="s">
        <v>2516</v>
      </c>
      <c r="X1129" t="s">
        <v>182</v>
      </c>
      <c r="Y1129" t="s">
        <v>2516</v>
      </c>
      <c r="Z1129" t="s">
        <v>285</v>
      </c>
    </row>
    <row r="1130" spans="1:26" x14ac:dyDescent="0.45">
      <c r="A1130" t="s">
        <v>10042</v>
      </c>
      <c r="B1130" t="s">
        <v>414</v>
      </c>
      <c r="C1130" t="s">
        <v>18</v>
      </c>
      <c r="D1130" t="s">
        <v>321</v>
      </c>
      <c r="E1130" t="s">
        <v>322</v>
      </c>
      <c r="F1130" t="s">
        <v>323</v>
      </c>
      <c r="G1130" s="2">
        <v>43683.440972222219</v>
      </c>
      <c r="H1130" s="2">
        <v>43731.375</v>
      </c>
      <c r="I1130" t="s">
        <v>415</v>
      </c>
      <c r="J1130" t="s">
        <v>416</v>
      </c>
      <c r="K1130" t="s">
        <v>417</v>
      </c>
      <c r="L1130" t="s">
        <v>283</v>
      </c>
      <c r="M1130" t="s">
        <v>20</v>
      </c>
      <c r="N1130">
        <v>25</v>
      </c>
      <c r="O1130">
        <v>10</v>
      </c>
      <c r="P1130">
        <v>10</v>
      </c>
      <c r="Q1130">
        <v>10</v>
      </c>
      <c r="R1130">
        <v>100</v>
      </c>
      <c r="S1130">
        <v>2050</v>
      </c>
      <c r="T1130">
        <v>885802</v>
      </c>
      <c r="U1130">
        <v>1.2</v>
      </c>
      <c r="V1130" t="s">
        <v>2516</v>
      </c>
      <c r="W1130" t="s">
        <v>418</v>
      </c>
      <c r="X1130" t="s">
        <v>182</v>
      </c>
      <c r="Y1130" t="s">
        <v>2516</v>
      </c>
      <c r="Z1130" t="s">
        <v>285</v>
      </c>
    </row>
    <row r="1131" spans="1:26" x14ac:dyDescent="0.45">
      <c r="A1131" t="s">
        <v>10043</v>
      </c>
      <c r="B1131" t="s">
        <v>419</v>
      </c>
      <c r="C1131" t="s">
        <v>18</v>
      </c>
      <c r="D1131" t="s">
        <v>321</v>
      </c>
      <c r="E1131" t="s">
        <v>322</v>
      </c>
      <c r="F1131" t="s">
        <v>323</v>
      </c>
      <c r="G1131" s="2">
        <v>43711.534722222219</v>
      </c>
      <c r="H1131" s="2">
        <v>43731.375</v>
      </c>
      <c r="I1131" t="s">
        <v>415</v>
      </c>
      <c r="J1131" t="s">
        <v>420</v>
      </c>
      <c r="K1131" t="s">
        <v>421</v>
      </c>
      <c r="L1131" t="s">
        <v>283</v>
      </c>
      <c r="M1131" t="s">
        <v>20</v>
      </c>
      <c r="N1131">
        <v>25</v>
      </c>
      <c r="O1131">
        <v>10</v>
      </c>
      <c r="P1131">
        <v>10</v>
      </c>
      <c r="Q1131">
        <v>10</v>
      </c>
      <c r="R1131">
        <v>100</v>
      </c>
      <c r="S1131">
        <v>5170</v>
      </c>
      <c r="T1131">
        <v>2233951</v>
      </c>
      <c r="U1131">
        <v>1.2</v>
      </c>
      <c r="V1131" t="s">
        <v>2516</v>
      </c>
      <c r="W1131" t="s">
        <v>418</v>
      </c>
      <c r="X1131" t="s">
        <v>182</v>
      </c>
      <c r="Y1131" t="s">
        <v>2516</v>
      </c>
      <c r="Z1131" t="s">
        <v>285</v>
      </c>
    </row>
    <row r="1132" spans="1:26" x14ac:dyDescent="0.45">
      <c r="A1132" t="s">
        <v>10044</v>
      </c>
      <c r="B1132" t="s">
        <v>422</v>
      </c>
      <c r="C1132" t="s">
        <v>18</v>
      </c>
      <c r="D1132" t="s">
        <v>321</v>
      </c>
      <c r="E1132" t="s">
        <v>322</v>
      </c>
      <c r="F1132" t="s">
        <v>323</v>
      </c>
      <c r="G1132" s="2">
        <v>43740.298611111109</v>
      </c>
      <c r="H1132" s="2">
        <v>43790.375</v>
      </c>
      <c r="I1132" t="s">
        <v>324</v>
      </c>
      <c r="J1132" t="s">
        <v>423</v>
      </c>
      <c r="K1132" t="s">
        <v>424</v>
      </c>
      <c r="L1132" t="s">
        <v>30</v>
      </c>
      <c r="M1132" t="s">
        <v>20</v>
      </c>
      <c r="N1132">
        <v>25</v>
      </c>
      <c r="O1132">
        <v>10</v>
      </c>
      <c r="P1132">
        <v>11</v>
      </c>
      <c r="Q1132">
        <v>10</v>
      </c>
      <c r="R1132">
        <v>100</v>
      </c>
      <c r="S1132">
        <v>13040</v>
      </c>
      <c r="T1132">
        <v>56345679</v>
      </c>
      <c r="U1132">
        <v>1.9</v>
      </c>
      <c r="V1132" t="s">
        <v>2516</v>
      </c>
      <c r="W1132" t="s">
        <v>2516</v>
      </c>
      <c r="X1132" t="s">
        <v>425</v>
      </c>
      <c r="Y1132" t="s">
        <v>75</v>
      </c>
      <c r="Z1132" t="s">
        <v>195</v>
      </c>
    </row>
    <row r="1133" spans="1:26" x14ac:dyDescent="0.45">
      <c r="A1133" t="s">
        <v>10045</v>
      </c>
      <c r="B1133" t="s">
        <v>426</v>
      </c>
      <c r="C1133" t="s">
        <v>18</v>
      </c>
      <c r="D1133" t="s">
        <v>321</v>
      </c>
      <c r="E1133" t="s">
        <v>322</v>
      </c>
      <c r="F1133" t="s">
        <v>323</v>
      </c>
      <c r="G1133" s="2">
        <v>43774.53125</v>
      </c>
      <c r="H1133" s="2">
        <v>43790.375</v>
      </c>
      <c r="I1133" t="s">
        <v>324</v>
      </c>
      <c r="J1133" t="s">
        <v>427</v>
      </c>
      <c r="K1133" t="s">
        <v>428</v>
      </c>
      <c r="L1133" t="s">
        <v>30</v>
      </c>
      <c r="M1133" t="s">
        <v>20</v>
      </c>
      <c r="N1133">
        <v>25</v>
      </c>
      <c r="O1133">
        <v>10</v>
      </c>
      <c r="P1133">
        <v>10</v>
      </c>
      <c r="Q1133">
        <v>10</v>
      </c>
      <c r="R1133">
        <v>100</v>
      </c>
      <c r="S1133">
        <v>5520</v>
      </c>
      <c r="T1133">
        <v>23851852</v>
      </c>
      <c r="V1133" t="s">
        <v>2516</v>
      </c>
      <c r="W1133" t="s">
        <v>2516</v>
      </c>
      <c r="X1133" t="s">
        <v>75</v>
      </c>
      <c r="Y1133" t="s">
        <v>2516</v>
      </c>
      <c r="Z1133" t="s">
        <v>195</v>
      </c>
    </row>
    <row r="1134" spans="1:26" x14ac:dyDescent="0.45">
      <c r="A1134" t="s">
        <v>10046</v>
      </c>
      <c r="B1134" t="s">
        <v>429</v>
      </c>
      <c r="C1134" t="s">
        <v>18</v>
      </c>
      <c r="D1134" t="s">
        <v>321</v>
      </c>
      <c r="E1134" t="s">
        <v>322</v>
      </c>
      <c r="F1134" t="s">
        <v>323</v>
      </c>
      <c r="G1134" s="2">
        <v>43811.465277777781</v>
      </c>
      <c r="H1134" s="2">
        <v>43851.375</v>
      </c>
      <c r="I1134" t="s">
        <v>324</v>
      </c>
      <c r="J1134" t="s">
        <v>430</v>
      </c>
      <c r="K1134" t="s">
        <v>431</v>
      </c>
      <c r="L1134" t="s">
        <v>30</v>
      </c>
      <c r="M1134" t="s">
        <v>20</v>
      </c>
      <c r="N1134">
        <v>25</v>
      </c>
      <c r="O1134">
        <v>10</v>
      </c>
      <c r="P1134">
        <v>10</v>
      </c>
      <c r="Q1134">
        <v>10</v>
      </c>
      <c r="R1134">
        <v>100</v>
      </c>
      <c r="S1134">
        <v>7160</v>
      </c>
      <c r="T1134">
        <v>3093827</v>
      </c>
      <c r="U1134">
        <v>3.6</v>
      </c>
      <c r="V1134" t="s">
        <v>2516</v>
      </c>
      <c r="W1134" t="s">
        <v>2516</v>
      </c>
      <c r="X1134" t="s">
        <v>357</v>
      </c>
      <c r="Y1134" t="s">
        <v>195</v>
      </c>
      <c r="Z1134" t="s">
        <v>195</v>
      </c>
    </row>
    <row r="1135" spans="1:26" x14ac:dyDescent="0.45">
      <c r="A1135" t="s">
        <v>10047</v>
      </c>
      <c r="B1135" t="s">
        <v>432</v>
      </c>
      <c r="C1135" t="s">
        <v>18</v>
      </c>
      <c r="D1135" t="s">
        <v>321</v>
      </c>
      <c r="E1135" t="s">
        <v>322</v>
      </c>
      <c r="F1135" t="s">
        <v>323</v>
      </c>
      <c r="G1135" s="2">
        <v>43837.44027777778</v>
      </c>
      <c r="H1135" s="2">
        <v>43851.375</v>
      </c>
      <c r="I1135" t="s">
        <v>324</v>
      </c>
      <c r="J1135" t="s">
        <v>433</v>
      </c>
      <c r="K1135" t="s">
        <v>434</v>
      </c>
      <c r="L1135" t="s">
        <v>30</v>
      </c>
      <c r="M1135" t="s">
        <v>20</v>
      </c>
      <c r="N1135">
        <v>25</v>
      </c>
      <c r="O1135">
        <v>10</v>
      </c>
      <c r="P1135">
        <v>10</v>
      </c>
      <c r="Q1135">
        <v>10</v>
      </c>
      <c r="R1135">
        <v>100</v>
      </c>
      <c r="S1135">
        <v>10990</v>
      </c>
      <c r="T1135">
        <v>4748765</v>
      </c>
      <c r="V1135" t="s">
        <v>2516</v>
      </c>
      <c r="W1135" t="s">
        <v>2516</v>
      </c>
      <c r="X1135" t="s">
        <v>357</v>
      </c>
      <c r="Y1135" t="s">
        <v>2516</v>
      </c>
      <c r="Z1135" t="s">
        <v>195</v>
      </c>
    </row>
    <row r="1136" spans="1:26" x14ac:dyDescent="0.45">
      <c r="A1136" t="s">
        <v>10048</v>
      </c>
      <c r="B1136" t="s">
        <v>435</v>
      </c>
      <c r="C1136" t="s">
        <v>18</v>
      </c>
      <c r="D1136" t="s">
        <v>321</v>
      </c>
      <c r="E1136" t="s">
        <v>322</v>
      </c>
      <c r="F1136" t="s">
        <v>323</v>
      </c>
      <c r="G1136" s="2">
        <v>43866.47152777778</v>
      </c>
      <c r="H1136" s="2">
        <v>43915.375</v>
      </c>
      <c r="I1136" t="s">
        <v>324</v>
      </c>
      <c r="J1136" t="s">
        <v>436</v>
      </c>
      <c r="K1136" t="s">
        <v>437</v>
      </c>
      <c r="L1136" t="s">
        <v>30</v>
      </c>
      <c r="M1136" t="s">
        <v>20</v>
      </c>
      <c r="N1136">
        <v>25</v>
      </c>
      <c r="O1136">
        <v>10</v>
      </c>
      <c r="P1136">
        <v>10</v>
      </c>
      <c r="Q1136">
        <v>10</v>
      </c>
      <c r="R1136">
        <v>100</v>
      </c>
      <c r="S1136">
        <v>4450</v>
      </c>
      <c r="T1136">
        <v>1922840</v>
      </c>
      <c r="V1136" t="s">
        <v>2516</v>
      </c>
      <c r="W1136" t="s">
        <v>2516</v>
      </c>
      <c r="X1136" t="s">
        <v>75</v>
      </c>
      <c r="Y1136" t="s">
        <v>2516</v>
      </c>
      <c r="Z1136" t="s">
        <v>176</v>
      </c>
    </row>
    <row r="1137" spans="1:26" x14ac:dyDescent="0.45">
      <c r="A1137" t="s">
        <v>10049</v>
      </c>
      <c r="B1137" t="s">
        <v>438</v>
      </c>
      <c r="C1137" t="s">
        <v>18</v>
      </c>
      <c r="D1137" t="s">
        <v>321</v>
      </c>
      <c r="E1137" t="s">
        <v>322</v>
      </c>
      <c r="F1137" t="s">
        <v>323</v>
      </c>
      <c r="G1137" s="2">
        <v>43893.4375</v>
      </c>
      <c r="H1137" s="2">
        <v>43915.375</v>
      </c>
      <c r="I1137" t="s">
        <v>324</v>
      </c>
      <c r="J1137" t="s">
        <v>439</v>
      </c>
      <c r="K1137" t="s">
        <v>440</v>
      </c>
      <c r="L1137" t="s">
        <v>30</v>
      </c>
      <c r="M1137" t="s">
        <v>20</v>
      </c>
      <c r="N1137">
        <v>25</v>
      </c>
      <c r="O1137">
        <v>10</v>
      </c>
      <c r="P1137">
        <v>10</v>
      </c>
      <c r="Q1137">
        <v>10</v>
      </c>
      <c r="R1137">
        <v>100</v>
      </c>
      <c r="S1137">
        <v>7600</v>
      </c>
      <c r="T1137">
        <v>3283951</v>
      </c>
      <c r="V1137" t="s">
        <v>2516</v>
      </c>
      <c r="W1137" t="s">
        <v>2516</v>
      </c>
      <c r="X1137" t="s">
        <v>75</v>
      </c>
      <c r="Y1137" t="s">
        <v>2516</v>
      </c>
      <c r="Z1137" t="s">
        <v>176</v>
      </c>
    </row>
    <row r="1138" spans="1:26" x14ac:dyDescent="0.45">
      <c r="A1138" t="s">
        <v>10050</v>
      </c>
      <c r="B1138" t="s">
        <v>441</v>
      </c>
      <c r="C1138" t="s">
        <v>18</v>
      </c>
      <c r="D1138" t="s">
        <v>321</v>
      </c>
      <c r="E1138" t="s">
        <v>322</v>
      </c>
      <c r="F1138" t="s">
        <v>323</v>
      </c>
      <c r="G1138" s="2">
        <v>44110.446527777778</v>
      </c>
      <c r="H1138" s="2">
        <v>44159.375</v>
      </c>
      <c r="I1138" t="s">
        <v>363</v>
      </c>
      <c r="J1138" t="s">
        <v>442</v>
      </c>
      <c r="K1138" t="s">
        <v>443</v>
      </c>
      <c r="L1138" t="s">
        <v>30</v>
      </c>
      <c r="M1138" t="s">
        <v>20</v>
      </c>
      <c r="N1138">
        <v>25</v>
      </c>
      <c r="O1138">
        <v>100</v>
      </c>
      <c r="P1138">
        <v>11</v>
      </c>
      <c r="Q1138">
        <v>10</v>
      </c>
      <c r="R1138">
        <v>100</v>
      </c>
      <c r="S1138">
        <v>22900</v>
      </c>
      <c r="T1138">
        <v>8995511</v>
      </c>
      <c r="V1138" t="s">
        <v>2516</v>
      </c>
      <c r="W1138" t="s">
        <v>444</v>
      </c>
      <c r="X1138" t="s">
        <v>75</v>
      </c>
      <c r="Y1138" t="s">
        <v>2516</v>
      </c>
      <c r="Z1138" t="s">
        <v>445</v>
      </c>
    </row>
    <row r="1139" spans="1:26" x14ac:dyDescent="0.45">
      <c r="A1139" t="s">
        <v>10051</v>
      </c>
      <c r="B1139" t="s">
        <v>446</v>
      </c>
      <c r="C1139" t="s">
        <v>18</v>
      </c>
      <c r="D1139" t="s">
        <v>321</v>
      </c>
      <c r="E1139" t="s">
        <v>322</v>
      </c>
      <c r="F1139" t="s">
        <v>323</v>
      </c>
      <c r="G1139" s="2">
        <v>44138.444444444445</v>
      </c>
      <c r="H1139" s="2">
        <v>44159.375</v>
      </c>
      <c r="I1139" t="s">
        <v>363</v>
      </c>
      <c r="J1139" t="s">
        <v>447</v>
      </c>
      <c r="K1139" t="s">
        <v>448</v>
      </c>
      <c r="L1139" t="s">
        <v>30</v>
      </c>
      <c r="M1139" t="s">
        <v>20</v>
      </c>
      <c r="N1139">
        <v>25</v>
      </c>
      <c r="O1139">
        <v>100</v>
      </c>
      <c r="P1139">
        <v>10</v>
      </c>
      <c r="Q1139">
        <v>10</v>
      </c>
      <c r="R1139">
        <v>100</v>
      </c>
      <c r="S1139">
        <v>20500</v>
      </c>
      <c r="T1139">
        <v>8858025</v>
      </c>
      <c r="V1139" t="s">
        <v>2516</v>
      </c>
      <c r="W1139" t="s">
        <v>444</v>
      </c>
      <c r="X1139" t="s">
        <v>51</v>
      </c>
      <c r="Y1139" t="s">
        <v>2516</v>
      </c>
      <c r="Z1139" t="s">
        <v>445</v>
      </c>
    </row>
    <row r="1140" spans="1:26" x14ac:dyDescent="0.45">
      <c r="A1140" t="s">
        <v>10052</v>
      </c>
      <c r="B1140" t="s">
        <v>449</v>
      </c>
      <c r="C1140" t="s">
        <v>18</v>
      </c>
      <c r="D1140" t="s">
        <v>321</v>
      </c>
      <c r="E1140" t="s">
        <v>322</v>
      </c>
      <c r="F1140" t="s">
        <v>323</v>
      </c>
      <c r="G1140" s="2">
        <v>44167.447916666664</v>
      </c>
      <c r="H1140" s="2">
        <v>44231.375</v>
      </c>
      <c r="I1140" t="s">
        <v>324</v>
      </c>
      <c r="J1140" t="s">
        <v>450</v>
      </c>
      <c r="K1140" t="s">
        <v>451</v>
      </c>
      <c r="L1140" t="s">
        <v>30</v>
      </c>
      <c r="M1140" t="s">
        <v>20</v>
      </c>
      <c r="N1140">
        <v>25</v>
      </c>
      <c r="O1140">
        <v>10</v>
      </c>
      <c r="P1140">
        <v>10</v>
      </c>
      <c r="Q1140">
        <v>10</v>
      </c>
      <c r="R1140">
        <v>100</v>
      </c>
      <c r="S1140">
        <v>1070</v>
      </c>
      <c r="T1140">
        <v>462346</v>
      </c>
      <c r="V1140" t="s">
        <v>2516</v>
      </c>
      <c r="W1140" t="s">
        <v>324</v>
      </c>
      <c r="X1140" t="s">
        <v>51</v>
      </c>
      <c r="Y1140" t="s">
        <v>2516</v>
      </c>
      <c r="Z1140" t="s">
        <v>452</v>
      </c>
    </row>
    <row r="1141" spans="1:26" x14ac:dyDescent="0.45">
      <c r="A1141" t="s">
        <v>10052</v>
      </c>
      <c r="B1141" t="s">
        <v>453</v>
      </c>
      <c r="C1141" t="s">
        <v>18</v>
      </c>
      <c r="D1141" t="s">
        <v>321</v>
      </c>
      <c r="E1141" t="s">
        <v>322</v>
      </c>
      <c r="F1141" t="s">
        <v>323</v>
      </c>
      <c r="G1141" s="2">
        <v>44181.313194444447</v>
      </c>
      <c r="H1141" s="2">
        <v>44231.375</v>
      </c>
      <c r="I1141" t="s">
        <v>324</v>
      </c>
      <c r="J1141" t="s">
        <v>454</v>
      </c>
      <c r="K1141" t="s">
        <v>455</v>
      </c>
      <c r="L1141" t="s">
        <v>30</v>
      </c>
      <c r="M1141" t="s">
        <v>20</v>
      </c>
      <c r="N1141">
        <v>25</v>
      </c>
      <c r="O1141">
        <v>10</v>
      </c>
      <c r="P1141">
        <v>10</v>
      </c>
      <c r="Q1141">
        <v>10</v>
      </c>
      <c r="R1141">
        <v>100</v>
      </c>
      <c r="S1141">
        <v>1220</v>
      </c>
      <c r="T1141">
        <v>527160</v>
      </c>
      <c r="V1141" t="s">
        <v>2516</v>
      </c>
      <c r="W1141" t="s">
        <v>324</v>
      </c>
      <c r="X1141" t="s">
        <v>51</v>
      </c>
      <c r="Y1141" t="s">
        <v>2516</v>
      </c>
      <c r="Z1141" t="s">
        <v>452</v>
      </c>
    </row>
    <row r="1142" spans="1:26" x14ac:dyDescent="0.45">
      <c r="A1142" t="s">
        <v>10053</v>
      </c>
      <c r="B1142" t="s">
        <v>456</v>
      </c>
      <c r="C1142" t="s">
        <v>18</v>
      </c>
      <c r="D1142" t="s">
        <v>321</v>
      </c>
      <c r="E1142" t="s">
        <v>322</v>
      </c>
      <c r="F1142" t="s">
        <v>323</v>
      </c>
      <c r="G1142" s="2">
        <v>44201.436111111114</v>
      </c>
      <c r="H1142" s="2">
        <v>44231.375</v>
      </c>
      <c r="I1142" t="s">
        <v>324</v>
      </c>
      <c r="J1142" t="s">
        <v>457</v>
      </c>
      <c r="K1142" t="s">
        <v>458</v>
      </c>
      <c r="L1142" t="s">
        <v>30</v>
      </c>
      <c r="M1142" t="s">
        <v>20</v>
      </c>
      <c r="N1142">
        <v>25</v>
      </c>
      <c r="O1142">
        <v>10</v>
      </c>
      <c r="P1142">
        <v>10</v>
      </c>
      <c r="Q1142">
        <v>10</v>
      </c>
      <c r="R1142">
        <v>100</v>
      </c>
      <c r="S1142">
        <v>870</v>
      </c>
      <c r="T1142">
        <v>375926</v>
      </c>
      <c r="V1142" t="s">
        <v>2516</v>
      </c>
      <c r="W1142" t="s">
        <v>324</v>
      </c>
      <c r="X1142" t="s">
        <v>51</v>
      </c>
      <c r="Y1142" t="s">
        <v>2516</v>
      </c>
      <c r="Z1142" t="s">
        <v>452</v>
      </c>
    </row>
    <row r="1143" spans="1:26" x14ac:dyDescent="0.45">
      <c r="A1143" t="s">
        <v>10054</v>
      </c>
      <c r="B1143" t="s">
        <v>459</v>
      </c>
      <c r="C1143" t="s">
        <v>18</v>
      </c>
      <c r="D1143" t="s">
        <v>321</v>
      </c>
      <c r="E1143" t="s">
        <v>322</v>
      </c>
      <c r="F1143" t="s">
        <v>323</v>
      </c>
      <c r="G1143" s="2">
        <v>44229.459027777775</v>
      </c>
      <c r="H1143" s="2">
        <v>44294.375</v>
      </c>
      <c r="I1143" t="s">
        <v>324</v>
      </c>
      <c r="J1143" t="s">
        <v>460</v>
      </c>
      <c r="K1143" t="s">
        <v>461</v>
      </c>
      <c r="L1143" t="s">
        <v>30</v>
      </c>
      <c r="M1143" t="s">
        <v>20</v>
      </c>
      <c r="N1143">
        <v>25</v>
      </c>
      <c r="O1143">
        <v>10</v>
      </c>
      <c r="P1143">
        <v>10</v>
      </c>
      <c r="Q1143">
        <v>10</v>
      </c>
      <c r="R1143">
        <v>100</v>
      </c>
      <c r="S1143">
        <v>2450</v>
      </c>
      <c r="T1143">
        <v>1058642</v>
      </c>
      <c r="U1143">
        <v>2.6</v>
      </c>
      <c r="V1143" t="s">
        <v>2516</v>
      </c>
      <c r="W1143" t="s">
        <v>2516</v>
      </c>
      <c r="X1143" t="s">
        <v>51</v>
      </c>
      <c r="Y1143" t="s">
        <v>285</v>
      </c>
      <c r="Z1143" t="s">
        <v>452</v>
      </c>
    </row>
    <row r="1144" spans="1:26" x14ac:dyDescent="0.45">
      <c r="A1144" t="s">
        <v>10055</v>
      </c>
      <c r="B1144" t="s">
        <v>1040</v>
      </c>
      <c r="C1144" t="s">
        <v>18</v>
      </c>
      <c r="D1144" t="s">
        <v>321</v>
      </c>
      <c r="E1144" t="s">
        <v>322</v>
      </c>
      <c r="F1144" t="s">
        <v>323</v>
      </c>
      <c r="G1144" s="2">
        <v>44257.42291666667</v>
      </c>
      <c r="H1144" s="2">
        <v>44294.375</v>
      </c>
      <c r="I1144" t="s">
        <v>324</v>
      </c>
      <c r="J1144" t="s">
        <v>1041</v>
      </c>
      <c r="K1144" t="s">
        <v>1042</v>
      </c>
      <c r="L1144" t="s">
        <v>30</v>
      </c>
      <c r="M1144" t="s">
        <v>20</v>
      </c>
      <c r="N1144">
        <v>25</v>
      </c>
      <c r="O1144">
        <v>10</v>
      </c>
      <c r="P1144">
        <v>11</v>
      </c>
      <c r="Q1144">
        <v>10</v>
      </c>
      <c r="R1144">
        <v>100</v>
      </c>
      <c r="S1144">
        <v>1530</v>
      </c>
      <c r="T1144">
        <v>601010</v>
      </c>
      <c r="V1144" t="s">
        <v>2516</v>
      </c>
      <c r="W1144" t="s">
        <v>2516</v>
      </c>
      <c r="X1144" t="s">
        <v>22</v>
      </c>
      <c r="Y1144" t="s">
        <v>2516</v>
      </c>
      <c r="Z1144" t="s">
        <v>452</v>
      </c>
    </row>
    <row r="1145" spans="1:26" x14ac:dyDescent="0.45">
      <c r="A1145" t="s">
        <v>10056</v>
      </c>
      <c r="B1145" t="s">
        <v>1051</v>
      </c>
      <c r="C1145" t="s">
        <v>18</v>
      </c>
      <c r="D1145" t="s">
        <v>321</v>
      </c>
      <c r="E1145" t="s">
        <v>322</v>
      </c>
      <c r="F1145" t="s">
        <v>323</v>
      </c>
      <c r="G1145" s="2">
        <v>44292.442361111112</v>
      </c>
      <c r="H1145" s="2">
        <v>44363.375</v>
      </c>
      <c r="I1145" t="s">
        <v>324</v>
      </c>
      <c r="J1145" t="s">
        <v>1052</v>
      </c>
      <c r="K1145" t="s">
        <v>1053</v>
      </c>
      <c r="L1145" t="s">
        <v>30</v>
      </c>
      <c r="M1145" t="s">
        <v>20</v>
      </c>
      <c r="N1145">
        <v>25</v>
      </c>
      <c r="O1145">
        <v>10</v>
      </c>
      <c r="P1145">
        <v>10</v>
      </c>
      <c r="Q1145">
        <v>10</v>
      </c>
      <c r="R1145">
        <v>100</v>
      </c>
      <c r="S1145">
        <v>4030</v>
      </c>
      <c r="T1145">
        <v>1741358</v>
      </c>
      <c r="V1145" t="s">
        <v>2516</v>
      </c>
      <c r="W1145" t="s">
        <v>2516</v>
      </c>
      <c r="X1145" t="s">
        <v>22</v>
      </c>
      <c r="Y1145" t="s">
        <v>2516</v>
      </c>
      <c r="Z1145" t="s">
        <v>1054</v>
      </c>
    </row>
    <row r="1146" spans="1:26" x14ac:dyDescent="0.45">
      <c r="A1146" t="s">
        <v>10057</v>
      </c>
      <c r="B1146" t="s">
        <v>1065</v>
      </c>
      <c r="C1146" t="s">
        <v>18</v>
      </c>
      <c r="D1146" t="s">
        <v>321</v>
      </c>
      <c r="E1146" t="s">
        <v>322</v>
      </c>
      <c r="F1146" t="s">
        <v>323</v>
      </c>
      <c r="G1146" s="2">
        <v>44329.44027777778</v>
      </c>
      <c r="H1146" s="2">
        <v>44396.375</v>
      </c>
      <c r="I1146" t="s">
        <v>324</v>
      </c>
      <c r="J1146" t="s">
        <v>1066</v>
      </c>
      <c r="K1146" t="s">
        <v>1067</v>
      </c>
      <c r="L1146" t="s">
        <v>30</v>
      </c>
      <c r="M1146" t="s">
        <v>20</v>
      </c>
      <c r="N1146">
        <v>25</v>
      </c>
      <c r="O1146">
        <v>10</v>
      </c>
      <c r="P1146">
        <v>10</v>
      </c>
      <c r="Q1146">
        <v>10</v>
      </c>
      <c r="R1146">
        <v>100</v>
      </c>
      <c r="S1146">
        <v>1580</v>
      </c>
      <c r="T1146">
        <v>682716</v>
      </c>
      <c r="V1146" t="s">
        <v>2516</v>
      </c>
      <c r="W1146" t="s">
        <v>2516</v>
      </c>
      <c r="X1146" t="s">
        <v>22</v>
      </c>
      <c r="Y1146" t="s">
        <v>2516</v>
      </c>
      <c r="Z1146" t="s">
        <v>1054</v>
      </c>
    </row>
    <row r="1147" spans="1:26" x14ac:dyDescent="0.45">
      <c r="A1147" t="s">
        <v>10058</v>
      </c>
      <c r="B1147" t="s">
        <v>1077</v>
      </c>
      <c r="C1147" t="s">
        <v>18</v>
      </c>
      <c r="D1147" t="s">
        <v>321</v>
      </c>
      <c r="E1147" t="s">
        <v>322</v>
      </c>
      <c r="F1147" t="s">
        <v>323</v>
      </c>
      <c r="G1147" s="2">
        <v>44349.386111111111</v>
      </c>
      <c r="H1147" s="2">
        <v>44396.375</v>
      </c>
      <c r="I1147" t="s">
        <v>324</v>
      </c>
      <c r="J1147" t="s">
        <v>1078</v>
      </c>
      <c r="K1147" t="s">
        <v>1079</v>
      </c>
      <c r="L1147" t="s">
        <v>30</v>
      </c>
      <c r="M1147" t="s">
        <v>20</v>
      </c>
      <c r="N1147">
        <v>25</v>
      </c>
      <c r="O1147">
        <v>10</v>
      </c>
      <c r="P1147">
        <v>10</v>
      </c>
      <c r="Q1147">
        <v>10</v>
      </c>
      <c r="R1147">
        <v>100</v>
      </c>
      <c r="S1147">
        <v>4110</v>
      </c>
      <c r="T1147">
        <v>1775926</v>
      </c>
      <c r="U1147">
        <v>2.1</v>
      </c>
      <c r="V1147" t="s">
        <v>2516</v>
      </c>
      <c r="W1147" t="s">
        <v>2516</v>
      </c>
      <c r="X1147" t="s">
        <v>22</v>
      </c>
      <c r="Y1147" t="s">
        <v>51</v>
      </c>
      <c r="Z1147" t="s">
        <v>1054</v>
      </c>
    </row>
    <row r="1148" spans="1:26" x14ac:dyDescent="0.45">
      <c r="A1148" t="s">
        <v>10059</v>
      </c>
      <c r="B1148" t="s">
        <v>1088</v>
      </c>
      <c r="C1148" t="s">
        <v>18</v>
      </c>
      <c r="D1148" t="s">
        <v>321</v>
      </c>
      <c r="E1148" t="s">
        <v>322</v>
      </c>
      <c r="F1148" t="s">
        <v>323</v>
      </c>
      <c r="G1148" s="2">
        <v>44384.478472222225</v>
      </c>
      <c r="H1148" s="2">
        <v>44396.375</v>
      </c>
      <c r="I1148" t="s">
        <v>324</v>
      </c>
      <c r="J1148" t="s">
        <v>1089</v>
      </c>
      <c r="K1148" t="s">
        <v>1090</v>
      </c>
      <c r="L1148" t="s">
        <v>30</v>
      </c>
      <c r="M1148" t="s">
        <v>20</v>
      </c>
      <c r="N1148">
        <v>25</v>
      </c>
      <c r="O1148">
        <v>10</v>
      </c>
      <c r="P1148">
        <v>10</v>
      </c>
      <c r="Q1148">
        <v>10</v>
      </c>
      <c r="R1148">
        <v>100</v>
      </c>
      <c r="S1148">
        <v>4630</v>
      </c>
      <c r="T1148">
        <v>2000617</v>
      </c>
      <c r="V1148" t="s">
        <v>2516</v>
      </c>
      <c r="W1148" t="s">
        <v>2516</v>
      </c>
      <c r="X1148" t="s">
        <v>22</v>
      </c>
      <c r="Y1148" t="s">
        <v>2516</v>
      </c>
      <c r="Z1148" t="s">
        <v>1054</v>
      </c>
    </row>
    <row r="1149" spans="1:26" x14ac:dyDescent="0.45">
      <c r="A1149" t="s">
        <v>10060</v>
      </c>
      <c r="B1149" t="s">
        <v>1099</v>
      </c>
      <c r="C1149" t="s">
        <v>18</v>
      </c>
      <c r="D1149" t="s">
        <v>321</v>
      </c>
      <c r="E1149" t="s">
        <v>322</v>
      </c>
      <c r="F1149" t="s">
        <v>323</v>
      </c>
      <c r="G1149" s="2">
        <v>44412.461111111108</v>
      </c>
      <c r="H1149" s="2">
        <v>44461.375</v>
      </c>
      <c r="I1149" t="s">
        <v>324</v>
      </c>
      <c r="J1149" t="s">
        <v>1100</v>
      </c>
      <c r="K1149" t="s">
        <v>1101</v>
      </c>
      <c r="L1149" t="s">
        <v>19</v>
      </c>
      <c r="M1149" t="s">
        <v>20</v>
      </c>
      <c r="N1149">
        <v>25</v>
      </c>
      <c r="O1149">
        <v>100</v>
      </c>
      <c r="P1149">
        <v>10</v>
      </c>
      <c r="Q1149">
        <v>10</v>
      </c>
      <c r="R1149">
        <v>100</v>
      </c>
      <c r="S1149">
        <v>50000</v>
      </c>
      <c r="T1149">
        <v>21604938</v>
      </c>
      <c r="V1149" t="s">
        <v>2516</v>
      </c>
      <c r="W1149" t="s">
        <v>2516</v>
      </c>
      <c r="X1149" t="s">
        <v>22</v>
      </c>
      <c r="Y1149" t="s">
        <v>2516</v>
      </c>
      <c r="Z1149" t="s">
        <v>1054</v>
      </c>
    </row>
    <row r="1150" spans="1:26" x14ac:dyDescent="0.45">
      <c r="A1150" t="s">
        <v>10061</v>
      </c>
      <c r="B1150" t="s">
        <v>1110</v>
      </c>
      <c r="C1150" t="s">
        <v>18</v>
      </c>
      <c r="D1150" t="s">
        <v>321</v>
      </c>
      <c r="E1150" t="s">
        <v>322</v>
      </c>
      <c r="F1150" t="s">
        <v>1111</v>
      </c>
      <c r="G1150" s="2">
        <v>44446.46597222222</v>
      </c>
      <c r="H1150" s="2">
        <v>44461.375</v>
      </c>
      <c r="I1150" t="s">
        <v>324</v>
      </c>
      <c r="J1150" t="s">
        <v>1112</v>
      </c>
      <c r="K1150" t="s">
        <v>1113</v>
      </c>
      <c r="L1150" t="s">
        <v>19</v>
      </c>
      <c r="M1150" t="s">
        <v>20</v>
      </c>
      <c r="N1150">
        <v>25</v>
      </c>
      <c r="O1150">
        <v>100</v>
      </c>
      <c r="P1150">
        <v>10</v>
      </c>
      <c r="Q1150">
        <v>10</v>
      </c>
      <c r="R1150">
        <v>100</v>
      </c>
      <c r="S1150">
        <v>12400</v>
      </c>
      <c r="T1150">
        <v>5358025</v>
      </c>
      <c r="V1150" t="s">
        <v>2516</v>
      </c>
      <c r="W1150" t="s">
        <v>2516</v>
      </c>
      <c r="X1150" t="s">
        <v>22</v>
      </c>
      <c r="Y1150" t="s">
        <v>2516</v>
      </c>
      <c r="Z1150" t="s">
        <v>1054</v>
      </c>
    </row>
    <row r="1151" spans="1:26" x14ac:dyDescent="0.45">
      <c r="A1151" t="s">
        <v>10062</v>
      </c>
      <c r="B1151" t="s">
        <v>1125</v>
      </c>
      <c r="C1151" t="s">
        <v>18</v>
      </c>
      <c r="D1151" t="s">
        <v>321</v>
      </c>
      <c r="E1151" t="s">
        <v>322</v>
      </c>
      <c r="F1151" t="s">
        <v>1111</v>
      </c>
      <c r="G1151" s="2">
        <v>44474.372916666667</v>
      </c>
      <c r="H1151" s="2">
        <v>44544.375</v>
      </c>
      <c r="I1151" t="s">
        <v>324</v>
      </c>
      <c r="J1151" t="s">
        <v>1126</v>
      </c>
      <c r="K1151" t="s">
        <v>1127</v>
      </c>
      <c r="L1151" t="s">
        <v>19</v>
      </c>
      <c r="M1151" t="s">
        <v>20</v>
      </c>
      <c r="N1151">
        <v>25</v>
      </c>
      <c r="O1151">
        <v>100</v>
      </c>
      <c r="P1151">
        <v>10</v>
      </c>
      <c r="Q1151">
        <v>10</v>
      </c>
      <c r="R1151">
        <v>100</v>
      </c>
      <c r="S1151">
        <v>66400</v>
      </c>
      <c r="T1151">
        <v>28691358</v>
      </c>
      <c r="V1151" t="s">
        <v>2516</v>
      </c>
      <c r="W1151" t="s">
        <v>2516</v>
      </c>
      <c r="X1151" t="s">
        <v>22</v>
      </c>
      <c r="Y1151" t="s">
        <v>2516</v>
      </c>
      <c r="Z1151" t="s">
        <v>1128</v>
      </c>
    </row>
    <row r="1152" spans="1:26" x14ac:dyDescent="0.45">
      <c r="A1152" t="s">
        <v>10063</v>
      </c>
      <c r="B1152" t="s">
        <v>1138</v>
      </c>
      <c r="C1152" t="s">
        <v>18</v>
      </c>
      <c r="D1152" t="s">
        <v>321</v>
      </c>
      <c r="E1152" t="s">
        <v>322</v>
      </c>
      <c r="F1152" t="s">
        <v>323</v>
      </c>
      <c r="G1152" s="2">
        <v>44502.368055555555</v>
      </c>
      <c r="H1152" s="2">
        <v>44544.375</v>
      </c>
      <c r="I1152" t="s">
        <v>324</v>
      </c>
      <c r="J1152" t="s">
        <v>1139</v>
      </c>
      <c r="K1152" t="s">
        <v>1140</v>
      </c>
      <c r="L1152" t="s">
        <v>19</v>
      </c>
      <c r="M1152" t="s">
        <v>20</v>
      </c>
      <c r="N1152">
        <v>25</v>
      </c>
      <c r="O1152">
        <v>100</v>
      </c>
      <c r="P1152">
        <v>10</v>
      </c>
      <c r="Q1152">
        <v>10</v>
      </c>
      <c r="R1152">
        <v>100</v>
      </c>
      <c r="S1152">
        <v>13000</v>
      </c>
      <c r="T1152">
        <v>5617284</v>
      </c>
      <c r="U1152">
        <v>2.9</v>
      </c>
      <c r="V1152" t="s">
        <v>2516</v>
      </c>
      <c r="W1152" t="s">
        <v>2516</v>
      </c>
      <c r="X1152" t="s">
        <v>22</v>
      </c>
      <c r="Y1152" t="s">
        <v>51</v>
      </c>
      <c r="Z1152" t="s">
        <v>1128</v>
      </c>
    </row>
    <row r="1153" spans="1:26" x14ac:dyDescent="0.45">
      <c r="A1153" t="s">
        <v>10064</v>
      </c>
      <c r="B1153" t="s">
        <v>1149</v>
      </c>
      <c r="C1153" t="s">
        <v>18</v>
      </c>
      <c r="D1153" t="s">
        <v>321</v>
      </c>
      <c r="E1153" t="s">
        <v>322</v>
      </c>
      <c r="F1153" t="s">
        <v>323</v>
      </c>
      <c r="G1153" s="2">
        <v>44538.416666666664</v>
      </c>
      <c r="H1153" s="2">
        <v>44608.375</v>
      </c>
      <c r="I1153" t="s">
        <v>324</v>
      </c>
      <c r="J1153" t="s">
        <v>1150</v>
      </c>
      <c r="K1153" t="s">
        <v>1151</v>
      </c>
      <c r="L1153" t="s">
        <v>1152</v>
      </c>
      <c r="M1153" t="s">
        <v>20</v>
      </c>
      <c r="N1153">
        <v>25</v>
      </c>
      <c r="P1153">
        <v>10</v>
      </c>
      <c r="Q1153">
        <v>10</v>
      </c>
      <c r="R1153">
        <v>100</v>
      </c>
      <c r="S1153">
        <v>565</v>
      </c>
      <c r="T1153">
        <v>244136</v>
      </c>
      <c r="V1153" t="s">
        <v>2516</v>
      </c>
      <c r="W1153" t="s">
        <v>2516</v>
      </c>
      <c r="X1153" t="s">
        <v>22</v>
      </c>
      <c r="Y1153" t="s">
        <v>2516</v>
      </c>
      <c r="Z1153" t="s">
        <v>1054</v>
      </c>
    </row>
    <row r="1154" spans="1:26" x14ac:dyDescent="0.45">
      <c r="A1154" t="s">
        <v>10065</v>
      </c>
      <c r="B1154" t="s">
        <v>1162</v>
      </c>
      <c r="C1154" t="s">
        <v>18</v>
      </c>
      <c r="D1154" t="s">
        <v>321</v>
      </c>
      <c r="E1154" t="s">
        <v>322</v>
      </c>
      <c r="F1154" t="s">
        <v>323</v>
      </c>
      <c r="G1154" s="2">
        <v>44565.446527777778</v>
      </c>
      <c r="H1154" s="2">
        <v>44657.375</v>
      </c>
      <c r="I1154" t="s">
        <v>324</v>
      </c>
      <c r="J1154" t="s">
        <v>1163</v>
      </c>
      <c r="K1154" t="s">
        <v>1164</v>
      </c>
      <c r="L1154" t="s">
        <v>1152</v>
      </c>
      <c r="M1154" t="s">
        <v>20</v>
      </c>
      <c r="N1154">
        <v>25</v>
      </c>
      <c r="P1154">
        <v>10</v>
      </c>
      <c r="Q1154">
        <v>10</v>
      </c>
      <c r="R1154">
        <v>100</v>
      </c>
      <c r="S1154">
        <v>504</v>
      </c>
      <c r="T1154">
        <v>217778</v>
      </c>
      <c r="V1154" t="s">
        <v>2516</v>
      </c>
      <c r="W1154" t="s">
        <v>2516</v>
      </c>
      <c r="X1154" t="s">
        <v>22</v>
      </c>
      <c r="Y1154" t="s">
        <v>2516</v>
      </c>
      <c r="Z1154" t="s">
        <v>1128</v>
      </c>
    </row>
    <row r="1155" spans="1:26" x14ac:dyDescent="0.45">
      <c r="A1155" t="s">
        <v>10066</v>
      </c>
      <c r="B1155" t="s">
        <v>1172</v>
      </c>
      <c r="C1155" t="s">
        <v>18</v>
      </c>
      <c r="D1155" t="s">
        <v>321</v>
      </c>
      <c r="E1155" t="s">
        <v>322</v>
      </c>
      <c r="F1155" t="s">
        <v>323</v>
      </c>
      <c r="G1155" s="2">
        <v>44593.435416666667</v>
      </c>
      <c r="H1155" s="2">
        <v>44650.375</v>
      </c>
      <c r="I1155" t="s">
        <v>324</v>
      </c>
      <c r="J1155" t="s">
        <v>1173</v>
      </c>
      <c r="K1155" t="s">
        <v>1174</v>
      </c>
      <c r="L1155" t="s">
        <v>1152</v>
      </c>
      <c r="M1155" t="s">
        <v>20</v>
      </c>
      <c r="N1155">
        <v>25</v>
      </c>
      <c r="O1155">
        <v>10</v>
      </c>
      <c r="P1155">
        <v>10</v>
      </c>
      <c r="Q1155">
        <v>10</v>
      </c>
      <c r="R1155">
        <v>100</v>
      </c>
      <c r="S1155">
        <v>1280</v>
      </c>
      <c r="T1155">
        <v>553086</v>
      </c>
      <c r="V1155" t="s">
        <v>2516</v>
      </c>
      <c r="W1155" t="s">
        <v>2516</v>
      </c>
      <c r="X1155" t="s">
        <v>22</v>
      </c>
      <c r="Y1155" t="s">
        <v>2516</v>
      </c>
      <c r="Z1155" t="s">
        <v>1128</v>
      </c>
    </row>
    <row r="1156" spans="1:26" x14ac:dyDescent="0.45">
      <c r="A1156" t="s">
        <v>10067</v>
      </c>
      <c r="B1156" t="s">
        <v>1181</v>
      </c>
      <c r="C1156" t="s">
        <v>18</v>
      </c>
      <c r="D1156" t="s">
        <v>321</v>
      </c>
      <c r="E1156" t="s">
        <v>322</v>
      </c>
      <c r="F1156" t="s">
        <v>323</v>
      </c>
      <c r="G1156" s="2">
        <v>44623.361111111109</v>
      </c>
      <c r="H1156" s="2">
        <v>44650.375</v>
      </c>
      <c r="I1156" t="s">
        <v>324</v>
      </c>
      <c r="J1156" t="s">
        <v>1182</v>
      </c>
      <c r="K1156" t="s">
        <v>1183</v>
      </c>
      <c r="L1156" t="s">
        <v>1152</v>
      </c>
      <c r="M1156" t="s">
        <v>20</v>
      </c>
      <c r="N1156">
        <v>25</v>
      </c>
      <c r="O1156">
        <v>10</v>
      </c>
      <c r="P1156">
        <v>10</v>
      </c>
      <c r="Q1156">
        <v>10</v>
      </c>
      <c r="R1156">
        <v>100</v>
      </c>
      <c r="S1156">
        <v>2030</v>
      </c>
      <c r="T1156">
        <v>877160</v>
      </c>
      <c r="V1156" t="s">
        <v>2516</v>
      </c>
      <c r="W1156" t="s">
        <v>2516</v>
      </c>
      <c r="X1156" t="s">
        <v>22</v>
      </c>
      <c r="Y1156" t="s">
        <v>2516</v>
      </c>
      <c r="Z1156" t="s">
        <v>1128</v>
      </c>
    </row>
    <row r="1157" spans="1:26" x14ac:dyDescent="0.45">
      <c r="A1157" t="s">
        <v>10068</v>
      </c>
      <c r="B1157" t="s">
        <v>1190</v>
      </c>
      <c r="C1157" t="s">
        <v>18</v>
      </c>
      <c r="D1157" t="s">
        <v>321</v>
      </c>
      <c r="E1157" t="s">
        <v>322</v>
      </c>
      <c r="F1157" t="s">
        <v>323</v>
      </c>
      <c r="G1157" s="2">
        <v>44657.361111111109</v>
      </c>
      <c r="H1157" s="2">
        <v>44713.375</v>
      </c>
      <c r="I1157" t="s">
        <v>324</v>
      </c>
      <c r="J1157" t="s">
        <v>1191</v>
      </c>
      <c r="K1157" t="s">
        <v>1192</v>
      </c>
      <c r="L1157" t="s">
        <v>1152</v>
      </c>
      <c r="M1157" t="s">
        <v>20</v>
      </c>
      <c r="N1157">
        <v>25</v>
      </c>
      <c r="O1157">
        <v>10</v>
      </c>
      <c r="P1157">
        <v>10</v>
      </c>
      <c r="Q1157">
        <v>10</v>
      </c>
      <c r="R1157">
        <v>100</v>
      </c>
      <c r="S1157">
        <v>2280</v>
      </c>
      <c r="T1157">
        <v>985185</v>
      </c>
      <c r="V1157" t="s">
        <v>2516</v>
      </c>
      <c r="W1157" t="s">
        <v>2516</v>
      </c>
      <c r="X1157" t="s">
        <v>22</v>
      </c>
      <c r="Y1157" t="s">
        <v>2516</v>
      </c>
      <c r="Z1157" t="s">
        <v>1054</v>
      </c>
    </row>
    <row r="1158" spans="1:26" x14ac:dyDescent="0.45">
      <c r="A1158" t="s">
        <v>10069</v>
      </c>
      <c r="B1158" t="s">
        <v>1222</v>
      </c>
      <c r="C1158" t="s">
        <v>18</v>
      </c>
      <c r="D1158" t="s">
        <v>321</v>
      </c>
      <c r="E1158" t="s">
        <v>322</v>
      </c>
      <c r="F1158" t="s">
        <v>323</v>
      </c>
      <c r="G1158" s="2">
        <v>44747.452777777777</v>
      </c>
      <c r="H1158" s="2">
        <v>44816.375</v>
      </c>
      <c r="I1158" t="s">
        <v>324</v>
      </c>
      <c r="J1158" t="s">
        <v>1223</v>
      </c>
      <c r="K1158" t="s">
        <v>1224</v>
      </c>
      <c r="L1158" t="s">
        <v>1152</v>
      </c>
      <c r="M1158" t="s">
        <v>20</v>
      </c>
      <c r="N1158">
        <v>25</v>
      </c>
      <c r="O1158">
        <v>10</v>
      </c>
      <c r="P1158">
        <v>10</v>
      </c>
      <c r="Q1158">
        <v>10</v>
      </c>
      <c r="R1158">
        <v>100</v>
      </c>
      <c r="S1158">
        <v>15730</v>
      </c>
      <c r="T1158">
        <v>6796914</v>
      </c>
      <c r="U1158">
        <v>2.7</v>
      </c>
      <c r="V1158" t="s">
        <v>2516</v>
      </c>
      <c r="W1158" t="s">
        <v>2516</v>
      </c>
      <c r="X1158" t="s">
        <v>1225</v>
      </c>
      <c r="Y1158" t="s">
        <v>285</v>
      </c>
      <c r="Z1158" t="s">
        <v>1226</v>
      </c>
    </row>
    <row r="1159" spans="1:26" x14ac:dyDescent="0.45">
      <c r="A1159" t="s">
        <v>10070</v>
      </c>
      <c r="B1159" t="s">
        <v>1235</v>
      </c>
      <c r="C1159" t="s">
        <v>18</v>
      </c>
      <c r="D1159" t="s">
        <v>321</v>
      </c>
      <c r="E1159" t="s">
        <v>322</v>
      </c>
      <c r="F1159" t="s">
        <v>323</v>
      </c>
      <c r="G1159" s="2">
        <v>44775.488194444442</v>
      </c>
      <c r="H1159" s="2">
        <v>44873.375</v>
      </c>
      <c r="I1159" t="s">
        <v>363</v>
      </c>
      <c r="J1159" t="s">
        <v>1236</v>
      </c>
      <c r="K1159" t="s">
        <v>1237</v>
      </c>
      <c r="L1159" t="s">
        <v>1152</v>
      </c>
      <c r="M1159" t="s">
        <v>20</v>
      </c>
      <c r="N1159">
        <v>25</v>
      </c>
      <c r="O1159">
        <v>10</v>
      </c>
      <c r="P1159">
        <v>10</v>
      </c>
      <c r="Q1159">
        <v>10</v>
      </c>
      <c r="R1159">
        <v>100</v>
      </c>
      <c r="S1159">
        <v>3320</v>
      </c>
      <c r="T1159">
        <v>1434568</v>
      </c>
      <c r="V1159" t="s">
        <v>2516</v>
      </c>
      <c r="W1159" t="s">
        <v>1238</v>
      </c>
      <c r="X1159" t="s">
        <v>1239</v>
      </c>
      <c r="Y1159" t="s">
        <v>2516</v>
      </c>
      <c r="Z1159" t="s">
        <v>1054</v>
      </c>
    </row>
    <row r="1160" spans="1:26" x14ac:dyDescent="0.45">
      <c r="A1160" t="s">
        <v>10071</v>
      </c>
      <c r="B1160" t="s">
        <v>1250</v>
      </c>
      <c r="C1160" t="s">
        <v>1251</v>
      </c>
      <c r="D1160" t="s">
        <v>321</v>
      </c>
      <c r="E1160" t="s">
        <v>322</v>
      </c>
      <c r="F1160" t="s">
        <v>323</v>
      </c>
      <c r="G1160" s="2">
        <v>44868.320833333331</v>
      </c>
      <c r="H1160" s="2">
        <v>44909.375</v>
      </c>
      <c r="I1160" t="s">
        <v>324</v>
      </c>
      <c r="J1160" t="s">
        <v>1252</v>
      </c>
      <c r="K1160" t="s">
        <v>1253</v>
      </c>
      <c r="L1160" t="s">
        <v>1152</v>
      </c>
      <c r="M1160" t="s">
        <v>20</v>
      </c>
      <c r="N1160">
        <v>25</v>
      </c>
      <c r="O1160">
        <v>10</v>
      </c>
      <c r="P1160">
        <v>10</v>
      </c>
      <c r="Q1160">
        <v>10</v>
      </c>
      <c r="R1160">
        <v>100</v>
      </c>
      <c r="S1160">
        <v>2350</v>
      </c>
      <c r="T1160">
        <v>1015432</v>
      </c>
      <c r="V1160" t="s">
        <v>2516</v>
      </c>
      <c r="W1160" t="s">
        <v>2516</v>
      </c>
      <c r="X1160" t="s">
        <v>1254</v>
      </c>
      <c r="Y1160" t="s">
        <v>2516</v>
      </c>
      <c r="Z1160" t="s">
        <v>1255</v>
      </c>
    </row>
    <row r="1161" spans="1:26" x14ac:dyDescent="0.45">
      <c r="A1161" t="s">
        <v>10071</v>
      </c>
      <c r="B1161" t="s">
        <v>1256</v>
      </c>
      <c r="C1161" t="s">
        <v>1251</v>
      </c>
      <c r="D1161" t="s">
        <v>321</v>
      </c>
      <c r="E1161" t="s">
        <v>322</v>
      </c>
      <c r="F1161" t="s">
        <v>323</v>
      </c>
      <c r="G1161" s="2">
        <v>44894.337500000001</v>
      </c>
      <c r="H1161" s="2">
        <v>44963.375</v>
      </c>
      <c r="I1161" t="s">
        <v>324</v>
      </c>
      <c r="J1161" t="s">
        <v>1257</v>
      </c>
      <c r="K1161" t="s">
        <v>1258</v>
      </c>
      <c r="L1161" t="s">
        <v>1152</v>
      </c>
      <c r="M1161" t="s">
        <v>20</v>
      </c>
      <c r="N1161">
        <v>25</v>
      </c>
      <c r="P1161">
        <v>10</v>
      </c>
      <c r="Q1161">
        <v>10</v>
      </c>
      <c r="R1161">
        <v>100</v>
      </c>
      <c r="S1161">
        <v>621</v>
      </c>
      <c r="T1161">
        <v>268333</v>
      </c>
      <c r="V1161" t="s">
        <v>2516</v>
      </c>
      <c r="W1161" t="s">
        <v>2516</v>
      </c>
      <c r="X1161" t="s">
        <v>1225</v>
      </c>
      <c r="Y1161" t="s">
        <v>2516</v>
      </c>
      <c r="Z1161" t="s">
        <v>1259</v>
      </c>
    </row>
    <row r="1162" spans="1:26" x14ac:dyDescent="0.45">
      <c r="A1162" t="s">
        <v>10072</v>
      </c>
      <c r="B1162" t="s">
        <v>1272</v>
      </c>
      <c r="C1162" t="s">
        <v>1251</v>
      </c>
      <c r="D1162" t="s">
        <v>321</v>
      </c>
      <c r="E1162" t="s">
        <v>322</v>
      </c>
      <c r="F1162" t="s">
        <v>323</v>
      </c>
      <c r="G1162" s="2">
        <v>44930.34375</v>
      </c>
      <c r="H1162" s="2">
        <v>44964.375</v>
      </c>
      <c r="I1162" t="s">
        <v>324</v>
      </c>
      <c r="J1162" t="s">
        <v>1273</v>
      </c>
      <c r="K1162" t="s">
        <v>1274</v>
      </c>
      <c r="L1162" t="s">
        <v>1152</v>
      </c>
      <c r="M1162" t="s">
        <v>20</v>
      </c>
      <c r="N1162">
        <v>25</v>
      </c>
      <c r="O1162">
        <v>10</v>
      </c>
      <c r="P1162">
        <v>10</v>
      </c>
      <c r="Q1162">
        <v>10</v>
      </c>
      <c r="R1162">
        <v>100</v>
      </c>
      <c r="S1162">
        <v>1350</v>
      </c>
      <c r="T1162">
        <v>583333</v>
      </c>
      <c r="V1162" t="s">
        <v>2516</v>
      </c>
      <c r="W1162" t="s">
        <v>2516</v>
      </c>
      <c r="X1162" t="s">
        <v>1225</v>
      </c>
      <c r="Y1162" t="s">
        <v>2516</v>
      </c>
      <c r="Z1162" t="s">
        <v>1259</v>
      </c>
    </row>
    <row r="1163" spans="1:26" x14ac:dyDescent="0.45">
      <c r="A1163" t="s">
        <v>10073</v>
      </c>
      <c r="B1163" t="s">
        <v>1281</v>
      </c>
      <c r="C1163" t="s">
        <v>1251</v>
      </c>
      <c r="D1163" t="s">
        <v>321</v>
      </c>
      <c r="E1163" t="s">
        <v>322</v>
      </c>
      <c r="F1163" t="s">
        <v>323</v>
      </c>
      <c r="G1163" s="2">
        <v>44964.342361111114</v>
      </c>
      <c r="H1163" s="2">
        <v>45021.375</v>
      </c>
      <c r="I1163" t="s">
        <v>324</v>
      </c>
      <c r="J1163" t="s">
        <v>1282</v>
      </c>
      <c r="K1163" t="s">
        <v>1283</v>
      </c>
      <c r="L1163" t="s">
        <v>1152</v>
      </c>
      <c r="M1163" t="s">
        <v>20</v>
      </c>
      <c r="N1163">
        <v>25</v>
      </c>
      <c r="O1163">
        <v>10</v>
      </c>
      <c r="P1163">
        <v>10</v>
      </c>
      <c r="Q1163">
        <v>10</v>
      </c>
      <c r="R1163">
        <v>100</v>
      </c>
      <c r="S1163">
        <v>2210</v>
      </c>
      <c r="T1163">
        <v>954938</v>
      </c>
      <c r="V1163" t="s">
        <v>2516</v>
      </c>
      <c r="W1163" t="s">
        <v>2516</v>
      </c>
      <c r="X1163" t="s">
        <v>357</v>
      </c>
      <c r="Y1163" t="s">
        <v>2516</v>
      </c>
      <c r="Z1163" t="s">
        <v>75</v>
      </c>
    </row>
    <row r="1164" spans="1:26" x14ac:dyDescent="0.45">
      <c r="A1164" t="s">
        <v>10073</v>
      </c>
      <c r="B1164" t="s">
        <v>1284</v>
      </c>
      <c r="C1164" t="s">
        <v>1251</v>
      </c>
      <c r="D1164" t="s">
        <v>321</v>
      </c>
      <c r="E1164" t="s">
        <v>322</v>
      </c>
      <c r="F1164" t="s">
        <v>323</v>
      </c>
      <c r="G1164" s="2">
        <v>44985.410416666666</v>
      </c>
      <c r="H1164" s="2">
        <v>45021.375</v>
      </c>
      <c r="I1164" t="s">
        <v>324</v>
      </c>
      <c r="J1164" t="s">
        <v>1285</v>
      </c>
      <c r="K1164" t="s">
        <v>1286</v>
      </c>
      <c r="L1164" t="s">
        <v>1152</v>
      </c>
      <c r="M1164" t="s">
        <v>20</v>
      </c>
      <c r="N1164">
        <v>25</v>
      </c>
      <c r="O1164">
        <v>10</v>
      </c>
      <c r="P1164">
        <v>10</v>
      </c>
      <c r="Q1164">
        <v>10</v>
      </c>
      <c r="R1164">
        <v>100</v>
      </c>
      <c r="S1164">
        <v>1830</v>
      </c>
      <c r="T1164">
        <v>790741</v>
      </c>
      <c r="U1164">
        <v>2.9</v>
      </c>
      <c r="V1164" t="s">
        <v>2516</v>
      </c>
      <c r="W1164" t="s">
        <v>2516</v>
      </c>
      <c r="X1164" t="s">
        <v>357</v>
      </c>
      <c r="Y1164" t="s">
        <v>75</v>
      </c>
      <c r="Z1164" t="s">
        <v>75</v>
      </c>
    </row>
    <row r="1165" spans="1:26" x14ac:dyDescent="0.45">
      <c r="A1165" t="s">
        <v>10074</v>
      </c>
      <c r="B1165" t="s">
        <v>1300</v>
      </c>
      <c r="C1165" t="s">
        <v>1251</v>
      </c>
      <c r="D1165" t="s">
        <v>321</v>
      </c>
      <c r="E1165" t="s">
        <v>322</v>
      </c>
      <c r="F1165" t="s">
        <v>323</v>
      </c>
      <c r="G1165" s="2">
        <v>45028.429861111108</v>
      </c>
      <c r="H1165" s="2">
        <v>45070.375</v>
      </c>
      <c r="I1165" t="s">
        <v>324</v>
      </c>
      <c r="J1165" t="s">
        <v>1301</v>
      </c>
      <c r="K1165" t="s">
        <v>1302</v>
      </c>
      <c r="L1165" t="s">
        <v>1152</v>
      </c>
      <c r="M1165" t="s">
        <v>20</v>
      </c>
      <c r="N1165">
        <v>25</v>
      </c>
      <c r="O1165">
        <v>10</v>
      </c>
      <c r="P1165">
        <v>10</v>
      </c>
      <c r="Q1165">
        <v>10</v>
      </c>
      <c r="R1165">
        <v>100</v>
      </c>
      <c r="S1165">
        <v>15250</v>
      </c>
      <c r="T1165">
        <v>6589506</v>
      </c>
      <c r="U1165">
        <v>2.8</v>
      </c>
      <c r="V1165" t="s">
        <v>2516</v>
      </c>
      <c r="W1165" t="s">
        <v>2516</v>
      </c>
      <c r="X1165" t="s">
        <v>1225</v>
      </c>
      <c r="Y1165" t="s">
        <v>75</v>
      </c>
      <c r="Z1165" t="s">
        <v>1303</v>
      </c>
    </row>
    <row r="1166" spans="1:26" x14ac:dyDescent="0.45">
      <c r="A1166" t="s">
        <v>10075</v>
      </c>
      <c r="B1166" t="s">
        <v>1311</v>
      </c>
      <c r="C1166" t="s">
        <v>1251</v>
      </c>
      <c r="D1166" t="s">
        <v>321</v>
      </c>
      <c r="E1166" t="s">
        <v>322</v>
      </c>
      <c r="F1166" t="s">
        <v>323</v>
      </c>
      <c r="G1166" s="2">
        <v>45055.429861111108</v>
      </c>
      <c r="H1166" s="2">
        <v>45163.375</v>
      </c>
      <c r="I1166" t="s">
        <v>324</v>
      </c>
      <c r="J1166" t="s">
        <v>1312</v>
      </c>
      <c r="K1166" t="s">
        <v>1313</v>
      </c>
      <c r="L1166" t="s">
        <v>1152</v>
      </c>
      <c r="M1166" t="s">
        <v>360</v>
      </c>
      <c r="N1166">
        <v>25</v>
      </c>
      <c r="O1166">
        <v>10</v>
      </c>
      <c r="P1166">
        <v>10</v>
      </c>
      <c r="Q1166">
        <v>10</v>
      </c>
      <c r="R1166">
        <v>100</v>
      </c>
      <c r="S1166">
        <v>960</v>
      </c>
      <c r="T1166">
        <v>414815</v>
      </c>
      <c r="V1166" t="s">
        <v>2516</v>
      </c>
      <c r="W1166" t="s">
        <v>2516</v>
      </c>
      <c r="X1166" t="s">
        <v>1254</v>
      </c>
      <c r="Y1166" t="s">
        <v>2516</v>
      </c>
      <c r="Z1166" t="s">
        <v>1314</v>
      </c>
    </row>
    <row r="1167" spans="1:26" x14ac:dyDescent="0.45">
      <c r="A1167" t="s">
        <v>10076</v>
      </c>
      <c r="B1167" t="s">
        <v>1322</v>
      </c>
      <c r="C1167" t="s">
        <v>1251</v>
      </c>
      <c r="D1167" t="s">
        <v>321</v>
      </c>
      <c r="E1167" t="s">
        <v>322</v>
      </c>
      <c r="F1167" t="s">
        <v>323</v>
      </c>
      <c r="G1167" s="2">
        <v>45083.477083333331</v>
      </c>
      <c r="H1167" s="2">
        <v>45163.375</v>
      </c>
      <c r="I1167" t="s">
        <v>324</v>
      </c>
      <c r="J1167" t="s">
        <v>1323</v>
      </c>
      <c r="K1167" t="s">
        <v>1324</v>
      </c>
      <c r="L1167" t="s">
        <v>1152</v>
      </c>
      <c r="M1167" t="s">
        <v>360</v>
      </c>
      <c r="N1167">
        <v>25</v>
      </c>
      <c r="O1167">
        <v>10</v>
      </c>
      <c r="P1167">
        <v>10</v>
      </c>
      <c r="Q1167">
        <v>10</v>
      </c>
      <c r="R1167">
        <v>100</v>
      </c>
      <c r="S1167">
        <v>1690</v>
      </c>
      <c r="T1167">
        <v>730247</v>
      </c>
      <c r="V1167" t="s">
        <v>2516</v>
      </c>
      <c r="W1167" t="s">
        <v>2516</v>
      </c>
      <c r="X1167" t="s">
        <v>1254</v>
      </c>
      <c r="Y1167" t="s">
        <v>2516</v>
      </c>
      <c r="Z1167" t="s">
        <v>1314</v>
      </c>
    </row>
    <row r="1168" spans="1:26" x14ac:dyDescent="0.45">
      <c r="A1168" t="s">
        <v>10077</v>
      </c>
      <c r="B1168" t="s">
        <v>1331</v>
      </c>
      <c r="C1168" t="s">
        <v>1251</v>
      </c>
      <c r="D1168" t="s">
        <v>321</v>
      </c>
      <c r="E1168" t="s">
        <v>322</v>
      </c>
      <c r="F1168" t="s">
        <v>323</v>
      </c>
      <c r="G1168" s="2">
        <v>45113.302083333336</v>
      </c>
      <c r="H1168" s="2">
        <v>45163.375</v>
      </c>
      <c r="I1168" t="s">
        <v>324</v>
      </c>
      <c r="J1168" t="s">
        <v>1332</v>
      </c>
      <c r="K1168" t="s">
        <v>1333</v>
      </c>
      <c r="L1168" t="s">
        <v>1152</v>
      </c>
      <c r="M1168" t="s">
        <v>360</v>
      </c>
      <c r="N1168">
        <v>25</v>
      </c>
      <c r="O1168">
        <v>10</v>
      </c>
      <c r="P1168">
        <v>10</v>
      </c>
      <c r="Q1168">
        <v>10</v>
      </c>
      <c r="R1168">
        <v>100</v>
      </c>
      <c r="S1168">
        <v>1090</v>
      </c>
      <c r="T1168">
        <v>470988</v>
      </c>
      <c r="V1168" t="s">
        <v>2516</v>
      </c>
      <c r="W1168" t="s">
        <v>2516</v>
      </c>
      <c r="X1168" t="s">
        <v>1254</v>
      </c>
      <c r="Y1168" t="s">
        <v>2516</v>
      </c>
      <c r="Z1168" t="s">
        <v>1314</v>
      </c>
    </row>
    <row r="1169" spans="1:26" x14ac:dyDescent="0.45">
      <c r="A1169" t="s">
        <v>6638</v>
      </c>
      <c r="B1169" t="s">
        <v>6639</v>
      </c>
      <c r="C1169" t="s">
        <v>18</v>
      </c>
      <c r="D1169" t="s">
        <v>6640</v>
      </c>
      <c r="E1169" t="s">
        <v>6641</v>
      </c>
      <c r="F1169" t="s">
        <v>6642</v>
      </c>
      <c r="G1169" s="2">
        <v>42836.197916666664</v>
      </c>
      <c r="H1169" s="2">
        <v>42874.375</v>
      </c>
      <c r="I1169" t="s">
        <v>324</v>
      </c>
      <c r="J1169" t="s">
        <v>6643</v>
      </c>
      <c r="K1169" t="s">
        <v>2516</v>
      </c>
      <c r="L1169" t="s">
        <v>283</v>
      </c>
      <c r="M1169" t="s">
        <v>20</v>
      </c>
      <c r="P1169">
        <v>10</v>
      </c>
      <c r="Q1169">
        <v>10</v>
      </c>
      <c r="R1169">
        <v>100</v>
      </c>
      <c r="S1169">
        <v>1021</v>
      </c>
      <c r="T1169">
        <v>2016790</v>
      </c>
      <c r="V1169" t="s">
        <v>2516</v>
      </c>
      <c r="W1169" t="s">
        <v>4663</v>
      </c>
      <c r="X1169" t="s">
        <v>297</v>
      </c>
      <c r="Y1169" t="s">
        <v>2516</v>
      </c>
      <c r="Z1169" t="s">
        <v>2516</v>
      </c>
    </row>
    <row r="1170" spans="1:26" x14ac:dyDescent="0.45">
      <c r="A1170" t="s">
        <v>6644</v>
      </c>
      <c r="B1170" t="s">
        <v>6645</v>
      </c>
      <c r="C1170" t="s">
        <v>18</v>
      </c>
      <c r="D1170" t="s">
        <v>6640</v>
      </c>
      <c r="E1170" t="s">
        <v>6641</v>
      </c>
      <c r="F1170" t="s">
        <v>6642</v>
      </c>
      <c r="G1170" s="2">
        <v>42857.239583333336</v>
      </c>
      <c r="H1170" s="2">
        <v>42874.375</v>
      </c>
      <c r="I1170" t="s">
        <v>324</v>
      </c>
      <c r="J1170" t="s">
        <v>6646</v>
      </c>
      <c r="K1170" t="s">
        <v>2516</v>
      </c>
      <c r="L1170" t="s">
        <v>283</v>
      </c>
      <c r="M1170" t="s">
        <v>20</v>
      </c>
      <c r="P1170">
        <v>10</v>
      </c>
      <c r="Q1170">
        <v>10</v>
      </c>
      <c r="R1170">
        <v>100</v>
      </c>
      <c r="S1170">
        <v>730</v>
      </c>
      <c r="T1170">
        <v>1441975</v>
      </c>
      <c r="V1170" t="s">
        <v>2516</v>
      </c>
      <c r="W1170" t="s">
        <v>4663</v>
      </c>
      <c r="X1170" t="s">
        <v>297</v>
      </c>
      <c r="Y1170" t="s">
        <v>2516</v>
      </c>
      <c r="Z1170" t="s">
        <v>2516</v>
      </c>
    </row>
    <row r="1171" spans="1:26" x14ac:dyDescent="0.45">
      <c r="A1171" t="s">
        <v>6647</v>
      </c>
      <c r="B1171" t="s">
        <v>6648</v>
      </c>
      <c r="C1171" t="s">
        <v>18</v>
      </c>
      <c r="D1171" t="s">
        <v>6640</v>
      </c>
      <c r="E1171" t="s">
        <v>6641</v>
      </c>
      <c r="F1171" t="s">
        <v>6642</v>
      </c>
      <c r="G1171" s="2">
        <v>42899.568749999999</v>
      </c>
      <c r="H1171" s="2">
        <v>42935.375</v>
      </c>
      <c r="I1171" t="s">
        <v>324</v>
      </c>
      <c r="J1171" t="s">
        <v>6649</v>
      </c>
      <c r="K1171" t="s">
        <v>2516</v>
      </c>
      <c r="L1171" t="s">
        <v>283</v>
      </c>
      <c r="M1171" t="s">
        <v>20</v>
      </c>
      <c r="N1171">
        <v>47</v>
      </c>
      <c r="P1171">
        <v>12</v>
      </c>
      <c r="Q1171">
        <v>10</v>
      </c>
      <c r="R1171">
        <v>100</v>
      </c>
      <c r="S1171">
        <v>600</v>
      </c>
      <c r="T1171">
        <v>987654</v>
      </c>
      <c r="U1171">
        <v>1.1000000000000001</v>
      </c>
      <c r="V1171" t="s">
        <v>2516</v>
      </c>
      <c r="W1171" t="s">
        <v>2516</v>
      </c>
      <c r="X1171" t="s">
        <v>297</v>
      </c>
      <c r="Y1171" t="s">
        <v>2516</v>
      </c>
      <c r="Z1171" t="s">
        <v>2516</v>
      </c>
    </row>
    <row r="1172" spans="1:26" x14ac:dyDescent="0.45">
      <c r="A1172" t="s">
        <v>6650</v>
      </c>
      <c r="B1172" t="s">
        <v>6651</v>
      </c>
      <c r="C1172" t="s">
        <v>18</v>
      </c>
      <c r="D1172" t="s">
        <v>6640</v>
      </c>
      <c r="E1172" t="s">
        <v>6641</v>
      </c>
      <c r="F1172" t="s">
        <v>6642</v>
      </c>
      <c r="G1172" s="2">
        <v>42941.246527777781</v>
      </c>
      <c r="H1172" s="2">
        <v>42997.375</v>
      </c>
      <c r="I1172" t="s">
        <v>324</v>
      </c>
      <c r="J1172" t="s">
        <v>6652</v>
      </c>
      <c r="K1172" t="s">
        <v>2516</v>
      </c>
      <c r="L1172" t="s">
        <v>283</v>
      </c>
      <c r="M1172" t="s">
        <v>20</v>
      </c>
      <c r="N1172">
        <v>47</v>
      </c>
      <c r="P1172">
        <v>12</v>
      </c>
      <c r="Q1172">
        <v>10</v>
      </c>
      <c r="R1172">
        <v>100</v>
      </c>
      <c r="S1172">
        <v>492</v>
      </c>
      <c r="T1172">
        <v>809877</v>
      </c>
      <c r="U1172">
        <v>0</v>
      </c>
      <c r="V1172" t="s">
        <v>2516</v>
      </c>
      <c r="W1172" t="s">
        <v>2516</v>
      </c>
      <c r="X1172" t="s">
        <v>297</v>
      </c>
      <c r="Y1172" t="s">
        <v>2516</v>
      </c>
      <c r="Z1172" t="s">
        <v>2516</v>
      </c>
    </row>
    <row r="1173" spans="1:26" x14ac:dyDescent="0.45">
      <c r="A1173" t="s">
        <v>6653</v>
      </c>
      <c r="B1173" t="s">
        <v>6654</v>
      </c>
      <c r="C1173" t="s">
        <v>18</v>
      </c>
      <c r="D1173" t="s">
        <v>6640</v>
      </c>
      <c r="E1173" t="s">
        <v>6641</v>
      </c>
      <c r="F1173" t="s">
        <v>6642</v>
      </c>
      <c r="G1173" s="2">
        <v>42962.369444444441</v>
      </c>
      <c r="H1173" s="2">
        <v>42997.375</v>
      </c>
      <c r="I1173" t="s">
        <v>324</v>
      </c>
      <c r="J1173" t="s">
        <v>6655</v>
      </c>
      <c r="K1173" t="s">
        <v>2516</v>
      </c>
      <c r="L1173" t="s">
        <v>283</v>
      </c>
      <c r="M1173" t="s">
        <v>20</v>
      </c>
      <c r="N1173">
        <v>47</v>
      </c>
      <c r="P1173">
        <v>12</v>
      </c>
      <c r="Q1173">
        <v>10</v>
      </c>
      <c r="R1173">
        <v>100</v>
      </c>
      <c r="S1173">
        <v>669</v>
      </c>
      <c r="T1173">
        <v>1101235</v>
      </c>
      <c r="U1173">
        <v>0</v>
      </c>
      <c r="V1173" t="s">
        <v>2516</v>
      </c>
      <c r="W1173" t="s">
        <v>2516</v>
      </c>
      <c r="X1173" t="s">
        <v>297</v>
      </c>
      <c r="Y1173" t="s">
        <v>2516</v>
      </c>
      <c r="Z1173" t="s">
        <v>2516</v>
      </c>
    </row>
    <row r="1174" spans="1:26" x14ac:dyDescent="0.45">
      <c r="A1174" t="s">
        <v>6656</v>
      </c>
      <c r="B1174" t="s">
        <v>6657</v>
      </c>
      <c r="C1174" t="s">
        <v>18</v>
      </c>
      <c r="D1174" t="s">
        <v>6640</v>
      </c>
      <c r="E1174" t="s">
        <v>6641</v>
      </c>
      <c r="F1174" t="s">
        <v>6642</v>
      </c>
      <c r="G1174" s="2">
        <v>42990.405555555553</v>
      </c>
      <c r="H1174" s="2">
        <v>42997.375</v>
      </c>
      <c r="I1174" t="s">
        <v>324</v>
      </c>
      <c r="J1174" t="s">
        <v>6658</v>
      </c>
      <c r="K1174" t="s">
        <v>2516</v>
      </c>
      <c r="L1174" t="s">
        <v>283</v>
      </c>
      <c r="M1174" t="s">
        <v>20</v>
      </c>
      <c r="N1174">
        <v>47</v>
      </c>
      <c r="P1174">
        <v>12</v>
      </c>
      <c r="Q1174">
        <v>10</v>
      </c>
      <c r="R1174">
        <v>100</v>
      </c>
      <c r="S1174">
        <v>471</v>
      </c>
      <c r="T1174">
        <v>775309</v>
      </c>
      <c r="U1174">
        <v>0</v>
      </c>
      <c r="V1174" t="s">
        <v>2516</v>
      </c>
      <c r="W1174" t="s">
        <v>2516</v>
      </c>
      <c r="X1174" t="s">
        <v>297</v>
      </c>
      <c r="Y1174" t="s">
        <v>2516</v>
      </c>
      <c r="Z1174" t="s">
        <v>2516</v>
      </c>
    </row>
    <row r="1175" spans="1:26" x14ac:dyDescent="0.45">
      <c r="A1175" t="s">
        <v>6659</v>
      </c>
      <c r="B1175" t="s">
        <v>6660</v>
      </c>
      <c r="C1175" t="s">
        <v>18</v>
      </c>
      <c r="D1175" t="s">
        <v>6640</v>
      </c>
      <c r="E1175" t="s">
        <v>6641</v>
      </c>
      <c r="F1175" t="s">
        <v>6642</v>
      </c>
      <c r="G1175" s="2">
        <v>43018.40625</v>
      </c>
      <c r="H1175" s="2">
        <v>43068.375</v>
      </c>
      <c r="I1175" t="s">
        <v>324</v>
      </c>
      <c r="J1175" t="s">
        <v>6661</v>
      </c>
      <c r="K1175" t="s">
        <v>2516</v>
      </c>
      <c r="L1175" t="s">
        <v>283</v>
      </c>
      <c r="M1175" t="s">
        <v>20</v>
      </c>
      <c r="N1175">
        <v>47</v>
      </c>
      <c r="P1175">
        <v>11</v>
      </c>
      <c r="Q1175">
        <v>10</v>
      </c>
      <c r="R1175">
        <v>100</v>
      </c>
      <c r="S1175">
        <v>410</v>
      </c>
      <c r="T1175">
        <v>736251</v>
      </c>
      <c r="U1175">
        <v>0.6</v>
      </c>
      <c r="V1175" t="s">
        <v>2516</v>
      </c>
      <c r="W1175" t="s">
        <v>2516</v>
      </c>
      <c r="X1175" t="s">
        <v>297</v>
      </c>
      <c r="Y1175" t="s">
        <v>2516</v>
      </c>
      <c r="Z1175" t="s">
        <v>2516</v>
      </c>
    </row>
    <row r="1176" spans="1:26" x14ac:dyDescent="0.45">
      <c r="A1176" t="s">
        <v>6662</v>
      </c>
      <c r="B1176" t="s">
        <v>6663</v>
      </c>
      <c r="C1176" t="s">
        <v>18</v>
      </c>
      <c r="D1176" t="s">
        <v>6640</v>
      </c>
      <c r="E1176" t="s">
        <v>6641</v>
      </c>
      <c r="F1176" t="s">
        <v>6642</v>
      </c>
      <c r="G1176" s="2">
        <v>43060.525000000001</v>
      </c>
      <c r="H1176" s="2">
        <v>43118.375</v>
      </c>
      <c r="I1176" t="s">
        <v>324</v>
      </c>
      <c r="J1176" t="s">
        <v>6664</v>
      </c>
      <c r="K1176" t="s">
        <v>2516</v>
      </c>
      <c r="L1176" t="s">
        <v>283</v>
      </c>
      <c r="M1176" t="s">
        <v>20</v>
      </c>
      <c r="N1176">
        <v>47</v>
      </c>
      <c r="P1176">
        <v>12</v>
      </c>
      <c r="Q1176">
        <v>10</v>
      </c>
      <c r="R1176">
        <v>100</v>
      </c>
      <c r="S1176">
        <v>144</v>
      </c>
      <c r="T1176">
        <v>237037</v>
      </c>
      <c r="U1176">
        <v>0.6</v>
      </c>
      <c r="V1176" t="s">
        <v>2516</v>
      </c>
      <c r="W1176" t="s">
        <v>2516</v>
      </c>
      <c r="X1176" t="s">
        <v>297</v>
      </c>
      <c r="Y1176" t="s">
        <v>2516</v>
      </c>
      <c r="Z1176" t="s">
        <v>2516</v>
      </c>
    </row>
    <row r="1177" spans="1:26" x14ac:dyDescent="0.45">
      <c r="A1177" t="s">
        <v>6665</v>
      </c>
      <c r="B1177" t="s">
        <v>6666</v>
      </c>
      <c r="C1177" t="s">
        <v>18</v>
      </c>
      <c r="D1177" t="s">
        <v>6640</v>
      </c>
      <c r="E1177" t="s">
        <v>6641</v>
      </c>
      <c r="F1177" t="s">
        <v>6642</v>
      </c>
      <c r="G1177" s="2">
        <v>43081.362500000003</v>
      </c>
      <c r="H1177" s="2">
        <v>43118.375</v>
      </c>
      <c r="I1177" t="s">
        <v>324</v>
      </c>
      <c r="J1177" t="s">
        <v>6667</v>
      </c>
      <c r="K1177" t="s">
        <v>2516</v>
      </c>
      <c r="L1177" t="s">
        <v>283</v>
      </c>
      <c r="M1177" t="s">
        <v>20</v>
      </c>
      <c r="N1177">
        <v>47</v>
      </c>
      <c r="P1177">
        <v>11</v>
      </c>
      <c r="Q1177">
        <v>10</v>
      </c>
      <c r="R1177">
        <v>100</v>
      </c>
      <c r="S1177">
        <v>114</v>
      </c>
      <c r="T1177">
        <v>204714</v>
      </c>
      <c r="U1177">
        <v>0.6</v>
      </c>
      <c r="V1177" t="s">
        <v>2516</v>
      </c>
      <c r="W1177" t="s">
        <v>2516</v>
      </c>
      <c r="X1177" t="s">
        <v>297</v>
      </c>
      <c r="Y1177" t="s">
        <v>2516</v>
      </c>
      <c r="Z1177" t="s">
        <v>2516</v>
      </c>
    </row>
    <row r="1178" spans="1:26" x14ac:dyDescent="0.45">
      <c r="A1178" t="s">
        <v>6668</v>
      </c>
      <c r="B1178" t="s">
        <v>6669</v>
      </c>
      <c r="C1178" t="s">
        <v>18</v>
      </c>
      <c r="D1178" t="s">
        <v>6640</v>
      </c>
      <c r="E1178" t="s">
        <v>6641</v>
      </c>
      <c r="F1178" t="s">
        <v>6642</v>
      </c>
      <c r="G1178" s="2">
        <v>43109.364583333336</v>
      </c>
      <c r="H1178" s="2">
        <v>43118.375</v>
      </c>
      <c r="I1178" t="s">
        <v>324</v>
      </c>
      <c r="J1178" t="s">
        <v>6670</v>
      </c>
      <c r="K1178" t="s">
        <v>2516</v>
      </c>
      <c r="L1178" t="s">
        <v>283</v>
      </c>
      <c r="M1178" t="s">
        <v>20</v>
      </c>
      <c r="N1178">
        <v>47</v>
      </c>
      <c r="P1178">
        <v>10</v>
      </c>
      <c r="Q1178">
        <v>10</v>
      </c>
      <c r="R1178">
        <v>100</v>
      </c>
      <c r="S1178">
        <v>134</v>
      </c>
      <c r="T1178">
        <v>264691</v>
      </c>
      <c r="U1178">
        <v>0.6</v>
      </c>
      <c r="V1178" t="s">
        <v>2516</v>
      </c>
      <c r="W1178" t="s">
        <v>2516</v>
      </c>
      <c r="X1178" t="s">
        <v>297</v>
      </c>
      <c r="Y1178" t="s">
        <v>2516</v>
      </c>
      <c r="Z1178" t="s">
        <v>2516</v>
      </c>
    </row>
    <row r="1179" spans="1:26" x14ac:dyDescent="0.45">
      <c r="A1179" t="s">
        <v>6671</v>
      </c>
      <c r="B1179" t="s">
        <v>6672</v>
      </c>
      <c r="C1179" t="s">
        <v>18</v>
      </c>
      <c r="D1179" t="s">
        <v>6640</v>
      </c>
      <c r="E1179" t="s">
        <v>6641</v>
      </c>
      <c r="F1179" t="s">
        <v>6642</v>
      </c>
      <c r="G1179" s="2">
        <v>43138.429166666669</v>
      </c>
      <c r="H1179" s="2">
        <v>43180.375</v>
      </c>
      <c r="I1179" t="s">
        <v>324</v>
      </c>
      <c r="J1179" t="s">
        <v>6673</v>
      </c>
      <c r="K1179" t="s">
        <v>2516</v>
      </c>
      <c r="L1179" t="s">
        <v>283</v>
      </c>
      <c r="M1179" t="s">
        <v>360</v>
      </c>
      <c r="N1179">
        <v>47</v>
      </c>
      <c r="P1179">
        <v>20</v>
      </c>
      <c r="Q1179">
        <v>10</v>
      </c>
      <c r="R1179">
        <v>100</v>
      </c>
      <c r="S1179">
        <v>125</v>
      </c>
      <c r="T1179">
        <v>123457</v>
      </c>
      <c r="U1179">
        <v>0.6</v>
      </c>
      <c r="V1179" t="s">
        <v>2516</v>
      </c>
      <c r="W1179" t="s">
        <v>361</v>
      </c>
      <c r="X1179" t="s">
        <v>357</v>
      </c>
      <c r="Y1179" t="s">
        <v>2516</v>
      </c>
      <c r="Z1179" t="s">
        <v>51</v>
      </c>
    </row>
    <row r="1180" spans="1:26" x14ac:dyDescent="0.45">
      <c r="A1180" t="s">
        <v>6671</v>
      </c>
      <c r="B1180" t="s">
        <v>6674</v>
      </c>
      <c r="C1180" t="s">
        <v>18</v>
      </c>
      <c r="D1180" t="s">
        <v>6640</v>
      </c>
      <c r="E1180" t="s">
        <v>6641</v>
      </c>
      <c r="F1180" t="s">
        <v>6642</v>
      </c>
      <c r="G1180" s="2">
        <v>43144.406944444447</v>
      </c>
      <c r="H1180" s="2">
        <v>43182.375</v>
      </c>
      <c r="I1180" t="s">
        <v>324</v>
      </c>
      <c r="J1180" t="s">
        <v>6675</v>
      </c>
      <c r="K1180" t="s">
        <v>2516</v>
      </c>
      <c r="L1180" t="s">
        <v>283</v>
      </c>
      <c r="M1180" t="s">
        <v>20</v>
      </c>
      <c r="N1180">
        <v>47</v>
      </c>
      <c r="P1180">
        <v>10</v>
      </c>
      <c r="Q1180">
        <v>10</v>
      </c>
      <c r="R1180">
        <v>100</v>
      </c>
      <c r="S1180">
        <v>139</v>
      </c>
      <c r="T1180">
        <v>274568</v>
      </c>
      <c r="U1180">
        <v>0.6</v>
      </c>
      <c r="V1180" t="s">
        <v>2516</v>
      </c>
      <c r="W1180" t="s">
        <v>2516</v>
      </c>
      <c r="X1180" t="s">
        <v>357</v>
      </c>
      <c r="Y1180" t="s">
        <v>2516</v>
      </c>
      <c r="Z1180" t="s">
        <v>51</v>
      </c>
    </row>
    <row r="1181" spans="1:26" x14ac:dyDescent="0.45">
      <c r="A1181" t="s">
        <v>6676</v>
      </c>
      <c r="B1181" t="s">
        <v>6677</v>
      </c>
      <c r="C1181" t="s">
        <v>18</v>
      </c>
      <c r="D1181" t="s">
        <v>6640</v>
      </c>
      <c r="E1181" t="s">
        <v>6641</v>
      </c>
      <c r="F1181" t="s">
        <v>6642</v>
      </c>
      <c r="G1181" s="2">
        <v>43172.315972222219</v>
      </c>
      <c r="H1181" s="2">
        <v>43182.375</v>
      </c>
      <c r="I1181" t="s">
        <v>324</v>
      </c>
      <c r="J1181" t="s">
        <v>6678</v>
      </c>
      <c r="K1181" t="s">
        <v>2516</v>
      </c>
      <c r="L1181" t="s">
        <v>283</v>
      </c>
      <c r="M1181" t="s">
        <v>20</v>
      </c>
      <c r="N1181">
        <v>47</v>
      </c>
      <c r="P1181">
        <v>10</v>
      </c>
      <c r="Q1181">
        <v>10</v>
      </c>
      <c r="R1181">
        <v>100</v>
      </c>
      <c r="S1181">
        <v>108</v>
      </c>
      <c r="T1181">
        <v>213333</v>
      </c>
      <c r="U1181">
        <v>0.6</v>
      </c>
      <c r="V1181" t="s">
        <v>2516</v>
      </c>
      <c r="W1181" t="s">
        <v>2516</v>
      </c>
      <c r="X1181" t="s">
        <v>357</v>
      </c>
      <c r="Y1181" t="s">
        <v>2516</v>
      </c>
      <c r="Z1181" t="s">
        <v>51</v>
      </c>
    </row>
    <row r="1182" spans="1:26" x14ac:dyDescent="0.45">
      <c r="A1182" t="s">
        <v>6679</v>
      </c>
      <c r="B1182" t="s">
        <v>6680</v>
      </c>
      <c r="C1182" t="s">
        <v>18</v>
      </c>
      <c r="D1182" t="s">
        <v>6640</v>
      </c>
      <c r="E1182" t="s">
        <v>6641</v>
      </c>
      <c r="F1182" t="s">
        <v>6642</v>
      </c>
      <c r="G1182" s="2">
        <v>43207.477777777778</v>
      </c>
      <c r="H1182" s="2">
        <v>43234.375</v>
      </c>
      <c r="I1182" t="s">
        <v>324</v>
      </c>
      <c r="J1182" t="s">
        <v>6681</v>
      </c>
      <c r="K1182" t="s">
        <v>6682</v>
      </c>
      <c r="L1182" t="s">
        <v>283</v>
      </c>
      <c r="M1182" t="s">
        <v>20</v>
      </c>
      <c r="N1182">
        <v>25</v>
      </c>
      <c r="P1182">
        <v>11</v>
      </c>
      <c r="Q1182">
        <v>10</v>
      </c>
      <c r="R1182">
        <v>100</v>
      </c>
      <c r="S1182">
        <v>530</v>
      </c>
      <c r="T1182">
        <v>208193</v>
      </c>
      <c r="U1182">
        <v>0.6</v>
      </c>
      <c r="V1182" t="s">
        <v>2516</v>
      </c>
      <c r="W1182" t="s">
        <v>2516</v>
      </c>
      <c r="X1182" t="s">
        <v>285</v>
      </c>
      <c r="Y1182" t="s">
        <v>2516</v>
      </c>
      <c r="Z1182" t="s">
        <v>51</v>
      </c>
    </row>
    <row r="1183" spans="1:26" x14ac:dyDescent="0.45">
      <c r="A1183" t="s">
        <v>6683</v>
      </c>
      <c r="B1183" t="s">
        <v>6684</v>
      </c>
      <c r="C1183" t="s">
        <v>18</v>
      </c>
      <c r="D1183" t="s">
        <v>6640</v>
      </c>
      <c r="E1183" t="s">
        <v>6641</v>
      </c>
      <c r="F1183" t="s">
        <v>6642</v>
      </c>
      <c r="G1183" s="2">
        <v>43298.354861111111</v>
      </c>
      <c r="H1183" s="2">
        <v>43363.375</v>
      </c>
      <c r="I1183" t="s">
        <v>324</v>
      </c>
      <c r="J1183" t="s">
        <v>6685</v>
      </c>
      <c r="K1183" t="s">
        <v>2516</v>
      </c>
      <c r="L1183" t="s">
        <v>283</v>
      </c>
      <c r="M1183" t="s">
        <v>20</v>
      </c>
      <c r="N1183">
        <v>25</v>
      </c>
      <c r="P1183">
        <v>10</v>
      </c>
      <c r="Q1183">
        <v>10</v>
      </c>
      <c r="S1183">
        <v>2839</v>
      </c>
      <c r="T1183">
        <v>1226728</v>
      </c>
      <c r="U1183">
        <v>0.6</v>
      </c>
      <c r="V1183" t="s">
        <v>2516</v>
      </c>
      <c r="W1183" t="s">
        <v>2516</v>
      </c>
      <c r="X1183" t="s">
        <v>22</v>
      </c>
      <c r="Y1183" t="s">
        <v>2516</v>
      </c>
      <c r="Z1183" t="s">
        <v>51</v>
      </c>
    </row>
    <row r="1184" spans="1:26" x14ac:dyDescent="0.45">
      <c r="A1184" t="s">
        <v>6686</v>
      </c>
      <c r="B1184" t="s">
        <v>6687</v>
      </c>
      <c r="C1184" t="s">
        <v>18</v>
      </c>
      <c r="D1184" t="s">
        <v>6640</v>
      </c>
      <c r="E1184" t="s">
        <v>6641</v>
      </c>
      <c r="F1184" t="s">
        <v>6642</v>
      </c>
      <c r="G1184" s="2">
        <v>43340.348611111112</v>
      </c>
      <c r="H1184" s="2">
        <v>43363.375</v>
      </c>
      <c r="I1184" t="s">
        <v>324</v>
      </c>
      <c r="J1184" t="s">
        <v>6688</v>
      </c>
      <c r="K1184" t="s">
        <v>6689</v>
      </c>
      <c r="L1184" t="s">
        <v>283</v>
      </c>
      <c r="M1184" t="s">
        <v>20</v>
      </c>
      <c r="N1184">
        <v>25</v>
      </c>
      <c r="P1184">
        <v>10</v>
      </c>
      <c r="Q1184">
        <v>10</v>
      </c>
      <c r="S1184">
        <v>3999</v>
      </c>
      <c r="T1184">
        <v>1727963</v>
      </c>
      <c r="U1184">
        <v>0.6</v>
      </c>
      <c r="V1184" t="s">
        <v>2516</v>
      </c>
      <c r="W1184" t="s">
        <v>2516</v>
      </c>
      <c r="X1184" t="s">
        <v>22</v>
      </c>
      <c r="Y1184" t="s">
        <v>2516</v>
      </c>
      <c r="Z1184" t="s">
        <v>51</v>
      </c>
    </row>
    <row r="1185" spans="1:26" x14ac:dyDescent="0.45">
      <c r="A1185" t="s">
        <v>6690</v>
      </c>
      <c r="B1185" t="s">
        <v>6691</v>
      </c>
      <c r="C1185" t="s">
        <v>18</v>
      </c>
      <c r="D1185" t="s">
        <v>6640</v>
      </c>
      <c r="E1185" t="s">
        <v>6641</v>
      </c>
      <c r="F1185" t="s">
        <v>6642</v>
      </c>
      <c r="G1185" s="2">
        <v>43354.373611111114</v>
      </c>
      <c r="H1185" s="2">
        <v>43431.375</v>
      </c>
      <c r="I1185" t="s">
        <v>324</v>
      </c>
      <c r="J1185" t="s">
        <v>6692</v>
      </c>
      <c r="K1185" t="s">
        <v>6693</v>
      </c>
      <c r="L1185" t="s">
        <v>283</v>
      </c>
      <c r="M1185" t="s">
        <v>20</v>
      </c>
      <c r="N1185">
        <v>25</v>
      </c>
      <c r="P1185">
        <v>10</v>
      </c>
      <c r="Q1185">
        <v>8</v>
      </c>
      <c r="R1185">
        <v>100</v>
      </c>
      <c r="S1185">
        <v>3778</v>
      </c>
      <c r="T1185">
        <v>1920552</v>
      </c>
      <c r="U1185">
        <v>1.2</v>
      </c>
      <c r="V1185" t="s">
        <v>2516</v>
      </c>
      <c r="W1185" t="s">
        <v>6694</v>
      </c>
      <c r="X1185" t="s">
        <v>22</v>
      </c>
      <c r="Y1185" t="s">
        <v>2516</v>
      </c>
      <c r="Z1185" t="s">
        <v>285</v>
      </c>
    </row>
    <row r="1186" spans="1:26" x14ac:dyDescent="0.45">
      <c r="A1186" t="s">
        <v>6695</v>
      </c>
      <c r="B1186" t="s">
        <v>6696</v>
      </c>
      <c r="C1186" t="s">
        <v>18</v>
      </c>
      <c r="D1186" t="s">
        <v>6640</v>
      </c>
      <c r="E1186" t="s">
        <v>6641</v>
      </c>
      <c r="F1186" t="s">
        <v>6697</v>
      </c>
      <c r="G1186" s="2">
        <v>43396.452777777777</v>
      </c>
      <c r="H1186" s="2">
        <v>43431.375</v>
      </c>
      <c r="I1186" t="s">
        <v>415</v>
      </c>
      <c r="J1186" t="s">
        <v>6698</v>
      </c>
      <c r="K1186" t="s">
        <v>6699</v>
      </c>
      <c r="L1186" t="s">
        <v>283</v>
      </c>
      <c r="M1186" t="s">
        <v>20</v>
      </c>
      <c r="N1186">
        <v>25</v>
      </c>
      <c r="P1186">
        <v>10</v>
      </c>
      <c r="Q1186">
        <v>10</v>
      </c>
      <c r="R1186">
        <v>100</v>
      </c>
      <c r="S1186">
        <v>1689</v>
      </c>
      <c r="T1186">
        <v>729815</v>
      </c>
      <c r="U1186">
        <v>1.2</v>
      </c>
      <c r="V1186" t="s">
        <v>2516</v>
      </c>
      <c r="W1186" t="s">
        <v>6700</v>
      </c>
      <c r="X1186" t="s">
        <v>22</v>
      </c>
      <c r="Y1186" t="s">
        <v>2516</v>
      </c>
      <c r="Z1186" t="s">
        <v>285</v>
      </c>
    </row>
    <row r="1187" spans="1:26" x14ac:dyDescent="0.45">
      <c r="A1187" t="s">
        <v>6701</v>
      </c>
      <c r="B1187" t="s">
        <v>6702</v>
      </c>
      <c r="C1187" t="s">
        <v>18</v>
      </c>
      <c r="D1187" t="s">
        <v>6640</v>
      </c>
      <c r="E1187" t="s">
        <v>6641</v>
      </c>
      <c r="F1187" t="s">
        <v>6642</v>
      </c>
      <c r="G1187" s="2">
        <v>43424.35833333333</v>
      </c>
      <c r="H1187" s="2">
        <v>43487.375</v>
      </c>
      <c r="I1187" t="s">
        <v>324</v>
      </c>
      <c r="J1187" t="s">
        <v>6703</v>
      </c>
      <c r="K1187" t="s">
        <v>6704</v>
      </c>
      <c r="L1187" t="s">
        <v>283</v>
      </c>
      <c r="M1187" t="s">
        <v>20</v>
      </c>
      <c r="N1187">
        <v>25</v>
      </c>
      <c r="P1187">
        <v>10</v>
      </c>
      <c r="Q1187">
        <v>10</v>
      </c>
      <c r="R1187">
        <v>100</v>
      </c>
      <c r="S1187">
        <v>715</v>
      </c>
      <c r="T1187">
        <v>308951</v>
      </c>
      <c r="U1187">
        <v>0.6</v>
      </c>
      <c r="V1187" t="s">
        <v>2516</v>
      </c>
      <c r="W1187" t="s">
        <v>2516</v>
      </c>
      <c r="X1187" t="s">
        <v>22</v>
      </c>
      <c r="Y1187" t="s">
        <v>2516</v>
      </c>
      <c r="Z1187" t="s">
        <v>285</v>
      </c>
    </row>
    <row r="1188" spans="1:26" x14ac:dyDescent="0.45">
      <c r="A1188" t="s">
        <v>6705</v>
      </c>
      <c r="B1188" t="s">
        <v>6706</v>
      </c>
      <c r="C1188" t="s">
        <v>18</v>
      </c>
      <c r="D1188" t="s">
        <v>6640</v>
      </c>
      <c r="E1188" t="s">
        <v>6641</v>
      </c>
      <c r="F1188" t="s">
        <v>6642</v>
      </c>
      <c r="G1188" s="2">
        <v>43445.420138888891</v>
      </c>
      <c r="H1188" s="2">
        <v>43487.375</v>
      </c>
      <c r="I1188" t="s">
        <v>324</v>
      </c>
      <c r="J1188" t="s">
        <v>6707</v>
      </c>
      <c r="K1188" t="s">
        <v>6708</v>
      </c>
      <c r="L1188" t="s">
        <v>283</v>
      </c>
      <c r="M1188" t="s">
        <v>20</v>
      </c>
      <c r="N1188">
        <v>25</v>
      </c>
      <c r="P1188">
        <v>10</v>
      </c>
      <c r="Q1188">
        <v>10</v>
      </c>
      <c r="R1188">
        <v>100</v>
      </c>
      <c r="S1188">
        <v>401</v>
      </c>
      <c r="T1188">
        <v>173272</v>
      </c>
      <c r="U1188">
        <v>0.6</v>
      </c>
      <c r="V1188" t="s">
        <v>2516</v>
      </c>
      <c r="W1188" t="s">
        <v>2516</v>
      </c>
      <c r="X1188" t="s">
        <v>22</v>
      </c>
      <c r="Y1188" t="s">
        <v>2516</v>
      </c>
      <c r="Z1188" t="s">
        <v>285</v>
      </c>
    </row>
    <row r="1189" spans="1:26" x14ac:dyDescent="0.45">
      <c r="A1189" t="s">
        <v>6709</v>
      </c>
      <c r="B1189" t="s">
        <v>6710</v>
      </c>
      <c r="C1189" t="s">
        <v>18</v>
      </c>
      <c r="D1189" t="s">
        <v>6640</v>
      </c>
      <c r="E1189" t="s">
        <v>6641</v>
      </c>
      <c r="F1189" t="s">
        <v>6642</v>
      </c>
      <c r="G1189" s="2">
        <v>43494.460416666669</v>
      </c>
      <c r="H1189" s="2">
        <v>43552.375</v>
      </c>
      <c r="I1189" t="s">
        <v>324</v>
      </c>
      <c r="J1189" t="s">
        <v>6711</v>
      </c>
      <c r="K1189" t="s">
        <v>6712</v>
      </c>
      <c r="L1189" t="s">
        <v>283</v>
      </c>
      <c r="M1189" t="s">
        <v>20</v>
      </c>
      <c r="N1189">
        <v>25</v>
      </c>
      <c r="P1189">
        <v>10</v>
      </c>
      <c r="Q1189">
        <v>10</v>
      </c>
      <c r="R1189">
        <v>100</v>
      </c>
      <c r="S1189">
        <v>267</v>
      </c>
      <c r="T1189">
        <v>104882</v>
      </c>
      <c r="U1189">
        <v>1.7</v>
      </c>
      <c r="V1189" t="s">
        <v>2516</v>
      </c>
      <c r="W1189" t="s">
        <v>2516</v>
      </c>
      <c r="X1189" t="s">
        <v>22</v>
      </c>
      <c r="Y1189" t="s">
        <v>2516</v>
      </c>
      <c r="Z1189" t="s">
        <v>398</v>
      </c>
    </row>
    <row r="1190" spans="1:26" x14ac:dyDescent="0.45">
      <c r="A1190" t="s">
        <v>6713</v>
      </c>
      <c r="B1190" t="s">
        <v>6714</v>
      </c>
      <c r="C1190" t="s">
        <v>18</v>
      </c>
      <c r="D1190" t="s">
        <v>6640</v>
      </c>
      <c r="E1190" t="s">
        <v>6641</v>
      </c>
      <c r="F1190" t="s">
        <v>6642</v>
      </c>
      <c r="G1190" s="2">
        <v>43515.414583333331</v>
      </c>
      <c r="H1190" s="2">
        <v>43552.375</v>
      </c>
      <c r="I1190" t="s">
        <v>324</v>
      </c>
      <c r="J1190" t="s">
        <v>6715</v>
      </c>
      <c r="K1190" t="s">
        <v>6716</v>
      </c>
      <c r="L1190" t="s">
        <v>283</v>
      </c>
      <c r="M1190" t="s">
        <v>20</v>
      </c>
      <c r="N1190">
        <v>25</v>
      </c>
      <c r="P1190">
        <v>10</v>
      </c>
      <c r="Q1190">
        <v>10</v>
      </c>
      <c r="R1190">
        <v>100</v>
      </c>
      <c r="S1190">
        <v>311</v>
      </c>
      <c r="T1190">
        <v>134383</v>
      </c>
      <c r="U1190">
        <v>1.7</v>
      </c>
      <c r="V1190" t="s">
        <v>2516</v>
      </c>
      <c r="W1190" t="s">
        <v>2516</v>
      </c>
      <c r="X1190" t="s">
        <v>22</v>
      </c>
      <c r="Y1190" t="s">
        <v>2516</v>
      </c>
      <c r="Z1190" t="s">
        <v>398</v>
      </c>
    </row>
    <row r="1191" spans="1:26" x14ac:dyDescent="0.45">
      <c r="A1191" t="s">
        <v>6717</v>
      </c>
      <c r="B1191" t="s">
        <v>6718</v>
      </c>
      <c r="C1191" t="s">
        <v>18</v>
      </c>
      <c r="D1191" t="s">
        <v>6640</v>
      </c>
      <c r="E1191" t="s">
        <v>6641</v>
      </c>
      <c r="F1191" t="s">
        <v>6642</v>
      </c>
      <c r="G1191" s="2">
        <v>43543.427083333336</v>
      </c>
      <c r="H1191" s="2">
        <v>43614.375</v>
      </c>
      <c r="I1191" t="s">
        <v>324</v>
      </c>
      <c r="J1191" t="s">
        <v>6719</v>
      </c>
      <c r="K1191" t="s">
        <v>6720</v>
      </c>
      <c r="L1191" t="s">
        <v>283</v>
      </c>
      <c r="M1191" t="s">
        <v>20</v>
      </c>
      <c r="N1191">
        <v>25</v>
      </c>
      <c r="P1191">
        <v>10</v>
      </c>
      <c r="Q1191">
        <v>10</v>
      </c>
      <c r="R1191">
        <v>100</v>
      </c>
      <c r="S1191">
        <v>984</v>
      </c>
      <c r="T1191">
        <v>425185</v>
      </c>
      <c r="U1191">
        <v>1.7</v>
      </c>
      <c r="V1191" t="s">
        <v>2516</v>
      </c>
      <c r="W1191" t="s">
        <v>2516</v>
      </c>
      <c r="X1191" t="s">
        <v>22</v>
      </c>
      <c r="Y1191" t="s">
        <v>2516</v>
      </c>
      <c r="Z1191" t="s">
        <v>398</v>
      </c>
    </row>
    <row r="1192" spans="1:26" x14ac:dyDescent="0.45">
      <c r="A1192" t="s">
        <v>6721</v>
      </c>
      <c r="B1192" t="s">
        <v>6722</v>
      </c>
      <c r="C1192" t="s">
        <v>18</v>
      </c>
      <c r="D1192" t="s">
        <v>6640</v>
      </c>
      <c r="E1192" t="s">
        <v>6641</v>
      </c>
      <c r="F1192" t="s">
        <v>6642</v>
      </c>
      <c r="G1192" s="2">
        <v>43564.544444444444</v>
      </c>
      <c r="H1192" s="2">
        <v>43614.375</v>
      </c>
      <c r="I1192" t="s">
        <v>324</v>
      </c>
      <c r="J1192" t="s">
        <v>6723</v>
      </c>
      <c r="K1192" t="s">
        <v>6724</v>
      </c>
      <c r="L1192" t="s">
        <v>283</v>
      </c>
      <c r="M1192" t="s">
        <v>20</v>
      </c>
      <c r="N1192">
        <v>25</v>
      </c>
      <c r="P1192">
        <v>10</v>
      </c>
      <c r="Q1192">
        <v>10</v>
      </c>
      <c r="R1192">
        <v>100</v>
      </c>
      <c r="S1192">
        <v>702</v>
      </c>
      <c r="T1192">
        <v>303333</v>
      </c>
      <c r="U1192">
        <v>1.7</v>
      </c>
      <c r="V1192" t="s">
        <v>2516</v>
      </c>
      <c r="W1192" t="s">
        <v>2516</v>
      </c>
      <c r="X1192" t="s">
        <v>22</v>
      </c>
      <c r="Y1192" t="s">
        <v>2516</v>
      </c>
      <c r="Z1192" t="s">
        <v>398</v>
      </c>
    </row>
    <row r="1193" spans="1:26" x14ac:dyDescent="0.45">
      <c r="A1193" t="s">
        <v>6725</v>
      </c>
      <c r="B1193" t="s">
        <v>6726</v>
      </c>
      <c r="C1193" t="s">
        <v>18</v>
      </c>
      <c r="D1193" t="s">
        <v>6640</v>
      </c>
      <c r="E1193" t="s">
        <v>6641</v>
      </c>
      <c r="F1193" t="s">
        <v>6642</v>
      </c>
      <c r="G1193" s="2">
        <v>43592.416666666664</v>
      </c>
      <c r="H1193" s="2">
        <v>43614.375</v>
      </c>
      <c r="I1193" t="s">
        <v>324</v>
      </c>
      <c r="J1193" t="s">
        <v>6727</v>
      </c>
      <c r="K1193" t="s">
        <v>6728</v>
      </c>
      <c r="L1193" t="s">
        <v>283</v>
      </c>
      <c r="M1193" t="s">
        <v>20</v>
      </c>
      <c r="N1193">
        <v>25</v>
      </c>
      <c r="P1193">
        <v>10</v>
      </c>
      <c r="Q1193">
        <v>10</v>
      </c>
      <c r="R1193">
        <v>100</v>
      </c>
      <c r="S1193">
        <v>1937</v>
      </c>
      <c r="T1193">
        <v>836975</v>
      </c>
      <c r="U1193">
        <v>1.7</v>
      </c>
      <c r="V1193" t="s">
        <v>2516</v>
      </c>
      <c r="W1193" t="s">
        <v>2516</v>
      </c>
      <c r="X1193" t="s">
        <v>22</v>
      </c>
      <c r="Y1193" t="s">
        <v>2516</v>
      </c>
      <c r="Z1193" t="s">
        <v>398</v>
      </c>
    </row>
    <row r="1194" spans="1:26" x14ac:dyDescent="0.45">
      <c r="A1194" t="s">
        <v>6729</v>
      </c>
      <c r="B1194" t="s">
        <v>6730</v>
      </c>
      <c r="C1194" t="s">
        <v>18</v>
      </c>
      <c r="D1194" t="s">
        <v>6640</v>
      </c>
      <c r="E1194" t="s">
        <v>6641</v>
      </c>
      <c r="F1194" t="s">
        <v>6642</v>
      </c>
      <c r="G1194" s="2">
        <v>43627.374305555553</v>
      </c>
      <c r="H1194" s="2">
        <v>43675.375</v>
      </c>
      <c r="I1194" t="s">
        <v>324</v>
      </c>
      <c r="J1194" t="s">
        <v>6731</v>
      </c>
      <c r="K1194" t="s">
        <v>6732</v>
      </c>
      <c r="L1194" t="s">
        <v>283</v>
      </c>
      <c r="M1194" t="s">
        <v>20</v>
      </c>
      <c r="N1194">
        <v>25</v>
      </c>
      <c r="P1194">
        <v>10</v>
      </c>
      <c r="Q1194">
        <v>8</v>
      </c>
      <c r="R1194">
        <v>100</v>
      </c>
      <c r="S1194">
        <v>1663</v>
      </c>
      <c r="T1194">
        <v>958107</v>
      </c>
      <c r="U1194">
        <v>0.6</v>
      </c>
      <c r="V1194" t="s">
        <v>2516</v>
      </c>
      <c r="W1194" t="s">
        <v>2516</v>
      </c>
      <c r="X1194" t="s">
        <v>182</v>
      </c>
      <c r="Y1194" t="s">
        <v>2516</v>
      </c>
      <c r="Z1194" t="s">
        <v>285</v>
      </c>
    </row>
    <row r="1195" spans="1:26" x14ac:dyDescent="0.45">
      <c r="A1195" t="s">
        <v>6733</v>
      </c>
      <c r="B1195" t="s">
        <v>6734</v>
      </c>
      <c r="C1195" t="s">
        <v>18</v>
      </c>
      <c r="D1195" t="s">
        <v>6640</v>
      </c>
      <c r="E1195" t="s">
        <v>6641</v>
      </c>
      <c r="F1195" t="s">
        <v>6642</v>
      </c>
      <c r="G1195" s="2">
        <v>43662.431944444441</v>
      </c>
      <c r="H1195" s="2">
        <v>43732.375</v>
      </c>
      <c r="I1195" t="s">
        <v>324</v>
      </c>
      <c r="J1195" t="s">
        <v>6735</v>
      </c>
      <c r="K1195" t="s">
        <v>6736</v>
      </c>
      <c r="L1195" t="s">
        <v>283</v>
      </c>
      <c r="M1195" t="s">
        <v>20</v>
      </c>
      <c r="N1195">
        <v>25</v>
      </c>
      <c r="P1195">
        <v>10</v>
      </c>
      <c r="Q1195">
        <v>8</v>
      </c>
      <c r="R1195">
        <v>100</v>
      </c>
      <c r="S1195">
        <v>730</v>
      </c>
      <c r="T1195">
        <v>420576</v>
      </c>
      <c r="U1195">
        <v>1.2</v>
      </c>
      <c r="V1195" t="s">
        <v>2516</v>
      </c>
      <c r="W1195" t="s">
        <v>2516</v>
      </c>
      <c r="X1195" t="s">
        <v>22</v>
      </c>
      <c r="Y1195" t="s">
        <v>2516</v>
      </c>
      <c r="Z1195" t="s">
        <v>285</v>
      </c>
    </row>
    <row r="1196" spans="1:26" x14ac:dyDescent="0.45">
      <c r="A1196" t="s">
        <v>6737</v>
      </c>
      <c r="B1196" t="s">
        <v>6738</v>
      </c>
      <c r="C1196" t="s">
        <v>18</v>
      </c>
      <c r="D1196" t="s">
        <v>6640</v>
      </c>
      <c r="E1196" t="s">
        <v>6641</v>
      </c>
      <c r="F1196" t="s">
        <v>6642</v>
      </c>
      <c r="G1196" s="2">
        <v>43690.407638888886</v>
      </c>
      <c r="H1196" s="2">
        <v>43732.375</v>
      </c>
      <c r="I1196" t="s">
        <v>324</v>
      </c>
      <c r="J1196" t="s">
        <v>6739</v>
      </c>
      <c r="K1196" t="s">
        <v>6740</v>
      </c>
      <c r="L1196" t="s">
        <v>283</v>
      </c>
      <c r="M1196" t="s">
        <v>20</v>
      </c>
      <c r="N1196">
        <v>25</v>
      </c>
      <c r="P1196">
        <v>10</v>
      </c>
      <c r="Q1196">
        <v>8</v>
      </c>
      <c r="R1196">
        <v>100</v>
      </c>
      <c r="S1196">
        <v>2898</v>
      </c>
      <c r="T1196">
        <v>1669630</v>
      </c>
      <c r="U1196">
        <v>1.2</v>
      </c>
      <c r="V1196" t="s">
        <v>2516</v>
      </c>
      <c r="W1196" t="s">
        <v>2516</v>
      </c>
      <c r="X1196" t="s">
        <v>22</v>
      </c>
      <c r="Y1196" t="s">
        <v>2516</v>
      </c>
      <c r="Z1196" t="s">
        <v>285</v>
      </c>
    </row>
    <row r="1197" spans="1:26" x14ac:dyDescent="0.45">
      <c r="A1197" t="s">
        <v>6741</v>
      </c>
      <c r="B1197" t="s">
        <v>6742</v>
      </c>
      <c r="C1197" t="s">
        <v>18</v>
      </c>
      <c r="D1197" t="s">
        <v>6640</v>
      </c>
      <c r="E1197" t="s">
        <v>6641</v>
      </c>
      <c r="F1197" t="s">
        <v>6642</v>
      </c>
      <c r="G1197" s="2">
        <v>43732.4375</v>
      </c>
      <c r="H1197" s="2">
        <v>43789.375</v>
      </c>
      <c r="I1197" t="s">
        <v>415</v>
      </c>
      <c r="J1197" t="s">
        <v>6743</v>
      </c>
      <c r="K1197" t="s">
        <v>6744</v>
      </c>
      <c r="L1197" t="s">
        <v>30</v>
      </c>
      <c r="M1197" t="s">
        <v>20</v>
      </c>
      <c r="N1197">
        <v>25</v>
      </c>
      <c r="P1197">
        <v>10</v>
      </c>
      <c r="Q1197">
        <v>8</v>
      </c>
      <c r="R1197">
        <v>100</v>
      </c>
      <c r="S1197">
        <v>3365</v>
      </c>
      <c r="T1197">
        <v>19386831</v>
      </c>
      <c r="V1197" t="s">
        <v>2516</v>
      </c>
      <c r="W1197" t="s">
        <v>6745</v>
      </c>
      <c r="X1197" t="s">
        <v>1254</v>
      </c>
      <c r="Y1197" t="s">
        <v>2516</v>
      </c>
      <c r="Z1197" t="s">
        <v>195</v>
      </c>
    </row>
    <row r="1198" spans="1:26" x14ac:dyDescent="0.45">
      <c r="A1198" t="s">
        <v>6746</v>
      </c>
      <c r="B1198" t="s">
        <v>6747</v>
      </c>
      <c r="C1198" t="s">
        <v>18</v>
      </c>
      <c r="D1198" t="s">
        <v>6640</v>
      </c>
      <c r="E1198" t="s">
        <v>6641</v>
      </c>
      <c r="F1198" t="s">
        <v>6642</v>
      </c>
      <c r="G1198" s="2">
        <v>43746.479166666664</v>
      </c>
      <c r="H1198" s="2">
        <v>43789.375</v>
      </c>
      <c r="I1198" t="s">
        <v>415</v>
      </c>
      <c r="J1198" t="s">
        <v>6748</v>
      </c>
      <c r="K1198" t="s">
        <v>6749</v>
      </c>
      <c r="L1198" t="s">
        <v>30</v>
      </c>
      <c r="M1198" t="s">
        <v>20</v>
      </c>
      <c r="N1198">
        <v>25</v>
      </c>
      <c r="P1198">
        <v>10</v>
      </c>
      <c r="Q1198">
        <v>8</v>
      </c>
      <c r="R1198">
        <v>100</v>
      </c>
      <c r="S1198">
        <v>3116</v>
      </c>
      <c r="T1198">
        <v>17952263</v>
      </c>
      <c r="V1198" t="s">
        <v>2516</v>
      </c>
      <c r="W1198" t="s">
        <v>6745</v>
      </c>
      <c r="X1198" t="s">
        <v>1254</v>
      </c>
      <c r="Y1198" t="s">
        <v>2516</v>
      </c>
      <c r="Z1198" t="s">
        <v>195</v>
      </c>
    </row>
    <row r="1199" spans="1:26" x14ac:dyDescent="0.45">
      <c r="A1199" t="s">
        <v>6750</v>
      </c>
      <c r="B1199" t="s">
        <v>6751</v>
      </c>
      <c r="C1199" t="s">
        <v>18</v>
      </c>
      <c r="D1199" t="s">
        <v>6640</v>
      </c>
      <c r="E1199" t="s">
        <v>6641</v>
      </c>
      <c r="F1199" t="s">
        <v>6642</v>
      </c>
      <c r="G1199" s="2">
        <v>43781.399305555555</v>
      </c>
      <c r="H1199" s="2">
        <v>43850.375</v>
      </c>
      <c r="I1199" t="s">
        <v>324</v>
      </c>
      <c r="J1199" t="s">
        <v>6752</v>
      </c>
      <c r="K1199" t="s">
        <v>6753</v>
      </c>
      <c r="L1199" t="s">
        <v>30</v>
      </c>
      <c r="M1199" t="s">
        <v>20</v>
      </c>
      <c r="N1199">
        <v>25</v>
      </c>
      <c r="P1199">
        <v>10</v>
      </c>
      <c r="Q1199">
        <v>8</v>
      </c>
      <c r="R1199">
        <v>100</v>
      </c>
      <c r="S1199">
        <v>1719</v>
      </c>
      <c r="T1199">
        <v>990370</v>
      </c>
      <c r="U1199">
        <v>0.5</v>
      </c>
      <c r="V1199" t="s">
        <v>2516</v>
      </c>
      <c r="W1199" t="s">
        <v>2516</v>
      </c>
      <c r="X1199" t="s">
        <v>357</v>
      </c>
      <c r="Y1199" t="s">
        <v>195</v>
      </c>
      <c r="Z1199" t="s">
        <v>195</v>
      </c>
    </row>
    <row r="1200" spans="1:26" x14ac:dyDescent="0.45">
      <c r="A1200" t="s">
        <v>6754</v>
      </c>
      <c r="B1200" t="s">
        <v>6755</v>
      </c>
      <c r="C1200" t="s">
        <v>18</v>
      </c>
      <c r="D1200" t="s">
        <v>6640</v>
      </c>
      <c r="E1200" t="s">
        <v>6641</v>
      </c>
      <c r="F1200" t="s">
        <v>6642</v>
      </c>
      <c r="G1200" s="2">
        <v>43809.404861111114</v>
      </c>
      <c r="H1200" s="2">
        <v>43850.375</v>
      </c>
      <c r="I1200" t="s">
        <v>324</v>
      </c>
      <c r="J1200" t="s">
        <v>6756</v>
      </c>
      <c r="K1200" t="s">
        <v>6757</v>
      </c>
      <c r="L1200" t="s">
        <v>30</v>
      </c>
      <c r="M1200" t="s">
        <v>20</v>
      </c>
      <c r="N1200">
        <v>25</v>
      </c>
      <c r="P1200">
        <v>10</v>
      </c>
      <c r="Q1200">
        <v>8</v>
      </c>
      <c r="R1200">
        <v>100</v>
      </c>
      <c r="S1200">
        <v>2354</v>
      </c>
      <c r="T1200">
        <v>1356214</v>
      </c>
      <c r="V1200" t="s">
        <v>2516</v>
      </c>
      <c r="W1200" t="s">
        <v>2516</v>
      </c>
      <c r="X1200" t="s">
        <v>357</v>
      </c>
      <c r="Y1200" t="s">
        <v>2516</v>
      </c>
      <c r="Z1200" t="s">
        <v>195</v>
      </c>
    </row>
    <row r="1201" spans="1:26" x14ac:dyDescent="0.45">
      <c r="A1201" t="s">
        <v>6758</v>
      </c>
      <c r="B1201" t="s">
        <v>6759</v>
      </c>
      <c r="C1201" t="s">
        <v>18</v>
      </c>
      <c r="D1201" t="s">
        <v>6640</v>
      </c>
      <c r="E1201" t="s">
        <v>6641</v>
      </c>
      <c r="F1201" t="s">
        <v>6642</v>
      </c>
      <c r="G1201" s="2">
        <v>43851.51458333333</v>
      </c>
      <c r="H1201" s="2">
        <v>43915.375</v>
      </c>
      <c r="I1201" t="s">
        <v>324</v>
      </c>
      <c r="J1201" t="s">
        <v>6760</v>
      </c>
      <c r="K1201" t="s">
        <v>6761</v>
      </c>
      <c r="L1201" t="s">
        <v>30</v>
      </c>
      <c r="M1201" t="s">
        <v>20</v>
      </c>
      <c r="N1201">
        <v>25</v>
      </c>
      <c r="O1201">
        <v>10</v>
      </c>
      <c r="P1201">
        <v>10</v>
      </c>
      <c r="Q1201">
        <v>8</v>
      </c>
      <c r="R1201">
        <v>100</v>
      </c>
      <c r="S1201">
        <v>55240</v>
      </c>
      <c r="T1201">
        <v>31825514</v>
      </c>
      <c r="V1201" t="s">
        <v>2516</v>
      </c>
      <c r="W1201" t="s">
        <v>2516</v>
      </c>
      <c r="X1201" t="s">
        <v>357</v>
      </c>
      <c r="Y1201" t="s">
        <v>2516</v>
      </c>
      <c r="Z1201" t="s">
        <v>176</v>
      </c>
    </row>
    <row r="1202" spans="1:26" x14ac:dyDescent="0.45">
      <c r="A1202" t="s">
        <v>6762</v>
      </c>
      <c r="B1202" t="s">
        <v>6763</v>
      </c>
      <c r="C1202" t="s">
        <v>18</v>
      </c>
      <c r="D1202" t="s">
        <v>6640</v>
      </c>
      <c r="E1202" t="s">
        <v>6641</v>
      </c>
      <c r="F1202" t="s">
        <v>6697</v>
      </c>
      <c r="G1202" s="2">
        <v>43872.375694444447</v>
      </c>
      <c r="H1202" s="2">
        <v>43915.375</v>
      </c>
      <c r="I1202" t="s">
        <v>324</v>
      </c>
      <c r="J1202" t="s">
        <v>6764</v>
      </c>
      <c r="K1202" t="s">
        <v>6765</v>
      </c>
      <c r="L1202" t="s">
        <v>30</v>
      </c>
      <c r="M1202" t="s">
        <v>20</v>
      </c>
      <c r="N1202">
        <v>25</v>
      </c>
      <c r="O1202">
        <v>10</v>
      </c>
      <c r="P1202">
        <v>10</v>
      </c>
      <c r="Q1202">
        <v>8</v>
      </c>
      <c r="R1202">
        <v>100</v>
      </c>
      <c r="S1202">
        <v>51070</v>
      </c>
      <c r="T1202">
        <v>29423045</v>
      </c>
      <c r="V1202" t="s">
        <v>2516</v>
      </c>
      <c r="W1202" t="s">
        <v>2516</v>
      </c>
      <c r="X1202" t="s">
        <v>195</v>
      </c>
      <c r="Y1202" t="s">
        <v>2516</v>
      </c>
      <c r="Z1202" t="s">
        <v>176</v>
      </c>
    </row>
    <row r="1203" spans="1:26" x14ac:dyDescent="0.45">
      <c r="A1203" t="s">
        <v>6766</v>
      </c>
      <c r="B1203" t="s">
        <v>6767</v>
      </c>
      <c r="C1203" t="s">
        <v>18</v>
      </c>
      <c r="D1203" t="s">
        <v>6640</v>
      </c>
      <c r="E1203" t="s">
        <v>6641</v>
      </c>
      <c r="F1203" t="s">
        <v>6697</v>
      </c>
      <c r="G1203" s="2">
        <v>44278.512499999997</v>
      </c>
      <c r="H1203" s="2">
        <v>44354.375</v>
      </c>
      <c r="I1203" t="s">
        <v>324</v>
      </c>
      <c r="J1203" t="s">
        <v>6768</v>
      </c>
      <c r="K1203" t="s">
        <v>6769</v>
      </c>
      <c r="L1203" t="s">
        <v>30</v>
      </c>
      <c r="M1203" t="s">
        <v>20</v>
      </c>
      <c r="N1203">
        <v>25</v>
      </c>
      <c r="O1203">
        <v>10</v>
      </c>
      <c r="P1203">
        <v>10</v>
      </c>
      <c r="Q1203">
        <v>10</v>
      </c>
      <c r="R1203">
        <v>100</v>
      </c>
      <c r="S1203">
        <v>3320</v>
      </c>
      <c r="T1203">
        <v>1434568</v>
      </c>
      <c r="V1203" t="s">
        <v>2516</v>
      </c>
      <c r="W1203" t="s">
        <v>2516</v>
      </c>
      <c r="X1203" t="s">
        <v>22</v>
      </c>
      <c r="Y1203" t="s">
        <v>2516</v>
      </c>
      <c r="Z1203" t="s">
        <v>1054</v>
      </c>
    </row>
    <row r="1204" spans="1:26" x14ac:dyDescent="0.45">
      <c r="A1204" t="s">
        <v>6770</v>
      </c>
      <c r="B1204" t="s">
        <v>6771</v>
      </c>
      <c r="C1204" t="s">
        <v>18</v>
      </c>
      <c r="D1204" t="s">
        <v>6640</v>
      </c>
      <c r="E1204" t="s">
        <v>6641</v>
      </c>
      <c r="F1204" t="s">
        <v>6642</v>
      </c>
      <c r="G1204" s="2">
        <v>44313.351388888892</v>
      </c>
      <c r="H1204" s="2">
        <v>44362.375</v>
      </c>
      <c r="I1204" t="s">
        <v>324</v>
      </c>
      <c r="J1204" t="s">
        <v>6772</v>
      </c>
      <c r="K1204" t="s">
        <v>6773</v>
      </c>
      <c r="L1204" t="s">
        <v>30</v>
      </c>
      <c r="M1204" t="s">
        <v>20</v>
      </c>
      <c r="N1204">
        <v>25</v>
      </c>
      <c r="O1204">
        <v>10</v>
      </c>
      <c r="P1204">
        <v>10</v>
      </c>
      <c r="Q1204">
        <v>10</v>
      </c>
      <c r="R1204">
        <v>100</v>
      </c>
      <c r="S1204">
        <v>3990</v>
      </c>
      <c r="T1204">
        <v>1724074</v>
      </c>
      <c r="V1204" t="s">
        <v>2516</v>
      </c>
      <c r="W1204" t="s">
        <v>2516</v>
      </c>
      <c r="X1204" t="s">
        <v>22</v>
      </c>
      <c r="Y1204" t="s">
        <v>2516</v>
      </c>
      <c r="Z1204" t="s">
        <v>1054</v>
      </c>
    </row>
    <row r="1205" spans="1:26" x14ac:dyDescent="0.45">
      <c r="A1205" t="s">
        <v>6774</v>
      </c>
      <c r="B1205" t="s">
        <v>6775</v>
      </c>
      <c r="C1205" t="s">
        <v>18</v>
      </c>
      <c r="D1205" t="s">
        <v>6640</v>
      </c>
      <c r="E1205" t="s">
        <v>6641</v>
      </c>
      <c r="F1205" t="s">
        <v>6642</v>
      </c>
      <c r="G1205" s="2">
        <v>44334.40902777778</v>
      </c>
      <c r="H1205" s="2">
        <v>44396.375</v>
      </c>
      <c r="I1205" t="s">
        <v>324</v>
      </c>
      <c r="J1205" t="s">
        <v>6776</v>
      </c>
      <c r="K1205" t="s">
        <v>6777</v>
      </c>
      <c r="L1205" t="s">
        <v>30</v>
      </c>
      <c r="M1205" t="s">
        <v>20</v>
      </c>
      <c r="N1205">
        <v>25</v>
      </c>
      <c r="O1205">
        <v>10</v>
      </c>
      <c r="P1205">
        <v>10</v>
      </c>
      <c r="Q1205">
        <v>10</v>
      </c>
      <c r="R1205">
        <v>100</v>
      </c>
      <c r="S1205">
        <v>6290</v>
      </c>
      <c r="T1205">
        <v>2717901</v>
      </c>
      <c r="V1205" t="s">
        <v>2516</v>
      </c>
      <c r="W1205" t="s">
        <v>2516</v>
      </c>
      <c r="X1205" t="s">
        <v>22</v>
      </c>
      <c r="Y1205" t="s">
        <v>2516</v>
      </c>
      <c r="Z1205" t="s">
        <v>1054</v>
      </c>
    </row>
    <row r="1206" spans="1:26" x14ac:dyDescent="0.45">
      <c r="A1206" t="s">
        <v>6778</v>
      </c>
      <c r="B1206" t="s">
        <v>6779</v>
      </c>
      <c r="C1206" t="s">
        <v>18</v>
      </c>
      <c r="D1206" t="s">
        <v>6640</v>
      </c>
      <c r="E1206" t="s">
        <v>6641</v>
      </c>
      <c r="F1206" t="s">
        <v>6642</v>
      </c>
      <c r="G1206" s="2">
        <v>44362.447916666664</v>
      </c>
      <c r="H1206" s="2">
        <v>44396.375</v>
      </c>
      <c r="I1206" t="s">
        <v>324</v>
      </c>
      <c r="J1206" t="s">
        <v>6780</v>
      </c>
      <c r="K1206" t="s">
        <v>6781</v>
      </c>
      <c r="L1206" t="s">
        <v>30</v>
      </c>
      <c r="M1206" t="s">
        <v>20</v>
      </c>
      <c r="N1206">
        <v>25</v>
      </c>
      <c r="O1206">
        <v>10</v>
      </c>
      <c r="P1206">
        <v>10</v>
      </c>
      <c r="Q1206">
        <v>10</v>
      </c>
      <c r="R1206">
        <v>100</v>
      </c>
      <c r="S1206">
        <v>3930</v>
      </c>
      <c r="T1206">
        <v>1698148</v>
      </c>
      <c r="V1206" t="s">
        <v>2516</v>
      </c>
      <c r="W1206" t="s">
        <v>2516</v>
      </c>
      <c r="X1206" t="s">
        <v>22</v>
      </c>
      <c r="Y1206" t="s">
        <v>2516</v>
      </c>
      <c r="Z1206" t="s">
        <v>1054</v>
      </c>
    </row>
    <row r="1207" spans="1:26" x14ac:dyDescent="0.45">
      <c r="A1207" t="s">
        <v>6782</v>
      </c>
      <c r="B1207" t="s">
        <v>6783</v>
      </c>
      <c r="C1207" t="s">
        <v>18</v>
      </c>
      <c r="D1207" t="s">
        <v>6640</v>
      </c>
      <c r="E1207" t="s">
        <v>6641</v>
      </c>
      <c r="F1207" t="s">
        <v>6642</v>
      </c>
      <c r="G1207" s="2">
        <v>44390.372916666667</v>
      </c>
      <c r="H1207" s="2">
        <v>44480.375</v>
      </c>
      <c r="I1207" t="s">
        <v>324</v>
      </c>
      <c r="J1207" t="s">
        <v>6784</v>
      </c>
      <c r="K1207" t="s">
        <v>6785</v>
      </c>
      <c r="L1207" t="s">
        <v>19</v>
      </c>
      <c r="M1207" t="s">
        <v>20</v>
      </c>
      <c r="N1207">
        <v>25</v>
      </c>
      <c r="O1207">
        <v>100</v>
      </c>
      <c r="P1207">
        <v>10</v>
      </c>
      <c r="Q1207">
        <v>10</v>
      </c>
      <c r="R1207">
        <v>100</v>
      </c>
      <c r="S1207">
        <v>11300</v>
      </c>
      <c r="T1207">
        <v>4880000</v>
      </c>
      <c r="U1207">
        <v>4.3</v>
      </c>
      <c r="V1207" t="s">
        <v>2516</v>
      </c>
      <c r="W1207" t="s">
        <v>2516</v>
      </c>
      <c r="X1207" t="s">
        <v>22</v>
      </c>
      <c r="Y1207" t="s">
        <v>285</v>
      </c>
      <c r="Z1207" t="s">
        <v>2701</v>
      </c>
    </row>
    <row r="1208" spans="1:26" x14ac:dyDescent="0.45">
      <c r="A1208" t="s">
        <v>6786</v>
      </c>
      <c r="B1208" t="s">
        <v>6787</v>
      </c>
      <c r="C1208" t="s">
        <v>18</v>
      </c>
      <c r="D1208" t="s">
        <v>6640</v>
      </c>
      <c r="E1208" t="s">
        <v>6641</v>
      </c>
      <c r="F1208" t="s">
        <v>6642</v>
      </c>
      <c r="G1208" s="2">
        <v>44425.324999999997</v>
      </c>
      <c r="H1208" s="2">
        <v>44461.375</v>
      </c>
      <c r="I1208" t="s">
        <v>324</v>
      </c>
      <c r="J1208" t="s">
        <v>6788</v>
      </c>
      <c r="K1208" t="s">
        <v>6789</v>
      </c>
      <c r="L1208" t="s">
        <v>19</v>
      </c>
      <c r="M1208" t="s">
        <v>20</v>
      </c>
      <c r="N1208">
        <v>25</v>
      </c>
      <c r="O1208">
        <v>10</v>
      </c>
      <c r="P1208">
        <v>10</v>
      </c>
      <c r="Q1208">
        <v>10</v>
      </c>
      <c r="R1208">
        <v>100</v>
      </c>
      <c r="S1208">
        <v>6810</v>
      </c>
      <c r="T1208">
        <v>2942593</v>
      </c>
      <c r="U1208">
        <v>0.8</v>
      </c>
      <c r="V1208" t="s">
        <v>2516</v>
      </c>
      <c r="W1208" t="s">
        <v>2516</v>
      </c>
      <c r="X1208" t="s">
        <v>22</v>
      </c>
      <c r="Y1208" t="s">
        <v>51</v>
      </c>
      <c r="Z1208" t="s">
        <v>1054</v>
      </c>
    </row>
    <row r="1209" spans="1:26" x14ac:dyDescent="0.45">
      <c r="A1209" t="s">
        <v>6790</v>
      </c>
      <c r="B1209" t="s">
        <v>6791</v>
      </c>
      <c r="C1209" t="s">
        <v>18</v>
      </c>
      <c r="D1209" t="s">
        <v>6640</v>
      </c>
      <c r="E1209" t="s">
        <v>6641</v>
      </c>
      <c r="F1209" t="s">
        <v>6642</v>
      </c>
      <c r="G1209" s="2">
        <v>44453.470138888886</v>
      </c>
      <c r="H1209" s="2">
        <v>44543.375</v>
      </c>
      <c r="I1209" t="s">
        <v>324</v>
      </c>
      <c r="J1209" t="s">
        <v>6792</v>
      </c>
      <c r="K1209" t="s">
        <v>6793</v>
      </c>
      <c r="L1209" t="s">
        <v>19</v>
      </c>
      <c r="M1209" t="s">
        <v>20</v>
      </c>
      <c r="N1209">
        <v>25</v>
      </c>
      <c r="P1209">
        <v>10</v>
      </c>
      <c r="Q1209">
        <v>10</v>
      </c>
      <c r="R1209">
        <v>100</v>
      </c>
      <c r="S1209">
        <v>278</v>
      </c>
      <c r="T1209">
        <v>120123</v>
      </c>
      <c r="V1209" t="s">
        <v>2516</v>
      </c>
      <c r="W1209" t="s">
        <v>2516</v>
      </c>
      <c r="X1209" t="s">
        <v>22</v>
      </c>
      <c r="Y1209" t="s">
        <v>2516</v>
      </c>
      <c r="Z1209" t="s">
        <v>1128</v>
      </c>
    </row>
    <row r="1210" spans="1:26" x14ac:dyDescent="0.45">
      <c r="A1210" t="s">
        <v>6794</v>
      </c>
      <c r="B1210" t="s">
        <v>6795</v>
      </c>
      <c r="C1210" t="s">
        <v>18</v>
      </c>
      <c r="D1210" t="s">
        <v>6640</v>
      </c>
      <c r="E1210" t="s">
        <v>6641</v>
      </c>
      <c r="F1210" t="s">
        <v>6642</v>
      </c>
      <c r="G1210" s="2">
        <v>44488.386111111111</v>
      </c>
      <c r="H1210" s="2">
        <v>44573.375</v>
      </c>
      <c r="I1210" t="s">
        <v>324</v>
      </c>
      <c r="J1210" t="s">
        <v>6796</v>
      </c>
      <c r="K1210" t="s">
        <v>6797</v>
      </c>
      <c r="L1210" t="s">
        <v>1152</v>
      </c>
      <c r="M1210" t="s">
        <v>20</v>
      </c>
      <c r="N1210">
        <v>25</v>
      </c>
      <c r="O1210">
        <v>10</v>
      </c>
      <c r="P1210">
        <v>10</v>
      </c>
      <c r="Q1210">
        <v>10</v>
      </c>
      <c r="R1210">
        <v>100</v>
      </c>
      <c r="S1210">
        <v>1240</v>
      </c>
      <c r="T1210">
        <v>535802</v>
      </c>
      <c r="V1210" t="s">
        <v>2516</v>
      </c>
      <c r="W1210" t="s">
        <v>2516</v>
      </c>
      <c r="X1210" t="s">
        <v>22</v>
      </c>
      <c r="Y1210" t="s">
        <v>2516</v>
      </c>
      <c r="Z1210" t="s">
        <v>285</v>
      </c>
    </row>
    <row r="1211" spans="1:26" x14ac:dyDescent="0.45">
      <c r="A1211" t="s">
        <v>6798</v>
      </c>
      <c r="B1211" t="s">
        <v>6799</v>
      </c>
      <c r="C1211" t="s">
        <v>18</v>
      </c>
      <c r="D1211" t="s">
        <v>6640</v>
      </c>
      <c r="E1211" t="s">
        <v>6641</v>
      </c>
      <c r="F1211" t="s">
        <v>6642</v>
      </c>
      <c r="G1211" s="2">
        <v>44509.425000000003</v>
      </c>
      <c r="H1211" s="2">
        <v>44607.375</v>
      </c>
      <c r="I1211" t="s">
        <v>324</v>
      </c>
      <c r="J1211" t="s">
        <v>6800</v>
      </c>
      <c r="K1211" t="s">
        <v>6801</v>
      </c>
      <c r="L1211" t="s">
        <v>1152</v>
      </c>
      <c r="M1211" t="s">
        <v>20</v>
      </c>
      <c r="N1211">
        <v>25</v>
      </c>
      <c r="O1211">
        <v>10</v>
      </c>
      <c r="P1211">
        <v>10</v>
      </c>
      <c r="Q1211">
        <v>10</v>
      </c>
      <c r="R1211">
        <v>100</v>
      </c>
      <c r="S1211">
        <v>3620</v>
      </c>
      <c r="T1211">
        <v>1564198</v>
      </c>
      <c r="V1211" t="s">
        <v>2516</v>
      </c>
      <c r="W1211" t="s">
        <v>2516</v>
      </c>
      <c r="X1211" t="s">
        <v>22</v>
      </c>
      <c r="Y1211" t="s">
        <v>2516</v>
      </c>
      <c r="Z1211" t="s">
        <v>1054</v>
      </c>
    </row>
    <row r="1212" spans="1:26" x14ac:dyDescent="0.45">
      <c r="A1212" t="s">
        <v>6802</v>
      </c>
      <c r="B1212" t="s">
        <v>6803</v>
      </c>
      <c r="C1212" t="s">
        <v>18</v>
      </c>
      <c r="D1212" t="s">
        <v>6640</v>
      </c>
      <c r="E1212" t="s">
        <v>6641</v>
      </c>
      <c r="F1212" t="s">
        <v>6642</v>
      </c>
      <c r="G1212" s="2">
        <v>44544.495138888888</v>
      </c>
      <c r="H1212" s="2">
        <v>44606.375</v>
      </c>
      <c r="I1212" t="s">
        <v>324</v>
      </c>
      <c r="J1212" t="s">
        <v>6804</v>
      </c>
      <c r="K1212" t="s">
        <v>6805</v>
      </c>
      <c r="L1212" t="s">
        <v>1152</v>
      </c>
      <c r="M1212" t="s">
        <v>20</v>
      </c>
      <c r="N1212">
        <v>25</v>
      </c>
      <c r="O1212">
        <v>10</v>
      </c>
      <c r="P1212">
        <v>10</v>
      </c>
      <c r="Q1212">
        <v>10</v>
      </c>
      <c r="R1212">
        <v>100</v>
      </c>
      <c r="S1212">
        <v>1580</v>
      </c>
      <c r="T1212">
        <v>682716</v>
      </c>
      <c r="U1212">
        <v>2.9</v>
      </c>
      <c r="V1212" t="s">
        <v>2516</v>
      </c>
      <c r="W1212" t="s">
        <v>2516</v>
      </c>
      <c r="X1212" t="s">
        <v>22</v>
      </c>
      <c r="Y1212" t="s">
        <v>51</v>
      </c>
      <c r="Z1212" t="s">
        <v>1054</v>
      </c>
    </row>
    <row r="1213" spans="1:26" x14ac:dyDescent="0.45">
      <c r="A1213" t="s">
        <v>6806</v>
      </c>
      <c r="B1213" t="s">
        <v>6807</v>
      </c>
      <c r="C1213" t="s">
        <v>18</v>
      </c>
      <c r="D1213" t="s">
        <v>6640</v>
      </c>
      <c r="E1213" t="s">
        <v>6641</v>
      </c>
      <c r="F1213" t="s">
        <v>6642</v>
      </c>
      <c r="G1213" s="2">
        <v>44572.373611111114</v>
      </c>
      <c r="H1213" s="2">
        <v>44648.375</v>
      </c>
      <c r="I1213" t="s">
        <v>324</v>
      </c>
      <c r="J1213" t="s">
        <v>6808</v>
      </c>
      <c r="K1213" t="s">
        <v>6809</v>
      </c>
      <c r="L1213" t="s">
        <v>1152</v>
      </c>
      <c r="M1213" t="s">
        <v>20</v>
      </c>
      <c r="N1213">
        <v>25</v>
      </c>
      <c r="P1213">
        <v>10</v>
      </c>
      <c r="Q1213">
        <v>10</v>
      </c>
      <c r="R1213">
        <v>100</v>
      </c>
      <c r="S1213">
        <v>557</v>
      </c>
      <c r="T1213">
        <v>240679</v>
      </c>
      <c r="V1213" t="s">
        <v>2516</v>
      </c>
      <c r="W1213" t="s">
        <v>2516</v>
      </c>
      <c r="X1213" t="s">
        <v>22</v>
      </c>
      <c r="Y1213" t="s">
        <v>2516</v>
      </c>
      <c r="Z1213" t="s">
        <v>1128</v>
      </c>
    </row>
    <row r="1214" spans="1:26" x14ac:dyDescent="0.45">
      <c r="A1214" t="s">
        <v>6810</v>
      </c>
      <c r="B1214" t="s">
        <v>6811</v>
      </c>
      <c r="C1214" t="s">
        <v>18</v>
      </c>
      <c r="D1214" t="s">
        <v>6640</v>
      </c>
      <c r="E1214" t="s">
        <v>6641</v>
      </c>
      <c r="F1214" t="s">
        <v>6642</v>
      </c>
      <c r="G1214" s="2">
        <v>44600.396527777775</v>
      </c>
      <c r="H1214" s="2">
        <v>44648.375</v>
      </c>
      <c r="I1214" t="s">
        <v>324</v>
      </c>
      <c r="J1214" t="s">
        <v>6812</v>
      </c>
      <c r="K1214" t="s">
        <v>6813</v>
      </c>
      <c r="L1214" t="s">
        <v>1152</v>
      </c>
      <c r="M1214" t="s">
        <v>20</v>
      </c>
      <c r="N1214">
        <v>25</v>
      </c>
      <c r="P1214">
        <v>10</v>
      </c>
      <c r="Q1214">
        <v>10</v>
      </c>
      <c r="R1214">
        <v>100</v>
      </c>
      <c r="S1214">
        <v>564</v>
      </c>
      <c r="T1214">
        <v>243704</v>
      </c>
      <c r="V1214" t="s">
        <v>2516</v>
      </c>
      <c r="W1214" t="s">
        <v>2516</v>
      </c>
      <c r="X1214" t="s">
        <v>22</v>
      </c>
      <c r="Y1214" t="s">
        <v>2516</v>
      </c>
      <c r="Z1214" t="s">
        <v>1128</v>
      </c>
    </row>
    <row r="1215" spans="1:26" x14ac:dyDescent="0.45">
      <c r="A1215" t="s">
        <v>6814</v>
      </c>
      <c r="B1215" t="s">
        <v>6815</v>
      </c>
      <c r="C1215" t="s">
        <v>18</v>
      </c>
      <c r="D1215" t="s">
        <v>6640</v>
      </c>
      <c r="E1215" t="s">
        <v>6641</v>
      </c>
      <c r="F1215" t="s">
        <v>6642</v>
      </c>
      <c r="G1215" s="2">
        <v>44635.375</v>
      </c>
      <c r="H1215" s="2">
        <v>44712.375</v>
      </c>
      <c r="I1215" t="s">
        <v>324</v>
      </c>
      <c r="J1215" t="s">
        <v>6816</v>
      </c>
      <c r="K1215" t="s">
        <v>6817</v>
      </c>
      <c r="L1215" t="s">
        <v>1152</v>
      </c>
      <c r="M1215" t="s">
        <v>20</v>
      </c>
      <c r="N1215">
        <v>25</v>
      </c>
      <c r="P1215">
        <v>10</v>
      </c>
      <c r="Q1215">
        <v>10</v>
      </c>
      <c r="R1215">
        <v>100</v>
      </c>
      <c r="S1215">
        <v>1854</v>
      </c>
      <c r="T1215">
        <v>801111</v>
      </c>
      <c r="U1215">
        <v>2.6</v>
      </c>
      <c r="V1215" t="s">
        <v>2516</v>
      </c>
      <c r="W1215" t="s">
        <v>2516</v>
      </c>
      <c r="X1215" t="s">
        <v>22</v>
      </c>
      <c r="Y1215" t="s">
        <v>51</v>
      </c>
      <c r="Z1215" t="s">
        <v>3409</v>
      </c>
    </row>
    <row r="1216" spans="1:26" x14ac:dyDescent="0.45">
      <c r="A1216" t="s">
        <v>6818</v>
      </c>
      <c r="B1216" t="s">
        <v>6819</v>
      </c>
      <c r="C1216" t="s">
        <v>18</v>
      </c>
      <c r="D1216" t="s">
        <v>6640</v>
      </c>
      <c r="E1216" t="s">
        <v>6641</v>
      </c>
      <c r="F1216" t="s">
        <v>6642</v>
      </c>
      <c r="G1216" s="2">
        <v>44663.461805555555</v>
      </c>
      <c r="H1216" s="2">
        <v>44712.375</v>
      </c>
      <c r="I1216" t="s">
        <v>324</v>
      </c>
      <c r="J1216" t="s">
        <v>6820</v>
      </c>
      <c r="K1216" t="s">
        <v>6821</v>
      </c>
      <c r="L1216" t="s">
        <v>1152</v>
      </c>
      <c r="M1216" t="s">
        <v>20</v>
      </c>
      <c r="N1216">
        <v>25</v>
      </c>
      <c r="P1216">
        <v>10</v>
      </c>
      <c r="Q1216">
        <v>10</v>
      </c>
      <c r="R1216">
        <v>100</v>
      </c>
      <c r="S1216">
        <v>2574</v>
      </c>
      <c r="T1216">
        <v>1112222</v>
      </c>
      <c r="V1216" t="s">
        <v>2516</v>
      </c>
      <c r="W1216" t="s">
        <v>2516</v>
      </c>
      <c r="X1216" t="s">
        <v>22</v>
      </c>
      <c r="Y1216" t="s">
        <v>2516</v>
      </c>
      <c r="Z1216" t="s">
        <v>1054</v>
      </c>
    </row>
    <row r="1217" spans="1:26" x14ac:dyDescent="0.45">
      <c r="A1217" t="s">
        <v>6822</v>
      </c>
      <c r="B1217" t="s">
        <v>6823</v>
      </c>
      <c r="C1217" t="s">
        <v>18</v>
      </c>
      <c r="D1217" t="s">
        <v>6640</v>
      </c>
      <c r="E1217" t="s">
        <v>6641</v>
      </c>
      <c r="F1217" t="s">
        <v>6642</v>
      </c>
      <c r="G1217" s="2">
        <v>44698.273611111108</v>
      </c>
      <c r="H1217" s="2">
        <v>44788.375</v>
      </c>
      <c r="I1217" t="s">
        <v>324</v>
      </c>
      <c r="J1217" t="s">
        <v>6824</v>
      </c>
      <c r="K1217" t="s">
        <v>6825</v>
      </c>
      <c r="L1217" t="s">
        <v>1152</v>
      </c>
      <c r="M1217" t="s">
        <v>20</v>
      </c>
      <c r="N1217">
        <v>25</v>
      </c>
      <c r="O1217">
        <v>10</v>
      </c>
      <c r="P1217">
        <v>10</v>
      </c>
      <c r="Q1217">
        <v>10</v>
      </c>
      <c r="R1217">
        <v>100</v>
      </c>
      <c r="S1217">
        <v>1810</v>
      </c>
      <c r="T1217">
        <v>782099</v>
      </c>
      <c r="V1217" t="s">
        <v>2516</v>
      </c>
      <c r="W1217" t="s">
        <v>2516</v>
      </c>
      <c r="X1217" t="s">
        <v>1254</v>
      </c>
      <c r="Y1217" t="s">
        <v>2516</v>
      </c>
      <c r="Z1217" t="s">
        <v>1226</v>
      </c>
    </row>
    <row r="1218" spans="1:26" x14ac:dyDescent="0.45">
      <c r="A1218" t="s">
        <v>6826</v>
      </c>
      <c r="B1218" t="s">
        <v>6827</v>
      </c>
      <c r="C1218" t="s">
        <v>18</v>
      </c>
      <c r="D1218" t="s">
        <v>6640</v>
      </c>
      <c r="E1218" t="s">
        <v>6641</v>
      </c>
      <c r="F1218" t="s">
        <v>6642</v>
      </c>
      <c r="G1218" s="2">
        <v>44740.404166666667</v>
      </c>
      <c r="H1218" s="2">
        <v>44788.375</v>
      </c>
      <c r="I1218" t="s">
        <v>324</v>
      </c>
      <c r="J1218" t="s">
        <v>6828</v>
      </c>
      <c r="K1218" t="s">
        <v>6829</v>
      </c>
      <c r="L1218" t="s">
        <v>1152</v>
      </c>
      <c r="M1218" t="s">
        <v>20</v>
      </c>
      <c r="N1218">
        <v>25</v>
      </c>
      <c r="O1218">
        <v>10</v>
      </c>
      <c r="P1218">
        <v>10</v>
      </c>
      <c r="Q1218">
        <v>10</v>
      </c>
      <c r="R1218">
        <v>100</v>
      </c>
      <c r="S1218">
        <v>1860</v>
      </c>
      <c r="T1218">
        <v>803704</v>
      </c>
      <c r="V1218" t="s">
        <v>2516</v>
      </c>
      <c r="W1218" t="s">
        <v>2516</v>
      </c>
      <c r="X1218" t="s">
        <v>1254</v>
      </c>
      <c r="Y1218" t="s">
        <v>2516</v>
      </c>
      <c r="Z1218" t="s">
        <v>1226</v>
      </c>
    </row>
    <row r="1219" spans="1:26" x14ac:dyDescent="0.45">
      <c r="A1219" t="s">
        <v>6830</v>
      </c>
      <c r="B1219" t="s">
        <v>6831</v>
      </c>
      <c r="C1219" t="s">
        <v>18</v>
      </c>
      <c r="D1219" t="s">
        <v>6640</v>
      </c>
      <c r="E1219" t="s">
        <v>6641</v>
      </c>
      <c r="F1219" t="s">
        <v>6642</v>
      </c>
      <c r="G1219" s="2">
        <v>44754.468055555553</v>
      </c>
      <c r="H1219" s="2">
        <v>44854.375</v>
      </c>
      <c r="I1219" t="s">
        <v>324</v>
      </c>
      <c r="J1219" t="s">
        <v>6832</v>
      </c>
      <c r="K1219" t="s">
        <v>6833</v>
      </c>
      <c r="L1219" t="s">
        <v>1152</v>
      </c>
      <c r="M1219" t="s">
        <v>20</v>
      </c>
      <c r="N1219">
        <v>25</v>
      </c>
      <c r="O1219">
        <v>100</v>
      </c>
      <c r="P1219">
        <v>12</v>
      </c>
      <c r="Q1219">
        <v>10</v>
      </c>
      <c r="R1219">
        <v>100</v>
      </c>
      <c r="S1219">
        <v>16800</v>
      </c>
      <c r="T1219">
        <v>6049383</v>
      </c>
      <c r="V1219" t="s">
        <v>2516</v>
      </c>
      <c r="W1219" t="s">
        <v>2516</v>
      </c>
      <c r="X1219" t="s">
        <v>1239</v>
      </c>
      <c r="Y1219" t="s">
        <v>2516</v>
      </c>
      <c r="Z1219" t="s">
        <v>1054</v>
      </c>
    </row>
    <row r="1220" spans="1:26" x14ac:dyDescent="0.45">
      <c r="A1220" t="s">
        <v>6834</v>
      </c>
      <c r="B1220" t="s">
        <v>6835</v>
      </c>
      <c r="C1220" t="s">
        <v>18</v>
      </c>
      <c r="D1220" t="s">
        <v>6640</v>
      </c>
      <c r="E1220" t="s">
        <v>6641</v>
      </c>
      <c r="F1220" t="s">
        <v>6642</v>
      </c>
      <c r="G1220" s="2">
        <v>44782.357638888891</v>
      </c>
      <c r="H1220" s="2">
        <v>44854.375</v>
      </c>
      <c r="I1220" t="s">
        <v>324</v>
      </c>
      <c r="J1220" t="s">
        <v>6836</v>
      </c>
      <c r="K1220" t="s">
        <v>6837</v>
      </c>
      <c r="L1220" t="s">
        <v>1152</v>
      </c>
      <c r="M1220" t="s">
        <v>20</v>
      </c>
      <c r="N1220">
        <v>25</v>
      </c>
      <c r="O1220">
        <v>10</v>
      </c>
      <c r="P1220">
        <v>10</v>
      </c>
      <c r="Q1220">
        <v>10</v>
      </c>
      <c r="R1220">
        <v>100</v>
      </c>
      <c r="S1220">
        <v>5360</v>
      </c>
      <c r="T1220">
        <v>2316049</v>
      </c>
      <c r="U1220">
        <v>2</v>
      </c>
      <c r="V1220" t="s">
        <v>2516</v>
      </c>
      <c r="W1220" t="s">
        <v>2516</v>
      </c>
      <c r="X1220" t="s">
        <v>6838</v>
      </c>
      <c r="Y1220" t="s">
        <v>285</v>
      </c>
      <c r="Z1220" t="s">
        <v>1054</v>
      </c>
    </row>
    <row r="1221" spans="1:26" x14ac:dyDescent="0.45">
      <c r="A1221" t="s">
        <v>6839</v>
      </c>
      <c r="B1221" t="s">
        <v>6840</v>
      </c>
      <c r="C1221" t="s">
        <v>1251</v>
      </c>
      <c r="D1221" t="s">
        <v>6640</v>
      </c>
      <c r="E1221" t="s">
        <v>6641</v>
      </c>
      <c r="F1221" t="s">
        <v>6642</v>
      </c>
      <c r="G1221" s="2">
        <v>44817.427083333336</v>
      </c>
      <c r="H1221" s="2">
        <v>44914.375</v>
      </c>
      <c r="I1221" t="s">
        <v>324</v>
      </c>
      <c r="J1221" t="s">
        <v>6841</v>
      </c>
      <c r="K1221" t="s">
        <v>6842</v>
      </c>
      <c r="L1221" t="s">
        <v>1152</v>
      </c>
      <c r="M1221" t="s">
        <v>20</v>
      </c>
      <c r="N1221">
        <v>25</v>
      </c>
      <c r="P1221">
        <v>10</v>
      </c>
      <c r="Q1221">
        <v>10</v>
      </c>
      <c r="R1221">
        <v>100</v>
      </c>
      <c r="S1221">
        <v>625</v>
      </c>
      <c r="T1221">
        <v>270062</v>
      </c>
      <c r="V1221" t="s">
        <v>2516</v>
      </c>
      <c r="W1221" t="s">
        <v>2516</v>
      </c>
      <c r="X1221" t="s">
        <v>22</v>
      </c>
      <c r="Y1221" t="s">
        <v>2516</v>
      </c>
      <c r="Z1221" t="s">
        <v>1255</v>
      </c>
    </row>
    <row r="1222" spans="1:26" x14ac:dyDescent="0.45">
      <c r="A1222" t="s">
        <v>6843</v>
      </c>
      <c r="B1222" t="s">
        <v>6844</v>
      </c>
      <c r="C1222" t="s">
        <v>1251</v>
      </c>
      <c r="D1222" t="s">
        <v>6640</v>
      </c>
      <c r="E1222" t="s">
        <v>6641</v>
      </c>
      <c r="F1222" t="s">
        <v>6642</v>
      </c>
      <c r="G1222" s="2">
        <v>44838.488888888889</v>
      </c>
      <c r="H1222" s="2">
        <v>44914.375</v>
      </c>
      <c r="I1222" t="s">
        <v>324</v>
      </c>
      <c r="J1222" t="s">
        <v>6845</v>
      </c>
      <c r="K1222" t="s">
        <v>6846</v>
      </c>
      <c r="L1222" t="s">
        <v>1152</v>
      </c>
      <c r="M1222" t="s">
        <v>360</v>
      </c>
      <c r="N1222">
        <v>25</v>
      </c>
      <c r="O1222">
        <v>10</v>
      </c>
      <c r="P1222">
        <v>10</v>
      </c>
      <c r="Q1222">
        <v>10</v>
      </c>
      <c r="R1222">
        <v>100</v>
      </c>
      <c r="S1222">
        <v>590</v>
      </c>
      <c r="T1222">
        <v>254938</v>
      </c>
      <c r="V1222" t="s">
        <v>2516</v>
      </c>
      <c r="W1222" t="s">
        <v>2516</v>
      </c>
      <c r="X1222" t="s">
        <v>22</v>
      </c>
      <c r="Y1222" t="s">
        <v>2516</v>
      </c>
      <c r="Z1222" t="s">
        <v>1255</v>
      </c>
    </row>
    <row r="1223" spans="1:26" x14ac:dyDescent="0.45">
      <c r="A1223" t="s">
        <v>6847</v>
      </c>
      <c r="B1223" t="s">
        <v>6848</v>
      </c>
      <c r="C1223" t="s">
        <v>1251</v>
      </c>
      <c r="D1223" t="s">
        <v>6640</v>
      </c>
      <c r="E1223" t="s">
        <v>6641</v>
      </c>
      <c r="F1223" t="s">
        <v>6642</v>
      </c>
      <c r="G1223" s="2">
        <v>44873.364583333336</v>
      </c>
      <c r="H1223" s="2">
        <v>44956.375</v>
      </c>
      <c r="I1223" t="s">
        <v>324</v>
      </c>
      <c r="J1223" t="s">
        <v>6849</v>
      </c>
      <c r="K1223" t="s">
        <v>6850</v>
      </c>
      <c r="L1223" t="s">
        <v>1152</v>
      </c>
      <c r="M1223" t="s">
        <v>20</v>
      </c>
      <c r="N1223">
        <v>25</v>
      </c>
      <c r="O1223">
        <v>10</v>
      </c>
      <c r="P1223">
        <v>10</v>
      </c>
      <c r="Q1223">
        <v>10</v>
      </c>
      <c r="R1223">
        <v>100</v>
      </c>
      <c r="S1223">
        <v>2870</v>
      </c>
      <c r="T1223">
        <v>1240123</v>
      </c>
      <c r="V1223" t="s">
        <v>2516</v>
      </c>
      <c r="W1223" t="s">
        <v>2516</v>
      </c>
      <c r="X1223" t="s">
        <v>357</v>
      </c>
      <c r="Y1223" t="s">
        <v>2516</v>
      </c>
      <c r="Z1223" t="s">
        <v>1259</v>
      </c>
    </row>
    <row r="1224" spans="1:26" x14ac:dyDescent="0.45">
      <c r="A1224" t="s">
        <v>6851</v>
      </c>
      <c r="B1224" t="s">
        <v>6852</v>
      </c>
      <c r="C1224" t="s">
        <v>1251</v>
      </c>
      <c r="D1224" t="s">
        <v>6640</v>
      </c>
      <c r="E1224" t="s">
        <v>6641</v>
      </c>
      <c r="F1224" t="s">
        <v>6642</v>
      </c>
      <c r="G1224" s="2">
        <v>44908.54583333333</v>
      </c>
      <c r="H1224" s="2">
        <v>44965.375</v>
      </c>
      <c r="I1224" t="s">
        <v>324</v>
      </c>
      <c r="J1224" t="s">
        <v>6853</v>
      </c>
      <c r="K1224" t="s">
        <v>6854</v>
      </c>
      <c r="L1224" t="s">
        <v>1152</v>
      </c>
      <c r="M1224" t="s">
        <v>20</v>
      </c>
      <c r="N1224">
        <v>25</v>
      </c>
      <c r="O1224">
        <v>50</v>
      </c>
      <c r="P1224">
        <v>10</v>
      </c>
      <c r="Q1224">
        <v>10</v>
      </c>
      <c r="R1224">
        <v>100</v>
      </c>
      <c r="S1224">
        <v>6000</v>
      </c>
      <c r="T1224">
        <v>2592593</v>
      </c>
      <c r="U1224">
        <v>0</v>
      </c>
      <c r="V1224" t="s">
        <v>2516</v>
      </c>
      <c r="W1224" t="s">
        <v>2516</v>
      </c>
      <c r="X1224" t="s">
        <v>1254</v>
      </c>
      <c r="Y1224" t="s">
        <v>75</v>
      </c>
      <c r="Z1224" t="s">
        <v>1259</v>
      </c>
    </row>
    <row r="1225" spans="1:26" x14ac:dyDescent="0.45">
      <c r="A1225" t="s">
        <v>6855</v>
      </c>
      <c r="B1225" t="s">
        <v>6856</v>
      </c>
      <c r="C1225" t="s">
        <v>1251</v>
      </c>
      <c r="D1225" t="s">
        <v>6640</v>
      </c>
      <c r="E1225" t="s">
        <v>6641</v>
      </c>
      <c r="F1225" t="s">
        <v>6642</v>
      </c>
      <c r="G1225" s="2">
        <v>44936.431250000001</v>
      </c>
      <c r="H1225" s="2">
        <v>45021.375</v>
      </c>
      <c r="I1225" t="s">
        <v>324</v>
      </c>
      <c r="J1225" t="s">
        <v>6857</v>
      </c>
      <c r="K1225" t="s">
        <v>6858</v>
      </c>
      <c r="L1225" t="s">
        <v>1152</v>
      </c>
      <c r="M1225" t="s">
        <v>20</v>
      </c>
      <c r="N1225">
        <v>25</v>
      </c>
      <c r="P1225">
        <v>10</v>
      </c>
      <c r="Q1225">
        <v>10</v>
      </c>
      <c r="R1225">
        <v>100</v>
      </c>
      <c r="S1225">
        <v>1258</v>
      </c>
      <c r="T1225">
        <v>543580</v>
      </c>
      <c r="V1225" t="s">
        <v>2516</v>
      </c>
      <c r="W1225" t="s">
        <v>2516</v>
      </c>
      <c r="X1225" t="s">
        <v>357</v>
      </c>
      <c r="Y1225" t="s">
        <v>2516</v>
      </c>
      <c r="Z1225" t="s">
        <v>75</v>
      </c>
    </row>
    <row r="1226" spans="1:26" x14ac:dyDescent="0.45">
      <c r="A1226" t="s">
        <v>6859</v>
      </c>
      <c r="B1226" t="s">
        <v>6860</v>
      </c>
      <c r="C1226" t="s">
        <v>1251</v>
      </c>
      <c r="D1226" t="s">
        <v>6640</v>
      </c>
      <c r="E1226" t="s">
        <v>6641</v>
      </c>
      <c r="F1226" t="s">
        <v>6642</v>
      </c>
      <c r="G1226" s="2">
        <v>44986.393055555556</v>
      </c>
      <c r="H1226" s="2">
        <v>45021.375</v>
      </c>
      <c r="I1226" t="s">
        <v>324</v>
      </c>
      <c r="J1226" t="s">
        <v>6861</v>
      </c>
      <c r="K1226" t="s">
        <v>6862</v>
      </c>
      <c r="L1226" t="s">
        <v>1152</v>
      </c>
      <c r="M1226" t="s">
        <v>20</v>
      </c>
      <c r="N1226">
        <v>25</v>
      </c>
      <c r="P1226">
        <v>10</v>
      </c>
      <c r="Q1226">
        <v>10</v>
      </c>
      <c r="R1226">
        <v>100</v>
      </c>
      <c r="S1226">
        <v>864</v>
      </c>
      <c r="T1226">
        <v>373333</v>
      </c>
      <c r="V1226" t="s">
        <v>2516</v>
      </c>
      <c r="W1226" t="s">
        <v>6863</v>
      </c>
      <c r="X1226" t="s">
        <v>357</v>
      </c>
      <c r="Y1226" t="s">
        <v>2516</v>
      </c>
      <c r="Z1226" t="s">
        <v>75</v>
      </c>
    </row>
    <row r="1227" spans="1:26" x14ac:dyDescent="0.45">
      <c r="A1227" t="s">
        <v>6859</v>
      </c>
      <c r="B1227" t="s">
        <v>6864</v>
      </c>
      <c r="C1227" t="s">
        <v>1251</v>
      </c>
      <c r="D1227" t="s">
        <v>6640</v>
      </c>
      <c r="E1227" t="s">
        <v>6641</v>
      </c>
      <c r="F1227" t="s">
        <v>6642</v>
      </c>
      <c r="G1227" s="2">
        <v>44999.422222222223</v>
      </c>
      <c r="H1227" s="2">
        <v>45021.375</v>
      </c>
      <c r="I1227" t="s">
        <v>324</v>
      </c>
      <c r="J1227" t="s">
        <v>6865</v>
      </c>
      <c r="K1227" t="s">
        <v>6866</v>
      </c>
      <c r="L1227" t="s">
        <v>1152</v>
      </c>
      <c r="M1227" t="s">
        <v>20</v>
      </c>
      <c r="N1227">
        <v>25</v>
      </c>
      <c r="P1227">
        <v>10</v>
      </c>
      <c r="Q1227">
        <v>10</v>
      </c>
      <c r="R1227">
        <v>100</v>
      </c>
      <c r="S1227">
        <v>276</v>
      </c>
      <c r="T1227">
        <v>119259</v>
      </c>
      <c r="V1227" t="s">
        <v>2516</v>
      </c>
      <c r="W1227" t="s">
        <v>2516</v>
      </c>
      <c r="X1227" t="s">
        <v>357</v>
      </c>
      <c r="Y1227" t="s">
        <v>2516</v>
      </c>
      <c r="Z1227" t="s">
        <v>75</v>
      </c>
    </row>
    <row r="1228" spans="1:26" x14ac:dyDescent="0.45">
      <c r="A1228" t="s">
        <v>6867</v>
      </c>
      <c r="B1228" t="s">
        <v>6868</v>
      </c>
      <c r="C1228" t="s">
        <v>1251</v>
      </c>
      <c r="D1228" t="s">
        <v>6640</v>
      </c>
      <c r="E1228" t="s">
        <v>6641</v>
      </c>
      <c r="F1228" t="s">
        <v>6642</v>
      </c>
      <c r="G1228" s="2">
        <v>45027.454861111109</v>
      </c>
      <c r="H1228" s="2">
        <v>45069.375</v>
      </c>
      <c r="I1228" t="s">
        <v>324</v>
      </c>
      <c r="J1228" t="s">
        <v>6869</v>
      </c>
      <c r="K1228" t="s">
        <v>6870</v>
      </c>
      <c r="L1228" t="s">
        <v>1152</v>
      </c>
      <c r="M1228" t="s">
        <v>20</v>
      </c>
      <c r="N1228">
        <v>25</v>
      </c>
      <c r="O1228">
        <v>10</v>
      </c>
      <c r="P1228">
        <v>10</v>
      </c>
      <c r="Q1228">
        <v>10</v>
      </c>
      <c r="R1228">
        <v>100</v>
      </c>
      <c r="S1228">
        <v>16590</v>
      </c>
      <c r="T1228">
        <v>7168519</v>
      </c>
      <c r="V1228" t="s">
        <v>2516</v>
      </c>
      <c r="W1228" t="s">
        <v>2516</v>
      </c>
      <c r="X1228" t="s">
        <v>357</v>
      </c>
      <c r="Y1228" t="s">
        <v>2516</v>
      </c>
      <c r="Z1228" t="s">
        <v>1303</v>
      </c>
    </row>
    <row r="1229" spans="1:26" x14ac:dyDescent="0.45">
      <c r="A1229" t="s">
        <v>6871</v>
      </c>
      <c r="B1229" t="s">
        <v>6872</v>
      </c>
      <c r="C1229" t="s">
        <v>1251</v>
      </c>
      <c r="D1229" t="s">
        <v>6640</v>
      </c>
      <c r="E1229" t="s">
        <v>6641</v>
      </c>
      <c r="F1229" t="s">
        <v>6642</v>
      </c>
      <c r="G1229" s="2">
        <v>45062.365972222222</v>
      </c>
      <c r="H1229" s="2">
        <v>45134.375</v>
      </c>
      <c r="I1229" t="s">
        <v>324</v>
      </c>
      <c r="J1229" t="s">
        <v>6873</v>
      </c>
      <c r="K1229" t="s">
        <v>6874</v>
      </c>
      <c r="L1229" t="s">
        <v>1152</v>
      </c>
      <c r="M1229" t="s">
        <v>20</v>
      </c>
      <c r="N1229">
        <v>25</v>
      </c>
      <c r="P1229">
        <v>10</v>
      </c>
      <c r="Q1229">
        <v>10</v>
      </c>
      <c r="R1229">
        <v>100</v>
      </c>
      <c r="S1229">
        <v>390</v>
      </c>
      <c r="T1229">
        <v>168519</v>
      </c>
      <c r="V1229" t="s">
        <v>2516</v>
      </c>
      <c r="W1229" t="s">
        <v>2516</v>
      </c>
      <c r="X1229" t="s">
        <v>75</v>
      </c>
      <c r="Y1229" t="s">
        <v>2516</v>
      </c>
      <c r="Z1229" t="s">
        <v>1314</v>
      </c>
    </row>
    <row r="1230" spans="1:26" x14ac:dyDescent="0.45">
      <c r="A1230" t="s">
        <v>6875</v>
      </c>
      <c r="B1230" t="s">
        <v>6876</v>
      </c>
      <c r="C1230" t="s">
        <v>1251</v>
      </c>
      <c r="D1230" t="s">
        <v>6640</v>
      </c>
      <c r="E1230" t="s">
        <v>6641</v>
      </c>
      <c r="F1230" t="s">
        <v>6642</v>
      </c>
      <c r="G1230" s="2">
        <v>45090.369444444441</v>
      </c>
      <c r="H1230" s="2">
        <v>45134.375</v>
      </c>
      <c r="I1230" t="s">
        <v>324</v>
      </c>
      <c r="J1230" t="s">
        <v>6877</v>
      </c>
      <c r="K1230" t="s">
        <v>6878</v>
      </c>
      <c r="L1230" t="s">
        <v>1152</v>
      </c>
      <c r="M1230" t="s">
        <v>20</v>
      </c>
      <c r="N1230">
        <v>25</v>
      </c>
      <c r="P1230">
        <v>10</v>
      </c>
      <c r="Q1230">
        <v>10</v>
      </c>
      <c r="R1230">
        <v>100</v>
      </c>
      <c r="S1230">
        <v>1149</v>
      </c>
      <c r="T1230">
        <v>496481</v>
      </c>
      <c r="V1230" t="s">
        <v>2516</v>
      </c>
      <c r="W1230" t="s">
        <v>2516</v>
      </c>
      <c r="X1230" t="s">
        <v>75</v>
      </c>
      <c r="Y1230" t="s">
        <v>2516</v>
      </c>
      <c r="Z1230" t="s">
        <v>1314</v>
      </c>
    </row>
    <row r="1231" spans="1:26" x14ac:dyDescent="0.45">
      <c r="A1231" t="s">
        <v>6879</v>
      </c>
      <c r="B1231" t="s">
        <v>6880</v>
      </c>
      <c r="C1231" t="s">
        <v>18</v>
      </c>
      <c r="D1231" t="s">
        <v>6640</v>
      </c>
      <c r="E1231" t="s">
        <v>6881</v>
      </c>
      <c r="F1231" t="s">
        <v>6882</v>
      </c>
      <c r="G1231" s="2">
        <v>42829.111111111109</v>
      </c>
      <c r="H1231" s="2">
        <v>42874.375</v>
      </c>
      <c r="I1231" t="s">
        <v>324</v>
      </c>
      <c r="J1231" t="s">
        <v>6883</v>
      </c>
      <c r="K1231" t="s">
        <v>2516</v>
      </c>
      <c r="L1231" t="s">
        <v>283</v>
      </c>
      <c r="M1231" t="s">
        <v>20</v>
      </c>
      <c r="P1231">
        <v>12</v>
      </c>
      <c r="Q1231">
        <v>10</v>
      </c>
      <c r="R1231">
        <v>100</v>
      </c>
      <c r="S1231">
        <v>416</v>
      </c>
      <c r="T1231">
        <v>684774</v>
      </c>
      <c r="V1231" t="s">
        <v>2516</v>
      </c>
      <c r="W1231" t="s">
        <v>4663</v>
      </c>
      <c r="X1231" t="s">
        <v>297</v>
      </c>
      <c r="Y1231" t="s">
        <v>2516</v>
      </c>
      <c r="Z1231" t="s">
        <v>2516</v>
      </c>
    </row>
    <row r="1232" spans="1:26" x14ac:dyDescent="0.45">
      <c r="A1232" t="s">
        <v>6879</v>
      </c>
      <c r="B1232" t="s">
        <v>6884</v>
      </c>
      <c r="C1232" t="s">
        <v>18</v>
      </c>
      <c r="D1232" t="s">
        <v>6640</v>
      </c>
      <c r="E1232" t="s">
        <v>6881</v>
      </c>
      <c r="F1232" t="s">
        <v>6882</v>
      </c>
      <c r="G1232" s="2">
        <v>42843.152777777781</v>
      </c>
      <c r="H1232" s="2">
        <v>42874.375</v>
      </c>
      <c r="I1232" t="s">
        <v>324</v>
      </c>
      <c r="J1232" t="s">
        <v>6885</v>
      </c>
      <c r="K1232" t="s">
        <v>2516</v>
      </c>
      <c r="L1232" t="s">
        <v>283</v>
      </c>
      <c r="M1232" t="s">
        <v>20</v>
      </c>
      <c r="P1232">
        <v>8</v>
      </c>
      <c r="Q1232">
        <v>10</v>
      </c>
      <c r="R1232">
        <v>100</v>
      </c>
      <c r="S1232">
        <v>1074</v>
      </c>
      <c r="T1232">
        <v>2651852</v>
      </c>
      <c r="V1232" t="s">
        <v>2516</v>
      </c>
      <c r="W1232" t="s">
        <v>4663</v>
      </c>
      <c r="X1232" t="s">
        <v>297</v>
      </c>
      <c r="Y1232" t="s">
        <v>2516</v>
      </c>
      <c r="Z1232" t="s">
        <v>2516</v>
      </c>
    </row>
    <row r="1233" spans="1:26" x14ac:dyDescent="0.45">
      <c r="A1233" t="s">
        <v>6886</v>
      </c>
      <c r="B1233" t="s">
        <v>6887</v>
      </c>
      <c r="C1233" t="s">
        <v>18</v>
      </c>
      <c r="D1233" t="s">
        <v>6640</v>
      </c>
      <c r="E1233" t="s">
        <v>6881</v>
      </c>
      <c r="F1233" t="s">
        <v>6882</v>
      </c>
      <c r="G1233" s="2">
        <v>42864.135416666664</v>
      </c>
      <c r="H1233" s="2">
        <v>42874.375</v>
      </c>
      <c r="I1233" t="s">
        <v>324</v>
      </c>
      <c r="J1233" t="s">
        <v>6888</v>
      </c>
      <c r="K1233" t="s">
        <v>2516</v>
      </c>
      <c r="L1233" t="s">
        <v>283</v>
      </c>
      <c r="M1233" t="s">
        <v>20</v>
      </c>
      <c r="P1233">
        <v>10</v>
      </c>
      <c r="Q1233">
        <v>10</v>
      </c>
      <c r="R1233">
        <v>100</v>
      </c>
      <c r="S1233">
        <v>40</v>
      </c>
      <c r="T1233">
        <v>79012</v>
      </c>
      <c r="V1233" t="s">
        <v>2516</v>
      </c>
      <c r="W1233" t="s">
        <v>4667</v>
      </c>
      <c r="X1233" t="s">
        <v>297</v>
      </c>
      <c r="Y1233" t="s">
        <v>2516</v>
      </c>
      <c r="Z1233" t="s">
        <v>2516</v>
      </c>
    </row>
    <row r="1234" spans="1:26" x14ac:dyDescent="0.45">
      <c r="A1234" t="s">
        <v>6886</v>
      </c>
      <c r="B1234" t="s">
        <v>6889</v>
      </c>
      <c r="C1234" t="s">
        <v>18</v>
      </c>
      <c r="D1234" t="s">
        <v>6640</v>
      </c>
      <c r="E1234" t="s">
        <v>6881</v>
      </c>
      <c r="F1234" t="s">
        <v>6882</v>
      </c>
      <c r="G1234" s="2">
        <v>42878.15</v>
      </c>
      <c r="H1234" s="2">
        <v>42935.375</v>
      </c>
      <c r="I1234" t="s">
        <v>324</v>
      </c>
      <c r="J1234" t="s">
        <v>6890</v>
      </c>
      <c r="K1234" t="s">
        <v>2516</v>
      </c>
      <c r="L1234" t="s">
        <v>283</v>
      </c>
      <c r="M1234" t="s">
        <v>20</v>
      </c>
      <c r="N1234">
        <v>47</v>
      </c>
      <c r="P1234">
        <v>10</v>
      </c>
      <c r="Q1234">
        <v>10</v>
      </c>
      <c r="R1234">
        <v>100</v>
      </c>
      <c r="S1234">
        <v>352</v>
      </c>
      <c r="T1234">
        <v>695309</v>
      </c>
      <c r="U1234">
        <v>1.1000000000000001</v>
      </c>
      <c r="V1234" t="s">
        <v>2516</v>
      </c>
      <c r="W1234" t="s">
        <v>2516</v>
      </c>
      <c r="X1234" t="s">
        <v>297</v>
      </c>
      <c r="Y1234" t="s">
        <v>2516</v>
      </c>
      <c r="Z1234" t="s">
        <v>2516</v>
      </c>
    </row>
    <row r="1235" spans="1:26" x14ac:dyDescent="0.45">
      <c r="A1235" t="s">
        <v>6891</v>
      </c>
      <c r="B1235" t="s">
        <v>6892</v>
      </c>
      <c r="C1235" t="s">
        <v>18</v>
      </c>
      <c r="D1235" t="s">
        <v>6640</v>
      </c>
      <c r="E1235" t="s">
        <v>6881</v>
      </c>
      <c r="F1235" t="s">
        <v>6882</v>
      </c>
      <c r="G1235" s="2">
        <v>42892.375694444447</v>
      </c>
      <c r="H1235" s="2">
        <v>42935.375</v>
      </c>
      <c r="I1235" t="s">
        <v>324</v>
      </c>
      <c r="J1235" t="s">
        <v>6893</v>
      </c>
      <c r="K1235" t="s">
        <v>2516</v>
      </c>
      <c r="L1235" t="s">
        <v>283</v>
      </c>
      <c r="M1235" t="s">
        <v>20</v>
      </c>
      <c r="N1235">
        <v>47</v>
      </c>
      <c r="P1235">
        <v>9</v>
      </c>
      <c r="Q1235">
        <v>10</v>
      </c>
      <c r="R1235">
        <v>100</v>
      </c>
      <c r="S1235">
        <v>343</v>
      </c>
      <c r="T1235">
        <v>752812</v>
      </c>
      <c r="U1235">
        <v>1.1000000000000001</v>
      </c>
      <c r="V1235" t="s">
        <v>2516</v>
      </c>
      <c r="W1235" t="s">
        <v>2516</v>
      </c>
      <c r="X1235" t="s">
        <v>297</v>
      </c>
      <c r="Y1235" t="s">
        <v>2516</v>
      </c>
      <c r="Z1235" t="s">
        <v>2516</v>
      </c>
    </row>
    <row r="1236" spans="1:26" x14ac:dyDescent="0.45">
      <c r="A1236" t="s">
        <v>6894</v>
      </c>
      <c r="B1236" t="s">
        <v>6895</v>
      </c>
      <c r="C1236" t="s">
        <v>18</v>
      </c>
      <c r="D1236" t="s">
        <v>6640</v>
      </c>
      <c r="E1236" t="s">
        <v>6881</v>
      </c>
      <c r="F1236" t="s">
        <v>6882</v>
      </c>
      <c r="G1236" s="2">
        <v>42927.390277777777</v>
      </c>
      <c r="H1236" s="2">
        <v>42935.375</v>
      </c>
      <c r="I1236" t="s">
        <v>324</v>
      </c>
      <c r="J1236" t="s">
        <v>6896</v>
      </c>
      <c r="K1236" t="s">
        <v>2516</v>
      </c>
      <c r="L1236" t="s">
        <v>283</v>
      </c>
      <c r="M1236" t="s">
        <v>20</v>
      </c>
      <c r="N1236">
        <v>47</v>
      </c>
      <c r="P1236">
        <v>12</v>
      </c>
      <c r="Q1236">
        <v>10</v>
      </c>
      <c r="R1236">
        <v>100</v>
      </c>
      <c r="S1236">
        <v>624</v>
      </c>
      <c r="T1236">
        <v>1027160</v>
      </c>
      <c r="U1236">
        <v>1.1000000000000001</v>
      </c>
      <c r="V1236" t="s">
        <v>2516</v>
      </c>
      <c r="W1236" t="s">
        <v>2516</v>
      </c>
      <c r="X1236" t="s">
        <v>297</v>
      </c>
      <c r="Y1236" t="s">
        <v>2516</v>
      </c>
      <c r="Z1236" t="s">
        <v>2516</v>
      </c>
    </row>
    <row r="1237" spans="1:26" x14ac:dyDescent="0.45">
      <c r="A1237" t="s">
        <v>6897</v>
      </c>
      <c r="B1237" t="s">
        <v>6898</v>
      </c>
      <c r="C1237" t="s">
        <v>18</v>
      </c>
      <c r="D1237" t="s">
        <v>6640</v>
      </c>
      <c r="E1237" t="s">
        <v>6881</v>
      </c>
      <c r="F1237" t="s">
        <v>6882</v>
      </c>
      <c r="G1237" s="2">
        <v>42948.35833333333</v>
      </c>
      <c r="H1237" s="2">
        <v>42997.375</v>
      </c>
      <c r="I1237" t="s">
        <v>324</v>
      </c>
      <c r="J1237" t="s">
        <v>6899</v>
      </c>
      <c r="K1237" t="s">
        <v>2516</v>
      </c>
      <c r="L1237" t="s">
        <v>283</v>
      </c>
      <c r="M1237" t="s">
        <v>20</v>
      </c>
      <c r="N1237">
        <v>47</v>
      </c>
      <c r="P1237">
        <v>10</v>
      </c>
      <c r="Q1237">
        <v>10</v>
      </c>
      <c r="R1237">
        <v>100</v>
      </c>
      <c r="S1237">
        <v>135</v>
      </c>
      <c r="T1237">
        <v>266667</v>
      </c>
      <c r="U1237">
        <v>0</v>
      </c>
      <c r="V1237" t="s">
        <v>2516</v>
      </c>
      <c r="W1237" t="s">
        <v>2516</v>
      </c>
      <c r="X1237" t="s">
        <v>297</v>
      </c>
      <c r="Y1237" t="s">
        <v>2516</v>
      </c>
      <c r="Z1237" t="s">
        <v>2516</v>
      </c>
    </row>
    <row r="1238" spans="1:26" x14ac:dyDescent="0.45">
      <c r="A1238" t="s">
        <v>6900</v>
      </c>
      <c r="B1238" t="s">
        <v>6901</v>
      </c>
      <c r="C1238" t="s">
        <v>18</v>
      </c>
      <c r="D1238" t="s">
        <v>6640</v>
      </c>
      <c r="E1238" t="s">
        <v>6881</v>
      </c>
      <c r="F1238" t="s">
        <v>6882</v>
      </c>
      <c r="G1238" s="2">
        <v>42983.474305555559</v>
      </c>
      <c r="H1238" s="2">
        <v>42997.375</v>
      </c>
      <c r="I1238" t="s">
        <v>324</v>
      </c>
      <c r="J1238" t="s">
        <v>6902</v>
      </c>
      <c r="K1238" t="s">
        <v>2516</v>
      </c>
      <c r="L1238" t="s">
        <v>283</v>
      </c>
      <c r="M1238" t="s">
        <v>20</v>
      </c>
      <c r="N1238">
        <v>47</v>
      </c>
      <c r="P1238">
        <v>12</v>
      </c>
      <c r="Q1238">
        <v>10</v>
      </c>
      <c r="R1238">
        <v>100</v>
      </c>
      <c r="S1238">
        <v>3</v>
      </c>
      <c r="T1238">
        <v>4938</v>
      </c>
      <c r="U1238">
        <v>0</v>
      </c>
      <c r="V1238" t="s">
        <v>354</v>
      </c>
      <c r="W1238" t="s">
        <v>6903</v>
      </c>
      <c r="X1238" t="s">
        <v>297</v>
      </c>
      <c r="Y1238" t="s">
        <v>2516</v>
      </c>
      <c r="Z1238" t="s">
        <v>2516</v>
      </c>
    </row>
    <row r="1239" spans="1:26" x14ac:dyDescent="0.45">
      <c r="A1239" t="s">
        <v>6904</v>
      </c>
      <c r="B1239" t="s">
        <v>6905</v>
      </c>
      <c r="C1239" t="s">
        <v>18</v>
      </c>
      <c r="D1239" t="s">
        <v>6640</v>
      </c>
      <c r="E1239" t="s">
        <v>6881</v>
      </c>
      <c r="F1239" t="s">
        <v>6882</v>
      </c>
      <c r="G1239" s="2">
        <v>43011.32916666667</v>
      </c>
      <c r="H1239" s="2">
        <v>43068.375</v>
      </c>
      <c r="I1239" t="s">
        <v>324</v>
      </c>
      <c r="J1239" t="s">
        <v>6906</v>
      </c>
      <c r="K1239" t="s">
        <v>2516</v>
      </c>
      <c r="L1239" t="s">
        <v>283</v>
      </c>
      <c r="M1239" t="s">
        <v>20</v>
      </c>
      <c r="N1239">
        <v>25</v>
      </c>
      <c r="P1239">
        <v>12</v>
      </c>
      <c r="Q1239">
        <v>18</v>
      </c>
      <c r="R1239">
        <v>100</v>
      </c>
      <c r="S1239">
        <v>155</v>
      </c>
      <c r="T1239">
        <v>31007</v>
      </c>
      <c r="U1239">
        <v>1.2</v>
      </c>
      <c r="V1239" t="s">
        <v>2516</v>
      </c>
      <c r="W1239" t="s">
        <v>2516</v>
      </c>
      <c r="X1239" t="s">
        <v>297</v>
      </c>
      <c r="Y1239" t="s">
        <v>2516</v>
      </c>
      <c r="Z1239" t="s">
        <v>2516</v>
      </c>
    </row>
    <row r="1240" spans="1:26" x14ac:dyDescent="0.45">
      <c r="A1240" t="s">
        <v>6907</v>
      </c>
      <c r="B1240" t="s">
        <v>6908</v>
      </c>
      <c r="C1240" t="s">
        <v>18</v>
      </c>
      <c r="D1240" t="s">
        <v>6640</v>
      </c>
      <c r="E1240" t="s">
        <v>6881</v>
      </c>
      <c r="F1240" t="s">
        <v>6882</v>
      </c>
      <c r="G1240" s="2">
        <v>43046.338194444441</v>
      </c>
      <c r="H1240" s="2">
        <v>43068.375</v>
      </c>
      <c r="I1240" t="s">
        <v>347</v>
      </c>
      <c r="J1240" t="s">
        <v>6909</v>
      </c>
      <c r="K1240" t="s">
        <v>2516</v>
      </c>
      <c r="L1240" t="s">
        <v>283</v>
      </c>
      <c r="M1240" t="s">
        <v>20</v>
      </c>
      <c r="N1240">
        <v>25</v>
      </c>
      <c r="P1240">
        <v>12</v>
      </c>
      <c r="Q1240">
        <v>20</v>
      </c>
      <c r="R1240">
        <v>100</v>
      </c>
      <c r="S1240">
        <v>169</v>
      </c>
      <c r="T1240">
        <v>30427</v>
      </c>
      <c r="U1240">
        <v>1.2</v>
      </c>
      <c r="V1240" t="s">
        <v>2516</v>
      </c>
      <c r="W1240" t="s">
        <v>6910</v>
      </c>
      <c r="X1240" t="s">
        <v>297</v>
      </c>
      <c r="Y1240" t="s">
        <v>2516</v>
      </c>
      <c r="Z1240" t="s">
        <v>2516</v>
      </c>
    </row>
    <row r="1241" spans="1:26" x14ac:dyDescent="0.45">
      <c r="A1241" t="s">
        <v>6911</v>
      </c>
      <c r="B1241" t="s">
        <v>6912</v>
      </c>
      <c r="C1241" t="s">
        <v>18</v>
      </c>
      <c r="D1241" t="s">
        <v>6640</v>
      </c>
      <c r="E1241" t="s">
        <v>6881</v>
      </c>
      <c r="F1241" t="s">
        <v>6882</v>
      </c>
      <c r="G1241" s="2">
        <v>43102.365972222222</v>
      </c>
      <c r="H1241" s="2">
        <v>43118.375</v>
      </c>
      <c r="I1241" t="s">
        <v>324</v>
      </c>
      <c r="J1241" t="s">
        <v>6913</v>
      </c>
      <c r="K1241" t="s">
        <v>2516</v>
      </c>
      <c r="L1241" t="s">
        <v>283</v>
      </c>
      <c r="M1241" t="s">
        <v>20</v>
      </c>
      <c r="N1241">
        <v>47</v>
      </c>
      <c r="P1241">
        <v>12</v>
      </c>
      <c r="Q1241">
        <v>18</v>
      </c>
      <c r="R1241">
        <v>100</v>
      </c>
      <c r="S1241">
        <v>95</v>
      </c>
      <c r="T1241">
        <v>87853</v>
      </c>
      <c r="U1241">
        <v>0.6</v>
      </c>
      <c r="V1241" t="s">
        <v>354</v>
      </c>
      <c r="W1241" t="s">
        <v>2516</v>
      </c>
      <c r="X1241" t="s">
        <v>297</v>
      </c>
      <c r="Y1241" t="s">
        <v>2516</v>
      </c>
      <c r="Z1241" t="s">
        <v>2516</v>
      </c>
    </row>
    <row r="1242" spans="1:26" x14ac:dyDescent="0.45">
      <c r="A1242" t="s">
        <v>6911</v>
      </c>
      <c r="B1242" t="s">
        <v>6914</v>
      </c>
      <c r="C1242" t="s">
        <v>18</v>
      </c>
      <c r="D1242" t="s">
        <v>6640</v>
      </c>
      <c r="E1242" t="s">
        <v>6881</v>
      </c>
      <c r="F1242" t="s">
        <v>6882</v>
      </c>
      <c r="G1242" s="2">
        <v>43108.390972222223</v>
      </c>
      <c r="H1242" s="2">
        <v>43118.375</v>
      </c>
      <c r="I1242" t="s">
        <v>363</v>
      </c>
      <c r="J1242" t="s">
        <v>6915</v>
      </c>
      <c r="K1242" t="s">
        <v>2516</v>
      </c>
      <c r="L1242" t="s">
        <v>283</v>
      </c>
      <c r="M1242" t="s">
        <v>20</v>
      </c>
      <c r="N1242">
        <v>47</v>
      </c>
      <c r="P1242">
        <v>10</v>
      </c>
      <c r="Q1242">
        <v>20</v>
      </c>
      <c r="R1242">
        <v>100</v>
      </c>
      <c r="S1242">
        <v>316</v>
      </c>
      <c r="T1242">
        <v>313667</v>
      </c>
      <c r="U1242">
        <v>0.6</v>
      </c>
      <c r="V1242" t="s">
        <v>2516</v>
      </c>
      <c r="W1242" t="s">
        <v>6916</v>
      </c>
      <c r="X1242" t="s">
        <v>297</v>
      </c>
      <c r="Y1242" t="s">
        <v>2516</v>
      </c>
      <c r="Z1242" t="s">
        <v>2516</v>
      </c>
    </row>
    <row r="1243" spans="1:26" x14ac:dyDescent="0.45">
      <c r="A1243" t="s">
        <v>6917</v>
      </c>
      <c r="B1243" t="s">
        <v>6918</v>
      </c>
      <c r="C1243" t="s">
        <v>18</v>
      </c>
      <c r="D1243" t="s">
        <v>6640</v>
      </c>
      <c r="E1243" t="s">
        <v>6881</v>
      </c>
      <c r="F1243" t="s">
        <v>6882</v>
      </c>
      <c r="G1243" s="2">
        <v>43137.406944444447</v>
      </c>
      <c r="H1243" s="2">
        <v>43182.375</v>
      </c>
      <c r="I1243" t="s">
        <v>324</v>
      </c>
      <c r="J1243" t="s">
        <v>6919</v>
      </c>
      <c r="K1243" t="s">
        <v>2516</v>
      </c>
      <c r="L1243" t="s">
        <v>283</v>
      </c>
      <c r="M1243" t="s">
        <v>20</v>
      </c>
      <c r="N1243">
        <v>25</v>
      </c>
      <c r="P1243">
        <v>10</v>
      </c>
      <c r="Q1243">
        <v>15</v>
      </c>
      <c r="R1243">
        <v>100</v>
      </c>
      <c r="S1243">
        <v>116</v>
      </c>
      <c r="T1243">
        <v>33416</v>
      </c>
      <c r="U1243">
        <v>0.6</v>
      </c>
      <c r="V1243" t="s">
        <v>2516</v>
      </c>
      <c r="W1243" t="s">
        <v>2516</v>
      </c>
      <c r="X1243" t="s">
        <v>357</v>
      </c>
      <c r="Y1243" t="s">
        <v>2516</v>
      </c>
      <c r="Z1243" t="s">
        <v>51</v>
      </c>
    </row>
    <row r="1244" spans="1:26" x14ac:dyDescent="0.45">
      <c r="A1244" t="s">
        <v>6920</v>
      </c>
      <c r="B1244" t="s">
        <v>6921</v>
      </c>
      <c r="C1244" t="s">
        <v>18</v>
      </c>
      <c r="D1244" t="s">
        <v>6640</v>
      </c>
      <c r="E1244" t="s">
        <v>6881</v>
      </c>
      <c r="F1244" t="s">
        <v>6882</v>
      </c>
      <c r="G1244" s="2">
        <v>43165.359027777777</v>
      </c>
      <c r="H1244" s="2">
        <v>43182.375</v>
      </c>
      <c r="I1244" t="s">
        <v>324</v>
      </c>
      <c r="J1244" t="s">
        <v>6922</v>
      </c>
      <c r="K1244" t="s">
        <v>2516</v>
      </c>
      <c r="L1244" t="s">
        <v>283</v>
      </c>
      <c r="M1244" t="s">
        <v>20</v>
      </c>
      <c r="N1244">
        <v>25</v>
      </c>
      <c r="P1244">
        <v>10</v>
      </c>
      <c r="Q1244">
        <v>15</v>
      </c>
      <c r="R1244">
        <v>100</v>
      </c>
      <c r="S1244">
        <v>282</v>
      </c>
      <c r="T1244">
        <v>81235</v>
      </c>
      <c r="U1244">
        <v>0.6</v>
      </c>
      <c r="V1244" t="s">
        <v>2516</v>
      </c>
      <c r="W1244" t="s">
        <v>2516</v>
      </c>
      <c r="X1244" t="s">
        <v>357</v>
      </c>
      <c r="Y1244" t="s">
        <v>2516</v>
      </c>
      <c r="Z1244" t="s">
        <v>51</v>
      </c>
    </row>
    <row r="1245" spans="1:26" x14ac:dyDescent="0.45">
      <c r="A1245" t="s">
        <v>6923</v>
      </c>
      <c r="B1245" t="s">
        <v>6924</v>
      </c>
      <c r="C1245" t="s">
        <v>18</v>
      </c>
      <c r="D1245" t="s">
        <v>6640</v>
      </c>
      <c r="E1245" t="s">
        <v>6881</v>
      </c>
      <c r="F1245" t="s">
        <v>6882</v>
      </c>
      <c r="G1245" s="2">
        <v>43193.329861111109</v>
      </c>
      <c r="H1245" s="2">
        <v>43234.375</v>
      </c>
      <c r="I1245" t="s">
        <v>324</v>
      </c>
      <c r="J1245" t="s">
        <v>6925</v>
      </c>
      <c r="K1245" t="s">
        <v>6926</v>
      </c>
      <c r="L1245" t="s">
        <v>283</v>
      </c>
      <c r="M1245" t="s">
        <v>20</v>
      </c>
      <c r="N1245">
        <v>25</v>
      </c>
      <c r="P1245">
        <v>10</v>
      </c>
      <c r="Q1245">
        <v>12</v>
      </c>
      <c r="R1245">
        <v>100</v>
      </c>
      <c r="S1245">
        <v>409</v>
      </c>
      <c r="T1245">
        <v>141383</v>
      </c>
      <c r="U1245">
        <v>0.6</v>
      </c>
      <c r="V1245" t="s">
        <v>2516</v>
      </c>
      <c r="W1245" t="s">
        <v>2516</v>
      </c>
      <c r="X1245" t="s">
        <v>285</v>
      </c>
      <c r="Y1245" t="s">
        <v>2516</v>
      </c>
      <c r="Z1245" t="s">
        <v>51</v>
      </c>
    </row>
    <row r="1246" spans="1:26" x14ac:dyDescent="0.45">
      <c r="A1246" t="s">
        <v>6927</v>
      </c>
      <c r="B1246" t="s">
        <v>6928</v>
      </c>
      <c r="C1246" t="s">
        <v>18</v>
      </c>
      <c r="D1246" t="s">
        <v>6640</v>
      </c>
      <c r="E1246" t="s">
        <v>6881</v>
      </c>
      <c r="F1246" t="s">
        <v>6882</v>
      </c>
      <c r="G1246" s="2">
        <v>43221.308333333334</v>
      </c>
      <c r="H1246" s="2">
        <v>43234.375</v>
      </c>
      <c r="I1246" t="s">
        <v>324</v>
      </c>
      <c r="J1246" t="s">
        <v>6929</v>
      </c>
      <c r="K1246" t="s">
        <v>6930</v>
      </c>
      <c r="L1246" t="s">
        <v>283</v>
      </c>
      <c r="M1246" t="s">
        <v>20</v>
      </c>
      <c r="N1246">
        <v>25</v>
      </c>
      <c r="P1246">
        <v>10</v>
      </c>
      <c r="Q1246">
        <v>12</v>
      </c>
      <c r="R1246">
        <v>100</v>
      </c>
      <c r="S1246">
        <v>514</v>
      </c>
      <c r="T1246">
        <v>177679</v>
      </c>
      <c r="U1246">
        <v>0.6</v>
      </c>
      <c r="V1246" t="s">
        <v>2516</v>
      </c>
      <c r="W1246" t="s">
        <v>2516</v>
      </c>
      <c r="X1246" t="s">
        <v>285</v>
      </c>
      <c r="Y1246" t="s">
        <v>2516</v>
      </c>
      <c r="Z1246" t="s">
        <v>51</v>
      </c>
    </row>
    <row r="1247" spans="1:26" x14ac:dyDescent="0.45">
      <c r="A1247" t="s">
        <v>6931</v>
      </c>
      <c r="B1247" t="s">
        <v>6932</v>
      </c>
      <c r="C1247" t="s">
        <v>18</v>
      </c>
      <c r="D1247" t="s">
        <v>6640</v>
      </c>
      <c r="E1247" t="s">
        <v>6881</v>
      </c>
      <c r="F1247" t="s">
        <v>6933</v>
      </c>
      <c r="G1247" s="2">
        <v>43305.429861111108</v>
      </c>
      <c r="H1247" s="2">
        <v>43363.375</v>
      </c>
      <c r="I1247" t="s">
        <v>324</v>
      </c>
      <c r="J1247" t="s">
        <v>6934</v>
      </c>
      <c r="K1247" t="s">
        <v>2516</v>
      </c>
      <c r="L1247" t="s">
        <v>283</v>
      </c>
      <c r="M1247" t="s">
        <v>20</v>
      </c>
      <c r="N1247">
        <v>25</v>
      </c>
      <c r="P1247">
        <v>10</v>
      </c>
      <c r="Q1247">
        <v>12</v>
      </c>
      <c r="S1247">
        <v>3746</v>
      </c>
      <c r="T1247">
        <v>1294914</v>
      </c>
      <c r="U1247">
        <v>0.6</v>
      </c>
      <c r="V1247" t="s">
        <v>2516</v>
      </c>
      <c r="W1247" t="s">
        <v>2516</v>
      </c>
      <c r="X1247" t="s">
        <v>285</v>
      </c>
      <c r="Y1247" t="s">
        <v>2516</v>
      </c>
      <c r="Z1247" t="s">
        <v>51</v>
      </c>
    </row>
    <row r="1248" spans="1:26" x14ac:dyDescent="0.45">
      <c r="A1248" t="s">
        <v>6935</v>
      </c>
      <c r="B1248" t="s">
        <v>6936</v>
      </c>
      <c r="C1248" t="s">
        <v>18</v>
      </c>
      <c r="D1248" t="s">
        <v>6640</v>
      </c>
      <c r="E1248" t="s">
        <v>6881</v>
      </c>
      <c r="F1248" t="s">
        <v>6933</v>
      </c>
      <c r="G1248" s="2">
        <v>43319.415277777778</v>
      </c>
      <c r="H1248" s="2">
        <v>43363.375</v>
      </c>
      <c r="I1248" t="s">
        <v>324</v>
      </c>
      <c r="J1248" t="s">
        <v>6937</v>
      </c>
      <c r="K1248" t="s">
        <v>2516</v>
      </c>
      <c r="L1248" t="s">
        <v>283</v>
      </c>
      <c r="M1248" t="s">
        <v>20</v>
      </c>
      <c r="N1248">
        <v>25</v>
      </c>
      <c r="P1248">
        <v>10</v>
      </c>
      <c r="Q1248">
        <v>12</v>
      </c>
      <c r="S1248">
        <v>3640</v>
      </c>
      <c r="T1248">
        <v>1258272</v>
      </c>
      <c r="U1248">
        <v>0.6</v>
      </c>
      <c r="V1248" t="s">
        <v>2516</v>
      </c>
      <c r="W1248" t="s">
        <v>2516</v>
      </c>
      <c r="X1248" t="s">
        <v>285</v>
      </c>
      <c r="Y1248" t="s">
        <v>2516</v>
      </c>
      <c r="Z1248" t="s">
        <v>51</v>
      </c>
    </row>
    <row r="1249" spans="1:26" x14ac:dyDescent="0.45">
      <c r="A1249" t="s">
        <v>6938</v>
      </c>
      <c r="B1249" t="s">
        <v>6939</v>
      </c>
      <c r="C1249" t="s">
        <v>18</v>
      </c>
      <c r="D1249" t="s">
        <v>6640</v>
      </c>
      <c r="E1249" t="s">
        <v>6881</v>
      </c>
      <c r="F1249" t="s">
        <v>6933</v>
      </c>
      <c r="G1249" s="2">
        <v>43347.364583333336</v>
      </c>
      <c r="H1249" s="2">
        <v>43402.375</v>
      </c>
      <c r="I1249" t="s">
        <v>363</v>
      </c>
      <c r="J1249" t="s">
        <v>6940</v>
      </c>
      <c r="K1249" t="s">
        <v>6941</v>
      </c>
      <c r="L1249" t="s">
        <v>283</v>
      </c>
      <c r="M1249" t="s">
        <v>20</v>
      </c>
      <c r="N1249">
        <v>25</v>
      </c>
      <c r="P1249">
        <v>0</v>
      </c>
      <c r="Q1249">
        <v>6</v>
      </c>
      <c r="R1249">
        <v>100</v>
      </c>
      <c r="U1249">
        <v>1.7</v>
      </c>
      <c r="V1249" t="s">
        <v>1895</v>
      </c>
      <c r="W1249" t="s">
        <v>6942</v>
      </c>
      <c r="X1249" t="s">
        <v>22</v>
      </c>
      <c r="Y1249" t="s">
        <v>2516</v>
      </c>
      <c r="Z1249" t="s">
        <v>285</v>
      </c>
    </row>
    <row r="1250" spans="1:26" x14ac:dyDescent="0.45">
      <c r="A1250" t="s">
        <v>6943</v>
      </c>
      <c r="B1250" t="s">
        <v>6944</v>
      </c>
      <c r="C1250" t="s">
        <v>18</v>
      </c>
      <c r="D1250" t="s">
        <v>6640</v>
      </c>
      <c r="E1250" t="s">
        <v>6881</v>
      </c>
      <c r="F1250" t="s">
        <v>6882</v>
      </c>
      <c r="G1250" s="2">
        <v>43375.329861111109</v>
      </c>
      <c r="H1250" s="2">
        <v>43431.375</v>
      </c>
      <c r="I1250" t="s">
        <v>415</v>
      </c>
      <c r="J1250" t="s">
        <v>6945</v>
      </c>
      <c r="K1250" t="s">
        <v>6946</v>
      </c>
      <c r="L1250" t="s">
        <v>283</v>
      </c>
      <c r="M1250" t="s">
        <v>20</v>
      </c>
      <c r="N1250">
        <v>25</v>
      </c>
      <c r="P1250">
        <v>10</v>
      </c>
      <c r="Q1250">
        <v>15</v>
      </c>
      <c r="R1250">
        <v>100</v>
      </c>
      <c r="S1250">
        <v>1915</v>
      </c>
      <c r="T1250">
        <v>551646</v>
      </c>
      <c r="U1250">
        <v>1.2</v>
      </c>
      <c r="V1250" t="s">
        <v>2516</v>
      </c>
      <c r="W1250" t="s">
        <v>6947</v>
      </c>
      <c r="X1250" t="s">
        <v>22</v>
      </c>
      <c r="Y1250" t="s">
        <v>2516</v>
      </c>
      <c r="Z1250" t="s">
        <v>285</v>
      </c>
    </row>
    <row r="1251" spans="1:26" x14ac:dyDescent="0.45">
      <c r="A1251" t="s">
        <v>6948</v>
      </c>
      <c r="B1251" t="s">
        <v>6949</v>
      </c>
      <c r="C1251" t="s">
        <v>18</v>
      </c>
      <c r="D1251" t="s">
        <v>6640</v>
      </c>
      <c r="E1251" t="s">
        <v>6881</v>
      </c>
      <c r="F1251" t="s">
        <v>6882</v>
      </c>
      <c r="G1251" s="2">
        <v>43431.34375</v>
      </c>
      <c r="H1251" s="2">
        <v>43495.375</v>
      </c>
      <c r="I1251" t="s">
        <v>324</v>
      </c>
      <c r="J1251" t="s">
        <v>6950</v>
      </c>
      <c r="K1251" t="s">
        <v>6951</v>
      </c>
      <c r="L1251" t="s">
        <v>283</v>
      </c>
      <c r="M1251" t="s">
        <v>20</v>
      </c>
      <c r="N1251">
        <v>25</v>
      </c>
      <c r="P1251">
        <v>10</v>
      </c>
      <c r="Q1251">
        <v>5</v>
      </c>
      <c r="R1251">
        <v>100</v>
      </c>
      <c r="S1251">
        <v>495</v>
      </c>
      <c r="T1251">
        <v>427778</v>
      </c>
      <c r="U1251">
        <v>0.6</v>
      </c>
      <c r="V1251" t="s">
        <v>2516</v>
      </c>
      <c r="W1251" t="s">
        <v>2516</v>
      </c>
      <c r="X1251" t="s">
        <v>22</v>
      </c>
      <c r="Y1251" t="s">
        <v>2516</v>
      </c>
      <c r="Z1251" t="s">
        <v>285</v>
      </c>
    </row>
    <row r="1252" spans="1:26" x14ac:dyDescent="0.45">
      <c r="A1252" t="s">
        <v>6952</v>
      </c>
      <c r="B1252" t="s">
        <v>6953</v>
      </c>
      <c r="C1252" t="s">
        <v>18</v>
      </c>
      <c r="D1252" t="s">
        <v>6640</v>
      </c>
      <c r="E1252" t="s">
        <v>6881</v>
      </c>
      <c r="F1252" t="s">
        <v>6882</v>
      </c>
      <c r="G1252" s="2">
        <v>43438.40625</v>
      </c>
      <c r="H1252" s="2">
        <v>43495.375</v>
      </c>
      <c r="I1252" t="s">
        <v>324</v>
      </c>
      <c r="J1252" t="s">
        <v>6954</v>
      </c>
      <c r="K1252" t="s">
        <v>6955</v>
      </c>
      <c r="L1252" t="s">
        <v>283</v>
      </c>
      <c r="M1252" t="s">
        <v>20</v>
      </c>
      <c r="N1252">
        <v>25</v>
      </c>
      <c r="P1252">
        <v>10</v>
      </c>
      <c r="Q1252">
        <v>5</v>
      </c>
      <c r="R1252">
        <v>100</v>
      </c>
      <c r="S1252">
        <v>273</v>
      </c>
      <c r="T1252">
        <v>235926</v>
      </c>
      <c r="U1252">
        <v>0.6</v>
      </c>
      <c r="V1252" t="s">
        <v>2516</v>
      </c>
      <c r="W1252" t="s">
        <v>2516</v>
      </c>
      <c r="X1252" t="s">
        <v>22</v>
      </c>
      <c r="Y1252" t="s">
        <v>2516</v>
      </c>
      <c r="Z1252" t="s">
        <v>285</v>
      </c>
    </row>
    <row r="1253" spans="1:26" x14ac:dyDescent="0.45">
      <c r="A1253" t="s">
        <v>6956</v>
      </c>
      <c r="B1253" t="s">
        <v>6957</v>
      </c>
      <c r="C1253" t="s">
        <v>18</v>
      </c>
      <c r="D1253" t="s">
        <v>6640</v>
      </c>
      <c r="E1253" t="s">
        <v>6881</v>
      </c>
      <c r="F1253" t="s">
        <v>6882</v>
      </c>
      <c r="G1253" s="2">
        <v>43473.331250000003</v>
      </c>
      <c r="H1253" s="2">
        <v>43524.375</v>
      </c>
      <c r="I1253" t="s">
        <v>324</v>
      </c>
      <c r="J1253" t="s">
        <v>6958</v>
      </c>
      <c r="K1253" t="s">
        <v>6959</v>
      </c>
      <c r="L1253" t="s">
        <v>283</v>
      </c>
      <c r="M1253" t="s">
        <v>20</v>
      </c>
      <c r="N1253">
        <v>25</v>
      </c>
      <c r="P1253">
        <v>10</v>
      </c>
      <c r="Q1253">
        <v>5</v>
      </c>
      <c r="R1253">
        <v>100</v>
      </c>
      <c r="S1253">
        <v>421</v>
      </c>
      <c r="T1253">
        <v>363827</v>
      </c>
      <c r="U1253">
        <v>0.6</v>
      </c>
      <c r="V1253" t="s">
        <v>2516</v>
      </c>
      <c r="W1253" t="s">
        <v>2516</v>
      </c>
      <c r="X1253" t="s">
        <v>22</v>
      </c>
      <c r="Y1253" t="s">
        <v>2516</v>
      </c>
      <c r="Z1253" t="s">
        <v>285</v>
      </c>
    </row>
    <row r="1254" spans="1:26" x14ac:dyDescent="0.45">
      <c r="A1254" t="s">
        <v>6960</v>
      </c>
      <c r="B1254" t="s">
        <v>6961</v>
      </c>
      <c r="C1254" t="s">
        <v>18</v>
      </c>
      <c r="D1254" t="s">
        <v>6640</v>
      </c>
      <c r="E1254" t="s">
        <v>6881</v>
      </c>
      <c r="F1254" t="s">
        <v>6882</v>
      </c>
      <c r="G1254" s="2">
        <v>43501.427777777775</v>
      </c>
      <c r="H1254" s="2">
        <v>43552.375</v>
      </c>
      <c r="I1254" t="s">
        <v>324</v>
      </c>
      <c r="J1254" t="s">
        <v>6962</v>
      </c>
      <c r="K1254" t="s">
        <v>6963</v>
      </c>
      <c r="L1254" t="s">
        <v>283</v>
      </c>
      <c r="M1254" t="s">
        <v>20</v>
      </c>
      <c r="N1254">
        <v>25</v>
      </c>
      <c r="P1254">
        <v>10</v>
      </c>
      <c r="Q1254">
        <v>5</v>
      </c>
      <c r="R1254">
        <v>100</v>
      </c>
      <c r="S1254">
        <v>435</v>
      </c>
      <c r="T1254">
        <v>268519</v>
      </c>
      <c r="U1254">
        <v>1.7</v>
      </c>
      <c r="V1254" t="s">
        <v>2516</v>
      </c>
      <c r="W1254" t="s">
        <v>2516</v>
      </c>
      <c r="X1254" t="s">
        <v>22</v>
      </c>
      <c r="Y1254" t="s">
        <v>2516</v>
      </c>
      <c r="Z1254" t="s">
        <v>398</v>
      </c>
    </row>
    <row r="1255" spans="1:26" x14ac:dyDescent="0.45">
      <c r="A1255" t="s">
        <v>6964</v>
      </c>
      <c r="B1255" t="s">
        <v>6965</v>
      </c>
      <c r="C1255" t="s">
        <v>18</v>
      </c>
      <c r="D1255" t="s">
        <v>6640</v>
      </c>
      <c r="E1255" t="s">
        <v>6881</v>
      </c>
      <c r="F1255" t="s">
        <v>6882</v>
      </c>
      <c r="G1255" s="2">
        <v>43529.359722222223</v>
      </c>
      <c r="H1255" s="2">
        <v>43552.375</v>
      </c>
      <c r="I1255" t="s">
        <v>324</v>
      </c>
      <c r="J1255" t="s">
        <v>6966</v>
      </c>
      <c r="K1255" t="s">
        <v>6967</v>
      </c>
      <c r="L1255" t="s">
        <v>283</v>
      </c>
      <c r="M1255" t="s">
        <v>20</v>
      </c>
      <c r="N1255">
        <v>25</v>
      </c>
      <c r="P1255">
        <v>10</v>
      </c>
      <c r="Q1255">
        <v>5</v>
      </c>
      <c r="R1255">
        <v>100</v>
      </c>
      <c r="S1255">
        <v>404</v>
      </c>
      <c r="T1255">
        <v>349136</v>
      </c>
      <c r="U1255">
        <v>1.7</v>
      </c>
      <c r="V1255" t="s">
        <v>2516</v>
      </c>
      <c r="W1255" t="s">
        <v>2516</v>
      </c>
      <c r="X1255" t="s">
        <v>22</v>
      </c>
      <c r="Y1255" t="s">
        <v>2516</v>
      </c>
      <c r="Z1255" t="s">
        <v>398</v>
      </c>
    </row>
    <row r="1256" spans="1:26" x14ac:dyDescent="0.45">
      <c r="A1256" t="s">
        <v>6968</v>
      </c>
      <c r="B1256" t="s">
        <v>6969</v>
      </c>
      <c r="C1256" t="s">
        <v>18</v>
      </c>
      <c r="D1256" t="s">
        <v>6640</v>
      </c>
      <c r="E1256" t="s">
        <v>6881</v>
      </c>
      <c r="F1256" t="s">
        <v>6882</v>
      </c>
      <c r="G1256" s="2">
        <v>43557.40625</v>
      </c>
      <c r="H1256" s="2">
        <v>43614.375</v>
      </c>
      <c r="I1256" t="s">
        <v>324</v>
      </c>
      <c r="J1256" t="s">
        <v>6970</v>
      </c>
      <c r="K1256" t="s">
        <v>6971</v>
      </c>
      <c r="L1256" t="s">
        <v>283</v>
      </c>
      <c r="M1256" t="s">
        <v>20</v>
      </c>
      <c r="N1256">
        <v>25</v>
      </c>
      <c r="P1256">
        <v>10</v>
      </c>
      <c r="Q1256">
        <v>5</v>
      </c>
      <c r="R1256">
        <v>100</v>
      </c>
      <c r="S1256">
        <v>308</v>
      </c>
      <c r="T1256">
        <v>266173</v>
      </c>
      <c r="U1256">
        <v>1.7</v>
      </c>
      <c r="V1256" t="s">
        <v>2516</v>
      </c>
      <c r="W1256" t="s">
        <v>2516</v>
      </c>
      <c r="X1256" t="s">
        <v>182</v>
      </c>
      <c r="Y1256" t="s">
        <v>2516</v>
      </c>
      <c r="Z1256" t="s">
        <v>398</v>
      </c>
    </row>
    <row r="1257" spans="1:26" x14ac:dyDescent="0.45">
      <c r="A1257" t="s">
        <v>6972</v>
      </c>
      <c r="B1257" t="s">
        <v>6973</v>
      </c>
      <c r="C1257" t="s">
        <v>18</v>
      </c>
      <c r="D1257" t="s">
        <v>6640</v>
      </c>
      <c r="E1257" t="s">
        <v>6881</v>
      </c>
      <c r="F1257" t="s">
        <v>6882</v>
      </c>
      <c r="G1257" s="2">
        <v>43599.305555555555</v>
      </c>
      <c r="H1257" s="2">
        <v>43675.375</v>
      </c>
      <c r="I1257" t="s">
        <v>324</v>
      </c>
      <c r="J1257" t="s">
        <v>6974</v>
      </c>
      <c r="K1257" t="s">
        <v>6975</v>
      </c>
      <c r="L1257" t="s">
        <v>283</v>
      </c>
      <c r="M1257" t="s">
        <v>20</v>
      </c>
      <c r="N1257">
        <v>25</v>
      </c>
      <c r="P1257">
        <v>11</v>
      </c>
      <c r="Q1257">
        <v>5</v>
      </c>
      <c r="R1257">
        <v>100</v>
      </c>
      <c r="S1257">
        <v>954</v>
      </c>
      <c r="T1257">
        <v>749495</v>
      </c>
      <c r="U1257">
        <v>0.6</v>
      </c>
      <c r="V1257" t="s">
        <v>2516</v>
      </c>
      <c r="W1257" t="s">
        <v>2516</v>
      </c>
      <c r="X1257" t="s">
        <v>182</v>
      </c>
      <c r="Y1257" t="s">
        <v>2516</v>
      </c>
      <c r="Z1257" t="s">
        <v>285</v>
      </c>
    </row>
    <row r="1258" spans="1:26" x14ac:dyDescent="0.45">
      <c r="A1258" t="s">
        <v>6976</v>
      </c>
      <c r="B1258" t="s">
        <v>6977</v>
      </c>
      <c r="C1258" t="s">
        <v>18</v>
      </c>
      <c r="D1258" t="s">
        <v>6640</v>
      </c>
      <c r="E1258" t="s">
        <v>6881</v>
      </c>
      <c r="F1258" t="s">
        <v>6882</v>
      </c>
      <c r="G1258" s="2">
        <v>43620.341666666667</v>
      </c>
      <c r="H1258" s="2">
        <v>43675.375</v>
      </c>
      <c r="I1258" t="s">
        <v>324</v>
      </c>
      <c r="J1258" t="s">
        <v>6978</v>
      </c>
      <c r="K1258" t="s">
        <v>6979</v>
      </c>
      <c r="L1258" t="s">
        <v>283</v>
      </c>
      <c r="M1258" t="s">
        <v>20</v>
      </c>
      <c r="N1258">
        <v>25</v>
      </c>
      <c r="P1258">
        <v>10</v>
      </c>
      <c r="Q1258">
        <v>5</v>
      </c>
      <c r="R1258">
        <v>100</v>
      </c>
      <c r="S1258">
        <v>700</v>
      </c>
      <c r="T1258">
        <v>604938</v>
      </c>
      <c r="U1258">
        <v>0.6</v>
      </c>
      <c r="V1258" t="s">
        <v>2516</v>
      </c>
      <c r="W1258" t="s">
        <v>2516</v>
      </c>
      <c r="X1258" t="s">
        <v>182</v>
      </c>
      <c r="Y1258" t="s">
        <v>2516</v>
      </c>
      <c r="Z1258" t="s">
        <v>285</v>
      </c>
    </row>
    <row r="1259" spans="1:26" x14ac:dyDescent="0.45">
      <c r="A1259" t="s">
        <v>6980</v>
      </c>
      <c r="B1259" t="s">
        <v>6981</v>
      </c>
      <c r="C1259" t="s">
        <v>18</v>
      </c>
      <c r="D1259" t="s">
        <v>6640</v>
      </c>
      <c r="E1259" t="s">
        <v>6881</v>
      </c>
      <c r="F1259" t="s">
        <v>6882</v>
      </c>
      <c r="G1259" s="2">
        <v>43676.352083333331</v>
      </c>
      <c r="H1259" s="2">
        <v>43732.375</v>
      </c>
      <c r="I1259" t="s">
        <v>324</v>
      </c>
      <c r="J1259" t="s">
        <v>6982</v>
      </c>
      <c r="K1259" t="s">
        <v>6983</v>
      </c>
      <c r="L1259" t="s">
        <v>283</v>
      </c>
      <c r="M1259" t="s">
        <v>20</v>
      </c>
      <c r="N1259">
        <v>25</v>
      </c>
      <c r="P1259">
        <v>10</v>
      </c>
      <c r="Q1259">
        <v>5</v>
      </c>
      <c r="R1259">
        <v>100</v>
      </c>
      <c r="S1259">
        <v>1306</v>
      </c>
      <c r="T1259">
        <v>1128642</v>
      </c>
      <c r="U1259">
        <v>1.2</v>
      </c>
      <c r="V1259" t="s">
        <v>2516</v>
      </c>
      <c r="W1259" t="s">
        <v>2516</v>
      </c>
      <c r="X1259" t="s">
        <v>22</v>
      </c>
      <c r="Y1259" t="s">
        <v>2516</v>
      </c>
      <c r="Z1259" t="s">
        <v>285</v>
      </c>
    </row>
    <row r="1260" spans="1:26" x14ac:dyDescent="0.45">
      <c r="A1260" t="s">
        <v>6984</v>
      </c>
      <c r="B1260" t="s">
        <v>6985</v>
      </c>
      <c r="C1260" t="s">
        <v>18</v>
      </c>
      <c r="D1260" t="s">
        <v>6640</v>
      </c>
      <c r="E1260" t="s">
        <v>6881</v>
      </c>
      <c r="F1260" t="s">
        <v>6882</v>
      </c>
      <c r="G1260" s="2">
        <v>43683.489583333336</v>
      </c>
      <c r="H1260" s="2">
        <v>43732.375</v>
      </c>
      <c r="I1260" t="s">
        <v>324</v>
      </c>
      <c r="J1260" t="s">
        <v>6986</v>
      </c>
      <c r="K1260" t="s">
        <v>6987</v>
      </c>
      <c r="L1260" t="s">
        <v>283</v>
      </c>
      <c r="M1260" t="s">
        <v>20</v>
      </c>
      <c r="N1260">
        <v>25</v>
      </c>
      <c r="P1260">
        <v>11</v>
      </c>
      <c r="Q1260">
        <v>5</v>
      </c>
      <c r="R1260">
        <v>100</v>
      </c>
      <c r="S1260">
        <v>1880</v>
      </c>
      <c r="T1260">
        <v>1476992</v>
      </c>
      <c r="U1260">
        <v>1.2</v>
      </c>
      <c r="V1260" t="s">
        <v>2516</v>
      </c>
      <c r="W1260" t="s">
        <v>2516</v>
      </c>
      <c r="X1260" t="s">
        <v>22</v>
      </c>
      <c r="Y1260" t="s">
        <v>2516</v>
      </c>
      <c r="Z1260" t="s">
        <v>285</v>
      </c>
    </row>
    <row r="1261" spans="1:26" x14ac:dyDescent="0.45">
      <c r="A1261" t="s">
        <v>6988</v>
      </c>
      <c r="B1261" t="s">
        <v>6989</v>
      </c>
      <c r="C1261" t="s">
        <v>18</v>
      </c>
      <c r="D1261" t="s">
        <v>6640</v>
      </c>
      <c r="E1261" t="s">
        <v>6881</v>
      </c>
      <c r="F1261" t="s">
        <v>6882</v>
      </c>
      <c r="G1261" s="2">
        <v>43711.368750000001</v>
      </c>
      <c r="H1261" s="2">
        <v>43732.375</v>
      </c>
      <c r="I1261" t="s">
        <v>324</v>
      </c>
      <c r="J1261" t="s">
        <v>6990</v>
      </c>
      <c r="K1261" t="s">
        <v>6991</v>
      </c>
      <c r="L1261" t="s">
        <v>283</v>
      </c>
      <c r="M1261" t="s">
        <v>20</v>
      </c>
      <c r="N1261">
        <v>25</v>
      </c>
      <c r="P1261">
        <v>10</v>
      </c>
      <c r="Q1261">
        <v>5</v>
      </c>
      <c r="R1261">
        <v>100</v>
      </c>
      <c r="S1261">
        <v>1414</v>
      </c>
      <c r="T1261">
        <v>1221975</v>
      </c>
      <c r="U1261">
        <v>1.2</v>
      </c>
      <c r="V1261" t="s">
        <v>2516</v>
      </c>
      <c r="W1261" t="s">
        <v>2516</v>
      </c>
      <c r="X1261" t="s">
        <v>22</v>
      </c>
      <c r="Y1261" t="s">
        <v>2516</v>
      </c>
      <c r="Z1261" t="s">
        <v>285</v>
      </c>
    </row>
    <row r="1262" spans="1:26" x14ac:dyDescent="0.45">
      <c r="A1262" t="s">
        <v>6992</v>
      </c>
      <c r="B1262" t="s">
        <v>6993</v>
      </c>
      <c r="C1262" t="s">
        <v>18</v>
      </c>
      <c r="D1262" t="s">
        <v>6640</v>
      </c>
      <c r="E1262" t="s">
        <v>6881</v>
      </c>
      <c r="F1262" t="s">
        <v>6882</v>
      </c>
      <c r="G1262" s="2">
        <v>43739.40625</v>
      </c>
      <c r="H1262" s="2">
        <v>43789.375</v>
      </c>
      <c r="I1262" t="s">
        <v>415</v>
      </c>
      <c r="J1262" t="s">
        <v>6994</v>
      </c>
      <c r="K1262" t="s">
        <v>6995</v>
      </c>
      <c r="L1262" t="s">
        <v>30</v>
      </c>
      <c r="M1262" t="s">
        <v>20</v>
      </c>
      <c r="N1262">
        <v>25</v>
      </c>
      <c r="O1262">
        <v>10</v>
      </c>
      <c r="P1262">
        <v>10</v>
      </c>
      <c r="Q1262">
        <v>10</v>
      </c>
      <c r="R1262">
        <v>100</v>
      </c>
      <c r="S1262">
        <v>6330</v>
      </c>
      <c r="T1262">
        <v>27351852</v>
      </c>
      <c r="V1262" t="s">
        <v>2516</v>
      </c>
      <c r="W1262" t="s">
        <v>6996</v>
      </c>
      <c r="X1262" t="s">
        <v>75</v>
      </c>
      <c r="Y1262" t="s">
        <v>2516</v>
      </c>
      <c r="Z1262" t="s">
        <v>195</v>
      </c>
    </row>
    <row r="1263" spans="1:26" x14ac:dyDescent="0.45">
      <c r="A1263" t="s">
        <v>6997</v>
      </c>
      <c r="B1263" t="s">
        <v>6998</v>
      </c>
      <c r="C1263" t="s">
        <v>18</v>
      </c>
      <c r="D1263" t="s">
        <v>6640</v>
      </c>
      <c r="E1263" t="s">
        <v>6881</v>
      </c>
      <c r="F1263" t="s">
        <v>6882</v>
      </c>
      <c r="G1263" s="2">
        <v>43774.375</v>
      </c>
      <c r="H1263" s="2">
        <v>43789.375</v>
      </c>
      <c r="I1263" t="s">
        <v>415</v>
      </c>
      <c r="J1263" t="s">
        <v>6999</v>
      </c>
      <c r="K1263" t="s">
        <v>7000</v>
      </c>
      <c r="L1263" t="s">
        <v>30</v>
      </c>
      <c r="M1263" t="s">
        <v>20</v>
      </c>
      <c r="N1263">
        <v>25</v>
      </c>
      <c r="O1263">
        <v>10</v>
      </c>
      <c r="P1263">
        <v>10</v>
      </c>
      <c r="Q1263">
        <v>10</v>
      </c>
      <c r="R1263">
        <v>100</v>
      </c>
      <c r="S1263">
        <v>8300</v>
      </c>
      <c r="T1263">
        <v>35864198</v>
      </c>
      <c r="V1263" t="s">
        <v>2516</v>
      </c>
      <c r="W1263" t="s">
        <v>6745</v>
      </c>
      <c r="X1263" t="s">
        <v>75</v>
      </c>
      <c r="Y1263" t="s">
        <v>2516</v>
      </c>
      <c r="Z1263" t="s">
        <v>195</v>
      </c>
    </row>
    <row r="1264" spans="1:26" x14ac:dyDescent="0.45">
      <c r="A1264" t="s">
        <v>7001</v>
      </c>
      <c r="B1264" t="s">
        <v>7002</v>
      </c>
      <c r="C1264" t="s">
        <v>18</v>
      </c>
      <c r="D1264" t="s">
        <v>6640</v>
      </c>
      <c r="E1264" t="s">
        <v>6881</v>
      </c>
      <c r="F1264" t="s">
        <v>6882</v>
      </c>
      <c r="G1264" s="2">
        <v>43816.388888888891</v>
      </c>
      <c r="H1264" s="2">
        <v>43850.375</v>
      </c>
      <c r="I1264" t="s">
        <v>324</v>
      </c>
      <c r="J1264" t="s">
        <v>7003</v>
      </c>
      <c r="K1264" t="s">
        <v>7004</v>
      </c>
      <c r="L1264" t="s">
        <v>30</v>
      </c>
      <c r="M1264" t="s">
        <v>20</v>
      </c>
      <c r="N1264">
        <v>25</v>
      </c>
      <c r="O1264">
        <v>10</v>
      </c>
      <c r="P1264">
        <v>10</v>
      </c>
      <c r="Q1264">
        <v>10</v>
      </c>
      <c r="R1264">
        <v>100</v>
      </c>
      <c r="S1264">
        <v>5560</v>
      </c>
      <c r="T1264">
        <v>2402469</v>
      </c>
      <c r="V1264" t="s">
        <v>2516</v>
      </c>
      <c r="W1264" t="s">
        <v>2516</v>
      </c>
      <c r="X1264" t="s">
        <v>357</v>
      </c>
      <c r="Y1264" t="s">
        <v>2516</v>
      </c>
      <c r="Z1264" t="s">
        <v>195</v>
      </c>
    </row>
    <row r="1265" spans="1:26" x14ac:dyDescent="0.45">
      <c r="A1265" t="s">
        <v>7005</v>
      </c>
      <c r="B1265" t="s">
        <v>7006</v>
      </c>
      <c r="C1265" t="s">
        <v>18</v>
      </c>
      <c r="D1265" t="s">
        <v>6640</v>
      </c>
      <c r="E1265" t="s">
        <v>6881</v>
      </c>
      <c r="F1265" t="s">
        <v>6882</v>
      </c>
      <c r="G1265" s="2">
        <v>43837.5</v>
      </c>
      <c r="H1265" s="2">
        <v>43915.375</v>
      </c>
      <c r="I1265" t="s">
        <v>324</v>
      </c>
      <c r="J1265" t="s">
        <v>7007</v>
      </c>
      <c r="K1265" t="s">
        <v>7008</v>
      </c>
      <c r="L1265" t="s">
        <v>30</v>
      </c>
      <c r="M1265" t="s">
        <v>20</v>
      </c>
      <c r="N1265">
        <v>25</v>
      </c>
      <c r="O1265">
        <v>10</v>
      </c>
      <c r="P1265">
        <v>10</v>
      </c>
      <c r="Q1265">
        <v>10</v>
      </c>
      <c r="R1265">
        <v>100</v>
      </c>
      <c r="S1265">
        <v>4450</v>
      </c>
      <c r="T1265">
        <v>1922840</v>
      </c>
      <c r="V1265" t="s">
        <v>2516</v>
      </c>
      <c r="W1265" t="s">
        <v>2516</v>
      </c>
      <c r="X1265" t="s">
        <v>75</v>
      </c>
      <c r="Y1265" t="s">
        <v>2516</v>
      </c>
      <c r="Z1265" t="s">
        <v>176</v>
      </c>
    </row>
    <row r="1266" spans="1:26" x14ac:dyDescent="0.45">
      <c r="A1266" t="s">
        <v>7009</v>
      </c>
      <c r="B1266" t="s">
        <v>7010</v>
      </c>
      <c r="C1266" t="s">
        <v>18</v>
      </c>
      <c r="D1266" t="s">
        <v>6640</v>
      </c>
      <c r="E1266" t="s">
        <v>6881</v>
      </c>
      <c r="F1266" t="s">
        <v>6882</v>
      </c>
      <c r="G1266" s="2">
        <v>43872.338194444441</v>
      </c>
      <c r="H1266" s="2">
        <v>43915.375</v>
      </c>
      <c r="I1266" t="s">
        <v>324</v>
      </c>
      <c r="J1266" t="s">
        <v>7011</v>
      </c>
      <c r="K1266" t="s">
        <v>7012</v>
      </c>
      <c r="L1266" t="s">
        <v>30</v>
      </c>
      <c r="M1266" t="s">
        <v>20</v>
      </c>
      <c r="N1266">
        <v>25</v>
      </c>
      <c r="O1266">
        <v>100</v>
      </c>
      <c r="P1266">
        <v>10</v>
      </c>
      <c r="Q1266">
        <v>10</v>
      </c>
      <c r="R1266">
        <v>100</v>
      </c>
      <c r="S1266">
        <v>129100</v>
      </c>
      <c r="T1266">
        <v>55783951</v>
      </c>
      <c r="V1266" t="s">
        <v>2516</v>
      </c>
      <c r="W1266" t="s">
        <v>2516</v>
      </c>
      <c r="X1266" t="s">
        <v>75</v>
      </c>
      <c r="Y1266" t="s">
        <v>2516</v>
      </c>
      <c r="Z1266" t="s">
        <v>176</v>
      </c>
    </row>
    <row r="1267" spans="1:26" x14ac:dyDescent="0.45">
      <c r="A1267" t="s">
        <v>7013</v>
      </c>
      <c r="B1267" t="s">
        <v>7014</v>
      </c>
      <c r="C1267" t="s">
        <v>18</v>
      </c>
      <c r="D1267" t="s">
        <v>6640</v>
      </c>
      <c r="E1267" t="s">
        <v>6881</v>
      </c>
      <c r="F1267" t="s">
        <v>6882</v>
      </c>
      <c r="G1267" s="2">
        <v>44124.423611111109</v>
      </c>
      <c r="H1267" s="2">
        <v>44153.375</v>
      </c>
      <c r="I1267" t="s">
        <v>324</v>
      </c>
      <c r="J1267" t="s">
        <v>7015</v>
      </c>
      <c r="K1267" t="s">
        <v>7016</v>
      </c>
      <c r="L1267" t="s">
        <v>30</v>
      </c>
      <c r="M1267" t="s">
        <v>20</v>
      </c>
      <c r="N1267">
        <v>25</v>
      </c>
      <c r="O1267">
        <v>10</v>
      </c>
      <c r="P1267">
        <v>10</v>
      </c>
      <c r="Q1267">
        <v>10</v>
      </c>
      <c r="R1267">
        <v>100</v>
      </c>
      <c r="S1267">
        <v>4700</v>
      </c>
      <c r="T1267">
        <v>2030864</v>
      </c>
      <c r="V1267" t="s">
        <v>2516</v>
      </c>
      <c r="W1267" t="s">
        <v>2516</v>
      </c>
      <c r="X1267" t="s">
        <v>75</v>
      </c>
      <c r="Y1267" t="s">
        <v>2516</v>
      </c>
      <c r="Z1267" t="s">
        <v>445</v>
      </c>
    </row>
    <row r="1268" spans="1:26" x14ac:dyDescent="0.45">
      <c r="A1268" t="s">
        <v>7017</v>
      </c>
      <c r="B1268" t="s">
        <v>7018</v>
      </c>
      <c r="C1268" t="s">
        <v>18</v>
      </c>
      <c r="D1268" t="s">
        <v>6640</v>
      </c>
      <c r="E1268" t="s">
        <v>6881</v>
      </c>
      <c r="F1268" t="s">
        <v>6882</v>
      </c>
      <c r="G1268" s="2">
        <v>44166.4375</v>
      </c>
      <c r="H1268" s="2">
        <v>44354.375</v>
      </c>
      <c r="I1268" t="s">
        <v>324</v>
      </c>
      <c r="J1268" t="s">
        <v>7019</v>
      </c>
      <c r="K1268" t="s">
        <v>7020</v>
      </c>
      <c r="L1268" t="s">
        <v>30</v>
      </c>
      <c r="M1268" t="s">
        <v>20</v>
      </c>
      <c r="N1268">
        <v>25</v>
      </c>
      <c r="O1268">
        <v>10</v>
      </c>
      <c r="P1268">
        <v>10</v>
      </c>
      <c r="Q1268">
        <v>10</v>
      </c>
      <c r="R1268">
        <v>100</v>
      </c>
      <c r="S1268">
        <v>2080</v>
      </c>
      <c r="T1268">
        <v>898765</v>
      </c>
      <c r="V1268" t="s">
        <v>2516</v>
      </c>
      <c r="W1268" t="s">
        <v>2516</v>
      </c>
      <c r="X1268" t="s">
        <v>22</v>
      </c>
      <c r="Y1268" t="s">
        <v>2516</v>
      </c>
      <c r="Z1268" t="s">
        <v>1054</v>
      </c>
    </row>
    <row r="1269" spans="1:26" x14ac:dyDescent="0.45">
      <c r="A1269" t="s">
        <v>7021</v>
      </c>
      <c r="B1269" t="s">
        <v>7022</v>
      </c>
      <c r="C1269" t="s">
        <v>18</v>
      </c>
      <c r="D1269" t="s">
        <v>6640</v>
      </c>
      <c r="E1269" t="s">
        <v>6881</v>
      </c>
      <c r="F1269" t="s">
        <v>6882</v>
      </c>
      <c r="G1269" s="2">
        <v>44264.363194444442</v>
      </c>
      <c r="H1269" s="2">
        <v>44354.375</v>
      </c>
      <c r="I1269" t="s">
        <v>324</v>
      </c>
      <c r="J1269" t="s">
        <v>7023</v>
      </c>
      <c r="K1269" t="s">
        <v>7024</v>
      </c>
      <c r="L1269" t="s">
        <v>30</v>
      </c>
      <c r="M1269" t="s">
        <v>20</v>
      </c>
      <c r="N1269">
        <v>25</v>
      </c>
      <c r="O1269">
        <v>10</v>
      </c>
      <c r="P1269">
        <v>10</v>
      </c>
      <c r="Q1269">
        <v>10</v>
      </c>
      <c r="R1269">
        <v>100</v>
      </c>
      <c r="S1269">
        <v>2060</v>
      </c>
      <c r="T1269">
        <v>890123</v>
      </c>
      <c r="V1269" t="s">
        <v>2516</v>
      </c>
      <c r="W1269" t="s">
        <v>2516</v>
      </c>
      <c r="X1269" t="s">
        <v>22</v>
      </c>
      <c r="Y1269" t="s">
        <v>2516</v>
      </c>
      <c r="Z1269" t="s">
        <v>1054</v>
      </c>
    </row>
    <row r="1270" spans="1:26" x14ac:dyDescent="0.45">
      <c r="A1270" t="s">
        <v>7025</v>
      </c>
      <c r="B1270" t="s">
        <v>7026</v>
      </c>
      <c r="C1270" t="s">
        <v>18</v>
      </c>
      <c r="D1270" t="s">
        <v>6640</v>
      </c>
      <c r="E1270" t="s">
        <v>6881</v>
      </c>
      <c r="F1270" t="s">
        <v>6882</v>
      </c>
      <c r="G1270" s="2">
        <v>44299.361111111109</v>
      </c>
      <c r="H1270" s="2">
        <v>44362.375</v>
      </c>
      <c r="I1270" t="s">
        <v>324</v>
      </c>
      <c r="J1270" t="s">
        <v>7027</v>
      </c>
      <c r="K1270" t="s">
        <v>7028</v>
      </c>
      <c r="L1270" t="s">
        <v>30</v>
      </c>
      <c r="M1270" t="s">
        <v>20</v>
      </c>
      <c r="N1270">
        <v>25</v>
      </c>
      <c r="O1270">
        <v>10</v>
      </c>
      <c r="P1270">
        <v>10</v>
      </c>
      <c r="Q1270">
        <v>10</v>
      </c>
      <c r="R1270">
        <v>100</v>
      </c>
      <c r="S1270">
        <v>2610</v>
      </c>
      <c r="T1270">
        <v>1127778</v>
      </c>
      <c r="V1270" t="s">
        <v>2516</v>
      </c>
      <c r="W1270" t="s">
        <v>2516</v>
      </c>
      <c r="X1270" t="s">
        <v>22</v>
      </c>
      <c r="Y1270" t="s">
        <v>2516</v>
      </c>
      <c r="Z1270" t="s">
        <v>1054</v>
      </c>
    </row>
    <row r="1271" spans="1:26" x14ac:dyDescent="0.45">
      <c r="A1271" t="s">
        <v>7029</v>
      </c>
      <c r="B1271" t="s">
        <v>7030</v>
      </c>
      <c r="C1271" t="s">
        <v>18</v>
      </c>
      <c r="D1271" t="s">
        <v>6640</v>
      </c>
      <c r="E1271" t="s">
        <v>6881</v>
      </c>
      <c r="F1271" t="s">
        <v>6882</v>
      </c>
      <c r="G1271" s="2">
        <v>44320.355555555558</v>
      </c>
      <c r="H1271" s="2">
        <v>44362.375</v>
      </c>
      <c r="I1271" t="s">
        <v>324</v>
      </c>
      <c r="J1271" t="s">
        <v>7031</v>
      </c>
      <c r="K1271" t="s">
        <v>7032</v>
      </c>
      <c r="L1271" t="s">
        <v>30</v>
      </c>
      <c r="M1271" t="s">
        <v>20</v>
      </c>
      <c r="N1271">
        <v>25</v>
      </c>
      <c r="O1271">
        <v>10</v>
      </c>
      <c r="P1271">
        <v>10</v>
      </c>
      <c r="Q1271">
        <v>10</v>
      </c>
      <c r="R1271">
        <v>100</v>
      </c>
      <c r="S1271">
        <v>3260</v>
      </c>
      <c r="T1271">
        <v>1408642</v>
      </c>
      <c r="V1271" t="s">
        <v>2516</v>
      </c>
      <c r="W1271" t="s">
        <v>2516</v>
      </c>
      <c r="X1271" t="s">
        <v>22</v>
      </c>
      <c r="Y1271" t="s">
        <v>2516</v>
      </c>
      <c r="Z1271" t="s">
        <v>1054</v>
      </c>
    </row>
    <row r="1272" spans="1:26" x14ac:dyDescent="0.45">
      <c r="A1272" t="s">
        <v>7033</v>
      </c>
      <c r="B1272" t="s">
        <v>7034</v>
      </c>
      <c r="C1272" t="s">
        <v>18</v>
      </c>
      <c r="D1272" t="s">
        <v>6640</v>
      </c>
      <c r="E1272" t="s">
        <v>6881</v>
      </c>
      <c r="F1272" t="s">
        <v>6933</v>
      </c>
      <c r="G1272" s="2">
        <v>44348.34652777778</v>
      </c>
      <c r="H1272" s="2">
        <v>44412.375</v>
      </c>
      <c r="I1272" t="s">
        <v>324</v>
      </c>
      <c r="J1272" t="s">
        <v>7035</v>
      </c>
      <c r="K1272" t="s">
        <v>7036</v>
      </c>
      <c r="L1272" t="s">
        <v>19</v>
      </c>
      <c r="M1272" t="s">
        <v>20</v>
      </c>
      <c r="N1272">
        <v>25</v>
      </c>
      <c r="O1272">
        <v>100</v>
      </c>
      <c r="P1272">
        <v>10</v>
      </c>
      <c r="Q1272">
        <v>10</v>
      </c>
      <c r="R1272">
        <v>100</v>
      </c>
      <c r="S1272">
        <v>50900</v>
      </c>
      <c r="T1272">
        <v>21993827</v>
      </c>
      <c r="V1272" t="s">
        <v>2516</v>
      </c>
      <c r="W1272" t="s">
        <v>2516</v>
      </c>
      <c r="X1272" t="s">
        <v>22</v>
      </c>
      <c r="Y1272" t="s">
        <v>2516</v>
      </c>
      <c r="Z1272" t="s">
        <v>1054</v>
      </c>
    </row>
    <row r="1273" spans="1:26" x14ac:dyDescent="0.45">
      <c r="A1273" t="s">
        <v>7037</v>
      </c>
      <c r="B1273" t="s">
        <v>7038</v>
      </c>
      <c r="C1273" t="s">
        <v>18</v>
      </c>
      <c r="D1273" t="s">
        <v>6640</v>
      </c>
      <c r="E1273" t="s">
        <v>6881</v>
      </c>
      <c r="F1273" t="s">
        <v>6882</v>
      </c>
      <c r="G1273" s="2">
        <v>44383.34097222222</v>
      </c>
      <c r="H1273" s="2">
        <v>44396.375</v>
      </c>
      <c r="I1273" t="s">
        <v>324</v>
      </c>
      <c r="J1273" t="s">
        <v>7039</v>
      </c>
      <c r="K1273" t="s">
        <v>7040</v>
      </c>
      <c r="L1273" t="s">
        <v>30</v>
      </c>
      <c r="M1273" t="s">
        <v>20</v>
      </c>
      <c r="N1273">
        <v>25</v>
      </c>
      <c r="O1273">
        <v>10</v>
      </c>
      <c r="P1273">
        <v>10</v>
      </c>
      <c r="Q1273">
        <v>10</v>
      </c>
      <c r="R1273">
        <v>100</v>
      </c>
      <c r="S1273">
        <v>5990</v>
      </c>
      <c r="T1273">
        <v>2588272</v>
      </c>
      <c r="V1273" t="s">
        <v>2516</v>
      </c>
      <c r="W1273" t="s">
        <v>2516</v>
      </c>
      <c r="X1273" t="s">
        <v>22</v>
      </c>
      <c r="Y1273" t="s">
        <v>2516</v>
      </c>
      <c r="Z1273" t="s">
        <v>1054</v>
      </c>
    </row>
    <row r="1274" spans="1:26" x14ac:dyDescent="0.45">
      <c r="A1274" t="s">
        <v>7041</v>
      </c>
      <c r="B1274" t="s">
        <v>7042</v>
      </c>
      <c r="C1274" t="s">
        <v>18</v>
      </c>
      <c r="D1274" t="s">
        <v>6640</v>
      </c>
      <c r="E1274" t="s">
        <v>6881</v>
      </c>
      <c r="F1274" t="s">
        <v>6882</v>
      </c>
      <c r="G1274" s="2">
        <v>44418.292361111111</v>
      </c>
      <c r="H1274" s="2">
        <v>44461.375</v>
      </c>
      <c r="I1274" t="s">
        <v>324</v>
      </c>
      <c r="J1274" t="s">
        <v>7043</v>
      </c>
      <c r="K1274" t="s">
        <v>7044</v>
      </c>
      <c r="L1274" t="s">
        <v>19</v>
      </c>
      <c r="M1274" t="s">
        <v>20</v>
      </c>
      <c r="N1274">
        <v>25</v>
      </c>
      <c r="O1274">
        <v>10</v>
      </c>
      <c r="P1274">
        <v>10</v>
      </c>
      <c r="Q1274">
        <v>10</v>
      </c>
      <c r="R1274">
        <v>100</v>
      </c>
      <c r="S1274">
        <v>7080</v>
      </c>
      <c r="T1274">
        <v>3059259</v>
      </c>
      <c r="V1274" t="s">
        <v>2516</v>
      </c>
      <c r="W1274" t="s">
        <v>2516</v>
      </c>
      <c r="X1274" t="s">
        <v>22</v>
      </c>
      <c r="Y1274" t="s">
        <v>2516</v>
      </c>
      <c r="Z1274" t="s">
        <v>1054</v>
      </c>
    </row>
    <row r="1275" spans="1:26" x14ac:dyDescent="0.45">
      <c r="A1275" t="s">
        <v>7045</v>
      </c>
      <c r="B1275" t="s">
        <v>7046</v>
      </c>
      <c r="C1275" t="s">
        <v>18</v>
      </c>
      <c r="D1275" t="s">
        <v>6640</v>
      </c>
      <c r="E1275" t="s">
        <v>6881</v>
      </c>
      <c r="F1275" t="s">
        <v>6882</v>
      </c>
      <c r="G1275" s="2">
        <v>44467.296527777777</v>
      </c>
      <c r="H1275" s="2">
        <v>44537.375</v>
      </c>
      <c r="I1275" t="s">
        <v>324</v>
      </c>
      <c r="J1275" t="s">
        <v>7047</v>
      </c>
      <c r="K1275" t="s">
        <v>7048</v>
      </c>
      <c r="L1275" t="s">
        <v>19</v>
      </c>
      <c r="M1275" t="s">
        <v>20</v>
      </c>
      <c r="N1275">
        <v>25</v>
      </c>
      <c r="O1275">
        <v>10</v>
      </c>
      <c r="P1275">
        <v>10</v>
      </c>
      <c r="Q1275">
        <v>10</v>
      </c>
      <c r="R1275">
        <v>100</v>
      </c>
      <c r="S1275">
        <v>3250</v>
      </c>
      <c r="T1275">
        <v>1404321</v>
      </c>
      <c r="V1275" t="s">
        <v>2516</v>
      </c>
      <c r="W1275" t="s">
        <v>2516</v>
      </c>
      <c r="X1275" t="s">
        <v>22</v>
      </c>
      <c r="Y1275" t="s">
        <v>2516</v>
      </c>
      <c r="Z1275" t="s">
        <v>1128</v>
      </c>
    </row>
    <row r="1276" spans="1:26" x14ac:dyDescent="0.45">
      <c r="A1276" t="s">
        <v>7049</v>
      </c>
      <c r="B1276" t="s">
        <v>7050</v>
      </c>
      <c r="C1276" t="s">
        <v>18</v>
      </c>
      <c r="D1276" t="s">
        <v>6640</v>
      </c>
      <c r="E1276" t="s">
        <v>6881</v>
      </c>
      <c r="F1276" t="s">
        <v>6882</v>
      </c>
      <c r="G1276" s="2">
        <v>44474.306944444441</v>
      </c>
      <c r="H1276" s="2">
        <v>44537.375</v>
      </c>
      <c r="I1276" t="s">
        <v>324</v>
      </c>
      <c r="J1276" t="s">
        <v>7051</v>
      </c>
      <c r="K1276" t="s">
        <v>7052</v>
      </c>
      <c r="L1276" t="s">
        <v>19</v>
      </c>
      <c r="M1276" t="s">
        <v>20</v>
      </c>
      <c r="N1276">
        <v>25</v>
      </c>
      <c r="O1276">
        <v>10</v>
      </c>
      <c r="P1276">
        <v>10</v>
      </c>
      <c r="Q1276">
        <v>10</v>
      </c>
      <c r="R1276">
        <v>100</v>
      </c>
      <c r="S1276">
        <v>4800</v>
      </c>
      <c r="T1276">
        <v>2074074</v>
      </c>
      <c r="V1276" t="s">
        <v>2516</v>
      </c>
      <c r="W1276" t="s">
        <v>2516</v>
      </c>
      <c r="X1276" t="s">
        <v>22</v>
      </c>
      <c r="Y1276" t="s">
        <v>2516</v>
      </c>
      <c r="Z1276" t="s">
        <v>1128</v>
      </c>
    </row>
    <row r="1277" spans="1:26" x14ac:dyDescent="0.45">
      <c r="A1277" t="s">
        <v>7053</v>
      </c>
      <c r="B1277" t="s">
        <v>7054</v>
      </c>
      <c r="C1277" t="s">
        <v>18</v>
      </c>
      <c r="D1277" t="s">
        <v>6640</v>
      </c>
      <c r="E1277" t="s">
        <v>6881</v>
      </c>
      <c r="F1277" t="s">
        <v>6882</v>
      </c>
      <c r="G1277" s="2">
        <v>44502.308333333334</v>
      </c>
      <c r="H1277" s="2">
        <v>44537.375</v>
      </c>
      <c r="I1277" t="s">
        <v>324</v>
      </c>
      <c r="J1277" t="s">
        <v>7055</v>
      </c>
      <c r="K1277" t="s">
        <v>7056</v>
      </c>
      <c r="L1277" t="s">
        <v>19</v>
      </c>
      <c r="M1277" t="s">
        <v>20</v>
      </c>
      <c r="N1277">
        <v>25</v>
      </c>
      <c r="O1277">
        <v>100</v>
      </c>
      <c r="P1277">
        <v>10</v>
      </c>
      <c r="Q1277">
        <v>10</v>
      </c>
      <c r="R1277">
        <v>100</v>
      </c>
      <c r="S1277">
        <v>8600</v>
      </c>
      <c r="T1277">
        <v>3716049</v>
      </c>
      <c r="U1277">
        <v>0</v>
      </c>
      <c r="V1277" t="s">
        <v>2516</v>
      </c>
      <c r="W1277" t="s">
        <v>2516</v>
      </c>
      <c r="X1277" t="s">
        <v>22</v>
      </c>
      <c r="Y1277" t="s">
        <v>51</v>
      </c>
      <c r="Z1277" t="s">
        <v>1128</v>
      </c>
    </row>
    <row r="1278" spans="1:26" x14ac:dyDescent="0.45">
      <c r="A1278" t="s">
        <v>7057</v>
      </c>
      <c r="B1278" t="s">
        <v>7058</v>
      </c>
      <c r="C1278" t="s">
        <v>18</v>
      </c>
      <c r="D1278" t="s">
        <v>6640</v>
      </c>
      <c r="E1278" t="s">
        <v>6881</v>
      </c>
      <c r="F1278" t="s">
        <v>6882</v>
      </c>
      <c r="G1278" s="2">
        <v>44537.306944444441</v>
      </c>
      <c r="H1278" s="2">
        <v>44606.375</v>
      </c>
      <c r="I1278" t="s">
        <v>324</v>
      </c>
      <c r="J1278" t="s">
        <v>7059</v>
      </c>
      <c r="K1278" t="s">
        <v>7060</v>
      </c>
      <c r="L1278" t="s">
        <v>1152</v>
      </c>
      <c r="M1278" t="s">
        <v>20</v>
      </c>
      <c r="N1278">
        <v>25</v>
      </c>
      <c r="P1278">
        <v>10</v>
      </c>
      <c r="Q1278">
        <v>10</v>
      </c>
      <c r="R1278">
        <v>100</v>
      </c>
      <c r="S1278">
        <v>107</v>
      </c>
      <c r="T1278">
        <v>46235</v>
      </c>
      <c r="V1278" t="s">
        <v>2516</v>
      </c>
      <c r="W1278" t="s">
        <v>2516</v>
      </c>
      <c r="X1278" t="s">
        <v>22</v>
      </c>
      <c r="Y1278" t="s">
        <v>2516</v>
      </c>
      <c r="Z1278" t="s">
        <v>1054</v>
      </c>
    </row>
    <row r="1279" spans="1:26" x14ac:dyDescent="0.45">
      <c r="A1279" t="s">
        <v>7061</v>
      </c>
      <c r="B1279" t="s">
        <v>7062</v>
      </c>
      <c r="C1279" t="s">
        <v>18</v>
      </c>
      <c r="D1279" t="s">
        <v>6640</v>
      </c>
      <c r="E1279" t="s">
        <v>6881</v>
      </c>
      <c r="F1279" t="s">
        <v>6882</v>
      </c>
      <c r="G1279" s="2">
        <v>44579.291666666664</v>
      </c>
      <c r="H1279" s="2">
        <v>44648.375</v>
      </c>
      <c r="I1279" t="s">
        <v>324</v>
      </c>
      <c r="J1279" t="s">
        <v>7063</v>
      </c>
      <c r="K1279" t="s">
        <v>7064</v>
      </c>
      <c r="L1279" t="s">
        <v>1152</v>
      </c>
      <c r="M1279" t="s">
        <v>20</v>
      </c>
      <c r="N1279">
        <v>25</v>
      </c>
      <c r="O1279">
        <v>10</v>
      </c>
      <c r="P1279">
        <v>10</v>
      </c>
      <c r="Q1279">
        <v>10</v>
      </c>
      <c r="R1279">
        <v>100</v>
      </c>
      <c r="S1279">
        <v>1210</v>
      </c>
      <c r="T1279">
        <v>522840</v>
      </c>
      <c r="V1279" t="s">
        <v>2516</v>
      </c>
      <c r="W1279" t="s">
        <v>2516</v>
      </c>
      <c r="X1279" t="s">
        <v>22</v>
      </c>
      <c r="Y1279" t="s">
        <v>2516</v>
      </c>
      <c r="Z1279" t="s">
        <v>1128</v>
      </c>
    </row>
    <row r="1280" spans="1:26" x14ac:dyDescent="0.45">
      <c r="A1280" t="s">
        <v>7065</v>
      </c>
      <c r="B1280" t="s">
        <v>7066</v>
      </c>
      <c r="C1280" t="s">
        <v>18</v>
      </c>
      <c r="D1280" t="s">
        <v>6640</v>
      </c>
      <c r="E1280" t="s">
        <v>6881</v>
      </c>
      <c r="F1280" t="s">
        <v>6882</v>
      </c>
      <c r="G1280" s="2">
        <v>44593.401388888888</v>
      </c>
      <c r="H1280" s="2">
        <v>44648.375</v>
      </c>
      <c r="I1280" t="s">
        <v>324</v>
      </c>
      <c r="J1280" t="s">
        <v>7067</v>
      </c>
      <c r="K1280" t="s">
        <v>7068</v>
      </c>
      <c r="L1280" t="s">
        <v>1152</v>
      </c>
      <c r="M1280" t="s">
        <v>20</v>
      </c>
      <c r="N1280">
        <v>25</v>
      </c>
      <c r="O1280">
        <v>10</v>
      </c>
      <c r="P1280">
        <v>10</v>
      </c>
      <c r="Q1280">
        <v>10</v>
      </c>
      <c r="R1280">
        <v>100</v>
      </c>
      <c r="S1280">
        <v>1310</v>
      </c>
      <c r="T1280">
        <v>566049</v>
      </c>
      <c r="U1280">
        <v>2.1</v>
      </c>
      <c r="V1280" t="s">
        <v>2516</v>
      </c>
      <c r="W1280" t="s">
        <v>2516</v>
      </c>
      <c r="X1280" t="s">
        <v>22</v>
      </c>
      <c r="Y1280" t="s">
        <v>51</v>
      </c>
      <c r="Z1280" t="s">
        <v>1128</v>
      </c>
    </row>
    <row r="1281" spans="1:26" x14ac:dyDescent="0.45">
      <c r="A1281" t="s">
        <v>7069</v>
      </c>
      <c r="B1281" t="s">
        <v>7070</v>
      </c>
      <c r="C1281" t="s">
        <v>18</v>
      </c>
      <c r="D1281" t="s">
        <v>6640</v>
      </c>
      <c r="E1281" t="s">
        <v>6881</v>
      </c>
      <c r="F1281" t="s">
        <v>6882</v>
      </c>
      <c r="G1281" s="2">
        <v>44621.334722222222</v>
      </c>
      <c r="H1281" s="2">
        <v>44648.375</v>
      </c>
      <c r="I1281" t="s">
        <v>324</v>
      </c>
      <c r="J1281" t="s">
        <v>7071</v>
      </c>
      <c r="K1281" t="s">
        <v>7072</v>
      </c>
      <c r="L1281" t="s">
        <v>1152</v>
      </c>
      <c r="M1281" t="s">
        <v>20</v>
      </c>
      <c r="N1281">
        <v>25</v>
      </c>
      <c r="O1281">
        <v>10</v>
      </c>
      <c r="P1281">
        <v>10</v>
      </c>
      <c r="Q1281">
        <v>10</v>
      </c>
      <c r="R1281">
        <v>100</v>
      </c>
      <c r="S1281">
        <v>1160</v>
      </c>
      <c r="T1281">
        <v>501235</v>
      </c>
      <c r="V1281" t="s">
        <v>2516</v>
      </c>
      <c r="W1281" t="s">
        <v>2516</v>
      </c>
      <c r="X1281" t="s">
        <v>22</v>
      </c>
      <c r="Y1281" t="s">
        <v>2516</v>
      </c>
      <c r="Z1281" t="s">
        <v>1128</v>
      </c>
    </row>
    <row r="1282" spans="1:26" x14ac:dyDescent="0.45">
      <c r="A1282" t="s">
        <v>7073</v>
      </c>
      <c r="B1282" t="s">
        <v>7074</v>
      </c>
      <c r="C1282" t="s">
        <v>18</v>
      </c>
      <c r="D1282" t="s">
        <v>6640</v>
      </c>
      <c r="E1282" t="s">
        <v>6881</v>
      </c>
      <c r="F1282" t="s">
        <v>6882</v>
      </c>
      <c r="G1282" s="2">
        <v>44656.365972222222</v>
      </c>
      <c r="H1282" s="2">
        <v>44726.375</v>
      </c>
      <c r="I1282" t="s">
        <v>324</v>
      </c>
      <c r="J1282" t="s">
        <v>7075</v>
      </c>
      <c r="K1282" t="s">
        <v>7076</v>
      </c>
      <c r="L1282" t="s">
        <v>1152</v>
      </c>
      <c r="M1282" t="s">
        <v>20</v>
      </c>
      <c r="N1282">
        <v>25</v>
      </c>
      <c r="O1282">
        <v>100</v>
      </c>
      <c r="P1282">
        <v>10</v>
      </c>
      <c r="Q1282">
        <v>10</v>
      </c>
      <c r="R1282">
        <v>100</v>
      </c>
      <c r="S1282">
        <v>15000</v>
      </c>
      <c r="T1282">
        <v>6481481</v>
      </c>
      <c r="V1282" t="s">
        <v>2516</v>
      </c>
      <c r="W1282" t="s">
        <v>2516</v>
      </c>
      <c r="X1282" t="s">
        <v>22</v>
      </c>
      <c r="Y1282" t="s">
        <v>2516</v>
      </c>
      <c r="Z1282" t="s">
        <v>1054</v>
      </c>
    </row>
    <row r="1283" spans="1:26" x14ac:dyDescent="0.45">
      <c r="A1283" t="s">
        <v>7077</v>
      </c>
      <c r="B1283" t="s">
        <v>7078</v>
      </c>
      <c r="C1283" t="s">
        <v>18</v>
      </c>
      <c r="D1283" t="s">
        <v>6640</v>
      </c>
      <c r="E1283" t="s">
        <v>6881</v>
      </c>
      <c r="F1283" t="s">
        <v>6933</v>
      </c>
      <c r="G1283" s="2">
        <v>44684.355555555558</v>
      </c>
      <c r="H1283" s="2">
        <v>44726.375</v>
      </c>
      <c r="I1283" t="s">
        <v>324</v>
      </c>
      <c r="J1283" t="s">
        <v>7079</v>
      </c>
      <c r="K1283" t="s">
        <v>7080</v>
      </c>
      <c r="L1283" t="s">
        <v>1152</v>
      </c>
      <c r="M1283" t="s">
        <v>20</v>
      </c>
      <c r="N1283">
        <v>25</v>
      </c>
      <c r="O1283">
        <v>100</v>
      </c>
      <c r="P1283">
        <v>10</v>
      </c>
      <c r="Q1283">
        <v>10</v>
      </c>
      <c r="R1283">
        <v>100</v>
      </c>
      <c r="S1283">
        <v>16200</v>
      </c>
      <c r="T1283">
        <v>7000000</v>
      </c>
      <c r="U1283">
        <v>2.1</v>
      </c>
      <c r="V1283" t="s">
        <v>2516</v>
      </c>
      <c r="W1283" t="s">
        <v>2516</v>
      </c>
      <c r="X1283" t="s">
        <v>22</v>
      </c>
      <c r="Y1283" t="s">
        <v>51</v>
      </c>
      <c r="Z1283" t="s">
        <v>3409</v>
      </c>
    </row>
    <row r="1284" spans="1:26" x14ac:dyDescent="0.45">
      <c r="A1284" t="s">
        <v>7081</v>
      </c>
      <c r="B1284" t="s">
        <v>7082</v>
      </c>
      <c r="C1284" t="s">
        <v>18</v>
      </c>
      <c r="D1284" t="s">
        <v>6640</v>
      </c>
      <c r="E1284" t="s">
        <v>6881</v>
      </c>
      <c r="F1284" t="s">
        <v>6882</v>
      </c>
      <c r="G1284" s="2">
        <v>44733.361805555556</v>
      </c>
      <c r="H1284" s="2">
        <v>44788.375</v>
      </c>
      <c r="I1284" t="s">
        <v>324</v>
      </c>
      <c r="J1284" t="s">
        <v>7083</v>
      </c>
      <c r="K1284" t="s">
        <v>7084</v>
      </c>
      <c r="L1284" t="s">
        <v>1152</v>
      </c>
      <c r="M1284" t="s">
        <v>20</v>
      </c>
      <c r="N1284">
        <v>25</v>
      </c>
      <c r="O1284">
        <v>10</v>
      </c>
      <c r="P1284">
        <v>10</v>
      </c>
      <c r="Q1284">
        <v>10</v>
      </c>
      <c r="R1284">
        <v>100</v>
      </c>
      <c r="S1284">
        <v>2350</v>
      </c>
      <c r="T1284">
        <v>1015432</v>
      </c>
      <c r="U1284">
        <v>3.3</v>
      </c>
      <c r="V1284" t="s">
        <v>2516</v>
      </c>
      <c r="W1284" t="s">
        <v>2516</v>
      </c>
      <c r="X1284" t="s">
        <v>22</v>
      </c>
      <c r="Y1284" t="s">
        <v>285</v>
      </c>
      <c r="Z1284" t="s">
        <v>1226</v>
      </c>
    </row>
    <row r="1285" spans="1:26" x14ac:dyDescent="0.45">
      <c r="A1285" t="s">
        <v>7085</v>
      </c>
      <c r="B1285" t="s">
        <v>7086</v>
      </c>
      <c r="C1285" t="s">
        <v>18</v>
      </c>
      <c r="D1285" t="s">
        <v>6640</v>
      </c>
      <c r="E1285" t="s">
        <v>6881</v>
      </c>
      <c r="F1285" t="s">
        <v>6882</v>
      </c>
      <c r="G1285" s="2">
        <v>44747.347916666666</v>
      </c>
      <c r="H1285" s="2">
        <v>44788.375</v>
      </c>
      <c r="I1285" t="s">
        <v>324</v>
      </c>
      <c r="J1285" t="s">
        <v>7087</v>
      </c>
      <c r="K1285" t="s">
        <v>7088</v>
      </c>
      <c r="L1285" t="s">
        <v>1152</v>
      </c>
      <c r="M1285" t="s">
        <v>20</v>
      </c>
      <c r="N1285">
        <v>25</v>
      </c>
      <c r="O1285">
        <v>10</v>
      </c>
      <c r="P1285">
        <v>10</v>
      </c>
      <c r="Q1285">
        <v>10</v>
      </c>
      <c r="R1285">
        <v>100</v>
      </c>
      <c r="S1285">
        <v>4800</v>
      </c>
      <c r="T1285">
        <v>2074074</v>
      </c>
      <c r="V1285" t="s">
        <v>2516</v>
      </c>
      <c r="W1285" t="s">
        <v>2516</v>
      </c>
      <c r="X1285" t="s">
        <v>182</v>
      </c>
      <c r="Y1285" t="s">
        <v>2516</v>
      </c>
      <c r="Z1285" t="s">
        <v>1226</v>
      </c>
    </row>
    <row r="1286" spans="1:26" x14ac:dyDescent="0.45">
      <c r="A1286" t="s">
        <v>7089</v>
      </c>
      <c r="B1286" t="s">
        <v>7090</v>
      </c>
      <c r="C1286" t="s">
        <v>18</v>
      </c>
      <c r="D1286" t="s">
        <v>6640</v>
      </c>
      <c r="E1286" t="s">
        <v>6881</v>
      </c>
      <c r="F1286" t="s">
        <v>6933</v>
      </c>
      <c r="G1286" s="2">
        <v>44775.32708333333</v>
      </c>
      <c r="H1286" s="2">
        <v>44879.375</v>
      </c>
      <c r="I1286" t="s">
        <v>324</v>
      </c>
      <c r="J1286" t="s">
        <v>7091</v>
      </c>
      <c r="K1286" t="s">
        <v>7092</v>
      </c>
      <c r="L1286" t="s">
        <v>1152</v>
      </c>
      <c r="M1286" t="s">
        <v>20</v>
      </c>
      <c r="N1286">
        <v>25</v>
      </c>
      <c r="O1286">
        <v>100</v>
      </c>
      <c r="P1286">
        <v>10</v>
      </c>
      <c r="Q1286">
        <v>10</v>
      </c>
      <c r="R1286">
        <v>100</v>
      </c>
      <c r="S1286">
        <v>112900</v>
      </c>
      <c r="T1286">
        <v>48783951</v>
      </c>
      <c r="V1286" t="s">
        <v>2516</v>
      </c>
      <c r="W1286" t="s">
        <v>2516</v>
      </c>
      <c r="X1286" t="s">
        <v>1239</v>
      </c>
      <c r="Y1286" t="s">
        <v>2516</v>
      </c>
      <c r="Z1286" t="s">
        <v>1054</v>
      </c>
    </row>
    <row r="1287" spans="1:26" x14ac:dyDescent="0.45">
      <c r="A1287" t="s">
        <v>7093</v>
      </c>
      <c r="B1287" t="s">
        <v>7094</v>
      </c>
      <c r="C1287" t="s">
        <v>18</v>
      </c>
      <c r="D1287" t="s">
        <v>6640</v>
      </c>
      <c r="E1287" t="s">
        <v>6881</v>
      </c>
      <c r="F1287" t="s">
        <v>6882</v>
      </c>
      <c r="G1287" s="2">
        <v>44810.497916666667</v>
      </c>
      <c r="H1287" s="2">
        <v>44854.375</v>
      </c>
      <c r="I1287" t="s">
        <v>324</v>
      </c>
      <c r="J1287" t="s">
        <v>7095</v>
      </c>
      <c r="K1287" t="s">
        <v>7096</v>
      </c>
      <c r="L1287" t="s">
        <v>1152</v>
      </c>
      <c r="M1287" t="s">
        <v>20</v>
      </c>
      <c r="N1287">
        <v>25</v>
      </c>
      <c r="O1287">
        <v>10</v>
      </c>
      <c r="P1287">
        <v>10</v>
      </c>
      <c r="Q1287">
        <v>10</v>
      </c>
      <c r="R1287">
        <v>100</v>
      </c>
      <c r="S1287">
        <v>1670</v>
      </c>
      <c r="T1287">
        <v>721605</v>
      </c>
      <c r="U1287">
        <v>2.2000000000000002</v>
      </c>
      <c r="V1287" t="s">
        <v>2516</v>
      </c>
      <c r="W1287" t="s">
        <v>2516</v>
      </c>
      <c r="X1287" t="s">
        <v>75</v>
      </c>
      <c r="Y1287" t="s">
        <v>285</v>
      </c>
      <c r="Z1287" t="s">
        <v>1054</v>
      </c>
    </row>
    <row r="1288" spans="1:26" x14ac:dyDescent="0.45">
      <c r="A1288" t="s">
        <v>7097</v>
      </c>
      <c r="B1288" t="s">
        <v>7098</v>
      </c>
      <c r="C1288" t="s">
        <v>1251</v>
      </c>
      <c r="D1288" t="s">
        <v>6640</v>
      </c>
      <c r="E1288" t="s">
        <v>6881</v>
      </c>
      <c r="F1288" t="s">
        <v>6933</v>
      </c>
      <c r="G1288" s="2">
        <v>44845.328472222223</v>
      </c>
      <c r="H1288" s="2">
        <v>44965.375</v>
      </c>
      <c r="I1288" t="s">
        <v>324</v>
      </c>
      <c r="J1288" t="s">
        <v>7099</v>
      </c>
      <c r="K1288" t="s">
        <v>7100</v>
      </c>
      <c r="L1288" t="s">
        <v>1152</v>
      </c>
      <c r="M1288" t="s">
        <v>20</v>
      </c>
      <c r="N1288">
        <v>25</v>
      </c>
      <c r="O1288">
        <v>100</v>
      </c>
      <c r="P1288">
        <v>9</v>
      </c>
      <c r="Q1288">
        <v>10</v>
      </c>
      <c r="R1288">
        <v>100</v>
      </c>
      <c r="S1288">
        <v>21500</v>
      </c>
      <c r="T1288">
        <v>10322359</v>
      </c>
      <c r="V1288" t="s">
        <v>2516</v>
      </c>
      <c r="W1288" t="s">
        <v>2516</v>
      </c>
      <c r="X1288" t="s">
        <v>1225</v>
      </c>
      <c r="Y1288" t="s">
        <v>2516</v>
      </c>
      <c r="Z1288" t="s">
        <v>1259</v>
      </c>
    </row>
    <row r="1289" spans="1:26" x14ac:dyDescent="0.45">
      <c r="A1289" t="s">
        <v>7101</v>
      </c>
      <c r="B1289" t="s">
        <v>7102</v>
      </c>
      <c r="C1289" t="s">
        <v>1251</v>
      </c>
      <c r="D1289" t="s">
        <v>6640</v>
      </c>
      <c r="E1289" t="s">
        <v>6881</v>
      </c>
      <c r="F1289" t="s">
        <v>6882</v>
      </c>
      <c r="G1289" s="2">
        <v>44866.311111111114</v>
      </c>
      <c r="H1289" s="2">
        <v>44914.375</v>
      </c>
      <c r="I1289" t="s">
        <v>324</v>
      </c>
      <c r="J1289" t="s">
        <v>7103</v>
      </c>
      <c r="K1289" t="s">
        <v>7104</v>
      </c>
      <c r="L1289" t="s">
        <v>1152</v>
      </c>
      <c r="M1289" t="s">
        <v>360</v>
      </c>
      <c r="N1289">
        <v>25</v>
      </c>
      <c r="O1289">
        <v>10</v>
      </c>
      <c r="P1289">
        <v>10</v>
      </c>
      <c r="Q1289">
        <v>10</v>
      </c>
      <c r="R1289">
        <v>100</v>
      </c>
      <c r="S1289">
        <v>1340</v>
      </c>
      <c r="T1289">
        <v>579012</v>
      </c>
      <c r="V1289" t="s">
        <v>2516</v>
      </c>
      <c r="W1289" t="s">
        <v>2516</v>
      </c>
      <c r="X1289" t="s">
        <v>22</v>
      </c>
      <c r="Y1289" t="s">
        <v>2516</v>
      </c>
      <c r="Z1289" t="s">
        <v>1255</v>
      </c>
    </row>
    <row r="1290" spans="1:26" x14ac:dyDescent="0.45">
      <c r="A1290" t="s">
        <v>7105</v>
      </c>
      <c r="B1290" t="s">
        <v>7106</v>
      </c>
      <c r="C1290" t="s">
        <v>1251</v>
      </c>
      <c r="D1290" t="s">
        <v>6640</v>
      </c>
      <c r="E1290" t="s">
        <v>6881</v>
      </c>
      <c r="F1290" t="s">
        <v>6882</v>
      </c>
      <c r="G1290" s="2">
        <v>44907.362500000003</v>
      </c>
      <c r="H1290" s="2">
        <v>44956.375</v>
      </c>
      <c r="I1290" t="s">
        <v>324</v>
      </c>
      <c r="J1290" t="s">
        <v>7107</v>
      </c>
      <c r="K1290" t="s">
        <v>7108</v>
      </c>
      <c r="L1290" t="s">
        <v>1152</v>
      </c>
      <c r="M1290" t="s">
        <v>20</v>
      </c>
      <c r="N1290">
        <v>25</v>
      </c>
      <c r="O1290">
        <v>10</v>
      </c>
      <c r="P1290">
        <v>10</v>
      </c>
      <c r="Q1290">
        <v>10</v>
      </c>
      <c r="R1290">
        <v>100</v>
      </c>
      <c r="S1290">
        <v>5280</v>
      </c>
      <c r="T1290">
        <v>2281481</v>
      </c>
      <c r="V1290" t="s">
        <v>2516</v>
      </c>
      <c r="W1290" t="s">
        <v>2516</v>
      </c>
      <c r="X1290" t="s">
        <v>357</v>
      </c>
      <c r="Y1290" t="s">
        <v>2516</v>
      </c>
      <c r="Z1290" t="s">
        <v>1259</v>
      </c>
    </row>
    <row r="1291" spans="1:26" x14ac:dyDescent="0.45">
      <c r="A1291" t="s">
        <v>7109</v>
      </c>
      <c r="B1291" t="s">
        <v>7110</v>
      </c>
      <c r="C1291" t="s">
        <v>1251</v>
      </c>
      <c r="D1291" t="s">
        <v>6640</v>
      </c>
      <c r="E1291" t="s">
        <v>6881</v>
      </c>
      <c r="F1291" t="s">
        <v>6882</v>
      </c>
      <c r="G1291" s="2">
        <v>44943.376388888886</v>
      </c>
      <c r="H1291" s="2">
        <v>45021.375</v>
      </c>
      <c r="I1291" t="s">
        <v>324</v>
      </c>
      <c r="J1291" t="s">
        <v>7111</v>
      </c>
      <c r="K1291" t="s">
        <v>7112</v>
      </c>
      <c r="L1291" t="s">
        <v>1152</v>
      </c>
      <c r="M1291" t="s">
        <v>20</v>
      </c>
      <c r="N1291">
        <v>25</v>
      </c>
      <c r="P1291">
        <v>10</v>
      </c>
      <c r="Q1291">
        <v>10</v>
      </c>
      <c r="R1291">
        <v>100</v>
      </c>
      <c r="S1291">
        <v>210</v>
      </c>
      <c r="T1291">
        <v>90741</v>
      </c>
      <c r="V1291" t="s">
        <v>2516</v>
      </c>
      <c r="W1291" t="s">
        <v>2516</v>
      </c>
      <c r="X1291" t="s">
        <v>357</v>
      </c>
      <c r="Y1291" t="s">
        <v>2516</v>
      </c>
      <c r="Z1291" t="s">
        <v>75</v>
      </c>
    </row>
    <row r="1292" spans="1:26" x14ac:dyDescent="0.45">
      <c r="A1292" t="s">
        <v>7113</v>
      </c>
      <c r="B1292" t="s">
        <v>7114</v>
      </c>
      <c r="C1292" t="s">
        <v>1251</v>
      </c>
      <c r="D1292" t="s">
        <v>6640</v>
      </c>
      <c r="E1292" t="s">
        <v>6881</v>
      </c>
      <c r="F1292" t="s">
        <v>6882</v>
      </c>
      <c r="G1292" s="2">
        <v>44992.386111111111</v>
      </c>
      <c r="H1292" s="2">
        <v>45022.375</v>
      </c>
      <c r="I1292" t="s">
        <v>324</v>
      </c>
      <c r="J1292" t="s">
        <v>7115</v>
      </c>
      <c r="K1292" t="s">
        <v>7116</v>
      </c>
      <c r="L1292" t="s">
        <v>1152</v>
      </c>
      <c r="M1292" t="s">
        <v>20</v>
      </c>
      <c r="N1292">
        <v>25</v>
      </c>
      <c r="P1292">
        <v>10</v>
      </c>
      <c r="Q1292">
        <v>10</v>
      </c>
      <c r="R1292">
        <v>100</v>
      </c>
      <c r="S1292">
        <v>552</v>
      </c>
      <c r="T1292">
        <v>238519</v>
      </c>
      <c r="U1292">
        <v>3.2</v>
      </c>
      <c r="V1292" t="s">
        <v>2516</v>
      </c>
      <c r="W1292" t="s">
        <v>2516</v>
      </c>
      <c r="X1292" t="s">
        <v>357</v>
      </c>
      <c r="Y1292" t="s">
        <v>75</v>
      </c>
      <c r="Z1292" t="s">
        <v>75</v>
      </c>
    </row>
    <row r="1293" spans="1:26" x14ac:dyDescent="0.45">
      <c r="A1293" t="s">
        <v>7117</v>
      </c>
      <c r="B1293" t="s">
        <v>7118</v>
      </c>
      <c r="C1293" t="s">
        <v>1251</v>
      </c>
      <c r="D1293" t="s">
        <v>6640</v>
      </c>
      <c r="E1293" t="s">
        <v>6881</v>
      </c>
      <c r="F1293" t="s">
        <v>6882</v>
      </c>
      <c r="G1293" s="2">
        <v>45050.3</v>
      </c>
      <c r="H1293" s="2">
        <v>45069.375</v>
      </c>
      <c r="I1293" t="s">
        <v>324</v>
      </c>
      <c r="J1293" t="s">
        <v>7119</v>
      </c>
      <c r="K1293" t="s">
        <v>7120</v>
      </c>
      <c r="L1293" t="s">
        <v>1152</v>
      </c>
      <c r="M1293" t="s">
        <v>20</v>
      </c>
      <c r="N1293">
        <v>25</v>
      </c>
      <c r="P1293">
        <v>10</v>
      </c>
      <c r="Q1293">
        <v>10</v>
      </c>
      <c r="R1293">
        <v>100</v>
      </c>
      <c r="S1293">
        <v>552</v>
      </c>
      <c r="T1293">
        <v>238519</v>
      </c>
      <c r="V1293" t="s">
        <v>2516</v>
      </c>
      <c r="W1293" t="s">
        <v>2516</v>
      </c>
      <c r="X1293" t="s">
        <v>357</v>
      </c>
      <c r="Y1293" t="s">
        <v>2516</v>
      </c>
      <c r="Z1293" t="s">
        <v>1303</v>
      </c>
    </row>
    <row r="1294" spans="1:26" x14ac:dyDescent="0.45">
      <c r="A1294" t="s">
        <v>7117</v>
      </c>
      <c r="B1294" t="s">
        <v>7121</v>
      </c>
      <c r="C1294" t="s">
        <v>1251</v>
      </c>
      <c r="D1294" t="s">
        <v>6640</v>
      </c>
      <c r="E1294" t="s">
        <v>6881</v>
      </c>
      <c r="F1294" t="s">
        <v>6882</v>
      </c>
      <c r="G1294" s="2">
        <v>45054.405555555553</v>
      </c>
      <c r="H1294" s="2">
        <v>45077.375</v>
      </c>
      <c r="I1294" t="s">
        <v>324</v>
      </c>
      <c r="J1294" t="s">
        <v>7122</v>
      </c>
      <c r="K1294" t="s">
        <v>7123</v>
      </c>
      <c r="L1294" t="s">
        <v>1152</v>
      </c>
      <c r="M1294" t="s">
        <v>20</v>
      </c>
      <c r="N1294">
        <v>25</v>
      </c>
      <c r="P1294">
        <v>10</v>
      </c>
      <c r="Q1294">
        <v>10</v>
      </c>
      <c r="R1294">
        <v>100</v>
      </c>
      <c r="S1294">
        <v>1384</v>
      </c>
      <c r="T1294">
        <v>598025</v>
      </c>
      <c r="U1294">
        <v>1.6</v>
      </c>
      <c r="V1294" t="s">
        <v>2516</v>
      </c>
      <c r="W1294" t="s">
        <v>2516</v>
      </c>
      <c r="X1294" t="s">
        <v>1254</v>
      </c>
      <c r="Y1294" t="s">
        <v>22</v>
      </c>
      <c r="Z1294" t="s">
        <v>1303</v>
      </c>
    </row>
    <row r="1295" spans="1:26" x14ac:dyDescent="0.45">
      <c r="A1295" t="s">
        <v>7124</v>
      </c>
      <c r="B1295" t="s">
        <v>7125</v>
      </c>
      <c r="C1295" t="s">
        <v>1251</v>
      </c>
      <c r="D1295" t="s">
        <v>6640</v>
      </c>
      <c r="E1295" t="s">
        <v>6881</v>
      </c>
      <c r="F1295" t="s">
        <v>6882</v>
      </c>
      <c r="G1295" s="2">
        <v>45085.3125</v>
      </c>
      <c r="H1295" s="2">
        <v>45134.375</v>
      </c>
      <c r="I1295" t="s">
        <v>324</v>
      </c>
      <c r="J1295" t="s">
        <v>7126</v>
      </c>
      <c r="K1295" t="s">
        <v>7127</v>
      </c>
      <c r="L1295" t="s">
        <v>1152</v>
      </c>
      <c r="M1295" t="s">
        <v>20</v>
      </c>
      <c r="N1295">
        <v>25</v>
      </c>
      <c r="O1295">
        <v>10</v>
      </c>
      <c r="P1295">
        <v>10</v>
      </c>
      <c r="Q1295">
        <v>10</v>
      </c>
      <c r="R1295">
        <v>100</v>
      </c>
      <c r="S1295">
        <v>2970</v>
      </c>
      <c r="T1295">
        <v>1283333</v>
      </c>
      <c r="V1295" t="s">
        <v>2516</v>
      </c>
      <c r="W1295" t="s">
        <v>2516</v>
      </c>
      <c r="X1295" t="s">
        <v>22</v>
      </c>
      <c r="Y1295" t="s">
        <v>2516</v>
      </c>
      <c r="Z1295" t="s">
        <v>1314</v>
      </c>
    </row>
    <row r="1296" spans="1:26" x14ac:dyDescent="0.45">
      <c r="A1296" t="s">
        <v>7128</v>
      </c>
      <c r="B1296" t="s">
        <v>7129</v>
      </c>
      <c r="C1296" t="s">
        <v>18</v>
      </c>
      <c r="D1296" t="s">
        <v>7130</v>
      </c>
      <c r="E1296" t="s">
        <v>7131</v>
      </c>
      <c r="F1296" t="s">
        <v>7132</v>
      </c>
      <c r="G1296" s="2">
        <v>43165.342361111114</v>
      </c>
      <c r="H1296" s="2">
        <v>43207.375</v>
      </c>
      <c r="I1296" t="s">
        <v>324</v>
      </c>
      <c r="J1296" t="s">
        <v>7133</v>
      </c>
      <c r="K1296" t="s">
        <v>2516</v>
      </c>
      <c r="L1296" t="s">
        <v>283</v>
      </c>
      <c r="M1296" t="s">
        <v>20</v>
      </c>
      <c r="N1296">
        <v>25</v>
      </c>
      <c r="P1296">
        <v>11</v>
      </c>
      <c r="Q1296">
        <v>19</v>
      </c>
      <c r="R1296">
        <v>100</v>
      </c>
      <c r="S1296">
        <v>41</v>
      </c>
      <c r="T1296">
        <v>8432</v>
      </c>
      <c r="U1296">
        <v>2.8</v>
      </c>
      <c r="V1296" t="s">
        <v>354</v>
      </c>
      <c r="W1296" t="s">
        <v>1671</v>
      </c>
      <c r="X1296" t="s">
        <v>357</v>
      </c>
      <c r="Y1296" t="s">
        <v>2516</v>
      </c>
      <c r="Z1296" t="s">
        <v>51</v>
      </c>
    </row>
    <row r="1297" spans="1:26" x14ac:dyDescent="0.45">
      <c r="A1297" t="s">
        <v>7134</v>
      </c>
      <c r="B1297" t="s">
        <v>7135</v>
      </c>
      <c r="C1297" t="s">
        <v>18</v>
      </c>
      <c r="D1297" t="s">
        <v>7130</v>
      </c>
      <c r="E1297" t="s">
        <v>7131</v>
      </c>
      <c r="F1297" t="s">
        <v>7132</v>
      </c>
      <c r="G1297" s="2">
        <v>43193.366666666669</v>
      </c>
      <c r="H1297" s="2">
        <v>43207.375</v>
      </c>
      <c r="I1297" t="s">
        <v>324</v>
      </c>
      <c r="J1297" t="s">
        <v>7136</v>
      </c>
      <c r="K1297" t="s">
        <v>2516</v>
      </c>
      <c r="L1297" t="s">
        <v>283</v>
      </c>
      <c r="M1297" t="s">
        <v>20</v>
      </c>
      <c r="N1297">
        <v>25</v>
      </c>
      <c r="P1297">
        <v>11</v>
      </c>
      <c r="Q1297">
        <v>19</v>
      </c>
      <c r="R1297">
        <v>100</v>
      </c>
      <c r="S1297">
        <v>551</v>
      </c>
      <c r="T1297">
        <v>113321</v>
      </c>
      <c r="U1297">
        <v>2.8</v>
      </c>
      <c r="V1297" t="s">
        <v>2516</v>
      </c>
      <c r="W1297" t="s">
        <v>1671</v>
      </c>
      <c r="X1297" t="s">
        <v>357</v>
      </c>
      <c r="Y1297" t="s">
        <v>2516</v>
      </c>
      <c r="Z1297" t="s">
        <v>51</v>
      </c>
    </row>
    <row r="1298" spans="1:26" x14ac:dyDescent="0.45">
      <c r="A1298" t="s">
        <v>7137</v>
      </c>
      <c r="B1298" t="s">
        <v>7138</v>
      </c>
      <c r="C1298" t="s">
        <v>18</v>
      </c>
      <c r="D1298" t="s">
        <v>7130</v>
      </c>
      <c r="E1298" t="s">
        <v>7131</v>
      </c>
      <c r="F1298" t="s">
        <v>7132</v>
      </c>
      <c r="G1298" s="2">
        <v>43221.352777777778</v>
      </c>
      <c r="H1298" s="2">
        <v>43271.375</v>
      </c>
      <c r="I1298" t="s">
        <v>324</v>
      </c>
      <c r="J1298" t="s">
        <v>7139</v>
      </c>
      <c r="K1298" t="s">
        <v>7140</v>
      </c>
      <c r="L1298" t="s">
        <v>283</v>
      </c>
      <c r="M1298" t="s">
        <v>360</v>
      </c>
      <c r="N1298">
        <v>25</v>
      </c>
      <c r="P1298">
        <v>11</v>
      </c>
      <c r="Q1298">
        <v>10</v>
      </c>
      <c r="R1298">
        <v>100</v>
      </c>
      <c r="S1298">
        <v>388</v>
      </c>
      <c r="T1298">
        <v>152413</v>
      </c>
      <c r="U1298">
        <v>0.6</v>
      </c>
      <c r="V1298" t="s">
        <v>2516</v>
      </c>
      <c r="W1298" t="s">
        <v>2516</v>
      </c>
      <c r="X1298" t="s">
        <v>285</v>
      </c>
      <c r="Y1298" t="s">
        <v>2516</v>
      </c>
      <c r="Z1298" t="s">
        <v>51</v>
      </c>
    </row>
    <row r="1299" spans="1:26" x14ac:dyDescent="0.45">
      <c r="A1299" t="s">
        <v>7141</v>
      </c>
      <c r="B1299" t="s">
        <v>7142</v>
      </c>
      <c r="C1299" t="s">
        <v>18</v>
      </c>
      <c r="D1299" t="s">
        <v>7130</v>
      </c>
      <c r="E1299" t="s">
        <v>7131</v>
      </c>
      <c r="F1299" t="s">
        <v>7132</v>
      </c>
      <c r="G1299" s="2">
        <v>43256.413194444445</v>
      </c>
      <c r="H1299" s="2">
        <v>43271.375</v>
      </c>
      <c r="I1299" t="s">
        <v>324</v>
      </c>
      <c r="J1299" t="s">
        <v>7143</v>
      </c>
      <c r="K1299" t="s">
        <v>7144</v>
      </c>
      <c r="L1299" t="s">
        <v>283</v>
      </c>
      <c r="M1299" t="s">
        <v>360</v>
      </c>
      <c r="N1299">
        <v>25</v>
      </c>
      <c r="P1299">
        <v>12</v>
      </c>
      <c r="Q1299">
        <v>10</v>
      </c>
      <c r="R1299">
        <v>100</v>
      </c>
      <c r="S1299">
        <v>913</v>
      </c>
      <c r="T1299">
        <v>328755</v>
      </c>
      <c r="U1299">
        <v>0.6</v>
      </c>
      <c r="V1299" t="s">
        <v>2516</v>
      </c>
      <c r="W1299" t="s">
        <v>2516</v>
      </c>
      <c r="X1299" t="s">
        <v>285</v>
      </c>
      <c r="Y1299" t="s">
        <v>2516</v>
      </c>
      <c r="Z1299" t="s">
        <v>51</v>
      </c>
    </row>
    <row r="1300" spans="1:26" x14ac:dyDescent="0.45">
      <c r="A1300" t="s">
        <v>7145</v>
      </c>
      <c r="B1300" t="s">
        <v>7146</v>
      </c>
      <c r="C1300" t="s">
        <v>18</v>
      </c>
      <c r="D1300" t="s">
        <v>7130</v>
      </c>
      <c r="E1300" t="s">
        <v>7131</v>
      </c>
      <c r="F1300" t="s">
        <v>7132</v>
      </c>
      <c r="G1300" s="2">
        <v>43283.395833333336</v>
      </c>
      <c r="H1300" s="2">
        <v>43332.375</v>
      </c>
      <c r="I1300" t="s">
        <v>324</v>
      </c>
      <c r="J1300" t="s">
        <v>7147</v>
      </c>
      <c r="K1300" t="s">
        <v>7148</v>
      </c>
      <c r="L1300" t="s">
        <v>283</v>
      </c>
      <c r="M1300" t="s">
        <v>360</v>
      </c>
      <c r="N1300">
        <v>47</v>
      </c>
      <c r="P1300">
        <v>12</v>
      </c>
      <c r="Q1300">
        <v>10</v>
      </c>
      <c r="R1300">
        <v>100</v>
      </c>
      <c r="S1300">
        <v>370</v>
      </c>
      <c r="T1300">
        <v>609053</v>
      </c>
      <c r="U1300">
        <v>0.6</v>
      </c>
      <c r="V1300" t="s">
        <v>2516</v>
      </c>
      <c r="W1300" t="s">
        <v>7149</v>
      </c>
      <c r="X1300" t="s">
        <v>285</v>
      </c>
      <c r="Y1300" t="s">
        <v>2516</v>
      </c>
      <c r="Z1300" t="s">
        <v>51</v>
      </c>
    </row>
    <row r="1301" spans="1:26" x14ac:dyDescent="0.45">
      <c r="A1301" t="s">
        <v>7150</v>
      </c>
      <c r="B1301" t="s">
        <v>7151</v>
      </c>
      <c r="C1301" t="s">
        <v>18</v>
      </c>
      <c r="D1301" t="s">
        <v>7130</v>
      </c>
      <c r="E1301" t="s">
        <v>7131</v>
      </c>
      <c r="F1301" t="s">
        <v>7132</v>
      </c>
      <c r="G1301" s="2">
        <v>43319.489583333336</v>
      </c>
      <c r="H1301" s="2">
        <v>43384.375</v>
      </c>
      <c r="I1301" t="s">
        <v>324</v>
      </c>
      <c r="J1301" t="s">
        <v>7152</v>
      </c>
      <c r="K1301" t="s">
        <v>7153</v>
      </c>
      <c r="L1301" t="s">
        <v>283</v>
      </c>
      <c r="M1301" t="s">
        <v>20</v>
      </c>
      <c r="N1301">
        <v>25</v>
      </c>
      <c r="P1301">
        <v>10</v>
      </c>
      <c r="Q1301">
        <v>10</v>
      </c>
      <c r="S1301">
        <v>760</v>
      </c>
      <c r="T1301">
        <v>328395</v>
      </c>
      <c r="U1301">
        <v>0.6</v>
      </c>
      <c r="V1301" t="s">
        <v>2516</v>
      </c>
      <c r="W1301" t="s">
        <v>2516</v>
      </c>
      <c r="X1301" t="s">
        <v>22</v>
      </c>
      <c r="Y1301" t="s">
        <v>2516</v>
      </c>
      <c r="Z1301" t="s">
        <v>51</v>
      </c>
    </row>
    <row r="1302" spans="1:26" x14ac:dyDescent="0.45">
      <c r="A1302" t="s">
        <v>7154</v>
      </c>
      <c r="B1302" t="s">
        <v>7155</v>
      </c>
      <c r="C1302" t="s">
        <v>18</v>
      </c>
      <c r="D1302" t="s">
        <v>7130</v>
      </c>
      <c r="E1302" t="s">
        <v>7131</v>
      </c>
      <c r="F1302" t="s">
        <v>7132</v>
      </c>
      <c r="G1302" s="2">
        <v>43347.458333333336</v>
      </c>
      <c r="H1302" s="2">
        <v>43402.375</v>
      </c>
      <c r="I1302" t="s">
        <v>363</v>
      </c>
      <c r="J1302" t="s">
        <v>7156</v>
      </c>
      <c r="K1302" t="s">
        <v>7157</v>
      </c>
      <c r="L1302" t="s">
        <v>283</v>
      </c>
      <c r="M1302" t="s">
        <v>20</v>
      </c>
      <c r="N1302">
        <v>25</v>
      </c>
      <c r="P1302">
        <v>0</v>
      </c>
      <c r="Q1302">
        <v>10</v>
      </c>
      <c r="R1302">
        <v>100</v>
      </c>
      <c r="U1302">
        <v>1.7</v>
      </c>
      <c r="V1302" t="s">
        <v>1895</v>
      </c>
      <c r="W1302" t="s">
        <v>4051</v>
      </c>
      <c r="X1302" t="s">
        <v>22</v>
      </c>
      <c r="Y1302" t="s">
        <v>2516</v>
      </c>
      <c r="Z1302" t="s">
        <v>285</v>
      </c>
    </row>
    <row r="1303" spans="1:26" x14ac:dyDescent="0.45">
      <c r="A1303" t="s">
        <v>7158</v>
      </c>
      <c r="B1303" t="s">
        <v>7159</v>
      </c>
      <c r="C1303" t="s">
        <v>18</v>
      </c>
      <c r="D1303" t="s">
        <v>7130</v>
      </c>
      <c r="E1303" t="s">
        <v>7131</v>
      </c>
      <c r="F1303" t="s">
        <v>7132</v>
      </c>
      <c r="G1303" s="2">
        <v>43375.489583333336</v>
      </c>
      <c r="H1303" s="2">
        <v>43402.375</v>
      </c>
      <c r="I1303" t="s">
        <v>324</v>
      </c>
      <c r="J1303" t="s">
        <v>7160</v>
      </c>
      <c r="K1303" t="s">
        <v>7161</v>
      </c>
      <c r="L1303" t="s">
        <v>283</v>
      </c>
      <c r="M1303" t="s">
        <v>20</v>
      </c>
      <c r="N1303">
        <v>25</v>
      </c>
      <c r="P1303">
        <v>10</v>
      </c>
      <c r="Q1303">
        <v>10</v>
      </c>
      <c r="R1303">
        <v>100</v>
      </c>
      <c r="S1303">
        <v>1244</v>
      </c>
      <c r="T1303">
        <v>537531</v>
      </c>
      <c r="U1303">
        <v>1.7</v>
      </c>
      <c r="V1303" t="s">
        <v>2516</v>
      </c>
      <c r="W1303" t="s">
        <v>2516</v>
      </c>
      <c r="X1303" t="s">
        <v>22</v>
      </c>
      <c r="Y1303" t="s">
        <v>2516</v>
      </c>
      <c r="Z1303" t="s">
        <v>285</v>
      </c>
    </row>
    <row r="1304" spans="1:26" x14ac:dyDescent="0.45">
      <c r="A1304" t="s">
        <v>7162</v>
      </c>
      <c r="B1304" t="s">
        <v>7163</v>
      </c>
      <c r="C1304" t="s">
        <v>18</v>
      </c>
      <c r="D1304" t="s">
        <v>7130</v>
      </c>
      <c r="E1304" t="s">
        <v>7131</v>
      </c>
      <c r="F1304" t="s">
        <v>7132</v>
      </c>
      <c r="G1304" s="2">
        <v>43410.447916666664</v>
      </c>
      <c r="H1304" s="2">
        <v>43479.375</v>
      </c>
      <c r="I1304" t="s">
        <v>324</v>
      </c>
      <c r="J1304" t="s">
        <v>7164</v>
      </c>
      <c r="K1304" t="s">
        <v>7165</v>
      </c>
      <c r="L1304" t="s">
        <v>283</v>
      </c>
      <c r="M1304" t="s">
        <v>20</v>
      </c>
      <c r="N1304">
        <v>25</v>
      </c>
      <c r="P1304">
        <v>10</v>
      </c>
      <c r="Q1304">
        <v>10</v>
      </c>
      <c r="R1304">
        <v>100</v>
      </c>
      <c r="S1304">
        <v>1043</v>
      </c>
      <c r="T1304">
        <v>450679</v>
      </c>
      <c r="U1304">
        <v>0.6</v>
      </c>
      <c r="V1304" t="s">
        <v>2516</v>
      </c>
      <c r="W1304" t="s">
        <v>2516</v>
      </c>
      <c r="X1304" t="s">
        <v>22</v>
      </c>
      <c r="Y1304" t="s">
        <v>2516</v>
      </c>
      <c r="Z1304" t="s">
        <v>285</v>
      </c>
    </row>
    <row r="1305" spans="1:26" x14ac:dyDescent="0.45">
      <c r="A1305" t="s">
        <v>7166</v>
      </c>
      <c r="B1305" t="s">
        <v>7167</v>
      </c>
      <c r="C1305" t="s">
        <v>18</v>
      </c>
      <c r="D1305" t="s">
        <v>7130</v>
      </c>
      <c r="E1305" t="s">
        <v>7131</v>
      </c>
      <c r="F1305" t="s">
        <v>7132</v>
      </c>
      <c r="G1305" s="2">
        <v>43438.458333333336</v>
      </c>
      <c r="H1305" s="2">
        <v>43479.375</v>
      </c>
      <c r="I1305" t="s">
        <v>324</v>
      </c>
      <c r="J1305" t="s">
        <v>7168</v>
      </c>
      <c r="K1305" t="s">
        <v>7169</v>
      </c>
      <c r="L1305" t="s">
        <v>283</v>
      </c>
      <c r="M1305" t="s">
        <v>20</v>
      </c>
      <c r="N1305">
        <v>25</v>
      </c>
      <c r="P1305">
        <v>10</v>
      </c>
      <c r="Q1305">
        <v>10</v>
      </c>
      <c r="R1305">
        <v>100</v>
      </c>
      <c r="S1305">
        <v>268</v>
      </c>
      <c r="T1305">
        <v>115802</v>
      </c>
      <c r="U1305">
        <v>0.6</v>
      </c>
      <c r="V1305" t="s">
        <v>2516</v>
      </c>
      <c r="W1305" t="s">
        <v>2516</v>
      </c>
      <c r="X1305" t="s">
        <v>22</v>
      </c>
      <c r="Y1305" t="s">
        <v>2516</v>
      </c>
      <c r="Z1305" t="s">
        <v>285</v>
      </c>
    </row>
    <row r="1306" spans="1:26" x14ac:dyDescent="0.45">
      <c r="A1306" t="s">
        <v>7170</v>
      </c>
      <c r="B1306" t="s">
        <v>7171</v>
      </c>
      <c r="C1306" t="s">
        <v>18</v>
      </c>
      <c r="D1306" t="s">
        <v>7130</v>
      </c>
      <c r="E1306" t="s">
        <v>7131</v>
      </c>
      <c r="F1306" t="s">
        <v>7132</v>
      </c>
      <c r="G1306" s="2">
        <v>43495.454861111109</v>
      </c>
      <c r="H1306" s="2">
        <v>43524.375</v>
      </c>
      <c r="I1306" t="s">
        <v>324</v>
      </c>
      <c r="J1306" t="s">
        <v>7172</v>
      </c>
      <c r="K1306" t="s">
        <v>7173</v>
      </c>
      <c r="L1306" t="s">
        <v>283</v>
      </c>
      <c r="M1306" t="s">
        <v>20</v>
      </c>
      <c r="N1306">
        <v>25</v>
      </c>
      <c r="P1306">
        <v>10</v>
      </c>
      <c r="Q1306">
        <v>15</v>
      </c>
      <c r="R1306">
        <v>100</v>
      </c>
      <c r="S1306">
        <v>547</v>
      </c>
      <c r="T1306">
        <v>157572</v>
      </c>
      <c r="U1306">
        <v>0.6</v>
      </c>
      <c r="V1306" t="s">
        <v>2516</v>
      </c>
      <c r="W1306" t="s">
        <v>2516</v>
      </c>
      <c r="X1306" t="s">
        <v>22</v>
      </c>
      <c r="Y1306" t="s">
        <v>2516</v>
      </c>
      <c r="Z1306" t="s">
        <v>285</v>
      </c>
    </row>
    <row r="1307" spans="1:26" x14ac:dyDescent="0.45">
      <c r="A1307" t="s">
        <v>7174</v>
      </c>
      <c r="B1307" t="s">
        <v>7175</v>
      </c>
      <c r="C1307" t="s">
        <v>18</v>
      </c>
      <c r="D1307" t="s">
        <v>7130</v>
      </c>
      <c r="E1307" t="s">
        <v>7131</v>
      </c>
      <c r="F1307" t="s">
        <v>7132</v>
      </c>
      <c r="G1307" s="2">
        <v>43501.4375</v>
      </c>
      <c r="H1307" s="2">
        <v>43524.375</v>
      </c>
      <c r="I1307" t="s">
        <v>324</v>
      </c>
      <c r="J1307" t="s">
        <v>7176</v>
      </c>
      <c r="K1307" t="s">
        <v>7177</v>
      </c>
      <c r="L1307" t="s">
        <v>283</v>
      </c>
      <c r="M1307" t="s">
        <v>20</v>
      </c>
      <c r="N1307">
        <v>25</v>
      </c>
      <c r="P1307">
        <v>10</v>
      </c>
      <c r="Q1307">
        <v>15</v>
      </c>
      <c r="R1307">
        <v>100</v>
      </c>
      <c r="S1307">
        <v>1493</v>
      </c>
      <c r="T1307">
        <v>430082</v>
      </c>
      <c r="U1307">
        <v>0.6</v>
      </c>
      <c r="V1307" t="s">
        <v>2516</v>
      </c>
      <c r="W1307" t="s">
        <v>2516</v>
      </c>
      <c r="X1307" t="s">
        <v>22</v>
      </c>
      <c r="Y1307" t="s">
        <v>2516</v>
      </c>
      <c r="Z1307" t="s">
        <v>285</v>
      </c>
    </row>
    <row r="1308" spans="1:26" x14ac:dyDescent="0.45">
      <c r="A1308" t="s">
        <v>7178</v>
      </c>
      <c r="B1308" t="s">
        <v>7179</v>
      </c>
      <c r="C1308" t="s">
        <v>18</v>
      </c>
      <c r="D1308" t="s">
        <v>7130</v>
      </c>
      <c r="E1308" t="s">
        <v>7131</v>
      </c>
      <c r="F1308" t="s">
        <v>7132</v>
      </c>
      <c r="G1308" s="2">
        <v>43529.486111111109</v>
      </c>
      <c r="H1308" s="2">
        <v>43592.375</v>
      </c>
      <c r="I1308" t="s">
        <v>324</v>
      </c>
      <c r="J1308" t="s">
        <v>7180</v>
      </c>
      <c r="K1308" t="s">
        <v>7181</v>
      </c>
      <c r="L1308" t="s">
        <v>283</v>
      </c>
      <c r="M1308" t="s">
        <v>20</v>
      </c>
      <c r="N1308">
        <v>25</v>
      </c>
      <c r="P1308">
        <v>10</v>
      </c>
      <c r="Q1308">
        <v>15</v>
      </c>
      <c r="R1308">
        <v>100</v>
      </c>
      <c r="S1308">
        <v>796</v>
      </c>
      <c r="T1308">
        <v>229300</v>
      </c>
      <c r="V1308" t="s">
        <v>2516</v>
      </c>
      <c r="W1308" t="s">
        <v>2516</v>
      </c>
      <c r="X1308" t="s">
        <v>22</v>
      </c>
      <c r="Y1308" t="s">
        <v>2516</v>
      </c>
      <c r="Z1308" t="s">
        <v>285</v>
      </c>
    </row>
    <row r="1309" spans="1:26" x14ac:dyDescent="0.45">
      <c r="A1309" t="s">
        <v>7182</v>
      </c>
      <c r="B1309" t="s">
        <v>7183</v>
      </c>
      <c r="C1309" t="s">
        <v>18</v>
      </c>
      <c r="D1309" t="s">
        <v>7130</v>
      </c>
      <c r="E1309" t="s">
        <v>7131</v>
      </c>
      <c r="F1309" t="s">
        <v>7132</v>
      </c>
      <c r="G1309" s="2">
        <v>43558.40625</v>
      </c>
      <c r="H1309" s="2">
        <v>43592.375</v>
      </c>
      <c r="I1309" t="s">
        <v>324</v>
      </c>
      <c r="J1309" t="s">
        <v>7184</v>
      </c>
      <c r="K1309" t="s">
        <v>7185</v>
      </c>
      <c r="L1309" t="s">
        <v>283</v>
      </c>
      <c r="M1309" t="s">
        <v>20</v>
      </c>
      <c r="N1309">
        <v>25</v>
      </c>
      <c r="P1309">
        <v>10</v>
      </c>
      <c r="Q1309">
        <v>15</v>
      </c>
      <c r="R1309">
        <v>100</v>
      </c>
      <c r="S1309">
        <v>646</v>
      </c>
      <c r="T1309">
        <v>186091</v>
      </c>
      <c r="V1309" t="s">
        <v>2516</v>
      </c>
      <c r="W1309" t="s">
        <v>2516</v>
      </c>
      <c r="X1309" t="s">
        <v>22</v>
      </c>
      <c r="Y1309" t="s">
        <v>2516</v>
      </c>
      <c r="Z1309" t="s">
        <v>285</v>
      </c>
    </row>
    <row r="1310" spans="1:26" x14ac:dyDescent="0.45">
      <c r="A1310" t="s">
        <v>7186</v>
      </c>
      <c r="B1310" t="s">
        <v>7187</v>
      </c>
      <c r="C1310" t="s">
        <v>18</v>
      </c>
      <c r="D1310" t="s">
        <v>7130</v>
      </c>
      <c r="E1310" t="s">
        <v>7131</v>
      </c>
      <c r="F1310" t="s">
        <v>7132</v>
      </c>
      <c r="G1310" s="2">
        <v>43587.413194444445</v>
      </c>
      <c r="H1310" s="2">
        <v>43636.375</v>
      </c>
      <c r="I1310" t="s">
        <v>324</v>
      </c>
      <c r="J1310" t="s">
        <v>7188</v>
      </c>
      <c r="K1310" t="s">
        <v>7189</v>
      </c>
      <c r="L1310" t="s">
        <v>283</v>
      </c>
      <c r="M1310" t="s">
        <v>20</v>
      </c>
      <c r="N1310">
        <v>25</v>
      </c>
      <c r="P1310">
        <v>10</v>
      </c>
      <c r="Q1310">
        <v>10</v>
      </c>
      <c r="R1310">
        <v>100</v>
      </c>
      <c r="S1310">
        <v>2558</v>
      </c>
      <c r="T1310">
        <v>1105309</v>
      </c>
      <c r="U1310">
        <v>0</v>
      </c>
      <c r="V1310" t="s">
        <v>2516</v>
      </c>
      <c r="W1310" t="s">
        <v>2516</v>
      </c>
      <c r="X1310" t="s">
        <v>182</v>
      </c>
      <c r="Y1310" t="s">
        <v>2516</v>
      </c>
      <c r="Z1310" t="s">
        <v>285</v>
      </c>
    </row>
    <row r="1311" spans="1:26" x14ac:dyDescent="0.45">
      <c r="A1311" t="s">
        <v>7190</v>
      </c>
      <c r="B1311" t="s">
        <v>7191</v>
      </c>
      <c r="C1311" t="s">
        <v>18</v>
      </c>
      <c r="D1311" t="s">
        <v>7130</v>
      </c>
      <c r="E1311" t="s">
        <v>7131</v>
      </c>
      <c r="F1311" t="s">
        <v>7132</v>
      </c>
      <c r="G1311" s="2">
        <v>43620.368750000001</v>
      </c>
      <c r="H1311" s="2">
        <v>43636.375</v>
      </c>
      <c r="I1311" t="s">
        <v>324</v>
      </c>
      <c r="J1311" t="s">
        <v>7192</v>
      </c>
      <c r="K1311" t="s">
        <v>7193</v>
      </c>
      <c r="L1311" t="s">
        <v>283</v>
      </c>
      <c r="M1311" t="s">
        <v>20</v>
      </c>
      <c r="N1311">
        <v>25</v>
      </c>
      <c r="P1311">
        <v>10</v>
      </c>
      <c r="Q1311">
        <v>10</v>
      </c>
      <c r="R1311">
        <v>100</v>
      </c>
      <c r="S1311">
        <v>1443</v>
      </c>
      <c r="T1311">
        <v>623519</v>
      </c>
      <c r="U1311">
        <v>0.6</v>
      </c>
      <c r="V1311" t="s">
        <v>2516</v>
      </c>
      <c r="W1311" t="s">
        <v>2516</v>
      </c>
      <c r="X1311" t="s">
        <v>285</v>
      </c>
      <c r="Y1311" t="s">
        <v>2516</v>
      </c>
      <c r="Z1311" t="s">
        <v>285</v>
      </c>
    </row>
    <row r="1312" spans="1:26" x14ac:dyDescent="0.45">
      <c r="A1312" t="s">
        <v>7194</v>
      </c>
      <c r="B1312" t="s">
        <v>7195</v>
      </c>
      <c r="C1312" t="s">
        <v>18</v>
      </c>
      <c r="D1312" t="s">
        <v>7130</v>
      </c>
      <c r="E1312" t="s">
        <v>7131</v>
      </c>
      <c r="F1312" t="s">
        <v>7132</v>
      </c>
      <c r="G1312" s="2">
        <v>43648.475694444445</v>
      </c>
      <c r="H1312" s="2">
        <v>43706.375</v>
      </c>
      <c r="I1312" t="s">
        <v>324</v>
      </c>
      <c r="J1312" t="s">
        <v>7196</v>
      </c>
      <c r="K1312" t="s">
        <v>7197</v>
      </c>
      <c r="L1312" t="s">
        <v>283</v>
      </c>
      <c r="M1312" t="s">
        <v>20</v>
      </c>
      <c r="N1312">
        <v>25</v>
      </c>
      <c r="P1312">
        <v>10</v>
      </c>
      <c r="Q1312">
        <v>10</v>
      </c>
      <c r="R1312">
        <v>100</v>
      </c>
      <c r="S1312">
        <v>665</v>
      </c>
      <c r="T1312">
        <v>287346</v>
      </c>
      <c r="U1312">
        <v>0.6</v>
      </c>
      <c r="V1312" t="s">
        <v>2516</v>
      </c>
      <c r="W1312" t="s">
        <v>2516</v>
      </c>
      <c r="X1312" t="s">
        <v>182</v>
      </c>
      <c r="Y1312" t="s">
        <v>2516</v>
      </c>
      <c r="Z1312" t="s">
        <v>285</v>
      </c>
    </row>
    <row r="1313" spans="1:26" x14ac:dyDescent="0.45">
      <c r="A1313" t="s">
        <v>7198</v>
      </c>
      <c r="B1313" t="s">
        <v>7199</v>
      </c>
      <c r="C1313" t="s">
        <v>18</v>
      </c>
      <c r="D1313" t="s">
        <v>7130</v>
      </c>
      <c r="E1313" t="s">
        <v>7131</v>
      </c>
      <c r="F1313" t="s">
        <v>7132</v>
      </c>
      <c r="G1313" s="2">
        <v>43682.47152777778</v>
      </c>
      <c r="H1313" s="2">
        <v>43719.375</v>
      </c>
      <c r="I1313" t="s">
        <v>324</v>
      </c>
      <c r="J1313" t="s">
        <v>7200</v>
      </c>
      <c r="K1313" t="s">
        <v>7201</v>
      </c>
      <c r="L1313" t="s">
        <v>283</v>
      </c>
      <c r="M1313" t="s">
        <v>20</v>
      </c>
      <c r="N1313">
        <v>25</v>
      </c>
      <c r="P1313">
        <v>10</v>
      </c>
      <c r="Q1313">
        <v>10</v>
      </c>
      <c r="R1313">
        <v>100</v>
      </c>
      <c r="S1313">
        <v>615</v>
      </c>
      <c r="T1313">
        <v>265741</v>
      </c>
      <c r="U1313">
        <v>0.6</v>
      </c>
      <c r="V1313" t="s">
        <v>2516</v>
      </c>
      <c r="W1313" t="s">
        <v>2516</v>
      </c>
      <c r="X1313" t="s">
        <v>182</v>
      </c>
      <c r="Y1313" t="s">
        <v>2516</v>
      </c>
      <c r="Z1313" t="s">
        <v>285</v>
      </c>
    </row>
    <row r="1314" spans="1:26" x14ac:dyDescent="0.45">
      <c r="A1314" t="s">
        <v>7202</v>
      </c>
      <c r="B1314" t="s">
        <v>7203</v>
      </c>
      <c r="C1314" t="s">
        <v>18</v>
      </c>
      <c r="D1314" t="s">
        <v>7130</v>
      </c>
      <c r="E1314" t="s">
        <v>7131</v>
      </c>
      <c r="F1314" t="s">
        <v>7132</v>
      </c>
      <c r="G1314" s="2">
        <v>43712.498611111114</v>
      </c>
      <c r="H1314" s="2">
        <v>43766.375</v>
      </c>
      <c r="I1314" t="s">
        <v>324</v>
      </c>
      <c r="J1314" t="s">
        <v>7204</v>
      </c>
      <c r="K1314" t="s">
        <v>7205</v>
      </c>
      <c r="L1314" t="s">
        <v>283</v>
      </c>
      <c r="M1314" t="s">
        <v>20</v>
      </c>
      <c r="N1314">
        <v>25</v>
      </c>
      <c r="P1314">
        <v>10</v>
      </c>
      <c r="Q1314">
        <v>10</v>
      </c>
      <c r="R1314">
        <v>100</v>
      </c>
      <c r="S1314">
        <v>503</v>
      </c>
      <c r="T1314">
        <v>217346</v>
      </c>
      <c r="U1314">
        <v>2.8</v>
      </c>
      <c r="V1314" t="s">
        <v>2516</v>
      </c>
      <c r="W1314" t="s">
        <v>2516</v>
      </c>
      <c r="X1314" t="s">
        <v>1779</v>
      </c>
      <c r="Y1314" t="s">
        <v>2516</v>
      </c>
      <c r="Z1314" t="s">
        <v>285</v>
      </c>
    </row>
    <row r="1315" spans="1:26" x14ac:dyDescent="0.45">
      <c r="A1315" t="s">
        <v>7206</v>
      </c>
      <c r="B1315" t="s">
        <v>7207</v>
      </c>
      <c r="C1315" t="s">
        <v>18</v>
      </c>
      <c r="D1315" t="s">
        <v>7130</v>
      </c>
      <c r="E1315" t="s">
        <v>7131</v>
      </c>
      <c r="F1315" t="s">
        <v>7132</v>
      </c>
      <c r="G1315" s="2">
        <v>43739.520833333336</v>
      </c>
      <c r="H1315" s="2">
        <v>43766.375</v>
      </c>
      <c r="I1315" t="s">
        <v>324</v>
      </c>
      <c r="J1315" t="s">
        <v>7208</v>
      </c>
      <c r="K1315" t="s">
        <v>7209</v>
      </c>
      <c r="L1315" t="s">
        <v>283</v>
      </c>
      <c r="M1315" t="s">
        <v>20</v>
      </c>
      <c r="N1315">
        <v>25</v>
      </c>
      <c r="P1315">
        <v>10</v>
      </c>
      <c r="Q1315">
        <v>10</v>
      </c>
      <c r="R1315">
        <v>100</v>
      </c>
      <c r="S1315">
        <v>533</v>
      </c>
      <c r="T1315">
        <v>230309</v>
      </c>
      <c r="U1315">
        <v>2.8</v>
      </c>
      <c r="V1315" t="s">
        <v>2516</v>
      </c>
      <c r="W1315" t="s">
        <v>2516</v>
      </c>
      <c r="X1315" t="s">
        <v>1779</v>
      </c>
      <c r="Y1315" t="s">
        <v>2516</v>
      </c>
      <c r="Z1315" t="s">
        <v>285</v>
      </c>
    </row>
    <row r="1316" spans="1:26" x14ac:dyDescent="0.45">
      <c r="A1316" t="s">
        <v>7210</v>
      </c>
      <c r="B1316" t="s">
        <v>7211</v>
      </c>
      <c r="C1316" t="s">
        <v>18</v>
      </c>
      <c r="D1316" t="s">
        <v>7130</v>
      </c>
      <c r="E1316" t="s">
        <v>7131</v>
      </c>
      <c r="F1316" t="s">
        <v>7132</v>
      </c>
      <c r="G1316" s="2">
        <v>43776.384722222225</v>
      </c>
      <c r="H1316" s="2">
        <v>43832.375</v>
      </c>
      <c r="I1316" t="s">
        <v>324</v>
      </c>
      <c r="J1316" t="s">
        <v>7212</v>
      </c>
      <c r="K1316" t="s">
        <v>7213</v>
      </c>
      <c r="L1316" t="s">
        <v>30</v>
      </c>
      <c r="M1316" t="s">
        <v>20</v>
      </c>
      <c r="N1316">
        <v>25</v>
      </c>
      <c r="P1316">
        <v>10</v>
      </c>
      <c r="Q1316">
        <v>10</v>
      </c>
      <c r="R1316">
        <v>100</v>
      </c>
      <c r="S1316">
        <v>749</v>
      </c>
      <c r="T1316">
        <v>323642</v>
      </c>
      <c r="V1316" t="s">
        <v>2516</v>
      </c>
      <c r="W1316" t="s">
        <v>2516</v>
      </c>
      <c r="X1316" t="s">
        <v>75</v>
      </c>
      <c r="Y1316" t="s">
        <v>2516</v>
      </c>
      <c r="Z1316" t="s">
        <v>195</v>
      </c>
    </row>
    <row r="1317" spans="1:26" x14ac:dyDescent="0.45">
      <c r="A1317" t="s">
        <v>7214</v>
      </c>
      <c r="B1317" t="s">
        <v>7215</v>
      </c>
      <c r="C1317" t="s">
        <v>18</v>
      </c>
      <c r="D1317" t="s">
        <v>7130</v>
      </c>
      <c r="E1317" t="s">
        <v>7131</v>
      </c>
      <c r="F1317" t="s">
        <v>7132</v>
      </c>
      <c r="G1317" s="2">
        <v>43802.447916666664</v>
      </c>
      <c r="H1317" s="2">
        <v>43832.375</v>
      </c>
      <c r="I1317" t="s">
        <v>324</v>
      </c>
      <c r="J1317" t="s">
        <v>7216</v>
      </c>
      <c r="K1317" t="s">
        <v>7217</v>
      </c>
      <c r="L1317" t="s">
        <v>30</v>
      </c>
      <c r="M1317" t="s">
        <v>20</v>
      </c>
      <c r="N1317">
        <v>25</v>
      </c>
      <c r="P1317">
        <v>10</v>
      </c>
      <c r="Q1317">
        <v>10</v>
      </c>
      <c r="R1317">
        <v>100</v>
      </c>
      <c r="S1317">
        <v>757</v>
      </c>
      <c r="T1317">
        <v>327099</v>
      </c>
      <c r="V1317" t="s">
        <v>2516</v>
      </c>
      <c r="W1317" t="s">
        <v>2516</v>
      </c>
      <c r="X1317" t="s">
        <v>75</v>
      </c>
      <c r="Y1317" t="s">
        <v>2516</v>
      </c>
      <c r="Z1317" t="s">
        <v>195</v>
      </c>
    </row>
    <row r="1318" spans="1:26" x14ac:dyDescent="0.45">
      <c r="A1318" t="s">
        <v>7218</v>
      </c>
      <c r="B1318" t="s">
        <v>7219</v>
      </c>
      <c r="C1318" t="s">
        <v>18</v>
      </c>
      <c r="D1318" t="s">
        <v>7130</v>
      </c>
      <c r="E1318" t="s">
        <v>7131</v>
      </c>
      <c r="F1318" t="s">
        <v>7132</v>
      </c>
      <c r="G1318" s="2">
        <v>43837.38958333333</v>
      </c>
      <c r="H1318" s="2">
        <v>43901.375</v>
      </c>
      <c r="I1318" t="s">
        <v>415</v>
      </c>
      <c r="J1318" t="s">
        <v>7220</v>
      </c>
      <c r="K1318" t="s">
        <v>7221</v>
      </c>
      <c r="L1318" t="s">
        <v>30</v>
      </c>
      <c r="M1318" t="s">
        <v>20</v>
      </c>
      <c r="N1318">
        <v>25</v>
      </c>
      <c r="P1318">
        <v>10</v>
      </c>
      <c r="Q1318">
        <v>10</v>
      </c>
      <c r="R1318">
        <v>100</v>
      </c>
      <c r="S1318">
        <v>181</v>
      </c>
      <c r="T1318">
        <v>78210</v>
      </c>
      <c r="V1318" t="s">
        <v>2516</v>
      </c>
      <c r="W1318" t="s">
        <v>1802</v>
      </c>
      <c r="X1318" t="s">
        <v>22</v>
      </c>
      <c r="Y1318" t="s">
        <v>2516</v>
      </c>
      <c r="Z1318" t="s">
        <v>195</v>
      </c>
    </row>
    <row r="1319" spans="1:26" x14ac:dyDescent="0.45">
      <c r="A1319" t="s">
        <v>7222</v>
      </c>
      <c r="B1319" t="s">
        <v>7223</v>
      </c>
      <c r="C1319" t="s">
        <v>18</v>
      </c>
      <c r="D1319" t="s">
        <v>7130</v>
      </c>
      <c r="E1319" t="s">
        <v>7131</v>
      </c>
      <c r="F1319" t="s">
        <v>7132</v>
      </c>
      <c r="G1319" s="2">
        <v>43865.4375</v>
      </c>
      <c r="H1319" s="2">
        <v>43901.375</v>
      </c>
      <c r="I1319" t="s">
        <v>415</v>
      </c>
      <c r="J1319" t="s">
        <v>7224</v>
      </c>
      <c r="K1319" t="s">
        <v>7225</v>
      </c>
      <c r="L1319" t="s">
        <v>30</v>
      </c>
      <c r="M1319" t="s">
        <v>20</v>
      </c>
      <c r="N1319">
        <v>25</v>
      </c>
      <c r="P1319">
        <v>10</v>
      </c>
      <c r="Q1319">
        <v>10</v>
      </c>
      <c r="R1319">
        <v>100</v>
      </c>
      <c r="S1319">
        <v>2324</v>
      </c>
      <c r="T1319">
        <v>1004198</v>
      </c>
      <c r="V1319" t="s">
        <v>2516</v>
      </c>
      <c r="W1319" t="s">
        <v>1802</v>
      </c>
      <c r="X1319" t="s">
        <v>22</v>
      </c>
      <c r="Y1319" t="s">
        <v>2516</v>
      </c>
      <c r="Z1319" t="s">
        <v>195</v>
      </c>
    </row>
    <row r="1320" spans="1:26" x14ac:dyDescent="0.45">
      <c r="A1320" t="s">
        <v>7226</v>
      </c>
      <c r="B1320" t="s">
        <v>7227</v>
      </c>
      <c r="C1320" t="s">
        <v>18</v>
      </c>
      <c r="D1320" t="s">
        <v>7130</v>
      </c>
      <c r="E1320" t="s">
        <v>7131</v>
      </c>
      <c r="F1320" t="s">
        <v>7132</v>
      </c>
      <c r="G1320" s="2">
        <v>43893.385416666664</v>
      </c>
      <c r="H1320" s="2">
        <v>44012.375</v>
      </c>
      <c r="I1320" t="s">
        <v>324</v>
      </c>
      <c r="J1320" t="s">
        <v>7228</v>
      </c>
      <c r="K1320" t="s">
        <v>7229</v>
      </c>
      <c r="L1320" t="s">
        <v>30</v>
      </c>
      <c r="M1320" t="s">
        <v>20</v>
      </c>
      <c r="N1320">
        <v>25</v>
      </c>
      <c r="P1320">
        <v>10</v>
      </c>
      <c r="Q1320">
        <v>10</v>
      </c>
      <c r="R1320">
        <v>100</v>
      </c>
      <c r="S1320">
        <v>223</v>
      </c>
      <c r="T1320">
        <v>96358</v>
      </c>
      <c r="V1320" t="s">
        <v>2516</v>
      </c>
      <c r="W1320" t="s">
        <v>2516</v>
      </c>
      <c r="X1320" t="s">
        <v>75</v>
      </c>
      <c r="Y1320" t="s">
        <v>2516</v>
      </c>
      <c r="Z1320" t="s">
        <v>22</v>
      </c>
    </row>
    <row r="1321" spans="1:26" x14ac:dyDescent="0.45">
      <c r="A1321" t="s">
        <v>7230</v>
      </c>
      <c r="B1321" t="s">
        <v>7231</v>
      </c>
      <c r="C1321" t="s">
        <v>18</v>
      </c>
      <c r="D1321" t="s">
        <v>7130</v>
      </c>
      <c r="E1321" t="s">
        <v>7131</v>
      </c>
      <c r="F1321" t="s">
        <v>7132</v>
      </c>
      <c r="G1321" s="2">
        <v>44018.356249999997</v>
      </c>
      <c r="H1321" s="2">
        <v>44098.375</v>
      </c>
      <c r="I1321" t="s">
        <v>324</v>
      </c>
      <c r="J1321" t="s">
        <v>7232</v>
      </c>
      <c r="K1321" t="s">
        <v>7233</v>
      </c>
      <c r="L1321" t="s">
        <v>30</v>
      </c>
      <c r="M1321" t="s">
        <v>20</v>
      </c>
      <c r="N1321">
        <v>25</v>
      </c>
      <c r="P1321">
        <v>10</v>
      </c>
      <c r="Q1321">
        <v>10</v>
      </c>
      <c r="R1321">
        <v>100</v>
      </c>
      <c r="S1321">
        <v>698</v>
      </c>
      <c r="T1321">
        <v>301605</v>
      </c>
      <c r="V1321" t="s">
        <v>2516</v>
      </c>
      <c r="W1321" t="s">
        <v>2516</v>
      </c>
      <c r="X1321" t="s">
        <v>195</v>
      </c>
      <c r="Y1321" t="s">
        <v>2516</v>
      </c>
      <c r="Z1321" t="s">
        <v>177</v>
      </c>
    </row>
    <row r="1322" spans="1:26" x14ac:dyDescent="0.45">
      <c r="A1322" t="s">
        <v>7234</v>
      </c>
      <c r="B1322" t="s">
        <v>7235</v>
      </c>
      <c r="C1322" t="s">
        <v>18</v>
      </c>
      <c r="D1322" t="s">
        <v>7130</v>
      </c>
      <c r="E1322" t="s">
        <v>7131</v>
      </c>
      <c r="F1322" t="s">
        <v>7132</v>
      </c>
      <c r="G1322" s="2">
        <v>44054.359722222223</v>
      </c>
      <c r="H1322" s="2">
        <v>44098.375</v>
      </c>
      <c r="I1322" t="s">
        <v>324</v>
      </c>
      <c r="J1322" t="s">
        <v>7236</v>
      </c>
      <c r="K1322" t="s">
        <v>7237</v>
      </c>
      <c r="L1322" t="s">
        <v>30</v>
      </c>
      <c r="M1322" t="s">
        <v>20</v>
      </c>
      <c r="N1322">
        <v>25</v>
      </c>
      <c r="P1322">
        <v>10</v>
      </c>
      <c r="Q1322">
        <v>10</v>
      </c>
      <c r="R1322">
        <v>100</v>
      </c>
      <c r="S1322">
        <v>596</v>
      </c>
      <c r="T1322">
        <v>257531</v>
      </c>
      <c r="V1322" t="s">
        <v>2516</v>
      </c>
      <c r="W1322" t="s">
        <v>2516</v>
      </c>
      <c r="X1322" t="s">
        <v>195</v>
      </c>
      <c r="Y1322" t="s">
        <v>2516</v>
      </c>
      <c r="Z1322" t="s">
        <v>177</v>
      </c>
    </row>
    <row r="1323" spans="1:26" x14ac:dyDescent="0.45">
      <c r="A1323" t="s">
        <v>7238</v>
      </c>
      <c r="B1323" t="s">
        <v>7239</v>
      </c>
      <c r="C1323" t="s">
        <v>18</v>
      </c>
      <c r="D1323" t="s">
        <v>7130</v>
      </c>
      <c r="E1323" t="s">
        <v>7131</v>
      </c>
      <c r="F1323" t="s">
        <v>7132</v>
      </c>
      <c r="G1323" s="2">
        <v>44075.340277777781</v>
      </c>
      <c r="H1323" s="2">
        <v>44127.375</v>
      </c>
      <c r="I1323" t="s">
        <v>324</v>
      </c>
      <c r="J1323" t="s">
        <v>7240</v>
      </c>
      <c r="K1323" t="s">
        <v>7241</v>
      </c>
      <c r="L1323" t="s">
        <v>30</v>
      </c>
      <c r="M1323" t="s">
        <v>20</v>
      </c>
      <c r="N1323">
        <v>25</v>
      </c>
      <c r="P1323">
        <v>10</v>
      </c>
      <c r="Q1323">
        <v>10</v>
      </c>
      <c r="R1323">
        <v>100</v>
      </c>
      <c r="S1323">
        <v>345</v>
      </c>
      <c r="T1323">
        <v>149074</v>
      </c>
      <c r="V1323" t="s">
        <v>2516</v>
      </c>
      <c r="W1323" t="s">
        <v>2516</v>
      </c>
      <c r="X1323" t="s">
        <v>182</v>
      </c>
      <c r="Y1323" t="s">
        <v>2516</v>
      </c>
      <c r="Z1323" t="s">
        <v>195</v>
      </c>
    </row>
    <row r="1324" spans="1:26" x14ac:dyDescent="0.45">
      <c r="A1324" t="s">
        <v>7242</v>
      </c>
      <c r="B1324" t="s">
        <v>7243</v>
      </c>
      <c r="C1324" t="s">
        <v>18</v>
      </c>
      <c r="D1324" t="s">
        <v>7130</v>
      </c>
      <c r="E1324" t="s">
        <v>7131</v>
      </c>
      <c r="F1324" t="s">
        <v>7132</v>
      </c>
      <c r="G1324" s="2">
        <v>44112.329861111109</v>
      </c>
      <c r="H1324" s="2">
        <v>44127.375</v>
      </c>
      <c r="I1324" t="s">
        <v>324</v>
      </c>
      <c r="J1324" t="s">
        <v>7244</v>
      </c>
      <c r="K1324" t="s">
        <v>7245</v>
      </c>
      <c r="L1324" t="s">
        <v>30</v>
      </c>
      <c r="M1324" t="s">
        <v>20</v>
      </c>
      <c r="N1324">
        <v>25</v>
      </c>
      <c r="P1324">
        <v>10</v>
      </c>
      <c r="Q1324">
        <v>10</v>
      </c>
      <c r="R1324">
        <v>100</v>
      </c>
      <c r="S1324">
        <v>643</v>
      </c>
      <c r="T1324">
        <v>277840</v>
      </c>
      <c r="V1324" t="s">
        <v>2516</v>
      </c>
      <c r="W1324" t="s">
        <v>2516</v>
      </c>
      <c r="X1324" t="s">
        <v>182</v>
      </c>
      <c r="Y1324" t="s">
        <v>2516</v>
      </c>
      <c r="Z1324" t="s">
        <v>195</v>
      </c>
    </row>
    <row r="1325" spans="1:26" x14ac:dyDescent="0.45">
      <c r="A1325" t="s">
        <v>7246</v>
      </c>
      <c r="B1325" t="s">
        <v>7247</v>
      </c>
      <c r="C1325" t="s">
        <v>18</v>
      </c>
      <c r="D1325" t="s">
        <v>7130</v>
      </c>
      <c r="E1325" t="s">
        <v>7131</v>
      </c>
      <c r="F1325" t="s">
        <v>7132</v>
      </c>
      <c r="G1325" s="2">
        <v>44201.430555555555</v>
      </c>
      <c r="H1325" s="2">
        <v>44245.375</v>
      </c>
      <c r="I1325" t="s">
        <v>363</v>
      </c>
      <c r="J1325" t="s">
        <v>7248</v>
      </c>
      <c r="K1325" t="s">
        <v>7249</v>
      </c>
      <c r="L1325" t="s">
        <v>30</v>
      </c>
      <c r="M1325" t="s">
        <v>20</v>
      </c>
      <c r="N1325">
        <v>25</v>
      </c>
      <c r="P1325">
        <v>10</v>
      </c>
      <c r="Q1325">
        <v>10</v>
      </c>
      <c r="R1325">
        <v>100</v>
      </c>
      <c r="S1325">
        <v>259</v>
      </c>
      <c r="T1325">
        <v>111914</v>
      </c>
      <c r="V1325" t="s">
        <v>2516</v>
      </c>
      <c r="W1325" t="s">
        <v>7250</v>
      </c>
      <c r="X1325" t="s">
        <v>51</v>
      </c>
      <c r="Y1325" t="s">
        <v>2516</v>
      </c>
      <c r="Z1325" t="s">
        <v>452</v>
      </c>
    </row>
    <row r="1326" spans="1:26" x14ac:dyDescent="0.45">
      <c r="A1326" t="s">
        <v>7251</v>
      </c>
      <c r="B1326" t="s">
        <v>7252</v>
      </c>
      <c r="C1326" t="s">
        <v>18</v>
      </c>
      <c r="D1326" t="s">
        <v>7130</v>
      </c>
      <c r="E1326" t="s">
        <v>7131</v>
      </c>
      <c r="F1326" t="s">
        <v>7132</v>
      </c>
      <c r="G1326" s="2">
        <v>44229.329861111109</v>
      </c>
      <c r="H1326" s="2">
        <v>44245.375</v>
      </c>
      <c r="I1326" t="s">
        <v>363</v>
      </c>
      <c r="J1326" t="s">
        <v>7253</v>
      </c>
      <c r="K1326" t="s">
        <v>7254</v>
      </c>
      <c r="L1326" t="s">
        <v>30</v>
      </c>
      <c r="M1326" t="s">
        <v>20</v>
      </c>
      <c r="N1326">
        <v>25</v>
      </c>
      <c r="P1326">
        <v>10</v>
      </c>
      <c r="Q1326">
        <v>10</v>
      </c>
      <c r="R1326">
        <v>100</v>
      </c>
      <c r="S1326">
        <v>144</v>
      </c>
      <c r="T1326">
        <v>62222</v>
      </c>
      <c r="V1326" t="s">
        <v>2516</v>
      </c>
      <c r="W1326" t="s">
        <v>7250</v>
      </c>
      <c r="X1326" t="s">
        <v>51</v>
      </c>
      <c r="Y1326" t="s">
        <v>2516</v>
      </c>
      <c r="Z1326" t="s">
        <v>452</v>
      </c>
    </row>
    <row r="1327" spans="1:26" x14ac:dyDescent="0.45">
      <c r="A1327" t="s">
        <v>7255</v>
      </c>
      <c r="B1327" t="s">
        <v>7256</v>
      </c>
      <c r="C1327" t="s">
        <v>18</v>
      </c>
      <c r="D1327" t="s">
        <v>7130</v>
      </c>
      <c r="E1327" t="s">
        <v>7131</v>
      </c>
      <c r="F1327" t="s">
        <v>7132</v>
      </c>
      <c r="G1327" s="2">
        <v>44257.395833333336</v>
      </c>
      <c r="H1327" s="2">
        <v>44357.375</v>
      </c>
      <c r="I1327" t="s">
        <v>324</v>
      </c>
      <c r="J1327" t="s">
        <v>7257</v>
      </c>
      <c r="K1327" t="s">
        <v>7258</v>
      </c>
      <c r="L1327" t="s">
        <v>30</v>
      </c>
      <c r="M1327" t="s">
        <v>20</v>
      </c>
      <c r="N1327">
        <v>25</v>
      </c>
      <c r="P1327">
        <v>10</v>
      </c>
      <c r="Q1327">
        <v>10</v>
      </c>
      <c r="R1327">
        <v>100</v>
      </c>
      <c r="S1327">
        <v>717</v>
      </c>
      <c r="T1327">
        <v>309815</v>
      </c>
      <c r="V1327" t="s">
        <v>2516</v>
      </c>
      <c r="W1327" t="s">
        <v>2516</v>
      </c>
      <c r="X1327" t="s">
        <v>22</v>
      </c>
      <c r="Y1327" t="s">
        <v>2516</v>
      </c>
      <c r="Z1327" t="s">
        <v>1054</v>
      </c>
    </row>
    <row r="1328" spans="1:26" x14ac:dyDescent="0.45">
      <c r="A1328" t="s">
        <v>7259</v>
      </c>
      <c r="B1328" t="s">
        <v>7260</v>
      </c>
      <c r="C1328" t="s">
        <v>18</v>
      </c>
      <c r="D1328" t="s">
        <v>7130</v>
      </c>
      <c r="E1328" t="s">
        <v>7131</v>
      </c>
      <c r="F1328" t="s">
        <v>7132</v>
      </c>
      <c r="G1328" s="2">
        <v>44328.521527777775</v>
      </c>
      <c r="H1328" s="2">
        <v>44370.375</v>
      </c>
      <c r="I1328" t="s">
        <v>324</v>
      </c>
      <c r="J1328" t="s">
        <v>7261</v>
      </c>
      <c r="K1328" t="s">
        <v>7262</v>
      </c>
      <c r="L1328" t="s">
        <v>30</v>
      </c>
      <c r="M1328" t="s">
        <v>20</v>
      </c>
      <c r="N1328">
        <v>25</v>
      </c>
      <c r="P1328">
        <v>10</v>
      </c>
      <c r="Q1328">
        <v>10</v>
      </c>
      <c r="R1328">
        <v>100</v>
      </c>
      <c r="S1328">
        <v>708</v>
      </c>
      <c r="T1328">
        <v>305926</v>
      </c>
      <c r="V1328" t="s">
        <v>2516</v>
      </c>
      <c r="W1328" t="s">
        <v>2516</v>
      </c>
      <c r="X1328" t="s">
        <v>22</v>
      </c>
      <c r="Y1328" t="s">
        <v>2516</v>
      </c>
      <c r="Z1328" t="s">
        <v>1128</v>
      </c>
    </row>
    <row r="1329" spans="1:26" x14ac:dyDescent="0.45">
      <c r="A1329" t="s">
        <v>7263</v>
      </c>
      <c r="B1329" t="s">
        <v>7264</v>
      </c>
      <c r="C1329" t="s">
        <v>18</v>
      </c>
      <c r="D1329" t="s">
        <v>7130</v>
      </c>
      <c r="E1329" t="s">
        <v>7131</v>
      </c>
      <c r="F1329" t="s">
        <v>7132</v>
      </c>
      <c r="G1329" s="2">
        <v>44350.430555555555</v>
      </c>
      <c r="H1329" s="2">
        <v>44370.375</v>
      </c>
      <c r="I1329" t="s">
        <v>324</v>
      </c>
      <c r="J1329" t="s">
        <v>7265</v>
      </c>
      <c r="K1329" t="s">
        <v>7266</v>
      </c>
      <c r="L1329" t="s">
        <v>30</v>
      </c>
      <c r="M1329" t="s">
        <v>20</v>
      </c>
      <c r="N1329">
        <v>25</v>
      </c>
      <c r="P1329">
        <v>10</v>
      </c>
      <c r="Q1329">
        <v>10</v>
      </c>
      <c r="R1329">
        <v>100</v>
      </c>
      <c r="S1329">
        <v>524</v>
      </c>
      <c r="T1329">
        <v>226420</v>
      </c>
      <c r="V1329" t="s">
        <v>2516</v>
      </c>
      <c r="W1329" t="s">
        <v>2516</v>
      </c>
      <c r="X1329" t="s">
        <v>22</v>
      </c>
      <c r="Y1329" t="s">
        <v>2516</v>
      </c>
      <c r="Z1329" t="s">
        <v>1128</v>
      </c>
    </row>
    <row r="1330" spans="1:26" x14ac:dyDescent="0.45">
      <c r="A1330" t="s">
        <v>7267</v>
      </c>
      <c r="B1330" t="s">
        <v>7268</v>
      </c>
      <c r="C1330" t="s">
        <v>18</v>
      </c>
      <c r="D1330" t="s">
        <v>7130</v>
      </c>
      <c r="E1330" t="s">
        <v>7131</v>
      </c>
      <c r="F1330" t="s">
        <v>7132</v>
      </c>
      <c r="G1330" s="2">
        <v>44383.395833333336</v>
      </c>
      <c r="H1330" s="2">
        <v>44474.375</v>
      </c>
      <c r="I1330" t="s">
        <v>324</v>
      </c>
      <c r="J1330" t="s">
        <v>7269</v>
      </c>
      <c r="K1330" t="s">
        <v>7270</v>
      </c>
      <c r="L1330" t="s">
        <v>19</v>
      </c>
      <c r="M1330" t="s">
        <v>20</v>
      </c>
      <c r="N1330">
        <v>25</v>
      </c>
      <c r="O1330">
        <v>10</v>
      </c>
      <c r="P1330">
        <v>10</v>
      </c>
      <c r="Q1330">
        <v>10</v>
      </c>
      <c r="R1330">
        <v>100</v>
      </c>
      <c r="S1330">
        <v>2680</v>
      </c>
      <c r="T1330">
        <v>1158025</v>
      </c>
      <c r="V1330" t="s">
        <v>2516</v>
      </c>
      <c r="W1330" t="s">
        <v>2516</v>
      </c>
      <c r="X1330" t="s">
        <v>22</v>
      </c>
      <c r="Y1330" t="s">
        <v>2516</v>
      </c>
      <c r="Z1330" t="s">
        <v>1054</v>
      </c>
    </row>
    <row r="1331" spans="1:26" x14ac:dyDescent="0.45">
      <c r="A1331" t="s">
        <v>7271</v>
      </c>
      <c r="B1331" t="s">
        <v>7272</v>
      </c>
      <c r="C1331" t="s">
        <v>18</v>
      </c>
      <c r="D1331" t="s">
        <v>7130</v>
      </c>
      <c r="E1331" t="s">
        <v>7131</v>
      </c>
      <c r="F1331" t="s">
        <v>7132</v>
      </c>
      <c r="G1331" s="2">
        <v>44412.390972222223</v>
      </c>
      <c r="H1331" s="2">
        <v>44474.375</v>
      </c>
      <c r="I1331" t="s">
        <v>324</v>
      </c>
      <c r="J1331" t="s">
        <v>7273</v>
      </c>
      <c r="K1331" t="s">
        <v>7274</v>
      </c>
      <c r="L1331" t="s">
        <v>19</v>
      </c>
      <c r="M1331" t="s">
        <v>20</v>
      </c>
      <c r="N1331">
        <v>25</v>
      </c>
      <c r="O1331">
        <v>10</v>
      </c>
      <c r="P1331">
        <v>10</v>
      </c>
      <c r="Q1331">
        <v>10</v>
      </c>
      <c r="R1331">
        <v>100</v>
      </c>
      <c r="S1331">
        <v>2760</v>
      </c>
      <c r="T1331">
        <v>1192593</v>
      </c>
      <c r="V1331" t="s">
        <v>2516</v>
      </c>
      <c r="W1331" t="s">
        <v>2516</v>
      </c>
      <c r="X1331" t="s">
        <v>22</v>
      </c>
      <c r="Y1331" t="s">
        <v>2516</v>
      </c>
      <c r="Z1331" t="s">
        <v>1054</v>
      </c>
    </row>
    <row r="1332" spans="1:26" x14ac:dyDescent="0.45">
      <c r="A1332" t="s">
        <v>7275</v>
      </c>
      <c r="B1332" t="s">
        <v>7276</v>
      </c>
      <c r="C1332" t="s">
        <v>18</v>
      </c>
      <c r="D1332" t="s">
        <v>7130</v>
      </c>
      <c r="E1332" t="s">
        <v>7131</v>
      </c>
      <c r="F1332" t="s">
        <v>7132</v>
      </c>
      <c r="G1332" s="2">
        <v>44447.394444444442</v>
      </c>
      <c r="H1332" s="2">
        <v>44504.375</v>
      </c>
      <c r="I1332" t="s">
        <v>324</v>
      </c>
      <c r="J1332" t="s">
        <v>7277</v>
      </c>
      <c r="K1332" t="s">
        <v>7278</v>
      </c>
      <c r="L1332" t="s">
        <v>19</v>
      </c>
      <c r="M1332" t="s">
        <v>20</v>
      </c>
      <c r="N1332">
        <v>25</v>
      </c>
      <c r="P1332">
        <v>10</v>
      </c>
      <c r="Q1332">
        <v>10</v>
      </c>
      <c r="R1332">
        <v>100</v>
      </c>
      <c r="S1332">
        <v>447</v>
      </c>
      <c r="T1332">
        <v>193000</v>
      </c>
      <c r="V1332" t="s">
        <v>2516</v>
      </c>
      <c r="W1332" t="s">
        <v>2516</v>
      </c>
      <c r="X1332" t="s">
        <v>22</v>
      </c>
      <c r="Y1332" t="s">
        <v>2516</v>
      </c>
      <c r="Z1332" t="s">
        <v>2701</v>
      </c>
    </row>
    <row r="1333" spans="1:26" x14ac:dyDescent="0.45">
      <c r="A1333" t="s">
        <v>7279</v>
      </c>
      <c r="B1333" t="s">
        <v>7280</v>
      </c>
      <c r="C1333" t="s">
        <v>18</v>
      </c>
      <c r="D1333" t="s">
        <v>7130</v>
      </c>
      <c r="E1333" t="s">
        <v>7131</v>
      </c>
      <c r="F1333" t="s">
        <v>7132</v>
      </c>
      <c r="G1333" s="2">
        <v>44474.395833333336</v>
      </c>
      <c r="H1333" s="2">
        <v>44517.375</v>
      </c>
      <c r="I1333" t="s">
        <v>324</v>
      </c>
      <c r="J1333" t="s">
        <v>7281</v>
      </c>
      <c r="K1333" t="s">
        <v>7282</v>
      </c>
      <c r="L1333" t="s">
        <v>19</v>
      </c>
      <c r="M1333" t="s">
        <v>20</v>
      </c>
      <c r="N1333">
        <v>25</v>
      </c>
      <c r="O1333">
        <v>10</v>
      </c>
      <c r="P1333">
        <v>10</v>
      </c>
      <c r="Q1333">
        <v>10</v>
      </c>
      <c r="R1333">
        <v>100</v>
      </c>
      <c r="S1333">
        <v>1900</v>
      </c>
      <c r="T1333">
        <v>821000</v>
      </c>
      <c r="V1333" t="s">
        <v>2516</v>
      </c>
      <c r="W1333" t="s">
        <v>2516</v>
      </c>
      <c r="X1333" t="s">
        <v>22</v>
      </c>
      <c r="Y1333" t="s">
        <v>2516</v>
      </c>
      <c r="Z1333" t="s">
        <v>2701</v>
      </c>
    </row>
    <row r="1334" spans="1:26" x14ac:dyDescent="0.45">
      <c r="A1334" t="s">
        <v>7283</v>
      </c>
      <c r="B1334" t="s">
        <v>7284</v>
      </c>
      <c r="C1334" t="s">
        <v>18</v>
      </c>
      <c r="D1334" t="s">
        <v>7130</v>
      </c>
      <c r="E1334" t="s">
        <v>7131</v>
      </c>
      <c r="F1334" t="s">
        <v>7132</v>
      </c>
      <c r="G1334" s="2">
        <v>44509.423611111109</v>
      </c>
      <c r="H1334" s="2">
        <v>44606.375</v>
      </c>
      <c r="I1334" t="s">
        <v>324</v>
      </c>
      <c r="J1334" t="s">
        <v>7285</v>
      </c>
      <c r="K1334" t="s">
        <v>7286</v>
      </c>
      <c r="L1334" t="s">
        <v>1152</v>
      </c>
      <c r="M1334" t="s">
        <v>20</v>
      </c>
      <c r="N1334">
        <v>25</v>
      </c>
      <c r="P1334">
        <v>10</v>
      </c>
      <c r="Q1334">
        <v>10</v>
      </c>
      <c r="R1334">
        <v>100</v>
      </c>
      <c r="S1334">
        <v>324</v>
      </c>
      <c r="T1334">
        <v>140000</v>
      </c>
      <c r="V1334" t="s">
        <v>2516</v>
      </c>
      <c r="W1334" t="s">
        <v>2516</v>
      </c>
      <c r="X1334" t="s">
        <v>22</v>
      </c>
      <c r="Y1334" t="s">
        <v>2516</v>
      </c>
      <c r="Z1334" t="s">
        <v>1054</v>
      </c>
    </row>
    <row r="1335" spans="1:26" x14ac:dyDescent="0.45">
      <c r="A1335" t="s">
        <v>7287</v>
      </c>
      <c r="B1335" t="s">
        <v>7288</v>
      </c>
      <c r="C1335" t="s">
        <v>18</v>
      </c>
      <c r="D1335" t="s">
        <v>7130</v>
      </c>
      <c r="E1335" t="s">
        <v>7131</v>
      </c>
      <c r="F1335" t="s">
        <v>7132</v>
      </c>
      <c r="G1335" s="2">
        <v>44544.364583333336</v>
      </c>
      <c r="H1335" s="2">
        <v>44606.375</v>
      </c>
      <c r="I1335" t="s">
        <v>324</v>
      </c>
      <c r="J1335" t="s">
        <v>7289</v>
      </c>
      <c r="K1335" t="s">
        <v>7290</v>
      </c>
      <c r="L1335" t="s">
        <v>1152</v>
      </c>
      <c r="M1335" t="s">
        <v>20</v>
      </c>
      <c r="N1335">
        <v>25</v>
      </c>
      <c r="P1335">
        <v>10</v>
      </c>
      <c r="Q1335">
        <v>10</v>
      </c>
      <c r="R1335">
        <v>100</v>
      </c>
      <c r="S1335">
        <v>294</v>
      </c>
      <c r="T1335">
        <v>127037</v>
      </c>
      <c r="V1335" t="s">
        <v>2516</v>
      </c>
      <c r="W1335" t="s">
        <v>2516</v>
      </c>
      <c r="X1335" t="s">
        <v>22</v>
      </c>
      <c r="Y1335" t="s">
        <v>2516</v>
      </c>
      <c r="Z1335" t="s">
        <v>1054</v>
      </c>
    </row>
    <row r="1336" spans="1:26" x14ac:dyDescent="0.45">
      <c r="A1336" t="s">
        <v>7291</v>
      </c>
      <c r="B1336" t="s">
        <v>7292</v>
      </c>
      <c r="C1336" t="s">
        <v>18</v>
      </c>
      <c r="D1336" t="s">
        <v>7130</v>
      </c>
      <c r="E1336" t="s">
        <v>7131</v>
      </c>
      <c r="F1336" t="s">
        <v>7132</v>
      </c>
      <c r="G1336" s="2">
        <v>44565.415277777778</v>
      </c>
      <c r="H1336" s="2">
        <v>44606.375</v>
      </c>
      <c r="I1336" t="s">
        <v>324</v>
      </c>
      <c r="J1336" t="s">
        <v>7293</v>
      </c>
      <c r="K1336" t="s">
        <v>7294</v>
      </c>
      <c r="L1336" t="s">
        <v>1152</v>
      </c>
      <c r="M1336" t="s">
        <v>20</v>
      </c>
      <c r="N1336">
        <v>25</v>
      </c>
      <c r="P1336">
        <v>10</v>
      </c>
      <c r="Q1336">
        <v>10</v>
      </c>
      <c r="R1336">
        <v>100</v>
      </c>
      <c r="S1336">
        <v>621</v>
      </c>
      <c r="T1336">
        <v>268333</v>
      </c>
      <c r="V1336" t="s">
        <v>2516</v>
      </c>
      <c r="W1336" t="s">
        <v>2516</v>
      </c>
      <c r="X1336" t="s">
        <v>22</v>
      </c>
      <c r="Y1336" t="s">
        <v>2516</v>
      </c>
      <c r="Z1336" t="s">
        <v>1054</v>
      </c>
    </row>
    <row r="1337" spans="1:26" x14ac:dyDescent="0.45">
      <c r="A1337" t="s">
        <v>7295</v>
      </c>
      <c r="B1337" t="s">
        <v>7296</v>
      </c>
      <c r="C1337" t="s">
        <v>18</v>
      </c>
      <c r="D1337" t="s">
        <v>7130</v>
      </c>
      <c r="E1337" t="s">
        <v>7131</v>
      </c>
      <c r="F1337" t="s">
        <v>7132</v>
      </c>
      <c r="G1337" s="2">
        <v>44593.381944444445</v>
      </c>
      <c r="H1337" s="2">
        <v>44635.375</v>
      </c>
      <c r="I1337" t="s">
        <v>324</v>
      </c>
      <c r="J1337" t="s">
        <v>7297</v>
      </c>
      <c r="K1337" t="s">
        <v>7298</v>
      </c>
      <c r="L1337" t="s">
        <v>1152</v>
      </c>
      <c r="M1337" t="s">
        <v>20</v>
      </c>
      <c r="N1337">
        <v>25</v>
      </c>
      <c r="O1337">
        <v>10</v>
      </c>
      <c r="P1337">
        <v>10</v>
      </c>
      <c r="Q1337">
        <v>10</v>
      </c>
      <c r="R1337">
        <v>100</v>
      </c>
      <c r="S1337">
        <v>2280</v>
      </c>
      <c r="T1337">
        <v>985185</v>
      </c>
      <c r="V1337" t="s">
        <v>2516</v>
      </c>
      <c r="W1337" t="s">
        <v>2516</v>
      </c>
      <c r="X1337" t="s">
        <v>22</v>
      </c>
      <c r="Y1337" t="s">
        <v>2516</v>
      </c>
      <c r="Z1337" t="s">
        <v>1128</v>
      </c>
    </row>
    <row r="1338" spans="1:26" x14ac:dyDescent="0.45">
      <c r="A1338" t="s">
        <v>7299</v>
      </c>
      <c r="B1338" t="s">
        <v>7300</v>
      </c>
      <c r="C1338" t="s">
        <v>18</v>
      </c>
      <c r="D1338" t="s">
        <v>7130</v>
      </c>
      <c r="E1338" t="s">
        <v>7131</v>
      </c>
      <c r="F1338" t="s">
        <v>7132</v>
      </c>
      <c r="G1338" s="2">
        <v>44621.423611111109</v>
      </c>
      <c r="H1338" s="2">
        <v>44712.375</v>
      </c>
      <c r="I1338" t="s">
        <v>324</v>
      </c>
      <c r="J1338" t="s">
        <v>7301</v>
      </c>
      <c r="K1338" t="s">
        <v>7302</v>
      </c>
      <c r="L1338" t="s">
        <v>1152</v>
      </c>
      <c r="M1338" t="s">
        <v>20</v>
      </c>
      <c r="N1338">
        <v>25</v>
      </c>
      <c r="P1338">
        <v>10</v>
      </c>
      <c r="Q1338">
        <v>10</v>
      </c>
      <c r="R1338">
        <v>100</v>
      </c>
      <c r="S1338">
        <v>304</v>
      </c>
      <c r="T1338">
        <v>131358</v>
      </c>
      <c r="V1338" t="s">
        <v>2516</v>
      </c>
      <c r="W1338" t="s">
        <v>2516</v>
      </c>
      <c r="X1338" t="s">
        <v>22</v>
      </c>
      <c r="Y1338" t="s">
        <v>2516</v>
      </c>
      <c r="Z1338" t="s">
        <v>1054</v>
      </c>
    </row>
    <row r="1339" spans="1:26" x14ac:dyDescent="0.45">
      <c r="A1339" t="s">
        <v>7303</v>
      </c>
      <c r="B1339" t="s">
        <v>7304</v>
      </c>
      <c r="C1339" t="s">
        <v>18</v>
      </c>
      <c r="D1339" t="s">
        <v>7130</v>
      </c>
      <c r="E1339" t="s">
        <v>7131</v>
      </c>
      <c r="F1339" t="s">
        <v>7132</v>
      </c>
      <c r="G1339" s="2">
        <v>44664.406944444447</v>
      </c>
      <c r="H1339" s="2">
        <v>44712.375</v>
      </c>
      <c r="I1339" t="s">
        <v>324</v>
      </c>
      <c r="J1339" t="s">
        <v>7305</v>
      </c>
      <c r="K1339" t="s">
        <v>7306</v>
      </c>
      <c r="L1339" t="s">
        <v>1152</v>
      </c>
      <c r="M1339" t="s">
        <v>20</v>
      </c>
      <c r="N1339">
        <v>25</v>
      </c>
      <c r="P1339">
        <v>10</v>
      </c>
      <c r="Q1339">
        <v>10</v>
      </c>
      <c r="R1339">
        <v>100</v>
      </c>
      <c r="S1339">
        <v>496</v>
      </c>
      <c r="T1339">
        <v>214321</v>
      </c>
      <c r="V1339" t="s">
        <v>2516</v>
      </c>
      <c r="W1339" t="s">
        <v>2516</v>
      </c>
      <c r="X1339" t="s">
        <v>22</v>
      </c>
      <c r="Y1339" t="s">
        <v>2516</v>
      </c>
      <c r="Z1339" t="s">
        <v>1054</v>
      </c>
    </row>
    <row r="1340" spans="1:26" x14ac:dyDescent="0.45">
      <c r="A1340" t="s">
        <v>7307</v>
      </c>
      <c r="B1340" t="s">
        <v>7308</v>
      </c>
      <c r="C1340" t="s">
        <v>18</v>
      </c>
      <c r="D1340" t="s">
        <v>7130</v>
      </c>
      <c r="E1340" t="s">
        <v>7131</v>
      </c>
      <c r="F1340" t="s">
        <v>7132</v>
      </c>
      <c r="G1340" s="2">
        <v>44685.436805555553</v>
      </c>
      <c r="H1340" s="2">
        <v>44754.375</v>
      </c>
      <c r="I1340" t="s">
        <v>324</v>
      </c>
      <c r="J1340" t="s">
        <v>7309</v>
      </c>
      <c r="K1340" t="s">
        <v>7310</v>
      </c>
      <c r="L1340" t="s">
        <v>1152</v>
      </c>
      <c r="M1340" t="s">
        <v>20</v>
      </c>
      <c r="N1340">
        <v>25</v>
      </c>
      <c r="P1340">
        <v>10</v>
      </c>
      <c r="Q1340">
        <v>10</v>
      </c>
      <c r="R1340">
        <v>100</v>
      </c>
      <c r="S1340">
        <v>824</v>
      </c>
      <c r="T1340">
        <v>356049</v>
      </c>
      <c r="U1340">
        <v>1.1000000000000001</v>
      </c>
      <c r="V1340" t="s">
        <v>2516</v>
      </c>
      <c r="W1340" t="s">
        <v>2516</v>
      </c>
      <c r="X1340" t="s">
        <v>22</v>
      </c>
      <c r="Y1340" t="s">
        <v>285</v>
      </c>
      <c r="Z1340" t="s">
        <v>2734</v>
      </c>
    </row>
    <row r="1341" spans="1:26" x14ac:dyDescent="0.45">
      <c r="A1341" t="s">
        <v>7311</v>
      </c>
      <c r="B1341" t="s">
        <v>7312</v>
      </c>
      <c r="C1341" t="s">
        <v>18</v>
      </c>
      <c r="D1341" t="s">
        <v>7130</v>
      </c>
      <c r="E1341" t="s">
        <v>7131</v>
      </c>
      <c r="F1341" t="s">
        <v>7132</v>
      </c>
      <c r="G1341" s="2">
        <v>44719.463888888888</v>
      </c>
      <c r="H1341" s="2">
        <v>44754.375</v>
      </c>
      <c r="I1341" t="s">
        <v>324</v>
      </c>
      <c r="J1341" t="s">
        <v>7313</v>
      </c>
      <c r="K1341" t="s">
        <v>7314</v>
      </c>
      <c r="L1341" t="s">
        <v>1152</v>
      </c>
      <c r="M1341" t="s">
        <v>20</v>
      </c>
      <c r="N1341">
        <v>25</v>
      </c>
      <c r="P1341">
        <v>10</v>
      </c>
      <c r="Q1341">
        <v>10</v>
      </c>
      <c r="R1341">
        <v>100</v>
      </c>
      <c r="S1341">
        <v>989</v>
      </c>
      <c r="T1341">
        <v>427346</v>
      </c>
      <c r="U1341">
        <v>4.7</v>
      </c>
      <c r="V1341" t="s">
        <v>2516</v>
      </c>
      <c r="W1341" t="s">
        <v>2516</v>
      </c>
      <c r="X1341" t="s">
        <v>22</v>
      </c>
      <c r="Y1341" t="s">
        <v>285</v>
      </c>
      <c r="Z1341" t="s">
        <v>2734</v>
      </c>
    </row>
    <row r="1342" spans="1:26" x14ac:dyDescent="0.45">
      <c r="A1342" t="s">
        <v>7315</v>
      </c>
      <c r="B1342" t="s">
        <v>7316</v>
      </c>
      <c r="C1342" t="s">
        <v>1251</v>
      </c>
      <c r="D1342" t="s">
        <v>7130</v>
      </c>
      <c r="E1342" t="s">
        <v>7131</v>
      </c>
      <c r="F1342" t="s">
        <v>7132</v>
      </c>
      <c r="G1342" s="2">
        <v>44902.40625</v>
      </c>
      <c r="H1342" s="2">
        <v>44923.375</v>
      </c>
      <c r="I1342" t="s">
        <v>324</v>
      </c>
      <c r="J1342" t="s">
        <v>7317</v>
      </c>
      <c r="K1342" t="s">
        <v>7318</v>
      </c>
      <c r="L1342" t="s">
        <v>1152</v>
      </c>
      <c r="M1342" t="s">
        <v>20</v>
      </c>
      <c r="N1342">
        <v>25</v>
      </c>
      <c r="P1342">
        <v>10</v>
      </c>
      <c r="Q1342">
        <v>10</v>
      </c>
      <c r="R1342">
        <v>100</v>
      </c>
      <c r="S1342">
        <v>450</v>
      </c>
      <c r="T1342">
        <v>194444</v>
      </c>
      <c r="V1342" t="s">
        <v>2516</v>
      </c>
      <c r="W1342" t="s">
        <v>2516</v>
      </c>
      <c r="X1342" t="s">
        <v>1225</v>
      </c>
      <c r="Y1342" t="s">
        <v>2516</v>
      </c>
      <c r="Z1342" t="s">
        <v>2760</v>
      </c>
    </row>
    <row r="1343" spans="1:26" x14ac:dyDescent="0.45">
      <c r="A1343" t="s">
        <v>7319</v>
      </c>
      <c r="B1343" t="s">
        <v>7320</v>
      </c>
      <c r="C1343" t="s">
        <v>1251</v>
      </c>
      <c r="D1343" t="s">
        <v>7130</v>
      </c>
      <c r="E1343" t="s">
        <v>7131</v>
      </c>
      <c r="F1343" t="s">
        <v>7132</v>
      </c>
      <c r="G1343" s="2">
        <v>44936.4375</v>
      </c>
      <c r="H1343" s="2">
        <v>44991.375</v>
      </c>
      <c r="I1343" t="s">
        <v>363</v>
      </c>
      <c r="J1343" t="s">
        <v>7321</v>
      </c>
      <c r="K1343" t="s">
        <v>7322</v>
      </c>
      <c r="L1343" t="s">
        <v>1152</v>
      </c>
      <c r="M1343" t="s">
        <v>20</v>
      </c>
      <c r="N1343">
        <v>25</v>
      </c>
      <c r="P1343">
        <v>10</v>
      </c>
      <c r="Q1343">
        <v>10</v>
      </c>
      <c r="R1343">
        <v>100</v>
      </c>
      <c r="S1343">
        <v>173</v>
      </c>
      <c r="T1343">
        <v>74753</v>
      </c>
      <c r="V1343" t="s">
        <v>2516</v>
      </c>
      <c r="W1343" t="s">
        <v>2773</v>
      </c>
      <c r="X1343" t="s">
        <v>22</v>
      </c>
      <c r="Y1343" t="s">
        <v>2516</v>
      </c>
      <c r="Z1343" t="s">
        <v>75</v>
      </c>
    </row>
    <row r="1344" spans="1:26" x14ac:dyDescent="0.45">
      <c r="A1344" t="s">
        <v>7323</v>
      </c>
      <c r="B1344" t="s">
        <v>7324</v>
      </c>
      <c r="C1344" t="s">
        <v>1251</v>
      </c>
      <c r="D1344" t="s">
        <v>7130</v>
      </c>
      <c r="E1344" t="s">
        <v>7131</v>
      </c>
      <c r="F1344" t="s">
        <v>7132</v>
      </c>
      <c r="G1344" s="2">
        <v>44964.454861111109</v>
      </c>
      <c r="H1344" s="2">
        <v>44991.375</v>
      </c>
      <c r="I1344" t="s">
        <v>363</v>
      </c>
      <c r="J1344" t="s">
        <v>7325</v>
      </c>
      <c r="K1344" t="s">
        <v>7326</v>
      </c>
      <c r="L1344" t="s">
        <v>1152</v>
      </c>
      <c r="M1344" t="s">
        <v>20</v>
      </c>
      <c r="N1344">
        <v>25</v>
      </c>
      <c r="P1344">
        <v>10</v>
      </c>
      <c r="Q1344">
        <v>10</v>
      </c>
      <c r="R1344">
        <v>100</v>
      </c>
      <c r="S1344">
        <v>200</v>
      </c>
      <c r="T1344">
        <v>86420</v>
      </c>
      <c r="U1344">
        <v>2.7</v>
      </c>
      <c r="V1344" t="s">
        <v>2516</v>
      </c>
      <c r="W1344" t="s">
        <v>2773</v>
      </c>
      <c r="X1344" t="s">
        <v>22</v>
      </c>
      <c r="Y1344" t="s">
        <v>75</v>
      </c>
      <c r="Z1344" t="s">
        <v>75</v>
      </c>
    </row>
    <row r="1345" spans="1:26" x14ac:dyDescent="0.45">
      <c r="A1345" t="s">
        <v>7327</v>
      </c>
      <c r="B1345" t="s">
        <v>7328</v>
      </c>
      <c r="C1345" t="s">
        <v>1251</v>
      </c>
      <c r="D1345" t="s">
        <v>7130</v>
      </c>
      <c r="E1345" t="s">
        <v>7131</v>
      </c>
      <c r="F1345" t="s">
        <v>7132</v>
      </c>
      <c r="G1345" s="2">
        <v>44999.392361111109</v>
      </c>
      <c r="H1345" s="2">
        <v>45042.375</v>
      </c>
      <c r="I1345" t="s">
        <v>324</v>
      </c>
      <c r="J1345" t="s">
        <v>7329</v>
      </c>
      <c r="K1345" t="s">
        <v>7330</v>
      </c>
      <c r="L1345" t="s">
        <v>1152</v>
      </c>
      <c r="M1345" t="s">
        <v>20</v>
      </c>
      <c r="N1345">
        <v>25</v>
      </c>
      <c r="P1345">
        <v>10</v>
      </c>
      <c r="Q1345">
        <v>10</v>
      </c>
      <c r="R1345">
        <v>100</v>
      </c>
      <c r="S1345">
        <v>795</v>
      </c>
      <c r="T1345">
        <v>343519</v>
      </c>
      <c r="V1345" t="s">
        <v>2516</v>
      </c>
      <c r="W1345" t="s">
        <v>2516</v>
      </c>
      <c r="X1345" t="s">
        <v>285</v>
      </c>
      <c r="Y1345" t="s">
        <v>2516</v>
      </c>
      <c r="Z1345" t="s">
        <v>2782</v>
      </c>
    </row>
    <row r="1346" spans="1:26" x14ac:dyDescent="0.45">
      <c r="A1346" t="s">
        <v>7331</v>
      </c>
      <c r="B1346" t="s">
        <v>7332</v>
      </c>
      <c r="C1346" t="s">
        <v>1251</v>
      </c>
      <c r="D1346" t="s">
        <v>7130</v>
      </c>
      <c r="E1346" t="s">
        <v>7131</v>
      </c>
      <c r="F1346" t="s">
        <v>7132</v>
      </c>
      <c r="G1346" s="2">
        <v>45021.40625</v>
      </c>
      <c r="H1346" s="2">
        <v>45042.375</v>
      </c>
      <c r="I1346" t="s">
        <v>324</v>
      </c>
      <c r="J1346" t="s">
        <v>7333</v>
      </c>
      <c r="K1346" t="s">
        <v>7334</v>
      </c>
      <c r="L1346" t="s">
        <v>1152</v>
      </c>
      <c r="M1346" t="s">
        <v>20</v>
      </c>
      <c r="N1346">
        <v>25</v>
      </c>
      <c r="P1346">
        <v>10</v>
      </c>
      <c r="Q1346">
        <v>10</v>
      </c>
      <c r="R1346">
        <v>100</v>
      </c>
      <c r="S1346">
        <v>1199</v>
      </c>
      <c r="T1346">
        <v>518086</v>
      </c>
      <c r="V1346" t="s">
        <v>2516</v>
      </c>
      <c r="W1346" t="s">
        <v>2516</v>
      </c>
      <c r="X1346" t="s">
        <v>285</v>
      </c>
      <c r="Y1346" t="s">
        <v>2516</v>
      </c>
      <c r="Z1346" t="s">
        <v>2782</v>
      </c>
    </row>
    <row r="1347" spans="1:26" x14ac:dyDescent="0.45">
      <c r="A1347" t="s">
        <v>7335</v>
      </c>
      <c r="B1347" t="s">
        <v>7336</v>
      </c>
      <c r="C1347" t="s">
        <v>1251</v>
      </c>
      <c r="D1347" t="s">
        <v>7130</v>
      </c>
      <c r="E1347" t="s">
        <v>7131</v>
      </c>
      <c r="F1347" t="s">
        <v>7132</v>
      </c>
      <c r="G1347" s="2">
        <v>45049.489583333336</v>
      </c>
      <c r="H1347" s="2">
        <v>45163.375</v>
      </c>
      <c r="I1347" t="s">
        <v>324</v>
      </c>
      <c r="J1347" t="s">
        <v>7337</v>
      </c>
      <c r="K1347" t="s">
        <v>7338</v>
      </c>
      <c r="L1347" t="s">
        <v>1152</v>
      </c>
      <c r="M1347" t="s">
        <v>20</v>
      </c>
      <c r="N1347">
        <v>25</v>
      </c>
      <c r="P1347">
        <v>10</v>
      </c>
      <c r="Q1347">
        <v>10</v>
      </c>
      <c r="R1347">
        <v>100</v>
      </c>
      <c r="S1347">
        <v>487</v>
      </c>
      <c r="T1347">
        <v>210432</v>
      </c>
      <c r="V1347" t="s">
        <v>2516</v>
      </c>
      <c r="W1347" t="s">
        <v>2516</v>
      </c>
      <c r="X1347" t="s">
        <v>22</v>
      </c>
      <c r="Y1347" t="s">
        <v>2516</v>
      </c>
      <c r="Z1347" t="s">
        <v>1314</v>
      </c>
    </row>
    <row r="1348" spans="1:26" x14ac:dyDescent="0.45">
      <c r="A1348" t="s">
        <v>7339</v>
      </c>
      <c r="B1348" t="s">
        <v>7340</v>
      </c>
      <c r="C1348" t="s">
        <v>1251</v>
      </c>
      <c r="D1348" t="s">
        <v>7130</v>
      </c>
      <c r="E1348" t="s">
        <v>7131</v>
      </c>
      <c r="F1348" t="s">
        <v>7132</v>
      </c>
      <c r="G1348" s="2">
        <v>45083.451388888891</v>
      </c>
      <c r="H1348" s="2">
        <v>45104.375</v>
      </c>
      <c r="I1348" t="s">
        <v>324</v>
      </c>
      <c r="J1348" t="s">
        <v>7341</v>
      </c>
      <c r="K1348" t="s">
        <v>7342</v>
      </c>
      <c r="L1348" t="s">
        <v>1152</v>
      </c>
      <c r="M1348" t="s">
        <v>20</v>
      </c>
      <c r="N1348">
        <v>25</v>
      </c>
      <c r="P1348">
        <v>10</v>
      </c>
      <c r="Q1348">
        <v>10</v>
      </c>
      <c r="R1348">
        <v>100</v>
      </c>
      <c r="S1348">
        <v>519</v>
      </c>
      <c r="T1348">
        <v>224259</v>
      </c>
      <c r="V1348" t="s">
        <v>2516</v>
      </c>
      <c r="W1348" t="s">
        <v>2516</v>
      </c>
      <c r="X1348" t="s">
        <v>22</v>
      </c>
      <c r="Y1348" t="s">
        <v>2516</v>
      </c>
      <c r="Z1348" t="s">
        <v>2787</v>
      </c>
    </row>
    <row r="1349" spans="1:26" x14ac:dyDescent="0.45">
      <c r="A1349" t="s">
        <v>7343</v>
      </c>
      <c r="B1349" t="s">
        <v>7344</v>
      </c>
      <c r="C1349" t="s">
        <v>18</v>
      </c>
      <c r="D1349" t="s">
        <v>7345</v>
      </c>
      <c r="E1349" t="s">
        <v>7346</v>
      </c>
      <c r="F1349" t="s">
        <v>7347</v>
      </c>
      <c r="G1349" s="2">
        <v>42837.438888888886</v>
      </c>
      <c r="H1349" s="2">
        <v>42871.375</v>
      </c>
      <c r="I1349" t="s">
        <v>324</v>
      </c>
      <c r="J1349" t="s">
        <v>7348</v>
      </c>
      <c r="K1349" t="s">
        <v>2516</v>
      </c>
      <c r="L1349" t="s">
        <v>283</v>
      </c>
      <c r="M1349" t="s">
        <v>20</v>
      </c>
      <c r="P1349">
        <v>12</v>
      </c>
      <c r="Q1349">
        <v>10</v>
      </c>
      <c r="R1349">
        <v>100</v>
      </c>
      <c r="S1349">
        <v>215</v>
      </c>
      <c r="T1349">
        <v>353909</v>
      </c>
      <c r="V1349" t="s">
        <v>2516</v>
      </c>
      <c r="W1349" t="s">
        <v>7349</v>
      </c>
      <c r="X1349" t="s">
        <v>297</v>
      </c>
      <c r="Y1349" t="s">
        <v>2516</v>
      </c>
      <c r="Z1349" t="s">
        <v>2516</v>
      </c>
    </row>
    <row r="1350" spans="1:26" x14ac:dyDescent="0.45">
      <c r="A1350" t="s">
        <v>7350</v>
      </c>
      <c r="B1350" t="s">
        <v>7351</v>
      </c>
      <c r="C1350" t="s">
        <v>18</v>
      </c>
      <c r="D1350" t="s">
        <v>7345</v>
      </c>
      <c r="E1350" t="s">
        <v>7346</v>
      </c>
      <c r="F1350" t="s">
        <v>7347</v>
      </c>
      <c r="G1350" s="2">
        <v>42865.541666666664</v>
      </c>
      <c r="H1350" s="2">
        <v>42871.375</v>
      </c>
      <c r="I1350" t="s">
        <v>324</v>
      </c>
      <c r="J1350" t="s">
        <v>7352</v>
      </c>
      <c r="K1350" t="s">
        <v>2516</v>
      </c>
      <c r="L1350" t="s">
        <v>283</v>
      </c>
      <c r="M1350" t="s">
        <v>20</v>
      </c>
      <c r="P1350">
        <v>11</v>
      </c>
      <c r="Q1350">
        <v>10</v>
      </c>
      <c r="R1350">
        <v>100</v>
      </c>
      <c r="S1350">
        <v>150</v>
      </c>
      <c r="T1350">
        <v>269360</v>
      </c>
      <c r="V1350" t="s">
        <v>2516</v>
      </c>
      <c r="W1350" t="s">
        <v>7349</v>
      </c>
      <c r="X1350" t="s">
        <v>297</v>
      </c>
      <c r="Y1350" t="s">
        <v>2516</v>
      </c>
      <c r="Z1350" t="s">
        <v>2516</v>
      </c>
    </row>
    <row r="1351" spans="1:26" x14ac:dyDescent="0.45">
      <c r="A1351" t="s">
        <v>7353</v>
      </c>
      <c r="B1351" t="s">
        <v>7354</v>
      </c>
      <c r="C1351" t="s">
        <v>18</v>
      </c>
      <c r="D1351" t="s">
        <v>7345</v>
      </c>
      <c r="E1351" t="s">
        <v>7346</v>
      </c>
      <c r="F1351" t="s">
        <v>7347</v>
      </c>
      <c r="G1351" s="2">
        <v>42926.359722222223</v>
      </c>
      <c r="H1351" s="2">
        <v>42935.375</v>
      </c>
      <c r="I1351" t="s">
        <v>324</v>
      </c>
      <c r="J1351" t="s">
        <v>7355</v>
      </c>
      <c r="K1351" t="s">
        <v>2516</v>
      </c>
      <c r="L1351" t="s">
        <v>283</v>
      </c>
      <c r="M1351" t="s">
        <v>20</v>
      </c>
      <c r="N1351">
        <v>47</v>
      </c>
      <c r="P1351">
        <v>12</v>
      </c>
      <c r="Q1351">
        <v>10</v>
      </c>
      <c r="R1351">
        <v>100</v>
      </c>
      <c r="S1351">
        <v>253</v>
      </c>
      <c r="T1351">
        <v>416461</v>
      </c>
      <c r="U1351">
        <v>1.1000000000000001</v>
      </c>
      <c r="V1351" t="s">
        <v>2516</v>
      </c>
      <c r="W1351" t="s">
        <v>2516</v>
      </c>
      <c r="X1351" t="s">
        <v>297</v>
      </c>
      <c r="Y1351" t="s">
        <v>2516</v>
      </c>
      <c r="Z1351" t="s">
        <v>2516</v>
      </c>
    </row>
    <row r="1352" spans="1:26" x14ac:dyDescent="0.45">
      <c r="A1352" t="s">
        <v>7356</v>
      </c>
      <c r="B1352" t="s">
        <v>7357</v>
      </c>
      <c r="C1352" t="s">
        <v>18</v>
      </c>
      <c r="D1352" t="s">
        <v>7345</v>
      </c>
      <c r="E1352" t="s">
        <v>7346</v>
      </c>
      <c r="F1352" t="s">
        <v>7347</v>
      </c>
      <c r="G1352" s="2">
        <v>42955.331250000003</v>
      </c>
      <c r="H1352" s="2">
        <v>42996.375</v>
      </c>
      <c r="I1352" t="s">
        <v>324</v>
      </c>
      <c r="J1352" t="s">
        <v>7358</v>
      </c>
      <c r="K1352" t="s">
        <v>2516</v>
      </c>
      <c r="L1352" t="s">
        <v>283</v>
      </c>
      <c r="M1352" t="s">
        <v>20</v>
      </c>
      <c r="N1352">
        <v>47</v>
      </c>
      <c r="P1352">
        <v>10</v>
      </c>
      <c r="Q1352">
        <v>15</v>
      </c>
      <c r="R1352">
        <v>100</v>
      </c>
      <c r="S1352">
        <v>770</v>
      </c>
      <c r="T1352">
        <v>1013992</v>
      </c>
      <c r="U1352">
        <v>0</v>
      </c>
      <c r="V1352" t="s">
        <v>2516</v>
      </c>
      <c r="W1352" t="s">
        <v>2516</v>
      </c>
      <c r="X1352" t="s">
        <v>297</v>
      </c>
      <c r="Y1352" t="s">
        <v>2516</v>
      </c>
      <c r="Z1352" t="s">
        <v>2516</v>
      </c>
    </row>
    <row r="1353" spans="1:26" x14ac:dyDescent="0.45">
      <c r="A1353" t="s">
        <v>7359</v>
      </c>
      <c r="B1353" t="s">
        <v>7360</v>
      </c>
      <c r="C1353" t="s">
        <v>18</v>
      </c>
      <c r="D1353" t="s">
        <v>7345</v>
      </c>
      <c r="E1353" t="s">
        <v>7346</v>
      </c>
      <c r="F1353" t="s">
        <v>7347</v>
      </c>
      <c r="G1353" s="2">
        <v>42989.357638888891</v>
      </c>
      <c r="H1353" s="2">
        <v>42996.375</v>
      </c>
      <c r="I1353" t="s">
        <v>324</v>
      </c>
      <c r="J1353" t="s">
        <v>7361</v>
      </c>
      <c r="K1353" t="s">
        <v>2516</v>
      </c>
      <c r="L1353" t="s">
        <v>283</v>
      </c>
      <c r="M1353" t="s">
        <v>20</v>
      </c>
      <c r="N1353">
        <v>47</v>
      </c>
      <c r="P1353">
        <v>10</v>
      </c>
      <c r="Q1353">
        <v>15</v>
      </c>
      <c r="R1353">
        <v>100</v>
      </c>
      <c r="S1353">
        <v>458</v>
      </c>
      <c r="T1353">
        <v>603128</v>
      </c>
      <c r="U1353">
        <v>0</v>
      </c>
      <c r="V1353" t="s">
        <v>2516</v>
      </c>
      <c r="W1353" t="s">
        <v>2516</v>
      </c>
      <c r="X1353" t="s">
        <v>297</v>
      </c>
      <c r="Y1353" t="s">
        <v>2516</v>
      </c>
      <c r="Z1353" t="s">
        <v>2516</v>
      </c>
    </row>
    <row r="1354" spans="1:26" x14ac:dyDescent="0.45">
      <c r="A1354" t="s">
        <v>7362</v>
      </c>
      <c r="B1354" t="s">
        <v>7363</v>
      </c>
      <c r="C1354" t="s">
        <v>18</v>
      </c>
      <c r="D1354" t="s">
        <v>7345</v>
      </c>
      <c r="E1354" t="s">
        <v>7346</v>
      </c>
      <c r="F1354" t="s">
        <v>7347</v>
      </c>
      <c r="G1354" s="2">
        <v>43020.34375</v>
      </c>
      <c r="H1354" s="2">
        <v>43068.375</v>
      </c>
      <c r="I1354" t="s">
        <v>324</v>
      </c>
      <c r="J1354" t="s">
        <v>7364</v>
      </c>
      <c r="K1354" t="s">
        <v>2516</v>
      </c>
      <c r="L1354" t="s">
        <v>283</v>
      </c>
      <c r="M1354" t="s">
        <v>20</v>
      </c>
      <c r="N1354">
        <v>47</v>
      </c>
      <c r="P1354">
        <v>10</v>
      </c>
      <c r="Q1354">
        <v>15</v>
      </c>
      <c r="R1354">
        <v>40</v>
      </c>
      <c r="S1354">
        <v>172</v>
      </c>
      <c r="T1354">
        <v>128010</v>
      </c>
      <c r="U1354">
        <v>0.6</v>
      </c>
      <c r="V1354" t="s">
        <v>2516</v>
      </c>
      <c r="W1354" t="s">
        <v>2516</v>
      </c>
      <c r="X1354" t="s">
        <v>297</v>
      </c>
      <c r="Y1354" t="s">
        <v>2516</v>
      </c>
      <c r="Z1354" t="s">
        <v>2516</v>
      </c>
    </row>
    <row r="1355" spans="1:26" x14ac:dyDescent="0.45">
      <c r="A1355" t="s">
        <v>7365</v>
      </c>
      <c r="B1355" t="s">
        <v>7366</v>
      </c>
      <c r="C1355" t="s">
        <v>18</v>
      </c>
      <c r="D1355" t="s">
        <v>7345</v>
      </c>
      <c r="E1355" t="s">
        <v>7346</v>
      </c>
      <c r="F1355" t="s">
        <v>7347</v>
      </c>
      <c r="G1355" s="2">
        <v>43054.458333333336</v>
      </c>
      <c r="H1355" s="2">
        <v>43073.375</v>
      </c>
      <c r="I1355" t="s">
        <v>324</v>
      </c>
      <c r="J1355" t="s">
        <v>7367</v>
      </c>
      <c r="K1355" t="s">
        <v>2516</v>
      </c>
      <c r="L1355" t="s">
        <v>283</v>
      </c>
      <c r="M1355" t="s">
        <v>20</v>
      </c>
      <c r="N1355">
        <v>47</v>
      </c>
      <c r="P1355">
        <v>10</v>
      </c>
      <c r="Q1355">
        <v>15</v>
      </c>
      <c r="R1355">
        <v>100</v>
      </c>
      <c r="S1355">
        <v>215</v>
      </c>
      <c r="T1355">
        <v>283128</v>
      </c>
      <c r="U1355">
        <v>0.6</v>
      </c>
      <c r="V1355" t="s">
        <v>2516</v>
      </c>
      <c r="W1355" t="s">
        <v>2516</v>
      </c>
      <c r="X1355" t="s">
        <v>297</v>
      </c>
      <c r="Y1355" t="s">
        <v>2516</v>
      </c>
      <c r="Z1355" t="s">
        <v>2516</v>
      </c>
    </row>
    <row r="1356" spans="1:26" x14ac:dyDescent="0.45">
      <c r="A1356" t="s">
        <v>7368</v>
      </c>
      <c r="B1356" t="s">
        <v>7369</v>
      </c>
      <c r="C1356" t="s">
        <v>18</v>
      </c>
      <c r="D1356" t="s">
        <v>7345</v>
      </c>
      <c r="E1356" t="s">
        <v>7346</v>
      </c>
      <c r="F1356" t="s">
        <v>7347</v>
      </c>
      <c r="G1356" s="2">
        <v>43080.388888888891</v>
      </c>
      <c r="H1356" s="2">
        <v>43117.375</v>
      </c>
      <c r="I1356" t="s">
        <v>324</v>
      </c>
      <c r="J1356" t="s">
        <v>7370</v>
      </c>
      <c r="K1356" t="s">
        <v>2516</v>
      </c>
      <c r="L1356" t="s">
        <v>283</v>
      </c>
      <c r="M1356" t="s">
        <v>20</v>
      </c>
      <c r="N1356">
        <v>47</v>
      </c>
      <c r="P1356">
        <v>10</v>
      </c>
      <c r="Q1356">
        <v>15</v>
      </c>
      <c r="R1356">
        <v>100</v>
      </c>
      <c r="S1356">
        <v>47</v>
      </c>
      <c r="T1356">
        <v>61893</v>
      </c>
      <c r="U1356">
        <v>0.6</v>
      </c>
      <c r="V1356" t="s">
        <v>354</v>
      </c>
      <c r="W1356" t="s">
        <v>2516</v>
      </c>
      <c r="X1356" t="s">
        <v>297</v>
      </c>
      <c r="Y1356" t="s">
        <v>2516</v>
      </c>
      <c r="Z1356" t="s">
        <v>2516</v>
      </c>
    </row>
    <row r="1357" spans="1:26" x14ac:dyDescent="0.45">
      <c r="A1357" t="s">
        <v>7371</v>
      </c>
      <c r="B1357" t="s">
        <v>7372</v>
      </c>
      <c r="C1357" t="s">
        <v>18</v>
      </c>
      <c r="D1357" t="s">
        <v>7345</v>
      </c>
      <c r="E1357" t="s">
        <v>7346</v>
      </c>
      <c r="F1357" t="s">
        <v>7347</v>
      </c>
      <c r="G1357" s="2">
        <v>43116.464583333334</v>
      </c>
      <c r="H1357" s="2">
        <v>43182.375</v>
      </c>
      <c r="I1357" t="s">
        <v>324</v>
      </c>
      <c r="J1357" t="s">
        <v>7373</v>
      </c>
      <c r="K1357" t="s">
        <v>2516</v>
      </c>
      <c r="L1357" t="s">
        <v>283</v>
      </c>
      <c r="M1357" t="s">
        <v>20</v>
      </c>
      <c r="N1357">
        <v>25</v>
      </c>
      <c r="P1357">
        <v>10</v>
      </c>
      <c r="Q1357">
        <v>20</v>
      </c>
      <c r="R1357">
        <v>100</v>
      </c>
      <c r="S1357">
        <v>215</v>
      </c>
      <c r="T1357">
        <v>46451</v>
      </c>
      <c r="U1357">
        <v>0.6</v>
      </c>
      <c r="V1357" t="s">
        <v>2516</v>
      </c>
      <c r="W1357" t="s">
        <v>2516</v>
      </c>
      <c r="X1357" t="s">
        <v>357</v>
      </c>
      <c r="Y1357" t="s">
        <v>2516</v>
      </c>
      <c r="Z1357" t="s">
        <v>51</v>
      </c>
    </row>
    <row r="1358" spans="1:26" x14ac:dyDescent="0.45">
      <c r="A1358" t="s">
        <v>7374</v>
      </c>
      <c r="B1358" t="s">
        <v>7375</v>
      </c>
      <c r="C1358" t="s">
        <v>18</v>
      </c>
      <c r="D1358" t="s">
        <v>7345</v>
      </c>
      <c r="E1358" t="s">
        <v>7346</v>
      </c>
      <c r="F1358" t="s">
        <v>7347</v>
      </c>
      <c r="G1358" s="2">
        <v>43151.430555555555</v>
      </c>
      <c r="H1358" s="2">
        <v>43182.375</v>
      </c>
      <c r="I1358" t="s">
        <v>324</v>
      </c>
      <c r="J1358" t="s">
        <v>7376</v>
      </c>
      <c r="K1358" t="s">
        <v>2516</v>
      </c>
      <c r="L1358" t="s">
        <v>283</v>
      </c>
      <c r="M1358" t="s">
        <v>20</v>
      </c>
      <c r="N1358">
        <v>25</v>
      </c>
      <c r="P1358">
        <v>10</v>
      </c>
      <c r="Q1358">
        <v>20</v>
      </c>
      <c r="R1358">
        <v>100</v>
      </c>
      <c r="S1358">
        <v>74</v>
      </c>
      <c r="T1358">
        <v>15988</v>
      </c>
      <c r="U1358">
        <v>0.6</v>
      </c>
      <c r="V1358" t="s">
        <v>354</v>
      </c>
      <c r="W1358" t="s">
        <v>2516</v>
      </c>
      <c r="X1358" t="s">
        <v>357</v>
      </c>
      <c r="Y1358" t="s">
        <v>2516</v>
      </c>
      <c r="Z1358" t="s">
        <v>51</v>
      </c>
    </row>
    <row r="1359" spans="1:26" x14ac:dyDescent="0.45">
      <c r="A1359" t="s">
        <v>7377</v>
      </c>
      <c r="B1359" t="s">
        <v>7378</v>
      </c>
      <c r="C1359" t="s">
        <v>18</v>
      </c>
      <c r="D1359" t="s">
        <v>7345</v>
      </c>
      <c r="E1359" t="s">
        <v>7346</v>
      </c>
      <c r="F1359" t="s">
        <v>7347</v>
      </c>
      <c r="G1359" s="2">
        <v>43179.407638888886</v>
      </c>
      <c r="H1359" s="2">
        <v>43235.375</v>
      </c>
      <c r="I1359" t="s">
        <v>1899</v>
      </c>
      <c r="J1359" t="s">
        <v>7379</v>
      </c>
      <c r="K1359" t="s">
        <v>2516</v>
      </c>
      <c r="L1359" t="s">
        <v>283</v>
      </c>
      <c r="M1359" t="s">
        <v>360</v>
      </c>
      <c r="N1359">
        <v>25</v>
      </c>
      <c r="P1359">
        <v>0</v>
      </c>
      <c r="Q1359">
        <v>18</v>
      </c>
      <c r="R1359">
        <v>100</v>
      </c>
      <c r="U1359">
        <v>0.6</v>
      </c>
      <c r="V1359" t="s">
        <v>2516</v>
      </c>
      <c r="W1359" t="s">
        <v>7380</v>
      </c>
      <c r="X1359" t="s">
        <v>285</v>
      </c>
      <c r="Y1359" t="s">
        <v>2516</v>
      </c>
      <c r="Z1359" t="s">
        <v>51</v>
      </c>
    </row>
    <row r="1360" spans="1:26" x14ac:dyDescent="0.45">
      <c r="A1360" t="s">
        <v>7381</v>
      </c>
      <c r="B1360" t="s">
        <v>7382</v>
      </c>
      <c r="C1360" t="s">
        <v>18</v>
      </c>
      <c r="D1360" t="s">
        <v>7345</v>
      </c>
      <c r="E1360" t="s">
        <v>7346</v>
      </c>
      <c r="F1360" t="s">
        <v>7347</v>
      </c>
      <c r="G1360" s="2">
        <v>43214.418749999997</v>
      </c>
      <c r="H1360" s="2">
        <v>43234.375</v>
      </c>
      <c r="I1360" t="s">
        <v>324</v>
      </c>
      <c r="J1360" t="s">
        <v>7383</v>
      </c>
      <c r="K1360" t="s">
        <v>7384</v>
      </c>
      <c r="L1360" t="s">
        <v>283</v>
      </c>
      <c r="M1360" t="s">
        <v>20</v>
      </c>
      <c r="N1360">
        <v>25</v>
      </c>
      <c r="P1360">
        <v>11</v>
      </c>
      <c r="Q1360">
        <v>18</v>
      </c>
      <c r="R1360">
        <v>100</v>
      </c>
      <c r="S1360">
        <v>1038</v>
      </c>
      <c r="T1360">
        <v>232997</v>
      </c>
      <c r="U1360">
        <v>0.6</v>
      </c>
      <c r="V1360" t="s">
        <v>2516</v>
      </c>
      <c r="W1360" t="s">
        <v>2516</v>
      </c>
      <c r="X1360" t="s">
        <v>285</v>
      </c>
      <c r="Y1360" t="s">
        <v>2516</v>
      </c>
      <c r="Z1360" t="s">
        <v>51</v>
      </c>
    </row>
    <row r="1361" spans="1:26" x14ac:dyDescent="0.45">
      <c r="A1361" t="s">
        <v>7385</v>
      </c>
      <c r="B1361" t="s">
        <v>7386</v>
      </c>
      <c r="C1361" t="s">
        <v>18</v>
      </c>
      <c r="D1361" t="s">
        <v>7345</v>
      </c>
      <c r="E1361" t="s">
        <v>7346</v>
      </c>
      <c r="F1361" t="s">
        <v>7347</v>
      </c>
      <c r="G1361" s="2">
        <v>43242.400694444441</v>
      </c>
      <c r="H1361" s="2">
        <v>43300.375</v>
      </c>
      <c r="I1361" t="s">
        <v>324</v>
      </c>
      <c r="J1361" t="s">
        <v>7387</v>
      </c>
      <c r="K1361" t="s">
        <v>7388</v>
      </c>
      <c r="L1361" t="s">
        <v>283</v>
      </c>
      <c r="M1361" t="s">
        <v>20</v>
      </c>
      <c r="N1361">
        <v>25</v>
      </c>
      <c r="P1361">
        <v>11</v>
      </c>
      <c r="Q1361">
        <v>10</v>
      </c>
      <c r="R1361">
        <v>100</v>
      </c>
      <c r="S1361">
        <v>775</v>
      </c>
      <c r="T1361">
        <v>304433</v>
      </c>
      <c r="U1361">
        <v>1.1000000000000001</v>
      </c>
      <c r="V1361" t="s">
        <v>2516</v>
      </c>
      <c r="W1361" t="s">
        <v>2516</v>
      </c>
      <c r="X1361" t="s">
        <v>285</v>
      </c>
      <c r="Y1361" t="s">
        <v>2516</v>
      </c>
      <c r="Z1361" t="s">
        <v>51</v>
      </c>
    </row>
    <row r="1362" spans="1:26" x14ac:dyDescent="0.45">
      <c r="A1362" t="s">
        <v>7389</v>
      </c>
      <c r="B1362" t="s">
        <v>7390</v>
      </c>
      <c r="C1362" t="s">
        <v>18</v>
      </c>
      <c r="D1362" t="s">
        <v>7345</v>
      </c>
      <c r="E1362" t="s">
        <v>7346</v>
      </c>
      <c r="F1362" t="s">
        <v>7347</v>
      </c>
      <c r="G1362" s="2">
        <v>43270.368750000001</v>
      </c>
      <c r="H1362" s="2">
        <v>43300.375</v>
      </c>
      <c r="I1362" t="s">
        <v>324</v>
      </c>
      <c r="J1362" t="s">
        <v>7391</v>
      </c>
      <c r="K1362" t="s">
        <v>7392</v>
      </c>
      <c r="L1362" t="s">
        <v>283</v>
      </c>
      <c r="M1362" t="s">
        <v>20</v>
      </c>
      <c r="N1362">
        <v>25</v>
      </c>
      <c r="P1362">
        <v>11</v>
      </c>
      <c r="Q1362">
        <v>10</v>
      </c>
      <c r="R1362">
        <v>100</v>
      </c>
      <c r="S1362">
        <v>987</v>
      </c>
      <c r="T1362">
        <v>387710</v>
      </c>
      <c r="U1362">
        <v>1.1000000000000001</v>
      </c>
      <c r="V1362" t="s">
        <v>2516</v>
      </c>
      <c r="W1362" t="s">
        <v>2516</v>
      </c>
      <c r="X1362" t="s">
        <v>285</v>
      </c>
      <c r="Y1362" t="s">
        <v>2516</v>
      </c>
      <c r="Z1362" t="s">
        <v>51</v>
      </c>
    </row>
    <row r="1363" spans="1:26" x14ac:dyDescent="0.45">
      <c r="A1363" t="s">
        <v>7393</v>
      </c>
      <c r="B1363" t="s">
        <v>7394</v>
      </c>
      <c r="C1363" t="s">
        <v>18</v>
      </c>
      <c r="D1363" t="s">
        <v>7345</v>
      </c>
      <c r="E1363" t="s">
        <v>7346</v>
      </c>
      <c r="F1363" t="s">
        <v>7347</v>
      </c>
      <c r="G1363" s="2">
        <v>43298.406944444447</v>
      </c>
      <c r="H1363" s="2">
        <v>43371.375</v>
      </c>
      <c r="I1363" t="s">
        <v>324</v>
      </c>
      <c r="J1363" t="s">
        <v>7395</v>
      </c>
      <c r="K1363" t="s">
        <v>7396</v>
      </c>
      <c r="L1363" t="s">
        <v>283</v>
      </c>
      <c r="M1363" t="s">
        <v>20</v>
      </c>
      <c r="N1363">
        <v>25</v>
      </c>
      <c r="P1363">
        <v>10</v>
      </c>
      <c r="Q1363">
        <v>10</v>
      </c>
      <c r="S1363">
        <v>779</v>
      </c>
      <c r="T1363">
        <v>336605</v>
      </c>
      <c r="U1363">
        <v>0.6</v>
      </c>
      <c r="V1363" t="s">
        <v>2516</v>
      </c>
      <c r="W1363" t="s">
        <v>2516</v>
      </c>
      <c r="X1363" t="s">
        <v>285</v>
      </c>
      <c r="Y1363" t="s">
        <v>2516</v>
      </c>
      <c r="Z1363" t="s">
        <v>51</v>
      </c>
    </row>
    <row r="1364" spans="1:26" x14ac:dyDescent="0.45">
      <c r="A1364" t="s">
        <v>7397</v>
      </c>
      <c r="B1364" t="s">
        <v>7398</v>
      </c>
      <c r="C1364" t="s">
        <v>18</v>
      </c>
      <c r="D1364" t="s">
        <v>7345</v>
      </c>
      <c r="E1364" t="s">
        <v>7346</v>
      </c>
      <c r="F1364" t="s">
        <v>7347</v>
      </c>
      <c r="G1364" s="2">
        <v>43333.317361111112</v>
      </c>
      <c r="H1364" s="2">
        <v>43371.375</v>
      </c>
      <c r="I1364" t="s">
        <v>324</v>
      </c>
      <c r="J1364" t="s">
        <v>7399</v>
      </c>
      <c r="K1364" t="s">
        <v>7400</v>
      </c>
      <c r="L1364" t="s">
        <v>283</v>
      </c>
      <c r="M1364" t="s">
        <v>20</v>
      </c>
      <c r="N1364">
        <v>25</v>
      </c>
      <c r="P1364">
        <v>11</v>
      </c>
      <c r="Q1364">
        <v>10</v>
      </c>
      <c r="S1364">
        <v>909</v>
      </c>
      <c r="T1364">
        <v>357071</v>
      </c>
      <c r="U1364">
        <v>0.6</v>
      </c>
      <c r="V1364" t="s">
        <v>2516</v>
      </c>
      <c r="W1364" t="s">
        <v>2516</v>
      </c>
      <c r="X1364" t="s">
        <v>285</v>
      </c>
      <c r="Y1364" t="s">
        <v>2516</v>
      </c>
      <c r="Z1364" t="s">
        <v>51</v>
      </c>
    </row>
    <row r="1365" spans="1:26" x14ac:dyDescent="0.45">
      <c r="A1365" t="s">
        <v>7401</v>
      </c>
      <c r="B1365" t="s">
        <v>7402</v>
      </c>
      <c r="C1365" t="s">
        <v>18</v>
      </c>
      <c r="D1365" t="s">
        <v>7345</v>
      </c>
      <c r="E1365" t="s">
        <v>7346</v>
      </c>
      <c r="F1365" t="s">
        <v>7347</v>
      </c>
      <c r="G1365" s="2">
        <v>43361.364583333336</v>
      </c>
      <c r="H1365" s="2">
        <v>43432.375</v>
      </c>
      <c r="I1365" t="s">
        <v>324</v>
      </c>
      <c r="J1365" t="s">
        <v>7403</v>
      </c>
      <c r="K1365" t="s">
        <v>7404</v>
      </c>
      <c r="L1365" t="s">
        <v>283</v>
      </c>
      <c r="M1365" t="s">
        <v>20</v>
      </c>
      <c r="N1365">
        <v>25</v>
      </c>
      <c r="P1365">
        <v>12</v>
      </c>
      <c r="Q1365">
        <v>10</v>
      </c>
      <c r="R1365">
        <v>100</v>
      </c>
      <c r="S1365">
        <v>425</v>
      </c>
      <c r="T1365">
        <v>153035</v>
      </c>
      <c r="U1365">
        <v>1.2</v>
      </c>
      <c r="V1365" t="s">
        <v>2516</v>
      </c>
      <c r="W1365" t="s">
        <v>2516</v>
      </c>
      <c r="X1365" t="s">
        <v>22</v>
      </c>
      <c r="Y1365" t="s">
        <v>2516</v>
      </c>
      <c r="Z1365" t="s">
        <v>285</v>
      </c>
    </row>
    <row r="1366" spans="1:26" x14ac:dyDescent="0.45">
      <c r="A1366" t="s">
        <v>7405</v>
      </c>
      <c r="B1366" t="s">
        <v>7406</v>
      </c>
      <c r="C1366" t="s">
        <v>18</v>
      </c>
      <c r="D1366" t="s">
        <v>7345</v>
      </c>
      <c r="E1366" t="s">
        <v>7346</v>
      </c>
      <c r="F1366" t="s">
        <v>7347</v>
      </c>
      <c r="G1366" s="2">
        <v>43390.373611111114</v>
      </c>
      <c r="H1366" s="2">
        <v>43432.375</v>
      </c>
      <c r="I1366" t="s">
        <v>324</v>
      </c>
      <c r="J1366" t="s">
        <v>7407</v>
      </c>
      <c r="K1366" t="s">
        <v>7408</v>
      </c>
      <c r="L1366" t="s">
        <v>283</v>
      </c>
      <c r="M1366" t="s">
        <v>20</v>
      </c>
      <c r="N1366">
        <v>25</v>
      </c>
      <c r="P1366">
        <v>10</v>
      </c>
      <c r="Q1366">
        <v>10</v>
      </c>
      <c r="R1366">
        <v>100</v>
      </c>
      <c r="S1366">
        <v>618</v>
      </c>
      <c r="T1366">
        <v>267037</v>
      </c>
      <c r="U1366">
        <v>1.2</v>
      </c>
      <c r="V1366" t="s">
        <v>2516</v>
      </c>
      <c r="W1366" t="s">
        <v>2516</v>
      </c>
      <c r="X1366" t="s">
        <v>22</v>
      </c>
      <c r="Y1366" t="s">
        <v>2516</v>
      </c>
      <c r="Z1366" t="s">
        <v>285</v>
      </c>
    </row>
    <row r="1367" spans="1:26" x14ac:dyDescent="0.45">
      <c r="A1367" t="s">
        <v>7409</v>
      </c>
      <c r="B1367" t="s">
        <v>7410</v>
      </c>
      <c r="C1367" t="s">
        <v>18</v>
      </c>
      <c r="D1367" t="s">
        <v>7345</v>
      </c>
      <c r="E1367" t="s">
        <v>7346</v>
      </c>
      <c r="F1367" t="s">
        <v>7347</v>
      </c>
      <c r="G1367" s="2">
        <v>43424.450694444444</v>
      </c>
      <c r="H1367" s="2">
        <v>43487.375</v>
      </c>
      <c r="I1367" t="s">
        <v>324</v>
      </c>
      <c r="J1367" t="s">
        <v>7411</v>
      </c>
      <c r="K1367" t="s">
        <v>7412</v>
      </c>
      <c r="L1367" t="s">
        <v>283</v>
      </c>
      <c r="M1367" t="s">
        <v>20</v>
      </c>
      <c r="N1367">
        <v>25</v>
      </c>
      <c r="P1367">
        <v>10</v>
      </c>
      <c r="Q1367">
        <v>10</v>
      </c>
      <c r="R1367">
        <v>100</v>
      </c>
      <c r="S1367">
        <v>884</v>
      </c>
      <c r="T1367">
        <v>381975</v>
      </c>
      <c r="U1367">
        <v>0.6</v>
      </c>
      <c r="V1367" t="s">
        <v>2516</v>
      </c>
      <c r="W1367" t="s">
        <v>2516</v>
      </c>
      <c r="X1367" t="s">
        <v>22</v>
      </c>
      <c r="Y1367" t="s">
        <v>2516</v>
      </c>
      <c r="Z1367" t="s">
        <v>285</v>
      </c>
    </row>
    <row r="1368" spans="1:26" x14ac:dyDescent="0.45">
      <c r="A1368" t="s">
        <v>7413</v>
      </c>
      <c r="B1368" t="s">
        <v>7414</v>
      </c>
      <c r="C1368" t="s">
        <v>18</v>
      </c>
      <c r="D1368" t="s">
        <v>7345</v>
      </c>
      <c r="E1368" t="s">
        <v>7346</v>
      </c>
      <c r="F1368" t="s">
        <v>7347</v>
      </c>
      <c r="G1368" s="2">
        <v>43451.340277777781</v>
      </c>
      <c r="H1368" s="2">
        <v>43487.375</v>
      </c>
      <c r="I1368" t="s">
        <v>324</v>
      </c>
      <c r="J1368" t="s">
        <v>7415</v>
      </c>
      <c r="K1368" t="s">
        <v>7416</v>
      </c>
      <c r="L1368" t="s">
        <v>283</v>
      </c>
      <c r="M1368" t="s">
        <v>20</v>
      </c>
      <c r="N1368">
        <v>25</v>
      </c>
      <c r="P1368">
        <v>10</v>
      </c>
      <c r="Q1368">
        <v>10</v>
      </c>
      <c r="R1368">
        <v>100</v>
      </c>
      <c r="S1368">
        <v>857</v>
      </c>
      <c r="T1368">
        <v>370309</v>
      </c>
      <c r="U1368">
        <v>0.6</v>
      </c>
      <c r="V1368" t="s">
        <v>2516</v>
      </c>
      <c r="W1368" t="s">
        <v>2516</v>
      </c>
      <c r="X1368" t="s">
        <v>22</v>
      </c>
      <c r="Y1368" t="s">
        <v>2516</v>
      </c>
      <c r="Z1368" t="s">
        <v>285</v>
      </c>
    </row>
    <row r="1369" spans="1:26" x14ac:dyDescent="0.45">
      <c r="A1369" t="s">
        <v>7417</v>
      </c>
      <c r="B1369" t="s">
        <v>7418</v>
      </c>
      <c r="C1369" t="s">
        <v>18</v>
      </c>
      <c r="D1369" t="s">
        <v>7345</v>
      </c>
      <c r="E1369" t="s">
        <v>7346</v>
      </c>
      <c r="F1369" t="s">
        <v>7347</v>
      </c>
      <c r="G1369" s="2">
        <v>43479.4</v>
      </c>
      <c r="H1369" s="2">
        <v>43544.375</v>
      </c>
      <c r="I1369" t="s">
        <v>324</v>
      </c>
      <c r="J1369" t="s">
        <v>7419</v>
      </c>
      <c r="K1369" t="s">
        <v>7420</v>
      </c>
      <c r="L1369" t="s">
        <v>283</v>
      </c>
      <c r="M1369" t="s">
        <v>20</v>
      </c>
      <c r="N1369">
        <v>25</v>
      </c>
      <c r="P1369">
        <v>10</v>
      </c>
      <c r="Q1369">
        <v>10</v>
      </c>
      <c r="R1369">
        <v>100</v>
      </c>
      <c r="S1369">
        <v>399</v>
      </c>
      <c r="T1369">
        <v>172407</v>
      </c>
      <c r="U1369">
        <v>1.7</v>
      </c>
      <c r="V1369" t="s">
        <v>2516</v>
      </c>
      <c r="W1369" t="s">
        <v>2516</v>
      </c>
      <c r="X1369" t="s">
        <v>22</v>
      </c>
      <c r="Y1369" t="s">
        <v>2516</v>
      </c>
      <c r="Z1369" t="s">
        <v>398</v>
      </c>
    </row>
    <row r="1370" spans="1:26" x14ac:dyDescent="0.45">
      <c r="A1370" t="s">
        <v>7421</v>
      </c>
      <c r="B1370" t="s">
        <v>7422</v>
      </c>
      <c r="C1370" t="s">
        <v>18</v>
      </c>
      <c r="D1370" t="s">
        <v>7345</v>
      </c>
      <c r="E1370" t="s">
        <v>7346</v>
      </c>
      <c r="F1370" t="s">
        <v>7347</v>
      </c>
      <c r="G1370" s="2">
        <v>43515.363194444442</v>
      </c>
      <c r="H1370" s="2">
        <v>43544.375</v>
      </c>
      <c r="I1370" t="s">
        <v>324</v>
      </c>
      <c r="J1370" t="s">
        <v>7423</v>
      </c>
      <c r="K1370" t="s">
        <v>7424</v>
      </c>
      <c r="L1370" t="s">
        <v>283</v>
      </c>
      <c r="M1370" t="s">
        <v>20</v>
      </c>
      <c r="N1370">
        <v>25</v>
      </c>
      <c r="P1370">
        <v>10</v>
      </c>
      <c r="Q1370">
        <v>10</v>
      </c>
      <c r="R1370">
        <v>100</v>
      </c>
      <c r="S1370">
        <v>608</v>
      </c>
      <c r="T1370">
        <v>262716</v>
      </c>
      <c r="U1370">
        <v>1.7</v>
      </c>
      <c r="V1370" t="s">
        <v>2516</v>
      </c>
      <c r="W1370" t="s">
        <v>2516</v>
      </c>
      <c r="X1370" t="s">
        <v>22</v>
      </c>
      <c r="Y1370" t="s">
        <v>2516</v>
      </c>
      <c r="Z1370" t="s">
        <v>398</v>
      </c>
    </row>
    <row r="1371" spans="1:26" x14ac:dyDescent="0.45">
      <c r="A1371" t="s">
        <v>7425</v>
      </c>
      <c r="B1371" t="s">
        <v>7426</v>
      </c>
      <c r="C1371" t="s">
        <v>18</v>
      </c>
      <c r="D1371" t="s">
        <v>7345</v>
      </c>
      <c r="E1371" t="s">
        <v>7346</v>
      </c>
      <c r="F1371" t="s">
        <v>7347</v>
      </c>
      <c r="G1371" s="2">
        <v>43543.416666666664</v>
      </c>
      <c r="H1371" s="2">
        <v>43626.375</v>
      </c>
      <c r="I1371" t="s">
        <v>324</v>
      </c>
      <c r="J1371" t="s">
        <v>7427</v>
      </c>
      <c r="K1371" t="s">
        <v>7428</v>
      </c>
      <c r="L1371" t="s">
        <v>283</v>
      </c>
      <c r="M1371" t="s">
        <v>20</v>
      </c>
      <c r="N1371">
        <v>25</v>
      </c>
      <c r="P1371">
        <v>10</v>
      </c>
      <c r="Q1371">
        <v>10</v>
      </c>
      <c r="R1371">
        <v>100</v>
      </c>
      <c r="S1371">
        <v>456</v>
      </c>
      <c r="T1371">
        <v>197037</v>
      </c>
      <c r="U1371">
        <v>1.7</v>
      </c>
      <c r="V1371" t="s">
        <v>2516</v>
      </c>
      <c r="W1371" t="s">
        <v>2516</v>
      </c>
      <c r="X1371" t="s">
        <v>22</v>
      </c>
      <c r="Y1371" t="s">
        <v>2516</v>
      </c>
      <c r="Z1371" t="s">
        <v>398</v>
      </c>
    </row>
    <row r="1372" spans="1:26" x14ac:dyDescent="0.45">
      <c r="A1372" t="s">
        <v>7429</v>
      </c>
      <c r="B1372" t="s">
        <v>7430</v>
      </c>
      <c r="C1372" t="s">
        <v>18</v>
      </c>
      <c r="D1372" t="s">
        <v>7345</v>
      </c>
      <c r="E1372" t="s">
        <v>7346</v>
      </c>
      <c r="F1372" t="s">
        <v>7347</v>
      </c>
      <c r="G1372" s="2">
        <v>43578.420138888891</v>
      </c>
      <c r="H1372" s="2">
        <v>43633.375</v>
      </c>
      <c r="I1372" t="s">
        <v>324</v>
      </c>
      <c r="J1372" t="s">
        <v>7431</v>
      </c>
      <c r="K1372" t="s">
        <v>7432</v>
      </c>
      <c r="L1372" t="s">
        <v>283</v>
      </c>
      <c r="M1372" t="s">
        <v>20</v>
      </c>
      <c r="N1372">
        <v>25</v>
      </c>
      <c r="P1372">
        <v>10</v>
      </c>
      <c r="Q1372">
        <v>10</v>
      </c>
      <c r="R1372">
        <v>100</v>
      </c>
      <c r="S1372">
        <v>560</v>
      </c>
      <c r="T1372">
        <v>241975</v>
      </c>
      <c r="U1372">
        <v>1.7</v>
      </c>
      <c r="V1372" t="s">
        <v>2516</v>
      </c>
      <c r="W1372" t="s">
        <v>2516</v>
      </c>
      <c r="X1372" t="s">
        <v>22</v>
      </c>
      <c r="Y1372" t="s">
        <v>2516</v>
      </c>
      <c r="Z1372" t="s">
        <v>398</v>
      </c>
    </row>
    <row r="1373" spans="1:26" x14ac:dyDescent="0.45">
      <c r="A1373" t="s">
        <v>7433</v>
      </c>
      <c r="B1373" t="s">
        <v>7434</v>
      </c>
      <c r="C1373" t="s">
        <v>18</v>
      </c>
      <c r="D1373" t="s">
        <v>7345</v>
      </c>
      <c r="E1373" t="s">
        <v>7346</v>
      </c>
      <c r="F1373" t="s">
        <v>7347</v>
      </c>
      <c r="G1373" s="2">
        <v>43606.395833333336</v>
      </c>
      <c r="H1373" s="2">
        <v>43676.375</v>
      </c>
      <c r="I1373" t="s">
        <v>324</v>
      </c>
      <c r="J1373" t="s">
        <v>7435</v>
      </c>
      <c r="K1373" t="s">
        <v>7436</v>
      </c>
      <c r="L1373" t="s">
        <v>283</v>
      </c>
      <c r="M1373" t="s">
        <v>20</v>
      </c>
      <c r="N1373">
        <v>25</v>
      </c>
      <c r="P1373">
        <v>13</v>
      </c>
      <c r="Q1373">
        <v>10</v>
      </c>
      <c r="R1373">
        <v>100</v>
      </c>
      <c r="S1373">
        <v>4054</v>
      </c>
      <c r="T1373">
        <v>1347483</v>
      </c>
      <c r="U1373">
        <v>0.6</v>
      </c>
      <c r="V1373" t="s">
        <v>2516</v>
      </c>
      <c r="W1373" t="s">
        <v>2516</v>
      </c>
      <c r="X1373" t="s">
        <v>182</v>
      </c>
      <c r="Y1373" t="s">
        <v>2516</v>
      </c>
      <c r="Z1373" t="s">
        <v>285</v>
      </c>
    </row>
    <row r="1374" spans="1:26" x14ac:dyDescent="0.45">
      <c r="A1374" t="s">
        <v>7437</v>
      </c>
      <c r="B1374" t="s">
        <v>7438</v>
      </c>
      <c r="C1374" t="s">
        <v>18</v>
      </c>
      <c r="D1374" t="s">
        <v>7345</v>
      </c>
      <c r="E1374" t="s">
        <v>7346</v>
      </c>
      <c r="F1374" t="s">
        <v>7347</v>
      </c>
      <c r="G1374" s="2">
        <v>43634.395138888889</v>
      </c>
      <c r="H1374" s="2">
        <v>43676.375</v>
      </c>
      <c r="I1374" t="s">
        <v>324</v>
      </c>
      <c r="J1374" t="s">
        <v>7439</v>
      </c>
      <c r="K1374" t="s">
        <v>7440</v>
      </c>
      <c r="L1374" t="s">
        <v>283</v>
      </c>
      <c r="M1374" t="s">
        <v>20</v>
      </c>
      <c r="N1374">
        <v>25</v>
      </c>
      <c r="P1374">
        <v>11</v>
      </c>
      <c r="Q1374">
        <v>10</v>
      </c>
      <c r="R1374">
        <v>100</v>
      </c>
      <c r="S1374">
        <v>1544</v>
      </c>
      <c r="T1374">
        <v>606510</v>
      </c>
      <c r="U1374">
        <v>0.6</v>
      </c>
      <c r="V1374" t="s">
        <v>2516</v>
      </c>
      <c r="W1374" t="s">
        <v>2516</v>
      </c>
      <c r="X1374" t="s">
        <v>182</v>
      </c>
      <c r="Y1374" t="s">
        <v>2516</v>
      </c>
      <c r="Z1374" t="s">
        <v>285</v>
      </c>
    </row>
    <row r="1375" spans="1:26" x14ac:dyDescent="0.45">
      <c r="A1375" t="s">
        <v>7441</v>
      </c>
      <c r="B1375" t="s">
        <v>7442</v>
      </c>
      <c r="C1375" t="s">
        <v>18</v>
      </c>
      <c r="D1375" t="s">
        <v>7345</v>
      </c>
      <c r="E1375" t="s">
        <v>7346</v>
      </c>
      <c r="F1375" t="s">
        <v>7347</v>
      </c>
      <c r="G1375" s="2">
        <v>43662.409722222219</v>
      </c>
      <c r="H1375" s="2">
        <v>43731.375</v>
      </c>
      <c r="I1375" t="s">
        <v>324</v>
      </c>
      <c r="J1375" t="s">
        <v>7443</v>
      </c>
      <c r="K1375" t="s">
        <v>7444</v>
      </c>
      <c r="L1375" t="s">
        <v>283</v>
      </c>
      <c r="M1375" t="s">
        <v>20</v>
      </c>
      <c r="N1375">
        <v>25</v>
      </c>
      <c r="P1375">
        <v>10</v>
      </c>
      <c r="Q1375">
        <v>10</v>
      </c>
      <c r="R1375">
        <v>100</v>
      </c>
      <c r="S1375">
        <v>1046</v>
      </c>
      <c r="T1375">
        <v>451975</v>
      </c>
      <c r="U1375">
        <v>1.2</v>
      </c>
      <c r="V1375" t="s">
        <v>2516</v>
      </c>
      <c r="W1375" t="s">
        <v>2516</v>
      </c>
      <c r="X1375" t="s">
        <v>182</v>
      </c>
      <c r="Y1375" t="s">
        <v>2516</v>
      </c>
      <c r="Z1375" t="s">
        <v>285</v>
      </c>
    </row>
    <row r="1376" spans="1:26" x14ac:dyDescent="0.45">
      <c r="A1376" t="s">
        <v>7445</v>
      </c>
      <c r="B1376" t="s">
        <v>7446</v>
      </c>
      <c r="C1376" t="s">
        <v>18</v>
      </c>
      <c r="D1376" t="s">
        <v>7345</v>
      </c>
      <c r="E1376" t="s">
        <v>7346</v>
      </c>
      <c r="F1376" t="s">
        <v>7347</v>
      </c>
      <c r="G1376" s="2">
        <v>43697.390972222223</v>
      </c>
      <c r="H1376" s="2">
        <v>43731.375</v>
      </c>
      <c r="I1376" t="s">
        <v>415</v>
      </c>
      <c r="J1376" t="s">
        <v>7447</v>
      </c>
      <c r="K1376" t="s">
        <v>7448</v>
      </c>
      <c r="L1376" t="s">
        <v>283</v>
      </c>
      <c r="M1376" t="s">
        <v>20</v>
      </c>
      <c r="N1376">
        <v>25</v>
      </c>
      <c r="P1376">
        <v>10</v>
      </c>
      <c r="Q1376">
        <v>10</v>
      </c>
      <c r="R1376">
        <v>100</v>
      </c>
      <c r="S1376">
        <v>652</v>
      </c>
      <c r="T1376">
        <v>281728</v>
      </c>
      <c r="U1376">
        <v>1.2</v>
      </c>
      <c r="V1376" t="s">
        <v>2516</v>
      </c>
      <c r="W1376" t="s">
        <v>418</v>
      </c>
      <c r="X1376" t="s">
        <v>182</v>
      </c>
      <c r="Y1376" t="s">
        <v>2516</v>
      </c>
      <c r="Z1376" t="s">
        <v>285</v>
      </c>
    </row>
    <row r="1377" spans="1:26" x14ac:dyDescent="0.45">
      <c r="A1377" t="s">
        <v>7449</v>
      </c>
      <c r="B1377" t="s">
        <v>7450</v>
      </c>
      <c r="C1377" t="s">
        <v>18</v>
      </c>
      <c r="D1377" t="s">
        <v>7345</v>
      </c>
      <c r="E1377" t="s">
        <v>7346</v>
      </c>
      <c r="F1377" t="s">
        <v>7347</v>
      </c>
      <c r="G1377" s="2">
        <v>43725.385416666664</v>
      </c>
      <c r="H1377" s="2">
        <v>43790.375</v>
      </c>
      <c r="I1377" t="s">
        <v>324</v>
      </c>
      <c r="J1377" t="s">
        <v>7451</v>
      </c>
      <c r="K1377" t="s">
        <v>7452</v>
      </c>
      <c r="L1377" t="s">
        <v>30</v>
      </c>
      <c r="M1377" t="s">
        <v>20</v>
      </c>
      <c r="N1377">
        <v>25</v>
      </c>
      <c r="P1377">
        <v>10</v>
      </c>
      <c r="Q1377">
        <v>10</v>
      </c>
      <c r="R1377">
        <v>100</v>
      </c>
      <c r="S1377">
        <v>587</v>
      </c>
      <c r="T1377">
        <v>2536420</v>
      </c>
      <c r="V1377" t="s">
        <v>2516</v>
      </c>
      <c r="W1377" t="s">
        <v>2516</v>
      </c>
      <c r="X1377" t="s">
        <v>75</v>
      </c>
      <c r="Y1377" t="s">
        <v>2516</v>
      </c>
      <c r="Z1377" t="s">
        <v>195</v>
      </c>
    </row>
    <row r="1378" spans="1:26" x14ac:dyDescent="0.45">
      <c r="A1378" t="s">
        <v>7453</v>
      </c>
      <c r="B1378" t="s">
        <v>7454</v>
      </c>
      <c r="C1378" t="s">
        <v>18</v>
      </c>
      <c r="D1378" t="s">
        <v>7345</v>
      </c>
      <c r="E1378" t="s">
        <v>7346</v>
      </c>
      <c r="F1378" t="s">
        <v>7347</v>
      </c>
      <c r="G1378" s="2">
        <v>43753.375</v>
      </c>
      <c r="H1378" s="2">
        <v>43790.375</v>
      </c>
      <c r="I1378" t="s">
        <v>324</v>
      </c>
      <c r="J1378" t="s">
        <v>7455</v>
      </c>
      <c r="K1378" t="s">
        <v>7456</v>
      </c>
      <c r="L1378" t="s">
        <v>30</v>
      </c>
      <c r="M1378" t="s">
        <v>20</v>
      </c>
      <c r="N1378">
        <v>25</v>
      </c>
      <c r="P1378">
        <v>10</v>
      </c>
      <c r="Q1378">
        <v>10</v>
      </c>
      <c r="R1378">
        <v>100</v>
      </c>
      <c r="S1378">
        <v>531</v>
      </c>
      <c r="T1378">
        <v>2294444</v>
      </c>
      <c r="V1378" t="s">
        <v>2516</v>
      </c>
      <c r="W1378" t="s">
        <v>2516</v>
      </c>
      <c r="X1378" t="s">
        <v>1254</v>
      </c>
      <c r="Y1378" t="s">
        <v>2516</v>
      </c>
      <c r="Z1378" t="s">
        <v>195</v>
      </c>
    </row>
    <row r="1379" spans="1:26" x14ac:dyDescent="0.45">
      <c r="A1379" t="s">
        <v>7457</v>
      </c>
      <c r="B1379" t="s">
        <v>7458</v>
      </c>
      <c r="C1379" t="s">
        <v>18</v>
      </c>
      <c r="D1379" t="s">
        <v>7345</v>
      </c>
      <c r="E1379" t="s">
        <v>7346</v>
      </c>
      <c r="F1379" t="s">
        <v>7347</v>
      </c>
      <c r="G1379" s="2">
        <v>43788.427083333336</v>
      </c>
      <c r="H1379" s="2">
        <v>43852.375</v>
      </c>
      <c r="I1379" t="s">
        <v>324</v>
      </c>
      <c r="J1379" t="s">
        <v>7459</v>
      </c>
      <c r="K1379" t="s">
        <v>7460</v>
      </c>
      <c r="L1379" t="s">
        <v>30</v>
      </c>
      <c r="M1379" t="s">
        <v>20</v>
      </c>
      <c r="N1379">
        <v>25</v>
      </c>
      <c r="P1379">
        <v>10</v>
      </c>
      <c r="Q1379">
        <v>10</v>
      </c>
      <c r="R1379">
        <v>100</v>
      </c>
      <c r="S1379">
        <v>880</v>
      </c>
      <c r="T1379">
        <v>380247</v>
      </c>
      <c r="V1379" t="s">
        <v>2516</v>
      </c>
      <c r="W1379" t="s">
        <v>2516</v>
      </c>
      <c r="X1379" t="s">
        <v>357</v>
      </c>
      <c r="Y1379" t="s">
        <v>2516</v>
      </c>
      <c r="Z1379" t="s">
        <v>195</v>
      </c>
    </row>
    <row r="1380" spans="1:26" x14ac:dyDescent="0.45">
      <c r="A1380" t="s">
        <v>7461</v>
      </c>
      <c r="B1380" t="s">
        <v>7462</v>
      </c>
      <c r="C1380" t="s">
        <v>18</v>
      </c>
      <c r="D1380" t="s">
        <v>7345</v>
      </c>
      <c r="E1380" t="s">
        <v>7346</v>
      </c>
      <c r="F1380" t="s">
        <v>7347</v>
      </c>
      <c r="G1380" s="2">
        <v>43816.40625</v>
      </c>
      <c r="H1380" s="2">
        <v>43852.375</v>
      </c>
      <c r="I1380" t="s">
        <v>324</v>
      </c>
      <c r="J1380" t="s">
        <v>7463</v>
      </c>
      <c r="K1380" t="s">
        <v>7464</v>
      </c>
      <c r="L1380" t="s">
        <v>30</v>
      </c>
      <c r="M1380" t="s">
        <v>20</v>
      </c>
      <c r="N1380">
        <v>25</v>
      </c>
      <c r="P1380">
        <v>10</v>
      </c>
      <c r="Q1380">
        <v>10</v>
      </c>
      <c r="R1380">
        <v>100</v>
      </c>
      <c r="S1380">
        <v>602</v>
      </c>
      <c r="T1380">
        <v>260123</v>
      </c>
      <c r="V1380" t="s">
        <v>2516</v>
      </c>
      <c r="W1380" t="s">
        <v>2516</v>
      </c>
      <c r="X1380" t="s">
        <v>357</v>
      </c>
      <c r="Y1380" t="s">
        <v>2516</v>
      </c>
      <c r="Z1380" t="s">
        <v>195</v>
      </c>
    </row>
    <row r="1381" spans="1:26" x14ac:dyDescent="0.45">
      <c r="A1381" t="s">
        <v>7465</v>
      </c>
      <c r="B1381" t="s">
        <v>7466</v>
      </c>
      <c r="C1381" t="s">
        <v>18</v>
      </c>
      <c r="D1381" t="s">
        <v>7345</v>
      </c>
      <c r="E1381" t="s">
        <v>7346</v>
      </c>
      <c r="F1381" t="s">
        <v>7347</v>
      </c>
      <c r="G1381" s="2">
        <v>43844.354166666664</v>
      </c>
      <c r="H1381" s="2">
        <v>43915.375</v>
      </c>
      <c r="I1381" t="s">
        <v>324</v>
      </c>
      <c r="J1381" t="s">
        <v>7467</v>
      </c>
      <c r="K1381" t="s">
        <v>7468</v>
      </c>
      <c r="L1381" t="s">
        <v>30</v>
      </c>
      <c r="M1381" t="s">
        <v>20</v>
      </c>
      <c r="N1381">
        <v>25</v>
      </c>
      <c r="P1381">
        <v>10</v>
      </c>
      <c r="Q1381">
        <v>10</v>
      </c>
      <c r="R1381">
        <v>100</v>
      </c>
      <c r="S1381">
        <v>741</v>
      </c>
      <c r="T1381">
        <v>320185</v>
      </c>
      <c r="U1381">
        <v>1.7</v>
      </c>
      <c r="V1381" t="s">
        <v>2516</v>
      </c>
      <c r="W1381" t="s">
        <v>2516</v>
      </c>
      <c r="X1381" t="s">
        <v>75</v>
      </c>
      <c r="Y1381" t="s">
        <v>195</v>
      </c>
      <c r="Z1381" t="s">
        <v>176</v>
      </c>
    </row>
    <row r="1382" spans="1:26" x14ac:dyDescent="0.45">
      <c r="A1382" t="s">
        <v>7469</v>
      </c>
      <c r="B1382" t="s">
        <v>7470</v>
      </c>
      <c r="C1382" t="s">
        <v>18</v>
      </c>
      <c r="D1382" t="s">
        <v>7345</v>
      </c>
      <c r="E1382" t="s">
        <v>7346</v>
      </c>
      <c r="F1382" t="s">
        <v>7347</v>
      </c>
      <c r="G1382" s="2">
        <v>43872.455555555556</v>
      </c>
      <c r="H1382" s="2">
        <v>43915.375</v>
      </c>
      <c r="I1382" t="s">
        <v>324</v>
      </c>
      <c r="J1382" t="s">
        <v>7471</v>
      </c>
      <c r="K1382" t="s">
        <v>7472</v>
      </c>
      <c r="L1382" t="s">
        <v>30</v>
      </c>
      <c r="M1382" t="s">
        <v>20</v>
      </c>
      <c r="N1382">
        <v>25</v>
      </c>
      <c r="P1382">
        <v>10</v>
      </c>
      <c r="Q1382">
        <v>10</v>
      </c>
      <c r="R1382">
        <v>100</v>
      </c>
      <c r="S1382">
        <v>1058</v>
      </c>
      <c r="T1382">
        <v>457160</v>
      </c>
      <c r="V1382" t="s">
        <v>2516</v>
      </c>
      <c r="W1382" t="s">
        <v>2516</v>
      </c>
      <c r="X1382" t="s">
        <v>75</v>
      </c>
      <c r="Y1382" t="s">
        <v>2516</v>
      </c>
      <c r="Z1382" t="s">
        <v>176</v>
      </c>
    </row>
    <row r="1383" spans="1:26" x14ac:dyDescent="0.45">
      <c r="A1383" t="s">
        <v>7473</v>
      </c>
      <c r="B1383" t="s">
        <v>7474</v>
      </c>
      <c r="C1383" t="s">
        <v>18</v>
      </c>
      <c r="D1383" t="s">
        <v>7345</v>
      </c>
      <c r="E1383" t="s">
        <v>7346</v>
      </c>
      <c r="F1383" t="s">
        <v>7347</v>
      </c>
      <c r="G1383" s="2">
        <v>43900.384722222225</v>
      </c>
      <c r="H1383" s="2">
        <v>44047.375</v>
      </c>
      <c r="I1383" t="s">
        <v>415</v>
      </c>
      <c r="J1383" t="s">
        <v>7475</v>
      </c>
      <c r="K1383" t="s">
        <v>7476</v>
      </c>
      <c r="L1383" t="s">
        <v>30</v>
      </c>
      <c r="M1383" t="s">
        <v>20</v>
      </c>
      <c r="N1383">
        <v>25</v>
      </c>
      <c r="P1383">
        <v>10</v>
      </c>
      <c r="Q1383">
        <v>10</v>
      </c>
      <c r="R1383">
        <v>100</v>
      </c>
      <c r="S1383">
        <v>2572</v>
      </c>
      <c r="T1383">
        <v>1111358</v>
      </c>
      <c r="V1383" t="s">
        <v>2516</v>
      </c>
      <c r="W1383" t="s">
        <v>7477</v>
      </c>
      <c r="X1383" t="s">
        <v>22</v>
      </c>
      <c r="Y1383" t="s">
        <v>2516</v>
      </c>
      <c r="Z1383" t="s">
        <v>195</v>
      </c>
    </row>
    <row r="1384" spans="1:26" x14ac:dyDescent="0.45">
      <c r="A1384" t="s">
        <v>7478</v>
      </c>
      <c r="B1384" t="s">
        <v>7479</v>
      </c>
      <c r="C1384" t="s">
        <v>18</v>
      </c>
      <c r="D1384" t="s">
        <v>7345</v>
      </c>
      <c r="E1384" t="s">
        <v>7346</v>
      </c>
      <c r="F1384" t="s">
        <v>7347</v>
      </c>
      <c r="G1384" s="2">
        <v>43991.366666666669</v>
      </c>
      <c r="H1384" s="2">
        <v>44047.375</v>
      </c>
      <c r="I1384" t="s">
        <v>415</v>
      </c>
      <c r="J1384" t="s">
        <v>7480</v>
      </c>
      <c r="K1384" t="s">
        <v>7481</v>
      </c>
      <c r="L1384" t="s">
        <v>30</v>
      </c>
      <c r="M1384" t="s">
        <v>20</v>
      </c>
      <c r="N1384">
        <v>25</v>
      </c>
      <c r="P1384">
        <v>10</v>
      </c>
      <c r="Q1384">
        <v>10</v>
      </c>
      <c r="R1384">
        <v>100</v>
      </c>
      <c r="S1384">
        <v>2549</v>
      </c>
      <c r="T1384">
        <v>1101420</v>
      </c>
      <c r="V1384" t="s">
        <v>2516</v>
      </c>
      <c r="W1384" t="s">
        <v>7477</v>
      </c>
      <c r="X1384" t="s">
        <v>22</v>
      </c>
      <c r="Y1384" t="s">
        <v>2516</v>
      </c>
      <c r="Z1384" t="s">
        <v>195</v>
      </c>
    </row>
    <row r="1385" spans="1:26" x14ac:dyDescent="0.45">
      <c r="A1385" t="s">
        <v>7482</v>
      </c>
      <c r="B1385" t="s">
        <v>7483</v>
      </c>
      <c r="C1385" t="s">
        <v>18</v>
      </c>
      <c r="D1385" t="s">
        <v>7345</v>
      </c>
      <c r="E1385" t="s">
        <v>7346</v>
      </c>
      <c r="F1385" t="s">
        <v>7347</v>
      </c>
      <c r="G1385" s="2">
        <v>44026.407638888886</v>
      </c>
      <c r="H1385" s="2">
        <v>44131.375</v>
      </c>
      <c r="I1385" t="s">
        <v>324</v>
      </c>
      <c r="J1385" t="s">
        <v>7484</v>
      </c>
      <c r="K1385" t="s">
        <v>7485</v>
      </c>
      <c r="L1385" t="s">
        <v>30</v>
      </c>
      <c r="M1385" t="s">
        <v>20</v>
      </c>
      <c r="N1385">
        <v>25</v>
      </c>
      <c r="P1385">
        <v>10</v>
      </c>
      <c r="Q1385">
        <v>10</v>
      </c>
      <c r="R1385">
        <v>100</v>
      </c>
      <c r="S1385">
        <v>1056</v>
      </c>
      <c r="T1385">
        <v>456296</v>
      </c>
      <c r="V1385" t="s">
        <v>2516</v>
      </c>
      <c r="W1385" t="s">
        <v>2516</v>
      </c>
      <c r="X1385" t="s">
        <v>195</v>
      </c>
      <c r="Y1385" t="s">
        <v>2516</v>
      </c>
      <c r="Z1385" t="s">
        <v>195</v>
      </c>
    </row>
    <row r="1386" spans="1:26" x14ac:dyDescent="0.45">
      <c r="A1386" t="s">
        <v>7486</v>
      </c>
      <c r="B1386" t="s">
        <v>7487</v>
      </c>
      <c r="C1386" t="s">
        <v>18</v>
      </c>
      <c r="D1386" t="s">
        <v>7345</v>
      </c>
      <c r="E1386" t="s">
        <v>7346</v>
      </c>
      <c r="F1386" t="s">
        <v>7347</v>
      </c>
      <c r="G1386" s="2">
        <v>44054.378472222219</v>
      </c>
      <c r="H1386" s="2">
        <v>44102.375</v>
      </c>
      <c r="I1386" t="s">
        <v>324</v>
      </c>
      <c r="J1386" t="s">
        <v>7488</v>
      </c>
      <c r="K1386" t="s">
        <v>7489</v>
      </c>
      <c r="L1386" t="s">
        <v>30</v>
      </c>
      <c r="M1386" t="s">
        <v>20</v>
      </c>
      <c r="N1386">
        <v>25</v>
      </c>
      <c r="O1386">
        <v>2</v>
      </c>
      <c r="P1386">
        <v>11</v>
      </c>
      <c r="Q1386">
        <v>10</v>
      </c>
      <c r="R1386">
        <v>100</v>
      </c>
      <c r="S1386">
        <v>1301</v>
      </c>
      <c r="T1386">
        <v>511055</v>
      </c>
      <c r="V1386" t="s">
        <v>2516</v>
      </c>
      <c r="W1386" t="s">
        <v>2516</v>
      </c>
      <c r="X1386" t="s">
        <v>195</v>
      </c>
      <c r="Y1386" t="s">
        <v>2516</v>
      </c>
      <c r="Z1386" t="s">
        <v>195</v>
      </c>
    </row>
    <row r="1387" spans="1:26" x14ac:dyDescent="0.45">
      <c r="A1387" t="s">
        <v>7490</v>
      </c>
      <c r="B1387" t="s">
        <v>7491</v>
      </c>
      <c r="C1387" t="s">
        <v>18</v>
      </c>
      <c r="D1387" t="s">
        <v>7345</v>
      </c>
      <c r="E1387" t="s">
        <v>7346</v>
      </c>
      <c r="F1387" t="s">
        <v>7347</v>
      </c>
      <c r="G1387" s="2">
        <v>44083.344444444447</v>
      </c>
      <c r="H1387" s="2">
        <v>44155.375</v>
      </c>
      <c r="I1387" t="s">
        <v>363</v>
      </c>
      <c r="J1387" t="s">
        <v>7492</v>
      </c>
      <c r="K1387" t="s">
        <v>7493</v>
      </c>
      <c r="L1387" t="s">
        <v>30</v>
      </c>
      <c r="M1387" t="s">
        <v>20</v>
      </c>
      <c r="N1387">
        <v>25</v>
      </c>
      <c r="O1387">
        <v>100</v>
      </c>
      <c r="P1387">
        <v>10</v>
      </c>
      <c r="Q1387">
        <v>10</v>
      </c>
      <c r="R1387">
        <v>100</v>
      </c>
      <c r="S1387">
        <v>23800</v>
      </c>
      <c r="T1387">
        <v>10283951</v>
      </c>
      <c r="V1387" t="s">
        <v>2516</v>
      </c>
      <c r="W1387" t="s">
        <v>7494</v>
      </c>
      <c r="X1387" t="s">
        <v>51</v>
      </c>
      <c r="Y1387" t="s">
        <v>2516</v>
      </c>
      <c r="Z1387" t="s">
        <v>445</v>
      </c>
    </row>
    <row r="1388" spans="1:26" x14ac:dyDescent="0.45">
      <c r="A1388" t="s">
        <v>7495</v>
      </c>
      <c r="B1388" t="s">
        <v>7496</v>
      </c>
      <c r="C1388" t="s">
        <v>18</v>
      </c>
      <c r="D1388" t="s">
        <v>7345</v>
      </c>
      <c r="E1388" t="s">
        <v>7346</v>
      </c>
      <c r="F1388" t="s">
        <v>7347</v>
      </c>
      <c r="G1388" s="2">
        <v>44117.319444444445</v>
      </c>
      <c r="H1388" s="2">
        <v>44155.375</v>
      </c>
      <c r="I1388" t="s">
        <v>363</v>
      </c>
      <c r="J1388" t="s">
        <v>7497</v>
      </c>
      <c r="K1388" t="s">
        <v>7498</v>
      </c>
      <c r="L1388" t="s">
        <v>30</v>
      </c>
      <c r="M1388" t="s">
        <v>20</v>
      </c>
      <c r="N1388">
        <v>25</v>
      </c>
      <c r="O1388">
        <v>100</v>
      </c>
      <c r="P1388">
        <v>10</v>
      </c>
      <c r="Q1388">
        <v>10</v>
      </c>
      <c r="R1388">
        <v>100</v>
      </c>
      <c r="S1388">
        <v>21000</v>
      </c>
      <c r="T1388">
        <v>9074074</v>
      </c>
      <c r="V1388" t="s">
        <v>2516</v>
      </c>
      <c r="W1388" t="s">
        <v>7494</v>
      </c>
      <c r="X1388" t="s">
        <v>51</v>
      </c>
      <c r="Y1388" t="s">
        <v>2516</v>
      </c>
      <c r="Z1388" t="s">
        <v>445</v>
      </c>
    </row>
    <row r="1389" spans="1:26" x14ac:dyDescent="0.45">
      <c r="A1389" t="s">
        <v>7499</v>
      </c>
      <c r="B1389" t="s">
        <v>7500</v>
      </c>
      <c r="C1389" t="s">
        <v>18</v>
      </c>
      <c r="D1389" t="s">
        <v>7345</v>
      </c>
      <c r="E1389" t="s">
        <v>7346</v>
      </c>
      <c r="F1389" t="s">
        <v>7347</v>
      </c>
      <c r="G1389" s="2">
        <v>44151.40347222222</v>
      </c>
      <c r="H1389" s="2">
        <v>44155.375</v>
      </c>
      <c r="I1389" t="s">
        <v>363</v>
      </c>
      <c r="J1389" t="s">
        <v>7501</v>
      </c>
      <c r="K1389" t="s">
        <v>7502</v>
      </c>
      <c r="L1389" t="s">
        <v>30</v>
      </c>
      <c r="M1389" t="s">
        <v>20</v>
      </c>
      <c r="N1389">
        <v>25</v>
      </c>
      <c r="O1389">
        <v>100</v>
      </c>
      <c r="P1389">
        <v>10</v>
      </c>
      <c r="Q1389">
        <v>10</v>
      </c>
      <c r="R1389">
        <v>100</v>
      </c>
      <c r="S1389">
        <v>17100</v>
      </c>
      <c r="T1389">
        <v>7388889</v>
      </c>
      <c r="V1389" t="s">
        <v>2516</v>
      </c>
      <c r="W1389" t="s">
        <v>7494</v>
      </c>
      <c r="X1389" t="s">
        <v>51</v>
      </c>
      <c r="Y1389" t="s">
        <v>2516</v>
      </c>
      <c r="Z1389" t="s">
        <v>445</v>
      </c>
    </row>
    <row r="1390" spans="1:26" x14ac:dyDescent="0.45">
      <c r="A1390" t="s">
        <v>7503</v>
      </c>
      <c r="B1390" t="s">
        <v>7504</v>
      </c>
      <c r="C1390" t="s">
        <v>18</v>
      </c>
      <c r="D1390" t="s">
        <v>7345</v>
      </c>
      <c r="E1390" t="s">
        <v>7346</v>
      </c>
      <c r="F1390" t="s">
        <v>7347</v>
      </c>
      <c r="G1390" s="2">
        <v>44173.361111111109</v>
      </c>
      <c r="H1390" s="2">
        <v>44231.375</v>
      </c>
      <c r="I1390" t="s">
        <v>324</v>
      </c>
      <c r="J1390" t="s">
        <v>7505</v>
      </c>
      <c r="K1390" t="s">
        <v>7506</v>
      </c>
      <c r="L1390" t="s">
        <v>30</v>
      </c>
      <c r="M1390" t="s">
        <v>20</v>
      </c>
      <c r="N1390">
        <v>25</v>
      </c>
      <c r="O1390">
        <v>10</v>
      </c>
      <c r="P1390">
        <v>10</v>
      </c>
      <c r="Q1390">
        <v>10</v>
      </c>
      <c r="R1390">
        <v>100</v>
      </c>
      <c r="S1390">
        <v>890</v>
      </c>
      <c r="T1390">
        <v>384568</v>
      </c>
      <c r="V1390" t="s">
        <v>2516</v>
      </c>
      <c r="W1390" t="s">
        <v>324</v>
      </c>
      <c r="X1390" t="s">
        <v>51</v>
      </c>
      <c r="Y1390" t="s">
        <v>2516</v>
      </c>
      <c r="Z1390" t="s">
        <v>452</v>
      </c>
    </row>
    <row r="1391" spans="1:26" x14ac:dyDescent="0.45">
      <c r="A1391" t="s">
        <v>7507</v>
      </c>
      <c r="B1391" t="s">
        <v>7508</v>
      </c>
      <c r="C1391" t="s">
        <v>18</v>
      </c>
      <c r="D1391" t="s">
        <v>7345</v>
      </c>
      <c r="E1391" t="s">
        <v>7346</v>
      </c>
      <c r="F1391" t="s">
        <v>7347</v>
      </c>
      <c r="G1391" s="2">
        <v>44210.4375</v>
      </c>
      <c r="H1391" s="2">
        <v>44294.375</v>
      </c>
      <c r="I1391" t="s">
        <v>324</v>
      </c>
      <c r="J1391" t="s">
        <v>7509</v>
      </c>
      <c r="K1391" t="s">
        <v>7510</v>
      </c>
      <c r="L1391" t="s">
        <v>30</v>
      </c>
      <c r="M1391" t="s">
        <v>20</v>
      </c>
      <c r="N1391">
        <v>25</v>
      </c>
      <c r="P1391">
        <v>11</v>
      </c>
      <c r="Q1391">
        <v>10</v>
      </c>
      <c r="R1391">
        <v>100</v>
      </c>
      <c r="S1391">
        <v>196</v>
      </c>
      <c r="T1391">
        <v>76992</v>
      </c>
      <c r="V1391" t="s">
        <v>2516</v>
      </c>
      <c r="W1391" t="s">
        <v>2516</v>
      </c>
      <c r="X1391" t="s">
        <v>51</v>
      </c>
      <c r="Y1391" t="s">
        <v>2516</v>
      </c>
      <c r="Z1391" t="s">
        <v>452</v>
      </c>
    </row>
    <row r="1392" spans="1:26" x14ac:dyDescent="0.45">
      <c r="A1392" t="s">
        <v>7511</v>
      </c>
      <c r="B1392" t="s">
        <v>7512</v>
      </c>
      <c r="C1392" t="s">
        <v>18</v>
      </c>
      <c r="D1392" t="s">
        <v>7345</v>
      </c>
      <c r="E1392" t="s">
        <v>7346</v>
      </c>
      <c r="F1392" t="s">
        <v>7347</v>
      </c>
      <c r="G1392" s="2">
        <v>44264.373611111114</v>
      </c>
      <c r="H1392" s="2">
        <v>44363.375</v>
      </c>
      <c r="I1392" t="s">
        <v>324</v>
      </c>
      <c r="J1392" t="s">
        <v>7513</v>
      </c>
      <c r="K1392" t="s">
        <v>7514</v>
      </c>
      <c r="L1392" t="s">
        <v>30</v>
      </c>
      <c r="M1392" t="s">
        <v>20</v>
      </c>
      <c r="N1392">
        <v>25</v>
      </c>
      <c r="P1392">
        <v>10</v>
      </c>
      <c r="Q1392">
        <v>10</v>
      </c>
      <c r="R1392">
        <v>100</v>
      </c>
      <c r="S1392">
        <v>310</v>
      </c>
      <c r="T1392">
        <v>133951</v>
      </c>
      <c r="V1392" t="s">
        <v>2516</v>
      </c>
      <c r="W1392" t="s">
        <v>2516</v>
      </c>
      <c r="X1392" t="s">
        <v>22</v>
      </c>
      <c r="Y1392" t="s">
        <v>2516</v>
      </c>
      <c r="Z1392" t="s">
        <v>1054</v>
      </c>
    </row>
    <row r="1393" spans="1:26" x14ac:dyDescent="0.45">
      <c r="A1393" t="s">
        <v>7515</v>
      </c>
      <c r="B1393" t="s">
        <v>7516</v>
      </c>
      <c r="C1393" t="s">
        <v>18</v>
      </c>
      <c r="D1393" t="s">
        <v>7345</v>
      </c>
      <c r="E1393" t="s">
        <v>7346</v>
      </c>
      <c r="F1393" t="s">
        <v>7347</v>
      </c>
      <c r="G1393" s="2">
        <v>44299.442361111112</v>
      </c>
      <c r="H1393" s="2">
        <v>44362.375</v>
      </c>
      <c r="I1393" t="s">
        <v>324</v>
      </c>
      <c r="J1393" t="s">
        <v>7517</v>
      </c>
      <c r="K1393" t="s">
        <v>7518</v>
      </c>
      <c r="L1393" t="s">
        <v>30</v>
      </c>
      <c r="M1393" t="s">
        <v>20</v>
      </c>
      <c r="N1393">
        <v>25</v>
      </c>
      <c r="P1393">
        <v>10</v>
      </c>
      <c r="Q1393">
        <v>10</v>
      </c>
      <c r="R1393">
        <v>100</v>
      </c>
      <c r="S1393">
        <v>1130</v>
      </c>
      <c r="T1393">
        <v>488272</v>
      </c>
      <c r="V1393" t="s">
        <v>2516</v>
      </c>
      <c r="W1393" t="s">
        <v>2516</v>
      </c>
      <c r="X1393" t="s">
        <v>22</v>
      </c>
      <c r="Y1393" t="s">
        <v>2516</v>
      </c>
      <c r="Z1393" t="s">
        <v>1054</v>
      </c>
    </row>
    <row r="1394" spans="1:26" x14ac:dyDescent="0.45">
      <c r="A1394" t="s">
        <v>7519</v>
      </c>
      <c r="B1394" t="s">
        <v>7520</v>
      </c>
      <c r="C1394" t="s">
        <v>18</v>
      </c>
      <c r="D1394" t="s">
        <v>7345</v>
      </c>
      <c r="E1394" t="s">
        <v>7346</v>
      </c>
      <c r="F1394" t="s">
        <v>7347</v>
      </c>
      <c r="G1394" s="2">
        <v>44327.405555555553</v>
      </c>
      <c r="H1394" s="2">
        <v>44362.375</v>
      </c>
      <c r="I1394" t="s">
        <v>324</v>
      </c>
      <c r="J1394" t="s">
        <v>7521</v>
      </c>
      <c r="K1394" t="s">
        <v>7522</v>
      </c>
      <c r="L1394" t="s">
        <v>30</v>
      </c>
      <c r="M1394" t="s">
        <v>20</v>
      </c>
      <c r="N1394">
        <v>25</v>
      </c>
      <c r="P1394">
        <v>10</v>
      </c>
      <c r="Q1394">
        <v>10</v>
      </c>
      <c r="R1394">
        <v>100</v>
      </c>
      <c r="S1394">
        <v>522</v>
      </c>
      <c r="T1394">
        <v>225556</v>
      </c>
      <c r="V1394" t="s">
        <v>2516</v>
      </c>
      <c r="W1394" t="s">
        <v>2516</v>
      </c>
      <c r="X1394" t="s">
        <v>22</v>
      </c>
      <c r="Y1394" t="s">
        <v>2516</v>
      </c>
      <c r="Z1394" t="s">
        <v>1054</v>
      </c>
    </row>
    <row r="1395" spans="1:26" x14ac:dyDescent="0.45">
      <c r="A1395" t="s">
        <v>7523</v>
      </c>
      <c r="B1395" t="s">
        <v>7524</v>
      </c>
      <c r="C1395" t="s">
        <v>18</v>
      </c>
      <c r="D1395" t="s">
        <v>7345</v>
      </c>
      <c r="E1395" t="s">
        <v>7346</v>
      </c>
      <c r="F1395" t="s">
        <v>7347</v>
      </c>
      <c r="G1395" s="2">
        <v>44355.427777777775</v>
      </c>
      <c r="H1395" s="2">
        <v>44396.375</v>
      </c>
      <c r="I1395" t="s">
        <v>324</v>
      </c>
      <c r="J1395" t="s">
        <v>7525</v>
      </c>
      <c r="K1395" t="s">
        <v>7526</v>
      </c>
      <c r="L1395" t="s">
        <v>30</v>
      </c>
      <c r="M1395" t="s">
        <v>20</v>
      </c>
      <c r="N1395">
        <v>25</v>
      </c>
      <c r="P1395">
        <v>10</v>
      </c>
      <c r="Q1395">
        <v>10</v>
      </c>
      <c r="R1395">
        <v>100</v>
      </c>
      <c r="S1395">
        <v>855</v>
      </c>
      <c r="T1395">
        <v>369444</v>
      </c>
      <c r="V1395" t="s">
        <v>2516</v>
      </c>
      <c r="W1395" t="s">
        <v>2516</v>
      </c>
      <c r="X1395" t="s">
        <v>22</v>
      </c>
      <c r="Y1395" t="s">
        <v>2516</v>
      </c>
      <c r="Z1395" t="s">
        <v>1054</v>
      </c>
    </row>
    <row r="1396" spans="1:26" x14ac:dyDescent="0.45">
      <c r="A1396" t="s">
        <v>7527</v>
      </c>
      <c r="B1396" t="s">
        <v>7528</v>
      </c>
      <c r="C1396" t="s">
        <v>18</v>
      </c>
      <c r="D1396" t="s">
        <v>7345</v>
      </c>
      <c r="E1396" t="s">
        <v>7346</v>
      </c>
      <c r="F1396" t="s">
        <v>7347</v>
      </c>
      <c r="G1396" s="2">
        <v>44390.339583333334</v>
      </c>
      <c r="H1396" s="2">
        <v>44461.375</v>
      </c>
      <c r="I1396" t="s">
        <v>324</v>
      </c>
      <c r="J1396" t="s">
        <v>7529</v>
      </c>
      <c r="K1396" t="s">
        <v>7530</v>
      </c>
      <c r="L1396" t="s">
        <v>19</v>
      </c>
      <c r="M1396" t="s">
        <v>20</v>
      </c>
      <c r="N1396">
        <v>25</v>
      </c>
      <c r="P1396">
        <v>10</v>
      </c>
      <c r="Q1396">
        <v>10</v>
      </c>
      <c r="R1396">
        <v>100</v>
      </c>
      <c r="S1396">
        <v>588</v>
      </c>
      <c r="T1396">
        <v>254074</v>
      </c>
      <c r="V1396" t="s">
        <v>2516</v>
      </c>
      <c r="W1396" t="s">
        <v>2516</v>
      </c>
      <c r="X1396" t="s">
        <v>22</v>
      </c>
      <c r="Y1396" t="s">
        <v>2516</v>
      </c>
      <c r="Z1396" t="s">
        <v>1054</v>
      </c>
    </row>
    <row r="1397" spans="1:26" x14ac:dyDescent="0.45">
      <c r="A1397" t="s">
        <v>7531</v>
      </c>
      <c r="B1397" t="s">
        <v>7532</v>
      </c>
      <c r="C1397" t="s">
        <v>18</v>
      </c>
      <c r="D1397" t="s">
        <v>7345</v>
      </c>
      <c r="E1397" t="s">
        <v>7346</v>
      </c>
      <c r="F1397" t="s">
        <v>7347</v>
      </c>
      <c r="G1397" s="2">
        <v>44418.488888888889</v>
      </c>
      <c r="H1397" s="2">
        <v>44461.375</v>
      </c>
      <c r="I1397" t="s">
        <v>324</v>
      </c>
      <c r="J1397" t="s">
        <v>7533</v>
      </c>
      <c r="K1397" t="s">
        <v>7534</v>
      </c>
      <c r="L1397" t="s">
        <v>19</v>
      </c>
      <c r="M1397" t="s">
        <v>20</v>
      </c>
      <c r="N1397">
        <v>25</v>
      </c>
      <c r="P1397">
        <v>10</v>
      </c>
      <c r="Q1397">
        <v>10</v>
      </c>
      <c r="R1397">
        <v>100</v>
      </c>
      <c r="S1397">
        <v>589</v>
      </c>
      <c r="T1397">
        <v>254506</v>
      </c>
      <c r="U1397">
        <v>3.4</v>
      </c>
      <c r="V1397" t="s">
        <v>2516</v>
      </c>
      <c r="W1397" t="s">
        <v>2516</v>
      </c>
      <c r="X1397" t="s">
        <v>22</v>
      </c>
      <c r="Y1397" t="s">
        <v>51</v>
      </c>
      <c r="Z1397" t="s">
        <v>1054</v>
      </c>
    </row>
    <row r="1398" spans="1:26" x14ac:dyDescent="0.45">
      <c r="A1398" t="s">
        <v>7535</v>
      </c>
      <c r="B1398" t="s">
        <v>7536</v>
      </c>
      <c r="C1398" t="s">
        <v>18</v>
      </c>
      <c r="D1398" t="s">
        <v>7345</v>
      </c>
      <c r="E1398" t="s">
        <v>7346</v>
      </c>
      <c r="F1398" t="s">
        <v>7347</v>
      </c>
      <c r="G1398" s="2">
        <v>44453.417361111111</v>
      </c>
      <c r="H1398" s="2">
        <v>44543.375</v>
      </c>
      <c r="I1398" t="s">
        <v>324</v>
      </c>
      <c r="J1398" t="s">
        <v>7537</v>
      </c>
      <c r="K1398" t="s">
        <v>7538</v>
      </c>
      <c r="L1398" t="s">
        <v>19</v>
      </c>
      <c r="M1398" t="s">
        <v>20</v>
      </c>
      <c r="N1398">
        <v>25</v>
      </c>
      <c r="O1398">
        <v>10</v>
      </c>
      <c r="P1398">
        <v>10</v>
      </c>
      <c r="Q1398">
        <v>10</v>
      </c>
      <c r="R1398">
        <v>100</v>
      </c>
      <c r="S1398">
        <v>1680</v>
      </c>
      <c r="T1398">
        <v>725926</v>
      </c>
      <c r="V1398" t="s">
        <v>2516</v>
      </c>
      <c r="W1398" t="s">
        <v>2516</v>
      </c>
      <c r="X1398" t="s">
        <v>22</v>
      </c>
      <c r="Y1398" t="s">
        <v>2516</v>
      </c>
      <c r="Z1398" t="s">
        <v>1128</v>
      </c>
    </row>
    <row r="1399" spans="1:26" x14ac:dyDescent="0.45">
      <c r="A1399" t="s">
        <v>7539</v>
      </c>
      <c r="B1399" t="s">
        <v>7540</v>
      </c>
      <c r="C1399" t="s">
        <v>18</v>
      </c>
      <c r="D1399" t="s">
        <v>7345</v>
      </c>
      <c r="E1399" t="s">
        <v>7346</v>
      </c>
      <c r="F1399" t="s">
        <v>7347</v>
      </c>
      <c r="G1399" s="2">
        <v>44481.368055555555</v>
      </c>
      <c r="H1399" s="2">
        <v>44543.375</v>
      </c>
      <c r="I1399" t="s">
        <v>324</v>
      </c>
      <c r="J1399" t="s">
        <v>7541</v>
      </c>
      <c r="K1399" t="s">
        <v>7542</v>
      </c>
      <c r="L1399" t="s">
        <v>19</v>
      </c>
      <c r="M1399" t="s">
        <v>20</v>
      </c>
      <c r="N1399">
        <v>25</v>
      </c>
      <c r="O1399">
        <v>10</v>
      </c>
      <c r="P1399">
        <v>10</v>
      </c>
      <c r="Q1399">
        <v>10</v>
      </c>
      <c r="R1399">
        <v>100</v>
      </c>
      <c r="S1399">
        <v>1730</v>
      </c>
      <c r="T1399">
        <v>747531</v>
      </c>
      <c r="V1399" t="s">
        <v>2516</v>
      </c>
      <c r="W1399" t="s">
        <v>2516</v>
      </c>
      <c r="X1399" t="s">
        <v>22</v>
      </c>
      <c r="Y1399" t="s">
        <v>2516</v>
      </c>
      <c r="Z1399" t="s">
        <v>1128</v>
      </c>
    </row>
    <row r="1400" spans="1:26" x14ac:dyDescent="0.45">
      <c r="A1400" t="s">
        <v>7543</v>
      </c>
      <c r="B1400" t="s">
        <v>7544</v>
      </c>
      <c r="C1400" t="s">
        <v>18</v>
      </c>
      <c r="D1400" t="s">
        <v>7345</v>
      </c>
      <c r="E1400" t="s">
        <v>7346</v>
      </c>
      <c r="F1400" t="s">
        <v>7347</v>
      </c>
      <c r="G1400" s="2">
        <v>44509.413194444445</v>
      </c>
      <c r="H1400" s="2">
        <v>44543.375</v>
      </c>
      <c r="I1400" t="s">
        <v>324</v>
      </c>
      <c r="J1400" t="s">
        <v>7545</v>
      </c>
      <c r="K1400" t="s">
        <v>7546</v>
      </c>
      <c r="L1400" t="s">
        <v>19</v>
      </c>
      <c r="M1400" t="s">
        <v>20</v>
      </c>
      <c r="N1400">
        <v>25</v>
      </c>
      <c r="O1400">
        <v>10</v>
      </c>
      <c r="P1400">
        <v>10</v>
      </c>
      <c r="Q1400">
        <v>10</v>
      </c>
      <c r="R1400">
        <v>100</v>
      </c>
      <c r="S1400">
        <v>1870</v>
      </c>
      <c r="T1400">
        <v>808025</v>
      </c>
      <c r="V1400" t="s">
        <v>2516</v>
      </c>
      <c r="W1400" t="s">
        <v>2516</v>
      </c>
      <c r="X1400" t="s">
        <v>22</v>
      </c>
      <c r="Y1400" t="s">
        <v>2516</v>
      </c>
      <c r="Z1400" t="s">
        <v>1128</v>
      </c>
    </row>
    <row r="1401" spans="1:26" x14ac:dyDescent="0.45">
      <c r="A1401" t="s">
        <v>7547</v>
      </c>
      <c r="B1401" t="s">
        <v>7548</v>
      </c>
      <c r="C1401" t="s">
        <v>18</v>
      </c>
      <c r="D1401" t="s">
        <v>7345</v>
      </c>
      <c r="E1401" t="s">
        <v>7346</v>
      </c>
      <c r="F1401" t="s">
        <v>7347</v>
      </c>
      <c r="G1401" s="2">
        <v>44544.459027777775</v>
      </c>
      <c r="H1401" s="2">
        <v>44608.375</v>
      </c>
      <c r="I1401" t="s">
        <v>324</v>
      </c>
      <c r="J1401" t="s">
        <v>7549</v>
      </c>
      <c r="K1401" t="s">
        <v>7550</v>
      </c>
      <c r="L1401" t="s">
        <v>1152</v>
      </c>
      <c r="M1401" t="s">
        <v>20</v>
      </c>
      <c r="N1401">
        <v>25</v>
      </c>
      <c r="P1401">
        <v>10</v>
      </c>
      <c r="Q1401">
        <v>10</v>
      </c>
      <c r="R1401">
        <v>100</v>
      </c>
      <c r="S1401">
        <v>716</v>
      </c>
      <c r="T1401">
        <v>309383</v>
      </c>
      <c r="V1401" t="s">
        <v>2516</v>
      </c>
      <c r="W1401" t="s">
        <v>2516</v>
      </c>
      <c r="X1401" t="s">
        <v>22</v>
      </c>
      <c r="Y1401" t="s">
        <v>51</v>
      </c>
      <c r="Z1401" t="s">
        <v>1054</v>
      </c>
    </row>
    <row r="1402" spans="1:26" x14ac:dyDescent="0.45">
      <c r="A1402" t="s">
        <v>7551</v>
      </c>
      <c r="B1402" t="s">
        <v>7552</v>
      </c>
      <c r="C1402" t="s">
        <v>18</v>
      </c>
      <c r="D1402" t="s">
        <v>7345</v>
      </c>
      <c r="E1402" t="s">
        <v>7346</v>
      </c>
      <c r="F1402" t="s">
        <v>7347</v>
      </c>
      <c r="G1402" s="2">
        <v>44574.348611111112</v>
      </c>
      <c r="H1402" s="2">
        <v>44650.375</v>
      </c>
      <c r="I1402" t="s">
        <v>324</v>
      </c>
      <c r="J1402" t="s">
        <v>7553</v>
      </c>
      <c r="K1402" t="s">
        <v>7554</v>
      </c>
      <c r="L1402" t="s">
        <v>1152</v>
      </c>
      <c r="M1402" t="s">
        <v>20</v>
      </c>
      <c r="N1402">
        <v>25</v>
      </c>
      <c r="P1402">
        <v>10</v>
      </c>
      <c r="Q1402">
        <v>10</v>
      </c>
      <c r="R1402">
        <v>100</v>
      </c>
      <c r="S1402">
        <v>667</v>
      </c>
      <c r="T1402">
        <v>288210</v>
      </c>
      <c r="V1402" t="s">
        <v>2516</v>
      </c>
      <c r="W1402" t="s">
        <v>2516</v>
      </c>
      <c r="X1402" t="s">
        <v>22</v>
      </c>
      <c r="Y1402" t="s">
        <v>2516</v>
      </c>
      <c r="Z1402" t="s">
        <v>1128</v>
      </c>
    </row>
    <row r="1403" spans="1:26" x14ac:dyDescent="0.45">
      <c r="A1403" t="s">
        <v>7555</v>
      </c>
      <c r="B1403" t="s">
        <v>7556</v>
      </c>
      <c r="C1403" t="s">
        <v>18</v>
      </c>
      <c r="D1403" t="s">
        <v>7345</v>
      </c>
      <c r="E1403" t="s">
        <v>7346</v>
      </c>
      <c r="F1403" t="s">
        <v>7347</v>
      </c>
      <c r="G1403" s="2">
        <v>44600.37777777778</v>
      </c>
      <c r="H1403" s="2">
        <v>44650.375</v>
      </c>
      <c r="I1403" t="s">
        <v>324</v>
      </c>
      <c r="J1403" t="s">
        <v>7557</v>
      </c>
      <c r="K1403" t="s">
        <v>7558</v>
      </c>
      <c r="L1403" t="s">
        <v>1152</v>
      </c>
      <c r="M1403" t="s">
        <v>20</v>
      </c>
      <c r="N1403">
        <v>25</v>
      </c>
      <c r="P1403">
        <v>10</v>
      </c>
      <c r="Q1403">
        <v>10</v>
      </c>
      <c r="R1403">
        <v>100</v>
      </c>
      <c r="S1403">
        <v>219</v>
      </c>
      <c r="T1403">
        <v>94630</v>
      </c>
      <c r="V1403" t="s">
        <v>2516</v>
      </c>
      <c r="W1403" t="s">
        <v>2516</v>
      </c>
      <c r="X1403" t="s">
        <v>22</v>
      </c>
      <c r="Y1403" t="s">
        <v>2516</v>
      </c>
      <c r="Z1403" t="s">
        <v>1128</v>
      </c>
    </row>
    <row r="1404" spans="1:26" x14ac:dyDescent="0.45">
      <c r="A1404" t="s">
        <v>7559</v>
      </c>
      <c r="B1404" t="s">
        <v>7560</v>
      </c>
      <c r="C1404" t="s">
        <v>18</v>
      </c>
      <c r="D1404" t="s">
        <v>7345</v>
      </c>
      <c r="E1404" t="s">
        <v>7346</v>
      </c>
      <c r="F1404" t="s">
        <v>7347</v>
      </c>
      <c r="G1404" s="2">
        <v>44628.35</v>
      </c>
      <c r="H1404" s="2">
        <v>44650.375</v>
      </c>
      <c r="I1404" t="s">
        <v>324</v>
      </c>
      <c r="J1404" t="s">
        <v>7561</v>
      </c>
      <c r="K1404" t="s">
        <v>7562</v>
      </c>
      <c r="L1404" t="s">
        <v>1152</v>
      </c>
      <c r="M1404" t="s">
        <v>20</v>
      </c>
      <c r="N1404">
        <v>25</v>
      </c>
      <c r="P1404">
        <v>10</v>
      </c>
      <c r="Q1404">
        <v>10</v>
      </c>
      <c r="R1404">
        <v>100</v>
      </c>
      <c r="S1404">
        <v>261</v>
      </c>
      <c r="T1404">
        <v>112778</v>
      </c>
      <c r="V1404" t="s">
        <v>2516</v>
      </c>
      <c r="W1404" t="s">
        <v>2516</v>
      </c>
      <c r="X1404" t="s">
        <v>22</v>
      </c>
      <c r="Y1404" t="s">
        <v>2516</v>
      </c>
      <c r="Z1404" t="s">
        <v>1128</v>
      </c>
    </row>
    <row r="1405" spans="1:26" x14ac:dyDescent="0.45">
      <c r="A1405" t="s">
        <v>7563</v>
      </c>
      <c r="B1405" t="s">
        <v>7564</v>
      </c>
      <c r="C1405" t="s">
        <v>18</v>
      </c>
      <c r="D1405" t="s">
        <v>7345</v>
      </c>
      <c r="E1405" t="s">
        <v>7346</v>
      </c>
      <c r="F1405" t="s">
        <v>7347</v>
      </c>
      <c r="G1405" s="2">
        <v>44670.451388888891</v>
      </c>
      <c r="H1405" s="2">
        <v>44713.375</v>
      </c>
      <c r="I1405" t="s">
        <v>324</v>
      </c>
      <c r="J1405" t="s">
        <v>7565</v>
      </c>
      <c r="K1405" t="s">
        <v>7566</v>
      </c>
      <c r="L1405" t="s">
        <v>1152</v>
      </c>
      <c r="M1405" t="s">
        <v>20</v>
      </c>
      <c r="N1405">
        <v>25</v>
      </c>
      <c r="P1405">
        <v>10</v>
      </c>
      <c r="Q1405">
        <v>10</v>
      </c>
      <c r="R1405">
        <v>100</v>
      </c>
      <c r="S1405">
        <v>822</v>
      </c>
      <c r="T1405">
        <v>355185</v>
      </c>
      <c r="V1405" t="s">
        <v>2516</v>
      </c>
      <c r="W1405" t="s">
        <v>2516</v>
      </c>
      <c r="X1405" t="s">
        <v>22</v>
      </c>
      <c r="Y1405" t="s">
        <v>2516</v>
      </c>
      <c r="Z1405" t="s">
        <v>1054</v>
      </c>
    </row>
    <row r="1406" spans="1:26" x14ac:dyDescent="0.45">
      <c r="A1406" t="s">
        <v>7567</v>
      </c>
      <c r="B1406" t="s">
        <v>7568</v>
      </c>
      <c r="C1406" t="s">
        <v>18</v>
      </c>
      <c r="D1406" t="s">
        <v>7345</v>
      </c>
      <c r="E1406" t="s">
        <v>7346</v>
      </c>
      <c r="F1406" t="s">
        <v>7347</v>
      </c>
      <c r="G1406" s="2">
        <v>44691.339583333334</v>
      </c>
      <c r="H1406" s="2">
        <v>44816.375</v>
      </c>
      <c r="I1406" t="s">
        <v>324</v>
      </c>
      <c r="J1406" t="s">
        <v>7569</v>
      </c>
      <c r="K1406" t="s">
        <v>7570</v>
      </c>
      <c r="L1406" t="s">
        <v>1152</v>
      </c>
      <c r="M1406" t="s">
        <v>20</v>
      </c>
      <c r="N1406">
        <v>25</v>
      </c>
      <c r="P1406">
        <v>10</v>
      </c>
      <c r="Q1406">
        <v>10</v>
      </c>
      <c r="R1406">
        <v>100</v>
      </c>
      <c r="S1406">
        <v>1550</v>
      </c>
      <c r="T1406">
        <v>669753</v>
      </c>
      <c r="V1406" t="s">
        <v>2516</v>
      </c>
      <c r="W1406" t="s">
        <v>2516</v>
      </c>
      <c r="X1406" t="s">
        <v>1225</v>
      </c>
      <c r="Y1406" t="s">
        <v>2516</v>
      </c>
      <c r="Z1406" t="s">
        <v>1226</v>
      </c>
    </row>
    <row r="1407" spans="1:26" x14ac:dyDescent="0.45">
      <c r="A1407" t="s">
        <v>7571</v>
      </c>
      <c r="B1407" t="s">
        <v>7572</v>
      </c>
      <c r="C1407" t="s">
        <v>18</v>
      </c>
      <c r="D1407" t="s">
        <v>7345</v>
      </c>
      <c r="E1407" t="s">
        <v>7346</v>
      </c>
      <c r="F1407" t="s">
        <v>7347</v>
      </c>
      <c r="G1407" s="2">
        <v>44756.381249999999</v>
      </c>
      <c r="H1407" s="2">
        <v>44873.375</v>
      </c>
      <c r="I1407" t="s">
        <v>363</v>
      </c>
      <c r="J1407" t="s">
        <v>7573</v>
      </c>
      <c r="K1407" t="s">
        <v>7574</v>
      </c>
      <c r="L1407" t="s">
        <v>1152</v>
      </c>
      <c r="M1407" t="s">
        <v>20</v>
      </c>
      <c r="N1407">
        <v>25</v>
      </c>
      <c r="P1407">
        <v>10</v>
      </c>
      <c r="Q1407">
        <v>10</v>
      </c>
      <c r="R1407">
        <v>100</v>
      </c>
      <c r="S1407">
        <v>485</v>
      </c>
      <c r="T1407">
        <v>209568</v>
      </c>
      <c r="V1407" t="s">
        <v>2516</v>
      </c>
      <c r="W1407" t="s">
        <v>1238</v>
      </c>
      <c r="X1407" t="s">
        <v>1239</v>
      </c>
      <c r="Y1407" t="s">
        <v>2516</v>
      </c>
      <c r="Z1407" t="s">
        <v>1054</v>
      </c>
    </row>
    <row r="1408" spans="1:26" x14ac:dyDescent="0.45">
      <c r="A1408" t="s">
        <v>7575</v>
      </c>
      <c r="B1408" t="s">
        <v>7576</v>
      </c>
      <c r="C1408" t="s">
        <v>18</v>
      </c>
      <c r="D1408" t="s">
        <v>7345</v>
      </c>
      <c r="E1408" t="s">
        <v>7346</v>
      </c>
      <c r="F1408" t="s">
        <v>7347</v>
      </c>
      <c r="G1408" s="2">
        <v>44782.35</v>
      </c>
      <c r="H1408" s="2">
        <v>44873.375</v>
      </c>
      <c r="I1408" t="s">
        <v>363</v>
      </c>
      <c r="J1408" t="s">
        <v>7577</v>
      </c>
      <c r="K1408" t="s">
        <v>7578</v>
      </c>
      <c r="L1408" t="s">
        <v>1152</v>
      </c>
      <c r="M1408" t="s">
        <v>20</v>
      </c>
      <c r="N1408">
        <v>25</v>
      </c>
      <c r="P1408">
        <v>10</v>
      </c>
      <c r="Q1408">
        <v>10</v>
      </c>
      <c r="R1408">
        <v>100</v>
      </c>
      <c r="S1408">
        <v>410</v>
      </c>
      <c r="T1408">
        <v>177160</v>
      </c>
      <c r="U1408">
        <v>1.3</v>
      </c>
      <c r="V1408" t="s">
        <v>2516</v>
      </c>
      <c r="W1408" t="s">
        <v>1238</v>
      </c>
      <c r="X1408" t="s">
        <v>1239</v>
      </c>
      <c r="Y1408" t="s">
        <v>285</v>
      </c>
      <c r="Z1408" t="s">
        <v>1054</v>
      </c>
    </row>
    <row r="1409" spans="1:26" x14ac:dyDescent="0.45">
      <c r="A1409" t="s">
        <v>7579</v>
      </c>
      <c r="B1409" t="s">
        <v>7580</v>
      </c>
      <c r="C1409" t="s">
        <v>18</v>
      </c>
      <c r="D1409" t="s">
        <v>7345</v>
      </c>
      <c r="E1409" t="s">
        <v>7346</v>
      </c>
      <c r="F1409" t="s">
        <v>7347</v>
      </c>
      <c r="G1409" s="2">
        <v>44818.324999999997</v>
      </c>
      <c r="H1409" s="2">
        <v>44873.375</v>
      </c>
      <c r="I1409" t="s">
        <v>363</v>
      </c>
      <c r="J1409" t="s">
        <v>7581</v>
      </c>
      <c r="K1409" t="s">
        <v>7582</v>
      </c>
      <c r="L1409" t="s">
        <v>1152</v>
      </c>
      <c r="M1409" t="s">
        <v>20</v>
      </c>
      <c r="N1409">
        <v>25</v>
      </c>
      <c r="P1409">
        <v>10</v>
      </c>
      <c r="Q1409">
        <v>10</v>
      </c>
      <c r="R1409">
        <v>100</v>
      </c>
      <c r="S1409">
        <v>427</v>
      </c>
      <c r="T1409">
        <v>184506</v>
      </c>
      <c r="V1409" t="s">
        <v>2516</v>
      </c>
      <c r="W1409" t="s">
        <v>1238</v>
      </c>
      <c r="X1409" t="s">
        <v>1239</v>
      </c>
      <c r="Y1409" t="s">
        <v>2516</v>
      </c>
      <c r="Z1409" t="s">
        <v>1054</v>
      </c>
    </row>
    <row r="1410" spans="1:26" x14ac:dyDescent="0.45">
      <c r="A1410" t="s">
        <v>7583</v>
      </c>
      <c r="B1410" t="s">
        <v>7584</v>
      </c>
      <c r="C1410" t="s">
        <v>1251</v>
      </c>
      <c r="D1410" t="s">
        <v>7345</v>
      </c>
      <c r="E1410" t="s">
        <v>7346</v>
      </c>
      <c r="F1410" t="s">
        <v>7347</v>
      </c>
      <c r="G1410" s="2">
        <v>44845.329861111109</v>
      </c>
      <c r="H1410" s="2">
        <v>44909.375</v>
      </c>
      <c r="I1410" t="s">
        <v>324</v>
      </c>
      <c r="J1410" t="s">
        <v>7585</v>
      </c>
      <c r="K1410" t="s">
        <v>7586</v>
      </c>
      <c r="L1410" t="s">
        <v>1152</v>
      </c>
      <c r="M1410" t="s">
        <v>20</v>
      </c>
      <c r="N1410">
        <v>25</v>
      </c>
      <c r="O1410">
        <v>10</v>
      </c>
      <c r="P1410">
        <v>10</v>
      </c>
      <c r="Q1410">
        <v>10</v>
      </c>
      <c r="R1410">
        <v>100</v>
      </c>
      <c r="S1410">
        <v>1280</v>
      </c>
      <c r="T1410">
        <v>553086</v>
      </c>
      <c r="V1410" t="s">
        <v>2516</v>
      </c>
      <c r="W1410" t="s">
        <v>2516</v>
      </c>
      <c r="X1410" t="s">
        <v>1254</v>
      </c>
      <c r="Y1410" t="s">
        <v>2516</v>
      </c>
      <c r="Z1410" t="s">
        <v>1255</v>
      </c>
    </row>
    <row r="1411" spans="1:26" x14ac:dyDescent="0.45">
      <c r="A1411" t="s">
        <v>7587</v>
      </c>
      <c r="B1411" t="s">
        <v>7588</v>
      </c>
      <c r="C1411" t="s">
        <v>1251</v>
      </c>
      <c r="D1411" t="s">
        <v>7345</v>
      </c>
      <c r="E1411" t="s">
        <v>7346</v>
      </c>
      <c r="F1411" t="s">
        <v>7347</v>
      </c>
      <c r="G1411" s="2">
        <v>44879.40347222222</v>
      </c>
      <c r="H1411" s="2">
        <v>44964.375</v>
      </c>
      <c r="I1411" t="s">
        <v>324</v>
      </c>
      <c r="J1411" t="s">
        <v>7589</v>
      </c>
      <c r="K1411" t="s">
        <v>7590</v>
      </c>
      <c r="L1411" t="s">
        <v>1152</v>
      </c>
      <c r="M1411" t="s">
        <v>20</v>
      </c>
      <c r="N1411">
        <v>25</v>
      </c>
      <c r="P1411">
        <v>10</v>
      </c>
      <c r="Q1411">
        <v>10</v>
      </c>
      <c r="R1411">
        <v>100</v>
      </c>
      <c r="S1411">
        <v>328</v>
      </c>
      <c r="T1411">
        <v>141728</v>
      </c>
      <c r="V1411" t="s">
        <v>2516</v>
      </c>
      <c r="W1411" t="s">
        <v>2516</v>
      </c>
      <c r="X1411" t="s">
        <v>1225</v>
      </c>
      <c r="Y1411" t="s">
        <v>2516</v>
      </c>
      <c r="Z1411" t="s">
        <v>1259</v>
      </c>
    </row>
    <row r="1412" spans="1:26" x14ac:dyDescent="0.45">
      <c r="A1412" t="s">
        <v>7591</v>
      </c>
      <c r="B1412" t="s">
        <v>7592</v>
      </c>
      <c r="C1412" t="s">
        <v>1251</v>
      </c>
      <c r="D1412" t="s">
        <v>7345</v>
      </c>
      <c r="E1412" t="s">
        <v>7346</v>
      </c>
      <c r="F1412" t="s">
        <v>7347</v>
      </c>
      <c r="G1412" s="2">
        <v>44907.354861111111</v>
      </c>
      <c r="H1412" s="2">
        <v>44964.375</v>
      </c>
      <c r="I1412" t="s">
        <v>324</v>
      </c>
      <c r="J1412" t="s">
        <v>7593</v>
      </c>
      <c r="K1412" t="s">
        <v>7594</v>
      </c>
      <c r="L1412" t="s">
        <v>1152</v>
      </c>
      <c r="M1412" t="s">
        <v>20</v>
      </c>
      <c r="N1412">
        <v>25</v>
      </c>
      <c r="P1412">
        <v>10</v>
      </c>
      <c r="Q1412">
        <v>10</v>
      </c>
      <c r="R1412">
        <v>100</v>
      </c>
      <c r="S1412">
        <v>526</v>
      </c>
      <c r="T1412">
        <v>227284</v>
      </c>
      <c r="V1412" t="s">
        <v>2516</v>
      </c>
      <c r="W1412" t="s">
        <v>2516</v>
      </c>
      <c r="X1412" t="s">
        <v>1225</v>
      </c>
      <c r="Y1412" t="s">
        <v>2516</v>
      </c>
      <c r="Z1412" t="s">
        <v>1259</v>
      </c>
    </row>
    <row r="1413" spans="1:26" x14ac:dyDescent="0.45">
      <c r="A1413" t="s">
        <v>7595</v>
      </c>
      <c r="B1413" t="s">
        <v>7596</v>
      </c>
      <c r="C1413" t="s">
        <v>1251</v>
      </c>
      <c r="D1413" t="s">
        <v>7345</v>
      </c>
      <c r="E1413" t="s">
        <v>7346</v>
      </c>
      <c r="F1413" t="s">
        <v>7347</v>
      </c>
      <c r="G1413" s="2">
        <v>44936.481249999997</v>
      </c>
      <c r="H1413" s="2">
        <v>44964.375</v>
      </c>
      <c r="I1413" t="s">
        <v>324</v>
      </c>
      <c r="J1413" t="s">
        <v>7597</v>
      </c>
      <c r="K1413" t="s">
        <v>7598</v>
      </c>
      <c r="L1413" t="s">
        <v>1152</v>
      </c>
      <c r="M1413" t="s">
        <v>20</v>
      </c>
      <c r="N1413">
        <v>25</v>
      </c>
      <c r="O1413">
        <v>10</v>
      </c>
      <c r="P1413">
        <v>10</v>
      </c>
      <c r="Q1413">
        <v>10</v>
      </c>
      <c r="R1413">
        <v>100</v>
      </c>
      <c r="S1413">
        <v>1550</v>
      </c>
      <c r="T1413">
        <v>669753</v>
      </c>
      <c r="V1413" t="s">
        <v>2516</v>
      </c>
      <c r="W1413" t="s">
        <v>2516</v>
      </c>
      <c r="X1413" t="s">
        <v>1225</v>
      </c>
      <c r="Y1413" t="s">
        <v>2516</v>
      </c>
      <c r="Z1413" t="s">
        <v>1259</v>
      </c>
    </row>
    <row r="1414" spans="1:26" x14ac:dyDescent="0.45">
      <c r="A1414" t="s">
        <v>7599</v>
      </c>
      <c r="B1414" t="s">
        <v>7600</v>
      </c>
      <c r="C1414" t="s">
        <v>1251</v>
      </c>
      <c r="D1414" t="s">
        <v>7345</v>
      </c>
      <c r="E1414" t="s">
        <v>7346</v>
      </c>
      <c r="F1414" t="s">
        <v>7347</v>
      </c>
      <c r="G1414" s="2">
        <v>44978.415277777778</v>
      </c>
      <c r="H1414" s="2">
        <v>45021.375</v>
      </c>
      <c r="I1414" t="s">
        <v>324</v>
      </c>
      <c r="J1414" t="s">
        <v>7601</v>
      </c>
      <c r="K1414" t="s">
        <v>7602</v>
      </c>
      <c r="L1414" t="s">
        <v>1152</v>
      </c>
      <c r="M1414" t="s">
        <v>20</v>
      </c>
      <c r="N1414">
        <v>25</v>
      </c>
      <c r="P1414">
        <v>10</v>
      </c>
      <c r="Q1414">
        <v>10</v>
      </c>
      <c r="R1414">
        <v>100</v>
      </c>
      <c r="S1414">
        <v>355</v>
      </c>
      <c r="T1414">
        <v>153395</v>
      </c>
      <c r="V1414" t="s">
        <v>2516</v>
      </c>
      <c r="W1414" t="s">
        <v>2516</v>
      </c>
      <c r="X1414" t="s">
        <v>357</v>
      </c>
      <c r="Y1414" t="s">
        <v>2516</v>
      </c>
      <c r="Z1414" t="s">
        <v>75</v>
      </c>
    </row>
    <row r="1415" spans="1:26" x14ac:dyDescent="0.45">
      <c r="A1415" t="s">
        <v>7603</v>
      </c>
      <c r="B1415" t="s">
        <v>7604</v>
      </c>
      <c r="C1415" t="s">
        <v>1251</v>
      </c>
      <c r="D1415" t="s">
        <v>7345</v>
      </c>
      <c r="E1415" t="s">
        <v>7346</v>
      </c>
      <c r="F1415" t="s">
        <v>7347</v>
      </c>
      <c r="G1415" s="2">
        <v>44999.381249999999</v>
      </c>
      <c r="H1415" s="2">
        <v>45021.375</v>
      </c>
      <c r="I1415" t="s">
        <v>324</v>
      </c>
      <c r="J1415" t="s">
        <v>7605</v>
      </c>
      <c r="K1415" t="s">
        <v>7606</v>
      </c>
      <c r="L1415" t="s">
        <v>1152</v>
      </c>
      <c r="M1415" t="s">
        <v>20</v>
      </c>
      <c r="N1415">
        <v>25</v>
      </c>
      <c r="P1415">
        <v>10</v>
      </c>
      <c r="Q1415">
        <v>10</v>
      </c>
      <c r="R1415">
        <v>100</v>
      </c>
      <c r="S1415">
        <v>327</v>
      </c>
      <c r="T1415">
        <v>141296</v>
      </c>
      <c r="V1415" t="s">
        <v>2516</v>
      </c>
      <c r="W1415" t="s">
        <v>2516</v>
      </c>
      <c r="X1415" t="s">
        <v>357</v>
      </c>
      <c r="Y1415" t="s">
        <v>2516</v>
      </c>
      <c r="Z1415" t="s">
        <v>75</v>
      </c>
    </row>
    <row r="1416" spans="1:26" x14ac:dyDescent="0.45">
      <c r="A1416" t="s">
        <v>7607</v>
      </c>
      <c r="B1416" t="s">
        <v>7608</v>
      </c>
      <c r="C1416" t="s">
        <v>1251</v>
      </c>
      <c r="D1416" t="s">
        <v>7345</v>
      </c>
      <c r="E1416" t="s">
        <v>7346</v>
      </c>
      <c r="F1416" t="s">
        <v>7347</v>
      </c>
      <c r="G1416" s="2">
        <v>45027.350694444445</v>
      </c>
      <c r="H1416" s="2">
        <v>45077.375</v>
      </c>
      <c r="I1416" t="s">
        <v>324</v>
      </c>
      <c r="J1416" t="s">
        <v>7609</v>
      </c>
      <c r="K1416" t="s">
        <v>7610</v>
      </c>
      <c r="L1416" t="s">
        <v>1152</v>
      </c>
      <c r="M1416" t="s">
        <v>20</v>
      </c>
      <c r="N1416">
        <v>25</v>
      </c>
      <c r="O1416">
        <v>10</v>
      </c>
      <c r="P1416">
        <v>10</v>
      </c>
      <c r="Q1416">
        <v>10</v>
      </c>
      <c r="R1416">
        <v>100</v>
      </c>
      <c r="S1416">
        <v>4280</v>
      </c>
      <c r="T1416">
        <v>1849383</v>
      </c>
      <c r="U1416">
        <v>2.7</v>
      </c>
      <c r="V1416" t="s">
        <v>2516</v>
      </c>
      <c r="W1416" t="s">
        <v>2516</v>
      </c>
      <c r="X1416" t="s">
        <v>22</v>
      </c>
      <c r="Y1416" t="s">
        <v>75</v>
      </c>
      <c r="Z1416" t="s">
        <v>1303</v>
      </c>
    </row>
    <row r="1417" spans="1:26" x14ac:dyDescent="0.45">
      <c r="A1417" t="s">
        <v>7611</v>
      </c>
      <c r="B1417" t="s">
        <v>7612</v>
      </c>
      <c r="C1417" t="s">
        <v>1251</v>
      </c>
      <c r="D1417" t="s">
        <v>7345</v>
      </c>
      <c r="E1417" t="s">
        <v>7346</v>
      </c>
      <c r="F1417" t="s">
        <v>7347</v>
      </c>
      <c r="G1417" s="2">
        <v>45055.37777777778</v>
      </c>
      <c r="H1417" s="2">
        <v>45163.375</v>
      </c>
      <c r="I1417" t="s">
        <v>324</v>
      </c>
      <c r="J1417" t="s">
        <v>7613</v>
      </c>
      <c r="K1417" t="s">
        <v>7614</v>
      </c>
      <c r="L1417" t="s">
        <v>1152</v>
      </c>
      <c r="M1417" t="s">
        <v>360</v>
      </c>
      <c r="N1417">
        <v>25</v>
      </c>
      <c r="P1417">
        <v>10</v>
      </c>
      <c r="Q1417">
        <v>10</v>
      </c>
      <c r="R1417">
        <v>100</v>
      </c>
      <c r="S1417">
        <v>246</v>
      </c>
      <c r="T1417">
        <v>106296</v>
      </c>
      <c r="V1417" t="s">
        <v>2516</v>
      </c>
      <c r="W1417" t="s">
        <v>2516</v>
      </c>
      <c r="X1417" t="s">
        <v>22</v>
      </c>
      <c r="Y1417" t="s">
        <v>2516</v>
      </c>
      <c r="Z1417" t="s">
        <v>1314</v>
      </c>
    </row>
    <row r="1418" spans="1:26" x14ac:dyDescent="0.45">
      <c r="A1418" t="s">
        <v>7615</v>
      </c>
      <c r="B1418" t="s">
        <v>7616</v>
      </c>
      <c r="C1418" t="s">
        <v>1251</v>
      </c>
      <c r="D1418" t="s">
        <v>7345</v>
      </c>
      <c r="E1418" t="s">
        <v>7346</v>
      </c>
      <c r="F1418" t="s">
        <v>7347</v>
      </c>
      <c r="G1418" s="2">
        <v>45090.399305555555</v>
      </c>
      <c r="H1418" s="2">
        <v>45163.375</v>
      </c>
      <c r="I1418" t="s">
        <v>324</v>
      </c>
      <c r="J1418" t="s">
        <v>7617</v>
      </c>
      <c r="K1418" t="s">
        <v>7618</v>
      </c>
      <c r="L1418" t="s">
        <v>1152</v>
      </c>
      <c r="M1418" t="s">
        <v>360</v>
      </c>
      <c r="N1418">
        <v>25</v>
      </c>
      <c r="P1418">
        <v>10</v>
      </c>
      <c r="Q1418">
        <v>10</v>
      </c>
      <c r="R1418">
        <v>100</v>
      </c>
      <c r="S1418">
        <v>158</v>
      </c>
      <c r="T1418">
        <v>68272</v>
      </c>
      <c r="V1418" t="s">
        <v>2516</v>
      </c>
      <c r="W1418" t="s">
        <v>2516</v>
      </c>
      <c r="X1418" t="s">
        <v>1254</v>
      </c>
      <c r="Y1418" t="s">
        <v>2516</v>
      </c>
      <c r="Z1418" t="s">
        <v>1314</v>
      </c>
    </row>
    <row r="1419" spans="1:26" x14ac:dyDescent="0.45">
      <c r="A1419" t="s">
        <v>7619</v>
      </c>
      <c r="B1419" t="s">
        <v>7620</v>
      </c>
      <c r="C1419" t="s">
        <v>1251</v>
      </c>
      <c r="D1419" t="s">
        <v>7345</v>
      </c>
      <c r="E1419" t="s">
        <v>7346</v>
      </c>
      <c r="F1419" t="s">
        <v>7347</v>
      </c>
      <c r="G1419" s="2">
        <v>45117.454861111109</v>
      </c>
      <c r="H1419" s="2">
        <v>45163.375</v>
      </c>
      <c r="I1419" t="s">
        <v>324</v>
      </c>
      <c r="J1419" t="s">
        <v>7621</v>
      </c>
      <c r="K1419" t="s">
        <v>7622</v>
      </c>
      <c r="L1419" t="s">
        <v>1152</v>
      </c>
      <c r="M1419" t="s">
        <v>360</v>
      </c>
      <c r="N1419">
        <v>25</v>
      </c>
      <c r="P1419">
        <v>10</v>
      </c>
      <c r="Q1419">
        <v>10</v>
      </c>
      <c r="R1419">
        <v>100</v>
      </c>
      <c r="S1419">
        <v>155</v>
      </c>
      <c r="T1419">
        <v>66975</v>
      </c>
      <c r="V1419" t="s">
        <v>2516</v>
      </c>
      <c r="W1419" t="s">
        <v>2516</v>
      </c>
      <c r="X1419" t="s">
        <v>22</v>
      </c>
      <c r="Y1419" t="s">
        <v>2516</v>
      </c>
      <c r="Z1419" t="s">
        <v>1314</v>
      </c>
    </row>
    <row r="1420" spans="1:26" x14ac:dyDescent="0.45">
      <c r="A1420" t="s">
        <v>7623</v>
      </c>
      <c r="B1420" t="s">
        <v>7624</v>
      </c>
      <c r="C1420" t="s">
        <v>18</v>
      </c>
      <c r="D1420" t="s">
        <v>7345</v>
      </c>
      <c r="E1420" t="s">
        <v>7625</v>
      </c>
      <c r="F1420" t="s">
        <v>7626</v>
      </c>
      <c r="G1420" s="2">
        <v>42864.152083333334</v>
      </c>
      <c r="H1420" s="2">
        <v>42871.375</v>
      </c>
      <c r="I1420" t="s">
        <v>324</v>
      </c>
      <c r="J1420" t="s">
        <v>7627</v>
      </c>
      <c r="K1420" t="s">
        <v>2516</v>
      </c>
      <c r="L1420" t="s">
        <v>283</v>
      </c>
      <c r="M1420" t="s">
        <v>20</v>
      </c>
      <c r="P1420">
        <v>11</v>
      </c>
      <c r="Q1420">
        <v>10</v>
      </c>
      <c r="R1420">
        <v>100</v>
      </c>
      <c r="S1420">
        <v>53</v>
      </c>
      <c r="T1420">
        <v>95174</v>
      </c>
      <c r="V1420" t="s">
        <v>2516</v>
      </c>
      <c r="W1420" t="s">
        <v>334</v>
      </c>
      <c r="X1420" t="s">
        <v>297</v>
      </c>
      <c r="Y1420" t="s">
        <v>2516</v>
      </c>
      <c r="Z1420" t="s">
        <v>2516</v>
      </c>
    </row>
    <row r="1421" spans="1:26" x14ac:dyDescent="0.45">
      <c r="A1421" t="s">
        <v>7628</v>
      </c>
      <c r="B1421" t="s">
        <v>7629</v>
      </c>
      <c r="C1421" t="s">
        <v>18</v>
      </c>
      <c r="D1421" t="s">
        <v>7345</v>
      </c>
      <c r="E1421" t="s">
        <v>7625</v>
      </c>
      <c r="F1421" t="s">
        <v>7626</v>
      </c>
      <c r="G1421" s="2">
        <v>42901.34375</v>
      </c>
      <c r="H1421" s="2">
        <v>42935.375</v>
      </c>
      <c r="I1421" t="s">
        <v>324</v>
      </c>
      <c r="J1421" t="s">
        <v>7630</v>
      </c>
      <c r="K1421" t="s">
        <v>2516</v>
      </c>
      <c r="L1421" t="s">
        <v>283</v>
      </c>
      <c r="M1421" t="s">
        <v>20</v>
      </c>
      <c r="N1421">
        <v>47</v>
      </c>
      <c r="P1421">
        <v>12</v>
      </c>
      <c r="Q1421">
        <v>10</v>
      </c>
      <c r="R1421">
        <v>100</v>
      </c>
      <c r="S1421">
        <v>164</v>
      </c>
      <c r="T1421">
        <v>269959</v>
      </c>
      <c r="U1421">
        <v>1.1000000000000001</v>
      </c>
      <c r="V1421" t="s">
        <v>2516</v>
      </c>
      <c r="W1421" t="s">
        <v>341</v>
      </c>
      <c r="X1421" t="s">
        <v>297</v>
      </c>
      <c r="Y1421" t="s">
        <v>2516</v>
      </c>
      <c r="Z1421" t="s">
        <v>2516</v>
      </c>
    </row>
    <row r="1422" spans="1:26" x14ac:dyDescent="0.45">
      <c r="A1422" t="s">
        <v>7631</v>
      </c>
      <c r="B1422" t="s">
        <v>7632</v>
      </c>
      <c r="C1422" t="s">
        <v>18</v>
      </c>
      <c r="D1422" t="s">
        <v>7345</v>
      </c>
      <c r="E1422" t="s">
        <v>7625</v>
      </c>
      <c r="F1422" t="s">
        <v>7626</v>
      </c>
      <c r="G1422" s="2">
        <v>42929.34375</v>
      </c>
      <c r="H1422" s="2">
        <v>42996.375</v>
      </c>
      <c r="I1422" t="s">
        <v>324</v>
      </c>
      <c r="J1422" t="s">
        <v>7633</v>
      </c>
      <c r="K1422" t="s">
        <v>2516</v>
      </c>
      <c r="L1422" t="s">
        <v>283</v>
      </c>
      <c r="M1422" t="s">
        <v>20</v>
      </c>
      <c r="N1422">
        <v>47</v>
      </c>
      <c r="P1422">
        <v>11</v>
      </c>
      <c r="Q1422">
        <v>20</v>
      </c>
      <c r="R1422">
        <v>100</v>
      </c>
      <c r="S1422">
        <v>335</v>
      </c>
      <c r="T1422">
        <v>300786</v>
      </c>
      <c r="U1422">
        <v>0</v>
      </c>
      <c r="V1422" t="s">
        <v>2516</v>
      </c>
      <c r="W1422" t="s">
        <v>2516</v>
      </c>
      <c r="X1422" t="s">
        <v>297</v>
      </c>
      <c r="Y1422" t="s">
        <v>2516</v>
      </c>
      <c r="Z1422" t="s">
        <v>2516</v>
      </c>
    </row>
    <row r="1423" spans="1:26" x14ac:dyDescent="0.45">
      <c r="A1423" t="s">
        <v>7634</v>
      </c>
      <c r="B1423" t="s">
        <v>7635</v>
      </c>
      <c r="C1423" t="s">
        <v>18</v>
      </c>
      <c r="D1423" t="s">
        <v>7345</v>
      </c>
      <c r="E1423" t="s">
        <v>7625</v>
      </c>
      <c r="F1423" t="s">
        <v>7626</v>
      </c>
      <c r="G1423" s="2">
        <v>42957.327777777777</v>
      </c>
      <c r="H1423" s="2">
        <v>42996.375</v>
      </c>
      <c r="I1423" t="s">
        <v>324</v>
      </c>
      <c r="J1423" t="s">
        <v>7636</v>
      </c>
      <c r="K1423" t="s">
        <v>2516</v>
      </c>
      <c r="L1423" t="s">
        <v>283</v>
      </c>
      <c r="M1423" t="s">
        <v>20</v>
      </c>
      <c r="N1423">
        <v>47</v>
      </c>
      <c r="P1423">
        <v>12</v>
      </c>
      <c r="Q1423">
        <v>20</v>
      </c>
      <c r="R1423">
        <v>100</v>
      </c>
      <c r="S1423">
        <v>118</v>
      </c>
      <c r="T1423">
        <v>97119</v>
      </c>
      <c r="U1423">
        <v>0</v>
      </c>
      <c r="V1423" t="s">
        <v>2516</v>
      </c>
      <c r="W1423" t="s">
        <v>2516</v>
      </c>
      <c r="X1423" t="s">
        <v>297</v>
      </c>
      <c r="Y1423" t="s">
        <v>2516</v>
      </c>
      <c r="Z1423" t="s">
        <v>2516</v>
      </c>
    </row>
    <row r="1424" spans="1:26" x14ac:dyDescent="0.45">
      <c r="A1424" t="s">
        <v>7637</v>
      </c>
      <c r="B1424" t="s">
        <v>7638</v>
      </c>
      <c r="C1424" t="s">
        <v>18</v>
      </c>
      <c r="D1424" t="s">
        <v>7345</v>
      </c>
      <c r="E1424" t="s">
        <v>7625</v>
      </c>
      <c r="F1424" t="s">
        <v>7626</v>
      </c>
      <c r="G1424" s="2">
        <v>42992.315972222219</v>
      </c>
      <c r="H1424" s="2">
        <v>43067.375</v>
      </c>
      <c r="I1424" t="s">
        <v>324</v>
      </c>
      <c r="J1424" t="s">
        <v>7639</v>
      </c>
      <c r="K1424" t="s">
        <v>2516</v>
      </c>
      <c r="L1424" t="s">
        <v>283</v>
      </c>
      <c r="M1424" t="s">
        <v>20</v>
      </c>
      <c r="N1424">
        <v>25</v>
      </c>
      <c r="P1424">
        <v>10</v>
      </c>
      <c r="Q1424">
        <v>20</v>
      </c>
      <c r="R1424">
        <v>100</v>
      </c>
      <c r="S1424">
        <v>379</v>
      </c>
      <c r="T1424">
        <v>81883</v>
      </c>
      <c r="U1424">
        <v>0.6</v>
      </c>
      <c r="V1424" t="s">
        <v>2516</v>
      </c>
      <c r="W1424" t="s">
        <v>2516</v>
      </c>
      <c r="X1424" t="s">
        <v>297</v>
      </c>
      <c r="Y1424" t="s">
        <v>2516</v>
      </c>
      <c r="Z1424" t="s">
        <v>2516</v>
      </c>
    </row>
    <row r="1425" spans="1:26" x14ac:dyDescent="0.45">
      <c r="A1425" t="s">
        <v>7640</v>
      </c>
      <c r="B1425" t="s">
        <v>7641</v>
      </c>
      <c r="C1425" t="s">
        <v>18</v>
      </c>
      <c r="D1425" t="s">
        <v>7345</v>
      </c>
      <c r="E1425" t="s">
        <v>7625</v>
      </c>
      <c r="F1425" t="s">
        <v>7626</v>
      </c>
      <c r="G1425" s="2">
        <v>43018.496527777781</v>
      </c>
      <c r="H1425" s="2">
        <v>43067.375</v>
      </c>
      <c r="I1425" t="s">
        <v>324</v>
      </c>
      <c r="J1425" t="s">
        <v>7642</v>
      </c>
      <c r="K1425" t="s">
        <v>2516</v>
      </c>
      <c r="L1425" t="s">
        <v>283</v>
      </c>
      <c r="M1425" t="s">
        <v>20</v>
      </c>
      <c r="N1425">
        <v>25</v>
      </c>
      <c r="P1425">
        <v>10</v>
      </c>
      <c r="Q1425">
        <v>20</v>
      </c>
      <c r="R1425">
        <v>100</v>
      </c>
      <c r="S1425">
        <v>268</v>
      </c>
      <c r="T1425">
        <v>57901</v>
      </c>
      <c r="U1425">
        <v>0.6</v>
      </c>
      <c r="V1425" t="s">
        <v>2516</v>
      </c>
      <c r="W1425" t="s">
        <v>2516</v>
      </c>
      <c r="X1425" t="s">
        <v>297</v>
      </c>
      <c r="Y1425" t="s">
        <v>2516</v>
      </c>
      <c r="Z1425" t="s">
        <v>2516</v>
      </c>
    </row>
    <row r="1426" spans="1:26" x14ac:dyDescent="0.45">
      <c r="A1426" t="s">
        <v>7643</v>
      </c>
      <c r="B1426" t="s">
        <v>7644</v>
      </c>
      <c r="C1426" t="s">
        <v>18</v>
      </c>
      <c r="D1426" t="s">
        <v>7345</v>
      </c>
      <c r="E1426" t="s">
        <v>7625</v>
      </c>
      <c r="F1426" t="s">
        <v>7626</v>
      </c>
      <c r="G1426" s="2">
        <v>43053.371527777781</v>
      </c>
      <c r="H1426" s="2">
        <v>43067.375</v>
      </c>
      <c r="I1426" t="s">
        <v>324</v>
      </c>
      <c r="J1426" t="s">
        <v>7645</v>
      </c>
      <c r="K1426" t="s">
        <v>2516</v>
      </c>
      <c r="L1426" t="s">
        <v>283</v>
      </c>
      <c r="M1426" t="s">
        <v>20</v>
      </c>
      <c r="N1426">
        <v>25</v>
      </c>
      <c r="P1426">
        <v>10</v>
      </c>
      <c r="Q1426">
        <v>20</v>
      </c>
      <c r="R1426">
        <v>100</v>
      </c>
      <c r="S1426">
        <v>379</v>
      </c>
      <c r="T1426">
        <v>81883</v>
      </c>
      <c r="U1426">
        <v>0.6</v>
      </c>
      <c r="V1426" t="s">
        <v>2516</v>
      </c>
      <c r="W1426" t="s">
        <v>2516</v>
      </c>
      <c r="X1426" t="s">
        <v>297</v>
      </c>
      <c r="Y1426" t="s">
        <v>2516</v>
      </c>
      <c r="Z1426" t="s">
        <v>2516</v>
      </c>
    </row>
    <row r="1427" spans="1:26" x14ac:dyDescent="0.45">
      <c r="A1427" t="s">
        <v>7646</v>
      </c>
      <c r="B1427" t="s">
        <v>7647</v>
      </c>
      <c r="C1427" t="s">
        <v>18</v>
      </c>
      <c r="D1427" t="s">
        <v>7345</v>
      </c>
      <c r="E1427" t="s">
        <v>7625</v>
      </c>
      <c r="F1427" t="s">
        <v>7626</v>
      </c>
      <c r="G1427" s="2">
        <v>43082.395833333336</v>
      </c>
      <c r="H1427" s="2">
        <v>43117.375</v>
      </c>
      <c r="I1427" t="s">
        <v>324</v>
      </c>
      <c r="J1427" t="s">
        <v>7648</v>
      </c>
      <c r="K1427" t="s">
        <v>2516</v>
      </c>
      <c r="L1427" t="s">
        <v>283</v>
      </c>
      <c r="M1427" t="s">
        <v>20</v>
      </c>
      <c r="N1427">
        <v>25</v>
      </c>
      <c r="P1427">
        <v>10</v>
      </c>
      <c r="Q1427">
        <v>19</v>
      </c>
      <c r="R1427">
        <v>100</v>
      </c>
      <c r="S1427">
        <v>33</v>
      </c>
      <c r="T1427">
        <v>7505</v>
      </c>
      <c r="U1427">
        <v>0.6</v>
      </c>
      <c r="V1427" t="s">
        <v>354</v>
      </c>
      <c r="W1427" t="s">
        <v>2516</v>
      </c>
      <c r="X1427" t="s">
        <v>297</v>
      </c>
      <c r="Y1427" t="s">
        <v>2516</v>
      </c>
      <c r="Z1427" t="s">
        <v>2516</v>
      </c>
    </row>
    <row r="1428" spans="1:26" x14ac:dyDescent="0.45">
      <c r="A1428" t="s">
        <v>7649</v>
      </c>
      <c r="B1428" t="s">
        <v>7650</v>
      </c>
      <c r="C1428" t="s">
        <v>18</v>
      </c>
      <c r="D1428" t="s">
        <v>7345</v>
      </c>
      <c r="E1428" t="s">
        <v>7625</v>
      </c>
      <c r="F1428" t="s">
        <v>7626</v>
      </c>
      <c r="G1428" s="2">
        <v>43109.388888888891</v>
      </c>
      <c r="H1428" s="2">
        <v>43118.375</v>
      </c>
      <c r="I1428" t="s">
        <v>324</v>
      </c>
      <c r="J1428" t="s">
        <v>7651</v>
      </c>
      <c r="K1428" t="s">
        <v>2516</v>
      </c>
      <c r="L1428" t="s">
        <v>283</v>
      </c>
      <c r="M1428" t="s">
        <v>20</v>
      </c>
      <c r="N1428">
        <v>25</v>
      </c>
      <c r="P1428">
        <v>12</v>
      </c>
      <c r="Q1428">
        <v>19</v>
      </c>
      <c r="R1428">
        <v>100</v>
      </c>
      <c r="S1428">
        <v>401</v>
      </c>
      <c r="T1428">
        <v>75598</v>
      </c>
      <c r="U1428">
        <v>0.6</v>
      </c>
      <c r="V1428" t="s">
        <v>2516</v>
      </c>
      <c r="W1428" t="s">
        <v>2516</v>
      </c>
      <c r="X1428" t="s">
        <v>297</v>
      </c>
      <c r="Y1428" t="s">
        <v>2516</v>
      </c>
      <c r="Z1428" t="s">
        <v>2516</v>
      </c>
    </row>
    <row r="1429" spans="1:26" x14ac:dyDescent="0.45">
      <c r="A1429" t="s">
        <v>7652</v>
      </c>
      <c r="B1429" t="s">
        <v>7653</v>
      </c>
      <c r="C1429" t="s">
        <v>18</v>
      </c>
      <c r="D1429" t="s">
        <v>7345</v>
      </c>
      <c r="E1429" t="s">
        <v>7625</v>
      </c>
      <c r="F1429" t="s">
        <v>7626</v>
      </c>
      <c r="G1429" s="2">
        <v>43144.348611111112</v>
      </c>
      <c r="H1429" s="2">
        <v>43182.375</v>
      </c>
      <c r="I1429" t="s">
        <v>324</v>
      </c>
      <c r="J1429" t="s">
        <v>7654</v>
      </c>
      <c r="K1429" t="s">
        <v>2516</v>
      </c>
      <c r="L1429" t="s">
        <v>283</v>
      </c>
      <c r="M1429" t="s">
        <v>20</v>
      </c>
      <c r="N1429">
        <v>25</v>
      </c>
      <c r="P1429">
        <v>10</v>
      </c>
      <c r="Q1429">
        <v>20</v>
      </c>
      <c r="R1429">
        <v>100</v>
      </c>
      <c r="S1429">
        <v>104</v>
      </c>
      <c r="T1429">
        <v>22469</v>
      </c>
      <c r="U1429">
        <v>0.6</v>
      </c>
      <c r="V1429" t="s">
        <v>2516</v>
      </c>
      <c r="W1429" t="s">
        <v>2516</v>
      </c>
      <c r="X1429" t="s">
        <v>357</v>
      </c>
      <c r="Y1429" t="s">
        <v>2516</v>
      </c>
      <c r="Z1429" t="s">
        <v>51</v>
      </c>
    </row>
    <row r="1430" spans="1:26" x14ac:dyDescent="0.45">
      <c r="A1430" t="s">
        <v>7655</v>
      </c>
      <c r="B1430" t="s">
        <v>7656</v>
      </c>
      <c r="C1430" t="s">
        <v>18</v>
      </c>
      <c r="D1430" t="s">
        <v>7345</v>
      </c>
      <c r="E1430" t="s">
        <v>7625</v>
      </c>
      <c r="F1430" t="s">
        <v>7626</v>
      </c>
      <c r="G1430" s="2">
        <v>43172.418749999997</v>
      </c>
      <c r="H1430" s="2">
        <v>43235.375</v>
      </c>
      <c r="I1430" t="s">
        <v>324</v>
      </c>
      <c r="J1430" t="s">
        <v>7657</v>
      </c>
      <c r="K1430" t="s">
        <v>2516</v>
      </c>
      <c r="L1430" t="s">
        <v>283</v>
      </c>
      <c r="M1430" t="s">
        <v>20</v>
      </c>
      <c r="N1430">
        <v>25</v>
      </c>
      <c r="P1430">
        <v>10</v>
      </c>
      <c r="Q1430">
        <v>18</v>
      </c>
      <c r="R1430">
        <v>100</v>
      </c>
      <c r="S1430">
        <v>224</v>
      </c>
      <c r="T1430">
        <v>55309</v>
      </c>
      <c r="U1430">
        <v>0.6</v>
      </c>
      <c r="V1430" t="s">
        <v>2516</v>
      </c>
      <c r="W1430" t="s">
        <v>2516</v>
      </c>
      <c r="X1430" t="s">
        <v>285</v>
      </c>
      <c r="Y1430" t="s">
        <v>2516</v>
      </c>
      <c r="Z1430" t="s">
        <v>51</v>
      </c>
    </row>
    <row r="1431" spans="1:26" x14ac:dyDescent="0.45">
      <c r="A1431" t="s">
        <v>7658</v>
      </c>
      <c r="B1431" t="s">
        <v>7659</v>
      </c>
      <c r="C1431" t="s">
        <v>18</v>
      </c>
      <c r="D1431" t="s">
        <v>7345</v>
      </c>
      <c r="E1431" t="s">
        <v>7625</v>
      </c>
      <c r="F1431" t="s">
        <v>7626</v>
      </c>
      <c r="G1431" s="2">
        <v>43207.340277777781</v>
      </c>
      <c r="H1431" s="2">
        <v>43235.375</v>
      </c>
      <c r="I1431" t="s">
        <v>324</v>
      </c>
      <c r="J1431" t="s">
        <v>7660</v>
      </c>
      <c r="K1431" t="s">
        <v>7661</v>
      </c>
      <c r="L1431" t="s">
        <v>283</v>
      </c>
      <c r="M1431" t="s">
        <v>20</v>
      </c>
      <c r="N1431">
        <v>25</v>
      </c>
      <c r="P1431">
        <v>11</v>
      </c>
      <c r="Q1431">
        <v>18</v>
      </c>
      <c r="R1431">
        <v>100</v>
      </c>
      <c r="S1431">
        <v>189</v>
      </c>
      <c r="T1431">
        <v>42424</v>
      </c>
      <c r="U1431">
        <v>0.6</v>
      </c>
      <c r="V1431" t="s">
        <v>2516</v>
      </c>
      <c r="W1431" t="s">
        <v>2516</v>
      </c>
      <c r="X1431" t="s">
        <v>285</v>
      </c>
      <c r="Y1431" t="s">
        <v>2516</v>
      </c>
      <c r="Z1431" t="s">
        <v>51</v>
      </c>
    </row>
    <row r="1432" spans="1:26" x14ac:dyDescent="0.45">
      <c r="A1432" t="s">
        <v>7662</v>
      </c>
      <c r="B1432" t="s">
        <v>7663</v>
      </c>
      <c r="C1432" t="s">
        <v>18</v>
      </c>
      <c r="D1432" t="s">
        <v>7345</v>
      </c>
      <c r="E1432" t="s">
        <v>7625</v>
      </c>
      <c r="F1432" t="s">
        <v>7626</v>
      </c>
      <c r="G1432" s="2">
        <v>43228.336805555555</v>
      </c>
      <c r="H1432" s="2">
        <v>43300.375</v>
      </c>
      <c r="I1432" t="s">
        <v>324</v>
      </c>
      <c r="J1432" t="s">
        <v>7664</v>
      </c>
      <c r="K1432" t="s">
        <v>7665</v>
      </c>
      <c r="L1432" t="s">
        <v>283</v>
      </c>
      <c r="M1432" t="s">
        <v>20</v>
      </c>
      <c r="N1432">
        <v>25</v>
      </c>
      <c r="P1432">
        <v>12</v>
      </c>
      <c r="Q1432">
        <v>15</v>
      </c>
      <c r="R1432">
        <v>100</v>
      </c>
      <c r="S1432">
        <v>720</v>
      </c>
      <c r="T1432">
        <v>172840</v>
      </c>
      <c r="U1432">
        <v>1.1000000000000001</v>
      </c>
      <c r="V1432" t="s">
        <v>2516</v>
      </c>
      <c r="W1432" t="s">
        <v>2516</v>
      </c>
      <c r="X1432" t="s">
        <v>285</v>
      </c>
      <c r="Y1432" t="s">
        <v>2516</v>
      </c>
      <c r="Z1432" t="s">
        <v>51</v>
      </c>
    </row>
    <row r="1433" spans="1:26" x14ac:dyDescent="0.45">
      <c r="A1433" t="s">
        <v>7666</v>
      </c>
      <c r="B1433" t="s">
        <v>7667</v>
      </c>
      <c r="C1433" t="s">
        <v>18</v>
      </c>
      <c r="D1433" t="s">
        <v>7345</v>
      </c>
      <c r="E1433" t="s">
        <v>7625</v>
      </c>
      <c r="F1433" t="s">
        <v>7626</v>
      </c>
      <c r="G1433" s="2">
        <v>43263.385416666664</v>
      </c>
      <c r="H1433" s="2">
        <v>43300.375</v>
      </c>
      <c r="I1433" t="s">
        <v>324</v>
      </c>
      <c r="J1433" t="s">
        <v>7668</v>
      </c>
      <c r="K1433" t="s">
        <v>7669</v>
      </c>
      <c r="L1433" t="s">
        <v>283</v>
      </c>
      <c r="M1433" t="s">
        <v>360</v>
      </c>
      <c r="N1433">
        <v>25</v>
      </c>
      <c r="P1433">
        <v>11</v>
      </c>
      <c r="Q1433">
        <v>15</v>
      </c>
      <c r="R1433">
        <v>100</v>
      </c>
      <c r="S1433">
        <v>382</v>
      </c>
      <c r="T1433">
        <v>100037</v>
      </c>
      <c r="U1433">
        <v>1.1000000000000001</v>
      </c>
      <c r="V1433" t="s">
        <v>2516</v>
      </c>
      <c r="W1433" t="s">
        <v>2516</v>
      </c>
      <c r="X1433" t="s">
        <v>285</v>
      </c>
      <c r="Y1433" t="s">
        <v>2516</v>
      </c>
      <c r="Z1433" t="s">
        <v>51</v>
      </c>
    </row>
    <row r="1434" spans="1:26" x14ac:dyDescent="0.45">
      <c r="A1434" t="s">
        <v>7670</v>
      </c>
      <c r="B1434" t="s">
        <v>7671</v>
      </c>
      <c r="C1434" t="s">
        <v>18</v>
      </c>
      <c r="D1434" t="s">
        <v>7345</v>
      </c>
      <c r="E1434" t="s">
        <v>7625</v>
      </c>
      <c r="F1434" t="s">
        <v>7626</v>
      </c>
      <c r="G1434" s="2">
        <v>43291.372916666667</v>
      </c>
      <c r="H1434" s="2">
        <v>43371.375</v>
      </c>
      <c r="I1434" t="s">
        <v>324</v>
      </c>
      <c r="J1434" t="s">
        <v>7672</v>
      </c>
      <c r="K1434" t="s">
        <v>7673</v>
      </c>
      <c r="L1434" t="s">
        <v>283</v>
      </c>
      <c r="M1434" t="s">
        <v>20</v>
      </c>
      <c r="N1434">
        <v>25</v>
      </c>
      <c r="P1434">
        <v>9</v>
      </c>
      <c r="Q1434">
        <v>15</v>
      </c>
      <c r="S1434">
        <v>351</v>
      </c>
      <c r="T1434">
        <v>112346</v>
      </c>
      <c r="U1434">
        <v>0.6</v>
      </c>
      <c r="V1434" t="s">
        <v>2516</v>
      </c>
      <c r="W1434" t="s">
        <v>2516</v>
      </c>
      <c r="X1434" t="s">
        <v>22</v>
      </c>
      <c r="Y1434" t="s">
        <v>2516</v>
      </c>
      <c r="Z1434" t="s">
        <v>51</v>
      </c>
    </row>
    <row r="1435" spans="1:26" x14ac:dyDescent="0.45">
      <c r="A1435" t="s">
        <v>7674</v>
      </c>
      <c r="B1435" t="s">
        <v>7675</v>
      </c>
      <c r="C1435" t="s">
        <v>18</v>
      </c>
      <c r="D1435" t="s">
        <v>7345</v>
      </c>
      <c r="E1435" t="s">
        <v>7625</v>
      </c>
      <c r="F1435" t="s">
        <v>7626</v>
      </c>
      <c r="G1435" s="2">
        <v>43328.281944444447</v>
      </c>
      <c r="H1435" s="2">
        <v>43371.375</v>
      </c>
      <c r="I1435" t="s">
        <v>324</v>
      </c>
      <c r="J1435" t="s">
        <v>7676</v>
      </c>
      <c r="K1435" t="s">
        <v>7677</v>
      </c>
      <c r="L1435" t="s">
        <v>283</v>
      </c>
      <c r="M1435" t="s">
        <v>20</v>
      </c>
      <c r="N1435">
        <v>25</v>
      </c>
      <c r="P1435">
        <v>10</v>
      </c>
      <c r="Q1435">
        <v>15</v>
      </c>
      <c r="S1435">
        <v>430</v>
      </c>
      <c r="T1435">
        <v>123868</v>
      </c>
      <c r="U1435">
        <v>0.6</v>
      </c>
      <c r="V1435" t="s">
        <v>2516</v>
      </c>
      <c r="W1435" t="s">
        <v>2516</v>
      </c>
      <c r="X1435" t="s">
        <v>22</v>
      </c>
      <c r="Y1435" t="s">
        <v>2516</v>
      </c>
      <c r="Z1435" t="s">
        <v>51</v>
      </c>
    </row>
    <row r="1436" spans="1:26" x14ac:dyDescent="0.45">
      <c r="A1436" t="s">
        <v>7678</v>
      </c>
      <c r="B1436" t="s">
        <v>7679</v>
      </c>
      <c r="C1436" t="s">
        <v>18</v>
      </c>
      <c r="D1436" t="s">
        <v>7345</v>
      </c>
      <c r="E1436" t="s">
        <v>7625</v>
      </c>
      <c r="F1436" t="s">
        <v>7626</v>
      </c>
      <c r="G1436" s="2">
        <v>43354.4375</v>
      </c>
      <c r="H1436" s="2">
        <v>43432.375</v>
      </c>
      <c r="I1436" t="s">
        <v>324</v>
      </c>
      <c r="J1436" t="s">
        <v>7680</v>
      </c>
      <c r="K1436" t="s">
        <v>7681</v>
      </c>
      <c r="L1436" t="s">
        <v>283</v>
      </c>
      <c r="M1436" t="s">
        <v>20</v>
      </c>
      <c r="N1436">
        <v>25</v>
      </c>
      <c r="P1436">
        <v>10</v>
      </c>
      <c r="Q1436">
        <v>15</v>
      </c>
      <c r="R1436">
        <v>100</v>
      </c>
      <c r="S1436">
        <v>457</v>
      </c>
      <c r="T1436">
        <v>131646</v>
      </c>
      <c r="U1436">
        <v>1.2</v>
      </c>
      <c r="V1436" t="s">
        <v>2516</v>
      </c>
      <c r="W1436" t="s">
        <v>2516</v>
      </c>
      <c r="X1436" t="s">
        <v>22</v>
      </c>
      <c r="Y1436" t="s">
        <v>2516</v>
      </c>
      <c r="Z1436" t="s">
        <v>285</v>
      </c>
    </row>
    <row r="1437" spans="1:26" x14ac:dyDescent="0.45">
      <c r="A1437" t="s">
        <v>7682</v>
      </c>
      <c r="B1437" t="s">
        <v>7683</v>
      </c>
      <c r="C1437" t="s">
        <v>18</v>
      </c>
      <c r="D1437" t="s">
        <v>7345</v>
      </c>
      <c r="E1437" t="s">
        <v>7625</v>
      </c>
      <c r="F1437" t="s">
        <v>7626</v>
      </c>
      <c r="G1437" s="2">
        <v>43382.42291666667</v>
      </c>
      <c r="H1437" s="2">
        <v>43432.375</v>
      </c>
      <c r="I1437" t="s">
        <v>324</v>
      </c>
      <c r="J1437" t="s">
        <v>7684</v>
      </c>
      <c r="K1437" t="s">
        <v>7685</v>
      </c>
      <c r="L1437" t="s">
        <v>283</v>
      </c>
      <c r="M1437" t="s">
        <v>20</v>
      </c>
      <c r="N1437">
        <v>25</v>
      </c>
      <c r="P1437">
        <v>10</v>
      </c>
      <c r="Q1437">
        <v>15</v>
      </c>
      <c r="R1437">
        <v>100</v>
      </c>
      <c r="S1437">
        <v>311</v>
      </c>
      <c r="T1437">
        <v>89588</v>
      </c>
      <c r="U1437">
        <v>1.2</v>
      </c>
      <c r="V1437" t="s">
        <v>2516</v>
      </c>
      <c r="W1437" t="s">
        <v>2516</v>
      </c>
      <c r="X1437" t="s">
        <v>22</v>
      </c>
      <c r="Y1437" t="s">
        <v>2516</v>
      </c>
      <c r="Z1437" t="s">
        <v>285</v>
      </c>
    </row>
    <row r="1438" spans="1:26" x14ac:dyDescent="0.45">
      <c r="A1438" t="s">
        <v>7686</v>
      </c>
      <c r="B1438" t="s">
        <v>7687</v>
      </c>
      <c r="C1438" t="s">
        <v>18</v>
      </c>
      <c r="D1438" t="s">
        <v>7345</v>
      </c>
      <c r="E1438" t="s">
        <v>7625</v>
      </c>
      <c r="F1438" t="s">
        <v>7626</v>
      </c>
      <c r="G1438" s="2">
        <v>43417.46875</v>
      </c>
      <c r="H1438" s="2">
        <v>43487.375</v>
      </c>
      <c r="I1438" t="s">
        <v>324</v>
      </c>
      <c r="J1438" t="s">
        <v>7688</v>
      </c>
      <c r="K1438" t="s">
        <v>7689</v>
      </c>
      <c r="L1438" t="s">
        <v>283</v>
      </c>
      <c r="M1438" t="s">
        <v>20</v>
      </c>
      <c r="N1438">
        <v>25</v>
      </c>
      <c r="P1438">
        <v>10</v>
      </c>
      <c r="Q1438">
        <v>15</v>
      </c>
      <c r="R1438">
        <v>100</v>
      </c>
      <c r="S1438">
        <v>627</v>
      </c>
      <c r="T1438">
        <v>180617</v>
      </c>
      <c r="U1438">
        <v>0.6</v>
      </c>
      <c r="V1438" t="s">
        <v>2516</v>
      </c>
      <c r="W1438" t="s">
        <v>2516</v>
      </c>
      <c r="X1438" t="s">
        <v>22</v>
      </c>
      <c r="Y1438" t="s">
        <v>2516</v>
      </c>
      <c r="Z1438" t="s">
        <v>285</v>
      </c>
    </row>
    <row r="1439" spans="1:26" x14ac:dyDescent="0.45">
      <c r="A1439" t="s">
        <v>7690</v>
      </c>
      <c r="B1439" t="s">
        <v>7691</v>
      </c>
      <c r="C1439" t="s">
        <v>18</v>
      </c>
      <c r="D1439" t="s">
        <v>7345</v>
      </c>
      <c r="E1439" t="s">
        <v>7625</v>
      </c>
      <c r="F1439" t="s">
        <v>7626</v>
      </c>
      <c r="G1439" s="2">
        <v>43445.364583333336</v>
      </c>
      <c r="H1439" s="2">
        <v>43487.375</v>
      </c>
      <c r="I1439" t="s">
        <v>324</v>
      </c>
      <c r="J1439" t="s">
        <v>7692</v>
      </c>
      <c r="K1439" t="s">
        <v>7693</v>
      </c>
      <c r="L1439" t="s">
        <v>283</v>
      </c>
      <c r="M1439" t="s">
        <v>20</v>
      </c>
      <c r="N1439">
        <v>25</v>
      </c>
      <c r="P1439">
        <v>10</v>
      </c>
      <c r="Q1439">
        <v>15</v>
      </c>
      <c r="R1439">
        <v>100</v>
      </c>
      <c r="S1439">
        <v>432</v>
      </c>
      <c r="T1439">
        <v>124444</v>
      </c>
      <c r="U1439">
        <v>0.6</v>
      </c>
      <c r="V1439" t="s">
        <v>2516</v>
      </c>
      <c r="W1439" t="s">
        <v>2516</v>
      </c>
      <c r="X1439" t="s">
        <v>22</v>
      </c>
      <c r="Y1439" t="s">
        <v>2516</v>
      </c>
      <c r="Z1439" t="s">
        <v>285</v>
      </c>
    </row>
    <row r="1440" spans="1:26" x14ac:dyDescent="0.45">
      <c r="A1440" t="s">
        <v>7694</v>
      </c>
      <c r="B1440" t="s">
        <v>7695</v>
      </c>
      <c r="C1440" t="s">
        <v>18</v>
      </c>
      <c r="D1440" t="s">
        <v>7345</v>
      </c>
      <c r="E1440" t="s">
        <v>7625</v>
      </c>
      <c r="F1440" t="s">
        <v>7626</v>
      </c>
      <c r="G1440" s="2">
        <v>43473.429166666669</v>
      </c>
      <c r="H1440" s="2">
        <v>43544.375</v>
      </c>
      <c r="I1440" t="s">
        <v>324</v>
      </c>
      <c r="J1440" t="s">
        <v>7696</v>
      </c>
      <c r="K1440" t="s">
        <v>7697</v>
      </c>
      <c r="L1440" t="s">
        <v>283</v>
      </c>
      <c r="M1440" t="s">
        <v>20</v>
      </c>
      <c r="N1440">
        <v>25</v>
      </c>
      <c r="P1440">
        <v>10</v>
      </c>
      <c r="Q1440">
        <v>15</v>
      </c>
      <c r="R1440">
        <v>100</v>
      </c>
      <c r="S1440">
        <v>392</v>
      </c>
      <c r="T1440">
        <v>112922</v>
      </c>
      <c r="U1440">
        <v>0.6</v>
      </c>
      <c r="V1440" t="s">
        <v>2516</v>
      </c>
      <c r="W1440" t="s">
        <v>2516</v>
      </c>
      <c r="X1440" t="s">
        <v>285</v>
      </c>
      <c r="Y1440" t="s">
        <v>2516</v>
      </c>
      <c r="Z1440" t="s">
        <v>398</v>
      </c>
    </row>
    <row r="1441" spans="1:26" x14ac:dyDescent="0.45">
      <c r="A1441" t="s">
        <v>7698</v>
      </c>
      <c r="B1441" t="s">
        <v>7699</v>
      </c>
      <c r="C1441" t="s">
        <v>18</v>
      </c>
      <c r="D1441" t="s">
        <v>7345</v>
      </c>
      <c r="E1441" t="s">
        <v>7625</v>
      </c>
      <c r="F1441" t="s">
        <v>7626</v>
      </c>
      <c r="G1441" s="2">
        <v>43507.508333333331</v>
      </c>
      <c r="H1441" s="2">
        <v>43544.375</v>
      </c>
      <c r="I1441" t="s">
        <v>324</v>
      </c>
      <c r="J1441" t="s">
        <v>7700</v>
      </c>
      <c r="K1441" t="s">
        <v>7701</v>
      </c>
      <c r="L1441" t="s">
        <v>283</v>
      </c>
      <c r="M1441" t="s">
        <v>20</v>
      </c>
      <c r="N1441">
        <v>25</v>
      </c>
      <c r="P1441">
        <v>12</v>
      </c>
      <c r="Q1441">
        <v>15</v>
      </c>
      <c r="R1441">
        <v>100</v>
      </c>
      <c r="S1441">
        <v>315</v>
      </c>
      <c r="T1441">
        <v>75617</v>
      </c>
      <c r="U1441">
        <v>0.6</v>
      </c>
      <c r="V1441" t="s">
        <v>2516</v>
      </c>
      <c r="W1441" t="s">
        <v>2516</v>
      </c>
      <c r="X1441" t="s">
        <v>285</v>
      </c>
      <c r="Y1441" t="s">
        <v>2516</v>
      </c>
      <c r="Z1441" t="s">
        <v>398</v>
      </c>
    </row>
    <row r="1442" spans="1:26" x14ac:dyDescent="0.45">
      <c r="A1442" t="s">
        <v>7702</v>
      </c>
      <c r="B1442" t="s">
        <v>7703</v>
      </c>
      <c r="C1442" t="s">
        <v>18</v>
      </c>
      <c r="D1442" t="s">
        <v>7345</v>
      </c>
      <c r="E1442" t="s">
        <v>7625</v>
      </c>
      <c r="F1442" t="s">
        <v>7626</v>
      </c>
      <c r="G1442" s="2">
        <v>43536.429166666669</v>
      </c>
      <c r="H1442" s="2">
        <v>43633.375</v>
      </c>
      <c r="I1442" t="s">
        <v>324</v>
      </c>
      <c r="J1442" t="s">
        <v>7704</v>
      </c>
      <c r="K1442" t="s">
        <v>7705</v>
      </c>
      <c r="L1442" t="s">
        <v>283</v>
      </c>
      <c r="M1442" t="s">
        <v>20</v>
      </c>
      <c r="N1442">
        <v>25</v>
      </c>
      <c r="P1442">
        <v>10</v>
      </c>
      <c r="Q1442">
        <v>10</v>
      </c>
      <c r="R1442">
        <v>100</v>
      </c>
      <c r="S1442">
        <v>339</v>
      </c>
      <c r="T1442">
        <v>146481</v>
      </c>
      <c r="U1442">
        <v>1.7</v>
      </c>
      <c r="V1442" t="s">
        <v>2516</v>
      </c>
      <c r="W1442" t="s">
        <v>2516</v>
      </c>
      <c r="X1442" t="s">
        <v>22</v>
      </c>
      <c r="Y1442" t="s">
        <v>2516</v>
      </c>
      <c r="Z1442" t="s">
        <v>398</v>
      </c>
    </row>
    <row r="1443" spans="1:26" x14ac:dyDescent="0.45">
      <c r="A1443" t="s">
        <v>7706</v>
      </c>
      <c r="B1443" t="s">
        <v>7707</v>
      </c>
      <c r="C1443" t="s">
        <v>18</v>
      </c>
      <c r="D1443" t="s">
        <v>7345</v>
      </c>
      <c r="E1443" t="s">
        <v>7625</v>
      </c>
      <c r="F1443" t="s">
        <v>7626</v>
      </c>
      <c r="G1443" s="2">
        <v>43571.442361111112</v>
      </c>
      <c r="H1443" s="2">
        <v>43633.375</v>
      </c>
      <c r="I1443" t="s">
        <v>324</v>
      </c>
      <c r="J1443" t="s">
        <v>7708</v>
      </c>
      <c r="K1443" t="s">
        <v>7709</v>
      </c>
      <c r="L1443" t="s">
        <v>283</v>
      </c>
      <c r="M1443" t="s">
        <v>20</v>
      </c>
      <c r="N1443">
        <v>25</v>
      </c>
      <c r="P1443">
        <v>10</v>
      </c>
      <c r="Q1443">
        <v>10</v>
      </c>
      <c r="R1443">
        <v>100</v>
      </c>
      <c r="S1443">
        <v>601</v>
      </c>
      <c r="T1443">
        <v>259691</v>
      </c>
      <c r="U1443">
        <v>1.7</v>
      </c>
      <c r="V1443" t="s">
        <v>2516</v>
      </c>
      <c r="W1443" t="s">
        <v>2516</v>
      </c>
      <c r="X1443" t="s">
        <v>22</v>
      </c>
      <c r="Y1443" t="s">
        <v>2516</v>
      </c>
      <c r="Z1443" t="s">
        <v>398</v>
      </c>
    </row>
    <row r="1444" spans="1:26" x14ac:dyDescent="0.45">
      <c r="A1444" t="s">
        <v>7710</v>
      </c>
      <c r="B1444" t="s">
        <v>7711</v>
      </c>
      <c r="C1444" t="s">
        <v>18</v>
      </c>
      <c r="D1444" t="s">
        <v>7345</v>
      </c>
      <c r="E1444" t="s">
        <v>7625</v>
      </c>
      <c r="F1444" t="s">
        <v>7626</v>
      </c>
      <c r="G1444" s="2">
        <v>43592.511805555558</v>
      </c>
      <c r="H1444" s="2">
        <v>43633.375</v>
      </c>
      <c r="I1444" t="s">
        <v>324</v>
      </c>
      <c r="J1444" t="s">
        <v>7712</v>
      </c>
      <c r="K1444" t="s">
        <v>7713</v>
      </c>
      <c r="L1444" t="s">
        <v>283</v>
      </c>
      <c r="M1444" t="s">
        <v>20</v>
      </c>
      <c r="N1444">
        <v>25</v>
      </c>
      <c r="P1444">
        <v>10</v>
      </c>
      <c r="Q1444">
        <v>10</v>
      </c>
      <c r="R1444">
        <v>100</v>
      </c>
      <c r="S1444">
        <v>481</v>
      </c>
      <c r="T1444">
        <v>207840</v>
      </c>
      <c r="U1444">
        <v>1.7</v>
      </c>
      <c r="V1444" t="s">
        <v>2516</v>
      </c>
      <c r="W1444" t="s">
        <v>2516</v>
      </c>
      <c r="X1444" t="s">
        <v>22</v>
      </c>
      <c r="Y1444" t="s">
        <v>2516</v>
      </c>
      <c r="Z1444" t="s">
        <v>398</v>
      </c>
    </row>
    <row r="1445" spans="1:26" x14ac:dyDescent="0.45">
      <c r="A1445" t="s">
        <v>7714</v>
      </c>
      <c r="B1445" t="s">
        <v>7715</v>
      </c>
      <c r="C1445" t="s">
        <v>18</v>
      </c>
      <c r="D1445" t="s">
        <v>7345</v>
      </c>
      <c r="E1445" t="s">
        <v>7625</v>
      </c>
      <c r="F1445" t="s">
        <v>7626</v>
      </c>
      <c r="G1445" s="2">
        <v>43627.411111111112</v>
      </c>
      <c r="H1445" s="2">
        <v>43676.375</v>
      </c>
      <c r="I1445" t="s">
        <v>324</v>
      </c>
      <c r="J1445" t="s">
        <v>7716</v>
      </c>
      <c r="K1445" t="s">
        <v>7717</v>
      </c>
      <c r="L1445" t="s">
        <v>283</v>
      </c>
      <c r="M1445" t="s">
        <v>20</v>
      </c>
      <c r="N1445">
        <v>25</v>
      </c>
      <c r="P1445">
        <v>10</v>
      </c>
      <c r="Q1445">
        <v>10</v>
      </c>
      <c r="R1445">
        <v>100</v>
      </c>
      <c r="S1445">
        <v>891</v>
      </c>
      <c r="T1445">
        <v>385000</v>
      </c>
      <c r="U1445">
        <v>0.6</v>
      </c>
      <c r="V1445" t="s">
        <v>2516</v>
      </c>
      <c r="W1445" t="s">
        <v>2516</v>
      </c>
      <c r="X1445" t="s">
        <v>182</v>
      </c>
      <c r="Y1445" t="s">
        <v>2516</v>
      </c>
      <c r="Z1445" t="s">
        <v>285</v>
      </c>
    </row>
    <row r="1446" spans="1:26" x14ac:dyDescent="0.45">
      <c r="A1446" t="s">
        <v>7718</v>
      </c>
      <c r="B1446" t="s">
        <v>7719</v>
      </c>
      <c r="C1446" t="s">
        <v>18</v>
      </c>
      <c r="D1446" t="s">
        <v>7345</v>
      </c>
      <c r="E1446" t="s">
        <v>7625</v>
      </c>
      <c r="F1446" t="s">
        <v>7626</v>
      </c>
      <c r="G1446" s="2">
        <v>43655.328472222223</v>
      </c>
      <c r="H1446" s="2">
        <v>43731.375</v>
      </c>
      <c r="I1446" t="s">
        <v>324</v>
      </c>
      <c r="J1446" t="s">
        <v>7720</v>
      </c>
      <c r="K1446" t="s">
        <v>7721</v>
      </c>
      <c r="L1446" t="s">
        <v>283</v>
      </c>
      <c r="M1446" t="s">
        <v>20</v>
      </c>
      <c r="N1446">
        <v>25</v>
      </c>
      <c r="P1446">
        <v>10</v>
      </c>
      <c r="Q1446">
        <v>10</v>
      </c>
      <c r="R1446">
        <v>100</v>
      </c>
      <c r="S1446">
        <v>451</v>
      </c>
      <c r="T1446">
        <v>194877</v>
      </c>
      <c r="U1446">
        <v>1.2</v>
      </c>
      <c r="V1446" t="s">
        <v>2516</v>
      </c>
      <c r="W1446" t="s">
        <v>2516</v>
      </c>
      <c r="X1446" t="s">
        <v>182</v>
      </c>
      <c r="Y1446" t="s">
        <v>2516</v>
      </c>
      <c r="Z1446" t="s">
        <v>285</v>
      </c>
    </row>
    <row r="1447" spans="1:26" x14ac:dyDescent="0.45">
      <c r="A1447" t="s">
        <v>7722</v>
      </c>
      <c r="B1447" t="s">
        <v>7723</v>
      </c>
      <c r="C1447" t="s">
        <v>18</v>
      </c>
      <c r="D1447" t="s">
        <v>7345</v>
      </c>
      <c r="E1447" t="s">
        <v>7625</v>
      </c>
      <c r="F1447" t="s">
        <v>7626</v>
      </c>
      <c r="G1447" s="2">
        <v>43690.415972222225</v>
      </c>
      <c r="H1447" s="2">
        <v>43732.375</v>
      </c>
      <c r="I1447" t="s">
        <v>324</v>
      </c>
      <c r="J1447" t="s">
        <v>7724</v>
      </c>
      <c r="K1447" t="s">
        <v>7725</v>
      </c>
      <c r="L1447" t="s">
        <v>283</v>
      </c>
      <c r="M1447" t="s">
        <v>20</v>
      </c>
      <c r="N1447">
        <v>25</v>
      </c>
      <c r="P1447">
        <v>10</v>
      </c>
      <c r="Q1447">
        <v>10</v>
      </c>
      <c r="R1447">
        <v>100</v>
      </c>
      <c r="S1447">
        <v>470</v>
      </c>
      <c r="T1447">
        <v>203086</v>
      </c>
      <c r="U1447">
        <v>1.2</v>
      </c>
      <c r="V1447" t="s">
        <v>2516</v>
      </c>
      <c r="W1447" t="s">
        <v>2516</v>
      </c>
      <c r="X1447" t="s">
        <v>182</v>
      </c>
      <c r="Y1447" t="s">
        <v>2516</v>
      </c>
      <c r="Z1447" t="s">
        <v>285</v>
      </c>
    </row>
    <row r="1448" spans="1:26" x14ac:dyDescent="0.45">
      <c r="A1448" t="s">
        <v>7726</v>
      </c>
      <c r="B1448" t="s">
        <v>7727</v>
      </c>
      <c r="C1448" t="s">
        <v>18</v>
      </c>
      <c r="D1448" t="s">
        <v>7345</v>
      </c>
      <c r="E1448" t="s">
        <v>7625</v>
      </c>
      <c r="F1448" t="s">
        <v>7626</v>
      </c>
      <c r="G1448" s="2">
        <v>43718.418055555558</v>
      </c>
      <c r="H1448" s="2">
        <v>43790.375</v>
      </c>
      <c r="I1448" t="s">
        <v>324</v>
      </c>
      <c r="J1448" t="s">
        <v>7728</v>
      </c>
      <c r="K1448" t="s">
        <v>7729</v>
      </c>
      <c r="L1448" t="s">
        <v>30</v>
      </c>
      <c r="M1448" t="s">
        <v>20</v>
      </c>
      <c r="N1448">
        <v>25</v>
      </c>
      <c r="P1448">
        <v>10</v>
      </c>
      <c r="Q1448">
        <v>10</v>
      </c>
      <c r="R1448">
        <v>100</v>
      </c>
      <c r="S1448">
        <v>349</v>
      </c>
      <c r="T1448">
        <v>1508025</v>
      </c>
      <c r="V1448" t="s">
        <v>2516</v>
      </c>
      <c r="W1448" t="s">
        <v>2516</v>
      </c>
      <c r="X1448" t="s">
        <v>75</v>
      </c>
      <c r="Y1448" t="s">
        <v>2516</v>
      </c>
      <c r="Z1448" t="s">
        <v>195</v>
      </c>
    </row>
    <row r="1449" spans="1:26" x14ac:dyDescent="0.45">
      <c r="A1449" t="s">
        <v>7730</v>
      </c>
      <c r="B1449" t="s">
        <v>7731</v>
      </c>
      <c r="C1449" t="s">
        <v>18</v>
      </c>
      <c r="D1449" t="s">
        <v>7345</v>
      </c>
      <c r="E1449" t="s">
        <v>7625</v>
      </c>
      <c r="F1449" t="s">
        <v>7626</v>
      </c>
      <c r="G1449" s="2">
        <v>43746.288194444445</v>
      </c>
      <c r="H1449" s="2">
        <v>43790.375</v>
      </c>
      <c r="I1449" t="s">
        <v>324</v>
      </c>
      <c r="J1449" t="s">
        <v>7732</v>
      </c>
      <c r="K1449" t="s">
        <v>7733</v>
      </c>
      <c r="L1449" t="s">
        <v>30</v>
      </c>
      <c r="M1449" t="s">
        <v>20</v>
      </c>
      <c r="N1449">
        <v>25</v>
      </c>
      <c r="P1449">
        <v>10</v>
      </c>
      <c r="Q1449">
        <v>10</v>
      </c>
      <c r="R1449">
        <v>100</v>
      </c>
      <c r="S1449">
        <v>310</v>
      </c>
      <c r="T1449">
        <v>1339506</v>
      </c>
      <c r="V1449" t="s">
        <v>2516</v>
      </c>
      <c r="W1449" t="s">
        <v>2516</v>
      </c>
      <c r="X1449" t="s">
        <v>75</v>
      </c>
      <c r="Y1449" t="s">
        <v>2516</v>
      </c>
      <c r="Z1449" t="s">
        <v>195</v>
      </c>
    </row>
    <row r="1450" spans="1:26" x14ac:dyDescent="0.45">
      <c r="A1450" t="s">
        <v>7734</v>
      </c>
      <c r="B1450" t="s">
        <v>7735</v>
      </c>
      <c r="C1450" t="s">
        <v>18</v>
      </c>
      <c r="D1450" t="s">
        <v>7345</v>
      </c>
      <c r="E1450" t="s">
        <v>7625</v>
      </c>
      <c r="F1450" t="s">
        <v>7626</v>
      </c>
      <c r="G1450" s="2">
        <v>43781.324999999997</v>
      </c>
      <c r="H1450" s="2">
        <v>43790.375</v>
      </c>
      <c r="I1450" t="s">
        <v>324</v>
      </c>
      <c r="J1450" t="s">
        <v>7736</v>
      </c>
      <c r="K1450" t="s">
        <v>7737</v>
      </c>
      <c r="L1450" t="s">
        <v>30</v>
      </c>
      <c r="M1450" t="s">
        <v>20</v>
      </c>
      <c r="N1450">
        <v>25</v>
      </c>
      <c r="P1450">
        <v>10</v>
      </c>
      <c r="Q1450">
        <v>10</v>
      </c>
      <c r="R1450">
        <v>100</v>
      </c>
      <c r="S1450">
        <v>191</v>
      </c>
      <c r="T1450">
        <v>825309</v>
      </c>
      <c r="V1450" t="s">
        <v>2516</v>
      </c>
      <c r="W1450" t="s">
        <v>2516</v>
      </c>
      <c r="X1450" t="s">
        <v>75</v>
      </c>
      <c r="Y1450" t="s">
        <v>2516</v>
      </c>
      <c r="Z1450" t="s">
        <v>195</v>
      </c>
    </row>
    <row r="1451" spans="1:26" x14ac:dyDescent="0.45">
      <c r="A1451" t="s">
        <v>7738</v>
      </c>
      <c r="B1451" t="s">
        <v>7739</v>
      </c>
      <c r="C1451" t="s">
        <v>18</v>
      </c>
      <c r="D1451" t="s">
        <v>7345</v>
      </c>
      <c r="E1451" t="s">
        <v>7625</v>
      </c>
      <c r="F1451" t="s">
        <v>7626</v>
      </c>
      <c r="G1451" s="2">
        <v>43809.489583333336</v>
      </c>
      <c r="H1451" s="2">
        <v>43852.375</v>
      </c>
      <c r="I1451" t="s">
        <v>324</v>
      </c>
      <c r="J1451" t="s">
        <v>7740</v>
      </c>
      <c r="K1451" t="s">
        <v>7741</v>
      </c>
      <c r="L1451" t="s">
        <v>30</v>
      </c>
      <c r="M1451" t="s">
        <v>20</v>
      </c>
      <c r="N1451">
        <v>25</v>
      </c>
      <c r="P1451">
        <v>10</v>
      </c>
      <c r="Q1451">
        <v>10</v>
      </c>
      <c r="R1451">
        <v>100</v>
      </c>
      <c r="S1451">
        <v>744</v>
      </c>
      <c r="T1451">
        <v>321481</v>
      </c>
      <c r="V1451" t="s">
        <v>2516</v>
      </c>
      <c r="W1451" t="s">
        <v>2516</v>
      </c>
      <c r="X1451" t="s">
        <v>357</v>
      </c>
      <c r="Y1451" t="s">
        <v>2516</v>
      </c>
      <c r="Z1451" t="s">
        <v>195</v>
      </c>
    </row>
    <row r="1452" spans="1:26" x14ac:dyDescent="0.45">
      <c r="A1452" t="s">
        <v>7742</v>
      </c>
      <c r="B1452" t="s">
        <v>7743</v>
      </c>
      <c r="C1452" t="s">
        <v>18</v>
      </c>
      <c r="D1452" t="s">
        <v>7345</v>
      </c>
      <c r="E1452" t="s">
        <v>7625</v>
      </c>
      <c r="F1452" t="s">
        <v>7626</v>
      </c>
      <c r="G1452" s="2">
        <v>43851.380555555559</v>
      </c>
      <c r="H1452" s="2">
        <v>43915.375</v>
      </c>
      <c r="I1452" t="s">
        <v>324</v>
      </c>
      <c r="J1452" t="s">
        <v>7744</v>
      </c>
      <c r="K1452" t="s">
        <v>7745</v>
      </c>
      <c r="L1452" t="s">
        <v>30</v>
      </c>
      <c r="M1452" t="s">
        <v>20</v>
      </c>
      <c r="N1452">
        <v>25</v>
      </c>
      <c r="P1452">
        <v>10</v>
      </c>
      <c r="Q1452">
        <v>10</v>
      </c>
      <c r="R1452">
        <v>100</v>
      </c>
      <c r="S1452">
        <v>431</v>
      </c>
      <c r="T1452">
        <v>186235</v>
      </c>
      <c r="U1452">
        <v>2.9</v>
      </c>
      <c r="V1452" t="s">
        <v>2516</v>
      </c>
      <c r="W1452" t="s">
        <v>2516</v>
      </c>
      <c r="X1452" t="s">
        <v>75</v>
      </c>
      <c r="Y1452" t="s">
        <v>195</v>
      </c>
      <c r="Z1452" t="s">
        <v>176</v>
      </c>
    </row>
    <row r="1453" spans="1:26" x14ac:dyDescent="0.45">
      <c r="A1453" t="s">
        <v>7746</v>
      </c>
      <c r="B1453" t="s">
        <v>7747</v>
      </c>
      <c r="C1453" t="s">
        <v>18</v>
      </c>
      <c r="D1453" t="s">
        <v>7345</v>
      </c>
      <c r="E1453" t="s">
        <v>7625</v>
      </c>
      <c r="F1453" t="s">
        <v>7626</v>
      </c>
      <c r="G1453" s="2">
        <v>43879.395833333336</v>
      </c>
      <c r="H1453" s="2">
        <v>43916.375</v>
      </c>
      <c r="I1453" t="s">
        <v>324</v>
      </c>
      <c r="J1453" t="s">
        <v>7748</v>
      </c>
      <c r="K1453" t="s">
        <v>7749</v>
      </c>
      <c r="L1453" t="s">
        <v>30</v>
      </c>
      <c r="M1453" t="s">
        <v>20</v>
      </c>
      <c r="N1453">
        <v>25</v>
      </c>
      <c r="P1453">
        <v>10</v>
      </c>
      <c r="Q1453">
        <v>10</v>
      </c>
      <c r="R1453">
        <v>100</v>
      </c>
      <c r="S1453">
        <v>445</v>
      </c>
      <c r="T1453">
        <v>192284</v>
      </c>
      <c r="V1453" t="s">
        <v>2516</v>
      </c>
      <c r="W1453" t="s">
        <v>2516</v>
      </c>
      <c r="X1453" t="s">
        <v>75</v>
      </c>
      <c r="Y1453" t="s">
        <v>2516</v>
      </c>
      <c r="Z1453" t="s">
        <v>176</v>
      </c>
    </row>
    <row r="1454" spans="1:26" x14ac:dyDescent="0.45">
      <c r="A1454" t="s">
        <v>7750</v>
      </c>
      <c r="B1454" t="s">
        <v>7751</v>
      </c>
      <c r="C1454" t="s">
        <v>18</v>
      </c>
      <c r="D1454" t="s">
        <v>7345</v>
      </c>
      <c r="E1454" t="s">
        <v>7625</v>
      </c>
      <c r="F1454" t="s">
        <v>7626</v>
      </c>
      <c r="G1454" s="2">
        <v>43907.34097222222</v>
      </c>
      <c r="H1454" s="2">
        <v>44047.375</v>
      </c>
      <c r="I1454" t="s">
        <v>415</v>
      </c>
      <c r="J1454" t="s">
        <v>7752</v>
      </c>
      <c r="K1454" t="s">
        <v>7753</v>
      </c>
      <c r="L1454" t="s">
        <v>30</v>
      </c>
      <c r="M1454" t="s">
        <v>20</v>
      </c>
      <c r="N1454">
        <v>25</v>
      </c>
      <c r="P1454">
        <v>10</v>
      </c>
      <c r="Q1454">
        <v>10</v>
      </c>
      <c r="R1454">
        <v>100</v>
      </c>
      <c r="S1454">
        <v>1520</v>
      </c>
      <c r="T1454">
        <v>656790</v>
      </c>
      <c r="U1454">
        <v>2</v>
      </c>
      <c r="V1454" t="s">
        <v>2516</v>
      </c>
      <c r="W1454" t="s">
        <v>7477</v>
      </c>
      <c r="X1454" t="s">
        <v>22</v>
      </c>
      <c r="Y1454" t="s">
        <v>195</v>
      </c>
      <c r="Z1454" t="s">
        <v>195</v>
      </c>
    </row>
    <row r="1455" spans="1:26" x14ac:dyDescent="0.45">
      <c r="A1455" t="s">
        <v>7754</v>
      </c>
      <c r="B1455" t="s">
        <v>7755</v>
      </c>
      <c r="C1455" t="s">
        <v>18</v>
      </c>
      <c r="D1455" t="s">
        <v>7345</v>
      </c>
      <c r="E1455" t="s">
        <v>7625</v>
      </c>
      <c r="F1455" t="s">
        <v>7626</v>
      </c>
      <c r="G1455" s="2">
        <v>43998.305555555555</v>
      </c>
      <c r="H1455" s="2">
        <v>44047.375</v>
      </c>
      <c r="I1455" t="s">
        <v>415</v>
      </c>
      <c r="J1455" t="s">
        <v>7756</v>
      </c>
      <c r="K1455" t="s">
        <v>7757</v>
      </c>
      <c r="L1455" t="s">
        <v>30</v>
      </c>
      <c r="M1455" t="s">
        <v>20</v>
      </c>
      <c r="N1455">
        <v>25</v>
      </c>
      <c r="P1455">
        <v>10</v>
      </c>
      <c r="Q1455">
        <v>10</v>
      </c>
      <c r="R1455">
        <v>100</v>
      </c>
      <c r="S1455">
        <v>693</v>
      </c>
      <c r="T1455">
        <v>299444</v>
      </c>
      <c r="V1455" t="s">
        <v>2516</v>
      </c>
      <c r="W1455" t="s">
        <v>7477</v>
      </c>
      <c r="X1455" t="s">
        <v>22</v>
      </c>
      <c r="Y1455" t="s">
        <v>2516</v>
      </c>
      <c r="Z1455" t="s">
        <v>195</v>
      </c>
    </row>
    <row r="1456" spans="1:26" x14ac:dyDescent="0.45">
      <c r="A1456" t="s">
        <v>7758</v>
      </c>
      <c r="B1456" t="s">
        <v>7759</v>
      </c>
      <c r="C1456" t="s">
        <v>18</v>
      </c>
      <c r="D1456" t="s">
        <v>7345</v>
      </c>
      <c r="E1456" t="s">
        <v>7625</v>
      </c>
      <c r="F1456" t="s">
        <v>7626</v>
      </c>
      <c r="G1456" s="2">
        <v>44033.298611111109</v>
      </c>
      <c r="H1456" s="2">
        <v>44102.375</v>
      </c>
      <c r="I1456" t="s">
        <v>324</v>
      </c>
      <c r="J1456" t="s">
        <v>7760</v>
      </c>
      <c r="K1456" t="s">
        <v>7761</v>
      </c>
      <c r="L1456" t="s">
        <v>30</v>
      </c>
      <c r="M1456" t="s">
        <v>20</v>
      </c>
      <c r="N1456">
        <v>25</v>
      </c>
      <c r="P1456">
        <v>10</v>
      </c>
      <c r="Q1456">
        <v>15</v>
      </c>
      <c r="R1456">
        <v>100</v>
      </c>
      <c r="S1456">
        <v>196</v>
      </c>
      <c r="T1456">
        <v>56461</v>
      </c>
      <c r="V1456" t="s">
        <v>2516</v>
      </c>
      <c r="W1456" t="s">
        <v>2516</v>
      </c>
      <c r="X1456" t="s">
        <v>182</v>
      </c>
      <c r="Y1456" t="s">
        <v>2516</v>
      </c>
      <c r="Z1456" t="s">
        <v>195</v>
      </c>
    </row>
    <row r="1457" spans="1:26" x14ac:dyDescent="0.45">
      <c r="A1457" t="s">
        <v>7762</v>
      </c>
      <c r="B1457" t="s">
        <v>7763</v>
      </c>
      <c r="C1457" t="s">
        <v>18</v>
      </c>
      <c r="D1457" t="s">
        <v>7345</v>
      </c>
      <c r="E1457" t="s">
        <v>7625</v>
      </c>
      <c r="F1457" t="s">
        <v>7626</v>
      </c>
      <c r="G1457" s="2">
        <v>44090.404166666667</v>
      </c>
      <c r="H1457" s="2">
        <v>44155.375</v>
      </c>
      <c r="I1457" t="s">
        <v>1900</v>
      </c>
      <c r="J1457" t="s">
        <v>7764</v>
      </c>
      <c r="K1457" t="s">
        <v>7765</v>
      </c>
      <c r="L1457" t="s">
        <v>30</v>
      </c>
      <c r="M1457" t="s">
        <v>20</v>
      </c>
      <c r="N1457">
        <v>25</v>
      </c>
      <c r="O1457">
        <v>10</v>
      </c>
      <c r="P1457">
        <v>10</v>
      </c>
      <c r="Q1457">
        <v>10</v>
      </c>
      <c r="R1457">
        <v>100</v>
      </c>
      <c r="S1457">
        <v>2670</v>
      </c>
      <c r="T1457">
        <v>1153704</v>
      </c>
      <c r="V1457" t="s">
        <v>2516</v>
      </c>
      <c r="W1457" t="s">
        <v>7766</v>
      </c>
      <c r="X1457" t="s">
        <v>51</v>
      </c>
      <c r="Y1457" t="s">
        <v>2516</v>
      </c>
      <c r="Z1457" t="s">
        <v>445</v>
      </c>
    </row>
    <row r="1458" spans="1:26" x14ac:dyDescent="0.45">
      <c r="A1458" t="s">
        <v>7767</v>
      </c>
      <c r="B1458" t="s">
        <v>7768</v>
      </c>
      <c r="C1458" t="s">
        <v>18</v>
      </c>
      <c r="D1458" t="s">
        <v>7345</v>
      </c>
      <c r="E1458" t="s">
        <v>7625</v>
      </c>
      <c r="F1458" t="s">
        <v>7626</v>
      </c>
      <c r="G1458" s="2">
        <v>44145.416666666664</v>
      </c>
      <c r="H1458" s="2">
        <v>44155.375</v>
      </c>
      <c r="I1458" t="s">
        <v>324</v>
      </c>
      <c r="J1458" t="s">
        <v>7769</v>
      </c>
      <c r="K1458" t="s">
        <v>7770</v>
      </c>
      <c r="L1458" t="s">
        <v>30</v>
      </c>
      <c r="M1458" t="s">
        <v>20</v>
      </c>
      <c r="N1458">
        <v>25</v>
      </c>
      <c r="P1458">
        <v>10</v>
      </c>
      <c r="Q1458">
        <v>10</v>
      </c>
      <c r="R1458">
        <v>100</v>
      </c>
      <c r="S1458">
        <v>418</v>
      </c>
      <c r="T1458">
        <v>180617</v>
      </c>
      <c r="V1458" t="s">
        <v>2516</v>
      </c>
      <c r="W1458" t="s">
        <v>2516</v>
      </c>
      <c r="X1458" t="s">
        <v>51</v>
      </c>
      <c r="Y1458" t="s">
        <v>2516</v>
      </c>
      <c r="Z1458" t="s">
        <v>445</v>
      </c>
    </row>
    <row r="1459" spans="1:26" x14ac:dyDescent="0.45">
      <c r="A1459" t="s">
        <v>7771</v>
      </c>
      <c r="B1459" t="s">
        <v>7772</v>
      </c>
      <c r="C1459" t="s">
        <v>18</v>
      </c>
      <c r="D1459" t="s">
        <v>7345</v>
      </c>
      <c r="E1459" t="s">
        <v>7625</v>
      </c>
      <c r="F1459" t="s">
        <v>7626</v>
      </c>
      <c r="G1459" s="2">
        <v>44180.399305555555</v>
      </c>
      <c r="H1459" s="2">
        <v>44231.375</v>
      </c>
      <c r="I1459" t="s">
        <v>324</v>
      </c>
      <c r="J1459" t="s">
        <v>7773</v>
      </c>
      <c r="K1459" t="s">
        <v>7774</v>
      </c>
      <c r="L1459" t="s">
        <v>30</v>
      </c>
      <c r="M1459" t="s">
        <v>20</v>
      </c>
      <c r="N1459">
        <v>25</v>
      </c>
      <c r="P1459">
        <v>10</v>
      </c>
      <c r="Q1459">
        <v>10</v>
      </c>
      <c r="R1459">
        <v>100</v>
      </c>
      <c r="S1459">
        <v>113</v>
      </c>
      <c r="T1459">
        <v>48827</v>
      </c>
      <c r="V1459" t="s">
        <v>2516</v>
      </c>
      <c r="W1459" t="s">
        <v>324</v>
      </c>
      <c r="X1459" t="s">
        <v>51</v>
      </c>
      <c r="Y1459" t="s">
        <v>2516</v>
      </c>
      <c r="Z1459" t="s">
        <v>452</v>
      </c>
    </row>
    <row r="1460" spans="1:26" x14ac:dyDescent="0.45">
      <c r="A1460" t="s">
        <v>7775</v>
      </c>
      <c r="B1460" t="s">
        <v>7776</v>
      </c>
      <c r="C1460" t="s">
        <v>18</v>
      </c>
      <c r="D1460" t="s">
        <v>7345</v>
      </c>
      <c r="E1460" t="s">
        <v>7625</v>
      </c>
      <c r="F1460" t="s">
        <v>7626</v>
      </c>
      <c r="G1460" s="2">
        <v>44215.447916666664</v>
      </c>
      <c r="H1460" s="2">
        <v>44294.375</v>
      </c>
      <c r="I1460" t="s">
        <v>324</v>
      </c>
      <c r="J1460" t="s">
        <v>7777</v>
      </c>
      <c r="K1460" t="s">
        <v>7778</v>
      </c>
      <c r="L1460" t="s">
        <v>30</v>
      </c>
      <c r="M1460" t="s">
        <v>20</v>
      </c>
      <c r="N1460">
        <v>25</v>
      </c>
      <c r="P1460">
        <v>12</v>
      </c>
      <c r="Q1460">
        <v>10</v>
      </c>
      <c r="R1460">
        <v>100</v>
      </c>
      <c r="S1460">
        <v>152</v>
      </c>
      <c r="T1460">
        <v>54733</v>
      </c>
      <c r="V1460" t="s">
        <v>2516</v>
      </c>
      <c r="W1460" t="s">
        <v>2516</v>
      </c>
      <c r="X1460" t="s">
        <v>51</v>
      </c>
      <c r="Y1460" t="s">
        <v>2516</v>
      </c>
      <c r="Z1460" t="s">
        <v>452</v>
      </c>
    </row>
    <row r="1461" spans="1:26" x14ac:dyDescent="0.45">
      <c r="A1461" t="s">
        <v>7779</v>
      </c>
      <c r="B1461" t="s">
        <v>7780</v>
      </c>
      <c r="C1461" t="s">
        <v>18</v>
      </c>
      <c r="D1461" t="s">
        <v>7345</v>
      </c>
      <c r="E1461" t="s">
        <v>7625</v>
      </c>
      <c r="F1461" t="s">
        <v>7626</v>
      </c>
      <c r="G1461" s="2">
        <v>44243.420138888891</v>
      </c>
      <c r="H1461" s="2">
        <v>44294.375</v>
      </c>
      <c r="I1461" t="s">
        <v>324</v>
      </c>
      <c r="J1461" t="s">
        <v>7781</v>
      </c>
      <c r="K1461" t="s">
        <v>7782</v>
      </c>
      <c r="L1461" t="s">
        <v>30</v>
      </c>
      <c r="M1461" t="s">
        <v>20</v>
      </c>
      <c r="N1461">
        <v>25</v>
      </c>
      <c r="P1461">
        <v>10</v>
      </c>
      <c r="Q1461">
        <v>10</v>
      </c>
      <c r="R1461">
        <v>100</v>
      </c>
      <c r="S1461">
        <v>116</v>
      </c>
      <c r="T1461">
        <v>50123</v>
      </c>
      <c r="V1461" t="s">
        <v>2516</v>
      </c>
      <c r="W1461" t="s">
        <v>2516</v>
      </c>
      <c r="X1461" t="s">
        <v>22</v>
      </c>
      <c r="Y1461" t="s">
        <v>2516</v>
      </c>
      <c r="Z1461" t="s">
        <v>452</v>
      </c>
    </row>
    <row r="1462" spans="1:26" x14ac:dyDescent="0.45">
      <c r="A1462" t="s">
        <v>7783</v>
      </c>
      <c r="B1462" t="s">
        <v>7784</v>
      </c>
      <c r="C1462" t="s">
        <v>18</v>
      </c>
      <c r="D1462" t="s">
        <v>7345</v>
      </c>
      <c r="E1462" t="s">
        <v>7625</v>
      </c>
      <c r="F1462" t="s">
        <v>7626</v>
      </c>
      <c r="G1462" s="2">
        <v>44272.392361111109</v>
      </c>
      <c r="H1462" s="2">
        <v>44362.375</v>
      </c>
      <c r="I1462" t="s">
        <v>324</v>
      </c>
      <c r="J1462" t="s">
        <v>7785</v>
      </c>
      <c r="K1462" t="s">
        <v>7786</v>
      </c>
      <c r="L1462" t="s">
        <v>30</v>
      </c>
      <c r="M1462" t="s">
        <v>20</v>
      </c>
      <c r="N1462">
        <v>25</v>
      </c>
      <c r="P1462">
        <v>10</v>
      </c>
      <c r="Q1462">
        <v>10</v>
      </c>
      <c r="R1462">
        <v>100</v>
      </c>
      <c r="S1462">
        <v>150</v>
      </c>
      <c r="T1462">
        <v>64815</v>
      </c>
      <c r="V1462" t="s">
        <v>2516</v>
      </c>
      <c r="W1462" t="s">
        <v>2516</v>
      </c>
      <c r="X1462" t="s">
        <v>22</v>
      </c>
      <c r="Y1462" t="s">
        <v>2516</v>
      </c>
      <c r="Z1462" t="s">
        <v>1054</v>
      </c>
    </row>
    <row r="1463" spans="1:26" x14ac:dyDescent="0.45">
      <c r="A1463" t="s">
        <v>7787</v>
      </c>
      <c r="B1463" t="s">
        <v>7788</v>
      </c>
      <c r="C1463" t="s">
        <v>18</v>
      </c>
      <c r="D1463" t="s">
        <v>7345</v>
      </c>
      <c r="E1463" t="s">
        <v>7625</v>
      </c>
      <c r="F1463" t="s">
        <v>7626</v>
      </c>
      <c r="G1463" s="2">
        <v>44306.434027777781</v>
      </c>
      <c r="H1463" s="2">
        <v>44362.375</v>
      </c>
      <c r="I1463" t="s">
        <v>324</v>
      </c>
      <c r="J1463" t="s">
        <v>7789</v>
      </c>
      <c r="K1463" t="s">
        <v>7790</v>
      </c>
      <c r="L1463" t="s">
        <v>30</v>
      </c>
      <c r="M1463" t="s">
        <v>20</v>
      </c>
      <c r="N1463">
        <v>25</v>
      </c>
      <c r="P1463">
        <v>10</v>
      </c>
      <c r="Q1463">
        <v>10</v>
      </c>
      <c r="R1463">
        <v>100</v>
      </c>
      <c r="S1463">
        <v>187</v>
      </c>
      <c r="T1463">
        <v>80802</v>
      </c>
      <c r="V1463" t="s">
        <v>2516</v>
      </c>
      <c r="W1463" t="s">
        <v>2516</v>
      </c>
      <c r="X1463" t="s">
        <v>22</v>
      </c>
      <c r="Y1463" t="s">
        <v>2516</v>
      </c>
      <c r="Z1463" t="s">
        <v>1054</v>
      </c>
    </row>
    <row r="1464" spans="1:26" x14ac:dyDescent="0.45">
      <c r="A1464" t="s">
        <v>7791</v>
      </c>
      <c r="B1464" t="s">
        <v>7792</v>
      </c>
      <c r="C1464" t="s">
        <v>18</v>
      </c>
      <c r="D1464" t="s">
        <v>7345</v>
      </c>
      <c r="E1464" t="s">
        <v>7625</v>
      </c>
      <c r="F1464" t="s">
        <v>7626</v>
      </c>
      <c r="G1464" s="2">
        <v>44334.42291666667</v>
      </c>
      <c r="H1464" s="2">
        <v>44396.375</v>
      </c>
      <c r="I1464" t="s">
        <v>324</v>
      </c>
      <c r="J1464" t="s">
        <v>7793</v>
      </c>
      <c r="K1464" t="s">
        <v>7794</v>
      </c>
      <c r="L1464" t="s">
        <v>30</v>
      </c>
      <c r="M1464" t="s">
        <v>20</v>
      </c>
      <c r="N1464">
        <v>25</v>
      </c>
      <c r="P1464">
        <v>10</v>
      </c>
      <c r="Q1464">
        <v>10</v>
      </c>
      <c r="R1464">
        <v>100</v>
      </c>
      <c r="S1464">
        <v>745</v>
      </c>
      <c r="T1464">
        <v>321914</v>
      </c>
      <c r="V1464" t="s">
        <v>2516</v>
      </c>
      <c r="W1464" t="s">
        <v>2516</v>
      </c>
      <c r="X1464" t="s">
        <v>22</v>
      </c>
      <c r="Y1464" t="s">
        <v>2516</v>
      </c>
      <c r="Z1464" t="s">
        <v>1054</v>
      </c>
    </row>
    <row r="1465" spans="1:26" x14ac:dyDescent="0.45">
      <c r="A1465" t="s">
        <v>7795</v>
      </c>
      <c r="B1465" t="s">
        <v>7796</v>
      </c>
      <c r="C1465" t="s">
        <v>18</v>
      </c>
      <c r="D1465" t="s">
        <v>7345</v>
      </c>
      <c r="E1465" t="s">
        <v>7625</v>
      </c>
      <c r="F1465" t="s">
        <v>7626</v>
      </c>
      <c r="G1465" s="2">
        <v>44362.335416666669</v>
      </c>
      <c r="H1465" s="2">
        <v>44396.375</v>
      </c>
      <c r="I1465" t="s">
        <v>324</v>
      </c>
      <c r="J1465" t="s">
        <v>7797</v>
      </c>
      <c r="K1465" t="s">
        <v>7798</v>
      </c>
      <c r="L1465" t="s">
        <v>30</v>
      </c>
      <c r="M1465" t="s">
        <v>20</v>
      </c>
      <c r="N1465">
        <v>25</v>
      </c>
      <c r="P1465">
        <v>10</v>
      </c>
      <c r="Q1465">
        <v>10</v>
      </c>
      <c r="R1465">
        <v>100</v>
      </c>
      <c r="S1465">
        <v>743</v>
      </c>
      <c r="T1465">
        <v>321049</v>
      </c>
      <c r="V1465" t="s">
        <v>2516</v>
      </c>
      <c r="W1465" t="s">
        <v>2516</v>
      </c>
      <c r="X1465" t="s">
        <v>22</v>
      </c>
      <c r="Y1465" t="s">
        <v>2516</v>
      </c>
      <c r="Z1465" t="s">
        <v>1054</v>
      </c>
    </row>
    <row r="1466" spans="1:26" x14ac:dyDescent="0.45">
      <c r="A1466" t="s">
        <v>7799</v>
      </c>
      <c r="B1466" t="s">
        <v>7800</v>
      </c>
      <c r="C1466" t="s">
        <v>18</v>
      </c>
      <c r="D1466" t="s">
        <v>7345</v>
      </c>
      <c r="E1466" t="s">
        <v>7625</v>
      </c>
      <c r="F1466" t="s">
        <v>7626</v>
      </c>
      <c r="G1466" s="2">
        <v>44397.304166666669</v>
      </c>
      <c r="H1466" s="2">
        <v>44461.375</v>
      </c>
      <c r="I1466" t="s">
        <v>324</v>
      </c>
      <c r="J1466" t="s">
        <v>7801</v>
      </c>
      <c r="K1466" t="s">
        <v>7802</v>
      </c>
      <c r="L1466" t="s">
        <v>19</v>
      </c>
      <c r="M1466" t="s">
        <v>20</v>
      </c>
      <c r="N1466">
        <v>25</v>
      </c>
      <c r="P1466">
        <v>10</v>
      </c>
      <c r="Q1466">
        <v>10</v>
      </c>
      <c r="R1466">
        <v>100</v>
      </c>
      <c r="S1466">
        <v>437</v>
      </c>
      <c r="T1466">
        <v>188827</v>
      </c>
      <c r="V1466" t="s">
        <v>2516</v>
      </c>
      <c r="W1466" t="s">
        <v>2516</v>
      </c>
      <c r="X1466" t="s">
        <v>22</v>
      </c>
      <c r="Y1466" t="s">
        <v>2516</v>
      </c>
      <c r="Z1466" t="s">
        <v>1054</v>
      </c>
    </row>
    <row r="1467" spans="1:26" x14ac:dyDescent="0.45">
      <c r="A1467" t="s">
        <v>7803</v>
      </c>
      <c r="B1467" t="s">
        <v>7804</v>
      </c>
      <c r="C1467" t="s">
        <v>18</v>
      </c>
      <c r="D1467" t="s">
        <v>7345</v>
      </c>
      <c r="E1467" t="s">
        <v>7625</v>
      </c>
      <c r="F1467" t="s">
        <v>7626</v>
      </c>
      <c r="G1467" s="2">
        <v>44425.381249999999</v>
      </c>
      <c r="H1467" s="2">
        <v>44461.375</v>
      </c>
      <c r="I1467" t="s">
        <v>324</v>
      </c>
      <c r="J1467" t="s">
        <v>7805</v>
      </c>
      <c r="K1467" t="s">
        <v>7806</v>
      </c>
      <c r="L1467" t="s">
        <v>19</v>
      </c>
      <c r="M1467" t="s">
        <v>20</v>
      </c>
      <c r="N1467">
        <v>25</v>
      </c>
      <c r="P1467">
        <v>10</v>
      </c>
      <c r="Q1467">
        <v>10</v>
      </c>
      <c r="R1467">
        <v>100</v>
      </c>
      <c r="S1467">
        <v>427</v>
      </c>
      <c r="T1467">
        <v>184506</v>
      </c>
      <c r="V1467" t="s">
        <v>2516</v>
      </c>
      <c r="W1467" t="s">
        <v>2516</v>
      </c>
      <c r="X1467" t="s">
        <v>22</v>
      </c>
      <c r="Y1467" t="s">
        <v>2516</v>
      </c>
      <c r="Z1467" t="s">
        <v>1054</v>
      </c>
    </row>
    <row r="1468" spans="1:26" x14ac:dyDescent="0.45">
      <c r="A1468" t="s">
        <v>7807</v>
      </c>
      <c r="B1468" t="s">
        <v>7808</v>
      </c>
      <c r="C1468" t="s">
        <v>18</v>
      </c>
      <c r="D1468" t="s">
        <v>7345</v>
      </c>
      <c r="E1468" t="s">
        <v>7625</v>
      </c>
      <c r="F1468" t="s">
        <v>7626</v>
      </c>
      <c r="G1468" s="2">
        <v>44460.383333333331</v>
      </c>
      <c r="H1468" s="2">
        <v>44543.375</v>
      </c>
      <c r="I1468" t="s">
        <v>324</v>
      </c>
      <c r="J1468" t="s">
        <v>7809</v>
      </c>
      <c r="K1468" t="s">
        <v>7810</v>
      </c>
      <c r="L1468" t="s">
        <v>19</v>
      </c>
      <c r="M1468" t="s">
        <v>20</v>
      </c>
      <c r="N1468">
        <v>25</v>
      </c>
      <c r="O1468">
        <v>10</v>
      </c>
      <c r="P1468">
        <v>10</v>
      </c>
      <c r="Q1468">
        <v>10</v>
      </c>
      <c r="R1468">
        <v>100</v>
      </c>
      <c r="S1468">
        <v>1670</v>
      </c>
      <c r="T1468">
        <v>721605</v>
      </c>
      <c r="V1468" t="s">
        <v>2516</v>
      </c>
      <c r="W1468" t="s">
        <v>2516</v>
      </c>
      <c r="X1468" t="s">
        <v>22</v>
      </c>
      <c r="Y1468" t="s">
        <v>2516</v>
      </c>
      <c r="Z1468" t="s">
        <v>1128</v>
      </c>
    </row>
    <row r="1469" spans="1:26" x14ac:dyDescent="0.45">
      <c r="A1469" t="s">
        <v>7811</v>
      </c>
      <c r="B1469" t="s">
        <v>7812</v>
      </c>
      <c r="C1469" t="s">
        <v>18</v>
      </c>
      <c r="D1469" t="s">
        <v>7345</v>
      </c>
      <c r="E1469" t="s">
        <v>7625</v>
      </c>
      <c r="F1469" t="s">
        <v>7626</v>
      </c>
      <c r="G1469" s="2">
        <v>44488.418749999997</v>
      </c>
      <c r="H1469" s="2">
        <v>44573.375</v>
      </c>
      <c r="I1469" t="s">
        <v>324</v>
      </c>
      <c r="J1469" t="s">
        <v>7813</v>
      </c>
      <c r="K1469" t="s">
        <v>7814</v>
      </c>
      <c r="L1469" t="s">
        <v>1152</v>
      </c>
      <c r="M1469" t="s">
        <v>20</v>
      </c>
      <c r="N1469">
        <v>25</v>
      </c>
      <c r="O1469">
        <v>100</v>
      </c>
      <c r="P1469">
        <v>10</v>
      </c>
      <c r="Q1469">
        <v>10</v>
      </c>
      <c r="R1469">
        <v>100</v>
      </c>
      <c r="S1469">
        <v>6700</v>
      </c>
      <c r="T1469">
        <v>2895062</v>
      </c>
      <c r="V1469" t="s">
        <v>2516</v>
      </c>
      <c r="W1469" t="s">
        <v>2516</v>
      </c>
      <c r="X1469" t="s">
        <v>22</v>
      </c>
      <c r="Y1469" t="s">
        <v>2516</v>
      </c>
      <c r="Z1469" t="s">
        <v>285</v>
      </c>
    </row>
    <row r="1470" spans="1:26" x14ac:dyDescent="0.45">
      <c r="A1470" t="s">
        <v>7815</v>
      </c>
      <c r="B1470" t="s">
        <v>7816</v>
      </c>
      <c r="C1470" t="s">
        <v>18</v>
      </c>
      <c r="D1470" t="s">
        <v>7345</v>
      </c>
      <c r="E1470" t="s">
        <v>7625</v>
      </c>
      <c r="F1470" t="s">
        <v>7626</v>
      </c>
      <c r="G1470" s="2">
        <v>44516.397222222222</v>
      </c>
      <c r="H1470" s="2">
        <v>44635.375</v>
      </c>
      <c r="I1470" t="s">
        <v>324</v>
      </c>
      <c r="J1470" t="s">
        <v>7817</v>
      </c>
      <c r="K1470" t="s">
        <v>7818</v>
      </c>
      <c r="L1470" t="s">
        <v>1152</v>
      </c>
      <c r="M1470" t="s">
        <v>20</v>
      </c>
      <c r="N1470">
        <v>25</v>
      </c>
      <c r="O1470">
        <v>10</v>
      </c>
      <c r="P1470">
        <v>10</v>
      </c>
      <c r="Q1470">
        <v>10</v>
      </c>
      <c r="R1470">
        <v>100</v>
      </c>
      <c r="S1470">
        <v>1170</v>
      </c>
      <c r="T1470">
        <v>505556</v>
      </c>
      <c r="V1470" t="s">
        <v>2516</v>
      </c>
      <c r="W1470" t="s">
        <v>2516</v>
      </c>
      <c r="X1470" t="s">
        <v>22</v>
      </c>
      <c r="Y1470" t="s">
        <v>2516</v>
      </c>
      <c r="Z1470" t="s">
        <v>1128</v>
      </c>
    </row>
    <row r="1471" spans="1:26" x14ac:dyDescent="0.45">
      <c r="A1471" t="s">
        <v>7819</v>
      </c>
      <c r="B1471" t="s">
        <v>7820</v>
      </c>
      <c r="C1471" t="s">
        <v>18</v>
      </c>
      <c r="D1471" t="s">
        <v>7345</v>
      </c>
      <c r="E1471" t="s">
        <v>7625</v>
      </c>
      <c r="F1471" t="s">
        <v>7626</v>
      </c>
      <c r="G1471" s="2">
        <v>44579.39166666667</v>
      </c>
      <c r="H1471" s="2">
        <v>44650.375</v>
      </c>
      <c r="I1471" t="s">
        <v>324</v>
      </c>
      <c r="J1471" t="s">
        <v>7821</v>
      </c>
      <c r="K1471" t="s">
        <v>7822</v>
      </c>
      <c r="L1471" t="s">
        <v>1152</v>
      </c>
      <c r="M1471" t="s">
        <v>20</v>
      </c>
      <c r="N1471">
        <v>25</v>
      </c>
      <c r="P1471">
        <v>10</v>
      </c>
      <c r="Q1471">
        <v>10</v>
      </c>
      <c r="R1471">
        <v>100</v>
      </c>
      <c r="S1471">
        <v>132</v>
      </c>
      <c r="T1471">
        <v>57037</v>
      </c>
      <c r="U1471">
        <v>0</v>
      </c>
      <c r="V1471" t="s">
        <v>2516</v>
      </c>
      <c r="W1471" t="s">
        <v>2516</v>
      </c>
      <c r="X1471" t="s">
        <v>22</v>
      </c>
      <c r="Y1471" t="s">
        <v>51</v>
      </c>
      <c r="Z1471" t="s">
        <v>1128</v>
      </c>
    </row>
    <row r="1472" spans="1:26" x14ac:dyDescent="0.45">
      <c r="A1472" t="s">
        <v>7823</v>
      </c>
      <c r="B1472" t="s">
        <v>7824</v>
      </c>
      <c r="C1472" t="s">
        <v>18</v>
      </c>
      <c r="D1472" t="s">
        <v>7345</v>
      </c>
      <c r="E1472" t="s">
        <v>7625</v>
      </c>
      <c r="F1472" t="s">
        <v>7626</v>
      </c>
      <c r="G1472" s="2">
        <v>44606.430555555555</v>
      </c>
      <c r="H1472" s="2">
        <v>44650.375</v>
      </c>
      <c r="I1472" t="s">
        <v>324</v>
      </c>
      <c r="J1472" t="s">
        <v>7825</v>
      </c>
      <c r="K1472" t="s">
        <v>7826</v>
      </c>
      <c r="L1472" t="s">
        <v>1152</v>
      </c>
      <c r="M1472" t="s">
        <v>20</v>
      </c>
      <c r="N1472">
        <v>25</v>
      </c>
      <c r="P1472">
        <v>10</v>
      </c>
      <c r="Q1472">
        <v>10</v>
      </c>
      <c r="R1472">
        <v>100</v>
      </c>
      <c r="S1472">
        <v>191</v>
      </c>
      <c r="T1472">
        <v>82531</v>
      </c>
      <c r="V1472" t="s">
        <v>2516</v>
      </c>
      <c r="W1472" t="s">
        <v>2516</v>
      </c>
      <c r="X1472" t="s">
        <v>22</v>
      </c>
      <c r="Y1472" t="s">
        <v>2516</v>
      </c>
      <c r="Z1472" t="s">
        <v>1128</v>
      </c>
    </row>
    <row r="1473" spans="1:26" x14ac:dyDescent="0.45">
      <c r="A1473" t="s">
        <v>7827</v>
      </c>
      <c r="B1473" t="s">
        <v>7828</v>
      </c>
      <c r="C1473" t="s">
        <v>18</v>
      </c>
      <c r="D1473" t="s">
        <v>7345</v>
      </c>
      <c r="E1473" t="s">
        <v>7625</v>
      </c>
      <c r="F1473" t="s">
        <v>7626</v>
      </c>
      <c r="G1473" s="2">
        <v>44635.442361111112</v>
      </c>
      <c r="H1473" s="2">
        <v>44713.375</v>
      </c>
      <c r="I1473" t="s">
        <v>324</v>
      </c>
      <c r="J1473" t="s">
        <v>7829</v>
      </c>
      <c r="K1473" t="s">
        <v>7830</v>
      </c>
      <c r="L1473" t="s">
        <v>1152</v>
      </c>
      <c r="M1473" t="s">
        <v>20</v>
      </c>
      <c r="N1473">
        <v>25</v>
      </c>
      <c r="P1473">
        <v>10</v>
      </c>
      <c r="Q1473">
        <v>10</v>
      </c>
      <c r="R1473">
        <v>100</v>
      </c>
      <c r="S1473">
        <v>307</v>
      </c>
      <c r="T1473">
        <v>132654</v>
      </c>
      <c r="V1473" t="s">
        <v>2516</v>
      </c>
      <c r="W1473" t="s">
        <v>2516</v>
      </c>
      <c r="X1473" t="s">
        <v>22</v>
      </c>
      <c r="Y1473" t="s">
        <v>2516</v>
      </c>
      <c r="Z1473" t="s">
        <v>1054</v>
      </c>
    </row>
    <row r="1474" spans="1:26" x14ac:dyDescent="0.45">
      <c r="A1474" t="s">
        <v>7831</v>
      </c>
      <c r="B1474" t="s">
        <v>7832</v>
      </c>
      <c r="C1474" t="s">
        <v>18</v>
      </c>
      <c r="D1474" t="s">
        <v>7345</v>
      </c>
      <c r="E1474" t="s">
        <v>7625</v>
      </c>
      <c r="F1474" t="s">
        <v>7626</v>
      </c>
      <c r="G1474" s="2">
        <v>44671.459027777775</v>
      </c>
      <c r="H1474" s="2">
        <v>44713.375</v>
      </c>
      <c r="I1474" t="s">
        <v>324</v>
      </c>
      <c r="J1474" t="s">
        <v>7833</v>
      </c>
      <c r="K1474" t="s">
        <v>7834</v>
      </c>
      <c r="L1474" t="s">
        <v>1152</v>
      </c>
      <c r="M1474" t="s">
        <v>20</v>
      </c>
      <c r="N1474">
        <v>25</v>
      </c>
      <c r="P1474">
        <v>10</v>
      </c>
      <c r="Q1474">
        <v>10</v>
      </c>
      <c r="R1474">
        <v>100</v>
      </c>
      <c r="S1474">
        <v>504</v>
      </c>
      <c r="T1474">
        <v>217778</v>
      </c>
      <c r="V1474" t="s">
        <v>2516</v>
      </c>
      <c r="W1474" t="s">
        <v>2516</v>
      </c>
      <c r="X1474" t="s">
        <v>22</v>
      </c>
      <c r="Y1474" t="s">
        <v>2516</v>
      </c>
      <c r="Z1474" t="s">
        <v>1054</v>
      </c>
    </row>
    <row r="1475" spans="1:26" x14ac:dyDescent="0.45">
      <c r="A1475" t="s">
        <v>7835</v>
      </c>
      <c r="B1475" t="s">
        <v>7836</v>
      </c>
      <c r="C1475" t="s">
        <v>18</v>
      </c>
      <c r="D1475" t="s">
        <v>7345</v>
      </c>
      <c r="E1475" t="s">
        <v>7625</v>
      </c>
      <c r="F1475" t="s">
        <v>7626</v>
      </c>
      <c r="G1475" s="2">
        <v>44697.493055555555</v>
      </c>
      <c r="H1475" s="2">
        <v>44816.375</v>
      </c>
      <c r="I1475" t="s">
        <v>324</v>
      </c>
      <c r="J1475" t="s">
        <v>7837</v>
      </c>
      <c r="K1475" t="s">
        <v>7838</v>
      </c>
      <c r="L1475" t="s">
        <v>1152</v>
      </c>
      <c r="M1475" t="s">
        <v>20</v>
      </c>
      <c r="N1475">
        <v>25</v>
      </c>
      <c r="P1475">
        <v>10</v>
      </c>
      <c r="Q1475">
        <v>10</v>
      </c>
      <c r="R1475">
        <v>100</v>
      </c>
      <c r="S1475">
        <v>675</v>
      </c>
      <c r="T1475">
        <v>291667</v>
      </c>
      <c r="V1475" t="s">
        <v>2516</v>
      </c>
      <c r="W1475" t="s">
        <v>2516</v>
      </c>
      <c r="X1475" t="s">
        <v>1225</v>
      </c>
      <c r="Y1475" t="s">
        <v>2516</v>
      </c>
      <c r="Z1475" t="s">
        <v>1226</v>
      </c>
    </row>
    <row r="1476" spans="1:26" x14ac:dyDescent="0.45">
      <c r="A1476" t="s">
        <v>7839</v>
      </c>
      <c r="B1476" t="s">
        <v>7840</v>
      </c>
      <c r="C1476" t="s">
        <v>18</v>
      </c>
      <c r="D1476" t="s">
        <v>7345</v>
      </c>
      <c r="E1476" t="s">
        <v>7625</v>
      </c>
      <c r="F1476" t="s">
        <v>7626</v>
      </c>
      <c r="G1476" s="2">
        <v>44726.425000000003</v>
      </c>
      <c r="H1476" s="2">
        <v>44816.375</v>
      </c>
      <c r="I1476" t="s">
        <v>324</v>
      </c>
      <c r="J1476" t="s">
        <v>7841</v>
      </c>
      <c r="K1476" t="s">
        <v>7842</v>
      </c>
      <c r="L1476" t="s">
        <v>1152</v>
      </c>
      <c r="M1476" t="s">
        <v>20</v>
      </c>
      <c r="N1476">
        <v>25</v>
      </c>
      <c r="P1476">
        <v>10</v>
      </c>
      <c r="Q1476">
        <v>10</v>
      </c>
      <c r="R1476">
        <v>100</v>
      </c>
      <c r="S1476">
        <v>944</v>
      </c>
      <c r="T1476">
        <v>407901</v>
      </c>
      <c r="V1476" t="s">
        <v>2516</v>
      </c>
      <c r="W1476" t="s">
        <v>2516</v>
      </c>
      <c r="X1476" t="s">
        <v>1225</v>
      </c>
      <c r="Y1476" t="s">
        <v>2516</v>
      </c>
      <c r="Z1476" t="s">
        <v>1226</v>
      </c>
    </row>
    <row r="1477" spans="1:26" x14ac:dyDescent="0.45">
      <c r="A1477" t="s">
        <v>7843</v>
      </c>
      <c r="B1477" t="s">
        <v>7844</v>
      </c>
      <c r="C1477" t="s">
        <v>18</v>
      </c>
      <c r="D1477" t="s">
        <v>7345</v>
      </c>
      <c r="E1477" t="s">
        <v>7625</v>
      </c>
      <c r="F1477" t="s">
        <v>7626</v>
      </c>
      <c r="G1477" s="2">
        <v>44761.386111111111</v>
      </c>
      <c r="H1477" s="2">
        <v>44873.375</v>
      </c>
      <c r="I1477" t="s">
        <v>363</v>
      </c>
      <c r="J1477" t="s">
        <v>7845</v>
      </c>
      <c r="K1477" t="s">
        <v>7846</v>
      </c>
      <c r="L1477" t="s">
        <v>1152</v>
      </c>
      <c r="M1477" t="s">
        <v>20</v>
      </c>
      <c r="N1477">
        <v>25</v>
      </c>
      <c r="P1477">
        <v>10</v>
      </c>
      <c r="Q1477">
        <v>10</v>
      </c>
      <c r="R1477">
        <v>100</v>
      </c>
      <c r="S1477">
        <v>306</v>
      </c>
      <c r="T1477">
        <v>132222</v>
      </c>
      <c r="U1477">
        <v>0</v>
      </c>
      <c r="V1477" t="s">
        <v>2516</v>
      </c>
      <c r="W1477" t="s">
        <v>1238</v>
      </c>
      <c r="X1477" t="s">
        <v>182</v>
      </c>
      <c r="Y1477" t="s">
        <v>285</v>
      </c>
      <c r="Z1477" t="s">
        <v>1054</v>
      </c>
    </row>
    <row r="1478" spans="1:26" x14ac:dyDescent="0.45">
      <c r="A1478" t="s">
        <v>7847</v>
      </c>
      <c r="B1478" t="s">
        <v>7848</v>
      </c>
      <c r="C1478" t="s">
        <v>18</v>
      </c>
      <c r="D1478" t="s">
        <v>7345</v>
      </c>
      <c r="E1478" t="s">
        <v>7625</v>
      </c>
      <c r="F1478" t="s">
        <v>7626</v>
      </c>
      <c r="G1478" s="2">
        <v>44790.334722222222</v>
      </c>
      <c r="H1478" s="2">
        <v>44873.375</v>
      </c>
      <c r="I1478" t="s">
        <v>363</v>
      </c>
      <c r="J1478" t="s">
        <v>7849</v>
      </c>
      <c r="K1478" t="s">
        <v>7850</v>
      </c>
      <c r="L1478" t="s">
        <v>1152</v>
      </c>
      <c r="M1478" t="s">
        <v>20</v>
      </c>
      <c r="N1478">
        <v>25</v>
      </c>
      <c r="P1478">
        <v>10</v>
      </c>
      <c r="Q1478">
        <v>10</v>
      </c>
      <c r="R1478">
        <v>100</v>
      </c>
      <c r="S1478">
        <v>412</v>
      </c>
      <c r="T1478">
        <v>178025</v>
      </c>
      <c r="U1478">
        <v>3.3</v>
      </c>
      <c r="V1478" t="s">
        <v>2516</v>
      </c>
      <c r="W1478" t="s">
        <v>1238</v>
      </c>
      <c r="X1478" t="s">
        <v>1254</v>
      </c>
      <c r="Y1478" t="s">
        <v>285</v>
      </c>
      <c r="Z1478" t="s">
        <v>1054</v>
      </c>
    </row>
    <row r="1479" spans="1:26" x14ac:dyDescent="0.45">
      <c r="A1479" t="s">
        <v>7851</v>
      </c>
      <c r="B1479" t="s">
        <v>7852</v>
      </c>
      <c r="C1479" t="s">
        <v>1251</v>
      </c>
      <c r="D1479" t="s">
        <v>7345</v>
      </c>
      <c r="E1479" t="s">
        <v>7625</v>
      </c>
      <c r="F1479" t="s">
        <v>7626</v>
      </c>
      <c r="G1479" s="2">
        <v>44825.509722222225</v>
      </c>
      <c r="H1479" s="2">
        <v>44909.375</v>
      </c>
      <c r="I1479" t="s">
        <v>324</v>
      </c>
      <c r="J1479" t="s">
        <v>7853</v>
      </c>
      <c r="K1479" t="s">
        <v>7854</v>
      </c>
      <c r="L1479" t="s">
        <v>1152</v>
      </c>
      <c r="M1479" t="s">
        <v>20</v>
      </c>
      <c r="N1479">
        <v>25</v>
      </c>
      <c r="P1479">
        <v>10</v>
      </c>
      <c r="Q1479">
        <v>10</v>
      </c>
      <c r="R1479">
        <v>100</v>
      </c>
      <c r="S1479">
        <v>392</v>
      </c>
      <c r="T1479">
        <v>169383</v>
      </c>
      <c r="V1479" t="s">
        <v>2516</v>
      </c>
      <c r="W1479" t="s">
        <v>2516</v>
      </c>
      <c r="X1479" t="s">
        <v>1254</v>
      </c>
      <c r="Y1479" t="s">
        <v>2516</v>
      </c>
      <c r="Z1479" t="s">
        <v>1255</v>
      </c>
    </row>
    <row r="1480" spans="1:26" x14ac:dyDescent="0.45">
      <c r="A1480" t="s">
        <v>7855</v>
      </c>
      <c r="B1480" t="s">
        <v>7856</v>
      </c>
      <c r="C1480" t="s">
        <v>1251</v>
      </c>
      <c r="D1480" t="s">
        <v>7345</v>
      </c>
      <c r="E1480" t="s">
        <v>7625</v>
      </c>
      <c r="F1480" t="s">
        <v>7626</v>
      </c>
      <c r="G1480" s="2">
        <v>44852.368750000001</v>
      </c>
      <c r="H1480" s="2">
        <v>44909.375</v>
      </c>
      <c r="I1480" t="s">
        <v>324</v>
      </c>
      <c r="J1480" t="s">
        <v>7857</v>
      </c>
      <c r="K1480" t="s">
        <v>7858</v>
      </c>
      <c r="L1480" t="s">
        <v>1152</v>
      </c>
      <c r="M1480" t="s">
        <v>20</v>
      </c>
      <c r="N1480">
        <v>25</v>
      </c>
      <c r="O1480">
        <v>10</v>
      </c>
      <c r="P1480">
        <v>10</v>
      </c>
      <c r="Q1480">
        <v>10</v>
      </c>
      <c r="R1480">
        <v>100</v>
      </c>
      <c r="S1480">
        <v>1650</v>
      </c>
      <c r="T1480">
        <v>712963</v>
      </c>
      <c r="V1480" t="s">
        <v>2516</v>
      </c>
      <c r="W1480" t="s">
        <v>2516</v>
      </c>
      <c r="X1480" t="s">
        <v>1254</v>
      </c>
      <c r="Y1480" t="s">
        <v>2516</v>
      </c>
      <c r="Z1480" t="s">
        <v>1255</v>
      </c>
    </row>
    <row r="1481" spans="1:26" x14ac:dyDescent="0.45">
      <c r="A1481" t="s">
        <v>7859</v>
      </c>
      <c r="B1481" t="s">
        <v>7860</v>
      </c>
      <c r="C1481" t="s">
        <v>1251</v>
      </c>
      <c r="D1481" t="s">
        <v>7345</v>
      </c>
      <c r="E1481" t="s">
        <v>7625</v>
      </c>
      <c r="F1481" t="s">
        <v>7626</v>
      </c>
      <c r="G1481" s="2">
        <v>44881.450694444444</v>
      </c>
      <c r="H1481" s="2">
        <v>44964.375</v>
      </c>
      <c r="I1481" t="s">
        <v>324</v>
      </c>
      <c r="J1481" t="s">
        <v>7861</v>
      </c>
      <c r="K1481" t="s">
        <v>7862</v>
      </c>
      <c r="L1481" t="s">
        <v>1152</v>
      </c>
      <c r="M1481" t="s">
        <v>20</v>
      </c>
      <c r="N1481">
        <v>25</v>
      </c>
      <c r="P1481">
        <v>10</v>
      </c>
      <c r="Q1481">
        <v>10</v>
      </c>
      <c r="R1481">
        <v>100</v>
      </c>
      <c r="S1481">
        <v>356</v>
      </c>
      <c r="T1481">
        <v>153827</v>
      </c>
      <c r="V1481" t="s">
        <v>2516</v>
      </c>
      <c r="W1481" t="s">
        <v>2516</v>
      </c>
      <c r="X1481" t="s">
        <v>1225</v>
      </c>
      <c r="Y1481" t="s">
        <v>2516</v>
      </c>
      <c r="Z1481" t="s">
        <v>1259</v>
      </c>
    </row>
    <row r="1482" spans="1:26" x14ac:dyDescent="0.45">
      <c r="A1482" t="s">
        <v>7863</v>
      </c>
      <c r="B1482" t="s">
        <v>7864</v>
      </c>
      <c r="C1482" t="s">
        <v>1251</v>
      </c>
      <c r="D1482" t="s">
        <v>7345</v>
      </c>
      <c r="E1482" t="s">
        <v>7625</v>
      </c>
      <c r="F1482" t="s">
        <v>7626</v>
      </c>
      <c r="G1482" s="2">
        <v>44909.416666666664</v>
      </c>
      <c r="H1482" s="2">
        <v>44964.375</v>
      </c>
      <c r="I1482" t="s">
        <v>324</v>
      </c>
      <c r="J1482" t="s">
        <v>7865</v>
      </c>
      <c r="K1482" t="s">
        <v>7866</v>
      </c>
      <c r="L1482" t="s">
        <v>1152</v>
      </c>
      <c r="M1482" t="s">
        <v>20</v>
      </c>
      <c r="N1482">
        <v>25</v>
      </c>
      <c r="O1482">
        <v>10</v>
      </c>
      <c r="P1482">
        <v>10</v>
      </c>
      <c r="Q1482">
        <v>10</v>
      </c>
      <c r="R1482">
        <v>100</v>
      </c>
      <c r="S1482">
        <v>1300</v>
      </c>
      <c r="T1482">
        <v>561728</v>
      </c>
      <c r="V1482" t="s">
        <v>2516</v>
      </c>
      <c r="W1482" t="s">
        <v>2516</v>
      </c>
      <c r="X1482" t="s">
        <v>1225</v>
      </c>
      <c r="Y1482" t="s">
        <v>2516</v>
      </c>
      <c r="Z1482" t="s">
        <v>1259</v>
      </c>
    </row>
    <row r="1483" spans="1:26" x14ac:dyDescent="0.45">
      <c r="A1483" t="s">
        <v>7867</v>
      </c>
      <c r="B1483" t="s">
        <v>7868</v>
      </c>
      <c r="C1483" t="s">
        <v>1251</v>
      </c>
      <c r="D1483" t="s">
        <v>7345</v>
      </c>
      <c r="E1483" t="s">
        <v>7625</v>
      </c>
      <c r="F1483" t="s">
        <v>7626</v>
      </c>
      <c r="G1483" s="2">
        <v>44943.430555555555</v>
      </c>
      <c r="H1483" s="2">
        <v>44964.375</v>
      </c>
      <c r="I1483" t="s">
        <v>324</v>
      </c>
      <c r="J1483" t="s">
        <v>7869</v>
      </c>
      <c r="K1483" t="s">
        <v>7870</v>
      </c>
      <c r="L1483" t="s">
        <v>1152</v>
      </c>
      <c r="M1483" t="s">
        <v>20</v>
      </c>
      <c r="N1483">
        <v>25</v>
      </c>
      <c r="O1483">
        <v>10</v>
      </c>
      <c r="P1483">
        <v>10</v>
      </c>
      <c r="Q1483">
        <v>10</v>
      </c>
      <c r="R1483">
        <v>100</v>
      </c>
      <c r="S1483">
        <v>1000</v>
      </c>
      <c r="T1483">
        <v>432099</v>
      </c>
      <c r="V1483" t="s">
        <v>2516</v>
      </c>
      <c r="W1483" t="s">
        <v>2516</v>
      </c>
      <c r="X1483" t="s">
        <v>1225</v>
      </c>
      <c r="Y1483" t="s">
        <v>2516</v>
      </c>
      <c r="Z1483" t="s">
        <v>1259</v>
      </c>
    </row>
    <row r="1484" spans="1:26" x14ac:dyDescent="0.45">
      <c r="A1484" t="s">
        <v>7871</v>
      </c>
      <c r="B1484" t="s">
        <v>7872</v>
      </c>
      <c r="C1484" t="s">
        <v>1251</v>
      </c>
      <c r="D1484" t="s">
        <v>7345</v>
      </c>
      <c r="E1484" t="s">
        <v>7625</v>
      </c>
      <c r="F1484" t="s">
        <v>7626</v>
      </c>
      <c r="G1484" s="2">
        <v>44984.417361111111</v>
      </c>
      <c r="H1484" s="2">
        <v>45021.375</v>
      </c>
      <c r="I1484" t="s">
        <v>324</v>
      </c>
      <c r="J1484" t="s">
        <v>7873</v>
      </c>
      <c r="K1484" t="s">
        <v>7874</v>
      </c>
      <c r="L1484" t="s">
        <v>1152</v>
      </c>
      <c r="M1484" t="s">
        <v>20</v>
      </c>
      <c r="N1484">
        <v>25</v>
      </c>
      <c r="P1484">
        <v>10</v>
      </c>
      <c r="Q1484">
        <v>10</v>
      </c>
      <c r="R1484">
        <v>100</v>
      </c>
      <c r="S1484">
        <v>334</v>
      </c>
      <c r="T1484">
        <v>144321</v>
      </c>
      <c r="V1484" t="s">
        <v>2516</v>
      </c>
      <c r="W1484" t="s">
        <v>2516</v>
      </c>
      <c r="X1484" t="s">
        <v>357</v>
      </c>
      <c r="Y1484" t="s">
        <v>2516</v>
      </c>
      <c r="Z1484" t="s">
        <v>75</v>
      </c>
    </row>
    <row r="1485" spans="1:26" x14ac:dyDescent="0.45">
      <c r="A1485" t="s">
        <v>7875</v>
      </c>
      <c r="B1485" t="s">
        <v>7876</v>
      </c>
      <c r="C1485" t="s">
        <v>1251</v>
      </c>
      <c r="D1485" t="s">
        <v>7345</v>
      </c>
      <c r="E1485" t="s">
        <v>7625</v>
      </c>
      <c r="F1485" t="s">
        <v>7626</v>
      </c>
      <c r="G1485" s="2">
        <v>45006.412499999999</v>
      </c>
      <c r="H1485" s="2">
        <v>45070.375</v>
      </c>
      <c r="I1485" t="s">
        <v>324</v>
      </c>
      <c r="J1485" t="s">
        <v>7877</v>
      </c>
      <c r="K1485" t="s">
        <v>7878</v>
      </c>
      <c r="L1485" t="s">
        <v>1152</v>
      </c>
      <c r="M1485" t="s">
        <v>20</v>
      </c>
      <c r="N1485">
        <v>25</v>
      </c>
      <c r="P1485">
        <v>10</v>
      </c>
      <c r="Q1485">
        <v>10</v>
      </c>
      <c r="R1485">
        <v>100</v>
      </c>
      <c r="S1485">
        <v>151</v>
      </c>
      <c r="T1485">
        <v>65247</v>
      </c>
      <c r="V1485" t="s">
        <v>2516</v>
      </c>
      <c r="W1485" t="s">
        <v>2516</v>
      </c>
      <c r="X1485" t="s">
        <v>1225</v>
      </c>
      <c r="Y1485" t="s">
        <v>2516</v>
      </c>
      <c r="Z1485" t="s">
        <v>1303</v>
      </c>
    </row>
    <row r="1486" spans="1:26" x14ac:dyDescent="0.45">
      <c r="A1486" t="s">
        <v>7879</v>
      </c>
      <c r="B1486" t="s">
        <v>7880</v>
      </c>
      <c r="C1486" t="s">
        <v>1251</v>
      </c>
      <c r="D1486" t="s">
        <v>7345</v>
      </c>
      <c r="E1486" t="s">
        <v>7625</v>
      </c>
      <c r="F1486" t="s">
        <v>7626</v>
      </c>
      <c r="G1486" s="2">
        <v>45040.455555555556</v>
      </c>
      <c r="H1486" s="2">
        <v>45070.375</v>
      </c>
      <c r="I1486" t="s">
        <v>324</v>
      </c>
      <c r="J1486" t="s">
        <v>7881</v>
      </c>
      <c r="K1486" t="s">
        <v>7882</v>
      </c>
      <c r="L1486" t="s">
        <v>1152</v>
      </c>
      <c r="M1486" t="s">
        <v>20</v>
      </c>
      <c r="N1486">
        <v>25</v>
      </c>
      <c r="P1486">
        <v>10</v>
      </c>
      <c r="Q1486">
        <v>10</v>
      </c>
      <c r="R1486">
        <v>100</v>
      </c>
      <c r="S1486">
        <v>149</v>
      </c>
      <c r="T1486">
        <v>64383</v>
      </c>
      <c r="V1486" t="s">
        <v>2516</v>
      </c>
      <c r="W1486" t="s">
        <v>2516</v>
      </c>
      <c r="X1486" t="s">
        <v>1225</v>
      </c>
      <c r="Y1486" t="s">
        <v>2516</v>
      </c>
      <c r="Z1486" t="s">
        <v>1303</v>
      </c>
    </row>
    <row r="1487" spans="1:26" x14ac:dyDescent="0.45">
      <c r="A1487" t="s">
        <v>7883</v>
      </c>
      <c r="B1487" t="s">
        <v>7884</v>
      </c>
      <c r="C1487" t="s">
        <v>1251</v>
      </c>
      <c r="D1487" t="s">
        <v>7345</v>
      </c>
      <c r="E1487" t="s">
        <v>7625</v>
      </c>
      <c r="F1487" t="s">
        <v>7626</v>
      </c>
      <c r="G1487" s="2">
        <v>45062.457638888889</v>
      </c>
      <c r="H1487" s="2">
        <v>45163.375</v>
      </c>
      <c r="I1487" t="s">
        <v>324</v>
      </c>
      <c r="J1487" t="s">
        <v>7885</v>
      </c>
      <c r="K1487" t="s">
        <v>7886</v>
      </c>
      <c r="L1487" t="s">
        <v>1152</v>
      </c>
      <c r="M1487" t="s">
        <v>360</v>
      </c>
      <c r="N1487">
        <v>25</v>
      </c>
      <c r="P1487">
        <v>10</v>
      </c>
      <c r="Q1487">
        <v>10</v>
      </c>
      <c r="R1487">
        <v>100</v>
      </c>
      <c r="S1487">
        <v>236</v>
      </c>
      <c r="T1487">
        <v>101975</v>
      </c>
      <c r="V1487" t="s">
        <v>2516</v>
      </c>
      <c r="W1487" t="s">
        <v>2516</v>
      </c>
      <c r="X1487" t="s">
        <v>1254</v>
      </c>
      <c r="Y1487" t="s">
        <v>2516</v>
      </c>
      <c r="Z1487" t="s">
        <v>1314</v>
      </c>
    </row>
    <row r="1488" spans="1:26" x14ac:dyDescent="0.45">
      <c r="A1488" t="s">
        <v>7887</v>
      </c>
      <c r="B1488" t="s">
        <v>7888</v>
      </c>
      <c r="C1488" t="s">
        <v>1251</v>
      </c>
      <c r="D1488" t="s">
        <v>7345</v>
      </c>
      <c r="E1488" t="s">
        <v>7625</v>
      </c>
      <c r="F1488" t="s">
        <v>7626</v>
      </c>
      <c r="G1488" s="2">
        <v>45091.415277777778</v>
      </c>
      <c r="H1488" s="2">
        <v>45163.375</v>
      </c>
      <c r="I1488" t="s">
        <v>324</v>
      </c>
      <c r="J1488" t="s">
        <v>7889</v>
      </c>
      <c r="K1488" t="s">
        <v>7890</v>
      </c>
      <c r="L1488" t="s">
        <v>1152</v>
      </c>
      <c r="M1488" t="s">
        <v>360</v>
      </c>
      <c r="N1488">
        <v>25</v>
      </c>
      <c r="P1488">
        <v>10</v>
      </c>
      <c r="Q1488">
        <v>10</v>
      </c>
      <c r="R1488">
        <v>100</v>
      </c>
      <c r="S1488">
        <v>163</v>
      </c>
      <c r="T1488">
        <v>70432</v>
      </c>
      <c r="V1488" t="s">
        <v>2516</v>
      </c>
      <c r="W1488" t="s">
        <v>2516</v>
      </c>
      <c r="X1488" t="s">
        <v>22</v>
      </c>
      <c r="Y1488" t="s">
        <v>2516</v>
      </c>
      <c r="Z1488" t="s">
        <v>1314</v>
      </c>
    </row>
    <row r="1489" spans="1:26" x14ac:dyDescent="0.45">
      <c r="A1489" t="s">
        <v>7891</v>
      </c>
      <c r="B1489" t="s">
        <v>7892</v>
      </c>
      <c r="C1489" t="s">
        <v>18</v>
      </c>
      <c r="D1489" t="s">
        <v>7893</v>
      </c>
      <c r="E1489" t="s">
        <v>7894</v>
      </c>
      <c r="F1489" t="s">
        <v>7895</v>
      </c>
      <c r="G1489" s="2">
        <v>42906.420138888891</v>
      </c>
      <c r="H1489" s="2">
        <v>42936.375</v>
      </c>
      <c r="I1489" t="s">
        <v>324</v>
      </c>
      <c r="J1489" t="s">
        <v>7896</v>
      </c>
      <c r="K1489" t="s">
        <v>2516</v>
      </c>
      <c r="L1489" t="s">
        <v>283</v>
      </c>
      <c r="M1489" t="s">
        <v>20</v>
      </c>
      <c r="N1489">
        <v>47</v>
      </c>
      <c r="P1489">
        <v>9</v>
      </c>
      <c r="Q1489">
        <v>10</v>
      </c>
      <c r="R1489">
        <v>100</v>
      </c>
      <c r="S1489">
        <v>15</v>
      </c>
      <c r="T1489">
        <v>32922</v>
      </c>
      <c r="U1489">
        <v>1.1000000000000001</v>
      </c>
      <c r="V1489" t="s">
        <v>354</v>
      </c>
      <c r="W1489" t="s">
        <v>2804</v>
      </c>
      <c r="X1489" t="s">
        <v>297</v>
      </c>
      <c r="Y1489" t="s">
        <v>2516</v>
      </c>
      <c r="Z1489" t="s">
        <v>2516</v>
      </c>
    </row>
    <row r="1490" spans="1:26" x14ac:dyDescent="0.45">
      <c r="A1490" t="s">
        <v>7897</v>
      </c>
      <c r="B1490" t="s">
        <v>7898</v>
      </c>
      <c r="C1490" t="s">
        <v>18</v>
      </c>
      <c r="D1490" t="s">
        <v>7893</v>
      </c>
      <c r="E1490" t="s">
        <v>7894</v>
      </c>
      <c r="F1490" t="s">
        <v>7895</v>
      </c>
      <c r="G1490" s="2">
        <v>42927.3125</v>
      </c>
      <c r="H1490" s="2">
        <v>42936.375</v>
      </c>
      <c r="I1490" t="s">
        <v>324</v>
      </c>
      <c r="J1490" t="s">
        <v>7899</v>
      </c>
      <c r="K1490" t="s">
        <v>2516</v>
      </c>
      <c r="L1490" t="s">
        <v>283</v>
      </c>
      <c r="M1490" t="s">
        <v>20</v>
      </c>
      <c r="N1490">
        <v>47</v>
      </c>
      <c r="P1490">
        <v>13</v>
      </c>
      <c r="Q1490">
        <v>10</v>
      </c>
      <c r="R1490">
        <v>100</v>
      </c>
      <c r="S1490">
        <v>129</v>
      </c>
      <c r="T1490">
        <v>196011</v>
      </c>
      <c r="U1490">
        <v>1.1000000000000001</v>
      </c>
      <c r="V1490" t="s">
        <v>2516</v>
      </c>
      <c r="W1490" t="s">
        <v>341</v>
      </c>
      <c r="X1490" t="s">
        <v>297</v>
      </c>
      <c r="Y1490" t="s">
        <v>2516</v>
      </c>
      <c r="Z1490" t="s">
        <v>2516</v>
      </c>
    </row>
    <row r="1491" spans="1:26" x14ac:dyDescent="0.45">
      <c r="A1491" t="s">
        <v>7900</v>
      </c>
      <c r="B1491" t="s">
        <v>7901</v>
      </c>
      <c r="C1491" t="s">
        <v>18</v>
      </c>
      <c r="D1491" t="s">
        <v>7893</v>
      </c>
      <c r="E1491" t="s">
        <v>7894</v>
      </c>
      <c r="F1491" t="s">
        <v>7895</v>
      </c>
      <c r="G1491" s="2">
        <v>42948.297222222223</v>
      </c>
      <c r="H1491" s="2">
        <v>42996.375</v>
      </c>
      <c r="I1491" t="s">
        <v>324</v>
      </c>
      <c r="J1491" t="s">
        <v>7902</v>
      </c>
      <c r="K1491" t="s">
        <v>2516</v>
      </c>
      <c r="L1491" t="s">
        <v>283</v>
      </c>
      <c r="M1491" t="s">
        <v>20</v>
      </c>
      <c r="N1491">
        <v>47</v>
      </c>
      <c r="P1491">
        <v>10</v>
      </c>
      <c r="Q1491">
        <v>20</v>
      </c>
      <c r="R1491">
        <v>40</v>
      </c>
      <c r="S1491">
        <v>108</v>
      </c>
      <c r="T1491">
        <v>60284</v>
      </c>
      <c r="U1491">
        <v>0</v>
      </c>
      <c r="V1491" t="s">
        <v>2516</v>
      </c>
      <c r="W1491" t="s">
        <v>7903</v>
      </c>
      <c r="X1491" t="s">
        <v>297</v>
      </c>
      <c r="Y1491" t="s">
        <v>2516</v>
      </c>
      <c r="Z1491" t="s">
        <v>2516</v>
      </c>
    </row>
    <row r="1492" spans="1:26" x14ac:dyDescent="0.45">
      <c r="A1492" t="s">
        <v>7904</v>
      </c>
      <c r="B1492" t="s">
        <v>7905</v>
      </c>
      <c r="C1492" t="s">
        <v>18</v>
      </c>
      <c r="D1492" t="s">
        <v>7893</v>
      </c>
      <c r="E1492" t="s">
        <v>7894</v>
      </c>
      <c r="F1492" t="s">
        <v>7895</v>
      </c>
      <c r="G1492" s="2">
        <v>42983.415972222225</v>
      </c>
      <c r="H1492" s="2">
        <v>42996.375</v>
      </c>
      <c r="I1492" t="s">
        <v>324</v>
      </c>
      <c r="J1492" t="s">
        <v>7906</v>
      </c>
      <c r="K1492" t="s">
        <v>2516</v>
      </c>
      <c r="L1492" t="s">
        <v>283</v>
      </c>
      <c r="M1492" t="s">
        <v>20</v>
      </c>
      <c r="N1492">
        <v>47</v>
      </c>
      <c r="P1492">
        <v>12</v>
      </c>
      <c r="Q1492">
        <v>20</v>
      </c>
      <c r="R1492">
        <v>40</v>
      </c>
      <c r="S1492">
        <v>123</v>
      </c>
      <c r="T1492">
        <v>57214</v>
      </c>
      <c r="U1492">
        <v>0</v>
      </c>
      <c r="V1492" t="s">
        <v>2516</v>
      </c>
      <c r="W1492" t="s">
        <v>7903</v>
      </c>
      <c r="X1492" t="s">
        <v>297</v>
      </c>
      <c r="Y1492" t="s">
        <v>2516</v>
      </c>
      <c r="Z1492" t="s">
        <v>2516</v>
      </c>
    </row>
    <row r="1493" spans="1:26" x14ac:dyDescent="0.45">
      <c r="A1493" t="s">
        <v>7907</v>
      </c>
      <c r="B1493" t="s">
        <v>7908</v>
      </c>
      <c r="C1493" t="s">
        <v>18</v>
      </c>
      <c r="D1493" t="s">
        <v>7893</v>
      </c>
      <c r="E1493" t="s">
        <v>7894</v>
      </c>
      <c r="F1493" t="s">
        <v>7909</v>
      </c>
      <c r="G1493" s="2">
        <v>43011.416666666664</v>
      </c>
      <c r="H1493" s="2">
        <v>43068.375</v>
      </c>
      <c r="I1493" t="s">
        <v>324</v>
      </c>
      <c r="J1493" t="s">
        <v>7910</v>
      </c>
      <c r="K1493" t="s">
        <v>2516</v>
      </c>
      <c r="L1493" t="s">
        <v>283</v>
      </c>
      <c r="M1493" t="s">
        <v>20</v>
      </c>
      <c r="N1493">
        <v>25</v>
      </c>
      <c r="P1493">
        <v>10</v>
      </c>
      <c r="Q1493">
        <v>20</v>
      </c>
      <c r="R1493">
        <v>40</v>
      </c>
      <c r="S1493">
        <v>115</v>
      </c>
      <c r="T1493">
        <v>14042</v>
      </c>
      <c r="U1493">
        <v>1.2</v>
      </c>
      <c r="V1493" t="s">
        <v>2516</v>
      </c>
      <c r="W1493" t="s">
        <v>6910</v>
      </c>
      <c r="X1493" t="s">
        <v>297</v>
      </c>
      <c r="Y1493" t="s">
        <v>2516</v>
      </c>
      <c r="Z1493" t="s">
        <v>2516</v>
      </c>
    </row>
    <row r="1494" spans="1:26" x14ac:dyDescent="0.45">
      <c r="A1494" t="s">
        <v>7911</v>
      </c>
      <c r="B1494" t="s">
        <v>7912</v>
      </c>
      <c r="C1494" t="s">
        <v>18</v>
      </c>
      <c r="D1494" t="s">
        <v>7893</v>
      </c>
      <c r="E1494" t="s">
        <v>7894</v>
      </c>
      <c r="F1494" t="s">
        <v>7909</v>
      </c>
      <c r="G1494" s="2">
        <v>43298.522222222222</v>
      </c>
      <c r="H1494" s="2">
        <v>43363.375</v>
      </c>
      <c r="I1494" t="s">
        <v>363</v>
      </c>
      <c r="J1494" t="s">
        <v>7913</v>
      </c>
      <c r="K1494" t="s">
        <v>7914</v>
      </c>
      <c r="L1494" t="s">
        <v>283</v>
      </c>
      <c r="M1494" t="s">
        <v>20</v>
      </c>
      <c r="N1494">
        <v>25</v>
      </c>
      <c r="P1494">
        <v>0</v>
      </c>
      <c r="Q1494">
        <v>10</v>
      </c>
      <c r="U1494">
        <v>0.6</v>
      </c>
      <c r="V1494" t="s">
        <v>1895</v>
      </c>
      <c r="W1494" t="s">
        <v>7915</v>
      </c>
      <c r="X1494" t="s">
        <v>285</v>
      </c>
      <c r="Y1494" t="s">
        <v>2516</v>
      </c>
      <c r="Z1494" t="s">
        <v>51</v>
      </c>
    </row>
    <row r="1495" spans="1:26" x14ac:dyDescent="0.45">
      <c r="A1495" t="s">
        <v>7916</v>
      </c>
      <c r="B1495" t="s">
        <v>7917</v>
      </c>
      <c r="C1495" t="s">
        <v>18</v>
      </c>
      <c r="D1495" t="s">
        <v>7893</v>
      </c>
      <c r="E1495" t="s">
        <v>7894</v>
      </c>
      <c r="F1495" t="s">
        <v>7909</v>
      </c>
      <c r="G1495" s="2">
        <v>43319.343055555553</v>
      </c>
      <c r="H1495" s="2">
        <v>43363.375</v>
      </c>
      <c r="I1495" t="s">
        <v>363</v>
      </c>
      <c r="J1495" t="s">
        <v>7918</v>
      </c>
      <c r="K1495" t="s">
        <v>7919</v>
      </c>
      <c r="L1495" t="s">
        <v>283</v>
      </c>
      <c r="M1495" t="s">
        <v>20</v>
      </c>
      <c r="N1495">
        <v>25</v>
      </c>
      <c r="P1495">
        <v>0</v>
      </c>
      <c r="Q1495">
        <v>10</v>
      </c>
      <c r="U1495">
        <v>0.6</v>
      </c>
      <c r="V1495" t="s">
        <v>1895</v>
      </c>
      <c r="W1495" t="s">
        <v>7915</v>
      </c>
      <c r="X1495" t="s">
        <v>285</v>
      </c>
      <c r="Y1495" t="s">
        <v>2516</v>
      </c>
      <c r="Z1495" t="s">
        <v>51</v>
      </c>
    </row>
    <row r="1496" spans="1:26" x14ac:dyDescent="0.45">
      <c r="A1496" t="s">
        <v>7920</v>
      </c>
      <c r="B1496" t="s">
        <v>7921</v>
      </c>
      <c r="C1496" t="s">
        <v>18</v>
      </c>
      <c r="D1496" t="s">
        <v>7893</v>
      </c>
      <c r="E1496" t="s">
        <v>7894</v>
      </c>
      <c r="F1496" t="s">
        <v>7895</v>
      </c>
      <c r="G1496" s="2">
        <v>43347.394444444442</v>
      </c>
      <c r="H1496" s="2">
        <v>43363.375</v>
      </c>
      <c r="I1496" t="s">
        <v>324</v>
      </c>
      <c r="J1496" t="s">
        <v>7922</v>
      </c>
      <c r="K1496" t="s">
        <v>7923</v>
      </c>
      <c r="L1496" t="s">
        <v>283</v>
      </c>
      <c r="M1496" t="s">
        <v>20</v>
      </c>
      <c r="N1496">
        <v>25</v>
      </c>
      <c r="P1496">
        <v>11</v>
      </c>
      <c r="Q1496">
        <v>10</v>
      </c>
      <c r="S1496">
        <v>531</v>
      </c>
      <c r="T1496">
        <v>208586</v>
      </c>
      <c r="U1496">
        <v>0.6</v>
      </c>
      <c r="V1496" t="s">
        <v>2516</v>
      </c>
      <c r="W1496" t="s">
        <v>2516</v>
      </c>
      <c r="X1496" t="s">
        <v>285</v>
      </c>
      <c r="Y1496" t="s">
        <v>2516</v>
      </c>
      <c r="Z1496" t="s">
        <v>51</v>
      </c>
    </row>
    <row r="1497" spans="1:26" x14ac:dyDescent="0.45">
      <c r="A1497" t="s">
        <v>7924</v>
      </c>
      <c r="B1497" t="s">
        <v>7925</v>
      </c>
      <c r="C1497" t="s">
        <v>18</v>
      </c>
      <c r="D1497" t="s">
        <v>7893</v>
      </c>
      <c r="E1497" t="s">
        <v>7894</v>
      </c>
      <c r="F1497" t="s">
        <v>7895</v>
      </c>
      <c r="G1497" s="2">
        <v>43375.388888888891</v>
      </c>
      <c r="H1497" s="2">
        <v>43431.375</v>
      </c>
      <c r="I1497" t="s">
        <v>363</v>
      </c>
      <c r="J1497" t="s">
        <v>7926</v>
      </c>
      <c r="K1497" t="s">
        <v>7927</v>
      </c>
      <c r="L1497" t="s">
        <v>283</v>
      </c>
      <c r="M1497" t="s">
        <v>360</v>
      </c>
      <c r="N1497">
        <v>25</v>
      </c>
      <c r="P1497">
        <v>0</v>
      </c>
      <c r="Q1497">
        <v>10</v>
      </c>
      <c r="R1497">
        <v>100</v>
      </c>
      <c r="U1497">
        <v>1.2</v>
      </c>
      <c r="V1497" t="s">
        <v>2516</v>
      </c>
      <c r="W1497" t="s">
        <v>7928</v>
      </c>
      <c r="X1497" t="s">
        <v>22</v>
      </c>
      <c r="Y1497" t="s">
        <v>2516</v>
      </c>
      <c r="Z1497" t="s">
        <v>285</v>
      </c>
    </row>
    <row r="1498" spans="1:26" x14ac:dyDescent="0.45">
      <c r="A1498" t="s">
        <v>7929</v>
      </c>
      <c r="B1498" t="s">
        <v>7930</v>
      </c>
      <c r="C1498" t="s">
        <v>18</v>
      </c>
      <c r="D1498" t="s">
        <v>7893</v>
      </c>
      <c r="E1498" t="s">
        <v>7894</v>
      </c>
      <c r="F1498" t="s">
        <v>7909</v>
      </c>
      <c r="G1498" s="2">
        <v>43473.425694444442</v>
      </c>
      <c r="H1498" s="2">
        <v>43495.375</v>
      </c>
      <c r="I1498" t="s">
        <v>363</v>
      </c>
      <c r="J1498" t="s">
        <v>7931</v>
      </c>
      <c r="K1498" t="s">
        <v>7932</v>
      </c>
      <c r="L1498" t="s">
        <v>283</v>
      </c>
      <c r="M1498" t="s">
        <v>20</v>
      </c>
      <c r="N1498">
        <v>25</v>
      </c>
      <c r="P1498">
        <v>10</v>
      </c>
      <c r="Q1498">
        <v>10</v>
      </c>
      <c r="R1498">
        <v>100</v>
      </c>
      <c r="S1498">
        <v>12890</v>
      </c>
      <c r="T1498">
        <v>5569753</v>
      </c>
      <c r="U1498">
        <v>0.6</v>
      </c>
      <c r="V1498" t="s">
        <v>2516</v>
      </c>
      <c r="W1498" t="s">
        <v>7933</v>
      </c>
      <c r="X1498" t="s">
        <v>22</v>
      </c>
      <c r="Y1498" t="s">
        <v>2516</v>
      </c>
      <c r="Z1498" t="s">
        <v>285</v>
      </c>
    </row>
    <row r="1499" spans="1:26" x14ac:dyDescent="0.45">
      <c r="A1499" t="s">
        <v>7934</v>
      </c>
      <c r="B1499" t="s">
        <v>7935</v>
      </c>
      <c r="C1499" t="s">
        <v>18</v>
      </c>
      <c r="D1499" t="s">
        <v>7893</v>
      </c>
      <c r="E1499" t="s">
        <v>7894</v>
      </c>
      <c r="F1499" t="s">
        <v>7909</v>
      </c>
      <c r="G1499" s="2">
        <v>43517.288194444445</v>
      </c>
      <c r="H1499" s="2">
        <v>43544.375</v>
      </c>
      <c r="I1499" t="s">
        <v>415</v>
      </c>
      <c r="J1499" t="s">
        <v>7936</v>
      </c>
      <c r="K1499" t="s">
        <v>7937</v>
      </c>
      <c r="L1499" t="s">
        <v>283</v>
      </c>
      <c r="M1499" t="s">
        <v>20</v>
      </c>
      <c r="N1499">
        <v>25</v>
      </c>
      <c r="P1499">
        <v>10</v>
      </c>
      <c r="Q1499">
        <v>10</v>
      </c>
      <c r="R1499">
        <v>100</v>
      </c>
      <c r="S1499">
        <v>3200</v>
      </c>
      <c r="T1499">
        <v>13827160</v>
      </c>
      <c r="U1499">
        <v>1.7</v>
      </c>
      <c r="V1499" t="s">
        <v>2516</v>
      </c>
      <c r="W1499" t="s">
        <v>2640</v>
      </c>
      <c r="X1499" t="s">
        <v>22</v>
      </c>
      <c r="Y1499" t="s">
        <v>2516</v>
      </c>
      <c r="Z1499" t="s">
        <v>398</v>
      </c>
    </row>
    <row r="1500" spans="1:26" x14ac:dyDescent="0.45">
      <c r="A1500" t="s">
        <v>7938</v>
      </c>
      <c r="B1500" t="s">
        <v>7939</v>
      </c>
      <c r="C1500" t="s">
        <v>18</v>
      </c>
      <c r="D1500" t="s">
        <v>7893</v>
      </c>
      <c r="E1500" t="s">
        <v>7894</v>
      </c>
      <c r="F1500" t="s">
        <v>7895</v>
      </c>
      <c r="G1500" s="2">
        <v>43543.475694444445</v>
      </c>
      <c r="H1500" s="2">
        <v>43615.375</v>
      </c>
      <c r="I1500" t="s">
        <v>324</v>
      </c>
      <c r="J1500" t="s">
        <v>7940</v>
      </c>
      <c r="K1500" t="s">
        <v>7941</v>
      </c>
      <c r="L1500" t="s">
        <v>283</v>
      </c>
      <c r="M1500" t="s">
        <v>20</v>
      </c>
      <c r="N1500">
        <v>25</v>
      </c>
      <c r="O1500">
        <v>10</v>
      </c>
      <c r="P1500">
        <v>10</v>
      </c>
      <c r="Q1500">
        <v>10</v>
      </c>
      <c r="R1500">
        <v>100</v>
      </c>
      <c r="S1500">
        <v>6272</v>
      </c>
      <c r="T1500">
        <v>2710123</v>
      </c>
      <c r="U1500">
        <v>1.7</v>
      </c>
      <c r="V1500" t="s">
        <v>2516</v>
      </c>
      <c r="W1500" t="s">
        <v>2516</v>
      </c>
      <c r="X1500" t="s">
        <v>182</v>
      </c>
      <c r="Y1500" t="s">
        <v>2516</v>
      </c>
      <c r="Z1500" t="s">
        <v>398</v>
      </c>
    </row>
    <row r="1501" spans="1:26" x14ac:dyDescent="0.45">
      <c r="A1501" t="s">
        <v>7942</v>
      </c>
      <c r="B1501" t="s">
        <v>7943</v>
      </c>
      <c r="C1501" t="s">
        <v>18</v>
      </c>
      <c r="D1501" t="s">
        <v>7893</v>
      </c>
      <c r="E1501" t="s">
        <v>7894</v>
      </c>
      <c r="F1501" t="s">
        <v>7895</v>
      </c>
      <c r="G1501" s="2">
        <v>43571.388888888891</v>
      </c>
      <c r="H1501" s="2">
        <v>43615.375</v>
      </c>
      <c r="I1501" t="s">
        <v>324</v>
      </c>
      <c r="J1501" t="s">
        <v>7944</v>
      </c>
      <c r="K1501" t="s">
        <v>7945</v>
      </c>
      <c r="L1501" t="s">
        <v>283</v>
      </c>
      <c r="M1501" t="s">
        <v>20</v>
      </c>
      <c r="N1501">
        <v>25</v>
      </c>
      <c r="O1501">
        <v>10</v>
      </c>
      <c r="P1501">
        <v>10</v>
      </c>
      <c r="Q1501">
        <v>10</v>
      </c>
      <c r="R1501">
        <v>100</v>
      </c>
      <c r="S1501">
        <v>3730</v>
      </c>
      <c r="T1501">
        <v>1611728</v>
      </c>
      <c r="U1501">
        <v>1.7</v>
      </c>
      <c r="V1501" t="s">
        <v>2516</v>
      </c>
      <c r="W1501" t="s">
        <v>2516</v>
      </c>
      <c r="X1501" t="s">
        <v>182</v>
      </c>
      <c r="Y1501" t="s">
        <v>2516</v>
      </c>
      <c r="Z1501" t="s">
        <v>398</v>
      </c>
    </row>
    <row r="1502" spans="1:26" x14ac:dyDescent="0.45">
      <c r="A1502" t="s">
        <v>7946</v>
      </c>
      <c r="B1502" t="s">
        <v>7947</v>
      </c>
      <c r="C1502" t="s">
        <v>18</v>
      </c>
      <c r="D1502" t="s">
        <v>7893</v>
      </c>
      <c r="E1502" t="s">
        <v>7894</v>
      </c>
      <c r="F1502" t="s">
        <v>7895</v>
      </c>
      <c r="G1502" s="2">
        <v>43613.479166666664</v>
      </c>
      <c r="H1502" s="2">
        <v>43675.375</v>
      </c>
      <c r="I1502" t="s">
        <v>324</v>
      </c>
      <c r="J1502" t="s">
        <v>7948</v>
      </c>
      <c r="K1502" t="s">
        <v>7949</v>
      </c>
      <c r="L1502" t="s">
        <v>283</v>
      </c>
      <c r="M1502" t="s">
        <v>20</v>
      </c>
      <c r="N1502">
        <v>25</v>
      </c>
      <c r="O1502">
        <v>10</v>
      </c>
      <c r="P1502">
        <v>10</v>
      </c>
      <c r="Q1502">
        <v>10</v>
      </c>
      <c r="R1502">
        <v>100</v>
      </c>
      <c r="S1502">
        <v>5140</v>
      </c>
      <c r="T1502">
        <v>2220988</v>
      </c>
      <c r="U1502">
        <v>0.6</v>
      </c>
      <c r="V1502" t="s">
        <v>2516</v>
      </c>
      <c r="W1502" t="s">
        <v>2516</v>
      </c>
      <c r="X1502" t="s">
        <v>182</v>
      </c>
      <c r="Y1502" t="s">
        <v>2516</v>
      </c>
      <c r="Z1502" t="s">
        <v>285</v>
      </c>
    </row>
    <row r="1503" spans="1:26" x14ac:dyDescent="0.45">
      <c r="A1503" t="s">
        <v>7950</v>
      </c>
      <c r="B1503" t="s">
        <v>7951</v>
      </c>
      <c r="C1503" t="s">
        <v>18</v>
      </c>
      <c r="D1503" t="s">
        <v>7893</v>
      </c>
      <c r="E1503" t="s">
        <v>7894</v>
      </c>
      <c r="F1503" t="s">
        <v>7895</v>
      </c>
      <c r="G1503" s="2">
        <v>43634.381944444445</v>
      </c>
      <c r="H1503" s="2">
        <v>43675.375</v>
      </c>
      <c r="I1503" t="s">
        <v>324</v>
      </c>
      <c r="J1503" t="s">
        <v>7952</v>
      </c>
      <c r="K1503" t="s">
        <v>7953</v>
      </c>
      <c r="L1503" t="s">
        <v>283</v>
      </c>
      <c r="M1503" t="s">
        <v>20</v>
      </c>
      <c r="N1503">
        <v>25</v>
      </c>
      <c r="O1503">
        <v>10</v>
      </c>
      <c r="P1503">
        <v>10</v>
      </c>
      <c r="Q1503">
        <v>10</v>
      </c>
      <c r="R1503">
        <v>100</v>
      </c>
      <c r="S1503">
        <v>4080</v>
      </c>
      <c r="T1503">
        <v>1762963</v>
      </c>
      <c r="U1503">
        <v>0.6</v>
      </c>
      <c r="V1503" t="s">
        <v>2516</v>
      </c>
      <c r="W1503" t="s">
        <v>2516</v>
      </c>
      <c r="X1503" t="s">
        <v>182</v>
      </c>
      <c r="Y1503" t="s">
        <v>2516</v>
      </c>
      <c r="Z1503" t="s">
        <v>285</v>
      </c>
    </row>
    <row r="1504" spans="1:26" x14ac:dyDescent="0.45">
      <c r="A1504" t="s">
        <v>7954</v>
      </c>
      <c r="B1504" t="s">
        <v>7955</v>
      </c>
      <c r="C1504" t="s">
        <v>18</v>
      </c>
      <c r="D1504" t="s">
        <v>7893</v>
      </c>
      <c r="E1504" t="s">
        <v>7894</v>
      </c>
      <c r="F1504" t="s">
        <v>7895</v>
      </c>
      <c r="G1504" s="2">
        <v>43662.458333333336</v>
      </c>
      <c r="H1504" s="2">
        <v>43738.375</v>
      </c>
      <c r="I1504" t="s">
        <v>415</v>
      </c>
      <c r="J1504" t="s">
        <v>7956</v>
      </c>
      <c r="K1504" t="s">
        <v>7957</v>
      </c>
      <c r="L1504" t="s">
        <v>283</v>
      </c>
      <c r="M1504" t="s">
        <v>20</v>
      </c>
      <c r="N1504">
        <v>25</v>
      </c>
      <c r="O1504">
        <v>10</v>
      </c>
      <c r="P1504">
        <v>10</v>
      </c>
      <c r="Q1504">
        <v>10</v>
      </c>
      <c r="R1504">
        <v>100</v>
      </c>
      <c r="S1504">
        <v>1610</v>
      </c>
      <c r="T1504">
        <v>695679</v>
      </c>
      <c r="U1504">
        <v>2.2000000000000002</v>
      </c>
      <c r="V1504" t="s">
        <v>2516</v>
      </c>
      <c r="W1504" t="s">
        <v>7958</v>
      </c>
      <c r="X1504" t="s">
        <v>285</v>
      </c>
      <c r="Y1504" t="s">
        <v>2516</v>
      </c>
      <c r="Z1504" t="s">
        <v>285</v>
      </c>
    </row>
    <row r="1505" spans="1:26" x14ac:dyDescent="0.45">
      <c r="A1505" t="s">
        <v>7959</v>
      </c>
      <c r="B1505" t="s">
        <v>7960</v>
      </c>
      <c r="C1505" t="s">
        <v>18</v>
      </c>
      <c r="D1505" t="s">
        <v>7893</v>
      </c>
      <c r="E1505" t="s">
        <v>7894</v>
      </c>
      <c r="F1505" t="s">
        <v>7895</v>
      </c>
      <c r="G1505" s="2">
        <v>43704.354166666664</v>
      </c>
      <c r="H1505" s="2">
        <v>43738.375</v>
      </c>
      <c r="I1505" t="s">
        <v>415</v>
      </c>
      <c r="J1505" t="s">
        <v>7961</v>
      </c>
      <c r="K1505" t="s">
        <v>7962</v>
      </c>
      <c r="L1505" t="s">
        <v>283</v>
      </c>
      <c r="M1505" t="s">
        <v>20</v>
      </c>
      <c r="N1505">
        <v>25</v>
      </c>
      <c r="O1505">
        <v>10</v>
      </c>
      <c r="P1505">
        <v>10</v>
      </c>
      <c r="Q1505">
        <v>10</v>
      </c>
      <c r="R1505">
        <v>100</v>
      </c>
      <c r="S1505">
        <v>1330</v>
      </c>
      <c r="T1505">
        <v>574691</v>
      </c>
      <c r="U1505">
        <v>2.8</v>
      </c>
      <c r="V1505" t="s">
        <v>2516</v>
      </c>
      <c r="W1505" t="s">
        <v>7958</v>
      </c>
      <c r="X1505" t="s">
        <v>1779</v>
      </c>
      <c r="Y1505" t="s">
        <v>2516</v>
      </c>
      <c r="Z1505" t="s">
        <v>285</v>
      </c>
    </row>
    <row r="1506" spans="1:26" x14ac:dyDescent="0.45">
      <c r="A1506" t="s">
        <v>7963</v>
      </c>
      <c r="B1506" t="s">
        <v>7964</v>
      </c>
      <c r="C1506" t="s">
        <v>18</v>
      </c>
      <c r="D1506" t="s">
        <v>7893</v>
      </c>
      <c r="E1506" t="s">
        <v>7894</v>
      </c>
      <c r="F1506" t="s">
        <v>7895</v>
      </c>
      <c r="G1506" s="2">
        <v>43718.415277777778</v>
      </c>
      <c r="H1506" s="2">
        <v>43738.375</v>
      </c>
      <c r="I1506" t="s">
        <v>415</v>
      </c>
      <c r="J1506" t="s">
        <v>7965</v>
      </c>
      <c r="K1506" t="s">
        <v>7966</v>
      </c>
      <c r="L1506" t="s">
        <v>283</v>
      </c>
      <c r="M1506" t="s">
        <v>20</v>
      </c>
      <c r="N1506">
        <v>25</v>
      </c>
      <c r="O1506">
        <v>10</v>
      </c>
      <c r="P1506">
        <v>10</v>
      </c>
      <c r="Q1506">
        <v>10</v>
      </c>
      <c r="R1506">
        <v>100</v>
      </c>
      <c r="S1506">
        <v>1960</v>
      </c>
      <c r="T1506">
        <v>846914</v>
      </c>
      <c r="U1506">
        <v>2.8</v>
      </c>
      <c r="V1506" t="s">
        <v>2516</v>
      </c>
      <c r="W1506" t="s">
        <v>7958</v>
      </c>
      <c r="X1506" t="s">
        <v>1779</v>
      </c>
      <c r="Y1506" t="s">
        <v>2516</v>
      </c>
      <c r="Z1506" t="s">
        <v>285</v>
      </c>
    </row>
    <row r="1507" spans="1:26" x14ac:dyDescent="0.45">
      <c r="A1507" t="s">
        <v>7967</v>
      </c>
      <c r="B1507" t="s">
        <v>7968</v>
      </c>
      <c r="C1507" t="s">
        <v>18</v>
      </c>
      <c r="D1507" t="s">
        <v>7893</v>
      </c>
      <c r="E1507" t="s">
        <v>7894</v>
      </c>
      <c r="F1507" t="s">
        <v>7895</v>
      </c>
      <c r="G1507" s="2">
        <v>43739.375</v>
      </c>
      <c r="H1507" s="2">
        <v>43794.375</v>
      </c>
      <c r="I1507" t="s">
        <v>324</v>
      </c>
      <c r="J1507" t="s">
        <v>7969</v>
      </c>
      <c r="K1507" t="s">
        <v>7970</v>
      </c>
      <c r="L1507" t="s">
        <v>30</v>
      </c>
      <c r="M1507" t="s">
        <v>20</v>
      </c>
      <c r="N1507">
        <v>25</v>
      </c>
      <c r="O1507">
        <v>10</v>
      </c>
      <c r="P1507">
        <v>10</v>
      </c>
      <c r="Q1507">
        <v>10</v>
      </c>
      <c r="R1507">
        <v>100</v>
      </c>
      <c r="S1507">
        <v>2060</v>
      </c>
      <c r="T1507">
        <v>8901235</v>
      </c>
      <c r="V1507" t="s">
        <v>2516</v>
      </c>
      <c r="W1507" t="s">
        <v>2516</v>
      </c>
      <c r="X1507" t="s">
        <v>75</v>
      </c>
      <c r="Y1507" t="s">
        <v>2516</v>
      </c>
      <c r="Z1507" t="s">
        <v>195</v>
      </c>
    </row>
    <row r="1508" spans="1:26" x14ac:dyDescent="0.45">
      <c r="A1508" t="s">
        <v>7971</v>
      </c>
      <c r="B1508" t="s">
        <v>7972</v>
      </c>
      <c r="C1508" t="s">
        <v>18</v>
      </c>
      <c r="D1508" t="s">
        <v>7893</v>
      </c>
      <c r="E1508" t="s">
        <v>7894</v>
      </c>
      <c r="F1508" t="s">
        <v>7895</v>
      </c>
      <c r="G1508" s="2">
        <v>43788.396527777775</v>
      </c>
      <c r="H1508" s="2">
        <v>43794.375</v>
      </c>
      <c r="I1508" t="s">
        <v>324</v>
      </c>
      <c r="J1508" t="s">
        <v>7973</v>
      </c>
      <c r="K1508" t="s">
        <v>7974</v>
      </c>
      <c r="L1508" t="s">
        <v>30</v>
      </c>
      <c r="M1508" t="s">
        <v>20</v>
      </c>
      <c r="N1508">
        <v>25</v>
      </c>
      <c r="O1508">
        <v>10</v>
      </c>
      <c r="P1508">
        <v>10</v>
      </c>
      <c r="Q1508">
        <v>10</v>
      </c>
      <c r="R1508">
        <v>100</v>
      </c>
      <c r="S1508">
        <v>3430</v>
      </c>
      <c r="T1508">
        <v>14820988</v>
      </c>
      <c r="V1508" t="s">
        <v>2516</v>
      </c>
      <c r="W1508" t="s">
        <v>2516</v>
      </c>
      <c r="X1508" t="s">
        <v>75</v>
      </c>
      <c r="Y1508" t="s">
        <v>2516</v>
      </c>
      <c r="Z1508" t="s">
        <v>195</v>
      </c>
    </row>
    <row r="1509" spans="1:26" x14ac:dyDescent="0.45">
      <c r="A1509" t="s">
        <v>7975</v>
      </c>
      <c r="B1509" t="s">
        <v>7976</v>
      </c>
      <c r="C1509" t="s">
        <v>18</v>
      </c>
      <c r="D1509" t="s">
        <v>7893</v>
      </c>
      <c r="E1509" t="s">
        <v>7894</v>
      </c>
      <c r="F1509" t="s">
        <v>7895</v>
      </c>
      <c r="G1509" s="2">
        <v>43809.34375</v>
      </c>
      <c r="H1509" s="2">
        <v>43852.375</v>
      </c>
      <c r="I1509" t="s">
        <v>324</v>
      </c>
      <c r="J1509" t="s">
        <v>7977</v>
      </c>
      <c r="K1509" t="s">
        <v>7978</v>
      </c>
      <c r="L1509" t="s">
        <v>30</v>
      </c>
      <c r="M1509" t="s">
        <v>20</v>
      </c>
      <c r="N1509">
        <v>25</v>
      </c>
      <c r="O1509">
        <v>10</v>
      </c>
      <c r="P1509">
        <v>10</v>
      </c>
      <c r="Q1509">
        <v>10</v>
      </c>
      <c r="R1509">
        <v>100</v>
      </c>
      <c r="S1509">
        <v>4980</v>
      </c>
      <c r="T1509">
        <v>2151852</v>
      </c>
      <c r="U1509">
        <v>2.5</v>
      </c>
      <c r="V1509" t="s">
        <v>2516</v>
      </c>
      <c r="W1509" t="s">
        <v>2516</v>
      </c>
      <c r="X1509" t="s">
        <v>357</v>
      </c>
      <c r="Y1509" t="s">
        <v>195</v>
      </c>
      <c r="Z1509" t="s">
        <v>195</v>
      </c>
    </row>
    <row r="1510" spans="1:26" x14ac:dyDescent="0.45">
      <c r="A1510" t="s">
        <v>7979</v>
      </c>
      <c r="B1510" t="s">
        <v>7980</v>
      </c>
      <c r="C1510" t="s">
        <v>18</v>
      </c>
      <c r="D1510" t="s">
        <v>7893</v>
      </c>
      <c r="E1510" t="s">
        <v>7894</v>
      </c>
      <c r="F1510" t="s">
        <v>7895</v>
      </c>
      <c r="G1510" s="2">
        <v>43844.323611111111</v>
      </c>
      <c r="H1510" s="2">
        <v>43852.375</v>
      </c>
      <c r="I1510" t="s">
        <v>324</v>
      </c>
      <c r="J1510" t="s">
        <v>7981</v>
      </c>
      <c r="K1510" t="s">
        <v>7982</v>
      </c>
      <c r="L1510" t="s">
        <v>30</v>
      </c>
      <c r="M1510" t="s">
        <v>20</v>
      </c>
      <c r="N1510">
        <v>25</v>
      </c>
      <c r="O1510">
        <v>10</v>
      </c>
      <c r="P1510">
        <v>10</v>
      </c>
      <c r="Q1510">
        <v>10</v>
      </c>
      <c r="R1510">
        <v>100</v>
      </c>
      <c r="S1510">
        <v>4370</v>
      </c>
      <c r="T1510">
        <v>1888272</v>
      </c>
      <c r="V1510" t="s">
        <v>2516</v>
      </c>
      <c r="W1510" t="s">
        <v>2516</v>
      </c>
      <c r="X1510" t="s">
        <v>357</v>
      </c>
      <c r="Y1510" t="s">
        <v>2516</v>
      </c>
      <c r="Z1510" t="s">
        <v>195</v>
      </c>
    </row>
    <row r="1511" spans="1:26" x14ac:dyDescent="0.45">
      <c r="A1511" t="s">
        <v>7979</v>
      </c>
      <c r="B1511" t="s">
        <v>7983</v>
      </c>
      <c r="C1511" t="s">
        <v>18</v>
      </c>
      <c r="D1511" t="s">
        <v>7893</v>
      </c>
      <c r="E1511" t="s">
        <v>7894</v>
      </c>
      <c r="F1511" t="s">
        <v>7895</v>
      </c>
      <c r="G1511" s="2">
        <v>43858.416666666664</v>
      </c>
      <c r="H1511" s="2">
        <v>43916.375</v>
      </c>
      <c r="I1511" t="s">
        <v>324</v>
      </c>
      <c r="J1511" t="s">
        <v>7984</v>
      </c>
      <c r="K1511" t="s">
        <v>7985</v>
      </c>
      <c r="L1511" t="s">
        <v>30</v>
      </c>
      <c r="M1511" t="s">
        <v>20</v>
      </c>
      <c r="N1511">
        <v>25</v>
      </c>
      <c r="O1511">
        <v>10</v>
      </c>
      <c r="P1511">
        <v>10</v>
      </c>
      <c r="Q1511">
        <v>10</v>
      </c>
      <c r="R1511">
        <v>100</v>
      </c>
      <c r="S1511">
        <v>7300</v>
      </c>
      <c r="T1511">
        <v>3154321</v>
      </c>
      <c r="V1511" t="s">
        <v>2516</v>
      </c>
      <c r="W1511" t="s">
        <v>2516</v>
      </c>
      <c r="X1511" t="s">
        <v>22</v>
      </c>
      <c r="Y1511" t="s">
        <v>2516</v>
      </c>
      <c r="Z1511" t="s">
        <v>176</v>
      </c>
    </row>
    <row r="1512" spans="1:26" x14ac:dyDescent="0.45">
      <c r="A1512" t="s">
        <v>7986</v>
      </c>
      <c r="B1512" t="s">
        <v>7987</v>
      </c>
      <c r="C1512" t="s">
        <v>18</v>
      </c>
      <c r="D1512" t="s">
        <v>7893</v>
      </c>
      <c r="E1512" t="s">
        <v>7894</v>
      </c>
      <c r="F1512" t="s">
        <v>7895</v>
      </c>
      <c r="G1512" s="2">
        <v>43900.375694444447</v>
      </c>
      <c r="H1512" s="2">
        <v>43916.375</v>
      </c>
      <c r="I1512" t="s">
        <v>324</v>
      </c>
      <c r="J1512" t="s">
        <v>7988</v>
      </c>
      <c r="K1512" t="s">
        <v>7989</v>
      </c>
      <c r="L1512" t="s">
        <v>30</v>
      </c>
      <c r="M1512" t="s">
        <v>20</v>
      </c>
      <c r="N1512">
        <v>25</v>
      </c>
      <c r="O1512">
        <v>10</v>
      </c>
      <c r="P1512">
        <v>10</v>
      </c>
      <c r="Q1512">
        <v>10</v>
      </c>
      <c r="R1512">
        <v>100</v>
      </c>
      <c r="S1512">
        <v>14110</v>
      </c>
      <c r="T1512">
        <v>6096914</v>
      </c>
      <c r="V1512" t="s">
        <v>2516</v>
      </c>
      <c r="W1512" t="s">
        <v>2516</v>
      </c>
      <c r="X1512" t="s">
        <v>22</v>
      </c>
      <c r="Y1512" t="s">
        <v>2516</v>
      </c>
      <c r="Z1512" t="s">
        <v>176</v>
      </c>
    </row>
    <row r="1513" spans="1:26" x14ac:dyDescent="0.45">
      <c r="A1513" t="s">
        <v>7990</v>
      </c>
      <c r="B1513" t="s">
        <v>7991</v>
      </c>
      <c r="C1513" t="s">
        <v>18</v>
      </c>
      <c r="D1513" t="s">
        <v>7893</v>
      </c>
      <c r="E1513" t="s">
        <v>7894</v>
      </c>
      <c r="F1513" t="s">
        <v>7895</v>
      </c>
      <c r="G1513" s="2">
        <v>44088.468055555553</v>
      </c>
      <c r="H1513" s="2">
        <v>44125.375</v>
      </c>
      <c r="I1513" t="s">
        <v>324</v>
      </c>
      <c r="J1513" t="s">
        <v>7992</v>
      </c>
      <c r="K1513" t="s">
        <v>7993</v>
      </c>
      <c r="L1513" t="s">
        <v>30</v>
      </c>
      <c r="M1513" t="s">
        <v>20</v>
      </c>
      <c r="N1513">
        <v>25</v>
      </c>
      <c r="O1513">
        <v>10</v>
      </c>
      <c r="P1513">
        <v>10</v>
      </c>
      <c r="Q1513">
        <v>10</v>
      </c>
      <c r="R1513">
        <v>100</v>
      </c>
      <c r="S1513">
        <v>13980</v>
      </c>
      <c r="T1513">
        <v>6040741</v>
      </c>
      <c r="U1513">
        <v>2.8</v>
      </c>
      <c r="V1513" t="s">
        <v>2516</v>
      </c>
      <c r="W1513" t="s">
        <v>2516</v>
      </c>
      <c r="X1513" t="s">
        <v>195</v>
      </c>
      <c r="Y1513" t="s">
        <v>22</v>
      </c>
      <c r="Z1513" t="s">
        <v>195</v>
      </c>
    </row>
    <row r="1514" spans="1:26" x14ac:dyDescent="0.45">
      <c r="A1514" t="s">
        <v>7994</v>
      </c>
      <c r="B1514" t="s">
        <v>7995</v>
      </c>
      <c r="C1514" t="s">
        <v>18</v>
      </c>
      <c r="D1514" t="s">
        <v>7893</v>
      </c>
      <c r="E1514" t="s">
        <v>7894</v>
      </c>
      <c r="F1514" t="s">
        <v>7895</v>
      </c>
      <c r="G1514" s="2">
        <v>44109.472222222219</v>
      </c>
      <c r="H1514" s="2">
        <v>44294.375</v>
      </c>
      <c r="I1514" t="s">
        <v>363</v>
      </c>
      <c r="J1514" t="s">
        <v>7996</v>
      </c>
      <c r="K1514" t="s">
        <v>7997</v>
      </c>
      <c r="L1514" t="s">
        <v>30</v>
      </c>
      <c r="M1514" t="s">
        <v>20</v>
      </c>
      <c r="N1514">
        <v>25</v>
      </c>
      <c r="O1514">
        <v>10</v>
      </c>
      <c r="P1514">
        <v>11</v>
      </c>
      <c r="Q1514">
        <v>10</v>
      </c>
      <c r="R1514">
        <v>100</v>
      </c>
      <c r="S1514">
        <v>1170</v>
      </c>
      <c r="T1514">
        <v>459596</v>
      </c>
      <c r="V1514" t="s">
        <v>2516</v>
      </c>
      <c r="W1514" t="s">
        <v>7998</v>
      </c>
      <c r="X1514" t="s">
        <v>22</v>
      </c>
      <c r="Y1514" t="s">
        <v>2516</v>
      </c>
      <c r="Z1514" t="s">
        <v>452</v>
      </c>
    </row>
    <row r="1515" spans="1:26" x14ac:dyDescent="0.45">
      <c r="A1515" t="s">
        <v>7999</v>
      </c>
      <c r="B1515" t="s">
        <v>8000</v>
      </c>
      <c r="C1515" t="s">
        <v>18</v>
      </c>
      <c r="D1515" t="s">
        <v>7893</v>
      </c>
      <c r="E1515" t="s">
        <v>7894</v>
      </c>
      <c r="F1515" t="s">
        <v>7909</v>
      </c>
      <c r="G1515" s="2">
        <v>44138.286111111112</v>
      </c>
      <c r="H1515" s="2">
        <v>44194.375</v>
      </c>
      <c r="I1515" t="s">
        <v>324</v>
      </c>
      <c r="J1515" t="s">
        <v>8001</v>
      </c>
      <c r="K1515" t="s">
        <v>8002</v>
      </c>
      <c r="L1515" t="s">
        <v>30</v>
      </c>
      <c r="M1515" t="s">
        <v>20</v>
      </c>
      <c r="N1515">
        <v>25</v>
      </c>
      <c r="O1515">
        <v>10</v>
      </c>
      <c r="P1515">
        <v>10</v>
      </c>
      <c r="Q1515">
        <v>10</v>
      </c>
      <c r="R1515">
        <v>100</v>
      </c>
      <c r="S1515">
        <v>1200</v>
      </c>
      <c r="T1515">
        <v>518519</v>
      </c>
      <c r="V1515" t="s">
        <v>2516</v>
      </c>
      <c r="W1515" t="s">
        <v>2516</v>
      </c>
      <c r="X1515" t="s">
        <v>51</v>
      </c>
      <c r="Y1515" t="s">
        <v>2516</v>
      </c>
      <c r="Z1515" t="s">
        <v>195</v>
      </c>
    </row>
    <row r="1516" spans="1:26" x14ac:dyDescent="0.45">
      <c r="A1516" t="s">
        <v>8003</v>
      </c>
      <c r="B1516" t="s">
        <v>8004</v>
      </c>
      <c r="C1516" t="s">
        <v>18</v>
      </c>
      <c r="D1516" t="s">
        <v>7893</v>
      </c>
      <c r="E1516" t="s">
        <v>7894</v>
      </c>
      <c r="F1516" t="s">
        <v>7909</v>
      </c>
      <c r="G1516" s="2">
        <v>44166.402777777781</v>
      </c>
      <c r="H1516" s="2">
        <v>44194.375</v>
      </c>
      <c r="I1516" t="s">
        <v>324</v>
      </c>
      <c r="J1516" t="s">
        <v>8005</v>
      </c>
      <c r="K1516" t="s">
        <v>8006</v>
      </c>
      <c r="L1516" t="s">
        <v>30</v>
      </c>
      <c r="M1516" t="s">
        <v>20</v>
      </c>
      <c r="N1516">
        <v>25</v>
      </c>
      <c r="O1516">
        <v>10</v>
      </c>
      <c r="P1516">
        <v>10</v>
      </c>
      <c r="Q1516">
        <v>10</v>
      </c>
      <c r="R1516">
        <v>100</v>
      </c>
      <c r="S1516">
        <v>620</v>
      </c>
      <c r="T1516">
        <v>267901</v>
      </c>
      <c r="V1516" t="s">
        <v>2516</v>
      </c>
      <c r="W1516" t="s">
        <v>2516</v>
      </c>
      <c r="X1516" t="s">
        <v>51</v>
      </c>
      <c r="Y1516" t="s">
        <v>2516</v>
      </c>
      <c r="Z1516" t="s">
        <v>195</v>
      </c>
    </row>
    <row r="1517" spans="1:26" x14ac:dyDescent="0.45">
      <c r="A1517" t="s">
        <v>8007</v>
      </c>
      <c r="B1517" t="s">
        <v>8008</v>
      </c>
      <c r="C1517" t="s">
        <v>18</v>
      </c>
      <c r="D1517" t="s">
        <v>7893</v>
      </c>
      <c r="E1517" t="s">
        <v>7894</v>
      </c>
      <c r="F1517" t="s">
        <v>7895</v>
      </c>
      <c r="G1517" s="2">
        <v>44392.484722222223</v>
      </c>
      <c r="H1517" s="2">
        <v>44572.375</v>
      </c>
      <c r="I1517" t="s">
        <v>363</v>
      </c>
      <c r="J1517" t="s">
        <v>8009</v>
      </c>
      <c r="K1517" t="s">
        <v>8010</v>
      </c>
      <c r="L1517" t="s">
        <v>1152</v>
      </c>
      <c r="M1517" t="s">
        <v>20</v>
      </c>
      <c r="N1517">
        <v>25</v>
      </c>
      <c r="O1517">
        <v>100</v>
      </c>
      <c r="P1517">
        <v>0</v>
      </c>
      <c r="Q1517">
        <v>10</v>
      </c>
      <c r="R1517">
        <v>100</v>
      </c>
      <c r="V1517" t="s">
        <v>2516</v>
      </c>
      <c r="W1517" t="s">
        <v>8011</v>
      </c>
      <c r="X1517" t="s">
        <v>22</v>
      </c>
      <c r="Y1517" t="s">
        <v>2516</v>
      </c>
      <c r="Z1517" t="s">
        <v>285</v>
      </c>
    </row>
    <row r="1518" spans="1:26" x14ac:dyDescent="0.45">
      <c r="A1518" t="s">
        <v>8012</v>
      </c>
      <c r="B1518" t="s">
        <v>8013</v>
      </c>
      <c r="C1518" t="s">
        <v>18</v>
      </c>
      <c r="D1518" t="s">
        <v>7893</v>
      </c>
      <c r="E1518" t="s">
        <v>7894</v>
      </c>
      <c r="F1518" t="s">
        <v>7909</v>
      </c>
      <c r="G1518" s="2">
        <v>44411.46597222222</v>
      </c>
      <c r="H1518" s="2">
        <v>44480.375</v>
      </c>
      <c r="I1518" t="s">
        <v>324</v>
      </c>
      <c r="J1518" t="s">
        <v>8014</v>
      </c>
      <c r="K1518" t="s">
        <v>8015</v>
      </c>
      <c r="L1518" t="s">
        <v>19</v>
      </c>
      <c r="M1518" t="s">
        <v>20</v>
      </c>
      <c r="N1518">
        <v>25</v>
      </c>
      <c r="O1518">
        <v>25</v>
      </c>
      <c r="P1518">
        <v>10</v>
      </c>
      <c r="Q1518">
        <v>10</v>
      </c>
      <c r="R1518">
        <v>100</v>
      </c>
      <c r="S1518">
        <v>10175</v>
      </c>
      <c r="T1518">
        <v>4400000</v>
      </c>
      <c r="U1518">
        <v>0</v>
      </c>
      <c r="V1518" t="s">
        <v>2516</v>
      </c>
      <c r="W1518" t="s">
        <v>2516</v>
      </c>
      <c r="X1518" t="s">
        <v>22</v>
      </c>
      <c r="Y1518" t="s">
        <v>285</v>
      </c>
      <c r="Z1518" t="s">
        <v>2701</v>
      </c>
    </row>
    <row r="1519" spans="1:26" x14ac:dyDescent="0.45">
      <c r="A1519" t="s">
        <v>8016</v>
      </c>
      <c r="B1519" t="s">
        <v>8017</v>
      </c>
      <c r="C1519" t="s">
        <v>18</v>
      </c>
      <c r="D1519" t="s">
        <v>7893</v>
      </c>
      <c r="E1519" t="s">
        <v>7894</v>
      </c>
      <c r="F1519" t="s">
        <v>7909</v>
      </c>
      <c r="G1519" s="2">
        <v>44446.4375</v>
      </c>
      <c r="H1519" s="2">
        <v>44461.375</v>
      </c>
      <c r="I1519" t="s">
        <v>324</v>
      </c>
      <c r="J1519" t="s">
        <v>8018</v>
      </c>
      <c r="K1519" t="s">
        <v>8019</v>
      </c>
      <c r="L1519" t="s">
        <v>19</v>
      </c>
      <c r="M1519" t="s">
        <v>20</v>
      </c>
      <c r="N1519">
        <v>25</v>
      </c>
      <c r="O1519">
        <v>100</v>
      </c>
      <c r="P1519">
        <v>10</v>
      </c>
      <c r="Q1519">
        <v>10</v>
      </c>
      <c r="R1519">
        <v>100</v>
      </c>
      <c r="S1519">
        <v>12900</v>
      </c>
      <c r="T1519">
        <v>5574074</v>
      </c>
      <c r="V1519" t="s">
        <v>2516</v>
      </c>
      <c r="W1519" t="s">
        <v>2516</v>
      </c>
      <c r="X1519" t="s">
        <v>22</v>
      </c>
      <c r="Y1519" t="s">
        <v>2516</v>
      </c>
      <c r="Z1519" t="s">
        <v>1054</v>
      </c>
    </row>
    <row r="1520" spans="1:26" x14ac:dyDescent="0.45">
      <c r="A1520" t="s">
        <v>8020</v>
      </c>
      <c r="B1520" t="s">
        <v>8021</v>
      </c>
      <c r="C1520" t="s">
        <v>18</v>
      </c>
      <c r="D1520" t="s">
        <v>7893</v>
      </c>
      <c r="E1520" t="s">
        <v>7894</v>
      </c>
      <c r="F1520" t="s">
        <v>7909</v>
      </c>
      <c r="G1520" s="2">
        <v>44474.347916666666</v>
      </c>
      <c r="H1520" s="2">
        <v>44573.375</v>
      </c>
      <c r="I1520" t="s">
        <v>324</v>
      </c>
      <c r="J1520" t="s">
        <v>8022</v>
      </c>
      <c r="K1520" t="s">
        <v>8023</v>
      </c>
      <c r="L1520" t="s">
        <v>1152</v>
      </c>
      <c r="M1520" t="s">
        <v>20</v>
      </c>
      <c r="N1520">
        <v>25</v>
      </c>
      <c r="P1520">
        <v>10</v>
      </c>
      <c r="Q1520">
        <v>10</v>
      </c>
      <c r="R1520">
        <v>100</v>
      </c>
      <c r="S1520">
        <v>130</v>
      </c>
      <c r="T1520">
        <v>56173</v>
      </c>
      <c r="V1520" t="s">
        <v>2516</v>
      </c>
      <c r="W1520" t="s">
        <v>2516</v>
      </c>
      <c r="X1520" t="s">
        <v>22</v>
      </c>
      <c r="Y1520" t="s">
        <v>2516</v>
      </c>
      <c r="Z1520" t="s">
        <v>285</v>
      </c>
    </row>
    <row r="1521" spans="1:26" x14ac:dyDescent="0.45">
      <c r="A1521" t="s">
        <v>8024</v>
      </c>
      <c r="B1521" t="s">
        <v>8025</v>
      </c>
      <c r="C1521" t="s">
        <v>18</v>
      </c>
      <c r="D1521" t="s">
        <v>7893</v>
      </c>
      <c r="E1521" t="s">
        <v>7894</v>
      </c>
      <c r="F1521" t="s">
        <v>7909</v>
      </c>
      <c r="G1521" s="2">
        <v>44501.416666666664</v>
      </c>
      <c r="H1521" s="2">
        <v>44573.375</v>
      </c>
      <c r="I1521" t="s">
        <v>324</v>
      </c>
      <c r="J1521" t="s">
        <v>8026</v>
      </c>
      <c r="K1521" t="s">
        <v>8027</v>
      </c>
      <c r="L1521" t="s">
        <v>1152</v>
      </c>
      <c r="M1521" t="s">
        <v>20</v>
      </c>
      <c r="N1521">
        <v>25</v>
      </c>
      <c r="P1521">
        <v>10</v>
      </c>
      <c r="Q1521">
        <v>10</v>
      </c>
      <c r="R1521">
        <v>100</v>
      </c>
      <c r="S1521">
        <v>224</v>
      </c>
      <c r="T1521">
        <v>96790</v>
      </c>
      <c r="V1521" t="s">
        <v>2516</v>
      </c>
      <c r="W1521" t="s">
        <v>2516</v>
      </c>
      <c r="X1521" t="s">
        <v>22</v>
      </c>
      <c r="Y1521" t="s">
        <v>2516</v>
      </c>
      <c r="Z1521" t="s">
        <v>285</v>
      </c>
    </row>
    <row r="1522" spans="1:26" x14ac:dyDescent="0.45">
      <c r="A1522" t="s">
        <v>8028</v>
      </c>
      <c r="B1522" t="s">
        <v>8029</v>
      </c>
      <c r="C1522" t="s">
        <v>18</v>
      </c>
      <c r="D1522" t="s">
        <v>7893</v>
      </c>
      <c r="E1522" t="s">
        <v>7894</v>
      </c>
      <c r="F1522" t="s">
        <v>7895</v>
      </c>
      <c r="G1522" s="2">
        <v>44536.410416666666</v>
      </c>
      <c r="H1522" s="2">
        <v>44607.375</v>
      </c>
      <c r="I1522" t="s">
        <v>324</v>
      </c>
      <c r="J1522" t="s">
        <v>8030</v>
      </c>
      <c r="K1522" t="s">
        <v>8031</v>
      </c>
      <c r="L1522" t="s">
        <v>1152</v>
      </c>
      <c r="M1522" t="s">
        <v>20</v>
      </c>
      <c r="N1522">
        <v>25</v>
      </c>
      <c r="O1522">
        <v>10</v>
      </c>
      <c r="P1522">
        <v>10</v>
      </c>
      <c r="Q1522">
        <v>10</v>
      </c>
      <c r="R1522">
        <v>100</v>
      </c>
      <c r="S1522">
        <v>900</v>
      </c>
      <c r="T1522">
        <v>388889</v>
      </c>
      <c r="V1522" t="s">
        <v>2516</v>
      </c>
      <c r="W1522" t="s">
        <v>2516</v>
      </c>
      <c r="X1522" t="s">
        <v>22</v>
      </c>
      <c r="Y1522" t="s">
        <v>2516</v>
      </c>
      <c r="Z1522" t="s">
        <v>1054</v>
      </c>
    </row>
    <row r="1523" spans="1:26" x14ac:dyDescent="0.45">
      <c r="A1523" t="s">
        <v>8032</v>
      </c>
      <c r="B1523" t="s">
        <v>8033</v>
      </c>
      <c r="C1523" t="s">
        <v>18</v>
      </c>
      <c r="D1523" t="s">
        <v>7893</v>
      </c>
      <c r="E1523" t="s">
        <v>7894</v>
      </c>
      <c r="F1523" t="s">
        <v>7895</v>
      </c>
      <c r="G1523" s="2">
        <v>44565.385416666664</v>
      </c>
      <c r="H1523" s="2">
        <v>44635.375</v>
      </c>
      <c r="I1523" t="s">
        <v>324</v>
      </c>
      <c r="J1523" t="s">
        <v>8034</v>
      </c>
      <c r="K1523" t="s">
        <v>8035</v>
      </c>
      <c r="L1523" t="s">
        <v>1152</v>
      </c>
      <c r="M1523" t="s">
        <v>20</v>
      </c>
      <c r="N1523">
        <v>25</v>
      </c>
      <c r="P1523">
        <v>10</v>
      </c>
      <c r="Q1523">
        <v>10</v>
      </c>
      <c r="R1523">
        <v>100</v>
      </c>
      <c r="S1523">
        <v>308</v>
      </c>
      <c r="T1523">
        <v>133086</v>
      </c>
      <c r="U1523">
        <v>3.2</v>
      </c>
      <c r="V1523" t="s">
        <v>2516</v>
      </c>
      <c r="W1523" t="s">
        <v>2516</v>
      </c>
      <c r="X1523" t="s">
        <v>22</v>
      </c>
      <c r="Y1523" t="s">
        <v>51</v>
      </c>
      <c r="Z1523" t="s">
        <v>1128</v>
      </c>
    </row>
    <row r="1524" spans="1:26" x14ac:dyDescent="0.45">
      <c r="A1524" t="s">
        <v>8036</v>
      </c>
      <c r="B1524" t="s">
        <v>8037</v>
      </c>
      <c r="C1524" t="s">
        <v>18</v>
      </c>
      <c r="D1524" t="s">
        <v>7893</v>
      </c>
      <c r="E1524" t="s">
        <v>7894</v>
      </c>
      <c r="F1524" t="s">
        <v>7895</v>
      </c>
      <c r="G1524" s="2">
        <v>44600.334722222222</v>
      </c>
      <c r="H1524" s="2">
        <v>44649.375</v>
      </c>
      <c r="I1524" t="s">
        <v>324</v>
      </c>
      <c r="J1524" t="s">
        <v>8038</v>
      </c>
      <c r="K1524" t="s">
        <v>8039</v>
      </c>
      <c r="L1524" t="s">
        <v>1152</v>
      </c>
      <c r="M1524" t="s">
        <v>20</v>
      </c>
      <c r="N1524">
        <v>25</v>
      </c>
      <c r="P1524">
        <v>10</v>
      </c>
      <c r="Q1524">
        <v>10</v>
      </c>
      <c r="R1524">
        <v>100</v>
      </c>
      <c r="S1524">
        <v>606</v>
      </c>
      <c r="T1524">
        <v>261852</v>
      </c>
      <c r="V1524" t="s">
        <v>2516</v>
      </c>
      <c r="W1524" t="s">
        <v>2516</v>
      </c>
      <c r="X1524" t="s">
        <v>22</v>
      </c>
      <c r="Y1524" t="s">
        <v>2516</v>
      </c>
      <c r="Z1524" t="s">
        <v>1128</v>
      </c>
    </row>
    <row r="1525" spans="1:26" x14ac:dyDescent="0.45">
      <c r="A1525" t="s">
        <v>8040</v>
      </c>
      <c r="B1525" t="s">
        <v>8041</v>
      </c>
      <c r="C1525" t="s">
        <v>18</v>
      </c>
      <c r="D1525" t="s">
        <v>7893</v>
      </c>
      <c r="E1525" t="s">
        <v>7894</v>
      </c>
      <c r="F1525" t="s">
        <v>7895</v>
      </c>
      <c r="G1525" s="2">
        <v>44628.395138888889</v>
      </c>
      <c r="H1525" s="2">
        <v>44649.375</v>
      </c>
      <c r="I1525" t="s">
        <v>324</v>
      </c>
      <c r="J1525" t="s">
        <v>8042</v>
      </c>
      <c r="K1525" t="s">
        <v>8043</v>
      </c>
      <c r="L1525" t="s">
        <v>1152</v>
      </c>
      <c r="M1525" t="s">
        <v>20</v>
      </c>
      <c r="N1525">
        <v>25</v>
      </c>
      <c r="P1525">
        <v>10</v>
      </c>
      <c r="Q1525">
        <v>10</v>
      </c>
      <c r="R1525">
        <v>100</v>
      </c>
      <c r="S1525">
        <v>489</v>
      </c>
      <c r="T1525">
        <v>211296</v>
      </c>
      <c r="V1525" t="s">
        <v>2516</v>
      </c>
      <c r="W1525" t="s">
        <v>2516</v>
      </c>
      <c r="X1525" t="s">
        <v>22</v>
      </c>
      <c r="Y1525" t="s">
        <v>2516</v>
      </c>
      <c r="Z1525" t="s">
        <v>1128</v>
      </c>
    </row>
    <row r="1526" spans="1:26" x14ac:dyDescent="0.45">
      <c r="A1526" t="s">
        <v>8044</v>
      </c>
      <c r="B1526" t="s">
        <v>8045</v>
      </c>
      <c r="C1526" t="s">
        <v>18</v>
      </c>
      <c r="D1526" t="s">
        <v>7893</v>
      </c>
      <c r="E1526" t="s">
        <v>7894</v>
      </c>
      <c r="F1526" t="s">
        <v>7895</v>
      </c>
      <c r="G1526" s="2">
        <v>44656.518055555556</v>
      </c>
      <c r="H1526" s="2">
        <v>44713.375</v>
      </c>
      <c r="I1526" t="s">
        <v>324</v>
      </c>
      <c r="J1526" t="s">
        <v>8046</v>
      </c>
      <c r="K1526" t="s">
        <v>8047</v>
      </c>
      <c r="L1526" t="s">
        <v>1152</v>
      </c>
      <c r="M1526" t="s">
        <v>20</v>
      </c>
      <c r="N1526">
        <v>25</v>
      </c>
      <c r="P1526">
        <v>10</v>
      </c>
      <c r="Q1526">
        <v>10</v>
      </c>
      <c r="R1526">
        <v>100</v>
      </c>
      <c r="S1526">
        <v>170</v>
      </c>
      <c r="T1526">
        <v>73457</v>
      </c>
      <c r="V1526" t="s">
        <v>2516</v>
      </c>
      <c r="W1526" t="s">
        <v>2516</v>
      </c>
      <c r="X1526" t="s">
        <v>22</v>
      </c>
      <c r="Y1526" t="s">
        <v>2516</v>
      </c>
      <c r="Z1526" t="s">
        <v>1054</v>
      </c>
    </row>
    <row r="1527" spans="1:26" x14ac:dyDescent="0.45">
      <c r="A1527" t="s">
        <v>8048</v>
      </c>
      <c r="B1527" t="s">
        <v>8049</v>
      </c>
      <c r="C1527" t="s">
        <v>18</v>
      </c>
      <c r="D1527" t="s">
        <v>7893</v>
      </c>
      <c r="E1527" t="s">
        <v>7894</v>
      </c>
      <c r="F1527" t="s">
        <v>7895</v>
      </c>
      <c r="G1527" s="2">
        <v>44684.427083333336</v>
      </c>
      <c r="H1527" s="2">
        <v>44713.375</v>
      </c>
      <c r="I1527" t="s">
        <v>324</v>
      </c>
      <c r="J1527" t="s">
        <v>8050</v>
      </c>
      <c r="K1527" t="s">
        <v>8051</v>
      </c>
      <c r="L1527" t="s">
        <v>1152</v>
      </c>
      <c r="M1527" t="s">
        <v>20</v>
      </c>
      <c r="N1527">
        <v>25</v>
      </c>
      <c r="P1527">
        <v>10</v>
      </c>
      <c r="Q1527">
        <v>10</v>
      </c>
      <c r="R1527">
        <v>100</v>
      </c>
      <c r="S1527">
        <v>885</v>
      </c>
      <c r="T1527">
        <v>382407</v>
      </c>
      <c r="V1527" t="s">
        <v>2516</v>
      </c>
      <c r="W1527" t="s">
        <v>2516</v>
      </c>
      <c r="X1527" t="s">
        <v>22</v>
      </c>
      <c r="Y1527" t="s">
        <v>2516</v>
      </c>
      <c r="Z1527" t="s">
        <v>1054</v>
      </c>
    </row>
    <row r="1528" spans="1:26" x14ac:dyDescent="0.45">
      <c r="A1528" t="s">
        <v>8048</v>
      </c>
      <c r="B1528" t="s">
        <v>8052</v>
      </c>
      <c r="C1528" t="s">
        <v>18</v>
      </c>
      <c r="D1528" t="s">
        <v>7893</v>
      </c>
      <c r="E1528" t="s">
        <v>7894</v>
      </c>
      <c r="F1528" t="s">
        <v>7895</v>
      </c>
      <c r="G1528" s="2">
        <v>44712.46875</v>
      </c>
      <c r="H1528" s="2">
        <v>44802.375</v>
      </c>
      <c r="I1528" t="s">
        <v>324</v>
      </c>
      <c r="J1528" t="s">
        <v>8053</v>
      </c>
      <c r="K1528" t="s">
        <v>8054</v>
      </c>
      <c r="L1528" t="s">
        <v>1152</v>
      </c>
      <c r="M1528" t="s">
        <v>20</v>
      </c>
      <c r="N1528">
        <v>25</v>
      </c>
      <c r="P1528">
        <v>10</v>
      </c>
      <c r="Q1528">
        <v>10</v>
      </c>
      <c r="R1528">
        <v>100</v>
      </c>
      <c r="S1528">
        <v>332</v>
      </c>
      <c r="T1528">
        <v>143457</v>
      </c>
      <c r="V1528" t="s">
        <v>2516</v>
      </c>
      <c r="W1528" t="s">
        <v>2516</v>
      </c>
      <c r="X1528" t="s">
        <v>22</v>
      </c>
      <c r="Y1528" t="s">
        <v>2516</v>
      </c>
      <c r="Z1528" t="s">
        <v>1226</v>
      </c>
    </row>
    <row r="1529" spans="1:26" x14ac:dyDescent="0.45">
      <c r="A1529" t="s">
        <v>8055</v>
      </c>
      <c r="B1529" t="s">
        <v>8056</v>
      </c>
      <c r="C1529" t="s">
        <v>18</v>
      </c>
      <c r="D1529" t="s">
        <v>7893</v>
      </c>
      <c r="E1529" t="s">
        <v>7894</v>
      </c>
      <c r="F1529" t="s">
        <v>7895</v>
      </c>
      <c r="G1529" s="2">
        <v>44747.422222222223</v>
      </c>
      <c r="H1529" s="2">
        <v>44802.375</v>
      </c>
      <c r="I1529" t="s">
        <v>324</v>
      </c>
      <c r="J1529" t="s">
        <v>8057</v>
      </c>
      <c r="K1529" t="s">
        <v>8058</v>
      </c>
      <c r="L1529" t="s">
        <v>1152</v>
      </c>
      <c r="M1529" t="s">
        <v>20</v>
      </c>
      <c r="N1529">
        <v>25</v>
      </c>
      <c r="P1529">
        <v>10</v>
      </c>
      <c r="Q1529">
        <v>10</v>
      </c>
      <c r="R1529">
        <v>100</v>
      </c>
      <c r="S1529">
        <v>581</v>
      </c>
      <c r="T1529">
        <v>251049</v>
      </c>
      <c r="U1529">
        <v>2.1</v>
      </c>
      <c r="V1529" t="s">
        <v>2516</v>
      </c>
      <c r="W1529" t="s">
        <v>2516</v>
      </c>
      <c r="X1529" t="s">
        <v>75</v>
      </c>
      <c r="Y1529" t="s">
        <v>285</v>
      </c>
      <c r="Z1529" t="s">
        <v>1226</v>
      </c>
    </row>
    <row r="1530" spans="1:26" x14ac:dyDescent="0.45">
      <c r="A1530" t="s">
        <v>8059</v>
      </c>
      <c r="B1530" t="s">
        <v>8060</v>
      </c>
      <c r="C1530" t="s">
        <v>18</v>
      </c>
      <c r="D1530" t="s">
        <v>7893</v>
      </c>
      <c r="E1530" t="s">
        <v>7894</v>
      </c>
      <c r="F1530" t="s">
        <v>7895</v>
      </c>
      <c r="G1530" s="2">
        <v>44774.40625</v>
      </c>
      <c r="H1530" s="2">
        <v>44868.375</v>
      </c>
      <c r="I1530" t="s">
        <v>324</v>
      </c>
      <c r="J1530" t="s">
        <v>8061</v>
      </c>
      <c r="K1530" t="s">
        <v>8062</v>
      </c>
      <c r="L1530" t="s">
        <v>1152</v>
      </c>
      <c r="M1530" t="s">
        <v>20</v>
      </c>
      <c r="N1530">
        <v>25</v>
      </c>
      <c r="O1530">
        <v>10</v>
      </c>
      <c r="P1530">
        <v>10</v>
      </c>
      <c r="Q1530">
        <v>10</v>
      </c>
      <c r="R1530">
        <v>100</v>
      </c>
      <c r="S1530">
        <v>3900</v>
      </c>
      <c r="T1530">
        <v>1685185</v>
      </c>
      <c r="V1530" t="s">
        <v>2516</v>
      </c>
      <c r="W1530" t="s">
        <v>2516</v>
      </c>
      <c r="X1530" t="s">
        <v>1225</v>
      </c>
      <c r="Y1530" t="s">
        <v>2516</v>
      </c>
      <c r="Z1530" t="s">
        <v>1054</v>
      </c>
    </row>
    <row r="1531" spans="1:26" x14ac:dyDescent="0.45">
      <c r="A1531" t="s">
        <v>8063</v>
      </c>
      <c r="B1531" t="s">
        <v>8064</v>
      </c>
      <c r="C1531" t="s">
        <v>18</v>
      </c>
      <c r="D1531" t="s">
        <v>7893</v>
      </c>
      <c r="E1531" t="s">
        <v>7894</v>
      </c>
      <c r="F1531" t="s">
        <v>7895</v>
      </c>
      <c r="G1531" s="2">
        <v>44811.4375</v>
      </c>
      <c r="H1531" s="2">
        <v>44868.375</v>
      </c>
      <c r="I1531" t="s">
        <v>324</v>
      </c>
      <c r="J1531" t="s">
        <v>8065</v>
      </c>
      <c r="K1531" t="s">
        <v>8066</v>
      </c>
      <c r="L1531" t="s">
        <v>1152</v>
      </c>
      <c r="M1531" t="s">
        <v>20</v>
      </c>
      <c r="N1531">
        <v>25</v>
      </c>
      <c r="O1531">
        <v>10</v>
      </c>
      <c r="P1531">
        <v>10</v>
      </c>
      <c r="Q1531">
        <v>10</v>
      </c>
      <c r="R1531">
        <v>100</v>
      </c>
      <c r="S1531">
        <v>2980</v>
      </c>
      <c r="T1531">
        <v>1287654</v>
      </c>
      <c r="V1531" t="s">
        <v>2516</v>
      </c>
      <c r="W1531" t="s">
        <v>2516</v>
      </c>
      <c r="X1531" t="s">
        <v>1225</v>
      </c>
      <c r="Y1531" t="s">
        <v>2516</v>
      </c>
      <c r="Z1531" t="s">
        <v>1054</v>
      </c>
    </row>
    <row r="1532" spans="1:26" x14ac:dyDescent="0.45">
      <c r="A1532" t="s">
        <v>8067</v>
      </c>
      <c r="B1532" t="s">
        <v>8068</v>
      </c>
      <c r="C1532" t="s">
        <v>1251</v>
      </c>
      <c r="D1532" t="s">
        <v>7893</v>
      </c>
      <c r="E1532" t="s">
        <v>7894</v>
      </c>
      <c r="F1532" t="s">
        <v>7895</v>
      </c>
      <c r="G1532" s="2">
        <v>44838.427777777775</v>
      </c>
      <c r="H1532" s="2">
        <v>44915.375</v>
      </c>
      <c r="I1532" t="s">
        <v>324</v>
      </c>
      <c r="J1532" t="s">
        <v>8069</v>
      </c>
      <c r="K1532" t="s">
        <v>8070</v>
      </c>
      <c r="L1532" t="s">
        <v>1152</v>
      </c>
      <c r="M1532" t="s">
        <v>20</v>
      </c>
      <c r="N1532">
        <v>25</v>
      </c>
      <c r="P1532">
        <v>10</v>
      </c>
      <c r="Q1532">
        <v>10</v>
      </c>
      <c r="R1532">
        <v>100</v>
      </c>
      <c r="S1532">
        <v>356</v>
      </c>
      <c r="T1532">
        <v>153827</v>
      </c>
      <c r="U1532">
        <v>2.7</v>
      </c>
      <c r="V1532" t="s">
        <v>2516</v>
      </c>
      <c r="W1532" t="s">
        <v>2516</v>
      </c>
      <c r="X1532" t="s">
        <v>75</v>
      </c>
      <c r="Y1532" t="s">
        <v>1225</v>
      </c>
      <c r="Z1532" t="s">
        <v>1255</v>
      </c>
    </row>
    <row r="1533" spans="1:26" x14ac:dyDescent="0.45">
      <c r="A1533" t="s">
        <v>8071</v>
      </c>
      <c r="B1533" t="s">
        <v>8072</v>
      </c>
      <c r="C1533" t="s">
        <v>1251</v>
      </c>
      <c r="D1533" t="s">
        <v>7893</v>
      </c>
      <c r="E1533" t="s">
        <v>7894</v>
      </c>
      <c r="F1533" t="s">
        <v>7895</v>
      </c>
      <c r="G1533" s="2">
        <v>44874.355555555558</v>
      </c>
      <c r="H1533" s="2">
        <v>44915.375</v>
      </c>
      <c r="I1533" t="s">
        <v>324</v>
      </c>
      <c r="J1533" t="s">
        <v>8073</v>
      </c>
      <c r="K1533" t="s">
        <v>8074</v>
      </c>
      <c r="L1533" t="s">
        <v>1152</v>
      </c>
      <c r="M1533" t="s">
        <v>20</v>
      </c>
      <c r="N1533">
        <v>25</v>
      </c>
      <c r="P1533">
        <v>10</v>
      </c>
      <c r="Q1533">
        <v>10</v>
      </c>
      <c r="R1533">
        <v>100</v>
      </c>
      <c r="S1533">
        <v>300</v>
      </c>
      <c r="T1533">
        <v>129630</v>
      </c>
      <c r="U1533">
        <v>2.1</v>
      </c>
      <c r="V1533" t="s">
        <v>2516</v>
      </c>
      <c r="W1533" t="s">
        <v>2516</v>
      </c>
      <c r="X1533" t="s">
        <v>75</v>
      </c>
      <c r="Y1533" t="s">
        <v>1225</v>
      </c>
      <c r="Z1533" t="s">
        <v>1255</v>
      </c>
    </row>
    <row r="1534" spans="1:26" x14ac:dyDescent="0.45">
      <c r="A1534" t="s">
        <v>8075</v>
      </c>
      <c r="B1534" t="s">
        <v>8076</v>
      </c>
      <c r="C1534" t="s">
        <v>1251</v>
      </c>
      <c r="D1534" t="s">
        <v>7893</v>
      </c>
      <c r="E1534" t="s">
        <v>7894</v>
      </c>
      <c r="F1534" t="s">
        <v>7895</v>
      </c>
      <c r="G1534" s="2">
        <v>44909.47152777778</v>
      </c>
      <c r="H1534" s="2">
        <v>44956.375</v>
      </c>
      <c r="I1534" t="s">
        <v>324</v>
      </c>
      <c r="J1534" t="s">
        <v>8077</v>
      </c>
      <c r="K1534" t="s">
        <v>8078</v>
      </c>
      <c r="L1534" t="s">
        <v>1152</v>
      </c>
      <c r="M1534" t="s">
        <v>20</v>
      </c>
      <c r="N1534">
        <v>25</v>
      </c>
      <c r="O1534">
        <v>10</v>
      </c>
      <c r="P1534">
        <v>10</v>
      </c>
      <c r="Q1534">
        <v>10</v>
      </c>
      <c r="R1534">
        <v>100</v>
      </c>
      <c r="S1534">
        <v>7360</v>
      </c>
      <c r="T1534">
        <v>3180247</v>
      </c>
      <c r="U1534">
        <v>1.3</v>
      </c>
      <c r="V1534" t="s">
        <v>2516</v>
      </c>
      <c r="W1534" t="s">
        <v>2516</v>
      </c>
      <c r="X1534" t="s">
        <v>357</v>
      </c>
      <c r="Y1534" t="s">
        <v>75</v>
      </c>
      <c r="Z1534" t="s">
        <v>1259</v>
      </c>
    </row>
    <row r="1535" spans="1:26" x14ac:dyDescent="0.45">
      <c r="A1535" t="s">
        <v>8079</v>
      </c>
      <c r="B1535" t="s">
        <v>8080</v>
      </c>
      <c r="C1535" t="s">
        <v>1251</v>
      </c>
      <c r="D1535" t="s">
        <v>7893</v>
      </c>
      <c r="E1535" t="s">
        <v>7894</v>
      </c>
      <c r="F1535" t="s">
        <v>7895</v>
      </c>
      <c r="G1535" s="2">
        <v>44930.395833333336</v>
      </c>
      <c r="H1535" s="2">
        <v>44956.375</v>
      </c>
      <c r="I1535" t="s">
        <v>324</v>
      </c>
      <c r="J1535" t="s">
        <v>8081</v>
      </c>
      <c r="K1535" t="s">
        <v>8082</v>
      </c>
      <c r="L1535" t="s">
        <v>1152</v>
      </c>
      <c r="M1535" t="s">
        <v>20</v>
      </c>
      <c r="N1535">
        <v>25</v>
      </c>
      <c r="O1535">
        <v>10</v>
      </c>
      <c r="P1535">
        <v>10</v>
      </c>
      <c r="Q1535">
        <v>10</v>
      </c>
      <c r="R1535">
        <v>100</v>
      </c>
      <c r="S1535">
        <v>6460</v>
      </c>
      <c r="T1535">
        <v>2791358</v>
      </c>
      <c r="V1535" t="s">
        <v>2516</v>
      </c>
      <c r="W1535" t="s">
        <v>2516</v>
      </c>
      <c r="X1535" t="s">
        <v>357</v>
      </c>
      <c r="Y1535" t="s">
        <v>2516</v>
      </c>
      <c r="Z1535" t="s">
        <v>1259</v>
      </c>
    </row>
    <row r="1536" spans="1:26" x14ac:dyDescent="0.45">
      <c r="A1536" t="s">
        <v>8083</v>
      </c>
      <c r="B1536" t="s">
        <v>8084</v>
      </c>
      <c r="C1536" t="s">
        <v>1251</v>
      </c>
      <c r="D1536" t="s">
        <v>7893</v>
      </c>
      <c r="E1536" t="s">
        <v>7894</v>
      </c>
      <c r="F1536" t="s">
        <v>7895</v>
      </c>
      <c r="G1536" s="2">
        <v>44971.363888888889</v>
      </c>
      <c r="H1536" s="2">
        <v>45014.375</v>
      </c>
      <c r="I1536" t="s">
        <v>363</v>
      </c>
      <c r="J1536" t="s">
        <v>8085</v>
      </c>
      <c r="K1536" t="s">
        <v>8086</v>
      </c>
      <c r="L1536" t="s">
        <v>1152</v>
      </c>
      <c r="M1536" t="s">
        <v>20</v>
      </c>
      <c r="N1536">
        <v>25</v>
      </c>
      <c r="P1536">
        <v>10</v>
      </c>
      <c r="Q1536">
        <v>10</v>
      </c>
      <c r="R1536">
        <v>100</v>
      </c>
      <c r="S1536">
        <v>126</v>
      </c>
      <c r="T1536">
        <v>54444</v>
      </c>
      <c r="V1536" t="s">
        <v>2516</v>
      </c>
      <c r="W1536" t="s">
        <v>1238</v>
      </c>
      <c r="X1536" t="s">
        <v>357</v>
      </c>
      <c r="Y1536" t="s">
        <v>2516</v>
      </c>
      <c r="Z1536" t="s">
        <v>75</v>
      </c>
    </row>
    <row r="1537" spans="1:26" x14ac:dyDescent="0.45">
      <c r="A1537" t="s">
        <v>8087</v>
      </c>
      <c r="B1537" t="s">
        <v>8088</v>
      </c>
      <c r="C1537" t="s">
        <v>1251</v>
      </c>
      <c r="D1537" t="s">
        <v>7893</v>
      </c>
      <c r="E1537" t="s">
        <v>7894</v>
      </c>
      <c r="F1537" t="s">
        <v>7895</v>
      </c>
      <c r="G1537" s="2">
        <v>44992.375</v>
      </c>
      <c r="H1537" s="2">
        <v>45042.375</v>
      </c>
      <c r="I1537" t="s">
        <v>363</v>
      </c>
      <c r="J1537" t="s">
        <v>8089</v>
      </c>
      <c r="K1537" t="s">
        <v>8090</v>
      </c>
      <c r="L1537" t="s">
        <v>1152</v>
      </c>
      <c r="M1537" t="s">
        <v>20</v>
      </c>
      <c r="N1537">
        <v>25</v>
      </c>
      <c r="O1537">
        <v>10</v>
      </c>
      <c r="P1537">
        <v>10</v>
      </c>
      <c r="Q1537">
        <v>10</v>
      </c>
      <c r="R1537">
        <v>100</v>
      </c>
      <c r="S1537">
        <v>21260</v>
      </c>
      <c r="T1537">
        <v>9186420</v>
      </c>
      <c r="V1537" t="s">
        <v>2516</v>
      </c>
      <c r="W1537" t="s">
        <v>1238</v>
      </c>
      <c r="X1537" t="s">
        <v>285</v>
      </c>
      <c r="Y1537" t="s">
        <v>2516</v>
      </c>
      <c r="Z1537" t="s">
        <v>2782</v>
      </c>
    </row>
    <row r="1538" spans="1:26" x14ac:dyDescent="0.45">
      <c r="A1538" t="s">
        <v>8091</v>
      </c>
      <c r="B1538" t="s">
        <v>8092</v>
      </c>
      <c r="C1538" t="s">
        <v>1251</v>
      </c>
      <c r="D1538" t="s">
        <v>7893</v>
      </c>
      <c r="E1538" t="s">
        <v>7894</v>
      </c>
      <c r="F1538" t="s">
        <v>7895</v>
      </c>
      <c r="G1538" s="2">
        <v>45027.461805555555</v>
      </c>
      <c r="H1538" s="2">
        <v>45069.375</v>
      </c>
      <c r="I1538" t="s">
        <v>324</v>
      </c>
      <c r="J1538" t="s">
        <v>8093</v>
      </c>
      <c r="K1538" t="s">
        <v>8094</v>
      </c>
      <c r="L1538" t="s">
        <v>1152</v>
      </c>
      <c r="M1538" t="s">
        <v>20</v>
      </c>
      <c r="N1538">
        <v>25</v>
      </c>
      <c r="O1538">
        <v>10</v>
      </c>
      <c r="P1538">
        <v>10</v>
      </c>
      <c r="Q1538">
        <v>10</v>
      </c>
      <c r="R1538">
        <v>100</v>
      </c>
      <c r="S1538">
        <v>17660</v>
      </c>
      <c r="T1538">
        <v>7630864</v>
      </c>
      <c r="V1538" t="s">
        <v>2516</v>
      </c>
      <c r="W1538" t="s">
        <v>2516</v>
      </c>
      <c r="X1538" t="s">
        <v>357</v>
      </c>
      <c r="Y1538" t="s">
        <v>2516</v>
      </c>
      <c r="Z1538" t="s">
        <v>1303</v>
      </c>
    </row>
    <row r="1539" spans="1:26" x14ac:dyDescent="0.45">
      <c r="A1539" t="s">
        <v>8095</v>
      </c>
      <c r="B1539" t="s">
        <v>8096</v>
      </c>
      <c r="C1539" t="s">
        <v>1251</v>
      </c>
      <c r="D1539" t="s">
        <v>7893</v>
      </c>
      <c r="E1539" t="s">
        <v>7894</v>
      </c>
      <c r="F1539" t="s">
        <v>7895</v>
      </c>
      <c r="G1539" s="2">
        <v>45048.42291666667</v>
      </c>
      <c r="H1539" s="2">
        <v>45069.375</v>
      </c>
      <c r="I1539" t="s">
        <v>324</v>
      </c>
      <c r="J1539" t="s">
        <v>8097</v>
      </c>
      <c r="K1539" t="s">
        <v>8098</v>
      </c>
      <c r="L1539" t="s">
        <v>1152</v>
      </c>
      <c r="M1539" t="s">
        <v>20</v>
      </c>
      <c r="N1539">
        <v>25</v>
      </c>
      <c r="O1539">
        <v>10</v>
      </c>
      <c r="P1539">
        <v>10</v>
      </c>
      <c r="Q1539">
        <v>10</v>
      </c>
      <c r="R1539">
        <v>100</v>
      </c>
      <c r="S1539">
        <v>28280</v>
      </c>
      <c r="T1539">
        <v>12219753</v>
      </c>
      <c r="V1539" t="s">
        <v>2516</v>
      </c>
      <c r="W1539" t="s">
        <v>2516</v>
      </c>
      <c r="X1539" t="s">
        <v>357</v>
      </c>
      <c r="Y1539" t="s">
        <v>2516</v>
      </c>
      <c r="Z1539" t="s">
        <v>1303</v>
      </c>
    </row>
    <row r="1540" spans="1:26" x14ac:dyDescent="0.45">
      <c r="A1540" t="s">
        <v>8099</v>
      </c>
      <c r="B1540" t="s">
        <v>8100</v>
      </c>
      <c r="C1540" t="s">
        <v>1251</v>
      </c>
      <c r="D1540" t="s">
        <v>7893</v>
      </c>
      <c r="E1540" t="s">
        <v>7894</v>
      </c>
      <c r="F1540" t="s">
        <v>7895</v>
      </c>
      <c r="G1540" s="2">
        <v>45083.287499999999</v>
      </c>
      <c r="H1540" s="2">
        <v>45134.375</v>
      </c>
      <c r="I1540" t="s">
        <v>324</v>
      </c>
      <c r="J1540" t="s">
        <v>8101</v>
      </c>
      <c r="K1540" t="s">
        <v>8102</v>
      </c>
      <c r="L1540" t="s">
        <v>1152</v>
      </c>
      <c r="M1540" t="s">
        <v>20</v>
      </c>
      <c r="N1540">
        <v>25</v>
      </c>
      <c r="O1540">
        <v>10</v>
      </c>
      <c r="P1540">
        <v>10</v>
      </c>
      <c r="Q1540">
        <v>10</v>
      </c>
      <c r="R1540">
        <v>100</v>
      </c>
      <c r="S1540">
        <v>2870</v>
      </c>
      <c r="T1540">
        <v>1240123</v>
      </c>
      <c r="V1540" t="s">
        <v>2516</v>
      </c>
      <c r="W1540" t="s">
        <v>2516</v>
      </c>
      <c r="X1540" t="s">
        <v>22</v>
      </c>
      <c r="Y1540" t="s">
        <v>2516</v>
      </c>
      <c r="Z1540" t="s">
        <v>1314</v>
      </c>
    </row>
    <row r="1541" spans="1:26" x14ac:dyDescent="0.45">
      <c r="A1541" t="s">
        <v>8103</v>
      </c>
      <c r="B1541" t="s">
        <v>8104</v>
      </c>
      <c r="C1541" t="s">
        <v>1251</v>
      </c>
      <c r="D1541" t="s">
        <v>7893</v>
      </c>
      <c r="E1541" t="s">
        <v>7894</v>
      </c>
      <c r="F1541" t="s">
        <v>7895</v>
      </c>
      <c r="G1541" s="2">
        <v>45112.356944444444</v>
      </c>
      <c r="H1541" s="2">
        <v>45134.375</v>
      </c>
      <c r="I1541" t="s">
        <v>324</v>
      </c>
      <c r="J1541" t="s">
        <v>8105</v>
      </c>
      <c r="K1541" t="s">
        <v>8106</v>
      </c>
      <c r="L1541" t="s">
        <v>1152</v>
      </c>
      <c r="M1541" t="s">
        <v>20</v>
      </c>
      <c r="N1541">
        <v>25</v>
      </c>
      <c r="O1541">
        <v>10</v>
      </c>
      <c r="P1541">
        <v>10</v>
      </c>
      <c r="Q1541">
        <v>10</v>
      </c>
      <c r="R1541">
        <v>100</v>
      </c>
      <c r="S1541">
        <v>2090</v>
      </c>
      <c r="T1541">
        <v>903086</v>
      </c>
      <c r="U1541">
        <v>2.4</v>
      </c>
      <c r="V1541" t="s">
        <v>2516</v>
      </c>
      <c r="W1541" t="s">
        <v>2516</v>
      </c>
      <c r="X1541" t="s">
        <v>75</v>
      </c>
      <c r="Y1541" t="s">
        <v>22</v>
      </c>
      <c r="Z1541" t="s">
        <v>1314</v>
      </c>
    </row>
    <row r="1542" spans="1:26" x14ac:dyDescent="0.45">
      <c r="A1542" t="s">
        <v>8107</v>
      </c>
      <c r="B1542" t="s">
        <v>8108</v>
      </c>
      <c r="C1542" t="s">
        <v>18</v>
      </c>
      <c r="D1542" t="s">
        <v>8109</v>
      </c>
      <c r="E1542" t="s">
        <v>8110</v>
      </c>
      <c r="F1542" t="s">
        <v>8111</v>
      </c>
      <c r="G1542" s="2">
        <v>42857.439583333333</v>
      </c>
      <c r="H1542" s="2">
        <v>42907.375</v>
      </c>
      <c r="I1542" t="s">
        <v>324</v>
      </c>
      <c r="J1542" t="s">
        <v>8112</v>
      </c>
      <c r="K1542" t="s">
        <v>2516</v>
      </c>
      <c r="L1542" t="s">
        <v>283</v>
      </c>
      <c r="M1542" t="s">
        <v>20</v>
      </c>
      <c r="P1542">
        <v>10</v>
      </c>
      <c r="Q1542">
        <v>10</v>
      </c>
      <c r="R1542">
        <v>100</v>
      </c>
      <c r="S1542">
        <v>43</v>
      </c>
      <c r="T1542">
        <v>84938</v>
      </c>
      <c r="V1542" t="s">
        <v>2516</v>
      </c>
      <c r="W1542" t="s">
        <v>8113</v>
      </c>
      <c r="X1542" t="s">
        <v>297</v>
      </c>
      <c r="Y1542" t="s">
        <v>2516</v>
      </c>
      <c r="Z1542" t="s">
        <v>2516</v>
      </c>
    </row>
    <row r="1543" spans="1:26" x14ac:dyDescent="0.45">
      <c r="A1543" t="s">
        <v>8114</v>
      </c>
      <c r="B1543" t="s">
        <v>8115</v>
      </c>
      <c r="C1543" t="s">
        <v>18</v>
      </c>
      <c r="D1543" t="s">
        <v>8109</v>
      </c>
      <c r="E1543" t="s">
        <v>8110</v>
      </c>
      <c r="F1543" t="s">
        <v>8111</v>
      </c>
      <c r="G1543" s="2">
        <v>42892.343055555553</v>
      </c>
      <c r="H1543" s="2">
        <v>42907.375</v>
      </c>
      <c r="I1543" t="s">
        <v>324</v>
      </c>
      <c r="J1543" t="s">
        <v>8116</v>
      </c>
      <c r="K1543" t="s">
        <v>2516</v>
      </c>
      <c r="L1543" t="s">
        <v>283</v>
      </c>
      <c r="M1543" t="s">
        <v>20</v>
      </c>
      <c r="P1543">
        <v>10</v>
      </c>
      <c r="Q1543">
        <v>10</v>
      </c>
      <c r="R1543">
        <v>40</v>
      </c>
      <c r="S1543">
        <v>18</v>
      </c>
      <c r="T1543">
        <v>20095</v>
      </c>
      <c r="V1543" t="s">
        <v>2516</v>
      </c>
      <c r="W1543" t="s">
        <v>8117</v>
      </c>
      <c r="X1543" t="s">
        <v>297</v>
      </c>
      <c r="Y1543" t="s">
        <v>2516</v>
      </c>
      <c r="Z1543" t="s">
        <v>2516</v>
      </c>
    </row>
    <row r="1544" spans="1:26" x14ac:dyDescent="0.45">
      <c r="A1544" t="s">
        <v>8118</v>
      </c>
      <c r="B1544" t="s">
        <v>8119</v>
      </c>
      <c r="C1544" t="s">
        <v>18</v>
      </c>
      <c r="D1544" t="s">
        <v>8109</v>
      </c>
      <c r="E1544" t="s">
        <v>8110</v>
      </c>
      <c r="F1544" t="s">
        <v>8111</v>
      </c>
      <c r="G1544" s="2">
        <v>42927.427083333336</v>
      </c>
      <c r="H1544" s="2">
        <v>42955.375</v>
      </c>
      <c r="I1544" t="s">
        <v>324</v>
      </c>
      <c r="J1544" t="s">
        <v>8120</v>
      </c>
      <c r="K1544" t="s">
        <v>2516</v>
      </c>
      <c r="L1544" t="s">
        <v>283</v>
      </c>
      <c r="M1544" t="s">
        <v>20</v>
      </c>
      <c r="N1544">
        <v>47</v>
      </c>
      <c r="P1544">
        <v>12</v>
      </c>
      <c r="Q1544">
        <v>20</v>
      </c>
      <c r="R1544">
        <v>100</v>
      </c>
      <c r="S1544">
        <v>66</v>
      </c>
      <c r="T1544">
        <v>54321</v>
      </c>
      <c r="U1544">
        <v>0.6</v>
      </c>
      <c r="V1544" t="s">
        <v>354</v>
      </c>
      <c r="W1544" t="s">
        <v>341</v>
      </c>
      <c r="X1544" t="s">
        <v>297</v>
      </c>
      <c r="Y1544" t="s">
        <v>2516</v>
      </c>
      <c r="Z1544" t="s">
        <v>2516</v>
      </c>
    </row>
    <row r="1545" spans="1:26" x14ac:dyDescent="0.45">
      <c r="A1545" t="s">
        <v>8121</v>
      </c>
      <c r="B1545" t="s">
        <v>8122</v>
      </c>
      <c r="C1545" t="s">
        <v>18</v>
      </c>
      <c r="D1545" t="s">
        <v>8109</v>
      </c>
      <c r="E1545" t="s">
        <v>8110</v>
      </c>
      <c r="F1545" t="s">
        <v>8111</v>
      </c>
      <c r="G1545" s="2">
        <v>42948.538888888892</v>
      </c>
      <c r="H1545" s="2">
        <v>42955.375</v>
      </c>
      <c r="I1545" t="s">
        <v>324</v>
      </c>
      <c r="J1545" t="s">
        <v>8123</v>
      </c>
      <c r="K1545" t="s">
        <v>2516</v>
      </c>
      <c r="L1545" t="s">
        <v>283</v>
      </c>
      <c r="M1545" t="s">
        <v>20</v>
      </c>
      <c r="N1545">
        <v>47</v>
      </c>
      <c r="P1545">
        <v>10</v>
      </c>
      <c r="Q1545">
        <v>20</v>
      </c>
      <c r="R1545">
        <v>100</v>
      </c>
      <c r="S1545">
        <v>49</v>
      </c>
      <c r="T1545">
        <v>48395</v>
      </c>
      <c r="U1545">
        <v>0.6</v>
      </c>
      <c r="V1545" t="s">
        <v>354</v>
      </c>
      <c r="W1545" t="s">
        <v>341</v>
      </c>
      <c r="X1545" t="s">
        <v>297</v>
      </c>
      <c r="Y1545" t="s">
        <v>2516</v>
      </c>
      <c r="Z1545" t="s">
        <v>2516</v>
      </c>
    </row>
    <row r="1546" spans="1:26" x14ac:dyDescent="0.45">
      <c r="A1546" t="s">
        <v>8124</v>
      </c>
      <c r="B1546" t="s">
        <v>8125</v>
      </c>
      <c r="C1546" t="s">
        <v>18</v>
      </c>
      <c r="D1546" t="s">
        <v>8109</v>
      </c>
      <c r="E1546" t="s">
        <v>8110</v>
      </c>
      <c r="F1546" t="s">
        <v>8111</v>
      </c>
      <c r="G1546" s="2">
        <v>42983.427083333336</v>
      </c>
      <c r="H1546" s="2">
        <v>43034.375</v>
      </c>
      <c r="I1546" t="s">
        <v>415</v>
      </c>
      <c r="J1546" t="s">
        <v>8126</v>
      </c>
      <c r="K1546" t="s">
        <v>2516</v>
      </c>
      <c r="L1546" t="s">
        <v>283</v>
      </c>
      <c r="M1546" t="s">
        <v>20</v>
      </c>
      <c r="N1546">
        <v>47</v>
      </c>
      <c r="P1546">
        <v>10</v>
      </c>
      <c r="Q1546">
        <v>20</v>
      </c>
      <c r="R1546">
        <v>100</v>
      </c>
      <c r="S1546">
        <v>51</v>
      </c>
      <c r="T1546">
        <v>50879</v>
      </c>
      <c r="U1546">
        <v>0.6</v>
      </c>
      <c r="V1546" t="s">
        <v>354</v>
      </c>
      <c r="W1546" t="s">
        <v>8127</v>
      </c>
      <c r="X1546" t="s">
        <v>297</v>
      </c>
      <c r="Y1546" t="s">
        <v>2516</v>
      </c>
      <c r="Z1546" t="s">
        <v>2516</v>
      </c>
    </row>
    <row r="1547" spans="1:26" x14ac:dyDescent="0.45">
      <c r="A1547" t="s">
        <v>8128</v>
      </c>
      <c r="B1547" t="s">
        <v>8129</v>
      </c>
      <c r="C1547" t="s">
        <v>18</v>
      </c>
      <c r="D1547" t="s">
        <v>8109</v>
      </c>
      <c r="E1547" t="s">
        <v>8110</v>
      </c>
      <c r="F1547" t="s">
        <v>8111</v>
      </c>
      <c r="G1547" s="2">
        <v>43011.365277777775</v>
      </c>
      <c r="H1547" s="2">
        <v>43034.375</v>
      </c>
      <c r="I1547" t="s">
        <v>415</v>
      </c>
      <c r="J1547" t="s">
        <v>8130</v>
      </c>
      <c r="K1547" t="s">
        <v>2516</v>
      </c>
      <c r="L1547" t="s">
        <v>283</v>
      </c>
      <c r="M1547" t="s">
        <v>20</v>
      </c>
      <c r="N1547">
        <v>47</v>
      </c>
      <c r="P1547">
        <v>8</v>
      </c>
      <c r="Q1547">
        <v>20</v>
      </c>
      <c r="R1547">
        <v>100</v>
      </c>
      <c r="S1547">
        <v>166</v>
      </c>
      <c r="T1547">
        <v>204938</v>
      </c>
      <c r="U1547">
        <v>0.6</v>
      </c>
      <c r="V1547" t="s">
        <v>2516</v>
      </c>
      <c r="W1547" t="s">
        <v>8131</v>
      </c>
      <c r="X1547" t="s">
        <v>297</v>
      </c>
      <c r="Y1547" t="s">
        <v>2516</v>
      </c>
      <c r="Z1547" t="s">
        <v>2516</v>
      </c>
    </row>
    <row r="1548" spans="1:26" x14ac:dyDescent="0.45">
      <c r="A1548" t="s">
        <v>8132</v>
      </c>
      <c r="B1548" t="s">
        <v>8133</v>
      </c>
      <c r="C1548" t="s">
        <v>18</v>
      </c>
      <c r="D1548" t="s">
        <v>8109</v>
      </c>
      <c r="E1548" t="s">
        <v>8110</v>
      </c>
      <c r="F1548" t="s">
        <v>8111</v>
      </c>
      <c r="G1548" s="2">
        <v>43047.393055555556</v>
      </c>
      <c r="H1548" s="2">
        <v>43087.375</v>
      </c>
      <c r="I1548" t="s">
        <v>324</v>
      </c>
      <c r="J1548" t="s">
        <v>8134</v>
      </c>
      <c r="K1548" t="s">
        <v>2516</v>
      </c>
      <c r="L1548" t="s">
        <v>283</v>
      </c>
      <c r="M1548" t="s">
        <v>20</v>
      </c>
      <c r="N1548">
        <v>25</v>
      </c>
      <c r="P1548">
        <v>10</v>
      </c>
      <c r="Q1548">
        <v>20</v>
      </c>
      <c r="R1548">
        <v>100</v>
      </c>
      <c r="S1548">
        <v>32</v>
      </c>
      <c r="T1548">
        <v>6914</v>
      </c>
      <c r="U1548">
        <v>0.5</v>
      </c>
      <c r="V1548" t="s">
        <v>354</v>
      </c>
      <c r="W1548" t="s">
        <v>2516</v>
      </c>
      <c r="X1548" t="s">
        <v>297</v>
      </c>
      <c r="Y1548" t="s">
        <v>2516</v>
      </c>
      <c r="Z1548" t="s">
        <v>2516</v>
      </c>
    </row>
    <row r="1549" spans="1:26" x14ac:dyDescent="0.45">
      <c r="A1549" t="s">
        <v>8135</v>
      </c>
      <c r="B1549" t="s">
        <v>8136</v>
      </c>
      <c r="C1549" t="s">
        <v>18</v>
      </c>
      <c r="D1549" t="s">
        <v>8109</v>
      </c>
      <c r="E1549" t="s">
        <v>8110</v>
      </c>
      <c r="F1549" t="s">
        <v>8111</v>
      </c>
      <c r="G1549" s="2">
        <v>43074.386111111111</v>
      </c>
      <c r="H1549" s="2">
        <v>43087.375</v>
      </c>
      <c r="I1549" t="s">
        <v>324</v>
      </c>
      <c r="J1549" t="s">
        <v>8137</v>
      </c>
      <c r="K1549" t="s">
        <v>2516</v>
      </c>
      <c r="L1549" t="s">
        <v>283</v>
      </c>
      <c r="M1549" t="s">
        <v>20</v>
      </c>
      <c r="N1549">
        <v>25</v>
      </c>
      <c r="P1549">
        <v>10</v>
      </c>
      <c r="Q1549">
        <v>20</v>
      </c>
      <c r="R1549">
        <v>100</v>
      </c>
      <c r="S1549">
        <v>33</v>
      </c>
      <c r="T1549">
        <v>7130</v>
      </c>
      <c r="U1549">
        <v>0.5</v>
      </c>
      <c r="V1549" t="s">
        <v>354</v>
      </c>
      <c r="W1549" t="s">
        <v>2516</v>
      </c>
      <c r="X1549" t="s">
        <v>297</v>
      </c>
      <c r="Y1549" t="s">
        <v>2516</v>
      </c>
      <c r="Z1549" t="s">
        <v>2516</v>
      </c>
    </row>
    <row r="1550" spans="1:26" x14ac:dyDescent="0.45">
      <c r="A1550" t="s">
        <v>8138</v>
      </c>
      <c r="B1550" t="s">
        <v>8139</v>
      </c>
      <c r="C1550" t="s">
        <v>18</v>
      </c>
      <c r="D1550" t="s">
        <v>8109</v>
      </c>
      <c r="E1550" t="s">
        <v>8110</v>
      </c>
      <c r="F1550" t="s">
        <v>8111</v>
      </c>
      <c r="G1550" s="2">
        <v>43102.456944444442</v>
      </c>
      <c r="H1550" s="2">
        <v>43154.375</v>
      </c>
      <c r="I1550" t="s">
        <v>363</v>
      </c>
      <c r="J1550" t="s">
        <v>8140</v>
      </c>
      <c r="K1550" t="s">
        <v>2516</v>
      </c>
      <c r="L1550" t="s">
        <v>283</v>
      </c>
      <c r="M1550" t="s">
        <v>20</v>
      </c>
      <c r="N1550">
        <v>25</v>
      </c>
      <c r="P1550">
        <v>10</v>
      </c>
      <c r="Q1550">
        <v>20</v>
      </c>
      <c r="R1550">
        <v>100</v>
      </c>
      <c r="S1550">
        <v>277</v>
      </c>
      <c r="T1550">
        <v>61380</v>
      </c>
      <c r="U1550">
        <v>0.6</v>
      </c>
      <c r="V1550" t="s">
        <v>2516</v>
      </c>
      <c r="W1550" t="s">
        <v>8141</v>
      </c>
      <c r="X1550" t="s">
        <v>297</v>
      </c>
      <c r="Y1550" t="s">
        <v>2516</v>
      </c>
      <c r="Z1550" t="s">
        <v>2516</v>
      </c>
    </row>
    <row r="1551" spans="1:26" x14ac:dyDescent="0.45">
      <c r="A1551" t="s">
        <v>8142</v>
      </c>
      <c r="B1551" t="s">
        <v>8143</v>
      </c>
      <c r="C1551" t="s">
        <v>18</v>
      </c>
      <c r="D1551" t="s">
        <v>8109</v>
      </c>
      <c r="E1551" t="s">
        <v>8110</v>
      </c>
      <c r="F1551" t="s">
        <v>8111</v>
      </c>
      <c r="G1551" s="2">
        <v>43137.369444444441</v>
      </c>
      <c r="H1551" s="2">
        <v>43154.375</v>
      </c>
      <c r="I1551" t="s">
        <v>324</v>
      </c>
      <c r="J1551" t="s">
        <v>8144</v>
      </c>
      <c r="K1551" t="s">
        <v>2516</v>
      </c>
      <c r="L1551" t="s">
        <v>283</v>
      </c>
      <c r="M1551" t="s">
        <v>20</v>
      </c>
      <c r="N1551">
        <v>25</v>
      </c>
      <c r="P1551">
        <v>10</v>
      </c>
      <c r="Q1551">
        <v>20</v>
      </c>
      <c r="R1551">
        <v>100</v>
      </c>
      <c r="S1551">
        <v>0</v>
      </c>
      <c r="T1551">
        <v>0</v>
      </c>
      <c r="U1551">
        <v>0.6</v>
      </c>
      <c r="V1551" t="s">
        <v>1895</v>
      </c>
      <c r="W1551" t="s">
        <v>2516</v>
      </c>
      <c r="X1551" t="s">
        <v>297</v>
      </c>
      <c r="Y1551" t="s">
        <v>2516</v>
      </c>
      <c r="Z1551" t="s">
        <v>2516</v>
      </c>
    </row>
    <row r="1552" spans="1:26" x14ac:dyDescent="0.45">
      <c r="A1552" t="s">
        <v>8145</v>
      </c>
      <c r="B1552" t="s">
        <v>8146</v>
      </c>
      <c r="C1552" t="s">
        <v>18</v>
      </c>
      <c r="D1552" t="s">
        <v>8109</v>
      </c>
      <c r="E1552" t="s">
        <v>8110</v>
      </c>
      <c r="F1552" t="s">
        <v>8111</v>
      </c>
      <c r="G1552" s="2">
        <v>43165.536805555559</v>
      </c>
      <c r="H1552" s="2">
        <v>43207.375</v>
      </c>
      <c r="I1552" t="s">
        <v>324</v>
      </c>
      <c r="J1552" t="s">
        <v>8147</v>
      </c>
      <c r="K1552" t="s">
        <v>2516</v>
      </c>
      <c r="L1552" t="s">
        <v>283</v>
      </c>
      <c r="M1552" t="s">
        <v>20</v>
      </c>
      <c r="N1552">
        <v>25</v>
      </c>
      <c r="P1552">
        <v>13</v>
      </c>
      <c r="Q1552">
        <v>19</v>
      </c>
      <c r="R1552">
        <v>100</v>
      </c>
      <c r="S1552">
        <v>44</v>
      </c>
      <c r="T1552">
        <v>7779</v>
      </c>
      <c r="U1552">
        <v>2.8</v>
      </c>
      <c r="V1552" t="s">
        <v>354</v>
      </c>
      <c r="W1552" t="s">
        <v>2516</v>
      </c>
      <c r="X1552" t="s">
        <v>357</v>
      </c>
      <c r="Y1552" t="s">
        <v>2516</v>
      </c>
      <c r="Z1552" t="s">
        <v>51</v>
      </c>
    </row>
    <row r="1553" spans="1:26" x14ac:dyDescent="0.45">
      <c r="A1553" t="s">
        <v>8148</v>
      </c>
      <c r="B1553" t="s">
        <v>8149</v>
      </c>
      <c r="C1553" t="s">
        <v>18</v>
      </c>
      <c r="D1553" t="s">
        <v>8109</v>
      </c>
      <c r="E1553" t="s">
        <v>8110</v>
      </c>
      <c r="F1553" t="s">
        <v>8111</v>
      </c>
      <c r="G1553" s="2">
        <v>43201.4375</v>
      </c>
      <c r="H1553" s="2">
        <v>43271.375</v>
      </c>
      <c r="I1553" t="s">
        <v>363</v>
      </c>
      <c r="J1553" t="s">
        <v>8150</v>
      </c>
      <c r="K1553" t="s">
        <v>8151</v>
      </c>
      <c r="L1553" t="s">
        <v>283</v>
      </c>
      <c r="M1553" t="s">
        <v>360</v>
      </c>
      <c r="N1553">
        <v>25</v>
      </c>
      <c r="P1553">
        <v>0</v>
      </c>
      <c r="Q1553">
        <v>20</v>
      </c>
      <c r="R1553">
        <v>100</v>
      </c>
      <c r="U1553">
        <v>0.6</v>
      </c>
      <c r="V1553" t="s">
        <v>2516</v>
      </c>
      <c r="W1553" t="s">
        <v>8152</v>
      </c>
      <c r="X1553" t="s">
        <v>285</v>
      </c>
      <c r="Y1553" t="s">
        <v>2516</v>
      </c>
      <c r="Z1553" t="s">
        <v>51</v>
      </c>
    </row>
    <row r="1554" spans="1:26" x14ac:dyDescent="0.45">
      <c r="A1554" t="s">
        <v>8153</v>
      </c>
      <c r="B1554" t="s">
        <v>8154</v>
      </c>
      <c r="C1554" t="s">
        <v>18</v>
      </c>
      <c r="D1554" t="s">
        <v>8109</v>
      </c>
      <c r="E1554" t="s">
        <v>8110</v>
      </c>
      <c r="F1554" t="s">
        <v>8111</v>
      </c>
      <c r="G1554" s="2">
        <v>43221.361805555556</v>
      </c>
      <c r="H1554" s="2">
        <v>43271.375</v>
      </c>
      <c r="I1554" t="s">
        <v>363</v>
      </c>
      <c r="J1554" t="s">
        <v>8155</v>
      </c>
      <c r="K1554" t="s">
        <v>8156</v>
      </c>
      <c r="L1554" t="s">
        <v>283</v>
      </c>
      <c r="M1554" t="s">
        <v>360</v>
      </c>
      <c r="N1554">
        <v>25</v>
      </c>
      <c r="P1554">
        <v>0</v>
      </c>
      <c r="Q1554">
        <v>19</v>
      </c>
      <c r="R1554">
        <v>100</v>
      </c>
      <c r="U1554">
        <v>0.6</v>
      </c>
      <c r="V1554" t="s">
        <v>2516</v>
      </c>
      <c r="W1554" t="s">
        <v>8152</v>
      </c>
      <c r="X1554" t="s">
        <v>285</v>
      </c>
      <c r="Y1554" t="s">
        <v>2516</v>
      </c>
      <c r="Z1554" t="s">
        <v>51</v>
      </c>
    </row>
    <row r="1555" spans="1:26" x14ac:dyDescent="0.45">
      <c r="A1555" t="s">
        <v>8157</v>
      </c>
      <c r="B1555" t="s">
        <v>8158</v>
      </c>
      <c r="C1555" t="s">
        <v>18</v>
      </c>
      <c r="D1555" t="s">
        <v>8109</v>
      </c>
      <c r="E1555" t="s">
        <v>8110</v>
      </c>
      <c r="F1555" t="s">
        <v>8111</v>
      </c>
      <c r="G1555" s="2">
        <v>43256.362500000003</v>
      </c>
      <c r="H1555" s="2">
        <v>43271.375</v>
      </c>
      <c r="I1555" t="s">
        <v>324</v>
      </c>
      <c r="J1555" t="s">
        <v>8159</v>
      </c>
      <c r="K1555" t="s">
        <v>8160</v>
      </c>
      <c r="L1555" t="s">
        <v>283</v>
      </c>
      <c r="M1555" t="s">
        <v>360</v>
      </c>
      <c r="N1555">
        <v>25</v>
      </c>
      <c r="P1555">
        <v>11</v>
      </c>
      <c r="Q1555">
        <v>20</v>
      </c>
      <c r="R1555">
        <v>100</v>
      </c>
      <c r="S1555">
        <v>336</v>
      </c>
      <c r="T1555">
        <v>65993</v>
      </c>
      <c r="U1555">
        <v>0.6</v>
      </c>
      <c r="V1555" t="s">
        <v>2516</v>
      </c>
      <c r="W1555" t="s">
        <v>2516</v>
      </c>
      <c r="X1555" t="s">
        <v>285</v>
      </c>
      <c r="Y1555" t="s">
        <v>2516</v>
      </c>
      <c r="Z1555" t="s">
        <v>51</v>
      </c>
    </row>
    <row r="1556" spans="1:26" x14ac:dyDescent="0.45">
      <c r="A1556" t="s">
        <v>8161</v>
      </c>
      <c r="B1556" t="s">
        <v>8162</v>
      </c>
      <c r="C1556" t="s">
        <v>18</v>
      </c>
      <c r="D1556" t="s">
        <v>8109</v>
      </c>
      <c r="E1556" t="s">
        <v>8110</v>
      </c>
      <c r="F1556" t="s">
        <v>8111</v>
      </c>
      <c r="G1556" s="2">
        <v>43283.392361111109</v>
      </c>
      <c r="H1556" s="2">
        <v>43384.375</v>
      </c>
      <c r="I1556" t="s">
        <v>324</v>
      </c>
      <c r="J1556" t="s">
        <v>8163</v>
      </c>
      <c r="K1556" t="s">
        <v>8164</v>
      </c>
      <c r="L1556" t="s">
        <v>283</v>
      </c>
      <c r="M1556" t="s">
        <v>360</v>
      </c>
      <c r="N1556">
        <v>25</v>
      </c>
      <c r="P1556">
        <v>13</v>
      </c>
      <c r="Q1556">
        <v>15</v>
      </c>
      <c r="S1556">
        <v>347</v>
      </c>
      <c r="T1556">
        <v>76891</v>
      </c>
      <c r="U1556">
        <v>0.6</v>
      </c>
      <c r="V1556" t="s">
        <v>2516</v>
      </c>
      <c r="W1556" t="s">
        <v>2516</v>
      </c>
      <c r="X1556" t="s">
        <v>285</v>
      </c>
      <c r="Y1556" t="s">
        <v>2516</v>
      </c>
      <c r="Z1556" t="s">
        <v>51</v>
      </c>
    </row>
    <row r="1557" spans="1:26" x14ac:dyDescent="0.45">
      <c r="A1557" t="s">
        <v>8165</v>
      </c>
      <c r="B1557" t="s">
        <v>8166</v>
      </c>
      <c r="C1557" t="s">
        <v>18</v>
      </c>
      <c r="D1557" t="s">
        <v>8109</v>
      </c>
      <c r="E1557" t="s">
        <v>8110</v>
      </c>
      <c r="F1557" t="s">
        <v>8111</v>
      </c>
      <c r="G1557" s="2">
        <v>43319.369444444441</v>
      </c>
      <c r="H1557" s="2">
        <v>43384.375</v>
      </c>
      <c r="I1557" t="s">
        <v>324</v>
      </c>
      <c r="J1557" t="s">
        <v>8167</v>
      </c>
      <c r="K1557" t="s">
        <v>8168</v>
      </c>
      <c r="L1557" t="s">
        <v>283</v>
      </c>
      <c r="M1557" t="s">
        <v>20</v>
      </c>
      <c r="N1557">
        <v>25</v>
      </c>
      <c r="P1557">
        <v>10</v>
      </c>
      <c r="Q1557">
        <v>12</v>
      </c>
      <c r="S1557">
        <v>104</v>
      </c>
      <c r="T1557">
        <v>35951</v>
      </c>
      <c r="U1557">
        <v>0.6</v>
      </c>
      <c r="V1557" t="s">
        <v>2516</v>
      </c>
      <c r="W1557" t="s">
        <v>2516</v>
      </c>
      <c r="X1557" t="s">
        <v>22</v>
      </c>
      <c r="Y1557" t="s">
        <v>2516</v>
      </c>
      <c r="Z1557" t="s">
        <v>51</v>
      </c>
    </row>
    <row r="1558" spans="1:26" x14ac:dyDescent="0.45">
      <c r="A1558" t="s">
        <v>8169</v>
      </c>
      <c r="B1558" t="s">
        <v>8170</v>
      </c>
      <c r="C1558" t="s">
        <v>18</v>
      </c>
      <c r="D1558" t="s">
        <v>8109</v>
      </c>
      <c r="E1558" t="s">
        <v>8110</v>
      </c>
      <c r="F1558" t="s">
        <v>8111</v>
      </c>
      <c r="G1558" s="2">
        <v>43347.392361111109</v>
      </c>
      <c r="H1558" s="2">
        <v>43402.375</v>
      </c>
      <c r="I1558" t="s">
        <v>415</v>
      </c>
      <c r="J1558" t="s">
        <v>8171</v>
      </c>
      <c r="K1558" t="s">
        <v>8172</v>
      </c>
      <c r="L1558" t="s">
        <v>283</v>
      </c>
      <c r="M1558" t="s">
        <v>20</v>
      </c>
      <c r="N1558">
        <v>25</v>
      </c>
      <c r="P1558">
        <v>10</v>
      </c>
      <c r="Q1558">
        <v>15</v>
      </c>
      <c r="R1558">
        <v>100</v>
      </c>
      <c r="S1558">
        <v>802</v>
      </c>
      <c r="T1558">
        <v>231029</v>
      </c>
      <c r="U1558">
        <v>1.7</v>
      </c>
      <c r="V1558" t="s">
        <v>2516</v>
      </c>
      <c r="W1558" t="s">
        <v>8173</v>
      </c>
      <c r="X1558" t="s">
        <v>22</v>
      </c>
      <c r="Y1558" t="s">
        <v>2516</v>
      </c>
      <c r="Z1558" t="s">
        <v>285</v>
      </c>
    </row>
    <row r="1559" spans="1:26" x14ac:dyDescent="0.45">
      <c r="A1559" t="s">
        <v>8174</v>
      </c>
      <c r="B1559" t="s">
        <v>8175</v>
      </c>
      <c r="C1559" t="s">
        <v>18</v>
      </c>
      <c r="D1559" t="s">
        <v>8109</v>
      </c>
      <c r="E1559" t="s">
        <v>8110</v>
      </c>
      <c r="F1559" t="s">
        <v>8111</v>
      </c>
      <c r="G1559" s="2">
        <v>43374.470138888886</v>
      </c>
      <c r="H1559" s="2">
        <v>43402.375</v>
      </c>
      <c r="I1559" t="s">
        <v>415</v>
      </c>
      <c r="J1559" t="s">
        <v>8176</v>
      </c>
      <c r="K1559" t="s">
        <v>8177</v>
      </c>
      <c r="L1559" t="s">
        <v>283</v>
      </c>
      <c r="M1559" t="s">
        <v>360</v>
      </c>
      <c r="N1559">
        <v>25</v>
      </c>
      <c r="P1559">
        <v>16</v>
      </c>
      <c r="Q1559">
        <v>15</v>
      </c>
      <c r="R1559">
        <v>100</v>
      </c>
      <c r="S1559">
        <v>150</v>
      </c>
      <c r="T1559">
        <v>27006</v>
      </c>
      <c r="U1559">
        <v>0.6</v>
      </c>
      <c r="V1559" t="s">
        <v>2516</v>
      </c>
      <c r="W1559" t="s">
        <v>8173</v>
      </c>
      <c r="X1559" t="s">
        <v>285</v>
      </c>
      <c r="Y1559" t="s">
        <v>2516</v>
      </c>
      <c r="Z1559" t="s">
        <v>285</v>
      </c>
    </row>
    <row r="1560" spans="1:26" x14ac:dyDescent="0.45">
      <c r="A1560" t="s">
        <v>8178</v>
      </c>
      <c r="B1560" t="s">
        <v>8179</v>
      </c>
      <c r="C1560" t="s">
        <v>18</v>
      </c>
      <c r="D1560" t="s">
        <v>8109</v>
      </c>
      <c r="E1560" t="s">
        <v>8110</v>
      </c>
      <c r="F1560" t="s">
        <v>8111</v>
      </c>
      <c r="G1560" s="2">
        <v>43410.376388888886</v>
      </c>
      <c r="H1560" s="2">
        <v>43480.375</v>
      </c>
      <c r="I1560" t="s">
        <v>363</v>
      </c>
      <c r="J1560" t="s">
        <v>8180</v>
      </c>
      <c r="K1560" t="s">
        <v>8181</v>
      </c>
      <c r="L1560" t="s">
        <v>283</v>
      </c>
      <c r="M1560" t="s">
        <v>360</v>
      </c>
      <c r="N1560">
        <v>25</v>
      </c>
      <c r="P1560">
        <v>0</v>
      </c>
      <c r="Q1560">
        <v>20</v>
      </c>
      <c r="R1560">
        <v>100</v>
      </c>
      <c r="U1560">
        <v>0.6</v>
      </c>
      <c r="V1560" t="s">
        <v>2516</v>
      </c>
      <c r="W1560" t="s">
        <v>8182</v>
      </c>
      <c r="X1560" t="s">
        <v>22</v>
      </c>
      <c r="Y1560" t="s">
        <v>2516</v>
      </c>
      <c r="Z1560" t="s">
        <v>285</v>
      </c>
    </row>
    <row r="1561" spans="1:26" x14ac:dyDescent="0.45">
      <c r="A1561" t="s">
        <v>8183</v>
      </c>
      <c r="B1561" t="s">
        <v>8184</v>
      </c>
      <c r="C1561" t="s">
        <v>18</v>
      </c>
      <c r="D1561" t="s">
        <v>8109</v>
      </c>
      <c r="E1561" t="s">
        <v>8110</v>
      </c>
      <c r="F1561" t="s">
        <v>8111</v>
      </c>
      <c r="G1561" s="2">
        <v>43438.402083333334</v>
      </c>
      <c r="H1561" s="2">
        <v>43480.375</v>
      </c>
      <c r="I1561" t="s">
        <v>363</v>
      </c>
      <c r="J1561" t="s">
        <v>8185</v>
      </c>
      <c r="K1561" t="s">
        <v>8186</v>
      </c>
      <c r="L1561" t="s">
        <v>283</v>
      </c>
      <c r="M1561" t="s">
        <v>360</v>
      </c>
      <c r="N1561">
        <v>25</v>
      </c>
      <c r="P1561">
        <v>0</v>
      </c>
      <c r="Q1561">
        <v>20</v>
      </c>
      <c r="R1561">
        <v>100</v>
      </c>
      <c r="U1561">
        <v>0.6</v>
      </c>
      <c r="V1561" t="s">
        <v>2516</v>
      </c>
      <c r="W1561" t="s">
        <v>8187</v>
      </c>
      <c r="X1561" t="s">
        <v>22</v>
      </c>
      <c r="Y1561" t="s">
        <v>2516</v>
      </c>
      <c r="Z1561" t="s">
        <v>285</v>
      </c>
    </row>
    <row r="1562" spans="1:26" x14ac:dyDescent="0.45">
      <c r="A1562" t="s">
        <v>8188</v>
      </c>
      <c r="B1562" t="s">
        <v>8189</v>
      </c>
      <c r="C1562" t="s">
        <v>18</v>
      </c>
      <c r="D1562" t="s">
        <v>8109</v>
      </c>
      <c r="E1562" t="s">
        <v>8110</v>
      </c>
      <c r="F1562" t="s">
        <v>8111</v>
      </c>
      <c r="G1562" s="2">
        <v>43473.410416666666</v>
      </c>
      <c r="H1562" s="2">
        <v>43529.375</v>
      </c>
      <c r="I1562" t="s">
        <v>324</v>
      </c>
      <c r="J1562" t="s">
        <v>8190</v>
      </c>
      <c r="K1562" t="s">
        <v>8191</v>
      </c>
      <c r="L1562" t="s">
        <v>283</v>
      </c>
      <c r="M1562" t="s">
        <v>20</v>
      </c>
      <c r="N1562">
        <v>25</v>
      </c>
      <c r="P1562">
        <v>10</v>
      </c>
      <c r="Q1562">
        <v>15</v>
      </c>
      <c r="R1562">
        <v>100</v>
      </c>
      <c r="S1562">
        <v>1135</v>
      </c>
      <c r="T1562">
        <v>326955</v>
      </c>
      <c r="U1562">
        <v>0.6</v>
      </c>
      <c r="V1562" t="s">
        <v>2516</v>
      </c>
      <c r="W1562" t="s">
        <v>2516</v>
      </c>
      <c r="X1562" t="s">
        <v>22</v>
      </c>
      <c r="Y1562" t="s">
        <v>2516</v>
      </c>
      <c r="Z1562" t="s">
        <v>285</v>
      </c>
    </row>
    <row r="1563" spans="1:26" x14ac:dyDescent="0.45">
      <c r="A1563" t="s">
        <v>8192</v>
      </c>
      <c r="B1563" t="s">
        <v>8193</v>
      </c>
      <c r="C1563" t="s">
        <v>18</v>
      </c>
      <c r="D1563" t="s">
        <v>8109</v>
      </c>
      <c r="E1563" t="s">
        <v>8110</v>
      </c>
      <c r="F1563" t="s">
        <v>8111</v>
      </c>
      <c r="G1563" s="2">
        <v>43507.52847222222</v>
      </c>
      <c r="H1563" s="2">
        <v>43529.375</v>
      </c>
      <c r="I1563" t="s">
        <v>324</v>
      </c>
      <c r="J1563" t="s">
        <v>8194</v>
      </c>
      <c r="K1563" t="s">
        <v>8195</v>
      </c>
      <c r="L1563" t="s">
        <v>283</v>
      </c>
      <c r="M1563" t="s">
        <v>20</v>
      </c>
      <c r="N1563">
        <v>25</v>
      </c>
      <c r="P1563">
        <v>10</v>
      </c>
      <c r="Q1563">
        <v>15</v>
      </c>
      <c r="R1563">
        <v>100</v>
      </c>
      <c r="S1563">
        <v>367</v>
      </c>
      <c r="T1563">
        <v>105720</v>
      </c>
      <c r="U1563">
        <v>0.6</v>
      </c>
      <c r="V1563" t="s">
        <v>2516</v>
      </c>
      <c r="W1563" t="s">
        <v>2516</v>
      </c>
      <c r="X1563" t="s">
        <v>22</v>
      </c>
      <c r="Y1563" t="s">
        <v>2516</v>
      </c>
      <c r="Z1563" t="s">
        <v>285</v>
      </c>
    </row>
    <row r="1564" spans="1:26" x14ac:dyDescent="0.45">
      <c r="A1564" t="s">
        <v>8196</v>
      </c>
      <c r="B1564" t="s">
        <v>8197</v>
      </c>
      <c r="C1564" t="s">
        <v>18</v>
      </c>
      <c r="D1564" t="s">
        <v>8109</v>
      </c>
      <c r="E1564" t="s">
        <v>8110</v>
      </c>
      <c r="F1564" t="s">
        <v>8111</v>
      </c>
      <c r="G1564" s="2">
        <v>43535.5</v>
      </c>
      <c r="H1564" s="2">
        <v>43599.375</v>
      </c>
      <c r="I1564" t="s">
        <v>324</v>
      </c>
      <c r="J1564" t="s">
        <v>8198</v>
      </c>
      <c r="K1564" t="s">
        <v>8199</v>
      </c>
      <c r="L1564" t="s">
        <v>283</v>
      </c>
      <c r="M1564" t="s">
        <v>360</v>
      </c>
      <c r="N1564">
        <v>25</v>
      </c>
      <c r="P1564">
        <v>10</v>
      </c>
      <c r="Q1564">
        <v>15</v>
      </c>
      <c r="R1564">
        <v>100</v>
      </c>
      <c r="S1564">
        <v>260</v>
      </c>
      <c r="T1564">
        <v>74897</v>
      </c>
      <c r="V1564" t="s">
        <v>2516</v>
      </c>
      <c r="W1564" t="s">
        <v>2516</v>
      </c>
      <c r="X1564" t="s">
        <v>22</v>
      </c>
      <c r="Y1564" t="s">
        <v>2516</v>
      </c>
      <c r="Z1564" t="s">
        <v>285</v>
      </c>
    </row>
    <row r="1565" spans="1:26" x14ac:dyDescent="0.45">
      <c r="A1565" t="s">
        <v>8200</v>
      </c>
      <c r="B1565" t="s">
        <v>8201</v>
      </c>
      <c r="C1565" t="s">
        <v>18</v>
      </c>
      <c r="D1565" t="s">
        <v>8109</v>
      </c>
      <c r="E1565" t="s">
        <v>8110</v>
      </c>
      <c r="F1565" t="s">
        <v>8111</v>
      </c>
      <c r="G1565" s="2">
        <v>43556.402777777781</v>
      </c>
      <c r="H1565" s="2">
        <v>43599.375</v>
      </c>
      <c r="I1565" t="s">
        <v>324</v>
      </c>
      <c r="J1565" t="s">
        <v>8202</v>
      </c>
      <c r="K1565" t="s">
        <v>8203</v>
      </c>
      <c r="L1565" t="s">
        <v>283</v>
      </c>
      <c r="M1565" t="s">
        <v>360</v>
      </c>
      <c r="N1565">
        <v>25</v>
      </c>
      <c r="P1565">
        <v>10</v>
      </c>
      <c r="Q1565">
        <v>15</v>
      </c>
      <c r="R1565">
        <v>100</v>
      </c>
      <c r="S1565">
        <v>570</v>
      </c>
      <c r="T1565">
        <v>164198</v>
      </c>
      <c r="V1565" t="s">
        <v>2516</v>
      </c>
      <c r="W1565" t="s">
        <v>2516</v>
      </c>
      <c r="X1565" t="s">
        <v>22</v>
      </c>
      <c r="Y1565" t="s">
        <v>2516</v>
      </c>
      <c r="Z1565" t="s">
        <v>285</v>
      </c>
    </row>
    <row r="1566" spans="1:26" x14ac:dyDescent="0.45">
      <c r="A1566" t="s">
        <v>8204</v>
      </c>
      <c r="B1566" t="s">
        <v>8205</v>
      </c>
      <c r="C1566" t="s">
        <v>18</v>
      </c>
      <c r="D1566" t="s">
        <v>8109</v>
      </c>
      <c r="E1566" t="s">
        <v>8110</v>
      </c>
      <c r="F1566" t="s">
        <v>8111</v>
      </c>
      <c r="G1566" s="2">
        <v>43586.387499999997</v>
      </c>
      <c r="H1566" s="2">
        <v>43636.375</v>
      </c>
      <c r="I1566" t="s">
        <v>324</v>
      </c>
      <c r="J1566" t="s">
        <v>8206</v>
      </c>
      <c r="K1566" t="s">
        <v>8207</v>
      </c>
      <c r="L1566" t="s">
        <v>283</v>
      </c>
      <c r="M1566" t="s">
        <v>20</v>
      </c>
      <c r="N1566">
        <v>25</v>
      </c>
      <c r="P1566">
        <v>11</v>
      </c>
      <c r="Q1566">
        <v>15</v>
      </c>
      <c r="R1566">
        <v>100</v>
      </c>
      <c r="S1566">
        <v>780</v>
      </c>
      <c r="T1566">
        <v>204265</v>
      </c>
      <c r="U1566">
        <v>0.6</v>
      </c>
      <c r="V1566" t="s">
        <v>2516</v>
      </c>
      <c r="W1566" t="s">
        <v>2516</v>
      </c>
      <c r="X1566" t="s">
        <v>285</v>
      </c>
      <c r="Y1566" t="s">
        <v>2516</v>
      </c>
      <c r="Z1566" t="s">
        <v>285</v>
      </c>
    </row>
    <row r="1567" spans="1:26" x14ac:dyDescent="0.45">
      <c r="A1567" t="s">
        <v>8208</v>
      </c>
      <c r="B1567" t="s">
        <v>8209</v>
      </c>
      <c r="C1567" t="s">
        <v>18</v>
      </c>
      <c r="D1567" t="s">
        <v>8109</v>
      </c>
      <c r="E1567" t="s">
        <v>8110</v>
      </c>
      <c r="F1567" t="s">
        <v>8111</v>
      </c>
      <c r="G1567" s="2">
        <v>43620.324305555558</v>
      </c>
      <c r="H1567" s="2">
        <v>43636.375</v>
      </c>
      <c r="I1567" t="s">
        <v>324</v>
      </c>
      <c r="J1567" t="s">
        <v>8210</v>
      </c>
      <c r="K1567" t="s">
        <v>8211</v>
      </c>
      <c r="L1567" t="s">
        <v>283</v>
      </c>
      <c r="M1567" t="s">
        <v>20</v>
      </c>
      <c r="N1567">
        <v>25</v>
      </c>
      <c r="P1567">
        <v>10</v>
      </c>
      <c r="Q1567">
        <v>10</v>
      </c>
      <c r="R1567">
        <v>100</v>
      </c>
      <c r="S1567">
        <v>486</v>
      </c>
      <c r="T1567">
        <v>210000</v>
      </c>
      <c r="U1567">
        <v>0</v>
      </c>
      <c r="V1567" t="s">
        <v>2516</v>
      </c>
      <c r="W1567" t="s">
        <v>2516</v>
      </c>
      <c r="X1567" t="s">
        <v>182</v>
      </c>
      <c r="Y1567" t="s">
        <v>2516</v>
      </c>
      <c r="Z1567" t="s">
        <v>285</v>
      </c>
    </row>
    <row r="1568" spans="1:26" x14ac:dyDescent="0.45">
      <c r="A1568" t="s">
        <v>8212</v>
      </c>
      <c r="B1568" t="s">
        <v>8213</v>
      </c>
      <c r="C1568" t="s">
        <v>18</v>
      </c>
      <c r="D1568" t="s">
        <v>8109</v>
      </c>
      <c r="E1568" t="s">
        <v>8110</v>
      </c>
      <c r="F1568" t="s">
        <v>8111</v>
      </c>
      <c r="G1568" s="2">
        <v>43655.394444444442</v>
      </c>
      <c r="H1568" s="2">
        <v>43703.375</v>
      </c>
      <c r="I1568" t="s">
        <v>415</v>
      </c>
      <c r="J1568" t="s">
        <v>8214</v>
      </c>
      <c r="K1568" t="s">
        <v>8215</v>
      </c>
      <c r="L1568" t="s">
        <v>283</v>
      </c>
      <c r="M1568" t="s">
        <v>20</v>
      </c>
      <c r="N1568">
        <v>25</v>
      </c>
      <c r="P1568">
        <v>10</v>
      </c>
      <c r="Q1568">
        <v>5</v>
      </c>
      <c r="R1568">
        <v>100</v>
      </c>
      <c r="S1568">
        <v>108</v>
      </c>
      <c r="T1568">
        <v>91503</v>
      </c>
      <c r="U1568">
        <v>2.2000000000000002</v>
      </c>
      <c r="V1568" t="s">
        <v>2516</v>
      </c>
      <c r="W1568" t="s">
        <v>1767</v>
      </c>
      <c r="X1568" t="s">
        <v>2611</v>
      </c>
      <c r="Y1568" t="s">
        <v>2516</v>
      </c>
      <c r="Z1568" t="s">
        <v>285</v>
      </c>
    </row>
    <row r="1569" spans="1:26" x14ac:dyDescent="0.45">
      <c r="A1569" t="s">
        <v>8216</v>
      </c>
      <c r="B1569" t="s">
        <v>8217</v>
      </c>
      <c r="C1569" t="s">
        <v>18</v>
      </c>
      <c r="D1569" t="s">
        <v>8109</v>
      </c>
      <c r="E1569" t="s">
        <v>8110</v>
      </c>
      <c r="F1569" t="s">
        <v>8111</v>
      </c>
      <c r="G1569" s="2">
        <v>43684.400694444441</v>
      </c>
      <c r="H1569" s="2">
        <v>43703.375</v>
      </c>
      <c r="I1569" t="s">
        <v>415</v>
      </c>
      <c r="J1569" t="s">
        <v>8218</v>
      </c>
      <c r="K1569" t="s">
        <v>8219</v>
      </c>
      <c r="L1569" t="s">
        <v>283</v>
      </c>
      <c r="M1569" t="s">
        <v>20</v>
      </c>
      <c r="N1569">
        <v>25</v>
      </c>
      <c r="P1569">
        <v>10</v>
      </c>
      <c r="Q1569">
        <v>10</v>
      </c>
      <c r="R1569">
        <v>100</v>
      </c>
      <c r="S1569">
        <v>258</v>
      </c>
      <c r="T1569">
        <v>111481</v>
      </c>
      <c r="U1569">
        <v>2.2000000000000002</v>
      </c>
      <c r="V1569" t="s">
        <v>2516</v>
      </c>
      <c r="W1569" t="s">
        <v>1767</v>
      </c>
      <c r="X1569" t="s">
        <v>2611</v>
      </c>
      <c r="Y1569" t="s">
        <v>2516</v>
      </c>
      <c r="Z1569" t="s">
        <v>285</v>
      </c>
    </row>
    <row r="1570" spans="1:26" x14ac:dyDescent="0.45">
      <c r="A1570" t="s">
        <v>8220</v>
      </c>
      <c r="B1570" t="s">
        <v>8221</v>
      </c>
      <c r="C1570" t="s">
        <v>18</v>
      </c>
      <c r="D1570" t="s">
        <v>8109</v>
      </c>
      <c r="E1570" t="s">
        <v>8110</v>
      </c>
      <c r="F1570" t="s">
        <v>8111</v>
      </c>
      <c r="G1570" s="2">
        <v>43711.413888888892</v>
      </c>
      <c r="H1570" s="2">
        <v>43766.375</v>
      </c>
      <c r="I1570" t="s">
        <v>324</v>
      </c>
      <c r="J1570" t="s">
        <v>8222</v>
      </c>
      <c r="K1570" t="s">
        <v>8223</v>
      </c>
      <c r="L1570" t="s">
        <v>283</v>
      </c>
      <c r="M1570" t="s">
        <v>20</v>
      </c>
      <c r="N1570">
        <v>25</v>
      </c>
      <c r="P1570">
        <v>10</v>
      </c>
      <c r="Q1570">
        <v>10</v>
      </c>
      <c r="R1570">
        <v>100</v>
      </c>
      <c r="S1570">
        <v>507</v>
      </c>
      <c r="T1570">
        <v>219074</v>
      </c>
      <c r="U1570">
        <v>2.8</v>
      </c>
      <c r="V1570" t="s">
        <v>2516</v>
      </c>
      <c r="W1570" t="s">
        <v>2516</v>
      </c>
      <c r="X1570" t="s">
        <v>1779</v>
      </c>
      <c r="Y1570" t="s">
        <v>2516</v>
      </c>
      <c r="Z1570" t="s">
        <v>285</v>
      </c>
    </row>
    <row r="1571" spans="1:26" x14ac:dyDescent="0.45">
      <c r="A1571" t="s">
        <v>8224</v>
      </c>
      <c r="B1571" t="s">
        <v>8225</v>
      </c>
      <c r="C1571" t="s">
        <v>18</v>
      </c>
      <c r="D1571" t="s">
        <v>8109</v>
      </c>
      <c r="E1571" t="s">
        <v>8110</v>
      </c>
      <c r="F1571" t="s">
        <v>8111</v>
      </c>
      <c r="G1571" s="2">
        <v>43739.385416666664</v>
      </c>
      <c r="H1571" s="2">
        <v>43766.375</v>
      </c>
      <c r="I1571" t="s">
        <v>324</v>
      </c>
      <c r="J1571" t="s">
        <v>8226</v>
      </c>
      <c r="K1571" t="s">
        <v>8227</v>
      </c>
      <c r="L1571" t="s">
        <v>283</v>
      </c>
      <c r="M1571" t="s">
        <v>20</v>
      </c>
      <c r="N1571">
        <v>25</v>
      </c>
      <c r="P1571">
        <v>10</v>
      </c>
      <c r="Q1571">
        <v>10</v>
      </c>
      <c r="R1571">
        <v>100</v>
      </c>
      <c r="S1571">
        <v>576</v>
      </c>
      <c r="T1571">
        <v>248889</v>
      </c>
      <c r="U1571">
        <v>2.8</v>
      </c>
      <c r="V1571" t="s">
        <v>2516</v>
      </c>
      <c r="W1571" t="s">
        <v>2516</v>
      </c>
      <c r="X1571" t="s">
        <v>1779</v>
      </c>
      <c r="Y1571" t="s">
        <v>2516</v>
      </c>
      <c r="Z1571" t="s">
        <v>285</v>
      </c>
    </row>
    <row r="1572" spans="1:26" x14ac:dyDescent="0.45">
      <c r="A1572" t="s">
        <v>8228</v>
      </c>
      <c r="B1572" t="s">
        <v>8229</v>
      </c>
      <c r="C1572" t="s">
        <v>18</v>
      </c>
      <c r="D1572" t="s">
        <v>8109</v>
      </c>
      <c r="E1572" t="s">
        <v>8110</v>
      </c>
      <c r="F1572" t="s">
        <v>8111</v>
      </c>
      <c r="G1572" s="2">
        <v>43774.383333333331</v>
      </c>
      <c r="H1572" s="2">
        <v>43832.375</v>
      </c>
      <c r="I1572" t="s">
        <v>415</v>
      </c>
      <c r="J1572" t="s">
        <v>8230</v>
      </c>
      <c r="K1572" t="s">
        <v>8231</v>
      </c>
      <c r="L1572" t="s">
        <v>30</v>
      </c>
      <c r="M1572" t="s">
        <v>20</v>
      </c>
      <c r="N1572">
        <v>25</v>
      </c>
      <c r="P1572">
        <v>10</v>
      </c>
      <c r="Q1572">
        <v>10</v>
      </c>
      <c r="R1572">
        <v>100</v>
      </c>
      <c r="S1572">
        <v>410</v>
      </c>
      <c r="T1572">
        <v>177160</v>
      </c>
      <c r="V1572" t="s">
        <v>2516</v>
      </c>
      <c r="W1572" t="s">
        <v>8232</v>
      </c>
      <c r="X1572" t="s">
        <v>75</v>
      </c>
      <c r="Y1572" t="s">
        <v>2516</v>
      </c>
      <c r="Z1572" t="s">
        <v>195</v>
      </c>
    </row>
    <row r="1573" spans="1:26" x14ac:dyDescent="0.45">
      <c r="A1573" t="s">
        <v>8233</v>
      </c>
      <c r="B1573" t="s">
        <v>8234</v>
      </c>
      <c r="C1573" t="s">
        <v>18</v>
      </c>
      <c r="D1573" t="s">
        <v>8109</v>
      </c>
      <c r="E1573" t="s">
        <v>8110</v>
      </c>
      <c r="F1573" t="s">
        <v>8111</v>
      </c>
      <c r="G1573" s="2">
        <v>43802.35833333333</v>
      </c>
      <c r="H1573" s="2">
        <v>43832.375</v>
      </c>
      <c r="I1573" t="s">
        <v>415</v>
      </c>
      <c r="J1573" t="s">
        <v>8235</v>
      </c>
      <c r="K1573" t="s">
        <v>8236</v>
      </c>
      <c r="L1573" t="s">
        <v>30</v>
      </c>
      <c r="M1573" t="s">
        <v>20</v>
      </c>
      <c r="N1573">
        <v>25</v>
      </c>
      <c r="P1573">
        <v>10</v>
      </c>
      <c r="Q1573">
        <v>10</v>
      </c>
      <c r="R1573">
        <v>100</v>
      </c>
      <c r="S1573">
        <v>956</v>
      </c>
      <c r="T1573">
        <v>413086</v>
      </c>
      <c r="V1573" t="s">
        <v>2516</v>
      </c>
      <c r="W1573" t="s">
        <v>8232</v>
      </c>
      <c r="X1573" t="s">
        <v>75</v>
      </c>
      <c r="Y1573" t="s">
        <v>2516</v>
      </c>
      <c r="Z1573" t="s">
        <v>195</v>
      </c>
    </row>
    <row r="1574" spans="1:26" x14ac:dyDescent="0.45">
      <c r="A1574" t="s">
        <v>8237</v>
      </c>
      <c r="B1574" t="s">
        <v>8238</v>
      </c>
      <c r="C1574" t="s">
        <v>18</v>
      </c>
      <c r="D1574" t="s">
        <v>8109</v>
      </c>
      <c r="E1574" t="s">
        <v>8110</v>
      </c>
      <c r="F1574" t="s">
        <v>8111</v>
      </c>
      <c r="G1574" s="2">
        <v>43852.474999999999</v>
      </c>
      <c r="H1574" s="2">
        <v>43902.375</v>
      </c>
      <c r="I1574" t="s">
        <v>324</v>
      </c>
      <c r="J1574" t="s">
        <v>8239</v>
      </c>
      <c r="K1574" t="s">
        <v>8240</v>
      </c>
      <c r="L1574" t="s">
        <v>30</v>
      </c>
      <c r="M1574" t="s">
        <v>20</v>
      </c>
      <c r="N1574">
        <v>25</v>
      </c>
      <c r="P1574">
        <v>10</v>
      </c>
      <c r="Q1574">
        <v>10</v>
      </c>
      <c r="R1574">
        <v>100</v>
      </c>
      <c r="S1574">
        <v>2267</v>
      </c>
      <c r="T1574">
        <v>979568</v>
      </c>
      <c r="U1574">
        <v>2.2999999999999998</v>
      </c>
      <c r="V1574" t="s">
        <v>2516</v>
      </c>
      <c r="W1574" t="s">
        <v>2516</v>
      </c>
      <c r="X1574" t="s">
        <v>22</v>
      </c>
      <c r="Y1574" t="s">
        <v>195</v>
      </c>
      <c r="Z1574" t="s">
        <v>195</v>
      </c>
    </row>
    <row r="1575" spans="1:26" x14ac:dyDescent="0.45">
      <c r="A1575" t="s">
        <v>8241</v>
      </c>
      <c r="B1575" t="s">
        <v>8242</v>
      </c>
      <c r="C1575" t="s">
        <v>18</v>
      </c>
      <c r="D1575" t="s">
        <v>8109</v>
      </c>
      <c r="E1575" t="s">
        <v>8110</v>
      </c>
      <c r="F1575" t="s">
        <v>8111</v>
      </c>
      <c r="G1575" s="2">
        <v>43865.561805555553</v>
      </c>
      <c r="H1575" s="2">
        <v>43902.375</v>
      </c>
      <c r="I1575" t="s">
        <v>324</v>
      </c>
      <c r="J1575" t="s">
        <v>8243</v>
      </c>
      <c r="K1575" t="s">
        <v>8244</v>
      </c>
      <c r="L1575" t="s">
        <v>30</v>
      </c>
      <c r="M1575" t="s">
        <v>20</v>
      </c>
      <c r="N1575">
        <v>25</v>
      </c>
      <c r="P1575">
        <v>10</v>
      </c>
      <c r="Q1575">
        <v>10</v>
      </c>
      <c r="R1575">
        <v>100</v>
      </c>
      <c r="S1575">
        <v>2254</v>
      </c>
      <c r="T1575">
        <v>973951</v>
      </c>
      <c r="V1575" t="s">
        <v>2516</v>
      </c>
      <c r="W1575" t="s">
        <v>2516</v>
      </c>
      <c r="X1575" t="s">
        <v>22</v>
      </c>
      <c r="Y1575" t="s">
        <v>2516</v>
      </c>
      <c r="Z1575" t="s">
        <v>195</v>
      </c>
    </row>
    <row r="1576" spans="1:26" x14ac:dyDescent="0.45">
      <c r="A1576" t="s">
        <v>8245</v>
      </c>
      <c r="B1576" t="s">
        <v>8246</v>
      </c>
      <c r="C1576" t="s">
        <v>18</v>
      </c>
      <c r="D1576" t="s">
        <v>8109</v>
      </c>
      <c r="E1576" t="s">
        <v>8110</v>
      </c>
      <c r="F1576" t="s">
        <v>8111</v>
      </c>
      <c r="G1576" s="2">
        <v>43894.540972222225</v>
      </c>
      <c r="H1576" s="2">
        <v>44127.375</v>
      </c>
      <c r="I1576" t="s">
        <v>324</v>
      </c>
      <c r="J1576" t="s">
        <v>8247</v>
      </c>
      <c r="K1576" t="s">
        <v>8248</v>
      </c>
      <c r="L1576" t="s">
        <v>30</v>
      </c>
      <c r="M1576" t="s">
        <v>20</v>
      </c>
      <c r="N1576">
        <v>25</v>
      </c>
      <c r="P1576">
        <v>10</v>
      </c>
      <c r="Q1576">
        <v>10</v>
      </c>
      <c r="R1576">
        <v>100</v>
      </c>
      <c r="S1576">
        <v>124</v>
      </c>
      <c r="T1576">
        <v>53580</v>
      </c>
      <c r="V1576" t="s">
        <v>2516</v>
      </c>
      <c r="W1576" t="s">
        <v>2516</v>
      </c>
      <c r="X1576" t="s">
        <v>182</v>
      </c>
      <c r="Y1576" t="s">
        <v>2516</v>
      </c>
      <c r="Z1576" t="s">
        <v>182</v>
      </c>
    </row>
    <row r="1577" spans="1:26" x14ac:dyDescent="0.45">
      <c r="A1577" t="s">
        <v>8249</v>
      </c>
      <c r="B1577" t="s">
        <v>8250</v>
      </c>
      <c r="C1577" t="s">
        <v>18</v>
      </c>
      <c r="D1577" t="s">
        <v>8109</v>
      </c>
      <c r="E1577" t="s">
        <v>8110</v>
      </c>
      <c r="F1577" t="s">
        <v>8111</v>
      </c>
      <c r="G1577" s="2">
        <v>44109.362500000003</v>
      </c>
      <c r="H1577" s="2">
        <v>44154.375</v>
      </c>
      <c r="I1577" t="s">
        <v>324</v>
      </c>
      <c r="J1577" t="s">
        <v>8251</v>
      </c>
      <c r="K1577" t="s">
        <v>8252</v>
      </c>
      <c r="L1577" t="s">
        <v>30</v>
      </c>
      <c r="M1577" t="s">
        <v>20</v>
      </c>
      <c r="N1577">
        <v>25</v>
      </c>
      <c r="P1577">
        <v>10</v>
      </c>
      <c r="Q1577">
        <v>10</v>
      </c>
      <c r="R1577">
        <v>100</v>
      </c>
      <c r="S1577">
        <v>473</v>
      </c>
      <c r="T1577">
        <v>204383</v>
      </c>
      <c r="V1577" t="s">
        <v>2516</v>
      </c>
      <c r="W1577" t="s">
        <v>2516</v>
      </c>
      <c r="X1577" t="s">
        <v>51</v>
      </c>
      <c r="Y1577" t="s">
        <v>2516</v>
      </c>
      <c r="Z1577" t="s">
        <v>445</v>
      </c>
    </row>
    <row r="1578" spans="1:26" x14ac:dyDescent="0.45">
      <c r="A1578" t="s">
        <v>8253</v>
      </c>
      <c r="B1578" t="s">
        <v>8254</v>
      </c>
      <c r="C1578" t="s">
        <v>18</v>
      </c>
      <c r="D1578" t="s">
        <v>8109</v>
      </c>
      <c r="E1578" t="s">
        <v>8110</v>
      </c>
      <c r="F1578" t="s">
        <v>8111</v>
      </c>
      <c r="G1578" s="2">
        <v>44237.383333333331</v>
      </c>
      <c r="H1578" s="2">
        <v>44357.375</v>
      </c>
      <c r="I1578" t="s">
        <v>324</v>
      </c>
      <c r="J1578" t="s">
        <v>8255</v>
      </c>
      <c r="K1578" t="s">
        <v>8256</v>
      </c>
      <c r="L1578" t="s">
        <v>30</v>
      </c>
      <c r="M1578" t="s">
        <v>20</v>
      </c>
      <c r="N1578">
        <v>25</v>
      </c>
      <c r="P1578">
        <v>10</v>
      </c>
      <c r="Q1578">
        <v>10</v>
      </c>
      <c r="R1578">
        <v>100</v>
      </c>
      <c r="S1578">
        <v>436</v>
      </c>
      <c r="T1578">
        <v>188395</v>
      </c>
      <c r="V1578" t="s">
        <v>2516</v>
      </c>
      <c r="W1578" t="s">
        <v>2516</v>
      </c>
      <c r="X1578" t="s">
        <v>22</v>
      </c>
      <c r="Y1578" t="s">
        <v>2516</v>
      </c>
      <c r="Z1578" t="s">
        <v>1054</v>
      </c>
    </row>
    <row r="1579" spans="1:26" x14ac:dyDescent="0.45">
      <c r="A1579" t="s">
        <v>8257</v>
      </c>
      <c r="B1579" t="s">
        <v>8258</v>
      </c>
      <c r="C1579" t="s">
        <v>18</v>
      </c>
      <c r="D1579" t="s">
        <v>8109</v>
      </c>
      <c r="E1579" t="s">
        <v>8110</v>
      </c>
      <c r="F1579" t="s">
        <v>8111</v>
      </c>
      <c r="G1579" s="2">
        <v>44257.402777777781</v>
      </c>
      <c r="H1579" s="2">
        <v>44357.375</v>
      </c>
      <c r="I1579" t="s">
        <v>324</v>
      </c>
      <c r="J1579" t="s">
        <v>8259</v>
      </c>
      <c r="K1579" t="s">
        <v>8260</v>
      </c>
      <c r="L1579" t="s">
        <v>30</v>
      </c>
      <c r="M1579" t="s">
        <v>20</v>
      </c>
      <c r="N1579">
        <v>25</v>
      </c>
      <c r="P1579">
        <v>10</v>
      </c>
      <c r="Q1579">
        <v>10</v>
      </c>
      <c r="R1579">
        <v>100</v>
      </c>
      <c r="S1579">
        <v>115</v>
      </c>
      <c r="T1579">
        <v>49691</v>
      </c>
      <c r="V1579" t="s">
        <v>2516</v>
      </c>
      <c r="W1579" t="s">
        <v>2516</v>
      </c>
      <c r="X1579" t="s">
        <v>22</v>
      </c>
      <c r="Y1579" t="s">
        <v>2516</v>
      </c>
      <c r="Z1579" t="s">
        <v>1054</v>
      </c>
    </row>
    <row r="1580" spans="1:26" x14ac:dyDescent="0.45">
      <c r="A1580" t="s">
        <v>8261</v>
      </c>
      <c r="B1580" t="s">
        <v>8262</v>
      </c>
      <c r="C1580" t="s">
        <v>18</v>
      </c>
      <c r="D1580" t="s">
        <v>8109</v>
      </c>
      <c r="E1580" t="s">
        <v>8110</v>
      </c>
      <c r="F1580" t="s">
        <v>8111</v>
      </c>
      <c r="G1580" s="2">
        <v>44291.363888888889</v>
      </c>
      <c r="H1580" s="2">
        <v>44357.375</v>
      </c>
      <c r="I1580" t="s">
        <v>324</v>
      </c>
      <c r="J1580" t="s">
        <v>8263</v>
      </c>
      <c r="K1580" t="s">
        <v>8264</v>
      </c>
      <c r="L1580" t="s">
        <v>30</v>
      </c>
      <c r="M1580" t="s">
        <v>20</v>
      </c>
      <c r="N1580">
        <v>25</v>
      </c>
      <c r="P1580">
        <v>10</v>
      </c>
      <c r="Q1580">
        <v>10</v>
      </c>
      <c r="R1580">
        <v>100</v>
      </c>
      <c r="S1580">
        <v>124</v>
      </c>
      <c r="T1580">
        <v>53580</v>
      </c>
      <c r="V1580" t="s">
        <v>2516</v>
      </c>
      <c r="W1580" t="s">
        <v>2516</v>
      </c>
      <c r="X1580" t="s">
        <v>22</v>
      </c>
      <c r="Y1580" t="s">
        <v>2516</v>
      </c>
      <c r="Z1580" t="s">
        <v>1054</v>
      </c>
    </row>
    <row r="1581" spans="1:26" x14ac:dyDescent="0.45">
      <c r="A1581" t="s">
        <v>8265</v>
      </c>
      <c r="B1581" t="s">
        <v>8266</v>
      </c>
      <c r="C1581" t="s">
        <v>18</v>
      </c>
      <c r="D1581" t="s">
        <v>8109</v>
      </c>
      <c r="E1581" t="s">
        <v>8110</v>
      </c>
      <c r="F1581" t="s">
        <v>8111</v>
      </c>
      <c r="G1581" s="2">
        <v>44319.40625</v>
      </c>
      <c r="H1581" s="2">
        <v>44370.375</v>
      </c>
      <c r="I1581" t="s">
        <v>415</v>
      </c>
      <c r="J1581" t="s">
        <v>8267</v>
      </c>
      <c r="K1581" t="s">
        <v>8268</v>
      </c>
      <c r="L1581" t="s">
        <v>30</v>
      </c>
      <c r="M1581" t="s">
        <v>20</v>
      </c>
      <c r="N1581">
        <v>25</v>
      </c>
      <c r="P1581">
        <v>10</v>
      </c>
      <c r="Q1581">
        <v>10</v>
      </c>
      <c r="R1581">
        <v>100</v>
      </c>
      <c r="S1581">
        <v>317</v>
      </c>
      <c r="T1581">
        <v>136975</v>
      </c>
      <c r="V1581" t="s">
        <v>2516</v>
      </c>
      <c r="W1581" t="s">
        <v>8269</v>
      </c>
      <c r="X1581" t="s">
        <v>22</v>
      </c>
      <c r="Y1581" t="s">
        <v>2516</v>
      </c>
      <c r="Z1581" t="s">
        <v>1128</v>
      </c>
    </row>
    <row r="1582" spans="1:26" x14ac:dyDescent="0.45">
      <c r="A1582" t="s">
        <v>8270</v>
      </c>
      <c r="B1582" t="s">
        <v>8271</v>
      </c>
      <c r="C1582" t="s">
        <v>18</v>
      </c>
      <c r="D1582" t="s">
        <v>8109</v>
      </c>
      <c r="E1582" t="s">
        <v>8110</v>
      </c>
      <c r="F1582" t="s">
        <v>8111</v>
      </c>
      <c r="G1582" s="2">
        <v>44349.356944444444</v>
      </c>
      <c r="H1582" s="2">
        <v>44370.375</v>
      </c>
      <c r="I1582" t="s">
        <v>415</v>
      </c>
      <c r="J1582" t="s">
        <v>8272</v>
      </c>
      <c r="K1582" t="s">
        <v>8273</v>
      </c>
      <c r="L1582" t="s">
        <v>30</v>
      </c>
      <c r="M1582" t="s">
        <v>20</v>
      </c>
      <c r="N1582">
        <v>25</v>
      </c>
      <c r="P1582">
        <v>10</v>
      </c>
      <c r="Q1582">
        <v>10</v>
      </c>
      <c r="R1582">
        <v>100</v>
      </c>
      <c r="S1582">
        <v>196</v>
      </c>
      <c r="T1582">
        <v>84691</v>
      </c>
      <c r="V1582" t="s">
        <v>2516</v>
      </c>
      <c r="W1582" t="s">
        <v>8269</v>
      </c>
      <c r="X1582" t="s">
        <v>22</v>
      </c>
      <c r="Y1582" t="s">
        <v>2516</v>
      </c>
      <c r="Z1582" t="s">
        <v>1128</v>
      </c>
    </row>
    <row r="1583" spans="1:26" x14ac:dyDescent="0.45">
      <c r="A1583" t="s">
        <v>8274</v>
      </c>
      <c r="B1583" t="s">
        <v>8275</v>
      </c>
      <c r="C1583" t="s">
        <v>18</v>
      </c>
      <c r="D1583" t="s">
        <v>8109</v>
      </c>
      <c r="E1583" t="s">
        <v>8110</v>
      </c>
      <c r="F1583" t="s">
        <v>8111</v>
      </c>
      <c r="G1583" s="2">
        <v>44383.315972222219</v>
      </c>
      <c r="H1583" s="2">
        <v>44431.375</v>
      </c>
      <c r="I1583" t="s">
        <v>324</v>
      </c>
      <c r="J1583" t="s">
        <v>8276</v>
      </c>
      <c r="K1583" t="s">
        <v>8277</v>
      </c>
      <c r="L1583" t="s">
        <v>19</v>
      </c>
      <c r="M1583" t="s">
        <v>20</v>
      </c>
      <c r="N1583">
        <v>25</v>
      </c>
      <c r="P1583">
        <v>10</v>
      </c>
      <c r="Q1583">
        <v>10</v>
      </c>
      <c r="R1583">
        <v>100</v>
      </c>
      <c r="S1583">
        <v>272</v>
      </c>
      <c r="T1583">
        <v>117531</v>
      </c>
      <c r="V1583" t="s">
        <v>2516</v>
      </c>
      <c r="W1583" t="s">
        <v>2516</v>
      </c>
      <c r="X1583" t="s">
        <v>22</v>
      </c>
      <c r="Y1583" t="s">
        <v>2516</v>
      </c>
      <c r="Z1583" t="s">
        <v>1054</v>
      </c>
    </row>
    <row r="1584" spans="1:26" x14ac:dyDescent="0.45">
      <c r="A1584" t="s">
        <v>8278</v>
      </c>
      <c r="B1584" t="s">
        <v>8279</v>
      </c>
      <c r="C1584" t="s">
        <v>18</v>
      </c>
      <c r="D1584" t="s">
        <v>8109</v>
      </c>
      <c r="E1584" t="s">
        <v>8110</v>
      </c>
      <c r="F1584" t="s">
        <v>8111</v>
      </c>
      <c r="G1584" s="2">
        <v>44411.326388888891</v>
      </c>
      <c r="H1584" s="2">
        <v>44431.375</v>
      </c>
      <c r="I1584" t="s">
        <v>324</v>
      </c>
      <c r="J1584" t="s">
        <v>8280</v>
      </c>
      <c r="K1584" t="s">
        <v>8281</v>
      </c>
      <c r="L1584" t="s">
        <v>19</v>
      </c>
      <c r="M1584" t="s">
        <v>20</v>
      </c>
      <c r="N1584">
        <v>25</v>
      </c>
      <c r="P1584">
        <v>10</v>
      </c>
      <c r="Q1584">
        <v>10</v>
      </c>
      <c r="R1584">
        <v>100</v>
      </c>
      <c r="S1584">
        <v>263</v>
      </c>
      <c r="T1584">
        <v>113642</v>
      </c>
      <c r="U1584">
        <v>3.6</v>
      </c>
      <c r="V1584" t="s">
        <v>2516</v>
      </c>
      <c r="W1584" t="s">
        <v>2516</v>
      </c>
      <c r="X1584" t="s">
        <v>22</v>
      </c>
      <c r="Y1584" t="s">
        <v>51</v>
      </c>
      <c r="Z1584" t="s">
        <v>1054</v>
      </c>
    </row>
    <row r="1585" spans="1:26" x14ac:dyDescent="0.45">
      <c r="A1585" t="s">
        <v>8282</v>
      </c>
      <c r="B1585" t="s">
        <v>8283</v>
      </c>
      <c r="C1585" t="s">
        <v>18</v>
      </c>
      <c r="D1585" t="s">
        <v>8109</v>
      </c>
      <c r="E1585" t="s">
        <v>8110</v>
      </c>
      <c r="F1585" t="s">
        <v>8111</v>
      </c>
      <c r="G1585" s="2">
        <v>44446.37777777778</v>
      </c>
      <c r="H1585" s="2">
        <v>44504.375</v>
      </c>
      <c r="I1585" t="s">
        <v>363</v>
      </c>
      <c r="J1585" t="s">
        <v>8284</v>
      </c>
      <c r="K1585" t="s">
        <v>8285</v>
      </c>
      <c r="L1585" t="s">
        <v>19</v>
      </c>
      <c r="M1585" t="s">
        <v>20</v>
      </c>
      <c r="N1585">
        <v>25</v>
      </c>
      <c r="P1585">
        <v>10</v>
      </c>
      <c r="Q1585">
        <v>10</v>
      </c>
      <c r="R1585">
        <v>100</v>
      </c>
      <c r="S1585">
        <v>233</v>
      </c>
      <c r="T1585">
        <v>101000</v>
      </c>
      <c r="V1585" t="s">
        <v>2516</v>
      </c>
      <c r="W1585" t="s">
        <v>8286</v>
      </c>
      <c r="X1585" t="s">
        <v>22</v>
      </c>
      <c r="Y1585" t="s">
        <v>2516</v>
      </c>
      <c r="Z1585" t="s">
        <v>2701</v>
      </c>
    </row>
    <row r="1586" spans="1:26" x14ac:dyDescent="0.45">
      <c r="A1586" t="s">
        <v>8287</v>
      </c>
      <c r="B1586" t="s">
        <v>8288</v>
      </c>
      <c r="C1586" t="s">
        <v>18</v>
      </c>
      <c r="D1586" t="s">
        <v>8109</v>
      </c>
      <c r="E1586" t="s">
        <v>8110</v>
      </c>
      <c r="F1586" t="s">
        <v>8111</v>
      </c>
      <c r="G1586" s="2">
        <v>44495.330555555556</v>
      </c>
      <c r="H1586" s="2">
        <v>44599.375</v>
      </c>
      <c r="I1586" t="s">
        <v>363</v>
      </c>
      <c r="J1586" t="s">
        <v>8289</v>
      </c>
      <c r="K1586" t="s">
        <v>8290</v>
      </c>
      <c r="L1586" t="s">
        <v>1152</v>
      </c>
      <c r="M1586" t="s">
        <v>20</v>
      </c>
      <c r="N1586">
        <v>25</v>
      </c>
      <c r="O1586">
        <v>5</v>
      </c>
      <c r="P1586">
        <v>10</v>
      </c>
      <c r="Q1586">
        <v>10</v>
      </c>
      <c r="R1586">
        <v>100</v>
      </c>
      <c r="S1586">
        <v>605</v>
      </c>
      <c r="T1586">
        <v>261420</v>
      </c>
      <c r="V1586" t="s">
        <v>2516</v>
      </c>
      <c r="W1586" t="s">
        <v>8291</v>
      </c>
      <c r="X1586" t="s">
        <v>22</v>
      </c>
      <c r="Y1586" t="s">
        <v>2516</v>
      </c>
      <c r="Z1586" t="s">
        <v>285</v>
      </c>
    </row>
    <row r="1587" spans="1:26" x14ac:dyDescent="0.45">
      <c r="A1587" t="s">
        <v>8292</v>
      </c>
      <c r="B1587" t="s">
        <v>8293</v>
      </c>
      <c r="C1587" t="s">
        <v>18</v>
      </c>
      <c r="D1587" t="s">
        <v>8109</v>
      </c>
      <c r="E1587" t="s">
        <v>8110</v>
      </c>
      <c r="F1587" t="s">
        <v>8111</v>
      </c>
      <c r="G1587" s="2">
        <v>44572.430555555555</v>
      </c>
      <c r="H1587" s="2">
        <v>44629.375</v>
      </c>
      <c r="I1587" t="s">
        <v>415</v>
      </c>
      <c r="J1587" t="s">
        <v>8294</v>
      </c>
      <c r="K1587" t="s">
        <v>8295</v>
      </c>
      <c r="L1587" t="s">
        <v>1152</v>
      </c>
      <c r="M1587" t="s">
        <v>20</v>
      </c>
      <c r="N1587">
        <v>25</v>
      </c>
      <c r="O1587">
        <v>10</v>
      </c>
      <c r="P1587">
        <v>10</v>
      </c>
      <c r="Q1587">
        <v>10</v>
      </c>
      <c r="R1587">
        <v>100</v>
      </c>
      <c r="S1587">
        <v>1650</v>
      </c>
      <c r="T1587">
        <v>712963</v>
      </c>
      <c r="V1587" t="s">
        <v>2516</v>
      </c>
      <c r="W1587" t="s">
        <v>5836</v>
      </c>
      <c r="X1587" t="s">
        <v>22</v>
      </c>
      <c r="Y1587" t="s">
        <v>2516</v>
      </c>
      <c r="Z1587" t="s">
        <v>1128</v>
      </c>
    </row>
    <row r="1588" spans="1:26" x14ac:dyDescent="0.45">
      <c r="A1588" t="s">
        <v>8296</v>
      </c>
      <c r="B1588" t="s">
        <v>8297</v>
      </c>
      <c r="C1588" t="s">
        <v>18</v>
      </c>
      <c r="D1588" t="s">
        <v>8109</v>
      </c>
      <c r="E1588" t="s">
        <v>8110</v>
      </c>
      <c r="F1588" t="s">
        <v>8111</v>
      </c>
      <c r="G1588" s="2">
        <v>44593.35833333333</v>
      </c>
      <c r="H1588" s="2">
        <v>44629.375</v>
      </c>
      <c r="I1588" t="s">
        <v>415</v>
      </c>
      <c r="J1588" t="s">
        <v>8298</v>
      </c>
      <c r="K1588" t="s">
        <v>8299</v>
      </c>
      <c r="L1588" t="s">
        <v>1152</v>
      </c>
      <c r="M1588" t="s">
        <v>20</v>
      </c>
      <c r="N1588">
        <v>25</v>
      </c>
      <c r="O1588">
        <v>10</v>
      </c>
      <c r="P1588">
        <v>10</v>
      </c>
      <c r="Q1588">
        <v>10</v>
      </c>
      <c r="R1588">
        <v>100</v>
      </c>
      <c r="S1588">
        <v>820</v>
      </c>
      <c r="T1588">
        <v>354321</v>
      </c>
      <c r="V1588" t="s">
        <v>2516</v>
      </c>
      <c r="W1588" t="s">
        <v>5836</v>
      </c>
      <c r="X1588" t="s">
        <v>22</v>
      </c>
      <c r="Y1588" t="s">
        <v>2516</v>
      </c>
      <c r="Z1588" t="s">
        <v>1128</v>
      </c>
    </row>
    <row r="1589" spans="1:26" x14ac:dyDescent="0.45">
      <c r="A1589" t="s">
        <v>8300</v>
      </c>
      <c r="B1589" t="s">
        <v>8301</v>
      </c>
      <c r="C1589" t="s">
        <v>18</v>
      </c>
      <c r="D1589" t="s">
        <v>8109</v>
      </c>
      <c r="E1589" t="s">
        <v>8110</v>
      </c>
      <c r="F1589" t="s">
        <v>8111</v>
      </c>
      <c r="G1589" s="2">
        <v>44621.326388888891</v>
      </c>
      <c r="H1589" s="2">
        <v>44670.375</v>
      </c>
      <c r="I1589" t="s">
        <v>324</v>
      </c>
      <c r="J1589" t="s">
        <v>8302</v>
      </c>
      <c r="K1589" t="s">
        <v>8303</v>
      </c>
      <c r="L1589" t="s">
        <v>1152</v>
      </c>
      <c r="M1589" t="s">
        <v>20</v>
      </c>
      <c r="N1589">
        <v>25</v>
      </c>
      <c r="O1589">
        <v>10</v>
      </c>
      <c r="P1589">
        <v>10</v>
      </c>
      <c r="Q1589">
        <v>10</v>
      </c>
      <c r="R1589">
        <v>100</v>
      </c>
      <c r="S1589">
        <v>850</v>
      </c>
      <c r="T1589">
        <v>367284</v>
      </c>
      <c r="V1589" t="s">
        <v>2516</v>
      </c>
      <c r="W1589" t="s">
        <v>2516</v>
      </c>
      <c r="X1589" t="s">
        <v>22</v>
      </c>
      <c r="Y1589" t="s">
        <v>2516</v>
      </c>
      <c r="Z1589" t="s">
        <v>1054</v>
      </c>
    </row>
    <row r="1590" spans="1:26" x14ac:dyDescent="0.45">
      <c r="A1590" t="s">
        <v>8304</v>
      </c>
      <c r="B1590" t="s">
        <v>8305</v>
      </c>
      <c r="C1590" t="s">
        <v>18</v>
      </c>
      <c r="D1590" t="s">
        <v>8109</v>
      </c>
      <c r="E1590" t="s">
        <v>8110</v>
      </c>
      <c r="F1590" t="s">
        <v>8111</v>
      </c>
      <c r="G1590" s="2">
        <v>44656.347222222219</v>
      </c>
      <c r="H1590" s="2">
        <v>44670.375</v>
      </c>
      <c r="I1590" t="s">
        <v>415</v>
      </c>
      <c r="J1590" t="s">
        <v>8306</v>
      </c>
      <c r="K1590" t="s">
        <v>8307</v>
      </c>
      <c r="L1590" t="s">
        <v>1152</v>
      </c>
      <c r="M1590" t="s">
        <v>20</v>
      </c>
      <c r="N1590">
        <v>25</v>
      </c>
      <c r="O1590">
        <v>10</v>
      </c>
      <c r="P1590">
        <v>10</v>
      </c>
      <c r="Q1590">
        <v>10</v>
      </c>
      <c r="R1590">
        <v>100</v>
      </c>
      <c r="S1590">
        <v>1460</v>
      </c>
      <c r="T1590">
        <v>630864</v>
      </c>
      <c r="V1590" t="s">
        <v>2516</v>
      </c>
      <c r="W1590" t="s">
        <v>8308</v>
      </c>
      <c r="X1590" t="s">
        <v>22</v>
      </c>
      <c r="Y1590" t="s">
        <v>2516</v>
      </c>
      <c r="Z1590" t="s">
        <v>1054</v>
      </c>
    </row>
    <row r="1591" spans="1:26" x14ac:dyDescent="0.45">
      <c r="A1591" t="s">
        <v>8309</v>
      </c>
      <c r="B1591" t="s">
        <v>8310</v>
      </c>
      <c r="C1591" t="s">
        <v>18</v>
      </c>
      <c r="D1591" t="s">
        <v>8109</v>
      </c>
      <c r="E1591" t="s">
        <v>8110</v>
      </c>
      <c r="F1591" t="s">
        <v>8111</v>
      </c>
      <c r="G1591" s="2">
        <v>44683.350694444445</v>
      </c>
      <c r="H1591" s="2">
        <v>44756.375</v>
      </c>
      <c r="I1591" t="s">
        <v>324</v>
      </c>
      <c r="J1591" t="s">
        <v>8311</v>
      </c>
      <c r="K1591" t="s">
        <v>8312</v>
      </c>
      <c r="L1591" t="s">
        <v>1152</v>
      </c>
      <c r="M1591" t="s">
        <v>20</v>
      </c>
      <c r="N1591">
        <v>25</v>
      </c>
      <c r="P1591">
        <v>10</v>
      </c>
      <c r="Q1591">
        <v>10</v>
      </c>
      <c r="R1591">
        <v>100</v>
      </c>
      <c r="S1591">
        <v>212</v>
      </c>
      <c r="T1591">
        <v>91605</v>
      </c>
      <c r="V1591" t="s">
        <v>2516</v>
      </c>
      <c r="W1591" t="s">
        <v>2516</v>
      </c>
      <c r="X1591" t="s">
        <v>285</v>
      </c>
      <c r="Y1591" t="s">
        <v>2516</v>
      </c>
      <c r="Z1591" t="s">
        <v>2734</v>
      </c>
    </row>
    <row r="1592" spans="1:26" x14ac:dyDescent="0.45">
      <c r="A1592" t="s">
        <v>8313</v>
      </c>
      <c r="B1592" t="s">
        <v>8314</v>
      </c>
      <c r="C1592" t="s">
        <v>18</v>
      </c>
      <c r="D1592" t="s">
        <v>8109</v>
      </c>
      <c r="E1592" t="s">
        <v>8110</v>
      </c>
      <c r="F1592" t="s">
        <v>8111</v>
      </c>
      <c r="G1592" s="2">
        <v>44720.328472222223</v>
      </c>
      <c r="H1592" s="2">
        <v>44756.375</v>
      </c>
      <c r="I1592" t="s">
        <v>324</v>
      </c>
      <c r="J1592" t="s">
        <v>8315</v>
      </c>
      <c r="K1592" t="s">
        <v>8316</v>
      </c>
      <c r="L1592" t="s">
        <v>1152</v>
      </c>
      <c r="M1592" t="s">
        <v>20</v>
      </c>
      <c r="N1592">
        <v>25</v>
      </c>
      <c r="P1592">
        <v>10</v>
      </c>
      <c r="Q1592">
        <v>10</v>
      </c>
      <c r="R1592">
        <v>100</v>
      </c>
      <c r="S1592">
        <v>228</v>
      </c>
      <c r="T1592">
        <v>98519</v>
      </c>
      <c r="U1592">
        <v>2.9</v>
      </c>
      <c r="V1592" t="s">
        <v>2516</v>
      </c>
      <c r="W1592" t="s">
        <v>2516</v>
      </c>
      <c r="X1592" t="s">
        <v>22</v>
      </c>
      <c r="Y1592" t="s">
        <v>285</v>
      </c>
      <c r="Z1592" t="s">
        <v>2734</v>
      </c>
    </row>
    <row r="1593" spans="1:26" x14ac:dyDescent="0.45">
      <c r="A1593" t="s">
        <v>8317</v>
      </c>
      <c r="B1593" t="s">
        <v>8318</v>
      </c>
      <c r="C1593" t="s">
        <v>18</v>
      </c>
      <c r="D1593" t="s">
        <v>8109</v>
      </c>
      <c r="E1593" t="s">
        <v>8110</v>
      </c>
      <c r="F1593" t="s">
        <v>8111</v>
      </c>
      <c r="G1593" s="2">
        <v>44747.327777777777</v>
      </c>
      <c r="H1593" s="2">
        <v>44838.375</v>
      </c>
      <c r="I1593" t="s">
        <v>363</v>
      </c>
      <c r="J1593" t="s">
        <v>8319</v>
      </c>
      <c r="K1593" t="s">
        <v>8320</v>
      </c>
      <c r="L1593" t="s">
        <v>1152</v>
      </c>
      <c r="M1593" t="s">
        <v>20</v>
      </c>
      <c r="N1593">
        <v>25</v>
      </c>
      <c r="P1593">
        <v>10</v>
      </c>
      <c r="Q1593">
        <v>10</v>
      </c>
      <c r="R1593">
        <v>100</v>
      </c>
      <c r="S1593">
        <v>152</v>
      </c>
      <c r="T1593">
        <v>65679</v>
      </c>
      <c r="V1593" t="s">
        <v>2516</v>
      </c>
      <c r="W1593" t="s">
        <v>6470</v>
      </c>
      <c r="X1593" t="s">
        <v>182</v>
      </c>
      <c r="Y1593" t="s">
        <v>2516</v>
      </c>
      <c r="Z1593" t="s">
        <v>2743</v>
      </c>
    </row>
    <row r="1594" spans="1:26" x14ac:dyDescent="0.45">
      <c r="A1594" t="s">
        <v>8321</v>
      </c>
      <c r="B1594" t="s">
        <v>8322</v>
      </c>
      <c r="C1594" t="s">
        <v>18</v>
      </c>
      <c r="D1594" t="s">
        <v>8109</v>
      </c>
      <c r="E1594" t="s">
        <v>8110</v>
      </c>
      <c r="F1594" t="s">
        <v>8111</v>
      </c>
      <c r="G1594" s="2">
        <v>44782.388888888891</v>
      </c>
      <c r="H1594" s="2">
        <v>44838.375</v>
      </c>
      <c r="I1594" t="s">
        <v>363</v>
      </c>
      <c r="J1594" t="s">
        <v>8323</v>
      </c>
      <c r="K1594" t="s">
        <v>8324</v>
      </c>
      <c r="L1594" t="s">
        <v>1152</v>
      </c>
      <c r="M1594" t="s">
        <v>20</v>
      </c>
      <c r="N1594">
        <v>25</v>
      </c>
      <c r="P1594">
        <v>10</v>
      </c>
      <c r="Q1594">
        <v>10</v>
      </c>
      <c r="R1594">
        <v>100</v>
      </c>
      <c r="S1594">
        <v>128</v>
      </c>
      <c r="T1594">
        <v>55309</v>
      </c>
      <c r="V1594" t="s">
        <v>2516</v>
      </c>
      <c r="W1594" t="s">
        <v>6470</v>
      </c>
      <c r="X1594" t="s">
        <v>182</v>
      </c>
      <c r="Y1594" t="s">
        <v>2516</v>
      </c>
      <c r="Z1594" t="s">
        <v>2743</v>
      </c>
    </row>
    <row r="1595" spans="1:26" x14ac:dyDescent="0.45">
      <c r="A1595" t="s">
        <v>8325</v>
      </c>
      <c r="B1595" t="s">
        <v>8326</v>
      </c>
      <c r="C1595" t="s">
        <v>1251</v>
      </c>
      <c r="D1595" t="s">
        <v>8109</v>
      </c>
      <c r="E1595" t="s">
        <v>8110</v>
      </c>
      <c r="F1595" t="s">
        <v>8111</v>
      </c>
      <c r="G1595" s="2">
        <v>44810.363194444442</v>
      </c>
      <c r="H1595" s="2">
        <v>44915.375</v>
      </c>
      <c r="I1595" t="s">
        <v>363</v>
      </c>
      <c r="J1595" t="s">
        <v>8327</v>
      </c>
      <c r="K1595" t="s">
        <v>8328</v>
      </c>
      <c r="L1595" t="s">
        <v>1152</v>
      </c>
      <c r="M1595" t="s">
        <v>360</v>
      </c>
      <c r="N1595">
        <v>25</v>
      </c>
      <c r="P1595">
        <v>10</v>
      </c>
      <c r="Q1595">
        <v>10</v>
      </c>
      <c r="R1595">
        <v>100</v>
      </c>
      <c r="S1595">
        <v>129</v>
      </c>
      <c r="T1595">
        <v>55741</v>
      </c>
      <c r="V1595" t="s">
        <v>2516</v>
      </c>
      <c r="W1595" t="s">
        <v>3436</v>
      </c>
      <c r="X1595" t="s">
        <v>75</v>
      </c>
      <c r="Y1595" t="s">
        <v>2516</v>
      </c>
      <c r="Z1595" t="s">
        <v>1255</v>
      </c>
    </row>
    <row r="1596" spans="1:26" x14ac:dyDescent="0.45">
      <c r="A1596" t="s">
        <v>8325</v>
      </c>
      <c r="B1596" t="s">
        <v>8329</v>
      </c>
      <c r="C1596" t="s">
        <v>1251</v>
      </c>
      <c r="D1596" t="s">
        <v>8109</v>
      </c>
      <c r="E1596" t="s">
        <v>8110</v>
      </c>
      <c r="F1596" t="s">
        <v>8111</v>
      </c>
      <c r="G1596" s="2">
        <v>44830.467361111114</v>
      </c>
      <c r="H1596" s="2">
        <v>44915.375</v>
      </c>
      <c r="I1596" t="s">
        <v>363</v>
      </c>
      <c r="J1596" t="s">
        <v>8330</v>
      </c>
      <c r="K1596" t="s">
        <v>8331</v>
      </c>
      <c r="L1596" t="s">
        <v>1152</v>
      </c>
      <c r="M1596" t="s">
        <v>360</v>
      </c>
      <c r="N1596">
        <v>25</v>
      </c>
      <c r="P1596">
        <v>10</v>
      </c>
      <c r="Q1596">
        <v>10</v>
      </c>
      <c r="R1596">
        <v>100</v>
      </c>
      <c r="S1596">
        <v>58</v>
      </c>
      <c r="T1596">
        <v>25062</v>
      </c>
      <c r="V1596" t="s">
        <v>354</v>
      </c>
      <c r="W1596" t="s">
        <v>3436</v>
      </c>
      <c r="X1596" t="s">
        <v>75</v>
      </c>
      <c r="Y1596" t="s">
        <v>2516</v>
      </c>
      <c r="Z1596" t="s">
        <v>1255</v>
      </c>
    </row>
    <row r="1597" spans="1:26" x14ac:dyDescent="0.45">
      <c r="A1597" t="s">
        <v>8332</v>
      </c>
      <c r="B1597" t="s">
        <v>8333</v>
      </c>
      <c r="C1597" t="s">
        <v>1251</v>
      </c>
      <c r="D1597" t="s">
        <v>8109</v>
      </c>
      <c r="E1597" t="s">
        <v>8110</v>
      </c>
      <c r="F1597" t="s">
        <v>8111</v>
      </c>
      <c r="G1597" s="2">
        <v>44930.388888888891</v>
      </c>
      <c r="H1597" s="2">
        <v>45022.375</v>
      </c>
      <c r="I1597" t="s">
        <v>324</v>
      </c>
      <c r="J1597" t="s">
        <v>8334</v>
      </c>
      <c r="K1597" t="s">
        <v>8335</v>
      </c>
      <c r="L1597" t="s">
        <v>1152</v>
      </c>
      <c r="M1597" t="s">
        <v>20</v>
      </c>
      <c r="N1597">
        <v>25</v>
      </c>
      <c r="P1597">
        <v>10</v>
      </c>
      <c r="Q1597">
        <v>9</v>
      </c>
      <c r="R1597">
        <v>100</v>
      </c>
      <c r="S1597">
        <v>79</v>
      </c>
      <c r="T1597">
        <v>37929</v>
      </c>
      <c r="V1597" t="s">
        <v>354</v>
      </c>
      <c r="W1597" t="s">
        <v>2516</v>
      </c>
      <c r="X1597" t="s">
        <v>357</v>
      </c>
      <c r="Y1597" t="s">
        <v>2516</v>
      </c>
      <c r="Z1597" t="s">
        <v>75</v>
      </c>
    </row>
    <row r="1598" spans="1:26" x14ac:dyDescent="0.45">
      <c r="A1598" t="s">
        <v>8336</v>
      </c>
      <c r="B1598" t="s">
        <v>8337</v>
      </c>
      <c r="C1598" t="s">
        <v>1251</v>
      </c>
      <c r="D1598" t="s">
        <v>8109</v>
      </c>
      <c r="E1598" t="s">
        <v>8110</v>
      </c>
      <c r="F1598" t="s">
        <v>8111</v>
      </c>
      <c r="G1598" s="2">
        <v>44964.423611111109</v>
      </c>
      <c r="H1598" s="2">
        <v>45006.375</v>
      </c>
      <c r="I1598" t="s">
        <v>324</v>
      </c>
      <c r="J1598" t="s">
        <v>8338</v>
      </c>
      <c r="K1598" t="s">
        <v>8339</v>
      </c>
      <c r="L1598" t="s">
        <v>1152</v>
      </c>
      <c r="M1598" t="s">
        <v>20</v>
      </c>
      <c r="N1598">
        <v>25</v>
      </c>
      <c r="P1598">
        <v>10</v>
      </c>
      <c r="Q1598">
        <v>10</v>
      </c>
      <c r="R1598">
        <v>100</v>
      </c>
      <c r="S1598">
        <v>132</v>
      </c>
      <c r="T1598">
        <v>57037</v>
      </c>
      <c r="V1598" t="s">
        <v>2516</v>
      </c>
      <c r="W1598" t="s">
        <v>2516</v>
      </c>
      <c r="X1598" t="s">
        <v>1225</v>
      </c>
      <c r="Y1598" t="s">
        <v>2516</v>
      </c>
      <c r="Z1598" t="s">
        <v>75</v>
      </c>
    </row>
    <row r="1599" spans="1:26" x14ac:dyDescent="0.45">
      <c r="A1599" t="s">
        <v>8340</v>
      </c>
      <c r="B1599" t="s">
        <v>8341</v>
      </c>
      <c r="C1599" t="s">
        <v>1251</v>
      </c>
      <c r="D1599" t="s">
        <v>8109</v>
      </c>
      <c r="E1599" t="s">
        <v>8110</v>
      </c>
      <c r="F1599" t="s">
        <v>8111</v>
      </c>
      <c r="G1599" s="2">
        <v>44999.375</v>
      </c>
      <c r="H1599" s="2">
        <v>45036.375</v>
      </c>
      <c r="I1599" t="s">
        <v>324</v>
      </c>
      <c r="J1599" t="s">
        <v>8342</v>
      </c>
      <c r="K1599" t="s">
        <v>8343</v>
      </c>
      <c r="L1599" t="s">
        <v>1152</v>
      </c>
      <c r="M1599" t="s">
        <v>20</v>
      </c>
      <c r="N1599">
        <v>25</v>
      </c>
      <c r="P1599">
        <v>10</v>
      </c>
      <c r="Q1599">
        <v>10</v>
      </c>
      <c r="R1599">
        <v>100</v>
      </c>
      <c r="S1599">
        <v>510</v>
      </c>
      <c r="T1599">
        <v>220370</v>
      </c>
      <c r="V1599" t="s">
        <v>2516</v>
      </c>
      <c r="W1599" t="s">
        <v>2516</v>
      </c>
      <c r="X1599" t="s">
        <v>3379</v>
      </c>
      <c r="Y1599" t="s">
        <v>2516</v>
      </c>
      <c r="Z1599" t="s">
        <v>2782</v>
      </c>
    </row>
    <row r="1600" spans="1:26" x14ac:dyDescent="0.45">
      <c r="A1600" t="s">
        <v>8340</v>
      </c>
      <c r="B1600" t="s">
        <v>8344</v>
      </c>
      <c r="C1600" t="s">
        <v>1251</v>
      </c>
      <c r="D1600" t="s">
        <v>8109</v>
      </c>
      <c r="E1600" t="s">
        <v>8110</v>
      </c>
      <c r="F1600" t="s">
        <v>8111</v>
      </c>
      <c r="G1600" s="2">
        <v>45013.420138888891</v>
      </c>
      <c r="H1600" s="2">
        <v>45036.375</v>
      </c>
      <c r="I1600" t="s">
        <v>324</v>
      </c>
      <c r="J1600" t="s">
        <v>8345</v>
      </c>
      <c r="K1600" t="s">
        <v>8346</v>
      </c>
      <c r="L1600" t="s">
        <v>1152</v>
      </c>
      <c r="M1600" t="s">
        <v>20</v>
      </c>
      <c r="N1600">
        <v>25</v>
      </c>
      <c r="P1600">
        <v>10</v>
      </c>
      <c r="Q1600">
        <v>10</v>
      </c>
      <c r="R1600">
        <v>100</v>
      </c>
      <c r="S1600">
        <v>522</v>
      </c>
      <c r="T1600">
        <v>225556</v>
      </c>
      <c r="U1600">
        <v>2.1</v>
      </c>
      <c r="V1600" t="s">
        <v>2516</v>
      </c>
      <c r="W1600" t="s">
        <v>2516</v>
      </c>
      <c r="X1600" t="s">
        <v>1254</v>
      </c>
      <c r="Y1600" t="s">
        <v>75</v>
      </c>
      <c r="Z1600" t="s">
        <v>2782</v>
      </c>
    </row>
    <row r="1601" spans="1:26" x14ac:dyDescent="0.45">
      <c r="A1601" t="s">
        <v>8347</v>
      </c>
      <c r="B1601" t="s">
        <v>8348</v>
      </c>
      <c r="C1601" t="s">
        <v>1251</v>
      </c>
      <c r="D1601" t="s">
        <v>8109</v>
      </c>
      <c r="E1601" t="s">
        <v>8110</v>
      </c>
      <c r="F1601" t="s">
        <v>8111</v>
      </c>
      <c r="G1601" s="2">
        <v>45042.375</v>
      </c>
      <c r="H1601" s="2">
        <v>45131.375</v>
      </c>
      <c r="I1601" t="s">
        <v>324</v>
      </c>
      <c r="J1601" t="s">
        <v>8349</v>
      </c>
      <c r="K1601" t="s">
        <v>8350</v>
      </c>
      <c r="L1601" t="s">
        <v>1152</v>
      </c>
      <c r="M1601" t="s">
        <v>20</v>
      </c>
      <c r="N1601">
        <v>25</v>
      </c>
      <c r="P1601">
        <v>10</v>
      </c>
      <c r="Q1601">
        <v>10</v>
      </c>
      <c r="R1601">
        <v>100</v>
      </c>
      <c r="S1601">
        <v>90</v>
      </c>
      <c r="T1601">
        <v>38889</v>
      </c>
      <c r="V1601" t="s">
        <v>354</v>
      </c>
      <c r="W1601" t="s">
        <v>2516</v>
      </c>
      <c r="X1601" t="s">
        <v>1225</v>
      </c>
      <c r="Y1601" t="s">
        <v>2516</v>
      </c>
      <c r="Z1601" t="s">
        <v>2787</v>
      </c>
    </row>
    <row r="1602" spans="1:26" x14ac:dyDescent="0.45">
      <c r="A1602" t="s">
        <v>8351</v>
      </c>
      <c r="B1602" t="s">
        <v>8352</v>
      </c>
      <c r="C1602" t="s">
        <v>1251</v>
      </c>
      <c r="D1602" t="s">
        <v>8109</v>
      </c>
      <c r="E1602" t="s">
        <v>8110</v>
      </c>
      <c r="F1602" t="s">
        <v>8111</v>
      </c>
      <c r="G1602" s="2">
        <v>45083.322916666664</v>
      </c>
      <c r="H1602" s="2">
        <v>45131.375</v>
      </c>
      <c r="I1602" t="s">
        <v>324</v>
      </c>
      <c r="J1602" t="s">
        <v>8353</v>
      </c>
      <c r="K1602" t="s">
        <v>8354</v>
      </c>
      <c r="L1602" t="s">
        <v>1152</v>
      </c>
      <c r="M1602" t="s">
        <v>20</v>
      </c>
      <c r="N1602">
        <v>25</v>
      </c>
      <c r="P1602">
        <v>10</v>
      </c>
      <c r="Q1602">
        <v>10</v>
      </c>
      <c r="R1602">
        <v>100</v>
      </c>
      <c r="S1602">
        <v>152</v>
      </c>
      <c r="T1602">
        <v>65679</v>
      </c>
      <c r="V1602" t="s">
        <v>2516</v>
      </c>
      <c r="W1602" t="s">
        <v>2516</v>
      </c>
      <c r="X1602" t="s">
        <v>1225</v>
      </c>
      <c r="Y1602" t="s">
        <v>2516</v>
      </c>
      <c r="Z1602" t="s">
        <v>2787</v>
      </c>
    </row>
    <row r="1603" spans="1:26" x14ac:dyDescent="0.45">
      <c r="A1603" t="s">
        <v>8355</v>
      </c>
      <c r="B1603" t="s">
        <v>8356</v>
      </c>
      <c r="C1603" t="s">
        <v>18</v>
      </c>
      <c r="D1603" t="s">
        <v>8357</v>
      </c>
      <c r="E1603" t="s">
        <v>8358</v>
      </c>
      <c r="F1603" t="s">
        <v>8359</v>
      </c>
      <c r="G1603" s="2">
        <v>43046.496527777781</v>
      </c>
      <c r="H1603" s="2">
        <v>43068.375</v>
      </c>
      <c r="I1603" t="s">
        <v>347</v>
      </c>
      <c r="J1603" t="s">
        <v>8360</v>
      </c>
      <c r="K1603" t="s">
        <v>2516</v>
      </c>
      <c r="L1603" t="s">
        <v>283</v>
      </c>
      <c r="M1603" t="s">
        <v>20</v>
      </c>
      <c r="N1603">
        <v>47</v>
      </c>
      <c r="P1603">
        <v>10</v>
      </c>
      <c r="Q1603">
        <v>20</v>
      </c>
      <c r="R1603">
        <v>100</v>
      </c>
      <c r="S1603">
        <v>121</v>
      </c>
      <c r="T1603">
        <v>119506</v>
      </c>
      <c r="U1603">
        <v>0.6</v>
      </c>
      <c r="V1603" t="s">
        <v>2516</v>
      </c>
      <c r="W1603" t="s">
        <v>6910</v>
      </c>
      <c r="X1603" t="s">
        <v>297</v>
      </c>
      <c r="Y1603" t="s">
        <v>2516</v>
      </c>
      <c r="Z1603" t="s">
        <v>2516</v>
      </c>
    </row>
    <row r="1604" spans="1:26" x14ac:dyDescent="0.45">
      <c r="A1604" t="s">
        <v>8361</v>
      </c>
      <c r="B1604" t="s">
        <v>8362</v>
      </c>
      <c r="C1604" t="s">
        <v>18</v>
      </c>
      <c r="D1604" t="s">
        <v>8357</v>
      </c>
      <c r="E1604" t="s">
        <v>8358</v>
      </c>
      <c r="F1604" t="s">
        <v>8359</v>
      </c>
      <c r="G1604" s="2">
        <v>43081.434027777781</v>
      </c>
      <c r="H1604" s="2">
        <v>43118.375</v>
      </c>
      <c r="I1604" t="s">
        <v>324</v>
      </c>
      <c r="J1604" t="s">
        <v>8363</v>
      </c>
      <c r="K1604" t="s">
        <v>2516</v>
      </c>
      <c r="L1604" t="s">
        <v>283</v>
      </c>
      <c r="M1604" t="s">
        <v>20</v>
      </c>
      <c r="N1604">
        <v>25</v>
      </c>
      <c r="P1604">
        <v>11</v>
      </c>
      <c r="Q1604">
        <v>20</v>
      </c>
      <c r="R1604">
        <v>100</v>
      </c>
      <c r="S1604">
        <v>88</v>
      </c>
      <c r="T1604">
        <v>17459</v>
      </c>
      <c r="U1604">
        <v>0.6</v>
      </c>
      <c r="V1604" t="s">
        <v>354</v>
      </c>
      <c r="W1604" t="s">
        <v>2516</v>
      </c>
      <c r="X1604" t="s">
        <v>297</v>
      </c>
      <c r="Y1604" t="s">
        <v>2516</v>
      </c>
      <c r="Z1604" t="s">
        <v>2516</v>
      </c>
    </row>
    <row r="1605" spans="1:26" x14ac:dyDescent="0.45">
      <c r="A1605" t="s">
        <v>8364</v>
      </c>
      <c r="B1605" t="s">
        <v>8365</v>
      </c>
      <c r="C1605" t="s">
        <v>18</v>
      </c>
      <c r="D1605" t="s">
        <v>8357</v>
      </c>
      <c r="E1605" t="s">
        <v>8358</v>
      </c>
      <c r="F1605" t="s">
        <v>8359</v>
      </c>
      <c r="G1605" s="2">
        <v>43109.43472222222</v>
      </c>
      <c r="H1605" s="2">
        <v>43118.375</v>
      </c>
      <c r="I1605" t="s">
        <v>363</v>
      </c>
      <c r="J1605" t="s">
        <v>8366</v>
      </c>
      <c r="K1605" t="s">
        <v>2516</v>
      </c>
      <c r="L1605" t="s">
        <v>283</v>
      </c>
      <c r="M1605" t="s">
        <v>20</v>
      </c>
      <c r="N1605">
        <v>25</v>
      </c>
      <c r="P1605">
        <v>10</v>
      </c>
      <c r="Q1605">
        <v>20</v>
      </c>
      <c r="R1605">
        <v>100</v>
      </c>
      <c r="S1605">
        <v>6</v>
      </c>
      <c r="T1605">
        <v>1330</v>
      </c>
      <c r="U1605">
        <v>0.6</v>
      </c>
      <c r="V1605" t="s">
        <v>354</v>
      </c>
      <c r="W1605" t="s">
        <v>8367</v>
      </c>
      <c r="X1605" t="s">
        <v>297</v>
      </c>
      <c r="Y1605" t="s">
        <v>2516</v>
      </c>
      <c r="Z1605" t="s">
        <v>2516</v>
      </c>
    </row>
    <row r="1606" spans="1:26" x14ac:dyDescent="0.45">
      <c r="A1606" t="s">
        <v>8368</v>
      </c>
      <c r="B1606" t="s">
        <v>8369</v>
      </c>
      <c r="C1606" t="s">
        <v>18</v>
      </c>
      <c r="D1606" t="s">
        <v>8357</v>
      </c>
      <c r="E1606" t="s">
        <v>8358</v>
      </c>
      <c r="F1606" t="s">
        <v>8359</v>
      </c>
      <c r="G1606" s="2">
        <v>43144.504861111112</v>
      </c>
      <c r="H1606" s="2">
        <v>43182.375</v>
      </c>
      <c r="I1606" t="s">
        <v>324</v>
      </c>
      <c r="J1606" t="s">
        <v>8370</v>
      </c>
      <c r="K1606" t="s">
        <v>2516</v>
      </c>
      <c r="L1606" t="s">
        <v>283</v>
      </c>
      <c r="M1606" t="s">
        <v>20</v>
      </c>
      <c r="N1606">
        <v>25</v>
      </c>
      <c r="P1606">
        <v>10</v>
      </c>
      <c r="Q1606">
        <v>20</v>
      </c>
      <c r="R1606">
        <v>100</v>
      </c>
      <c r="S1606">
        <v>56</v>
      </c>
      <c r="T1606">
        <v>12099</v>
      </c>
      <c r="U1606">
        <v>0.6</v>
      </c>
      <c r="V1606" t="s">
        <v>354</v>
      </c>
      <c r="W1606" t="s">
        <v>2516</v>
      </c>
      <c r="X1606" t="s">
        <v>357</v>
      </c>
      <c r="Y1606" t="s">
        <v>2516</v>
      </c>
      <c r="Z1606" t="s">
        <v>51</v>
      </c>
    </row>
    <row r="1607" spans="1:26" x14ac:dyDescent="0.45">
      <c r="A1607" t="s">
        <v>8371</v>
      </c>
      <c r="B1607" t="s">
        <v>8372</v>
      </c>
      <c r="C1607" t="s">
        <v>18</v>
      </c>
      <c r="D1607" t="s">
        <v>8357</v>
      </c>
      <c r="E1607" t="s">
        <v>8358</v>
      </c>
      <c r="F1607" t="s">
        <v>8359</v>
      </c>
      <c r="G1607" s="2">
        <v>43172.466666666667</v>
      </c>
      <c r="H1607" s="2">
        <v>43209.375</v>
      </c>
      <c r="I1607" t="s">
        <v>324</v>
      </c>
      <c r="J1607" t="s">
        <v>8373</v>
      </c>
      <c r="K1607" t="s">
        <v>2516</v>
      </c>
      <c r="L1607" t="s">
        <v>283</v>
      </c>
      <c r="M1607" t="s">
        <v>20</v>
      </c>
      <c r="N1607">
        <v>25</v>
      </c>
      <c r="P1607">
        <v>12</v>
      </c>
      <c r="Q1607">
        <v>20</v>
      </c>
      <c r="R1607">
        <v>100</v>
      </c>
      <c r="S1607">
        <v>93</v>
      </c>
      <c r="T1607">
        <v>17173</v>
      </c>
      <c r="U1607">
        <v>2.8</v>
      </c>
      <c r="V1607" t="s">
        <v>354</v>
      </c>
      <c r="W1607" t="s">
        <v>2516</v>
      </c>
      <c r="X1607" t="s">
        <v>357</v>
      </c>
      <c r="Y1607" t="s">
        <v>2516</v>
      </c>
      <c r="Z1607" t="s">
        <v>51</v>
      </c>
    </row>
    <row r="1608" spans="1:26" x14ac:dyDescent="0.45">
      <c r="A1608" t="s">
        <v>8374</v>
      </c>
      <c r="B1608" t="s">
        <v>8375</v>
      </c>
      <c r="C1608" t="s">
        <v>18</v>
      </c>
      <c r="D1608" t="s">
        <v>8357</v>
      </c>
      <c r="E1608" t="s">
        <v>8358</v>
      </c>
      <c r="F1608" t="s">
        <v>8359</v>
      </c>
      <c r="G1608" s="2">
        <v>43200.443055555559</v>
      </c>
      <c r="H1608" s="2">
        <v>43237.375</v>
      </c>
      <c r="I1608" t="s">
        <v>324</v>
      </c>
      <c r="J1608" t="s">
        <v>8376</v>
      </c>
      <c r="K1608" t="s">
        <v>8377</v>
      </c>
      <c r="L1608" t="s">
        <v>283</v>
      </c>
      <c r="M1608" t="s">
        <v>20</v>
      </c>
      <c r="N1608">
        <v>25</v>
      </c>
      <c r="P1608">
        <v>13</v>
      </c>
      <c r="Q1608">
        <v>20</v>
      </c>
      <c r="R1608">
        <v>100</v>
      </c>
      <c r="S1608">
        <v>253</v>
      </c>
      <c r="T1608">
        <v>42047</v>
      </c>
      <c r="U1608">
        <v>0.6</v>
      </c>
      <c r="V1608" t="s">
        <v>2516</v>
      </c>
      <c r="W1608" t="s">
        <v>2516</v>
      </c>
      <c r="X1608" t="s">
        <v>285</v>
      </c>
      <c r="Y1608" t="s">
        <v>2516</v>
      </c>
      <c r="Z1608" t="s">
        <v>51</v>
      </c>
    </row>
    <row r="1609" spans="1:26" x14ac:dyDescent="0.45">
      <c r="A1609" t="s">
        <v>8378</v>
      </c>
      <c r="B1609" t="s">
        <v>8379</v>
      </c>
      <c r="C1609" t="s">
        <v>18</v>
      </c>
      <c r="D1609" t="s">
        <v>8357</v>
      </c>
      <c r="E1609" t="s">
        <v>8358</v>
      </c>
      <c r="F1609" t="s">
        <v>8359</v>
      </c>
      <c r="G1609" s="2">
        <v>43228.477777777778</v>
      </c>
      <c r="H1609" s="2">
        <v>43269.375</v>
      </c>
      <c r="I1609" t="s">
        <v>324</v>
      </c>
      <c r="J1609" t="s">
        <v>8380</v>
      </c>
      <c r="K1609" t="s">
        <v>8381</v>
      </c>
      <c r="L1609" t="s">
        <v>283</v>
      </c>
      <c r="M1609" t="s">
        <v>360</v>
      </c>
      <c r="N1609">
        <v>25</v>
      </c>
      <c r="P1609">
        <v>11</v>
      </c>
      <c r="Q1609">
        <v>18</v>
      </c>
      <c r="R1609">
        <v>100</v>
      </c>
      <c r="S1609">
        <v>55</v>
      </c>
      <c r="T1609">
        <v>11678</v>
      </c>
      <c r="U1609">
        <v>0.6</v>
      </c>
      <c r="V1609" t="s">
        <v>354</v>
      </c>
      <c r="W1609" t="s">
        <v>2516</v>
      </c>
      <c r="X1609" t="s">
        <v>285</v>
      </c>
      <c r="Y1609" t="s">
        <v>2516</v>
      </c>
      <c r="Z1609" t="s">
        <v>51</v>
      </c>
    </row>
    <row r="1610" spans="1:26" x14ac:dyDescent="0.45">
      <c r="A1610" t="s">
        <v>8382</v>
      </c>
      <c r="B1610" t="s">
        <v>8383</v>
      </c>
      <c r="C1610" t="s">
        <v>18</v>
      </c>
      <c r="D1610" t="s">
        <v>8357</v>
      </c>
      <c r="E1610" t="s">
        <v>8358</v>
      </c>
      <c r="F1610" t="s">
        <v>8359</v>
      </c>
      <c r="G1610" s="2">
        <v>43263.440972222219</v>
      </c>
      <c r="H1610" s="2">
        <v>43292.375</v>
      </c>
      <c r="I1610" t="s">
        <v>324</v>
      </c>
      <c r="J1610" t="s">
        <v>8384</v>
      </c>
      <c r="K1610" t="s">
        <v>8385</v>
      </c>
      <c r="L1610" t="s">
        <v>283</v>
      </c>
      <c r="M1610" t="s">
        <v>20</v>
      </c>
      <c r="N1610">
        <v>25</v>
      </c>
      <c r="P1610">
        <v>10</v>
      </c>
      <c r="Q1610">
        <v>15</v>
      </c>
      <c r="R1610">
        <v>100</v>
      </c>
      <c r="S1610">
        <v>306</v>
      </c>
      <c r="T1610">
        <v>88148</v>
      </c>
      <c r="U1610">
        <v>1.1000000000000001</v>
      </c>
      <c r="V1610" t="s">
        <v>2516</v>
      </c>
      <c r="W1610" t="s">
        <v>2516</v>
      </c>
      <c r="X1610" t="s">
        <v>22</v>
      </c>
      <c r="Y1610" t="s">
        <v>2516</v>
      </c>
      <c r="Z1610" t="s">
        <v>51</v>
      </c>
    </row>
    <row r="1611" spans="1:26" x14ac:dyDescent="0.45">
      <c r="A1611" t="s">
        <v>8386</v>
      </c>
      <c r="B1611" t="s">
        <v>8387</v>
      </c>
      <c r="C1611" t="s">
        <v>18</v>
      </c>
      <c r="D1611" t="s">
        <v>8357</v>
      </c>
      <c r="E1611" t="s">
        <v>8358</v>
      </c>
      <c r="F1611" t="s">
        <v>8359</v>
      </c>
      <c r="G1611" s="2">
        <v>43291.430555555555</v>
      </c>
      <c r="H1611" s="2">
        <v>43292.375</v>
      </c>
      <c r="I1611" t="s">
        <v>324</v>
      </c>
      <c r="J1611" t="s">
        <v>8388</v>
      </c>
      <c r="K1611" t="s">
        <v>8389</v>
      </c>
      <c r="L1611" t="s">
        <v>283</v>
      </c>
      <c r="M1611" t="s">
        <v>20</v>
      </c>
      <c r="N1611">
        <v>25</v>
      </c>
      <c r="P1611">
        <v>10</v>
      </c>
      <c r="Q1611">
        <v>15</v>
      </c>
      <c r="R1611">
        <v>100</v>
      </c>
      <c r="S1611">
        <v>237</v>
      </c>
      <c r="T1611">
        <v>68272</v>
      </c>
      <c r="U1611">
        <v>1.1000000000000001</v>
      </c>
      <c r="V1611" t="s">
        <v>2516</v>
      </c>
      <c r="W1611" t="s">
        <v>2516</v>
      </c>
      <c r="X1611" t="s">
        <v>22</v>
      </c>
      <c r="Y1611" t="s">
        <v>2516</v>
      </c>
      <c r="Z1611" t="s">
        <v>51</v>
      </c>
    </row>
    <row r="1612" spans="1:26" x14ac:dyDescent="0.45">
      <c r="A1612" t="s">
        <v>8390</v>
      </c>
      <c r="B1612" t="s">
        <v>8391</v>
      </c>
      <c r="C1612" t="s">
        <v>18</v>
      </c>
      <c r="D1612" t="s">
        <v>8357</v>
      </c>
      <c r="E1612" t="s">
        <v>8358</v>
      </c>
      <c r="F1612" t="s">
        <v>8359</v>
      </c>
      <c r="G1612" s="2">
        <v>43326.53402777778</v>
      </c>
      <c r="H1612" s="2">
        <v>43374.375</v>
      </c>
      <c r="I1612" t="s">
        <v>415</v>
      </c>
      <c r="J1612" t="s">
        <v>8392</v>
      </c>
      <c r="K1612" t="s">
        <v>8393</v>
      </c>
      <c r="L1612" t="s">
        <v>283</v>
      </c>
      <c r="M1612" t="s">
        <v>20</v>
      </c>
      <c r="N1612">
        <v>25</v>
      </c>
      <c r="P1612">
        <v>10</v>
      </c>
      <c r="Q1612">
        <v>15</v>
      </c>
      <c r="S1612">
        <v>406</v>
      </c>
      <c r="T1612">
        <v>116955</v>
      </c>
      <c r="U1612">
        <v>0.6</v>
      </c>
      <c r="V1612" t="s">
        <v>2516</v>
      </c>
      <c r="W1612" t="s">
        <v>4726</v>
      </c>
      <c r="X1612" t="s">
        <v>22</v>
      </c>
      <c r="Y1612" t="s">
        <v>2516</v>
      </c>
      <c r="Z1612" t="s">
        <v>51</v>
      </c>
    </row>
    <row r="1613" spans="1:26" x14ac:dyDescent="0.45">
      <c r="A1613" t="s">
        <v>8394</v>
      </c>
      <c r="B1613" t="s">
        <v>8395</v>
      </c>
      <c r="C1613" t="s">
        <v>18</v>
      </c>
      <c r="D1613" t="s">
        <v>8357</v>
      </c>
      <c r="E1613" t="s">
        <v>8358</v>
      </c>
      <c r="F1613" t="s">
        <v>8359</v>
      </c>
      <c r="G1613" s="2">
        <v>43354.462500000001</v>
      </c>
      <c r="H1613" s="2">
        <v>43403.375</v>
      </c>
      <c r="I1613" t="s">
        <v>324</v>
      </c>
      <c r="J1613" t="s">
        <v>8396</v>
      </c>
      <c r="K1613" t="s">
        <v>2516</v>
      </c>
      <c r="L1613" t="s">
        <v>283</v>
      </c>
      <c r="M1613" t="s">
        <v>20</v>
      </c>
      <c r="N1613">
        <v>25</v>
      </c>
      <c r="P1613">
        <v>10</v>
      </c>
      <c r="Q1613">
        <v>15</v>
      </c>
      <c r="R1613">
        <v>100</v>
      </c>
      <c r="S1613">
        <v>585</v>
      </c>
      <c r="T1613">
        <v>168519</v>
      </c>
      <c r="U1613">
        <v>1.7</v>
      </c>
      <c r="V1613" t="s">
        <v>2516</v>
      </c>
      <c r="W1613" t="s">
        <v>2516</v>
      </c>
      <c r="X1613" t="s">
        <v>22</v>
      </c>
      <c r="Y1613" t="s">
        <v>2516</v>
      </c>
      <c r="Z1613" t="s">
        <v>285</v>
      </c>
    </row>
    <row r="1614" spans="1:26" x14ac:dyDescent="0.45">
      <c r="A1614" t="s">
        <v>8397</v>
      </c>
      <c r="B1614" t="s">
        <v>8398</v>
      </c>
      <c r="C1614" t="s">
        <v>18</v>
      </c>
      <c r="D1614" t="s">
        <v>8357</v>
      </c>
      <c r="E1614" t="s">
        <v>8358</v>
      </c>
      <c r="F1614" t="s">
        <v>8359</v>
      </c>
      <c r="G1614" s="2">
        <v>43382.476388888892</v>
      </c>
      <c r="H1614" s="2">
        <v>43462.375</v>
      </c>
      <c r="I1614" t="s">
        <v>324</v>
      </c>
      <c r="J1614" t="s">
        <v>8399</v>
      </c>
      <c r="K1614" t="s">
        <v>2516</v>
      </c>
      <c r="L1614" t="s">
        <v>283</v>
      </c>
      <c r="M1614" t="s">
        <v>360</v>
      </c>
      <c r="N1614">
        <v>25</v>
      </c>
      <c r="P1614">
        <v>10</v>
      </c>
      <c r="Q1614">
        <v>20</v>
      </c>
      <c r="R1614">
        <v>100</v>
      </c>
      <c r="S1614">
        <v>481</v>
      </c>
      <c r="T1614">
        <v>103920</v>
      </c>
      <c r="U1614">
        <v>0.6</v>
      </c>
      <c r="V1614" t="s">
        <v>2516</v>
      </c>
      <c r="W1614" t="s">
        <v>2516</v>
      </c>
      <c r="X1614" t="s">
        <v>22</v>
      </c>
      <c r="Y1614" t="s">
        <v>2516</v>
      </c>
      <c r="Z1614" t="s">
        <v>285</v>
      </c>
    </row>
    <row r="1615" spans="1:26" x14ac:dyDescent="0.45">
      <c r="A1615" t="s">
        <v>8400</v>
      </c>
      <c r="B1615" t="s">
        <v>8401</v>
      </c>
      <c r="C1615" t="s">
        <v>18</v>
      </c>
      <c r="D1615" t="s">
        <v>8357</v>
      </c>
      <c r="E1615" t="s">
        <v>8358</v>
      </c>
      <c r="F1615" t="s">
        <v>8359</v>
      </c>
      <c r="G1615" s="2">
        <v>43418.38958333333</v>
      </c>
      <c r="H1615" s="2">
        <v>43462.375</v>
      </c>
      <c r="I1615" t="s">
        <v>324</v>
      </c>
      <c r="J1615" t="s">
        <v>8402</v>
      </c>
      <c r="K1615" t="s">
        <v>8403</v>
      </c>
      <c r="L1615" t="s">
        <v>283</v>
      </c>
      <c r="M1615" t="s">
        <v>20</v>
      </c>
      <c r="N1615">
        <v>25</v>
      </c>
      <c r="P1615">
        <v>10</v>
      </c>
      <c r="Q1615">
        <v>20</v>
      </c>
      <c r="R1615">
        <v>100</v>
      </c>
      <c r="S1615">
        <v>270</v>
      </c>
      <c r="T1615">
        <v>58333</v>
      </c>
      <c r="U1615">
        <v>0.6</v>
      </c>
      <c r="V1615" t="s">
        <v>2516</v>
      </c>
      <c r="W1615" t="s">
        <v>2516</v>
      </c>
      <c r="X1615" t="s">
        <v>22</v>
      </c>
      <c r="Y1615" t="s">
        <v>2516</v>
      </c>
      <c r="Z1615" t="s">
        <v>285</v>
      </c>
    </row>
    <row r="1616" spans="1:26" x14ac:dyDescent="0.45">
      <c r="A1616" t="s">
        <v>8404</v>
      </c>
      <c r="B1616" t="s">
        <v>8405</v>
      </c>
      <c r="C1616" t="s">
        <v>18</v>
      </c>
      <c r="D1616" t="s">
        <v>8357</v>
      </c>
      <c r="E1616" t="s">
        <v>8358</v>
      </c>
      <c r="F1616" t="s">
        <v>8359</v>
      </c>
      <c r="G1616" s="2">
        <v>43445.440972222219</v>
      </c>
      <c r="H1616" s="2">
        <v>43495.375</v>
      </c>
      <c r="I1616" t="s">
        <v>324</v>
      </c>
      <c r="J1616" t="s">
        <v>8406</v>
      </c>
      <c r="K1616" t="s">
        <v>8407</v>
      </c>
      <c r="L1616" t="s">
        <v>283</v>
      </c>
      <c r="M1616" t="s">
        <v>20</v>
      </c>
      <c r="N1616">
        <v>25</v>
      </c>
      <c r="P1616">
        <v>11</v>
      </c>
      <c r="Q1616">
        <v>15</v>
      </c>
      <c r="R1616">
        <v>100</v>
      </c>
      <c r="S1616">
        <v>1069</v>
      </c>
      <c r="T1616">
        <v>279948</v>
      </c>
      <c r="U1616">
        <v>0.6</v>
      </c>
      <c r="V1616" t="s">
        <v>2516</v>
      </c>
      <c r="W1616" t="s">
        <v>2516</v>
      </c>
      <c r="X1616" t="s">
        <v>22</v>
      </c>
      <c r="Y1616" t="s">
        <v>2516</v>
      </c>
      <c r="Z1616" t="s">
        <v>285</v>
      </c>
    </row>
    <row r="1617" spans="1:26" x14ac:dyDescent="0.45">
      <c r="A1617" t="s">
        <v>8408</v>
      </c>
      <c r="B1617" t="s">
        <v>8409</v>
      </c>
      <c r="C1617" t="s">
        <v>18</v>
      </c>
      <c r="D1617" t="s">
        <v>8357</v>
      </c>
      <c r="E1617" t="s">
        <v>8358</v>
      </c>
      <c r="F1617" t="s">
        <v>8359</v>
      </c>
      <c r="G1617" s="2">
        <v>43473.433333333334</v>
      </c>
      <c r="H1617" s="2">
        <v>43495.375</v>
      </c>
      <c r="I1617" t="s">
        <v>324</v>
      </c>
      <c r="J1617" t="s">
        <v>8410</v>
      </c>
      <c r="K1617" t="s">
        <v>8411</v>
      </c>
      <c r="L1617" t="s">
        <v>283</v>
      </c>
      <c r="M1617" t="s">
        <v>20</v>
      </c>
      <c r="N1617">
        <v>25</v>
      </c>
      <c r="P1617">
        <v>10</v>
      </c>
      <c r="Q1617">
        <v>15</v>
      </c>
      <c r="R1617">
        <v>100</v>
      </c>
      <c r="S1617">
        <v>431</v>
      </c>
      <c r="T1617">
        <v>124156</v>
      </c>
      <c r="U1617">
        <v>0.6</v>
      </c>
      <c r="V1617" t="s">
        <v>2516</v>
      </c>
      <c r="W1617" t="s">
        <v>2516</v>
      </c>
      <c r="X1617" t="s">
        <v>22</v>
      </c>
      <c r="Y1617" t="s">
        <v>2516</v>
      </c>
      <c r="Z1617" t="s">
        <v>285</v>
      </c>
    </row>
    <row r="1618" spans="1:26" x14ac:dyDescent="0.45">
      <c r="A1618" t="s">
        <v>8412</v>
      </c>
      <c r="B1618" t="s">
        <v>8413</v>
      </c>
      <c r="C1618" t="s">
        <v>18</v>
      </c>
      <c r="D1618" t="s">
        <v>8357</v>
      </c>
      <c r="E1618" t="s">
        <v>8358</v>
      </c>
      <c r="F1618" t="s">
        <v>8359</v>
      </c>
      <c r="G1618" s="2">
        <v>43515.439583333333</v>
      </c>
      <c r="H1618" s="2">
        <v>43544.375</v>
      </c>
      <c r="I1618" t="s">
        <v>324</v>
      </c>
      <c r="J1618" t="s">
        <v>8414</v>
      </c>
      <c r="K1618" t="s">
        <v>8415</v>
      </c>
      <c r="L1618" t="s">
        <v>283</v>
      </c>
      <c r="M1618" t="s">
        <v>20</v>
      </c>
      <c r="N1618">
        <v>25</v>
      </c>
      <c r="P1618">
        <v>10</v>
      </c>
      <c r="Q1618">
        <v>15</v>
      </c>
      <c r="R1618">
        <v>100</v>
      </c>
      <c r="S1618">
        <v>318</v>
      </c>
      <c r="T1618">
        <v>91605</v>
      </c>
      <c r="U1618">
        <v>1.7</v>
      </c>
      <c r="V1618" t="s">
        <v>2516</v>
      </c>
      <c r="W1618" t="s">
        <v>2516</v>
      </c>
      <c r="X1618" t="s">
        <v>22</v>
      </c>
      <c r="Y1618" t="s">
        <v>2516</v>
      </c>
      <c r="Z1618" t="s">
        <v>398</v>
      </c>
    </row>
    <row r="1619" spans="1:26" x14ac:dyDescent="0.45">
      <c r="A1619" t="s">
        <v>8416</v>
      </c>
      <c r="B1619" t="s">
        <v>8417</v>
      </c>
      <c r="C1619" t="s">
        <v>18</v>
      </c>
      <c r="D1619" t="s">
        <v>8357</v>
      </c>
      <c r="E1619" t="s">
        <v>8358</v>
      </c>
      <c r="F1619" t="s">
        <v>8359</v>
      </c>
      <c r="G1619" s="2">
        <v>43536.421527777777</v>
      </c>
      <c r="H1619" s="2">
        <v>43614.375</v>
      </c>
      <c r="I1619" t="s">
        <v>324</v>
      </c>
      <c r="J1619" t="s">
        <v>8418</v>
      </c>
      <c r="K1619" t="s">
        <v>8419</v>
      </c>
      <c r="L1619" t="s">
        <v>283</v>
      </c>
      <c r="M1619" t="s">
        <v>20</v>
      </c>
      <c r="N1619">
        <v>25</v>
      </c>
      <c r="P1619">
        <v>10</v>
      </c>
      <c r="Q1619">
        <v>15</v>
      </c>
      <c r="R1619">
        <v>100</v>
      </c>
      <c r="S1619">
        <v>311</v>
      </c>
      <c r="T1619">
        <v>89588</v>
      </c>
      <c r="U1619">
        <v>1.7</v>
      </c>
      <c r="V1619" t="s">
        <v>2516</v>
      </c>
      <c r="W1619" t="s">
        <v>2516</v>
      </c>
      <c r="X1619" t="s">
        <v>182</v>
      </c>
      <c r="Y1619" t="s">
        <v>2516</v>
      </c>
      <c r="Z1619" t="s">
        <v>398</v>
      </c>
    </row>
    <row r="1620" spans="1:26" x14ac:dyDescent="0.45">
      <c r="A1620" t="s">
        <v>8420</v>
      </c>
      <c r="B1620" t="s">
        <v>8421</v>
      </c>
      <c r="C1620" t="s">
        <v>18</v>
      </c>
      <c r="D1620" t="s">
        <v>8357</v>
      </c>
      <c r="E1620" t="s">
        <v>8358</v>
      </c>
      <c r="F1620" t="s">
        <v>8359</v>
      </c>
      <c r="G1620" s="2">
        <v>43571.458333333336</v>
      </c>
      <c r="H1620" s="2">
        <v>43614.375</v>
      </c>
      <c r="I1620" t="s">
        <v>324</v>
      </c>
      <c r="J1620" t="s">
        <v>8422</v>
      </c>
      <c r="K1620" t="s">
        <v>8423</v>
      </c>
      <c r="L1620" t="s">
        <v>283</v>
      </c>
      <c r="M1620" t="s">
        <v>20</v>
      </c>
      <c r="N1620">
        <v>25</v>
      </c>
      <c r="P1620">
        <v>10</v>
      </c>
      <c r="Q1620">
        <v>15</v>
      </c>
      <c r="R1620">
        <v>100</v>
      </c>
      <c r="S1620">
        <v>184</v>
      </c>
      <c r="T1620">
        <v>53004</v>
      </c>
      <c r="U1620">
        <v>1.7</v>
      </c>
      <c r="V1620" t="s">
        <v>2516</v>
      </c>
      <c r="W1620" t="s">
        <v>2516</v>
      </c>
      <c r="X1620" t="s">
        <v>182</v>
      </c>
      <c r="Y1620" t="s">
        <v>2516</v>
      </c>
      <c r="Z1620" t="s">
        <v>398</v>
      </c>
    </row>
    <row r="1621" spans="1:26" x14ac:dyDescent="0.45">
      <c r="A1621" t="s">
        <v>8424</v>
      </c>
      <c r="B1621" t="s">
        <v>8425</v>
      </c>
      <c r="C1621" t="s">
        <v>18</v>
      </c>
      <c r="D1621" t="s">
        <v>8357</v>
      </c>
      <c r="E1621" t="s">
        <v>8358</v>
      </c>
      <c r="F1621" t="s">
        <v>8359</v>
      </c>
      <c r="G1621" s="2">
        <v>43592.395833333336</v>
      </c>
      <c r="H1621" s="2">
        <v>43614.375</v>
      </c>
      <c r="I1621" t="s">
        <v>324</v>
      </c>
      <c r="J1621" t="s">
        <v>8426</v>
      </c>
      <c r="K1621" t="s">
        <v>8427</v>
      </c>
      <c r="L1621" t="s">
        <v>283</v>
      </c>
      <c r="M1621" t="s">
        <v>20</v>
      </c>
      <c r="N1621">
        <v>25</v>
      </c>
      <c r="P1621">
        <v>10</v>
      </c>
      <c r="Q1621">
        <v>15</v>
      </c>
      <c r="R1621">
        <v>100</v>
      </c>
      <c r="S1621">
        <v>445</v>
      </c>
      <c r="T1621">
        <v>128189</v>
      </c>
      <c r="U1621">
        <v>1.7</v>
      </c>
      <c r="V1621" t="s">
        <v>2516</v>
      </c>
      <c r="W1621" t="s">
        <v>2516</v>
      </c>
      <c r="X1621" t="s">
        <v>182</v>
      </c>
      <c r="Y1621" t="s">
        <v>2516</v>
      </c>
      <c r="Z1621" t="s">
        <v>398</v>
      </c>
    </row>
    <row r="1622" spans="1:26" x14ac:dyDescent="0.45">
      <c r="A1622" t="s">
        <v>8428</v>
      </c>
      <c r="B1622" t="s">
        <v>8429</v>
      </c>
      <c r="C1622" t="s">
        <v>18</v>
      </c>
      <c r="D1622" t="s">
        <v>8357</v>
      </c>
      <c r="E1622" t="s">
        <v>8358</v>
      </c>
      <c r="F1622" t="s">
        <v>8359</v>
      </c>
      <c r="G1622" s="2">
        <v>43627.461805555555</v>
      </c>
      <c r="H1622" s="2">
        <v>43678.375</v>
      </c>
      <c r="I1622" t="s">
        <v>324</v>
      </c>
      <c r="J1622" t="s">
        <v>8430</v>
      </c>
      <c r="K1622" t="s">
        <v>8431</v>
      </c>
      <c r="L1622" t="s">
        <v>283</v>
      </c>
      <c r="M1622" t="s">
        <v>20</v>
      </c>
      <c r="N1622">
        <v>25</v>
      </c>
      <c r="P1622">
        <v>12</v>
      </c>
      <c r="Q1622">
        <v>15</v>
      </c>
      <c r="R1622">
        <v>100</v>
      </c>
      <c r="S1622">
        <v>564</v>
      </c>
      <c r="T1622">
        <v>135391</v>
      </c>
      <c r="U1622">
        <v>0.6</v>
      </c>
      <c r="V1622" t="s">
        <v>2516</v>
      </c>
      <c r="W1622" t="s">
        <v>2516</v>
      </c>
      <c r="X1622" t="s">
        <v>285</v>
      </c>
      <c r="Y1622" t="s">
        <v>2516</v>
      </c>
      <c r="Z1622" t="s">
        <v>285</v>
      </c>
    </row>
    <row r="1623" spans="1:26" x14ac:dyDescent="0.45">
      <c r="A1623" t="s">
        <v>8432</v>
      </c>
      <c r="B1623" t="s">
        <v>8433</v>
      </c>
      <c r="C1623" t="s">
        <v>18</v>
      </c>
      <c r="D1623" t="s">
        <v>8357</v>
      </c>
      <c r="E1623" t="s">
        <v>8358</v>
      </c>
      <c r="F1623" t="s">
        <v>8359</v>
      </c>
      <c r="G1623" s="2">
        <v>43655.454861111109</v>
      </c>
      <c r="H1623" s="2">
        <v>43678.375</v>
      </c>
      <c r="I1623" t="s">
        <v>324</v>
      </c>
      <c r="J1623" t="s">
        <v>8434</v>
      </c>
      <c r="K1623" t="s">
        <v>8435</v>
      </c>
      <c r="L1623" t="s">
        <v>283</v>
      </c>
      <c r="M1623" t="s">
        <v>20</v>
      </c>
      <c r="N1623">
        <v>25</v>
      </c>
      <c r="P1623">
        <v>11</v>
      </c>
      <c r="Q1623">
        <v>15</v>
      </c>
      <c r="R1623">
        <v>100</v>
      </c>
      <c r="S1623">
        <v>521</v>
      </c>
      <c r="T1623">
        <v>136438</v>
      </c>
      <c r="U1623">
        <v>0.6</v>
      </c>
      <c r="V1623" t="s">
        <v>2516</v>
      </c>
      <c r="W1623" t="s">
        <v>2516</v>
      </c>
      <c r="X1623" t="s">
        <v>285</v>
      </c>
      <c r="Y1623" t="s">
        <v>2516</v>
      </c>
      <c r="Z1623" t="s">
        <v>285</v>
      </c>
    </row>
    <row r="1624" spans="1:26" x14ac:dyDescent="0.45">
      <c r="A1624" t="s">
        <v>8436</v>
      </c>
      <c r="B1624" t="s">
        <v>8437</v>
      </c>
      <c r="C1624" t="s">
        <v>18</v>
      </c>
      <c r="D1624" t="s">
        <v>8357</v>
      </c>
      <c r="E1624" t="s">
        <v>8358</v>
      </c>
      <c r="F1624" t="s">
        <v>8359</v>
      </c>
      <c r="G1624" s="2">
        <v>43690.413888888892</v>
      </c>
      <c r="H1624" s="2">
        <v>43740.375</v>
      </c>
      <c r="I1624" t="s">
        <v>363</v>
      </c>
      <c r="J1624" t="s">
        <v>8438</v>
      </c>
      <c r="K1624" t="s">
        <v>8439</v>
      </c>
      <c r="L1624" t="s">
        <v>283</v>
      </c>
      <c r="M1624" t="s">
        <v>20</v>
      </c>
      <c r="N1624">
        <v>25</v>
      </c>
      <c r="P1624">
        <v>10</v>
      </c>
      <c r="Q1624">
        <v>15</v>
      </c>
      <c r="R1624">
        <v>100</v>
      </c>
      <c r="S1624">
        <v>529</v>
      </c>
      <c r="T1624">
        <v>152387</v>
      </c>
      <c r="U1624">
        <v>2.8</v>
      </c>
      <c r="V1624" t="s">
        <v>2516</v>
      </c>
      <c r="W1624" t="s">
        <v>8440</v>
      </c>
      <c r="X1624" t="s">
        <v>8441</v>
      </c>
      <c r="Y1624" t="s">
        <v>2516</v>
      </c>
      <c r="Z1624" t="s">
        <v>285</v>
      </c>
    </row>
    <row r="1625" spans="1:26" x14ac:dyDescent="0.45">
      <c r="A1625" t="s">
        <v>8442</v>
      </c>
      <c r="B1625" t="s">
        <v>8443</v>
      </c>
      <c r="C1625" t="s">
        <v>18</v>
      </c>
      <c r="D1625" t="s">
        <v>8357</v>
      </c>
      <c r="E1625" t="s">
        <v>8358</v>
      </c>
      <c r="F1625" t="s">
        <v>8359</v>
      </c>
      <c r="G1625" s="2">
        <v>43718.393750000003</v>
      </c>
      <c r="H1625" s="2">
        <v>43789.375</v>
      </c>
      <c r="I1625" t="s">
        <v>324</v>
      </c>
      <c r="J1625" t="s">
        <v>8444</v>
      </c>
      <c r="K1625" t="s">
        <v>8445</v>
      </c>
      <c r="L1625" t="s">
        <v>30</v>
      </c>
      <c r="M1625" t="s">
        <v>20</v>
      </c>
      <c r="N1625">
        <v>25</v>
      </c>
      <c r="P1625">
        <v>11</v>
      </c>
      <c r="Q1625">
        <v>15</v>
      </c>
      <c r="R1625">
        <v>100</v>
      </c>
      <c r="S1625">
        <v>1590</v>
      </c>
      <c r="T1625">
        <v>4580247</v>
      </c>
      <c r="U1625">
        <v>4.5</v>
      </c>
      <c r="V1625" t="s">
        <v>2516</v>
      </c>
      <c r="W1625" t="s">
        <v>2516</v>
      </c>
      <c r="X1625" t="s">
        <v>1254</v>
      </c>
      <c r="Y1625" t="s">
        <v>75</v>
      </c>
      <c r="Z1625" t="s">
        <v>195</v>
      </c>
    </row>
    <row r="1626" spans="1:26" x14ac:dyDescent="0.45">
      <c r="A1626" t="s">
        <v>8446</v>
      </c>
      <c r="B1626" t="s">
        <v>8447</v>
      </c>
      <c r="C1626" t="s">
        <v>18</v>
      </c>
      <c r="D1626" t="s">
        <v>8357</v>
      </c>
      <c r="E1626" t="s">
        <v>8358</v>
      </c>
      <c r="F1626" t="s">
        <v>8359</v>
      </c>
      <c r="G1626" s="2">
        <v>43753.4375</v>
      </c>
      <c r="H1626" s="2">
        <v>43789.375</v>
      </c>
      <c r="I1626" t="s">
        <v>324</v>
      </c>
      <c r="J1626" t="s">
        <v>8448</v>
      </c>
      <c r="K1626" t="s">
        <v>8449</v>
      </c>
      <c r="L1626" t="s">
        <v>30</v>
      </c>
      <c r="M1626" t="s">
        <v>20</v>
      </c>
      <c r="N1626">
        <v>25</v>
      </c>
      <c r="P1626">
        <v>10</v>
      </c>
      <c r="Q1626">
        <v>8</v>
      </c>
      <c r="R1626">
        <v>100</v>
      </c>
      <c r="S1626">
        <v>250</v>
      </c>
      <c r="T1626">
        <v>1440329</v>
      </c>
      <c r="V1626" t="s">
        <v>2516</v>
      </c>
      <c r="W1626" t="s">
        <v>2516</v>
      </c>
      <c r="X1626" t="s">
        <v>75</v>
      </c>
      <c r="Y1626" t="s">
        <v>2516</v>
      </c>
      <c r="Z1626" t="s">
        <v>195</v>
      </c>
    </row>
    <row r="1627" spans="1:26" x14ac:dyDescent="0.45">
      <c r="A1627" t="s">
        <v>8450</v>
      </c>
      <c r="B1627" t="s">
        <v>8451</v>
      </c>
      <c r="C1627" t="s">
        <v>18</v>
      </c>
      <c r="D1627" t="s">
        <v>8357</v>
      </c>
      <c r="E1627" t="s">
        <v>8358</v>
      </c>
      <c r="F1627" t="s">
        <v>8359</v>
      </c>
      <c r="G1627" s="2">
        <v>43781.361805555556</v>
      </c>
      <c r="H1627" s="2">
        <v>43850.375</v>
      </c>
      <c r="I1627" t="s">
        <v>324</v>
      </c>
      <c r="J1627" t="s">
        <v>8452</v>
      </c>
      <c r="K1627" t="s">
        <v>8453</v>
      </c>
      <c r="L1627" t="s">
        <v>30</v>
      </c>
      <c r="M1627" t="s">
        <v>20</v>
      </c>
      <c r="N1627">
        <v>25</v>
      </c>
      <c r="P1627">
        <v>10</v>
      </c>
      <c r="Q1627">
        <v>10</v>
      </c>
      <c r="R1627">
        <v>100</v>
      </c>
      <c r="S1627">
        <v>286</v>
      </c>
      <c r="T1627">
        <v>123580</v>
      </c>
      <c r="V1627" t="s">
        <v>2516</v>
      </c>
      <c r="W1627" t="s">
        <v>2516</v>
      </c>
      <c r="X1627" t="s">
        <v>357</v>
      </c>
      <c r="Y1627" t="s">
        <v>2516</v>
      </c>
      <c r="Z1627" t="s">
        <v>195</v>
      </c>
    </row>
    <row r="1628" spans="1:26" x14ac:dyDescent="0.45">
      <c r="A1628" t="s">
        <v>8454</v>
      </c>
      <c r="B1628" t="s">
        <v>8455</v>
      </c>
      <c r="C1628" t="s">
        <v>18</v>
      </c>
      <c r="D1628" t="s">
        <v>8357</v>
      </c>
      <c r="E1628" t="s">
        <v>8358</v>
      </c>
      <c r="F1628" t="s">
        <v>8359</v>
      </c>
      <c r="G1628" s="2">
        <v>43809.38958333333</v>
      </c>
      <c r="H1628" s="2">
        <v>43850.375</v>
      </c>
      <c r="I1628" t="s">
        <v>324</v>
      </c>
      <c r="J1628" t="s">
        <v>8456</v>
      </c>
      <c r="K1628" t="s">
        <v>8457</v>
      </c>
      <c r="L1628" t="s">
        <v>30</v>
      </c>
      <c r="M1628" t="s">
        <v>20</v>
      </c>
      <c r="N1628">
        <v>25</v>
      </c>
      <c r="P1628">
        <v>10</v>
      </c>
      <c r="Q1628">
        <v>10</v>
      </c>
      <c r="R1628">
        <v>100</v>
      </c>
      <c r="S1628">
        <v>285</v>
      </c>
      <c r="T1628">
        <v>123148</v>
      </c>
      <c r="V1628" t="s">
        <v>2516</v>
      </c>
      <c r="W1628" t="s">
        <v>2516</v>
      </c>
      <c r="X1628" t="s">
        <v>357</v>
      </c>
      <c r="Y1628" t="s">
        <v>2516</v>
      </c>
      <c r="Z1628" t="s">
        <v>195</v>
      </c>
    </row>
    <row r="1629" spans="1:26" x14ac:dyDescent="0.45">
      <c r="A1629" t="s">
        <v>8458</v>
      </c>
      <c r="B1629" t="s">
        <v>8459</v>
      </c>
      <c r="C1629" t="s">
        <v>18</v>
      </c>
      <c r="D1629" t="s">
        <v>8357</v>
      </c>
      <c r="E1629" t="s">
        <v>8358</v>
      </c>
      <c r="F1629" t="s">
        <v>8359</v>
      </c>
      <c r="G1629" s="2">
        <v>43844.527083333334</v>
      </c>
      <c r="H1629" s="2">
        <v>43930.375</v>
      </c>
      <c r="I1629" t="s">
        <v>324</v>
      </c>
      <c r="J1629" t="s">
        <v>8460</v>
      </c>
      <c r="K1629" t="s">
        <v>8461</v>
      </c>
      <c r="L1629" t="s">
        <v>30</v>
      </c>
      <c r="M1629" t="s">
        <v>20</v>
      </c>
      <c r="N1629">
        <v>25</v>
      </c>
      <c r="P1629">
        <v>10</v>
      </c>
      <c r="Q1629">
        <v>10</v>
      </c>
      <c r="R1629">
        <v>100</v>
      </c>
      <c r="S1629">
        <v>1405</v>
      </c>
      <c r="T1629">
        <v>607099</v>
      </c>
      <c r="V1629" t="s">
        <v>2516</v>
      </c>
      <c r="W1629" t="s">
        <v>2516</v>
      </c>
      <c r="X1629" t="s">
        <v>22</v>
      </c>
      <c r="Y1629" t="s">
        <v>2516</v>
      </c>
      <c r="Z1629" t="s">
        <v>176</v>
      </c>
    </row>
    <row r="1630" spans="1:26" x14ac:dyDescent="0.45">
      <c r="A1630" t="s">
        <v>8462</v>
      </c>
      <c r="B1630" t="s">
        <v>8463</v>
      </c>
      <c r="C1630" t="s">
        <v>18</v>
      </c>
      <c r="D1630" t="s">
        <v>8357</v>
      </c>
      <c r="E1630" t="s">
        <v>8358</v>
      </c>
      <c r="F1630" t="s">
        <v>8359</v>
      </c>
      <c r="G1630" s="2">
        <v>43872.42291666667</v>
      </c>
      <c r="H1630" s="2">
        <v>43930.375</v>
      </c>
      <c r="I1630" t="s">
        <v>324</v>
      </c>
      <c r="J1630" t="s">
        <v>8464</v>
      </c>
      <c r="K1630" t="s">
        <v>8465</v>
      </c>
      <c r="L1630" t="s">
        <v>30</v>
      </c>
      <c r="M1630" t="s">
        <v>20</v>
      </c>
      <c r="N1630">
        <v>25</v>
      </c>
      <c r="P1630">
        <v>10</v>
      </c>
      <c r="Q1630">
        <v>10</v>
      </c>
      <c r="R1630">
        <v>100</v>
      </c>
      <c r="S1630">
        <v>1200</v>
      </c>
      <c r="T1630">
        <v>518519</v>
      </c>
      <c r="V1630" t="s">
        <v>2516</v>
      </c>
      <c r="W1630" t="s">
        <v>2516</v>
      </c>
      <c r="X1630" t="s">
        <v>22</v>
      </c>
      <c r="Y1630" t="s">
        <v>2516</v>
      </c>
      <c r="Z1630" t="s">
        <v>176</v>
      </c>
    </row>
    <row r="1631" spans="1:26" x14ac:dyDescent="0.45">
      <c r="A1631" t="s">
        <v>8466</v>
      </c>
      <c r="B1631" t="s">
        <v>8467</v>
      </c>
      <c r="C1631" t="s">
        <v>18</v>
      </c>
      <c r="D1631" t="s">
        <v>8357</v>
      </c>
      <c r="E1631" t="s">
        <v>8358</v>
      </c>
      <c r="F1631" t="s">
        <v>8359</v>
      </c>
      <c r="G1631" s="2">
        <v>43900.393750000003</v>
      </c>
      <c r="H1631" s="2">
        <v>43930.375</v>
      </c>
      <c r="I1631" t="s">
        <v>324</v>
      </c>
      <c r="J1631" t="s">
        <v>8468</v>
      </c>
      <c r="K1631" t="s">
        <v>8469</v>
      </c>
      <c r="L1631" t="s">
        <v>30</v>
      </c>
      <c r="M1631" t="s">
        <v>20</v>
      </c>
      <c r="N1631">
        <v>25</v>
      </c>
      <c r="P1631">
        <v>10</v>
      </c>
      <c r="Q1631">
        <v>10</v>
      </c>
      <c r="R1631">
        <v>100</v>
      </c>
      <c r="S1631">
        <v>679</v>
      </c>
      <c r="T1631">
        <v>293395</v>
      </c>
      <c r="V1631" t="s">
        <v>2516</v>
      </c>
      <c r="W1631" t="s">
        <v>2516</v>
      </c>
      <c r="X1631" t="s">
        <v>22</v>
      </c>
      <c r="Y1631" t="s">
        <v>2516</v>
      </c>
      <c r="Z1631" t="s">
        <v>176</v>
      </c>
    </row>
    <row r="1632" spans="1:26" x14ac:dyDescent="0.45">
      <c r="A1632" t="s">
        <v>8470</v>
      </c>
      <c r="B1632" t="s">
        <v>8471</v>
      </c>
      <c r="C1632" t="s">
        <v>18</v>
      </c>
      <c r="D1632" t="s">
        <v>8357</v>
      </c>
      <c r="E1632" t="s">
        <v>8358</v>
      </c>
      <c r="F1632" t="s">
        <v>8359</v>
      </c>
      <c r="G1632" s="2">
        <v>44026.574999999997</v>
      </c>
      <c r="H1632" s="2">
        <v>44125.375</v>
      </c>
      <c r="I1632" t="s">
        <v>324</v>
      </c>
      <c r="J1632" t="s">
        <v>8472</v>
      </c>
      <c r="K1632" t="s">
        <v>8473</v>
      </c>
      <c r="L1632" t="s">
        <v>30</v>
      </c>
      <c r="M1632" t="s">
        <v>20</v>
      </c>
      <c r="N1632">
        <v>25</v>
      </c>
      <c r="P1632">
        <v>10</v>
      </c>
      <c r="Q1632">
        <v>10</v>
      </c>
      <c r="R1632">
        <v>100</v>
      </c>
      <c r="S1632">
        <v>684</v>
      </c>
      <c r="T1632">
        <v>295556</v>
      </c>
      <c r="V1632" t="s">
        <v>2516</v>
      </c>
      <c r="W1632" t="s">
        <v>2516</v>
      </c>
      <c r="X1632" t="s">
        <v>182</v>
      </c>
      <c r="Y1632" t="s">
        <v>2516</v>
      </c>
      <c r="Z1632" t="s">
        <v>195</v>
      </c>
    </row>
    <row r="1633" spans="1:26" x14ac:dyDescent="0.45">
      <c r="A1633" t="s">
        <v>8474</v>
      </c>
      <c r="B1633" t="s">
        <v>8475</v>
      </c>
      <c r="C1633" t="s">
        <v>18</v>
      </c>
      <c r="D1633" t="s">
        <v>8357</v>
      </c>
      <c r="E1633" t="s">
        <v>8358</v>
      </c>
      <c r="F1633" t="s">
        <v>8359</v>
      </c>
      <c r="G1633" s="2">
        <v>44054.541666666664</v>
      </c>
      <c r="H1633" s="2">
        <v>44125.375</v>
      </c>
      <c r="I1633" t="s">
        <v>324</v>
      </c>
      <c r="J1633" t="s">
        <v>8476</v>
      </c>
      <c r="K1633" t="s">
        <v>8477</v>
      </c>
      <c r="L1633" t="s">
        <v>30</v>
      </c>
      <c r="M1633" t="s">
        <v>20</v>
      </c>
      <c r="N1633">
        <v>25</v>
      </c>
      <c r="P1633">
        <v>10</v>
      </c>
      <c r="Q1633">
        <v>10</v>
      </c>
      <c r="R1633">
        <v>100</v>
      </c>
      <c r="S1633">
        <v>906</v>
      </c>
      <c r="T1633">
        <v>391481</v>
      </c>
      <c r="V1633" t="s">
        <v>2516</v>
      </c>
      <c r="W1633" t="s">
        <v>2516</v>
      </c>
      <c r="X1633" t="s">
        <v>182</v>
      </c>
      <c r="Y1633" t="s">
        <v>2516</v>
      </c>
      <c r="Z1633" t="s">
        <v>195</v>
      </c>
    </row>
    <row r="1634" spans="1:26" x14ac:dyDescent="0.45">
      <c r="A1634" t="s">
        <v>8478</v>
      </c>
      <c r="B1634" t="s">
        <v>8479</v>
      </c>
      <c r="C1634" t="s">
        <v>18</v>
      </c>
      <c r="D1634" t="s">
        <v>8357</v>
      </c>
      <c r="E1634" t="s">
        <v>8358</v>
      </c>
      <c r="F1634" t="s">
        <v>8359</v>
      </c>
      <c r="G1634" s="2">
        <v>44096.438888888886</v>
      </c>
      <c r="H1634" s="2">
        <v>44194.375</v>
      </c>
      <c r="I1634" t="s">
        <v>347</v>
      </c>
      <c r="J1634" t="s">
        <v>8480</v>
      </c>
      <c r="K1634" t="s">
        <v>8481</v>
      </c>
      <c r="L1634" t="s">
        <v>30</v>
      </c>
      <c r="M1634" t="s">
        <v>20</v>
      </c>
      <c r="N1634">
        <v>25</v>
      </c>
      <c r="P1634">
        <v>10</v>
      </c>
      <c r="Q1634">
        <v>10</v>
      </c>
      <c r="R1634">
        <v>100</v>
      </c>
      <c r="S1634">
        <v>97</v>
      </c>
      <c r="T1634">
        <v>41914</v>
      </c>
      <c r="V1634" t="s">
        <v>354</v>
      </c>
      <c r="W1634" t="s">
        <v>1837</v>
      </c>
      <c r="X1634" t="s">
        <v>51</v>
      </c>
      <c r="Y1634" t="s">
        <v>2516</v>
      </c>
      <c r="Z1634" t="s">
        <v>195</v>
      </c>
    </row>
    <row r="1635" spans="1:26" x14ac:dyDescent="0.45">
      <c r="A1635" t="s">
        <v>8482</v>
      </c>
      <c r="B1635" t="s">
        <v>8483</v>
      </c>
      <c r="C1635" t="s">
        <v>18</v>
      </c>
      <c r="D1635" t="s">
        <v>8357</v>
      </c>
      <c r="E1635" t="s">
        <v>8358</v>
      </c>
      <c r="F1635" t="s">
        <v>8359</v>
      </c>
      <c r="G1635" s="2">
        <v>44124.51666666667</v>
      </c>
      <c r="H1635" s="2">
        <v>44194.375</v>
      </c>
      <c r="I1635" t="s">
        <v>347</v>
      </c>
      <c r="J1635" t="s">
        <v>8484</v>
      </c>
      <c r="K1635" t="s">
        <v>8485</v>
      </c>
      <c r="L1635" t="s">
        <v>30</v>
      </c>
      <c r="M1635" t="s">
        <v>20</v>
      </c>
      <c r="N1635">
        <v>25</v>
      </c>
      <c r="P1635">
        <v>10</v>
      </c>
      <c r="Q1635">
        <v>10</v>
      </c>
      <c r="R1635">
        <v>100</v>
      </c>
      <c r="S1635">
        <v>158</v>
      </c>
      <c r="T1635">
        <v>68272</v>
      </c>
      <c r="V1635" t="s">
        <v>2516</v>
      </c>
      <c r="W1635" t="s">
        <v>1837</v>
      </c>
      <c r="X1635" t="s">
        <v>51</v>
      </c>
      <c r="Y1635" t="s">
        <v>2516</v>
      </c>
      <c r="Z1635" t="s">
        <v>195</v>
      </c>
    </row>
    <row r="1636" spans="1:26" x14ac:dyDescent="0.45">
      <c r="A1636" t="s">
        <v>8486</v>
      </c>
      <c r="B1636" t="s">
        <v>8487</v>
      </c>
      <c r="C1636" t="s">
        <v>18</v>
      </c>
      <c r="D1636" t="s">
        <v>8357</v>
      </c>
      <c r="E1636" t="s">
        <v>8358</v>
      </c>
      <c r="F1636" t="s">
        <v>8359</v>
      </c>
      <c r="G1636" s="2">
        <v>44152.502083333333</v>
      </c>
      <c r="H1636" s="2">
        <v>44194.375</v>
      </c>
      <c r="I1636" t="s">
        <v>347</v>
      </c>
      <c r="J1636" t="s">
        <v>8488</v>
      </c>
      <c r="K1636" t="s">
        <v>8489</v>
      </c>
      <c r="L1636" t="s">
        <v>30</v>
      </c>
      <c r="M1636" t="s">
        <v>20</v>
      </c>
      <c r="N1636">
        <v>25</v>
      </c>
      <c r="P1636">
        <v>11</v>
      </c>
      <c r="Q1636">
        <v>10</v>
      </c>
      <c r="R1636">
        <v>100</v>
      </c>
      <c r="S1636">
        <v>532</v>
      </c>
      <c r="T1636">
        <v>208979</v>
      </c>
      <c r="V1636" t="s">
        <v>2516</v>
      </c>
      <c r="W1636" t="s">
        <v>1837</v>
      </c>
      <c r="X1636" t="s">
        <v>51</v>
      </c>
      <c r="Y1636" t="s">
        <v>2516</v>
      </c>
      <c r="Z1636" t="s">
        <v>195</v>
      </c>
    </row>
    <row r="1637" spans="1:26" x14ac:dyDescent="0.45">
      <c r="A1637" t="s">
        <v>8490</v>
      </c>
      <c r="B1637" t="s">
        <v>8491</v>
      </c>
      <c r="C1637" t="s">
        <v>18</v>
      </c>
      <c r="D1637" t="s">
        <v>8357</v>
      </c>
      <c r="E1637" t="s">
        <v>8358</v>
      </c>
      <c r="F1637" t="s">
        <v>8359</v>
      </c>
      <c r="G1637" s="2">
        <v>44173.426388888889</v>
      </c>
      <c r="H1637" s="2">
        <v>44235.375</v>
      </c>
      <c r="I1637" t="s">
        <v>324</v>
      </c>
      <c r="J1637" t="s">
        <v>8492</v>
      </c>
      <c r="K1637" t="s">
        <v>8493</v>
      </c>
      <c r="L1637" t="s">
        <v>30</v>
      </c>
      <c r="M1637" t="s">
        <v>20</v>
      </c>
      <c r="N1637">
        <v>25</v>
      </c>
      <c r="P1637">
        <v>10</v>
      </c>
      <c r="Q1637">
        <v>10</v>
      </c>
      <c r="R1637">
        <v>100</v>
      </c>
      <c r="S1637">
        <v>135</v>
      </c>
      <c r="T1637">
        <v>58333</v>
      </c>
      <c r="V1637" t="s">
        <v>2516</v>
      </c>
      <c r="W1637" t="s">
        <v>324</v>
      </c>
      <c r="X1637" t="s">
        <v>51</v>
      </c>
      <c r="Y1637" t="s">
        <v>2516</v>
      </c>
      <c r="Z1637" t="s">
        <v>452</v>
      </c>
    </row>
    <row r="1638" spans="1:26" x14ac:dyDescent="0.45">
      <c r="A1638" t="s">
        <v>8494</v>
      </c>
      <c r="B1638" t="s">
        <v>8495</v>
      </c>
      <c r="C1638" t="s">
        <v>18</v>
      </c>
      <c r="D1638" t="s">
        <v>8357</v>
      </c>
      <c r="E1638" t="s">
        <v>8358</v>
      </c>
      <c r="F1638" t="s">
        <v>8359</v>
      </c>
      <c r="G1638" s="2">
        <v>44222.590277777781</v>
      </c>
      <c r="H1638" s="2">
        <v>44294.375</v>
      </c>
      <c r="I1638" t="s">
        <v>415</v>
      </c>
      <c r="J1638" t="s">
        <v>8496</v>
      </c>
      <c r="K1638" t="s">
        <v>8497</v>
      </c>
      <c r="L1638" t="s">
        <v>30</v>
      </c>
      <c r="M1638" t="s">
        <v>20</v>
      </c>
      <c r="N1638">
        <v>25</v>
      </c>
      <c r="P1638">
        <v>11</v>
      </c>
      <c r="Q1638">
        <v>10</v>
      </c>
      <c r="R1638">
        <v>100</v>
      </c>
      <c r="S1638">
        <v>192</v>
      </c>
      <c r="T1638">
        <v>75421</v>
      </c>
      <c r="V1638" t="s">
        <v>2516</v>
      </c>
      <c r="W1638" t="s">
        <v>5836</v>
      </c>
      <c r="X1638" t="s">
        <v>22</v>
      </c>
      <c r="Y1638" t="s">
        <v>2516</v>
      </c>
      <c r="Z1638" t="s">
        <v>452</v>
      </c>
    </row>
    <row r="1639" spans="1:26" x14ac:dyDescent="0.45">
      <c r="A1639" t="s">
        <v>8498</v>
      </c>
      <c r="B1639" t="s">
        <v>8499</v>
      </c>
      <c r="C1639" t="s">
        <v>18</v>
      </c>
      <c r="D1639" t="s">
        <v>8357</v>
      </c>
      <c r="E1639" t="s">
        <v>8358</v>
      </c>
      <c r="F1639" t="s">
        <v>8359</v>
      </c>
      <c r="G1639" s="2">
        <v>44250.458333333336</v>
      </c>
      <c r="H1639" s="2">
        <v>44294.375</v>
      </c>
      <c r="I1639" t="s">
        <v>415</v>
      </c>
      <c r="J1639" t="s">
        <v>8500</v>
      </c>
      <c r="K1639" t="s">
        <v>8501</v>
      </c>
      <c r="L1639" t="s">
        <v>30</v>
      </c>
      <c r="M1639" t="s">
        <v>20</v>
      </c>
      <c r="N1639">
        <v>25</v>
      </c>
      <c r="P1639">
        <v>10</v>
      </c>
      <c r="Q1639">
        <v>10</v>
      </c>
      <c r="R1639">
        <v>100</v>
      </c>
      <c r="S1639">
        <v>251</v>
      </c>
      <c r="T1639">
        <v>108457</v>
      </c>
      <c r="U1639">
        <v>2.1</v>
      </c>
      <c r="V1639" t="s">
        <v>2516</v>
      </c>
      <c r="W1639" t="s">
        <v>5836</v>
      </c>
      <c r="X1639" t="s">
        <v>22</v>
      </c>
      <c r="Y1639" t="s">
        <v>285</v>
      </c>
      <c r="Z1639" t="s">
        <v>452</v>
      </c>
    </row>
    <row r="1640" spans="1:26" x14ac:dyDescent="0.45">
      <c r="A1640" t="s">
        <v>8502</v>
      </c>
      <c r="B1640" t="s">
        <v>8503</v>
      </c>
      <c r="C1640" t="s">
        <v>18</v>
      </c>
      <c r="D1640" t="s">
        <v>8357</v>
      </c>
      <c r="E1640" t="s">
        <v>8358</v>
      </c>
      <c r="F1640" t="s">
        <v>8359</v>
      </c>
      <c r="G1640" s="2">
        <v>44278.440972222219</v>
      </c>
      <c r="H1640" s="2">
        <v>44363.375</v>
      </c>
      <c r="I1640" t="s">
        <v>324</v>
      </c>
      <c r="J1640" t="s">
        <v>8504</v>
      </c>
      <c r="K1640" t="s">
        <v>8505</v>
      </c>
      <c r="L1640" t="s">
        <v>30</v>
      </c>
      <c r="M1640" t="s">
        <v>20</v>
      </c>
      <c r="N1640">
        <v>25</v>
      </c>
      <c r="P1640">
        <v>10</v>
      </c>
      <c r="Q1640">
        <v>10</v>
      </c>
      <c r="R1640">
        <v>100</v>
      </c>
      <c r="S1640">
        <v>182</v>
      </c>
      <c r="T1640">
        <v>78642</v>
      </c>
      <c r="V1640" t="s">
        <v>2516</v>
      </c>
      <c r="W1640" t="s">
        <v>2516</v>
      </c>
      <c r="X1640" t="s">
        <v>22</v>
      </c>
      <c r="Y1640" t="s">
        <v>2516</v>
      </c>
      <c r="Z1640" t="s">
        <v>1054</v>
      </c>
    </row>
    <row r="1641" spans="1:26" x14ac:dyDescent="0.45">
      <c r="A1641" t="s">
        <v>8506</v>
      </c>
      <c r="B1641" t="s">
        <v>8507</v>
      </c>
      <c r="C1641" t="s">
        <v>18</v>
      </c>
      <c r="D1641" t="s">
        <v>8357</v>
      </c>
      <c r="E1641" t="s">
        <v>8358</v>
      </c>
      <c r="F1641" t="s">
        <v>8359</v>
      </c>
      <c r="G1641" s="2">
        <v>44292.417361111111</v>
      </c>
      <c r="H1641" s="2">
        <v>44363.375</v>
      </c>
      <c r="I1641" t="s">
        <v>324</v>
      </c>
      <c r="J1641" t="s">
        <v>8508</v>
      </c>
      <c r="K1641" t="s">
        <v>8509</v>
      </c>
      <c r="L1641" t="s">
        <v>30</v>
      </c>
      <c r="M1641" t="s">
        <v>20</v>
      </c>
      <c r="N1641">
        <v>25</v>
      </c>
      <c r="P1641">
        <v>10</v>
      </c>
      <c r="Q1641">
        <v>10</v>
      </c>
      <c r="R1641">
        <v>100</v>
      </c>
      <c r="S1641">
        <v>299</v>
      </c>
      <c r="T1641">
        <v>129198</v>
      </c>
      <c r="V1641" t="s">
        <v>2516</v>
      </c>
      <c r="W1641" t="s">
        <v>2516</v>
      </c>
      <c r="X1641" t="s">
        <v>22</v>
      </c>
      <c r="Y1641" t="s">
        <v>2516</v>
      </c>
      <c r="Z1641" t="s">
        <v>1054</v>
      </c>
    </row>
    <row r="1642" spans="1:26" x14ac:dyDescent="0.45">
      <c r="A1642" t="s">
        <v>8510</v>
      </c>
      <c r="B1642" t="s">
        <v>8511</v>
      </c>
      <c r="C1642" t="s">
        <v>18</v>
      </c>
      <c r="D1642" t="s">
        <v>8357</v>
      </c>
      <c r="E1642" t="s">
        <v>8358</v>
      </c>
      <c r="F1642" t="s">
        <v>8359</v>
      </c>
      <c r="G1642" s="2">
        <v>44327.505555555559</v>
      </c>
      <c r="H1642" s="2">
        <v>44363.375</v>
      </c>
      <c r="I1642" t="s">
        <v>324</v>
      </c>
      <c r="J1642" t="s">
        <v>8512</v>
      </c>
      <c r="K1642" t="s">
        <v>8513</v>
      </c>
      <c r="L1642" t="s">
        <v>30</v>
      </c>
      <c r="M1642" t="s">
        <v>20</v>
      </c>
      <c r="N1642">
        <v>25</v>
      </c>
      <c r="P1642">
        <v>10</v>
      </c>
      <c r="Q1642">
        <v>10</v>
      </c>
      <c r="R1642">
        <v>100</v>
      </c>
      <c r="S1642">
        <v>328</v>
      </c>
      <c r="T1642">
        <v>141728</v>
      </c>
      <c r="V1642" t="s">
        <v>2516</v>
      </c>
      <c r="W1642" t="s">
        <v>2516</v>
      </c>
      <c r="X1642" t="s">
        <v>22</v>
      </c>
      <c r="Y1642" t="s">
        <v>2516</v>
      </c>
      <c r="Z1642" t="s">
        <v>1054</v>
      </c>
    </row>
    <row r="1643" spans="1:26" x14ac:dyDescent="0.45">
      <c r="A1643" t="s">
        <v>8514</v>
      </c>
      <c r="B1643" t="s">
        <v>8515</v>
      </c>
      <c r="C1643" t="s">
        <v>18</v>
      </c>
      <c r="D1643" t="s">
        <v>8357</v>
      </c>
      <c r="E1643" t="s">
        <v>8358</v>
      </c>
      <c r="F1643" t="s">
        <v>8359</v>
      </c>
      <c r="G1643" s="2">
        <v>44348.581944444442</v>
      </c>
      <c r="H1643" s="2">
        <v>44406.375</v>
      </c>
      <c r="I1643" t="s">
        <v>324</v>
      </c>
      <c r="J1643" t="s">
        <v>8516</v>
      </c>
      <c r="K1643" t="s">
        <v>8517</v>
      </c>
      <c r="L1643" t="s">
        <v>30</v>
      </c>
      <c r="M1643" t="s">
        <v>20</v>
      </c>
      <c r="N1643">
        <v>25</v>
      </c>
      <c r="P1643">
        <v>10</v>
      </c>
      <c r="Q1643">
        <v>10</v>
      </c>
      <c r="R1643">
        <v>100</v>
      </c>
      <c r="S1643">
        <v>468</v>
      </c>
      <c r="T1643">
        <v>202222</v>
      </c>
      <c r="V1643" t="s">
        <v>2516</v>
      </c>
      <c r="W1643" t="s">
        <v>2516</v>
      </c>
      <c r="X1643" t="s">
        <v>22</v>
      </c>
      <c r="Y1643" t="s">
        <v>2516</v>
      </c>
      <c r="Z1643" t="s">
        <v>1054</v>
      </c>
    </row>
    <row r="1644" spans="1:26" x14ac:dyDescent="0.45">
      <c r="A1644" t="s">
        <v>8518</v>
      </c>
      <c r="B1644" t="s">
        <v>8519</v>
      </c>
      <c r="C1644" t="s">
        <v>18</v>
      </c>
      <c r="D1644" t="s">
        <v>8357</v>
      </c>
      <c r="E1644" t="s">
        <v>8358</v>
      </c>
      <c r="F1644" t="s">
        <v>8359</v>
      </c>
      <c r="G1644" s="2">
        <v>44383.548611111109</v>
      </c>
      <c r="H1644" s="2">
        <v>44406.375</v>
      </c>
      <c r="I1644" t="s">
        <v>324</v>
      </c>
      <c r="J1644" t="s">
        <v>8520</v>
      </c>
      <c r="K1644" t="s">
        <v>8521</v>
      </c>
      <c r="L1644" t="s">
        <v>30</v>
      </c>
      <c r="M1644" t="s">
        <v>20</v>
      </c>
      <c r="N1644">
        <v>25</v>
      </c>
      <c r="P1644">
        <v>10</v>
      </c>
      <c r="Q1644">
        <v>10</v>
      </c>
      <c r="R1644">
        <v>100</v>
      </c>
      <c r="S1644">
        <v>497</v>
      </c>
      <c r="T1644">
        <v>214753</v>
      </c>
      <c r="V1644" t="s">
        <v>2516</v>
      </c>
      <c r="W1644" t="s">
        <v>2516</v>
      </c>
      <c r="X1644" t="s">
        <v>22</v>
      </c>
      <c r="Y1644" t="s">
        <v>2516</v>
      </c>
      <c r="Z1644" t="s">
        <v>1054</v>
      </c>
    </row>
    <row r="1645" spans="1:26" x14ac:dyDescent="0.45">
      <c r="A1645" t="s">
        <v>8522</v>
      </c>
      <c r="B1645" t="s">
        <v>8523</v>
      </c>
      <c r="C1645" t="s">
        <v>18</v>
      </c>
      <c r="D1645" t="s">
        <v>8357</v>
      </c>
      <c r="E1645" t="s">
        <v>8358</v>
      </c>
      <c r="F1645" t="s">
        <v>8359</v>
      </c>
      <c r="G1645" s="2">
        <v>44425.40902777778</v>
      </c>
      <c r="H1645" s="2">
        <v>44545.375</v>
      </c>
      <c r="I1645" t="s">
        <v>324</v>
      </c>
      <c r="J1645" t="s">
        <v>8524</v>
      </c>
      <c r="K1645" t="s">
        <v>8525</v>
      </c>
      <c r="L1645" t="s">
        <v>1152</v>
      </c>
      <c r="M1645" t="s">
        <v>20</v>
      </c>
      <c r="N1645">
        <v>25</v>
      </c>
      <c r="P1645">
        <v>10</v>
      </c>
      <c r="Q1645">
        <v>10</v>
      </c>
      <c r="R1645">
        <v>100</v>
      </c>
      <c r="S1645">
        <v>481</v>
      </c>
      <c r="T1645">
        <v>207840</v>
      </c>
      <c r="V1645" t="s">
        <v>2516</v>
      </c>
      <c r="W1645" t="s">
        <v>2516</v>
      </c>
      <c r="X1645" t="s">
        <v>22</v>
      </c>
      <c r="Y1645" t="s">
        <v>2516</v>
      </c>
      <c r="Z1645" t="s">
        <v>1128</v>
      </c>
    </row>
    <row r="1646" spans="1:26" x14ac:dyDescent="0.45">
      <c r="A1646" t="s">
        <v>8526</v>
      </c>
      <c r="B1646" t="s">
        <v>8527</v>
      </c>
      <c r="C1646" t="s">
        <v>18</v>
      </c>
      <c r="D1646" t="s">
        <v>8357</v>
      </c>
      <c r="E1646" t="s">
        <v>8358</v>
      </c>
      <c r="F1646" t="s">
        <v>8359</v>
      </c>
      <c r="G1646" s="2">
        <v>44446.384722222225</v>
      </c>
      <c r="H1646" s="2">
        <v>44545.375</v>
      </c>
      <c r="I1646" t="s">
        <v>324</v>
      </c>
      <c r="J1646" t="s">
        <v>8528</v>
      </c>
      <c r="K1646" t="s">
        <v>8529</v>
      </c>
      <c r="L1646" t="s">
        <v>1152</v>
      </c>
      <c r="M1646" t="s">
        <v>20</v>
      </c>
      <c r="N1646">
        <v>25</v>
      </c>
      <c r="P1646">
        <v>10</v>
      </c>
      <c r="Q1646">
        <v>10</v>
      </c>
      <c r="R1646">
        <v>100</v>
      </c>
      <c r="S1646">
        <v>249</v>
      </c>
      <c r="T1646">
        <v>107593</v>
      </c>
      <c r="V1646" t="s">
        <v>2516</v>
      </c>
      <c r="W1646" t="s">
        <v>2516</v>
      </c>
      <c r="X1646" t="s">
        <v>22</v>
      </c>
      <c r="Y1646" t="s">
        <v>2516</v>
      </c>
      <c r="Z1646" t="s">
        <v>1128</v>
      </c>
    </row>
    <row r="1647" spans="1:26" x14ac:dyDescent="0.45">
      <c r="A1647" t="s">
        <v>8530</v>
      </c>
      <c r="B1647" t="s">
        <v>8531</v>
      </c>
      <c r="C1647" t="s">
        <v>18</v>
      </c>
      <c r="D1647" t="s">
        <v>8357</v>
      </c>
      <c r="E1647" t="s">
        <v>8358</v>
      </c>
      <c r="F1647" t="s">
        <v>8359</v>
      </c>
      <c r="G1647" s="2">
        <v>44474.431250000001</v>
      </c>
      <c r="H1647" s="2">
        <v>44544.375</v>
      </c>
      <c r="I1647" t="s">
        <v>324</v>
      </c>
      <c r="J1647" t="s">
        <v>8532</v>
      </c>
      <c r="K1647" t="s">
        <v>8533</v>
      </c>
      <c r="L1647" t="s">
        <v>19</v>
      </c>
      <c r="M1647" t="s">
        <v>20</v>
      </c>
      <c r="N1647">
        <v>25</v>
      </c>
      <c r="P1647">
        <v>10</v>
      </c>
      <c r="Q1647">
        <v>10</v>
      </c>
      <c r="R1647">
        <v>100</v>
      </c>
      <c r="S1647">
        <v>293</v>
      </c>
      <c r="T1647">
        <v>126605</v>
      </c>
      <c r="U1647">
        <v>1.8</v>
      </c>
      <c r="V1647" t="s">
        <v>2516</v>
      </c>
      <c r="W1647" t="s">
        <v>2516</v>
      </c>
      <c r="X1647" t="s">
        <v>22</v>
      </c>
      <c r="Y1647" t="s">
        <v>51</v>
      </c>
      <c r="Z1647" t="s">
        <v>1128</v>
      </c>
    </row>
    <row r="1648" spans="1:26" x14ac:dyDescent="0.45">
      <c r="A1648" t="s">
        <v>8534</v>
      </c>
      <c r="B1648" t="s">
        <v>8535</v>
      </c>
      <c r="C1648" t="s">
        <v>18</v>
      </c>
      <c r="D1648" t="s">
        <v>8357</v>
      </c>
      <c r="E1648" t="s">
        <v>8358</v>
      </c>
      <c r="F1648" t="s">
        <v>8359</v>
      </c>
      <c r="G1648" s="2">
        <v>44509.530555555553</v>
      </c>
      <c r="H1648" s="2">
        <v>44544.375</v>
      </c>
      <c r="I1648" t="s">
        <v>324</v>
      </c>
      <c r="J1648" t="s">
        <v>8536</v>
      </c>
      <c r="K1648" t="s">
        <v>8537</v>
      </c>
      <c r="L1648" t="s">
        <v>19</v>
      </c>
      <c r="M1648" t="s">
        <v>20</v>
      </c>
      <c r="N1648">
        <v>25</v>
      </c>
      <c r="P1648">
        <v>10</v>
      </c>
      <c r="Q1648">
        <v>10</v>
      </c>
      <c r="R1648">
        <v>100</v>
      </c>
      <c r="S1648">
        <v>404</v>
      </c>
      <c r="T1648">
        <v>174568</v>
      </c>
      <c r="V1648" t="s">
        <v>2516</v>
      </c>
      <c r="W1648" t="s">
        <v>2516</v>
      </c>
      <c r="X1648" t="s">
        <v>22</v>
      </c>
      <c r="Y1648" t="s">
        <v>2516</v>
      </c>
      <c r="Z1648" t="s">
        <v>1128</v>
      </c>
    </row>
    <row r="1649" spans="1:26" x14ac:dyDescent="0.45">
      <c r="A1649" t="s">
        <v>8538</v>
      </c>
      <c r="B1649" t="s">
        <v>8539</v>
      </c>
      <c r="C1649" t="s">
        <v>18</v>
      </c>
      <c r="D1649" t="s">
        <v>8357</v>
      </c>
      <c r="E1649" t="s">
        <v>8358</v>
      </c>
      <c r="F1649" t="s">
        <v>8359</v>
      </c>
      <c r="G1649" s="2">
        <v>44544.458333333336</v>
      </c>
      <c r="H1649" s="2">
        <v>44616.375</v>
      </c>
      <c r="I1649" t="s">
        <v>324</v>
      </c>
      <c r="J1649" t="s">
        <v>8540</v>
      </c>
      <c r="K1649" t="s">
        <v>8541</v>
      </c>
      <c r="L1649" t="s">
        <v>1152</v>
      </c>
      <c r="M1649" t="s">
        <v>20</v>
      </c>
      <c r="N1649">
        <v>25</v>
      </c>
      <c r="P1649">
        <v>10</v>
      </c>
      <c r="Q1649">
        <v>10</v>
      </c>
      <c r="R1649">
        <v>100</v>
      </c>
      <c r="S1649">
        <v>240</v>
      </c>
      <c r="T1649">
        <v>103704</v>
      </c>
      <c r="V1649" t="s">
        <v>2516</v>
      </c>
      <c r="W1649" t="s">
        <v>2516</v>
      </c>
      <c r="X1649" t="s">
        <v>22</v>
      </c>
      <c r="Y1649" t="s">
        <v>2516</v>
      </c>
      <c r="Z1649" t="s">
        <v>1054</v>
      </c>
    </row>
    <row r="1650" spans="1:26" x14ac:dyDescent="0.45">
      <c r="A1650" t="s">
        <v>8542</v>
      </c>
      <c r="B1650" t="s">
        <v>8543</v>
      </c>
      <c r="C1650" t="s">
        <v>18</v>
      </c>
      <c r="D1650" t="s">
        <v>8357</v>
      </c>
      <c r="E1650" t="s">
        <v>8358</v>
      </c>
      <c r="F1650" t="s">
        <v>8544</v>
      </c>
      <c r="G1650" s="2">
        <v>44572.567361111112</v>
      </c>
      <c r="H1650" s="2">
        <v>44616.375</v>
      </c>
      <c r="I1650" t="s">
        <v>324</v>
      </c>
      <c r="J1650" t="s">
        <v>8545</v>
      </c>
      <c r="K1650" t="s">
        <v>8546</v>
      </c>
      <c r="L1650" t="s">
        <v>1152</v>
      </c>
      <c r="M1650" t="s">
        <v>20</v>
      </c>
      <c r="N1650">
        <v>25</v>
      </c>
      <c r="P1650">
        <v>10</v>
      </c>
      <c r="Q1650">
        <v>10</v>
      </c>
      <c r="R1650">
        <v>100</v>
      </c>
      <c r="S1650">
        <v>349</v>
      </c>
      <c r="T1650">
        <v>150802</v>
      </c>
      <c r="V1650" t="s">
        <v>2516</v>
      </c>
      <c r="W1650" t="s">
        <v>2516</v>
      </c>
      <c r="X1650" t="s">
        <v>22</v>
      </c>
      <c r="Y1650" t="s">
        <v>2516</v>
      </c>
      <c r="Z1650" t="s">
        <v>1054</v>
      </c>
    </row>
    <row r="1651" spans="1:26" x14ac:dyDescent="0.45">
      <c r="A1651" t="s">
        <v>8547</v>
      </c>
      <c r="B1651" t="s">
        <v>8548</v>
      </c>
      <c r="C1651" t="s">
        <v>18</v>
      </c>
      <c r="D1651" t="s">
        <v>8357</v>
      </c>
      <c r="E1651" t="s">
        <v>8358</v>
      </c>
      <c r="F1651" t="s">
        <v>8359</v>
      </c>
      <c r="G1651" s="2">
        <v>44600.488888888889</v>
      </c>
      <c r="H1651" s="2">
        <v>44649.375</v>
      </c>
      <c r="I1651" t="s">
        <v>324</v>
      </c>
      <c r="J1651" t="s">
        <v>8549</v>
      </c>
      <c r="K1651" t="s">
        <v>8550</v>
      </c>
      <c r="L1651" t="s">
        <v>1152</v>
      </c>
      <c r="M1651" t="s">
        <v>20</v>
      </c>
      <c r="N1651">
        <v>25</v>
      </c>
      <c r="P1651">
        <v>10</v>
      </c>
      <c r="Q1651">
        <v>10</v>
      </c>
      <c r="R1651">
        <v>100</v>
      </c>
      <c r="S1651">
        <v>215</v>
      </c>
      <c r="T1651">
        <v>92901</v>
      </c>
      <c r="V1651" t="s">
        <v>2516</v>
      </c>
      <c r="W1651" t="s">
        <v>2516</v>
      </c>
      <c r="X1651" t="s">
        <v>22</v>
      </c>
      <c r="Y1651" t="s">
        <v>2516</v>
      </c>
      <c r="Z1651" t="s">
        <v>1128</v>
      </c>
    </row>
    <row r="1652" spans="1:26" x14ac:dyDescent="0.45">
      <c r="A1652" t="s">
        <v>8551</v>
      </c>
      <c r="B1652" t="s">
        <v>8552</v>
      </c>
      <c r="C1652" t="s">
        <v>18</v>
      </c>
      <c r="D1652" t="s">
        <v>8357</v>
      </c>
      <c r="E1652" t="s">
        <v>8358</v>
      </c>
      <c r="F1652" t="s">
        <v>8359</v>
      </c>
      <c r="G1652" s="2">
        <v>44628.429861111108</v>
      </c>
      <c r="H1652" s="2">
        <v>44725.375</v>
      </c>
      <c r="I1652" t="s">
        <v>324</v>
      </c>
      <c r="J1652" t="s">
        <v>8553</v>
      </c>
      <c r="K1652" t="s">
        <v>8554</v>
      </c>
      <c r="L1652" t="s">
        <v>1152</v>
      </c>
      <c r="M1652" t="s">
        <v>20</v>
      </c>
      <c r="N1652">
        <v>25</v>
      </c>
      <c r="P1652">
        <v>10</v>
      </c>
      <c r="Q1652">
        <v>10</v>
      </c>
      <c r="R1652">
        <v>100</v>
      </c>
      <c r="S1652">
        <v>203</v>
      </c>
      <c r="T1652">
        <v>87716</v>
      </c>
      <c r="V1652" t="s">
        <v>2516</v>
      </c>
      <c r="W1652" t="s">
        <v>2516</v>
      </c>
      <c r="X1652" t="s">
        <v>22</v>
      </c>
      <c r="Y1652" t="s">
        <v>2516</v>
      </c>
      <c r="Z1652" t="s">
        <v>1054</v>
      </c>
    </row>
    <row r="1653" spans="1:26" x14ac:dyDescent="0.45">
      <c r="A1653" t="s">
        <v>8555</v>
      </c>
      <c r="B1653" t="s">
        <v>8556</v>
      </c>
      <c r="C1653" t="s">
        <v>18</v>
      </c>
      <c r="D1653" t="s">
        <v>8357</v>
      </c>
      <c r="E1653" t="s">
        <v>8358</v>
      </c>
      <c r="F1653" t="s">
        <v>8359</v>
      </c>
      <c r="G1653" s="2">
        <v>44670.529166666667</v>
      </c>
      <c r="H1653" s="2">
        <v>44713.375</v>
      </c>
      <c r="I1653" t="s">
        <v>324</v>
      </c>
      <c r="J1653" t="s">
        <v>8557</v>
      </c>
      <c r="K1653" t="s">
        <v>8558</v>
      </c>
      <c r="L1653" t="s">
        <v>1152</v>
      </c>
      <c r="M1653" t="s">
        <v>20</v>
      </c>
      <c r="N1653">
        <v>25</v>
      </c>
      <c r="P1653">
        <v>10</v>
      </c>
      <c r="Q1653">
        <v>10</v>
      </c>
      <c r="R1653">
        <v>100</v>
      </c>
      <c r="S1653">
        <v>282</v>
      </c>
      <c r="T1653">
        <v>121852</v>
      </c>
      <c r="V1653" t="s">
        <v>2516</v>
      </c>
      <c r="W1653" t="s">
        <v>2516</v>
      </c>
      <c r="X1653" t="s">
        <v>22</v>
      </c>
      <c r="Y1653" t="s">
        <v>2516</v>
      </c>
      <c r="Z1653" t="s">
        <v>1054</v>
      </c>
    </row>
    <row r="1654" spans="1:26" x14ac:dyDescent="0.45">
      <c r="A1654" t="s">
        <v>8559</v>
      </c>
      <c r="B1654" t="s">
        <v>8560</v>
      </c>
      <c r="C1654" t="s">
        <v>18</v>
      </c>
      <c r="D1654" t="s">
        <v>8357</v>
      </c>
      <c r="E1654" t="s">
        <v>8358</v>
      </c>
      <c r="F1654" t="s">
        <v>8359</v>
      </c>
      <c r="G1654" s="2">
        <v>44684.443055555559</v>
      </c>
      <c r="H1654" s="2">
        <v>44713.375</v>
      </c>
      <c r="I1654" t="s">
        <v>324</v>
      </c>
      <c r="J1654" t="s">
        <v>8561</v>
      </c>
      <c r="K1654" t="s">
        <v>8562</v>
      </c>
      <c r="L1654" t="s">
        <v>1152</v>
      </c>
      <c r="M1654" t="s">
        <v>20</v>
      </c>
      <c r="N1654">
        <v>25</v>
      </c>
      <c r="P1654">
        <v>10</v>
      </c>
      <c r="Q1654">
        <v>10</v>
      </c>
      <c r="R1654">
        <v>100</v>
      </c>
      <c r="S1654">
        <v>229</v>
      </c>
      <c r="T1654">
        <v>98951</v>
      </c>
      <c r="V1654" t="s">
        <v>2516</v>
      </c>
      <c r="W1654" t="s">
        <v>2516</v>
      </c>
      <c r="X1654" t="s">
        <v>22</v>
      </c>
      <c r="Y1654" t="s">
        <v>2516</v>
      </c>
      <c r="Z1654" t="s">
        <v>1054</v>
      </c>
    </row>
    <row r="1655" spans="1:26" x14ac:dyDescent="0.45">
      <c r="A1655" t="s">
        <v>8559</v>
      </c>
      <c r="B1655" t="s">
        <v>8563</v>
      </c>
      <c r="C1655" t="s">
        <v>18</v>
      </c>
      <c r="D1655" t="s">
        <v>8357</v>
      </c>
      <c r="E1655" t="s">
        <v>8358</v>
      </c>
      <c r="F1655" t="s">
        <v>8359</v>
      </c>
      <c r="G1655" s="2">
        <v>44712.586805555555</v>
      </c>
      <c r="H1655" s="2">
        <v>44802.375</v>
      </c>
      <c r="I1655" t="s">
        <v>324</v>
      </c>
      <c r="J1655" t="s">
        <v>8564</v>
      </c>
      <c r="K1655" t="s">
        <v>8565</v>
      </c>
      <c r="L1655" t="s">
        <v>1152</v>
      </c>
      <c r="M1655" t="s">
        <v>20</v>
      </c>
      <c r="N1655">
        <v>25</v>
      </c>
      <c r="P1655">
        <v>10</v>
      </c>
      <c r="Q1655">
        <v>10</v>
      </c>
      <c r="R1655">
        <v>100</v>
      </c>
      <c r="S1655">
        <v>296</v>
      </c>
      <c r="T1655">
        <v>127901</v>
      </c>
      <c r="V1655" t="s">
        <v>2516</v>
      </c>
      <c r="W1655" t="s">
        <v>2516</v>
      </c>
      <c r="X1655" t="s">
        <v>22</v>
      </c>
      <c r="Y1655" t="s">
        <v>2516</v>
      </c>
      <c r="Z1655" t="s">
        <v>1226</v>
      </c>
    </row>
    <row r="1656" spans="1:26" x14ac:dyDescent="0.45">
      <c r="A1656" t="s">
        <v>8566</v>
      </c>
      <c r="B1656" t="s">
        <v>8567</v>
      </c>
      <c r="C1656" t="s">
        <v>18</v>
      </c>
      <c r="D1656" t="s">
        <v>8357</v>
      </c>
      <c r="E1656" t="s">
        <v>8358</v>
      </c>
      <c r="F1656" t="s">
        <v>8359</v>
      </c>
      <c r="G1656" s="2">
        <v>44754.449305555558</v>
      </c>
      <c r="H1656" s="2">
        <v>44802.375</v>
      </c>
      <c r="I1656" t="s">
        <v>324</v>
      </c>
      <c r="J1656" t="s">
        <v>8568</v>
      </c>
      <c r="K1656" t="s">
        <v>8569</v>
      </c>
      <c r="L1656" t="s">
        <v>1152</v>
      </c>
      <c r="M1656" t="s">
        <v>20</v>
      </c>
      <c r="N1656">
        <v>25</v>
      </c>
      <c r="P1656">
        <v>10</v>
      </c>
      <c r="Q1656">
        <v>10</v>
      </c>
      <c r="R1656">
        <v>100</v>
      </c>
      <c r="S1656">
        <v>235</v>
      </c>
      <c r="T1656">
        <v>101543</v>
      </c>
      <c r="V1656" t="s">
        <v>2516</v>
      </c>
      <c r="W1656" t="s">
        <v>2516</v>
      </c>
      <c r="X1656" t="s">
        <v>22</v>
      </c>
      <c r="Y1656" t="s">
        <v>2516</v>
      </c>
      <c r="Z1656" t="s">
        <v>1226</v>
      </c>
    </row>
    <row r="1657" spans="1:26" x14ac:dyDescent="0.45">
      <c r="A1657" t="s">
        <v>8570</v>
      </c>
      <c r="B1657" t="s">
        <v>8571</v>
      </c>
      <c r="C1657" t="s">
        <v>1251</v>
      </c>
      <c r="D1657" t="s">
        <v>8357</v>
      </c>
      <c r="E1657" t="s">
        <v>8358</v>
      </c>
      <c r="F1657" t="s">
        <v>8359</v>
      </c>
      <c r="G1657" s="2">
        <v>44775.369444444441</v>
      </c>
      <c r="H1657" s="2">
        <v>44900.375</v>
      </c>
      <c r="I1657" t="s">
        <v>324</v>
      </c>
      <c r="J1657" t="s">
        <v>8572</v>
      </c>
      <c r="K1657" t="s">
        <v>8573</v>
      </c>
      <c r="L1657" t="s">
        <v>1152</v>
      </c>
      <c r="M1657" t="s">
        <v>20</v>
      </c>
      <c r="N1657">
        <v>25</v>
      </c>
      <c r="O1657">
        <v>10</v>
      </c>
      <c r="P1657">
        <v>10</v>
      </c>
      <c r="Q1657">
        <v>10</v>
      </c>
      <c r="R1657">
        <v>100</v>
      </c>
      <c r="S1657">
        <v>660</v>
      </c>
      <c r="T1657">
        <v>285185</v>
      </c>
      <c r="V1657" t="s">
        <v>2516</v>
      </c>
      <c r="W1657" t="s">
        <v>2516</v>
      </c>
      <c r="X1657" t="s">
        <v>1239</v>
      </c>
      <c r="Y1657" t="s">
        <v>2516</v>
      </c>
      <c r="Z1657" t="s">
        <v>1054</v>
      </c>
    </row>
    <row r="1658" spans="1:26" x14ac:dyDescent="0.45">
      <c r="A1658" t="s">
        <v>8574</v>
      </c>
      <c r="B1658" t="s">
        <v>8575</v>
      </c>
      <c r="C1658" t="s">
        <v>1251</v>
      </c>
      <c r="D1658" t="s">
        <v>8357</v>
      </c>
      <c r="E1658" t="s">
        <v>8358</v>
      </c>
      <c r="F1658" t="s">
        <v>8359</v>
      </c>
      <c r="G1658" s="2">
        <v>44817.509027777778</v>
      </c>
      <c r="H1658" s="2">
        <v>44900.375</v>
      </c>
      <c r="I1658" t="s">
        <v>324</v>
      </c>
      <c r="J1658" t="s">
        <v>8576</v>
      </c>
      <c r="K1658" t="s">
        <v>8577</v>
      </c>
      <c r="L1658" t="s">
        <v>1152</v>
      </c>
      <c r="M1658" t="s">
        <v>20</v>
      </c>
      <c r="N1658">
        <v>25</v>
      </c>
      <c r="P1658">
        <v>10</v>
      </c>
      <c r="Q1658">
        <v>10</v>
      </c>
      <c r="R1658">
        <v>100</v>
      </c>
      <c r="S1658">
        <v>219</v>
      </c>
      <c r="T1658">
        <v>94630</v>
      </c>
      <c r="U1658">
        <v>0</v>
      </c>
      <c r="V1658" t="s">
        <v>2516</v>
      </c>
      <c r="W1658" t="s">
        <v>2516</v>
      </c>
      <c r="X1658" t="s">
        <v>182</v>
      </c>
      <c r="Y1658" t="s">
        <v>285</v>
      </c>
      <c r="Z1658" t="s">
        <v>1054</v>
      </c>
    </row>
    <row r="1659" spans="1:26" x14ac:dyDescent="0.45">
      <c r="A1659" t="s">
        <v>8578</v>
      </c>
      <c r="B1659" t="s">
        <v>8579</v>
      </c>
      <c r="C1659" t="s">
        <v>1251</v>
      </c>
      <c r="D1659" t="s">
        <v>8357</v>
      </c>
      <c r="E1659" t="s">
        <v>8358</v>
      </c>
      <c r="F1659" t="s">
        <v>8359</v>
      </c>
      <c r="G1659" s="2">
        <v>44838.5</v>
      </c>
      <c r="H1659" s="2">
        <v>44895.375</v>
      </c>
      <c r="I1659" t="s">
        <v>324</v>
      </c>
      <c r="J1659" t="s">
        <v>8580</v>
      </c>
      <c r="K1659" t="s">
        <v>8581</v>
      </c>
      <c r="L1659" t="s">
        <v>1152</v>
      </c>
      <c r="M1659" t="s">
        <v>20</v>
      </c>
      <c r="N1659">
        <v>25</v>
      </c>
      <c r="O1659">
        <v>10</v>
      </c>
      <c r="P1659">
        <v>10</v>
      </c>
      <c r="Q1659">
        <v>10</v>
      </c>
      <c r="R1659">
        <v>100</v>
      </c>
      <c r="S1659">
        <v>810</v>
      </c>
      <c r="T1659">
        <v>350000</v>
      </c>
      <c r="V1659" t="s">
        <v>2516</v>
      </c>
      <c r="W1659" t="s">
        <v>2516</v>
      </c>
      <c r="X1659" t="s">
        <v>182</v>
      </c>
      <c r="Y1659" t="s">
        <v>2516</v>
      </c>
      <c r="Z1659" t="s">
        <v>1054</v>
      </c>
    </row>
    <row r="1660" spans="1:26" x14ac:dyDescent="0.45">
      <c r="A1660" t="s">
        <v>8582</v>
      </c>
      <c r="B1660" t="s">
        <v>8583</v>
      </c>
      <c r="C1660" t="s">
        <v>1251</v>
      </c>
      <c r="D1660" t="s">
        <v>8357</v>
      </c>
      <c r="E1660" t="s">
        <v>8358</v>
      </c>
      <c r="F1660" t="s">
        <v>8359</v>
      </c>
      <c r="G1660" s="2">
        <v>44873.463888888888</v>
      </c>
      <c r="H1660" s="2">
        <v>44957.375</v>
      </c>
      <c r="I1660" t="s">
        <v>324</v>
      </c>
      <c r="J1660" t="s">
        <v>8584</v>
      </c>
      <c r="K1660" t="s">
        <v>8585</v>
      </c>
      <c r="L1660" t="s">
        <v>1152</v>
      </c>
      <c r="M1660" t="s">
        <v>20</v>
      </c>
      <c r="N1660">
        <v>25</v>
      </c>
      <c r="P1660">
        <v>10</v>
      </c>
      <c r="Q1660">
        <v>10</v>
      </c>
      <c r="R1660">
        <v>100</v>
      </c>
      <c r="S1660">
        <v>271</v>
      </c>
      <c r="T1660">
        <v>117099</v>
      </c>
      <c r="V1660" t="s">
        <v>2516</v>
      </c>
      <c r="W1660" t="s">
        <v>2516</v>
      </c>
      <c r="X1660" t="s">
        <v>1225</v>
      </c>
      <c r="Y1660" t="s">
        <v>2516</v>
      </c>
      <c r="Z1660" t="s">
        <v>1259</v>
      </c>
    </row>
    <row r="1661" spans="1:26" x14ac:dyDescent="0.45">
      <c r="A1661" t="s">
        <v>8586</v>
      </c>
      <c r="B1661" t="s">
        <v>8587</v>
      </c>
      <c r="C1661" t="s">
        <v>1251</v>
      </c>
      <c r="D1661" t="s">
        <v>8357</v>
      </c>
      <c r="E1661" t="s">
        <v>8358</v>
      </c>
      <c r="F1661" t="s">
        <v>8359</v>
      </c>
      <c r="G1661" s="2">
        <v>44907.568055555559</v>
      </c>
      <c r="H1661" s="2">
        <v>44957.375</v>
      </c>
      <c r="I1661" t="s">
        <v>324</v>
      </c>
      <c r="J1661" t="s">
        <v>8588</v>
      </c>
      <c r="K1661" t="s">
        <v>8589</v>
      </c>
      <c r="L1661" t="s">
        <v>1152</v>
      </c>
      <c r="M1661" t="s">
        <v>20</v>
      </c>
      <c r="N1661">
        <v>25</v>
      </c>
      <c r="P1661">
        <v>10</v>
      </c>
      <c r="Q1661">
        <v>10</v>
      </c>
      <c r="R1661">
        <v>100</v>
      </c>
      <c r="S1661">
        <v>305</v>
      </c>
      <c r="T1661">
        <v>131790</v>
      </c>
      <c r="V1661" t="s">
        <v>2516</v>
      </c>
      <c r="W1661" t="s">
        <v>2516</v>
      </c>
      <c r="X1661" t="s">
        <v>1225</v>
      </c>
      <c r="Y1661" t="s">
        <v>2516</v>
      </c>
      <c r="Z1661" t="s">
        <v>1259</v>
      </c>
    </row>
    <row r="1662" spans="1:26" x14ac:dyDescent="0.45">
      <c r="A1662" t="s">
        <v>8590</v>
      </c>
      <c r="B1662" t="s">
        <v>8591</v>
      </c>
      <c r="C1662" t="s">
        <v>1251</v>
      </c>
      <c r="D1662" t="s">
        <v>8357</v>
      </c>
      <c r="E1662" t="s">
        <v>8358</v>
      </c>
      <c r="F1662" t="s">
        <v>8359</v>
      </c>
      <c r="G1662" s="2">
        <v>44964.443055555559</v>
      </c>
      <c r="H1662" s="2">
        <v>45014.375</v>
      </c>
      <c r="I1662" t="s">
        <v>363</v>
      </c>
      <c r="J1662" t="s">
        <v>8592</v>
      </c>
      <c r="K1662" t="s">
        <v>8593</v>
      </c>
      <c r="L1662" t="s">
        <v>1152</v>
      </c>
      <c r="M1662" t="s">
        <v>20</v>
      </c>
      <c r="N1662">
        <v>25</v>
      </c>
      <c r="P1662">
        <v>10</v>
      </c>
      <c r="Q1662">
        <v>10</v>
      </c>
      <c r="R1662">
        <v>100</v>
      </c>
      <c r="S1662">
        <v>325</v>
      </c>
      <c r="T1662">
        <v>140432</v>
      </c>
      <c r="V1662" t="s">
        <v>2516</v>
      </c>
      <c r="W1662" t="s">
        <v>1238</v>
      </c>
      <c r="X1662" t="s">
        <v>357</v>
      </c>
      <c r="Y1662" t="s">
        <v>2516</v>
      </c>
      <c r="Z1662" t="s">
        <v>75</v>
      </c>
    </row>
    <row r="1663" spans="1:26" x14ac:dyDescent="0.45">
      <c r="A1663" t="s">
        <v>8594</v>
      </c>
      <c r="B1663" t="s">
        <v>8595</v>
      </c>
      <c r="C1663" t="s">
        <v>1251</v>
      </c>
      <c r="D1663" t="s">
        <v>8357</v>
      </c>
      <c r="E1663" t="s">
        <v>8358</v>
      </c>
      <c r="F1663" t="s">
        <v>8359</v>
      </c>
      <c r="G1663" s="2">
        <v>44992.511805555558</v>
      </c>
      <c r="H1663" s="2">
        <v>45014.375</v>
      </c>
      <c r="I1663" t="s">
        <v>363</v>
      </c>
      <c r="J1663" t="s">
        <v>8596</v>
      </c>
      <c r="K1663" t="s">
        <v>8597</v>
      </c>
      <c r="L1663" t="s">
        <v>1152</v>
      </c>
      <c r="M1663" t="s">
        <v>20</v>
      </c>
      <c r="N1663">
        <v>25</v>
      </c>
      <c r="P1663">
        <v>10</v>
      </c>
      <c r="Q1663">
        <v>10</v>
      </c>
      <c r="R1663">
        <v>100</v>
      </c>
      <c r="S1663">
        <v>263</v>
      </c>
      <c r="T1663">
        <v>113642</v>
      </c>
      <c r="V1663" t="s">
        <v>2516</v>
      </c>
      <c r="W1663" t="s">
        <v>1238</v>
      </c>
      <c r="X1663" t="s">
        <v>357</v>
      </c>
      <c r="Y1663" t="s">
        <v>2516</v>
      </c>
      <c r="Z1663" t="s">
        <v>75</v>
      </c>
    </row>
    <row r="1664" spans="1:26" x14ac:dyDescent="0.45">
      <c r="A1664" t="s">
        <v>8598</v>
      </c>
      <c r="B1664" t="s">
        <v>8599</v>
      </c>
      <c r="C1664" t="s">
        <v>1251</v>
      </c>
      <c r="D1664" t="s">
        <v>8357</v>
      </c>
      <c r="E1664" t="s">
        <v>8358</v>
      </c>
      <c r="F1664" t="s">
        <v>8359</v>
      </c>
      <c r="G1664" s="2">
        <v>45028.42083333333</v>
      </c>
      <c r="H1664" s="2">
        <v>45159.375</v>
      </c>
      <c r="I1664" t="s">
        <v>324</v>
      </c>
      <c r="J1664" t="s">
        <v>8600</v>
      </c>
      <c r="K1664" t="s">
        <v>8601</v>
      </c>
      <c r="L1664" t="s">
        <v>1152</v>
      </c>
      <c r="M1664" t="s">
        <v>20</v>
      </c>
      <c r="N1664">
        <v>25</v>
      </c>
      <c r="P1664">
        <v>10</v>
      </c>
      <c r="Q1664">
        <v>10</v>
      </c>
      <c r="R1664">
        <v>100</v>
      </c>
      <c r="S1664">
        <v>261</v>
      </c>
      <c r="T1664">
        <v>112778</v>
      </c>
      <c r="V1664" t="s">
        <v>2516</v>
      </c>
      <c r="W1664" t="s">
        <v>2516</v>
      </c>
      <c r="X1664" t="s">
        <v>3379</v>
      </c>
      <c r="Y1664" t="s">
        <v>2516</v>
      </c>
      <c r="Z1664" t="s">
        <v>1314</v>
      </c>
    </row>
    <row r="1665" spans="1:26" x14ac:dyDescent="0.45">
      <c r="A1665" t="s">
        <v>8602</v>
      </c>
      <c r="B1665" t="s">
        <v>8603</v>
      </c>
      <c r="C1665" t="s">
        <v>1251</v>
      </c>
      <c r="D1665" t="s">
        <v>8357</v>
      </c>
      <c r="E1665" t="s">
        <v>8358</v>
      </c>
      <c r="F1665" t="s">
        <v>8359</v>
      </c>
      <c r="G1665" s="2">
        <v>45055.521527777775</v>
      </c>
      <c r="H1665" s="2">
        <v>45159.375</v>
      </c>
      <c r="I1665" t="s">
        <v>324</v>
      </c>
      <c r="J1665" t="s">
        <v>8604</v>
      </c>
      <c r="K1665" t="s">
        <v>8605</v>
      </c>
      <c r="L1665" t="s">
        <v>1152</v>
      </c>
      <c r="M1665" t="s">
        <v>20</v>
      </c>
      <c r="N1665">
        <v>25</v>
      </c>
      <c r="P1665">
        <v>10</v>
      </c>
      <c r="Q1665">
        <v>10</v>
      </c>
      <c r="R1665">
        <v>100</v>
      </c>
      <c r="S1665">
        <v>295</v>
      </c>
      <c r="T1665">
        <v>127469</v>
      </c>
      <c r="V1665" t="s">
        <v>2516</v>
      </c>
      <c r="W1665" t="s">
        <v>2516</v>
      </c>
      <c r="X1665" t="s">
        <v>3379</v>
      </c>
      <c r="Y1665" t="s">
        <v>2516</v>
      </c>
      <c r="Z1665" t="s">
        <v>1314</v>
      </c>
    </row>
    <row r="1666" spans="1:26" x14ac:dyDescent="0.45">
      <c r="A1666" t="s">
        <v>8606</v>
      </c>
      <c r="B1666" t="s">
        <v>8607</v>
      </c>
      <c r="C1666" t="s">
        <v>1251</v>
      </c>
      <c r="D1666" t="s">
        <v>8357</v>
      </c>
      <c r="E1666" t="s">
        <v>8358</v>
      </c>
      <c r="F1666" t="s">
        <v>8359</v>
      </c>
      <c r="G1666" s="2">
        <v>45090.408333333333</v>
      </c>
      <c r="H1666" s="2">
        <v>45159.375</v>
      </c>
      <c r="I1666" t="s">
        <v>324</v>
      </c>
      <c r="J1666" t="s">
        <v>8608</v>
      </c>
      <c r="K1666" t="s">
        <v>8609</v>
      </c>
      <c r="L1666" t="s">
        <v>1152</v>
      </c>
      <c r="M1666" t="s">
        <v>20</v>
      </c>
      <c r="N1666">
        <v>25</v>
      </c>
      <c r="P1666">
        <v>10</v>
      </c>
      <c r="Q1666">
        <v>10</v>
      </c>
      <c r="R1666">
        <v>100</v>
      </c>
      <c r="S1666">
        <v>301</v>
      </c>
      <c r="T1666">
        <v>130062</v>
      </c>
      <c r="U1666">
        <v>3.1</v>
      </c>
      <c r="V1666" t="s">
        <v>2516</v>
      </c>
      <c r="W1666" t="s">
        <v>2516</v>
      </c>
      <c r="X1666" t="s">
        <v>3379</v>
      </c>
      <c r="Y1666" t="s">
        <v>22</v>
      </c>
      <c r="Z1666" t="s">
        <v>1314</v>
      </c>
    </row>
    <row r="1667" spans="1:26" x14ac:dyDescent="0.45">
      <c r="A1667" t="s">
        <v>8610</v>
      </c>
      <c r="B1667" t="s">
        <v>8611</v>
      </c>
      <c r="C1667" t="s">
        <v>1251</v>
      </c>
      <c r="D1667" t="s">
        <v>8357</v>
      </c>
      <c r="E1667" t="s">
        <v>8358</v>
      </c>
      <c r="F1667" t="s">
        <v>8359</v>
      </c>
      <c r="G1667" s="2">
        <v>45112.419444444444</v>
      </c>
      <c r="H1667" s="2">
        <v>45159.375</v>
      </c>
      <c r="I1667" t="s">
        <v>324</v>
      </c>
      <c r="J1667" t="s">
        <v>8612</v>
      </c>
      <c r="K1667" t="s">
        <v>8613</v>
      </c>
      <c r="L1667" t="s">
        <v>1152</v>
      </c>
      <c r="M1667" t="s">
        <v>20</v>
      </c>
      <c r="N1667">
        <v>25</v>
      </c>
      <c r="P1667">
        <v>10</v>
      </c>
      <c r="Q1667">
        <v>10</v>
      </c>
      <c r="R1667">
        <v>100</v>
      </c>
      <c r="S1667">
        <v>216</v>
      </c>
      <c r="T1667">
        <v>93333</v>
      </c>
      <c r="V1667" t="s">
        <v>2516</v>
      </c>
      <c r="W1667" t="s">
        <v>2516</v>
      </c>
      <c r="X1667" t="s">
        <v>3379</v>
      </c>
      <c r="Y1667" t="s">
        <v>2516</v>
      </c>
      <c r="Z1667" t="s">
        <v>1314</v>
      </c>
    </row>
    <row r="1668" spans="1:26" x14ac:dyDescent="0.45">
      <c r="A1668" t="s">
        <v>8614</v>
      </c>
      <c r="B1668" t="s">
        <v>8615</v>
      </c>
      <c r="C1668" t="s">
        <v>18</v>
      </c>
      <c r="D1668" t="s">
        <v>8357</v>
      </c>
      <c r="E1668" t="s">
        <v>8616</v>
      </c>
      <c r="F1668" t="s">
        <v>8617</v>
      </c>
      <c r="G1668" s="2">
        <v>42899.434027777781</v>
      </c>
      <c r="H1668" s="2">
        <v>42936.375</v>
      </c>
      <c r="I1668" t="s">
        <v>324</v>
      </c>
      <c r="J1668" t="s">
        <v>8618</v>
      </c>
      <c r="K1668" t="s">
        <v>2516</v>
      </c>
      <c r="L1668" t="s">
        <v>283</v>
      </c>
      <c r="M1668" t="s">
        <v>20</v>
      </c>
      <c r="N1668">
        <v>47</v>
      </c>
      <c r="P1668">
        <v>10</v>
      </c>
      <c r="Q1668">
        <v>10</v>
      </c>
      <c r="R1668">
        <v>100</v>
      </c>
      <c r="S1668">
        <v>154</v>
      </c>
      <c r="T1668">
        <v>304198</v>
      </c>
      <c r="U1668">
        <v>1.1000000000000001</v>
      </c>
      <c r="V1668" t="s">
        <v>2516</v>
      </c>
      <c r="W1668" t="s">
        <v>341</v>
      </c>
      <c r="X1668" t="s">
        <v>297</v>
      </c>
      <c r="Y1668" t="s">
        <v>2516</v>
      </c>
      <c r="Z1668" t="s">
        <v>2516</v>
      </c>
    </row>
    <row r="1669" spans="1:26" x14ac:dyDescent="0.45">
      <c r="A1669" t="s">
        <v>8619</v>
      </c>
      <c r="B1669" t="s">
        <v>8620</v>
      </c>
      <c r="C1669" t="s">
        <v>18</v>
      </c>
      <c r="D1669" t="s">
        <v>8357</v>
      </c>
      <c r="E1669" t="s">
        <v>8616</v>
      </c>
      <c r="F1669" t="s">
        <v>8617</v>
      </c>
      <c r="G1669" s="2">
        <v>42927.429166666669</v>
      </c>
      <c r="H1669" s="2">
        <v>42936.375</v>
      </c>
      <c r="I1669" t="s">
        <v>324</v>
      </c>
      <c r="J1669" t="s">
        <v>8621</v>
      </c>
      <c r="K1669" t="s">
        <v>2516</v>
      </c>
      <c r="L1669" t="s">
        <v>283</v>
      </c>
      <c r="M1669" t="s">
        <v>20</v>
      </c>
      <c r="N1669">
        <v>47</v>
      </c>
      <c r="P1669">
        <v>13</v>
      </c>
      <c r="Q1669">
        <v>10</v>
      </c>
      <c r="R1669">
        <v>100</v>
      </c>
      <c r="S1669">
        <v>217</v>
      </c>
      <c r="T1669">
        <v>329725</v>
      </c>
      <c r="U1669">
        <v>1.1000000000000001</v>
      </c>
      <c r="V1669" t="s">
        <v>2516</v>
      </c>
      <c r="W1669" t="s">
        <v>2516</v>
      </c>
      <c r="X1669" t="s">
        <v>297</v>
      </c>
      <c r="Y1669" t="s">
        <v>2516</v>
      </c>
      <c r="Z1669" t="s">
        <v>2516</v>
      </c>
    </row>
    <row r="1670" spans="1:26" x14ac:dyDescent="0.45">
      <c r="A1670" t="s">
        <v>8622</v>
      </c>
      <c r="B1670" t="s">
        <v>8623</v>
      </c>
      <c r="C1670" t="s">
        <v>18</v>
      </c>
      <c r="D1670" t="s">
        <v>8357</v>
      </c>
      <c r="E1670" t="s">
        <v>8616</v>
      </c>
      <c r="F1670" t="s">
        <v>8617</v>
      </c>
      <c r="G1670" s="2">
        <v>42962.395833333336</v>
      </c>
      <c r="H1670" s="2">
        <v>42996.375</v>
      </c>
      <c r="I1670" t="s">
        <v>415</v>
      </c>
      <c r="J1670" t="s">
        <v>8624</v>
      </c>
      <c r="K1670" t="s">
        <v>2516</v>
      </c>
      <c r="L1670" t="s">
        <v>283</v>
      </c>
      <c r="M1670" t="s">
        <v>20</v>
      </c>
      <c r="N1670">
        <v>47</v>
      </c>
      <c r="P1670">
        <v>10</v>
      </c>
      <c r="Q1670">
        <v>16</v>
      </c>
      <c r="R1670">
        <v>100</v>
      </c>
      <c r="S1670">
        <v>113</v>
      </c>
      <c r="T1670">
        <v>144006</v>
      </c>
      <c r="U1670">
        <v>0</v>
      </c>
      <c r="V1670" t="s">
        <v>2516</v>
      </c>
      <c r="W1670" t="s">
        <v>8625</v>
      </c>
      <c r="X1670" t="s">
        <v>297</v>
      </c>
      <c r="Y1670" t="s">
        <v>2516</v>
      </c>
      <c r="Z1670" t="s">
        <v>2516</v>
      </c>
    </row>
    <row r="1671" spans="1:26" x14ac:dyDescent="0.45">
      <c r="A1671" t="s">
        <v>8626</v>
      </c>
      <c r="B1671" t="s">
        <v>8627</v>
      </c>
      <c r="C1671" t="s">
        <v>18</v>
      </c>
      <c r="D1671" t="s">
        <v>8357</v>
      </c>
      <c r="E1671" t="s">
        <v>8616</v>
      </c>
      <c r="F1671" t="s">
        <v>8617</v>
      </c>
      <c r="G1671" s="2">
        <v>42997.475694444445</v>
      </c>
      <c r="H1671" s="2">
        <v>43068.375</v>
      </c>
      <c r="I1671" t="s">
        <v>347</v>
      </c>
      <c r="J1671" t="s">
        <v>8628</v>
      </c>
      <c r="K1671" t="s">
        <v>2516</v>
      </c>
      <c r="L1671" t="s">
        <v>283</v>
      </c>
      <c r="M1671" t="s">
        <v>20</v>
      </c>
      <c r="N1671">
        <v>25</v>
      </c>
      <c r="P1671">
        <v>10</v>
      </c>
      <c r="Q1671">
        <v>10</v>
      </c>
      <c r="R1671">
        <v>100</v>
      </c>
      <c r="S1671">
        <v>103</v>
      </c>
      <c r="T1671">
        <v>44506</v>
      </c>
      <c r="U1671">
        <v>0.6</v>
      </c>
      <c r="V1671" t="s">
        <v>2516</v>
      </c>
      <c r="W1671" t="s">
        <v>8629</v>
      </c>
      <c r="X1671" t="s">
        <v>297</v>
      </c>
      <c r="Y1671" t="s">
        <v>2516</v>
      </c>
      <c r="Z1671" t="s">
        <v>2516</v>
      </c>
    </row>
    <row r="1672" spans="1:26" x14ac:dyDescent="0.45">
      <c r="A1672" t="s">
        <v>8630</v>
      </c>
      <c r="B1672" t="s">
        <v>8631</v>
      </c>
      <c r="C1672" t="s">
        <v>18</v>
      </c>
      <c r="D1672" t="s">
        <v>8357</v>
      </c>
      <c r="E1672" t="s">
        <v>8616</v>
      </c>
      <c r="F1672" t="s">
        <v>8617</v>
      </c>
      <c r="G1672" s="2">
        <v>43025.393750000003</v>
      </c>
      <c r="H1672" s="2">
        <v>43068.375</v>
      </c>
      <c r="I1672" t="s">
        <v>347</v>
      </c>
      <c r="J1672" t="s">
        <v>8632</v>
      </c>
      <c r="K1672" t="s">
        <v>2516</v>
      </c>
      <c r="L1672" t="s">
        <v>283</v>
      </c>
      <c r="M1672" t="s">
        <v>20</v>
      </c>
      <c r="N1672">
        <v>25</v>
      </c>
      <c r="P1672">
        <v>10</v>
      </c>
      <c r="Q1672">
        <v>20</v>
      </c>
      <c r="R1672">
        <v>100</v>
      </c>
      <c r="S1672">
        <v>100</v>
      </c>
      <c r="T1672">
        <v>21605</v>
      </c>
      <c r="U1672">
        <v>0.6</v>
      </c>
      <c r="V1672" t="s">
        <v>2516</v>
      </c>
      <c r="W1672" t="s">
        <v>6910</v>
      </c>
      <c r="X1672" t="s">
        <v>297</v>
      </c>
      <c r="Y1672" t="s">
        <v>2516</v>
      </c>
      <c r="Z1672" t="s">
        <v>2516</v>
      </c>
    </row>
    <row r="1673" spans="1:26" x14ac:dyDescent="0.45">
      <c r="A1673" t="s">
        <v>8633</v>
      </c>
      <c r="B1673" t="s">
        <v>8634</v>
      </c>
      <c r="C1673" t="s">
        <v>18</v>
      </c>
      <c r="D1673" t="s">
        <v>8357</v>
      </c>
      <c r="E1673" t="s">
        <v>8616</v>
      </c>
      <c r="F1673" t="s">
        <v>8617</v>
      </c>
      <c r="G1673" s="2">
        <v>43053.422222222223</v>
      </c>
      <c r="H1673" s="2">
        <v>43068.375</v>
      </c>
      <c r="I1673" t="s">
        <v>347</v>
      </c>
      <c r="J1673" t="s">
        <v>8635</v>
      </c>
      <c r="K1673" t="s">
        <v>2516</v>
      </c>
      <c r="L1673" t="s">
        <v>283</v>
      </c>
      <c r="M1673" t="s">
        <v>20</v>
      </c>
      <c r="N1673">
        <v>25</v>
      </c>
      <c r="P1673">
        <v>10</v>
      </c>
      <c r="Q1673">
        <v>20</v>
      </c>
      <c r="R1673">
        <v>100</v>
      </c>
      <c r="S1673">
        <v>64</v>
      </c>
      <c r="T1673">
        <v>13827</v>
      </c>
      <c r="U1673">
        <v>0.6</v>
      </c>
      <c r="V1673" t="s">
        <v>354</v>
      </c>
      <c r="W1673" t="s">
        <v>6910</v>
      </c>
      <c r="X1673" t="s">
        <v>297</v>
      </c>
      <c r="Y1673" t="s">
        <v>2516</v>
      </c>
      <c r="Z1673" t="s">
        <v>2516</v>
      </c>
    </row>
    <row r="1674" spans="1:26" x14ac:dyDescent="0.45">
      <c r="A1674" t="s">
        <v>8636</v>
      </c>
      <c r="B1674" t="s">
        <v>8637</v>
      </c>
      <c r="C1674" t="s">
        <v>18</v>
      </c>
      <c r="D1674" t="s">
        <v>8357</v>
      </c>
      <c r="E1674" t="s">
        <v>8616</v>
      </c>
      <c r="F1674" t="s">
        <v>8617</v>
      </c>
      <c r="G1674" s="2">
        <v>43081.430555555555</v>
      </c>
      <c r="H1674" s="2">
        <v>43118.375</v>
      </c>
      <c r="I1674" t="s">
        <v>324</v>
      </c>
      <c r="J1674" t="s">
        <v>8638</v>
      </c>
      <c r="K1674" t="s">
        <v>2516</v>
      </c>
      <c r="L1674" t="s">
        <v>283</v>
      </c>
      <c r="M1674" t="s">
        <v>20</v>
      </c>
      <c r="N1674">
        <v>25</v>
      </c>
      <c r="P1674">
        <v>10</v>
      </c>
      <c r="Q1674">
        <v>20</v>
      </c>
      <c r="R1674">
        <v>100</v>
      </c>
      <c r="S1674">
        <v>31</v>
      </c>
      <c r="T1674">
        <v>6698</v>
      </c>
      <c r="U1674">
        <v>0.6</v>
      </c>
      <c r="V1674" t="s">
        <v>354</v>
      </c>
      <c r="W1674" t="s">
        <v>2516</v>
      </c>
      <c r="X1674" t="s">
        <v>297</v>
      </c>
      <c r="Y1674" t="s">
        <v>2516</v>
      </c>
      <c r="Z1674" t="s">
        <v>2516</v>
      </c>
    </row>
    <row r="1675" spans="1:26" x14ac:dyDescent="0.45">
      <c r="A1675" t="s">
        <v>8639</v>
      </c>
      <c r="B1675" t="s">
        <v>8640</v>
      </c>
      <c r="C1675" t="s">
        <v>18</v>
      </c>
      <c r="D1675" t="s">
        <v>8357</v>
      </c>
      <c r="E1675" t="s">
        <v>8616</v>
      </c>
      <c r="F1675" t="s">
        <v>8617</v>
      </c>
      <c r="G1675" s="2">
        <v>43123.477083333331</v>
      </c>
      <c r="H1675" s="2">
        <v>43182.375</v>
      </c>
      <c r="I1675" t="s">
        <v>324</v>
      </c>
      <c r="J1675" t="s">
        <v>8641</v>
      </c>
      <c r="K1675" t="s">
        <v>2516</v>
      </c>
      <c r="L1675" t="s">
        <v>283</v>
      </c>
      <c r="M1675" t="s">
        <v>20</v>
      </c>
      <c r="N1675">
        <v>25</v>
      </c>
      <c r="P1675">
        <v>10</v>
      </c>
      <c r="Q1675">
        <v>20</v>
      </c>
      <c r="R1675">
        <v>100</v>
      </c>
      <c r="S1675">
        <v>158</v>
      </c>
      <c r="T1675">
        <v>34136</v>
      </c>
      <c r="U1675">
        <v>0.6</v>
      </c>
      <c r="V1675" t="s">
        <v>2516</v>
      </c>
      <c r="W1675" t="s">
        <v>2516</v>
      </c>
      <c r="X1675" t="s">
        <v>357</v>
      </c>
      <c r="Y1675" t="s">
        <v>2516</v>
      </c>
      <c r="Z1675" t="s">
        <v>51</v>
      </c>
    </row>
    <row r="1676" spans="1:26" x14ac:dyDescent="0.45">
      <c r="A1676" t="s">
        <v>8642</v>
      </c>
      <c r="B1676" t="s">
        <v>8643</v>
      </c>
      <c r="C1676" t="s">
        <v>18</v>
      </c>
      <c r="D1676" t="s">
        <v>8357</v>
      </c>
      <c r="E1676" t="s">
        <v>8616</v>
      </c>
      <c r="F1676" t="s">
        <v>8617</v>
      </c>
      <c r="G1676" s="2">
        <v>43173.481249999997</v>
      </c>
      <c r="H1676" s="2">
        <v>43209.375</v>
      </c>
      <c r="I1676" t="s">
        <v>324</v>
      </c>
      <c r="J1676" t="s">
        <v>8644</v>
      </c>
      <c r="K1676" t="s">
        <v>2516</v>
      </c>
      <c r="L1676" t="s">
        <v>283</v>
      </c>
      <c r="M1676" t="s">
        <v>20</v>
      </c>
      <c r="N1676">
        <v>25</v>
      </c>
      <c r="P1676">
        <v>12</v>
      </c>
      <c r="Q1676">
        <v>19</v>
      </c>
      <c r="R1676">
        <v>100</v>
      </c>
      <c r="S1676">
        <v>130</v>
      </c>
      <c r="T1676">
        <v>24381</v>
      </c>
      <c r="U1676">
        <v>2.8</v>
      </c>
      <c r="V1676" t="s">
        <v>2516</v>
      </c>
      <c r="W1676" t="s">
        <v>2516</v>
      </c>
      <c r="X1676" t="s">
        <v>357</v>
      </c>
      <c r="Y1676" t="s">
        <v>2516</v>
      </c>
      <c r="Z1676" t="s">
        <v>51</v>
      </c>
    </row>
    <row r="1677" spans="1:26" x14ac:dyDescent="0.45">
      <c r="A1677" t="s">
        <v>8642</v>
      </c>
      <c r="B1677" t="s">
        <v>8645</v>
      </c>
      <c r="C1677" t="s">
        <v>18</v>
      </c>
      <c r="D1677" t="s">
        <v>8357</v>
      </c>
      <c r="E1677" t="s">
        <v>8616</v>
      </c>
      <c r="F1677" t="s">
        <v>8617</v>
      </c>
      <c r="G1677" s="2">
        <v>43187.361111111109</v>
      </c>
      <c r="H1677" s="2">
        <v>43237.375</v>
      </c>
      <c r="I1677" t="s">
        <v>324</v>
      </c>
      <c r="J1677" t="s">
        <v>8646</v>
      </c>
      <c r="K1677" t="s">
        <v>2516</v>
      </c>
      <c r="L1677" t="s">
        <v>283</v>
      </c>
      <c r="M1677" t="s">
        <v>20</v>
      </c>
      <c r="N1677">
        <v>25</v>
      </c>
      <c r="P1677">
        <v>12</v>
      </c>
      <c r="Q1677">
        <v>20</v>
      </c>
      <c r="R1677">
        <v>100</v>
      </c>
      <c r="S1677">
        <v>331</v>
      </c>
      <c r="T1677">
        <v>59594</v>
      </c>
      <c r="U1677">
        <v>0.6</v>
      </c>
      <c r="V1677" t="s">
        <v>2516</v>
      </c>
      <c r="W1677" t="s">
        <v>2516</v>
      </c>
      <c r="X1677" t="s">
        <v>285</v>
      </c>
      <c r="Y1677" t="s">
        <v>2516</v>
      </c>
      <c r="Z1677" t="s">
        <v>51</v>
      </c>
    </row>
    <row r="1678" spans="1:26" x14ac:dyDescent="0.45">
      <c r="A1678" t="s">
        <v>8647</v>
      </c>
      <c r="B1678" t="s">
        <v>8648</v>
      </c>
      <c r="C1678" t="s">
        <v>18</v>
      </c>
      <c r="D1678" t="s">
        <v>8357</v>
      </c>
      <c r="E1678" t="s">
        <v>8616</v>
      </c>
      <c r="F1678" t="s">
        <v>8617</v>
      </c>
      <c r="G1678" s="2">
        <v>43214.368055555555</v>
      </c>
      <c r="H1678" s="2">
        <v>43237.375</v>
      </c>
      <c r="I1678" t="s">
        <v>324</v>
      </c>
      <c r="J1678" t="s">
        <v>8649</v>
      </c>
      <c r="K1678" t="s">
        <v>8650</v>
      </c>
      <c r="L1678" t="s">
        <v>283</v>
      </c>
      <c r="M1678" t="s">
        <v>20</v>
      </c>
      <c r="N1678">
        <v>25</v>
      </c>
      <c r="P1678">
        <v>11</v>
      </c>
      <c r="Q1678">
        <v>20</v>
      </c>
      <c r="R1678">
        <v>100</v>
      </c>
      <c r="S1678">
        <v>285</v>
      </c>
      <c r="T1678">
        <v>55976</v>
      </c>
      <c r="U1678">
        <v>0.6</v>
      </c>
      <c r="V1678" t="s">
        <v>2516</v>
      </c>
      <c r="W1678" t="s">
        <v>2516</v>
      </c>
      <c r="X1678" t="s">
        <v>285</v>
      </c>
      <c r="Y1678" t="s">
        <v>2516</v>
      </c>
      <c r="Z1678" t="s">
        <v>51</v>
      </c>
    </row>
    <row r="1679" spans="1:26" x14ac:dyDescent="0.45">
      <c r="A1679" t="s">
        <v>8651</v>
      </c>
      <c r="B1679" t="s">
        <v>8652</v>
      </c>
      <c r="C1679" t="s">
        <v>18</v>
      </c>
      <c r="D1679" t="s">
        <v>8357</v>
      </c>
      <c r="E1679" t="s">
        <v>8616</v>
      </c>
      <c r="F1679" t="s">
        <v>8617</v>
      </c>
      <c r="G1679" s="2">
        <v>43242.451388888891</v>
      </c>
      <c r="H1679" s="2">
        <v>43292.375</v>
      </c>
      <c r="I1679" t="s">
        <v>324</v>
      </c>
      <c r="J1679" t="s">
        <v>8653</v>
      </c>
      <c r="K1679" t="s">
        <v>8654</v>
      </c>
      <c r="L1679" t="s">
        <v>283</v>
      </c>
      <c r="M1679" t="s">
        <v>20</v>
      </c>
      <c r="N1679">
        <v>25</v>
      </c>
      <c r="P1679">
        <v>10</v>
      </c>
      <c r="Q1679">
        <v>15</v>
      </c>
      <c r="R1679">
        <v>100</v>
      </c>
      <c r="S1679">
        <v>134</v>
      </c>
      <c r="T1679">
        <v>38601</v>
      </c>
      <c r="U1679">
        <v>1.1000000000000001</v>
      </c>
      <c r="V1679" t="s">
        <v>2516</v>
      </c>
      <c r="W1679" t="s">
        <v>2516</v>
      </c>
      <c r="X1679" t="s">
        <v>22</v>
      </c>
      <c r="Y1679" t="s">
        <v>2516</v>
      </c>
      <c r="Z1679" t="s">
        <v>51</v>
      </c>
    </row>
    <row r="1680" spans="1:26" x14ac:dyDescent="0.45">
      <c r="A1680" t="s">
        <v>8655</v>
      </c>
      <c r="B1680" t="s">
        <v>8656</v>
      </c>
      <c r="C1680" t="s">
        <v>18</v>
      </c>
      <c r="D1680" t="s">
        <v>8357</v>
      </c>
      <c r="E1680" t="s">
        <v>8616</v>
      </c>
      <c r="F1680" t="s">
        <v>8617</v>
      </c>
      <c r="G1680" s="2">
        <v>43277.446527777778</v>
      </c>
      <c r="H1680" s="2">
        <v>43292.375</v>
      </c>
      <c r="I1680" t="s">
        <v>324</v>
      </c>
      <c r="J1680" t="s">
        <v>8657</v>
      </c>
      <c r="K1680" t="s">
        <v>8658</v>
      </c>
      <c r="L1680" t="s">
        <v>283</v>
      </c>
      <c r="M1680" t="s">
        <v>20</v>
      </c>
      <c r="N1680">
        <v>25</v>
      </c>
      <c r="P1680">
        <v>10</v>
      </c>
      <c r="Q1680">
        <v>15</v>
      </c>
      <c r="R1680">
        <v>100</v>
      </c>
      <c r="S1680">
        <v>234</v>
      </c>
      <c r="T1680">
        <v>67407</v>
      </c>
      <c r="U1680">
        <v>1.1000000000000001</v>
      </c>
      <c r="V1680" t="s">
        <v>2516</v>
      </c>
      <c r="W1680" t="s">
        <v>2516</v>
      </c>
      <c r="X1680" t="s">
        <v>22</v>
      </c>
      <c r="Y1680" t="s">
        <v>2516</v>
      </c>
      <c r="Z1680" t="s">
        <v>51</v>
      </c>
    </row>
    <row r="1681" spans="1:26" x14ac:dyDescent="0.45">
      <c r="A1681" t="s">
        <v>8659</v>
      </c>
      <c r="B1681" t="s">
        <v>8660</v>
      </c>
      <c r="C1681" t="s">
        <v>18</v>
      </c>
      <c r="D1681" t="s">
        <v>8357</v>
      </c>
      <c r="E1681" t="s">
        <v>8616</v>
      </c>
      <c r="F1681" t="s">
        <v>8617</v>
      </c>
      <c r="G1681" s="2">
        <v>43305.387499999997</v>
      </c>
      <c r="H1681" s="2">
        <v>43374.375</v>
      </c>
      <c r="I1681" t="s">
        <v>415</v>
      </c>
      <c r="J1681" t="s">
        <v>8661</v>
      </c>
      <c r="K1681" t="s">
        <v>2516</v>
      </c>
      <c r="L1681" t="s">
        <v>283</v>
      </c>
      <c r="M1681" t="s">
        <v>20</v>
      </c>
      <c r="N1681">
        <v>25</v>
      </c>
      <c r="P1681">
        <v>10</v>
      </c>
      <c r="Q1681">
        <v>15</v>
      </c>
      <c r="S1681">
        <v>329</v>
      </c>
      <c r="T1681">
        <v>94774</v>
      </c>
      <c r="U1681">
        <v>0.6</v>
      </c>
      <c r="V1681" t="s">
        <v>2516</v>
      </c>
      <c r="W1681" t="s">
        <v>4726</v>
      </c>
      <c r="X1681" t="s">
        <v>22</v>
      </c>
      <c r="Y1681" t="s">
        <v>2516</v>
      </c>
      <c r="Z1681" t="s">
        <v>51</v>
      </c>
    </row>
    <row r="1682" spans="1:26" x14ac:dyDescent="0.45">
      <c r="A1682" t="s">
        <v>8662</v>
      </c>
      <c r="B1682" t="s">
        <v>8663</v>
      </c>
      <c r="C1682" t="s">
        <v>18</v>
      </c>
      <c r="D1682" t="s">
        <v>8357</v>
      </c>
      <c r="E1682" t="s">
        <v>8616</v>
      </c>
      <c r="F1682" t="s">
        <v>8617</v>
      </c>
      <c r="G1682" s="2">
        <v>43340.4375</v>
      </c>
      <c r="H1682" s="2">
        <v>43374.375</v>
      </c>
      <c r="I1682" t="s">
        <v>415</v>
      </c>
      <c r="J1682" t="s">
        <v>8664</v>
      </c>
      <c r="K1682" t="s">
        <v>2516</v>
      </c>
      <c r="L1682" t="s">
        <v>283</v>
      </c>
      <c r="M1682" t="s">
        <v>20</v>
      </c>
      <c r="N1682">
        <v>25</v>
      </c>
      <c r="P1682">
        <v>10</v>
      </c>
      <c r="Q1682">
        <v>15</v>
      </c>
      <c r="S1682">
        <v>365</v>
      </c>
      <c r="T1682">
        <v>105144</v>
      </c>
      <c r="U1682">
        <v>0.6</v>
      </c>
      <c r="V1682" t="s">
        <v>2516</v>
      </c>
      <c r="W1682" t="s">
        <v>4726</v>
      </c>
      <c r="X1682" t="s">
        <v>22</v>
      </c>
      <c r="Y1682" t="s">
        <v>2516</v>
      </c>
      <c r="Z1682" t="s">
        <v>51</v>
      </c>
    </row>
    <row r="1683" spans="1:26" x14ac:dyDescent="0.45">
      <c r="A1683" t="s">
        <v>8665</v>
      </c>
      <c r="B1683" t="s">
        <v>8666</v>
      </c>
      <c r="C1683" t="s">
        <v>18</v>
      </c>
      <c r="D1683" t="s">
        <v>8357</v>
      </c>
      <c r="E1683" t="s">
        <v>8616</v>
      </c>
      <c r="F1683" t="s">
        <v>8617</v>
      </c>
      <c r="G1683" s="2">
        <v>43368.467361111114</v>
      </c>
      <c r="H1683" s="2">
        <v>43462.375</v>
      </c>
      <c r="I1683" t="s">
        <v>324</v>
      </c>
      <c r="J1683" t="s">
        <v>8667</v>
      </c>
      <c r="K1683" t="s">
        <v>8668</v>
      </c>
      <c r="L1683" t="s">
        <v>283</v>
      </c>
      <c r="M1683" t="s">
        <v>20</v>
      </c>
      <c r="N1683">
        <v>25</v>
      </c>
      <c r="P1683">
        <v>10</v>
      </c>
      <c r="Q1683">
        <v>20</v>
      </c>
      <c r="R1683">
        <v>100</v>
      </c>
      <c r="S1683">
        <v>143</v>
      </c>
      <c r="T1683">
        <v>30895</v>
      </c>
      <c r="U1683">
        <v>0.6</v>
      </c>
      <c r="V1683" t="s">
        <v>2516</v>
      </c>
      <c r="W1683" t="s">
        <v>2516</v>
      </c>
      <c r="X1683" t="s">
        <v>22</v>
      </c>
      <c r="Y1683" t="s">
        <v>2516</v>
      </c>
      <c r="Z1683" t="s">
        <v>285</v>
      </c>
    </row>
    <row r="1684" spans="1:26" x14ac:dyDescent="0.45">
      <c r="A1684" t="s">
        <v>8669</v>
      </c>
      <c r="B1684" t="s">
        <v>8670</v>
      </c>
      <c r="C1684" t="s">
        <v>18</v>
      </c>
      <c r="D1684" t="s">
        <v>8357</v>
      </c>
      <c r="E1684" t="s">
        <v>8616</v>
      </c>
      <c r="F1684" t="s">
        <v>8617</v>
      </c>
      <c r="G1684" s="2">
        <v>43396.449305555558</v>
      </c>
      <c r="H1684" s="2">
        <v>43462.375</v>
      </c>
      <c r="I1684" t="s">
        <v>324</v>
      </c>
      <c r="J1684" t="s">
        <v>8671</v>
      </c>
      <c r="K1684" t="s">
        <v>8672</v>
      </c>
      <c r="L1684" t="s">
        <v>283</v>
      </c>
      <c r="M1684" t="s">
        <v>20</v>
      </c>
      <c r="N1684">
        <v>25</v>
      </c>
      <c r="P1684">
        <v>10</v>
      </c>
      <c r="Q1684">
        <v>20</v>
      </c>
      <c r="R1684">
        <v>100</v>
      </c>
      <c r="S1684">
        <v>171</v>
      </c>
      <c r="T1684">
        <v>36944</v>
      </c>
      <c r="U1684">
        <v>0.6</v>
      </c>
      <c r="V1684" t="s">
        <v>2516</v>
      </c>
      <c r="W1684" t="s">
        <v>2516</v>
      </c>
      <c r="X1684" t="s">
        <v>22</v>
      </c>
      <c r="Y1684" t="s">
        <v>2516</v>
      </c>
      <c r="Z1684" t="s">
        <v>285</v>
      </c>
    </row>
    <row r="1685" spans="1:26" x14ac:dyDescent="0.45">
      <c r="A1685" t="s">
        <v>8673</v>
      </c>
      <c r="B1685" t="s">
        <v>8674</v>
      </c>
      <c r="C1685" t="s">
        <v>18</v>
      </c>
      <c r="D1685" t="s">
        <v>8357</v>
      </c>
      <c r="E1685" t="s">
        <v>8616</v>
      </c>
      <c r="F1685" t="s">
        <v>8617</v>
      </c>
      <c r="G1685" s="2">
        <v>43431.458333333336</v>
      </c>
      <c r="H1685" s="2">
        <v>43495.375</v>
      </c>
      <c r="I1685" t="s">
        <v>324</v>
      </c>
      <c r="J1685" t="s">
        <v>8675</v>
      </c>
      <c r="K1685" t="s">
        <v>8676</v>
      </c>
      <c r="L1685" t="s">
        <v>283</v>
      </c>
      <c r="M1685" t="s">
        <v>20</v>
      </c>
      <c r="N1685">
        <v>25</v>
      </c>
      <c r="P1685">
        <v>10</v>
      </c>
      <c r="Q1685">
        <v>15</v>
      </c>
      <c r="R1685">
        <v>100</v>
      </c>
      <c r="S1685">
        <v>1955</v>
      </c>
      <c r="T1685">
        <v>563169</v>
      </c>
      <c r="U1685">
        <v>0.6</v>
      </c>
      <c r="V1685" t="s">
        <v>2516</v>
      </c>
      <c r="W1685" t="s">
        <v>2516</v>
      </c>
      <c r="X1685" t="s">
        <v>22</v>
      </c>
      <c r="Y1685" t="s">
        <v>2516</v>
      </c>
      <c r="Z1685" t="s">
        <v>285</v>
      </c>
    </row>
    <row r="1686" spans="1:26" x14ac:dyDescent="0.45">
      <c r="A1686" t="s">
        <v>8677</v>
      </c>
      <c r="B1686" t="s">
        <v>8678</v>
      </c>
      <c r="C1686" t="s">
        <v>18</v>
      </c>
      <c r="D1686" t="s">
        <v>8357</v>
      </c>
      <c r="E1686" t="s">
        <v>8616</v>
      </c>
      <c r="F1686" t="s">
        <v>8617</v>
      </c>
      <c r="G1686" s="2">
        <v>43452.462500000001</v>
      </c>
      <c r="H1686" s="2">
        <v>43495.375</v>
      </c>
      <c r="I1686" t="s">
        <v>363</v>
      </c>
      <c r="J1686" t="s">
        <v>8679</v>
      </c>
      <c r="K1686" t="s">
        <v>8680</v>
      </c>
      <c r="L1686" t="s">
        <v>283</v>
      </c>
      <c r="M1686" t="s">
        <v>360</v>
      </c>
      <c r="N1686">
        <v>25</v>
      </c>
      <c r="P1686">
        <v>0</v>
      </c>
      <c r="Q1686">
        <v>15</v>
      </c>
      <c r="R1686">
        <v>100</v>
      </c>
      <c r="U1686">
        <v>0.6</v>
      </c>
      <c r="V1686" t="s">
        <v>2516</v>
      </c>
      <c r="W1686" t="s">
        <v>8681</v>
      </c>
      <c r="X1686" t="s">
        <v>22</v>
      </c>
      <c r="Y1686" t="s">
        <v>2516</v>
      </c>
      <c r="Z1686" t="s">
        <v>285</v>
      </c>
    </row>
    <row r="1687" spans="1:26" x14ac:dyDescent="0.45">
      <c r="A1687" t="s">
        <v>8682</v>
      </c>
      <c r="B1687" t="s">
        <v>8683</v>
      </c>
      <c r="C1687" t="s">
        <v>18</v>
      </c>
      <c r="D1687" t="s">
        <v>8357</v>
      </c>
      <c r="E1687" t="s">
        <v>8616</v>
      </c>
      <c r="F1687" t="s">
        <v>8617</v>
      </c>
      <c r="G1687" s="2">
        <v>43488.371527777781</v>
      </c>
      <c r="H1687" s="2">
        <v>43544.375</v>
      </c>
      <c r="I1687" t="s">
        <v>324</v>
      </c>
      <c r="J1687" t="s">
        <v>8684</v>
      </c>
      <c r="K1687" t="s">
        <v>8685</v>
      </c>
      <c r="L1687" t="s">
        <v>283</v>
      </c>
      <c r="M1687" t="s">
        <v>20</v>
      </c>
      <c r="N1687">
        <v>25</v>
      </c>
      <c r="P1687">
        <v>10</v>
      </c>
      <c r="Q1687">
        <v>15</v>
      </c>
      <c r="R1687">
        <v>100</v>
      </c>
      <c r="S1687">
        <v>528</v>
      </c>
      <c r="T1687">
        <v>152099</v>
      </c>
      <c r="U1687">
        <v>1.7</v>
      </c>
      <c r="V1687" t="s">
        <v>2516</v>
      </c>
      <c r="W1687" t="s">
        <v>2516</v>
      </c>
      <c r="X1687" t="s">
        <v>22</v>
      </c>
      <c r="Y1687" t="s">
        <v>2516</v>
      </c>
      <c r="Z1687" t="s">
        <v>398</v>
      </c>
    </row>
    <row r="1688" spans="1:26" x14ac:dyDescent="0.45">
      <c r="A1688" t="s">
        <v>8686</v>
      </c>
      <c r="B1688" t="s">
        <v>8687</v>
      </c>
      <c r="C1688" t="s">
        <v>18</v>
      </c>
      <c r="D1688" t="s">
        <v>8357</v>
      </c>
      <c r="E1688" t="s">
        <v>8616</v>
      </c>
      <c r="F1688" t="s">
        <v>8617</v>
      </c>
      <c r="G1688" s="2">
        <v>43578.35</v>
      </c>
      <c r="H1688" s="2">
        <v>43615.375</v>
      </c>
      <c r="I1688" t="s">
        <v>324</v>
      </c>
      <c r="J1688" t="s">
        <v>8688</v>
      </c>
      <c r="K1688" t="s">
        <v>8689</v>
      </c>
      <c r="L1688" t="s">
        <v>283</v>
      </c>
      <c r="M1688" t="s">
        <v>20</v>
      </c>
      <c r="N1688">
        <v>25</v>
      </c>
      <c r="P1688">
        <v>10</v>
      </c>
      <c r="Q1688">
        <v>10</v>
      </c>
      <c r="R1688">
        <v>100</v>
      </c>
      <c r="S1688">
        <v>262</v>
      </c>
      <c r="T1688">
        <v>113210</v>
      </c>
      <c r="U1688">
        <v>1.7</v>
      </c>
      <c r="V1688" t="s">
        <v>2516</v>
      </c>
      <c r="W1688" t="s">
        <v>2516</v>
      </c>
      <c r="X1688" t="s">
        <v>182</v>
      </c>
      <c r="Y1688" t="s">
        <v>2516</v>
      </c>
      <c r="Z1688" t="s">
        <v>398</v>
      </c>
    </row>
    <row r="1689" spans="1:26" x14ac:dyDescent="0.45">
      <c r="A1689" t="s">
        <v>8690</v>
      </c>
      <c r="B1689" t="s">
        <v>8691</v>
      </c>
      <c r="C1689" t="s">
        <v>18</v>
      </c>
      <c r="D1689" t="s">
        <v>8357</v>
      </c>
      <c r="E1689" t="s">
        <v>8616</v>
      </c>
      <c r="F1689" t="s">
        <v>8617</v>
      </c>
      <c r="G1689" s="2">
        <v>43606.399305555555</v>
      </c>
      <c r="H1689" s="2">
        <v>43678.375</v>
      </c>
      <c r="I1689" t="s">
        <v>324</v>
      </c>
      <c r="J1689" t="s">
        <v>8692</v>
      </c>
      <c r="K1689" t="s">
        <v>8693</v>
      </c>
      <c r="L1689" t="s">
        <v>283</v>
      </c>
      <c r="M1689" t="s">
        <v>20</v>
      </c>
      <c r="N1689">
        <v>25</v>
      </c>
      <c r="P1689">
        <v>11</v>
      </c>
      <c r="Q1689">
        <v>10</v>
      </c>
      <c r="R1689">
        <v>100</v>
      </c>
      <c r="S1689">
        <v>726</v>
      </c>
      <c r="T1689">
        <v>285185</v>
      </c>
      <c r="U1689">
        <v>0.6</v>
      </c>
      <c r="V1689" t="s">
        <v>2516</v>
      </c>
      <c r="W1689" t="s">
        <v>2516</v>
      </c>
      <c r="X1689" t="s">
        <v>285</v>
      </c>
      <c r="Y1689" t="s">
        <v>2516</v>
      </c>
      <c r="Z1689" t="s">
        <v>285</v>
      </c>
    </row>
    <row r="1690" spans="1:26" x14ac:dyDescent="0.45">
      <c r="A1690" t="s">
        <v>8694</v>
      </c>
      <c r="B1690" t="s">
        <v>8695</v>
      </c>
      <c r="C1690" t="s">
        <v>18</v>
      </c>
      <c r="D1690" t="s">
        <v>8357</v>
      </c>
      <c r="E1690" t="s">
        <v>8616</v>
      </c>
      <c r="F1690" t="s">
        <v>8617</v>
      </c>
      <c r="G1690" s="2">
        <v>43641.384722222225</v>
      </c>
      <c r="H1690" s="2">
        <v>43678.375</v>
      </c>
      <c r="I1690" t="s">
        <v>324</v>
      </c>
      <c r="J1690" t="s">
        <v>8696</v>
      </c>
      <c r="K1690" t="s">
        <v>8697</v>
      </c>
      <c r="L1690" t="s">
        <v>283</v>
      </c>
      <c r="M1690" t="s">
        <v>360</v>
      </c>
      <c r="N1690">
        <v>25</v>
      </c>
      <c r="P1690">
        <v>14</v>
      </c>
      <c r="Q1690">
        <v>10</v>
      </c>
      <c r="R1690">
        <v>100</v>
      </c>
      <c r="S1690">
        <v>235</v>
      </c>
      <c r="T1690">
        <v>72531</v>
      </c>
      <c r="U1690">
        <v>0.6</v>
      </c>
      <c r="V1690" t="s">
        <v>2516</v>
      </c>
      <c r="W1690" t="s">
        <v>2516</v>
      </c>
      <c r="X1690" t="s">
        <v>285</v>
      </c>
      <c r="Y1690" t="s">
        <v>2516</v>
      </c>
      <c r="Z1690" t="s">
        <v>285</v>
      </c>
    </row>
    <row r="1691" spans="1:26" x14ac:dyDescent="0.45">
      <c r="A1691" t="s">
        <v>8698</v>
      </c>
      <c r="B1691" t="s">
        <v>8699</v>
      </c>
      <c r="C1691" t="s">
        <v>18</v>
      </c>
      <c r="D1691" t="s">
        <v>8357</v>
      </c>
      <c r="E1691" t="s">
        <v>8616</v>
      </c>
      <c r="F1691" t="s">
        <v>8617</v>
      </c>
      <c r="G1691" s="2">
        <v>43669.4</v>
      </c>
      <c r="H1691" s="2">
        <v>43740.375</v>
      </c>
      <c r="I1691" t="s">
        <v>363</v>
      </c>
      <c r="J1691" t="s">
        <v>8700</v>
      </c>
      <c r="K1691" t="s">
        <v>8701</v>
      </c>
      <c r="L1691" t="s">
        <v>283</v>
      </c>
      <c r="M1691" t="s">
        <v>20</v>
      </c>
      <c r="N1691">
        <v>25</v>
      </c>
      <c r="P1691">
        <v>10</v>
      </c>
      <c r="Q1691">
        <v>10</v>
      </c>
      <c r="R1691">
        <v>100</v>
      </c>
      <c r="S1691">
        <v>467</v>
      </c>
      <c r="T1691">
        <v>201790</v>
      </c>
      <c r="U1691">
        <v>2.8</v>
      </c>
      <c r="V1691" t="s">
        <v>2516</v>
      </c>
      <c r="W1691" t="s">
        <v>8440</v>
      </c>
      <c r="X1691" t="s">
        <v>1779</v>
      </c>
      <c r="Y1691" t="s">
        <v>2516</v>
      </c>
      <c r="Z1691" t="s">
        <v>285</v>
      </c>
    </row>
    <row r="1692" spans="1:26" x14ac:dyDescent="0.45">
      <c r="A1692" t="s">
        <v>8702</v>
      </c>
      <c r="B1692" t="s">
        <v>8703</v>
      </c>
      <c r="C1692" t="s">
        <v>18</v>
      </c>
      <c r="D1692" t="s">
        <v>8357</v>
      </c>
      <c r="E1692" t="s">
        <v>8616</v>
      </c>
      <c r="F1692" t="s">
        <v>8617</v>
      </c>
      <c r="G1692" s="2">
        <v>43678.419444444444</v>
      </c>
      <c r="H1692" s="2">
        <v>43740.375</v>
      </c>
      <c r="I1692" t="s">
        <v>363</v>
      </c>
      <c r="J1692" t="s">
        <v>8704</v>
      </c>
      <c r="K1692" t="s">
        <v>8705</v>
      </c>
      <c r="L1692" t="s">
        <v>283</v>
      </c>
      <c r="M1692" t="s">
        <v>20</v>
      </c>
      <c r="N1692">
        <v>25</v>
      </c>
      <c r="P1692">
        <v>10</v>
      </c>
      <c r="Q1692">
        <v>10</v>
      </c>
      <c r="R1692">
        <v>100</v>
      </c>
      <c r="S1692">
        <v>594</v>
      </c>
      <c r="T1692">
        <v>256667</v>
      </c>
      <c r="U1692">
        <v>2.8</v>
      </c>
      <c r="V1692" t="s">
        <v>2516</v>
      </c>
      <c r="W1692" t="s">
        <v>8440</v>
      </c>
      <c r="X1692" t="s">
        <v>1779</v>
      </c>
      <c r="Y1692" t="s">
        <v>2516</v>
      </c>
      <c r="Z1692" t="s">
        <v>285</v>
      </c>
    </row>
    <row r="1693" spans="1:26" x14ac:dyDescent="0.45">
      <c r="A1693" t="s">
        <v>8702</v>
      </c>
      <c r="B1693" t="s">
        <v>8706</v>
      </c>
      <c r="C1693" t="s">
        <v>18</v>
      </c>
      <c r="D1693" t="s">
        <v>8357</v>
      </c>
      <c r="E1693" t="s">
        <v>8616</v>
      </c>
      <c r="F1693" t="s">
        <v>8617</v>
      </c>
      <c r="G1693" s="2">
        <v>43683.375694444447</v>
      </c>
      <c r="H1693" s="2">
        <v>43740.375</v>
      </c>
      <c r="I1693" t="s">
        <v>363</v>
      </c>
      <c r="J1693" t="s">
        <v>8707</v>
      </c>
      <c r="K1693" t="s">
        <v>8708</v>
      </c>
      <c r="L1693" t="s">
        <v>283</v>
      </c>
      <c r="M1693" t="s">
        <v>20</v>
      </c>
      <c r="N1693">
        <v>25</v>
      </c>
      <c r="P1693">
        <v>10</v>
      </c>
      <c r="Q1693">
        <v>10</v>
      </c>
      <c r="R1693">
        <v>100</v>
      </c>
      <c r="S1693">
        <v>542</v>
      </c>
      <c r="T1693">
        <v>234198</v>
      </c>
      <c r="U1693">
        <v>2.8</v>
      </c>
      <c r="V1693" t="s">
        <v>2516</v>
      </c>
      <c r="W1693" t="s">
        <v>8440</v>
      </c>
      <c r="X1693" t="s">
        <v>1779</v>
      </c>
      <c r="Y1693" t="s">
        <v>2516</v>
      </c>
      <c r="Z1693" t="s">
        <v>285</v>
      </c>
    </row>
    <row r="1694" spans="1:26" x14ac:dyDescent="0.45">
      <c r="A1694" t="s">
        <v>8702</v>
      </c>
      <c r="B1694" t="s">
        <v>8709</v>
      </c>
      <c r="C1694" t="s">
        <v>18</v>
      </c>
      <c r="D1694" t="s">
        <v>8357</v>
      </c>
      <c r="E1694" t="s">
        <v>8616</v>
      </c>
      <c r="F1694" t="s">
        <v>8617</v>
      </c>
      <c r="G1694" s="2">
        <v>43704.354861111111</v>
      </c>
      <c r="H1694" s="2">
        <v>43740.375</v>
      </c>
      <c r="I1694" t="s">
        <v>363</v>
      </c>
      <c r="J1694" t="s">
        <v>8710</v>
      </c>
      <c r="K1694" t="s">
        <v>8711</v>
      </c>
      <c r="L1694" t="s">
        <v>283</v>
      </c>
      <c r="M1694" t="s">
        <v>20</v>
      </c>
      <c r="N1694">
        <v>25</v>
      </c>
      <c r="P1694">
        <v>10</v>
      </c>
      <c r="Q1694">
        <v>10</v>
      </c>
      <c r="R1694">
        <v>100</v>
      </c>
      <c r="S1694">
        <v>426</v>
      </c>
      <c r="T1694">
        <v>184074</v>
      </c>
      <c r="U1694">
        <v>2.8</v>
      </c>
      <c r="V1694" t="s">
        <v>2516</v>
      </c>
      <c r="W1694" t="s">
        <v>8440</v>
      </c>
      <c r="X1694" t="s">
        <v>1779</v>
      </c>
      <c r="Y1694" t="s">
        <v>2516</v>
      </c>
      <c r="Z1694" t="s">
        <v>285</v>
      </c>
    </row>
    <row r="1695" spans="1:26" x14ac:dyDescent="0.45">
      <c r="A1695" t="s">
        <v>8712</v>
      </c>
      <c r="B1695" t="s">
        <v>8713</v>
      </c>
      <c r="C1695" t="s">
        <v>18</v>
      </c>
      <c r="D1695" t="s">
        <v>8357</v>
      </c>
      <c r="E1695" t="s">
        <v>8616</v>
      </c>
      <c r="F1695" t="s">
        <v>8617</v>
      </c>
      <c r="G1695" s="2">
        <v>43732.417361111111</v>
      </c>
      <c r="H1695" s="2">
        <v>43789.375</v>
      </c>
      <c r="I1695" t="s">
        <v>324</v>
      </c>
      <c r="J1695" t="s">
        <v>8714</v>
      </c>
      <c r="K1695" t="s">
        <v>8715</v>
      </c>
      <c r="L1695" t="s">
        <v>30</v>
      </c>
      <c r="M1695" t="s">
        <v>20</v>
      </c>
      <c r="N1695">
        <v>25</v>
      </c>
      <c r="P1695">
        <v>10</v>
      </c>
      <c r="Q1695">
        <v>10</v>
      </c>
      <c r="R1695">
        <v>100</v>
      </c>
      <c r="S1695">
        <v>241</v>
      </c>
      <c r="T1695">
        <v>1041358</v>
      </c>
      <c r="V1695" t="s">
        <v>2516</v>
      </c>
      <c r="W1695" t="s">
        <v>2516</v>
      </c>
      <c r="X1695" t="s">
        <v>1254</v>
      </c>
      <c r="Y1695" t="s">
        <v>2516</v>
      </c>
      <c r="Z1695" t="s">
        <v>195</v>
      </c>
    </row>
    <row r="1696" spans="1:26" x14ac:dyDescent="0.45">
      <c r="A1696" t="s">
        <v>8716</v>
      </c>
      <c r="B1696" t="s">
        <v>8717</v>
      </c>
      <c r="C1696" t="s">
        <v>18</v>
      </c>
      <c r="D1696" t="s">
        <v>8357</v>
      </c>
      <c r="E1696" t="s">
        <v>8616</v>
      </c>
      <c r="F1696" t="s">
        <v>8617</v>
      </c>
      <c r="G1696" s="2">
        <v>43760.347222222219</v>
      </c>
      <c r="H1696" s="2">
        <v>43789.375</v>
      </c>
      <c r="I1696" t="s">
        <v>324</v>
      </c>
      <c r="J1696" t="s">
        <v>8718</v>
      </c>
      <c r="K1696" t="s">
        <v>8719</v>
      </c>
      <c r="L1696" t="s">
        <v>30</v>
      </c>
      <c r="M1696" t="s">
        <v>20</v>
      </c>
      <c r="N1696">
        <v>25</v>
      </c>
      <c r="P1696">
        <v>10</v>
      </c>
      <c r="Q1696">
        <v>10</v>
      </c>
      <c r="R1696">
        <v>100</v>
      </c>
      <c r="S1696">
        <v>332</v>
      </c>
      <c r="T1696">
        <v>1434568</v>
      </c>
      <c r="V1696" t="s">
        <v>2516</v>
      </c>
      <c r="W1696" t="s">
        <v>2516</v>
      </c>
      <c r="X1696" t="s">
        <v>1254</v>
      </c>
      <c r="Y1696" t="s">
        <v>2516</v>
      </c>
      <c r="Z1696" t="s">
        <v>195</v>
      </c>
    </row>
    <row r="1697" spans="1:26" x14ac:dyDescent="0.45">
      <c r="A1697" t="s">
        <v>8720</v>
      </c>
      <c r="B1697" t="s">
        <v>8721</v>
      </c>
      <c r="C1697" t="s">
        <v>18</v>
      </c>
      <c r="D1697" t="s">
        <v>8357</v>
      </c>
      <c r="E1697" t="s">
        <v>8616</v>
      </c>
      <c r="F1697" t="s">
        <v>8617</v>
      </c>
      <c r="G1697" s="2">
        <v>43795.378472222219</v>
      </c>
      <c r="H1697" s="2">
        <v>43850.375</v>
      </c>
      <c r="I1697" t="s">
        <v>324</v>
      </c>
      <c r="J1697" t="s">
        <v>8722</v>
      </c>
      <c r="K1697" t="s">
        <v>8723</v>
      </c>
      <c r="L1697" t="s">
        <v>30</v>
      </c>
      <c r="M1697" t="s">
        <v>20</v>
      </c>
      <c r="N1697">
        <v>25</v>
      </c>
      <c r="P1697">
        <v>10</v>
      </c>
      <c r="Q1697">
        <v>10</v>
      </c>
      <c r="R1697">
        <v>100</v>
      </c>
      <c r="S1697">
        <v>166</v>
      </c>
      <c r="T1697">
        <v>71728</v>
      </c>
      <c r="V1697" t="s">
        <v>2516</v>
      </c>
      <c r="W1697" t="s">
        <v>2516</v>
      </c>
      <c r="X1697" t="s">
        <v>357</v>
      </c>
      <c r="Y1697" t="s">
        <v>2516</v>
      </c>
      <c r="Z1697" t="s">
        <v>195</v>
      </c>
    </row>
    <row r="1698" spans="1:26" x14ac:dyDescent="0.45">
      <c r="A1698" t="s">
        <v>8724</v>
      </c>
      <c r="B1698" t="s">
        <v>8725</v>
      </c>
      <c r="C1698" t="s">
        <v>18</v>
      </c>
      <c r="D1698" t="s">
        <v>8357</v>
      </c>
      <c r="E1698" t="s">
        <v>8616</v>
      </c>
      <c r="F1698" t="s">
        <v>8617</v>
      </c>
      <c r="G1698" s="2">
        <v>43818.382638888892</v>
      </c>
      <c r="H1698" s="2">
        <v>43850.375</v>
      </c>
      <c r="I1698" t="s">
        <v>324</v>
      </c>
      <c r="J1698" t="s">
        <v>8726</v>
      </c>
      <c r="K1698" t="s">
        <v>8727</v>
      </c>
      <c r="L1698" t="s">
        <v>30</v>
      </c>
      <c r="M1698" t="s">
        <v>20</v>
      </c>
      <c r="N1698">
        <v>25</v>
      </c>
      <c r="P1698">
        <v>10</v>
      </c>
      <c r="Q1698">
        <v>10</v>
      </c>
      <c r="R1698">
        <v>100</v>
      </c>
      <c r="S1698">
        <v>280</v>
      </c>
      <c r="T1698">
        <v>120988</v>
      </c>
      <c r="V1698" t="s">
        <v>2516</v>
      </c>
      <c r="W1698" t="s">
        <v>2516</v>
      </c>
      <c r="X1698" t="s">
        <v>357</v>
      </c>
      <c r="Y1698" t="s">
        <v>2516</v>
      </c>
      <c r="Z1698" t="s">
        <v>195</v>
      </c>
    </row>
    <row r="1699" spans="1:26" x14ac:dyDescent="0.45">
      <c r="A1699" t="s">
        <v>8728</v>
      </c>
      <c r="B1699" t="s">
        <v>8729</v>
      </c>
      <c r="C1699" t="s">
        <v>18</v>
      </c>
      <c r="D1699" t="s">
        <v>8357</v>
      </c>
      <c r="E1699" t="s">
        <v>8616</v>
      </c>
      <c r="F1699" t="s">
        <v>8617</v>
      </c>
      <c r="G1699" s="2">
        <v>43858.435416666667</v>
      </c>
      <c r="H1699" s="2">
        <v>43930.375</v>
      </c>
      <c r="I1699" t="s">
        <v>324</v>
      </c>
      <c r="J1699" t="s">
        <v>8730</v>
      </c>
      <c r="K1699" t="s">
        <v>8731</v>
      </c>
      <c r="L1699" t="s">
        <v>30</v>
      </c>
      <c r="M1699" t="s">
        <v>20</v>
      </c>
      <c r="N1699">
        <v>25</v>
      </c>
      <c r="P1699">
        <v>10</v>
      </c>
      <c r="Q1699">
        <v>10</v>
      </c>
      <c r="R1699">
        <v>100</v>
      </c>
      <c r="S1699">
        <v>697</v>
      </c>
      <c r="T1699">
        <v>301173</v>
      </c>
      <c r="V1699" t="s">
        <v>2516</v>
      </c>
      <c r="W1699" t="s">
        <v>2516</v>
      </c>
      <c r="X1699" t="s">
        <v>22</v>
      </c>
      <c r="Y1699" t="s">
        <v>2516</v>
      </c>
      <c r="Z1699" t="s">
        <v>176</v>
      </c>
    </row>
    <row r="1700" spans="1:26" x14ac:dyDescent="0.45">
      <c r="A1700" t="s">
        <v>8732</v>
      </c>
      <c r="B1700" t="s">
        <v>8733</v>
      </c>
      <c r="C1700" t="s">
        <v>18</v>
      </c>
      <c r="D1700" t="s">
        <v>8357</v>
      </c>
      <c r="E1700" t="s">
        <v>8616</v>
      </c>
      <c r="F1700" t="s">
        <v>8617</v>
      </c>
      <c r="G1700" s="2">
        <v>43874.394444444442</v>
      </c>
      <c r="H1700" s="2">
        <v>43930.375</v>
      </c>
      <c r="I1700" t="s">
        <v>324</v>
      </c>
      <c r="J1700" t="s">
        <v>8734</v>
      </c>
      <c r="K1700" t="s">
        <v>8735</v>
      </c>
      <c r="L1700" t="s">
        <v>30</v>
      </c>
      <c r="M1700" t="s">
        <v>20</v>
      </c>
      <c r="N1700">
        <v>25</v>
      </c>
      <c r="P1700">
        <v>10</v>
      </c>
      <c r="Q1700">
        <v>10</v>
      </c>
      <c r="R1700">
        <v>100</v>
      </c>
      <c r="S1700">
        <v>770</v>
      </c>
      <c r="T1700">
        <v>332716</v>
      </c>
      <c r="V1700" t="s">
        <v>2516</v>
      </c>
      <c r="W1700" t="s">
        <v>2516</v>
      </c>
      <c r="X1700" t="s">
        <v>22</v>
      </c>
      <c r="Y1700" t="s">
        <v>2516</v>
      </c>
      <c r="Z1700" t="s">
        <v>176</v>
      </c>
    </row>
    <row r="1701" spans="1:26" x14ac:dyDescent="0.45">
      <c r="A1701" t="s">
        <v>8736</v>
      </c>
      <c r="B1701" t="s">
        <v>8737</v>
      </c>
      <c r="C1701" t="s">
        <v>18</v>
      </c>
      <c r="D1701" t="s">
        <v>8357</v>
      </c>
      <c r="E1701" t="s">
        <v>8616</v>
      </c>
      <c r="F1701" t="s">
        <v>8617</v>
      </c>
      <c r="G1701" s="2">
        <v>43902.45</v>
      </c>
      <c r="H1701" s="2">
        <v>44047.375</v>
      </c>
      <c r="I1701" t="s">
        <v>324</v>
      </c>
      <c r="J1701" t="s">
        <v>8738</v>
      </c>
      <c r="K1701" t="s">
        <v>8739</v>
      </c>
      <c r="L1701" t="s">
        <v>30</v>
      </c>
      <c r="M1701" t="s">
        <v>20</v>
      </c>
      <c r="N1701">
        <v>25</v>
      </c>
      <c r="P1701">
        <v>10</v>
      </c>
      <c r="Q1701">
        <v>10</v>
      </c>
      <c r="R1701">
        <v>100</v>
      </c>
      <c r="S1701">
        <v>1838</v>
      </c>
      <c r="T1701">
        <v>794198</v>
      </c>
      <c r="U1701">
        <v>1</v>
      </c>
      <c r="V1701" t="s">
        <v>2516</v>
      </c>
      <c r="W1701" t="s">
        <v>2516</v>
      </c>
      <c r="X1701" t="s">
        <v>22</v>
      </c>
      <c r="Y1701" t="s">
        <v>195</v>
      </c>
      <c r="Z1701" t="s">
        <v>195</v>
      </c>
    </row>
    <row r="1702" spans="1:26" x14ac:dyDescent="0.45">
      <c r="A1702" t="s">
        <v>8740</v>
      </c>
      <c r="B1702" t="s">
        <v>8741</v>
      </c>
      <c r="C1702" t="s">
        <v>18</v>
      </c>
      <c r="D1702" t="s">
        <v>8357</v>
      </c>
      <c r="E1702" t="s">
        <v>8616</v>
      </c>
      <c r="F1702" t="s">
        <v>8617</v>
      </c>
      <c r="G1702" s="2">
        <v>44019.512499999997</v>
      </c>
      <c r="H1702" s="2">
        <v>44053.375</v>
      </c>
      <c r="I1702" t="s">
        <v>324</v>
      </c>
      <c r="J1702" t="s">
        <v>8742</v>
      </c>
      <c r="K1702" t="s">
        <v>8743</v>
      </c>
      <c r="L1702" t="s">
        <v>30</v>
      </c>
      <c r="M1702" t="s">
        <v>20</v>
      </c>
      <c r="N1702">
        <v>25</v>
      </c>
      <c r="P1702">
        <v>10</v>
      </c>
      <c r="Q1702">
        <v>10</v>
      </c>
      <c r="R1702">
        <v>100</v>
      </c>
      <c r="S1702">
        <v>431</v>
      </c>
      <c r="T1702">
        <v>186235</v>
      </c>
      <c r="V1702" t="s">
        <v>2516</v>
      </c>
      <c r="W1702" t="s">
        <v>2516</v>
      </c>
      <c r="X1702" t="s">
        <v>22</v>
      </c>
      <c r="Y1702" t="s">
        <v>2516</v>
      </c>
      <c r="Z1702" t="s">
        <v>195</v>
      </c>
    </row>
    <row r="1703" spans="1:26" x14ac:dyDescent="0.45">
      <c r="A1703" t="s">
        <v>8744</v>
      </c>
      <c r="B1703" t="s">
        <v>8745</v>
      </c>
      <c r="C1703" t="s">
        <v>18</v>
      </c>
      <c r="D1703" t="s">
        <v>8357</v>
      </c>
      <c r="E1703" t="s">
        <v>8616</v>
      </c>
      <c r="F1703" t="s">
        <v>8617</v>
      </c>
      <c r="G1703" s="2">
        <v>44047.481249999997</v>
      </c>
      <c r="H1703" s="2">
        <v>44125.375</v>
      </c>
      <c r="I1703" t="s">
        <v>324</v>
      </c>
      <c r="J1703" t="s">
        <v>8746</v>
      </c>
      <c r="K1703" t="s">
        <v>8747</v>
      </c>
      <c r="L1703" t="s">
        <v>30</v>
      </c>
      <c r="M1703" t="s">
        <v>20</v>
      </c>
      <c r="N1703">
        <v>25</v>
      </c>
      <c r="P1703">
        <v>10</v>
      </c>
      <c r="Q1703">
        <v>10</v>
      </c>
      <c r="R1703">
        <v>100</v>
      </c>
      <c r="S1703">
        <v>412</v>
      </c>
      <c r="T1703">
        <v>178025</v>
      </c>
      <c r="U1703">
        <v>3.4</v>
      </c>
      <c r="V1703" t="s">
        <v>2516</v>
      </c>
      <c r="W1703" t="s">
        <v>2516</v>
      </c>
      <c r="X1703" t="s">
        <v>182</v>
      </c>
      <c r="Y1703" t="s">
        <v>22</v>
      </c>
      <c r="Z1703" t="s">
        <v>195</v>
      </c>
    </row>
    <row r="1704" spans="1:26" x14ac:dyDescent="0.45">
      <c r="A1704" t="s">
        <v>8748</v>
      </c>
      <c r="B1704" t="s">
        <v>8749</v>
      </c>
      <c r="C1704" t="s">
        <v>18</v>
      </c>
      <c r="D1704" t="s">
        <v>8357</v>
      </c>
      <c r="E1704" t="s">
        <v>8616</v>
      </c>
      <c r="F1704" t="s">
        <v>8617</v>
      </c>
      <c r="G1704" s="2">
        <v>44075.436111111114</v>
      </c>
      <c r="H1704" s="2">
        <v>44125.375</v>
      </c>
      <c r="I1704" t="s">
        <v>324</v>
      </c>
      <c r="J1704" t="s">
        <v>8750</v>
      </c>
      <c r="K1704" t="s">
        <v>8751</v>
      </c>
      <c r="L1704" t="s">
        <v>30</v>
      </c>
      <c r="M1704" t="s">
        <v>20</v>
      </c>
      <c r="N1704">
        <v>25</v>
      </c>
      <c r="P1704">
        <v>10</v>
      </c>
      <c r="Q1704">
        <v>10</v>
      </c>
      <c r="R1704">
        <v>100</v>
      </c>
      <c r="S1704">
        <v>687</v>
      </c>
      <c r="T1704">
        <v>296852</v>
      </c>
      <c r="V1704" t="s">
        <v>2516</v>
      </c>
      <c r="W1704" t="s">
        <v>2516</v>
      </c>
      <c r="X1704" t="s">
        <v>182</v>
      </c>
      <c r="Y1704" t="s">
        <v>2516</v>
      </c>
      <c r="Z1704" t="s">
        <v>195</v>
      </c>
    </row>
    <row r="1705" spans="1:26" x14ac:dyDescent="0.45">
      <c r="A1705" t="s">
        <v>8752</v>
      </c>
      <c r="B1705" t="s">
        <v>8753</v>
      </c>
      <c r="C1705" t="s">
        <v>18</v>
      </c>
      <c r="D1705" t="s">
        <v>8357</v>
      </c>
      <c r="E1705" t="s">
        <v>8616</v>
      </c>
      <c r="F1705" t="s">
        <v>8617</v>
      </c>
      <c r="G1705" s="2">
        <v>44167.584722222222</v>
      </c>
      <c r="H1705" s="2">
        <v>44194.375</v>
      </c>
      <c r="I1705" t="s">
        <v>347</v>
      </c>
      <c r="J1705" t="s">
        <v>8754</v>
      </c>
      <c r="K1705" t="s">
        <v>8755</v>
      </c>
      <c r="L1705" t="s">
        <v>30</v>
      </c>
      <c r="M1705" t="s">
        <v>20</v>
      </c>
      <c r="N1705">
        <v>25</v>
      </c>
      <c r="P1705">
        <v>10</v>
      </c>
      <c r="Q1705">
        <v>10</v>
      </c>
      <c r="R1705">
        <v>100</v>
      </c>
      <c r="S1705">
        <v>163</v>
      </c>
      <c r="T1705">
        <v>70432</v>
      </c>
      <c r="V1705" t="s">
        <v>2516</v>
      </c>
      <c r="W1705" t="s">
        <v>1837</v>
      </c>
      <c r="X1705" t="s">
        <v>51</v>
      </c>
      <c r="Y1705" t="s">
        <v>2516</v>
      </c>
      <c r="Z1705" t="s">
        <v>195</v>
      </c>
    </row>
    <row r="1706" spans="1:26" x14ac:dyDescent="0.45">
      <c r="A1706" t="s">
        <v>8756</v>
      </c>
      <c r="B1706" t="s">
        <v>8757</v>
      </c>
      <c r="C1706" t="s">
        <v>18</v>
      </c>
      <c r="D1706" t="s">
        <v>8357</v>
      </c>
      <c r="E1706" t="s">
        <v>8616</v>
      </c>
      <c r="F1706" t="s">
        <v>8617</v>
      </c>
      <c r="G1706" s="2">
        <v>44229.600694444445</v>
      </c>
      <c r="H1706" s="2">
        <v>44294.375</v>
      </c>
      <c r="I1706" t="s">
        <v>415</v>
      </c>
      <c r="J1706" t="s">
        <v>8758</v>
      </c>
      <c r="K1706" t="s">
        <v>8759</v>
      </c>
      <c r="L1706" t="s">
        <v>30</v>
      </c>
      <c r="M1706" t="s">
        <v>20</v>
      </c>
      <c r="N1706">
        <v>25</v>
      </c>
      <c r="P1706">
        <v>12</v>
      </c>
      <c r="Q1706">
        <v>10</v>
      </c>
      <c r="R1706">
        <v>100</v>
      </c>
      <c r="S1706">
        <v>185</v>
      </c>
      <c r="T1706">
        <v>66615</v>
      </c>
      <c r="V1706" t="s">
        <v>2516</v>
      </c>
      <c r="W1706" t="s">
        <v>5836</v>
      </c>
      <c r="X1706" t="s">
        <v>22</v>
      </c>
      <c r="Y1706" t="s">
        <v>2516</v>
      </c>
      <c r="Z1706" t="s">
        <v>452</v>
      </c>
    </row>
    <row r="1707" spans="1:26" x14ac:dyDescent="0.45">
      <c r="A1707" t="s">
        <v>8760</v>
      </c>
      <c r="B1707" t="s">
        <v>8761</v>
      </c>
      <c r="C1707" t="s">
        <v>18</v>
      </c>
      <c r="D1707" t="s">
        <v>8357</v>
      </c>
      <c r="E1707" t="s">
        <v>8616</v>
      </c>
      <c r="F1707" t="s">
        <v>8617</v>
      </c>
      <c r="G1707" s="2">
        <v>44258.697222222225</v>
      </c>
      <c r="H1707" s="2">
        <v>44294.375</v>
      </c>
      <c r="I1707" t="s">
        <v>415</v>
      </c>
      <c r="J1707" t="s">
        <v>8762</v>
      </c>
      <c r="K1707" t="s">
        <v>8763</v>
      </c>
      <c r="L1707" t="s">
        <v>30</v>
      </c>
      <c r="M1707" t="s">
        <v>20</v>
      </c>
      <c r="N1707">
        <v>25</v>
      </c>
      <c r="P1707">
        <v>10</v>
      </c>
      <c r="Q1707">
        <v>10</v>
      </c>
      <c r="R1707">
        <v>100</v>
      </c>
      <c r="S1707">
        <v>130</v>
      </c>
      <c r="T1707">
        <v>56173</v>
      </c>
      <c r="V1707" t="s">
        <v>2516</v>
      </c>
      <c r="W1707" t="s">
        <v>5836</v>
      </c>
      <c r="X1707" t="s">
        <v>22</v>
      </c>
      <c r="Y1707" t="s">
        <v>2516</v>
      </c>
      <c r="Z1707" t="s">
        <v>452</v>
      </c>
    </row>
    <row r="1708" spans="1:26" x14ac:dyDescent="0.45">
      <c r="A1708" t="s">
        <v>8764</v>
      </c>
      <c r="B1708" t="s">
        <v>8765</v>
      </c>
      <c r="C1708" t="s">
        <v>18</v>
      </c>
      <c r="D1708" t="s">
        <v>8357</v>
      </c>
      <c r="E1708" t="s">
        <v>8616</v>
      </c>
      <c r="F1708" t="s">
        <v>8617</v>
      </c>
      <c r="G1708" s="2">
        <v>44312.711805555555</v>
      </c>
      <c r="H1708" s="2">
        <v>44363.375</v>
      </c>
      <c r="I1708" t="s">
        <v>324</v>
      </c>
      <c r="J1708" t="s">
        <v>8766</v>
      </c>
      <c r="K1708" t="s">
        <v>8767</v>
      </c>
      <c r="L1708" t="s">
        <v>30</v>
      </c>
      <c r="M1708" t="s">
        <v>20</v>
      </c>
      <c r="N1708">
        <v>25</v>
      </c>
      <c r="P1708">
        <v>10</v>
      </c>
      <c r="Q1708">
        <v>10</v>
      </c>
      <c r="R1708">
        <v>100</v>
      </c>
      <c r="S1708">
        <v>276</v>
      </c>
      <c r="T1708">
        <v>119259</v>
      </c>
      <c r="U1708">
        <v>3.2</v>
      </c>
      <c r="V1708" t="s">
        <v>2516</v>
      </c>
      <c r="W1708" t="s">
        <v>2516</v>
      </c>
      <c r="X1708" t="s">
        <v>22</v>
      </c>
      <c r="Y1708" t="s">
        <v>51</v>
      </c>
      <c r="Z1708" t="s">
        <v>1054</v>
      </c>
    </row>
    <row r="1709" spans="1:26" x14ac:dyDescent="0.45">
      <c r="A1709" t="s">
        <v>8768</v>
      </c>
      <c r="B1709" t="s">
        <v>8769</v>
      </c>
      <c r="C1709" t="s">
        <v>18</v>
      </c>
      <c r="D1709" t="s">
        <v>8357</v>
      </c>
      <c r="E1709" t="s">
        <v>8616</v>
      </c>
      <c r="F1709" t="s">
        <v>8617</v>
      </c>
      <c r="G1709" s="2">
        <v>44329.441666666666</v>
      </c>
      <c r="H1709" s="2">
        <v>44363.375</v>
      </c>
      <c r="I1709" t="s">
        <v>324</v>
      </c>
      <c r="J1709" t="s">
        <v>8770</v>
      </c>
      <c r="K1709" t="s">
        <v>8771</v>
      </c>
      <c r="L1709" t="s">
        <v>30</v>
      </c>
      <c r="M1709" t="s">
        <v>20</v>
      </c>
      <c r="N1709">
        <v>25</v>
      </c>
      <c r="P1709">
        <v>10</v>
      </c>
      <c r="Q1709">
        <v>10</v>
      </c>
      <c r="R1709">
        <v>100</v>
      </c>
      <c r="S1709">
        <v>213</v>
      </c>
      <c r="T1709">
        <v>92037</v>
      </c>
      <c r="V1709" t="s">
        <v>2516</v>
      </c>
      <c r="W1709" t="s">
        <v>2516</v>
      </c>
      <c r="X1709" t="s">
        <v>22</v>
      </c>
      <c r="Y1709" t="s">
        <v>2516</v>
      </c>
      <c r="Z1709" t="s">
        <v>1054</v>
      </c>
    </row>
    <row r="1710" spans="1:26" x14ac:dyDescent="0.45">
      <c r="A1710" t="s">
        <v>8772</v>
      </c>
      <c r="B1710" t="s">
        <v>8773</v>
      </c>
      <c r="C1710" t="s">
        <v>18</v>
      </c>
      <c r="D1710" t="s">
        <v>8357</v>
      </c>
      <c r="E1710" t="s">
        <v>8616</v>
      </c>
      <c r="F1710" t="s">
        <v>8617</v>
      </c>
      <c r="G1710" s="2">
        <v>44355.449305555558</v>
      </c>
      <c r="H1710" s="2">
        <v>44406.375</v>
      </c>
      <c r="I1710" t="s">
        <v>324</v>
      </c>
      <c r="J1710" t="s">
        <v>8774</v>
      </c>
      <c r="K1710" t="s">
        <v>8775</v>
      </c>
      <c r="L1710" t="s">
        <v>30</v>
      </c>
      <c r="M1710" t="s">
        <v>20</v>
      </c>
      <c r="N1710">
        <v>25</v>
      </c>
      <c r="P1710">
        <v>10</v>
      </c>
      <c r="Q1710">
        <v>10</v>
      </c>
      <c r="R1710">
        <v>100</v>
      </c>
      <c r="S1710">
        <v>262</v>
      </c>
      <c r="T1710">
        <v>113210</v>
      </c>
      <c r="V1710" t="s">
        <v>2516</v>
      </c>
      <c r="W1710" t="s">
        <v>2516</v>
      </c>
      <c r="X1710" t="s">
        <v>22</v>
      </c>
      <c r="Y1710" t="s">
        <v>2516</v>
      </c>
      <c r="Z1710" t="s">
        <v>1054</v>
      </c>
    </row>
    <row r="1711" spans="1:26" x14ac:dyDescent="0.45">
      <c r="A1711" t="s">
        <v>8776</v>
      </c>
      <c r="B1711" t="s">
        <v>8777</v>
      </c>
      <c r="C1711" t="s">
        <v>18</v>
      </c>
      <c r="D1711" t="s">
        <v>8357</v>
      </c>
      <c r="E1711" t="s">
        <v>8616</v>
      </c>
      <c r="F1711" t="s">
        <v>8617</v>
      </c>
      <c r="G1711" s="2">
        <v>44390.40625</v>
      </c>
      <c r="H1711" s="2">
        <v>44397.375</v>
      </c>
      <c r="I1711" t="s">
        <v>324</v>
      </c>
      <c r="J1711" t="s">
        <v>8778</v>
      </c>
      <c r="K1711" t="s">
        <v>8779</v>
      </c>
      <c r="L1711" t="s">
        <v>30</v>
      </c>
      <c r="M1711" t="s">
        <v>20</v>
      </c>
      <c r="N1711">
        <v>25</v>
      </c>
      <c r="P1711">
        <v>10</v>
      </c>
      <c r="Q1711">
        <v>10</v>
      </c>
      <c r="R1711">
        <v>100</v>
      </c>
      <c r="S1711">
        <v>230</v>
      </c>
      <c r="T1711">
        <v>99383</v>
      </c>
      <c r="V1711" t="s">
        <v>2516</v>
      </c>
      <c r="W1711" t="s">
        <v>2516</v>
      </c>
      <c r="X1711" t="s">
        <v>22</v>
      </c>
      <c r="Y1711" t="s">
        <v>2516</v>
      </c>
      <c r="Z1711" t="s">
        <v>1054</v>
      </c>
    </row>
    <row r="1712" spans="1:26" x14ac:dyDescent="0.45">
      <c r="A1712" t="s">
        <v>8780</v>
      </c>
      <c r="B1712" t="s">
        <v>8781</v>
      </c>
      <c r="C1712" t="s">
        <v>18</v>
      </c>
      <c r="D1712" t="s">
        <v>8357</v>
      </c>
      <c r="E1712" t="s">
        <v>8616</v>
      </c>
      <c r="F1712" t="s">
        <v>8617</v>
      </c>
      <c r="G1712" s="2">
        <v>44446.604861111111</v>
      </c>
      <c r="H1712" s="2">
        <v>44544.375</v>
      </c>
      <c r="I1712" t="s">
        <v>324</v>
      </c>
      <c r="J1712" t="s">
        <v>8782</v>
      </c>
      <c r="K1712" t="s">
        <v>8783</v>
      </c>
      <c r="L1712" t="s">
        <v>19</v>
      </c>
      <c r="M1712" t="s">
        <v>20</v>
      </c>
      <c r="N1712">
        <v>25</v>
      </c>
      <c r="P1712">
        <v>10</v>
      </c>
      <c r="Q1712">
        <v>10</v>
      </c>
      <c r="R1712">
        <v>100</v>
      </c>
      <c r="S1712">
        <v>205</v>
      </c>
      <c r="T1712">
        <v>88580</v>
      </c>
      <c r="V1712" t="s">
        <v>2516</v>
      </c>
      <c r="W1712" t="s">
        <v>2516</v>
      </c>
      <c r="X1712" t="s">
        <v>22</v>
      </c>
      <c r="Y1712" t="s">
        <v>2516</v>
      </c>
      <c r="Z1712" t="s">
        <v>1128</v>
      </c>
    </row>
    <row r="1713" spans="1:26" x14ac:dyDescent="0.45">
      <c r="A1713" t="s">
        <v>8780</v>
      </c>
      <c r="B1713" t="s">
        <v>8784</v>
      </c>
      <c r="C1713" t="s">
        <v>18</v>
      </c>
      <c r="D1713" t="s">
        <v>8357</v>
      </c>
      <c r="E1713" t="s">
        <v>8616</v>
      </c>
      <c r="F1713" t="s">
        <v>8617</v>
      </c>
      <c r="G1713" s="2">
        <v>44467.606944444444</v>
      </c>
      <c r="H1713" s="2">
        <v>44544.375</v>
      </c>
      <c r="I1713" t="s">
        <v>324</v>
      </c>
      <c r="J1713" t="s">
        <v>8785</v>
      </c>
      <c r="K1713" t="s">
        <v>8786</v>
      </c>
      <c r="L1713" t="s">
        <v>19</v>
      </c>
      <c r="M1713" t="s">
        <v>20</v>
      </c>
      <c r="N1713">
        <v>25</v>
      </c>
      <c r="P1713">
        <v>10</v>
      </c>
      <c r="Q1713">
        <v>10</v>
      </c>
      <c r="R1713">
        <v>100</v>
      </c>
      <c r="S1713">
        <v>346</v>
      </c>
      <c r="T1713">
        <v>149506</v>
      </c>
      <c r="V1713" t="s">
        <v>2516</v>
      </c>
      <c r="W1713" t="s">
        <v>2516</v>
      </c>
      <c r="X1713" t="s">
        <v>22</v>
      </c>
      <c r="Y1713" t="s">
        <v>2516</v>
      </c>
      <c r="Z1713" t="s">
        <v>1128</v>
      </c>
    </row>
    <row r="1714" spans="1:26" x14ac:dyDescent="0.45">
      <c r="A1714" t="s">
        <v>8787</v>
      </c>
      <c r="B1714" t="s">
        <v>8788</v>
      </c>
      <c r="C1714" t="s">
        <v>18</v>
      </c>
      <c r="D1714" t="s">
        <v>8357</v>
      </c>
      <c r="E1714" t="s">
        <v>8616</v>
      </c>
      <c r="F1714" t="s">
        <v>8617</v>
      </c>
      <c r="G1714" s="2">
        <v>44516.556944444441</v>
      </c>
      <c r="H1714" s="2">
        <v>44616.375</v>
      </c>
      <c r="I1714" t="s">
        <v>324</v>
      </c>
      <c r="J1714" t="s">
        <v>8789</v>
      </c>
      <c r="K1714" t="s">
        <v>8790</v>
      </c>
      <c r="L1714" t="s">
        <v>1152</v>
      </c>
      <c r="M1714" t="s">
        <v>20</v>
      </c>
      <c r="N1714">
        <v>25</v>
      </c>
      <c r="P1714">
        <v>10</v>
      </c>
      <c r="Q1714">
        <v>10</v>
      </c>
      <c r="R1714">
        <v>100</v>
      </c>
      <c r="S1714">
        <v>207</v>
      </c>
      <c r="T1714">
        <v>89444</v>
      </c>
      <c r="V1714" t="s">
        <v>2516</v>
      </c>
      <c r="W1714" t="s">
        <v>2516</v>
      </c>
      <c r="X1714" t="s">
        <v>22</v>
      </c>
      <c r="Y1714" t="s">
        <v>2516</v>
      </c>
      <c r="Z1714" t="s">
        <v>1054</v>
      </c>
    </row>
    <row r="1715" spans="1:26" x14ac:dyDescent="0.45">
      <c r="A1715" t="s">
        <v>8791</v>
      </c>
      <c r="B1715" t="s">
        <v>8792</v>
      </c>
      <c r="C1715" t="s">
        <v>18</v>
      </c>
      <c r="D1715" t="s">
        <v>8357</v>
      </c>
      <c r="E1715" t="s">
        <v>8616</v>
      </c>
      <c r="F1715" t="s">
        <v>8617</v>
      </c>
      <c r="G1715" s="2">
        <v>44537.62222222222</v>
      </c>
      <c r="H1715" s="2">
        <v>44616.375</v>
      </c>
      <c r="I1715" t="s">
        <v>324</v>
      </c>
      <c r="J1715" t="s">
        <v>8793</v>
      </c>
      <c r="K1715" t="s">
        <v>8794</v>
      </c>
      <c r="L1715" t="s">
        <v>1152</v>
      </c>
      <c r="M1715" t="s">
        <v>20</v>
      </c>
      <c r="N1715">
        <v>25</v>
      </c>
      <c r="P1715">
        <v>10</v>
      </c>
      <c r="Q1715">
        <v>10</v>
      </c>
      <c r="R1715">
        <v>100</v>
      </c>
      <c r="S1715">
        <v>178</v>
      </c>
      <c r="T1715">
        <v>76914</v>
      </c>
      <c r="V1715" t="s">
        <v>2516</v>
      </c>
      <c r="W1715" t="s">
        <v>2516</v>
      </c>
      <c r="X1715" t="s">
        <v>22</v>
      </c>
      <c r="Y1715" t="s">
        <v>2516</v>
      </c>
      <c r="Z1715" t="s">
        <v>1054</v>
      </c>
    </row>
    <row r="1716" spans="1:26" x14ac:dyDescent="0.45">
      <c r="A1716" t="s">
        <v>8795</v>
      </c>
      <c r="B1716" t="s">
        <v>8796</v>
      </c>
      <c r="C1716" t="s">
        <v>18</v>
      </c>
      <c r="D1716" t="s">
        <v>8357</v>
      </c>
      <c r="E1716" t="s">
        <v>8616</v>
      </c>
      <c r="F1716" t="s">
        <v>8617</v>
      </c>
      <c r="G1716" s="2">
        <v>44586.583333333336</v>
      </c>
      <c r="H1716" s="2">
        <v>44649.375</v>
      </c>
      <c r="I1716" t="s">
        <v>324</v>
      </c>
      <c r="J1716" t="s">
        <v>8797</v>
      </c>
      <c r="K1716" t="s">
        <v>8798</v>
      </c>
      <c r="L1716" t="s">
        <v>1152</v>
      </c>
      <c r="M1716" t="s">
        <v>20</v>
      </c>
      <c r="N1716">
        <v>25</v>
      </c>
      <c r="P1716">
        <v>10</v>
      </c>
      <c r="Q1716">
        <v>10</v>
      </c>
      <c r="R1716">
        <v>100</v>
      </c>
      <c r="S1716">
        <v>254</v>
      </c>
      <c r="T1716">
        <v>109753</v>
      </c>
      <c r="V1716" t="s">
        <v>2516</v>
      </c>
      <c r="W1716" t="s">
        <v>2516</v>
      </c>
      <c r="X1716" t="s">
        <v>22</v>
      </c>
      <c r="Y1716" t="s">
        <v>2516</v>
      </c>
      <c r="Z1716" t="s">
        <v>1128</v>
      </c>
    </row>
    <row r="1717" spans="1:26" x14ac:dyDescent="0.45">
      <c r="A1717" t="s">
        <v>8799</v>
      </c>
      <c r="B1717" t="s">
        <v>8800</v>
      </c>
      <c r="C1717" t="s">
        <v>18</v>
      </c>
      <c r="D1717" t="s">
        <v>8357</v>
      </c>
      <c r="E1717" t="s">
        <v>8616</v>
      </c>
      <c r="F1717" t="s">
        <v>8617</v>
      </c>
      <c r="G1717" s="2">
        <v>44593.414583333331</v>
      </c>
      <c r="H1717" s="2">
        <v>44649.375</v>
      </c>
      <c r="I1717" t="s">
        <v>324</v>
      </c>
      <c r="J1717" t="s">
        <v>8801</v>
      </c>
      <c r="K1717" t="s">
        <v>8802</v>
      </c>
      <c r="L1717" t="s">
        <v>1152</v>
      </c>
      <c r="M1717" t="s">
        <v>20</v>
      </c>
      <c r="N1717">
        <v>25</v>
      </c>
      <c r="P1717">
        <v>10</v>
      </c>
      <c r="Q1717">
        <v>10</v>
      </c>
      <c r="R1717">
        <v>100</v>
      </c>
      <c r="S1717">
        <v>152</v>
      </c>
      <c r="T1717">
        <v>65679</v>
      </c>
      <c r="V1717" t="s">
        <v>2516</v>
      </c>
      <c r="W1717" t="s">
        <v>2516</v>
      </c>
      <c r="X1717" t="s">
        <v>22</v>
      </c>
      <c r="Y1717" t="s">
        <v>2516</v>
      </c>
      <c r="Z1717" t="s">
        <v>1128</v>
      </c>
    </row>
    <row r="1718" spans="1:26" x14ac:dyDescent="0.45">
      <c r="A1718" t="s">
        <v>8799</v>
      </c>
      <c r="B1718" t="s">
        <v>8803</v>
      </c>
      <c r="C1718" t="s">
        <v>18</v>
      </c>
      <c r="D1718" t="s">
        <v>8357</v>
      </c>
      <c r="E1718" t="s">
        <v>8616</v>
      </c>
      <c r="F1718" t="s">
        <v>8617</v>
      </c>
      <c r="G1718" s="2">
        <v>44600.539583333331</v>
      </c>
      <c r="H1718" s="2">
        <v>44649.375</v>
      </c>
      <c r="I1718" t="s">
        <v>324</v>
      </c>
      <c r="J1718" t="s">
        <v>8804</v>
      </c>
      <c r="K1718" t="s">
        <v>8805</v>
      </c>
      <c r="L1718" t="s">
        <v>1152</v>
      </c>
      <c r="M1718" t="s">
        <v>20</v>
      </c>
      <c r="N1718">
        <v>25</v>
      </c>
      <c r="P1718">
        <v>10</v>
      </c>
      <c r="Q1718">
        <v>10</v>
      </c>
      <c r="R1718">
        <v>100</v>
      </c>
      <c r="S1718">
        <v>189</v>
      </c>
      <c r="T1718">
        <v>81667</v>
      </c>
      <c r="V1718" t="s">
        <v>2516</v>
      </c>
      <c r="W1718" t="s">
        <v>2516</v>
      </c>
      <c r="X1718" t="s">
        <v>22</v>
      </c>
      <c r="Y1718" t="s">
        <v>2516</v>
      </c>
      <c r="Z1718" t="s">
        <v>1128</v>
      </c>
    </row>
    <row r="1719" spans="1:26" x14ac:dyDescent="0.45">
      <c r="A1719" t="s">
        <v>8806</v>
      </c>
      <c r="B1719" t="s">
        <v>8807</v>
      </c>
      <c r="C1719" t="s">
        <v>18</v>
      </c>
      <c r="D1719" t="s">
        <v>8357</v>
      </c>
      <c r="E1719" t="s">
        <v>8616</v>
      </c>
      <c r="F1719" t="s">
        <v>8617</v>
      </c>
      <c r="G1719" s="2">
        <v>44621.479861111111</v>
      </c>
      <c r="H1719" s="2">
        <v>44649.375</v>
      </c>
      <c r="I1719" t="s">
        <v>324</v>
      </c>
      <c r="J1719" t="s">
        <v>8808</v>
      </c>
      <c r="K1719" t="s">
        <v>8809</v>
      </c>
      <c r="L1719" t="s">
        <v>1152</v>
      </c>
      <c r="M1719" t="s">
        <v>20</v>
      </c>
      <c r="N1719">
        <v>25</v>
      </c>
      <c r="P1719">
        <v>10</v>
      </c>
      <c r="Q1719">
        <v>10</v>
      </c>
      <c r="R1719">
        <v>100</v>
      </c>
      <c r="S1719">
        <v>274</v>
      </c>
      <c r="T1719">
        <v>118395</v>
      </c>
      <c r="V1719" t="s">
        <v>2516</v>
      </c>
      <c r="W1719" t="s">
        <v>2516</v>
      </c>
      <c r="X1719" t="s">
        <v>22</v>
      </c>
      <c r="Y1719" t="s">
        <v>2516</v>
      </c>
      <c r="Z1719" t="s">
        <v>1128</v>
      </c>
    </row>
    <row r="1720" spans="1:26" x14ac:dyDescent="0.45">
      <c r="A1720" t="s">
        <v>8810</v>
      </c>
      <c r="B1720" t="s">
        <v>8811</v>
      </c>
      <c r="C1720" t="s">
        <v>18</v>
      </c>
      <c r="D1720" t="s">
        <v>8357</v>
      </c>
      <c r="E1720" t="s">
        <v>8616</v>
      </c>
      <c r="F1720" t="s">
        <v>8617</v>
      </c>
      <c r="G1720" s="2">
        <v>44656.427083333336</v>
      </c>
      <c r="H1720" s="2">
        <v>44725.375</v>
      </c>
      <c r="I1720" t="s">
        <v>324</v>
      </c>
      <c r="J1720" t="s">
        <v>8812</v>
      </c>
      <c r="K1720" t="s">
        <v>8813</v>
      </c>
      <c r="L1720" t="s">
        <v>1152</v>
      </c>
      <c r="M1720" t="s">
        <v>20</v>
      </c>
      <c r="N1720">
        <v>25</v>
      </c>
      <c r="P1720">
        <v>10</v>
      </c>
      <c r="Q1720">
        <v>10</v>
      </c>
      <c r="R1720">
        <v>100</v>
      </c>
      <c r="S1720">
        <v>210</v>
      </c>
      <c r="T1720">
        <v>90741</v>
      </c>
      <c r="V1720" t="s">
        <v>2516</v>
      </c>
      <c r="W1720" t="s">
        <v>2516</v>
      </c>
      <c r="X1720" t="s">
        <v>22</v>
      </c>
      <c r="Y1720" t="s">
        <v>2516</v>
      </c>
      <c r="Z1720" t="s">
        <v>1054</v>
      </c>
    </row>
    <row r="1721" spans="1:26" x14ac:dyDescent="0.45">
      <c r="A1721" t="s">
        <v>8814</v>
      </c>
      <c r="B1721" t="s">
        <v>8815</v>
      </c>
      <c r="C1721" t="s">
        <v>18</v>
      </c>
      <c r="D1721" t="s">
        <v>8357</v>
      </c>
      <c r="E1721" t="s">
        <v>8616</v>
      </c>
      <c r="F1721" t="s">
        <v>8617</v>
      </c>
      <c r="G1721" s="2">
        <v>44691.407638888886</v>
      </c>
      <c r="H1721" s="2">
        <v>44713.375</v>
      </c>
      <c r="I1721" t="s">
        <v>324</v>
      </c>
      <c r="J1721" t="s">
        <v>8816</v>
      </c>
      <c r="K1721" t="s">
        <v>8817</v>
      </c>
      <c r="L1721" t="s">
        <v>1152</v>
      </c>
      <c r="M1721" t="s">
        <v>20</v>
      </c>
      <c r="N1721">
        <v>25</v>
      </c>
      <c r="P1721">
        <v>10</v>
      </c>
      <c r="Q1721">
        <v>10</v>
      </c>
      <c r="R1721">
        <v>100</v>
      </c>
      <c r="S1721">
        <v>117</v>
      </c>
      <c r="T1721">
        <v>50556</v>
      </c>
      <c r="V1721" t="s">
        <v>2516</v>
      </c>
      <c r="W1721" t="s">
        <v>2516</v>
      </c>
      <c r="X1721" t="s">
        <v>22</v>
      </c>
      <c r="Y1721" t="s">
        <v>2516</v>
      </c>
      <c r="Z1721" t="s">
        <v>1054</v>
      </c>
    </row>
    <row r="1722" spans="1:26" x14ac:dyDescent="0.45">
      <c r="A1722" t="s">
        <v>8818</v>
      </c>
      <c r="B1722" t="s">
        <v>8819</v>
      </c>
      <c r="C1722" t="s">
        <v>18</v>
      </c>
      <c r="D1722" t="s">
        <v>8357</v>
      </c>
      <c r="E1722" t="s">
        <v>8616</v>
      </c>
      <c r="F1722" t="s">
        <v>8617</v>
      </c>
      <c r="G1722" s="2">
        <v>44747.55</v>
      </c>
      <c r="H1722" s="2">
        <v>44802.375</v>
      </c>
      <c r="I1722" t="s">
        <v>324</v>
      </c>
      <c r="J1722" t="s">
        <v>8820</v>
      </c>
      <c r="K1722" t="s">
        <v>8821</v>
      </c>
      <c r="L1722" t="s">
        <v>1152</v>
      </c>
      <c r="M1722" t="s">
        <v>20</v>
      </c>
      <c r="N1722">
        <v>25</v>
      </c>
      <c r="P1722">
        <v>10</v>
      </c>
      <c r="Q1722">
        <v>10</v>
      </c>
      <c r="R1722">
        <v>100</v>
      </c>
      <c r="S1722">
        <v>204</v>
      </c>
      <c r="T1722">
        <v>88148</v>
      </c>
      <c r="V1722" t="s">
        <v>2516</v>
      </c>
      <c r="W1722" t="s">
        <v>2516</v>
      </c>
      <c r="X1722" t="s">
        <v>22</v>
      </c>
      <c r="Y1722" t="s">
        <v>2516</v>
      </c>
      <c r="Z1722" t="s">
        <v>1226</v>
      </c>
    </row>
    <row r="1723" spans="1:26" x14ac:dyDescent="0.45">
      <c r="A1723" t="s">
        <v>8822</v>
      </c>
      <c r="B1723" t="s">
        <v>8823</v>
      </c>
      <c r="C1723" t="s">
        <v>1251</v>
      </c>
      <c r="D1723" t="s">
        <v>8357</v>
      </c>
      <c r="E1723" t="s">
        <v>8616</v>
      </c>
      <c r="F1723" t="s">
        <v>8617</v>
      </c>
      <c r="G1723" s="2">
        <v>44775.359027777777</v>
      </c>
      <c r="H1723" s="2">
        <v>44900.375</v>
      </c>
      <c r="I1723" t="s">
        <v>324</v>
      </c>
      <c r="J1723" t="s">
        <v>8824</v>
      </c>
      <c r="K1723" t="s">
        <v>8825</v>
      </c>
      <c r="L1723" t="s">
        <v>1152</v>
      </c>
      <c r="M1723" t="s">
        <v>20</v>
      </c>
      <c r="N1723">
        <v>25</v>
      </c>
      <c r="P1723">
        <v>10</v>
      </c>
      <c r="Q1723">
        <v>10</v>
      </c>
      <c r="R1723">
        <v>100</v>
      </c>
      <c r="S1723">
        <v>50</v>
      </c>
      <c r="T1723">
        <v>21605</v>
      </c>
      <c r="V1723" t="s">
        <v>354</v>
      </c>
      <c r="W1723" t="s">
        <v>2516</v>
      </c>
      <c r="X1723" t="s">
        <v>1254</v>
      </c>
      <c r="Y1723" t="s">
        <v>2516</v>
      </c>
      <c r="Z1723" t="s">
        <v>1054</v>
      </c>
    </row>
    <row r="1724" spans="1:26" x14ac:dyDescent="0.45">
      <c r="A1724" t="s">
        <v>8822</v>
      </c>
      <c r="B1724" t="s">
        <v>8826</v>
      </c>
      <c r="C1724" t="s">
        <v>1251</v>
      </c>
      <c r="D1724" t="s">
        <v>8357</v>
      </c>
      <c r="E1724" t="s">
        <v>8616</v>
      </c>
      <c r="F1724" t="s">
        <v>8617</v>
      </c>
      <c r="G1724" s="2">
        <v>44803.629861111112</v>
      </c>
      <c r="H1724" s="2">
        <v>44900.375</v>
      </c>
      <c r="I1724" t="s">
        <v>324</v>
      </c>
      <c r="J1724" t="s">
        <v>8827</v>
      </c>
      <c r="K1724" t="s">
        <v>8828</v>
      </c>
      <c r="L1724" t="s">
        <v>1152</v>
      </c>
      <c r="M1724" t="s">
        <v>20</v>
      </c>
      <c r="N1724">
        <v>25</v>
      </c>
      <c r="O1724">
        <v>10</v>
      </c>
      <c r="P1724">
        <v>10</v>
      </c>
      <c r="Q1724">
        <v>10</v>
      </c>
      <c r="R1724">
        <v>100</v>
      </c>
      <c r="S1724">
        <v>820</v>
      </c>
      <c r="T1724">
        <v>354321</v>
      </c>
      <c r="V1724" t="s">
        <v>2516</v>
      </c>
      <c r="W1724" t="s">
        <v>2516</v>
      </c>
      <c r="X1724" t="s">
        <v>1239</v>
      </c>
      <c r="Y1724" t="s">
        <v>2516</v>
      </c>
      <c r="Z1724" t="s">
        <v>1054</v>
      </c>
    </row>
    <row r="1725" spans="1:26" x14ac:dyDescent="0.45">
      <c r="A1725" t="s">
        <v>8829</v>
      </c>
      <c r="B1725" t="s">
        <v>8830</v>
      </c>
      <c r="C1725" t="s">
        <v>1251</v>
      </c>
      <c r="D1725" t="s">
        <v>8357</v>
      </c>
      <c r="E1725" t="s">
        <v>8616</v>
      </c>
      <c r="F1725" t="s">
        <v>8617</v>
      </c>
      <c r="G1725" s="2">
        <v>44936.561805555553</v>
      </c>
      <c r="H1725" s="2">
        <v>45014.375</v>
      </c>
      <c r="I1725" t="s">
        <v>363</v>
      </c>
      <c r="J1725" t="s">
        <v>8831</v>
      </c>
      <c r="K1725" t="s">
        <v>8832</v>
      </c>
      <c r="L1725" t="s">
        <v>1152</v>
      </c>
      <c r="M1725" t="s">
        <v>20</v>
      </c>
      <c r="N1725">
        <v>25</v>
      </c>
      <c r="P1725">
        <v>10</v>
      </c>
      <c r="Q1725">
        <v>10</v>
      </c>
      <c r="R1725">
        <v>100</v>
      </c>
      <c r="S1725">
        <v>198</v>
      </c>
      <c r="T1725">
        <v>85556</v>
      </c>
      <c r="V1725" t="s">
        <v>2516</v>
      </c>
      <c r="W1725" t="s">
        <v>1238</v>
      </c>
      <c r="X1725" t="s">
        <v>357</v>
      </c>
      <c r="Y1725" t="s">
        <v>2516</v>
      </c>
      <c r="Z1725" t="s">
        <v>75</v>
      </c>
    </row>
    <row r="1726" spans="1:26" x14ac:dyDescent="0.45">
      <c r="A1726" t="s">
        <v>8829</v>
      </c>
      <c r="B1726" t="s">
        <v>8833</v>
      </c>
      <c r="C1726" t="s">
        <v>1251</v>
      </c>
      <c r="D1726" t="s">
        <v>8357</v>
      </c>
      <c r="E1726" t="s">
        <v>8616</v>
      </c>
      <c r="F1726" t="s">
        <v>8617</v>
      </c>
      <c r="G1726" s="2">
        <v>44957.390277777777</v>
      </c>
      <c r="H1726" s="2">
        <v>45014.375</v>
      </c>
      <c r="I1726" t="s">
        <v>363</v>
      </c>
      <c r="J1726" t="s">
        <v>8834</v>
      </c>
      <c r="K1726" t="s">
        <v>8835</v>
      </c>
      <c r="L1726" t="s">
        <v>1152</v>
      </c>
      <c r="M1726" t="s">
        <v>20</v>
      </c>
      <c r="N1726">
        <v>25</v>
      </c>
      <c r="P1726">
        <v>10</v>
      </c>
      <c r="Q1726">
        <v>10</v>
      </c>
      <c r="R1726">
        <v>100</v>
      </c>
      <c r="S1726">
        <v>221</v>
      </c>
      <c r="T1726">
        <v>95494</v>
      </c>
      <c r="V1726" t="s">
        <v>2516</v>
      </c>
      <c r="W1726" t="s">
        <v>1238</v>
      </c>
      <c r="X1726" t="s">
        <v>357</v>
      </c>
      <c r="Y1726" t="s">
        <v>2516</v>
      </c>
      <c r="Z1726" t="s">
        <v>75</v>
      </c>
    </row>
    <row r="1727" spans="1:26" x14ac:dyDescent="0.45">
      <c r="A1727" t="s">
        <v>8836</v>
      </c>
      <c r="B1727" t="s">
        <v>8837</v>
      </c>
      <c r="C1727" t="s">
        <v>1251</v>
      </c>
      <c r="D1727" t="s">
        <v>8357</v>
      </c>
      <c r="E1727" t="s">
        <v>8616</v>
      </c>
      <c r="F1727" t="s">
        <v>8617</v>
      </c>
      <c r="G1727" s="2">
        <v>45000.548611111109</v>
      </c>
      <c r="H1727" s="2">
        <v>45159.375</v>
      </c>
      <c r="I1727" t="s">
        <v>324</v>
      </c>
      <c r="J1727" t="s">
        <v>8838</v>
      </c>
      <c r="K1727" t="s">
        <v>8839</v>
      </c>
      <c r="L1727" t="s">
        <v>1152</v>
      </c>
      <c r="M1727" t="s">
        <v>20</v>
      </c>
      <c r="N1727">
        <v>25</v>
      </c>
      <c r="P1727">
        <v>10</v>
      </c>
      <c r="Q1727">
        <v>10</v>
      </c>
      <c r="R1727">
        <v>100</v>
      </c>
      <c r="S1727">
        <v>263</v>
      </c>
      <c r="T1727">
        <v>113642</v>
      </c>
      <c r="V1727" t="s">
        <v>2516</v>
      </c>
      <c r="W1727" t="s">
        <v>2516</v>
      </c>
      <c r="X1727" t="s">
        <v>3379</v>
      </c>
      <c r="Y1727" t="s">
        <v>2516</v>
      </c>
      <c r="Z1727" t="s">
        <v>1314</v>
      </c>
    </row>
    <row r="1728" spans="1:26" x14ac:dyDescent="0.45">
      <c r="A1728" t="s">
        <v>8840</v>
      </c>
      <c r="B1728" t="s">
        <v>8841</v>
      </c>
      <c r="C1728" t="s">
        <v>1251</v>
      </c>
      <c r="D1728" t="s">
        <v>8357</v>
      </c>
      <c r="E1728" t="s">
        <v>8616</v>
      </c>
      <c r="F1728" t="s">
        <v>8617</v>
      </c>
      <c r="G1728" s="2">
        <v>45026.737500000003</v>
      </c>
      <c r="H1728" s="2">
        <v>45159.375</v>
      </c>
      <c r="I1728" t="s">
        <v>324</v>
      </c>
      <c r="J1728" t="s">
        <v>8842</v>
      </c>
      <c r="K1728" t="s">
        <v>8843</v>
      </c>
      <c r="L1728" t="s">
        <v>1152</v>
      </c>
      <c r="M1728" t="s">
        <v>20</v>
      </c>
      <c r="N1728">
        <v>25</v>
      </c>
      <c r="P1728">
        <v>10</v>
      </c>
      <c r="Q1728">
        <v>10</v>
      </c>
      <c r="R1728">
        <v>100</v>
      </c>
      <c r="S1728">
        <v>243</v>
      </c>
      <c r="T1728">
        <v>105000</v>
      </c>
      <c r="V1728" t="s">
        <v>2516</v>
      </c>
      <c r="W1728" t="s">
        <v>2516</v>
      </c>
      <c r="X1728" t="s">
        <v>3379</v>
      </c>
      <c r="Y1728" t="s">
        <v>2516</v>
      </c>
      <c r="Z1728" t="s">
        <v>1314</v>
      </c>
    </row>
    <row r="1729" spans="1:26" x14ac:dyDescent="0.45">
      <c r="A1729" t="s">
        <v>8844</v>
      </c>
      <c r="B1729" t="s">
        <v>8845</v>
      </c>
      <c r="C1729" t="s">
        <v>1251</v>
      </c>
      <c r="D1729" t="s">
        <v>8357</v>
      </c>
      <c r="E1729" t="s">
        <v>8616</v>
      </c>
      <c r="F1729" t="s">
        <v>8617</v>
      </c>
      <c r="G1729" s="2">
        <v>45048.606249999997</v>
      </c>
      <c r="H1729" s="2">
        <v>45159.375</v>
      </c>
      <c r="I1729" t="s">
        <v>324</v>
      </c>
      <c r="J1729" t="s">
        <v>8846</v>
      </c>
      <c r="K1729" t="s">
        <v>8847</v>
      </c>
      <c r="L1729" t="s">
        <v>1152</v>
      </c>
      <c r="M1729" t="s">
        <v>20</v>
      </c>
      <c r="N1729">
        <v>25</v>
      </c>
      <c r="P1729">
        <v>10</v>
      </c>
      <c r="Q1729">
        <v>10</v>
      </c>
      <c r="R1729">
        <v>100</v>
      </c>
      <c r="S1729">
        <v>236</v>
      </c>
      <c r="T1729">
        <v>101975</v>
      </c>
      <c r="V1729" t="s">
        <v>2516</v>
      </c>
      <c r="W1729" t="s">
        <v>2516</v>
      </c>
      <c r="X1729" t="s">
        <v>3379</v>
      </c>
      <c r="Y1729" t="s">
        <v>2516</v>
      </c>
      <c r="Z1729" t="s">
        <v>1314</v>
      </c>
    </row>
    <row r="1730" spans="1:26" x14ac:dyDescent="0.45">
      <c r="A1730" t="s">
        <v>8848</v>
      </c>
      <c r="B1730" t="s">
        <v>8849</v>
      </c>
      <c r="C1730" t="s">
        <v>1251</v>
      </c>
      <c r="D1730" t="s">
        <v>8357</v>
      </c>
      <c r="E1730" t="s">
        <v>8616</v>
      </c>
      <c r="F1730" t="s">
        <v>8617</v>
      </c>
      <c r="G1730" s="2">
        <v>45084.625</v>
      </c>
      <c r="H1730" s="2">
        <v>45159.375</v>
      </c>
      <c r="I1730" t="s">
        <v>324</v>
      </c>
      <c r="J1730" t="s">
        <v>8850</v>
      </c>
      <c r="K1730" t="s">
        <v>8851</v>
      </c>
      <c r="L1730" t="s">
        <v>1152</v>
      </c>
      <c r="M1730" t="s">
        <v>20</v>
      </c>
      <c r="N1730">
        <v>25</v>
      </c>
      <c r="P1730">
        <v>10</v>
      </c>
      <c r="Q1730">
        <v>10</v>
      </c>
      <c r="R1730">
        <v>100</v>
      </c>
      <c r="S1730">
        <v>241</v>
      </c>
      <c r="T1730">
        <v>104136</v>
      </c>
      <c r="V1730" t="s">
        <v>2516</v>
      </c>
      <c r="W1730" t="s">
        <v>2516</v>
      </c>
      <c r="X1730" t="s">
        <v>3379</v>
      </c>
      <c r="Y1730" t="s">
        <v>2516</v>
      </c>
      <c r="Z1730" t="s">
        <v>1314</v>
      </c>
    </row>
    <row r="1731" spans="1:26" x14ac:dyDescent="0.45">
      <c r="A1731" t="s">
        <v>8852</v>
      </c>
      <c r="B1731" t="s">
        <v>8853</v>
      </c>
      <c r="C1731" t="s">
        <v>18</v>
      </c>
      <c r="D1731" t="s">
        <v>8854</v>
      </c>
      <c r="E1731" t="s">
        <v>8855</v>
      </c>
      <c r="F1731" t="s">
        <v>8856</v>
      </c>
      <c r="G1731" s="2">
        <v>43172.39166666667</v>
      </c>
      <c r="H1731" s="2">
        <v>43209.375</v>
      </c>
      <c r="I1731" t="s">
        <v>324</v>
      </c>
      <c r="J1731" t="s">
        <v>8857</v>
      </c>
      <c r="K1731" t="s">
        <v>2516</v>
      </c>
      <c r="L1731" t="s">
        <v>283</v>
      </c>
      <c r="M1731" t="s">
        <v>20</v>
      </c>
      <c r="N1731">
        <v>25</v>
      </c>
      <c r="P1731">
        <v>12</v>
      </c>
      <c r="Q1731">
        <v>10</v>
      </c>
      <c r="R1731">
        <v>100</v>
      </c>
      <c r="S1731">
        <v>68</v>
      </c>
      <c r="T1731">
        <v>24486</v>
      </c>
      <c r="U1731">
        <v>2.8</v>
      </c>
      <c r="V1731" t="s">
        <v>354</v>
      </c>
      <c r="W1731" t="s">
        <v>2516</v>
      </c>
      <c r="X1731" t="s">
        <v>357</v>
      </c>
      <c r="Y1731" t="s">
        <v>2516</v>
      </c>
      <c r="Z1731" t="s">
        <v>51</v>
      </c>
    </row>
    <row r="1732" spans="1:26" x14ac:dyDescent="0.45">
      <c r="A1732" t="s">
        <v>8858</v>
      </c>
      <c r="B1732" t="s">
        <v>8859</v>
      </c>
      <c r="C1732" t="s">
        <v>18</v>
      </c>
      <c r="D1732" t="s">
        <v>8854</v>
      </c>
      <c r="E1732" t="s">
        <v>8855</v>
      </c>
      <c r="F1732" t="s">
        <v>8856</v>
      </c>
      <c r="G1732" s="2">
        <v>43200.440972222219</v>
      </c>
      <c r="H1732" s="2">
        <v>43269.375</v>
      </c>
      <c r="I1732" t="s">
        <v>324</v>
      </c>
      <c r="J1732" t="s">
        <v>8860</v>
      </c>
      <c r="K1732" t="s">
        <v>8861</v>
      </c>
      <c r="L1732" t="s">
        <v>283</v>
      </c>
      <c r="M1732" t="s">
        <v>360</v>
      </c>
      <c r="N1732">
        <v>25</v>
      </c>
      <c r="P1732">
        <v>11</v>
      </c>
      <c r="Q1732">
        <v>15</v>
      </c>
      <c r="R1732">
        <v>100</v>
      </c>
      <c r="S1732">
        <v>38</v>
      </c>
      <c r="T1732">
        <v>9951</v>
      </c>
      <c r="U1732">
        <v>0.6</v>
      </c>
      <c r="V1732" t="s">
        <v>354</v>
      </c>
      <c r="W1732" t="s">
        <v>2516</v>
      </c>
      <c r="X1732" t="s">
        <v>285</v>
      </c>
      <c r="Y1732" t="s">
        <v>2516</v>
      </c>
      <c r="Z1732" t="s">
        <v>51</v>
      </c>
    </row>
    <row r="1733" spans="1:26" x14ac:dyDescent="0.45">
      <c r="A1733" t="s">
        <v>8862</v>
      </c>
      <c r="B1733" t="s">
        <v>8863</v>
      </c>
      <c r="C1733" t="s">
        <v>18</v>
      </c>
      <c r="D1733" t="s">
        <v>8854</v>
      </c>
      <c r="E1733" t="s">
        <v>8855</v>
      </c>
      <c r="F1733" t="s">
        <v>8856</v>
      </c>
      <c r="G1733" s="2">
        <v>43228.477083333331</v>
      </c>
      <c r="H1733" s="2">
        <v>43269.375</v>
      </c>
      <c r="I1733" t="s">
        <v>324</v>
      </c>
      <c r="J1733" t="s">
        <v>8864</v>
      </c>
      <c r="K1733" t="s">
        <v>8865</v>
      </c>
      <c r="L1733" t="s">
        <v>283</v>
      </c>
      <c r="M1733" t="s">
        <v>360</v>
      </c>
      <c r="N1733">
        <v>25</v>
      </c>
      <c r="P1733">
        <v>11</v>
      </c>
      <c r="Q1733">
        <v>15</v>
      </c>
      <c r="R1733">
        <v>100</v>
      </c>
      <c r="S1733">
        <v>34</v>
      </c>
      <c r="T1733">
        <v>8904</v>
      </c>
      <c r="U1733">
        <v>0.6</v>
      </c>
      <c r="V1733" t="s">
        <v>354</v>
      </c>
      <c r="W1733" t="s">
        <v>2516</v>
      </c>
      <c r="X1733" t="s">
        <v>285</v>
      </c>
      <c r="Y1733" t="s">
        <v>2516</v>
      </c>
      <c r="Z1733" t="s">
        <v>51</v>
      </c>
    </row>
    <row r="1734" spans="1:26" x14ac:dyDescent="0.45">
      <c r="A1734" t="s">
        <v>8866</v>
      </c>
      <c r="B1734" t="s">
        <v>8867</v>
      </c>
      <c r="C1734" t="s">
        <v>18</v>
      </c>
      <c r="D1734" t="s">
        <v>8854</v>
      </c>
      <c r="E1734" t="s">
        <v>8855</v>
      </c>
      <c r="F1734" t="s">
        <v>8856</v>
      </c>
      <c r="G1734" s="2">
        <v>43256.434027777781</v>
      </c>
      <c r="H1734" s="2">
        <v>43299.375</v>
      </c>
      <c r="I1734" t="s">
        <v>324</v>
      </c>
      <c r="J1734" t="s">
        <v>8868</v>
      </c>
      <c r="K1734" t="s">
        <v>8869</v>
      </c>
      <c r="L1734" t="s">
        <v>283</v>
      </c>
      <c r="M1734" t="s">
        <v>20</v>
      </c>
      <c r="N1734">
        <v>25</v>
      </c>
      <c r="P1734">
        <v>11</v>
      </c>
      <c r="Q1734">
        <v>20</v>
      </c>
      <c r="R1734">
        <v>100</v>
      </c>
      <c r="S1734">
        <v>703</v>
      </c>
      <c r="T1734">
        <v>139470</v>
      </c>
      <c r="U1734">
        <v>1.1000000000000001</v>
      </c>
      <c r="V1734" t="s">
        <v>2516</v>
      </c>
      <c r="W1734" t="s">
        <v>2516</v>
      </c>
      <c r="X1734" t="s">
        <v>285</v>
      </c>
      <c r="Y1734" t="s">
        <v>2516</v>
      </c>
      <c r="Z1734" t="s">
        <v>51</v>
      </c>
    </row>
    <row r="1735" spans="1:26" x14ac:dyDescent="0.45">
      <c r="A1735" t="s">
        <v>8870</v>
      </c>
      <c r="B1735" t="s">
        <v>8871</v>
      </c>
      <c r="C1735" t="s">
        <v>18</v>
      </c>
      <c r="D1735" t="s">
        <v>8854</v>
      </c>
      <c r="E1735" t="s">
        <v>8855</v>
      </c>
      <c r="F1735" t="s">
        <v>8856</v>
      </c>
      <c r="G1735" s="2">
        <v>43283.43472222222</v>
      </c>
      <c r="H1735" s="2">
        <v>43299.375</v>
      </c>
      <c r="I1735" t="s">
        <v>324</v>
      </c>
      <c r="J1735" t="s">
        <v>8872</v>
      </c>
      <c r="K1735" t="s">
        <v>8873</v>
      </c>
      <c r="L1735" t="s">
        <v>283</v>
      </c>
      <c r="M1735" t="s">
        <v>20</v>
      </c>
      <c r="N1735">
        <v>25</v>
      </c>
      <c r="P1735">
        <v>12</v>
      </c>
      <c r="Q1735">
        <v>20</v>
      </c>
      <c r="R1735">
        <v>100</v>
      </c>
      <c r="S1735">
        <v>762</v>
      </c>
      <c r="T1735">
        <v>139991</v>
      </c>
      <c r="U1735">
        <v>1.1000000000000001</v>
      </c>
      <c r="V1735" t="s">
        <v>2516</v>
      </c>
      <c r="W1735" t="s">
        <v>2516</v>
      </c>
      <c r="X1735" t="s">
        <v>285</v>
      </c>
      <c r="Y1735" t="s">
        <v>2516</v>
      </c>
      <c r="Z1735" t="s">
        <v>51</v>
      </c>
    </row>
    <row r="1736" spans="1:26" x14ac:dyDescent="0.45">
      <c r="A1736" t="s">
        <v>8874</v>
      </c>
      <c r="B1736" t="s">
        <v>8875</v>
      </c>
      <c r="C1736" t="s">
        <v>18</v>
      </c>
      <c r="D1736" t="s">
        <v>8854</v>
      </c>
      <c r="E1736" t="s">
        <v>8855</v>
      </c>
      <c r="F1736" t="s">
        <v>8856</v>
      </c>
      <c r="G1736" s="2">
        <v>43326.377083333333</v>
      </c>
      <c r="H1736" s="2">
        <v>43363.375</v>
      </c>
      <c r="I1736" t="s">
        <v>324</v>
      </c>
      <c r="J1736" t="s">
        <v>8876</v>
      </c>
      <c r="K1736" t="s">
        <v>8877</v>
      </c>
      <c r="L1736" t="s">
        <v>283</v>
      </c>
      <c r="M1736" t="s">
        <v>20</v>
      </c>
      <c r="N1736">
        <v>25</v>
      </c>
      <c r="P1736">
        <v>10</v>
      </c>
      <c r="Q1736">
        <v>19</v>
      </c>
      <c r="S1736">
        <v>936</v>
      </c>
      <c r="T1736">
        <v>211751</v>
      </c>
      <c r="U1736">
        <v>0.6</v>
      </c>
      <c r="V1736" t="s">
        <v>2516</v>
      </c>
      <c r="W1736" t="s">
        <v>2516</v>
      </c>
      <c r="X1736" t="s">
        <v>285</v>
      </c>
      <c r="Y1736" t="s">
        <v>2516</v>
      </c>
      <c r="Z1736" t="s">
        <v>51</v>
      </c>
    </row>
    <row r="1737" spans="1:26" x14ac:dyDescent="0.45">
      <c r="A1737" t="s">
        <v>8878</v>
      </c>
      <c r="B1737" t="s">
        <v>8879</v>
      </c>
      <c r="C1737" t="s">
        <v>18</v>
      </c>
      <c r="D1737" t="s">
        <v>8854</v>
      </c>
      <c r="E1737" t="s">
        <v>8855</v>
      </c>
      <c r="F1737" t="s">
        <v>8856</v>
      </c>
      <c r="G1737" s="2">
        <v>43354.416666666664</v>
      </c>
      <c r="H1737" s="2">
        <v>43431.375</v>
      </c>
      <c r="I1737" t="s">
        <v>324</v>
      </c>
      <c r="J1737" t="s">
        <v>8880</v>
      </c>
      <c r="K1737" t="s">
        <v>8881</v>
      </c>
      <c r="L1737" t="s">
        <v>283</v>
      </c>
      <c r="M1737" t="s">
        <v>20</v>
      </c>
      <c r="N1737">
        <v>25</v>
      </c>
      <c r="P1737">
        <v>10</v>
      </c>
      <c r="Q1737">
        <v>15</v>
      </c>
      <c r="R1737">
        <v>100</v>
      </c>
      <c r="S1737">
        <v>424</v>
      </c>
      <c r="T1737">
        <v>122140</v>
      </c>
      <c r="U1737">
        <v>1.2</v>
      </c>
      <c r="V1737" t="s">
        <v>2516</v>
      </c>
      <c r="W1737" t="s">
        <v>2516</v>
      </c>
      <c r="X1737" t="s">
        <v>22</v>
      </c>
      <c r="Y1737" t="s">
        <v>2516</v>
      </c>
      <c r="Z1737" t="s">
        <v>285</v>
      </c>
    </row>
    <row r="1738" spans="1:26" x14ac:dyDescent="0.45">
      <c r="A1738" t="s">
        <v>8882</v>
      </c>
      <c r="B1738" t="s">
        <v>8883</v>
      </c>
      <c r="C1738" t="s">
        <v>18</v>
      </c>
      <c r="D1738" t="s">
        <v>8854</v>
      </c>
      <c r="E1738" t="s">
        <v>8855</v>
      </c>
      <c r="F1738" t="s">
        <v>8856</v>
      </c>
      <c r="G1738" s="2">
        <v>43382.436111111114</v>
      </c>
      <c r="H1738" s="2">
        <v>43431.375</v>
      </c>
      <c r="I1738" t="s">
        <v>324</v>
      </c>
      <c r="J1738" t="s">
        <v>8884</v>
      </c>
      <c r="K1738" t="s">
        <v>8885</v>
      </c>
      <c r="L1738" t="s">
        <v>283</v>
      </c>
      <c r="M1738" t="s">
        <v>20</v>
      </c>
      <c r="N1738">
        <v>25</v>
      </c>
      <c r="P1738">
        <v>10</v>
      </c>
      <c r="Q1738">
        <v>15</v>
      </c>
      <c r="R1738">
        <v>100</v>
      </c>
      <c r="S1738">
        <v>1056</v>
      </c>
      <c r="T1738">
        <v>304198</v>
      </c>
      <c r="U1738">
        <v>1.2</v>
      </c>
      <c r="V1738" t="s">
        <v>2516</v>
      </c>
      <c r="W1738" t="s">
        <v>2516</v>
      </c>
      <c r="X1738" t="s">
        <v>22</v>
      </c>
      <c r="Y1738" t="s">
        <v>2516</v>
      </c>
      <c r="Z1738" t="s">
        <v>285</v>
      </c>
    </row>
    <row r="1739" spans="1:26" x14ac:dyDescent="0.45">
      <c r="A1739" t="s">
        <v>8886</v>
      </c>
      <c r="B1739" t="s">
        <v>8887</v>
      </c>
      <c r="C1739" t="s">
        <v>18</v>
      </c>
      <c r="D1739" t="s">
        <v>8854</v>
      </c>
      <c r="E1739" t="s">
        <v>8855</v>
      </c>
      <c r="F1739" t="s">
        <v>8856</v>
      </c>
      <c r="G1739" s="2">
        <v>43410.390277777777</v>
      </c>
      <c r="H1739" s="2">
        <v>43431.375</v>
      </c>
      <c r="I1739" t="s">
        <v>324</v>
      </c>
      <c r="J1739" t="s">
        <v>8888</v>
      </c>
      <c r="K1739" t="s">
        <v>8889</v>
      </c>
      <c r="L1739" t="s">
        <v>283</v>
      </c>
      <c r="M1739" t="s">
        <v>20</v>
      </c>
      <c r="N1739">
        <v>25</v>
      </c>
      <c r="P1739">
        <v>10</v>
      </c>
      <c r="Q1739">
        <v>16</v>
      </c>
      <c r="R1739">
        <v>100</v>
      </c>
      <c r="S1739">
        <v>1090</v>
      </c>
      <c r="T1739">
        <v>285447</v>
      </c>
      <c r="U1739">
        <v>1.2</v>
      </c>
      <c r="V1739" t="s">
        <v>2516</v>
      </c>
      <c r="W1739" t="s">
        <v>2516</v>
      </c>
      <c r="X1739" t="s">
        <v>22</v>
      </c>
      <c r="Y1739" t="s">
        <v>2516</v>
      </c>
      <c r="Z1739" t="s">
        <v>285</v>
      </c>
    </row>
    <row r="1740" spans="1:26" x14ac:dyDescent="0.45">
      <c r="A1740" t="s">
        <v>8890</v>
      </c>
      <c r="B1740" t="s">
        <v>8891</v>
      </c>
      <c r="C1740" t="s">
        <v>18</v>
      </c>
      <c r="D1740" t="s">
        <v>8854</v>
      </c>
      <c r="E1740" t="s">
        <v>8855</v>
      </c>
      <c r="F1740" t="s">
        <v>8856</v>
      </c>
      <c r="G1740" s="2">
        <v>43438.447916666664</v>
      </c>
      <c r="H1740" s="2">
        <v>43487.375</v>
      </c>
      <c r="I1740" t="s">
        <v>324</v>
      </c>
      <c r="J1740" t="s">
        <v>8892</v>
      </c>
      <c r="K1740" t="s">
        <v>8893</v>
      </c>
      <c r="L1740" t="s">
        <v>283</v>
      </c>
      <c r="M1740" t="s">
        <v>20</v>
      </c>
      <c r="N1740">
        <v>25</v>
      </c>
      <c r="P1740">
        <v>10</v>
      </c>
      <c r="Q1740">
        <v>15</v>
      </c>
      <c r="R1740">
        <v>100</v>
      </c>
      <c r="S1740">
        <v>965</v>
      </c>
      <c r="T1740">
        <v>277984</v>
      </c>
      <c r="U1740">
        <v>0.6</v>
      </c>
      <c r="V1740" t="s">
        <v>2516</v>
      </c>
      <c r="W1740" t="s">
        <v>2516</v>
      </c>
      <c r="X1740" t="s">
        <v>22</v>
      </c>
      <c r="Y1740" t="s">
        <v>2516</v>
      </c>
      <c r="Z1740" t="s">
        <v>285</v>
      </c>
    </row>
    <row r="1741" spans="1:26" x14ac:dyDescent="0.45">
      <c r="A1741" t="s">
        <v>8894</v>
      </c>
      <c r="B1741" t="s">
        <v>8895</v>
      </c>
      <c r="C1741" t="s">
        <v>18</v>
      </c>
      <c r="D1741" t="s">
        <v>8854</v>
      </c>
      <c r="E1741" t="s">
        <v>8855</v>
      </c>
      <c r="F1741" t="s">
        <v>8856</v>
      </c>
      <c r="G1741" s="2">
        <v>43493.40625</v>
      </c>
      <c r="H1741" s="2">
        <v>43552.375</v>
      </c>
      <c r="I1741" t="s">
        <v>324</v>
      </c>
      <c r="J1741" t="s">
        <v>8896</v>
      </c>
      <c r="K1741" t="s">
        <v>8897</v>
      </c>
      <c r="L1741" t="s">
        <v>283</v>
      </c>
      <c r="M1741" t="s">
        <v>20</v>
      </c>
      <c r="N1741">
        <v>25</v>
      </c>
      <c r="P1741">
        <v>10</v>
      </c>
      <c r="Q1741">
        <v>15</v>
      </c>
      <c r="R1741">
        <v>100</v>
      </c>
      <c r="S1741">
        <v>718</v>
      </c>
      <c r="T1741">
        <v>206831</v>
      </c>
      <c r="U1741">
        <v>1.7</v>
      </c>
      <c r="V1741" t="s">
        <v>2516</v>
      </c>
      <c r="W1741" t="s">
        <v>2516</v>
      </c>
      <c r="X1741" t="s">
        <v>22</v>
      </c>
      <c r="Y1741" t="s">
        <v>2516</v>
      </c>
      <c r="Z1741" t="s">
        <v>398</v>
      </c>
    </row>
    <row r="1742" spans="1:26" x14ac:dyDescent="0.45">
      <c r="A1742" t="s">
        <v>8898</v>
      </c>
      <c r="B1742" t="s">
        <v>8899</v>
      </c>
      <c r="C1742" t="s">
        <v>18</v>
      </c>
      <c r="D1742" t="s">
        <v>8854</v>
      </c>
      <c r="E1742" t="s">
        <v>8855</v>
      </c>
      <c r="F1742" t="s">
        <v>8856</v>
      </c>
      <c r="G1742" s="2">
        <v>43528.495833333334</v>
      </c>
      <c r="H1742" s="2">
        <v>43552.375</v>
      </c>
      <c r="I1742" t="s">
        <v>324</v>
      </c>
      <c r="J1742" t="s">
        <v>8900</v>
      </c>
      <c r="K1742" t="s">
        <v>8901</v>
      </c>
      <c r="L1742" t="s">
        <v>283</v>
      </c>
      <c r="M1742" t="s">
        <v>20</v>
      </c>
      <c r="N1742">
        <v>25</v>
      </c>
      <c r="P1742">
        <v>10</v>
      </c>
      <c r="Q1742">
        <v>15</v>
      </c>
      <c r="R1742">
        <v>100</v>
      </c>
      <c r="S1742">
        <v>1319</v>
      </c>
      <c r="T1742">
        <v>345417</v>
      </c>
      <c r="U1742">
        <v>1.7</v>
      </c>
      <c r="V1742" t="s">
        <v>2516</v>
      </c>
      <c r="W1742" t="s">
        <v>2516</v>
      </c>
      <c r="X1742" t="s">
        <v>22</v>
      </c>
      <c r="Y1742" t="s">
        <v>2516</v>
      </c>
      <c r="Z1742" t="s">
        <v>398</v>
      </c>
    </row>
    <row r="1743" spans="1:26" x14ac:dyDescent="0.45">
      <c r="A1743" t="s">
        <v>8898</v>
      </c>
      <c r="B1743" t="s">
        <v>8902</v>
      </c>
      <c r="C1743" t="s">
        <v>18</v>
      </c>
      <c r="D1743" t="s">
        <v>8854</v>
      </c>
      <c r="E1743" t="s">
        <v>8855</v>
      </c>
      <c r="F1743" t="s">
        <v>8856</v>
      </c>
      <c r="G1743" s="2">
        <v>43536.459722222222</v>
      </c>
      <c r="H1743" s="2">
        <v>43552.375</v>
      </c>
      <c r="I1743" t="s">
        <v>324</v>
      </c>
      <c r="J1743" t="s">
        <v>8903</v>
      </c>
      <c r="K1743" t="s">
        <v>8904</v>
      </c>
      <c r="L1743" t="s">
        <v>283</v>
      </c>
      <c r="M1743" t="s">
        <v>20</v>
      </c>
      <c r="N1743">
        <v>25</v>
      </c>
      <c r="P1743">
        <v>10</v>
      </c>
      <c r="Q1743">
        <v>15</v>
      </c>
      <c r="R1743">
        <v>100</v>
      </c>
      <c r="S1743">
        <v>728</v>
      </c>
      <c r="T1743">
        <v>209712</v>
      </c>
      <c r="U1743">
        <v>1.7</v>
      </c>
      <c r="V1743" t="s">
        <v>2516</v>
      </c>
      <c r="W1743" t="s">
        <v>2516</v>
      </c>
      <c r="X1743" t="s">
        <v>22</v>
      </c>
      <c r="Y1743" t="s">
        <v>2516</v>
      </c>
      <c r="Z1743" t="s">
        <v>398</v>
      </c>
    </row>
    <row r="1744" spans="1:26" x14ac:dyDescent="0.45">
      <c r="A1744" t="s">
        <v>8905</v>
      </c>
      <c r="B1744" t="s">
        <v>8906</v>
      </c>
      <c r="C1744" t="s">
        <v>18</v>
      </c>
      <c r="D1744" t="s">
        <v>8854</v>
      </c>
      <c r="E1744" t="s">
        <v>8855</v>
      </c>
      <c r="F1744" t="s">
        <v>8856</v>
      </c>
      <c r="G1744" s="2">
        <v>43564.406944444447</v>
      </c>
      <c r="H1744" s="2">
        <v>43633.375</v>
      </c>
      <c r="I1744" t="s">
        <v>324</v>
      </c>
      <c r="J1744" t="s">
        <v>8907</v>
      </c>
      <c r="K1744" t="s">
        <v>8908</v>
      </c>
      <c r="L1744" t="s">
        <v>283</v>
      </c>
      <c r="M1744" t="s">
        <v>20</v>
      </c>
      <c r="N1744">
        <v>25</v>
      </c>
      <c r="P1744">
        <v>10</v>
      </c>
      <c r="Q1744">
        <v>10</v>
      </c>
      <c r="R1744">
        <v>100</v>
      </c>
      <c r="S1744">
        <v>670</v>
      </c>
      <c r="T1744">
        <v>289506</v>
      </c>
      <c r="U1744">
        <v>1.7</v>
      </c>
      <c r="V1744" t="s">
        <v>2516</v>
      </c>
      <c r="W1744" t="s">
        <v>2516</v>
      </c>
      <c r="X1744" t="s">
        <v>22</v>
      </c>
      <c r="Y1744" t="s">
        <v>2516</v>
      </c>
      <c r="Z1744" t="s">
        <v>398</v>
      </c>
    </row>
    <row r="1745" spans="1:26" x14ac:dyDescent="0.45">
      <c r="A1745" t="s">
        <v>8909</v>
      </c>
      <c r="B1745" t="s">
        <v>8910</v>
      </c>
      <c r="C1745" t="s">
        <v>18</v>
      </c>
      <c r="D1745" t="s">
        <v>8854</v>
      </c>
      <c r="E1745" t="s">
        <v>8855</v>
      </c>
      <c r="F1745" t="s">
        <v>8856</v>
      </c>
      <c r="G1745" s="2">
        <v>43592.406944444447</v>
      </c>
      <c r="H1745" s="2">
        <v>43633.375</v>
      </c>
      <c r="I1745" t="s">
        <v>324</v>
      </c>
      <c r="J1745" t="s">
        <v>8911</v>
      </c>
      <c r="K1745" t="s">
        <v>8912</v>
      </c>
      <c r="L1745" t="s">
        <v>283</v>
      </c>
      <c r="M1745" t="s">
        <v>20</v>
      </c>
      <c r="N1745">
        <v>25</v>
      </c>
      <c r="P1745">
        <v>10</v>
      </c>
      <c r="Q1745">
        <v>10</v>
      </c>
      <c r="R1745">
        <v>100</v>
      </c>
      <c r="S1745">
        <v>276</v>
      </c>
      <c r="T1745">
        <v>119259</v>
      </c>
      <c r="U1745">
        <v>1.7</v>
      </c>
      <c r="V1745" t="s">
        <v>2516</v>
      </c>
      <c r="W1745" t="s">
        <v>2516</v>
      </c>
      <c r="X1745" t="s">
        <v>22</v>
      </c>
      <c r="Y1745" t="s">
        <v>2516</v>
      </c>
      <c r="Z1745" t="s">
        <v>398</v>
      </c>
    </row>
    <row r="1746" spans="1:26" x14ac:dyDescent="0.45">
      <c r="A1746" t="s">
        <v>8909</v>
      </c>
      <c r="B1746" t="s">
        <v>8913</v>
      </c>
      <c r="C1746" t="s">
        <v>18</v>
      </c>
      <c r="D1746" t="s">
        <v>8854</v>
      </c>
      <c r="E1746" t="s">
        <v>8855</v>
      </c>
      <c r="F1746" t="s">
        <v>8856</v>
      </c>
      <c r="G1746" s="2">
        <v>43607.579861111109</v>
      </c>
      <c r="H1746" s="2">
        <v>43633.375</v>
      </c>
      <c r="I1746" t="s">
        <v>324</v>
      </c>
      <c r="J1746" t="s">
        <v>8914</v>
      </c>
      <c r="K1746" t="s">
        <v>8915</v>
      </c>
      <c r="L1746" t="s">
        <v>283</v>
      </c>
      <c r="M1746" t="s">
        <v>20</v>
      </c>
      <c r="N1746">
        <v>25</v>
      </c>
      <c r="P1746">
        <v>10</v>
      </c>
      <c r="Q1746">
        <v>10</v>
      </c>
      <c r="R1746">
        <v>100</v>
      </c>
      <c r="S1746">
        <v>488</v>
      </c>
      <c r="T1746">
        <v>210864</v>
      </c>
      <c r="U1746">
        <v>1.7</v>
      </c>
      <c r="V1746" t="s">
        <v>2516</v>
      </c>
      <c r="W1746" t="s">
        <v>2516</v>
      </c>
      <c r="X1746" t="s">
        <v>22</v>
      </c>
      <c r="Y1746" t="s">
        <v>2516</v>
      </c>
      <c r="Z1746" t="s">
        <v>398</v>
      </c>
    </row>
    <row r="1747" spans="1:26" x14ac:dyDescent="0.45">
      <c r="A1747" t="s">
        <v>8916</v>
      </c>
      <c r="B1747" t="s">
        <v>8917</v>
      </c>
      <c r="C1747" t="s">
        <v>18</v>
      </c>
      <c r="D1747" t="s">
        <v>8854</v>
      </c>
      <c r="E1747" t="s">
        <v>8855</v>
      </c>
      <c r="F1747" t="s">
        <v>8856</v>
      </c>
      <c r="G1747" s="2">
        <v>43620.447916666664</v>
      </c>
      <c r="H1747" s="2">
        <v>43670.375</v>
      </c>
      <c r="I1747" t="s">
        <v>324</v>
      </c>
      <c r="J1747" t="s">
        <v>8918</v>
      </c>
      <c r="K1747" t="s">
        <v>8919</v>
      </c>
      <c r="L1747" t="s">
        <v>283</v>
      </c>
      <c r="M1747" t="s">
        <v>20</v>
      </c>
      <c r="N1747">
        <v>25</v>
      </c>
      <c r="P1747">
        <v>10</v>
      </c>
      <c r="Q1747">
        <v>10</v>
      </c>
      <c r="R1747">
        <v>100</v>
      </c>
      <c r="S1747">
        <v>399</v>
      </c>
      <c r="T1747">
        <v>172407</v>
      </c>
      <c r="U1747">
        <v>0.6</v>
      </c>
      <c r="V1747" t="s">
        <v>2516</v>
      </c>
      <c r="W1747" t="s">
        <v>2516</v>
      </c>
      <c r="X1747" t="s">
        <v>182</v>
      </c>
      <c r="Y1747" t="s">
        <v>2516</v>
      </c>
      <c r="Z1747" t="s">
        <v>285</v>
      </c>
    </row>
    <row r="1748" spans="1:26" x14ac:dyDescent="0.45">
      <c r="A1748" t="s">
        <v>8920</v>
      </c>
      <c r="B1748" t="s">
        <v>8921</v>
      </c>
      <c r="C1748" t="s">
        <v>18</v>
      </c>
      <c r="D1748" t="s">
        <v>8854</v>
      </c>
      <c r="E1748" t="s">
        <v>8855</v>
      </c>
      <c r="F1748" t="s">
        <v>8856</v>
      </c>
      <c r="G1748" s="2">
        <v>43647.439583333333</v>
      </c>
      <c r="H1748" s="2">
        <v>43670.375</v>
      </c>
      <c r="I1748" t="s">
        <v>324</v>
      </c>
      <c r="J1748" t="s">
        <v>8922</v>
      </c>
      <c r="K1748" t="s">
        <v>8923</v>
      </c>
      <c r="L1748" t="s">
        <v>283</v>
      </c>
      <c r="M1748" t="s">
        <v>20</v>
      </c>
      <c r="N1748">
        <v>25</v>
      </c>
      <c r="P1748">
        <v>10</v>
      </c>
      <c r="Q1748">
        <v>10</v>
      </c>
      <c r="R1748">
        <v>100</v>
      </c>
      <c r="S1748">
        <v>800</v>
      </c>
      <c r="T1748">
        <v>345679</v>
      </c>
      <c r="U1748">
        <v>0.6</v>
      </c>
      <c r="V1748" t="s">
        <v>2516</v>
      </c>
      <c r="W1748" t="s">
        <v>2516</v>
      </c>
      <c r="X1748" t="s">
        <v>182</v>
      </c>
      <c r="Y1748" t="s">
        <v>2516</v>
      </c>
      <c r="Z1748" t="s">
        <v>285</v>
      </c>
    </row>
    <row r="1749" spans="1:26" x14ac:dyDescent="0.45">
      <c r="A1749" t="s">
        <v>8924</v>
      </c>
      <c r="B1749" t="s">
        <v>8925</v>
      </c>
      <c r="C1749" t="s">
        <v>18</v>
      </c>
      <c r="D1749" t="s">
        <v>8854</v>
      </c>
      <c r="E1749" t="s">
        <v>8855</v>
      </c>
      <c r="F1749" t="s">
        <v>8856</v>
      </c>
      <c r="G1749" s="2">
        <v>43712.486111111109</v>
      </c>
      <c r="H1749" s="2">
        <v>43734.375</v>
      </c>
      <c r="I1749" t="s">
        <v>324</v>
      </c>
      <c r="J1749" t="s">
        <v>8926</v>
      </c>
      <c r="K1749" t="s">
        <v>8927</v>
      </c>
      <c r="L1749" t="s">
        <v>283</v>
      </c>
      <c r="M1749" t="s">
        <v>20</v>
      </c>
      <c r="N1749">
        <v>25</v>
      </c>
      <c r="P1749">
        <v>10</v>
      </c>
      <c r="Q1749">
        <v>10</v>
      </c>
      <c r="R1749">
        <v>100</v>
      </c>
      <c r="S1749">
        <v>894</v>
      </c>
      <c r="T1749">
        <v>386296</v>
      </c>
      <c r="U1749">
        <v>1.2</v>
      </c>
      <c r="V1749" t="s">
        <v>2516</v>
      </c>
      <c r="W1749" t="s">
        <v>2516</v>
      </c>
      <c r="X1749" t="s">
        <v>182</v>
      </c>
      <c r="Y1749" t="s">
        <v>2516</v>
      </c>
      <c r="Z1749" t="s">
        <v>285</v>
      </c>
    </row>
    <row r="1750" spans="1:26" x14ac:dyDescent="0.45">
      <c r="A1750" t="s">
        <v>8924</v>
      </c>
      <c r="B1750" t="s">
        <v>8928</v>
      </c>
      <c r="C1750" t="s">
        <v>18</v>
      </c>
      <c r="D1750" t="s">
        <v>8854</v>
      </c>
      <c r="E1750" t="s">
        <v>8855</v>
      </c>
      <c r="F1750" t="s">
        <v>8856</v>
      </c>
      <c r="G1750" s="2">
        <v>43718.417361111111</v>
      </c>
      <c r="H1750" s="2">
        <v>43738.375</v>
      </c>
      <c r="I1750" t="s">
        <v>324</v>
      </c>
      <c r="J1750" t="s">
        <v>8929</v>
      </c>
      <c r="K1750" t="s">
        <v>8930</v>
      </c>
      <c r="L1750" t="s">
        <v>283</v>
      </c>
      <c r="M1750" t="s">
        <v>20</v>
      </c>
      <c r="N1750">
        <v>25</v>
      </c>
      <c r="P1750">
        <v>10</v>
      </c>
      <c r="Q1750">
        <v>10</v>
      </c>
      <c r="R1750">
        <v>100</v>
      </c>
      <c r="S1750">
        <v>478</v>
      </c>
      <c r="T1750">
        <v>206543</v>
      </c>
      <c r="U1750">
        <v>2.2000000000000002</v>
      </c>
      <c r="V1750" t="s">
        <v>2516</v>
      </c>
      <c r="W1750" t="s">
        <v>2516</v>
      </c>
      <c r="X1750" t="s">
        <v>285</v>
      </c>
      <c r="Y1750" t="s">
        <v>2516</v>
      </c>
      <c r="Z1750" t="s">
        <v>285</v>
      </c>
    </row>
    <row r="1751" spans="1:26" x14ac:dyDescent="0.45">
      <c r="A1751" t="s">
        <v>8924</v>
      </c>
      <c r="B1751" t="s">
        <v>8931</v>
      </c>
      <c r="C1751" t="s">
        <v>18</v>
      </c>
      <c r="D1751" t="s">
        <v>8854</v>
      </c>
      <c r="E1751" t="s">
        <v>8855</v>
      </c>
      <c r="F1751" t="s">
        <v>8856</v>
      </c>
      <c r="G1751" s="2">
        <v>43726.445138888892</v>
      </c>
      <c r="H1751" s="2">
        <v>43790.375</v>
      </c>
      <c r="I1751" t="s">
        <v>324</v>
      </c>
      <c r="J1751" t="s">
        <v>8932</v>
      </c>
      <c r="K1751" t="s">
        <v>8933</v>
      </c>
      <c r="L1751" t="s">
        <v>30</v>
      </c>
      <c r="M1751" t="s">
        <v>20</v>
      </c>
      <c r="N1751">
        <v>25</v>
      </c>
      <c r="P1751">
        <v>10</v>
      </c>
      <c r="Q1751">
        <v>10</v>
      </c>
      <c r="R1751">
        <v>100</v>
      </c>
      <c r="S1751">
        <v>499</v>
      </c>
      <c r="T1751">
        <v>2156173</v>
      </c>
      <c r="V1751" t="s">
        <v>2516</v>
      </c>
      <c r="W1751" t="s">
        <v>2516</v>
      </c>
      <c r="X1751" t="s">
        <v>75</v>
      </c>
      <c r="Y1751" t="s">
        <v>2516</v>
      </c>
      <c r="Z1751" t="s">
        <v>195</v>
      </c>
    </row>
    <row r="1752" spans="1:26" x14ac:dyDescent="0.45">
      <c r="A1752" t="s">
        <v>8934</v>
      </c>
      <c r="B1752" t="s">
        <v>8935</v>
      </c>
      <c r="C1752" t="s">
        <v>18</v>
      </c>
      <c r="D1752" t="s">
        <v>8854</v>
      </c>
      <c r="E1752" t="s">
        <v>8855</v>
      </c>
      <c r="F1752" t="s">
        <v>8856</v>
      </c>
      <c r="G1752" s="2">
        <v>43746.458333333336</v>
      </c>
      <c r="H1752" s="2">
        <v>43790.375</v>
      </c>
      <c r="I1752" t="s">
        <v>324</v>
      </c>
      <c r="J1752" t="s">
        <v>8936</v>
      </c>
      <c r="K1752" t="s">
        <v>8937</v>
      </c>
      <c r="L1752" t="s">
        <v>30</v>
      </c>
      <c r="M1752" t="s">
        <v>20</v>
      </c>
      <c r="N1752">
        <v>25</v>
      </c>
      <c r="P1752">
        <v>10</v>
      </c>
      <c r="Q1752">
        <v>10</v>
      </c>
      <c r="R1752">
        <v>100</v>
      </c>
      <c r="S1752">
        <v>508</v>
      </c>
      <c r="T1752">
        <v>2195062</v>
      </c>
      <c r="V1752" t="s">
        <v>2516</v>
      </c>
      <c r="W1752" t="s">
        <v>2516</v>
      </c>
      <c r="X1752" t="s">
        <v>75</v>
      </c>
      <c r="Y1752" t="s">
        <v>2516</v>
      </c>
      <c r="Z1752" t="s">
        <v>195</v>
      </c>
    </row>
    <row r="1753" spans="1:26" x14ac:dyDescent="0.45">
      <c r="A1753" t="s">
        <v>8938</v>
      </c>
      <c r="B1753" t="s">
        <v>8939</v>
      </c>
      <c r="C1753" t="s">
        <v>18</v>
      </c>
      <c r="D1753" t="s">
        <v>8854</v>
      </c>
      <c r="E1753" t="s">
        <v>8855</v>
      </c>
      <c r="F1753" t="s">
        <v>8856</v>
      </c>
      <c r="G1753" s="2">
        <v>43774.42083333333</v>
      </c>
      <c r="H1753" s="2">
        <v>43790.375</v>
      </c>
      <c r="I1753" t="s">
        <v>324</v>
      </c>
      <c r="J1753" t="s">
        <v>8940</v>
      </c>
      <c r="K1753" t="s">
        <v>8941</v>
      </c>
      <c r="L1753" t="s">
        <v>30</v>
      </c>
      <c r="M1753" t="s">
        <v>20</v>
      </c>
      <c r="N1753">
        <v>25</v>
      </c>
      <c r="P1753">
        <v>10</v>
      </c>
      <c r="Q1753">
        <v>10</v>
      </c>
      <c r="R1753">
        <v>100</v>
      </c>
      <c r="S1753">
        <v>514</v>
      </c>
      <c r="T1753">
        <v>2220988</v>
      </c>
      <c r="V1753" t="s">
        <v>2516</v>
      </c>
      <c r="W1753" t="s">
        <v>2516</v>
      </c>
      <c r="X1753" t="s">
        <v>75</v>
      </c>
      <c r="Y1753" t="s">
        <v>2516</v>
      </c>
      <c r="Z1753" t="s">
        <v>195</v>
      </c>
    </row>
    <row r="1754" spans="1:26" x14ac:dyDescent="0.45">
      <c r="A1754" t="s">
        <v>8942</v>
      </c>
      <c r="B1754" t="s">
        <v>8943</v>
      </c>
      <c r="C1754" t="s">
        <v>18</v>
      </c>
      <c r="D1754" t="s">
        <v>8854</v>
      </c>
      <c r="E1754" t="s">
        <v>8855</v>
      </c>
      <c r="F1754" t="s">
        <v>8856</v>
      </c>
      <c r="G1754" s="2">
        <v>43803.434027777781</v>
      </c>
      <c r="H1754" s="2">
        <v>43864.375</v>
      </c>
      <c r="I1754" t="s">
        <v>324</v>
      </c>
      <c r="J1754" t="s">
        <v>8944</v>
      </c>
      <c r="K1754" t="s">
        <v>8945</v>
      </c>
      <c r="L1754" t="s">
        <v>30</v>
      </c>
      <c r="M1754" t="s">
        <v>20</v>
      </c>
      <c r="N1754">
        <v>25</v>
      </c>
      <c r="P1754">
        <v>10</v>
      </c>
      <c r="Q1754">
        <v>10</v>
      </c>
      <c r="R1754">
        <v>100</v>
      </c>
      <c r="S1754">
        <v>1783</v>
      </c>
      <c r="T1754">
        <v>770432</v>
      </c>
      <c r="U1754">
        <v>0</v>
      </c>
      <c r="V1754" t="s">
        <v>2516</v>
      </c>
      <c r="W1754" t="s">
        <v>2516</v>
      </c>
      <c r="X1754" t="s">
        <v>357</v>
      </c>
      <c r="Y1754" t="s">
        <v>195</v>
      </c>
      <c r="Z1754" t="s">
        <v>195</v>
      </c>
    </row>
    <row r="1755" spans="1:26" x14ac:dyDescent="0.45">
      <c r="A1755" t="s">
        <v>8946</v>
      </c>
      <c r="B1755" t="s">
        <v>8947</v>
      </c>
      <c r="C1755" t="s">
        <v>18</v>
      </c>
      <c r="D1755" t="s">
        <v>8854</v>
      </c>
      <c r="E1755" t="s">
        <v>8855</v>
      </c>
      <c r="F1755" t="s">
        <v>8856</v>
      </c>
      <c r="G1755" s="2">
        <v>43837.447916666664</v>
      </c>
      <c r="H1755" s="2">
        <v>43864.375</v>
      </c>
      <c r="I1755" t="s">
        <v>324</v>
      </c>
      <c r="J1755" t="s">
        <v>8948</v>
      </c>
      <c r="K1755" t="s">
        <v>8949</v>
      </c>
      <c r="L1755" t="s">
        <v>30</v>
      </c>
      <c r="M1755" t="s">
        <v>20</v>
      </c>
      <c r="N1755">
        <v>25</v>
      </c>
      <c r="P1755">
        <v>10</v>
      </c>
      <c r="Q1755">
        <v>10</v>
      </c>
      <c r="R1755">
        <v>100</v>
      </c>
      <c r="S1755">
        <v>1714</v>
      </c>
      <c r="T1755">
        <v>740617</v>
      </c>
      <c r="V1755" t="s">
        <v>2516</v>
      </c>
      <c r="W1755" t="s">
        <v>2516</v>
      </c>
      <c r="X1755" t="s">
        <v>357</v>
      </c>
      <c r="Y1755" t="s">
        <v>2516</v>
      </c>
      <c r="Z1755" t="s">
        <v>195</v>
      </c>
    </row>
    <row r="1756" spans="1:26" x14ac:dyDescent="0.45">
      <c r="A1756" t="s">
        <v>8950</v>
      </c>
      <c r="B1756" t="s">
        <v>8951</v>
      </c>
      <c r="C1756" t="s">
        <v>18</v>
      </c>
      <c r="D1756" t="s">
        <v>8854</v>
      </c>
      <c r="E1756" t="s">
        <v>8855</v>
      </c>
      <c r="F1756" t="s">
        <v>8856</v>
      </c>
      <c r="G1756" s="2">
        <v>43872.384027777778</v>
      </c>
      <c r="H1756" s="2">
        <v>43916.375</v>
      </c>
      <c r="I1756" t="s">
        <v>324</v>
      </c>
      <c r="J1756" t="s">
        <v>8952</v>
      </c>
      <c r="K1756" t="s">
        <v>8953</v>
      </c>
      <c r="L1756" t="s">
        <v>30</v>
      </c>
      <c r="M1756" t="s">
        <v>20</v>
      </c>
      <c r="N1756">
        <v>25</v>
      </c>
      <c r="P1756">
        <v>10</v>
      </c>
      <c r="Q1756">
        <v>10</v>
      </c>
      <c r="R1756">
        <v>100</v>
      </c>
      <c r="S1756">
        <v>1053</v>
      </c>
      <c r="T1756">
        <v>455000</v>
      </c>
      <c r="V1756" t="s">
        <v>2516</v>
      </c>
      <c r="W1756" t="s">
        <v>2516</v>
      </c>
      <c r="X1756" t="s">
        <v>75</v>
      </c>
      <c r="Y1756" t="s">
        <v>2516</v>
      </c>
      <c r="Z1756" t="s">
        <v>176</v>
      </c>
    </row>
    <row r="1757" spans="1:26" x14ac:dyDescent="0.45">
      <c r="A1757" t="s">
        <v>8954</v>
      </c>
      <c r="B1757" t="s">
        <v>8955</v>
      </c>
      <c r="C1757" t="s">
        <v>18</v>
      </c>
      <c r="D1757" t="s">
        <v>8854</v>
      </c>
      <c r="E1757" t="s">
        <v>8855</v>
      </c>
      <c r="F1757" t="s">
        <v>8856</v>
      </c>
      <c r="G1757" s="2">
        <v>43900.457638888889</v>
      </c>
      <c r="H1757" s="2">
        <v>43916.375</v>
      </c>
      <c r="I1757" t="s">
        <v>324</v>
      </c>
      <c r="J1757" t="s">
        <v>8956</v>
      </c>
      <c r="K1757" t="s">
        <v>8957</v>
      </c>
      <c r="L1757" t="s">
        <v>30</v>
      </c>
      <c r="M1757" t="s">
        <v>20</v>
      </c>
      <c r="N1757">
        <v>25</v>
      </c>
      <c r="P1757">
        <v>10</v>
      </c>
      <c r="Q1757">
        <v>10</v>
      </c>
      <c r="R1757">
        <v>100</v>
      </c>
      <c r="S1757">
        <v>945</v>
      </c>
      <c r="T1757">
        <v>408333</v>
      </c>
      <c r="V1757" t="s">
        <v>2516</v>
      </c>
      <c r="W1757" t="s">
        <v>2516</v>
      </c>
      <c r="X1757" t="s">
        <v>75</v>
      </c>
      <c r="Y1757" t="s">
        <v>2516</v>
      </c>
      <c r="Z1757" t="s">
        <v>176</v>
      </c>
    </row>
    <row r="1758" spans="1:26" x14ac:dyDescent="0.45">
      <c r="A1758" t="s">
        <v>8958</v>
      </c>
      <c r="B1758" t="s">
        <v>8959</v>
      </c>
      <c r="C1758" t="s">
        <v>18</v>
      </c>
      <c r="D1758" t="s">
        <v>8854</v>
      </c>
      <c r="E1758" t="s">
        <v>8855</v>
      </c>
      <c r="F1758" t="s">
        <v>8856</v>
      </c>
      <c r="G1758" s="2">
        <v>44019.404166666667</v>
      </c>
      <c r="H1758" s="2">
        <v>44154.375</v>
      </c>
      <c r="I1758" t="s">
        <v>324</v>
      </c>
      <c r="J1758" t="s">
        <v>8960</v>
      </c>
      <c r="K1758" t="s">
        <v>8961</v>
      </c>
      <c r="L1758" t="s">
        <v>30</v>
      </c>
      <c r="M1758" t="s">
        <v>20</v>
      </c>
      <c r="N1758">
        <v>25</v>
      </c>
      <c r="P1758">
        <v>10</v>
      </c>
      <c r="Q1758">
        <v>10</v>
      </c>
      <c r="R1758">
        <v>100</v>
      </c>
      <c r="S1758">
        <v>558</v>
      </c>
      <c r="T1758">
        <v>241111</v>
      </c>
      <c r="V1758" t="s">
        <v>2516</v>
      </c>
      <c r="W1758" t="s">
        <v>2516</v>
      </c>
      <c r="X1758" t="s">
        <v>75</v>
      </c>
      <c r="Y1758" t="s">
        <v>2516</v>
      </c>
      <c r="Z1758" t="s">
        <v>445</v>
      </c>
    </row>
    <row r="1759" spans="1:26" x14ac:dyDescent="0.45">
      <c r="A1759" t="s">
        <v>8962</v>
      </c>
      <c r="B1759" t="s">
        <v>8963</v>
      </c>
      <c r="C1759" t="s">
        <v>18</v>
      </c>
      <c r="D1759" t="s">
        <v>8854</v>
      </c>
      <c r="E1759" t="s">
        <v>8855</v>
      </c>
      <c r="F1759" t="s">
        <v>8856</v>
      </c>
      <c r="G1759" s="2">
        <v>44124.409722222219</v>
      </c>
      <c r="H1759" s="2">
        <v>44154.375</v>
      </c>
      <c r="I1759" t="s">
        <v>324</v>
      </c>
      <c r="J1759" t="s">
        <v>8964</v>
      </c>
      <c r="K1759" t="s">
        <v>8965</v>
      </c>
      <c r="L1759" t="s">
        <v>30</v>
      </c>
      <c r="M1759" t="s">
        <v>20</v>
      </c>
      <c r="N1759">
        <v>25</v>
      </c>
      <c r="P1759">
        <v>10</v>
      </c>
      <c r="Q1759">
        <v>10</v>
      </c>
      <c r="R1759">
        <v>100</v>
      </c>
      <c r="S1759">
        <v>664</v>
      </c>
      <c r="T1759">
        <v>286914</v>
      </c>
      <c r="V1759" t="s">
        <v>2516</v>
      </c>
      <c r="W1759" t="s">
        <v>2516</v>
      </c>
      <c r="X1759" t="s">
        <v>75</v>
      </c>
      <c r="Y1759" t="s">
        <v>2516</v>
      </c>
      <c r="Z1759" t="s">
        <v>445</v>
      </c>
    </row>
    <row r="1760" spans="1:26" x14ac:dyDescent="0.45">
      <c r="A1760" t="s">
        <v>8966</v>
      </c>
      <c r="B1760" t="s">
        <v>8967</v>
      </c>
      <c r="C1760" t="s">
        <v>18</v>
      </c>
      <c r="D1760" t="s">
        <v>8854</v>
      </c>
      <c r="E1760" t="s">
        <v>8855</v>
      </c>
      <c r="F1760" t="s">
        <v>8856</v>
      </c>
      <c r="G1760" s="2">
        <v>44138.524305555555</v>
      </c>
      <c r="H1760" s="2">
        <v>44154.375</v>
      </c>
      <c r="I1760" t="s">
        <v>324</v>
      </c>
      <c r="J1760" t="s">
        <v>8968</v>
      </c>
      <c r="K1760" t="s">
        <v>8969</v>
      </c>
      <c r="L1760" t="s">
        <v>30</v>
      </c>
      <c r="M1760" t="s">
        <v>20</v>
      </c>
      <c r="N1760">
        <v>25</v>
      </c>
      <c r="P1760">
        <v>10</v>
      </c>
      <c r="Q1760">
        <v>10</v>
      </c>
      <c r="R1760">
        <v>100</v>
      </c>
      <c r="S1760">
        <v>483</v>
      </c>
      <c r="T1760">
        <v>208704</v>
      </c>
      <c r="V1760" t="s">
        <v>2516</v>
      </c>
      <c r="W1760" t="s">
        <v>2516</v>
      </c>
      <c r="X1760" t="s">
        <v>75</v>
      </c>
      <c r="Y1760" t="s">
        <v>2516</v>
      </c>
      <c r="Z1760" t="s">
        <v>445</v>
      </c>
    </row>
    <row r="1761" spans="1:26" x14ac:dyDescent="0.45">
      <c r="A1761" t="s">
        <v>8970</v>
      </c>
      <c r="B1761" t="s">
        <v>8971</v>
      </c>
      <c r="C1761" t="s">
        <v>18</v>
      </c>
      <c r="D1761" t="s">
        <v>8854</v>
      </c>
      <c r="E1761" t="s">
        <v>8855</v>
      </c>
      <c r="F1761" t="s">
        <v>8856</v>
      </c>
      <c r="G1761" s="2">
        <v>44236.555555555555</v>
      </c>
      <c r="H1761" s="2">
        <v>44245.375</v>
      </c>
      <c r="I1761" t="s">
        <v>363</v>
      </c>
      <c r="J1761" t="s">
        <v>8972</v>
      </c>
      <c r="K1761" t="s">
        <v>8973</v>
      </c>
      <c r="L1761" t="s">
        <v>30</v>
      </c>
      <c r="M1761" t="s">
        <v>20</v>
      </c>
      <c r="N1761">
        <v>25</v>
      </c>
      <c r="P1761">
        <v>10</v>
      </c>
      <c r="Q1761">
        <v>10</v>
      </c>
      <c r="R1761">
        <v>100</v>
      </c>
      <c r="S1761">
        <v>539</v>
      </c>
      <c r="T1761">
        <v>232901</v>
      </c>
      <c r="V1761" t="s">
        <v>2516</v>
      </c>
      <c r="W1761" t="s">
        <v>8974</v>
      </c>
      <c r="X1761" t="s">
        <v>51</v>
      </c>
      <c r="Y1761" t="s">
        <v>2516</v>
      </c>
      <c r="Z1761" t="s">
        <v>452</v>
      </c>
    </row>
    <row r="1762" spans="1:26" x14ac:dyDescent="0.45">
      <c r="A1762" t="s">
        <v>8975</v>
      </c>
      <c r="B1762" t="s">
        <v>8976</v>
      </c>
      <c r="C1762" t="s">
        <v>18</v>
      </c>
      <c r="D1762" t="s">
        <v>8854</v>
      </c>
      <c r="E1762" t="s">
        <v>8855</v>
      </c>
      <c r="F1762" t="s">
        <v>8856</v>
      </c>
      <c r="G1762" s="2">
        <v>44270.416666666664</v>
      </c>
      <c r="H1762" s="2">
        <v>44361.375</v>
      </c>
      <c r="I1762" t="s">
        <v>363</v>
      </c>
      <c r="J1762" t="s">
        <v>8977</v>
      </c>
      <c r="K1762" t="s">
        <v>8978</v>
      </c>
      <c r="L1762" t="s">
        <v>30</v>
      </c>
      <c r="M1762" t="s">
        <v>20</v>
      </c>
      <c r="N1762">
        <v>25</v>
      </c>
      <c r="P1762">
        <v>10</v>
      </c>
      <c r="Q1762">
        <v>10</v>
      </c>
      <c r="R1762">
        <v>100</v>
      </c>
      <c r="S1762">
        <v>200</v>
      </c>
      <c r="T1762">
        <v>86420</v>
      </c>
      <c r="V1762" t="s">
        <v>2516</v>
      </c>
      <c r="W1762" t="s">
        <v>8979</v>
      </c>
      <c r="X1762" t="s">
        <v>22</v>
      </c>
      <c r="Y1762" t="s">
        <v>2516</v>
      </c>
      <c r="Z1762" t="s">
        <v>1054</v>
      </c>
    </row>
    <row r="1763" spans="1:26" x14ac:dyDescent="0.45">
      <c r="A1763" t="s">
        <v>8980</v>
      </c>
      <c r="B1763" t="s">
        <v>8981</v>
      </c>
      <c r="C1763" t="s">
        <v>18</v>
      </c>
      <c r="D1763" t="s">
        <v>8854</v>
      </c>
      <c r="E1763" t="s">
        <v>8855</v>
      </c>
      <c r="F1763" t="s">
        <v>8856</v>
      </c>
      <c r="G1763" s="2">
        <v>44298.454861111109</v>
      </c>
      <c r="H1763" s="2">
        <v>44361.375</v>
      </c>
      <c r="I1763" t="s">
        <v>363</v>
      </c>
      <c r="J1763" t="s">
        <v>8982</v>
      </c>
      <c r="K1763" t="s">
        <v>8983</v>
      </c>
      <c r="L1763" t="s">
        <v>30</v>
      </c>
      <c r="M1763" t="s">
        <v>20</v>
      </c>
      <c r="N1763">
        <v>25</v>
      </c>
      <c r="P1763">
        <v>10</v>
      </c>
      <c r="Q1763">
        <v>10</v>
      </c>
      <c r="R1763">
        <v>100</v>
      </c>
      <c r="S1763">
        <v>544</v>
      </c>
      <c r="T1763">
        <v>235062</v>
      </c>
      <c r="V1763" t="s">
        <v>2516</v>
      </c>
      <c r="W1763" t="s">
        <v>8979</v>
      </c>
      <c r="X1763" t="s">
        <v>22</v>
      </c>
      <c r="Y1763" t="s">
        <v>2516</v>
      </c>
      <c r="Z1763" t="s">
        <v>1054</v>
      </c>
    </row>
    <row r="1764" spans="1:26" x14ac:dyDescent="0.45">
      <c r="A1764" t="s">
        <v>8984</v>
      </c>
      <c r="B1764" t="s">
        <v>8985</v>
      </c>
      <c r="C1764" t="s">
        <v>18</v>
      </c>
      <c r="D1764" t="s">
        <v>8854</v>
      </c>
      <c r="E1764" t="s">
        <v>8855</v>
      </c>
      <c r="F1764" t="s">
        <v>8856</v>
      </c>
      <c r="G1764" s="2">
        <v>44327.488194444442</v>
      </c>
      <c r="H1764" s="2">
        <v>44406.375</v>
      </c>
      <c r="I1764" t="s">
        <v>324</v>
      </c>
      <c r="J1764" t="s">
        <v>8986</v>
      </c>
      <c r="K1764" t="s">
        <v>8987</v>
      </c>
      <c r="L1764" t="s">
        <v>30</v>
      </c>
      <c r="M1764" t="s">
        <v>20</v>
      </c>
      <c r="N1764">
        <v>25</v>
      </c>
      <c r="P1764">
        <v>10</v>
      </c>
      <c r="Q1764">
        <v>10</v>
      </c>
      <c r="R1764">
        <v>100</v>
      </c>
      <c r="S1764">
        <v>738</v>
      </c>
      <c r="T1764">
        <v>318889</v>
      </c>
      <c r="U1764">
        <v>3.1</v>
      </c>
      <c r="V1764" t="s">
        <v>2516</v>
      </c>
      <c r="W1764" t="s">
        <v>2516</v>
      </c>
      <c r="X1764" t="s">
        <v>22</v>
      </c>
      <c r="Y1764" t="s">
        <v>51</v>
      </c>
      <c r="Z1764" t="s">
        <v>1054</v>
      </c>
    </row>
    <row r="1765" spans="1:26" x14ac:dyDescent="0.45">
      <c r="A1765" t="s">
        <v>8988</v>
      </c>
      <c r="B1765" t="s">
        <v>8989</v>
      </c>
      <c r="C1765" t="s">
        <v>18</v>
      </c>
      <c r="D1765" t="s">
        <v>8854</v>
      </c>
      <c r="E1765" t="s">
        <v>8855</v>
      </c>
      <c r="F1765" t="s">
        <v>8856</v>
      </c>
      <c r="G1765" s="2">
        <v>44355.413194444445</v>
      </c>
      <c r="H1765" s="2">
        <v>44406.375</v>
      </c>
      <c r="I1765" t="s">
        <v>324</v>
      </c>
      <c r="J1765" t="s">
        <v>8990</v>
      </c>
      <c r="K1765" t="s">
        <v>8991</v>
      </c>
      <c r="L1765" t="s">
        <v>30</v>
      </c>
      <c r="M1765" t="s">
        <v>20</v>
      </c>
      <c r="N1765">
        <v>25</v>
      </c>
      <c r="P1765">
        <v>10</v>
      </c>
      <c r="Q1765">
        <v>10</v>
      </c>
      <c r="R1765">
        <v>100</v>
      </c>
      <c r="S1765">
        <v>726</v>
      </c>
      <c r="T1765">
        <v>313704</v>
      </c>
      <c r="V1765" t="s">
        <v>2516</v>
      </c>
      <c r="W1765" t="s">
        <v>2516</v>
      </c>
      <c r="X1765" t="s">
        <v>22</v>
      </c>
      <c r="Y1765" t="s">
        <v>2516</v>
      </c>
      <c r="Z1765" t="s">
        <v>1054</v>
      </c>
    </row>
    <row r="1766" spans="1:26" x14ac:dyDescent="0.45">
      <c r="A1766" t="s">
        <v>8992</v>
      </c>
      <c r="B1766" t="s">
        <v>8993</v>
      </c>
      <c r="C1766" t="s">
        <v>18</v>
      </c>
      <c r="D1766" t="s">
        <v>8854</v>
      </c>
      <c r="E1766" t="s">
        <v>8855</v>
      </c>
      <c r="F1766" t="s">
        <v>8856</v>
      </c>
      <c r="G1766" s="2">
        <v>44390.359722222223</v>
      </c>
      <c r="H1766" s="2">
        <v>44406.375</v>
      </c>
      <c r="I1766" t="s">
        <v>324</v>
      </c>
      <c r="J1766" t="s">
        <v>8994</v>
      </c>
      <c r="K1766" t="s">
        <v>8995</v>
      </c>
      <c r="L1766" t="s">
        <v>30</v>
      </c>
      <c r="M1766" t="s">
        <v>20</v>
      </c>
      <c r="N1766">
        <v>25</v>
      </c>
      <c r="P1766">
        <v>10</v>
      </c>
      <c r="Q1766">
        <v>10</v>
      </c>
      <c r="R1766">
        <v>100</v>
      </c>
      <c r="S1766">
        <v>120</v>
      </c>
      <c r="T1766">
        <v>51852</v>
      </c>
      <c r="V1766" t="s">
        <v>2516</v>
      </c>
      <c r="W1766" t="s">
        <v>2516</v>
      </c>
      <c r="X1766" t="s">
        <v>22</v>
      </c>
      <c r="Y1766" t="s">
        <v>2516</v>
      </c>
      <c r="Z1766" t="s">
        <v>1054</v>
      </c>
    </row>
    <row r="1767" spans="1:26" x14ac:dyDescent="0.45">
      <c r="A1767" t="s">
        <v>8996</v>
      </c>
      <c r="B1767" t="s">
        <v>8997</v>
      </c>
      <c r="C1767" t="s">
        <v>18</v>
      </c>
      <c r="D1767" t="s">
        <v>8854</v>
      </c>
      <c r="E1767" t="s">
        <v>8855</v>
      </c>
      <c r="F1767" t="s">
        <v>8856</v>
      </c>
      <c r="G1767" s="2">
        <v>44418.386805555558</v>
      </c>
      <c r="H1767" s="2">
        <v>44467.375</v>
      </c>
      <c r="I1767" t="s">
        <v>324</v>
      </c>
      <c r="J1767" t="s">
        <v>8998</v>
      </c>
      <c r="K1767" t="s">
        <v>8999</v>
      </c>
      <c r="L1767" t="s">
        <v>19</v>
      </c>
      <c r="M1767" t="s">
        <v>20</v>
      </c>
      <c r="N1767">
        <v>25</v>
      </c>
      <c r="O1767">
        <v>10</v>
      </c>
      <c r="P1767">
        <v>10</v>
      </c>
      <c r="Q1767">
        <v>10</v>
      </c>
      <c r="R1767">
        <v>100</v>
      </c>
      <c r="S1767">
        <v>1250</v>
      </c>
      <c r="T1767">
        <v>540123</v>
      </c>
      <c r="V1767" t="s">
        <v>2516</v>
      </c>
      <c r="W1767" t="s">
        <v>2516</v>
      </c>
      <c r="X1767" t="s">
        <v>22</v>
      </c>
      <c r="Y1767" t="s">
        <v>2516</v>
      </c>
      <c r="Z1767" t="s">
        <v>1054</v>
      </c>
    </row>
    <row r="1768" spans="1:26" x14ac:dyDescent="0.45">
      <c r="A1768" t="s">
        <v>8996</v>
      </c>
      <c r="B1768" t="s">
        <v>9000</v>
      </c>
      <c r="C1768" t="s">
        <v>18</v>
      </c>
      <c r="D1768" t="s">
        <v>8854</v>
      </c>
      <c r="E1768" t="s">
        <v>8855</v>
      </c>
      <c r="F1768" t="s">
        <v>8856</v>
      </c>
      <c r="G1768" s="2">
        <v>44438.40347222222</v>
      </c>
      <c r="H1768" s="2">
        <v>44467.375</v>
      </c>
      <c r="I1768" t="s">
        <v>324</v>
      </c>
      <c r="J1768" t="s">
        <v>9001</v>
      </c>
      <c r="K1768" t="s">
        <v>9002</v>
      </c>
      <c r="L1768" t="s">
        <v>19</v>
      </c>
      <c r="M1768" t="s">
        <v>20</v>
      </c>
      <c r="N1768">
        <v>25</v>
      </c>
      <c r="P1768">
        <v>10</v>
      </c>
      <c r="Q1768">
        <v>10</v>
      </c>
      <c r="R1768">
        <v>100</v>
      </c>
      <c r="S1768">
        <v>586</v>
      </c>
      <c r="T1768">
        <v>253210</v>
      </c>
      <c r="V1768" t="s">
        <v>2516</v>
      </c>
      <c r="W1768" t="s">
        <v>2516</v>
      </c>
      <c r="X1768" t="s">
        <v>22</v>
      </c>
      <c r="Y1768" t="s">
        <v>2516</v>
      </c>
      <c r="Z1768" t="s">
        <v>1054</v>
      </c>
    </row>
    <row r="1769" spans="1:26" x14ac:dyDescent="0.45">
      <c r="A1769" t="s">
        <v>9003</v>
      </c>
      <c r="B1769" t="s">
        <v>9004</v>
      </c>
      <c r="C1769" t="s">
        <v>18</v>
      </c>
      <c r="D1769" t="s">
        <v>8854</v>
      </c>
      <c r="E1769" t="s">
        <v>8855</v>
      </c>
      <c r="F1769" t="s">
        <v>8856</v>
      </c>
      <c r="G1769" s="2">
        <v>44480.451388888891</v>
      </c>
      <c r="H1769" s="2">
        <v>44544.375</v>
      </c>
      <c r="I1769" t="s">
        <v>324</v>
      </c>
      <c r="J1769" t="s">
        <v>9005</v>
      </c>
      <c r="K1769" t="s">
        <v>9006</v>
      </c>
      <c r="L1769" t="s">
        <v>19</v>
      </c>
      <c r="M1769" t="s">
        <v>20</v>
      </c>
      <c r="N1769">
        <v>25</v>
      </c>
      <c r="P1769">
        <v>10</v>
      </c>
      <c r="Q1769">
        <v>10</v>
      </c>
      <c r="R1769">
        <v>100</v>
      </c>
      <c r="S1769">
        <v>420</v>
      </c>
      <c r="T1769">
        <v>181481</v>
      </c>
      <c r="V1769" t="s">
        <v>2516</v>
      </c>
      <c r="W1769" t="s">
        <v>2516</v>
      </c>
      <c r="X1769" t="s">
        <v>22</v>
      </c>
      <c r="Y1769" t="s">
        <v>2516</v>
      </c>
      <c r="Z1769" t="s">
        <v>1128</v>
      </c>
    </row>
    <row r="1770" spans="1:26" x14ac:dyDescent="0.45">
      <c r="A1770" t="s">
        <v>9007</v>
      </c>
      <c r="B1770" t="s">
        <v>9008</v>
      </c>
      <c r="C1770" t="s">
        <v>18</v>
      </c>
      <c r="D1770" t="s">
        <v>8854</v>
      </c>
      <c r="E1770" t="s">
        <v>8855</v>
      </c>
      <c r="F1770" t="s">
        <v>8856</v>
      </c>
      <c r="G1770" s="2">
        <v>44508.467361111114</v>
      </c>
      <c r="H1770" s="2">
        <v>44544.375</v>
      </c>
      <c r="I1770" t="s">
        <v>324</v>
      </c>
      <c r="J1770" t="s">
        <v>9009</v>
      </c>
      <c r="K1770" t="s">
        <v>9010</v>
      </c>
      <c r="L1770" t="s">
        <v>19</v>
      </c>
      <c r="M1770" t="s">
        <v>20</v>
      </c>
      <c r="N1770">
        <v>25</v>
      </c>
      <c r="P1770">
        <v>10</v>
      </c>
      <c r="Q1770">
        <v>10</v>
      </c>
      <c r="R1770">
        <v>100</v>
      </c>
      <c r="S1770">
        <v>268</v>
      </c>
      <c r="T1770">
        <v>115802</v>
      </c>
      <c r="V1770" t="s">
        <v>2516</v>
      </c>
      <c r="W1770" t="s">
        <v>2516</v>
      </c>
      <c r="X1770" t="s">
        <v>22</v>
      </c>
      <c r="Y1770" t="s">
        <v>2516</v>
      </c>
      <c r="Z1770" t="s">
        <v>1128</v>
      </c>
    </row>
    <row r="1771" spans="1:26" x14ac:dyDescent="0.45">
      <c r="A1771" t="s">
        <v>9011</v>
      </c>
      <c r="B1771" t="s">
        <v>9012</v>
      </c>
      <c r="C1771" t="s">
        <v>18</v>
      </c>
      <c r="D1771" t="s">
        <v>8854</v>
      </c>
      <c r="E1771" t="s">
        <v>8855</v>
      </c>
      <c r="F1771" t="s">
        <v>8856</v>
      </c>
      <c r="G1771" s="2">
        <v>44573.465277777781</v>
      </c>
      <c r="H1771" s="2">
        <v>44616.375</v>
      </c>
      <c r="I1771" t="s">
        <v>363</v>
      </c>
      <c r="J1771" t="s">
        <v>9013</v>
      </c>
      <c r="K1771" t="s">
        <v>9014</v>
      </c>
      <c r="L1771" t="s">
        <v>1152</v>
      </c>
      <c r="M1771" t="s">
        <v>20</v>
      </c>
      <c r="N1771">
        <v>25</v>
      </c>
      <c r="P1771">
        <v>10</v>
      </c>
      <c r="Q1771">
        <v>10</v>
      </c>
      <c r="R1771">
        <v>100</v>
      </c>
      <c r="S1771">
        <v>251</v>
      </c>
      <c r="T1771">
        <v>108457</v>
      </c>
      <c r="V1771" t="s">
        <v>2516</v>
      </c>
      <c r="W1771" t="s">
        <v>9015</v>
      </c>
      <c r="X1771" t="s">
        <v>22</v>
      </c>
      <c r="Y1771" t="s">
        <v>2516</v>
      </c>
      <c r="Z1771" t="s">
        <v>1054</v>
      </c>
    </row>
    <row r="1772" spans="1:26" x14ac:dyDescent="0.45">
      <c r="A1772" t="s">
        <v>9016</v>
      </c>
      <c r="B1772" t="s">
        <v>9017</v>
      </c>
      <c r="C1772" t="s">
        <v>18</v>
      </c>
      <c r="D1772" t="s">
        <v>8854</v>
      </c>
      <c r="E1772" t="s">
        <v>8855</v>
      </c>
      <c r="F1772" t="s">
        <v>8856</v>
      </c>
      <c r="G1772" s="2">
        <v>44599.431944444441</v>
      </c>
      <c r="H1772" s="2">
        <v>44649.375</v>
      </c>
      <c r="I1772" t="s">
        <v>324</v>
      </c>
      <c r="J1772" t="s">
        <v>9018</v>
      </c>
      <c r="K1772" t="s">
        <v>9019</v>
      </c>
      <c r="L1772" t="s">
        <v>1152</v>
      </c>
      <c r="M1772" t="s">
        <v>20</v>
      </c>
      <c r="N1772">
        <v>25</v>
      </c>
      <c r="P1772">
        <v>10</v>
      </c>
      <c r="Q1772">
        <v>10</v>
      </c>
      <c r="R1772">
        <v>100</v>
      </c>
      <c r="S1772">
        <v>362</v>
      </c>
      <c r="T1772">
        <v>156420</v>
      </c>
      <c r="V1772" t="s">
        <v>2516</v>
      </c>
      <c r="W1772" t="s">
        <v>2516</v>
      </c>
      <c r="X1772" t="s">
        <v>22</v>
      </c>
      <c r="Y1772" t="s">
        <v>2516</v>
      </c>
      <c r="Z1772" t="s">
        <v>1128</v>
      </c>
    </row>
    <row r="1773" spans="1:26" x14ac:dyDescent="0.45">
      <c r="A1773" t="s">
        <v>9020</v>
      </c>
      <c r="B1773" t="s">
        <v>9021</v>
      </c>
      <c r="C1773" t="s">
        <v>18</v>
      </c>
      <c r="D1773" t="s">
        <v>8854</v>
      </c>
      <c r="E1773" t="s">
        <v>8855</v>
      </c>
      <c r="F1773" t="s">
        <v>8856</v>
      </c>
      <c r="G1773" s="2">
        <v>44628.46875</v>
      </c>
      <c r="H1773" s="2">
        <v>44649.375</v>
      </c>
      <c r="I1773" t="s">
        <v>324</v>
      </c>
      <c r="J1773" t="s">
        <v>9022</v>
      </c>
      <c r="K1773" t="s">
        <v>9023</v>
      </c>
      <c r="L1773" t="s">
        <v>1152</v>
      </c>
      <c r="M1773" t="s">
        <v>20</v>
      </c>
      <c r="N1773">
        <v>25</v>
      </c>
      <c r="P1773">
        <v>10</v>
      </c>
      <c r="Q1773">
        <v>10</v>
      </c>
      <c r="R1773">
        <v>100</v>
      </c>
      <c r="S1773">
        <v>321</v>
      </c>
      <c r="T1773">
        <v>138704</v>
      </c>
      <c r="U1773">
        <v>4.3</v>
      </c>
      <c r="V1773" t="s">
        <v>2516</v>
      </c>
      <c r="W1773" t="s">
        <v>2516</v>
      </c>
      <c r="X1773" t="s">
        <v>22</v>
      </c>
      <c r="Y1773" t="s">
        <v>51</v>
      </c>
      <c r="Z1773" t="s">
        <v>1128</v>
      </c>
    </row>
    <row r="1774" spans="1:26" x14ac:dyDescent="0.45">
      <c r="A1774" t="s">
        <v>9024</v>
      </c>
      <c r="B1774" t="s">
        <v>9025</v>
      </c>
      <c r="C1774" t="s">
        <v>18</v>
      </c>
      <c r="D1774" t="s">
        <v>8854</v>
      </c>
      <c r="E1774" t="s">
        <v>8855</v>
      </c>
      <c r="F1774" t="s">
        <v>8856</v>
      </c>
      <c r="G1774" s="2">
        <v>44655.43472222222</v>
      </c>
      <c r="H1774" s="2">
        <v>44713.375</v>
      </c>
      <c r="I1774" t="s">
        <v>324</v>
      </c>
      <c r="J1774" t="s">
        <v>9026</v>
      </c>
      <c r="K1774" t="s">
        <v>9027</v>
      </c>
      <c r="L1774" t="s">
        <v>1152</v>
      </c>
      <c r="M1774" t="s">
        <v>20</v>
      </c>
      <c r="N1774">
        <v>25</v>
      </c>
      <c r="P1774">
        <v>10</v>
      </c>
      <c r="Q1774">
        <v>10</v>
      </c>
      <c r="R1774">
        <v>100</v>
      </c>
      <c r="S1774">
        <v>397</v>
      </c>
      <c r="T1774">
        <v>171543</v>
      </c>
      <c r="V1774" t="s">
        <v>2516</v>
      </c>
      <c r="W1774" t="s">
        <v>2516</v>
      </c>
      <c r="X1774" t="s">
        <v>22</v>
      </c>
      <c r="Y1774" t="s">
        <v>2516</v>
      </c>
      <c r="Z1774" t="s">
        <v>1054</v>
      </c>
    </row>
    <row r="1775" spans="1:26" x14ac:dyDescent="0.45">
      <c r="A1775" t="s">
        <v>9028</v>
      </c>
      <c r="B1775" t="s">
        <v>9029</v>
      </c>
      <c r="C1775" t="s">
        <v>18</v>
      </c>
      <c r="D1775" t="s">
        <v>8854</v>
      </c>
      <c r="E1775" t="s">
        <v>8855</v>
      </c>
      <c r="F1775" t="s">
        <v>8856</v>
      </c>
      <c r="G1775" s="2">
        <v>44683.447916666664</v>
      </c>
      <c r="H1775" s="2">
        <v>44713.375</v>
      </c>
      <c r="I1775" t="s">
        <v>324</v>
      </c>
      <c r="J1775" t="s">
        <v>9030</v>
      </c>
      <c r="K1775" t="s">
        <v>9031</v>
      </c>
      <c r="L1775" t="s">
        <v>1152</v>
      </c>
      <c r="M1775" t="s">
        <v>20</v>
      </c>
      <c r="N1775">
        <v>25</v>
      </c>
      <c r="P1775">
        <v>10</v>
      </c>
      <c r="Q1775">
        <v>10</v>
      </c>
      <c r="R1775">
        <v>100</v>
      </c>
      <c r="S1775">
        <v>591</v>
      </c>
      <c r="T1775">
        <v>255370</v>
      </c>
      <c r="V1775" t="s">
        <v>2516</v>
      </c>
      <c r="W1775" t="s">
        <v>2516</v>
      </c>
      <c r="X1775" t="s">
        <v>22</v>
      </c>
      <c r="Y1775" t="s">
        <v>2516</v>
      </c>
      <c r="Z1775" t="s">
        <v>1054</v>
      </c>
    </row>
    <row r="1776" spans="1:26" x14ac:dyDescent="0.45">
      <c r="A1776" t="s">
        <v>9032</v>
      </c>
      <c r="B1776" t="s">
        <v>9033</v>
      </c>
      <c r="C1776" t="s">
        <v>18</v>
      </c>
      <c r="D1776" t="s">
        <v>8854</v>
      </c>
      <c r="E1776" t="s">
        <v>8855</v>
      </c>
      <c r="F1776" t="s">
        <v>8856</v>
      </c>
      <c r="G1776" s="2">
        <v>44719.52847222222</v>
      </c>
      <c r="H1776" s="2">
        <v>44803.375</v>
      </c>
      <c r="I1776" t="s">
        <v>363</v>
      </c>
      <c r="J1776" t="s">
        <v>9034</v>
      </c>
      <c r="K1776" t="s">
        <v>9035</v>
      </c>
      <c r="L1776" t="s">
        <v>1152</v>
      </c>
      <c r="M1776" t="s">
        <v>20</v>
      </c>
      <c r="N1776">
        <v>25</v>
      </c>
      <c r="P1776">
        <v>10</v>
      </c>
      <c r="Q1776">
        <v>10</v>
      </c>
      <c r="R1776">
        <v>100</v>
      </c>
      <c r="S1776">
        <v>875</v>
      </c>
      <c r="T1776">
        <v>378086</v>
      </c>
      <c r="V1776" t="s">
        <v>2516</v>
      </c>
      <c r="W1776" t="s">
        <v>9036</v>
      </c>
      <c r="X1776" t="s">
        <v>75</v>
      </c>
      <c r="Y1776" t="s">
        <v>2516</v>
      </c>
      <c r="Z1776" t="s">
        <v>1226</v>
      </c>
    </row>
    <row r="1777" spans="1:26" x14ac:dyDescent="0.45">
      <c r="A1777" t="s">
        <v>9037</v>
      </c>
      <c r="B1777" t="s">
        <v>9038</v>
      </c>
      <c r="C1777" t="s">
        <v>18</v>
      </c>
      <c r="D1777" t="s">
        <v>8854</v>
      </c>
      <c r="E1777" t="s">
        <v>8855</v>
      </c>
      <c r="F1777" t="s">
        <v>8856</v>
      </c>
      <c r="G1777" s="2">
        <v>44753.5625</v>
      </c>
      <c r="H1777" s="2">
        <v>44802.375</v>
      </c>
      <c r="I1777" t="s">
        <v>363</v>
      </c>
      <c r="J1777" t="s">
        <v>9039</v>
      </c>
      <c r="K1777" t="s">
        <v>9040</v>
      </c>
      <c r="L1777" t="s">
        <v>1152</v>
      </c>
      <c r="M1777" t="s">
        <v>20</v>
      </c>
      <c r="N1777">
        <v>25</v>
      </c>
      <c r="P1777">
        <v>10</v>
      </c>
      <c r="Q1777">
        <v>10</v>
      </c>
      <c r="R1777">
        <v>100</v>
      </c>
      <c r="S1777">
        <v>551</v>
      </c>
      <c r="T1777">
        <v>238086</v>
      </c>
      <c r="V1777" t="s">
        <v>2516</v>
      </c>
      <c r="W1777" t="s">
        <v>9036</v>
      </c>
      <c r="X1777" t="s">
        <v>22</v>
      </c>
      <c r="Y1777" t="s">
        <v>2516</v>
      </c>
      <c r="Z1777" t="s">
        <v>1226</v>
      </c>
    </row>
    <row r="1778" spans="1:26" x14ac:dyDescent="0.45">
      <c r="A1778" t="s">
        <v>9041</v>
      </c>
      <c r="B1778" t="s">
        <v>9042</v>
      </c>
      <c r="C1778" t="s">
        <v>18</v>
      </c>
      <c r="D1778" t="s">
        <v>8854</v>
      </c>
      <c r="E1778" t="s">
        <v>8855</v>
      </c>
      <c r="F1778" t="s">
        <v>8856</v>
      </c>
      <c r="G1778" s="2">
        <v>44781.411805555559</v>
      </c>
      <c r="H1778" s="2">
        <v>44868.375</v>
      </c>
      <c r="I1778" t="s">
        <v>324</v>
      </c>
      <c r="J1778" t="s">
        <v>9043</v>
      </c>
      <c r="K1778" t="s">
        <v>9044</v>
      </c>
      <c r="L1778" t="s">
        <v>1152</v>
      </c>
      <c r="M1778" t="s">
        <v>20</v>
      </c>
      <c r="N1778">
        <v>25</v>
      </c>
      <c r="P1778">
        <v>10</v>
      </c>
      <c r="Q1778">
        <v>10</v>
      </c>
      <c r="R1778">
        <v>100</v>
      </c>
      <c r="S1778">
        <v>861</v>
      </c>
      <c r="T1778">
        <v>372037</v>
      </c>
      <c r="V1778" t="s">
        <v>2516</v>
      </c>
      <c r="W1778" t="s">
        <v>2516</v>
      </c>
      <c r="X1778" t="s">
        <v>1239</v>
      </c>
      <c r="Y1778" t="s">
        <v>2516</v>
      </c>
      <c r="Z1778" t="s">
        <v>1054</v>
      </c>
    </row>
    <row r="1779" spans="1:26" x14ac:dyDescent="0.45">
      <c r="A1779" t="s">
        <v>9045</v>
      </c>
      <c r="B1779" t="s">
        <v>9046</v>
      </c>
      <c r="C1779" t="s">
        <v>18</v>
      </c>
      <c r="D1779" t="s">
        <v>8854</v>
      </c>
      <c r="E1779" t="s">
        <v>8855</v>
      </c>
      <c r="F1779" t="s">
        <v>8856</v>
      </c>
      <c r="G1779" s="2">
        <v>44810.459722222222</v>
      </c>
      <c r="H1779" s="2">
        <v>44868.375</v>
      </c>
      <c r="I1779" t="s">
        <v>324</v>
      </c>
      <c r="J1779" t="s">
        <v>9047</v>
      </c>
      <c r="K1779" t="s">
        <v>9048</v>
      </c>
      <c r="L1779" t="s">
        <v>1152</v>
      </c>
      <c r="M1779" t="s">
        <v>20</v>
      </c>
      <c r="N1779">
        <v>25</v>
      </c>
      <c r="P1779">
        <v>10</v>
      </c>
      <c r="Q1779">
        <v>10</v>
      </c>
      <c r="R1779">
        <v>100</v>
      </c>
      <c r="S1779">
        <v>612</v>
      </c>
      <c r="T1779">
        <v>264444</v>
      </c>
      <c r="V1779" t="s">
        <v>2516</v>
      </c>
      <c r="W1779" t="s">
        <v>2516</v>
      </c>
      <c r="X1779" t="s">
        <v>1239</v>
      </c>
      <c r="Y1779" t="s">
        <v>2516</v>
      </c>
      <c r="Z1779" t="s">
        <v>1054</v>
      </c>
    </row>
    <row r="1780" spans="1:26" x14ac:dyDescent="0.45">
      <c r="A1780" t="s">
        <v>9049</v>
      </c>
      <c r="B1780" t="s">
        <v>9050</v>
      </c>
      <c r="C1780" t="s">
        <v>1251</v>
      </c>
      <c r="D1780" t="s">
        <v>8854</v>
      </c>
      <c r="E1780" t="s">
        <v>8855</v>
      </c>
      <c r="F1780" t="s">
        <v>8856</v>
      </c>
      <c r="G1780" s="2">
        <v>44851.438888888886</v>
      </c>
      <c r="H1780" s="2">
        <v>44909.375</v>
      </c>
      <c r="I1780" t="s">
        <v>324</v>
      </c>
      <c r="J1780" t="s">
        <v>9051</v>
      </c>
      <c r="K1780" t="s">
        <v>9052</v>
      </c>
      <c r="L1780" t="s">
        <v>1152</v>
      </c>
      <c r="M1780" t="s">
        <v>20</v>
      </c>
      <c r="N1780">
        <v>25</v>
      </c>
      <c r="P1780">
        <v>10</v>
      </c>
      <c r="Q1780">
        <v>10</v>
      </c>
      <c r="R1780">
        <v>100</v>
      </c>
      <c r="S1780">
        <v>403</v>
      </c>
      <c r="T1780">
        <v>174136</v>
      </c>
      <c r="U1780">
        <v>1.6</v>
      </c>
      <c r="V1780" t="s">
        <v>2516</v>
      </c>
      <c r="W1780" t="s">
        <v>2516</v>
      </c>
      <c r="X1780" t="s">
        <v>1254</v>
      </c>
      <c r="Y1780" t="s">
        <v>75</v>
      </c>
      <c r="Z1780" t="s">
        <v>1255</v>
      </c>
    </row>
    <row r="1781" spans="1:26" x14ac:dyDescent="0.45">
      <c r="A1781" t="s">
        <v>9053</v>
      </c>
      <c r="B1781" t="s">
        <v>9054</v>
      </c>
      <c r="C1781" t="s">
        <v>1251</v>
      </c>
      <c r="D1781" t="s">
        <v>8854</v>
      </c>
      <c r="E1781" t="s">
        <v>8855</v>
      </c>
      <c r="F1781" t="s">
        <v>8856</v>
      </c>
      <c r="G1781" s="2">
        <v>44879.456250000003</v>
      </c>
      <c r="H1781" s="2">
        <v>44956.375</v>
      </c>
      <c r="I1781" t="s">
        <v>324</v>
      </c>
      <c r="J1781" t="s">
        <v>9055</v>
      </c>
      <c r="K1781" t="s">
        <v>9056</v>
      </c>
      <c r="L1781" t="s">
        <v>1152</v>
      </c>
      <c r="M1781" t="s">
        <v>20</v>
      </c>
      <c r="N1781">
        <v>25</v>
      </c>
      <c r="P1781">
        <v>10</v>
      </c>
      <c r="Q1781">
        <v>10</v>
      </c>
      <c r="R1781">
        <v>100</v>
      </c>
      <c r="S1781">
        <v>610</v>
      </c>
      <c r="T1781">
        <v>263580</v>
      </c>
      <c r="V1781" t="s">
        <v>2516</v>
      </c>
      <c r="W1781" t="s">
        <v>2516</v>
      </c>
      <c r="X1781" t="s">
        <v>357</v>
      </c>
      <c r="Y1781" t="s">
        <v>2516</v>
      </c>
      <c r="Z1781" t="s">
        <v>1259</v>
      </c>
    </row>
    <row r="1782" spans="1:26" x14ac:dyDescent="0.45">
      <c r="A1782" t="s">
        <v>9057</v>
      </c>
      <c r="B1782" t="s">
        <v>9058</v>
      </c>
      <c r="C1782" t="s">
        <v>1251</v>
      </c>
      <c r="D1782" t="s">
        <v>8854</v>
      </c>
      <c r="E1782" t="s">
        <v>8855</v>
      </c>
      <c r="F1782" t="s">
        <v>8856</v>
      </c>
      <c r="G1782" s="2">
        <v>44908.430555555555</v>
      </c>
      <c r="H1782" s="2">
        <v>44956.375</v>
      </c>
      <c r="I1782" t="s">
        <v>324</v>
      </c>
      <c r="J1782" t="s">
        <v>9059</v>
      </c>
      <c r="K1782" t="s">
        <v>9060</v>
      </c>
      <c r="L1782" t="s">
        <v>1152</v>
      </c>
      <c r="M1782" t="s">
        <v>20</v>
      </c>
      <c r="N1782">
        <v>25</v>
      </c>
      <c r="P1782">
        <v>10</v>
      </c>
      <c r="Q1782">
        <v>10</v>
      </c>
      <c r="R1782">
        <v>100</v>
      </c>
      <c r="S1782">
        <v>457</v>
      </c>
      <c r="T1782">
        <v>197469</v>
      </c>
      <c r="U1782">
        <v>4.5</v>
      </c>
      <c r="V1782" t="s">
        <v>2516</v>
      </c>
      <c r="W1782" t="s">
        <v>2516</v>
      </c>
      <c r="X1782" t="s">
        <v>357</v>
      </c>
      <c r="Y1782" t="s">
        <v>75</v>
      </c>
      <c r="Z1782" t="s">
        <v>1259</v>
      </c>
    </row>
    <row r="1783" spans="1:26" x14ac:dyDescent="0.45">
      <c r="A1783" t="s">
        <v>9061</v>
      </c>
      <c r="B1783" t="s">
        <v>9062</v>
      </c>
      <c r="C1783" t="s">
        <v>1251</v>
      </c>
      <c r="D1783" t="s">
        <v>8854</v>
      </c>
      <c r="E1783" t="s">
        <v>8855</v>
      </c>
      <c r="F1783" t="s">
        <v>8856</v>
      </c>
      <c r="G1783" s="2">
        <v>44965.438888888886</v>
      </c>
      <c r="H1783" s="2">
        <v>45014.375</v>
      </c>
      <c r="I1783" t="s">
        <v>324</v>
      </c>
      <c r="J1783" t="s">
        <v>9063</v>
      </c>
      <c r="K1783" t="s">
        <v>9064</v>
      </c>
      <c r="L1783" t="s">
        <v>1152</v>
      </c>
      <c r="M1783" t="s">
        <v>20</v>
      </c>
      <c r="N1783">
        <v>25</v>
      </c>
      <c r="P1783">
        <v>10</v>
      </c>
      <c r="Q1783">
        <v>10</v>
      </c>
      <c r="R1783">
        <v>100</v>
      </c>
      <c r="S1783">
        <v>524</v>
      </c>
      <c r="T1783">
        <v>226420</v>
      </c>
      <c r="V1783" t="s">
        <v>2516</v>
      </c>
      <c r="W1783" t="s">
        <v>2516</v>
      </c>
      <c r="X1783" t="s">
        <v>357</v>
      </c>
      <c r="Y1783" t="s">
        <v>2516</v>
      </c>
      <c r="Z1783" t="s">
        <v>75</v>
      </c>
    </row>
    <row r="1784" spans="1:26" x14ac:dyDescent="0.45">
      <c r="A1784" t="s">
        <v>9065</v>
      </c>
      <c r="B1784" t="s">
        <v>9066</v>
      </c>
      <c r="C1784" t="s">
        <v>1251</v>
      </c>
      <c r="D1784" t="s">
        <v>8854</v>
      </c>
      <c r="E1784" t="s">
        <v>8855</v>
      </c>
      <c r="F1784" t="s">
        <v>8856</v>
      </c>
      <c r="G1784" s="2">
        <v>45056.429861111108</v>
      </c>
      <c r="H1784" s="2">
        <v>45134.375</v>
      </c>
      <c r="I1784" t="s">
        <v>324</v>
      </c>
      <c r="J1784" t="s">
        <v>9067</v>
      </c>
      <c r="K1784" t="s">
        <v>9068</v>
      </c>
      <c r="L1784" t="s">
        <v>1152</v>
      </c>
      <c r="M1784" t="s">
        <v>20</v>
      </c>
      <c r="N1784">
        <v>25</v>
      </c>
      <c r="P1784">
        <v>10</v>
      </c>
      <c r="Q1784">
        <v>10</v>
      </c>
      <c r="R1784">
        <v>100</v>
      </c>
      <c r="S1784">
        <v>366</v>
      </c>
      <c r="T1784">
        <v>158148</v>
      </c>
      <c r="V1784" t="s">
        <v>2516</v>
      </c>
      <c r="W1784" t="s">
        <v>2516</v>
      </c>
      <c r="X1784" t="s">
        <v>22</v>
      </c>
      <c r="Y1784" t="s">
        <v>2516</v>
      </c>
      <c r="Z1784" t="s">
        <v>1314</v>
      </c>
    </row>
    <row r="1785" spans="1:26" x14ac:dyDescent="0.45">
      <c r="A1785" t="s">
        <v>9069</v>
      </c>
      <c r="B1785" t="s">
        <v>9070</v>
      </c>
      <c r="C1785" t="s">
        <v>18</v>
      </c>
      <c r="D1785" t="s">
        <v>8854</v>
      </c>
      <c r="E1785" t="s">
        <v>9071</v>
      </c>
      <c r="F1785" t="s">
        <v>9072</v>
      </c>
      <c r="G1785" s="2">
        <v>43416.444444444445</v>
      </c>
      <c r="H1785" s="2">
        <v>43432.375</v>
      </c>
      <c r="I1785" t="s">
        <v>324</v>
      </c>
      <c r="J1785" t="s">
        <v>9073</v>
      </c>
      <c r="K1785" t="s">
        <v>9074</v>
      </c>
      <c r="L1785" t="s">
        <v>283</v>
      </c>
      <c r="M1785" t="s">
        <v>20</v>
      </c>
      <c r="N1785">
        <v>25</v>
      </c>
      <c r="P1785">
        <v>10</v>
      </c>
      <c r="Q1785">
        <v>10</v>
      </c>
      <c r="R1785">
        <v>100</v>
      </c>
      <c r="S1785">
        <v>245</v>
      </c>
      <c r="T1785">
        <v>105864</v>
      </c>
      <c r="U1785">
        <v>1.2</v>
      </c>
      <c r="V1785" t="s">
        <v>2516</v>
      </c>
      <c r="W1785" t="s">
        <v>6200</v>
      </c>
      <c r="X1785" t="s">
        <v>22</v>
      </c>
      <c r="Y1785" t="s">
        <v>2516</v>
      </c>
      <c r="Z1785" t="s">
        <v>285</v>
      </c>
    </row>
    <row r="1786" spans="1:26" x14ac:dyDescent="0.45">
      <c r="A1786" t="s">
        <v>9075</v>
      </c>
      <c r="B1786" t="s">
        <v>9076</v>
      </c>
      <c r="C1786" t="s">
        <v>18</v>
      </c>
      <c r="D1786" t="s">
        <v>8854</v>
      </c>
      <c r="E1786" t="s">
        <v>9071</v>
      </c>
      <c r="F1786" t="s">
        <v>9072</v>
      </c>
      <c r="G1786" s="2">
        <v>43445.517361111109</v>
      </c>
      <c r="H1786" s="2">
        <v>43487.375</v>
      </c>
      <c r="I1786" t="s">
        <v>324</v>
      </c>
      <c r="J1786" t="s">
        <v>9077</v>
      </c>
      <c r="K1786" t="s">
        <v>9078</v>
      </c>
      <c r="L1786" t="s">
        <v>283</v>
      </c>
      <c r="M1786" t="s">
        <v>20</v>
      </c>
      <c r="N1786">
        <v>25</v>
      </c>
      <c r="P1786">
        <v>10</v>
      </c>
      <c r="Q1786">
        <v>15</v>
      </c>
      <c r="R1786">
        <v>100</v>
      </c>
      <c r="S1786">
        <v>1064</v>
      </c>
      <c r="T1786">
        <v>306502</v>
      </c>
      <c r="U1786">
        <v>0.6</v>
      </c>
      <c r="V1786" t="s">
        <v>2516</v>
      </c>
      <c r="W1786" t="s">
        <v>2516</v>
      </c>
      <c r="X1786" t="s">
        <v>22</v>
      </c>
      <c r="Y1786" t="s">
        <v>2516</v>
      </c>
      <c r="Z1786" t="s">
        <v>285</v>
      </c>
    </row>
    <row r="1787" spans="1:26" x14ac:dyDescent="0.45">
      <c r="A1787" t="s">
        <v>9079</v>
      </c>
      <c r="B1787" t="s">
        <v>9080</v>
      </c>
      <c r="C1787" t="s">
        <v>18</v>
      </c>
      <c r="D1787" t="s">
        <v>8854</v>
      </c>
      <c r="E1787" t="s">
        <v>9071</v>
      </c>
      <c r="F1787" t="s">
        <v>9072</v>
      </c>
      <c r="G1787" s="2">
        <v>43487.450694444444</v>
      </c>
      <c r="H1787" s="2">
        <v>43552.375</v>
      </c>
      <c r="I1787" t="s">
        <v>324</v>
      </c>
      <c r="J1787" t="s">
        <v>9081</v>
      </c>
      <c r="K1787" t="s">
        <v>9082</v>
      </c>
      <c r="L1787" t="s">
        <v>283</v>
      </c>
      <c r="M1787" t="s">
        <v>20</v>
      </c>
      <c r="N1787">
        <v>25</v>
      </c>
      <c r="P1787">
        <v>10</v>
      </c>
      <c r="Q1787">
        <v>15</v>
      </c>
      <c r="R1787">
        <v>100</v>
      </c>
      <c r="S1787">
        <v>817</v>
      </c>
      <c r="T1787">
        <v>213954</v>
      </c>
      <c r="U1787">
        <v>1.7</v>
      </c>
      <c r="V1787" t="s">
        <v>2516</v>
      </c>
      <c r="W1787" t="s">
        <v>2516</v>
      </c>
      <c r="X1787" t="s">
        <v>22</v>
      </c>
      <c r="Y1787" t="s">
        <v>2516</v>
      </c>
      <c r="Z1787" t="s">
        <v>398</v>
      </c>
    </row>
    <row r="1788" spans="1:26" x14ac:dyDescent="0.45">
      <c r="A1788" t="s">
        <v>9083</v>
      </c>
      <c r="B1788" t="s">
        <v>9084</v>
      </c>
      <c r="C1788" t="s">
        <v>18</v>
      </c>
      <c r="D1788" t="s">
        <v>8854</v>
      </c>
      <c r="E1788" t="s">
        <v>9071</v>
      </c>
      <c r="F1788" t="s">
        <v>9072</v>
      </c>
      <c r="G1788" s="2">
        <v>43543.458333333336</v>
      </c>
      <c r="H1788" s="2">
        <v>43552.375</v>
      </c>
      <c r="I1788" t="s">
        <v>324</v>
      </c>
      <c r="J1788" t="s">
        <v>9085</v>
      </c>
      <c r="K1788" t="s">
        <v>9086</v>
      </c>
      <c r="L1788" t="s">
        <v>283</v>
      </c>
      <c r="M1788" t="s">
        <v>20</v>
      </c>
      <c r="N1788">
        <v>25</v>
      </c>
      <c r="P1788">
        <v>10</v>
      </c>
      <c r="Q1788">
        <v>15</v>
      </c>
      <c r="R1788">
        <v>100</v>
      </c>
      <c r="S1788">
        <v>709</v>
      </c>
      <c r="T1788">
        <v>170199</v>
      </c>
      <c r="U1788">
        <v>1.7</v>
      </c>
      <c r="V1788" t="s">
        <v>2516</v>
      </c>
      <c r="W1788" t="s">
        <v>2516</v>
      </c>
      <c r="X1788" t="s">
        <v>22</v>
      </c>
      <c r="Y1788" t="s">
        <v>2516</v>
      </c>
      <c r="Z1788" t="s">
        <v>398</v>
      </c>
    </row>
    <row r="1789" spans="1:26" x14ac:dyDescent="0.45">
      <c r="A1789" t="s">
        <v>9087</v>
      </c>
      <c r="B1789" t="s">
        <v>9088</v>
      </c>
      <c r="C1789" t="s">
        <v>18</v>
      </c>
      <c r="D1789" t="s">
        <v>8854</v>
      </c>
      <c r="E1789" t="s">
        <v>9071</v>
      </c>
      <c r="F1789" t="s">
        <v>9072</v>
      </c>
      <c r="G1789" s="2">
        <v>43571.568055555559</v>
      </c>
      <c r="H1789" s="2">
        <v>43633.375</v>
      </c>
      <c r="I1789" t="s">
        <v>324</v>
      </c>
      <c r="J1789" t="s">
        <v>9089</v>
      </c>
      <c r="K1789" t="s">
        <v>9090</v>
      </c>
      <c r="L1789" t="s">
        <v>283</v>
      </c>
      <c r="M1789" t="s">
        <v>20</v>
      </c>
      <c r="N1789">
        <v>25</v>
      </c>
      <c r="P1789">
        <v>10</v>
      </c>
      <c r="Q1789">
        <v>10</v>
      </c>
      <c r="R1789">
        <v>100</v>
      </c>
      <c r="S1789">
        <v>357</v>
      </c>
      <c r="T1789">
        <v>154259</v>
      </c>
      <c r="U1789">
        <v>1.7</v>
      </c>
      <c r="V1789" t="s">
        <v>2516</v>
      </c>
      <c r="W1789" t="s">
        <v>2516</v>
      </c>
      <c r="X1789" t="s">
        <v>22</v>
      </c>
      <c r="Y1789" t="s">
        <v>2516</v>
      </c>
      <c r="Z1789" t="s">
        <v>398</v>
      </c>
    </row>
    <row r="1790" spans="1:26" x14ac:dyDescent="0.45">
      <c r="A1790" t="s">
        <v>9091</v>
      </c>
      <c r="B1790" t="s">
        <v>9092</v>
      </c>
      <c r="C1790" t="s">
        <v>18</v>
      </c>
      <c r="D1790" t="s">
        <v>8854</v>
      </c>
      <c r="E1790" t="s">
        <v>9071</v>
      </c>
      <c r="F1790" t="s">
        <v>9072</v>
      </c>
      <c r="G1790" s="2">
        <v>43600.40347222222</v>
      </c>
      <c r="H1790" s="2">
        <v>43633.375</v>
      </c>
      <c r="I1790" t="s">
        <v>324</v>
      </c>
      <c r="J1790" t="s">
        <v>9093</v>
      </c>
      <c r="K1790" t="s">
        <v>9094</v>
      </c>
      <c r="L1790" t="s">
        <v>283</v>
      </c>
      <c r="M1790" t="s">
        <v>20</v>
      </c>
      <c r="N1790">
        <v>25</v>
      </c>
      <c r="P1790">
        <v>10</v>
      </c>
      <c r="Q1790">
        <v>10</v>
      </c>
      <c r="R1790">
        <v>100</v>
      </c>
      <c r="S1790">
        <v>727</v>
      </c>
      <c r="T1790">
        <v>314136</v>
      </c>
      <c r="U1790">
        <v>1.7</v>
      </c>
      <c r="V1790" t="s">
        <v>2516</v>
      </c>
      <c r="W1790" t="s">
        <v>2516</v>
      </c>
      <c r="X1790" t="s">
        <v>22</v>
      </c>
      <c r="Y1790" t="s">
        <v>2516</v>
      </c>
      <c r="Z1790" t="s">
        <v>398</v>
      </c>
    </row>
    <row r="1791" spans="1:26" x14ac:dyDescent="0.45">
      <c r="A1791" t="s">
        <v>9095</v>
      </c>
      <c r="B1791" t="s">
        <v>9096</v>
      </c>
      <c r="C1791" t="s">
        <v>18</v>
      </c>
      <c r="D1791" t="s">
        <v>8854</v>
      </c>
      <c r="E1791" t="s">
        <v>9071</v>
      </c>
      <c r="F1791" t="s">
        <v>9072</v>
      </c>
      <c r="G1791" s="2">
        <v>43627.607638888891</v>
      </c>
      <c r="H1791" s="2">
        <v>43670.375</v>
      </c>
      <c r="I1791" t="s">
        <v>324</v>
      </c>
      <c r="J1791" t="s">
        <v>9097</v>
      </c>
      <c r="K1791" t="s">
        <v>9098</v>
      </c>
      <c r="L1791" t="s">
        <v>283</v>
      </c>
      <c r="M1791" t="s">
        <v>20</v>
      </c>
      <c r="N1791">
        <v>25</v>
      </c>
      <c r="P1791">
        <v>12</v>
      </c>
      <c r="Q1791">
        <v>8</v>
      </c>
      <c r="R1791">
        <v>100</v>
      </c>
      <c r="S1791">
        <v>1316</v>
      </c>
      <c r="T1791">
        <v>631824</v>
      </c>
      <c r="U1791">
        <v>0.6</v>
      </c>
      <c r="V1791" t="s">
        <v>2516</v>
      </c>
      <c r="W1791" t="s">
        <v>2516</v>
      </c>
      <c r="X1791" t="s">
        <v>182</v>
      </c>
      <c r="Y1791" t="s">
        <v>2516</v>
      </c>
      <c r="Z1791" t="s">
        <v>285</v>
      </c>
    </row>
    <row r="1792" spans="1:26" x14ac:dyDescent="0.45">
      <c r="A1792" t="s">
        <v>9099</v>
      </c>
      <c r="B1792" t="s">
        <v>9100</v>
      </c>
      <c r="C1792" t="s">
        <v>18</v>
      </c>
      <c r="D1792" t="s">
        <v>8854</v>
      </c>
      <c r="E1792" t="s">
        <v>9071</v>
      </c>
      <c r="F1792" t="s">
        <v>9072</v>
      </c>
      <c r="G1792" s="2">
        <v>43663.378472222219</v>
      </c>
      <c r="H1792" s="2">
        <v>43738.375</v>
      </c>
      <c r="I1792" t="s">
        <v>324</v>
      </c>
      <c r="J1792" t="s">
        <v>9101</v>
      </c>
      <c r="K1792" t="s">
        <v>9102</v>
      </c>
      <c r="L1792" t="s">
        <v>283</v>
      </c>
      <c r="M1792" t="s">
        <v>20</v>
      </c>
      <c r="N1792">
        <v>25</v>
      </c>
      <c r="P1792">
        <v>10</v>
      </c>
      <c r="Q1792">
        <v>8</v>
      </c>
      <c r="R1792">
        <v>100</v>
      </c>
      <c r="S1792">
        <v>338</v>
      </c>
      <c r="T1792">
        <v>194733</v>
      </c>
      <c r="U1792">
        <v>2.8</v>
      </c>
      <c r="V1792" t="s">
        <v>2516</v>
      </c>
      <c r="W1792" t="s">
        <v>2516</v>
      </c>
      <c r="X1792" t="s">
        <v>2611</v>
      </c>
      <c r="Y1792" t="s">
        <v>2516</v>
      </c>
      <c r="Z1792" t="s">
        <v>285</v>
      </c>
    </row>
    <row r="1793" spans="1:26" x14ac:dyDescent="0.45">
      <c r="A1793" t="s">
        <v>9099</v>
      </c>
      <c r="B1793" t="s">
        <v>9103</v>
      </c>
      <c r="C1793" t="s">
        <v>18</v>
      </c>
      <c r="D1793" t="s">
        <v>8854</v>
      </c>
      <c r="E1793" t="s">
        <v>9071</v>
      </c>
      <c r="F1793" t="s">
        <v>9072</v>
      </c>
      <c r="G1793" s="2">
        <v>43677.515972222223</v>
      </c>
      <c r="H1793" s="2">
        <v>43738.375</v>
      </c>
      <c r="I1793" t="s">
        <v>363</v>
      </c>
      <c r="J1793" t="s">
        <v>9104</v>
      </c>
      <c r="K1793" t="s">
        <v>9105</v>
      </c>
      <c r="L1793" t="s">
        <v>283</v>
      </c>
      <c r="M1793" t="s">
        <v>20</v>
      </c>
      <c r="N1793">
        <v>25</v>
      </c>
      <c r="P1793">
        <v>10</v>
      </c>
      <c r="Q1793">
        <v>8</v>
      </c>
      <c r="R1793">
        <v>100</v>
      </c>
      <c r="S1793">
        <v>456</v>
      </c>
      <c r="T1793">
        <v>262716</v>
      </c>
      <c r="U1793">
        <v>2.8</v>
      </c>
      <c r="V1793" t="s">
        <v>2516</v>
      </c>
      <c r="W1793" t="s">
        <v>9106</v>
      </c>
      <c r="X1793" t="s">
        <v>2611</v>
      </c>
      <c r="Y1793" t="s">
        <v>2516</v>
      </c>
      <c r="Z1793" t="s">
        <v>285</v>
      </c>
    </row>
    <row r="1794" spans="1:26" x14ac:dyDescent="0.45">
      <c r="A1794" t="s">
        <v>9107</v>
      </c>
      <c r="B1794" t="s">
        <v>9108</v>
      </c>
      <c r="C1794" t="s">
        <v>18</v>
      </c>
      <c r="D1794" t="s">
        <v>8854</v>
      </c>
      <c r="E1794" t="s">
        <v>9071</v>
      </c>
      <c r="F1794" t="s">
        <v>9072</v>
      </c>
      <c r="G1794" s="2">
        <v>43684.445833333331</v>
      </c>
      <c r="H1794" s="2">
        <v>43738.375</v>
      </c>
      <c r="I1794" t="s">
        <v>324</v>
      </c>
      <c r="J1794" t="s">
        <v>9109</v>
      </c>
      <c r="K1794" t="s">
        <v>9110</v>
      </c>
      <c r="L1794" t="s">
        <v>283</v>
      </c>
      <c r="M1794" t="s">
        <v>20</v>
      </c>
      <c r="N1794">
        <v>25</v>
      </c>
      <c r="P1794">
        <v>10</v>
      </c>
      <c r="Q1794">
        <v>8</v>
      </c>
      <c r="R1794">
        <v>100</v>
      </c>
      <c r="S1794">
        <v>443</v>
      </c>
      <c r="T1794">
        <v>255226</v>
      </c>
      <c r="U1794">
        <v>2.8</v>
      </c>
      <c r="V1794" t="s">
        <v>2516</v>
      </c>
      <c r="W1794" t="s">
        <v>2516</v>
      </c>
      <c r="X1794" t="s">
        <v>2611</v>
      </c>
      <c r="Y1794" t="s">
        <v>2516</v>
      </c>
      <c r="Z1794" t="s">
        <v>285</v>
      </c>
    </row>
    <row r="1795" spans="1:26" x14ac:dyDescent="0.45">
      <c r="A1795" t="s">
        <v>9111</v>
      </c>
      <c r="B1795" t="s">
        <v>9112</v>
      </c>
      <c r="C1795" t="s">
        <v>18</v>
      </c>
      <c r="D1795" t="s">
        <v>8854</v>
      </c>
      <c r="E1795" t="s">
        <v>9071</v>
      </c>
      <c r="F1795" t="s">
        <v>9072</v>
      </c>
      <c r="G1795" s="2">
        <v>43711.5625</v>
      </c>
      <c r="H1795" s="2">
        <v>43738.375</v>
      </c>
      <c r="I1795" t="s">
        <v>324</v>
      </c>
      <c r="J1795" t="s">
        <v>9113</v>
      </c>
      <c r="K1795" t="s">
        <v>9114</v>
      </c>
      <c r="L1795" t="s">
        <v>283</v>
      </c>
      <c r="M1795" t="s">
        <v>20</v>
      </c>
      <c r="N1795">
        <v>25</v>
      </c>
      <c r="P1795">
        <v>10</v>
      </c>
      <c r="Q1795">
        <v>8</v>
      </c>
      <c r="R1795">
        <v>100</v>
      </c>
      <c r="S1795">
        <v>278</v>
      </c>
      <c r="T1795">
        <v>160165</v>
      </c>
      <c r="U1795">
        <v>2.8</v>
      </c>
      <c r="V1795" t="s">
        <v>2516</v>
      </c>
      <c r="W1795" t="s">
        <v>2516</v>
      </c>
      <c r="X1795" t="s">
        <v>2611</v>
      </c>
      <c r="Y1795" t="s">
        <v>2516</v>
      </c>
      <c r="Z1795" t="s">
        <v>285</v>
      </c>
    </row>
    <row r="1796" spans="1:26" x14ac:dyDescent="0.45">
      <c r="A1796" t="s">
        <v>9115</v>
      </c>
      <c r="B1796" t="s">
        <v>9116</v>
      </c>
      <c r="C1796" t="s">
        <v>18</v>
      </c>
      <c r="D1796" t="s">
        <v>8854</v>
      </c>
      <c r="E1796" t="s">
        <v>9071</v>
      </c>
      <c r="F1796" t="s">
        <v>9072</v>
      </c>
      <c r="G1796" s="2">
        <v>43739.478472222225</v>
      </c>
      <c r="H1796" s="2">
        <v>43790.375</v>
      </c>
      <c r="I1796" t="s">
        <v>324</v>
      </c>
      <c r="J1796" t="s">
        <v>9117</v>
      </c>
      <c r="K1796" t="s">
        <v>9118</v>
      </c>
      <c r="L1796" t="s">
        <v>30</v>
      </c>
      <c r="M1796" t="s">
        <v>20</v>
      </c>
      <c r="N1796">
        <v>25</v>
      </c>
      <c r="P1796">
        <v>10</v>
      </c>
      <c r="Q1796">
        <v>8</v>
      </c>
      <c r="R1796">
        <v>100</v>
      </c>
      <c r="S1796">
        <v>406</v>
      </c>
      <c r="T1796">
        <v>2339095</v>
      </c>
      <c r="V1796" t="s">
        <v>2516</v>
      </c>
      <c r="W1796" t="s">
        <v>2516</v>
      </c>
      <c r="X1796" t="s">
        <v>75</v>
      </c>
      <c r="Y1796" t="s">
        <v>2516</v>
      </c>
      <c r="Z1796" t="s">
        <v>195</v>
      </c>
    </row>
    <row r="1797" spans="1:26" x14ac:dyDescent="0.45">
      <c r="A1797" t="s">
        <v>9119</v>
      </c>
      <c r="B1797" t="s">
        <v>9120</v>
      </c>
      <c r="C1797" t="s">
        <v>18</v>
      </c>
      <c r="D1797" t="s">
        <v>8854</v>
      </c>
      <c r="E1797" t="s">
        <v>9071</v>
      </c>
      <c r="F1797" t="s">
        <v>9072</v>
      </c>
      <c r="G1797" s="2">
        <v>43782.420138888891</v>
      </c>
      <c r="H1797" s="2">
        <v>43794.375</v>
      </c>
      <c r="I1797" t="s">
        <v>324</v>
      </c>
      <c r="J1797" t="s">
        <v>9121</v>
      </c>
      <c r="K1797" t="s">
        <v>9122</v>
      </c>
      <c r="L1797" t="s">
        <v>30</v>
      </c>
      <c r="M1797" t="s">
        <v>20</v>
      </c>
      <c r="N1797">
        <v>25</v>
      </c>
      <c r="P1797">
        <v>10</v>
      </c>
      <c r="Q1797">
        <v>8</v>
      </c>
      <c r="R1797">
        <v>100</v>
      </c>
      <c r="S1797">
        <v>529</v>
      </c>
      <c r="T1797">
        <v>3047737</v>
      </c>
      <c r="V1797" t="s">
        <v>2516</v>
      </c>
      <c r="W1797" t="s">
        <v>2516</v>
      </c>
      <c r="X1797" t="s">
        <v>75</v>
      </c>
      <c r="Y1797" t="s">
        <v>2516</v>
      </c>
      <c r="Z1797" t="s">
        <v>195</v>
      </c>
    </row>
    <row r="1798" spans="1:26" x14ac:dyDescent="0.45">
      <c r="A1798" t="s">
        <v>9123</v>
      </c>
      <c r="B1798" t="s">
        <v>9124</v>
      </c>
      <c r="C1798" t="s">
        <v>18</v>
      </c>
      <c r="D1798" t="s">
        <v>8854</v>
      </c>
      <c r="E1798" t="s">
        <v>9071</v>
      </c>
      <c r="F1798" t="s">
        <v>9072</v>
      </c>
      <c r="G1798" s="2">
        <v>43838.394444444442</v>
      </c>
      <c r="H1798" s="2">
        <v>43864.375</v>
      </c>
      <c r="I1798" t="s">
        <v>324</v>
      </c>
      <c r="J1798" t="s">
        <v>9125</v>
      </c>
      <c r="K1798" t="s">
        <v>9126</v>
      </c>
      <c r="L1798" t="s">
        <v>30</v>
      </c>
      <c r="M1798" t="s">
        <v>20</v>
      </c>
      <c r="N1798">
        <v>25</v>
      </c>
      <c r="P1798">
        <v>10</v>
      </c>
      <c r="Q1798">
        <v>8</v>
      </c>
      <c r="R1798">
        <v>100</v>
      </c>
      <c r="S1798">
        <v>1395</v>
      </c>
      <c r="T1798">
        <v>803704</v>
      </c>
      <c r="V1798" t="s">
        <v>2516</v>
      </c>
      <c r="W1798" t="s">
        <v>2516</v>
      </c>
      <c r="X1798" t="s">
        <v>357</v>
      </c>
      <c r="Y1798" t="s">
        <v>2516</v>
      </c>
      <c r="Z1798" t="s">
        <v>195</v>
      </c>
    </row>
    <row r="1799" spans="1:26" x14ac:dyDescent="0.45">
      <c r="A1799" t="s">
        <v>9127</v>
      </c>
      <c r="B1799" t="s">
        <v>9128</v>
      </c>
      <c r="C1799" t="s">
        <v>18</v>
      </c>
      <c r="D1799" t="s">
        <v>8854</v>
      </c>
      <c r="E1799" t="s">
        <v>9071</v>
      </c>
      <c r="F1799" t="s">
        <v>9072</v>
      </c>
      <c r="G1799" s="2">
        <v>43880.395833333336</v>
      </c>
      <c r="H1799" s="2">
        <v>43916.375</v>
      </c>
      <c r="I1799" t="s">
        <v>324</v>
      </c>
      <c r="J1799" t="s">
        <v>9129</v>
      </c>
      <c r="K1799" t="s">
        <v>9130</v>
      </c>
      <c r="L1799" t="s">
        <v>30</v>
      </c>
      <c r="M1799" t="s">
        <v>20</v>
      </c>
      <c r="N1799">
        <v>25</v>
      </c>
      <c r="P1799">
        <v>10</v>
      </c>
      <c r="Q1799">
        <v>8</v>
      </c>
      <c r="R1799">
        <v>100</v>
      </c>
      <c r="S1799">
        <v>703</v>
      </c>
      <c r="T1799">
        <v>405021</v>
      </c>
      <c r="V1799" t="s">
        <v>2516</v>
      </c>
      <c r="W1799" t="s">
        <v>2516</v>
      </c>
      <c r="X1799" t="s">
        <v>75</v>
      </c>
      <c r="Y1799" t="s">
        <v>2516</v>
      </c>
      <c r="Z1799" t="s">
        <v>176</v>
      </c>
    </row>
    <row r="1800" spans="1:26" x14ac:dyDescent="0.45">
      <c r="A1800" t="s">
        <v>9131</v>
      </c>
      <c r="B1800" t="s">
        <v>9132</v>
      </c>
      <c r="C1800" t="s">
        <v>18</v>
      </c>
      <c r="D1800" t="s">
        <v>8854</v>
      </c>
      <c r="E1800" t="s">
        <v>9071</v>
      </c>
      <c r="F1800" t="s">
        <v>9072</v>
      </c>
      <c r="G1800" s="2">
        <v>43893.461805555555</v>
      </c>
      <c r="H1800" s="2">
        <v>43916.375</v>
      </c>
      <c r="I1800" t="s">
        <v>324</v>
      </c>
      <c r="J1800" t="s">
        <v>9133</v>
      </c>
      <c r="K1800" t="s">
        <v>9134</v>
      </c>
      <c r="L1800" t="s">
        <v>30</v>
      </c>
      <c r="M1800" t="s">
        <v>20</v>
      </c>
      <c r="N1800">
        <v>25</v>
      </c>
      <c r="P1800">
        <v>10</v>
      </c>
      <c r="Q1800">
        <v>8</v>
      </c>
      <c r="R1800">
        <v>100</v>
      </c>
      <c r="S1800">
        <v>1598</v>
      </c>
      <c r="T1800">
        <v>920658</v>
      </c>
      <c r="V1800" t="s">
        <v>2516</v>
      </c>
      <c r="W1800" t="s">
        <v>2516</v>
      </c>
      <c r="X1800" t="s">
        <v>75</v>
      </c>
      <c r="Y1800" t="s">
        <v>2516</v>
      </c>
      <c r="Z1800" t="s">
        <v>176</v>
      </c>
    </row>
    <row r="1801" spans="1:26" x14ac:dyDescent="0.45">
      <c r="A1801" t="s">
        <v>9135</v>
      </c>
      <c r="B1801" t="s">
        <v>9136</v>
      </c>
      <c r="C1801" t="s">
        <v>18</v>
      </c>
      <c r="D1801" t="s">
        <v>8854</v>
      </c>
      <c r="E1801" t="s">
        <v>9071</v>
      </c>
      <c r="F1801" t="s">
        <v>9072</v>
      </c>
      <c r="G1801" s="2">
        <v>44018.461805555555</v>
      </c>
      <c r="H1801" s="2">
        <v>44154.375</v>
      </c>
      <c r="I1801" t="s">
        <v>324</v>
      </c>
      <c r="J1801" t="s">
        <v>9137</v>
      </c>
      <c r="K1801" t="s">
        <v>9138</v>
      </c>
      <c r="L1801" t="s">
        <v>30</v>
      </c>
      <c r="M1801" t="s">
        <v>20</v>
      </c>
      <c r="N1801">
        <v>25</v>
      </c>
      <c r="P1801">
        <v>10</v>
      </c>
      <c r="Q1801">
        <v>10</v>
      </c>
      <c r="R1801">
        <v>100</v>
      </c>
      <c r="S1801">
        <v>385</v>
      </c>
      <c r="T1801">
        <v>166358</v>
      </c>
      <c r="V1801" t="s">
        <v>2516</v>
      </c>
      <c r="W1801" t="s">
        <v>2516</v>
      </c>
      <c r="X1801" t="s">
        <v>75</v>
      </c>
      <c r="Y1801" t="s">
        <v>2516</v>
      </c>
      <c r="Z1801" t="s">
        <v>445</v>
      </c>
    </row>
    <row r="1802" spans="1:26" x14ac:dyDescent="0.45">
      <c r="A1802" t="s">
        <v>9139</v>
      </c>
      <c r="B1802" t="s">
        <v>9140</v>
      </c>
      <c r="C1802" t="s">
        <v>18</v>
      </c>
      <c r="D1802" t="s">
        <v>8854</v>
      </c>
      <c r="E1802" t="s">
        <v>9071</v>
      </c>
      <c r="F1802" t="s">
        <v>9072</v>
      </c>
      <c r="G1802" s="2">
        <v>44132.430555555555</v>
      </c>
      <c r="H1802" s="2">
        <v>44153.375</v>
      </c>
      <c r="I1802" t="s">
        <v>324</v>
      </c>
      <c r="J1802" t="s">
        <v>9141</v>
      </c>
      <c r="K1802" t="s">
        <v>9142</v>
      </c>
      <c r="L1802" t="s">
        <v>30</v>
      </c>
      <c r="M1802" t="s">
        <v>20</v>
      </c>
      <c r="N1802">
        <v>25</v>
      </c>
      <c r="P1802">
        <v>10</v>
      </c>
      <c r="Q1802">
        <v>10</v>
      </c>
      <c r="R1802">
        <v>100</v>
      </c>
      <c r="S1802">
        <v>385</v>
      </c>
      <c r="T1802">
        <v>166358</v>
      </c>
      <c r="V1802" t="s">
        <v>2516</v>
      </c>
      <c r="W1802" t="s">
        <v>2516</v>
      </c>
      <c r="X1802" t="s">
        <v>75</v>
      </c>
      <c r="Y1802" t="s">
        <v>2516</v>
      </c>
      <c r="Z1802" t="s">
        <v>445</v>
      </c>
    </row>
    <row r="1803" spans="1:26" x14ac:dyDescent="0.45">
      <c r="A1803" t="s">
        <v>9143</v>
      </c>
      <c r="B1803" t="s">
        <v>9144</v>
      </c>
      <c r="C1803" t="s">
        <v>18</v>
      </c>
      <c r="D1803" t="s">
        <v>8854</v>
      </c>
      <c r="E1803" t="s">
        <v>9071</v>
      </c>
      <c r="F1803" t="s">
        <v>9072</v>
      </c>
      <c r="G1803" s="2">
        <v>44152.447916666664</v>
      </c>
      <c r="H1803" s="2">
        <v>44245.375</v>
      </c>
      <c r="I1803" t="s">
        <v>324</v>
      </c>
      <c r="J1803" t="s">
        <v>9145</v>
      </c>
      <c r="K1803" t="s">
        <v>9146</v>
      </c>
      <c r="L1803" t="s">
        <v>30</v>
      </c>
      <c r="M1803" t="s">
        <v>20</v>
      </c>
      <c r="N1803">
        <v>25</v>
      </c>
      <c r="P1803">
        <v>10</v>
      </c>
      <c r="Q1803">
        <v>10</v>
      </c>
      <c r="R1803">
        <v>100</v>
      </c>
      <c r="S1803">
        <v>332</v>
      </c>
      <c r="T1803">
        <v>143457</v>
      </c>
      <c r="V1803" t="s">
        <v>2516</v>
      </c>
      <c r="W1803" t="s">
        <v>2516</v>
      </c>
      <c r="X1803" t="s">
        <v>51</v>
      </c>
      <c r="Y1803" t="s">
        <v>2516</v>
      </c>
      <c r="Z1803" t="s">
        <v>452</v>
      </c>
    </row>
    <row r="1804" spans="1:26" x14ac:dyDescent="0.45">
      <c r="A1804" t="s">
        <v>9147</v>
      </c>
      <c r="B1804" t="s">
        <v>9148</v>
      </c>
      <c r="C1804" t="s">
        <v>18</v>
      </c>
      <c r="D1804" t="s">
        <v>8854</v>
      </c>
      <c r="E1804" t="s">
        <v>9071</v>
      </c>
      <c r="F1804" t="s">
        <v>9072</v>
      </c>
      <c r="G1804" s="2">
        <v>44244.455555555556</v>
      </c>
      <c r="H1804" s="2">
        <v>44294.375</v>
      </c>
      <c r="I1804" t="s">
        <v>324</v>
      </c>
      <c r="J1804" t="s">
        <v>9149</v>
      </c>
      <c r="K1804" t="s">
        <v>9150</v>
      </c>
      <c r="L1804" t="s">
        <v>30</v>
      </c>
      <c r="M1804" t="s">
        <v>20</v>
      </c>
      <c r="N1804">
        <v>25</v>
      </c>
      <c r="P1804">
        <v>12</v>
      </c>
      <c r="Q1804">
        <v>10</v>
      </c>
      <c r="R1804">
        <v>100</v>
      </c>
      <c r="S1804">
        <v>230</v>
      </c>
      <c r="T1804">
        <v>82819</v>
      </c>
      <c r="U1804">
        <v>3.7</v>
      </c>
      <c r="V1804" t="s">
        <v>2516</v>
      </c>
      <c r="W1804" t="s">
        <v>2516</v>
      </c>
      <c r="X1804" t="s">
        <v>22</v>
      </c>
      <c r="Y1804" t="s">
        <v>285</v>
      </c>
      <c r="Z1804" t="s">
        <v>452</v>
      </c>
    </row>
    <row r="1805" spans="1:26" x14ac:dyDescent="0.45">
      <c r="A1805" t="s">
        <v>9151</v>
      </c>
      <c r="B1805" t="s">
        <v>9152</v>
      </c>
      <c r="C1805" t="s">
        <v>18</v>
      </c>
      <c r="D1805" t="s">
        <v>8854</v>
      </c>
      <c r="E1805" t="s">
        <v>9071</v>
      </c>
      <c r="F1805" t="s">
        <v>9072</v>
      </c>
      <c r="G1805" s="2">
        <v>44257.47152777778</v>
      </c>
      <c r="H1805" s="2">
        <v>44357.375</v>
      </c>
      <c r="I1805" t="s">
        <v>324</v>
      </c>
      <c r="J1805" t="s">
        <v>9153</v>
      </c>
      <c r="K1805" t="s">
        <v>9154</v>
      </c>
      <c r="L1805" t="s">
        <v>30</v>
      </c>
      <c r="M1805" t="s">
        <v>20</v>
      </c>
      <c r="N1805">
        <v>25</v>
      </c>
      <c r="P1805">
        <v>10</v>
      </c>
      <c r="Q1805">
        <v>8</v>
      </c>
      <c r="R1805">
        <v>100</v>
      </c>
      <c r="S1805">
        <v>255</v>
      </c>
      <c r="T1805">
        <v>146914</v>
      </c>
      <c r="V1805" t="s">
        <v>2516</v>
      </c>
      <c r="W1805" t="s">
        <v>2516</v>
      </c>
      <c r="X1805" t="s">
        <v>22</v>
      </c>
      <c r="Y1805" t="s">
        <v>2516</v>
      </c>
      <c r="Z1805" t="s">
        <v>1054</v>
      </c>
    </row>
    <row r="1806" spans="1:26" x14ac:dyDescent="0.45">
      <c r="A1806" t="s">
        <v>9155</v>
      </c>
      <c r="B1806" t="s">
        <v>9156</v>
      </c>
      <c r="C1806" t="s">
        <v>18</v>
      </c>
      <c r="D1806" t="s">
        <v>8854</v>
      </c>
      <c r="E1806" t="s">
        <v>9071</v>
      </c>
      <c r="F1806" t="s">
        <v>9072</v>
      </c>
      <c r="G1806" s="2">
        <v>44321.402777777781</v>
      </c>
      <c r="H1806" s="2">
        <v>44361.375</v>
      </c>
      <c r="I1806" t="s">
        <v>363</v>
      </c>
      <c r="J1806" t="s">
        <v>9157</v>
      </c>
      <c r="K1806" t="s">
        <v>9158</v>
      </c>
      <c r="L1806" t="s">
        <v>30</v>
      </c>
      <c r="M1806" t="s">
        <v>20</v>
      </c>
      <c r="N1806">
        <v>25</v>
      </c>
      <c r="P1806">
        <v>10</v>
      </c>
      <c r="Q1806">
        <v>10</v>
      </c>
      <c r="R1806">
        <v>100</v>
      </c>
      <c r="S1806">
        <v>361</v>
      </c>
      <c r="T1806">
        <v>155988</v>
      </c>
      <c r="V1806" t="s">
        <v>2516</v>
      </c>
      <c r="W1806" t="s">
        <v>8979</v>
      </c>
      <c r="X1806" t="s">
        <v>22</v>
      </c>
      <c r="Y1806" t="s">
        <v>2516</v>
      </c>
      <c r="Z1806" t="s">
        <v>1054</v>
      </c>
    </row>
    <row r="1807" spans="1:26" x14ac:dyDescent="0.45">
      <c r="A1807" t="s">
        <v>9159</v>
      </c>
      <c r="B1807" t="s">
        <v>9160</v>
      </c>
      <c r="C1807" t="s">
        <v>18</v>
      </c>
      <c r="D1807" t="s">
        <v>8854</v>
      </c>
      <c r="E1807" t="s">
        <v>9071</v>
      </c>
      <c r="F1807" t="s">
        <v>9072</v>
      </c>
      <c r="G1807" s="2">
        <v>44348.490277777775</v>
      </c>
      <c r="H1807" s="2">
        <v>44406.375</v>
      </c>
      <c r="I1807" t="s">
        <v>324</v>
      </c>
      <c r="J1807" t="s">
        <v>9161</v>
      </c>
      <c r="K1807" t="s">
        <v>9162</v>
      </c>
      <c r="L1807" t="s">
        <v>30</v>
      </c>
      <c r="M1807" t="s">
        <v>20</v>
      </c>
      <c r="N1807">
        <v>25</v>
      </c>
      <c r="P1807">
        <v>10</v>
      </c>
      <c r="Q1807">
        <v>10</v>
      </c>
      <c r="R1807">
        <v>100</v>
      </c>
      <c r="S1807">
        <v>976</v>
      </c>
      <c r="T1807">
        <v>421728</v>
      </c>
      <c r="V1807" t="s">
        <v>2516</v>
      </c>
      <c r="W1807" t="s">
        <v>2516</v>
      </c>
      <c r="X1807" t="s">
        <v>22</v>
      </c>
      <c r="Y1807" t="s">
        <v>2516</v>
      </c>
      <c r="Z1807" t="s">
        <v>1054</v>
      </c>
    </row>
    <row r="1808" spans="1:26" x14ac:dyDescent="0.45">
      <c r="A1808" t="s">
        <v>9163</v>
      </c>
      <c r="B1808" t="s">
        <v>9164</v>
      </c>
      <c r="C1808" t="s">
        <v>18</v>
      </c>
      <c r="D1808" t="s">
        <v>8854</v>
      </c>
      <c r="E1808" t="s">
        <v>9071</v>
      </c>
      <c r="F1808" t="s">
        <v>9072</v>
      </c>
      <c r="G1808" s="2">
        <v>44391.388888888891</v>
      </c>
      <c r="H1808" s="2">
        <v>44406.375</v>
      </c>
      <c r="I1808" t="s">
        <v>324</v>
      </c>
      <c r="J1808" t="s">
        <v>9165</v>
      </c>
      <c r="K1808" t="s">
        <v>9166</v>
      </c>
      <c r="L1808" t="s">
        <v>30</v>
      </c>
      <c r="M1808" t="s">
        <v>20</v>
      </c>
      <c r="N1808">
        <v>25</v>
      </c>
      <c r="P1808">
        <v>10</v>
      </c>
      <c r="Q1808">
        <v>10</v>
      </c>
      <c r="R1808">
        <v>100</v>
      </c>
      <c r="S1808">
        <v>954</v>
      </c>
      <c r="T1808">
        <v>412222</v>
      </c>
      <c r="V1808" t="s">
        <v>2516</v>
      </c>
      <c r="W1808" t="s">
        <v>2516</v>
      </c>
      <c r="X1808" t="s">
        <v>22</v>
      </c>
      <c r="Y1808" t="s">
        <v>2516</v>
      </c>
      <c r="Z1808" t="s">
        <v>1054</v>
      </c>
    </row>
    <row r="1809" spans="1:26" x14ac:dyDescent="0.45">
      <c r="A1809" t="s">
        <v>9167</v>
      </c>
      <c r="B1809" t="s">
        <v>9168</v>
      </c>
      <c r="C1809" t="s">
        <v>18</v>
      </c>
      <c r="D1809" t="s">
        <v>8854</v>
      </c>
      <c r="E1809" t="s">
        <v>9071</v>
      </c>
      <c r="F1809" t="s">
        <v>9072</v>
      </c>
      <c r="G1809" s="2">
        <v>44411.42291666667</v>
      </c>
      <c r="H1809" s="2">
        <v>44467.375</v>
      </c>
      <c r="I1809" t="s">
        <v>324</v>
      </c>
      <c r="J1809" t="s">
        <v>9169</v>
      </c>
      <c r="K1809" t="s">
        <v>9170</v>
      </c>
      <c r="L1809" t="s">
        <v>19</v>
      </c>
      <c r="M1809" t="s">
        <v>20</v>
      </c>
      <c r="N1809">
        <v>25</v>
      </c>
      <c r="P1809">
        <v>10</v>
      </c>
      <c r="Q1809">
        <v>10</v>
      </c>
      <c r="R1809">
        <v>100</v>
      </c>
      <c r="S1809">
        <v>540</v>
      </c>
      <c r="T1809">
        <v>233333</v>
      </c>
      <c r="V1809" t="s">
        <v>2516</v>
      </c>
      <c r="W1809" t="s">
        <v>2516</v>
      </c>
      <c r="X1809" t="s">
        <v>22</v>
      </c>
      <c r="Y1809" t="s">
        <v>2516</v>
      </c>
      <c r="Z1809" t="s">
        <v>1054</v>
      </c>
    </row>
    <row r="1810" spans="1:26" x14ac:dyDescent="0.45">
      <c r="A1810" t="s">
        <v>9171</v>
      </c>
      <c r="B1810" t="s">
        <v>9172</v>
      </c>
      <c r="C1810" t="s">
        <v>18</v>
      </c>
      <c r="D1810" t="s">
        <v>8854</v>
      </c>
      <c r="E1810" t="s">
        <v>9071</v>
      </c>
      <c r="F1810" t="s">
        <v>9072</v>
      </c>
      <c r="G1810" s="2">
        <v>44440.42291666667</v>
      </c>
      <c r="H1810" s="2">
        <v>44467.375</v>
      </c>
      <c r="I1810" t="s">
        <v>324</v>
      </c>
      <c r="J1810" t="s">
        <v>9173</v>
      </c>
      <c r="K1810" t="s">
        <v>9174</v>
      </c>
      <c r="L1810" t="s">
        <v>19</v>
      </c>
      <c r="M1810" t="s">
        <v>20</v>
      </c>
      <c r="N1810">
        <v>25</v>
      </c>
      <c r="O1810">
        <v>10</v>
      </c>
      <c r="P1810">
        <v>10</v>
      </c>
      <c r="Q1810">
        <v>10</v>
      </c>
      <c r="R1810">
        <v>100</v>
      </c>
      <c r="S1810">
        <v>960</v>
      </c>
      <c r="T1810">
        <v>414815</v>
      </c>
      <c r="V1810" t="s">
        <v>2516</v>
      </c>
      <c r="W1810" t="s">
        <v>2516</v>
      </c>
      <c r="X1810" t="s">
        <v>22</v>
      </c>
      <c r="Y1810" t="s">
        <v>2516</v>
      </c>
      <c r="Z1810" t="s">
        <v>1054</v>
      </c>
    </row>
    <row r="1811" spans="1:26" x14ac:dyDescent="0.45">
      <c r="A1811" t="s">
        <v>9175</v>
      </c>
      <c r="B1811" t="s">
        <v>9176</v>
      </c>
      <c r="C1811" t="s">
        <v>18</v>
      </c>
      <c r="D1811" t="s">
        <v>8854</v>
      </c>
      <c r="E1811" t="s">
        <v>9071</v>
      </c>
      <c r="F1811" t="s">
        <v>9072</v>
      </c>
      <c r="G1811" s="2">
        <v>44509.447916666664</v>
      </c>
      <c r="H1811" s="2">
        <v>44544.375</v>
      </c>
      <c r="I1811" t="s">
        <v>324</v>
      </c>
      <c r="J1811" t="s">
        <v>9177</v>
      </c>
      <c r="K1811" t="s">
        <v>9178</v>
      </c>
      <c r="L1811" t="s">
        <v>19</v>
      </c>
      <c r="M1811" t="s">
        <v>20</v>
      </c>
      <c r="N1811">
        <v>25</v>
      </c>
      <c r="P1811">
        <v>10</v>
      </c>
      <c r="Q1811">
        <v>10</v>
      </c>
      <c r="R1811">
        <v>100</v>
      </c>
      <c r="S1811">
        <v>662</v>
      </c>
      <c r="T1811">
        <v>286049</v>
      </c>
      <c r="V1811" t="s">
        <v>2516</v>
      </c>
      <c r="W1811" t="s">
        <v>2516</v>
      </c>
      <c r="X1811" t="s">
        <v>22</v>
      </c>
      <c r="Y1811" t="s">
        <v>2516</v>
      </c>
      <c r="Z1811" t="s">
        <v>1128</v>
      </c>
    </row>
    <row r="1812" spans="1:26" x14ac:dyDescent="0.45">
      <c r="A1812" t="s">
        <v>9179</v>
      </c>
      <c r="B1812" t="s">
        <v>9180</v>
      </c>
      <c r="C1812" t="s">
        <v>18</v>
      </c>
      <c r="D1812" t="s">
        <v>8854</v>
      </c>
      <c r="E1812" t="s">
        <v>9071</v>
      </c>
      <c r="F1812" t="s">
        <v>9072</v>
      </c>
      <c r="G1812" s="2">
        <v>44579.484722222223</v>
      </c>
      <c r="H1812" s="2">
        <v>44616.375</v>
      </c>
      <c r="I1812" t="s">
        <v>363</v>
      </c>
      <c r="J1812" t="s">
        <v>9181</v>
      </c>
      <c r="K1812" t="s">
        <v>9182</v>
      </c>
      <c r="L1812" t="s">
        <v>1152</v>
      </c>
      <c r="M1812" t="s">
        <v>20</v>
      </c>
      <c r="N1812">
        <v>25</v>
      </c>
      <c r="P1812">
        <v>10</v>
      </c>
      <c r="Q1812">
        <v>10</v>
      </c>
      <c r="R1812">
        <v>100</v>
      </c>
      <c r="S1812">
        <v>320</v>
      </c>
      <c r="T1812">
        <v>138272</v>
      </c>
      <c r="V1812" t="s">
        <v>2516</v>
      </c>
      <c r="W1812" t="s">
        <v>9015</v>
      </c>
      <c r="X1812" t="s">
        <v>22</v>
      </c>
      <c r="Y1812" t="s">
        <v>2516</v>
      </c>
      <c r="Z1812" t="s">
        <v>1054</v>
      </c>
    </row>
    <row r="1813" spans="1:26" x14ac:dyDescent="0.45">
      <c r="A1813" t="s">
        <v>9183</v>
      </c>
      <c r="B1813" t="s">
        <v>9184</v>
      </c>
      <c r="C1813" t="s">
        <v>18</v>
      </c>
      <c r="D1813" t="s">
        <v>8854</v>
      </c>
      <c r="E1813" t="s">
        <v>9071</v>
      </c>
      <c r="F1813" t="s">
        <v>9072</v>
      </c>
      <c r="G1813" s="2">
        <v>44593.494444444441</v>
      </c>
      <c r="H1813" s="2">
        <v>44650.375</v>
      </c>
      <c r="I1813" t="s">
        <v>324</v>
      </c>
      <c r="J1813" t="s">
        <v>9185</v>
      </c>
      <c r="K1813" t="s">
        <v>9186</v>
      </c>
      <c r="L1813" t="s">
        <v>1152</v>
      </c>
      <c r="M1813" t="s">
        <v>20</v>
      </c>
      <c r="N1813">
        <v>25</v>
      </c>
      <c r="O1813">
        <v>10</v>
      </c>
      <c r="P1813">
        <v>10</v>
      </c>
      <c r="Q1813">
        <v>10</v>
      </c>
      <c r="R1813">
        <v>100</v>
      </c>
      <c r="S1813">
        <v>900</v>
      </c>
      <c r="T1813">
        <v>388889</v>
      </c>
      <c r="V1813" t="s">
        <v>2516</v>
      </c>
      <c r="W1813" t="s">
        <v>2516</v>
      </c>
      <c r="X1813" t="s">
        <v>22</v>
      </c>
      <c r="Y1813" t="s">
        <v>2516</v>
      </c>
      <c r="Z1813" t="s">
        <v>1128</v>
      </c>
    </row>
    <row r="1814" spans="1:26" x14ac:dyDescent="0.45">
      <c r="A1814" t="s">
        <v>9187</v>
      </c>
      <c r="B1814" t="s">
        <v>9188</v>
      </c>
      <c r="C1814" t="s">
        <v>18</v>
      </c>
      <c r="D1814" t="s">
        <v>8854</v>
      </c>
      <c r="E1814" t="s">
        <v>9071</v>
      </c>
      <c r="F1814" t="s">
        <v>9072</v>
      </c>
      <c r="G1814" s="2">
        <v>44621.496527777781</v>
      </c>
      <c r="H1814" s="2">
        <v>44650.375</v>
      </c>
      <c r="I1814" t="s">
        <v>324</v>
      </c>
      <c r="J1814" t="s">
        <v>9189</v>
      </c>
      <c r="K1814" t="s">
        <v>9190</v>
      </c>
      <c r="L1814" t="s">
        <v>1152</v>
      </c>
      <c r="M1814" t="s">
        <v>20</v>
      </c>
      <c r="N1814">
        <v>25</v>
      </c>
      <c r="P1814">
        <v>10</v>
      </c>
      <c r="Q1814">
        <v>10</v>
      </c>
      <c r="R1814">
        <v>100</v>
      </c>
      <c r="S1814">
        <v>347</v>
      </c>
      <c r="T1814">
        <v>149938</v>
      </c>
      <c r="V1814" t="s">
        <v>2516</v>
      </c>
      <c r="W1814" t="s">
        <v>2516</v>
      </c>
      <c r="X1814" t="s">
        <v>22</v>
      </c>
      <c r="Y1814" t="s">
        <v>2516</v>
      </c>
      <c r="Z1814" t="s">
        <v>1128</v>
      </c>
    </row>
    <row r="1815" spans="1:26" x14ac:dyDescent="0.45">
      <c r="A1815" t="s">
        <v>9187</v>
      </c>
      <c r="B1815" t="s">
        <v>9191</v>
      </c>
      <c r="C1815" t="s">
        <v>18</v>
      </c>
      <c r="D1815" t="s">
        <v>8854</v>
      </c>
      <c r="E1815" t="s">
        <v>9071</v>
      </c>
      <c r="F1815" t="s">
        <v>9072</v>
      </c>
      <c r="G1815" s="2">
        <v>44649.545138888891</v>
      </c>
      <c r="H1815" s="2">
        <v>44713.375</v>
      </c>
      <c r="I1815" t="s">
        <v>324</v>
      </c>
      <c r="J1815" t="s">
        <v>9192</v>
      </c>
      <c r="K1815" t="s">
        <v>9193</v>
      </c>
      <c r="L1815" t="s">
        <v>1152</v>
      </c>
      <c r="M1815" t="s">
        <v>20</v>
      </c>
      <c r="N1815">
        <v>25</v>
      </c>
      <c r="P1815">
        <v>10</v>
      </c>
      <c r="Q1815">
        <v>10</v>
      </c>
      <c r="R1815">
        <v>100</v>
      </c>
      <c r="S1815">
        <v>537</v>
      </c>
      <c r="T1815">
        <v>232037</v>
      </c>
      <c r="V1815" t="s">
        <v>2516</v>
      </c>
      <c r="W1815" t="s">
        <v>2516</v>
      </c>
      <c r="X1815" t="s">
        <v>22</v>
      </c>
      <c r="Y1815" t="s">
        <v>2516</v>
      </c>
      <c r="Z1815" t="s">
        <v>1054</v>
      </c>
    </row>
    <row r="1816" spans="1:26" x14ac:dyDescent="0.45">
      <c r="A1816" t="s">
        <v>9194</v>
      </c>
      <c r="B1816" t="s">
        <v>9195</v>
      </c>
      <c r="C1816" t="s">
        <v>18</v>
      </c>
      <c r="D1816" t="s">
        <v>8854</v>
      </c>
      <c r="E1816" t="s">
        <v>9071</v>
      </c>
      <c r="F1816" t="s">
        <v>9072</v>
      </c>
      <c r="G1816" s="2">
        <v>44684.539583333331</v>
      </c>
      <c r="H1816" s="2">
        <v>44713.375</v>
      </c>
      <c r="I1816" t="s">
        <v>324</v>
      </c>
      <c r="J1816" t="s">
        <v>9196</v>
      </c>
      <c r="K1816" t="s">
        <v>9197</v>
      </c>
      <c r="L1816" t="s">
        <v>1152</v>
      </c>
      <c r="M1816" t="s">
        <v>20</v>
      </c>
      <c r="N1816">
        <v>25</v>
      </c>
      <c r="P1816">
        <v>10</v>
      </c>
      <c r="Q1816">
        <v>10</v>
      </c>
      <c r="R1816">
        <v>100</v>
      </c>
      <c r="S1816">
        <v>917</v>
      </c>
      <c r="T1816">
        <v>396235</v>
      </c>
      <c r="U1816">
        <v>0</v>
      </c>
      <c r="V1816" t="s">
        <v>2516</v>
      </c>
      <c r="W1816" t="s">
        <v>2516</v>
      </c>
      <c r="X1816" t="s">
        <v>22</v>
      </c>
      <c r="Y1816" t="s">
        <v>51</v>
      </c>
      <c r="Z1816" t="s">
        <v>3409</v>
      </c>
    </row>
    <row r="1817" spans="1:26" x14ac:dyDescent="0.45">
      <c r="A1817" t="s">
        <v>9198</v>
      </c>
      <c r="B1817" t="s">
        <v>9199</v>
      </c>
      <c r="C1817" t="s">
        <v>18</v>
      </c>
      <c r="D1817" t="s">
        <v>8854</v>
      </c>
      <c r="E1817" t="s">
        <v>9071</v>
      </c>
      <c r="F1817" t="s">
        <v>9072</v>
      </c>
      <c r="G1817" s="2">
        <v>44713.46875</v>
      </c>
      <c r="H1817" s="2">
        <v>44803.375</v>
      </c>
      <c r="I1817" t="s">
        <v>363</v>
      </c>
      <c r="J1817" t="s">
        <v>9200</v>
      </c>
      <c r="K1817" t="s">
        <v>9201</v>
      </c>
      <c r="L1817" t="s">
        <v>1152</v>
      </c>
      <c r="M1817" t="s">
        <v>20</v>
      </c>
      <c r="N1817">
        <v>25</v>
      </c>
      <c r="P1817">
        <v>10</v>
      </c>
      <c r="Q1817">
        <v>10</v>
      </c>
      <c r="R1817">
        <v>100</v>
      </c>
      <c r="S1817">
        <v>757</v>
      </c>
      <c r="T1817">
        <v>327099</v>
      </c>
      <c r="V1817" t="s">
        <v>2516</v>
      </c>
      <c r="W1817" t="s">
        <v>9036</v>
      </c>
      <c r="X1817" t="s">
        <v>75</v>
      </c>
      <c r="Y1817" t="s">
        <v>2516</v>
      </c>
      <c r="Z1817" t="s">
        <v>1226</v>
      </c>
    </row>
    <row r="1818" spans="1:26" x14ac:dyDescent="0.45">
      <c r="A1818" t="s">
        <v>9202</v>
      </c>
      <c r="B1818" t="s">
        <v>9203</v>
      </c>
      <c r="C1818" t="s">
        <v>18</v>
      </c>
      <c r="D1818" t="s">
        <v>8854</v>
      </c>
      <c r="E1818" t="s">
        <v>9071</v>
      </c>
      <c r="F1818" t="s">
        <v>9072</v>
      </c>
      <c r="G1818" s="2">
        <v>44747.430555555555</v>
      </c>
      <c r="H1818" s="2">
        <v>44802.375</v>
      </c>
      <c r="I1818" t="s">
        <v>363</v>
      </c>
      <c r="J1818" t="s">
        <v>9204</v>
      </c>
      <c r="K1818" t="s">
        <v>9205</v>
      </c>
      <c r="L1818" t="s">
        <v>1152</v>
      </c>
      <c r="M1818" t="s">
        <v>20</v>
      </c>
      <c r="N1818">
        <v>25</v>
      </c>
      <c r="P1818">
        <v>10</v>
      </c>
      <c r="Q1818">
        <v>10</v>
      </c>
      <c r="R1818">
        <v>100</v>
      </c>
      <c r="S1818">
        <v>466</v>
      </c>
      <c r="T1818">
        <v>201358</v>
      </c>
      <c r="V1818" t="s">
        <v>2516</v>
      </c>
      <c r="W1818" t="s">
        <v>9036</v>
      </c>
      <c r="X1818" t="s">
        <v>22</v>
      </c>
      <c r="Y1818" t="s">
        <v>2516</v>
      </c>
      <c r="Z1818" t="s">
        <v>1226</v>
      </c>
    </row>
    <row r="1819" spans="1:26" x14ac:dyDescent="0.45">
      <c r="A1819" t="s">
        <v>9206</v>
      </c>
      <c r="B1819" t="s">
        <v>9207</v>
      </c>
      <c r="C1819" t="s">
        <v>18</v>
      </c>
      <c r="D1819" t="s">
        <v>8854</v>
      </c>
      <c r="E1819" t="s">
        <v>9071</v>
      </c>
      <c r="F1819" t="s">
        <v>9072</v>
      </c>
      <c r="G1819" s="2">
        <v>44775.431944444441</v>
      </c>
      <c r="H1819" s="2">
        <v>44868.375</v>
      </c>
      <c r="I1819" t="s">
        <v>324</v>
      </c>
      <c r="J1819" t="s">
        <v>9208</v>
      </c>
      <c r="K1819" t="s">
        <v>9209</v>
      </c>
      <c r="L1819" t="s">
        <v>1152</v>
      </c>
      <c r="M1819" t="s">
        <v>20</v>
      </c>
      <c r="N1819">
        <v>25</v>
      </c>
      <c r="P1819">
        <v>10</v>
      </c>
      <c r="Q1819">
        <v>10</v>
      </c>
      <c r="R1819">
        <v>100</v>
      </c>
      <c r="S1819">
        <v>571</v>
      </c>
      <c r="T1819">
        <v>246728</v>
      </c>
      <c r="V1819" t="s">
        <v>2516</v>
      </c>
      <c r="W1819" t="s">
        <v>2516</v>
      </c>
      <c r="X1819" t="s">
        <v>1239</v>
      </c>
      <c r="Y1819" t="s">
        <v>2516</v>
      </c>
      <c r="Z1819" t="s">
        <v>1054</v>
      </c>
    </row>
    <row r="1820" spans="1:26" x14ac:dyDescent="0.45">
      <c r="A1820" t="s">
        <v>9206</v>
      </c>
      <c r="B1820" t="s">
        <v>9210</v>
      </c>
      <c r="C1820" t="s">
        <v>18</v>
      </c>
      <c r="D1820" t="s">
        <v>8854</v>
      </c>
      <c r="E1820" t="s">
        <v>9071</v>
      </c>
      <c r="F1820" t="s">
        <v>9072</v>
      </c>
      <c r="G1820" s="2">
        <v>44802.430555555555</v>
      </c>
      <c r="H1820" s="2">
        <v>44868.375</v>
      </c>
      <c r="I1820" t="s">
        <v>324</v>
      </c>
      <c r="J1820" t="s">
        <v>9211</v>
      </c>
      <c r="K1820" t="s">
        <v>9212</v>
      </c>
      <c r="L1820" t="s">
        <v>1152</v>
      </c>
      <c r="M1820" t="s">
        <v>20</v>
      </c>
      <c r="N1820">
        <v>25</v>
      </c>
      <c r="P1820">
        <v>10</v>
      </c>
      <c r="Q1820">
        <v>10</v>
      </c>
      <c r="R1820">
        <v>100</v>
      </c>
      <c r="S1820">
        <v>685</v>
      </c>
      <c r="T1820">
        <v>295988</v>
      </c>
      <c r="V1820" t="s">
        <v>2516</v>
      </c>
      <c r="W1820" t="s">
        <v>2516</v>
      </c>
      <c r="X1820" t="s">
        <v>1239</v>
      </c>
      <c r="Y1820" t="s">
        <v>2516</v>
      </c>
      <c r="Z1820" t="s">
        <v>1054</v>
      </c>
    </row>
    <row r="1821" spans="1:26" x14ac:dyDescent="0.45">
      <c r="A1821" t="s">
        <v>9213</v>
      </c>
      <c r="B1821" t="s">
        <v>9214</v>
      </c>
      <c r="C1821" t="s">
        <v>1251</v>
      </c>
      <c r="D1821" t="s">
        <v>8854</v>
      </c>
      <c r="E1821" t="s">
        <v>9071</v>
      </c>
      <c r="F1821" t="s">
        <v>9072</v>
      </c>
      <c r="G1821" s="2">
        <v>44832.476388888892</v>
      </c>
      <c r="H1821" s="2">
        <v>44909.375</v>
      </c>
      <c r="I1821" t="s">
        <v>324</v>
      </c>
      <c r="J1821" t="s">
        <v>9215</v>
      </c>
      <c r="K1821" t="s">
        <v>9216</v>
      </c>
      <c r="L1821" t="s">
        <v>1152</v>
      </c>
      <c r="M1821" t="s">
        <v>20</v>
      </c>
      <c r="N1821">
        <v>25</v>
      </c>
      <c r="P1821">
        <v>10</v>
      </c>
      <c r="Q1821">
        <v>10</v>
      </c>
      <c r="R1821">
        <v>100</v>
      </c>
      <c r="S1821">
        <v>424</v>
      </c>
      <c r="T1821">
        <v>183210</v>
      </c>
      <c r="U1821">
        <v>1.1000000000000001</v>
      </c>
      <c r="V1821" t="s">
        <v>2516</v>
      </c>
      <c r="W1821" t="s">
        <v>2516</v>
      </c>
      <c r="X1821" t="s">
        <v>22</v>
      </c>
      <c r="Y1821" t="s">
        <v>75</v>
      </c>
      <c r="Z1821" t="s">
        <v>1255</v>
      </c>
    </row>
    <row r="1822" spans="1:26" x14ac:dyDescent="0.45">
      <c r="A1822" t="s">
        <v>9217</v>
      </c>
      <c r="B1822" t="s">
        <v>9218</v>
      </c>
      <c r="C1822" t="s">
        <v>1251</v>
      </c>
      <c r="D1822" t="s">
        <v>8854</v>
      </c>
      <c r="E1822" t="s">
        <v>9071</v>
      </c>
      <c r="F1822" t="s">
        <v>9072</v>
      </c>
      <c r="G1822" s="2">
        <v>44887.531944444447</v>
      </c>
      <c r="H1822" s="2">
        <v>44956.375</v>
      </c>
      <c r="I1822" t="s">
        <v>324</v>
      </c>
      <c r="J1822" t="s">
        <v>9219</v>
      </c>
      <c r="K1822" t="s">
        <v>9220</v>
      </c>
      <c r="L1822" t="s">
        <v>1152</v>
      </c>
      <c r="M1822" t="s">
        <v>20</v>
      </c>
      <c r="N1822">
        <v>25</v>
      </c>
      <c r="P1822">
        <v>10</v>
      </c>
      <c r="Q1822">
        <v>10</v>
      </c>
      <c r="R1822">
        <v>100</v>
      </c>
      <c r="S1822">
        <v>437</v>
      </c>
      <c r="T1822">
        <v>188827</v>
      </c>
      <c r="V1822" t="s">
        <v>2516</v>
      </c>
      <c r="W1822" t="s">
        <v>2516</v>
      </c>
      <c r="X1822" t="s">
        <v>357</v>
      </c>
      <c r="Y1822" t="s">
        <v>2516</v>
      </c>
      <c r="Z1822" t="s">
        <v>1259</v>
      </c>
    </row>
    <row r="1823" spans="1:26" x14ac:dyDescent="0.45">
      <c r="A1823" t="s">
        <v>9217</v>
      </c>
      <c r="B1823" t="s">
        <v>9221</v>
      </c>
      <c r="C1823" t="s">
        <v>1251</v>
      </c>
      <c r="D1823" t="s">
        <v>8854</v>
      </c>
      <c r="E1823" t="s">
        <v>9071</v>
      </c>
      <c r="F1823" t="s">
        <v>9072</v>
      </c>
      <c r="G1823" s="2">
        <v>44894.53125</v>
      </c>
      <c r="H1823" s="2">
        <v>44956.375</v>
      </c>
      <c r="I1823" t="s">
        <v>324</v>
      </c>
      <c r="J1823" t="s">
        <v>9222</v>
      </c>
      <c r="K1823" t="s">
        <v>9223</v>
      </c>
      <c r="L1823" t="s">
        <v>1152</v>
      </c>
      <c r="M1823" t="s">
        <v>20</v>
      </c>
      <c r="N1823">
        <v>25</v>
      </c>
      <c r="P1823">
        <v>10</v>
      </c>
      <c r="Q1823">
        <v>10</v>
      </c>
      <c r="R1823">
        <v>100</v>
      </c>
      <c r="S1823">
        <v>445</v>
      </c>
      <c r="T1823">
        <v>192284</v>
      </c>
      <c r="V1823" t="s">
        <v>2516</v>
      </c>
      <c r="W1823" t="s">
        <v>2516</v>
      </c>
      <c r="X1823" t="s">
        <v>357</v>
      </c>
      <c r="Y1823" t="s">
        <v>2516</v>
      </c>
      <c r="Z1823" t="s">
        <v>1259</v>
      </c>
    </row>
    <row r="1824" spans="1:26" x14ac:dyDescent="0.45">
      <c r="A1824" t="s">
        <v>9224</v>
      </c>
      <c r="B1824" t="s">
        <v>9225</v>
      </c>
      <c r="C1824" t="s">
        <v>1251</v>
      </c>
      <c r="D1824" t="s">
        <v>8854</v>
      </c>
      <c r="E1824" t="s">
        <v>9071</v>
      </c>
      <c r="F1824" t="s">
        <v>9072</v>
      </c>
      <c r="G1824" s="2">
        <v>45111.464583333334</v>
      </c>
      <c r="H1824" s="2">
        <v>45134.375</v>
      </c>
      <c r="I1824" t="s">
        <v>324</v>
      </c>
      <c r="J1824" t="s">
        <v>9226</v>
      </c>
      <c r="K1824" t="s">
        <v>9227</v>
      </c>
      <c r="L1824" t="s">
        <v>1152</v>
      </c>
      <c r="M1824" t="s">
        <v>20</v>
      </c>
      <c r="N1824">
        <v>25</v>
      </c>
      <c r="P1824">
        <v>10</v>
      </c>
      <c r="Q1824">
        <v>10</v>
      </c>
      <c r="R1824">
        <v>100</v>
      </c>
      <c r="S1824">
        <v>474</v>
      </c>
      <c r="T1824">
        <v>204815</v>
      </c>
      <c r="V1824" t="s">
        <v>2516</v>
      </c>
      <c r="W1824" t="s">
        <v>2516</v>
      </c>
      <c r="X1824" t="s">
        <v>22</v>
      </c>
      <c r="Y1824" t="s">
        <v>2516</v>
      </c>
      <c r="Z1824" t="s">
        <v>1314</v>
      </c>
    </row>
    <row r="1825" spans="1:26" x14ac:dyDescent="0.45">
      <c r="A1825" t="s">
        <v>9228</v>
      </c>
      <c r="B1825" t="s">
        <v>9229</v>
      </c>
      <c r="C1825" t="s">
        <v>18</v>
      </c>
      <c r="D1825" t="s">
        <v>9230</v>
      </c>
      <c r="E1825" t="s">
        <v>9231</v>
      </c>
      <c r="F1825" t="s">
        <v>9232</v>
      </c>
      <c r="G1825" s="2">
        <v>42892.60833333333</v>
      </c>
      <c r="H1825" s="2">
        <v>42907.375</v>
      </c>
      <c r="I1825" t="s">
        <v>324</v>
      </c>
      <c r="J1825" t="s">
        <v>9233</v>
      </c>
      <c r="K1825" t="s">
        <v>2516</v>
      </c>
      <c r="L1825" t="s">
        <v>283</v>
      </c>
      <c r="M1825" t="s">
        <v>20</v>
      </c>
      <c r="P1825">
        <v>13</v>
      </c>
      <c r="Q1825">
        <v>10</v>
      </c>
      <c r="R1825">
        <v>100</v>
      </c>
      <c r="S1825">
        <v>500</v>
      </c>
      <c r="T1825">
        <v>759734</v>
      </c>
      <c r="V1825" t="s">
        <v>2516</v>
      </c>
      <c r="W1825" t="s">
        <v>1572</v>
      </c>
      <c r="X1825" t="s">
        <v>297</v>
      </c>
      <c r="Y1825" t="s">
        <v>2516</v>
      </c>
      <c r="Z1825" t="s">
        <v>2516</v>
      </c>
    </row>
    <row r="1826" spans="1:26" x14ac:dyDescent="0.45">
      <c r="A1826" t="s">
        <v>9228</v>
      </c>
      <c r="B1826" t="s">
        <v>9234</v>
      </c>
      <c r="C1826" t="s">
        <v>18</v>
      </c>
      <c r="D1826" t="s">
        <v>9230</v>
      </c>
      <c r="E1826" t="s">
        <v>9231</v>
      </c>
      <c r="F1826" t="s">
        <v>9232</v>
      </c>
      <c r="G1826" s="2">
        <v>42899.477083333331</v>
      </c>
      <c r="H1826" s="2">
        <v>42956.375</v>
      </c>
      <c r="I1826" t="s">
        <v>324</v>
      </c>
      <c r="J1826" t="s">
        <v>9235</v>
      </c>
      <c r="K1826" t="s">
        <v>2516</v>
      </c>
      <c r="L1826" t="s">
        <v>283</v>
      </c>
      <c r="M1826" t="s">
        <v>20</v>
      </c>
      <c r="N1826">
        <v>47</v>
      </c>
      <c r="P1826">
        <v>12</v>
      </c>
      <c r="Q1826">
        <v>10</v>
      </c>
      <c r="R1826">
        <v>100</v>
      </c>
      <c r="S1826">
        <v>222</v>
      </c>
      <c r="T1826">
        <v>365432</v>
      </c>
      <c r="U1826">
        <v>0.6</v>
      </c>
      <c r="V1826" t="s">
        <v>2516</v>
      </c>
      <c r="W1826" t="s">
        <v>2516</v>
      </c>
      <c r="X1826" t="s">
        <v>297</v>
      </c>
      <c r="Y1826" t="s">
        <v>2516</v>
      </c>
      <c r="Z1826" t="s">
        <v>2516</v>
      </c>
    </row>
    <row r="1827" spans="1:26" x14ac:dyDescent="0.45">
      <c r="A1827" t="s">
        <v>9228</v>
      </c>
      <c r="B1827" t="s">
        <v>9236</v>
      </c>
      <c r="C1827" t="s">
        <v>18</v>
      </c>
      <c r="D1827" t="s">
        <v>9230</v>
      </c>
      <c r="E1827" t="s">
        <v>9231</v>
      </c>
      <c r="F1827" t="s">
        <v>9232</v>
      </c>
      <c r="G1827" s="2">
        <v>42906.988194444442</v>
      </c>
      <c r="H1827" s="2">
        <v>42956.375</v>
      </c>
      <c r="I1827" t="s">
        <v>324</v>
      </c>
      <c r="J1827" t="s">
        <v>9237</v>
      </c>
      <c r="K1827" t="s">
        <v>2516</v>
      </c>
      <c r="L1827" t="s">
        <v>283</v>
      </c>
      <c r="M1827" t="s">
        <v>20</v>
      </c>
      <c r="N1827">
        <v>47</v>
      </c>
      <c r="P1827">
        <v>12</v>
      </c>
      <c r="Q1827">
        <v>10</v>
      </c>
      <c r="R1827">
        <v>100</v>
      </c>
      <c r="S1827">
        <v>225</v>
      </c>
      <c r="T1827">
        <v>370370</v>
      </c>
      <c r="U1827">
        <v>0.6</v>
      </c>
      <c r="V1827" t="s">
        <v>2516</v>
      </c>
      <c r="W1827" t="s">
        <v>2516</v>
      </c>
      <c r="X1827" t="s">
        <v>297</v>
      </c>
      <c r="Y1827" t="s">
        <v>2516</v>
      </c>
      <c r="Z1827" t="s">
        <v>2516</v>
      </c>
    </row>
    <row r="1828" spans="1:26" x14ac:dyDescent="0.45">
      <c r="A1828" t="s">
        <v>9228</v>
      </c>
      <c r="B1828" t="s">
        <v>9238</v>
      </c>
      <c r="C1828" t="s">
        <v>18</v>
      </c>
      <c r="D1828" t="s">
        <v>9230</v>
      </c>
      <c r="E1828" t="s">
        <v>9231</v>
      </c>
      <c r="F1828" t="s">
        <v>9232</v>
      </c>
      <c r="G1828" s="2">
        <v>42913.541666666664</v>
      </c>
      <c r="H1828" s="2">
        <v>42956.375</v>
      </c>
      <c r="I1828" t="s">
        <v>324</v>
      </c>
      <c r="J1828" t="s">
        <v>9239</v>
      </c>
      <c r="K1828" t="s">
        <v>2516</v>
      </c>
      <c r="L1828" t="s">
        <v>283</v>
      </c>
      <c r="M1828" t="s">
        <v>20</v>
      </c>
      <c r="N1828">
        <v>47</v>
      </c>
      <c r="P1828">
        <v>12</v>
      </c>
      <c r="Q1828">
        <v>10</v>
      </c>
      <c r="R1828">
        <v>100</v>
      </c>
      <c r="S1828">
        <v>172</v>
      </c>
      <c r="T1828">
        <v>283128</v>
      </c>
      <c r="U1828">
        <v>0.6</v>
      </c>
      <c r="V1828" t="s">
        <v>2516</v>
      </c>
      <c r="W1828" t="s">
        <v>2516</v>
      </c>
      <c r="X1828" t="s">
        <v>297</v>
      </c>
      <c r="Y1828" t="s">
        <v>2516</v>
      </c>
      <c r="Z1828" t="s">
        <v>2516</v>
      </c>
    </row>
    <row r="1829" spans="1:26" x14ac:dyDescent="0.45">
      <c r="A1829" t="s">
        <v>9240</v>
      </c>
      <c r="B1829" t="s">
        <v>9241</v>
      </c>
      <c r="C1829" t="s">
        <v>18</v>
      </c>
      <c r="D1829" t="s">
        <v>9230</v>
      </c>
      <c r="E1829" t="s">
        <v>9231</v>
      </c>
      <c r="F1829" t="s">
        <v>9232</v>
      </c>
      <c r="G1829" s="2">
        <v>42927.506249999999</v>
      </c>
      <c r="H1829" s="2">
        <v>42956.375</v>
      </c>
      <c r="I1829" t="s">
        <v>324</v>
      </c>
      <c r="J1829" t="s">
        <v>9242</v>
      </c>
      <c r="K1829" t="s">
        <v>2516</v>
      </c>
      <c r="L1829" t="s">
        <v>283</v>
      </c>
      <c r="M1829" t="s">
        <v>20</v>
      </c>
      <c r="N1829">
        <v>47</v>
      </c>
      <c r="P1829">
        <v>12</v>
      </c>
      <c r="Q1829">
        <v>10</v>
      </c>
      <c r="R1829">
        <v>100</v>
      </c>
      <c r="S1829">
        <v>264</v>
      </c>
      <c r="T1829">
        <v>434568</v>
      </c>
      <c r="U1829">
        <v>0.6</v>
      </c>
      <c r="V1829" t="s">
        <v>2516</v>
      </c>
      <c r="W1829" t="s">
        <v>2516</v>
      </c>
      <c r="X1829" t="s">
        <v>297</v>
      </c>
      <c r="Y1829" t="s">
        <v>2516</v>
      </c>
      <c r="Z1829" t="s">
        <v>2516</v>
      </c>
    </row>
    <row r="1830" spans="1:26" x14ac:dyDescent="0.45">
      <c r="A1830" t="s">
        <v>9240</v>
      </c>
      <c r="B1830" t="s">
        <v>9243</v>
      </c>
      <c r="C1830" t="s">
        <v>18</v>
      </c>
      <c r="D1830" t="s">
        <v>9230</v>
      </c>
      <c r="E1830" t="s">
        <v>9231</v>
      </c>
      <c r="F1830" t="s">
        <v>9232</v>
      </c>
      <c r="G1830" s="2">
        <v>42934.559027777781</v>
      </c>
      <c r="H1830" s="2">
        <v>42956.375</v>
      </c>
      <c r="I1830" t="s">
        <v>324</v>
      </c>
      <c r="J1830" t="s">
        <v>9244</v>
      </c>
      <c r="K1830" t="s">
        <v>2516</v>
      </c>
      <c r="L1830" t="s">
        <v>283</v>
      </c>
      <c r="M1830" t="s">
        <v>20</v>
      </c>
      <c r="N1830">
        <v>47</v>
      </c>
      <c r="P1830">
        <v>12</v>
      </c>
      <c r="Q1830">
        <v>10</v>
      </c>
      <c r="R1830">
        <v>100</v>
      </c>
      <c r="S1830">
        <v>139</v>
      </c>
      <c r="T1830">
        <v>228807</v>
      </c>
      <c r="U1830">
        <v>0.6</v>
      </c>
      <c r="V1830" t="s">
        <v>2516</v>
      </c>
      <c r="W1830" t="s">
        <v>2516</v>
      </c>
      <c r="X1830" t="s">
        <v>297</v>
      </c>
      <c r="Y1830" t="s">
        <v>2516</v>
      </c>
      <c r="Z1830" t="s">
        <v>2516</v>
      </c>
    </row>
    <row r="1831" spans="1:26" x14ac:dyDescent="0.45">
      <c r="A1831" t="s">
        <v>9240</v>
      </c>
      <c r="B1831" t="s">
        <v>9245</v>
      </c>
      <c r="C1831" t="s">
        <v>18</v>
      </c>
      <c r="D1831" t="s">
        <v>9230</v>
      </c>
      <c r="E1831" t="s">
        <v>9231</v>
      </c>
      <c r="F1831" t="s">
        <v>9232</v>
      </c>
      <c r="G1831" s="2">
        <v>42941.474999999999</v>
      </c>
      <c r="H1831" s="2">
        <v>42956.375</v>
      </c>
      <c r="I1831" t="s">
        <v>324</v>
      </c>
      <c r="J1831" t="s">
        <v>9246</v>
      </c>
      <c r="K1831" t="s">
        <v>2516</v>
      </c>
      <c r="L1831" t="s">
        <v>283</v>
      </c>
      <c r="M1831" t="s">
        <v>20</v>
      </c>
      <c r="N1831">
        <v>47</v>
      </c>
      <c r="P1831">
        <v>12</v>
      </c>
      <c r="Q1831">
        <v>10</v>
      </c>
      <c r="R1831">
        <v>100</v>
      </c>
      <c r="S1831">
        <v>340</v>
      </c>
      <c r="T1831">
        <v>559671</v>
      </c>
      <c r="U1831">
        <v>0.6</v>
      </c>
      <c r="V1831" t="s">
        <v>2516</v>
      </c>
      <c r="W1831" t="s">
        <v>2516</v>
      </c>
      <c r="X1831" t="s">
        <v>297</v>
      </c>
      <c r="Y1831" t="s">
        <v>2516</v>
      </c>
      <c r="Z1831" t="s">
        <v>2516</v>
      </c>
    </row>
    <row r="1832" spans="1:26" x14ac:dyDescent="0.45">
      <c r="A1832" t="s">
        <v>9247</v>
      </c>
      <c r="B1832" t="s">
        <v>9248</v>
      </c>
      <c r="C1832" t="s">
        <v>18</v>
      </c>
      <c r="D1832" t="s">
        <v>9230</v>
      </c>
      <c r="E1832" t="s">
        <v>9231</v>
      </c>
      <c r="F1832" t="s">
        <v>9232</v>
      </c>
      <c r="G1832" s="2">
        <v>42948.455555555556</v>
      </c>
      <c r="H1832" s="2">
        <v>42956.375</v>
      </c>
      <c r="I1832" t="s">
        <v>324</v>
      </c>
      <c r="J1832" t="s">
        <v>9249</v>
      </c>
      <c r="K1832" t="s">
        <v>2516</v>
      </c>
      <c r="L1832" t="s">
        <v>283</v>
      </c>
      <c r="M1832" t="s">
        <v>20</v>
      </c>
      <c r="N1832">
        <v>47</v>
      </c>
      <c r="P1832">
        <v>12</v>
      </c>
      <c r="Q1832">
        <v>10</v>
      </c>
      <c r="R1832">
        <v>100</v>
      </c>
      <c r="S1832">
        <v>227</v>
      </c>
      <c r="T1832">
        <v>373663</v>
      </c>
      <c r="U1832">
        <v>0.6</v>
      </c>
      <c r="V1832" t="s">
        <v>2516</v>
      </c>
      <c r="W1832" t="s">
        <v>2516</v>
      </c>
      <c r="X1832" t="s">
        <v>297</v>
      </c>
      <c r="Y1832" t="s">
        <v>2516</v>
      </c>
      <c r="Z1832" t="s">
        <v>2516</v>
      </c>
    </row>
    <row r="1833" spans="1:26" x14ac:dyDescent="0.45">
      <c r="A1833" t="s">
        <v>9247</v>
      </c>
      <c r="B1833" t="s">
        <v>9250</v>
      </c>
      <c r="C1833" t="s">
        <v>18</v>
      </c>
      <c r="D1833" t="s">
        <v>9230</v>
      </c>
      <c r="E1833" t="s">
        <v>9231</v>
      </c>
      <c r="F1833" t="s">
        <v>9232</v>
      </c>
      <c r="G1833" s="2">
        <v>42955.582638888889</v>
      </c>
      <c r="H1833" s="2">
        <v>42997.375</v>
      </c>
      <c r="I1833" t="s">
        <v>324</v>
      </c>
      <c r="J1833" t="s">
        <v>9251</v>
      </c>
      <c r="K1833" t="s">
        <v>2516</v>
      </c>
      <c r="L1833" t="s">
        <v>283</v>
      </c>
      <c r="M1833" t="s">
        <v>20</v>
      </c>
      <c r="N1833">
        <v>47</v>
      </c>
      <c r="P1833">
        <v>12</v>
      </c>
      <c r="Q1833">
        <v>10</v>
      </c>
      <c r="R1833">
        <v>100</v>
      </c>
      <c r="S1833">
        <v>380</v>
      </c>
      <c r="T1833">
        <v>625514</v>
      </c>
      <c r="U1833">
        <v>0</v>
      </c>
      <c r="V1833" t="s">
        <v>2516</v>
      </c>
      <c r="W1833" t="s">
        <v>2516</v>
      </c>
      <c r="X1833" t="s">
        <v>297</v>
      </c>
      <c r="Y1833" t="s">
        <v>2516</v>
      </c>
      <c r="Z1833" t="s">
        <v>2516</v>
      </c>
    </row>
    <row r="1834" spans="1:26" x14ac:dyDescent="0.45">
      <c r="A1834" t="s">
        <v>9252</v>
      </c>
      <c r="B1834" t="s">
        <v>9253</v>
      </c>
      <c r="C1834" t="s">
        <v>18</v>
      </c>
      <c r="D1834" t="s">
        <v>9230</v>
      </c>
      <c r="E1834" t="s">
        <v>9231</v>
      </c>
      <c r="F1834" t="s">
        <v>9232</v>
      </c>
      <c r="G1834" s="2">
        <v>42983.465277777781</v>
      </c>
      <c r="H1834" s="2">
        <v>42997.375</v>
      </c>
      <c r="I1834" t="s">
        <v>324</v>
      </c>
      <c r="J1834" t="s">
        <v>9254</v>
      </c>
      <c r="K1834" t="s">
        <v>2516</v>
      </c>
      <c r="L1834" t="s">
        <v>283</v>
      </c>
      <c r="M1834" t="s">
        <v>20</v>
      </c>
      <c r="N1834">
        <v>47</v>
      </c>
      <c r="P1834">
        <v>10</v>
      </c>
      <c r="Q1834">
        <v>10</v>
      </c>
      <c r="R1834">
        <v>100</v>
      </c>
      <c r="S1834">
        <v>156</v>
      </c>
      <c r="T1834">
        <v>308148</v>
      </c>
      <c r="U1834">
        <v>0</v>
      </c>
      <c r="V1834" t="s">
        <v>2516</v>
      </c>
      <c r="W1834" t="s">
        <v>2516</v>
      </c>
      <c r="X1834" t="s">
        <v>297</v>
      </c>
      <c r="Y1834" t="s">
        <v>2516</v>
      </c>
      <c r="Z1834" t="s">
        <v>2516</v>
      </c>
    </row>
    <row r="1835" spans="1:26" x14ac:dyDescent="0.45">
      <c r="A1835" t="s">
        <v>9255</v>
      </c>
      <c r="B1835" t="s">
        <v>9256</v>
      </c>
      <c r="C1835" t="s">
        <v>18</v>
      </c>
      <c r="D1835" t="s">
        <v>9230</v>
      </c>
      <c r="E1835" t="s">
        <v>9231</v>
      </c>
      <c r="F1835" t="s">
        <v>9232</v>
      </c>
      <c r="G1835" s="2">
        <v>43249.456944444442</v>
      </c>
      <c r="H1835" s="2">
        <v>43269.375</v>
      </c>
      <c r="I1835" t="s">
        <v>324</v>
      </c>
      <c r="J1835" t="s">
        <v>9257</v>
      </c>
      <c r="K1835" t="s">
        <v>9258</v>
      </c>
      <c r="L1835" t="s">
        <v>283</v>
      </c>
      <c r="M1835" t="s">
        <v>20</v>
      </c>
      <c r="N1835">
        <v>25</v>
      </c>
      <c r="P1835">
        <v>10</v>
      </c>
      <c r="Q1835">
        <v>5</v>
      </c>
      <c r="R1835">
        <v>100</v>
      </c>
      <c r="S1835">
        <v>1787</v>
      </c>
      <c r="T1835">
        <v>1544321</v>
      </c>
      <c r="U1835">
        <v>0.6</v>
      </c>
      <c r="V1835" t="s">
        <v>2516</v>
      </c>
      <c r="W1835" t="s">
        <v>2516</v>
      </c>
      <c r="X1835" t="s">
        <v>285</v>
      </c>
      <c r="Y1835" t="s">
        <v>2516</v>
      </c>
      <c r="Z1835" t="s">
        <v>51</v>
      </c>
    </row>
    <row r="1836" spans="1:26" x14ac:dyDescent="0.45">
      <c r="A1836" t="s">
        <v>9259</v>
      </c>
      <c r="B1836" t="s">
        <v>9260</v>
      </c>
      <c r="C1836" t="s">
        <v>18</v>
      </c>
      <c r="D1836" t="s">
        <v>9230</v>
      </c>
      <c r="E1836" t="s">
        <v>9231</v>
      </c>
      <c r="F1836" t="s">
        <v>9232</v>
      </c>
      <c r="G1836" s="2">
        <v>43263.53402777778</v>
      </c>
      <c r="H1836" s="2">
        <v>43299.375</v>
      </c>
      <c r="I1836" t="s">
        <v>324</v>
      </c>
      <c r="J1836" t="s">
        <v>9261</v>
      </c>
      <c r="K1836" t="s">
        <v>9262</v>
      </c>
      <c r="L1836" t="s">
        <v>283</v>
      </c>
      <c r="M1836" t="s">
        <v>360</v>
      </c>
      <c r="N1836">
        <v>25</v>
      </c>
      <c r="P1836">
        <v>13</v>
      </c>
      <c r="Q1836">
        <v>2</v>
      </c>
      <c r="R1836">
        <v>100</v>
      </c>
      <c r="S1836">
        <v>311</v>
      </c>
      <c r="T1836">
        <v>413485</v>
      </c>
      <c r="U1836">
        <v>1.1000000000000001</v>
      </c>
      <c r="V1836" t="s">
        <v>2516</v>
      </c>
      <c r="W1836" t="s">
        <v>2516</v>
      </c>
      <c r="X1836" t="s">
        <v>285</v>
      </c>
      <c r="Y1836" t="s">
        <v>2516</v>
      </c>
      <c r="Z1836" t="s">
        <v>51</v>
      </c>
    </row>
    <row r="1837" spans="1:26" x14ac:dyDescent="0.45">
      <c r="A1837" t="s">
        <v>9263</v>
      </c>
      <c r="B1837" t="s">
        <v>9264</v>
      </c>
      <c r="C1837" t="s">
        <v>18</v>
      </c>
      <c r="D1837" t="s">
        <v>9230</v>
      </c>
      <c r="E1837" t="s">
        <v>9231</v>
      </c>
      <c r="F1837" t="s">
        <v>9232</v>
      </c>
      <c r="G1837" s="2">
        <v>43291.457638888889</v>
      </c>
      <c r="H1837" s="2">
        <v>43332.375</v>
      </c>
      <c r="I1837" t="s">
        <v>324</v>
      </c>
      <c r="J1837" t="s">
        <v>9265</v>
      </c>
      <c r="K1837" t="s">
        <v>9266</v>
      </c>
      <c r="L1837" t="s">
        <v>283</v>
      </c>
      <c r="M1837" t="s">
        <v>360</v>
      </c>
      <c r="N1837">
        <v>47</v>
      </c>
      <c r="P1837">
        <v>14</v>
      </c>
      <c r="Q1837">
        <v>3</v>
      </c>
      <c r="R1837">
        <v>100</v>
      </c>
      <c r="S1837">
        <v>110</v>
      </c>
      <c r="T1837">
        <v>517343</v>
      </c>
      <c r="U1837">
        <v>0.6</v>
      </c>
      <c r="V1837" t="s">
        <v>2516</v>
      </c>
      <c r="W1837" t="s">
        <v>2516</v>
      </c>
      <c r="X1837" t="s">
        <v>285</v>
      </c>
      <c r="Y1837" t="s">
        <v>2516</v>
      </c>
      <c r="Z1837" t="s">
        <v>51</v>
      </c>
    </row>
    <row r="1838" spans="1:26" x14ac:dyDescent="0.45">
      <c r="A1838" t="s">
        <v>9263</v>
      </c>
      <c r="B1838" t="s">
        <v>9267</v>
      </c>
      <c r="C1838" t="s">
        <v>18</v>
      </c>
      <c r="D1838" t="s">
        <v>9230</v>
      </c>
      <c r="E1838" t="s">
        <v>9231</v>
      </c>
      <c r="F1838" t="s">
        <v>9232</v>
      </c>
      <c r="G1838" s="2">
        <v>43312.510416666664</v>
      </c>
      <c r="H1838" s="2">
        <v>43332.375</v>
      </c>
      <c r="I1838" t="s">
        <v>324</v>
      </c>
      <c r="J1838" t="s">
        <v>9268</v>
      </c>
      <c r="K1838" t="s">
        <v>9269</v>
      </c>
      <c r="L1838" t="s">
        <v>283</v>
      </c>
      <c r="M1838" t="s">
        <v>20</v>
      </c>
      <c r="N1838">
        <v>25</v>
      </c>
      <c r="P1838">
        <v>10</v>
      </c>
      <c r="Q1838">
        <v>3</v>
      </c>
      <c r="R1838">
        <v>100</v>
      </c>
      <c r="S1838">
        <v>421</v>
      </c>
      <c r="T1838">
        <v>606379</v>
      </c>
      <c r="U1838">
        <v>0.6</v>
      </c>
      <c r="V1838" t="s">
        <v>2516</v>
      </c>
      <c r="W1838" t="s">
        <v>2516</v>
      </c>
      <c r="X1838" t="s">
        <v>285</v>
      </c>
      <c r="Y1838" t="s">
        <v>2516</v>
      </c>
      <c r="Z1838" t="s">
        <v>51</v>
      </c>
    </row>
    <row r="1839" spans="1:26" x14ac:dyDescent="0.45">
      <c r="A1839" t="s">
        <v>9270</v>
      </c>
      <c r="B1839" t="s">
        <v>9271</v>
      </c>
      <c r="C1839" t="s">
        <v>18</v>
      </c>
      <c r="D1839" t="s">
        <v>9230</v>
      </c>
      <c r="E1839" t="s">
        <v>9231</v>
      </c>
      <c r="F1839" t="s">
        <v>9232</v>
      </c>
      <c r="G1839" s="2">
        <v>43319.634722222225</v>
      </c>
      <c r="H1839" s="2">
        <v>43370.375</v>
      </c>
      <c r="I1839" t="s">
        <v>324</v>
      </c>
      <c r="J1839" t="s">
        <v>9272</v>
      </c>
      <c r="K1839" t="s">
        <v>9273</v>
      </c>
      <c r="L1839" t="s">
        <v>283</v>
      </c>
      <c r="M1839" t="s">
        <v>20</v>
      </c>
      <c r="N1839">
        <v>25</v>
      </c>
      <c r="P1839">
        <v>10</v>
      </c>
      <c r="Q1839">
        <v>2</v>
      </c>
      <c r="S1839">
        <v>299</v>
      </c>
      <c r="T1839">
        <v>516790</v>
      </c>
      <c r="U1839">
        <v>0.6</v>
      </c>
      <c r="V1839" t="s">
        <v>2516</v>
      </c>
      <c r="W1839" t="s">
        <v>2516</v>
      </c>
      <c r="X1839" t="s">
        <v>22</v>
      </c>
      <c r="Y1839" t="s">
        <v>2516</v>
      </c>
      <c r="Z1839" t="s">
        <v>51</v>
      </c>
    </row>
    <row r="1840" spans="1:26" x14ac:dyDescent="0.45">
      <c r="A1840" t="s">
        <v>9270</v>
      </c>
      <c r="B1840" t="s">
        <v>9274</v>
      </c>
      <c r="C1840" t="s">
        <v>18</v>
      </c>
      <c r="D1840" t="s">
        <v>9230</v>
      </c>
      <c r="E1840" t="s">
        <v>9231</v>
      </c>
      <c r="F1840" t="s">
        <v>9232</v>
      </c>
      <c r="G1840" s="2">
        <v>43326.482638888891</v>
      </c>
      <c r="H1840" s="2">
        <v>43370.375</v>
      </c>
      <c r="I1840" t="s">
        <v>324</v>
      </c>
      <c r="J1840" t="s">
        <v>9275</v>
      </c>
      <c r="K1840" t="s">
        <v>9276</v>
      </c>
      <c r="L1840" t="s">
        <v>283</v>
      </c>
      <c r="M1840" t="s">
        <v>20</v>
      </c>
      <c r="N1840">
        <v>25</v>
      </c>
      <c r="P1840">
        <v>10</v>
      </c>
      <c r="Q1840">
        <v>2</v>
      </c>
      <c r="S1840">
        <v>300</v>
      </c>
      <c r="T1840">
        <v>518519</v>
      </c>
      <c r="U1840">
        <v>0.6</v>
      </c>
      <c r="V1840" t="s">
        <v>2516</v>
      </c>
      <c r="W1840" t="s">
        <v>2516</v>
      </c>
      <c r="X1840" t="s">
        <v>22</v>
      </c>
      <c r="Y1840" t="s">
        <v>2516</v>
      </c>
      <c r="Z1840" t="s">
        <v>51</v>
      </c>
    </row>
    <row r="1841" spans="1:26" x14ac:dyDescent="0.45">
      <c r="A1841" t="s">
        <v>9270</v>
      </c>
      <c r="B1841" t="s">
        <v>9277</v>
      </c>
      <c r="C1841" t="s">
        <v>18</v>
      </c>
      <c r="D1841" t="s">
        <v>9230</v>
      </c>
      <c r="E1841" t="s">
        <v>9231</v>
      </c>
      <c r="F1841" t="s">
        <v>9232</v>
      </c>
      <c r="G1841" s="2">
        <v>43333.508333333331</v>
      </c>
      <c r="H1841" s="2">
        <v>43370.375</v>
      </c>
      <c r="I1841" t="s">
        <v>324</v>
      </c>
      <c r="J1841" t="s">
        <v>9278</v>
      </c>
      <c r="K1841" t="s">
        <v>2516</v>
      </c>
      <c r="L1841" t="s">
        <v>283</v>
      </c>
      <c r="M1841" t="s">
        <v>20</v>
      </c>
      <c r="N1841">
        <v>25</v>
      </c>
      <c r="P1841">
        <v>10</v>
      </c>
      <c r="Q1841">
        <v>2</v>
      </c>
      <c r="S1841">
        <v>392</v>
      </c>
      <c r="T1841">
        <v>677531</v>
      </c>
      <c r="U1841">
        <v>0.6</v>
      </c>
      <c r="V1841" t="s">
        <v>2516</v>
      </c>
      <c r="W1841" t="s">
        <v>2516</v>
      </c>
      <c r="X1841" t="s">
        <v>22</v>
      </c>
      <c r="Y1841" t="s">
        <v>2516</v>
      </c>
      <c r="Z1841" t="s">
        <v>51</v>
      </c>
    </row>
    <row r="1842" spans="1:26" x14ac:dyDescent="0.45">
      <c r="A1842" t="s">
        <v>9279</v>
      </c>
      <c r="B1842" t="s">
        <v>9280</v>
      </c>
      <c r="C1842" t="s">
        <v>18</v>
      </c>
      <c r="D1842" t="s">
        <v>9230</v>
      </c>
      <c r="E1842" t="s">
        <v>9231</v>
      </c>
      <c r="F1842" t="s">
        <v>9232</v>
      </c>
      <c r="G1842" s="2">
        <v>43354.48333333333</v>
      </c>
      <c r="H1842" s="2">
        <v>43404.375</v>
      </c>
      <c r="I1842" t="s">
        <v>324</v>
      </c>
      <c r="J1842" t="s">
        <v>9281</v>
      </c>
      <c r="K1842" t="s">
        <v>9282</v>
      </c>
      <c r="L1842" t="s">
        <v>283</v>
      </c>
      <c r="M1842" t="s">
        <v>20</v>
      </c>
      <c r="N1842">
        <v>25</v>
      </c>
      <c r="P1842">
        <v>10</v>
      </c>
      <c r="Q1842">
        <v>2</v>
      </c>
      <c r="R1842">
        <v>100</v>
      </c>
      <c r="S1842">
        <v>569</v>
      </c>
      <c r="T1842">
        <v>983457</v>
      </c>
      <c r="U1842">
        <v>1.7</v>
      </c>
      <c r="V1842" t="s">
        <v>2516</v>
      </c>
      <c r="W1842" t="s">
        <v>2516</v>
      </c>
      <c r="X1842" t="s">
        <v>22</v>
      </c>
      <c r="Y1842" t="s">
        <v>2516</v>
      </c>
      <c r="Z1842" t="s">
        <v>285</v>
      </c>
    </row>
    <row r="1843" spans="1:26" x14ac:dyDescent="0.45">
      <c r="A1843" t="s">
        <v>9279</v>
      </c>
      <c r="B1843" t="s">
        <v>9283</v>
      </c>
      <c r="C1843" t="s">
        <v>18</v>
      </c>
      <c r="D1843" t="s">
        <v>9230</v>
      </c>
      <c r="E1843" t="s">
        <v>9231</v>
      </c>
      <c r="F1843" t="s">
        <v>9232</v>
      </c>
      <c r="G1843" s="2">
        <v>43361.520138888889</v>
      </c>
      <c r="H1843" s="2">
        <v>43404.375</v>
      </c>
      <c r="I1843" t="s">
        <v>324</v>
      </c>
      <c r="J1843" t="s">
        <v>9284</v>
      </c>
      <c r="K1843" t="s">
        <v>9285</v>
      </c>
      <c r="L1843" t="s">
        <v>283</v>
      </c>
      <c r="M1843" t="s">
        <v>20</v>
      </c>
      <c r="N1843">
        <v>25</v>
      </c>
      <c r="P1843">
        <v>10</v>
      </c>
      <c r="Q1843">
        <v>2</v>
      </c>
      <c r="R1843">
        <v>100</v>
      </c>
      <c r="S1843">
        <v>375</v>
      </c>
      <c r="T1843">
        <v>648148</v>
      </c>
      <c r="U1843">
        <v>1.7</v>
      </c>
      <c r="V1843" t="s">
        <v>2516</v>
      </c>
      <c r="W1843" t="s">
        <v>2516</v>
      </c>
      <c r="X1843" t="s">
        <v>22</v>
      </c>
      <c r="Y1843" t="s">
        <v>2516</v>
      </c>
      <c r="Z1843" t="s">
        <v>285</v>
      </c>
    </row>
    <row r="1844" spans="1:26" x14ac:dyDescent="0.45">
      <c r="A1844" t="s">
        <v>9279</v>
      </c>
      <c r="B1844" t="s">
        <v>9286</v>
      </c>
      <c r="C1844" t="s">
        <v>18</v>
      </c>
      <c r="D1844" t="s">
        <v>9230</v>
      </c>
      <c r="E1844" t="s">
        <v>9231</v>
      </c>
      <c r="F1844" t="s">
        <v>9232</v>
      </c>
      <c r="G1844" s="2">
        <v>43368.96875</v>
      </c>
      <c r="H1844" s="2">
        <v>43404.375</v>
      </c>
      <c r="I1844" t="s">
        <v>324</v>
      </c>
      <c r="J1844" t="s">
        <v>9287</v>
      </c>
      <c r="K1844" t="s">
        <v>9288</v>
      </c>
      <c r="L1844" t="s">
        <v>283</v>
      </c>
      <c r="M1844" t="s">
        <v>20</v>
      </c>
      <c r="N1844">
        <v>25</v>
      </c>
      <c r="P1844">
        <v>10</v>
      </c>
      <c r="Q1844">
        <v>2</v>
      </c>
      <c r="R1844">
        <v>100</v>
      </c>
      <c r="S1844">
        <v>434</v>
      </c>
      <c r="T1844">
        <v>750123</v>
      </c>
      <c r="U1844">
        <v>1.7</v>
      </c>
      <c r="V1844" t="s">
        <v>2516</v>
      </c>
      <c r="W1844" t="s">
        <v>2516</v>
      </c>
      <c r="X1844" t="s">
        <v>22</v>
      </c>
      <c r="Y1844" t="s">
        <v>2516</v>
      </c>
      <c r="Z1844" t="s">
        <v>285</v>
      </c>
    </row>
    <row r="1845" spans="1:26" x14ac:dyDescent="0.45">
      <c r="A1845" t="s">
        <v>9289</v>
      </c>
      <c r="B1845" t="s">
        <v>9290</v>
      </c>
      <c r="C1845" t="s">
        <v>18</v>
      </c>
      <c r="D1845" t="s">
        <v>9230</v>
      </c>
      <c r="E1845" t="s">
        <v>9231</v>
      </c>
      <c r="F1845" t="s">
        <v>9232</v>
      </c>
      <c r="G1845" s="2">
        <v>43383.026388888888</v>
      </c>
      <c r="H1845" s="2">
        <v>43404.375</v>
      </c>
      <c r="I1845" t="s">
        <v>324</v>
      </c>
      <c r="J1845" t="s">
        <v>9291</v>
      </c>
      <c r="K1845" t="s">
        <v>9292</v>
      </c>
      <c r="L1845" t="s">
        <v>283</v>
      </c>
      <c r="M1845" t="s">
        <v>20</v>
      </c>
      <c r="N1845">
        <v>25</v>
      </c>
      <c r="P1845">
        <v>10</v>
      </c>
      <c r="Q1845">
        <v>2</v>
      </c>
      <c r="R1845">
        <v>100</v>
      </c>
      <c r="S1845">
        <v>388</v>
      </c>
      <c r="T1845">
        <v>670617</v>
      </c>
      <c r="U1845">
        <v>1.7</v>
      </c>
      <c r="V1845" t="s">
        <v>2516</v>
      </c>
      <c r="W1845" t="s">
        <v>2516</v>
      </c>
      <c r="X1845" t="s">
        <v>22</v>
      </c>
      <c r="Y1845" t="s">
        <v>2516</v>
      </c>
      <c r="Z1845" t="s">
        <v>285</v>
      </c>
    </row>
    <row r="1846" spans="1:26" x14ac:dyDescent="0.45">
      <c r="A1846" t="s">
        <v>9289</v>
      </c>
      <c r="B1846" t="s">
        <v>9293</v>
      </c>
      <c r="C1846" t="s">
        <v>18</v>
      </c>
      <c r="D1846" t="s">
        <v>9230</v>
      </c>
      <c r="E1846" t="s">
        <v>9231</v>
      </c>
      <c r="F1846" t="s">
        <v>9232</v>
      </c>
      <c r="G1846" s="2">
        <v>43389.449305555558</v>
      </c>
      <c r="H1846" s="2">
        <v>43479.375</v>
      </c>
      <c r="I1846" t="s">
        <v>324</v>
      </c>
      <c r="J1846" t="s">
        <v>9294</v>
      </c>
      <c r="K1846" t="s">
        <v>9295</v>
      </c>
      <c r="L1846" t="s">
        <v>283</v>
      </c>
      <c r="M1846" t="s">
        <v>20</v>
      </c>
      <c r="N1846">
        <v>25</v>
      </c>
      <c r="P1846">
        <v>10</v>
      </c>
      <c r="Q1846">
        <v>4</v>
      </c>
      <c r="R1846">
        <v>100</v>
      </c>
      <c r="S1846">
        <v>417</v>
      </c>
      <c r="T1846">
        <v>450463</v>
      </c>
      <c r="U1846">
        <v>0.6</v>
      </c>
      <c r="V1846" t="s">
        <v>2516</v>
      </c>
      <c r="W1846" t="s">
        <v>2516</v>
      </c>
      <c r="X1846" t="s">
        <v>22</v>
      </c>
      <c r="Y1846" t="s">
        <v>2516</v>
      </c>
      <c r="Z1846" t="s">
        <v>285</v>
      </c>
    </row>
    <row r="1847" spans="1:26" x14ac:dyDescent="0.45">
      <c r="A1847" t="s">
        <v>9296</v>
      </c>
      <c r="B1847" t="s">
        <v>9297</v>
      </c>
      <c r="C1847" t="s">
        <v>18</v>
      </c>
      <c r="D1847" t="s">
        <v>9230</v>
      </c>
      <c r="E1847" t="s">
        <v>9231</v>
      </c>
      <c r="F1847" t="s">
        <v>9232</v>
      </c>
      <c r="G1847" s="2">
        <v>43627.46875</v>
      </c>
      <c r="H1847" s="2">
        <v>43675.375</v>
      </c>
      <c r="I1847" t="s">
        <v>324</v>
      </c>
      <c r="J1847" t="s">
        <v>9298</v>
      </c>
      <c r="K1847" t="s">
        <v>9299</v>
      </c>
      <c r="L1847" t="s">
        <v>283</v>
      </c>
      <c r="M1847" t="s">
        <v>20</v>
      </c>
      <c r="N1847">
        <v>25</v>
      </c>
      <c r="P1847">
        <v>10</v>
      </c>
      <c r="Q1847">
        <v>5</v>
      </c>
      <c r="R1847">
        <v>100</v>
      </c>
      <c r="S1847">
        <v>721</v>
      </c>
      <c r="T1847">
        <v>623086</v>
      </c>
      <c r="U1847">
        <v>0.6</v>
      </c>
      <c r="V1847" t="s">
        <v>2516</v>
      </c>
      <c r="W1847" t="s">
        <v>2516</v>
      </c>
      <c r="X1847" t="s">
        <v>182</v>
      </c>
      <c r="Y1847" t="s">
        <v>2516</v>
      </c>
      <c r="Z1847" t="s">
        <v>285</v>
      </c>
    </row>
    <row r="1848" spans="1:26" x14ac:dyDescent="0.45">
      <c r="A1848" t="s">
        <v>9296</v>
      </c>
      <c r="B1848" t="s">
        <v>9300</v>
      </c>
      <c r="C1848" t="s">
        <v>18</v>
      </c>
      <c r="D1848" t="s">
        <v>9230</v>
      </c>
      <c r="E1848" t="s">
        <v>9231</v>
      </c>
      <c r="F1848" t="s">
        <v>9232</v>
      </c>
      <c r="G1848" s="2">
        <v>43634.455555555556</v>
      </c>
      <c r="H1848" s="2">
        <v>43675.375</v>
      </c>
      <c r="I1848" t="s">
        <v>324</v>
      </c>
      <c r="J1848" t="s">
        <v>9301</v>
      </c>
      <c r="K1848" t="s">
        <v>9302</v>
      </c>
      <c r="L1848" t="s">
        <v>283</v>
      </c>
      <c r="M1848" t="s">
        <v>20</v>
      </c>
      <c r="N1848">
        <v>25</v>
      </c>
      <c r="P1848">
        <v>11</v>
      </c>
      <c r="Q1848">
        <v>5</v>
      </c>
      <c r="R1848">
        <v>100</v>
      </c>
      <c r="S1848">
        <v>1041</v>
      </c>
      <c r="T1848">
        <v>817845</v>
      </c>
      <c r="U1848">
        <v>0.6</v>
      </c>
      <c r="V1848" t="s">
        <v>2516</v>
      </c>
      <c r="W1848" t="s">
        <v>2516</v>
      </c>
      <c r="X1848" t="s">
        <v>182</v>
      </c>
      <c r="Y1848" t="s">
        <v>2516</v>
      </c>
      <c r="Z1848" t="s">
        <v>285</v>
      </c>
    </row>
    <row r="1849" spans="1:26" x14ac:dyDescent="0.45">
      <c r="A1849" t="s">
        <v>9303</v>
      </c>
      <c r="B1849" t="s">
        <v>9304</v>
      </c>
      <c r="C1849" t="s">
        <v>18</v>
      </c>
      <c r="D1849" t="s">
        <v>9230</v>
      </c>
      <c r="E1849" t="s">
        <v>9231</v>
      </c>
      <c r="F1849" t="s">
        <v>9232</v>
      </c>
      <c r="G1849" s="2">
        <v>43655.476388888892</v>
      </c>
      <c r="H1849" s="2">
        <v>43719.375</v>
      </c>
      <c r="I1849" t="s">
        <v>324</v>
      </c>
      <c r="J1849" t="s">
        <v>9305</v>
      </c>
      <c r="K1849" t="s">
        <v>9306</v>
      </c>
      <c r="L1849" t="s">
        <v>283</v>
      </c>
      <c r="M1849" t="s">
        <v>20</v>
      </c>
      <c r="N1849">
        <v>25</v>
      </c>
      <c r="P1849">
        <v>10</v>
      </c>
      <c r="Q1849">
        <v>10</v>
      </c>
      <c r="R1849">
        <v>100</v>
      </c>
      <c r="S1849">
        <v>324</v>
      </c>
      <c r="T1849">
        <v>140000</v>
      </c>
      <c r="U1849">
        <v>2.2000000000000002</v>
      </c>
      <c r="V1849" t="s">
        <v>2516</v>
      </c>
      <c r="W1849" t="s">
        <v>2516</v>
      </c>
      <c r="X1849" t="s">
        <v>2611</v>
      </c>
      <c r="Y1849" t="s">
        <v>2516</v>
      </c>
      <c r="Z1849" t="s">
        <v>285</v>
      </c>
    </row>
    <row r="1850" spans="1:26" x14ac:dyDescent="0.45">
      <c r="A1850" t="s">
        <v>9303</v>
      </c>
      <c r="B1850" t="s">
        <v>9307</v>
      </c>
      <c r="C1850" t="s">
        <v>18</v>
      </c>
      <c r="D1850" t="s">
        <v>9230</v>
      </c>
      <c r="E1850" t="s">
        <v>9231</v>
      </c>
      <c r="F1850" t="s">
        <v>9232</v>
      </c>
      <c r="G1850" s="2">
        <v>43669.463888888888</v>
      </c>
      <c r="H1850" s="2">
        <v>43719.375</v>
      </c>
      <c r="I1850" t="s">
        <v>324</v>
      </c>
      <c r="J1850" t="s">
        <v>9308</v>
      </c>
      <c r="K1850" t="s">
        <v>9309</v>
      </c>
      <c r="L1850" t="s">
        <v>283</v>
      </c>
      <c r="M1850" t="s">
        <v>20</v>
      </c>
      <c r="N1850">
        <v>25</v>
      </c>
      <c r="P1850">
        <v>10</v>
      </c>
      <c r="Q1850">
        <v>10</v>
      </c>
      <c r="R1850">
        <v>100</v>
      </c>
      <c r="S1850">
        <v>701</v>
      </c>
      <c r="T1850">
        <v>302901</v>
      </c>
      <c r="U1850">
        <v>2.2000000000000002</v>
      </c>
      <c r="V1850" t="s">
        <v>2516</v>
      </c>
      <c r="W1850" t="s">
        <v>2516</v>
      </c>
      <c r="X1850" t="s">
        <v>2611</v>
      </c>
      <c r="Y1850" t="s">
        <v>2516</v>
      </c>
      <c r="Z1850" t="s">
        <v>285</v>
      </c>
    </row>
    <row r="1851" spans="1:26" x14ac:dyDescent="0.45">
      <c r="A1851" t="s">
        <v>9310</v>
      </c>
      <c r="B1851" t="s">
        <v>9311</v>
      </c>
      <c r="C1851" t="s">
        <v>18</v>
      </c>
      <c r="D1851" t="s">
        <v>9230</v>
      </c>
      <c r="E1851" t="s">
        <v>9231</v>
      </c>
      <c r="F1851" t="s">
        <v>9232</v>
      </c>
      <c r="G1851" s="2">
        <v>43683.534722222219</v>
      </c>
      <c r="H1851" s="2">
        <v>43719.375</v>
      </c>
      <c r="I1851" t="s">
        <v>324</v>
      </c>
      <c r="J1851" t="s">
        <v>9312</v>
      </c>
      <c r="K1851" t="s">
        <v>9313</v>
      </c>
      <c r="L1851" t="s">
        <v>283</v>
      </c>
      <c r="M1851" t="s">
        <v>20</v>
      </c>
      <c r="N1851">
        <v>25</v>
      </c>
      <c r="P1851">
        <v>10</v>
      </c>
      <c r="Q1851">
        <v>10</v>
      </c>
      <c r="R1851">
        <v>100</v>
      </c>
      <c r="S1851">
        <v>538</v>
      </c>
      <c r="T1851">
        <v>232469</v>
      </c>
      <c r="U1851">
        <v>2.2000000000000002</v>
      </c>
      <c r="V1851" t="s">
        <v>2516</v>
      </c>
      <c r="W1851" t="s">
        <v>2516</v>
      </c>
      <c r="X1851" t="s">
        <v>2611</v>
      </c>
      <c r="Y1851" t="s">
        <v>2516</v>
      </c>
      <c r="Z1851" t="s">
        <v>285</v>
      </c>
    </row>
    <row r="1852" spans="1:26" x14ac:dyDescent="0.45">
      <c r="A1852" t="s">
        <v>9310</v>
      </c>
      <c r="B1852" t="s">
        <v>9314</v>
      </c>
      <c r="C1852" t="s">
        <v>18</v>
      </c>
      <c r="D1852" t="s">
        <v>9230</v>
      </c>
      <c r="E1852" t="s">
        <v>9231</v>
      </c>
      <c r="F1852" t="s">
        <v>9232</v>
      </c>
      <c r="G1852" s="2">
        <v>43690.59652777778</v>
      </c>
      <c r="H1852" s="2">
        <v>43699.375</v>
      </c>
      <c r="I1852" t="s">
        <v>324</v>
      </c>
      <c r="J1852" t="s">
        <v>9315</v>
      </c>
      <c r="K1852" t="s">
        <v>9316</v>
      </c>
      <c r="L1852" t="s">
        <v>283</v>
      </c>
      <c r="M1852" t="s">
        <v>20</v>
      </c>
      <c r="N1852">
        <v>25</v>
      </c>
      <c r="P1852">
        <v>10</v>
      </c>
      <c r="Q1852">
        <v>5</v>
      </c>
      <c r="R1852">
        <v>100</v>
      </c>
      <c r="S1852">
        <v>432</v>
      </c>
      <c r="T1852">
        <v>373333</v>
      </c>
      <c r="U1852">
        <v>2.2000000000000002</v>
      </c>
      <c r="V1852" t="s">
        <v>2516</v>
      </c>
      <c r="W1852" t="s">
        <v>2516</v>
      </c>
      <c r="X1852" t="s">
        <v>2611</v>
      </c>
      <c r="Y1852" t="s">
        <v>2516</v>
      </c>
      <c r="Z1852" t="s">
        <v>285</v>
      </c>
    </row>
    <row r="1853" spans="1:26" x14ac:dyDescent="0.45">
      <c r="A1853" t="s">
        <v>9317</v>
      </c>
      <c r="B1853" t="s">
        <v>9318</v>
      </c>
      <c r="C1853" t="s">
        <v>18</v>
      </c>
      <c r="D1853" t="s">
        <v>9230</v>
      </c>
      <c r="E1853" t="s">
        <v>9231</v>
      </c>
      <c r="F1853" t="s">
        <v>9232</v>
      </c>
      <c r="G1853" s="2">
        <v>43711.453472222223</v>
      </c>
      <c r="H1853" s="2">
        <v>43767.375</v>
      </c>
      <c r="I1853" t="s">
        <v>324</v>
      </c>
      <c r="J1853" t="s">
        <v>9319</v>
      </c>
      <c r="K1853" t="s">
        <v>9320</v>
      </c>
      <c r="L1853" t="s">
        <v>283</v>
      </c>
      <c r="M1853" t="s">
        <v>20</v>
      </c>
      <c r="N1853">
        <v>25</v>
      </c>
      <c r="P1853">
        <v>10</v>
      </c>
      <c r="Q1853">
        <v>10</v>
      </c>
      <c r="R1853">
        <v>100</v>
      </c>
      <c r="S1853">
        <v>1923</v>
      </c>
      <c r="T1853">
        <v>830926</v>
      </c>
      <c r="U1853">
        <v>1.1000000000000001</v>
      </c>
      <c r="V1853" t="s">
        <v>2516</v>
      </c>
      <c r="W1853" t="s">
        <v>2516</v>
      </c>
      <c r="X1853" t="s">
        <v>182</v>
      </c>
      <c r="Y1853" t="s">
        <v>2516</v>
      </c>
      <c r="Z1853" t="s">
        <v>285</v>
      </c>
    </row>
    <row r="1854" spans="1:26" x14ac:dyDescent="0.45">
      <c r="A1854" t="s">
        <v>9317</v>
      </c>
      <c r="B1854" t="s">
        <v>9321</v>
      </c>
      <c r="C1854" t="s">
        <v>18</v>
      </c>
      <c r="D1854" t="s">
        <v>9230</v>
      </c>
      <c r="E1854" t="s">
        <v>9231</v>
      </c>
      <c r="F1854" t="s">
        <v>9232</v>
      </c>
      <c r="G1854" s="2">
        <v>43718.477083333331</v>
      </c>
      <c r="H1854" s="2">
        <v>43767.375</v>
      </c>
      <c r="I1854" t="s">
        <v>324</v>
      </c>
      <c r="J1854" t="s">
        <v>9322</v>
      </c>
      <c r="K1854" t="s">
        <v>9323</v>
      </c>
      <c r="L1854" t="s">
        <v>283</v>
      </c>
      <c r="M1854" t="s">
        <v>20</v>
      </c>
      <c r="N1854">
        <v>25</v>
      </c>
      <c r="P1854">
        <v>10</v>
      </c>
      <c r="Q1854">
        <v>10</v>
      </c>
      <c r="R1854">
        <v>100</v>
      </c>
      <c r="S1854">
        <v>1692</v>
      </c>
      <c r="T1854">
        <v>731111</v>
      </c>
      <c r="U1854">
        <v>1.1000000000000001</v>
      </c>
      <c r="V1854" t="s">
        <v>2516</v>
      </c>
      <c r="W1854" t="s">
        <v>2516</v>
      </c>
      <c r="X1854" t="s">
        <v>182</v>
      </c>
      <c r="Y1854" t="s">
        <v>2516</v>
      </c>
      <c r="Z1854" t="s">
        <v>285</v>
      </c>
    </row>
    <row r="1855" spans="1:26" x14ac:dyDescent="0.45">
      <c r="A1855" t="s">
        <v>9317</v>
      </c>
      <c r="B1855" t="s">
        <v>9324</v>
      </c>
      <c r="C1855" t="s">
        <v>18</v>
      </c>
      <c r="D1855" t="s">
        <v>9230</v>
      </c>
      <c r="E1855" t="s">
        <v>9231</v>
      </c>
      <c r="F1855" t="s">
        <v>9232</v>
      </c>
      <c r="G1855" s="2">
        <v>43725.496527777781</v>
      </c>
      <c r="H1855" s="2">
        <v>43767.375</v>
      </c>
      <c r="I1855" t="s">
        <v>324</v>
      </c>
      <c r="J1855" t="s">
        <v>9325</v>
      </c>
      <c r="K1855" t="s">
        <v>9326</v>
      </c>
      <c r="L1855" t="s">
        <v>283</v>
      </c>
      <c r="M1855" t="s">
        <v>20</v>
      </c>
      <c r="N1855">
        <v>25</v>
      </c>
      <c r="P1855">
        <v>11</v>
      </c>
      <c r="Q1855">
        <v>10</v>
      </c>
      <c r="R1855">
        <v>100</v>
      </c>
      <c r="S1855">
        <v>1962</v>
      </c>
      <c r="T1855">
        <v>770707</v>
      </c>
      <c r="U1855">
        <v>1.1000000000000001</v>
      </c>
      <c r="V1855" t="s">
        <v>2516</v>
      </c>
      <c r="W1855" t="s">
        <v>2516</v>
      </c>
      <c r="X1855" t="s">
        <v>182</v>
      </c>
      <c r="Y1855" t="s">
        <v>2516</v>
      </c>
      <c r="Z1855" t="s">
        <v>285</v>
      </c>
    </row>
    <row r="1856" spans="1:26" x14ac:dyDescent="0.45">
      <c r="A1856" t="s">
        <v>9317</v>
      </c>
      <c r="B1856" t="s">
        <v>9327</v>
      </c>
      <c r="C1856" t="s">
        <v>18</v>
      </c>
      <c r="D1856" t="s">
        <v>9230</v>
      </c>
      <c r="E1856" t="s">
        <v>9231</v>
      </c>
      <c r="F1856" t="s">
        <v>9232</v>
      </c>
      <c r="G1856" s="2">
        <v>43732.53125</v>
      </c>
      <c r="H1856" s="2">
        <v>43767.375</v>
      </c>
      <c r="I1856" t="s">
        <v>324</v>
      </c>
      <c r="J1856" t="s">
        <v>9328</v>
      </c>
      <c r="K1856" t="s">
        <v>9329</v>
      </c>
      <c r="L1856" t="s">
        <v>283</v>
      </c>
      <c r="M1856" t="s">
        <v>20</v>
      </c>
      <c r="N1856">
        <v>25</v>
      </c>
      <c r="P1856">
        <v>10</v>
      </c>
      <c r="Q1856">
        <v>10</v>
      </c>
      <c r="R1856">
        <v>100</v>
      </c>
      <c r="S1856">
        <v>1040</v>
      </c>
      <c r="T1856">
        <v>449383</v>
      </c>
      <c r="U1856">
        <v>1.1000000000000001</v>
      </c>
      <c r="V1856" t="s">
        <v>2516</v>
      </c>
      <c r="W1856" t="s">
        <v>2516</v>
      </c>
      <c r="X1856" t="s">
        <v>182</v>
      </c>
      <c r="Y1856" t="s">
        <v>2516</v>
      </c>
      <c r="Z1856" t="s">
        <v>285</v>
      </c>
    </row>
    <row r="1857" spans="1:26" x14ac:dyDescent="0.45">
      <c r="A1857" t="s">
        <v>9330</v>
      </c>
      <c r="B1857" t="s">
        <v>9331</v>
      </c>
      <c r="C1857" t="s">
        <v>18</v>
      </c>
      <c r="D1857" t="s">
        <v>9230</v>
      </c>
      <c r="E1857" t="s">
        <v>9231</v>
      </c>
      <c r="F1857" t="s">
        <v>9232</v>
      </c>
      <c r="G1857" s="2">
        <v>43739.534722222219</v>
      </c>
      <c r="H1857" s="2">
        <v>43767.375</v>
      </c>
      <c r="I1857" t="s">
        <v>324</v>
      </c>
      <c r="J1857" t="s">
        <v>9332</v>
      </c>
      <c r="K1857" t="s">
        <v>2516</v>
      </c>
      <c r="L1857" t="s">
        <v>283</v>
      </c>
      <c r="M1857" t="s">
        <v>20</v>
      </c>
      <c r="N1857">
        <v>25</v>
      </c>
      <c r="P1857">
        <v>10</v>
      </c>
      <c r="Q1857">
        <v>10</v>
      </c>
      <c r="R1857">
        <v>100</v>
      </c>
      <c r="S1857">
        <v>1568</v>
      </c>
      <c r="T1857">
        <v>677531</v>
      </c>
      <c r="U1857">
        <v>2.8</v>
      </c>
      <c r="V1857" t="s">
        <v>2516</v>
      </c>
      <c r="W1857" t="s">
        <v>2516</v>
      </c>
      <c r="X1857" t="s">
        <v>1779</v>
      </c>
      <c r="Y1857" t="s">
        <v>2516</v>
      </c>
      <c r="Z1857" t="s">
        <v>285</v>
      </c>
    </row>
    <row r="1858" spans="1:26" x14ac:dyDescent="0.45">
      <c r="A1858" t="s">
        <v>9330</v>
      </c>
      <c r="B1858" t="s">
        <v>9333</v>
      </c>
      <c r="C1858" t="s">
        <v>18</v>
      </c>
      <c r="D1858" t="s">
        <v>9230</v>
      </c>
      <c r="E1858" t="s">
        <v>9231</v>
      </c>
      <c r="F1858" t="s">
        <v>9232</v>
      </c>
      <c r="G1858" s="2">
        <v>43747.465277777781</v>
      </c>
      <c r="H1858" s="2">
        <v>43767.375</v>
      </c>
      <c r="I1858" t="s">
        <v>324</v>
      </c>
      <c r="J1858" t="s">
        <v>9334</v>
      </c>
      <c r="K1858" t="s">
        <v>2516</v>
      </c>
      <c r="L1858" t="s">
        <v>283</v>
      </c>
      <c r="M1858" t="s">
        <v>20</v>
      </c>
      <c r="N1858">
        <v>25</v>
      </c>
      <c r="P1858">
        <v>10</v>
      </c>
      <c r="Q1858">
        <v>10</v>
      </c>
      <c r="R1858">
        <v>100</v>
      </c>
      <c r="S1858">
        <v>1915</v>
      </c>
      <c r="T1858">
        <v>827469</v>
      </c>
      <c r="U1858">
        <v>2.8</v>
      </c>
      <c r="V1858" t="s">
        <v>2516</v>
      </c>
      <c r="W1858" t="s">
        <v>2516</v>
      </c>
      <c r="X1858" t="s">
        <v>1779</v>
      </c>
      <c r="Y1858" t="s">
        <v>2516</v>
      </c>
      <c r="Z1858" t="s">
        <v>285</v>
      </c>
    </row>
    <row r="1859" spans="1:26" x14ac:dyDescent="0.45">
      <c r="A1859" t="s">
        <v>9335</v>
      </c>
      <c r="B1859" t="s">
        <v>9336</v>
      </c>
      <c r="C1859" t="s">
        <v>18</v>
      </c>
      <c r="D1859" t="s">
        <v>9230</v>
      </c>
      <c r="E1859" t="s">
        <v>9231</v>
      </c>
      <c r="F1859" t="s">
        <v>9232</v>
      </c>
      <c r="G1859" s="2">
        <v>43984.54791666667</v>
      </c>
      <c r="H1859" s="2">
        <v>44098.375</v>
      </c>
      <c r="I1859" t="s">
        <v>324</v>
      </c>
      <c r="J1859" t="s">
        <v>9337</v>
      </c>
      <c r="K1859" t="s">
        <v>9338</v>
      </c>
      <c r="L1859" t="s">
        <v>30</v>
      </c>
      <c r="M1859" t="s">
        <v>20</v>
      </c>
      <c r="N1859">
        <v>25</v>
      </c>
      <c r="P1859">
        <v>10</v>
      </c>
      <c r="Q1859">
        <v>10</v>
      </c>
      <c r="R1859">
        <v>100</v>
      </c>
      <c r="S1859">
        <v>1874</v>
      </c>
      <c r="T1859">
        <v>809753</v>
      </c>
      <c r="V1859" t="s">
        <v>2516</v>
      </c>
      <c r="W1859" t="s">
        <v>2516</v>
      </c>
      <c r="X1859" t="s">
        <v>182</v>
      </c>
      <c r="Y1859" t="s">
        <v>2516</v>
      </c>
      <c r="Z1859" t="s">
        <v>177</v>
      </c>
    </row>
    <row r="1860" spans="1:26" x14ac:dyDescent="0.45">
      <c r="A1860" t="s">
        <v>9335</v>
      </c>
      <c r="B1860" t="s">
        <v>9339</v>
      </c>
      <c r="C1860" t="s">
        <v>18</v>
      </c>
      <c r="D1860" t="s">
        <v>9230</v>
      </c>
      <c r="E1860" t="s">
        <v>9231</v>
      </c>
      <c r="F1860" t="s">
        <v>9232</v>
      </c>
      <c r="G1860" s="2">
        <v>43999.496527777781</v>
      </c>
      <c r="H1860" s="2">
        <v>44068.375</v>
      </c>
      <c r="I1860" t="s">
        <v>324</v>
      </c>
      <c r="J1860" t="s">
        <v>9340</v>
      </c>
      <c r="K1860" t="s">
        <v>9341</v>
      </c>
      <c r="L1860" t="s">
        <v>30</v>
      </c>
      <c r="M1860" t="s">
        <v>20</v>
      </c>
      <c r="N1860">
        <v>25</v>
      </c>
      <c r="P1860">
        <v>10</v>
      </c>
      <c r="Q1860">
        <v>10</v>
      </c>
      <c r="R1860">
        <v>100</v>
      </c>
      <c r="S1860">
        <v>878</v>
      </c>
      <c r="T1860">
        <v>379383</v>
      </c>
      <c r="V1860" t="s">
        <v>2516</v>
      </c>
      <c r="W1860" t="s">
        <v>2516</v>
      </c>
      <c r="X1860" t="s">
        <v>75</v>
      </c>
      <c r="Y1860" t="s">
        <v>2516</v>
      </c>
      <c r="Z1860" t="s">
        <v>195</v>
      </c>
    </row>
    <row r="1861" spans="1:26" x14ac:dyDescent="0.45">
      <c r="A1861" t="s">
        <v>9342</v>
      </c>
      <c r="B1861" t="s">
        <v>9343</v>
      </c>
      <c r="C1861" t="s">
        <v>18</v>
      </c>
      <c r="D1861" t="s">
        <v>9230</v>
      </c>
      <c r="E1861" t="s">
        <v>9231</v>
      </c>
      <c r="F1861" t="s">
        <v>9232</v>
      </c>
      <c r="G1861" s="2">
        <v>44013.6875</v>
      </c>
      <c r="H1861" s="2">
        <v>44098.375</v>
      </c>
      <c r="I1861" t="s">
        <v>324</v>
      </c>
      <c r="J1861" t="s">
        <v>9344</v>
      </c>
      <c r="K1861" t="s">
        <v>9345</v>
      </c>
      <c r="L1861" t="s">
        <v>30</v>
      </c>
      <c r="M1861" t="s">
        <v>20</v>
      </c>
      <c r="N1861">
        <v>25</v>
      </c>
      <c r="P1861">
        <v>10</v>
      </c>
      <c r="Q1861">
        <v>10</v>
      </c>
      <c r="R1861">
        <v>100</v>
      </c>
      <c r="S1861">
        <v>1381</v>
      </c>
      <c r="T1861">
        <v>596728</v>
      </c>
      <c r="V1861" t="s">
        <v>2516</v>
      </c>
      <c r="W1861" t="s">
        <v>2516</v>
      </c>
      <c r="X1861" t="s">
        <v>182</v>
      </c>
      <c r="Y1861" t="s">
        <v>2516</v>
      </c>
      <c r="Z1861" t="s">
        <v>177</v>
      </c>
    </row>
    <row r="1862" spans="1:26" x14ac:dyDescent="0.45">
      <c r="A1862" t="s">
        <v>9342</v>
      </c>
      <c r="B1862" t="s">
        <v>9346</v>
      </c>
      <c r="C1862" t="s">
        <v>18</v>
      </c>
      <c r="D1862" t="s">
        <v>9230</v>
      </c>
      <c r="E1862" t="s">
        <v>9231</v>
      </c>
      <c r="F1862" t="s">
        <v>9232</v>
      </c>
      <c r="G1862" s="2">
        <v>44040.705555555556</v>
      </c>
      <c r="H1862" s="2">
        <v>44084.375</v>
      </c>
      <c r="I1862" t="s">
        <v>324</v>
      </c>
      <c r="J1862" t="s">
        <v>9347</v>
      </c>
      <c r="K1862" t="s">
        <v>9348</v>
      </c>
      <c r="L1862" t="s">
        <v>30</v>
      </c>
      <c r="M1862" t="s">
        <v>20</v>
      </c>
      <c r="N1862">
        <v>25</v>
      </c>
      <c r="P1862">
        <v>10</v>
      </c>
      <c r="Q1862">
        <v>10</v>
      </c>
      <c r="R1862">
        <v>100</v>
      </c>
      <c r="S1862">
        <v>1464</v>
      </c>
      <c r="T1862">
        <v>632593</v>
      </c>
      <c r="V1862" t="s">
        <v>2516</v>
      </c>
      <c r="W1862" t="s">
        <v>2516</v>
      </c>
      <c r="X1862" t="s">
        <v>182</v>
      </c>
      <c r="Y1862" t="s">
        <v>2516</v>
      </c>
      <c r="Z1862" t="s">
        <v>177</v>
      </c>
    </row>
    <row r="1863" spans="1:26" x14ac:dyDescent="0.45">
      <c r="A1863" t="s">
        <v>9349</v>
      </c>
      <c r="B1863" t="s">
        <v>9350</v>
      </c>
      <c r="C1863" t="s">
        <v>18</v>
      </c>
      <c r="D1863" t="s">
        <v>9230</v>
      </c>
      <c r="E1863" t="s">
        <v>9231</v>
      </c>
      <c r="F1863" t="s">
        <v>9232</v>
      </c>
      <c r="G1863" s="2">
        <v>44046.506944444445</v>
      </c>
      <c r="H1863" s="2">
        <v>44084.375</v>
      </c>
      <c r="I1863" t="s">
        <v>324</v>
      </c>
      <c r="J1863" t="s">
        <v>9351</v>
      </c>
      <c r="K1863" t="s">
        <v>9352</v>
      </c>
      <c r="L1863" t="s">
        <v>30</v>
      </c>
      <c r="M1863" t="s">
        <v>20</v>
      </c>
      <c r="N1863">
        <v>25</v>
      </c>
      <c r="P1863">
        <v>10</v>
      </c>
      <c r="Q1863">
        <v>10</v>
      </c>
      <c r="R1863">
        <v>100</v>
      </c>
      <c r="S1863">
        <v>1324</v>
      </c>
      <c r="T1863">
        <v>572099</v>
      </c>
      <c r="U1863">
        <v>2.2999999999999998</v>
      </c>
      <c r="V1863" t="s">
        <v>2516</v>
      </c>
      <c r="W1863" t="s">
        <v>2516</v>
      </c>
      <c r="X1863" t="s">
        <v>182</v>
      </c>
      <c r="Y1863" t="s">
        <v>195</v>
      </c>
      <c r="Z1863" t="s">
        <v>177</v>
      </c>
    </row>
    <row r="1864" spans="1:26" x14ac:dyDescent="0.45">
      <c r="A1864" t="s">
        <v>9349</v>
      </c>
      <c r="B1864" t="s">
        <v>9353</v>
      </c>
      <c r="C1864" t="s">
        <v>18</v>
      </c>
      <c r="D1864" t="s">
        <v>9230</v>
      </c>
      <c r="E1864" t="s">
        <v>9231</v>
      </c>
      <c r="F1864" t="s">
        <v>9232</v>
      </c>
      <c r="G1864" s="2">
        <v>44053.506944444445</v>
      </c>
      <c r="H1864" s="2">
        <v>44084.375</v>
      </c>
      <c r="I1864" t="s">
        <v>324</v>
      </c>
      <c r="J1864" t="s">
        <v>9354</v>
      </c>
      <c r="K1864" t="s">
        <v>9355</v>
      </c>
      <c r="L1864" t="s">
        <v>30</v>
      </c>
      <c r="M1864" t="s">
        <v>20</v>
      </c>
      <c r="N1864">
        <v>25</v>
      </c>
      <c r="P1864">
        <v>10</v>
      </c>
      <c r="Q1864">
        <v>10</v>
      </c>
      <c r="R1864">
        <v>100</v>
      </c>
      <c r="S1864">
        <v>931</v>
      </c>
      <c r="T1864">
        <v>402284</v>
      </c>
      <c r="U1864">
        <v>1.8</v>
      </c>
      <c r="V1864" t="s">
        <v>2516</v>
      </c>
      <c r="W1864" t="s">
        <v>2516</v>
      </c>
      <c r="X1864" t="s">
        <v>182</v>
      </c>
      <c r="Y1864" t="s">
        <v>195</v>
      </c>
      <c r="Z1864" t="s">
        <v>177</v>
      </c>
    </row>
    <row r="1865" spans="1:26" x14ac:dyDescent="0.45">
      <c r="A1865" t="s">
        <v>9349</v>
      </c>
      <c r="B1865" t="s">
        <v>9356</v>
      </c>
      <c r="C1865" t="s">
        <v>18</v>
      </c>
      <c r="D1865" t="s">
        <v>9230</v>
      </c>
      <c r="E1865" t="s">
        <v>9231</v>
      </c>
      <c r="F1865" t="s">
        <v>9232</v>
      </c>
      <c r="G1865" s="2">
        <v>44067.489583333336</v>
      </c>
      <c r="H1865" s="2">
        <v>44126.375</v>
      </c>
      <c r="I1865" t="s">
        <v>324</v>
      </c>
      <c r="J1865" t="s">
        <v>9357</v>
      </c>
      <c r="K1865" t="s">
        <v>9358</v>
      </c>
      <c r="L1865" t="s">
        <v>30</v>
      </c>
      <c r="M1865" t="s">
        <v>20</v>
      </c>
      <c r="N1865">
        <v>25</v>
      </c>
      <c r="P1865">
        <v>10</v>
      </c>
      <c r="Q1865">
        <v>10</v>
      </c>
      <c r="R1865">
        <v>100</v>
      </c>
      <c r="S1865">
        <v>1465</v>
      </c>
      <c r="T1865">
        <v>633025</v>
      </c>
      <c r="V1865" t="s">
        <v>2516</v>
      </c>
      <c r="W1865" t="s">
        <v>2516</v>
      </c>
      <c r="X1865" t="s">
        <v>182</v>
      </c>
      <c r="Y1865" t="s">
        <v>2516</v>
      </c>
      <c r="Z1865" t="s">
        <v>182</v>
      </c>
    </row>
    <row r="1866" spans="1:26" x14ac:dyDescent="0.45">
      <c r="A1866" t="s">
        <v>9349</v>
      </c>
      <c r="B1866" t="s">
        <v>9359</v>
      </c>
      <c r="C1866" t="s">
        <v>18</v>
      </c>
      <c r="D1866" t="s">
        <v>9230</v>
      </c>
      <c r="E1866" t="s">
        <v>9231</v>
      </c>
      <c r="F1866" t="s">
        <v>9232</v>
      </c>
      <c r="G1866" s="2">
        <v>44074.513888888891</v>
      </c>
      <c r="H1866" s="2">
        <v>44126.375</v>
      </c>
      <c r="I1866" t="s">
        <v>324</v>
      </c>
      <c r="J1866" t="s">
        <v>9360</v>
      </c>
      <c r="K1866" t="s">
        <v>9361</v>
      </c>
      <c r="L1866" t="s">
        <v>30</v>
      </c>
      <c r="M1866" t="s">
        <v>20</v>
      </c>
      <c r="N1866">
        <v>25</v>
      </c>
      <c r="P1866">
        <v>10</v>
      </c>
      <c r="Q1866">
        <v>10</v>
      </c>
      <c r="R1866">
        <v>100</v>
      </c>
      <c r="S1866">
        <v>1708</v>
      </c>
      <c r="T1866">
        <v>738025</v>
      </c>
      <c r="V1866" t="s">
        <v>2516</v>
      </c>
      <c r="W1866" t="s">
        <v>2516</v>
      </c>
      <c r="X1866" t="s">
        <v>182</v>
      </c>
      <c r="Y1866" t="s">
        <v>2516</v>
      </c>
      <c r="Z1866" t="s">
        <v>195</v>
      </c>
    </row>
    <row r="1867" spans="1:26" x14ac:dyDescent="0.45">
      <c r="A1867" t="s">
        <v>9362</v>
      </c>
      <c r="B1867" t="s">
        <v>9363</v>
      </c>
      <c r="C1867" t="s">
        <v>18</v>
      </c>
      <c r="D1867" t="s">
        <v>9230</v>
      </c>
      <c r="E1867" t="s">
        <v>9231</v>
      </c>
      <c r="F1867" t="s">
        <v>9232</v>
      </c>
      <c r="G1867" s="2">
        <v>44081.458333333336</v>
      </c>
      <c r="H1867" s="2">
        <v>44132.375</v>
      </c>
      <c r="I1867" t="s">
        <v>324</v>
      </c>
      <c r="J1867" t="s">
        <v>9364</v>
      </c>
      <c r="K1867" t="s">
        <v>9365</v>
      </c>
      <c r="L1867" t="s">
        <v>30</v>
      </c>
      <c r="M1867" t="s">
        <v>20</v>
      </c>
      <c r="N1867">
        <v>25</v>
      </c>
      <c r="P1867">
        <v>10</v>
      </c>
      <c r="Q1867">
        <v>10</v>
      </c>
      <c r="R1867">
        <v>100</v>
      </c>
      <c r="S1867">
        <v>638</v>
      </c>
      <c r="T1867">
        <v>290188</v>
      </c>
      <c r="V1867" t="s">
        <v>2516</v>
      </c>
      <c r="W1867" t="s">
        <v>2516</v>
      </c>
      <c r="X1867" t="s">
        <v>182</v>
      </c>
      <c r="Y1867" t="s">
        <v>2516</v>
      </c>
      <c r="Z1867" t="s">
        <v>182</v>
      </c>
    </row>
    <row r="1868" spans="1:26" x14ac:dyDescent="0.45">
      <c r="A1868" t="s">
        <v>9362</v>
      </c>
      <c r="B1868" t="s">
        <v>9366</v>
      </c>
      <c r="C1868" t="s">
        <v>18</v>
      </c>
      <c r="D1868" t="s">
        <v>9230</v>
      </c>
      <c r="E1868" t="s">
        <v>9231</v>
      </c>
      <c r="F1868" t="s">
        <v>9232</v>
      </c>
      <c r="G1868" s="2">
        <v>44095.486111111109</v>
      </c>
      <c r="H1868" s="2">
        <v>44126.375</v>
      </c>
      <c r="I1868" t="s">
        <v>324</v>
      </c>
      <c r="J1868" t="s">
        <v>9367</v>
      </c>
      <c r="K1868" t="s">
        <v>9368</v>
      </c>
      <c r="L1868" t="s">
        <v>30</v>
      </c>
      <c r="M1868" t="s">
        <v>20</v>
      </c>
      <c r="N1868">
        <v>25</v>
      </c>
      <c r="P1868">
        <v>10</v>
      </c>
      <c r="Q1868">
        <v>10</v>
      </c>
      <c r="R1868">
        <v>100</v>
      </c>
      <c r="S1868">
        <v>1263</v>
      </c>
      <c r="T1868">
        <v>545741</v>
      </c>
      <c r="V1868" t="s">
        <v>2516</v>
      </c>
      <c r="W1868" t="s">
        <v>2516</v>
      </c>
      <c r="X1868" t="s">
        <v>182</v>
      </c>
      <c r="Y1868" t="s">
        <v>2516</v>
      </c>
      <c r="Z1868" t="s">
        <v>182</v>
      </c>
    </row>
    <row r="1869" spans="1:26" x14ac:dyDescent="0.45">
      <c r="A1869" t="s">
        <v>9369</v>
      </c>
      <c r="B1869" t="s">
        <v>9370</v>
      </c>
      <c r="C1869" t="s">
        <v>18</v>
      </c>
      <c r="D1869" t="s">
        <v>9230</v>
      </c>
      <c r="E1869" t="s">
        <v>9231</v>
      </c>
      <c r="F1869" t="s">
        <v>9232</v>
      </c>
      <c r="G1869" s="2">
        <v>44341.493055555555</v>
      </c>
      <c r="H1869" s="2">
        <v>44396.375</v>
      </c>
      <c r="I1869" t="s">
        <v>324</v>
      </c>
      <c r="J1869" t="s">
        <v>9371</v>
      </c>
      <c r="K1869" t="s">
        <v>9372</v>
      </c>
      <c r="L1869" t="s">
        <v>30</v>
      </c>
      <c r="M1869" t="s">
        <v>20</v>
      </c>
      <c r="N1869">
        <v>25</v>
      </c>
      <c r="P1869">
        <v>10</v>
      </c>
      <c r="Q1869">
        <v>10</v>
      </c>
      <c r="R1869">
        <v>100</v>
      </c>
      <c r="S1869">
        <v>2301</v>
      </c>
      <c r="T1869">
        <v>994259</v>
      </c>
      <c r="V1869" t="s">
        <v>2516</v>
      </c>
      <c r="W1869" t="s">
        <v>2516</v>
      </c>
      <c r="X1869" t="s">
        <v>22</v>
      </c>
      <c r="Y1869" t="s">
        <v>2516</v>
      </c>
      <c r="Z1869" t="s">
        <v>1054</v>
      </c>
    </row>
    <row r="1870" spans="1:26" x14ac:dyDescent="0.45">
      <c r="A1870" t="s">
        <v>9373</v>
      </c>
      <c r="B1870" t="s">
        <v>9374</v>
      </c>
      <c r="C1870" t="s">
        <v>18</v>
      </c>
      <c r="D1870" t="s">
        <v>9230</v>
      </c>
      <c r="E1870" t="s">
        <v>9231</v>
      </c>
      <c r="F1870" t="s">
        <v>9232</v>
      </c>
      <c r="G1870" s="2">
        <v>44348.410416666666</v>
      </c>
      <c r="H1870" s="2">
        <v>44396.375</v>
      </c>
      <c r="I1870" t="s">
        <v>324</v>
      </c>
      <c r="J1870" t="s">
        <v>9375</v>
      </c>
      <c r="K1870" t="s">
        <v>9376</v>
      </c>
      <c r="L1870" t="s">
        <v>30</v>
      </c>
      <c r="M1870" t="s">
        <v>20</v>
      </c>
      <c r="N1870">
        <v>25</v>
      </c>
      <c r="P1870">
        <v>10</v>
      </c>
      <c r="Q1870">
        <v>10</v>
      </c>
      <c r="R1870">
        <v>100</v>
      </c>
      <c r="S1870">
        <v>1545</v>
      </c>
      <c r="T1870">
        <v>667593</v>
      </c>
      <c r="V1870" t="s">
        <v>2516</v>
      </c>
      <c r="W1870" t="s">
        <v>2516</v>
      </c>
      <c r="X1870" t="s">
        <v>22</v>
      </c>
      <c r="Y1870" t="s">
        <v>2516</v>
      </c>
      <c r="Z1870" t="s">
        <v>1054</v>
      </c>
    </row>
    <row r="1871" spans="1:26" x14ac:dyDescent="0.45">
      <c r="A1871" t="s">
        <v>9373</v>
      </c>
      <c r="B1871" t="s">
        <v>9377</v>
      </c>
      <c r="C1871" t="s">
        <v>18</v>
      </c>
      <c r="D1871" t="s">
        <v>9230</v>
      </c>
      <c r="E1871" t="s">
        <v>9231</v>
      </c>
      <c r="F1871" t="s">
        <v>9232</v>
      </c>
      <c r="G1871" s="2">
        <v>44355.500694444447</v>
      </c>
      <c r="H1871" s="2">
        <v>44396.375</v>
      </c>
      <c r="I1871" t="s">
        <v>324</v>
      </c>
      <c r="J1871" t="s">
        <v>9378</v>
      </c>
      <c r="K1871" t="s">
        <v>9379</v>
      </c>
      <c r="L1871" t="s">
        <v>30</v>
      </c>
      <c r="M1871" t="s">
        <v>20</v>
      </c>
      <c r="N1871">
        <v>25</v>
      </c>
      <c r="P1871">
        <v>10</v>
      </c>
      <c r="Q1871">
        <v>10</v>
      </c>
      <c r="R1871">
        <v>100</v>
      </c>
      <c r="S1871">
        <v>1863</v>
      </c>
      <c r="T1871">
        <v>805000</v>
      </c>
      <c r="V1871" t="s">
        <v>2516</v>
      </c>
      <c r="W1871" t="s">
        <v>2516</v>
      </c>
      <c r="X1871" t="s">
        <v>22</v>
      </c>
      <c r="Y1871" t="s">
        <v>2516</v>
      </c>
      <c r="Z1871" t="s">
        <v>1054</v>
      </c>
    </row>
    <row r="1872" spans="1:26" x14ac:dyDescent="0.45">
      <c r="A1872" t="s">
        <v>9373</v>
      </c>
      <c r="B1872" t="s">
        <v>9380</v>
      </c>
      <c r="C1872" t="s">
        <v>18</v>
      </c>
      <c r="D1872" t="s">
        <v>9230</v>
      </c>
      <c r="E1872" t="s">
        <v>9231</v>
      </c>
      <c r="F1872" t="s">
        <v>9232</v>
      </c>
      <c r="G1872" s="2">
        <v>44368.489583333336</v>
      </c>
      <c r="H1872" s="2">
        <v>44432.375</v>
      </c>
      <c r="I1872" t="s">
        <v>324</v>
      </c>
      <c r="J1872" t="s">
        <v>9381</v>
      </c>
      <c r="K1872" t="s">
        <v>9382</v>
      </c>
      <c r="L1872" t="s">
        <v>19</v>
      </c>
      <c r="M1872" t="s">
        <v>20</v>
      </c>
      <c r="N1872">
        <v>25</v>
      </c>
      <c r="P1872">
        <v>10</v>
      </c>
      <c r="Q1872">
        <v>10</v>
      </c>
      <c r="R1872">
        <v>100</v>
      </c>
      <c r="S1872">
        <v>852</v>
      </c>
      <c r="T1872">
        <v>368148</v>
      </c>
      <c r="V1872" t="s">
        <v>2516</v>
      </c>
      <c r="W1872" t="s">
        <v>2516</v>
      </c>
      <c r="X1872" t="s">
        <v>22</v>
      </c>
      <c r="Y1872" t="s">
        <v>2516</v>
      </c>
      <c r="Z1872" t="s">
        <v>1054</v>
      </c>
    </row>
    <row r="1873" spans="1:26" x14ac:dyDescent="0.45">
      <c r="A1873" t="s">
        <v>9383</v>
      </c>
      <c r="B1873" t="s">
        <v>9384</v>
      </c>
      <c r="C1873" t="s">
        <v>18</v>
      </c>
      <c r="D1873" t="s">
        <v>9230</v>
      </c>
      <c r="E1873" t="s">
        <v>9231</v>
      </c>
      <c r="F1873" t="s">
        <v>9232</v>
      </c>
      <c r="G1873" s="2">
        <v>44382.490972222222</v>
      </c>
      <c r="H1873" s="2">
        <v>44432.375</v>
      </c>
      <c r="I1873" t="s">
        <v>324</v>
      </c>
      <c r="J1873" t="s">
        <v>9385</v>
      </c>
      <c r="K1873" t="s">
        <v>9386</v>
      </c>
      <c r="L1873" t="s">
        <v>19</v>
      </c>
      <c r="M1873" t="s">
        <v>20</v>
      </c>
      <c r="N1873">
        <v>25</v>
      </c>
      <c r="P1873">
        <v>10</v>
      </c>
      <c r="Q1873">
        <v>10</v>
      </c>
      <c r="R1873">
        <v>100</v>
      </c>
      <c r="S1873">
        <v>922</v>
      </c>
      <c r="T1873">
        <v>398395</v>
      </c>
      <c r="V1873" t="s">
        <v>2516</v>
      </c>
      <c r="W1873" t="s">
        <v>2516</v>
      </c>
      <c r="X1873" t="s">
        <v>22</v>
      </c>
      <c r="Y1873" t="s">
        <v>2516</v>
      </c>
      <c r="Z1873" t="s">
        <v>1054</v>
      </c>
    </row>
    <row r="1874" spans="1:26" x14ac:dyDescent="0.45">
      <c r="A1874" t="s">
        <v>9383</v>
      </c>
      <c r="B1874" t="s">
        <v>9387</v>
      </c>
      <c r="C1874" t="s">
        <v>18</v>
      </c>
      <c r="D1874" t="s">
        <v>9230</v>
      </c>
      <c r="E1874" t="s">
        <v>9231</v>
      </c>
      <c r="F1874" t="s">
        <v>9232</v>
      </c>
      <c r="G1874" s="2">
        <v>44397.541666666664</v>
      </c>
      <c r="H1874" s="2">
        <v>44432.375</v>
      </c>
      <c r="I1874" t="s">
        <v>324</v>
      </c>
      <c r="J1874" t="s">
        <v>9388</v>
      </c>
      <c r="K1874" t="s">
        <v>9389</v>
      </c>
      <c r="L1874" t="s">
        <v>19</v>
      </c>
      <c r="M1874" t="s">
        <v>20</v>
      </c>
      <c r="N1874">
        <v>25</v>
      </c>
      <c r="P1874">
        <v>10</v>
      </c>
      <c r="Q1874">
        <v>10</v>
      </c>
      <c r="R1874">
        <v>100</v>
      </c>
      <c r="S1874">
        <v>1099</v>
      </c>
      <c r="T1874">
        <v>474877</v>
      </c>
      <c r="U1874">
        <v>3.5</v>
      </c>
      <c r="V1874" t="s">
        <v>2516</v>
      </c>
      <c r="W1874" t="s">
        <v>2516</v>
      </c>
      <c r="X1874" t="s">
        <v>22</v>
      </c>
      <c r="Y1874" t="s">
        <v>51</v>
      </c>
      <c r="Z1874" t="s">
        <v>1054</v>
      </c>
    </row>
    <row r="1875" spans="1:26" x14ac:dyDescent="0.45">
      <c r="A1875" t="s">
        <v>9390</v>
      </c>
      <c r="B1875" t="s">
        <v>9391</v>
      </c>
      <c r="C1875" t="s">
        <v>18</v>
      </c>
      <c r="D1875" t="s">
        <v>9230</v>
      </c>
      <c r="E1875" t="s">
        <v>9231</v>
      </c>
      <c r="F1875" t="s">
        <v>9232</v>
      </c>
      <c r="G1875" s="2">
        <v>44411.561805555553</v>
      </c>
      <c r="H1875" s="2">
        <v>44432.375</v>
      </c>
      <c r="I1875" t="s">
        <v>324</v>
      </c>
      <c r="J1875" t="s">
        <v>9392</v>
      </c>
      <c r="K1875" t="s">
        <v>9393</v>
      </c>
      <c r="L1875" t="s">
        <v>19</v>
      </c>
      <c r="M1875" t="s">
        <v>20</v>
      </c>
      <c r="N1875">
        <v>25</v>
      </c>
      <c r="P1875">
        <v>10</v>
      </c>
      <c r="Q1875">
        <v>10</v>
      </c>
      <c r="R1875">
        <v>100</v>
      </c>
      <c r="S1875">
        <v>871</v>
      </c>
      <c r="T1875">
        <v>376358</v>
      </c>
      <c r="V1875" t="s">
        <v>2516</v>
      </c>
      <c r="W1875" t="s">
        <v>2516</v>
      </c>
      <c r="X1875" t="s">
        <v>22</v>
      </c>
      <c r="Y1875" t="s">
        <v>2516</v>
      </c>
      <c r="Z1875" t="s">
        <v>1054</v>
      </c>
    </row>
    <row r="1876" spans="1:26" x14ac:dyDescent="0.45">
      <c r="A1876" t="s">
        <v>9390</v>
      </c>
      <c r="B1876" t="s">
        <v>9394</v>
      </c>
      <c r="C1876" t="s">
        <v>18</v>
      </c>
      <c r="D1876" t="s">
        <v>9230</v>
      </c>
      <c r="E1876" t="s">
        <v>9231</v>
      </c>
      <c r="F1876" t="s">
        <v>9232</v>
      </c>
      <c r="G1876" s="2">
        <v>44425.582638888889</v>
      </c>
      <c r="H1876" s="2">
        <v>44503.375</v>
      </c>
      <c r="I1876" t="s">
        <v>324</v>
      </c>
      <c r="J1876" t="s">
        <v>9395</v>
      </c>
      <c r="K1876" t="s">
        <v>9396</v>
      </c>
      <c r="L1876" t="s">
        <v>19</v>
      </c>
      <c r="M1876" t="s">
        <v>20</v>
      </c>
      <c r="N1876">
        <v>25</v>
      </c>
      <c r="P1876">
        <v>10</v>
      </c>
      <c r="Q1876">
        <v>10</v>
      </c>
      <c r="R1876">
        <v>100</v>
      </c>
      <c r="S1876">
        <v>928</v>
      </c>
      <c r="T1876">
        <v>401000</v>
      </c>
      <c r="V1876" t="s">
        <v>2516</v>
      </c>
      <c r="W1876" t="s">
        <v>2516</v>
      </c>
      <c r="X1876" t="s">
        <v>22</v>
      </c>
      <c r="Y1876" t="s">
        <v>2516</v>
      </c>
      <c r="Z1876" t="s">
        <v>2701</v>
      </c>
    </row>
    <row r="1877" spans="1:26" x14ac:dyDescent="0.45">
      <c r="A1877" t="s">
        <v>9397</v>
      </c>
      <c r="B1877" t="s">
        <v>9398</v>
      </c>
      <c r="C1877" t="s">
        <v>18</v>
      </c>
      <c r="D1877" t="s">
        <v>9230</v>
      </c>
      <c r="E1877" t="s">
        <v>9231</v>
      </c>
      <c r="F1877" t="s">
        <v>9232</v>
      </c>
      <c r="G1877" s="2">
        <v>44445.513194444444</v>
      </c>
      <c r="H1877" s="2">
        <v>44502.375</v>
      </c>
      <c r="I1877" t="s">
        <v>324</v>
      </c>
      <c r="J1877" t="s">
        <v>9399</v>
      </c>
      <c r="K1877" t="s">
        <v>9400</v>
      </c>
      <c r="L1877" t="s">
        <v>19</v>
      </c>
      <c r="M1877" t="s">
        <v>20</v>
      </c>
      <c r="N1877">
        <v>25</v>
      </c>
      <c r="P1877">
        <v>10</v>
      </c>
      <c r="Q1877">
        <v>10</v>
      </c>
      <c r="R1877">
        <v>100</v>
      </c>
      <c r="S1877">
        <v>390</v>
      </c>
      <c r="T1877">
        <v>169000</v>
      </c>
      <c r="V1877" t="s">
        <v>2516</v>
      </c>
      <c r="W1877" t="s">
        <v>2516</v>
      </c>
      <c r="X1877" t="s">
        <v>22</v>
      </c>
      <c r="Y1877" t="s">
        <v>2516</v>
      </c>
      <c r="Z1877" t="s">
        <v>2701</v>
      </c>
    </row>
    <row r="1878" spans="1:26" x14ac:dyDescent="0.45">
      <c r="A1878" t="s">
        <v>9397</v>
      </c>
      <c r="B1878" t="s">
        <v>9401</v>
      </c>
      <c r="C1878" t="s">
        <v>18</v>
      </c>
      <c r="D1878" t="s">
        <v>9230</v>
      </c>
      <c r="E1878" t="s">
        <v>9231</v>
      </c>
      <c r="F1878" t="s">
        <v>9232</v>
      </c>
      <c r="G1878" s="2">
        <v>44453.5625</v>
      </c>
      <c r="H1878" s="2">
        <v>44502.375</v>
      </c>
      <c r="I1878" t="s">
        <v>324</v>
      </c>
      <c r="J1878" t="s">
        <v>9402</v>
      </c>
      <c r="K1878" t="s">
        <v>9403</v>
      </c>
      <c r="L1878" t="s">
        <v>19</v>
      </c>
      <c r="M1878" t="s">
        <v>20</v>
      </c>
      <c r="N1878">
        <v>25</v>
      </c>
      <c r="P1878">
        <v>10</v>
      </c>
      <c r="Q1878">
        <v>10</v>
      </c>
      <c r="R1878">
        <v>100</v>
      </c>
      <c r="S1878">
        <v>506</v>
      </c>
      <c r="T1878">
        <v>219000</v>
      </c>
      <c r="V1878" t="s">
        <v>2516</v>
      </c>
      <c r="W1878" t="s">
        <v>2516</v>
      </c>
      <c r="X1878" t="s">
        <v>22</v>
      </c>
      <c r="Y1878" t="s">
        <v>2516</v>
      </c>
      <c r="Z1878" t="s">
        <v>2701</v>
      </c>
    </row>
    <row r="1879" spans="1:26" x14ac:dyDescent="0.45">
      <c r="A1879" t="s">
        <v>9397</v>
      </c>
      <c r="B1879" t="s">
        <v>9404</v>
      </c>
      <c r="C1879" t="s">
        <v>18</v>
      </c>
      <c r="D1879" t="s">
        <v>9230</v>
      </c>
      <c r="E1879" t="s">
        <v>9231</v>
      </c>
      <c r="F1879" t="s">
        <v>9232</v>
      </c>
      <c r="G1879" s="2">
        <v>44460.513888888891</v>
      </c>
      <c r="H1879" s="2">
        <v>44502.375</v>
      </c>
      <c r="I1879" t="s">
        <v>324</v>
      </c>
      <c r="J1879" t="s">
        <v>9405</v>
      </c>
      <c r="K1879" t="s">
        <v>9406</v>
      </c>
      <c r="L1879" t="s">
        <v>19</v>
      </c>
      <c r="M1879" t="s">
        <v>20</v>
      </c>
      <c r="N1879">
        <v>25</v>
      </c>
      <c r="P1879">
        <v>10</v>
      </c>
      <c r="Q1879">
        <v>10</v>
      </c>
      <c r="R1879">
        <v>100</v>
      </c>
      <c r="S1879">
        <v>629</v>
      </c>
      <c r="T1879">
        <v>272000</v>
      </c>
      <c r="V1879" t="s">
        <v>2516</v>
      </c>
      <c r="W1879" t="s">
        <v>2516</v>
      </c>
      <c r="X1879" t="s">
        <v>22</v>
      </c>
      <c r="Y1879" t="s">
        <v>2516</v>
      </c>
      <c r="Z1879" t="s">
        <v>2701</v>
      </c>
    </row>
    <row r="1880" spans="1:26" x14ac:dyDescent="0.45">
      <c r="A1880" t="s">
        <v>9407</v>
      </c>
      <c r="B1880" t="s">
        <v>9408</v>
      </c>
      <c r="C1880" t="s">
        <v>18</v>
      </c>
      <c r="D1880" t="s">
        <v>9230</v>
      </c>
      <c r="E1880" t="s">
        <v>9231</v>
      </c>
      <c r="F1880" t="s">
        <v>9232</v>
      </c>
      <c r="G1880" s="2">
        <v>44480.506249999999</v>
      </c>
      <c r="H1880" s="2">
        <v>44573.375</v>
      </c>
      <c r="I1880" t="s">
        <v>324</v>
      </c>
      <c r="J1880" t="s">
        <v>9409</v>
      </c>
      <c r="K1880" t="s">
        <v>9410</v>
      </c>
      <c r="L1880" t="s">
        <v>1152</v>
      </c>
      <c r="M1880" t="s">
        <v>20</v>
      </c>
      <c r="N1880">
        <v>25</v>
      </c>
      <c r="P1880">
        <v>10</v>
      </c>
      <c r="Q1880">
        <v>10</v>
      </c>
      <c r="R1880">
        <v>100</v>
      </c>
      <c r="S1880">
        <v>375</v>
      </c>
      <c r="T1880">
        <v>162037</v>
      </c>
      <c r="V1880" t="s">
        <v>2516</v>
      </c>
      <c r="W1880" t="s">
        <v>2516</v>
      </c>
      <c r="X1880" t="s">
        <v>22</v>
      </c>
      <c r="Y1880" t="s">
        <v>2516</v>
      </c>
      <c r="Z1880" t="s">
        <v>285</v>
      </c>
    </row>
    <row r="1881" spans="1:26" x14ac:dyDescent="0.45">
      <c r="A1881" t="s">
        <v>9411</v>
      </c>
      <c r="B1881" t="s">
        <v>9412</v>
      </c>
      <c r="C1881" t="s">
        <v>18</v>
      </c>
      <c r="D1881" t="s">
        <v>9230</v>
      </c>
      <c r="E1881" t="s">
        <v>9231</v>
      </c>
      <c r="F1881" t="s">
        <v>9232</v>
      </c>
      <c r="G1881" s="2">
        <v>44718.496527777781</v>
      </c>
      <c r="H1881" s="2">
        <v>44755.375</v>
      </c>
      <c r="I1881" t="s">
        <v>324</v>
      </c>
      <c r="J1881" t="s">
        <v>9413</v>
      </c>
      <c r="K1881" t="s">
        <v>9414</v>
      </c>
      <c r="L1881" t="s">
        <v>1152</v>
      </c>
      <c r="M1881" t="s">
        <v>20</v>
      </c>
      <c r="N1881">
        <v>25</v>
      </c>
      <c r="P1881">
        <v>10</v>
      </c>
      <c r="Q1881">
        <v>10</v>
      </c>
      <c r="R1881">
        <v>100</v>
      </c>
      <c r="S1881">
        <v>1256</v>
      </c>
      <c r="T1881">
        <v>542716</v>
      </c>
      <c r="V1881" t="s">
        <v>2516</v>
      </c>
      <c r="W1881" t="s">
        <v>2516</v>
      </c>
      <c r="X1881" t="s">
        <v>182</v>
      </c>
      <c r="Y1881" t="s">
        <v>2516</v>
      </c>
      <c r="Z1881" t="s">
        <v>2734</v>
      </c>
    </row>
    <row r="1882" spans="1:26" x14ac:dyDescent="0.45">
      <c r="A1882" t="s">
        <v>9411</v>
      </c>
      <c r="B1882" t="s">
        <v>9415</v>
      </c>
      <c r="C1882" t="s">
        <v>18</v>
      </c>
      <c r="D1882" t="s">
        <v>9230</v>
      </c>
      <c r="E1882" t="s">
        <v>9231</v>
      </c>
      <c r="F1882" t="s">
        <v>9232</v>
      </c>
      <c r="G1882" s="2">
        <v>44723.513888888891</v>
      </c>
      <c r="H1882" s="2">
        <v>44838.375</v>
      </c>
      <c r="I1882" t="s">
        <v>324</v>
      </c>
      <c r="J1882" t="s">
        <v>9416</v>
      </c>
      <c r="K1882" t="s">
        <v>9417</v>
      </c>
      <c r="L1882" t="s">
        <v>1152</v>
      </c>
      <c r="M1882" t="s">
        <v>20</v>
      </c>
      <c r="N1882">
        <v>25</v>
      </c>
      <c r="P1882">
        <v>10</v>
      </c>
      <c r="Q1882">
        <v>10</v>
      </c>
      <c r="R1882">
        <v>100</v>
      </c>
      <c r="S1882">
        <v>1066</v>
      </c>
      <c r="T1882">
        <v>460617</v>
      </c>
      <c r="U1882">
        <v>4.7</v>
      </c>
      <c r="V1882" t="s">
        <v>2516</v>
      </c>
      <c r="W1882" t="s">
        <v>2516</v>
      </c>
      <c r="X1882" t="s">
        <v>182</v>
      </c>
      <c r="Y1882" t="s">
        <v>285</v>
      </c>
      <c r="Z1882" t="s">
        <v>2743</v>
      </c>
    </row>
    <row r="1883" spans="1:26" x14ac:dyDescent="0.45">
      <c r="A1883" t="s">
        <v>9411</v>
      </c>
      <c r="B1883" t="s">
        <v>9418</v>
      </c>
      <c r="C1883" t="s">
        <v>18</v>
      </c>
      <c r="D1883" t="s">
        <v>9230</v>
      </c>
      <c r="E1883" t="s">
        <v>9231</v>
      </c>
      <c r="F1883" t="s">
        <v>9232</v>
      </c>
      <c r="G1883" s="2">
        <v>44730.479166666664</v>
      </c>
      <c r="H1883" s="2">
        <v>44831.375</v>
      </c>
      <c r="I1883" t="s">
        <v>324</v>
      </c>
      <c r="J1883" t="s">
        <v>9419</v>
      </c>
      <c r="K1883" t="s">
        <v>9420</v>
      </c>
      <c r="L1883" t="s">
        <v>1152</v>
      </c>
      <c r="M1883" t="s">
        <v>20</v>
      </c>
      <c r="N1883">
        <v>25</v>
      </c>
      <c r="P1883">
        <v>10</v>
      </c>
      <c r="Q1883">
        <v>10</v>
      </c>
      <c r="R1883">
        <v>100</v>
      </c>
      <c r="S1883">
        <v>821</v>
      </c>
      <c r="T1883">
        <v>354753</v>
      </c>
      <c r="V1883" t="s">
        <v>2516</v>
      </c>
      <c r="W1883" t="s">
        <v>2516</v>
      </c>
      <c r="X1883" t="s">
        <v>1225</v>
      </c>
      <c r="Y1883" t="s">
        <v>2516</v>
      </c>
      <c r="Z1883" t="s">
        <v>2743</v>
      </c>
    </row>
    <row r="1884" spans="1:26" x14ac:dyDescent="0.45">
      <c r="A1884" t="s">
        <v>9421</v>
      </c>
      <c r="B1884" t="s">
        <v>9422</v>
      </c>
      <c r="C1884" t="s">
        <v>18</v>
      </c>
      <c r="D1884" t="s">
        <v>9230</v>
      </c>
      <c r="E1884" t="s">
        <v>9231</v>
      </c>
      <c r="F1884" t="s">
        <v>9232</v>
      </c>
      <c r="G1884" s="2">
        <v>44744.497916666667</v>
      </c>
      <c r="H1884" s="2">
        <v>44831.375</v>
      </c>
      <c r="I1884" t="s">
        <v>324</v>
      </c>
      <c r="J1884" t="s">
        <v>9423</v>
      </c>
      <c r="K1884" t="s">
        <v>9424</v>
      </c>
      <c r="L1884" t="s">
        <v>1152</v>
      </c>
      <c r="M1884" t="s">
        <v>20</v>
      </c>
      <c r="N1884">
        <v>25</v>
      </c>
      <c r="P1884">
        <v>10</v>
      </c>
      <c r="Q1884">
        <v>10</v>
      </c>
      <c r="R1884">
        <v>100</v>
      </c>
      <c r="S1884">
        <v>560</v>
      </c>
      <c r="T1884">
        <v>241975</v>
      </c>
      <c r="V1884" t="s">
        <v>2516</v>
      </c>
      <c r="W1884" t="s">
        <v>2516</v>
      </c>
      <c r="X1884" t="s">
        <v>1225</v>
      </c>
      <c r="Y1884" t="s">
        <v>2516</v>
      </c>
      <c r="Z1884" t="s">
        <v>2743</v>
      </c>
    </row>
    <row r="1885" spans="1:26" x14ac:dyDescent="0.45">
      <c r="A1885" t="s">
        <v>9421</v>
      </c>
      <c r="B1885" t="s">
        <v>9425</v>
      </c>
      <c r="C1885" t="s">
        <v>18</v>
      </c>
      <c r="D1885" t="s">
        <v>9230</v>
      </c>
      <c r="E1885" t="s">
        <v>9231</v>
      </c>
      <c r="F1885" t="s">
        <v>9232</v>
      </c>
      <c r="G1885" s="2">
        <v>44751.629166666666</v>
      </c>
      <c r="H1885" s="2">
        <v>44831.375</v>
      </c>
      <c r="I1885" t="s">
        <v>324</v>
      </c>
      <c r="J1885" t="s">
        <v>9426</v>
      </c>
      <c r="K1885" t="s">
        <v>9427</v>
      </c>
      <c r="L1885" t="s">
        <v>1152</v>
      </c>
      <c r="M1885" t="s">
        <v>20</v>
      </c>
      <c r="N1885">
        <v>25</v>
      </c>
      <c r="P1885">
        <v>10</v>
      </c>
      <c r="Q1885">
        <v>10</v>
      </c>
      <c r="R1885">
        <v>100</v>
      </c>
      <c r="S1885">
        <v>1335</v>
      </c>
      <c r="T1885">
        <v>576852</v>
      </c>
      <c r="V1885" t="s">
        <v>2516</v>
      </c>
      <c r="W1885" t="s">
        <v>2516</v>
      </c>
      <c r="X1885" t="s">
        <v>1225</v>
      </c>
      <c r="Y1885" t="s">
        <v>2516</v>
      </c>
      <c r="Z1885" t="s">
        <v>2743</v>
      </c>
    </row>
    <row r="1886" spans="1:26" x14ac:dyDescent="0.45">
      <c r="A1886" t="s">
        <v>9421</v>
      </c>
      <c r="B1886" t="s">
        <v>9428</v>
      </c>
      <c r="C1886" t="s">
        <v>18</v>
      </c>
      <c r="D1886" t="s">
        <v>9230</v>
      </c>
      <c r="E1886" t="s">
        <v>9231</v>
      </c>
      <c r="F1886" t="s">
        <v>9232</v>
      </c>
      <c r="G1886" s="2">
        <v>44758.659722222219</v>
      </c>
      <c r="H1886" s="2">
        <v>44831.375</v>
      </c>
      <c r="I1886" t="s">
        <v>324</v>
      </c>
      <c r="J1886" t="s">
        <v>9429</v>
      </c>
      <c r="K1886" t="s">
        <v>9430</v>
      </c>
      <c r="L1886" t="s">
        <v>1152</v>
      </c>
      <c r="M1886" t="s">
        <v>20</v>
      </c>
      <c r="N1886">
        <v>25</v>
      </c>
      <c r="P1886">
        <v>10</v>
      </c>
      <c r="Q1886">
        <v>10</v>
      </c>
      <c r="R1886">
        <v>100</v>
      </c>
      <c r="S1886">
        <v>1045</v>
      </c>
      <c r="T1886">
        <v>451543</v>
      </c>
      <c r="V1886" t="s">
        <v>2516</v>
      </c>
      <c r="W1886" t="s">
        <v>2516</v>
      </c>
      <c r="X1886" t="s">
        <v>1225</v>
      </c>
      <c r="Y1886" t="s">
        <v>2516</v>
      </c>
      <c r="Z1886" t="s">
        <v>2743</v>
      </c>
    </row>
    <row r="1887" spans="1:26" x14ac:dyDescent="0.45">
      <c r="A1887" t="s">
        <v>9421</v>
      </c>
      <c r="B1887" t="s">
        <v>9431</v>
      </c>
      <c r="C1887" t="s">
        <v>18</v>
      </c>
      <c r="D1887" t="s">
        <v>9230</v>
      </c>
      <c r="E1887" t="s">
        <v>9231</v>
      </c>
      <c r="F1887" t="s">
        <v>9232</v>
      </c>
      <c r="G1887" s="2">
        <v>44772.489583333336</v>
      </c>
      <c r="H1887" s="2">
        <v>44831.375</v>
      </c>
      <c r="I1887" t="s">
        <v>324</v>
      </c>
      <c r="J1887" t="s">
        <v>9432</v>
      </c>
      <c r="K1887" t="s">
        <v>9433</v>
      </c>
      <c r="L1887" t="s">
        <v>1152</v>
      </c>
      <c r="M1887" t="s">
        <v>20</v>
      </c>
      <c r="N1887">
        <v>25</v>
      </c>
      <c r="P1887">
        <v>10</v>
      </c>
      <c r="Q1887">
        <v>10</v>
      </c>
      <c r="R1887">
        <v>100</v>
      </c>
      <c r="S1887">
        <v>1305</v>
      </c>
      <c r="T1887">
        <v>563889</v>
      </c>
      <c r="V1887" t="s">
        <v>2516</v>
      </c>
      <c r="W1887" t="s">
        <v>2516</v>
      </c>
      <c r="X1887" t="s">
        <v>1225</v>
      </c>
      <c r="Y1887" t="s">
        <v>2516</v>
      </c>
      <c r="Z1887" t="s">
        <v>2743</v>
      </c>
    </row>
    <row r="1888" spans="1:26" x14ac:dyDescent="0.45">
      <c r="A1888" t="s">
        <v>9434</v>
      </c>
      <c r="B1888" t="s">
        <v>9435</v>
      </c>
      <c r="C1888" t="s">
        <v>1251</v>
      </c>
      <c r="D1888" t="s">
        <v>9230</v>
      </c>
      <c r="E1888" t="s">
        <v>9231</v>
      </c>
      <c r="F1888" t="s">
        <v>9232</v>
      </c>
      <c r="G1888" s="2">
        <v>44786.585416666669</v>
      </c>
      <c r="H1888" s="2">
        <v>44895.375</v>
      </c>
      <c r="I1888" t="s">
        <v>324</v>
      </c>
      <c r="J1888" t="s">
        <v>9436</v>
      </c>
      <c r="K1888" t="s">
        <v>9437</v>
      </c>
      <c r="L1888" t="s">
        <v>1152</v>
      </c>
      <c r="M1888" t="s">
        <v>20</v>
      </c>
      <c r="N1888">
        <v>25</v>
      </c>
      <c r="P1888">
        <v>10</v>
      </c>
      <c r="Q1888">
        <v>10</v>
      </c>
      <c r="R1888">
        <v>100</v>
      </c>
      <c r="S1888">
        <v>381</v>
      </c>
      <c r="T1888">
        <v>164630</v>
      </c>
      <c r="U1888">
        <v>2</v>
      </c>
      <c r="V1888" t="s">
        <v>2516</v>
      </c>
      <c r="W1888" t="s">
        <v>2516</v>
      </c>
      <c r="X1888" t="s">
        <v>1239</v>
      </c>
      <c r="Y1888" t="s">
        <v>285</v>
      </c>
      <c r="Z1888" t="s">
        <v>1054</v>
      </c>
    </row>
    <row r="1889" spans="1:26" x14ac:dyDescent="0.45">
      <c r="A1889" t="s">
        <v>9434</v>
      </c>
      <c r="B1889" t="s">
        <v>9438</v>
      </c>
      <c r="C1889" t="s">
        <v>1251</v>
      </c>
      <c r="D1889" t="s">
        <v>9230</v>
      </c>
      <c r="E1889" t="s">
        <v>9231</v>
      </c>
      <c r="F1889" t="s">
        <v>9232</v>
      </c>
      <c r="G1889" s="2">
        <v>44800.51458333333</v>
      </c>
      <c r="H1889" s="2">
        <v>44895.375</v>
      </c>
      <c r="I1889" t="s">
        <v>324</v>
      </c>
      <c r="J1889" t="s">
        <v>9439</v>
      </c>
      <c r="K1889" t="s">
        <v>9440</v>
      </c>
      <c r="L1889" t="s">
        <v>1152</v>
      </c>
      <c r="M1889" t="s">
        <v>20</v>
      </c>
      <c r="N1889">
        <v>25</v>
      </c>
      <c r="P1889">
        <v>10</v>
      </c>
      <c r="Q1889">
        <v>10</v>
      </c>
      <c r="R1889">
        <v>100</v>
      </c>
      <c r="S1889">
        <v>646</v>
      </c>
      <c r="T1889">
        <v>279136</v>
      </c>
      <c r="V1889" t="s">
        <v>2516</v>
      </c>
      <c r="W1889" t="s">
        <v>2516</v>
      </c>
      <c r="X1889" t="s">
        <v>1239</v>
      </c>
      <c r="Y1889" t="s">
        <v>2516</v>
      </c>
      <c r="Z1889" t="s">
        <v>1054</v>
      </c>
    </row>
    <row r="1890" spans="1:26" x14ac:dyDescent="0.45">
      <c r="A1890" t="s">
        <v>9441</v>
      </c>
      <c r="B1890" t="s">
        <v>9442</v>
      </c>
      <c r="C1890" t="s">
        <v>1251</v>
      </c>
      <c r="D1890" t="s">
        <v>9230</v>
      </c>
      <c r="E1890" t="s">
        <v>9231</v>
      </c>
      <c r="F1890" t="s">
        <v>9232</v>
      </c>
      <c r="G1890" s="2">
        <v>44817.521527777775</v>
      </c>
      <c r="H1890" s="2">
        <v>44895.375</v>
      </c>
      <c r="I1890" t="s">
        <v>324</v>
      </c>
      <c r="J1890" t="s">
        <v>9443</v>
      </c>
      <c r="K1890" t="s">
        <v>9444</v>
      </c>
      <c r="L1890" t="s">
        <v>1152</v>
      </c>
      <c r="M1890" t="s">
        <v>20</v>
      </c>
      <c r="N1890">
        <v>25</v>
      </c>
      <c r="P1890">
        <v>10</v>
      </c>
      <c r="Q1890">
        <v>10</v>
      </c>
      <c r="R1890">
        <v>100</v>
      </c>
      <c r="S1890">
        <v>649</v>
      </c>
      <c r="T1890">
        <v>280432</v>
      </c>
      <c r="V1890" t="s">
        <v>2516</v>
      </c>
      <c r="W1890" t="s">
        <v>2516</v>
      </c>
      <c r="X1890" t="s">
        <v>1239</v>
      </c>
      <c r="Y1890" t="s">
        <v>2516</v>
      </c>
      <c r="Z1890" t="s">
        <v>1054</v>
      </c>
    </row>
    <row r="1891" spans="1:26" x14ac:dyDescent="0.45">
      <c r="A1891" t="s">
        <v>9445</v>
      </c>
      <c r="B1891" t="s">
        <v>9446</v>
      </c>
      <c r="C1891" t="s">
        <v>1251</v>
      </c>
      <c r="D1891" t="s">
        <v>9230</v>
      </c>
      <c r="E1891" t="s">
        <v>9231</v>
      </c>
      <c r="F1891" t="s">
        <v>9232</v>
      </c>
      <c r="G1891" s="2">
        <v>44837.545138888891</v>
      </c>
      <c r="H1891" s="2">
        <v>44965.375</v>
      </c>
      <c r="I1891" t="s">
        <v>324</v>
      </c>
      <c r="J1891" t="s">
        <v>9447</v>
      </c>
      <c r="K1891" t="s">
        <v>9448</v>
      </c>
      <c r="L1891" t="s">
        <v>1152</v>
      </c>
      <c r="M1891" t="s">
        <v>20</v>
      </c>
      <c r="N1891">
        <v>25</v>
      </c>
      <c r="O1891">
        <v>10</v>
      </c>
      <c r="P1891">
        <v>10</v>
      </c>
      <c r="Q1891">
        <v>10</v>
      </c>
      <c r="R1891">
        <v>100</v>
      </c>
      <c r="S1891">
        <v>2770</v>
      </c>
      <c r="T1891">
        <v>1196914</v>
      </c>
      <c r="V1891" t="s">
        <v>2516</v>
      </c>
      <c r="W1891" t="s">
        <v>2516</v>
      </c>
      <c r="X1891" t="s">
        <v>1225</v>
      </c>
      <c r="Y1891" t="s">
        <v>2516</v>
      </c>
      <c r="Z1891" t="s">
        <v>1259</v>
      </c>
    </row>
    <row r="1892" spans="1:26" x14ac:dyDescent="0.45">
      <c r="A1892" t="s">
        <v>9445</v>
      </c>
      <c r="B1892" t="s">
        <v>9449</v>
      </c>
      <c r="C1892" t="s">
        <v>1251</v>
      </c>
      <c r="D1892" t="s">
        <v>9230</v>
      </c>
      <c r="E1892" t="s">
        <v>9231</v>
      </c>
      <c r="F1892" t="s">
        <v>9232</v>
      </c>
      <c r="G1892" s="2">
        <v>44845.581944444442</v>
      </c>
      <c r="H1892" s="2">
        <v>44922.375</v>
      </c>
      <c r="I1892" t="s">
        <v>324</v>
      </c>
      <c r="J1892" t="s">
        <v>9450</v>
      </c>
      <c r="K1892" t="s">
        <v>9451</v>
      </c>
      <c r="L1892" t="s">
        <v>1152</v>
      </c>
      <c r="M1892" t="s">
        <v>20</v>
      </c>
      <c r="N1892">
        <v>25</v>
      </c>
      <c r="P1892">
        <v>10</v>
      </c>
      <c r="Q1892">
        <v>10</v>
      </c>
      <c r="R1892">
        <v>100</v>
      </c>
      <c r="S1892">
        <v>441</v>
      </c>
      <c r="T1892">
        <v>190556</v>
      </c>
      <c r="V1892" t="s">
        <v>2516</v>
      </c>
      <c r="W1892" t="s">
        <v>2516</v>
      </c>
      <c r="X1892" t="s">
        <v>1225</v>
      </c>
      <c r="Y1892" t="s">
        <v>2516</v>
      </c>
      <c r="Z1892" t="s">
        <v>2760</v>
      </c>
    </row>
    <row r="1893" spans="1:26" x14ac:dyDescent="0.45">
      <c r="A1893" t="s">
        <v>9452</v>
      </c>
      <c r="B1893" t="s">
        <v>9453</v>
      </c>
      <c r="C1893" t="s">
        <v>18</v>
      </c>
      <c r="D1893" t="s">
        <v>9230</v>
      </c>
      <c r="E1893" t="s">
        <v>9454</v>
      </c>
      <c r="F1893" t="s">
        <v>9455</v>
      </c>
      <c r="G1893" s="2">
        <v>42854.381944444445</v>
      </c>
      <c r="H1893" s="2">
        <v>42907.375</v>
      </c>
      <c r="I1893" t="s">
        <v>324</v>
      </c>
      <c r="J1893" t="s">
        <v>9456</v>
      </c>
      <c r="K1893" t="s">
        <v>2516</v>
      </c>
      <c r="L1893" t="s">
        <v>283</v>
      </c>
      <c r="M1893" t="s">
        <v>20</v>
      </c>
      <c r="P1893">
        <v>12</v>
      </c>
      <c r="Q1893">
        <v>10</v>
      </c>
      <c r="R1893">
        <v>100</v>
      </c>
      <c r="S1893">
        <v>265</v>
      </c>
      <c r="T1893">
        <v>436214</v>
      </c>
      <c r="V1893" t="s">
        <v>2516</v>
      </c>
      <c r="W1893" t="s">
        <v>1572</v>
      </c>
      <c r="X1893" t="s">
        <v>297</v>
      </c>
      <c r="Y1893" t="s">
        <v>2516</v>
      </c>
      <c r="Z1893" t="s">
        <v>2516</v>
      </c>
    </row>
    <row r="1894" spans="1:26" x14ac:dyDescent="0.45">
      <c r="A1894" t="s">
        <v>9457</v>
      </c>
      <c r="B1894" t="s">
        <v>9458</v>
      </c>
      <c r="C1894" t="s">
        <v>18</v>
      </c>
      <c r="D1894" t="s">
        <v>9230</v>
      </c>
      <c r="E1894" t="s">
        <v>9454</v>
      </c>
      <c r="F1894" t="s">
        <v>9459</v>
      </c>
      <c r="G1894" s="2">
        <v>42913.473611111112</v>
      </c>
      <c r="H1894" s="2">
        <v>42956.375</v>
      </c>
      <c r="I1894" t="s">
        <v>324</v>
      </c>
      <c r="J1894" t="s">
        <v>9460</v>
      </c>
      <c r="K1894" t="s">
        <v>2516</v>
      </c>
      <c r="L1894" t="s">
        <v>283</v>
      </c>
      <c r="M1894" t="s">
        <v>20</v>
      </c>
      <c r="N1894">
        <v>47</v>
      </c>
      <c r="P1894">
        <v>12</v>
      </c>
      <c r="Q1894">
        <v>10</v>
      </c>
      <c r="R1894">
        <v>100</v>
      </c>
      <c r="S1894">
        <v>212</v>
      </c>
      <c r="T1894">
        <v>348971</v>
      </c>
      <c r="U1894">
        <v>0.6</v>
      </c>
      <c r="V1894" t="s">
        <v>2516</v>
      </c>
      <c r="W1894" t="s">
        <v>2516</v>
      </c>
      <c r="X1894" t="s">
        <v>297</v>
      </c>
      <c r="Y1894" t="s">
        <v>2516</v>
      </c>
      <c r="Z1894" t="s">
        <v>2516</v>
      </c>
    </row>
    <row r="1895" spans="1:26" x14ac:dyDescent="0.45">
      <c r="A1895" t="s">
        <v>9457</v>
      </c>
      <c r="B1895" t="s">
        <v>9461</v>
      </c>
      <c r="C1895" t="s">
        <v>18</v>
      </c>
      <c r="D1895" t="s">
        <v>9230</v>
      </c>
      <c r="E1895" t="s">
        <v>9454</v>
      </c>
      <c r="F1895" t="s">
        <v>9462</v>
      </c>
      <c r="G1895" s="2">
        <v>42913.533333333333</v>
      </c>
      <c r="H1895" s="2">
        <v>42956.375</v>
      </c>
      <c r="I1895" t="s">
        <v>324</v>
      </c>
      <c r="J1895" t="s">
        <v>9463</v>
      </c>
      <c r="K1895" t="s">
        <v>2516</v>
      </c>
      <c r="L1895" t="s">
        <v>283</v>
      </c>
      <c r="M1895" t="s">
        <v>20</v>
      </c>
      <c r="N1895">
        <v>47</v>
      </c>
      <c r="P1895">
        <v>10</v>
      </c>
      <c r="Q1895">
        <v>10</v>
      </c>
      <c r="R1895">
        <v>40</v>
      </c>
      <c r="S1895">
        <v>30</v>
      </c>
      <c r="T1895">
        <v>33491</v>
      </c>
      <c r="U1895">
        <v>0.6</v>
      </c>
      <c r="V1895" t="s">
        <v>354</v>
      </c>
      <c r="W1895" t="s">
        <v>6340</v>
      </c>
      <c r="X1895" t="s">
        <v>297</v>
      </c>
      <c r="Y1895" t="s">
        <v>2516</v>
      </c>
      <c r="Z1895" t="s">
        <v>2516</v>
      </c>
    </row>
    <row r="1896" spans="1:26" x14ac:dyDescent="0.45">
      <c r="A1896" t="s">
        <v>9457</v>
      </c>
      <c r="B1896" t="s">
        <v>9464</v>
      </c>
      <c r="C1896" t="s">
        <v>18</v>
      </c>
      <c r="D1896" t="s">
        <v>9230</v>
      </c>
      <c r="E1896" t="s">
        <v>9454</v>
      </c>
      <c r="F1896" t="s">
        <v>9465</v>
      </c>
      <c r="G1896" s="2">
        <v>42913.613888888889</v>
      </c>
      <c r="H1896" s="2">
        <v>42956.375</v>
      </c>
      <c r="I1896" t="s">
        <v>324</v>
      </c>
      <c r="J1896" t="s">
        <v>9466</v>
      </c>
      <c r="K1896" t="s">
        <v>2516</v>
      </c>
      <c r="L1896" t="s">
        <v>283</v>
      </c>
      <c r="M1896" t="s">
        <v>20</v>
      </c>
      <c r="N1896">
        <v>47</v>
      </c>
      <c r="P1896">
        <v>12</v>
      </c>
      <c r="Q1896">
        <v>10</v>
      </c>
      <c r="R1896">
        <v>100</v>
      </c>
      <c r="S1896">
        <v>212</v>
      </c>
      <c r="T1896">
        <v>348971</v>
      </c>
      <c r="U1896">
        <v>0.6</v>
      </c>
      <c r="V1896" t="s">
        <v>2516</v>
      </c>
      <c r="W1896" t="s">
        <v>2516</v>
      </c>
      <c r="X1896" t="s">
        <v>297</v>
      </c>
      <c r="Y1896" t="s">
        <v>2516</v>
      </c>
      <c r="Z1896" t="s">
        <v>2516</v>
      </c>
    </row>
    <row r="1897" spans="1:26" x14ac:dyDescent="0.45">
      <c r="A1897" t="s">
        <v>9457</v>
      </c>
      <c r="B1897" t="s">
        <v>9467</v>
      </c>
      <c r="C1897" t="s">
        <v>18</v>
      </c>
      <c r="D1897" t="s">
        <v>9230</v>
      </c>
      <c r="E1897" t="s">
        <v>9454</v>
      </c>
      <c r="F1897" t="s">
        <v>9468</v>
      </c>
      <c r="G1897" s="2">
        <v>42913.71597222222</v>
      </c>
      <c r="H1897" s="2">
        <v>42956.375</v>
      </c>
      <c r="I1897" t="s">
        <v>324</v>
      </c>
      <c r="J1897" t="s">
        <v>9469</v>
      </c>
      <c r="K1897" t="s">
        <v>2516</v>
      </c>
      <c r="L1897" t="s">
        <v>283</v>
      </c>
      <c r="M1897" t="s">
        <v>20</v>
      </c>
      <c r="N1897">
        <v>47</v>
      </c>
      <c r="P1897">
        <v>12</v>
      </c>
      <c r="Q1897">
        <v>10</v>
      </c>
      <c r="R1897">
        <v>100</v>
      </c>
      <c r="S1897">
        <v>159</v>
      </c>
      <c r="T1897">
        <v>261728</v>
      </c>
      <c r="U1897">
        <v>0.6</v>
      </c>
      <c r="V1897" t="s">
        <v>2516</v>
      </c>
      <c r="W1897" t="s">
        <v>2516</v>
      </c>
      <c r="X1897" t="s">
        <v>297</v>
      </c>
      <c r="Y1897" t="s">
        <v>2516</v>
      </c>
      <c r="Z1897" t="s">
        <v>2516</v>
      </c>
    </row>
    <row r="1898" spans="1:26" x14ac:dyDescent="0.45">
      <c r="A1898" t="s">
        <v>9470</v>
      </c>
      <c r="B1898" t="s">
        <v>9471</v>
      </c>
      <c r="C1898" t="s">
        <v>18</v>
      </c>
      <c r="D1898" t="s">
        <v>9230</v>
      </c>
      <c r="E1898" t="s">
        <v>9454</v>
      </c>
      <c r="F1898" t="s">
        <v>9468</v>
      </c>
      <c r="G1898" s="2">
        <v>42920.533333333333</v>
      </c>
      <c r="H1898" s="2">
        <v>42956.375</v>
      </c>
      <c r="I1898" t="s">
        <v>324</v>
      </c>
      <c r="J1898" t="s">
        <v>9472</v>
      </c>
      <c r="K1898" t="s">
        <v>2516</v>
      </c>
      <c r="L1898" t="s">
        <v>283</v>
      </c>
      <c r="M1898" t="s">
        <v>20</v>
      </c>
      <c r="N1898">
        <v>47</v>
      </c>
      <c r="P1898">
        <v>10</v>
      </c>
      <c r="Q1898">
        <v>10</v>
      </c>
      <c r="R1898">
        <v>100</v>
      </c>
      <c r="S1898">
        <v>157</v>
      </c>
      <c r="T1898">
        <v>310123</v>
      </c>
      <c r="U1898">
        <v>0.6</v>
      </c>
      <c r="V1898" t="s">
        <v>2516</v>
      </c>
      <c r="W1898" t="s">
        <v>2516</v>
      </c>
      <c r="X1898" t="s">
        <v>297</v>
      </c>
      <c r="Y1898" t="s">
        <v>2516</v>
      </c>
      <c r="Z1898" t="s">
        <v>2516</v>
      </c>
    </row>
    <row r="1899" spans="1:26" x14ac:dyDescent="0.45">
      <c r="A1899" t="s">
        <v>9470</v>
      </c>
      <c r="B1899" t="s">
        <v>9473</v>
      </c>
      <c r="C1899" t="s">
        <v>18</v>
      </c>
      <c r="D1899" t="s">
        <v>9230</v>
      </c>
      <c r="E1899" t="s">
        <v>9454</v>
      </c>
      <c r="F1899" t="s">
        <v>9459</v>
      </c>
      <c r="G1899" s="2">
        <v>42920.765277777777</v>
      </c>
      <c r="H1899" s="2">
        <v>42956.375</v>
      </c>
      <c r="I1899" t="s">
        <v>324</v>
      </c>
      <c r="J1899" t="s">
        <v>9474</v>
      </c>
      <c r="K1899" t="s">
        <v>2516</v>
      </c>
      <c r="L1899" t="s">
        <v>283</v>
      </c>
      <c r="M1899" t="s">
        <v>20</v>
      </c>
      <c r="N1899">
        <v>47</v>
      </c>
      <c r="P1899">
        <v>10</v>
      </c>
      <c r="Q1899">
        <v>10</v>
      </c>
      <c r="R1899">
        <v>100</v>
      </c>
      <c r="S1899">
        <v>281</v>
      </c>
      <c r="T1899">
        <v>555062</v>
      </c>
      <c r="U1899">
        <v>0.6</v>
      </c>
      <c r="V1899" t="s">
        <v>2516</v>
      </c>
      <c r="W1899" t="s">
        <v>2516</v>
      </c>
      <c r="X1899" t="s">
        <v>297</v>
      </c>
      <c r="Y1899" t="s">
        <v>2516</v>
      </c>
      <c r="Z1899" t="s">
        <v>2516</v>
      </c>
    </row>
    <row r="1900" spans="1:26" x14ac:dyDescent="0.45">
      <c r="A1900" t="s">
        <v>9470</v>
      </c>
      <c r="B1900" t="s">
        <v>9475</v>
      </c>
      <c r="C1900" t="s">
        <v>18</v>
      </c>
      <c r="D1900" t="s">
        <v>9230</v>
      </c>
      <c r="E1900" t="s">
        <v>9454</v>
      </c>
      <c r="F1900" t="s">
        <v>9462</v>
      </c>
      <c r="G1900" s="2">
        <v>42920.794444444444</v>
      </c>
      <c r="H1900" s="2">
        <v>42956.375</v>
      </c>
      <c r="I1900" t="s">
        <v>324</v>
      </c>
      <c r="J1900" t="s">
        <v>9476</v>
      </c>
      <c r="K1900" t="s">
        <v>2516</v>
      </c>
      <c r="L1900" t="s">
        <v>283</v>
      </c>
      <c r="M1900" t="s">
        <v>20</v>
      </c>
      <c r="N1900">
        <v>47</v>
      </c>
      <c r="P1900">
        <v>12</v>
      </c>
      <c r="Q1900">
        <v>10</v>
      </c>
      <c r="R1900">
        <v>100</v>
      </c>
      <c r="S1900">
        <v>272</v>
      </c>
      <c r="T1900">
        <v>447737</v>
      </c>
      <c r="U1900">
        <v>0.6</v>
      </c>
      <c r="V1900" t="s">
        <v>2516</v>
      </c>
      <c r="W1900" t="s">
        <v>2516</v>
      </c>
      <c r="X1900" t="s">
        <v>297</v>
      </c>
      <c r="Y1900" t="s">
        <v>2516</v>
      </c>
      <c r="Z1900" t="s">
        <v>2516</v>
      </c>
    </row>
    <row r="1901" spans="1:26" x14ac:dyDescent="0.45">
      <c r="A1901" t="s">
        <v>9470</v>
      </c>
      <c r="B1901" t="s">
        <v>9477</v>
      </c>
      <c r="C1901" t="s">
        <v>18</v>
      </c>
      <c r="D1901" t="s">
        <v>9230</v>
      </c>
      <c r="E1901" t="s">
        <v>9454</v>
      </c>
      <c r="F1901" t="s">
        <v>9465</v>
      </c>
      <c r="G1901" s="2">
        <v>42920.939583333333</v>
      </c>
      <c r="H1901" s="2">
        <v>42956.375</v>
      </c>
      <c r="I1901" t="s">
        <v>324</v>
      </c>
      <c r="J1901" t="s">
        <v>9478</v>
      </c>
      <c r="K1901" t="s">
        <v>2516</v>
      </c>
      <c r="L1901" t="s">
        <v>283</v>
      </c>
      <c r="M1901" t="s">
        <v>20</v>
      </c>
      <c r="N1901">
        <v>47</v>
      </c>
      <c r="P1901">
        <v>12</v>
      </c>
      <c r="Q1901">
        <v>10</v>
      </c>
      <c r="R1901">
        <v>100</v>
      </c>
      <c r="S1901">
        <v>622</v>
      </c>
      <c r="T1901">
        <v>1023868</v>
      </c>
      <c r="U1901">
        <v>0.6</v>
      </c>
      <c r="V1901" t="s">
        <v>2516</v>
      </c>
      <c r="W1901" t="s">
        <v>2516</v>
      </c>
      <c r="X1901" t="s">
        <v>297</v>
      </c>
      <c r="Y1901" t="s">
        <v>2516</v>
      </c>
      <c r="Z1901" t="s">
        <v>2516</v>
      </c>
    </row>
    <row r="1902" spans="1:26" x14ac:dyDescent="0.45">
      <c r="A1902" t="s">
        <v>9479</v>
      </c>
      <c r="B1902" t="s">
        <v>9480</v>
      </c>
      <c r="C1902" t="s">
        <v>18</v>
      </c>
      <c r="D1902" t="s">
        <v>9230</v>
      </c>
      <c r="E1902" t="s">
        <v>9454</v>
      </c>
      <c r="F1902" t="s">
        <v>9459</v>
      </c>
      <c r="G1902" s="2">
        <v>42948.447222222225</v>
      </c>
      <c r="H1902" s="2">
        <v>42956.375</v>
      </c>
      <c r="I1902" t="s">
        <v>324</v>
      </c>
      <c r="J1902" t="s">
        <v>9481</v>
      </c>
      <c r="K1902" t="s">
        <v>2516</v>
      </c>
      <c r="L1902" t="s">
        <v>283</v>
      </c>
      <c r="M1902" t="s">
        <v>20</v>
      </c>
      <c r="N1902">
        <v>47</v>
      </c>
      <c r="P1902">
        <v>12</v>
      </c>
      <c r="Q1902">
        <v>10</v>
      </c>
      <c r="R1902">
        <v>100</v>
      </c>
      <c r="S1902">
        <v>185</v>
      </c>
      <c r="T1902">
        <v>304527</v>
      </c>
      <c r="U1902">
        <v>0.6</v>
      </c>
      <c r="V1902" t="s">
        <v>2516</v>
      </c>
      <c r="W1902" t="s">
        <v>2516</v>
      </c>
      <c r="X1902" t="s">
        <v>297</v>
      </c>
      <c r="Y1902" t="s">
        <v>2516</v>
      </c>
      <c r="Z1902" t="s">
        <v>2516</v>
      </c>
    </row>
    <row r="1903" spans="1:26" x14ac:dyDescent="0.45">
      <c r="A1903" t="s">
        <v>9479</v>
      </c>
      <c r="B1903" t="s">
        <v>9482</v>
      </c>
      <c r="C1903" t="s">
        <v>18</v>
      </c>
      <c r="D1903" t="s">
        <v>9230</v>
      </c>
      <c r="E1903" t="s">
        <v>9454</v>
      </c>
      <c r="F1903" t="s">
        <v>9462</v>
      </c>
      <c r="G1903" s="2">
        <v>42948.490277777775</v>
      </c>
      <c r="H1903" s="2">
        <v>42956.375</v>
      </c>
      <c r="I1903" t="s">
        <v>324</v>
      </c>
      <c r="J1903" t="s">
        <v>9483</v>
      </c>
      <c r="K1903" t="s">
        <v>2516</v>
      </c>
      <c r="L1903" t="s">
        <v>283</v>
      </c>
      <c r="M1903" t="s">
        <v>20</v>
      </c>
      <c r="N1903">
        <v>47</v>
      </c>
      <c r="P1903">
        <v>10</v>
      </c>
      <c r="Q1903">
        <v>10</v>
      </c>
      <c r="R1903">
        <v>100</v>
      </c>
      <c r="S1903">
        <v>43</v>
      </c>
      <c r="T1903">
        <v>84938</v>
      </c>
      <c r="U1903">
        <v>0.6</v>
      </c>
      <c r="V1903" t="s">
        <v>354</v>
      </c>
      <c r="W1903" t="s">
        <v>341</v>
      </c>
      <c r="X1903" t="s">
        <v>297</v>
      </c>
      <c r="Y1903" t="s">
        <v>2516</v>
      </c>
      <c r="Z1903" t="s">
        <v>2516</v>
      </c>
    </row>
    <row r="1904" spans="1:26" x14ac:dyDescent="0.45">
      <c r="A1904" t="s">
        <v>9479</v>
      </c>
      <c r="B1904" t="s">
        <v>9484</v>
      </c>
      <c r="C1904" t="s">
        <v>18</v>
      </c>
      <c r="D1904" t="s">
        <v>9230</v>
      </c>
      <c r="E1904" t="s">
        <v>9454</v>
      </c>
      <c r="F1904" t="s">
        <v>9465</v>
      </c>
      <c r="G1904" s="2">
        <v>42948.499305555553</v>
      </c>
      <c r="H1904" s="2">
        <v>42956.375</v>
      </c>
      <c r="I1904" t="s">
        <v>324</v>
      </c>
      <c r="J1904" t="s">
        <v>9485</v>
      </c>
      <c r="K1904" t="s">
        <v>2516</v>
      </c>
      <c r="L1904" t="s">
        <v>283</v>
      </c>
      <c r="M1904" t="s">
        <v>20</v>
      </c>
      <c r="N1904">
        <v>47</v>
      </c>
      <c r="P1904">
        <v>12</v>
      </c>
      <c r="Q1904">
        <v>10</v>
      </c>
      <c r="R1904">
        <v>100</v>
      </c>
      <c r="S1904">
        <v>252</v>
      </c>
      <c r="T1904">
        <v>414815</v>
      </c>
      <c r="U1904">
        <v>0.6</v>
      </c>
      <c r="V1904" t="s">
        <v>2516</v>
      </c>
      <c r="W1904" t="s">
        <v>2516</v>
      </c>
      <c r="X1904" t="s">
        <v>297</v>
      </c>
      <c r="Y1904" t="s">
        <v>2516</v>
      </c>
      <c r="Z1904" t="s">
        <v>2516</v>
      </c>
    </row>
    <row r="1905" spans="1:26" x14ac:dyDescent="0.45">
      <c r="A1905" t="s">
        <v>9479</v>
      </c>
      <c r="B1905" t="s">
        <v>9486</v>
      </c>
      <c r="C1905" t="s">
        <v>18</v>
      </c>
      <c r="D1905" t="s">
        <v>9230</v>
      </c>
      <c r="E1905" t="s">
        <v>9454</v>
      </c>
      <c r="F1905" t="s">
        <v>9468</v>
      </c>
      <c r="G1905" s="2">
        <v>42948.614583333336</v>
      </c>
      <c r="H1905" s="2">
        <v>42956.375</v>
      </c>
      <c r="I1905" t="s">
        <v>324</v>
      </c>
      <c r="J1905" t="s">
        <v>9487</v>
      </c>
      <c r="K1905" t="s">
        <v>2516</v>
      </c>
      <c r="L1905" t="s">
        <v>283</v>
      </c>
      <c r="M1905" t="s">
        <v>20</v>
      </c>
      <c r="N1905">
        <v>47</v>
      </c>
      <c r="P1905">
        <v>12</v>
      </c>
      <c r="Q1905">
        <v>10</v>
      </c>
      <c r="R1905">
        <v>100</v>
      </c>
      <c r="S1905">
        <v>309</v>
      </c>
      <c r="T1905">
        <v>508642</v>
      </c>
      <c r="U1905">
        <v>0.6</v>
      </c>
      <c r="V1905" t="s">
        <v>2516</v>
      </c>
      <c r="W1905" t="s">
        <v>2516</v>
      </c>
      <c r="X1905" t="s">
        <v>297</v>
      </c>
      <c r="Y1905" t="s">
        <v>2516</v>
      </c>
      <c r="Z1905" t="s">
        <v>2516</v>
      </c>
    </row>
    <row r="1906" spans="1:26" x14ac:dyDescent="0.45">
      <c r="A1906" t="s">
        <v>9488</v>
      </c>
      <c r="B1906" t="s">
        <v>9489</v>
      </c>
      <c r="C1906" t="s">
        <v>18</v>
      </c>
      <c r="D1906" t="s">
        <v>9230</v>
      </c>
      <c r="E1906" t="s">
        <v>9454</v>
      </c>
      <c r="F1906" t="s">
        <v>9455</v>
      </c>
      <c r="G1906" s="2">
        <v>42983.708333333336</v>
      </c>
      <c r="H1906" s="2">
        <v>42998.375</v>
      </c>
      <c r="I1906" t="s">
        <v>324</v>
      </c>
      <c r="J1906" t="s">
        <v>9490</v>
      </c>
      <c r="K1906" t="s">
        <v>2516</v>
      </c>
      <c r="L1906" t="s">
        <v>283</v>
      </c>
      <c r="M1906" t="s">
        <v>20</v>
      </c>
      <c r="N1906">
        <v>47</v>
      </c>
      <c r="P1906">
        <v>10</v>
      </c>
      <c r="Q1906">
        <v>10</v>
      </c>
      <c r="R1906">
        <v>100</v>
      </c>
      <c r="S1906">
        <v>658</v>
      </c>
      <c r="T1906">
        <v>1299753</v>
      </c>
      <c r="U1906">
        <v>0</v>
      </c>
      <c r="V1906" t="s">
        <v>2516</v>
      </c>
      <c r="W1906" t="s">
        <v>2516</v>
      </c>
      <c r="X1906" t="s">
        <v>297</v>
      </c>
      <c r="Y1906" t="s">
        <v>2516</v>
      </c>
      <c r="Z1906" t="s">
        <v>2516</v>
      </c>
    </row>
    <row r="1907" spans="1:26" x14ac:dyDescent="0.45">
      <c r="A1907" t="s">
        <v>9488</v>
      </c>
      <c r="B1907" t="s">
        <v>9491</v>
      </c>
      <c r="C1907" t="s">
        <v>18</v>
      </c>
      <c r="D1907" t="s">
        <v>9230</v>
      </c>
      <c r="E1907" t="s">
        <v>9454</v>
      </c>
      <c r="F1907" t="s">
        <v>9465</v>
      </c>
      <c r="G1907" s="2">
        <v>42983.71597222222</v>
      </c>
      <c r="H1907" s="2">
        <v>42998.375</v>
      </c>
      <c r="I1907" t="s">
        <v>324</v>
      </c>
      <c r="J1907" t="s">
        <v>9492</v>
      </c>
      <c r="K1907" t="s">
        <v>2516</v>
      </c>
      <c r="L1907" t="s">
        <v>283</v>
      </c>
      <c r="M1907" t="s">
        <v>20</v>
      </c>
      <c r="N1907">
        <v>47</v>
      </c>
      <c r="P1907">
        <v>10</v>
      </c>
      <c r="Q1907">
        <v>10</v>
      </c>
      <c r="R1907">
        <v>100</v>
      </c>
      <c r="S1907">
        <v>766</v>
      </c>
      <c r="T1907">
        <v>1513086</v>
      </c>
      <c r="U1907">
        <v>0</v>
      </c>
      <c r="V1907" t="s">
        <v>2516</v>
      </c>
      <c r="W1907" t="s">
        <v>2516</v>
      </c>
      <c r="X1907" t="s">
        <v>297</v>
      </c>
      <c r="Y1907" t="s">
        <v>2516</v>
      </c>
      <c r="Z1907" t="s">
        <v>2516</v>
      </c>
    </row>
    <row r="1908" spans="1:26" x14ac:dyDescent="0.45">
      <c r="A1908" t="s">
        <v>9488</v>
      </c>
      <c r="B1908" t="s">
        <v>9493</v>
      </c>
      <c r="C1908" t="s">
        <v>18</v>
      </c>
      <c r="D1908" t="s">
        <v>9230</v>
      </c>
      <c r="E1908" t="s">
        <v>9454</v>
      </c>
      <c r="F1908" t="s">
        <v>9468</v>
      </c>
      <c r="G1908" s="2">
        <v>42984.03125</v>
      </c>
      <c r="H1908" s="2">
        <v>42997.375</v>
      </c>
      <c r="I1908" t="s">
        <v>324</v>
      </c>
      <c r="J1908" t="s">
        <v>9494</v>
      </c>
      <c r="K1908" t="s">
        <v>2516</v>
      </c>
      <c r="L1908" t="s">
        <v>283</v>
      </c>
      <c r="M1908" t="s">
        <v>20</v>
      </c>
      <c r="N1908">
        <v>47</v>
      </c>
      <c r="P1908">
        <v>9</v>
      </c>
      <c r="Q1908">
        <v>10</v>
      </c>
      <c r="R1908">
        <v>100</v>
      </c>
      <c r="S1908">
        <v>156</v>
      </c>
      <c r="T1908">
        <v>342387</v>
      </c>
      <c r="U1908">
        <v>0</v>
      </c>
      <c r="V1908" t="s">
        <v>2516</v>
      </c>
      <c r="W1908" t="s">
        <v>2516</v>
      </c>
      <c r="X1908" t="s">
        <v>297</v>
      </c>
      <c r="Y1908" t="s">
        <v>2516</v>
      </c>
      <c r="Z1908" t="s">
        <v>2516</v>
      </c>
    </row>
    <row r="1909" spans="1:26" x14ac:dyDescent="0.45">
      <c r="A1909" t="s">
        <v>9495</v>
      </c>
      <c r="B1909" t="s">
        <v>9496</v>
      </c>
      <c r="C1909" t="s">
        <v>18</v>
      </c>
      <c r="D1909" t="s">
        <v>9230</v>
      </c>
      <c r="E1909" t="s">
        <v>9454</v>
      </c>
      <c r="F1909" t="s">
        <v>9455</v>
      </c>
      <c r="G1909" s="2">
        <v>43046.479166666664</v>
      </c>
      <c r="H1909" s="2">
        <v>43087.375</v>
      </c>
      <c r="I1909" t="s">
        <v>324</v>
      </c>
      <c r="J1909" t="s">
        <v>9497</v>
      </c>
      <c r="K1909" t="s">
        <v>2516</v>
      </c>
      <c r="L1909" t="s">
        <v>283</v>
      </c>
      <c r="M1909" t="s">
        <v>20</v>
      </c>
      <c r="N1909">
        <v>25</v>
      </c>
      <c r="P1909">
        <v>10</v>
      </c>
      <c r="Q1909">
        <v>20</v>
      </c>
      <c r="R1909">
        <v>100</v>
      </c>
      <c r="S1909">
        <v>288</v>
      </c>
      <c r="T1909">
        <v>62222</v>
      </c>
      <c r="U1909">
        <v>1.2</v>
      </c>
      <c r="V1909" t="s">
        <v>2516</v>
      </c>
      <c r="W1909" t="s">
        <v>2516</v>
      </c>
      <c r="X1909" t="s">
        <v>297</v>
      </c>
      <c r="Y1909" t="s">
        <v>2516</v>
      </c>
      <c r="Z1909" t="s">
        <v>2516</v>
      </c>
    </row>
    <row r="1910" spans="1:26" x14ac:dyDescent="0.45">
      <c r="A1910" t="s">
        <v>9498</v>
      </c>
      <c r="B1910" t="s">
        <v>9499</v>
      </c>
      <c r="C1910" t="s">
        <v>18</v>
      </c>
      <c r="D1910" t="s">
        <v>9230</v>
      </c>
      <c r="E1910" t="s">
        <v>9454</v>
      </c>
      <c r="F1910" t="s">
        <v>9455</v>
      </c>
      <c r="G1910" s="2">
        <v>43109.500694444447</v>
      </c>
      <c r="H1910" s="2">
        <v>43179.375</v>
      </c>
      <c r="I1910" t="s">
        <v>324</v>
      </c>
      <c r="J1910" t="s">
        <v>9500</v>
      </c>
      <c r="K1910" t="s">
        <v>2516</v>
      </c>
      <c r="L1910" t="s">
        <v>283</v>
      </c>
      <c r="M1910" t="s">
        <v>20</v>
      </c>
      <c r="N1910">
        <v>25</v>
      </c>
      <c r="P1910">
        <v>10</v>
      </c>
      <c r="Q1910">
        <v>19</v>
      </c>
      <c r="R1910">
        <v>100</v>
      </c>
      <c r="S1910">
        <v>213</v>
      </c>
      <c r="T1910">
        <v>49218</v>
      </c>
      <c r="U1910">
        <v>0.6</v>
      </c>
      <c r="V1910" t="s">
        <v>2516</v>
      </c>
      <c r="W1910" t="s">
        <v>2516</v>
      </c>
      <c r="X1910" t="s">
        <v>357</v>
      </c>
      <c r="Y1910" t="s">
        <v>2516</v>
      </c>
      <c r="Z1910" t="s">
        <v>51</v>
      </c>
    </row>
    <row r="1911" spans="1:26" x14ac:dyDescent="0.45">
      <c r="A1911" t="s">
        <v>9501</v>
      </c>
      <c r="B1911" t="s">
        <v>9502</v>
      </c>
      <c r="C1911" t="s">
        <v>18</v>
      </c>
      <c r="D1911" t="s">
        <v>9230</v>
      </c>
      <c r="E1911" t="s">
        <v>9454</v>
      </c>
      <c r="F1911" t="s">
        <v>9455</v>
      </c>
      <c r="G1911" s="2">
        <v>43165.479166666664</v>
      </c>
      <c r="H1911" s="2">
        <v>43207.375</v>
      </c>
      <c r="I1911" t="s">
        <v>324</v>
      </c>
      <c r="J1911" t="s">
        <v>9503</v>
      </c>
      <c r="K1911" t="s">
        <v>2516</v>
      </c>
      <c r="L1911" t="s">
        <v>283</v>
      </c>
      <c r="M1911" t="s">
        <v>20</v>
      </c>
      <c r="N1911">
        <v>25</v>
      </c>
      <c r="P1911">
        <v>11</v>
      </c>
      <c r="Q1911">
        <v>17</v>
      </c>
      <c r="R1911">
        <v>100</v>
      </c>
      <c r="S1911">
        <v>1253</v>
      </c>
      <c r="T1911">
        <v>292976</v>
      </c>
      <c r="U1911">
        <v>2.8</v>
      </c>
      <c r="V1911" t="s">
        <v>2516</v>
      </c>
      <c r="W1911" t="s">
        <v>2516</v>
      </c>
      <c r="X1911" t="s">
        <v>357</v>
      </c>
      <c r="Y1911" t="s">
        <v>2516</v>
      </c>
      <c r="Z1911" t="s">
        <v>51</v>
      </c>
    </row>
    <row r="1912" spans="1:26" x14ac:dyDescent="0.45">
      <c r="A1912" t="s">
        <v>9504</v>
      </c>
      <c r="B1912" t="s">
        <v>9505</v>
      </c>
      <c r="C1912" t="s">
        <v>18</v>
      </c>
      <c r="D1912" t="s">
        <v>9230</v>
      </c>
      <c r="E1912" t="s">
        <v>9454</v>
      </c>
      <c r="F1912" t="s">
        <v>9455</v>
      </c>
      <c r="G1912" s="2">
        <v>43256.513888888891</v>
      </c>
      <c r="H1912" s="2">
        <v>43269.375</v>
      </c>
      <c r="I1912" t="s">
        <v>324</v>
      </c>
      <c r="J1912" t="s">
        <v>9506</v>
      </c>
      <c r="K1912" t="s">
        <v>9507</v>
      </c>
      <c r="L1912" t="s">
        <v>283</v>
      </c>
      <c r="M1912" t="s">
        <v>360</v>
      </c>
      <c r="N1912">
        <v>25</v>
      </c>
      <c r="P1912">
        <v>11</v>
      </c>
      <c r="Q1912">
        <v>20</v>
      </c>
      <c r="R1912">
        <v>100</v>
      </c>
      <c r="S1912">
        <v>48</v>
      </c>
      <c r="T1912">
        <v>9428</v>
      </c>
      <c r="U1912">
        <v>0.6</v>
      </c>
      <c r="V1912" t="s">
        <v>354</v>
      </c>
      <c r="W1912" t="s">
        <v>2516</v>
      </c>
      <c r="X1912" t="s">
        <v>285</v>
      </c>
      <c r="Y1912" t="s">
        <v>2516</v>
      </c>
      <c r="Z1912" t="s">
        <v>51</v>
      </c>
    </row>
    <row r="1913" spans="1:26" x14ac:dyDescent="0.45">
      <c r="A1913" t="s">
        <v>9504</v>
      </c>
      <c r="B1913" t="s">
        <v>9508</v>
      </c>
      <c r="C1913" t="s">
        <v>18</v>
      </c>
      <c r="D1913" t="s">
        <v>9230</v>
      </c>
      <c r="E1913" t="s">
        <v>9454</v>
      </c>
      <c r="F1913" t="s">
        <v>9465</v>
      </c>
      <c r="G1913" s="2">
        <v>43256.640277777777</v>
      </c>
      <c r="H1913" s="2">
        <v>43269.375</v>
      </c>
      <c r="I1913" t="s">
        <v>324</v>
      </c>
      <c r="J1913" t="s">
        <v>9509</v>
      </c>
      <c r="K1913" t="s">
        <v>9510</v>
      </c>
      <c r="L1913" t="s">
        <v>283</v>
      </c>
      <c r="M1913" t="s">
        <v>20</v>
      </c>
      <c r="N1913">
        <v>25</v>
      </c>
      <c r="P1913">
        <v>11</v>
      </c>
      <c r="Q1913">
        <v>20</v>
      </c>
      <c r="R1913">
        <v>100</v>
      </c>
      <c r="S1913">
        <v>192</v>
      </c>
      <c r="T1913">
        <v>38091</v>
      </c>
      <c r="U1913">
        <v>0.6</v>
      </c>
      <c r="V1913" t="s">
        <v>2516</v>
      </c>
      <c r="W1913" t="s">
        <v>2516</v>
      </c>
      <c r="X1913" t="s">
        <v>285</v>
      </c>
      <c r="Y1913" t="s">
        <v>2516</v>
      </c>
      <c r="Z1913" t="s">
        <v>51</v>
      </c>
    </row>
    <row r="1914" spans="1:26" x14ac:dyDescent="0.45">
      <c r="A1914" t="s">
        <v>9504</v>
      </c>
      <c r="B1914" t="s">
        <v>9511</v>
      </c>
      <c r="C1914" t="s">
        <v>18</v>
      </c>
      <c r="D1914" t="s">
        <v>9230</v>
      </c>
      <c r="E1914" t="s">
        <v>9454</v>
      </c>
      <c r="F1914" t="s">
        <v>9468</v>
      </c>
      <c r="G1914" s="2">
        <v>43256.665972222225</v>
      </c>
      <c r="H1914" s="2">
        <v>43269.375</v>
      </c>
      <c r="I1914" t="s">
        <v>324</v>
      </c>
      <c r="J1914" t="s">
        <v>9512</v>
      </c>
      <c r="K1914" t="s">
        <v>9513</v>
      </c>
      <c r="L1914" t="s">
        <v>283</v>
      </c>
      <c r="M1914" t="s">
        <v>20</v>
      </c>
      <c r="N1914">
        <v>25</v>
      </c>
      <c r="P1914">
        <v>11</v>
      </c>
      <c r="Q1914">
        <v>19</v>
      </c>
      <c r="R1914">
        <v>100</v>
      </c>
      <c r="S1914">
        <v>174</v>
      </c>
      <c r="T1914">
        <v>36356</v>
      </c>
      <c r="U1914">
        <v>0.6</v>
      </c>
      <c r="V1914" t="s">
        <v>2516</v>
      </c>
      <c r="W1914" t="s">
        <v>2516</v>
      </c>
      <c r="X1914" t="s">
        <v>285</v>
      </c>
      <c r="Y1914" t="s">
        <v>2516</v>
      </c>
      <c r="Z1914" t="s">
        <v>51</v>
      </c>
    </row>
    <row r="1915" spans="1:26" x14ac:dyDescent="0.45">
      <c r="A1915" t="s">
        <v>9514</v>
      </c>
      <c r="B1915" t="s">
        <v>9515</v>
      </c>
      <c r="C1915" t="s">
        <v>18</v>
      </c>
      <c r="D1915" t="s">
        <v>9230</v>
      </c>
      <c r="E1915" t="s">
        <v>9454</v>
      </c>
      <c r="F1915" t="s">
        <v>9459</v>
      </c>
      <c r="G1915" s="2">
        <v>43284.462500000001</v>
      </c>
      <c r="H1915" s="2">
        <v>43300.375</v>
      </c>
      <c r="I1915" t="s">
        <v>324</v>
      </c>
      <c r="J1915" t="s">
        <v>9516</v>
      </c>
      <c r="K1915" t="s">
        <v>9517</v>
      </c>
      <c r="L1915" t="s">
        <v>283</v>
      </c>
      <c r="M1915" t="s">
        <v>20</v>
      </c>
      <c r="N1915">
        <v>25</v>
      </c>
      <c r="P1915">
        <v>11</v>
      </c>
      <c r="Q1915">
        <v>19</v>
      </c>
      <c r="R1915">
        <v>100</v>
      </c>
      <c r="S1915">
        <v>1283</v>
      </c>
      <c r="T1915">
        <v>265255</v>
      </c>
      <c r="U1915">
        <v>1.1000000000000001</v>
      </c>
      <c r="V1915" t="s">
        <v>2516</v>
      </c>
      <c r="W1915" t="s">
        <v>2516</v>
      </c>
      <c r="X1915" t="s">
        <v>285</v>
      </c>
      <c r="Y1915" t="s">
        <v>2516</v>
      </c>
      <c r="Z1915" t="s">
        <v>51</v>
      </c>
    </row>
    <row r="1916" spans="1:26" x14ac:dyDescent="0.45">
      <c r="A1916" t="s">
        <v>9514</v>
      </c>
      <c r="B1916" t="s">
        <v>9518</v>
      </c>
      <c r="C1916" t="s">
        <v>18</v>
      </c>
      <c r="D1916" t="s">
        <v>9230</v>
      </c>
      <c r="E1916" t="s">
        <v>9454</v>
      </c>
      <c r="F1916" t="s">
        <v>9462</v>
      </c>
      <c r="G1916" s="2">
        <v>43284.486111111109</v>
      </c>
      <c r="H1916" s="2">
        <v>43299.375</v>
      </c>
      <c r="I1916" t="s">
        <v>324</v>
      </c>
      <c r="J1916" t="s">
        <v>9519</v>
      </c>
      <c r="K1916" t="s">
        <v>9520</v>
      </c>
      <c r="L1916" t="s">
        <v>283</v>
      </c>
      <c r="M1916" t="s">
        <v>20</v>
      </c>
      <c r="N1916">
        <v>25</v>
      </c>
      <c r="P1916">
        <v>10</v>
      </c>
      <c r="Q1916">
        <v>19</v>
      </c>
      <c r="R1916">
        <v>100</v>
      </c>
      <c r="S1916">
        <v>674</v>
      </c>
      <c r="T1916">
        <v>153281</v>
      </c>
      <c r="U1916">
        <v>1.1000000000000001</v>
      </c>
      <c r="V1916" t="s">
        <v>2516</v>
      </c>
      <c r="W1916" t="s">
        <v>2516</v>
      </c>
      <c r="X1916" t="s">
        <v>22</v>
      </c>
      <c r="Y1916" t="s">
        <v>2516</v>
      </c>
      <c r="Z1916" t="s">
        <v>51</v>
      </c>
    </row>
    <row r="1917" spans="1:26" x14ac:dyDescent="0.45">
      <c r="A1917" t="s">
        <v>9514</v>
      </c>
      <c r="B1917" t="s">
        <v>9521</v>
      </c>
      <c r="C1917" t="s">
        <v>18</v>
      </c>
      <c r="D1917" t="s">
        <v>9230</v>
      </c>
      <c r="E1917" t="s">
        <v>9454</v>
      </c>
      <c r="F1917" t="s">
        <v>9465</v>
      </c>
      <c r="G1917" s="2">
        <v>43284.515277777777</v>
      </c>
      <c r="H1917" s="2">
        <v>43299.375</v>
      </c>
      <c r="I1917" t="s">
        <v>324</v>
      </c>
      <c r="J1917" t="s">
        <v>9522</v>
      </c>
      <c r="K1917" t="s">
        <v>9523</v>
      </c>
      <c r="L1917" t="s">
        <v>283</v>
      </c>
      <c r="M1917" t="s">
        <v>20</v>
      </c>
      <c r="N1917">
        <v>25</v>
      </c>
      <c r="P1917">
        <v>11</v>
      </c>
      <c r="Q1917">
        <v>20</v>
      </c>
      <c r="R1917">
        <v>100</v>
      </c>
      <c r="S1917">
        <v>484</v>
      </c>
      <c r="T1917">
        <v>97002</v>
      </c>
      <c r="U1917">
        <v>1.1000000000000001</v>
      </c>
      <c r="V1917" t="s">
        <v>2516</v>
      </c>
      <c r="W1917" t="s">
        <v>2516</v>
      </c>
      <c r="X1917" t="s">
        <v>285</v>
      </c>
      <c r="Y1917" t="s">
        <v>2516</v>
      </c>
      <c r="Z1917" t="s">
        <v>51</v>
      </c>
    </row>
    <row r="1918" spans="1:26" x14ac:dyDescent="0.45">
      <c r="A1918" t="s">
        <v>9514</v>
      </c>
      <c r="B1918" t="s">
        <v>9524</v>
      </c>
      <c r="C1918" t="s">
        <v>18</v>
      </c>
      <c r="D1918" t="s">
        <v>9230</v>
      </c>
      <c r="E1918" t="s">
        <v>9454</v>
      </c>
      <c r="F1918" t="s">
        <v>9468</v>
      </c>
      <c r="G1918" s="2">
        <v>43284.535416666666</v>
      </c>
      <c r="H1918" s="2">
        <v>43299.375</v>
      </c>
      <c r="I1918" t="s">
        <v>324</v>
      </c>
      <c r="J1918" t="s">
        <v>9525</v>
      </c>
      <c r="K1918" t="s">
        <v>9526</v>
      </c>
      <c r="L1918" t="s">
        <v>283</v>
      </c>
      <c r="M1918" t="s">
        <v>20</v>
      </c>
      <c r="N1918">
        <v>25</v>
      </c>
      <c r="P1918">
        <v>10</v>
      </c>
      <c r="Q1918">
        <v>20</v>
      </c>
      <c r="R1918">
        <v>100</v>
      </c>
      <c r="S1918">
        <v>1327</v>
      </c>
      <c r="T1918">
        <v>286698</v>
      </c>
      <c r="U1918">
        <v>1.1000000000000001</v>
      </c>
      <c r="V1918" t="s">
        <v>2516</v>
      </c>
      <c r="W1918" t="s">
        <v>2516</v>
      </c>
      <c r="X1918" t="s">
        <v>285</v>
      </c>
      <c r="Y1918" t="s">
        <v>2516</v>
      </c>
      <c r="Z1918" t="s">
        <v>51</v>
      </c>
    </row>
    <row r="1919" spans="1:26" x14ac:dyDescent="0.45">
      <c r="A1919" t="s">
        <v>9527</v>
      </c>
      <c r="B1919" t="s">
        <v>9528</v>
      </c>
      <c r="C1919" t="s">
        <v>18</v>
      </c>
      <c r="D1919" t="s">
        <v>9230</v>
      </c>
      <c r="E1919" t="s">
        <v>9454</v>
      </c>
      <c r="F1919" t="s">
        <v>9455</v>
      </c>
      <c r="G1919" s="2">
        <v>43347.498611111114</v>
      </c>
      <c r="H1919" s="2">
        <v>43370.375</v>
      </c>
      <c r="I1919" t="s">
        <v>324</v>
      </c>
      <c r="J1919" t="s">
        <v>9529</v>
      </c>
      <c r="K1919" t="s">
        <v>9530</v>
      </c>
      <c r="L1919" t="s">
        <v>283</v>
      </c>
      <c r="M1919" t="s">
        <v>20</v>
      </c>
      <c r="N1919">
        <v>25</v>
      </c>
      <c r="P1919">
        <v>10</v>
      </c>
      <c r="Q1919">
        <v>10</v>
      </c>
      <c r="S1919">
        <v>1527</v>
      </c>
      <c r="T1919">
        <v>659815</v>
      </c>
      <c r="U1919">
        <v>0.6</v>
      </c>
      <c r="V1919" t="s">
        <v>2516</v>
      </c>
      <c r="W1919" t="s">
        <v>2516</v>
      </c>
      <c r="X1919" t="s">
        <v>285</v>
      </c>
      <c r="Y1919" t="s">
        <v>2516</v>
      </c>
      <c r="Z1919" t="s">
        <v>51</v>
      </c>
    </row>
    <row r="1920" spans="1:26" x14ac:dyDescent="0.45">
      <c r="A1920" t="s">
        <v>9527</v>
      </c>
      <c r="B1920" t="s">
        <v>9531</v>
      </c>
      <c r="C1920" t="s">
        <v>18</v>
      </c>
      <c r="D1920" t="s">
        <v>9230</v>
      </c>
      <c r="E1920" t="s">
        <v>9454</v>
      </c>
      <c r="F1920" t="s">
        <v>9465</v>
      </c>
      <c r="G1920" s="2">
        <v>43347.502083333333</v>
      </c>
      <c r="H1920" s="2">
        <v>43370.375</v>
      </c>
      <c r="I1920" t="s">
        <v>324</v>
      </c>
      <c r="J1920" t="s">
        <v>9532</v>
      </c>
      <c r="K1920" t="s">
        <v>9533</v>
      </c>
      <c r="L1920" t="s">
        <v>283</v>
      </c>
      <c r="M1920" t="s">
        <v>20</v>
      </c>
      <c r="N1920">
        <v>25</v>
      </c>
      <c r="P1920">
        <v>11</v>
      </c>
      <c r="Q1920">
        <v>10</v>
      </c>
      <c r="S1920">
        <v>1373</v>
      </c>
      <c r="T1920">
        <v>539338</v>
      </c>
      <c r="U1920">
        <v>0.6</v>
      </c>
      <c r="V1920" t="s">
        <v>2516</v>
      </c>
      <c r="W1920" t="s">
        <v>2516</v>
      </c>
      <c r="X1920" t="s">
        <v>285</v>
      </c>
      <c r="Y1920" t="s">
        <v>2516</v>
      </c>
      <c r="Z1920" t="s">
        <v>51</v>
      </c>
    </row>
    <row r="1921" spans="1:26" x14ac:dyDescent="0.45">
      <c r="A1921" t="s">
        <v>9527</v>
      </c>
      <c r="B1921" t="s">
        <v>9534</v>
      </c>
      <c r="C1921" t="s">
        <v>18</v>
      </c>
      <c r="D1921" t="s">
        <v>9230</v>
      </c>
      <c r="E1921" t="s">
        <v>9454</v>
      </c>
      <c r="F1921" t="s">
        <v>9468</v>
      </c>
      <c r="G1921" s="2">
        <v>43347.520138888889</v>
      </c>
      <c r="H1921" s="2">
        <v>43402.375</v>
      </c>
      <c r="I1921" t="s">
        <v>363</v>
      </c>
      <c r="J1921" t="s">
        <v>9535</v>
      </c>
      <c r="K1921" t="s">
        <v>9536</v>
      </c>
      <c r="L1921" t="s">
        <v>283</v>
      </c>
      <c r="M1921" t="s">
        <v>20</v>
      </c>
      <c r="N1921">
        <v>25</v>
      </c>
      <c r="P1921">
        <v>0</v>
      </c>
      <c r="Q1921">
        <v>10</v>
      </c>
      <c r="R1921">
        <v>100</v>
      </c>
      <c r="U1921">
        <v>1.7</v>
      </c>
      <c r="V1921" t="s">
        <v>1895</v>
      </c>
      <c r="W1921" t="s">
        <v>6942</v>
      </c>
      <c r="X1921" t="s">
        <v>22</v>
      </c>
      <c r="Y1921" t="s">
        <v>2516</v>
      </c>
      <c r="Z1921" t="s">
        <v>285</v>
      </c>
    </row>
    <row r="1922" spans="1:26" x14ac:dyDescent="0.45">
      <c r="A1922" t="s">
        <v>9537</v>
      </c>
      <c r="B1922" t="s">
        <v>9538</v>
      </c>
      <c r="C1922" t="s">
        <v>18</v>
      </c>
      <c r="D1922" t="s">
        <v>9230</v>
      </c>
      <c r="E1922" t="s">
        <v>9454</v>
      </c>
      <c r="F1922" t="s">
        <v>9465</v>
      </c>
      <c r="G1922" s="2">
        <v>43410.477083333331</v>
      </c>
      <c r="H1922" s="2">
        <v>43479.375</v>
      </c>
      <c r="I1922" t="s">
        <v>324</v>
      </c>
      <c r="J1922" t="s">
        <v>9539</v>
      </c>
      <c r="K1922" t="s">
        <v>9540</v>
      </c>
      <c r="L1922" t="s">
        <v>283</v>
      </c>
      <c r="M1922" t="s">
        <v>20</v>
      </c>
      <c r="N1922">
        <v>25</v>
      </c>
      <c r="P1922">
        <v>10</v>
      </c>
      <c r="Q1922">
        <v>8</v>
      </c>
      <c r="R1922">
        <v>100</v>
      </c>
      <c r="S1922">
        <v>1372</v>
      </c>
      <c r="T1922">
        <v>790453</v>
      </c>
      <c r="U1922">
        <v>0.6</v>
      </c>
      <c r="V1922" t="s">
        <v>2516</v>
      </c>
      <c r="W1922" t="s">
        <v>2516</v>
      </c>
      <c r="X1922" t="s">
        <v>22</v>
      </c>
      <c r="Y1922" t="s">
        <v>2516</v>
      </c>
      <c r="Z1922" t="s">
        <v>285</v>
      </c>
    </row>
    <row r="1923" spans="1:26" x14ac:dyDescent="0.45">
      <c r="A1923" t="s">
        <v>9537</v>
      </c>
      <c r="B1923" t="s">
        <v>9541</v>
      </c>
      <c r="C1923" t="s">
        <v>18</v>
      </c>
      <c r="D1923" t="s">
        <v>9230</v>
      </c>
      <c r="E1923" t="s">
        <v>9454</v>
      </c>
      <c r="F1923" t="s">
        <v>9455</v>
      </c>
      <c r="G1923" s="2">
        <v>43410.503472222219</v>
      </c>
      <c r="H1923" s="2">
        <v>43480.375</v>
      </c>
      <c r="I1923" t="s">
        <v>324</v>
      </c>
      <c r="J1923" t="s">
        <v>9542</v>
      </c>
      <c r="K1923" t="s">
        <v>9543</v>
      </c>
      <c r="L1923" t="s">
        <v>283</v>
      </c>
      <c r="M1923" t="s">
        <v>20</v>
      </c>
      <c r="N1923">
        <v>25</v>
      </c>
      <c r="P1923">
        <v>10</v>
      </c>
      <c r="Q1923">
        <v>8</v>
      </c>
      <c r="R1923">
        <v>100</v>
      </c>
      <c r="S1923">
        <v>1513</v>
      </c>
      <c r="T1923">
        <v>871687</v>
      </c>
      <c r="U1923">
        <v>0.6</v>
      </c>
      <c r="V1923" t="s">
        <v>2516</v>
      </c>
      <c r="W1923" t="s">
        <v>2516</v>
      </c>
      <c r="X1923" t="s">
        <v>22</v>
      </c>
      <c r="Y1923" t="s">
        <v>2516</v>
      </c>
      <c r="Z1923" t="s">
        <v>285</v>
      </c>
    </row>
    <row r="1924" spans="1:26" x14ac:dyDescent="0.45">
      <c r="A1924" t="s">
        <v>9537</v>
      </c>
      <c r="B1924" t="s">
        <v>9544</v>
      </c>
      <c r="C1924" t="s">
        <v>18</v>
      </c>
      <c r="D1924" t="s">
        <v>9230</v>
      </c>
      <c r="E1924" t="s">
        <v>9454</v>
      </c>
      <c r="F1924" t="s">
        <v>9468</v>
      </c>
      <c r="G1924" s="2">
        <v>43410.542361111111</v>
      </c>
      <c r="H1924" s="2">
        <v>43480.375</v>
      </c>
      <c r="I1924" t="s">
        <v>324</v>
      </c>
      <c r="J1924" t="s">
        <v>9545</v>
      </c>
      <c r="K1924" t="s">
        <v>9546</v>
      </c>
      <c r="L1924" t="s">
        <v>283</v>
      </c>
      <c r="M1924" t="s">
        <v>20</v>
      </c>
      <c r="N1924">
        <v>25</v>
      </c>
      <c r="P1924">
        <v>10</v>
      </c>
      <c r="Q1924">
        <v>20</v>
      </c>
      <c r="R1924">
        <v>100</v>
      </c>
      <c r="S1924">
        <v>1642</v>
      </c>
      <c r="T1924">
        <v>354753</v>
      </c>
      <c r="U1924">
        <v>0.6</v>
      </c>
      <c r="V1924" t="s">
        <v>2516</v>
      </c>
      <c r="W1924" t="s">
        <v>2516</v>
      </c>
      <c r="X1924" t="s">
        <v>22</v>
      </c>
      <c r="Y1924" t="s">
        <v>2516</v>
      </c>
      <c r="Z1924" t="s">
        <v>285</v>
      </c>
    </row>
    <row r="1925" spans="1:26" x14ac:dyDescent="0.45">
      <c r="A1925" t="s">
        <v>9547</v>
      </c>
      <c r="B1925" t="s">
        <v>9548</v>
      </c>
      <c r="C1925" t="s">
        <v>18</v>
      </c>
      <c r="D1925" t="s">
        <v>9230</v>
      </c>
      <c r="E1925" t="s">
        <v>9454</v>
      </c>
      <c r="F1925" t="s">
        <v>9455</v>
      </c>
      <c r="G1925" s="2">
        <v>43501.540277777778</v>
      </c>
      <c r="H1925" s="2">
        <v>43524.375</v>
      </c>
      <c r="I1925" t="s">
        <v>324</v>
      </c>
      <c r="J1925" t="s">
        <v>9549</v>
      </c>
      <c r="K1925" t="s">
        <v>9550</v>
      </c>
      <c r="L1925" t="s">
        <v>283</v>
      </c>
      <c r="M1925" t="s">
        <v>20</v>
      </c>
      <c r="N1925">
        <v>25</v>
      </c>
      <c r="P1925">
        <v>10</v>
      </c>
      <c r="Q1925">
        <v>8</v>
      </c>
      <c r="R1925">
        <v>100</v>
      </c>
      <c r="S1925">
        <v>1005</v>
      </c>
      <c r="T1925">
        <v>579012</v>
      </c>
      <c r="U1925">
        <v>0.6</v>
      </c>
      <c r="V1925" t="s">
        <v>2516</v>
      </c>
      <c r="W1925" t="s">
        <v>2516</v>
      </c>
      <c r="X1925" t="s">
        <v>22</v>
      </c>
      <c r="Y1925" t="s">
        <v>2516</v>
      </c>
      <c r="Z1925" t="s">
        <v>285</v>
      </c>
    </row>
    <row r="1926" spans="1:26" x14ac:dyDescent="0.45">
      <c r="A1926" t="s">
        <v>9551</v>
      </c>
      <c r="B1926" t="s">
        <v>9552</v>
      </c>
      <c r="C1926" t="s">
        <v>18</v>
      </c>
      <c r="D1926" t="s">
        <v>9230</v>
      </c>
      <c r="E1926" t="s">
        <v>9454</v>
      </c>
      <c r="F1926" t="s">
        <v>9455</v>
      </c>
      <c r="G1926" s="2">
        <v>43529.464583333334</v>
      </c>
      <c r="H1926" s="2">
        <v>43592.375</v>
      </c>
      <c r="I1926" t="s">
        <v>324</v>
      </c>
      <c r="J1926" t="s">
        <v>9553</v>
      </c>
      <c r="K1926" t="s">
        <v>9554</v>
      </c>
      <c r="L1926" t="s">
        <v>283</v>
      </c>
      <c r="M1926" t="s">
        <v>20</v>
      </c>
      <c r="N1926">
        <v>25</v>
      </c>
      <c r="P1926">
        <v>10</v>
      </c>
      <c r="Q1926">
        <v>8</v>
      </c>
      <c r="R1926">
        <v>100</v>
      </c>
      <c r="S1926">
        <v>854</v>
      </c>
      <c r="T1926">
        <v>492016</v>
      </c>
      <c r="V1926" t="s">
        <v>2516</v>
      </c>
      <c r="W1926" t="s">
        <v>2516</v>
      </c>
      <c r="X1926" t="s">
        <v>22</v>
      </c>
      <c r="Y1926" t="s">
        <v>2516</v>
      </c>
      <c r="Z1926" t="s">
        <v>285</v>
      </c>
    </row>
    <row r="1927" spans="1:26" x14ac:dyDescent="0.45">
      <c r="A1927" t="s">
        <v>9555</v>
      </c>
      <c r="B1927" t="s">
        <v>9556</v>
      </c>
      <c r="C1927" t="s">
        <v>18</v>
      </c>
      <c r="D1927" t="s">
        <v>9230</v>
      </c>
      <c r="E1927" t="s">
        <v>9454</v>
      </c>
      <c r="F1927" t="s">
        <v>9455</v>
      </c>
      <c r="G1927" s="2">
        <v>43592.530555555553</v>
      </c>
      <c r="H1927" s="2">
        <v>43615.375</v>
      </c>
      <c r="I1927" t="s">
        <v>324</v>
      </c>
      <c r="J1927" t="s">
        <v>9557</v>
      </c>
      <c r="K1927" t="s">
        <v>9558</v>
      </c>
      <c r="L1927" t="s">
        <v>283</v>
      </c>
      <c r="M1927" t="s">
        <v>20</v>
      </c>
      <c r="N1927">
        <v>25</v>
      </c>
      <c r="P1927">
        <v>10</v>
      </c>
      <c r="Q1927">
        <v>5</v>
      </c>
      <c r="R1927">
        <v>100</v>
      </c>
      <c r="S1927">
        <v>591</v>
      </c>
      <c r="T1927">
        <v>510741</v>
      </c>
      <c r="U1927">
        <v>1.7</v>
      </c>
      <c r="V1927" t="s">
        <v>2516</v>
      </c>
      <c r="W1927" t="s">
        <v>2516</v>
      </c>
      <c r="X1927" t="s">
        <v>182</v>
      </c>
      <c r="Y1927" t="s">
        <v>2516</v>
      </c>
      <c r="Z1927" t="s">
        <v>398</v>
      </c>
    </row>
    <row r="1928" spans="1:26" x14ac:dyDescent="0.45">
      <c r="A1928" t="s">
        <v>9559</v>
      </c>
      <c r="B1928" t="s">
        <v>9560</v>
      </c>
      <c r="C1928" t="s">
        <v>18</v>
      </c>
      <c r="D1928" t="s">
        <v>9230</v>
      </c>
      <c r="E1928" t="s">
        <v>9454</v>
      </c>
      <c r="F1928" t="s">
        <v>9459</v>
      </c>
      <c r="G1928" s="2">
        <v>43655.506249999999</v>
      </c>
      <c r="H1928" s="2">
        <v>43699.375</v>
      </c>
      <c r="I1928" t="s">
        <v>324</v>
      </c>
      <c r="J1928" t="s">
        <v>9561</v>
      </c>
      <c r="K1928" t="s">
        <v>9562</v>
      </c>
      <c r="L1928" t="s">
        <v>283</v>
      </c>
      <c r="M1928" t="s">
        <v>20</v>
      </c>
      <c r="N1928">
        <v>25</v>
      </c>
      <c r="P1928">
        <v>10</v>
      </c>
      <c r="Q1928">
        <v>5</v>
      </c>
      <c r="R1928">
        <v>100</v>
      </c>
      <c r="S1928">
        <v>432</v>
      </c>
      <c r="T1928">
        <v>388889</v>
      </c>
      <c r="U1928">
        <v>0.6</v>
      </c>
      <c r="V1928" t="s">
        <v>2516</v>
      </c>
      <c r="W1928" t="s">
        <v>2516</v>
      </c>
      <c r="X1928" t="s">
        <v>182</v>
      </c>
      <c r="Y1928" t="s">
        <v>2516</v>
      </c>
      <c r="Z1928" t="s">
        <v>285</v>
      </c>
    </row>
    <row r="1929" spans="1:26" x14ac:dyDescent="0.45">
      <c r="A1929" t="s">
        <v>9559</v>
      </c>
      <c r="B1929" t="s">
        <v>9563</v>
      </c>
      <c r="C1929" t="s">
        <v>18</v>
      </c>
      <c r="D1929" t="s">
        <v>9230</v>
      </c>
      <c r="E1929" t="s">
        <v>9454</v>
      </c>
      <c r="F1929" t="s">
        <v>9462</v>
      </c>
      <c r="G1929" s="2">
        <v>43655.515277777777</v>
      </c>
      <c r="H1929" s="2">
        <v>43699.375</v>
      </c>
      <c r="I1929" t="s">
        <v>324</v>
      </c>
      <c r="J1929" t="s">
        <v>9564</v>
      </c>
      <c r="K1929" t="s">
        <v>9565</v>
      </c>
      <c r="L1929" t="s">
        <v>283</v>
      </c>
      <c r="M1929" t="s">
        <v>20</v>
      </c>
      <c r="N1929">
        <v>25</v>
      </c>
      <c r="P1929">
        <v>10</v>
      </c>
      <c r="Q1929">
        <v>15</v>
      </c>
      <c r="R1929">
        <v>100</v>
      </c>
      <c r="S1929">
        <v>2561</v>
      </c>
      <c r="T1929">
        <v>737737</v>
      </c>
      <c r="U1929">
        <v>0.6</v>
      </c>
      <c r="V1929" t="s">
        <v>2516</v>
      </c>
      <c r="W1929" t="s">
        <v>2516</v>
      </c>
      <c r="X1929" t="s">
        <v>182</v>
      </c>
      <c r="Y1929" t="s">
        <v>2516</v>
      </c>
      <c r="Z1929" t="s">
        <v>285</v>
      </c>
    </row>
    <row r="1930" spans="1:26" x14ac:dyDescent="0.45">
      <c r="A1930" t="s">
        <v>9559</v>
      </c>
      <c r="B1930" t="s">
        <v>9566</v>
      </c>
      <c r="C1930" t="s">
        <v>18</v>
      </c>
      <c r="D1930" t="s">
        <v>9230</v>
      </c>
      <c r="E1930" t="s">
        <v>9454</v>
      </c>
      <c r="F1930" t="s">
        <v>9465</v>
      </c>
      <c r="G1930" s="2">
        <v>43655.53125</v>
      </c>
      <c r="H1930" s="2">
        <v>43699.375</v>
      </c>
      <c r="I1930" t="s">
        <v>324</v>
      </c>
      <c r="J1930" t="s">
        <v>9567</v>
      </c>
      <c r="K1930" t="s">
        <v>9568</v>
      </c>
      <c r="L1930" t="s">
        <v>283</v>
      </c>
      <c r="M1930" t="s">
        <v>20</v>
      </c>
      <c r="N1930">
        <v>25</v>
      </c>
      <c r="P1930">
        <v>10</v>
      </c>
      <c r="Q1930">
        <v>15</v>
      </c>
      <c r="R1930">
        <v>100</v>
      </c>
      <c r="S1930">
        <v>2886</v>
      </c>
      <c r="T1930">
        <v>831358</v>
      </c>
      <c r="U1930">
        <v>0.6</v>
      </c>
      <c r="V1930" t="s">
        <v>2516</v>
      </c>
      <c r="W1930" t="s">
        <v>2516</v>
      </c>
      <c r="X1930" t="s">
        <v>182</v>
      </c>
      <c r="Y1930" t="s">
        <v>2516</v>
      </c>
      <c r="Z1930" t="s">
        <v>285</v>
      </c>
    </row>
    <row r="1931" spans="1:26" x14ac:dyDescent="0.45">
      <c r="A1931" t="s">
        <v>9559</v>
      </c>
      <c r="B1931" t="s">
        <v>9569</v>
      </c>
      <c r="C1931" t="s">
        <v>18</v>
      </c>
      <c r="D1931" t="s">
        <v>9230</v>
      </c>
      <c r="E1931" t="s">
        <v>9454</v>
      </c>
      <c r="F1931" t="s">
        <v>9468</v>
      </c>
      <c r="G1931" s="2">
        <v>43655.560416666667</v>
      </c>
      <c r="H1931" s="2">
        <v>43699.375</v>
      </c>
      <c r="I1931" t="s">
        <v>324</v>
      </c>
      <c r="J1931" t="s">
        <v>9570</v>
      </c>
      <c r="K1931" t="s">
        <v>9571</v>
      </c>
      <c r="L1931" t="s">
        <v>283</v>
      </c>
      <c r="M1931" t="s">
        <v>20</v>
      </c>
      <c r="N1931">
        <v>25</v>
      </c>
      <c r="P1931">
        <v>10</v>
      </c>
      <c r="Q1931">
        <v>15</v>
      </c>
      <c r="R1931">
        <v>100</v>
      </c>
      <c r="S1931">
        <v>1558</v>
      </c>
      <c r="T1931">
        <v>448807</v>
      </c>
      <c r="U1931">
        <v>0.6</v>
      </c>
      <c r="V1931" t="s">
        <v>2516</v>
      </c>
      <c r="W1931" t="s">
        <v>2516</v>
      </c>
      <c r="X1931" t="s">
        <v>182</v>
      </c>
      <c r="Y1931" t="s">
        <v>2516</v>
      </c>
      <c r="Z1931" t="s">
        <v>285</v>
      </c>
    </row>
    <row r="1932" spans="1:26" x14ac:dyDescent="0.45">
      <c r="A1932" t="s">
        <v>9572</v>
      </c>
      <c r="B1932" t="s">
        <v>9573</v>
      </c>
      <c r="C1932" t="s">
        <v>18</v>
      </c>
      <c r="D1932" t="s">
        <v>9230</v>
      </c>
      <c r="E1932" t="s">
        <v>9454</v>
      </c>
      <c r="F1932" t="s">
        <v>9459</v>
      </c>
      <c r="G1932" s="2">
        <v>43711.611111111109</v>
      </c>
      <c r="H1932" s="2">
        <v>43767.375</v>
      </c>
      <c r="I1932" t="s">
        <v>324</v>
      </c>
      <c r="J1932" t="s">
        <v>9574</v>
      </c>
      <c r="K1932" t="s">
        <v>9575</v>
      </c>
      <c r="L1932" t="s">
        <v>283</v>
      </c>
      <c r="M1932" t="s">
        <v>20</v>
      </c>
      <c r="N1932">
        <v>25</v>
      </c>
      <c r="P1932">
        <v>10</v>
      </c>
      <c r="Q1932">
        <v>15</v>
      </c>
      <c r="R1932">
        <v>100</v>
      </c>
      <c r="S1932">
        <v>2322</v>
      </c>
      <c r="T1932">
        <v>668889</v>
      </c>
      <c r="U1932">
        <v>2.8</v>
      </c>
      <c r="V1932" t="s">
        <v>2516</v>
      </c>
      <c r="W1932" t="s">
        <v>2516</v>
      </c>
      <c r="X1932" t="s">
        <v>1779</v>
      </c>
      <c r="Y1932" t="s">
        <v>2516</v>
      </c>
      <c r="Z1932" t="s">
        <v>285</v>
      </c>
    </row>
    <row r="1933" spans="1:26" x14ac:dyDescent="0.45">
      <c r="A1933" t="s">
        <v>9572</v>
      </c>
      <c r="B1933" t="s">
        <v>9576</v>
      </c>
      <c r="C1933" t="s">
        <v>18</v>
      </c>
      <c r="D1933" t="s">
        <v>9230</v>
      </c>
      <c r="E1933" t="s">
        <v>9454</v>
      </c>
      <c r="F1933" t="s">
        <v>9465</v>
      </c>
      <c r="G1933" s="2">
        <v>43711.630555555559</v>
      </c>
      <c r="H1933" s="2">
        <v>43767.375</v>
      </c>
      <c r="I1933" t="s">
        <v>324</v>
      </c>
      <c r="J1933" t="s">
        <v>9577</v>
      </c>
      <c r="K1933" t="s">
        <v>9578</v>
      </c>
      <c r="L1933" t="s">
        <v>283</v>
      </c>
      <c r="M1933" t="s">
        <v>20</v>
      </c>
      <c r="N1933">
        <v>25</v>
      </c>
      <c r="P1933">
        <v>10</v>
      </c>
      <c r="Q1933">
        <v>15</v>
      </c>
      <c r="R1933">
        <v>100</v>
      </c>
      <c r="S1933">
        <v>2024</v>
      </c>
      <c r="T1933">
        <v>583045</v>
      </c>
      <c r="U1933">
        <v>1.1000000000000001</v>
      </c>
      <c r="V1933" t="s">
        <v>2516</v>
      </c>
      <c r="W1933" t="s">
        <v>2516</v>
      </c>
      <c r="X1933" t="s">
        <v>182</v>
      </c>
      <c r="Y1933" t="s">
        <v>2516</v>
      </c>
      <c r="Z1933" t="s">
        <v>285</v>
      </c>
    </row>
    <row r="1934" spans="1:26" x14ac:dyDescent="0.45">
      <c r="A1934" t="s">
        <v>9572</v>
      </c>
      <c r="B1934" t="s">
        <v>9579</v>
      </c>
      <c r="C1934" t="s">
        <v>18</v>
      </c>
      <c r="D1934" t="s">
        <v>9230</v>
      </c>
      <c r="E1934" t="s">
        <v>9454</v>
      </c>
      <c r="F1934" t="s">
        <v>9468</v>
      </c>
      <c r="G1934" s="2">
        <v>43711.660416666666</v>
      </c>
      <c r="H1934" s="2">
        <v>43767.375</v>
      </c>
      <c r="I1934" t="s">
        <v>324</v>
      </c>
      <c r="J1934" t="s">
        <v>9580</v>
      </c>
      <c r="K1934" t="s">
        <v>9581</v>
      </c>
      <c r="L1934" t="s">
        <v>283</v>
      </c>
      <c r="M1934" t="s">
        <v>20</v>
      </c>
      <c r="N1934">
        <v>25</v>
      </c>
      <c r="P1934">
        <v>10</v>
      </c>
      <c r="Q1934">
        <v>15</v>
      </c>
      <c r="R1934">
        <v>100</v>
      </c>
      <c r="S1934">
        <v>1574</v>
      </c>
      <c r="T1934">
        <v>453416</v>
      </c>
      <c r="U1934">
        <v>2.8</v>
      </c>
      <c r="V1934" t="s">
        <v>2516</v>
      </c>
      <c r="W1934" t="s">
        <v>2516</v>
      </c>
      <c r="X1934" t="s">
        <v>1779</v>
      </c>
      <c r="Y1934" t="s">
        <v>2516</v>
      </c>
      <c r="Z1934" t="s">
        <v>285</v>
      </c>
    </row>
    <row r="1935" spans="1:26" x14ac:dyDescent="0.45">
      <c r="A1935" t="s">
        <v>9582</v>
      </c>
      <c r="B1935" t="s">
        <v>9583</v>
      </c>
      <c r="C1935" t="s">
        <v>18</v>
      </c>
      <c r="D1935" t="s">
        <v>9230</v>
      </c>
      <c r="E1935" t="s">
        <v>9454</v>
      </c>
      <c r="F1935" t="s">
        <v>9455</v>
      </c>
      <c r="G1935" s="2">
        <v>43802.477083333331</v>
      </c>
      <c r="H1935" s="2">
        <v>43864.375</v>
      </c>
      <c r="I1935" t="s">
        <v>415</v>
      </c>
      <c r="J1935" t="s">
        <v>9584</v>
      </c>
      <c r="K1935" t="s">
        <v>9585</v>
      </c>
      <c r="L1935" t="s">
        <v>30</v>
      </c>
      <c r="M1935" t="s">
        <v>20</v>
      </c>
      <c r="N1935">
        <v>25</v>
      </c>
      <c r="O1935">
        <v>100</v>
      </c>
      <c r="P1935">
        <v>10</v>
      </c>
      <c r="Q1935">
        <v>10</v>
      </c>
      <c r="R1935">
        <v>100</v>
      </c>
      <c r="S1935">
        <v>142600</v>
      </c>
      <c r="T1935">
        <v>61617284</v>
      </c>
      <c r="V1935" t="s">
        <v>2516</v>
      </c>
      <c r="W1935" t="s">
        <v>9586</v>
      </c>
      <c r="X1935" t="s">
        <v>357</v>
      </c>
      <c r="Y1935" t="s">
        <v>2516</v>
      </c>
      <c r="Z1935" t="s">
        <v>195</v>
      </c>
    </row>
    <row r="1936" spans="1:26" x14ac:dyDescent="0.45">
      <c r="A1936" t="s">
        <v>9587</v>
      </c>
      <c r="B1936" t="s">
        <v>9588</v>
      </c>
      <c r="C1936" t="s">
        <v>18</v>
      </c>
      <c r="D1936" t="s">
        <v>9230</v>
      </c>
      <c r="E1936" t="s">
        <v>9454</v>
      </c>
      <c r="F1936" t="s">
        <v>9589</v>
      </c>
      <c r="G1936" s="2">
        <v>43893.508333333331</v>
      </c>
      <c r="H1936" s="2">
        <v>44004.375</v>
      </c>
      <c r="I1936" t="s">
        <v>324</v>
      </c>
      <c r="J1936" t="s">
        <v>9590</v>
      </c>
      <c r="K1936" t="s">
        <v>9591</v>
      </c>
      <c r="L1936" t="s">
        <v>30</v>
      </c>
      <c r="M1936" t="s">
        <v>20</v>
      </c>
      <c r="N1936">
        <v>25</v>
      </c>
      <c r="P1936">
        <v>10</v>
      </c>
      <c r="Q1936">
        <v>10</v>
      </c>
      <c r="R1936">
        <v>100</v>
      </c>
      <c r="S1936">
        <v>1789</v>
      </c>
      <c r="T1936">
        <v>773025</v>
      </c>
      <c r="V1936" t="s">
        <v>2516</v>
      </c>
      <c r="W1936" t="s">
        <v>2516</v>
      </c>
      <c r="X1936" t="s">
        <v>75</v>
      </c>
      <c r="Y1936" t="s">
        <v>2516</v>
      </c>
      <c r="Z1936" t="s">
        <v>22</v>
      </c>
    </row>
    <row r="1937" spans="1:26" x14ac:dyDescent="0.45">
      <c r="A1937" t="s">
        <v>9592</v>
      </c>
      <c r="B1937" t="s">
        <v>9593</v>
      </c>
      <c r="C1937" t="s">
        <v>18</v>
      </c>
      <c r="D1937" t="s">
        <v>9230</v>
      </c>
      <c r="E1937" t="s">
        <v>9454</v>
      </c>
      <c r="F1937" t="s">
        <v>9468</v>
      </c>
      <c r="G1937" s="2">
        <v>44007.491666666669</v>
      </c>
      <c r="H1937" s="2">
        <v>44053.375</v>
      </c>
      <c r="I1937" t="s">
        <v>324</v>
      </c>
      <c r="J1937" t="s">
        <v>9594</v>
      </c>
      <c r="K1937" t="s">
        <v>9595</v>
      </c>
      <c r="L1937" t="s">
        <v>30</v>
      </c>
      <c r="M1937" t="s">
        <v>20</v>
      </c>
      <c r="N1937">
        <v>25</v>
      </c>
      <c r="P1937">
        <v>10</v>
      </c>
      <c r="Q1937">
        <v>10</v>
      </c>
      <c r="R1937">
        <v>100</v>
      </c>
      <c r="S1937">
        <v>1023</v>
      </c>
      <c r="T1937">
        <v>442037</v>
      </c>
      <c r="V1937" t="s">
        <v>2516</v>
      </c>
      <c r="W1937" t="s">
        <v>2516</v>
      </c>
      <c r="X1937" t="s">
        <v>75</v>
      </c>
      <c r="Y1937" t="s">
        <v>2516</v>
      </c>
      <c r="Z1937" t="s">
        <v>195</v>
      </c>
    </row>
    <row r="1938" spans="1:26" x14ac:dyDescent="0.45">
      <c r="A1938" t="s">
        <v>9592</v>
      </c>
      <c r="B1938" t="s">
        <v>9596</v>
      </c>
      <c r="C1938" t="s">
        <v>18</v>
      </c>
      <c r="D1938" t="s">
        <v>9230</v>
      </c>
      <c r="E1938" t="s">
        <v>9454</v>
      </c>
      <c r="F1938" t="s">
        <v>9465</v>
      </c>
      <c r="G1938" s="2">
        <v>44007.503472222219</v>
      </c>
      <c r="H1938" s="2">
        <v>44053.375</v>
      </c>
      <c r="I1938" t="s">
        <v>324</v>
      </c>
      <c r="J1938" t="s">
        <v>9597</v>
      </c>
      <c r="K1938" t="s">
        <v>9598</v>
      </c>
      <c r="L1938" t="s">
        <v>30</v>
      </c>
      <c r="M1938" t="s">
        <v>20</v>
      </c>
      <c r="N1938">
        <v>25</v>
      </c>
      <c r="P1938">
        <v>10</v>
      </c>
      <c r="Q1938">
        <v>10</v>
      </c>
      <c r="R1938">
        <v>100</v>
      </c>
      <c r="S1938">
        <v>1579</v>
      </c>
      <c r="T1938">
        <v>682284</v>
      </c>
      <c r="V1938" t="s">
        <v>2516</v>
      </c>
      <c r="W1938" t="s">
        <v>2516</v>
      </c>
      <c r="X1938" t="s">
        <v>22</v>
      </c>
      <c r="Y1938" t="s">
        <v>2516</v>
      </c>
      <c r="Z1938" t="s">
        <v>195</v>
      </c>
    </row>
    <row r="1939" spans="1:26" x14ac:dyDescent="0.45">
      <c r="A1939" t="s">
        <v>9592</v>
      </c>
      <c r="B1939" t="s">
        <v>9599</v>
      </c>
      <c r="C1939" t="s">
        <v>18</v>
      </c>
      <c r="D1939" t="s">
        <v>9230</v>
      </c>
      <c r="E1939" t="s">
        <v>9454</v>
      </c>
      <c r="F1939" t="s">
        <v>9459</v>
      </c>
      <c r="G1939" s="2">
        <v>44007.635416666664</v>
      </c>
      <c r="H1939" s="2">
        <v>44053.375</v>
      </c>
      <c r="I1939" t="s">
        <v>324</v>
      </c>
      <c r="J1939" t="s">
        <v>9600</v>
      </c>
      <c r="K1939" t="s">
        <v>9601</v>
      </c>
      <c r="L1939" t="s">
        <v>30</v>
      </c>
      <c r="M1939" t="s">
        <v>20</v>
      </c>
      <c r="N1939">
        <v>25</v>
      </c>
      <c r="P1939">
        <v>10</v>
      </c>
      <c r="Q1939">
        <v>10</v>
      </c>
      <c r="R1939">
        <v>100</v>
      </c>
      <c r="S1939">
        <v>341</v>
      </c>
      <c r="T1939">
        <v>147346</v>
      </c>
      <c r="V1939" t="s">
        <v>2516</v>
      </c>
      <c r="W1939" t="s">
        <v>2516</v>
      </c>
      <c r="X1939" t="s">
        <v>75</v>
      </c>
      <c r="Y1939" t="s">
        <v>2516</v>
      </c>
      <c r="Z1939" t="s">
        <v>195</v>
      </c>
    </row>
    <row r="1940" spans="1:26" x14ac:dyDescent="0.45">
      <c r="A1940" t="s">
        <v>9592</v>
      </c>
      <c r="B1940" t="s">
        <v>9602</v>
      </c>
      <c r="C1940" t="s">
        <v>18</v>
      </c>
      <c r="D1940" t="s">
        <v>9230</v>
      </c>
      <c r="E1940" t="s">
        <v>9454</v>
      </c>
      <c r="F1940" t="s">
        <v>9462</v>
      </c>
      <c r="G1940" s="2">
        <v>44007.739583333336</v>
      </c>
      <c r="H1940" s="2">
        <v>44053.375</v>
      </c>
      <c r="I1940" t="s">
        <v>324</v>
      </c>
      <c r="J1940" t="s">
        <v>9603</v>
      </c>
      <c r="K1940" t="s">
        <v>9604</v>
      </c>
      <c r="L1940" t="s">
        <v>30</v>
      </c>
      <c r="M1940" t="s">
        <v>20</v>
      </c>
      <c r="N1940">
        <v>25</v>
      </c>
      <c r="P1940">
        <v>10</v>
      </c>
      <c r="Q1940">
        <v>10</v>
      </c>
      <c r="R1940">
        <v>100</v>
      </c>
      <c r="S1940">
        <v>2212</v>
      </c>
      <c r="T1940">
        <v>955802</v>
      </c>
      <c r="V1940" t="s">
        <v>2516</v>
      </c>
      <c r="W1940" t="s">
        <v>2516</v>
      </c>
      <c r="X1940" t="s">
        <v>75</v>
      </c>
      <c r="Y1940" t="s">
        <v>2516</v>
      </c>
      <c r="Z1940" t="s">
        <v>195</v>
      </c>
    </row>
    <row r="1941" spans="1:26" x14ac:dyDescent="0.45">
      <c r="A1941" t="s">
        <v>9605</v>
      </c>
      <c r="B1941" t="s">
        <v>9606</v>
      </c>
      <c r="C1941" t="s">
        <v>18</v>
      </c>
      <c r="D1941" t="s">
        <v>9230</v>
      </c>
      <c r="E1941" t="s">
        <v>9454</v>
      </c>
      <c r="F1941" t="s">
        <v>9459</v>
      </c>
      <c r="G1941" s="2">
        <v>44019.520833333336</v>
      </c>
      <c r="H1941" s="2">
        <v>44053.375</v>
      </c>
      <c r="I1941" t="s">
        <v>324</v>
      </c>
      <c r="J1941" t="s">
        <v>9607</v>
      </c>
      <c r="K1941" t="s">
        <v>9608</v>
      </c>
      <c r="L1941" t="s">
        <v>30</v>
      </c>
      <c r="M1941" t="s">
        <v>20</v>
      </c>
      <c r="N1941">
        <v>25</v>
      </c>
      <c r="P1941">
        <v>10</v>
      </c>
      <c r="Q1941">
        <v>10</v>
      </c>
      <c r="R1941">
        <v>100</v>
      </c>
      <c r="S1941">
        <v>525</v>
      </c>
      <c r="T1941">
        <v>226852</v>
      </c>
      <c r="V1941" t="s">
        <v>2516</v>
      </c>
      <c r="W1941" t="s">
        <v>2516</v>
      </c>
      <c r="X1941" t="s">
        <v>75</v>
      </c>
      <c r="Y1941" t="s">
        <v>2516</v>
      </c>
      <c r="Z1941" t="s">
        <v>195</v>
      </c>
    </row>
    <row r="1942" spans="1:26" x14ac:dyDescent="0.45">
      <c r="A1942" t="s">
        <v>9605</v>
      </c>
      <c r="B1942" t="s">
        <v>9609</v>
      </c>
      <c r="C1942" t="s">
        <v>18</v>
      </c>
      <c r="D1942" t="s">
        <v>9230</v>
      </c>
      <c r="E1942" t="s">
        <v>9454</v>
      </c>
      <c r="F1942" t="s">
        <v>9462</v>
      </c>
      <c r="G1942" s="2">
        <v>44019.520833333336</v>
      </c>
      <c r="H1942" s="2">
        <v>44053.375</v>
      </c>
      <c r="I1942" t="s">
        <v>324</v>
      </c>
      <c r="J1942" t="s">
        <v>9610</v>
      </c>
      <c r="K1942" t="s">
        <v>9611</v>
      </c>
      <c r="L1942" t="s">
        <v>30</v>
      </c>
      <c r="M1942" t="s">
        <v>20</v>
      </c>
      <c r="N1942">
        <v>25</v>
      </c>
      <c r="P1942">
        <v>10</v>
      </c>
      <c r="Q1942">
        <v>10</v>
      </c>
      <c r="R1942">
        <v>100</v>
      </c>
      <c r="S1942">
        <v>2174</v>
      </c>
      <c r="T1942">
        <v>939383</v>
      </c>
      <c r="V1942" t="s">
        <v>2516</v>
      </c>
      <c r="W1942" t="s">
        <v>2516</v>
      </c>
      <c r="X1942" t="s">
        <v>75</v>
      </c>
      <c r="Y1942" t="s">
        <v>2516</v>
      </c>
      <c r="Z1942" t="s">
        <v>195</v>
      </c>
    </row>
    <row r="1943" spans="1:26" x14ac:dyDescent="0.45">
      <c r="A1943" t="s">
        <v>9605</v>
      </c>
      <c r="B1943" t="s">
        <v>9612</v>
      </c>
      <c r="C1943" t="s">
        <v>18</v>
      </c>
      <c r="D1943" t="s">
        <v>9230</v>
      </c>
      <c r="E1943" t="s">
        <v>9454</v>
      </c>
      <c r="F1943" t="s">
        <v>9468</v>
      </c>
      <c r="G1943" s="2">
        <v>44019.576388888891</v>
      </c>
      <c r="H1943" s="2">
        <v>44053.375</v>
      </c>
      <c r="I1943" t="s">
        <v>324</v>
      </c>
      <c r="J1943" t="s">
        <v>9613</v>
      </c>
      <c r="K1943" t="s">
        <v>9614</v>
      </c>
      <c r="L1943" t="s">
        <v>30</v>
      </c>
      <c r="M1943" t="s">
        <v>20</v>
      </c>
      <c r="N1943">
        <v>25</v>
      </c>
      <c r="P1943">
        <v>10</v>
      </c>
      <c r="Q1943">
        <v>10</v>
      </c>
      <c r="R1943">
        <v>100</v>
      </c>
      <c r="S1943">
        <v>1603</v>
      </c>
      <c r="T1943">
        <v>692654</v>
      </c>
      <c r="V1943" t="s">
        <v>2516</v>
      </c>
      <c r="W1943" t="s">
        <v>2516</v>
      </c>
      <c r="X1943" t="s">
        <v>75</v>
      </c>
      <c r="Y1943" t="s">
        <v>2516</v>
      </c>
      <c r="Z1943" t="s">
        <v>195</v>
      </c>
    </row>
    <row r="1944" spans="1:26" x14ac:dyDescent="0.45">
      <c r="A1944" t="s">
        <v>9605</v>
      </c>
      <c r="B1944" t="s">
        <v>9615</v>
      </c>
      <c r="C1944" t="s">
        <v>18</v>
      </c>
      <c r="D1944" t="s">
        <v>9230</v>
      </c>
      <c r="E1944" t="s">
        <v>9454</v>
      </c>
      <c r="F1944" t="s">
        <v>9465</v>
      </c>
      <c r="G1944" s="2">
        <v>44019.694444444445</v>
      </c>
      <c r="H1944" s="2">
        <v>44053.375</v>
      </c>
      <c r="I1944" t="s">
        <v>324</v>
      </c>
      <c r="J1944" t="s">
        <v>9616</v>
      </c>
      <c r="K1944" t="s">
        <v>9617</v>
      </c>
      <c r="L1944" t="s">
        <v>30</v>
      </c>
      <c r="M1944" t="s">
        <v>20</v>
      </c>
      <c r="N1944">
        <v>25</v>
      </c>
      <c r="P1944">
        <v>10</v>
      </c>
      <c r="Q1944">
        <v>10</v>
      </c>
      <c r="R1944">
        <v>100</v>
      </c>
      <c r="S1944">
        <v>1635</v>
      </c>
      <c r="T1944">
        <v>706481</v>
      </c>
      <c r="V1944" t="s">
        <v>2516</v>
      </c>
      <c r="W1944" t="s">
        <v>2516</v>
      </c>
      <c r="X1944" t="s">
        <v>22</v>
      </c>
      <c r="Y1944" t="s">
        <v>2516</v>
      </c>
      <c r="Z1944" t="s">
        <v>195</v>
      </c>
    </row>
    <row r="1945" spans="1:26" x14ac:dyDescent="0.45">
      <c r="A1945" t="s">
        <v>9618</v>
      </c>
      <c r="B1945" t="s">
        <v>9619</v>
      </c>
      <c r="C1945" t="s">
        <v>18</v>
      </c>
      <c r="D1945" t="s">
        <v>9230</v>
      </c>
      <c r="E1945" t="s">
        <v>9454</v>
      </c>
      <c r="F1945" t="s">
        <v>9468</v>
      </c>
      <c r="G1945" s="2">
        <v>44081.425000000003</v>
      </c>
      <c r="H1945" s="2">
        <v>44126.375</v>
      </c>
      <c r="I1945" t="s">
        <v>415</v>
      </c>
      <c r="J1945" t="s">
        <v>9620</v>
      </c>
      <c r="K1945" t="s">
        <v>9621</v>
      </c>
      <c r="L1945" t="s">
        <v>30</v>
      </c>
      <c r="M1945" t="s">
        <v>20</v>
      </c>
      <c r="N1945">
        <v>25</v>
      </c>
      <c r="P1945">
        <v>10</v>
      </c>
      <c r="Q1945">
        <v>10</v>
      </c>
      <c r="R1945">
        <v>100</v>
      </c>
      <c r="S1945">
        <v>1630</v>
      </c>
      <c r="T1945">
        <v>704321</v>
      </c>
      <c r="U1945">
        <v>0.5</v>
      </c>
      <c r="V1945" t="s">
        <v>2516</v>
      </c>
      <c r="W1945" t="s">
        <v>9622</v>
      </c>
      <c r="X1945" t="s">
        <v>182</v>
      </c>
      <c r="Y1945" t="s">
        <v>195</v>
      </c>
      <c r="Z1945" t="s">
        <v>182</v>
      </c>
    </row>
    <row r="1946" spans="1:26" x14ac:dyDescent="0.45">
      <c r="A1946" t="s">
        <v>9618</v>
      </c>
      <c r="B1946" t="s">
        <v>9623</v>
      </c>
      <c r="C1946" t="s">
        <v>18</v>
      </c>
      <c r="D1946" t="s">
        <v>9230</v>
      </c>
      <c r="E1946" t="s">
        <v>9454</v>
      </c>
      <c r="F1946" t="s">
        <v>9459</v>
      </c>
      <c r="G1946" s="2">
        <v>44081.447222222225</v>
      </c>
      <c r="H1946" s="2">
        <v>44126.375</v>
      </c>
      <c r="I1946" t="s">
        <v>324</v>
      </c>
      <c r="J1946" t="s">
        <v>9624</v>
      </c>
      <c r="K1946" t="s">
        <v>9625</v>
      </c>
      <c r="L1946" t="s">
        <v>30</v>
      </c>
      <c r="M1946" t="s">
        <v>20</v>
      </c>
      <c r="N1946">
        <v>25</v>
      </c>
      <c r="P1946">
        <v>10</v>
      </c>
      <c r="Q1946">
        <v>10</v>
      </c>
      <c r="R1946">
        <v>100</v>
      </c>
      <c r="S1946">
        <v>2568</v>
      </c>
      <c r="T1946">
        <v>1109630</v>
      </c>
      <c r="V1946" t="s">
        <v>2516</v>
      </c>
      <c r="W1946" t="s">
        <v>2516</v>
      </c>
      <c r="X1946" t="s">
        <v>182</v>
      </c>
      <c r="Y1946" t="s">
        <v>2516</v>
      </c>
      <c r="Z1946" t="s">
        <v>195</v>
      </c>
    </row>
    <row r="1947" spans="1:26" x14ac:dyDescent="0.45">
      <c r="A1947" t="s">
        <v>9618</v>
      </c>
      <c r="B1947" t="s">
        <v>9626</v>
      </c>
      <c r="C1947" t="s">
        <v>18</v>
      </c>
      <c r="D1947" t="s">
        <v>9230</v>
      </c>
      <c r="E1947" t="s">
        <v>9454</v>
      </c>
      <c r="F1947" t="s">
        <v>9462</v>
      </c>
      <c r="G1947" s="2">
        <v>44081.518055555556</v>
      </c>
      <c r="H1947" s="2">
        <v>44126.375</v>
      </c>
      <c r="I1947" t="s">
        <v>324</v>
      </c>
      <c r="J1947" t="s">
        <v>9627</v>
      </c>
      <c r="K1947" t="s">
        <v>9628</v>
      </c>
      <c r="L1947" t="s">
        <v>30</v>
      </c>
      <c r="M1947" t="s">
        <v>20</v>
      </c>
      <c r="N1947">
        <v>25</v>
      </c>
      <c r="P1947">
        <v>10</v>
      </c>
      <c r="Q1947">
        <v>10</v>
      </c>
      <c r="R1947">
        <v>100</v>
      </c>
      <c r="S1947">
        <v>3212</v>
      </c>
      <c r="T1947">
        <v>1387901</v>
      </c>
      <c r="V1947" t="s">
        <v>2516</v>
      </c>
      <c r="W1947" t="s">
        <v>2516</v>
      </c>
      <c r="X1947" t="s">
        <v>182</v>
      </c>
      <c r="Y1947" t="s">
        <v>2516</v>
      </c>
      <c r="Z1947" t="s">
        <v>182</v>
      </c>
    </row>
    <row r="1948" spans="1:26" x14ac:dyDescent="0.45">
      <c r="A1948" t="s">
        <v>9618</v>
      </c>
      <c r="B1948" t="s">
        <v>9629</v>
      </c>
      <c r="C1948" t="s">
        <v>18</v>
      </c>
      <c r="D1948" t="s">
        <v>9230</v>
      </c>
      <c r="E1948" t="s">
        <v>9454</v>
      </c>
      <c r="F1948" t="s">
        <v>9465</v>
      </c>
      <c r="G1948" s="2">
        <v>44081.527083333334</v>
      </c>
      <c r="H1948" s="2">
        <v>44126.375</v>
      </c>
      <c r="I1948" t="s">
        <v>324</v>
      </c>
      <c r="J1948" t="s">
        <v>9630</v>
      </c>
      <c r="K1948" t="s">
        <v>9631</v>
      </c>
      <c r="L1948" t="s">
        <v>30</v>
      </c>
      <c r="M1948" t="s">
        <v>20</v>
      </c>
      <c r="N1948">
        <v>25</v>
      </c>
      <c r="P1948">
        <v>10</v>
      </c>
      <c r="Q1948">
        <v>10</v>
      </c>
      <c r="R1948">
        <v>100</v>
      </c>
      <c r="S1948">
        <v>2401</v>
      </c>
      <c r="T1948">
        <v>1037469</v>
      </c>
      <c r="V1948" t="s">
        <v>2516</v>
      </c>
      <c r="W1948" t="s">
        <v>2516</v>
      </c>
      <c r="X1948" t="s">
        <v>182</v>
      </c>
      <c r="Y1948" t="s">
        <v>2516</v>
      </c>
      <c r="Z1948" t="s">
        <v>195</v>
      </c>
    </row>
    <row r="1949" spans="1:26" x14ac:dyDescent="0.45">
      <c r="A1949" t="s">
        <v>9632</v>
      </c>
      <c r="B1949" t="s">
        <v>9633</v>
      </c>
      <c r="C1949" t="s">
        <v>18</v>
      </c>
      <c r="D1949" t="s">
        <v>9230</v>
      </c>
      <c r="E1949" t="s">
        <v>9454</v>
      </c>
      <c r="F1949" t="s">
        <v>9455</v>
      </c>
      <c r="G1949" s="2">
        <v>44320.496527777781</v>
      </c>
      <c r="H1949" s="2">
        <v>44396.375</v>
      </c>
      <c r="I1949" t="s">
        <v>324</v>
      </c>
      <c r="J1949" t="s">
        <v>9634</v>
      </c>
      <c r="K1949" t="s">
        <v>9635</v>
      </c>
      <c r="L1949" t="s">
        <v>30</v>
      </c>
      <c r="M1949" t="s">
        <v>20</v>
      </c>
      <c r="N1949">
        <v>25</v>
      </c>
      <c r="P1949">
        <v>10</v>
      </c>
      <c r="Q1949">
        <v>10</v>
      </c>
      <c r="R1949">
        <v>100</v>
      </c>
      <c r="S1949">
        <v>1105</v>
      </c>
      <c r="T1949">
        <v>477469</v>
      </c>
      <c r="V1949" t="s">
        <v>2516</v>
      </c>
      <c r="W1949" t="s">
        <v>2516</v>
      </c>
      <c r="X1949" t="s">
        <v>22</v>
      </c>
      <c r="Y1949" t="s">
        <v>2516</v>
      </c>
      <c r="Z1949" t="s">
        <v>1054</v>
      </c>
    </row>
    <row r="1950" spans="1:26" x14ac:dyDescent="0.45">
      <c r="A1950" t="s">
        <v>9636</v>
      </c>
      <c r="B1950" t="s">
        <v>9637</v>
      </c>
      <c r="C1950" t="s">
        <v>18</v>
      </c>
      <c r="D1950" t="s">
        <v>9230</v>
      </c>
      <c r="E1950" t="s">
        <v>9454</v>
      </c>
      <c r="F1950" t="s">
        <v>9459</v>
      </c>
      <c r="G1950" s="2">
        <v>44383.443749999999</v>
      </c>
      <c r="H1950" s="2">
        <v>44432.375</v>
      </c>
      <c r="I1950" t="s">
        <v>324</v>
      </c>
      <c r="J1950" t="s">
        <v>9638</v>
      </c>
      <c r="K1950" t="s">
        <v>9639</v>
      </c>
      <c r="L1950" t="s">
        <v>19</v>
      </c>
      <c r="M1950" t="s">
        <v>20</v>
      </c>
      <c r="N1950">
        <v>25</v>
      </c>
      <c r="P1950">
        <v>10</v>
      </c>
      <c r="Q1950">
        <v>10</v>
      </c>
      <c r="R1950">
        <v>100</v>
      </c>
      <c r="S1950">
        <v>580</v>
      </c>
      <c r="T1950">
        <v>250617</v>
      </c>
      <c r="V1950" t="s">
        <v>2516</v>
      </c>
      <c r="W1950" t="s">
        <v>2516</v>
      </c>
      <c r="X1950" t="s">
        <v>22</v>
      </c>
      <c r="Y1950" t="s">
        <v>2516</v>
      </c>
      <c r="Z1950" t="s">
        <v>1054</v>
      </c>
    </row>
    <row r="1951" spans="1:26" x14ac:dyDescent="0.45">
      <c r="A1951" t="s">
        <v>9636</v>
      </c>
      <c r="B1951" t="s">
        <v>9640</v>
      </c>
      <c r="C1951" t="s">
        <v>18</v>
      </c>
      <c r="D1951" t="s">
        <v>9230</v>
      </c>
      <c r="E1951" t="s">
        <v>9454</v>
      </c>
      <c r="F1951" t="s">
        <v>9462</v>
      </c>
      <c r="G1951" s="2">
        <v>44383.458333333336</v>
      </c>
      <c r="H1951" s="2">
        <v>44431.375</v>
      </c>
      <c r="I1951" t="s">
        <v>324</v>
      </c>
      <c r="J1951" t="s">
        <v>9641</v>
      </c>
      <c r="K1951" t="s">
        <v>9642</v>
      </c>
      <c r="L1951" t="s">
        <v>19</v>
      </c>
      <c r="M1951" t="s">
        <v>20</v>
      </c>
      <c r="N1951">
        <v>25</v>
      </c>
      <c r="O1951">
        <v>10</v>
      </c>
      <c r="P1951">
        <v>10</v>
      </c>
      <c r="Q1951">
        <v>10</v>
      </c>
      <c r="R1951">
        <v>100</v>
      </c>
      <c r="S1951">
        <v>3140</v>
      </c>
      <c r="T1951">
        <v>1356790</v>
      </c>
      <c r="V1951" t="s">
        <v>2516</v>
      </c>
      <c r="W1951" t="s">
        <v>2516</v>
      </c>
      <c r="X1951" t="s">
        <v>22</v>
      </c>
      <c r="Y1951" t="s">
        <v>2516</v>
      </c>
      <c r="Z1951" t="s">
        <v>1054</v>
      </c>
    </row>
    <row r="1952" spans="1:26" x14ac:dyDescent="0.45">
      <c r="A1952" t="s">
        <v>9636</v>
      </c>
      <c r="B1952" t="s">
        <v>9643</v>
      </c>
      <c r="C1952" t="s">
        <v>18</v>
      </c>
      <c r="D1952" t="s">
        <v>9230</v>
      </c>
      <c r="E1952" t="s">
        <v>9454</v>
      </c>
      <c r="F1952" t="s">
        <v>9465</v>
      </c>
      <c r="G1952" s="2">
        <v>44383.513888888891</v>
      </c>
      <c r="H1952" s="2">
        <v>44431.375</v>
      </c>
      <c r="I1952" t="s">
        <v>324</v>
      </c>
      <c r="J1952" t="s">
        <v>9644</v>
      </c>
      <c r="K1952" t="s">
        <v>9645</v>
      </c>
      <c r="L1952" t="s">
        <v>19</v>
      </c>
      <c r="M1952" t="s">
        <v>20</v>
      </c>
      <c r="N1952">
        <v>25</v>
      </c>
      <c r="O1952">
        <v>10</v>
      </c>
      <c r="P1952">
        <v>10</v>
      </c>
      <c r="Q1952">
        <v>10</v>
      </c>
      <c r="R1952">
        <v>100</v>
      </c>
      <c r="S1952">
        <v>2290</v>
      </c>
      <c r="T1952">
        <v>989506</v>
      </c>
      <c r="V1952" t="s">
        <v>2516</v>
      </c>
      <c r="W1952" t="s">
        <v>2516</v>
      </c>
      <c r="X1952" t="s">
        <v>22</v>
      </c>
      <c r="Y1952" t="s">
        <v>2516</v>
      </c>
      <c r="Z1952" t="s">
        <v>1054</v>
      </c>
    </row>
    <row r="1953" spans="1:26" x14ac:dyDescent="0.45">
      <c r="A1953" t="s">
        <v>9636</v>
      </c>
      <c r="B1953" t="s">
        <v>9646</v>
      </c>
      <c r="C1953" t="s">
        <v>18</v>
      </c>
      <c r="D1953" t="s">
        <v>9230</v>
      </c>
      <c r="E1953" t="s">
        <v>9454</v>
      </c>
      <c r="F1953" t="s">
        <v>9468</v>
      </c>
      <c r="G1953" s="2">
        <v>44383.524305555555</v>
      </c>
      <c r="H1953" s="2">
        <v>44431.375</v>
      </c>
      <c r="I1953" t="s">
        <v>324</v>
      </c>
      <c r="J1953" t="s">
        <v>9647</v>
      </c>
      <c r="K1953" t="s">
        <v>9648</v>
      </c>
      <c r="L1953" t="s">
        <v>19</v>
      </c>
      <c r="M1953" t="s">
        <v>20</v>
      </c>
      <c r="N1953">
        <v>25</v>
      </c>
      <c r="O1953">
        <v>10</v>
      </c>
      <c r="P1953">
        <v>10</v>
      </c>
      <c r="Q1953">
        <v>10</v>
      </c>
      <c r="R1953">
        <v>100</v>
      </c>
      <c r="S1953">
        <v>3800</v>
      </c>
      <c r="T1953">
        <v>1641975</v>
      </c>
      <c r="V1953" t="s">
        <v>2516</v>
      </c>
      <c r="W1953" t="s">
        <v>2516</v>
      </c>
      <c r="X1953" t="s">
        <v>22</v>
      </c>
      <c r="Y1953" t="s">
        <v>2516</v>
      </c>
      <c r="Z1953" t="s">
        <v>1054</v>
      </c>
    </row>
    <row r="1954" spans="1:26" x14ac:dyDescent="0.45">
      <c r="A1954" t="s">
        <v>9649</v>
      </c>
      <c r="B1954" t="s">
        <v>9650</v>
      </c>
      <c r="C1954" t="s">
        <v>18</v>
      </c>
      <c r="D1954" t="s">
        <v>9230</v>
      </c>
      <c r="E1954" t="s">
        <v>9454</v>
      </c>
      <c r="F1954" t="s">
        <v>9455</v>
      </c>
      <c r="G1954" s="2">
        <v>44445.481249999997</v>
      </c>
      <c r="H1954" s="2">
        <v>44502.375</v>
      </c>
      <c r="I1954" t="s">
        <v>324</v>
      </c>
      <c r="J1954" t="s">
        <v>9651</v>
      </c>
      <c r="K1954" t="s">
        <v>9652</v>
      </c>
      <c r="L1954" t="s">
        <v>19</v>
      </c>
      <c r="M1954" t="s">
        <v>20</v>
      </c>
      <c r="N1954">
        <v>25</v>
      </c>
      <c r="P1954">
        <v>10</v>
      </c>
      <c r="Q1954">
        <v>10</v>
      </c>
      <c r="R1954">
        <v>100</v>
      </c>
      <c r="S1954">
        <v>553</v>
      </c>
      <c r="T1954">
        <v>239000</v>
      </c>
      <c r="U1954">
        <v>1.8</v>
      </c>
      <c r="V1954" t="s">
        <v>2516</v>
      </c>
      <c r="W1954" t="s">
        <v>2516</v>
      </c>
      <c r="X1954" t="s">
        <v>22</v>
      </c>
      <c r="Y1954" t="s">
        <v>285</v>
      </c>
      <c r="Z1954" t="s">
        <v>2701</v>
      </c>
    </row>
    <row r="1955" spans="1:26" x14ac:dyDescent="0.45">
      <c r="A1955" t="s">
        <v>9649</v>
      </c>
      <c r="B1955" t="s">
        <v>9653</v>
      </c>
      <c r="C1955" t="s">
        <v>18</v>
      </c>
      <c r="D1955" t="s">
        <v>9230</v>
      </c>
      <c r="E1955" t="s">
        <v>9454</v>
      </c>
      <c r="F1955" t="s">
        <v>9465</v>
      </c>
      <c r="G1955" s="2">
        <v>44445.495138888888</v>
      </c>
      <c r="H1955" s="2">
        <v>44502.375</v>
      </c>
      <c r="I1955" t="s">
        <v>324</v>
      </c>
      <c r="J1955" t="s">
        <v>9654</v>
      </c>
      <c r="K1955" t="s">
        <v>9655</v>
      </c>
      <c r="L1955" t="s">
        <v>19</v>
      </c>
      <c r="M1955" t="s">
        <v>20</v>
      </c>
      <c r="N1955">
        <v>25</v>
      </c>
      <c r="O1955">
        <v>10</v>
      </c>
      <c r="P1955">
        <v>10</v>
      </c>
      <c r="Q1955">
        <v>10</v>
      </c>
      <c r="R1955">
        <v>100</v>
      </c>
      <c r="S1955">
        <v>1490</v>
      </c>
      <c r="T1955">
        <v>644000</v>
      </c>
      <c r="V1955" t="s">
        <v>2516</v>
      </c>
      <c r="W1955" t="s">
        <v>2516</v>
      </c>
      <c r="X1955" t="s">
        <v>22</v>
      </c>
      <c r="Y1955" t="s">
        <v>2516</v>
      </c>
      <c r="Z1955" t="s">
        <v>2701</v>
      </c>
    </row>
    <row r="1956" spans="1:26" x14ac:dyDescent="0.45">
      <c r="A1956" t="s">
        <v>9649</v>
      </c>
      <c r="B1956" t="s">
        <v>9656</v>
      </c>
      <c r="C1956" t="s">
        <v>18</v>
      </c>
      <c r="D1956" t="s">
        <v>9230</v>
      </c>
      <c r="E1956" t="s">
        <v>9454</v>
      </c>
      <c r="F1956" t="s">
        <v>9468</v>
      </c>
      <c r="G1956" s="2">
        <v>44445.519444444442</v>
      </c>
      <c r="H1956" s="2">
        <v>44502.375</v>
      </c>
      <c r="I1956" t="s">
        <v>324</v>
      </c>
      <c r="J1956" t="s">
        <v>9657</v>
      </c>
      <c r="K1956" t="s">
        <v>9658</v>
      </c>
      <c r="L1956" t="s">
        <v>19</v>
      </c>
      <c r="M1956" t="s">
        <v>20</v>
      </c>
      <c r="N1956">
        <v>25</v>
      </c>
      <c r="P1956">
        <v>10</v>
      </c>
      <c r="Q1956">
        <v>10</v>
      </c>
      <c r="R1956">
        <v>100</v>
      </c>
      <c r="S1956">
        <v>939</v>
      </c>
      <c r="T1956">
        <v>406000</v>
      </c>
      <c r="V1956" t="s">
        <v>2516</v>
      </c>
      <c r="W1956" t="s">
        <v>2516</v>
      </c>
      <c r="X1956" t="s">
        <v>22</v>
      </c>
      <c r="Y1956" t="s">
        <v>2516</v>
      </c>
      <c r="Z1956" t="s">
        <v>2701</v>
      </c>
    </row>
    <row r="1957" spans="1:26" x14ac:dyDescent="0.45">
      <c r="A1957" t="s">
        <v>9659</v>
      </c>
      <c r="B1957" t="s">
        <v>9660</v>
      </c>
      <c r="C1957" t="s">
        <v>18</v>
      </c>
      <c r="D1957" t="s">
        <v>9230</v>
      </c>
      <c r="E1957" t="s">
        <v>9454</v>
      </c>
      <c r="F1957" t="s">
        <v>9455</v>
      </c>
      <c r="G1957" s="2">
        <v>44508.541666666664</v>
      </c>
      <c r="H1957" s="2">
        <v>44573.375</v>
      </c>
      <c r="I1957" t="s">
        <v>324</v>
      </c>
      <c r="J1957" t="s">
        <v>9661</v>
      </c>
      <c r="K1957" t="s">
        <v>9662</v>
      </c>
      <c r="L1957" t="s">
        <v>1152</v>
      </c>
      <c r="M1957" t="s">
        <v>20</v>
      </c>
      <c r="N1957">
        <v>25</v>
      </c>
      <c r="P1957">
        <v>10</v>
      </c>
      <c r="Q1957">
        <v>10</v>
      </c>
      <c r="R1957">
        <v>100</v>
      </c>
      <c r="S1957">
        <v>644</v>
      </c>
      <c r="T1957">
        <v>278272</v>
      </c>
      <c r="V1957" t="s">
        <v>2516</v>
      </c>
      <c r="W1957" t="s">
        <v>2516</v>
      </c>
      <c r="X1957" t="s">
        <v>22</v>
      </c>
      <c r="Y1957" t="s">
        <v>2516</v>
      </c>
      <c r="Z1957" t="s">
        <v>285</v>
      </c>
    </row>
    <row r="1958" spans="1:26" x14ac:dyDescent="0.45">
      <c r="A1958" t="s">
        <v>9663</v>
      </c>
      <c r="B1958" t="s">
        <v>9664</v>
      </c>
      <c r="C1958" t="s">
        <v>18</v>
      </c>
      <c r="D1958" t="s">
        <v>9230</v>
      </c>
      <c r="E1958" t="s">
        <v>9454</v>
      </c>
      <c r="F1958" t="s">
        <v>9455</v>
      </c>
      <c r="G1958" s="2">
        <v>44635.468055555553</v>
      </c>
      <c r="H1958" s="2">
        <v>44670.375</v>
      </c>
      <c r="I1958" t="s">
        <v>324</v>
      </c>
      <c r="J1958" t="s">
        <v>9665</v>
      </c>
      <c r="K1958" t="s">
        <v>9666</v>
      </c>
      <c r="L1958" t="s">
        <v>1152</v>
      </c>
      <c r="M1958" t="s">
        <v>20</v>
      </c>
      <c r="N1958">
        <v>25</v>
      </c>
      <c r="P1958">
        <v>10</v>
      </c>
      <c r="Q1958">
        <v>10</v>
      </c>
      <c r="R1958">
        <v>100</v>
      </c>
      <c r="S1958">
        <v>1231</v>
      </c>
      <c r="T1958">
        <v>531914</v>
      </c>
      <c r="U1958">
        <v>4.5999999999999996</v>
      </c>
      <c r="V1958" t="s">
        <v>2516</v>
      </c>
      <c r="W1958" t="s">
        <v>2516</v>
      </c>
      <c r="X1958" t="s">
        <v>22</v>
      </c>
      <c r="Y1958" t="s">
        <v>51</v>
      </c>
      <c r="Z1958" t="s">
        <v>1054</v>
      </c>
    </row>
    <row r="1959" spans="1:26" x14ac:dyDescent="0.45">
      <c r="A1959" t="s">
        <v>9667</v>
      </c>
      <c r="B1959" t="s">
        <v>9668</v>
      </c>
      <c r="C1959" t="s">
        <v>18</v>
      </c>
      <c r="D1959" t="s">
        <v>9230</v>
      </c>
      <c r="E1959" t="s">
        <v>9454</v>
      </c>
      <c r="F1959" t="s">
        <v>9455</v>
      </c>
      <c r="G1959" s="2">
        <v>44683.631944444445</v>
      </c>
      <c r="H1959" s="2">
        <v>44755.375</v>
      </c>
      <c r="I1959" t="s">
        <v>324</v>
      </c>
      <c r="J1959" t="s">
        <v>9669</v>
      </c>
      <c r="K1959" t="s">
        <v>9670</v>
      </c>
      <c r="L1959" t="s">
        <v>1152</v>
      </c>
      <c r="M1959" t="s">
        <v>20</v>
      </c>
      <c r="N1959">
        <v>25</v>
      </c>
      <c r="P1959">
        <v>10</v>
      </c>
      <c r="Q1959">
        <v>10</v>
      </c>
      <c r="R1959">
        <v>100</v>
      </c>
      <c r="S1959">
        <v>639</v>
      </c>
      <c r="T1959">
        <v>276111</v>
      </c>
      <c r="V1959" t="s">
        <v>2516</v>
      </c>
      <c r="W1959" t="s">
        <v>2516</v>
      </c>
      <c r="X1959" t="s">
        <v>182</v>
      </c>
      <c r="Y1959" t="s">
        <v>2516</v>
      </c>
      <c r="Z1959" t="s">
        <v>2734</v>
      </c>
    </row>
    <row r="1960" spans="1:26" x14ac:dyDescent="0.45">
      <c r="A1960" t="s">
        <v>9667</v>
      </c>
      <c r="B1960" t="s">
        <v>9671</v>
      </c>
      <c r="C1960" t="s">
        <v>18</v>
      </c>
      <c r="D1960" t="s">
        <v>9230</v>
      </c>
      <c r="E1960" t="s">
        <v>9454</v>
      </c>
      <c r="F1960" t="s">
        <v>9672</v>
      </c>
      <c r="G1960" s="2">
        <v>44711.593055555553</v>
      </c>
      <c r="H1960" s="2">
        <v>44755.375</v>
      </c>
      <c r="I1960" t="s">
        <v>324</v>
      </c>
      <c r="J1960" t="s">
        <v>9673</v>
      </c>
      <c r="K1960" t="s">
        <v>9674</v>
      </c>
      <c r="L1960" t="s">
        <v>1152</v>
      </c>
      <c r="M1960" t="s">
        <v>20</v>
      </c>
      <c r="N1960">
        <v>25</v>
      </c>
      <c r="P1960">
        <v>10</v>
      </c>
      <c r="Q1960">
        <v>10</v>
      </c>
      <c r="R1960">
        <v>100</v>
      </c>
      <c r="S1960">
        <v>2309</v>
      </c>
      <c r="T1960">
        <v>997716</v>
      </c>
      <c r="V1960" t="s">
        <v>2516</v>
      </c>
      <c r="W1960" t="s">
        <v>2516</v>
      </c>
      <c r="X1960" t="s">
        <v>182</v>
      </c>
      <c r="Y1960" t="s">
        <v>2516</v>
      </c>
      <c r="Z1960" t="s">
        <v>2734</v>
      </c>
    </row>
    <row r="1961" spans="1:26" x14ac:dyDescent="0.45">
      <c r="A1961" t="s">
        <v>9667</v>
      </c>
      <c r="B1961" t="s">
        <v>9675</v>
      </c>
      <c r="C1961" t="s">
        <v>18</v>
      </c>
      <c r="D1961" t="s">
        <v>9230</v>
      </c>
      <c r="E1961" t="s">
        <v>9454</v>
      </c>
      <c r="F1961" t="s">
        <v>9676</v>
      </c>
      <c r="G1961" s="2">
        <v>44711.615277777775</v>
      </c>
      <c r="H1961" s="2">
        <v>44755.375</v>
      </c>
      <c r="I1961" t="s">
        <v>324</v>
      </c>
      <c r="J1961" t="s">
        <v>9677</v>
      </c>
      <c r="K1961" t="s">
        <v>9678</v>
      </c>
      <c r="L1961" t="s">
        <v>1152</v>
      </c>
      <c r="M1961" t="s">
        <v>20</v>
      </c>
      <c r="N1961">
        <v>25</v>
      </c>
      <c r="P1961">
        <v>10</v>
      </c>
      <c r="Q1961">
        <v>10</v>
      </c>
      <c r="R1961">
        <v>100</v>
      </c>
      <c r="S1961">
        <v>2648</v>
      </c>
      <c r="T1961">
        <v>1144198</v>
      </c>
      <c r="V1961" t="s">
        <v>2516</v>
      </c>
      <c r="W1961" t="s">
        <v>2516</v>
      </c>
      <c r="X1961" t="s">
        <v>1225</v>
      </c>
      <c r="Y1961" t="s">
        <v>2516</v>
      </c>
      <c r="Z1961" t="s">
        <v>2734</v>
      </c>
    </row>
    <row r="1962" spans="1:26" x14ac:dyDescent="0.45">
      <c r="A1962" t="s">
        <v>9667</v>
      </c>
      <c r="B1962" t="s">
        <v>9679</v>
      </c>
      <c r="C1962" t="s">
        <v>18</v>
      </c>
      <c r="D1962" t="s">
        <v>9230</v>
      </c>
      <c r="E1962" t="s">
        <v>9454</v>
      </c>
      <c r="F1962" t="s">
        <v>9455</v>
      </c>
      <c r="G1962" s="2">
        <v>44711.699305555558</v>
      </c>
      <c r="H1962" s="2">
        <v>44755.375</v>
      </c>
      <c r="I1962" t="s">
        <v>324</v>
      </c>
      <c r="J1962" t="s">
        <v>9680</v>
      </c>
      <c r="K1962" t="s">
        <v>9681</v>
      </c>
      <c r="L1962" t="s">
        <v>1152</v>
      </c>
      <c r="M1962" t="s">
        <v>20</v>
      </c>
      <c r="N1962">
        <v>25</v>
      </c>
      <c r="P1962">
        <v>10</v>
      </c>
      <c r="Q1962">
        <v>10</v>
      </c>
      <c r="R1962">
        <v>100</v>
      </c>
      <c r="S1962">
        <v>1703</v>
      </c>
      <c r="T1962">
        <v>735864</v>
      </c>
      <c r="V1962" t="s">
        <v>2516</v>
      </c>
      <c r="W1962" t="s">
        <v>2516</v>
      </c>
      <c r="X1962" t="s">
        <v>182</v>
      </c>
      <c r="Y1962" t="s">
        <v>2516</v>
      </c>
      <c r="Z1962" t="s">
        <v>2734</v>
      </c>
    </row>
    <row r="1963" spans="1:26" x14ac:dyDescent="0.45">
      <c r="A1963" t="s">
        <v>9682</v>
      </c>
      <c r="B1963" t="s">
        <v>9683</v>
      </c>
      <c r="C1963" t="s">
        <v>18</v>
      </c>
      <c r="D1963" t="s">
        <v>9230</v>
      </c>
      <c r="E1963" t="s">
        <v>9454</v>
      </c>
      <c r="F1963" t="s">
        <v>9672</v>
      </c>
      <c r="G1963" s="2">
        <v>44744.405555555553</v>
      </c>
      <c r="H1963" s="2">
        <v>44838.375</v>
      </c>
      <c r="I1963" t="s">
        <v>324</v>
      </c>
      <c r="J1963" t="s">
        <v>9684</v>
      </c>
      <c r="K1963" t="s">
        <v>9685</v>
      </c>
      <c r="L1963" t="s">
        <v>1152</v>
      </c>
      <c r="M1963" t="s">
        <v>20</v>
      </c>
      <c r="N1963">
        <v>25</v>
      </c>
      <c r="P1963">
        <v>10</v>
      </c>
      <c r="Q1963">
        <v>10</v>
      </c>
      <c r="R1963">
        <v>100</v>
      </c>
      <c r="S1963">
        <v>673</v>
      </c>
      <c r="T1963">
        <v>290802</v>
      </c>
      <c r="U1963">
        <v>1.2</v>
      </c>
      <c r="V1963" t="s">
        <v>2516</v>
      </c>
      <c r="W1963" t="s">
        <v>2516</v>
      </c>
      <c r="X1963" t="s">
        <v>182</v>
      </c>
      <c r="Y1963" t="s">
        <v>285</v>
      </c>
      <c r="Z1963" t="s">
        <v>2743</v>
      </c>
    </row>
    <row r="1964" spans="1:26" x14ac:dyDescent="0.45">
      <c r="A1964" t="s">
        <v>9682</v>
      </c>
      <c r="B1964" t="s">
        <v>9686</v>
      </c>
      <c r="C1964" t="s">
        <v>18</v>
      </c>
      <c r="D1964" t="s">
        <v>9230</v>
      </c>
      <c r="E1964" t="s">
        <v>9454</v>
      </c>
      <c r="F1964" t="s">
        <v>9459</v>
      </c>
      <c r="G1964" s="2">
        <v>44744.479166666664</v>
      </c>
      <c r="H1964" s="2">
        <v>44838.375</v>
      </c>
      <c r="I1964" t="s">
        <v>324</v>
      </c>
      <c r="J1964" t="s">
        <v>9687</v>
      </c>
      <c r="K1964" t="s">
        <v>9688</v>
      </c>
      <c r="L1964" t="s">
        <v>1152</v>
      </c>
      <c r="M1964" t="s">
        <v>20</v>
      </c>
      <c r="N1964">
        <v>25</v>
      </c>
      <c r="P1964">
        <v>10</v>
      </c>
      <c r="Q1964">
        <v>10</v>
      </c>
      <c r="R1964">
        <v>100</v>
      </c>
      <c r="S1964">
        <v>542</v>
      </c>
      <c r="T1964">
        <v>234198</v>
      </c>
      <c r="V1964" t="s">
        <v>2516</v>
      </c>
      <c r="W1964" t="s">
        <v>2516</v>
      </c>
      <c r="X1964" t="s">
        <v>182</v>
      </c>
      <c r="Y1964" t="s">
        <v>2516</v>
      </c>
      <c r="Z1964" t="s">
        <v>2743</v>
      </c>
    </row>
    <row r="1965" spans="1:26" x14ac:dyDescent="0.45">
      <c r="A1965" t="s">
        <v>9682</v>
      </c>
      <c r="B1965" t="s">
        <v>9689</v>
      </c>
      <c r="C1965" t="s">
        <v>18</v>
      </c>
      <c r="D1965" t="s">
        <v>9230</v>
      </c>
      <c r="E1965" t="s">
        <v>9454</v>
      </c>
      <c r="F1965" t="s">
        <v>9462</v>
      </c>
      <c r="G1965" s="2">
        <v>44744.500694444447</v>
      </c>
      <c r="H1965" s="2">
        <v>44838.375</v>
      </c>
      <c r="I1965" t="s">
        <v>324</v>
      </c>
      <c r="J1965" t="s">
        <v>9690</v>
      </c>
      <c r="K1965" t="s">
        <v>9691</v>
      </c>
      <c r="L1965" t="s">
        <v>1152</v>
      </c>
      <c r="M1965" t="s">
        <v>20</v>
      </c>
      <c r="N1965">
        <v>25</v>
      </c>
      <c r="O1965">
        <v>10</v>
      </c>
      <c r="P1965">
        <v>10</v>
      </c>
      <c r="Q1965">
        <v>10</v>
      </c>
      <c r="R1965">
        <v>100</v>
      </c>
      <c r="S1965">
        <v>1230</v>
      </c>
      <c r="T1965">
        <v>531481</v>
      </c>
      <c r="V1965" t="s">
        <v>2516</v>
      </c>
      <c r="W1965" t="s">
        <v>2516</v>
      </c>
      <c r="X1965" t="s">
        <v>182</v>
      </c>
      <c r="Y1965" t="s">
        <v>2516</v>
      </c>
      <c r="Z1965" t="s">
        <v>2743</v>
      </c>
    </row>
    <row r="1966" spans="1:26" x14ac:dyDescent="0.45">
      <c r="A1966" t="s">
        <v>9682</v>
      </c>
      <c r="B1966" t="s">
        <v>9692</v>
      </c>
      <c r="C1966" t="s">
        <v>18</v>
      </c>
      <c r="D1966" t="s">
        <v>9230</v>
      </c>
      <c r="E1966" t="s">
        <v>9454</v>
      </c>
      <c r="F1966" t="s">
        <v>9693</v>
      </c>
      <c r="G1966" s="2">
        <v>44744.563888888886</v>
      </c>
      <c r="H1966" s="2">
        <v>44838.375</v>
      </c>
      <c r="I1966" t="s">
        <v>324</v>
      </c>
      <c r="J1966" t="s">
        <v>9694</v>
      </c>
      <c r="K1966" t="s">
        <v>9695</v>
      </c>
      <c r="L1966" t="s">
        <v>1152</v>
      </c>
      <c r="M1966" t="s">
        <v>20</v>
      </c>
      <c r="N1966">
        <v>25</v>
      </c>
      <c r="O1966">
        <v>10</v>
      </c>
      <c r="P1966">
        <v>10</v>
      </c>
      <c r="Q1966">
        <v>10</v>
      </c>
      <c r="R1966">
        <v>100</v>
      </c>
      <c r="S1966">
        <v>1280</v>
      </c>
      <c r="T1966">
        <v>553086</v>
      </c>
      <c r="V1966" t="s">
        <v>2516</v>
      </c>
      <c r="W1966" t="s">
        <v>2516</v>
      </c>
      <c r="X1966" t="s">
        <v>182</v>
      </c>
      <c r="Y1966" t="s">
        <v>2516</v>
      </c>
      <c r="Z1966" t="s">
        <v>2743</v>
      </c>
    </row>
    <row r="1967" spans="1:26" x14ac:dyDescent="0.45">
      <c r="A1967" t="s">
        <v>9696</v>
      </c>
      <c r="B1967" t="s">
        <v>9697</v>
      </c>
      <c r="C1967" t="s">
        <v>1251</v>
      </c>
      <c r="D1967" t="s">
        <v>9230</v>
      </c>
      <c r="E1967" t="s">
        <v>9454</v>
      </c>
      <c r="F1967" t="s">
        <v>9455</v>
      </c>
      <c r="G1967" s="2">
        <v>44807.458333333336</v>
      </c>
      <c r="H1967" s="2">
        <v>44895.375</v>
      </c>
      <c r="I1967" t="s">
        <v>324</v>
      </c>
      <c r="J1967" t="s">
        <v>9698</v>
      </c>
      <c r="K1967" t="s">
        <v>9699</v>
      </c>
      <c r="L1967" t="s">
        <v>1152</v>
      </c>
      <c r="M1967" t="s">
        <v>20</v>
      </c>
      <c r="N1967">
        <v>25</v>
      </c>
      <c r="P1967">
        <v>10</v>
      </c>
      <c r="Q1967">
        <v>10</v>
      </c>
      <c r="R1967">
        <v>100</v>
      </c>
      <c r="S1967">
        <v>663</v>
      </c>
      <c r="T1967">
        <v>286481</v>
      </c>
      <c r="V1967" t="s">
        <v>2516</v>
      </c>
      <c r="W1967" t="s">
        <v>2516</v>
      </c>
      <c r="X1967" t="s">
        <v>1239</v>
      </c>
      <c r="Y1967" t="s">
        <v>2516</v>
      </c>
      <c r="Z1967" t="s">
        <v>1054</v>
      </c>
    </row>
    <row r="1968" spans="1:26" x14ac:dyDescent="0.45">
      <c r="A1968" t="s">
        <v>9696</v>
      </c>
      <c r="B1968" t="s">
        <v>9700</v>
      </c>
      <c r="C1968" t="s">
        <v>1251</v>
      </c>
      <c r="D1968" t="s">
        <v>9230</v>
      </c>
      <c r="E1968" t="s">
        <v>9454</v>
      </c>
      <c r="F1968" t="s">
        <v>9693</v>
      </c>
      <c r="G1968" s="2">
        <v>44807.478472222225</v>
      </c>
      <c r="H1968" s="2">
        <v>44895.375</v>
      </c>
      <c r="I1968" t="s">
        <v>324</v>
      </c>
      <c r="J1968" t="s">
        <v>9701</v>
      </c>
      <c r="K1968" t="s">
        <v>9702</v>
      </c>
      <c r="L1968" t="s">
        <v>1152</v>
      </c>
      <c r="M1968" t="s">
        <v>20</v>
      </c>
      <c r="N1968">
        <v>25</v>
      </c>
      <c r="O1968">
        <v>10</v>
      </c>
      <c r="P1968">
        <v>10</v>
      </c>
      <c r="Q1968">
        <v>10</v>
      </c>
      <c r="R1968">
        <v>100</v>
      </c>
      <c r="S1968">
        <v>1590</v>
      </c>
      <c r="T1968">
        <v>687037</v>
      </c>
      <c r="V1968" t="s">
        <v>2516</v>
      </c>
      <c r="W1968" t="s">
        <v>2516</v>
      </c>
      <c r="X1968" t="s">
        <v>1239</v>
      </c>
      <c r="Y1968" t="s">
        <v>2516</v>
      </c>
      <c r="Z1968" t="s">
        <v>1054</v>
      </c>
    </row>
    <row r="1969" spans="1:26" x14ac:dyDescent="0.45">
      <c r="A1969" t="s">
        <v>9696</v>
      </c>
      <c r="B1969" t="s">
        <v>9703</v>
      </c>
      <c r="C1969" t="s">
        <v>1251</v>
      </c>
      <c r="D1969" t="s">
        <v>9230</v>
      </c>
      <c r="E1969" t="s">
        <v>9454</v>
      </c>
      <c r="F1969" t="s">
        <v>9672</v>
      </c>
      <c r="G1969" s="2">
        <v>44807.508333333331</v>
      </c>
      <c r="H1969" s="2">
        <v>44895.375</v>
      </c>
      <c r="I1969" t="s">
        <v>324</v>
      </c>
      <c r="J1969" t="s">
        <v>9704</v>
      </c>
      <c r="K1969" t="s">
        <v>9705</v>
      </c>
      <c r="L1969" t="s">
        <v>1152</v>
      </c>
      <c r="M1969" t="s">
        <v>20</v>
      </c>
      <c r="N1969">
        <v>25</v>
      </c>
      <c r="P1969">
        <v>10</v>
      </c>
      <c r="Q1969">
        <v>10</v>
      </c>
      <c r="R1969">
        <v>100</v>
      </c>
      <c r="S1969">
        <v>534</v>
      </c>
      <c r="T1969">
        <v>230741</v>
      </c>
      <c r="V1969" t="s">
        <v>2516</v>
      </c>
      <c r="W1969" t="s">
        <v>2516</v>
      </c>
      <c r="X1969" t="s">
        <v>1239</v>
      </c>
      <c r="Y1969" t="s">
        <v>2516</v>
      </c>
      <c r="Z1969" t="s">
        <v>1054</v>
      </c>
    </row>
    <row r="1970" spans="1:26" x14ac:dyDescent="0.45">
      <c r="A1970" t="s">
        <v>9706</v>
      </c>
      <c r="B1970" t="s">
        <v>9707</v>
      </c>
      <c r="C1970" t="s">
        <v>1251</v>
      </c>
      <c r="D1970" t="s">
        <v>9230</v>
      </c>
      <c r="E1970" t="s">
        <v>9454</v>
      </c>
      <c r="F1970" t="s">
        <v>9455</v>
      </c>
      <c r="G1970" s="2">
        <v>44873.492361111108</v>
      </c>
      <c r="H1970" s="2">
        <v>44965.375</v>
      </c>
      <c r="I1970" t="s">
        <v>324</v>
      </c>
      <c r="J1970" t="s">
        <v>9708</v>
      </c>
      <c r="K1970" t="s">
        <v>9709</v>
      </c>
      <c r="L1970" t="s">
        <v>1152</v>
      </c>
      <c r="M1970" t="s">
        <v>20</v>
      </c>
      <c r="N1970">
        <v>25</v>
      </c>
      <c r="O1970">
        <v>10</v>
      </c>
      <c r="P1970">
        <v>10</v>
      </c>
      <c r="Q1970">
        <v>10</v>
      </c>
      <c r="R1970">
        <v>100</v>
      </c>
      <c r="S1970">
        <v>2010</v>
      </c>
      <c r="T1970">
        <v>868519</v>
      </c>
      <c r="V1970" t="s">
        <v>2516</v>
      </c>
      <c r="W1970" t="s">
        <v>2516</v>
      </c>
      <c r="X1970" t="s">
        <v>1225</v>
      </c>
      <c r="Y1970" t="s">
        <v>2516</v>
      </c>
      <c r="Z1970" t="s">
        <v>1259</v>
      </c>
    </row>
    <row r="1971" spans="1:26" x14ac:dyDescent="0.45">
      <c r="A1971" t="s">
        <v>9710</v>
      </c>
      <c r="B1971" t="s">
        <v>9711</v>
      </c>
      <c r="C1971" t="s">
        <v>1251</v>
      </c>
      <c r="D1971" t="s">
        <v>9230</v>
      </c>
      <c r="E1971" t="s">
        <v>9454</v>
      </c>
      <c r="F1971" t="s">
        <v>9455</v>
      </c>
      <c r="G1971" s="2">
        <v>44964.520138888889</v>
      </c>
      <c r="H1971" s="2">
        <v>44978.375</v>
      </c>
      <c r="I1971" t="s">
        <v>363</v>
      </c>
      <c r="J1971" t="s">
        <v>9712</v>
      </c>
      <c r="K1971" t="s">
        <v>9713</v>
      </c>
      <c r="L1971" t="s">
        <v>1152</v>
      </c>
      <c r="M1971" t="s">
        <v>20</v>
      </c>
      <c r="N1971">
        <v>25</v>
      </c>
      <c r="P1971">
        <v>10</v>
      </c>
      <c r="Q1971">
        <v>10</v>
      </c>
      <c r="R1971">
        <v>100</v>
      </c>
      <c r="S1971">
        <v>196</v>
      </c>
      <c r="T1971">
        <v>84691</v>
      </c>
      <c r="V1971" t="s">
        <v>2516</v>
      </c>
      <c r="W1971" t="s">
        <v>2773</v>
      </c>
      <c r="X1971" t="s">
        <v>1254</v>
      </c>
      <c r="Y1971" t="s">
        <v>2516</v>
      </c>
      <c r="Z1971" t="s">
        <v>75</v>
      </c>
    </row>
    <row r="1972" spans="1:26" x14ac:dyDescent="0.45">
      <c r="A1972" t="s">
        <v>9714</v>
      </c>
      <c r="B1972" t="s">
        <v>9715</v>
      </c>
      <c r="C1972" t="s">
        <v>18</v>
      </c>
      <c r="D1972" t="s">
        <v>9716</v>
      </c>
      <c r="E1972" t="s">
        <v>9717</v>
      </c>
      <c r="F1972" t="s">
        <v>9718</v>
      </c>
      <c r="G1972" s="2">
        <v>42863.203472222223</v>
      </c>
      <c r="H1972" s="2">
        <v>42907.375</v>
      </c>
      <c r="I1972" t="s">
        <v>324</v>
      </c>
      <c r="J1972" t="s">
        <v>9719</v>
      </c>
      <c r="K1972" t="s">
        <v>2516</v>
      </c>
      <c r="L1972" t="s">
        <v>283</v>
      </c>
      <c r="M1972" t="s">
        <v>20</v>
      </c>
      <c r="P1972">
        <v>12</v>
      </c>
      <c r="Q1972">
        <v>10</v>
      </c>
      <c r="R1972">
        <v>100</v>
      </c>
      <c r="S1972">
        <v>264</v>
      </c>
      <c r="T1972">
        <v>434568</v>
      </c>
      <c r="V1972" t="s">
        <v>2516</v>
      </c>
      <c r="W1972" t="s">
        <v>1572</v>
      </c>
      <c r="X1972" t="s">
        <v>297</v>
      </c>
      <c r="Y1972" t="s">
        <v>2516</v>
      </c>
      <c r="Z1972" t="s">
        <v>2516</v>
      </c>
    </row>
    <row r="1973" spans="1:26" x14ac:dyDescent="0.45">
      <c r="A1973" t="s">
        <v>9714</v>
      </c>
      <c r="B1973" t="s">
        <v>9720</v>
      </c>
      <c r="C1973" t="s">
        <v>18</v>
      </c>
      <c r="D1973" t="s">
        <v>9716</v>
      </c>
      <c r="E1973" t="s">
        <v>9717</v>
      </c>
      <c r="F1973" t="s">
        <v>9718</v>
      </c>
      <c r="G1973" s="2">
        <v>42876.61041666667</v>
      </c>
      <c r="H1973" s="2">
        <v>42907.375</v>
      </c>
      <c r="I1973" t="s">
        <v>324</v>
      </c>
      <c r="J1973" t="s">
        <v>9721</v>
      </c>
      <c r="K1973" t="s">
        <v>2516</v>
      </c>
      <c r="L1973" t="s">
        <v>283</v>
      </c>
      <c r="M1973" t="s">
        <v>20</v>
      </c>
      <c r="P1973">
        <v>10</v>
      </c>
      <c r="Q1973">
        <v>10</v>
      </c>
      <c r="R1973">
        <v>100</v>
      </c>
      <c r="S1973">
        <v>305</v>
      </c>
      <c r="T1973">
        <v>602469</v>
      </c>
      <c r="V1973" t="s">
        <v>2516</v>
      </c>
      <c r="W1973" t="s">
        <v>1572</v>
      </c>
      <c r="X1973" t="s">
        <v>297</v>
      </c>
      <c r="Y1973" t="s">
        <v>2516</v>
      </c>
      <c r="Z1973" t="s">
        <v>2516</v>
      </c>
    </row>
    <row r="1974" spans="1:26" x14ac:dyDescent="0.45">
      <c r="A1974" t="s">
        <v>9714</v>
      </c>
      <c r="B1974" t="s">
        <v>9722</v>
      </c>
      <c r="C1974" t="s">
        <v>18</v>
      </c>
      <c r="D1974" t="s">
        <v>9716</v>
      </c>
      <c r="E1974" t="s">
        <v>9717</v>
      </c>
      <c r="F1974" t="s">
        <v>9718</v>
      </c>
      <c r="G1974" s="2">
        <v>42886.229861111111</v>
      </c>
      <c r="H1974" s="2">
        <v>42907.375</v>
      </c>
      <c r="I1974" t="s">
        <v>324</v>
      </c>
      <c r="J1974" t="s">
        <v>9723</v>
      </c>
      <c r="K1974" t="s">
        <v>2516</v>
      </c>
      <c r="L1974" t="s">
        <v>283</v>
      </c>
      <c r="M1974" t="s">
        <v>20</v>
      </c>
      <c r="P1974">
        <v>9</v>
      </c>
      <c r="Q1974">
        <v>10</v>
      </c>
      <c r="R1974">
        <v>100</v>
      </c>
      <c r="S1974">
        <v>284</v>
      </c>
      <c r="T1974">
        <v>623320</v>
      </c>
      <c r="V1974" t="s">
        <v>2516</v>
      </c>
      <c r="W1974" t="s">
        <v>1572</v>
      </c>
      <c r="X1974" t="s">
        <v>297</v>
      </c>
      <c r="Y1974" t="s">
        <v>2516</v>
      </c>
      <c r="Z1974" t="s">
        <v>2516</v>
      </c>
    </row>
    <row r="1975" spans="1:26" x14ac:dyDescent="0.45">
      <c r="A1975" t="s">
        <v>9724</v>
      </c>
      <c r="B1975" t="s">
        <v>9725</v>
      </c>
      <c r="C1975" t="s">
        <v>18</v>
      </c>
      <c r="D1975" t="s">
        <v>9716</v>
      </c>
      <c r="E1975" t="s">
        <v>9717</v>
      </c>
      <c r="F1975" t="s">
        <v>9718</v>
      </c>
      <c r="G1975" s="2">
        <v>42892.499305555553</v>
      </c>
      <c r="H1975" s="2">
        <v>42907.375</v>
      </c>
      <c r="I1975" t="s">
        <v>324</v>
      </c>
      <c r="J1975" t="s">
        <v>9726</v>
      </c>
      <c r="K1975" t="s">
        <v>2516</v>
      </c>
      <c r="L1975" t="s">
        <v>283</v>
      </c>
      <c r="M1975" t="s">
        <v>20</v>
      </c>
      <c r="P1975">
        <v>13</v>
      </c>
      <c r="Q1975">
        <v>10</v>
      </c>
      <c r="R1975">
        <v>100</v>
      </c>
      <c r="S1975">
        <v>412</v>
      </c>
      <c r="T1975">
        <v>626021</v>
      </c>
      <c r="V1975" t="s">
        <v>2516</v>
      </c>
      <c r="W1975" t="s">
        <v>1572</v>
      </c>
      <c r="X1975" t="s">
        <v>297</v>
      </c>
      <c r="Y1975" t="s">
        <v>2516</v>
      </c>
      <c r="Z1975" t="s">
        <v>2516</v>
      </c>
    </row>
    <row r="1976" spans="1:26" x14ac:dyDescent="0.45">
      <c r="A1976" t="s">
        <v>9724</v>
      </c>
      <c r="B1976" t="s">
        <v>9727</v>
      </c>
      <c r="C1976" t="s">
        <v>18</v>
      </c>
      <c r="D1976" t="s">
        <v>9716</v>
      </c>
      <c r="E1976" t="s">
        <v>9717</v>
      </c>
      <c r="F1976" t="s">
        <v>9718</v>
      </c>
      <c r="G1976" s="2">
        <v>42899.504861111112</v>
      </c>
      <c r="H1976" s="2">
        <v>42956.375</v>
      </c>
      <c r="I1976" t="s">
        <v>324</v>
      </c>
      <c r="J1976" t="s">
        <v>9728</v>
      </c>
      <c r="K1976" t="s">
        <v>2516</v>
      </c>
      <c r="L1976" t="s">
        <v>283</v>
      </c>
      <c r="M1976" t="s">
        <v>20</v>
      </c>
      <c r="N1976">
        <v>47</v>
      </c>
      <c r="P1976">
        <v>12</v>
      </c>
      <c r="Q1976">
        <v>10</v>
      </c>
      <c r="R1976">
        <v>100</v>
      </c>
      <c r="S1976">
        <v>211</v>
      </c>
      <c r="T1976">
        <v>347325</v>
      </c>
      <c r="U1976">
        <v>0.6</v>
      </c>
      <c r="V1976" t="s">
        <v>2516</v>
      </c>
      <c r="W1976" t="s">
        <v>2516</v>
      </c>
      <c r="X1976" t="s">
        <v>297</v>
      </c>
      <c r="Y1976" t="s">
        <v>2516</v>
      </c>
      <c r="Z1976" t="s">
        <v>2516</v>
      </c>
    </row>
    <row r="1977" spans="1:26" x14ac:dyDescent="0.45">
      <c r="A1977" t="s">
        <v>9724</v>
      </c>
      <c r="B1977" t="s">
        <v>9729</v>
      </c>
      <c r="C1977" t="s">
        <v>18</v>
      </c>
      <c r="D1977" t="s">
        <v>9716</v>
      </c>
      <c r="E1977" t="s">
        <v>9717</v>
      </c>
      <c r="F1977" t="s">
        <v>9718</v>
      </c>
      <c r="G1977" s="2">
        <v>42906.538194444445</v>
      </c>
      <c r="H1977" s="2">
        <v>42956.375</v>
      </c>
      <c r="I1977" t="s">
        <v>324</v>
      </c>
      <c r="J1977" t="s">
        <v>9730</v>
      </c>
      <c r="K1977" t="s">
        <v>2516</v>
      </c>
      <c r="L1977" t="s">
        <v>283</v>
      </c>
      <c r="M1977" t="s">
        <v>20</v>
      </c>
      <c r="N1977">
        <v>47</v>
      </c>
      <c r="P1977">
        <v>12</v>
      </c>
      <c r="Q1977">
        <v>10</v>
      </c>
      <c r="R1977">
        <v>100</v>
      </c>
      <c r="S1977">
        <v>178</v>
      </c>
      <c r="T1977">
        <v>293004</v>
      </c>
      <c r="U1977">
        <v>0.6</v>
      </c>
      <c r="V1977" t="s">
        <v>2516</v>
      </c>
      <c r="W1977" t="s">
        <v>2516</v>
      </c>
      <c r="X1977" t="s">
        <v>297</v>
      </c>
      <c r="Y1977" t="s">
        <v>2516</v>
      </c>
      <c r="Z1977" t="s">
        <v>2516</v>
      </c>
    </row>
    <row r="1978" spans="1:26" x14ac:dyDescent="0.45">
      <c r="A1978" t="s">
        <v>9731</v>
      </c>
      <c r="B1978" t="s">
        <v>9732</v>
      </c>
      <c r="C1978" t="s">
        <v>18</v>
      </c>
      <c r="D1978" t="s">
        <v>9716</v>
      </c>
      <c r="E1978" t="s">
        <v>9717</v>
      </c>
      <c r="F1978" t="s">
        <v>9718</v>
      </c>
      <c r="G1978" s="2">
        <v>42920.655555555553</v>
      </c>
      <c r="H1978" s="2">
        <v>42956.375</v>
      </c>
      <c r="I1978" t="s">
        <v>324</v>
      </c>
      <c r="J1978" t="s">
        <v>9733</v>
      </c>
      <c r="K1978" t="s">
        <v>2516</v>
      </c>
      <c r="L1978" t="s">
        <v>283</v>
      </c>
      <c r="M1978" t="s">
        <v>20</v>
      </c>
      <c r="N1978">
        <v>47</v>
      </c>
      <c r="P1978">
        <v>12</v>
      </c>
      <c r="Q1978">
        <v>10</v>
      </c>
      <c r="R1978">
        <v>100</v>
      </c>
      <c r="S1978">
        <v>794</v>
      </c>
      <c r="T1978">
        <v>1306996</v>
      </c>
      <c r="U1978">
        <v>0.6</v>
      </c>
      <c r="V1978" t="s">
        <v>2516</v>
      </c>
      <c r="W1978" t="s">
        <v>2516</v>
      </c>
      <c r="X1978" t="s">
        <v>297</v>
      </c>
      <c r="Y1978" t="s">
        <v>2516</v>
      </c>
      <c r="Z1978" t="s">
        <v>2516</v>
      </c>
    </row>
    <row r="1979" spans="1:26" x14ac:dyDescent="0.45">
      <c r="A1979" t="s">
        <v>9731</v>
      </c>
      <c r="B1979" t="s">
        <v>9734</v>
      </c>
      <c r="C1979" t="s">
        <v>18</v>
      </c>
      <c r="D1979" t="s">
        <v>9716</v>
      </c>
      <c r="E1979" t="s">
        <v>9717</v>
      </c>
      <c r="F1979" t="s">
        <v>9718</v>
      </c>
      <c r="G1979" s="2">
        <v>42935.707638888889</v>
      </c>
      <c r="H1979" s="2">
        <v>42956.375</v>
      </c>
      <c r="I1979" t="s">
        <v>324</v>
      </c>
      <c r="J1979" t="s">
        <v>9735</v>
      </c>
      <c r="K1979" t="s">
        <v>2516</v>
      </c>
      <c r="L1979" t="s">
        <v>283</v>
      </c>
      <c r="M1979" t="s">
        <v>20</v>
      </c>
      <c r="N1979">
        <v>47</v>
      </c>
      <c r="P1979">
        <v>12</v>
      </c>
      <c r="Q1979">
        <v>10</v>
      </c>
      <c r="R1979">
        <v>100</v>
      </c>
      <c r="S1979">
        <v>322</v>
      </c>
      <c r="T1979">
        <v>530041</v>
      </c>
      <c r="U1979">
        <v>0.6</v>
      </c>
      <c r="V1979" t="s">
        <v>2516</v>
      </c>
      <c r="W1979" t="s">
        <v>2516</v>
      </c>
      <c r="X1979" t="s">
        <v>297</v>
      </c>
      <c r="Y1979" t="s">
        <v>2516</v>
      </c>
      <c r="Z1979" t="s">
        <v>2516</v>
      </c>
    </row>
    <row r="1980" spans="1:26" x14ac:dyDescent="0.45">
      <c r="A1980" t="s">
        <v>9736</v>
      </c>
      <c r="B1980" t="s">
        <v>9737</v>
      </c>
      <c r="C1980" t="s">
        <v>18</v>
      </c>
      <c r="D1980" t="s">
        <v>9716</v>
      </c>
      <c r="E1980" t="s">
        <v>9717</v>
      </c>
      <c r="F1980" t="s">
        <v>9718</v>
      </c>
      <c r="G1980" s="2">
        <v>42954.543055555558</v>
      </c>
      <c r="H1980" s="2">
        <v>42956.375</v>
      </c>
      <c r="I1980" t="s">
        <v>324</v>
      </c>
      <c r="J1980" t="s">
        <v>9738</v>
      </c>
      <c r="K1980" t="s">
        <v>2516</v>
      </c>
      <c r="L1980" t="s">
        <v>283</v>
      </c>
      <c r="M1980" t="s">
        <v>20</v>
      </c>
      <c r="N1980">
        <v>47</v>
      </c>
      <c r="P1980">
        <v>12</v>
      </c>
      <c r="Q1980">
        <v>10</v>
      </c>
      <c r="R1980">
        <v>100</v>
      </c>
      <c r="S1980">
        <v>328</v>
      </c>
      <c r="T1980">
        <v>539918</v>
      </c>
      <c r="U1980">
        <v>0.6</v>
      </c>
      <c r="V1980" t="s">
        <v>2516</v>
      </c>
      <c r="W1980" t="s">
        <v>2516</v>
      </c>
      <c r="X1980" t="s">
        <v>297</v>
      </c>
      <c r="Y1980" t="s">
        <v>2516</v>
      </c>
      <c r="Z1980" t="s">
        <v>2516</v>
      </c>
    </row>
    <row r="1981" spans="1:26" x14ac:dyDescent="0.45">
      <c r="A1981" t="s">
        <v>9736</v>
      </c>
      <c r="B1981" t="s">
        <v>9739</v>
      </c>
      <c r="C1981" t="s">
        <v>18</v>
      </c>
      <c r="D1981" t="s">
        <v>9716</v>
      </c>
      <c r="E1981" t="s">
        <v>9717</v>
      </c>
      <c r="F1981" t="s">
        <v>9718</v>
      </c>
      <c r="G1981" s="2">
        <v>42962.495833333334</v>
      </c>
      <c r="H1981" s="2">
        <v>42998.375</v>
      </c>
      <c r="I1981" t="s">
        <v>324</v>
      </c>
      <c r="J1981" t="s">
        <v>9740</v>
      </c>
      <c r="K1981" t="s">
        <v>2516</v>
      </c>
      <c r="L1981" t="s">
        <v>283</v>
      </c>
      <c r="M1981" t="s">
        <v>20</v>
      </c>
      <c r="N1981">
        <v>47</v>
      </c>
      <c r="P1981">
        <v>10</v>
      </c>
      <c r="Q1981">
        <v>10</v>
      </c>
      <c r="R1981">
        <v>100</v>
      </c>
      <c r="S1981">
        <v>236</v>
      </c>
      <c r="T1981">
        <v>466173</v>
      </c>
      <c r="U1981">
        <v>0</v>
      </c>
      <c r="V1981" t="s">
        <v>2516</v>
      </c>
      <c r="W1981" t="s">
        <v>2516</v>
      </c>
      <c r="X1981" t="s">
        <v>297</v>
      </c>
      <c r="Y1981" t="s">
        <v>2516</v>
      </c>
      <c r="Z1981" t="s">
        <v>2516</v>
      </c>
    </row>
    <row r="1982" spans="1:26" x14ac:dyDescent="0.45">
      <c r="A1982" t="s">
        <v>9741</v>
      </c>
      <c r="B1982" t="s">
        <v>9742</v>
      </c>
      <c r="C1982" t="s">
        <v>18</v>
      </c>
      <c r="D1982" t="s">
        <v>9716</v>
      </c>
      <c r="E1982" t="s">
        <v>9717</v>
      </c>
      <c r="F1982" t="s">
        <v>9718</v>
      </c>
      <c r="G1982" s="2">
        <v>42984.503472222219</v>
      </c>
      <c r="H1982" s="2">
        <v>42998.375</v>
      </c>
      <c r="I1982" t="s">
        <v>324</v>
      </c>
      <c r="J1982" t="s">
        <v>9743</v>
      </c>
      <c r="K1982" t="s">
        <v>2516</v>
      </c>
      <c r="L1982" t="s">
        <v>283</v>
      </c>
      <c r="M1982" t="s">
        <v>20</v>
      </c>
      <c r="N1982">
        <v>47</v>
      </c>
      <c r="P1982">
        <v>12</v>
      </c>
      <c r="Q1982">
        <v>10</v>
      </c>
      <c r="R1982">
        <v>100</v>
      </c>
      <c r="S1982">
        <v>166</v>
      </c>
      <c r="T1982">
        <v>273251</v>
      </c>
      <c r="U1982">
        <v>0</v>
      </c>
      <c r="V1982" t="s">
        <v>2516</v>
      </c>
      <c r="W1982" t="s">
        <v>2516</v>
      </c>
      <c r="X1982" t="s">
        <v>297</v>
      </c>
      <c r="Y1982" t="s">
        <v>2516</v>
      </c>
      <c r="Z1982" t="s">
        <v>2516</v>
      </c>
    </row>
    <row r="1983" spans="1:26" x14ac:dyDescent="0.45">
      <c r="A1983" t="s">
        <v>9741</v>
      </c>
      <c r="B1983" t="s">
        <v>9744</v>
      </c>
      <c r="C1983" t="s">
        <v>18</v>
      </c>
      <c r="D1983" t="s">
        <v>9716</v>
      </c>
      <c r="E1983" t="s">
        <v>9717</v>
      </c>
      <c r="F1983" t="s">
        <v>9718</v>
      </c>
      <c r="G1983" s="2">
        <v>42997.510416666664</v>
      </c>
      <c r="H1983" s="2">
        <v>43034.375</v>
      </c>
      <c r="I1983" t="s">
        <v>324</v>
      </c>
      <c r="J1983" t="s">
        <v>9745</v>
      </c>
      <c r="K1983" t="s">
        <v>2516</v>
      </c>
      <c r="L1983" t="s">
        <v>283</v>
      </c>
      <c r="M1983" t="s">
        <v>20</v>
      </c>
      <c r="N1983">
        <v>47</v>
      </c>
      <c r="P1983">
        <v>11</v>
      </c>
      <c r="Q1983">
        <v>20</v>
      </c>
      <c r="R1983">
        <v>40</v>
      </c>
      <c r="S1983">
        <v>134</v>
      </c>
      <c r="T1983">
        <v>68339</v>
      </c>
      <c r="U1983">
        <v>0.6</v>
      </c>
      <c r="V1983" t="s">
        <v>2516</v>
      </c>
      <c r="W1983" t="s">
        <v>4508</v>
      </c>
      <c r="X1983" t="s">
        <v>297</v>
      </c>
      <c r="Y1983" t="s">
        <v>2516</v>
      </c>
      <c r="Z1983" t="s">
        <v>2516</v>
      </c>
    </row>
    <row r="1984" spans="1:26" x14ac:dyDescent="0.45">
      <c r="A1984" t="s">
        <v>9746</v>
      </c>
      <c r="B1984" t="s">
        <v>9747</v>
      </c>
      <c r="C1984" t="s">
        <v>18</v>
      </c>
      <c r="D1984" t="s">
        <v>9716</v>
      </c>
      <c r="E1984" t="s">
        <v>9717</v>
      </c>
      <c r="F1984" t="s">
        <v>9718</v>
      </c>
      <c r="G1984" s="2">
        <v>43019.75</v>
      </c>
      <c r="H1984" s="2">
        <v>43034.375</v>
      </c>
      <c r="I1984" t="s">
        <v>363</v>
      </c>
      <c r="J1984" t="s">
        <v>9748</v>
      </c>
      <c r="K1984" t="s">
        <v>2516</v>
      </c>
      <c r="L1984" t="s">
        <v>283</v>
      </c>
      <c r="M1984" t="s">
        <v>20</v>
      </c>
      <c r="N1984">
        <v>47</v>
      </c>
      <c r="P1984">
        <v>10</v>
      </c>
      <c r="Q1984">
        <v>12</v>
      </c>
      <c r="R1984">
        <v>40</v>
      </c>
      <c r="S1984">
        <v>55</v>
      </c>
      <c r="T1984">
        <v>49120</v>
      </c>
      <c r="U1984">
        <v>0.6</v>
      </c>
      <c r="V1984" t="s">
        <v>354</v>
      </c>
      <c r="W1984" t="s">
        <v>9749</v>
      </c>
      <c r="X1984" t="s">
        <v>297</v>
      </c>
      <c r="Y1984" t="s">
        <v>2516</v>
      </c>
      <c r="Z1984" t="s">
        <v>2516</v>
      </c>
    </row>
    <row r="1985" spans="1:26" x14ac:dyDescent="0.45">
      <c r="A1985" t="s">
        <v>9746</v>
      </c>
      <c r="B1985" t="s">
        <v>9750</v>
      </c>
      <c r="C1985" t="s">
        <v>18</v>
      </c>
      <c r="D1985" t="s">
        <v>9716</v>
      </c>
      <c r="E1985" t="s">
        <v>9717</v>
      </c>
      <c r="F1985" t="s">
        <v>9718</v>
      </c>
      <c r="G1985" s="2">
        <v>43025.515277777777</v>
      </c>
      <c r="H1985" s="2">
        <v>43087.375</v>
      </c>
      <c r="I1985" t="s">
        <v>324</v>
      </c>
      <c r="J1985" t="s">
        <v>9751</v>
      </c>
      <c r="K1985" t="s">
        <v>2516</v>
      </c>
      <c r="L1985" t="s">
        <v>283</v>
      </c>
      <c r="M1985" t="s">
        <v>20</v>
      </c>
      <c r="N1985">
        <v>25</v>
      </c>
      <c r="P1985">
        <v>10</v>
      </c>
      <c r="Q1985">
        <v>20</v>
      </c>
      <c r="R1985">
        <v>100</v>
      </c>
      <c r="S1985">
        <v>183</v>
      </c>
      <c r="T1985">
        <v>39537</v>
      </c>
      <c r="U1985">
        <v>1.2</v>
      </c>
      <c r="V1985" t="s">
        <v>2516</v>
      </c>
      <c r="W1985" t="s">
        <v>2516</v>
      </c>
      <c r="X1985" t="s">
        <v>297</v>
      </c>
      <c r="Y1985" t="s">
        <v>2516</v>
      </c>
      <c r="Z1985" t="s">
        <v>2516</v>
      </c>
    </row>
    <row r="1986" spans="1:26" x14ac:dyDescent="0.45">
      <c r="A1986" t="s">
        <v>9752</v>
      </c>
      <c r="B1986" t="s">
        <v>9753</v>
      </c>
      <c r="C1986" t="s">
        <v>18</v>
      </c>
      <c r="D1986" t="s">
        <v>9716</v>
      </c>
      <c r="E1986" t="s">
        <v>9717</v>
      </c>
      <c r="F1986" t="s">
        <v>9718</v>
      </c>
      <c r="G1986" s="2">
        <v>43228.484722222223</v>
      </c>
      <c r="H1986" s="2">
        <v>43269.375</v>
      </c>
      <c r="I1986" t="s">
        <v>324</v>
      </c>
      <c r="J1986" t="s">
        <v>9754</v>
      </c>
      <c r="K1986" t="s">
        <v>9755</v>
      </c>
      <c r="L1986" t="s">
        <v>283</v>
      </c>
      <c r="M1986" t="s">
        <v>20</v>
      </c>
      <c r="N1986">
        <v>25</v>
      </c>
      <c r="P1986">
        <v>13</v>
      </c>
      <c r="Q1986">
        <v>20</v>
      </c>
      <c r="R1986">
        <v>100</v>
      </c>
      <c r="S1986">
        <v>176</v>
      </c>
      <c r="T1986">
        <v>29695</v>
      </c>
      <c r="U1986">
        <v>0.6</v>
      </c>
      <c r="V1986" t="s">
        <v>2516</v>
      </c>
      <c r="W1986" t="s">
        <v>2516</v>
      </c>
      <c r="X1986" t="s">
        <v>285</v>
      </c>
      <c r="Y1986" t="s">
        <v>2516</v>
      </c>
      <c r="Z1986" t="s">
        <v>51</v>
      </c>
    </row>
    <row r="1987" spans="1:26" x14ac:dyDescent="0.45">
      <c r="A1987" t="s">
        <v>9756</v>
      </c>
      <c r="B1987" t="s">
        <v>9757</v>
      </c>
      <c r="C1987" t="s">
        <v>18</v>
      </c>
      <c r="D1987" t="s">
        <v>9716</v>
      </c>
      <c r="E1987" t="s">
        <v>9717</v>
      </c>
      <c r="F1987" t="s">
        <v>9718</v>
      </c>
      <c r="G1987" s="2">
        <v>43264.509027777778</v>
      </c>
      <c r="H1987" s="2">
        <v>43300.375</v>
      </c>
      <c r="I1987" t="s">
        <v>324</v>
      </c>
      <c r="J1987" t="s">
        <v>9758</v>
      </c>
      <c r="K1987" t="s">
        <v>9759</v>
      </c>
      <c r="L1987" t="s">
        <v>283</v>
      </c>
      <c r="M1987" t="s">
        <v>20</v>
      </c>
      <c r="N1987">
        <v>25</v>
      </c>
      <c r="P1987">
        <v>11</v>
      </c>
      <c r="Q1987">
        <v>20</v>
      </c>
      <c r="R1987">
        <v>100</v>
      </c>
      <c r="S1987">
        <v>1093</v>
      </c>
      <c r="T1987">
        <v>219279</v>
      </c>
      <c r="U1987">
        <v>1.1000000000000001</v>
      </c>
      <c r="V1987" t="s">
        <v>2516</v>
      </c>
      <c r="W1987" t="s">
        <v>2516</v>
      </c>
      <c r="X1987" t="s">
        <v>285</v>
      </c>
      <c r="Y1987" t="s">
        <v>2516</v>
      </c>
      <c r="Z1987" t="s">
        <v>51</v>
      </c>
    </row>
    <row r="1988" spans="1:26" x14ac:dyDescent="0.45">
      <c r="A1988" t="s">
        <v>9756</v>
      </c>
      <c r="B1988" t="s">
        <v>9760</v>
      </c>
      <c r="C1988" t="s">
        <v>18</v>
      </c>
      <c r="D1988" t="s">
        <v>9716</v>
      </c>
      <c r="E1988" t="s">
        <v>9717</v>
      </c>
      <c r="F1988" t="s">
        <v>9718</v>
      </c>
      <c r="G1988" s="2">
        <v>43277.477777777778</v>
      </c>
      <c r="H1988" s="2">
        <v>43300.375</v>
      </c>
      <c r="I1988" t="s">
        <v>324</v>
      </c>
      <c r="J1988" t="s">
        <v>9761</v>
      </c>
      <c r="K1988" t="s">
        <v>9762</v>
      </c>
      <c r="L1988" t="s">
        <v>283</v>
      </c>
      <c r="M1988" t="s">
        <v>20</v>
      </c>
      <c r="N1988">
        <v>25</v>
      </c>
      <c r="P1988">
        <v>11</v>
      </c>
      <c r="Q1988">
        <v>20</v>
      </c>
      <c r="R1988">
        <v>100</v>
      </c>
      <c r="S1988">
        <v>781</v>
      </c>
      <c r="T1988">
        <v>153395</v>
      </c>
      <c r="U1988">
        <v>1.1000000000000001</v>
      </c>
      <c r="V1988" t="s">
        <v>2516</v>
      </c>
      <c r="W1988" t="s">
        <v>2516</v>
      </c>
      <c r="X1988" t="s">
        <v>285</v>
      </c>
      <c r="Y1988" t="s">
        <v>2516</v>
      </c>
      <c r="Z1988" t="s">
        <v>51</v>
      </c>
    </row>
    <row r="1989" spans="1:26" x14ac:dyDescent="0.45">
      <c r="A1989" t="s">
        <v>9763</v>
      </c>
      <c r="B1989" t="s">
        <v>9764</v>
      </c>
      <c r="C1989" t="s">
        <v>18</v>
      </c>
      <c r="D1989" t="s">
        <v>9716</v>
      </c>
      <c r="E1989" t="s">
        <v>9717</v>
      </c>
      <c r="F1989" t="s">
        <v>9718</v>
      </c>
      <c r="G1989" s="2">
        <v>43292.510416666664</v>
      </c>
      <c r="H1989" s="2">
        <v>43332.375</v>
      </c>
      <c r="I1989" t="s">
        <v>324</v>
      </c>
      <c r="J1989" t="s">
        <v>9765</v>
      </c>
      <c r="K1989" t="s">
        <v>9766</v>
      </c>
      <c r="L1989" t="s">
        <v>283</v>
      </c>
      <c r="M1989" t="s">
        <v>20</v>
      </c>
      <c r="N1989">
        <v>25</v>
      </c>
      <c r="P1989">
        <v>11</v>
      </c>
      <c r="Q1989">
        <v>20</v>
      </c>
      <c r="R1989">
        <v>100</v>
      </c>
      <c r="S1989">
        <v>1177</v>
      </c>
      <c r="T1989">
        <v>231173</v>
      </c>
      <c r="U1989">
        <v>0.6</v>
      </c>
      <c r="V1989" t="s">
        <v>2516</v>
      </c>
      <c r="W1989" t="s">
        <v>2516</v>
      </c>
      <c r="X1989" t="s">
        <v>22</v>
      </c>
      <c r="Y1989" t="s">
        <v>2516</v>
      </c>
      <c r="Z1989" t="s">
        <v>51</v>
      </c>
    </row>
    <row r="1990" spans="1:26" x14ac:dyDescent="0.45">
      <c r="A1990" t="s">
        <v>9763</v>
      </c>
      <c r="B1990" t="s">
        <v>9767</v>
      </c>
      <c r="C1990" t="s">
        <v>18</v>
      </c>
      <c r="D1990" t="s">
        <v>9716</v>
      </c>
      <c r="E1990" t="s">
        <v>9717</v>
      </c>
      <c r="F1990" t="s">
        <v>9718</v>
      </c>
      <c r="G1990" s="2">
        <v>43299.482638888891</v>
      </c>
      <c r="H1990" s="2">
        <v>43332.375</v>
      </c>
      <c r="I1990" t="s">
        <v>324</v>
      </c>
      <c r="J1990" t="s">
        <v>9768</v>
      </c>
      <c r="K1990" t="s">
        <v>9769</v>
      </c>
      <c r="L1990" t="s">
        <v>283</v>
      </c>
      <c r="M1990" t="s">
        <v>20</v>
      </c>
      <c r="N1990">
        <v>47</v>
      </c>
      <c r="P1990">
        <v>11</v>
      </c>
      <c r="Q1990">
        <v>20</v>
      </c>
      <c r="R1990">
        <v>100</v>
      </c>
      <c r="S1990">
        <v>507</v>
      </c>
      <c r="T1990">
        <v>462151</v>
      </c>
      <c r="U1990">
        <v>0.6</v>
      </c>
      <c r="V1990" t="s">
        <v>2516</v>
      </c>
      <c r="W1990" t="s">
        <v>2516</v>
      </c>
      <c r="X1990" t="s">
        <v>22</v>
      </c>
      <c r="Y1990" t="s">
        <v>2516</v>
      </c>
      <c r="Z1990" t="s">
        <v>51</v>
      </c>
    </row>
    <row r="1991" spans="1:26" x14ac:dyDescent="0.45">
      <c r="A1991" t="s">
        <v>9770</v>
      </c>
      <c r="B1991" t="s">
        <v>9771</v>
      </c>
      <c r="C1991" t="s">
        <v>18</v>
      </c>
      <c r="D1991" t="s">
        <v>9716</v>
      </c>
      <c r="E1991" t="s">
        <v>9717</v>
      </c>
      <c r="F1991" t="s">
        <v>9718</v>
      </c>
      <c r="G1991" s="2">
        <v>43313.497916666667</v>
      </c>
      <c r="H1991" s="2">
        <v>43332.375</v>
      </c>
      <c r="I1991" t="s">
        <v>324</v>
      </c>
      <c r="J1991" t="s">
        <v>9772</v>
      </c>
      <c r="K1991" t="s">
        <v>9773</v>
      </c>
      <c r="L1991" t="s">
        <v>283</v>
      </c>
      <c r="M1991" t="s">
        <v>20</v>
      </c>
      <c r="N1991">
        <v>25</v>
      </c>
      <c r="P1991">
        <v>11</v>
      </c>
      <c r="Q1991">
        <v>19</v>
      </c>
      <c r="R1991">
        <v>100</v>
      </c>
      <c r="S1991">
        <v>553</v>
      </c>
      <c r="T1991">
        <v>111973</v>
      </c>
      <c r="U1991">
        <v>0.6</v>
      </c>
      <c r="V1991" t="s">
        <v>2516</v>
      </c>
      <c r="W1991" t="s">
        <v>2516</v>
      </c>
      <c r="X1991" t="s">
        <v>22</v>
      </c>
      <c r="Y1991" t="s">
        <v>2516</v>
      </c>
      <c r="Z1991" t="s">
        <v>51</v>
      </c>
    </row>
    <row r="1992" spans="1:26" x14ac:dyDescent="0.45">
      <c r="A1992" t="s">
        <v>9770</v>
      </c>
      <c r="B1992" t="s">
        <v>9774</v>
      </c>
      <c r="C1992" t="s">
        <v>18</v>
      </c>
      <c r="D1992" t="s">
        <v>9716</v>
      </c>
      <c r="E1992" t="s">
        <v>9717</v>
      </c>
      <c r="F1992" t="s">
        <v>9718</v>
      </c>
      <c r="G1992" s="2">
        <v>43327.493055555555</v>
      </c>
      <c r="H1992" s="2">
        <v>43370.375</v>
      </c>
      <c r="I1992" t="s">
        <v>324</v>
      </c>
      <c r="J1992" t="s">
        <v>9775</v>
      </c>
      <c r="K1992" t="s">
        <v>9776</v>
      </c>
      <c r="L1992" t="s">
        <v>283</v>
      </c>
      <c r="M1992" t="s">
        <v>20</v>
      </c>
      <c r="N1992">
        <v>25</v>
      </c>
      <c r="P1992">
        <v>11</v>
      </c>
      <c r="Q1992">
        <v>19</v>
      </c>
      <c r="S1992">
        <v>1944</v>
      </c>
      <c r="T1992">
        <v>395667</v>
      </c>
      <c r="U1992">
        <v>0.6</v>
      </c>
      <c r="V1992" t="s">
        <v>2516</v>
      </c>
      <c r="W1992" t="s">
        <v>2516</v>
      </c>
      <c r="X1992" t="s">
        <v>285</v>
      </c>
      <c r="Y1992" t="s">
        <v>2516</v>
      </c>
      <c r="Z1992" t="s">
        <v>51</v>
      </c>
    </row>
    <row r="1993" spans="1:26" x14ac:dyDescent="0.45">
      <c r="A1993" t="s">
        <v>9770</v>
      </c>
      <c r="B1993" t="s">
        <v>9777</v>
      </c>
      <c r="C1993" t="s">
        <v>18</v>
      </c>
      <c r="D1993" t="s">
        <v>9716</v>
      </c>
      <c r="E1993" t="s">
        <v>9717</v>
      </c>
      <c r="F1993" t="s">
        <v>9718</v>
      </c>
      <c r="G1993" s="2">
        <v>43334.489583333336</v>
      </c>
      <c r="H1993" s="2">
        <v>43363.375</v>
      </c>
      <c r="I1993" t="s">
        <v>324</v>
      </c>
      <c r="J1993" t="s">
        <v>9778</v>
      </c>
      <c r="K1993" t="s">
        <v>9779</v>
      </c>
      <c r="L1993" t="s">
        <v>283</v>
      </c>
      <c r="M1993" t="s">
        <v>20</v>
      </c>
      <c r="N1993">
        <v>25</v>
      </c>
      <c r="P1993">
        <v>12</v>
      </c>
      <c r="Q1993">
        <v>18</v>
      </c>
      <c r="S1993">
        <v>855</v>
      </c>
      <c r="T1993">
        <v>166416</v>
      </c>
      <c r="U1993">
        <v>0.6</v>
      </c>
      <c r="V1993" t="s">
        <v>2516</v>
      </c>
      <c r="W1993" t="s">
        <v>2516</v>
      </c>
      <c r="X1993" t="s">
        <v>285</v>
      </c>
      <c r="Y1993" t="s">
        <v>2516</v>
      </c>
      <c r="Z1993" t="s">
        <v>51</v>
      </c>
    </row>
    <row r="1994" spans="1:26" x14ac:dyDescent="0.45">
      <c r="A1994" t="s">
        <v>9780</v>
      </c>
      <c r="B1994" t="s">
        <v>9781</v>
      </c>
      <c r="C1994" t="s">
        <v>18</v>
      </c>
      <c r="D1994" t="s">
        <v>9716</v>
      </c>
      <c r="E1994" t="s">
        <v>9717</v>
      </c>
      <c r="F1994" t="s">
        <v>9718</v>
      </c>
      <c r="G1994" s="2">
        <v>43362.481944444444</v>
      </c>
      <c r="H1994" s="2">
        <v>43403.375</v>
      </c>
      <c r="I1994" t="s">
        <v>415</v>
      </c>
      <c r="J1994" t="s">
        <v>9782</v>
      </c>
      <c r="K1994" t="s">
        <v>9783</v>
      </c>
      <c r="L1994" t="s">
        <v>283</v>
      </c>
      <c r="M1994" t="s">
        <v>20</v>
      </c>
      <c r="N1994">
        <v>25</v>
      </c>
      <c r="P1994">
        <v>10</v>
      </c>
      <c r="Q1994">
        <v>15</v>
      </c>
      <c r="R1994">
        <v>100</v>
      </c>
      <c r="S1994">
        <v>693</v>
      </c>
      <c r="T1994">
        <v>199630</v>
      </c>
      <c r="U1994">
        <v>1.7</v>
      </c>
      <c r="V1994" t="s">
        <v>2516</v>
      </c>
      <c r="W1994" t="s">
        <v>9784</v>
      </c>
      <c r="X1994" t="s">
        <v>22</v>
      </c>
      <c r="Y1994" t="s">
        <v>2516</v>
      </c>
      <c r="Z1994" t="s">
        <v>285</v>
      </c>
    </row>
    <row r="1995" spans="1:26" x14ac:dyDescent="0.45">
      <c r="A1995" t="s">
        <v>9785</v>
      </c>
      <c r="B1995" t="s">
        <v>9786</v>
      </c>
      <c r="C1995" t="s">
        <v>18</v>
      </c>
      <c r="D1995" t="s">
        <v>9716</v>
      </c>
      <c r="E1995" t="s">
        <v>9717</v>
      </c>
      <c r="F1995" t="s">
        <v>9718</v>
      </c>
      <c r="G1995" s="2">
        <v>43376.538888888892</v>
      </c>
      <c r="H1995" s="2">
        <v>43404.375</v>
      </c>
      <c r="I1995" t="s">
        <v>415</v>
      </c>
      <c r="J1995" t="s">
        <v>9787</v>
      </c>
      <c r="K1995" t="s">
        <v>9788</v>
      </c>
      <c r="L1995" t="s">
        <v>283</v>
      </c>
      <c r="M1995" t="s">
        <v>20</v>
      </c>
      <c r="N1995">
        <v>25</v>
      </c>
      <c r="P1995">
        <v>10</v>
      </c>
      <c r="Q1995">
        <v>15</v>
      </c>
      <c r="R1995">
        <v>100</v>
      </c>
      <c r="S1995">
        <v>1159</v>
      </c>
      <c r="T1995">
        <v>333868</v>
      </c>
      <c r="U1995">
        <v>1.7</v>
      </c>
      <c r="V1995" t="s">
        <v>2516</v>
      </c>
      <c r="W1995" t="s">
        <v>9789</v>
      </c>
      <c r="X1995" t="s">
        <v>22</v>
      </c>
      <c r="Y1995" t="s">
        <v>2516</v>
      </c>
      <c r="Z1995" t="s">
        <v>285</v>
      </c>
    </row>
    <row r="1996" spans="1:26" x14ac:dyDescent="0.45">
      <c r="A1996" t="s">
        <v>9785</v>
      </c>
      <c r="B1996" t="s">
        <v>9790</v>
      </c>
      <c r="C1996" t="s">
        <v>18</v>
      </c>
      <c r="D1996" t="s">
        <v>9716</v>
      </c>
      <c r="E1996" t="s">
        <v>9717</v>
      </c>
      <c r="F1996" t="s">
        <v>9718</v>
      </c>
      <c r="G1996" s="2">
        <v>43383.548611111109</v>
      </c>
      <c r="H1996" s="2">
        <v>43403.375</v>
      </c>
      <c r="I1996" t="s">
        <v>324</v>
      </c>
      <c r="J1996" t="s">
        <v>9791</v>
      </c>
      <c r="K1996" t="s">
        <v>9792</v>
      </c>
      <c r="L1996" t="s">
        <v>283</v>
      </c>
      <c r="M1996" t="s">
        <v>20</v>
      </c>
      <c r="N1996">
        <v>25</v>
      </c>
      <c r="P1996">
        <v>10</v>
      </c>
      <c r="Q1996">
        <v>15</v>
      </c>
      <c r="R1996">
        <v>100</v>
      </c>
      <c r="S1996">
        <v>1136</v>
      </c>
      <c r="T1996">
        <v>327243</v>
      </c>
      <c r="U1996">
        <v>1.7</v>
      </c>
      <c r="V1996" t="s">
        <v>2516</v>
      </c>
      <c r="W1996" t="s">
        <v>2516</v>
      </c>
      <c r="X1996" t="s">
        <v>22</v>
      </c>
      <c r="Y1996" t="s">
        <v>2516</v>
      </c>
      <c r="Z1996" t="s">
        <v>285</v>
      </c>
    </row>
    <row r="1997" spans="1:26" x14ac:dyDescent="0.45">
      <c r="A1997" t="s">
        <v>9785</v>
      </c>
      <c r="B1997" t="s">
        <v>9793</v>
      </c>
      <c r="C1997" t="s">
        <v>18</v>
      </c>
      <c r="D1997" t="s">
        <v>9716</v>
      </c>
      <c r="E1997" t="s">
        <v>9717</v>
      </c>
      <c r="F1997" t="s">
        <v>9718</v>
      </c>
      <c r="G1997" s="2">
        <v>43390.464583333334</v>
      </c>
      <c r="H1997" s="2">
        <v>43479.375</v>
      </c>
      <c r="I1997" t="s">
        <v>324</v>
      </c>
      <c r="J1997" t="s">
        <v>9794</v>
      </c>
      <c r="K1997" t="s">
        <v>9795</v>
      </c>
      <c r="L1997" t="s">
        <v>283</v>
      </c>
      <c r="M1997" t="s">
        <v>20</v>
      </c>
      <c r="N1997">
        <v>25</v>
      </c>
      <c r="P1997">
        <v>10</v>
      </c>
      <c r="Q1997">
        <v>15</v>
      </c>
      <c r="R1997">
        <v>100</v>
      </c>
      <c r="S1997">
        <v>980</v>
      </c>
      <c r="T1997">
        <v>282305</v>
      </c>
      <c r="U1997">
        <v>0.6</v>
      </c>
      <c r="V1997" t="s">
        <v>2516</v>
      </c>
      <c r="W1997" t="s">
        <v>2516</v>
      </c>
      <c r="X1997" t="s">
        <v>22</v>
      </c>
      <c r="Y1997" t="s">
        <v>2516</v>
      </c>
      <c r="Z1997" t="s">
        <v>285</v>
      </c>
    </row>
    <row r="1998" spans="1:26" x14ac:dyDescent="0.45">
      <c r="A1998" t="s">
        <v>9796</v>
      </c>
      <c r="B1998" t="s">
        <v>9797</v>
      </c>
      <c r="C1998" t="s">
        <v>18</v>
      </c>
      <c r="D1998" t="s">
        <v>9716</v>
      </c>
      <c r="E1998" t="s">
        <v>9717</v>
      </c>
      <c r="F1998" t="s">
        <v>9798</v>
      </c>
      <c r="G1998" s="2">
        <v>43487.504861111112</v>
      </c>
      <c r="H1998" s="2">
        <v>43524.375</v>
      </c>
      <c r="I1998" t="s">
        <v>324</v>
      </c>
      <c r="J1998" t="s">
        <v>9799</v>
      </c>
      <c r="K1998" t="s">
        <v>9800</v>
      </c>
      <c r="L1998" t="s">
        <v>283</v>
      </c>
      <c r="M1998" t="s">
        <v>20</v>
      </c>
      <c r="N1998">
        <v>25</v>
      </c>
      <c r="P1998">
        <v>10</v>
      </c>
      <c r="Q1998">
        <v>15</v>
      </c>
      <c r="R1998">
        <v>100</v>
      </c>
      <c r="S1998">
        <v>1762</v>
      </c>
      <c r="T1998">
        <v>507572</v>
      </c>
      <c r="U1998">
        <v>0.6</v>
      </c>
      <c r="V1998" t="s">
        <v>2516</v>
      </c>
      <c r="W1998" t="s">
        <v>2516</v>
      </c>
      <c r="X1998" t="s">
        <v>22</v>
      </c>
      <c r="Y1998" t="s">
        <v>2516</v>
      </c>
      <c r="Z1998" t="s">
        <v>285</v>
      </c>
    </row>
    <row r="1999" spans="1:26" x14ac:dyDescent="0.45">
      <c r="A1999" t="s">
        <v>9801</v>
      </c>
      <c r="B1999" t="s">
        <v>9802</v>
      </c>
      <c r="C1999" t="s">
        <v>18</v>
      </c>
      <c r="D1999" t="s">
        <v>9716</v>
      </c>
      <c r="E1999" t="s">
        <v>9717</v>
      </c>
      <c r="F1999" t="s">
        <v>9718</v>
      </c>
      <c r="G1999" s="2">
        <v>43536.505555555559</v>
      </c>
      <c r="H1999" s="2">
        <v>43592.375</v>
      </c>
      <c r="I1999" t="s">
        <v>324</v>
      </c>
      <c r="J1999" t="s">
        <v>9803</v>
      </c>
      <c r="K1999" t="s">
        <v>9804</v>
      </c>
      <c r="L1999" t="s">
        <v>283</v>
      </c>
      <c r="M1999" t="s">
        <v>20</v>
      </c>
      <c r="N1999">
        <v>25</v>
      </c>
      <c r="P1999">
        <v>10</v>
      </c>
      <c r="Q1999">
        <v>15</v>
      </c>
      <c r="R1999">
        <v>100</v>
      </c>
      <c r="S1999">
        <v>963</v>
      </c>
      <c r="T1999">
        <v>277407</v>
      </c>
      <c r="V1999" t="s">
        <v>2516</v>
      </c>
      <c r="W1999" t="s">
        <v>2516</v>
      </c>
      <c r="X1999" t="s">
        <v>22</v>
      </c>
      <c r="Y1999" t="s">
        <v>2516</v>
      </c>
      <c r="Z1999" t="s">
        <v>285</v>
      </c>
    </row>
    <row r="2000" spans="1:26" x14ac:dyDescent="0.45">
      <c r="A2000" t="s">
        <v>9805</v>
      </c>
      <c r="B2000" t="s">
        <v>9806</v>
      </c>
      <c r="C2000" t="s">
        <v>18</v>
      </c>
      <c r="D2000" t="s">
        <v>9716</v>
      </c>
      <c r="E2000" t="s">
        <v>9717</v>
      </c>
      <c r="F2000" t="s">
        <v>9718</v>
      </c>
      <c r="G2000" s="2">
        <v>43564.508333333331</v>
      </c>
      <c r="H2000" s="2">
        <v>43615.375</v>
      </c>
      <c r="I2000" t="s">
        <v>324</v>
      </c>
      <c r="J2000" t="s">
        <v>9807</v>
      </c>
      <c r="K2000" t="s">
        <v>9808</v>
      </c>
      <c r="L2000" t="s">
        <v>283</v>
      </c>
      <c r="M2000" t="s">
        <v>20</v>
      </c>
      <c r="N2000">
        <v>25</v>
      </c>
      <c r="P2000">
        <v>10</v>
      </c>
      <c r="Q2000">
        <v>10</v>
      </c>
      <c r="R2000">
        <v>100</v>
      </c>
      <c r="S2000">
        <v>1041</v>
      </c>
      <c r="T2000">
        <v>449815</v>
      </c>
      <c r="U2000">
        <v>1.7</v>
      </c>
      <c r="V2000" t="s">
        <v>2516</v>
      </c>
      <c r="W2000" t="s">
        <v>2516</v>
      </c>
      <c r="X2000" t="s">
        <v>182</v>
      </c>
      <c r="Y2000" t="s">
        <v>2516</v>
      </c>
      <c r="Z2000" t="s">
        <v>398</v>
      </c>
    </row>
    <row r="2001" spans="1:26" x14ac:dyDescent="0.45">
      <c r="A2001" t="s">
        <v>9809</v>
      </c>
      <c r="B2001" t="s">
        <v>9810</v>
      </c>
      <c r="C2001" t="s">
        <v>18</v>
      </c>
      <c r="D2001" t="s">
        <v>9716</v>
      </c>
      <c r="E2001" t="s">
        <v>9717</v>
      </c>
      <c r="F2001" t="s">
        <v>9718</v>
      </c>
      <c r="G2001" s="2">
        <v>43593.534722222219</v>
      </c>
      <c r="H2001" s="2">
        <v>43615.375</v>
      </c>
      <c r="I2001" t="s">
        <v>324</v>
      </c>
      <c r="J2001" t="s">
        <v>9811</v>
      </c>
      <c r="K2001" t="s">
        <v>9812</v>
      </c>
      <c r="L2001" t="s">
        <v>283</v>
      </c>
      <c r="M2001" t="s">
        <v>20</v>
      </c>
      <c r="N2001">
        <v>25</v>
      </c>
      <c r="P2001">
        <v>10</v>
      </c>
      <c r="Q2001">
        <v>10</v>
      </c>
      <c r="R2001">
        <v>100</v>
      </c>
      <c r="S2001">
        <v>2295</v>
      </c>
      <c r="T2001">
        <v>991667</v>
      </c>
      <c r="U2001">
        <v>1.7</v>
      </c>
      <c r="V2001" t="s">
        <v>2516</v>
      </c>
      <c r="W2001" t="s">
        <v>2516</v>
      </c>
      <c r="X2001" t="s">
        <v>182</v>
      </c>
      <c r="Y2001" t="s">
        <v>2516</v>
      </c>
      <c r="Z2001" t="s">
        <v>398</v>
      </c>
    </row>
    <row r="2002" spans="1:26" x14ac:dyDescent="0.45">
      <c r="A2002" t="s">
        <v>9813</v>
      </c>
      <c r="B2002" t="s">
        <v>9814</v>
      </c>
      <c r="C2002" t="s">
        <v>18</v>
      </c>
      <c r="D2002" t="s">
        <v>9716</v>
      </c>
      <c r="E2002" t="s">
        <v>9717</v>
      </c>
      <c r="F2002" t="s">
        <v>9718</v>
      </c>
      <c r="G2002" s="2">
        <v>43627.456944444442</v>
      </c>
      <c r="H2002" s="2">
        <v>43675.375</v>
      </c>
      <c r="I2002" t="s">
        <v>324</v>
      </c>
      <c r="J2002" t="s">
        <v>9815</v>
      </c>
      <c r="K2002" t="s">
        <v>9816</v>
      </c>
      <c r="L2002" t="s">
        <v>283</v>
      </c>
      <c r="M2002" t="s">
        <v>20</v>
      </c>
      <c r="N2002">
        <v>25</v>
      </c>
      <c r="O2002">
        <v>10</v>
      </c>
      <c r="P2002">
        <v>10</v>
      </c>
      <c r="Q2002">
        <v>10</v>
      </c>
      <c r="R2002">
        <v>100</v>
      </c>
      <c r="S2002">
        <v>3710</v>
      </c>
      <c r="T2002">
        <v>1603086</v>
      </c>
      <c r="U2002">
        <v>0.6</v>
      </c>
      <c r="V2002" t="s">
        <v>2516</v>
      </c>
      <c r="W2002" t="s">
        <v>2516</v>
      </c>
      <c r="X2002" t="s">
        <v>182</v>
      </c>
      <c r="Y2002" t="s">
        <v>2516</v>
      </c>
      <c r="Z2002" t="s">
        <v>285</v>
      </c>
    </row>
    <row r="2003" spans="1:26" x14ac:dyDescent="0.45">
      <c r="A2003" t="s">
        <v>9817</v>
      </c>
      <c r="B2003" t="s">
        <v>9818</v>
      </c>
      <c r="C2003" t="s">
        <v>18</v>
      </c>
      <c r="D2003" t="s">
        <v>9716</v>
      </c>
      <c r="E2003" t="s">
        <v>9717</v>
      </c>
      <c r="F2003" t="s">
        <v>9718</v>
      </c>
      <c r="G2003" s="2">
        <v>43656.53402777778</v>
      </c>
      <c r="H2003" s="2">
        <v>43719.375</v>
      </c>
      <c r="I2003" t="s">
        <v>324</v>
      </c>
      <c r="J2003" t="s">
        <v>9819</v>
      </c>
      <c r="K2003" t="s">
        <v>9820</v>
      </c>
      <c r="L2003" t="s">
        <v>283</v>
      </c>
      <c r="M2003" t="s">
        <v>20</v>
      </c>
      <c r="N2003">
        <v>25</v>
      </c>
      <c r="P2003">
        <v>10</v>
      </c>
      <c r="Q2003">
        <v>10</v>
      </c>
      <c r="R2003">
        <v>100</v>
      </c>
      <c r="S2003">
        <v>303</v>
      </c>
      <c r="T2003">
        <v>130926</v>
      </c>
      <c r="U2003">
        <v>0.6</v>
      </c>
      <c r="V2003" t="s">
        <v>2516</v>
      </c>
      <c r="W2003" t="s">
        <v>2516</v>
      </c>
      <c r="X2003" t="s">
        <v>285</v>
      </c>
      <c r="Y2003" t="s">
        <v>2516</v>
      </c>
      <c r="Z2003" t="s">
        <v>285</v>
      </c>
    </row>
    <row r="2004" spans="1:26" x14ac:dyDescent="0.45">
      <c r="A2004" t="s">
        <v>9817</v>
      </c>
      <c r="B2004" t="s">
        <v>9821</v>
      </c>
      <c r="C2004" t="s">
        <v>18</v>
      </c>
      <c r="D2004" t="s">
        <v>9716</v>
      </c>
      <c r="E2004" t="s">
        <v>9717</v>
      </c>
      <c r="F2004" t="s">
        <v>9718</v>
      </c>
      <c r="G2004" s="2">
        <v>43670.520833333336</v>
      </c>
      <c r="H2004" s="2">
        <v>43719.375</v>
      </c>
      <c r="I2004" t="s">
        <v>324</v>
      </c>
      <c r="J2004" t="s">
        <v>9822</v>
      </c>
      <c r="K2004" t="s">
        <v>9823</v>
      </c>
      <c r="L2004" t="s">
        <v>283</v>
      </c>
      <c r="M2004" t="s">
        <v>20</v>
      </c>
      <c r="N2004">
        <v>25</v>
      </c>
      <c r="P2004">
        <v>10</v>
      </c>
      <c r="Q2004">
        <v>10</v>
      </c>
      <c r="R2004">
        <v>100</v>
      </c>
      <c r="S2004">
        <v>616</v>
      </c>
      <c r="T2004">
        <v>266173</v>
      </c>
      <c r="U2004">
        <v>0.6</v>
      </c>
      <c r="V2004" t="s">
        <v>2516</v>
      </c>
      <c r="W2004" t="s">
        <v>2516</v>
      </c>
      <c r="X2004" t="s">
        <v>182</v>
      </c>
      <c r="Y2004" t="s">
        <v>2516</v>
      </c>
      <c r="Z2004" t="s">
        <v>285</v>
      </c>
    </row>
    <row r="2005" spans="1:26" x14ac:dyDescent="0.45">
      <c r="A2005" t="s">
        <v>9824</v>
      </c>
      <c r="B2005" t="s">
        <v>9825</v>
      </c>
      <c r="C2005" t="s">
        <v>18</v>
      </c>
      <c r="D2005" t="s">
        <v>9716</v>
      </c>
      <c r="E2005" t="s">
        <v>9717</v>
      </c>
      <c r="F2005" t="s">
        <v>9718</v>
      </c>
      <c r="G2005" s="2">
        <v>43691.591666666667</v>
      </c>
      <c r="H2005" s="2">
        <v>43719.375</v>
      </c>
      <c r="I2005" t="s">
        <v>324</v>
      </c>
      <c r="J2005" t="s">
        <v>9826</v>
      </c>
      <c r="K2005" t="s">
        <v>9827</v>
      </c>
      <c r="L2005" t="s">
        <v>283</v>
      </c>
      <c r="M2005" t="s">
        <v>20</v>
      </c>
      <c r="N2005">
        <v>25</v>
      </c>
      <c r="P2005">
        <v>10</v>
      </c>
      <c r="Q2005">
        <v>10</v>
      </c>
      <c r="R2005">
        <v>100</v>
      </c>
      <c r="S2005">
        <v>1190</v>
      </c>
      <c r="T2005">
        <v>514198</v>
      </c>
      <c r="U2005">
        <v>0.6</v>
      </c>
      <c r="V2005" t="s">
        <v>2516</v>
      </c>
      <c r="W2005" t="s">
        <v>2516</v>
      </c>
      <c r="X2005" t="s">
        <v>182</v>
      </c>
      <c r="Y2005" t="s">
        <v>2516</v>
      </c>
      <c r="Z2005" t="s">
        <v>285</v>
      </c>
    </row>
    <row r="2006" spans="1:26" x14ac:dyDescent="0.45">
      <c r="A2006" t="s">
        <v>9828</v>
      </c>
      <c r="B2006" t="s">
        <v>9829</v>
      </c>
      <c r="C2006" t="s">
        <v>18</v>
      </c>
      <c r="D2006" t="s">
        <v>9716</v>
      </c>
      <c r="E2006" t="s">
        <v>9717</v>
      </c>
      <c r="F2006" t="s">
        <v>9718</v>
      </c>
      <c r="G2006" s="2">
        <v>43718.48333333333</v>
      </c>
      <c r="H2006" s="2">
        <v>43766.375</v>
      </c>
      <c r="I2006" t="s">
        <v>324</v>
      </c>
      <c r="J2006" t="s">
        <v>9830</v>
      </c>
      <c r="K2006" t="s">
        <v>9831</v>
      </c>
      <c r="L2006" t="s">
        <v>283</v>
      </c>
      <c r="M2006" t="s">
        <v>20</v>
      </c>
      <c r="N2006">
        <v>25</v>
      </c>
      <c r="P2006">
        <v>10</v>
      </c>
      <c r="Q2006">
        <v>10</v>
      </c>
      <c r="R2006">
        <v>100</v>
      </c>
      <c r="S2006">
        <v>1175</v>
      </c>
      <c r="T2006">
        <v>507716</v>
      </c>
      <c r="U2006">
        <v>1.1000000000000001</v>
      </c>
      <c r="V2006" t="s">
        <v>2516</v>
      </c>
      <c r="W2006" t="s">
        <v>2516</v>
      </c>
      <c r="X2006" t="s">
        <v>182</v>
      </c>
      <c r="Y2006" t="s">
        <v>2516</v>
      </c>
      <c r="Z2006" t="s">
        <v>285</v>
      </c>
    </row>
    <row r="2007" spans="1:26" x14ac:dyDescent="0.45">
      <c r="A2007" t="s">
        <v>9832</v>
      </c>
      <c r="B2007" t="s">
        <v>9833</v>
      </c>
      <c r="C2007" t="s">
        <v>18</v>
      </c>
      <c r="D2007" t="s">
        <v>9716</v>
      </c>
      <c r="E2007" t="s">
        <v>9717</v>
      </c>
      <c r="F2007" t="s">
        <v>9718</v>
      </c>
      <c r="G2007" s="2">
        <v>43747.579861111109</v>
      </c>
      <c r="H2007" s="2">
        <v>43767.375</v>
      </c>
      <c r="I2007" t="s">
        <v>324</v>
      </c>
      <c r="J2007" t="s">
        <v>9834</v>
      </c>
      <c r="K2007" t="s">
        <v>9835</v>
      </c>
      <c r="L2007" t="s">
        <v>283</v>
      </c>
      <c r="M2007" t="s">
        <v>20</v>
      </c>
      <c r="N2007">
        <v>25</v>
      </c>
      <c r="P2007">
        <v>10</v>
      </c>
      <c r="Q2007">
        <v>10</v>
      </c>
      <c r="R2007">
        <v>100</v>
      </c>
      <c r="S2007">
        <v>934</v>
      </c>
      <c r="T2007">
        <v>403580</v>
      </c>
      <c r="U2007">
        <v>1.1000000000000001</v>
      </c>
      <c r="V2007" t="s">
        <v>2516</v>
      </c>
      <c r="W2007" t="s">
        <v>2516</v>
      </c>
      <c r="X2007" t="s">
        <v>182</v>
      </c>
      <c r="Y2007" t="s">
        <v>2516</v>
      </c>
      <c r="Z2007" t="s">
        <v>285</v>
      </c>
    </row>
    <row r="2008" spans="1:26" x14ac:dyDescent="0.45">
      <c r="A2008" t="s">
        <v>9836</v>
      </c>
      <c r="B2008" t="s">
        <v>9837</v>
      </c>
      <c r="C2008" t="s">
        <v>18</v>
      </c>
      <c r="D2008" t="s">
        <v>9716</v>
      </c>
      <c r="E2008" t="s">
        <v>9717</v>
      </c>
      <c r="F2008" t="s">
        <v>9718</v>
      </c>
      <c r="G2008" s="2">
        <v>43781.50277777778</v>
      </c>
      <c r="H2008" s="2">
        <v>43832.375</v>
      </c>
      <c r="I2008" t="s">
        <v>415</v>
      </c>
      <c r="J2008" t="s">
        <v>9838</v>
      </c>
      <c r="K2008" t="s">
        <v>9839</v>
      </c>
      <c r="L2008" t="s">
        <v>30</v>
      </c>
      <c r="M2008" t="s">
        <v>20</v>
      </c>
      <c r="N2008">
        <v>25</v>
      </c>
      <c r="P2008">
        <v>10</v>
      </c>
      <c r="Q2008">
        <v>10</v>
      </c>
      <c r="R2008">
        <v>100</v>
      </c>
      <c r="S2008">
        <v>411</v>
      </c>
      <c r="T2008">
        <v>177593</v>
      </c>
      <c r="U2008">
        <v>2.9</v>
      </c>
      <c r="V2008" t="s">
        <v>2516</v>
      </c>
      <c r="W2008" t="s">
        <v>6745</v>
      </c>
      <c r="X2008" t="s">
        <v>75</v>
      </c>
      <c r="Y2008" t="s">
        <v>195</v>
      </c>
      <c r="Z2008" t="s">
        <v>195</v>
      </c>
    </row>
    <row r="2009" spans="1:26" x14ac:dyDescent="0.45">
      <c r="A2009" t="s">
        <v>9840</v>
      </c>
      <c r="B2009" t="s">
        <v>9841</v>
      </c>
      <c r="C2009" t="s">
        <v>18</v>
      </c>
      <c r="D2009" t="s">
        <v>9716</v>
      </c>
      <c r="E2009" t="s">
        <v>9717</v>
      </c>
      <c r="F2009" t="s">
        <v>9718</v>
      </c>
      <c r="G2009" s="2">
        <v>43808.517361111109</v>
      </c>
      <c r="H2009" s="2">
        <v>43832.375</v>
      </c>
      <c r="I2009" t="s">
        <v>415</v>
      </c>
      <c r="J2009" t="s">
        <v>9842</v>
      </c>
      <c r="K2009" t="s">
        <v>9843</v>
      </c>
      <c r="L2009" t="s">
        <v>30</v>
      </c>
      <c r="M2009" t="s">
        <v>20</v>
      </c>
      <c r="N2009">
        <v>25</v>
      </c>
      <c r="P2009">
        <v>10</v>
      </c>
      <c r="Q2009">
        <v>10</v>
      </c>
      <c r="R2009">
        <v>100</v>
      </c>
      <c r="S2009">
        <v>716</v>
      </c>
      <c r="T2009">
        <v>309383</v>
      </c>
      <c r="V2009" t="s">
        <v>2516</v>
      </c>
      <c r="W2009" t="s">
        <v>6745</v>
      </c>
      <c r="X2009" t="s">
        <v>75</v>
      </c>
      <c r="Y2009" t="s">
        <v>2516</v>
      </c>
      <c r="Z2009" t="s">
        <v>195</v>
      </c>
    </row>
    <row r="2010" spans="1:26" x14ac:dyDescent="0.45">
      <c r="A2010" t="s">
        <v>9844</v>
      </c>
      <c r="B2010" t="s">
        <v>9845</v>
      </c>
      <c r="C2010" t="s">
        <v>18</v>
      </c>
      <c r="D2010" t="s">
        <v>9716</v>
      </c>
      <c r="E2010" t="s">
        <v>9717</v>
      </c>
      <c r="F2010" t="s">
        <v>9718</v>
      </c>
      <c r="G2010" s="2">
        <v>43837.53125</v>
      </c>
      <c r="H2010" s="2">
        <v>43902.375</v>
      </c>
      <c r="I2010" t="s">
        <v>324</v>
      </c>
      <c r="J2010" t="s">
        <v>9846</v>
      </c>
      <c r="K2010" t="s">
        <v>9847</v>
      </c>
      <c r="L2010" t="s">
        <v>30</v>
      </c>
      <c r="M2010" t="s">
        <v>20</v>
      </c>
      <c r="N2010">
        <v>25</v>
      </c>
      <c r="P2010">
        <v>10</v>
      </c>
      <c r="Q2010">
        <v>10</v>
      </c>
      <c r="R2010">
        <v>100</v>
      </c>
      <c r="S2010">
        <v>2313</v>
      </c>
      <c r="T2010">
        <v>999444</v>
      </c>
      <c r="V2010" t="s">
        <v>2516</v>
      </c>
      <c r="W2010" t="s">
        <v>2516</v>
      </c>
      <c r="X2010" t="s">
        <v>22</v>
      </c>
      <c r="Y2010" t="s">
        <v>2516</v>
      </c>
      <c r="Z2010" t="s">
        <v>195</v>
      </c>
    </row>
    <row r="2011" spans="1:26" x14ac:dyDescent="0.45">
      <c r="A2011" t="s">
        <v>9848</v>
      </c>
      <c r="B2011" t="s">
        <v>9849</v>
      </c>
      <c r="C2011" t="s">
        <v>18</v>
      </c>
      <c r="D2011" t="s">
        <v>9716</v>
      </c>
      <c r="E2011" t="s">
        <v>9717</v>
      </c>
      <c r="F2011" t="s">
        <v>9718</v>
      </c>
      <c r="G2011" s="2">
        <v>43866.479166666664</v>
      </c>
      <c r="H2011" s="2">
        <v>43902.375</v>
      </c>
      <c r="I2011" t="s">
        <v>324</v>
      </c>
      <c r="J2011" t="s">
        <v>9850</v>
      </c>
      <c r="K2011" t="s">
        <v>9851</v>
      </c>
      <c r="L2011" t="s">
        <v>30</v>
      </c>
      <c r="M2011" t="s">
        <v>20</v>
      </c>
      <c r="N2011">
        <v>25</v>
      </c>
      <c r="P2011">
        <v>10</v>
      </c>
      <c r="Q2011">
        <v>10</v>
      </c>
      <c r="R2011">
        <v>100</v>
      </c>
      <c r="S2011">
        <v>3313</v>
      </c>
      <c r="T2011">
        <v>1431543</v>
      </c>
      <c r="V2011" t="s">
        <v>2516</v>
      </c>
      <c r="W2011" t="s">
        <v>2516</v>
      </c>
      <c r="X2011" t="s">
        <v>22</v>
      </c>
      <c r="Y2011" t="s">
        <v>2516</v>
      </c>
      <c r="Z2011" t="s">
        <v>195</v>
      </c>
    </row>
    <row r="2012" spans="1:26" x14ac:dyDescent="0.45">
      <c r="A2012" t="s">
        <v>9852</v>
      </c>
      <c r="B2012" t="s">
        <v>9853</v>
      </c>
      <c r="C2012" t="s">
        <v>18</v>
      </c>
      <c r="D2012" t="s">
        <v>9716</v>
      </c>
      <c r="E2012" t="s">
        <v>9717</v>
      </c>
      <c r="F2012" t="s">
        <v>9718</v>
      </c>
      <c r="G2012" s="2">
        <v>43894.489583333336</v>
      </c>
      <c r="H2012" s="2">
        <v>44004.375</v>
      </c>
      <c r="I2012" t="s">
        <v>324</v>
      </c>
      <c r="J2012" t="s">
        <v>9854</v>
      </c>
      <c r="K2012" t="s">
        <v>9855</v>
      </c>
      <c r="L2012" t="s">
        <v>30</v>
      </c>
      <c r="M2012" t="s">
        <v>20</v>
      </c>
      <c r="N2012">
        <v>25</v>
      </c>
      <c r="P2012">
        <v>10</v>
      </c>
      <c r="Q2012">
        <v>10</v>
      </c>
      <c r="R2012">
        <v>100</v>
      </c>
      <c r="S2012">
        <v>1311</v>
      </c>
      <c r="T2012">
        <v>566481</v>
      </c>
      <c r="V2012" t="s">
        <v>2516</v>
      </c>
      <c r="W2012" t="s">
        <v>2516</v>
      </c>
      <c r="X2012" t="s">
        <v>75</v>
      </c>
      <c r="Y2012" t="s">
        <v>2516</v>
      </c>
      <c r="Z2012" t="s">
        <v>22</v>
      </c>
    </row>
    <row r="2013" spans="1:26" x14ac:dyDescent="0.45">
      <c r="A2013" t="s">
        <v>9856</v>
      </c>
      <c r="B2013" t="s">
        <v>9857</v>
      </c>
      <c r="C2013" t="s">
        <v>18</v>
      </c>
      <c r="D2013" t="s">
        <v>9716</v>
      </c>
      <c r="E2013" t="s">
        <v>9717</v>
      </c>
      <c r="F2013" t="s">
        <v>9718</v>
      </c>
      <c r="G2013" s="2">
        <v>43985.536111111112</v>
      </c>
      <c r="H2013" s="2">
        <v>44004.375</v>
      </c>
      <c r="I2013" t="s">
        <v>324</v>
      </c>
      <c r="J2013" t="s">
        <v>9858</v>
      </c>
      <c r="K2013" t="s">
        <v>9859</v>
      </c>
      <c r="L2013" t="s">
        <v>30</v>
      </c>
      <c r="M2013" t="s">
        <v>20</v>
      </c>
      <c r="N2013">
        <v>25</v>
      </c>
      <c r="P2013">
        <v>10</v>
      </c>
      <c r="Q2013">
        <v>10</v>
      </c>
      <c r="R2013">
        <v>100</v>
      </c>
      <c r="S2013">
        <v>217</v>
      </c>
      <c r="T2013">
        <v>93765</v>
      </c>
      <c r="V2013" t="s">
        <v>2516</v>
      </c>
      <c r="W2013" t="s">
        <v>2516</v>
      </c>
      <c r="X2013" t="s">
        <v>75</v>
      </c>
      <c r="Y2013" t="s">
        <v>2516</v>
      </c>
      <c r="Z2013" t="s">
        <v>22</v>
      </c>
    </row>
    <row r="2014" spans="1:26" x14ac:dyDescent="0.45">
      <c r="A2014" t="s">
        <v>9856</v>
      </c>
      <c r="B2014" t="s">
        <v>9860</v>
      </c>
      <c r="C2014" t="s">
        <v>18</v>
      </c>
      <c r="D2014" t="s">
        <v>9716</v>
      </c>
      <c r="E2014" t="s">
        <v>9717</v>
      </c>
      <c r="F2014" t="s">
        <v>9718</v>
      </c>
      <c r="G2014" s="2">
        <v>44012.55972222222</v>
      </c>
      <c r="H2014" s="2">
        <v>44068.375</v>
      </c>
      <c r="I2014" t="s">
        <v>324</v>
      </c>
      <c r="J2014" t="s">
        <v>9861</v>
      </c>
      <c r="K2014" t="s">
        <v>9862</v>
      </c>
      <c r="L2014" t="s">
        <v>30</v>
      </c>
      <c r="M2014" t="s">
        <v>20</v>
      </c>
      <c r="N2014">
        <v>25</v>
      </c>
      <c r="P2014">
        <v>10</v>
      </c>
      <c r="Q2014">
        <v>10</v>
      </c>
      <c r="R2014">
        <v>100</v>
      </c>
      <c r="S2014">
        <v>401</v>
      </c>
      <c r="T2014">
        <v>173272</v>
      </c>
      <c r="V2014" t="s">
        <v>2516</v>
      </c>
      <c r="W2014" t="s">
        <v>2516</v>
      </c>
      <c r="X2014" t="s">
        <v>75</v>
      </c>
      <c r="Y2014" t="s">
        <v>2516</v>
      </c>
      <c r="Z2014" t="s">
        <v>195</v>
      </c>
    </row>
    <row r="2015" spans="1:26" x14ac:dyDescent="0.45">
      <c r="A2015" t="s">
        <v>9863</v>
      </c>
      <c r="B2015" t="s">
        <v>9864</v>
      </c>
      <c r="C2015" t="s">
        <v>18</v>
      </c>
      <c r="D2015" t="s">
        <v>9716</v>
      </c>
      <c r="E2015" t="s">
        <v>9717</v>
      </c>
      <c r="F2015" t="s">
        <v>9718</v>
      </c>
      <c r="G2015" s="2">
        <v>44047.459722222222</v>
      </c>
      <c r="H2015" s="2">
        <v>44098.375</v>
      </c>
      <c r="I2015" t="s">
        <v>324</v>
      </c>
      <c r="J2015" t="s">
        <v>9865</v>
      </c>
      <c r="K2015" t="s">
        <v>9866</v>
      </c>
      <c r="L2015" t="s">
        <v>30</v>
      </c>
      <c r="M2015" t="s">
        <v>20</v>
      </c>
      <c r="N2015">
        <v>25</v>
      </c>
      <c r="P2015">
        <v>10</v>
      </c>
      <c r="Q2015">
        <v>10</v>
      </c>
      <c r="R2015">
        <v>100</v>
      </c>
      <c r="S2015">
        <v>1018</v>
      </c>
      <c r="T2015">
        <v>439877</v>
      </c>
      <c r="V2015" t="s">
        <v>2516</v>
      </c>
      <c r="W2015" t="s">
        <v>2516</v>
      </c>
      <c r="X2015" t="s">
        <v>182</v>
      </c>
      <c r="Y2015" t="s">
        <v>2516</v>
      </c>
      <c r="Z2015" t="s">
        <v>177</v>
      </c>
    </row>
    <row r="2016" spans="1:26" x14ac:dyDescent="0.45">
      <c r="A2016" t="s">
        <v>9863</v>
      </c>
      <c r="B2016" t="s">
        <v>9867</v>
      </c>
      <c r="C2016" t="s">
        <v>18</v>
      </c>
      <c r="D2016" t="s">
        <v>9716</v>
      </c>
      <c r="E2016" t="s">
        <v>9717</v>
      </c>
      <c r="F2016" t="s">
        <v>9718</v>
      </c>
      <c r="G2016" s="2">
        <v>44074.539583333331</v>
      </c>
      <c r="H2016" s="2">
        <v>44126.375</v>
      </c>
      <c r="I2016" t="s">
        <v>324</v>
      </c>
      <c r="J2016" t="s">
        <v>9868</v>
      </c>
      <c r="K2016" t="s">
        <v>9869</v>
      </c>
      <c r="L2016" t="s">
        <v>30</v>
      </c>
      <c r="M2016" t="s">
        <v>20</v>
      </c>
      <c r="N2016">
        <v>25</v>
      </c>
      <c r="P2016">
        <v>10</v>
      </c>
      <c r="Q2016">
        <v>10</v>
      </c>
      <c r="R2016">
        <v>100</v>
      </c>
      <c r="S2016">
        <v>1264</v>
      </c>
      <c r="T2016">
        <v>546173</v>
      </c>
      <c r="U2016">
        <v>1.3</v>
      </c>
      <c r="V2016" t="s">
        <v>2516</v>
      </c>
      <c r="W2016" t="s">
        <v>2516</v>
      </c>
      <c r="X2016" t="s">
        <v>182</v>
      </c>
      <c r="Y2016" t="s">
        <v>195</v>
      </c>
      <c r="Z2016" t="s">
        <v>182</v>
      </c>
    </row>
    <row r="2017" spans="1:26" x14ac:dyDescent="0.45">
      <c r="A2017" t="s">
        <v>9870</v>
      </c>
      <c r="B2017" t="s">
        <v>9871</v>
      </c>
      <c r="C2017" t="s">
        <v>18</v>
      </c>
      <c r="D2017" t="s">
        <v>9716</v>
      </c>
      <c r="E2017" t="s">
        <v>9717</v>
      </c>
      <c r="F2017" t="s">
        <v>9718</v>
      </c>
      <c r="G2017" s="2">
        <v>44111.520833333336</v>
      </c>
      <c r="H2017" s="2">
        <v>44194.375</v>
      </c>
      <c r="I2017" t="s">
        <v>324</v>
      </c>
      <c r="J2017" t="s">
        <v>9872</v>
      </c>
      <c r="K2017" t="s">
        <v>9873</v>
      </c>
      <c r="L2017" t="s">
        <v>30</v>
      </c>
      <c r="M2017" t="s">
        <v>20</v>
      </c>
      <c r="N2017">
        <v>25</v>
      </c>
      <c r="P2017">
        <v>10</v>
      </c>
      <c r="Q2017">
        <v>10</v>
      </c>
      <c r="R2017">
        <v>100</v>
      </c>
      <c r="S2017">
        <v>174</v>
      </c>
      <c r="T2017">
        <v>75185</v>
      </c>
      <c r="V2017" t="s">
        <v>2516</v>
      </c>
      <c r="W2017" t="s">
        <v>2516</v>
      </c>
      <c r="X2017" t="s">
        <v>51</v>
      </c>
      <c r="Y2017" t="s">
        <v>2516</v>
      </c>
      <c r="Z2017" t="s">
        <v>195</v>
      </c>
    </row>
    <row r="2018" spans="1:26" x14ac:dyDescent="0.45">
      <c r="A2018" t="s">
        <v>9874</v>
      </c>
      <c r="B2018" t="s">
        <v>9875</v>
      </c>
      <c r="C2018" t="s">
        <v>18</v>
      </c>
      <c r="D2018" t="s">
        <v>9716</v>
      </c>
      <c r="E2018" t="s">
        <v>9717</v>
      </c>
      <c r="F2018" t="s">
        <v>9718</v>
      </c>
      <c r="G2018" s="2">
        <v>44137.578472222223</v>
      </c>
      <c r="H2018" s="2">
        <v>44194.375</v>
      </c>
      <c r="I2018" t="s">
        <v>324</v>
      </c>
      <c r="J2018" t="s">
        <v>9876</v>
      </c>
      <c r="K2018" t="s">
        <v>9877</v>
      </c>
      <c r="L2018" t="s">
        <v>30</v>
      </c>
      <c r="M2018" t="s">
        <v>20</v>
      </c>
      <c r="N2018">
        <v>25</v>
      </c>
      <c r="P2018">
        <v>10</v>
      </c>
      <c r="Q2018">
        <v>10</v>
      </c>
      <c r="R2018">
        <v>100</v>
      </c>
      <c r="S2018">
        <v>396</v>
      </c>
      <c r="T2018">
        <v>171111</v>
      </c>
      <c r="U2018">
        <v>2</v>
      </c>
      <c r="V2018" t="s">
        <v>2516</v>
      </c>
      <c r="W2018" t="s">
        <v>2516</v>
      </c>
      <c r="X2018" t="s">
        <v>51</v>
      </c>
      <c r="Y2018" t="s">
        <v>195</v>
      </c>
      <c r="Z2018" t="s">
        <v>195</v>
      </c>
    </row>
    <row r="2019" spans="1:26" x14ac:dyDescent="0.45">
      <c r="A2019" t="s">
        <v>9878</v>
      </c>
      <c r="B2019" t="s">
        <v>9879</v>
      </c>
      <c r="C2019" t="s">
        <v>18</v>
      </c>
      <c r="D2019" t="s">
        <v>9716</v>
      </c>
      <c r="E2019" t="s">
        <v>9717</v>
      </c>
      <c r="F2019" t="s">
        <v>9718</v>
      </c>
      <c r="G2019" s="2">
        <v>44166.527777777781</v>
      </c>
      <c r="H2019" s="2">
        <v>44194.375</v>
      </c>
      <c r="I2019" t="s">
        <v>324</v>
      </c>
      <c r="J2019" t="s">
        <v>9880</v>
      </c>
      <c r="K2019" t="s">
        <v>9881</v>
      </c>
      <c r="L2019" t="s">
        <v>30</v>
      </c>
      <c r="M2019" t="s">
        <v>20</v>
      </c>
      <c r="N2019">
        <v>25</v>
      </c>
      <c r="P2019">
        <v>10</v>
      </c>
      <c r="Q2019">
        <v>10</v>
      </c>
      <c r="R2019">
        <v>100</v>
      </c>
      <c r="S2019">
        <v>284</v>
      </c>
      <c r="T2019">
        <v>122716</v>
      </c>
      <c r="V2019" t="s">
        <v>2516</v>
      </c>
      <c r="W2019" t="s">
        <v>2516</v>
      </c>
      <c r="X2019" t="s">
        <v>51</v>
      </c>
      <c r="Y2019" t="s">
        <v>2516</v>
      </c>
      <c r="Z2019" t="s">
        <v>195</v>
      </c>
    </row>
    <row r="2020" spans="1:26" x14ac:dyDescent="0.45">
      <c r="A2020" t="s">
        <v>9882</v>
      </c>
      <c r="B2020" t="s">
        <v>9883</v>
      </c>
      <c r="C2020" t="s">
        <v>18</v>
      </c>
      <c r="D2020" t="s">
        <v>9716</v>
      </c>
      <c r="E2020" t="s">
        <v>9717</v>
      </c>
      <c r="F2020" t="s">
        <v>9718</v>
      </c>
      <c r="G2020" s="2">
        <v>44214.495833333334</v>
      </c>
      <c r="H2020" s="2">
        <v>44245.375</v>
      </c>
      <c r="I2020" t="s">
        <v>324</v>
      </c>
      <c r="J2020" t="s">
        <v>9884</v>
      </c>
      <c r="K2020" t="s">
        <v>9885</v>
      </c>
      <c r="L2020" t="s">
        <v>30</v>
      </c>
      <c r="M2020" t="s">
        <v>20</v>
      </c>
      <c r="N2020">
        <v>25</v>
      </c>
      <c r="P2020">
        <v>10</v>
      </c>
      <c r="Q2020">
        <v>10</v>
      </c>
      <c r="R2020">
        <v>100</v>
      </c>
      <c r="S2020">
        <v>202</v>
      </c>
      <c r="T2020">
        <v>87284</v>
      </c>
      <c r="U2020">
        <v>1.6</v>
      </c>
      <c r="V2020" t="s">
        <v>2516</v>
      </c>
      <c r="W2020" t="s">
        <v>2516</v>
      </c>
      <c r="X2020" t="s">
        <v>51</v>
      </c>
      <c r="Y2020" t="s">
        <v>285</v>
      </c>
      <c r="Z2020" t="s">
        <v>452</v>
      </c>
    </row>
    <row r="2021" spans="1:26" x14ac:dyDescent="0.45">
      <c r="A2021" t="s">
        <v>9886</v>
      </c>
      <c r="B2021" t="s">
        <v>9887</v>
      </c>
      <c r="C2021" t="s">
        <v>18</v>
      </c>
      <c r="D2021" t="s">
        <v>9716</v>
      </c>
      <c r="E2021" t="s">
        <v>9717</v>
      </c>
      <c r="F2021" t="s">
        <v>9718</v>
      </c>
      <c r="G2021" s="2">
        <v>44235.475694444445</v>
      </c>
      <c r="H2021" s="2">
        <v>44245.375</v>
      </c>
      <c r="I2021" t="s">
        <v>324</v>
      </c>
      <c r="J2021" t="s">
        <v>9888</v>
      </c>
      <c r="K2021" t="s">
        <v>9889</v>
      </c>
      <c r="L2021" t="s">
        <v>30</v>
      </c>
      <c r="M2021" t="s">
        <v>20</v>
      </c>
      <c r="N2021">
        <v>25</v>
      </c>
      <c r="P2021">
        <v>10</v>
      </c>
      <c r="Q2021">
        <v>10</v>
      </c>
      <c r="R2021">
        <v>100</v>
      </c>
      <c r="S2021">
        <v>476</v>
      </c>
      <c r="T2021">
        <v>205679</v>
      </c>
      <c r="V2021" t="s">
        <v>2516</v>
      </c>
      <c r="W2021" t="s">
        <v>2516</v>
      </c>
      <c r="X2021" t="s">
        <v>51</v>
      </c>
      <c r="Y2021" t="s">
        <v>2516</v>
      </c>
      <c r="Z2021" t="s">
        <v>452</v>
      </c>
    </row>
    <row r="2022" spans="1:26" x14ac:dyDescent="0.45">
      <c r="A2022" t="s">
        <v>9890</v>
      </c>
      <c r="B2022" t="s">
        <v>9891</v>
      </c>
      <c r="C2022" t="s">
        <v>18</v>
      </c>
      <c r="D2022" t="s">
        <v>9716</v>
      </c>
      <c r="E2022" t="s">
        <v>9717</v>
      </c>
      <c r="F2022" t="s">
        <v>9718</v>
      </c>
      <c r="G2022" s="2">
        <v>44257.651388888888</v>
      </c>
      <c r="H2022" s="2">
        <v>44354.375</v>
      </c>
      <c r="I2022" t="s">
        <v>324</v>
      </c>
      <c r="J2022" t="s">
        <v>9892</v>
      </c>
      <c r="K2022" t="s">
        <v>9893</v>
      </c>
      <c r="L2022" t="s">
        <v>30</v>
      </c>
      <c r="M2022" t="s">
        <v>20</v>
      </c>
      <c r="N2022">
        <v>25</v>
      </c>
      <c r="P2022">
        <v>10</v>
      </c>
      <c r="Q2022">
        <v>10</v>
      </c>
      <c r="R2022">
        <v>100</v>
      </c>
      <c r="S2022">
        <v>386</v>
      </c>
      <c r="T2022">
        <v>166790</v>
      </c>
      <c r="V2022" t="s">
        <v>2516</v>
      </c>
      <c r="W2022" t="s">
        <v>2516</v>
      </c>
      <c r="X2022" t="s">
        <v>22</v>
      </c>
      <c r="Y2022" t="s">
        <v>2516</v>
      </c>
      <c r="Z2022" t="s">
        <v>1054</v>
      </c>
    </row>
    <row r="2023" spans="1:26" x14ac:dyDescent="0.45">
      <c r="A2023" t="s">
        <v>9894</v>
      </c>
      <c r="B2023" t="s">
        <v>9895</v>
      </c>
      <c r="C2023" t="s">
        <v>18</v>
      </c>
      <c r="D2023" t="s">
        <v>9716</v>
      </c>
      <c r="E2023" t="s">
        <v>9717</v>
      </c>
      <c r="F2023" t="s">
        <v>9718</v>
      </c>
      <c r="G2023" s="2">
        <v>44293.515972222223</v>
      </c>
      <c r="H2023" s="2">
        <v>44354.375</v>
      </c>
      <c r="I2023" t="s">
        <v>324</v>
      </c>
      <c r="J2023" t="s">
        <v>9896</v>
      </c>
      <c r="K2023" t="s">
        <v>9897</v>
      </c>
      <c r="L2023" t="s">
        <v>30</v>
      </c>
      <c r="M2023" t="s">
        <v>20</v>
      </c>
      <c r="N2023">
        <v>25</v>
      </c>
      <c r="P2023">
        <v>10</v>
      </c>
      <c r="Q2023">
        <v>10</v>
      </c>
      <c r="R2023">
        <v>100</v>
      </c>
      <c r="S2023">
        <v>348</v>
      </c>
      <c r="T2023">
        <v>150370</v>
      </c>
      <c r="V2023" t="s">
        <v>2516</v>
      </c>
      <c r="W2023" t="s">
        <v>2516</v>
      </c>
      <c r="X2023" t="s">
        <v>22</v>
      </c>
      <c r="Y2023" t="s">
        <v>2516</v>
      </c>
      <c r="Z2023" t="s">
        <v>1054</v>
      </c>
    </row>
    <row r="2024" spans="1:26" x14ac:dyDescent="0.45">
      <c r="A2024" t="s">
        <v>9898</v>
      </c>
      <c r="B2024" t="s">
        <v>9899</v>
      </c>
      <c r="C2024" t="s">
        <v>18</v>
      </c>
      <c r="D2024" t="s">
        <v>9716</v>
      </c>
      <c r="E2024" t="s">
        <v>9717</v>
      </c>
      <c r="F2024" t="s">
        <v>9718</v>
      </c>
      <c r="G2024" s="2">
        <v>44320.515972222223</v>
      </c>
      <c r="H2024" s="2">
        <v>44396.375</v>
      </c>
      <c r="I2024" t="s">
        <v>324</v>
      </c>
      <c r="J2024" t="s">
        <v>9900</v>
      </c>
      <c r="K2024" t="s">
        <v>9901</v>
      </c>
      <c r="L2024" t="s">
        <v>30</v>
      </c>
      <c r="M2024" t="s">
        <v>20</v>
      </c>
      <c r="N2024">
        <v>25</v>
      </c>
      <c r="P2024">
        <v>10</v>
      </c>
      <c r="Q2024">
        <v>10</v>
      </c>
      <c r="R2024">
        <v>100</v>
      </c>
      <c r="S2024">
        <v>1060</v>
      </c>
      <c r="T2024">
        <v>458025</v>
      </c>
      <c r="U2024">
        <v>1.9</v>
      </c>
      <c r="V2024" t="s">
        <v>2516</v>
      </c>
      <c r="W2024" t="s">
        <v>2516</v>
      </c>
      <c r="X2024" t="s">
        <v>22</v>
      </c>
      <c r="Y2024" t="s">
        <v>285</v>
      </c>
      <c r="Z2024" t="s">
        <v>1054</v>
      </c>
    </row>
    <row r="2025" spans="1:26" x14ac:dyDescent="0.45">
      <c r="A2025" t="s">
        <v>9902</v>
      </c>
      <c r="B2025" t="s">
        <v>9903</v>
      </c>
      <c r="C2025" t="s">
        <v>18</v>
      </c>
      <c r="D2025" t="s">
        <v>9716</v>
      </c>
      <c r="E2025" t="s">
        <v>9717</v>
      </c>
      <c r="F2025" t="s">
        <v>9718</v>
      </c>
      <c r="G2025" s="2">
        <v>44355.597916666666</v>
      </c>
      <c r="H2025" s="2">
        <v>44396.375</v>
      </c>
      <c r="I2025" t="s">
        <v>324</v>
      </c>
      <c r="J2025" t="s">
        <v>9904</v>
      </c>
      <c r="K2025" t="s">
        <v>9905</v>
      </c>
      <c r="L2025" t="s">
        <v>30</v>
      </c>
      <c r="M2025" t="s">
        <v>20</v>
      </c>
      <c r="N2025">
        <v>25</v>
      </c>
      <c r="P2025">
        <v>10</v>
      </c>
      <c r="Q2025">
        <v>10</v>
      </c>
      <c r="R2025">
        <v>100</v>
      </c>
      <c r="S2025">
        <v>1058</v>
      </c>
      <c r="T2025">
        <v>457160</v>
      </c>
      <c r="V2025" t="s">
        <v>2516</v>
      </c>
      <c r="W2025" t="s">
        <v>2516</v>
      </c>
      <c r="X2025" t="s">
        <v>22</v>
      </c>
      <c r="Y2025" t="s">
        <v>2516</v>
      </c>
      <c r="Z2025" t="s">
        <v>1054</v>
      </c>
    </row>
    <row r="2026" spans="1:26" x14ac:dyDescent="0.45">
      <c r="A2026" t="s">
        <v>9906</v>
      </c>
      <c r="B2026" t="s">
        <v>9907</v>
      </c>
      <c r="C2026" t="s">
        <v>18</v>
      </c>
      <c r="D2026" t="s">
        <v>9716</v>
      </c>
      <c r="E2026" t="s">
        <v>9717</v>
      </c>
      <c r="F2026" t="s">
        <v>9718</v>
      </c>
      <c r="G2026" s="2">
        <v>44391.521527777775</v>
      </c>
      <c r="H2026" s="2">
        <v>44432.375</v>
      </c>
      <c r="I2026" t="s">
        <v>324</v>
      </c>
      <c r="J2026" t="s">
        <v>9908</v>
      </c>
      <c r="K2026" t="s">
        <v>9909</v>
      </c>
      <c r="L2026" t="s">
        <v>19</v>
      </c>
      <c r="M2026" t="s">
        <v>20</v>
      </c>
      <c r="N2026">
        <v>25</v>
      </c>
      <c r="P2026">
        <v>11</v>
      </c>
      <c r="Q2026">
        <v>10</v>
      </c>
      <c r="R2026">
        <v>100</v>
      </c>
      <c r="S2026">
        <v>688</v>
      </c>
      <c r="T2026">
        <v>270258</v>
      </c>
      <c r="V2026" t="s">
        <v>2516</v>
      </c>
      <c r="W2026" t="s">
        <v>2516</v>
      </c>
      <c r="X2026" t="s">
        <v>22</v>
      </c>
      <c r="Y2026" t="s">
        <v>2516</v>
      </c>
      <c r="Z2026" t="s">
        <v>1054</v>
      </c>
    </row>
    <row r="2027" spans="1:26" x14ac:dyDescent="0.45">
      <c r="A2027" t="s">
        <v>9906</v>
      </c>
      <c r="B2027" t="s">
        <v>9910</v>
      </c>
      <c r="C2027" t="s">
        <v>18</v>
      </c>
      <c r="D2027" t="s">
        <v>9716</v>
      </c>
      <c r="E2027" t="s">
        <v>9717</v>
      </c>
      <c r="F2027" t="s">
        <v>9718</v>
      </c>
      <c r="G2027" s="2">
        <v>44396.59375</v>
      </c>
      <c r="H2027" s="2">
        <v>44432.375</v>
      </c>
      <c r="I2027" t="s">
        <v>324</v>
      </c>
      <c r="J2027" t="s">
        <v>9911</v>
      </c>
      <c r="K2027" t="s">
        <v>9912</v>
      </c>
      <c r="L2027" t="s">
        <v>19</v>
      </c>
      <c r="M2027" t="s">
        <v>20</v>
      </c>
      <c r="N2027">
        <v>25</v>
      </c>
      <c r="P2027">
        <v>10</v>
      </c>
      <c r="Q2027">
        <v>10</v>
      </c>
      <c r="R2027">
        <v>100</v>
      </c>
      <c r="S2027">
        <v>633</v>
      </c>
      <c r="T2027">
        <v>273519</v>
      </c>
      <c r="V2027" t="s">
        <v>2516</v>
      </c>
      <c r="W2027" t="s">
        <v>2516</v>
      </c>
      <c r="X2027" t="s">
        <v>22</v>
      </c>
      <c r="Y2027" t="s">
        <v>2516</v>
      </c>
      <c r="Z2027" t="s">
        <v>1054</v>
      </c>
    </row>
    <row r="2028" spans="1:26" x14ac:dyDescent="0.45">
      <c r="A2028" t="s">
        <v>9913</v>
      </c>
      <c r="B2028" t="s">
        <v>9914</v>
      </c>
      <c r="C2028" t="s">
        <v>18</v>
      </c>
      <c r="D2028" t="s">
        <v>9716</v>
      </c>
      <c r="E2028" t="s">
        <v>9717</v>
      </c>
      <c r="F2028" t="s">
        <v>9718</v>
      </c>
      <c r="G2028" s="2">
        <v>44418.552777777775</v>
      </c>
      <c r="H2028" s="2">
        <v>44503.375</v>
      </c>
      <c r="I2028" t="s">
        <v>324</v>
      </c>
      <c r="J2028" t="s">
        <v>9915</v>
      </c>
      <c r="K2028" t="s">
        <v>9916</v>
      </c>
      <c r="L2028" t="s">
        <v>19</v>
      </c>
      <c r="M2028" t="s">
        <v>20</v>
      </c>
      <c r="N2028">
        <v>25</v>
      </c>
      <c r="P2028">
        <v>10</v>
      </c>
      <c r="Q2028">
        <v>10</v>
      </c>
      <c r="R2028">
        <v>100</v>
      </c>
      <c r="S2028">
        <v>826</v>
      </c>
      <c r="T2028">
        <v>357000</v>
      </c>
      <c r="V2028" t="s">
        <v>2516</v>
      </c>
      <c r="W2028" t="s">
        <v>2516</v>
      </c>
      <c r="X2028" t="s">
        <v>22</v>
      </c>
      <c r="Y2028" t="s">
        <v>2516</v>
      </c>
      <c r="Z2028" t="s">
        <v>2701</v>
      </c>
    </row>
    <row r="2029" spans="1:26" x14ac:dyDescent="0.45">
      <c r="A2029" t="s">
        <v>9917</v>
      </c>
      <c r="B2029" t="s">
        <v>9918</v>
      </c>
      <c r="C2029" t="s">
        <v>18</v>
      </c>
      <c r="D2029" t="s">
        <v>9716</v>
      </c>
      <c r="E2029" t="s">
        <v>9717</v>
      </c>
      <c r="F2029" t="s">
        <v>9718</v>
      </c>
      <c r="G2029" s="2">
        <v>44445.541666666664</v>
      </c>
      <c r="H2029" s="2">
        <v>44503.375</v>
      </c>
      <c r="I2029" t="s">
        <v>324</v>
      </c>
      <c r="J2029" t="s">
        <v>9919</v>
      </c>
      <c r="K2029" t="s">
        <v>9920</v>
      </c>
      <c r="L2029" t="s">
        <v>19</v>
      </c>
      <c r="M2029" t="s">
        <v>20</v>
      </c>
      <c r="N2029">
        <v>25</v>
      </c>
      <c r="P2029">
        <v>10</v>
      </c>
      <c r="Q2029">
        <v>10</v>
      </c>
      <c r="R2029">
        <v>100</v>
      </c>
      <c r="S2029">
        <v>484</v>
      </c>
      <c r="T2029">
        <v>209000</v>
      </c>
      <c r="V2029" t="s">
        <v>2516</v>
      </c>
      <c r="W2029" t="s">
        <v>2516</v>
      </c>
      <c r="X2029" t="s">
        <v>22</v>
      </c>
      <c r="Y2029" t="s">
        <v>2516</v>
      </c>
      <c r="Z2029" t="s">
        <v>2701</v>
      </c>
    </row>
    <row r="2030" spans="1:26" x14ac:dyDescent="0.45">
      <c r="A2030" t="s">
        <v>9921</v>
      </c>
      <c r="B2030" t="s">
        <v>9922</v>
      </c>
      <c r="C2030" t="s">
        <v>18</v>
      </c>
      <c r="D2030" t="s">
        <v>9716</v>
      </c>
      <c r="E2030" t="s">
        <v>9717</v>
      </c>
      <c r="F2030" t="s">
        <v>9718</v>
      </c>
      <c r="G2030" s="2">
        <v>44516.481249999997</v>
      </c>
      <c r="H2030" s="2">
        <v>44573.375</v>
      </c>
      <c r="I2030" t="s">
        <v>324</v>
      </c>
      <c r="J2030" t="s">
        <v>9923</v>
      </c>
      <c r="K2030" t="s">
        <v>9924</v>
      </c>
      <c r="L2030" t="s">
        <v>1152</v>
      </c>
      <c r="M2030" t="s">
        <v>20</v>
      </c>
      <c r="N2030">
        <v>25</v>
      </c>
      <c r="P2030">
        <v>10</v>
      </c>
      <c r="Q2030">
        <v>10</v>
      </c>
      <c r="R2030">
        <v>100</v>
      </c>
      <c r="S2030">
        <v>308</v>
      </c>
      <c r="T2030">
        <v>133086</v>
      </c>
      <c r="V2030" t="s">
        <v>2516</v>
      </c>
      <c r="W2030" t="s">
        <v>2516</v>
      </c>
      <c r="X2030" t="s">
        <v>22</v>
      </c>
      <c r="Y2030" t="s">
        <v>2516</v>
      </c>
      <c r="Z2030" t="s">
        <v>285</v>
      </c>
    </row>
    <row r="2031" spans="1:26" x14ac:dyDescent="0.45">
      <c r="A2031" t="s">
        <v>9925</v>
      </c>
      <c r="B2031" t="s">
        <v>9926</v>
      </c>
      <c r="C2031" t="s">
        <v>18</v>
      </c>
      <c r="D2031" t="s">
        <v>9716</v>
      </c>
      <c r="E2031" t="s">
        <v>9717</v>
      </c>
      <c r="F2031" t="s">
        <v>9718</v>
      </c>
      <c r="G2031" s="2">
        <v>44579.511805555558</v>
      </c>
      <c r="H2031" s="2">
        <v>44629.375</v>
      </c>
      <c r="I2031" t="s">
        <v>324</v>
      </c>
      <c r="J2031" t="s">
        <v>9927</v>
      </c>
      <c r="K2031" t="s">
        <v>9928</v>
      </c>
      <c r="L2031" t="s">
        <v>1152</v>
      </c>
      <c r="M2031" t="s">
        <v>20</v>
      </c>
      <c r="N2031">
        <v>25</v>
      </c>
      <c r="P2031">
        <v>10</v>
      </c>
      <c r="Q2031">
        <v>10</v>
      </c>
      <c r="R2031">
        <v>100</v>
      </c>
      <c r="S2031">
        <v>276</v>
      </c>
      <c r="T2031">
        <v>119259</v>
      </c>
      <c r="V2031" t="s">
        <v>2516</v>
      </c>
      <c r="W2031" t="s">
        <v>2516</v>
      </c>
      <c r="X2031" t="s">
        <v>22</v>
      </c>
      <c r="Y2031" t="s">
        <v>2516</v>
      </c>
      <c r="Z2031" t="s">
        <v>1128</v>
      </c>
    </row>
    <row r="2032" spans="1:26" x14ac:dyDescent="0.45">
      <c r="A2032" t="s">
        <v>9929</v>
      </c>
      <c r="B2032" t="s">
        <v>9930</v>
      </c>
      <c r="C2032" t="s">
        <v>18</v>
      </c>
      <c r="D2032" t="s">
        <v>9716</v>
      </c>
      <c r="E2032" t="s">
        <v>9717</v>
      </c>
      <c r="F2032" t="s">
        <v>9718</v>
      </c>
      <c r="G2032" s="2">
        <v>44593.477083333331</v>
      </c>
      <c r="H2032" s="2">
        <v>44629.375</v>
      </c>
      <c r="I2032" t="s">
        <v>324</v>
      </c>
      <c r="J2032" t="s">
        <v>9931</v>
      </c>
      <c r="K2032" t="s">
        <v>9932</v>
      </c>
      <c r="L2032" t="s">
        <v>1152</v>
      </c>
      <c r="M2032" t="s">
        <v>20</v>
      </c>
      <c r="N2032">
        <v>25</v>
      </c>
      <c r="P2032">
        <v>10</v>
      </c>
      <c r="Q2032">
        <v>10</v>
      </c>
      <c r="R2032">
        <v>100</v>
      </c>
      <c r="S2032">
        <v>445</v>
      </c>
      <c r="T2032">
        <v>192284</v>
      </c>
      <c r="V2032" t="s">
        <v>2516</v>
      </c>
      <c r="W2032" t="s">
        <v>2516</v>
      </c>
      <c r="X2032" t="s">
        <v>22</v>
      </c>
      <c r="Y2032" t="s">
        <v>2516</v>
      </c>
      <c r="Z2032" t="s">
        <v>1128</v>
      </c>
    </row>
    <row r="2033" spans="1:26" x14ac:dyDescent="0.45">
      <c r="A2033" t="s">
        <v>9933</v>
      </c>
      <c r="B2033" t="s">
        <v>9934</v>
      </c>
      <c r="C2033" t="s">
        <v>18</v>
      </c>
      <c r="D2033" t="s">
        <v>9716</v>
      </c>
      <c r="E2033" t="s">
        <v>9717</v>
      </c>
      <c r="F2033" t="s">
        <v>9718</v>
      </c>
      <c r="G2033" s="2">
        <v>44621.5</v>
      </c>
      <c r="H2033" s="2">
        <v>44670.375</v>
      </c>
      <c r="I2033" t="s">
        <v>324</v>
      </c>
      <c r="J2033" t="s">
        <v>9935</v>
      </c>
      <c r="K2033" t="s">
        <v>9936</v>
      </c>
      <c r="L2033" t="s">
        <v>1152</v>
      </c>
      <c r="M2033" t="s">
        <v>20</v>
      </c>
      <c r="N2033">
        <v>25</v>
      </c>
      <c r="P2033">
        <v>10</v>
      </c>
      <c r="Q2033">
        <v>10</v>
      </c>
      <c r="R2033">
        <v>100</v>
      </c>
      <c r="S2033">
        <v>444</v>
      </c>
      <c r="T2033">
        <v>191852</v>
      </c>
      <c r="V2033" t="s">
        <v>2516</v>
      </c>
      <c r="W2033" t="s">
        <v>2516</v>
      </c>
      <c r="X2033" t="s">
        <v>22</v>
      </c>
      <c r="Y2033" t="s">
        <v>2516</v>
      </c>
      <c r="Z2033" t="s">
        <v>1054</v>
      </c>
    </row>
    <row r="2034" spans="1:26" x14ac:dyDescent="0.45">
      <c r="A2034" t="s">
        <v>9937</v>
      </c>
      <c r="B2034" t="s">
        <v>9938</v>
      </c>
      <c r="C2034" t="s">
        <v>18</v>
      </c>
      <c r="D2034" t="s">
        <v>9716</v>
      </c>
      <c r="E2034" t="s">
        <v>9717</v>
      </c>
      <c r="F2034" t="s">
        <v>9718</v>
      </c>
      <c r="G2034" s="2">
        <v>44656.498611111114</v>
      </c>
      <c r="H2034" s="2">
        <v>44670.375</v>
      </c>
      <c r="I2034" t="s">
        <v>324</v>
      </c>
      <c r="J2034" t="s">
        <v>9939</v>
      </c>
      <c r="K2034" t="s">
        <v>9940</v>
      </c>
      <c r="L2034" t="s">
        <v>1152</v>
      </c>
      <c r="M2034" t="s">
        <v>20</v>
      </c>
      <c r="N2034">
        <v>25</v>
      </c>
      <c r="P2034">
        <v>10</v>
      </c>
      <c r="Q2034">
        <v>10</v>
      </c>
      <c r="R2034">
        <v>100</v>
      </c>
      <c r="S2034">
        <v>523</v>
      </c>
      <c r="T2034">
        <v>225988</v>
      </c>
      <c r="V2034" t="s">
        <v>2516</v>
      </c>
      <c r="W2034" t="s">
        <v>2516</v>
      </c>
      <c r="X2034" t="s">
        <v>22</v>
      </c>
      <c r="Y2034" t="s">
        <v>2516</v>
      </c>
      <c r="Z2034" t="s">
        <v>1054</v>
      </c>
    </row>
    <row r="2035" spans="1:26" x14ac:dyDescent="0.45">
      <c r="A2035" t="s">
        <v>9941</v>
      </c>
      <c r="B2035" t="s">
        <v>9942</v>
      </c>
      <c r="C2035" t="s">
        <v>18</v>
      </c>
      <c r="D2035" t="s">
        <v>9716</v>
      </c>
      <c r="E2035" t="s">
        <v>9717</v>
      </c>
      <c r="F2035" t="s">
        <v>9718</v>
      </c>
      <c r="G2035" s="2">
        <v>44684.572916666664</v>
      </c>
      <c r="H2035" s="2">
        <v>44755.375</v>
      </c>
      <c r="I2035" t="s">
        <v>324</v>
      </c>
      <c r="J2035" t="s">
        <v>9943</v>
      </c>
      <c r="K2035" t="s">
        <v>9944</v>
      </c>
      <c r="L2035" t="s">
        <v>1152</v>
      </c>
      <c r="M2035" t="s">
        <v>20</v>
      </c>
      <c r="N2035">
        <v>25</v>
      </c>
      <c r="O2035">
        <v>100</v>
      </c>
      <c r="P2035">
        <v>10</v>
      </c>
      <c r="Q2035">
        <v>10</v>
      </c>
      <c r="R2035">
        <v>100</v>
      </c>
      <c r="S2035">
        <v>36900</v>
      </c>
      <c r="T2035">
        <v>15944444</v>
      </c>
      <c r="U2035">
        <v>1.4</v>
      </c>
      <c r="V2035" t="s">
        <v>2516</v>
      </c>
      <c r="W2035" t="s">
        <v>2516</v>
      </c>
      <c r="X2035" t="s">
        <v>1225</v>
      </c>
      <c r="Y2035" t="s">
        <v>285</v>
      </c>
      <c r="Z2035" t="s">
        <v>2734</v>
      </c>
    </row>
    <row r="2036" spans="1:26" x14ac:dyDescent="0.45">
      <c r="A2036" t="s">
        <v>9945</v>
      </c>
      <c r="B2036" t="s">
        <v>9946</v>
      </c>
      <c r="C2036" t="s">
        <v>18</v>
      </c>
      <c r="D2036" t="s">
        <v>9716</v>
      </c>
      <c r="E2036" t="s">
        <v>9717</v>
      </c>
      <c r="F2036" t="s">
        <v>9718</v>
      </c>
      <c r="G2036" s="2">
        <v>44719.508333333331</v>
      </c>
      <c r="H2036" s="2">
        <v>44755.375</v>
      </c>
      <c r="I2036" t="s">
        <v>324</v>
      </c>
      <c r="J2036" t="s">
        <v>9947</v>
      </c>
      <c r="K2036" t="s">
        <v>9948</v>
      </c>
      <c r="L2036" t="s">
        <v>1152</v>
      </c>
      <c r="M2036" t="s">
        <v>20</v>
      </c>
      <c r="N2036">
        <v>25</v>
      </c>
      <c r="P2036">
        <v>10</v>
      </c>
      <c r="Q2036">
        <v>10</v>
      </c>
      <c r="R2036">
        <v>100</v>
      </c>
      <c r="S2036">
        <v>1421</v>
      </c>
      <c r="T2036">
        <v>614012</v>
      </c>
      <c r="V2036" t="s">
        <v>2516</v>
      </c>
      <c r="W2036" t="s">
        <v>2516</v>
      </c>
      <c r="X2036" t="s">
        <v>182</v>
      </c>
      <c r="Y2036" t="s">
        <v>2516</v>
      </c>
      <c r="Z2036" t="s">
        <v>2734</v>
      </c>
    </row>
    <row r="2037" spans="1:26" x14ac:dyDescent="0.45">
      <c r="A2037" t="s">
        <v>9949</v>
      </c>
      <c r="B2037" t="s">
        <v>9950</v>
      </c>
      <c r="C2037" t="s">
        <v>18</v>
      </c>
      <c r="D2037" t="s">
        <v>9716</v>
      </c>
      <c r="E2037" t="s">
        <v>9717</v>
      </c>
      <c r="F2037" t="s">
        <v>9718</v>
      </c>
      <c r="G2037" s="2">
        <v>44747.504166666666</v>
      </c>
      <c r="H2037" s="2">
        <v>44831.375</v>
      </c>
      <c r="I2037" t="s">
        <v>324</v>
      </c>
      <c r="J2037" t="s">
        <v>9951</v>
      </c>
      <c r="K2037" t="s">
        <v>9952</v>
      </c>
      <c r="L2037" t="s">
        <v>1152</v>
      </c>
      <c r="M2037" t="s">
        <v>20</v>
      </c>
      <c r="N2037">
        <v>25</v>
      </c>
      <c r="P2037">
        <v>10</v>
      </c>
      <c r="Q2037">
        <v>10</v>
      </c>
      <c r="R2037">
        <v>100</v>
      </c>
      <c r="S2037">
        <v>512</v>
      </c>
      <c r="T2037">
        <v>221235</v>
      </c>
      <c r="U2037">
        <v>2.7</v>
      </c>
      <c r="V2037" t="s">
        <v>2516</v>
      </c>
      <c r="W2037" t="s">
        <v>2516</v>
      </c>
      <c r="X2037" t="s">
        <v>1225</v>
      </c>
      <c r="Y2037" t="s">
        <v>285</v>
      </c>
      <c r="Z2037" t="s">
        <v>2743</v>
      </c>
    </row>
    <row r="2038" spans="1:26" x14ac:dyDescent="0.45">
      <c r="A2038" t="s">
        <v>9953</v>
      </c>
      <c r="B2038" t="s">
        <v>9954</v>
      </c>
      <c r="C2038" t="s">
        <v>1251</v>
      </c>
      <c r="D2038" t="s">
        <v>9716</v>
      </c>
      <c r="E2038" t="s">
        <v>9717</v>
      </c>
      <c r="F2038" t="s">
        <v>9718</v>
      </c>
      <c r="G2038" s="2">
        <v>44782.570138888892</v>
      </c>
      <c r="H2038" s="2">
        <v>44895.375</v>
      </c>
      <c r="I2038" t="s">
        <v>324</v>
      </c>
      <c r="J2038" t="s">
        <v>9955</v>
      </c>
      <c r="K2038" t="s">
        <v>9956</v>
      </c>
      <c r="L2038" t="s">
        <v>1152</v>
      </c>
      <c r="M2038" t="s">
        <v>20</v>
      </c>
      <c r="N2038">
        <v>25</v>
      </c>
      <c r="P2038">
        <v>10</v>
      </c>
      <c r="Q2038">
        <v>10</v>
      </c>
      <c r="R2038">
        <v>100</v>
      </c>
      <c r="S2038">
        <v>699</v>
      </c>
      <c r="T2038">
        <v>302037</v>
      </c>
      <c r="U2038">
        <v>0.7</v>
      </c>
      <c r="V2038" t="s">
        <v>2516</v>
      </c>
      <c r="W2038" t="s">
        <v>2516</v>
      </c>
      <c r="X2038" t="s">
        <v>1239</v>
      </c>
      <c r="Y2038" t="s">
        <v>285</v>
      </c>
      <c r="Z2038" t="s">
        <v>1054</v>
      </c>
    </row>
    <row r="2039" spans="1:26" x14ac:dyDescent="0.45">
      <c r="A2039" t="s">
        <v>9957</v>
      </c>
      <c r="B2039" t="s">
        <v>9958</v>
      </c>
      <c r="C2039" t="s">
        <v>1251</v>
      </c>
      <c r="D2039" t="s">
        <v>9716</v>
      </c>
      <c r="E2039" t="s">
        <v>9717</v>
      </c>
      <c r="F2039" t="s">
        <v>9718</v>
      </c>
      <c r="G2039" s="2">
        <v>44810.587500000001</v>
      </c>
      <c r="H2039" s="2">
        <v>44915.375</v>
      </c>
      <c r="I2039" t="s">
        <v>324</v>
      </c>
      <c r="J2039" t="s">
        <v>9959</v>
      </c>
      <c r="K2039" t="s">
        <v>9960</v>
      </c>
      <c r="L2039" t="s">
        <v>1152</v>
      </c>
      <c r="M2039" t="s">
        <v>360</v>
      </c>
      <c r="N2039">
        <v>25</v>
      </c>
      <c r="P2039">
        <v>10</v>
      </c>
      <c r="Q2039">
        <v>10</v>
      </c>
      <c r="R2039">
        <v>100</v>
      </c>
      <c r="S2039">
        <v>215</v>
      </c>
      <c r="T2039">
        <v>92901</v>
      </c>
      <c r="U2039">
        <v>2.7</v>
      </c>
      <c r="V2039" t="s">
        <v>2516</v>
      </c>
      <c r="W2039" t="s">
        <v>2516</v>
      </c>
      <c r="X2039" t="s">
        <v>75</v>
      </c>
      <c r="Y2039" t="s">
        <v>1225</v>
      </c>
      <c r="Z2039" t="s">
        <v>1255</v>
      </c>
    </row>
    <row r="2040" spans="1:26" x14ac:dyDescent="0.45">
      <c r="A2040" t="s">
        <v>9961</v>
      </c>
      <c r="B2040" t="s">
        <v>9962</v>
      </c>
      <c r="C2040" t="s">
        <v>1251</v>
      </c>
      <c r="D2040" t="s">
        <v>9716</v>
      </c>
      <c r="E2040" t="s">
        <v>9717</v>
      </c>
      <c r="F2040" t="s">
        <v>9718</v>
      </c>
      <c r="G2040" s="2">
        <v>44838.627083333333</v>
      </c>
      <c r="H2040" s="2">
        <v>44895.375</v>
      </c>
      <c r="I2040" t="s">
        <v>324</v>
      </c>
      <c r="J2040" t="s">
        <v>9963</v>
      </c>
      <c r="K2040" t="s">
        <v>9964</v>
      </c>
      <c r="L2040" t="s">
        <v>1152</v>
      </c>
      <c r="M2040" t="s">
        <v>20</v>
      </c>
      <c r="N2040">
        <v>25</v>
      </c>
      <c r="P2040">
        <v>10</v>
      </c>
      <c r="Q2040">
        <v>10</v>
      </c>
      <c r="R2040">
        <v>100</v>
      </c>
      <c r="S2040">
        <v>177</v>
      </c>
      <c r="T2040">
        <v>76481</v>
      </c>
      <c r="V2040" t="s">
        <v>2516</v>
      </c>
      <c r="W2040" t="s">
        <v>2516</v>
      </c>
      <c r="X2040" t="s">
        <v>1239</v>
      </c>
      <c r="Y2040" t="s">
        <v>2516</v>
      </c>
      <c r="Z2040" t="s">
        <v>1054</v>
      </c>
    </row>
    <row r="2041" spans="1:26" x14ac:dyDescent="0.45">
      <c r="A2041" t="s">
        <v>9965</v>
      </c>
      <c r="B2041" t="s">
        <v>9966</v>
      </c>
      <c r="C2041" t="s">
        <v>1251</v>
      </c>
      <c r="D2041" t="s">
        <v>9716</v>
      </c>
      <c r="E2041" t="s">
        <v>9717</v>
      </c>
      <c r="F2041" t="s">
        <v>9718</v>
      </c>
      <c r="G2041" s="2">
        <v>44873.507638888892</v>
      </c>
      <c r="H2041" s="2">
        <v>44923.375</v>
      </c>
      <c r="I2041" t="s">
        <v>324</v>
      </c>
      <c r="J2041" t="s">
        <v>9967</v>
      </c>
      <c r="K2041" t="s">
        <v>9968</v>
      </c>
      <c r="L2041" t="s">
        <v>1152</v>
      </c>
      <c r="M2041" t="s">
        <v>20</v>
      </c>
      <c r="N2041">
        <v>25</v>
      </c>
      <c r="P2041">
        <v>10</v>
      </c>
      <c r="Q2041">
        <v>10</v>
      </c>
      <c r="R2041">
        <v>100</v>
      </c>
      <c r="S2041">
        <v>587</v>
      </c>
      <c r="T2041">
        <v>253642</v>
      </c>
      <c r="V2041" t="s">
        <v>2516</v>
      </c>
      <c r="W2041" t="s">
        <v>2516</v>
      </c>
      <c r="X2041" t="s">
        <v>1225</v>
      </c>
      <c r="Y2041" t="s">
        <v>2516</v>
      </c>
      <c r="Z2041" t="s">
        <v>2760</v>
      </c>
    </row>
    <row r="2042" spans="1:26" x14ac:dyDescent="0.45">
      <c r="A2042" t="s">
        <v>9965</v>
      </c>
      <c r="B2042" t="s">
        <v>9969</v>
      </c>
      <c r="C2042" t="s">
        <v>1251</v>
      </c>
      <c r="D2042" t="s">
        <v>9716</v>
      </c>
      <c r="E2042" t="s">
        <v>9717</v>
      </c>
      <c r="F2042" t="s">
        <v>9718</v>
      </c>
      <c r="G2042" s="2">
        <v>44893.541666666664</v>
      </c>
      <c r="H2042" s="2">
        <v>44922.375</v>
      </c>
      <c r="I2042" t="s">
        <v>324</v>
      </c>
      <c r="J2042" t="s">
        <v>9970</v>
      </c>
      <c r="K2042" t="s">
        <v>9971</v>
      </c>
      <c r="L2042" t="s">
        <v>1152</v>
      </c>
      <c r="M2042" t="s">
        <v>20</v>
      </c>
      <c r="N2042">
        <v>25</v>
      </c>
      <c r="P2042">
        <v>10</v>
      </c>
      <c r="Q2042">
        <v>10</v>
      </c>
      <c r="R2042">
        <v>100</v>
      </c>
      <c r="S2042">
        <v>425</v>
      </c>
      <c r="T2042">
        <v>183642</v>
      </c>
      <c r="V2042" t="s">
        <v>2516</v>
      </c>
      <c r="W2042" t="s">
        <v>2516</v>
      </c>
      <c r="X2042" t="s">
        <v>1225</v>
      </c>
      <c r="Y2042" t="s">
        <v>2516</v>
      </c>
      <c r="Z2042" t="s">
        <v>2760</v>
      </c>
    </row>
    <row r="2043" spans="1:26" x14ac:dyDescent="0.45">
      <c r="A2043" t="s">
        <v>9972</v>
      </c>
      <c r="B2043" t="s">
        <v>9973</v>
      </c>
      <c r="C2043" t="s">
        <v>1251</v>
      </c>
      <c r="D2043" t="s">
        <v>9716</v>
      </c>
      <c r="E2043" t="s">
        <v>9717</v>
      </c>
      <c r="F2043" t="s">
        <v>9718</v>
      </c>
      <c r="G2043" s="2">
        <v>44936.586805555555</v>
      </c>
      <c r="H2043" s="2">
        <v>44978.375</v>
      </c>
      <c r="I2043" t="s">
        <v>363</v>
      </c>
      <c r="J2043" t="s">
        <v>9974</v>
      </c>
      <c r="K2043" t="s">
        <v>9975</v>
      </c>
      <c r="L2043" t="s">
        <v>1152</v>
      </c>
      <c r="M2043" t="s">
        <v>20</v>
      </c>
      <c r="N2043">
        <v>25</v>
      </c>
      <c r="P2043">
        <v>10</v>
      </c>
      <c r="Q2043">
        <v>10</v>
      </c>
      <c r="R2043">
        <v>100</v>
      </c>
      <c r="S2043">
        <v>191</v>
      </c>
      <c r="T2043">
        <v>82531</v>
      </c>
      <c r="V2043" t="s">
        <v>2516</v>
      </c>
      <c r="W2043" t="s">
        <v>2773</v>
      </c>
      <c r="X2043" t="s">
        <v>1225</v>
      </c>
      <c r="Y2043" t="s">
        <v>2516</v>
      </c>
      <c r="Z2043" t="s">
        <v>75</v>
      </c>
    </row>
    <row r="2044" spans="1:26" x14ac:dyDescent="0.45">
      <c r="A2044" t="s">
        <v>9976</v>
      </c>
      <c r="B2044" t="s">
        <v>9977</v>
      </c>
      <c r="C2044" t="s">
        <v>1251</v>
      </c>
      <c r="D2044" t="s">
        <v>9716</v>
      </c>
      <c r="E2044" t="s">
        <v>9717</v>
      </c>
      <c r="F2044" t="s">
        <v>9718</v>
      </c>
      <c r="G2044" s="2">
        <v>44964.5625</v>
      </c>
      <c r="H2044" s="2">
        <v>44978.375</v>
      </c>
      <c r="I2044" t="s">
        <v>363</v>
      </c>
      <c r="J2044" t="s">
        <v>9978</v>
      </c>
      <c r="K2044" t="s">
        <v>9979</v>
      </c>
      <c r="L2044" t="s">
        <v>1152</v>
      </c>
      <c r="M2044" t="s">
        <v>20</v>
      </c>
      <c r="N2044">
        <v>25</v>
      </c>
      <c r="P2044">
        <v>10</v>
      </c>
      <c r="Q2044">
        <v>10</v>
      </c>
      <c r="R2044">
        <v>100</v>
      </c>
      <c r="S2044">
        <v>176</v>
      </c>
      <c r="T2044">
        <v>76049</v>
      </c>
      <c r="U2044">
        <v>2.2000000000000002</v>
      </c>
      <c r="V2044" t="s">
        <v>2516</v>
      </c>
      <c r="W2044" t="s">
        <v>2773</v>
      </c>
      <c r="X2044" t="s">
        <v>1225</v>
      </c>
      <c r="Y2044" t="s">
        <v>75</v>
      </c>
      <c r="Z2044" t="s">
        <v>75</v>
      </c>
    </row>
    <row r="2045" spans="1:26" x14ac:dyDescent="0.45">
      <c r="A2045" t="s">
        <v>9980</v>
      </c>
      <c r="B2045" t="s">
        <v>9981</v>
      </c>
      <c r="C2045" t="s">
        <v>1251</v>
      </c>
      <c r="D2045" t="s">
        <v>9716</v>
      </c>
      <c r="E2045" t="s">
        <v>9717</v>
      </c>
      <c r="F2045" t="s">
        <v>9718</v>
      </c>
      <c r="G2045" s="2">
        <v>44999.571527777778</v>
      </c>
      <c r="H2045" s="2">
        <v>45036.375</v>
      </c>
      <c r="I2045" t="s">
        <v>324</v>
      </c>
      <c r="J2045" t="s">
        <v>9982</v>
      </c>
      <c r="K2045" t="s">
        <v>9983</v>
      </c>
      <c r="L2045" t="s">
        <v>1152</v>
      </c>
      <c r="M2045" t="s">
        <v>20</v>
      </c>
      <c r="N2045">
        <v>25</v>
      </c>
      <c r="P2045">
        <v>10</v>
      </c>
      <c r="Q2045">
        <v>10</v>
      </c>
      <c r="R2045">
        <v>100</v>
      </c>
      <c r="S2045">
        <v>734</v>
      </c>
      <c r="T2045">
        <v>317160</v>
      </c>
      <c r="U2045">
        <v>1.1000000000000001</v>
      </c>
      <c r="V2045" t="s">
        <v>2516</v>
      </c>
      <c r="W2045" t="s">
        <v>2516</v>
      </c>
      <c r="X2045" t="s">
        <v>1254</v>
      </c>
      <c r="Y2045" t="s">
        <v>75</v>
      </c>
      <c r="Z2045" t="s">
        <v>2782</v>
      </c>
    </row>
    <row r="2046" spans="1:26" x14ac:dyDescent="0.45">
      <c r="A2046" t="s">
        <v>9984</v>
      </c>
      <c r="B2046" t="s">
        <v>9985</v>
      </c>
      <c r="C2046" t="s">
        <v>1251</v>
      </c>
      <c r="D2046" t="s">
        <v>9716</v>
      </c>
      <c r="E2046" t="s">
        <v>9717</v>
      </c>
      <c r="F2046" t="s">
        <v>9718</v>
      </c>
      <c r="G2046" s="2">
        <v>45020.5</v>
      </c>
      <c r="H2046" s="2">
        <v>45036.375</v>
      </c>
      <c r="I2046" t="s">
        <v>324</v>
      </c>
      <c r="J2046" t="s">
        <v>9986</v>
      </c>
      <c r="K2046" t="s">
        <v>9987</v>
      </c>
      <c r="L2046" t="s">
        <v>1152</v>
      </c>
      <c r="M2046" t="s">
        <v>20</v>
      </c>
      <c r="N2046">
        <v>25</v>
      </c>
      <c r="P2046">
        <v>10</v>
      </c>
      <c r="Q2046">
        <v>10</v>
      </c>
      <c r="R2046">
        <v>100</v>
      </c>
      <c r="S2046">
        <v>378</v>
      </c>
      <c r="T2046">
        <v>163333</v>
      </c>
      <c r="U2046">
        <v>1.5</v>
      </c>
      <c r="V2046" t="s">
        <v>2516</v>
      </c>
      <c r="W2046" t="s">
        <v>2516</v>
      </c>
      <c r="X2046" t="s">
        <v>9988</v>
      </c>
      <c r="Y2046" t="s">
        <v>75</v>
      </c>
      <c r="Z2046" t="s">
        <v>2782</v>
      </c>
    </row>
    <row r="2047" spans="1:26" x14ac:dyDescent="0.45">
      <c r="A2047" t="s">
        <v>9989</v>
      </c>
      <c r="B2047" t="s">
        <v>9990</v>
      </c>
      <c r="C2047" t="s">
        <v>1251</v>
      </c>
      <c r="D2047" t="s">
        <v>9716</v>
      </c>
      <c r="E2047" t="s">
        <v>9717</v>
      </c>
      <c r="F2047" t="s">
        <v>9718</v>
      </c>
      <c r="G2047" s="2">
        <v>45048.489583333336</v>
      </c>
      <c r="H2047" s="2">
        <v>45104.375</v>
      </c>
      <c r="I2047" t="s">
        <v>363</v>
      </c>
      <c r="J2047" t="s">
        <v>9991</v>
      </c>
      <c r="K2047" t="s">
        <v>9992</v>
      </c>
      <c r="L2047" t="s">
        <v>1152</v>
      </c>
      <c r="M2047" t="s">
        <v>20</v>
      </c>
      <c r="N2047">
        <v>25</v>
      </c>
      <c r="O2047">
        <v>10</v>
      </c>
      <c r="P2047">
        <v>10</v>
      </c>
      <c r="Q2047">
        <v>10</v>
      </c>
      <c r="R2047">
        <v>100</v>
      </c>
      <c r="S2047">
        <v>3340</v>
      </c>
      <c r="T2047">
        <v>1443210</v>
      </c>
      <c r="U2047">
        <v>1.6</v>
      </c>
      <c r="V2047" t="s">
        <v>2516</v>
      </c>
      <c r="W2047" t="s">
        <v>1238</v>
      </c>
      <c r="X2047" t="s">
        <v>22</v>
      </c>
      <c r="Y2047" t="s">
        <v>75</v>
      </c>
      <c r="Z2047" t="s">
        <v>2787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BD16C-32A9-4BC6-B109-8559A420558B}">
  <dimension ref="A3:B446"/>
  <sheetViews>
    <sheetView topLeftCell="A409" workbookViewId="0">
      <selection activeCell="B3" sqref="B3:B446"/>
    </sheetView>
  </sheetViews>
  <sheetFormatPr defaultRowHeight="14.25" x14ac:dyDescent="0.45"/>
  <cols>
    <col min="1" max="1" width="11.9296875" bestFit="1" customWidth="1"/>
    <col min="2" max="2" width="29.73046875" bestFit="1" customWidth="1"/>
  </cols>
  <sheetData>
    <row r="3" spans="1:2" x14ac:dyDescent="0.45">
      <c r="A3" s="3" t="s">
        <v>35134</v>
      </c>
      <c r="B3" t="s">
        <v>35140</v>
      </c>
    </row>
    <row r="4" spans="1:2" x14ac:dyDescent="0.45">
      <c r="A4" s="4" t="s">
        <v>322</v>
      </c>
      <c r="B4" s="6">
        <v>18.958904109589042</v>
      </c>
    </row>
    <row r="5" spans="1:2" x14ac:dyDescent="0.45">
      <c r="A5" s="5" t="s">
        <v>35142</v>
      </c>
      <c r="B5" s="6">
        <v>19</v>
      </c>
    </row>
    <row r="6" spans="1:2" x14ac:dyDescent="0.45">
      <c r="A6" s="5" t="s">
        <v>35143</v>
      </c>
      <c r="B6" s="6">
        <v>18.875</v>
      </c>
    </row>
    <row r="7" spans="1:2" x14ac:dyDescent="0.45">
      <c r="A7" s="5" t="s">
        <v>35144</v>
      </c>
      <c r="B7" s="6">
        <v>18</v>
      </c>
    </row>
    <row r="8" spans="1:2" x14ac:dyDescent="0.45">
      <c r="A8" s="5" t="s">
        <v>35145</v>
      </c>
      <c r="B8" s="6">
        <v>18</v>
      </c>
    </row>
    <row r="9" spans="1:2" x14ac:dyDescent="0.45">
      <c r="A9" s="5" t="s">
        <v>35146</v>
      </c>
      <c r="B9" s="6">
        <v>19.399999999999999</v>
      </c>
    </row>
    <row r="10" spans="1:2" x14ac:dyDescent="0.45">
      <c r="A10" s="5" t="s">
        <v>35147</v>
      </c>
      <c r="B10" s="6">
        <v>19.399999999999999</v>
      </c>
    </row>
    <row r="11" spans="1:2" x14ac:dyDescent="0.45">
      <c r="A11" s="5" t="s">
        <v>35148</v>
      </c>
      <c r="B11" s="6">
        <v>19.166666666666668</v>
      </c>
    </row>
    <row r="12" spans="1:2" x14ac:dyDescent="0.45">
      <c r="A12" s="5" t="s">
        <v>35149</v>
      </c>
      <c r="B12" s="6">
        <v>19.166666666666668</v>
      </c>
    </row>
    <row r="13" spans="1:2" x14ac:dyDescent="0.45">
      <c r="A13" s="5" t="s">
        <v>35150</v>
      </c>
      <c r="B13" s="6">
        <v>19.399999999999999</v>
      </c>
    </row>
    <row r="14" spans="1:2" x14ac:dyDescent="0.45">
      <c r="A14" s="5" t="s">
        <v>35151</v>
      </c>
      <c r="B14" s="6">
        <v>19.166666666666668</v>
      </c>
    </row>
    <row r="15" spans="1:2" x14ac:dyDescent="0.45">
      <c r="A15" s="5" t="s">
        <v>35152</v>
      </c>
      <c r="B15" s="6">
        <v>19</v>
      </c>
    </row>
    <row r="16" spans="1:2" x14ac:dyDescent="0.45">
      <c r="A16" s="5" t="s">
        <v>35153</v>
      </c>
      <c r="B16" s="6">
        <v>19</v>
      </c>
    </row>
    <row r="17" spans="1:2" x14ac:dyDescent="0.45">
      <c r="A17" s="4" t="s">
        <v>1386</v>
      </c>
      <c r="B17" s="6">
        <v>18.680851063829788</v>
      </c>
    </row>
    <row r="18" spans="1:2" x14ac:dyDescent="0.45">
      <c r="A18" s="5" t="s">
        <v>35142</v>
      </c>
      <c r="B18" s="6">
        <v>18</v>
      </c>
    </row>
    <row r="19" spans="1:2" x14ac:dyDescent="0.45">
      <c r="A19" s="5" t="s">
        <v>35143</v>
      </c>
      <c r="B19" s="6">
        <v>19.399999999999999</v>
      </c>
    </row>
    <row r="20" spans="1:2" x14ac:dyDescent="0.45">
      <c r="A20" s="5" t="s">
        <v>35144</v>
      </c>
      <c r="B20" s="6"/>
    </row>
    <row r="21" spans="1:2" x14ac:dyDescent="0.45">
      <c r="A21" s="5" t="s">
        <v>35145</v>
      </c>
      <c r="B21" s="6">
        <v>18</v>
      </c>
    </row>
    <row r="22" spans="1:2" x14ac:dyDescent="0.45">
      <c r="A22" s="5" t="s">
        <v>35146</v>
      </c>
      <c r="B22" s="6"/>
    </row>
    <row r="23" spans="1:2" x14ac:dyDescent="0.45">
      <c r="A23" s="5" t="s">
        <v>35147</v>
      </c>
      <c r="B23" s="6">
        <v>18.444444444444443</v>
      </c>
    </row>
    <row r="24" spans="1:2" x14ac:dyDescent="0.45">
      <c r="A24" s="5" t="s">
        <v>35148</v>
      </c>
      <c r="B24" s="6">
        <v>18</v>
      </c>
    </row>
    <row r="25" spans="1:2" x14ac:dyDescent="0.45">
      <c r="A25" s="5" t="s">
        <v>35149</v>
      </c>
      <c r="B25" s="6">
        <v>19.166666666666668</v>
      </c>
    </row>
    <row r="26" spans="1:2" x14ac:dyDescent="0.45">
      <c r="A26" s="5" t="s">
        <v>35150</v>
      </c>
      <c r="B26" s="6">
        <v>18</v>
      </c>
    </row>
    <row r="27" spans="1:2" x14ac:dyDescent="0.45">
      <c r="A27" s="5" t="s">
        <v>35151</v>
      </c>
      <c r="B27" s="6">
        <v>18.777777777777779</v>
      </c>
    </row>
    <row r="28" spans="1:2" x14ac:dyDescent="0.45">
      <c r="A28" s="5" t="s">
        <v>35152</v>
      </c>
      <c r="B28" s="6">
        <v>25</v>
      </c>
    </row>
    <row r="29" spans="1:2" x14ac:dyDescent="0.45">
      <c r="A29" s="5" t="s">
        <v>35153</v>
      </c>
      <c r="B29" s="6">
        <v>18</v>
      </c>
    </row>
    <row r="30" spans="1:2" x14ac:dyDescent="0.45">
      <c r="A30" s="4" t="s">
        <v>8855</v>
      </c>
      <c r="B30" s="6">
        <v>19.09375</v>
      </c>
    </row>
    <row r="31" spans="1:2" x14ac:dyDescent="0.45">
      <c r="A31" s="5" t="s">
        <v>35142</v>
      </c>
      <c r="B31" s="6">
        <v>19.75</v>
      </c>
    </row>
    <row r="32" spans="1:2" x14ac:dyDescent="0.45">
      <c r="A32" s="5" t="s">
        <v>35143</v>
      </c>
      <c r="B32" s="6">
        <v>19.399999999999999</v>
      </c>
    </row>
    <row r="33" spans="1:2" x14ac:dyDescent="0.45">
      <c r="A33" s="5" t="s">
        <v>35144</v>
      </c>
      <c r="B33" s="6">
        <v>18</v>
      </c>
    </row>
    <row r="34" spans="1:2" x14ac:dyDescent="0.45">
      <c r="A34" s="5" t="s">
        <v>35145</v>
      </c>
      <c r="B34" s="6">
        <v>18</v>
      </c>
    </row>
    <row r="35" spans="1:2" x14ac:dyDescent="0.45">
      <c r="A35" s="5" t="s">
        <v>35146</v>
      </c>
      <c r="B35" s="6">
        <v>19.166666666666668</v>
      </c>
    </row>
    <row r="36" spans="1:2" x14ac:dyDescent="0.45">
      <c r="A36" s="5" t="s">
        <v>35147</v>
      </c>
      <c r="B36" s="6">
        <v>19.399999999999999</v>
      </c>
    </row>
    <row r="37" spans="1:2" x14ac:dyDescent="0.45">
      <c r="A37" s="5" t="s">
        <v>35148</v>
      </c>
      <c r="B37" s="6">
        <v>19.166666666666668</v>
      </c>
    </row>
    <row r="38" spans="1:2" x14ac:dyDescent="0.45">
      <c r="A38" s="5" t="s">
        <v>35149</v>
      </c>
      <c r="B38" s="6">
        <v>19.166666666666668</v>
      </c>
    </row>
    <row r="39" spans="1:2" x14ac:dyDescent="0.45">
      <c r="A39" s="5" t="s">
        <v>35150</v>
      </c>
      <c r="B39" s="6">
        <v>19.166666666666668</v>
      </c>
    </row>
    <row r="40" spans="1:2" x14ac:dyDescent="0.45">
      <c r="A40" s="5" t="s">
        <v>35151</v>
      </c>
      <c r="B40" s="6">
        <v>19.166666666666668</v>
      </c>
    </row>
    <row r="41" spans="1:2" x14ac:dyDescent="0.45">
      <c r="A41" s="5" t="s">
        <v>35152</v>
      </c>
      <c r="B41" s="6">
        <v>19.166666666666668</v>
      </c>
    </row>
    <row r="42" spans="1:2" x14ac:dyDescent="0.45">
      <c r="A42" s="5" t="s">
        <v>35153</v>
      </c>
      <c r="B42" s="6">
        <v>19.75</v>
      </c>
    </row>
    <row r="43" spans="1:2" x14ac:dyDescent="0.45">
      <c r="A43" s="4" t="s">
        <v>7131</v>
      </c>
      <c r="B43" s="6">
        <v>18.83050847457627</v>
      </c>
    </row>
    <row r="44" spans="1:2" x14ac:dyDescent="0.45">
      <c r="A44" s="5" t="s">
        <v>35142</v>
      </c>
      <c r="B44" s="6">
        <v>19.166666666666668</v>
      </c>
    </row>
    <row r="45" spans="1:2" x14ac:dyDescent="0.45">
      <c r="A45" s="5" t="s">
        <v>35143</v>
      </c>
      <c r="B45" s="6">
        <v>19.166666666666668</v>
      </c>
    </row>
    <row r="46" spans="1:2" x14ac:dyDescent="0.45">
      <c r="A46" s="5" t="s">
        <v>35144</v>
      </c>
      <c r="B46" s="6">
        <v>18</v>
      </c>
    </row>
    <row r="47" spans="1:2" x14ac:dyDescent="0.45">
      <c r="A47" s="5" t="s">
        <v>35145</v>
      </c>
      <c r="B47" s="6">
        <v>18</v>
      </c>
    </row>
    <row r="48" spans="1:2" x14ac:dyDescent="0.45">
      <c r="A48" s="5" t="s">
        <v>35146</v>
      </c>
      <c r="B48" s="6">
        <v>18</v>
      </c>
    </row>
    <row r="49" spans="1:2" x14ac:dyDescent="0.45">
      <c r="A49" s="5" t="s">
        <v>35147</v>
      </c>
      <c r="B49" s="6">
        <v>19.399999999999999</v>
      </c>
    </row>
    <row r="50" spans="1:2" x14ac:dyDescent="0.45">
      <c r="A50" s="5" t="s">
        <v>35148</v>
      </c>
      <c r="B50" s="6">
        <v>19.399999999999999</v>
      </c>
    </row>
    <row r="51" spans="1:2" x14ac:dyDescent="0.45">
      <c r="A51" s="5" t="s">
        <v>35149</v>
      </c>
      <c r="B51" s="6">
        <v>19.399999999999999</v>
      </c>
    </row>
    <row r="52" spans="1:2" x14ac:dyDescent="0.45">
      <c r="A52" s="5" t="s">
        <v>35150</v>
      </c>
      <c r="B52" s="6">
        <v>18</v>
      </c>
    </row>
    <row r="53" spans="1:2" x14ac:dyDescent="0.45">
      <c r="A53" s="5" t="s">
        <v>35151</v>
      </c>
      <c r="B53" s="6">
        <v>18</v>
      </c>
    </row>
    <row r="54" spans="1:2" x14ac:dyDescent="0.45">
      <c r="A54" s="5" t="s">
        <v>35152</v>
      </c>
      <c r="B54" s="6">
        <v>19.75</v>
      </c>
    </row>
    <row r="55" spans="1:2" x14ac:dyDescent="0.45">
      <c r="A55" s="5" t="s">
        <v>35153</v>
      </c>
      <c r="B55" s="6">
        <v>19.399999999999999</v>
      </c>
    </row>
    <row r="56" spans="1:2" x14ac:dyDescent="0.45">
      <c r="A56" s="4" t="s">
        <v>6641</v>
      </c>
      <c r="B56" s="6">
        <v>18.958904109589042</v>
      </c>
    </row>
    <row r="57" spans="1:2" x14ac:dyDescent="0.45">
      <c r="A57" s="5" t="s">
        <v>35142</v>
      </c>
      <c r="B57" s="6">
        <v>19.166666666666668</v>
      </c>
    </row>
    <row r="58" spans="1:2" x14ac:dyDescent="0.45">
      <c r="A58" s="5" t="s">
        <v>35143</v>
      </c>
      <c r="B58" s="6">
        <v>19.166666666666668</v>
      </c>
    </row>
    <row r="59" spans="1:2" x14ac:dyDescent="0.45">
      <c r="A59" s="5" t="s">
        <v>35144</v>
      </c>
      <c r="B59" s="6">
        <v>18</v>
      </c>
    </row>
    <row r="60" spans="1:2" x14ac:dyDescent="0.45">
      <c r="A60" s="5" t="s">
        <v>35145</v>
      </c>
      <c r="B60" s="6">
        <v>18</v>
      </c>
    </row>
    <row r="61" spans="1:2" x14ac:dyDescent="0.45">
      <c r="A61" s="5" t="s">
        <v>35146</v>
      </c>
      <c r="B61" s="6">
        <v>19.166666666666668</v>
      </c>
    </row>
    <row r="62" spans="1:2" x14ac:dyDescent="0.45">
      <c r="A62" s="5" t="s">
        <v>35147</v>
      </c>
      <c r="B62" s="6">
        <v>19.166666666666668</v>
      </c>
    </row>
    <row r="63" spans="1:2" x14ac:dyDescent="0.45">
      <c r="A63" s="5" t="s">
        <v>35148</v>
      </c>
      <c r="B63" s="6">
        <v>19.166666666666668</v>
      </c>
    </row>
    <row r="64" spans="1:2" x14ac:dyDescent="0.45">
      <c r="A64" s="5" t="s">
        <v>35149</v>
      </c>
      <c r="B64" s="6">
        <v>19.166666666666668</v>
      </c>
    </row>
    <row r="65" spans="1:2" x14ac:dyDescent="0.45">
      <c r="A65" s="5" t="s">
        <v>35150</v>
      </c>
      <c r="B65" s="6">
        <v>19.166666666666668</v>
      </c>
    </row>
    <row r="66" spans="1:2" x14ac:dyDescent="0.45">
      <c r="A66" s="5" t="s">
        <v>35151</v>
      </c>
      <c r="B66" s="6">
        <v>19.166666666666668</v>
      </c>
    </row>
    <row r="67" spans="1:2" x14ac:dyDescent="0.45">
      <c r="A67" s="5" t="s">
        <v>35152</v>
      </c>
      <c r="B67" s="6">
        <v>19.166666666666668</v>
      </c>
    </row>
    <row r="68" spans="1:2" x14ac:dyDescent="0.45">
      <c r="A68" s="5" t="s">
        <v>35153</v>
      </c>
      <c r="B68" s="6">
        <v>19.166666666666668</v>
      </c>
    </row>
    <row r="69" spans="1:2" x14ac:dyDescent="0.45">
      <c r="A69" s="4" t="s">
        <v>5753</v>
      </c>
      <c r="B69" s="6">
        <v>18.875</v>
      </c>
    </row>
    <row r="70" spans="1:2" x14ac:dyDescent="0.45">
      <c r="A70" s="5" t="s">
        <v>35142</v>
      </c>
      <c r="B70" s="6">
        <v>19.166666666666668</v>
      </c>
    </row>
    <row r="71" spans="1:2" x14ac:dyDescent="0.45">
      <c r="A71" s="5" t="s">
        <v>35143</v>
      </c>
      <c r="B71" s="6">
        <v>18</v>
      </c>
    </row>
    <row r="72" spans="1:2" x14ac:dyDescent="0.45">
      <c r="A72" s="5" t="s">
        <v>35144</v>
      </c>
      <c r="B72" s="6">
        <v>18</v>
      </c>
    </row>
    <row r="73" spans="1:2" x14ac:dyDescent="0.45">
      <c r="A73" s="5" t="s">
        <v>35145</v>
      </c>
      <c r="B73" s="6"/>
    </row>
    <row r="74" spans="1:2" x14ac:dyDescent="0.45">
      <c r="A74" s="5" t="s">
        <v>35146</v>
      </c>
      <c r="B74" s="6">
        <v>19</v>
      </c>
    </row>
    <row r="75" spans="1:2" x14ac:dyDescent="0.45">
      <c r="A75" s="5" t="s">
        <v>35147</v>
      </c>
      <c r="B75" s="6"/>
    </row>
    <row r="76" spans="1:2" x14ac:dyDescent="0.45">
      <c r="A76" s="5" t="s">
        <v>35148</v>
      </c>
      <c r="B76" s="6">
        <v>19.166666666666668</v>
      </c>
    </row>
    <row r="77" spans="1:2" x14ac:dyDescent="0.45">
      <c r="A77" s="5" t="s">
        <v>35149</v>
      </c>
      <c r="B77" s="6"/>
    </row>
    <row r="78" spans="1:2" x14ac:dyDescent="0.45">
      <c r="A78" s="5" t="s">
        <v>35150</v>
      </c>
      <c r="B78" s="6">
        <v>19</v>
      </c>
    </row>
    <row r="79" spans="1:2" x14ac:dyDescent="0.45">
      <c r="A79" s="5" t="s">
        <v>35151</v>
      </c>
      <c r="B79" s="6">
        <v>18</v>
      </c>
    </row>
    <row r="80" spans="1:2" x14ac:dyDescent="0.45">
      <c r="A80" s="5" t="s">
        <v>35152</v>
      </c>
      <c r="B80" s="6">
        <v>19.166666666666668</v>
      </c>
    </row>
    <row r="81" spans="1:2" x14ac:dyDescent="0.45">
      <c r="A81" s="5" t="s">
        <v>35153</v>
      </c>
      <c r="B81" s="6"/>
    </row>
    <row r="82" spans="1:2" x14ac:dyDescent="0.45">
      <c r="A82" s="4" t="s">
        <v>9717</v>
      </c>
      <c r="B82" s="6">
        <v>18.811764705882354</v>
      </c>
    </row>
    <row r="83" spans="1:2" x14ac:dyDescent="0.45">
      <c r="A83" s="5" t="s">
        <v>35142</v>
      </c>
      <c r="B83" s="6">
        <v>19.166666666666668</v>
      </c>
    </row>
    <row r="84" spans="1:2" x14ac:dyDescent="0.45">
      <c r="A84" s="5" t="s">
        <v>35143</v>
      </c>
      <c r="B84" s="6">
        <v>19.399999999999999</v>
      </c>
    </row>
    <row r="85" spans="1:2" x14ac:dyDescent="0.45">
      <c r="A85" s="5" t="s">
        <v>35144</v>
      </c>
      <c r="B85" s="6">
        <v>18</v>
      </c>
    </row>
    <row r="86" spans="1:2" x14ac:dyDescent="0.45">
      <c r="A86" s="5" t="s">
        <v>35145</v>
      </c>
      <c r="B86" s="6">
        <v>18</v>
      </c>
    </row>
    <row r="87" spans="1:2" x14ac:dyDescent="0.45">
      <c r="A87" s="5" t="s">
        <v>35146</v>
      </c>
      <c r="B87" s="6">
        <v>18.875</v>
      </c>
    </row>
    <row r="88" spans="1:2" x14ac:dyDescent="0.45">
      <c r="A88" s="5" t="s">
        <v>35147</v>
      </c>
      <c r="B88" s="6">
        <v>18.636363636363637</v>
      </c>
    </row>
    <row r="89" spans="1:2" x14ac:dyDescent="0.45">
      <c r="A89" s="5" t="s">
        <v>35148</v>
      </c>
      <c r="B89" s="6">
        <v>19.272727272727273</v>
      </c>
    </row>
    <row r="90" spans="1:2" x14ac:dyDescent="0.45">
      <c r="A90" s="5" t="s">
        <v>35149</v>
      </c>
      <c r="B90" s="6">
        <v>18.2</v>
      </c>
    </row>
    <row r="91" spans="1:2" x14ac:dyDescent="0.45">
      <c r="A91" s="5" t="s">
        <v>35150</v>
      </c>
      <c r="B91" s="6">
        <v>19</v>
      </c>
    </row>
    <row r="92" spans="1:2" x14ac:dyDescent="0.45">
      <c r="A92" s="5" t="s">
        <v>35151</v>
      </c>
      <c r="B92" s="6">
        <v>19.100000000000001</v>
      </c>
    </row>
    <row r="93" spans="1:2" x14ac:dyDescent="0.45">
      <c r="A93" s="5" t="s">
        <v>35152</v>
      </c>
      <c r="B93" s="6">
        <v>18</v>
      </c>
    </row>
    <row r="94" spans="1:2" x14ac:dyDescent="0.45">
      <c r="A94" s="5" t="s">
        <v>35153</v>
      </c>
      <c r="B94" s="6">
        <v>20.333333333333332</v>
      </c>
    </row>
    <row r="95" spans="1:2" x14ac:dyDescent="0.45">
      <c r="A95" s="4" t="s">
        <v>7346</v>
      </c>
      <c r="B95" s="6">
        <v>18.753246753246753</v>
      </c>
    </row>
    <row r="96" spans="1:2" x14ac:dyDescent="0.45">
      <c r="A96" s="5" t="s">
        <v>35142</v>
      </c>
      <c r="B96" s="6">
        <v>18</v>
      </c>
    </row>
    <row r="97" spans="1:2" x14ac:dyDescent="0.45">
      <c r="A97" s="5" t="s">
        <v>35143</v>
      </c>
      <c r="B97" s="6">
        <v>19.166666666666668</v>
      </c>
    </row>
    <row r="98" spans="1:2" x14ac:dyDescent="0.45">
      <c r="A98" s="5" t="s">
        <v>35144</v>
      </c>
      <c r="B98" s="6">
        <v>18</v>
      </c>
    </row>
    <row r="99" spans="1:2" x14ac:dyDescent="0.45">
      <c r="A99" s="5" t="s">
        <v>35145</v>
      </c>
      <c r="B99" s="6">
        <v>18</v>
      </c>
    </row>
    <row r="100" spans="1:2" x14ac:dyDescent="0.45">
      <c r="A100" s="5" t="s">
        <v>35146</v>
      </c>
      <c r="B100" s="6">
        <v>19.166666666666668</v>
      </c>
    </row>
    <row r="101" spans="1:2" x14ac:dyDescent="0.45">
      <c r="A101" s="5" t="s">
        <v>35147</v>
      </c>
      <c r="B101" s="6">
        <v>19.166666666666668</v>
      </c>
    </row>
    <row r="102" spans="1:2" x14ac:dyDescent="0.45">
      <c r="A102" s="5" t="s">
        <v>35148</v>
      </c>
      <c r="B102" s="6">
        <v>19</v>
      </c>
    </row>
    <row r="103" spans="1:2" x14ac:dyDescent="0.45">
      <c r="A103" s="5" t="s">
        <v>35149</v>
      </c>
      <c r="B103" s="6">
        <v>19</v>
      </c>
    </row>
    <row r="104" spans="1:2" x14ac:dyDescent="0.45">
      <c r="A104" s="5" t="s">
        <v>35150</v>
      </c>
      <c r="B104" s="6">
        <v>19</v>
      </c>
    </row>
    <row r="105" spans="1:2" x14ac:dyDescent="0.45">
      <c r="A105" s="5" t="s">
        <v>35151</v>
      </c>
      <c r="B105" s="6">
        <v>19</v>
      </c>
    </row>
    <row r="106" spans="1:2" x14ac:dyDescent="0.45">
      <c r="A106" s="5" t="s">
        <v>35152</v>
      </c>
      <c r="B106" s="6">
        <v>19</v>
      </c>
    </row>
    <row r="107" spans="1:2" x14ac:dyDescent="0.45">
      <c r="A107" s="5" t="s">
        <v>35153</v>
      </c>
      <c r="B107" s="6">
        <v>18.285714285714285</v>
      </c>
    </row>
    <row r="108" spans="1:2" x14ac:dyDescent="0.45">
      <c r="A108" s="4" t="s">
        <v>4256</v>
      </c>
      <c r="B108" s="6">
        <v>18.788732394366196</v>
      </c>
    </row>
    <row r="109" spans="1:2" x14ac:dyDescent="0.45">
      <c r="A109" s="5" t="s">
        <v>35142</v>
      </c>
      <c r="B109" s="6">
        <v>18</v>
      </c>
    </row>
    <row r="110" spans="1:2" x14ac:dyDescent="0.45">
      <c r="A110" s="5" t="s">
        <v>35143</v>
      </c>
      <c r="B110" s="6">
        <v>19.166666666666668</v>
      </c>
    </row>
    <row r="111" spans="1:2" x14ac:dyDescent="0.45">
      <c r="A111" s="5" t="s">
        <v>35144</v>
      </c>
      <c r="B111" s="6"/>
    </row>
    <row r="112" spans="1:2" x14ac:dyDescent="0.45">
      <c r="A112" s="5" t="s">
        <v>35145</v>
      </c>
      <c r="B112" s="6">
        <v>18</v>
      </c>
    </row>
    <row r="113" spans="1:2" x14ac:dyDescent="0.45">
      <c r="A113" s="5" t="s">
        <v>35146</v>
      </c>
      <c r="B113" s="6">
        <v>18</v>
      </c>
    </row>
    <row r="114" spans="1:2" x14ac:dyDescent="0.45">
      <c r="A114" s="5" t="s">
        <v>35147</v>
      </c>
      <c r="B114" s="6">
        <v>18</v>
      </c>
    </row>
    <row r="115" spans="1:2" x14ac:dyDescent="0.45">
      <c r="A115" s="5" t="s">
        <v>35148</v>
      </c>
      <c r="B115" s="6">
        <v>21.5</v>
      </c>
    </row>
    <row r="116" spans="1:2" x14ac:dyDescent="0.45">
      <c r="A116" s="5" t="s">
        <v>35149</v>
      </c>
      <c r="B116" s="6">
        <v>18.875</v>
      </c>
    </row>
    <row r="117" spans="1:2" x14ac:dyDescent="0.45">
      <c r="A117" s="5" t="s">
        <v>35150</v>
      </c>
      <c r="B117" s="6"/>
    </row>
    <row r="118" spans="1:2" x14ac:dyDescent="0.45">
      <c r="A118" s="5" t="s">
        <v>35151</v>
      </c>
      <c r="B118" s="6">
        <v>18.875</v>
      </c>
    </row>
    <row r="119" spans="1:2" x14ac:dyDescent="0.45">
      <c r="A119" s="5" t="s">
        <v>35152</v>
      </c>
      <c r="B119" s="6">
        <v>18.7</v>
      </c>
    </row>
    <row r="120" spans="1:2" x14ac:dyDescent="0.45">
      <c r="A120" s="5" t="s">
        <v>35153</v>
      </c>
      <c r="B120" s="6"/>
    </row>
    <row r="121" spans="1:2" x14ac:dyDescent="0.45">
      <c r="A121" s="4" t="s">
        <v>3715</v>
      </c>
      <c r="B121" s="6">
        <v>18.921052631578949</v>
      </c>
    </row>
    <row r="122" spans="1:2" x14ac:dyDescent="0.45">
      <c r="A122" s="5" t="s">
        <v>35142</v>
      </c>
      <c r="B122" s="6">
        <v>19.166666666666668</v>
      </c>
    </row>
    <row r="123" spans="1:2" x14ac:dyDescent="0.45">
      <c r="A123" s="5" t="s">
        <v>35143</v>
      </c>
      <c r="B123" s="6">
        <v>19</v>
      </c>
    </row>
    <row r="124" spans="1:2" x14ac:dyDescent="0.45">
      <c r="A124" s="5" t="s">
        <v>35144</v>
      </c>
      <c r="B124" s="6">
        <v>18</v>
      </c>
    </row>
    <row r="125" spans="1:2" x14ac:dyDescent="0.45">
      <c r="A125" s="5" t="s">
        <v>35145</v>
      </c>
      <c r="B125" s="6">
        <v>18</v>
      </c>
    </row>
    <row r="126" spans="1:2" x14ac:dyDescent="0.45">
      <c r="A126" s="5" t="s">
        <v>35146</v>
      </c>
      <c r="B126" s="6">
        <v>19.166666666666668</v>
      </c>
    </row>
    <row r="127" spans="1:2" x14ac:dyDescent="0.45">
      <c r="A127" s="5" t="s">
        <v>35147</v>
      </c>
      <c r="B127" s="6">
        <v>19.166666666666668</v>
      </c>
    </row>
    <row r="128" spans="1:2" x14ac:dyDescent="0.45">
      <c r="A128" s="5" t="s">
        <v>35148</v>
      </c>
      <c r="B128" s="6">
        <v>19.75</v>
      </c>
    </row>
    <row r="129" spans="1:2" x14ac:dyDescent="0.45">
      <c r="A129" s="5" t="s">
        <v>35149</v>
      </c>
      <c r="B129" s="6">
        <v>18</v>
      </c>
    </row>
    <row r="130" spans="1:2" x14ac:dyDescent="0.45">
      <c r="A130" s="5" t="s">
        <v>35150</v>
      </c>
      <c r="B130" s="6">
        <v>19.166666666666668</v>
      </c>
    </row>
    <row r="131" spans="1:2" x14ac:dyDescent="0.45">
      <c r="A131" s="5" t="s">
        <v>35151</v>
      </c>
      <c r="B131" s="6">
        <v>19.166666666666668</v>
      </c>
    </row>
    <row r="132" spans="1:2" x14ac:dyDescent="0.45">
      <c r="A132" s="5" t="s">
        <v>35152</v>
      </c>
      <c r="B132" s="6">
        <v>19</v>
      </c>
    </row>
    <row r="133" spans="1:2" x14ac:dyDescent="0.45">
      <c r="A133" s="5" t="s">
        <v>35153</v>
      </c>
      <c r="B133" s="6">
        <v>19</v>
      </c>
    </row>
    <row r="134" spans="1:2" x14ac:dyDescent="0.45">
      <c r="A134" s="4" t="s">
        <v>3443</v>
      </c>
      <c r="B134" s="6">
        <v>18.757575757575758</v>
      </c>
    </row>
    <row r="135" spans="1:2" x14ac:dyDescent="0.45">
      <c r="A135" s="5" t="s">
        <v>35142</v>
      </c>
      <c r="B135" s="6"/>
    </row>
    <row r="136" spans="1:2" x14ac:dyDescent="0.45">
      <c r="A136" s="5" t="s">
        <v>35143</v>
      </c>
      <c r="B136" s="6">
        <v>18</v>
      </c>
    </row>
    <row r="137" spans="1:2" x14ac:dyDescent="0.45">
      <c r="A137" s="5" t="s">
        <v>35144</v>
      </c>
      <c r="B137" s="6">
        <v>18</v>
      </c>
    </row>
    <row r="138" spans="1:2" x14ac:dyDescent="0.45">
      <c r="A138" s="5" t="s">
        <v>35145</v>
      </c>
      <c r="B138" s="6">
        <v>18</v>
      </c>
    </row>
    <row r="139" spans="1:2" x14ac:dyDescent="0.45">
      <c r="A139" s="5" t="s">
        <v>35146</v>
      </c>
      <c r="B139" s="6">
        <v>18</v>
      </c>
    </row>
    <row r="140" spans="1:2" x14ac:dyDescent="0.45">
      <c r="A140" s="5" t="s">
        <v>35147</v>
      </c>
      <c r="B140" s="6">
        <v>18.666666666666668</v>
      </c>
    </row>
    <row r="141" spans="1:2" x14ac:dyDescent="0.45">
      <c r="A141" s="5" t="s">
        <v>35148</v>
      </c>
      <c r="B141" s="6"/>
    </row>
    <row r="142" spans="1:2" x14ac:dyDescent="0.45">
      <c r="A142" s="5" t="s">
        <v>35149</v>
      </c>
      <c r="B142" s="6">
        <v>19.166666666666668</v>
      </c>
    </row>
    <row r="143" spans="1:2" x14ac:dyDescent="0.45">
      <c r="A143" s="5" t="s">
        <v>35150</v>
      </c>
      <c r="B143" s="6"/>
    </row>
    <row r="144" spans="1:2" x14ac:dyDescent="0.45">
      <c r="A144" s="5" t="s">
        <v>35151</v>
      </c>
      <c r="B144" s="6">
        <v>19.399999999999999</v>
      </c>
    </row>
    <row r="145" spans="1:2" x14ac:dyDescent="0.45">
      <c r="A145" s="5" t="s">
        <v>35152</v>
      </c>
      <c r="B145" s="6"/>
    </row>
    <row r="146" spans="1:2" x14ac:dyDescent="0.45">
      <c r="A146" s="5" t="s">
        <v>35153</v>
      </c>
      <c r="B146" s="6">
        <v>19.399999999999999</v>
      </c>
    </row>
    <row r="147" spans="1:2" x14ac:dyDescent="0.45">
      <c r="A147" s="4" t="s">
        <v>3993</v>
      </c>
      <c r="B147" s="6">
        <v>18.84</v>
      </c>
    </row>
    <row r="148" spans="1:2" x14ac:dyDescent="0.45">
      <c r="A148" s="5" t="s">
        <v>35142</v>
      </c>
      <c r="B148" s="6">
        <v>19.166666666666668</v>
      </c>
    </row>
    <row r="149" spans="1:2" x14ac:dyDescent="0.45">
      <c r="A149" s="5" t="s">
        <v>35143</v>
      </c>
      <c r="B149" s="6">
        <v>18</v>
      </c>
    </row>
    <row r="150" spans="1:2" x14ac:dyDescent="0.45">
      <c r="A150" s="5" t="s">
        <v>35144</v>
      </c>
      <c r="B150" s="6">
        <v>18</v>
      </c>
    </row>
    <row r="151" spans="1:2" x14ac:dyDescent="0.45">
      <c r="A151" s="5" t="s">
        <v>35145</v>
      </c>
      <c r="B151" s="6">
        <v>18</v>
      </c>
    </row>
    <row r="152" spans="1:2" x14ac:dyDescent="0.45">
      <c r="A152" s="5" t="s">
        <v>35146</v>
      </c>
      <c r="B152" s="6">
        <v>19.166666666666668</v>
      </c>
    </row>
    <row r="153" spans="1:2" x14ac:dyDescent="0.45">
      <c r="A153" s="5" t="s">
        <v>35147</v>
      </c>
      <c r="B153" s="6">
        <v>19.166666666666668</v>
      </c>
    </row>
    <row r="154" spans="1:2" x14ac:dyDescent="0.45">
      <c r="A154" s="5" t="s">
        <v>35148</v>
      </c>
      <c r="B154" s="6">
        <v>19</v>
      </c>
    </row>
    <row r="155" spans="1:2" x14ac:dyDescent="0.45">
      <c r="A155" s="5" t="s">
        <v>35149</v>
      </c>
      <c r="B155" s="6">
        <v>19</v>
      </c>
    </row>
    <row r="156" spans="1:2" x14ac:dyDescent="0.45">
      <c r="A156" s="5" t="s">
        <v>35150</v>
      </c>
      <c r="B156" s="6">
        <v>19.166666666666668</v>
      </c>
    </row>
    <row r="157" spans="1:2" x14ac:dyDescent="0.45">
      <c r="A157" s="5" t="s">
        <v>35151</v>
      </c>
      <c r="B157" s="6">
        <v>19.166666666666668</v>
      </c>
    </row>
    <row r="158" spans="1:2" x14ac:dyDescent="0.45">
      <c r="A158" s="5" t="s">
        <v>35152</v>
      </c>
      <c r="B158" s="6">
        <v>19</v>
      </c>
    </row>
    <row r="159" spans="1:2" x14ac:dyDescent="0.45">
      <c r="A159" s="5" t="s">
        <v>35153</v>
      </c>
      <c r="B159" s="6">
        <v>19</v>
      </c>
    </row>
    <row r="160" spans="1:2" x14ac:dyDescent="0.45">
      <c r="A160" s="4" t="s">
        <v>2513</v>
      </c>
      <c r="B160" s="6">
        <v>18.794871794871796</v>
      </c>
    </row>
    <row r="161" spans="1:2" x14ac:dyDescent="0.45">
      <c r="A161" s="5" t="s">
        <v>35142</v>
      </c>
      <c r="B161" s="6">
        <v>19.166666666666668</v>
      </c>
    </row>
    <row r="162" spans="1:2" x14ac:dyDescent="0.45">
      <c r="A162" s="5" t="s">
        <v>35143</v>
      </c>
      <c r="B162" s="6">
        <v>19</v>
      </c>
    </row>
    <row r="163" spans="1:2" x14ac:dyDescent="0.45">
      <c r="A163" s="5" t="s">
        <v>35144</v>
      </c>
      <c r="B163" s="6">
        <v>18</v>
      </c>
    </row>
    <row r="164" spans="1:2" x14ac:dyDescent="0.45">
      <c r="A164" s="5" t="s">
        <v>35145</v>
      </c>
      <c r="B164" s="6">
        <v>18</v>
      </c>
    </row>
    <row r="165" spans="1:2" x14ac:dyDescent="0.45">
      <c r="A165" s="5" t="s">
        <v>35146</v>
      </c>
      <c r="B165" s="6">
        <v>19.166666666666668</v>
      </c>
    </row>
    <row r="166" spans="1:2" x14ac:dyDescent="0.45">
      <c r="A166" s="5" t="s">
        <v>35147</v>
      </c>
      <c r="B166" s="6">
        <v>19</v>
      </c>
    </row>
    <row r="167" spans="1:2" x14ac:dyDescent="0.45">
      <c r="A167" s="5" t="s">
        <v>35148</v>
      </c>
      <c r="B167" s="6">
        <v>19</v>
      </c>
    </row>
    <row r="168" spans="1:2" x14ac:dyDescent="0.45">
      <c r="A168" s="5" t="s">
        <v>35149</v>
      </c>
      <c r="B168" s="6">
        <v>18.714285714285715</v>
      </c>
    </row>
    <row r="169" spans="1:2" x14ac:dyDescent="0.45">
      <c r="A169" s="5" t="s">
        <v>35150</v>
      </c>
      <c r="B169" s="6">
        <v>19</v>
      </c>
    </row>
    <row r="170" spans="1:2" x14ac:dyDescent="0.45">
      <c r="A170" s="5" t="s">
        <v>35151</v>
      </c>
      <c r="B170" s="6">
        <v>19.142857142857142</v>
      </c>
    </row>
    <row r="171" spans="1:2" x14ac:dyDescent="0.45">
      <c r="A171" s="5" t="s">
        <v>35152</v>
      </c>
      <c r="B171" s="6">
        <v>19</v>
      </c>
    </row>
    <row r="172" spans="1:2" x14ac:dyDescent="0.45">
      <c r="A172" s="5" t="s">
        <v>35153</v>
      </c>
      <c r="B172" s="6">
        <v>18</v>
      </c>
    </row>
    <row r="173" spans="1:2" x14ac:dyDescent="0.45">
      <c r="A173" s="4" t="s">
        <v>4660</v>
      </c>
      <c r="B173" s="6">
        <v>18.591549295774648</v>
      </c>
    </row>
    <row r="174" spans="1:2" x14ac:dyDescent="0.45">
      <c r="A174" s="5" t="s">
        <v>35142</v>
      </c>
      <c r="B174" s="6">
        <v>18</v>
      </c>
    </row>
    <row r="175" spans="1:2" x14ac:dyDescent="0.45">
      <c r="A175" s="5" t="s">
        <v>35143</v>
      </c>
      <c r="B175" s="6">
        <v>18</v>
      </c>
    </row>
    <row r="176" spans="1:2" x14ac:dyDescent="0.45">
      <c r="A176" s="5" t="s">
        <v>35144</v>
      </c>
      <c r="B176" s="6">
        <v>18</v>
      </c>
    </row>
    <row r="177" spans="1:2" x14ac:dyDescent="0.45">
      <c r="A177" s="5" t="s">
        <v>35145</v>
      </c>
      <c r="B177" s="6">
        <v>18</v>
      </c>
    </row>
    <row r="178" spans="1:2" x14ac:dyDescent="0.45">
      <c r="A178" s="5" t="s">
        <v>35146</v>
      </c>
      <c r="B178" s="6">
        <v>19.166666666666668</v>
      </c>
    </row>
    <row r="179" spans="1:2" x14ac:dyDescent="0.45">
      <c r="A179" s="5" t="s">
        <v>35147</v>
      </c>
      <c r="B179" s="6">
        <v>19</v>
      </c>
    </row>
    <row r="180" spans="1:2" x14ac:dyDescent="0.45">
      <c r="A180" s="5" t="s">
        <v>35148</v>
      </c>
      <c r="B180" s="6">
        <v>19.75</v>
      </c>
    </row>
    <row r="181" spans="1:2" x14ac:dyDescent="0.45">
      <c r="A181" s="5" t="s">
        <v>35149</v>
      </c>
      <c r="B181" s="6">
        <v>19</v>
      </c>
    </row>
    <row r="182" spans="1:2" x14ac:dyDescent="0.45">
      <c r="A182" s="5" t="s">
        <v>35150</v>
      </c>
      <c r="B182" s="6">
        <v>19</v>
      </c>
    </row>
    <row r="183" spans="1:2" x14ac:dyDescent="0.45">
      <c r="A183" s="5" t="s">
        <v>35151</v>
      </c>
      <c r="B183" s="6">
        <v>18</v>
      </c>
    </row>
    <row r="184" spans="1:2" x14ac:dyDescent="0.45">
      <c r="A184" s="5" t="s">
        <v>35152</v>
      </c>
      <c r="B184" s="6">
        <v>18</v>
      </c>
    </row>
    <row r="185" spans="1:2" x14ac:dyDescent="0.45">
      <c r="A185" s="5" t="s">
        <v>35153</v>
      </c>
      <c r="B185" s="6">
        <v>18</v>
      </c>
    </row>
    <row r="186" spans="1:2" x14ac:dyDescent="0.45">
      <c r="A186" s="4" t="s">
        <v>5192</v>
      </c>
      <c r="B186" s="6">
        <v>18.875</v>
      </c>
    </row>
    <row r="187" spans="1:2" x14ac:dyDescent="0.45">
      <c r="A187" s="5" t="s">
        <v>35142</v>
      </c>
      <c r="B187" s="6">
        <v>19</v>
      </c>
    </row>
    <row r="188" spans="1:2" x14ac:dyDescent="0.45">
      <c r="A188" s="5" t="s">
        <v>35143</v>
      </c>
      <c r="B188" s="6">
        <v>19.166666666666668</v>
      </c>
    </row>
    <row r="189" spans="1:2" x14ac:dyDescent="0.45">
      <c r="A189" s="5" t="s">
        <v>35144</v>
      </c>
      <c r="B189" s="6">
        <v>18</v>
      </c>
    </row>
    <row r="190" spans="1:2" x14ac:dyDescent="0.45">
      <c r="A190" s="5" t="s">
        <v>35145</v>
      </c>
      <c r="B190" s="6">
        <v>18</v>
      </c>
    </row>
    <row r="191" spans="1:2" x14ac:dyDescent="0.45">
      <c r="A191" s="5" t="s">
        <v>35146</v>
      </c>
      <c r="B191" s="6">
        <v>19.166666666666668</v>
      </c>
    </row>
    <row r="192" spans="1:2" x14ac:dyDescent="0.45">
      <c r="A192" s="5" t="s">
        <v>35147</v>
      </c>
      <c r="B192" s="6">
        <v>18.875</v>
      </c>
    </row>
    <row r="193" spans="1:2" x14ac:dyDescent="0.45">
      <c r="A193" s="5" t="s">
        <v>35148</v>
      </c>
      <c r="B193" s="6">
        <v>19.166666666666668</v>
      </c>
    </row>
    <row r="194" spans="1:2" x14ac:dyDescent="0.45">
      <c r="A194" s="5" t="s">
        <v>35149</v>
      </c>
      <c r="B194" s="6">
        <v>18.777777777777779</v>
      </c>
    </row>
    <row r="195" spans="1:2" x14ac:dyDescent="0.45">
      <c r="A195" s="5" t="s">
        <v>35150</v>
      </c>
      <c r="B195" s="6">
        <v>19.166666666666668</v>
      </c>
    </row>
    <row r="196" spans="1:2" x14ac:dyDescent="0.45">
      <c r="A196" s="5" t="s">
        <v>35151</v>
      </c>
      <c r="B196" s="6">
        <v>18.875</v>
      </c>
    </row>
    <row r="197" spans="1:2" x14ac:dyDescent="0.45">
      <c r="A197" s="5" t="s">
        <v>35152</v>
      </c>
      <c r="B197" s="6">
        <v>19</v>
      </c>
    </row>
    <row r="198" spans="1:2" x14ac:dyDescent="0.45">
      <c r="A198" s="5" t="s">
        <v>35153</v>
      </c>
      <c r="B198" s="6">
        <v>19.399999999999999</v>
      </c>
    </row>
    <row r="199" spans="1:2" x14ac:dyDescent="0.45">
      <c r="A199" s="4" t="s">
        <v>2795</v>
      </c>
      <c r="B199" s="6">
        <v>18.782051282051281</v>
      </c>
    </row>
    <row r="200" spans="1:2" x14ac:dyDescent="0.45">
      <c r="A200" s="5" t="s">
        <v>35142</v>
      </c>
      <c r="B200" s="6">
        <v>19</v>
      </c>
    </row>
    <row r="201" spans="1:2" x14ac:dyDescent="0.45">
      <c r="A201" s="5" t="s">
        <v>35143</v>
      </c>
      <c r="B201" s="6">
        <v>19</v>
      </c>
    </row>
    <row r="202" spans="1:2" x14ac:dyDescent="0.45">
      <c r="A202" s="5" t="s">
        <v>35144</v>
      </c>
      <c r="B202" s="6">
        <v>18</v>
      </c>
    </row>
    <row r="203" spans="1:2" x14ac:dyDescent="0.45">
      <c r="A203" s="5" t="s">
        <v>35145</v>
      </c>
      <c r="B203" s="6">
        <v>18</v>
      </c>
    </row>
    <row r="204" spans="1:2" x14ac:dyDescent="0.45">
      <c r="A204" s="5" t="s">
        <v>35146</v>
      </c>
      <c r="B204" s="6">
        <v>19.166666666666668</v>
      </c>
    </row>
    <row r="205" spans="1:2" x14ac:dyDescent="0.45">
      <c r="A205" s="5" t="s">
        <v>35147</v>
      </c>
      <c r="B205" s="6">
        <v>19.166666666666668</v>
      </c>
    </row>
    <row r="206" spans="1:2" x14ac:dyDescent="0.45">
      <c r="A206" s="5" t="s">
        <v>35148</v>
      </c>
      <c r="B206" s="6">
        <v>19</v>
      </c>
    </row>
    <row r="207" spans="1:2" x14ac:dyDescent="0.45">
      <c r="A207" s="5" t="s">
        <v>35149</v>
      </c>
      <c r="B207" s="6">
        <v>19</v>
      </c>
    </row>
    <row r="208" spans="1:2" x14ac:dyDescent="0.45">
      <c r="A208" s="5" t="s">
        <v>35150</v>
      </c>
      <c r="B208" s="6">
        <v>19</v>
      </c>
    </row>
    <row r="209" spans="1:2" x14ac:dyDescent="0.45">
      <c r="A209" s="5" t="s">
        <v>35151</v>
      </c>
      <c r="B209" s="6">
        <v>19</v>
      </c>
    </row>
    <row r="210" spans="1:2" x14ac:dyDescent="0.45">
      <c r="A210" s="5" t="s">
        <v>35152</v>
      </c>
      <c r="B210" s="6">
        <v>17.714285714285715</v>
      </c>
    </row>
    <row r="211" spans="1:2" x14ac:dyDescent="0.45">
      <c r="A211" s="5" t="s">
        <v>35153</v>
      </c>
      <c r="B211" s="6">
        <v>19.166666666666668</v>
      </c>
    </row>
    <row r="212" spans="1:2" x14ac:dyDescent="0.45">
      <c r="A212" s="4" t="s">
        <v>4487</v>
      </c>
      <c r="B212" s="6">
        <v>18.8</v>
      </c>
    </row>
    <row r="213" spans="1:2" x14ac:dyDescent="0.45">
      <c r="A213" s="5" t="s">
        <v>35142</v>
      </c>
      <c r="B213" s="6"/>
    </row>
    <row r="214" spans="1:2" x14ac:dyDescent="0.45">
      <c r="A214" s="5" t="s">
        <v>35143</v>
      </c>
      <c r="B214" s="6">
        <v>19</v>
      </c>
    </row>
    <row r="215" spans="1:2" x14ac:dyDescent="0.45">
      <c r="A215" s="5" t="s">
        <v>35144</v>
      </c>
      <c r="B215" s="6"/>
    </row>
    <row r="216" spans="1:2" x14ac:dyDescent="0.45">
      <c r="A216" s="5" t="s">
        <v>35145</v>
      </c>
      <c r="B216" s="6">
        <v>18</v>
      </c>
    </row>
    <row r="217" spans="1:2" x14ac:dyDescent="0.45">
      <c r="A217" s="5" t="s">
        <v>35146</v>
      </c>
      <c r="B217" s="6">
        <v>20.333333333333332</v>
      </c>
    </row>
    <row r="218" spans="1:2" x14ac:dyDescent="0.45">
      <c r="A218" s="5" t="s">
        <v>35147</v>
      </c>
      <c r="B218" s="6">
        <v>18</v>
      </c>
    </row>
    <row r="219" spans="1:2" x14ac:dyDescent="0.45">
      <c r="A219" s="5" t="s">
        <v>35148</v>
      </c>
      <c r="B219" s="6">
        <v>19.166666666666668</v>
      </c>
    </row>
    <row r="220" spans="1:2" x14ac:dyDescent="0.45">
      <c r="A220" s="5" t="s">
        <v>35149</v>
      </c>
      <c r="B220" s="6">
        <v>19.166666666666668</v>
      </c>
    </row>
    <row r="221" spans="1:2" x14ac:dyDescent="0.45">
      <c r="A221" s="5" t="s">
        <v>35150</v>
      </c>
      <c r="B221" s="6">
        <v>13</v>
      </c>
    </row>
    <row r="222" spans="1:2" x14ac:dyDescent="0.45">
      <c r="A222" s="5" t="s">
        <v>35151</v>
      </c>
      <c r="B222" s="6">
        <v>18.777777777777779</v>
      </c>
    </row>
    <row r="223" spans="1:2" x14ac:dyDescent="0.45">
      <c r="A223" s="5" t="s">
        <v>35152</v>
      </c>
      <c r="B223" s="6">
        <v>19</v>
      </c>
    </row>
    <row r="224" spans="1:2" x14ac:dyDescent="0.45">
      <c r="A224" s="5" t="s">
        <v>35153</v>
      </c>
      <c r="B224" s="6"/>
    </row>
    <row r="225" spans="1:2" x14ac:dyDescent="0.45">
      <c r="A225" s="4" t="s">
        <v>8358</v>
      </c>
      <c r="B225" s="6">
        <v>18.958904109589042</v>
      </c>
    </row>
    <row r="226" spans="1:2" x14ac:dyDescent="0.45">
      <c r="A226" s="5" t="s">
        <v>35142</v>
      </c>
      <c r="B226" s="6">
        <v>19</v>
      </c>
    </row>
    <row r="227" spans="1:2" x14ac:dyDescent="0.45">
      <c r="A227" s="5" t="s">
        <v>35143</v>
      </c>
      <c r="B227" s="6">
        <v>19</v>
      </c>
    </row>
    <row r="228" spans="1:2" x14ac:dyDescent="0.45">
      <c r="A228" s="5" t="s">
        <v>35144</v>
      </c>
      <c r="B228" s="6">
        <v>18</v>
      </c>
    </row>
    <row r="229" spans="1:2" x14ac:dyDescent="0.45">
      <c r="A229" s="5" t="s">
        <v>35145</v>
      </c>
      <c r="B229" s="6">
        <v>18</v>
      </c>
    </row>
    <row r="230" spans="1:2" x14ac:dyDescent="0.45">
      <c r="A230" s="5" t="s">
        <v>35146</v>
      </c>
      <c r="B230" s="6">
        <v>19.166666666666668</v>
      </c>
    </row>
    <row r="231" spans="1:2" x14ac:dyDescent="0.45">
      <c r="A231" s="5" t="s">
        <v>35147</v>
      </c>
      <c r="B231" s="6">
        <v>19.75</v>
      </c>
    </row>
    <row r="232" spans="1:2" x14ac:dyDescent="0.45">
      <c r="A232" s="5" t="s">
        <v>35148</v>
      </c>
      <c r="B232" s="6">
        <v>19.166666666666668</v>
      </c>
    </row>
    <row r="233" spans="1:2" x14ac:dyDescent="0.45">
      <c r="A233" s="5" t="s">
        <v>35149</v>
      </c>
      <c r="B233" s="6">
        <v>19.166666666666668</v>
      </c>
    </row>
    <row r="234" spans="1:2" x14ac:dyDescent="0.45">
      <c r="A234" s="5" t="s">
        <v>35150</v>
      </c>
      <c r="B234" s="6">
        <v>19.166666666666668</v>
      </c>
    </row>
    <row r="235" spans="1:2" x14ac:dyDescent="0.45">
      <c r="A235" s="5" t="s">
        <v>35151</v>
      </c>
      <c r="B235" s="6">
        <v>19.166666666666668</v>
      </c>
    </row>
    <row r="236" spans="1:2" x14ac:dyDescent="0.45">
      <c r="A236" s="5" t="s">
        <v>35152</v>
      </c>
      <c r="B236" s="6">
        <v>19</v>
      </c>
    </row>
    <row r="237" spans="1:2" x14ac:dyDescent="0.45">
      <c r="A237" s="5" t="s">
        <v>35153</v>
      </c>
      <c r="B237" s="6">
        <v>19</v>
      </c>
    </row>
    <row r="238" spans="1:2" x14ac:dyDescent="0.45">
      <c r="A238" s="4" t="s">
        <v>5892</v>
      </c>
      <c r="B238" s="6">
        <v>18.828947368421051</v>
      </c>
    </row>
    <row r="239" spans="1:2" x14ac:dyDescent="0.45">
      <c r="A239" s="5" t="s">
        <v>35142</v>
      </c>
      <c r="B239" s="6">
        <v>19</v>
      </c>
    </row>
    <row r="240" spans="1:2" x14ac:dyDescent="0.45">
      <c r="A240" s="5" t="s">
        <v>35143</v>
      </c>
      <c r="B240" s="6">
        <v>19</v>
      </c>
    </row>
    <row r="241" spans="1:2" x14ac:dyDescent="0.45">
      <c r="A241" s="5" t="s">
        <v>35144</v>
      </c>
      <c r="B241" s="6">
        <v>18</v>
      </c>
    </row>
    <row r="242" spans="1:2" x14ac:dyDescent="0.45">
      <c r="A242" s="5" t="s">
        <v>35145</v>
      </c>
      <c r="B242" s="6">
        <v>18</v>
      </c>
    </row>
    <row r="243" spans="1:2" x14ac:dyDescent="0.45">
      <c r="A243" s="5" t="s">
        <v>35146</v>
      </c>
      <c r="B243" s="6">
        <v>19.399999999999999</v>
      </c>
    </row>
    <row r="244" spans="1:2" x14ac:dyDescent="0.45">
      <c r="A244" s="5" t="s">
        <v>35147</v>
      </c>
      <c r="B244" s="6">
        <v>19.166666666666668</v>
      </c>
    </row>
    <row r="245" spans="1:2" x14ac:dyDescent="0.45">
      <c r="A245" s="5" t="s">
        <v>35148</v>
      </c>
      <c r="B245" s="6">
        <v>19.166666666666668</v>
      </c>
    </row>
    <row r="246" spans="1:2" x14ac:dyDescent="0.45">
      <c r="A246" s="5" t="s">
        <v>35149</v>
      </c>
      <c r="B246" s="6">
        <v>19</v>
      </c>
    </row>
    <row r="247" spans="1:2" x14ac:dyDescent="0.45">
      <c r="A247" s="5" t="s">
        <v>35150</v>
      </c>
      <c r="B247" s="6">
        <v>18</v>
      </c>
    </row>
    <row r="248" spans="1:2" x14ac:dyDescent="0.45">
      <c r="A248" s="5" t="s">
        <v>35151</v>
      </c>
      <c r="B248" s="6">
        <v>19.166666666666668</v>
      </c>
    </row>
    <row r="249" spans="1:2" x14ac:dyDescent="0.45">
      <c r="A249" s="5" t="s">
        <v>35152</v>
      </c>
      <c r="B249" s="6">
        <v>19</v>
      </c>
    </row>
    <row r="250" spans="1:2" x14ac:dyDescent="0.45">
      <c r="A250" s="5" t="s">
        <v>35153</v>
      </c>
      <c r="B250" s="6">
        <v>19</v>
      </c>
    </row>
    <row r="251" spans="1:2" x14ac:dyDescent="0.45">
      <c r="A251" s="4" t="s">
        <v>4927</v>
      </c>
      <c r="B251" s="6">
        <v>18.84</v>
      </c>
    </row>
    <row r="252" spans="1:2" x14ac:dyDescent="0.45">
      <c r="A252" s="5" t="s">
        <v>35142</v>
      </c>
      <c r="B252" s="6">
        <v>19.166666666666668</v>
      </c>
    </row>
    <row r="253" spans="1:2" x14ac:dyDescent="0.45">
      <c r="A253" s="5" t="s">
        <v>35143</v>
      </c>
      <c r="B253" s="6">
        <v>19</v>
      </c>
    </row>
    <row r="254" spans="1:2" x14ac:dyDescent="0.45">
      <c r="A254" s="5" t="s">
        <v>35144</v>
      </c>
      <c r="B254" s="6">
        <v>18</v>
      </c>
    </row>
    <row r="255" spans="1:2" x14ac:dyDescent="0.45">
      <c r="A255" s="5" t="s">
        <v>35145</v>
      </c>
      <c r="B255" s="6">
        <v>18</v>
      </c>
    </row>
    <row r="256" spans="1:2" x14ac:dyDescent="0.45">
      <c r="A256" s="5" t="s">
        <v>35146</v>
      </c>
      <c r="B256" s="6">
        <v>19.166666666666668</v>
      </c>
    </row>
    <row r="257" spans="1:2" x14ac:dyDescent="0.45">
      <c r="A257" s="5" t="s">
        <v>35147</v>
      </c>
      <c r="B257" s="6">
        <v>19</v>
      </c>
    </row>
    <row r="258" spans="1:2" x14ac:dyDescent="0.45">
      <c r="A258" s="5" t="s">
        <v>35148</v>
      </c>
      <c r="B258" s="6">
        <v>19</v>
      </c>
    </row>
    <row r="259" spans="1:2" x14ac:dyDescent="0.45">
      <c r="A259" s="5" t="s">
        <v>35149</v>
      </c>
      <c r="B259" s="6">
        <v>18</v>
      </c>
    </row>
    <row r="260" spans="1:2" x14ac:dyDescent="0.45">
      <c r="A260" s="5" t="s">
        <v>35150</v>
      </c>
      <c r="B260" s="6">
        <v>20</v>
      </c>
    </row>
    <row r="261" spans="1:2" x14ac:dyDescent="0.45">
      <c r="A261" s="5" t="s">
        <v>35151</v>
      </c>
      <c r="B261" s="6">
        <v>18</v>
      </c>
    </row>
    <row r="262" spans="1:2" x14ac:dyDescent="0.45">
      <c r="A262" s="5" t="s">
        <v>35152</v>
      </c>
      <c r="B262" s="6">
        <v>18.875</v>
      </c>
    </row>
    <row r="263" spans="1:2" x14ac:dyDescent="0.45">
      <c r="A263" s="5" t="s">
        <v>35153</v>
      </c>
      <c r="B263" s="6">
        <v>19.75</v>
      </c>
    </row>
    <row r="264" spans="1:2" x14ac:dyDescent="0.45">
      <c r="A264" s="4" t="s">
        <v>8616</v>
      </c>
      <c r="B264" s="6">
        <v>18.536231884057973</v>
      </c>
    </row>
    <row r="265" spans="1:2" x14ac:dyDescent="0.45">
      <c r="A265" s="5" t="s">
        <v>35142</v>
      </c>
      <c r="B265" s="6">
        <v>19</v>
      </c>
    </row>
    <row r="266" spans="1:2" x14ac:dyDescent="0.45">
      <c r="A266" s="5" t="s">
        <v>35143</v>
      </c>
      <c r="B266" s="6">
        <v>19.399999999999999</v>
      </c>
    </row>
    <row r="267" spans="1:2" x14ac:dyDescent="0.45">
      <c r="A267" s="5" t="s">
        <v>35144</v>
      </c>
      <c r="B267" s="6">
        <v>18</v>
      </c>
    </row>
    <row r="268" spans="1:2" x14ac:dyDescent="0.45">
      <c r="A268" s="5" t="s">
        <v>35145</v>
      </c>
      <c r="B268" s="6">
        <v>18</v>
      </c>
    </row>
    <row r="269" spans="1:2" x14ac:dyDescent="0.45">
      <c r="A269" s="5" t="s">
        <v>35146</v>
      </c>
      <c r="B269" s="6">
        <v>19.399999999999999</v>
      </c>
    </row>
    <row r="270" spans="1:2" x14ac:dyDescent="0.45">
      <c r="A270" s="5" t="s">
        <v>35147</v>
      </c>
      <c r="B270" s="6">
        <v>19.399999999999999</v>
      </c>
    </row>
    <row r="271" spans="1:2" x14ac:dyDescent="0.45">
      <c r="A271" s="5" t="s">
        <v>35148</v>
      </c>
      <c r="B271" s="6">
        <v>18.428571428571427</v>
      </c>
    </row>
    <row r="272" spans="1:2" x14ac:dyDescent="0.45">
      <c r="A272" s="5" t="s">
        <v>35149</v>
      </c>
      <c r="B272" s="6">
        <v>18.3</v>
      </c>
    </row>
    <row r="273" spans="1:2" x14ac:dyDescent="0.45">
      <c r="A273" s="5" t="s">
        <v>35150</v>
      </c>
      <c r="B273" s="6">
        <v>17.333333333333332</v>
      </c>
    </row>
    <row r="274" spans="1:2" x14ac:dyDescent="0.45">
      <c r="A274" s="5" t="s">
        <v>35151</v>
      </c>
      <c r="B274" s="6">
        <v>18</v>
      </c>
    </row>
    <row r="275" spans="1:2" x14ac:dyDescent="0.45">
      <c r="A275" s="5" t="s">
        <v>35152</v>
      </c>
      <c r="B275" s="6">
        <v>18</v>
      </c>
    </row>
    <row r="276" spans="1:2" x14ac:dyDescent="0.45">
      <c r="A276" s="5" t="s">
        <v>35153</v>
      </c>
      <c r="B276" s="6">
        <v>19.166666666666668</v>
      </c>
    </row>
    <row r="277" spans="1:2" x14ac:dyDescent="0.45">
      <c r="A277" s="4" t="s">
        <v>9231</v>
      </c>
      <c r="B277" s="6">
        <v>19.083333333333332</v>
      </c>
    </row>
    <row r="278" spans="1:2" x14ac:dyDescent="0.45">
      <c r="A278" s="5" t="s">
        <v>35142</v>
      </c>
      <c r="B278" s="6"/>
    </row>
    <row r="279" spans="1:2" x14ac:dyDescent="0.45">
      <c r="A279" s="5" t="s">
        <v>35143</v>
      </c>
      <c r="B279" s="6"/>
    </row>
    <row r="280" spans="1:2" x14ac:dyDescent="0.45">
      <c r="A280" s="5" t="s">
        <v>35144</v>
      </c>
      <c r="B280" s="6"/>
    </row>
    <row r="281" spans="1:2" x14ac:dyDescent="0.45">
      <c r="A281" s="5" t="s">
        <v>35145</v>
      </c>
      <c r="B281" s="6"/>
    </row>
    <row r="282" spans="1:2" x14ac:dyDescent="0.45">
      <c r="A282" s="5" t="s">
        <v>35146</v>
      </c>
      <c r="B282" s="6">
        <v>20.333333333333332</v>
      </c>
    </row>
    <row r="283" spans="1:2" x14ac:dyDescent="0.45">
      <c r="A283" s="5" t="s">
        <v>35147</v>
      </c>
      <c r="B283" s="6">
        <v>19.166666666666668</v>
      </c>
    </row>
    <row r="284" spans="1:2" x14ac:dyDescent="0.45">
      <c r="A284" s="5" t="s">
        <v>35148</v>
      </c>
      <c r="B284" s="6">
        <v>18.823529411764707</v>
      </c>
    </row>
    <row r="285" spans="1:2" x14ac:dyDescent="0.45">
      <c r="A285" s="5" t="s">
        <v>35149</v>
      </c>
      <c r="B285" s="6">
        <v>19.05</v>
      </c>
    </row>
    <row r="286" spans="1:2" x14ac:dyDescent="0.45">
      <c r="A286" s="5" t="s">
        <v>35150</v>
      </c>
      <c r="B286" s="6">
        <v>18.823529411764707</v>
      </c>
    </row>
    <row r="287" spans="1:2" x14ac:dyDescent="0.45">
      <c r="A287" s="5" t="s">
        <v>35151</v>
      </c>
      <c r="B287" s="6">
        <v>19.555555555555557</v>
      </c>
    </row>
    <row r="288" spans="1:2" x14ac:dyDescent="0.45">
      <c r="A288" s="5" t="s">
        <v>35152</v>
      </c>
      <c r="B288" s="6"/>
    </row>
    <row r="289" spans="1:2" x14ac:dyDescent="0.45">
      <c r="A289" s="5" t="s">
        <v>35153</v>
      </c>
      <c r="B289" s="6"/>
    </row>
    <row r="290" spans="1:2" x14ac:dyDescent="0.45">
      <c r="A290" s="4" t="s">
        <v>3080</v>
      </c>
      <c r="B290" s="6">
        <v>18.974683544303797</v>
      </c>
    </row>
    <row r="291" spans="1:2" x14ac:dyDescent="0.45">
      <c r="A291" s="5" t="s">
        <v>35142</v>
      </c>
      <c r="B291" s="6">
        <v>19</v>
      </c>
    </row>
    <row r="292" spans="1:2" x14ac:dyDescent="0.45">
      <c r="A292" s="5" t="s">
        <v>35143</v>
      </c>
      <c r="B292" s="6">
        <v>19</v>
      </c>
    </row>
    <row r="293" spans="1:2" x14ac:dyDescent="0.45">
      <c r="A293" s="5" t="s">
        <v>35144</v>
      </c>
      <c r="B293" s="6">
        <v>18</v>
      </c>
    </row>
    <row r="294" spans="1:2" x14ac:dyDescent="0.45">
      <c r="A294" s="5" t="s">
        <v>35145</v>
      </c>
      <c r="B294" s="6">
        <v>18</v>
      </c>
    </row>
    <row r="295" spans="1:2" x14ac:dyDescent="0.45">
      <c r="A295" s="5" t="s">
        <v>35146</v>
      </c>
      <c r="B295" s="6">
        <v>19.166666666666668</v>
      </c>
    </row>
    <row r="296" spans="1:2" x14ac:dyDescent="0.45">
      <c r="A296" s="5" t="s">
        <v>35147</v>
      </c>
      <c r="B296" s="6">
        <v>20</v>
      </c>
    </row>
    <row r="297" spans="1:2" x14ac:dyDescent="0.45">
      <c r="A297" s="5" t="s">
        <v>35148</v>
      </c>
      <c r="B297" s="6">
        <v>19</v>
      </c>
    </row>
    <row r="298" spans="1:2" x14ac:dyDescent="0.45">
      <c r="A298" s="5" t="s">
        <v>35149</v>
      </c>
      <c r="B298" s="6">
        <v>19</v>
      </c>
    </row>
    <row r="299" spans="1:2" x14ac:dyDescent="0.45">
      <c r="A299" s="5" t="s">
        <v>35150</v>
      </c>
      <c r="B299" s="6">
        <v>19</v>
      </c>
    </row>
    <row r="300" spans="1:2" x14ac:dyDescent="0.45">
      <c r="A300" s="5" t="s">
        <v>35151</v>
      </c>
      <c r="B300" s="6">
        <v>19</v>
      </c>
    </row>
    <row r="301" spans="1:2" x14ac:dyDescent="0.45">
      <c r="A301" s="5" t="s">
        <v>35152</v>
      </c>
      <c r="B301" s="6">
        <v>19</v>
      </c>
    </row>
    <row r="302" spans="1:2" x14ac:dyDescent="0.45">
      <c r="A302" s="5" t="s">
        <v>35153</v>
      </c>
      <c r="B302" s="6">
        <v>19.166666666666668</v>
      </c>
    </row>
    <row r="303" spans="1:2" x14ac:dyDescent="0.45">
      <c r="A303" s="4" t="s">
        <v>6881</v>
      </c>
      <c r="B303" s="6">
        <v>18.777777777777779</v>
      </c>
    </row>
    <row r="304" spans="1:2" x14ac:dyDescent="0.45">
      <c r="A304" s="5" t="s">
        <v>35142</v>
      </c>
      <c r="B304" s="6">
        <v>19</v>
      </c>
    </row>
    <row r="305" spans="1:2" x14ac:dyDescent="0.45">
      <c r="A305" s="5" t="s">
        <v>35143</v>
      </c>
      <c r="B305" s="6">
        <v>18</v>
      </c>
    </row>
    <row r="306" spans="1:2" x14ac:dyDescent="0.45">
      <c r="A306" s="5" t="s">
        <v>35144</v>
      </c>
      <c r="B306" s="6">
        <v>18</v>
      </c>
    </row>
    <row r="307" spans="1:2" x14ac:dyDescent="0.45">
      <c r="A307" s="5" t="s">
        <v>35145</v>
      </c>
      <c r="B307" s="6">
        <v>18</v>
      </c>
    </row>
    <row r="308" spans="1:2" x14ac:dyDescent="0.45">
      <c r="A308" s="5" t="s">
        <v>35146</v>
      </c>
      <c r="B308" s="6">
        <v>19.75</v>
      </c>
    </row>
    <row r="309" spans="1:2" x14ac:dyDescent="0.45">
      <c r="A309" s="5" t="s">
        <v>35147</v>
      </c>
      <c r="B309" s="6">
        <v>19.166666666666668</v>
      </c>
    </row>
    <row r="310" spans="1:2" x14ac:dyDescent="0.45">
      <c r="A310" s="5" t="s">
        <v>35148</v>
      </c>
      <c r="B310" s="6">
        <v>19.166666666666668</v>
      </c>
    </row>
    <row r="311" spans="1:2" x14ac:dyDescent="0.45">
      <c r="A311" s="5" t="s">
        <v>35149</v>
      </c>
      <c r="B311" s="6">
        <v>19.166666666666668</v>
      </c>
    </row>
    <row r="312" spans="1:2" x14ac:dyDescent="0.45">
      <c r="A312" s="5" t="s">
        <v>35150</v>
      </c>
      <c r="B312" s="6">
        <v>18</v>
      </c>
    </row>
    <row r="313" spans="1:2" x14ac:dyDescent="0.45">
      <c r="A313" s="5" t="s">
        <v>35151</v>
      </c>
      <c r="B313" s="6">
        <v>18</v>
      </c>
    </row>
    <row r="314" spans="1:2" x14ac:dyDescent="0.45">
      <c r="A314" s="5" t="s">
        <v>35152</v>
      </c>
      <c r="B314" s="6">
        <v>19.166666666666668</v>
      </c>
    </row>
    <row r="315" spans="1:2" x14ac:dyDescent="0.45">
      <c r="A315" s="5" t="s">
        <v>35153</v>
      </c>
      <c r="B315" s="6">
        <v>19</v>
      </c>
    </row>
    <row r="316" spans="1:2" x14ac:dyDescent="0.45">
      <c r="A316" s="4" t="s">
        <v>6310</v>
      </c>
      <c r="B316" s="6">
        <v>18.813953488372093</v>
      </c>
    </row>
    <row r="317" spans="1:2" x14ac:dyDescent="0.45">
      <c r="A317" s="5" t="s">
        <v>35142</v>
      </c>
      <c r="B317" s="6">
        <v>18</v>
      </c>
    </row>
    <row r="318" spans="1:2" x14ac:dyDescent="0.45">
      <c r="A318" s="5" t="s">
        <v>35143</v>
      </c>
      <c r="B318" s="6">
        <v>19.166666666666668</v>
      </c>
    </row>
    <row r="319" spans="1:2" x14ac:dyDescent="0.45">
      <c r="A319" s="5" t="s">
        <v>35144</v>
      </c>
      <c r="B319" s="6">
        <v>18</v>
      </c>
    </row>
    <row r="320" spans="1:2" x14ac:dyDescent="0.45">
      <c r="A320" s="5" t="s">
        <v>35145</v>
      </c>
      <c r="B320" s="6">
        <v>18</v>
      </c>
    </row>
    <row r="321" spans="1:2" x14ac:dyDescent="0.45">
      <c r="A321" s="5" t="s">
        <v>35146</v>
      </c>
      <c r="B321" s="6">
        <v>21.5</v>
      </c>
    </row>
    <row r="322" spans="1:2" x14ac:dyDescent="0.45">
      <c r="A322" s="5" t="s">
        <v>35147</v>
      </c>
      <c r="B322" s="6">
        <v>18</v>
      </c>
    </row>
    <row r="323" spans="1:2" x14ac:dyDescent="0.45">
      <c r="A323" s="5" t="s">
        <v>35148</v>
      </c>
      <c r="B323" s="6"/>
    </row>
    <row r="324" spans="1:2" x14ac:dyDescent="0.45">
      <c r="A324" s="5" t="s">
        <v>35149</v>
      </c>
      <c r="B324" s="6">
        <v>18.777777777777779</v>
      </c>
    </row>
    <row r="325" spans="1:2" x14ac:dyDescent="0.45">
      <c r="A325" s="5" t="s">
        <v>35150</v>
      </c>
      <c r="B325" s="6"/>
    </row>
    <row r="326" spans="1:2" x14ac:dyDescent="0.45">
      <c r="A326" s="5" t="s">
        <v>35151</v>
      </c>
      <c r="B326" s="6">
        <v>18.875</v>
      </c>
    </row>
    <row r="327" spans="1:2" x14ac:dyDescent="0.45">
      <c r="A327" s="5" t="s">
        <v>35152</v>
      </c>
      <c r="B327" s="6">
        <v>18</v>
      </c>
    </row>
    <row r="328" spans="1:2" x14ac:dyDescent="0.45">
      <c r="A328" s="5" t="s">
        <v>35153</v>
      </c>
      <c r="B328" s="6">
        <v>19.75</v>
      </c>
    </row>
    <row r="329" spans="1:2" x14ac:dyDescent="0.45">
      <c r="A329" s="4" t="s">
        <v>6477</v>
      </c>
      <c r="B329" s="6">
        <v>18.813953488372093</v>
      </c>
    </row>
    <row r="330" spans="1:2" x14ac:dyDescent="0.45">
      <c r="A330" s="5" t="s">
        <v>35142</v>
      </c>
      <c r="B330" s="6">
        <v>18</v>
      </c>
    </row>
    <row r="331" spans="1:2" x14ac:dyDescent="0.45">
      <c r="A331" s="5" t="s">
        <v>35143</v>
      </c>
      <c r="B331" s="6">
        <v>19.166666666666668</v>
      </c>
    </row>
    <row r="332" spans="1:2" x14ac:dyDescent="0.45">
      <c r="A332" s="5" t="s">
        <v>35144</v>
      </c>
      <c r="B332" s="6">
        <v>18</v>
      </c>
    </row>
    <row r="333" spans="1:2" x14ac:dyDescent="0.45">
      <c r="A333" s="5" t="s">
        <v>35145</v>
      </c>
      <c r="B333" s="6">
        <v>18</v>
      </c>
    </row>
    <row r="334" spans="1:2" x14ac:dyDescent="0.45">
      <c r="A334" s="5" t="s">
        <v>35146</v>
      </c>
      <c r="B334" s="6">
        <v>20.333333333333332</v>
      </c>
    </row>
    <row r="335" spans="1:2" x14ac:dyDescent="0.45">
      <c r="A335" s="5" t="s">
        <v>35147</v>
      </c>
      <c r="B335" s="6">
        <v>18</v>
      </c>
    </row>
    <row r="336" spans="1:2" x14ac:dyDescent="0.45">
      <c r="A336" s="5" t="s">
        <v>35148</v>
      </c>
      <c r="B336" s="6"/>
    </row>
    <row r="337" spans="1:2" x14ac:dyDescent="0.45">
      <c r="A337" s="5" t="s">
        <v>35149</v>
      </c>
      <c r="B337" s="6">
        <v>18.777777777777779</v>
      </c>
    </row>
    <row r="338" spans="1:2" x14ac:dyDescent="0.45">
      <c r="A338" s="5" t="s">
        <v>35150</v>
      </c>
      <c r="B338" s="6"/>
    </row>
    <row r="339" spans="1:2" x14ac:dyDescent="0.45">
      <c r="A339" s="5" t="s">
        <v>35151</v>
      </c>
      <c r="B339" s="6">
        <v>18.875</v>
      </c>
    </row>
    <row r="340" spans="1:2" x14ac:dyDescent="0.45">
      <c r="A340" s="5" t="s">
        <v>35152</v>
      </c>
      <c r="B340" s="6">
        <v>18</v>
      </c>
    </row>
    <row r="341" spans="1:2" x14ac:dyDescent="0.45">
      <c r="A341" s="5" t="s">
        <v>35153</v>
      </c>
      <c r="B341" s="6">
        <v>19.75</v>
      </c>
    </row>
    <row r="342" spans="1:2" x14ac:dyDescent="0.45">
      <c r="A342" s="4" t="s">
        <v>8110</v>
      </c>
      <c r="B342" s="6">
        <v>18.913043478260871</v>
      </c>
    </row>
    <row r="343" spans="1:2" x14ac:dyDescent="0.45">
      <c r="A343" s="5" t="s">
        <v>35142</v>
      </c>
      <c r="B343" s="6">
        <v>19.166666666666668</v>
      </c>
    </row>
    <row r="344" spans="1:2" x14ac:dyDescent="0.45">
      <c r="A344" s="5" t="s">
        <v>35143</v>
      </c>
      <c r="B344" s="6">
        <v>19</v>
      </c>
    </row>
    <row r="345" spans="1:2" x14ac:dyDescent="0.45">
      <c r="A345" s="5" t="s">
        <v>35144</v>
      </c>
      <c r="B345" s="6">
        <v>18</v>
      </c>
    </row>
    <row r="346" spans="1:2" x14ac:dyDescent="0.45">
      <c r="A346" s="5" t="s">
        <v>35145</v>
      </c>
      <c r="B346" s="6">
        <v>18</v>
      </c>
    </row>
    <row r="347" spans="1:2" x14ac:dyDescent="0.45">
      <c r="A347" s="5" t="s">
        <v>35146</v>
      </c>
      <c r="B347" s="6">
        <v>18</v>
      </c>
    </row>
    <row r="348" spans="1:2" x14ac:dyDescent="0.45">
      <c r="A348" s="5" t="s">
        <v>35147</v>
      </c>
      <c r="B348" s="6">
        <v>19.166666666666668</v>
      </c>
    </row>
    <row r="349" spans="1:2" x14ac:dyDescent="0.45">
      <c r="A349" s="5" t="s">
        <v>35148</v>
      </c>
      <c r="B349" s="6">
        <v>19.166666666666668</v>
      </c>
    </row>
    <row r="350" spans="1:2" x14ac:dyDescent="0.45">
      <c r="A350" s="5" t="s">
        <v>35149</v>
      </c>
      <c r="B350" s="6">
        <v>19.166666666666668</v>
      </c>
    </row>
    <row r="351" spans="1:2" x14ac:dyDescent="0.45">
      <c r="A351" s="5" t="s">
        <v>35150</v>
      </c>
      <c r="B351" s="6">
        <v>19</v>
      </c>
    </row>
    <row r="352" spans="1:2" x14ac:dyDescent="0.45">
      <c r="A352" s="5" t="s">
        <v>35151</v>
      </c>
      <c r="B352" s="6">
        <v>19.166666666666668</v>
      </c>
    </row>
    <row r="353" spans="1:2" x14ac:dyDescent="0.45">
      <c r="A353" s="5" t="s">
        <v>35152</v>
      </c>
      <c r="B353" s="6">
        <v>19.75</v>
      </c>
    </row>
    <row r="354" spans="1:2" x14ac:dyDescent="0.45">
      <c r="A354" s="5" t="s">
        <v>35153</v>
      </c>
      <c r="B354" s="6">
        <v>19.75</v>
      </c>
    </row>
    <row r="355" spans="1:2" x14ac:dyDescent="0.45">
      <c r="A355" s="4" t="s">
        <v>3564</v>
      </c>
      <c r="B355" s="6">
        <v>18.695652173913043</v>
      </c>
    </row>
    <row r="356" spans="1:2" x14ac:dyDescent="0.45">
      <c r="A356" s="5" t="s">
        <v>35142</v>
      </c>
      <c r="B356" s="6">
        <v>18</v>
      </c>
    </row>
    <row r="357" spans="1:2" x14ac:dyDescent="0.45">
      <c r="A357" s="5" t="s">
        <v>35143</v>
      </c>
      <c r="B357" s="6">
        <v>19.166666666666668</v>
      </c>
    </row>
    <row r="358" spans="1:2" x14ac:dyDescent="0.45">
      <c r="A358" s="5" t="s">
        <v>35144</v>
      </c>
      <c r="B358" s="6"/>
    </row>
    <row r="359" spans="1:2" x14ac:dyDescent="0.45">
      <c r="A359" s="5" t="s">
        <v>35145</v>
      </c>
      <c r="B359" s="6">
        <v>18</v>
      </c>
    </row>
    <row r="360" spans="1:2" x14ac:dyDescent="0.45">
      <c r="A360" s="5" t="s">
        <v>35146</v>
      </c>
      <c r="B360" s="6"/>
    </row>
    <row r="361" spans="1:2" x14ac:dyDescent="0.45">
      <c r="A361" s="5" t="s">
        <v>35147</v>
      </c>
      <c r="B361" s="6">
        <v>18.444444444444443</v>
      </c>
    </row>
    <row r="362" spans="1:2" x14ac:dyDescent="0.45">
      <c r="A362" s="5" t="s">
        <v>35148</v>
      </c>
      <c r="B362" s="6">
        <v>18</v>
      </c>
    </row>
    <row r="363" spans="1:2" x14ac:dyDescent="0.45">
      <c r="A363" s="5" t="s">
        <v>35149</v>
      </c>
      <c r="B363" s="6">
        <v>19.166666666666668</v>
      </c>
    </row>
    <row r="364" spans="1:2" x14ac:dyDescent="0.45">
      <c r="A364" s="5" t="s">
        <v>35150</v>
      </c>
      <c r="B364" s="6">
        <v>18</v>
      </c>
    </row>
    <row r="365" spans="1:2" x14ac:dyDescent="0.45">
      <c r="A365" s="5" t="s">
        <v>35151</v>
      </c>
      <c r="B365" s="6">
        <v>18.875</v>
      </c>
    </row>
    <row r="366" spans="1:2" x14ac:dyDescent="0.45">
      <c r="A366" s="5" t="s">
        <v>35152</v>
      </c>
      <c r="B366" s="6">
        <v>25</v>
      </c>
    </row>
    <row r="367" spans="1:2" x14ac:dyDescent="0.45">
      <c r="A367" s="5" t="s">
        <v>35153</v>
      </c>
      <c r="B367" s="6">
        <v>18</v>
      </c>
    </row>
    <row r="368" spans="1:2" x14ac:dyDescent="0.45">
      <c r="A368" s="4" t="s">
        <v>7894</v>
      </c>
      <c r="B368" s="6">
        <v>18.96551724137931</v>
      </c>
    </row>
    <row r="369" spans="1:2" x14ac:dyDescent="0.45">
      <c r="A369" s="5" t="s">
        <v>35142</v>
      </c>
      <c r="B369" s="6">
        <v>18</v>
      </c>
    </row>
    <row r="370" spans="1:2" x14ac:dyDescent="0.45">
      <c r="A370" s="5" t="s">
        <v>35143</v>
      </c>
      <c r="B370" s="6">
        <v>19.75</v>
      </c>
    </row>
    <row r="371" spans="1:2" x14ac:dyDescent="0.45">
      <c r="A371" s="5" t="s">
        <v>35144</v>
      </c>
      <c r="B371" s="6">
        <v>18</v>
      </c>
    </row>
    <row r="372" spans="1:2" x14ac:dyDescent="0.45">
      <c r="A372" s="5" t="s">
        <v>35145</v>
      </c>
      <c r="B372" s="6">
        <v>18</v>
      </c>
    </row>
    <row r="373" spans="1:2" x14ac:dyDescent="0.45">
      <c r="A373" s="5" t="s">
        <v>35146</v>
      </c>
      <c r="B373" s="6">
        <v>19.75</v>
      </c>
    </row>
    <row r="374" spans="1:2" x14ac:dyDescent="0.45">
      <c r="A374" s="5" t="s">
        <v>35147</v>
      </c>
      <c r="B374" s="6">
        <v>20.333333333333332</v>
      </c>
    </row>
    <row r="375" spans="1:2" x14ac:dyDescent="0.45">
      <c r="A375" s="5" t="s">
        <v>35148</v>
      </c>
      <c r="B375" s="6">
        <v>19.166666666666668</v>
      </c>
    </row>
    <row r="376" spans="1:2" x14ac:dyDescent="0.45">
      <c r="A376" s="5" t="s">
        <v>35149</v>
      </c>
      <c r="B376" s="6">
        <v>19.166666666666668</v>
      </c>
    </row>
    <row r="377" spans="1:2" x14ac:dyDescent="0.45">
      <c r="A377" s="5" t="s">
        <v>35150</v>
      </c>
      <c r="B377" s="6">
        <v>19</v>
      </c>
    </row>
    <row r="378" spans="1:2" x14ac:dyDescent="0.45">
      <c r="A378" s="5" t="s">
        <v>35151</v>
      </c>
      <c r="B378" s="6">
        <v>19</v>
      </c>
    </row>
    <row r="379" spans="1:2" x14ac:dyDescent="0.45">
      <c r="A379" s="5" t="s">
        <v>35152</v>
      </c>
      <c r="B379" s="6">
        <v>19.399999999999999</v>
      </c>
    </row>
    <row r="380" spans="1:2" x14ac:dyDescent="0.45">
      <c r="A380" s="5" t="s">
        <v>35153</v>
      </c>
      <c r="B380" s="6">
        <v>18</v>
      </c>
    </row>
    <row r="381" spans="1:2" x14ac:dyDescent="0.45">
      <c r="A381" s="4" t="s">
        <v>9071</v>
      </c>
      <c r="B381" s="6">
        <v>19.065217391304348</v>
      </c>
    </row>
    <row r="382" spans="1:2" x14ac:dyDescent="0.45">
      <c r="A382" s="5" t="s">
        <v>35142</v>
      </c>
      <c r="B382" s="6">
        <v>19.75</v>
      </c>
    </row>
    <row r="383" spans="1:2" x14ac:dyDescent="0.45">
      <c r="A383" s="5" t="s">
        <v>35143</v>
      </c>
      <c r="B383" s="6">
        <v>18</v>
      </c>
    </row>
    <row r="384" spans="1:2" x14ac:dyDescent="0.45">
      <c r="A384" s="5" t="s">
        <v>35144</v>
      </c>
      <c r="B384" s="6">
        <v>18</v>
      </c>
    </row>
    <row r="385" spans="1:2" x14ac:dyDescent="0.45">
      <c r="A385" s="5" t="s">
        <v>35145</v>
      </c>
      <c r="B385" s="6">
        <v>18</v>
      </c>
    </row>
    <row r="386" spans="1:2" x14ac:dyDescent="0.45">
      <c r="A386" s="5" t="s">
        <v>35146</v>
      </c>
      <c r="B386" s="6">
        <v>18</v>
      </c>
    </row>
    <row r="387" spans="1:2" x14ac:dyDescent="0.45">
      <c r="A387" s="5" t="s">
        <v>35147</v>
      </c>
      <c r="B387" s="6">
        <v>18</v>
      </c>
    </row>
    <row r="388" spans="1:2" x14ac:dyDescent="0.45">
      <c r="A388" s="5" t="s">
        <v>35148</v>
      </c>
      <c r="B388" s="6">
        <v>19.166666666666668</v>
      </c>
    </row>
    <row r="389" spans="1:2" x14ac:dyDescent="0.45">
      <c r="A389" s="5" t="s">
        <v>35149</v>
      </c>
      <c r="B389" s="6">
        <v>20.333333333333332</v>
      </c>
    </row>
    <row r="390" spans="1:2" x14ac:dyDescent="0.45">
      <c r="A390" s="5" t="s">
        <v>35150</v>
      </c>
      <c r="B390" s="6">
        <v>18</v>
      </c>
    </row>
    <row r="391" spans="1:2" x14ac:dyDescent="0.45">
      <c r="A391" s="5" t="s">
        <v>35151</v>
      </c>
      <c r="B391" s="6">
        <v>20.333333333333332</v>
      </c>
    </row>
    <row r="392" spans="1:2" x14ac:dyDescent="0.45">
      <c r="A392" s="5" t="s">
        <v>35152</v>
      </c>
      <c r="B392" s="6">
        <v>19</v>
      </c>
    </row>
    <row r="393" spans="1:2" x14ac:dyDescent="0.45">
      <c r="A393" s="5" t="s">
        <v>35153</v>
      </c>
      <c r="B393" s="6">
        <v>21.5</v>
      </c>
    </row>
    <row r="394" spans="1:2" x14ac:dyDescent="0.45">
      <c r="A394" s="4" t="s">
        <v>6169</v>
      </c>
      <c r="B394" s="6">
        <v>18.897435897435898</v>
      </c>
    </row>
    <row r="395" spans="1:2" x14ac:dyDescent="0.45">
      <c r="A395" s="5" t="s">
        <v>35142</v>
      </c>
      <c r="B395" s="6">
        <v>19.399999999999999</v>
      </c>
    </row>
    <row r="396" spans="1:2" x14ac:dyDescent="0.45">
      <c r="A396" s="5" t="s">
        <v>35143</v>
      </c>
      <c r="B396" s="6">
        <v>18</v>
      </c>
    </row>
    <row r="397" spans="1:2" x14ac:dyDescent="0.45">
      <c r="A397" s="5" t="s">
        <v>35144</v>
      </c>
      <c r="B397" s="6">
        <v>18</v>
      </c>
    </row>
    <row r="398" spans="1:2" x14ac:dyDescent="0.45">
      <c r="A398" s="5" t="s">
        <v>35145</v>
      </c>
      <c r="B398" s="6"/>
    </row>
    <row r="399" spans="1:2" x14ac:dyDescent="0.45">
      <c r="A399" s="5" t="s">
        <v>35146</v>
      </c>
      <c r="B399" s="6">
        <v>19.166666666666668</v>
      </c>
    </row>
    <row r="400" spans="1:2" x14ac:dyDescent="0.45">
      <c r="A400" s="5" t="s">
        <v>35147</v>
      </c>
      <c r="B400" s="6"/>
    </row>
    <row r="401" spans="1:2" x14ac:dyDescent="0.45">
      <c r="A401" s="5" t="s">
        <v>35148</v>
      </c>
      <c r="B401" s="6">
        <v>19.166666666666668</v>
      </c>
    </row>
    <row r="402" spans="1:2" x14ac:dyDescent="0.45">
      <c r="A402" s="5" t="s">
        <v>35149</v>
      </c>
      <c r="B402" s="6"/>
    </row>
    <row r="403" spans="1:2" x14ac:dyDescent="0.45">
      <c r="A403" s="5" t="s">
        <v>35150</v>
      </c>
      <c r="B403" s="6">
        <v>19.166666666666668</v>
      </c>
    </row>
    <row r="404" spans="1:2" x14ac:dyDescent="0.45">
      <c r="A404" s="5" t="s">
        <v>35151</v>
      </c>
      <c r="B404" s="6">
        <v>18</v>
      </c>
    </row>
    <row r="405" spans="1:2" x14ac:dyDescent="0.45">
      <c r="A405" s="5" t="s">
        <v>35152</v>
      </c>
      <c r="B405" s="6">
        <v>19.166666666666668</v>
      </c>
    </row>
    <row r="406" spans="1:2" x14ac:dyDescent="0.45">
      <c r="A406" s="5" t="s">
        <v>35153</v>
      </c>
      <c r="B406" s="6">
        <v>18</v>
      </c>
    </row>
    <row r="407" spans="1:2" x14ac:dyDescent="0.45">
      <c r="A407" s="4" t="s">
        <v>9454</v>
      </c>
      <c r="B407" s="6">
        <v>18.406976744186046</v>
      </c>
    </row>
    <row r="408" spans="1:2" x14ac:dyDescent="0.45">
      <c r="A408" s="5" t="s">
        <v>35142</v>
      </c>
      <c r="B408" s="6">
        <v>21.5</v>
      </c>
    </row>
    <row r="409" spans="1:2" x14ac:dyDescent="0.45">
      <c r="A409" s="5" t="s">
        <v>35143</v>
      </c>
      <c r="B409" s="6">
        <v>18</v>
      </c>
    </row>
    <row r="410" spans="1:2" x14ac:dyDescent="0.45">
      <c r="A410" s="5" t="s">
        <v>35144</v>
      </c>
      <c r="B410" s="6">
        <v>18</v>
      </c>
    </row>
    <row r="411" spans="1:2" x14ac:dyDescent="0.45">
      <c r="A411" s="5" t="s">
        <v>35145</v>
      </c>
      <c r="B411" s="6">
        <v>18</v>
      </c>
    </row>
    <row r="412" spans="1:2" x14ac:dyDescent="0.45">
      <c r="A412" s="5" t="s">
        <v>35146</v>
      </c>
      <c r="B412" s="6">
        <v>19</v>
      </c>
    </row>
    <row r="413" spans="1:2" x14ac:dyDescent="0.45">
      <c r="A413" s="5" t="s">
        <v>35147</v>
      </c>
      <c r="B413" s="6">
        <v>18</v>
      </c>
    </row>
    <row r="414" spans="1:2" x14ac:dyDescent="0.45">
      <c r="A414" s="5" t="s">
        <v>35148</v>
      </c>
      <c r="B414" s="6">
        <v>18</v>
      </c>
    </row>
    <row r="415" spans="1:2" x14ac:dyDescent="0.45">
      <c r="A415" s="5" t="s">
        <v>35149</v>
      </c>
      <c r="B415" s="6">
        <v>18</v>
      </c>
    </row>
    <row r="416" spans="1:2" x14ac:dyDescent="0.45">
      <c r="A416" s="5" t="s">
        <v>35150</v>
      </c>
      <c r="B416" s="6">
        <v>18.954545454545453</v>
      </c>
    </row>
    <row r="417" spans="1:2" x14ac:dyDescent="0.45">
      <c r="A417" s="5" t="s">
        <v>35151</v>
      </c>
      <c r="B417" s="6"/>
    </row>
    <row r="418" spans="1:2" x14ac:dyDescent="0.45">
      <c r="A418" s="5" t="s">
        <v>35152</v>
      </c>
      <c r="B418" s="6">
        <v>18</v>
      </c>
    </row>
    <row r="419" spans="1:2" x14ac:dyDescent="0.45">
      <c r="A419" s="5" t="s">
        <v>35153</v>
      </c>
      <c r="B419" s="6">
        <v>18</v>
      </c>
    </row>
    <row r="420" spans="1:2" x14ac:dyDescent="0.45">
      <c r="A420" s="4" t="s">
        <v>5466</v>
      </c>
      <c r="B420" s="6">
        <v>18.864197530864196</v>
      </c>
    </row>
    <row r="421" spans="1:2" x14ac:dyDescent="0.45">
      <c r="A421" s="5" t="s">
        <v>35142</v>
      </c>
      <c r="B421" s="6">
        <v>19.166666666666668</v>
      </c>
    </row>
    <row r="422" spans="1:2" x14ac:dyDescent="0.45">
      <c r="A422" s="5" t="s">
        <v>35143</v>
      </c>
      <c r="B422" s="6">
        <v>19</v>
      </c>
    </row>
    <row r="423" spans="1:2" x14ac:dyDescent="0.45">
      <c r="A423" s="5" t="s">
        <v>35144</v>
      </c>
      <c r="B423" s="6">
        <v>18</v>
      </c>
    </row>
    <row r="424" spans="1:2" x14ac:dyDescent="0.45">
      <c r="A424" s="5" t="s">
        <v>35145</v>
      </c>
      <c r="B424" s="6">
        <v>18</v>
      </c>
    </row>
    <row r="425" spans="1:2" x14ac:dyDescent="0.45">
      <c r="A425" s="5" t="s">
        <v>35146</v>
      </c>
      <c r="B425" s="6">
        <v>19.166666666666668</v>
      </c>
    </row>
    <row r="426" spans="1:2" x14ac:dyDescent="0.45">
      <c r="A426" s="5" t="s">
        <v>35147</v>
      </c>
      <c r="B426" s="6">
        <v>19</v>
      </c>
    </row>
    <row r="427" spans="1:2" x14ac:dyDescent="0.45">
      <c r="A427" s="5" t="s">
        <v>35148</v>
      </c>
      <c r="B427" s="6">
        <v>19</v>
      </c>
    </row>
    <row r="428" spans="1:2" x14ac:dyDescent="0.45">
      <c r="A428" s="5" t="s">
        <v>35149</v>
      </c>
      <c r="B428" s="6">
        <v>19</v>
      </c>
    </row>
    <row r="429" spans="1:2" x14ac:dyDescent="0.45">
      <c r="A429" s="5" t="s">
        <v>35150</v>
      </c>
      <c r="B429" s="6">
        <v>18.875</v>
      </c>
    </row>
    <row r="430" spans="1:2" x14ac:dyDescent="0.45">
      <c r="A430" s="5" t="s">
        <v>35151</v>
      </c>
      <c r="B430" s="6">
        <v>19</v>
      </c>
    </row>
    <row r="431" spans="1:2" x14ac:dyDescent="0.45">
      <c r="A431" s="5" t="s">
        <v>35152</v>
      </c>
      <c r="B431" s="6">
        <v>18.875</v>
      </c>
    </row>
    <row r="432" spans="1:2" x14ac:dyDescent="0.45">
      <c r="A432" s="5" t="s">
        <v>35153</v>
      </c>
      <c r="B432" s="6">
        <v>19</v>
      </c>
    </row>
    <row r="433" spans="1:2" x14ac:dyDescent="0.45">
      <c r="A433" s="4" t="s">
        <v>7625</v>
      </c>
      <c r="B433" s="6">
        <v>18.763157894736842</v>
      </c>
    </row>
    <row r="434" spans="1:2" x14ac:dyDescent="0.45">
      <c r="A434" s="5" t="s">
        <v>35142</v>
      </c>
      <c r="B434" s="6">
        <v>19</v>
      </c>
    </row>
    <row r="435" spans="1:2" x14ac:dyDescent="0.45">
      <c r="A435" s="5" t="s">
        <v>35143</v>
      </c>
      <c r="B435" s="6">
        <v>18</v>
      </c>
    </row>
    <row r="436" spans="1:2" x14ac:dyDescent="0.45">
      <c r="A436" s="5" t="s">
        <v>35144</v>
      </c>
      <c r="B436" s="6">
        <v>18</v>
      </c>
    </row>
    <row r="437" spans="1:2" x14ac:dyDescent="0.45">
      <c r="A437" s="5" t="s">
        <v>35145</v>
      </c>
      <c r="B437" s="6">
        <v>18</v>
      </c>
    </row>
    <row r="438" spans="1:2" x14ac:dyDescent="0.45">
      <c r="A438" s="5" t="s">
        <v>35146</v>
      </c>
      <c r="B438" s="6">
        <v>19.166666666666668</v>
      </c>
    </row>
    <row r="439" spans="1:2" x14ac:dyDescent="0.45">
      <c r="A439" s="5" t="s">
        <v>35147</v>
      </c>
      <c r="B439" s="6">
        <v>19</v>
      </c>
    </row>
    <row r="440" spans="1:2" x14ac:dyDescent="0.45">
      <c r="A440" s="5" t="s">
        <v>35148</v>
      </c>
      <c r="B440" s="6">
        <v>19</v>
      </c>
    </row>
    <row r="441" spans="1:2" x14ac:dyDescent="0.45">
      <c r="A441" s="5" t="s">
        <v>35149</v>
      </c>
      <c r="B441" s="6">
        <v>19.166666666666668</v>
      </c>
    </row>
    <row r="442" spans="1:2" x14ac:dyDescent="0.45">
      <c r="A442" s="5" t="s">
        <v>35150</v>
      </c>
      <c r="B442" s="6">
        <v>19</v>
      </c>
    </row>
    <row r="443" spans="1:2" x14ac:dyDescent="0.45">
      <c r="A443" s="5" t="s">
        <v>35151</v>
      </c>
      <c r="B443" s="6">
        <v>19.166666666666668</v>
      </c>
    </row>
    <row r="444" spans="1:2" x14ac:dyDescent="0.45">
      <c r="A444" s="5" t="s">
        <v>35152</v>
      </c>
      <c r="B444" s="6">
        <v>19</v>
      </c>
    </row>
    <row r="445" spans="1:2" x14ac:dyDescent="0.45">
      <c r="A445" s="5" t="s">
        <v>35153</v>
      </c>
      <c r="B445" s="6">
        <v>18.333333333333332</v>
      </c>
    </row>
    <row r="446" spans="1:2" x14ac:dyDescent="0.45">
      <c r="A446" s="4" t="s">
        <v>35135</v>
      </c>
      <c r="B446" s="6">
        <v>18.831555555555557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48902-540F-4642-9A73-4FD699F3A7AA}">
  <dimension ref="A1:AA2682"/>
  <sheetViews>
    <sheetView topLeftCell="A19" workbookViewId="0">
      <selection activeCell="A42" sqref="A42"/>
    </sheetView>
  </sheetViews>
  <sheetFormatPr defaultRowHeight="14.25" x14ac:dyDescent="0.45"/>
  <cols>
    <col min="1" max="1" width="58" bestFit="1" customWidth="1"/>
    <col min="2" max="2" width="35.46484375" bestFit="1" customWidth="1"/>
    <col min="3" max="3" width="10.59765625" bestFit="1" customWidth="1"/>
    <col min="4" max="4" width="7.59765625" bestFit="1" customWidth="1"/>
    <col min="5" max="5" width="17.53125" bestFit="1" customWidth="1"/>
    <col min="6" max="6" width="14.86328125" bestFit="1" customWidth="1"/>
    <col min="7" max="7" width="17.06640625" hidden="1" customWidth="1"/>
    <col min="8" max="8" width="18.46484375" hidden="1" customWidth="1"/>
    <col min="9" max="9" width="22.46484375" hidden="1" customWidth="1"/>
    <col min="10" max="10" width="30.33203125" hidden="1" customWidth="1"/>
    <col min="11" max="11" width="21.1328125" hidden="1" customWidth="1"/>
    <col min="12" max="12" width="23.1328125" bestFit="1" customWidth="1"/>
    <col min="13" max="13" width="25.73046875" bestFit="1" customWidth="1"/>
    <col min="14" max="14" width="22.46484375" bestFit="1" customWidth="1"/>
    <col min="15" max="15" width="32.796875" bestFit="1" customWidth="1"/>
    <col min="16" max="16" width="19.19921875" bestFit="1" customWidth="1"/>
    <col min="17" max="17" width="24.796875" bestFit="1" customWidth="1"/>
    <col min="18" max="18" width="22.46484375" bestFit="1" customWidth="1"/>
    <col min="19" max="19" width="32.1328125" bestFit="1" customWidth="1"/>
    <col min="20" max="20" width="19.19921875" bestFit="1" customWidth="1"/>
    <col min="21" max="21" width="24.796875" bestFit="1" customWidth="1"/>
    <col min="22" max="22" width="34.9296875" bestFit="1" customWidth="1"/>
    <col min="23" max="23" width="24.265625" bestFit="1" customWidth="1"/>
    <col min="24" max="24" width="21.73046875" bestFit="1" customWidth="1"/>
    <col min="25" max="25" width="24.265625" bestFit="1" customWidth="1"/>
    <col min="26" max="26" width="29.86328125" bestFit="1" customWidth="1"/>
    <col min="27" max="27" width="58" bestFit="1" customWidth="1"/>
  </cols>
  <sheetData>
    <row r="1" spans="1:27" x14ac:dyDescent="0.45">
      <c r="A1" t="s">
        <v>2509</v>
      </c>
      <c r="B1" t="s">
        <v>0</v>
      </c>
      <c r="C1" t="s">
        <v>298</v>
      </c>
      <c r="D1" t="s">
        <v>299</v>
      </c>
      <c r="E1" t="s">
        <v>300</v>
      </c>
      <c r="F1" t="s">
        <v>301</v>
      </c>
      <c r="G1" t="s">
        <v>462</v>
      </c>
      <c r="H1" t="s">
        <v>463</v>
      </c>
      <c r="I1" t="s">
        <v>464</v>
      </c>
      <c r="J1" t="s">
        <v>304</v>
      </c>
      <c r="K1" t="s">
        <v>305</v>
      </c>
      <c r="L1" t="s">
        <v>465</v>
      </c>
      <c r="M1" t="s">
        <v>466</v>
      </c>
      <c r="N1" t="s">
        <v>467</v>
      </c>
      <c r="O1" t="s">
        <v>468</v>
      </c>
      <c r="P1" t="s">
        <v>469</v>
      </c>
      <c r="Q1" t="s">
        <v>470</v>
      </c>
      <c r="R1" t="s">
        <v>471</v>
      </c>
      <c r="S1" t="s">
        <v>472</v>
      </c>
      <c r="T1" t="s">
        <v>473</v>
      </c>
      <c r="U1" t="s">
        <v>474</v>
      </c>
      <c r="V1" t="s">
        <v>475</v>
      </c>
      <c r="W1" t="s">
        <v>476</v>
      </c>
      <c r="X1" t="s">
        <v>477</v>
      </c>
      <c r="Y1" t="s">
        <v>478</v>
      </c>
      <c r="Z1" t="s">
        <v>479</v>
      </c>
      <c r="AA1" t="s">
        <v>315</v>
      </c>
    </row>
    <row r="2" spans="1:27" x14ac:dyDescent="0.45">
      <c r="A2" t="s">
        <v>10078</v>
      </c>
      <c r="B2" t="s">
        <v>10079</v>
      </c>
      <c r="C2" t="s">
        <v>2512</v>
      </c>
      <c r="D2" t="s">
        <v>2513</v>
      </c>
      <c r="E2" t="s">
        <v>2514</v>
      </c>
      <c r="F2" s="2">
        <v>42635.288194444445</v>
      </c>
      <c r="G2" t="s">
        <v>10080</v>
      </c>
      <c r="H2" t="s">
        <v>2516</v>
      </c>
      <c r="I2" t="s">
        <v>2516</v>
      </c>
      <c r="J2" t="s">
        <v>2516</v>
      </c>
      <c r="K2" t="s">
        <v>2516</v>
      </c>
      <c r="N2" t="s">
        <v>2516</v>
      </c>
      <c r="O2" t="s">
        <v>10081</v>
      </c>
      <c r="P2" t="s">
        <v>2516</v>
      </c>
      <c r="Q2" t="s">
        <v>2516</v>
      </c>
      <c r="R2" t="s">
        <v>2516</v>
      </c>
      <c r="S2" t="s">
        <v>10081</v>
      </c>
      <c r="T2" t="s">
        <v>2516</v>
      </c>
      <c r="U2" t="s">
        <v>2516</v>
      </c>
      <c r="V2" t="s">
        <v>2516</v>
      </c>
      <c r="W2" t="s">
        <v>2516</v>
      </c>
      <c r="X2" t="s">
        <v>2516</v>
      </c>
      <c r="Y2" t="s">
        <v>2516</v>
      </c>
      <c r="Z2" t="s">
        <v>2516</v>
      </c>
      <c r="AA2" t="s">
        <v>2516</v>
      </c>
    </row>
    <row r="3" spans="1:27" x14ac:dyDescent="0.45">
      <c r="A3" t="s">
        <v>10082</v>
      </c>
      <c r="B3" t="s">
        <v>10083</v>
      </c>
      <c r="C3" t="s">
        <v>2512</v>
      </c>
      <c r="D3" t="s">
        <v>2513</v>
      </c>
      <c r="E3" t="s">
        <v>2514</v>
      </c>
      <c r="F3" s="2">
        <v>42661.284722222219</v>
      </c>
      <c r="G3" t="s">
        <v>10084</v>
      </c>
      <c r="H3" t="s">
        <v>2516</v>
      </c>
      <c r="I3" t="s">
        <v>2516</v>
      </c>
      <c r="J3" t="s">
        <v>2516</v>
      </c>
      <c r="K3" t="s">
        <v>2516</v>
      </c>
      <c r="N3" t="s">
        <v>2516</v>
      </c>
      <c r="O3" t="s">
        <v>10085</v>
      </c>
      <c r="P3" t="s">
        <v>2516</v>
      </c>
      <c r="Q3" t="s">
        <v>2516</v>
      </c>
      <c r="R3" t="s">
        <v>2516</v>
      </c>
      <c r="S3" t="s">
        <v>10085</v>
      </c>
      <c r="T3" t="s">
        <v>2516</v>
      </c>
      <c r="U3" t="s">
        <v>2516</v>
      </c>
      <c r="V3" t="s">
        <v>2516</v>
      </c>
      <c r="W3" t="s">
        <v>2516</v>
      </c>
      <c r="X3" t="s">
        <v>2516</v>
      </c>
      <c r="Y3" t="s">
        <v>2516</v>
      </c>
      <c r="Z3" t="s">
        <v>2516</v>
      </c>
      <c r="AA3" t="s">
        <v>2516</v>
      </c>
    </row>
    <row r="4" spans="1:27" x14ac:dyDescent="0.45">
      <c r="A4" t="s">
        <v>10086</v>
      </c>
      <c r="B4" t="s">
        <v>10087</v>
      </c>
      <c r="C4" t="s">
        <v>2512</v>
      </c>
      <c r="D4" t="s">
        <v>2513</v>
      </c>
      <c r="E4" t="s">
        <v>2514</v>
      </c>
      <c r="F4" s="2">
        <v>42691.277777777781</v>
      </c>
      <c r="G4" t="s">
        <v>10088</v>
      </c>
      <c r="H4" t="s">
        <v>2516</v>
      </c>
      <c r="I4" t="s">
        <v>2516</v>
      </c>
      <c r="J4" t="s">
        <v>2516</v>
      </c>
      <c r="K4" t="s">
        <v>2516</v>
      </c>
      <c r="N4" t="s">
        <v>2516</v>
      </c>
      <c r="O4" t="s">
        <v>10089</v>
      </c>
      <c r="P4" t="s">
        <v>2516</v>
      </c>
      <c r="Q4" t="s">
        <v>2516</v>
      </c>
      <c r="R4" t="s">
        <v>2516</v>
      </c>
      <c r="S4" t="s">
        <v>10089</v>
      </c>
      <c r="T4" t="s">
        <v>2516</v>
      </c>
      <c r="U4" t="s">
        <v>2516</v>
      </c>
      <c r="V4" t="s">
        <v>2516</v>
      </c>
      <c r="W4" t="s">
        <v>2516</v>
      </c>
      <c r="X4" t="s">
        <v>2516</v>
      </c>
      <c r="Y4" t="s">
        <v>2516</v>
      </c>
      <c r="Z4" t="s">
        <v>2516</v>
      </c>
      <c r="AA4" t="s">
        <v>2516</v>
      </c>
    </row>
    <row r="5" spans="1:27" x14ac:dyDescent="0.45">
      <c r="A5" t="s">
        <v>10090</v>
      </c>
      <c r="B5" t="s">
        <v>10091</v>
      </c>
      <c r="C5" t="s">
        <v>2512</v>
      </c>
      <c r="D5" t="s">
        <v>2513</v>
      </c>
      <c r="E5" t="s">
        <v>2514</v>
      </c>
      <c r="F5" s="2">
        <v>42718.284722222219</v>
      </c>
      <c r="G5" t="s">
        <v>10092</v>
      </c>
      <c r="H5" t="s">
        <v>2516</v>
      </c>
      <c r="I5" t="s">
        <v>2516</v>
      </c>
      <c r="J5" t="s">
        <v>2516</v>
      </c>
      <c r="K5" t="s">
        <v>2516</v>
      </c>
      <c r="N5" t="s">
        <v>2516</v>
      </c>
      <c r="O5" t="s">
        <v>10093</v>
      </c>
      <c r="P5" t="s">
        <v>2516</v>
      </c>
      <c r="Q5" t="s">
        <v>2516</v>
      </c>
      <c r="R5" t="s">
        <v>2516</v>
      </c>
      <c r="S5" t="s">
        <v>10093</v>
      </c>
      <c r="T5" t="s">
        <v>2516</v>
      </c>
      <c r="U5" t="s">
        <v>2516</v>
      </c>
      <c r="V5" t="s">
        <v>2516</v>
      </c>
      <c r="W5" t="s">
        <v>2516</v>
      </c>
      <c r="X5" t="s">
        <v>2516</v>
      </c>
      <c r="Y5" t="s">
        <v>2516</v>
      </c>
      <c r="Z5" t="s">
        <v>2516</v>
      </c>
      <c r="AA5" t="s">
        <v>2516</v>
      </c>
    </row>
    <row r="6" spans="1:27" x14ac:dyDescent="0.45">
      <c r="A6" t="s">
        <v>10094</v>
      </c>
      <c r="B6" t="s">
        <v>10095</v>
      </c>
      <c r="C6" t="s">
        <v>2512</v>
      </c>
      <c r="D6" t="s">
        <v>2513</v>
      </c>
      <c r="E6" t="s">
        <v>2514</v>
      </c>
      <c r="F6" s="2">
        <v>42752.3125</v>
      </c>
      <c r="G6" t="s">
        <v>10096</v>
      </c>
      <c r="H6" t="s">
        <v>2516</v>
      </c>
      <c r="I6" t="s">
        <v>2516</v>
      </c>
      <c r="J6" t="s">
        <v>2516</v>
      </c>
      <c r="K6" t="s">
        <v>2516</v>
      </c>
      <c r="N6" t="s">
        <v>2516</v>
      </c>
      <c r="O6" t="s">
        <v>10097</v>
      </c>
      <c r="P6" t="s">
        <v>2516</v>
      </c>
      <c r="Q6" t="s">
        <v>2516</v>
      </c>
      <c r="R6" t="s">
        <v>2516</v>
      </c>
      <c r="S6" t="s">
        <v>10097</v>
      </c>
      <c r="T6" t="s">
        <v>2516</v>
      </c>
      <c r="U6" t="s">
        <v>2516</v>
      </c>
      <c r="V6" t="s">
        <v>2516</v>
      </c>
      <c r="W6" t="s">
        <v>2516</v>
      </c>
      <c r="X6" t="s">
        <v>2516</v>
      </c>
      <c r="Y6" t="s">
        <v>2516</v>
      </c>
      <c r="Z6" t="s">
        <v>2516</v>
      </c>
      <c r="AA6" t="s">
        <v>2516</v>
      </c>
    </row>
    <row r="7" spans="1:27" x14ac:dyDescent="0.45">
      <c r="A7" t="s">
        <v>10098</v>
      </c>
      <c r="B7" t="s">
        <v>10099</v>
      </c>
      <c r="C7" t="s">
        <v>2512</v>
      </c>
      <c r="D7" t="s">
        <v>2513</v>
      </c>
      <c r="E7" t="s">
        <v>2514</v>
      </c>
      <c r="F7" s="2">
        <v>42780.319444444445</v>
      </c>
      <c r="G7" t="s">
        <v>10100</v>
      </c>
      <c r="H7" t="s">
        <v>2516</v>
      </c>
      <c r="I7" t="s">
        <v>2516</v>
      </c>
      <c r="J7" t="s">
        <v>2516</v>
      </c>
      <c r="K7" t="s">
        <v>2516</v>
      </c>
      <c r="N7" t="s">
        <v>2516</v>
      </c>
      <c r="O7" t="s">
        <v>10101</v>
      </c>
      <c r="P7" t="s">
        <v>2516</v>
      </c>
      <c r="Q7" t="s">
        <v>2516</v>
      </c>
      <c r="R7" t="s">
        <v>2516</v>
      </c>
      <c r="S7" t="s">
        <v>10101</v>
      </c>
      <c r="T7" t="s">
        <v>2516</v>
      </c>
      <c r="U7" t="s">
        <v>2516</v>
      </c>
      <c r="V7" t="s">
        <v>2516</v>
      </c>
      <c r="W7" t="s">
        <v>2516</v>
      </c>
      <c r="X7" t="s">
        <v>2516</v>
      </c>
      <c r="Y7" t="s">
        <v>2516</v>
      </c>
      <c r="Z7" t="s">
        <v>2516</v>
      </c>
      <c r="AA7" t="s">
        <v>2516</v>
      </c>
    </row>
    <row r="8" spans="1:27" x14ac:dyDescent="0.45">
      <c r="A8" t="s">
        <v>10102</v>
      </c>
      <c r="B8" t="s">
        <v>10103</v>
      </c>
      <c r="C8" t="s">
        <v>2512</v>
      </c>
      <c r="D8" t="s">
        <v>2513</v>
      </c>
      <c r="E8" t="s">
        <v>2514</v>
      </c>
      <c r="F8" s="2">
        <v>42810.3125</v>
      </c>
      <c r="G8" t="s">
        <v>10104</v>
      </c>
      <c r="H8" t="s">
        <v>2516</v>
      </c>
      <c r="I8" t="s">
        <v>2516</v>
      </c>
      <c r="J8" t="s">
        <v>10105</v>
      </c>
      <c r="K8" t="s">
        <v>2516</v>
      </c>
      <c r="M8">
        <v>0.9</v>
      </c>
      <c r="N8" t="s">
        <v>2516</v>
      </c>
      <c r="O8" t="s">
        <v>10105</v>
      </c>
      <c r="P8" t="s">
        <v>2516</v>
      </c>
      <c r="Q8" t="s">
        <v>2516</v>
      </c>
      <c r="R8" t="s">
        <v>2516</v>
      </c>
      <c r="S8" t="s">
        <v>10105</v>
      </c>
      <c r="T8" t="s">
        <v>2516</v>
      </c>
      <c r="U8" t="s">
        <v>2516</v>
      </c>
      <c r="V8" t="s">
        <v>2516</v>
      </c>
      <c r="W8" t="s">
        <v>2516</v>
      </c>
      <c r="X8" t="s">
        <v>2516</v>
      </c>
      <c r="Y8" t="s">
        <v>2516</v>
      </c>
      <c r="Z8" t="s">
        <v>2516</v>
      </c>
      <c r="AA8" t="s">
        <v>2516</v>
      </c>
    </row>
    <row r="9" spans="1:27" x14ac:dyDescent="0.45">
      <c r="A9" t="s">
        <v>10106</v>
      </c>
      <c r="B9" t="s">
        <v>10107</v>
      </c>
      <c r="C9" t="s">
        <v>2512</v>
      </c>
      <c r="D9" t="s">
        <v>2513</v>
      </c>
      <c r="E9" t="s">
        <v>2514</v>
      </c>
      <c r="F9" s="2">
        <v>42836.270833333336</v>
      </c>
      <c r="G9" t="s">
        <v>10108</v>
      </c>
      <c r="H9" t="s">
        <v>2516</v>
      </c>
      <c r="I9" t="s">
        <v>2516</v>
      </c>
      <c r="J9" t="s">
        <v>10109</v>
      </c>
      <c r="K9" t="s">
        <v>2516</v>
      </c>
      <c r="M9">
        <v>0.9</v>
      </c>
      <c r="N9" t="s">
        <v>2516</v>
      </c>
      <c r="O9" t="s">
        <v>10110</v>
      </c>
      <c r="P9" t="s">
        <v>2516</v>
      </c>
      <c r="Q9" t="s">
        <v>2516</v>
      </c>
      <c r="R9" t="s">
        <v>2516</v>
      </c>
      <c r="S9" t="s">
        <v>10111</v>
      </c>
      <c r="T9" t="s">
        <v>2516</v>
      </c>
      <c r="U9" t="s">
        <v>2516</v>
      </c>
      <c r="V9" t="s">
        <v>2516</v>
      </c>
      <c r="W9" t="s">
        <v>2516</v>
      </c>
      <c r="X9" t="s">
        <v>2516</v>
      </c>
      <c r="Y9" t="s">
        <v>2516</v>
      </c>
      <c r="Z9" t="s">
        <v>2516</v>
      </c>
      <c r="AA9" t="s">
        <v>2516</v>
      </c>
    </row>
    <row r="10" spans="1:27" x14ac:dyDescent="0.45">
      <c r="A10" t="s">
        <v>10112</v>
      </c>
      <c r="B10" t="s">
        <v>10113</v>
      </c>
      <c r="C10" t="s">
        <v>2512</v>
      </c>
      <c r="D10" t="s">
        <v>2513</v>
      </c>
      <c r="E10" t="s">
        <v>2514</v>
      </c>
      <c r="F10" s="2">
        <v>42864.115277777775</v>
      </c>
      <c r="G10" t="s">
        <v>10114</v>
      </c>
      <c r="H10" t="s">
        <v>2516</v>
      </c>
      <c r="I10" t="s">
        <v>560</v>
      </c>
      <c r="J10" t="s">
        <v>2515</v>
      </c>
      <c r="K10" t="s">
        <v>2516</v>
      </c>
      <c r="L10">
        <v>18</v>
      </c>
      <c r="M10">
        <v>2</v>
      </c>
      <c r="N10" t="s">
        <v>560</v>
      </c>
      <c r="O10" t="s">
        <v>10115</v>
      </c>
      <c r="P10" t="s">
        <v>2516</v>
      </c>
      <c r="Q10" t="s">
        <v>2516</v>
      </c>
      <c r="R10" t="s">
        <v>560</v>
      </c>
      <c r="S10" t="s">
        <v>10116</v>
      </c>
      <c r="T10" t="s">
        <v>2516</v>
      </c>
      <c r="U10" t="s">
        <v>2516</v>
      </c>
      <c r="V10" t="s">
        <v>2516</v>
      </c>
      <c r="W10" t="s">
        <v>2516</v>
      </c>
      <c r="X10" t="s">
        <v>2516</v>
      </c>
      <c r="Y10" t="s">
        <v>2516</v>
      </c>
      <c r="Z10" t="s">
        <v>2516</v>
      </c>
      <c r="AA10" t="s">
        <v>2516</v>
      </c>
    </row>
    <row r="11" spans="1:27" x14ac:dyDescent="0.45">
      <c r="A11" t="s">
        <v>10117</v>
      </c>
      <c r="B11" t="s">
        <v>10118</v>
      </c>
      <c r="C11" t="s">
        <v>2512</v>
      </c>
      <c r="D11" t="s">
        <v>2513</v>
      </c>
      <c r="E11" t="s">
        <v>2514</v>
      </c>
      <c r="F11" s="2">
        <v>42906.24722222222</v>
      </c>
      <c r="G11" t="s">
        <v>10119</v>
      </c>
      <c r="H11" t="s">
        <v>2516</v>
      </c>
      <c r="I11" t="s">
        <v>560</v>
      </c>
      <c r="J11" t="s">
        <v>2519</v>
      </c>
      <c r="K11" t="s">
        <v>2516</v>
      </c>
      <c r="L11">
        <v>18</v>
      </c>
      <c r="M11">
        <v>2</v>
      </c>
      <c r="N11" t="s">
        <v>560</v>
      </c>
      <c r="O11" t="s">
        <v>10120</v>
      </c>
      <c r="P11" t="s">
        <v>2516</v>
      </c>
      <c r="Q11" t="s">
        <v>2516</v>
      </c>
      <c r="R11" t="s">
        <v>560</v>
      </c>
      <c r="S11" t="s">
        <v>10121</v>
      </c>
      <c r="T11" t="s">
        <v>2516</v>
      </c>
      <c r="U11" t="s">
        <v>2516</v>
      </c>
      <c r="V11" t="s">
        <v>2516</v>
      </c>
      <c r="W11" t="s">
        <v>2516</v>
      </c>
      <c r="X11" t="s">
        <v>2516</v>
      </c>
      <c r="Y11" t="s">
        <v>2516</v>
      </c>
      <c r="Z11" t="s">
        <v>2516</v>
      </c>
      <c r="AA11" t="s">
        <v>2516</v>
      </c>
    </row>
    <row r="12" spans="1:27" x14ac:dyDescent="0.45">
      <c r="A12" t="s">
        <v>10122</v>
      </c>
      <c r="B12" t="s">
        <v>10123</v>
      </c>
      <c r="C12" t="s">
        <v>2512</v>
      </c>
      <c r="D12" t="s">
        <v>2513</v>
      </c>
      <c r="E12" t="s">
        <v>2514</v>
      </c>
      <c r="F12" s="2">
        <v>42926.381249999999</v>
      </c>
      <c r="G12" t="s">
        <v>10124</v>
      </c>
      <c r="H12" t="s">
        <v>2516</v>
      </c>
      <c r="I12" t="s">
        <v>560</v>
      </c>
      <c r="J12" t="s">
        <v>2522</v>
      </c>
      <c r="K12" t="s">
        <v>2516</v>
      </c>
      <c r="L12">
        <v>18</v>
      </c>
      <c r="M12">
        <v>2</v>
      </c>
      <c r="N12" t="s">
        <v>560</v>
      </c>
      <c r="O12" t="s">
        <v>10125</v>
      </c>
      <c r="P12" t="s">
        <v>2516</v>
      </c>
      <c r="Q12" t="s">
        <v>2516</v>
      </c>
      <c r="R12" t="s">
        <v>560</v>
      </c>
      <c r="S12" t="s">
        <v>10126</v>
      </c>
      <c r="T12" t="s">
        <v>2516</v>
      </c>
      <c r="U12" t="s">
        <v>2516</v>
      </c>
      <c r="V12" t="s">
        <v>2516</v>
      </c>
      <c r="W12" t="s">
        <v>2516</v>
      </c>
      <c r="X12" t="s">
        <v>2516</v>
      </c>
      <c r="Y12" t="s">
        <v>2516</v>
      </c>
      <c r="Z12" t="s">
        <v>2516</v>
      </c>
      <c r="AA12" t="s">
        <v>2516</v>
      </c>
    </row>
    <row r="13" spans="1:27" x14ac:dyDescent="0.45">
      <c r="A13" t="s">
        <v>10127</v>
      </c>
      <c r="B13" t="s">
        <v>10128</v>
      </c>
      <c r="C13" t="s">
        <v>2512</v>
      </c>
      <c r="D13" t="s">
        <v>2513</v>
      </c>
      <c r="E13" t="s">
        <v>2514</v>
      </c>
      <c r="F13" s="2">
        <v>42955.247916666667</v>
      </c>
      <c r="G13" t="s">
        <v>10129</v>
      </c>
      <c r="H13" t="s">
        <v>2516</v>
      </c>
      <c r="I13" t="s">
        <v>560</v>
      </c>
      <c r="J13" t="s">
        <v>2525</v>
      </c>
      <c r="K13" t="s">
        <v>2516</v>
      </c>
      <c r="L13">
        <v>18</v>
      </c>
      <c r="M13">
        <v>2</v>
      </c>
      <c r="N13" t="s">
        <v>560</v>
      </c>
      <c r="O13" t="s">
        <v>10130</v>
      </c>
      <c r="P13" t="s">
        <v>2516</v>
      </c>
      <c r="Q13" t="s">
        <v>2516</v>
      </c>
      <c r="R13" t="s">
        <v>560</v>
      </c>
      <c r="S13" t="s">
        <v>10131</v>
      </c>
      <c r="T13" t="s">
        <v>2516</v>
      </c>
      <c r="U13" t="s">
        <v>2516</v>
      </c>
      <c r="V13" t="s">
        <v>2516</v>
      </c>
      <c r="W13" t="s">
        <v>2516</v>
      </c>
      <c r="X13" t="s">
        <v>2516</v>
      </c>
      <c r="Y13" t="s">
        <v>2516</v>
      </c>
      <c r="Z13" t="s">
        <v>2516</v>
      </c>
      <c r="AA13" t="s">
        <v>2516</v>
      </c>
    </row>
    <row r="14" spans="1:27" x14ac:dyDescent="0.45">
      <c r="A14" t="s">
        <v>10132</v>
      </c>
      <c r="B14" t="s">
        <v>10133</v>
      </c>
      <c r="C14" t="s">
        <v>2512</v>
      </c>
      <c r="D14" t="s">
        <v>2513</v>
      </c>
      <c r="E14" t="s">
        <v>2514</v>
      </c>
      <c r="F14" s="2">
        <v>42984.25</v>
      </c>
      <c r="G14" t="s">
        <v>10134</v>
      </c>
      <c r="H14" t="s">
        <v>2516</v>
      </c>
      <c r="I14" t="s">
        <v>560</v>
      </c>
      <c r="J14" t="s">
        <v>2528</v>
      </c>
      <c r="K14" t="s">
        <v>2516</v>
      </c>
      <c r="L14">
        <v>18</v>
      </c>
      <c r="M14">
        <v>2</v>
      </c>
      <c r="N14" t="s">
        <v>560</v>
      </c>
      <c r="O14" t="s">
        <v>10135</v>
      </c>
      <c r="P14" t="s">
        <v>2516</v>
      </c>
      <c r="Q14" t="s">
        <v>2516</v>
      </c>
      <c r="R14" t="s">
        <v>560</v>
      </c>
      <c r="S14" t="s">
        <v>10136</v>
      </c>
      <c r="T14" t="s">
        <v>2516</v>
      </c>
      <c r="U14" t="s">
        <v>2516</v>
      </c>
      <c r="V14" t="s">
        <v>2516</v>
      </c>
      <c r="W14" t="s">
        <v>2516</v>
      </c>
      <c r="X14" t="s">
        <v>2516</v>
      </c>
      <c r="Y14" t="s">
        <v>2516</v>
      </c>
      <c r="Z14" t="s">
        <v>2516</v>
      </c>
      <c r="AA14" t="s">
        <v>2516</v>
      </c>
    </row>
    <row r="15" spans="1:27" x14ac:dyDescent="0.45">
      <c r="A15" t="s">
        <v>10137</v>
      </c>
      <c r="B15" t="s">
        <v>10138</v>
      </c>
      <c r="C15" t="s">
        <v>2512</v>
      </c>
      <c r="D15" t="s">
        <v>2513</v>
      </c>
      <c r="E15" t="s">
        <v>2514</v>
      </c>
      <c r="F15" s="2">
        <v>43025.23541666667</v>
      </c>
      <c r="G15" t="s">
        <v>10139</v>
      </c>
      <c r="H15" t="s">
        <v>2516</v>
      </c>
      <c r="I15" t="s">
        <v>560</v>
      </c>
      <c r="J15" t="s">
        <v>2531</v>
      </c>
      <c r="K15" t="s">
        <v>2516</v>
      </c>
      <c r="L15">
        <v>19</v>
      </c>
      <c r="M15">
        <v>2</v>
      </c>
      <c r="N15" t="s">
        <v>560</v>
      </c>
      <c r="O15" t="s">
        <v>10140</v>
      </c>
      <c r="P15" t="s">
        <v>2516</v>
      </c>
      <c r="Q15" t="s">
        <v>2516</v>
      </c>
      <c r="R15" t="s">
        <v>560</v>
      </c>
      <c r="S15" t="s">
        <v>10141</v>
      </c>
      <c r="T15" t="s">
        <v>2516</v>
      </c>
      <c r="U15" t="s">
        <v>2516</v>
      </c>
      <c r="V15" t="s">
        <v>2516</v>
      </c>
      <c r="W15" t="s">
        <v>2516</v>
      </c>
      <c r="X15" t="s">
        <v>2516</v>
      </c>
      <c r="Y15" t="s">
        <v>2516</v>
      </c>
      <c r="Z15" t="s">
        <v>2516</v>
      </c>
      <c r="AA15" t="s">
        <v>2516</v>
      </c>
    </row>
    <row r="16" spans="1:27" x14ac:dyDescent="0.45">
      <c r="A16" t="s">
        <v>10142</v>
      </c>
      <c r="B16" t="s">
        <v>10143</v>
      </c>
      <c r="C16" t="s">
        <v>2512</v>
      </c>
      <c r="D16" t="s">
        <v>2513</v>
      </c>
      <c r="E16" t="s">
        <v>2514</v>
      </c>
      <c r="F16" s="2">
        <v>43046.262499999997</v>
      </c>
      <c r="G16" t="s">
        <v>10144</v>
      </c>
      <c r="H16" t="s">
        <v>2516</v>
      </c>
      <c r="I16" t="s">
        <v>560</v>
      </c>
      <c r="J16" t="s">
        <v>2534</v>
      </c>
      <c r="K16" t="s">
        <v>2516</v>
      </c>
      <c r="L16">
        <v>18</v>
      </c>
      <c r="M16">
        <v>2</v>
      </c>
      <c r="N16" t="s">
        <v>560</v>
      </c>
      <c r="O16" t="s">
        <v>10145</v>
      </c>
      <c r="P16" t="s">
        <v>2516</v>
      </c>
      <c r="Q16" t="s">
        <v>2516</v>
      </c>
      <c r="R16" t="s">
        <v>560</v>
      </c>
      <c r="S16" t="s">
        <v>10146</v>
      </c>
      <c r="T16" t="s">
        <v>2516</v>
      </c>
      <c r="U16" t="s">
        <v>2516</v>
      </c>
      <c r="V16" t="s">
        <v>2516</v>
      </c>
      <c r="W16" t="s">
        <v>2516</v>
      </c>
      <c r="X16" t="s">
        <v>2516</v>
      </c>
      <c r="Y16" t="s">
        <v>2516</v>
      </c>
      <c r="Z16" t="s">
        <v>2516</v>
      </c>
      <c r="AA16" t="s">
        <v>2516</v>
      </c>
    </row>
    <row r="17" spans="1:27" x14ac:dyDescent="0.45">
      <c r="A17" t="s">
        <v>10147</v>
      </c>
      <c r="B17" t="s">
        <v>10148</v>
      </c>
      <c r="C17" t="s">
        <v>2512</v>
      </c>
      <c r="D17" t="s">
        <v>2513</v>
      </c>
      <c r="E17" t="s">
        <v>2514</v>
      </c>
      <c r="F17" s="2">
        <v>43075.326388888891</v>
      </c>
      <c r="G17" t="s">
        <v>10149</v>
      </c>
      <c r="H17" t="s">
        <v>2516</v>
      </c>
      <c r="I17" t="s">
        <v>560</v>
      </c>
      <c r="J17" t="s">
        <v>2537</v>
      </c>
      <c r="K17" t="s">
        <v>2516</v>
      </c>
      <c r="L17">
        <v>18</v>
      </c>
      <c r="M17">
        <v>2</v>
      </c>
      <c r="N17" t="s">
        <v>560</v>
      </c>
      <c r="O17" t="s">
        <v>10150</v>
      </c>
      <c r="P17" t="s">
        <v>2516</v>
      </c>
      <c r="Q17" t="s">
        <v>2516</v>
      </c>
      <c r="R17" t="s">
        <v>560</v>
      </c>
      <c r="S17" t="s">
        <v>10151</v>
      </c>
      <c r="T17" t="s">
        <v>2516</v>
      </c>
      <c r="U17" t="s">
        <v>2516</v>
      </c>
      <c r="V17" t="s">
        <v>2516</v>
      </c>
      <c r="W17" t="s">
        <v>2516</v>
      </c>
      <c r="X17" t="s">
        <v>2516</v>
      </c>
      <c r="Y17" t="s">
        <v>2516</v>
      </c>
      <c r="Z17" t="s">
        <v>2516</v>
      </c>
      <c r="AA17" t="s">
        <v>2516</v>
      </c>
    </row>
    <row r="18" spans="1:27" x14ac:dyDescent="0.45">
      <c r="A18" t="s">
        <v>10152</v>
      </c>
      <c r="B18" t="s">
        <v>10153</v>
      </c>
      <c r="C18" t="s">
        <v>2512</v>
      </c>
      <c r="D18" t="s">
        <v>2513</v>
      </c>
      <c r="E18" t="s">
        <v>2514</v>
      </c>
      <c r="F18" s="2">
        <v>43159.272916666669</v>
      </c>
      <c r="G18" t="s">
        <v>10154</v>
      </c>
      <c r="H18" t="s">
        <v>2516</v>
      </c>
      <c r="I18" t="s">
        <v>560</v>
      </c>
      <c r="J18" t="s">
        <v>2540</v>
      </c>
      <c r="K18" t="s">
        <v>2516</v>
      </c>
      <c r="L18">
        <v>18</v>
      </c>
      <c r="M18">
        <v>2</v>
      </c>
      <c r="N18" t="s">
        <v>560</v>
      </c>
      <c r="O18" t="s">
        <v>10155</v>
      </c>
      <c r="P18" t="s">
        <v>2516</v>
      </c>
      <c r="Q18" t="s">
        <v>2516</v>
      </c>
      <c r="R18" t="s">
        <v>560</v>
      </c>
      <c r="S18" t="s">
        <v>10156</v>
      </c>
      <c r="T18" t="s">
        <v>2516</v>
      </c>
      <c r="U18" t="s">
        <v>2516</v>
      </c>
      <c r="V18" t="s">
        <v>2516</v>
      </c>
      <c r="W18" t="s">
        <v>2516</v>
      </c>
      <c r="X18" t="s">
        <v>2516</v>
      </c>
      <c r="Y18" t="s">
        <v>2516</v>
      </c>
      <c r="Z18" t="s">
        <v>2516</v>
      </c>
      <c r="AA18" t="s">
        <v>2516</v>
      </c>
    </row>
    <row r="19" spans="1:27" x14ac:dyDescent="0.45">
      <c r="A19" t="s">
        <v>10157</v>
      </c>
      <c r="B19" t="s">
        <v>10158</v>
      </c>
      <c r="C19" t="s">
        <v>2512</v>
      </c>
      <c r="D19" t="s">
        <v>2513</v>
      </c>
      <c r="E19" t="s">
        <v>2514</v>
      </c>
      <c r="F19" s="2">
        <v>43178.306250000001</v>
      </c>
      <c r="G19" t="s">
        <v>10159</v>
      </c>
      <c r="H19" t="s">
        <v>2516</v>
      </c>
      <c r="I19" t="s">
        <v>560</v>
      </c>
      <c r="J19" t="s">
        <v>2543</v>
      </c>
      <c r="K19" t="s">
        <v>2516</v>
      </c>
      <c r="L19">
        <v>18</v>
      </c>
      <c r="M19">
        <v>2</v>
      </c>
      <c r="N19" t="s">
        <v>560</v>
      </c>
      <c r="O19" t="s">
        <v>10160</v>
      </c>
      <c r="P19" t="s">
        <v>2516</v>
      </c>
      <c r="Q19" t="s">
        <v>2516</v>
      </c>
      <c r="R19" t="s">
        <v>560</v>
      </c>
      <c r="S19" t="s">
        <v>10161</v>
      </c>
      <c r="T19" t="s">
        <v>2516</v>
      </c>
      <c r="U19" t="s">
        <v>2516</v>
      </c>
      <c r="V19" t="s">
        <v>2516</v>
      </c>
      <c r="W19" t="s">
        <v>2516</v>
      </c>
      <c r="X19" t="s">
        <v>2516</v>
      </c>
      <c r="Y19" t="s">
        <v>2516</v>
      </c>
      <c r="Z19" t="s">
        <v>2516</v>
      </c>
      <c r="AA19" t="s">
        <v>2516</v>
      </c>
    </row>
    <row r="20" spans="1:27" x14ac:dyDescent="0.45">
      <c r="A20" t="s">
        <v>10162</v>
      </c>
      <c r="B20" t="s">
        <v>10163</v>
      </c>
      <c r="C20" t="s">
        <v>2512</v>
      </c>
      <c r="D20" t="s">
        <v>2513</v>
      </c>
      <c r="E20" t="s">
        <v>2514</v>
      </c>
      <c r="F20" s="2">
        <v>43200.270833333336</v>
      </c>
      <c r="G20" t="s">
        <v>10164</v>
      </c>
      <c r="H20" t="s">
        <v>2516</v>
      </c>
      <c r="I20" t="s">
        <v>560</v>
      </c>
      <c r="J20" t="s">
        <v>2546</v>
      </c>
      <c r="K20" t="s">
        <v>2547</v>
      </c>
      <c r="L20">
        <v>18</v>
      </c>
      <c r="M20">
        <v>2</v>
      </c>
      <c r="N20" t="s">
        <v>560</v>
      </c>
      <c r="O20" t="s">
        <v>10165</v>
      </c>
      <c r="P20" t="s">
        <v>10166</v>
      </c>
      <c r="Q20" t="s">
        <v>2516</v>
      </c>
      <c r="R20" t="s">
        <v>560</v>
      </c>
      <c r="S20" t="s">
        <v>10167</v>
      </c>
      <c r="T20" t="s">
        <v>10168</v>
      </c>
      <c r="U20" t="s">
        <v>2516</v>
      </c>
      <c r="V20" t="s">
        <v>2516</v>
      </c>
      <c r="W20" t="s">
        <v>2516</v>
      </c>
      <c r="X20" t="s">
        <v>2516</v>
      </c>
      <c r="Y20" t="s">
        <v>2516</v>
      </c>
      <c r="Z20" t="s">
        <v>2516</v>
      </c>
      <c r="AA20" t="s">
        <v>2516</v>
      </c>
    </row>
    <row r="21" spans="1:27" x14ac:dyDescent="0.45">
      <c r="A21" t="s">
        <v>10162</v>
      </c>
      <c r="B21" t="s">
        <v>10169</v>
      </c>
      <c r="C21" t="s">
        <v>2512</v>
      </c>
      <c r="D21" t="s">
        <v>2513</v>
      </c>
      <c r="E21" t="s">
        <v>2514</v>
      </c>
      <c r="F21" s="2">
        <v>43215.315972222219</v>
      </c>
      <c r="G21" t="s">
        <v>10170</v>
      </c>
      <c r="H21" t="s">
        <v>2516</v>
      </c>
      <c r="I21" t="s">
        <v>560</v>
      </c>
      <c r="J21" t="s">
        <v>2549</v>
      </c>
      <c r="K21" t="s">
        <v>2550</v>
      </c>
      <c r="L21">
        <v>18</v>
      </c>
      <c r="M21">
        <v>2</v>
      </c>
      <c r="N21" t="s">
        <v>560</v>
      </c>
      <c r="O21" t="s">
        <v>10171</v>
      </c>
      <c r="P21" t="s">
        <v>10172</v>
      </c>
      <c r="Q21" t="s">
        <v>2516</v>
      </c>
      <c r="R21" t="s">
        <v>560</v>
      </c>
      <c r="S21" t="s">
        <v>10173</v>
      </c>
      <c r="T21" t="s">
        <v>10174</v>
      </c>
      <c r="U21" t="s">
        <v>2516</v>
      </c>
      <c r="V21" t="s">
        <v>2516</v>
      </c>
      <c r="W21" t="s">
        <v>2516</v>
      </c>
      <c r="X21" t="s">
        <v>2516</v>
      </c>
      <c r="Y21" t="s">
        <v>2516</v>
      </c>
      <c r="Z21" t="s">
        <v>2516</v>
      </c>
      <c r="AA21" t="s">
        <v>2516</v>
      </c>
    </row>
    <row r="22" spans="1:27" x14ac:dyDescent="0.45">
      <c r="A22" t="s">
        <v>10175</v>
      </c>
      <c r="B22" t="s">
        <v>10176</v>
      </c>
      <c r="C22" t="s">
        <v>2512</v>
      </c>
      <c r="D22" t="s">
        <v>2513</v>
      </c>
      <c r="E22" t="s">
        <v>2514</v>
      </c>
      <c r="F22" s="2">
        <v>43242.314583333333</v>
      </c>
      <c r="G22" t="s">
        <v>10177</v>
      </c>
      <c r="H22" t="s">
        <v>2516</v>
      </c>
      <c r="I22" t="s">
        <v>560</v>
      </c>
      <c r="J22" t="s">
        <v>2553</v>
      </c>
      <c r="K22" t="s">
        <v>2554</v>
      </c>
      <c r="L22">
        <v>18</v>
      </c>
      <c r="M22">
        <v>2</v>
      </c>
      <c r="N22" t="s">
        <v>560</v>
      </c>
      <c r="O22" t="s">
        <v>10178</v>
      </c>
      <c r="P22" t="s">
        <v>10179</v>
      </c>
      <c r="Q22" t="s">
        <v>2516</v>
      </c>
      <c r="R22" t="s">
        <v>560</v>
      </c>
      <c r="S22" t="s">
        <v>10180</v>
      </c>
      <c r="T22" t="s">
        <v>10181</v>
      </c>
      <c r="U22" t="s">
        <v>2516</v>
      </c>
      <c r="V22" t="s">
        <v>2516</v>
      </c>
      <c r="W22" t="s">
        <v>2516</v>
      </c>
      <c r="X22" t="s">
        <v>2516</v>
      </c>
      <c r="Y22" t="s">
        <v>2516</v>
      </c>
      <c r="Z22" t="s">
        <v>2516</v>
      </c>
      <c r="AA22" t="s">
        <v>2516</v>
      </c>
    </row>
    <row r="23" spans="1:27" x14ac:dyDescent="0.45">
      <c r="A23" t="s">
        <v>10182</v>
      </c>
      <c r="B23" t="s">
        <v>10183</v>
      </c>
      <c r="C23" t="s">
        <v>2512</v>
      </c>
      <c r="D23" t="s">
        <v>2513</v>
      </c>
      <c r="E23" t="s">
        <v>2514</v>
      </c>
      <c r="F23" s="2">
        <v>43270.280555555553</v>
      </c>
      <c r="G23" t="s">
        <v>10184</v>
      </c>
      <c r="H23" t="s">
        <v>2516</v>
      </c>
      <c r="I23" t="s">
        <v>560</v>
      </c>
      <c r="J23" t="s">
        <v>2557</v>
      </c>
      <c r="K23" t="s">
        <v>2558</v>
      </c>
      <c r="L23">
        <v>18</v>
      </c>
      <c r="M23">
        <v>2</v>
      </c>
      <c r="N23" t="s">
        <v>560</v>
      </c>
      <c r="O23" t="s">
        <v>10185</v>
      </c>
      <c r="P23" t="s">
        <v>10186</v>
      </c>
      <c r="Q23" t="s">
        <v>2516</v>
      </c>
      <c r="R23" t="s">
        <v>560</v>
      </c>
      <c r="S23" t="s">
        <v>10187</v>
      </c>
      <c r="T23" t="s">
        <v>10188</v>
      </c>
      <c r="U23" t="s">
        <v>2516</v>
      </c>
      <c r="V23" t="s">
        <v>2516</v>
      </c>
      <c r="W23" t="s">
        <v>2516</v>
      </c>
      <c r="X23" t="s">
        <v>2516</v>
      </c>
      <c r="Y23" t="s">
        <v>2516</v>
      </c>
      <c r="Z23" t="s">
        <v>2516</v>
      </c>
      <c r="AA23" t="s">
        <v>2516</v>
      </c>
    </row>
    <row r="24" spans="1:27" x14ac:dyDescent="0.45">
      <c r="A24" t="s">
        <v>10189</v>
      </c>
      <c r="B24" t="s">
        <v>10190</v>
      </c>
      <c r="C24" t="s">
        <v>2512</v>
      </c>
      <c r="D24" t="s">
        <v>2513</v>
      </c>
      <c r="E24" t="s">
        <v>2514</v>
      </c>
      <c r="F24" s="2">
        <v>43298.344444444447</v>
      </c>
      <c r="G24" t="s">
        <v>10191</v>
      </c>
      <c r="H24" t="s">
        <v>2516</v>
      </c>
      <c r="I24" t="s">
        <v>560</v>
      </c>
      <c r="J24" t="s">
        <v>2561</v>
      </c>
      <c r="K24" t="s">
        <v>2562</v>
      </c>
      <c r="L24">
        <v>18</v>
      </c>
      <c r="M24">
        <v>2</v>
      </c>
      <c r="N24" t="s">
        <v>560</v>
      </c>
      <c r="O24" t="s">
        <v>10192</v>
      </c>
      <c r="P24" t="s">
        <v>10193</v>
      </c>
      <c r="Q24" t="s">
        <v>2516</v>
      </c>
      <c r="R24" t="s">
        <v>560</v>
      </c>
      <c r="S24" t="s">
        <v>10194</v>
      </c>
      <c r="T24" t="s">
        <v>10195</v>
      </c>
      <c r="U24" t="s">
        <v>2516</v>
      </c>
      <c r="V24" t="s">
        <v>2516</v>
      </c>
      <c r="W24" t="s">
        <v>2516</v>
      </c>
      <c r="X24" t="s">
        <v>2516</v>
      </c>
      <c r="Y24" t="s">
        <v>2516</v>
      </c>
      <c r="Z24" t="s">
        <v>2516</v>
      </c>
      <c r="AA24" t="s">
        <v>2516</v>
      </c>
    </row>
    <row r="25" spans="1:27" x14ac:dyDescent="0.45">
      <c r="A25" t="s">
        <v>10196</v>
      </c>
      <c r="B25" t="s">
        <v>10197</v>
      </c>
      <c r="C25" t="s">
        <v>2512</v>
      </c>
      <c r="D25" t="s">
        <v>2513</v>
      </c>
      <c r="E25" t="s">
        <v>2514</v>
      </c>
      <c r="F25" s="2">
        <v>43326.247916666667</v>
      </c>
      <c r="G25" t="s">
        <v>10198</v>
      </c>
      <c r="H25" t="s">
        <v>2516</v>
      </c>
      <c r="I25" t="s">
        <v>560</v>
      </c>
      <c r="J25" t="s">
        <v>2565</v>
      </c>
      <c r="K25" t="s">
        <v>2566</v>
      </c>
      <c r="L25">
        <v>18</v>
      </c>
      <c r="M25">
        <v>2</v>
      </c>
      <c r="N25" t="s">
        <v>560</v>
      </c>
      <c r="O25" t="s">
        <v>10199</v>
      </c>
      <c r="P25" t="s">
        <v>2516</v>
      </c>
      <c r="Q25" t="s">
        <v>2516</v>
      </c>
      <c r="R25" t="s">
        <v>560</v>
      </c>
      <c r="S25" t="s">
        <v>10200</v>
      </c>
      <c r="T25" t="s">
        <v>2516</v>
      </c>
      <c r="U25" t="s">
        <v>2516</v>
      </c>
      <c r="V25" t="s">
        <v>2516</v>
      </c>
      <c r="W25" t="s">
        <v>2516</v>
      </c>
      <c r="X25" t="s">
        <v>2516</v>
      </c>
      <c r="Y25" t="s">
        <v>2516</v>
      </c>
      <c r="Z25" t="s">
        <v>2516</v>
      </c>
      <c r="AA25" t="s">
        <v>2516</v>
      </c>
    </row>
    <row r="26" spans="1:27" x14ac:dyDescent="0.45">
      <c r="A26" t="s">
        <v>10201</v>
      </c>
      <c r="B26" t="s">
        <v>10202</v>
      </c>
      <c r="C26" t="s">
        <v>2512</v>
      </c>
      <c r="D26" t="s">
        <v>2513</v>
      </c>
      <c r="E26" t="s">
        <v>2514</v>
      </c>
      <c r="F26" s="2">
        <v>43368.25</v>
      </c>
      <c r="G26" t="s">
        <v>10203</v>
      </c>
      <c r="H26" t="s">
        <v>2516</v>
      </c>
      <c r="I26" t="s">
        <v>560</v>
      </c>
      <c r="J26" t="s">
        <v>2569</v>
      </c>
      <c r="K26" t="s">
        <v>2570</v>
      </c>
      <c r="L26">
        <v>18</v>
      </c>
      <c r="M26">
        <v>2</v>
      </c>
      <c r="N26" t="s">
        <v>560</v>
      </c>
      <c r="O26" t="s">
        <v>10204</v>
      </c>
      <c r="P26" t="s">
        <v>10205</v>
      </c>
      <c r="Q26" t="s">
        <v>2516</v>
      </c>
      <c r="R26" t="s">
        <v>560</v>
      </c>
      <c r="S26" t="s">
        <v>10206</v>
      </c>
      <c r="T26" t="s">
        <v>10207</v>
      </c>
      <c r="U26" t="s">
        <v>2516</v>
      </c>
      <c r="V26" t="s">
        <v>2516</v>
      </c>
      <c r="W26" t="s">
        <v>2516</v>
      </c>
      <c r="X26" t="s">
        <v>2516</v>
      </c>
      <c r="Y26" t="s">
        <v>2516</v>
      </c>
      <c r="Z26" t="s">
        <v>2516</v>
      </c>
      <c r="AA26" t="s">
        <v>2516</v>
      </c>
    </row>
    <row r="27" spans="1:27" x14ac:dyDescent="0.45">
      <c r="A27" t="s">
        <v>10208</v>
      </c>
      <c r="B27" t="s">
        <v>10209</v>
      </c>
      <c r="C27" t="s">
        <v>2512</v>
      </c>
      <c r="D27" t="s">
        <v>2513</v>
      </c>
      <c r="E27" t="s">
        <v>2514</v>
      </c>
      <c r="F27" s="2">
        <v>43382.337500000001</v>
      </c>
      <c r="G27" t="s">
        <v>10210</v>
      </c>
      <c r="H27" t="s">
        <v>2516</v>
      </c>
      <c r="I27" t="s">
        <v>560</v>
      </c>
      <c r="J27" t="s">
        <v>2573</v>
      </c>
      <c r="K27" t="s">
        <v>2574</v>
      </c>
      <c r="L27">
        <v>18</v>
      </c>
      <c r="M27">
        <v>2</v>
      </c>
      <c r="N27" t="s">
        <v>560</v>
      </c>
      <c r="O27" t="s">
        <v>10211</v>
      </c>
      <c r="P27" t="s">
        <v>10212</v>
      </c>
      <c r="Q27" t="s">
        <v>2516</v>
      </c>
      <c r="R27" t="s">
        <v>560</v>
      </c>
      <c r="S27" t="s">
        <v>10213</v>
      </c>
      <c r="T27" t="s">
        <v>10214</v>
      </c>
      <c r="U27" t="s">
        <v>2516</v>
      </c>
      <c r="V27" t="s">
        <v>2516</v>
      </c>
      <c r="W27" t="s">
        <v>2516</v>
      </c>
      <c r="X27" t="s">
        <v>2516</v>
      </c>
      <c r="Y27" t="s">
        <v>2516</v>
      </c>
      <c r="Z27" t="s">
        <v>2516</v>
      </c>
      <c r="AA27" t="s">
        <v>2516</v>
      </c>
    </row>
    <row r="28" spans="1:27" x14ac:dyDescent="0.45">
      <c r="A28" t="s">
        <v>10215</v>
      </c>
      <c r="B28" t="s">
        <v>10216</v>
      </c>
      <c r="C28" t="s">
        <v>2512</v>
      </c>
      <c r="D28" t="s">
        <v>2513</v>
      </c>
      <c r="E28" t="s">
        <v>2514</v>
      </c>
      <c r="F28" s="2">
        <v>43417.322222222225</v>
      </c>
      <c r="G28" t="s">
        <v>10217</v>
      </c>
      <c r="H28" t="s">
        <v>2516</v>
      </c>
      <c r="I28" t="s">
        <v>560</v>
      </c>
      <c r="J28" t="s">
        <v>2577</v>
      </c>
      <c r="K28" t="s">
        <v>2578</v>
      </c>
      <c r="L28">
        <v>18</v>
      </c>
      <c r="M28">
        <v>2</v>
      </c>
      <c r="N28" t="s">
        <v>560</v>
      </c>
      <c r="O28" t="s">
        <v>10218</v>
      </c>
      <c r="P28" t="s">
        <v>10219</v>
      </c>
      <c r="Q28" t="s">
        <v>2516</v>
      </c>
      <c r="R28" t="s">
        <v>560</v>
      </c>
      <c r="S28" t="s">
        <v>10220</v>
      </c>
      <c r="T28" t="s">
        <v>10221</v>
      </c>
      <c r="U28" t="s">
        <v>2516</v>
      </c>
      <c r="V28" t="s">
        <v>2516</v>
      </c>
      <c r="W28" t="s">
        <v>2516</v>
      </c>
      <c r="X28" t="s">
        <v>2516</v>
      </c>
      <c r="Y28" t="s">
        <v>2516</v>
      </c>
      <c r="Z28" t="s">
        <v>2516</v>
      </c>
      <c r="AA28" t="s">
        <v>2516</v>
      </c>
    </row>
    <row r="29" spans="1:27" x14ac:dyDescent="0.45">
      <c r="A29" t="s">
        <v>10222</v>
      </c>
      <c r="B29" t="s">
        <v>10223</v>
      </c>
      <c r="C29" t="s">
        <v>2512</v>
      </c>
      <c r="D29" t="s">
        <v>2513</v>
      </c>
      <c r="E29" t="s">
        <v>2514</v>
      </c>
      <c r="F29" s="2">
        <v>43438.289583333331</v>
      </c>
      <c r="G29" t="s">
        <v>10224</v>
      </c>
      <c r="H29" t="s">
        <v>2516</v>
      </c>
      <c r="I29" t="s">
        <v>560</v>
      </c>
      <c r="J29" t="s">
        <v>2581</v>
      </c>
      <c r="K29" t="s">
        <v>2582</v>
      </c>
      <c r="L29">
        <v>18</v>
      </c>
      <c r="M29">
        <v>2</v>
      </c>
      <c r="N29" t="s">
        <v>560</v>
      </c>
      <c r="O29" t="s">
        <v>10225</v>
      </c>
      <c r="P29" t="s">
        <v>10226</v>
      </c>
      <c r="Q29" t="s">
        <v>2516</v>
      </c>
      <c r="R29" t="s">
        <v>560</v>
      </c>
      <c r="S29" t="s">
        <v>10227</v>
      </c>
      <c r="T29" t="s">
        <v>10228</v>
      </c>
      <c r="U29" t="s">
        <v>2516</v>
      </c>
      <c r="V29" t="s">
        <v>2516</v>
      </c>
      <c r="W29" t="s">
        <v>2516</v>
      </c>
      <c r="X29" t="s">
        <v>2516</v>
      </c>
      <c r="Y29" t="s">
        <v>2516</v>
      </c>
      <c r="Z29" t="s">
        <v>2516</v>
      </c>
      <c r="AA29" t="s">
        <v>2516</v>
      </c>
    </row>
    <row r="30" spans="1:27" x14ac:dyDescent="0.45">
      <c r="A30" t="s">
        <v>10229</v>
      </c>
      <c r="B30" t="s">
        <v>10230</v>
      </c>
      <c r="C30" t="s">
        <v>2512</v>
      </c>
      <c r="D30" t="s">
        <v>2513</v>
      </c>
      <c r="E30" t="s">
        <v>2514</v>
      </c>
      <c r="F30" s="2">
        <v>43494.315972222219</v>
      </c>
      <c r="G30" t="s">
        <v>10231</v>
      </c>
      <c r="H30" t="s">
        <v>2516</v>
      </c>
      <c r="I30" t="s">
        <v>560</v>
      </c>
      <c r="J30" t="s">
        <v>2585</v>
      </c>
      <c r="K30" t="s">
        <v>2586</v>
      </c>
      <c r="L30">
        <v>18</v>
      </c>
      <c r="M30">
        <v>2</v>
      </c>
      <c r="N30" t="s">
        <v>560</v>
      </c>
      <c r="O30" t="s">
        <v>10232</v>
      </c>
      <c r="P30" t="s">
        <v>10233</v>
      </c>
      <c r="Q30" t="s">
        <v>2516</v>
      </c>
      <c r="R30" t="s">
        <v>560</v>
      </c>
      <c r="S30" t="s">
        <v>10234</v>
      </c>
      <c r="T30" t="s">
        <v>10235</v>
      </c>
      <c r="U30" t="s">
        <v>2516</v>
      </c>
      <c r="V30" t="s">
        <v>2516</v>
      </c>
      <c r="W30" t="s">
        <v>2516</v>
      </c>
      <c r="X30" t="s">
        <v>2516</v>
      </c>
      <c r="Y30" t="s">
        <v>2516</v>
      </c>
      <c r="Z30" t="s">
        <v>2516</v>
      </c>
      <c r="AA30" t="s">
        <v>2516</v>
      </c>
    </row>
    <row r="31" spans="1:27" x14ac:dyDescent="0.45">
      <c r="A31" t="s">
        <v>10236</v>
      </c>
      <c r="B31" t="s">
        <v>10237</v>
      </c>
      <c r="C31" t="s">
        <v>2512</v>
      </c>
      <c r="D31" t="s">
        <v>2513</v>
      </c>
      <c r="E31" t="s">
        <v>2514</v>
      </c>
      <c r="F31" s="2">
        <v>43522.275000000001</v>
      </c>
      <c r="G31" t="s">
        <v>10238</v>
      </c>
      <c r="H31" t="s">
        <v>2516</v>
      </c>
      <c r="I31" t="s">
        <v>560</v>
      </c>
      <c r="J31" t="s">
        <v>2589</v>
      </c>
      <c r="K31" t="s">
        <v>2590</v>
      </c>
      <c r="L31">
        <v>18</v>
      </c>
      <c r="M31">
        <v>2</v>
      </c>
      <c r="N31" t="s">
        <v>560</v>
      </c>
      <c r="O31" t="s">
        <v>10239</v>
      </c>
      <c r="P31" t="s">
        <v>10240</v>
      </c>
      <c r="Q31" t="s">
        <v>2516</v>
      </c>
      <c r="R31" t="s">
        <v>560</v>
      </c>
      <c r="S31" t="s">
        <v>10241</v>
      </c>
      <c r="T31" t="s">
        <v>10242</v>
      </c>
      <c r="U31" t="s">
        <v>2516</v>
      </c>
      <c r="V31" t="s">
        <v>2516</v>
      </c>
      <c r="W31" t="s">
        <v>2516</v>
      </c>
      <c r="X31" t="s">
        <v>2516</v>
      </c>
      <c r="Y31" t="s">
        <v>2516</v>
      </c>
      <c r="Z31" t="s">
        <v>2516</v>
      </c>
      <c r="AA31" t="s">
        <v>2516</v>
      </c>
    </row>
    <row r="32" spans="1:27" x14ac:dyDescent="0.45">
      <c r="A32" t="s">
        <v>10243</v>
      </c>
      <c r="B32" t="s">
        <v>10244</v>
      </c>
      <c r="C32" t="s">
        <v>2512</v>
      </c>
      <c r="D32" t="s">
        <v>2513</v>
      </c>
      <c r="E32" t="s">
        <v>2514</v>
      </c>
      <c r="F32" s="2">
        <v>43536.3</v>
      </c>
      <c r="G32" t="s">
        <v>10245</v>
      </c>
      <c r="H32" t="s">
        <v>2516</v>
      </c>
      <c r="I32" t="s">
        <v>560</v>
      </c>
      <c r="J32" t="s">
        <v>2593</v>
      </c>
      <c r="K32" t="s">
        <v>2594</v>
      </c>
      <c r="L32">
        <v>18</v>
      </c>
      <c r="M32">
        <v>2</v>
      </c>
      <c r="N32" t="s">
        <v>560</v>
      </c>
      <c r="O32" t="s">
        <v>10246</v>
      </c>
      <c r="P32" t="s">
        <v>10247</v>
      </c>
      <c r="Q32" t="s">
        <v>2516</v>
      </c>
      <c r="R32" t="s">
        <v>560</v>
      </c>
      <c r="S32" t="s">
        <v>10248</v>
      </c>
      <c r="T32" t="s">
        <v>10249</v>
      </c>
      <c r="U32" t="s">
        <v>2516</v>
      </c>
      <c r="V32" t="s">
        <v>2516</v>
      </c>
      <c r="W32" t="s">
        <v>2516</v>
      </c>
      <c r="X32" t="s">
        <v>2516</v>
      </c>
      <c r="Y32" t="s">
        <v>2516</v>
      </c>
      <c r="Z32" t="s">
        <v>2516</v>
      </c>
      <c r="AA32" t="s">
        <v>2516</v>
      </c>
    </row>
    <row r="33" spans="1:27" x14ac:dyDescent="0.45">
      <c r="A33" t="s">
        <v>10250</v>
      </c>
      <c r="B33" t="s">
        <v>10251</v>
      </c>
      <c r="C33" t="s">
        <v>2512</v>
      </c>
      <c r="D33" t="s">
        <v>2513</v>
      </c>
      <c r="E33" t="s">
        <v>2514</v>
      </c>
      <c r="F33" s="2">
        <v>43564.322222222225</v>
      </c>
      <c r="G33" t="s">
        <v>10252</v>
      </c>
      <c r="H33" t="s">
        <v>2516</v>
      </c>
      <c r="I33" t="s">
        <v>560</v>
      </c>
      <c r="J33" t="s">
        <v>2597</v>
      </c>
      <c r="K33" t="s">
        <v>2598</v>
      </c>
      <c r="L33">
        <v>18</v>
      </c>
      <c r="M33">
        <v>2</v>
      </c>
      <c r="N33" t="s">
        <v>560</v>
      </c>
      <c r="O33" t="s">
        <v>10253</v>
      </c>
      <c r="P33" t="s">
        <v>10254</v>
      </c>
      <c r="Q33" t="s">
        <v>2516</v>
      </c>
      <c r="R33" t="s">
        <v>560</v>
      </c>
      <c r="S33" t="s">
        <v>10255</v>
      </c>
      <c r="T33" t="s">
        <v>10256</v>
      </c>
      <c r="U33" t="s">
        <v>2516</v>
      </c>
      <c r="V33" t="s">
        <v>2516</v>
      </c>
      <c r="W33" t="s">
        <v>2516</v>
      </c>
      <c r="X33" t="s">
        <v>2516</v>
      </c>
      <c r="Y33" t="s">
        <v>2516</v>
      </c>
      <c r="Z33" t="s">
        <v>2516</v>
      </c>
      <c r="AA33" t="s">
        <v>2516</v>
      </c>
    </row>
    <row r="34" spans="1:27" x14ac:dyDescent="0.45">
      <c r="A34" t="s">
        <v>10257</v>
      </c>
      <c r="B34" t="s">
        <v>10258</v>
      </c>
      <c r="C34" t="s">
        <v>2512</v>
      </c>
      <c r="D34" t="s">
        <v>2513</v>
      </c>
      <c r="E34" t="s">
        <v>2514</v>
      </c>
      <c r="F34" s="2">
        <v>43606.23333333333</v>
      </c>
      <c r="G34" t="s">
        <v>10259</v>
      </c>
      <c r="H34" t="s">
        <v>2516</v>
      </c>
      <c r="I34" t="s">
        <v>560</v>
      </c>
      <c r="J34" t="s">
        <v>2601</v>
      </c>
      <c r="K34" t="s">
        <v>2602</v>
      </c>
      <c r="L34">
        <v>18</v>
      </c>
      <c r="M34">
        <v>2</v>
      </c>
      <c r="N34" t="s">
        <v>560</v>
      </c>
      <c r="O34" t="s">
        <v>10260</v>
      </c>
      <c r="P34" t="s">
        <v>10261</v>
      </c>
      <c r="Q34" t="s">
        <v>2516</v>
      </c>
      <c r="R34" t="s">
        <v>560</v>
      </c>
      <c r="S34" t="s">
        <v>10262</v>
      </c>
      <c r="T34" t="s">
        <v>10263</v>
      </c>
      <c r="U34" t="s">
        <v>2516</v>
      </c>
      <c r="V34" t="s">
        <v>2516</v>
      </c>
      <c r="W34" t="s">
        <v>2516</v>
      </c>
      <c r="X34" t="s">
        <v>2516</v>
      </c>
      <c r="Y34" t="s">
        <v>2516</v>
      </c>
      <c r="Z34" t="s">
        <v>2516</v>
      </c>
      <c r="AA34" t="s">
        <v>2516</v>
      </c>
    </row>
    <row r="35" spans="1:27" x14ac:dyDescent="0.45">
      <c r="A35" t="s">
        <v>10264</v>
      </c>
      <c r="B35" t="s">
        <v>10265</v>
      </c>
      <c r="C35" t="s">
        <v>2512</v>
      </c>
      <c r="D35" t="s">
        <v>2513</v>
      </c>
      <c r="E35" t="s">
        <v>2514</v>
      </c>
      <c r="F35" s="2">
        <v>43640.263888888891</v>
      </c>
      <c r="G35" t="s">
        <v>10266</v>
      </c>
      <c r="H35" t="s">
        <v>2516</v>
      </c>
      <c r="I35" t="s">
        <v>560</v>
      </c>
      <c r="J35" t="s">
        <v>2605</v>
      </c>
      <c r="K35" t="s">
        <v>2606</v>
      </c>
      <c r="L35">
        <v>18</v>
      </c>
      <c r="M35">
        <v>2</v>
      </c>
      <c r="N35" t="s">
        <v>560</v>
      </c>
      <c r="O35" t="s">
        <v>10267</v>
      </c>
      <c r="P35" t="s">
        <v>10268</v>
      </c>
      <c r="Q35" t="s">
        <v>2516</v>
      </c>
      <c r="R35" t="s">
        <v>560</v>
      </c>
      <c r="S35" t="s">
        <v>10269</v>
      </c>
      <c r="T35" t="s">
        <v>10270</v>
      </c>
      <c r="U35" t="s">
        <v>2516</v>
      </c>
      <c r="V35" t="s">
        <v>2516</v>
      </c>
      <c r="W35" t="s">
        <v>2516</v>
      </c>
      <c r="X35" t="s">
        <v>2516</v>
      </c>
      <c r="Y35" t="s">
        <v>2516</v>
      </c>
      <c r="Z35" t="s">
        <v>2516</v>
      </c>
      <c r="AA35" t="s">
        <v>2516</v>
      </c>
    </row>
    <row r="36" spans="1:27" x14ac:dyDescent="0.45">
      <c r="A36" t="s">
        <v>10271</v>
      </c>
      <c r="B36" t="s">
        <v>10272</v>
      </c>
      <c r="C36" t="s">
        <v>2512</v>
      </c>
      <c r="D36" t="s">
        <v>2513</v>
      </c>
      <c r="E36" t="s">
        <v>2514</v>
      </c>
      <c r="F36" s="2">
        <v>43663.232638888891</v>
      </c>
      <c r="G36" t="s">
        <v>10273</v>
      </c>
      <c r="H36" t="s">
        <v>2516</v>
      </c>
      <c r="I36" t="s">
        <v>560</v>
      </c>
      <c r="J36" t="s">
        <v>2609</v>
      </c>
      <c r="K36" t="s">
        <v>2610</v>
      </c>
      <c r="L36">
        <v>18</v>
      </c>
      <c r="M36">
        <v>2</v>
      </c>
      <c r="N36" t="s">
        <v>560</v>
      </c>
      <c r="O36" t="s">
        <v>10274</v>
      </c>
      <c r="P36" t="s">
        <v>10275</v>
      </c>
      <c r="Q36" t="s">
        <v>2516</v>
      </c>
      <c r="R36" t="s">
        <v>560</v>
      </c>
      <c r="S36" t="s">
        <v>10276</v>
      </c>
      <c r="T36" t="s">
        <v>10277</v>
      </c>
      <c r="U36" t="s">
        <v>2516</v>
      </c>
      <c r="V36" t="s">
        <v>2516</v>
      </c>
      <c r="W36" t="s">
        <v>2516</v>
      </c>
      <c r="X36" t="s">
        <v>2516</v>
      </c>
      <c r="Y36" t="s">
        <v>2516</v>
      </c>
      <c r="Z36" t="s">
        <v>2516</v>
      </c>
      <c r="AA36" t="s">
        <v>2516</v>
      </c>
    </row>
    <row r="37" spans="1:27" x14ac:dyDescent="0.45">
      <c r="A37" t="s">
        <v>10278</v>
      </c>
      <c r="B37" t="s">
        <v>10279</v>
      </c>
      <c r="C37" t="s">
        <v>2512</v>
      </c>
      <c r="D37" t="s">
        <v>2513</v>
      </c>
      <c r="E37" t="s">
        <v>2514</v>
      </c>
      <c r="F37" s="2">
        <v>43690.287499999999</v>
      </c>
      <c r="G37" t="s">
        <v>10280</v>
      </c>
      <c r="H37" t="s">
        <v>2516</v>
      </c>
      <c r="I37" t="s">
        <v>560</v>
      </c>
      <c r="J37" t="s">
        <v>2614</v>
      </c>
      <c r="K37" t="s">
        <v>2615</v>
      </c>
      <c r="L37">
        <v>18</v>
      </c>
      <c r="M37">
        <v>2</v>
      </c>
      <c r="N37" t="s">
        <v>560</v>
      </c>
      <c r="O37" t="s">
        <v>10281</v>
      </c>
      <c r="P37" t="s">
        <v>10282</v>
      </c>
      <c r="Q37" t="s">
        <v>2516</v>
      </c>
      <c r="R37" t="s">
        <v>560</v>
      </c>
      <c r="S37" t="s">
        <v>10283</v>
      </c>
      <c r="T37" t="s">
        <v>10284</v>
      </c>
      <c r="U37" t="s">
        <v>2516</v>
      </c>
      <c r="V37" t="s">
        <v>2516</v>
      </c>
      <c r="W37" t="s">
        <v>2516</v>
      </c>
      <c r="X37" t="s">
        <v>2516</v>
      </c>
      <c r="Y37" t="s">
        <v>2516</v>
      </c>
      <c r="Z37" t="s">
        <v>2516</v>
      </c>
      <c r="AA37" t="s">
        <v>2516</v>
      </c>
    </row>
    <row r="38" spans="1:27" x14ac:dyDescent="0.45">
      <c r="A38" t="s">
        <v>10285</v>
      </c>
      <c r="B38" t="s">
        <v>10286</v>
      </c>
      <c r="C38" t="s">
        <v>2512</v>
      </c>
      <c r="D38" t="s">
        <v>2513</v>
      </c>
      <c r="E38" t="s">
        <v>2514</v>
      </c>
      <c r="F38" s="2">
        <v>43717.336805555555</v>
      </c>
      <c r="G38" t="s">
        <v>10287</v>
      </c>
      <c r="H38" t="s">
        <v>2516</v>
      </c>
      <c r="I38" t="s">
        <v>560</v>
      </c>
      <c r="J38" t="s">
        <v>2618</v>
      </c>
      <c r="K38" t="s">
        <v>2619</v>
      </c>
      <c r="L38">
        <v>18</v>
      </c>
      <c r="M38">
        <v>2</v>
      </c>
      <c r="N38" t="s">
        <v>560</v>
      </c>
      <c r="O38" t="s">
        <v>10288</v>
      </c>
      <c r="P38" t="s">
        <v>10289</v>
      </c>
      <c r="Q38" t="s">
        <v>2516</v>
      </c>
      <c r="R38" t="s">
        <v>560</v>
      </c>
      <c r="S38" t="s">
        <v>10290</v>
      </c>
      <c r="T38" t="s">
        <v>10291</v>
      </c>
      <c r="U38" t="s">
        <v>2516</v>
      </c>
      <c r="V38" t="s">
        <v>2516</v>
      </c>
      <c r="W38" t="s">
        <v>2516</v>
      </c>
      <c r="X38" t="s">
        <v>2516</v>
      </c>
      <c r="Y38" t="s">
        <v>2516</v>
      </c>
      <c r="Z38" t="s">
        <v>2516</v>
      </c>
      <c r="AA38" t="s">
        <v>2516</v>
      </c>
    </row>
    <row r="39" spans="1:27" x14ac:dyDescent="0.45">
      <c r="A39" t="s">
        <v>10292</v>
      </c>
      <c r="B39" t="s">
        <v>10293</v>
      </c>
      <c r="C39" t="s">
        <v>2512</v>
      </c>
      <c r="D39" t="s">
        <v>2513</v>
      </c>
      <c r="E39" t="s">
        <v>2514</v>
      </c>
      <c r="F39" s="2">
        <v>43747.311805555553</v>
      </c>
      <c r="G39" t="s">
        <v>10294</v>
      </c>
      <c r="H39" t="s">
        <v>2516</v>
      </c>
      <c r="I39" t="s">
        <v>560</v>
      </c>
      <c r="J39" t="s">
        <v>2622</v>
      </c>
      <c r="K39" t="s">
        <v>2623</v>
      </c>
      <c r="L39">
        <v>18</v>
      </c>
      <c r="M39">
        <v>2</v>
      </c>
      <c r="N39" t="s">
        <v>560</v>
      </c>
      <c r="O39" t="s">
        <v>10295</v>
      </c>
      <c r="P39" t="s">
        <v>10296</v>
      </c>
      <c r="Q39" t="s">
        <v>2516</v>
      </c>
      <c r="R39" t="s">
        <v>560</v>
      </c>
      <c r="S39" t="s">
        <v>10297</v>
      </c>
      <c r="T39" t="s">
        <v>10298</v>
      </c>
      <c r="U39" t="s">
        <v>2516</v>
      </c>
      <c r="V39" t="s">
        <v>2516</v>
      </c>
      <c r="W39" t="s">
        <v>2516</v>
      </c>
      <c r="X39" t="s">
        <v>2516</v>
      </c>
      <c r="Y39" t="s">
        <v>2516</v>
      </c>
      <c r="Z39" t="s">
        <v>2516</v>
      </c>
      <c r="AA39" t="s">
        <v>2516</v>
      </c>
    </row>
    <row r="40" spans="1:27" x14ac:dyDescent="0.45">
      <c r="A40" t="s">
        <v>10299</v>
      </c>
      <c r="B40" t="s">
        <v>10300</v>
      </c>
      <c r="C40" t="s">
        <v>2512</v>
      </c>
      <c r="D40" t="s">
        <v>2513</v>
      </c>
      <c r="E40" t="s">
        <v>2514</v>
      </c>
      <c r="F40" s="2">
        <v>43774.303472222222</v>
      </c>
      <c r="G40" t="s">
        <v>10301</v>
      </c>
      <c r="H40" t="s">
        <v>2516</v>
      </c>
      <c r="I40" t="s">
        <v>560</v>
      </c>
      <c r="J40" t="s">
        <v>2626</v>
      </c>
      <c r="K40" t="s">
        <v>2627</v>
      </c>
      <c r="L40">
        <v>18</v>
      </c>
      <c r="M40">
        <v>2</v>
      </c>
      <c r="N40" t="s">
        <v>560</v>
      </c>
      <c r="O40" t="s">
        <v>10302</v>
      </c>
      <c r="P40" t="s">
        <v>10303</v>
      </c>
      <c r="Q40" t="s">
        <v>2516</v>
      </c>
      <c r="R40" t="s">
        <v>560</v>
      </c>
      <c r="S40" t="s">
        <v>10304</v>
      </c>
      <c r="T40" t="s">
        <v>10305</v>
      </c>
      <c r="U40" t="s">
        <v>2516</v>
      </c>
      <c r="V40" t="s">
        <v>2516</v>
      </c>
      <c r="W40" t="s">
        <v>2516</v>
      </c>
      <c r="X40" t="s">
        <v>2516</v>
      </c>
      <c r="Y40" t="s">
        <v>2516</v>
      </c>
      <c r="Z40" t="s">
        <v>2516</v>
      </c>
      <c r="AA40" t="s">
        <v>2516</v>
      </c>
    </row>
    <row r="41" spans="1:27" x14ac:dyDescent="0.45">
      <c r="A41" t="s">
        <v>10306</v>
      </c>
      <c r="B41" t="s">
        <v>10307</v>
      </c>
      <c r="C41" t="s">
        <v>2512</v>
      </c>
      <c r="D41" t="s">
        <v>2513</v>
      </c>
      <c r="E41" t="s">
        <v>2514</v>
      </c>
      <c r="F41" s="2">
        <v>43803.265277777777</v>
      </c>
      <c r="G41" t="s">
        <v>10308</v>
      </c>
      <c r="H41" t="s">
        <v>2516</v>
      </c>
      <c r="I41" t="s">
        <v>560</v>
      </c>
      <c r="J41" t="s">
        <v>2630</v>
      </c>
      <c r="K41" t="s">
        <v>2631</v>
      </c>
      <c r="L41">
        <v>18</v>
      </c>
      <c r="M41">
        <v>2</v>
      </c>
      <c r="N41" t="s">
        <v>560</v>
      </c>
      <c r="O41" t="s">
        <v>10309</v>
      </c>
      <c r="P41" t="s">
        <v>10310</v>
      </c>
      <c r="Q41" t="s">
        <v>2516</v>
      </c>
      <c r="R41" t="s">
        <v>560</v>
      </c>
      <c r="S41" t="s">
        <v>10311</v>
      </c>
      <c r="T41" t="s">
        <v>10312</v>
      </c>
      <c r="U41" t="s">
        <v>2516</v>
      </c>
      <c r="V41" t="s">
        <v>2516</v>
      </c>
      <c r="W41" t="s">
        <v>2516</v>
      </c>
      <c r="X41" t="s">
        <v>2516</v>
      </c>
      <c r="Y41" t="s">
        <v>2516</v>
      </c>
      <c r="Z41" t="s">
        <v>2516</v>
      </c>
      <c r="AA41" t="s">
        <v>2516</v>
      </c>
    </row>
    <row r="42" spans="1:27" x14ac:dyDescent="0.45">
      <c r="A42" t="s">
        <v>10313</v>
      </c>
      <c r="B42" t="s">
        <v>10314</v>
      </c>
      <c r="C42" t="s">
        <v>2512</v>
      </c>
      <c r="D42" t="s">
        <v>2513</v>
      </c>
      <c r="E42" t="s">
        <v>2514</v>
      </c>
      <c r="F42" s="2">
        <v>43851.32916666667</v>
      </c>
      <c r="G42" t="s">
        <v>10315</v>
      </c>
      <c r="H42" t="s">
        <v>2516</v>
      </c>
      <c r="I42" t="s">
        <v>560</v>
      </c>
      <c r="J42" t="s">
        <v>2634</v>
      </c>
      <c r="K42" t="s">
        <v>2635</v>
      </c>
      <c r="L42">
        <v>18</v>
      </c>
      <c r="M42">
        <v>2</v>
      </c>
      <c r="N42" t="s">
        <v>560</v>
      </c>
      <c r="O42" t="s">
        <v>10316</v>
      </c>
      <c r="P42" t="s">
        <v>10317</v>
      </c>
      <c r="Q42" t="s">
        <v>2516</v>
      </c>
      <c r="R42" t="s">
        <v>560</v>
      </c>
      <c r="S42" t="s">
        <v>10318</v>
      </c>
      <c r="T42" t="s">
        <v>10319</v>
      </c>
      <c r="U42" t="s">
        <v>2516</v>
      </c>
      <c r="V42" t="s">
        <v>2516</v>
      </c>
      <c r="W42" t="s">
        <v>2516</v>
      </c>
      <c r="X42" t="s">
        <v>2516</v>
      </c>
      <c r="Y42" t="s">
        <v>2516</v>
      </c>
      <c r="Z42" t="s">
        <v>2516</v>
      </c>
      <c r="AA42" t="s">
        <v>2516</v>
      </c>
    </row>
    <row r="43" spans="1:27" x14ac:dyDescent="0.45">
      <c r="A43" t="s">
        <v>10320</v>
      </c>
      <c r="B43" t="s">
        <v>10321</v>
      </c>
      <c r="C43" t="s">
        <v>2512</v>
      </c>
      <c r="D43" t="s">
        <v>2513</v>
      </c>
      <c r="E43" t="s">
        <v>2514</v>
      </c>
      <c r="F43" s="2">
        <v>43886.302777777775</v>
      </c>
      <c r="G43" t="s">
        <v>10322</v>
      </c>
      <c r="H43" t="s">
        <v>2516</v>
      </c>
      <c r="I43" t="s">
        <v>560</v>
      </c>
      <c r="J43" t="s">
        <v>2638</v>
      </c>
      <c r="K43" t="s">
        <v>2639</v>
      </c>
      <c r="L43">
        <v>18</v>
      </c>
      <c r="M43">
        <v>2</v>
      </c>
      <c r="N43" t="s">
        <v>560</v>
      </c>
      <c r="O43" t="s">
        <v>10323</v>
      </c>
      <c r="P43" t="s">
        <v>10324</v>
      </c>
      <c r="Q43" t="s">
        <v>2516</v>
      </c>
      <c r="R43" t="s">
        <v>560</v>
      </c>
      <c r="S43" t="s">
        <v>10325</v>
      </c>
      <c r="T43" t="s">
        <v>10326</v>
      </c>
      <c r="U43" t="s">
        <v>2516</v>
      </c>
      <c r="V43" t="s">
        <v>2516</v>
      </c>
      <c r="W43" t="s">
        <v>2516</v>
      </c>
      <c r="X43" t="s">
        <v>2516</v>
      </c>
      <c r="Y43" t="s">
        <v>2516</v>
      </c>
      <c r="Z43" t="s">
        <v>2516</v>
      </c>
      <c r="AA43" t="s">
        <v>2516</v>
      </c>
    </row>
    <row r="44" spans="1:27" x14ac:dyDescent="0.45">
      <c r="A44" t="s">
        <v>10327</v>
      </c>
      <c r="B44" t="s">
        <v>10328</v>
      </c>
      <c r="C44" t="s">
        <v>2512</v>
      </c>
      <c r="D44" t="s">
        <v>2513</v>
      </c>
      <c r="E44" t="s">
        <v>2514</v>
      </c>
      <c r="F44" s="2">
        <v>44005.307638888888</v>
      </c>
      <c r="G44" t="s">
        <v>10329</v>
      </c>
      <c r="H44" t="s">
        <v>2516</v>
      </c>
      <c r="I44" t="s">
        <v>560</v>
      </c>
      <c r="J44" t="s">
        <v>2643</v>
      </c>
      <c r="K44" t="s">
        <v>2644</v>
      </c>
      <c r="L44">
        <v>18</v>
      </c>
      <c r="M44">
        <v>2</v>
      </c>
      <c r="N44" t="s">
        <v>560</v>
      </c>
      <c r="O44" t="s">
        <v>10330</v>
      </c>
      <c r="P44" t="s">
        <v>10331</v>
      </c>
      <c r="Q44" t="s">
        <v>2516</v>
      </c>
      <c r="R44" t="s">
        <v>560</v>
      </c>
      <c r="S44" t="s">
        <v>10332</v>
      </c>
      <c r="T44" t="s">
        <v>10333</v>
      </c>
      <c r="U44" t="s">
        <v>2516</v>
      </c>
      <c r="V44" t="s">
        <v>2516</v>
      </c>
      <c r="W44" t="s">
        <v>2516</v>
      </c>
      <c r="X44" t="s">
        <v>2516</v>
      </c>
      <c r="Y44" t="s">
        <v>2516</v>
      </c>
      <c r="Z44" t="s">
        <v>2516</v>
      </c>
      <c r="AA44" t="s">
        <v>2516</v>
      </c>
    </row>
    <row r="45" spans="1:27" x14ac:dyDescent="0.45">
      <c r="A45" t="s">
        <v>10334</v>
      </c>
      <c r="B45" t="s">
        <v>10335</v>
      </c>
      <c r="C45" t="s">
        <v>2512</v>
      </c>
      <c r="D45" t="s">
        <v>2513</v>
      </c>
      <c r="E45" t="s">
        <v>2514</v>
      </c>
      <c r="F45" s="2">
        <v>44040.304166666669</v>
      </c>
      <c r="G45" t="s">
        <v>10336</v>
      </c>
      <c r="H45" t="s">
        <v>2516</v>
      </c>
      <c r="I45" t="s">
        <v>560</v>
      </c>
      <c r="J45" t="s">
        <v>2647</v>
      </c>
      <c r="K45" t="s">
        <v>2648</v>
      </c>
      <c r="L45">
        <v>18</v>
      </c>
      <c r="M45">
        <v>2</v>
      </c>
      <c r="N45" t="s">
        <v>560</v>
      </c>
      <c r="O45" t="s">
        <v>10337</v>
      </c>
      <c r="P45" t="s">
        <v>10338</v>
      </c>
      <c r="Q45" t="s">
        <v>2516</v>
      </c>
      <c r="R45" t="s">
        <v>560</v>
      </c>
      <c r="S45" t="s">
        <v>10339</v>
      </c>
      <c r="T45" t="s">
        <v>10340</v>
      </c>
      <c r="U45" t="s">
        <v>2516</v>
      </c>
      <c r="V45" t="s">
        <v>2516</v>
      </c>
      <c r="W45" t="s">
        <v>2516</v>
      </c>
      <c r="X45" t="s">
        <v>2516</v>
      </c>
      <c r="Y45" t="s">
        <v>2516</v>
      </c>
      <c r="Z45" t="s">
        <v>2516</v>
      </c>
      <c r="AA45" t="s">
        <v>2516</v>
      </c>
    </row>
    <row r="46" spans="1:27" x14ac:dyDescent="0.45">
      <c r="A46" t="s">
        <v>10341</v>
      </c>
      <c r="B46" t="s">
        <v>10342</v>
      </c>
      <c r="C46" t="s">
        <v>2512</v>
      </c>
      <c r="D46" t="s">
        <v>2513</v>
      </c>
      <c r="E46" t="s">
        <v>2514</v>
      </c>
      <c r="F46" s="2">
        <v>44061.352083333331</v>
      </c>
      <c r="G46" t="s">
        <v>10343</v>
      </c>
      <c r="H46" t="s">
        <v>2516</v>
      </c>
      <c r="I46" t="s">
        <v>560</v>
      </c>
      <c r="J46" t="s">
        <v>2651</v>
      </c>
      <c r="K46" t="s">
        <v>2652</v>
      </c>
      <c r="L46">
        <v>18</v>
      </c>
      <c r="M46">
        <v>2</v>
      </c>
      <c r="N46" t="s">
        <v>560</v>
      </c>
      <c r="O46" t="s">
        <v>10344</v>
      </c>
      <c r="P46" t="s">
        <v>10345</v>
      </c>
      <c r="Q46" t="s">
        <v>2516</v>
      </c>
      <c r="R46" t="s">
        <v>560</v>
      </c>
      <c r="S46" t="s">
        <v>10346</v>
      </c>
      <c r="T46" t="s">
        <v>10347</v>
      </c>
      <c r="U46" t="s">
        <v>2516</v>
      </c>
      <c r="V46" t="s">
        <v>2516</v>
      </c>
      <c r="W46" t="s">
        <v>2516</v>
      </c>
      <c r="X46" t="s">
        <v>2516</v>
      </c>
      <c r="Y46" t="s">
        <v>2516</v>
      </c>
      <c r="Z46" t="s">
        <v>2516</v>
      </c>
      <c r="AA46" t="s">
        <v>2516</v>
      </c>
    </row>
    <row r="47" spans="1:27" x14ac:dyDescent="0.45">
      <c r="A47" t="s">
        <v>10348</v>
      </c>
      <c r="B47" t="s">
        <v>10349</v>
      </c>
      <c r="C47" t="s">
        <v>2512</v>
      </c>
      <c r="D47" t="s">
        <v>2513</v>
      </c>
      <c r="E47" t="s">
        <v>2514</v>
      </c>
      <c r="F47" s="2">
        <v>44096.253472222219</v>
      </c>
      <c r="G47" t="s">
        <v>10350</v>
      </c>
      <c r="H47" t="s">
        <v>2516</v>
      </c>
      <c r="I47" t="s">
        <v>482</v>
      </c>
      <c r="J47" t="s">
        <v>2655</v>
      </c>
      <c r="K47" t="s">
        <v>2656</v>
      </c>
      <c r="L47">
        <v>18</v>
      </c>
      <c r="M47">
        <v>2</v>
      </c>
      <c r="N47" t="s">
        <v>560</v>
      </c>
      <c r="O47" t="s">
        <v>10351</v>
      </c>
      <c r="P47" t="s">
        <v>10352</v>
      </c>
      <c r="Q47" t="s">
        <v>2516</v>
      </c>
      <c r="R47" t="s">
        <v>560</v>
      </c>
      <c r="S47" t="s">
        <v>10353</v>
      </c>
      <c r="T47" t="s">
        <v>10354</v>
      </c>
      <c r="U47" t="s">
        <v>2516</v>
      </c>
      <c r="V47" t="s">
        <v>2516</v>
      </c>
      <c r="W47" t="s">
        <v>2516</v>
      </c>
      <c r="X47" t="s">
        <v>2516</v>
      </c>
      <c r="Y47" t="s">
        <v>2516</v>
      </c>
      <c r="Z47" t="s">
        <v>2516</v>
      </c>
      <c r="AA47" t="s">
        <v>10355</v>
      </c>
    </row>
    <row r="48" spans="1:27" x14ac:dyDescent="0.45">
      <c r="A48" t="s">
        <v>10356</v>
      </c>
      <c r="B48" t="s">
        <v>10357</v>
      </c>
      <c r="C48" t="s">
        <v>2512</v>
      </c>
      <c r="D48" t="s">
        <v>2513</v>
      </c>
      <c r="E48" t="s">
        <v>2514</v>
      </c>
      <c r="F48" s="2">
        <v>44124.244444444441</v>
      </c>
      <c r="G48" t="s">
        <v>10358</v>
      </c>
      <c r="H48" t="s">
        <v>2516</v>
      </c>
      <c r="I48" t="s">
        <v>560</v>
      </c>
      <c r="J48" t="s">
        <v>2659</v>
      </c>
      <c r="K48" t="s">
        <v>2660</v>
      </c>
      <c r="L48">
        <v>18</v>
      </c>
      <c r="M48">
        <v>2</v>
      </c>
      <c r="N48" t="s">
        <v>560</v>
      </c>
      <c r="O48" t="s">
        <v>10359</v>
      </c>
      <c r="P48" t="s">
        <v>10360</v>
      </c>
      <c r="Q48" t="s">
        <v>2516</v>
      </c>
      <c r="R48" t="s">
        <v>560</v>
      </c>
      <c r="S48" t="s">
        <v>10361</v>
      </c>
      <c r="T48" t="s">
        <v>10362</v>
      </c>
      <c r="U48" t="s">
        <v>2516</v>
      </c>
      <c r="V48" t="s">
        <v>2516</v>
      </c>
      <c r="W48" t="s">
        <v>2516</v>
      </c>
      <c r="X48" t="s">
        <v>2516</v>
      </c>
      <c r="Y48" t="s">
        <v>2516</v>
      </c>
      <c r="Z48" t="s">
        <v>2516</v>
      </c>
      <c r="AA48" t="s">
        <v>2516</v>
      </c>
    </row>
    <row r="49" spans="1:27" x14ac:dyDescent="0.45">
      <c r="A49" t="s">
        <v>10363</v>
      </c>
      <c r="B49" t="s">
        <v>10364</v>
      </c>
      <c r="C49" t="s">
        <v>2512</v>
      </c>
      <c r="D49" t="s">
        <v>2513</v>
      </c>
      <c r="E49" t="s">
        <v>2514</v>
      </c>
      <c r="F49" s="2">
        <v>44152.387499999997</v>
      </c>
      <c r="G49" t="s">
        <v>10365</v>
      </c>
      <c r="H49" t="s">
        <v>2516</v>
      </c>
      <c r="I49" t="s">
        <v>560</v>
      </c>
      <c r="J49" t="s">
        <v>2663</v>
      </c>
      <c r="K49" t="s">
        <v>2664</v>
      </c>
      <c r="L49">
        <v>18</v>
      </c>
      <c r="M49">
        <v>2</v>
      </c>
      <c r="N49" t="s">
        <v>560</v>
      </c>
      <c r="O49" t="s">
        <v>10366</v>
      </c>
      <c r="P49" t="s">
        <v>10367</v>
      </c>
      <c r="Q49" t="s">
        <v>2516</v>
      </c>
      <c r="R49" t="s">
        <v>560</v>
      </c>
      <c r="S49" t="s">
        <v>10368</v>
      </c>
      <c r="T49" t="s">
        <v>10369</v>
      </c>
      <c r="U49" t="s">
        <v>2516</v>
      </c>
      <c r="V49" t="s">
        <v>2516</v>
      </c>
      <c r="W49" t="s">
        <v>2516</v>
      </c>
      <c r="X49" t="s">
        <v>2516</v>
      </c>
      <c r="Y49" t="s">
        <v>2516</v>
      </c>
      <c r="Z49" t="s">
        <v>2516</v>
      </c>
      <c r="AA49" t="s">
        <v>2516</v>
      </c>
    </row>
    <row r="50" spans="1:27" x14ac:dyDescent="0.45">
      <c r="A50" t="s">
        <v>10370</v>
      </c>
      <c r="B50" t="s">
        <v>10371</v>
      </c>
      <c r="C50" t="s">
        <v>2512</v>
      </c>
      <c r="D50" t="s">
        <v>2513</v>
      </c>
      <c r="E50" t="s">
        <v>2514</v>
      </c>
      <c r="F50" s="2">
        <v>44180.289583333331</v>
      </c>
      <c r="G50" t="s">
        <v>10372</v>
      </c>
      <c r="H50" t="s">
        <v>2516</v>
      </c>
      <c r="I50" t="s">
        <v>560</v>
      </c>
      <c r="J50" t="s">
        <v>2667</v>
      </c>
      <c r="K50" t="s">
        <v>2668</v>
      </c>
      <c r="L50">
        <v>18</v>
      </c>
      <c r="M50">
        <v>2</v>
      </c>
      <c r="N50" t="s">
        <v>560</v>
      </c>
      <c r="O50" t="s">
        <v>10373</v>
      </c>
      <c r="P50" t="s">
        <v>10374</v>
      </c>
      <c r="Q50" t="s">
        <v>2516</v>
      </c>
      <c r="R50" t="s">
        <v>560</v>
      </c>
      <c r="S50" t="s">
        <v>10375</v>
      </c>
      <c r="T50" t="s">
        <v>10376</v>
      </c>
      <c r="U50" t="s">
        <v>2516</v>
      </c>
      <c r="V50" t="s">
        <v>2516</v>
      </c>
      <c r="W50" t="s">
        <v>2516</v>
      </c>
      <c r="X50" t="s">
        <v>2516</v>
      </c>
      <c r="Y50" t="s">
        <v>2516</v>
      </c>
      <c r="Z50" t="s">
        <v>2516</v>
      </c>
      <c r="AA50" t="s">
        <v>2516</v>
      </c>
    </row>
    <row r="51" spans="1:27" x14ac:dyDescent="0.45">
      <c r="A51" t="s">
        <v>10377</v>
      </c>
      <c r="B51" t="s">
        <v>10378</v>
      </c>
      <c r="C51" t="s">
        <v>2512</v>
      </c>
      <c r="D51" t="s">
        <v>2513</v>
      </c>
      <c r="E51" t="s">
        <v>2514</v>
      </c>
      <c r="F51" s="2">
        <v>44215.321527777778</v>
      </c>
      <c r="G51" t="s">
        <v>10379</v>
      </c>
      <c r="H51" t="s">
        <v>2516</v>
      </c>
      <c r="I51" t="s">
        <v>560</v>
      </c>
      <c r="J51" t="s">
        <v>2671</v>
      </c>
      <c r="K51" t="s">
        <v>2672</v>
      </c>
      <c r="L51">
        <v>18</v>
      </c>
      <c r="M51">
        <v>2</v>
      </c>
      <c r="N51" t="s">
        <v>560</v>
      </c>
      <c r="O51" t="s">
        <v>10380</v>
      </c>
      <c r="P51" t="s">
        <v>10381</v>
      </c>
      <c r="Q51" t="s">
        <v>2516</v>
      </c>
      <c r="R51" t="s">
        <v>560</v>
      </c>
      <c r="S51" t="s">
        <v>10382</v>
      </c>
      <c r="T51" t="s">
        <v>10383</v>
      </c>
      <c r="U51" t="s">
        <v>2516</v>
      </c>
      <c r="V51" t="s">
        <v>2516</v>
      </c>
      <c r="W51" t="s">
        <v>2516</v>
      </c>
      <c r="X51" t="s">
        <v>2516</v>
      </c>
      <c r="Y51" t="s">
        <v>2516</v>
      </c>
      <c r="Z51" t="s">
        <v>2516</v>
      </c>
      <c r="AA51" t="s">
        <v>2516</v>
      </c>
    </row>
    <row r="52" spans="1:27" x14ac:dyDescent="0.45">
      <c r="A52" t="s">
        <v>10384</v>
      </c>
      <c r="B52" t="s">
        <v>10385</v>
      </c>
      <c r="C52" t="s">
        <v>2512</v>
      </c>
      <c r="D52" t="s">
        <v>2513</v>
      </c>
      <c r="E52" t="s">
        <v>2514</v>
      </c>
      <c r="F52" s="2">
        <v>44250.265972222223</v>
      </c>
      <c r="G52" t="s">
        <v>10386</v>
      </c>
      <c r="H52" t="s">
        <v>2516</v>
      </c>
      <c r="I52" t="s">
        <v>560</v>
      </c>
      <c r="J52" t="s">
        <v>2675</v>
      </c>
      <c r="K52" t="s">
        <v>2676</v>
      </c>
      <c r="L52">
        <v>18</v>
      </c>
      <c r="M52">
        <v>2</v>
      </c>
      <c r="N52" t="s">
        <v>560</v>
      </c>
      <c r="O52" t="s">
        <v>10387</v>
      </c>
      <c r="P52" t="s">
        <v>10388</v>
      </c>
      <c r="Q52" t="s">
        <v>2516</v>
      </c>
      <c r="R52" t="s">
        <v>560</v>
      </c>
      <c r="S52" t="s">
        <v>10389</v>
      </c>
      <c r="T52" t="s">
        <v>10390</v>
      </c>
      <c r="U52" t="s">
        <v>2516</v>
      </c>
      <c r="V52" t="s">
        <v>2516</v>
      </c>
      <c r="W52" t="s">
        <v>2516</v>
      </c>
      <c r="X52" t="s">
        <v>2516</v>
      </c>
      <c r="Y52" t="s">
        <v>2516</v>
      </c>
      <c r="Z52" t="s">
        <v>2516</v>
      </c>
      <c r="AA52" t="s">
        <v>2516</v>
      </c>
    </row>
    <row r="53" spans="1:27" x14ac:dyDescent="0.45">
      <c r="A53" t="s">
        <v>10391</v>
      </c>
      <c r="B53" t="s">
        <v>10392</v>
      </c>
      <c r="C53" t="s">
        <v>2512</v>
      </c>
      <c r="D53" t="s">
        <v>2513</v>
      </c>
      <c r="E53" t="s">
        <v>2514</v>
      </c>
      <c r="F53" s="2">
        <v>44278.275694444441</v>
      </c>
      <c r="G53" t="s">
        <v>10393</v>
      </c>
      <c r="H53" t="s">
        <v>2516</v>
      </c>
      <c r="I53" t="s">
        <v>560</v>
      </c>
      <c r="J53" t="s">
        <v>2679</v>
      </c>
      <c r="K53" t="s">
        <v>2680</v>
      </c>
      <c r="L53">
        <v>18</v>
      </c>
      <c r="M53">
        <v>2</v>
      </c>
      <c r="N53" t="s">
        <v>560</v>
      </c>
      <c r="O53" t="s">
        <v>10394</v>
      </c>
      <c r="P53" t="s">
        <v>10395</v>
      </c>
      <c r="Q53" t="s">
        <v>2516</v>
      </c>
      <c r="R53" t="s">
        <v>560</v>
      </c>
      <c r="S53" t="s">
        <v>10396</v>
      </c>
      <c r="T53" t="s">
        <v>10397</v>
      </c>
      <c r="U53" t="s">
        <v>2516</v>
      </c>
      <c r="V53" t="s">
        <v>2516</v>
      </c>
      <c r="W53" t="s">
        <v>2516</v>
      </c>
      <c r="X53" t="s">
        <v>2516</v>
      </c>
      <c r="Y53" t="s">
        <v>2516</v>
      </c>
      <c r="Z53" t="s">
        <v>2516</v>
      </c>
      <c r="AA53" t="s">
        <v>2516</v>
      </c>
    </row>
    <row r="54" spans="1:27" x14ac:dyDescent="0.45">
      <c r="A54" t="s">
        <v>10398</v>
      </c>
      <c r="B54" t="s">
        <v>10399</v>
      </c>
      <c r="C54" t="s">
        <v>2512</v>
      </c>
      <c r="D54" t="s">
        <v>2513</v>
      </c>
      <c r="E54" t="s">
        <v>2514</v>
      </c>
      <c r="F54" s="2">
        <v>44306.238194444442</v>
      </c>
      <c r="G54" t="s">
        <v>10400</v>
      </c>
      <c r="H54" t="s">
        <v>2516</v>
      </c>
      <c r="I54" t="s">
        <v>560</v>
      </c>
      <c r="J54" t="s">
        <v>2683</v>
      </c>
      <c r="K54" t="s">
        <v>2684</v>
      </c>
      <c r="L54">
        <v>18</v>
      </c>
      <c r="M54">
        <v>2</v>
      </c>
      <c r="N54" t="s">
        <v>560</v>
      </c>
      <c r="O54" t="s">
        <v>10401</v>
      </c>
      <c r="P54" t="s">
        <v>10402</v>
      </c>
      <c r="Q54" t="s">
        <v>2516</v>
      </c>
      <c r="R54" t="s">
        <v>560</v>
      </c>
      <c r="S54" t="s">
        <v>10403</v>
      </c>
      <c r="T54" t="s">
        <v>10404</v>
      </c>
      <c r="U54" t="s">
        <v>2516</v>
      </c>
      <c r="V54" t="s">
        <v>2516</v>
      </c>
      <c r="W54" t="s">
        <v>2516</v>
      </c>
      <c r="X54" t="s">
        <v>2516</v>
      </c>
      <c r="Y54" t="s">
        <v>2516</v>
      </c>
      <c r="Z54" t="s">
        <v>2516</v>
      </c>
      <c r="AA54" t="s">
        <v>2516</v>
      </c>
    </row>
    <row r="55" spans="1:27" x14ac:dyDescent="0.45">
      <c r="A55" t="s">
        <v>10405</v>
      </c>
      <c r="B55" t="s">
        <v>10406</v>
      </c>
      <c r="C55" t="s">
        <v>2512</v>
      </c>
      <c r="D55" t="s">
        <v>2513</v>
      </c>
      <c r="E55" t="s">
        <v>2514</v>
      </c>
      <c r="F55" s="2">
        <v>44334.240972222222</v>
      </c>
      <c r="G55" t="s">
        <v>10407</v>
      </c>
      <c r="H55" t="s">
        <v>2516</v>
      </c>
      <c r="I55" t="s">
        <v>560</v>
      </c>
      <c r="J55" t="s">
        <v>2687</v>
      </c>
      <c r="K55" t="s">
        <v>2688</v>
      </c>
      <c r="L55">
        <v>18</v>
      </c>
      <c r="M55">
        <v>2</v>
      </c>
      <c r="N55" t="s">
        <v>560</v>
      </c>
      <c r="O55" t="s">
        <v>10408</v>
      </c>
      <c r="P55" t="s">
        <v>10409</v>
      </c>
      <c r="Q55" t="s">
        <v>2516</v>
      </c>
      <c r="R55" t="s">
        <v>560</v>
      </c>
      <c r="S55" t="s">
        <v>10410</v>
      </c>
      <c r="T55" t="s">
        <v>10411</v>
      </c>
      <c r="U55" t="s">
        <v>2516</v>
      </c>
      <c r="V55" t="s">
        <v>2516</v>
      </c>
      <c r="W55" t="s">
        <v>2516</v>
      </c>
      <c r="X55" t="s">
        <v>2516</v>
      </c>
      <c r="Y55" t="s">
        <v>2516</v>
      </c>
      <c r="Z55" t="s">
        <v>2516</v>
      </c>
      <c r="AA55" t="s">
        <v>2516</v>
      </c>
    </row>
    <row r="56" spans="1:27" x14ac:dyDescent="0.45">
      <c r="A56" t="s">
        <v>10412</v>
      </c>
      <c r="B56" t="s">
        <v>10413</v>
      </c>
      <c r="C56" t="s">
        <v>2512</v>
      </c>
      <c r="D56" t="s">
        <v>2513</v>
      </c>
      <c r="E56" t="s">
        <v>2514</v>
      </c>
      <c r="F56" s="2">
        <v>44369.296527777777</v>
      </c>
      <c r="G56" t="s">
        <v>10414</v>
      </c>
      <c r="H56" t="s">
        <v>2516</v>
      </c>
      <c r="I56" t="s">
        <v>560</v>
      </c>
      <c r="J56" t="s">
        <v>2691</v>
      </c>
      <c r="K56" t="s">
        <v>2692</v>
      </c>
      <c r="L56">
        <v>18</v>
      </c>
      <c r="M56">
        <v>2</v>
      </c>
      <c r="N56" t="s">
        <v>560</v>
      </c>
      <c r="O56" t="s">
        <v>10415</v>
      </c>
      <c r="P56" t="s">
        <v>10416</v>
      </c>
      <c r="Q56" t="s">
        <v>2516</v>
      </c>
      <c r="R56" t="s">
        <v>560</v>
      </c>
      <c r="S56" t="s">
        <v>10417</v>
      </c>
      <c r="T56" t="s">
        <v>10418</v>
      </c>
      <c r="U56" t="s">
        <v>2516</v>
      </c>
      <c r="V56" t="s">
        <v>2516</v>
      </c>
      <c r="W56" t="s">
        <v>2516</v>
      </c>
      <c r="X56" t="s">
        <v>2516</v>
      </c>
      <c r="Y56" t="s">
        <v>2516</v>
      </c>
      <c r="Z56" t="s">
        <v>2516</v>
      </c>
      <c r="AA56" t="s">
        <v>2516</v>
      </c>
    </row>
    <row r="57" spans="1:27" x14ac:dyDescent="0.45">
      <c r="A57" t="s">
        <v>10419</v>
      </c>
      <c r="B57" t="s">
        <v>10420</v>
      </c>
      <c r="C57" t="s">
        <v>2512</v>
      </c>
      <c r="D57" t="s">
        <v>2513</v>
      </c>
      <c r="E57" t="s">
        <v>2514</v>
      </c>
      <c r="F57" s="2">
        <v>44397.243055555555</v>
      </c>
      <c r="G57" t="s">
        <v>10421</v>
      </c>
      <c r="H57" t="s">
        <v>2516</v>
      </c>
      <c r="I57" t="s">
        <v>560</v>
      </c>
      <c r="J57" t="s">
        <v>2695</v>
      </c>
      <c r="K57" t="s">
        <v>2696</v>
      </c>
      <c r="L57">
        <v>18</v>
      </c>
      <c r="M57">
        <v>2</v>
      </c>
      <c r="N57" t="s">
        <v>560</v>
      </c>
      <c r="O57" t="s">
        <v>10422</v>
      </c>
      <c r="P57" t="s">
        <v>10423</v>
      </c>
      <c r="Q57" t="s">
        <v>2516</v>
      </c>
      <c r="R57" t="s">
        <v>560</v>
      </c>
      <c r="S57" t="s">
        <v>10424</v>
      </c>
      <c r="T57" t="s">
        <v>10425</v>
      </c>
      <c r="U57" t="s">
        <v>2516</v>
      </c>
      <c r="V57" t="s">
        <v>751</v>
      </c>
      <c r="W57" t="s">
        <v>2516</v>
      </c>
      <c r="X57" t="s">
        <v>2516</v>
      </c>
      <c r="Y57" t="s">
        <v>2516</v>
      </c>
      <c r="Z57" t="s">
        <v>2516</v>
      </c>
      <c r="AA57" t="s">
        <v>2516</v>
      </c>
    </row>
    <row r="58" spans="1:27" x14ac:dyDescent="0.45">
      <c r="A58" t="s">
        <v>10426</v>
      </c>
      <c r="B58" t="s">
        <v>10427</v>
      </c>
      <c r="C58" t="s">
        <v>2512</v>
      </c>
      <c r="D58" t="s">
        <v>2513</v>
      </c>
      <c r="E58" t="s">
        <v>2514</v>
      </c>
      <c r="F58" s="2">
        <v>44425.26666666667</v>
      </c>
      <c r="G58" t="s">
        <v>10428</v>
      </c>
      <c r="H58" t="s">
        <v>2516</v>
      </c>
      <c r="I58" t="s">
        <v>560</v>
      </c>
      <c r="J58" t="s">
        <v>2699</v>
      </c>
      <c r="K58" t="s">
        <v>2700</v>
      </c>
      <c r="L58">
        <v>18</v>
      </c>
      <c r="M58">
        <v>2</v>
      </c>
      <c r="N58" t="s">
        <v>560</v>
      </c>
      <c r="O58" t="s">
        <v>10429</v>
      </c>
      <c r="P58" t="s">
        <v>10430</v>
      </c>
      <c r="Q58" t="s">
        <v>2516</v>
      </c>
      <c r="R58" t="s">
        <v>560</v>
      </c>
      <c r="S58" t="s">
        <v>10431</v>
      </c>
      <c r="T58" t="s">
        <v>10432</v>
      </c>
      <c r="U58" t="s">
        <v>2516</v>
      </c>
      <c r="V58" t="s">
        <v>2516</v>
      </c>
      <c r="W58" t="s">
        <v>2516</v>
      </c>
      <c r="X58" t="s">
        <v>2516</v>
      </c>
      <c r="Y58" t="s">
        <v>2516</v>
      </c>
      <c r="Z58" t="s">
        <v>2516</v>
      </c>
      <c r="AA58" t="s">
        <v>2516</v>
      </c>
    </row>
    <row r="59" spans="1:27" x14ac:dyDescent="0.45">
      <c r="A59" t="s">
        <v>10433</v>
      </c>
      <c r="B59" t="s">
        <v>10434</v>
      </c>
      <c r="C59" t="s">
        <v>2512</v>
      </c>
      <c r="D59" t="s">
        <v>2513</v>
      </c>
      <c r="E59" t="s">
        <v>2514</v>
      </c>
      <c r="F59" s="2">
        <v>44460.297222222223</v>
      </c>
      <c r="G59" t="s">
        <v>10435</v>
      </c>
      <c r="H59" t="s">
        <v>2516</v>
      </c>
      <c r="I59" t="s">
        <v>560</v>
      </c>
      <c r="J59" t="s">
        <v>2704</v>
      </c>
      <c r="K59" t="s">
        <v>2705</v>
      </c>
      <c r="L59">
        <v>18</v>
      </c>
      <c r="M59">
        <v>2</v>
      </c>
      <c r="N59" t="s">
        <v>560</v>
      </c>
      <c r="O59" t="s">
        <v>10436</v>
      </c>
      <c r="P59" t="s">
        <v>10437</v>
      </c>
      <c r="Q59" t="s">
        <v>2516</v>
      </c>
      <c r="R59" t="s">
        <v>560</v>
      </c>
      <c r="S59" t="s">
        <v>10438</v>
      </c>
      <c r="T59" t="s">
        <v>10439</v>
      </c>
      <c r="U59" t="s">
        <v>2516</v>
      </c>
      <c r="V59" t="s">
        <v>2516</v>
      </c>
      <c r="W59" t="s">
        <v>2516</v>
      </c>
      <c r="X59" t="s">
        <v>2516</v>
      </c>
      <c r="Y59" t="s">
        <v>2516</v>
      </c>
      <c r="Z59" t="s">
        <v>2516</v>
      </c>
      <c r="AA59" t="s">
        <v>2516</v>
      </c>
    </row>
    <row r="60" spans="1:27" x14ac:dyDescent="0.45">
      <c r="A60" t="s">
        <v>10440</v>
      </c>
      <c r="B60" t="s">
        <v>10441</v>
      </c>
      <c r="C60" t="s">
        <v>2512</v>
      </c>
      <c r="D60" t="s">
        <v>2513</v>
      </c>
      <c r="E60" t="s">
        <v>2514</v>
      </c>
      <c r="F60" s="2">
        <v>44488.25277777778</v>
      </c>
      <c r="G60" t="s">
        <v>10442</v>
      </c>
      <c r="H60" t="s">
        <v>2516</v>
      </c>
      <c r="I60" t="s">
        <v>560</v>
      </c>
      <c r="J60" t="s">
        <v>2708</v>
      </c>
      <c r="K60" t="s">
        <v>2709</v>
      </c>
      <c r="L60">
        <v>18</v>
      </c>
      <c r="M60">
        <v>2</v>
      </c>
      <c r="N60" t="s">
        <v>560</v>
      </c>
      <c r="O60" t="s">
        <v>10443</v>
      </c>
      <c r="P60" t="s">
        <v>10444</v>
      </c>
      <c r="Q60" t="s">
        <v>2516</v>
      </c>
      <c r="R60" t="s">
        <v>560</v>
      </c>
      <c r="S60" t="s">
        <v>10445</v>
      </c>
      <c r="T60" t="s">
        <v>10446</v>
      </c>
      <c r="U60" t="s">
        <v>2516</v>
      </c>
      <c r="V60" t="s">
        <v>2516</v>
      </c>
      <c r="W60" t="s">
        <v>2516</v>
      </c>
      <c r="X60" t="s">
        <v>2516</v>
      </c>
      <c r="Y60" t="s">
        <v>2516</v>
      </c>
      <c r="Z60" t="s">
        <v>2516</v>
      </c>
      <c r="AA60" t="s">
        <v>2516</v>
      </c>
    </row>
    <row r="61" spans="1:27" x14ac:dyDescent="0.45">
      <c r="A61" t="s">
        <v>10447</v>
      </c>
      <c r="B61" t="s">
        <v>10448</v>
      </c>
      <c r="C61" t="s">
        <v>2512</v>
      </c>
      <c r="D61" t="s">
        <v>2513</v>
      </c>
      <c r="E61" t="s">
        <v>2514</v>
      </c>
      <c r="F61" s="2">
        <v>44530.287499999999</v>
      </c>
      <c r="G61" t="s">
        <v>10449</v>
      </c>
      <c r="H61" t="s">
        <v>2516</v>
      </c>
      <c r="I61" t="s">
        <v>560</v>
      </c>
      <c r="J61" t="s">
        <v>2712</v>
      </c>
      <c r="K61" t="s">
        <v>2713</v>
      </c>
      <c r="L61">
        <v>18</v>
      </c>
      <c r="M61">
        <v>2</v>
      </c>
      <c r="N61" t="s">
        <v>560</v>
      </c>
      <c r="O61" t="s">
        <v>10450</v>
      </c>
      <c r="P61" t="s">
        <v>10451</v>
      </c>
      <c r="Q61" t="s">
        <v>2516</v>
      </c>
      <c r="R61" t="s">
        <v>560</v>
      </c>
      <c r="S61" t="s">
        <v>10452</v>
      </c>
      <c r="T61" t="s">
        <v>10453</v>
      </c>
      <c r="U61" t="s">
        <v>2516</v>
      </c>
      <c r="V61" t="s">
        <v>2516</v>
      </c>
      <c r="W61" t="s">
        <v>2516</v>
      </c>
      <c r="X61" t="s">
        <v>2516</v>
      </c>
      <c r="Y61" t="s">
        <v>2516</v>
      </c>
      <c r="Z61" t="s">
        <v>2516</v>
      </c>
      <c r="AA61" t="s">
        <v>2516</v>
      </c>
    </row>
    <row r="62" spans="1:27" x14ac:dyDescent="0.45">
      <c r="A62" t="s">
        <v>10454</v>
      </c>
      <c r="B62" t="s">
        <v>10455</v>
      </c>
      <c r="C62" t="s">
        <v>2512</v>
      </c>
      <c r="D62" t="s">
        <v>2513</v>
      </c>
      <c r="E62" t="s">
        <v>2514</v>
      </c>
      <c r="F62" s="2">
        <v>44544.328472222223</v>
      </c>
      <c r="G62" t="s">
        <v>10456</v>
      </c>
      <c r="H62" t="s">
        <v>2516</v>
      </c>
      <c r="I62" t="s">
        <v>560</v>
      </c>
      <c r="J62" t="s">
        <v>2716</v>
      </c>
      <c r="K62" t="s">
        <v>2717</v>
      </c>
      <c r="L62">
        <v>18</v>
      </c>
      <c r="M62">
        <v>2</v>
      </c>
      <c r="N62" t="s">
        <v>560</v>
      </c>
      <c r="O62" t="s">
        <v>10457</v>
      </c>
      <c r="P62" t="s">
        <v>10458</v>
      </c>
      <c r="Q62" t="s">
        <v>2516</v>
      </c>
      <c r="R62" t="s">
        <v>560</v>
      </c>
      <c r="S62" t="s">
        <v>10459</v>
      </c>
      <c r="T62" t="s">
        <v>10460</v>
      </c>
      <c r="U62" t="s">
        <v>2516</v>
      </c>
      <c r="V62" t="s">
        <v>2516</v>
      </c>
      <c r="W62" t="s">
        <v>2516</v>
      </c>
      <c r="X62" t="s">
        <v>2516</v>
      </c>
      <c r="Y62" t="s">
        <v>2516</v>
      </c>
      <c r="Z62" t="s">
        <v>2516</v>
      </c>
      <c r="AA62" t="s">
        <v>2516</v>
      </c>
    </row>
    <row r="63" spans="1:27" x14ac:dyDescent="0.45">
      <c r="A63" t="s">
        <v>10461</v>
      </c>
      <c r="B63" t="s">
        <v>10462</v>
      </c>
      <c r="C63" t="s">
        <v>2512</v>
      </c>
      <c r="D63" t="s">
        <v>2513</v>
      </c>
      <c r="E63" t="s">
        <v>2514</v>
      </c>
      <c r="F63" s="2">
        <v>44579.306944444441</v>
      </c>
      <c r="G63" t="s">
        <v>10463</v>
      </c>
      <c r="H63" t="s">
        <v>2516</v>
      </c>
      <c r="I63" t="s">
        <v>560</v>
      </c>
      <c r="J63" t="s">
        <v>2720</v>
      </c>
      <c r="K63" t="s">
        <v>2721</v>
      </c>
      <c r="L63">
        <v>18</v>
      </c>
      <c r="M63">
        <v>2</v>
      </c>
      <c r="N63" t="s">
        <v>560</v>
      </c>
      <c r="O63" t="s">
        <v>10464</v>
      </c>
      <c r="P63" t="s">
        <v>10465</v>
      </c>
      <c r="Q63" t="s">
        <v>2516</v>
      </c>
      <c r="R63" t="s">
        <v>560</v>
      </c>
      <c r="S63" t="s">
        <v>2516</v>
      </c>
      <c r="T63" t="s">
        <v>2516</v>
      </c>
      <c r="U63" t="s">
        <v>2516</v>
      </c>
      <c r="V63" t="s">
        <v>1035</v>
      </c>
      <c r="W63" t="s">
        <v>2516</v>
      </c>
      <c r="X63" t="s">
        <v>2516</v>
      </c>
      <c r="Y63" t="s">
        <v>2516</v>
      </c>
      <c r="Z63" t="s">
        <v>2516</v>
      </c>
      <c r="AA63" t="s">
        <v>2516</v>
      </c>
    </row>
    <row r="64" spans="1:27" x14ac:dyDescent="0.45">
      <c r="A64" t="s">
        <v>10466</v>
      </c>
      <c r="B64" t="s">
        <v>10467</v>
      </c>
      <c r="C64" t="s">
        <v>2512</v>
      </c>
      <c r="D64" t="s">
        <v>2513</v>
      </c>
      <c r="E64" t="s">
        <v>2514</v>
      </c>
      <c r="F64" s="2">
        <v>44614.324999999997</v>
      </c>
      <c r="G64" t="s">
        <v>10468</v>
      </c>
      <c r="H64" t="s">
        <v>2516</v>
      </c>
      <c r="I64" t="s">
        <v>560</v>
      </c>
      <c r="J64" t="s">
        <v>2724</v>
      </c>
      <c r="K64" t="s">
        <v>2725</v>
      </c>
      <c r="L64">
        <v>18</v>
      </c>
      <c r="M64">
        <v>2</v>
      </c>
      <c r="N64" t="s">
        <v>560</v>
      </c>
      <c r="O64" t="s">
        <v>10469</v>
      </c>
      <c r="P64" t="s">
        <v>10470</v>
      </c>
      <c r="Q64" t="s">
        <v>2516</v>
      </c>
      <c r="R64" t="s">
        <v>560</v>
      </c>
      <c r="S64" t="s">
        <v>2516</v>
      </c>
      <c r="T64" t="s">
        <v>2516</v>
      </c>
      <c r="U64" t="s">
        <v>2516</v>
      </c>
      <c r="V64" t="s">
        <v>1035</v>
      </c>
      <c r="W64" t="s">
        <v>2516</v>
      </c>
      <c r="X64" t="s">
        <v>2516</v>
      </c>
      <c r="Y64" t="s">
        <v>2516</v>
      </c>
      <c r="Z64" t="s">
        <v>2516</v>
      </c>
      <c r="AA64" t="s">
        <v>2516</v>
      </c>
    </row>
    <row r="65" spans="1:27" x14ac:dyDescent="0.45">
      <c r="A65" t="s">
        <v>10471</v>
      </c>
      <c r="B65" t="s">
        <v>10472</v>
      </c>
      <c r="C65" t="s">
        <v>2512</v>
      </c>
      <c r="D65" t="s">
        <v>2513</v>
      </c>
      <c r="E65" t="s">
        <v>2514</v>
      </c>
      <c r="F65" s="2">
        <v>44642.297222222223</v>
      </c>
      <c r="G65" t="s">
        <v>10473</v>
      </c>
      <c r="H65" t="s">
        <v>2516</v>
      </c>
      <c r="I65" t="s">
        <v>560</v>
      </c>
      <c r="J65" t="s">
        <v>2728</v>
      </c>
      <c r="K65" t="s">
        <v>2729</v>
      </c>
      <c r="L65">
        <v>18</v>
      </c>
      <c r="M65">
        <v>2</v>
      </c>
      <c r="N65" t="s">
        <v>560</v>
      </c>
      <c r="O65" t="s">
        <v>10474</v>
      </c>
      <c r="P65" t="s">
        <v>10475</v>
      </c>
      <c r="Q65" t="s">
        <v>2516</v>
      </c>
      <c r="R65" t="s">
        <v>560</v>
      </c>
      <c r="S65" t="s">
        <v>2516</v>
      </c>
      <c r="T65" t="s">
        <v>2516</v>
      </c>
      <c r="U65" t="s">
        <v>2516</v>
      </c>
      <c r="V65" t="s">
        <v>1035</v>
      </c>
      <c r="W65" t="s">
        <v>2516</v>
      </c>
      <c r="X65" t="s">
        <v>2516</v>
      </c>
      <c r="Y65" t="s">
        <v>2516</v>
      </c>
      <c r="Z65" t="s">
        <v>2516</v>
      </c>
      <c r="AA65" t="s">
        <v>2516</v>
      </c>
    </row>
    <row r="66" spans="1:27" x14ac:dyDescent="0.45">
      <c r="A66" t="s">
        <v>10476</v>
      </c>
      <c r="B66" t="s">
        <v>10477</v>
      </c>
      <c r="C66" t="s">
        <v>2512</v>
      </c>
      <c r="D66" t="s">
        <v>2513</v>
      </c>
      <c r="E66" t="s">
        <v>2514</v>
      </c>
      <c r="F66" s="2">
        <v>44670.272916666669</v>
      </c>
      <c r="G66" t="s">
        <v>10478</v>
      </c>
      <c r="H66" t="s">
        <v>2516</v>
      </c>
      <c r="I66" t="s">
        <v>560</v>
      </c>
      <c r="J66" t="s">
        <v>2732</v>
      </c>
      <c r="K66" t="s">
        <v>2733</v>
      </c>
      <c r="L66">
        <v>18</v>
      </c>
      <c r="M66">
        <v>2</v>
      </c>
      <c r="N66" t="s">
        <v>560</v>
      </c>
      <c r="O66" t="s">
        <v>10479</v>
      </c>
      <c r="P66" t="s">
        <v>10480</v>
      </c>
      <c r="Q66" t="s">
        <v>2516</v>
      </c>
      <c r="R66" t="s">
        <v>560</v>
      </c>
      <c r="S66" t="s">
        <v>2516</v>
      </c>
      <c r="T66" t="s">
        <v>2516</v>
      </c>
      <c r="U66" t="s">
        <v>2516</v>
      </c>
      <c r="V66" t="s">
        <v>1035</v>
      </c>
      <c r="W66" t="s">
        <v>2516</v>
      </c>
      <c r="X66" t="s">
        <v>2516</v>
      </c>
      <c r="Y66" t="s">
        <v>2516</v>
      </c>
      <c r="Z66" t="s">
        <v>2516</v>
      </c>
      <c r="AA66" t="s">
        <v>2516</v>
      </c>
    </row>
    <row r="67" spans="1:27" x14ac:dyDescent="0.45">
      <c r="A67" t="s">
        <v>10481</v>
      </c>
      <c r="B67" t="s">
        <v>10482</v>
      </c>
      <c r="C67" t="s">
        <v>2512</v>
      </c>
      <c r="D67" t="s">
        <v>2513</v>
      </c>
      <c r="E67" t="s">
        <v>2514</v>
      </c>
      <c r="F67" s="2">
        <v>44698.286805555559</v>
      </c>
      <c r="G67" t="s">
        <v>10483</v>
      </c>
      <c r="H67" t="s">
        <v>2516</v>
      </c>
      <c r="I67" t="s">
        <v>560</v>
      </c>
      <c r="J67" t="s">
        <v>2737</v>
      </c>
      <c r="K67" t="s">
        <v>2738</v>
      </c>
      <c r="L67">
        <v>18</v>
      </c>
      <c r="M67">
        <v>2</v>
      </c>
      <c r="N67" t="s">
        <v>560</v>
      </c>
      <c r="O67" t="s">
        <v>10484</v>
      </c>
      <c r="P67" t="s">
        <v>10485</v>
      </c>
      <c r="Q67" t="s">
        <v>2516</v>
      </c>
      <c r="R67" t="s">
        <v>560</v>
      </c>
      <c r="S67" t="s">
        <v>2516</v>
      </c>
      <c r="T67" t="s">
        <v>2516</v>
      </c>
      <c r="U67" t="s">
        <v>2516</v>
      </c>
      <c r="V67" t="s">
        <v>1035</v>
      </c>
      <c r="W67" t="s">
        <v>2516</v>
      </c>
      <c r="X67" t="s">
        <v>2516</v>
      </c>
      <c r="Y67" t="s">
        <v>2516</v>
      </c>
      <c r="Z67" t="s">
        <v>2516</v>
      </c>
      <c r="AA67" t="s">
        <v>2516</v>
      </c>
    </row>
    <row r="68" spans="1:27" x14ac:dyDescent="0.45">
      <c r="A68" t="s">
        <v>10486</v>
      </c>
      <c r="B68" t="s">
        <v>10487</v>
      </c>
      <c r="C68" t="s">
        <v>2512</v>
      </c>
      <c r="D68" t="s">
        <v>2513</v>
      </c>
      <c r="E68" t="s">
        <v>2514</v>
      </c>
      <c r="F68" s="2">
        <v>44733.319444444445</v>
      </c>
      <c r="G68" t="s">
        <v>10488</v>
      </c>
      <c r="H68" t="s">
        <v>2516</v>
      </c>
      <c r="I68" t="s">
        <v>560</v>
      </c>
      <c r="J68" t="s">
        <v>2741</v>
      </c>
      <c r="K68" t="s">
        <v>2742</v>
      </c>
      <c r="L68">
        <v>18</v>
      </c>
      <c r="M68">
        <v>2</v>
      </c>
      <c r="N68" t="s">
        <v>560</v>
      </c>
      <c r="O68" t="s">
        <v>10489</v>
      </c>
      <c r="P68" t="s">
        <v>10490</v>
      </c>
      <c r="Q68" t="s">
        <v>2516</v>
      </c>
      <c r="R68" t="s">
        <v>560</v>
      </c>
      <c r="S68" t="s">
        <v>2516</v>
      </c>
      <c r="T68" t="s">
        <v>2516</v>
      </c>
      <c r="U68" t="s">
        <v>2516</v>
      </c>
      <c r="V68" t="s">
        <v>1035</v>
      </c>
      <c r="W68" t="s">
        <v>2516</v>
      </c>
      <c r="X68" t="s">
        <v>2516</v>
      </c>
      <c r="Y68" t="s">
        <v>2516</v>
      </c>
      <c r="Z68" t="s">
        <v>2516</v>
      </c>
      <c r="AA68" t="s">
        <v>2516</v>
      </c>
    </row>
    <row r="69" spans="1:27" x14ac:dyDescent="0.45">
      <c r="A69" t="s">
        <v>10491</v>
      </c>
      <c r="B69" t="s">
        <v>10492</v>
      </c>
      <c r="C69" t="s">
        <v>2512</v>
      </c>
      <c r="D69" t="s">
        <v>2513</v>
      </c>
      <c r="E69" t="s">
        <v>2514</v>
      </c>
      <c r="F69" s="2">
        <v>44761.256944444445</v>
      </c>
      <c r="G69" t="s">
        <v>10493</v>
      </c>
      <c r="H69" t="s">
        <v>2516</v>
      </c>
      <c r="I69" t="s">
        <v>560</v>
      </c>
      <c r="J69" t="s">
        <v>2746</v>
      </c>
      <c r="K69" t="s">
        <v>2747</v>
      </c>
      <c r="L69">
        <v>18</v>
      </c>
      <c r="M69">
        <v>2</v>
      </c>
      <c r="N69" t="s">
        <v>560</v>
      </c>
      <c r="O69" t="s">
        <v>10494</v>
      </c>
      <c r="P69" t="s">
        <v>10495</v>
      </c>
      <c r="Q69" t="s">
        <v>2516</v>
      </c>
      <c r="R69" t="s">
        <v>560</v>
      </c>
      <c r="S69" t="s">
        <v>10496</v>
      </c>
      <c r="T69" t="s">
        <v>10497</v>
      </c>
      <c r="U69" t="s">
        <v>2516</v>
      </c>
      <c r="V69" t="s">
        <v>751</v>
      </c>
      <c r="W69" t="s">
        <v>2516</v>
      </c>
      <c r="X69" t="s">
        <v>2516</v>
      </c>
      <c r="Y69" t="s">
        <v>2516</v>
      </c>
      <c r="Z69" t="s">
        <v>2516</v>
      </c>
      <c r="AA69" t="s">
        <v>2516</v>
      </c>
    </row>
    <row r="70" spans="1:27" x14ac:dyDescent="0.45">
      <c r="A70" t="s">
        <v>10498</v>
      </c>
      <c r="B70" t="s">
        <v>10499</v>
      </c>
      <c r="C70" t="s">
        <v>2512</v>
      </c>
      <c r="D70" t="s">
        <v>2513</v>
      </c>
      <c r="E70" t="s">
        <v>2514</v>
      </c>
      <c r="F70" s="2">
        <v>44790.333333333336</v>
      </c>
      <c r="G70" t="s">
        <v>10500</v>
      </c>
      <c r="H70" t="s">
        <v>2516</v>
      </c>
      <c r="I70" t="s">
        <v>560</v>
      </c>
      <c r="J70" t="s">
        <v>2750</v>
      </c>
      <c r="K70" t="s">
        <v>2751</v>
      </c>
      <c r="L70">
        <v>18</v>
      </c>
      <c r="M70">
        <v>2</v>
      </c>
      <c r="N70" t="s">
        <v>560</v>
      </c>
      <c r="O70" t="s">
        <v>10501</v>
      </c>
      <c r="P70" t="s">
        <v>10502</v>
      </c>
      <c r="Q70" t="s">
        <v>2516</v>
      </c>
      <c r="R70" t="s">
        <v>560</v>
      </c>
      <c r="S70" t="s">
        <v>2516</v>
      </c>
      <c r="T70" t="s">
        <v>2516</v>
      </c>
      <c r="U70" t="s">
        <v>2516</v>
      </c>
      <c r="V70" t="s">
        <v>1035</v>
      </c>
      <c r="W70" t="s">
        <v>2516</v>
      </c>
      <c r="X70" t="s">
        <v>2516</v>
      </c>
      <c r="Y70" t="s">
        <v>2516</v>
      </c>
      <c r="Z70" t="s">
        <v>2516</v>
      </c>
      <c r="AA70" t="s">
        <v>2516</v>
      </c>
    </row>
    <row r="71" spans="1:27" x14ac:dyDescent="0.45">
      <c r="A71" t="s">
        <v>10503</v>
      </c>
      <c r="B71" t="s">
        <v>10504</v>
      </c>
      <c r="C71" t="s">
        <v>2512</v>
      </c>
      <c r="D71" t="s">
        <v>2513</v>
      </c>
      <c r="E71" t="s">
        <v>2514</v>
      </c>
      <c r="F71" s="2">
        <v>44824.270833333336</v>
      </c>
      <c r="G71" t="s">
        <v>10505</v>
      </c>
      <c r="H71" t="s">
        <v>2516</v>
      </c>
      <c r="I71" t="s">
        <v>560</v>
      </c>
      <c r="J71" t="s">
        <v>2754</v>
      </c>
      <c r="K71" t="s">
        <v>2755</v>
      </c>
      <c r="L71">
        <v>18</v>
      </c>
      <c r="M71">
        <v>2</v>
      </c>
      <c r="N71" t="s">
        <v>560</v>
      </c>
      <c r="O71" t="s">
        <v>10506</v>
      </c>
      <c r="P71" t="s">
        <v>10507</v>
      </c>
      <c r="Q71" t="s">
        <v>2516</v>
      </c>
      <c r="R71" t="s">
        <v>560</v>
      </c>
      <c r="S71" t="s">
        <v>2516</v>
      </c>
      <c r="T71" t="s">
        <v>2516</v>
      </c>
      <c r="U71" t="s">
        <v>2516</v>
      </c>
      <c r="V71" t="s">
        <v>1035</v>
      </c>
      <c r="W71" t="s">
        <v>2516</v>
      </c>
      <c r="X71" t="s">
        <v>2516</v>
      </c>
      <c r="Y71" t="s">
        <v>2516</v>
      </c>
      <c r="Z71" t="s">
        <v>2516</v>
      </c>
      <c r="AA71" t="s">
        <v>2516</v>
      </c>
    </row>
    <row r="72" spans="1:27" x14ac:dyDescent="0.45">
      <c r="A72" t="s">
        <v>10508</v>
      </c>
      <c r="B72" t="s">
        <v>10509</v>
      </c>
      <c r="C72" t="s">
        <v>2512</v>
      </c>
      <c r="D72" t="s">
        <v>2513</v>
      </c>
      <c r="E72" t="s">
        <v>2514</v>
      </c>
      <c r="F72" s="2">
        <v>44852.286111111112</v>
      </c>
      <c r="G72" t="s">
        <v>10510</v>
      </c>
      <c r="H72" t="s">
        <v>2516</v>
      </c>
      <c r="I72" t="s">
        <v>560</v>
      </c>
      <c r="J72" t="s">
        <v>2758</v>
      </c>
      <c r="K72" t="s">
        <v>2759</v>
      </c>
      <c r="L72">
        <v>18</v>
      </c>
      <c r="M72">
        <v>2</v>
      </c>
      <c r="N72" t="s">
        <v>560</v>
      </c>
      <c r="O72" t="s">
        <v>10511</v>
      </c>
      <c r="P72" t="s">
        <v>10512</v>
      </c>
      <c r="Q72" t="s">
        <v>2516</v>
      </c>
      <c r="R72" t="s">
        <v>560</v>
      </c>
      <c r="S72" t="s">
        <v>2516</v>
      </c>
      <c r="T72" t="s">
        <v>2516</v>
      </c>
      <c r="U72" t="s">
        <v>2516</v>
      </c>
      <c r="V72" t="s">
        <v>1035</v>
      </c>
      <c r="W72" t="s">
        <v>2516</v>
      </c>
      <c r="X72" t="s">
        <v>2516</v>
      </c>
      <c r="Y72" t="s">
        <v>2516</v>
      </c>
      <c r="Z72" t="s">
        <v>2516</v>
      </c>
      <c r="AA72" t="s">
        <v>2516</v>
      </c>
    </row>
    <row r="73" spans="1:27" x14ac:dyDescent="0.45">
      <c r="A73" t="s">
        <v>10513</v>
      </c>
      <c r="B73" t="s">
        <v>10514</v>
      </c>
      <c r="C73" t="s">
        <v>2512</v>
      </c>
      <c r="D73" t="s">
        <v>2513</v>
      </c>
      <c r="E73" t="s">
        <v>2514</v>
      </c>
      <c r="F73" s="2">
        <v>44894.332638888889</v>
      </c>
      <c r="G73" t="s">
        <v>10515</v>
      </c>
      <c r="H73" t="s">
        <v>2516</v>
      </c>
      <c r="I73" t="s">
        <v>560</v>
      </c>
      <c r="J73" t="s">
        <v>2763</v>
      </c>
      <c r="K73" t="s">
        <v>2764</v>
      </c>
      <c r="L73">
        <v>18</v>
      </c>
      <c r="M73">
        <v>2</v>
      </c>
      <c r="N73" t="s">
        <v>560</v>
      </c>
      <c r="O73" t="s">
        <v>10516</v>
      </c>
      <c r="P73" t="s">
        <v>10517</v>
      </c>
      <c r="Q73" t="s">
        <v>2516</v>
      </c>
      <c r="R73" t="s">
        <v>560</v>
      </c>
      <c r="S73" t="s">
        <v>2516</v>
      </c>
      <c r="T73" t="s">
        <v>2516</v>
      </c>
      <c r="U73" t="s">
        <v>2516</v>
      </c>
      <c r="V73" t="s">
        <v>1035</v>
      </c>
      <c r="W73" t="s">
        <v>2516</v>
      </c>
      <c r="X73" t="s">
        <v>2516</v>
      </c>
      <c r="Y73" t="s">
        <v>2516</v>
      </c>
      <c r="Z73" t="s">
        <v>2516</v>
      </c>
      <c r="AA73" t="s">
        <v>2516</v>
      </c>
    </row>
    <row r="74" spans="1:27" x14ac:dyDescent="0.45">
      <c r="A74" t="s">
        <v>10518</v>
      </c>
      <c r="B74" t="s">
        <v>10519</v>
      </c>
      <c r="C74" t="s">
        <v>2512</v>
      </c>
      <c r="D74" t="s">
        <v>2513</v>
      </c>
      <c r="E74" t="s">
        <v>2514</v>
      </c>
      <c r="F74" s="2">
        <v>44908.284722222219</v>
      </c>
      <c r="G74" t="s">
        <v>10520</v>
      </c>
      <c r="H74" t="s">
        <v>2516</v>
      </c>
      <c r="I74" t="s">
        <v>560</v>
      </c>
      <c r="J74" t="s">
        <v>2767</v>
      </c>
      <c r="K74" t="s">
        <v>2768</v>
      </c>
      <c r="L74">
        <v>18</v>
      </c>
      <c r="M74">
        <v>2</v>
      </c>
      <c r="N74" t="s">
        <v>560</v>
      </c>
      <c r="O74" t="s">
        <v>10521</v>
      </c>
      <c r="P74" t="s">
        <v>10522</v>
      </c>
      <c r="Q74" t="s">
        <v>2516</v>
      </c>
      <c r="R74" t="s">
        <v>560</v>
      </c>
      <c r="S74" t="s">
        <v>2516</v>
      </c>
      <c r="T74" t="s">
        <v>2516</v>
      </c>
      <c r="U74" t="s">
        <v>2516</v>
      </c>
      <c r="V74" t="s">
        <v>1035</v>
      </c>
      <c r="W74" t="s">
        <v>2516</v>
      </c>
      <c r="X74" t="s">
        <v>2516</v>
      </c>
      <c r="Y74" t="s">
        <v>2516</v>
      </c>
      <c r="Z74" t="s">
        <v>2516</v>
      </c>
      <c r="AA74" t="s">
        <v>2516</v>
      </c>
    </row>
    <row r="75" spans="1:27" x14ac:dyDescent="0.45">
      <c r="A75" t="s">
        <v>10523</v>
      </c>
      <c r="B75" t="s">
        <v>10524</v>
      </c>
      <c r="C75" t="s">
        <v>2512</v>
      </c>
      <c r="D75" t="s">
        <v>2513</v>
      </c>
      <c r="E75" t="s">
        <v>2514</v>
      </c>
      <c r="F75" s="2">
        <v>44943.303472222222</v>
      </c>
      <c r="G75" t="s">
        <v>10525</v>
      </c>
      <c r="H75" t="s">
        <v>2516</v>
      </c>
      <c r="I75" t="s">
        <v>560</v>
      </c>
      <c r="J75" t="s">
        <v>2771</v>
      </c>
      <c r="K75" t="s">
        <v>2772</v>
      </c>
      <c r="L75">
        <v>18</v>
      </c>
      <c r="M75">
        <v>2</v>
      </c>
      <c r="N75" t="s">
        <v>560</v>
      </c>
      <c r="O75" t="s">
        <v>10526</v>
      </c>
      <c r="P75" t="s">
        <v>10527</v>
      </c>
      <c r="Q75" t="s">
        <v>2516</v>
      </c>
      <c r="R75" t="s">
        <v>560</v>
      </c>
      <c r="S75" t="s">
        <v>2516</v>
      </c>
      <c r="T75" t="s">
        <v>2516</v>
      </c>
      <c r="U75" t="s">
        <v>2516</v>
      </c>
      <c r="V75" t="s">
        <v>1035</v>
      </c>
      <c r="W75" t="s">
        <v>2516</v>
      </c>
      <c r="X75" t="s">
        <v>2516</v>
      </c>
      <c r="Y75" t="s">
        <v>2516</v>
      </c>
      <c r="Z75" t="s">
        <v>2516</v>
      </c>
      <c r="AA75" t="s">
        <v>2516</v>
      </c>
    </row>
    <row r="76" spans="1:27" x14ac:dyDescent="0.45">
      <c r="A76" t="s">
        <v>10528</v>
      </c>
      <c r="B76" t="s">
        <v>10529</v>
      </c>
      <c r="C76" t="s">
        <v>2512</v>
      </c>
      <c r="D76" t="s">
        <v>2513</v>
      </c>
      <c r="E76" t="s">
        <v>2514</v>
      </c>
      <c r="F76" s="2">
        <v>44978.302777777775</v>
      </c>
      <c r="G76" t="s">
        <v>10530</v>
      </c>
      <c r="H76" t="s">
        <v>2516</v>
      </c>
      <c r="I76" t="s">
        <v>560</v>
      </c>
      <c r="J76" t="s">
        <v>2776</v>
      </c>
      <c r="K76" t="s">
        <v>2777</v>
      </c>
      <c r="L76">
        <v>18</v>
      </c>
      <c r="M76">
        <v>2</v>
      </c>
      <c r="N76" t="s">
        <v>560</v>
      </c>
      <c r="O76" t="s">
        <v>10531</v>
      </c>
      <c r="P76" t="s">
        <v>10532</v>
      </c>
      <c r="Q76" t="s">
        <v>1881</v>
      </c>
      <c r="R76" t="s">
        <v>560</v>
      </c>
      <c r="S76" t="s">
        <v>2516</v>
      </c>
      <c r="T76" t="s">
        <v>2516</v>
      </c>
      <c r="U76" t="s">
        <v>1881</v>
      </c>
      <c r="V76" t="s">
        <v>1035</v>
      </c>
      <c r="W76" t="s">
        <v>2516</v>
      </c>
      <c r="X76" t="s">
        <v>2516</v>
      </c>
      <c r="Y76" t="s">
        <v>2516</v>
      </c>
      <c r="Z76" t="s">
        <v>2516</v>
      </c>
      <c r="AA76" t="s">
        <v>2516</v>
      </c>
    </row>
    <row r="77" spans="1:27" x14ac:dyDescent="0.45">
      <c r="A77" t="s">
        <v>10533</v>
      </c>
      <c r="B77" t="s">
        <v>10534</v>
      </c>
      <c r="C77" t="s">
        <v>2512</v>
      </c>
      <c r="D77" t="s">
        <v>2513</v>
      </c>
      <c r="E77" t="s">
        <v>2514</v>
      </c>
      <c r="F77" s="2">
        <v>45006.311111111114</v>
      </c>
      <c r="G77" t="s">
        <v>10535</v>
      </c>
      <c r="H77" t="s">
        <v>2516</v>
      </c>
      <c r="I77" t="s">
        <v>560</v>
      </c>
      <c r="J77" t="s">
        <v>2780</v>
      </c>
      <c r="K77" t="s">
        <v>2781</v>
      </c>
      <c r="L77">
        <v>18</v>
      </c>
      <c r="M77">
        <v>2</v>
      </c>
      <c r="N77" t="s">
        <v>560</v>
      </c>
      <c r="O77" t="s">
        <v>10536</v>
      </c>
      <c r="P77" t="s">
        <v>10537</v>
      </c>
      <c r="Q77" t="s">
        <v>1291</v>
      </c>
      <c r="R77" t="s">
        <v>560</v>
      </c>
      <c r="S77" t="s">
        <v>2516</v>
      </c>
      <c r="T77" t="s">
        <v>2516</v>
      </c>
      <c r="U77" t="s">
        <v>1291</v>
      </c>
      <c r="V77" t="s">
        <v>1035</v>
      </c>
      <c r="W77" t="s">
        <v>2516</v>
      </c>
      <c r="X77" t="s">
        <v>2516</v>
      </c>
      <c r="Y77" t="s">
        <v>2516</v>
      </c>
      <c r="Z77" t="s">
        <v>2516</v>
      </c>
      <c r="AA77" t="s">
        <v>2516</v>
      </c>
    </row>
    <row r="78" spans="1:27" x14ac:dyDescent="0.45">
      <c r="A78" t="s">
        <v>10538</v>
      </c>
      <c r="B78" t="s">
        <v>10539</v>
      </c>
      <c r="C78" t="s">
        <v>2512</v>
      </c>
      <c r="D78" t="s">
        <v>2513</v>
      </c>
      <c r="E78" t="s">
        <v>2514</v>
      </c>
      <c r="F78" s="2">
        <v>45035.29791666667</v>
      </c>
      <c r="G78" t="s">
        <v>10540</v>
      </c>
      <c r="H78" t="s">
        <v>2516</v>
      </c>
      <c r="I78" t="s">
        <v>560</v>
      </c>
      <c r="J78" t="s">
        <v>2785</v>
      </c>
      <c r="K78" t="s">
        <v>2786</v>
      </c>
      <c r="L78">
        <v>18</v>
      </c>
      <c r="M78">
        <v>2</v>
      </c>
      <c r="N78" t="s">
        <v>560</v>
      </c>
      <c r="O78" t="s">
        <v>10541</v>
      </c>
      <c r="P78" t="s">
        <v>10542</v>
      </c>
      <c r="Q78" t="s">
        <v>1291</v>
      </c>
      <c r="R78" t="s">
        <v>560</v>
      </c>
      <c r="S78" t="s">
        <v>2516</v>
      </c>
      <c r="T78" t="s">
        <v>2516</v>
      </c>
      <c r="U78" t="s">
        <v>1291</v>
      </c>
      <c r="V78" t="s">
        <v>1035</v>
      </c>
      <c r="W78" t="s">
        <v>2516</v>
      </c>
      <c r="X78" t="s">
        <v>2516</v>
      </c>
      <c r="Y78" t="s">
        <v>2516</v>
      </c>
      <c r="Z78" t="s">
        <v>2516</v>
      </c>
      <c r="AA78" t="s">
        <v>2516</v>
      </c>
    </row>
    <row r="79" spans="1:27" x14ac:dyDescent="0.45">
      <c r="A79" t="s">
        <v>10543</v>
      </c>
      <c r="B79" t="s">
        <v>10544</v>
      </c>
      <c r="C79" t="s">
        <v>2512</v>
      </c>
      <c r="D79" t="s">
        <v>2513</v>
      </c>
      <c r="E79" t="s">
        <v>2514</v>
      </c>
      <c r="F79" s="2">
        <v>45062.285416666666</v>
      </c>
      <c r="G79" t="s">
        <v>10545</v>
      </c>
      <c r="H79" t="s">
        <v>2516</v>
      </c>
      <c r="I79" t="s">
        <v>560</v>
      </c>
      <c r="J79" t="s">
        <v>2790</v>
      </c>
      <c r="K79" t="s">
        <v>2791</v>
      </c>
      <c r="L79">
        <v>25</v>
      </c>
      <c r="M79">
        <v>2.8</v>
      </c>
      <c r="N79" t="s">
        <v>560</v>
      </c>
      <c r="O79" t="s">
        <v>10546</v>
      </c>
      <c r="P79" t="s">
        <v>10547</v>
      </c>
      <c r="Q79" t="s">
        <v>1291</v>
      </c>
      <c r="R79" t="s">
        <v>560</v>
      </c>
      <c r="S79" t="s">
        <v>2516</v>
      </c>
      <c r="T79" t="s">
        <v>2516</v>
      </c>
      <c r="U79" t="s">
        <v>1291</v>
      </c>
      <c r="V79" t="s">
        <v>1035</v>
      </c>
      <c r="W79" t="s">
        <v>2516</v>
      </c>
      <c r="X79" t="s">
        <v>2516</v>
      </c>
      <c r="Y79" t="s">
        <v>2516</v>
      </c>
      <c r="Z79" t="s">
        <v>2516</v>
      </c>
      <c r="AA79" t="s">
        <v>2516</v>
      </c>
    </row>
    <row r="80" spans="1:27" x14ac:dyDescent="0.45">
      <c r="A80" t="s">
        <v>10548</v>
      </c>
      <c r="B80" t="s">
        <v>10549</v>
      </c>
      <c r="C80" t="s">
        <v>2512</v>
      </c>
      <c r="D80" t="s">
        <v>2513</v>
      </c>
      <c r="E80" t="s">
        <v>2514</v>
      </c>
      <c r="F80" s="2">
        <v>45097.291666666664</v>
      </c>
      <c r="G80" t="s">
        <v>10550</v>
      </c>
      <c r="H80" t="s">
        <v>2516</v>
      </c>
      <c r="I80" t="s">
        <v>560</v>
      </c>
      <c r="J80" t="s">
        <v>10551</v>
      </c>
      <c r="K80" t="s">
        <v>10552</v>
      </c>
      <c r="L80">
        <v>25</v>
      </c>
      <c r="M80">
        <v>2.8</v>
      </c>
      <c r="N80" t="s">
        <v>560</v>
      </c>
      <c r="O80" t="s">
        <v>10553</v>
      </c>
      <c r="P80" t="s">
        <v>10554</v>
      </c>
      <c r="Q80" t="s">
        <v>1291</v>
      </c>
      <c r="R80" t="s">
        <v>560</v>
      </c>
      <c r="S80" t="s">
        <v>2516</v>
      </c>
      <c r="T80" t="s">
        <v>2516</v>
      </c>
      <c r="U80" t="s">
        <v>1291</v>
      </c>
      <c r="V80" t="s">
        <v>1035</v>
      </c>
      <c r="W80" t="s">
        <v>2516</v>
      </c>
      <c r="X80" t="s">
        <v>2516</v>
      </c>
      <c r="Y80" t="s">
        <v>2516</v>
      </c>
      <c r="Z80" t="s">
        <v>2516</v>
      </c>
      <c r="AA80" t="s">
        <v>2516</v>
      </c>
    </row>
    <row r="81" spans="1:27" x14ac:dyDescent="0.45">
      <c r="A81" t="s">
        <v>10555</v>
      </c>
      <c r="B81" t="s">
        <v>10556</v>
      </c>
      <c r="C81" t="s">
        <v>2512</v>
      </c>
      <c r="D81" t="s">
        <v>2513</v>
      </c>
      <c r="E81" t="s">
        <v>2514</v>
      </c>
      <c r="F81" s="2">
        <v>45126.267361111109</v>
      </c>
      <c r="G81" t="s">
        <v>10557</v>
      </c>
      <c r="H81" t="s">
        <v>2516</v>
      </c>
      <c r="I81" t="s">
        <v>560</v>
      </c>
      <c r="J81" t="s">
        <v>10558</v>
      </c>
      <c r="K81" t="s">
        <v>10559</v>
      </c>
      <c r="L81">
        <v>25</v>
      </c>
      <c r="M81">
        <v>2.8</v>
      </c>
      <c r="N81" t="s">
        <v>560</v>
      </c>
      <c r="O81" t="s">
        <v>10560</v>
      </c>
      <c r="P81" t="s">
        <v>10561</v>
      </c>
      <c r="Q81" t="s">
        <v>1291</v>
      </c>
      <c r="R81" t="s">
        <v>560</v>
      </c>
      <c r="S81" t="s">
        <v>10562</v>
      </c>
      <c r="T81" t="s">
        <v>10563</v>
      </c>
      <c r="U81" t="s">
        <v>1291</v>
      </c>
      <c r="V81" t="s">
        <v>751</v>
      </c>
      <c r="W81" t="s">
        <v>2516</v>
      </c>
      <c r="X81" t="s">
        <v>2516</v>
      </c>
      <c r="Y81" t="s">
        <v>2516</v>
      </c>
      <c r="Z81" t="s">
        <v>2516</v>
      </c>
      <c r="AA81" t="s">
        <v>10564</v>
      </c>
    </row>
    <row r="82" spans="1:27" x14ac:dyDescent="0.45">
      <c r="A82" t="s">
        <v>10565</v>
      </c>
      <c r="B82" t="s">
        <v>10566</v>
      </c>
      <c r="C82" t="s">
        <v>2512</v>
      </c>
      <c r="D82" t="s">
        <v>2513</v>
      </c>
      <c r="E82" t="s">
        <v>2514</v>
      </c>
      <c r="F82" s="2">
        <v>45153.302083333336</v>
      </c>
      <c r="G82" t="s">
        <v>10567</v>
      </c>
      <c r="H82" t="s">
        <v>2516</v>
      </c>
      <c r="I82" t="s">
        <v>560</v>
      </c>
      <c r="J82" t="s">
        <v>10568</v>
      </c>
      <c r="K82" t="s">
        <v>10569</v>
      </c>
      <c r="L82">
        <v>23</v>
      </c>
      <c r="M82">
        <v>2.8</v>
      </c>
      <c r="N82" t="s">
        <v>560</v>
      </c>
      <c r="O82" t="s">
        <v>10570</v>
      </c>
      <c r="P82" t="s">
        <v>10571</v>
      </c>
      <c r="Q82" t="s">
        <v>1291</v>
      </c>
      <c r="R82" t="s">
        <v>560</v>
      </c>
      <c r="S82" t="s">
        <v>2516</v>
      </c>
      <c r="T82" t="s">
        <v>2516</v>
      </c>
      <c r="U82" t="s">
        <v>1291</v>
      </c>
      <c r="V82" t="s">
        <v>1035</v>
      </c>
      <c r="W82" t="s">
        <v>2516</v>
      </c>
      <c r="X82" t="s">
        <v>2516</v>
      </c>
      <c r="Y82" t="s">
        <v>2516</v>
      </c>
      <c r="Z82" t="s">
        <v>2516</v>
      </c>
      <c r="AA82" t="s">
        <v>2516</v>
      </c>
    </row>
    <row r="83" spans="1:27" x14ac:dyDescent="0.45">
      <c r="A83" t="s">
        <v>10572</v>
      </c>
      <c r="B83" t="s">
        <v>10573</v>
      </c>
      <c r="C83" t="s">
        <v>2512</v>
      </c>
      <c r="D83" t="s">
        <v>2513</v>
      </c>
      <c r="E83" t="s">
        <v>2514</v>
      </c>
      <c r="F83" s="2">
        <v>45188.247916666667</v>
      </c>
      <c r="G83" t="s">
        <v>10574</v>
      </c>
      <c r="H83" t="s">
        <v>2516</v>
      </c>
      <c r="I83" t="s">
        <v>560</v>
      </c>
      <c r="J83" t="s">
        <v>10575</v>
      </c>
      <c r="K83" t="s">
        <v>10576</v>
      </c>
      <c r="L83">
        <v>25</v>
      </c>
      <c r="M83">
        <v>2.8</v>
      </c>
      <c r="N83" t="s">
        <v>560</v>
      </c>
      <c r="O83" t="s">
        <v>10577</v>
      </c>
      <c r="P83" t="s">
        <v>10578</v>
      </c>
      <c r="Q83" t="s">
        <v>1291</v>
      </c>
      <c r="R83" t="s">
        <v>560</v>
      </c>
      <c r="S83" t="s">
        <v>2516</v>
      </c>
      <c r="T83" t="s">
        <v>2516</v>
      </c>
      <c r="U83" t="s">
        <v>1291</v>
      </c>
      <c r="V83" t="s">
        <v>1035</v>
      </c>
      <c r="W83" t="s">
        <v>2516</v>
      </c>
      <c r="X83" t="s">
        <v>2516</v>
      </c>
      <c r="Y83" t="s">
        <v>2516</v>
      </c>
      <c r="Z83" t="s">
        <v>2516</v>
      </c>
      <c r="AA83" t="s">
        <v>2516</v>
      </c>
    </row>
    <row r="84" spans="1:27" x14ac:dyDescent="0.45">
      <c r="A84" t="s">
        <v>10579</v>
      </c>
      <c r="B84" t="s">
        <v>10580</v>
      </c>
      <c r="C84" t="s">
        <v>2512</v>
      </c>
      <c r="D84" t="s">
        <v>2513</v>
      </c>
      <c r="E84" t="s">
        <v>2514</v>
      </c>
      <c r="F84" s="2">
        <v>45216.253472222219</v>
      </c>
      <c r="G84" t="s">
        <v>10581</v>
      </c>
      <c r="H84" t="s">
        <v>2516</v>
      </c>
      <c r="I84" t="s">
        <v>560</v>
      </c>
      <c r="J84" t="s">
        <v>10582</v>
      </c>
      <c r="K84" t="s">
        <v>10583</v>
      </c>
      <c r="L84">
        <v>25</v>
      </c>
      <c r="M84">
        <v>2.8</v>
      </c>
      <c r="N84" t="s">
        <v>560</v>
      </c>
      <c r="O84" t="s">
        <v>10584</v>
      </c>
      <c r="P84" t="s">
        <v>10585</v>
      </c>
      <c r="Q84" t="s">
        <v>1291</v>
      </c>
      <c r="R84" t="s">
        <v>560</v>
      </c>
      <c r="S84" t="s">
        <v>2516</v>
      </c>
      <c r="T84" t="s">
        <v>2516</v>
      </c>
      <c r="U84" t="s">
        <v>1291</v>
      </c>
      <c r="V84" t="s">
        <v>1035</v>
      </c>
      <c r="W84" t="s">
        <v>2516</v>
      </c>
      <c r="X84" t="s">
        <v>2516</v>
      </c>
      <c r="Y84" t="s">
        <v>2516</v>
      </c>
      <c r="Z84" t="s">
        <v>2516</v>
      </c>
      <c r="AA84" t="s">
        <v>2516</v>
      </c>
    </row>
    <row r="85" spans="1:27" x14ac:dyDescent="0.45">
      <c r="A85" t="s">
        <v>10586</v>
      </c>
      <c r="B85" t="s">
        <v>10587</v>
      </c>
      <c r="C85" t="s">
        <v>2512</v>
      </c>
      <c r="D85" t="s">
        <v>2513</v>
      </c>
      <c r="E85" t="s">
        <v>2514</v>
      </c>
      <c r="F85" s="2">
        <v>45258.349305555559</v>
      </c>
      <c r="G85" t="s">
        <v>10588</v>
      </c>
      <c r="H85" t="s">
        <v>2516</v>
      </c>
      <c r="I85" t="s">
        <v>560</v>
      </c>
      <c r="J85" t="s">
        <v>10589</v>
      </c>
      <c r="K85" t="s">
        <v>10590</v>
      </c>
      <c r="L85">
        <v>25</v>
      </c>
      <c r="M85">
        <v>2.8</v>
      </c>
      <c r="N85" t="s">
        <v>560</v>
      </c>
      <c r="O85" t="s">
        <v>10591</v>
      </c>
      <c r="P85" t="s">
        <v>10592</v>
      </c>
      <c r="Q85" t="s">
        <v>1291</v>
      </c>
      <c r="R85" t="s">
        <v>560</v>
      </c>
      <c r="S85" t="s">
        <v>2516</v>
      </c>
      <c r="T85" t="s">
        <v>2516</v>
      </c>
      <c r="U85" t="s">
        <v>1291</v>
      </c>
      <c r="V85" t="s">
        <v>1035</v>
      </c>
      <c r="W85" t="s">
        <v>2516</v>
      </c>
      <c r="X85" t="s">
        <v>2516</v>
      </c>
      <c r="Y85" t="s">
        <v>2516</v>
      </c>
      <c r="Z85" t="s">
        <v>2516</v>
      </c>
      <c r="AA85" t="s">
        <v>2516</v>
      </c>
    </row>
    <row r="86" spans="1:27" x14ac:dyDescent="0.45">
      <c r="A86" t="s">
        <v>10593</v>
      </c>
      <c r="B86" t="s">
        <v>10594</v>
      </c>
      <c r="C86" t="s">
        <v>2512</v>
      </c>
      <c r="D86" t="s">
        <v>2513</v>
      </c>
      <c r="E86" t="s">
        <v>2514</v>
      </c>
      <c r="F86" s="2">
        <v>45293.32916666667</v>
      </c>
      <c r="G86" t="s">
        <v>10595</v>
      </c>
      <c r="H86" t="s">
        <v>2516</v>
      </c>
      <c r="I86" t="s">
        <v>560</v>
      </c>
      <c r="J86" t="s">
        <v>10596</v>
      </c>
      <c r="K86" t="s">
        <v>10597</v>
      </c>
      <c r="L86">
        <v>25</v>
      </c>
      <c r="M86">
        <v>2.8</v>
      </c>
      <c r="N86" t="s">
        <v>560</v>
      </c>
      <c r="O86" t="s">
        <v>10598</v>
      </c>
      <c r="P86" t="s">
        <v>10599</v>
      </c>
      <c r="Q86" t="s">
        <v>1881</v>
      </c>
      <c r="R86" t="s">
        <v>560</v>
      </c>
      <c r="S86" t="s">
        <v>2516</v>
      </c>
      <c r="T86" t="s">
        <v>2516</v>
      </c>
      <c r="U86" t="s">
        <v>1881</v>
      </c>
      <c r="V86" t="s">
        <v>1035</v>
      </c>
      <c r="W86" t="s">
        <v>2516</v>
      </c>
      <c r="X86" t="s">
        <v>2516</v>
      </c>
      <c r="Y86" t="s">
        <v>2516</v>
      </c>
      <c r="Z86" t="s">
        <v>2516</v>
      </c>
      <c r="AA86" t="s">
        <v>2516</v>
      </c>
    </row>
    <row r="87" spans="1:27" x14ac:dyDescent="0.45">
      <c r="A87" t="s">
        <v>10600</v>
      </c>
      <c r="B87" t="s">
        <v>10601</v>
      </c>
      <c r="C87" t="s">
        <v>2512</v>
      </c>
      <c r="D87" t="s">
        <v>2513</v>
      </c>
      <c r="E87" t="s">
        <v>2514</v>
      </c>
      <c r="F87" s="2">
        <v>45334.315972222219</v>
      </c>
      <c r="G87" t="s">
        <v>10602</v>
      </c>
      <c r="H87" t="s">
        <v>2516</v>
      </c>
      <c r="I87" t="s">
        <v>560</v>
      </c>
      <c r="J87" t="s">
        <v>10603</v>
      </c>
      <c r="K87" t="s">
        <v>10604</v>
      </c>
      <c r="L87">
        <v>25</v>
      </c>
      <c r="M87">
        <v>2.8</v>
      </c>
      <c r="N87" t="s">
        <v>560</v>
      </c>
      <c r="O87" t="s">
        <v>10605</v>
      </c>
      <c r="P87" t="s">
        <v>10606</v>
      </c>
      <c r="Q87" t="s">
        <v>1881</v>
      </c>
      <c r="R87" t="s">
        <v>560</v>
      </c>
      <c r="S87" t="s">
        <v>2516</v>
      </c>
      <c r="T87" t="s">
        <v>2516</v>
      </c>
      <c r="U87" t="s">
        <v>1881</v>
      </c>
      <c r="V87" t="s">
        <v>1035</v>
      </c>
      <c r="W87" t="s">
        <v>2516</v>
      </c>
      <c r="X87" t="s">
        <v>2516</v>
      </c>
      <c r="Y87" t="s">
        <v>2516</v>
      </c>
      <c r="Z87" t="s">
        <v>2516</v>
      </c>
      <c r="AA87" t="s">
        <v>2516</v>
      </c>
    </row>
    <row r="88" spans="1:27" x14ac:dyDescent="0.45">
      <c r="A88" t="s">
        <v>10607</v>
      </c>
      <c r="B88" t="s">
        <v>10608</v>
      </c>
      <c r="C88" t="s">
        <v>2794</v>
      </c>
      <c r="D88" t="s">
        <v>2795</v>
      </c>
      <c r="E88" t="s">
        <v>2796</v>
      </c>
      <c r="F88" s="2">
        <v>42648.267361111109</v>
      </c>
      <c r="G88" t="s">
        <v>10609</v>
      </c>
      <c r="H88" t="s">
        <v>2516</v>
      </c>
      <c r="I88" t="s">
        <v>2516</v>
      </c>
      <c r="J88" t="s">
        <v>2516</v>
      </c>
      <c r="K88" t="s">
        <v>2516</v>
      </c>
      <c r="N88" t="s">
        <v>2516</v>
      </c>
      <c r="O88" t="s">
        <v>10610</v>
      </c>
      <c r="P88" t="s">
        <v>2516</v>
      </c>
      <c r="Q88" t="s">
        <v>2516</v>
      </c>
      <c r="R88" t="s">
        <v>2516</v>
      </c>
      <c r="S88" t="s">
        <v>10610</v>
      </c>
      <c r="T88" t="s">
        <v>2516</v>
      </c>
      <c r="U88" t="s">
        <v>2516</v>
      </c>
      <c r="V88" t="s">
        <v>2516</v>
      </c>
      <c r="W88" t="s">
        <v>2516</v>
      </c>
      <c r="X88" t="s">
        <v>2516</v>
      </c>
      <c r="Y88" t="s">
        <v>2516</v>
      </c>
      <c r="Z88" t="s">
        <v>2516</v>
      </c>
      <c r="AA88" t="s">
        <v>2516</v>
      </c>
    </row>
    <row r="89" spans="1:27" x14ac:dyDescent="0.45">
      <c r="A89" t="s">
        <v>10611</v>
      </c>
      <c r="B89" t="s">
        <v>10612</v>
      </c>
      <c r="C89" t="s">
        <v>2794</v>
      </c>
      <c r="D89" t="s">
        <v>2795</v>
      </c>
      <c r="E89" t="s">
        <v>2796</v>
      </c>
      <c r="F89" s="2">
        <v>42683.291666666664</v>
      </c>
      <c r="G89" t="s">
        <v>10613</v>
      </c>
      <c r="H89" t="s">
        <v>2516</v>
      </c>
      <c r="I89" t="s">
        <v>2516</v>
      </c>
      <c r="J89" t="s">
        <v>2516</v>
      </c>
      <c r="K89" t="s">
        <v>2516</v>
      </c>
      <c r="N89" t="s">
        <v>2516</v>
      </c>
      <c r="O89" t="s">
        <v>10614</v>
      </c>
      <c r="P89" t="s">
        <v>2516</v>
      </c>
      <c r="Q89" t="s">
        <v>2516</v>
      </c>
      <c r="R89" t="s">
        <v>2516</v>
      </c>
      <c r="S89" t="s">
        <v>10614</v>
      </c>
      <c r="T89" t="s">
        <v>2516</v>
      </c>
      <c r="U89" t="s">
        <v>2516</v>
      </c>
      <c r="V89" t="s">
        <v>2516</v>
      </c>
      <c r="W89" t="s">
        <v>2516</v>
      </c>
      <c r="X89" t="s">
        <v>2516</v>
      </c>
      <c r="Y89" t="s">
        <v>2516</v>
      </c>
      <c r="Z89" t="s">
        <v>2516</v>
      </c>
      <c r="AA89" t="s">
        <v>2516</v>
      </c>
    </row>
    <row r="90" spans="1:27" x14ac:dyDescent="0.45">
      <c r="A90" t="s">
        <v>10615</v>
      </c>
      <c r="B90" t="s">
        <v>10616</v>
      </c>
      <c r="C90" t="s">
        <v>2794</v>
      </c>
      <c r="D90" t="s">
        <v>2795</v>
      </c>
      <c r="E90" t="s">
        <v>2796</v>
      </c>
      <c r="F90" s="2">
        <v>42711.275000000001</v>
      </c>
      <c r="G90" t="s">
        <v>10617</v>
      </c>
      <c r="H90" t="s">
        <v>2516</v>
      </c>
      <c r="I90" t="s">
        <v>2516</v>
      </c>
      <c r="J90" t="s">
        <v>2516</v>
      </c>
      <c r="K90" t="s">
        <v>2516</v>
      </c>
      <c r="N90" t="s">
        <v>2516</v>
      </c>
      <c r="O90" t="s">
        <v>10618</v>
      </c>
      <c r="P90" t="s">
        <v>2516</v>
      </c>
      <c r="Q90" t="s">
        <v>2516</v>
      </c>
      <c r="R90" t="s">
        <v>2516</v>
      </c>
      <c r="S90" t="s">
        <v>10618</v>
      </c>
      <c r="T90" t="s">
        <v>2516</v>
      </c>
      <c r="U90" t="s">
        <v>2516</v>
      </c>
      <c r="V90" t="s">
        <v>2516</v>
      </c>
      <c r="W90" t="s">
        <v>2516</v>
      </c>
      <c r="X90" t="s">
        <v>2516</v>
      </c>
      <c r="Y90" t="s">
        <v>2516</v>
      </c>
      <c r="Z90" t="s">
        <v>2516</v>
      </c>
      <c r="AA90" t="s">
        <v>2516</v>
      </c>
    </row>
    <row r="91" spans="1:27" x14ac:dyDescent="0.45">
      <c r="A91" t="s">
        <v>10619</v>
      </c>
      <c r="B91" t="s">
        <v>10620</v>
      </c>
      <c r="C91" t="s">
        <v>2794</v>
      </c>
      <c r="D91" t="s">
        <v>2795</v>
      </c>
      <c r="E91" t="s">
        <v>2796</v>
      </c>
      <c r="F91" s="2">
        <v>42746.270833333336</v>
      </c>
      <c r="G91" t="s">
        <v>10621</v>
      </c>
      <c r="H91" t="s">
        <v>2516</v>
      </c>
      <c r="I91" t="s">
        <v>2516</v>
      </c>
      <c r="J91" t="s">
        <v>2516</v>
      </c>
      <c r="K91" t="s">
        <v>2516</v>
      </c>
      <c r="N91" t="s">
        <v>2516</v>
      </c>
      <c r="O91" t="s">
        <v>10622</v>
      </c>
      <c r="P91" t="s">
        <v>2516</v>
      </c>
      <c r="Q91" t="s">
        <v>2516</v>
      </c>
      <c r="R91" t="s">
        <v>2516</v>
      </c>
      <c r="S91" t="s">
        <v>10622</v>
      </c>
      <c r="T91" t="s">
        <v>2516</v>
      </c>
      <c r="U91" t="s">
        <v>2516</v>
      </c>
      <c r="V91" t="s">
        <v>2516</v>
      </c>
      <c r="W91" t="s">
        <v>2516</v>
      </c>
      <c r="X91" t="s">
        <v>2516</v>
      </c>
      <c r="Y91" t="s">
        <v>2516</v>
      </c>
      <c r="Z91" t="s">
        <v>2516</v>
      </c>
      <c r="AA91" t="s">
        <v>2516</v>
      </c>
    </row>
    <row r="92" spans="1:27" x14ac:dyDescent="0.45">
      <c r="A92" t="s">
        <v>10623</v>
      </c>
      <c r="B92" t="s">
        <v>10624</v>
      </c>
      <c r="C92" t="s">
        <v>2794</v>
      </c>
      <c r="D92" t="s">
        <v>2795</v>
      </c>
      <c r="E92" t="s">
        <v>2796</v>
      </c>
      <c r="F92" s="2">
        <v>42781.293055555558</v>
      </c>
      <c r="G92" t="s">
        <v>10625</v>
      </c>
      <c r="H92" t="s">
        <v>2516</v>
      </c>
      <c r="I92" t="s">
        <v>2516</v>
      </c>
      <c r="J92" t="s">
        <v>2516</v>
      </c>
      <c r="K92" t="s">
        <v>2516</v>
      </c>
      <c r="N92" t="s">
        <v>2516</v>
      </c>
      <c r="O92" t="s">
        <v>10626</v>
      </c>
      <c r="P92" t="s">
        <v>2516</v>
      </c>
      <c r="Q92" t="s">
        <v>2516</v>
      </c>
      <c r="R92" t="s">
        <v>2516</v>
      </c>
      <c r="S92" t="s">
        <v>10626</v>
      </c>
      <c r="T92" t="s">
        <v>2516</v>
      </c>
      <c r="U92" t="s">
        <v>2516</v>
      </c>
      <c r="V92" t="s">
        <v>2516</v>
      </c>
      <c r="W92" t="s">
        <v>2516</v>
      </c>
      <c r="X92" t="s">
        <v>2516</v>
      </c>
      <c r="Y92" t="s">
        <v>2516</v>
      </c>
      <c r="Z92" t="s">
        <v>2516</v>
      </c>
      <c r="AA92" t="s">
        <v>2516</v>
      </c>
    </row>
    <row r="93" spans="1:27" x14ac:dyDescent="0.45">
      <c r="A93" t="s">
        <v>10627</v>
      </c>
      <c r="B93" t="s">
        <v>10628</v>
      </c>
      <c r="C93" t="s">
        <v>2794</v>
      </c>
      <c r="D93" t="s">
        <v>2795</v>
      </c>
      <c r="E93" t="s">
        <v>2796</v>
      </c>
      <c r="F93" s="2">
        <v>42801.34375</v>
      </c>
      <c r="G93" t="s">
        <v>10629</v>
      </c>
      <c r="H93" t="s">
        <v>2516</v>
      </c>
      <c r="I93" t="s">
        <v>2516</v>
      </c>
      <c r="J93" t="s">
        <v>2516</v>
      </c>
      <c r="K93" t="s">
        <v>2516</v>
      </c>
      <c r="N93" t="s">
        <v>2516</v>
      </c>
      <c r="O93" t="s">
        <v>10630</v>
      </c>
      <c r="P93" t="s">
        <v>2516</v>
      </c>
      <c r="Q93" t="s">
        <v>2516</v>
      </c>
      <c r="R93" t="s">
        <v>2516</v>
      </c>
      <c r="S93" t="s">
        <v>10630</v>
      </c>
      <c r="T93" t="s">
        <v>2516</v>
      </c>
      <c r="U93" t="s">
        <v>2516</v>
      </c>
      <c r="V93" t="s">
        <v>2516</v>
      </c>
      <c r="W93" t="s">
        <v>2516</v>
      </c>
      <c r="X93" t="s">
        <v>2516</v>
      </c>
      <c r="Y93" t="s">
        <v>2516</v>
      </c>
      <c r="Z93" t="s">
        <v>2516</v>
      </c>
      <c r="AA93" t="s">
        <v>2516</v>
      </c>
    </row>
    <row r="94" spans="1:27" x14ac:dyDescent="0.45">
      <c r="A94" t="s">
        <v>10631</v>
      </c>
      <c r="B94" t="s">
        <v>10632</v>
      </c>
      <c r="C94" t="s">
        <v>2794</v>
      </c>
      <c r="D94" t="s">
        <v>2795</v>
      </c>
      <c r="E94" t="s">
        <v>2796</v>
      </c>
      <c r="F94" s="2">
        <v>42844.281944444447</v>
      </c>
      <c r="G94" t="s">
        <v>10633</v>
      </c>
      <c r="H94" t="s">
        <v>2516</v>
      </c>
      <c r="I94" t="s">
        <v>2516</v>
      </c>
      <c r="J94" t="s">
        <v>2797</v>
      </c>
      <c r="K94" t="s">
        <v>2516</v>
      </c>
      <c r="M94">
        <v>0.9</v>
      </c>
      <c r="N94" t="s">
        <v>2516</v>
      </c>
      <c r="O94" t="s">
        <v>10634</v>
      </c>
      <c r="P94" t="s">
        <v>2516</v>
      </c>
      <c r="Q94" t="s">
        <v>2516</v>
      </c>
      <c r="R94" t="s">
        <v>2516</v>
      </c>
      <c r="S94" t="s">
        <v>10635</v>
      </c>
      <c r="T94" t="s">
        <v>2516</v>
      </c>
      <c r="U94" t="s">
        <v>2516</v>
      </c>
      <c r="V94" t="s">
        <v>2516</v>
      </c>
      <c r="W94" t="s">
        <v>2516</v>
      </c>
      <c r="X94" t="s">
        <v>2516</v>
      </c>
      <c r="Y94" t="s">
        <v>2516</v>
      </c>
      <c r="Z94" t="s">
        <v>2516</v>
      </c>
      <c r="AA94" t="s">
        <v>2516</v>
      </c>
    </row>
    <row r="95" spans="1:27" x14ac:dyDescent="0.45">
      <c r="A95" t="s">
        <v>10636</v>
      </c>
      <c r="B95" t="s">
        <v>10637</v>
      </c>
      <c r="C95" t="s">
        <v>2794</v>
      </c>
      <c r="D95" t="s">
        <v>2795</v>
      </c>
      <c r="E95" t="s">
        <v>2796</v>
      </c>
      <c r="F95" s="2">
        <v>42858.104166666664</v>
      </c>
      <c r="G95" t="s">
        <v>10638</v>
      </c>
      <c r="H95" t="s">
        <v>2516</v>
      </c>
      <c r="I95" t="s">
        <v>560</v>
      </c>
      <c r="J95" t="s">
        <v>2800</v>
      </c>
      <c r="K95" t="s">
        <v>2516</v>
      </c>
      <c r="L95">
        <v>18</v>
      </c>
      <c r="M95">
        <v>0.9</v>
      </c>
      <c r="N95" t="s">
        <v>560</v>
      </c>
      <c r="O95" t="s">
        <v>10639</v>
      </c>
      <c r="P95" t="s">
        <v>2516</v>
      </c>
      <c r="Q95" t="s">
        <v>2516</v>
      </c>
      <c r="R95" t="s">
        <v>560</v>
      </c>
      <c r="S95" t="s">
        <v>10640</v>
      </c>
      <c r="T95" t="s">
        <v>2516</v>
      </c>
      <c r="U95" t="s">
        <v>2516</v>
      </c>
      <c r="V95" t="s">
        <v>2516</v>
      </c>
      <c r="W95" t="s">
        <v>2516</v>
      </c>
      <c r="X95" t="s">
        <v>2516</v>
      </c>
      <c r="Y95" t="s">
        <v>2516</v>
      </c>
      <c r="Z95" t="s">
        <v>2516</v>
      </c>
      <c r="AA95" t="s">
        <v>2516</v>
      </c>
    </row>
    <row r="96" spans="1:27" x14ac:dyDescent="0.45">
      <c r="A96" t="s">
        <v>10641</v>
      </c>
      <c r="B96" t="s">
        <v>10642</v>
      </c>
      <c r="C96" t="s">
        <v>2794</v>
      </c>
      <c r="D96" t="s">
        <v>2795</v>
      </c>
      <c r="E96" t="s">
        <v>2796</v>
      </c>
      <c r="F96" s="2">
        <v>42900.257638888892</v>
      </c>
      <c r="G96" t="s">
        <v>10643</v>
      </c>
      <c r="H96" t="s">
        <v>2516</v>
      </c>
      <c r="I96" t="s">
        <v>560</v>
      </c>
      <c r="J96" t="s">
        <v>2803</v>
      </c>
      <c r="K96" t="s">
        <v>2516</v>
      </c>
      <c r="L96">
        <v>18</v>
      </c>
      <c r="M96">
        <v>2</v>
      </c>
      <c r="N96" t="s">
        <v>560</v>
      </c>
      <c r="O96" t="s">
        <v>10644</v>
      </c>
      <c r="P96" t="s">
        <v>2516</v>
      </c>
      <c r="Q96" t="s">
        <v>2516</v>
      </c>
      <c r="R96" t="s">
        <v>560</v>
      </c>
      <c r="S96" t="s">
        <v>10645</v>
      </c>
      <c r="T96" t="s">
        <v>2516</v>
      </c>
      <c r="U96" t="s">
        <v>2516</v>
      </c>
      <c r="V96" t="s">
        <v>2516</v>
      </c>
      <c r="W96" t="s">
        <v>2516</v>
      </c>
      <c r="X96" t="s">
        <v>2516</v>
      </c>
      <c r="Y96" t="s">
        <v>2516</v>
      </c>
      <c r="Z96" t="s">
        <v>2516</v>
      </c>
      <c r="AA96" t="s">
        <v>2516</v>
      </c>
    </row>
    <row r="97" spans="1:27" x14ac:dyDescent="0.45">
      <c r="A97" t="s">
        <v>10646</v>
      </c>
      <c r="B97" t="s">
        <v>10647</v>
      </c>
      <c r="C97" t="s">
        <v>2794</v>
      </c>
      <c r="D97" t="s">
        <v>2795</v>
      </c>
      <c r="E97" t="s">
        <v>2796</v>
      </c>
      <c r="F97" s="2">
        <v>42941.256249999999</v>
      </c>
      <c r="G97" t="s">
        <v>10648</v>
      </c>
      <c r="H97" t="s">
        <v>2516</v>
      </c>
      <c r="I97" t="s">
        <v>560</v>
      </c>
      <c r="J97" t="s">
        <v>2807</v>
      </c>
      <c r="K97" t="s">
        <v>2516</v>
      </c>
      <c r="L97">
        <v>18</v>
      </c>
      <c r="M97">
        <v>2</v>
      </c>
      <c r="N97" t="s">
        <v>560</v>
      </c>
      <c r="O97" t="s">
        <v>10649</v>
      </c>
      <c r="P97" t="s">
        <v>2516</v>
      </c>
      <c r="Q97" t="s">
        <v>2516</v>
      </c>
      <c r="R97" t="s">
        <v>560</v>
      </c>
      <c r="S97" t="s">
        <v>10650</v>
      </c>
      <c r="T97" t="s">
        <v>2516</v>
      </c>
      <c r="U97" t="s">
        <v>2516</v>
      </c>
      <c r="V97" t="s">
        <v>2516</v>
      </c>
      <c r="W97" t="s">
        <v>2516</v>
      </c>
      <c r="X97" t="s">
        <v>2516</v>
      </c>
      <c r="Y97" t="s">
        <v>2516</v>
      </c>
      <c r="Z97" t="s">
        <v>2516</v>
      </c>
      <c r="AA97" t="s">
        <v>2516</v>
      </c>
    </row>
    <row r="98" spans="1:27" x14ac:dyDescent="0.45">
      <c r="A98" t="s">
        <v>10651</v>
      </c>
      <c r="B98" t="s">
        <v>10652</v>
      </c>
      <c r="C98" t="s">
        <v>2794</v>
      </c>
      <c r="D98" t="s">
        <v>2795</v>
      </c>
      <c r="E98" t="s">
        <v>2796</v>
      </c>
      <c r="F98" s="2">
        <v>42956.268055555556</v>
      </c>
      <c r="G98" t="s">
        <v>10653</v>
      </c>
      <c r="H98" t="s">
        <v>2516</v>
      </c>
      <c r="I98" t="s">
        <v>560</v>
      </c>
      <c r="J98" t="s">
        <v>2811</v>
      </c>
      <c r="K98" t="s">
        <v>2516</v>
      </c>
      <c r="L98">
        <v>18</v>
      </c>
      <c r="M98">
        <v>2</v>
      </c>
      <c r="N98" t="s">
        <v>560</v>
      </c>
      <c r="O98" t="s">
        <v>10654</v>
      </c>
      <c r="P98" t="s">
        <v>2516</v>
      </c>
      <c r="Q98" t="s">
        <v>2516</v>
      </c>
      <c r="R98" t="s">
        <v>560</v>
      </c>
      <c r="S98" t="s">
        <v>10655</v>
      </c>
      <c r="T98" t="s">
        <v>2516</v>
      </c>
      <c r="U98" t="s">
        <v>2516</v>
      </c>
      <c r="V98" t="s">
        <v>2516</v>
      </c>
      <c r="W98" t="s">
        <v>2516</v>
      </c>
      <c r="X98" t="s">
        <v>2516</v>
      </c>
      <c r="Y98" t="s">
        <v>2516</v>
      </c>
      <c r="Z98" t="s">
        <v>2516</v>
      </c>
      <c r="AA98" t="s">
        <v>2516</v>
      </c>
    </row>
    <row r="99" spans="1:27" x14ac:dyDescent="0.45">
      <c r="A99" t="s">
        <v>10656</v>
      </c>
      <c r="B99" t="s">
        <v>10657</v>
      </c>
      <c r="C99" t="s">
        <v>2794</v>
      </c>
      <c r="D99" t="s">
        <v>2795</v>
      </c>
      <c r="E99" t="s">
        <v>2796</v>
      </c>
      <c r="F99" s="2">
        <v>42991.320138888892</v>
      </c>
      <c r="G99" t="s">
        <v>10658</v>
      </c>
      <c r="H99" t="s">
        <v>2516</v>
      </c>
      <c r="I99" t="s">
        <v>560</v>
      </c>
      <c r="J99" t="s">
        <v>2814</v>
      </c>
      <c r="K99" t="s">
        <v>2516</v>
      </c>
      <c r="L99">
        <v>18</v>
      </c>
      <c r="M99">
        <v>2</v>
      </c>
      <c r="N99" t="s">
        <v>560</v>
      </c>
      <c r="O99" t="s">
        <v>10659</v>
      </c>
      <c r="P99" t="s">
        <v>2516</v>
      </c>
      <c r="Q99" t="s">
        <v>2516</v>
      </c>
      <c r="R99" t="s">
        <v>560</v>
      </c>
      <c r="S99" t="s">
        <v>10660</v>
      </c>
      <c r="T99" t="s">
        <v>2516</v>
      </c>
      <c r="U99" t="s">
        <v>2516</v>
      </c>
      <c r="V99" t="s">
        <v>2516</v>
      </c>
      <c r="W99" t="s">
        <v>2516</v>
      </c>
      <c r="X99" t="s">
        <v>2516</v>
      </c>
      <c r="Y99" t="s">
        <v>2516</v>
      </c>
      <c r="Z99" t="s">
        <v>2516</v>
      </c>
      <c r="AA99" t="s">
        <v>2516</v>
      </c>
    </row>
    <row r="100" spans="1:27" x14ac:dyDescent="0.45">
      <c r="A100" t="s">
        <v>10661</v>
      </c>
      <c r="B100" t="s">
        <v>10662</v>
      </c>
      <c r="C100" t="s">
        <v>2794</v>
      </c>
      <c r="D100" t="s">
        <v>2795</v>
      </c>
      <c r="E100" t="s">
        <v>2796</v>
      </c>
      <c r="F100" s="2">
        <v>43019.261111111111</v>
      </c>
      <c r="G100" t="s">
        <v>10663</v>
      </c>
      <c r="H100" t="s">
        <v>2516</v>
      </c>
      <c r="I100" t="s">
        <v>560</v>
      </c>
      <c r="J100" t="s">
        <v>2818</v>
      </c>
      <c r="K100" t="s">
        <v>2516</v>
      </c>
      <c r="L100">
        <v>18</v>
      </c>
      <c r="M100">
        <v>2</v>
      </c>
      <c r="N100" t="s">
        <v>560</v>
      </c>
      <c r="O100" t="s">
        <v>10664</v>
      </c>
      <c r="P100" t="s">
        <v>2516</v>
      </c>
      <c r="Q100" t="s">
        <v>2516</v>
      </c>
      <c r="R100" t="s">
        <v>560</v>
      </c>
      <c r="S100" t="s">
        <v>10665</v>
      </c>
      <c r="T100" t="s">
        <v>2516</v>
      </c>
      <c r="U100" t="s">
        <v>2516</v>
      </c>
      <c r="V100" t="s">
        <v>2516</v>
      </c>
      <c r="W100" t="s">
        <v>2516</v>
      </c>
      <c r="X100" t="s">
        <v>2516</v>
      </c>
      <c r="Y100" t="s">
        <v>2516</v>
      </c>
      <c r="Z100" t="s">
        <v>2516</v>
      </c>
      <c r="AA100" t="s">
        <v>2516</v>
      </c>
    </row>
    <row r="101" spans="1:27" x14ac:dyDescent="0.45">
      <c r="A101" t="s">
        <v>10666</v>
      </c>
      <c r="B101" t="s">
        <v>10667</v>
      </c>
      <c r="C101" t="s">
        <v>2794</v>
      </c>
      <c r="D101" t="s">
        <v>2795</v>
      </c>
      <c r="E101" t="s">
        <v>2796</v>
      </c>
      <c r="F101" s="2">
        <v>43068.272916666669</v>
      </c>
      <c r="G101" t="s">
        <v>10668</v>
      </c>
      <c r="H101" t="s">
        <v>2516</v>
      </c>
      <c r="I101" t="s">
        <v>560</v>
      </c>
      <c r="J101" t="s">
        <v>2821</v>
      </c>
      <c r="K101" t="s">
        <v>2516</v>
      </c>
      <c r="L101">
        <v>18</v>
      </c>
      <c r="M101">
        <v>2</v>
      </c>
      <c r="N101" t="s">
        <v>560</v>
      </c>
      <c r="O101" t="s">
        <v>10669</v>
      </c>
      <c r="P101" t="s">
        <v>2516</v>
      </c>
      <c r="Q101" t="s">
        <v>2516</v>
      </c>
      <c r="R101" t="s">
        <v>560</v>
      </c>
      <c r="S101" t="s">
        <v>10670</v>
      </c>
      <c r="T101" t="s">
        <v>2516</v>
      </c>
      <c r="U101" t="s">
        <v>2516</v>
      </c>
      <c r="V101" t="s">
        <v>2516</v>
      </c>
      <c r="W101" t="s">
        <v>2516</v>
      </c>
      <c r="X101" t="s">
        <v>2516</v>
      </c>
      <c r="Y101" t="s">
        <v>2516</v>
      </c>
      <c r="Z101" t="s">
        <v>2516</v>
      </c>
      <c r="AA101" t="s">
        <v>2516</v>
      </c>
    </row>
    <row r="102" spans="1:27" x14ac:dyDescent="0.45">
      <c r="A102" t="s">
        <v>10671</v>
      </c>
      <c r="B102" t="s">
        <v>10672</v>
      </c>
      <c r="C102" t="s">
        <v>2794</v>
      </c>
      <c r="D102" t="s">
        <v>2795</v>
      </c>
      <c r="E102" t="s">
        <v>2796</v>
      </c>
      <c r="F102" s="2">
        <v>43074.327777777777</v>
      </c>
      <c r="G102" t="s">
        <v>10673</v>
      </c>
      <c r="H102" t="s">
        <v>2516</v>
      </c>
      <c r="I102" t="s">
        <v>560</v>
      </c>
      <c r="J102" t="s">
        <v>2824</v>
      </c>
      <c r="K102" t="s">
        <v>2516</v>
      </c>
      <c r="L102">
        <v>18</v>
      </c>
      <c r="M102">
        <v>2</v>
      </c>
      <c r="N102" t="s">
        <v>560</v>
      </c>
      <c r="O102" t="s">
        <v>10674</v>
      </c>
      <c r="P102" t="s">
        <v>2516</v>
      </c>
      <c r="Q102" t="s">
        <v>2516</v>
      </c>
      <c r="R102" t="s">
        <v>560</v>
      </c>
      <c r="S102" t="s">
        <v>10675</v>
      </c>
      <c r="T102" t="s">
        <v>2516</v>
      </c>
      <c r="U102" t="s">
        <v>2516</v>
      </c>
      <c r="V102" t="s">
        <v>2516</v>
      </c>
      <c r="W102" t="s">
        <v>2516</v>
      </c>
      <c r="X102" t="s">
        <v>2516</v>
      </c>
      <c r="Y102" t="s">
        <v>2516</v>
      </c>
      <c r="Z102" t="s">
        <v>2516</v>
      </c>
      <c r="AA102" t="s">
        <v>2516</v>
      </c>
    </row>
    <row r="103" spans="1:27" x14ac:dyDescent="0.45">
      <c r="A103" t="s">
        <v>10676</v>
      </c>
      <c r="B103" t="s">
        <v>10677</v>
      </c>
      <c r="C103" t="s">
        <v>2794</v>
      </c>
      <c r="D103" t="s">
        <v>2795</v>
      </c>
      <c r="E103" t="s">
        <v>2796</v>
      </c>
      <c r="F103" s="2">
        <v>43110.277777777781</v>
      </c>
      <c r="G103" t="s">
        <v>10678</v>
      </c>
      <c r="H103" t="s">
        <v>2516</v>
      </c>
      <c r="I103" t="s">
        <v>560</v>
      </c>
      <c r="J103" t="s">
        <v>2827</v>
      </c>
      <c r="K103" t="s">
        <v>2516</v>
      </c>
      <c r="L103">
        <v>18</v>
      </c>
      <c r="M103">
        <v>2</v>
      </c>
      <c r="N103" t="s">
        <v>560</v>
      </c>
      <c r="O103" t="s">
        <v>10679</v>
      </c>
      <c r="P103" t="s">
        <v>2516</v>
      </c>
      <c r="Q103" t="s">
        <v>2516</v>
      </c>
      <c r="R103" t="s">
        <v>560</v>
      </c>
      <c r="S103" t="s">
        <v>10680</v>
      </c>
      <c r="T103" t="s">
        <v>2516</v>
      </c>
      <c r="U103" t="s">
        <v>2516</v>
      </c>
      <c r="V103" t="s">
        <v>2516</v>
      </c>
      <c r="W103" t="s">
        <v>2516</v>
      </c>
      <c r="X103" t="s">
        <v>2516</v>
      </c>
      <c r="Y103" t="s">
        <v>2516</v>
      </c>
      <c r="Z103" t="s">
        <v>2516</v>
      </c>
      <c r="AA103" t="s">
        <v>2516</v>
      </c>
    </row>
    <row r="104" spans="1:27" x14ac:dyDescent="0.45">
      <c r="A104" t="s">
        <v>10681</v>
      </c>
      <c r="B104" t="s">
        <v>10682</v>
      </c>
      <c r="C104" t="s">
        <v>2794</v>
      </c>
      <c r="D104" t="s">
        <v>2795</v>
      </c>
      <c r="E104" t="s">
        <v>2796</v>
      </c>
      <c r="F104" s="2">
        <v>43138.270833333336</v>
      </c>
      <c r="G104" t="s">
        <v>10683</v>
      </c>
      <c r="H104" t="s">
        <v>2516</v>
      </c>
      <c r="I104" t="s">
        <v>560</v>
      </c>
      <c r="J104" t="s">
        <v>2831</v>
      </c>
      <c r="K104" t="s">
        <v>2516</v>
      </c>
      <c r="L104">
        <v>18</v>
      </c>
      <c r="M104">
        <v>2</v>
      </c>
      <c r="N104" t="s">
        <v>560</v>
      </c>
      <c r="O104" t="s">
        <v>10684</v>
      </c>
      <c r="P104" t="s">
        <v>2516</v>
      </c>
      <c r="Q104" t="s">
        <v>2516</v>
      </c>
      <c r="R104" t="s">
        <v>560</v>
      </c>
      <c r="S104" t="s">
        <v>10685</v>
      </c>
      <c r="T104" t="s">
        <v>2516</v>
      </c>
      <c r="U104" t="s">
        <v>2516</v>
      </c>
      <c r="V104" t="s">
        <v>2516</v>
      </c>
      <c r="W104" t="s">
        <v>2516</v>
      </c>
      <c r="X104" t="s">
        <v>2516</v>
      </c>
      <c r="Y104" t="s">
        <v>2516</v>
      </c>
      <c r="Z104" t="s">
        <v>2516</v>
      </c>
      <c r="AA104" t="s">
        <v>2516</v>
      </c>
    </row>
    <row r="105" spans="1:27" x14ac:dyDescent="0.45">
      <c r="A105" t="s">
        <v>10686</v>
      </c>
      <c r="B105" t="s">
        <v>10687</v>
      </c>
      <c r="C105" t="s">
        <v>2794</v>
      </c>
      <c r="D105" t="s">
        <v>2795</v>
      </c>
      <c r="E105" t="s">
        <v>2796</v>
      </c>
      <c r="F105" s="2">
        <v>43166.361111111109</v>
      </c>
      <c r="G105" t="s">
        <v>10688</v>
      </c>
      <c r="H105" t="s">
        <v>2516</v>
      </c>
      <c r="I105" t="s">
        <v>560</v>
      </c>
      <c r="J105" t="s">
        <v>2835</v>
      </c>
      <c r="K105" t="s">
        <v>2516</v>
      </c>
      <c r="L105">
        <v>18</v>
      </c>
      <c r="M105">
        <v>2</v>
      </c>
      <c r="N105" t="s">
        <v>560</v>
      </c>
      <c r="O105" t="s">
        <v>10689</v>
      </c>
      <c r="P105" t="s">
        <v>2516</v>
      </c>
      <c r="Q105" t="s">
        <v>2516</v>
      </c>
      <c r="R105" t="s">
        <v>560</v>
      </c>
      <c r="S105" t="s">
        <v>10690</v>
      </c>
      <c r="T105" t="s">
        <v>2516</v>
      </c>
      <c r="U105" t="s">
        <v>2516</v>
      </c>
      <c r="V105" t="s">
        <v>2516</v>
      </c>
      <c r="W105" t="s">
        <v>2516</v>
      </c>
      <c r="X105" t="s">
        <v>2516</v>
      </c>
      <c r="Y105" t="s">
        <v>2516</v>
      </c>
      <c r="Z105" t="s">
        <v>2516</v>
      </c>
      <c r="AA105" t="s">
        <v>2516</v>
      </c>
    </row>
    <row r="106" spans="1:27" x14ac:dyDescent="0.45">
      <c r="A106" t="s">
        <v>10691</v>
      </c>
      <c r="B106" t="s">
        <v>10692</v>
      </c>
      <c r="C106" t="s">
        <v>2794</v>
      </c>
      <c r="D106" t="s">
        <v>2795</v>
      </c>
      <c r="E106" t="s">
        <v>2796</v>
      </c>
      <c r="F106" s="2">
        <v>43208.28125</v>
      </c>
      <c r="G106" t="s">
        <v>10693</v>
      </c>
      <c r="H106" t="s">
        <v>2516</v>
      </c>
      <c r="I106" t="s">
        <v>560</v>
      </c>
      <c r="J106" t="s">
        <v>2838</v>
      </c>
      <c r="K106" t="s">
        <v>2839</v>
      </c>
      <c r="L106">
        <v>18</v>
      </c>
      <c r="M106">
        <v>2</v>
      </c>
      <c r="N106" t="s">
        <v>560</v>
      </c>
      <c r="O106" t="s">
        <v>10694</v>
      </c>
      <c r="P106" t="s">
        <v>10695</v>
      </c>
      <c r="Q106" t="s">
        <v>2516</v>
      </c>
      <c r="R106" t="s">
        <v>560</v>
      </c>
      <c r="S106" t="s">
        <v>10696</v>
      </c>
      <c r="T106" t="s">
        <v>10697</v>
      </c>
      <c r="U106" t="s">
        <v>2516</v>
      </c>
      <c r="V106" t="s">
        <v>2516</v>
      </c>
      <c r="W106" t="s">
        <v>2516</v>
      </c>
      <c r="X106" t="s">
        <v>2516</v>
      </c>
      <c r="Y106" t="s">
        <v>2516</v>
      </c>
      <c r="Z106" t="s">
        <v>2516</v>
      </c>
      <c r="AA106" t="s">
        <v>2516</v>
      </c>
    </row>
    <row r="107" spans="1:27" x14ac:dyDescent="0.45">
      <c r="A107" t="s">
        <v>10698</v>
      </c>
      <c r="B107" t="s">
        <v>10699</v>
      </c>
      <c r="C107" t="s">
        <v>2794</v>
      </c>
      <c r="D107" t="s">
        <v>2795</v>
      </c>
      <c r="E107" t="s">
        <v>2796</v>
      </c>
      <c r="F107" s="2">
        <v>43222.270833333336</v>
      </c>
      <c r="G107" t="s">
        <v>10700</v>
      </c>
      <c r="H107" t="s">
        <v>2516</v>
      </c>
      <c r="I107" t="s">
        <v>560</v>
      </c>
      <c r="J107" t="s">
        <v>2843</v>
      </c>
      <c r="K107" t="s">
        <v>2844</v>
      </c>
      <c r="L107">
        <v>18</v>
      </c>
      <c r="M107">
        <v>2</v>
      </c>
      <c r="N107" t="s">
        <v>560</v>
      </c>
      <c r="O107" t="s">
        <v>10701</v>
      </c>
      <c r="P107" t="s">
        <v>10702</v>
      </c>
      <c r="Q107" t="s">
        <v>2516</v>
      </c>
      <c r="R107" t="s">
        <v>560</v>
      </c>
      <c r="S107" t="s">
        <v>10703</v>
      </c>
      <c r="T107" t="s">
        <v>10704</v>
      </c>
      <c r="U107" t="s">
        <v>2516</v>
      </c>
      <c r="V107" t="s">
        <v>2516</v>
      </c>
      <c r="W107" t="s">
        <v>2516</v>
      </c>
      <c r="X107" t="s">
        <v>2516</v>
      </c>
      <c r="Y107" t="s">
        <v>2516</v>
      </c>
      <c r="Z107" t="s">
        <v>2516</v>
      </c>
      <c r="AA107" t="s">
        <v>2516</v>
      </c>
    </row>
    <row r="108" spans="1:27" x14ac:dyDescent="0.45">
      <c r="A108" t="s">
        <v>10705</v>
      </c>
      <c r="B108" t="s">
        <v>10706</v>
      </c>
      <c r="C108" t="s">
        <v>2794</v>
      </c>
      <c r="D108" t="s">
        <v>2795</v>
      </c>
      <c r="E108" t="s">
        <v>2796</v>
      </c>
      <c r="F108" s="2">
        <v>43257.276388888888</v>
      </c>
      <c r="G108" t="s">
        <v>10707</v>
      </c>
      <c r="H108" t="s">
        <v>2516</v>
      </c>
      <c r="I108" t="s">
        <v>560</v>
      </c>
      <c r="J108" t="s">
        <v>2847</v>
      </c>
      <c r="K108" t="s">
        <v>2848</v>
      </c>
      <c r="L108">
        <v>18</v>
      </c>
      <c r="M108">
        <v>2</v>
      </c>
      <c r="N108" t="s">
        <v>560</v>
      </c>
      <c r="O108" t="s">
        <v>10708</v>
      </c>
      <c r="P108" t="s">
        <v>10709</v>
      </c>
      <c r="Q108" t="s">
        <v>2516</v>
      </c>
      <c r="R108" t="s">
        <v>560</v>
      </c>
      <c r="S108" t="s">
        <v>10710</v>
      </c>
      <c r="T108" t="s">
        <v>10711</v>
      </c>
      <c r="U108" t="s">
        <v>2516</v>
      </c>
      <c r="V108" t="s">
        <v>2516</v>
      </c>
      <c r="W108" t="s">
        <v>2516</v>
      </c>
      <c r="X108" t="s">
        <v>2516</v>
      </c>
      <c r="Y108" t="s">
        <v>2516</v>
      </c>
      <c r="Z108" t="s">
        <v>2516</v>
      </c>
      <c r="AA108" t="s">
        <v>2516</v>
      </c>
    </row>
    <row r="109" spans="1:27" x14ac:dyDescent="0.45">
      <c r="A109" t="s">
        <v>10712</v>
      </c>
      <c r="B109" t="s">
        <v>10713</v>
      </c>
      <c r="C109" t="s">
        <v>2794</v>
      </c>
      <c r="D109" t="s">
        <v>2795</v>
      </c>
      <c r="E109" t="s">
        <v>2796</v>
      </c>
      <c r="F109" s="2">
        <v>43306.277777777781</v>
      </c>
      <c r="G109" t="s">
        <v>10714</v>
      </c>
      <c r="H109" t="s">
        <v>2516</v>
      </c>
      <c r="I109" t="s">
        <v>560</v>
      </c>
      <c r="J109" t="s">
        <v>2852</v>
      </c>
      <c r="K109" t="s">
        <v>2853</v>
      </c>
      <c r="L109">
        <v>18</v>
      </c>
      <c r="M109">
        <v>2</v>
      </c>
      <c r="N109" t="s">
        <v>560</v>
      </c>
      <c r="O109" t="s">
        <v>10715</v>
      </c>
      <c r="P109" t="s">
        <v>10716</v>
      </c>
      <c r="Q109" t="s">
        <v>2516</v>
      </c>
      <c r="R109" t="s">
        <v>560</v>
      </c>
      <c r="S109" t="s">
        <v>10717</v>
      </c>
      <c r="T109" t="s">
        <v>10718</v>
      </c>
      <c r="U109" t="s">
        <v>2516</v>
      </c>
      <c r="V109" t="s">
        <v>2516</v>
      </c>
      <c r="W109" t="s">
        <v>2516</v>
      </c>
      <c r="X109" t="s">
        <v>2516</v>
      </c>
      <c r="Y109" t="s">
        <v>2516</v>
      </c>
      <c r="Z109" t="s">
        <v>2516</v>
      </c>
      <c r="AA109" t="s">
        <v>2516</v>
      </c>
    </row>
    <row r="110" spans="1:27" x14ac:dyDescent="0.45">
      <c r="A110" t="s">
        <v>10719</v>
      </c>
      <c r="B110" t="s">
        <v>10720</v>
      </c>
      <c r="C110" t="s">
        <v>2794</v>
      </c>
      <c r="D110" t="s">
        <v>2795</v>
      </c>
      <c r="E110" t="s">
        <v>2796</v>
      </c>
      <c r="F110" s="2">
        <v>43320.290972222225</v>
      </c>
      <c r="G110" t="s">
        <v>10721</v>
      </c>
      <c r="H110" t="s">
        <v>2516</v>
      </c>
      <c r="I110" t="s">
        <v>560</v>
      </c>
      <c r="J110" t="s">
        <v>2856</v>
      </c>
      <c r="K110" t="s">
        <v>2857</v>
      </c>
      <c r="L110">
        <v>18</v>
      </c>
      <c r="M110">
        <v>2</v>
      </c>
      <c r="N110" t="s">
        <v>560</v>
      </c>
      <c r="O110" t="s">
        <v>10722</v>
      </c>
      <c r="P110" t="s">
        <v>10723</v>
      </c>
      <c r="Q110" t="s">
        <v>2516</v>
      </c>
      <c r="R110" t="s">
        <v>560</v>
      </c>
      <c r="S110" t="s">
        <v>10724</v>
      </c>
      <c r="T110" t="s">
        <v>10725</v>
      </c>
      <c r="U110" t="s">
        <v>2516</v>
      </c>
      <c r="V110" t="s">
        <v>2516</v>
      </c>
      <c r="W110" t="s">
        <v>2516</v>
      </c>
      <c r="X110" t="s">
        <v>2516</v>
      </c>
      <c r="Y110" t="s">
        <v>2516</v>
      </c>
      <c r="Z110" t="s">
        <v>2516</v>
      </c>
      <c r="AA110" t="s">
        <v>2516</v>
      </c>
    </row>
    <row r="111" spans="1:27" x14ac:dyDescent="0.45">
      <c r="A111" t="s">
        <v>10726</v>
      </c>
      <c r="B111" t="s">
        <v>10727</v>
      </c>
      <c r="C111" t="s">
        <v>2794</v>
      </c>
      <c r="D111" t="s">
        <v>2795</v>
      </c>
      <c r="E111" t="s">
        <v>2796</v>
      </c>
      <c r="F111" s="2">
        <v>43362.302777777775</v>
      </c>
      <c r="G111" t="s">
        <v>10728</v>
      </c>
      <c r="H111" t="s">
        <v>2516</v>
      </c>
      <c r="I111" t="s">
        <v>560</v>
      </c>
      <c r="J111" t="s">
        <v>2860</v>
      </c>
      <c r="K111" t="s">
        <v>2861</v>
      </c>
      <c r="L111">
        <v>18</v>
      </c>
      <c r="M111">
        <v>2</v>
      </c>
      <c r="N111" t="s">
        <v>560</v>
      </c>
      <c r="O111" t="s">
        <v>10729</v>
      </c>
      <c r="P111" t="s">
        <v>10730</v>
      </c>
      <c r="Q111" t="s">
        <v>2516</v>
      </c>
      <c r="R111" t="s">
        <v>560</v>
      </c>
      <c r="S111" t="s">
        <v>10731</v>
      </c>
      <c r="T111" t="s">
        <v>10732</v>
      </c>
      <c r="U111" t="s">
        <v>2516</v>
      </c>
      <c r="V111" t="s">
        <v>2516</v>
      </c>
      <c r="W111" t="s">
        <v>2516</v>
      </c>
      <c r="X111" t="s">
        <v>2516</v>
      </c>
      <c r="Y111" t="s">
        <v>2516</v>
      </c>
      <c r="Z111" t="s">
        <v>2516</v>
      </c>
      <c r="AA111" t="s">
        <v>2516</v>
      </c>
    </row>
    <row r="112" spans="1:27" x14ac:dyDescent="0.45">
      <c r="A112" t="s">
        <v>10733</v>
      </c>
      <c r="B112" t="s">
        <v>10734</v>
      </c>
      <c r="C112" t="s">
        <v>2794</v>
      </c>
      <c r="D112" t="s">
        <v>2795</v>
      </c>
      <c r="E112" t="s">
        <v>2796</v>
      </c>
      <c r="F112" s="2">
        <v>43383.270833333336</v>
      </c>
      <c r="G112" t="s">
        <v>10735</v>
      </c>
      <c r="H112" t="s">
        <v>2516</v>
      </c>
      <c r="I112" t="s">
        <v>560</v>
      </c>
      <c r="J112" t="s">
        <v>2865</v>
      </c>
      <c r="K112" t="s">
        <v>2866</v>
      </c>
      <c r="L112">
        <v>18</v>
      </c>
      <c r="M112">
        <v>2</v>
      </c>
      <c r="N112" t="s">
        <v>560</v>
      </c>
      <c r="O112" t="s">
        <v>10736</v>
      </c>
      <c r="P112" t="s">
        <v>10737</v>
      </c>
      <c r="Q112" t="s">
        <v>2516</v>
      </c>
      <c r="R112" t="s">
        <v>560</v>
      </c>
      <c r="S112" t="s">
        <v>10738</v>
      </c>
      <c r="T112" t="s">
        <v>10739</v>
      </c>
      <c r="U112" t="s">
        <v>2516</v>
      </c>
      <c r="V112" t="s">
        <v>2516</v>
      </c>
      <c r="W112" t="s">
        <v>2516</v>
      </c>
      <c r="X112" t="s">
        <v>2516</v>
      </c>
      <c r="Y112" t="s">
        <v>2516</v>
      </c>
      <c r="Z112" t="s">
        <v>2516</v>
      </c>
      <c r="AA112" t="s">
        <v>2516</v>
      </c>
    </row>
    <row r="113" spans="1:27" x14ac:dyDescent="0.45">
      <c r="A113" t="s">
        <v>10740</v>
      </c>
      <c r="B113" t="s">
        <v>10741</v>
      </c>
      <c r="C113" t="s">
        <v>2794</v>
      </c>
      <c r="D113" t="s">
        <v>2795</v>
      </c>
      <c r="E113" t="s">
        <v>2796</v>
      </c>
      <c r="F113" s="2">
        <v>43432.282638888886</v>
      </c>
      <c r="G113" t="s">
        <v>10742</v>
      </c>
      <c r="H113" t="s">
        <v>2516</v>
      </c>
      <c r="I113" t="s">
        <v>560</v>
      </c>
      <c r="J113" t="s">
        <v>2870</v>
      </c>
      <c r="K113" t="s">
        <v>2871</v>
      </c>
      <c r="L113">
        <v>18</v>
      </c>
      <c r="M113">
        <v>2</v>
      </c>
      <c r="N113" t="s">
        <v>560</v>
      </c>
      <c r="O113" t="s">
        <v>10743</v>
      </c>
      <c r="P113" t="s">
        <v>10744</v>
      </c>
      <c r="Q113" t="s">
        <v>2516</v>
      </c>
      <c r="R113" t="s">
        <v>560</v>
      </c>
      <c r="S113" t="s">
        <v>10745</v>
      </c>
      <c r="T113" t="s">
        <v>10746</v>
      </c>
      <c r="U113" t="s">
        <v>2516</v>
      </c>
      <c r="V113" t="s">
        <v>2516</v>
      </c>
      <c r="W113" t="s">
        <v>2516</v>
      </c>
      <c r="X113" t="s">
        <v>2516</v>
      </c>
      <c r="Y113" t="s">
        <v>2516</v>
      </c>
      <c r="Z113" t="s">
        <v>2516</v>
      </c>
      <c r="AA113" t="s">
        <v>2516</v>
      </c>
    </row>
    <row r="114" spans="1:27" x14ac:dyDescent="0.45">
      <c r="A114" t="s">
        <v>10747</v>
      </c>
      <c r="B114" t="s">
        <v>10748</v>
      </c>
      <c r="C114" t="s">
        <v>2794</v>
      </c>
      <c r="D114" t="s">
        <v>2795</v>
      </c>
      <c r="E114" t="s">
        <v>2796</v>
      </c>
      <c r="F114" s="2">
        <v>43446.268750000003</v>
      </c>
      <c r="G114" t="s">
        <v>10749</v>
      </c>
      <c r="H114" t="s">
        <v>2516</v>
      </c>
      <c r="I114" t="s">
        <v>560</v>
      </c>
      <c r="J114" t="s">
        <v>2874</v>
      </c>
      <c r="K114" t="s">
        <v>2875</v>
      </c>
      <c r="L114">
        <v>18</v>
      </c>
      <c r="M114">
        <v>2</v>
      </c>
      <c r="N114" t="s">
        <v>560</v>
      </c>
      <c r="O114" t="s">
        <v>10750</v>
      </c>
      <c r="P114" t="s">
        <v>10751</v>
      </c>
      <c r="Q114" t="s">
        <v>2516</v>
      </c>
      <c r="R114" t="s">
        <v>560</v>
      </c>
      <c r="S114" t="s">
        <v>10752</v>
      </c>
      <c r="T114" t="s">
        <v>10753</v>
      </c>
      <c r="U114" t="s">
        <v>2516</v>
      </c>
      <c r="V114" t="s">
        <v>2516</v>
      </c>
      <c r="W114" t="s">
        <v>2516</v>
      </c>
      <c r="X114" t="s">
        <v>2516</v>
      </c>
      <c r="Y114" t="s">
        <v>2516</v>
      </c>
      <c r="Z114" t="s">
        <v>2516</v>
      </c>
      <c r="AA114" t="s">
        <v>2516</v>
      </c>
    </row>
    <row r="115" spans="1:27" x14ac:dyDescent="0.45">
      <c r="A115" t="s">
        <v>10754</v>
      </c>
      <c r="B115" t="s">
        <v>10755</v>
      </c>
      <c r="C115" t="s">
        <v>2794</v>
      </c>
      <c r="D115" t="s">
        <v>2795</v>
      </c>
      <c r="E115" t="s">
        <v>2796</v>
      </c>
      <c r="F115" s="2">
        <v>43474.289583333331</v>
      </c>
      <c r="G115" t="s">
        <v>10756</v>
      </c>
      <c r="H115" t="s">
        <v>2516</v>
      </c>
      <c r="I115" t="s">
        <v>560</v>
      </c>
      <c r="J115" t="s">
        <v>2879</v>
      </c>
      <c r="K115" t="s">
        <v>2880</v>
      </c>
      <c r="L115">
        <v>18</v>
      </c>
      <c r="M115">
        <v>2</v>
      </c>
      <c r="N115" t="s">
        <v>560</v>
      </c>
      <c r="O115" t="s">
        <v>10757</v>
      </c>
      <c r="P115" t="s">
        <v>10758</v>
      </c>
      <c r="Q115" t="s">
        <v>2516</v>
      </c>
      <c r="R115" t="s">
        <v>560</v>
      </c>
      <c r="S115" t="s">
        <v>10759</v>
      </c>
      <c r="T115" t="s">
        <v>10760</v>
      </c>
      <c r="U115" t="s">
        <v>2516</v>
      </c>
      <c r="V115" t="s">
        <v>2516</v>
      </c>
      <c r="W115" t="s">
        <v>2516</v>
      </c>
      <c r="X115" t="s">
        <v>2516</v>
      </c>
      <c r="Y115" t="s">
        <v>2516</v>
      </c>
      <c r="Z115" t="s">
        <v>2516</v>
      </c>
      <c r="AA115" t="s">
        <v>2516</v>
      </c>
    </row>
    <row r="116" spans="1:27" x14ac:dyDescent="0.45">
      <c r="A116" t="s">
        <v>10761</v>
      </c>
      <c r="B116" t="s">
        <v>10762</v>
      </c>
      <c r="C116" t="s">
        <v>2794</v>
      </c>
      <c r="D116" t="s">
        <v>2795</v>
      </c>
      <c r="E116" t="s">
        <v>2796</v>
      </c>
      <c r="F116" s="2">
        <v>43517.28402777778</v>
      </c>
      <c r="G116" t="s">
        <v>10763</v>
      </c>
      <c r="H116" t="s">
        <v>2516</v>
      </c>
      <c r="I116" t="s">
        <v>560</v>
      </c>
      <c r="J116" t="s">
        <v>2883</v>
      </c>
      <c r="K116" t="s">
        <v>2884</v>
      </c>
      <c r="L116">
        <v>18</v>
      </c>
      <c r="M116">
        <v>2</v>
      </c>
      <c r="N116" t="s">
        <v>560</v>
      </c>
      <c r="O116" t="s">
        <v>10764</v>
      </c>
      <c r="P116" t="s">
        <v>10765</v>
      </c>
      <c r="Q116" t="s">
        <v>2516</v>
      </c>
      <c r="R116" t="s">
        <v>560</v>
      </c>
      <c r="S116" t="s">
        <v>10766</v>
      </c>
      <c r="T116" t="s">
        <v>10767</v>
      </c>
      <c r="U116" t="s">
        <v>2516</v>
      </c>
      <c r="V116" t="s">
        <v>2516</v>
      </c>
      <c r="W116" t="s">
        <v>2516</v>
      </c>
      <c r="X116" t="s">
        <v>2516</v>
      </c>
      <c r="Y116" t="s">
        <v>2516</v>
      </c>
      <c r="Z116" t="s">
        <v>2516</v>
      </c>
      <c r="AA116" t="s">
        <v>2516</v>
      </c>
    </row>
    <row r="117" spans="1:27" x14ac:dyDescent="0.45">
      <c r="A117" t="s">
        <v>10768</v>
      </c>
      <c r="B117" t="s">
        <v>10769</v>
      </c>
      <c r="C117" t="s">
        <v>2794</v>
      </c>
      <c r="D117" t="s">
        <v>2795</v>
      </c>
      <c r="E117" t="s">
        <v>2796</v>
      </c>
      <c r="F117" s="2">
        <v>43537.275694444441</v>
      </c>
      <c r="G117" t="s">
        <v>10770</v>
      </c>
      <c r="H117" t="s">
        <v>2516</v>
      </c>
      <c r="I117" t="s">
        <v>560</v>
      </c>
      <c r="J117" t="s">
        <v>2887</v>
      </c>
      <c r="K117" t="s">
        <v>2888</v>
      </c>
      <c r="L117">
        <v>18</v>
      </c>
      <c r="M117">
        <v>2</v>
      </c>
      <c r="N117" t="s">
        <v>560</v>
      </c>
      <c r="O117" t="s">
        <v>10771</v>
      </c>
      <c r="P117" t="s">
        <v>10772</v>
      </c>
      <c r="Q117" t="s">
        <v>2516</v>
      </c>
      <c r="R117" t="s">
        <v>560</v>
      </c>
      <c r="S117" t="s">
        <v>10773</v>
      </c>
      <c r="T117" t="s">
        <v>10774</v>
      </c>
      <c r="U117" t="s">
        <v>2516</v>
      </c>
      <c r="V117" t="s">
        <v>2516</v>
      </c>
      <c r="W117" t="s">
        <v>2516</v>
      </c>
      <c r="X117" t="s">
        <v>2516</v>
      </c>
      <c r="Y117" t="s">
        <v>2516</v>
      </c>
      <c r="Z117" t="s">
        <v>2516</v>
      </c>
      <c r="AA117" t="s">
        <v>2516</v>
      </c>
    </row>
    <row r="118" spans="1:27" x14ac:dyDescent="0.45">
      <c r="A118" t="s">
        <v>10775</v>
      </c>
      <c r="B118" t="s">
        <v>10776</v>
      </c>
      <c r="C118" t="s">
        <v>2794</v>
      </c>
      <c r="D118" t="s">
        <v>2795</v>
      </c>
      <c r="E118" t="s">
        <v>2796</v>
      </c>
      <c r="F118" s="2">
        <v>43558.260416666664</v>
      </c>
      <c r="G118" t="s">
        <v>10777</v>
      </c>
      <c r="H118" t="s">
        <v>2516</v>
      </c>
      <c r="I118" t="s">
        <v>560</v>
      </c>
      <c r="J118" t="s">
        <v>2891</v>
      </c>
      <c r="K118" t="s">
        <v>2892</v>
      </c>
      <c r="L118">
        <v>18</v>
      </c>
      <c r="M118">
        <v>2</v>
      </c>
      <c r="N118" t="s">
        <v>560</v>
      </c>
      <c r="O118" t="s">
        <v>10778</v>
      </c>
      <c r="P118" t="s">
        <v>10779</v>
      </c>
      <c r="Q118" t="s">
        <v>2516</v>
      </c>
      <c r="R118" t="s">
        <v>560</v>
      </c>
      <c r="S118" t="s">
        <v>10780</v>
      </c>
      <c r="T118" t="s">
        <v>10781</v>
      </c>
      <c r="U118" t="s">
        <v>2516</v>
      </c>
      <c r="V118" t="s">
        <v>2516</v>
      </c>
      <c r="W118" t="s">
        <v>2516</v>
      </c>
      <c r="X118" t="s">
        <v>2516</v>
      </c>
      <c r="Y118" t="s">
        <v>2516</v>
      </c>
      <c r="Z118" t="s">
        <v>2516</v>
      </c>
      <c r="AA118" t="s">
        <v>2516</v>
      </c>
    </row>
    <row r="119" spans="1:27" x14ac:dyDescent="0.45">
      <c r="A119" t="s">
        <v>10782</v>
      </c>
      <c r="B119" t="s">
        <v>10783</v>
      </c>
      <c r="C119" t="s">
        <v>2794</v>
      </c>
      <c r="D119" t="s">
        <v>2795</v>
      </c>
      <c r="E119" t="s">
        <v>2796</v>
      </c>
      <c r="F119" s="2">
        <v>43593.263888888891</v>
      </c>
      <c r="G119" t="s">
        <v>10784</v>
      </c>
      <c r="H119" t="s">
        <v>2516</v>
      </c>
      <c r="I119" t="s">
        <v>560</v>
      </c>
      <c r="J119" t="s">
        <v>2895</v>
      </c>
      <c r="K119" t="s">
        <v>2896</v>
      </c>
      <c r="L119">
        <v>18</v>
      </c>
      <c r="M119">
        <v>2</v>
      </c>
      <c r="N119" t="s">
        <v>560</v>
      </c>
      <c r="O119" t="s">
        <v>10785</v>
      </c>
      <c r="P119" t="s">
        <v>10786</v>
      </c>
      <c r="Q119" t="s">
        <v>2516</v>
      </c>
      <c r="R119" t="s">
        <v>560</v>
      </c>
      <c r="S119" t="s">
        <v>10787</v>
      </c>
      <c r="T119" t="s">
        <v>10788</v>
      </c>
      <c r="U119" t="s">
        <v>2516</v>
      </c>
      <c r="V119" t="s">
        <v>2516</v>
      </c>
      <c r="W119" t="s">
        <v>2516</v>
      </c>
      <c r="X119" t="s">
        <v>2516</v>
      </c>
      <c r="Y119" t="s">
        <v>2516</v>
      </c>
      <c r="Z119" t="s">
        <v>2516</v>
      </c>
      <c r="AA119" t="s">
        <v>2516</v>
      </c>
    </row>
    <row r="120" spans="1:27" x14ac:dyDescent="0.45">
      <c r="A120" t="s">
        <v>10789</v>
      </c>
      <c r="B120" t="s">
        <v>10790</v>
      </c>
      <c r="C120" t="s">
        <v>2794</v>
      </c>
      <c r="D120" t="s">
        <v>2795</v>
      </c>
      <c r="E120" t="s">
        <v>2796</v>
      </c>
      <c r="F120" s="2">
        <v>43628.290972222225</v>
      </c>
      <c r="G120" t="s">
        <v>10791</v>
      </c>
      <c r="H120" t="s">
        <v>2516</v>
      </c>
      <c r="I120" t="s">
        <v>560</v>
      </c>
      <c r="J120" t="s">
        <v>2899</v>
      </c>
      <c r="K120" t="s">
        <v>2900</v>
      </c>
      <c r="L120">
        <v>18</v>
      </c>
      <c r="M120">
        <v>2</v>
      </c>
      <c r="N120" t="s">
        <v>560</v>
      </c>
      <c r="O120" t="s">
        <v>10792</v>
      </c>
      <c r="P120" t="s">
        <v>10793</v>
      </c>
      <c r="Q120" t="s">
        <v>2516</v>
      </c>
      <c r="R120" t="s">
        <v>560</v>
      </c>
      <c r="S120" t="s">
        <v>10794</v>
      </c>
      <c r="T120" t="s">
        <v>10795</v>
      </c>
      <c r="U120" t="s">
        <v>2516</v>
      </c>
      <c r="V120" t="s">
        <v>2516</v>
      </c>
      <c r="W120" t="s">
        <v>2516</v>
      </c>
      <c r="X120" t="s">
        <v>2516</v>
      </c>
      <c r="Y120" t="s">
        <v>2516</v>
      </c>
      <c r="Z120" t="s">
        <v>2516</v>
      </c>
      <c r="AA120" t="s">
        <v>2516</v>
      </c>
    </row>
    <row r="121" spans="1:27" x14ac:dyDescent="0.45">
      <c r="A121" t="s">
        <v>10796</v>
      </c>
      <c r="B121" t="s">
        <v>10797</v>
      </c>
      <c r="C121" t="s">
        <v>2794</v>
      </c>
      <c r="D121" t="s">
        <v>2795</v>
      </c>
      <c r="E121" t="s">
        <v>2796</v>
      </c>
      <c r="F121" s="2">
        <v>43677.270833333336</v>
      </c>
      <c r="G121" t="s">
        <v>10798</v>
      </c>
      <c r="H121" t="s">
        <v>2516</v>
      </c>
      <c r="I121" t="s">
        <v>560</v>
      </c>
      <c r="J121" t="s">
        <v>2903</v>
      </c>
      <c r="K121" t="s">
        <v>2904</v>
      </c>
      <c r="L121">
        <v>18</v>
      </c>
      <c r="M121">
        <v>2</v>
      </c>
      <c r="N121" t="s">
        <v>560</v>
      </c>
      <c r="O121" t="s">
        <v>10799</v>
      </c>
      <c r="P121" t="s">
        <v>10800</v>
      </c>
      <c r="Q121" t="s">
        <v>2516</v>
      </c>
      <c r="R121" t="s">
        <v>560</v>
      </c>
      <c r="S121" t="s">
        <v>10801</v>
      </c>
      <c r="T121" t="s">
        <v>10802</v>
      </c>
      <c r="U121" t="s">
        <v>2516</v>
      </c>
      <c r="V121" t="s">
        <v>2516</v>
      </c>
      <c r="W121" t="s">
        <v>2516</v>
      </c>
      <c r="X121" t="s">
        <v>2516</v>
      </c>
      <c r="Y121" t="s">
        <v>2516</v>
      </c>
      <c r="Z121" t="s">
        <v>2516</v>
      </c>
      <c r="AA121" t="s">
        <v>2516</v>
      </c>
    </row>
    <row r="122" spans="1:27" x14ac:dyDescent="0.45">
      <c r="A122" t="s">
        <v>10803</v>
      </c>
      <c r="B122" t="s">
        <v>10804</v>
      </c>
      <c r="C122" t="s">
        <v>2794</v>
      </c>
      <c r="D122" t="s">
        <v>2795</v>
      </c>
      <c r="E122" t="s">
        <v>2796</v>
      </c>
      <c r="F122" s="2">
        <v>43698.272222222222</v>
      </c>
      <c r="G122" t="s">
        <v>10805</v>
      </c>
      <c r="H122" t="s">
        <v>2516</v>
      </c>
      <c r="I122" t="s">
        <v>560</v>
      </c>
      <c r="J122" t="s">
        <v>2908</v>
      </c>
      <c r="K122" t="s">
        <v>2909</v>
      </c>
      <c r="L122">
        <v>18</v>
      </c>
      <c r="M122">
        <v>2</v>
      </c>
      <c r="N122" t="s">
        <v>560</v>
      </c>
      <c r="O122" t="s">
        <v>10806</v>
      </c>
      <c r="P122" t="s">
        <v>10807</v>
      </c>
      <c r="Q122" t="s">
        <v>2516</v>
      </c>
      <c r="R122" t="s">
        <v>560</v>
      </c>
      <c r="S122" t="s">
        <v>10808</v>
      </c>
      <c r="T122" t="s">
        <v>10809</v>
      </c>
      <c r="U122" t="s">
        <v>2516</v>
      </c>
      <c r="V122" t="s">
        <v>2516</v>
      </c>
      <c r="W122" t="s">
        <v>2516</v>
      </c>
      <c r="X122" t="s">
        <v>2516</v>
      </c>
      <c r="Y122" t="s">
        <v>2516</v>
      </c>
      <c r="Z122" t="s">
        <v>2516</v>
      </c>
      <c r="AA122" t="s">
        <v>2516</v>
      </c>
    </row>
    <row r="123" spans="1:27" x14ac:dyDescent="0.45">
      <c r="A123" t="s">
        <v>10810</v>
      </c>
      <c r="B123" t="s">
        <v>10811</v>
      </c>
      <c r="C123" t="s">
        <v>2794</v>
      </c>
      <c r="D123" t="s">
        <v>2795</v>
      </c>
      <c r="E123" t="s">
        <v>2796</v>
      </c>
      <c r="F123" s="2">
        <v>43733.243055555555</v>
      </c>
      <c r="G123" t="s">
        <v>10812</v>
      </c>
      <c r="H123" t="s">
        <v>2516</v>
      </c>
      <c r="I123" t="s">
        <v>560</v>
      </c>
      <c r="J123" t="s">
        <v>2912</v>
      </c>
      <c r="K123" t="s">
        <v>2913</v>
      </c>
      <c r="L123">
        <v>18</v>
      </c>
      <c r="M123">
        <v>2</v>
      </c>
      <c r="N123" t="s">
        <v>560</v>
      </c>
      <c r="O123" t="s">
        <v>10813</v>
      </c>
      <c r="P123" t="s">
        <v>10814</v>
      </c>
      <c r="Q123" t="s">
        <v>2516</v>
      </c>
      <c r="R123" t="s">
        <v>560</v>
      </c>
      <c r="S123" t="s">
        <v>10815</v>
      </c>
      <c r="T123" t="s">
        <v>10816</v>
      </c>
      <c r="U123" t="s">
        <v>2516</v>
      </c>
      <c r="V123" t="s">
        <v>2516</v>
      </c>
      <c r="W123" t="s">
        <v>2516</v>
      </c>
      <c r="X123" t="s">
        <v>2516</v>
      </c>
      <c r="Y123" t="s">
        <v>2516</v>
      </c>
      <c r="Z123" t="s">
        <v>2516</v>
      </c>
      <c r="AA123" t="s">
        <v>2516</v>
      </c>
    </row>
    <row r="124" spans="1:27" x14ac:dyDescent="0.45">
      <c r="A124" t="s">
        <v>10817</v>
      </c>
      <c r="B124" t="s">
        <v>10818</v>
      </c>
      <c r="C124" t="s">
        <v>2794</v>
      </c>
      <c r="D124" t="s">
        <v>2795</v>
      </c>
      <c r="E124" t="s">
        <v>2796</v>
      </c>
      <c r="F124" s="2">
        <v>43754.243750000001</v>
      </c>
      <c r="G124" t="s">
        <v>10819</v>
      </c>
      <c r="H124" t="s">
        <v>2516</v>
      </c>
      <c r="I124" t="s">
        <v>560</v>
      </c>
      <c r="J124" t="s">
        <v>2916</v>
      </c>
      <c r="K124" t="s">
        <v>2917</v>
      </c>
      <c r="L124">
        <v>18</v>
      </c>
      <c r="M124">
        <v>2</v>
      </c>
      <c r="N124" t="s">
        <v>560</v>
      </c>
      <c r="O124" t="s">
        <v>10820</v>
      </c>
      <c r="P124" t="s">
        <v>10821</v>
      </c>
      <c r="Q124" t="s">
        <v>2516</v>
      </c>
      <c r="R124" t="s">
        <v>560</v>
      </c>
      <c r="S124" t="s">
        <v>10822</v>
      </c>
      <c r="T124" t="s">
        <v>10823</v>
      </c>
      <c r="U124" t="s">
        <v>2516</v>
      </c>
      <c r="V124" t="s">
        <v>2516</v>
      </c>
      <c r="W124" t="s">
        <v>2516</v>
      </c>
      <c r="X124" t="s">
        <v>2516</v>
      </c>
      <c r="Y124" t="s">
        <v>2516</v>
      </c>
      <c r="Z124" t="s">
        <v>2516</v>
      </c>
      <c r="AA124" t="s">
        <v>2516</v>
      </c>
    </row>
    <row r="125" spans="1:27" x14ac:dyDescent="0.45">
      <c r="A125" t="s">
        <v>10824</v>
      </c>
      <c r="B125" t="s">
        <v>10825</v>
      </c>
      <c r="C125" t="s">
        <v>2794</v>
      </c>
      <c r="D125" t="s">
        <v>2795</v>
      </c>
      <c r="E125" t="s">
        <v>2796</v>
      </c>
      <c r="F125" s="2">
        <v>43789.26458333333</v>
      </c>
      <c r="G125" t="s">
        <v>10826</v>
      </c>
      <c r="H125" t="s">
        <v>2516</v>
      </c>
      <c r="I125" t="s">
        <v>560</v>
      </c>
      <c r="J125" t="s">
        <v>2920</v>
      </c>
      <c r="K125" t="s">
        <v>2921</v>
      </c>
      <c r="L125">
        <v>18</v>
      </c>
      <c r="M125">
        <v>2</v>
      </c>
      <c r="N125" t="s">
        <v>560</v>
      </c>
      <c r="O125" t="s">
        <v>10827</v>
      </c>
      <c r="P125" t="s">
        <v>10828</v>
      </c>
      <c r="Q125" t="s">
        <v>2516</v>
      </c>
      <c r="R125" t="s">
        <v>560</v>
      </c>
      <c r="S125" t="s">
        <v>10829</v>
      </c>
      <c r="T125" t="s">
        <v>10830</v>
      </c>
      <c r="U125" t="s">
        <v>2516</v>
      </c>
      <c r="V125" t="s">
        <v>2516</v>
      </c>
      <c r="W125" t="s">
        <v>2516</v>
      </c>
      <c r="X125" t="s">
        <v>2516</v>
      </c>
      <c r="Y125" t="s">
        <v>2516</v>
      </c>
      <c r="Z125" t="s">
        <v>2516</v>
      </c>
      <c r="AA125" t="s">
        <v>2516</v>
      </c>
    </row>
    <row r="126" spans="1:27" x14ac:dyDescent="0.45">
      <c r="A126" t="s">
        <v>10831</v>
      </c>
      <c r="B126" t="s">
        <v>10832</v>
      </c>
      <c r="C126" t="s">
        <v>2794</v>
      </c>
      <c r="D126" t="s">
        <v>2795</v>
      </c>
      <c r="E126" t="s">
        <v>2796</v>
      </c>
      <c r="F126" s="2">
        <v>43803.270833333336</v>
      </c>
      <c r="G126" t="s">
        <v>10833</v>
      </c>
      <c r="H126" t="s">
        <v>2516</v>
      </c>
      <c r="I126" t="s">
        <v>560</v>
      </c>
      <c r="J126" t="s">
        <v>2924</v>
      </c>
      <c r="K126" t="s">
        <v>2925</v>
      </c>
      <c r="L126">
        <v>18</v>
      </c>
      <c r="M126">
        <v>2</v>
      </c>
      <c r="N126" t="s">
        <v>560</v>
      </c>
      <c r="O126" t="s">
        <v>10834</v>
      </c>
      <c r="P126" t="s">
        <v>10835</v>
      </c>
      <c r="Q126" t="s">
        <v>2516</v>
      </c>
      <c r="R126" t="s">
        <v>560</v>
      </c>
      <c r="S126" t="s">
        <v>10836</v>
      </c>
      <c r="T126" t="s">
        <v>10837</v>
      </c>
      <c r="U126" t="s">
        <v>2516</v>
      </c>
      <c r="V126" t="s">
        <v>2516</v>
      </c>
      <c r="W126" t="s">
        <v>2516</v>
      </c>
      <c r="X126" t="s">
        <v>2516</v>
      </c>
      <c r="Y126" t="s">
        <v>2516</v>
      </c>
      <c r="Z126" t="s">
        <v>2516</v>
      </c>
      <c r="AA126" t="s">
        <v>2516</v>
      </c>
    </row>
    <row r="127" spans="1:27" x14ac:dyDescent="0.45">
      <c r="A127" t="s">
        <v>10838</v>
      </c>
      <c r="B127" t="s">
        <v>10839</v>
      </c>
      <c r="C127" t="s">
        <v>2794</v>
      </c>
      <c r="D127" t="s">
        <v>2795</v>
      </c>
      <c r="E127" t="s">
        <v>2796</v>
      </c>
      <c r="F127" s="2">
        <v>43838.260416666664</v>
      </c>
      <c r="G127" t="s">
        <v>10840</v>
      </c>
      <c r="H127" t="s">
        <v>2516</v>
      </c>
      <c r="I127" t="s">
        <v>560</v>
      </c>
      <c r="J127" t="s">
        <v>2928</v>
      </c>
      <c r="K127" t="s">
        <v>2929</v>
      </c>
      <c r="L127">
        <v>18</v>
      </c>
      <c r="M127">
        <v>2</v>
      </c>
      <c r="N127" t="s">
        <v>560</v>
      </c>
      <c r="O127" t="s">
        <v>10841</v>
      </c>
      <c r="P127" t="s">
        <v>10842</v>
      </c>
      <c r="Q127" t="s">
        <v>2516</v>
      </c>
      <c r="R127" t="s">
        <v>560</v>
      </c>
      <c r="S127" t="s">
        <v>10843</v>
      </c>
      <c r="T127" t="s">
        <v>10844</v>
      </c>
      <c r="U127" t="s">
        <v>2516</v>
      </c>
      <c r="V127" t="s">
        <v>2516</v>
      </c>
      <c r="W127" t="s">
        <v>2516</v>
      </c>
      <c r="X127" t="s">
        <v>2516</v>
      </c>
      <c r="Y127" t="s">
        <v>2516</v>
      </c>
      <c r="Z127" t="s">
        <v>2516</v>
      </c>
      <c r="AA127" t="s">
        <v>2516</v>
      </c>
    </row>
    <row r="128" spans="1:27" x14ac:dyDescent="0.45">
      <c r="A128" t="s">
        <v>10845</v>
      </c>
      <c r="B128" t="s">
        <v>10846</v>
      </c>
      <c r="C128" t="s">
        <v>2794</v>
      </c>
      <c r="D128" t="s">
        <v>2795</v>
      </c>
      <c r="E128" t="s">
        <v>2796</v>
      </c>
      <c r="F128" s="2">
        <v>43873.257638888892</v>
      </c>
      <c r="G128" t="s">
        <v>10847</v>
      </c>
      <c r="H128" t="s">
        <v>2516</v>
      </c>
      <c r="I128" t="s">
        <v>560</v>
      </c>
      <c r="J128" t="s">
        <v>2932</v>
      </c>
      <c r="K128" t="s">
        <v>2933</v>
      </c>
      <c r="L128">
        <v>18</v>
      </c>
      <c r="M128">
        <v>2</v>
      </c>
      <c r="N128" t="s">
        <v>560</v>
      </c>
      <c r="O128" t="s">
        <v>10848</v>
      </c>
      <c r="P128" t="s">
        <v>10849</v>
      </c>
      <c r="Q128" t="s">
        <v>2516</v>
      </c>
      <c r="R128" t="s">
        <v>560</v>
      </c>
      <c r="S128" t="s">
        <v>10850</v>
      </c>
      <c r="T128" t="s">
        <v>10851</v>
      </c>
      <c r="U128" t="s">
        <v>2516</v>
      </c>
      <c r="V128" t="s">
        <v>2516</v>
      </c>
      <c r="W128" t="s">
        <v>2516</v>
      </c>
      <c r="X128" t="s">
        <v>2516</v>
      </c>
      <c r="Y128" t="s">
        <v>2516</v>
      </c>
      <c r="Z128" t="s">
        <v>2516</v>
      </c>
      <c r="AA128" t="s">
        <v>2516</v>
      </c>
    </row>
    <row r="129" spans="1:27" x14ac:dyDescent="0.45">
      <c r="A129" t="s">
        <v>10852</v>
      </c>
      <c r="B129" t="s">
        <v>10853</v>
      </c>
      <c r="C129" t="s">
        <v>2794</v>
      </c>
      <c r="D129" t="s">
        <v>2795</v>
      </c>
      <c r="E129" t="s">
        <v>2796</v>
      </c>
      <c r="F129" s="2">
        <v>43894.236805555556</v>
      </c>
      <c r="G129" t="s">
        <v>10854</v>
      </c>
      <c r="H129" t="s">
        <v>2516</v>
      </c>
      <c r="I129" t="s">
        <v>560</v>
      </c>
      <c r="J129" t="s">
        <v>2936</v>
      </c>
      <c r="K129" t="s">
        <v>2937</v>
      </c>
      <c r="L129">
        <v>18</v>
      </c>
      <c r="M129">
        <v>2</v>
      </c>
      <c r="N129" t="s">
        <v>560</v>
      </c>
      <c r="O129" t="s">
        <v>10855</v>
      </c>
      <c r="P129" t="s">
        <v>10856</v>
      </c>
      <c r="Q129" t="s">
        <v>2516</v>
      </c>
      <c r="R129" t="s">
        <v>560</v>
      </c>
      <c r="S129" t="s">
        <v>10857</v>
      </c>
      <c r="T129" t="s">
        <v>10858</v>
      </c>
      <c r="U129" t="s">
        <v>2516</v>
      </c>
      <c r="V129" t="s">
        <v>2516</v>
      </c>
      <c r="W129" t="s">
        <v>2516</v>
      </c>
      <c r="X129" t="s">
        <v>2516</v>
      </c>
      <c r="Y129" t="s">
        <v>2516</v>
      </c>
      <c r="Z129" t="s">
        <v>2516</v>
      </c>
      <c r="AA129" t="s">
        <v>2516</v>
      </c>
    </row>
    <row r="130" spans="1:27" x14ac:dyDescent="0.45">
      <c r="A130" t="s">
        <v>10859</v>
      </c>
      <c r="B130" t="s">
        <v>10860</v>
      </c>
      <c r="C130" t="s">
        <v>2794</v>
      </c>
      <c r="D130" t="s">
        <v>2795</v>
      </c>
      <c r="E130" t="s">
        <v>2796</v>
      </c>
      <c r="F130" s="2">
        <v>44006.270138888889</v>
      </c>
      <c r="G130" t="s">
        <v>10861</v>
      </c>
      <c r="H130" t="s">
        <v>2516</v>
      </c>
      <c r="I130" t="s">
        <v>2516</v>
      </c>
      <c r="J130" t="s">
        <v>2516</v>
      </c>
      <c r="K130" t="s">
        <v>2516</v>
      </c>
      <c r="N130" t="s">
        <v>560</v>
      </c>
      <c r="O130" t="s">
        <v>10862</v>
      </c>
      <c r="P130" t="s">
        <v>10863</v>
      </c>
      <c r="Q130" t="s">
        <v>2516</v>
      </c>
      <c r="R130" t="s">
        <v>560</v>
      </c>
      <c r="S130" t="s">
        <v>10864</v>
      </c>
      <c r="T130" t="s">
        <v>10865</v>
      </c>
      <c r="U130" t="s">
        <v>2516</v>
      </c>
      <c r="V130" t="s">
        <v>2516</v>
      </c>
      <c r="W130" t="s">
        <v>2516</v>
      </c>
      <c r="X130" t="s">
        <v>2516</v>
      </c>
      <c r="Y130" t="s">
        <v>2516</v>
      </c>
      <c r="Z130" t="s">
        <v>2516</v>
      </c>
      <c r="AA130" t="s">
        <v>2516</v>
      </c>
    </row>
    <row r="131" spans="1:27" x14ac:dyDescent="0.45">
      <c r="A131" t="s">
        <v>10866</v>
      </c>
      <c r="B131" t="s">
        <v>10867</v>
      </c>
      <c r="C131" t="s">
        <v>2794</v>
      </c>
      <c r="D131" t="s">
        <v>2795</v>
      </c>
      <c r="E131" t="s">
        <v>2796</v>
      </c>
      <c r="F131" s="2">
        <v>44041.270833333336</v>
      </c>
      <c r="G131" t="s">
        <v>10868</v>
      </c>
      <c r="H131" t="s">
        <v>2516</v>
      </c>
      <c r="I131" t="s">
        <v>560</v>
      </c>
      <c r="J131" t="s">
        <v>2940</v>
      </c>
      <c r="K131" t="s">
        <v>2941</v>
      </c>
      <c r="L131">
        <v>18</v>
      </c>
      <c r="M131">
        <v>2</v>
      </c>
      <c r="N131" t="s">
        <v>560</v>
      </c>
      <c r="O131" t="s">
        <v>10869</v>
      </c>
      <c r="P131" t="s">
        <v>10870</v>
      </c>
      <c r="Q131" t="s">
        <v>2516</v>
      </c>
      <c r="R131" t="s">
        <v>560</v>
      </c>
      <c r="S131" t="s">
        <v>10871</v>
      </c>
      <c r="T131" t="s">
        <v>10872</v>
      </c>
      <c r="U131" t="s">
        <v>2516</v>
      </c>
      <c r="V131" t="s">
        <v>2516</v>
      </c>
      <c r="W131" t="s">
        <v>2516</v>
      </c>
      <c r="X131" t="s">
        <v>2516</v>
      </c>
      <c r="Y131" t="s">
        <v>2516</v>
      </c>
      <c r="Z131" t="s">
        <v>2516</v>
      </c>
      <c r="AA131" t="s">
        <v>2516</v>
      </c>
    </row>
    <row r="132" spans="1:27" x14ac:dyDescent="0.45">
      <c r="A132" t="s">
        <v>10873</v>
      </c>
      <c r="B132" t="s">
        <v>10874</v>
      </c>
      <c r="C132" t="s">
        <v>2794</v>
      </c>
      <c r="D132" t="s">
        <v>2795</v>
      </c>
      <c r="E132" t="s">
        <v>2796</v>
      </c>
      <c r="F132" s="2">
        <v>44069.229166666664</v>
      </c>
      <c r="G132" t="s">
        <v>10875</v>
      </c>
      <c r="H132" t="s">
        <v>2516</v>
      </c>
      <c r="I132" t="s">
        <v>560</v>
      </c>
      <c r="J132" t="s">
        <v>2945</v>
      </c>
      <c r="K132" t="s">
        <v>2946</v>
      </c>
      <c r="L132">
        <v>18</v>
      </c>
      <c r="M132">
        <v>2</v>
      </c>
      <c r="N132" t="s">
        <v>560</v>
      </c>
      <c r="O132" t="s">
        <v>10876</v>
      </c>
      <c r="P132" t="s">
        <v>10877</v>
      </c>
      <c r="Q132" t="s">
        <v>2516</v>
      </c>
      <c r="R132" t="s">
        <v>560</v>
      </c>
      <c r="S132" t="s">
        <v>10878</v>
      </c>
      <c r="T132" t="s">
        <v>10879</v>
      </c>
      <c r="U132" t="s">
        <v>2516</v>
      </c>
      <c r="V132" t="s">
        <v>2516</v>
      </c>
      <c r="W132" t="s">
        <v>2516</v>
      </c>
      <c r="X132" t="s">
        <v>2516</v>
      </c>
      <c r="Y132" t="s">
        <v>2516</v>
      </c>
      <c r="Z132" t="s">
        <v>2516</v>
      </c>
      <c r="AA132" t="s">
        <v>2516</v>
      </c>
    </row>
    <row r="133" spans="1:27" x14ac:dyDescent="0.45">
      <c r="A133" t="s">
        <v>10880</v>
      </c>
      <c r="B133" t="s">
        <v>10881</v>
      </c>
      <c r="C133" t="s">
        <v>2794</v>
      </c>
      <c r="D133" t="s">
        <v>2795</v>
      </c>
      <c r="E133" t="s">
        <v>2796</v>
      </c>
      <c r="F133" s="2">
        <v>44097.267361111109</v>
      </c>
      <c r="G133" t="s">
        <v>10882</v>
      </c>
      <c r="H133" t="s">
        <v>2516</v>
      </c>
      <c r="I133" t="s">
        <v>560</v>
      </c>
      <c r="J133" t="s">
        <v>2949</v>
      </c>
      <c r="K133" t="s">
        <v>2950</v>
      </c>
      <c r="L133">
        <v>18</v>
      </c>
      <c r="M133">
        <v>2</v>
      </c>
      <c r="N133" t="s">
        <v>560</v>
      </c>
      <c r="O133" t="s">
        <v>10883</v>
      </c>
      <c r="P133" t="s">
        <v>10884</v>
      </c>
      <c r="Q133" t="s">
        <v>2516</v>
      </c>
      <c r="R133" t="s">
        <v>560</v>
      </c>
      <c r="S133" t="s">
        <v>10885</v>
      </c>
      <c r="T133" t="s">
        <v>10886</v>
      </c>
      <c r="U133" t="s">
        <v>2516</v>
      </c>
      <c r="V133" t="s">
        <v>2516</v>
      </c>
      <c r="W133" t="s">
        <v>2516</v>
      </c>
      <c r="X133" t="s">
        <v>2516</v>
      </c>
      <c r="Y133" t="s">
        <v>2516</v>
      </c>
      <c r="Z133" t="s">
        <v>2516</v>
      </c>
      <c r="AA133" t="s">
        <v>2516</v>
      </c>
    </row>
    <row r="134" spans="1:27" x14ac:dyDescent="0.45">
      <c r="A134" t="s">
        <v>10887</v>
      </c>
      <c r="B134" t="s">
        <v>10888</v>
      </c>
      <c r="C134" t="s">
        <v>2794</v>
      </c>
      <c r="D134" t="s">
        <v>2795</v>
      </c>
      <c r="E134" t="s">
        <v>2796</v>
      </c>
      <c r="F134" s="2">
        <v>44118.261111111111</v>
      </c>
      <c r="G134" t="s">
        <v>10889</v>
      </c>
      <c r="H134" t="s">
        <v>2516</v>
      </c>
      <c r="I134" t="s">
        <v>560</v>
      </c>
      <c r="J134" t="s">
        <v>2954</v>
      </c>
      <c r="K134" t="s">
        <v>2955</v>
      </c>
      <c r="L134">
        <v>18</v>
      </c>
      <c r="M134">
        <v>2</v>
      </c>
      <c r="N134" t="s">
        <v>560</v>
      </c>
      <c r="O134" t="s">
        <v>10890</v>
      </c>
      <c r="P134" t="s">
        <v>10891</v>
      </c>
      <c r="Q134" t="s">
        <v>2516</v>
      </c>
      <c r="R134" t="s">
        <v>560</v>
      </c>
      <c r="S134" t="s">
        <v>10892</v>
      </c>
      <c r="T134" t="s">
        <v>10893</v>
      </c>
      <c r="U134" t="s">
        <v>2516</v>
      </c>
      <c r="V134" t="s">
        <v>2516</v>
      </c>
      <c r="W134" t="s">
        <v>2516</v>
      </c>
      <c r="X134" t="s">
        <v>2516</v>
      </c>
      <c r="Y134" t="s">
        <v>2516</v>
      </c>
      <c r="Z134" t="s">
        <v>2516</v>
      </c>
      <c r="AA134" t="s">
        <v>2516</v>
      </c>
    </row>
    <row r="135" spans="1:27" x14ac:dyDescent="0.45">
      <c r="A135" t="s">
        <v>10894</v>
      </c>
      <c r="B135" t="s">
        <v>10895</v>
      </c>
      <c r="C135" t="s">
        <v>2794</v>
      </c>
      <c r="D135" t="s">
        <v>2795</v>
      </c>
      <c r="E135" t="s">
        <v>2796</v>
      </c>
      <c r="F135" s="2">
        <v>44153.246527777781</v>
      </c>
      <c r="G135" t="s">
        <v>10896</v>
      </c>
      <c r="H135" t="s">
        <v>2516</v>
      </c>
      <c r="I135" t="s">
        <v>560</v>
      </c>
      <c r="J135" t="s">
        <v>2958</v>
      </c>
      <c r="K135" t="s">
        <v>2959</v>
      </c>
      <c r="L135">
        <v>18</v>
      </c>
      <c r="M135">
        <v>2</v>
      </c>
      <c r="N135" t="s">
        <v>560</v>
      </c>
      <c r="O135" t="s">
        <v>10897</v>
      </c>
      <c r="P135" t="s">
        <v>10898</v>
      </c>
      <c r="Q135" t="s">
        <v>2516</v>
      </c>
      <c r="R135" t="s">
        <v>560</v>
      </c>
      <c r="S135" t="s">
        <v>10899</v>
      </c>
      <c r="T135" t="s">
        <v>10900</v>
      </c>
      <c r="U135" t="s">
        <v>2516</v>
      </c>
      <c r="V135" t="s">
        <v>2516</v>
      </c>
      <c r="W135" t="s">
        <v>2516</v>
      </c>
      <c r="X135" t="s">
        <v>2516</v>
      </c>
      <c r="Y135" t="s">
        <v>2516</v>
      </c>
      <c r="Z135" t="s">
        <v>2516</v>
      </c>
      <c r="AA135" t="s">
        <v>2516</v>
      </c>
    </row>
    <row r="136" spans="1:27" x14ac:dyDescent="0.45">
      <c r="A136" t="s">
        <v>10901</v>
      </c>
      <c r="B136" t="s">
        <v>10902</v>
      </c>
      <c r="C136" t="s">
        <v>2794</v>
      </c>
      <c r="D136" t="s">
        <v>2795</v>
      </c>
      <c r="E136" t="s">
        <v>2796</v>
      </c>
      <c r="F136" s="2">
        <v>44174.245833333334</v>
      </c>
      <c r="G136" t="s">
        <v>10903</v>
      </c>
      <c r="H136" t="s">
        <v>2516</v>
      </c>
      <c r="I136" t="s">
        <v>560</v>
      </c>
      <c r="J136" t="s">
        <v>2962</v>
      </c>
      <c r="K136" t="s">
        <v>2963</v>
      </c>
      <c r="L136">
        <v>18</v>
      </c>
      <c r="M136">
        <v>2</v>
      </c>
      <c r="N136" t="s">
        <v>560</v>
      </c>
      <c r="O136" t="s">
        <v>10904</v>
      </c>
      <c r="P136" t="s">
        <v>10905</v>
      </c>
      <c r="Q136" t="s">
        <v>2516</v>
      </c>
      <c r="R136" t="s">
        <v>560</v>
      </c>
      <c r="S136" t="s">
        <v>10906</v>
      </c>
      <c r="T136" t="s">
        <v>10907</v>
      </c>
      <c r="U136" t="s">
        <v>2516</v>
      </c>
      <c r="V136" t="s">
        <v>2516</v>
      </c>
      <c r="W136" t="s">
        <v>2516</v>
      </c>
      <c r="X136" t="s">
        <v>2516</v>
      </c>
      <c r="Y136" t="s">
        <v>2516</v>
      </c>
      <c r="Z136" t="s">
        <v>2516</v>
      </c>
      <c r="AA136" t="s">
        <v>2516</v>
      </c>
    </row>
    <row r="137" spans="1:27" x14ac:dyDescent="0.45">
      <c r="A137" t="s">
        <v>10908</v>
      </c>
      <c r="B137" t="s">
        <v>10909</v>
      </c>
      <c r="C137" t="s">
        <v>2794</v>
      </c>
      <c r="D137" t="s">
        <v>2795</v>
      </c>
      <c r="E137" t="s">
        <v>2796</v>
      </c>
      <c r="F137" s="2">
        <v>44216.222916666666</v>
      </c>
      <c r="G137" t="s">
        <v>10910</v>
      </c>
      <c r="H137" t="s">
        <v>2516</v>
      </c>
      <c r="I137" t="s">
        <v>560</v>
      </c>
      <c r="J137" t="s">
        <v>2966</v>
      </c>
      <c r="K137" t="s">
        <v>2967</v>
      </c>
      <c r="L137">
        <v>18</v>
      </c>
      <c r="M137">
        <v>2</v>
      </c>
      <c r="N137" t="s">
        <v>560</v>
      </c>
      <c r="O137" t="s">
        <v>10911</v>
      </c>
      <c r="P137" t="s">
        <v>10912</v>
      </c>
      <c r="Q137" t="s">
        <v>2516</v>
      </c>
      <c r="R137" t="s">
        <v>560</v>
      </c>
      <c r="S137" t="s">
        <v>10913</v>
      </c>
      <c r="T137" t="s">
        <v>10914</v>
      </c>
      <c r="U137" t="s">
        <v>2516</v>
      </c>
      <c r="V137" t="s">
        <v>2516</v>
      </c>
      <c r="W137" t="s">
        <v>2516</v>
      </c>
      <c r="X137" t="s">
        <v>2516</v>
      </c>
      <c r="Y137" t="s">
        <v>2516</v>
      </c>
      <c r="Z137" t="s">
        <v>2516</v>
      </c>
      <c r="AA137" t="s">
        <v>2516</v>
      </c>
    </row>
    <row r="138" spans="1:27" x14ac:dyDescent="0.45">
      <c r="A138" t="s">
        <v>10915</v>
      </c>
      <c r="B138" t="s">
        <v>10916</v>
      </c>
      <c r="C138" t="s">
        <v>2794</v>
      </c>
      <c r="D138" t="s">
        <v>2795</v>
      </c>
      <c r="E138" t="s">
        <v>2796</v>
      </c>
      <c r="F138" s="2">
        <v>44244.246527777781</v>
      </c>
      <c r="G138" t="s">
        <v>10917</v>
      </c>
      <c r="H138" t="s">
        <v>2516</v>
      </c>
      <c r="I138" t="s">
        <v>560</v>
      </c>
      <c r="J138" t="s">
        <v>2970</v>
      </c>
      <c r="K138" t="s">
        <v>2971</v>
      </c>
      <c r="L138">
        <v>18</v>
      </c>
      <c r="M138">
        <v>2</v>
      </c>
      <c r="N138" t="s">
        <v>560</v>
      </c>
      <c r="O138" t="s">
        <v>10918</v>
      </c>
      <c r="P138" t="s">
        <v>10919</v>
      </c>
      <c r="Q138" t="s">
        <v>2516</v>
      </c>
      <c r="R138" t="s">
        <v>560</v>
      </c>
      <c r="S138" t="s">
        <v>10920</v>
      </c>
      <c r="T138" t="s">
        <v>10921</v>
      </c>
      <c r="U138" t="s">
        <v>2516</v>
      </c>
      <c r="V138" t="s">
        <v>2516</v>
      </c>
      <c r="W138" t="s">
        <v>2516</v>
      </c>
      <c r="X138" t="s">
        <v>2516</v>
      </c>
      <c r="Y138" t="s">
        <v>2516</v>
      </c>
      <c r="Z138" t="s">
        <v>2516</v>
      </c>
      <c r="AA138" t="s">
        <v>2516</v>
      </c>
    </row>
    <row r="139" spans="1:27" x14ac:dyDescent="0.45">
      <c r="A139" t="s">
        <v>10922</v>
      </c>
      <c r="B139" t="s">
        <v>10923</v>
      </c>
      <c r="C139" t="s">
        <v>2794</v>
      </c>
      <c r="D139" t="s">
        <v>2795</v>
      </c>
      <c r="E139" t="s">
        <v>2796</v>
      </c>
      <c r="F139" s="2">
        <v>44265.262499999997</v>
      </c>
      <c r="G139" t="s">
        <v>10924</v>
      </c>
      <c r="H139" t="s">
        <v>2516</v>
      </c>
      <c r="I139" t="s">
        <v>560</v>
      </c>
      <c r="J139" t="s">
        <v>2974</v>
      </c>
      <c r="K139" t="s">
        <v>2975</v>
      </c>
      <c r="L139">
        <v>18</v>
      </c>
      <c r="M139">
        <v>2</v>
      </c>
      <c r="N139" t="s">
        <v>560</v>
      </c>
      <c r="O139" t="s">
        <v>10925</v>
      </c>
      <c r="P139" t="s">
        <v>10926</v>
      </c>
      <c r="Q139" t="s">
        <v>2516</v>
      </c>
      <c r="R139" t="s">
        <v>560</v>
      </c>
      <c r="S139" t="s">
        <v>10927</v>
      </c>
      <c r="T139" t="s">
        <v>10928</v>
      </c>
      <c r="U139" t="s">
        <v>2516</v>
      </c>
      <c r="V139" t="s">
        <v>2516</v>
      </c>
      <c r="W139" t="s">
        <v>2516</v>
      </c>
      <c r="X139" t="s">
        <v>2516</v>
      </c>
      <c r="Y139" t="s">
        <v>2516</v>
      </c>
      <c r="Z139" t="s">
        <v>2516</v>
      </c>
      <c r="AA139" t="s">
        <v>2516</v>
      </c>
    </row>
    <row r="140" spans="1:27" x14ac:dyDescent="0.45">
      <c r="A140" t="s">
        <v>10929</v>
      </c>
      <c r="B140" t="s">
        <v>10930</v>
      </c>
      <c r="C140" t="s">
        <v>2794</v>
      </c>
      <c r="D140" t="s">
        <v>2795</v>
      </c>
      <c r="E140" t="s">
        <v>2796</v>
      </c>
      <c r="F140" s="2">
        <v>44307.231944444444</v>
      </c>
      <c r="G140" t="s">
        <v>10931</v>
      </c>
      <c r="H140" t="s">
        <v>2516</v>
      </c>
      <c r="I140" t="s">
        <v>560</v>
      </c>
      <c r="J140" t="s">
        <v>2978</v>
      </c>
      <c r="K140" t="s">
        <v>2979</v>
      </c>
      <c r="L140">
        <v>18</v>
      </c>
      <c r="M140">
        <v>2</v>
      </c>
      <c r="N140" t="s">
        <v>560</v>
      </c>
      <c r="O140" t="s">
        <v>10932</v>
      </c>
      <c r="P140" t="s">
        <v>10933</v>
      </c>
      <c r="Q140" t="s">
        <v>2516</v>
      </c>
      <c r="R140" t="s">
        <v>560</v>
      </c>
      <c r="S140" t="s">
        <v>10934</v>
      </c>
      <c r="T140" t="s">
        <v>10935</v>
      </c>
      <c r="U140" t="s">
        <v>2516</v>
      </c>
      <c r="V140" t="s">
        <v>2516</v>
      </c>
      <c r="W140" t="s">
        <v>2516</v>
      </c>
      <c r="X140" t="s">
        <v>2516</v>
      </c>
      <c r="Y140" t="s">
        <v>2516</v>
      </c>
      <c r="Z140" t="s">
        <v>2516</v>
      </c>
      <c r="AA140" t="s">
        <v>2516</v>
      </c>
    </row>
    <row r="141" spans="1:27" x14ac:dyDescent="0.45">
      <c r="A141" t="s">
        <v>10936</v>
      </c>
      <c r="B141" t="s">
        <v>10937</v>
      </c>
      <c r="C141" t="s">
        <v>2794</v>
      </c>
      <c r="D141" t="s">
        <v>2795</v>
      </c>
      <c r="E141" t="s">
        <v>2796</v>
      </c>
      <c r="F141" s="2">
        <v>44335.270138888889</v>
      </c>
      <c r="G141" t="s">
        <v>10938</v>
      </c>
      <c r="H141" t="s">
        <v>2516</v>
      </c>
      <c r="I141" t="s">
        <v>560</v>
      </c>
      <c r="J141" t="s">
        <v>2982</v>
      </c>
      <c r="K141" t="s">
        <v>2983</v>
      </c>
      <c r="L141">
        <v>18</v>
      </c>
      <c r="M141">
        <v>2</v>
      </c>
      <c r="N141" t="s">
        <v>560</v>
      </c>
      <c r="O141" t="s">
        <v>10939</v>
      </c>
      <c r="P141" t="s">
        <v>10940</v>
      </c>
      <c r="Q141" t="s">
        <v>2516</v>
      </c>
      <c r="R141" t="s">
        <v>560</v>
      </c>
      <c r="S141" t="s">
        <v>10941</v>
      </c>
      <c r="T141" t="s">
        <v>10942</v>
      </c>
      <c r="U141" t="s">
        <v>2516</v>
      </c>
      <c r="V141" t="s">
        <v>2516</v>
      </c>
      <c r="W141" t="s">
        <v>2516</v>
      </c>
      <c r="X141" t="s">
        <v>2516</v>
      </c>
      <c r="Y141" t="s">
        <v>2516</v>
      </c>
      <c r="Z141" t="s">
        <v>2516</v>
      </c>
      <c r="AA141" t="s">
        <v>2516</v>
      </c>
    </row>
    <row r="142" spans="1:27" x14ac:dyDescent="0.45">
      <c r="A142" t="s">
        <v>10943</v>
      </c>
      <c r="B142" t="s">
        <v>10944</v>
      </c>
      <c r="C142" t="s">
        <v>2794</v>
      </c>
      <c r="D142" t="s">
        <v>2795</v>
      </c>
      <c r="E142" t="s">
        <v>2796</v>
      </c>
      <c r="F142" s="2">
        <v>44370.230555555558</v>
      </c>
      <c r="G142" t="s">
        <v>10945</v>
      </c>
      <c r="H142" t="s">
        <v>2516</v>
      </c>
      <c r="I142" t="s">
        <v>560</v>
      </c>
      <c r="J142" t="s">
        <v>2986</v>
      </c>
      <c r="K142" t="s">
        <v>2987</v>
      </c>
      <c r="L142">
        <v>18</v>
      </c>
      <c r="M142">
        <v>2</v>
      </c>
      <c r="N142" t="s">
        <v>560</v>
      </c>
      <c r="O142" t="s">
        <v>10946</v>
      </c>
      <c r="P142" t="s">
        <v>10947</v>
      </c>
      <c r="Q142" t="s">
        <v>2516</v>
      </c>
      <c r="R142" t="s">
        <v>560</v>
      </c>
      <c r="S142" t="s">
        <v>10948</v>
      </c>
      <c r="T142" t="s">
        <v>10949</v>
      </c>
      <c r="U142" t="s">
        <v>2516</v>
      </c>
      <c r="V142" t="s">
        <v>2516</v>
      </c>
      <c r="W142" t="s">
        <v>2516</v>
      </c>
      <c r="X142" t="s">
        <v>2516</v>
      </c>
      <c r="Y142" t="s">
        <v>2516</v>
      </c>
      <c r="Z142" t="s">
        <v>2516</v>
      </c>
      <c r="AA142" t="s">
        <v>2516</v>
      </c>
    </row>
    <row r="143" spans="1:27" x14ac:dyDescent="0.45">
      <c r="A143" t="s">
        <v>10950</v>
      </c>
      <c r="B143" t="s">
        <v>10951</v>
      </c>
      <c r="C143" t="s">
        <v>2794</v>
      </c>
      <c r="D143" t="s">
        <v>2795</v>
      </c>
      <c r="E143" t="s">
        <v>2796</v>
      </c>
      <c r="F143" s="2">
        <v>44403.28125</v>
      </c>
      <c r="G143" t="s">
        <v>10952</v>
      </c>
      <c r="H143" t="s">
        <v>2516</v>
      </c>
      <c r="I143" t="s">
        <v>560</v>
      </c>
      <c r="J143" t="s">
        <v>2990</v>
      </c>
      <c r="K143" t="s">
        <v>2991</v>
      </c>
      <c r="L143">
        <v>18</v>
      </c>
      <c r="M143">
        <v>2</v>
      </c>
      <c r="N143" t="s">
        <v>560</v>
      </c>
      <c r="O143" t="s">
        <v>10953</v>
      </c>
      <c r="P143" t="s">
        <v>10954</v>
      </c>
      <c r="Q143" t="s">
        <v>2516</v>
      </c>
      <c r="R143" t="s">
        <v>560</v>
      </c>
      <c r="S143" t="s">
        <v>10955</v>
      </c>
      <c r="T143" t="s">
        <v>10956</v>
      </c>
      <c r="U143" t="s">
        <v>2516</v>
      </c>
      <c r="V143" t="s">
        <v>751</v>
      </c>
      <c r="W143" t="s">
        <v>2516</v>
      </c>
      <c r="X143" t="s">
        <v>2516</v>
      </c>
      <c r="Y143" t="s">
        <v>2516</v>
      </c>
      <c r="Z143" t="s">
        <v>2516</v>
      </c>
      <c r="AA143" t="s">
        <v>2516</v>
      </c>
    </row>
    <row r="144" spans="1:27" x14ac:dyDescent="0.45">
      <c r="A144" t="s">
        <v>10957</v>
      </c>
      <c r="B144" t="s">
        <v>10958</v>
      </c>
      <c r="C144" t="s">
        <v>2794</v>
      </c>
      <c r="D144" t="s">
        <v>2795</v>
      </c>
      <c r="E144" t="s">
        <v>2796</v>
      </c>
      <c r="F144" s="2">
        <v>44433.223611111112</v>
      </c>
      <c r="G144" t="s">
        <v>10959</v>
      </c>
      <c r="H144" t="s">
        <v>2516</v>
      </c>
      <c r="I144" t="s">
        <v>560</v>
      </c>
      <c r="J144" t="s">
        <v>2994</v>
      </c>
      <c r="K144" t="s">
        <v>2995</v>
      </c>
      <c r="L144">
        <v>18</v>
      </c>
      <c r="M144">
        <v>2</v>
      </c>
      <c r="N144" t="s">
        <v>560</v>
      </c>
      <c r="O144" t="s">
        <v>10960</v>
      </c>
      <c r="P144" t="s">
        <v>10961</v>
      </c>
      <c r="Q144" t="s">
        <v>2516</v>
      </c>
      <c r="R144" t="s">
        <v>560</v>
      </c>
      <c r="S144" t="s">
        <v>10962</v>
      </c>
      <c r="T144" t="s">
        <v>10963</v>
      </c>
      <c r="U144" t="s">
        <v>2516</v>
      </c>
      <c r="V144" t="s">
        <v>751</v>
      </c>
      <c r="W144" t="s">
        <v>2516</v>
      </c>
      <c r="X144" t="s">
        <v>2516</v>
      </c>
      <c r="Y144" t="s">
        <v>2516</v>
      </c>
      <c r="Z144" t="s">
        <v>2516</v>
      </c>
      <c r="AA144" t="s">
        <v>2516</v>
      </c>
    </row>
    <row r="145" spans="1:27" x14ac:dyDescent="0.45">
      <c r="A145" t="s">
        <v>10964</v>
      </c>
      <c r="B145" t="s">
        <v>10965</v>
      </c>
      <c r="C145" t="s">
        <v>2794</v>
      </c>
      <c r="D145" t="s">
        <v>2795</v>
      </c>
      <c r="E145" t="s">
        <v>2796</v>
      </c>
      <c r="F145" s="2">
        <v>44468.213888888888</v>
      </c>
      <c r="G145" t="s">
        <v>10966</v>
      </c>
      <c r="H145" t="s">
        <v>2516</v>
      </c>
      <c r="I145" t="s">
        <v>560</v>
      </c>
      <c r="J145" t="s">
        <v>2998</v>
      </c>
      <c r="K145" t="s">
        <v>2999</v>
      </c>
      <c r="L145">
        <v>18</v>
      </c>
      <c r="M145">
        <v>2</v>
      </c>
      <c r="N145" t="s">
        <v>560</v>
      </c>
      <c r="O145" t="s">
        <v>10967</v>
      </c>
      <c r="P145" t="s">
        <v>10968</v>
      </c>
      <c r="Q145" t="s">
        <v>2516</v>
      </c>
      <c r="R145" t="s">
        <v>560</v>
      </c>
      <c r="S145" t="s">
        <v>10969</v>
      </c>
      <c r="T145" t="s">
        <v>10970</v>
      </c>
      <c r="U145" t="s">
        <v>2516</v>
      </c>
      <c r="V145" t="s">
        <v>2516</v>
      </c>
      <c r="W145" t="s">
        <v>2516</v>
      </c>
      <c r="X145" t="s">
        <v>2516</v>
      </c>
      <c r="Y145" t="s">
        <v>2516</v>
      </c>
      <c r="Z145" t="s">
        <v>2516</v>
      </c>
      <c r="AA145" t="s">
        <v>2516</v>
      </c>
    </row>
    <row r="146" spans="1:27" x14ac:dyDescent="0.45">
      <c r="A146" t="s">
        <v>10971</v>
      </c>
      <c r="B146" t="s">
        <v>10972</v>
      </c>
      <c r="C146" t="s">
        <v>2794</v>
      </c>
      <c r="D146" t="s">
        <v>2795</v>
      </c>
      <c r="E146" t="s">
        <v>2796</v>
      </c>
      <c r="F146" s="2">
        <v>44482.222222222219</v>
      </c>
      <c r="G146" t="s">
        <v>10973</v>
      </c>
      <c r="H146" t="s">
        <v>2516</v>
      </c>
      <c r="I146" t="s">
        <v>560</v>
      </c>
      <c r="J146" t="s">
        <v>3002</v>
      </c>
      <c r="K146" t="s">
        <v>3003</v>
      </c>
      <c r="L146">
        <v>18</v>
      </c>
      <c r="M146">
        <v>2</v>
      </c>
      <c r="N146" t="s">
        <v>560</v>
      </c>
      <c r="O146" t="s">
        <v>10974</v>
      </c>
      <c r="P146" t="s">
        <v>10975</v>
      </c>
      <c r="Q146" t="s">
        <v>2516</v>
      </c>
      <c r="R146" t="s">
        <v>560</v>
      </c>
      <c r="S146" t="s">
        <v>10976</v>
      </c>
      <c r="T146" t="s">
        <v>10977</v>
      </c>
      <c r="U146" t="s">
        <v>2516</v>
      </c>
      <c r="V146" t="s">
        <v>2516</v>
      </c>
      <c r="W146" t="s">
        <v>2516</v>
      </c>
      <c r="X146" t="s">
        <v>2516</v>
      </c>
      <c r="Y146" t="s">
        <v>2516</v>
      </c>
      <c r="Z146" t="s">
        <v>2516</v>
      </c>
      <c r="AA146" t="s">
        <v>2516</v>
      </c>
    </row>
    <row r="147" spans="1:27" x14ac:dyDescent="0.45">
      <c r="A147" t="s">
        <v>10978</v>
      </c>
      <c r="B147" t="s">
        <v>10979</v>
      </c>
      <c r="C147" t="s">
        <v>2794</v>
      </c>
      <c r="D147" t="s">
        <v>2795</v>
      </c>
      <c r="E147" t="s">
        <v>2796</v>
      </c>
      <c r="F147" s="2">
        <v>44517.239583333336</v>
      </c>
      <c r="G147" t="s">
        <v>10980</v>
      </c>
      <c r="H147" t="s">
        <v>2516</v>
      </c>
      <c r="I147" t="s">
        <v>560</v>
      </c>
      <c r="J147" t="s">
        <v>3006</v>
      </c>
      <c r="K147" t="s">
        <v>3007</v>
      </c>
      <c r="L147">
        <v>9</v>
      </c>
      <c r="M147">
        <v>2</v>
      </c>
      <c r="N147" t="s">
        <v>560</v>
      </c>
      <c r="O147" t="s">
        <v>10981</v>
      </c>
      <c r="P147" t="s">
        <v>10982</v>
      </c>
      <c r="Q147" t="s">
        <v>2516</v>
      </c>
      <c r="R147" t="s">
        <v>560</v>
      </c>
      <c r="S147" t="s">
        <v>10983</v>
      </c>
      <c r="T147" t="s">
        <v>10984</v>
      </c>
      <c r="U147" t="s">
        <v>2516</v>
      </c>
      <c r="V147" t="s">
        <v>2516</v>
      </c>
      <c r="W147" t="s">
        <v>2516</v>
      </c>
      <c r="X147" t="s">
        <v>2516</v>
      </c>
      <c r="Y147" t="s">
        <v>2516</v>
      </c>
      <c r="Z147" t="s">
        <v>2516</v>
      </c>
      <c r="AA147" t="s">
        <v>2516</v>
      </c>
    </row>
    <row r="148" spans="1:27" x14ac:dyDescent="0.45">
      <c r="A148" t="s">
        <v>10985</v>
      </c>
      <c r="B148" t="s">
        <v>10986</v>
      </c>
      <c r="C148" t="s">
        <v>2794</v>
      </c>
      <c r="D148" t="s">
        <v>2795</v>
      </c>
      <c r="E148" t="s">
        <v>2796</v>
      </c>
      <c r="F148" s="2">
        <v>44545.245833333334</v>
      </c>
      <c r="G148" t="s">
        <v>10987</v>
      </c>
      <c r="H148" t="s">
        <v>2516</v>
      </c>
      <c r="I148" t="s">
        <v>560</v>
      </c>
      <c r="J148" t="s">
        <v>3011</v>
      </c>
      <c r="K148" t="s">
        <v>3012</v>
      </c>
      <c r="L148">
        <v>18</v>
      </c>
      <c r="M148">
        <v>2</v>
      </c>
      <c r="N148" t="s">
        <v>560</v>
      </c>
      <c r="O148" t="s">
        <v>10988</v>
      </c>
      <c r="P148" t="s">
        <v>10989</v>
      </c>
      <c r="Q148" t="s">
        <v>2516</v>
      </c>
      <c r="R148" t="s">
        <v>560</v>
      </c>
      <c r="S148" t="s">
        <v>10990</v>
      </c>
      <c r="T148" t="s">
        <v>10991</v>
      </c>
      <c r="U148" t="s">
        <v>2516</v>
      </c>
      <c r="V148" t="s">
        <v>2516</v>
      </c>
      <c r="W148" t="s">
        <v>2516</v>
      </c>
      <c r="X148" t="s">
        <v>2516</v>
      </c>
      <c r="Y148" t="s">
        <v>2516</v>
      </c>
      <c r="Z148" t="s">
        <v>2516</v>
      </c>
      <c r="AA148" t="s">
        <v>2516</v>
      </c>
    </row>
    <row r="149" spans="1:27" x14ac:dyDescent="0.45">
      <c r="A149" t="s">
        <v>10992</v>
      </c>
      <c r="B149" t="s">
        <v>10993</v>
      </c>
      <c r="C149" t="s">
        <v>2794</v>
      </c>
      <c r="D149" t="s">
        <v>2795</v>
      </c>
      <c r="E149" t="s">
        <v>2796</v>
      </c>
      <c r="F149" s="2">
        <v>44573.263194444444</v>
      </c>
      <c r="G149" t="s">
        <v>10994</v>
      </c>
      <c r="H149" t="s">
        <v>2516</v>
      </c>
      <c r="I149" t="s">
        <v>560</v>
      </c>
      <c r="J149" t="s">
        <v>3015</v>
      </c>
      <c r="K149" t="s">
        <v>3016</v>
      </c>
      <c r="L149">
        <v>18</v>
      </c>
      <c r="M149">
        <v>2</v>
      </c>
      <c r="N149" t="s">
        <v>560</v>
      </c>
      <c r="O149" t="s">
        <v>10995</v>
      </c>
      <c r="P149" t="s">
        <v>10996</v>
      </c>
      <c r="Q149" t="s">
        <v>2516</v>
      </c>
      <c r="R149" t="s">
        <v>560</v>
      </c>
      <c r="S149" t="s">
        <v>2516</v>
      </c>
      <c r="T149" t="s">
        <v>2516</v>
      </c>
      <c r="U149" t="s">
        <v>2516</v>
      </c>
      <c r="V149" t="s">
        <v>1035</v>
      </c>
      <c r="W149" t="s">
        <v>2516</v>
      </c>
      <c r="X149" t="s">
        <v>2516</v>
      </c>
      <c r="Y149" t="s">
        <v>2516</v>
      </c>
      <c r="Z149" t="s">
        <v>2516</v>
      </c>
      <c r="AA149" t="s">
        <v>2516</v>
      </c>
    </row>
    <row r="150" spans="1:27" x14ac:dyDescent="0.45">
      <c r="A150" t="s">
        <v>10997</v>
      </c>
      <c r="B150" t="s">
        <v>10998</v>
      </c>
      <c r="C150" t="s">
        <v>2794</v>
      </c>
      <c r="D150" t="s">
        <v>2795</v>
      </c>
      <c r="E150" t="s">
        <v>2796</v>
      </c>
      <c r="F150" s="2">
        <v>44601.249305555553</v>
      </c>
      <c r="G150" t="s">
        <v>10999</v>
      </c>
      <c r="H150" t="s">
        <v>2516</v>
      </c>
      <c r="I150" t="s">
        <v>560</v>
      </c>
      <c r="J150" t="s">
        <v>3019</v>
      </c>
      <c r="K150" t="s">
        <v>3020</v>
      </c>
      <c r="L150">
        <v>18</v>
      </c>
      <c r="M150">
        <v>2</v>
      </c>
      <c r="N150" t="s">
        <v>560</v>
      </c>
      <c r="O150" t="s">
        <v>11000</v>
      </c>
      <c r="P150" t="s">
        <v>11001</v>
      </c>
      <c r="Q150" t="s">
        <v>2516</v>
      </c>
      <c r="R150" t="s">
        <v>560</v>
      </c>
      <c r="S150" t="s">
        <v>2516</v>
      </c>
      <c r="T150" t="s">
        <v>2516</v>
      </c>
      <c r="U150" t="s">
        <v>2516</v>
      </c>
      <c r="V150" t="s">
        <v>1035</v>
      </c>
      <c r="W150" t="s">
        <v>2516</v>
      </c>
      <c r="X150" t="s">
        <v>2516</v>
      </c>
      <c r="Y150" t="s">
        <v>2516</v>
      </c>
      <c r="Z150" t="s">
        <v>2516</v>
      </c>
      <c r="AA150" t="s">
        <v>2516</v>
      </c>
    </row>
    <row r="151" spans="1:27" x14ac:dyDescent="0.45">
      <c r="A151" t="s">
        <v>11002</v>
      </c>
      <c r="B151" t="s">
        <v>11003</v>
      </c>
      <c r="C151" t="s">
        <v>2794</v>
      </c>
      <c r="D151" t="s">
        <v>2795</v>
      </c>
      <c r="E151" t="s">
        <v>2796</v>
      </c>
      <c r="F151" s="2">
        <v>44636.247916666667</v>
      </c>
      <c r="G151" t="s">
        <v>11004</v>
      </c>
      <c r="H151" t="s">
        <v>2516</v>
      </c>
      <c r="I151" t="s">
        <v>560</v>
      </c>
      <c r="J151" t="s">
        <v>3023</v>
      </c>
      <c r="K151" t="s">
        <v>3024</v>
      </c>
      <c r="L151">
        <v>18</v>
      </c>
      <c r="M151">
        <v>2</v>
      </c>
      <c r="N151" t="s">
        <v>560</v>
      </c>
      <c r="O151" t="s">
        <v>11005</v>
      </c>
      <c r="P151" t="s">
        <v>11006</v>
      </c>
      <c r="Q151" t="s">
        <v>2516</v>
      </c>
      <c r="R151" t="s">
        <v>560</v>
      </c>
      <c r="S151" t="s">
        <v>2516</v>
      </c>
      <c r="T151" t="s">
        <v>2516</v>
      </c>
      <c r="U151" t="s">
        <v>2516</v>
      </c>
      <c r="V151" t="s">
        <v>1035</v>
      </c>
      <c r="W151" t="s">
        <v>2516</v>
      </c>
      <c r="X151" t="s">
        <v>2516</v>
      </c>
      <c r="Y151" t="s">
        <v>2516</v>
      </c>
      <c r="Z151" t="s">
        <v>2516</v>
      </c>
      <c r="AA151" t="s">
        <v>2516</v>
      </c>
    </row>
    <row r="152" spans="1:27" x14ac:dyDescent="0.45">
      <c r="A152" t="s">
        <v>11007</v>
      </c>
      <c r="B152" t="s">
        <v>11008</v>
      </c>
      <c r="C152" t="s">
        <v>2794</v>
      </c>
      <c r="D152" t="s">
        <v>2795</v>
      </c>
      <c r="E152" t="s">
        <v>2796</v>
      </c>
      <c r="F152" s="2">
        <v>44671.243750000001</v>
      </c>
      <c r="G152" t="s">
        <v>11009</v>
      </c>
      <c r="H152" t="s">
        <v>2516</v>
      </c>
      <c r="I152" t="s">
        <v>560</v>
      </c>
      <c r="J152" t="s">
        <v>3027</v>
      </c>
      <c r="K152" t="s">
        <v>3028</v>
      </c>
      <c r="L152">
        <v>18</v>
      </c>
      <c r="M152">
        <v>2</v>
      </c>
      <c r="N152" t="s">
        <v>560</v>
      </c>
      <c r="O152" t="s">
        <v>11010</v>
      </c>
      <c r="P152" t="s">
        <v>11011</v>
      </c>
      <c r="Q152" t="s">
        <v>2516</v>
      </c>
      <c r="R152" t="s">
        <v>560</v>
      </c>
      <c r="S152" t="s">
        <v>2516</v>
      </c>
      <c r="T152" t="s">
        <v>2516</v>
      </c>
      <c r="U152" t="s">
        <v>2516</v>
      </c>
      <c r="V152" t="s">
        <v>1035</v>
      </c>
      <c r="W152" t="s">
        <v>2516</v>
      </c>
      <c r="X152" t="s">
        <v>2516</v>
      </c>
      <c r="Y152" t="s">
        <v>2516</v>
      </c>
      <c r="Z152" t="s">
        <v>2516</v>
      </c>
      <c r="AA152" t="s">
        <v>2516</v>
      </c>
    </row>
    <row r="153" spans="1:27" x14ac:dyDescent="0.45">
      <c r="A153" t="s">
        <v>11012</v>
      </c>
      <c r="B153" t="s">
        <v>11013</v>
      </c>
      <c r="C153" t="s">
        <v>2794</v>
      </c>
      <c r="D153" t="s">
        <v>2795</v>
      </c>
      <c r="E153" t="s">
        <v>2796</v>
      </c>
      <c r="F153" s="2">
        <v>44692.284722222219</v>
      </c>
      <c r="G153" t="s">
        <v>11014</v>
      </c>
      <c r="H153" t="s">
        <v>2516</v>
      </c>
      <c r="I153" t="s">
        <v>560</v>
      </c>
      <c r="J153" t="s">
        <v>3031</v>
      </c>
      <c r="K153" t="s">
        <v>3032</v>
      </c>
      <c r="L153">
        <v>18</v>
      </c>
      <c r="M153">
        <v>2</v>
      </c>
      <c r="N153" t="s">
        <v>560</v>
      </c>
      <c r="O153" t="s">
        <v>11015</v>
      </c>
      <c r="P153" t="s">
        <v>11016</v>
      </c>
      <c r="Q153" t="s">
        <v>2516</v>
      </c>
      <c r="R153" t="s">
        <v>560</v>
      </c>
      <c r="S153" t="s">
        <v>2516</v>
      </c>
      <c r="T153" t="s">
        <v>2516</v>
      </c>
      <c r="U153" t="s">
        <v>2516</v>
      </c>
      <c r="V153" t="s">
        <v>1035</v>
      </c>
      <c r="W153" t="s">
        <v>2516</v>
      </c>
      <c r="X153" t="s">
        <v>2516</v>
      </c>
      <c r="Y153" t="s">
        <v>2516</v>
      </c>
      <c r="Z153" t="s">
        <v>2516</v>
      </c>
      <c r="AA153" t="s">
        <v>2516</v>
      </c>
    </row>
    <row r="154" spans="1:27" x14ac:dyDescent="0.45">
      <c r="A154" t="s">
        <v>11017</v>
      </c>
      <c r="B154" t="s">
        <v>11018</v>
      </c>
      <c r="C154" t="s">
        <v>2794</v>
      </c>
      <c r="D154" t="s">
        <v>2795</v>
      </c>
      <c r="E154" t="s">
        <v>2796</v>
      </c>
      <c r="F154" s="2">
        <v>44733.234027777777</v>
      </c>
      <c r="G154" t="s">
        <v>11019</v>
      </c>
      <c r="H154" t="s">
        <v>2516</v>
      </c>
      <c r="I154" t="s">
        <v>560</v>
      </c>
      <c r="J154" t="s">
        <v>3035</v>
      </c>
      <c r="K154" t="s">
        <v>3036</v>
      </c>
      <c r="L154">
        <v>18</v>
      </c>
      <c r="M154">
        <v>2</v>
      </c>
      <c r="N154" t="s">
        <v>560</v>
      </c>
      <c r="O154" t="s">
        <v>11020</v>
      </c>
      <c r="P154" t="s">
        <v>11021</v>
      </c>
      <c r="Q154" t="s">
        <v>2516</v>
      </c>
      <c r="R154" t="s">
        <v>560</v>
      </c>
      <c r="S154" t="s">
        <v>2516</v>
      </c>
      <c r="T154" t="s">
        <v>2516</v>
      </c>
      <c r="U154" t="s">
        <v>2516</v>
      </c>
      <c r="V154" t="s">
        <v>1035</v>
      </c>
      <c r="W154" t="s">
        <v>2516</v>
      </c>
      <c r="X154" t="s">
        <v>2516</v>
      </c>
      <c r="Y154" t="s">
        <v>2516</v>
      </c>
      <c r="Z154" t="s">
        <v>2516</v>
      </c>
      <c r="AA154" t="s">
        <v>2516</v>
      </c>
    </row>
    <row r="155" spans="1:27" x14ac:dyDescent="0.45">
      <c r="A155" t="s">
        <v>11022</v>
      </c>
      <c r="B155" t="s">
        <v>11023</v>
      </c>
      <c r="C155" t="s">
        <v>2794</v>
      </c>
      <c r="D155" t="s">
        <v>2795</v>
      </c>
      <c r="E155" t="s">
        <v>2796</v>
      </c>
      <c r="F155" s="2">
        <v>44767.284722222219</v>
      </c>
      <c r="G155" t="s">
        <v>11024</v>
      </c>
      <c r="H155" t="s">
        <v>2516</v>
      </c>
      <c r="I155" t="s">
        <v>560</v>
      </c>
      <c r="J155" t="s">
        <v>3039</v>
      </c>
      <c r="K155" t="s">
        <v>3040</v>
      </c>
      <c r="L155">
        <v>18</v>
      </c>
      <c r="M155">
        <v>2</v>
      </c>
      <c r="N155" t="s">
        <v>560</v>
      </c>
      <c r="O155" t="s">
        <v>11025</v>
      </c>
      <c r="P155" t="s">
        <v>11026</v>
      </c>
      <c r="Q155" t="s">
        <v>2516</v>
      </c>
      <c r="R155" t="s">
        <v>560</v>
      </c>
      <c r="S155" t="s">
        <v>11027</v>
      </c>
      <c r="T155" t="s">
        <v>11028</v>
      </c>
      <c r="U155" t="s">
        <v>2516</v>
      </c>
      <c r="V155" t="s">
        <v>751</v>
      </c>
      <c r="W155" t="s">
        <v>2516</v>
      </c>
      <c r="X155" t="s">
        <v>2516</v>
      </c>
      <c r="Y155" t="s">
        <v>2516</v>
      </c>
      <c r="Z155" t="s">
        <v>2516</v>
      </c>
      <c r="AA155" t="s">
        <v>2516</v>
      </c>
    </row>
    <row r="156" spans="1:27" x14ac:dyDescent="0.45">
      <c r="A156" t="s">
        <v>11029</v>
      </c>
      <c r="B156" t="s">
        <v>11030</v>
      </c>
      <c r="C156" t="s">
        <v>2794</v>
      </c>
      <c r="D156" t="s">
        <v>2795</v>
      </c>
      <c r="E156" t="s">
        <v>2796</v>
      </c>
      <c r="F156" s="2">
        <v>44797.243750000001</v>
      </c>
      <c r="G156" t="s">
        <v>11031</v>
      </c>
      <c r="H156" t="s">
        <v>2516</v>
      </c>
      <c r="I156" t="s">
        <v>560</v>
      </c>
      <c r="J156" t="s">
        <v>3043</v>
      </c>
      <c r="K156" t="s">
        <v>3044</v>
      </c>
      <c r="L156">
        <v>18</v>
      </c>
      <c r="M156">
        <v>2</v>
      </c>
      <c r="N156" t="s">
        <v>560</v>
      </c>
      <c r="O156" t="s">
        <v>11032</v>
      </c>
      <c r="P156" t="s">
        <v>11033</v>
      </c>
      <c r="Q156" t="s">
        <v>2516</v>
      </c>
      <c r="R156" t="s">
        <v>560</v>
      </c>
      <c r="S156" t="s">
        <v>2516</v>
      </c>
      <c r="T156" t="s">
        <v>2516</v>
      </c>
      <c r="U156" t="s">
        <v>2516</v>
      </c>
      <c r="V156" t="s">
        <v>1035</v>
      </c>
      <c r="W156" t="s">
        <v>2516</v>
      </c>
      <c r="X156" t="s">
        <v>2516</v>
      </c>
      <c r="Y156" t="s">
        <v>2516</v>
      </c>
      <c r="Z156" t="s">
        <v>2516</v>
      </c>
      <c r="AA156" t="s">
        <v>2516</v>
      </c>
    </row>
    <row r="157" spans="1:27" x14ac:dyDescent="0.45">
      <c r="A157" t="s">
        <v>11034</v>
      </c>
      <c r="B157" t="s">
        <v>11035</v>
      </c>
      <c r="C157" t="s">
        <v>2794</v>
      </c>
      <c r="D157" t="s">
        <v>2795</v>
      </c>
      <c r="E157" t="s">
        <v>2796</v>
      </c>
      <c r="F157" s="2">
        <v>44832.229861111111</v>
      </c>
      <c r="G157" t="s">
        <v>11036</v>
      </c>
      <c r="H157" t="s">
        <v>2516</v>
      </c>
      <c r="I157" t="s">
        <v>560</v>
      </c>
      <c r="J157" t="s">
        <v>3047</v>
      </c>
      <c r="K157" t="s">
        <v>3048</v>
      </c>
      <c r="L157">
        <v>18</v>
      </c>
      <c r="M157">
        <v>2</v>
      </c>
      <c r="N157" t="s">
        <v>560</v>
      </c>
      <c r="O157" t="s">
        <v>11037</v>
      </c>
      <c r="P157" t="s">
        <v>11038</v>
      </c>
      <c r="Q157" t="s">
        <v>2516</v>
      </c>
      <c r="R157" t="s">
        <v>560</v>
      </c>
      <c r="S157" t="s">
        <v>2516</v>
      </c>
      <c r="T157" t="s">
        <v>2516</v>
      </c>
      <c r="U157" t="s">
        <v>2516</v>
      </c>
      <c r="V157" t="s">
        <v>1035</v>
      </c>
      <c r="W157" t="s">
        <v>2516</v>
      </c>
      <c r="X157" t="s">
        <v>2516</v>
      </c>
      <c r="Y157" t="s">
        <v>2516</v>
      </c>
      <c r="Z157" t="s">
        <v>2516</v>
      </c>
      <c r="AA157" t="s">
        <v>2516</v>
      </c>
    </row>
    <row r="158" spans="1:27" x14ac:dyDescent="0.45">
      <c r="A158" t="s">
        <v>11039</v>
      </c>
      <c r="B158" t="s">
        <v>11040</v>
      </c>
      <c r="C158" t="s">
        <v>2794</v>
      </c>
      <c r="D158" t="s">
        <v>2795</v>
      </c>
      <c r="E158" t="s">
        <v>2796</v>
      </c>
      <c r="F158" s="2">
        <v>44846.28125</v>
      </c>
      <c r="G158" t="s">
        <v>11041</v>
      </c>
      <c r="H158" t="s">
        <v>2516</v>
      </c>
      <c r="I158" t="s">
        <v>560</v>
      </c>
      <c r="J158" t="s">
        <v>3051</v>
      </c>
      <c r="K158" t="s">
        <v>3052</v>
      </c>
      <c r="L158">
        <v>18</v>
      </c>
      <c r="M158">
        <v>2</v>
      </c>
      <c r="N158" t="s">
        <v>560</v>
      </c>
      <c r="O158" t="s">
        <v>11042</v>
      </c>
      <c r="P158" t="s">
        <v>11043</v>
      </c>
      <c r="Q158" t="s">
        <v>2516</v>
      </c>
      <c r="R158" t="s">
        <v>560</v>
      </c>
      <c r="S158" t="s">
        <v>2516</v>
      </c>
      <c r="T158" t="s">
        <v>2516</v>
      </c>
      <c r="U158" t="s">
        <v>2516</v>
      </c>
      <c r="V158" t="s">
        <v>1035</v>
      </c>
      <c r="W158" t="s">
        <v>2516</v>
      </c>
      <c r="X158" t="s">
        <v>2516</v>
      </c>
      <c r="Y158" t="s">
        <v>2516</v>
      </c>
      <c r="Z158" t="s">
        <v>2516</v>
      </c>
      <c r="AA158" t="s">
        <v>2516</v>
      </c>
    </row>
    <row r="159" spans="1:27" x14ac:dyDescent="0.45">
      <c r="A159" t="s">
        <v>11044</v>
      </c>
      <c r="B159" t="s">
        <v>11045</v>
      </c>
      <c r="C159" t="s">
        <v>2794</v>
      </c>
      <c r="D159" t="s">
        <v>2795</v>
      </c>
      <c r="E159" t="s">
        <v>2796</v>
      </c>
      <c r="F159" s="2">
        <v>44881.256249999999</v>
      </c>
      <c r="G159" t="s">
        <v>11046</v>
      </c>
      <c r="H159" t="s">
        <v>2516</v>
      </c>
      <c r="I159" t="s">
        <v>560</v>
      </c>
      <c r="J159" t="s">
        <v>3055</v>
      </c>
      <c r="K159" t="s">
        <v>3056</v>
      </c>
      <c r="L159">
        <v>18</v>
      </c>
      <c r="M159">
        <v>2</v>
      </c>
      <c r="N159" t="s">
        <v>560</v>
      </c>
      <c r="O159" t="s">
        <v>11047</v>
      </c>
      <c r="P159" t="s">
        <v>11048</v>
      </c>
      <c r="Q159" t="s">
        <v>2516</v>
      </c>
      <c r="R159" t="s">
        <v>560</v>
      </c>
      <c r="S159" t="s">
        <v>2516</v>
      </c>
      <c r="T159" t="s">
        <v>2516</v>
      </c>
      <c r="U159" t="s">
        <v>2516</v>
      </c>
      <c r="V159" t="s">
        <v>1035</v>
      </c>
      <c r="W159" t="s">
        <v>2516</v>
      </c>
      <c r="X159" t="s">
        <v>2516</v>
      </c>
      <c r="Y159" t="s">
        <v>2516</v>
      </c>
      <c r="Z159" t="s">
        <v>2516</v>
      </c>
      <c r="AA159" t="s">
        <v>2516</v>
      </c>
    </row>
    <row r="160" spans="1:27" x14ac:dyDescent="0.45">
      <c r="A160" t="s">
        <v>11049</v>
      </c>
      <c r="B160" t="s">
        <v>11050</v>
      </c>
      <c r="C160" t="s">
        <v>2794</v>
      </c>
      <c r="D160" t="s">
        <v>2795</v>
      </c>
      <c r="E160" t="s">
        <v>2796</v>
      </c>
      <c r="F160" s="2">
        <v>44944.295138888891</v>
      </c>
      <c r="G160" t="s">
        <v>11051</v>
      </c>
      <c r="H160" t="s">
        <v>2516</v>
      </c>
      <c r="I160" t="s">
        <v>2516</v>
      </c>
      <c r="J160" t="s">
        <v>2516</v>
      </c>
      <c r="K160" t="s">
        <v>2516</v>
      </c>
      <c r="N160" t="s">
        <v>560</v>
      </c>
      <c r="O160" t="s">
        <v>11052</v>
      </c>
      <c r="P160" t="s">
        <v>11053</v>
      </c>
      <c r="Q160" t="s">
        <v>1291</v>
      </c>
      <c r="R160" t="s">
        <v>560</v>
      </c>
      <c r="S160" t="s">
        <v>2516</v>
      </c>
      <c r="T160" t="s">
        <v>2516</v>
      </c>
      <c r="U160" t="s">
        <v>1291</v>
      </c>
      <c r="V160" t="s">
        <v>1035</v>
      </c>
      <c r="W160" t="s">
        <v>2516</v>
      </c>
      <c r="X160" t="s">
        <v>2516</v>
      </c>
      <c r="Y160" t="s">
        <v>2516</v>
      </c>
      <c r="Z160" t="s">
        <v>2516</v>
      </c>
      <c r="AA160" t="s">
        <v>2516</v>
      </c>
    </row>
    <row r="161" spans="1:27" x14ac:dyDescent="0.45">
      <c r="A161" t="s">
        <v>11049</v>
      </c>
      <c r="B161" t="s">
        <v>11054</v>
      </c>
      <c r="C161" t="s">
        <v>2794</v>
      </c>
      <c r="D161" t="s">
        <v>2795</v>
      </c>
      <c r="E161" t="s">
        <v>2796</v>
      </c>
      <c r="F161" s="2">
        <v>44950.497916666667</v>
      </c>
      <c r="G161" t="s">
        <v>11055</v>
      </c>
      <c r="H161" t="s">
        <v>2516</v>
      </c>
      <c r="I161" t="s">
        <v>560</v>
      </c>
      <c r="J161" t="s">
        <v>3059</v>
      </c>
      <c r="K161" t="s">
        <v>3060</v>
      </c>
      <c r="L161">
        <v>18</v>
      </c>
      <c r="M161">
        <v>2</v>
      </c>
      <c r="N161" t="s">
        <v>560</v>
      </c>
      <c r="O161" t="s">
        <v>11056</v>
      </c>
      <c r="P161" t="s">
        <v>11057</v>
      </c>
      <c r="Q161" t="s">
        <v>1291</v>
      </c>
      <c r="R161" t="s">
        <v>560</v>
      </c>
      <c r="S161" t="s">
        <v>2516</v>
      </c>
      <c r="T161" t="s">
        <v>2516</v>
      </c>
      <c r="U161" t="s">
        <v>1291</v>
      </c>
      <c r="V161" t="s">
        <v>1035</v>
      </c>
      <c r="W161" t="s">
        <v>2516</v>
      </c>
      <c r="X161" t="s">
        <v>2516</v>
      </c>
      <c r="Y161" t="s">
        <v>2516</v>
      </c>
      <c r="Z161" t="s">
        <v>2516</v>
      </c>
      <c r="AA161" t="s">
        <v>2516</v>
      </c>
    </row>
    <row r="162" spans="1:27" x14ac:dyDescent="0.45">
      <c r="A162" t="s">
        <v>11058</v>
      </c>
      <c r="B162" t="s">
        <v>11059</v>
      </c>
      <c r="C162" t="s">
        <v>2794</v>
      </c>
      <c r="D162" t="s">
        <v>2795</v>
      </c>
      <c r="E162" t="s">
        <v>2796</v>
      </c>
      <c r="F162" s="2">
        <v>44972.23333333333</v>
      </c>
      <c r="G162" t="s">
        <v>11060</v>
      </c>
      <c r="H162" t="s">
        <v>2516</v>
      </c>
      <c r="I162" t="s">
        <v>560</v>
      </c>
      <c r="J162" t="s">
        <v>3063</v>
      </c>
      <c r="K162" t="s">
        <v>3064</v>
      </c>
      <c r="L162">
        <v>18</v>
      </c>
      <c r="M162">
        <v>2</v>
      </c>
      <c r="N162" t="s">
        <v>560</v>
      </c>
      <c r="O162" t="s">
        <v>11061</v>
      </c>
      <c r="P162" t="s">
        <v>11062</v>
      </c>
      <c r="Q162" t="s">
        <v>1881</v>
      </c>
      <c r="R162" t="s">
        <v>560</v>
      </c>
      <c r="S162" t="s">
        <v>2516</v>
      </c>
      <c r="T162" t="s">
        <v>2516</v>
      </c>
      <c r="U162" t="s">
        <v>1881</v>
      </c>
      <c r="V162" t="s">
        <v>1035</v>
      </c>
      <c r="W162" t="s">
        <v>2516</v>
      </c>
      <c r="X162" t="s">
        <v>2516</v>
      </c>
      <c r="Y162" t="s">
        <v>2516</v>
      </c>
      <c r="Z162" t="s">
        <v>2516</v>
      </c>
      <c r="AA162" t="s">
        <v>2516</v>
      </c>
    </row>
    <row r="163" spans="1:27" x14ac:dyDescent="0.45">
      <c r="A163" t="s">
        <v>11063</v>
      </c>
      <c r="B163" t="s">
        <v>11064</v>
      </c>
      <c r="C163" t="s">
        <v>2794</v>
      </c>
      <c r="D163" t="s">
        <v>2795</v>
      </c>
      <c r="E163" t="s">
        <v>2796</v>
      </c>
      <c r="F163" s="2">
        <v>44992.315972222219</v>
      </c>
      <c r="G163" t="s">
        <v>11065</v>
      </c>
      <c r="H163" t="s">
        <v>2516</v>
      </c>
      <c r="I163" t="s">
        <v>560</v>
      </c>
      <c r="J163" t="s">
        <v>3067</v>
      </c>
      <c r="K163" t="s">
        <v>3068</v>
      </c>
      <c r="L163">
        <v>18</v>
      </c>
      <c r="M163">
        <v>2</v>
      </c>
      <c r="N163" t="s">
        <v>560</v>
      </c>
      <c r="O163" t="s">
        <v>11066</v>
      </c>
      <c r="P163" t="s">
        <v>11067</v>
      </c>
      <c r="Q163" t="s">
        <v>1881</v>
      </c>
      <c r="R163" t="s">
        <v>560</v>
      </c>
      <c r="S163" t="s">
        <v>2516</v>
      </c>
      <c r="T163" t="s">
        <v>2516</v>
      </c>
      <c r="U163" t="s">
        <v>1881</v>
      </c>
      <c r="V163" t="s">
        <v>1035</v>
      </c>
      <c r="W163" t="s">
        <v>2516</v>
      </c>
      <c r="X163" t="s">
        <v>2516</v>
      </c>
      <c r="Y163" t="s">
        <v>2516</v>
      </c>
      <c r="Z163" t="s">
        <v>2516</v>
      </c>
      <c r="AA163" t="s">
        <v>2516</v>
      </c>
    </row>
    <row r="164" spans="1:27" x14ac:dyDescent="0.45">
      <c r="A164" t="s">
        <v>11068</v>
      </c>
      <c r="B164" t="s">
        <v>11069</v>
      </c>
      <c r="C164" t="s">
        <v>2794</v>
      </c>
      <c r="D164" t="s">
        <v>2795</v>
      </c>
      <c r="E164" t="s">
        <v>2796</v>
      </c>
      <c r="F164" s="2">
        <v>45042.270138888889</v>
      </c>
      <c r="G164" t="s">
        <v>11070</v>
      </c>
      <c r="H164" t="s">
        <v>2516</v>
      </c>
      <c r="I164" t="s">
        <v>560</v>
      </c>
      <c r="J164" t="s">
        <v>3071</v>
      </c>
      <c r="K164" t="s">
        <v>3072</v>
      </c>
      <c r="L164">
        <v>18</v>
      </c>
      <c r="M164">
        <v>2</v>
      </c>
      <c r="N164" t="s">
        <v>560</v>
      </c>
      <c r="O164" t="s">
        <v>11071</v>
      </c>
      <c r="P164" t="s">
        <v>11072</v>
      </c>
      <c r="Q164" t="s">
        <v>1881</v>
      </c>
      <c r="R164" t="s">
        <v>560</v>
      </c>
      <c r="S164" t="s">
        <v>2516</v>
      </c>
      <c r="T164" t="s">
        <v>2516</v>
      </c>
      <c r="U164" t="s">
        <v>1881</v>
      </c>
      <c r="V164" t="s">
        <v>1035</v>
      </c>
      <c r="W164" t="s">
        <v>2516</v>
      </c>
      <c r="X164" t="s">
        <v>2516</v>
      </c>
      <c r="Y164" t="s">
        <v>2516</v>
      </c>
      <c r="Z164" t="s">
        <v>2516</v>
      </c>
      <c r="AA164" t="s">
        <v>2516</v>
      </c>
    </row>
    <row r="165" spans="1:27" x14ac:dyDescent="0.45">
      <c r="A165" t="s">
        <v>11073</v>
      </c>
      <c r="B165" t="s">
        <v>11074</v>
      </c>
      <c r="C165" t="s">
        <v>2794</v>
      </c>
      <c r="D165" t="s">
        <v>2795</v>
      </c>
      <c r="E165" t="s">
        <v>2796</v>
      </c>
      <c r="F165" s="2">
        <v>45056.232638888891</v>
      </c>
      <c r="G165" t="s">
        <v>11075</v>
      </c>
      <c r="H165" t="s">
        <v>2516</v>
      </c>
      <c r="I165" t="s">
        <v>560</v>
      </c>
      <c r="J165" t="s">
        <v>3075</v>
      </c>
      <c r="K165" t="s">
        <v>3076</v>
      </c>
      <c r="L165">
        <v>25</v>
      </c>
      <c r="M165">
        <v>2.8</v>
      </c>
      <c r="N165" t="s">
        <v>560</v>
      </c>
      <c r="O165" t="s">
        <v>11076</v>
      </c>
      <c r="P165" t="s">
        <v>11077</v>
      </c>
      <c r="Q165" t="s">
        <v>1881</v>
      </c>
      <c r="R165" t="s">
        <v>560</v>
      </c>
      <c r="S165" t="s">
        <v>2516</v>
      </c>
      <c r="T165" t="s">
        <v>2516</v>
      </c>
      <c r="U165" t="s">
        <v>1881</v>
      </c>
      <c r="V165" t="s">
        <v>1035</v>
      </c>
      <c r="W165" t="s">
        <v>2516</v>
      </c>
      <c r="X165" t="s">
        <v>2516</v>
      </c>
      <c r="Y165" t="s">
        <v>2516</v>
      </c>
      <c r="Z165" t="s">
        <v>2516</v>
      </c>
      <c r="AA165" t="s">
        <v>2516</v>
      </c>
    </row>
    <row r="166" spans="1:27" x14ac:dyDescent="0.45">
      <c r="A166" t="s">
        <v>11078</v>
      </c>
      <c r="B166" t="s">
        <v>11079</v>
      </c>
      <c r="C166" t="s">
        <v>2794</v>
      </c>
      <c r="D166" t="s">
        <v>2795</v>
      </c>
      <c r="E166" t="s">
        <v>2796</v>
      </c>
      <c r="F166" s="2">
        <v>45084.298611111109</v>
      </c>
      <c r="G166" t="s">
        <v>11080</v>
      </c>
      <c r="H166" t="s">
        <v>2516</v>
      </c>
      <c r="I166" t="s">
        <v>560</v>
      </c>
      <c r="J166" t="s">
        <v>11081</v>
      </c>
      <c r="K166" t="s">
        <v>11082</v>
      </c>
      <c r="L166">
        <v>25</v>
      </c>
      <c r="M166">
        <v>2.8</v>
      </c>
      <c r="N166" t="s">
        <v>560</v>
      </c>
      <c r="O166" t="s">
        <v>11083</v>
      </c>
      <c r="P166" t="s">
        <v>11084</v>
      </c>
      <c r="Q166" t="s">
        <v>1881</v>
      </c>
      <c r="R166" t="s">
        <v>560</v>
      </c>
      <c r="S166" t="s">
        <v>2516</v>
      </c>
      <c r="T166" t="s">
        <v>2516</v>
      </c>
      <c r="U166" t="s">
        <v>1881</v>
      </c>
      <c r="V166" t="s">
        <v>1035</v>
      </c>
      <c r="W166" t="s">
        <v>2516</v>
      </c>
      <c r="X166" t="s">
        <v>2516</v>
      </c>
      <c r="Y166" t="s">
        <v>2516</v>
      </c>
      <c r="Z166" t="s">
        <v>2516</v>
      </c>
      <c r="AA166" t="s">
        <v>2516</v>
      </c>
    </row>
    <row r="167" spans="1:27" x14ac:dyDescent="0.45">
      <c r="A167" t="s">
        <v>11085</v>
      </c>
      <c r="B167" t="s">
        <v>11086</v>
      </c>
      <c r="C167" t="s">
        <v>2794</v>
      </c>
      <c r="D167" t="s">
        <v>2795</v>
      </c>
      <c r="E167" t="s">
        <v>2796</v>
      </c>
      <c r="F167" s="2">
        <v>45131.254861111112</v>
      </c>
      <c r="G167" t="s">
        <v>11087</v>
      </c>
      <c r="H167" t="s">
        <v>2516</v>
      </c>
      <c r="I167" t="s">
        <v>560</v>
      </c>
      <c r="J167" t="s">
        <v>11088</v>
      </c>
      <c r="K167" t="s">
        <v>11089</v>
      </c>
      <c r="L167">
        <v>25</v>
      </c>
      <c r="M167">
        <v>2.8</v>
      </c>
      <c r="N167" t="s">
        <v>560</v>
      </c>
      <c r="O167" t="s">
        <v>11090</v>
      </c>
      <c r="P167" t="s">
        <v>11091</v>
      </c>
      <c r="Q167" t="s">
        <v>1881</v>
      </c>
      <c r="R167" t="s">
        <v>560</v>
      </c>
      <c r="S167" t="s">
        <v>11092</v>
      </c>
      <c r="T167" t="s">
        <v>11093</v>
      </c>
      <c r="U167" t="s">
        <v>1881</v>
      </c>
      <c r="V167" t="s">
        <v>1035</v>
      </c>
      <c r="W167" t="s">
        <v>2516</v>
      </c>
      <c r="X167" t="s">
        <v>2516</v>
      </c>
      <c r="Y167" t="s">
        <v>2516</v>
      </c>
      <c r="Z167" t="s">
        <v>2516</v>
      </c>
      <c r="AA167" t="s">
        <v>2516</v>
      </c>
    </row>
    <row r="168" spans="1:27" x14ac:dyDescent="0.45">
      <c r="A168" t="s">
        <v>11094</v>
      </c>
      <c r="B168" t="s">
        <v>11095</v>
      </c>
      <c r="C168" t="s">
        <v>2794</v>
      </c>
      <c r="D168" t="s">
        <v>2795</v>
      </c>
      <c r="E168" t="s">
        <v>2796</v>
      </c>
      <c r="F168" s="2">
        <v>45161.306250000001</v>
      </c>
      <c r="G168" t="s">
        <v>11096</v>
      </c>
      <c r="H168" t="s">
        <v>2516</v>
      </c>
      <c r="I168" t="s">
        <v>560</v>
      </c>
      <c r="J168" t="s">
        <v>11097</v>
      </c>
      <c r="K168" t="s">
        <v>11098</v>
      </c>
      <c r="L168">
        <v>25</v>
      </c>
      <c r="M168">
        <v>2.8</v>
      </c>
      <c r="N168" t="s">
        <v>560</v>
      </c>
      <c r="O168" t="s">
        <v>11099</v>
      </c>
      <c r="P168" t="s">
        <v>11100</v>
      </c>
      <c r="Q168" t="s">
        <v>1291</v>
      </c>
      <c r="R168" t="s">
        <v>560</v>
      </c>
      <c r="S168" t="s">
        <v>2516</v>
      </c>
      <c r="T168" t="s">
        <v>2516</v>
      </c>
      <c r="U168" t="s">
        <v>1291</v>
      </c>
      <c r="V168" t="s">
        <v>1035</v>
      </c>
      <c r="W168" t="s">
        <v>2516</v>
      </c>
      <c r="X168" t="s">
        <v>2516</v>
      </c>
      <c r="Y168" t="s">
        <v>2516</v>
      </c>
      <c r="Z168" t="s">
        <v>2516</v>
      </c>
      <c r="AA168" t="s">
        <v>2516</v>
      </c>
    </row>
    <row r="169" spans="1:27" x14ac:dyDescent="0.45">
      <c r="A169" t="s">
        <v>11101</v>
      </c>
      <c r="B169" t="s">
        <v>11102</v>
      </c>
      <c r="C169" t="s">
        <v>2794</v>
      </c>
      <c r="D169" t="s">
        <v>2795</v>
      </c>
      <c r="E169" t="s">
        <v>2796</v>
      </c>
      <c r="F169" s="2">
        <v>45182.3</v>
      </c>
      <c r="G169" t="s">
        <v>11103</v>
      </c>
      <c r="H169" t="s">
        <v>2516</v>
      </c>
      <c r="I169" t="s">
        <v>560</v>
      </c>
      <c r="J169" t="s">
        <v>11104</v>
      </c>
      <c r="K169" t="s">
        <v>11105</v>
      </c>
      <c r="L169">
        <v>25</v>
      </c>
      <c r="M169">
        <v>2.8</v>
      </c>
      <c r="N169" t="s">
        <v>560</v>
      </c>
      <c r="O169" t="s">
        <v>11106</v>
      </c>
      <c r="P169" t="s">
        <v>11107</v>
      </c>
      <c r="Q169" t="s">
        <v>1881</v>
      </c>
      <c r="R169" t="s">
        <v>560</v>
      </c>
      <c r="S169" t="s">
        <v>2516</v>
      </c>
      <c r="T169" t="s">
        <v>2516</v>
      </c>
      <c r="U169" t="s">
        <v>1881</v>
      </c>
      <c r="V169" t="s">
        <v>1035</v>
      </c>
      <c r="W169" t="s">
        <v>2516</v>
      </c>
      <c r="X169" t="s">
        <v>2516</v>
      </c>
      <c r="Y169" t="s">
        <v>2516</v>
      </c>
      <c r="Z169" t="s">
        <v>2516</v>
      </c>
      <c r="AA169" t="s">
        <v>2516</v>
      </c>
    </row>
    <row r="170" spans="1:27" x14ac:dyDescent="0.45">
      <c r="A170" t="s">
        <v>11108</v>
      </c>
      <c r="B170" t="s">
        <v>11109</v>
      </c>
      <c r="C170" t="s">
        <v>2794</v>
      </c>
      <c r="D170" t="s">
        <v>2795</v>
      </c>
      <c r="E170" t="s">
        <v>2796</v>
      </c>
      <c r="F170" s="2">
        <v>45210.3125</v>
      </c>
      <c r="G170" t="s">
        <v>11110</v>
      </c>
      <c r="H170" t="s">
        <v>2516</v>
      </c>
      <c r="I170" t="s">
        <v>560</v>
      </c>
      <c r="J170" t="s">
        <v>11111</v>
      </c>
      <c r="K170" t="s">
        <v>11112</v>
      </c>
      <c r="L170">
        <v>25</v>
      </c>
      <c r="M170">
        <v>2.8</v>
      </c>
      <c r="N170" t="s">
        <v>560</v>
      </c>
      <c r="O170" t="s">
        <v>11113</v>
      </c>
      <c r="P170" t="s">
        <v>11114</v>
      </c>
      <c r="Q170" t="s">
        <v>1291</v>
      </c>
      <c r="R170" t="s">
        <v>560</v>
      </c>
      <c r="S170" t="s">
        <v>2516</v>
      </c>
      <c r="T170" t="s">
        <v>2516</v>
      </c>
      <c r="U170" t="s">
        <v>1291</v>
      </c>
      <c r="V170" t="s">
        <v>1035</v>
      </c>
      <c r="W170" t="s">
        <v>2516</v>
      </c>
      <c r="X170" t="s">
        <v>2516</v>
      </c>
      <c r="Y170" t="s">
        <v>2516</v>
      </c>
      <c r="Z170" t="s">
        <v>2516</v>
      </c>
      <c r="AA170" t="s">
        <v>2516</v>
      </c>
    </row>
    <row r="171" spans="1:27" x14ac:dyDescent="0.45">
      <c r="A171" t="s">
        <v>11115</v>
      </c>
      <c r="B171" t="s">
        <v>11116</v>
      </c>
      <c r="C171" t="s">
        <v>2794</v>
      </c>
      <c r="D171" t="s">
        <v>2795</v>
      </c>
      <c r="E171" t="s">
        <v>2796</v>
      </c>
      <c r="F171" s="2">
        <v>45245.243055555555</v>
      </c>
      <c r="G171" t="s">
        <v>11117</v>
      </c>
      <c r="H171" t="s">
        <v>2516</v>
      </c>
      <c r="I171" t="s">
        <v>560</v>
      </c>
      <c r="J171" t="s">
        <v>11118</v>
      </c>
      <c r="K171" t="s">
        <v>11119</v>
      </c>
      <c r="L171">
        <v>25</v>
      </c>
      <c r="M171">
        <v>2.8</v>
      </c>
      <c r="N171" t="s">
        <v>560</v>
      </c>
      <c r="O171" t="s">
        <v>11120</v>
      </c>
      <c r="P171" t="s">
        <v>11121</v>
      </c>
      <c r="Q171" t="s">
        <v>1881</v>
      </c>
      <c r="R171" t="s">
        <v>560</v>
      </c>
      <c r="S171" t="s">
        <v>2516</v>
      </c>
      <c r="T171" t="s">
        <v>2516</v>
      </c>
      <c r="U171" t="s">
        <v>1881</v>
      </c>
      <c r="V171" t="s">
        <v>1035</v>
      </c>
      <c r="W171" t="s">
        <v>2516</v>
      </c>
      <c r="X171" t="s">
        <v>2516</v>
      </c>
      <c r="Y171" t="s">
        <v>2516</v>
      </c>
      <c r="Z171" t="s">
        <v>2516</v>
      </c>
      <c r="AA171" t="s">
        <v>2516</v>
      </c>
    </row>
    <row r="172" spans="1:27" x14ac:dyDescent="0.45">
      <c r="A172" t="s">
        <v>11122</v>
      </c>
      <c r="B172" t="s">
        <v>11123</v>
      </c>
      <c r="C172" t="s">
        <v>2794</v>
      </c>
      <c r="D172" t="s">
        <v>2795</v>
      </c>
      <c r="E172" t="s">
        <v>2796</v>
      </c>
      <c r="F172" s="2">
        <v>45273.238194444442</v>
      </c>
      <c r="G172" t="s">
        <v>11124</v>
      </c>
      <c r="H172" t="s">
        <v>2516</v>
      </c>
      <c r="I172" t="s">
        <v>560</v>
      </c>
      <c r="J172" t="s">
        <v>11125</v>
      </c>
      <c r="K172" t="s">
        <v>11126</v>
      </c>
      <c r="L172">
        <v>25</v>
      </c>
      <c r="M172">
        <v>2.8</v>
      </c>
      <c r="N172" t="s">
        <v>560</v>
      </c>
      <c r="O172" t="s">
        <v>11127</v>
      </c>
      <c r="P172" t="s">
        <v>11128</v>
      </c>
      <c r="Q172" t="s">
        <v>1881</v>
      </c>
      <c r="R172" t="s">
        <v>560</v>
      </c>
      <c r="S172" t="s">
        <v>2516</v>
      </c>
      <c r="T172" t="s">
        <v>2516</v>
      </c>
      <c r="U172" t="s">
        <v>1881</v>
      </c>
      <c r="V172" t="s">
        <v>1035</v>
      </c>
      <c r="W172" t="s">
        <v>2516</v>
      </c>
      <c r="X172" t="s">
        <v>2516</v>
      </c>
      <c r="Y172" t="s">
        <v>2516</v>
      </c>
      <c r="Z172" t="s">
        <v>2516</v>
      </c>
      <c r="AA172" t="s">
        <v>2516</v>
      </c>
    </row>
    <row r="173" spans="1:27" x14ac:dyDescent="0.45">
      <c r="A173" t="s">
        <v>11129</v>
      </c>
      <c r="B173" t="s">
        <v>11130</v>
      </c>
      <c r="C173" t="s">
        <v>2794</v>
      </c>
      <c r="D173" t="s">
        <v>2795</v>
      </c>
      <c r="E173" t="s">
        <v>2796</v>
      </c>
      <c r="F173" s="2">
        <v>45301.260416666664</v>
      </c>
      <c r="G173" t="s">
        <v>11131</v>
      </c>
      <c r="H173" t="s">
        <v>2516</v>
      </c>
      <c r="I173" t="s">
        <v>560</v>
      </c>
      <c r="J173" t="s">
        <v>11132</v>
      </c>
      <c r="K173" t="s">
        <v>11133</v>
      </c>
      <c r="L173">
        <v>25</v>
      </c>
      <c r="M173">
        <v>2.8</v>
      </c>
      <c r="N173" t="s">
        <v>560</v>
      </c>
      <c r="O173" t="s">
        <v>11134</v>
      </c>
      <c r="P173" t="s">
        <v>11135</v>
      </c>
      <c r="Q173" t="s">
        <v>1881</v>
      </c>
      <c r="R173" t="s">
        <v>560</v>
      </c>
      <c r="S173" t="s">
        <v>2516</v>
      </c>
      <c r="T173" t="s">
        <v>2516</v>
      </c>
      <c r="U173" t="s">
        <v>1881</v>
      </c>
      <c r="V173" t="s">
        <v>1035</v>
      </c>
      <c r="W173" t="s">
        <v>2516</v>
      </c>
      <c r="X173" t="s">
        <v>2516</v>
      </c>
      <c r="Y173" t="s">
        <v>2516</v>
      </c>
      <c r="Z173" t="s">
        <v>2516</v>
      </c>
      <c r="AA173" t="s">
        <v>2516</v>
      </c>
    </row>
    <row r="174" spans="1:27" x14ac:dyDescent="0.45">
      <c r="A174" t="s">
        <v>11136</v>
      </c>
      <c r="B174" t="s">
        <v>11137</v>
      </c>
      <c r="C174" t="s">
        <v>2794</v>
      </c>
      <c r="D174" t="s">
        <v>2795</v>
      </c>
      <c r="E174" t="s">
        <v>2796</v>
      </c>
      <c r="F174" s="2">
        <v>45336.390277777777</v>
      </c>
      <c r="G174" t="s">
        <v>11138</v>
      </c>
      <c r="H174" t="s">
        <v>2516</v>
      </c>
      <c r="I174" t="s">
        <v>560</v>
      </c>
      <c r="J174" t="s">
        <v>11139</v>
      </c>
      <c r="K174" t="s">
        <v>11140</v>
      </c>
      <c r="L174">
        <v>25</v>
      </c>
      <c r="M174">
        <v>2.8</v>
      </c>
      <c r="N174" t="s">
        <v>560</v>
      </c>
      <c r="O174" t="s">
        <v>11141</v>
      </c>
      <c r="P174" t="s">
        <v>11142</v>
      </c>
      <c r="Q174" t="s">
        <v>1881</v>
      </c>
      <c r="R174" t="s">
        <v>560</v>
      </c>
      <c r="S174" t="s">
        <v>2516</v>
      </c>
      <c r="T174" t="s">
        <v>2516</v>
      </c>
      <c r="U174" t="s">
        <v>1881</v>
      </c>
      <c r="V174" t="s">
        <v>1035</v>
      </c>
      <c r="W174" t="s">
        <v>2516</v>
      </c>
      <c r="X174" t="s">
        <v>2516</v>
      </c>
      <c r="Y174" t="s">
        <v>2516</v>
      </c>
      <c r="Z174" t="s">
        <v>2516</v>
      </c>
      <c r="AA174" t="s">
        <v>2516</v>
      </c>
    </row>
    <row r="175" spans="1:27" x14ac:dyDescent="0.45">
      <c r="A175" t="s">
        <v>11143</v>
      </c>
      <c r="B175" t="s">
        <v>11144</v>
      </c>
      <c r="C175" t="s">
        <v>2794</v>
      </c>
      <c r="D175" t="s">
        <v>3080</v>
      </c>
      <c r="E175" t="s">
        <v>3081</v>
      </c>
      <c r="F175" s="2">
        <v>41919.270833333336</v>
      </c>
      <c r="G175" t="s">
        <v>11145</v>
      </c>
      <c r="H175" t="s">
        <v>2516</v>
      </c>
      <c r="I175" t="s">
        <v>2516</v>
      </c>
      <c r="J175" t="s">
        <v>2516</v>
      </c>
      <c r="K175" t="s">
        <v>2516</v>
      </c>
      <c r="N175" t="s">
        <v>2516</v>
      </c>
      <c r="O175" t="s">
        <v>11146</v>
      </c>
      <c r="P175" t="s">
        <v>2516</v>
      </c>
      <c r="Q175" t="s">
        <v>2516</v>
      </c>
      <c r="R175" t="s">
        <v>2516</v>
      </c>
      <c r="S175" t="s">
        <v>11146</v>
      </c>
      <c r="T175" t="s">
        <v>2516</v>
      </c>
      <c r="U175" t="s">
        <v>2516</v>
      </c>
      <c r="V175" t="s">
        <v>2516</v>
      </c>
      <c r="W175" t="s">
        <v>2516</v>
      </c>
      <c r="X175" t="s">
        <v>2516</v>
      </c>
      <c r="Y175" t="s">
        <v>2516</v>
      </c>
      <c r="Z175" t="s">
        <v>2516</v>
      </c>
      <c r="AA175" t="s">
        <v>2516</v>
      </c>
    </row>
    <row r="176" spans="1:27" x14ac:dyDescent="0.45">
      <c r="A176" t="s">
        <v>11147</v>
      </c>
      <c r="B176" t="s">
        <v>11148</v>
      </c>
      <c r="C176" t="s">
        <v>2794</v>
      </c>
      <c r="D176" t="s">
        <v>3080</v>
      </c>
      <c r="E176" t="s">
        <v>3081</v>
      </c>
      <c r="F176" s="2">
        <v>41968.250694444447</v>
      </c>
      <c r="G176" t="s">
        <v>11149</v>
      </c>
      <c r="H176" t="s">
        <v>2516</v>
      </c>
      <c r="I176" t="s">
        <v>2516</v>
      </c>
      <c r="J176" t="s">
        <v>3082</v>
      </c>
      <c r="K176" t="s">
        <v>2516</v>
      </c>
      <c r="M176">
        <v>0.9</v>
      </c>
      <c r="N176" t="s">
        <v>2516</v>
      </c>
      <c r="O176" t="s">
        <v>3082</v>
      </c>
      <c r="P176" t="s">
        <v>2516</v>
      </c>
      <c r="Q176" t="s">
        <v>2516</v>
      </c>
      <c r="R176" t="s">
        <v>2516</v>
      </c>
      <c r="S176" t="s">
        <v>3082</v>
      </c>
      <c r="T176" t="s">
        <v>2516</v>
      </c>
      <c r="U176" t="s">
        <v>2516</v>
      </c>
      <c r="V176" t="s">
        <v>2516</v>
      </c>
      <c r="W176" t="s">
        <v>2516</v>
      </c>
      <c r="X176" t="s">
        <v>2516</v>
      </c>
      <c r="Y176" t="s">
        <v>2516</v>
      </c>
      <c r="Z176" t="s">
        <v>2516</v>
      </c>
      <c r="AA176" t="s">
        <v>2516</v>
      </c>
    </row>
    <row r="177" spans="1:27" x14ac:dyDescent="0.45">
      <c r="A177" t="s">
        <v>11150</v>
      </c>
      <c r="B177" t="s">
        <v>11151</v>
      </c>
      <c r="C177" t="s">
        <v>2794</v>
      </c>
      <c r="D177" t="s">
        <v>3080</v>
      </c>
      <c r="E177" t="s">
        <v>3081</v>
      </c>
      <c r="F177" s="2">
        <v>41981.26666666667</v>
      </c>
      <c r="G177" t="s">
        <v>11152</v>
      </c>
      <c r="H177" t="s">
        <v>2516</v>
      </c>
      <c r="I177" t="s">
        <v>2516</v>
      </c>
      <c r="J177" t="s">
        <v>3085</v>
      </c>
      <c r="K177" t="s">
        <v>2516</v>
      </c>
      <c r="M177">
        <v>0.9</v>
      </c>
      <c r="N177" t="s">
        <v>2516</v>
      </c>
      <c r="O177" t="s">
        <v>3085</v>
      </c>
      <c r="P177" t="s">
        <v>2516</v>
      </c>
      <c r="Q177" t="s">
        <v>2516</v>
      </c>
      <c r="R177" t="s">
        <v>2516</v>
      </c>
      <c r="S177" t="s">
        <v>3085</v>
      </c>
      <c r="T177" t="s">
        <v>2516</v>
      </c>
      <c r="U177" t="s">
        <v>2516</v>
      </c>
      <c r="V177" t="s">
        <v>2516</v>
      </c>
      <c r="W177" t="s">
        <v>2516</v>
      </c>
      <c r="X177" t="s">
        <v>2516</v>
      </c>
      <c r="Y177" t="s">
        <v>2516</v>
      </c>
      <c r="Z177" t="s">
        <v>2516</v>
      </c>
      <c r="AA177" t="s">
        <v>2516</v>
      </c>
    </row>
    <row r="178" spans="1:27" x14ac:dyDescent="0.45">
      <c r="A178" t="s">
        <v>11153</v>
      </c>
      <c r="B178" t="s">
        <v>11154</v>
      </c>
      <c r="C178" t="s">
        <v>2794</v>
      </c>
      <c r="D178" t="s">
        <v>3080</v>
      </c>
      <c r="E178" t="s">
        <v>3081</v>
      </c>
      <c r="F178" s="2">
        <v>42017.291666666664</v>
      </c>
      <c r="G178" t="s">
        <v>11155</v>
      </c>
      <c r="H178" t="s">
        <v>2516</v>
      </c>
      <c r="I178" t="s">
        <v>2516</v>
      </c>
      <c r="J178" t="s">
        <v>3088</v>
      </c>
      <c r="K178" t="s">
        <v>2516</v>
      </c>
      <c r="M178">
        <v>0.9</v>
      </c>
      <c r="N178" t="s">
        <v>2516</v>
      </c>
      <c r="O178" t="s">
        <v>3088</v>
      </c>
      <c r="P178" t="s">
        <v>2516</v>
      </c>
      <c r="Q178" t="s">
        <v>2516</v>
      </c>
      <c r="R178" t="s">
        <v>2516</v>
      </c>
      <c r="S178" t="s">
        <v>3088</v>
      </c>
      <c r="T178" t="s">
        <v>2516</v>
      </c>
      <c r="U178" t="s">
        <v>2516</v>
      </c>
      <c r="V178" t="s">
        <v>2516</v>
      </c>
      <c r="W178" t="s">
        <v>2516</v>
      </c>
      <c r="X178" t="s">
        <v>2516</v>
      </c>
      <c r="Y178" t="s">
        <v>2516</v>
      </c>
      <c r="Z178" t="s">
        <v>2516</v>
      </c>
      <c r="AA178" t="s">
        <v>2516</v>
      </c>
    </row>
    <row r="179" spans="1:27" x14ac:dyDescent="0.45">
      <c r="A179" t="s">
        <v>11156</v>
      </c>
      <c r="B179" t="s">
        <v>11157</v>
      </c>
      <c r="C179" t="s">
        <v>2794</v>
      </c>
      <c r="D179" t="s">
        <v>3080</v>
      </c>
      <c r="E179" t="s">
        <v>3081</v>
      </c>
      <c r="F179" s="2">
        <v>42038.298611111109</v>
      </c>
      <c r="G179" t="s">
        <v>11158</v>
      </c>
      <c r="H179" t="s">
        <v>2516</v>
      </c>
      <c r="I179" t="s">
        <v>2516</v>
      </c>
      <c r="J179" t="s">
        <v>11159</v>
      </c>
      <c r="K179" t="s">
        <v>2516</v>
      </c>
      <c r="M179">
        <v>0.9</v>
      </c>
      <c r="N179" t="s">
        <v>2516</v>
      </c>
      <c r="O179" t="s">
        <v>11159</v>
      </c>
      <c r="P179" t="s">
        <v>2516</v>
      </c>
      <c r="Q179" t="s">
        <v>2516</v>
      </c>
      <c r="R179" t="s">
        <v>2516</v>
      </c>
      <c r="S179" t="s">
        <v>11159</v>
      </c>
      <c r="T179" t="s">
        <v>2516</v>
      </c>
      <c r="U179" t="s">
        <v>2516</v>
      </c>
      <c r="V179" t="s">
        <v>2516</v>
      </c>
      <c r="W179" t="s">
        <v>2516</v>
      </c>
      <c r="X179" t="s">
        <v>2516</v>
      </c>
      <c r="Y179" t="s">
        <v>2516</v>
      </c>
      <c r="Z179" t="s">
        <v>2516</v>
      </c>
      <c r="AA179" t="s">
        <v>2516</v>
      </c>
    </row>
    <row r="180" spans="1:27" x14ac:dyDescent="0.45">
      <c r="A180" t="s">
        <v>11160</v>
      </c>
      <c r="B180" t="s">
        <v>11161</v>
      </c>
      <c r="C180" t="s">
        <v>2794</v>
      </c>
      <c r="D180" t="s">
        <v>3080</v>
      </c>
      <c r="E180" t="s">
        <v>3081</v>
      </c>
      <c r="F180" s="2">
        <v>42066.265277777777</v>
      </c>
      <c r="G180" t="s">
        <v>11162</v>
      </c>
      <c r="H180" t="s">
        <v>2516</v>
      </c>
      <c r="I180" t="s">
        <v>2516</v>
      </c>
      <c r="J180" t="s">
        <v>3091</v>
      </c>
      <c r="K180" t="s">
        <v>2516</v>
      </c>
      <c r="M180">
        <v>0.9</v>
      </c>
      <c r="N180" t="s">
        <v>2516</v>
      </c>
      <c r="O180" t="s">
        <v>3091</v>
      </c>
      <c r="P180" t="s">
        <v>2516</v>
      </c>
      <c r="Q180" t="s">
        <v>2516</v>
      </c>
      <c r="R180" t="s">
        <v>2516</v>
      </c>
      <c r="S180" t="s">
        <v>3091</v>
      </c>
      <c r="T180" t="s">
        <v>2516</v>
      </c>
      <c r="U180" t="s">
        <v>2516</v>
      </c>
      <c r="V180" t="s">
        <v>2516</v>
      </c>
      <c r="W180" t="s">
        <v>2516</v>
      </c>
      <c r="X180" t="s">
        <v>2516</v>
      </c>
      <c r="Y180" t="s">
        <v>2516</v>
      </c>
      <c r="Z180" t="s">
        <v>2516</v>
      </c>
      <c r="AA180" t="s">
        <v>2516</v>
      </c>
    </row>
    <row r="181" spans="1:27" x14ac:dyDescent="0.45">
      <c r="A181" t="s">
        <v>11163</v>
      </c>
      <c r="B181" t="s">
        <v>11164</v>
      </c>
      <c r="C181" t="s">
        <v>2794</v>
      </c>
      <c r="D181" t="s">
        <v>3080</v>
      </c>
      <c r="E181" t="s">
        <v>3081</v>
      </c>
      <c r="F181" s="2">
        <v>42101.279166666667</v>
      </c>
      <c r="G181" t="s">
        <v>11165</v>
      </c>
      <c r="H181" t="s">
        <v>2516</v>
      </c>
      <c r="I181" t="s">
        <v>2516</v>
      </c>
      <c r="J181" t="s">
        <v>3094</v>
      </c>
      <c r="K181" t="s">
        <v>2516</v>
      </c>
      <c r="M181">
        <v>0.9</v>
      </c>
      <c r="N181" t="s">
        <v>2516</v>
      </c>
      <c r="O181" t="s">
        <v>3094</v>
      </c>
      <c r="P181" t="s">
        <v>2516</v>
      </c>
      <c r="Q181" t="s">
        <v>2516</v>
      </c>
      <c r="R181" t="s">
        <v>2516</v>
      </c>
      <c r="S181" t="s">
        <v>3094</v>
      </c>
      <c r="T181" t="s">
        <v>2516</v>
      </c>
      <c r="U181" t="s">
        <v>2516</v>
      </c>
      <c r="V181" t="s">
        <v>2516</v>
      </c>
      <c r="W181" t="s">
        <v>2516</v>
      </c>
      <c r="X181" t="s">
        <v>2516</v>
      </c>
      <c r="Y181" t="s">
        <v>2516</v>
      </c>
      <c r="Z181" t="s">
        <v>2516</v>
      </c>
      <c r="AA181" t="s">
        <v>2516</v>
      </c>
    </row>
    <row r="182" spans="1:27" x14ac:dyDescent="0.45">
      <c r="A182" t="s">
        <v>11166</v>
      </c>
      <c r="B182" t="s">
        <v>11167</v>
      </c>
      <c r="C182" t="s">
        <v>2794</v>
      </c>
      <c r="D182" t="s">
        <v>3080</v>
      </c>
      <c r="E182" t="s">
        <v>3081</v>
      </c>
      <c r="F182" s="2">
        <v>42129.304166666669</v>
      </c>
      <c r="G182" t="s">
        <v>11168</v>
      </c>
      <c r="H182" t="s">
        <v>2516</v>
      </c>
      <c r="I182" t="s">
        <v>2516</v>
      </c>
      <c r="J182" t="s">
        <v>3097</v>
      </c>
      <c r="K182" t="s">
        <v>2516</v>
      </c>
      <c r="M182">
        <v>0.9</v>
      </c>
      <c r="N182" t="s">
        <v>2516</v>
      </c>
      <c r="O182" t="s">
        <v>3097</v>
      </c>
      <c r="P182" t="s">
        <v>2516</v>
      </c>
      <c r="Q182" t="s">
        <v>2516</v>
      </c>
      <c r="R182" t="s">
        <v>2516</v>
      </c>
      <c r="S182" t="s">
        <v>3097</v>
      </c>
      <c r="T182" t="s">
        <v>2516</v>
      </c>
      <c r="U182" t="s">
        <v>2516</v>
      </c>
      <c r="V182" t="s">
        <v>2516</v>
      </c>
      <c r="W182" t="s">
        <v>2516</v>
      </c>
      <c r="X182" t="s">
        <v>2516</v>
      </c>
      <c r="Y182" t="s">
        <v>2516</v>
      </c>
      <c r="Z182" t="s">
        <v>2516</v>
      </c>
      <c r="AA182" t="s">
        <v>2516</v>
      </c>
    </row>
    <row r="183" spans="1:27" x14ac:dyDescent="0.45">
      <c r="A183" t="s">
        <v>11169</v>
      </c>
      <c r="B183" t="s">
        <v>11170</v>
      </c>
      <c r="C183" t="s">
        <v>2794</v>
      </c>
      <c r="D183" t="s">
        <v>3080</v>
      </c>
      <c r="E183" t="s">
        <v>3081</v>
      </c>
      <c r="F183" s="2">
        <v>42157.295138888891</v>
      </c>
      <c r="G183" t="s">
        <v>11171</v>
      </c>
      <c r="H183" t="s">
        <v>2516</v>
      </c>
      <c r="I183" t="s">
        <v>2516</v>
      </c>
      <c r="J183" t="s">
        <v>3100</v>
      </c>
      <c r="K183" t="s">
        <v>2516</v>
      </c>
      <c r="M183">
        <v>0.9</v>
      </c>
      <c r="N183" t="s">
        <v>2516</v>
      </c>
      <c r="O183" t="s">
        <v>3100</v>
      </c>
      <c r="P183" t="s">
        <v>2516</v>
      </c>
      <c r="Q183" t="s">
        <v>2516</v>
      </c>
      <c r="R183" t="s">
        <v>2516</v>
      </c>
      <c r="S183" t="s">
        <v>3100</v>
      </c>
      <c r="T183" t="s">
        <v>2516</v>
      </c>
      <c r="U183" t="s">
        <v>2516</v>
      </c>
      <c r="V183" t="s">
        <v>2516</v>
      </c>
      <c r="W183" t="s">
        <v>2516</v>
      </c>
      <c r="X183" t="s">
        <v>2516</v>
      </c>
      <c r="Y183" t="s">
        <v>2516</v>
      </c>
      <c r="Z183" t="s">
        <v>2516</v>
      </c>
      <c r="AA183" t="s">
        <v>2516</v>
      </c>
    </row>
    <row r="184" spans="1:27" x14ac:dyDescent="0.45">
      <c r="A184" t="s">
        <v>11172</v>
      </c>
      <c r="B184" t="s">
        <v>11173</v>
      </c>
      <c r="C184" t="s">
        <v>2794</v>
      </c>
      <c r="D184" t="s">
        <v>3080</v>
      </c>
      <c r="E184" t="s">
        <v>3081</v>
      </c>
      <c r="F184" s="2">
        <v>42199.318055555559</v>
      </c>
      <c r="G184" t="s">
        <v>11174</v>
      </c>
      <c r="H184" t="s">
        <v>2516</v>
      </c>
      <c r="I184" t="s">
        <v>2516</v>
      </c>
      <c r="J184" t="s">
        <v>3103</v>
      </c>
      <c r="K184" t="s">
        <v>2516</v>
      </c>
      <c r="M184">
        <v>0.9</v>
      </c>
      <c r="N184" t="s">
        <v>2516</v>
      </c>
      <c r="O184" t="s">
        <v>3103</v>
      </c>
      <c r="P184" t="s">
        <v>2516</v>
      </c>
      <c r="Q184" t="s">
        <v>2516</v>
      </c>
      <c r="R184" t="s">
        <v>2516</v>
      </c>
      <c r="S184" t="s">
        <v>3103</v>
      </c>
      <c r="T184" t="s">
        <v>2516</v>
      </c>
      <c r="U184" t="s">
        <v>2516</v>
      </c>
      <c r="V184" t="s">
        <v>2516</v>
      </c>
      <c r="W184" t="s">
        <v>2516</v>
      </c>
      <c r="X184" t="s">
        <v>2516</v>
      </c>
      <c r="Y184" t="s">
        <v>2516</v>
      </c>
      <c r="Z184" t="s">
        <v>2516</v>
      </c>
      <c r="AA184" t="s">
        <v>2516</v>
      </c>
    </row>
    <row r="185" spans="1:27" x14ac:dyDescent="0.45">
      <c r="A185" t="s">
        <v>11175</v>
      </c>
      <c r="B185" t="s">
        <v>11176</v>
      </c>
      <c r="C185" t="s">
        <v>2794</v>
      </c>
      <c r="D185" t="s">
        <v>3080</v>
      </c>
      <c r="E185" t="s">
        <v>3081</v>
      </c>
      <c r="F185" s="2">
        <v>42227.25</v>
      </c>
      <c r="G185" t="s">
        <v>11177</v>
      </c>
      <c r="H185" t="s">
        <v>2516</v>
      </c>
      <c r="I185" t="s">
        <v>2516</v>
      </c>
      <c r="J185" t="s">
        <v>11178</v>
      </c>
      <c r="K185" t="s">
        <v>2516</v>
      </c>
      <c r="M185">
        <v>0.9</v>
      </c>
      <c r="N185" t="s">
        <v>2516</v>
      </c>
      <c r="O185" t="s">
        <v>11178</v>
      </c>
      <c r="P185" t="s">
        <v>2516</v>
      </c>
      <c r="Q185" t="s">
        <v>2516</v>
      </c>
      <c r="R185" t="s">
        <v>2516</v>
      </c>
      <c r="S185" t="s">
        <v>11178</v>
      </c>
      <c r="T185" t="s">
        <v>2516</v>
      </c>
      <c r="U185" t="s">
        <v>2516</v>
      </c>
      <c r="V185" t="s">
        <v>2516</v>
      </c>
      <c r="W185" t="s">
        <v>2516</v>
      </c>
      <c r="X185" t="s">
        <v>2516</v>
      </c>
      <c r="Y185" t="s">
        <v>2516</v>
      </c>
      <c r="Z185" t="s">
        <v>2516</v>
      </c>
      <c r="AA185" t="s">
        <v>2516</v>
      </c>
    </row>
    <row r="186" spans="1:27" x14ac:dyDescent="0.45">
      <c r="A186" t="s">
        <v>11179</v>
      </c>
      <c r="B186" t="s">
        <v>11180</v>
      </c>
      <c r="C186" t="s">
        <v>2794</v>
      </c>
      <c r="D186" t="s">
        <v>3080</v>
      </c>
      <c r="E186" t="s">
        <v>3081</v>
      </c>
      <c r="F186" s="2">
        <v>42262.267361111109</v>
      </c>
      <c r="G186" t="s">
        <v>11181</v>
      </c>
      <c r="H186" t="s">
        <v>2516</v>
      </c>
      <c r="I186" t="s">
        <v>2516</v>
      </c>
      <c r="J186" t="s">
        <v>11182</v>
      </c>
      <c r="K186" t="s">
        <v>2516</v>
      </c>
      <c r="M186">
        <v>0.9</v>
      </c>
      <c r="N186" t="s">
        <v>2516</v>
      </c>
      <c r="O186" t="s">
        <v>11182</v>
      </c>
      <c r="P186" t="s">
        <v>2516</v>
      </c>
      <c r="Q186" t="s">
        <v>2516</v>
      </c>
      <c r="R186" t="s">
        <v>2516</v>
      </c>
      <c r="S186" t="s">
        <v>11182</v>
      </c>
      <c r="T186" t="s">
        <v>2516</v>
      </c>
      <c r="U186" t="s">
        <v>2516</v>
      </c>
      <c r="V186" t="s">
        <v>2516</v>
      </c>
      <c r="W186" t="s">
        <v>2516</v>
      </c>
      <c r="X186" t="s">
        <v>2516</v>
      </c>
      <c r="Y186" t="s">
        <v>2516</v>
      </c>
      <c r="Z186" t="s">
        <v>2516</v>
      </c>
      <c r="AA186" t="s">
        <v>2516</v>
      </c>
    </row>
    <row r="187" spans="1:27" x14ac:dyDescent="0.45">
      <c r="A187" t="s">
        <v>11183</v>
      </c>
      <c r="B187" t="s">
        <v>11184</v>
      </c>
      <c r="C187" t="s">
        <v>2794</v>
      </c>
      <c r="D187" t="s">
        <v>3080</v>
      </c>
      <c r="E187" t="s">
        <v>3081</v>
      </c>
      <c r="F187" s="2">
        <v>42283.423611111109</v>
      </c>
      <c r="G187" t="s">
        <v>11185</v>
      </c>
      <c r="H187" t="s">
        <v>2516</v>
      </c>
      <c r="I187" t="s">
        <v>2516</v>
      </c>
      <c r="J187" t="s">
        <v>11186</v>
      </c>
      <c r="K187" t="s">
        <v>2516</v>
      </c>
      <c r="M187">
        <v>0.9</v>
      </c>
      <c r="N187" t="s">
        <v>2516</v>
      </c>
      <c r="O187" t="s">
        <v>11186</v>
      </c>
      <c r="P187" t="s">
        <v>2516</v>
      </c>
      <c r="Q187" t="s">
        <v>2516</v>
      </c>
      <c r="R187" t="s">
        <v>2516</v>
      </c>
      <c r="S187" t="s">
        <v>11186</v>
      </c>
      <c r="T187" t="s">
        <v>2516</v>
      </c>
      <c r="U187" t="s">
        <v>2516</v>
      </c>
      <c r="V187" t="s">
        <v>2516</v>
      </c>
      <c r="W187" t="s">
        <v>2516</v>
      </c>
      <c r="X187" t="s">
        <v>2516</v>
      </c>
      <c r="Y187" t="s">
        <v>2516</v>
      </c>
      <c r="Z187" t="s">
        <v>2516</v>
      </c>
      <c r="AA187" t="s">
        <v>2516</v>
      </c>
    </row>
    <row r="188" spans="1:27" x14ac:dyDescent="0.45">
      <c r="A188" t="s">
        <v>11187</v>
      </c>
      <c r="B188" t="s">
        <v>11188</v>
      </c>
      <c r="C188" t="s">
        <v>2794</v>
      </c>
      <c r="D188" t="s">
        <v>3080</v>
      </c>
      <c r="E188" t="s">
        <v>3081</v>
      </c>
      <c r="F188" s="2">
        <v>42311.217361111114</v>
      </c>
      <c r="G188" t="s">
        <v>11189</v>
      </c>
      <c r="H188" t="s">
        <v>2516</v>
      </c>
      <c r="I188" t="s">
        <v>2516</v>
      </c>
      <c r="J188" t="s">
        <v>11190</v>
      </c>
      <c r="K188" t="s">
        <v>2516</v>
      </c>
      <c r="M188">
        <v>0.9</v>
      </c>
      <c r="N188" t="s">
        <v>2516</v>
      </c>
      <c r="O188" t="s">
        <v>11191</v>
      </c>
      <c r="P188" t="s">
        <v>2516</v>
      </c>
      <c r="Q188" t="s">
        <v>2516</v>
      </c>
      <c r="R188" t="s">
        <v>2516</v>
      </c>
      <c r="S188" t="s">
        <v>11190</v>
      </c>
      <c r="T188" t="s">
        <v>2516</v>
      </c>
      <c r="U188" t="s">
        <v>2516</v>
      </c>
      <c r="V188" t="s">
        <v>2516</v>
      </c>
      <c r="W188" t="s">
        <v>2516</v>
      </c>
      <c r="X188" t="s">
        <v>2516</v>
      </c>
      <c r="Y188" t="s">
        <v>2516</v>
      </c>
      <c r="Z188" t="s">
        <v>2516</v>
      </c>
      <c r="AA188" t="s">
        <v>2516</v>
      </c>
    </row>
    <row r="189" spans="1:27" x14ac:dyDescent="0.45">
      <c r="A189" t="s">
        <v>11192</v>
      </c>
      <c r="B189" t="s">
        <v>11193</v>
      </c>
      <c r="C189" t="s">
        <v>2794</v>
      </c>
      <c r="D189" t="s">
        <v>3080</v>
      </c>
      <c r="E189" t="s">
        <v>3081</v>
      </c>
      <c r="F189" s="2">
        <v>42346.243055555555</v>
      </c>
      <c r="G189" t="s">
        <v>11194</v>
      </c>
      <c r="H189" t="s">
        <v>2516</v>
      </c>
      <c r="I189" t="s">
        <v>2516</v>
      </c>
      <c r="J189" t="s">
        <v>11195</v>
      </c>
      <c r="K189" t="s">
        <v>2516</v>
      </c>
      <c r="M189">
        <v>0.9</v>
      </c>
      <c r="N189" t="s">
        <v>2516</v>
      </c>
      <c r="O189" t="s">
        <v>11195</v>
      </c>
      <c r="P189" t="s">
        <v>2516</v>
      </c>
      <c r="Q189" t="s">
        <v>2516</v>
      </c>
      <c r="R189" t="s">
        <v>2516</v>
      </c>
      <c r="S189" t="s">
        <v>11195</v>
      </c>
      <c r="T189" t="s">
        <v>2516</v>
      </c>
      <c r="U189" t="s">
        <v>2516</v>
      </c>
      <c r="V189" t="s">
        <v>2516</v>
      </c>
      <c r="W189" t="s">
        <v>2516</v>
      </c>
      <c r="X189" t="s">
        <v>2516</v>
      </c>
      <c r="Y189" t="s">
        <v>2516</v>
      </c>
      <c r="Z189" t="s">
        <v>2516</v>
      </c>
      <c r="AA189" t="s">
        <v>2516</v>
      </c>
    </row>
    <row r="190" spans="1:27" x14ac:dyDescent="0.45">
      <c r="A190" t="s">
        <v>11196</v>
      </c>
      <c r="B190" t="s">
        <v>11197</v>
      </c>
      <c r="C190" t="s">
        <v>2794</v>
      </c>
      <c r="D190" t="s">
        <v>3080</v>
      </c>
      <c r="E190" t="s">
        <v>3081</v>
      </c>
      <c r="F190" s="2">
        <v>42381.274305555555</v>
      </c>
      <c r="G190" t="s">
        <v>11198</v>
      </c>
      <c r="H190" t="s">
        <v>2516</v>
      </c>
      <c r="I190" t="s">
        <v>2516</v>
      </c>
      <c r="J190" t="s">
        <v>11199</v>
      </c>
      <c r="K190" t="s">
        <v>2516</v>
      </c>
      <c r="M190">
        <v>0.9</v>
      </c>
      <c r="N190" t="s">
        <v>2516</v>
      </c>
      <c r="O190" t="s">
        <v>11199</v>
      </c>
      <c r="P190" t="s">
        <v>2516</v>
      </c>
      <c r="Q190" t="s">
        <v>2516</v>
      </c>
      <c r="R190" t="s">
        <v>2516</v>
      </c>
      <c r="S190" t="s">
        <v>11199</v>
      </c>
      <c r="T190" t="s">
        <v>2516</v>
      </c>
      <c r="U190" t="s">
        <v>2516</v>
      </c>
      <c r="V190" t="s">
        <v>2516</v>
      </c>
      <c r="W190" t="s">
        <v>2516</v>
      </c>
      <c r="X190" t="s">
        <v>2516</v>
      </c>
      <c r="Y190" t="s">
        <v>2516</v>
      </c>
      <c r="Z190" t="s">
        <v>2516</v>
      </c>
      <c r="AA190" t="s">
        <v>2516</v>
      </c>
    </row>
    <row r="191" spans="1:27" x14ac:dyDescent="0.45">
      <c r="A191" t="s">
        <v>11200</v>
      </c>
      <c r="B191" t="s">
        <v>11201</v>
      </c>
      <c r="C191" t="s">
        <v>2794</v>
      </c>
      <c r="D191" t="s">
        <v>3080</v>
      </c>
      <c r="E191" t="s">
        <v>3081</v>
      </c>
      <c r="F191" s="2">
        <v>42402.366666666669</v>
      </c>
      <c r="G191" t="s">
        <v>11202</v>
      </c>
      <c r="H191" t="s">
        <v>2516</v>
      </c>
      <c r="I191" t="s">
        <v>2516</v>
      </c>
      <c r="J191" t="s">
        <v>2516</v>
      </c>
      <c r="K191" t="s">
        <v>2516</v>
      </c>
      <c r="N191" t="s">
        <v>2516</v>
      </c>
      <c r="O191" t="s">
        <v>11203</v>
      </c>
      <c r="P191" t="s">
        <v>2516</v>
      </c>
      <c r="Q191" t="s">
        <v>2516</v>
      </c>
      <c r="R191" t="s">
        <v>2516</v>
      </c>
      <c r="S191" t="s">
        <v>11203</v>
      </c>
      <c r="T191" t="s">
        <v>2516</v>
      </c>
      <c r="U191" t="s">
        <v>2516</v>
      </c>
      <c r="V191" t="s">
        <v>2516</v>
      </c>
      <c r="W191" t="s">
        <v>2516</v>
      </c>
      <c r="X191" t="s">
        <v>2516</v>
      </c>
      <c r="Y191" t="s">
        <v>2516</v>
      </c>
      <c r="Z191" t="s">
        <v>2516</v>
      </c>
      <c r="AA191" t="s">
        <v>2516</v>
      </c>
    </row>
    <row r="192" spans="1:27" x14ac:dyDescent="0.45">
      <c r="A192" t="s">
        <v>11204</v>
      </c>
      <c r="B192" t="s">
        <v>11205</v>
      </c>
      <c r="C192" t="s">
        <v>2794</v>
      </c>
      <c r="D192" t="s">
        <v>3080</v>
      </c>
      <c r="E192" t="s">
        <v>3081</v>
      </c>
      <c r="F192" s="2">
        <v>42432.284722222219</v>
      </c>
      <c r="G192" t="s">
        <v>11206</v>
      </c>
      <c r="H192" t="s">
        <v>2516</v>
      </c>
      <c r="I192" t="s">
        <v>2516</v>
      </c>
      <c r="J192" t="s">
        <v>2516</v>
      </c>
      <c r="K192" t="s">
        <v>2516</v>
      </c>
      <c r="N192" t="s">
        <v>2516</v>
      </c>
      <c r="O192" t="s">
        <v>11207</v>
      </c>
      <c r="P192" t="s">
        <v>2516</v>
      </c>
      <c r="Q192" t="s">
        <v>2516</v>
      </c>
      <c r="R192" t="s">
        <v>2516</v>
      </c>
      <c r="S192" t="s">
        <v>11207</v>
      </c>
      <c r="T192" t="s">
        <v>2516</v>
      </c>
      <c r="U192" t="s">
        <v>2516</v>
      </c>
      <c r="V192" t="s">
        <v>2516</v>
      </c>
      <c r="W192" t="s">
        <v>2516</v>
      </c>
      <c r="X192" t="s">
        <v>2516</v>
      </c>
      <c r="Y192" t="s">
        <v>2516</v>
      </c>
      <c r="Z192" t="s">
        <v>2516</v>
      </c>
      <c r="AA192" t="s">
        <v>2516</v>
      </c>
    </row>
    <row r="193" spans="1:27" x14ac:dyDescent="0.45">
      <c r="A193" t="s">
        <v>11208</v>
      </c>
      <c r="B193" t="s">
        <v>11209</v>
      </c>
      <c r="C193" t="s">
        <v>2794</v>
      </c>
      <c r="D193" t="s">
        <v>3080</v>
      </c>
      <c r="E193" t="s">
        <v>3081</v>
      </c>
      <c r="F193" s="2">
        <v>42465.29583333333</v>
      </c>
      <c r="G193" t="s">
        <v>11210</v>
      </c>
      <c r="H193" t="s">
        <v>2516</v>
      </c>
      <c r="I193" t="s">
        <v>2516</v>
      </c>
      <c r="J193" t="s">
        <v>2516</v>
      </c>
      <c r="K193" t="s">
        <v>2516</v>
      </c>
      <c r="N193" t="s">
        <v>2516</v>
      </c>
      <c r="O193" t="s">
        <v>11211</v>
      </c>
      <c r="P193" t="s">
        <v>2516</v>
      </c>
      <c r="Q193" t="s">
        <v>2516</v>
      </c>
      <c r="R193" t="s">
        <v>2516</v>
      </c>
      <c r="S193" t="s">
        <v>11211</v>
      </c>
      <c r="T193" t="s">
        <v>2516</v>
      </c>
      <c r="U193" t="s">
        <v>2516</v>
      </c>
      <c r="V193" t="s">
        <v>2516</v>
      </c>
      <c r="W193" t="s">
        <v>2516</v>
      </c>
      <c r="X193" t="s">
        <v>2516</v>
      </c>
      <c r="Y193" t="s">
        <v>2516</v>
      </c>
      <c r="Z193" t="s">
        <v>2516</v>
      </c>
      <c r="AA193" t="s">
        <v>2516</v>
      </c>
    </row>
    <row r="194" spans="1:27" x14ac:dyDescent="0.45">
      <c r="A194" t="s">
        <v>11212</v>
      </c>
      <c r="B194" t="s">
        <v>11213</v>
      </c>
      <c r="C194" t="s">
        <v>2794</v>
      </c>
      <c r="D194" t="s">
        <v>3080</v>
      </c>
      <c r="E194" t="s">
        <v>3081</v>
      </c>
      <c r="F194" s="2">
        <v>42493.293749999997</v>
      </c>
      <c r="G194" t="s">
        <v>11214</v>
      </c>
      <c r="H194" t="s">
        <v>2516</v>
      </c>
      <c r="I194" t="s">
        <v>2516</v>
      </c>
      <c r="J194" t="s">
        <v>2516</v>
      </c>
      <c r="K194" t="s">
        <v>2516</v>
      </c>
      <c r="N194" t="s">
        <v>2516</v>
      </c>
      <c r="O194" t="s">
        <v>11215</v>
      </c>
      <c r="P194" t="s">
        <v>2516</v>
      </c>
      <c r="Q194" t="s">
        <v>2516</v>
      </c>
      <c r="R194" t="s">
        <v>2516</v>
      </c>
      <c r="S194" t="s">
        <v>11215</v>
      </c>
      <c r="T194" t="s">
        <v>2516</v>
      </c>
      <c r="U194" t="s">
        <v>2516</v>
      </c>
      <c r="V194" t="s">
        <v>2516</v>
      </c>
      <c r="W194" t="s">
        <v>2516</v>
      </c>
      <c r="X194" t="s">
        <v>2516</v>
      </c>
      <c r="Y194" t="s">
        <v>2516</v>
      </c>
      <c r="Z194" t="s">
        <v>2516</v>
      </c>
      <c r="AA194" t="s">
        <v>2516</v>
      </c>
    </row>
    <row r="195" spans="1:27" x14ac:dyDescent="0.45">
      <c r="A195" t="s">
        <v>11216</v>
      </c>
      <c r="B195" t="s">
        <v>11217</v>
      </c>
      <c r="C195" t="s">
        <v>2794</v>
      </c>
      <c r="D195" t="s">
        <v>3080</v>
      </c>
      <c r="E195" t="s">
        <v>3081</v>
      </c>
      <c r="F195" s="2">
        <v>42528.237500000003</v>
      </c>
      <c r="G195" t="s">
        <v>11218</v>
      </c>
      <c r="H195" t="s">
        <v>2516</v>
      </c>
      <c r="I195" t="s">
        <v>2516</v>
      </c>
      <c r="J195" t="s">
        <v>2516</v>
      </c>
      <c r="K195" t="s">
        <v>2516</v>
      </c>
      <c r="N195" t="s">
        <v>2516</v>
      </c>
      <c r="O195" t="s">
        <v>11219</v>
      </c>
      <c r="P195" t="s">
        <v>2516</v>
      </c>
      <c r="Q195" t="s">
        <v>2516</v>
      </c>
      <c r="R195" t="s">
        <v>2516</v>
      </c>
      <c r="S195" t="s">
        <v>11219</v>
      </c>
      <c r="T195" t="s">
        <v>2516</v>
      </c>
      <c r="U195" t="s">
        <v>2516</v>
      </c>
      <c r="V195" t="s">
        <v>2516</v>
      </c>
      <c r="W195" t="s">
        <v>2516</v>
      </c>
      <c r="X195" t="s">
        <v>2516</v>
      </c>
      <c r="Y195" t="s">
        <v>2516</v>
      </c>
      <c r="Z195" t="s">
        <v>2516</v>
      </c>
      <c r="AA195" t="s">
        <v>2516</v>
      </c>
    </row>
    <row r="196" spans="1:27" x14ac:dyDescent="0.45">
      <c r="A196" t="s">
        <v>11220</v>
      </c>
      <c r="B196" t="s">
        <v>11221</v>
      </c>
      <c r="C196" t="s">
        <v>2794</v>
      </c>
      <c r="D196" t="s">
        <v>3080</v>
      </c>
      <c r="E196" t="s">
        <v>3081</v>
      </c>
      <c r="F196" s="2">
        <v>42563.276388888888</v>
      </c>
      <c r="G196" t="s">
        <v>11222</v>
      </c>
      <c r="H196" t="s">
        <v>2516</v>
      </c>
      <c r="I196" t="s">
        <v>2516</v>
      </c>
      <c r="J196" t="s">
        <v>2516</v>
      </c>
      <c r="K196" t="s">
        <v>2516</v>
      </c>
      <c r="N196" t="s">
        <v>2516</v>
      </c>
      <c r="O196" t="s">
        <v>11223</v>
      </c>
      <c r="P196" t="s">
        <v>2516</v>
      </c>
      <c r="Q196" t="s">
        <v>2516</v>
      </c>
      <c r="R196" t="s">
        <v>2516</v>
      </c>
      <c r="S196" t="s">
        <v>11223</v>
      </c>
      <c r="T196" t="s">
        <v>2516</v>
      </c>
      <c r="U196" t="s">
        <v>2516</v>
      </c>
      <c r="V196" t="s">
        <v>2516</v>
      </c>
      <c r="W196" t="s">
        <v>2516</v>
      </c>
      <c r="X196" t="s">
        <v>2516</v>
      </c>
      <c r="Y196" t="s">
        <v>2516</v>
      </c>
      <c r="Z196" t="s">
        <v>2516</v>
      </c>
      <c r="AA196" t="s">
        <v>2516</v>
      </c>
    </row>
    <row r="197" spans="1:27" x14ac:dyDescent="0.45">
      <c r="A197" t="s">
        <v>11224</v>
      </c>
      <c r="B197" t="s">
        <v>11225</v>
      </c>
      <c r="C197" t="s">
        <v>2794</v>
      </c>
      <c r="D197" t="s">
        <v>3080</v>
      </c>
      <c r="E197" t="s">
        <v>3081</v>
      </c>
      <c r="F197" s="2">
        <v>42591.273611111108</v>
      </c>
      <c r="G197" t="s">
        <v>11226</v>
      </c>
      <c r="H197" t="s">
        <v>2516</v>
      </c>
      <c r="I197" t="s">
        <v>2516</v>
      </c>
      <c r="J197" t="s">
        <v>2516</v>
      </c>
      <c r="K197" t="s">
        <v>2516</v>
      </c>
      <c r="N197" t="s">
        <v>2516</v>
      </c>
      <c r="O197" t="s">
        <v>11227</v>
      </c>
      <c r="P197" t="s">
        <v>2516</v>
      </c>
      <c r="Q197" t="s">
        <v>2516</v>
      </c>
      <c r="R197" t="s">
        <v>2516</v>
      </c>
      <c r="S197" t="s">
        <v>11227</v>
      </c>
      <c r="T197" t="s">
        <v>2516</v>
      </c>
      <c r="U197" t="s">
        <v>2516</v>
      </c>
      <c r="V197" t="s">
        <v>2516</v>
      </c>
      <c r="W197" t="s">
        <v>2516</v>
      </c>
      <c r="X197" t="s">
        <v>2516</v>
      </c>
      <c r="Y197" t="s">
        <v>2516</v>
      </c>
      <c r="Z197" t="s">
        <v>2516</v>
      </c>
      <c r="AA197" t="s">
        <v>2516</v>
      </c>
    </row>
    <row r="198" spans="1:27" x14ac:dyDescent="0.45">
      <c r="A198" t="s">
        <v>11228</v>
      </c>
      <c r="B198" t="s">
        <v>11229</v>
      </c>
      <c r="C198" t="s">
        <v>2794</v>
      </c>
      <c r="D198" t="s">
        <v>3080</v>
      </c>
      <c r="E198" t="s">
        <v>3081</v>
      </c>
      <c r="F198" s="2">
        <v>42626.258333333331</v>
      </c>
      <c r="G198" t="s">
        <v>11230</v>
      </c>
      <c r="H198" t="s">
        <v>2516</v>
      </c>
      <c r="I198" t="s">
        <v>2516</v>
      </c>
      <c r="J198" t="s">
        <v>2516</v>
      </c>
      <c r="K198" t="s">
        <v>2516</v>
      </c>
      <c r="N198" t="s">
        <v>2516</v>
      </c>
      <c r="O198" t="s">
        <v>11231</v>
      </c>
      <c r="P198" t="s">
        <v>2516</v>
      </c>
      <c r="Q198" t="s">
        <v>2516</v>
      </c>
      <c r="R198" t="s">
        <v>2516</v>
      </c>
      <c r="S198" t="s">
        <v>11231</v>
      </c>
      <c r="T198" t="s">
        <v>2516</v>
      </c>
      <c r="U198" t="s">
        <v>2516</v>
      </c>
      <c r="V198" t="s">
        <v>2516</v>
      </c>
      <c r="W198" t="s">
        <v>2516</v>
      </c>
      <c r="X198" t="s">
        <v>2516</v>
      </c>
      <c r="Y198" t="s">
        <v>2516</v>
      </c>
      <c r="Z198" t="s">
        <v>2516</v>
      </c>
      <c r="AA198" t="s">
        <v>2516</v>
      </c>
    </row>
    <row r="199" spans="1:27" x14ac:dyDescent="0.45">
      <c r="A199" t="s">
        <v>11232</v>
      </c>
      <c r="B199" t="s">
        <v>11233</v>
      </c>
      <c r="C199" t="s">
        <v>2794</v>
      </c>
      <c r="D199" t="s">
        <v>3080</v>
      </c>
      <c r="E199" t="s">
        <v>3081</v>
      </c>
      <c r="F199" s="2">
        <v>42647.257638888892</v>
      </c>
      <c r="G199" t="s">
        <v>11234</v>
      </c>
      <c r="H199" t="s">
        <v>2516</v>
      </c>
      <c r="I199" t="s">
        <v>2516</v>
      </c>
      <c r="J199" t="s">
        <v>2516</v>
      </c>
      <c r="K199" t="s">
        <v>2516</v>
      </c>
      <c r="N199" t="s">
        <v>2516</v>
      </c>
      <c r="O199" t="s">
        <v>11235</v>
      </c>
      <c r="P199" t="s">
        <v>2516</v>
      </c>
      <c r="Q199" t="s">
        <v>2516</v>
      </c>
      <c r="R199" t="s">
        <v>2516</v>
      </c>
      <c r="S199" t="s">
        <v>11235</v>
      </c>
      <c r="T199" t="s">
        <v>2516</v>
      </c>
      <c r="U199" t="s">
        <v>2516</v>
      </c>
      <c r="V199" t="s">
        <v>2516</v>
      </c>
      <c r="W199" t="s">
        <v>2516</v>
      </c>
      <c r="X199" t="s">
        <v>2516</v>
      </c>
      <c r="Y199" t="s">
        <v>2516</v>
      </c>
      <c r="Z199" t="s">
        <v>2516</v>
      </c>
      <c r="AA199" t="s">
        <v>2516</v>
      </c>
    </row>
    <row r="200" spans="1:27" x14ac:dyDescent="0.45">
      <c r="A200" t="s">
        <v>11236</v>
      </c>
      <c r="B200" t="s">
        <v>11237</v>
      </c>
      <c r="C200" t="s">
        <v>2794</v>
      </c>
      <c r="D200" t="s">
        <v>3080</v>
      </c>
      <c r="E200" t="s">
        <v>3081</v>
      </c>
      <c r="F200" s="2">
        <v>42682.259722222225</v>
      </c>
      <c r="G200" t="s">
        <v>11238</v>
      </c>
      <c r="H200" t="s">
        <v>2516</v>
      </c>
      <c r="I200" t="s">
        <v>2516</v>
      </c>
      <c r="J200" t="s">
        <v>2516</v>
      </c>
      <c r="K200" t="s">
        <v>2516</v>
      </c>
      <c r="N200" t="s">
        <v>2516</v>
      </c>
      <c r="O200" t="s">
        <v>11239</v>
      </c>
      <c r="P200" t="s">
        <v>2516</v>
      </c>
      <c r="Q200" t="s">
        <v>2516</v>
      </c>
      <c r="R200" t="s">
        <v>2516</v>
      </c>
      <c r="S200" t="s">
        <v>11239</v>
      </c>
      <c r="T200" t="s">
        <v>2516</v>
      </c>
      <c r="U200" t="s">
        <v>2516</v>
      </c>
      <c r="V200" t="s">
        <v>2516</v>
      </c>
      <c r="W200" t="s">
        <v>2516</v>
      </c>
      <c r="X200" t="s">
        <v>2516</v>
      </c>
      <c r="Y200" t="s">
        <v>2516</v>
      </c>
      <c r="Z200" t="s">
        <v>2516</v>
      </c>
      <c r="AA200" t="s">
        <v>2516</v>
      </c>
    </row>
    <row r="201" spans="1:27" x14ac:dyDescent="0.45">
      <c r="A201" t="s">
        <v>11240</v>
      </c>
      <c r="B201" t="s">
        <v>11241</v>
      </c>
      <c r="C201" t="s">
        <v>2794</v>
      </c>
      <c r="D201" t="s">
        <v>3080</v>
      </c>
      <c r="E201" t="s">
        <v>3081</v>
      </c>
      <c r="F201" s="2">
        <v>42710.279861111114</v>
      </c>
      <c r="G201" t="s">
        <v>11242</v>
      </c>
      <c r="H201" t="s">
        <v>2516</v>
      </c>
      <c r="I201" t="s">
        <v>2516</v>
      </c>
      <c r="J201" t="s">
        <v>2516</v>
      </c>
      <c r="K201" t="s">
        <v>2516</v>
      </c>
      <c r="N201" t="s">
        <v>2516</v>
      </c>
      <c r="O201" t="s">
        <v>11243</v>
      </c>
      <c r="P201" t="s">
        <v>2516</v>
      </c>
      <c r="Q201" t="s">
        <v>2516</v>
      </c>
      <c r="R201" t="s">
        <v>2516</v>
      </c>
      <c r="S201" t="s">
        <v>11243</v>
      </c>
      <c r="T201" t="s">
        <v>2516</v>
      </c>
      <c r="U201" t="s">
        <v>2516</v>
      </c>
      <c r="V201" t="s">
        <v>2516</v>
      </c>
      <c r="W201" t="s">
        <v>2516</v>
      </c>
      <c r="X201" t="s">
        <v>2516</v>
      </c>
      <c r="Y201" t="s">
        <v>2516</v>
      </c>
      <c r="Z201" t="s">
        <v>2516</v>
      </c>
      <c r="AA201" t="s">
        <v>2516</v>
      </c>
    </row>
    <row r="202" spans="1:27" x14ac:dyDescent="0.45">
      <c r="A202" t="s">
        <v>11244</v>
      </c>
      <c r="B202" t="s">
        <v>11245</v>
      </c>
      <c r="C202" t="s">
        <v>2794</v>
      </c>
      <c r="D202" t="s">
        <v>3080</v>
      </c>
      <c r="E202" t="s">
        <v>3081</v>
      </c>
      <c r="F202" s="2">
        <v>42745.245833333334</v>
      </c>
      <c r="G202" t="s">
        <v>11246</v>
      </c>
      <c r="H202" t="s">
        <v>2516</v>
      </c>
      <c r="I202" t="s">
        <v>2516</v>
      </c>
      <c r="J202" t="s">
        <v>2516</v>
      </c>
      <c r="K202" t="s">
        <v>2516</v>
      </c>
      <c r="N202" t="s">
        <v>2516</v>
      </c>
      <c r="O202" t="s">
        <v>11247</v>
      </c>
      <c r="P202" t="s">
        <v>2516</v>
      </c>
      <c r="Q202" t="s">
        <v>2516</v>
      </c>
      <c r="R202" t="s">
        <v>2516</v>
      </c>
      <c r="S202" t="s">
        <v>11247</v>
      </c>
      <c r="T202" t="s">
        <v>2516</v>
      </c>
      <c r="U202" t="s">
        <v>2516</v>
      </c>
      <c r="V202" t="s">
        <v>2516</v>
      </c>
      <c r="W202" t="s">
        <v>2516</v>
      </c>
      <c r="X202" t="s">
        <v>2516</v>
      </c>
      <c r="Y202" t="s">
        <v>2516</v>
      </c>
      <c r="Z202" t="s">
        <v>2516</v>
      </c>
      <c r="AA202" t="s">
        <v>2516</v>
      </c>
    </row>
    <row r="203" spans="1:27" x14ac:dyDescent="0.45">
      <c r="A203" t="s">
        <v>11248</v>
      </c>
      <c r="B203" t="s">
        <v>11249</v>
      </c>
      <c r="C203" t="s">
        <v>2794</v>
      </c>
      <c r="D203" t="s">
        <v>3080</v>
      </c>
      <c r="E203" t="s">
        <v>3081</v>
      </c>
      <c r="F203" s="2">
        <v>42780.229861111111</v>
      </c>
      <c r="G203" t="s">
        <v>11250</v>
      </c>
      <c r="H203" t="s">
        <v>2516</v>
      </c>
      <c r="I203" t="s">
        <v>2516</v>
      </c>
      <c r="J203" t="s">
        <v>2516</v>
      </c>
      <c r="K203" t="s">
        <v>2516</v>
      </c>
      <c r="N203" t="s">
        <v>2516</v>
      </c>
      <c r="O203" t="s">
        <v>11251</v>
      </c>
      <c r="P203" t="s">
        <v>2516</v>
      </c>
      <c r="Q203" t="s">
        <v>2516</v>
      </c>
      <c r="R203" t="s">
        <v>2516</v>
      </c>
      <c r="S203" t="s">
        <v>11251</v>
      </c>
      <c r="T203" t="s">
        <v>2516</v>
      </c>
      <c r="U203" t="s">
        <v>2516</v>
      </c>
      <c r="V203" t="s">
        <v>2516</v>
      </c>
      <c r="W203" t="s">
        <v>2516</v>
      </c>
      <c r="X203" t="s">
        <v>2516</v>
      </c>
      <c r="Y203" t="s">
        <v>2516</v>
      </c>
      <c r="Z203" t="s">
        <v>2516</v>
      </c>
      <c r="AA203" t="s">
        <v>2516</v>
      </c>
    </row>
    <row r="204" spans="1:27" x14ac:dyDescent="0.45">
      <c r="A204" t="s">
        <v>11252</v>
      </c>
      <c r="B204" t="s">
        <v>11253</v>
      </c>
      <c r="C204" t="s">
        <v>2794</v>
      </c>
      <c r="D204" t="s">
        <v>3080</v>
      </c>
      <c r="E204" t="s">
        <v>3081</v>
      </c>
      <c r="F204" s="2">
        <v>42800.231249999997</v>
      </c>
      <c r="G204" t="s">
        <v>11254</v>
      </c>
      <c r="H204" t="s">
        <v>2516</v>
      </c>
      <c r="I204" t="s">
        <v>2516</v>
      </c>
      <c r="J204" t="s">
        <v>2516</v>
      </c>
      <c r="K204" t="s">
        <v>2516</v>
      </c>
      <c r="N204" t="s">
        <v>2516</v>
      </c>
      <c r="O204" t="s">
        <v>11255</v>
      </c>
      <c r="P204" t="s">
        <v>2516</v>
      </c>
      <c r="Q204" t="s">
        <v>2516</v>
      </c>
      <c r="R204" t="s">
        <v>2516</v>
      </c>
      <c r="S204" t="s">
        <v>11255</v>
      </c>
      <c r="T204" t="s">
        <v>2516</v>
      </c>
      <c r="U204" t="s">
        <v>2516</v>
      </c>
      <c r="V204" t="s">
        <v>2516</v>
      </c>
      <c r="W204" t="s">
        <v>2516</v>
      </c>
      <c r="X204" t="s">
        <v>2516</v>
      </c>
      <c r="Y204" t="s">
        <v>2516</v>
      </c>
      <c r="Z204" t="s">
        <v>2516</v>
      </c>
      <c r="AA204" t="s">
        <v>2516</v>
      </c>
    </row>
    <row r="205" spans="1:27" x14ac:dyDescent="0.45">
      <c r="A205" t="s">
        <v>11256</v>
      </c>
      <c r="B205" t="s">
        <v>11257</v>
      </c>
      <c r="C205" t="s">
        <v>2794</v>
      </c>
      <c r="D205" t="s">
        <v>3080</v>
      </c>
      <c r="E205" t="s">
        <v>3081</v>
      </c>
      <c r="F205" s="2">
        <v>42843.337500000001</v>
      </c>
      <c r="G205" t="s">
        <v>11258</v>
      </c>
      <c r="H205" t="s">
        <v>2516</v>
      </c>
      <c r="I205" t="s">
        <v>2516</v>
      </c>
      <c r="J205" t="s">
        <v>3106</v>
      </c>
      <c r="K205" t="s">
        <v>2516</v>
      </c>
      <c r="M205">
        <v>0.9</v>
      </c>
      <c r="N205" t="s">
        <v>2516</v>
      </c>
      <c r="O205" t="s">
        <v>11259</v>
      </c>
      <c r="P205" t="s">
        <v>2516</v>
      </c>
      <c r="Q205" t="s">
        <v>2516</v>
      </c>
      <c r="R205" t="s">
        <v>2516</v>
      </c>
      <c r="S205" t="s">
        <v>11260</v>
      </c>
      <c r="T205" t="s">
        <v>2516</v>
      </c>
      <c r="U205" t="s">
        <v>2516</v>
      </c>
      <c r="V205" t="s">
        <v>2516</v>
      </c>
      <c r="W205" t="s">
        <v>2516</v>
      </c>
      <c r="X205" t="s">
        <v>2516</v>
      </c>
      <c r="Y205" t="s">
        <v>2516</v>
      </c>
      <c r="Z205" t="s">
        <v>2516</v>
      </c>
      <c r="AA205" t="s">
        <v>2516</v>
      </c>
    </row>
    <row r="206" spans="1:27" x14ac:dyDescent="0.45">
      <c r="A206" t="s">
        <v>11261</v>
      </c>
      <c r="B206" t="s">
        <v>11262</v>
      </c>
      <c r="C206" t="s">
        <v>2794</v>
      </c>
      <c r="D206" t="s">
        <v>3080</v>
      </c>
      <c r="E206" t="s">
        <v>3081</v>
      </c>
      <c r="F206" s="2">
        <v>42857.29791666667</v>
      </c>
      <c r="G206" t="s">
        <v>11263</v>
      </c>
      <c r="H206" t="s">
        <v>2516</v>
      </c>
      <c r="I206" t="s">
        <v>560</v>
      </c>
      <c r="J206" t="s">
        <v>3110</v>
      </c>
      <c r="K206" t="s">
        <v>2516</v>
      </c>
      <c r="L206">
        <v>18</v>
      </c>
      <c r="M206">
        <v>0.9</v>
      </c>
      <c r="N206" t="s">
        <v>560</v>
      </c>
      <c r="O206" t="s">
        <v>11264</v>
      </c>
      <c r="P206" t="s">
        <v>2516</v>
      </c>
      <c r="Q206" t="s">
        <v>2516</v>
      </c>
      <c r="R206" t="s">
        <v>560</v>
      </c>
      <c r="S206" t="s">
        <v>11265</v>
      </c>
      <c r="T206" t="s">
        <v>2516</v>
      </c>
      <c r="U206" t="s">
        <v>2516</v>
      </c>
      <c r="V206" t="s">
        <v>2516</v>
      </c>
      <c r="W206" t="s">
        <v>2516</v>
      </c>
      <c r="X206" t="s">
        <v>2516</v>
      </c>
      <c r="Y206" t="s">
        <v>2516</v>
      </c>
      <c r="Z206" t="s">
        <v>2516</v>
      </c>
      <c r="AA206" t="s">
        <v>2516</v>
      </c>
    </row>
    <row r="207" spans="1:27" x14ac:dyDescent="0.45">
      <c r="A207" t="s">
        <v>11266</v>
      </c>
      <c r="B207" t="s">
        <v>11267</v>
      </c>
      <c r="C207" t="s">
        <v>2794</v>
      </c>
      <c r="D207" t="s">
        <v>3080</v>
      </c>
      <c r="E207" t="s">
        <v>3081</v>
      </c>
      <c r="F207" s="2">
        <v>42899.229166666664</v>
      </c>
      <c r="G207" t="s">
        <v>11268</v>
      </c>
      <c r="H207" t="s">
        <v>2516</v>
      </c>
      <c r="I207" t="s">
        <v>560</v>
      </c>
      <c r="J207" t="s">
        <v>3113</v>
      </c>
      <c r="K207" t="s">
        <v>2516</v>
      </c>
      <c r="L207">
        <v>18</v>
      </c>
      <c r="M207">
        <v>2</v>
      </c>
      <c r="N207" t="s">
        <v>560</v>
      </c>
      <c r="O207" t="s">
        <v>11269</v>
      </c>
      <c r="P207" t="s">
        <v>2516</v>
      </c>
      <c r="Q207" t="s">
        <v>2516</v>
      </c>
      <c r="R207" t="s">
        <v>560</v>
      </c>
      <c r="S207" t="s">
        <v>11270</v>
      </c>
      <c r="T207" t="s">
        <v>2516</v>
      </c>
      <c r="U207" t="s">
        <v>2516</v>
      </c>
      <c r="V207" t="s">
        <v>2516</v>
      </c>
      <c r="W207" t="s">
        <v>2516</v>
      </c>
      <c r="X207" t="s">
        <v>2516</v>
      </c>
      <c r="Y207" t="s">
        <v>2516</v>
      </c>
      <c r="Z207" t="s">
        <v>2516</v>
      </c>
      <c r="AA207" t="s">
        <v>2516</v>
      </c>
    </row>
    <row r="208" spans="1:27" x14ac:dyDescent="0.45">
      <c r="A208" t="s">
        <v>11271</v>
      </c>
      <c r="B208" t="s">
        <v>11272</v>
      </c>
      <c r="C208" t="s">
        <v>2794</v>
      </c>
      <c r="D208" t="s">
        <v>3080</v>
      </c>
      <c r="E208" t="s">
        <v>3081</v>
      </c>
      <c r="F208" s="2">
        <v>42940.252083333333</v>
      </c>
      <c r="G208" t="s">
        <v>11273</v>
      </c>
      <c r="H208" t="s">
        <v>2516</v>
      </c>
      <c r="I208" t="s">
        <v>560</v>
      </c>
      <c r="J208" t="s">
        <v>3116</v>
      </c>
      <c r="K208" t="s">
        <v>2516</v>
      </c>
      <c r="L208">
        <v>18</v>
      </c>
      <c r="M208">
        <v>2</v>
      </c>
      <c r="N208" t="s">
        <v>560</v>
      </c>
      <c r="O208" t="s">
        <v>11274</v>
      </c>
      <c r="P208" t="s">
        <v>2516</v>
      </c>
      <c r="Q208" t="s">
        <v>2516</v>
      </c>
      <c r="R208" t="s">
        <v>560</v>
      </c>
      <c r="S208" t="s">
        <v>11275</v>
      </c>
      <c r="T208" t="s">
        <v>2516</v>
      </c>
      <c r="U208" t="s">
        <v>2516</v>
      </c>
      <c r="V208" t="s">
        <v>2516</v>
      </c>
      <c r="W208" t="s">
        <v>2516</v>
      </c>
      <c r="X208" t="s">
        <v>2516</v>
      </c>
      <c r="Y208" t="s">
        <v>2516</v>
      </c>
      <c r="Z208" t="s">
        <v>2516</v>
      </c>
      <c r="AA208" t="s">
        <v>2516</v>
      </c>
    </row>
    <row r="209" spans="1:27" x14ac:dyDescent="0.45">
      <c r="A209" t="s">
        <v>11276</v>
      </c>
      <c r="B209" t="s">
        <v>11277</v>
      </c>
      <c r="C209" t="s">
        <v>2794</v>
      </c>
      <c r="D209" t="s">
        <v>3080</v>
      </c>
      <c r="E209" t="s">
        <v>3081</v>
      </c>
      <c r="F209" s="2">
        <v>42955.234027777777</v>
      </c>
      <c r="G209" t="s">
        <v>11278</v>
      </c>
      <c r="H209" t="s">
        <v>2516</v>
      </c>
      <c r="I209" t="s">
        <v>560</v>
      </c>
      <c r="J209" t="s">
        <v>3119</v>
      </c>
      <c r="K209" t="s">
        <v>2516</v>
      </c>
      <c r="L209">
        <v>18</v>
      </c>
      <c r="M209">
        <v>2</v>
      </c>
      <c r="N209" t="s">
        <v>560</v>
      </c>
      <c r="O209" t="s">
        <v>11279</v>
      </c>
      <c r="P209" t="s">
        <v>2516</v>
      </c>
      <c r="Q209" t="s">
        <v>2516</v>
      </c>
      <c r="R209" t="s">
        <v>560</v>
      </c>
      <c r="S209" t="s">
        <v>11280</v>
      </c>
      <c r="T209" t="s">
        <v>2516</v>
      </c>
      <c r="U209" t="s">
        <v>2516</v>
      </c>
      <c r="V209" t="s">
        <v>2516</v>
      </c>
      <c r="W209" t="s">
        <v>2516</v>
      </c>
      <c r="X209" t="s">
        <v>2516</v>
      </c>
      <c r="Y209" t="s">
        <v>2516</v>
      </c>
      <c r="Z209" t="s">
        <v>2516</v>
      </c>
      <c r="AA209" t="s">
        <v>2516</v>
      </c>
    </row>
    <row r="210" spans="1:27" x14ac:dyDescent="0.45">
      <c r="A210" t="s">
        <v>11281</v>
      </c>
      <c r="B210" t="s">
        <v>11282</v>
      </c>
      <c r="C210" t="s">
        <v>2794</v>
      </c>
      <c r="D210" t="s">
        <v>3080</v>
      </c>
      <c r="E210" t="s">
        <v>3081</v>
      </c>
      <c r="F210" s="2">
        <v>42997.317361111112</v>
      </c>
      <c r="G210" t="s">
        <v>11283</v>
      </c>
      <c r="H210" t="s">
        <v>2516</v>
      </c>
      <c r="I210" t="s">
        <v>560</v>
      </c>
      <c r="J210" t="s">
        <v>3122</v>
      </c>
      <c r="K210" t="s">
        <v>2516</v>
      </c>
      <c r="L210">
        <v>18</v>
      </c>
      <c r="M210">
        <v>2</v>
      </c>
      <c r="N210" t="s">
        <v>560</v>
      </c>
      <c r="O210" t="s">
        <v>11284</v>
      </c>
      <c r="P210" t="s">
        <v>2516</v>
      </c>
      <c r="Q210" t="s">
        <v>2516</v>
      </c>
      <c r="R210" t="s">
        <v>560</v>
      </c>
      <c r="S210" t="s">
        <v>11285</v>
      </c>
      <c r="T210" t="s">
        <v>2516</v>
      </c>
      <c r="U210" t="s">
        <v>2516</v>
      </c>
      <c r="V210" t="s">
        <v>2516</v>
      </c>
      <c r="W210" t="s">
        <v>2516</v>
      </c>
      <c r="X210" t="s">
        <v>2516</v>
      </c>
      <c r="Y210" t="s">
        <v>2516</v>
      </c>
      <c r="Z210" t="s">
        <v>2516</v>
      </c>
      <c r="AA210" t="s">
        <v>2516</v>
      </c>
    </row>
    <row r="211" spans="1:27" x14ac:dyDescent="0.45">
      <c r="A211" t="s">
        <v>11286</v>
      </c>
      <c r="B211" t="s">
        <v>11287</v>
      </c>
      <c r="C211" t="s">
        <v>2794</v>
      </c>
      <c r="D211" t="s">
        <v>3080</v>
      </c>
      <c r="E211" t="s">
        <v>3081</v>
      </c>
      <c r="F211" s="2">
        <v>43018.25</v>
      </c>
      <c r="G211" t="s">
        <v>11288</v>
      </c>
      <c r="H211" t="s">
        <v>2516</v>
      </c>
      <c r="I211" t="s">
        <v>560</v>
      </c>
      <c r="J211" t="s">
        <v>3125</v>
      </c>
      <c r="K211" t="s">
        <v>2516</v>
      </c>
      <c r="L211">
        <v>18</v>
      </c>
      <c r="M211">
        <v>2</v>
      </c>
      <c r="N211" t="s">
        <v>560</v>
      </c>
      <c r="O211" t="s">
        <v>11289</v>
      </c>
      <c r="P211" t="s">
        <v>2516</v>
      </c>
      <c r="Q211" t="s">
        <v>2516</v>
      </c>
      <c r="R211" t="s">
        <v>560</v>
      </c>
      <c r="S211" t="s">
        <v>11290</v>
      </c>
      <c r="T211" t="s">
        <v>2516</v>
      </c>
      <c r="U211" t="s">
        <v>2516</v>
      </c>
      <c r="V211" t="s">
        <v>2516</v>
      </c>
      <c r="W211" t="s">
        <v>2516</v>
      </c>
      <c r="X211" t="s">
        <v>2516</v>
      </c>
      <c r="Y211" t="s">
        <v>2516</v>
      </c>
      <c r="Z211" t="s">
        <v>2516</v>
      </c>
      <c r="AA211" t="s">
        <v>2516</v>
      </c>
    </row>
    <row r="212" spans="1:27" x14ac:dyDescent="0.45">
      <c r="A212" t="s">
        <v>11291</v>
      </c>
      <c r="B212" t="s">
        <v>11292</v>
      </c>
      <c r="C212" t="s">
        <v>2794</v>
      </c>
      <c r="D212" t="s">
        <v>3080</v>
      </c>
      <c r="E212" t="s">
        <v>3081</v>
      </c>
      <c r="F212" s="2">
        <v>43067.306944444441</v>
      </c>
      <c r="G212" t="s">
        <v>11293</v>
      </c>
      <c r="H212" t="s">
        <v>2516</v>
      </c>
      <c r="I212" t="s">
        <v>560</v>
      </c>
      <c r="J212" t="s">
        <v>3128</v>
      </c>
      <c r="K212" t="s">
        <v>2516</v>
      </c>
      <c r="L212">
        <v>18</v>
      </c>
      <c r="M212">
        <v>2</v>
      </c>
      <c r="N212" t="s">
        <v>560</v>
      </c>
      <c r="O212" t="s">
        <v>11294</v>
      </c>
      <c r="P212" t="s">
        <v>2516</v>
      </c>
      <c r="Q212" t="s">
        <v>2516</v>
      </c>
      <c r="R212" t="s">
        <v>560</v>
      </c>
      <c r="S212" t="s">
        <v>11295</v>
      </c>
      <c r="T212" t="s">
        <v>2516</v>
      </c>
      <c r="U212" t="s">
        <v>2516</v>
      </c>
      <c r="V212" t="s">
        <v>2516</v>
      </c>
      <c r="W212" t="s">
        <v>2516</v>
      </c>
      <c r="X212" t="s">
        <v>2516</v>
      </c>
      <c r="Y212" t="s">
        <v>2516</v>
      </c>
      <c r="Z212" t="s">
        <v>2516</v>
      </c>
      <c r="AA212" t="s">
        <v>2516</v>
      </c>
    </row>
    <row r="213" spans="1:27" x14ac:dyDescent="0.45">
      <c r="A213" t="s">
        <v>11296</v>
      </c>
      <c r="B213" t="s">
        <v>11297</v>
      </c>
      <c r="C213" t="s">
        <v>2794</v>
      </c>
      <c r="D213" t="s">
        <v>3080</v>
      </c>
      <c r="E213" t="s">
        <v>3081</v>
      </c>
      <c r="F213" s="2">
        <v>43075.334027777775</v>
      </c>
      <c r="G213" t="s">
        <v>11298</v>
      </c>
      <c r="H213" t="s">
        <v>2516</v>
      </c>
      <c r="I213" t="s">
        <v>560</v>
      </c>
      <c r="J213" t="s">
        <v>3131</v>
      </c>
      <c r="K213" t="s">
        <v>2516</v>
      </c>
      <c r="L213">
        <v>18</v>
      </c>
      <c r="M213">
        <v>2</v>
      </c>
      <c r="N213" t="s">
        <v>560</v>
      </c>
      <c r="O213" t="s">
        <v>11299</v>
      </c>
      <c r="P213" t="s">
        <v>2516</v>
      </c>
      <c r="Q213" t="s">
        <v>2516</v>
      </c>
      <c r="R213" t="s">
        <v>560</v>
      </c>
      <c r="S213" t="s">
        <v>11300</v>
      </c>
      <c r="T213" t="s">
        <v>2516</v>
      </c>
      <c r="U213" t="s">
        <v>2516</v>
      </c>
      <c r="V213" t="s">
        <v>2516</v>
      </c>
      <c r="W213" t="s">
        <v>2516</v>
      </c>
      <c r="X213" t="s">
        <v>2516</v>
      </c>
      <c r="Y213" t="s">
        <v>2516</v>
      </c>
      <c r="Z213" t="s">
        <v>2516</v>
      </c>
      <c r="AA213" t="s">
        <v>2516</v>
      </c>
    </row>
    <row r="214" spans="1:27" x14ac:dyDescent="0.45">
      <c r="A214" t="s">
        <v>11301</v>
      </c>
      <c r="B214" t="s">
        <v>11302</v>
      </c>
      <c r="C214" t="s">
        <v>2794</v>
      </c>
      <c r="D214" t="s">
        <v>3080</v>
      </c>
      <c r="E214" t="s">
        <v>3081</v>
      </c>
      <c r="F214" s="2">
        <v>43109.28125</v>
      </c>
      <c r="G214" t="s">
        <v>11303</v>
      </c>
      <c r="H214" t="s">
        <v>2516</v>
      </c>
      <c r="I214" t="s">
        <v>560</v>
      </c>
      <c r="J214" t="s">
        <v>3134</v>
      </c>
      <c r="K214" t="s">
        <v>2516</v>
      </c>
      <c r="L214">
        <v>18</v>
      </c>
      <c r="M214">
        <v>2</v>
      </c>
      <c r="N214" t="s">
        <v>560</v>
      </c>
      <c r="O214" t="s">
        <v>11304</v>
      </c>
      <c r="P214" t="s">
        <v>2516</v>
      </c>
      <c r="Q214" t="s">
        <v>2516</v>
      </c>
      <c r="R214" t="s">
        <v>560</v>
      </c>
      <c r="S214" t="s">
        <v>11305</v>
      </c>
      <c r="T214" t="s">
        <v>2516</v>
      </c>
      <c r="U214" t="s">
        <v>2516</v>
      </c>
      <c r="V214" t="s">
        <v>2516</v>
      </c>
      <c r="W214" t="s">
        <v>2516</v>
      </c>
      <c r="X214" t="s">
        <v>2516</v>
      </c>
      <c r="Y214" t="s">
        <v>2516</v>
      </c>
      <c r="Z214" t="s">
        <v>2516</v>
      </c>
      <c r="AA214" t="s">
        <v>2516</v>
      </c>
    </row>
    <row r="215" spans="1:27" x14ac:dyDescent="0.45">
      <c r="A215" t="s">
        <v>11306</v>
      </c>
      <c r="B215" t="s">
        <v>11307</v>
      </c>
      <c r="C215" t="s">
        <v>2794</v>
      </c>
      <c r="D215" t="s">
        <v>3080</v>
      </c>
      <c r="E215" t="s">
        <v>3081</v>
      </c>
      <c r="F215" s="2">
        <v>43137.242361111108</v>
      </c>
      <c r="G215" t="s">
        <v>11308</v>
      </c>
      <c r="H215" t="s">
        <v>2516</v>
      </c>
      <c r="I215" t="s">
        <v>560</v>
      </c>
      <c r="J215" t="s">
        <v>3137</v>
      </c>
      <c r="K215" t="s">
        <v>2516</v>
      </c>
      <c r="L215">
        <v>18</v>
      </c>
      <c r="M215">
        <v>2</v>
      </c>
      <c r="N215" t="s">
        <v>560</v>
      </c>
      <c r="O215" t="s">
        <v>11309</v>
      </c>
      <c r="P215" t="s">
        <v>2516</v>
      </c>
      <c r="Q215" t="s">
        <v>2516</v>
      </c>
      <c r="R215" t="s">
        <v>560</v>
      </c>
      <c r="S215" t="s">
        <v>11310</v>
      </c>
      <c r="T215" t="s">
        <v>2516</v>
      </c>
      <c r="U215" t="s">
        <v>2516</v>
      </c>
      <c r="V215" t="s">
        <v>2516</v>
      </c>
      <c r="W215" t="s">
        <v>2516</v>
      </c>
      <c r="X215" t="s">
        <v>2516</v>
      </c>
      <c r="Y215" t="s">
        <v>2516</v>
      </c>
      <c r="Z215" t="s">
        <v>2516</v>
      </c>
      <c r="AA215" t="s">
        <v>2516</v>
      </c>
    </row>
    <row r="216" spans="1:27" x14ac:dyDescent="0.45">
      <c r="A216" t="s">
        <v>11311</v>
      </c>
      <c r="B216" t="s">
        <v>11312</v>
      </c>
      <c r="C216" t="s">
        <v>2794</v>
      </c>
      <c r="D216" t="s">
        <v>3080</v>
      </c>
      <c r="E216" t="s">
        <v>3081</v>
      </c>
      <c r="F216" s="2">
        <v>43165.247916666667</v>
      </c>
      <c r="G216" t="s">
        <v>11313</v>
      </c>
      <c r="H216" t="s">
        <v>2516</v>
      </c>
      <c r="I216" t="s">
        <v>560</v>
      </c>
      <c r="J216" t="s">
        <v>3140</v>
      </c>
      <c r="K216" t="s">
        <v>2516</v>
      </c>
      <c r="L216">
        <v>18</v>
      </c>
      <c r="M216">
        <v>2</v>
      </c>
      <c r="N216" t="s">
        <v>560</v>
      </c>
      <c r="O216" t="s">
        <v>11314</v>
      </c>
      <c r="P216" t="s">
        <v>2516</v>
      </c>
      <c r="Q216" t="s">
        <v>2516</v>
      </c>
      <c r="R216" t="s">
        <v>560</v>
      </c>
      <c r="S216" t="s">
        <v>11315</v>
      </c>
      <c r="T216" t="s">
        <v>2516</v>
      </c>
      <c r="U216" t="s">
        <v>2516</v>
      </c>
      <c r="V216" t="s">
        <v>2516</v>
      </c>
      <c r="W216" t="s">
        <v>2516</v>
      </c>
      <c r="X216" t="s">
        <v>2516</v>
      </c>
      <c r="Y216" t="s">
        <v>2516</v>
      </c>
      <c r="Z216" t="s">
        <v>2516</v>
      </c>
      <c r="AA216" t="s">
        <v>2516</v>
      </c>
    </row>
    <row r="217" spans="1:27" x14ac:dyDescent="0.45">
      <c r="A217" t="s">
        <v>11316</v>
      </c>
      <c r="B217" t="s">
        <v>11317</v>
      </c>
      <c r="C217" t="s">
        <v>2794</v>
      </c>
      <c r="D217" t="s">
        <v>3080</v>
      </c>
      <c r="E217" t="s">
        <v>3081</v>
      </c>
      <c r="F217" s="2">
        <v>43207.23333333333</v>
      </c>
      <c r="G217" t="s">
        <v>11318</v>
      </c>
      <c r="H217" t="s">
        <v>2516</v>
      </c>
      <c r="I217" t="s">
        <v>560</v>
      </c>
      <c r="J217" t="s">
        <v>3143</v>
      </c>
      <c r="K217" t="s">
        <v>3144</v>
      </c>
      <c r="L217">
        <v>18</v>
      </c>
      <c r="M217">
        <v>2</v>
      </c>
      <c r="N217" t="s">
        <v>560</v>
      </c>
      <c r="O217" t="s">
        <v>11319</v>
      </c>
      <c r="P217" t="s">
        <v>11320</v>
      </c>
      <c r="Q217" t="s">
        <v>2516</v>
      </c>
      <c r="R217" t="s">
        <v>560</v>
      </c>
      <c r="S217" t="s">
        <v>11321</v>
      </c>
      <c r="T217" t="s">
        <v>11322</v>
      </c>
      <c r="U217" t="s">
        <v>2516</v>
      </c>
      <c r="V217" t="s">
        <v>2516</v>
      </c>
      <c r="W217" t="s">
        <v>2516</v>
      </c>
      <c r="X217" t="s">
        <v>2516</v>
      </c>
      <c r="Y217" t="s">
        <v>2516</v>
      </c>
      <c r="Z217" t="s">
        <v>2516</v>
      </c>
      <c r="AA217" t="s">
        <v>2516</v>
      </c>
    </row>
    <row r="218" spans="1:27" x14ac:dyDescent="0.45">
      <c r="A218" t="s">
        <v>11323</v>
      </c>
      <c r="B218" t="s">
        <v>11324</v>
      </c>
      <c r="C218" t="s">
        <v>2794</v>
      </c>
      <c r="D218" t="s">
        <v>3080</v>
      </c>
      <c r="E218" t="s">
        <v>3081</v>
      </c>
      <c r="F218" s="2">
        <v>43221.25</v>
      </c>
      <c r="G218" t="s">
        <v>11325</v>
      </c>
      <c r="H218" t="s">
        <v>2516</v>
      </c>
      <c r="I218" t="s">
        <v>560</v>
      </c>
      <c r="J218" t="s">
        <v>3147</v>
      </c>
      <c r="K218" t="s">
        <v>3148</v>
      </c>
      <c r="L218">
        <v>18</v>
      </c>
      <c r="M218">
        <v>2</v>
      </c>
      <c r="N218" t="s">
        <v>560</v>
      </c>
      <c r="O218" t="s">
        <v>11326</v>
      </c>
      <c r="P218" t="s">
        <v>11327</v>
      </c>
      <c r="Q218" t="s">
        <v>2516</v>
      </c>
      <c r="R218" t="s">
        <v>560</v>
      </c>
      <c r="S218" t="s">
        <v>11328</v>
      </c>
      <c r="T218" t="s">
        <v>11329</v>
      </c>
      <c r="U218" t="s">
        <v>2516</v>
      </c>
      <c r="V218" t="s">
        <v>2516</v>
      </c>
      <c r="W218" t="s">
        <v>2516</v>
      </c>
      <c r="X218" t="s">
        <v>2516</v>
      </c>
      <c r="Y218" t="s">
        <v>2516</v>
      </c>
      <c r="Z218" t="s">
        <v>2516</v>
      </c>
      <c r="AA218" t="s">
        <v>2516</v>
      </c>
    </row>
    <row r="219" spans="1:27" x14ac:dyDescent="0.45">
      <c r="A219" t="s">
        <v>11330</v>
      </c>
      <c r="B219" t="s">
        <v>11331</v>
      </c>
      <c r="C219" t="s">
        <v>2794</v>
      </c>
      <c r="D219" t="s">
        <v>3080</v>
      </c>
      <c r="E219" t="s">
        <v>3081</v>
      </c>
      <c r="F219" s="2">
        <v>43256.29791666667</v>
      </c>
      <c r="G219" t="s">
        <v>11332</v>
      </c>
      <c r="H219" t="s">
        <v>2516</v>
      </c>
      <c r="I219" t="s">
        <v>560</v>
      </c>
      <c r="J219" t="s">
        <v>3151</v>
      </c>
      <c r="K219" t="s">
        <v>3152</v>
      </c>
      <c r="L219">
        <v>18</v>
      </c>
      <c r="M219">
        <v>2</v>
      </c>
      <c r="N219" t="s">
        <v>560</v>
      </c>
      <c r="O219" t="s">
        <v>11333</v>
      </c>
      <c r="P219" t="s">
        <v>11334</v>
      </c>
      <c r="Q219" t="s">
        <v>2516</v>
      </c>
      <c r="R219" t="s">
        <v>560</v>
      </c>
      <c r="S219" t="s">
        <v>11335</v>
      </c>
      <c r="T219" t="s">
        <v>11336</v>
      </c>
      <c r="U219" t="s">
        <v>2516</v>
      </c>
      <c r="V219" t="s">
        <v>2516</v>
      </c>
      <c r="W219" t="s">
        <v>2516</v>
      </c>
      <c r="X219" t="s">
        <v>2516</v>
      </c>
      <c r="Y219" t="s">
        <v>2516</v>
      </c>
      <c r="Z219" t="s">
        <v>2516</v>
      </c>
      <c r="AA219" t="s">
        <v>2516</v>
      </c>
    </row>
    <row r="220" spans="1:27" x14ac:dyDescent="0.45">
      <c r="A220" t="s">
        <v>11337</v>
      </c>
      <c r="B220" t="s">
        <v>11338</v>
      </c>
      <c r="C220" t="s">
        <v>2794</v>
      </c>
      <c r="D220" t="s">
        <v>3080</v>
      </c>
      <c r="E220" t="s">
        <v>3081</v>
      </c>
      <c r="F220" s="2">
        <v>43305.246527777781</v>
      </c>
      <c r="G220" t="s">
        <v>11339</v>
      </c>
      <c r="H220" t="s">
        <v>2516</v>
      </c>
      <c r="I220" t="s">
        <v>560</v>
      </c>
      <c r="J220" t="s">
        <v>3155</v>
      </c>
      <c r="K220" t="s">
        <v>3156</v>
      </c>
      <c r="L220">
        <v>18</v>
      </c>
      <c r="M220">
        <v>2</v>
      </c>
      <c r="N220" t="s">
        <v>560</v>
      </c>
      <c r="O220" t="s">
        <v>11340</v>
      </c>
      <c r="P220" t="s">
        <v>11341</v>
      </c>
      <c r="Q220" t="s">
        <v>2516</v>
      </c>
      <c r="R220" t="s">
        <v>560</v>
      </c>
      <c r="S220" t="s">
        <v>11342</v>
      </c>
      <c r="T220" t="s">
        <v>11343</v>
      </c>
      <c r="U220" t="s">
        <v>2516</v>
      </c>
      <c r="V220" t="s">
        <v>2516</v>
      </c>
      <c r="W220" t="s">
        <v>2516</v>
      </c>
      <c r="X220" t="s">
        <v>2516</v>
      </c>
      <c r="Y220" t="s">
        <v>2516</v>
      </c>
      <c r="Z220" t="s">
        <v>2516</v>
      </c>
      <c r="AA220" t="s">
        <v>2516</v>
      </c>
    </row>
    <row r="221" spans="1:27" x14ac:dyDescent="0.45">
      <c r="A221" t="s">
        <v>11344</v>
      </c>
      <c r="B221" t="s">
        <v>11345</v>
      </c>
      <c r="C221" t="s">
        <v>2794</v>
      </c>
      <c r="D221" t="s">
        <v>3080</v>
      </c>
      <c r="E221" t="s">
        <v>3081</v>
      </c>
      <c r="F221" s="2">
        <v>43319.251388888886</v>
      </c>
      <c r="G221" t="s">
        <v>11346</v>
      </c>
      <c r="H221" t="s">
        <v>2516</v>
      </c>
      <c r="I221" t="s">
        <v>560</v>
      </c>
      <c r="J221" t="s">
        <v>3159</v>
      </c>
      <c r="K221" t="s">
        <v>3160</v>
      </c>
      <c r="L221">
        <v>18</v>
      </c>
      <c r="M221">
        <v>2</v>
      </c>
      <c r="N221" t="s">
        <v>560</v>
      </c>
      <c r="O221" t="s">
        <v>11347</v>
      </c>
      <c r="P221" t="s">
        <v>11348</v>
      </c>
      <c r="Q221" t="s">
        <v>2516</v>
      </c>
      <c r="R221" t="s">
        <v>560</v>
      </c>
      <c r="S221" t="s">
        <v>11349</v>
      </c>
      <c r="T221" t="s">
        <v>11350</v>
      </c>
      <c r="U221" t="s">
        <v>2516</v>
      </c>
      <c r="V221" t="s">
        <v>2516</v>
      </c>
      <c r="W221" t="s">
        <v>2516</v>
      </c>
      <c r="X221" t="s">
        <v>2516</v>
      </c>
      <c r="Y221" t="s">
        <v>2516</v>
      </c>
      <c r="Z221" t="s">
        <v>2516</v>
      </c>
      <c r="AA221" t="s">
        <v>2516</v>
      </c>
    </row>
    <row r="222" spans="1:27" x14ac:dyDescent="0.45">
      <c r="A222" t="s">
        <v>11351</v>
      </c>
      <c r="B222" t="s">
        <v>11352</v>
      </c>
      <c r="C222" t="s">
        <v>2794</v>
      </c>
      <c r="D222" t="s">
        <v>3080</v>
      </c>
      <c r="E222" t="s">
        <v>3081</v>
      </c>
      <c r="F222" s="2">
        <v>43361.25277777778</v>
      </c>
      <c r="G222" t="s">
        <v>11353</v>
      </c>
      <c r="H222" t="s">
        <v>2516</v>
      </c>
      <c r="I222" t="s">
        <v>560</v>
      </c>
      <c r="J222" t="s">
        <v>3163</v>
      </c>
      <c r="K222" t="s">
        <v>3164</v>
      </c>
      <c r="L222">
        <v>18</v>
      </c>
      <c r="M222">
        <v>2</v>
      </c>
      <c r="N222" t="s">
        <v>560</v>
      </c>
      <c r="O222" t="s">
        <v>11354</v>
      </c>
      <c r="P222" t="s">
        <v>11355</v>
      </c>
      <c r="Q222" t="s">
        <v>2516</v>
      </c>
      <c r="R222" t="s">
        <v>560</v>
      </c>
      <c r="S222" t="s">
        <v>11356</v>
      </c>
      <c r="T222" t="s">
        <v>11357</v>
      </c>
      <c r="U222" t="s">
        <v>2516</v>
      </c>
      <c r="V222" t="s">
        <v>2516</v>
      </c>
      <c r="W222" t="s">
        <v>2516</v>
      </c>
      <c r="X222" t="s">
        <v>2516</v>
      </c>
      <c r="Y222" t="s">
        <v>2516</v>
      </c>
      <c r="Z222" t="s">
        <v>2516</v>
      </c>
      <c r="AA222" t="s">
        <v>2516</v>
      </c>
    </row>
    <row r="223" spans="1:27" x14ac:dyDescent="0.45">
      <c r="A223" t="s">
        <v>11358</v>
      </c>
      <c r="B223" t="s">
        <v>11359</v>
      </c>
      <c r="C223" t="s">
        <v>2794</v>
      </c>
      <c r="D223" t="s">
        <v>3080</v>
      </c>
      <c r="E223" t="s">
        <v>3081</v>
      </c>
      <c r="F223" s="2">
        <v>43382.244444444441</v>
      </c>
      <c r="G223" t="s">
        <v>11360</v>
      </c>
      <c r="H223" t="s">
        <v>2516</v>
      </c>
      <c r="I223" t="s">
        <v>560</v>
      </c>
      <c r="J223" t="s">
        <v>3167</v>
      </c>
      <c r="K223" t="s">
        <v>3168</v>
      </c>
      <c r="L223">
        <v>18</v>
      </c>
      <c r="M223">
        <v>2</v>
      </c>
      <c r="N223" t="s">
        <v>560</v>
      </c>
      <c r="O223" t="s">
        <v>11361</v>
      </c>
      <c r="P223" t="s">
        <v>11362</v>
      </c>
      <c r="Q223" t="s">
        <v>2516</v>
      </c>
      <c r="R223" t="s">
        <v>560</v>
      </c>
      <c r="S223" t="s">
        <v>11363</v>
      </c>
      <c r="T223" t="s">
        <v>11364</v>
      </c>
      <c r="U223" t="s">
        <v>2516</v>
      </c>
      <c r="V223" t="s">
        <v>2516</v>
      </c>
      <c r="W223" t="s">
        <v>2516</v>
      </c>
      <c r="X223" t="s">
        <v>2516</v>
      </c>
      <c r="Y223" t="s">
        <v>2516</v>
      </c>
      <c r="Z223" t="s">
        <v>2516</v>
      </c>
      <c r="AA223" t="s">
        <v>2516</v>
      </c>
    </row>
    <row r="224" spans="1:27" x14ac:dyDescent="0.45">
      <c r="A224" t="s">
        <v>11365</v>
      </c>
      <c r="B224" t="s">
        <v>11366</v>
      </c>
      <c r="C224" t="s">
        <v>2794</v>
      </c>
      <c r="D224" t="s">
        <v>3080</v>
      </c>
      <c r="E224" t="s">
        <v>3081</v>
      </c>
      <c r="F224" s="2">
        <v>43431.265972222223</v>
      </c>
      <c r="G224" t="s">
        <v>11367</v>
      </c>
      <c r="H224" t="s">
        <v>2516</v>
      </c>
      <c r="I224" t="s">
        <v>560</v>
      </c>
      <c r="J224" t="s">
        <v>3171</v>
      </c>
      <c r="K224" t="s">
        <v>3172</v>
      </c>
      <c r="L224">
        <v>18</v>
      </c>
      <c r="M224">
        <v>2</v>
      </c>
      <c r="N224" t="s">
        <v>560</v>
      </c>
      <c r="O224" t="s">
        <v>11368</v>
      </c>
      <c r="P224" t="s">
        <v>11369</v>
      </c>
      <c r="Q224" t="s">
        <v>2516</v>
      </c>
      <c r="R224" t="s">
        <v>560</v>
      </c>
      <c r="S224" t="s">
        <v>11370</v>
      </c>
      <c r="T224" t="s">
        <v>11371</v>
      </c>
      <c r="U224" t="s">
        <v>2516</v>
      </c>
      <c r="V224" t="s">
        <v>2516</v>
      </c>
      <c r="W224" t="s">
        <v>2516</v>
      </c>
      <c r="X224" t="s">
        <v>2516</v>
      </c>
      <c r="Y224" t="s">
        <v>2516</v>
      </c>
      <c r="Z224" t="s">
        <v>2516</v>
      </c>
      <c r="AA224" t="s">
        <v>2516</v>
      </c>
    </row>
    <row r="225" spans="1:27" x14ac:dyDescent="0.45">
      <c r="A225" t="s">
        <v>11372</v>
      </c>
      <c r="B225" t="s">
        <v>11373</v>
      </c>
      <c r="C225" t="s">
        <v>2794</v>
      </c>
      <c r="D225" t="s">
        <v>3080</v>
      </c>
      <c r="E225" t="s">
        <v>3081</v>
      </c>
      <c r="F225" s="2">
        <v>43445.246527777781</v>
      </c>
      <c r="G225" t="s">
        <v>11374</v>
      </c>
      <c r="H225" t="s">
        <v>2516</v>
      </c>
      <c r="I225" t="s">
        <v>560</v>
      </c>
      <c r="J225" t="s">
        <v>3175</v>
      </c>
      <c r="K225" t="s">
        <v>3176</v>
      </c>
      <c r="L225">
        <v>18</v>
      </c>
      <c r="M225">
        <v>2</v>
      </c>
      <c r="N225" t="s">
        <v>560</v>
      </c>
      <c r="O225" t="s">
        <v>11375</v>
      </c>
      <c r="P225" t="s">
        <v>11376</v>
      </c>
      <c r="Q225" t="s">
        <v>2516</v>
      </c>
      <c r="R225" t="s">
        <v>560</v>
      </c>
      <c r="S225" t="s">
        <v>11377</v>
      </c>
      <c r="T225" t="s">
        <v>11378</v>
      </c>
      <c r="U225" t="s">
        <v>2516</v>
      </c>
      <c r="V225" t="s">
        <v>2516</v>
      </c>
      <c r="W225" t="s">
        <v>2516</v>
      </c>
      <c r="X225" t="s">
        <v>2516</v>
      </c>
      <c r="Y225" t="s">
        <v>2516</v>
      </c>
      <c r="Z225" t="s">
        <v>2516</v>
      </c>
      <c r="AA225" t="s">
        <v>2516</v>
      </c>
    </row>
    <row r="226" spans="1:27" x14ac:dyDescent="0.45">
      <c r="A226" t="s">
        <v>11379</v>
      </c>
      <c r="B226" t="s">
        <v>11380</v>
      </c>
      <c r="C226" t="s">
        <v>2794</v>
      </c>
      <c r="D226" t="s">
        <v>3080</v>
      </c>
      <c r="E226" t="s">
        <v>3081</v>
      </c>
      <c r="F226" s="2">
        <v>43473.246527777781</v>
      </c>
      <c r="G226" t="s">
        <v>11381</v>
      </c>
      <c r="H226" t="s">
        <v>2516</v>
      </c>
      <c r="I226" t="s">
        <v>560</v>
      </c>
      <c r="J226" t="s">
        <v>3179</v>
      </c>
      <c r="K226" t="s">
        <v>3180</v>
      </c>
      <c r="L226">
        <v>18</v>
      </c>
      <c r="M226">
        <v>2</v>
      </c>
      <c r="N226" t="s">
        <v>560</v>
      </c>
      <c r="O226" t="s">
        <v>11382</v>
      </c>
      <c r="P226" t="s">
        <v>11383</v>
      </c>
      <c r="Q226" t="s">
        <v>2516</v>
      </c>
      <c r="R226" t="s">
        <v>560</v>
      </c>
      <c r="S226" t="s">
        <v>11384</v>
      </c>
      <c r="T226" t="s">
        <v>11385</v>
      </c>
      <c r="U226" t="s">
        <v>2516</v>
      </c>
      <c r="V226" t="s">
        <v>2516</v>
      </c>
      <c r="W226" t="s">
        <v>2516</v>
      </c>
      <c r="X226" t="s">
        <v>2516</v>
      </c>
      <c r="Y226" t="s">
        <v>2516</v>
      </c>
      <c r="Z226" t="s">
        <v>2516</v>
      </c>
      <c r="AA226" t="s">
        <v>2516</v>
      </c>
    </row>
    <row r="227" spans="1:27" x14ac:dyDescent="0.45">
      <c r="A227" t="s">
        <v>11386</v>
      </c>
      <c r="B227" t="s">
        <v>11387</v>
      </c>
      <c r="C227" t="s">
        <v>2794</v>
      </c>
      <c r="D227" t="s">
        <v>3080</v>
      </c>
      <c r="E227" t="s">
        <v>3081</v>
      </c>
      <c r="F227" s="2">
        <v>43515.243750000001</v>
      </c>
      <c r="G227" t="s">
        <v>11388</v>
      </c>
      <c r="H227" t="s">
        <v>2516</v>
      </c>
      <c r="I227" t="s">
        <v>560</v>
      </c>
      <c r="J227" t="s">
        <v>3183</v>
      </c>
      <c r="K227" t="s">
        <v>3184</v>
      </c>
      <c r="L227">
        <v>18</v>
      </c>
      <c r="M227">
        <v>2</v>
      </c>
      <c r="N227" t="s">
        <v>560</v>
      </c>
      <c r="O227" t="s">
        <v>11389</v>
      </c>
      <c r="P227" t="s">
        <v>11390</v>
      </c>
      <c r="Q227" t="s">
        <v>2516</v>
      </c>
      <c r="R227" t="s">
        <v>560</v>
      </c>
      <c r="S227" t="s">
        <v>11391</v>
      </c>
      <c r="T227" t="s">
        <v>11392</v>
      </c>
      <c r="U227" t="s">
        <v>2516</v>
      </c>
      <c r="V227" t="s">
        <v>2516</v>
      </c>
      <c r="W227" t="s">
        <v>2516</v>
      </c>
      <c r="X227" t="s">
        <v>2516</v>
      </c>
      <c r="Y227" t="s">
        <v>2516</v>
      </c>
      <c r="Z227" t="s">
        <v>2516</v>
      </c>
      <c r="AA227" t="s">
        <v>2516</v>
      </c>
    </row>
    <row r="228" spans="1:27" x14ac:dyDescent="0.45">
      <c r="A228" t="s">
        <v>11393</v>
      </c>
      <c r="B228" t="s">
        <v>11394</v>
      </c>
      <c r="C228" t="s">
        <v>2794</v>
      </c>
      <c r="D228" t="s">
        <v>3080</v>
      </c>
      <c r="E228" t="s">
        <v>3081</v>
      </c>
      <c r="F228" s="2">
        <v>43536.26458333333</v>
      </c>
      <c r="G228" t="s">
        <v>11395</v>
      </c>
      <c r="H228" t="s">
        <v>2516</v>
      </c>
      <c r="I228" t="s">
        <v>560</v>
      </c>
      <c r="J228" t="s">
        <v>3187</v>
      </c>
      <c r="K228" t="s">
        <v>3188</v>
      </c>
      <c r="L228">
        <v>18</v>
      </c>
      <c r="M228">
        <v>2</v>
      </c>
      <c r="N228" t="s">
        <v>560</v>
      </c>
      <c r="O228" t="s">
        <v>11396</v>
      </c>
      <c r="P228" t="s">
        <v>11397</v>
      </c>
      <c r="Q228" t="s">
        <v>2516</v>
      </c>
      <c r="R228" t="s">
        <v>560</v>
      </c>
      <c r="S228" t="s">
        <v>11398</v>
      </c>
      <c r="T228" t="s">
        <v>11399</v>
      </c>
      <c r="U228" t="s">
        <v>2516</v>
      </c>
      <c r="V228" t="s">
        <v>2516</v>
      </c>
      <c r="W228" t="s">
        <v>2516</v>
      </c>
      <c r="X228" t="s">
        <v>2516</v>
      </c>
      <c r="Y228" t="s">
        <v>2516</v>
      </c>
      <c r="Z228" t="s">
        <v>2516</v>
      </c>
      <c r="AA228" t="s">
        <v>2516</v>
      </c>
    </row>
    <row r="229" spans="1:27" x14ac:dyDescent="0.45">
      <c r="A229" t="s">
        <v>11400</v>
      </c>
      <c r="B229" t="s">
        <v>11401</v>
      </c>
      <c r="C229" t="s">
        <v>2794</v>
      </c>
      <c r="D229" t="s">
        <v>3080</v>
      </c>
      <c r="E229" t="s">
        <v>3081</v>
      </c>
      <c r="F229" s="2">
        <v>43557.241666666669</v>
      </c>
      <c r="G229" t="s">
        <v>11402</v>
      </c>
      <c r="H229" t="s">
        <v>2516</v>
      </c>
      <c r="I229" t="s">
        <v>560</v>
      </c>
      <c r="J229" t="s">
        <v>3191</v>
      </c>
      <c r="K229" t="s">
        <v>3192</v>
      </c>
      <c r="L229">
        <v>18</v>
      </c>
      <c r="M229">
        <v>2</v>
      </c>
      <c r="N229" t="s">
        <v>560</v>
      </c>
      <c r="O229" t="s">
        <v>11403</v>
      </c>
      <c r="P229" t="s">
        <v>11404</v>
      </c>
      <c r="Q229" t="s">
        <v>2516</v>
      </c>
      <c r="R229" t="s">
        <v>560</v>
      </c>
      <c r="S229" t="s">
        <v>11405</v>
      </c>
      <c r="T229" t="s">
        <v>11406</v>
      </c>
      <c r="U229" t="s">
        <v>2516</v>
      </c>
      <c r="V229" t="s">
        <v>2516</v>
      </c>
      <c r="W229" t="s">
        <v>2516</v>
      </c>
      <c r="X229" t="s">
        <v>2516</v>
      </c>
      <c r="Y229" t="s">
        <v>2516</v>
      </c>
      <c r="Z229" t="s">
        <v>2516</v>
      </c>
      <c r="AA229" t="s">
        <v>2516</v>
      </c>
    </row>
    <row r="230" spans="1:27" x14ac:dyDescent="0.45">
      <c r="A230" t="s">
        <v>11407</v>
      </c>
      <c r="B230" t="s">
        <v>11408</v>
      </c>
      <c r="C230" t="s">
        <v>2794</v>
      </c>
      <c r="D230" t="s">
        <v>3080</v>
      </c>
      <c r="E230" t="s">
        <v>3081</v>
      </c>
      <c r="F230" s="2">
        <v>43592.251388888886</v>
      </c>
      <c r="G230" t="s">
        <v>11409</v>
      </c>
      <c r="H230" t="s">
        <v>2516</v>
      </c>
      <c r="I230" t="s">
        <v>560</v>
      </c>
      <c r="J230" t="s">
        <v>3195</v>
      </c>
      <c r="K230" t="s">
        <v>3196</v>
      </c>
      <c r="L230">
        <v>18</v>
      </c>
      <c r="M230">
        <v>2</v>
      </c>
      <c r="N230" t="s">
        <v>560</v>
      </c>
      <c r="O230" t="s">
        <v>11410</v>
      </c>
      <c r="P230" t="s">
        <v>11411</v>
      </c>
      <c r="Q230" t="s">
        <v>2516</v>
      </c>
      <c r="R230" t="s">
        <v>560</v>
      </c>
      <c r="S230" t="s">
        <v>11412</v>
      </c>
      <c r="T230" t="s">
        <v>11413</v>
      </c>
      <c r="U230" t="s">
        <v>2516</v>
      </c>
      <c r="V230" t="s">
        <v>2516</v>
      </c>
      <c r="W230" t="s">
        <v>2516</v>
      </c>
      <c r="X230" t="s">
        <v>2516</v>
      </c>
      <c r="Y230" t="s">
        <v>2516</v>
      </c>
      <c r="Z230" t="s">
        <v>2516</v>
      </c>
      <c r="AA230" t="s">
        <v>2516</v>
      </c>
    </row>
    <row r="231" spans="1:27" x14ac:dyDescent="0.45">
      <c r="A231" t="s">
        <v>11414</v>
      </c>
      <c r="B231" t="s">
        <v>11415</v>
      </c>
      <c r="C231" t="s">
        <v>2794</v>
      </c>
      <c r="D231" t="s">
        <v>3080</v>
      </c>
      <c r="E231" t="s">
        <v>3081</v>
      </c>
      <c r="F231" s="2">
        <v>43627.245833333334</v>
      </c>
      <c r="G231" t="s">
        <v>11416</v>
      </c>
      <c r="H231" t="s">
        <v>2516</v>
      </c>
      <c r="I231" t="s">
        <v>560</v>
      </c>
      <c r="J231" t="s">
        <v>3199</v>
      </c>
      <c r="K231" t="s">
        <v>3200</v>
      </c>
      <c r="L231">
        <v>18</v>
      </c>
      <c r="M231">
        <v>2</v>
      </c>
      <c r="N231" t="s">
        <v>560</v>
      </c>
      <c r="O231" t="s">
        <v>11417</v>
      </c>
      <c r="P231" t="s">
        <v>11418</v>
      </c>
      <c r="Q231" t="s">
        <v>2516</v>
      </c>
      <c r="R231" t="s">
        <v>560</v>
      </c>
      <c r="S231" t="s">
        <v>11419</v>
      </c>
      <c r="T231" t="s">
        <v>11420</v>
      </c>
      <c r="U231" t="s">
        <v>2516</v>
      </c>
      <c r="V231" t="s">
        <v>2516</v>
      </c>
      <c r="W231" t="s">
        <v>2516</v>
      </c>
      <c r="X231" t="s">
        <v>2516</v>
      </c>
      <c r="Y231" t="s">
        <v>2516</v>
      </c>
      <c r="Z231" t="s">
        <v>2516</v>
      </c>
      <c r="AA231" t="s">
        <v>2516</v>
      </c>
    </row>
    <row r="232" spans="1:27" x14ac:dyDescent="0.45">
      <c r="A232" t="s">
        <v>11421</v>
      </c>
      <c r="B232" t="s">
        <v>11422</v>
      </c>
      <c r="C232" t="s">
        <v>2794</v>
      </c>
      <c r="D232" t="s">
        <v>3080</v>
      </c>
      <c r="E232" t="s">
        <v>3081</v>
      </c>
      <c r="F232" s="2">
        <v>43676.265277777777</v>
      </c>
      <c r="G232" t="s">
        <v>11423</v>
      </c>
      <c r="H232" t="s">
        <v>2516</v>
      </c>
      <c r="I232" t="s">
        <v>560</v>
      </c>
      <c r="J232" t="s">
        <v>3203</v>
      </c>
      <c r="K232" t="s">
        <v>3204</v>
      </c>
      <c r="L232">
        <v>18</v>
      </c>
      <c r="M232">
        <v>2</v>
      </c>
      <c r="N232" t="s">
        <v>560</v>
      </c>
      <c r="O232" t="s">
        <v>11424</v>
      </c>
      <c r="P232" t="s">
        <v>11425</v>
      </c>
      <c r="Q232" t="s">
        <v>2516</v>
      </c>
      <c r="R232" t="s">
        <v>560</v>
      </c>
      <c r="S232" t="s">
        <v>11426</v>
      </c>
      <c r="T232" t="s">
        <v>11427</v>
      </c>
      <c r="U232" t="s">
        <v>2516</v>
      </c>
      <c r="V232" t="s">
        <v>2516</v>
      </c>
      <c r="W232" t="s">
        <v>2516</v>
      </c>
      <c r="X232" t="s">
        <v>2516</v>
      </c>
      <c r="Y232" t="s">
        <v>2516</v>
      </c>
      <c r="Z232" t="s">
        <v>2516</v>
      </c>
      <c r="AA232" t="s">
        <v>2516</v>
      </c>
    </row>
    <row r="233" spans="1:27" x14ac:dyDescent="0.45">
      <c r="A233" t="s">
        <v>11428</v>
      </c>
      <c r="B233" t="s">
        <v>11429</v>
      </c>
      <c r="C233" t="s">
        <v>2794</v>
      </c>
      <c r="D233" t="s">
        <v>3080</v>
      </c>
      <c r="E233" t="s">
        <v>3081</v>
      </c>
      <c r="F233" s="2">
        <v>43697.247916666667</v>
      </c>
      <c r="G233" t="s">
        <v>11430</v>
      </c>
      <c r="H233" t="s">
        <v>2516</v>
      </c>
      <c r="I233" t="s">
        <v>560</v>
      </c>
      <c r="J233" t="s">
        <v>3207</v>
      </c>
      <c r="K233" t="s">
        <v>3208</v>
      </c>
      <c r="L233">
        <v>18</v>
      </c>
      <c r="M233">
        <v>2</v>
      </c>
      <c r="N233" t="s">
        <v>560</v>
      </c>
      <c r="O233" t="s">
        <v>11431</v>
      </c>
      <c r="P233" t="s">
        <v>11432</v>
      </c>
      <c r="Q233" t="s">
        <v>2516</v>
      </c>
      <c r="R233" t="s">
        <v>560</v>
      </c>
      <c r="S233" t="s">
        <v>11433</v>
      </c>
      <c r="T233" t="s">
        <v>11434</v>
      </c>
      <c r="U233" t="s">
        <v>2516</v>
      </c>
      <c r="V233" t="s">
        <v>2516</v>
      </c>
      <c r="W233" t="s">
        <v>2516</v>
      </c>
      <c r="X233" t="s">
        <v>2516</v>
      </c>
      <c r="Y233" t="s">
        <v>2516</v>
      </c>
      <c r="Z233" t="s">
        <v>2516</v>
      </c>
      <c r="AA233" t="s">
        <v>2516</v>
      </c>
    </row>
    <row r="234" spans="1:27" x14ac:dyDescent="0.45">
      <c r="A234" t="s">
        <v>11435</v>
      </c>
      <c r="B234" t="s">
        <v>11436</v>
      </c>
      <c r="C234" t="s">
        <v>2794</v>
      </c>
      <c r="D234" t="s">
        <v>3080</v>
      </c>
      <c r="E234" t="s">
        <v>3081</v>
      </c>
      <c r="F234" s="2">
        <v>43732.251388888886</v>
      </c>
      <c r="G234" t="s">
        <v>11437</v>
      </c>
      <c r="H234" t="s">
        <v>2516</v>
      </c>
      <c r="I234" t="s">
        <v>560</v>
      </c>
      <c r="J234" t="s">
        <v>3212</v>
      </c>
      <c r="K234" t="s">
        <v>3213</v>
      </c>
      <c r="L234">
        <v>18</v>
      </c>
      <c r="M234">
        <v>2</v>
      </c>
      <c r="N234" t="s">
        <v>560</v>
      </c>
      <c r="O234" t="s">
        <v>11438</v>
      </c>
      <c r="P234" t="s">
        <v>11439</v>
      </c>
      <c r="Q234" t="s">
        <v>2516</v>
      </c>
      <c r="R234" t="s">
        <v>560</v>
      </c>
      <c r="S234" t="s">
        <v>11440</v>
      </c>
      <c r="T234" t="s">
        <v>11441</v>
      </c>
      <c r="U234" t="s">
        <v>2516</v>
      </c>
      <c r="V234" t="s">
        <v>2516</v>
      </c>
      <c r="W234" t="s">
        <v>2516</v>
      </c>
      <c r="X234" t="s">
        <v>2516</v>
      </c>
      <c r="Y234" t="s">
        <v>2516</v>
      </c>
      <c r="Z234" t="s">
        <v>2516</v>
      </c>
      <c r="AA234" t="s">
        <v>2516</v>
      </c>
    </row>
    <row r="235" spans="1:27" x14ac:dyDescent="0.45">
      <c r="A235" t="s">
        <v>11442</v>
      </c>
      <c r="B235" t="s">
        <v>11443</v>
      </c>
      <c r="C235" t="s">
        <v>2794</v>
      </c>
      <c r="D235" t="s">
        <v>3080</v>
      </c>
      <c r="E235" t="s">
        <v>3081</v>
      </c>
      <c r="F235" s="2">
        <v>43753.229166666664</v>
      </c>
      <c r="G235" t="s">
        <v>11444</v>
      </c>
      <c r="H235" t="s">
        <v>2516</v>
      </c>
      <c r="I235" t="s">
        <v>560</v>
      </c>
      <c r="J235" t="s">
        <v>3216</v>
      </c>
      <c r="K235" t="s">
        <v>3217</v>
      </c>
      <c r="L235">
        <v>18</v>
      </c>
      <c r="M235">
        <v>2</v>
      </c>
      <c r="N235" t="s">
        <v>560</v>
      </c>
      <c r="O235" t="s">
        <v>11445</v>
      </c>
      <c r="P235" t="s">
        <v>11446</v>
      </c>
      <c r="Q235" t="s">
        <v>2516</v>
      </c>
      <c r="R235" t="s">
        <v>560</v>
      </c>
      <c r="S235" t="s">
        <v>11447</v>
      </c>
      <c r="T235" t="s">
        <v>11448</v>
      </c>
      <c r="U235" t="s">
        <v>2516</v>
      </c>
      <c r="V235" t="s">
        <v>2516</v>
      </c>
      <c r="W235" t="s">
        <v>2516</v>
      </c>
      <c r="X235" t="s">
        <v>2516</v>
      </c>
      <c r="Y235" t="s">
        <v>2516</v>
      </c>
      <c r="Z235" t="s">
        <v>2516</v>
      </c>
      <c r="AA235" t="s">
        <v>2516</v>
      </c>
    </row>
    <row r="236" spans="1:27" x14ac:dyDescent="0.45">
      <c r="A236" t="s">
        <v>11449</v>
      </c>
      <c r="B236" t="s">
        <v>11450</v>
      </c>
      <c r="C236" t="s">
        <v>2794</v>
      </c>
      <c r="D236" t="s">
        <v>3080</v>
      </c>
      <c r="E236" t="s">
        <v>3081</v>
      </c>
      <c r="F236" s="2">
        <v>43788.25</v>
      </c>
      <c r="G236" t="s">
        <v>11451</v>
      </c>
      <c r="H236" t="s">
        <v>2516</v>
      </c>
      <c r="I236" t="s">
        <v>560</v>
      </c>
      <c r="J236" t="s">
        <v>3220</v>
      </c>
      <c r="K236" t="s">
        <v>3221</v>
      </c>
      <c r="L236">
        <v>18</v>
      </c>
      <c r="M236">
        <v>2</v>
      </c>
      <c r="N236" t="s">
        <v>560</v>
      </c>
      <c r="O236" t="s">
        <v>11452</v>
      </c>
      <c r="P236" t="s">
        <v>11453</v>
      </c>
      <c r="Q236" t="s">
        <v>2516</v>
      </c>
      <c r="R236" t="s">
        <v>560</v>
      </c>
      <c r="S236" t="s">
        <v>11454</v>
      </c>
      <c r="T236" t="s">
        <v>11455</v>
      </c>
      <c r="U236" t="s">
        <v>2516</v>
      </c>
      <c r="V236" t="s">
        <v>2516</v>
      </c>
      <c r="W236" t="s">
        <v>2516</v>
      </c>
      <c r="X236" t="s">
        <v>2516</v>
      </c>
      <c r="Y236" t="s">
        <v>2516</v>
      </c>
      <c r="Z236" t="s">
        <v>2516</v>
      </c>
      <c r="AA236" t="s">
        <v>2516</v>
      </c>
    </row>
    <row r="237" spans="1:27" x14ac:dyDescent="0.45">
      <c r="A237" t="s">
        <v>11456</v>
      </c>
      <c r="B237" t="s">
        <v>11457</v>
      </c>
      <c r="C237" t="s">
        <v>2794</v>
      </c>
      <c r="D237" t="s">
        <v>3080</v>
      </c>
      <c r="E237" t="s">
        <v>3081</v>
      </c>
      <c r="F237" s="2">
        <v>43802.229166666664</v>
      </c>
      <c r="G237" t="s">
        <v>11458</v>
      </c>
      <c r="H237" t="s">
        <v>2516</v>
      </c>
      <c r="I237" t="s">
        <v>560</v>
      </c>
      <c r="J237" t="s">
        <v>3224</v>
      </c>
      <c r="K237" t="s">
        <v>3225</v>
      </c>
      <c r="L237">
        <v>18</v>
      </c>
      <c r="M237">
        <v>2</v>
      </c>
      <c r="N237" t="s">
        <v>560</v>
      </c>
      <c r="O237" t="s">
        <v>11459</v>
      </c>
      <c r="P237" t="s">
        <v>11460</v>
      </c>
      <c r="Q237" t="s">
        <v>2516</v>
      </c>
      <c r="R237" t="s">
        <v>560</v>
      </c>
      <c r="S237" t="s">
        <v>11461</v>
      </c>
      <c r="T237" t="s">
        <v>11462</v>
      </c>
      <c r="U237" t="s">
        <v>2516</v>
      </c>
      <c r="V237" t="s">
        <v>2516</v>
      </c>
      <c r="W237" t="s">
        <v>2516</v>
      </c>
      <c r="X237" t="s">
        <v>2516</v>
      </c>
      <c r="Y237" t="s">
        <v>2516</v>
      </c>
      <c r="Z237" t="s">
        <v>2516</v>
      </c>
      <c r="AA237" t="s">
        <v>2516</v>
      </c>
    </row>
    <row r="238" spans="1:27" x14ac:dyDescent="0.45">
      <c r="A238" t="s">
        <v>11463</v>
      </c>
      <c r="B238" t="s">
        <v>11464</v>
      </c>
      <c r="C238" t="s">
        <v>2794</v>
      </c>
      <c r="D238" t="s">
        <v>3080</v>
      </c>
      <c r="E238" t="s">
        <v>3081</v>
      </c>
      <c r="F238" s="2">
        <v>43837.22152777778</v>
      </c>
      <c r="G238" t="s">
        <v>11465</v>
      </c>
      <c r="H238" t="s">
        <v>2516</v>
      </c>
      <c r="I238" t="s">
        <v>560</v>
      </c>
      <c r="J238" t="s">
        <v>3228</v>
      </c>
      <c r="K238" t="s">
        <v>3229</v>
      </c>
      <c r="L238">
        <v>18</v>
      </c>
      <c r="M238">
        <v>2</v>
      </c>
      <c r="N238" t="s">
        <v>560</v>
      </c>
      <c r="O238" t="s">
        <v>11466</v>
      </c>
      <c r="P238" t="s">
        <v>11467</v>
      </c>
      <c r="Q238" t="s">
        <v>2516</v>
      </c>
      <c r="R238" t="s">
        <v>560</v>
      </c>
      <c r="S238" t="s">
        <v>11468</v>
      </c>
      <c r="T238" t="s">
        <v>11469</v>
      </c>
      <c r="U238" t="s">
        <v>2516</v>
      </c>
      <c r="V238" t="s">
        <v>2516</v>
      </c>
      <c r="W238" t="s">
        <v>2516</v>
      </c>
      <c r="X238" t="s">
        <v>2516</v>
      </c>
      <c r="Y238" t="s">
        <v>2516</v>
      </c>
      <c r="Z238" t="s">
        <v>2516</v>
      </c>
      <c r="AA238" t="s">
        <v>2516</v>
      </c>
    </row>
    <row r="239" spans="1:27" x14ac:dyDescent="0.45">
      <c r="A239" t="s">
        <v>11470</v>
      </c>
      <c r="B239" t="s">
        <v>11471</v>
      </c>
      <c r="C239" t="s">
        <v>2794</v>
      </c>
      <c r="D239" t="s">
        <v>3080</v>
      </c>
      <c r="E239" t="s">
        <v>3081</v>
      </c>
      <c r="F239" s="2">
        <v>43872.243055555555</v>
      </c>
      <c r="G239" t="s">
        <v>11472</v>
      </c>
      <c r="H239" t="s">
        <v>2516</v>
      </c>
      <c r="I239" t="s">
        <v>560</v>
      </c>
      <c r="J239" t="s">
        <v>3232</v>
      </c>
      <c r="K239" t="s">
        <v>3233</v>
      </c>
      <c r="L239">
        <v>18</v>
      </c>
      <c r="M239">
        <v>2</v>
      </c>
      <c r="N239" t="s">
        <v>560</v>
      </c>
      <c r="O239" t="s">
        <v>11473</v>
      </c>
      <c r="P239" t="s">
        <v>11474</v>
      </c>
      <c r="Q239" t="s">
        <v>2516</v>
      </c>
      <c r="R239" t="s">
        <v>560</v>
      </c>
      <c r="S239" t="s">
        <v>11475</v>
      </c>
      <c r="T239" t="s">
        <v>11476</v>
      </c>
      <c r="U239" t="s">
        <v>2516</v>
      </c>
      <c r="V239" t="s">
        <v>2516</v>
      </c>
      <c r="W239" t="s">
        <v>2516</v>
      </c>
      <c r="X239" t="s">
        <v>2516</v>
      </c>
      <c r="Y239" t="s">
        <v>2516</v>
      </c>
      <c r="Z239" t="s">
        <v>2516</v>
      </c>
      <c r="AA239" t="s">
        <v>2516</v>
      </c>
    </row>
    <row r="240" spans="1:27" x14ac:dyDescent="0.45">
      <c r="A240" t="s">
        <v>11477</v>
      </c>
      <c r="B240" t="s">
        <v>11478</v>
      </c>
      <c r="C240" t="s">
        <v>2794</v>
      </c>
      <c r="D240" t="s">
        <v>3080</v>
      </c>
      <c r="E240" t="s">
        <v>3081</v>
      </c>
      <c r="F240" s="2">
        <v>43893.220833333333</v>
      </c>
      <c r="G240" t="s">
        <v>11479</v>
      </c>
      <c r="H240" t="s">
        <v>2516</v>
      </c>
      <c r="I240" t="s">
        <v>560</v>
      </c>
      <c r="J240" t="s">
        <v>3236</v>
      </c>
      <c r="K240" t="s">
        <v>3237</v>
      </c>
      <c r="L240">
        <v>18</v>
      </c>
      <c r="M240">
        <v>2</v>
      </c>
      <c r="N240" t="s">
        <v>560</v>
      </c>
      <c r="O240" t="s">
        <v>11480</v>
      </c>
      <c r="P240" t="s">
        <v>11481</v>
      </c>
      <c r="Q240" t="s">
        <v>2516</v>
      </c>
      <c r="R240" t="s">
        <v>560</v>
      </c>
      <c r="S240" t="s">
        <v>11482</v>
      </c>
      <c r="T240" t="s">
        <v>11483</v>
      </c>
      <c r="U240" t="s">
        <v>2516</v>
      </c>
      <c r="V240" t="s">
        <v>2516</v>
      </c>
      <c r="W240" t="s">
        <v>2516</v>
      </c>
      <c r="X240" t="s">
        <v>2516</v>
      </c>
      <c r="Y240" t="s">
        <v>2516</v>
      </c>
      <c r="Z240" t="s">
        <v>2516</v>
      </c>
      <c r="AA240" t="s">
        <v>2516</v>
      </c>
    </row>
    <row r="241" spans="1:27" x14ac:dyDescent="0.45">
      <c r="A241" t="s">
        <v>11484</v>
      </c>
      <c r="B241" t="s">
        <v>11485</v>
      </c>
      <c r="C241" t="s">
        <v>2794</v>
      </c>
      <c r="D241" t="s">
        <v>3080</v>
      </c>
      <c r="E241" t="s">
        <v>3081</v>
      </c>
      <c r="F241" s="2">
        <v>44005.243750000001</v>
      </c>
      <c r="G241" t="s">
        <v>11486</v>
      </c>
      <c r="H241" t="s">
        <v>2516</v>
      </c>
      <c r="I241" t="s">
        <v>2516</v>
      </c>
      <c r="J241" t="s">
        <v>2516</v>
      </c>
      <c r="K241" t="s">
        <v>2516</v>
      </c>
      <c r="N241" t="s">
        <v>560</v>
      </c>
      <c r="O241" t="s">
        <v>11487</v>
      </c>
      <c r="P241" t="s">
        <v>11488</v>
      </c>
      <c r="Q241" t="s">
        <v>2516</v>
      </c>
      <c r="R241" t="s">
        <v>560</v>
      </c>
      <c r="S241" t="s">
        <v>11489</v>
      </c>
      <c r="T241" t="s">
        <v>11490</v>
      </c>
      <c r="U241" t="s">
        <v>2516</v>
      </c>
      <c r="V241" t="s">
        <v>2516</v>
      </c>
      <c r="W241" t="s">
        <v>2516</v>
      </c>
      <c r="X241" t="s">
        <v>2516</v>
      </c>
      <c r="Y241" t="s">
        <v>2516</v>
      </c>
      <c r="Z241" t="s">
        <v>2516</v>
      </c>
      <c r="AA241" t="s">
        <v>2516</v>
      </c>
    </row>
    <row r="242" spans="1:27" x14ac:dyDescent="0.45">
      <c r="A242" t="s">
        <v>11491</v>
      </c>
      <c r="B242" t="s">
        <v>11492</v>
      </c>
      <c r="C242" t="s">
        <v>2794</v>
      </c>
      <c r="D242" t="s">
        <v>3080</v>
      </c>
      <c r="E242" t="s">
        <v>3081</v>
      </c>
      <c r="F242" s="2">
        <v>44040.243055555555</v>
      </c>
      <c r="G242" t="s">
        <v>11493</v>
      </c>
      <c r="H242" t="s">
        <v>2516</v>
      </c>
      <c r="I242" t="s">
        <v>560</v>
      </c>
      <c r="J242" t="s">
        <v>3240</v>
      </c>
      <c r="K242" t="s">
        <v>3241</v>
      </c>
      <c r="L242">
        <v>18</v>
      </c>
      <c r="M242">
        <v>2</v>
      </c>
      <c r="N242" t="s">
        <v>560</v>
      </c>
      <c r="O242" t="s">
        <v>11494</v>
      </c>
      <c r="P242" t="s">
        <v>11495</v>
      </c>
      <c r="Q242" t="s">
        <v>2516</v>
      </c>
      <c r="R242" t="s">
        <v>560</v>
      </c>
      <c r="S242" t="s">
        <v>11496</v>
      </c>
      <c r="T242" t="s">
        <v>11497</v>
      </c>
      <c r="U242" t="s">
        <v>2516</v>
      </c>
      <c r="V242" t="s">
        <v>2516</v>
      </c>
      <c r="W242" t="s">
        <v>2516</v>
      </c>
      <c r="X242" t="s">
        <v>2516</v>
      </c>
      <c r="Y242" t="s">
        <v>2516</v>
      </c>
      <c r="Z242" t="s">
        <v>2516</v>
      </c>
      <c r="AA242" t="s">
        <v>2516</v>
      </c>
    </row>
    <row r="243" spans="1:27" x14ac:dyDescent="0.45">
      <c r="A243" t="s">
        <v>11498</v>
      </c>
      <c r="B243" t="s">
        <v>11499</v>
      </c>
      <c r="C243" t="s">
        <v>2794</v>
      </c>
      <c r="D243" t="s">
        <v>3080</v>
      </c>
      <c r="E243" t="s">
        <v>3081</v>
      </c>
      <c r="F243" s="2">
        <v>44068.197222222225</v>
      </c>
      <c r="G243" t="s">
        <v>11500</v>
      </c>
      <c r="H243" t="s">
        <v>2516</v>
      </c>
      <c r="I243" t="s">
        <v>560</v>
      </c>
      <c r="J243" t="s">
        <v>3245</v>
      </c>
      <c r="K243" t="s">
        <v>3246</v>
      </c>
      <c r="L243">
        <v>18</v>
      </c>
      <c r="M243">
        <v>2</v>
      </c>
      <c r="N243" t="s">
        <v>560</v>
      </c>
      <c r="O243" t="s">
        <v>11501</v>
      </c>
      <c r="P243" t="s">
        <v>11502</v>
      </c>
      <c r="Q243" t="s">
        <v>2516</v>
      </c>
      <c r="R243" t="s">
        <v>560</v>
      </c>
      <c r="S243" t="s">
        <v>11503</v>
      </c>
      <c r="T243" t="s">
        <v>11504</v>
      </c>
      <c r="U243" t="s">
        <v>2516</v>
      </c>
      <c r="V243" t="s">
        <v>2516</v>
      </c>
      <c r="W243" t="s">
        <v>2516</v>
      </c>
      <c r="X243" t="s">
        <v>2516</v>
      </c>
      <c r="Y243" t="s">
        <v>2516</v>
      </c>
      <c r="Z243" t="s">
        <v>2516</v>
      </c>
      <c r="AA243" t="s">
        <v>2516</v>
      </c>
    </row>
    <row r="244" spans="1:27" x14ac:dyDescent="0.45">
      <c r="A244" t="s">
        <v>11505</v>
      </c>
      <c r="B244" t="s">
        <v>11506</v>
      </c>
      <c r="C244" t="s">
        <v>2794</v>
      </c>
      <c r="D244" t="s">
        <v>3080</v>
      </c>
      <c r="E244" t="s">
        <v>3081</v>
      </c>
      <c r="F244" s="2">
        <v>44096.25</v>
      </c>
      <c r="G244" t="s">
        <v>11507</v>
      </c>
      <c r="H244" t="s">
        <v>2516</v>
      </c>
      <c r="I244" t="s">
        <v>560</v>
      </c>
      <c r="J244" t="s">
        <v>3249</v>
      </c>
      <c r="K244" t="s">
        <v>3250</v>
      </c>
      <c r="L244">
        <v>18</v>
      </c>
      <c r="M244">
        <v>2</v>
      </c>
      <c r="N244" t="s">
        <v>560</v>
      </c>
      <c r="O244" t="s">
        <v>11508</v>
      </c>
      <c r="P244" t="s">
        <v>11509</v>
      </c>
      <c r="Q244" t="s">
        <v>2516</v>
      </c>
      <c r="R244" t="s">
        <v>560</v>
      </c>
      <c r="S244" t="s">
        <v>11510</v>
      </c>
      <c r="T244" t="s">
        <v>11511</v>
      </c>
      <c r="U244" t="s">
        <v>2516</v>
      </c>
      <c r="V244" t="s">
        <v>2516</v>
      </c>
      <c r="W244" t="s">
        <v>2516</v>
      </c>
      <c r="X244" t="s">
        <v>2516</v>
      </c>
      <c r="Y244" t="s">
        <v>2516</v>
      </c>
      <c r="Z244" t="s">
        <v>2516</v>
      </c>
      <c r="AA244" t="s">
        <v>2516</v>
      </c>
    </row>
    <row r="245" spans="1:27" x14ac:dyDescent="0.45">
      <c r="A245" t="s">
        <v>11512</v>
      </c>
      <c r="B245" t="s">
        <v>11513</v>
      </c>
      <c r="C245" t="s">
        <v>2794</v>
      </c>
      <c r="D245" t="s">
        <v>3080</v>
      </c>
      <c r="E245" t="s">
        <v>3081</v>
      </c>
      <c r="F245" s="2">
        <v>44117.229166666664</v>
      </c>
      <c r="G245" t="s">
        <v>11514</v>
      </c>
      <c r="H245" t="s">
        <v>2516</v>
      </c>
      <c r="I245" t="s">
        <v>560</v>
      </c>
      <c r="J245" t="s">
        <v>3253</v>
      </c>
      <c r="K245" t="s">
        <v>3254</v>
      </c>
      <c r="L245">
        <v>18</v>
      </c>
      <c r="M245">
        <v>2</v>
      </c>
      <c r="N245" t="s">
        <v>560</v>
      </c>
      <c r="O245" t="s">
        <v>11515</v>
      </c>
      <c r="P245" t="s">
        <v>11516</v>
      </c>
      <c r="Q245" t="s">
        <v>2516</v>
      </c>
      <c r="R245" t="s">
        <v>560</v>
      </c>
      <c r="S245" t="s">
        <v>11517</v>
      </c>
      <c r="T245" t="s">
        <v>11518</v>
      </c>
      <c r="U245" t="s">
        <v>2516</v>
      </c>
      <c r="V245" t="s">
        <v>2516</v>
      </c>
      <c r="W245" t="s">
        <v>2516</v>
      </c>
      <c r="X245" t="s">
        <v>2516</v>
      </c>
      <c r="Y245" t="s">
        <v>2516</v>
      </c>
      <c r="Z245" t="s">
        <v>2516</v>
      </c>
      <c r="AA245" t="s">
        <v>2516</v>
      </c>
    </row>
    <row r="246" spans="1:27" x14ac:dyDescent="0.45">
      <c r="A246" t="s">
        <v>11519</v>
      </c>
      <c r="B246" t="s">
        <v>11520</v>
      </c>
      <c r="C246" t="s">
        <v>2794</v>
      </c>
      <c r="D246" t="s">
        <v>3080</v>
      </c>
      <c r="E246" t="s">
        <v>3081</v>
      </c>
      <c r="F246" s="2">
        <v>44152.231249999997</v>
      </c>
      <c r="G246" t="s">
        <v>11521</v>
      </c>
      <c r="H246" t="s">
        <v>2516</v>
      </c>
      <c r="I246" t="s">
        <v>560</v>
      </c>
      <c r="J246" t="s">
        <v>3257</v>
      </c>
      <c r="K246" t="s">
        <v>3258</v>
      </c>
      <c r="L246">
        <v>18</v>
      </c>
      <c r="M246">
        <v>2</v>
      </c>
      <c r="N246" t="s">
        <v>560</v>
      </c>
      <c r="O246" t="s">
        <v>11522</v>
      </c>
      <c r="P246" t="s">
        <v>11523</v>
      </c>
      <c r="Q246" t="s">
        <v>2516</v>
      </c>
      <c r="R246" t="s">
        <v>560</v>
      </c>
      <c r="S246" t="s">
        <v>11524</v>
      </c>
      <c r="T246" t="s">
        <v>11525</v>
      </c>
      <c r="U246" t="s">
        <v>2516</v>
      </c>
      <c r="V246" t="s">
        <v>2516</v>
      </c>
      <c r="W246" t="s">
        <v>2516</v>
      </c>
      <c r="X246" t="s">
        <v>2516</v>
      </c>
      <c r="Y246" t="s">
        <v>2516</v>
      </c>
      <c r="Z246" t="s">
        <v>2516</v>
      </c>
      <c r="AA246" t="s">
        <v>2516</v>
      </c>
    </row>
    <row r="247" spans="1:27" x14ac:dyDescent="0.45">
      <c r="A247" t="s">
        <v>11526</v>
      </c>
      <c r="B247" t="s">
        <v>11527</v>
      </c>
      <c r="C247" t="s">
        <v>2794</v>
      </c>
      <c r="D247" t="s">
        <v>3080</v>
      </c>
      <c r="E247" t="s">
        <v>3081</v>
      </c>
      <c r="F247" s="2">
        <v>44173.22152777778</v>
      </c>
      <c r="G247" t="s">
        <v>11528</v>
      </c>
      <c r="H247" t="s">
        <v>2516</v>
      </c>
      <c r="I247" t="s">
        <v>560</v>
      </c>
      <c r="J247" t="s">
        <v>3261</v>
      </c>
      <c r="K247" t="s">
        <v>3262</v>
      </c>
      <c r="L247">
        <v>18</v>
      </c>
      <c r="M247">
        <v>2</v>
      </c>
      <c r="N247" t="s">
        <v>560</v>
      </c>
      <c r="O247" t="s">
        <v>11529</v>
      </c>
      <c r="P247" t="s">
        <v>11530</v>
      </c>
      <c r="Q247" t="s">
        <v>2516</v>
      </c>
      <c r="R247" t="s">
        <v>560</v>
      </c>
      <c r="S247" t="s">
        <v>11531</v>
      </c>
      <c r="T247" t="s">
        <v>11532</v>
      </c>
      <c r="U247" t="s">
        <v>2516</v>
      </c>
      <c r="V247" t="s">
        <v>2516</v>
      </c>
      <c r="W247" t="s">
        <v>2516</v>
      </c>
      <c r="X247" t="s">
        <v>2516</v>
      </c>
      <c r="Y247" t="s">
        <v>2516</v>
      </c>
      <c r="Z247" t="s">
        <v>2516</v>
      </c>
      <c r="AA247" t="s">
        <v>2516</v>
      </c>
    </row>
    <row r="248" spans="1:27" x14ac:dyDescent="0.45">
      <c r="A248" t="s">
        <v>11533</v>
      </c>
      <c r="B248" t="s">
        <v>11534</v>
      </c>
      <c r="C248" t="s">
        <v>2794</v>
      </c>
      <c r="D248" t="s">
        <v>3080</v>
      </c>
      <c r="E248" t="s">
        <v>3081</v>
      </c>
      <c r="F248" s="2">
        <v>44215.198611111111</v>
      </c>
      <c r="G248" t="s">
        <v>11535</v>
      </c>
      <c r="H248" t="s">
        <v>2516</v>
      </c>
      <c r="I248" t="s">
        <v>560</v>
      </c>
      <c r="J248" t="s">
        <v>3265</v>
      </c>
      <c r="K248" t="s">
        <v>3266</v>
      </c>
      <c r="L248">
        <v>18</v>
      </c>
      <c r="M248">
        <v>2</v>
      </c>
      <c r="N248" t="s">
        <v>560</v>
      </c>
      <c r="O248" t="s">
        <v>11536</v>
      </c>
      <c r="P248" t="s">
        <v>11537</v>
      </c>
      <c r="Q248" t="s">
        <v>2516</v>
      </c>
      <c r="R248" t="s">
        <v>560</v>
      </c>
      <c r="S248" t="s">
        <v>11538</v>
      </c>
      <c r="T248" t="s">
        <v>11539</v>
      </c>
      <c r="U248" t="s">
        <v>2516</v>
      </c>
      <c r="V248" t="s">
        <v>2516</v>
      </c>
      <c r="W248" t="s">
        <v>2516</v>
      </c>
      <c r="X248" t="s">
        <v>2516</v>
      </c>
      <c r="Y248" t="s">
        <v>2516</v>
      </c>
      <c r="Z248" t="s">
        <v>2516</v>
      </c>
      <c r="AA248" t="s">
        <v>2516</v>
      </c>
    </row>
    <row r="249" spans="1:27" x14ac:dyDescent="0.45">
      <c r="A249" t="s">
        <v>11540</v>
      </c>
      <c r="B249" t="s">
        <v>11541</v>
      </c>
      <c r="C249" t="s">
        <v>2794</v>
      </c>
      <c r="D249" t="s">
        <v>3080</v>
      </c>
      <c r="E249" t="s">
        <v>3081</v>
      </c>
      <c r="F249" s="2">
        <v>44242.255555555559</v>
      </c>
      <c r="G249" t="s">
        <v>11542</v>
      </c>
      <c r="H249" t="s">
        <v>2516</v>
      </c>
      <c r="I249" t="s">
        <v>560</v>
      </c>
      <c r="J249" t="s">
        <v>3269</v>
      </c>
      <c r="K249" t="s">
        <v>3270</v>
      </c>
      <c r="L249">
        <v>18</v>
      </c>
      <c r="M249">
        <v>2</v>
      </c>
      <c r="N249" t="s">
        <v>560</v>
      </c>
      <c r="O249" t="s">
        <v>11543</v>
      </c>
      <c r="P249" t="s">
        <v>11544</v>
      </c>
      <c r="Q249" t="s">
        <v>2516</v>
      </c>
      <c r="R249" t="s">
        <v>560</v>
      </c>
      <c r="S249" t="s">
        <v>11545</v>
      </c>
      <c r="T249" t="s">
        <v>11546</v>
      </c>
      <c r="U249" t="s">
        <v>2516</v>
      </c>
      <c r="V249" t="s">
        <v>2516</v>
      </c>
      <c r="W249" t="s">
        <v>2516</v>
      </c>
      <c r="X249" t="s">
        <v>2516</v>
      </c>
      <c r="Y249" t="s">
        <v>2516</v>
      </c>
      <c r="Z249" t="s">
        <v>2516</v>
      </c>
      <c r="AA249" t="s">
        <v>2516</v>
      </c>
    </row>
    <row r="250" spans="1:27" x14ac:dyDescent="0.45">
      <c r="A250" t="s">
        <v>11547</v>
      </c>
      <c r="B250" t="s">
        <v>11548</v>
      </c>
      <c r="C250" t="s">
        <v>2794</v>
      </c>
      <c r="D250" t="s">
        <v>3080</v>
      </c>
      <c r="E250" t="s">
        <v>3081</v>
      </c>
      <c r="F250" s="2">
        <v>44264.205555555556</v>
      </c>
      <c r="G250" t="s">
        <v>11549</v>
      </c>
      <c r="H250" t="s">
        <v>2516</v>
      </c>
      <c r="I250" t="s">
        <v>560</v>
      </c>
      <c r="J250" t="s">
        <v>3273</v>
      </c>
      <c r="K250" t="s">
        <v>3274</v>
      </c>
      <c r="L250">
        <v>18</v>
      </c>
      <c r="M250">
        <v>2</v>
      </c>
      <c r="N250" t="s">
        <v>560</v>
      </c>
      <c r="O250" t="s">
        <v>11550</v>
      </c>
      <c r="P250" t="s">
        <v>11551</v>
      </c>
      <c r="Q250" t="s">
        <v>2516</v>
      </c>
      <c r="R250" t="s">
        <v>560</v>
      </c>
      <c r="S250" t="s">
        <v>11552</v>
      </c>
      <c r="T250" t="s">
        <v>11553</v>
      </c>
      <c r="U250" t="s">
        <v>2516</v>
      </c>
      <c r="V250" t="s">
        <v>2516</v>
      </c>
      <c r="W250" t="s">
        <v>2516</v>
      </c>
      <c r="X250" t="s">
        <v>2516</v>
      </c>
      <c r="Y250" t="s">
        <v>2516</v>
      </c>
      <c r="Z250" t="s">
        <v>2516</v>
      </c>
      <c r="AA250" t="s">
        <v>2516</v>
      </c>
    </row>
    <row r="251" spans="1:27" x14ac:dyDescent="0.45">
      <c r="A251" t="s">
        <v>11554</v>
      </c>
      <c r="B251" t="s">
        <v>11555</v>
      </c>
      <c r="C251" t="s">
        <v>2794</v>
      </c>
      <c r="D251" t="s">
        <v>3080</v>
      </c>
      <c r="E251" t="s">
        <v>3081</v>
      </c>
      <c r="F251" s="2">
        <v>44306.193055555559</v>
      </c>
      <c r="G251" t="s">
        <v>11556</v>
      </c>
      <c r="H251" t="s">
        <v>2516</v>
      </c>
      <c r="I251" t="s">
        <v>560</v>
      </c>
      <c r="J251" t="s">
        <v>3277</v>
      </c>
      <c r="K251" t="s">
        <v>3278</v>
      </c>
      <c r="L251">
        <v>18</v>
      </c>
      <c r="M251">
        <v>2</v>
      </c>
      <c r="N251" t="s">
        <v>560</v>
      </c>
      <c r="O251" t="s">
        <v>11557</v>
      </c>
      <c r="P251" t="s">
        <v>11558</v>
      </c>
      <c r="Q251" t="s">
        <v>2516</v>
      </c>
      <c r="R251" t="s">
        <v>560</v>
      </c>
      <c r="S251" t="s">
        <v>11559</v>
      </c>
      <c r="T251" t="s">
        <v>11560</v>
      </c>
      <c r="U251" t="s">
        <v>2516</v>
      </c>
      <c r="V251" t="s">
        <v>2516</v>
      </c>
      <c r="W251" t="s">
        <v>2516</v>
      </c>
      <c r="X251" t="s">
        <v>2516</v>
      </c>
      <c r="Y251" t="s">
        <v>2516</v>
      </c>
      <c r="Z251" t="s">
        <v>2516</v>
      </c>
      <c r="AA251" t="s">
        <v>2516</v>
      </c>
    </row>
    <row r="252" spans="1:27" x14ac:dyDescent="0.45">
      <c r="A252" t="s">
        <v>11561</v>
      </c>
      <c r="B252" t="s">
        <v>11562</v>
      </c>
      <c r="C252" t="s">
        <v>2794</v>
      </c>
      <c r="D252" t="s">
        <v>3080</v>
      </c>
      <c r="E252" t="s">
        <v>3081</v>
      </c>
      <c r="F252" s="2">
        <v>44334.21875</v>
      </c>
      <c r="G252" t="s">
        <v>11563</v>
      </c>
      <c r="H252" t="s">
        <v>2516</v>
      </c>
      <c r="I252" t="s">
        <v>560</v>
      </c>
      <c r="J252" t="s">
        <v>3281</v>
      </c>
      <c r="K252" t="s">
        <v>3282</v>
      </c>
      <c r="L252">
        <v>18</v>
      </c>
      <c r="M252">
        <v>2</v>
      </c>
      <c r="N252" t="s">
        <v>560</v>
      </c>
      <c r="O252" t="s">
        <v>11564</v>
      </c>
      <c r="P252" t="s">
        <v>11565</v>
      </c>
      <c r="Q252" t="s">
        <v>2516</v>
      </c>
      <c r="R252" t="s">
        <v>560</v>
      </c>
      <c r="S252" t="s">
        <v>11566</v>
      </c>
      <c r="T252" t="s">
        <v>11567</v>
      </c>
      <c r="U252" t="s">
        <v>2516</v>
      </c>
      <c r="V252" t="s">
        <v>2516</v>
      </c>
      <c r="W252" t="s">
        <v>2516</v>
      </c>
      <c r="X252" t="s">
        <v>2516</v>
      </c>
      <c r="Y252" t="s">
        <v>2516</v>
      </c>
      <c r="Z252" t="s">
        <v>2516</v>
      </c>
      <c r="AA252" t="s">
        <v>2516</v>
      </c>
    </row>
    <row r="253" spans="1:27" x14ac:dyDescent="0.45">
      <c r="A253" t="s">
        <v>11568</v>
      </c>
      <c r="B253" t="s">
        <v>11569</v>
      </c>
      <c r="C253" t="s">
        <v>2794</v>
      </c>
      <c r="D253" t="s">
        <v>3080</v>
      </c>
      <c r="E253" t="s">
        <v>3081</v>
      </c>
      <c r="F253" s="2">
        <v>44369.219444444447</v>
      </c>
      <c r="G253" t="s">
        <v>11570</v>
      </c>
      <c r="H253" t="s">
        <v>2516</v>
      </c>
      <c r="I253" t="s">
        <v>560</v>
      </c>
      <c r="J253" t="s">
        <v>3285</v>
      </c>
      <c r="K253" t="s">
        <v>3286</v>
      </c>
      <c r="L253">
        <v>18</v>
      </c>
      <c r="M253">
        <v>2</v>
      </c>
      <c r="N253" t="s">
        <v>560</v>
      </c>
      <c r="O253" t="s">
        <v>11571</v>
      </c>
      <c r="P253" t="s">
        <v>11572</v>
      </c>
      <c r="Q253" t="s">
        <v>2516</v>
      </c>
      <c r="R253" t="s">
        <v>560</v>
      </c>
      <c r="S253" t="s">
        <v>11573</v>
      </c>
      <c r="T253" t="s">
        <v>11574</v>
      </c>
      <c r="U253" t="s">
        <v>2516</v>
      </c>
      <c r="V253" t="s">
        <v>2516</v>
      </c>
      <c r="W253" t="s">
        <v>2516</v>
      </c>
      <c r="X253" t="s">
        <v>2516</v>
      </c>
      <c r="Y253" t="s">
        <v>2516</v>
      </c>
      <c r="Z253" t="s">
        <v>2516</v>
      </c>
      <c r="AA253" t="s">
        <v>2516</v>
      </c>
    </row>
    <row r="254" spans="1:27" x14ac:dyDescent="0.45">
      <c r="A254" t="s">
        <v>11575</v>
      </c>
      <c r="B254" t="s">
        <v>11576</v>
      </c>
      <c r="C254" t="s">
        <v>2794</v>
      </c>
      <c r="D254" t="s">
        <v>3080</v>
      </c>
      <c r="E254" t="s">
        <v>3081</v>
      </c>
      <c r="F254" s="2">
        <v>44396.206944444442</v>
      </c>
      <c r="G254" t="s">
        <v>11577</v>
      </c>
      <c r="H254" t="s">
        <v>2516</v>
      </c>
      <c r="I254" t="s">
        <v>560</v>
      </c>
      <c r="J254" t="s">
        <v>3289</v>
      </c>
      <c r="K254" t="s">
        <v>3290</v>
      </c>
      <c r="L254">
        <v>18</v>
      </c>
      <c r="M254">
        <v>2</v>
      </c>
      <c r="N254" t="s">
        <v>560</v>
      </c>
      <c r="O254" t="s">
        <v>11578</v>
      </c>
      <c r="P254" t="s">
        <v>11579</v>
      </c>
      <c r="Q254" t="s">
        <v>2516</v>
      </c>
      <c r="R254" t="s">
        <v>560</v>
      </c>
      <c r="S254" t="s">
        <v>11580</v>
      </c>
      <c r="T254" t="s">
        <v>11581</v>
      </c>
      <c r="U254" t="s">
        <v>2516</v>
      </c>
      <c r="V254" t="s">
        <v>751</v>
      </c>
      <c r="W254" t="s">
        <v>2516</v>
      </c>
      <c r="X254" t="s">
        <v>2516</v>
      </c>
      <c r="Y254" t="s">
        <v>2516</v>
      </c>
      <c r="Z254" t="s">
        <v>2516</v>
      </c>
      <c r="AA254" t="s">
        <v>2516</v>
      </c>
    </row>
    <row r="255" spans="1:27" x14ac:dyDescent="0.45">
      <c r="A255" t="s">
        <v>11582</v>
      </c>
      <c r="B255" t="s">
        <v>11583</v>
      </c>
      <c r="C255" t="s">
        <v>2794</v>
      </c>
      <c r="D255" t="s">
        <v>3080</v>
      </c>
      <c r="E255" t="s">
        <v>3081</v>
      </c>
      <c r="F255" s="2">
        <v>44432.20208333333</v>
      </c>
      <c r="G255" t="s">
        <v>11584</v>
      </c>
      <c r="H255" t="s">
        <v>2516</v>
      </c>
      <c r="I255" t="s">
        <v>560</v>
      </c>
      <c r="J255" t="s">
        <v>3293</v>
      </c>
      <c r="K255" t="s">
        <v>3294</v>
      </c>
      <c r="L255">
        <v>18</v>
      </c>
      <c r="M255">
        <v>2</v>
      </c>
      <c r="N255" t="s">
        <v>560</v>
      </c>
      <c r="O255" t="s">
        <v>11585</v>
      </c>
      <c r="P255" t="s">
        <v>11586</v>
      </c>
      <c r="Q255" t="s">
        <v>2516</v>
      </c>
      <c r="R255" t="s">
        <v>560</v>
      </c>
      <c r="S255" t="s">
        <v>11587</v>
      </c>
      <c r="T255" t="s">
        <v>11588</v>
      </c>
      <c r="U255" t="s">
        <v>2516</v>
      </c>
      <c r="V255" t="s">
        <v>751</v>
      </c>
      <c r="W255" t="s">
        <v>2516</v>
      </c>
      <c r="X255" t="s">
        <v>2516</v>
      </c>
      <c r="Y255" t="s">
        <v>2516</v>
      </c>
      <c r="Z255" t="s">
        <v>2516</v>
      </c>
      <c r="AA255" t="s">
        <v>2516</v>
      </c>
    </row>
    <row r="256" spans="1:27" x14ac:dyDescent="0.45">
      <c r="A256" t="s">
        <v>11589</v>
      </c>
      <c r="B256" t="s">
        <v>11590</v>
      </c>
      <c r="C256" t="s">
        <v>2794</v>
      </c>
      <c r="D256" t="s">
        <v>3080</v>
      </c>
      <c r="E256" t="s">
        <v>3081</v>
      </c>
      <c r="F256" s="2">
        <v>44467.19027777778</v>
      </c>
      <c r="G256" t="s">
        <v>11591</v>
      </c>
      <c r="H256" t="s">
        <v>2516</v>
      </c>
      <c r="I256" t="s">
        <v>560</v>
      </c>
      <c r="J256" t="s">
        <v>3297</v>
      </c>
      <c r="K256" t="s">
        <v>3298</v>
      </c>
      <c r="L256">
        <v>18</v>
      </c>
      <c r="M256">
        <v>2</v>
      </c>
      <c r="N256" t="s">
        <v>560</v>
      </c>
      <c r="O256" t="s">
        <v>11592</v>
      </c>
      <c r="P256" t="s">
        <v>11593</v>
      </c>
      <c r="Q256" t="s">
        <v>2516</v>
      </c>
      <c r="R256" t="s">
        <v>560</v>
      </c>
      <c r="S256" t="s">
        <v>11594</v>
      </c>
      <c r="T256" t="s">
        <v>11595</v>
      </c>
      <c r="U256" t="s">
        <v>2516</v>
      </c>
      <c r="V256" t="s">
        <v>2516</v>
      </c>
      <c r="W256" t="s">
        <v>2516</v>
      </c>
      <c r="X256" t="s">
        <v>2516</v>
      </c>
      <c r="Y256" t="s">
        <v>2516</v>
      </c>
      <c r="Z256" t="s">
        <v>2516</v>
      </c>
      <c r="AA256" t="s">
        <v>2516</v>
      </c>
    </row>
    <row r="257" spans="1:27" x14ac:dyDescent="0.45">
      <c r="A257" t="s">
        <v>11596</v>
      </c>
      <c r="B257" t="s">
        <v>11597</v>
      </c>
      <c r="C257" t="s">
        <v>2794</v>
      </c>
      <c r="D257" t="s">
        <v>3080</v>
      </c>
      <c r="E257" t="s">
        <v>3081</v>
      </c>
      <c r="F257" s="2">
        <v>44481.209722222222</v>
      </c>
      <c r="G257" t="s">
        <v>11598</v>
      </c>
      <c r="H257" t="s">
        <v>2516</v>
      </c>
      <c r="I257" t="s">
        <v>560</v>
      </c>
      <c r="J257" t="s">
        <v>3301</v>
      </c>
      <c r="K257" t="s">
        <v>3302</v>
      </c>
      <c r="L257">
        <v>18</v>
      </c>
      <c r="M257">
        <v>2</v>
      </c>
      <c r="N257" t="s">
        <v>560</v>
      </c>
      <c r="O257" t="s">
        <v>11599</v>
      </c>
      <c r="P257" t="s">
        <v>11600</v>
      </c>
      <c r="Q257" t="s">
        <v>2516</v>
      </c>
      <c r="R257" t="s">
        <v>560</v>
      </c>
      <c r="S257" t="s">
        <v>11601</v>
      </c>
      <c r="T257" t="s">
        <v>11602</v>
      </c>
      <c r="U257" t="s">
        <v>2516</v>
      </c>
      <c r="V257" t="s">
        <v>2516</v>
      </c>
      <c r="W257" t="s">
        <v>2516</v>
      </c>
      <c r="X257" t="s">
        <v>2516</v>
      </c>
      <c r="Y257" t="s">
        <v>2516</v>
      </c>
      <c r="Z257" t="s">
        <v>2516</v>
      </c>
      <c r="AA257" t="s">
        <v>2516</v>
      </c>
    </row>
    <row r="258" spans="1:27" x14ac:dyDescent="0.45">
      <c r="A258" t="s">
        <v>11603</v>
      </c>
      <c r="B258" t="s">
        <v>11604</v>
      </c>
      <c r="C258" t="s">
        <v>2794</v>
      </c>
      <c r="D258" t="s">
        <v>3080</v>
      </c>
      <c r="E258" t="s">
        <v>3081</v>
      </c>
      <c r="F258" s="2">
        <v>44516.206944444442</v>
      </c>
      <c r="G258" t="s">
        <v>11605</v>
      </c>
      <c r="H258" t="s">
        <v>2516</v>
      </c>
      <c r="I258" t="s">
        <v>560</v>
      </c>
      <c r="J258" t="s">
        <v>3305</v>
      </c>
      <c r="K258" t="s">
        <v>3306</v>
      </c>
      <c r="L258">
        <v>18</v>
      </c>
      <c r="M258">
        <v>2</v>
      </c>
      <c r="N258" t="s">
        <v>560</v>
      </c>
      <c r="O258" t="s">
        <v>11606</v>
      </c>
      <c r="P258" t="s">
        <v>11607</v>
      </c>
      <c r="Q258" t="s">
        <v>2516</v>
      </c>
      <c r="R258" t="s">
        <v>560</v>
      </c>
      <c r="S258" t="s">
        <v>11608</v>
      </c>
      <c r="T258" t="s">
        <v>11609</v>
      </c>
      <c r="U258" t="s">
        <v>2516</v>
      </c>
      <c r="V258" t="s">
        <v>2516</v>
      </c>
      <c r="W258" t="s">
        <v>2516</v>
      </c>
      <c r="X258" t="s">
        <v>2516</v>
      </c>
      <c r="Y258" t="s">
        <v>2516</v>
      </c>
      <c r="Z258" t="s">
        <v>2516</v>
      </c>
      <c r="AA258" t="s">
        <v>2516</v>
      </c>
    </row>
    <row r="259" spans="1:27" x14ac:dyDescent="0.45">
      <c r="A259" t="s">
        <v>11610</v>
      </c>
      <c r="B259" t="s">
        <v>11611</v>
      </c>
      <c r="C259" t="s">
        <v>2794</v>
      </c>
      <c r="D259" t="s">
        <v>3080</v>
      </c>
      <c r="E259" t="s">
        <v>3081</v>
      </c>
      <c r="F259" s="2">
        <v>44544.309027777781</v>
      </c>
      <c r="G259" t="s">
        <v>11612</v>
      </c>
      <c r="H259" t="s">
        <v>2516</v>
      </c>
      <c r="I259" t="s">
        <v>560</v>
      </c>
      <c r="J259" t="s">
        <v>3309</v>
      </c>
      <c r="K259" t="s">
        <v>3310</v>
      </c>
      <c r="L259">
        <v>18</v>
      </c>
      <c r="M259">
        <v>2</v>
      </c>
      <c r="N259" t="s">
        <v>560</v>
      </c>
      <c r="O259" t="s">
        <v>11613</v>
      </c>
      <c r="P259" t="s">
        <v>11614</v>
      </c>
      <c r="Q259" t="s">
        <v>2516</v>
      </c>
      <c r="R259" t="s">
        <v>560</v>
      </c>
      <c r="S259" t="s">
        <v>11615</v>
      </c>
      <c r="T259" t="s">
        <v>11616</v>
      </c>
      <c r="U259" t="s">
        <v>2516</v>
      </c>
      <c r="V259" t="s">
        <v>2516</v>
      </c>
      <c r="W259" t="s">
        <v>2516</v>
      </c>
      <c r="X259" t="s">
        <v>2516</v>
      </c>
      <c r="Y259" t="s">
        <v>2516</v>
      </c>
      <c r="Z259" t="s">
        <v>2516</v>
      </c>
      <c r="AA259" t="s">
        <v>2516</v>
      </c>
    </row>
    <row r="260" spans="1:27" x14ac:dyDescent="0.45">
      <c r="A260" t="s">
        <v>11617</v>
      </c>
      <c r="B260" t="s">
        <v>11618</v>
      </c>
      <c r="C260" t="s">
        <v>2794</v>
      </c>
      <c r="D260" t="s">
        <v>3080</v>
      </c>
      <c r="E260" t="s">
        <v>3081</v>
      </c>
      <c r="F260" s="2">
        <v>44572.219444444447</v>
      </c>
      <c r="G260" t="s">
        <v>11619</v>
      </c>
      <c r="H260" t="s">
        <v>2516</v>
      </c>
      <c r="I260" t="s">
        <v>560</v>
      </c>
      <c r="J260" t="s">
        <v>3313</v>
      </c>
      <c r="K260" t="s">
        <v>3314</v>
      </c>
      <c r="L260">
        <v>18</v>
      </c>
      <c r="M260">
        <v>2</v>
      </c>
      <c r="N260" t="s">
        <v>560</v>
      </c>
      <c r="O260" t="s">
        <v>11620</v>
      </c>
      <c r="P260" t="s">
        <v>11621</v>
      </c>
      <c r="Q260" t="s">
        <v>2516</v>
      </c>
      <c r="R260" t="s">
        <v>560</v>
      </c>
      <c r="S260" t="s">
        <v>2516</v>
      </c>
      <c r="T260" t="s">
        <v>2516</v>
      </c>
      <c r="U260" t="s">
        <v>2516</v>
      </c>
      <c r="V260" t="s">
        <v>1035</v>
      </c>
      <c r="W260" t="s">
        <v>2516</v>
      </c>
      <c r="X260" t="s">
        <v>2516</v>
      </c>
      <c r="Y260" t="s">
        <v>2516</v>
      </c>
      <c r="Z260" t="s">
        <v>2516</v>
      </c>
      <c r="AA260" t="s">
        <v>2516</v>
      </c>
    </row>
    <row r="261" spans="1:27" x14ac:dyDescent="0.45">
      <c r="A261" t="s">
        <v>11622</v>
      </c>
      <c r="B261" t="s">
        <v>11623</v>
      </c>
      <c r="C261" t="s">
        <v>2794</v>
      </c>
      <c r="D261" t="s">
        <v>3080</v>
      </c>
      <c r="E261" t="s">
        <v>3081</v>
      </c>
      <c r="F261" s="2">
        <v>44599.193749999999</v>
      </c>
      <c r="G261" t="s">
        <v>11624</v>
      </c>
      <c r="H261" t="s">
        <v>2516</v>
      </c>
      <c r="I261" t="s">
        <v>560</v>
      </c>
      <c r="J261" t="s">
        <v>3317</v>
      </c>
      <c r="K261" t="s">
        <v>3318</v>
      </c>
      <c r="L261">
        <v>18</v>
      </c>
      <c r="M261">
        <v>2</v>
      </c>
      <c r="N261" t="s">
        <v>560</v>
      </c>
      <c r="O261" t="s">
        <v>11625</v>
      </c>
      <c r="P261" t="s">
        <v>11626</v>
      </c>
      <c r="Q261" t="s">
        <v>2516</v>
      </c>
      <c r="R261" t="s">
        <v>560</v>
      </c>
      <c r="S261" t="s">
        <v>2516</v>
      </c>
      <c r="T261" t="s">
        <v>2516</v>
      </c>
      <c r="U261" t="s">
        <v>2516</v>
      </c>
      <c r="V261" t="s">
        <v>1035</v>
      </c>
      <c r="W261" t="s">
        <v>2516</v>
      </c>
      <c r="X261" t="s">
        <v>2516</v>
      </c>
      <c r="Y261" t="s">
        <v>2516</v>
      </c>
      <c r="Z261" t="s">
        <v>2516</v>
      </c>
      <c r="AA261" t="s">
        <v>2516</v>
      </c>
    </row>
    <row r="262" spans="1:27" x14ac:dyDescent="0.45">
      <c r="A262" t="s">
        <v>11627</v>
      </c>
      <c r="B262" t="s">
        <v>11628</v>
      </c>
      <c r="C262" t="s">
        <v>2794</v>
      </c>
      <c r="D262" t="s">
        <v>3080</v>
      </c>
      <c r="E262" t="s">
        <v>3081</v>
      </c>
      <c r="F262" s="2">
        <v>44635.259722222225</v>
      </c>
      <c r="G262" t="s">
        <v>11629</v>
      </c>
      <c r="H262" t="s">
        <v>2516</v>
      </c>
      <c r="I262" t="s">
        <v>560</v>
      </c>
      <c r="J262" t="s">
        <v>3321</v>
      </c>
      <c r="K262" t="s">
        <v>3322</v>
      </c>
      <c r="L262">
        <v>18</v>
      </c>
      <c r="M262">
        <v>2</v>
      </c>
      <c r="N262" t="s">
        <v>560</v>
      </c>
      <c r="O262" t="s">
        <v>11630</v>
      </c>
      <c r="P262" t="s">
        <v>11631</v>
      </c>
      <c r="Q262" t="s">
        <v>2516</v>
      </c>
      <c r="R262" t="s">
        <v>560</v>
      </c>
      <c r="S262" t="s">
        <v>2516</v>
      </c>
      <c r="T262" t="s">
        <v>2516</v>
      </c>
      <c r="U262" t="s">
        <v>2516</v>
      </c>
      <c r="V262" t="s">
        <v>1035</v>
      </c>
      <c r="W262" t="s">
        <v>2516</v>
      </c>
      <c r="X262" t="s">
        <v>2516</v>
      </c>
      <c r="Y262" t="s">
        <v>2516</v>
      </c>
      <c r="Z262" t="s">
        <v>2516</v>
      </c>
      <c r="AA262" t="s">
        <v>2516</v>
      </c>
    </row>
    <row r="263" spans="1:27" x14ac:dyDescent="0.45">
      <c r="A263" t="s">
        <v>11632</v>
      </c>
      <c r="B263" t="s">
        <v>11633</v>
      </c>
      <c r="C263" t="s">
        <v>2794</v>
      </c>
      <c r="D263" t="s">
        <v>3080</v>
      </c>
      <c r="E263" t="s">
        <v>3081</v>
      </c>
      <c r="F263" s="2">
        <v>44670.236111111109</v>
      </c>
      <c r="G263" t="s">
        <v>11634</v>
      </c>
      <c r="H263" t="s">
        <v>2516</v>
      </c>
      <c r="I263" t="s">
        <v>560</v>
      </c>
      <c r="J263" t="s">
        <v>3325</v>
      </c>
      <c r="K263" t="s">
        <v>3326</v>
      </c>
      <c r="L263">
        <v>18</v>
      </c>
      <c r="M263">
        <v>2</v>
      </c>
      <c r="N263" t="s">
        <v>560</v>
      </c>
      <c r="O263" t="s">
        <v>11635</v>
      </c>
      <c r="P263" t="s">
        <v>11636</v>
      </c>
      <c r="Q263" t="s">
        <v>2516</v>
      </c>
      <c r="R263" t="s">
        <v>560</v>
      </c>
      <c r="S263" t="s">
        <v>2516</v>
      </c>
      <c r="T263" t="s">
        <v>2516</v>
      </c>
      <c r="U263" t="s">
        <v>2516</v>
      </c>
      <c r="V263" t="s">
        <v>1035</v>
      </c>
      <c r="W263" t="s">
        <v>2516</v>
      </c>
      <c r="X263" t="s">
        <v>2516</v>
      </c>
      <c r="Y263" t="s">
        <v>2516</v>
      </c>
      <c r="Z263" t="s">
        <v>2516</v>
      </c>
      <c r="AA263" t="s">
        <v>2516</v>
      </c>
    </row>
    <row r="264" spans="1:27" x14ac:dyDescent="0.45">
      <c r="A264" t="s">
        <v>11637</v>
      </c>
      <c r="B264" t="s">
        <v>11638</v>
      </c>
      <c r="C264" t="s">
        <v>2794</v>
      </c>
      <c r="D264" t="s">
        <v>3080</v>
      </c>
      <c r="E264" t="s">
        <v>3081</v>
      </c>
      <c r="F264" s="2">
        <v>44691.229166666664</v>
      </c>
      <c r="G264" t="s">
        <v>11639</v>
      </c>
      <c r="H264" t="s">
        <v>2516</v>
      </c>
      <c r="I264" t="s">
        <v>560</v>
      </c>
      <c r="J264" t="s">
        <v>3329</v>
      </c>
      <c r="K264" t="s">
        <v>3330</v>
      </c>
      <c r="L264">
        <v>18</v>
      </c>
      <c r="M264">
        <v>2</v>
      </c>
      <c r="N264" t="s">
        <v>560</v>
      </c>
      <c r="O264" t="s">
        <v>11640</v>
      </c>
      <c r="P264" t="s">
        <v>11641</v>
      </c>
      <c r="Q264" t="s">
        <v>2516</v>
      </c>
      <c r="R264" t="s">
        <v>560</v>
      </c>
      <c r="S264" t="s">
        <v>2516</v>
      </c>
      <c r="T264" t="s">
        <v>2516</v>
      </c>
      <c r="U264" t="s">
        <v>2516</v>
      </c>
      <c r="V264" t="s">
        <v>1035</v>
      </c>
      <c r="W264" t="s">
        <v>2516</v>
      </c>
      <c r="X264" t="s">
        <v>2516</v>
      </c>
      <c r="Y264" t="s">
        <v>2516</v>
      </c>
      <c r="Z264" t="s">
        <v>2516</v>
      </c>
      <c r="AA264" t="s">
        <v>2516</v>
      </c>
    </row>
    <row r="265" spans="1:27" x14ac:dyDescent="0.45">
      <c r="A265" t="s">
        <v>11642</v>
      </c>
      <c r="B265" t="s">
        <v>11643</v>
      </c>
      <c r="C265" t="s">
        <v>2794</v>
      </c>
      <c r="D265" t="s">
        <v>3080</v>
      </c>
      <c r="E265" t="s">
        <v>3081</v>
      </c>
      <c r="F265" s="2">
        <v>44726.227777777778</v>
      </c>
      <c r="G265" t="s">
        <v>11644</v>
      </c>
      <c r="H265" t="s">
        <v>2516</v>
      </c>
      <c r="I265" t="s">
        <v>560</v>
      </c>
      <c r="J265" t="s">
        <v>3333</v>
      </c>
      <c r="K265" t="s">
        <v>3334</v>
      </c>
      <c r="L265">
        <v>18</v>
      </c>
      <c r="M265">
        <v>2</v>
      </c>
      <c r="N265" t="s">
        <v>560</v>
      </c>
      <c r="O265" t="s">
        <v>11645</v>
      </c>
      <c r="P265" t="s">
        <v>11646</v>
      </c>
      <c r="Q265" t="s">
        <v>2516</v>
      </c>
      <c r="R265" t="s">
        <v>560</v>
      </c>
      <c r="S265" t="s">
        <v>2516</v>
      </c>
      <c r="T265" t="s">
        <v>2516</v>
      </c>
      <c r="U265" t="s">
        <v>2516</v>
      </c>
      <c r="V265" t="s">
        <v>1035</v>
      </c>
      <c r="W265" t="s">
        <v>2516</v>
      </c>
      <c r="X265" t="s">
        <v>2516</v>
      </c>
      <c r="Y265" t="s">
        <v>2516</v>
      </c>
      <c r="Z265" t="s">
        <v>2516</v>
      </c>
      <c r="AA265" t="s">
        <v>2516</v>
      </c>
    </row>
    <row r="266" spans="1:27" x14ac:dyDescent="0.45">
      <c r="A266" t="s">
        <v>11647</v>
      </c>
      <c r="B266" t="s">
        <v>11648</v>
      </c>
      <c r="C266" t="s">
        <v>2794</v>
      </c>
      <c r="D266" t="s">
        <v>3080</v>
      </c>
      <c r="E266" t="s">
        <v>3081</v>
      </c>
      <c r="F266" s="2">
        <v>44760.25</v>
      </c>
      <c r="G266" t="s">
        <v>11649</v>
      </c>
      <c r="H266" t="s">
        <v>2516</v>
      </c>
      <c r="I266" t="s">
        <v>560</v>
      </c>
      <c r="J266" t="s">
        <v>3337</v>
      </c>
      <c r="K266" t="s">
        <v>3338</v>
      </c>
      <c r="L266">
        <v>18</v>
      </c>
      <c r="M266">
        <v>2</v>
      </c>
      <c r="N266" t="s">
        <v>560</v>
      </c>
      <c r="O266" t="s">
        <v>11650</v>
      </c>
      <c r="P266" t="s">
        <v>11651</v>
      </c>
      <c r="Q266" t="s">
        <v>2516</v>
      </c>
      <c r="R266" t="s">
        <v>560</v>
      </c>
      <c r="S266" t="s">
        <v>11652</v>
      </c>
      <c r="T266" t="s">
        <v>11653</v>
      </c>
      <c r="U266" t="s">
        <v>2516</v>
      </c>
      <c r="V266" t="s">
        <v>751</v>
      </c>
      <c r="W266" t="s">
        <v>2516</v>
      </c>
      <c r="X266" t="s">
        <v>2516</v>
      </c>
      <c r="Y266" t="s">
        <v>2516</v>
      </c>
      <c r="Z266" t="s">
        <v>2516</v>
      </c>
      <c r="AA266" t="s">
        <v>2516</v>
      </c>
    </row>
    <row r="267" spans="1:27" x14ac:dyDescent="0.45">
      <c r="A267" t="s">
        <v>11654</v>
      </c>
      <c r="B267" t="s">
        <v>11655</v>
      </c>
      <c r="C267" t="s">
        <v>2794</v>
      </c>
      <c r="D267" t="s">
        <v>3080</v>
      </c>
      <c r="E267" t="s">
        <v>3081</v>
      </c>
      <c r="F267" s="2">
        <v>44796.230555555558</v>
      </c>
      <c r="G267" t="s">
        <v>11656</v>
      </c>
      <c r="H267" t="s">
        <v>2516</v>
      </c>
      <c r="I267" t="s">
        <v>560</v>
      </c>
      <c r="J267" t="s">
        <v>3341</v>
      </c>
      <c r="K267" t="s">
        <v>3342</v>
      </c>
      <c r="L267">
        <v>18</v>
      </c>
      <c r="M267">
        <v>2</v>
      </c>
      <c r="N267" t="s">
        <v>560</v>
      </c>
      <c r="O267" t="s">
        <v>11657</v>
      </c>
      <c r="P267" t="s">
        <v>11658</v>
      </c>
      <c r="Q267" t="s">
        <v>2516</v>
      </c>
      <c r="R267" t="s">
        <v>560</v>
      </c>
      <c r="S267" t="s">
        <v>2516</v>
      </c>
      <c r="T267" t="s">
        <v>2516</v>
      </c>
      <c r="U267" t="s">
        <v>2516</v>
      </c>
      <c r="V267" t="s">
        <v>1035</v>
      </c>
      <c r="W267" t="s">
        <v>2516</v>
      </c>
      <c r="X267" t="s">
        <v>2516</v>
      </c>
      <c r="Y267" t="s">
        <v>2516</v>
      </c>
      <c r="Z267" t="s">
        <v>2516</v>
      </c>
      <c r="AA267" t="s">
        <v>2516</v>
      </c>
    </row>
    <row r="268" spans="1:27" x14ac:dyDescent="0.45">
      <c r="A268" t="s">
        <v>11659</v>
      </c>
      <c r="B268" t="s">
        <v>11660</v>
      </c>
      <c r="C268" t="s">
        <v>2794</v>
      </c>
      <c r="D268" t="s">
        <v>3080</v>
      </c>
      <c r="E268" t="s">
        <v>3081</v>
      </c>
      <c r="F268" s="2">
        <v>44831.197222222225</v>
      </c>
      <c r="G268" t="s">
        <v>11661</v>
      </c>
      <c r="H268" t="s">
        <v>2516</v>
      </c>
      <c r="I268" t="s">
        <v>560</v>
      </c>
      <c r="J268" t="s">
        <v>3345</v>
      </c>
      <c r="K268" t="s">
        <v>3346</v>
      </c>
      <c r="L268">
        <v>18</v>
      </c>
      <c r="M268">
        <v>2</v>
      </c>
      <c r="N268" t="s">
        <v>560</v>
      </c>
      <c r="O268" t="s">
        <v>11662</v>
      </c>
      <c r="P268" t="s">
        <v>11663</v>
      </c>
      <c r="Q268" t="s">
        <v>2516</v>
      </c>
      <c r="R268" t="s">
        <v>560</v>
      </c>
      <c r="S268" t="s">
        <v>2516</v>
      </c>
      <c r="T268" t="s">
        <v>2516</v>
      </c>
      <c r="U268" t="s">
        <v>2516</v>
      </c>
      <c r="V268" t="s">
        <v>1035</v>
      </c>
      <c r="W268" t="s">
        <v>2516</v>
      </c>
      <c r="X268" t="s">
        <v>2516</v>
      </c>
      <c r="Y268" t="s">
        <v>2516</v>
      </c>
      <c r="Z268" t="s">
        <v>2516</v>
      </c>
      <c r="AA268" t="s">
        <v>2516</v>
      </c>
    </row>
    <row r="269" spans="1:27" x14ac:dyDescent="0.45">
      <c r="A269" t="s">
        <v>11664</v>
      </c>
      <c r="B269" t="s">
        <v>11665</v>
      </c>
      <c r="C269" t="s">
        <v>2794</v>
      </c>
      <c r="D269" t="s">
        <v>3080</v>
      </c>
      <c r="E269" t="s">
        <v>3081</v>
      </c>
      <c r="F269" s="2">
        <v>44845.218055555553</v>
      </c>
      <c r="G269" t="s">
        <v>11666</v>
      </c>
      <c r="H269" t="s">
        <v>2516</v>
      </c>
      <c r="I269" t="s">
        <v>560</v>
      </c>
      <c r="J269" t="s">
        <v>3349</v>
      </c>
      <c r="K269" t="s">
        <v>3350</v>
      </c>
      <c r="L269">
        <v>18</v>
      </c>
      <c r="M269">
        <v>2</v>
      </c>
      <c r="N269" t="s">
        <v>560</v>
      </c>
      <c r="O269" t="s">
        <v>11667</v>
      </c>
      <c r="P269" t="s">
        <v>11668</v>
      </c>
      <c r="Q269" t="s">
        <v>2516</v>
      </c>
      <c r="R269" t="s">
        <v>560</v>
      </c>
      <c r="S269" t="s">
        <v>2516</v>
      </c>
      <c r="T269" t="s">
        <v>2516</v>
      </c>
      <c r="U269" t="s">
        <v>2516</v>
      </c>
      <c r="V269" t="s">
        <v>1035</v>
      </c>
      <c r="W269" t="s">
        <v>2516</v>
      </c>
      <c r="X269" t="s">
        <v>2516</v>
      </c>
      <c r="Y269" t="s">
        <v>2516</v>
      </c>
      <c r="Z269" t="s">
        <v>2516</v>
      </c>
      <c r="AA269" t="s">
        <v>2516</v>
      </c>
    </row>
    <row r="270" spans="1:27" x14ac:dyDescent="0.45">
      <c r="A270" t="s">
        <v>11669</v>
      </c>
      <c r="B270" t="s">
        <v>11670</v>
      </c>
      <c r="C270" t="s">
        <v>2794</v>
      </c>
      <c r="D270" t="s">
        <v>3080</v>
      </c>
      <c r="E270" t="s">
        <v>3081</v>
      </c>
      <c r="F270" s="2">
        <v>44880.227083333331</v>
      </c>
      <c r="G270" t="s">
        <v>11671</v>
      </c>
      <c r="H270" t="s">
        <v>2516</v>
      </c>
      <c r="I270" t="s">
        <v>560</v>
      </c>
      <c r="J270" t="s">
        <v>3353</v>
      </c>
      <c r="K270" t="s">
        <v>3354</v>
      </c>
      <c r="L270">
        <v>18</v>
      </c>
      <c r="M270">
        <v>2</v>
      </c>
      <c r="N270" t="s">
        <v>560</v>
      </c>
      <c r="O270" t="s">
        <v>11672</v>
      </c>
      <c r="P270" t="s">
        <v>11673</v>
      </c>
      <c r="Q270" t="s">
        <v>2516</v>
      </c>
      <c r="R270" t="s">
        <v>560</v>
      </c>
      <c r="S270" t="s">
        <v>2516</v>
      </c>
      <c r="T270" t="s">
        <v>2516</v>
      </c>
      <c r="U270" t="s">
        <v>2516</v>
      </c>
      <c r="V270" t="s">
        <v>1035</v>
      </c>
      <c r="W270" t="s">
        <v>2516</v>
      </c>
      <c r="X270" t="s">
        <v>2516</v>
      </c>
      <c r="Y270" t="s">
        <v>2516</v>
      </c>
      <c r="Z270" t="s">
        <v>2516</v>
      </c>
      <c r="AA270" t="s">
        <v>2516</v>
      </c>
    </row>
    <row r="271" spans="1:27" x14ac:dyDescent="0.45">
      <c r="A271" t="s">
        <v>11674</v>
      </c>
      <c r="B271" t="s">
        <v>11675</v>
      </c>
      <c r="C271" t="s">
        <v>2794</v>
      </c>
      <c r="D271" t="s">
        <v>3080</v>
      </c>
      <c r="E271" t="s">
        <v>3081</v>
      </c>
      <c r="F271" s="2">
        <v>44943.25</v>
      </c>
      <c r="G271" t="s">
        <v>11676</v>
      </c>
      <c r="H271" t="s">
        <v>2516</v>
      </c>
      <c r="I271" t="s">
        <v>2516</v>
      </c>
      <c r="J271" t="s">
        <v>2516</v>
      </c>
      <c r="K271" t="s">
        <v>2516</v>
      </c>
      <c r="N271" t="s">
        <v>560</v>
      </c>
      <c r="O271" t="s">
        <v>11677</v>
      </c>
      <c r="P271" t="s">
        <v>11678</v>
      </c>
      <c r="Q271" t="s">
        <v>1881</v>
      </c>
      <c r="R271" t="s">
        <v>560</v>
      </c>
      <c r="S271" t="s">
        <v>2516</v>
      </c>
      <c r="T271" t="s">
        <v>2516</v>
      </c>
      <c r="U271" t="s">
        <v>1881</v>
      </c>
      <c r="V271" t="s">
        <v>1035</v>
      </c>
      <c r="W271" t="s">
        <v>2516</v>
      </c>
      <c r="X271" t="s">
        <v>2516</v>
      </c>
      <c r="Y271" t="s">
        <v>2516</v>
      </c>
      <c r="Z271" t="s">
        <v>2516</v>
      </c>
      <c r="AA271" t="s">
        <v>11679</v>
      </c>
    </row>
    <row r="272" spans="1:27" x14ac:dyDescent="0.45">
      <c r="A272" t="s">
        <v>11674</v>
      </c>
      <c r="B272" t="s">
        <v>11680</v>
      </c>
      <c r="C272" t="s">
        <v>2794</v>
      </c>
      <c r="D272" t="s">
        <v>3080</v>
      </c>
      <c r="E272" t="s">
        <v>3081</v>
      </c>
      <c r="F272" s="2">
        <v>44950.206250000003</v>
      </c>
      <c r="G272" t="s">
        <v>11681</v>
      </c>
      <c r="H272" t="s">
        <v>2516</v>
      </c>
      <c r="I272" t="s">
        <v>560</v>
      </c>
      <c r="J272" t="s">
        <v>3357</v>
      </c>
      <c r="K272" t="s">
        <v>3358</v>
      </c>
      <c r="L272">
        <v>18</v>
      </c>
      <c r="M272">
        <v>2</v>
      </c>
      <c r="N272" t="s">
        <v>560</v>
      </c>
      <c r="O272" t="s">
        <v>11682</v>
      </c>
      <c r="P272" t="s">
        <v>11683</v>
      </c>
      <c r="Q272" t="s">
        <v>1291</v>
      </c>
      <c r="R272" t="s">
        <v>560</v>
      </c>
      <c r="S272" t="s">
        <v>2516</v>
      </c>
      <c r="T272" t="s">
        <v>2516</v>
      </c>
      <c r="U272" t="s">
        <v>1291</v>
      </c>
      <c r="V272" t="s">
        <v>1035</v>
      </c>
      <c r="W272" t="s">
        <v>2516</v>
      </c>
      <c r="X272" t="s">
        <v>2516</v>
      </c>
      <c r="Y272" t="s">
        <v>2516</v>
      </c>
      <c r="Z272" t="s">
        <v>2516</v>
      </c>
      <c r="AA272" t="s">
        <v>2516</v>
      </c>
    </row>
    <row r="273" spans="1:27" x14ac:dyDescent="0.45">
      <c r="A273" t="s">
        <v>11684</v>
      </c>
      <c r="B273" t="s">
        <v>11685</v>
      </c>
      <c r="C273" t="s">
        <v>2794</v>
      </c>
      <c r="D273" t="s">
        <v>3080</v>
      </c>
      <c r="E273" t="s">
        <v>3081</v>
      </c>
      <c r="F273" s="2">
        <v>44971.232638888891</v>
      </c>
      <c r="G273" t="s">
        <v>11686</v>
      </c>
      <c r="H273" t="s">
        <v>2516</v>
      </c>
      <c r="I273" t="s">
        <v>560</v>
      </c>
      <c r="J273" t="s">
        <v>3361</v>
      </c>
      <c r="K273" t="s">
        <v>3362</v>
      </c>
      <c r="L273">
        <v>18</v>
      </c>
      <c r="M273">
        <v>2</v>
      </c>
      <c r="N273" t="s">
        <v>560</v>
      </c>
      <c r="O273" t="s">
        <v>11687</v>
      </c>
      <c r="P273" t="s">
        <v>11688</v>
      </c>
      <c r="Q273" t="s">
        <v>1881</v>
      </c>
      <c r="R273" t="s">
        <v>560</v>
      </c>
      <c r="S273" t="s">
        <v>2516</v>
      </c>
      <c r="T273" t="s">
        <v>2516</v>
      </c>
      <c r="U273" t="s">
        <v>1881</v>
      </c>
      <c r="V273" t="s">
        <v>1035</v>
      </c>
      <c r="W273" t="s">
        <v>2516</v>
      </c>
      <c r="X273" t="s">
        <v>2516</v>
      </c>
      <c r="Y273" t="s">
        <v>2516</v>
      </c>
      <c r="Z273" t="s">
        <v>2516</v>
      </c>
      <c r="AA273" t="s">
        <v>2516</v>
      </c>
    </row>
    <row r="274" spans="1:27" x14ac:dyDescent="0.45">
      <c r="A274" t="s">
        <v>11689</v>
      </c>
      <c r="B274" t="s">
        <v>11690</v>
      </c>
      <c r="C274" t="s">
        <v>2794</v>
      </c>
      <c r="D274" t="s">
        <v>3080</v>
      </c>
      <c r="E274" t="s">
        <v>3081</v>
      </c>
      <c r="F274" s="2">
        <v>44991.270833333336</v>
      </c>
      <c r="G274" t="s">
        <v>11691</v>
      </c>
      <c r="H274" t="s">
        <v>2516</v>
      </c>
      <c r="I274" t="s">
        <v>560</v>
      </c>
      <c r="J274" t="s">
        <v>3365</v>
      </c>
      <c r="K274" t="s">
        <v>3366</v>
      </c>
      <c r="L274">
        <v>18</v>
      </c>
      <c r="M274">
        <v>2</v>
      </c>
      <c r="N274" t="s">
        <v>560</v>
      </c>
      <c r="O274" t="s">
        <v>11692</v>
      </c>
      <c r="P274" t="s">
        <v>11693</v>
      </c>
      <c r="Q274" t="s">
        <v>1881</v>
      </c>
      <c r="R274" t="s">
        <v>560</v>
      </c>
      <c r="S274" t="s">
        <v>2516</v>
      </c>
      <c r="T274" t="s">
        <v>2516</v>
      </c>
      <c r="U274" t="s">
        <v>1881</v>
      </c>
      <c r="V274" t="s">
        <v>1035</v>
      </c>
      <c r="W274" t="s">
        <v>2516</v>
      </c>
      <c r="X274" t="s">
        <v>2516</v>
      </c>
      <c r="Y274" t="s">
        <v>2516</v>
      </c>
      <c r="Z274" t="s">
        <v>2516</v>
      </c>
      <c r="AA274" t="s">
        <v>2516</v>
      </c>
    </row>
    <row r="275" spans="1:27" x14ac:dyDescent="0.45">
      <c r="A275" t="s">
        <v>11694</v>
      </c>
      <c r="B275" t="s">
        <v>11695</v>
      </c>
      <c r="C275" t="s">
        <v>2794</v>
      </c>
      <c r="D275" t="s">
        <v>3080</v>
      </c>
      <c r="E275" t="s">
        <v>3081</v>
      </c>
      <c r="F275" s="2">
        <v>45041.253472222219</v>
      </c>
      <c r="G275" t="s">
        <v>11696</v>
      </c>
      <c r="H275" t="s">
        <v>2516</v>
      </c>
      <c r="I275" t="s">
        <v>560</v>
      </c>
      <c r="J275" t="s">
        <v>3369</v>
      </c>
      <c r="K275" t="s">
        <v>3370</v>
      </c>
      <c r="L275">
        <v>18</v>
      </c>
      <c r="M275">
        <v>2</v>
      </c>
      <c r="N275" t="s">
        <v>560</v>
      </c>
      <c r="O275" t="s">
        <v>11697</v>
      </c>
      <c r="P275" t="s">
        <v>11698</v>
      </c>
      <c r="Q275" t="s">
        <v>1881</v>
      </c>
      <c r="R275" t="s">
        <v>560</v>
      </c>
      <c r="S275" t="s">
        <v>2516</v>
      </c>
      <c r="T275" t="s">
        <v>2516</v>
      </c>
      <c r="U275" t="s">
        <v>1881</v>
      </c>
      <c r="V275" t="s">
        <v>1035</v>
      </c>
      <c r="W275" t="s">
        <v>2516</v>
      </c>
      <c r="X275" t="s">
        <v>2516</v>
      </c>
      <c r="Y275" t="s">
        <v>2516</v>
      </c>
      <c r="Z275" t="s">
        <v>2516</v>
      </c>
      <c r="AA275" t="s">
        <v>2516</v>
      </c>
    </row>
    <row r="276" spans="1:27" x14ac:dyDescent="0.45">
      <c r="A276" t="s">
        <v>11699</v>
      </c>
      <c r="B276" t="s">
        <v>11700</v>
      </c>
      <c r="C276" t="s">
        <v>2794</v>
      </c>
      <c r="D276" t="s">
        <v>3080</v>
      </c>
      <c r="E276" t="s">
        <v>3081</v>
      </c>
      <c r="F276" s="2">
        <v>45055.239583333336</v>
      </c>
      <c r="G276" t="s">
        <v>11701</v>
      </c>
      <c r="H276" t="s">
        <v>2516</v>
      </c>
      <c r="I276" t="s">
        <v>560</v>
      </c>
      <c r="J276" t="s">
        <v>3373</v>
      </c>
      <c r="K276" t="s">
        <v>3374</v>
      </c>
      <c r="L276">
        <v>25</v>
      </c>
      <c r="M276">
        <v>2.8</v>
      </c>
      <c r="N276" t="s">
        <v>560</v>
      </c>
      <c r="O276" t="s">
        <v>11702</v>
      </c>
      <c r="P276" t="s">
        <v>11703</v>
      </c>
      <c r="Q276" t="s">
        <v>1881</v>
      </c>
      <c r="R276" t="s">
        <v>560</v>
      </c>
      <c r="S276" t="s">
        <v>2516</v>
      </c>
      <c r="T276" t="s">
        <v>2516</v>
      </c>
      <c r="U276" t="s">
        <v>1881</v>
      </c>
      <c r="V276" t="s">
        <v>1035</v>
      </c>
      <c r="W276" t="s">
        <v>2516</v>
      </c>
      <c r="X276" t="s">
        <v>2516</v>
      </c>
      <c r="Y276" t="s">
        <v>2516</v>
      </c>
      <c r="Z276" t="s">
        <v>2516</v>
      </c>
      <c r="AA276" t="s">
        <v>2516</v>
      </c>
    </row>
    <row r="277" spans="1:27" x14ac:dyDescent="0.45">
      <c r="A277" t="s">
        <v>11704</v>
      </c>
      <c r="B277" t="s">
        <v>11705</v>
      </c>
      <c r="C277" t="s">
        <v>2794</v>
      </c>
      <c r="D277" t="s">
        <v>3080</v>
      </c>
      <c r="E277" t="s">
        <v>3081</v>
      </c>
      <c r="F277" s="2">
        <v>45083.234722222223</v>
      </c>
      <c r="G277" t="s">
        <v>11706</v>
      </c>
      <c r="H277" t="s">
        <v>2516</v>
      </c>
      <c r="I277" t="s">
        <v>560</v>
      </c>
      <c r="J277" t="s">
        <v>3377</v>
      </c>
      <c r="K277" t="s">
        <v>3378</v>
      </c>
      <c r="L277">
        <v>25</v>
      </c>
      <c r="M277">
        <v>2.8</v>
      </c>
      <c r="N277" t="s">
        <v>560</v>
      </c>
      <c r="O277" t="s">
        <v>11707</v>
      </c>
      <c r="P277" t="s">
        <v>11708</v>
      </c>
      <c r="Q277" t="s">
        <v>1881</v>
      </c>
      <c r="R277" t="s">
        <v>560</v>
      </c>
      <c r="S277" t="s">
        <v>2516</v>
      </c>
      <c r="T277" t="s">
        <v>2516</v>
      </c>
      <c r="U277" t="s">
        <v>1881</v>
      </c>
      <c r="V277" t="s">
        <v>1035</v>
      </c>
      <c r="W277" t="s">
        <v>2516</v>
      </c>
      <c r="X277" t="s">
        <v>2516</v>
      </c>
      <c r="Y277" t="s">
        <v>2516</v>
      </c>
      <c r="Z277" t="s">
        <v>2516</v>
      </c>
      <c r="AA277" t="s">
        <v>2516</v>
      </c>
    </row>
    <row r="278" spans="1:27" x14ac:dyDescent="0.45">
      <c r="A278" t="s">
        <v>11704</v>
      </c>
      <c r="B278" t="s">
        <v>11709</v>
      </c>
      <c r="C278" t="s">
        <v>2794</v>
      </c>
      <c r="D278" t="s">
        <v>3080</v>
      </c>
      <c r="E278" t="s">
        <v>3081</v>
      </c>
      <c r="F278" s="2">
        <v>45103.21875</v>
      </c>
      <c r="G278" t="s">
        <v>11710</v>
      </c>
      <c r="H278" t="s">
        <v>2516</v>
      </c>
      <c r="I278" t="s">
        <v>560</v>
      </c>
      <c r="J278" t="s">
        <v>3381</v>
      </c>
      <c r="K278" t="s">
        <v>3382</v>
      </c>
      <c r="L278">
        <v>25</v>
      </c>
      <c r="M278">
        <v>2.8</v>
      </c>
      <c r="N278" t="s">
        <v>560</v>
      </c>
      <c r="O278" t="s">
        <v>11711</v>
      </c>
      <c r="P278" t="s">
        <v>11712</v>
      </c>
      <c r="Q278" t="s">
        <v>1881</v>
      </c>
      <c r="R278" t="s">
        <v>560</v>
      </c>
      <c r="S278" t="s">
        <v>2516</v>
      </c>
      <c r="T278" t="s">
        <v>2516</v>
      </c>
      <c r="U278" t="s">
        <v>1881</v>
      </c>
      <c r="V278" t="s">
        <v>1035</v>
      </c>
      <c r="W278" t="s">
        <v>2516</v>
      </c>
      <c r="X278" t="s">
        <v>2516</v>
      </c>
      <c r="Y278" t="s">
        <v>2516</v>
      </c>
      <c r="Z278" t="s">
        <v>2516</v>
      </c>
      <c r="AA278" t="s">
        <v>2516</v>
      </c>
    </row>
    <row r="279" spans="1:27" x14ac:dyDescent="0.45">
      <c r="A279" t="s">
        <v>11713</v>
      </c>
      <c r="B279" t="s">
        <v>11714</v>
      </c>
      <c r="C279" t="s">
        <v>2794</v>
      </c>
      <c r="D279" t="s">
        <v>3080</v>
      </c>
      <c r="E279" t="s">
        <v>3081</v>
      </c>
      <c r="F279" s="2">
        <v>45124.248611111114</v>
      </c>
      <c r="G279" t="s">
        <v>11715</v>
      </c>
      <c r="H279" t="s">
        <v>2516</v>
      </c>
      <c r="I279" t="s">
        <v>560</v>
      </c>
      <c r="J279" t="s">
        <v>11716</v>
      </c>
      <c r="K279" t="s">
        <v>11717</v>
      </c>
      <c r="L279">
        <v>25</v>
      </c>
      <c r="M279">
        <v>2.8</v>
      </c>
      <c r="N279" t="s">
        <v>560</v>
      </c>
      <c r="O279" t="s">
        <v>11718</v>
      </c>
      <c r="P279" t="s">
        <v>11719</v>
      </c>
      <c r="Q279" t="s">
        <v>1881</v>
      </c>
      <c r="R279" t="s">
        <v>560</v>
      </c>
      <c r="S279" t="s">
        <v>11720</v>
      </c>
      <c r="T279" t="s">
        <v>11721</v>
      </c>
      <c r="U279" t="s">
        <v>1881</v>
      </c>
      <c r="V279" t="s">
        <v>1035</v>
      </c>
      <c r="W279" t="s">
        <v>2516</v>
      </c>
      <c r="X279" t="s">
        <v>2516</v>
      </c>
      <c r="Y279" t="s">
        <v>2516</v>
      </c>
      <c r="Z279" t="s">
        <v>2516</v>
      </c>
      <c r="AA279" t="s">
        <v>2516</v>
      </c>
    </row>
    <row r="280" spans="1:27" x14ac:dyDescent="0.45">
      <c r="A280" t="s">
        <v>11722</v>
      </c>
      <c r="B280" t="s">
        <v>11723</v>
      </c>
      <c r="C280" t="s">
        <v>2794</v>
      </c>
      <c r="D280" t="s">
        <v>3080</v>
      </c>
      <c r="E280" t="s">
        <v>3081</v>
      </c>
      <c r="F280" s="2">
        <v>45160.288194444445</v>
      </c>
      <c r="G280" t="s">
        <v>11724</v>
      </c>
      <c r="H280" t="s">
        <v>2516</v>
      </c>
      <c r="I280" t="s">
        <v>560</v>
      </c>
      <c r="J280" t="s">
        <v>11725</v>
      </c>
      <c r="K280" t="s">
        <v>11726</v>
      </c>
      <c r="L280">
        <v>25</v>
      </c>
      <c r="M280">
        <v>2.8</v>
      </c>
      <c r="N280" t="s">
        <v>560</v>
      </c>
      <c r="O280" t="s">
        <v>11727</v>
      </c>
      <c r="P280" t="s">
        <v>11728</v>
      </c>
      <c r="Q280" t="s">
        <v>1291</v>
      </c>
      <c r="R280" t="s">
        <v>560</v>
      </c>
      <c r="S280" t="s">
        <v>2516</v>
      </c>
      <c r="T280" t="s">
        <v>2516</v>
      </c>
      <c r="U280" t="s">
        <v>1291</v>
      </c>
      <c r="V280" t="s">
        <v>1035</v>
      </c>
      <c r="W280" t="s">
        <v>2516</v>
      </c>
      <c r="X280" t="s">
        <v>2516</v>
      </c>
      <c r="Y280" t="s">
        <v>2516</v>
      </c>
      <c r="Z280" t="s">
        <v>2516</v>
      </c>
      <c r="AA280" t="s">
        <v>2516</v>
      </c>
    </row>
    <row r="281" spans="1:27" x14ac:dyDescent="0.45">
      <c r="A281" t="s">
        <v>11729</v>
      </c>
      <c r="B281" t="s">
        <v>11730</v>
      </c>
      <c r="C281" t="s">
        <v>2794</v>
      </c>
      <c r="D281" t="s">
        <v>3080</v>
      </c>
      <c r="E281" t="s">
        <v>3081</v>
      </c>
      <c r="F281" s="2">
        <v>45187.305555555555</v>
      </c>
      <c r="G281" t="s">
        <v>11731</v>
      </c>
      <c r="H281" t="s">
        <v>2516</v>
      </c>
      <c r="I281" t="s">
        <v>560</v>
      </c>
      <c r="J281" t="s">
        <v>11732</v>
      </c>
      <c r="K281" t="s">
        <v>11733</v>
      </c>
      <c r="L281">
        <v>25</v>
      </c>
      <c r="M281">
        <v>2.8</v>
      </c>
      <c r="N281" t="s">
        <v>560</v>
      </c>
      <c r="O281" t="s">
        <v>11734</v>
      </c>
      <c r="P281" t="s">
        <v>11735</v>
      </c>
      <c r="Q281" t="s">
        <v>1881</v>
      </c>
      <c r="R281" t="s">
        <v>560</v>
      </c>
      <c r="S281" t="s">
        <v>2516</v>
      </c>
      <c r="T281" t="s">
        <v>2516</v>
      </c>
      <c r="U281" t="s">
        <v>1881</v>
      </c>
      <c r="V281" t="s">
        <v>1035</v>
      </c>
      <c r="W281" t="s">
        <v>2516</v>
      </c>
      <c r="X281" t="s">
        <v>2516</v>
      </c>
      <c r="Y281" t="s">
        <v>2516</v>
      </c>
      <c r="Z281" t="s">
        <v>2516</v>
      </c>
      <c r="AA281" t="s">
        <v>2516</v>
      </c>
    </row>
    <row r="282" spans="1:27" x14ac:dyDescent="0.45">
      <c r="A282" t="s">
        <v>11736</v>
      </c>
      <c r="B282" t="s">
        <v>11737</v>
      </c>
      <c r="C282" t="s">
        <v>2794</v>
      </c>
      <c r="D282" t="s">
        <v>3080</v>
      </c>
      <c r="E282" t="s">
        <v>3081</v>
      </c>
      <c r="F282" s="2">
        <v>45209.260416666664</v>
      </c>
      <c r="G282" t="s">
        <v>11738</v>
      </c>
      <c r="H282" t="s">
        <v>2516</v>
      </c>
      <c r="I282" t="s">
        <v>560</v>
      </c>
      <c r="J282" t="s">
        <v>11739</v>
      </c>
      <c r="K282" t="s">
        <v>11740</v>
      </c>
      <c r="L282">
        <v>25</v>
      </c>
      <c r="M282">
        <v>2.8</v>
      </c>
      <c r="N282" t="s">
        <v>560</v>
      </c>
      <c r="O282" t="s">
        <v>11741</v>
      </c>
      <c r="P282" t="s">
        <v>11742</v>
      </c>
      <c r="Q282" t="s">
        <v>1881</v>
      </c>
      <c r="R282" t="s">
        <v>560</v>
      </c>
      <c r="S282" t="s">
        <v>2516</v>
      </c>
      <c r="T282" t="s">
        <v>2516</v>
      </c>
      <c r="U282" t="s">
        <v>1881</v>
      </c>
      <c r="V282" t="s">
        <v>1035</v>
      </c>
      <c r="W282" t="s">
        <v>2516</v>
      </c>
      <c r="X282" t="s">
        <v>2516</v>
      </c>
      <c r="Y282" t="s">
        <v>2516</v>
      </c>
      <c r="Z282" t="s">
        <v>2516</v>
      </c>
      <c r="AA282" t="s">
        <v>2516</v>
      </c>
    </row>
    <row r="283" spans="1:27" x14ac:dyDescent="0.45">
      <c r="A283" t="s">
        <v>11743</v>
      </c>
      <c r="B283" t="s">
        <v>11744</v>
      </c>
      <c r="C283" t="s">
        <v>2794</v>
      </c>
      <c r="D283" t="s">
        <v>3080</v>
      </c>
      <c r="E283" t="s">
        <v>3081</v>
      </c>
      <c r="F283" s="2">
        <v>45244.265277777777</v>
      </c>
      <c r="G283" t="s">
        <v>11745</v>
      </c>
      <c r="H283" t="s">
        <v>2516</v>
      </c>
      <c r="I283" t="s">
        <v>560</v>
      </c>
      <c r="J283" t="s">
        <v>11746</v>
      </c>
      <c r="K283" t="s">
        <v>11747</v>
      </c>
      <c r="L283">
        <v>25</v>
      </c>
      <c r="M283">
        <v>2.8</v>
      </c>
      <c r="N283" t="s">
        <v>560</v>
      </c>
      <c r="O283" t="s">
        <v>11748</v>
      </c>
      <c r="P283" t="s">
        <v>11749</v>
      </c>
      <c r="Q283" t="s">
        <v>1881</v>
      </c>
      <c r="R283" t="s">
        <v>560</v>
      </c>
      <c r="S283" t="s">
        <v>2516</v>
      </c>
      <c r="T283" t="s">
        <v>2516</v>
      </c>
      <c r="U283" t="s">
        <v>1881</v>
      </c>
      <c r="V283" t="s">
        <v>1035</v>
      </c>
      <c r="W283" t="s">
        <v>2516</v>
      </c>
      <c r="X283" t="s">
        <v>2516</v>
      </c>
      <c r="Y283" t="s">
        <v>2516</v>
      </c>
      <c r="Z283" t="s">
        <v>2516</v>
      </c>
      <c r="AA283" t="s">
        <v>2516</v>
      </c>
    </row>
    <row r="284" spans="1:27" x14ac:dyDescent="0.45">
      <c r="A284" t="s">
        <v>11750</v>
      </c>
      <c r="B284" t="s">
        <v>11751</v>
      </c>
      <c r="C284" t="s">
        <v>2794</v>
      </c>
      <c r="D284" t="s">
        <v>3080</v>
      </c>
      <c r="E284" t="s">
        <v>3081</v>
      </c>
      <c r="F284" s="2">
        <v>45272.211111111108</v>
      </c>
      <c r="G284" t="s">
        <v>11752</v>
      </c>
      <c r="H284" t="s">
        <v>2516</v>
      </c>
      <c r="I284" t="s">
        <v>560</v>
      </c>
      <c r="J284" t="s">
        <v>11753</v>
      </c>
      <c r="K284" t="s">
        <v>11754</v>
      </c>
      <c r="L284">
        <v>25</v>
      </c>
      <c r="M284">
        <v>2.8</v>
      </c>
      <c r="N284" t="s">
        <v>560</v>
      </c>
      <c r="O284" t="s">
        <v>11755</v>
      </c>
      <c r="P284" t="s">
        <v>11756</v>
      </c>
      <c r="Q284" t="s">
        <v>1881</v>
      </c>
      <c r="R284" t="s">
        <v>560</v>
      </c>
      <c r="S284" t="s">
        <v>2516</v>
      </c>
      <c r="T284" t="s">
        <v>2516</v>
      </c>
      <c r="U284" t="s">
        <v>1881</v>
      </c>
      <c r="V284" t="s">
        <v>1035</v>
      </c>
      <c r="W284" t="s">
        <v>2516</v>
      </c>
      <c r="X284" t="s">
        <v>2516</v>
      </c>
      <c r="Y284" t="s">
        <v>2516</v>
      </c>
      <c r="Z284" t="s">
        <v>2516</v>
      </c>
      <c r="AA284" t="s">
        <v>2516</v>
      </c>
    </row>
    <row r="285" spans="1:27" x14ac:dyDescent="0.45">
      <c r="A285" t="s">
        <v>11757</v>
      </c>
      <c r="B285" t="s">
        <v>11758</v>
      </c>
      <c r="C285" t="s">
        <v>2794</v>
      </c>
      <c r="D285" t="s">
        <v>3080</v>
      </c>
      <c r="E285" t="s">
        <v>3081</v>
      </c>
      <c r="F285" s="2">
        <v>45314.223611111112</v>
      </c>
      <c r="G285" t="s">
        <v>11759</v>
      </c>
      <c r="H285" t="s">
        <v>2516</v>
      </c>
      <c r="I285" t="s">
        <v>560</v>
      </c>
      <c r="J285" t="s">
        <v>11760</v>
      </c>
      <c r="K285" t="s">
        <v>11761</v>
      </c>
      <c r="L285">
        <v>25</v>
      </c>
      <c r="M285">
        <v>2.8</v>
      </c>
      <c r="N285" t="s">
        <v>560</v>
      </c>
      <c r="O285" t="s">
        <v>11762</v>
      </c>
      <c r="P285" t="s">
        <v>11763</v>
      </c>
      <c r="Q285" t="s">
        <v>1881</v>
      </c>
      <c r="R285" t="s">
        <v>560</v>
      </c>
      <c r="S285" t="s">
        <v>2516</v>
      </c>
      <c r="T285" t="s">
        <v>2516</v>
      </c>
      <c r="U285" t="s">
        <v>1881</v>
      </c>
      <c r="V285" t="s">
        <v>1035</v>
      </c>
      <c r="W285" t="s">
        <v>2516</v>
      </c>
      <c r="X285" t="s">
        <v>2516</v>
      </c>
      <c r="Y285" t="s">
        <v>2516</v>
      </c>
      <c r="Z285" t="s">
        <v>2516</v>
      </c>
      <c r="AA285" t="s">
        <v>2516</v>
      </c>
    </row>
    <row r="286" spans="1:27" x14ac:dyDescent="0.45">
      <c r="A286" t="s">
        <v>11764</v>
      </c>
      <c r="B286" t="s">
        <v>11765</v>
      </c>
      <c r="C286" t="s">
        <v>2794</v>
      </c>
      <c r="D286" t="s">
        <v>3080</v>
      </c>
      <c r="E286" t="s">
        <v>3081</v>
      </c>
      <c r="F286" s="2">
        <v>45335.381944444445</v>
      </c>
      <c r="G286" t="s">
        <v>11766</v>
      </c>
      <c r="H286" t="s">
        <v>2516</v>
      </c>
      <c r="I286" t="s">
        <v>560</v>
      </c>
      <c r="J286" t="s">
        <v>11767</v>
      </c>
      <c r="K286" t="s">
        <v>11768</v>
      </c>
      <c r="L286">
        <v>25</v>
      </c>
      <c r="M286">
        <v>2.8</v>
      </c>
      <c r="N286" t="s">
        <v>560</v>
      </c>
      <c r="O286" t="s">
        <v>11769</v>
      </c>
      <c r="P286" t="s">
        <v>11770</v>
      </c>
      <c r="Q286" t="s">
        <v>1881</v>
      </c>
      <c r="R286" t="s">
        <v>560</v>
      </c>
      <c r="S286" t="s">
        <v>2516</v>
      </c>
      <c r="T286" t="s">
        <v>2516</v>
      </c>
      <c r="U286" t="s">
        <v>1881</v>
      </c>
      <c r="V286" t="s">
        <v>1035</v>
      </c>
      <c r="W286" t="s">
        <v>2516</v>
      </c>
      <c r="X286" t="s">
        <v>2516</v>
      </c>
      <c r="Y286" t="s">
        <v>2516</v>
      </c>
      <c r="Z286" t="s">
        <v>2516</v>
      </c>
      <c r="AA286" t="s">
        <v>2516</v>
      </c>
    </row>
    <row r="287" spans="1:27" x14ac:dyDescent="0.45">
      <c r="A287" t="s">
        <v>11771</v>
      </c>
      <c r="B287" t="s">
        <v>1384</v>
      </c>
      <c r="C287" t="s">
        <v>1385</v>
      </c>
      <c r="D287" t="s">
        <v>1386</v>
      </c>
      <c r="E287" t="s">
        <v>1387</v>
      </c>
      <c r="F287" s="2">
        <v>42179.260416666664</v>
      </c>
      <c r="G287" t="s">
        <v>1388</v>
      </c>
      <c r="H287" t="s">
        <v>2516</v>
      </c>
      <c r="I287" t="s">
        <v>2516</v>
      </c>
      <c r="J287" t="s">
        <v>2516</v>
      </c>
      <c r="K287" t="s">
        <v>2516</v>
      </c>
      <c r="N287" t="s">
        <v>2516</v>
      </c>
      <c r="O287" t="s">
        <v>1389</v>
      </c>
      <c r="P287" t="s">
        <v>2516</v>
      </c>
      <c r="Q287" t="s">
        <v>2516</v>
      </c>
      <c r="R287" t="s">
        <v>2516</v>
      </c>
      <c r="S287" t="s">
        <v>1390</v>
      </c>
      <c r="T287" t="s">
        <v>2516</v>
      </c>
      <c r="U287" t="s">
        <v>2516</v>
      </c>
      <c r="V287" t="s">
        <v>2516</v>
      </c>
      <c r="W287" t="s">
        <v>2516</v>
      </c>
      <c r="X287" t="s">
        <v>2516</v>
      </c>
      <c r="Y287" t="s">
        <v>2516</v>
      </c>
      <c r="Z287" t="s">
        <v>2516</v>
      </c>
      <c r="AA287" t="s">
        <v>2516</v>
      </c>
    </row>
    <row r="288" spans="1:27" x14ac:dyDescent="0.45">
      <c r="A288" t="s">
        <v>11771</v>
      </c>
      <c r="B288" t="s">
        <v>1391</v>
      </c>
      <c r="C288" t="s">
        <v>1385</v>
      </c>
      <c r="D288" t="s">
        <v>1386</v>
      </c>
      <c r="E288" t="s">
        <v>1392</v>
      </c>
      <c r="F288" s="2">
        <v>42179.260416666664</v>
      </c>
      <c r="G288" t="s">
        <v>1393</v>
      </c>
      <c r="H288" t="s">
        <v>2516</v>
      </c>
      <c r="I288" t="s">
        <v>2516</v>
      </c>
      <c r="J288" t="s">
        <v>2516</v>
      </c>
      <c r="K288" t="s">
        <v>2516</v>
      </c>
      <c r="N288" t="s">
        <v>2516</v>
      </c>
      <c r="O288" t="s">
        <v>1394</v>
      </c>
      <c r="P288" t="s">
        <v>2516</v>
      </c>
      <c r="Q288" t="s">
        <v>2516</v>
      </c>
      <c r="R288" t="s">
        <v>2516</v>
      </c>
      <c r="S288" t="s">
        <v>1395</v>
      </c>
      <c r="T288" t="s">
        <v>2516</v>
      </c>
      <c r="U288" t="s">
        <v>2516</v>
      </c>
      <c r="V288" t="s">
        <v>2516</v>
      </c>
      <c r="W288" t="s">
        <v>2516</v>
      </c>
      <c r="X288" t="s">
        <v>2516</v>
      </c>
      <c r="Y288" t="s">
        <v>2516</v>
      </c>
      <c r="Z288" t="s">
        <v>2516</v>
      </c>
      <c r="AA288" t="s">
        <v>2516</v>
      </c>
    </row>
    <row r="289" spans="1:27" x14ac:dyDescent="0.45">
      <c r="A289" t="s">
        <v>11771</v>
      </c>
      <c r="B289" t="s">
        <v>1396</v>
      </c>
      <c r="C289" t="s">
        <v>1385</v>
      </c>
      <c r="D289" t="s">
        <v>1386</v>
      </c>
      <c r="E289" t="s">
        <v>1397</v>
      </c>
      <c r="F289" s="2">
        <v>42179.260416666664</v>
      </c>
      <c r="G289" t="s">
        <v>1398</v>
      </c>
      <c r="H289" t="s">
        <v>2516</v>
      </c>
      <c r="I289" t="s">
        <v>2516</v>
      </c>
      <c r="J289" t="s">
        <v>2516</v>
      </c>
      <c r="K289" t="s">
        <v>2516</v>
      </c>
      <c r="N289" t="s">
        <v>2516</v>
      </c>
      <c r="O289" t="s">
        <v>1399</v>
      </c>
      <c r="P289" t="s">
        <v>2516</v>
      </c>
      <c r="Q289" t="s">
        <v>2516</v>
      </c>
      <c r="R289" t="s">
        <v>2516</v>
      </c>
      <c r="S289" t="s">
        <v>1399</v>
      </c>
      <c r="T289" t="s">
        <v>2516</v>
      </c>
      <c r="U289" t="s">
        <v>2516</v>
      </c>
      <c r="V289" t="s">
        <v>2516</v>
      </c>
      <c r="W289" t="s">
        <v>2516</v>
      </c>
      <c r="X289" t="s">
        <v>2516</v>
      </c>
      <c r="Y289" t="s">
        <v>2516</v>
      </c>
      <c r="Z289" t="s">
        <v>2516</v>
      </c>
      <c r="AA289" t="s">
        <v>2516</v>
      </c>
    </row>
    <row r="290" spans="1:27" x14ac:dyDescent="0.45">
      <c r="A290" t="s">
        <v>11772</v>
      </c>
      <c r="B290" t="s">
        <v>1409</v>
      </c>
      <c r="C290" t="s">
        <v>1385</v>
      </c>
      <c r="D290" t="s">
        <v>1386</v>
      </c>
      <c r="E290" t="s">
        <v>1392</v>
      </c>
      <c r="F290" s="2">
        <v>42243.315972222219</v>
      </c>
      <c r="G290" t="s">
        <v>1410</v>
      </c>
      <c r="H290" t="s">
        <v>2516</v>
      </c>
      <c r="I290" t="s">
        <v>2516</v>
      </c>
      <c r="J290" t="s">
        <v>2516</v>
      </c>
      <c r="K290" t="s">
        <v>2516</v>
      </c>
      <c r="N290" t="s">
        <v>2516</v>
      </c>
      <c r="O290" t="s">
        <v>1411</v>
      </c>
      <c r="P290" t="s">
        <v>2516</v>
      </c>
      <c r="Q290" t="s">
        <v>2516</v>
      </c>
      <c r="R290" t="s">
        <v>2516</v>
      </c>
      <c r="S290" t="s">
        <v>1411</v>
      </c>
      <c r="T290" t="s">
        <v>2516</v>
      </c>
      <c r="U290" t="s">
        <v>2516</v>
      </c>
      <c r="V290" t="s">
        <v>2516</v>
      </c>
      <c r="W290" t="s">
        <v>2516</v>
      </c>
      <c r="X290" t="s">
        <v>2516</v>
      </c>
      <c r="Y290" t="s">
        <v>2516</v>
      </c>
      <c r="Z290" t="s">
        <v>2516</v>
      </c>
      <c r="AA290" t="s">
        <v>2516</v>
      </c>
    </row>
    <row r="291" spans="1:27" x14ac:dyDescent="0.45">
      <c r="A291" t="s">
        <v>11772</v>
      </c>
      <c r="B291" t="s">
        <v>1412</v>
      </c>
      <c r="C291" t="s">
        <v>1385</v>
      </c>
      <c r="D291" t="s">
        <v>1386</v>
      </c>
      <c r="E291" t="s">
        <v>1397</v>
      </c>
      <c r="F291" s="2">
        <v>42243.315972222219</v>
      </c>
      <c r="G291" t="s">
        <v>1413</v>
      </c>
      <c r="H291" t="s">
        <v>2516</v>
      </c>
      <c r="I291" t="s">
        <v>2516</v>
      </c>
      <c r="J291" t="s">
        <v>2516</v>
      </c>
      <c r="K291" t="s">
        <v>2516</v>
      </c>
      <c r="N291" t="s">
        <v>2516</v>
      </c>
      <c r="O291" t="s">
        <v>1414</v>
      </c>
      <c r="P291" t="s">
        <v>2516</v>
      </c>
      <c r="Q291" t="s">
        <v>2516</v>
      </c>
      <c r="R291" t="s">
        <v>2516</v>
      </c>
      <c r="S291" t="s">
        <v>1414</v>
      </c>
      <c r="T291" t="s">
        <v>2516</v>
      </c>
      <c r="U291" t="s">
        <v>2516</v>
      </c>
      <c r="V291" t="s">
        <v>2516</v>
      </c>
      <c r="W291" t="s">
        <v>2516</v>
      </c>
      <c r="X291" t="s">
        <v>2516</v>
      </c>
      <c r="Y291" t="s">
        <v>2516</v>
      </c>
      <c r="Z291" t="s">
        <v>2516</v>
      </c>
      <c r="AA291" t="s">
        <v>2516</v>
      </c>
    </row>
    <row r="292" spans="1:27" x14ac:dyDescent="0.45">
      <c r="A292" t="s">
        <v>11772</v>
      </c>
      <c r="B292" t="s">
        <v>1415</v>
      </c>
      <c r="C292" t="s">
        <v>1385</v>
      </c>
      <c r="D292" t="s">
        <v>1386</v>
      </c>
      <c r="E292" t="s">
        <v>1387</v>
      </c>
      <c r="F292" s="2">
        <v>42243.315972222219</v>
      </c>
      <c r="G292" t="s">
        <v>1416</v>
      </c>
      <c r="H292" t="s">
        <v>2516</v>
      </c>
      <c r="I292" t="s">
        <v>2516</v>
      </c>
      <c r="J292" t="s">
        <v>2516</v>
      </c>
      <c r="K292" t="s">
        <v>2516</v>
      </c>
      <c r="N292" t="s">
        <v>2516</v>
      </c>
      <c r="O292" t="s">
        <v>1417</v>
      </c>
      <c r="P292" t="s">
        <v>2516</v>
      </c>
      <c r="Q292" t="s">
        <v>2516</v>
      </c>
      <c r="R292" t="s">
        <v>2516</v>
      </c>
      <c r="S292" t="s">
        <v>1417</v>
      </c>
      <c r="T292" t="s">
        <v>2516</v>
      </c>
      <c r="U292" t="s">
        <v>2516</v>
      </c>
      <c r="V292" t="s">
        <v>2516</v>
      </c>
      <c r="W292" t="s">
        <v>2516</v>
      </c>
      <c r="X292" t="s">
        <v>2516</v>
      </c>
      <c r="Y292" t="s">
        <v>2516</v>
      </c>
      <c r="Z292" t="s">
        <v>2516</v>
      </c>
      <c r="AA292" t="s">
        <v>2516</v>
      </c>
    </row>
    <row r="293" spans="1:27" x14ac:dyDescent="0.45">
      <c r="A293" t="s">
        <v>11773</v>
      </c>
      <c r="B293" t="s">
        <v>1422</v>
      </c>
      <c r="C293" t="s">
        <v>1385</v>
      </c>
      <c r="D293" t="s">
        <v>1386</v>
      </c>
      <c r="E293" t="s">
        <v>1392</v>
      </c>
      <c r="F293" s="2">
        <v>42290.875</v>
      </c>
      <c r="G293" t="s">
        <v>1423</v>
      </c>
      <c r="H293" t="s">
        <v>2516</v>
      </c>
      <c r="I293" t="s">
        <v>2516</v>
      </c>
      <c r="J293" t="s">
        <v>2516</v>
      </c>
      <c r="K293" t="s">
        <v>2516</v>
      </c>
      <c r="N293" t="s">
        <v>2516</v>
      </c>
      <c r="O293" t="s">
        <v>1424</v>
      </c>
      <c r="P293" t="s">
        <v>2516</v>
      </c>
      <c r="Q293" t="s">
        <v>2516</v>
      </c>
      <c r="R293" t="s">
        <v>2516</v>
      </c>
      <c r="S293" t="s">
        <v>1425</v>
      </c>
      <c r="T293" t="s">
        <v>2516</v>
      </c>
      <c r="U293" t="s">
        <v>2516</v>
      </c>
      <c r="V293" t="s">
        <v>2516</v>
      </c>
      <c r="W293" t="s">
        <v>2516</v>
      </c>
      <c r="X293" t="s">
        <v>2516</v>
      </c>
      <c r="Y293" t="s">
        <v>2516</v>
      </c>
      <c r="Z293" t="s">
        <v>2516</v>
      </c>
      <c r="AA293" t="s">
        <v>2516</v>
      </c>
    </row>
    <row r="294" spans="1:27" x14ac:dyDescent="0.45">
      <c r="A294" t="s">
        <v>11773</v>
      </c>
      <c r="B294" t="s">
        <v>1426</v>
      </c>
      <c r="C294" t="s">
        <v>1385</v>
      </c>
      <c r="D294" t="s">
        <v>1386</v>
      </c>
      <c r="E294" t="s">
        <v>1397</v>
      </c>
      <c r="F294" s="2">
        <v>42290.875</v>
      </c>
      <c r="G294" t="s">
        <v>1427</v>
      </c>
      <c r="H294" t="s">
        <v>2516</v>
      </c>
      <c r="I294" t="s">
        <v>2516</v>
      </c>
      <c r="J294" t="s">
        <v>2516</v>
      </c>
      <c r="K294" t="s">
        <v>2516</v>
      </c>
      <c r="N294" t="s">
        <v>2516</v>
      </c>
      <c r="O294" t="s">
        <v>1428</v>
      </c>
      <c r="P294" t="s">
        <v>2516</v>
      </c>
      <c r="Q294" t="s">
        <v>2516</v>
      </c>
      <c r="R294" t="s">
        <v>2516</v>
      </c>
      <c r="S294" t="s">
        <v>1428</v>
      </c>
      <c r="T294" t="s">
        <v>2516</v>
      </c>
      <c r="U294" t="s">
        <v>2516</v>
      </c>
      <c r="V294" t="s">
        <v>2516</v>
      </c>
      <c r="W294" t="s">
        <v>2516</v>
      </c>
      <c r="X294" t="s">
        <v>2516</v>
      </c>
      <c r="Y294" t="s">
        <v>2516</v>
      </c>
      <c r="Z294" t="s">
        <v>2516</v>
      </c>
      <c r="AA294" t="s">
        <v>2516</v>
      </c>
    </row>
    <row r="295" spans="1:27" x14ac:dyDescent="0.45">
      <c r="A295" t="s">
        <v>11773</v>
      </c>
      <c r="B295" t="s">
        <v>1429</v>
      </c>
      <c r="C295" t="s">
        <v>1385</v>
      </c>
      <c r="D295" t="s">
        <v>1386</v>
      </c>
      <c r="E295" t="s">
        <v>1387</v>
      </c>
      <c r="F295" s="2">
        <v>42290.875</v>
      </c>
      <c r="G295" t="s">
        <v>1430</v>
      </c>
      <c r="H295" t="s">
        <v>2516</v>
      </c>
      <c r="I295" t="s">
        <v>2516</v>
      </c>
      <c r="J295" t="s">
        <v>2516</v>
      </c>
      <c r="K295" t="s">
        <v>2516</v>
      </c>
      <c r="N295" t="s">
        <v>2516</v>
      </c>
      <c r="O295" t="s">
        <v>1431</v>
      </c>
      <c r="P295" t="s">
        <v>2516</v>
      </c>
      <c r="Q295" t="s">
        <v>2516</v>
      </c>
      <c r="R295" t="s">
        <v>2516</v>
      </c>
      <c r="S295" t="s">
        <v>1432</v>
      </c>
      <c r="T295" t="s">
        <v>2516</v>
      </c>
      <c r="U295" t="s">
        <v>2516</v>
      </c>
      <c r="V295" t="s">
        <v>2516</v>
      </c>
      <c r="W295" t="s">
        <v>2516</v>
      </c>
      <c r="X295" t="s">
        <v>2516</v>
      </c>
      <c r="Y295" t="s">
        <v>2516</v>
      </c>
      <c r="Z295" t="s">
        <v>2516</v>
      </c>
      <c r="AA295" t="s">
        <v>2516</v>
      </c>
    </row>
    <row r="296" spans="1:27" x14ac:dyDescent="0.45">
      <c r="A296" t="s">
        <v>11774</v>
      </c>
      <c r="B296" t="s">
        <v>1438</v>
      </c>
      <c r="C296" t="s">
        <v>1385</v>
      </c>
      <c r="D296" t="s">
        <v>1386</v>
      </c>
      <c r="E296" t="s">
        <v>1392</v>
      </c>
      <c r="F296" s="2">
        <v>42365.875</v>
      </c>
      <c r="G296" t="s">
        <v>1439</v>
      </c>
      <c r="H296" t="s">
        <v>2516</v>
      </c>
      <c r="I296" t="s">
        <v>2516</v>
      </c>
      <c r="J296" t="s">
        <v>2516</v>
      </c>
      <c r="K296" t="s">
        <v>2516</v>
      </c>
      <c r="N296" t="s">
        <v>2516</v>
      </c>
      <c r="O296" t="s">
        <v>1440</v>
      </c>
      <c r="P296" t="s">
        <v>2516</v>
      </c>
      <c r="Q296" t="s">
        <v>2516</v>
      </c>
      <c r="R296" t="s">
        <v>2516</v>
      </c>
      <c r="S296" t="s">
        <v>1441</v>
      </c>
      <c r="T296" t="s">
        <v>2516</v>
      </c>
      <c r="U296" t="s">
        <v>2516</v>
      </c>
      <c r="V296" t="s">
        <v>2516</v>
      </c>
      <c r="W296" t="s">
        <v>2516</v>
      </c>
      <c r="X296" t="s">
        <v>2516</v>
      </c>
      <c r="Y296" t="s">
        <v>2516</v>
      </c>
      <c r="Z296" t="s">
        <v>2516</v>
      </c>
      <c r="AA296" t="s">
        <v>2516</v>
      </c>
    </row>
    <row r="297" spans="1:27" x14ac:dyDescent="0.45">
      <c r="A297" t="s">
        <v>11774</v>
      </c>
      <c r="B297" t="s">
        <v>1442</v>
      </c>
      <c r="C297" t="s">
        <v>1385</v>
      </c>
      <c r="D297" t="s">
        <v>1386</v>
      </c>
      <c r="E297" t="s">
        <v>1387</v>
      </c>
      <c r="F297" s="2">
        <v>42365.875</v>
      </c>
      <c r="G297" t="s">
        <v>1443</v>
      </c>
      <c r="H297" t="s">
        <v>2516</v>
      </c>
      <c r="I297" t="s">
        <v>2516</v>
      </c>
      <c r="J297" t="s">
        <v>2516</v>
      </c>
      <c r="K297" t="s">
        <v>2516</v>
      </c>
      <c r="N297" t="s">
        <v>2516</v>
      </c>
      <c r="O297" t="s">
        <v>1444</v>
      </c>
      <c r="P297" t="s">
        <v>2516</v>
      </c>
      <c r="Q297" t="s">
        <v>2516</v>
      </c>
      <c r="R297" t="s">
        <v>2516</v>
      </c>
      <c r="S297" t="s">
        <v>1445</v>
      </c>
      <c r="T297" t="s">
        <v>2516</v>
      </c>
      <c r="U297" t="s">
        <v>2516</v>
      </c>
      <c r="V297" t="s">
        <v>2516</v>
      </c>
      <c r="W297" t="s">
        <v>2516</v>
      </c>
      <c r="X297" t="s">
        <v>2516</v>
      </c>
      <c r="Y297" t="s">
        <v>2516</v>
      </c>
      <c r="Z297" t="s">
        <v>2516</v>
      </c>
      <c r="AA297" t="s">
        <v>2516</v>
      </c>
    </row>
    <row r="298" spans="1:27" x14ac:dyDescent="0.45">
      <c r="A298" t="s">
        <v>11774</v>
      </c>
      <c r="B298" t="s">
        <v>1446</v>
      </c>
      <c r="C298" t="s">
        <v>1385</v>
      </c>
      <c r="D298" t="s">
        <v>1386</v>
      </c>
      <c r="E298" t="s">
        <v>1397</v>
      </c>
      <c r="F298" s="2">
        <v>42365.875</v>
      </c>
      <c r="G298" t="s">
        <v>1447</v>
      </c>
      <c r="H298" t="s">
        <v>2516</v>
      </c>
      <c r="I298" t="s">
        <v>2516</v>
      </c>
      <c r="J298" t="s">
        <v>2516</v>
      </c>
      <c r="K298" t="s">
        <v>2516</v>
      </c>
      <c r="N298" t="s">
        <v>2516</v>
      </c>
      <c r="O298" t="s">
        <v>1448</v>
      </c>
      <c r="P298" t="s">
        <v>2516</v>
      </c>
      <c r="Q298" t="s">
        <v>2516</v>
      </c>
      <c r="R298" t="s">
        <v>2516</v>
      </c>
      <c r="S298" t="s">
        <v>1448</v>
      </c>
      <c r="T298" t="s">
        <v>2516</v>
      </c>
      <c r="U298" t="s">
        <v>2516</v>
      </c>
      <c r="V298" t="s">
        <v>2516</v>
      </c>
      <c r="W298" t="s">
        <v>2516</v>
      </c>
      <c r="X298" t="s">
        <v>2516</v>
      </c>
      <c r="Y298" t="s">
        <v>2516</v>
      </c>
      <c r="Z298" t="s">
        <v>2516</v>
      </c>
      <c r="AA298" t="s">
        <v>2516</v>
      </c>
    </row>
    <row r="299" spans="1:27" x14ac:dyDescent="0.45">
      <c r="A299" t="s">
        <v>11775</v>
      </c>
      <c r="B299" t="s">
        <v>1455</v>
      </c>
      <c r="C299" t="s">
        <v>1385</v>
      </c>
      <c r="D299" t="s">
        <v>1386</v>
      </c>
      <c r="E299" t="s">
        <v>1392</v>
      </c>
      <c r="F299" s="2">
        <v>42467.291666666664</v>
      </c>
      <c r="G299" t="s">
        <v>1456</v>
      </c>
      <c r="H299" t="s">
        <v>2516</v>
      </c>
      <c r="I299" t="s">
        <v>2516</v>
      </c>
      <c r="J299" t="s">
        <v>2516</v>
      </c>
      <c r="K299" t="s">
        <v>2516</v>
      </c>
      <c r="N299" t="s">
        <v>2516</v>
      </c>
      <c r="O299" t="s">
        <v>1457</v>
      </c>
      <c r="P299" t="s">
        <v>2516</v>
      </c>
      <c r="Q299" t="s">
        <v>2516</v>
      </c>
      <c r="R299" t="s">
        <v>2516</v>
      </c>
      <c r="S299" t="s">
        <v>1457</v>
      </c>
      <c r="T299" t="s">
        <v>2516</v>
      </c>
      <c r="U299" t="s">
        <v>2516</v>
      </c>
      <c r="V299" t="s">
        <v>2516</v>
      </c>
      <c r="W299" t="s">
        <v>2516</v>
      </c>
      <c r="X299" t="s">
        <v>2516</v>
      </c>
      <c r="Y299" t="s">
        <v>2516</v>
      </c>
      <c r="Z299" t="s">
        <v>2516</v>
      </c>
      <c r="AA299" t="s">
        <v>2516</v>
      </c>
    </row>
    <row r="300" spans="1:27" x14ac:dyDescent="0.45">
      <c r="A300" t="s">
        <v>11775</v>
      </c>
      <c r="B300" t="s">
        <v>1458</v>
      </c>
      <c r="C300" t="s">
        <v>1385</v>
      </c>
      <c r="D300" t="s">
        <v>1386</v>
      </c>
      <c r="E300" t="s">
        <v>1387</v>
      </c>
      <c r="F300" s="2">
        <v>42467.333333333336</v>
      </c>
      <c r="G300" t="s">
        <v>1459</v>
      </c>
      <c r="H300" t="s">
        <v>2516</v>
      </c>
      <c r="I300" t="s">
        <v>2516</v>
      </c>
      <c r="J300" t="s">
        <v>2516</v>
      </c>
      <c r="K300" t="s">
        <v>2516</v>
      </c>
      <c r="N300" t="s">
        <v>2516</v>
      </c>
      <c r="O300" t="s">
        <v>1460</v>
      </c>
      <c r="P300" t="s">
        <v>2516</v>
      </c>
      <c r="Q300" t="s">
        <v>2516</v>
      </c>
      <c r="R300" t="s">
        <v>2516</v>
      </c>
      <c r="S300" t="s">
        <v>1460</v>
      </c>
      <c r="T300" t="s">
        <v>2516</v>
      </c>
      <c r="U300" t="s">
        <v>2516</v>
      </c>
      <c r="V300" t="s">
        <v>2516</v>
      </c>
      <c r="W300" t="s">
        <v>2516</v>
      </c>
      <c r="X300" t="s">
        <v>2516</v>
      </c>
      <c r="Y300" t="s">
        <v>2516</v>
      </c>
      <c r="Z300" t="s">
        <v>2516</v>
      </c>
      <c r="AA300" t="s">
        <v>2516</v>
      </c>
    </row>
    <row r="301" spans="1:27" x14ac:dyDescent="0.45">
      <c r="A301" t="s">
        <v>11775</v>
      </c>
      <c r="B301" t="s">
        <v>1461</v>
      </c>
      <c r="C301" t="s">
        <v>1385</v>
      </c>
      <c r="D301" t="s">
        <v>1386</v>
      </c>
      <c r="E301" t="s">
        <v>1397</v>
      </c>
      <c r="F301" s="2">
        <v>42467.354166666664</v>
      </c>
      <c r="G301" t="s">
        <v>1462</v>
      </c>
      <c r="H301" t="s">
        <v>2516</v>
      </c>
      <c r="I301" t="s">
        <v>2516</v>
      </c>
      <c r="J301" t="s">
        <v>2516</v>
      </c>
      <c r="K301" t="s">
        <v>2516</v>
      </c>
      <c r="N301" t="s">
        <v>2516</v>
      </c>
      <c r="O301" t="s">
        <v>1463</v>
      </c>
      <c r="P301" t="s">
        <v>2516</v>
      </c>
      <c r="Q301" t="s">
        <v>2516</v>
      </c>
      <c r="R301" t="s">
        <v>2516</v>
      </c>
      <c r="S301" t="s">
        <v>1463</v>
      </c>
      <c r="T301" t="s">
        <v>2516</v>
      </c>
      <c r="U301" t="s">
        <v>2516</v>
      </c>
      <c r="V301" t="s">
        <v>2516</v>
      </c>
      <c r="W301" t="s">
        <v>2516</v>
      </c>
      <c r="X301" t="s">
        <v>2516</v>
      </c>
      <c r="Y301" t="s">
        <v>2516</v>
      </c>
      <c r="Z301" t="s">
        <v>2516</v>
      </c>
      <c r="AA301" t="s">
        <v>2516</v>
      </c>
    </row>
    <row r="302" spans="1:27" x14ac:dyDescent="0.45">
      <c r="A302" t="s">
        <v>11776</v>
      </c>
      <c r="B302" t="s">
        <v>1469</v>
      </c>
      <c r="C302" t="s">
        <v>1385</v>
      </c>
      <c r="D302" t="s">
        <v>1386</v>
      </c>
      <c r="E302" t="s">
        <v>1392</v>
      </c>
      <c r="F302" s="2">
        <v>42535.340277777781</v>
      </c>
      <c r="G302" t="s">
        <v>1470</v>
      </c>
      <c r="H302" t="s">
        <v>2516</v>
      </c>
      <c r="I302" t="s">
        <v>2516</v>
      </c>
      <c r="J302" t="s">
        <v>2516</v>
      </c>
      <c r="K302" t="s">
        <v>2516</v>
      </c>
      <c r="N302" t="s">
        <v>2516</v>
      </c>
      <c r="O302" t="s">
        <v>1471</v>
      </c>
      <c r="P302" t="s">
        <v>2516</v>
      </c>
      <c r="Q302" t="s">
        <v>2516</v>
      </c>
      <c r="R302" t="s">
        <v>2516</v>
      </c>
      <c r="S302" t="s">
        <v>1471</v>
      </c>
      <c r="T302" t="s">
        <v>2516</v>
      </c>
      <c r="U302" t="s">
        <v>2516</v>
      </c>
      <c r="V302" t="s">
        <v>2516</v>
      </c>
      <c r="W302" t="s">
        <v>2516</v>
      </c>
      <c r="X302" t="s">
        <v>2516</v>
      </c>
      <c r="Y302" t="s">
        <v>2516</v>
      </c>
      <c r="Z302" t="s">
        <v>2516</v>
      </c>
      <c r="AA302" t="s">
        <v>2516</v>
      </c>
    </row>
    <row r="303" spans="1:27" x14ac:dyDescent="0.45">
      <c r="A303" t="s">
        <v>11776</v>
      </c>
      <c r="B303" t="s">
        <v>1472</v>
      </c>
      <c r="C303" t="s">
        <v>1385</v>
      </c>
      <c r="D303" t="s">
        <v>1386</v>
      </c>
      <c r="E303" t="s">
        <v>1387</v>
      </c>
      <c r="F303" s="2">
        <v>42535.354166666664</v>
      </c>
      <c r="G303" t="s">
        <v>1473</v>
      </c>
      <c r="H303" t="s">
        <v>2516</v>
      </c>
      <c r="I303" t="s">
        <v>2516</v>
      </c>
      <c r="J303" t="s">
        <v>2516</v>
      </c>
      <c r="K303" t="s">
        <v>2516</v>
      </c>
      <c r="N303" t="s">
        <v>2516</v>
      </c>
      <c r="O303" t="s">
        <v>1474</v>
      </c>
      <c r="P303" t="s">
        <v>2516</v>
      </c>
      <c r="Q303" t="s">
        <v>2516</v>
      </c>
      <c r="R303" t="s">
        <v>2516</v>
      </c>
      <c r="S303" t="s">
        <v>1474</v>
      </c>
      <c r="T303" t="s">
        <v>2516</v>
      </c>
      <c r="U303" t="s">
        <v>2516</v>
      </c>
      <c r="V303" t="s">
        <v>2516</v>
      </c>
      <c r="W303" t="s">
        <v>2516</v>
      </c>
      <c r="X303" t="s">
        <v>2516</v>
      </c>
      <c r="Y303" t="s">
        <v>2516</v>
      </c>
      <c r="Z303" t="s">
        <v>2516</v>
      </c>
      <c r="AA303" t="s">
        <v>2516</v>
      </c>
    </row>
    <row r="304" spans="1:27" x14ac:dyDescent="0.45">
      <c r="A304" t="s">
        <v>11776</v>
      </c>
      <c r="B304" t="s">
        <v>1475</v>
      </c>
      <c r="C304" t="s">
        <v>1385</v>
      </c>
      <c r="D304" t="s">
        <v>1386</v>
      </c>
      <c r="E304" t="s">
        <v>1397</v>
      </c>
      <c r="F304" s="2">
        <v>42535.368055555555</v>
      </c>
      <c r="G304" t="s">
        <v>1476</v>
      </c>
      <c r="H304" t="s">
        <v>2516</v>
      </c>
      <c r="I304" t="s">
        <v>2516</v>
      </c>
      <c r="J304" t="s">
        <v>2516</v>
      </c>
      <c r="K304" t="s">
        <v>2516</v>
      </c>
      <c r="N304" t="s">
        <v>2516</v>
      </c>
      <c r="O304" t="s">
        <v>1477</v>
      </c>
      <c r="P304" t="s">
        <v>2516</v>
      </c>
      <c r="Q304" t="s">
        <v>2516</v>
      </c>
      <c r="R304" t="s">
        <v>2516</v>
      </c>
      <c r="S304" t="s">
        <v>1477</v>
      </c>
      <c r="T304" t="s">
        <v>2516</v>
      </c>
      <c r="U304" t="s">
        <v>2516</v>
      </c>
      <c r="V304" t="s">
        <v>2516</v>
      </c>
      <c r="W304" t="s">
        <v>2516</v>
      </c>
      <c r="X304" t="s">
        <v>2516</v>
      </c>
      <c r="Y304" t="s">
        <v>2516</v>
      </c>
      <c r="Z304" t="s">
        <v>2516</v>
      </c>
      <c r="AA304" t="s">
        <v>2516</v>
      </c>
    </row>
    <row r="305" spans="1:27" x14ac:dyDescent="0.45">
      <c r="A305" t="s">
        <v>11777</v>
      </c>
      <c r="B305" t="s">
        <v>1482</v>
      </c>
      <c r="C305" t="s">
        <v>1385</v>
      </c>
      <c r="D305" t="s">
        <v>1386</v>
      </c>
      <c r="E305" t="s">
        <v>1392</v>
      </c>
      <c r="F305" s="2">
        <v>42592.243055555555</v>
      </c>
      <c r="G305" t="s">
        <v>1483</v>
      </c>
      <c r="H305" t="s">
        <v>2516</v>
      </c>
      <c r="I305" t="s">
        <v>2516</v>
      </c>
      <c r="J305" t="s">
        <v>2516</v>
      </c>
      <c r="K305" t="s">
        <v>2516</v>
      </c>
      <c r="N305" t="s">
        <v>2516</v>
      </c>
      <c r="O305" t="s">
        <v>1484</v>
      </c>
      <c r="P305" t="s">
        <v>2516</v>
      </c>
      <c r="Q305" t="s">
        <v>2516</v>
      </c>
      <c r="R305" t="s">
        <v>2516</v>
      </c>
      <c r="S305" t="s">
        <v>1484</v>
      </c>
      <c r="T305" t="s">
        <v>2516</v>
      </c>
      <c r="U305" t="s">
        <v>2516</v>
      </c>
      <c r="V305" t="s">
        <v>2516</v>
      </c>
      <c r="W305" t="s">
        <v>2516</v>
      </c>
      <c r="X305" t="s">
        <v>2516</v>
      </c>
      <c r="Y305" t="s">
        <v>2516</v>
      </c>
      <c r="Z305" t="s">
        <v>2516</v>
      </c>
      <c r="AA305" t="s">
        <v>1485</v>
      </c>
    </row>
    <row r="306" spans="1:27" x14ac:dyDescent="0.45">
      <c r="A306" t="s">
        <v>11777</v>
      </c>
      <c r="B306" t="s">
        <v>1486</v>
      </c>
      <c r="C306" t="s">
        <v>1385</v>
      </c>
      <c r="D306" t="s">
        <v>1386</v>
      </c>
      <c r="E306" t="s">
        <v>1387</v>
      </c>
      <c r="F306" s="2">
        <v>42592.263888888891</v>
      </c>
      <c r="G306" t="s">
        <v>1487</v>
      </c>
      <c r="H306" t="s">
        <v>2516</v>
      </c>
      <c r="I306" t="s">
        <v>2516</v>
      </c>
      <c r="J306" t="s">
        <v>2516</v>
      </c>
      <c r="K306" t="s">
        <v>2516</v>
      </c>
      <c r="N306" t="s">
        <v>2516</v>
      </c>
      <c r="O306" t="s">
        <v>1488</v>
      </c>
      <c r="P306" t="s">
        <v>2516</v>
      </c>
      <c r="Q306" t="s">
        <v>2516</v>
      </c>
      <c r="R306" t="s">
        <v>2516</v>
      </c>
      <c r="S306" t="s">
        <v>1488</v>
      </c>
      <c r="T306" t="s">
        <v>2516</v>
      </c>
      <c r="U306" t="s">
        <v>2516</v>
      </c>
      <c r="V306" t="s">
        <v>2516</v>
      </c>
      <c r="W306" t="s">
        <v>2516</v>
      </c>
      <c r="X306" t="s">
        <v>2516</v>
      </c>
      <c r="Y306" t="s">
        <v>2516</v>
      </c>
      <c r="Z306" t="s">
        <v>2516</v>
      </c>
      <c r="AA306" t="s">
        <v>1485</v>
      </c>
    </row>
    <row r="307" spans="1:27" x14ac:dyDescent="0.45">
      <c r="A307" t="s">
        <v>11777</v>
      </c>
      <c r="B307" t="s">
        <v>1489</v>
      </c>
      <c r="C307" t="s">
        <v>1385</v>
      </c>
      <c r="D307" t="s">
        <v>1386</v>
      </c>
      <c r="E307" t="s">
        <v>1397</v>
      </c>
      <c r="F307" s="2">
        <v>42592.283333333333</v>
      </c>
      <c r="G307" t="s">
        <v>1490</v>
      </c>
      <c r="H307" t="s">
        <v>2516</v>
      </c>
      <c r="I307" t="s">
        <v>2516</v>
      </c>
      <c r="J307" t="s">
        <v>2516</v>
      </c>
      <c r="K307" t="s">
        <v>2516</v>
      </c>
      <c r="N307" t="s">
        <v>2516</v>
      </c>
      <c r="O307" t="s">
        <v>1491</v>
      </c>
      <c r="P307" t="s">
        <v>2516</v>
      </c>
      <c r="Q307" t="s">
        <v>2516</v>
      </c>
      <c r="R307" t="s">
        <v>2516</v>
      </c>
      <c r="S307" t="s">
        <v>1491</v>
      </c>
      <c r="T307" t="s">
        <v>2516</v>
      </c>
      <c r="U307" t="s">
        <v>2516</v>
      </c>
      <c r="V307" t="s">
        <v>2516</v>
      </c>
      <c r="W307" t="s">
        <v>2516</v>
      </c>
      <c r="X307" t="s">
        <v>2516</v>
      </c>
      <c r="Y307" t="s">
        <v>2516</v>
      </c>
      <c r="Z307" t="s">
        <v>2516</v>
      </c>
      <c r="AA307" t="s">
        <v>1485</v>
      </c>
    </row>
    <row r="308" spans="1:27" x14ac:dyDescent="0.45">
      <c r="A308" t="s">
        <v>11778</v>
      </c>
      <c r="B308" t="s">
        <v>1499</v>
      </c>
      <c r="C308" t="s">
        <v>1385</v>
      </c>
      <c r="D308" t="s">
        <v>1386</v>
      </c>
      <c r="E308" t="s">
        <v>1392</v>
      </c>
      <c r="F308" s="2">
        <v>42655.309027777781</v>
      </c>
      <c r="G308" t="s">
        <v>1500</v>
      </c>
      <c r="H308" t="s">
        <v>2516</v>
      </c>
      <c r="I308" t="s">
        <v>2516</v>
      </c>
      <c r="J308" t="s">
        <v>2516</v>
      </c>
      <c r="K308" t="s">
        <v>2516</v>
      </c>
      <c r="N308" t="s">
        <v>2516</v>
      </c>
      <c r="O308" t="s">
        <v>1501</v>
      </c>
      <c r="P308" t="s">
        <v>2516</v>
      </c>
      <c r="Q308" t="s">
        <v>2516</v>
      </c>
      <c r="R308" t="s">
        <v>2516</v>
      </c>
      <c r="S308" t="s">
        <v>1501</v>
      </c>
      <c r="T308" t="s">
        <v>2516</v>
      </c>
      <c r="U308" t="s">
        <v>2516</v>
      </c>
      <c r="V308" t="s">
        <v>2516</v>
      </c>
      <c r="W308" t="s">
        <v>2516</v>
      </c>
      <c r="X308" t="s">
        <v>2516</v>
      </c>
      <c r="Y308" t="s">
        <v>2516</v>
      </c>
      <c r="Z308" t="s">
        <v>2516</v>
      </c>
      <c r="AA308" t="s">
        <v>1502</v>
      </c>
    </row>
    <row r="309" spans="1:27" x14ac:dyDescent="0.45">
      <c r="A309" t="s">
        <v>11778</v>
      </c>
      <c r="B309" t="s">
        <v>1503</v>
      </c>
      <c r="C309" t="s">
        <v>1385</v>
      </c>
      <c r="D309" t="s">
        <v>1386</v>
      </c>
      <c r="E309" t="s">
        <v>1387</v>
      </c>
      <c r="F309" s="2">
        <v>42655.330555555556</v>
      </c>
      <c r="G309" t="s">
        <v>1504</v>
      </c>
      <c r="H309" t="s">
        <v>2516</v>
      </c>
      <c r="I309" t="s">
        <v>2516</v>
      </c>
      <c r="J309" t="s">
        <v>2516</v>
      </c>
      <c r="K309" t="s">
        <v>2516</v>
      </c>
      <c r="N309" t="s">
        <v>2516</v>
      </c>
      <c r="O309" t="s">
        <v>1505</v>
      </c>
      <c r="P309" t="s">
        <v>2516</v>
      </c>
      <c r="Q309" t="s">
        <v>2516</v>
      </c>
      <c r="R309" t="s">
        <v>2516</v>
      </c>
      <c r="S309" t="s">
        <v>1505</v>
      </c>
      <c r="T309" t="s">
        <v>2516</v>
      </c>
      <c r="U309" t="s">
        <v>2516</v>
      </c>
      <c r="V309" t="s">
        <v>2516</v>
      </c>
      <c r="W309" t="s">
        <v>2516</v>
      </c>
      <c r="X309" t="s">
        <v>2516</v>
      </c>
      <c r="Y309" t="s">
        <v>2516</v>
      </c>
      <c r="Z309" t="s">
        <v>2516</v>
      </c>
      <c r="AA309" t="s">
        <v>1506</v>
      </c>
    </row>
    <row r="310" spans="1:27" x14ac:dyDescent="0.45">
      <c r="A310" t="s">
        <v>11778</v>
      </c>
      <c r="B310" t="s">
        <v>1507</v>
      </c>
      <c r="C310" t="s">
        <v>1385</v>
      </c>
      <c r="D310" t="s">
        <v>1386</v>
      </c>
      <c r="E310" t="s">
        <v>1397</v>
      </c>
      <c r="F310" s="2">
        <v>42655.354166666664</v>
      </c>
      <c r="G310" t="s">
        <v>1508</v>
      </c>
      <c r="H310" t="s">
        <v>2516</v>
      </c>
      <c r="I310" t="s">
        <v>2516</v>
      </c>
      <c r="J310" t="s">
        <v>2516</v>
      </c>
      <c r="K310" t="s">
        <v>2516</v>
      </c>
      <c r="N310" t="s">
        <v>2516</v>
      </c>
      <c r="O310" t="s">
        <v>1509</v>
      </c>
      <c r="P310" t="s">
        <v>2516</v>
      </c>
      <c r="Q310" t="s">
        <v>2516</v>
      </c>
      <c r="R310" t="s">
        <v>2516</v>
      </c>
      <c r="S310" t="s">
        <v>1509</v>
      </c>
      <c r="T310" t="s">
        <v>2516</v>
      </c>
      <c r="U310" t="s">
        <v>2516</v>
      </c>
      <c r="V310" t="s">
        <v>2516</v>
      </c>
      <c r="W310" t="s">
        <v>2516</v>
      </c>
      <c r="X310" t="s">
        <v>2516</v>
      </c>
      <c r="Y310" t="s">
        <v>2516</v>
      </c>
      <c r="Z310" t="s">
        <v>2516</v>
      </c>
      <c r="AA310" t="s">
        <v>1510</v>
      </c>
    </row>
    <row r="311" spans="1:27" x14ac:dyDescent="0.45">
      <c r="A311" t="s">
        <v>11779</v>
      </c>
      <c r="B311" t="s">
        <v>1518</v>
      </c>
      <c r="C311" t="s">
        <v>1385</v>
      </c>
      <c r="D311" t="s">
        <v>1386</v>
      </c>
      <c r="E311" t="s">
        <v>1387</v>
      </c>
      <c r="F311" s="2">
        <v>42717.311805555553</v>
      </c>
      <c r="G311" t="s">
        <v>1519</v>
      </c>
      <c r="H311" t="s">
        <v>2516</v>
      </c>
      <c r="I311" t="s">
        <v>2516</v>
      </c>
      <c r="J311" t="s">
        <v>2516</v>
      </c>
      <c r="K311" t="s">
        <v>2516</v>
      </c>
      <c r="N311" t="s">
        <v>2516</v>
      </c>
      <c r="O311" t="s">
        <v>1520</v>
      </c>
      <c r="P311" t="s">
        <v>2516</v>
      </c>
      <c r="Q311" t="s">
        <v>2516</v>
      </c>
      <c r="R311" t="s">
        <v>2516</v>
      </c>
      <c r="S311" t="s">
        <v>1520</v>
      </c>
      <c r="T311" t="s">
        <v>2516</v>
      </c>
      <c r="U311" t="s">
        <v>2516</v>
      </c>
      <c r="V311" t="s">
        <v>2516</v>
      </c>
      <c r="W311" t="s">
        <v>2516</v>
      </c>
      <c r="X311" t="s">
        <v>2516</v>
      </c>
      <c r="Y311" t="s">
        <v>2516</v>
      </c>
      <c r="Z311" t="s">
        <v>2516</v>
      </c>
      <c r="AA311" t="s">
        <v>2516</v>
      </c>
    </row>
    <row r="312" spans="1:27" x14ac:dyDescent="0.45">
      <c r="A312" t="s">
        <v>11779</v>
      </c>
      <c r="B312" t="s">
        <v>1521</v>
      </c>
      <c r="C312" t="s">
        <v>1385</v>
      </c>
      <c r="D312" t="s">
        <v>1386</v>
      </c>
      <c r="E312" t="s">
        <v>1397</v>
      </c>
      <c r="F312" s="2">
        <v>42717.334027777775</v>
      </c>
      <c r="G312" t="s">
        <v>1522</v>
      </c>
      <c r="H312" t="s">
        <v>2516</v>
      </c>
      <c r="I312" t="s">
        <v>2516</v>
      </c>
      <c r="J312" t="s">
        <v>2516</v>
      </c>
      <c r="K312" t="s">
        <v>2516</v>
      </c>
      <c r="N312" t="s">
        <v>2516</v>
      </c>
      <c r="O312" t="s">
        <v>1523</v>
      </c>
      <c r="P312" t="s">
        <v>2516</v>
      </c>
      <c r="Q312" t="s">
        <v>2516</v>
      </c>
      <c r="R312" t="s">
        <v>2516</v>
      </c>
      <c r="S312" t="s">
        <v>1523</v>
      </c>
      <c r="T312" t="s">
        <v>2516</v>
      </c>
      <c r="U312" t="s">
        <v>2516</v>
      </c>
      <c r="V312" t="s">
        <v>2516</v>
      </c>
      <c r="W312" t="s">
        <v>2516</v>
      </c>
      <c r="X312" t="s">
        <v>2516</v>
      </c>
      <c r="Y312" t="s">
        <v>2516</v>
      </c>
      <c r="Z312" t="s">
        <v>2516</v>
      </c>
      <c r="AA312" t="s">
        <v>2516</v>
      </c>
    </row>
    <row r="313" spans="1:27" x14ac:dyDescent="0.45">
      <c r="A313" t="s">
        <v>11779</v>
      </c>
      <c r="B313" t="s">
        <v>1524</v>
      </c>
      <c r="C313" t="s">
        <v>1385</v>
      </c>
      <c r="D313" t="s">
        <v>1386</v>
      </c>
      <c r="E313" t="s">
        <v>1392</v>
      </c>
      <c r="F313" s="2">
        <v>42717.361805555556</v>
      </c>
      <c r="G313" t="s">
        <v>1525</v>
      </c>
      <c r="H313" t="s">
        <v>2516</v>
      </c>
      <c r="I313" t="s">
        <v>2516</v>
      </c>
      <c r="J313" t="s">
        <v>2516</v>
      </c>
      <c r="K313" t="s">
        <v>2516</v>
      </c>
      <c r="N313" t="s">
        <v>2516</v>
      </c>
      <c r="O313" t="s">
        <v>1526</v>
      </c>
      <c r="P313" t="s">
        <v>2516</v>
      </c>
      <c r="Q313" t="s">
        <v>2516</v>
      </c>
      <c r="R313" t="s">
        <v>2516</v>
      </c>
      <c r="S313" t="s">
        <v>1526</v>
      </c>
      <c r="T313" t="s">
        <v>2516</v>
      </c>
      <c r="U313" t="s">
        <v>2516</v>
      </c>
      <c r="V313" t="s">
        <v>2516</v>
      </c>
      <c r="W313" t="s">
        <v>2516</v>
      </c>
      <c r="X313" t="s">
        <v>2516</v>
      </c>
      <c r="Y313" t="s">
        <v>2516</v>
      </c>
      <c r="Z313" t="s">
        <v>2516</v>
      </c>
      <c r="AA313" t="s">
        <v>2516</v>
      </c>
    </row>
    <row r="314" spans="1:27" x14ac:dyDescent="0.45">
      <c r="A314" t="s">
        <v>11780</v>
      </c>
      <c r="B314" t="s">
        <v>1531</v>
      </c>
      <c r="C314" t="s">
        <v>1385</v>
      </c>
      <c r="D314" t="s">
        <v>1386</v>
      </c>
      <c r="E314" t="s">
        <v>1392</v>
      </c>
      <c r="F314" s="2">
        <v>42767.3</v>
      </c>
      <c r="G314" t="s">
        <v>1532</v>
      </c>
      <c r="H314" t="s">
        <v>2516</v>
      </c>
      <c r="I314" t="s">
        <v>2516</v>
      </c>
      <c r="J314" t="s">
        <v>2516</v>
      </c>
      <c r="K314" t="s">
        <v>2516</v>
      </c>
      <c r="N314" t="s">
        <v>2516</v>
      </c>
      <c r="O314" t="s">
        <v>1533</v>
      </c>
      <c r="P314" t="s">
        <v>2516</v>
      </c>
      <c r="Q314" t="s">
        <v>2516</v>
      </c>
      <c r="R314" t="s">
        <v>2516</v>
      </c>
      <c r="S314" t="s">
        <v>1534</v>
      </c>
      <c r="T314" t="s">
        <v>2516</v>
      </c>
      <c r="U314" t="s">
        <v>2516</v>
      </c>
      <c r="V314" t="s">
        <v>2516</v>
      </c>
      <c r="W314" t="s">
        <v>2516</v>
      </c>
      <c r="X314" t="s">
        <v>2516</v>
      </c>
      <c r="Y314" t="s">
        <v>2516</v>
      </c>
      <c r="Z314" t="s">
        <v>2516</v>
      </c>
      <c r="AA314" t="s">
        <v>2516</v>
      </c>
    </row>
    <row r="315" spans="1:27" x14ac:dyDescent="0.45">
      <c r="A315" t="s">
        <v>11780</v>
      </c>
      <c r="B315" t="s">
        <v>1535</v>
      </c>
      <c r="C315" t="s">
        <v>1385</v>
      </c>
      <c r="D315" t="s">
        <v>1386</v>
      </c>
      <c r="E315" t="s">
        <v>1387</v>
      </c>
      <c r="F315" s="2">
        <v>42767.324305555558</v>
      </c>
      <c r="G315" t="s">
        <v>1536</v>
      </c>
      <c r="H315" t="s">
        <v>2516</v>
      </c>
      <c r="I315" t="s">
        <v>2516</v>
      </c>
      <c r="J315" t="s">
        <v>2516</v>
      </c>
      <c r="K315" t="s">
        <v>2516</v>
      </c>
      <c r="N315" t="s">
        <v>2516</v>
      </c>
      <c r="O315" t="s">
        <v>1537</v>
      </c>
      <c r="P315" t="s">
        <v>2516</v>
      </c>
      <c r="Q315" t="s">
        <v>2516</v>
      </c>
      <c r="R315" t="s">
        <v>2516</v>
      </c>
      <c r="S315" t="s">
        <v>1538</v>
      </c>
      <c r="T315" t="s">
        <v>2516</v>
      </c>
      <c r="U315" t="s">
        <v>2516</v>
      </c>
      <c r="V315" t="s">
        <v>2516</v>
      </c>
      <c r="W315" t="s">
        <v>2516</v>
      </c>
      <c r="X315" t="s">
        <v>2516</v>
      </c>
      <c r="Y315" t="s">
        <v>2516</v>
      </c>
      <c r="Z315" t="s">
        <v>2516</v>
      </c>
      <c r="AA315" t="s">
        <v>2516</v>
      </c>
    </row>
    <row r="316" spans="1:27" x14ac:dyDescent="0.45">
      <c r="A316" t="s">
        <v>11780</v>
      </c>
      <c r="B316" t="s">
        <v>1539</v>
      </c>
      <c r="C316" t="s">
        <v>1385</v>
      </c>
      <c r="D316" t="s">
        <v>1386</v>
      </c>
      <c r="E316" t="s">
        <v>1397</v>
      </c>
      <c r="F316" s="2">
        <v>42767.347222222219</v>
      </c>
      <c r="G316" t="s">
        <v>1540</v>
      </c>
      <c r="H316" t="s">
        <v>2516</v>
      </c>
      <c r="I316" t="s">
        <v>2516</v>
      </c>
      <c r="J316" t="s">
        <v>2516</v>
      </c>
      <c r="K316" t="s">
        <v>2516</v>
      </c>
      <c r="N316" t="s">
        <v>2516</v>
      </c>
      <c r="O316" t="s">
        <v>1541</v>
      </c>
      <c r="P316" t="s">
        <v>2516</v>
      </c>
      <c r="Q316" t="s">
        <v>2516</v>
      </c>
      <c r="R316" t="s">
        <v>2516</v>
      </c>
      <c r="S316" t="s">
        <v>1542</v>
      </c>
      <c r="T316" t="s">
        <v>2516</v>
      </c>
      <c r="U316" t="s">
        <v>2516</v>
      </c>
      <c r="V316" t="s">
        <v>2516</v>
      </c>
      <c r="W316" t="s">
        <v>2516</v>
      </c>
      <c r="X316" t="s">
        <v>2516</v>
      </c>
      <c r="Y316" t="s">
        <v>2516</v>
      </c>
      <c r="Z316" t="s">
        <v>2516</v>
      </c>
      <c r="AA316" t="s">
        <v>2516</v>
      </c>
    </row>
    <row r="317" spans="1:27" x14ac:dyDescent="0.45">
      <c r="A317" t="s">
        <v>11781</v>
      </c>
      <c r="B317" t="s">
        <v>1558</v>
      </c>
      <c r="C317" t="s">
        <v>1385</v>
      </c>
      <c r="D317" t="s">
        <v>1386</v>
      </c>
      <c r="E317" t="s">
        <v>1392</v>
      </c>
      <c r="F317" s="2">
        <v>42830.286805555559</v>
      </c>
      <c r="G317" t="s">
        <v>1550</v>
      </c>
      <c r="H317" t="s">
        <v>2516</v>
      </c>
      <c r="I317" t="s">
        <v>2516</v>
      </c>
      <c r="J317" t="s">
        <v>1559</v>
      </c>
      <c r="K317" t="s">
        <v>2516</v>
      </c>
      <c r="M317">
        <v>0.9</v>
      </c>
      <c r="N317" t="s">
        <v>2516</v>
      </c>
      <c r="O317" t="s">
        <v>1560</v>
      </c>
      <c r="P317" t="s">
        <v>2516</v>
      </c>
      <c r="Q317" t="s">
        <v>2516</v>
      </c>
      <c r="R317" t="s">
        <v>2516</v>
      </c>
      <c r="S317" t="s">
        <v>1561</v>
      </c>
      <c r="T317" t="s">
        <v>2516</v>
      </c>
      <c r="U317" t="s">
        <v>2516</v>
      </c>
      <c r="V317" t="s">
        <v>2516</v>
      </c>
      <c r="W317" t="s">
        <v>2516</v>
      </c>
      <c r="X317" t="s">
        <v>2516</v>
      </c>
      <c r="Y317" t="s">
        <v>2516</v>
      </c>
      <c r="Z317" t="s">
        <v>2516</v>
      </c>
      <c r="AA317" t="s">
        <v>2516</v>
      </c>
    </row>
    <row r="318" spans="1:27" x14ac:dyDescent="0.45">
      <c r="A318" t="s">
        <v>11781</v>
      </c>
      <c r="B318" t="s">
        <v>1562</v>
      </c>
      <c r="C318" t="s">
        <v>1385</v>
      </c>
      <c r="D318" t="s">
        <v>1386</v>
      </c>
      <c r="E318" t="s">
        <v>1387</v>
      </c>
      <c r="F318" s="2">
        <v>42830.311805555553</v>
      </c>
      <c r="G318" t="s">
        <v>1555</v>
      </c>
      <c r="H318" t="s">
        <v>2516</v>
      </c>
      <c r="I318" t="s">
        <v>2516</v>
      </c>
      <c r="J318" t="s">
        <v>1563</v>
      </c>
      <c r="K318" t="s">
        <v>2516</v>
      </c>
      <c r="M318">
        <v>0.9</v>
      </c>
      <c r="N318" t="s">
        <v>2516</v>
      </c>
      <c r="O318" t="s">
        <v>1564</v>
      </c>
      <c r="P318" t="s">
        <v>2516</v>
      </c>
      <c r="Q318" t="s">
        <v>2516</v>
      </c>
      <c r="R318" t="s">
        <v>2516</v>
      </c>
      <c r="S318" t="s">
        <v>1565</v>
      </c>
      <c r="T318" t="s">
        <v>2516</v>
      </c>
      <c r="U318" t="s">
        <v>2516</v>
      </c>
      <c r="V318" t="s">
        <v>2516</v>
      </c>
      <c r="W318" t="s">
        <v>2516</v>
      </c>
      <c r="X318" t="s">
        <v>2516</v>
      </c>
      <c r="Y318" t="s">
        <v>2516</v>
      </c>
      <c r="Z318" t="s">
        <v>2516</v>
      </c>
      <c r="AA318" t="s">
        <v>2516</v>
      </c>
    </row>
    <row r="319" spans="1:27" x14ac:dyDescent="0.45">
      <c r="A319" t="s">
        <v>11781</v>
      </c>
      <c r="B319" t="s">
        <v>1566</v>
      </c>
      <c r="C319" t="s">
        <v>1385</v>
      </c>
      <c r="D319" t="s">
        <v>1386</v>
      </c>
      <c r="E319" t="s">
        <v>1397</v>
      </c>
      <c r="F319" s="2">
        <v>42830.329861111109</v>
      </c>
      <c r="G319" t="s">
        <v>1557</v>
      </c>
      <c r="H319" t="s">
        <v>2516</v>
      </c>
      <c r="I319" t="s">
        <v>2516</v>
      </c>
      <c r="J319" t="s">
        <v>1567</v>
      </c>
      <c r="K319" t="s">
        <v>2516</v>
      </c>
      <c r="M319">
        <v>0.9</v>
      </c>
      <c r="N319" t="s">
        <v>2516</v>
      </c>
      <c r="O319" t="s">
        <v>1568</v>
      </c>
      <c r="P319" t="s">
        <v>2516</v>
      </c>
      <c r="Q319" t="s">
        <v>2516</v>
      </c>
      <c r="R319" t="s">
        <v>2516</v>
      </c>
      <c r="S319" t="s">
        <v>1569</v>
      </c>
      <c r="T319" t="s">
        <v>2516</v>
      </c>
      <c r="U319" t="s">
        <v>2516</v>
      </c>
      <c r="V319" t="s">
        <v>2516</v>
      </c>
      <c r="W319" t="s">
        <v>2516</v>
      </c>
      <c r="X319" t="s">
        <v>2516</v>
      </c>
      <c r="Y319" t="s">
        <v>2516</v>
      </c>
      <c r="Z319" t="s">
        <v>2516</v>
      </c>
      <c r="AA319" t="s">
        <v>2516</v>
      </c>
    </row>
    <row r="320" spans="1:27" x14ac:dyDescent="0.45">
      <c r="A320" t="s">
        <v>11782</v>
      </c>
      <c r="B320" t="s">
        <v>1577</v>
      </c>
      <c r="C320" t="s">
        <v>1385</v>
      </c>
      <c r="D320" t="s">
        <v>1386</v>
      </c>
      <c r="E320" t="s">
        <v>1392</v>
      </c>
      <c r="F320" s="2">
        <v>42894.294444444444</v>
      </c>
      <c r="G320" t="s">
        <v>1578</v>
      </c>
      <c r="H320" t="s">
        <v>2516</v>
      </c>
      <c r="I320" t="s">
        <v>560</v>
      </c>
      <c r="J320" t="s">
        <v>1571</v>
      </c>
      <c r="K320" t="s">
        <v>2516</v>
      </c>
      <c r="L320">
        <v>18</v>
      </c>
      <c r="M320">
        <v>2</v>
      </c>
      <c r="N320" t="s">
        <v>560</v>
      </c>
      <c r="O320" t="s">
        <v>1579</v>
      </c>
      <c r="P320" t="s">
        <v>2516</v>
      </c>
      <c r="Q320" t="s">
        <v>2516</v>
      </c>
      <c r="R320" t="s">
        <v>560</v>
      </c>
      <c r="S320" t="s">
        <v>1580</v>
      </c>
      <c r="T320" t="s">
        <v>2516</v>
      </c>
      <c r="U320" t="s">
        <v>2516</v>
      </c>
      <c r="V320" t="s">
        <v>2516</v>
      </c>
      <c r="W320" t="s">
        <v>2516</v>
      </c>
      <c r="X320" t="s">
        <v>2516</v>
      </c>
      <c r="Y320" t="s">
        <v>2516</v>
      </c>
      <c r="Z320" t="s">
        <v>2516</v>
      </c>
      <c r="AA320" t="s">
        <v>2516</v>
      </c>
    </row>
    <row r="321" spans="1:27" x14ac:dyDescent="0.45">
      <c r="A321" t="s">
        <v>11782</v>
      </c>
      <c r="B321" t="s">
        <v>1581</v>
      </c>
      <c r="C321" t="s">
        <v>1385</v>
      </c>
      <c r="D321" t="s">
        <v>1386</v>
      </c>
      <c r="E321" t="s">
        <v>1387</v>
      </c>
      <c r="F321" s="2">
        <v>42894.3125</v>
      </c>
      <c r="G321" t="s">
        <v>1582</v>
      </c>
      <c r="H321" t="s">
        <v>2516</v>
      </c>
      <c r="I321" t="s">
        <v>560</v>
      </c>
      <c r="J321" t="s">
        <v>1574</v>
      </c>
      <c r="K321" t="s">
        <v>2516</v>
      </c>
      <c r="L321">
        <v>18</v>
      </c>
      <c r="M321">
        <v>2</v>
      </c>
      <c r="N321" t="s">
        <v>560</v>
      </c>
      <c r="O321" t="s">
        <v>1583</v>
      </c>
      <c r="P321" t="s">
        <v>2516</v>
      </c>
      <c r="Q321" t="s">
        <v>2516</v>
      </c>
      <c r="R321" t="s">
        <v>560</v>
      </c>
      <c r="S321" t="s">
        <v>1584</v>
      </c>
      <c r="T321" t="s">
        <v>2516</v>
      </c>
      <c r="U321" t="s">
        <v>2516</v>
      </c>
      <c r="V321" t="s">
        <v>2516</v>
      </c>
      <c r="W321" t="s">
        <v>2516</v>
      </c>
      <c r="X321" t="s">
        <v>2516</v>
      </c>
      <c r="Y321" t="s">
        <v>2516</v>
      </c>
      <c r="Z321" t="s">
        <v>2516</v>
      </c>
      <c r="AA321" t="s">
        <v>2516</v>
      </c>
    </row>
    <row r="322" spans="1:27" x14ac:dyDescent="0.45">
      <c r="A322" t="s">
        <v>11782</v>
      </c>
      <c r="B322" t="s">
        <v>1585</v>
      </c>
      <c r="C322" t="s">
        <v>1385</v>
      </c>
      <c r="D322" t="s">
        <v>1386</v>
      </c>
      <c r="E322" t="s">
        <v>1397</v>
      </c>
      <c r="F322" s="2">
        <v>42894.333333333336</v>
      </c>
      <c r="G322" t="s">
        <v>1586</v>
      </c>
      <c r="H322" t="s">
        <v>2516</v>
      </c>
      <c r="I322" t="s">
        <v>560</v>
      </c>
      <c r="J322" t="s">
        <v>1576</v>
      </c>
      <c r="K322" t="s">
        <v>2516</v>
      </c>
      <c r="L322">
        <v>18</v>
      </c>
      <c r="M322">
        <v>2</v>
      </c>
      <c r="N322" t="s">
        <v>560</v>
      </c>
      <c r="O322" t="s">
        <v>1587</v>
      </c>
      <c r="P322" t="s">
        <v>2516</v>
      </c>
      <c r="Q322" t="s">
        <v>2516</v>
      </c>
      <c r="R322" t="s">
        <v>560</v>
      </c>
      <c r="S322" t="s">
        <v>1588</v>
      </c>
      <c r="T322" t="s">
        <v>2516</v>
      </c>
      <c r="U322" t="s">
        <v>2516</v>
      </c>
      <c r="V322" t="s">
        <v>2516</v>
      </c>
      <c r="W322" t="s">
        <v>2516</v>
      </c>
      <c r="X322" t="s">
        <v>2516</v>
      </c>
      <c r="Y322" t="s">
        <v>2516</v>
      </c>
      <c r="Z322" t="s">
        <v>2516</v>
      </c>
      <c r="AA322" t="s">
        <v>2516</v>
      </c>
    </row>
    <row r="323" spans="1:27" x14ac:dyDescent="0.45">
      <c r="A323" t="s">
        <v>11783</v>
      </c>
      <c r="B323" t="s">
        <v>1598</v>
      </c>
      <c r="C323" t="s">
        <v>1385</v>
      </c>
      <c r="D323" t="s">
        <v>1386</v>
      </c>
      <c r="E323" t="s">
        <v>1392</v>
      </c>
      <c r="F323" s="2">
        <v>42949.25277777778</v>
      </c>
      <c r="G323" t="s">
        <v>1599</v>
      </c>
      <c r="H323" t="s">
        <v>2516</v>
      </c>
      <c r="I323" t="s">
        <v>560</v>
      </c>
      <c r="J323" t="s">
        <v>1594</v>
      </c>
      <c r="K323" t="s">
        <v>2516</v>
      </c>
      <c r="L323">
        <v>18</v>
      </c>
      <c r="M323">
        <v>2</v>
      </c>
      <c r="N323" t="s">
        <v>560</v>
      </c>
      <c r="O323" t="s">
        <v>1600</v>
      </c>
      <c r="P323" t="s">
        <v>2516</v>
      </c>
      <c r="Q323" t="s">
        <v>2516</v>
      </c>
      <c r="R323" t="s">
        <v>560</v>
      </c>
      <c r="S323" t="s">
        <v>1601</v>
      </c>
      <c r="T323" t="s">
        <v>2516</v>
      </c>
      <c r="U323" t="s">
        <v>2516</v>
      </c>
      <c r="V323" t="s">
        <v>2516</v>
      </c>
      <c r="W323" t="s">
        <v>2516</v>
      </c>
      <c r="X323" t="s">
        <v>2516</v>
      </c>
      <c r="Y323" t="s">
        <v>2516</v>
      </c>
      <c r="Z323" t="s">
        <v>2516</v>
      </c>
      <c r="AA323" t="s">
        <v>2516</v>
      </c>
    </row>
    <row r="324" spans="1:27" x14ac:dyDescent="0.45">
      <c r="A324" t="s">
        <v>11783</v>
      </c>
      <c r="B324" t="s">
        <v>1602</v>
      </c>
      <c r="C324" t="s">
        <v>1385</v>
      </c>
      <c r="D324" t="s">
        <v>1386</v>
      </c>
      <c r="E324" t="s">
        <v>1387</v>
      </c>
      <c r="F324" s="2">
        <v>42949.268750000003</v>
      </c>
      <c r="G324" t="s">
        <v>1603</v>
      </c>
      <c r="H324" t="s">
        <v>2516</v>
      </c>
      <c r="I324" t="s">
        <v>560</v>
      </c>
      <c r="J324" t="s">
        <v>1596</v>
      </c>
      <c r="K324" t="s">
        <v>2516</v>
      </c>
      <c r="L324">
        <v>18</v>
      </c>
      <c r="M324">
        <v>2</v>
      </c>
      <c r="N324" t="s">
        <v>560</v>
      </c>
      <c r="O324" t="s">
        <v>1604</v>
      </c>
      <c r="P324" t="s">
        <v>2516</v>
      </c>
      <c r="Q324" t="s">
        <v>2516</v>
      </c>
      <c r="R324" t="s">
        <v>560</v>
      </c>
      <c r="S324" t="s">
        <v>1605</v>
      </c>
      <c r="T324" t="s">
        <v>2516</v>
      </c>
      <c r="U324" t="s">
        <v>2516</v>
      </c>
      <c r="V324" t="s">
        <v>2516</v>
      </c>
      <c r="W324" t="s">
        <v>2516</v>
      </c>
      <c r="X324" t="s">
        <v>2516</v>
      </c>
      <c r="Y324" t="s">
        <v>2516</v>
      </c>
      <c r="Z324" t="s">
        <v>2516</v>
      </c>
      <c r="AA324" t="s">
        <v>2516</v>
      </c>
    </row>
    <row r="325" spans="1:27" x14ac:dyDescent="0.45">
      <c r="A325" t="s">
        <v>11783</v>
      </c>
      <c r="B325" t="s">
        <v>1606</v>
      </c>
      <c r="C325" t="s">
        <v>1385</v>
      </c>
      <c r="D325" t="s">
        <v>1386</v>
      </c>
      <c r="E325" t="s">
        <v>1397</v>
      </c>
      <c r="F325" s="2">
        <v>42949.284722222219</v>
      </c>
      <c r="G325" t="s">
        <v>1607</v>
      </c>
      <c r="H325" t="s">
        <v>2516</v>
      </c>
      <c r="I325" t="s">
        <v>560</v>
      </c>
      <c r="J325" t="s">
        <v>1608</v>
      </c>
      <c r="K325" t="s">
        <v>2516</v>
      </c>
      <c r="L325">
        <v>18</v>
      </c>
      <c r="M325">
        <v>2</v>
      </c>
      <c r="N325" t="s">
        <v>560</v>
      </c>
      <c r="O325" t="s">
        <v>1609</v>
      </c>
      <c r="P325" t="s">
        <v>2516</v>
      </c>
      <c r="Q325" t="s">
        <v>2516</v>
      </c>
      <c r="R325" t="s">
        <v>560</v>
      </c>
      <c r="S325" t="s">
        <v>1610</v>
      </c>
      <c r="T325" t="s">
        <v>2516</v>
      </c>
      <c r="U325" t="s">
        <v>2516</v>
      </c>
      <c r="V325" t="s">
        <v>2516</v>
      </c>
      <c r="W325" t="s">
        <v>2516</v>
      </c>
      <c r="X325" t="s">
        <v>2516</v>
      </c>
      <c r="Y325" t="s">
        <v>2516</v>
      </c>
      <c r="Z325" t="s">
        <v>2516</v>
      </c>
      <c r="AA325" t="s">
        <v>2516</v>
      </c>
    </row>
    <row r="326" spans="1:27" x14ac:dyDescent="0.45">
      <c r="A326" t="s">
        <v>11784</v>
      </c>
      <c r="B326" t="s">
        <v>1621</v>
      </c>
      <c r="C326" t="s">
        <v>1385</v>
      </c>
      <c r="D326" t="s">
        <v>1386</v>
      </c>
      <c r="E326" t="s">
        <v>1392</v>
      </c>
      <c r="F326" s="2">
        <v>43018.293749999997</v>
      </c>
      <c r="G326" t="s">
        <v>1622</v>
      </c>
      <c r="H326" t="s">
        <v>2516</v>
      </c>
      <c r="I326" t="s">
        <v>560</v>
      </c>
      <c r="J326" t="s">
        <v>1616</v>
      </c>
      <c r="K326" t="s">
        <v>2516</v>
      </c>
      <c r="L326">
        <v>18</v>
      </c>
      <c r="M326">
        <v>2</v>
      </c>
      <c r="N326" t="s">
        <v>560</v>
      </c>
      <c r="O326" t="s">
        <v>1623</v>
      </c>
      <c r="P326" t="s">
        <v>2516</v>
      </c>
      <c r="Q326" t="s">
        <v>2516</v>
      </c>
      <c r="R326" t="s">
        <v>560</v>
      </c>
      <c r="S326" t="s">
        <v>1624</v>
      </c>
      <c r="T326" t="s">
        <v>2516</v>
      </c>
      <c r="U326" t="s">
        <v>2516</v>
      </c>
      <c r="V326" t="s">
        <v>2516</v>
      </c>
      <c r="W326" t="s">
        <v>2516</v>
      </c>
      <c r="X326" t="s">
        <v>2516</v>
      </c>
      <c r="Y326" t="s">
        <v>2516</v>
      </c>
      <c r="Z326" t="s">
        <v>2516</v>
      </c>
      <c r="AA326" t="s">
        <v>2516</v>
      </c>
    </row>
    <row r="327" spans="1:27" x14ac:dyDescent="0.45">
      <c r="A327" t="s">
        <v>11784</v>
      </c>
      <c r="B327" t="s">
        <v>1625</v>
      </c>
      <c r="C327" t="s">
        <v>1385</v>
      </c>
      <c r="D327" t="s">
        <v>1386</v>
      </c>
      <c r="E327" t="s">
        <v>1387</v>
      </c>
      <c r="F327" s="2">
        <v>43018.30972222222</v>
      </c>
      <c r="G327" t="s">
        <v>1626</v>
      </c>
      <c r="H327" t="s">
        <v>2516</v>
      </c>
      <c r="I327" t="s">
        <v>560</v>
      </c>
      <c r="J327" t="s">
        <v>1618</v>
      </c>
      <c r="K327" t="s">
        <v>2516</v>
      </c>
      <c r="L327">
        <v>18</v>
      </c>
      <c r="M327">
        <v>2</v>
      </c>
      <c r="N327" t="s">
        <v>560</v>
      </c>
      <c r="O327" t="s">
        <v>1627</v>
      </c>
      <c r="P327" t="s">
        <v>2516</v>
      </c>
      <c r="Q327" t="s">
        <v>2516</v>
      </c>
      <c r="R327" t="s">
        <v>560</v>
      </c>
      <c r="S327" t="s">
        <v>1628</v>
      </c>
      <c r="T327" t="s">
        <v>2516</v>
      </c>
      <c r="U327" t="s">
        <v>2516</v>
      </c>
      <c r="V327" t="s">
        <v>2516</v>
      </c>
      <c r="W327" t="s">
        <v>2516</v>
      </c>
      <c r="X327" t="s">
        <v>2516</v>
      </c>
      <c r="Y327" t="s">
        <v>2516</v>
      </c>
      <c r="Z327" t="s">
        <v>2516</v>
      </c>
      <c r="AA327" t="s">
        <v>2516</v>
      </c>
    </row>
    <row r="328" spans="1:27" x14ac:dyDescent="0.45">
      <c r="A328" t="s">
        <v>11784</v>
      </c>
      <c r="B328" t="s">
        <v>1629</v>
      </c>
      <c r="C328" t="s">
        <v>1385</v>
      </c>
      <c r="D328" t="s">
        <v>1386</v>
      </c>
      <c r="E328" t="s">
        <v>1397</v>
      </c>
      <c r="F328" s="2">
        <v>43018.32916666667</v>
      </c>
      <c r="G328" t="s">
        <v>1630</v>
      </c>
      <c r="H328" t="s">
        <v>2516</v>
      </c>
      <c r="I328" t="s">
        <v>560</v>
      </c>
      <c r="J328" t="s">
        <v>1620</v>
      </c>
      <c r="K328" t="s">
        <v>2516</v>
      </c>
      <c r="L328">
        <v>18</v>
      </c>
      <c r="M328">
        <v>2</v>
      </c>
      <c r="N328" t="s">
        <v>560</v>
      </c>
      <c r="O328" t="s">
        <v>1631</v>
      </c>
      <c r="P328" t="s">
        <v>2516</v>
      </c>
      <c r="Q328" t="s">
        <v>2516</v>
      </c>
      <c r="R328" t="s">
        <v>560</v>
      </c>
      <c r="S328" t="s">
        <v>1632</v>
      </c>
      <c r="T328" t="s">
        <v>2516</v>
      </c>
      <c r="U328" t="s">
        <v>2516</v>
      </c>
      <c r="V328" t="s">
        <v>2516</v>
      </c>
      <c r="W328" t="s">
        <v>2516</v>
      </c>
      <c r="X328" t="s">
        <v>2516</v>
      </c>
      <c r="Y328" t="s">
        <v>2516</v>
      </c>
      <c r="Z328" t="s">
        <v>2516</v>
      </c>
      <c r="AA328" t="s">
        <v>2516</v>
      </c>
    </row>
    <row r="329" spans="1:27" x14ac:dyDescent="0.45">
      <c r="A329" t="s">
        <v>11785</v>
      </c>
      <c r="B329" t="s">
        <v>1643</v>
      </c>
      <c r="C329" t="s">
        <v>1385</v>
      </c>
      <c r="D329" t="s">
        <v>1386</v>
      </c>
      <c r="E329" t="s">
        <v>1392</v>
      </c>
      <c r="F329" s="2">
        <v>43074.331250000003</v>
      </c>
      <c r="G329" t="s">
        <v>1644</v>
      </c>
      <c r="H329" t="s">
        <v>2516</v>
      </c>
      <c r="I329" t="s">
        <v>560</v>
      </c>
      <c r="J329" t="s">
        <v>1638</v>
      </c>
      <c r="K329" t="s">
        <v>2516</v>
      </c>
      <c r="L329">
        <v>18</v>
      </c>
      <c r="M329">
        <v>2</v>
      </c>
      <c r="N329" t="s">
        <v>560</v>
      </c>
      <c r="O329" t="s">
        <v>1645</v>
      </c>
      <c r="P329" t="s">
        <v>2516</v>
      </c>
      <c r="Q329" t="s">
        <v>2516</v>
      </c>
      <c r="R329" t="s">
        <v>560</v>
      </c>
      <c r="S329" t="s">
        <v>1646</v>
      </c>
      <c r="T329" t="s">
        <v>2516</v>
      </c>
      <c r="U329" t="s">
        <v>2516</v>
      </c>
      <c r="V329" t="s">
        <v>2516</v>
      </c>
      <c r="W329" t="s">
        <v>2516</v>
      </c>
      <c r="X329" t="s">
        <v>2516</v>
      </c>
      <c r="Y329" t="s">
        <v>2516</v>
      </c>
      <c r="Z329" t="s">
        <v>2516</v>
      </c>
      <c r="AA329" t="s">
        <v>2516</v>
      </c>
    </row>
    <row r="330" spans="1:27" x14ac:dyDescent="0.45">
      <c r="A330" t="s">
        <v>11785</v>
      </c>
      <c r="B330" t="s">
        <v>1647</v>
      </c>
      <c r="C330" t="s">
        <v>1385</v>
      </c>
      <c r="D330" t="s">
        <v>1386</v>
      </c>
      <c r="E330" t="s">
        <v>1387</v>
      </c>
      <c r="F330" s="2">
        <v>43074.343055555553</v>
      </c>
      <c r="G330" t="s">
        <v>1648</v>
      </c>
      <c r="H330" t="s">
        <v>2516</v>
      </c>
      <c r="I330" t="s">
        <v>560</v>
      </c>
      <c r="J330" t="s">
        <v>1640</v>
      </c>
      <c r="K330" t="s">
        <v>2516</v>
      </c>
      <c r="L330">
        <v>18</v>
      </c>
      <c r="M330">
        <v>2</v>
      </c>
      <c r="N330" t="s">
        <v>560</v>
      </c>
      <c r="O330" t="s">
        <v>1649</v>
      </c>
      <c r="P330" t="s">
        <v>2516</v>
      </c>
      <c r="Q330" t="s">
        <v>2516</v>
      </c>
      <c r="R330" t="s">
        <v>560</v>
      </c>
      <c r="S330" t="s">
        <v>1650</v>
      </c>
      <c r="T330" t="s">
        <v>2516</v>
      </c>
      <c r="U330" t="s">
        <v>2516</v>
      </c>
      <c r="V330" t="s">
        <v>2516</v>
      </c>
      <c r="W330" t="s">
        <v>2516</v>
      </c>
      <c r="X330" t="s">
        <v>2516</v>
      </c>
      <c r="Y330" t="s">
        <v>2516</v>
      </c>
      <c r="Z330" t="s">
        <v>2516</v>
      </c>
      <c r="AA330" t="s">
        <v>2516</v>
      </c>
    </row>
    <row r="331" spans="1:27" x14ac:dyDescent="0.45">
      <c r="A331" t="s">
        <v>11785</v>
      </c>
      <c r="B331" t="s">
        <v>1651</v>
      </c>
      <c r="C331" t="s">
        <v>1385</v>
      </c>
      <c r="D331" t="s">
        <v>1386</v>
      </c>
      <c r="E331" t="s">
        <v>1397</v>
      </c>
      <c r="F331" s="2">
        <v>43074.359722222223</v>
      </c>
      <c r="G331" t="s">
        <v>1652</v>
      </c>
      <c r="H331" t="s">
        <v>2516</v>
      </c>
      <c r="I331" t="s">
        <v>560</v>
      </c>
      <c r="J331" t="s">
        <v>1642</v>
      </c>
      <c r="K331" t="s">
        <v>2516</v>
      </c>
      <c r="L331">
        <v>18</v>
      </c>
      <c r="M331">
        <v>2</v>
      </c>
      <c r="N331" t="s">
        <v>560</v>
      </c>
      <c r="O331" t="s">
        <v>1653</v>
      </c>
      <c r="P331" t="s">
        <v>2516</v>
      </c>
      <c r="Q331" t="s">
        <v>2516</v>
      </c>
      <c r="R331" t="s">
        <v>560</v>
      </c>
      <c r="S331" t="s">
        <v>1654</v>
      </c>
      <c r="T331" t="s">
        <v>2516</v>
      </c>
      <c r="U331" t="s">
        <v>2516</v>
      </c>
      <c r="V331" t="s">
        <v>2516</v>
      </c>
      <c r="W331" t="s">
        <v>2516</v>
      </c>
      <c r="X331" t="s">
        <v>2516</v>
      </c>
      <c r="Y331" t="s">
        <v>2516</v>
      </c>
      <c r="Z331" t="s">
        <v>2516</v>
      </c>
      <c r="AA331" t="s">
        <v>2516</v>
      </c>
    </row>
    <row r="332" spans="1:27" x14ac:dyDescent="0.45">
      <c r="A332" t="s">
        <v>11786</v>
      </c>
      <c r="B332" t="s">
        <v>1662</v>
      </c>
      <c r="C332" t="s">
        <v>1385</v>
      </c>
      <c r="D332" t="s">
        <v>1386</v>
      </c>
      <c r="E332" t="s">
        <v>1392</v>
      </c>
      <c r="F332" s="2">
        <v>43137.322916666664</v>
      </c>
      <c r="G332" t="s">
        <v>1663</v>
      </c>
      <c r="H332" t="s">
        <v>2516</v>
      </c>
      <c r="I332" t="s">
        <v>560</v>
      </c>
      <c r="J332" t="s">
        <v>1661</v>
      </c>
      <c r="K332" t="s">
        <v>2516</v>
      </c>
      <c r="L332">
        <v>18</v>
      </c>
      <c r="M332">
        <v>2</v>
      </c>
      <c r="N332" t="s">
        <v>560</v>
      </c>
      <c r="O332" t="s">
        <v>1664</v>
      </c>
      <c r="P332" t="s">
        <v>2516</v>
      </c>
      <c r="Q332" t="s">
        <v>2516</v>
      </c>
      <c r="R332" t="s">
        <v>560</v>
      </c>
      <c r="S332" t="s">
        <v>1665</v>
      </c>
      <c r="T332" t="s">
        <v>2516</v>
      </c>
      <c r="U332" t="s">
        <v>2516</v>
      </c>
      <c r="V332" t="s">
        <v>2516</v>
      </c>
      <c r="W332" t="s">
        <v>2516</v>
      </c>
      <c r="X332" t="s">
        <v>2516</v>
      </c>
      <c r="Y332" t="s">
        <v>2516</v>
      </c>
      <c r="Z332" t="s">
        <v>2516</v>
      </c>
      <c r="AA332" t="s">
        <v>2516</v>
      </c>
    </row>
    <row r="333" spans="1:27" x14ac:dyDescent="0.45">
      <c r="A333" t="s">
        <v>11787</v>
      </c>
      <c r="B333" t="s">
        <v>1672</v>
      </c>
      <c r="C333" t="s">
        <v>1385</v>
      </c>
      <c r="D333" t="s">
        <v>1386</v>
      </c>
      <c r="E333" t="s">
        <v>1392</v>
      </c>
      <c r="F333" s="2">
        <v>43192.342361111114</v>
      </c>
      <c r="G333" t="s">
        <v>1673</v>
      </c>
      <c r="H333" t="s">
        <v>2516</v>
      </c>
      <c r="I333" t="s">
        <v>560</v>
      </c>
      <c r="J333" t="s">
        <v>1670</v>
      </c>
      <c r="K333" t="s">
        <v>2516</v>
      </c>
      <c r="L333">
        <v>18</v>
      </c>
      <c r="M333">
        <v>2</v>
      </c>
      <c r="N333" t="s">
        <v>560</v>
      </c>
      <c r="O333" t="s">
        <v>1674</v>
      </c>
      <c r="P333" t="s">
        <v>2516</v>
      </c>
      <c r="Q333" t="s">
        <v>2516</v>
      </c>
      <c r="R333" t="s">
        <v>560</v>
      </c>
      <c r="S333" t="s">
        <v>1675</v>
      </c>
      <c r="T333" t="s">
        <v>2516</v>
      </c>
      <c r="U333" t="s">
        <v>2516</v>
      </c>
      <c r="V333" t="s">
        <v>2516</v>
      </c>
      <c r="W333" t="s">
        <v>2516</v>
      </c>
      <c r="X333" t="s">
        <v>2516</v>
      </c>
      <c r="Y333" t="s">
        <v>2516</v>
      </c>
      <c r="Z333" t="s">
        <v>2516</v>
      </c>
      <c r="AA333" t="s">
        <v>2516</v>
      </c>
    </row>
    <row r="334" spans="1:27" x14ac:dyDescent="0.45">
      <c r="A334" t="s">
        <v>11788</v>
      </c>
      <c r="B334" t="s">
        <v>1682</v>
      </c>
      <c r="C334" t="s">
        <v>1385</v>
      </c>
      <c r="D334" t="s">
        <v>1386</v>
      </c>
      <c r="E334" t="s">
        <v>1392</v>
      </c>
      <c r="F334" s="2">
        <v>43256.422222222223</v>
      </c>
      <c r="G334" t="s">
        <v>1683</v>
      </c>
      <c r="H334" t="s">
        <v>2516</v>
      </c>
      <c r="I334" t="s">
        <v>560</v>
      </c>
      <c r="J334" t="s">
        <v>1680</v>
      </c>
      <c r="K334" t="s">
        <v>1681</v>
      </c>
      <c r="L334">
        <v>18</v>
      </c>
      <c r="M334">
        <v>2</v>
      </c>
      <c r="N334" t="s">
        <v>560</v>
      </c>
      <c r="O334" t="s">
        <v>1684</v>
      </c>
      <c r="P334" t="s">
        <v>1685</v>
      </c>
      <c r="Q334" t="s">
        <v>2516</v>
      </c>
      <c r="R334" t="s">
        <v>560</v>
      </c>
      <c r="S334" t="s">
        <v>1686</v>
      </c>
      <c r="T334" t="s">
        <v>1687</v>
      </c>
      <c r="U334" t="s">
        <v>2516</v>
      </c>
      <c r="V334" t="s">
        <v>2516</v>
      </c>
      <c r="W334" t="s">
        <v>2516</v>
      </c>
      <c r="X334" t="s">
        <v>2516</v>
      </c>
      <c r="Y334" t="s">
        <v>2516</v>
      </c>
      <c r="Z334" t="s">
        <v>2516</v>
      </c>
      <c r="AA334" t="s">
        <v>2516</v>
      </c>
    </row>
    <row r="335" spans="1:27" x14ac:dyDescent="0.45">
      <c r="A335" t="s">
        <v>11789</v>
      </c>
      <c r="B335" t="s">
        <v>1694</v>
      </c>
      <c r="C335" t="s">
        <v>1385</v>
      </c>
      <c r="D335" t="s">
        <v>1386</v>
      </c>
      <c r="E335" t="s">
        <v>1392</v>
      </c>
      <c r="F335" s="2">
        <v>43312.3125</v>
      </c>
      <c r="G335" t="s">
        <v>1695</v>
      </c>
      <c r="H335" t="s">
        <v>2516</v>
      </c>
      <c r="I335" t="s">
        <v>560</v>
      </c>
      <c r="J335" t="s">
        <v>1692</v>
      </c>
      <c r="K335" t="s">
        <v>1693</v>
      </c>
      <c r="L335">
        <v>18</v>
      </c>
      <c r="M335">
        <v>2</v>
      </c>
      <c r="N335" t="s">
        <v>560</v>
      </c>
      <c r="O335" t="s">
        <v>1696</v>
      </c>
      <c r="P335" t="s">
        <v>1697</v>
      </c>
      <c r="Q335" t="s">
        <v>2516</v>
      </c>
      <c r="R335" t="s">
        <v>560</v>
      </c>
      <c r="S335" t="s">
        <v>1698</v>
      </c>
      <c r="T335" t="s">
        <v>1699</v>
      </c>
      <c r="U335" t="s">
        <v>2516</v>
      </c>
      <c r="V335" t="s">
        <v>2516</v>
      </c>
      <c r="W335" t="s">
        <v>2516</v>
      </c>
      <c r="X335" t="s">
        <v>2516</v>
      </c>
      <c r="Y335" t="s">
        <v>2516</v>
      </c>
      <c r="Z335" t="s">
        <v>2516</v>
      </c>
      <c r="AA335" t="s">
        <v>2516</v>
      </c>
    </row>
    <row r="336" spans="1:27" x14ac:dyDescent="0.45">
      <c r="A336" t="s">
        <v>11790</v>
      </c>
      <c r="B336" t="s">
        <v>1706</v>
      </c>
      <c r="C336" t="s">
        <v>1385</v>
      </c>
      <c r="D336" t="s">
        <v>1386</v>
      </c>
      <c r="E336" t="s">
        <v>1392</v>
      </c>
      <c r="F336" s="2">
        <v>43374.353472222225</v>
      </c>
      <c r="G336" t="s">
        <v>1707</v>
      </c>
      <c r="H336" t="s">
        <v>2516</v>
      </c>
      <c r="I336" t="s">
        <v>560</v>
      </c>
      <c r="J336" t="s">
        <v>1703</v>
      </c>
      <c r="K336" t="s">
        <v>1704</v>
      </c>
      <c r="L336">
        <v>18</v>
      </c>
      <c r="M336">
        <v>2</v>
      </c>
      <c r="N336" t="s">
        <v>560</v>
      </c>
      <c r="O336" t="s">
        <v>1708</v>
      </c>
      <c r="P336" t="s">
        <v>1709</v>
      </c>
      <c r="Q336" t="s">
        <v>2516</v>
      </c>
      <c r="R336" t="s">
        <v>560</v>
      </c>
      <c r="S336" t="s">
        <v>1710</v>
      </c>
      <c r="T336" t="s">
        <v>1711</v>
      </c>
      <c r="U336" t="s">
        <v>2516</v>
      </c>
      <c r="V336" t="s">
        <v>2516</v>
      </c>
      <c r="W336" t="s">
        <v>2516</v>
      </c>
      <c r="X336" t="s">
        <v>2516</v>
      </c>
      <c r="Y336" t="s">
        <v>2516</v>
      </c>
      <c r="Z336" t="s">
        <v>2516</v>
      </c>
      <c r="AA336" t="s">
        <v>2516</v>
      </c>
    </row>
    <row r="337" spans="1:27" x14ac:dyDescent="0.45">
      <c r="A337" t="s">
        <v>11791</v>
      </c>
      <c r="B337" t="s">
        <v>1718</v>
      </c>
      <c r="C337" t="s">
        <v>1385</v>
      </c>
      <c r="D337" t="s">
        <v>1386</v>
      </c>
      <c r="E337" t="s">
        <v>1392</v>
      </c>
      <c r="F337" s="2">
        <v>43437.397916666669</v>
      </c>
      <c r="G337" t="s">
        <v>1719</v>
      </c>
      <c r="H337" t="s">
        <v>2516</v>
      </c>
      <c r="I337" t="s">
        <v>560</v>
      </c>
      <c r="J337" t="s">
        <v>1716</v>
      </c>
      <c r="K337" t="s">
        <v>1717</v>
      </c>
      <c r="L337">
        <v>18</v>
      </c>
      <c r="M337">
        <v>2</v>
      </c>
      <c r="N337" t="s">
        <v>560</v>
      </c>
      <c r="O337" t="s">
        <v>1720</v>
      </c>
      <c r="P337" t="s">
        <v>1721</v>
      </c>
      <c r="Q337" t="s">
        <v>2516</v>
      </c>
      <c r="R337" t="s">
        <v>560</v>
      </c>
      <c r="S337" t="s">
        <v>1722</v>
      </c>
      <c r="T337" t="s">
        <v>1723</v>
      </c>
      <c r="U337" t="s">
        <v>2516</v>
      </c>
      <c r="V337" t="s">
        <v>2516</v>
      </c>
      <c r="W337" t="s">
        <v>2516</v>
      </c>
      <c r="X337" t="s">
        <v>2516</v>
      </c>
      <c r="Y337" t="s">
        <v>2516</v>
      </c>
      <c r="Z337" t="s">
        <v>2516</v>
      </c>
      <c r="AA337" t="s">
        <v>2516</v>
      </c>
    </row>
    <row r="338" spans="1:27" x14ac:dyDescent="0.45">
      <c r="A338" t="s">
        <v>11792</v>
      </c>
      <c r="B338" t="s">
        <v>1730</v>
      </c>
      <c r="C338" t="s">
        <v>1385</v>
      </c>
      <c r="D338" t="s">
        <v>1386</v>
      </c>
      <c r="E338" t="s">
        <v>1392</v>
      </c>
      <c r="F338" s="2">
        <v>43501.372916666667</v>
      </c>
      <c r="G338" t="s">
        <v>1731</v>
      </c>
      <c r="H338" t="s">
        <v>2516</v>
      </c>
      <c r="I338" t="s">
        <v>560</v>
      </c>
      <c r="J338" t="s">
        <v>1728</v>
      </c>
      <c r="K338" t="s">
        <v>1729</v>
      </c>
      <c r="L338">
        <v>18</v>
      </c>
      <c r="M338">
        <v>2</v>
      </c>
      <c r="N338" t="s">
        <v>560</v>
      </c>
      <c r="O338" t="s">
        <v>1732</v>
      </c>
      <c r="P338" t="s">
        <v>1733</v>
      </c>
      <c r="Q338" t="s">
        <v>2516</v>
      </c>
      <c r="R338" t="s">
        <v>560</v>
      </c>
      <c r="S338" t="s">
        <v>1734</v>
      </c>
      <c r="T338" t="s">
        <v>1735</v>
      </c>
      <c r="U338" t="s">
        <v>2516</v>
      </c>
      <c r="V338" t="s">
        <v>2516</v>
      </c>
      <c r="W338" t="s">
        <v>2516</v>
      </c>
      <c r="X338" t="s">
        <v>2516</v>
      </c>
      <c r="Y338" t="s">
        <v>2516</v>
      </c>
      <c r="Z338" t="s">
        <v>2516</v>
      </c>
      <c r="AA338" t="s">
        <v>2516</v>
      </c>
    </row>
    <row r="339" spans="1:27" x14ac:dyDescent="0.45">
      <c r="A339" t="s">
        <v>11793</v>
      </c>
      <c r="B339" t="s">
        <v>1741</v>
      </c>
      <c r="C339" t="s">
        <v>1385</v>
      </c>
      <c r="D339" t="s">
        <v>1386</v>
      </c>
      <c r="E339" t="s">
        <v>1392</v>
      </c>
      <c r="F339" s="2">
        <v>43566.320833333331</v>
      </c>
      <c r="G339" t="s">
        <v>1742</v>
      </c>
      <c r="H339" t="s">
        <v>2516</v>
      </c>
      <c r="I339" t="s">
        <v>560</v>
      </c>
      <c r="J339" t="s">
        <v>1739</v>
      </c>
      <c r="K339" t="s">
        <v>1740</v>
      </c>
      <c r="L339">
        <v>18</v>
      </c>
      <c r="M339">
        <v>2</v>
      </c>
      <c r="N339" t="s">
        <v>560</v>
      </c>
      <c r="O339" t="s">
        <v>1743</v>
      </c>
      <c r="P339" t="s">
        <v>1744</v>
      </c>
      <c r="Q339" t="s">
        <v>2516</v>
      </c>
      <c r="R339" t="s">
        <v>560</v>
      </c>
      <c r="S339" t="s">
        <v>1745</v>
      </c>
      <c r="T339" t="s">
        <v>1746</v>
      </c>
      <c r="U339" t="s">
        <v>2516</v>
      </c>
      <c r="V339" t="s">
        <v>2516</v>
      </c>
      <c r="W339" t="s">
        <v>2516</v>
      </c>
      <c r="X339" t="s">
        <v>2516</v>
      </c>
      <c r="Y339" t="s">
        <v>2516</v>
      </c>
      <c r="Z339" t="s">
        <v>2516</v>
      </c>
      <c r="AA339" t="s">
        <v>2516</v>
      </c>
    </row>
    <row r="340" spans="1:27" x14ac:dyDescent="0.45">
      <c r="A340" t="s">
        <v>11794</v>
      </c>
      <c r="B340" t="s">
        <v>1754</v>
      </c>
      <c r="C340" t="s">
        <v>1385</v>
      </c>
      <c r="D340" t="s">
        <v>1386</v>
      </c>
      <c r="E340" t="s">
        <v>1392</v>
      </c>
      <c r="F340" s="2">
        <v>43627.330555555556</v>
      </c>
      <c r="G340" t="s">
        <v>1755</v>
      </c>
      <c r="H340" t="s">
        <v>2516</v>
      </c>
      <c r="I340" t="s">
        <v>560</v>
      </c>
      <c r="J340" t="s">
        <v>1752</v>
      </c>
      <c r="K340" t="s">
        <v>1753</v>
      </c>
      <c r="L340">
        <v>18</v>
      </c>
      <c r="M340">
        <v>2</v>
      </c>
      <c r="N340" t="s">
        <v>560</v>
      </c>
      <c r="O340" t="s">
        <v>1756</v>
      </c>
      <c r="P340" t="s">
        <v>1757</v>
      </c>
      <c r="Q340" t="s">
        <v>2516</v>
      </c>
      <c r="R340" t="s">
        <v>560</v>
      </c>
      <c r="S340" t="s">
        <v>1758</v>
      </c>
      <c r="T340" t="s">
        <v>1759</v>
      </c>
      <c r="U340" t="s">
        <v>2516</v>
      </c>
      <c r="V340" t="s">
        <v>2516</v>
      </c>
      <c r="W340" t="s">
        <v>2516</v>
      </c>
      <c r="X340" t="s">
        <v>2516</v>
      </c>
      <c r="Y340" t="s">
        <v>2516</v>
      </c>
      <c r="Z340" t="s">
        <v>2516</v>
      </c>
      <c r="AA340" t="s">
        <v>2516</v>
      </c>
    </row>
    <row r="341" spans="1:27" x14ac:dyDescent="0.45">
      <c r="A341" t="s">
        <v>11795</v>
      </c>
      <c r="B341" t="s">
        <v>1768</v>
      </c>
      <c r="C341" t="s">
        <v>1385</v>
      </c>
      <c r="D341" t="s">
        <v>1386</v>
      </c>
      <c r="E341" t="s">
        <v>1392</v>
      </c>
      <c r="F341" s="2">
        <v>43690.406944444447</v>
      </c>
      <c r="G341" t="s">
        <v>1769</v>
      </c>
      <c r="H341" t="s">
        <v>2516</v>
      </c>
      <c r="I341" t="s">
        <v>560</v>
      </c>
      <c r="J341" t="s">
        <v>1765</v>
      </c>
      <c r="K341" t="s">
        <v>1766</v>
      </c>
      <c r="L341">
        <v>18</v>
      </c>
      <c r="M341">
        <v>2</v>
      </c>
      <c r="N341" t="s">
        <v>560</v>
      </c>
      <c r="O341" t="s">
        <v>1770</v>
      </c>
      <c r="P341" t="s">
        <v>1771</v>
      </c>
      <c r="Q341" t="s">
        <v>2516</v>
      </c>
      <c r="R341" t="s">
        <v>560</v>
      </c>
      <c r="S341" t="s">
        <v>1772</v>
      </c>
      <c r="T341" t="s">
        <v>1773</v>
      </c>
      <c r="U341" t="s">
        <v>2516</v>
      </c>
      <c r="V341" t="s">
        <v>2516</v>
      </c>
      <c r="W341" t="s">
        <v>2516</v>
      </c>
      <c r="X341" t="s">
        <v>2516</v>
      </c>
      <c r="Y341" t="s">
        <v>2516</v>
      </c>
      <c r="Z341" t="s">
        <v>2516</v>
      </c>
      <c r="AA341" t="s">
        <v>2516</v>
      </c>
    </row>
    <row r="342" spans="1:27" x14ac:dyDescent="0.45">
      <c r="A342" t="s">
        <v>11796</v>
      </c>
      <c r="B342" t="s">
        <v>1780</v>
      </c>
      <c r="C342" t="s">
        <v>1385</v>
      </c>
      <c r="D342" t="s">
        <v>1386</v>
      </c>
      <c r="E342" t="s">
        <v>1392</v>
      </c>
      <c r="F342" s="2">
        <v>43739.3125</v>
      </c>
      <c r="G342" t="s">
        <v>1781</v>
      </c>
      <c r="H342" t="s">
        <v>2516</v>
      </c>
      <c r="I342" t="s">
        <v>560</v>
      </c>
      <c r="J342" t="s">
        <v>1777</v>
      </c>
      <c r="K342" t="s">
        <v>1778</v>
      </c>
      <c r="L342">
        <v>18</v>
      </c>
      <c r="M342">
        <v>2</v>
      </c>
      <c r="N342" t="s">
        <v>560</v>
      </c>
      <c r="O342" t="s">
        <v>1782</v>
      </c>
      <c r="P342" t="s">
        <v>1783</v>
      </c>
      <c r="Q342" t="s">
        <v>2516</v>
      </c>
      <c r="R342" t="s">
        <v>560</v>
      </c>
      <c r="S342" t="s">
        <v>1784</v>
      </c>
      <c r="T342" t="s">
        <v>1785</v>
      </c>
      <c r="U342" t="s">
        <v>2516</v>
      </c>
      <c r="V342" t="s">
        <v>2516</v>
      </c>
      <c r="W342" t="s">
        <v>2516</v>
      </c>
      <c r="X342" t="s">
        <v>2516</v>
      </c>
      <c r="Y342" t="s">
        <v>2516</v>
      </c>
      <c r="Z342" t="s">
        <v>2516</v>
      </c>
      <c r="AA342" t="s">
        <v>2516</v>
      </c>
    </row>
    <row r="343" spans="1:27" x14ac:dyDescent="0.45">
      <c r="A343" t="s">
        <v>11797</v>
      </c>
      <c r="B343" t="s">
        <v>1791</v>
      </c>
      <c r="C343" t="s">
        <v>1385</v>
      </c>
      <c r="D343" t="s">
        <v>1386</v>
      </c>
      <c r="E343" t="s">
        <v>1392</v>
      </c>
      <c r="F343" s="2">
        <v>43808.229166666664</v>
      </c>
      <c r="G343" t="s">
        <v>1792</v>
      </c>
      <c r="H343" t="s">
        <v>2516</v>
      </c>
      <c r="I343" t="s">
        <v>560</v>
      </c>
      <c r="J343" t="s">
        <v>1789</v>
      </c>
      <c r="K343" t="s">
        <v>1790</v>
      </c>
      <c r="L343">
        <v>18</v>
      </c>
      <c r="M343">
        <v>2</v>
      </c>
      <c r="N343" t="s">
        <v>560</v>
      </c>
      <c r="O343" t="s">
        <v>1793</v>
      </c>
      <c r="P343" t="s">
        <v>1794</v>
      </c>
      <c r="Q343" t="s">
        <v>2516</v>
      </c>
      <c r="R343" t="s">
        <v>560</v>
      </c>
      <c r="S343" t="s">
        <v>1795</v>
      </c>
      <c r="T343" t="s">
        <v>1796</v>
      </c>
      <c r="U343" t="s">
        <v>2516</v>
      </c>
      <c r="V343" t="s">
        <v>2516</v>
      </c>
      <c r="W343" t="s">
        <v>2516</v>
      </c>
      <c r="X343" t="s">
        <v>2516</v>
      </c>
      <c r="Y343" t="s">
        <v>2516</v>
      </c>
      <c r="Z343" t="s">
        <v>2516</v>
      </c>
      <c r="AA343" t="s">
        <v>2516</v>
      </c>
    </row>
    <row r="344" spans="1:27" x14ac:dyDescent="0.45">
      <c r="A344" t="s">
        <v>11798</v>
      </c>
      <c r="B344" t="s">
        <v>1803</v>
      </c>
      <c r="C344" t="s">
        <v>1385</v>
      </c>
      <c r="D344" t="s">
        <v>1386</v>
      </c>
      <c r="E344" t="s">
        <v>1392</v>
      </c>
      <c r="F344" s="2">
        <v>43865.28402777778</v>
      </c>
      <c r="G344" t="s">
        <v>1804</v>
      </c>
      <c r="H344" t="s">
        <v>2516</v>
      </c>
      <c r="I344" t="s">
        <v>560</v>
      </c>
      <c r="J344" t="s">
        <v>1800</v>
      </c>
      <c r="K344" t="s">
        <v>1801</v>
      </c>
      <c r="L344">
        <v>18</v>
      </c>
      <c r="M344">
        <v>2</v>
      </c>
      <c r="N344" t="s">
        <v>560</v>
      </c>
      <c r="O344" t="s">
        <v>1805</v>
      </c>
      <c r="P344" t="s">
        <v>1806</v>
      </c>
      <c r="Q344" t="s">
        <v>2516</v>
      </c>
      <c r="R344" t="s">
        <v>560</v>
      </c>
      <c r="S344" t="s">
        <v>1807</v>
      </c>
      <c r="T344" t="s">
        <v>1808</v>
      </c>
      <c r="U344" t="s">
        <v>2516</v>
      </c>
      <c r="V344" t="s">
        <v>2516</v>
      </c>
      <c r="W344" t="s">
        <v>2516</v>
      </c>
      <c r="X344" t="s">
        <v>2516</v>
      </c>
      <c r="Y344" t="s">
        <v>2516</v>
      </c>
      <c r="Z344" t="s">
        <v>2516</v>
      </c>
      <c r="AA344" t="s">
        <v>2516</v>
      </c>
    </row>
    <row r="345" spans="1:27" x14ac:dyDescent="0.45">
      <c r="A345" t="s">
        <v>11799</v>
      </c>
      <c r="B345" t="s">
        <v>1820</v>
      </c>
      <c r="C345" t="s">
        <v>1385</v>
      </c>
      <c r="D345" t="s">
        <v>1386</v>
      </c>
      <c r="E345" t="s">
        <v>1392</v>
      </c>
      <c r="F345" s="2">
        <v>43998.262499999997</v>
      </c>
      <c r="G345" t="s">
        <v>1821</v>
      </c>
      <c r="H345" t="s">
        <v>2516</v>
      </c>
      <c r="I345" t="s">
        <v>560</v>
      </c>
      <c r="J345" t="s">
        <v>1818</v>
      </c>
      <c r="K345" t="s">
        <v>1819</v>
      </c>
      <c r="L345">
        <v>18</v>
      </c>
      <c r="M345">
        <v>2</v>
      </c>
      <c r="N345" t="s">
        <v>560</v>
      </c>
      <c r="O345" t="s">
        <v>1822</v>
      </c>
      <c r="P345" t="s">
        <v>1823</v>
      </c>
      <c r="Q345" t="s">
        <v>2516</v>
      </c>
      <c r="R345" t="s">
        <v>560</v>
      </c>
      <c r="S345" t="s">
        <v>1824</v>
      </c>
      <c r="T345" t="s">
        <v>1825</v>
      </c>
      <c r="U345" t="s">
        <v>2516</v>
      </c>
      <c r="V345" t="s">
        <v>2516</v>
      </c>
      <c r="W345" t="s">
        <v>2516</v>
      </c>
      <c r="X345" t="s">
        <v>2516</v>
      </c>
      <c r="Y345" t="s">
        <v>2516</v>
      </c>
      <c r="Z345" t="s">
        <v>2516</v>
      </c>
      <c r="AA345" t="s">
        <v>2516</v>
      </c>
    </row>
    <row r="346" spans="1:27" x14ac:dyDescent="0.45">
      <c r="A346" t="s">
        <v>11800</v>
      </c>
      <c r="B346" t="s">
        <v>1838</v>
      </c>
      <c r="C346" t="s">
        <v>1385</v>
      </c>
      <c r="D346" t="s">
        <v>1386</v>
      </c>
      <c r="E346" t="s">
        <v>1392</v>
      </c>
      <c r="F346" s="2">
        <v>44117.231944444444</v>
      </c>
      <c r="G346" t="s">
        <v>1839</v>
      </c>
      <c r="H346" t="s">
        <v>2516</v>
      </c>
      <c r="I346" t="s">
        <v>560</v>
      </c>
      <c r="J346" t="s">
        <v>1835</v>
      </c>
      <c r="K346" t="s">
        <v>1836</v>
      </c>
      <c r="L346">
        <v>18</v>
      </c>
      <c r="M346">
        <v>2</v>
      </c>
      <c r="N346" t="s">
        <v>560</v>
      </c>
      <c r="O346" t="s">
        <v>1840</v>
      </c>
      <c r="P346" t="s">
        <v>1841</v>
      </c>
      <c r="Q346" t="s">
        <v>2516</v>
      </c>
      <c r="R346" t="s">
        <v>560</v>
      </c>
      <c r="S346" t="s">
        <v>1842</v>
      </c>
      <c r="T346" t="s">
        <v>1843</v>
      </c>
      <c r="U346" t="s">
        <v>2516</v>
      </c>
      <c r="V346" t="s">
        <v>2516</v>
      </c>
      <c r="W346" t="s">
        <v>2516</v>
      </c>
      <c r="X346" t="s">
        <v>2516</v>
      </c>
      <c r="Y346" t="s">
        <v>2516</v>
      </c>
      <c r="Z346" t="s">
        <v>2516</v>
      </c>
      <c r="AA346" t="s">
        <v>2516</v>
      </c>
    </row>
    <row r="347" spans="1:27" x14ac:dyDescent="0.45">
      <c r="A347" t="s">
        <v>11801</v>
      </c>
      <c r="B347" t="s">
        <v>1849</v>
      </c>
      <c r="C347" t="s">
        <v>1385</v>
      </c>
      <c r="D347" t="s">
        <v>1386</v>
      </c>
      <c r="E347" t="s">
        <v>1392</v>
      </c>
      <c r="F347" s="2">
        <v>44166.232638888891</v>
      </c>
      <c r="G347" t="s">
        <v>1850</v>
      </c>
      <c r="H347" t="s">
        <v>2516</v>
      </c>
      <c r="I347" t="s">
        <v>560</v>
      </c>
      <c r="J347" t="s">
        <v>1847</v>
      </c>
      <c r="K347" t="s">
        <v>1848</v>
      </c>
      <c r="L347">
        <v>18</v>
      </c>
      <c r="M347">
        <v>2</v>
      </c>
      <c r="N347" t="s">
        <v>560</v>
      </c>
      <c r="O347" t="s">
        <v>1851</v>
      </c>
      <c r="P347" t="s">
        <v>1852</v>
      </c>
      <c r="Q347" t="s">
        <v>2516</v>
      </c>
      <c r="R347" t="s">
        <v>560</v>
      </c>
      <c r="S347" t="s">
        <v>1853</v>
      </c>
      <c r="T347" t="s">
        <v>1854</v>
      </c>
      <c r="U347" t="s">
        <v>2516</v>
      </c>
      <c r="V347" t="s">
        <v>2516</v>
      </c>
      <c r="W347" t="s">
        <v>2516</v>
      </c>
      <c r="X347" t="s">
        <v>2516</v>
      </c>
      <c r="Y347" t="s">
        <v>2516</v>
      </c>
      <c r="Z347" t="s">
        <v>2516</v>
      </c>
      <c r="AA347" t="s">
        <v>2516</v>
      </c>
    </row>
    <row r="348" spans="1:27" x14ac:dyDescent="0.45">
      <c r="A348" t="s">
        <v>11802</v>
      </c>
      <c r="B348" t="s">
        <v>1860</v>
      </c>
      <c r="C348" t="s">
        <v>1385</v>
      </c>
      <c r="D348" t="s">
        <v>1386</v>
      </c>
      <c r="E348" t="s">
        <v>1392</v>
      </c>
      <c r="F348" s="2">
        <v>44222.248611111114</v>
      </c>
      <c r="G348" t="s">
        <v>1861</v>
      </c>
      <c r="H348" t="s">
        <v>2516</v>
      </c>
      <c r="I348" t="s">
        <v>560</v>
      </c>
      <c r="J348" t="s">
        <v>1858</v>
      </c>
      <c r="K348" t="s">
        <v>1859</v>
      </c>
      <c r="L348">
        <v>18</v>
      </c>
      <c r="M348">
        <v>2</v>
      </c>
      <c r="N348" t="s">
        <v>560</v>
      </c>
      <c r="O348" t="s">
        <v>1862</v>
      </c>
      <c r="P348" t="s">
        <v>1863</v>
      </c>
      <c r="Q348" t="s">
        <v>2516</v>
      </c>
      <c r="R348" t="s">
        <v>560</v>
      </c>
      <c r="S348" t="s">
        <v>1864</v>
      </c>
      <c r="T348" t="s">
        <v>1865</v>
      </c>
      <c r="U348" t="s">
        <v>2516</v>
      </c>
      <c r="V348" t="s">
        <v>2516</v>
      </c>
      <c r="W348" t="s">
        <v>2516</v>
      </c>
      <c r="X348" t="s">
        <v>2516</v>
      </c>
      <c r="Y348" t="s">
        <v>2516</v>
      </c>
      <c r="Z348" t="s">
        <v>2516</v>
      </c>
      <c r="AA348" t="s">
        <v>2516</v>
      </c>
    </row>
    <row r="349" spans="1:27" x14ac:dyDescent="0.45">
      <c r="A349" t="s">
        <v>11803</v>
      </c>
      <c r="B349" t="s">
        <v>11804</v>
      </c>
      <c r="C349" t="s">
        <v>1385</v>
      </c>
      <c r="D349" t="s">
        <v>1386</v>
      </c>
      <c r="E349" t="s">
        <v>1392</v>
      </c>
      <c r="F349" s="2">
        <v>44293.329861111109</v>
      </c>
      <c r="G349" t="s">
        <v>11805</v>
      </c>
      <c r="H349" t="s">
        <v>2516</v>
      </c>
      <c r="I349" t="s">
        <v>560</v>
      </c>
      <c r="J349" t="s">
        <v>3385</v>
      </c>
      <c r="K349" t="s">
        <v>3386</v>
      </c>
      <c r="L349">
        <v>18</v>
      </c>
      <c r="M349">
        <v>2</v>
      </c>
      <c r="N349" t="s">
        <v>560</v>
      </c>
      <c r="O349" t="s">
        <v>11806</v>
      </c>
      <c r="P349" t="s">
        <v>11807</v>
      </c>
      <c r="Q349" t="s">
        <v>2516</v>
      </c>
      <c r="R349" t="s">
        <v>560</v>
      </c>
      <c r="S349" t="s">
        <v>11808</v>
      </c>
      <c r="T349" t="s">
        <v>11809</v>
      </c>
      <c r="U349" t="s">
        <v>2516</v>
      </c>
      <c r="V349" t="s">
        <v>2516</v>
      </c>
      <c r="W349" t="s">
        <v>2516</v>
      </c>
      <c r="X349" t="s">
        <v>2516</v>
      </c>
      <c r="Y349" t="s">
        <v>2516</v>
      </c>
      <c r="Z349" t="s">
        <v>2516</v>
      </c>
      <c r="AA349" t="s">
        <v>2516</v>
      </c>
    </row>
    <row r="350" spans="1:27" x14ac:dyDescent="0.45">
      <c r="A350" t="s">
        <v>11810</v>
      </c>
      <c r="B350" t="s">
        <v>11811</v>
      </c>
      <c r="C350" t="s">
        <v>1385</v>
      </c>
      <c r="D350" t="s">
        <v>1386</v>
      </c>
      <c r="E350" t="s">
        <v>1392</v>
      </c>
      <c r="F350" s="2">
        <v>44354.334027777775</v>
      </c>
      <c r="G350" t="s">
        <v>11812</v>
      </c>
      <c r="H350" t="s">
        <v>2516</v>
      </c>
      <c r="I350" t="s">
        <v>560</v>
      </c>
      <c r="J350" t="s">
        <v>3389</v>
      </c>
      <c r="K350" t="s">
        <v>3390</v>
      </c>
      <c r="L350">
        <v>18</v>
      </c>
      <c r="M350">
        <v>2</v>
      </c>
      <c r="N350" t="s">
        <v>560</v>
      </c>
      <c r="O350" t="s">
        <v>11813</v>
      </c>
      <c r="P350" t="s">
        <v>11814</v>
      </c>
      <c r="Q350" t="s">
        <v>2516</v>
      </c>
      <c r="R350" t="s">
        <v>560</v>
      </c>
      <c r="S350" t="s">
        <v>11815</v>
      </c>
      <c r="T350" t="s">
        <v>11816</v>
      </c>
      <c r="U350" t="s">
        <v>2516</v>
      </c>
      <c r="V350" t="s">
        <v>2516</v>
      </c>
      <c r="W350" t="s">
        <v>2516</v>
      </c>
      <c r="X350" t="s">
        <v>2516</v>
      </c>
      <c r="Y350" t="s">
        <v>2516</v>
      </c>
      <c r="Z350" t="s">
        <v>2516</v>
      </c>
      <c r="AA350" t="s">
        <v>2516</v>
      </c>
    </row>
    <row r="351" spans="1:27" x14ac:dyDescent="0.45">
      <c r="A351" t="s">
        <v>11817</v>
      </c>
      <c r="B351" t="s">
        <v>11818</v>
      </c>
      <c r="C351" t="s">
        <v>1385</v>
      </c>
      <c r="D351" t="s">
        <v>1386</v>
      </c>
      <c r="E351" t="s">
        <v>1392</v>
      </c>
      <c r="F351" s="2">
        <v>44446.323611111111</v>
      </c>
      <c r="G351" t="s">
        <v>11819</v>
      </c>
      <c r="H351" t="s">
        <v>2516</v>
      </c>
      <c r="I351" t="s">
        <v>560</v>
      </c>
      <c r="J351" t="s">
        <v>3394</v>
      </c>
      <c r="K351" t="s">
        <v>3395</v>
      </c>
      <c r="L351">
        <v>18</v>
      </c>
      <c r="M351">
        <v>2</v>
      </c>
      <c r="N351" t="s">
        <v>560</v>
      </c>
      <c r="O351" t="s">
        <v>11820</v>
      </c>
      <c r="P351" t="s">
        <v>11821</v>
      </c>
      <c r="Q351" t="s">
        <v>2516</v>
      </c>
      <c r="R351" t="s">
        <v>560</v>
      </c>
      <c r="S351" t="s">
        <v>11822</v>
      </c>
      <c r="T351" t="s">
        <v>11823</v>
      </c>
      <c r="U351" t="s">
        <v>2516</v>
      </c>
      <c r="V351" t="s">
        <v>2516</v>
      </c>
      <c r="W351" t="s">
        <v>2516</v>
      </c>
      <c r="X351" t="s">
        <v>2516</v>
      </c>
      <c r="Y351" t="s">
        <v>2516</v>
      </c>
      <c r="Z351" t="s">
        <v>2516</v>
      </c>
      <c r="AA351" t="s">
        <v>2516</v>
      </c>
    </row>
    <row r="352" spans="1:27" x14ac:dyDescent="0.45">
      <c r="A352" t="s">
        <v>11824</v>
      </c>
      <c r="B352" t="s">
        <v>11825</v>
      </c>
      <c r="C352" t="s">
        <v>1385</v>
      </c>
      <c r="D352" t="s">
        <v>1386</v>
      </c>
      <c r="E352" t="s">
        <v>1392</v>
      </c>
      <c r="F352" s="2">
        <v>44474.245833333334</v>
      </c>
      <c r="G352" t="s">
        <v>11826</v>
      </c>
      <c r="H352" t="s">
        <v>2516</v>
      </c>
      <c r="I352" t="s">
        <v>560</v>
      </c>
      <c r="J352" t="s">
        <v>3399</v>
      </c>
      <c r="K352" t="s">
        <v>3400</v>
      </c>
      <c r="L352">
        <v>18</v>
      </c>
      <c r="M352">
        <v>2</v>
      </c>
      <c r="N352" t="s">
        <v>560</v>
      </c>
      <c r="O352" t="s">
        <v>11827</v>
      </c>
      <c r="P352" t="s">
        <v>11828</v>
      </c>
      <c r="Q352" t="s">
        <v>2516</v>
      </c>
      <c r="R352" t="s">
        <v>560</v>
      </c>
      <c r="S352" t="s">
        <v>11829</v>
      </c>
      <c r="T352" t="s">
        <v>11830</v>
      </c>
      <c r="U352" t="s">
        <v>2516</v>
      </c>
      <c r="V352" t="s">
        <v>751</v>
      </c>
      <c r="W352" t="s">
        <v>2516</v>
      </c>
      <c r="X352" t="s">
        <v>2516</v>
      </c>
      <c r="Y352" t="s">
        <v>2516</v>
      </c>
      <c r="Z352" t="s">
        <v>2516</v>
      </c>
      <c r="AA352" t="s">
        <v>2516</v>
      </c>
    </row>
    <row r="353" spans="1:27" x14ac:dyDescent="0.45">
      <c r="A353" t="s">
        <v>11831</v>
      </c>
      <c r="B353" t="s">
        <v>11832</v>
      </c>
      <c r="C353" t="s">
        <v>1385</v>
      </c>
      <c r="D353" t="s">
        <v>1386</v>
      </c>
      <c r="E353" t="s">
        <v>1392</v>
      </c>
      <c r="F353" s="2">
        <v>44536.245833333334</v>
      </c>
      <c r="G353" t="s">
        <v>11833</v>
      </c>
      <c r="H353" t="s">
        <v>2516</v>
      </c>
      <c r="I353" t="s">
        <v>482</v>
      </c>
      <c r="J353" t="s">
        <v>11834</v>
      </c>
      <c r="K353" t="s">
        <v>11835</v>
      </c>
      <c r="L353">
        <v>18</v>
      </c>
      <c r="M353">
        <v>2</v>
      </c>
      <c r="N353" t="s">
        <v>2516</v>
      </c>
      <c r="O353" t="s">
        <v>2516</v>
      </c>
      <c r="P353" t="s">
        <v>2516</v>
      </c>
      <c r="Q353" t="s">
        <v>2516</v>
      </c>
      <c r="R353" t="s">
        <v>2516</v>
      </c>
      <c r="S353" t="s">
        <v>2516</v>
      </c>
      <c r="T353" t="s">
        <v>2516</v>
      </c>
      <c r="U353" t="s">
        <v>2516</v>
      </c>
      <c r="V353" t="s">
        <v>1035</v>
      </c>
      <c r="W353" t="s">
        <v>2516</v>
      </c>
      <c r="X353" t="s">
        <v>2516</v>
      </c>
      <c r="Y353" t="s">
        <v>2516</v>
      </c>
      <c r="Z353" t="s">
        <v>2516</v>
      </c>
      <c r="AA353" t="s">
        <v>11836</v>
      </c>
    </row>
    <row r="354" spans="1:27" x14ac:dyDescent="0.45">
      <c r="A354" t="s">
        <v>11837</v>
      </c>
      <c r="B354" t="s">
        <v>11838</v>
      </c>
      <c r="C354" t="s">
        <v>1385</v>
      </c>
      <c r="D354" t="s">
        <v>1386</v>
      </c>
      <c r="E354" t="s">
        <v>1392</v>
      </c>
      <c r="F354" s="2">
        <v>44592.431250000001</v>
      </c>
      <c r="G354" t="s">
        <v>11839</v>
      </c>
      <c r="H354" t="s">
        <v>2516</v>
      </c>
      <c r="I354" t="s">
        <v>415</v>
      </c>
      <c r="J354" t="s">
        <v>3403</v>
      </c>
      <c r="K354" t="s">
        <v>3404</v>
      </c>
      <c r="L354">
        <v>18</v>
      </c>
      <c r="M354">
        <v>2</v>
      </c>
      <c r="N354" t="s">
        <v>560</v>
      </c>
      <c r="O354" t="s">
        <v>11840</v>
      </c>
      <c r="P354" t="s">
        <v>11841</v>
      </c>
      <c r="Q354" t="s">
        <v>2516</v>
      </c>
      <c r="R354" t="s">
        <v>2516</v>
      </c>
      <c r="S354" t="s">
        <v>2516</v>
      </c>
      <c r="T354" t="s">
        <v>2516</v>
      </c>
      <c r="U354" t="s">
        <v>2516</v>
      </c>
      <c r="V354" t="s">
        <v>1035</v>
      </c>
      <c r="W354" t="s">
        <v>2516</v>
      </c>
      <c r="X354" t="s">
        <v>2516</v>
      </c>
      <c r="Y354" t="s">
        <v>2516</v>
      </c>
      <c r="Z354" t="s">
        <v>2516</v>
      </c>
      <c r="AA354" t="s">
        <v>11842</v>
      </c>
    </row>
    <row r="355" spans="1:27" x14ac:dyDescent="0.45">
      <c r="A355" t="s">
        <v>11843</v>
      </c>
      <c r="B355" t="s">
        <v>11844</v>
      </c>
      <c r="C355" t="s">
        <v>1385</v>
      </c>
      <c r="D355" t="s">
        <v>1386</v>
      </c>
      <c r="E355" t="s">
        <v>1392</v>
      </c>
      <c r="F355" s="2">
        <v>44657.361111111109</v>
      </c>
      <c r="G355" t="s">
        <v>11845</v>
      </c>
      <c r="H355" t="s">
        <v>2516</v>
      </c>
      <c r="I355" t="s">
        <v>560</v>
      </c>
      <c r="J355" t="s">
        <v>3407</v>
      </c>
      <c r="K355" t="s">
        <v>3408</v>
      </c>
      <c r="L355">
        <v>18</v>
      </c>
      <c r="M355">
        <v>2</v>
      </c>
      <c r="N355" t="s">
        <v>560</v>
      </c>
      <c r="O355" t="s">
        <v>11846</v>
      </c>
      <c r="P355" t="s">
        <v>11847</v>
      </c>
      <c r="Q355" t="s">
        <v>2516</v>
      </c>
      <c r="R355" t="s">
        <v>560</v>
      </c>
      <c r="S355" t="s">
        <v>2516</v>
      </c>
      <c r="T355" t="s">
        <v>2516</v>
      </c>
      <c r="U355" t="s">
        <v>2516</v>
      </c>
      <c r="V355" t="s">
        <v>1035</v>
      </c>
      <c r="W355" t="s">
        <v>2516</v>
      </c>
      <c r="X355" t="s">
        <v>2516</v>
      </c>
      <c r="Y355" t="s">
        <v>2516</v>
      </c>
      <c r="Z355" t="s">
        <v>2516</v>
      </c>
      <c r="AA355" t="s">
        <v>2516</v>
      </c>
    </row>
    <row r="356" spans="1:27" x14ac:dyDescent="0.45">
      <c r="A356" t="s">
        <v>11848</v>
      </c>
      <c r="B356" t="s">
        <v>11849</v>
      </c>
      <c r="C356" t="s">
        <v>1385</v>
      </c>
      <c r="D356" t="s">
        <v>1386</v>
      </c>
      <c r="E356" t="s">
        <v>1392</v>
      </c>
      <c r="F356" s="2">
        <v>44718.331250000003</v>
      </c>
      <c r="G356" t="s">
        <v>11850</v>
      </c>
      <c r="H356" t="s">
        <v>2516</v>
      </c>
      <c r="I356" t="s">
        <v>560</v>
      </c>
      <c r="J356" t="s">
        <v>3412</v>
      </c>
      <c r="K356" t="s">
        <v>3413</v>
      </c>
      <c r="L356">
        <v>18</v>
      </c>
      <c r="M356">
        <v>2</v>
      </c>
      <c r="N356" t="s">
        <v>560</v>
      </c>
      <c r="O356" t="s">
        <v>11851</v>
      </c>
      <c r="P356" t="s">
        <v>11852</v>
      </c>
      <c r="Q356" t="s">
        <v>2516</v>
      </c>
      <c r="R356" t="s">
        <v>560</v>
      </c>
      <c r="S356" t="s">
        <v>2516</v>
      </c>
      <c r="T356" t="s">
        <v>2516</v>
      </c>
      <c r="U356" t="s">
        <v>2516</v>
      </c>
      <c r="V356" t="s">
        <v>1035</v>
      </c>
      <c r="W356" t="s">
        <v>2516</v>
      </c>
      <c r="X356" t="s">
        <v>2516</v>
      </c>
      <c r="Y356" t="s">
        <v>2516</v>
      </c>
      <c r="Z356" t="s">
        <v>2516</v>
      </c>
      <c r="AA356" t="s">
        <v>2516</v>
      </c>
    </row>
    <row r="357" spans="1:27" x14ac:dyDescent="0.45">
      <c r="A357" t="s">
        <v>11853</v>
      </c>
      <c r="B357" t="s">
        <v>11854</v>
      </c>
      <c r="C357" t="s">
        <v>1385</v>
      </c>
      <c r="D357" t="s">
        <v>1386</v>
      </c>
      <c r="E357" t="s">
        <v>1392</v>
      </c>
      <c r="F357" s="2">
        <v>44782.363194444442</v>
      </c>
      <c r="G357" t="s">
        <v>11855</v>
      </c>
      <c r="H357" t="s">
        <v>2516</v>
      </c>
      <c r="I357" t="s">
        <v>560</v>
      </c>
      <c r="J357" t="s">
        <v>3417</v>
      </c>
      <c r="K357" t="s">
        <v>3418</v>
      </c>
      <c r="L357">
        <v>18</v>
      </c>
      <c r="M357">
        <v>2</v>
      </c>
      <c r="N357" t="s">
        <v>560</v>
      </c>
      <c r="O357" t="s">
        <v>11856</v>
      </c>
      <c r="P357" t="s">
        <v>11857</v>
      </c>
      <c r="Q357" t="s">
        <v>2516</v>
      </c>
      <c r="R357" t="s">
        <v>560</v>
      </c>
      <c r="S357" t="s">
        <v>11858</v>
      </c>
      <c r="T357" t="s">
        <v>11859</v>
      </c>
      <c r="U357" t="s">
        <v>2516</v>
      </c>
      <c r="V357" t="s">
        <v>751</v>
      </c>
      <c r="W357" t="s">
        <v>2516</v>
      </c>
      <c r="X357" t="s">
        <v>2516</v>
      </c>
      <c r="Y357" t="s">
        <v>2516</v>
      </c>
      <c r="Z357" t="s">
        <v>2516</v>
      </c>
      <c r="AA357" t="s">
        <v>2516</v>
      </c>
    </row>
    <row r="358" spans="1:27" x14ac:dyDescent="0.45">
      <c r="A358" t="s">
        <v>11860</v>
      </c>
      <c r="B358" t="s">
        <v>11861</v>
      </c>
      <c r="C358" t="s">
        <v>1385</v>
      </c>
      <c r="D358" t="s">
        <v>1386</v>
      </c>
      <c r="E358" t="s">
        <v>1392</v>
      </c>
      <c r="F358" s="2">
        <v>44853.405555555553</v>
      </c>
      <c r="G358" t="s">
        <v>11862</v>
      </c>
      <c r="H358" t="s">
        <v>2516</v>
      </c>
      <c r="I358" t="s">
        <v>560</v>
      </c>
      <c r="J358" t="s">
        <v>3421</v>
      </c>
      <c r="K358" t="s">
        <v>3422</v>
      </c>
      <c r="L358">
        <v>18</v>
      </c>
      <c r="M358">
        <v>2</v>
      </c>
      <c r="N358" t="s">
        <v>560</v>
      </c>
      <c r="O358" t="s">
        <v>11863</v>
      </c>
      <c r="P358" t="s">
        <v>11864</v>
      </c>
      <c r="Q358" t="s">
        <v>2516</v>
      </c>
      <c r="R358" t="s">
        <v>560</v>
      </c>
      <c r="S358" t="s">
        <v>2516</v>
      </c>
      <c r="T358" t="s">
        <v>2516</v>
      </c>
      <c r="U358" t="s">
        <v>2516</v>
      </c>
      <c r="V358" t="s">
        <v>1035</v>
      </c>
      <c r="W358" t="s">
        <v>2516</v>
      </c>
      <c r="X358" t="s">
        <v>2516</v>
      </c>
      <c r="Y358" t="s">
        <v>2516</v>
      </c>
      <c r="Z358" t="s">
        <v>2516</v>
      </c>
      <c r="AA358" t="s">
        <v>2516</v>
      </c>
    </row>
    <row r="359" spans="1:27" x14ac:dyDescent="0.45">
      <c r="A359" t="s">
        <v>11865</v>
      </c>
      <c r="B359" t="s">
        <v>11866</v>
      </c>
      <c r="C359" t="s">
        <v>1385</v>
      </c>
      <c r="D359" t="s">
        <v>1386</v>
      </c>
      <c r="E359" t="s">
        <v>1392</v>
      </c>
      <c r="F359" s="2">
        <v>44929.357638888891</v>
      </c>
      <c r="G359" t="s">
        <v>11867</v>
      </c>
      <c r="H359" t="s">
        <v>2516</v>
      </c>
      <c r="I359" t="s">
        <v>560</v>
      </c>
      <c r="J359" t="s">
        <v>3425</v>
      </c>
      <c r="K359" t="s">
        <v>3426</v>
      </c>
      <c r="L359">
        <v>18</v>
      </c>
      <c r="M359">
        <v>2</v>
      </c>
      <c r="N359" t="s">
        <v>560</v>
      </c>
      <c r="O359" t="s">
        <v>11868</v>
      </c>
      <c r="P359" t="s">
        <v>11869</v>
      </c>
      <c r="Q359" t="s">
        <v>2516</v>
      </c>
      <c r="R359" t="s">
        <v>560</v>
      </c>
      <c r="S359" t="s">
        <v>2516</v>
      </c>
      <c r="T359" t="s">
        <v>2516</v>
      </c>
      <c r="U359" t="s">
        <v>2516</v>
      </c>
      <c r="V359" t="s">
        <v>1035</v>
      </c>
      <c r="W359" t="s">
        <v>2516</v>
      </c>
      <c r="X359" t="s">
        <v>2516</v>
      </c>
      <c r="Y359" t="s">
        <v>2516</v>
      </c>
      <c r="Z359" t="s">
        <v>2516</v>
      </c>
      <c r="AA359" t="s">
        <v>2516</v>
      </c>
    </row>
    <row r="360" spans="1:27" x14ac:dyDescent="0.45">
      <c r="A360" t="s">
        <v>11870</v>
      </c>
      <c r="B360" t="s">
        <v>11871</v>
      </c>
      <c r="C360" t="s">
        <v>1385</v>
      </c>
      <c r="D360" t="s">
        <v>1386</v>
      </c>
      <c r="E360" t="s">
        <v>1392</v>
      </c>
      <c r="F360" s="2">
        <v>44963.271527777775</v>
      </c>
      <c r="G360" t="s">
        <v>11872</v>
      </c>
      <c r="H360" t="s">
        <v>2516</v>
      </c>
      <c r="I360" t="s">
        <v>560</v>
      </c>
      <c r="J360" t="s">
        <v>3429</v>
      </c>
      <c r="K360" t="s">
        <v>3430</v>
      </c>
      <c r="L360">
        <v>18</v>
      </c>
      <c r="M360">
        <v>2</v>
      </c>
      <c r="N360" t="s">
        <v>560</v>
      </c>
      <c r="O360" t="s">
        <v>11873</v>
      </c>
      <c r="P360" t="s">
        <v>11874</v>
      </c>
      <c r="Q360" t="s">
        <v>1291</v>
      </c>
      <c r="R360" t="s">
        <v>560</v>
      </c>
      <c r="S360" t="s">
        <v>2516</v>
      </c>
      <c r="T360" t="s">
        <v>2516</v>
      </c>
      <c r="U360" t="s">
        <v>1291</v>
      </c>
      <c r="V360" t="s">
        <v>1035</v>
      </c>
      <c r="W360" t="s">
        <v>2516</v>
      </c>
      <c r="X360" t="s">
        <v>2516</v>
      </c>
      <c r="Y360" t="s">
        <v>2516</v>
      </c>
      <c r="Z360" t="s">
        <v>2516</v>
      </c>
      <c r="AA360" t="s">
        <v>2516</v>
      </c>
    </row>
    <row r="361" spans="1:27" x14ac:dyDescent="0.45">
      <c r="A361" t="s">
        <v>11875</v>
      </c>
      <c r="B361" t="s">
        <v>11876</v>
      </c>
      <c r="C361" t="s">
        <v>1385</v>
      </c>
      <c r="D361" t="s">
        <v>1386</v>
      </c>
      <c r="E361" t="s">
        <v>1392</v>
      </c>
      <c r="F361" s="2">
        <v>45020.333333333336</v>
      </c>
      <c r="G361" t="s">
        <v>11877</v>
      </c>
      <c r="H361" t="s">
        <v>2516</v>
      </c>
      <c r="I361" t="s">
        <v>560</v>
      </c>
      <c r="J361" t="s">
        <v>3434</v>
      </c>
      <c r="K361" t="s">
        <v>3435</v>
      </c>
      <c r="L361">
        <v>18</v>
      </c>
      <c r="M361">
        <v>2</v>
      </c>
      <c r="N361" t="s">
        <v>560</v>
      </c>
      <c r="O361" t="s">
        <v>11878</v>
      </c>
      <c r="P361" t="s">
        <v>11879</v>
      </c>
      <c r="Q361" t="s">
        <v>1291</v>
      </c>
      <c r="R361" t="s">
        <v>560</v>
      </c>
      <c r="S361" t="s">
        <v>2516</v>
      </c>
      <c r="T361" t="s">
        <v>2516</v>
      </c>
      <c r="U361" t="s">
        <v>1291</v>
      </c>
      <c r="V361" t="s">
        <v>1035</v>
      </c>
      <c r="W361" t="s">
        <v>2516</v>
      </c>
      <c r="X361" t="s">
        <v>2516</v>
      </c>
      <c r="Y361" t="s">
        <v>2516</v>
      </c>
      <c r="Z361" t="s">
        <v>2516</v>
      </c>
      <c r="AA361" t="s">
        <v>2516</v>
      </c>
    </row>
    <row r="362" spans="1:27" x14ac:dyDescent="0.45">
      <c r="A362" t="s">
        <v>11880</v>
      </c>
      <c r="B362" t="s">
        <v>11881</v>
      </c>
      <c r="C362" t="s">
        <v>1385</v>
      </c>
      <c r="D362" t="s">
        <v>1386</v>
      </c>
      <c r="E362" t="s">
        <v>1392</v>
      </c>
      <c r="F362" s="2">
        <v>45083.260416666664</v>
      </c>
      <c r="G362" t="s">
        <v>11882</v>
      </c>
      <c r="H362" t="s">
        <v>2516</v>
      </c>
      <c r="I362" t="s">
        <v>560</v>
      </c>
      <c r="J362" t="s">
        <v>3439</v>
      </c>
      <c r="K362" t="s">
        <v>3440</v>
      </c>
      <c r="L362">
        <v>22</v>
      </c>
      <c r="M362">
        <v>2.8</v>
      </c>
      <c r="N362" t="s">
        <v>560</v>
      </c>
      <c r="O362" t="s">
        <v>11883</v>
      </c>
      <c r="P362" t="s">
        <v>11884</v>
      </c>
      <c r="Q362" t="s">
        <v>1881</v>
      </c>
      <c r="R362" t="s">
        <v>560</v>
      </c>
      <c r="S362" t="s">
        <v>2516</v>
      </c>
      <c r="T362" t="s">
        <v>2516</v>
      </c>
      <c r="U362" t="s">
        <v>1881</v>
      </c>
      <c r="V362" t="s">
        <v>1035</v>
      </c>
      <c r="W362" t="s">
        <v>2516</v>
      </c>
      <c r="X362" t="s">
        <v>2516</v>
      </c>
      <c r="Y362" t="s">
        <v>2516</v>
      </c>
      <c r="Z362" t="s">
        <v>2516</v>
      </c>
      <c r="AA362" t="s">
        <v>2516</v>
      </c>
    </row>
    <row r="363" spans="1:27" x14ac:dyDescent="0.45">
      <c r="A363" t="s">
        <v>11885</v>
      </c>
      <c r="B363" t="s">
        <v>11886</v>
      </c>
      <c r="C363" t="s">
        <v>1385</v>
      </c>
      <c r="D363" t="s">
        <v>1386</v>
      </c>
      <c r="E363" t="s">
        <v>1392</v>
      </c>
      <c r="F363" s="2">
        <v>45139.294444444444</v>
      </c>
      <c r="G363" t="s">
        <v>11887</v>
      </c>
      <c r="H363" t="s">
        <v>2516</v>
      </c>
      <c r="I363" t="s">
        <v>560</v>
      </c>
      <c r="J363" t="s">
        <v>11888</v>
      </c>
      <c r="K363" t="s">
        <v>11889</v>
      </c>
      <c r="L363">
        <v>25</v>
      </c>
      <c r="M363">
        <v>2.8</v>
      </c>
      <c r="N363" t="s">
        <v>560</v>
      </c>
      <c r="O363" t="s">
        <v>11890</v>
      </c>
      <c r="P363" t="s">
        <v>11891</v>
      </c>
      <c r="Q363" t="s">
        <v>1881</v>
      </c>
      <c r="R363" t="s">
        <v>560</v>
      </c>
      <c r="S363" t="s">
        <v>11892</v>
      </c>
      <c r="T363" t="s">
        <v>11893</v>
      </c>
      <c r="U363" t="s">
        <v>1881</v>
      </c>
      <c r="V363" t="s">
        <v>751</v>
      </c>
      <c r="W363" t="s">
        <v>2516</v>
      </c>
      <c r="X363" t="s">
        <v>2516</v>
      </c>
      <c r="Y363" t="s">
        <v>2516</v>
      </c>
      <c r="Z363" t="s">
        <v>2516</v>
      </c>
      <c r="AA363" t="s">
        <v>2516</v>
      </c>
    </row>
    <row r="364" spans="1:27" x14ac:dyDescent="0.45">
      <c r="A364" t="s">
        <v>11894</v>
      </c>
      <c r="B364" t="s">
        <v>11895</v>
      </c>
      <c r="C364" t="s">
        <v>1385</v>
      </c>
      <c r="D364" t="s">
        <v>1386</v>
      </c>
      <c r="E364" t="s">
        <v>1392</v>
      </c>
      <c r="F364" s="2">
        <v>45203.338194444441</v>
      </c>
      <c r="G364" t="s">
        <v>11896</v>
      </c>
      <c r="H364" t="s">
        <v>2516</v>
      </c>
      <c r="I364" t="s">
        <v>560</v>
      </c>
      <c r="J364" t="s">
        <v>11897</v>
      </c>
      <c r="K364" t="s">
        <v>11898</v>
      </c>
      <c r="L364">
        <v>25</v>
      </c>
      <c r="M364">
        <v>2.8</v>
      </c>
      <c r="N364" t="s">
        <v>560</v>
      </c>
      <c r="O364" t="s">
        <v>11899</v>
      </c>
      <c r="P364" t="s">
        <v>11900</v>
      </c>
      <c r="Q364" t="s">
        <v>1881</v>
      </c>
      <c r="R364" t="s">
        <v>560</v>
      </c>
      <c r="S364" t="s">
        <v>2516</v>
      </c>
      <c r="T364" t="s">
        <v>2516</v>
      </c>
      <c r="U364" t="s">
        <v>1881</v>
      </c>
      <c r="V364" t="s">
        <v>1035</v>
      </c>
      <c r="W364" t="s">
        <v>2516</v>
      </c>
      <c r="X364" t="s">
        <v>2516</v>
      </c>
      <c r="Y364" t="s">
        <v>2516</v>
      </c>
      <c r="Z364" t="s">
        <v>2516</v>
      </c>
      <c r="AA364" t="s">
        <v>2516</v>
      </c>
    </row>
    <row r="365" spans="1:27" x14ac:dyDescent="0.45">
      <c r="A365" t="s">
        <v>11901</v>
      </c>
      <c r="B365" t="s">
        <v>11902</v>
      </c>
      <c r="C365" t="s">
        <v>1385</v>
      </c>
      <c r="D365" t="s">
        <v>1386</v>
      </c>
      <c r="E365" t="s">
        <v>1392</v>
      </c>
      <c r="F365" s="2">
        <v>45258.309027777781</v>
      </c>
      <c r="G365" t="s">
        <v>11903</v>
      </c>
      <c r="H365" t="s">
        <v>2516</v>
      </c>
      <c r="I365" t="s">
        <v>560</v>
      </c>
      <c r="J365" t="s">
        <v>11904</v>
      </c>
      <c r="K365" t="s">
        <v>11905</v>
      </c>
      <c r="L365">
        <v>25</v>
      </c>
      <c r="M365">
        <v>2.8</v>
      </c>
      <c r="N365" t="s">
        <v>560</v>
      </c>
      <c r="O365" t="s">
        <v>11906</v>
      </c>
      <c r="P365" t="s">
        <v>11907</v>
      </c>
      <c r="Q365" t="s">
        <v>1881</v>
      </c>
      <c r="R365" t="s">
        <v>560</v>
      </c>
      <c r="S365" t="s">
        <v>2516</v>
      </c>
      <c r="T365" t="s">
        <v>2516</v>
      </c>
      <c r="U365" t="s">
        <v>1881</v>
      </c>
      <c r="V365" t="s">
        <v>1035</v>
      </c>
      <c r="W365" t="s">
        <v>2516</v>
      </c>
      <c r="X365" t="s">
        <v>2516</v>
      </c>
      <c r="Y365" t="s">
        <v>2516</v>
      </c>
      <c r="Z365" t="s">
        <v>2516</v>
      </c>
      <c r="AA365" t="s">
        <v>2516</v>
      </c>
    </row>
    <row r="366" spans="1:27" x14ac:dyDescent="0.45">
      <c r="A366" t="s">
        <v>11908</v>
      </c>
      <c r="B366" t="s">
        <v>11909</v>
      </c>
      <c r="C366" t="s">
        <v>1385</v>
      </c>
      <c r="D366" t="s">
        <v>1386</v>
      </c>
      <c r="E366" t="s">
        <v>1392</v>
      </c>
      <c r="F366" s="2">
        <v>45328.29583333333</v>
      </c>
      <c r="G366" t="s">
        <v>11910</v>
      </c>
      <c r="H366" t="s">
        <v>2516</v>
      </c>
      <c r="I366" t="s">
        <v>560</v>
      </c>
      <c r="J366" t="s">
        <v>11911</v>
      </c>
      <c r="K366" t="s">
        <v>11912</v>
      </c>
      <c r="L366">
        <v>25</v>
      </c>
      <c r="M366">
        <v>2.8</v>
      </c>
      <c r="N366" t="s">
        <v>560</v>
      </c>
      <c r="O366" t="s">
        <v>11913</v>
      </c>
      <c r="P366" t="s">
        <v>11914</v>
      </c>
      <c r="Q366" t="s">
        <v>1881</v>
      </c>
      <c r="R366" t="s">
        <v>560</v>
      </c>
      <c r="S366" t="s">
        <v>2516</v>
      </c>
      <c r="T366" t="s">
        <v>2516</v>
      </c>
      <c r="U366" t="s">
        <v>1881</v>
      </c>
      <c r="V366" t="s">
        <v>1035</v>
      </c>
      <c r="W366" t="s">
        <v>2516</v>
      </c>
      <c r="X366" t="s">
        <v>2516</v>
      </c>
      <c r="Y366" t="s">
        <v>2516</v>
      </c>
      <c r="Z366" t="s">
        <v>2516</v>
      </c>
      <c r="AA366" t="s">
        <v>2516</v>
      </c>
    </row>
    <row r="367" spans="1:27" x14ac:dyDescent="0.45">
      <c r="A367" t="s">
        <v>11915</v>
      </c>
      <c r="B367" t="s">
        <v>11916</v>
      </c>
      <c r="C367" t="s">
        <v>1385</v>
      </c>
      <c r="D367" t="s">
        <v>3443</v>
      </c>
      <c r="E367" t="s">
        <v>3444</v>
      </c>
      <c r="F367" s="2">
        <v>42808.326388888891</v>
      </c>
      <c r="G367" t="s">
        <v>11917</v>
      </c>
      <c r="H367" t="s">
        <v>2516</v>
      </c>
      <c r="I367" t="s">
        <v>2516</v>
      </c>
      <c r="J367" t="s">
        <v>2516</v>
      </c>
      <c r="K367" t="s">
        <v>2516</v>
      </c>
      <c r="N367" t="s">
        <v>2516</v>
      </c>
      <c r="O367" t="s">
        <v>11918</v>
      </c>
      <c r="P367" t="s">
        <v>2516</v>
      </c>
      <c r="Q367" t="s">
        <v>2516</v>
      </c>
      <c r="R367" t="s">
        <v>2516</v>
      </c>
      <c r="S367" t="s">
        <v>11919</v>
      </c>
      <c r="T367" t="s">
        <v>2516</v>
      </c>
      <c r="U367" t="s">
        <v>2516</v>
      </c>
      <c r="V367" t="s">
        <v>2516</v>
      </c>
      <c r="W367" t="s">
        <v>2516</v>
      </c>
      <c r="X367" t="s">
        <v>2516</v>
      </c>
      <c r="Y367" t="s">
        <v>2516</v>
      </c>
      <c r="Z367" t="s">
        <v>2516</v>
      </c>
      <c r="AA367" t="s">
        <v>2516</v>
      </c>
    </row>
    <row r="368" spans="1:27" x14ac:dyDescent="0.45">
      <c r="A368" t="s">
        <v>11920</v>
      </c>
      <c r="B368" t="s">
        <v>11921</v>
      </c>
      <c r="C368" t="s">
        <v>1385</v>
      </c>
      <c r="D368" t="s">
        <v>3443</v>
      </c>
      <c r="E368" t="s">
        <v>3444</v>
      </c>
      <c r="F368" s="2">
        <v>42836.315972222219</v>
      </c>
      <c r="G368" t="s">
        <v>11922</v>
      </c>
      <c r="H368" t="s">
        <v>2516</v>
      </c>
      <c r="I368" t="s">
        <v>2516</v>
      </c>
      <c r="J368" t="s">
        <v>3445</v>
      </c>
      <c r="K368" t="s">
        <v>2516</v>
      </c>
      <c r="M368">
        <v>0.9</v>
      </c>
      <c r="N368" t="s">
        <v>2516</v>
      </c>
      <c r="O368" t="s">
        <v>11923</v>
      </c>
      <c r="P368" t="s">
        <v>2516</v>
      </c>
      <c r="Q368" t="s">
        <v>2516</v>
      </c>
      <c r="R368" t="s">
        <v>2516</v>
      </c>
      <c r="S368" t="s">
        <v>11924</v>
      </c>
      <c r="T368" t="s">
        <v>2516</v>
      </c>
      <c r="U368" t="s">
        <v>2516</v>
      </c>
      <c r="V368" t="s">
        <v>2516</v>
      </c>
      <c r="W368" t="s">
        <v>2516</v>
      </c>
      <c r="X368" t="s">
        <v>2516</v>
      </c>
      <c r="Y368" t="s">
        <v>2516</v>
      </c>
      <c r="Z368" t="s">
        <v>2516</v>
      </c>
      <c r="AA368" t="s">
        <v>2516</v>
      </c>
    </row>
    <row r="369" spans="1:27" x14ac:dyDescent="0.45">
      <c r="A369" t="s">
        <v>11925</v>
      </c>
      <c r="B369" t="s">
        <v>11926</v>
      </c>
      <c r="C369" t="s">
        <v>1385</v>
      </c>
      <c r="D369" t="s">
        <v>3443</v>
      </c>
      <c r="E369" t="s">
        <v>3444</v>
      </c>
      <c r="F369" s="2">
        <v>42899.284722222219</v>
      </c>
      <c r="G369" t="s">
        <v>11927</v>
      </c>
      <c r="H369" t="s">
        <v>2516</v>
      </c>
      <c r="I369" t="s">
        <v>560</v>
      </c>
      <c r="J369" t="s">
        <v>3448</v>
      </c>
      <c r="K369" t="s">
        <v>2516</v>
      </c>
      <c r="L369">
        <v>18</v>
      </c>
      <c r="M369">
        <v>2</v>
      </c>
      <c r="N369" t="s">
        <v>560</v>
      </c>
      <c r="O369" t="s">
        <v>11928</v>
      </c>
      <c r="P369" t="s">
        <v>2516</v>
      </c>
      <c r="Q369" t="s">
        <v>2516</v>
      </c>
      <c r="R369" t="s">
        <v>560</v>
      </c>
      <c r="S369" t="s">
        <v>11929</v>
      </c>
      <c r="T369" t="s">
        <v>2516</v>
      </c>
      <c r="U369" t="s">
        <v>2516</v>
      </c>
      <c r="V369" t="s">
        <v>2516</v>
      </c>
      <c r="W369" t="s">
        <v>2516</v>
      </c>
      <c r="X369" t="s">
        <v>2516</v>
      </c>
      <c r="Y369" t="s">
        <v>2516</v>
      </c>
      <c r="Z369" t="s">
        <v>2516</v>
      </c>
      <c r="AA369" t="s">
        <v>2516</v>
      </c>
    </row>
    <row r="370" spans="1:27" x14ac:dyDescent="0.45">
      <c r="A370" t="s">
        <v>11930</v>
      </c>
      <c r="B370" t="s">
        <v>11931</v>
      </c>
      <c r="C370" t="s">
        <v>1385</v>
      </c>
      <c r="D370" t="s">
        <v>3443</v>
      </c>
      <c r="E370" t="s">
        <v>3444</v>
      </c>
      <c r="F370" s="2">
        <v>42955.333333333336</v>
      </c>
      <c r="G370" t="s">
        <v>11932</v>
      </c>
      <c r="H370" t="s">
        <v>2516</v>
      </c>
      <c r="I370" t="s">
        <v>560</v>
      </c>
      <c r="J370" t="s">
        <v>3451</v>
      </c>
      <c r="K370" t="s">
        <v>2516</v>
      </c>
      <c r="L370">
        <v>18</v>
      </c>
      <c r="M370">
        <v>2</v>
      </c>
      <c r="N370" t="s">
        <v>560</v>
      </c>
      <c r="O370" t="s">
        <v>11933</v>
      </c>
      <c r="P370" t="s">
        <v>2516</v>
      </c>
      <c r="Q370" t="s">
        <v>2516</v>
      </c>
      <c r="R370" t="s">
        <v>560</v>
      </c>
      <c r="S370" t="s">
        <v>11934</v>
      </c>
      <c r="T370" t="s">
        <v>2516</v>
      </c>
      <c r="U370" t="s">
        <v>2516</v>
      </c>
      <c r="V370" t="s">
        <v>2516</v>
      </c>
      <c r="W370" t="s">
        <v>2516</v>
      </c>
      <c r="X370" t="s">
        <v>2516</v>
      </c>
      <c r="Y370" t="s">
        <v>2516</v>
      </c>
      <c r="Z370" t="s">
        <v>2516</v>
      </c>
      <c r="AA370" t="s">
        <v>2516</v>
      </c>
    </row>
    <row r="371" spans="1:27" x14ac:dyDescent="0.45">
      <c r="A371" t="s">
        <v>11935</v>
      </c>
      <c r="B371" t="s">
        <v>11936</v>
      </c>
      <c r="C371" t="s">
        <v>1385</v>
      </c>
      <c r="D371" t="s">
        <v>3443</v>
      </c>
      <c r="E371" t="s">
        <v>3444</v>
      </c>
      <c r="F371" s="2">
        <v>43025.334027777775</v>
      </c>
      <c r="G371" t="s">
        <v>11937</v>
      </c>
      <c r="H371" t="s">
        <v>2516</v>
      </c>
      <c r="I371" t="s">
        <v>560</v>
      </c>
      <c r="J371" t="s">
        <v>3454</v>
      </c>
      <c r="K371" t="s">
        <v>2516</v>
      </c>
      <c r="L371">
        <v>18</v>
      </c>
      <c r="M371">
        <v>2</v>
      </c>
      <c r="N371" t="s">
        <v>560</v>
      </c>
      <c r="O371" t="s">
        <v>11938</v>
      </c>
      <c r="P371" t="s">
        <v>2516</v>
      </c>
      <c r="Q371" t="s">
        <v>2516</v>
      </c>
      <c r="R371" t="s">
        <v>560</v>
      </c>
      <c r="S371" t="s">
        <v>11939</v>
      </c>
      <c r="T371" t="s">
        <v>2516</v>
      </c>
      <c r="U371" t="s">
        <v>2516</v>
      </c>
      <c r="V371" t="s">
        <v>2516</v>
      </c>
      <c r="W371" t="s">
        <v>2516</v>
      </c>
      <c r="X371" t="s">
        <v>2516</v>
      </c>
      <c r="Y371" t="s">
        <v>2516</v>
      </c>
      <c r="Z371" t="s">
        <v>2516</v>
      </c>
      <c r="AA371" t="s">
        <v>2516</v>
      </c>
    </row>
    <row r="372" spans="1:27" x14ac:dyDescent="0.45">
      <c r="A372" t="s">
        <v>11940</v>
      </c>
      <c r="B372" t="s">
        <v>11941</v>
      </c>
      <c r="C372" t="s">
        <v>1385</v>
      </c>
      <c r="D372" t="s">
        <v>3443</v>
      </c>
      <c r="E372" t="s">
        <v>3444</v>
      </c>
      <c r="F372" s="2">
        <v>43097.283333333333</v>
      </c>
      <c r="G372" t="s">
        <v>11942</v>
      </c>
      <c r="H372" t="s">
        <v>2516</v>
      </c>
      <c r="I372" t="s">
        <v>560</v>
      </c>
      <c r="J372" t="s">
        <v>3458</v>
      </c>
      <c r="K372" t="s">
        <v>2516</v>
      </c>
      <c r="L372">
        <v>18</v>
      </c>
      <c r="M372">
        <v>2</v>
      </c>
      <c r="N372" t="s">
        <v>560</v>
      </c>
      <c r="O372" t="s">
        <v>11943</v>
      </c>
      <c r="P372" t="s">
        <v>2516</v>
      </c>
      <c r="Q372" t="s">
        <v>2516</v>
      </c>
      <c r="R372" t="s">
        <v>560</v>
      </c>
      <c r="S372" t="s">
        <v>11944</v>
      </c>
      <c r="T372" t="s">
        <v>2516</v>
      </c>
      <c r="U372" t="s">
        <v>2516</v>
      </c>
      <c r="V372" t="s">
        <v>2516</v>
      </c>
      <c r="W372" t="s">
        <v>2516</v>
      </c>
      <c r="X372" t="s">
        <v>2516</v>
      </c>
      <c r="Y372" t="s">
        <v>2516</v>
      </c>
      <c r="Z372" t="s">
        <v>2516</v>
      </c>
      <c r="AA372" t="s">
        <v>2516</v>
      </c>
    </row>
    <row r="373" spans="1:27" x14ac:dyDescent="0.45">
      <c r="A373" t="s">
        <v>11945</v>
      </c>
      <c r="B373" t="s">
        <v>11946</v>
      </c>
      <c r="C373" t="s">
        <v>1385</v>
      </c>
      <c r="D373" t="s">
        <v>3443</v>
      </c>
      <c r="E373" t="s">
        <v>3444</v>
      </c>
      <c r="F373" s="2">
        <v>43158.445138888892</v>
      </c>
      <c r="G373" t="s">
        <v>11947</v>
      </c>
      <c r="H373" t="s">
        <v>2516</v>
      </c>
      <c r="I373" t="s">
        <v>560</v>
      </c>
      <c r="J373" t="s">
        <v>3461</v>
      </c>
      <c r="K373" t="s">
        <v>2516</v>
      </c>
      <c r="L373">
        <v>18</v>
      </c>
      <c r="M373">
        <v>2</v>
      </c>
      <c r="N373" t="s">
        <v>560</v>
      </c>
      <c r="O373" t="s">
        <v>11948</v>
      </c>
      <c r="P373" t="s">
        <v>2516</v>
      </c>
      <c r="Q373" t="s">
        <v>2516</v>
      </c>
      <c r="R373" t="s">
        <v>560</v>
      </c>
      <c r="S373" t="s">
        <v>11949</v>
      </c>
      <c r="T373" t="s">
        <v>2516</v>
      </c>
      <c r="U373" t="s">
        <v>2516</v>
      </c>
      <c r="V373" t="s">
        <v>2516</v>
      </c>
      <c r="W373" t="s">
        <v>2516</v>
      </c>
      <c r="X373" t="s">
        <v>2516</v>
      </c>
      <c r="Y373" t="s">
        <v>2516</v>
      </c>
      <c r="Z373" t="s">
        <v>2516</v>
      </c>
      <c r="AA373" t="s">
        <v>2516</v>
      </c>
    </row>
    <row r="374" spans="1:27" x14ac:dyDescent="0.45">
      <c r="A374" t="s">
        <v>11950</v>
      </c>
      <c r="B374" t="s">
        <v>11951</v>
      </c>
      <c r="C374" t="s">
        <v>1385</v>
      </c>
      <c r="D374" t="s">
        <v>3443</v>
      </c>
      <c r="E374" t="s">
        <v>3444</v>
      </c>
      <c r="F374" s="2">
        <v>43215.32916666667</v>
      </c>
      <c r="G374" t="s">
        <v>11952</v>
      </c>
      <c r="H374" t="s">
        <v>2516</v>
      </c>
      <c r="I374" t="s">
        <v>560</v>
      </c>
      <c r="J374" t="s">
        <v>3464</v>
      </c>
      <c r="K374" t="s">
        <v>3465</v>
      </c>
      <c r="L374">
        <v>18</v>
      </c>
      <c r="M374">
        <v>2</v>
      </c>
      <c r="N374" t="s">
        <v>560</v>
      </c>
      <c r="O374" t="s">
        <v>11953</v>
      </c>
      <c r="P374" t="s">
        <v>11954</v>
      </c>
      <c r="Q374" t="s">
        <v>2516</v>
      </c>
      <c r="R374" t="s">
        <v>560</v>
      </c>
      <c r="S374" t="s">
        <v>11955</v>
      </c>
      <c r="T374" t="s">
        <v>11956</v>
      </c>
      <c r="U374" t="s">
        <v>2516</v>
      </c>
      <c r="V374" t="s">
        <v>2516</v>
      </c>
      <c r="W374" t="s">
        <v>2516</v>
      </c>
      <c r="X374" t="s">
        <v>2516</v>
      </c>
      <c r="Y374" t="s">
        <v>2516</v>
      </c>
      <c r="Z374" t="s">
        <v>2516</v>
      </c>
      <c r="AA374" t="s">
        <v>2516</v>
      </c>
    </row>
    <row r="375" spans="1:27" x14ac:dyDescent="0.45">
      <c r="A375" t="s">
        <v>11957</v>
      </c>
      <c r="B375" t="s">
        <v>11958</v>
      </c>
      <c r="C375" t="s">
        <v>1385</v>
      </c>
      <c r="D375" t="s">
        <v>3443</v>
      </c>
      <c r="E375" t="s">
        <v>3444</v>
      </c>
      <c r="F375" s="2">
        <v>43277.429861111108</v>
      </c>
      <c r="G375" t="s">
        <v>11959</v>
      </c>
      <c r="H375" t="s">
        <v>2516</v>
      </c>
      <c r="I375" t="s">
        <v>560</v>
      </c>
      <c r="J375" t="s">
        <v>3468</v>
      </c>
      <c r="K375" t="s">
        <v>3469</v>
      </c>
      <c r="L375">
        <v>18</v>
      </c>
      <c r="M375">
        <v>2</v>
      </c>
      <c r="N375" t="s">
        <v>560</v>
      </c>
      <c r="O375" t="s">
        <v>11960</v>
      </c>
      <c r="P375" t="s">
        <v>11961</v>
      </c>
      <c r="Q375" t="s">
        <v>2516</v>
      </c>
      <c r="R375" t="s">
        <v>560</v>
      </c>
      <c r="S375" t="s">
        <v>11962</v>
      </c>
      <c r="T375" t="s">
        <v>11963</v>
      </c>
      <c r="U375" t="s">
        <v>2516</v>
      </c>
      <c r="V375" t="s">
        <v>2516</v>
      </c>
      <c r="W375" t="s">
        <v>2516</v>
      </c>
      <c r="X375" t="s">
        <v>2516</v>
      </c>
      <c r="Y375" t="s">
        <v>2516</v>
      </c>
      <c r="Z375" t="s">
        <v>2516</v>
      </c>
      <c r="AA375" t="s">
        <v>2516</v>
      </c>
    </row>
    <row r="376" spans="1:27" x14ac:dyDescent="0.45">
      <c r="A376" t="s">
        <v>11964</v>
      </c>
      <c r="B376" t="s">
        <v>11965</v>
      </c>
      <c r="C376" t="s">
        <v>1385</v>
      </c>
      <c r="D376" t="s">
        <v>3443</v>
      </c>
      <c r="E376" t="s">
        <v>3444</v>
      </c>
      <c r="F376" s="2">
        <v>43341.337500000001</v>
      </c>
      <c r="G376" t="s">
        <v>11966</v>
      </c>
      <c r="H376" t="s">
        <v>2516</v>
      </c>
      <c r="I376" t="s">
        <v>560</v>
      </c>
      <c r="J376" t="s">
        <v>3472</v>
      </c>
      <c r="K376" t="s">
        <v>3473</v>
      </c>
      <c r="L376">
        <v>18</v>
      </c>
      <c r="M376">
        <v>2</v>
      </c>
      <c r="N376" t="s">
        <v>560</v>
      </c>
      <c r="O376" t="s">
        <v>11967</v>
      </c>
      <c r="P376" t="s">
        <v>11968</v>
      </c>
      <c r="Q376" t="s">
        <v>2516</v>
      </c>
      <c r="R376" t="s">
        <v>560</v>
      </c>
      <c r="S376" t="s">
        <v>11969</v>
      </c>
      <c r="T376" t="s">
        <v>11970</v>
      </c>
      <c r="U376" t="s">
        <v>2516</v>
      </c>
      <c r="V376" t="s">
        <v>2516</v>
      </c>
      <c r="W376" t="s">
        <v>2516</v>
      </c>
      <c r="X376" t="s">
        <v>2516</v>
      </c>
      <c r="Y376" t="s">
        <v>2516</v>
      </c>
      <c r="Z376" t="s">
        <v>2516</v>
      </c>
      <c r="AA376" t="s">
        <v>2516</v>
      </c>
    </row>
    <row r="377" spans="1:27" x14ac:dyDescent="0.45">
      <c r="A377" t="s">
        <v>11971</v>
      </c>
      <c r="B377" t="s">
        <v>11972</v>
      </c>
      <c r="C377" t="s">
        <v>1385</v>
      </c>
      <c r="D377" t="s">
        <v>3443</v>
      </c>
      <c r="E377" t="s">
        <v>3444</v>
      </c>
      <c r="F377" s="2">
        <v>43396.355555555558</v>
      </c>
      <c r="G377" t="s">
        <v>11973</v>
      </c>
      <c r="H377" t="s">
        <v>2516</v>
      </c>
      <c r="I377" t="s">
        <v>560</v>
      </c>
      <c r="J377" t="s">
        <v>3476</v>
      </c>
      <c r="K377" t="s">
        <v>3477</v>
      </c>
      <c r="L377">
        <v>18</v>
      </c>
      <c r="M377">
        <v>2</v>
      </c>
      <c r="N377" t="s">
        <v>560</v>
      </c>
      <c r="O377" t="s">
        <v>11974</v>
      </c>
      <c r="P377" t="s">
        <v>11975</v>
      </c>
      <c r="Q377" t="s">
        <v>2516</v>
      </c>
      <c r="R377" t="s">
        <v>560</v>
      </c>
      <c r="S377" t="s">
        <v>11976</v>
      </c>
      <c r="T377" t="s">
        <v>11977</v>
      </c>
      <c r="U377" t="s">
        <v>2516</v>
      </c>
      <c r="V377" t="s">
        <v>2516</v>
      </c>
      <c r="W377" t="s">
        <v>2516</v>
      </c>
      <c r="X377" t="s">
        <v>2516</v>
      </c>
      <c r="Y377" t="s">
        <v>2516</v>
      </c>
      <c r="Z377" t="s">
        <v>2516</v>
      </c>
      <c r="AA377" t="s">
        <v>2516</v>
      </c>
    </row>
    <row r="378" spans="1:27" x14ac:dyDescent="0.45">
      <c r="A378" t="s">
        <v>11978</v>
      </c>
      <c r="B378" t="s">
        <v>11979</v>
      </c>
      <c r="C378" t="s">
        <v>1385</v>
      </c>
      <c r="D378" t="s">
        <v>3443</v>
      </c>
      <c r="E378" t="s">
        <v>3444</v>
      </c>
      <c r="F378" s="2">
        <v>43508.427777777775</v>
      </c>
      <c r="G378" t="s">
        <v>11980</v>
      </c>
      <c r="H378" t="s">
        <v>2516</v>
      </c>
      <c r="I378" t="s">
        <v>560</v>
      </c>
      <c r="J378" t="s">
        <v>3480</v>
      </c>
      <c r="K378" t="s">
        <v>3481</v>
      </c>
      <c r="L378">
        <v>18</v>
      </c>
      <c r="M378">
        <v>2</v>
      </c>
      <c r="N378" t="s">
        <v>560</v>
      </c>
      <c r="O378" t="s">
        <v>11981</v>
      </c>
      <c r="P378" t="s">
        <v>11982</v>
      </c>
      <c r="Q378" t="s">
        <v>2516</v>
      </c>
      <c r="R378" t="s">
        <v>560</v>
      </c>
      <c r="S378" t="s">
        <v>11983</v>
      </c>
      <c r="T378" t="s">
        <v>11984</v>
      </c>
      <c r="U378" t="s">
        <v>2516</v>
      </c>
      <c r="V378" t="s">
        <v>2516</v>
      </c>
      <c r="W378" t="s">
        <v>2516</v>
      </c>
      <c r="X378" t="s">
        <v>2516</v>
      </c>
      <c r="Y378" t="s">
        <v>2516</v>
      </c>
      <c r="Z378" t="s">
        <v>2516</v>
      </c>
      <c r="AA378" t="s">
        <v>2516</v>
      </c>
    </row>
    <row r="379" spans="1:27" x14ac:dyDescent="0.45">
      <c r="A379" t="s">
        <v>11985</v>
      </c>
      <c r="B379" t="s">
        <v>11986</v>
      </c>
      <c r="C379" t="s">
        <v>1385</v>
      </c>
      <c r="D379" t="s">
        <v>3443</v>
      </c>
      <c r="E379" t="s">
        <v>3444</v>
      </c>
      <c r="F379" s="2">
        <v>43557.29583333333</v>
      </c>
      <c r="G379" t="s">
        <v>11987</v>
      </c>
      <c r="H379" t="s">
        <v>2516</v>
      </c>
      <c r="I379" t="s">
        <v>560</v>
      </c>
      <c r="J379" t="s">
        <v>3484</v>
      </c>
      <c r="K379" t="s">
        <v>3485</v>
      </c>
      <c r="L379">
        <v>18</v>
      </c>
      <c r="M379">
        <v>2</v>
      </c>
      <c r="N379" t="s">
        <v>560</v>
      </c>
      <c r="O379" t="s">
        <v>11988</v>
      </c>
      <c r="P379" t="s">
        <v>11989</v>
      </c>
      <c r="Q379" t="s">
        <v>2516</v>
      </c>
      <c r="R379" t="s">
        <v>560</v>
      </c>
      <c r="S379" t="s">
        <v>11990</v>
      </c>
      <c r="T379" t="s">
        <v>11991</v>
      </c>
      <c r="U379" t="s">
        <v>2516</v>
      </c>
      <c r="V379" t="s">
        <v>2516</v>
      </c>
      <c r="W379" t="s">
        <v>2516</v>
      </c>
      <c r="X379" t="s">
        <v>2516</v>
      </c>
      <c r="Y379" t="s">
        <v>2516</v>
      </c>
      <c r="Z379" t="s">
        <v>2516</v>
      </c>
      <c r="AA379" t="s">
        <v>2516</v>
      </c>
    </row>
    <row r="380" spans="1:27" x14ac:dyDescent="0.45">
      <c r="A380" t="s">
        <v>11992</v>
      </c>
      <c r="B380" t="s">
        <v>11993</v>
      </c>
      <c r="C380" t="s">
        <v>1385</v>
      </c>
      <c r="D380" t="s">
        <v>3443</v>
      </c>
      <c r="E380" t="s">
        <v>3444</v>
      </c>
      <c r="F380" s="2">
        <v>43620.259027777778</v>
      </c>
      <c r="G380" t="s">
        <v>11994</v>
      </c>
      <c r="H380" t="s">
        <v>2516</v>
      </c>
      <c r="I380" t="s">
        <v>560</v>
      </c>
      <c r="J380" t="s">
        <v>3488</v>
      </c>
      <c r="K380" t="s">
        <v>3489</v>
      </c>
      <c r="L380">
        <v>18</v>
      </c>
      <c r="M380">
        <v>2</v>
      </c>
      <c r="N380" t="s">
        <v>560</v>
      </c>
      <c r="O380" t="s">
        <v>11995</v>
      </c>
      <c r="P380" t="s">
        <v>11996</v>
      </c>
      <c r="Q380" t="s">
        <v>2516</v>
      </c>
      <c r="R380" t="s">
        <v>560</v>
      </c>
      <c r="S380" t="s">
        <v>11997</v>
      </c>
      <c r="T380" t="s">
        <v>11998</v>
      </c>
      <c r="U380" t="s">
        <v>2516</v>
      </c>
      <c r="V380" t="s">
        <v>2516</v>
      </c>
      <c r="W380" t="s">
        <v>2516</v>
      </c>
      <c r="X380" t="s">
        <v>2516</v>
      </c>
      <c r="Y380" t="s">
        <v>2516</v>
      </c>
      <c r="Z380" t="s">
        <v>2516</v>
      </c>
      <c r="AA380" t="s">
        <v>2516</v>
      </c>
    </row>
    <row r="381" spans="1:27" x14ac:dyDescent="0.45">
      <c r="A381" t="s">
        <v>11999</v>
      </c>
      <c r="B381" t="s">
        <v>12000</v>
      </c>
      <c r="C381" t="s">
        <v>1385</v>
      </c>
      <c r="D381" t="s">
        <v>3443</v>
      </c>
      <c r="E381" t="s">
        <v>3444</v>
      </c>
      <c r="F381" s="2">
        <v>43682.398611111108</v>
      </c>
      <c r="G381" t="s">
        <v>12001</v>
      </c>
      <c r="H381" t="s">
        <v>2516</v>
      </c>
      <c r="I381" t="s">
        <v>560</v>
      </c>
      <c r="J381" t="s">
        <v>3492</v>
      </c>
      <c r="K381" t="s">
        <v>3493</v>
      </c>
      <c r="L381">
        <v>18</v>
      </c>
      <c r="M381">
        <v>2</v>
      </c>
      <c r="N381" t="s">
        <v>560</v>
      </c>
      <c r="O381" t="s">
        <v>12002</v>
      </c>
      <c r="P381" t="s">
        <v>12003</v>
      </c>
      <c r="Q381" t="s">
        <v>2516</v>
      </c>
      <c r="R381" t="s">
        <v>560</v>
      </c>
      <c r="S381" t="s">
        <v>12004</v>
      </c>
      <c r="T381" t="s">
        <v>12005</v>
      </c>
      <c r="U381" t="s">
        <v>2516</v>
      </c>
      <c r="V381" t="s">
        <v>2516</v>
      </c>
      <c r="W381" t="s">
        <v>2516</v>
      </c>
      <c r="X381" t="s">
        <v>2516</v>
      </c>
      <c r="Y381" t="s">
        <v>2516</v>
      </c>
      <c r="Z381" t="s">
        <v>2516</v>
      </c>
      <c r="AA381" t="s">
        <v>2516</v>
      </c>
    </row>
    <row r="382" spans="1:27" x14ac:dyDescent="0.45">
      <c r="A382" t="s">
        <v>12006</v>
      </c>
      <c r="B382" t="s">
        <v>12007</v>
      </c>
      <c r="C382" t="s">
        <v>1385</v>
      </c>
      <c r="D382" t="s">
        <v>3443</v>
      </c>
      <c r="E382" t="s">
        <v>3444</v>
      </c>
      <c r="F382" s="2">
        <v>43746.40625</v>
      </c>
      <c r="G382" t="s">
        <v>12008</v>
      </c>
      <c r="H382" t="s">
        <v>2516</v>
      </c>
      <c r="I382" t="s">
        <v>560</v>
      </c>
      <c r="J382" t="s">
        <v>3496</v>
      </c>
      <c r="K382" t="s">
        <v>3497</v>
      </c>
      <c r="L382">
        <v>18</v>
      </c>
      <c r="M382">
        <v>2</v>
      </c>
      <c r="N382" t="s">
        <v>560</v>
      </c>
      <c r="O382" t="s">
        <v>12009</v>
      </c>
      <c r="P382" t="s">
        <v>12010</v>
      </c>
      <c r="Q382" t="s">
        <v>2516</v>
      </c>
      <c r="R382" t="s">
        <v>560</v>
      </c>
      <c r="S382" t="s">
        <v>12011</v>
      </c>
      <c r="T382" t="s">
        <v>12012</v>
      </c>
      <c r="U382" t="s">
        <v>2516</v>
      </c>
      <c r="V382" t="s">
        <v>2516</v>
      </c>
      <c r="W382" t="s">
        <v>2516</v>
      </c>
      <c r="X382" t="s">
        <v>2516</v>
      </c>
      <c r="Y382" t="s">
        <v>2516</v>
      </c>
      <c r="Z382" t="s">
        <v>2516</v>
      </c>
      <c r="AA382" t="s">
        <v>2516</v>
      </c>
    </row>
    <row r="383" spans="1:27" x14ac:dyDescent="0.45">
      <c r="A383" t="s">
        <v>12013</v>
      </c>
      <c r="B383" t="s">
        <v>12014</v>
      </c>
      <c r="C383" t="s">
        <v>1385</v>
      </c>
      <c r="D383" t="s">
        <v>3443</v>
      </c>
      <c r="E383" t="s">
        <v>3444</v>
      </c>
      <c r="F383" s="2">
        <v>43816.229166666664</v>
      </c>
      <c r="G383" t="s">
        <v>12015</v>
      </c>
      <c r="H383" t="s">
        <v>2516</v>
      </c>
      <c r="I383" t="s">
        <v>560</v>
      </c>
      <c r="J383" t="s">
        <v>3500</v>
      </c>
      <c r="K383" t="s">
        <v>3501</v>
      </c>
      <c r="L383">
        <v>18</v>
      </c>
      <c r="M383">
        <v>2</v>
      </c>
      <c r="N383" t="s">
        <v>560</v>
      </c>
      <c r="O383" t="s">
        <v>12016</v>
      </c>
      <c r="P383" t="s">
        <v>12017</v>
      </c>
      <c r="Q383" t="s">
        <v>2516</v>
      </c>
      <c r="R383" t="s">
        <v>560</v>
      </c>
      <c r="S383" t="s">
        <v>12018</v>
      </c>
      <c r="T383" t="s">
        <v>12019</v>
      </c>
      <c r="U383" t="s">
        <v>2516</v>
      </c>
      <c r="V383" t="s">
        <v>2516</v>
      </c>
      <c r="W383" t="s">
        <v>2516</v>
      </c>
      <c r="X383" t="s">
        <v>2516</v>
      </c>
      <c r="Y383" t="s">
        <v>2516</v>
      </c>
      <c r="Z383" t="s">
        <v>2516</v>
      </c>
      <c r="AA383" t="s">
        <v>2516</v>
      </c>
    </row>
    <row r="384" spans="1:27" x14ac:dyDescent="0.45">
      <c r="A384" t="s">
        <v>12020</v>
      </c>
      <c r="B384" t="s">
        <v>12021</v>
      </c>
      <c r="C384" t="s">
        <v>1385</v>
      </c>
      <c r="D384" t="s">
        <v>3443</v>
      </c>
      <c r="E384" t="s">
        <v>3444</v>
      </c>
      <c r="F384" s="2">
        <v>43865.222222222219</v>
      </c>
      <c r="G384" t="s">
        <v>12022</v>
      </c>
      <c r="H384" t="s">
        <v>2516</v>
      </c>
      <c r="I384" t="s">
        <v>560</v>
      </c>
      <c r="J384" t="s">
        <v>3504</v>
      </c>
      <c r="K384" t="s">
        <v>3505</v>
      </c>
      <c r="L384">
        <v>18</v>
      </c>
      <c r="M384">
        <v>2</v>
      </c>
      <c r="N384" t="s">
        <v>560</v>
      </c>
      <c r="O384" t="s">
        <v>12023</v>
      </c>
      <c r="P384" t="s">
        <v>12024</v>
      </c>
      <c r="Q384" t="s">
        <v>2516</v>
      </c>
      <c r="R384" t="s">
        <v>560</v>
      </c>
      <c r="S384" t="s">
        <v>12025</v>
      </c>
      <c r="T384" t="s">
        <v>12026</v>
      </c>
      <c r="U384" t="s">
        <v>2516</v>
      </c>
      <c r="V384" t="s">
        <v>2516</v>
      </c>
      <c r="W384" t="s">
        <v>2516</v>
      </c>
      <c r="X384" t="s">
        <v>2516</v>
      </c>
      <c r="Y384" t="s">
        <v>2516</v>
      </c>
      <c r="Z384" t="s">
        <v>2516</v>
      </c>
      <c r="AA384" t="s">
        <v>2516</v>
      </c>
    </row>
    <row r="385" spans="1:27" x14ac:dyDescent="0.45">
      <c r="A385" t="s">
        <v>12027</v>
      </c>
      <c r="B385" t="s">
        <v>12028</v>
      </c>
      <c r="C385" t="s">
        <v>1385</v>
      </c>
      <c r="D385" t="s">
        <v>3443</v>
      </c>
      <c r="E385" t="s">
        <v>3444</v>
      </c>
      <c r="F385" s="2">
        <v>43992.30972222222</v>
      </c>
      <c r="G385" t="s">
        <v>12029</v>
      </c>
      <c r="H385" t="s">
        <v>2516</v>
      </c>
      <c r="I385" t="s">
        <v>560</v>
      </c>
      <c r="J385" t="s">
        <v>3508</v>
      </c>
      <c r="K385" t="s">
        <v>3509</v>
      </c>
      <c r="L385">
        <v>18</v>
      </c>
      <c r="M385">
        <v>2</v>
      </c>
      <c r="N385" t="s">
        <v>560</v>
      </c>
      <c r="O385" t="s">
        <v>12030</v>
      </c>
      <c r="P385" t="s">
        <v>12031</v>
      </c>
      <c r="Q385" t="s">
        <v>2516</v>
      </c>
      <c r="R385" t="s">
        <v>560</v>
      </c>
      <c r="S385" t="s">
        <v>12032</v>
      </c>
      <c r="T385" t="s">
        <v>12033</v>
      </c>
      <c r="U385" t="s">
        <v>2516</v>
      </c>
      <c r="V385" t="s">
        <v>2516</v>
      </c>
      <c r="W385" t="s">
        <v>2516</v>
      </c>
      <c r="X385" t="s">
        <v>2516</v>
      </c>
      <c r="Y385" t="s">
        <v>2516</v>
      </c>
      <c r="Z385" t="s">
        <v>2516</v>
      </c>
      <c r="AA385" t="s">
        <v>2516</v>
      </c>
    </row>
    <row r="386" spans="1:27" x14ac:dyDescent="0.45">
      <c r="A386" t="s">
        <v>12034</v>
      </c>
      <c r="B386" t="s">
        <v>12035</v>
      </c>
      <c r="C386" t="s">
        <v>1385</v>
      </c>
      <c r="D386" t="s">
        <v>3443</v>
      </c>
      <c r="E386" t="s">
        <v>3444</v>
      </c>
      <c r="F386" s="2">
        <v>44180.417361111111</v>
      </c>
      <c r="G386" t="s">
        <v>12036</v>
      </c>
      <c r="H386" t="s">
        <v>2516</v>
      </c>
      <c r="I386" t="s">
        <v>560</v>
      </c>
      <c r="J386" t="s">
        <v>3512</v>
      </c>
      <c r="K386" t="s">
        <v>3513</v>
      </c>
      <c r="L386">
        <v>18</v>
      </c>
      <c r="M386">
        <v>2</v>
      </c>
      <c r="N386" t="s">
        <v>560</v>
      </c>
      <c r="O386" t="s">
        <v>12037</v>
      </c>
      <c r="P386" t="s">
        <v>12038</v>
      </c>
      <c r="Q386" t="s">
        <v>2516</v>
      </c>
      <c r="R386" t="s">
        <v>560</v>
      </c>
      <c r="S386" t="s">
        <v>12039</v>
      </c>
      <c r="T386" t="s">
        <v>12040</v>
      </c>
      <c r="U386" t="s">
        <v>2516</v>
      </c>
      <c r="V386" t="s">
        <v>2516</v>
      </c>
      <c r="W386" t="s">
        <v>2516</v>
      </c>
      <c r="X386" t="s">
        <v>2516</v>
      </c>
      <c r="Y386" t="s">
        <v>2516</v>
      </c>
      <c r="Z386" t="s">
        <v>2516</v>
      </c>
      <c r="AA386" t="s">
        <v>2516</v>
      </c>
    </row>
    <row r="387" spans="1:27" x14ac:dyDescent="0.45">
      <c r="A387" t="s">
        <v>12041</v>
      </c>
      <c r="B387" t="s">
        <v>12042</v>
      </c>
      <c r="C387" t="s">
        <v>1385</v>
      </c>
      <c r="D387" t="s">
        <v>3443</v>
      </c>
      <c r="E387" t="s">
        <v>3444</v>
      </c>
      <c r="F387" s="2">
        <v>44235.480555555558</v>
      </c>
      <c r="G387" t="s">
        <v>12043</v>
      </c>
      <c r="H387" t="s">
        <v>2516</v>
      </c>
      <c r="I387" t="s">
        <v>560</v>
      </c>
      <c r="J387" t="s">
        <v>3516</v>
      </c>
      <c r="K387" t="s">
        <v>3517</v>
      </c>
      <c r="L387">
        <v>18</v>
      </c>
      <c r="M387">
        <v>2</v>
      </c>
      <c r="N387" t="s">
        <v>560</v>
      </c>
      <c r="O387" t="s">
        <v>12044</v>
      </c>
      <c r="P387" t="s">
        <v>12045</v>
      </c>
      <c r="Q387" t="s">
        <v>2516</v>
      </c>
      <c r="R387" t="s">
        <v>560</v>
      </c>
      <c r="S387" t="s">
        <v>12046</v>
      </c>
      <c r="T387" t="s">
        <v>12047</v>
      </c>
      <c r="U387" t="s">
        <v>2516</v>
      </c>
      <c r="V387" t="s">
        <v>2516</v>
      </c>
      <c r="W387" t="s">
        <v>2516</v>
      </c>
      <c r="X387" t="s">
        <v>2516</v>
      </c>
      <c r="Y387" t="s">
        <v>2516</v>
      </c>
      <c r="Z387" t="s">
        <v>2516</v>
      </c>
      <c r="AA387" t="s">
        <v>2516</v>
      </c>
    </row>
    <row r="388" spans="1:27" x14ac:dyDescent="0.45">
      <c r="A388" t="s">
        <v>12048</v>
      </c>
      <c r="B388" t="s">
        <v>12049</v>
      </c>
      <c r="C388" t="s">
        <v>1385</v>
      </c>
      <c r="D388" t="s">
        <v>3443</v>
      </c>
      <c r="E388" t="s">
        <v>3444</v>
      </c>
      <c r="F388" s="2">
        <v>44299.390277777777</v>
      </c>
      <c r="G388" t="s">
        <v>12050</v>
      </c>
      <c r="H388" t="s">
        <v>2516</v>
      </c>
      <c r="I388" t="s">
        <v>560</v>
      </c>
      <c r="J388" t="s">
        <v>3520</v>
      </c>
      <c r="K388" t="s">
        <v>3521</v>
      </c>
      <c r="L388">
        <v>18</v>
      </c>
      <c r="M388">
        <v>2</v>
      </c>
      <c r="N388" t="s">
        <v>560</v>
      </c>
      <c r="O388" t="s">
        <v>12051</v>
      </c>
      <c r="P388" t="s">
        <v>12052</v>
      </c>
      <c r="Q388" t="s">
        <v>2516</v>
      </c>
      <c r="R388" t="s">
        <v>560</v>
      </c>
      <c r="S388" t="s">
        <v>12053</v>
      </c>
      <c r="T388" t="s">
        <v>12054</v>
      </c>
      <c r="U388" t="s">
        <v>2516</v>
      </c>
      <c r="V388" t="s">
        <v>2516</v>
      </c>
      <c r="W388" t="s">
        <v>2516</v>
      </c>
      <c r="X388" t="s">
        <v>2516</v>
      </c>
      <c r="Y388" t="s">
        <v>2516</v>
      </c>
      <c r="Z388" t="s">
        <v>2516</v>
      </c>
      <c r="AA388" t="s">
        <v>2516</v>
      </c>
    </row>
    <row r="389" spans="1:27" x14ac:dyDescent="0.45">
      <c r="A389" t="s">
        <v>12055</v>
      </c>
      <c r="B389" t="s">
        <v>12056</v>
      </c>
      <c r="C389" t="s">
        <v>1385</v>
      </c>
      <c r="D389" t="s">
        <v>3443</v>
      </c>
      <c r="E389" t="s">
        <v>3444</v>
      </c>
      <c r="F389" s="2">
        <v>44349.245138888888</v>
      </c>
      <c r="G389" t="s">
        <v>12057</v>
      </c>
      <c r="H389" t="s">
        <v>2516</v>
      </c>
      <c r="I389" t="s">
        <v>560</v>
      </c>
      <c r="J389" t="s">
        <v>3524</v>
      </c>
      <c r="K389" t="s">
        <v>3525</v>
      </c>
      <c r="L389">
        <v>18</v>
      </c>
      <c r="M389">
        <v>2</v>
      </c>
      <c r="N389" t="s">
        <v>560</v>
      </c>
      <c r="O389" t="s">
        <v>12058</v>
      </c>
      <c r="P389" t="s">
        <v>12059</v>
      </c>
      <c r="Q389" t="s">
        <v>2516</v>
      </c>
      <c r="R389" t="s">
        <v>560</v>
      </c>
      <c r="S389" t="s">
        <v>12060</v>
      </c>
      <c r="T389" t="s">
        <v>12061</v>
      </c>
      <c r="U389" t="s">
        <v>2516</v>
      </c>
      <c r="V389" t="s">
        <v>2516</v>
      </c>
      <c r="W389" t="s">
        <v>2516</v>
      </c>
      <c r="X389" t="s">
        <v>2516</v>
      </c>
      <c r="Y389" t="s">
        <v>2516</v>
      </c>
      <c r="Z389" t="s">
        <v>2516</v>
      </c>
      <c r="AA389" t="s">
        <v>2516</v>
      </c>
    </row>
    <row r="390" spans="1:27" x14ac:dyDescent="0.45">
      <c r="A390" t="s">
        <v>12062</v>
      </c>
      <c r="B390" t="s">
        <v>12063</v>
      </c>
      <c r="C390" t="s">
        <v>1385</v>
      </c>
      <c r="D390" t="s">
        <v>3443</v>
      </c>
      <c r="E390" t="s">
        <v>3444</v>
      </c>
      <c r="F390" s="2">
        <v>44411.415972222225</v>
      </c>
      <c r="G390" t="s">
        <v>12064</v>
      </c>
      <c r="H390" t="s">
        <v>2516</v>
      </c>
      <c r="I390" t="s">
        <v>560</v>
      </c>
      <c r="J390" t="s">
        <v>3528</v>
      </c>
      <c r="K390" t="s">
        <v>3529</v>
      </c>
      <c r="L390">
        <v>18</v>
      </c>
      <c r="M390">
        <v>2</v>
      </c>
      <c r="N390" t="s">
        <v>560</v>
      </c>
      <c r="O390" t="s">
        <v>12065</v>
      </c>
      <c r="P390" t="s">
        <v>12066</v>
      </c>
      <c r="Q390" t="s">
        <v>2516</v>
      </c>
      <c r="R390" t="s">
        <v>560</v>
      </c>
      <c r="S390" t="s">
        <v>12067</v>
      </c>
      <c r="T390" t="s">
        <v>12068</v>
      </c>
      <c r="U390" t="s">
        <v>2516</v>
      </c>
      <c r="V390" t="s">
        <v>751</v>
      </c>
      <c r="W390" t="s">
        <v>2516</v>
      </c>
      <c r="X390" t="s">
        <v>2516</v>
      </c>
      <c r="Y390" t="s">
        <v>2516</v>
      </c>
      <c r="Z390" t="s">
        <v>2516</v>
      </c>
      <c r="AA390" t="s">
        <v>2516</v>
      </c>
    </row>
    <row r="391" spans="1:27" x14ac:dyDescent="0.45">
      <c r="A391" t="s">
        <v>12069</v>
      </c>
      <c r="B391" t="s">
        <v>12070</v>
      </c>
      <c r="C391" t="s">
        <v>1385</v>
      </c>
      <c r="D391" t="s">
        <v>3443</v>
      </c>
      <c r="E391" t="s">
        <v>3444</v>
      </c>
      <c r="F391" s="2">
        <v>44649.457638888889</v>
      </c>
      <c r="G391" t="s">
        <v>12071</v>
      </c>
      <c r="H391" t="s">
        <v>2516</v>
      </c>
      <c r="I391" t="s">
        <v>560</v>
      </c>
      <c r="J391" t="s">
        <v>3532</v>
      </c>
      <c r="K391" t="s">
        <v>3533</v>
      </c>
      <c r="L391">
        <v>18</v>
      </c>
      <c r="M391">
        <v>2</v>
      </c>
      <c r="N391" t="s">
        <v>560</v>
      </c>
      <c r="O391" t="s">
        <v>12072</v>
      </c>
      <c r="P391" t="s">
        <v>12073</v>
      </c>
      <c r="Q391" t="s">
        <v>2516</v>
      </c>
      <c r="R391" t="s">
        <v>482</v>
      </c>
      <c r="S391" t="s">
        <v>2516</v>
      </c>
      <c r="T391" t="s">
        <v>2516</v>
      </c>
      <c r="U391" t="s">
        <v>2516</v>
      </c>
      <c r="V391" t="s">
        <v>1035</v>
      </c>
      <c r="W391" t="s">
        <v>2516</v>
      </c>
      <c r="X391" t="s">
        <v>2516</v>
      </c>
      <c r="Y391" t="s">
        <v>2516</v>
      </c>
      <c r="Z391" t="s">
        <v>2516</v>
      </c>
      <c r="AA391" t="s">
        <v>12074</v>
      </c>
    </row>
    <row r="392" spans="1:27" x14ac:dyDescent="0.45">
      <c r="A392" t="s">
        <v>12075</v>
      </c>
      <c r="B392" t="s">
        <v>12076</v>
      </c>
      <c r="C392" t="s">
        <v>1385</v>
      </c>
      <c r="D392" t="s">
        <v>3443</v>
      </c>
      <c r="E392" t="s">
        <v>3444</v>
      </c>
      <c r="F392" s="2">
        <v>44705.377083333333</v>
      </c>
      <c r="G392" t="s">
        <v>12077</v>
      </c>
      <c r="H392" t="s">
        <v>2516</v>
      </c>
      <c r="I392" t="s">
        <v>560</v>
      </c>
      <c r="J392" t="s">
        <v>3536</v>
      </c>
      <c r="K392" t="s">
        <v>3537</v>
      </c>
      <c r="L392">
        <v>18</v>
      </c>
      <c r="M392">
        <v>2</v>
      </c>
      <c r="N392" t="s">
        <v>560</v>
      </c>
      <c r="O392" t="s">
        <v>12078</v>
      </c>
      <c r="P392" t="s">
        <v>12079</v>
      </c>
      <c r="Q392" t="s">
        <v>2516</v>
      </c>
      <c r="R392" t="s">
        <v>560</v>
      </c>
      <c r="S392" t="s">
        <v>2516</v>
      </c>
      <c r="T392" t="s">
        <v>2516</v>
      </c>
      <c r="U392" t="s">
        <v>2516</v>
      </c>
      <c r="V392" t="s">
        <v>1035</v>
      </c>
      <c r="W392" t="s">
        <v>2516</v>
      </c>
      <c r="X392" t="s">
        <v>2516</v>
      </c>
      <c r="Y392" t="s">
        <v>2516</v>
      </c>
      <c r="Z392" t="s">
        <v>2516</v>
      </c>
      <c r="AA392" t="s">
        <v>2516</v>
      </c>
    </row>
    <row r="393" spans="1:27" x14ac:dyDescent="0.45">
      <c r="A393" t="s">
        <v>12080</v>
      </c>
      <c r="B393" t="s">
        <v>12081</v>
      </c>
      <c r="C393" t="s">
        <v>1385</v>
      </c>
      <c r="D393" t="s">
        <v>3443</v>
      </c>
      <c r="E393" t="s">
        <v>3444</v>
      </c>
      <c r="F393" s="2">
        <v>44775.388888888891</v>
      </c>
      <c r="G393" t="s">
        <v>12082</v>
      </c>
      <c r="H393" t="s">
        <v>2516</v>
      </c>
      <c r="I393" t="s">
        <v>560</v>
      </c>
      <c r="J393" t="s">
        <v>3540</v>
      </c>
      <c r="K393" t="s">
        <v>3541</v>
      </c>
      <c r="L393">
        <v>18</v>
      </c>
      <c r="M393">
        <v>2</v>
      </c>
      <c r="N393" t="s">
        <v>560</v>
      </c>
      <c r="O393" t="s">
        <v>12083</v>
      </c>
      <c r="P393" t="s">
        <v>12084</v>
      </c>
      <c r="Q393" t="s">
        <v>2516</v>
      </c>
      <c r="R393" t="s">
        <v>560</v>
      </c>
      <c r="S393" t="s">
        <v>12085</v>
      </c>
      <c r="T393" t="s">
        <v>12086</v>
      </c>
      <c r="U393" t="s">
        <v>2516</v>
      </c>
      <c r="V393" t="s">
        <v>751</v>
      </c>
      <c r="W393" t="s">
        <v>2516</v>
      </c>
      <c r="X393" t="s">
        <v>2516</v>
      </c>
      <c r="Y393" t="s">
        <v>2516</v>
      </c>
      <c r="Z393" t="s">
        <v>2516</v>
      </c>
      <c r="AA393" t="s">
        <v>2516</v>
      </c>
    </row>
    <row r="394" spans="1:27" x14ac:dyDescent="0.45">
      <c r="A394" t="s">
        <v>12087</v>
      </c>
      <c r="B394" t="s">
        <v>12088</v>
      </c>
      <c r="C394" t="s">
        <v>1385</v>
      </c>
      <c r="D394" t="s">
        <v>3443</v>
      </c>
      <c r="E394" t="s">
        <v>3444</v>
      </c>
      <c r="F394" s="2">
        <v>44838.268055555556</v>
      </c>
      <c r="G394" t="s">
        <v>12089</v>
      </c>
      <c r="H394" t="s">
        <v>2516</v>
      </c>
      <c r="I394" t="s">
        <v>560</v>
      </c>
      <c r="J394" t="s">
        <v>3544</v>
      </c>
      <c r="K394" t="s">
        <v>3545</v>
      </c>
      <c r="L394">
        <v>18</v>
      </c>
      <c r="M394">
        <v>2</v>
      </c>
      <c r="N394" t="s">
        <v>560</v>
      </c>
      <c r="O394" t="s">
        <v>12090</v>
      </c>
      <c r="P394" t="s">
        <v>12091</v>
      </c>
      <c r="Q394" t="s">
        <v>2516</v>
      </c>
      <c r="R394" t="s">
        <v>560</v>
      </c>
      <c r="S394" t="s">
        <v>2516</v>
      </c>
      <c r="T394" t="s">
        <v>2516</v>
      </c>
      <c r="U394" t="s">
        <v>2516</v>
      </c>
      <c r="V394" t="s">
        <v>1035</v>
      </c>
      <c r="W394" t="s">
        <v>2516</v>
      </c>
      <c r="X394" t="s">
        <v>2516</v>
      </c>
      <c r="Y394" t="s">
        <v>2516</v>
      </c>
      <c r="Z394" t="s">
        <v>2516</v>
      </c>
      <c r="AA394" t="s">
        <v>2516</v>
      </c>
    </row>
    <row r="395" spans="1:27" x14ac:dyDescent="0.45">
      <c r="A395" t="s">
        <v>12092</v>
      </c>
      <c r="B395" t="s">
        <v>12093</v>
      </c>
      <c r="C395" t="s">
        <v>1385</v>
      </c>
      <c r="D395" t="s">
        <v>3443</v>
      </c>
      <c r="E395" t="s">
        <v>3444</v>
      </c>
      <c r="F395" s="2">
        <v>44901.240277777775</v>
      </c>
      <c r="G395" t="s">
        <v>12094</v>
      </c>
      <c r="H395" t="s">
        <v>2516</v>
      </c>
      <c r="I395" t="s">
        <v>560</v>
      </c>
      <c r="J395" t="s">
        <v>3548</v>
      </c>
      <c r="K395" t="s">
        <v>3549</v>
      </c>
      <c r="L395">
        <v>18</v>
      </c>
      <c r="M395">
        <v>2</v>
      </c>
      <c r="N395" t="s">
        <v>560</v>
      </c>
      <c r="O395" t="s">
        <v>12095</v>
      </c>
      <c r="P395" t="s">
        <v>12096</v>
      </c>
      <c r="Q395" t="s">
        <v>2516</v>
      </c>
      <c r="R395" t="s">
        <v>560</v>
      </c>
      <c r="S395" t="s">
        <v>2516</v>
      </c>
      <c r="T395" t="s">
        <v>2516</v>
      </c>
      <c r="U395" t="s">
        <v>2516</v>
      </c>
      <c r="V395" t="s">
        <v>1035</v>
      </c>
      <c r="W395" t="s">
        <v>2516</v>
      </c>
      <c r="X395" t="s">
        <v>2516</v>
      </c>
      <c r="Y395" t="s">
        <v>2516</v>
      </c>
      <c r="Z395" t="s">
        <v>2516</v>
      </c>
      <c r="AA395" t="s">
        <v>2516</v>
      </c>
    </row>
    <row r="396" spans="1:27" x14ac:dyDescent="0.45">
      <c r="A396" t="s">
        <v>12097</v>
      </c>
      <c r="B396" t="s">
        <v>12098</v>
      </c>
      <c r="C396" t="s">
        <v>1385</v>
      </c>
      <c r="D396" t="s">
        <v>3443</v>
      </c>
      <c r="E396" t="s">
        <v>3444</v>
      </c>
      <c r="F396" s="2">
        <v>44978.3</v>
      </c>
      <c r="G396" t="s">
        <v>12099</v>
      </c>
      <c r="H396" t="s">
        <v>2516</v>
      </c>
      <c r="I396" t="s">
        <v>560</v>
      </c>
      <c r="J396" t="s">
        <v>3552</v>
      </c>
      <c r="K396" t="s">
        <v>3553</v>
      </c>
      <c r="L396">
        <v>18</v>
      </c>
      <c r="M396">
        <v>2</v>
      </c>
      <c r="N396" t="s">
        <v>560</v>
      </c>
      <c r="O396" t="s">
        <v>12100</v>
      </c>
      <c r="P396" t="s">
        <v>12101</v>
      </c>
      <c r="Q396" t="s">
        <v>1291</v>
      </c>
      <c r="R396" t="s">
        <v>560</v>
      </c>
      <c r="S396" t="s">
        <v>2516</v>
      </c>
      <c r="T396" t="s">
        <v>2516</v>
      </c>
      <c r="U396" t="s">
        <v>1291</v>
      </c>
      <c r="V396" t="s">
        <v>1035</v>
      </c>
      <c r="W396" t="s">
        <v>2516</v>
      </c>
      <c r="X396" t="s">
        <v>2516</v>
      </c>
      <c r="Y396" t="s">
        <v>2516</v>
      </c>
      <c r="Z396" t="s">
        <v>2516</v>
      </c>
      <c r="AA396" t="s">
        <v>2516</v>
      </c>
    </row>
    <row r="397" spans="1:27" x14ac:dyDescent="0.45">
      <c r="A397" t="s">
        <v>12102</v>
      </c>
      <c r="B397" t="s">
        <v>12103</v>
      </c>
      <c r="C397" t="s">
        <v>1385</v>
      </c>
      <c r="D397" t="s">
        <v>3443</v>
      </c>
      <c r="E397" t="s">
        <v>3444</v>
      </c>
      <c r="F397" s="2">
        <v>45034.234027777777</v>
      </c>
      <c r="G397" t="s">
        <v>12104</v>
      </c>
      <c r="H397" t="s">
        <v>2516</v>
      </c>
      <c r="I397" t="s">
        <v>560</v>
      </c>
      <c r="J397" t="s">
        <v>3556</v>
      </c>
      <c r="K397" t="s">
        <v>3557</v>
      </c>
      <c r="L397">
        <v>18</v>
      </c>
      <c r="M397">
        <v>2</v>
      </c>
      <c r="N397" t="s">
        <v>560</v>
      </c>
      <c r="O397" t="s">
        <v>12105</v>
      </c>
      <c r="P397" t="s">
        <v>12106</v>
      </c>
      <c r="Q397" t="s">
        <v>1291</v>
      </c>
      <c r="R397" t="s">
        <v>560</v>
      </c>
      <c r="S397" t="s">
        <v>2516</v>
      </c>
      <c r="T397" t="s">
        <v>2516</v>
      </c>
      <c r="U397" t="s">
        <v>1291</v>
      </c>
      <c r="V397" t="s">
        <v>1035</v>
      </c>
      <c r="W397" t="s">
        <v>2516</v>
      </c>
      <c r="X397" t="s">
        <v>2516</v>
      </c>
      <c r="Y397" t="s">
        <v>2516</v>
      </c>
      <c r="Z397" t="s">
        <v>2516</v>
      </c>
      <c r="AA397" t="s">
        <v>2516</v>
      </c>
    </row>
    <row r="398" spans="1:27" x14ac:dyDescent="0.45">
      <c r="A398" t="s">
        <v>12107</v>
      </c>
      <c r="B398" t="s">
        <v>12108</v>
      </c>
      <c r="C398" t="s">
        <v>1385</v>
      </c>
      <c r="D398" t="s">
        <v>3443</v>
      </c>
      <c r="E398" t="s">
        <v>3444</v>
      </c>
      <c r="F398" s="2">
        <v>45090.306944444441</v>
      </c>
      <c r="G398" t="s">
        <v>12109</v>
      </c>
      <c r="H398" t="s">
        <v>2516</v>
      </c>
      <c r="I398" t="s">
        <v>560</v>
      </c>
      <c r="J398" t="s">
        <v>3560</v>
      </c>
      <c r="K398" t="s">
        <v>3561</v>
      </c>
      <c r="L398">
        <v>22</v>
      </c>
      <c r="M398">
        <v>2.8</v>
      </c>
      <c r="N398" t="s">
        <v>560</v>
      </c>
      <c r="O398" t="s">
        <v>12110</v>
      </c>
      <c r="P398" t="s">
        <v>12111</v>
      </c>
      <c r="Q398" t="s">
        <v>1881</v>
      </c>
      <c r="R398" t="s">
        <v>560</v>
      </c>
      <c r="S398" t="s">
        <v>2516</v>
      </c>
      <c r="T398" t="s">
        <v>2516</v>
      </c>
      <c r="U398" t="s">
        <v>1881</v>
      </c>
      <c r="V398" t="s">
        <v>1035</v>
      </c>
      <c r="W398" t="s">
        <v>2516</v>
      </c>
      <c r="X398" t="s">
        <v>2516</v>
      </c>
      <c r="Y398" t="s">
        <v>2516</v>
      </c>
      <c r="Z398" t="s">
        <v>2516</v>
      </c>
      <c r="AA398" t="s">
        <v>2516</v>
      </c>
    </row>
    <row r="399" spans="1:27" x14ac:dyDescent="0.45">
      <c r="A399" t="s">
        <v>12112</v>
      </c>
      <c r="B399" t="s">
        <v>12113</v>
      </c>
      <c r="C399" t="s">
        <v>1385</v>
      </c>
      <c r="D399" t="s">
        <v>3443</v>
      </c>
      <c r="E399" t="s">
        <v>3444</v>
      </c>
      <c r="F399" s="2">
        <v>45153.239583333336</v>
      </c>
      <c r="G399" t="s">
        <v>12114</v>
      </c>
      <c r="H399" t="s">
        <v>2516</v>
      </c>
      <c r="I399" t="s">
        <v>560</v>
      </c>
      <c r="J399" t="s">
        <v>12115</v>
      </c>
      <c r="K399" t="s">
        <v>12116</v>
      </c>
      <c r="L399">
        <v>25</v>
      </c>
      <c r="M399">
        <v>2.8</v>
      </c>
      <c r="N399" t="s">
        <v>560</v>
      </c>
      <c r="O399" t="s">
        <v>12117</v>
      </c>
      <c r="P399" t="s">
        <v>12118</v>
      </c>
      <c r="Q399" t="s">
        <v>1881</v>
      </c>
      <c r="R399" t="s">
        <v>560</v>
      </c>
      <c r="S399" t="s">
        <v>12119</v>
      </c>
      <c r="T399" t="s">
        <v>12120</v>
      </c>
      <c r="U399" t="s">
        <v>1881</v>
      </c>
      <c r="V399" t="s">
        <v>751</v>
      </c>
      <c r="W399" t="s">
        <v>2516</v>
      </c>
      <c r="X399" t="s">
        <v>2516</v>
      </c>
      <c r="Y399" t="s">
        <v>2516</v>
      </c>
      <c r="Z399" t="s">
        <v>2516</v>
      </c>
      <c r="AA399" t="s">
        <v>12121</v>
      </c>
    </row>
    <row r="400" spans="1:27" x14ac:dyDescent="0.45">
      <c r="A400" t="s">
        <v>12122</v>
      </c>
      <c r="B400" t="s">
        <v>12123</v>
      </c>
      <c r="C400" t="s">
        <v>1385</v>
      </c>
      <c r="D400" t="s">
        <v>3443</v>
      </c>
      <c r="E400" t="s">
        <v>3444</v>
      </c>
      <c r="F400" s="2">
        <v>45216.438888888886</v>
      </c>
      <c r="G400" t="s">
        <v>12124</v>
      </c>
      <c r="H400" t="s">
        <v>2516</v>
      </c>
      <c r="I400" t="s">
        <v>560</v>
      </c>
      <c r="J400" t="s">
        <v>12125</v>
      </c>
      <c r="K400" t="s">
        <v>12126</v>
      </c>
      <c r="L400">
        <v>25</v>
      </c>
      <c r="M400">
        <v>2.8</v>
      </c>
      <c r="N400" t="s">
        <v>560</v>
      </c>
      <c r="O400" t="s">
        <v>12127</v>
      </c>
      <c r="P400" t="s">
        <v>12128</v>
      </c>
      <c r="Q400" t="s">
        <v>1881</v>
      </c>
      <c r="R400" t="s">
        <v>560</v>
      </c>
      <c r="S400" t="s">
        <v>2516</v>
      </c>
      <c r="T400" t="s">
        <v>2516</v>
      </c>
      <c r="U400" t="s">
        <v>1881</v>
      </c>
      <c r="V400" t="s">
        <v>1035</v>
      </c>
      <c r="W400" t="s">
        <v>2516</v>
      </c>
      <c r="X400" t="s">
        <v>2516</v>
      </c>
      <c r="Y400" t="s">
        <v>2516</v>
      </c>
      <c r="Z400" t="s">
        <v>2516</v>
      </c>
      <c r="AA400" t="s">
        <v>2516</v>
      </c>
    </row>
    <row r="401" spans="1:27" x14ac:dyDescent="0.45">
      <c r="A401" t="s">
        <v>12129</v>
      </c>
      <c r="B401" t="s">
        <v>12130</v>
      </c>
      <c r="C401" t="s">
        <v>1385</v>
      </c>
      <c r="D401" t="s">
        <v>3443</v>
      </c>
      <c r="E401" t="s">
        <v>3444</v>
      </c>
      <c r="F401" s="2">
        <v>45279.361111111109</v>
      </c>
      <c r="G401" t="s">
        <v>12131</v>
      </c>
      <c r="H401" t="s">
        <v>2516</v>
      </c>
      <c r="I401" t="s">
        <v>560</v>
      </c>
      <c r="J401" t="s">
        <v>12132</v>
      </c>
      <c r="K401" t="s">
        <v>12133</v>
      </c>
      <c r="L401">
        <v>25</v>
      </c>
      <c r="M401">
        <v>2.8</v>
      </c>
      <c r="N401" t="s">
        <v>560</v>
      </c>
      <c r="O401" t="s">
        <v>12134</v>
      </c>
      <c r="P401" t="s">
        <v>12135</v>
      </c>
      <c r="Q401" t="s">
        <v>1881</v>
      </c>
      <c r="R401" t="s">
        <v>560</v>
      </c>
      <c r="S401" t="s">
        <v>2516</v>
      </c>
      <c r="T401" t="s">
        <v>2516</v>
      </c>
      <c r="U401" t="s">
        <v>1881</v>
      </c>
      <c r="V401" t="s">
        <v>1035</v>
      </c>
      <c r="W401" t="s">
        <v>2516</v>
      </c>
      <c r="X401" t="s">
        <v>2516</v>
      </c>
      <c r="Y401" t="s">
        <v>2516</v>
      </c>
      <c r="Z401" t="s">
        <v>2516</v>
      </c>
      <c r="AA401" t="s">
        <v>2516</v>
      </c>
    </row>
    <row r="402" spans="1:27" x14ac:dyDescent="0.45">
      <c r="A402" t="s">
        <v>12136</v>
      </c>
      <c r="B402" t="s">
        <v>12137</v>
      </c>
      <c r="C402" t="s">
        <v>1385</v>
      </c>
      <c r="D402" t="s">
        <v>3564</v>
      </c>
      <c r="E402" t="s">
        <v>3568</v>
      </c>
      <c r="F402" s="2">
        <v>42178.313194444447</v>
      </c>
      <c r="G402" t="s">
        <v>12138</v>
      </c>
      <c r="H402" t="s">
        <v>2516</v>
      </c>
      <c r="I402" t="s">
        <v>2516</v>
      </c>
      <c r="J402" t="s">
        <v>2516</v>
      </c>
      <c r="K402" t="s">
        <v>2516</v>
      </c>
      <c r="N402" t="s">
        <v>2516</v>
      </c>
      <c r="O402" t="s">
        <v>12139</v>
      </c>
      <c r="P402" t="s">
        <v>2516</v>
      </c>
      <c r="Q402" t="s">
        <v>2516</v>
      </c>
      <c r="R402" t="s">
        <v>2516</v>
      </c>
      <c r="S402" t="s">
        <v>12140</v>
      </c>
      <c r="T402" t="s">
        <v>2516</v>
      </c>
      <c r="U402" t="s">
        <v>2516</v>
      </c>
      <c r="V402" t="s">
        <v>2516</v>
      </c>
      <c r="W402" t="s">
        <v>2516</v>
      </c>
      <c r="X402" t="s">
        <v>2516</v>
      </c>
      <c r="Y402" t="s">
        <v>2516</v>
      </c>
      <c r="Z402" t="s">
        <v>2516</v>
      </c>
      <c r="AA402" t="s">
        <v>2516</v>
      </c>
    </row>
    <row r="403" spans="1:27" x14ac:dyDescent="0.45">
      <c r="A403" t="s">
        <v>12136</v>
      </c>
      <c r="B403" t="s">
        <v>12141</v>
      </c>
      <c r="C403" t="s">
        <v>1385</v>
      </c>
      <c r="D403" t="s">
        <v>3564</v>
      </c>
      <c r="E403" t="s">
        <v>3571</v>
      </c>
      <c r="F403" s="2">
        <v>42178.313194444447</v>
      </c>
      <c r="G403" t="s">
        <v>12142</v>
      </c>
      <c r="H403" t="s">
        <v>2516</v>
      </c>
      <c r="I403" t="s">
        <v>2516</v>
      </c>
      <c r="J403" t="s">
        <v>2516</v>
      </c>
      <c r="K403" t="s">
        <v>2516</v>
      </c>
      <c r="N403" t="s">
        <v>2516</v>
      </c>
      <c r="O403" t="s">
        <v>12143</v>
      </c>
      <c r="P403" t="s">
        <v>2516</v>
      </c>
      <c r="Q403" t="s">
        <v>2516</v>
      </c>
      <c r="R403" t="s">
        <v>2516</v>
      </c>
      <c r="S403" t="s">
        <v>12143</v>
      </c>
      <c r="T403" t="s">
        <v>2516</v>
      </c>
      <c r="U403" t="s">
        <v>2516</v>
      </c>
      <c r="V403" t="s">
        <v>2516</v>
      </c>
      <c r="W403" t="s">
        <v>2516</v>
      </c>
      <c r="X403" t="s">
        <v>2516</v>
      </c>
      <c r="Y403" t="s">
        <v>2516</v>
      </c>
      <c r="Z403" t="s">
        <v>2516</v>
      </c>
      <c r="AA403" t="s">
        <v>2516</v>
      </c>
    </row>
    <row r="404" spans="1:27" x14ac:dyDescent="0.45">
      <c r="A404" t="s">
        <v>12136</v>
      </c>
      <c r="B404" t="s">
        <v>12144</v>
      </c>
      <c r="C404" t="s">
        <v>1385</v>
      </c>
      <c r="D404" t="s">
        <v>3564</v>
      </c>
      <c r="E404" t="s">
        <v>3565</v>
      </c>
      <c r="F404" s="2">
        <v>42178.313194444447</v>
      </c>
      <c r="G404" t="s">
        <v>12145</v>
      </c>
      <c r="H404" t="s">
        <v>2516</v>
      </c>
      <c r="I404" t="s">
        <v>2516</v>
      </c>
      <c r="J404" t="s">
        <v>2516</v>
      </c>
      <c r="K404" t="s">
        <v>2516</v>
      </c>
      <c r="N404" t="s">
        <v>2516</v>
      </c>
      <c r="O404" t="s">
        <v>12146</v>
      </c>
      <c r="P404" t="s">
        <v>2516</v>
      </c>
      <c r="Q404" t="s">
        <v>2516</v>
      </c>
      <c r="R404" t="s">
        <v>2516</v>
      </c>
      <c r="S404" t="s">
        <v>12147</v>
      </c>
      <c r="T404" t="s">
        <v>2516</v>
      </c>
      <c r="U404" t="s">
        <v>2516</v>
      </c>
      <c r="V404" t="s">
        <v>2516</v>
      </c>
      <c r="W404" t="s">
        <v>2516</v>
      </c>
      <c r="X404" t="s">
        <v>2516</v>
      </c>
      <c r="Y404" t="s">
        <v>2516</v>
      </c>
      <c r="Z404" t="s">
        <v>2516</v>
      </c>
      <c r="AA404" t="s">
        <v>2516</v>
      </c>
    </row>
    <row r="405" spans="1:27" x14ac:dyDescent="0.45">
      <c r="A405" t="s">
        <v>12148</v>
      </c>
      <c r="B405" t="s">
        <v>12149</v>
      </c>
      <c r="C405" t="s">
        <v>1385</v>
      </c>
      <c r="D405" t="s">
        <v>3564</v>
      </c>
      <c r="E405" t="s">
        <v>3565</v>
      </c>
      <c r="F405" s="2">
        <v>42242.25</v>
      </c>
      <c r="G405" t="s">
        <v>12150</v>
      </c>
      <c r="H405" t="s">
        <v>2516</v>
      </c>
      <c r="I405" t="s">
        <v>2516</v>
      </c>
      <c r="J405" t="s">
        <v>2516</v>
      </c>
      <c r="K405" t="s">
        <v>2516</v>
      </c>
      <c r="N405" t="s">
        <v>2516</v>
      </c>
      <c r="O405" t="s">
        <v>12151</v>
      </c>
      <c r="P405" t="s">
        <v>2516</v>
      </c>
      <c r="Q405" t="s">
        <v>2516</v>
      </c>
      <c r="R405" t="s">
        <v>2516</v>
      </c>
      <c r="S405" t="s">
        <v>12151</v>
      </c>
      <c r="T405" t="s">
        <v>2516</v>
      </c>
      <c r="U405" t="s">
        <v>2516</v>
      </c>
      <c r="V405" t="s">
        <v>2516</v>
      </c>
      <c r="W405" t="s">
        <v>2516</v>
      </c>
      <c r="X405" t="s">
        <v>2516</v>
      </c>
      <c r="Y405" t="s">
        <v>2516</v>
      </c>
      <c r="Z405" t="s">
        <v>2516</v>
      </c>
      <c r="AA405" t="s">
        <v>2516</v>
      </c>
    </row>
    <row r="406" spans="1:27" x14ac:dyDescent="0.45">
      <c r="A406" t="s">
        <v>12148</v>
      </c>
      <c r="B406" t="s">
        <v>12152</v>
      </c>
      <c r="C406" t="s">
        <v>1385</v>
      </c>
      <c r="D406" t="s">
        <v>3564</v>
      </c>
      <c r="E406" t="s">
        <v>3568</v>
      </c>
      <c r="F406" s="2">
        <v>42242.25</v>
      </c>
      <c r="G406" t="s">
        <v>12153</v>
      </c>
      <c r="H406" t="s">
        <v>2516</v>
      </c>
      <c r="I406" t="s">
        <v>2516</v>
      </c>
      <c r="J406" t="s">
        <v>2516</v>
      </c>
      <c r="K406" t="s">
        <v>2516</v>
      </c>
      <c r="N406" t="s">
        <v>2516</v>
      </c>
      <c r="O406" t="s">
        <v>12154</v>
      </c>
      <c r="P406" t="s">
        <v>2516</v>
      </c>
      <c r="Q406" t="s">
        <v>2516</v>
      </c>
      <c r="R406" t="s">
        <v>2516</v>
      </c>
      <c r="S406" t="s">
        <v>12154</v>
      </c>
      <c r="T406" t="s">
        <v>2516</v>
      </c>
      <c r="U406" t="s">
        <v>2516</v>
      </c>
      <c r="V406" t="s">
        <v>2516</v>
      </c>
      <c r="W406" t="s">
        <v>2516</v>
      </c>
      <c r="X406" t="s">
        <v>2516</v>
      </c>
      <c r="Y406" t="s">
        <v>2516</v>
      </c>
      <c r="Z406" t="s">
        <v>2516</v>
      </c>
      <c r="AA406" t="s">
        <v>2516</v>
      </c>
    </row>
    <row r="407" spans="1:27" x14ac:dyDescent="0.45">
      <c r="A407" t="s">
        <v>12148</v>
      </c>
      <c r="B407" t="s">
        <v>12155</v>
      </c>
      <c r="C407" t="s">
        <v>1385</v>
      </c>
      <c r="D407" t="s">
        <v>3564</v>
      </c>
      <c r="E407" t="s">
        <v>3571</v>
      </c>
      <c r="F407" s="2">
        <v>42242.25</v>
      </c>
      <c r="G407" t="s">
        <v>12156</v>
      </c>
      <c r="H407" t="s">
        <v>2516</v>
      </c>
      <c r="I407" t="s">
        <v>2516</v>
      </c>
      <c r="J407" t="s">
        <v>2516</v>
      </c>
      <c r="K407" t="s">
        <v>2516</v>
      </c>
      <c r="N407" t="s">
        <v>2516</v>
      </c>
      <c r="O407" t="s">
        <v>12157</v>
      </c>
      <c r="P407" t="s">
        <v>2516</v>
      </c>
      <c r="Q407" t="s">
        <v>2516</v>
      </c>
      <c r="R407" t="s">
        <v>2516</v>
      </c>
      <c r="S407" t="s">
        <v>12157</v>
      </c>
      <c r="T407" t="s">
        <v>2516</v>
      </c>
      <c r="U407" t="s">
        <v>2516</v>
      </c>
      <c r="V407" t="s">
        <v>2516</v>
      </c>
      <c r="W407" t="s">
        <v>2516</v>
      </c>
      <c r="X407" t="s">
        <v>2516</v>
      </c>
      <c r="Y407" t="s">
        <v>2516</v>
      </c>
      <c r="Z407" t="s">
        <v>2516</v>
      </c>
      <c r="AA407" t="s">
        <v>2516</v>
      </c>
    </row>
    <row r="408" spans="1:27" x14ac:dyDescent="0.45">
      <c r="A408" t="s">
        <v>12158</v>
      </c>
      <c r="B408" t="s">
        <v>12159</v>
      </c>
      <c r="C408" t="s">
        <v>1385</v>
      </c>
      <c r="D408" t="s">
        <v>3564</v>
      </c>
      <c r="E408" t="s">
        <v>3568</v>
      </c>
      <c r="F408" s="2">
        <v>42298.291666666664</v>
      </c>
      <c r="G408" t="s">
        <v>12160</v>
      </c>
      <c r="H408" t="s">
        <v>2516</v>
      </c>
      <c r="I408" t="s">
        <v>2516</v>
      </c>
      <c r="J408" t="s">
        <v>2516</v>
      </c>
      <c r="K408" t="s">
        <v>2516</v>
      </c>
      <c r="N408" t="s">
        <v>2516</v>
      </c>
      <c r="O408" t="s">
        <v>12161</v>
      </c>
      <c r="P408" t="s">
        <v>2516</v>
      </c>
      <c r="Q408" t="s">
        <v>2516</v>
      </c>
      <c r="R408" t="s">
        <v>2516</v>
      </c>
      <c r="S408" t="s">
        <v>12162</v>
      </c>
      <c r="T408" t="s">
        <v>2516</v>
      </c>
      <c r="U408" t="s">
        <v>2516</v>
      </c>
      <c r="V408" t="s">
        <v>2516</v>
      </c>
      <c r="W408" t="s">
        <v>2516</v>
      </c>
      <c r="X408" t="s">
        <v>2516</v>
      </c>
      <c r="Y408" t="s">
        <v>2516</v>
      </c>
      <c r="Z408" t="s">
        <v>2516</v>
      </c>
      <c r="AA408" t="s">
        <v>2516</v>
      </c>
    </row>
    <row r="409" spans="1:27" x14ac:dyDescent="0.45">
      <c r="A409" t="s">
        <v>12158</v>
      </c>
      <c r="B409" t="s">
        <v>12163</v>
      </c>
      <c r="C409" t="s">
        <v>1385</v>
      </c>
      <c r="D409" t="s">
        <v>3564</v>
      </c>
      <c r="E409" t="s">
        <v>3565</v>
      </c>
      <c r="F409" s="2">
        <v>42298.291666666664</v>
      </c>
      <c r="G409" t="s">
        <v>12164</v>
      </c>
      <c r="H409" t="s">
        <v>2516</v>
      </c>
      <c r="I409" t="s">
        <v>2516</v>
      </c>
      <c r="J409" t="s">
        <v>2516</v>
      </c>
      <c r="K409" t="s">
        <v>2516</v>
      </c>
      <c r="N409" t="s">
        <v>2516</v>
      </c>
      <c r="O409" t="s">
        <v>12165</v>
      </c>
      <c r="P409" t="s">
        <v>2516</v>
      </c>
      <c r="Q409" t="s">
        <v>2516</v>
      </c>
      <c r="R409" t="s">
        <v>2516</v>
      </c>
      <c r="S409" t="s">
        <v>12166</v>
      </c>
      <c r="T409" t="s">
        <v>2516</v>
      </c>
      <c r="U409" t="s">
        <v>2516</v>
      </c>
      <c r="V409" t="s">
        <v>2516</v>
      </c>
      <c r="W409" t="s">
        <v>2516</v>
      </c>
      <c r="X409" t="s">
        <v>2516</v>
      </c>
      <c r="Y409" t="s">
        <v>2516</v>
      </c>
      <c r="Z409" t="s">
        <v>2516</v>
      </c>
      <c r="AA409" t="s">
        <v>2516</v>
      </c>
    </row>
    <row r="410" spans="1:27" x14ac:dyDescent="0.45">
      <c r="A410" t="s">
        <v>12158</v>
      </c>
      <c r="B410" t="s">
        <v>12167</v>
      </c>
      <c r="C410" t="s">
        <v>1385</v>
      </c>
      <c r="D410" t="s">
        <v>3564</v>
      </c>
      <c r="E410" t="s">
        <v>3571</v>
      </c>
      <c r="F410" s="2">
        <v>42298.291666666664</v>
      </c>
      <c r="G410" t="s">
        <v>12168</v>
      </c>
      <c r="H410" t="s">
        <v>2516</v>
      </c>
      <c r="I410" t="s">
        <v>2516</v>
      </c>
      <c r="J410" t="s">
        <v>2516</v>
      </c>
      <c r="K410" t="s">
        <v>2516</v>
      </c>
      <c r="N410" t="s">
        <v>2516</v>
      </c>
      <c r="O410" t="s">
        <v>12169</v>
      </c>
      <c r="P410" t="s">
        <v>2516</v>
      </c>
      <c r="Q410" t="s">
        <v>2516</v>
      </c>
      <c r="R410" t="s">
        <v>2516</v>
      </c>
      <c r="S410" t="s">
        <v>12169</v>
      </c>
      <c r="T410" t="s">
        <v>2516</v>
      </c>
      <c r="U410" t="s">
        <v>2516</v>
      </c>
      <c r="V410" t="s">
        <v>2516</v>
      </c>
      <c r="W410" t="s">
        <v>2516</v>
      </c>
      <c r="X410" t="s">
        <v>2516</v>
      </c>
      <c r="Y410" t="s">
        <v>2516</v>
      </c>
      <c r="Z410" t="s">
        <v>2516</v>
      </c>
      <c r="AA410" t="s">
        <v>2516</v>
      </c>
    </row>
    <row r="411" spans="1:27" x14ac:dyDescent="0.45">
      <c r="A411" t="s">
        <v>12170</v>
      </c>
      <c r="B411" t="s">
        <v>12171</v>
      </c>
      <c r="C411" t="s">
        <v>1385</v>
      </c>
      <c r="D411" t="s">
        <v>3564</v>
      </c>
      <c r="E411" t="s">
        <v>3568</v>
      </c>
      <c r="F411" s="2">
        <v>42473.385416666664</v>
      </c>
      <c r="G411" t="s">
        <v>12172</v>
      </c>
      <c r="H411" t="s">
        <v>2516</v>
      </c>
      <c r="I411" t="s">
        <v>2516</v>
      </c>
      <c r="J411" t="s">
        <v>2516</v>
      </c>
      <c r="K411" t="s">
        <v>2516</v>
      </c>
      <c r="N411" t="s">
        <v>2516</v>
      </c>
      <c r="O411" t="s">
        <v>12173</v>
      </c>
      <c r="P411" t="s">
        <v>2516</v>
      </c>
      <c r="Q411" t="s">
        <v>2516</v>
      </c>
      <c r="R411" t="s">
        <v>2516</v>
      </c>
      <c r="S411" t="s">
        <v>12173</v>
      </c>
      <c r="T411" t="s">
        <v>2516</v>
      </c>
      <c r="U411" t="s">
        <v>2516</v>
      </c>
      <c r="V411" t="s">
        <v>2516</v>
      </c>
      <c r="W411" t="s">
        <v>2516</v>
      </c>
      <c r="X411" t="s">
        <v>2516</v>
      </c>
      <c r="Y411" t="s">
        <v>2516</v>
      </c>
      <c r="Z411" t="s">
        <v>2516</v>
      </c>
      <c r="AA411" t="s">
        <v>2516</v>
      </c>
    </row>
    <row r="412" spans="1:27" x14ac:dyDescent="0.45">
      <c r="A412" t="s">
        <v>12170</v>
      </c>
      <c r="B412" t="s">
        <v>12174</v>
      </c>
      <c r="C412" t="s">
        <v>1385</v>
      </c>
      <c r="D412" t="s">
        <v>3564</v>
      </c>
      <c r="E412" t="s">
        <v>3571</v>
      </c>
      <c r="F412" s="2">
        <v>42473.385416666664</v>
      </c>
      <c r="G412" t="s">
        <v>12175</v>
      </c>
      <c r="H412" t="s">
        <v>2516</v>
      </c>
      <c r="I412" t="s">
        <v>2516</v>
      </c>
      <c r="J412" t="s">
        <v>2516</v>
      </c>
      <c r="K412" t="s">
        <v>2516</v>
      </c>
      <c r="N412" t="s">
        <v>2516</v>
      </c>
      <c r="O412" t="s">
        <v>12176</v>
      </c>
      <c r="P412" t="s">
        <v>2516</v>
      </c>
      <c r="Q412" t="s">
        <v>2516</v>
      </c>
      <c r="R412" t="s">
        <v>2516</v>
      </c>
      <c r="S412" t="s">
        <v>12176</v>
      </c>
      <c r="T412" t="s">
        <v>2516</v>
      </c>
      <c r="U412" t="s">
        <v>2516</v>
      </c>
      <c r="V412" t="s">
        <v>2516</v>
      </c>
      <c r="W412" t="s">
        <v>2516</v>
      </c>
      <c r="X412" t="s">
        <v>2516</v>
      </c>
      <c r="Y412" t="s">
        <v>2516</v>
      </c>
      <c r="Z412" t="s">
        <v>2516</v>
      </c>
      <c r="AA412" t="s">
        <v>2516</v>
      </c>
    </row>
    <row r="413" spans="1:27" x14ac:dyDescent="0.45">
      <c r="A413" t="s">
        <v>12170</v>
      </c>
      <c r="B413" t="s">
        <v>12177</v>
      </c>
      <c r="C413" t="s">
        <v>1385</v>
      </c>
      <c r="D413" t="s">
        <v>3564</v>
      </c>
      <c r="E413" t="s">
        <v>3565</v>
      </c>
      <c r="F413" s="2">
        <v>42473.385416666664</v>
      </c>
      <c r="G413" t="s">
        <v>12178</v>
      </c>
      <c r="H413" t="s">
        <v>2516</v>
      </c>
      <c r="I413" t="s">
        <v>2516</v>
      </c>
      <c r="J413" t="s">
        <v>2516</v>
      </c>
      <c r="K413" t="s">
        <v>2516</v>
      </c>
      <c r="N413" t="s">
        <v>2516</v>
      </c>
      <c r="O413" t="s">
        <v>12179</v>
      </c>
      <c r="P413" t="s">
        <v>2516</v>
      </c>
      <c r="Q413" t="s">
        <v>2516</v>
      </c>
      <c r="R413" t="s">
        <v>2516</v>
      </c>
      <c r="S413" t="s">
        <v>12179</v>
      </c>
      <c r="T413" t="s">
        <v>2516</v>
      </c>
      <c r="U413" t="s">
        <v>2516</v>
      </c>
      <c r="V413" t="s">
        <v>2516</v>
      </c>
      <c r="W413" t="s">
        <v>2516</v>
      </c>
      <c r="X413" t="s">
        <v>2516</v>
      </c>
      <c r="Y413" t="s">
        <v>2516</v>
      </c>
      <c r="Z413" t="s">
        <v>2516</v>
      </c>
      <c r="AA413" t="s">
        <v>2516</v>
      </c>
    </row>
    <row r="414" spans="1:27" x14ac:dyDescent="0.45">
      <c r="A414" t="s">
        <v>12180</v>
      </c>
      <c r="B414" t="s">
        <v>12181</v>
      </c>
      <c r="C414" t="s">
        <v>1385</v>
      </c>
      <c r="D414" t="s">
        <v>3564</v>
      </c>
      <c r="E414" t="s">
        <v>3568</v>
      </c>
      <c r="F414" s="2">
        <v>42535.267361111109</v>
      </c>
      <c r="G414" t="s">
        <v>12182</v>
      </c>
      <c r="H414" t="s">
        <v>2516</v>
      </c>
      <c r="I414" t="s">
        <v>2516</v>
      </c>
      <c r="J414" t="s">
        <v>2516</v>
      </c>
      <c r="K414" t="s">
        <v>2516</v>
      </c>
      <c r="N414" t="s">
        <v>2516</v>
      </c>
      <c r="O414" t="s">
        <v>12183</v>
      </c>
      <c r="P414" t="s">
        <v>2516</v>
      </c>
      <c r="Q414" t="s">
        <v>2516</v>
      </c>
      <c r="R414" t="s">
        <v>2516</v>
      </c>
      <c r="S414" t="s">
        <v>12183</v>
      </c>
      <c r="T414" t="s">
        <v>2516</v>
      </c>
      <c r="U414" t="s">
        <v>2516</v>
      </c>
      <c r="V414" t="s">
        <v>2516</v>
      </c>
      <c r="W414" t="s">
        <v>2516</v>
      </c>
      <c r="X414" t="s">
        <v>2516</v>
      </c>
      <c r="Y414" t="s">
        <v>2516</v>
      </c>
      <c r="Z414" t="s">
        <v>2516</v>
      </c>
      <c r="AA414" t="s">
        <v>2516</v>
      </c>
    </row>
    <row r="415" spans="1:27" x14ac:dyDescent="0.45">
      <c r="A415" t="s">
        <v>12180</v>
      </c>
      <c r="B415" t="s">
        <v>12184</v>
      </c>
      <c r="C415" t="s">
        <v>1385</v>
      </c>
      <c r="D415" t="s">
        <v>3564</v>
      </c>
      <c r="E415" t="s">
        <v>3571</v>
      </c>
      <c r="F415" s="2">
        <v>42535.28125</v>
      </c>
      <c r="G415" t="s">
        <v>12185</v>
      </c>
      <c r="H415" t="s">
        <v>2516</v>
      </c>
      <c r="I415" t="s">
        <v>2516</v>
      </c>
      <c r="J415" t="s">
        <v>2516</v>
      </c>
      <c r="K415" t="s">
        <v>2516</v>
      </c>
      <c r="N415" t="s">
        <v>2516</v>
      </c>
      <c r="O415" t="s">
        <v>12186</v>
      </c>
      <c r="P415" t="s">
        <v>2516</v>
      </c>
      <c r="Q415" t="s">
        <v>2516</v>
      </c>
      <c r="R415" t="s">
        <v>2516</v>
      </c>
      <c r="S415" t="s">
        <v>12186</v>
      </c>
      <c r="T415" t="s">
        <v>2516</v>
      </c>
      <c r="U415" t="s">
        <v>2516</v>
      </c>
      <c r="V415" t="s">
        <v>2516</v>
      </c>
      <c r="W415" t="s">
        <v>2516</v>
      </c>
      <c r="X415" t="s">
        <v>2516</v>
      </c>
      <c r="Y415" t="s">
        <v>2516</v>
      </c>
      <c r="Z415" t="s">
        <v>2516</v>
      </c>
      <c r="AA415" t="s">
        <v>2516</v>
      </c>
    </row>
    <row r="416" spans="1:27" x14ac:dyDescent="0.45">
      <c r="A416" t="s">
        <v>12180</v>
      </c>
      <c r="B416" t="s">
        <v>12187</v>
      </c>
      <c r="C416" t="s">
        <v>1385</v>
      </c>
      <c r="D416" t="s">
        <v>3564</v>
      </c>
      <c r="E416" t="s">
        <v>3565</v>
      </c>
      <c r="F416" s="2">
        <v>42535.291666666664</v>
      </c>
      <c r="G416" t="s">
        <v>12188</v>
      </c>
      <c r="H416" t="s">
        <v>2516</v>
      </c>
      <c r="I416" t="s">
        <v>2516</v>
      </c>
      <c r="J416" t="s">
        <v>2516</v>
      </c>
      <c r="K416" t="s">
        <v>2516</v>
      </c>
      <c r="N416" t="s">
        <v>2516</v>
      </c>
      <c r="O416" t="s">
        <v>12189</v>
      </c>
      <c r="P416" t="s">
        <v>2516</v>
      </c>
      <c r="Q416" t="s">
        <v>2516</v>
      </c>
      <c r="R416" t="s">
        <v>2516</v>
      </c>
      <c r="S416" t="s">
        <v>12189</v>
      </c>
      <c r="T416" t="s">
        <v>2516</v>
      </c>
      <c r="U416" t="s">
        <v>2516</v>
      </c>
      <c r="V416" t="s">
        <v>2516</v>
      </c>
      <c r="W416" t="s">
        <v>2516</v>
      </c>
      <c r="X416" t="s">
        <v>2516</v>
      </c>
      <c r="Y416" t="s">
        <v>2516</v>
      </c>
      <c r="Z416" t="s">
        <v>2516</v>
      </c>
      <c r="AA416" t="s">
        <v>2516</v>
      </c>
    </row>
    <row r="417" spans="1:27" x14ac:dyDescent="0.45">
      <c r="A417" t="s">
        <v>12190</v>
      </c>
      <c r="B417" t="s">
        <v>12191</v>
      </c>
      <c r="C417" t="s">
        <v>1385</v>
      </c>
      <c r="D417" t="s">
        <v>3564</v>
      </c>
      <c r="E417" t="s">
        <v>3565</v>
      </c>
      <c r="F417" s="2">
        <v>42591.270833333336</v>
      </c>
      <c r="G417" t="s">
        <v>12192</v>
      </c>
      <c r="H417" t="s">
        <v>2516</v>
      </c>
      <c r="I417" t="s">
        <v>2516</v>
      </c>
      <c r="J417" t="s">
        <v>2516</v>
      </c>
      <c r="K417" t="s">
        <v>2516</v>
      </c>
      <c r="N417" t="s">
        <v>2516</v>
      </c>
      <c r="O417" t="s">
        <v>12193</v>
      </c>
      <c r="P417" t="s">
        <v>2516</v>
      </c>
      <c r="Q417" t="s">
        <v>2516</v>
      </c>
      <c r="R417" t="s">
        <v>2516</v>
      </c>
      <c r="S417" t="s">
        <v>12193</v>
      </c>
      <c r="T417" t="s">
        <v>2516</v>
      </c>
      <c r="U417" t="s">
        <v>2516</v>
      </c>
      <c r="V417" t="s">
        <v>2516</v>
      </c>
      <c r="W417" t="s">
        <v>2516</v>
      </c>
      <c r="X417" t="s">
        <v>2516</v>
      </c>
      <c r="Y417" t="s">
        <v>2516</v>
      </c>
      <c r="Z417" t="s">
        <v>2516</v>
      </c>
      <c r="AA417" t="s">
        <v>12194</v>
      </c>
    </row>
    <row r="418" spans="1:27" x14ac:dyDescent="0.45">
      <c r="A418" t="s">
        <v>12190</v>
      </c>
      <c r="B418" t="s">
        <v>12195</v>
      </c>
      <c r="C418" t="s">
        <v>1385</v>
      </c>
      <c r="D418" t="s">
        <v>3564</v>
      </c>
      <c r="E418" t="s">
        <v>3568</v>
      </c>
      <c r="F418" s="2">
        <v>42591.3125</v>
      </c>
      <c r="G418" t="s">
        <v>12196</v>
      </c>
      <c r="H418" t="s">
        <v>2516</v>
      </c>
      <c r="I418" t="s">
        <v>2516</v>
      </c>
      <c r="J418" t="s">
        <v>2516</v>
      </c>
      <c r="K418" t="s">
        <v>2516</v>
      </c>
      <c r="N418" t="s">
        <v>2516</v>
      </c>
      <c r="O418" t="s">
        <v>12197</v>
      </c>
      <c r="P418" t="s">
        <v>2516</v>
      </c>
      <c r="Q418" t="s">
        <v>2516</v>
      </c>
      <c r="R418" t="s">
        <v>2516</v>
      </c>
      <c r="S418" t="s">
        <v>12197</v>
      </c>
      <c r="T418" t="s">
        <v>2516</v>
      </c>
      <c r="U418" t="s">
        <v>2516</v>
      </c>
      <c r="V418" t="s">
        <v>2516</v>
      </c>
      <c r="W418" t="s">
        <v>2516</v>
      </c>
      <c r="X418" t="s">
        <v>2516</v>
      </c>
      <c r="Y418" t="s">
        <v>2516</v>
      </c>
      <c r="Z418" t="s">
        <v>2516</v>
      </c>
      <c r="AA418" t="s">
        <v>12198</v>
      </c>
    </row>
    <row r="419" spans="1:27" x14ac:dyDescent="0.45">
      <c r="A419" t="s">
        <v>12190</v>
      </c>
      <c r="B419" t="s">
        <v>12199</v>
      </c>
      <c r="C419" t="s">
        <v>1385</v>
      </c>
      <c r="D419" t="s">
        <v>3564</v>
      </c>
      <c r="E419" t="s">
        <v>3571</v>
      </c>
      <c r="F419" s="2">
        <v>42591.334722222222</v>
      </c>
      <c r="G419" t="s">
        <v>12200</v>
      </c>
      <c r="H419" t="s">
        <v>2516</v>
      </c>
      <c r="I419" t="s">
        <v>2516</v>
      </c>
      <c r="J419" t="s">
        <v>2516</v>
      </c>
      <c r="K419" t="s">
        <v>2516</v>
      </c>
      <c r="N419" t="s">
        <v>2516</v>
      </c>
      <c r="O419" t="s">
        <v>12201</v>
      </c>
      <c r="P419" t="s">
        <v>2516</v>
      </c>
      <c r="Q419" t="s">
        <v>2516</v>
      </c>
      <c r="R419" t="s">
        <v>2516</v>
      </c>
      <c r="S419" t="s">
        <v>12201</v>
      </c>
      <c r="T419" t="s">
        <v>2516</v>
      </c>
      <c r="U419" t="s">
        <v>2516</v>
      </c>
      <c r="V419" t="s">
        <v>2516</v>
      </c>
      <c r="W419" t="s">
        <v>2516</v>
      </c>
      <c r="X419" t="s">
        <v>2516</v>
      </c>
      <c r="Y419" t="s">
        <v>2516</v>
      </c>
      <c r="Z419" t="s">
        <v>2516</v>
      </c>
      <c r="AA419" t="s">
        <v>12202</v>
      </c>
    </row>
    <row r="420" spans="1:27" x14ac:dyDescent="0.45">
      <c r="A420" t="s">
        <v>12203</v>
      </c>
      <c r="B420" t="s">
        <v>12204</v>
      </c>
      <c r="C420" t="s">
        <v>1385</v>
      </c>
      <c r="D420" t="s">
        <v>3564</v>
      </c>
      <c r="E420" t="s">
        <v>3565</v>
      </c>
      <c r="F420" s="2">
        <v>42654.306944444441</v>
      </c>
      <c r="G420" t="s">
        <v>12205</v>
      </c>
      <c r="H420" t="s">
        <v>2516</v>
      </c>
      <c r="I420" t="s">
        <v>2516</v>
      </c>
      <c r="J420" t="s">
        <v>2516</v>
      </c>
      <c r="K420" t="s">
        <v>2516</v>
      </c>
      <c r="N420" t="s">
        <v>2516</v>
      </c>
      <c r="O420" t="s">
        <v>12206</v>
      </c>
      <c r="P420" t="s">
        <v>2516</v>
      </c>
      <c r="Q420" t="s">
        <v>2516</v>
      </c>
      <c r="R420" t="s">
        <v>2516</v>
      </c>
      <c r="S420" t="s">
        <v>12206</v>
      </c>
      <c r="T420" t="s">
        <v>2516</v>
      </c>
      <c r="U420" t="s">
        <v>2516</v>
      </c>
      <c r="V420" t="s">
        <v>2516</v>
      </c>
      <c r="W420" t="s">
        <v>2516</v>
      </c>
      <c r="X420" t="s">
        <v>2516</v>
      </c>
      <c r="Y420" t="s">
        <v>2516</v>
      </c>
      <c r="Z420" t="s">
        <v>2516</v>
      </c>
      <c r="AA420" t="s">
        <v>2516</v>
      </c>
    </row>
    <row r="421" spans="1:27" x14ac:dyDescent="0.45">
      <c r="A421" t="s">
        <v>12203</v>
      </c>
      <c r="B421" t="s">
        <v>12207</v>
      </c>
      <c r="C421" t="s">
        <v>1385</v>
      </c>
      <c r="D421" t="s">
        <v>3564</v>
      </c>
      <c r="E421" t="s">
        <v>3568</v>
      </c>
      <c r="F421" s="2">
        <v>42654.327777777777</v>
      </c>
      <c r="G421" t="s">
        <v>12208</v>
      </c>
      <c r="H421" t="s">
        <v>2516</v>
      </c>
      <c r="I421" t="s">
        <v>2516</v>
      </c>
      <c r="J421" t="s">
        <v>2516</v>
      </c>
      <c r="K421" t="s">
        <v>2516</v>
      </c>
      <c r="N421" t="s">
        <v>2516</v>
      </c>
      <c r="O421" t="s">
        <v>12209</v>
      </c>
      <c r="P421" t="s">
        <v>2516</v>
      </c>
      <c r="Q421" t="s">
        <v>2516</v>
      </c>
      <c r="R421" t="s">
        <v>2516</v>
      </c>
      <c r="S421" t="s">
        <v>12209</v>
      </c>
      <c r="T421" t="s">
        <v>2516</v>
      </c>
      <c r="U421" t="s">
        <v>2516</v>
      </c>
      <c r="V421" t="s">
        <v>2516</v>
      </c>
      <c r="W421" t="s">
        <v>2516</v>
      </c>
      <c r="X421" t="s">
        <v>2516</v>
      </c>
      <c r="Y421" t="s">
        <v>2516</v>
      </c>
      <c r="Z421" t="s">
        <v>2516</v>
      </c>
      <c r="AA421" t="s">
        <v>2516</v>
      </c>
    </row>
    <row r="422" spans="1:27" x14ac:dyDescent="0.45">
      <c r="A422" t="s">
        <v>12203</v>
      </c>
      <c r="B422" t="s">
        <v>12210</v>
      </c>
      <c r="C422" t="s">
        <v>1385</v>
      </c>
      <c r="D422" t="s">
        <v>3564</v>
      </c>
      <c r="E422" t="s">
        <v>3571</v>
      </c>
      <c r="F422" s="2">
        <v>42654.354166666664</v>
      </c>
      <c r="G422" t="s">
        <v>12211</v>
      </c>
      <c r="H422" t="s">
        <v>2516</v>
      </c>
      <c r="I422" t="s">
        <v>2516</v>
      </c>
      <c r="J422" t="s">
        <v>2516</v>
      </c>
      <c r="K422" t="s">
        <v>2516</v>
      </c>
      <c r="N422" t="s">
        <v>2516</v>
      </c>
      <c r="O422" t="s">
        <v>12212</v>
      </c>
      <c r="P422" t="s">
        <v>2516</v>
      </c>
      <c r="Q422" t="s">
        <v>2516</v>
      </c>
      <c r="R422" t="s">
        <v>2516</v>
      </c>
      <c r="S422" t="s">
        <v>12212</v>
      </c>
      <c r="T422" t="s">
        <v>2516</v>
      </c>
      <c r="U422" t="s">
        <v>2516</v>
      </c>
      <c r="V422" t="s">
        <v>2516</v>
      </c>
      <c r="W422" t="s">
        <v>2516</v>
      </c>
      <c r="X422" t="s">
        <v>2516</v>
      </c>
      <c r="Y422" t="s">
        <v>2516</v>
      </c>
      <c r="Z422" t="s">
        <v>2516</v>
      </c>
      <c r="AA422" t="s">
        <v>2516</v>
      </c>
    </row>
    <row r="423" spans="1:27" x14ac:dyDescent="0.45">
      <c r="A423" t="s">
        <v>12213</v>
      </c>
      <c r="B423" t="s">
        <v>12214</v>
      </c>
      <c r="C423" t="s">
        <v>1385</v>
      </c>
      <c r="D423" t="s">
        <v>3564</v>
      </c>
      <c r="E423" t="s">
        <v>3565</v>
      </c>
      <c r="F423" s="2">
        <v>42709.326388888891</v>
      </c>
      <c r="G423" t="s">
        <v>12215</v>
      </c>
      <c r="H423" t="s">
        <v>2516</v>
      </c>
      <c r="I423" t="s">
        <v>2516</v>
      </c>
      <c r="J423" t="s">
        <v>2516</v>
      </c>
      <c r="K423" t="s">
        <v>2516</v>
      </c>
      <c r="N423" t="s">
        <v>2516</v>
      </c>
      <c r="O423" t="s">
        <v>12216</v>
      </c>
      <c r="P423" t="s">
        <v>2516</v>
      </c>
      <c r="Q423" t="s">
        <v>2516</v>
      </c>
      <c r="R423" t="s">
        <v>2516</v>
      </c>
      <c r="S423" t="s">
        <v>12216</v>
      </c>
      <c r="T423" t="s">
        <v>2516</v>
      </c>
      <c r="U423" t="s">
        <v>2516</v>
      </c>
      <c r="V423" t="s">
        <v>2516</v>
      </c>
      <c r="W423" t="s">
        <v>2516</v>
      </c>
      <c r="X423" t="s">
        <v>2516</v>
      </c>
      <c r="Y423" t="s">
        <v>2516</v>
      </c>
      <c r="Z423" t="s">
        <v>2516</v>
      </c>
      <c r="AA423" t="s">
        <v>2516</v>
      </c>
    </row>
    <row r="424" spans="1:27" x14ac:dyDescent="0.45">
      <c r="A424" t="s">
        <v>12213</v>
      </c>
      <c r="B424" t="s">
        <v>12217</v>
      </c>
      <c r="C424" t="s">
        <v>1385</v>
      </c>
      <c r="D424" t="s">
        <v>3564</v>
      </c>
      <c r="E424" t="s">
        <v>3568</v>
      </c>
      <c r="F424" s="2">
        <v>42709.351388888892</v>
      </c>
      <c r="G424" t="s">
        <v>12218</v>
      </c>
      <c r="H424" t="s">
        <v>2516</v>
      </c>
      <c r="I424" t="s">
        <v>2516</v>
      </c>
      <c r="J424" t="s">
        <v>2516</v>
      </c>
      <c r="K424" t="s">
        <v>2516</v>
      </c>
      <c r="N424" t="s">
        <v>2516</v>
      </c>
      <c r="O424" t="s">
        <v>12219</v>
      </c>
      <c r="P424" t="s">
        <v>2516</v>
      </c>
      <c r="Q424" t="s">
        <v>2516</v>
      </c>
      <c r="R424" t="s">
        <v>2516</v>
      </c>
      <c r="S424" t="s">
        <v>12219</v>
      </c>
      <c r="T424" t="s">
        <v>2516</v>
      </c>
      <c r="U424" t="s">
        <v>2516</v>
      </c>
      <c r="V424" t="s">
        <v>2516</v>
      </c>
      <c r="W424" t="s">
        <v>2516</v>
      </c>
      <c r="X424" t="s">
        <v>2516</v>
      </c>
      <c r="Y424" t="s">
        <v>2516</v>
      </c>
      <c r="Z424" t="s">
        <v>2516</v>
      </c>
      <c r="AA424" t="s">
        <v>2516</v>
      </c>
    </row>
    <row r="425" spans="1:27" x14ac:dyDescent="0.45">
      <c r="A425" t="s">
        <v>12213</v>
      </c>
      <c r="B425" t="s">
        <v>12220</v>
      </c>
      <c r="C425" t="s">
        <v>1385</v>
      </c>
      <c r="D425" t="s">
        <v>3564</v>
      </c>
      <c r="E425" t="s">
        <v>3571</v>
      </c>
      <c r="F425" s="2">
        <v>42709.376388888886</v>
      </c>
      <c r="G425" t="s">
        <v>12221</v>
      </c>
      <c r="H425" t="s">
        <v>2516</v>
      </c>
      <c r="I425" t="s">
        <v>2516</v>
      </c>
      <c r="J425" t="s">
        <v>2516</v>
      </c>
      <c r="K425" t="s">
        <v>2516</v>
      </c>
      <c r="N425" t="s">
        <v>2516</v>
      </c>
      <c r="O425" t="s">
        <v>12222</v>
      </c>
      <c r="P425" t="s">
        <v>2516</v>
      </c>
      <c r="Q425" t="s">
        <v>2516</v>
      </c>
      <c r="R425" t="s">
        <v>2516</v>
      </c>
      <c r="S425" t="s">
        <v>12222</v>
      </c>
      <c r="T425" t="s">
        <v>2516</v>
      </c>
      <c r="U425" t="s">
        <v>2516</v>
      </c>
      <c r="V425" t="s">
        <v>2516</v>
      </c>
      <c r="W425" t="s">
        <v>2516</v>
      </c>
      <c r="X425" t="s">
        <v>2516</v>
      </c>
      <c r="Y425" t="s">
        <v>2516</v>
      </c>
      <c r="Z425" t="s">
        <v>2516</v>
      </c>
      <c r="AA425" t="s">
        <v>2516</v>
      </c>
    </row>
    <row r="426" spans="1:27" x14ac:dyDescent="0.45">
      <c r="A426" t="s">
        <v>12223</v>
      </c>
      <c r="B426" t="s">
        <v>12224</v>
      </c>
      <c r="C426" t="s">
        <v>1385</v>
      </c>
      <c r="D426" t="s">
        <v>3564</v>
      </c>
      <c r="E426" t="s">
        <v>3565</v>
      </c>
      <c r="F426" s="2">
        <v>42766.289583333331</v>
      </c>
      <c r="G426" t="s">
        <v>12225</v>
      </c>
      <c r="H426" t="s">
        <v>2516</v>
      </c>
      <c r="I426" t="s">
        <v>2516</v>
      </c>
      <c r="J426" t="s">
        <v>2516</v>
      </c>
      <c r="K426" t="s">
        <v>2516</v>
      </c>
      <c r="N426" t="s">
        <v>2516</v>
      </c>
      <c r="O426" t="s">
        <v>12226</v>
      </c>
      <c r="P426" t="s">
        <v>2516</v>
      </c>
      <c r="Q426" t="s">
        <v>2516</v>
      </c>
      <c r="R426" t="s">
        <v>2516</v>
      </c>
      <c r="S426" t="s">
        <v>12227</v>
      </c>
      <c r="T426" t="s">
        <v>2516</v>
      </c>
      <c r="U426" t="s">
        <v>2516</v>
      </c>
      <c r="V426" t="s">
        <v>2516</v>
      </c>
      <c r="W426" t="s">
        <v>2516</v>
      </c>
      <c r="X426" t="s">
        <v>2516</v>
      </c>
      <c r="Y426" t="s">
        <v>2516</v>
      </c>
      <c r="Z426" t="s">
        <v>2516</v>
      </c>
      <c r="AA426" t="s">
        <v>2516</v>
      </c>
    </row>
    <row r="427" spans="1:27" x14ac:dyDescent="0.45">
      <c r="A427" t="s">
        <v>12223</v>
      </c>
      <c r="B427" t="s">
        <v>12228</v>
      </c>
      <c r="C427" t="s">
        <v>1385</v>
      </c>
      <c r="D427" t="s">
        <v>3564</v>
      </c>
      <c r="E427" t="s">
        <v>3568</v>
      </c>
      <c r="F427" s="2">
        <v>42766.3125</v>
      </c>
      <c r="G427" t="s">
        <v>12229</v>
      </c>
      <c r="H427" t="s">
        <v>2516</v>
      </c>
      <c r="I427" t="s">
        <v>2516</v>
      </c>
      <c r="J427" t="s">
        <v>2516</v>
      </c>
      <c r="K427" t="s">
        <v>2516</v>
      </c>
      <c r="N427" t="s">
        <v>2516</v>
      </c>
      <c r="O427" t="s">
        <v>12230</v>
      </c>
      <c r="P427" t="s">
        <v>2516</v>
      </c>
      <c r="Q427" t="s">
        <v>2516</v>
      </c>
      <c r="R427" t="s">
        <v>2516</v>
      </c>
      <c r="S427" t="s">
        <v>12231</v>
      </c>
      <c r="T427" t="s">
        <v>2516</v>
      </c>
      <c r="U427" t="s">
        <v>2516</v>
      </c>
      <c r="V427" t="s">
        <v>2516</v>
      </c>
      <c r="W427" t="s">
        <v>2516</v>
      </c>
      <c r="X427" t="s">
        <v>2516</v>
      </c>
      <c r="Y427" t="s">
        <v>2516</v>
      </c>
      <c r="Z427" t="s">
        <v>2516</v>
      </c>
      <c r="AA427" t="s">
        <v>2516</v>
      </c>
    </row>
    <row r="428" spans="1:27" x14ac:dyDescent="0.45">
      <c r="A428" t="s">
        <v>12223</v>
      </c>
      <c r="B428" t="s">
        <v>12232</v>
      </c>
      <c r="C428" t="s">
        <v>1385</v>
      </c>
      <c r="D428" t="s">
        <v>3564</v>
      </c>
      <c r="E428" t="s">
        <v>3571</v>
      </c>
      <c r="F428" s="2">
        <v>42766.334722222222</v>
      </c>
      <c r="G428" t="s">
        <v>12233</v>
      </c>
      <c r="H428" t="s">
        <v>2516</v>
      </c>
      <c r="I428" t="s">
        <v>2516</v>
      </c>
      <c r="J428" t="s">
        <v>2516</v>
      </c>
      <c r="K428" t="s">
        <v>2516</v>
      </c>
      <c r="N428" t="s">
        <v>2516</v>
      </c>
      <c r="O428" t="s">
        <v>12234</v>
      </c>
      <c r="P428" t="s">
        <v>2516</v>
      </c>
      <c r="Q428" t="s">
        <v>2516</v>
      </c>
      <c r="R428" t="s">
        <v>2516</v>
      </c>
      <c r="S428" t="s">
        <v>12235</v>
      </c>
      <c r="T428" t="s">
        <v>2516</v>
      </c>
      <c r="U428" t="s">
        <v>2516</v>
      </c>
      <c r="V428" t="s">
        <v>2516</v>
      </c>
      <c r="W428" t="s">
        <v>2516</v>
      </c>
      <c r="X428" t="s">
        <v>2516</v>
      </c>
      <c r="Y428" t="s">
        <v>2516</v>
      </c>
      <c r="Z428" t="s">
        <v>2516</v>
      </c>
      <c r="AA428" t="s">
        <v>2516</v>
      </c>
    </row>
    <row r="429" spans="1:27" x14ac:dyDescent="0.45">
      <c r="A429" t="s">
        <v>12236</v>
      </c>
      <c r="B429" t="s">
        <v>12237</v>
      </c>
      <c r="C429" t="s">
        <v>1385</v>
      </c>
      <c r="D429" t="s">
        <v>3564</v>
      </c>
      <c r="E429" t="s">
        <v>3565</v>
      </c>
      <c r="F429" s="2">
        <v>42828.275000000001</v>
      </c>
      <c r="G429" t="s">
        <v>12238</v>
      </c>
      <c r="H429" t="s">
        <v>2516</v>
      </c>
      <c r="I429" t="s">
        <v>2516</v>
      </c>
      <c r="J429" t="s">
        <v>12239</v>
      </c>
      <c r="K429" t="s">
        <v>2516</v>
      </c>
      <c r="M429">
        <v>0.9</v>
      </c>
      <c r="N429" t="s">
        <v>2516</v>
      </c>
      <c r="O429" t="s">
        <v>12240</v>
      </c>
      <c r="P429" t="s">
        <v>2516</v>
      </c>
      <c r="Q429" t="s">
        <v>2516</v>
      </c>
      <c r="R429" t="s">
        <v>2516</v>
      </c>
      <c r="S429" t="s">
        <v>12241</v>
      </c>
      <c r="T429" t="s">
        <v>2516</v>
      </c>
      <c r="U429" t="s">
        <v>2516</v>
      </c>
      <c r="V429" t="s">
        <v>2516</v>
      </c>
      <c r="W429" t="s">
        <v>2516</v>
      </c>
      <c r="X429" t="s">
        <v>2516</v>
      </c>
      <c r="Y429" t="s">
        <v>2516</v>
      </c>
      <c r="Z429" t="s">
        <v>2516</v>
      </c>
      <c r="AA429" t="s">
        <v>2516</v>
      </c>
    </row>
    <row r="430" spans="1:27" x14ac:dyDescent="0.45">
      <c r="A430" t="s">
        <v>12236</v>
      </c>
      <c r="B430" t="s">
        <v>12242</v>
      </c>
      <c r="C430" t="s">
        <v>1385</v>
      </c>
      <c r="D430" t="s">
        <v>3564</v>
      </c>
      <c r="E430" t="s">
        <v>3568</v>
      </c>
      <c r="F430" s="2">
        <v>42828.291666666664</v>
      </c>
      <c r="G430" t="s">
        <v>12243</v>
      </c>
      <c r="H430" t="s">
        <v>2516</v>
      </c>
      <c r="I430" t="s">
        <v>2516</v>
      </c>
      <c r="J430" t="s">
        <v>12244</v>
      </c>
      <c r="K430" t="s">
        <v>2516</v>
      </c>
      <c r="M430">
        <v>0.9</v>
      </c>
      <c r="N430" t="s">
        <v>2516</v>
      </c>
      <c r="O430" t="s">
        <v>12245</v>
      </c>
      <c r="P430" t="s">
        <v>2516</v>
      </c>
      <c r="Q430" t="s">
        <v>2516</v>
      </c>
      <c r="R430" t="s">
        <v>2516</v>
      </c>
      <c r="S430" t="s">
        <v>12246</v>
      </c>
      <c r="T430" t="s">
        <v>2516</v>
      </c>
      <c r="U430" t="s">
        <v>2516</v>
      </c>
      <c r="V430" t="s">
        <v>2516</v>
      </c>
      <c r="W430" t="s">
        <v>2516</v>
      </c>
      <c r="X430" t="s">
        <v>2516</v>
      </c>
      <c r="Y430" t="s">
        <v>2516</v>
      </c>
      <c r="Z430" t="s">
        <v>2516</v>
      </c>
      <c r="AA430" t="s">
        <v>2516</v>
      </c>
    </row>
    <row r="431" spans="1:27" x14ac:dyDescent="0.45">
      <c r="A431" t="s">
        <v>12236</v>
      </c>
      <c r="B431" t="s">
        <v>12247</v>
      </c>
      <c r="C431" t="s">
        <v>1385</v>
      </c>
      <c r="D431" t="s">
        <v>3564</v>
      </c>
      <c r="E431" t="s">
        <v>3571</v>
      </c>
      <c r="F431" s="2">
        <v>42828.3125</v>
      </c>
      <c r="G431" t="s">
        <v>12248</v>
      </c>
      <c r="H431" t="s">
        <v>2516</v>
      </c>
      <c r="I431" t="s">
        <v>2516</v>
      </c>
      <c r="J431" t="s">
        <v>12249</v>
      </c>
      <c r="K431" t="s">
        <v>2516</v>
      </c>
      <c r="M431">
        <v>0.9</v>
      </c>
      <c r="N431" t="s">
        <v>2516</v>
      </c>
      <c r="O431" t="s">
        <v>12250</v>
      </c>
      <c r="P431" t="s">
        <v>2516</v>
      </c>
      <c r="Q431" t="s">
        <v>2516</v>
      </c>
      <c r="R431" t="s">
        <v>2516</v>
      </c>
      <c r="S431" t="s">
        <v>12251</v>
      </c>
      <c r="T431" t="s">
        <v>2516</v>
      </c>
      <c r="U431" t="s">
        <v>2516</v>
      </c>
      <c r="V431" t="s">
        <v>2516</v>
      </c>
      <c r="W431" t="s">
        <v>2516</v>
      </c>
      <c r="X431" t="s">
        <v>2516</v>
      </c>
      <c r="Y431" t="s">
        <v>2516</v>
      </c>
      <c r="Z431" t="s">
        <v>2516</v>
      </c>
      <c r="AA431" t="s">
        <v>2516</v>
      </c>
    </row>
    <row r="432" spans="1:27" x14ac:dyDescent="0.45">
      <c r="A432" t="s">
        <v>12252</v>
      </c>
      <c r="B432" t="s">
        <v>12253</v>
      </c>
      <c r="C432" t="s">
        <v>1385</v>
      </c>
      <c r="D432" t="s">
        <v>3564</v>
      </c>
      <c r="E432" t="s">
        <v>3565</v>
      </c>
      <c r="F432" s="2">
        <v>42892.289583333331</v>
      </c>
      <c r="G432" t="s">
        <v>12254</v>
      </c>
      <c r="H432" t="s">
        <v>2516</v>
      </c>
      <c r="I432" t="s">
        <v>560</v>
      </c>
      <c r="J432" t="s">
        <v>3566</v>
      </c>
      <c r="K432" t="s">
        <v>2516</v>
      </c>
      <c r="L432">
        <v>18</v>
      </c>
      <c r="M432">
        <v>2</v>
      </c>
      <c r="N432" t="s">
        <v>560</v>
      </c>
      <c r="O432" t="s">
        <v>12255</v>
      </c>
      <c r="P432" t="s">
        <v>2516</v>
      </c>
      <c r="Q432" t="s">
        <v>2516</v>
      </c>
      <c r="R432" t="s">
        <v>560</v>
      </c>
      <c r="S432" t="s">
        <v>12256</v>
      </c>
      <c r="T432" t="s">
        <v>2516</v>
      </c>
      <c r="U432" t="s">
        <v>2516</v>
      </c>
      <c r="V432" t="s">
        <v>2516</v>
      </c>
      <c r="W432" t="s">
        <v>2516</v>
      </c>
      <c r="X432" t="s">
        <v>2516</v>
      </c>
      <c r="Y432" t="s">
        <v>2516</v>
      </c>
      <c r="Z432" t="s">
        <v>2516</v>
      </c>
      <c r="AA432" t="s">
        <v>2516</v>
      </c>
    </row>
    <row r="433" spans="1:27" x14ac:dyDescent="0.45">
      <c r="A433" t="s">
        <v>12252</v>
      </c>
      <c r="B433" t="s">
        <v>12257</v>
      </c>
      <c r="C433" t="s">
        <v>1385</v>
      </c>
      <c r="D433" t="s">
        <v>3564</v>
      </c>
      <c r="E433" t="s">
        <v>3568</v>
      </c>
      <c r="F433" s="2">
        <v>42892.309027777781</v>
      </c>
      <c r="G433" t="s">
        <v>12258</v>
      </c>
      <c r="H433" t="s">
        <v>2516</v>
      </c>
      <c r="I433" t="s">
        <v>560</v>
      </c>
      <c r="J433" t="s">
        <v>3569</v>
      </c>
      <c r="K433" t="s">
        <v>2516</v>
      </c>
      <c r="L433">
        <v>18</v>
      </c>
      <c r="M433">
        <v>2</v>
      </c>
      <c r="N433" t="s">
        <v>560</v>
      </c>
      <c r="O433" t="s">
        <v>12259</v>
      </c>
      <c r="P433" t="s">
        <v>2516</v>
      </c>
      <c r="Q433" t="s">
        <v>2516</v>
      </c>
      <c r="R433" t="s">
        <v>560</v>
      </c>
      <c r="S433" t="s">
        <v>12260</v>
      </c>
      <c r="T433" t="s">
        <v>2516</v>
      </c>
      <c r="U433" t="s">
        <v>2516</v>
      </c>
      <c r="V433" t="s">
        <v>2516</v>
      </c>
      <c r="W433" t="s">
        <v>2516</v>
      </c>
      <c r="X433" t="s">
        <v>2516</v>
      </c>
      <c r="Y433" t="s">
        <v>2516</v>
      </c>
      <c r="Z433" t="s">
        <v>2516</v>
      </c>
      <c r="AA433" t="s">
        <v>2516</v>
      </c>
    </row>
    <row r="434" spans="1:27" x14ac:dyDescent="0.45">
      <c r="A434" t="s">
        <v>12252</v>
      </c>
      <c r="B434" t="s">
        <v>12261</v>
      </c>
      <c r="C434" t="s">
        <v>1385</v>
      </c>
      <c r="D434" t="s">
        <v>3564</v>
      </c>
      <c r="E434" t="s">
        <v>3571</v>
      </c>
      <c r="F434" s="2">
        <v>42892.327777777777</v>
      </c>
      <c r="G434" t="s">
        <v>12262</v>
      </c>
      <c r="H434" t="s">
        <v>2516</v>
      </c>
      <c r="I434" t="s">
        <v>560</v>
      </c>
      <c r="J434" t="s">
        <v>3572</v>
      </c>
      <c r="K434" t="s">
        <v>2516</v>
      </c>
      <c r="L434">
        <v>18</v>
      </c>
      <c r="M434">
        <v>2</v>
      </c>
      <c r="N434" t="s">
        <v>560</v>
      </c>
      <c r="O434" t="s">
        <v>12263</v>
      </c>
      <c r="P434" t="s">
        <v>2516</v>
      </c>
      <c r="Q434" t="s">
        <v>2516</v>
      </c>
      <c r="R434" t="s">
        <v>560</v>
      </c>
      <c r="S434" t="s">
        <v>12264</v>
      </c>
      <c r="T434" t="s">
        <v>2516</v>
      </c>
      <c r="U434" t="s">
        <v>2516</v>
      </c>
      <c r="V434" t="s">
        <v>2516</v>
      </c>
      <c r="W434" t="s">
        <v>2516</v>
      </c>
      <c r="X434" t="s">
        <v>2516</v>
      </c>
      <c r="Y434" t="s">
        <v>2516</v>
      </c>
      <c r="Z434" t="s">
        <v>2516</v>
      </c>
      <c r="AA434" t="s">
        <v>2516</v>
      </c>
    </row>
    <row r="435" spans="1:27" x14ac:dyDescent="0.45">
      <c r="A435" t="s">
        <v>12265</v>
      </c>
      <c r="B435" t="s">
        <v>12266</v>
      </c>
      <c r="C435" t="s">
        <v>1385</v>
      </c>
      <c r="D435" t="s">
        <v>3564</v>
      </c>
      <c r="E435" t="s">
        <v>3565</v>
      </c>
      <c r="F435" s="2">
        <v>42948.298611111109</v>
      </c>
      <c r="G435" t="s">
        <v>12267</v>
      </c>
      <c r="H435" t="s">
        <v>2516</v>
      </c>
      <c r="I435" t="s">
        <v>560</v>
      </c>
      <c r="J435" t="s">
        <v>3575</v>
      </c>
      <c r="K435" t="s">
        <v>2516</v>
      </c>
      <c r="L435">
        <v>18</v>
      </c>
      <c r="M435">
        <v>2</v>
      </c>
      <c r="N435" t="s">
        <v>560</v>
      </c>
      <c r="O435" t="s">
        <v>12268</v>
      </c>
      <c r="P435" t="s">
        <v>2516</v>
      </c>
      <c r="Q435" t="s">
        <v>2516</v>
      </c>
      <c r="R435" t="s">
        <v>560</v>
      </c>
      <c r="S435" t="s">
        <v>12269</v>
      </c>
      <c r="T435" t="s">
        <v>2516</v>
      </c>
      <c r="U435" t="s">
        <v>2516</v>
      </c>
      <c r="V435" t="s">
        <v>2516</v>
      </c>
      <c r="W435" t="s">
        <v>2516</v>
      </c>
      <c r="X435" t="s">
        <v>2516</v>
      </c>
      <c r="Y435" t="s">
        <v>2516</v>
      </c>
      <c r="Z435" t="s">
        <v>2516</v>
      </c>
      <c r="AA435" t="s">
        <v>2516</v>
      </c>
    </row>
    <row r="436" spans="1:27" x14ac:dyDescent="0.45">
      <c r="A436" t="s">
        <v>12265</v>
      </c>
      <c r="B436" t="s">
        <v>12270</v>
      </c>
      <c r="C436" t="s">
        <v>1385</v>
      </c>
      <c r="D436" t="s">
        <v>3564</v>
      </c>
      <c r="E436" t="s">
        <v>3568</v>
      </c>
      <c r="F436" s="2">
        <v>42948.311805555553</v>
      </c>
      <c r="G436" t="s">
        <v>12271</v>
      </c>
      <c r="H436" t="s">
        <v>2516</v>
      </c>
      <c r="I436" t="s">
        <v>560</v>
      </c>
      <c r="J436" t="s">
        <v>3578</v>
      </c>
      <c r="K436" t="s">
        <v>2516</v>
      </c>
      <c r="L436">
        <v>18</v>
      </c>
      <c r="M436">
        <v>2</v>
      </c>
      <c r="N436" t="s">
        <v>560</v>
      </c>
      <c r="O436" t="s">
        <v>12272</v>
      </c>
      <c r="P436" t="s">
        <v>2516</v>
      </c>
      <c r="Q436" t="s">
        <v>2516</v>
      </c>
      <c r="R436" t="s">
        <v>560</v>
      </c>
      <c r="S436" t="s">
        <v>12273</v>
      </c>
      <c r="T436" t="s">
        <v>2516</v>
      </c>
      <c r="U436" t="s">
        <v>2516</v>
      </c>
      <c r="V436" t="s">
        <v>2516</v>
      </c>
      <c r="W436" t="s">
        <v>2516</v>
      </c>
      <c r="X436" t="s">
        <v>2516</v>
      </c>
      <c r="Y436" t="s">
        <v>2516</v>
      </c>
      <c r="Z436" t="s">
        <v>2516</v>
      </c>
      <c r="AA436" t="s">
        <v>2516</v>
      </c>
    </row>
    <row r="437" spans="1:27" x14ac:dyDescent="0.45">
      <c r="A437" t="s">
        <v>12265</v>
      </c>
      <c r="B437" t="s">
        <v>12274</v>
      </c>
      <c r="C437" t="s">
        <v>1385</v>
      </c>
      <c r="D437" t="s">
        <v>3564</v>
      </c>
      <c r="E437" t="s">
        <v>3571</v>
      </c>
      <c r="F437" s="2">
        <v>42948.328472222223</v>
      </c>
      <c r="G437" t="s">
        <v>12275</v>
      </c>
      <c r="H437" t="s">
        <v>2516</v>
      </c>
      <c r="I437" t="s">
        <v>560</v>
      </c>
      <c r="J437" t="s">
        <v>3580</v>
      </c>
      <c r="K437" t="s">
        <v>2516</v>
      </c>
      <c r="L437">
        <v>18</v>
      </c>
      <c r="M437">
        <v>2</v>
      </c>
      <c r="N437" t="s">
        <v>560</v>
      </c>
      <c r="O437" t="s">
        <v>12276</v>
      </c>
      <c r="P437" t="s">
        <v>2516</v>
      </c>
      <c r="Q437" t="s">
        <v>2516</v>
      </c>
      <c r="R437" t="s">
        <v>560</v>
      </c>
      <c r="S437" t="s">
        <v>12277</v>
      </c>
      <c r="T437" t="s">
        <v>2516</v>
      </c>
      <c r="U437" t="s">
        <v>2516</v>
      </c>
      <c r="V437" t="s">
        <v>2516</v>
      </c>
      <c r="W437" t="s">
        <v>2516</v>
      </c>
      <c r="X437" t="s">
        <v>2516</v>
      </c>
      <c r="Y437" t="s">
        <v>2516</v>
      </c>
      <c r="Z437" t="s">
        <v>2516</v>
      </c>
      <c r="AA437" t="s">
        <v>2516</v>
      </c>
    </row>
    <row r="438" spans="1:27" x14ac:dyDescent="0.45">
      <c r="A438" t="s">
        <v>12278</v>
      </c>
      <c r="B438" t="s">
        <v>12279</v>
      </c>
      <c r="C438" t="s">
        <v>1385</v>
      </c>
      <c r="D438" t="s">
        <v>3564</v>
      </c>
      <c r="E438" t="s">
        <v>3565</v>
      </c>
      <c r="F438" s="2">
        <v>43011.298611111109</v>
      </c>
      <c r="G438" t="s">
        <v>12280</v>
      </c>
      <c r="H438" t="s">
        <v>2516</v>
      </c>
      <c r="I438" t="s">
        <v>560</v>
      </c>
      <c r="J438" t="s">
        <v>3583</v>
      </c>
      <c r="K438" t="s">
        <v>2516</v>
      </c>
      <c r="L438">
        <v>18</v>
      </c>
      <c r="M438">
        <v>2</v>
      </c>
      <c r="N438" t="s">
        <v>560</v>
      </c>
      <c r="O438" t="s">
        <v>12281</v>
      </c>
      <c r="P438" t="s">
        <v>2516</v>
      </c>
      <c r="Q438" t="s">
        <v>2516</v>
      </c>
      <c r="R438" t="s">
        <v>560</v>
      </c>
      <c r="S438" t="s">
        <v>12282</v>
      </c>
      <c r="T438" t="s">
        <v>2516</v>
      </c>
      <c r="U438" t="s">
        <v>2516</v>
      </c>
      <c r="V438" t="s">
        <v>2516</v>
      </c>
      <c r="W438" t="s">
        <v>2516</v>
      </c>
      <c r="X438" t="s">
        <v>2516</v>
      </c>
      <c r="Y438" t="s">
        <v>2516</v>
      </c>
      <c r="Z438" t="s">
        <v>2516</v>
      </c>
      <c r="AA438" t="s">
        <v>2516</v>
      </c>
    </row>
    <row r="439" spans="1:27" x14ac:dyDescent="0.45">
      <c r="A439" t="s">
        <v>12278</v>
      </c>
      <c r="B439" t="s">
        <v>12283</v>
      </c>
      <c r="C439" t="s">
        <v>1385</v>
      </c>
      <c r="D439" t="s">
        <v>3564</v>
      </c>
      <c r="E439" t="s">
        <v>3568</v>
      </c>
      <c r="F439" s="2">
        <v>43011.315972222219</v>
      </c>
      <c r="G439" t="s">
        <v>12284</v>
      </c>
      <c r="H439" t="s">
        <v>2516</v>
      </c>
      <c r="I439" t="s">
        <v>560</v>
      </c>
      <c r="J439" t="s">
        <v>3585</v>
      </c>
      <c r="K439" t="s">
        <v>2516</v>
      </c>
      <c r="L439">
        <v>18</v>
      </c>
      <c r="M439">
        <v>2</v>
      </c>
      <c r="N439" t="s">
        <v>560</v>
      </c>
      <c r="O439" t="s">
        <v>12285</v>
      </c>
      <c r="P439" t="s">
        <v>2516</v>
      </c>
      <c r="Q439" t="s">
        <v>2516</v>
      </c>
      <c r="R439" t="s">
        <v>560</v>
      </c>
      <c r="S439" t="s">
        <v>12286</v>
      </c>
      <c r="T439" t="s">
        <v>2516</v>
      </c>
      <c r="U439" t="s">
        <v>2516</v>
      </c>
      <c r="V439" t="s">
        <v>2516</v>
      </c>
      <c r="W439" t="s">
        <v>2516</v>
      </c>
      <c r="X439" t="s">
        <v>2516</v>
      </c>
      <c r="Y439" t="s">
        <v>2516</v>
      </c>
      <c r="Z439" t="s">
        <v>2516</v>
      </c>
      <c r="AA439" t="s">
        <v>2516</v>
      </c>
    </row>
    <row r="440" spans="1:27" x14ac:dyDescent="0.45">
      <c r="A440" t="s">
        <v>12278</v>
      </c>
      <c r="B440" t="s">
        <v>12287</v>
      </c>
      <c r="C440" t="s">
        <v>1385</v>
      </c>
      <c r="D440" t="s">
        <v>3564</v>
      </c>
      <c r="E440" t="s">
        <v>3571</v>
      </c>
      <c r="F440" s="2">
        <v>43011.336805555555</v>
      </c>
      <c r="G440" t="s">
        <v>12288</v>
      </c>
      <c r="H440" t="s">
        <v>2516</v>
      </c>
      <c r="I440" t="s">
        <v>560</v>
      </c>
      <c r="J440" t="s">
        <v>3587</v>
      </c>
      <c r="K440" t="s">
        <v>2516</v>
      </c>
      <c r="L440">
        <v>18</v>
      </c>
      <c r="M440">
        <v>2</v>
      </c>
      <c r="N440" t="s">
        <v>560</v>
      </c>
      <c r="O440" t="s">
        <v>12289</v>
      </c>
      <c r="P440" t="s">
        <v>2516</v>
      </c>
      <c r="Q440" t="s">
        <v>2516</v>
      </c>
      <c r="R440" t="s">
        <v>560</v>
      </c>
      <c r="S440" t="s">
        <v>12290</v>
      </c>
      <c r="T440" t="s">
        <v>2516</v>
      </c>
      <c r="U440" t="s">
        <v>2516</v>
      </c>
      <c r="V440" t="s">
        <v>2516</v>
      </c>
      <c r="W440" t="s">
        <v>2516</v>
      </c>
      <c r="X440" t="s">
        <v>2516</v>
      </c>
      <c r="Y440" t="s">
        <v>2516</v>
      </c>
      <c r="Z440" t="s">
        <v>2516</v>
      </c>
      <c r="AA440" t="s">
        <v>2516</v>
      </c>
    </row>
    <row r="441" spans="1:27" x14ac:dyDescent="0.45">
      <c r="A441" t="s">
        <v>12291</v>
      </c>
      <c r="B441" t="s">
        <v>12292</v>
      </c>
      <c r="C441" t="s">
        <v>1385</v>
      </c>
      <c r="D441" t="s">
        <v>3564</v>
      </c>
      <c r="E441" t="s">
        <v>3565</v>
      </c>
      <c r="F441" s="2">
        <v>43073.327777777777</v>
      </c>
      <c r="G441" t="s">
        <v>12293</v>
      </c>
      <c r="H441" t="s">
        <v>2516</v>
      </c>
      <c r="I441" t="s">
        <v>560</v>
      </c>
      <c r="J441" t="s">
        <v>3590</v>
      </c>
      <c r="K441" t="s">
        <v>2516</v>
      </c>
      <c r="L441">
        <v>18</v>
      </c>
      <c r="M441">
        <v>2</v>
      </c>
      <c r="N441" t="s">
        <v>560</v>
      </c>
      <c r="O441" t="s">
        <v>12294</v>
      </c>
      <c r="P441" t="s">
        <v>2516</v>
      </c>
      <c r="Q441" t="s">
        <v>2516</v>
      </c>
      <c r="R441" t="s">
        <v>560</v>
      </c>
      <c r="S441" t="s">
        <v>12295</v>
      </c>
      <c r="T441" t="s">
        <v>2516</v>
      </c>
      <c r="U441" t="s">
        <v>2516</v>
      </c>
      <c r="V441" t="s">
        <v>2516</v>
      </c>
      <c r="W441" t="s">
        <v>2516</v>
      </c>
      <c r="X441" t="s">
        <v>2516</v>
      </c>
      <c r="Y441" t="s">
        <v>2516</v>
      </c>
      <c r="Z441" t="s">
        <v>2516</v>
      </c>
      <c r="AA441" t="s">
        <v>2516</v>
      </c>
    </row>
    <row r="442" spans="1:27" x14ac:dyDescent="0.45">
      <c r="A442" t="s">
        <v>12291</v>
      </c>
      <c r="B442" t="s">
        <v>12296</v>
      </c>
      <c r="C442" t="s">
        <v>1385</v>
      </c>
      <c r="D442" t="s">
        <v>3564</v>
      </c>
      <c r="E442" t="s">
        <v>3568</v>
      </c>
      <c r="F442" s="2">
        <v>43073.34097222222</v>
      </c>
      <c r="G442" t="s">
        <v>12297</v>
      </c>
      <c r="H442" t="s">
        <v>2516</v>
      </c>
      <c r="I442" t="s">
        <v>560</v>
      </c>
      <c r="J442" t="s">
        <v>3592</v>
      </c>
      <c r="K442" t="s">
        <v>2516</v>
      </c>
      <c r="L442">
        <v>18</v>
      </c>
      <c r="M442">
        <v>2</v>
      </c>
      <c r="N442" t="s">
        <v>560</v>
      </c>
      <c r="O442" t="s">
        <v>12298</v>
      </c>
      <c r="P442" t="s">
        <v>2516</v>
      </c>
      <c r="Q442" t="s">
        <v>2516</v>
      </c>
      <c r="R442" t="s">
        <v>560</v>
      </c>
      <c r="S442" t="s">
        <v>12299</v>
      </c>
      <c r="T442" t="s">
        <v>2516</v>
      </c>
      <c r="U442" t="s">
        <v>2516</v>
      </c>
      <c r="V442" t="s">
        <v>2516</v>
      </c>
      <c r="W442" t="s">
        <v>2516</v>
      </c>
      <c r="X442" t="s">
        <v>2516</v>
      </c>
      <c r="Y442" t="s">
        <v>2516</v>
      </c>
      <c r="Z442" t="s">
        <v>2516</v>
      </c>
      <c r="AA442" t="s">
        <v>2516</v>
      </c>
    </row>
    <row r="443" spans="1:27" x14ac:dyDescent="0.45">
      <c r="A443" t="s">
        <v>12291</v>
      </c>
      <c r="B443" t="s">
        <v>12300</v>
      </c>
      <c r="C443" t="s">
        <v>1385</v>
      </c>
      <c r="D443" t="s">
        <v>3564</v>
      </c>
      <c r="E443" t="s">
        <v>3571</v>
      </c>
      <c r="F443" s="2">
        <v>43073.354861111111</v>
      </c>
      <c r="G443" t="s">
        <v>12301</v>
      </c>
      <c r="H443" t="s">
        <v>2516</v>
      </c>
      <c r="I443" t="s">
        <v>560</v>
      </c>
      <c r="J443" t="s">
        <v>3594</v>
      </c>
      <c r="K443" t="s">
        <v>2516</v>
      </c>
      <c r="L443">
        <v>18</v>
      </c>
      <c r="M443">
        <v>2</v>
      </c>
      <c r="N443" t="s">
        <v>560</v>
      </c>
      <c r="O443" t="s">
        <v>12302</v>
      </c>
      <c r="P443" t="s">
        <v>2516</v>
      </c>
      <c r="Q443" t="s">
        <v>2516</v>
      </c>
      <c r="R443" t="s">
        <v>560</v>
      </c>
      <c r="S443" t="s">
        <v>12303</v>
      </c>
      <c r="T443" t="s">
        <v>2516</v>
      </c>
      <c r="U443" t="s">
        <v>2516</v>
      </c>
      <c r="V443" t="s">
        <v>2516</v>
      </c>
      <c r="W443" t="s">
        <v>2516</v>
      </c>
      <c r="X443" t="s">
        <v>2516</v>
      </c>
      <c r="Y443" t="s">
        <v>2516</v>
      </c>
      <c r="Z443" t="s">
        <v>2516</v>
      </c>
      <c r="AA443" t="s">
        <v>2516</v>
      </c>
    </row>
    <row r="444" spans="1:27" x14ac:dyDescent="0.45">
      <c r="A444" t="s">
        <v>12304</v>
      </c>
      <c r="B444" t="s">
        <v>12305</v>
      </c>
      <c r="C444" t="s">
        <v>1385</v>
      </c>
      <c r="D444" t="s">
        <v>3564</v>
      </c>
      <c r="E444" t="s">
        <v>3565</v>
      </c>
      <c r="F444" s="2">
        <v>43136.328472222223</v>
      </c>
      <c r="G444" t="s">
        <v>12306</v>
      </c>
      <c r="H444" t="s">
        <v>2516</v>
      </c>
      <c r="I444" t="s">
        <v>560</v>
      </c>
      <c r="J444" t="s">
        <v>3597</v>
      </c>
      <c r="K444" t="s">
        <v>2516</v>
      </c>
      <c r="L444">
        <v>18</v>
      </c>
      <c r="M444">
        <v>2</v>
      </c>
      <c r="N444" t="s">
        <v>560</v>
      </c>
      <c r="O444" t="s">
        <v>12307</v>
      </c>
      <c r="P444" t="s">
        <v>2516</v>
      </c>
      <c r="Q444" t="s">
        <v>2516</v>
      </c>
      <c r="R444" t="s">
        <v>560</v>
      </c>
      <c r="S444" t="s">
        <v>12308</v>
      </c>
      <c r="T444" t="s">
        <v>2516</v>
      </c>
      <c r="U444" t="s">
        <v>2516</v>
      </c>
      <c r="V444" t="s">
        <v>2516</v>
      </c>
      <c r="W444" t="s">
        <v>2516</v>
      </c>
      <c r="X444" t="s">
        <v>2516</v>
      </c>
      <c r="Y444" t="s">
        <v>2516</v>
      </c>
      <c r="Z444" t="s">
        <v>2516</v>
      </c>
      <c r="AA444" t="s">
        <v>2516</v>
      </c>
    </row>
    <row r="445" spans="1:27" x14ac:dyDescent="0.45">
      <c r="A445" t="s">
        <v>12309</v>
      </c>
      <c r="B445" t="s">
        <v>12310</v>
      </c>
      <c r="C445" t="s">
        <v>1385</v>
      </c>
      <c r="D445" t="s">
        <v>3564</v>
      </c>
      <c r="E445" t="s">
        <v>3565</v>
      </c>
      <c r="F445" s="2">
        <v>43192.418749999997</v>
      </c>
      <c r="G445" t="s">
        <v>12311</v>
      </c>
      <c r="H445" t="s">
        <v>2516</v>
      </c>
      <c r="I445" t="s">
        <v>560</v>
      </c>
      <c r="J445" t="s">
        <v>3600</v>
      </c>
      <c r="K445" t="s">
        <v>2516</v>
      </c>
      <c r="L445">
        <v>18</v>
      </c>
      <c r="M445">
        <v>2</v>
      </c>
      <c r="N445" t="s">
        <v>560</v>
      </c>
      <c r="O445" t="s">
        <v>12312</v>
      </c>
      <c r="P445" t="s">
        <v>2516</v>
      </c>
      <c r="Q445" t="s">
        <v>2516</v>
      </c>
      <c r="R445" t="s">
        <v>560</v>
      </c>
      <c r="S445" t="s">
        <v>12313</v>
      </c>
      <c r="T445" t="s">
        <v>2516</v>
      </c>
      <c r="U445" t="s">
        <v>2516</v>
      </c>
      <c r="V445" t="s">
        <v>2516</v>
      </c>
      <c r="W445" t="s">
        <v>2516</v>
      </c>
      <c r="X445" t="s">
        <v>2516</v>
      </c>
      <c r="Y445" t="s">
        <v>2516</v>
      </c>
      <c r="Z445" t="s">
        <v>2516</v>
      </c>
      <c r="AA445" t="s">
        <v>2516</v>
      </c>
    </row>
    <row r="446" spans="1:27" x14ac:dyDescent="0.45">
      <c r="A446" t="s">
        <v>12314</v>
      </c>
      <c r="B446" t="s">
        <v>12315</v>
      </c>
      <c r="C446" t="s">
        <v>1385</v>
      </c>
      <c r="D446" t="s">
        <v>3564</v>
      </c>
      <c r="E446" t="s">
        <v>3565</v>
      </c>
      <c r="F446" s="2">
        <v>43255.375</v>
      </c>
      <c r="G446" t="s">
        <v>12316</v>
      </c>
      <c r="H446" t="s">
        <v>2516</v>
      </c>
      <c r="I446" t="s">
        <v>560</v>
      </c>
      <c r="J446" t="s">
        <v>3604</v>
      </c>
      <c r="K446" t="s">
        <v>3605</v>
      </c>
      <c r="L446">
        <v>18</v>
      </c>
      <c r="M446">
        <v>2</v>
      </c>
      <c r="N446" t="s">
        <v>560</v>
      </c>
      <c r="O446" t="s">
        <v>12317</v>
      </c>
      <c r="P446" t="s">
        <v>12318</v>
      </c>
      <c r="Q446" t="s">
        <v>2516</v>
      </c>
      <c r="R446" t="s">
        <v>560</v>
      </c>
      <c r="S446" t="s">
        <v>12319</v>
      </c>
      <c r="T446" t="s">
        <v>12320</v>
      </c>
      <c r="U446" t="s">
        <v>2516</v>
      </c>
      <c r="V446" t="s">
        <v>2516</v>
      </c>
      <c r="W446" t="s">
        <v>2516</v>
      </c>
      <c r="X446" t="s">
        <v>2516</v>
      </c>
      <c r="Y446" t="s">
        <v>2516</v>
      </c>
      <c r="Z446" t="s">
        <v>2516</v>
      </c>
      <c r="AA446" t="s">
        <v>2516</v>
      </c>
    </row>
    <row r="447" spans="1:27" x14ac:dyDescent="0.45">
      <c r="A447" t="s">
        <v>12321</v>
      </c>
      <c r="B447" t="s">
        <v>12322</v>
      </c>
      <c r="C447" t="s">
        <v>1385</v>
      </c>
      <c r="D447" t="s">
        <v>3564</v>
      </c>
      <c r="E447" t="s">
        <v>3565</v>
      </c>
      <c r="F447" s="2">
        <v>43311.3125</v>
      </c>
      <c r="G447" t="s">
        <v>12323</v>
      </c>
      <c r="H447" t="s">
        <v>2516</v>
      </c>
      <c r="I447" t="s">
        <v>560</v>
      </c>
      <c r="J447" t="s">
        <v>3608</v>
      </c>
      <c r="K447" t="s">
        <v>3609</v>
      </c>
      <c r="L447">
        <v>18</v>
      </c>
      <c r="M447">
        <v>2</v>
      </c>
      <c r="N447" t="s">
        <v>560</v>
      </c>
      <c r="O447" t="s">
        <v>12324</v>
      </c>
      <c r="P447" t="s">
        <v>12325</v>
      </c>
      <c r="Q447" t="s">
        <v>2516</v>
      </c>
      <c r="R447" t="s">
        <v>560</v>
      </c>
      <c r="S447" t="s">
        <v>12326</v>
      </c>
      <c r="T447" t="s">
        <v>12327</v>
      </c>
      <c r="U447" t="s">
        <v>2516</v>
      </c>
      <c r="V447" t="s">
        <v>2516</v>
      </c>
      <c r="W447" t="s">
        <v>2516</v>
      </c>
      <c r="X447" t="s">
        <v>2516</v>
      </c>
      <c r="Y447" t="s">
        <v>2516</v>
      </c>
      <c r="Z447" t="s">
        <v>2516</v>
      </c>
      <c r="AA447" t="s">
        <v>2516</v>
      </c>
    </row>
    <row r="448" spans="1:27" x14ac:dyDescent="0.45">
      <c r="A448" t="s">
        <v>12328</v>
      </c>
      <c r="B448" t="s">
        <v>12329</v>
      </c>
      <c r="C448" t="s">
        <v>1385</v>
      </c>
      <c r="D448" t="s">
        <v>3564</v>
      </c>
      <c r="E448" t="s">
        <v>3565</v>
      </c>
      <c r="F448" s="2">
        <v>43374.409722222219</v>
      </c>
      <c r="G448" t="s">
        <v>12330</v>
      </c>
      <c r="H448" t="s">
        <v>2516</v>
      </c>
      <c r="I448" t="s">
        <v>560</v>
      </c>
      <c r="J448" t="s">
        <v>3612</v>
      </c>
      <c r="K448" t="s">
        <v>3613</v>
      </c>
      <c r="L448">
        <v>18</v>
      </c>
      <c r="M448">
        <v>2</v>
      </c>
      <c r="N448" t="s">
        <v>2516</v>
      </c>
      <c r="O448" t="s">
        <v>2516</v>
      </c>
      <c r="P448" t="s">
        <v>2516</v>
      </c>
      <c r="Q448" t="s">
        <v>2516</v>
      </c>
      <c r="R448" t="s">
        <v>560</v>
      </c>
      <c r="S448" t="s">
        <v>12331</v>
      </c>
      <c r="T448" t="s">
        <v>12332</v>
      </c>
      <c r="U448" t="s">
        <v>2516</v>
      </c>
      <c r="V448" t="s">
        <v>2516</v>
      </c>
      <c r="W448" t="s">
        <v>2516</v>
      </c>
      <c r="X448" t="s">
        <v>2516</v>
      </c>
      <c r="Y448" t="s">
        <v>2516</v>
      </c>
      <c r="Z448" t="s">
        <v>2516</v>
      </c>
      <c r="AA448" t="s">
        <v>2516</v>
      </c>
    </row>
    <row r="449" spans="1:27" x14ac:dyDescent="0.45">
      <c r="A449" t="s">
        <v>12333</v>
      </c>
      <c r="B449" t="s">
        <v>12334</v>
      </c>
      <c r="C449" t="s">
        <v>1385</v>
      </c>
      <c r="D449" t="s">
        <v>3564</v>
      </c>
      <c r="E449" t="s">
        <v>3565</v>
      </c>
      <c r="F449" s="2">
        <v>43438.411111111112</v>
      </c>
      <c r="G449" t="s">
        <v>12335</v>
      </c>
      <c r="H449" t="s">
        <v>2516</v>
      </c>
      <c r="I449" t="s">
        <v>560</v>
      </c>
      <c r="J449" t="s">
        <v>3617</v>
      </c>
      <c r="K449" t="s">
        <v>3618</v>
      </c>
      <c r="L449">
        <v>18</v>
      </c>
      <c r="M449">
        <v>2</v>
      </c>
      <c r="N449" t="s">
        <v>560</v>
      </c>
      <c r="O449" t="s">
        <v>12336</v>
      </c>
      <c r="P449" t="s">
        <v>12337</v>
      </c>
      <c r="Q449" t="s">
        <v>2516</v>
      </c>
      <c r="R449" t="s">
        <v>560</v>
      </c>
      <c r="S449" t="s">
        <v>12338</v>
      </c>
      <c r="T449" t="s">
        <v>12339</v>
      </c>
      <c r="U449" t="s">
        <v>2516</v>
      </c>
      <c r="V449" t="s">
        <v>2516</v>
      </c>
      <c r="W449" t="s">
        <v>2516</v>
      </c>
      <c r="X449" t="s">
        <v>2516</v>
      </c>
      <c r="Y449" t="s">
        <v>2516</v>
      </c>
      <c r="Z449" t="s">
        <v>2516</v>
      </c>
      <c r="AA449" t="s">
        <v>2516</v>
      </c>
    </row>
    <row r="450" spans="1:27" x14ac:dyDescent="0.45">
      <c r="A450" t="s">
        <v>12340</v>
      </c>
      <c r="B450" t="s">
        <v>12341</v>
      </c>
      <c r="C450" t="s">
        <v>1385</v>
      </c>
      <c r="D450" t="s">
        <v>3564</v>
      </c>
      <c r="E450" t="s">
        <v>3565</v>
      </c>
      <c r="F450" s="2">
        <v>43500.45</v>
      </c>
      <c r="G450" t="s">
        <v>12342</v>
      </c>
      <c r="H450" t="s">
        <v>2516</v>
      </c>
      <c r="I450" t="s">
        <v>560</v>
      </c>
      <c r="J450" t="s">
        <v>3622</v>
      </c>
      <c r="K450" t="s">
        <v>3623</v>
      </c>
      <c r="L450">
        <v>18</v>
      </c>
      <c r="M450">
        <v>2</v>
      </c>
      <c r="N450" t="s">
        <v>560</v>
      </c>
      <c r="O450" t="s">
        <v>12343</v>
      </c>
      <c r="P450" t="s">
        <v>12344</v>
      </c>
      <c r="Q450" t="s">
        <v>2516</v>
      </c>
      <c r="R450" t="s">
        <v>560</v>
      </c>
      <c r="S450" t="s">
        <v>12345</v>
      </c>
      <c r="T450" t="s">
        <v>12346</v>
      </c>
      <c r="U450" t="s">
        <v>2516</v>
      </c>
      <c r="V450" t="s">
        <v>2516</v>
      </c>
      <c r="W450" t="s">
        <v>2516</v>
      </c>
      <c r="X450" t="s">
        <v>2516</v>
      </c>
      <c r="Y450" t="s">
        <v>2516</v>
      </c>
      <c r="Z450" t="s">
        <v>2516</v>
      </c>
      <c r="AA450" t="s">
        <v>2516</v>
      </c>
    </row>
    <row r="451" spans="1:27" x14ac:dyDescent="0.45">
      <c r="A451" t="s">
        <v>12347</v>
      </c>
      <c r="B451" t="s">
        <v>12348</v>
      </c>
      <c r="C451" t="s">
        <v>1385</v>
      </c>
      <c r="D451" t="s">
        <v>3564</v>
      </c>
      <c r="E451" t="s">
        <v>3565</v>
      </c>
      <c r="F451" s="2">
        <v>43566.373611111114</v>
      </c>
      <c r="G451" t="s">
        <v>12349</v>
      </c>
      <c r="H451" t="s">
        <v>2516</v>
      </c>
      <c r="I451" t="s">
        <v>560</v>
      </c>
      <c r="J451" t="s">
        <v>3626</v>
      </c>
      <c r="K451" t="s">
        <v>3627</v>
      </c>
      <c r="L451">
        <v>18</v>
      </c>
      <c r="M451">
        <v>2</v>
      </c>
      <c r="N451" t="s">
        <v>560</v>
      </c>
      <c r="O451" t="s">
        <v>12350</v>
      </c>
      <c r="P451" t="s">
        <v>12351</v>
      </c>
      <c r="Q451" t="s">
        <v>2516</v>
      </c>
      <c r="R451" t="s">
        <v>560</v>
      </c>
      <c r="S451" t="s">
        <v>12352</v>
      </c>
      <c r="T451" t="s">
        <v>12353</v>
      </c>
      <c r="U451" t="s">
        <v>2516</v>
      </c>
      <c r="V451" t="s">
        <v>2516</v>
      </c>
      <c r="W451" t="s">
        <v>2516</v>
      </c>
      <c r="X451" t="s">
        <v>2516</v>
      </c>
      <c r="Y451" t="s">
        <v>2516</v>
      </c>
      <c r="Z451" t="s">
        <v>2516</v>
      </c>
      <c r="AA451" t="s">
        <v>2516</v>
      </c>
    </row>
    <row r="452" spans="1:27" x14ac:dyDescent="0.45">
      <c r="A452" t="s">
        <v>12354</v>
      </c>
      <c r="B452" t="s">
        <v>12355</v>
      </c>
      <c r="C452" t="s">
        <v>1385</v>
      </c>
      <c r="D452" t="s">
        <v>3564</v>
      </c>
      <c r="E452" t="s">
        <v>3565</v>
      </c>
      <c r="F452" s="2">
        <v>43626.395833333336</v>
      </c>
      <c r="G452" t="s">
        <v>12356</v>
      </c>
      <c r="H452" t="s">
        <v>2516</v>
      </c>
      <c r="I452" t="s">
        <v>560</v>
      </c>
      <c r="J452" t="s">
        <v>3630</v>
      </c>
      <c r="K452" t="s">
        <v>3631</v>
      </c>
      <c r="L452">
        <v>18</v>
      </c>
      <c r="M452">
        <v>2</v>
      </c>
      <c r="N452" t="s">
        <v>560</v>
      </c>
      <c r="O452" t="s">
        <v>12357</v>
      </c>
      <c r="P452" t="s">
        <v>12358</v>
      </c>
      <c r="Q452" t="s">
        <v>2516</v>
      </c>
      <c r="R452" t="s">
        <v>560</v>
      </c>
      <c r="S452" t="s">
        <v>12359</v>
      </c>
      <c r="T452" t="s">
        <v>12360</v>
      </c>
      <c r="U452" t="s">
        <v>2516</v>
      </c>
      <c r="V452" t="s">
        <v>2516</v>
      </c>
      <c r="W452" t="s">
        <v>2516</v>
      </c>
      <c r="X452" t="s">
        <v>2516</v>
      </c>
      <c r="Y452" t="s">
        <v>2516</v>
      </c>
      <c r="Z452" t="s">
        <v>2516</v>
      </c>
      <c r="AA452" t="s">
        <v>2516</v>
      </c>
    </row>
    <row r="453" spans="1:27" x14ac:dyDescent="0.45">
      <c r="A453" t="s">
        <v>12361</v>
      </c>
      <c r="B453" t="s">
        <v>12362</v>
      </c>
      <c r="C453" t="s">
        <v>1385</v>
      </c>
      <c r="D453" t="s">
        <v>3564</v>
      </c>
      <c r="E453" t="s">
        <v>3565</v>
      </c>
      <c r="F453" s="2">
        <v>43690.354166666664</v>
      </c>
      <c r="G453" t="s">
        <v>12363</v>
      </c>
      <c r="H453" t="s">
        <v>2516</v>
      </c>
      <c r="I453" t="s">
        <v>560</v>
      </c>
      <c r="J453" t="s">
        <v>3634</v>
      </c>
      <c r="K453" t="s">
        <v>3635</v>
      </c>
      <c r="L453">
        <v>18</v>
      </c>
      <c r="M453">
        <v>2</v>
      </c>
      <c r="N453" t="s">
        <v>560</v>
      </c>
      <c r="O453" t="s">
        <v>12364</v>
      </c>
      <c r="P453" t="s">
        <v>12365</v>
      </c>
      <c r="Q453" t="s">
        <v>2516</v>
      </c>
      <c r="R453" t="s">
        <v>560</v>
      </c>
      <c r="S453" t="s">
        <v>12366</v>
      </c>
      <c r="T453" t="s">
        <v>12367</v>
      </c>
      <c r="U453" t="s">
        <v>2516</v>
      </c>
      <c r="V453" t="s">
        <v>2516</v>
      </c>
      <c r="W453" t="s">
        <v>2516</v>
      </c>
      <c r="X453" t="s">
        <v>2516</v>
      </c>
      <c r="Y453" t="s">
        <v>2516</v>
      </c>
      <c r="Z453" t="s">
        <v>2516</v>
      </c>
      <c r="AA453" t="s">
        <v>2516</v>
      </c>
    </row>
    <row r="454" spans="1:27" x14ac:dyDescent="0.45">
      <c r="A454" t="s">
        <v>12368</v>
      </c>
      <c r="B454" t="s">
        <v>12369</v>
      </c>
      <c r="C454" t="s">
        <v>1385</v>
      </c>
      <c r="D454" t="s">
        <v>3564</v>
      </c>
      <c r="E454" t="s">
        <v>3565</v>
      </c>
      <c r="F454" s="2">
        <v>43739.356944444444</v>
      </c>
      <c r="G454" t="s">
        <v>12370</v>
      </c>
      <c r="H454" t="s">
        <v>2516</v>
      </c>
      <c r="I454" t="s">
        <v>560</v>
      </c>
      <c r="J454" t="s">
        <v>3638</v>
      </c>
      <c r="K454" t="s">
        <v>3639</v>
      </c>
      <c r="L454">
        <v>18</v>
      </c>
      <c r="M454">
        <v>2</v>
      </c>
      <c r="N454" t="s">
        <v>560</v>
      </c>
      <c r="O454" t="s">
        <v>12371</v>
      </c>
      <c r="P454" t="s">
        <v>12372</v>
      </c>
      <c r="Q454" t="s">
        <v>2516</v>
      </c>
      <c r="R454" t="s">
        <v>560</v>
      </c>
      <c r="S454" t="s">
        <v>12373</v>
      </c>
      <c r="T454" t="s">
        <v>12374</v>
      </c>
      <c r="U454" t="s">
        <v>2516</v>
      </c>
      <c r="V454" t="s">
        <v>2516</v>
      </c>
      <c r="W454" t="s">
        <v>2516</v>
      </c>
      <c r="X454" t="s">
        <v>2516</v>
      </c>
      <c r="Y454" t="s">
        <v>2516</v>
      </c>
      <c r="Z454" t="s">
        <v>2516</v>
      </c>
      <c r="AA454" t="s">
        <v>2516</v>
      </c>
    </row>
    <row r="455" spans="1:27" x14ac:dyDescent="0.45">
      <c r="A455" t="s">
        <v>12375</v>
      </c>
      <c r="B455" t="s">
        <v>12376</v>
      </c>
      <c r="C455" t="s">
        <v>1385</v>
      </c>
      <c r="D455" t="s">
        <v>3564</v>
      </c>
      <c r="E455" t="s">
        <v>3565</v>
      </c>
      <c r="F455" s="2">
        <v>43808.311111111114</v>
      </c>
      <c r="G455" t="s">
        <v>12377</v>
      </c>
      <c r="H455" t="s">
        <v>2516</v>
      </c>
      <c r="I455" t="s">
        <v>560</v>
      </c>
      <c r="J455" t="s">
        <v>3642</v>
      </c>
      <c r="K455" t="s">
        <v>3643</v>
      </c>
      <c r="L455">
        <v>18</v>
      </c>
      <c r="M455">
        <v>2</v>
      </c>
      <c r="N455" t="s">
        <v>560</v>
      </c>
      <c r="O455" t="s">
        <v>12378</v>
      </c>
      <c r="P455" t="s">
        <v>12379</v>
      </c>
      <c r="Q455" t="s">
        <v>2516</v>
      </c>
      <c r="R455" t="s">
        <v>560</v>
      </c>
      <c r="S455" t="s">
        <v>12380</v>
      </c>
      <c r="T455" t="s">
        <v>12381</v>
      </c>
      <c r="U455" t="s">
        <v>2516</v>
      </c>
      <c r="V455" t="s">
        <v>2516</v>
      </c>
      <c r="W455" t="s">
        <v>2516</v>
      </c>
      <c r="X455" t="s">
        <v>2516</v>
      </c>
      <c r="Y455" t="s">
        <v>2516</v>
      </c>
      <c r="Z455" t="s">
        <v>2516</v>
      </c>
      <c r="AA455" t="s">
        <v>2516</v>
      </c>
    </row>
    <row r="456" spans="1:27" x14ac:dyDescent="0.45">
      <c r="A456" t="s">
        <v>12382</v>
      </c>
      <c r="B456" t="s">
        <v>12383</v>
      </c>
      <c r="C456" t="s">
        <v>1385</v>
      </c>
      <c r="D456" t="s">
        <v>3564</v>
      </c>
      <c r="E456" t="s">
        <v>3565</v>
      </c>
      <c r="F456" s="2">
        <v>43865.324999999997</v>
      </c>
      <c r="G456" t="s">
        <v>12384</v>
      </c>
      <c r="H456" t="s">
        <v>2516</v>
      </c>
      <c r="I456" t="s">
        <v>560</v>
      </c>
      <c r="J456" t="s">
        <v>3646</v>
      </c>
      <c r="K456" t="s">
        <v>3647</v>
      </c>
      <c r="L456">
        <v>18</v>
      </c>
      <c r="M456">
        <v>2</v>
      </c>
      <c r="N456" t="s">
        <v>560</v>
      </c>
      <c r="O456" t="s">
        <v>12385</v>
      </c>
      <c r="P456" t="s">
        <v>12386</v>
      </c>
      <c r="Q456" t="s">
        <v>2516</v>
      </c>
      <c r="R456" t="s">
        <v>560</v>
      </c>
      <c r="S456" t="s">
        <v>12387</v>
      </c>
      <c r="T456" t="s">
        <v>12388</v>
      </c>
      <c r="U456" t="s">
        <v>2516</v>
      </c>
      <c r="V456" t="s">
        <v>2516</v>
      </c>
      <c r="W456" t="s">
        <v>2516</v>
      </c>
      <c r="X456" t="s">
        <v>2516</v>
      </c>
      <c r="Y456" t="s">
        <v>2516</v>
      </c>
      <c r="Z456" t="s">
        <v>2516</v>
      </c>
      <c r="AA456" t="s">
        <v>2516</v>
      </c>
    </row>
    <row r="457" spans="1:27" x14ac:dyDescent="0.45">
      <c r="A457" t="s">
        <v>12389</v>
      </c>
      <c r="B457" t="s">
        <v>12390</v>
      </c>
      <c r="C457" t="s">
        <v>1385</v>
      </c>
      <c r="D457" t="s">
        <v>3564</v>
      </c>
      <c r="E457" t="s">
        <v>3565</v>
      </c>
      <c r="F457" s="2">
        <v>43998.308333333334</v>
      </c>
      <c r="G457" t="s">
        <v>12391</v>
      </c>
      <c r="H457" t="s">
        <v>2516</v>
      </c>
      <c r="I457" t="s">
        <v>560</v>
      </c>
      <c r="J457" t="s">
        <v>3650</v>
      </c>
      <c r="K457" t="s">
        <v>3651</v>
      </c>
      <c r="L457">
        <v>18</v>
      </c>
      <c r="M457">
        <v>2</v>
      </c>
      <c r="N457" t="s">
        <v>560</v>
      </c>
      <c r="O457" t="s">
        <v>12392</v>
      </c>
      <c r="P457" t="s">
        <v>12393</v>
      </c>
      <c r="Q457" t="s">
        <v>2516</v>
      </c>
      <c r="R457" t="s">
        <v>560</v>
      </c>
      <c r="S457" t="s">
        <v>12394</v>
      </c>
      <c r="T457" t="s">
        <v>12395</v>
      </c>
      <c r="U457" t="s">
        <v>2516</v>
      </c>
      <c r="V457" t="s">
        <v>2516</v>
      </c>
      <c r="W457" t="s">
        <v>2516</v>
      </c>
      <c r="X457" t="s">
        <v>2516</v>
      </c>
      <c r="Y457" t="s">
        <v>2516</v>
      </c>
      <c r="Z457" t="s">
        <v>2516</v>
      </c>
      <c r="AA457" t="s">
        <v>2516</v>
      </c>
    </row>
    <row r="458" spans="1:27" x14ac:dyDescent="0.45">
      <c r="A458" t="s">
        <v>12396</v>
      </c>
      <c r="B458" t="s">
        <v>12397</v>
      </c>
      <c r="C458" t="s">
        <v>1385</v>
      </c>
      <c r="D458" t="s">
        <v>3564</v>
      </c>
      <c r="E458" t="s">
        <v>3565</v>
      </c>
      <c r="F458" s="2">
        <v>44166.275694444441</v>
      </c>
      <c r="G458" t="s">
        <v>12398</v>
      </c>
      <c r="H458" t="s">
        <v>2516</v>
      </c>
      <c r="I458" t="s">
        <v>560</v>
      </c>
      <c r="J458" t="s">
        <v>3654</v>
      </c>
      <c r="K458" t="s">
        <v>3655</v>
      </c>
      <c r="L458">
        <v>18</v>
      </c>
      <c r="M458">
        <v>2</v>
      </c>
      <c r="N458" t="s">
        <v>560</v>
      </c>
      <c r="O458" t="s">
        <v>12399</v>
      </c>
      <c r="P458" t="s">
        <v>12400</v>
      </c>
      <c r="Q458" t="s">
        <v>2516</v>
      </c>
      <c r="R458" t="s">
        <v>560</v>
      </c>
      <c r="S458" t="s">
        <v>12401</v>
      </c>
      <c r="T458" t="s">
        <v>12402</v>
      </c>
      <c r="U458" t="s">
        <v>2516</v>
      </c>
      <c r="V458" t="s">
        <v>2516</v>
      </c>
      <c r="W458" t="s">
        <v>2516</v>
      </c>
      <c r="X458" t="s">
        <v>2516</v>
      </c>
      <c r="Y458" t="s">
        <v>2516</v>
      </c>
      <c r="Z458" t="s">
        <v>2516</v>
      </c>
      <c r="AA458" t="s">
        <v>2516</v>
      </c>
    </row>
    <row r="459" spans="1:27" x14ac:dyDescent="0.45">
      <c r="A459" t="s">
        <v>12403</v>
      </c>
      <c r="B459" t="s">
        <v>12404</v>
      </c>
      <c r="C459" t="s">
        <v>1385</v>
      </c>
      <c r="D459" t="s">
        <v>3564</v>
      </c>
      <c r="E459" t="s">
        <v>3565</v>
      </c>
      <c r="F459" s="2">
        <v>44222.327777777777</v>
      </c>
      <c r="G459" t="s">
        <v>12405</v>
      </c>
      <c r="H459" t="s">
        <v>2516</v>
      </c>
      <c r="I459" t="s">
        <v>560</v>
      </c>
      <c r="J459" t="s">
        <v>3658</v>
      </c>
      <c r="K459" t="s">
        <v>3659</v>
      </c>
      <c r="L459">
        <v>18</v>
      </c>
      <c r="M459">
        <v>2</v>
      </c>
      <c r="N459" t="s">
        <v>560</v>
      </c>
      <c r="O459" t="s">
        <v>12406</v>
      </c>
      <c r="P459" t="s">
        <v>12407</v>
      </c>
      <c r="Q459" t="s">
        <v>2516</v>
      </c>
      <c r="R459" t="s">
        <v>560</v>
      </c>
      <c r="S459" t="s">
        <v>12408</v>
      </c>
      <c r="T459" t="s">
        <v>12409</v>
      </c>
      <c r="U459" t="s">
        <v>2516</v>
      </c>
      <c r="V459" t="s">
        <v>2516</v>
      </c>
      <c r="W459" t="s">
        <v>2516</v>
      </c>
      <c r="X459" t="s">
        <v>2516</v>
      </c>
      <c r="Y459" t="s">
        <v>2516</v>
      </c>
      <c r="Z459" t="s">
        <v>2516</v>
      </c>
      <c r="AA459" t="s">
        <v>2516</v>
      </c>
    </row>
    <row r="460" spans="1:27" x14ac:dyDescent="0.45">
      <c r="A460" t="s">
        <v>12410</v>
      </c>
      <c r="B460" t="s">
        <v>12411</v>
      </c>
      <c r="C460" t="s">
        <v>1385</v>
      </c>
      <c r="D460" t="s">
        <v>3564</v>
      </c>
      <c r="E460" t="s">
        <v>3565</v>
      </c>
      <c r="F460" s="2">
        <v>44293.385416666664</v>
      </c>
      <c r="G460" t="s">
        <v>12412</v>
      </c>
      <c r="H460" t="s">
        <v>2516</v>
      </c>
      <c r="I460" t="s">
        <v>560</v>
      </c>
      <c r="J460" t="s">
        <v>3662</v>
      </c>
      <c r="K460" t="s">
        <v>3663</v>
      </c>
      <c r="L460">
        <v>18</v>
      </c>
      <c r="M460">
        <v>2</v>
      </c>
      <c r="N460" t="s">
        <v>560</v>
      </c>
      <c r="O460" t="s">
        <v>12413</v>
      </c>
      <c r="P460" t="s">
        <v>12414</v>
      </c>
      <c r="Q460" t="s">
        <v>2516</v>
      </c>
      <c r="R460" t="s">
        <v>560</v>
      </c>
      <c r="S460" t="s">
        <v>12415</v>
      </c>
      <c r="T460" t="s">
        <v>12416</v>
      </c>
      <c r="U460" t="s">
        <v>2516</v>
      </c>
      <c r="V460" t="s">
        <v>2516</v>
      </c>
      <c r="W460" t="s">
        <v>2516</v>
      </c>
      <c r="X460" t="s">
        <v>2516</v>
      </c>
      <c r="Y460" t="s">
        <v>2516</v>
      </c>
      <c r="Z460" t="s">
        <v>2516</v>
      </c>
      <c r="AA460" t="s">
        <v>2516</v>
      </c>
    </row>
    <row r="461" spans="1:27" x14ac:dyDescent="0.45">
      <c r="A461" t="s">
        <v>12417</v>
      </c>
      <c r="B461" t="s">
        <v>12418</v>
      </c>
      <c r="C461" t="s">
        <v>1385</v>
      </c>
      <c r="D461" t="s">
        <v>3564</v>
      </c>
      <c r="E461" t="s">
        <v>3565</v>
      </c>
      <c r="F461" s="2">
        <v>44354.415277777778</v>
      </c>
      <c r="G461" t="s">
        <v>12419</v>
      </c>
      <c r="H461" t="s">
        <v>2516</v>
      </c>
      <c r="I461" t="s">
        <v>560</v>
      </c>
      <c r="J461" t="s">
        <v>3666</v>
      </c>
      <c r="K461" t="s">
        <v>3667</v>
      </c>
      <c r="L461">
        <v>18</v>
      </c>
      <c r="M461">
        <v>2</v>
      </c>
      <c r="N461" t="s">
        <v>560</v>
      </c>
      <c r="O461" t="s">
        <v>12420</v>
      </c>
      <c r="P461" t="s">
        <v>12421</v>
      </c>
      <c r="Q461" t="s">
        <v>2516</v>
      </c>
      <c r="R461" t="s">
        <v>560</v>
      </c>
      <c r="S461" t="s">
        <v>12422</v>
      </c>
      <c r="T461" t="s">
        <v>12423</v>
      </c>
      <c r="U461" t="s">
        <v>2516</v>
      </c>
      <c r="V461" t="s">
        <v>2516</v>
      </c>
      <c r="W461" t="s">
        <v>2516</v>
      </c>
      <c r="X461" t="s">
        <v>2516</v>
      </c>
      <c r="Y461" t="s">
        <v>2516</v>
      </c>
      <c r="Z461" t="s">
        <v>2516</v>
      </c>
      <c r="AA461" t="s">
        <v>2516</v>
      </c>
    </row>
    <row r="462" spans="1:27" x14ac:dyDescent="0.45">
      <c r="A462" t="s">
        <v>12424</v>
      </c>
      <c r="B462" t="s">
        <v>12425</v>
      </c>
      <c r="C462" t="s">
        <v>1385</v>
      </c>
      <c r="D462" t="s">
        <v>3564</v>
      </c>
      <c r="E462" t="s">
        <v>3565</v>
      </c>
      <c r="F462" s="2">
        <v>44446.392361111109</v>
      </c>
      <c r="G462" t="s">
        <v>12426</v>
      </c>
      <c r="H462" t="s">
        <v>2516</v>
      </c>
      <c r="I462" t="s">
        <v>560</v>
      </c>
      <c r="J462" t="s">
        <v>3670</v>
      </c>
      <c r="K462" t="s">
        <v>3671</v>
      </c>
      <c r="L462">
        <v>18</v>
      </c>
      <c r="M462">
        <v>2</v>
      </c>
      <c r="N462" t="s">
        <v>560</v>
      </c>
      <c r="O462" t="s">
        <v>12427</v>
      </c>
      <c r="P462" t="s">
        <v>12428</v>
      </c>
      <c r="Q462" t="s">
        <v>2516</v>
      </c>
      <c r="R462" t="s">
        <v>560</v>
      </c>
      <c r="S462" t="s">
        <v>12429</v>
      </c>
      <c r="T462" t="s">
        <v>12430</v>
      </c>
      <c r="U462" t="s">
        <v>2516</v>
      </c>
      <c r="V462" t="s">
        <v>2516</v>
      </c>
      <c r="W462" t="s">
        <v>2516</v>
      </c>
      <c r="X462" t="s">
        <v>2516</v>
      </c>
      <c r="Y462" t="s">
        <v>2516</v>
      </c>
      <c r="Z462" t="s">
        <v>2516</v>
      </c>
      <c r="AA462" t="s">
        <v>2516</v>
      </c>
    </row>
    <row r="463" spans="1:27" x14ac:dyDescent="0.45">
      <c r="A463" t="s">
        <v>12431</v>
      </c>
      <c r="B463" t="s">
        <v>12432</v>
      </c>
      <c r="C463" t="s">
        <v>1385</v>
      </c>
      <c r="D463" t="s">
        <v>3564</v>
      </c>
      <c r="E463" t="s">
        <v>3565</v>
      </c>
      <c r="F463" s="2">
        <v>44474.305555555555</v>
      </c>
      <c r="G463" t="s">
        <v>12433</v>
      </c>
      <c r="H463" t="s">
        <v>2516</v>
      </c>
      <c r="I463" t="s">
        <v>560</v>
      </c>
      <c r="J463" t="s">
        <v>3674</v>
      </c>
      <c r="K463" t="s">
        <v>3675</v>
      </c>
      <c r="L463">
        <v>18</v>
      </c>
      <c r="M463">
        <v>2</v>
      </c>
      <c r="N463" t="s">
        <v>560</v>
      </c>
      <c r="O463" t="s">
        <v>12434</v>
      </c>
      <c r="P463" t="s">
        <v>12435</v>
      </c>
      <c r="Q463" t="s">
        <v>2516</v>
      </c>
      <c r="R463" t="s">
        <v>560</v>
      </c>
      <c r="S463" t="s">
        <v>12436</v>
      </c>
      <c r="T463" t="s">
        <v>12437</v>
      </c>
      <c r="U463" t="s">
        <v>2516</v>
      </c>
      <c r="V463" t="s">
        <v>2516</v>
      </c>
      <c r="W463" t="s">
        <v>2516</v>
      </c>
      <c r="X463" t="s">
        <v>2516</v>
      </c>
      <c r="Y463" t="s">
        <v>2516</v>
      </c>
      <c r="Z463" t="s">
        <v>2516</v>
      </c>
      <c r="AA463" t="s">
        <v>2516</v>
      </c>
    </row>
    <row r="464" spans="1:27" x14ac:dyDescent="0.45">
      <c r="A464" t="s">
        <v>12438</v>
      </c>
      <c r="B464" t="s">
        <v>12439</v>
      </c>
      <c r="C464" t="s">
        <v>1385</v>
      </c>
      <c r="D464" t="s">
        <v>3564</v>
      </c>
      <c r="E464" t="s">
        <v>3565</v>
      </c>
      <c r="F464" s="2">
        <v>44536.293055555558</v>
      </c>
      <c r="G464" t="s">
        <v>12440</v>
      </c>
      <c r="H464" t="s">
        <v>2516</v>
      </c>
      <c r="I464" t="s">
        <v>482</v>
      </c>
      <c r="J464" t="s">
        <v>12441</v>
      </c>
      <c r="K464" t="s">
        <v>12442</v>
      </c>
      <c r="L464">
        <v>18</v>
      </c>
      <c r="M464">
        <v>2</v>
      </c>
      <c r="N464" t="s">
        <v>2516</v>
      </c>
      <c r="O464" t="s">
        <v>2516</v>
      </c>
      <c r="P464" t="s">
        <v>2516</v>
      </c>
      <c r="Q464" t="s">
        <v>2516</v>
      </c>
      <c r="R464" t="s">
        <v>2516</v>
      </c>
      <c r="S464" t="s">
        <v>2516</v>
      </c>
      <c r="T464" t="s">
        <v>2516</v>
      </c>
      <c r="U464" t="s">
        <v>2516</v>
      </c>
      <c r="V464" t="s">
        <v>1035</v>
      </c>
      <c r="W464" t="s">
        <v>2516</v>
      </c>
      <c r="X464" t="s">
        <v>2516</v>
      </c>
      <c r="Y464" t="s">
        <v>2516</v>
      </c>
      <c r="Z464" t="s">
        <v>2516</v>
      </c>
      <c r="AA464" t="s">
        <v>11836</v>
      </c>
    </row>
    <row r="465" spans="1:27" x14ac:dyDescent="0.45">
      <c r="A465" t="s">
        <v>12443</v>
      </c>
      <c r="B465" t="s">
        <v>12444</v>
      </c>
      <c r="C465" t="s">
        <v>1385</v>
      </c>
      <c r="D465" t="s">
        <v>3564</v>
      </c>
      <c r="E465" t="s">
        <v>3565</v>
      </c>
      <c r="F465" s="2">
        <v>44593.369444444441</v>
      </c>
      <c r="G465" t="s">
        <v>12445</v>
      </c>
      <c r="H465" t="s">
        <v>2516</v>
      </c>
      <c r="I465" t="s">
        <v>415</v>
      </c>
      <c r="J465" t="s">
        <v>3678</v>
      </c>
      <c r="K465" t="s">
        <v>3679</v>
      </c>
      <c r="L465">
        <v>18</v>
      </c>
      <c r="M465">
        <v>2</v>
      </c>
      <c r="N465" t="s">
        <v>560</v>
      </c>
      <c r="O465" t="s">
        <v>12446</v>
      </c>
      <c r="P465" t="s">
        <v>12447</v>
      </c>
      <c r="Q465" t="s">
        <v>2516</v>
      </c>
      <c r="R465" t="s">
        <v>2516</v>
      </c>
      <c r="S465" t="s">
        <v>2516</v>
      </c>
      <c r="T465" t="s">
        <v>2516</v>
      </c>
      <c r="U465" t="s">
        <v>2516</v>
      </c>
      <c r="V465" t="s">
        <v>1035</v>
      </c>
      <c r="W465" t="s">
        <v>2516</v>
      </c>
      <c r="X465" t="s">
        <v>2516</v>
      </c>
      <c r="Y465" t="s">
        <v>2516</v>
      </c>
      <c r="Z465" t="s">
        <v>2516</v>
      </c>
      <c r="AA465" t="s">
        <v>11842</v>
      </c>
    </row>
    <row r="466" spans="1:27" x14ac:dyDescent="0.45">
      <c r="A466" t="s">
        <v>12448</v>
      </c>
      <c r="B466" t="s">
        <v>12449</v>
      </c>
      <c r="C466" t="s">
        <v>1385</v>
      </c>
      <c r="D466" t="s">
        <v>3564</v>
      </c>
      <c r="E466" t="s">
        <v>3565</v>
      </c>
      <c r="F466" s="2">
        <v>44656.418055555558</v>
      </c>
      <c r="G466" t="s">
        <v>12450</v>
      </c>
      <c r="H466" t="s">
        <v>2516</v>
      </c>
      <c r="I466" t="s">
        <v>560</v>
      </c>
      <c r="J466" t="s">
        <v>3682</v>
      </c>
      <c r="K466" t="s">
        <v>3683</v>
      </c>
      <c r="L466">
        <v>18</v>
      </c>
      <c r="M466">
        <v>2</v>
      </c>
      <c r="N466" t="s">
        <v>560</v>
      </c>
      <c r="O466" t="s">
        <v>12451</v>
      </c>
      <c r="P466" t="s">
        <v>12452</v>
      </c>
      <c r="Q466" t="s">
        <v>2516</v>
      </c>
      <c r="R466" t="s">
        <v>560</v>
      </c>
      <c r="S466" t="s">
        <v>2516</v>
      </c>
      <c r="T466" t="s">
        <v>2516</v>
      </c>
      <c r="U466" t="s">
        <v>2516</v>
      </c>
      <c r="V466" t="s">
        <v>1035</v>
      </c>
      <c r="W466" t="s">
        <v>2516</v>
      </c>
      <c r="X466" t="s">
        <v>2516</v>
      </c>
      <c r="Y466" t="s">
        <v>2516</v>
      </c>
      <c r="Z466" t="s">
        <v>2516</v>
      </c>
      <c r="AA466" t="s">
        <v>2516</v>
      </c>
    </row>
    <row r="467" spans="1:27" x14ac:dyDescent="0.45">
      <c r="A467" t="s">
        <v>12453</v>
      </c>
      <c r="B467" t="s">
        <v>12454</v>
      </c>
      <c r="C467" t="s">
        <v>1385</v>
      </c>
      <c r="D467" t="s">
        <v>3564</v>
      </c>
      <c r="E467" t="s">
        <v>3565</v>
      </c>
      <c r="F467" s="2">
        <v>44719.263888888891</v>
      </c>
      <c r="G467" t="s">
        <v>12455</v>
      </c>
      <c r="H467" t="s">
        <v>2516</v>
      </c>
      <c r="I467" t="s">
        <v>560</v>
      </c>
      <c r="J467" t="s">
        <v>3686</v>
      </c>
      <c r="K467" t="s">
        <v>3687</v>
      </c>
      <c r="L467">
        <v>18</v>
      </c>
      <c r="M467">
        <v>2</v>
      </c>
      <c r="N467" t="s">
        <v>560</v>
      </c>
      <c r="O467" t="s">
        <v>12456</v>
      </c>
      <c r="P467" t="s">
        <v>12457</v>
      </c>
      <c r="Q467" t="s">
        <v>2516</v>
      </c>
      <c r="R467" t="s">
        <v>560</v>
      </c>
      <c r="S467" t="s">
        <v>2516</v>
      </c>
      <c r="T467" t="s">
        <v>2516</v>
      </c>
      <c r="U467" t="s">
        <v>2516</v>
      </c>
      <c r="V467" t="s">
        <v>1035</v>
      </c>
      <c r="W467" t="s">
        <v>2516</v>
      </c>
      <c r="X467" t="s">
        <v>2516</v>
      </c>
      <c r="Y467" t="s">
        <v>2516</v>
      </c>
      <c r="Z467" t="s">
        <v>2516</v>
      </c>
      <c r="AA467" t="s">
        <v>2516</v>
      </c>
    </row>
    <row r="468" spans="1:27" x14ac:dyDescent="0.45">
      <c r="A468" t="s">
        <v>12458</v>
      </c>
      <c r="B468" t="s">
        <v>12459</v>
      </c>
      <c r="C468" t="s">
        <v>1385</v>
      </c>
      <c r="D468" t="s">
        <v>3564</v>
      </c>
      <c r="E468" t="s">
        <v>3565</v>
      </c>
      <c r="F468" s="2">
        <v>44783.342361111114</v>
      </c>
      <c r="G468" t="s">
        <v>12460</v>
      </c>
      <c r="H468" t="s">
        <v>2516</v>
      </c>
      <c r="I468" t="s">
        <v>560</v>
      </c>
      <c r="J468" t="s">
        <v>3690</v>
      </c>
      <c r="K468" t="s">
        <v>3691</v>
      </c>
      <c r="L468">
        <v>18</v>
      </c>
      <c r="M468">
        <v>2</v>
      </c>
      <c r="N468" t="s">
        <v>560</v>
      </c>
      <c r="O468" t="s">
        <v>12461</v>
      </c>
      <c r="P468" t="s">
        <v>12462</v>
      </c>
      <c r="Q468" t="s">
        <v>2516</v>
      </c>
      <c r="R468" t="s">
        <v>560</v>
      </c>
      <c r="S468" t="s">
        <v>12463</v>
      </c>
      <c r="T468" t="s">
        <v>12464</v>
      </c>
      <c r="U468" t="s">
        <v>2516</v>
      </c>
      <c r="V468" t="s">
        <v>751</v>
      </c>
      <c r="W468" t="s">
        <v>2516</v>
      </c>
      <c r="X468" t="s">
        <v>2516</v>
      </c>
      <c r="Y468" t="s">
        <v>2516</v>
      </c>
      <c r="Z468" t="s">
        <v>2516</v>
      </c>
      <c r="AA468" t="s">
        <v>2516</v>
      </c>
    </row>
    <row r="469" spans="1:27" x14ac:dyDescent="0.45">
      <c r="A469" t="s">
        <v>12465</v>
      </c>
      <c r="B469" t="s">
        <v>12466</v>
      </c>
      <c r="C469" t="s">
        <v>1385</v>
      </c>
      <c r="D469" t="s">
        <v>3564</v>
      </c>
      <c r="E469" t="s">
        <v>3565</v>
      </c>
      <c r="F469" s="2">
        <v>44852.441666666666</v>
      </c>
      <c r="G469" t="s">
        <v>12467</v>
      </c>
      <c r="H469" t="s">
        <v>2516</v>
      </c>
      <c r="I469" t="s">
        <v>560</v>
      </c>
      <c r="J469" t="s">
        <v>3694</v>
      </c>
      <c r="K469" t="s">
        <v>3695</v>
      </c>
      <c r="L469">
        <v>18</v>
      </c>
      <c r="M469">
        <v>2</v>
      </c>
      <c r="N469" t="s">
        <v>560</v>
      </c>
      <c r="O469" t="s">
        <v>12468</v>
      </c>
      <c r="P469" t="s">
        <v>12469</v>
      </c>
      <c r="Q469" t="s">
        <v>2516</v>
      </c>
      <c r="R469" t="s">
        <v>560</v>
      </c>
      <c r="S469" t="s">
        <v>2516</v>
      </c>
      <c r="T469" t="s">
        <v>2516</v>
      </c>
      <c r="U469" t="s">
        <v>2516</v>
      </c>
      <c r="V469" t="s">
        <v>1035</v>
      </c>
      <c r="W469" t="s">
        <v>2516</v>
      </c>
      <c r="X469" t="s">
        <v>2516</v>
      </c>
      <c r="Y469" t="s">
        <v>2516</v>
      </c>
      <c r="Z469" t="s">
        <v>2516</v>
      </c>
      <c r="AA469" t="s">
        <v>2516</v>
      </c>
    </row>
    <row r="470" spans="1:27" x14ac:dyDescent="0.45">
      <c r="A470" t="s">
        <v>12470</v>
      </c>
      <c r="B470" t="s">
        <v>12471</v>
      </c>
      <c r="C470" t="s">
        <v>1385</v>
      </c>
      <c r="D470" t="s">
        <v>3564</v>
      </c>
      <c r="E470" t="s">
        <v>3565</v>
      </c>
      <c r="F470" s="2">
        <v>44929.408333333333</v>
      </c>
      <c r="G470" t="s">
        <v>12472</v>
      </c>
      <c r="H470" t="s">
        <v>2516</v>
      </c>
      <c r="I470" t="s">
        <v>560</v>
      </c>
      <c r="J470" t="s">
        <v>3698</v>
      </c>
      <c r="K470" t="s">
        <v>3699</v>
      </c>
      <c r="L470">
        <v>18</v>
      </c>
      <c r="M470">
        <v>2</v>
      </c>
      <c r="N470" t="s">
        <v>560</v>
      </c>
      <c r="O470" t="s">
        <v>12473</v>
      </c>
      <c r="P470" t="s">
        <v>12474</v>
      </c>
      <c r="Q470" t="s">
        <v>2516</v>
      </c>
      <c r="R470" t="s">
        <v>560</v>
      </c>
      <c r="S470" t="s">
        <v>2516</v>
      </c>
      <c r="T470" t="s">
        <v>2516</v>
      </c>
      <c r="U470" t="s">
        <v>2516</v>
      </c>
      <c r="V470" t="s">
        <v>1035</v>
      </c>
      <c r="W470" t="s">
        <v>2516</v>
      </c>
      <c r="X470" t="s">
        <v>2516</v>
      </c>
      <c r="Y470" t="s">
        <v>2516</v>
      </c>
      <c r="Z470" t="s">
        <v>2516</v>
      </c>
      <c r="AA470" t="s">
        <v>2516</v>
      </c>
    </row>
    <row r="471" spans="1:27" x14ac:dyDescent="0.45">
      <c r="A471" t="s">
        <v>12475</v>
      </c>
      <c r="B471" t="s">
        <v>12476</v>
      </c>
      <c r="C471" t="s">
        <v>1385</v>
      </c>
      <c r="D471" t="s">
        <v>3564</v>
      </c>
      <c r="E471" t="s">
        <v>3565</v>
      </c>
      <c r="F471" s="2">
        <v>44963.324305555558</v>
      </c>
      <c r="G471" t="s">
        <v>12477</v>
      </c>
      <c r="H471" t="s">
        <v>2516</v>
      </c>
      <c r="I471" t="s">
        <v>560</v>
      </c>
      <c r="J471" t="s">
        <v>3702</v>
      </c>
      <c r="K471" t="s">
        <v>3703</v>
      </c>
      <c r="L471">
        <v>18</v>
      </c>
      <c r="M471">
        <v>2</v>
      </c>
      <c r="N471" t="s">
        <v>560</v>
      </c>
      <c r="O471" t="s">
        <v>12478</v>
      </c>
      <c r="P471" t="s">
        <v>12479</v>
      </c>
      <c r="Q471" t="s">
        <v>1291</v>
      </c>
      <c r="R471" t="s">
        <v>560</v>
      </c>
      <c r="S471" t="s">
        <v>2516</v>
      </c>
      <c r="T471" t="s">
        <v>2516</v>
      </c>
      <c r="U471" t="s">
        <v>1291</v>
      </c>
      <c r="V471" t="s">
        <v>1035</v>
      </c>
      <c r="W471" t="s">
        <v>2516</v>
      </c>
      <c r="X471" t="s">
        <v>2516</v>
      </c>
      <c r="Y471" t="s">
        <v>2516</v>
      </c>
      <c r="Z471" t="s">
        <v>2516</v>
      </c>
      <c r="AA471" t="s">
        <v>2516</v>
      </c>
    </row>
    <row r="472" spans="1:27" x14ac:dyDescent="0.45">
      <c r="A472" t="s">
        <v>12480</v>
      </c>
      <c r="B472" t="s">
        <v>12481</v>
      </c>
      <c r="C472" t="s">
        <v>1385</v>
      </c>
      <c r="D472" t="s">
        <v>3564</v>
      </c>
      <c r="E472" t="s">
        <v>3565</v>
      </c>
      <c r="F472" s="2">
        <v>45021.373611111114</v>
      </c>
      <c r="G472" t="s">
        <v>12482</v>
      </c>
      <c r="H472" t="s">
        <v>2516</v>
      </c>
      <c r="I472" t="s">
        <v>560</v>
      </c>
      <c r="J472" t="s">
        <v>3706</v>
      </c>
      <c r="K472" t="s">
        <v>3707</v>
      </c>
      <c r="L472">
        <v>18</v>
      </c>
      <c r="M472">
        <v>2</v>
      </c>
      <c r="N472" t="s">
        <v>560</v>
      </c>
      <c r="O472" t="s">
        <v>12483</v>
      </c>
      <c r="P472" t="s">
        <v>12484</v>
      </c>
      <c r="Q472" t="s">
        <v>1291</v>
      </c>
      <c r="R472" t="s">
        <v>560</v>
      </c>
      <c r="S472" t="s">
        <v>2516</v>
      </c>
      <c r="T472" t="s">
        <v>2516</v>
      </c>
      <c r="U472" t="s">
        <v>1291</v>
      </c>
      <c r="V472" t="s">
        <v>1035</v>
      </c>
      <c r="W472" t="s">
        <v>2516</v>
      </c>
      <c r="X472" t="s">
        <v>2516</v>
      </c>
      <c r="Y472" t="s">
        <v>2516</v>
      </c>
      <c r="Z472" t="s">
        <v>2516</v>
      </c>
      <c r="AA472" t="s">
        <v>2516</v>
      </c>
    </row>
    <row r="473" spans="1:27" x14ac:dyDescent="0.45">
      <c r="A473" t="s">
        <v>12485</v>
      </c>
      <c r="B473" t="s">
        <v>12486</v>
      </c>
      <c r="C473" t="s">
        <v>1385</v>
      </c>
      <c r="D473" t="s">
        <v>3564</v>
      </c>
      <c r="E473" t="s">
        <v>3565</v>
      </c>
      <c r="F473" s="2">
        <v>45084.256249999999</v>
      </c>
      <c r="G473" t="s">
        <v>12487</v>
      </c>
      <c r="H473" t="s">
        <v>2516</v>
      </c>
      <c r="I473" t="s">
        <v>560</v>
      </c>
      <c r="J473" t="s">
        <v>3710</v>
      </c>
      <c r="K473" t="s">
        <v>3711</v>
      </c>
      <c r="L473">
        <v>22</v>
      </c>
      <c r="M473">
        <v>2.8</v>
      </c>
      <c r="N473" t="s">
        <v>560</v>
      </c>
      <c r="O473" t="s">
        <v>12488</v>
      </c>
      <c r="P473" t="s">
        <v>12489</v>
      </c>
      <c r="Q473" t="s">
        <v>1881</v>
      </c>
      <c r="R473" t="s">
        <v>560</v>
      </c>
      <c r="S473" t="s">
        <v>2516</v>
      </c>
      <c r="T473" t="s">
        <v>2516</v>
      </c>
      <c r="U473" t="s">
        <v>1881</v>
      </c>
      <c r="V473" t="s">
        <v>1035</v>
      </c>
      <c r="W473" t="s">
        <v>2516</v>
      </c>
      <c r="X473" t="s">
        <v>2516</v>
      </c>
      <c r="Y473" t="s">
        <v>2516</v>
      </c>
      <c r="Z473" t="s">
        <v>2516</v>
      </c>
      <c r="AA473" t="s">
        <v>2516</v>
      </c>
    </row>
    <row r="474" spans="1:27" x14ac:dyDescent="0.45">
      <c r="A474" t="s">
        <v>12490</v>
      </c>
      <c r="B474" t="s">
        <v>12491</v>
      </c>
      <c r="C474" t="s">
        <v>1385</v>
      </c>
      <c r="D474" t="s">
        <v>3564</v>
      </c>
      <c r="E474" t="s">
        <v>3565</v>
      </c>
      <c r="F474" s="2">
        <v>45139.327777777777</v>
      </c>
      <c r="G474" t="s">
        <v>12492</v>
      </c>
      <c r="H474" t="s">
        <v>2516</v>
      </c>
      <c r="I474" t="s">
        <v>560</v>
      </c>
      <c r="J474" t="s">
        <v>12493</v>
      </c>
      <c r="K474" t="s">
        <v>12494</v>
      </c>
      <c r="L474">
        <v>25</v>
      </c>
      <c r="M474">
        <v>2.8</v>
      </c>
      <c r="N474" t="s">
        <v>560</v>
      </c>
      <c r="O474" t="s">
        <v>12495</v>
      </c>
      <c r="P474" t="s">
        <v>12496</v>
      </c>
      <c r="Q474" t="s">
        <v>1881</v>
      </c>
      <c r="R474" t="s">
        <v>560</v>
      </c>
      <c r="S474" t="s">
        <v>12497</v>
      </c>
      <c r="T474" t="s">
        <v>12498</v>
      </c>
      <c r="U474" t="s">
        <v>1881</v>
      </c>
      <c r="V474" t="s">
        <v>751</v>
      </c>
      <c r="W474" t="s">
        <v>2516</v>
      </c>
      <c r="X474" t="s">
        <v>2516</v>
      </c>
      <c r="Y474" t="s">
        <v>2516</v>
      </c>
      <c r="Z474" t="s">
        <v>2516</v>
      </c>
      <c r="AA474" t="s">
        <v>2516</v>
      </c>
    </row>
    <row r="475" spans="1:27" x14ac:dyDescent="0.45">
      <c r="A475" t="s">
        <v>12499</v>
      </c>
      <c r="B475" t="s">
        <v>12500</v>
      </c>
      <c r="C475" t="s">
        <v>1385</v>
      </c>
      <c r="D475" t="s">
        <v>3564</v>
      </c>
      <c r="E475" t="s">
        <v>3565</v>
      </c>
      <c r="F475" s="2">
        <v>45202.37222222222</v>
      </c>
      <c r="G475" t="s">
        <v>12501</v>
      </c>
      <c r="H475" t="s">
        <v>2516</v>
      </c>
      <c r="I475" t="s">
        <v>560</v>
      </c>
      <c r="J475" t="s">
        <v>12502</v>
      </c>
      <c r="K475" t="s">
        <v>12503</v>
      </c>
      <c r="L475">
        <v>25</v>
      </c>
      <c r="M475">
        <v>2.8</v>
      </c>
      <c r="N475" t="s">
        <v>560</v>
      </c>
      <c r="O475" t="s">
        <v>12504</v>
      </c>
      <c r="P475" t="s">
        <v>12505</v>
      </c>
      <c r="Q475" t="s">
        <v>1881</v>
      </c>
      <c r="R475" t="s">
        <v>560</v>
      </c>
      <c r="S475" t="s">
        <v>2516</v>
      </c>
      <c r="T475" t="s">
        <v>2516</v>
      </c>
      <c r="U475" t="s">
        <v>1881</v>
      </c>
      <c r="V475" t="s">
        <v>1035</v>
      </c>
      <c r="W475" t="s">
        <v>2516</v>
      </c>
      <c r="X475" t="s">
        <v>2516</v>
      </c>
      <c r="Y475" t="s">
        <v>2516</v>
      </c>
      <c r="Z475" t="s">
        <v>2516</v>
      </c>
      <c r="AA475" t="s">
        <v>2516</v>
      </c>
    </row>
    <row r="476" spans="1:27" x14ac:dyDescent="0.45">
      <c r="A476" t="s">
        <v>12506</v>
      </c>
      <c r="B476" t="s">
        <v>12507</v>
      </c>
      <c r="C476" t="s">
        <v>1385</v>
      </c>
      <c r="D476" t="s">
        <v>3564</v>
      </c>
      <c r="E476" t="s">
        <v>3565</v>
      </c>
      <c r="F476" s="2">
        <v>45258.25277777778</v>
      </c>
      <c r="G476" t="s">
        <v>12508</v>
      </c>
      <c r="H476" t="s">
        <v>2516</v>
      </c>
      <c r="I476" t="s">
        <v>560</v>
      </c>
      <c r="J476" t="s">
        <v>12509</v>
      </c>
      <c r="K476" t="s">
        <v>12510</v>
      </c>
      <c r="L476">
        <v>25</v>
      </c>
      <c r="M476">
        <v>2.8</v>
      </c>
      <c r="N476" t="s">
        <v>560</v>
      </c>
      <c r="O476" t="s">
        <v>12511</v>
      </c>
      <c r="P476" t="s">
        <v>12512</v>
      </c>
      <c r="Q476" t="s">
        <v>1881</v>
      </c>
      <c r="R476" t="s">
        <v>560</v>
      </c>
      <c r="S476" t="s">
        <v>2516</v>
      </c>
      <c r="T476" t="s">
        <v>2516</v>
      </c>
      <c r="U476" t="s">
        <v>1881</v>
      </c>
      <c r="V476" t="s">
        <v>1035</v>
      </c>
      <c r="W476" t="s">
        <v>2516</v>
      </c>
      <c r="X476" t="s">
        <v>2516</v>
      </c>
      <c r="Y476" t="s">
        <v>2516</v>
      </c>
      <c r="Z476" t="s">
        <v>2516</v>
      </c>
      <c r="AA476" t="s">
        <v>2516</v>
      </c>
    </row>
    <row r="477" spans="1:27" x14ac:dyDescent="0.45">
      <c r="A477" t="s">
        <v>12513</v>
      </c>
      <c r="B477" t="s">
        <v>12514</v>
      </c>
      <c r="C477" t="s">
        <v>1385</v>
      </c>
      <c r="D477" t="s">
        <v>3564</v>
      </c>
      <c r="E477" t="s">
        <v>3565</v>
      </c>
      <c r="F477" s="2">
        <v>45328.246527777781</v>
      </c>
      <c r="G477" t="s">
        <v>12515</v>
      </c>
      <c r="H477" t="s">
        <v>2516</v>
      </c>
      <c r="I477" t="s">
        <v>560</v>
      </c>
      <c r="J477" t="s">
        <v>12516</v>
      </c>
      <c r="K477" t="s">
        <v>12517</v>
      </c>
      <c r="L477">
        <v>25</v>
      </c>
      <c r="M477">
        <v>2.8</v>
      </c>
      <c r="N477" t="s">
        <v>560</v>
      </c>
      <c r="O477" t="s">
        <v>12518</v>
      </c>
      <c r="P477" t="s">
        <v>12519</v>
      </c>
      <c r="Q477" t="s">
        <v>1881</v>
      </c>
      <c r="R477" t="s">
        <v>560</v>
      </c>
      <c r="S477" t="s">
        <v>2516</v>
      </c>
      <c r="T477" t="s">
        <v>2516</v>
      </c>
      <c r="U477" t="s">
        <v>1881</v>
      </c>
      <c r="V477" t="s">
        <v>1035</v>
      </c>
      <c r="W477" t="s">
        <v>2516</v>
      </c>
      <c r="X477" t="s">
        <v>2516</v>
      </c>
      <c r="Y477" t="s">
        <v>2516</v>
      </c>
      <c r="Z477" t="s">
        <v>2516</v>
      </c>
      <c r="AA477" t="s">
        <v>2516</v>
      </c>
    </row>
    <row r="478" spans="1:27" x14ac:dyDescent="0.45">
      <c r="A478" t="s">
        <v>12520</v>
      </c>
      <c r="B478" t="s">
        <v>12521</v>
      </c>
      <c r="C478" t="s">
        <v>3714</v>
      </c>
      <c r="D478" t="s">
        <v>3715</v>
      </c>
      <c r="E478" t="s">
        <v>3716</v>
      </c>
      <c r="F478" s="2">
        <v>42038.308333333334</v>
      </c>
      <c r="G478" t="s">
        <v>12522</v>
      </c>
      <c r="H478" t="s">
        <v>2516</v>
      </c>
      <c r="I478" t="s">
        <v>2516</v>
      </c>
      <c r="J478" t="s">
        <v>3717</v>
      </c>
      <c r="K478" t="s">
        <v>2516</v>
      </c>
      <c r="M478">
        <v>0.9</v>
      </c>
      <c r="N478" t="s">
        <v>2516</v>
      </c>
      <c r="O478" t="s">
        <v>3717</v>
      </c>
      <c r="P478" t="s">
        <v>2516</v>
      </c>
      <c r="Q478" t="s">
        <v>2516</v>
      </c>
      <c r="R478" t="s">
        <v>2516</v>
      </c>
      <c r="S478" t="s">
        <v>3717</v>
      </c>
      <c r="T478" t="s">
        <v>2516</v>
      </c>
      <c r="U478" t="s">
        <v>2516</v>
      </c>
      <c r="V478" t="s">
        <v>2516</v>
      </c>
      <c r="W478" t="s">
        <v>2516</v>
      </c>
      <c r="X478" t="s">
        <v>2516</v>
      </c>
      <c r="Y478" t="s">
        <v>2516</v>
      </c>
      <c r="Z478" t="s">
        <v>2516</v>
      </c>
      <c r="AA478" t="s">
        <v>2516</v>
      </c>
    </row>
    <row r="479" spans="1:27" x14ac:dyDescent="0.45">
      <c r="A479" t="s">
        <v>12520</v>
      </c>
      <c r="B479" t="s">
        <v>12523</v>
      </c>
      <c r="C479" t="s">
        <v>3714</v>
      </c>
      <c r="D479" t="s">
        <v>3715</v>
      </c>
      <c r="E479" t="s">
        <v>3716</v>
      </c>
      <c r="F479" s="2">
        <v>42060.245833333334</v>
      </c>
      <c r="G479" t="s">
        <v>12524</v>
      </c>
      <c r="H479" t="s">
        <v>2516</v>
      </c>
      <c r="I479" t="s">
        <v>2516</v>
      </c>
      <c r="J479" t="s">
        <v>3720</v>
      </c>
      <c r="K479" t="s">
        <v>2516</v>
      </c>
      <c r="M479">
        <v>0.9</v>
      </c>
      <c r="N479" t="s">
        <v>2516</v>
      </c>
      <c r="O479" t="s">
        <v>3720</v>
      </c>
      <c r="P479" t="s">
        <v>2516</v>
      </c>
      <c r="Q479" t="s">
        <v>2516</v>
      </c>
      <c r="R479" t="s">
        <v>2516</v>
      </c>
      <c r="S479" t="s">
        <v>3720</v>
      </c>
      <c r="T479" t="s">
        <v>2516</v>
      </c>
      <c r="U479" t="s">
        <v>2516</v>
      </c>
      <c r="V479" t="s">
        <v>2516</v>
      </c>
      <c r="W479" t="s">
        <v>2516</v>
      </c>
      <c r="X479" t="s">
        <v>2516</v>
      </c>
      <c r="Y479" t="s">
        <v>2516</v>
      </c>
      <c r="Z479" t="s">
        <v>2516</v>
      </c>
      <c r="AA479" t="s">
        <v>2516</v>
      </c>
    </row>
    <row r="480" spans="1:27" x14ac:dyDescent="0.45">
      <c r="A480" t="s">
        <v>12525</v>
      </c>
      <c r="B480" t="s">
        <v>12526</v>
      </c>
      <c r="C480" t="s">
        <v>3714</v>
      </c>
      <c r="D480" t="s">
        <v>3715</v>
      </c>
      <c r="E480" t="s">
        <v>3716</v>
      </c>
      <c r="F480" s="2">
        <v>42451.284722222219</v>
      </c>
      <c r="G480" t="s">
        <v>12527</v>
      </c>
      <c r="H480" t="s">
        <v>2516</v>
      </c>
      <c r="I480" t="s">
        <v>2516</v>
      </c>
      <c r="J480" t="s">
        <v>2516</v>
      </c>
      <c r="K480" t="s">
        <v>2516</v>
      </c>
      <c r="N480" t="s">
        <v>2516</v>
      </c>
      <c r="O480" t="s">
        <v>12528</v>
      </c>
      <c r="P480" t="s">
        <v>2516</v>
      </c>
      <c r="Q480" t="s">
        <v>2516</v>
      </c>
      <c r="R480" t="s">
        <v>2516</v>
      </c>
      <c r="S480" t="s">
        <v>12528</v>
      </c>
      <c r="T480" t="s">
        <v>2516</v>
      </c>
      <c r="U480" t="s">
        <v>2516</v>
      </c>
      <c r="V480" t="s">
        <v>2516</v>
      </c>
      <c r="W480" t="s">
        <v>2516</v>
      </c>
      <c r="X480" t="s">
        <v>2516</v>
      </c>
      <c r="Y480" t="s">
        <v>2516</v>
      </c>
      <c r="Z480" t="s">
        <v>2516</v>
      </c>
      <c r="AA480" t="s">
        <v>2516</v>
      </c>
    </row>
    <row r="481" spans="1:27" x14ac:dyDescent="0.45">
      <c r="A481" t="s">
        <v>12529</v>
      </c>
      <c r="B481" t="s">
        <v>12530</v>
      </c>
      <c r="C481" t="s">
        <v>3714</v>
      </c>
      <c r="D481" t="s">
        <v>3715</v>
      </c>
      <c r="E481" t="s">
        <v>3716</v>
      </c>
      <c r="F481" s="2">
        <v>42479.354166666664</v>
      </c>
      <c r="G481" t="s">
        <v>12531</v>
      </c>
      <c r="H481" t="s">
        <v>2516</v>
      </c>
      <c r="I481" t="s">
        <v>2516</v>
      </c>
      <c r="J481" t="s">
        <v>2516</v>
      </c>
      <c r="K481" t="s">
        <v>2516</v>
      </c>
      <c r="N481" t="s">
        <v>2516</v>
      </c>
      <c r="O481" t="s">
        <v>12532</v>
      </c>
      <c r="P481" t="s">
        <v>2516</v>
      </c>
      <c r="Q481" t="s">
        <v>2516</v>
      </c>
      <c r="R481" t="s">
        <v>2516</v>
      </c>
      <c r="S481" t="s">
        <v>12532</v>
      </c>
      <c r="T481" t="s">
        <v>2516</v>
      </c>
      <c r="U481" t="s">
        <v>2516</v>
      </c>
      <c r="V481" t="s">
        <v>2516</v>
      </c>
      <c r="W481" t="s">
        <v>2516</v>
      </c>
      <c r="X481" t="s">
        <v>2516</v>
      </c>
      <c r="Y481" t="s">
        <v>2516</v>
      </c>
      <c r="Z481" t="s">
        <v>2516</v>
      </c>
      <c r="AA481" t="s">
        <v>2516</v>
      </c>
    </row>
    <row r="482" spans="1:27" x14ac:dyDescent="0.45">
      <c r="A482" t="s">
        <v>12533</v>
      </c>
      <c r="B482" t="s">
        <v>12534</v>
      </c>
      <c r="C482" t="s">
        <v>3714</v>
      </c>
      <c r="D482" t="s">
        <v>3715</v>
      </c>
      <c r="E482" t="s">
        <v>3716</v>
      </c>
      <c r="F482" s="2">
        <v>42516.197222222225</v>
      </c>
      <c r="G482" t="s">
        <v>12535</v>
      </c>
      <c r="H482" t="s">
        <v>2516</v>
      </c>
      <c r="I482" t="s">
        <v>2516</v>
      </c>
      <c r="J482" t="s">
        <v>2516</v>
      </c>
      <c r="K482" t="s">
        <v>2516</v>
      </c>
      <c r="N482" t="s">
        <v>2516</v>
      </c>
      <c r="O482" t="s">
        <v>12536</v>
      </c>
      <c r="P482" t="s">
        <v>2516</v>
      </c>
      <c r="Q482" t="s">
        <v>2516</v>
      </c>
      <c r="R482" t="s">
        <v>2516</v>
      </c>
      <c r="S482" t="s">
        <v>12536</v>
      </c>
      <c r="T482" t="s">
        <v>2516</v>
      </c>
      <c r="U482" t="s">
        <v>2516</v>
      </c>
      <c r="V482" t="s">
        <v>2516</v>
      </c>
      <c r="W482" t="s">
        <v>2516</v>
      </c>
      <c r="X482" t="s">
        <v>2516</v>
      </c>
      <c r="Y482" t="s">
        <v>2516</v>
      </c>
      <c r="Z482" t="s">
        <v>2516</v>
      </c>
      <c r="AA482" t="s">
        <v>2516</v>
      </c>
    </row>
    <row r="483" spans="1:27" x14ac:dyDescent="0.45">
      <c r="A483" t="s">
        <v>12537</v>
      </c>
      <c r="B483" t="s">
        <v>12538</v>
      </c>
      <c r="C483" t="s">
        <v>3714</v>
      </c>
      <c r="D483" t="s">
        <v>3715</v>
      </c>
      <c r="E483" t="s">
        <v>3716</v>
      </c>
      <c r="F483" s="2">
        <v>42544.206250000003</v>
      </c>
      <c r="G483" t="s">
        <v>12539</v>
      </c>
      <c r="H483" t="s">
        <v>2516</v>
      </c>
      <c r="I483" t="s">
        <v>2516</v>
      </c>
      <c r="J483" t="s">
        <v>2516</v>
      </c>
      <c r="K483" t="s">
        <v>2516</v>
      </c>
      <c r="N483" t="s">
        <v>2516</v>
      </c>
      <c r="O483" t="s">
        <v>12540</v>
      </c>
      <c r="P483" t="s">
        <v>2516</v>
      </c>
      <c r="Q483" t="s">
        <v>2516</v>
      </c>
      <c r="R483" t="s">
        <v>2516</v>
      </c>
      <c r="S483" t="s">
        <v>12540</v>
      </c>
      <c r="T483" t="s">
        <v>2516</v>
      </c>
      <c r="U483" t="s">
        <v>2516</v>
      </c>
      <c r="V483" t="s">
        <v>2516</v>
      </c>
      <c r="W483" t="s">
        <v>2516</v>
      </c>
      <c r="X483" t="s">
        <v>2516</v>
      </c>
      <c r="Y483" t="s">
        <v>2516</v>
      </c>
      <c r="Z483" t="s">
        <v>2516</v>
      </c>
      <c r="AA483" t="s">
        <v>2516</v>
      </c>
    </row>
    <row r="484" spans="1:27" x14ac:dyDescent="0.45">
      <c r="A484" t="s">
        <v>12541</v>
      </c>
      <c r="B484" t="s">
        <v>12542</v>
      </c>
      <c r="C484" t="s">
        <v>3714</v>
      </c>
      <c r="D484" t="s">
        <v>3715</v>
      </c>
      <c r="E484" t="s">
        <v>3716</v>
      </c>
      <c r="F484" s="2">
        <v>42571.200694444444</v>
      </c>
      <c r="G484" t="s">
        <v>12543</v>
      </c>
      <c r="H484" t="s">
        <v>2516</v>
      </c>
      <c r="I484" t="s">
        <v>2516</v>
      </c>
      <c r="J484" t="s">
        <v>2516</v>
      </c>
      <c r="K484" t="s">
        <v>2516</v>
      </c>
      <c r="N484" t="s">
        <v>2516</v>
      </c>
      <c r="O484" t="s">
        <v>12544</v>
      </c>
      <c r="P484" t="s">
        <v>2516</v>
      </c>
      <c r="Q484" t="s">
        <v>2516</v>
      </c>
      <c r="R484" t="s">
        <v>2516</v>
      </c>
      <c r="S484" t="s">
        <v>12544</v>
      </c>
      <c r="T484" t="s">
        <v>2516</v>
      </c>
      <c r="U484" t="s">
        <v>2516</v>
      </c>
      <c r="V484" t="s">
        <v>2516</v>
      </c>
      <c r="W484" t="s">
        <v>2516</v>
      </c>
      <c r="X484" t="s">
        <v>2516</v>
      </c>
      <c r="Y484" t="s">
        <v>2516</v>
      </c>
      <c r="Z484" t="s">
        <v>2516</v>
      </c>
      <c r="AA484" t="s">
        <v>2516</v>
      </c>
    </row>
    <row r="485" spans="1:27" x14ac:dyDescent="0.45">
      <c r="A485" t="s">
        <v>12545</v>
      </c>
      <c r="B485" t="s">
        <v>12546</v>
      </c>
      <c r="C485" t="s">
        <v>3714</v>
      </c>
      <c r="D485" t="s">
        <v>3715</v>
      </c>
      <c r="E485" t="s">
        <v>3716</v>
      </c>
      <c r="F485" s="2">
        <v>42612.28125</v>
      </c>
      <c r="G485" t="s">
        <v>12547</v>
      </c>
      <c r="H485" t="s">
        <v>2516</v>
      </c>
      <c r="I485" t="s">
        <v>2516</v>
      </c>
      <c r="J485" t="s">
        <v>2516</v>
      </c>
      <c r="K485" t="s">
        <v>2516</v>
      </c>
      <c r="N485" t="s">
        <v>2516</v>
      </c>
      <c r="O485" t="s">
        <v>12548</v>
      </c>
      <c r="P485" t="s">
        <v>2516</v>
      </c>
      <c r="Q485" t="s">
        <v>2516</v>
      </c>
      <c r="R485" t="s">
        <v>2516</v>
      </c>
      <c r="S485" t="s">
        <v>12548</v>
      </c>
      <c r="T485" t="s">
        <v>2516</v>
      </c>
      <c r="U485" t="s">
        <v>2516</v>
      </c>
      <c r="V485" t="s">
        <v>2516</v>
      </c>
      <c r="W485" t="s">
        <v>2516</v>
      </c>
      <c r="X485" t="s">
        <v>2516</v>
      </c>
      <c r="Y485" t="s">
        <v>2516</v>
      </c>
      <c r="Z485" t="s">
        <v>2516</v>
      </c>
      <c r="AA485" t="s">
        <v>2516</v>
      </c>
    </row>
    <row r="486" spans="1:27" x14ac:dyDescent="0.45">
      <c r="A486" t="s">
        <v>12549</v>
      </c>
      <c r="B486" t="s">
        <v>12550</v>
      </c>
      <c r="C486" t="s">
        <v>3714</v>
      </c>
      <c r="D486" t="s">
        <v>3715</v>
      </c>
      <c r="E486" t="s">
        <v>3716</v>
      </c>
      <c r="F486" s="2">
        <v>42633.190972222219</v>
      </c>
      <c r="G486" t="s">
        <v>12551</v>
      </c>
      <c r="H486" t="s">
        <v>2516</v>
      </c>
      <c r="I486" t="s">
        <v>2516</v>
      </c>
      <c r="J486" t="s">
        <v>2516</v>
      </c>
      <c r="K486" t="s">
        <v>2516</v>
      </c>
      <c r="N486" t="s">
        <v>2516</v>
      </c>
      <c r="O486" t="s">
        <v>12552</v>
      </c>
      <c r="P486" t="s">
        <v>2516</v>
      </c>
      <c r="Q486" t="s">
        <v>2516</v>
      </c>
      <c r="R486" t="s">
        <v>2516</v>
      </c>
      <c r="S486" t="s">
        <v>12552</v>
      </c>
      <c r="T486" t="s">
        <v>2516</v>
      </c>
      <c r="U486" t="s">
        <v>2516</v>
      </c>
      <c r="V486" t="s">
        <v>2516</v>
      </c>
      <c r="W486" t="s">
        <v>2516</v>
      </c>
      <c r="X486" t="s">
        <v>2516</v>
      </c>
      <c r="Y486" t="s">
        <v>2516</v>
      </c>
      <c r="Z486" t="s">
        <v>2516</v>
      </c>
      <c r="AA486" t="s">
        <v>2516</v>
      </c>
    </row>
    <row r="487" spans="1:27" x14ac:dyDescent="0.45">
      <c r="A487" t="s">
        <v>12553</v>
      </c>
      <c r="B487" t="s">
        <v>12554</v>
      </c>
      <c r="C487" t="s">
        <v>3714</v>
      </c>
      <c r="D487" t="s">
        <v>3715</v>
      </c>
      <c r="E487" t="s">
        <v>3716</v>
      </c>
      <c r="F487" s="2">
        <v>42668.247916666667</v>
      </c>
      <c r="G487" t="s">
        <v>12555</v>
      </c>
      <c r="H487" t="s">
        <v>2516</v>
      </c>
      <c r="I487" t="s">
        <v>2516</v>
      </c>
      <c r="J487" t="s">
        <v>2516</v>
      </c>
      <c r="K487" t="s">
        <v>2516</v>
      </c>
      <c r="N487" t="s">
        <v>2516</v>
      </c>
      <c r="O487" t="s">
        <v>12556</v>
      </c>
      <c r="P487" t="s">
        <v>2516</v>
      </c>
      <c r="Q487" t="s">
        <v>2516</v>
      </c>
      <c r="R487" t="s">
        <v>2516</v>
      </c>
      <c r="S487" t="s">
        <v>12556</v>
      </c>
      <c r="T487" t="s">
        <v>2516</v>
      </c>
      <c r="U487" t="s">
        <v>2516</v>
      </c>
      <c r="V487" t="s">
        <v>2516</v>
      </c>
      <c r="W487" t="s">
        <v>2516</v>
      </c>
      <c r="X487" t="s">
        <v>2516</v>
      </c>
      <c r="Y487" t="s">
        <v>2516</v>
      </c>
      <c r="Z487" t="s">
        <v>2516</v>
      </c>
      <c r="AA487" t="s">
        <v>2516</v>
      </c>
    </row>
    <row r="488" spans="1:27" x14ac:dyDescent="0.45">
      <c r="A488" t="s">
        <v>12557</v>
      </c>
      <c r="B488" t="s">
        <v>12558</v>
      </c>
      <c r="C488" t="s">
        <v>3714</v>
      </c>
      <c r="D488" t="s">
        <v>3715</v>
      </c>
      <c r="E488" t="s">
        <v>3716</v>
      </c>
      <c r="F488" s="2">
        <v>42695.189583333333</v>
      </c>
      <c r="G488" t="s">
        <v>12559</v>
      </c>
      <c r="H488" t="s">
        <v>2516</v>
      </c>
      <c r="I488" t="s">
        <v>2516</v>
      </c>
      <c r="J488" t="s">
        <v>2516</v>
      </c>
      <c r="K488" t="s">
        <v>2516</v>
      </c>
      <c r="N488" t="s">
        <v>2516</v>
      </c>
      <c r="O488" t="s">
        <v>12560</v>
      </c>
      <c r="P488" t="s">
        <v>2516</v>
      </c>
      <c r="Q488" t="s">
        <v>2516</v>
      </c>
      <c r="R488" t="s">
        <v>2516</v>
      </c>
      <c r="S488" t="s">
        <v>12560</v>
      </c>
      <c r="T488" t="s">
        <v>2516</v>
      </c>
      <c r="U488" t="s">
        <v>2516</v>
      </c>
      <c r="V488" t="s">
        <v>2516</v>
      </c>
      <c r="W488" t="s">
        <v>2516</v>
      </c>
      <c r="X488" t="s">
        <v>2516</v>
      </c>
      <c r="Y488" t="s">
        <v>2516</v>
      </c>
      <c r="Z488" t="s">
        <v>2516</v>
      </c>
      <c r="AA488" t="s">
        <v>2516</v>
      </c>
    </row>
    <row r="489" spans="1:27" x14ac:dyDescent="0.45">
      <c r="A489" t="s">
        <v>12561</v>
      </c>
      <c r="B489" t="s">
        <v>12562</v>
      </c>
      <c r="C489" t="s">
        <v>3714</v>
      </c>
      <c r="D489" t="s">
        <v>3715</v>
      </c>
      <c r="E489" t="s">
        <v>3716</v>
      </c>
      <c r="F489" s="2">
        <v>42724.243055555555</v>
      </c>
      <c r="G489" t="s">
        <v>12563</v>
      </c>
      <c r="H489" t="s">
        <v>2516</v>
      </c>
      <c r="I489" t="s">
        <v>2516</v>
      </c>
      <c r="J489" t="s">
        <v>2516</v>
      </c>
      <c r="K489" t="s">
        <v>2516</v>
      </c>
      <c r="N489" t="s">
        <v>2516</v>
      </c>
      <c r="O489" t="s">
        <v>12564</v>
      </c>
      <c r="P489" t="s">
        <v>2516</v>
      </c>
      <c r="Q489" t="s">
        <v>2516</v>
      </c>
      <c r="R489" t="s">
        <v>2516</v>
      </c>
      <c r="S489" t="s">
        <v>12564</v>
      </c>
      <c r="T489" t="s">
        <v>2516</v>
      </c>
      <c r="U489" t="s">
        <v>2516</v>
      </c>
      <c r="V489" t="s">
        <v>2516</v>
      </c>
      <c r="W489" t="s">
        <v>2516</v>
      </c>
      <c r="X489" t="s">
        <v>2516</v>
      </c>
      <c r="Y489" t="s">
        <v>2516</v>
      </c>
      <c r="Z489" t="s">
        <v>2516</v>
      </c>
      <c r="AA489" t="s">
        <v>2516</v>
      </c>
    </row>
    <row r="490" spans="1:27" x14ac:dyDescent="0.45">
      <c r="A490" t="s">
        <v>12565</v>
      </c>
      <c r="B490" t="s">
        <v>12566</v>
      </c>
      <c r="C490" t="s">
        <v>3714</v>
      </c>
      <c r="D490" t="s">
        <v>3715</v>
      </c>
      <c r="E490" t="s">
        <v>3716</v>
      </c>
      <c r="F490" s="2">
        <v>42752.159722222219</v>
      </c>
      <c r="G490" t="s">
        <v>12567</v>
      </c>
      <c r="H490" t="s">
        <v>2516</v>
      </c>
      <c r="I490" t="s">
        <v>2516</v>
      </c>
      <c r="J490" t="s">
        <v>2516</v>
      </c>
      <c r="K490" t="s">
        <v>2516</v>
      </c>
      <c r="N490" t="s">
        <v>2516</v>
      </c>
      <c r="O490" t="s">
        <v>12568</v>
      </c>
      <c r="P490" t="s">
        <v>2516</v>
      </c>
      <c r="Q490" t="s">
        <v>2516</v>
      </c>
      <c r="R490" t="s">
        <v>2516</v>
      </c>
      <c r="S490" t="s">
        <v>12568</v>
      </c>
      <c r="T490" t="s">
        <v>2516</v>
      </c>
      <c r="U490" t="s">
        <v>2516</v>
      </c>
      <c r="V490" t="s">
        <v>2516</v>
      </c>
      <c r="W490" t="s">
        <v>2516</v>
      </c>
      <c r="X490" t="s">
        <v>2516</v>
      </c>
      <c r="Y490" t="s">
        <v>2516</v>
      </c>
      <c r="Z490" t="s">
        <v>2516</v>
      </c>
      <c r="AA490" t="s">
        <v>2516</v>
      </c>
    </row>
    <row r="491" spans="1:27" x14ac:dyDescent="0.45">
      <c r="A491" t="s">
        <v>12569</v>
      </c>
      <c r="B491" t="s">
        <v>12570</v>
      </c>
      <c r="C491" t="s">
        <v>3714</v>
      </c>
      <c r="D491" t="s">
        <v>3715</v>
      </c>
      <c r="E491" t="s">
        <v>3716</v>
      </c>
      <c r="F491" s="2">
        <v>42787.154861111114</v>
      </c>
      <c r="G491" t="s">
        <v>12571</v>
      </c>
      <c r="H491" t="s">
        <v>2516</v>
      </c>
      <c r="I491" t="s">
        <v>2516</v>
      </c>
      <c r="J491" t="s">
        <v>2516</v>
      </c>
      <c r="K491" t="s">
        <v>2516</v>
      </c>
      <c r="N491" t="s">
        <v>2516</v>
      </c>
      <c r="O491" t="s">
        <v>12572</v>
      </c>
      <c r="P491" t="s">
        <v>2516</v>
      </c>
      <c r="Q491" t="s">
        <v>2516</v>
      </c>
      <c r="R491" t="s">
        <v>2516</v>
      </c>
      <c r="S491" t="s">
        <v>12572</v>
      </c>
      <c r="T491" t="s">
        <v>2516</v>
      </c>
      <c r="U491" t="s">
        <v>2516</v>
      </c>
      <c r="V491" t="s">
        <v>2516</v>
      </c>
      <c r="W491" t="s">
        <v>2516</v>
      </c>
      <c r="X491" t="s">
        <v>2516</v>
      </c>
      <c r="Y491" t="s">
        <v>2516</v>
      </c>
      <c r="Z491" t="s">
        <v>2516</v>
      </c>
      <c r="AA491" t="s">
        <v>2516</v>
      </c>
    </row>
    <row r="492" spans="1:27" x14ac:dyDescent="0.45">
      <c r="A492" t="s">
        <v>12573</v>
      </c>
      <c r="B492" t="s">
        <v>12574</v>
      </c>
      <c r="C492" t="s">
        <v>3714</v>
      </c>
      <c r="D492" t="s">
        <v>3715</v>
      </c>
      <c r="E492" t="s">
        <v>3716</v>
      </c>
      <c r="F492" s="2">
        <v>42815.186805555553</v>
      </c>
      <c r="G492" t="s">
        <v>12575</v>
      </c>
      <c r="H492" t="s">
        <v>2516</v>
      </c>
      <c r="I492" t="s">
        <v>2516</v>
      </c>
      <c r="J492" t="s">
        <v>12576</v>
      </c>
      <c r="K492" t="s">
        <v>2516</v>
      </c>
      <c r="M492">
        <v>0.9</v>
      </c>
      <c r="N492" t="s">
        <v>2516</v>
      </c>
      <c r="O492" t="s">
        <v>12576</v>
      </c>
      <c r="P492" t="s">
        <v>2516</v>
      </c>
      <c r="Q492" t="s">
        <v>2516</v>
      </c>
      <c r="R492" t="s">
        <v>2516</v>
      </c>
      <c r="S492" t="s">
        <v>12576</v>
      </c>
      <c r="T492" t="s">
        <v>2516</v>
      </c>
      <c r="U492" t="s">
        <v>2516</v>
      </c>
      <c r="V492" t="s">
        <v>2516</v>
      </c>
      <c r="W492" t="s">
        <v>2516</v>
      </c>
      <c r="X492" t="s">
        <v>2516</v>
      </c>
      <c r="Y492" t="s">
        <v>2516</v>
      </c>
      <c r="Z492" t="s">
        <v>2516</v>
      </c>
      <c r="AA492" t="s">
        <v>2516</v>
      </c>
    </row>
    <row r="493" spans="1:27" x14ac:dyDescent="0.45">
      <c r="A493" t="s">
        <v>12577</v>
      </c>
      <c r="B493" t="s">
        <v>12578</v>
      </c>
      <c r="C493" t="s">
        <v>3714</v>
      </c>
      <c r="D493" t="s">
        <v>3715</v>
      </c>
      <c r="E493" t="s">
        <v>3716</v>
      </c>
      <c r="F493" s="2">
        <v>42843.206944444442</v>
      </c>
      <c r="G493" t="s">
        <v>12579</v>
      </c>
      <c r="H493" t="s">
        <v>2516</v>
      </c>
      <c r="I493" t="s">
        <v>2516</v>
      </c>
      <c r="J493" t="s">
        <v>12580</v>
      </c>
      <c r="K493" t="s">
        <v>2516</v>
      </c>
      <c r="M493">
        <v>0.9</v>
      </c>
      <c r="N493" t="s">
        <v>2516</v>
      </c>
      <c r="O493" t="s">
        <v>12581</v>
      </c>
      <c r="P493" t="s">
        <v>2516</v>
      </c>
      <c r="Q493" t="s">
        <v>2516</v>
      </c>
      <c r="R493" t="s">
        <v>2516</v>
      </c>
      <c r="S493" t="s">
        <v>12582</v>
      </c>
      <c r="T493" t="s">
        <v>2516</v>
      </c>
      <c r="U493" t="s">
        <v>2516</v>
      </c>
      <c r="V493" t="s">
        <v>2516</v>
      </c>
      <c r="W493" t="s">
        <v>2516</v>
      </c>
      <c r="X493" t="s">
        <v>2516</v>
      </c>
      <c r="Y493" t="s">
        <v>2516</v>
      </c>
      <c r="Z493" t="s">
        <v>2516</v>
      </c>
      <c r="AA493" t="s">
        <v>2516</v>
      </c>
    </row>
    <row r="494" spans="1:27" x14ac:dyDescent="0.45">
      <c r="A494" t="s">
        <v>12583</v>
      </c>
      <c r="B494" t="s">
        <v>12584</v>
      </c>
      <c r="C494" t="s">
        <v>3714</v>
      </c>
      <c r="D494" t="s">
        <v>3715</v>
      </c>
      <c r="E494" t="s">
        <v>3716</v>
      </c>
      <c r="F494" s="2">
        <v>42871.215277777781</v>
      </c>
      <c r="G494" t="s">
        <v>12585</v>
      </c>
      <c r="H494" t="s">
        <v>2516</v>
      </c>
      <c r="I494" t="s">
        <v>560</v>
      </c>
      <c r="J494" t="s">
        <v>3723</v>
      </c>
      <c r="K494" t="s">
        <v>2516</v>
      </c>
      <c r="L494">
        <v>18</v>
      </c>
      <c r="M494">
        <v>2</v>
      </c>
      <c r="N494" t="s">
        <v>560</v>
      </c>
      <c r="O494" t="s">
        <v>12586</v>
      </c>
      <c r="P494" t="s">
        <v>2516</v>
      </c>
      <c r="Q494" t="s">
        <v>2516</v>
      </c>
      <c r="R494" t="s">
        <v>560</v>
      </c>
      <c r="S494" t="s">
        <v>12587</v>
      </c>
      <c r="T494" t="s">
        <v>2516</v>
      </c>
      <c r="U494" t="s">
        <v>2516</v>
      </c>
      <c r="V494" t="s">
        <v>2516</v>
      </c>
      <c r="W494" t="s">
        <v>2516</v>
      </c>
      <c r="X494" t="s">
        <v>2516</v>
      </c>
      <c r="Y494" t="s">
        <v>2516</v>
      </c>
      <c r="Z494" t="s">
        <v>2516</v>
      </c>
      <c r="AA494" t="s">
        <v>2516</v>
      </c>
    </row>
    <row r="495" spans="1:27" x14ac:dyDescent="0.45">
      <c r="A495" t="s">
        <v>12588</v>
      </c>
      <c r="B495" t="s">
        <v>12589</v>
      </c>
      <c r="C495" t="s">
        <v>3714</v>
      </c>
      <c r="D495" t="s">
        <v>3715</v>
      </c>
      <c r="E495" t="s">
        <v>3716</v>
      </c>
      <c r="F495" s="2">
        <v>42899.19027777778</v>
      </c>
      <c r="G495" t="s">
        <v>12590</v>
      </c>
      <c r="H495" t="s">
        <v>2516</v>
      </c>
      <c r="I495" t="s">
        <v>560</v>
      </c>
      <c r="J495" t="s">
        <v>3726</v>
      </c>
      <c r="K495" t="s">
        <v>2516</v>
      </c>
      <c r="L495">
        <v>18</v>
      </c>
      <c r="M495">
        <v>2</v>
      </c>
      <c r="N495" t="s">
        <v>560</v>
      </c>
      <c r="O495" t="s">
        <v>12591</v>
      </c>
      <c r="P495" t="s">
        <v>2516</v>
      </c>
      <c r="Q495" t="s">
        <v>2516</v>
      </c>
      <c r="R495" t="s">
        <v>560</v>
      </c>
      <c r="S495" t="s">
        <v>12592</v>
      </c>
      <c r="T495" t="s">
        <v>2516</v>
      </c>
      <c r="U495" t="s">
        <v>2516</v>
      </c>
      <c r="V495" t="s">
        <v>2516</v>
      </c>
      <c r="W495" t="s">
        <v>2516</v>
      </c>
      <c r="X495" t="s">
        <v>2516</v>
      </c>
      <c r="Y495" t="s">
        <v>2516</v>
      </c>
      <c r="Z495" t="s">
        <v>2516</v>
      </c>
      <c r="AA495" t="s">
        <v>2516</v>
      </c>
    </row>
    <row r="496" spans="1:27" x14ac:dyDescent="0.45">
      <c r="A496" t="s">
        <v>12593</v>
      </c>
      <c r="B496" t="s">
        <v>12594</v>
      </c>
      <c r="C496" t="s">
        <v>3714</v>
      </c>
      <c r="D496" t="s">
        <v>3715</v>
      </c>
      <c r="E496" t="s">
        <v>3716</v>
      </c>
      <c r="F496" s="2">
        <v>42927.181944444441</v>
      </c>
      <c r="G496" t="s">
        <v>12595</v>
      </c>
      <c r="H496" t="s">
        <v>2516</v>
      </c>
      <c r="I496" t="s">
        <v>560</v>
      </c>
      <c r="J496" t="s">
        <v>3729</v>
      </c>
      <c r="K496" t="s">
        <v>2516</v>
      </c>
      <c r="L496">
        <v>18</v>
      </c>
      <c r="M496">
        <v>2</v>
      </c>
      <c r="N496" t="s">
        <v>560</v>
      </c>
      <c r="O496" t="s">
        <v>12596</v>
      </c>
      <c r="P496" t="s">
        <v>2516</v>
      </c>
      <c r="Q496" t="s">
        <v>2516</v>
      </c>
      <c r="R496" t="s">
        <v>560</v>
      </c>
      <c r="S496" t="s">
        <v>12597</v>
      </c>
      <c r="T496" t="s">
        <v>2516</v>
      </c>
      <c r="U496" t="s">
        <v>2516</v>
      </c>
      <c r="V496" t="s">
        <v>2516</v>
      </c>
      <c r="W496" t="s">
        <v>2516</v>
      </c>
      <c r="X496" t="s">
        <v>2516</v>
      </c>
      <c r="Y496" t="s">
        <v>2516</v>
      </c>
      <c r="Z496" t="s">
        <v>2516</v>
      </c>
      <c r="AA496" t="s">
        <v>2516</v>
      </c>
    </row>
    <row r="497" spans="1:27" x14ac:dyDescent="0.45">
      <c r="A497" t="s">
        <v>12598</v>
      </c>
      <c r="B497" t="s">
        <v>12599</v>
      </c>
      <c r="C497" t="s">
        <v>3714</v>
      </c>
      <c r="D497" t="s">
        <v>3715</v>
      </c>
      <c r="E497" t="s">
        <v>3716</v>
      </c>
      <c r="F497" s="2">
        <v>42962.174305555556</v>
      </c>
      <c r="G497" t="s">
        <v>12600</v>
      </c>
      <c r="H497" t="s">
        <v>2516</v>
      </c>
      <c r="I497" t="s">
        <v>560</v>
      </c>
      <c r="J497" t="s">
        <v>3733</v>
      </c>
      <c r="K497" t="s">
        <v>2516</v>
      </c>
      <c r="L497">
        <v>18</v>
      </c>
      <c r="M497">
        <v>2</v>
      </c>
      <c r="N497" t="s">
        <v>560</v>
      </c>
      <c r="O497" t="s">
        <v>12601</v>
      </c>
      <c r="P497" t="s">
        <v>2516</v>
      </c>
      <c r="Q497" t="s">
        <v>2516</v>
      </c>
      <c r="R497" t="s">
        <v>560</v>
      </c>
      <c r="S497" t="s">
        <v>12602</v>
      </c>
      <c r="T497" t="s">
        <v>2516</v>
      </c>
      <c r="U497" t="s">
        <v>2516</v>
      </c>
      <c r="V497" t="s">
        <v>2516</v>
      </c>
      <c r="W497" t="s">
        <v>2516</v>
      </c>
      <c r="X497" t="s">
        <v>2516</v>
      </c>
      <c r="Y497" t="s">
        <v>2516</v>
      </c>
      <c r="Z497" t="s">
        <v>2516</v>
      </c>
      <c r="AA497" t="s">
        <v>2516</v>
      </c>
    </row>
    <row r="498" spans="1:27" x14ac:dyDescent="0.45">
      <c r="A498" t="s">
        <v>12603</v>
      </c>
      <c r="B498" t="s">
        <v>12604</v>
      </c>
      <c r="C498" t="s">
        <v>3714</v>
      </c>
      <c r="D498" t="s">
        <v>3715</v>
      </c>
      <c r="E498" t="s">
        <v>3716</v>
      </c>
      <c r="F498" s="2">
        <v>43046.157638888886</v>
      </c>
      <c r="G498" t="s">
        <v>12605</v>
      </c>
      <c r="H498" t="s">
        <v>2516</v>
      </c>
      <c r="I498" t="s">
        <v>560</v>
      </c>
      <c r="J498" t="s">
        <v>3737</v>
      </c>
      <c r="K498" t="s">
        <v>2516</v>
      </c>
      <c r="L498">
        <v>18</v>
      </c>
      <c r="M498">
        <v>2</v>
      </c>
      <c r="N498" t="s">
        <v>560</v>
      </c>
      <c r="O498" t="s">
        <v>12606</v>
      </c>
      <c r="P498" t="s">
        <v>2516</v>
      </c>
      <c r="Q498" t="s">
        <v>2516</v>
      </c>
      <c r="R498" t="s">
        <v>560</v>
      </c>
      <c r="S498" t="s">
        <v>12607</v>
      </c>
      <c r="T498" t="s">
        <v>2516</v>
      </c>
      <c r="U498" t="s">
        <v>2516</v>
      </c>
      <c r="V498" t="s">
        <v>2516</v>
      </c>
      <c r="W498" t="s">
        <v>2516</v>
      </c>
      <c r="X498" t="s">
        <v>2516</v>
      </c>
      <c r="Y498" t="s">
        <v>2516</v>
      </c>
      <c r="Z498" t="s">
        <v>2516</v>
      </c>
      <c r="AA498" t="s">
        <v>2516</v>
      </c>
    </row>
    <row r="499" spans="1:27" x14ac:dyDescent="0.45">
      <c r="A499" t="s">
        <v>12608</v>
      </c>
      <c r="B499" t="s">
        <v>12609</v>
      </c>
      <c r="C499" t="s">
        <v>3714</v>
      </c>
      <c r="D499" t="s">
        <v>3715</v>
      </c>
      <c r="E499" t="s">
        <v>3716</v>
      </c>
      <c r="F499" s="2">
        <v>43088.162499999999</v>
      </c>
      <c r="G499" t="s">
        <v>12610</v>
      </c>
      <c r="H499" t="s">
        <v>2516</v>
      </c>
      <c r="I499" t="s">
        <v>560</v>
      </c>
      <c r="J499" t="s">
        <v>3740</v>
      </c>
      <c r="K499" t="s">
        <v>2516</v>
      </c>
      <c r="L499">
        <v>18</v>
      </c>
      <c r="M499">
        <v>2</v>
      </c>
      <c r="N499" t="s">
        <v>560</v>
      </c>
      <c r="O499" t="s">
        <v>12611</v>
      </c>
      <c r="P499" t="s">
        <v>2516</v>
      </c>
      <c r="Q499" t="s">
        <v>2516</v>
      </c>
      <c r="R499" t="s">
        <v>560</v>
      </c>
      <c r="S499" t="s">
        <v>12612</v>
      </c>
      <c r="T499" t="s">
        <v>2516</v>
      </c>
      <c r="U499" t="s">
        <v>2516</v>
      </c>
      <c r="V499" t="s">
        <v>2516</v>
      </c>
      <c r="W499" t="s">
        <v>2516</v>
      </c>
      <c r="X499" t="s">
        <v>2516</v>
      </c>
      <c r="Y499" t="s">
        <v>2516</v>
      </c>
      <c r="Z499" t="s">
        <v>2516</v>
      </c>
      <c r="AA499" t="s">
        <v>2516</v>
      </c>
    </row>
    <row r="500" spans="1:27" x14ac:dyDescent="0.45">
      <c r="A500" t="s">
        <v>12613</v>
      </c>
      <c r="B500" t="s">
        <v>12614</v>
      </c>
      <c r="C500" t="s">
        <v>3714</v>
      </c>
      <c r="D500" t="s">
        <v>3715</v>
      </c>
      <c r="E500" t="s">
        <v>3716</v>
      </c>
      <c r="F500" s="2">
        <v>43116.166666666664</v>
      </c>
      <c r="G500" t="s">
        <v>12615</v>
      </c>
      <c r="H500" t="s">
        <v>2516</v>
      </c>
      <c r="I500" t="s">
        <v>560</v>
      </c>
      <c r="J500" t="s">
        <v>3744</v>
      </c>
      <c r="K500" t="s">
        <v>2516</v>
      </c>
      <c r="L500">
        <v>18</v>
      </c>
      <c r="M500">
        <v>2</v>
      </c>
      <c r="N500" t="s">
        <v>560</v>
      </c>
      <c r="O500" t="s">
        <v>12616</v>
      </c>
      <c r="P500" t="s">
        <v>2516</v>
      </c>
      <c r="Q500" t="s">
        <v>2516</v>
      </c>
      <c r="R500" t="s">
        <v>560</v>
      </c>
      <c r="S500" t="s">
        <v>12617</v>
      </c>
      <c r="T500" t="s">
        <v>2516</v>
      </c>
      <c r="U500" t="s">
        <v>2516</v>
      </c>
      <c r="V500" t="s">
        <v>2516</v>
      </c>
      <c r="W500" t="s">
        <v>2516</v>
      </c>
      <c r="X500" t="s">
        <v>2516</v>
      </c>
      <c r="Y500" t="s">
        <v>2516</v>
      </c>
      <c r="Z500" t="s">
        <v>2516</v>
      </c>
      <c r="AA500" t="s">
        <v>2516</v>
      </c>
    </row>
    <row r="501" spans="1:27" x14ac:dyDescent="0.45">
      <c r="A501" t="s">
        <v>12618</v>
      </c>
      <c r="B501" t="s">
        <v>12619</v>
      </c>
      <c r="C501" t="s">
        <v>3714</v>
      </c>
      <c r="D501" t="s">
        <v>3715</v>
      </c>
      <c r="E501" t="s">
        <v>3716</v>
      </c>
      <c r="F501" s="2">
        <v>43151.188888888886</v>
      </c>
      <c r="G501" t="s">
        <v>12620</v>
      </c>
      <c r="H501" t="s">
        <v>2516</v>
      </c>
      <c r="I501" t="s">
        <v>560</v>
      </c>
      <c r="J501" t="s">
        <v>3747</v>
      </c>
      <c r="K501" t="s">
        <v>2516</v>
      </c>
      <c r="L501">
        <v>18</v>
      </c>
      <c r="M501">
        <v>2</v>
      </c>
      <c r="N501" t="s">
        <v>560</v>
      </c>
      <c r="O501" t="s">
        <v>12621</v>
      </c>
      <c r="P501" t="s">
        <v>2516</v>
      </c>
      <c r="Q501" t="s">
        <v>2516</v>
      </c>
      <c r="R501" t="s">
        <v>560</v>
      </c>
      <c r="S501" t="s">
        <v>12622</v>
      </c>
      <c r="T501" t="s">
        <v>2516</v>
      </c>
      <c r="U501" t="s">
        <v>2516</v>
      </c>
      <c r="V501" t="s">
        <v>2516</v>
      </c>
      <c r="W501" t="s">
        <v>2516</v>
      </c>
      <c r="X501" t="s">
        <v>2516</v>
      </c>
      <c r="Y501" t="s">
        <v>2516</v>
      </c>
      <c r="Z501" t="s">
        <v>2516</v>
      </c>
      <c r="AA501" t="s">
        <v>2516</v>
      </c>
    </row>
    <row r="502" spans="1:27" x14ac:dyDescent="0.45">
      <c r="A502" t="s">
        <v>12623</v>
      </c>
      <c r="B502" t="s">
        <v>12624</v>
      </c>
      <c r="C502" t="s">
        <v>3714</v>
      </c>
      <c r="D502" t="s">
        <v>3715</v>
      </c>
      <c r="E502" t="s">
        <v>3716</v>
      </c>
      <c r="F502" s="2">
        <v>43179.240972222222</v>
      </c>
      <c r="G502" t="s">
        <v>12625</v>
      </c>
      <c r="H502" t="s">
        <v>2516</v>
      </c>
      <c r="I502" t="s">
        <v>560</v>
      </c>
      <c r="J502" t="s">
        <v>3750</v>
      </c>
      <c r="K502" t="s">
        <v>2516</v>
      </c>
      <c r="L502">
        <v>18</v>
      </c>
      <c r="M502">
        <v>2</v>
      </c>
      <c r="N502" t="s">
        <v>560</v>
      </c>
      <c r="O502" t="s">
        <v>12626</v>
      </c>
      <c r="P502" t="s">
        <v>2516</v>
      </c>
      <c r="Q502" t="s">
        <v>2516</v>
      </c>
      <c r="R502" t="s">
        <v>560</v>
      </c>
      <c r="S502" t="s">
        <v>12627</v>
      </c>
      <c r="T502" t="s">
        <v>2516</v>
      </c>
      <c r="U502" t="s">
        <v>2516</v>
      </c>
      <c r="V502" t="s">
        <v>2516</v>
      </c>
      <c r="W502" t="s">
        <v>2516</v>
      </c>
      <c r="X502" t="s">
        <v>2516</v>
      </c>
      <c r="Y502" t="s">
        <v>2516</v>
      </c>
      <c r="Z502" t="s">
        <v>2516</v>
      </c>
      <c r="AA502" t="s">
        <v>2516</v>
      </c>
    </row>
    <row r="503" spans="1:27" x14ac:dyDescent="0.45">
      <c r="A503" t="s">
        <v>12628</v>
      </c>
      <c r="B503" t="s">
        <v>12629</v>
      </c>
      <c r="C503" t="s">
        <v>3714</v>
      </c>
      <c r="D503" t="s">
        <v>3715</v>
      </c>
      <c r="E503" t="s">
        <v>3716</v>
      </c>
      <c r="F503" s="2">
        <v>43207.186805555553</v>
      </c>
      <c r="G503" t="s">
        <v>12630</v>
      </c>
      <c r="H503" t="s">
        <v>2516</v>
      </c>
      <c r="I503" t="s">
        <v>560</v>
      </c>
      <c r="J503" t="s">
        <v>3753</v>
      </c>
      <c r="K503" t="s">
        <v>3754</v>
      </c>
      <c r="L503">
        <v>18</v>
      </c>
      <c r="M503">
        <v>2</v>
      </c>
      <c r="N503" t="s">
        <v>560</v>
      </c>
      <c r="O503" t="s">
        <v>12631</v>
      </c>
      <c r="P503" t="s">
        <v>12632</v>
      </c>
      <c r="Q503" t="s">
        <v>2516</v>
      </c>
      <c r="R503" t="s">
        <v>560</v>
      </c>
      <c r="S503" t="s">
        <v>12633</v>
      </c>
      <c r="T503" t="s">
        <v>12634</v>
      </c>
      <c r="U503" t="s">
        <v>2516</v>
      </c>
      <c r="V503" t="s">
        <v>2516</v>
      </c>
      <c r="W503" t="s">
        <v>2516</v>
      </c>
      <c r="X503" t="s">
        <v>2516</v>
      </c>
      <c r="Y503" t="s">
        <v>2516</v>
      </c>
      <c r="Z503" t="s">
        <v>2516</v>
      </c>
      <c r="AA503" t="s">
        <v>2516</v>
      </c>
    </row>
    <row r="504" spans="1:27" x14ac:dyDescent="0.45">
      <c r="A504" t="s">
        <v>12635</v>
      </c>
      <c r="B504" t="s">
        <v>12636</v>
      </c>
      <c r="C504" t="s">
        <v>3714</v>
      </c>
      <c r="D504" t="s">
        <v>3715</v>
      </c>
      <c r="E504" t="s">
        <v>3716</v>
      </c>
      <c r="F504" s="2">
        <v>43235.182638888888</v>
      </c>
      <c r="G504" t="s">
        <v>12637</v>
      </c>
      <c r="H504" t="s">
        <v>2516</v>
      </c>
      <c r="I504" t="s">
        <v>560</v>
      </c>
      <c r="J504" t="s">
        <v>3757</v>
      </c>
      <c r="K504" t="s">
        <v>3758</v>
      </c>
      <c r="L504">
        <v>18</v>
      </c>
      <c r="M504">
        <v>2</v>
      </c>
      <c r="N504" t="s">
        <v>560</v>
      </c>
      <c r="O504" t="s">
        <v>12638</v>
      </c>
      <c r="P504" t="s">
        <v>12639</v>
      </c>
      <c r="Q504" t="s">
        <v>2516</v>
      </c>
      <c r="R504" t="s">
        <v>560</v>
      </c>
      <c r="S504" t="s">
        <v>12640</v>
      </c>
      <c r="T504" t="s">
        <v>12641</v>
      </c>
      <c r="U504" t="s">
        <v>2516</v>
      </c>
      <c r="V504" t="s">
        <v>2516</v>
      </c>
      <c r="W504" t="s">
        <v>2516</v>
      </c>
      <c r="X504" t="s">
        <v>2516</v>
      </c>
      <c r="Y504" t="s">
        <v>2516</v>
      </c>
      <c r="Z504" t="s">
        <v>2516</v>
      </c>
      <c r="AA504" t="s">
        <v>2516</v>
      </c>
    </row>
    <row r="505" spans="1:27" x14ac:dyDescent="0.45">
      <c r="A505" t="s">
        <v>12642</v>
      </c>
      <c r="B505" t="s">
        <v>12643</v>
      </c>
      <c r="C505" t="s">
        <v>3714</v>
      </c>
      <c r="D505" t="s">
        <v>3715</v>
      </c>
      <c r="E505" t="s">
        <v>3716</v>
      </c>
      <c r="F505" s="2">
        <v>43264.180555555555</v>
      </c>
      <c r="G505" t="s">
        <v>12644</v>
      </c>
      <c r="H505" t="s">
        <v>2516</v>
      </c>
      <c r="I505" t="s">
        <v>560</v>
      </c>
      <c r="J505" t="s">
        <v>3761</v>
      </c>
      <c r="K505" t="s">
        <v>3762</v>
      </c>
      <c r="L505">
        <v>18</v>
      </c>
      <c r="M505">
        <v>2</v>
      </c>
      <c r="N505" t="s">
        <v>560</v>
      </c>
      <c r="O505" t="s">
        <v>12645</v>
      </c>
      <c r="P505" t="s">
        <v>12646</v>
      </c>
      <c r="Q505" t="s">
        <v>2516</v>
      </c>
      <c r="R505" t="s">
        <v>560</v>
      </c>
      <c r="S505" t="s">
        <v>12647</v>
      </c>
      <c r="T505" t="s">
        <v>12648</v>
      </c>
      <c r="U505" t="s">
        <v>2516</v>
      </c>
      <c r="V505" t="s">
        <v>2516</v>
      </c>
      <c r="W505" t="s">
        <v>2516</v>
      </c>
      <c r="X505" t="s">
        <v>2516</v>
      </c>
      <c r="Y505" t="s">
        <v>2516</v>
      </c>
      <c r="Z505" t="s">
        <v>2516</v>
      </c>
      <c r="AA505" t="s">
        <v>2516</v>
      </c>
    </row>
    <row r="506" spans="1:27" x14ac:dyDescent="0.45">
      <c r="A506" t="s">
        <v>12649</v>
      </c>
      <c r="B506" t="s">
        <v>12650</v>
      </c>
      <c r="C506" t="s">
        <v>3714</v>
      </c>
      <c r="D506" t="s">
        <v>3715</v>
      </c>
      <c r="E506" t="s">
        <v>3716</v>
      </c>
      <c r="F506" s="2">
        <v>43291.197222222225</v>
      </c>
      <c r="G506" t="s">
        <v>12651</v>
      </c>
      <c r="H506" t="s">
        <v>2516</v>
      </c>
      <c r="I506" t="s">
        <v>560</v>
      </c>
      <c r="J506" t="s">
        <v>3765</v>
      </c>
      <c r="K506" t="s">
        <v>3766</v>
      </c>
      <c r="L506">
        <v>18</v>
      </c>
      <c r="M506">
        <v>2</v>
      </c>
      <c r="N506" t="s">
        <v>560</v>
      </c>
      <c r="O506" t="s">
        <v>12652</v>
      </c>
      <c r="P506" t="s">
        <v>12653</v>
      </c>
      <c r="Q506" t="s">
        <v>2516</v>
      </c>
      <c r="R506" t="s">
        <v>560</v>
      </c>
      <c r="S506" t="s">
        <v>12654</v>
      </c>
      <c r="T506" t="s">
        <v>12655</v>
      </c>
      <c r="U506" t="s">
        <v>2516</v>
      </c>
      <c r="V506" t="s">
        <v>2516</v>
      </c>
      <c r="W506" t="s">
        <v>2516</v>
      </c>
      <c r="X506" t="s">
        <v>2516</v>
      </c>
      <c r="Y506" t="s">
        <v>2516</v>
      </c>
      <c r="Z506" t="s">
        <v>2516</v>
      </c>
      <c r="AA506" t="s">
        <v>2516</v>
      </c>
    </row>
    <row r="507" spans="1:27" x14ac:dyDescent="0.45">
      <c r="A507" t="s">
        <v>12656</v>
      </c>
      <c r="B507" t="s">
        <v>12657</v>
      </c>
      <c r="C507" t="s">
        <v>3714</v>
      </c>
      <c r="D507" t="s">
        <v>3715</v>
      </c>
      <c r="E507" t="s">
        <v>3716</v>
      </c>
      <c r="F507" s="2">
        <v>43319.179166666669</v>
      </c>
      <c r="G507" t="s">
        <v>12658</v>
      </c>
      <c r="H507" t="s">
        <v>2516</v>
      </c>
      <c r="I507" t="s">
        <v>560</v>
      </c>
      <c r="J507" t="s">
        <v>3769</v>
      </c>
      <c r="K507" t="s">
        <v>3770</v>
      </c>
      <c r="L507">
        <v>18</v>
      </c>
      <c r="M507">
        <v>2</v>
      </c>
      <c r="N507" t="s">
        <v>560</v>
      </c>
      <c r="O507" t="s">
        <v>12659</v>
      </c>
      <c r="P507" t="s">
        <v>12660</v>
      </c>
      <c r="Q507" t="s">
        <v>2516</v>
      </c>
      <c r="R507" t="s">
        <v>560</v>
      </c>
      <c r="S507" t="s">
        <v>12661</v>
      </c>
      <c r="T507" t="s">
        <v>12662</v>
      </c>
      <c r="U507" t="s">
        <v>2516</v>
      </c>
      <c r="V507" t="s">
        <v>2516</v>
      </c>
      <c r="W507" t="s">
        <v>2516</v>
      </c>
      <c r="X507" t="s">
        <v>2516</v>
      </c>
      <c r="Y507" t="s">
        <v>2516</v>
      </c>
      <c r="Z507" t="s">
        <v>2516</v>
      </c>
      <c r="AA507" t="s">
        <v>2516</v>
      </c>
    </row>
    <row r="508" spans="1:27" x14ac:dyDescent="0.45">
      <c r="A508" t="s">
        <v>12663</v>
      </c>
      <c r="B508" t="s">
        <v>12664</v>
      </c>
      <c r="C508" t="s">
        <v>3714</v>
      </c>
      <c r="D508" t="s">
        <v>3715</v>
      </c>
      <c r="E508" t="s">
        <v>3716</v>
      </c>
      <c r="F508" s="2">
        <v>43361.195833333331</v>
      </c>
      <c r="G508" t="s">
        <v>12665</v>
      </c>
      <c r="H508" t="s">
        <v>2516</v>
      </c>
      <c r="I508" t="s">
        <v>560</v>
      </c>
      <c r="J508" t="s">
        <v>3773</v>
      </c>
      <c r="K508" t="s">
        <v>3774</v>
      </c>
      <c r="L508">
        <v>18</v>
      </c>
      <c r="M508">
        <v>2</v>
      </c>
      <c r="N508" t="s">
        <v>560</v>
      </c>
      <c r="O508" t="s">
        <v>12666</v>
      </c>
      <c r="P508" t="s">
        <v>12667</v>
      </c>
      <c r="Q508" t="s">
        <v>2516</v>
      </c>
      <c r="R508" t="s">
        <v>560</v>
      </c>
      <c r="S508" t="s">
        <v>12668</v>
      </c>
      <c r="T508" t="s">
        <v>12669</v>
      </c>
      <c r="U508" t="s">
        <v>2516</v>
      </c>
      <c r="V508" t="s">
        <v>2516</v>
      </c>
      <c r="W508" t="s">
        <v>2516</v>
      </c>
      <c r="X508" t="s">
        <v>2516</v>
      </c>
      <c r="Y508" t="s">
        <v>2516</v>
      </c>
      <c r="Z508" t="s">
        <v>2516</v>
      </c>
      <c r="AA508" t="s">
        <v>2516</v>
      </c>
    </row>
    <row r="509" spans="1:27" x14ac:dyDescent="0.45">
      <c r="A509" t="s">
        <v>12670</v>
      </c>
      <c r="B509" t="s">
        <v>12671</v>
      </c>
      <c r="C509" t="s">
        <v>3714</v>
      </c>
      <c r="D509" t="s">
        <v>3715</v>
      </c>
      <c r="E509" t="s">
        <v>3716</v>
      </c>
      <c r="F509" s="2">
        <v>43396.183333333334</v>
      </c>
      <c r="G509" t="s">
        <v>12672</v>
      </c>
      <c r="H509" t="s">
        <v>2516</v>
      </c>
      <c r="I509" t="s">
        <v>560</v>
      </c>
      <c r="J509" t="s">
        <v>3777</v>
      </c>
      <c r="K509" t="s">
        <v>3778</v>
      </c>
      <c r="L509">
        <v>18</v>
      </c>
      <c r="M509">
        <v>2</v>
      </c>
      <c r="N509" t="s">
        <v>560</v>
      </c>
      <c r="O509" t="s">
        <v>12673</v>
      </c>
      <c r="P509" t="s">
        <v>12674</v>
      </c>
      <c r="Q509" t="s">
        <v>2516</v>
      </c>
      <c r="R509" t="s">
        <v>560</v>
      </c>
      <c r="S509" t="s">
        <v>12675</v>
      </c>
      <c r="T509" t="s">
        <v>12676</v>
      </c>
      <c r="U509" t="s">
        <v>2516</v>
      </c>
      <c r="V509" t="s">
        <v>2516</v>
      </c>
      <c r="W509" t="s">
        <v>2516</v>
      </c>
      <c r="X509" t="s">
        <v>2516</v>
      </c>
      <c r="Y509" t="s">
        <v>2516</v>
      </c>
      <c r="Z509" t="s">
        <v>2516</v>
      </c>
      <c r="AA509" t="s">
        <v>2516</v>
      </c>
    </row>
    <row r="510" spans="1:27" x14ac:dyDescent="0.45">
      <c r="A510" t="s">
        <v>12677</v>
      </c>
      <c r="B510" t="s">
        <v>12678</v>
      </c>
      <c r="C510" t="s">
        <v>3714</v>
      </c>
      <c r="D510" t="s">
        <v>3715</v>
      </c>
      <c r="E510" t="s">
        <v>3716</v>
      </c>
      <c r="F510" s="2">
        <v>43410.147916666669</v>
      </c>
      <c r="G510" t="s">
        <v>12679</v>
      </c>
      <c r="H510" t="s">
        <v>2516</v>
      </c>
      <c r="I510" t="s">
        <v>560</v>
      </c>
      <c r="J510" t="s">
        <v>3781</v>
      </c>
      <c r="K510" t="s">
        <v>3782</v>
      </c>
      <c r="L510">
        <v>18</v>
      </c>
      <c r="M510">
        <v>2</v>
      </c>
      <c r="N510" t="s">
        <v>560</v>
      </c>
      <c r="O510" t="s">
        <v>12680</v>
      </c>
      <c r="P510" t="s">
        <v>12681</v>
      </c>
      <c r="Q510" t="s">
        <v>2516</v>
      </c>
      <c r="R510" t="s">
        <v>560</v>
      </c>
      <c r="S510" t="s">
        <v>12682</v>
      </c>
      <c r="T510" t="s">
        <v>12683</v>
      </c>
      <c r="U510" t="s">
        <v>2516</v>
      </c>
      <c r="V510" t="s">
        <v>2516</v>
      </c>
      <c r="W510" t="s">
        <v>2516</v>
      </c>
      <c r="X510" t="s">
        <v>2516</v>
      </c>
      <c r="Y510" t="s">
        <v>2516</v>
      </c>
      <c r="Z510" t="s">
        <v>2516</v>
      </c>
      <c r="AA510" t="s">
        <v>2516</v>
      </c>
    </row>
    <row r="511" spans="1:27" x14ac:dyDescent="0.45">
      <c r="A511" t="s">
        <v>12684</v>
      </c>
      <c r="B511" t="s">
        <v>12685</v>
      </c>
      <c r="C511" t="s">
        <v>3714</v>
      </c>
      <c r="D511" t="s">
        <v>3715</v>
      </c>
      <c r="E511" t="s">
        <v>3716</v>
      </c>
      <c r="F511" s="2">
        <v>43452.144444444442</v>
      </c>
      <c r="G511" t="s">
        <v>12686</v>
      </c>
      <c r="H511" t="s">
        <v>2516</v>
      </c>
      <c r="I511" t="s">
        <v>560</v>
      </c>
      <c r="J511" t="s">
        <v>3785</v>
      </c>
      <c r="K511" t="s">
        <v>3786</v>
      </c>
      <c r="L511">
        <v>18</v>
      </c>
      <c r="M511">
        <v>2</v>
      </c>
      <c r="N511" t="s">
        <v>560</v>
      </c>
      <c r="O511" t="s">
        <v>12687</v>
      </c>
      <c r="P511" t="s">
        <v>12688</v>
      </c>
      <c r="Q511" t="s">
        <v>2516</v>
      </c>
      <c r="R511" t="s">
        <v>560</v>
      </c>
      <c r="S511" t="s">
        <v>12689</v>
      </c>
      <c r="T511" t="s">
        <v>12690</v>
      </c>
      <c r="U511" t="s">
        <v>2516</v>
      </c>
      <c r="V511" t="s">
        <v>2516</v>
      </c>
      <c r="W511" t="s">
        <v>2516</v>
      </c>
      <c r="X511" t="s">
        <v>2516</v>
      </c>
      <c r="Y511" t="s">
        <v>2516</v>
      </c>
      <c r="Z511" t="s">
        <v>2516</v>
      </c>
      <c r="AA511" t="s">
        <v>2516</v>
      </c>
    </row>
    <row r="512" spans="1:27" x14ac:dyDescent="0.45">
      <c r="A512" t="s">
        <v>12691</v>
      </c>
      <c r="B512" t="s">
        <v>12692</v>
      </c>
      <c r="C512" t="s">
        <v>3714</v>
      </c>
      <c r="D512" t="s">
        <v>3715</v>
      </c>
      <c r="E512" t="s">
        <v>3716</v>
      </c>
      <c r="F512" s="2">
        <v>43480.151388888888</v>
      </c>
      <c r="G512" t="s">
        <v>12693</v>
      </c>
      <c r="H512" t="s">
        <v>2516</v>
      </c>
      <c r="I512" t="s">
        <v>560</v>
      </c>
      <c r="J512" t="s">
        <v>3789</v>
      </c>
      <c r="K512" t="s">
        <v>3790</v>
      </c>
      <c r="L512">
        <v>18</v>
      </c>
      <c r="M512">
        <v>2</v>
      </c>
      <c r="N512" t="s">
        <v>560</v>
      </c>
      <c r="O512" t="s">
        <v>12694</v>
      </c>
      <c r="P512" t="s">
        <v>12695</v>
      </c>
      <c r="Q512" t="s">
        <v>2516</v>
      </c>
      <c r="R512" t="s">
        <v>560</v>
      </c>
      <c r="S512" t="s">
        <v>12696</v>
      </c>
      <c r="T512" t="s">
        <v>12697</v>
      </c>
      <c r="U512" t="s">
        <v>2516</v>
      </c>
      <c r="V512" t="s">
        <v>2516</v>
      </c>
      <c r="W512" t="s">
        <v>2516</v>
      </c>
      <c r="X512" t="s">
        <v>2516</v>
      </c>
      <c r="Y512" t="s">
        <v>2516</v>
      </c>
      <c r="Z512" t="s">
        <v>2516</v>
      </c>
      <c r="AA512" t="s">
        <v>2516</v>
      </c>
    </row>
    <row r="513" spans="1:27" x14ac:dyDescent="0.45">
      <c r="A513" t="s">
        <v>12698</v>
      </c>
      <c r="B513" t="s">
        <v>12699</v>
      </c>
      <c r="C513" t="s">
        <v>3714</v>
      </c>
      <c r="D513" t="s">
        <v>3715</v>
      </c>
      <c r="E513" t="s">
        <v>3716</v>
      </c>
      <c r="F513" s="2">
        <v>43508.142361111109</v>
      </c>
      <c r="G513" t="s">
        <v>12700</v>
      </c>
      <c r="H513" t="s">
        <v>2516</v>
      </c>
      <c r="I513" t="s">
        <v>560</v>
      </c>
      <c r="J513" t="s">
        <v>3793</v>
      </c>
      <c r="K513" t="s">
        <v>3794</v>
      </c>
      <c r="L513">
        <v>18</v>
      </c>
      <c r="M513">
        <v>2</v>
      </c>
      <c r="N513" t="s">
        <v>560</v>
      </c>
      <c r="O513" t="s">
        <v>12701</v>
      </c>
      <c r="P513" t="s">
        <v>12702</v>
      </c>
      <c r="Q513" t="s">
        <v>2516</v>
      </c>
      <c r="R513" t="s">
        <v>560</v>
      </c>
      <c r="S513" t="s">
        <v>12703</v>
      </c>
      <c r="T513" t="s">
        <v>12704</v>
      </c>
      <c r="U513" t="s">
        <v>2516</v>
      </c>
      <c r="V513" t="s">
        <v>2516</v>
      </c>
      <c r="W513" t="s">
        <v>2516</v>
      </c>
      <c r="X513" t="s">
        <v>2516</v>
      </c>
      <c r="Y513" t="s">
        <v>2516</v>
      </c>
      <c r="Z513" t="s">
        <v>2516</v>
      </c>
      <c r="AA513" t="s">
        <v>2516</v>
      </c>
    </row>
    <row r="514" spans="1:27" x14ac:dyDescent="0.45">
      <c r="A514" t="s">
        <v>12705</v>
      </c>
      <c r="B514" t="s">
        <v>12706</v>
      </c>
      <c r="C514" t="s">
        <v>3714</v>
      </c>
      <c r="D514" t="s">
        <v>3715</v>
      </c>
      <c r="E514" t="s">
        <v>3716</v>
      </c>
      <c r="F514" s="2">
        <v>43536.188194444447</v>
      </c>
      <c r="G514" t="s">
        <v>12707</v>
      </c>
      <c r="H514" t="s">
        <v>2516</v>
      </c>
      <c r="I514" t="s">
        <v>560</v>
      </c>
      <c r="J514" t="s">
        <v>3797</v>
      </c>
      <c r="K514" t="s">
        <v>3798</v>
      </c>
      <c r="L514">
        <v>18</v>
      </c>
      <c r="M514">
        <v>2</v>
      </c>
      <c r="N514" t="s">
        <v>560</v>
      </c>
      <c r="O514" t="s">
        <v>12708</v>
      </c>
      <c r="P514" t="s">
        <v>12709</v>
      </c>
      <c r="Q514" t="s">
        <v>2516</v>
      </c>
      <c r="R514" t="s">
        <v>560</v>
      </c>
      <c r="S514" t="s">
        <v>12710</v>
      </c>
      <c r="T514" t="s">
        <v>12711</v>
      </c>
      <c r="U514" t="s">
        <v>2516</v>
      </c>
      <c r="V514" t="s">
        <v>2516</v>
      </c>
      <c r="W514" t="s">
        <v>2516</v>
      </c>
      <c r="X514" t="s">
        <v>2516</v>
      </c>
      <c r="Y514" t="s">
        <v>2516</v>
      </c>
      <c r="Z514" t="s">
        <v>2516</v>
      </c>
      <c r="AA514" t="s">
        <v>2516</v>
      </c>
    </row>
    <row r="515" spans="1:27" x14ac:dyDescent="0.45">
      <c r="A515" t="s">
        <v>12712</v>
      </c>
      <c r="B515" t="s">
        <v>12713</v>
      </c>
      <c r="C515" t="s">
        <v>3714</v>
      </c>
      <c r="D515" t="s">
        <v>3715</v>
      </c>
      <c r="E515" t="s">
        <v>3716</v>
      </c>
      <c r="F515" s="2">
        <v>43564.2</v>
      </c>
      <c r="G515" t="s">
        <v>12714</v>
      </c>
      <c r="H515" t="s">
        <v>2516</v>
      </c>
      <c r="I515" t="s">
        <v>560</v>
      </c>
      <c r="J515" t="s">
        <v>3801</v>
      </c>
      <c r="K515" t="s">
        <v>3802</v>
      </c>
      <c r="L515">
        <v>18</v>
      </c>
      <c r="M515">
        <v>2</v>
      </c>
      <c r="N515" t="s">
        <v>560</v>
      </c>
      <c r="O515" t="s">
        <v>12715</v>
      </c>
      <c r="P515" t="s">
        <v>12716</v>
      </c>
      <c r="Q515" t="s">
        <v>2516</v>
      </c>
      <c r="R515" t="s">
        <v>560</v>
      </c>
      <c r="S515" t="s">
        <v>12717</v>
      </c>
      <c r="T515" t="s">
        <v>12718</v>
      </c>
      <c r="U515" t="s">
        <v>2516</v>
      </c>
      <c r="V515" t="s">
        <v>2516</v>
      </c>
      <c r="W515" t="s">
        <v>2516</v>
      </c>
      <c r="X515" t="s">
        <v>2516</v>
      </c>
      <c r="Y515" t="s">
        <v>2516</v>
      </c>
      <c r="Z515" t="s">
        <v>2516</v>
      </c>
      <c r="AA515" t="s">
        <v>2516</v>
      </c>
    </row>
    <row r="516" spans="1:27" x14ac:dyDescent="0.45">
      <c r="A516" t="s">
        <v>12719</v>
      </c>
      <c r="B516" t="s">
        <v>12720</v>
      </c>
      <c r="C516" t="s">
        <v>3714</v>
      </c>
      <c r="D516" t="s">
        <v>3715</v>
      </c>
      <c r="E516" t="s">
        <v>3716</v>
      </c>
      <c r="F516" s="2">
        <v>43592.180555555555</v>
      </c>
      <c r="G516" t="s">
        <v>12721</v>
      </c>
      <c r="H516" t="s">
        <v>2516</v>
      </c>
      <c r="I516" t="s">
        <v>560</v>
      </c>
      <c r="J516" t="s">
        <v>3805</v>
      </c>
      <c r="K516" t="s">
        <v>3806</v>
      </c>
      <c r="L516">
        <v>18</v>
      </c>
      <c r="M516">
        <v>2</v>
      </c>
      <c r="N516" t="s">
        <v>560</v>
      </c>
      <c r="O516" t="s">
        <v>12722</v>
      </c>
      <c r="P516" t="s">
        <v>12723</v>
      </c>
      <c r="Q516" t="s">
        <v>2516</v>
      </c>
      <c r="R516" t="s">
        <v>560</v>
      </c>
      <c r="S516" t="s">
        <v>12724</v>
      </c>
      <c r="T516" t="s">
        <v>12725</v>
      </c>
      <c r="U516" t="s">
        <v>2516</v>
      </c>
      <c r="V516" t="s">
        <v>2516</v>
      </c>
      <c r="W516" t="s">
        <v>2516</v>
      </c>
      <c r="X516" t="s">
        <v>2516</v>
      </c>
      <c r="Y516" t="s">
        <v>2516</v>
      </c>
      <c r="Z516" t="s">
        <v>2516</v>
      </c>
      <c r="AA516" t="s">
        <v>2516</v>
      </c>
    </row>
    <row r="517" spans="1:27" x14ac:dyDescent="0.45">
      <c r="A517" t="s">
        <v>12726</v>
      </c>
      <c r="B517" t="s">
        <v>12727</v>
      </c>
      <c r="C517" t="s">
        <v>3714</v>
      </c>
      <c r="D517" t="s">
        <v>3715</v>
      </c>
      <c r="E517" t="s">
        <v>3716</v>
      </c>
      <c r="F517" s="2">
        <v>43620.196527777778</v>
      </c>
      <c r="G517" t="s">
        <v>12728</v>
      </c>
      <c r="H517" t="s">
        <v>2516</v>
      </c>
      <c r="I517" t="s">
        <v>560</v>
      </c>
      <c r="J517" t="s">
        <v>3809</v>
      </c>
      <c r="K517" t="s">
        <v>3810</v>
      </c>
      <c r="L517">
        <v>18</v>
      </c>
      <c r="M517">
        <v>2</v>
      </c>
      <c r="N517" t="s">
        <v>560</v>
      </c>
      <c r="O517" t="s">
        <v>12729</v>
      </c>
      <c r="P517" t="s">
        <v>12730</v>
      </c>
      <c r="Q517" t="s">
        <v>2516</v>
      </c>
      <c r="R517" t="s">
        <v>560</v>
      </c>
      <c r="S517" t="s">
        <v>12731</v>
      </c>
      <c r="T517" t="s">
        <v>12732</v>
      </c>
      <c r="U517" t="s">
        <v>2516</v>
      </c>
      <c r="V517" t="s">
        <v>2516</v>
      </c>
      <c r="W517" t="s">
        <v>2516</v>
      </c>
      <c r="X517" t="s">
        <v>2516</v>
      </c>
      <c r="Y517" t="s">
        <v>2516</v>
      </c>
      <c r="Z517" t="s">
        <v>2516</v>
      </c>
      <c r="AA517" t="s">
        <v>2516</v>
      </c>
    </row>
    <row r="518" spans="1:27" x14ac:dyDescent="0.45">
      <c r="A518" t="s">
        <v>12733</v>
      </c>
      <c r="B518" t="s">
        <v>12734</v>
      </c>
      <c r="C518" t="s">
        <v>3714</v>
      </c>
      <c r="D518" t="s">
        <v>3715</v>
      </c>
      <c r="E518" t="s">
        <v>3716</v>
      </c>
      <c r="F518" s="2">
        <v>43655.197916666664</v>
      </c>
      <c r="G518" t="s">
        <v>12735</v>
      </c>
      <c r="H518" t="s">
        <v>2516</v>
      </c>
      <c r="I518" t="s">
        <v>560</v>
      </c>
      <c r="J518" t="s">
        <v>3813</v>
      </c>
      <c r="K518" t="s">
        <v>3814</v>
      </c>
      <c r="L518">
        <v>18</v>
      </c>
      <c r="M518">
        <v>2</v>
      </c>
      <c r="N518" t="s">
        <v>560</v>
      </c>
      <c r="O518" t="s">
        <v>12736</v>
      </c>
      <c r="P518" t="s">
        <v>12737</v>
      </c>
      <c r="Q518" t="s">
        <v>2516</v>
      </c>
      <c r="R518" t="s">
        <v>560</v>
      </c>
      <c r="S518" t="s">
        <v>12738</v>
      </c>
      <c r="T518" t="s">
        <v>12739</v>
      </c>
      <c r="U518" t="s">
        <v>2516</v>
      </c>
      <c r="V518" t="s">
        <v>2516</v>
      </c>
      <c r="W518" t="s">
        <v>2516</v>
      </c>
      <c r="X518" t="s">
        <v>2516</v>
      </c>
      <c r="Y518" t="s">
        <v>2516</v>
      </c>
      <c r="Z518" t="s">
        <v>2516</v>
      </c>
      <c r="AA518" t="s">
        <v>2516</v>
      </c>
    </row>
    <row r="519" spans="1:27" x14ac:dyDescent="0.45">
      <c r="A519" t="s">
        <v>12740</v>
      </c>
      <c r="B519" t="s">
        <v>12741</v>
      </c>
      <c r="C519" t="s">
        <v>3714</v>
      </c>
      <c r="D519" t="s">
        <v>3715</v>
      </c>
      <c r="E519" t="s">
        <v>3716</v>
      </c>
      <c r="F519" s="2">
        <v>43683.152083333334</v>
      </c>
      <c r="G519" t="s">
        <v>12742</v>
      </c>
      <c r="H519" t="s">
        <v>2516</v>
      </c>
      <c r="I519" t="s">
        <v>560</v>
      </c>
      <c r="J519" t="s">
        <v>3817</v>
      </c>
      <c r="K519" t="s">
        <v>3818</v>
      </c>
      <c r="L519">
        <v>18</v>
      </c>
      <c r="M519">
        <v>2</v>
      </c>
      <c r="N519" t="s">
        <v>560</v>
      </c>
      <c r="O519" t="s">
        <v>12743</v>
      </c>
      <c r="P519" t="s">
        <v>12744</v>
      </c>
      <c r="Q519" t="s">
        <v>2516</v>
      </c>
      <c r="R519" t="s">
        <v>560</v>
      </c>
      <c r="S519" t="s">
        <v>12745</v>
      </c>
      <c r="T519" t="s">
        <v>12746</v>
      </c>
      <c r="U519" t="s">
        <v>2516</v>
      </c>
      <c r="V519" t="s">
        <v>2516</v>
      </c>
      <c r="W519" t="s">
        <v>2516</v>
      </c>
      <c r="X519" t="s">
        <v>2516</v>
      </c>
      <c r="Y519" t="s">
        <v>2516</v>
      </c>
      <c r="Z519" t="s">
        <v>2516</v>
      </c>
      <c r="AA519" t="s">
        <v>2516</v>
      </c>
    </row>
    <row r="520" spans="1:27" x14ac:dyDescent="0.45">
      <c r="A520" t="s">
        <v>12747</v>
      </c>
      <c r="B520" t="s">
        <v>12748</v>
      </c>
      <c r="C520" t="s">
        <v>3714</v>
      </c>
      <c r="D520" t="s">
        <v>3715</v>
      </c>
      <c r="E520" t="s">
        <v>3716</v>
      </c>
      <c r="F520" s="2">
        <v>43711.182638888888</v>
      </c>
      <c r="G520" t="s">
        <v>12749</v>
      </c>
      <c r="H520" t="s">
        <v>2516</v>
      </c>
      <c r="I520" t="s">
        <v>560</v>
      </c>
      <c r="J520" t="s">
        <v>3822</v>
      </c>
      <c r="K520" t="s">
        <v>3823</v>
      </c>
      <c r="L520">
        <v>18</v>
      </c>
      <c r="M520">
        <v>2</v>
      </c>
      <c r="N520" t="s">
        <v>560</v>
      </c>
      <c r="O520" t="s">
        <v>12750</v>
      </c>
      <c r="P520" t="s">
        <v>12751</v>
      </c>
      <c r="Q520" t="s">
        <v>2516</v>
      </c>
      <c r="R520" t="s">
        <v>560</v>
      </c>
      <c r="S520" t="s">
        <v>12752</v>
      </c>
      <c r="T520" t="s">
        <v>12753</v>
      </c>
      <c r="U520" t="s">
        <v>2516</v>
      </c>
      <c r="V520" t="s">
        <v>2516</v>
      </c>
      <c r="W520" t="s">
        <v>2516</v>
      </c>
      <c r="X520" t="s">
        <v>2516</v>
      </c>
      <c r="Y520" t="s">
        <v>2516</v>
      </c>
      <c r="Z520" t="s">
        <v>2516</v>
      </c>
      <c r="AA520" t="s">
        <v>2516</v>
      </c>
    </row>
    <row r="521" spans="1:27" x14ac:dyDescent="0.45">
      <c r="A521" t="s">
        <v>12754</v>
      </c>
      <c r="B521" t="s">
        <v>12755</v>
      </c>
      <c r="C521" t="s">
        <v>3714</v>
      </c>
      <c r="D521" t="s">
        <v>3715</v>
      </c>
      <c r="E521" t="s">
        <v>3716</v>
      </c>
      <c r="F521" s="2">
        <v>43739.196527777778</v>
      </c>
      <c r="G521" t="s">
        <v>12756</v>
      </c>
      <c r="H521" t="s">
        <v>2516</v>
      </c>
      <c r="I521" t="s">
        <v>560</v>
      </c>
      <c r="J521" t="s">
        <v>3826</v>
      </c>
      <c r="K521" t="s">
        <v>3827</v>
      </c>
      <c r="L521">
        <v>18</v>
      </c>
      <c r="M521">
        <v>2</v>
      </c>
      <c r="N521" t="s">
        <v>560</v>
      </c>
      <c r="O521" t="s">
        <v>12757</v>
      </c>
      <c r="P521" t="s">
        <v>12758</v>
      </c>
      <c r="Q521" t="s">
        <v>2516</v>
      </c>
      <c r="R521" t="s">
        <v>560</v>
      </c>
      <c r="S521" t="s">
        <v>12759</v>
      </c>
      <c r="T521" t="s">
        <v>12760</v>
      </c>
      <c r="U521" t="s">
        <v>2516</v>
      </c>
      <c r="V521" t="s">
        <v>2516</v>
      </c>
      <c r="W521" t="s">
        <v>2516</v>
      </c>
      <c r="X521" t="s">
        <v>2516</v>
      </c>
      <c r="Y521" t="s">
        <v>2516</v>
      </c>
      <c r="Z521" t="s">
        <v>2516</v>
      </c>
      <c r="AA521" t="s">
        <v>2516</v>
      </c>
    </row>
    <row r="522" spans="1:27" x14ac:dyDescent="0.45">
      <c r="A522" t="s">
        <v>12761</v>
      </c>
      <c r="B522" t="s">
        <v>12762</v>
      </c>
      <c r="C522" t="s">
        <v>3714</v>
      </c>
      <c r="D522" t="s">
        <v>3715</v>
      </c>
      <c r="E522" t="s">
        <v>3716</v>
      </c>
      <c r="F522" s="2">
        <v>43774.148611111108</v>
      </c>
      <c r="G522" t="s">
        <v>12763</v>
      </c>
      <c r="H522" t="s">
        <v>2516</v>
      </c>
      <c r="I522" t="s">
        <v>560</v>
      </c>
      <c r="J522" t="s">
        <v>3830</v>
      </c>
      <c r="K522" t="s">
        <v>3831</v>
      </c>
      <c r="L522">
        <v>18</v>
      </c>
      <c r="M522">
        <v>2</v>
      </c>
      <c r="N522" t="s">
        <v>560</v>
      </c>
      <c r="O522" t="s">
        <v>12764</v>
      </c>
      <c r="P522" t="s">
        <v>12765</v>
      </c>
      <c r="Q522" t="s">
        <v>2516</v>
      </c>
      <c r="R522" t="s">
        <v>560</v>
      </c>
      <c r="S522" t="s">
        <v>12766</v>
      </c>
      <c r="T522" t="s">
        <v>12767</v>
      </c>
      <c r="U522" t="s">
        <v>2516</v>
      </c>
      <c r="V522" t="s">
        <v>2516</v>
      </c>
      <c r="W522" t="s">
        <v>2516</v>
      </c>
      <c r="X522" t="s">
        <v>2516</v>
      </c>
      <c r="Y522" t="s">
        <v>2516</v>
      </c>
      <c r="Z522" t="s">
        <v>2516</v>
      </c>
      <c r="AA522" t="s">
        <v>2516</v>
      </c>
    </row>
    <row r="523" spans="1:27" x14ac:dyDescent="0.45">
      <c r="A523" t="s">
        <v>12768</v>
      </c>
      <c r="B523" t="s">
        <v>12769</v>
      </c>
      <c r="C523" t="s">
        <v>3714</v>
      </c>
      <c r="D523" t="s">
        <v>3715</v>
      </c>
      <c r="E523" t="s">
        <v>3716</v>
      </c>
      <c r="F523" s="2">
        <v>43802.118750000001</v>
      </c>
      <c r="G523" t="s">
        <v>12770</v>
      </c>
      <c r="H523" t="s">
        <v>2516</v>
      </c>
      <c r="I523" t="s">
        <v>560</v>
      </c>
      <c r="J523" t="s">
        <v>3834</v>
      </c>
      <c r="K523" t="s">
        <v>3835</v>
      </c>
      <c r="L523">
        <v>18</v>
      </c>
      <c r="M523">
        <v>2</v>
      </c>
      <c r="N523" t="s">
        <v>560</v>
      </c>
      <c r="O523" t="s">
        <v>12771</v>
      </c>
      <c r="P523" t="s">
        <v>12772</v>
      </c>
      <c r="Q523" t="s">
        <v>2516</v>
      </c>
      <c r="R523" t="s">
        <v>560</v>
      </c>
      <c r="S523" t="s">
        <v>12773</v>
      </c>
      <c r="T523" t="s">
        <v>12774</v>
      </c>
      <c r="U523" t="s">
        <v>2516</v>
      </c>
      <c r="V523" t="s">
        <v>2516</v>
      </c>
      <c r="W523" t="s">
        <v>2516</v>
      </c>
      <c r="X523" t="s">
        <v>2516</v>
      </c>
      <c r="Y523" t="s">
        <v>2516</v>
      </c>
      <c r="Z523" t="s">
        <v>2516</v>
      </c>
      <c r="AA523" t="s">
        <v>2516</v>
      </c>
    </row>
    <row r="524" spans="1:27" x14ac:dyDescent="0.45">
      <c r="A524" t="s">
        <v>12775</v>
      </c>
      <c r="B524" t="s">
        <v>12776</v>
      </c>
      <c r="C524" t="s">
        <v>3714</v>
      </c>
      <c r="D524" t="s">
        <v>3715</v>
      </c>
      <c r="E524" t="s">
        <v>3716</v>
      </c>
      <c r="F524" s="2">
        <v>43886.197222222225</v>
      </c>
      <c r="G524" t="s">
        <v>12777</v>
      </c>
      <c r="H524" t="s">
        <v>2516</v>
      </c>
      <c r="I524" t="s">
        <v>560</v>
      </c>
      <c r="J524" t="s">
        <v>3838</v>
      </c>
      <c r="K524" t="s">
        <v>3839</v>
      </c>
      <c r="L524">
        <v>18</v>
      </c>
      <c r="M524">
        <v>2</v>
      </c>
      <c r="N524" t="s">
        <v>560</v>
      </c>
      <c r="O524" t="s">
        <v>12778</v>
      </c>
      <c r="P524" t="s">
        <v>12779</v>
      </c>
      <c r="Q524" t="s">
        <v>2516</v>
      </c>
      <c r="R524" t="s">
        <v>560</v>
      </c>
      <c r="S524" t="s">
        <v>12780</v>
      </c>
      <c r="T524" t="s">
        <v>12781</v>
      </c>
      <c r="U524" t="s">
        <v>2516</v>
      </c>
      <c r="V524" t="s">
        <v>2516</v>
      </c>
      <c r="W524" t="s">
        <v>2516</v>
      </c>
      <c r="X524" t="s">
        <v>2516</v>
      </c>
      <c r="Y524" t="s">
        <v>2516</v>
      </c>
      <c r="Z524" t="s">
        <v>2516</v>
      </c>
      <c r="AA524" t="s">
        <v>2516</v>
      </c>
    </row>
    <row r="525" spans="1:27" x14ac:dyDescent="0.45">
      <c r="A525" t="s">
        <v>12782</v>
      </c>
      <c r="B525" t="s">
        <v>12783</v>
      </c>
      <c r="C525" t="s">
        <v>3714</v>
      </c>
      <c r="D525" t="s">
        <v>3715</v>
      </c>
      <c r="E525" t="s">
        <v>3716</v>
      </c>
      <c r="F525" s="2">
        <v>43900.203472222223</v>
      </c>
      <c r="G525" t="s">
        <v>12784</v>
      </c>
      <c r="H525" t="s">
        <v>2516</v>
      </c>
      <c r="I525" t="s">
        <v>560</v>
      </c>
      <c r="J525" t="s">
        <v>3842</v>
      </c>
      <c r="K525" t="s">
        <v>3843</v>
      </c>
      <c r="L525">
        <v>18</v>
      </c>
      <c r="M525">
        <v>2</v>
      </c>
      <c r="N525" t="s">
        <v>560</v>
      </c>
      <c r="O525" t="s">
        <v>12785</v>
      </c>
      <c r="P525" t="s">
        <v>12786</v>
      </c>
      <c r="Q525" t="s">
        <v>2516</v>
      </c>
      <c r="R525" t="s">
        <v>560</v>
      </c>
      <c r="S525" t="s">
        <v>12787</v>
      </c>
      <c r="T525" t="s">
        <v>12788</v>
      </c>
      <c r="U525" t="s">
        <v>2516</v>
      </c>
      <c r="V525" t="s">
        <v>2516</v>
      </c>
      <c r="W525" t="s">
        <v>2516</v>
      </c>
      <c r="X525" t="s">
        <v>2516</v>
      </c>
      <c r="Y525" t="s">
        <v>2516</v>
      </c>
      <c r="Z525" t="s">
        <v>2516</v>
      </c>
      <c r="AA525" t="s">
        <v>2516</v>
      </c>
    </row>
    <row r="526" spans="1:27" x14ac:dyDescent="0.45">
      <c r="A526" t="s">
        <v>12789</v>
      </c>
      <c r="B526" t="s">
        <v>12790</v>
      </c>
      <c r="C526" t="s">
        <v>3714</v>
      </c>
      <c r="D526" t="s">
        <v>3715</v>
      </c>
      <c r="E526" t="s">
        <v>3716</v>
      </c>
      <c r="F526" s="2">
        <v>44019.215277777781</v>
      </c>
      <c r="G526" t="s">
        <v>12791</v>
      </c>
      <c r="H526" t="s">
        <v>2516</v>
      </c>
      <c r="I526" t="s">
        <v>560</v>
      </c>
      <c r="J526" t="s">
        <v>3846</v>
      </c>
      <c r="K526" t="s">
        <v>3847</v>
      </c>
      <c r="L526">
        <v>18</v>
      </c>
      <c r="M526">
        <v>2</v>
      </c>
      <c r="N526" t="s">
        <v>560</v>
      </c>
      <c r="O526" t="s">
        <v>12792</v>
      </c>
      <c r="P526" t="s">
        <v>12793</v>
      </c>
      <c r="Q526" t="s">
        <v>2516</v>
      </c>
      <c r="R526" t="s">
        <v>560</v>
      </c>
      <c r="S526" t="s">
        <v>12794</v>
      </c>
      <c r="T526" t="s">
        <v>12795</v>
      </c>
      <c r="U526" t="s">
        <v>2516</v>
      </c>
      <c r="V526" t="s">
        <v>2516</v>
      </c>
      <c r="W526" t="s">
        <v>2516</v>
      </c>
      <c r="X526" t="s">
        <v>2516</v>
      </c>
      <c r="Y526" t="s">
        <v>2516</v>
      </c>
      <c r="Z526" t="s">
        <v>2516</v>
      </c>
      <c r="AA526" t="s">
        <v>2516</v>
      </c>
    </row>
    <row r="527" spans="1:27" x14ac:dyDescent="0.45">
      <c r="A527" t="s">
        <v>12796</v>
      </c>
      <c r="B527" t="s">
        <v>12797</v>
      </c>
      <c r="C527" t="s">
        <v>3714</v>
      </c>
      <c r="D527" t="s">
        <v>3715</v>
      </c>
      <c r="E527" t="s">
        <v>3716</v>
      </c>
      <c r="F527" s="2">
        <v>44047.21875</v>
      </c>
      <c r="G527" t="s">
        <v>12798</v>
      </c>
      <c r="H527" t="s">
        <v>2516</v>
      </c>
      <c r="I527" t="s">
        <v>560</v>
      </c>
      <c r="J527" t="s">
        <v>3850</v>
      </c>
      <c r="K527" t="s">
        <v>3851</v>
      </c>
      <c r="L527">
        <v>18</v>
      </c>
      <c r="M527">
        <v>2</v>
      </c>
      <c r="N527" t="s">
        <v>560</v>
      </c>
      <c r="O527" t="s">
        <v>12799</v>
      </c>
      <c r="P527" t="s">
        <v>12800</v>
      </c>
      <c r="Q527" t="s">
        <v>2516</v>
      </c>
      <c r="R527" t="s">
        <v>560</v>
      </c>
      <c r="S527" t="s">
        <v>12801</v>
      </c>
      <c r="T527" t="s">
        <v>12802</v>
      </c>
      <c r="U527" t="s">
        <v>2516</v>
      </c>
      <c r="V527" t="s">
        <v>2516</v>
      </c>
      <c r="W527" t="s">
        <v>2516</v>
      </c>
      <c r="X527" t="s">
        <v>2516</v>
      </c>
      <c r="Y527" t="s">
        <v>2516</v>
      </c>
      <c r="Z527" t="s">
        <v>2516</v>
      </c>
      <c r="AA527" t="s">
        <v>2516</v>
      </c>
    </row>
    <row r="528" spans="1:27" x14ac:dyDescent="0.45">
      <c r="A528" t="s">
        <v>12803</v>
      </c>
      <c r="B528" t="s">
        <v>12804</v>
      </c>
      <c r="C528" t="s">
        <v>3714</v>
      </c>
      <c r="D528" t="s">
        <v>3715</v>
      </c>
      <c r="E528" t="s">
        <v>3716</v>
      </c>
      <c r="F528" s="2">
        <v>44082.240277777775</v>
      </c>
      <c r="G528" t="s">
        <v>12805</v>
      </c>
      <c r="H528" t="s">
        <v>2516</v>
      </c>
      <c r="I528" t="s">
        <v>560</v>
      </c>
      <c r="J528" t="s">
        <v>3854</v>
      </c>
      <c r="K528" t="s">
        <v>3855</v>
      </c>
      <c r="L528">
        <v>18</v>
      </c>
      <c r="M528">
        <v>2</v>
      </c>
      <c r="N528" t="s">
        <v>560</v>
      </c>
      <c r="O528" t="s">
        <v>12806</v>
      </c>
      <c r="P528" t="s">
        <v>12807</v>
      </c>
      <c r="Q528" t="s">
        <v>2516</v>
      </c>
      <c r="R528" t="s">
        <v>560</v>
      </c>
      <c r="S528" t="s">
        <v>12808</v>
      </c>
      <c r="T528" t="s">
        <v>12809</v>
      </c>
      <c r="U528" t="s">
        <v>2516</v>
      </c>
      <c r="V528" t="s">
        <v>2516</v>
      </c>
      <c r="W528" t="s">
        <v>2516</v>
      </c>
      <c r="X528" t="s">
        <v>2516</v>
      </c>
      <c r="Y528" t="s">
        <v>2516</v>
      </c>
      <c r="Z528" t="s">
        <v>2516</v>
      </c>
      <c r="AA528" t="s">
        <v>2516</v>
      </c>
    </row>
    <row r="529" spans="1:27" x14ac:dyDescent="0.45">
      <c r="A529" t="s">
        <v>12810</v>
      </c>
      <c r="B529" t="s">
        <v>12811</v>
      </c>
      <c r="C529" t="s">
        <v>3714</v>
      </c>
      <c r="D529" t="s">
        <v>3715</v>
      </c>
      <c r="E529" t="s">
        <v>3716</v>
      </c>
      <c r="F529" s="2">
        <v>44124.173611111109</v>
      </c>
      <c r="G529" t="s">
        <v>12812</v>
      </c>
      <c r="H529" t="s">
        <v>2516</v>
      </c>
      <c r="I529" t="s">
        <v>560</v>
      </c>
      <c r="J529" t="s">
        <v>3858</v>
      </c>
      <c r="K529" t="s">
        <v>3859</v>
      </c>
      <c r="L529">
        <v>18</v>
      </c>
      <c r="M529">
        <v>2</v>
      </c>
      <c r="N529" t="s">
        <v>560</v>
      </c>
      <c r="O529" t="s">
        <v>12813</v>
      </c>
      <c r="P529" t="s">
        <v>12814</v>
      </c>
      <c r="Q529" t="s">
        <v>2516</v>
      </c>
      <c r="R529" t="s">
        <v>560</v>
      </c>
      <c r="S529" t="s">
        <v>12815</v>
      </c>
      <c r="T529" t="s">
        <v>12816</v>
      </c>
      <c r="U529" t="s">
        <v>2516</v>
      </c>
      <c r="V529" t="s">
        <v>2516</v>
      </c>
      <c r="W529" t="s">
        <v>2516</v>
      </c>
      <c r="X529" t="s">
        <v>2516</v>
      </c>
      <c r="Y529" t="s">
        <v>2516</v>
      </c>
      <c r="Z529" t="s">
        <v>2516</v>
      </c>
      <c r="AA529" t="s">
        <v>2516</v>
      </c>
    </row>
    <row r="530" spans="1:27" x14ac:dyDescent="0.45">
      <c r="A530" t="s">
        <v>12817</v>
      </c>
      <c r="B530" t="s">
        <v>12818</v>
      </c>
      <c r="C530" t="s">
        <v>3714</v>
      </c>
      <c r="D530" t="s">
        <v>3715</v>
      </c>
      <c r="E530" t="s">
        <v>3716</v>
      </c>
      <c r="F530" s="2">
        <v>44152.188888888886</v>
      </c>
      <c r="G530" t="s">
        <v>12819</v>
      </c>
      <c r="H530" t="s">
        <v>2516</v>
      </c>
      <c r="I530" t="s">
        <v>560</v>
      </c>
      <c r="J530" t="s">
        <v>3862</v>
      </c>
      <c r="K530" t="s">
        <v>3863</v>
      </c>
      <c r="L530">
        <v>18</v>
      </c>
      <c r="M530">
        <v>2</v>
      </c>
      <c r="N530" t="s">
        <v>560</v>
      </c>
      <c r="O530" t="s">
        <v>12820</v>
      </c>
      <c r="P530" t="s">
        <v>12821</v>
      </c>
      <c r="Q530" t="s">
        <v>2516</v>
      </c>
      <c r="R530" t="s">
        <v>560</v>
      </c>
      <c r="S530" t="s">
        <v>12822</v>
      </c>
      <c r="T530" t="s">
        <v>12823</v>
      </c>
      <c r="U530" t="s">
        <v>2516</v>
      </c>
      <c r="V530" t="s">
        <v>2516</v>
      </c>
      <c r="W530" t="s">
        <v>2516</v>
      </c>
      <c r="X530" t="s">
        <v>2516</v>
      </c>
      <c r="Y530" t="s">
        <v>2516</v>
      </c>
      <c r="Z530" t="s">
        <v>2516</v>
      </c>
      <c r="AA530" t="s">
        <v>2516</v>
      </c>
    </row>
    <row r="531" spans="1:27" x14ac:dyDescent="0.45">
      <c r="A531" t="s">
        <v>12824</v>
      </c>
      <c r="B531" t="s">
        <v>12825</v>
      </c>
      <c r="C531" t="s">
        <v>3714</v>
      </c>
      <c r="D531" t="s">
        <v>3715</v>
      </c>
      <c r="E531" t="s">
        <v>3716</v>
      </c>
      <c r="F531" s="2">
        <v>44173.20208333333</v>
      </c>
      <c r="G531" t="s">
        <v>12826</v>
      </c>
      <c r="H531" t="s">
        <v>2516</v>
      </c>
      <c r="I531" t="s">
        <v>560</v>
      </c>
      <c r="J531" t="s">
        <v>3867</v>
      </c>
      <c r="K531" t="s">
        <v>3868</v>
      </c>
      <c r="L531">
        <v>18</v>
      </c>
      <c r="M531">
        <v>2</v>
      </c>
      <c r="N531" t="s">
        <v>560</v>
      </c>
      <c r="O531" t="s">
        <v>12827</v>
      </c>
      <c r="P531" t="s">
        <v>12828</v>
      </c>
      <c r="Q531" t="s">
        <v>2516</v>
      </c>
      <c r="R531" t="s">
        <v>560</v>
      </c>
      <c r="S531" t="s">
        <v>12829</v>
      </c>
      <c r="T531" t="s">
        <v>12830</v>
      </c>
      <c r="U531" t="s">
        <v>2516</v>
      </c>
      <c r="V531" t="s">
        <v>2516</v>
      </c>
      <c r="W531" t="s">
        <v>2516</v>
      </c>
      <c r="X531" t="s">
        <v>2516</v>
      </c>
      <c r="Y531" t="s">
        <v>2516</v>
      </c>
      <c r="Z531" t="s">
        <v>2516</v>
      </c>
      <c r="AA531" t="s">
        <v>2516</v>
      </c>
    </row>
    <row r="532" spans="1:27" x14ac:dyDescent="0.45">
      <c r="A532" t="s">
        <v>12831</v>
      </c>
      <c r="B532" t="s">
        <v>12832</v>
      </c>
      <c r="C532" t="s">
        <v>3714</v>
      </c>
      <c r="D532" t="s">
        <v>3715</v>
      </c>
      <c r="E532" t="s">
        <v>3716</v>
      </c>
      <c r="F532" s="2">
        <v>44201.193055555559</v>
      </c>
      <c r="G532" t="s">
        <v>12833</v>
      </c>
      <c r="H532" t="s">
        <v>2516</v>
      </c>
      <c r="I532" t="s">
        <v>560</v>
      </c>
      <c r="J532" t="s">
        <v>3871</v>
      </c>
      <c r="K532" t="s">
        <v>3872</v>
      </c>
      <c r="L532">
        <v>18</v>
      </c>
      <c r="M532">
        <v>2</v>
      </c>
      <c r="N532" t="s">
        <v>560</v>
      </c>
      <c r="O532" t="s">
        <v>12834</v>
      </c>
      <c r="P532" t="s">
        <v>12835</v>
      </c>
      <c r="Q532" t="s">
        <v>2516</v>
      </c>
      <c r="R532" t="s">
        <v>560</v>
      </c>
      <c r="S532" t="s">
        <v>12836</v>
      </c>
      <c r="T532" t="s">
        <v>12837</v>
      </c>
      <c r="U532" t="s">
        <v>2516</v>
      </c>
      <c r="V532" t="s">
        <v>2516</v>
      </c>
      <c r="W532" t="s">
        <v>2516</v>
      </c>
      <c r="X532" t="s">
        <v>2516</v>
      </c>
      <c r="Y532" t="s">
        <v>2516</v>
      </c>
      <c r="Z532" t="s">
        <v>2516</v>
      </c>
      <c r="AA532" t="s">
        <v>2516</v>
      </c>
    </row>
    <row r="533" spans="1:27" x14ac:dyDescent="0.45">
      <c r="A533" t="s">
        <v>12838</v>
      </c>
      <c r="B533" t="s">
        <v>12839</v>
      </c>
      <c r="C533" t="s">
        <v>3714</v>
      </c>
      <c r="D533" t="s">
        <v>3715</v>
      </c>
      <c r="E533" t="s">
        <v>3716</v>
      </c>
      <c r="F533" s="2">
        <v>44229.149305555555</v>
      </c>
      <c r="G533" t="s">
        <v>12840</v>
      </c>
      <c r="H533" t="s">
        <v>2516</v>
      </c>
      <c r="I533" t="s">
        <v>560</v>
      </c>
      <c r="J533" t="s">
        <v>3875</v>
      </c>
      <c r="K533" t="s">
        <v>3876</v>
      </c>
      <c r="L533">
        <v>18</v>
      </c>
      <c r="M533">
        <v>2</v>
      </c>
      <c r="N533" t="s">
        <v>560</v>
      </c>
      <c r="O533" t="s">
        <v>12841</v>
      </c>
      <c r="P533" t="s">
        <v>12842</v>
      </c>
      <c r="Q533" t="s">
        <v>2516</v>
      </c>
      <c r="R533" t="s">
        <v>560</v>
      </c>
      <c r="S533" t="s">
        <v>12843</v>
      </c>
      <c r="T533" t="s">
        <v>12844</v>
      </c>
      <c r="U533" t="s">
        <v>2516</v>
      </c>
      <c r="V533" t="s">
        <v>2516</v>
      </c>
      <c r="W533" t="s">
        <v>2516</v>
      </c>
      <c r="X533" t="s">
        <v>2516</v>
      </c>
      <c r="Y533" t="s">
        <v>2516</v>
      </c>
      <c r="Z533" t="s">
        <v>2516</v>
      </c>
      <c r="AA533" t="s">
        <v>2516</v>
      </c>
    </row>
    <row r="534" spans="1:27" x14ac:dyDescent="0.45">
      <c r="A534" t="s">
        <v>12845</v>
      </c>
      <c r="B534" t="s">
        <v>12846</v>
      </c>
      <c r="C534" t="s">
        <v>3714</v>
      </c>
      <c r="D534" t="s">
        <v>3715</v>
      </c>
      <c r="E534" t="s">
        <v>3716</v>
      </c>
      <c r="F534" s="2">
        <v>44264.159722222219</v>
      </c>
      <c r="G534" t="s">
        <v>12847</v>
      </c>
      <c r="H534" t="s">
        <v>2516</v>
      </c>
      <c r="I534" t="s">
        <v>560</v>
      </c>
      <c r="J534" t="s">
        <v>3879</v>
      </c>
      <c r="K534" t="s">
        <v>3880</v>
      </c>
      <c r="L534">
        <v>18</v>
      </c>
      <c r="M534">
        <v>2</v>
      </c>
      <c r="N534" t="s">
        <v>560</v>
      </c>
      <c r="O534" t="s">
        <v>12848</v>
      </c>
      <c r="P534" t="s">
        <v>12849</v>
      </c>
      <c r="Q534" t="s">
        <v>2516</v>
      </c>
      <c r="R534" t="s">
        <v>560</v>
      </c>
      <c r="S534" t="s">
        <v>12850</v>
      </c>
      <c r="T534" t="s">
        <v>12851</v>
      </c>
      <c r="U534" t="s">
        <v>2516</v>
      </c>
      <c r="V534" t="s">
        <v>2516</v>
      </c>
      <c r="W534" t="s">
        <v>2516</v>
      </c>
      <c r="X534" t="s">
        <v>2516</v>
      </c>
      <c r="Y534" t="s">
        <v>2516</v>
      </c>
      <c r="Z534" t="s">
        <v>2516</v>
      </c>
      <c r="AA534" t="s">
        <v>2516</v>
      </c>
    </row>
    <row r="535" spans="1:27" x14ac:dyDescent="0.45">
      <c r="A535" t="s">
        <v>12852</v>
      </c>
      <c r="B535" t="s">
        <v>12853</v>
      </c>
      <c r="C535" t="s">
        <v>3714</v>
      </c>
      <c r="D535" t="s">
        <v>3715</v>
      </c>
      <c r="E535" t="s">
        <v>3716</v>
      </c>
      <c r="F535" s="2">
        <v>44292.197916666664</v>
      </c>
      <c r="G535" t="s">
        <v>12854</v>
      </c>
      <c r="H535" t="s">
        <v>2516</v>
      </c>
      <c r="I535" t="s">
        <v>560</v>
      </c>
      <c r="J535" t="s">
        <v>3883</v>
      </c>
      <c r="K535" t="s">
        <v>3884</v>
      </c>
      <c r="L535">
        <v>18</v>
      </c>
      <c r="M535">
        <v>2</v>
      </c>
      <c r="N535" t="s">
        <v>560</v>
      </c>
      <c r="O535" t="s">
        <v>12855</v>
      </c>
      <c r="P535" t="s">
        <v>12856</v>
      </c>
      <c r="Q535" t="s">
        <v>2516</v>
      </c>
      <c r="R535" t="s">
        <v>560</v>
      </c>
      <c r="S535" t="s">
        <v>12857</v>
      </c>
      <c r="T535" t="s">
        <v>12858</v>
      </c>
      <c r="U535" t="s">
        <v>2516</v>
      </c>
      <c r="V535" t="s">
        <v>2516</v>
      </c>
      <c r="W535" t="s">
        <v>2516</v>
      </c>
      <c r="X535" t="s">
        <v>2516</v>
      </c>
      <c r="Y535" t="s">
        <v>2516</v>
      </c>
      <c r="Z535" t="s">
        <v>2516</v>
      </c>
      <c r="AA535" t="s">
        <v>2516</v>
      </c>
    </row>
    <row r="536" spans="1:27" x14ac:dyDescent="0.45">
      <c r="A536" t="s">
        <v>12859</v>
      </c>
      <c r="B536" t="s">
        <v>12860</v>
      </c>
      <c r="C536" t="s">
        <v>3714</v>
      </c>
      <c r="D536" t="s">
        <v>3715</v>
      </c>
      <c r="E536" t="s">
        <v>3716</v>
      </c>
      <c r="F536" s="2">
        <v>44320.198611111111</v>
      </c>
      <c r="G536" t="s">
        <v>12861</v>
      </c>
      <c r="H536" t="s">
        <v>2516</v>
      </c>
      <c r="I536" t="s">
        <v>560</v>
      </c>
      <c r="J536" t="s">
        <v>3887</v>
      </c>
      <c r="K536" t="s">
        <v>3888</v>
      </c>
      <c r="L536">
        <v>18</v>
      </c>
      <c r="M536">
        <v>2</v>
      </c>
      <c r="N536" t="s">
        <v>560</v>
      </c>
      <c r="O536" t="s">
        <v>12862</v>
      </c>
      <c r="P536" t="s">
        <v>12863</v>
      </c>
      <c r="Q536" t="s">
        <v>2516</v>
      </c>
      <c r="R536" t="s">
        <v>560</v>
      </c>
      <c r="S536" t="s">
        <v>12864</v>
      </c>
      <c r="T536" t="s">
        <v>12865</v>
      </c>
      <c r="U536" t="s">
        <v>2516</v>
      </c>
      <c r="V536" t="s">
        <v>2516</v>
      </c>
      <c r="W536" t="s">
        <v>2516</v>
      </c>
      <c r="X536" t="s">
        <v>2516</v>
      </c>
      <c r="Y536" t="s">
        <v>2516</v>
      </c>
      <c r="Z536" t="s">
        <v>2516</v>
      </c>
      <c r="AA536" t="s">
        <v>2516</v>
      </c>
    </row>
    <row r="537" spans="1:27" x14ac:dyDescent="0.45">
      <c r="A537" t="s">
        <v>12866</v>
      </c>
      <c r="B537" t="s">
        <v>12867</v>
      </c>
      <c r="C537" t="s">
        <v>3714</v>
      </c>
      <c r="D537" t="s">
        <v>3715</v>
      </c>
      <c r="E537" t="s">
        <v>3716</v>
      </c>
      <c r="F537" s="2">
        <v>44348.193749999999</v>
      </c>
      <c r="G537" t="s">
        <v>12868</v>
      </c>
      <c r="H537" t="s">
        <v>2516</v>
      </c>
      <c r="I537" t="s">
        <v>560</v>
      </c>
      <c r="J537" t="s">
        <v>3891</v>
      </c>
      <c r="K537" t="s">
        <v>3892</v>
      </c>
      <c r="L537">
        <v>18</v>
      </c>
      <c r="M537">
        <v>2</v>
      </c>
      <c r="N537" t="s">
        <v>560</v>
      </c>
      <c r="O537" t="s">
        <v>12869</v>
      </c>
      <c r="P537" t="s">
        <v>12870</v>
      </c>
      <c r="Q537" t="s">
        <v>2516</v>
      </c>
      <c r="R537" t="s">
        <v>560</v>
      </c>
      <c r="S537" t="s">
        <v>12871</v>
      </c>
      <c r="T537" t="s">
        <v>12872</v>
      </c>
      <c r="U537" t="s">
        <v>2516</v>
      </c>
      <c r="V537" t="s">
        <v>2516</v>
      </c>
      <c r="W537" t="s">
        <v>2516</v>
      </c>
      <c r="X537" t="s">
        <v>2516</v>
      </c>
      <c r="Y537" t="s">
        <v>2516</v>
      </c>
      <c r="Z537" t="s">
        <v>2516</v>
      </c>
      <c r="AA537" t="s">
        <v>2516</v>
      </c>
    </row>
    <row r="538" spans="1:27" x14ac:dyDescent="0.45">
      <c r="A538" t="s">
        <v>12873</v>
      </c>
      <c r="B538" t="s">
        <v>12874</v>
      </c>
      <c r="C538" t="s">
        <v>3714</v>
      </c>
      <c r="D538" t="s">
        <v>3715</v>
      </c>
      <c r="E538" t="s">
        <v>3716</v>
      </c>
      <c r="F538" s="2">
        <v>44383.192361111112</v>
      </c>
      <c r="G538" t="s">
        <v>12875</v>
      </c>
      <c r="H538" t="s">
        <v>2516</v>
      </c>
      <c r="I538" t="s">
        <v>560</v>
      </c>
      <c r="J538" t="s">
        <v>3895</v>
      </c>
      <c r="K538" t="s">
        <v>3896</v>
      </c>
      <c r="L538">
        <v>18</v>
      </c>
      <c r="M538">
        <v>2</v>
      </c>
      <c r="N538" t="s">
        <v>560</v>
      </c>
      <c r="O538" t="s">
        <v>12876</v>
      </c>
      <c r="P538" t="s">
        <v>12877</v>
      </c>
      <c r="Q538" t="s">
        <v>2516</v>
      </c>
      <c r="R538" t="s">
        <v>560</v>
      </c>
      <c r="S538" t="s">
        <v>12878</v>
      </c>
      <c r="T538" t="s">
        <v>12879</v>
      </c>
      <c r="U538" t="s">
        <v>2516</v>
      </c>
      <c r="V538" t="s">
        <v>751</v>
      </c>
      <c r="W538" t="s">
        <v>2516</v>
      </c>
      <c r="X538" t="s">
        <v>2516</v>
      </c>
      <c r="Y538" t="s">
        <v>2516</v>
      </c>
      <c r="Z538" t="s">
        <v>2516</v>
      </c>
      <c r="AA538" t="s">
        <v>2516</v>
      </c>
    </row>
    <row r="539" spans="1:27" x14ac:dyDescent="0.45">
      <c r="A539" t="s">
        <v>12880</v>
      </c>
      <c r="B539" t="s">
        <v>12881</v>
      </c>
      <c r="C539" t="s">
        <v>3714</v>
      </c>
      <c r="D539" t="s">
        <v>3715</v>
      </c>
      <c r="E539" t="s">
        <v>3716</v>
      </c>
      <c r="F539" s="2">
        <v>44411.174305555556</v>
      </c>
      <c r="G539" t="s">
        <v>12882</v>
      </c>
      <c r="H539" t="s">
        <v>2516</v>
      </c>
      <c r="I539" t="s">
        <v>560</v>
      </c>
      <c r="J539" t="s">
        <v>3899</v>
      </c>
      <c r="K539" t="s">
        <v>3900</v>
      </c>
      <c r="L539">
        <v>18</v>
      </c>
      <c r="M539">
        <v>2</v>
      </c>
      <c r="N539" t="s">
        <v>482</v>
      </c>
      <c r="O539" t="s">
        <v>12883</v>
      </c>
      <c r="P539" t="s">
        <v>12884</v>
      </c>
      <c r="Q539" t="s">
        <v>2516</v>
      </c>
      <c r="R539" t="s">
        <v>482</v>
      </c>
      <c r="S539" t="s">
        <v>12885</v>
      </c>
      <c r="T539" t="s">
        <v>12886</v>
      </c>
      <c r="U539" t="s">
        <v>2516</v>
      </c>
      <c r="V539" t="s">
        <v>2516</v>
      </c>
      <c r="W539" t="s">
        <v>2516</v>
      </c>
      <c r="X539" t="s">
        <v>2516</v>
      </c>
      <c r="Y539" t="s">
        <v>2516</v>
      </c>
      <c r="Z539" t="s">
        <v>2516</v>
      </c>
      <c r="AA539" t="s">
        <v>12887</v>
      </c>
    </row>
    <row r="540" spans="1:27" x14ac:dyDescent="0.45">
      <c r="A540" t="s">
        <v>12888</v>
      </c>
      <c r="B540" t="s">
        <v>12889</v>
      </c>
      <c r="C540" t="s">
        <v>3714</v>
      </c>
      <c r="D540" t="s">
        <v>3715</v>
      </c>
      <c r="E540" t="s">
        <v>3716</v>
      </c>
      <c r="F540" s="2">
        <v>44446.236805555556</v>
      </c>
      <c r="G540" t="s">
        <v>12890</v>
      </c>
      <c r="H540" t="s">
        <v>2516</v>
      </c>
      <c r="I540" t="s">
        <v>560</v>
      </c>
      <c r="J540" t="s">
        <v>3903</v>
      </c>
      <c r="K540" t="s">
        <v>3904</v>
      </c>
      <c r="L540">
        <v>18</v>
      </c>
      <c r="M540">
        <v>2</v>
      </c>
      <c r="N540" t="s">
        <v>482</v>
      </c>
      <c r="O540" t="s">
        <v>12891</v>
      </c>
      <c r="P540" t="s">
        <v>12892</v>
      </c>
      <c r="Q540" t="s">
        <v>2516</v>
      </c>
      <c r="R540" t="s">
        <v>482</v>
      </c>
      <c r="S540" t="s">
        <v>12893</v>
      </c>
      <c r="T540" t="s">
        <v>12894</v>
      </c>
      <c r="U540" t="s">
        <v>2516</v>
      </c>
      <c r="V540" t="s">
        <v>2516</v>
      </c>
      <c r="W540" t="s">
        <v>2516</v>
      </c>
      <c r="X540" t="s">
        <v>2516</v>
      </c>
      <c r="Y540" t="s">
        <v>2516</v>
      </c>
      <c r="Z540" t="s">
        <v>2516</v>
      </c>
      <c r="AA540" t="s">
        <v>12887</v>
      </c>
    </row>
    <row r="541" spans="1:27" x14ac:dyDescent="0.45">
      <c r="A541" t="s">
        <v>12895</v>
      </c>
      <c r="B541" t="s">
        <v>12896</v>
      </c>
      <c r="C541" t="s">
        <v>3714</v>
      </c>
      <c r="D541" t="s">
        <v>3715</v>
      </c>
      <c r="E541" t="s">
        <v>3716</v>
      </c>
      <c r="F541" s="2">
        <v>44481.248611111114</v>
      </c>
      <c r="G541" t="s">
        <v>12897</v>
      </c>
      <c r="H541" t="s">
        <v>2516</v>
      </c>
      <c r="I541" t="s">
        <v>560</v>
      </c>
      <c r="J541" t="s">
        <v>3907</v>
      </c>
      <c r="K541" t="s">
        <v>3908</v>
      </c>
      <c r="L541">
        <v>18</v>
      </c>
      <c r="M541">
        <v>2</v>
      </c>
      <c r="N541" t="s">
        <v>560</v>
      </c>
      <c r="O541" t="s">
        <v>12898</v>
      </c>
      <c r="P541" t="s">
        <v>12899</v>
      </c>
      <c r="Q541" t="s">
        <v>2516</v>
      </c>
      <c r="R541" t="s">
        <v>560</v>
      </c>
      <c r="S541" t="s">
        <v>12900</v>
      </c>
      <c r="T541" t="s">
        <v>12901</v>
      </c>
      <c r="U541" t="s">
        <v>2516</v>
      </c>
      <c r="V541" t="s">
        <v>2516</v>
      </c>
      <c r="W541" t="s">
        <v>2516</v>
      </c>
      <c r="X541" t="s">
        <v>2516</v>
      </c>
      <c r="Y541" t="s">
        <v>2516</v>
      </c>
      <c r="Z541" t="s">
        <v>2516</v>
      </c>
      <c r="AA541" t="s">
        <v>2516</v>
      </c>
    </row>
    <row r="542" spans="1:27" x14ac:dyDescent="0.45">
      <c r="A542" t="s">
        <v>12902</v>
      </c>
      <c r="B542" t="s">
        <v>12903</v>
      </c>
      <c r="C542" t="s">
        <v>3714</v>
      </c>
      <c r="D542" t="s">
        <v>3715</v>
      </c>
      <c r="E542" t="s">
        <v>3716</v>
      </c>
      <c r="F542" s="2">
        <v>44502.207638888889</v>
      </c>
      <c r="G542" t="s">
        <v>12904</v>
      </c>
      <c r="H542" t="s">
        <v>2516</v>
      </c>
      <c r="I542" t="s">
        <v>560</v>
      </c>
      <c r="J542" t="s">
        <v>3912</v>
      </c>
      <c r="K542" t="s">
        <v>3913</v>
      </c>
      <c r="L542">
        <v>18</v>
      </c>
      <c r="M542">
        <v>2</v>
      </c>
      <c r="N542" t="s">
        <v>560</v>
      </c>
      <c r="O542" t="s">
        <v>12905</v>
      </c>
      <c r="P542" t="s">
        <v>12906</v>
      </c>
      <c r="Q542" t="s">
        <v>2516</v>
      </c>
      <c r="R542" t="s">
        <v>560</v>
      </c>
      <c r="S542" t="s">
        <v>12907</v>
      </c>
      <c r="T542" t="s">
        <v>12908</v>
      </c>
      <c r="U542" t="s">
        <v>2516</v>
      </c>
      <c r="V542" t="s">
        <v>2516</v>
      </c>
      <c r="W542" t="s">
        <v>2516</v>
      </c>
      <c r="X542" t="s">
        <v>2516</v>
      </c>
      <c r="Y542" t="s">
        <v>2516</v>
      </c>
      <c r="Z542" t="s">
        <v>2516</v>
      </c>
      <c r="AA542" t="s">
        <v>2516</v>
      </c>
    </row>
    <row r="543" spans="1:27" x14ac:dyDescent="0.45">
      <c r="A543" t="s">
        <v>12909</v>
      </c>
      <c r="B543" t="s">
        <v>12910</v>
      </c>
      <c r="C543" t="s">
        <v>3714</v>
      </c>
      <c r="D543" t="s">
        <v>3715</v>
      </c>
      <c r="E543" t="s">
        <v>3716</v>
      </c>
      <c r="F543" s="2">
        <v>44538.179861111108</v>
      </c>
      <c r="G543" t="s">
        <v>12911</v>
      </c>
      <c r="H543" t="s">
        <v>2516</v>
      </c>
      <c r="I543" t="s">
        <v>560</v>
      </c>
      <c r="J543" t="s">
        <v>3916</v>
      </c>
      <c r="K543" t="s">
        <v>3917</v>
      </c>
      <c r="L543">
        <v>18</v>
      </c>
      <c r="M543">
        <v>2</v>
      </c>
      <c r="N543" t="s">
        <v>560</v>
      </c>
      <c r="O543" t="s">
        <v>12912</v>
      </c>
      <c r="P543" t="s">
        <v>12913</v>
      </c>
      <c r="Q543" t="s">
        <v>2516</v>
      </c>
      <c r="R543" t="s">
        <v>560</v>
      </c>
      <c r="S543" t="s">
        <v>12914</v>
      </c>
      <c r="T543" t="s">
        <v>12915</v>
      </c>
      <c r="U543" t="s">
        <v>2516</v>
      </c>
      <c r="V543" t="s">
        <v>2516</v>
      </c>
      <c r="W543" t="s">
        <v>2516</v>
      </c>
      <c r="X543" t="s">
        <v>2516</v>
      </c>
      <c r="Y543" t="s">
        <v>2516</v>
      </c>
      <c r="Z543" t="s">
        <v>2516</v>
      </c>
      <c r="AA543" t="s">
        <v>2516</v>
      </c>
    </row>
    <row r="544" spans="1:27" x14ac:dyDescent="0.45">
      <c r="A544" t="s">
        <v>12916</v>
      </c>
      <c r="B544" t="s">
        <v>12917</v>
      </c>
      <c r="C544" t="s">
        <v>3714</v>
      </c>
      <c r="D544" t="s">
        <v>3715</v>
      </c>
      <c r="E544" t="s">
        <v>3716</v>
      </c>
      <c r="F544" s="2">
        <v>44565.225694444445</v>
      </c>
      <c r="G544" t="s">
        <v>12918</v>
      </c>
      <c r="H544" t="s">
        <v>2516</v>
      </c>
      <c r="I544" t="s">
        <v>560</v>
      </c>
      <c r="J544" t="s">
        <v>3921</v>
      </c>
      <c r="K544" t="s">
        <v>3922</v>
      </c>
      <c r="L544">
        <v>18</v>
      </c>
      <c r="M544">
        <v>2</v>
      </c>
      <c r="N544" t="s">
        <v>560</v>
      </c>
      <c r="O544" t="s">
        <v>12919</v>
      </c>
      <c r="P544" t="s">
        <v>12920</v>
      </c>
      <c r="Q544" t="s">
        <v>2516</v>
      </c>
      <c r="R544" t="s">
        <v>560</v>
      </c>
      <c r="S544" t="s">
        <v>2516</v>
      </c>
      <c r="T544" t="s">
        <v>2516</v>
      </c>
      <c r="U544" t="s">
        <v>2516</v>
      </c>
      <c r="V544" t="s">
        <v>1035</v>
      </c>
      <c r="W544" t="s">
        <v>2516</v>
      </c>
      <c r="X544" t="s">
        <v>2516</v>
      </c>
      <c r="Y544" t="s">
        <v>2516</v>
      </c>
      <c r="Z544" t="s">
        <v>2516</v>
      </c>
      <c r="AA544" t="s">
        <v>2516</v>
      </c>
    </row>
    <row r="545" spans="1:27" x14ac:dyDescent="0.45">
      <c r="A545" t="s">
        <v>12921</v>
      </c>
      <c r="B545" t="s">
        <v>12922</v>
      </c>
      <c r="C545" t="s">
        <v>3714</v>
      </c>
      <c r="D545" t="s">
        <v>3715</v>
      </c>
      <c r="E545" t="s">
        <v>3716</v>
      </c>
      <c r="F545" s="2">
        <v>44593.173611111109</v>
      </c>
      <c r="G545" t="s">
        <v>12923</v>
      </c>
      <c r="H545" t="s">
        <v>2516</v>
      </c>
      <c r="I545" t="s">
        <v>560</v>
      </c>
      <c r="J545" t="s">
        <v>3925</v>
      </c>
      <c r="K545" t="s">
        <v>3926</v>
      </c>
      <c r="L545">
        <v>18</v>
      </c>
      <c r="M545">
        <v>2</v>
      </c>
      <c r="N545" t="s">
        <v>560</v>
      </c>
      <c r="O545" t="s">
        <v>12924</v>
      </c>
      <c r="P545" t="s">
        <v>12925</v>
      </c>
      <c r="Q545" t="s">
        <v>2516</v>
      </c>
      <c r="R545" t="s">
        <v>560</v>
      </c>
      <c r="S545" t="s">
        <v>2516</v>
      </c>
      <c r="T545" t="s">
        <v>2516</v>
      </c>
      <c r="U545" t="s">
        <v>2516</v>
      </c>
      <c r="V545" t="s">
        <v>1035</v>
      </c>
      <c r="W545" t="s">
        <v>2516</v>
      </c>
      <c r="X545" t="s">
        <v>2516</v>
      </c>
      <c r="Y545" t="s">
        <v>2516</v>
      </c>
      <c r="Z545" t="s">
        <v>2516</v>
      </c>
      <c r="AA545" t="s">
        <v>2516</v>
      </c>
    </row>
    <row r="546" spans="1:27" x14ac:dyDescent="0.45">
      <c r="A546" t="s">
        <v>12926</v>
      </c>
      <c r="B546" t="s">
        <v>12927</v>
      </c>
      <c r="C546" t="s">
        <v>3714</v>
      </c>
      <c r="D546" t="s">
        <v>3715</v>
      </c>
      <c r="E546" t="s">
        <v>3716</v>
      </c>
      <c r="F546" s="2">
        <v>44628.143055555556</v>
      </c>
      <c r="G546" t="s">
        <v>12928</v>
      </c>
      <c r="H546" t="s">
        <v>2516</v>
      </c>
      <c r="I546" t="s">
        <v>560</v>
      </c>
      <c r="J546" t="s">
        <v>3929</v>
      </c>
      <c r="K546" t="s">
        <v>3930</v>
      </c>
      <c r="L546">
        <v>18</v>
      </c>
      <c r="M546">
        <v>2</v>
      </c>
      <c r="N546" t="s">
        <v>560</v>
      </c>
      <c r="O546" t="s">
        <v>12929</v>
      </c>
      <c r="P546" t="s">
        <v>12930</v>
      </c>
      <c r="Q546" t="s">
        <v>2516</v>
      </c>
      <c r="R546" t="s">
        <v>560</v>
      </c>
      <c r="S546" t="s">
        <v>2516</v>
      </c>
      <c r="T546" t="s">
        <v>2516</v>
      </c>
      <c r="U546" t="s">
        <v>2516</v>
      </c>
      <c r="V546" t="s">
        <v>1035</v>
      </c>
      <c r="W546" t="s">
        <v>2516</v>
      </c>
      <c r="X546" t="s">
        <v>2516</v>
      </c>
      <c r="Y546" t="s">
        <v>2516</v>
      </c>
      <c r="Z546" t="s">
        <v>2516</v>
      </c>
      <c r="AA546" t="s">
        <v>2516</v>
      </c>
    </row>
    <row r="547" spans="1:27" x14ac:dyDescent="0.45">
      <c r="A547" t="s">
        <v>12931</v>
      </c>
      <c r="B547" t="s">
        <v>12932</v>
      </c>
      <c r="C547" t="s">
        <v>3714</v>
      </c>
      <c r="D547" t="s">
        <v>3715</v>
      </c>
      <c r="E547" t="s">
        <v>3716</v>
      </c>
      <c r="F547" s="2">
        <v>44656.180555555555</v>
      </c>
      <c r="G547" t="s">
        <v>12933</v>
      </c>
      <c r="H547" t="s">
        <v>2516</v>
      </c>
      <c r="I547" t="s">
        <v>560</v>
      </c>
      <c r="J547" t="s">
        <v>3933</v>
      </c>
      <c r="K547" t="s">
        <v>3934</v>
      </c>
      <c r="L547">
        <v>18</v>
      </c>
      <c r="M547">
        <v>2</v>
      </c>
      <c r="N547" t="s">
        <v>560</v>
      </c>
      <c r="O547" t="s">
        <v>12934</v>
      </c>
      <c r="P547" t="s">
        <v>12935</v>
      </c>
      <c r="Q547" t="s">
        <v>2516</v>
      </c>
      <c r="R547" t="s">
        <v>560</v>
      </c>
      <c r="S547" t="s">
        <v>2516</v>
      </c>
      <c r="T547" t="s">
        <v>2516</v>
      </c>
      <c r="U547" t="s">
        <v>2516</v>
      </c>
      <c r="V547" t="s">
        <v>1035</v>
      </c>
      <c r="W547" t="s">
        <v>2516</v>
      </c>
      <c r="X547" t="s">
        <v>2516</v>
      </c>
      <c r="Y547" t="s">
        <v>2516</v>
      </c>
      <c r="Z547" t="s">
        <v>2516</v>
      </c>
      <c r="AA547" t="s">
        <v>2516</v>
      </c>
    </row>
    <row r="548" spans="1:27" x14ac:dyDescent="0.45">
      <c r="A548" t="s">
        <v>12936</v>
      </c>
      <c r="B548" t="s">
        <v>12937</v>
      </c>
      <c r="C548" t="s">
        <v>3714</v>
      </c>
      <c r="D548" t="s">
        <v>3715</v>
      </c>
      <c r="E548" t="s">
        <v>3716</v>
      </c>
      <c r="F548" s="2">
        <v>44684.18472222222</v>
      </c>
      <c r="G548" t="s">
        <v>12938</v>
      </c>
      <c r="H548" t="s">
        <v>2516</v>
      </c>
      <c r="I548" t="s">
        <v>560</v>
      </c>
      <c r="J548" t="s">
        <v>3937</v>
      </c>
      <c r="K548" t="s">
        <v>3938</v>
      </c>
      <c r="L548">
        <v>18</v>
      </c>
      <c r="M548">
        <v>2</v>
      </c>
      <c r="N548" t="s">
        <v>560</v>
      </c>
      <c r="O548" t="s">
        <v>12939</v>
      </c>
      <c r="P548" t="s">
        <v>12940</v>
      </c>
      <c r="Q548" t="s">
        <v>2516</v>
      </c>
      <c r="R548" t="s">
        <v>560</v>
      </c>
      <c r="S548" t="s">
        <v>2516</v>
      </c>
      <c r="T548" t="s">
        <v>2516</v>
      </c>
      <c r="U548" t="s">
        <v>2516</v>
      </c>
      <c r="V548" t="s">
        <v>1035</v>
      </c>
      <c r="W548" t="s">
        <v>2516</v>
      </c>
      <c r="X548" t="s">
        <v>2516</v>
      </c>
      <c r="Y548" t="s">
        <v>2516</v>
      </c>
      <c r="Z548" t="s">
        <v>2516</v>
      </c>
      <c r="AA548" t="s">
        <v>2516</v>
      </c>
    </row>
    <row r="549" spans="1:27" x14ac:dyDescent="0.45">
      <c r="A549" t="s">
        <v>12941</v>
      </c>
      <c r="B549" t="s">
        <v>12942</v>
      </c>
      <c r="C549" t="s">
        <v>3714</v>
      </c>
      <c r="D549" t="s">
        <v>3715</v>
      </c>
      <c r="E549" t="s">
        <v>3716</v>
      </c>
      <c r="F549" s="2">
        <v>44719.213194444441</v>
      </c>
      <c r="G549" t="s">
        <v>12943</v>
      </c>
      <c r="H549" t="s">
        <v>2516</v>
      </c>
      <c r="I549" t="s">
        <v>560</v>
      </c>
      <c r="J549" t="s">
        <v>3941</v>
      </c>
      <c r="K549" t="s">
        <v>3942</v>
      </c>
      <c r="L549">
        <v>18</v>
      </c>
      <c r="M549">
        <v>2</v>
      </c>
      <c r="N549" t="s">
        <v>560</v>
      </c>
      <c r="O549" t="s">
        <v>12944</v>
      </c>
      <c r="P549" t="s">
        <v>12945</v>
      </c>
      <c r="Q549" t="s">
        <v>2516</v>
      </c>
      <c r="R549" t="s">
        <v>560</v>
      </c>
      <c r="S549" t="s">
        <v>2516</v>
      </c>
      <c r="T549" t="s">
        <v>2516</v>
      </c>
      <c r="U549" t="s">
        <v>2516</v>
      </c>
      <c r="V549" t="s">
        <v>1035</v>
      </c>
      <c r="W549" t="s">
        <v>2516</v>
      </c>
      <c r="X549" t="s">
        <v>2516</v>
      </c>
      <c r="Y549" t="s">
        <v>2516</v>
      </c>
      <c r="Z549" t="s">
        <v>2516</v>
      </c>
      <c r="AA549" t="s">
        <v>2516</v>
      </c>
    </row>
    <row r="550" spans="1:27" x14ac:dyDescent="0.45">
      <c r="A550" t="s">
        <v>12946</v>
      </c>
      <c r="B550" t="s">
        <v>12947</v>
      </c>
      <c r="C550" t="s">
        <v>3714</v>
      </c>
      <c r="D550" t="s">
        <v>3715</v>
      </c>
      <c r="E550" t="s">
        <v>3716</v>
      </c>
      <c r="F550" s="2">
        <v>44747.198611111111</v>
      </c>
      <c r="G550" t="s">
        <v>12948</v>
      </c>
      <c r="H550" t="s">
        <v>2516</v>
      </c>
      <c r="I550" t="s">
        <v>560</v>
      </c>
      <c r="J550" t="s">
        <v>3945</v>
      </c>
      <c r="K550" t="s">
        <v>3946</v>
      </c>
      <c r="L550">
        <v>18</v>
      </c>
      <c r="M550">
        <v>2</v>
      </c>
      <c r="N550" t="s">
        <v>560</v>
      </c>
      <c r="O550" t="s">
        <v>12949</v>
      </c>
      <c r="P550" t="s">
        <v>12950</v>
      </c>
      <c r="Q550" t="s">
        <v>2516</v>
      </c>
      <c r="R550" t="s">
        <v>560</v>
      </c>
      <c r="S550" t="s">
        <v>12951</v>
      </c>
      <c r="T550" t="s">
        <v>12952</v>
      </c>
      <c r="U550" t="s">
        <v>2516</v>
      </c>
      <c r="V550" t="s">
        <v>751</v>
      </c>
      <c r="W550" t="s">
        <v>2516</v>
      </c>
      <c r="X550" t="s">
        <v>2516</v>
      </c>
      <c r="Y550" t="s">
        <v>2516</v>
      </c>
      <c r="Z550" t="s">
        <v>2516</v>
      </c>
      <c r="AA550" t="s">
        <v>2516</v>
      </c>
    </row>
    <row r="551" spans="1:27" x14ac:dyDescent="0.45">
      <c r="A551" t="s">
        <v>12953</v>
      </c>
      <c r="B551" t="s">
        <v>12954</v>
      </c>
      <c r="C551" t="s">
        <v>3714</v>
      </c>
      <c r="D551" t="s">
        <v>3715</v>
      </c>
      <c r="E551" t="s">
        <v>3716</v>
      </c>
      <c r="F551" s="2">
        <v>44775.180555555555</v>
      </c>
      <c r="G551" t="s">
        <v>12955</v>
      </c>
      <c r="H551" t="s">
        <v>2516</v>
      </c>
      <c r="I551" t="s">
        <v>560</v>
      </c>
      <c r="J551" t="s">
        <v>3949</v>
      </c>
      <c r="K551" t="s">
        <v>3950</v>
      </c>
      <c r="L551">
        <v>18</v>
      </c>
      <c r="M551">
        <v>2</v>
      </c>
      <c r="N551" t="s">
        <v>560</v>
      </c>
      <c r="O551" t="s">
        <v>12956</v>
      </c>
      <c r="P551" t="s">
        <v>12957</v>
      </c>
      <c r="Q551" t="s">
        <v>2516</v>
      </c>
      <c r="R551" t="s">
        <v>560</v>
      </c>
      <c r="S551" t="s">
        <v>2516</v>
      </c>
      <c r="T551" t="s">
        <v>2516</v>
      </c>
      <c r="U551" t="s">
        <v>2516</v>
      </c>
      <c r="V551" t="s">
        <v>1035</v>
      </c>
      <c r="W551" t="s">
        <v>2516</v>
      </c>
      <c r="X551" t="s">
        <v>2516</v>
      </c>
      <c r="Y551" t="s">
        <v>2516</v>
      </c>
      <c r="Z551" t="s">
        <v>2516</v>
      </c>
      <c r="AA551" t="s">
        <v>2516</v>
      </c>
    </row>
    <row r="552" spans="1:27" x14ac:dyDescent="0.45">
      <c r="A552" t="s">
        <v>12958</v>
      </c>
      <c r="B552" t="s">
        <v>12959</v>
      </c>
      <c r="C552" t="s">
        <v>3714</v>
      </c>
      <c r="D552" t="s">
        <v>3715</v>
      </c>
      <c r="E552" t="s">
        <v>3716</v>
      </c>
      <c r="F552" s="2">
        <v>44810.1875</v>
      </c>
      <c r="G552" t="s">
        <v>12960</v>
      </c>
      <c r="H552" t="s">
        <v>2516</v>
      </c>
      <c r="I552" t="s">
        <v>560</v>
      </c>
      <c r="J552" t="s">
        <v>3953</v>
      </c>
      <c r="K552" t="s">
        <v>3954</v>
      </c>
      <c r="L552">
        <v>18</v>
      </c>
      <c r="M552">
        <v>2</v>
      </c>
      <c r="N552" t="s">
        <v>560</v>
      </c>
      <c r="O552" t="s">
        <v>12961</v>
      </c>
      <c r="P552" t="s">
        <v>12962</v>
      </c>
      <c r="Q552" t="s">
        <v>2516</v>
      </c>
      <c r="R552" t="s">
        <v>560</v>
      </c>
      <c r="S552" t="s">
        <v>2516</v>
      </c>
      <c r="T552" t="s">
        <v>2516</v>
      </c>
      <c r="U552" t="s">
        <v>2516</v>
      </c>
      <c r="V552" t="s">
        <v>1035</v>
      </c>
      <c r="W552" t="s">
        <v>2516</v>
      </c>
      <c r="X552" t="s">
        <v>2516</v>
      </c>
      <c r="Y552" t="s">
        <v>2516</v>
      </c>
      <c r="Z552" t="s">
        <v>2516</v>
      </c>
      <c r="AA552" t="s">
        <v>2516</v>
      </c>
    </row>
    <row r="553" spans="1:27" x14ac:dyDescent="0.45">
      <c r="A553" t="s">
        <v>12963</v>
      </c>
      <c r="B553" t="s">
        <v>12964</v>
      </c>
      <c r="C553" t="s">
        <v>3714</v>
      </c>
      <c r="D553" t="s">
        <v>3715</v>
      </c>
      <c r="E553" t="s">
        <v>3716</v>
      </c>
      <c r="F553" s="2">
        <v>44845.188194444447</v>
      </c>
      <c r="G553" t="s">
        <v>12965</v>
      </c>
      <c r="H553" t="s">
        <v>2516</v>
      </c>
      <c r="I553" t="s">
        <v>560</v>
      </c>
      <c r="J553" t="s">
        <v>3957</v>
      </c>
      <c r="K553" t="s">
        <v>3958</v>
      </c>
      <c r="L553">
        <v>18</v>
      </c>
      <c r="M553">
        <v>2</v>
      </c>
      <c r="N553" t="s">
        <v>560</v>
      </c>
      <c r="O553" t="s">
        <v>12966</v>
      </c>
      <c r="P553" t="s">
        <v>12967</v>
      </c>
      <c r="Q553" t="s">
        <v>2516</v>
      </c>
      <c r="R553" t="s">
        <v>560</v>
      </c>
      <c r="S553" t="s">
        <v>2516</v>
      </c>
      <c r="T553" t="s">
        <v>2516</v>
      </c>
      <c r="U553" t="s">
        <v>2516</v>
      </c>
      <c r="V553" t="s">
        <v>1035</v>
      </c>
      <c r="W553" t="s">
        <v>2516</v>
      </c>
      <c r="X553" t="s">
        <v>2516</v>
      </c>
      <c r="Y553" t="s">
        <v>2516</v>
      </c>
      <c r="Z553" t="s">
        <v>2516</v>
      </c>
      <c r="AA553" t="s">
        <v>2516</v>
      </c>
    </row>
    <row r="554" spans="1:27" x14ac:dyDescent="0.45">
      <c r="A554" t="s">
        <v>12968</v>
      </c>
      <c r="B554" t="s">
        <v>12969</v>
      </c>
      <c r="C554" t="s">
        <v>3714</v>
      </c>
      <c r="D554" t="s">
        <v>3715</v>
      </c>
      <c r="E554" t="s">
        <v>3716</v>
      </c>
      <c r="F554" s="2">
        <v>44866.188888888886</v>
      </c>
      <c r="G554" t="s">
        <v>12970</v>
      </c>
      <c r="H554" t="s">
        <v>2516</v>
      </c>
      <c r="I554" t="s">
        <v>560</v>
      </c>
      <c r="J554" t="s">
        <v>3961</v>
      </c>
      <c r="K554" t="s">
        <v>3962</v>
      </c>
      <c r="L554">
        <v>18</v>
      </c>
      <c r="M554">
        <v>2</v>
      </c>
      <c r="N554" t="s">
        <v>560</v>
      </c>
      <c r="O554" t="s">
        <v>12971</v>
      </c>
      <c r="P554" t="s">
        <v>12972</v>
      </c>
      <c r="Q554" t="s">
        <v>2516</v>
      </c>
      <c r="R554" t="s">
        <v>560</v>
      </c>
      <c r="S554" t="s">
        <v>2516</v>
      </c>
      <c r="T554" t="s">
        <v>2516</v>
      </c>
      <c r="U554" t="s">
        <v>2516</v>
      </c>
      <c r="V554" t="s">
        <v>1035</v>
      </c>
      <c r="W554" t="s">
        <v>2516</v>
      </c>
      <c r="X554" t="s">
        <v>2516</v>
      </c>
      <c r="Y554" t="s">
        <v>2516</v>
      </c>
      <c r="Z554" t="s">
        <v>2516</v>
      </c>
      <c r="AA554" t="s">
        <v>2516</v>
      </c>
    </row>
    <row r="555" spans="1:27" x14ac:dyDescent="0.45">
      <c r="A555" t="s">
        <v>12973</v>
      </c>
      <c r="B555" t="s">
        <v>12974</v>
      </c>
      <c r="C555" t="s">
        <v>3714</v>
      </c>
      <c r="D555" t="s">
        <v>3715</v>
      </c>
      <c r="E555" t="s">
        <v>3716</v>
      </c>
      <c r="F555" s="2">
        <v>44901.169444444444</v>
      </c>
      <c r="G555" t="s">
        <v>12975</v>
      </c>
      <c r="H555" t="s">
        <v>2516</v>
      </c>
      <c r="I555" t="s">
        <v>560</v>
      </c>
      <c r="J555" t="s">
        <v>3965</v>
      </c>
      <c r="K555" t="s">
        <v>3966</v>
      </c>
      <c r="L555">
        <v>18</v>
      </c>
      <c r="M555">
        <v>2</v>
      </c>
      <c r="N555" t="s">
        <v>560</v>
      </c>
      <c r="O555" t="s">
        <v>12976</v>
      </c>
      <c r="P555" t="s">
        <v>12977</v>
      </c>
      <c r="Q555" t="s">
        <v>2516</v>
      </c>
      <c r="R555" t="s">
        <v>560</v>
      </c>
      <c r="S555" t="s">
        <v>2516</v>
      </c>
      <c r="T555" t="s">
        <v>2516</v>
      </c>
      <c r="U555" t="s">
        <v>2516</v>
      </c>
      <c r="V555" t="s">
        <v>1035</v>
      </c>
      <c r="W555" t="s">
        <v>2516</v>
      </c>
      <c r="X555" t="s">
        <v>2516</v>
      </c>
      <c r="Y555" t="s">
        <v>2516</v>
      </c>
      <c r="Z555" t="s">
        <v>2516</v>
      </c>
      <c r="AA555" t="s">
        <v>2516</v>
      </c>
    </row>
    <row r="556" spans="1:27" x14ac:dyDescent="0.45">
      <c r="A556" t="s">
        <v>12978</v>
      </c>
      <c r="B556" t="s">
        <v>12979</v>
      </c>
      <c r="C556" t="s">
        <v>3714</v>
      </c>
      <c r="D556" t="s">
        <v>3715</v>
      </c>
      <c r="E556" t="s">
        <v>3716</v>
      </c>
      <c r="F556" s="2">
        <v>44929.13958333333</v>
      </c>
      <c r="G556" t="s">
        <v>12980</v>
      </c>
      <c r="H556" t="s">
        <v>2516</v>
      </c>
      <c r="I556" t="s">
        <v>560</v>
      </c>
      <c r="J556" t="s">
        <v>3969</v>
      </c>
      <c r="K556" t="s">
        <v>3970</v>
      </c>
      <c r="L556">
        <v>18</v>
      </c>
      <c r="M556">
        <v>2</v>
      </c>
      <c r="N556" t="s">
        <v>560</v>
      </c>
      <c r="O556" t="s">
        <v>12981</v>
      </c>
      <c r="P556" t="s">
        <v>12982</v>
      </c>
      <c r="Q556" t="s">
        <v>2516</v>
      </c>
      <c r="R556" t="s">
        <v>560</v>
      </c>
      <c r="S556" t="s">
        <v>2516</v>
      </c>
      <c r="T556" t="s">
        <v>2516</v>
      </c>
      <c r="U556" t="s">
        <v>2516</v>
      </c>
      <c r="V556" t="s">
        <v>1035</v>
      </c>
      <c r="W556" t="s">
        <v>2516</v>
      </c>
      <c r="X556" t="s">
        <v>2516</v>
      </c>
      <c r="Y556" t="s">
        <v>2516</v>
      </c>
      <c r="Z556" t="s">
        <v>2516</v>
      </c>
      <c r="AA556" t="s">
        <v>2516</v>
      </c>
    </row>
    <row r="557" spans="1:27" x14ac:dyDescent="0.45">
      <c r="A557" t="s">
        <v>12983</v>
      </c>
      <c r="B557" t="s">
        <v>12984</v>
      </c>
      <c r="C557" t="s">
        <v>3714</v>
      </c>
      <c r="D557" t="s">
        <v>3715</v>
      </c>
      <c r="E557" t="s">
        <v>3716</v>
      </c>
      <c r="F557" s="2">
        <v>44964.173611111109</v>
      </c>
      <c r="G557" t="s">
        <v>12985</v>
      </c>
      <c r="H557" t="s">
        <v>2516</v>
      </c>
      <c r="I557" t="s">
        <v>560</v>
      </c>
      <c r="J557" t="s">
        <v>3973</v>
      </c>
      <c r="K557" t="s">
        <v>3974</v>
      </c>
      <c r="L557">
        <v>18</v>
      </c>
      <c r="M557">
        <v>2</v>
      </c>
      <c r="N557" t="s">
        <v>560</v>
      </c>
      <c r="O557" t="s">
        <v>12986</v>
      </c>
      <c r="P557" t="s">
        <v>12987</v>
      </c>
      <c r="Q557" t="s">
        <v>1881</v>
      </c>
      <c r="R557" t="s">
        <v>560</v>
      </c>
      <c r="S557" t="s">
        <v>2516</v>
      </c>
      <c r="T557" t="s">
        <v>2516</v>
      </c>
      <c r="U557" t="s">
        <v>1881</v>
      </c>
      <c r="V557" t="s">
        <v>1035</v>
      </c>
      <c r="W557" t="s">
        <v>2516</v>
      </c>
      <c r="X557" t="s">
        <v>2516</v>
      </c>
      <c r="Y557" t="s">
        <v>2516</v>
      </c>
      <c r="Z557" t="s">
        <v>2516</v>
      </c>
      <c r="AA557" t="s">
        <v>12988</v>
      </c>
    </row>
    <row r="558" spans="1:27" x14ac:dyDescent="0.45">
      <c r="A558" t="s">
        <v>12989</v>
      </c>
      <c r="B558" t="s">
        <v>12990</v>
      </c>
      <c r="C558" t="s">
        <v>3714</v>
      </c>
      <c r="D558" t="s">
        <v>3715</v>
      </c>
      <c r="E558" t="s">
        <v>3716</v>
      </c>
      <c r="F558" s="2">
        <v>44992.140277777777</v>
      </c>
      <c r="G558" t="s">
        <v>12991</v>
      </c>
      <c r="H558" t="s">
        <v>2516</v>
      </c>
      <c r="I558" t="s">
        <v>560</v>
      </c>
      <c r="J558" t="s">
        <v>3977</v>
      </c>
      <c r="K558" t="s">
        <v>3978</v>
      </c>
      <c r="L558">
        <v>18</v>
      </c>
      <c r="M558">
        <v>2</v>
      </c>
      <c r="N558" t="s">
        <v>560</v>
      </c>
      <c r="O558" t="s">
        <v>12992</v>
      </c>
      <c r="P558" t="s">
        <v>12993</v>
      </c>
      <c r="Q558" t="s">
        <v>1881</v>
      </c>
      <c r="R558" t="s">
        <v>560</v>
      </c>
      <c r="S558" t="s">
        <v>2516</v>
      </c>
      <c r="T558" t="s">
        <v>2516</v>
      </c>
      <c r="U558" t="s">
        <v>1881</v>
      </c>
      <c r="V558" t="s">
        <v>1035</v>
      </c>
      <c r="W558" t="s">
        <v>2516</v>
      </c>
      <c r="X558" t="s">
        <v>2516</v>
      </c>
      <c r="Y558" t="s">
        <v>2516</v>
      </c>
      <c r="Z558" t="s">
        <v>2516</v>
      </c>
      <c r="AA558" t="s">
        <v>2516</v>
      </c>
    </row>
    <row r="559" spans="1:27" x14ac:dyDescent="0.45">
      <c r="A559" t="s">
        <v>12994</v>
      </c>
      <c r="B559" t="s">
        <v>12995</v>
      </c>
      <c r="C559" t="s">
        <v>3714</v>
      </c>
      <c r="D559" t="s">
        <v>3715</v>
      </c>
      <c r="E559" t="s">
        <v>3716</v>
      </c>
      <c r="F559" s="2">
        <v>45020.205555555556</v>
      </c>
      <c r="G559" t="s">
        <v>12996</v>
      </c>
      <c r="H559" t="s">
        <v>2516</v>
      </c>
      <c r="I559" t="s">
        <v>560</v>
      </c>
      <c r="J559" t="s">
        <v>3981</v>
      </c>
      <c r="K559" t="s">
        <v>3982</v>
      </c>
      <c r="L559">
        <v>18</v>
      </c>
      <c r="M559">
        <v>2</v>
      </c>
      <c r="N559" t="s">
        <v>560</v>
      </c>
      <c r="O559" t="s">
        <v>12997</v>
      </c>
      <c r="P559" t="s">
        <v>12998</v>
      </c>
      <c r="Q559" t="s">
        <v>1291</v>
      </c>
      <c r="R559" t="s">
        <v>560</v>
      </c>
      <c r="S559" t="s">
        <v>2516</v>
      </c>
      <c r="T559" t="s">
        <v>2516</v>
      </c>
      <c r="U559" t="s">
        <v>1291</v>
      </c>
      <c r="V559" t="s">
        <v>1035</v>
      </c>
      <c r="W559" t="s">
        <v>2516</v>
      </c>
      <c r="X559" t="s">
        <v>2516</v>
      </c>
      <c r="Y559" t="s">
        <v>2516</v>
      </c>
      <c r="Z559" t="s">
        <v>2516</v>
      </c>
      <c r="AA559" t="s">
        <v>2516</v>
      </c>
    </row>
    <row r="560" spans="1:27" x14ac:dyDescent="0.45">
      <c r="A560" t="s">
        <v>12999</v>
      </c>
      <c r="B560" t="s">
        <v>13000</v>
      </c>
      <c r="C560" t="s">
        <v>3714</v>
      </c>
      <c r="D560" t="s">
        <v>3715</v>
      </c>
      <c r="E560" t="s">
        <v>3716</v>
      </c>
      <c r="F560" s="2">
        <v>45047.240972222222</v>
      </c>
      <c r="G560" t="s">
        <v>13001</v>
      </c>
      <c r="H560" t="s">
        <v>2516</v>
      </c>
      <c r="I560" t="s">
        <v>560</v>
      </c>
      <c r="J560" t="s">
        <v>3985</v>
      </c>
      <c r="K560" t="s">
        <v>3986</v>
      </c>
      <c r="L560">
        <v>25</v>
      </c>
      <c r="M560">
        <v>2.8</v>
      </c>
      <c r="N560" t="s">
        <v>560</v>
      </c>
      <c r="O560" t="s">
        <v>13002</v>
      </c>
      <c r="P560" t="s">
        <v>13003</v>
      </c>
      <c r="Q560" t="s">
        <v>1881</v>
      </c>
      <c r="R560" t="s">
        <v>560</v>
      </c>
      <c r="S560" t="s">
        <v>2516</v>
      </c>
      <c r="T560" t="s">
        <v>2516</v>
      </c>
      <c r="U560" t="s">
        <v>1881</v>
      </c>
      <c r="V560" t="s">
        <v>1035</v>
      </c>
      <c r="W560" t="s">
        <v>2516</v>
      </c>
      <c r="X560" t="s">
        <v>2516</v>
      </c>
      <c r="Y560" t="s">
        <v>2516</v>
      </c>
      <c r="Z560" t="s">
        <v>2516</v>
      </c>
      <c r="AA560" t="s">
        <v>2516</v>
      </c>
    </row>
    <row r="561" spans="1:27" x14ac:dyDescent="0.45">
      <c r="A561" t="s">
        <v>13004</v>
      </c>
      <c r="B561" t="s">
        <v>13005</v>
      </c>
      <c r="C561" t="s">
        <v>3714</v>
      </c>
      <c r="D561" t="s">
        <v>3715</v>
      </c>
      <c r="E561" t="s">
        <v>3716</v>
      </c>
      <c r="F561" s="2">
        <v>45083.206250000003</v>
      </c>
      <c r="G561" t="s">
        <v>13006</v>
      </c>
      <c r="H561" t="s">
        <v>2516</v>
      </c>
      <c r="I561" t="s">
        <v>560</v>
      </c>
      <c r="J561" t="s">
        <v>3989</v>
      </c>
      <c r="K561" t="s">
        <v>3990</v>
      </c>
      <c r="L561">
        <v>25</v>
      </c>
      <c r="M561">
        <v>2.8</v>
      </c>
      <c r="N561" t="s">
        <v>560</v>
      </c>
      <c r="O561" t="s">
        <v>13007</v>
      </c>
      <c r="P561" t="s">
        <v>13008</v>
      </c>
      <c r="Q561" t="s">
        <v>1881</v>
      </c>
      <c r="R561" t="s">
        <v>560</v>
      </c>
      <c r="S561" t="s">
        <v>2516</v>
      </c>
      <c r="T561" t="s">
        <v>2516</v>
      </c>
      <c r="U561" t="s">
        <v>1881</v>
      </c>
      <c r="V561" t="s">
        <v>1035</v>
      </c>
      <c r="W561" t="s">
        <v>2516</v>
      </c>
      <c r="X561" t="s">
        <v>2516</v>
      </c>
      <c r="Y561" t="s">
        <v>2516</v>
      </c>
      <c r="Z561" t="s">
        <v>2516</v>
      </c>
      <c r="AA561" t="s">
        <v>2516</v>
      </c>
    </row>
    <row r="562" spans="1:27" x14ac:dyDescent="0.45">
      <c r="A562" t="s">
        <v>13009</v>
      </c>
      <c r="B562" t="s">
        <v>13010</v>
      </c>
      <c r="C562" t="s">
        <v>3714</v>
      </c>
      <c r="D562" t="s">
        <v>3715</v>
      </c>
      <c r="E562" t="s">
        <v>3716</v>
      </c>
      <c r="F562" s="2">
        <v>45118.21875</v>
      </c>
      <c r="G562" t="s">
        <v>13011</v>
      </c>
      <c r="H562" t="s">
        <v>2516</v>
      </c>
      <c r="I562" t="s">
        <v>560</v>
      </c>
      <c r="J562" t="s">
        <v>13012</v>
      </c>
      <c r="K562" t="s">
        <v>13013</v>
      </c>
      <c r="L562">
        <v>25</v>
      </c>
      <c r="M562">
        <v>2.8</v>
      </c>
      <c r="N562" t="s">
        <v>560</v>
      </c>
      <c r="O562" t="s">
        <v>13014</v>
      </c>
      <c r="P562" t="s">
        <v>13015</v>
      </c>
      <c r="Q562" t="s">
        <v>1291</v>
      </c>
      <c r="R562" t="s">
        <v>560</v>
      </c>
      <c r="S562" t="s">
        <v>13016</v>
      </c>
      <c r="T562" t="s">
        <v>13017</v>
      </c>
      <c r="U562" t="s">
        <v>1291</v>
      </c>
      <c r="V562" t="s">
        <v>751</v>
      </c>
      <c r="W562" t="s">
        <v>2516</v>
      </c>
      <c r="X562" t="s">
        <v>2516</v>
      </c>
      <c r="Y562" t="s">
        <v>2516</v>
      </c>
      <c r="Z562" t="s">
        <v>2516</v>
      </c>
      <c r="AA562" t="s">
        <v>2516</v>
      </c>
    </row>
    <row r="563" spans="1:27" x14ac:dyDescent="0.45">
      <c r="A563" t="s">
        <v>13009</v>
      </c>
      <c r="B563" t="s">
        <v>13018</v>
      </c>
      <c r="C563" t="s">
        <v>3714</v>
      </c>
      <c r="D563" t="s">
        <v>3715</v>
      </c>
      <c r="E563" t="s">
        <v>3716</v>
      </c>
      <c r="F563" s="2">
        <v>45138.20208333333</v>
      </c>
      <c r="G563" t="s">
        <v>13019</v>
      </c>
      <c r="H563" t="s">
        <v>2516</v>
      </c>
      <c r="I563" t="s">
        <v>560</v>
      </c>
      <c r="J563" t="s">
        <v>13020</v>
      </c>
      <c r="K563" t="s">
        <v>13021</v>
      </c>
      <c r="L563">
        <v>25</v>
      </c>
      <c r="M563">
        <v>2.8</v>
      </c>
      <c r="N563" t="s">
        <v>560</v>
      </c>
      <c r="O563" t="s">
        <v>13022</v>
      </c>
      <c r="P563" t="s">
        <v>13023</v>
      </c>
      <c r="Q563" t="s">
        <v>1881</v>
      </c>
      <c r="R563" t="s">
        <v>560</v>
      </c>
      <c r="S563" t="s">
        <v>2516</v>
      </c>
      <c r="T563" t="s">
        <v>2516</v>
      </c>
      <c r="U563" t="s">
        <v>1881</v>
      </c>
      <c r="V563" t="s">
        <v>1035</v>
      </c>
      <c r="W563" t="s">
        <v>2516</v>
      </c>
      <c r="X563" t="s">
        <v>2516</v>
      </c>
      <c r="Y563" t="s">
        <v>2516</v>
      </c>
      <c r="Z563" t="s">
        <v>2516</v>
      </c>
      <c r="AA563" t="s">
        <v>2516</v>
      </c>
    </row>
    <row r="564" spans="1:27" x14ac:dyDescent="0.45">
      <c r="A564" t="s">
        <v>13024</v>
      </c>
      <c r="B564" t="s">
        <v>13025</v>
      </c>
      <c r="C564" t="s">
        <v>3714</v>
      </c>
      <c r="D564" t="s">
        <v>3715</v>
      </c>
      <c r="E564" t="s">
        <v>3716</v>
      </c>
      <c r="F564" s="2">
        <v>45175.199999999997</v>
      </c>
      <c r="G564" t="s">
        <v>13026</v>
      </c>
      <c r="H564" t="s">
        <v>2516</v>
      </c>
      <c r="I564" t="s">
        <v>560</v>
      </c>
      <c r="J564" t="s">
        <v>13027</v>
      </c>
      <c r="K564" t="s">
        <v>13028</v>
      </c>
      <c r="L564">
        <v>25</v>
      </c>
      <c r="M564">
        <v>2.8</v>
      </c>
      <c r="N564" t="s">
        <v>560</v>
      </c>
      <c r="O564" t="s">
        <v>13029</v>
      </c>
      <c r="P564" t="s">
        <v>13030</v>
      </c>
      <c r="Q564" t="s">
        <v>1291</v>
      </c>
      <c r="R564" t="s">
        <v>560</v>
      </c>
      <c r="S564" t="s">
        <v>2516</v>
      </c>
      <c r="T564" t="s">
        <v>2516</v>
      </c>
      <c r="U564" t="s">
        <v>1291</v>
      </c>
      <c r="V564" t="s">
        <v>1035</v>
      </c>
      <c r="W564" t="s">
        <v>2516</v>
      </c>
      <c r="X564" t="s">
        <v>2516</v>
      </c>
      <c r="Y564" t="s">
        <v>2516</v>
      </c>
      <c r="Z564" t="s">
        <v>2516</v>
      </c>
      <c r="AA564" t="s">
        <v>2516</v>
      </c>
    </row>
    <row r="565" spans="1:27" x14ac:dyDescent="0.45">
      <c r="A565" t="s">
        <v>13031</v>
      </c>
      <c r="B565" t="s">
        <v>13032</v>
      </c>
      <c r="C565" t="s">
        <v>3714</v>
      </c>
      <c r="D565" t="s">
        <v>3715</v>
      </c>
      <c r="E565" t="s">
        <v>3716</v>
      </c>
      <c r="F565" s="2">
        <v>45210.191666666666</v>
      </c>
      <c r="G565" t="s">
        <v>13033</v>
      </c>
      <c r="H565" t="s">
        <v>2516</v>
      </c>
      <c r="I565" t="s">
        <v>560</v>
      </c>
      <c r="J565" t="s">
        <v>13034</v>
      </c>
      <c r="K565" t="s">
        <v>13035</v>
      </c>
      <c r="L565">
        <v>25</v>
      </c>
      <c r="M565">
        <v>2.8</v>
      </c>
      <c r="N565" t="s">
        <v>560</v>
      </c>
      <c r="O565" t="s">
        <v>13036</v>
      </c>
      <c r="P565" t="s">
        <v>13037</v>
      </c>
      <c r="Q565" t="s">
        <v>1291</v>
      </c>
      <c r="R565" t="s">
        <v>560</v>
      </c>
      <c r="S565" t="s">
        <v>2516</v>
      </c>
      <c r="T565" t="s">
        <v>2516</v>
      </c>
      <c r="U565" t="s">
        <v>1291</v>
      </c>
      <c r="V565" t="s">
        <v>1035</v>
      </c>
      <c r="W565" t="s">
        <v>2516</v>
      </c>
      <c r="X565" t="s">
        <v>2516</v>
      </c>
      <c r="Y565" t="s">
        <v>2516</v>
      </c>
      <c r="Z565" t="s">
        <v>2516</v>
      </c>
      <c r="AA565" t="s">
        <v>2516</v>
      </c>
    </row>
    <row r="566" spans="1:27" x14ac:dyDescent="0.45">
      <c r="A566" t="s">
        <v>13038</v>
      </c>
      <c r="B566" t="s">
        <v>13039</v>
      </c>
      <c r="C566" t="s">
        <v>3714</v>
      </c>
      <c r="D566" t="s">
        <v>3715</v>
      </c>
      <c r="E566" t="s">
        <v>3716</v>
      </c>
      <c r="F566" s="2">
        <v>45236.165972222225</v>
      </c>
      <c r="G566" t="s">
        <v>13040</v>
      </c>
      <c r="H566" t="s">
        <v>2516</v>
      </c>
      <c r="I566" t="s">
        <v>560</v>
      </c>
      <c r="J566" t="s">
        <v>13041</v>
      </c>
      <c r="K566" t="s">
        <v>13042</v>
      </c>
      <c r="L566">
        <v>25</v>
      </c>
      <c r="M566">
        <v>2.8</v>
      </c>
      <c r="N566" t="s">
        <v>560</v>
      </c>
      <c r="O566" t="s">
        <v>13043</v>
      </c>
      <c r="P566" t="s">
        <v>13044</v>
      </c>
      <c r="Q566" t="s">
        <v>1881</v>
      </c>
      <c r="R566" t="s">
        <v>560</v>
      </c>
      <c r="S566" t="s">
        <v>2516</v>
      </c>
      <c r="T566" t="s">
        <v>2516</v>
      </c>
      <c r="U566" t="s">
        <v>1881</v>
      </c>
      <c r="V566" t="s">
        <v>1035</v>
      </c>
      <c r="W566" t="s">
        <v>2516</v>
      </c>
      <c r="X566" t="s">
        <v>2516</v>
      </c>
      <c r="Y566" t="s">
        <v>2516</v>
      </c>
      <c r="Z566" t="s">
        <v>2516</v>
      </c>
      <c r="AA566" t="s">
        <v>2516</v>
      </c>
    </row>
    <row r="567" spans="1:27" x14ac:dyDescent="0.45">
      <c r="A567" t="s">
        <v>13045</v>
      </c>
      <c r="B567" t="s">
        <v>13046</v>
      </c>
      <c r="C567" t="s">
        <v>3714</v>
      </c>
      <c r="D567" t="s">
        <v>3715</v>
      </c>
      <c r="E567" t="s">
        <v>3716</v>
      </c>
      <c r="F567" s="2">
        <v>45278.261111111111</v>
      </c>
      <c r="G567" t="s">
        <v>13047</v>
      </c>
      <c r="H567" t="s">
        <v>2516</v>
      </c>
      <c r="I567" t="s">
        <v>560</v>
      </c>
      <c r="J567" t="s">
        <v>13048</v>
      </c>
      <c r="K567" t="s">
        <v>13049</v>
      </c>
      <c r="L567">
        <v>25</v>
      </c>
      <c r="M567">
        <v>2.8</v>
      </c>
      <c r="N567" t="s">
        <v>560</v>
      </c>
      <c r="O567" t="s">
        <v>13050</v>
      </c>
      <c r="P567" t="s">
        <v>13051</v>
      </c>
      <c r="Q567" t="s">
        <v>1881</v>
      </c>
      <c r="R567" t="s">
        <v>560</v>
      </c>
      <c r="S567" t="s">
        <v>2516</v>
      </c>
      <c r="T567" t="s">
        <v>2516</v>
      </c>
      <c r="U567" t="s">
        <v>1881</v>
      </c>
      <c r="V567" t="s">
        <v>1035</v>
      </c>
      <c r="W567" t="s">
        <v>2516</v>
      </c>
      <c r="X567" t="s">
        <v>2516</v>
      </c>
      <c r="Y567" t="s">
        <v>2516</v>
      </c>
      <c r="Z567" t="s">
        <v>2516</v>
      </c>
      <c r="AA567" t="s">
        <v>2516</v>
      </c>
    </row>
    <row r="568" spans="1:27" x14ac:dyDescent="0.45">
      <c r="A568" t="s">
        <v>13052</v>
      </c>
      <c r="B568" t="s">
        <v>13053</v>
      </c>
      <c r="C568" t="s">
        <v>3714</v>
      </c>
      <c r="D568" t="s">
        <v>3715</v>
      </c>
      <c r="E568" t="s">
        <v>3716</v>
      </c>
      <c r="F568" s="2">
        <v>45299.168055555558</v>
      </c>
      <c r="G568" t="s">
        <v>13054</v>
      </c>
      <c r="H568" t="s">
        <v>2516</v>
      </c>
      <c r="I568" t="s">
        <v>560</v>
      </c>
      <c r="J568" t="s">
        <v>13055</v>
      </c>
      <c r="K568" t="s">
        <v>13056</v>
      </c>
      <c r="L568">
        <v>25</v>
      </c>
      <c r="M568">
        <v>2.8</v>
      </c>
      <c r="N568" t="s">
        <v>560</v>
      </c>
      <c r="O568" t="s">
        <v>13057</v>
      </c>
      <c r="P568" t="s">
        <v>13058</v>
      </c>
      <c r="Q568" t="s">
        <v>1881</v>
      </c>
      <c r="R568" t="s">
        <v>560</v>
      </c>
      <c r="S568" t="s">
        <v>2516</v>
      </c>
      <c r="T568" t="s">
        <v>2516</v>
      </c>
      <c r="U568" t="s">
        <v>1881</v>
      </c>
      <c r="V568" t="s">
        <v>1035</v>
      </c>
      <c r="W568" t="s">
        <v>2516</v>
      </c>
      <c r="X568" t="s">
        <v>2516</v>
      </c>
      <c r="Y568" t="s">
        <v>2516</v>
      </c>
      <c r="Z568" t="s">
        <v>2516</v>
      </c>
      <c r="AA568" t="s">
        <v>2516</v>
      </c>
    </row>
    <row r="569" spans="1:27" x14ac:dyDescent="0.45">
      <c r="A569" t="s">
        <v>13059</v>
      </c>
      <c r="B569" t="s">
        <v>13060</v>
      </c>
      <c r="C569" t="s">
        <v>3714</v>
      </c>
      <c r="D569" t="s">
        <v>3715</v>
      </c>
      <c r="E569" t="s">
        <v>3716</v>
      </c>
      <c r="F569" s="2">
        <v>45327.149305555555</v>
      </c>
      <c r="G569" t="s">
        <v>13061</v>
      </c>
      <c r="H569" t="s">
        <v>2516</v>
      </c>
      <c r="I569" t="s">
        <v>560</v>
      </c>
      <c r="J569" t="s">
        <v>13062</v>
      </c>
      <c r="K569" t="s">
        <v>13063</v>
      </c>
      <c r="L569">
        <v>25</v>
      </c>
      <c r="M569">
        <v>2.8</v>
      </c>
      <c r="N569" t="s">
        <v>560</v>
      </c>
      <c r="O569" t="s">
        <v>13064</v>
      </c>
      <c r="P569" t="s">
        <v>13065</v>
      </c>
      <c r="Q569" t="s">
        <v>1881</v>
      </c>
      <c r="R569" t="s">
        <v>560</v>
      </c>
      <c r="S569" t="s">
        <v>2516</v>
      </c>
      <c r="T569" t="s">
        <v>2516</v>
      </c>
      <c r="U569" t="s">
        <v>1881</v>
      </c>
      <c r="V569" t="s">
        <v>1035</v>
      </c>
      <c r="W569" t="s">
        <v>2516</v>
      </c>
      <c r="X569" t="s">
        <v>2516</v>
      </c>
      <c r="Y569" t="s">
        <v>2516</v>
      </c>
      <c r="Z569" t="s">
        <v>2516</v>
      </c>
      <c r="AA569" t="s">
        <v>2516</v>
      </c>
    </row>
    <row r="570" spans="1:27" x14ac:dyDescent="0.45">
      <c r="A570" t="s">
        <v>13066</v>
      </c>
      <c r="B570" t="s">
        <v>13067</v>
      </c>
      <c r="C570" t="s">
        <v>3714</v>
      </c>
      <c r="D570" t="s">
        <v>3993</v>
      </c>
      <c r="E570" t="s">
        <v>3994</v>
      </c>
      <c r="F570" s="2">
        <v>42040.270833333336</v>
      </c>
      <c r="G570" t="s">
        <v>13068</v>
      </c>
      <c r="H570" t="s">
        <v>2516</v>
      </c>
      <c r="I570" t="s">
        <v>2516</v>
      </c>
      <c r="J570" t="s">
        <v>3995</v>
      </c>
      <c r="K570" t="s">
        <v>2516</v>
      </c>
      <c r="M570">
        <v>0.9</v>
      </c>
      <c r="N570" t="s">
        <v>2516</v>
      </c>
      <c r="O570" t="s">
        <v>3995</v>
      </c>
      <c r="P570" t="s">
        <v>2516</v>
      </c>
      <c r="Q570" t="s">
        <v>2516</v>
      </c>
      <c r="R570" t="s">
        <v>2516</v>
      </c>
      <c r="S570" t="s">
        <v>3995</v>
      </c>
      <c r="T570" t="s">
        <v>2516</v>
      </c>
      <c r="U570" t="s">
        <v>2516</v>
      </c>
      <c r="V570" t="s">
        <v>2516</v>
      </c>
      <c r="W570" t="s">
        <v>2516</v>
      </c>
      <c r="X570" t="s">
        <v>2516</v>
      </c>
      <c r="Y570" t="s">
        <v>2516</v>
      </c>
      <c r="Z570" t="s">
        <v>2516</v>
      </c>
      <c r="AA570" t="s">
        <v>2516</v>
      </c>
    </row>
    <row r="571" spans="1:27" x14ac:dyDescent="0.45">
      <c r="A571" t="s">
        <v>13069</v>
      </c>
      <c r="B571" t="s">
        <v>13070</v>
      </c>
      <c r="C571" t="s">
        <v>3714</v>
      </c>
      <c r="D571" t="s">
        <v>3993</v>
      </c>
      <c r="E571" t="s">
        <v>3994</v>
      </c>
      <c r="F571" s="2">
        <v>42066.246527777781</v>
      </c>
      <c r="G571" t="s">
        <v>13071</v>
      </c>
      <c r="H571" t="s">
        <v>2516</v>
      </c>
      <c r="I571" t="s">
        <v>2516</v>
      </c>
      <c r="J571" t="s">
        <v>2516</v>
      </c>
      <c r="K571" t="s">
        <v>2516</v>
      </c>
      <c r="N571" t="s">
        <v>2516</v>
      </c>
      <c r="O571" t="s">
        <v>13072</v>
      </c>
      <c r="P571" t="s">
        <v>2516</v>
      </c>
      <c r="Q571" t="s">
        <v>2516</v>
      </c>
      <c r="R571" t="s">
        <v>2516</v>
      </c>
      <c r="S571" t="s">
        <v>13072</v>
      </c>
      <c r="T571" t="s">
        <v>2516</v>
      </c>
      <c r="U571" t="s">
        <v>2516</v>
      </c>
      <c r="V571" t="s">
        <v>2516</v>
      </c>
      <c r="W571" t="s">
        <v>2516</v>
      </c>
      <c r="X571" t="s">
        <v>2516</v>
      </c>
      <c r="Y571" t="s">
        <v>2516</v>
      </c>
      <c r="Z571" t="s">
        <v>2516</v>
      </c>
      <c r="AA571" t="s">
        <v>13073</v>
      </c>
    </row>
    <row r="572" spans="1:27" x14ac:dyDescent="0.45">
      <c r="A572" t="s">
        <v>13069</v>
      </c>
      <c r="B572" t="s">
        <v>13074</v>
      </c>
      <c r="C572" t="s">
        <v>3714</v>
      </c>
      <c r="D572" t="s">
        <v>3993</v>
      </c>
      <c r="E572" t="s">
        <v>3994</v>
      </c>
      <c r="F572" s="2">
        <v>42080.288194444445</v>
      </c>
      <c r="G572" t="s">
        <v>13075</v>
      </c>
      <c r="H572" t="s">
        <v>2516</v>
      </c>
      <c r="I572" t="s">
        <v>2516</v>
      </c>
      <c r="J572" t="s">
        <v>3998</v>
      </c>
      <c r="K572" t="s">
        <v>2516</v>
      </c>
      <c r="M572">
        <v>0.9</v>
      </c>
      <c r="N572" t="s">
        <v>2516</v>
      </c>
      <c r="O572" t="s">
        <v>3998</v>
      </c>
      <c r="P572" t="s">
        <v>2516</v>
      </c>
      <c r="Q572" t="s">
        <v>2516</v>
      </c>
      <c r="R572" t="s">
        <v>2516</v>
      </c>
      <c r="S572" t="s">
        <v>3998</v>
      </c>
      <c r="T572" t="s">
        <v>2516</v>
      </c>
      <c r="U572" t="s">
        <v>2516</v>
      </c>
      <c r="V572" t="s">
        <v>2516</v>
      </c>
      <c r="W572" t="s">
        <v>2516</v>
      </c>
      <c r="X572" t="s">
        <v>2516</v>
      </c>
      <c r="Y572" t="s">
        <v>2516</v>
      </c>
      <c r="Z572" t="s">
        <v>2516</v>
      </c>
      <c r="AA572" t="s">
        <v>2516</v>
      </c>
    </row>
    <row r="573" spans="1:27" x14ac:dyDescent="0.45">
      <c r="A573" t="s">
        <v>13076</v>
      </c>
      <c r="B573" t="s">
        <v>13077</v>
      </c>
      <c r="C573" t="s">
        <v>3714</v>
      </c>
      <c r="D573" t="s">
        <v>3993</v>
      </c>
      <c r="E573" t="s">
        <v>3994</v>
      </c>
      <c r="F573" s="2">
        <v>42452.22152777778</v>
      </c>
      <c r="G573" t="s">
        <v>13078</v>
      </c>
      <c r="H573" t="s">
        <v>2516</v>
      </c>
      <c r="I573" t="s">
        <v>2516</v>
      </c>
      <c r="J573" t="s">
        <v>2516</v>
      </c>
      <c r="K573" t="s">
        <v>2516</v>
      </c>
      <c r="N573" t="s">
        <v>2516</v>
      </c>
      <c r="O573" t="s">
        <v>13079</v>
      </c>
      <c r="P573" t="s">
        <v>2516</v>
      </c>
      <c r="Q573" t="s">
        <v>2516</v>
      </c>
      <c r="R573" t="s">
        <v>2516</v>
      </c>
      <c r="S573" t="s">
        <v>13079</v>
      </c>
      <c r="T573" t="s">
        <v>2516</v>
      </c>
      <c r="U573" t="s">
        <v>2516</v>
      </c>
      <c r="V573" t="s">
        <v>2516</v>
      </c>
      <c r="W573" t="s">
        <v>2516</v>
      </c>
      <c r="X573" t="s">
        <v>2516</v>
      </c>
      <c r="Y573" t="s">
        <v>2516</v>
      </c>
      <c r="Z573" t="s">
        <v>2516</v>
      </c>
      <c r="AA573" t="s">
        <v>2516</v>
      </c>
    </row>
    <row r="574" spans="1:27" x14ac:dyDescent="0.45">
      <c r="A574" t="s">
        <v>13080</v>
      </c>
      <c r="B574" t="s">
        <v>13081</v>
      </c>
      <c r="C574" t="s">
        <v>3714</v>
      </c>
      <c r="D574" t="s">
        <v>3993</v>
      </c>
      <c r="E574" t="s">
        <v>3994</v>
      </c>
      <c r="F574" s="2">
        <v>42486.21875</v>
      </c>
      <c r="G574" t="s">
        <v>13082</v>
      </c>
      <c r="H574" t="s">
        <v>2516</v>
      </c>
      <c r="I574" t="s">
        <v>2516</v>
      </c>
      <c r="J574" t="s">
        <v>2516</v>
      </c>
      <c r="K574" t="s">
        <v>2516</v>
      </c>
      <c r="N574" t="s">
        <v>2516</v>
      </c>
      <c r="O574" t="s">
        <v>13083</v>
      </c>
      <c r="P574" t="s">
        <v>2516</v>
      </c>
      <c r="Q574" t="s">
        <v>2516</v>
      </c>
      <c r="R574" t="s">
        <v>2516</v>
      </c>
      <c r="S574" t="s">
        <v>13083</v>
      </c>
      <c r="T574" t="s">
        <v>2516</v>
      </c>
      <c r="U574" t="s">
        <v>2516</v>
      </c>
      <c r="V574" t="s">
        <v>2516</v>
      </c>
      <c r="W574" t="s">
        <v>2516</v>
      </c>
      <c r="X574" t="s">
        <v>2516</v>
      </c>
      <c r="Y574" t="s">
        <v>2516</v>
      </c>
      <c r="Z574" t="s">
        <v>2516</v>
      </c>
      <c r="AA574" t="s">
        <v>13084</v>
      </c>
    </row>
    <row r="575" spans="1:27" x14ac:dyDescent="0.45">
      <c r="A575" t="s">
        <v>13085</v>
      </c>
      <c r="B575" t="s">
        <v>13086</v>
      </c>
      <c r="C575" t="s">
        <v>3714</v>
      </c>
      <c r="D575" t="s">
        <v>3993</v>
      </c>
      <c r="E575" t="s">
        <v>3994</v>
      </c>
      <c r="F575" s="2">
        <v>42514.22152777778</v>
      </c>
      <c r="G575" t="s">
        <v>13087</v>
      </c>
      <c r="H575" t="s">
        <v>2516</v>
      </c>
      <c r="I575" t="s">
        <v>2516</v>
      </c>
      <c r="J575" t="s">
        <v>2516</v>
      </c>
      <c r="K575" t="s">
        <v>2516</v>
      </c>
      <c r="N575" t="s">
        <v>2516</v>
      </c>
      <c r="O575" t="s">
        <v>13088</v>
      </c>
      <c r="P575" t="s">
        <v>2516</v>
      </c>
      <c r="Q575" t="s">
        <v>2516</v>
      </c>
      <c r="R575" t="s">
        <v>2516</v>
      </c>
      <c r="S575" t="s">
        <v>13088</v>
      </c>
      <c r="T575" t="s">
        <v>2516</v>
      </c>
      <c r="U575" t="s">
        <v>2516</v>
      </c>
      <c r="V575" t="s">
        <v>2516</v>
      </c>
      <c r="W575" t="s">
        <v>2516</v>
      </c>
      <c r="X575" t="s">
        <v>2516</v>
      </c>
      <c r="Y575" t="s">
        <v>2516</v>
      </c>
      <c r="Z575" t="s">
        <v>2516</v>
      </c>
      <c r="AA575" t="s">
        <v>2516</v>
      </c>
    </row>
    <row r="576" spans="1:27" x14ac:dyDescent="0.45">
      <c r="A576" t="s">
        <v>13089</v>
      </c>
      <c r="B576" t="s">
        <v>13090</v>
      </c>
      <c r="C576" t="s">
        <v>3714</v>
      </c>
      <c r="D576" t="s">
        <v>3993</v>
      </c>
      <c r="E576" t="s">
        <v>3994</v>
      </c>
      <c r="F576" s="2">
        <v>42542.23333333333</v>
      </c>
      <c r="G576" t="s">
        <v>13091</v>
      </c>
      <c r="H576" t="s">
        <v>2516</v>
      </c>
      <c r="I576" t="s">
        <v>2516</v>
      </c>
      <c r="J576" t="s">
        <v>2516</v>
      </c>
      <c r="K576" t="s">
        <v>2516</v>
      </c>
      <c r="N576" t="s">
        <v>2516</v>
      </c>
      <c r="O576" t="s">
        <v>13092</v>
      </c>
      <c r="P576" t="s">
        <v>2516</v>
      </c>
      <c r="Q576" t="s">
        <v>2516</v>
      </c>
      <c r="R576" t="s">
        <v>2516</v>
      </c>
      <c r="S576" t="s">
        <v>13092</v>
      </c>
      <c r="T576" t="s">
        <v>2516</v>
      </c>
      <c r="U576" t="s">
        <v>2516</v>
      </c>
      <c r="V576" t="s">
        <v>2516</v>
      </c>
      <c r="W576" t="s">
        <v>2516</v>
      </c>
      <c r="X576" t="s">
        <v>2516</v>
      </c>
      <c r="Y576" t="s">
        <v>2516</v>
      </c>
      <c r="Z576" t="s">
        <v>2516</v>
      </c>
      <c r="AA576" t="s">
        <v>2516</v>
      </c>
    </row>
    <row r="577" spans="1:27" x14ac:dyDescent="0.45">
      <c r="A577" t="s">
        <v>13093</v>
      </c>
      <c r="B577" t="s">
        <v>13094</v>
      </c>
      <c r="C577" t="s">
        <v>3714</v>
      </c>
      <c r="D577" t="s">
        <v>3993</v>
      </c>
      <c r="E577" t="s">
        <v>3994</v>
      </c>
      <c r="F577" s="2">
        <v>42570.218055555553</v>
      </c>
      <c r="G577" t="s">
        <v>13095</v>
      </c>
      <c r="H577" t="s">
        <v>2516</v>
      </c>
      <c r="I577" t="s">
        <v>2516</v>
      </c>
      <c r="J577" t="s">
        <v>2516</v>
      </c>
      <c r="K577" t="s">
        <v>2516</v>
      </c>
      <c r="N577" t="s">
        <v>2516</v>
      </c>
      <c r="O577" t="s">
        <v>13096</v>
      </c>
      <c r="P577" t="s">
        <v>2516</v>
      </c>
      <c r="Q577" t="s">
        <v>2516</v>
      </c>
      <c r="R577" t="s">
        <v>2516</v>
      </c>
      <c r="S577" t="s">
        <v>13096</v>
      </c>
      <c r="T577" t="s">
        <v>2516</v>
      </c>
      <c r="U577" t="s">
        <v>2516</v>
      </c>
      <c r="V577" t="s">
        <v>2516</v>
      </c>
      <c r="W577" t="s">
        <v>2516</v>
      </c>
      <c r="X577" t="s">
        <v>2516</v>
      </c>
      <c r="Y577" t="s">
        <v>2516</v>
      </c>
      <c r="Z577" t="s">
        <v>2516</v>
      </c>
      <c r="AA577" t="s">
        <v>2516</v>
      </c>
    </row>
    <row r="578" spans="1:27" x14ac:dyDescent="0.45">
      <c r="A578" t="s">
        <v>13097</v>
      </c>
      <c r="B578" t="s">
        <v>13098</v>
      </c>
      <c r="C578" t="s">
        <v>3714</v>
      </c>
      <c r="D578" t="s">
        <v>3993</v>
      </c>
      <c r="E578" t="s">
        <v>3994</v>
      </c>
      <c r="F578" s="2">
        <v>42605.230555555558</v>
      </c>
      <c r="G578" t="s">
        <v>13099</v>
      </c>
      <c r="H578" t="s">
        <v>2516</v>
      </c>
      <c r="I578" t="s">
        <v>2516</v>
      </c>
      <c r="J578" t="s">
        <v>2516</v>
      </c>
      <c r="K578" t="s">
        <v>2516</v>
      </c>
      <c r="N578" t="s">
        <v>2516</v>
      </c>
      <c r="O578" t="s">
        <v>13100</v>
      </c>
      <c r="P578" t="s">
        <v>2516</v>
      </c>
      <c r="Q578" t="s">
        <v>2516</v>
      </c>
      <c r="R578" t="s">
        <v>2516</v>
      </c>
      <c r="S578" t="s">
        <v>13100</v>
      </c>
      <c r="T578" t="s">
        <v>2516</v>
      </c>
      <c r="U578" t="s">
        <v>2516</v>
      </c>
      <c r="V578" t="s">
        <v>2516</v>
      </c>
      <c r="W578" t="s">
        <v>2516</v>
      </c>
      <c r="X578" t="s">
        <v>2516</v>
      </c>
      <c r="Y578" t="s">
        <v>2516</v>
      </c>
      <c r="Z578" t="s">
        <v>2516</v>
      </c>
      <c r="AA578" t="s">
        <v>2516</v>
      </c>
    </row>
    <row r="579" spans="1:27" x14ac:dyDescent="0.45">
      <c r="A579" t="s">
        <v>13101</v>
      </c>
      <c r="B579" t="s">
        <v>13102</v>
      </c>
      <c r="C579" t="s">
        <v>3714</v>
      </c>
      <c r="D579" t="s">
        <v>3993</v>
      </c>
      <c r="E579" t="s">
        <v>3994</v>
      </c>
      <c r="F579" s="2">
        <v>42640.22152777778</v>
      </c>
      <c r="G579" t="s">
        <v>13103</v>
      </c>
      <c r="H579" t="s">
        <v>2516</v>
      </c>
      <c r="I579" t="s">
        <v>2516</v>
      </c>
      <c r="J579" t="s">
        <v>2516</v>
      </c>
      <c r="K579" t="s">
        <v>2516</v>
      </c>
      <c r="N579" t="s">
        <v>2516</v>
      </c>
      <c r="O579" t="s">
        <v>13104</v>
      </c>
      <c r="P579" t="s">
        <v>2516</v>
      </c>
      <c r="Q579" t="s">
        <v>2516</v>
      </c>
      <c r="R579" t="s">
        <v>2516</v>
      </c>
      <c r="S579" t="s">
        <v>13104</v>
      </c>
      <c r="T579" t="s">
        <v>2516</v>
      </c>
      <c r="U579" t="s">
        <v>2516</v>
      </c>
      <c r="V579" t="s">
        <v>2516</v>
      </c>
      <c r="W579" t="s">
        <v>2516</v>
      </c>
      <c r="X579" t="s">
        <v>2516</v>
      </c>
      <c r="Y579" t="s">
        <v>2516</v>
      </c>
      <c r="Z579" t="s">
        <v>2516</v>
      </c>
      <c r="AA579" t="s">
        <v>2516</v>
      </c>
    </row>
    <row r="580" spans="1:27" x14ac:dyDescent="0.45">
      <c r="A580" t="s">
        <v>13105</v>
      </c>
      <c r="B580" t="s">
        <v>13106</v>
      </c>
      <c r="C580" t="s">
        <v>3714</v>
      </c>
      <c r="D580" t="s">
        <v>3993</v>
      </c>
      <c r="E580" t="s">
        <v>3994</v>
      </c>
      <c r="F580" s="2">
        <v>42662.238194444442</v>
      </c>
      <c r="G580" t="s">
        <v>13107</v>
      </c>
      <c r="H580" t="s">
        <v>2516</v>
      </c>
      <c r="I580" t="s">
        <v>2516</v>
      </c>
      <c r="J580" t="s">
        <v>2516</v>
      </c>
      <c r="K580" t="s">
        <v>2516</v>
      </c>
      <c r="N580" t="s">
        <v>2516</v>
      </c>
      <c r="O580" t="s">
        <v>13108</v>
      </c>
      <c r="P580" t="s">
        <v>2516</v>
      </c>
      <c r="Q580" t="s">
        <v>2516</v>
      </c>
      <c r="R580" t="s">
        <v>2516</v>
      </c>
      <c r="S580" t="s">
        <v>13108</v>
      </c>
      <c r="T580" t="s">
        <v>2516</v>
      </c>
      <c r="U580" t="s">
        <v>2516</v>
      </c>
      <c r="V580" t="s">
        <v>2516</v>
      </c>
      <c r="W580" t="s">
        <v>2516</v>
      </c>
      <c r="X580" t="s">
        <v>2516</v>
      </c>
      <c r="Y580" t="s">
        <v>2516</v>
      </c>
      <c r="Z580" t="s">
        <v>2516</v>
      </c>
      <c r="AA580" t="s">
        <v>2516</v>
      </c>
    </row>
    <row r="581" spans="1:27" x14ac:dyDescent="0.45">
      <c r="A581" t="s">
        <v>13109</v>
      </c>
      <c r="B581" t="s">
        <v>13110</v>
      </c>
      <c r="C581" t="s">
        <v>3714</v>
      </c>
      <c r="D581" t="s">
        <v>3993</v>
      </c>
      <c r="E581" t="s">
        <v>3994</v>
      </c>
      <c r="F581" s="2">
        <v>42689.192361111112</v>
      </c>
      <c r="G581" t="s">
        <v>13111</v>
      </c>
      <c r="H581" t="s">
        <v>2516</v>
      </c>
      <c r="I581" t="s">
        <v>2516</v>
      </c>
      <c r="J581" t="s">
        <v>2516</v>
      </c>
      <c r="K581" t="s">
        <v>2516</v>
      </c>
      <c r="N581" t="s">
        <v>2516</v>
      </c>
      <c r="O581" t="s">
        <v>13112</v>
      </c>
      <c r="P581" t="s">
        <v>2516</v>
      </c>
      <c r="Q581" t="s">
        <v>2516</v>
      </c>
      <c r="R581" t="s">
        <v>2516</v>
      </c>
      <c r="S581" t="s">
        <v>13112</v>
      </c>
      <c r="T581" t="s">
        <v>2516</v>
      </c>
      <c r="U581" t="s">
        <v>2516</v>
      </c>
      <c r="V581" t="s">
        <v>2516</v>
      </c>
      <c r="W581" t="s">
        <v>2516</v>
      </c>
      <c r="X581" t="s">
        <v>2516</v>
      </c>
      <c r="Y581" t="s">
        <v>2516</v>
      </c>
      <c r="Z581" t="s">
        <v>2516</v>
      </c>
      <c r="AA581" t="s">
        <v>2516</v>
      </c>
    </row>
    <row r="582" spans="1:27" x14ac:dyDescent="0.45">
      <c r="A582" t="s">
        <v>13113</v>
      </c>
      <c r="B582" t="s">
        <v>13114</v>
      </c>
      <c r="C582" t="s">
        <v>3714</v>
      </c>
      <c r="D582" t="s">
        <v>3993</v>
      </c>
      <c r="E582" t="s">
        <v>3994</v>
      </c>
      <c r="F582" s="2">
        <v>42717.188194444447</v>
      </c>
      <c r="G582" t="s">
        <v>13115</v>
      </c>
      <c r="H582" t="s">
        <v>2516</v>
      </c>
      <c r="I582" t="s">
        <v>2516</v>
      </c>
      <c r="J582" t="s">
        <v>2516</v>
      </c>
      <c r="K582" t="s">
        <v>2516</v>
      </c>
      <c r="N582" t="s">
        <v>2516</v>
      </c>
      <c r="O582" t="s">
        <v>13116</v>
      </c>
      <c r="P582" t="s">
        <v>2516</v>
      </c>
      <c r="Q582" t="s">
        <v>2516</v>
      </c>
      <c r="R582" t="s">
        <v>2516</v>
      </c>
      <c r="S582" t="s">
        <v>13116</v>
      </c>
      <c r="T582" t="s">
        <v>2516</v>
      </c>
      <c r="U582" t="s">
        <v>2516</v>
      </c>
      <c r="V582" t="s">
        <v>2516</v>
      </c>
      <c r="W582" t="s">
        <v>2516</v>
      </c>
      <c r="X582" t="s">
        <v>2516</v>
      </c>
      <c r="Y582" t="s">
        <v>2516</v>
      </c>
      <c r="Z582" t="s">
        <v>2516</v>
      </c>
      <c r="AA582" t="s">
        <v>2516</v>
      </c>
    </row>
    <row r="583" spans="1:27" x14ac:dyDescent="0.45">
      <c r="A583" t="s">
        <v>13117</v>
      </c>
      <c r="B583" t="s">
        <v>13118</v>
      </c>
      <c r="C583" t="s">
        <v>3714</v>
      </c>
      <c r="D583" t="s">
        <v>3993</v>
      </c>
      <c r="E583" t="s">
        <v>3994</v>
      </c>
      <c r="F583" s="2">
        <v>42759.190972222219</v>
      </c>
      <c r="G583" t="s">
        <v>13119</v>
      </c>
      <c r="H583" t="s">
        <v>2516</v>
      </c>
      <c r="I583" t="s">
        <v>2516</v>
      </c>
      <c r="J583" t="s">
        <v>2516</v>
      </c>
      <c r="K583" t="s">
        <v>2516</v>
      </c>
      <c r="N583" t="s">
        <v>2516</v>
      </c>
      <c r="O583" t="s">
        <v>13120</v>
      </c>
      <c r="P583" t="s">
        <v>2516</v>
      </c>
      <c r="Q583" t="s">
        <v>2516</v>
      </c>
      <c r="R583" t="s">
        <v>2516</v>
      </c>
      <c r="S583" t="s">
        <v>13120</v>
      </c>
      <c r="T583" t="s">
        <v>2516</v>
      </c>
      <c r="U583" t="s">
        <v>2516</v>
      </c>
      <c r="V583" t="s">
        <v>2516</v>
      </c>
      <c r="W583" t="s">
        <v>2516</v>
      </c>
      <c r="X583" t="s">
        <v>2516</v>
      </c>
      <c r="Y583" t="s">
        <v>2516</v>
      </c>
      <c r="Z583" t="s">
        <v>2516</v>
      </c>
      <c r="AA583" t="s">
        <v>2516</v>
      </c>
    </row>
    <row r="584" spans="1:27" x14ac:dyDescent="0.45">
      <c r="A584" t="s">
        <v>13121</v>
      </c>
      <c r="B584" t="s">
        <v>13122</v>
      </c>
      <c r="C584" t="s">
        <v>3714</v>
      </c>
      <c r="D584" t="s">
        <v>3993</v>
      </c>
      <c r="E584" t="s">
        <v>3994</v>
      </c>
      <c r="F584" s="2">
        <v>42794.184027777781</v>
      </c>
      <c r="G584" t="s">
        <v>13123</v>
      </c>
      <c r="H584" t="s">
        <v>2516</v>
      </c>
      <c r="I584" t="s">
        <v>2516</v>
      </c>
      <c r="J584" t="s">
        <v>2516</v>
      </c>
      <c r="K584" t="s">
        <v>2516</v>
      </c>
      <c r="N584" t="s">
        <v>2516</v>
      </c>
      <c r="O584" t="s">
        <v>13124</v>
      </c>
      <c r="P584" t="s">
        <v>2516</v>
      </c>
      <c r="Q584" t="s">
        <v>2516</v>
      </c>
      <c r="R584" t="s">
        <v>2516</v>
      </c>
      <c r="S584" t="s">
        <v>13124</v>
      </c>
      <c r="T584" t="s">
        <v>2516</v>
      </c>
      <c r="U584" t="s">
        <v>2516</v>
      </c>
      <c r="V584" t="s">
        <v>2516</v>
      </c>
      <c r="W584" t="s">
        <v>2516</v>
      </c>
      <c r="X584" t="s">
        <v>2516</v>
      </c>
      <c r="Y584" t="s">
        <v>2516</v>
      </c>
      <c r="Z584" t="s">
        <v>2516</v>
      </c>
      <c r="AA584" t="s">
        <v>2516</v>
      </c>
    </row>
    <row r="585" spans="1:27" x14ac:dyDescent="0.45">
      <c r="A585" t="s">
        <v>13125</v>
      </c>
      <c r="B585" t="s">
        <v>13126</v>
      </c>
      <c r="C585" t="s">
        <v>3714</v>
      </c>
      <c r="D585" t="s">
        <v>3993</v>
      </c>
      <c r="E585" t="s">
        <v>3994</v>
      </c>
      <c r="F585" s="2">
        <v>42822.211805555555</v>
      </c>
      <c r="G585" t="s">
        <v>13127</v>
      </c>
      <c r="H585" t="s">
        <v>2516</v>
      </c>
      <c r="I585" t="s">
        <v>2516</v>
      </c>
      <c r="J585" t="s">
        <v>13128</v>
      </c>
      <c r="K585" t="s">
        <v>2516</v>
      </c>
      <c r="M585">
        <v>0.9</v>
      </c>
      <c r="N585" t="s">
        <v>2516</v>
      </c>
      <c r="O585" t="s">
        <v>13128</v>
      </c>
      <c r="P585" t="s">
        <v>2516</v>
      </c>
      <c r="Q585" t="s">
        <v>2516</v>
      </c>
      <c r="R585" t="s">
        <v>2516</v>
      </c>
      <c r="S585" t="s">
        <v>13128</v>
      </c>
      <c r="T585" t="s">
        <v>2516</v>
      </c>
      <c r="U585" t="s">
        <v>2516</v>
      </c>
      <c r="V585" t="s">
        <v>2516</v>
      </c>
      <c r="W585" t="s">
        <v>2516</v>
      </c>
      <c r="X585" t="s">
        <v>2516</v>
      </c>
      <c r="Y585" t="s">
        <v>2516</v>
      </c>
      <c r="Z585" t="s">
        <v>2516</v>
      </c>
      <c r="AA585" t="s">
        <v>2516</v>
      </c>
    </row>
    <row r="586" spans="1:27" x14ac:dyDescent="0.45">
      <c r="A586" t="s">
        <v>13129</v>
      </c>
      <c r="B586" t="s">
        <v>13130</v>
      </c>
      <c r="C586" t="s">
        <v>3714</v>
      </c>
      <c r="D586" t="s">
        <v>3993</v>
      </c>
      <c r="E586" t="s">
        <v>3994</v>
      </c>
      <c r="F586" s="2">
        <v>42850.229166666664</v>
      </c>
      <c r="G586" t="s">
        <v>13131</v>
      </c>
      <c r="H586" t="s">
        <v>2516</v>
      </c>
      <c r="I586" t="s">
        <v>415</v>
      </c>
      <c r="J586" t="s">
        <v>13132</v>
      </c>
      <c r="K586" t="s">
        <v>2516</v>
      </c>
      <c r="L586">
        <v>18</v>
      </c>
      <c r="M586">
        <v>2</v>
      </c>
      <c r="N586" t="s">
        <v>560</v>
      </c>
      <c r="O586" t="s">
        <v>13133</v>
      </c>
      <c r="P586" t="s">
        <v>2516</v>
      </c>
      <c r="Q586" t="s">
        <v>2516</v>
      </c>
      <c r="R586" t="s">
        <v>560</v>
      </c>
      <c r="S586" t="s">
        <v>13134</v>
      </c>
      <c r="T586" t="s">
        <v>2516</v>
      </c>
      <c r="U586" t="s">
        <v>2516</v>
      </c>
      <c r="V586" t="s">
        <v>2516</v>
      </c>
      <c r="W586" t="s">
        <v>2516</v>
      </c>
      <c r="X586" t="s">
        <v>2516</v>
      </c>
      <c r="Y586" t="s">
        <v>2516</v>
      </c>
      <c r="Z586" t="s">
        <v>2516</v>
      </c>
      <c r="AA586" t="s">
        <v>2516</v>
      </c>
    </row>
    <row r="587" spans="1:27" x14ac:dyDescent="0.45">
      <c r="A587" t="s">
        <v>13135</v>
      </c>
      <c r="B587" t="s">
        <v>13136</v>
      </c>
      <c r="C587" t="s">
        <v>3714</v>
      </c>
      <c r="D587" t="s">
        <v>3993</v>
      </c>
      <c r="E587" t="s">
        <v>3994</v>
      </c>
      <c r="F587" s="2">
        <v>42885.175000000003</v>
      </c>
      <c r="G587" t="s">
        <v>13137</v>
      </c>
      <c r="H587" t="s">
        <v>2516</v>
      </c>
      <c r="I587" t="s">
        <v>560</v>
      </c>
      <c r="J587" t="s">
        <v>4001</v>
      </c>
      <c r="K587" t="s">
        <v>2516</v>
      </c>
      <c r="L587">
        <v>18</v>
      </c>
      <c r="M587">
        <v>2</v>
      </c>
      <c r="N587" t="s">
        <v>560</v>
      </c>
      <c r="O587" t="s">
        <v>13138</v>
      </c>
      <c r="P587" t="s">
        <v>2516</v>
      </c>
      <c r="Q587" t="s">
        <v>2516</v>
      </c>
      <c r="R587" t="s">
        <v>560</v>
      </c>
      <c r="S587" t="s">
        <v>13139</v>
      </c>
      <c r="T587" t="s">
        <v>2516</v>
      </c>
      <c r="U587" t="s">
        <v>2516</v>
      </c>
      <c r="V587" t="s">
        <v>2516</v>
      </c>
      <c r="W587" t="s">
        <v>2516</v>
      </c>
      <c r="X587" t="s">
        <v>2516</v>
      </c>
      <c r="Y587" t="s">
        <v>2516</v>
      </c>
      <c r="Z587" t="s">
        <v>2516</v>
      </c>
      <c r="AA587" t="s">
        <v>2516</v>
      </c>
    </row>
    <row r="588" spans="1:27" x14ac:dyDescent="0.45">
      <c r="A588" t="s">
        <v>13140</v>
      </c>
      <c r="B588" t="s">
        <v>13141</v>
      </c>
      <c r="C588" t="s">
        <v>3714</v>
      </c>
      <c r="D588" t="s">
        <v>3993</v>
      </c>
      <c r="E588" t="s">
        <v>3994</v>
      </c>
      <c r="F588" s="2">
        <v>42913.206250000003</v>
      </c>
      <c r="G588" t="s">
        <v>13142</v>
      </c>
      <c r="H588" t="s">
        <v>2516</v>
      </c>
      <c r="I588" t="s">
        <v>560</v>
      </c>
      <c r="J588" t="s">
        <v>4004</v>
      </c>
      <c r="K588" t="s">
        <v>2516</v>
      </c>
      <c r="L588">
        <v>18</v>
      </c>
      <c r="M588">
        <v>2</v>
      </c>
      <c r="N588" t="s">
        <v>560</v>
      </c>
      <c r="O588" t="s">
        <v>13143</v>
      </c>
      <c r="P588" t="s">
        <v>2516</v>
      </c>
      <c r="Q588" t="s">
        <v>2516</v>
      </c>
      <c r="R588" t="s">
        <v>560</v>
      </c>
      <c r="S588" t="s">
        <v>13144</v>
      </c>
      <c r="T588" t="s">
        <v>2516</v>
      </c>
      <c r="U588" t="s">
        <v>2516</v>
      </c>
      <c r="V588" t="s">
        <v>2516</v>
      </c>
      <c r="W588" t="s">
        <v>2516</v>
      </c>
      <c r="X588" t="s">
        <v>2516</v>
      </c>
      <c r="Y588" t="s">
        <v>2516</v>
      </c>
      <c r="Z588" t="s">
        <v>2516</v>
      </c>
      <c r="AA588" t="s">
        <v>2516</v>
      </c>
    </row>
    <row r="589" spans="1:27" x14ac:dyDescent="0.45">
      <c r="A589" t="s">
        <v>13145</v>
      </c>
      <c r="B589" t="s">
        <v>13146</v>
      </c>
      <c r="C589" t="s">
        <v>3714</v>
      </c>
      <c r="D589" t="s">
        <v>3993</v>
      </c>
      <c r="E589" t="s">
        <v>3994</v>
      </c>
      <c r="F589" s="2">
        <v>42940.25277777778</v>
      </c>
      <c r="G589" t="s">
        <v>13147</v>
      </c>
      <c r="H589" t="s">
        <v>2516</v>
      </c>
      <c r="I589" t="s">
        <v>560</v>
      </c>
      <c r="J589" t="s">
        <v>4007</v>
      </c>
      <c r="K589" t="s">
        <v>2516</v>
      </c>
      <c r="L589">
        <v>18</v>
      </c>
      <c r="M589">
        <v>2</v>
      </c>
      <c r="N589" t="s">
        <v>560</v>
      </c>
      <c r="O589" t="s">
        <v>13148</v>
      </c>
      <c r="P589" t="s">
        <v>2516</v>
      </c>
      <c r="Q589" t="s">
        <v>2516</v>
      </c>
      <c r="R589" t="s">
        <v>560</v>
      </c>
      <c r="S589" t="s">
        <v>13149</v>
      </c>
      <c r="T589" t="s">
        <v>2516</v>
      </c>
      <c r="U589" t="s">
        <v>2516</v>
      </c>
      <c r="V589" t="s">
        <v>2516</v>
      </c>
      <c r="W589" t="s">
        <v>2516</v>
      </c>
      <c r="X589" t="s">
        <v>2516</v>
      </c>
      <c r="Y589" t="s">
        <v>2516</v>
      </c>
      <c r="Z589" t="s">
        <v>2516</v>
      </c>
      <c r="AA589" t="s">
        <v>2516</v>
      </c>
    </row>
    <row r="590" spans="1:27" x14ac:dyDescent="0.45">
      <c r="A590" t="s">
        <v>13150</v>
      </c>
      <c r="B590" t="s">
        <v>13151</v>
      </c>
      <c r="C590" t="s">
        <v>3714</v>
      </c>
      <c r="D590" t="s">
        <v>3993</v>
      </c>
      <c r="E590" t="s">
        <v>3994</v>
      </c>
      <c r="F590" s="2">
        <v>42976.224305555559</v>
      </c>
      <c r="G590" t="s">
        <v>13152</v>
      </c>
      <c r="H590" t="s">
        <v>2516</v>
      </c>
      <c r="I590" t="s">
        <v>560</v>
      </c>
      <c r="J590" t="s">
        <v>4010</v>
      </c>
      <c r="K590" t="s">
        <v>2516</v>
      </c>
      <c r="L590">
        <v>18</v>
      </c>
      <c r="M590">
        <v>2</v>
      </c>
      <c r="N590" t="s">
        <v>560</v>
      </c>
      <c r="O590" t="s">
        <v>13153</v>
      </c>
      <c r="P590" t="s">
        <v>2516</v>
      </c>
      <c r="Q590" t="s">
        <v>2516</v>
      </c>
      <c r="R590" t="s">
        <v>560</v>
      </c>
      <c r="S590" t="s">
        <v>13154</v>
      </c>
      <c r="T590" t="s">
        <v>2516</v>
      </c>
      <c r="U590" t="s">
        <v>2516</v>
      </c>
      <c r="V590" t="s">
        <v>2516</v>
      </c>
      <c r="W590" t="s">
        <v>2516</v>
      </c>
      <c r="X590" t="s">
        <v>2516</v>
      </c>
      <c r="Y590" t="s">
        <v>2516</v>
      </c>
      <c r="Z590" t="s">
        <v>2516</v>
      </c>
      <c r="AA590" t="s">
        <v>2516</v>
      </c>
    </row>
    <row r="591" spans="1:27" x14ac:dyDescent="0.45">
      <c r="A591" t="s">
        <v>13155</v>
      </c>
      <c r="B591" t="s">
        <v>13156</v>
      </c>
      <c r="C591" t="s">
        <v>3714</v>
      </c>
      <c r="D591" t="s">
        <v>3993</v>
      </c>
      <c r="E591" t="s">
        <v>3994</v>
      </c>
      <c r="F591" s="2">
        <v>43060.170138888891</v>
      </c>
      <c r="G591" t="s">
        <v>13157</v>
      </c>
      <c r="H591" t="s">
        <v>2516</v>
      </c>
      <c r="I591" t="s">
        <v>482</v>
      </c>
      <c r="J591" t="s">
        <v>13158</v>
      </c>
      <c r="K591" t="s">
        <v>2516</v>
      </c>
      <c r="L591">
        <v>18</v>
      </c>
      <c r="M591">
        <v>2</v>
      </c>
      <c r="N591" t="s">
        <v>560</v>
      </c>
      <c r="O591" t="s">
        <v>13159</v>
      </c>
      <c r="P591" t="s">
        <v>2516</v>
      </c>
      <c r="Q591" t="s">
        <v>2516</v>
      </c>
      <c r="R591" t="s">
        <v>560</v>
      </c>
      <c r="S591" t="s">
        <v>13160</v>
      </c>
      <c r="T591" t="s">
        <v>2516</v>
      </c>
      <c r="U591" t="s">
        <v>2516</v>
      </c>
      <c r="V591" t="s">
        <v>2516</v>
      </c>
      <c r="W591" t="s">
        <v>2516</v>
      </c>
      <c r="X591" t="s">
        <v>2516</v>
      </c>
      <c r="Y591" t="s">
        <v>2516</v>
      </c>
      <c r="Z591" t="s">
        <v>2516</v>
      </c>
      <c r="AA591" t="s">
        <v>13161</v>
      </c>
    </row>
    <row r="592" spans="1:27" x14ac:dyDescent="0.45">
      <c r="A592" t="s">
        <v>13162</v>
      </c>
      <c r="B592" t="s">
        <v>13163</v>
      </c>
      <c r="C592" t="s">
        <v>3714</v>
      </c>
      <c r="D592" t="s">
        <v>3993</v>
      </c>
      <c r="E592" t="s">
        <v>3994</v>
      </c>
      <c r="F592" s="2">
        <v>43081.213888888888</v>
      </c>
      <c r="G592" t="s">
        <v>13164</v>
      </c>
      <c r="H592" t="s">
        <v>2516</v>
      </c>
      <c r="I592" t="s">
        <v>560</v>
      </c>
      <c r="J592" t="s">
        <v>4013</v>
      </c>
      <c r="K592" t="s">
        <v>2516</v>
      </c>
      <c r="L592">
        <v>18</v>
      </c>
      <c r="M592">
        <v>2</v>
      </c>
      <c r="N592" t="s">
        <v>560</v>
      </c>
      <c r="O592" t="s">
        <v>13165</v>
      </c>
      <c r="P592" t="s">
        <v>2516</v>
      </c>
      <c r="Q592" t="s">
        <v>2516</v>
      </c>
      <c r="R592" t="s">
        <v>560</v>
      </c>
      <c r="S592" t="s">
        <v>13166</v>
      </c>
      <c r="T592" t="s">
        <v>2516</v>
      </c>
      <c r="U592" t="s">
        <v>2516</v>
      </c>
      <c r="V592" t="s">
        <v>2516</v>
      </c>
      <c r="W592" t="s">
        <v>2516</v>
      </c>
      <c r="X592" t="s">
        <v>2516</v>
      </c>
      <c r="Y592" t="s">
        <v>2516</v>
      </c>
      <c r="Z592" t="s">
        <v>2516</v>
      </c>
      <c r="AA592" t="s">
        <v>2516</v>
      </c>
    </row>
    <row r="593" spans="1:27" x14ac:dyDescent="0.45">
      <c r="A593" t="s">
        <v>13167</v>
      </c>
      <c r="B593" t="s">
        <v>13168</v>
      </c>
      <c r="C593" t="s">
        <v>3714</v>
      </c>
      <c r="D593" t="s">
        <v>3993</v>
      </c>
      <c r="E593" t="s">
        <v>3994</v>
      </c>
      <c r="F593" s="2">
        <v>43123.177083333336</v>
      </c>
      <c r="G593" t="s">
        <v>13169</v>
      </c>
      <c r="H593" t="s">
        <v>2516</v>
      </c>
      <c r="I593" t="s">
        <v>560</v>
      </c>
      <c r="J593" t="s">
        <v>4016</v>
      </c>
      <c r="K593" t="s">
        <v>2516</v>
      </c>
      <c r="L593">
        <v>18</v>
      </c>
      <c r="M593">
        <v>2</v>
      </c>
      <c r="N593" t="s">
        <v>560</v>
      </c>
      <c r="O593" t="s">
        <v>13170</v>
      </c>
      <c r="P593" t="s">
        <v>2516</v>
      </c>
      <c r="Q593" t="s">
        <v>2516</v>
      </c>
      <c r="R593" t="s">
        <v>560</v>
      </c>
      <c r="S593" t="s">
        <v>13171</v>
      </c>
      <c r="T593" t="s">
        <v>2516</v>
      </c>
      <c r="U593" t="s">
        <v>2516</v>
      </c>
      <c r="V593" t="s">
        <v>2516</v>
      </c>
      <c r="W593" t="s">
        <v>2516</v>
      </c>
      <c r="X593" t="s">
        <v>2516</v>
      </c>
      <c r="Y593" t="s">
        <v>2516</v>
      </c>
      <c r="Z593" t="s">
        <v>2516</v>
      </c>
      <c r="AA593" t="s">
        <v>2516</v>
      </c>
    </row>
    <row r="594" spans="1:27" x14ac:dyDescent="0.45">
      <c r="A594" t="s">
        <v>13172</v>
      </c>
      <c r="B594" t="s">
        <v>13173</v>
      </c>
      <c r="C594" t="s">
        <v>3714</v>
      </c>
      <c r="D594" t="s">
        <v>3993</v>
      </c>
      <c r="E594" t="s">
        <v>3994</v>
      </c>
      <c r="F594" s="2">
        <v>43158.219444444447</v>
      </c>
      <c r="G594" t="s">
        <v>13174</v>
      </c>
      <c r="H594" t="s">
        <v>2516</v>
      </c>
      <c r="I594" t="s">
        <v>560</v>
      </c>
      <c r="J594" t="s">
        <v>4019</v>
      </c>
      <c r="K594" t="s">
        <v>2516</v>
      </c>
      <c r="L594">
        <v>18</v>
      </c>
      <c r="M594">
        <v>2</v>
      </c>
      <c r="N594" t="s">
        <v>560</v>
      </c>
      <c r="O594" t="s">
        <v>13175</v>
      </c>
      <c r="P594" t="s">
        <v>2516</v>
      </c>
      <c r="Q594" t="s">
        <v>2516</v>
      </c>
      <c r="R594" t="s">
        <v>560</v>
      </c>
      <c r="S594" t="s">
        <v>13176</v>
      </c>
      <c r="T594" t="s">
        <v>2516</v>
      </c>
      <c r="U594" t="s">
        <v>2516</v>
      </c>
      <c r="V594" t="s">
        <v>2516</v>
      </c>
      <c r="W594" t="s">
        <v>2516</v>
      </c>
      <c r="X594" t="s">
        <v>2516</v>
      </c>
      <c r="Y594" t="s">
        <v>2516</v>
      </c>
      <c r="Z594" t="s">
        <v>2516</v>
      </c>
      <c r="AA594" t="s">
        <v>2516</v>
      </c>
    </row>
    <row r="595" spans="1:27" x14ac:dyDescent="0.45">
      <c r="A595" t="s">
        <v>13177</v>
      </c>
      <c r="B595" t="s">
        <v>13178</v>
      </c>
      <c r="C595" t="s">
        <v>3714</v>
      </c>
      <c r="D595" t="s">
        <v>3993</v>
      </c>
      <c r="E595" t="s">
        <v>3994</v>
      </c>
      <c r="F595" s="2">
        <v>43186.220138888886</v>
      </c>
      <c r="G595" t="s">
        <v>13179</v>
      </c>
      <c r="H595" t="s">
        <v>2516</v>
      </c>
      <c r="I595" t="s">
        <v>560</v>
      </c>
      <c r="J595" t="s">
        <v>4022</v>
      </c>
      <c r="K595" t="s">
        <v>2516</v>
      </c>
      <c r="L595">
        <v>18</v>
      </c>
      <c r="M595">
        <v>2</v>
      </c>
      <c r="N595" t="s">
        <v>560</v>
      </c>
      <c r="O595" t="s">
        <v>13180</v>
      </c>
      <c r="P595" t="s">
        <v>2516</v>
      </c>
      <c r="Q595" t="s">
        <v>2516</v>
      </c>
      <c r="R595" t="s">
        <v>560</v>
      </c>
      <c r="S595" t="s">
        <v>13181</v>
      </c>
      <c r="T595" t="s">
        <v>2516</v>
      </c>
      <c r="U595" t="s">
        <v>2516</v>
      </c>
      <c r="V595" t="s">
        <v>2516</v>
      </c>
      <c r="W595" t="s">
        <v>2516</v>
      </c>
      <c r="X595" t="s">
        <v>2516</v>
      </c>
      <c r="Y595" t="s">
        <v>2516</v>
      </c>
      <c r="Z595" t="s">
        <v>2516</v>
      </c>
      <c r="AA595" t="s">
        <v>2516</v>
      </c>
    </row>
    <row r="596" spans="1:27" x14ac:dyDescent="0.45">
      <c r="A596" t="s">
        <v>13182</v>
      </c>
      <c r="B596" t="s">
        <v>13183</v>
      </c>
      <c r="C596" t="s">
        <v>3714</v>
      </c>
      <c r="D596" t="s">
        <v>3993</v>
      </c>
      <c r="E596" t="s">
        <v>3994</v>
      </c>
      <c r="F596" s="2">
        <v>43214.220833333333</v>
      </c>
      <c r="G596" t="s">
        <v>13184</v>
      </c>
      <c r="H596" t="s">
        <v>2516</v>
      </c>
      <c r="I596" t="s">
        <v>560</v>
      </c>
      <c r="J596" t="s">
        <v>4025</v>
      </c>
      <c r="K596" t="s">
        <v>4026</v>
      </c>
      <c r="L596">
        <v>18</v>
      </c>
      <c r="M596">
        <v>2</v>
      </c>
      <c r="N596" t="s">
        <v>560</v>
      </c>
      <c r="O596" t="s">
        <v>13185</v>
      </c>
      <c r="P596" t="s">
        <v>13186</v>
      </c>
      <c r="Q596" t="s">
        <v>2516</v>
      </c>
      <c r="R596" t="s">
        <v>560</v>
      </c>
      <c r="S596" t="s">
        <v>13187</v>
      </c>
      <c r="T596" t="s">
        <v>13188</v>
      </c>
      <c r="U596" t="s">
        <v>2516</v>
      </c>
      <c r="V596" t="s">
        <v>2516</v>
      </c>
      <c r="W596" t="s">
        <v>2516</v>
      </c>
      <c r="X596" t="s">
        <v>2516</v>
      </c>
      <c r="Y596" t="s">
        <v>2516</v>
      </c>
      <c r="Z596" t="s">
        <v>2516</v>
      </c>
      <c r="AA596" t="s">
        <v>2516</v>
      </c>
    </row>
    <row r="597" spans="1:27" x14ac:dyDescent="0.45">
      <c r="A597" t="s">
        <v>13189</v>
      </c>
      <c r="B597" t="s">
        <v>13190</v>
      </c>
      <c r="C597" t="s">
        <v>3714</v>
      </c>
      <c r="D597" t="s">
        <v>3993</v>
      </c>
      <c r="E597" t="s">
        <v>3994</v>
      </c>
      <c r="F597" s="2">
        <v>43249.215277777781</v>
      </c>
      <c r="G597" t="s">
        <v>13191</v>
      </c>
      <c r="H597" t="s">
        <v>2516</v>
      </c>
      <c r="I597" t="s">
        <v>560</v>
      </c>
      <c r="J597" t="s">
        <v>4029</v>
      </c>
      <c r="K597" t="s">
        <v>4030</v>
      </c>
      <c r="L597">
        <v>18</v>
      </c>
      <c r="M597">
        <v>2</v>
      </c>
      <c r="N597" t="s">
        <v>560</v>
      </c>
      <c r="O597" t="s">
        <v>13192</v>
      </c>
      <c r="P597" t="s">
        <v>13193</v>
      </c>
      <c r="Q597" t="s">
        <v>2516</v>
      </c>
      <c r="R597" t="s">
        <v>560</v>
      </c>
      <c r="S597" t="s">
        <v>13194</v>
      </c>
      <c r="T597" t="s">
        <v>13195</v>
      </c>
      <c r="U597" t="s">
        <v>2516</v>
      </c>
      <c r="V597" t="s">
        <v>2516</v>
      </c>
      <c r="W597" t="s">
        <v>2516</v>
      </c>
      <c r="X597" t="s">
        <v>2516</v>
      </c>
      <c r="Y597" t="s">
        <v>2516</v>
      </c>
      <c r="Z597" t="s">
        <v>2516</v>
      </c>
      <c r="AA597" t="s">
        <v>2516</v>
      </c>
    </row>
    <row r="598" spans="1:27" x14ac:dyDescent="0.45">
      <c r="A598" t="s">
        <v>13196</v>
      </c>
      <c r="B598" t="s">
        <v>13197</v>
      </c>
      <c r="C598" t="s">
        <v>3714</v>
      </c>
      <c r="D598" t="s">
        <v>3993</v>
      </c>
      <c r="E598" t="s">
        <v>3994</v>
      </c>
      <c r="F598" s="2">
        <v>43277.217361111114</v>
      </c>
      <c r="G598" t="s">
        <v>13198</v>
      </c>
      <c r="H598" t="s">
        <v>2516</v>
      </c>
      <c r="I598" t="s">
        <v>560</v>
      </c>
      <c r="J598" t="s">
        <v>4033</v>
      </c>
      <c r="K598" t="s">
        <v>4034</v>
      </c>
      <c r="L598">
        <v>18</v>
      </c>
      <c r="M598">
        <v>2</v>
      </c>
      <c r="N598" t="s">
        <v>560</v>
      </c>
      <c r="O598" t="s">
        <v>13199</v>
      </c>
      <c r="P598" t="s">
        <v>13200</v>
      </c>
      <c r="Q598" t="s">
        <v>2516</v>
      </c>
      <c r="R598" t="s">
        <v>560</v>
      </c>
      <c r="S598" t="s">
        <v>13201</v>
      </c>
      <c r="T598" t="s">
        <v>13202</v>
      </c>
      <c r="U598" t="s">
        <v>2516</v>
      </c>
      <c r="V598" t="s">
        <v>2516</v>
      </c>
      <c r="W598" t="s">
        <v>2516</v>
      </c>
      <c r="X598" t="s">
        <v>2516</v>
      </c>
      <c r="Y598" t="s">
        <v>2516</v>
      </c>
      <c r="Z598" t="s">
        <v>2516</v>
      </c>
      <c r="AA598" t="s">
        <v>2516</v>
      </c>
    </row>
    <row r="599" spans="1:27" x14ac:dyDescent="0.45">
      <c r="A599" t="s">
        <v>13203</v>
      </c>
      <c r="B599" t="s">
        <v>13204</v>
      </c>
      <c r="C599" t="s">
        <v>3714</v>
      </c>
      <c r="D599" t="s">
        <v>3993</v>
      </c>
      <c r="E599" t="s">
        <v>3994</v>
      </c>
      <c r="F599" s="2">
        <v>43305.194444444445</v>
      </c>
      <c r="G599" t="s">
        <v>13205</v>
      </c>
      <c r="H599" t="s">
        <v>2516</v>
      </c>
      <c r="I599" t="s">
        <v>560</v>
      </c>
      <c r="J599" t="s">
        <v>4037</v>
      </c>
      <c r="K599" t="s">
        <v>4038</v>
      </c>
      <c r="L599">
        <v>18</v>
      </c>
      <c r="M599">
        <v>2</v>
      </c>
      <c r="N599" t="s">
        <v>560</v>
      </c>
      <c r="O599" t="s">
        <v>13206</v>
      </c>
      <c r="P599" t="s">
        <v>13207</v>
      </c>
      <c r="Q599" t="s">
        <v>2516</v>
      </c>
      <c r="R599" t="s">
        <v>560</v>
      </c>
      <c r="S599" t="s">
        <v>13208</v>
      </c>
      <c r="T599" t="s">
        <v>13209</v>
      </c>
      <c r="U599" t="s">
        <v>2516</v>
      </c>
      <c r="V599" t="s">
        <v>2516</v>
      </c>
      <c r="W599" t="s">
        <v>2516</v>
      </c>
      <c r="X599" t="s">
        <v>2516</v>
      </c>
      <c r="Y599" t="s">
        <v>2516</v>
      </c>
      <c r="Z599" t="s">
        <v>2516</v>
      </c>
      <c r="AA599" t="s">
        <v>2516</v>
      </c>
    </row>
    <row r="600" spans="1:27" x14ac:dyDescent="0.45">
      <c r="A600" t="s">
        <v>13210</v>
      </c>
      <c r="B600" t="s">
        <v>13211</v>
      </c>
      <c r="C600" t="s">
        <v>3714</v>
      </c>
      <c r="D600" t="s">
        <v>3993</v>
      </c>
      <c r="E600" t="s">
        <v>3994</v>
      </c>
      <c r="F600" s="2">
        <v>43340.220833333333</v>
      </c>
      <c r="G600" t="s">
        <v>13212</v>
      </c>
      <c r="H600" t="s">
        <v>2516</v>
      </c>
      <c r="I600" t="s">
        <v>560</v>
      </c>
      <c r="J600" t="s">
        <v>4041</v>
      </c>
      <c r="K600" t="s">
        <v>4042</v>
      </c>
      <c r="L600">
        <v>18</v>
      </c>
      <c r="M600">
        <v>2</v>
      </c>
      <c r="N600" t="s">
        <v>560</v>
      </c>
      <c r="O600" t="s">
        <v>13213</v>
      </c>
      <c r="P600" t="s">
        <v>13214</v>
      </c>
      <c r="Q600" t="s">
        <v>2516</v>
      </c>
      <c r="R600" t="s">
        <v>560</v>
      </c>
      <c r="S600" t="s">
        <v>13215</v>
      </c>
      <c r="T600" t="s">
        <v>13216</v>
      </c>
      <c r="U600" t="s">
        <v>2516</v>
      </c>
      <c r="V600" t="s">
        <v>2516</v>
      </c>
      <c r="W600" t="s">
        <v>2516</v>
      </c>
      <c r="X600" t="s">
        <v>2516</v>
      </c>
      <c r="Y600" t="s">
        <v>2516</v>
      </c>
      <c r="Z600" t="s">
        <v>2516</v>
      </c>
      <c r="AA600" t="s">
        <v>2516</v>
      </c>
    </row>
    <row r="601" spans="1:27" x14ac:dyDescent="0.45">
      <c r="A601" t="s">
        <v>13217</v>
      </c>
      <c r="B601" t="s">
        <v>13218</v>
      </c>
      <c r="C601" t="s">
        <v>3714</v>
      </c>
      <c r="D601" t="s">
        <v>3993</v>
      </c>
      <c r="E601" t="s">
        <v>3994</v>
      </c>
      <c r="F601" s="2">
        <v>43354.232638888891</v>
      </c>
      <c r="G601" t="s">
        <v>13219</v>
      </c>
      <c r="H601" t="s">
        <v>2516</v>
      </c>
      <c r="I601" t="s">
        <v>560</v>
      </c>
      <c r="J601" t="s">
        <v>4045</v>
      </c>
      <c r="K601" t="s">
        <v>4046</v>
      </c>
      <c r="L601">
        <v>18</v>
      </c>
      <c r="M601">
        <v>2</v>
      </c>
      <c r="N601" t="s">
        <v>560</v>
      </c>
      <c r="O601" t="s">
        <v>13220</v>
      </c>
      <c r="P601" t="s">
        <v>13221</v>
      </c>
      <c r="Q601" t="s">
        <v>2516</v>
      </c>
      <c r="R601" t="s">
        <v>560</v>
      </c>
      <c r="S601" t="s">
        <v>13222</v>
      </c>
      <c r="T601" t="s">
        <v>13223</v>
      </c>
      <c r="U601" t="s">
        <v>2516</v>
      </c>
      <c r="V601" t="s">
        <v>2516</v>
      </c>
      <c r="W601" t="s">
        <v>2516</v>
      </c>
      <c r="X601" t="s">
        <v>2516</v>
      </c>
      <c r="Y601" t="s">
        <v>2516</v>
      </c>
      <c r="Z601" t="s">
        <v>2516</v>
      </c>
      <c r="AA601" t="s">
        <v>2516</v>
      </c>
    </row>
    <row r="602" spans="1:27" x14ac:dyDescent="0.45">
      <c r="A602" t="s">
        <v>13224</v>
      </c>
      <c r="B602" t="s">
        <v>13225</v>
      </c>
      <c r="C602" t="s">
        <v>3714</v>
      </c>
      <c r="D602" t="s">
        <v>3993</v>
      </c>
      <c r="E602" t="s">
        <v>3994</v>
      </c>
      <c r="F602" s="2">
        <v>43403.270833333336</v>
      </c>
      <c r="G602" t="s">
        <v>13226</v>
      </c>
      <c r="H602" t="s">
        <v>2516</v>
      </c>
      <c r="I602" t="s">
        <v>560</v>
      </c>
      <c r="J602" t="s">
        <v>4049</v>
      </c>
      <c r="K602" t="s">
        <v>4050</v>
      </c>
      <c r="L602">
        <v>18</v>
      </c>
      <c r="M602">
        <v>2</v>
      </c>
      <c r="N602" t="s">
        <v>560</v>
      </c>
      <c r="O602" t="s">
        <v>13227</v>
      </c>
      <c r="P602" t="s">
        <v>13228</v>
      </c>
      <c r="Q602" t="s">
        <v>2516</v>
      </c>
      <c r="R602" t="s">
        <v>560</v>
      </c>
      <c r="S602" t="s">
        <v>13229</v>
      </c>
      <c r="T602" t="s">
        <v>13230</v>
      </c>
      <c r="U602" t="s">
        <v>2516</v>
      </c>
      <c r="V602" t="s">
        <v>2516</v>
      </c>
      <c r="W602" t="s">
        <v>2516</v>
      </c>
      <c r="X602" t="s">
        <v>2516</v>
      </c>
      <c r="Y602" t="s">
        <v>2516</v>
      </c>
      <c r="Z602" t="s">
        <v>2516</v>
      </c>
      <c r="AA602" t="s">
        <v>2516</v>
      </c>
    </row>
    <row r="603" spans="1:27" x14ac:dyDescent="0.45">
      <c r="A603" t="s">
        <v>13231</v>
      </c>
      <c r="B603" t="s">
        <v>13232</v>
      </c>
      <c r="C603" t="s">
        <v>3714</v>
      </c>
      <c r="D603" t="s">
        <v>3993</v>
      </c>
      <c r="E603" t="s">
        <v>3994</v>
      </c>
      <c r="F603" s="2">
        <v>43423.174305555556</v>
      </c>
      <c r="G603" t="s">
        <v>13233</v>
      </c>
      <c r="H603" t="s">
        <v>2516</v>
      </c>
      <c r="I603" t="s">
        <v>560</v>
      </c>
      <c r="J603" t="s">
        <v>4054</v>
      </c>
      <c r="K603" t="s">
        <v>4055</v>
      </c>
      <c r="L603">
        <v>18</v>
      </c>
      <c r="M603">
        <v>2</v>
      </c>
      <c r="N603" t="s">
        <v>560</v>
      </c>
      <c r="O603" t="s">
        <v>13234</v>
      </c>
      <c r="P603" t="s">
        <v>13235</v>
      </c>
      <c r="Q603" t="s">
        <v>2516</v>
      </c>
      <c r="R603" t="s">
        <v>560</v>
      </c>
      <c r="S603" t="s">
        <v>13236</v>
      </c>
      <c r="T603" t="s">
        <v>13237</v>
      </c>
      <c r="U603" t="s">
        <v>2516</v>
      </c>
      <c r="V603" t="s">
        <v>2516</v>
      </c>
      <c r="W603" t="s">
        <v>2516</v>
      </c>
      <c r="X603" t="s">
        <v>2516</v>
      </c>
      <c r="Y603" t="s">
        <v>2516</v>
      </c>
      <c r="Z603" t="s">
        <v>2516</v>
      </c>
      <c r="AA603" t="s">
        <v>2516</v>
      </c>
    </row>
    <row r="604" spans="1:27" x14ac:dyDescent="0.45">
      <c r="A604" t="s">
        <v>13238</v>
      </c>
      <c r="B604" t="s">
        <v>13239</v>
      </c>
      <c r="C604" t="s">
        <v>3714</v>
      </c>
      <c r="D604" t="s">
        <v>3993</v>
      </c>
      <c r="E604" t="s">
        <v>3994</v>
      </c>
      <c r="F604" s="2">
        <v>43445.178472222222</v>
      </c>
      <c r="G604" t="s">
        <v>13240</v>
      </c>
      <c r="H604" t="s">
        <v>2516</v>
      </c>
      <c r="I604" t="s">
        <v>560</v>
      </c>
      <c r="J604" t="s">
        <v>4058</v>
      </c>
      <c r="K604" t="s">
        <v>4059</v>
      </c>
      <c r="L604">
        <v>18</v>
      </c>
      <c r="M604">
        <v>2</v>
      </c>
      <c r="N604" t="s">
        <v>560</v>
      </c>
      <c r="O604" t="s">
        <v>13241</v>
      </c>
      <c r="P604" t="s">
        <v>13242</v>
      </c>
      <c r="Q604" t="s">
        <v>2516</v>
      </c>
      <c r="R604" t="s">
        <v>560</v>
      </c>
      <c r="S604" t="s">
        <v>13243</v>
      </c>
      <c r="T604" t="s">
        <v>13244</v>
      </c>
      <c r="U604" t="s">
        <v>2516</v>
      </c>
      <c r="V604" t="s">
        <v>2516</v>
      </c>
      <c r="W604" t="s">
        <v>2516</v>
      </c>
      <c r="X604" t="s">
        <v>2516</v>
      </c>
      <c r="Y604" t="s">
        <v>2516</v>
      </c>
      <c r="Z604" t="s">
        <v>2516</v>
      </c>
      <c r="AA604" t="s">
        <v>2516</v>
      </c>
    </row>
    <row r="605" spans="1:27" x14ac:dyDescent="0.45">
      <c r="A605" t="s">
        <v>13245</v>
      </c>
      <c r="B605" t="s">
        <v>13246</v>
      </c>
      <c r="C605" t="s">
        <v>3714</v>
      </c>
      <c r="D605" t="s">
        <v>3993</v>
      </c>
      <c r="E605" t="s">
        <v>3994</v>
      </c>
      <c r="F605" s="2">
        <v>43487.199999999997</v>
      </c>
      <c r="G605" t="s">
        <v>13247</v>
      </c>
      <c r="H605" t="s">
        <v>2516</v>
      </c>
      <c r="I605" t="s">
        <v>560</v>
      </c>
      <c r="J605" t="s">
        <v>4062</v>
      </c>
      <c r="K605" t="s">
        <v>4063</v>
      </c>
      <c r="L605">
        <v>18</v>
      </c>
      <c r="M605">
        <v>2</v>
      </c>
      <c r="N605" t="s">
        <v>560</v>
      </c>
      <c r="O605" t="s">
        <v>13248</v>
      </c>
      <c r="P605" t="s">
        <v>13249</v>
      </c>
      <c r="Q605" t="s">
        <v>2516</v>
      </c>
      <c r="R605" t="s">
        <v>560</v>
      </c>
      <c r="S605" t="s">
        <v>13250</v>
      </c>
      <c r="T605" t="s">
        <v>13251</v>
      </c>
      <c r="U605" t="s">
        <v>2516</v>
      </c>
      <c r="V605" t="s">
        <v>2516</v>
      </c>
      <c r="W605" t="s">
        <v>2516</v>
      </c>
      <c r="X605" t="s">
        <v>2516</v>
      </c>
      <c r="Y605" t="s">
        <v>2516</v>
      </c>
      <c r="Z605" t="s">
        <v>2516</v>
      </c>
      <c r="AA605" t="s">
        <v>2516</v>
      </c>
    </row>
    <row r="606" spans="1:27" x14ac:dyDescent="0.45">
      <c r="A606" t="s">
        <v>13252</v>
      </c>
      <c r="B606" t="s">
        <v>13253</v>
      </c>
      <c r="C606" t="s">
        <v>3714</v>
      </c>
      <c r="D606" t="s">
        <v>3993</v>
      </c>
      <c r="E606" t="s">
        <v>3994</v>
      </c>
      <c r="F606" s="2">
        <v>43515.188194444447</v>
      </c>
      <c r="G606" t="s">
        <v>13254</v>
      </c>
      <c r="H606" t="s">
        <v>2516</v>
      </c>
      <c r="I606" t="s">
        <v>560</v>
      </c>
      <c r="J606" t="s">
        <v>4066</v>
      </c>
      <c r="K606" t="s">
        <v>4067</v>
      </c>
      <c r="L606">
        <v>18</v>
      </c>
      <c r="M606">
        <v>2</v>
      </c>
      <c r="N606" t="s">
        <v>560</v>
      </c>
      <c r="O606" t="s">
        <v>13255</v>
      </c>
      <c r="P606" t="s">
        <v>13256</v>
      </c>
      <c r="Q606" t="s">
        <v>2516</v>
      </c>
      <c r="R606" t="s">
        <v>560</v>
      </c>
      <c r="S606" t="s">
        <v>13257</v>
      </c>
      <c r="T606" t="s">
        <v>13258</v>
      </c>
      <c r="U606" t="s">
        <v>2516</v>
      </c>
      <c r="V606" t="s">
        <v>2516</v>
      </c>
      <c r="W606" t="s">
        <v>2516</v>
      </c>
      <c r="X606" t="s">
        <v>2516</v>
      </c>
      <c r="Y606" t="s">
        <v>2516</v>
      </c>
      <c r="Z606" t="s">
        <v>2516</v>
      </c>
      <c r="AA606" t="s">
        <v>2516</v>
      </c>
    </row>
    <row r="607" spans="1:27" x14ac:dyDescent="0.45">
      <c r="A607" t="s">
        <v>13259</v>
      </c>
      <c r="B607" t="s">
        <v>13260</v>
      </c>
      <c r="C607" t="s">
        <v>3714</v>
      </c>
      <c r="D607" t="s">
        <v>3993</v>
      </c>
      <c r="E607" t="s">
        <v>3994</v>
      </c>
      <c r="F607" s="2">
        <v>43543.236111111109</v>
      </c>
      <c r="G607" t="s">
        <v>13261</v>
      </c>
      <c r="H607" t="s">
        <v>2516</v>
      </c>
      <c r="I607" t="s">
        <v>560</v>
      </c>
      <c r="J607" t="s">
        <v>4070</v>
      </c>
      <c r="K607" t="s">
        <v>4071</v>
      </c>
      <c r="L607">
        <v>18</v>
      </c>
      <c r="M607">
        <v>2</v>
      </c>
      <c r="N607" t="s">
        <v>560</v>
      </c>
      <c r="O607" t="s">
        <v>13262</v>
      </c>
      <c r="P607" t="s">
        <v>13263</v>
      </c>
      <c r="Q607" t="s">
        <v>2516</v>
      </c>
      <c r="R607" t="s">
        <v>560</v>
      </c>
      <c r="S607" t="s">
        <v>13264</v>
      </c>
      <c r="T607" t="s">
        <v>13265</v>
      </c>
      <c r="U607" t="s">
        <v>2516</v>
      </c>
      <c r="V607" t="s">
        <v>2516</v>
      </c>
      <c r="W607" t="s">
        <v>2516</v>
      </c>
      <c r="X607" t="s">
        <v>2516</v>
      </c>
      <c r="Y607" t="s">
        <v>2516</v>
      </c>
      <c r="Z607" t="s">
        <v>2516</v>
      </c>
      <c r="AA607" t="s">
        <v>2516</v>
      </c>
    </row>
    <row r="608" spans="1:27" x14ac:dyDescent="0.45">
      <c r="A608" t="s">
        <v>13266</v>
      </c>
      <c r="B608" t="s">
        <v>13267</v>
      </c>
      <c r="C608" t="s">
        <v>3714</v>
      </c>
      <c r="D608" t="s">
        <v>3993</v>
      </c>
      <c r="E608" t="s">
        <v>3994</v>
      </c>
      <c r="F608" s="2">
        <v>43571.214583333334</v>
      </c>
      <c r="G608" t="s">
        <v>13268</v>
      </c>
      <c r="H608" t="s">
        <v>2516</v>
      </c>
      <c r="I608" t="s">
        <v>560</v>
      </c>
      <c r="J608" t="s">
        <v>4074</v>
      </c>
      <c r="K608" t="s">
        <v>4075</v>
      </c>
      <c r="L608">
        <v>18</v>
      </c>
      <c r="M608">
        <v>2</v>
      </c>
      <c r="N608" t="s">
        <v>560</v>
      </c>
      <c r="O608" t="s">
        <v>13269</v>
      </c>
      <c r="P608" t="s">
        <v>13270</v>
      </c>
      <c r="Q608" t="s">
        <v>2516</v>
      </c>
      <c r="R608" t="s">
        <v>560</v>
      </c>
      <c r="S608" t="s">
        <v>13271</v>
      </c>
      <c r="T608" t="s">
        <v>13272</v>
      </c>
      <c r="U608" t="s">
        <v>2516</v>
      </c>
      <c r="V608" t="s">
        <v>2516</v>
      </c>
      <c r="W608" t="s">
        <v>2516</v>
      </c>
      <c r="X608" t="s">
        <v>2516</v>
      </c>
      <c r="Y608" t="s">
        <v>2516</v>
      </c>
      <c r="Z608" t="s">
        <v>2516</v>
      </c>
      <c r="AA608" t="s">
        <v>2516</v>
      </c>
    </row>
    <row r="609" spans="1:27" x14ac:dyDescent="0.45">
      <c r="A609" t="s">
        <v>13273</v>
      </c>
      <c r="B609" t="s">
        <v>13274</v>
      </c>
      <c r="C609" t="s">
        <v>3714</v>
      </c>
      <c r="D609" t="s">
        <v>3993</v>
      </c>
      <c r="E609" t="s">
        <v>3994</v>
      </c>
      <c r="F609" s="2">
        <v>43599.215277777781</v>
      </c>
      <c r="G609" t="s">
        <v>13275</v>
      </c>
      <c r="H609" t="s">
        <v>2516</v>
      </c>
      <c r="I609" t="s">
        <v>560</v>
      </c>
      <c r="J609" t="s">
        <v>4078</v>
      </c>
      <c r="K609" t="s">
        <v>4079</v>
      </c>
      <c r="L609">
        <v>18</v>
      </c>
      <c r="M609">
        <v>2</v>
      </c>
      <c r="N609" t="s">
        <v>560</v>
      </c>
      <c r="O609" t="s">
        <v>13276</v>
      </c>
      <c r="P609" t="s">
        <v>13277</v>
      </c>
      <c r="Q609" t="s">
        <v>2516</v>
      </c>
      <c r="R609" t="s">
        <v>560</v>
      </c>
      <c r="S609" t="s">
        <v>13278</v>
      </c>
      <c r="T609" t="s">
        <v>13279</v>
      </c>
      <c r="U609" t="s">
        <v>2516</v>
      </c>
      <c r="V609" t="s">
        <v>2516</v>
      </c>
      <c r="W609" t="s">
        <v>2516</v>
      </c>
      <c r="X609" t="s">
        <v>2516</v>
      </c>
      <c r="Y609" t="s">
        <v>2516</v>
      </c>
      <c r="Z609" t="s">
        <v>2516</v>
      </c>
      <c r="AA609" t="s">
        <v>2516</v>
      </c>
    </row>
    <row r="610" spans="1:27" x14ac:dyDescent="0.45">
      <c r="A610" t="s">
        <v>13280</v>
      </c>
      <c r="B610" t="s">
        <v>13281</v>
      </c>
      <c r="C610" t="s">
        <v>3714</v>
      </c>
      <c r="D610" t="s">
        <v>3993</v>
      </c>
      <c r="E610" t="s">
        <v>3994</v>
      </c>
      <c r="F610" s="2">
        <v>43634.228472222225</v>
      </c>
      <c r="G610" t="s">
        <v>13282</v>
      </c>
      <c r="H610" t="s">
        <v>2516</v>
      </c>
      <c r="I610" t="s">
        <v>560</v>
      </c>
      <c r="J610" t="s">
        <v>4082</v>
      </c>
      <c r="K610" t="s">
        <v>4083</v>
      </c>
      <c r="L610">
        <v>18</v>
      </c>
      <c r="M610">
        <v>2</v>
      </c>
      <c r="N610" t="s">
        <v>560</v>
      </c>
      <c r="O610" t="s">
        <v>13283</v>
      </c>
      <c r="P610" t="s">
        <v>13284</v>
      </c>
      <c r="Q610" t="s">
        <v>2516</v>
      </c>
      <c r="R610" t="s">
        <v>560</v>
      </c>
      <c r="S610" t="s">
        <v>13285</v>
      </c>
      <c r="T610" t="s">
        <v>13286</v>
      </c>
      <c r="U610" t="s">
        <v>2516</v>
      </c>
      <c r="V610" t="s">
        <v>2516</v>
      </c>
      <c r="W610" t="s">
        <v>2516</v>
      </c>
      <c r="X610" t="s">
        <v>2516</v>
      </c>
      <c r="Y610" t="s">
        <v>2516</v>
      </c>
      <c r="Z610" t="s">
        <v>2516</v>
      </c>
      <c r="AA610" t="s">
        <v>2516</v>
      </c>
    </row>
    <row r="611" spans="1:27" x14ac:dyDescent="0.45">
      <c r="A611" t="s">
        <v>13287</v>
      </c>
      <c r="B611" t="s">
        <v>13288</v>
      </c>
      <c r="C611" t="s">
        <v>3714</v>
      </c>
      <c r="D611" t="s">
        <v>3993</v>
      </c>
      <c r="E611" t="s">
        <v>3994</v>
      </c>
      <c r="F611" s="2">
        <v>43662.224305555559</v>
      </c>
      <c r="G611" t="s">
        <v>13289</v>
      </c>
      <c r="H611" t="s">
        <v>2516</v>
      </c>
      <c r="I611" t="s">
        <v>560</v>
      </c>
      <c r="J611" t="s">
        <v>4086</v>
      </c>
      <c r="K611" t="s">
        <v>4087</v>
      </c>
      <c r="L611">
        <v>18</v>
      </c>
      <c r="M611">
        <v>2</v>
      </c>
      <c r="N611" t="s">
        <v>560</v>
      </c>
      <c r="O611" t="s">
        <v>13290</v>
      </c>
      <c r="P611" t="s">
        <v>13291</v>
      </c>
      <c r="Q611" t="s">
        <v>2516</v>
      </c>
      <c r="R611" t="s">
        <v>560</v>
      </c>
      <c r="S611" t="s">
        <v>13292</v>
      </c>
      <c r="T611" t="s">
        <v>13293</v>
      </c>
      <c r="U611" t="s">
        <v>2516</v>
      </c>
      <c r="V611" t="s">
        <v>2516</v>
      </c>
      <c r="W611" t="s">
        <v>2516</v>
      </c>
      <c r="X611" t="s">
        <v>2516</v>
      </c>
      <c r="Y611" t="s">
        <v>2516</v>
      </c>
      <c r="Z611" t="s">
        <v>2516</v>
      </c>
      <c r="AA611" t="s">
        <v>2516</v>
      </c>
    </row>
    <row r="612" spans="1:27" x14ac:dyDescent="0.45">
      <c r="A612" t="s">
        <v>13294</v>
      </c>
      <c r="B612" t="s">
        <v>13295</v>
      </c>
      <c r="C612" t="s">
        <v>3714</v>
      </c>
      <c r="D612" t="s">
        <v>3993</v>
      </c>
      <c r="E612" t="s">
        <v>3994</v>
      </c>
      <c r="F612" s="2">
        <v>43690.175694444442</v>
      </c>
      <c r="G612" t="s">
        <v>13296</v>
      </c>
      <c r="H612" t="s">
        <v>2516</v>
      </c>
      <c r="I612" t="s">
        <v>560</v>
      </c>
      <c r="J612" t="s">
        <v>4090</v>
      </c>
      <c r="K612" t="s">
        <v>4091</v>
      </c>
      <c r="L612">
        <v>18</v>
      </c>
      <c r="M612">
        <v>2</v>
      </c>
      <c r="N612" t="s">
        <v>560</v>
      </c>
      <c r="O612" t="s">
        <v>13297</v>
      </c>
      <c r="P612" t="s">
        <v>13298</v>
      </c>
      <c r="Q612" t="s">
        <v>2516</v>
      </c>
      <c r="R612" t="s">
        <v>560</v>
      </c>
      <c r="S612" t="s">
        <v>13299</v>
      </c>
      <c r="T612" t="s">
        <v>13300</v>
      </c>
      <c r="U612" t="s">
        <v>2516</v>
      </c>
      <c r="V612" t="s">
        <v>2516</v>
      </c>
      <c r="W612" t="s">
        <v>2516</v>
      </c>
      <c r="X612" t="s">
        <v>2516</v>
      </c>
      <c r="Y612" t="s">
        <v>2516</v>
      </c>
      <c r="Z612" t="s">
        <v>2516</v>
      </c>
      <c r="AA612" t="s">
        <v>2516</v>
      </c>
    </row>
    <row r="613" spans="1:27" x14ac:dyDescent="0.45">
      <c r="A613" t="s">
        <v>13301</v>
      </c>
      <c r="B613" t="s">
        <v>13302</v>
      </c>
      <c r="C613" t="s">
        <v>3714</v>
      </c>
      <c r="D613" t="s">
        <v>3993</v>
      </c>
      <c r="E613" t="s">
        <v>3994</v>
      </c>
      <c r="F613" s="2">
        <v>43718.192361111112</v>
      </c>
      <c r="G613" t="s">
        <v>13303</v>
      </c>
      <c r="H613" t="s">
        <v>2516</v>
      </c>
      <c r="I613" t="s">
        <v>560</v>
      </c>
      <c r="J613" t="s">
        <v>4094</v>
      </c>
      <c r="K613" t="s">
        <v>4095</v>
      </c>
      <c r="L613">
        <v>18</v>
      </c>
      <c r="M613">
        <v>2</v>
      </c>
      <c r="N613" t="s">
        <v>560</v>
      </c>
      <c r="O613" t="s">
        <v>13304</v>
      </c>
      <c r="P613" t="s">
        <v>13305</v>
      </c>
      <c r="Q613" t="s">
        <v>2516</v>
      </c>
      <c r="R613" t="s">
        <v>560</v>
      </c>
      <c r="S613" t="s">
        <v>13306</v>
      </c>
      <c r="T613" t="s">
        <v>13307</v>
      </c>
      <c r="U613" t="s">
        <v>2516</v>
      </c>
      <c r="V613" t="s">
        <v>2516</v>
      </c>
      <c r="W613" t="s">
        <v>2516</v>
      </c>
      <c r="X613" t="s">
        <v>2516</v>
      </c>
      <c r="Y613" t="s">
        <v>2516</v>
      </c>
      <c r="Z613" t="s">
        <v>2516</v>
      </c>
      <c r="AA613" t="s">
        <v>2516</v>
      </c>
    </row>
    <row r="614" spans="1:27" x14ac:dyDescent="0.45">
      <c r="A614" t="s">
        <v>13308</v>
      </c>
      <c r="B614" t="s">
        <v>13309</v>
      </c>
      <c r="C614" t="s">
        <v>3714</v>
      </c>
      <c r="D614" t="s">
        <v>3993</v>
      </c>
      <c r="E614" t="s">
        <v>3994</v>
      </c>
      <c r="F614" s="2">
        <v>43753.229166666664</v>
      </c>
      <c r="G614" t="s">
        <v>13310</v>
      </c>
      <c r="H614" t="s">
        <v>2516</v>
      </c>
      <c r="I614" t="s">
        <v>560</v>
      </c>
      <c r="J614" t="s">
        <v>4098</v>
      </c>
      <c r="K614" t="s">
        <v>4099</v>
      </c>
      <c r="L614">
        <v>18</v>
      </c>
      <c r="M614">
        <v>2</v>
      </c>
      <c r="N614" t="s">
        <v>560</v>
      </c>
      <c r="O614" t="s">
        <v>13311</v>
      </c>
      <c r="P614" t="s">
        <v>13312</v>
      </c>
      <c r="Q614" t="s">
        <v>2516</v>
      </c>
      <c r="R614" t="s">
        <v>560</v>
      </c>
      <c r="S614" t="s">
        <v>13313</v>
      </c>
      <c r="T614" t="s">
        <v>13314</v>
      </c>
      <c r="U614" t="s">
        <v>2516</v>
      </c>
      <c r="V614" t="s">
        <v>2516</v>
      </c>
      <c r="W614" t="s">
        <v>2516</v>
      </c>
      <c r="X614" t="s">
        <v>2516</v>
      </c>
      <c r="Y614" t="s">
        <v>2516</v>
      </c>
      <c r="Z614" t="s">
        <v>2516</v>
      </c>
      <c r="AA614" t="s">
        <v>2516</v>
      </c>
    </row>
    <row r="615" spans="1:27" x14ac:dyDescent="0.45">
      <c r="A615" t="s">
        <v>13315</v>
      </c>
      <c r="B615" t="s">
        <v>13316</v>
      </c>
      <c r="C615" t="s">
        <v>3714</v>
      </c>
      <c r="D615" t="s">
        <v>3993</v>
      </c>
      <c r="E615" t="s">
        <v>3994</v>
      </c>
      <c r="F615" s="2">
        <v>43788.136805555558</v>
      </c>
      <c r="G615" t="s">
        <v>13317</v>
      </c>
      <c r="H615" t="s">
        <v>2516</v>
      </c>
      <c r="I615" t="s">
        <v>560</v>
      </c>
      <c r="J615" t="s">
        <v>4102</v>
      </c>
      <c r="K615" t="s">
        <v>4103</v>
      </c>
      <c r="L615">
        <v>18</v>
      </c>
      <c r="M615">
        <v>2</v>
      </c>
      <c r="N615" t="s">
        <v>560</v>
      </c>
      <c r="O615" t="s">
        <v>13318</v>
      </c>
      <c r="P615" t="s">
        <v>13319</v>
      </c>
      <c r="Q615" t="s">
        <v>2516</v>
      </c>
      <c r="R615" t="s">
        <v>560</v>
      </c>
      <c r="S615" t="s">
        <v>13320</v>
      </c>
      <c r="T615" t="s">
        <v>13321</v>
      </c>
      <c r="U615" t="s">
        <v>2516</v>
      </c>
      <c r="V615" t="s">
        <v>2516</v>
      </c>
      <c r="W615" t="s">
        <v>2516</v>
      </c>
      <c r="X615" t="s">
        <v>2516</v>
      </c>
      <c r="Y615" t="s">
        <v>2516</v>
      </c>
      <c r="Z615" t="s">
        <v>2516</v>
      </c>
      <c r="AA615" t="s">
        <v>2516</v>
      </c>
    </row>
    <row r="616" spans="1:27" x14ac:dyDescent="0.45">
      <c r="A616" t="s">
        <v>13322</v>
      </c>
      <c r="B616" t="s">
        <v>13323</v>
      </c>
      <c r="C616" t="s">
        <v>3714</v>
      </c>
      <c r="D616" t="s">
        <v>3993</v>
      </c>
      <c r="E616" t="s">
        <v>3994</v>
      </c>
      <c r="F616" s="2">
        <v>43816.152777777781</v>
      </c>
      <c r="G616" t="s">
        <v>13324</v>
      </c>
      <c r="H616" t="s">
        <v>2516</v>
      </c>
      <c r="I616" t="s">
        <v>560</v>
      </c>
      <c r="J616" t="s">
        <v>4106</v>
      </c>
      <c r="K616" t="s">
        <v>4107</v>
      </c>
      <c r="L616">
        <v>18</v>
      </c>
      <c r="M616">
        <v>2</v>
      </c>
      <c r="N616" t="s">
        <v>560</v>
      </c>
      <c r="O616" t="s">
        <v>13325</v>
      </c>
      <c r="P616" t="s">
        <v>13326</v>
      </c>
      <c r="Q616" t="s">
        <v>2516</v>
      </c>
      <c r="R616" t="s">
        <v>560</v>
      </c>
      <c r="S616" t="s">
        <v>13327</v>
      </c>
      <c r="T616" t="s">
        <v>13328</v>
      </c>
      <c r="U616" t="s">
        <v>2516</v>
      </c>
      <c r="V616" t="s">
        <v>2516</v>
      </c>
      <c r="W616" t="s">
        <v>2516</v>
      </c>
      <c r="X616" t="s">
        <v>2516</v>
      </c>
      <c r="Y616" t="s">
        <v>2516</v>
      </c>
      <c r="Z616" t="s">
        <v>2516</v>
      </c>
      <c r="AA616" t="s">
        <v>2516</v>
      </c>
    </row>
    <row r="617" spans="1:27" x14ac:dyDescent="0.45">
      <c r="A617" t="s">
        <v>13329</v>
      </c>
      <c r="B617" t="s">
        <v>13330</v>
      </c>
      <c r="C617" t="s">
        <v>3714</v>
      </c>
      <c r="D617" t="s">
        <v>3993</v>
      </c>
      <c r="E617" t="s">
        <v>3994</v>
      </c>
      <c r="F617" s="2">
        <v>43893.172222222223</v>
      </c>
      <c r="G617" t="s">
        <v>13331</v>
      </c>
      <c r="H617" t="s">
        <v>2516</v>
      </c>
      <c r="I617" t="s">
        <v>560</v>
      </c>
      <c r="J617" t="s">
        <v>4110</v>
      </c>
      <c r="K617" t="s">
        <v>4111</v>
      </c>
      <c r="L617">
        <v>18</v>
      </c>
      <c r="M617">
        <v>2</v>
      </c>
      <c r="N617" t="s">
        <v>560</v>
      </c>
      <c r="O617" t="s">
        <v>13332</v>
      </c>
      <c r="P617" t="s">
        <v>13333</v>
      </c>
      <c r="Q617" t="s">
        <v>2516</v>
      </c>
      <c r="R617" t="s">
        <v>560</v>
      </c>
      <c r="S617" t="s">
        <v>13334</v>
      </c>
      <c r="T617" t="s">
        <v>13335</v>
      </c>
      <c r="U617" t="s">
        <v>2516</v>
      </c>
      <c r="V617" t="s">
        <v>2516</v>
      </c>
      <c r="W617" t="s">
        <v>2516</v>
      </c>
      <c r="X617" t="s">
        <v>2516</v>
      </c>
      <c r="Y617" t="s">
        <v>2516</v>
      </c>
      <c r="Z617" t="s">
        <v>2516</v>
      </c>
      <c r="AA617" t="s">
        <v>2516</v>
      </c>
    </row>
    <row r="618" spans="1:27" x14ac:dyDescent="0.45">
      <c r="A618" t="s">
        <v>13336</v>
      </c>
      <c r="B618" t="s">
        <v>13337</v>
      </c>
      <c r="C618" t="s">
        <v>3714</v>
      </c>
      <c r="D618" t="s">
        <v>3993</v>
      </c>
      <c r="E618" t="s">
        <v>3994</v>
      </c>
      <c r="F618" s="2">
        <v>44026.224999999999</v>
      </c>
      <c r="G618" t="s">
        <v>13338</v>
      </c>
      <c r="H618" t="s">
        <v>2516</v>
      </c>
      <c r="I618" t="s">
        <v>560</v>
      </c>
      <c r="J618" t="s">
        <v>4115</v>
      </c>
      <c r="K618" t="s">
        <v>4116</v>
      </c>
      <c r="L618">
        <v>18</v>
      </c>
      <c r="M618">
        <v>2</v>
      </c>
      <c r="N618" t="s">
        <v>560</v>
      </c>
      <c r="O618" t="s">
        <v>13339</v>
      </c>
      <c r="P618" t="s">
        <v>13340</v>
      </c>
      <c r="Q618" t="s">
        <v>2516</v>
      </c>
      <c r="R618" t="s">
        <v>560</v>
      </c>
      <c r="S618" t="s">
        <v>13341</v>
      </c>
      <c r="T618" t="s">
        <v>13342</v>
      </c>
      <c r="U618" t="s">
        <v>2516</v>
      </c>
      <c r="V618" t="s">
        <v>2516</v>
      </c>
      <c r="W618" t="s">
        <v>2516</v>
      </c>
      <c r="X618" t="s">
        <v>2516</v>
      </c>
      <c r="Y618" t="s">
        <v>2516</v>
      </c>
      <c r="Z618" t="s">
        <v>2516</v>
      </c>
      <c r="AA618" t="s">
        <v>2516</v>
      </c>
    </row>
    <row r="619" spans="1:27" x14ac:dyDescent="0.45">
      <c r="A619" t="s">
        <v>13343</v>
      </c>
      <c r="B619" t="s">
        <v>13344</v>
      </c>
      <c r="C619" t="s">
        <v>3714</v>
      </c>
      <c r="D619" t="s">
        <v>3993</v>
      </c>
      <c r="E619" t="s">
        <v>3994</v>
      </c>
      <c r="F619" s="2">
        <v>44054.270833333336</v>
      </c>
      <c r="G619" t="s">
        <v>13345</v>
      </c>
      <c r="H619" t="s">
        <v>2516</v>
      </c>
      <c r="I619" t="s">
        <v>560</v>
      </c>
      <c r="J619" t="s">
        <v>4119</v>
      </c>
      <c r="K619" t="s">
        <v>4120</v>
      </c>
      <c r="L619">
        <v>18</v>
      </c>
      <c r="M619">
        <v>2</v>
      </c>
      <c r="N619" t="s">
        <v>560</v>
      </c>
      <c r="O619" t="s">
        <v>13346</v>
      </c>
      <c r="P619" t="s">
        <v>13347</v>
      </c>
      <c r="Q619" t="s">
        <v>2516</v>
      </c>
      <c r="R619" t="s">
        <v>560</v>
      </c>
      <c r="S619" t="s">
        <v>13348</v>
      </c>
      <c r="T619" t="s">
        <v>13349</v>
      </c>
      <c r="U619" t="s">
        <v>2516</v>
      </c>
      <c r="V619" t="s">
        <v>2516</v>
      </c>
      <c r="W619" t="s">
        <v>2516</v>
      </c>
      <c r="X619" t="s">
        <v>2516</v>
      </c>
      <c r="Y619" t="s">
        <v>2516</v>
      </c>
      <c r="Z619" t="s">
        <v>2516</v>
      </c>
      <c r="AA619" t="s">
        <v>2516</v>
      </c>
    </row>
    <row r="620" spans="1:27" x14ac:dyDescent="0.45">
      <c r="A620" t="s">
        <v>13350</v>
      </c>
      <c r="B620" t="s">
        <v>13351</v>
      </c>
      <c r="C620" t="s">
        <v>3714</v>
      </c>
      <c r="D620" t="s">
        <v>3993</v>
      </c>
      <c r="E620" t="s">
        <v>3994</v>
      </c>
      <c r="F620" s="2">
        <v>44075.209027777775</v>
      </c>
      <c r="G620" t="s">
        <v>13352</v>
      </c>
      <c r="H620" t="s">
        <v>2516</v>
      </c>
      <c r="I620" t="s">
        <v>560</v>
      </c>
      <c r="J620" t="s">
        <v>4123</v>
      </c>
      <c r="K620" t="s">
        <v>4124</v>
      </c>
      <c r="L620">
        <v>18</v>
      </c>
      <c r="M620">
        <v>2</v>
      </c>
      <c r="N620" t="s">
        <v>560</v>
      </c>
      <c r="O620" t="s">
        <v>13353</v>
      </c>
      <c r="P620" t="s">
        <v>13354</v>
      </c>
      <c r="Q620" t="s">
        <v>2516</v>
      </c>
      <c r="R620" t="s">
        <v>560</v>
      </c>
      <c r="S620" t="s">
        <v>13355</v>
      </c>
      <c r="T620" t="s">
        <v>13356</v>
      </c>
      <c r="U620" t="s">
        <v>2516</v>
      </c>
      <c r="V620" t="s">
        <v>2516</v>
      </c>
      <c r="W620" t="s">
        <v>2516</v>
      </c>
      <c r="X620" t="s">
        <v>2516</v>
      </c>
      <c r="Y620" t="s">
        <v>2516</v>
      </c>
      <c r="Z620" t="s">
        <v>2516</v>
      </c>
      <c r="AA620" t="s">
        <v>2516</v>
      </c>
    </row>
    <row r="621" spans="1:27" x14ac:dyDescent="0.45">
      <c r="A621" t="s">
        <v>13357</v>
      </c>
      <c r="B621" t="s">
        <v>13358</v>
      </c>
      <c r="C621" t="s">
        <v>3714</v>
      </c>
      <c r="D621" t="s">
        <v>3993</v>
      </c>
      <c r="E621" t="s">
        <v>3994</v>
      </c>
      <c r="F621" s="2">
        <v>44110.222916666666</v>
      </c>
      <c r="G621" t="s">
        <v>13359</v>
      </c>
      <c r="H621" t="s">
        <v>2516</v>
      </c>
      <c r="I621" t="s">
        <v>560</v>
      </c>
      <c r="J621" t="s">
        <v>4127</v>
      </c>
      <c r="K621" t="s">
        <v>4128</v>
      </c>
      <c r="L621">
        <v>18</v>
      </c>
      <c r="M621">
        <v>2</v>
      </c>
      <c r="N621" t="s">
        <v>560</v>
      </c>
      <c r="O621" t="s">
        <v>13360</v>
      </c>
      <c r="P621" t="s">
        <v>13361</v>
      </c>
      <c r="Q621" t="s">
        <v>2516</v>
      </c>
      <c r="R621" t="s">
        <v>560</v>
      </c>
      <c r="S621" t="s">
        <v>13362</v>
      </c>
      <c r="T621" t="s">
        <v>13363</v>
      </c>
      <c r="U621" t="s">
        <v>2516</v>
      </c>
      <c r="V621" t="s">
        <v>2516</v>
      </c>
      <c r="W621" t="s">
        <v>2516</v>
      </c>
      <c r="X621" t="s">
        <v>2516</v>
      </c>
      <c r="Y621" t="s">
        <v>2516</v>
      </c>
      <c r="Z621" t="s">
        <v>2516</v>
      </c>
      <c r="AA621" t="s">
        <v>2516</v>
      </c>
    </row>
    <row r="622" spans="1:27" x14ac:dyDescent="0.45">
      <c r="A622" t="s">
        <v>13364</v>
      </c>
      <c r="B622" t="s">
        <v>13365</v>
      </c>
      <c r="C622" t="s">
        <v>3714</v>
      </c>
      <c r="D622" t="s">
        <v>3993</v>
      </c>
      <c r="E622" t="s">
        <v>3994</v>
      </c>
      <c r="F622" s="2">
        <v>44137.194444444445</v>
      </c>
      <c r="G622" t="s">
        <v>13366</v>
      </c>
      <c r="H622" t="s">
        <v>2516</v>
      </c>
      <c r="I622" t="s">
        <v>560</v>
      </c>
      <c r="J622" t="s">
        <v>4131</v>
      </c>
      <c r="K622" t="s">
        <v>4132</v>
      </c>
      <c r="L622">
        <v>18</v>
      </c>
      <c r="M622">
        <v>2</v>
      </c>
      <c r="N622" t="s">
        <v>560</v>
      </c>
      <c r="O622" t="s">
        <v>13367</v>
      </c>
      <c r="P622" t="s">
        <v>13368</v>
      </c>
      <c r="Q622" t="s">
        <v>2516</v>
      </c>
      <c r="R622" t="s">
        <v>560</v>
      </c>
      <c r="S622" t="s">
        <v>13369</v>
      </c>
      <c r="T622" t="s">
        <v>13370</v>
      </c>
      <c r="U622" t="s">
        <v>2516</v>
      </c>
      <c r="V622" t="s">
        <v>2516</v>
      </c>
      <c r="W622" t="s">
        <v>2516</v>
      </c>
      <c r="X622" t="s">
        <v>2516</v>
      </c>
      <c r="Y622" t="s">
        <v>2516</v>
      </c>
      <c r="Z622" t="s">
        <v>2516</v>
      </c>
      <c r="AA622" t="s">
        <v>2516</v>
      </c>
    </row>
    <row r="623" spans="1:27" x14ac:dyDescent="0.45">
      <c r="A623" t="s">
        <v>13371</v>
      </c>
      <c r="B623" t="s">
        <v>13372</v>
      </c>
      <c r="C623" t="s">
        <v>3714</v>
      </c>
      <c r="D623" t="s">
        <v>3993</v>
      </c>
      <c r="E623" t="s">
        <v>3994</v>
      </c>
      <c r="F623" s="2">
        <v>44166.200694444444</v>
      </c>
      <c r="G623" t="s">
        <v>13373</v>
      </c>
      <c r="H623" t="s">
        <v>2516</v>
      </c>
      <c r="I623" t="s">
        <v>560</v>
      </c>
      <c r="J623" t="s">
        <v>4135</v>
      </c>
      <c r="K623" t="s">
        <v>4136</v>
      </c>
      <c r="L623">
        <v>18</v>
      </c>
      <c r="M623">
        <v>2</v>
      </c>
      <c r="N623" t="s">
        <v>560</v>
      </c>
      <c r="O623" t="s">
        <v>13374</v>
      </c>
      <c r="P623" t="s">
        <v>13375</v>
      </c>
      <c r="Q623" t="s">
        <v>2516</v>
      </c>
      <c r="R623" t="s">
        <v>560</v>
      </c>
      <c r="S623" t="s">
        <v>13376</v>
      </c>
      <c r="T623" t="s">
        <v>13377</v>
      </c>
      <c r="U623" t="s">
        <v>2516</v>
      </c>
      <c r="V623" t="s">
        <v>2516</v>
      </c>
      <c r="W623" t="s">
        <v>2516</v>
      </c>
      <c r="X623" t="s">
        <v>2516</v>
      </c>
      <c r="Y623" t="s">
        <v>2516</v>
      </c>
      <c r="Z623" t="s">
        <v>2516</v>
      </c>
      <c r="AA623" t="s">
        <v>2516</v>
      </c>
    </row>
    <row r="624" spans="1:27" x14ac:dyDescent="0.45">
      <c r="A624" t="s">
        <v>13378</v>
      </c>
      <c r="B624" t="s">
        <v>13379</v>
      </c>
      <c r="C624" t="s">
        <v>3714</v>
      </c>
      <c r="D624" t="s">
        <v>3993</v>
      </c>
      <c r="E624" t="s">
        <v>3994</v>
      </c>
      <c r="F624" s="2">
        <v>44208.15902777778</v>
      </c>
      <c r="G624" t="s">
        <v>13380</v>
      </c>
      <c r="H624" t="s">
        <v>2516</v>
      </c>
      <c r="I624" t="s">
        <v>560</v>
      </c>
      <c r="J624" t="s">
        <v>4139</v>
      </c>
      <c r="K624" t="s">
        <v>4140</v>
      </c>
      <c r="L624">
        <v>18</v>
      </c>
      <c r="M624">
        <v>2</v>
      </c>
      <c r="N624" t="s">
        <v>560</v>
      </c>
      <c r="O624" t="s">
        <v>13381</v>
      </c>
      <c r="P624" t="s">
        <v>13382</v>
      </c>
      <c r="Q624" t="s">
        <v>2516</v>
      </c>
      <c r="R624" t="s">
        <v>560</v>
      </c>
      <c r="S624" t="s">
        <v>13383</v>
      </c>
      <c r="T624" t="s">
        <v>13384</v>
      </c>
      <c r="U624" t="s">
        <v>2516</v>
      </c>
      <c r="V624" t="s">
        <v>2516</v>
      </c>
      <c r="W624" t="s">
        <v>2516</v>
      </c>
      <c r="X624" t="s">
        <v>2516</v>
      </c>
      <c r="Y624" t="s">
        <v>2516</v>
      </c>
      <c r="Z624" t="s">
        <v>2516</v>
      </c>
      <c r="AA624" t="s">
        <v>2516</v>
      </c>
    </row>
    <row r="625" spans="1:27" x14ac:dyDescent="0.45">
      <c r="A625" t="s">
        <v>13385</v>
      </c>
      <c r="B625" t="s">
        <v>13386</v>
      </c>
      <c r="C625" t="s">
        <v>3714</v>
      </c>
      <c r="D625" t="s">
        <v>3993</v>
      </c>
      <c r="E625" t="s">
        <v>3994</v>
      </c>
      <c r="F625" s="2">
        <v>44236.197222222225</v>
      </c>
      <c r="G625" t="s">
        <v>13387</v>
      </c>
      <c r="H625" t="s">
        <v>2516</v>
      </c>
      <c r="I625" t="s">
        <v>560</v>
      </c>
      <c r="J625" t="s">
        <v>4143</v>
      </c>
      <c r="K625" t="s">
        <v>4144</v>
      </c>
      <c r="L625">
        <v>18</v>
      </c>
      <c r="M625">
        <v>2</v>
      </c>
      <c r="N625" t="s">
        <v>560</v>
      </c>
      <c r="O625" t="s">
        <v>13388</v>
      </c>
      <c r="P625" t="s">
        <v>13389</v>
      </c>
      <c r="Q625" t="s">
        <v>2516</v>
      </c>
      <c r="R625" t="s">
        <v>560</v>
      </c>
      <c r="S625" t="s">
        <v>13390</v>
      </c>
      <c r="T625" t="s">
        <v>13391</v>
      </c>
      <c r="U625" t="s">
        <v>2516</v>
      </c>
      <c r="V625" t="s">
        <v>2516</v>
      </c>
      <c r="W625" t="s">
        <v>2516</v>
      </c>
      <c r="X625" t="s">
        <v>2516</v>
      </c>
      <c r="Y625" t="s">
        <v>2516</v>
      </c>
      <c r="Z625" t="s">
        <v>2516</v>
      </c>
      <c r="AA625" t="s">
        <v>2516</v>
      </c>
    </row>
    <row r="626" spans="1:27" x14ac:dyDescent="0.45">
      <c r="A626" t="s">
        <v>13392</v>
      </c>
      <c r="B626" t="s">
        <v>13393</v>
      </c>
      <c r="C626" t="s">
        <v>3714</v>
      </c>
      <c r="D626" t="s">
        <v>3993</v>
      </c>
      <c r="E626" t="s">
        <v>3994</v>
      </c>
      <c r="F626" s="2">
        <v>44271.219444444447</v>
      </c>
      <c r="G626" t="s">
        <v>13394</v>
      </c>
      <c r="H626" t="s">
        <v>2516</v>
      </c>
      <c r="I626" t="s">
        <v>560</v>
      </c>
      <c r="J626" t="s">
        <v>4147</v>
      </c>
      <c r="K626" t="s">
        <v>4148</v>
      </c>
      <c r="L626">
        <v>18</v>
      </c>
      <c r="M626">
        <v>2</v>
      </c>
      <c r="N626" t="s">
        <v>560</v>
      </c>
      <c r="O626" t="s">
        <v>13395</v>
      </c>
      <c r="P626" t="s">
        <v>13396</v>
      </c>
      <c r="Q626" t="s">
        <v>2516</v>
      </c>
      <c r="R626" t="s">
        <v>560</v>
      </c>
      <c r="S626" t="s">
        <v>13397</v>
      </c>
      <c r="T626" t="s">
        <v>13398</v>
      </c>
      <c r="U626" t="s">
        <v>2516</v>
      </c>
      <c r="V626" t="s">
        <v>2516</v>
      </c>
      <c r="W626" t="s">
        <v>2516</v>
      </c>
      <c r="X626" t="s">
        <v>2516</v>
      </c>
      <c r="Y626" t="s">
        <v>2516</v>
      </c>
      <c r="Z626" t="s">
        <v>2516</v>
      </c>
      <c r="AA626" t="s">
        <v>2516</v>
      </c>
    </row>
    <row r="627" spans="1:27" x14ac:dyDescent="0.45">
      <c r="A627" t="s">
        <v>13399</v>
      </c>
      <c r="B627" t="s">
        <v>13400</v>
      </c>
      <c r="C627" t="s">
        <v>3714</v>
      </c>
      <c r="D627" t="s">
        <v>3993</v>
      </c>
      <c r="E627" t="s">
        <v>3994</v>
      </c>
      <c r="F627" s="2">
        <v>44299.229861111111</v>
      </c>
      <c r="G627" t="s">
        <v>13401</v>
      </c>
      <c r="H627" t="s">
        <v>2516</v>
      </c>
      <c r="I627" t="s">
        <v>560</v>
      </c>
      <c r="J627" t="s">
        <v>4151</v>
      </c>
      <c r="K627" t="s">
        <v>4152</v>
      </c>
      <c r="L627">
        <v>18</v>
      </c>
      <c r="M627">
        <v>2</v>
      </c>
      <c r="N627" t="s">
        <v>560</v>
      </c>
      <c r="O627" t="s">
        <v>13402</v>
      </c>
      <c r="P627" t="s">
        <v>13403</v>
      </c>
      <c r="Q627" t="s">
        <v>2516</v>
      </c>
      <c r="R627" t="s">
        <v>560</v>
      </c>
      <c r="S627" t="s">
        <v>13404</v>
      </c>
      <c r="T627" t="s">
        <v>13405</v>
      </c>
      <c r="U627" t="s">
        <v>2516</v>
      </c>
      <c r="V627" t="s">
        <v>2516</v>
      </c>
      <c r="W627" t="s">
        <v>2516</v>
      </c>
      <c r="X627" t="s">
        <v>2516</v>
      </c>
      <c r="Y627" t="s">
        <v>2516</v>
      </c>
      <c r="Z627" t="s">
        <v>2516</v>
      </c>
      <c r="AA627" t="s">
        <v>2516</v>
      </c>
    </row>
    <row r="628" spans="1:27" x14ac:dyDescent="0.45">
      <c r="A628" t="s">
        <v>13406</v>
      </c>
      <c r="B628" t="s">
        <v>13407</v>
      </c>
      <c r="C628" t="s">
        <v>3714</v>
      </c>
      <c r="D628" t="s">
        <v>3993</v>
      </c>
      <c r="E628" t="s">
        <v>3994</v>
      </c>
      <c r="F628" s="2">
        <v>44327.219444444447</v>
      </c>
      <c r="G628" t="s">
        <v>13408</v>
      </c>
      <c r="H628" t="s">
        <v>2516</v>
      </c>
      <c r="I628" t="s">
        <v>560</v>
      </c>
      <c r="J628" t="s">
        <v>4155</v>
      </c>
      <c r="K628" t="s">
        <v>4156</v>
      </c>
      <c r="L628">
        <v>18</v>
      </c>
      <c r="M628">
        <v>2</v>
      </c>
      <c r="N628" t="s">
        <v>560</v>
      </c>
      <c r="O628" t="s">
        <v>13409</v>
      </c>
      <c r="P628" t="s">
        <v>13410</v>
      </c>
      <c r="Q628" t="s">
        <v>2516</v>
      </c>
      <c r="R628" t="s">
        <v>560</v>
      </c>
      <c r="S628" t="s">
        <v>13411</v>
      </c>
      <c r="T628" t="s">
        <v>13412</v>
      </c>
      <c r="U628" t="s">
        <v>2516</v>
      </c>
      <c r="V628" t="s">
        <v>2516</v>
      </c>
      <c r="W628" t="s">
        <v>2516</v>
      </c>
      <c r="X628" t="s">
        <v>2516</v>
      </c>
      <c r="Y628" t="s">
        <v>2516</v>
      </c>
      <c r="Z628" t="s">
        <v>2516</v>
      </c>
      <c r="AA628" t="s">
        <v>2516</v>
      </c>
    </row>
    <row r="629" spans="1:27" x14ac:dyDescent="0.45">
      <c r="A629" t="s">
        <v>13413</v>
      </c>
      <c r="B629" t="s">
        <v>13414</v>
      </c>
      <c r="C629" t="s">
        <v>3714</v>
      </c>
      <c r="D629" t="s">
        <v>3993</v>
      </c>
      <c r="E629" t="s">
        <v>3994</v>
      </c>
      <c r="F629" s="2">
        <v>44362.220833333333</v>
      </c>
      <c r="G629" t="s">
        <v>13415</v>
      </c>
      <c r="H629" t="s">
        <v>2516</v>
      </c>
      <c r="I629" t="s">
        <v>560</v>
      </c>
      <c r="J629" t="s">
        <v>4159</v>
      </c>
      <c r="K629" t="s">
        <v>4160</v>
      </c>
      <c r="L629">
        <v>18</v>
      </c>
      <c r="M629">
        <v>2</v>
      </c>
      <c r="N629" t="s">
        <v>560</v>
      </c>
      <c r="O629" t="s">
        <v>13416</v>
      </c>
      <c r="P629" t="s">
        <v>13417</v>
      </c>
      <c r="Q629" t="s">
        <v>2516</v>
      </c>
      <c r="R629" t="s">
        <v>560</v>
      </c>
      <c r="S629" t="s">
        <v>13418</v>
      </c>
      <c r="T629" t="s">
        <v>13419</v>
      </c>
      <c r="U629" t="s">
        <v>2516</v>
      </c>
      <c r="V629" t="s">
        <v>2516</v>
      </c>
      <c r="W629" t="s">
        <v>2516</v>
      </c>
      <c r="X629" t="s">
        <v>2516</v>
      </c>
      <c r="Y629" t="s">
        <v>2516</v>
      </c>
      <c r="Z629" t="s">
        <v>2516</v>
      </c>
      <c r="AA629" t="s">
        <v>2516</v>
      </c>
    </row>
    <row r="630" spans="1:27" x14ac:dyDescent="0.45">
      <c r="A630" t="s">
        <v>13420</v>
      </c>
      <c r="B630" t="s">
        <v>13421</v>
      </c>
      <c r="C630" t="s">
        <v>3714</v>
      </c>
      <c r="D630" t="s">
        <v>3993</v>
      </c>
      <c r="E630" t="s">
        <v>3994</v>
      </c>
      <c r="F630" s="2">
        <v>44390.206250000003</v>
      </c>
      <c r="G630" t="s">
        <v>13422</v>
      </c>
      <c r="H630" t="s">
        <v>2516</v>
      </c>
      <c r="I630" t="s">
        <v>560</v>
      </c>
      <c r="J630" t="s">
        <v>4163</v>
      </c>
      <c r="K630" t="s">
        <v>4164</v>
      </c>
      <c r="L630">
        <v>18</v>
      </c>
      <c r="M630">
        <v>2</v>
      </c>
      <c r="N630" t="s">
        <v>560</v>
      </c>
      <c r="O630" t="s">
        <v>13423</v>
      </c>
      <c r="P630" t="s">
        <v>13424</v>
      </c>
      <c r="Q630" t="s">
        <v>2516</v>
      </c>
      <c r="R630" t="s">
        <v>560</v>
      </c>
      <c r="S630" t="s">
        <v>13425</v>
      </c>
      <c r="T630" t="s">
        <v>13426</v>
      </c>
      <c r="U630" t="s">
        <v>2516</v>
      </c>
      <c r="V630" t="s">
        <v>751</v>
      </c>
      <c r="W630" t="s">
        <v>2516</v>
      </c>
      <c r="X630" t="s">
        <v>2516</v>
      </c>
      <c r="Y630" t="s">
        <v>2516</v>
      </c>
      <c r="Z630" t="s">
        <v>2516</v>
      </c>
      <c r="AA630" t="s">
        <v>2516</v>
      </c>
    </row>
    <row r="631" spans="1:27" x14ac:dyDescent="0.45">
      <c r="A631" t="s">
        <v>13427</v>
      </c>
      <c r="B631" t="s">
        <v>13428</v>
      </c>
      <c r="C631" t="s">
        <v>3714</v>
      </c>
      <c r="D631" t="s">
        <v>3993</v>
      </c>
      <c r="E631" t="s">
        <v>3994</v>
      </c>
      <c r="F631" s="2">
        <v>44418.224999999999</v>
      </c>
      <c r="G631" t="s">
        <v>13429</v>
      </c>
      <c r="H631" t="s">
        <v>2516</v>
      </c>
      <c r="I631" t="s">
        <v>560</v>
      </c>
      <c r="J631" t="s">
        <v>4167</v>
      </c>
      <c r="K631" t="s">
        <v>4168</v>
      </c>
      <c r="L631">
        <v>18</v>
      </c>
      <c r="M631">
        <v>2</v>
      </c>
      <c r="N631" t="s">
        <v>482</v>
      </c>
      <c r="O631" t="s">
        <v>13430</v>
      </c>
      <c r="P631" t="s">
        <v>13431</v>
      </c>
      <c r="Q631" t="s">
        <v>2516</v>
      </c>
      <c r="R631" t="s">
        <v>482</v>
      </c>
      <c r="S631" t="s">
        <v>13432</v>
      </c>
      <c r="T631" t="s">
        <v>13433</v>
      </c>
      <c r="U631" t="s">
        <v>2516</v>
      </c>
      <c r="V631" t="s">
        <v>2516</v>
      </c>
      <c r="W631" t="s">
        <v>2516</v>
      </c>
      <c r="X631" t="s">
        <v>2516</v>
      </c>
      <c r="Y631" t="s">
        <v>2516</v>
      </c>
      <c r="Z631" t="s">
        <v>2516</v>
      </c>
      <c r="AA631" t="s">
        <v>12887</v>
      </c>
    </row>
    <row r="632" spans="1:27" x14ac:dyDescent="0.45">
      <c r="A632" t="s">
        <v>13434</v>
      </c>
      <c r="B632" t="s">
        <v>13435</v>
      </c>
      <c r="C632" t="s">
        <v>3714</v>
      </c>
      <c r="D632" t="s">
        <v>3993</v>
      </c>
      <c r="E632" t="s">
        <v>3994</v>
      </c>
      <c r="F632" s="2">
        <v>44453.21875</v>
      </c>
      <c r="G632" t="s">
        <v>13436</v>
      </c>
      <c r="H632" t="s">
        <v>2516</v>
      </c>
      <c r="I632" t="s">
        <v>560</v>
      </c>
      <c r="J632" t="s">
        <v>4171</v>
      </c>
      <c r="K632" t="s">
        <v>4172</v>
      </c>
      <c r="L632">
        <v>18</v>
      </c>
      <c r="M632">
        <v>2</v>
      </c>
      <c r="N632" t="s">
        <v>482</v>
      </c>
      <c r="O632" t="s">
        <v>13437</v>
      </c>
      <c r="P632" t="s">
        <v>13438</v>
      </c>
      <c r="Q632" t="s">
        <v>2516</v>
      </c>
      <c r="R632" t="s">
        <v>482</v>
      </c>
      <c r="S632" t="s">
        <v>13439</v>
      </c>
      <c r="T632" t="s">
        <v>13440</v>
      </c>
      <c r="U632" t="s">
        <v>2516</v>
      </c>
      <c r="V632" t="s">
        <v>2516</v>
      </c>
      <c r="W632" t="s">
        <v>2516</v>
      </c>
      <c r="X632" t="s">
        <v>2516</v>
      </c>
      <c r="Y632" t="s">
        <v>2516</v>
      </c>
      <c r="Z632" t="s">
        <v>2516</v>
      </c>
      <c r="AA632" t="s">
        <v>12887</v>
      </c>
    </row>
    <row r="633" spans="1:27" x14ac:dyDescent="0.45">
      <c r="A633" t="s">
        <v>13441</v>
      </c>
      <c r="B633" t="s">
        <v>13442</v>
      </c>
      <c r="C633" t="s">
        <v>3714</v>
      </c>
      <c r="D633" t="s">
        <v>3993</v>
      </c>
      <c r="E633" t="s">
        <v>3994</v>
      </c>
      <c r="F633" s="2">
        <v>44488.238194444442</v>
      </c>
      <c r="G633" t="s">
        <v>13443</v>
      </c>
      <c r="H633" t="s">
        <v>2516</v>
      </c>
      <c r="I633" t="s">
        <v>560</v>
      </c>
      <c r="J633" t="s">
        <v>4175</v>
      </c>
      <c r="K633" t="s">
        <v>4176</v>
      </c>
      <c r="L633">
        <v>18</v>
      </c>
      <c r="M633">
        <v>2</v>
      </c>
      <c r="N633" t="s">
        <v>560</v>
      </c>
      <c r="O633" t="s">
        <v>13444</v>
      </c>
      <c r="P633" t="s">
        <v>13445</v>
      </c>
      <c r="Q633" t="s">
        <v>2516</v>
      </c>
      <c r="R633" t="s">
        <v>560</v>
      </c>
      <c r="S633" t="s">
        <v>13446</v>
      </c>
      <c r="T633" t="s">
        <v>13447</v>
      </c>
      <c r="U633" t="s">
        <v>2516</v>
      </c>
      <c r="V633" t="s">
        <v>2516</v>
      </c>
      <c r="W633" t="s">
        <v>2516</v>
      </c>
      <c r="X633" t="s">
        <v>2516</v>
      </c>
      <c r="Y633" t="s">
        <v>2516</v>
      </c>
      <c r="Z633" t="s">
        <v>2516</v>
      </c>
      <c r="AA633" t="s">
        <v>2516</v>
      </c>
    </row>
    <row r="634" spans="1:27" x14ac:dyDescent="0.45">
      <c r="A634" t="s">
        <v>13448</v>
      </c>
      <c r="B634" t="s">
        <v>13449</v>
      </c>
      <c r="C634" t="s">
        <v>3714</v>
      </c>
      <c r="D634" t="s">
        <v>3993</v>
      </c>
      <c r="E634" t="s">
        <v>3994</v>
      </c>
      <c r="F634" s="2">
        <v>44516.190972222219</v>
      </c>
      <c r="G634" t="s">
        <v>13450</v>
      </c>
      <c r="H634" t="s">
        <v>2516</v>
      </c>
      <c r="I634" t="s">
        <v>560</v>
      </c>
      <c r="J634" t="s">
        <v>4179</v>
      </c>
      <c r="K634" t="s">
        <v>4180</v>
      </c>
      <c r="L634">
        <v>18</v>
      </c>
      <c r="M634">
        <v>2</v>
      </c>
      <c r="N634" t="s">
        <v>560</v>
      </c>
      <c r="O634" t="s">
        <v>13451</v>
      </c>
      <c r="P634" t="s">
        <v>13452</v>
      </c>
      <c r="Q634" t="s">
        <v>2516</v>
      </c>
      <c r="R634" t="s">
        <v>560</v>
      </c>
      <c r="S634" t="s">
        <v>13453</v>
      </c>
      <c r="T634" t="s">
        <v>13454</v>
      </c>
      <c r="U634" t="s">
        <v>2516</v>
      </c>
      <c r="V634" t="s">
        <v>2516</v>
      </c>
      <c r="W634" t="s">
        <v>2516</v>
      </c>
      <c r="X634" t="s">
        <v>2516</v>
      </c>
      <c r="Y634" t="s">
        <v>2516</v>
      </c>
      <c r="Z634" t="s">
        <v>2516</v>
      </c>
      <c r="AA634" t="s">
        <v>2516</v>
      </c>
    </row>
    <row r="635" spans="1:27" x14ac:dyDescent="0.45">
      <c r="A635" t="s">
        <v>13455</v>
      </c>
      <c r="B635" t="s">
        <v>13456</v>
      </c>
      <c r="C635" t="s">
        <v>3714</v>
      </c>
      <c r="D635" t="s">
        <v>3993</v>
      </c>
      <c r="E635" t="s">
        <v>3994</v>
      </c>
      <c r="F635" s="2">
        <v>44544.162499999999</v>
      </c>
      <c r="G635" t="s">
        <v>13457</v>
      </c>
      <c r="H635" t="s">
        <v>2516</v>
      </c>
      <c r="I635" t="s">
        <v>560</v>
      </c>
      <c r="J635" t="s">
        <v>4183</v>
      </c>
      <c r="K635" t="s">
        <v>4184</v>
      </c>
      <c r="L635">
        <v>18</v>
      </c>
      <c r="M635">
        <v>2</v>
      </c>
      <c r="N635" t="s">
        <v>560</v>
      </c>
      <c r="O635" t="s">
        <v>13458</v>
      </c>
      <c r="P635" t="s">
        <v>13459</v>
      </c>
      <c r="Q635" t="s">
        <v>2516</v>
      </c>
      <c r="R635" t="s">
        <v>560</v>
      </c>
      <c r="S635" t="s">
        <v>13460</v>
      </c>
      <c r="T635" t="s">
        <v>13461</v>
      </c>
      <c r="U635" t="s">
        <v>2516</v>
      </c>
      <c r="V635" t="s">
        <v>2516</v>
      </c>
      <c r="W635" t="s">
        <v>2516</v>
      </c>
      <c r="X635" t="s">
        <v>2516</v>
      </c>
      <c r="Y635" t="s">
        <v>2516</v>
      </c>
      <c r="Z635" t="s">
        <v>2516</v>
      </c>
      <c r="AA635" t="s">
        <v>2516</v>
      </c>
    </row>
    <row r="636" spans="1:27" x14ac:dyDescent="0.45">
      <c r="A636" t="s">
        <v>13462</v>
      </c>
      <c r="B636" t="s">
        <v>13463</v>
      </c>
      <c r="C636" t="s">
        <v>3714</v>
      </c>
      <c r="D636" t="s">
        <v>3993</v>
      </c>
      <c r="E636" t="s">
        <v>3994</v>
      </c>
      <c r="F636" s="2">
        <v>44572.175694444442</v>
      </c>
      <c r="G636" t="s">
        <v>13464</v>
      </c>
      <c r="H636" t="s">
        <v>2516</v>
      </c>
      <c r="I636" t="s">
        <v>560</v>
      </c>
      <c r="J636" t="s">
        <v>4187</v>
      </c>
      <c r="K636" t="s">
        <v>4188</v>
      </c>
      <c r="L636">
        <v>18</v>
      </c>
      <c r="M636">
        <v>2</v>
      </c>
      <c r="N636" t="s">
        <v>560</v>
      </c>
      <c r="O636" t="s">
        <v>13465</v>
      </c>
      <c r="P636" t="s">
        <v>13466</v>
      </c>
      <c r="Q636" t="s">
        <v>2516</v>
      </c>
      <c r="R636" t="s">
        <v>560</v>
      </c>
      <c r="S636" t="s">
        <v>2516</v>
      </c>
      <c r="T636" t="s">
        <v>2516</v>
      </c>
      <c r="U636" t="s">
        <v>2516</v>
      </c>
      <c r="V636" t="s">
        <v>1035</v>
      </c>
      <c r="W636" t="s">
        <v>2516</v>
      </c>
      <c r="X636" t="s">
        <v>2516</v>
      </c>
      <c r="Y636" t="s">
        <v>2516</v>
      </c>
      <c r="Z636" t="s">
        <v>2516</v>
      </c>
      <c r="AA636" t="s">
        <v>2516</v>
      </c>
    </row>
    <row r="637" spans="1:27" x14ac:dyDescent="0.45">
      <c r="A637" t="s">
        <v>13467</v>
      </c>
      <c r="B637" t="s">
        <v>13468</v>
      </c>
      <c r="C637" t="s">
        <v>3714</v>
      </c>
      <c r="D637" t="s">
        <v>3993</v>
      </c>
      <c r="E637" t="s">
        <v>3994</v>
      </c>
      <c r="F637" s="2">
        <v>44600.190972222219</v>
      </c>
      <c r="G637" t="s">
        <v>13469</v>
      </c>
      <c r="H637" t="s">
        <v>2516</v>
      </c>
      <c r="I637" t="s">
        <v>560</v>
      </c>
      <c r="J637" t="s">
        <v>4191</v>
      </c>
      <c r="K637" t="s">
        <v>4192</v>
      </c>
      <c r="L637">
        <v>18</v>
      </c>
      <c r="M637">
        <v>2</v>
      </c>
      <c r="N637" t="s">
        <v>560</v>
      </c>
      <c r="O637" t="s">
        <v>13470</v>
      </c>
      <c r="P637" t="s">
        <v>13471</v>
      </c>
      <c r="Q637" t="s">
        <v>2516</v>
      </c>
      <c r="R637" t="s">
        <v>560</v>
      </c>
      <c r="S637" t="s">
        <v>2516</v>
      </c>
      <c r="T637" t="s">
        <v>2516</v>
      </c>
      <c r="U637" t="s">
        <v>2516</v>
      </c>
      <c r="V637" t="s">
        <v>1035</v>
      </c>
      <c r="W637" t="s">
        <v>2516</v>
      </c>
      <c r="X637" t="s">
        <v>2516</v>
      </c>
      <c r="Y637" t="s">
        <v>2516</v>
      </c>
      <c r="Z637" t="s">
        <v>2516</v>
      </c>
      <c r="AA637" t="s">
        <v>2516</v>
      </c>
    </row>
    <row r="638" spans="1:27" x14ac:dyDescent="0.45">
      <c r="A638" t="s">
        <v>13472</v>
      </c>
      <c r="B638" t="s">
        <v>13473</v>
      </c>
      <c r="C638" t="s">
        <v>3714</v>
      </c>
      <c r="D638" t="s">
        <v>3993</v>
      </c>
      <c r="E638" t="s">
        <v>3994</v>
      </c>
      <c r="F638" s="2">
        <v>44635.214583333334</v>
      </c>
      <c r="G638" t="s">
        <v>13474</v>
      </c>
      <c r="H638" t="s">
        <v>2516</v>
      </c>
      <c r="I638" t="s">
        <v>560</v>
      </c>
      <c r="J638" t="s">
        <v>4195</v>
      </c>
      <c r="K638" t="s">
        <v>4196</v>
      </c>
      <c r="L638">
        <v>18</v>
      </c>
      <c r="M638">
        <v>2</v>
      </c>
      <c r="N638" t="s">
        <v>560</v>
      </c>
      <c r="O638" t="s">
        <v>13475</v>
      </c>
      <c r="P638" t="s">
        <v>13476</v>
      </c>
      <c r="Q638" t="s">
        <v>2516</v>
      </c>
      <c r="R638" t="s">
        <v>560</v>
      </c>
      <c r="S638" t="s">
        <v>2516</v>
      </c>
      <c r="T638" t="s">
        <v>2516</v>
      </c>
      <c r="U638" t="s">
        <v>2516</v>
      </c>
      <c r="V638" t="s">
        <v>1035</v>
      </c>
      <c r="W638" t="s">
        <v>2516</v>
      </c>
      <c r="X638" t="s">
        <v>2516</v>
      </c>
      <c r="Y638" t="s">
        <v>2516</v>
      </c>
      <c r="Z638" t="s">
        <v>2516</v>
      </c>
      <c r="AA638" t="s">
        <v>2516</v>
      </c>
    </row>
    <row r="639" spans="1:27" x14ac:dyDescent="0.45">
      <c r="A639" t="s">
        <v>13477</v>
      </c>
      <c r="B639" t="s">
        <v>13478</v>
      </c>
      <c r="C639" t="s">
        <v>3714</v>
      </c>
      <c r="D639" t="s">
        <v>3993</v>
      </c>
      <c r="E639" t="s">
        <v>3994</v>
      </c>
      <c r="F639" s="2">
        <v>44663.210416666669</v>
      </c>
      <c r="G639" t="s">
        <v>13479</v>
      </c>
      <c r="H639" t="s">
        <v>2516</v>
      </c>
      <c r="I639" t="s">
        <v>560</v>
      </c>
      <c r="J639" t="s">
        <v>4199</v>
      </c>
      <c r="K639" t="s">
        <v>4200</v>
      </c>
      <c r="L639">
        <v>18</v>
      </c>
      <c r="M639">
        <v>2</v>
      </c>
      <c r="N639" t="s">
        <v>560</v>
      </c>
      <c r="O639" t="s">
        <v>13480</v>
      </c>
      <c r="P639" t="s">
        <v>13481</v>
      </c>
      <c r="Q639" t="s">
        <v>2516</v>
      </c>
      <c r="R639" t="s">
        <v>560</v>
      </c>
      <c r="S639" t="s">
        <v>2516</v>
      </c>
      <c r="T639" t="s">
        <v>2516</v>
      </c>
      <c r="U639" t="s">
        <v>2516</v>
      </c>
      <c r="V639" t="s">
        <v>1035</v>
      </c>
      <c r="W639" t="s">
        <v>2516</v>
      </c>
      <c r="X639" t="s">
        <v>2516</v>
      </c>
      <c r="Y639" t="s">
        <v>2516</v>
      </c>
      <c r="Z639" t="s">
        <v>2516</v>
      </c>
      <c r="AA639" t="s">
        <v>2516</v>
      </c>
    </row>
    <row r="640" spans="1:27" x14ac:dyDescent="0.45">
      <c r="A640" t="s">
        <v>13482</v>
      </c>
      <c r="B640" t="s">
        <v>13483</v>
      </c>
      <c r="C640" t="s">
        <v>3714</v>
      </c>
      <c r="D640" t="s">
        <v>3993</v>
      </c>
      <c r="E640" t="s">
        <v>3994</v>
      </c>
      <c r="F640" s="2">
        <v>44691.223611111112</v>
      </c>
      <c r="G640" t="s">
        <v>13484</v>
      </c>
      <c r="H640" t="s">
        <v>2516</v>
      </c>
      <c r="I640" t="s">
        <v>560</v>
      </c>
      <c r="J640" t="s">
        <v>4203</v>
      </c>
      <c r="K640" t="s">
        <v>4204</v>
      </c>
      <c r="L640">
        <v>18</v>
      </c>
      <c r="M640">
        <v>2</v>
      </c>
      <c r="N640" t="s">
        <v>560</v>
      </c>
      <c r="O640" t="s">
        <v>13485</v>
      </c>
      <c r="P640" t="s">
        <v>13486</v>
      </c>
      <c r="Q640" t="s">
        <v>2516</v>
      </c>
      <c r="R640" t="s">
        <v>560</v>
      </c>
      <c r="S640" t="s">
        <v>2516</v>
      </c>
      <c r="T640" t="s">
        <v>2516</v>
      </c>
      <c r="U640" t="s">
        <v>2516</v>
      </c>
      <c r="V640" t="s">
        <v>1035</v>
      </c>
      <c r="W640" t="s">
        <v>2516</v>
      </c>
      <c r="X640" t="s">
        <v>2516</v>
      </c>
      <c r="Y640" t="s">
        <v>2516</v>
      </c>
      <c r="Z640" t="s">
        <v>2516</v>
      </c>
      <c r="AA640" t="s">
        <v>2516</v>
      </c>
    </row>
    <row r="641" spans="1:27" x14ac:dyDescent="0.45">
      <c r="A641" t="s">
        <v>13487</v>
      </c>
      <c r="B641" t="s">
        <v>13488</v>
      </c>
      <c r="C641" t="s">
        <v>3714</v>
      </c>
      <c r="D641" t="s">
        <v>3993</v>
      </c>
      <c r="E641" t="s">
        <v>3994</v>
      </c>
      <c r="F641" s="2">
        <v>44733.224999999999</v>
      </c>
      <c r="G641" t="s">
        <v>13489</v>
      </c>
      <c r="H641" t="s">
        <v>2516</v>
      </c>
      <c r="I641" t="s">
        <v>560</v>
      </c>
      <c r="J641" t="s">
        <v>4207</v>
      </c>
      <c r="K641" t="s">
        <v>4208</v>
      </c>
      <c r="L641">
        <v>18</v>
      </c>
      <c r="M641">
        <v>2</v>
      </c>
      <c r="N641" t="s">
        <v>560</v>
      </c>
      <c r="O641" t="s">
        <v>13490</v>
      </c>
      <c r="P641" t="s">
        <v>13491</v>
      </c>
      <c r="Q641" t="s">
        <v>2516</v>
      </c>
      <c r="R641" t="s">
        <v>560</v>
      </c>
      <c r="S641" t="s">
        <v>2516</v>
      </c>
      <c r="T641" t="s">
        <v>2516</v>
      </c>
      <c r="U641" t="s">
        <v>2516</v>
      </c>
      <c r="V641" t="s">
        <v>1035</v>
      </c>
      <c r="W641" t="s">
        <v>2516</v>
      </c>
      <c r="X641" t="s">
        <v>2516</v>
      </c>
      <c r="Y641" t="s">
        <v>2516</v>
      </c>
      <c r="Z641" t="s">
        <v>2516</v>
      </c>
      <c r="AA641" t="s">
        <v>2516</v>
      </c>
    </row>
    <row r="642" spans="1:27" x14ac:dyDescent="0.45">
      <c r="A642" t="s">
        <v>13492</v>
      </c>
      <c r="B642" t="s">
        <v>13493</v>
      </c>
      <c r="C642" t="s">
        <v>3714</v>
      </c>
      <c r="D642" t="s">
        <v>3993</v>
      </c>
      <c r="E642" t="s">
        <v>3994</v>
      </c>
      <c r="F642" s="2">
        <v>44754.239583333336</v>
      </c>
      <c r="G642" t="s">
        <v>13494</v>
      </c>
      <c r="H642" t="s">
        <v>2516</v>
      </c>
      <c r="I642" t="s">
        <v>560</v>
      </c>
      <c r="J642" t="s">
        <v>4211</v>
      </c>
      <c r="K642" t="s">
        <v>4212</v>
      </c>
      <c r="L642">
        <v>18</v>
      </c>
      <c r="M642">
        <v>2</v>
      </c>
      <c r="N642" t="s">
        <v>560</v>
      </c>
      <c r="O642" t="s">
        <v>13495</v>
      </c>
      <c r="P642" t="s">
        <v>13496</v>
      </c>
      <c r="Q642" t="s">
        <v>2516</v>
      </c>
      <c r="R642" t="s">
        <v>560</v>
      </c>
      <c r="S642" t="s">
        <v>13497</v>
      </c>
      <c r="T642" t="s">
        <v>13498</v>
      </c>
      <c r="U642" t="s">
        <v>2516</v>
      </c>
      <c r="V642" t="s">
        <v>751</v>
      </c>
      <c r="W642" t="s">
        <v>2516</v>
      </c>
      <c r="X642" t="s">
        <v>2516</v>
      </c>
      <c r="Y642" t="s">
        <v>2516</v>
      </c>
      <c r="Z642" t="s">
        <v>2516</v>
      </c>
      <c r="AA642" t="s">
        <v>2516</v>
      </c>
    </row>
    <row r="643" spans="1:27" x14ac:dyDescent="0.45">
      <c r="A643" t="s">
        <v>13499</v>
      </c>
      <c r="B643" t="s">
        <v>13500</v>
      </c>
      <c r="C643" t="s">
        <v>3714</v>
      </c>
      <c r="D643" t="s">
        <v>3993</v>
      </c>
      <c r="E643" t="s">
        <v>3994</v>
      </c>
      <c r="F643" s="2">
        <v>44782.213888888888</v>
      </c>
      <c r="G643" t="s">
        <v>13501</v>
      </c>
      <c r="H643" t="s">
        <v>2516</v>
      </c>
      <c r="I643" t="s">
        <v>560</v>
      </c>
      <c r="J643" t="s">
        <v>4215</v>
      </c>
      <c r="K643" t="s">
        <v>4216</v>
      </c>
      <c r="L643">
        <v>18</v>
      </c>
      <c r="M643">
        <v>2</v>
      </c>
      <c r="N643" t="s">
        <v>560</v>
      </c>
      <c r="O643" t="s">
        <v>13502</v>
      </c>
      <c r="P643" t="s">
        <v>13503</v>
      </c>
      <c r="Q643" t="s">
        <v>2516</v>
      </c>
      <c r="R643" t="s">
        <v>560</v>
      </c>
      <c r="S643" t="s">
        <v>2516</v>
      </c>
      <c r="T643" t="s">
        <v>2516</v>
      </c>
      <c r="U643" t="s">
        <v>2516</v>
      </c>
      <c r="V643" t="s">
        <v>1035</v>
      </c>
      <c r="W643" t="s">
        <v>2516</v>
      </c>
      <c r="X643" t="s">
        <v>2516</v>
      </c>
      <c r="Y643" t="s">
        <v>2516</v>
      </c>
      <c r="Z643" t="s">
        <v>2516</v>
      </c>
      <c r="AA643" t="s">
        <v>2516</v>
      </c>
    </row>
    <row r="644" spans="1:27" x14ac:dyDescent="0.45">
      <c r="A644" t="s">
        <v>13504</v>
      </c>
      <c r="B644" t="s">
        <v>13505</v>
      </c>
      <c r="C644" t="s">
        <v>3714</v>
      </c>
      <c r="D644" t="s">
        <v>3993</v>
      </c>
      <c r="E644" t="s">
        <v>3994</v>
      </c>
      <c r="F644" s="2">
        <v>44817.260416666664</v>
      </c>
      <c r="G644" t="s">
        <v>13506</v>
      </c>
      <c r="H644" t="s">
        <v>2516</v>
      </c>
      <c r="I644" t="s">
        <v>560</v>
      </c>
      <c r="J644" t="s">
        <v>4219</v>
      </c>
      <c r="K644" t="s">
        <v>4220</v>
      </c>
      <c r="L644">
        <v>18</v>
      </c>
      <c r="M644">
        <v>2</v>
      </c>
      <c r="N644" t="s">
        <v>560</v>
      </c>
      <c r="O644" t="s">
        <v>13507</v>
      </c>
      <c r="P644" t="s">
        <v>13508</v>
      </c>
      <c r="Q644" t="s">
        <v>2516</v>
      </c>
      <c r="R644" t="s">
        <v>560</v>
      </c>
      <c r="S644" t="s">
        <v>2516</v>
      </c>
      <c r="T644" t="s">
        <v>2516</v>
      </c>
      <c r="U644" t="s">
        <v>2516</v>
      </c>
      <c r="V644" t="s">
        <v>1035</v>
      </c>
      <c r="W644" t="s">
        <v>2516</v>
      </c>
      <c r="X644" t="s">
        <v>2516</v>
      </c>
      <c r="Y644" t="s">
        <v>2516</v>
      </c>
      <c r="Z644" t="s">
        <v>2516</v>
      </c>
      <c r="AA644" t="s">
        <v>2516</v>
      </c>
    </row>
    <row r="645" spans="1:27" x14ac:dyDescent="0.45">
      <c r="A645" t="s">
        <v>13509</v>
      </c>
      <c r="B645" t="s">
        <v>13510</v>
      </c>
      <c r="C645" t="s">
        <v>3714</v>
      </c>
      <c r="D645" t="s">
        <v>3993</v>
      </c>
      <c r="E645" t="s">
        <v>3994</v>
      </c>
      <c r="F645" s="2">
        <v>44852.229166666664</v>
      </c>
      <c r="G645" t="s">
        <v>13511</v>
      </c>
      <c r="H645" t="s">
        <v>2516</v>
      </c>
      <c r="I645" t="s">
        <v>560</v>
      </c>
      <c r="J645" t="s">
        <v>4223</v>
      </c>
      <c r="K645" t="s">
        <v>4224</v>
      </c>
      <c r="L645">
        <v>18</v>
      </c>
      <c r="M645">
        <v>2</v>
      </c>
      <c r="N645" t="s">
        <v>560</v>
      </c>
      <c r="O645" t="s">
        <v>13512</v>
      </c>
      <c r="P645" t="s">
        <v>13513</v>
      </c>
      <c r="Q645" t="s">
        <v>2516</v>
      </c>
      <c r="R645" t="s">
        <v>560</v>
      </c>
      <c r="S645" t="s">
        <v>2516</v>
      </c>
      <c r="T645" t="s">
        <v>2516</v>
      </c>
      <c r="U645" t="s">
        <v>2516</v>
      </c>
      <c r="V645" t="s">
        <v>1035</v>
      </c>
      <c r="W645" t="s">
        <v>2516</v>
      </c>
      <c r="X645" t="s">
        <v>2516</v>
      </c>
      <c r="Y645" t="s">
        <v>2516</v>
      </c>
      <c r="Z645" t="s">
        <v>2516</v>
      </c>
      <c r="AA645" t="s">
        <v>2516</v>
      </c>
    </row>
    <row r="646" spans="1:27" x14ac:dyDescent="0.45">
      <c r="A646" t="s">
        <v>13514</v>
      </c>
      <c r="B646" t="s">
        <v>13515</v>
      </c>
      <c r="C646" t="s">
        <v>3714</v>
      </c>
      <c r="D646" t="s">
        <v>3993</v>
      </c>
      <c r="E646" t="s">
        <v>3994</v>
      </c>
      <c r="F646" s="2">
        <v>44880.195138888892</v>
      </c>
      <c r="G646" t="s">
        <v>13516</v>
      </c>
      <c r="H646" t="s">
        <v>2516</v>
      </c>
      <c r="I646" t="s">
        <v>560</v>
      </c>
      <c r="J646" t="s">
        <v>4227</v>
      </c>
      <c r="K646" t="s">
        <v>4228</v>
      </c>
      <c r="L646">
        <v>18</v>
      </c>
      <c r="M646">
        <v>2</v>
      </c>
      <c r="N646" t="s">
        <v>560</v>
      </c>
      <c r="O646" t="s">
        <v>13517</v>
      </c>
      <c r="P646" t="s">
        <v>13518</v>
      </c>
      <c r="Q646" t="s">
        <v>2516</v>
      </c>
      <c r="R646" t="s">
        <v>560</v>
      </c>
      <c r="S646" t="s">
        <v>2516</v>
      </c>
      <c r="T646" t="s">
        <v>2516</v>
      </c>
      <c r="U646" t="s">
        <v>2516</v>
      </c>
      <c r="V646" t="s">
        <v>1035</v>
      </c>
      <c r="W646" t="s">
        <v>2516</v>
      </c>
      <c r="X646" t="s">
        <v>2516</v>
      </c>
      <c r="Y646" t="s">
        <v>2516</v>
      </c>
      <c r="Z646" t="s">
        <v>2516</v>
      </c>
      <c r="AA646" t="s">
        <v>2516</v>
      </c>
    </row>
    <row r="647" spans="1:27" x14ac:dyDescent="0.45">
      <c r="A647" t="s">
        <v>13519</v>
      </c>
      <c r="B647" t="s">
        <v>13520</v>
      </c>
      <c r="C647" t="s">
        <v>3714</v>
      </c>
      <c r="D647" t="s">
        <v>3993</v>
      </c>
      <c r="E647" t="s">
        <v>3994</v>
      </c>
      <c r="F647" s="2">
        <v>44909.177777777775</v>
      </c>
      <c r="G647" t="s">
        <v>13521</v>
      </c>
      <c r="H647" t="s">
        <v>2516</v>
      </c>
      <c r="I647" t="s">
        <v>560</v>
      </c>
      <c r="J647" t="s">
        <v>4231</v>
      </c>
      <c r="K647" t="s">
        <v>4232</v>
      </c>
      <c r="L647">
        <v>18</v>
      </c>
      <c r="M647">
        <v>2</v>
      </c>
      <c r="N647" t="s">
        <v>560</v>
      </c>
      <c r="O647" t="s">
        <v>13522</v>
      </c>
      <c r="P647" t="s">
        <v>13523</v>
      </c>
      <c r="Q647" t="s">
        <v>2516</v>
      </c>
      <c r="R647" t="s">
        <v>560</v>
      </c>
      <c r="S647" t="s">
        <v>2516</v>
      </c>
      <c r="T647" t="s">
        <v>2516</v>
      </c>
      <c r="U647" t="s">
        <v>2516</v>
      </c>
      <c r="V647" t="s">
        <v>1035</v>
      </c>
      <c r="W647" t="s">
        <v>2516</v>
      </c>
      <c r="X647" t="s">
        <v>2516</v>
      </c>
      <c r="Y647" t="s">
        <v>2516</v>
      </c>
      <c r="Z647" t="s">
        <v>2516</v>
      </c>
      <c r="AA647" t="s">
        <v>2516</v>
      </c>
    </row>
    <row r="648" spans="1:27" x14ac:dyDescent="0.45">
      <c r="A648" t="s">
        <v>13524</v>
      </c>
      <c r="B648" t="s">
        <v>13525</v>
      </c>
      <c r="C648" t="s">
        <v>3714</v>
      </c>
      <c r="D648" t="s">
        <v>3993</v>
      </c>
      <c r="E648" t="s">
        <v>3994</v>
      </c>
      <c r="F648" s="2">
        <v>44952.199305555558</v>
      </c>
      <c r="G648" t="s">
        <v>13526</v>
      </c>
      <c r="H648" t="s">
        <v>2516</v>
      </c>
      <c r="I648" t="s">
        <v>560</v>
      </c>
      <c r="J648" t="s">
        <v>4235</v>
      </c>
      <c r="K648" t="s">
        <v>4236</v>
      </c>
      <c r="L648">
        <v>18</v>
      </c>
      <c r="M648">
        <v>2</v>
      </c>
      <c r="N648" t="s">
        <v>560</v>
      </c>
      <c r="O648" t="s">
        <v>13527</v>
      </c>
      <c r="P648" t="s">
        <v>13528</v>
      </c>
      <c r="Q648" t="s">
        <v>1291</v>
      </c>
      <c r="R648" t="s">
        <v>560</v>
      </c>
      <c r="S648" t="s">
        <v>2516</v>
      </c>
      <c r="T648" t="s">
        <v>2516</v>
      </c>
      <c r="U648" t="s">
        <v>1291</v>
      </c>
      <c r="V648" t="s">
        <v>1035</v>
      </c>
      <c r="W648" t="s">
        <v>2516</v>
      </c>
      <c r="X648" t="s">
        <v>2516</v>
      </c>
      <c r="Y648" t="s">
        <v>2516</v>
      </c>
      <c r="Z648" t="s">
        <v>2516</v>
      </c>
      <c r="AA648" t="s">
        <v>2516</v>
      </c>
    </row>
    <row r="649" spans="1:27" x14ac:dyDescent="0.45">
      <c r="A649" t="s">
        <v>13529</v>
      </c>
      <c r="B649" t="s">
        <v>13530</v>
      </c>
      <c r="C649" t="s">
        <v>3714</v>
      </c>
      <c r="D649" t="s">
        <v>3993</v>
      </c>
      <c r="E649" t="s">
        <v>3994</v>
      </c>
      <c r="F649" s="2">
        <v>44985.218055555553</v>
      </c>
      <c r="G649" t="s">
        <v>13531</v>
      </c>
      <c r="H649" t="s">
        <v>2516</v>
      </c>
      <c r="I649" t="s">
        <v>560</v>
      </c>
      <c r="J649" t="s">
        <v>4239</v>
      </c>
      <c r="K649" t="s">
        <v>4240</v>
      </c>
      <c r="L649">
        <v>18</v>
      </c>
      <c r="M649">
        <v>2</v>
      </c>
      <c r="N649" t="s">
        <v>560</v>
      </c>
      <c r="O649" t="s">
        <v>13532</v>
      </c>
      <c r="P649" t="s">
        <v>13533</v>
      </c>
      <c r="Q649" t="s">
        <v>1291</v>
      </c>
      <c r="R649" t="s">
        <v>560</v>
      </c>
      <c r="S649" t="s">
        <v>2516</v>
      </c>
      <c r="T649" t="s">
        <v>2516</v>
      </c>
      <c r="U649" t="s">
        <v>1291</v>
      </c>
      <c r="V649" t="s">
        <v>1035</v>
      </c>
      <c r="W649" t="s">
        <v>2516</v>
      </c>
      <c r="X649" t="s">
        <v>2516</v>
      </c>
      <c r="Y649" t="s">
        <v>2516</v>
      </c>
      <c r="Z649" t="s">
        <v>2516</v>
      </c>
      <c r="AA649" t="s">
        <v>2516</v>
      </c>
    </row>
    <row r="650" spans="1:27" x14ac:dyDescent="0.45">
      <c r="A650" t="s">
        <v>13534</v>
      </c>
      <c r="B650" t="s">
        <v>13535</v>
      </c>
      <c r="C650" t="s">
        <v>3714</v>
      </c>
      <c r="D650" t="s">
        <v>3993</v>
      </c>
      <c r="E650" t="s">
        <v>3994</v>
      </c>
      <c r="F650" s="2">
        <v>45014.240277777775</v>
      </c>
      <c r="G650" t="s">
        <v>13536</v>
      </c>
      <c r="H650" t="s">
        <v>2516</v>
      </c>
      <c r="I650" t="s">
        <v>560</v>
      </c>
      <c r="J650" t="s">
        <v>4243</v>
      </c>
      <c r="K650" t="s">
        <v>4244</v>
      </c>
      <c r="L650">
        <v>18</v>
      </c>
      <c r="M650">
        <v>2</v>
      </c>
      <c r="N650" t="s">
        <v>560</v>
      </c>
      <c r="O650" t="s">
        <v>13537</v>
      </c>
      <c r="P650" t="s">
        <v>13538</v>
      </c>
      <c r="Q650" t="s">
        <v>1291</v>
      </c>
      <c r="R650" t="s">
        <v>560</v>
      </c>
      <c r="S650" t="s">
        <v>2516</v>
      </c>
      <c r="T650" t="s">
        <v>2516</v>
      </c>
      <c r="U650" t="s">
        <v>1291</v>
      </c>
      <c r="V650" t="s">
        <v>1035</v>
      </c>
      <c r="W650" t="s">
        <v>2516</v>
      </c>
      <c r="X650" t="s">
        <v>2516</v>
      </c>
      <c r="Y650" t="s">
        <v>2516</v>
      </c>
      <c r="Z650" t="s">
        <v>2516</v>
      </c>
      <c r="AA650" t="s">
        <v>2516</v>
      </c>
    </row>
    <row r="651" spans="1:27" x14ac:dyDescent="0.45">
      <c r="A651" t="s">
        <v>13539</v>
      </c>
      <c r="B651" t="s">
        <v>13540</v>
      </c>
      <c r="C651" t="s">
        <v>3714</v>
      </c>
      <c r="D651" t="s">
        <v>3993</v>
      </c>
      <c r="E651" t="s">
        <v>3994</v>
      </c>
      <c r="F651" s="2">
        <v>45041.224305555559</v>
      </c>
      <c r="G651" t="s">
        <v>13541</v>
      </c>
      <c r="H651" t="s">
        <v>2516</v>
      </c>
      <c r="I651" t="s">
        <v>560</v>
      </c>
      <c r="J651" t="s">
        <v>4247</v>
      </c>
      <c r="K651" t="s">
        <v>4248</v>
      </c>
      <c r="L651">
        <v>18</v>
      </c>
      <c r="M651">
        <v>2</v>
      </c>
      <c r="N651" t="s">
        <v>560</v>
      </c>
      <c r="O651" t="s">
        <v>13542</v>
      </c>
      <c r="P651" t="s">
        <v>13543</v>
      </c>
      <c r="Q651" t="s">
        <v>1291</v>
      </c>
      <c r="R651" t="s">
        <v>560</v>
      </c>
      <c r="S651" t="s">
        <v>2516</v>
      </c>
      <c r="T651" t="s">
        <v>2516</v>
      </c>
      <c r="U651" t="s">
        <v>1291</v>
      </c>
      <c r="V651" t="s">
        <v>1035</v>
      </c>
      <c r="W651" t="s">
        <v>2516</v>
      </c>
      <c r="X651" t="s">
        <v>2516</v>
      </c>
      <c r="Y651" t="s">
        <v>2516</v>
      </c>
      <c r="Z651" t="s">
        <v>2516</v>
      </c>
      <c r="AA651" t="s">
        <v>2516</v>
      </c>
    </row>
    <row r="652" spans="1:27" x14ac:dyDescent="0.45">
      <c r="A652" t="s">
        <v>13544</v>
      </c>
      <c r="B652" t="s">
        <v>13545</v>
      </c>
      <c r="C652" t="s">
        <v>3714</v>
      </c>
      <c r="D652" t="s">
        <v>3993</v>
      </c>
      <c r="E652" t="s">
        <v>3994</v>
      </c>
      <c r="F652" s="2">
        <v>45068.230555555558</v>
      </c>
      <c r="G652" t="s">
        <v>13546</v>
      </c>
      <c r="H652" t="s">
        <v>2516</v>
      </c>
      <c r="I652" t="s">
        <v>560</v>
      </c>
      <c r="J652" t="s">
        <v>4251</v>
      </c>
      <c r="K652" t="s">
        <v>4252</v>
      </c>
      <c r="L652">
        <v>25</v>
      </c>
      <c r="M652">
        <v>2.8</v>
      </c>
      <c r="N652" t="s">
        <v>560</v>
      </c>
      <c r="O652" t="s">
        <v>13547</v>
      </c>
      <c r="P652" t="s">
        <v>13548</v>
      </c>
      <c r="Q652" t="s">
        <v>1291</v>
      </c>
      <c r="R652" t="s">
        <v>560</v>
      </c>
      <c r="S652" t="s">
        <v>2516</v>
      </c>
      <c r="T652" t="s">
        <v>2516</v>
      </c>
      <c r="U652" t="s">
        <v>1291</v>
      </c>
      <c r="V652" t="s">
        <v>1035</v>
      </c>
      <c r="W652" t="s">
        <v>2516</v>
      </c>
      <c r="X652" t="s">
        <v>2516</v>
      </c>
      <c r="Y652" t="s">
        <v>2516</v>
      </c>
      <c r="Z652" t="s">
        <v>2516</v>
      </c>
      <c r="AA652" t="s">
        <v>2516</v>
      </c>
    </row>
    <row r="653" spans="1:27" x14ac:dyDescent="0.45">
      <c r="A653" t="s">
        <v>13549</v>
      </c>
      <c r="B653" t="s">
        <v>13550</v>
      </c>
      <c r="C653" t="s">
        <v>3714</v>
      </c>
      <c r="D653" t="s">
        <v>3993</v>
      </c>
      <c r="E653" t="s">
        <v>3994</v>
      </c>
      <c r="F653" s="2">
        <v>45103.262499999997</v>
      </c>
      <c r="G653" t="s">
        <v>13551</v>
      </c>
      <c r="H653" t="s">
        <v>2516</v>
      </c>
      <c r="I653" t="s">
        <v>560</v>
      </c>
      <c r="J653" t="s">
        <v>13552</v>
      </c>
      <c r="K653" t="s">
        <v>13553</v>
      </c>
      <c r="L653">
        <v>25</v>
      </c>
      <c r="M653">
        <v>2.8</v>
      </c>
      <c r="N653" t="s">
        <v>560</v>
      </c>
      <c r="O653" t="s">
        <v>13554</v>
      </c>
      <c r="P653" t="s">
        <v>13555</v>
      </c>
      <c r="Q653" t="s">
        <v>1881</v>
      </c>
      <c r="R653" t="s">
        <v>560</v>
      </c>
      <c r="S653" t="s">
        <v>2516</v>
      </c>
      <c r="T653" t="s">
        <v>2516</v>
      </c>
      <c r="U653" t="s">
        <v>1881</v>
      </c>
      <c r="V653" t="s">
        <v>1035</v>
      </c>
      <c r="W653" t="s">
        <v>2516</v>
      </c>
      <c r="X653" t="s">
        <v>2516</v>
      </c>
      <c r="Y653" t="s">
        <v>2516</v>
      </c>
      <c r="Z653" t="s">
        <v>2516</v>
      </c>
      <c r="AA653" t="s">
        <v>2516</v>
      </c>
    </row>
    <row r="654" spans="1:27" x14ac:dyDescent="0.45">
      <c r="A654" t="s">
        <v>13556</v>
      </c>
      <c r="B654" t="s">
        <v>13557</v>
      </c>
      <c r="C654" t="s">
        <v>3714</v>
      </c>
      <c r="D654" t="s">
        <v>3993</v>
      </c>
      <c r="E654" t="s">
        <v>3994</v>
      </c>
      <c r="F654" s="2">
        <v>45132.272916666669</v>
      </c>
      <c r="G654" t="s">
        <v>13558</v>
      </c>
      <c r="H654" t="s">
        <v>2516</v>
      </c>
      <c r="I654" t="s">
        <v>560</v>
      </c>
      <c r="J654" t="s">
        <v>13559</v>
      </c>
      <c r="K654" t="s">
        <v>13560</v>
      </c>
      <c r="L654">
        <v>25</v>
      </c>
      <c r="M654">
        <v>2.8</v>
      </c>
      <c r="N654" t="s">
        <v>560</v>
      </c>
      <c r="O654" t="s">
        <v>13561</v>
      </c>
      <c r="P654" t="s">
        <v>13562</v>
      </c>
      <c r="Q654" t="s">
        <v>1877</v>
      </c>
      <c r="R654" t="s">
        <v>560</v>
      </c>
      <c r="S654" t="s">
        <v>13563</v>
      </c>
      <c r="T654" t="s">
        <v>13564</v>
      </c>
      <c r="U654" t="s">
        <v>1291</v>
      </c>
      <c r="V654" t="s">
        <v>751</v>
      </c>
      <c r="W654" t="s">
        <v>2516</v>
      </c>
      <c r="X654" t="s">
        <v>2516</v>
      </c>
      <c r="Y654" t="s">
        <v>2516</v>
      </c>
      <c r="Z654" t="s">
        <v>2516</v>
      </c>
      <c r="AA654" t="s">
        <v>2516</v>
      </c>
    </row>
    <row r="655" spans="1:27" x14ac:dyDescent="0.45">
      <c r="A655" t="s">
        <v>13565</v>
      </c>
      <c r="B655" t="s">
        <v>13566</v>
      </c>
      <c r="C655" t="s">
        <v>3714</v>
      </c>
      <c r="D655" t="s">
        <v>3993</v>
      </c>
      <c r="E655" t="s">
        <v>3994</v>
      </c>
      <c r="F655" s="2">
        <v>45153.224999999999</v>
      </c>
      <c r="G655" t="s">
        <v>13567</v>
      </c>
      <c r="H655" t="s">
        <v>2516</v>
      </c>
      <c r="I655" t="s">
        <v>560</v>
      </c>
      <c r="J655" t="s">
        <v>13568</v>
      </c>
      <c r="K655" t="s">
        <v>13569</v>
      </c>
      <c r="L655">
        <v>25</v>
      </c>
      <c r="M655">
        <v>2.8</v>
      </c>
      <c r="N655" t="s">
        <v>560</v>
      </c>
      <c r="O655" t="s">
        <v>13570</v>
      </c>
      <c r="P655" t="s">
        <v>13571</v>
      </c>
      <c r="Q655" t="s">
        <v>1291</v>
      </c>
      <c r="R655" t="s">
        <v>560</v>
      </c>
      <c r="S655" t="s">
        <v>2516</v>
      </c>
      <c r="T655" t="s">
        <v>2516</v>
      </c>
      <c r="U655" t="s">
        <v>1291</v>
      </c>
      <c r="V655" t="s">
        <v>1035</v>
      </c>
      <c r="W655" t="s">
        <v>2516</v>
      </c>
      <c r="X655" t="s">
        <v>2516</v>
      </c>
      <c r="Y655" t="s">
        <v>2516</v>
      </c>
      <c r="Z655" t="s">
        <v>2516</v>
      </c>
      <c r="AA655" t="s">
        <v>2516</v>
      </c>
    </row>
    <row r="656" spans="1:27" x14ac:dyDescent="0.45">
      <c r="A656" t="s">
        <v>13572</v>
      </c>
      <c r="B656" t="s">
        <v>13573</v>
      </c>
      <c r="C656" t="s">
        <v>3714</v>
      </c>
      <c r="D656" t="s">
        <v>3993</v>
      </c>
      <c r="E656" t="s">
        <v>3994</v>
      </c>
      <c r="F656" s="2">
        <v>45195.232638888891</v>
      </c>
      <c r="G656" t="s">
        <v>13574</v>
      </c>
      <c r="H656" t="s">
        <v>2516</v>
      </c>
      <c r="I656" t="s">
        <v>560</v>
      </c>
      <c r="J656" t="s">
        <v>13575</v>
      </c>
      <c r="K656" t="s">
        <v>13576</v>
      </c>
      <c r="L656">
        <v>25</v>
      </c>
      <c r="M656">
        <v>2.8</v>
      </c>
      <c r="N656" t="s">
        <v>560</v>
      </c>
      <c r="O656" t="s">
        <v>13577</v>
      </c>
      <c r="P656" t="s">
        <v>13578</v>
      </c>
      <c r="Q656" t="s">
        <v>1291</v>
      </c>
      <c r="R656" t="s">
        <v>560</v>
      </c>
      <c r="S656" t="s">
        <v>2516</v>
      </c>
      <c r="T656" t="s">
        <v>2516</v>
      </c>
      <c r="U656" t="s">
        <v>1291</v>
      </c>
      <c r="V656" t="s">
        <v>1035</v>
      </c>
      <c r="W656" t="s">
        <v>2516</v>
      </c>
      <c r="X656" t="s">
        <v>2516</v>
      </c>
      <c r="Y656" t="s">
        <v>2516</v>
      </c>
      <c r="Z656" t="s">
        <v>2516</v>
      </c>
      <c r="AA656" t="s">
        <v>2516</v>
      </c>
    </row>
    <row r="657" spans="1:27" x14ac:dyDescent="0.45">
      <c r="A657" t="s">
        <v>13579</v>
      </c>
      <c r="B657" t="s">
        <v>13580</v>
      </c>
      <c r="C657" t="s">
        <v>3714</v>
      </c>
      <c r="D657" t="s">
        <v>3993</v>
      </c>
      <c r="E657" t="s">
        <v>3994</v>
      </c>
      <c r="F657" s="2">
        <v>45223.227083333331</v>
      </c>
      <c r="G657" t="s">
        <v>13581</v>
      </c>
      <c r="H657" t="s">
        <v>2516</v>
      </c>
      <c r="I657" t="s">
        <v>560</v>
      </c>
      <c r="J657" t="s">
        <v>13582</v>
      </c>
      <c r="K657" t="s">
        <v>13583</v>
      </c>
      <c r="L657">
        <v>25</v>
      </c>
      <c r="M657">
        <v>2.8</v>
      </c>
      <c r="N657" t="s">
        <v>560</v>
      </c>
      <c r="O657" t="s">
        <v>13584</v>
      </c>
      <c r="P657" t="s">
        <v>13585</v>
      </c>
      <c r="Q657" t="s">
        <v>1291</v>
      </c>
      <c r="R657" t="s">
        <v>560</v>
      </c>
      <c r="S657" t="s">
        <v>2516</v>
      </c>
      <c r="T657" t="s">
        <v>2516</v>
      </c>
      <c r="U657" t="s">
        <v>1291</v>
      </c>
      <c r="V657" t="s">
        <v>1035</v>
      </c>
      <c r="W657" t="s">
        <v>2516</v>
      </c>
      <c r="X657" t="s">
        <v>2516</v>
      </c>
      <c r="Y657" t="s">
        <v>2516</v>
      </c>
      <c r="Z657" t="s">
        <v>2516</v>
      </c>
      <c r="AA657" t="s">
        <v>2516</v>
      </c>
    </row>
    <row r="658" spans="1:27" x14ac:dyDescent="0.45">
      <c r="A658" t="s">
        <v>13586</v>
      </c>
      <c r="B658" t="s">
        <v>13587</v>
      </c>
      <c r="C658" t="s">
        <v>3714</v>
      </c>
      <c r="D658" t="s">
        <v>3993</v>
      </c>
      <c r="E658" t="s">
        <v>3994</v>
      </c>
      <c r="F658" s="2">
        <v>45245.180555555555</v>
      </c>
      <c r="G658" t="s">
        <v>13588</v>
      </c>
      <c r="H658" t="s">
        <v>2516</v>
      </c>
      <c r="I658" t="s">
        <v>560</v>
      </c>
      <c r="J658" t="s">
        <v>13589</v>
      </c>
      <c r="K658" t="s">
        <v>13590</v>
      </c>
      <c r="L658">
        <v>25</v>
      </c>
      <c r="M658">
        <v>2.8</v>
      </c>
      <c r="N658" t="s">
        <v>560</v>
      </c>
      <c r="O658" t="s">
        <v>13591</v>
      </c>
      <c r="P658" t="s">
        <v>13592</v>
      </c>
      <c r="Q658" t="s">
        <v>1291</v>
      </c>
      <c r="R658" t="s">
        <v>560</v>
      </c>
      <c r="S658" t="s">
        <v>2516</v>
      </c>
      <c r="T658" t="s">
        <v>2516</v>
      </c>
      <c r="U658" t="s">
        <v>1291</v>
      </c>
      <c r="V658" t="s">
        <v>1035</v>
      </c>
      <c r="W658" t="s">
        <v>2516</v>
      </c>
      <c r="X658" t="s">
        <v>2516</v>
      </c>
      <c r="Y658" t="s">
        <v>2516</v>
      </c>
      <c r="Z658" t="s">
        <v>2516</v>
      </c>
      <c r="AA658" t="s">
        <v>2516</v>
      </c>
    </row>
    <row r="659" spans="1:27" x14ac:dyDescent="0.45">
      <c r="A659" t="s">
        <v>13593</v>
      </c>
      <c r="B659" t="s">
        <v>13594</v>
      </c>
      <c r="C659" t="s">
        <v>3714</v>
      </c>
      <c r="D659" t="s">
        <v>3993</v>
      </c>
      <c r="E659" t="s">
        <v>3994</v>
      </c>
      <c r="F659" s="2">
        <v>45280.240972222222</v>
      </c>
      <c r="G659" t="s">
        <v>13595</v>
      </c>
      <c r="H659" t="s">
        <v>2516</v>
      </c>
      <c r="I659" t="s">
        <v>560</v>
      </c>
      <c r="J659" t="s">
        <v>13596</v>
      </c>
      <c r="K659" t="s">
        <v>13597</v>
      </c>
      <c r="L659">
        <v>25</v>
      </c>
      <c r="M659">
        <v>2.8</v>
      </c>
      <c r="N659" t="s">
        <v>560</v>
      </c>
      <c r="O659" t="s">
        <v>13598</v>
      </c>
      <c r="P659" t="s">
        <v>13599</v>
      </c>
      <c r="Q659" t="s">
        <v>1881</v>
      </c>
      <c r="R659" t="s">
        <v>560</v>
      </c>
      <c r="S659" t="s">
        <v>2516</v>
      </c>
      <c r="T659" t="s">
        <v>2516</v>
      </c>
      <c r="U659" t="s">
        <v>1881</v>
      </c>
      <c r="V659" t="s">
        <v>1035</v>
      </c>
      <c r="W659" t="s">
        <v>2516</v>
      </c>
      <c r="X659" t="s">
        <v>2516</v>
      </c>
      <c r="Y659" t="s">
        <v>2516</v>
      </c>
      <c r="Z659" t="s">
        <v>2516</v>
      </c>
      <c r="AA659" t="s">
        <v>2516</v>
      </c>
    </row>
    <row r="660" spans="1:27" x14ac:dyDescent="0.45">
      <c r="A660" t="s">
        <v>13600</v>
      </c>
      <c r="B660" t="s">
        <v>13601</v>
      </c>
      <c r="C660" t="s">
        <v>3714</v>
      </c>
      <c r="D660" t="s">
        <v>3993</v>
      </c>
      <c r="E660" t="s">
        <v>3994</v>
      </c>
      <c r="F660" s="2">
        <v>45314.206944444442</v>
      </c>
      <c r="G660" t="s">
        <v>13602</v>
      </c>
      <c r="H660" t="s">
        <v>2516</v>
      </c>
      <c r="I660" t="s">
        <v>560</v>
      </c>
      <c r="J660" t="s">
        <v>13603</v>
      </c>
      <c r="K660" t="s">
        <v>13604</v>
      </c>
      <c r="L660">
        <v>25</v>
      </c>
      <c r="M660">
        <v>2.8</v>
      </c>
      <c r="N660" t="s">
        <v>560</v>
      </c>
      <c r="O660" t="s">
        <v>13605</v>
      </c>
      <c r="P660" t="s">
        <v>13606</v>
      </c>
      <c r="Q660" t="s">
        <v>1291</v>
      </c>
      <c r="R660" t="s">
        <v>560</v>
      </c>
      <c r="S660" t="s">
        <v>2516</v>
      </c>
      <c r="T660" t="s">
        <v>2516</v>
      </c>
      <c r="U660" t="s">
        <v>1291</v>
      </c>
      <c r="V660" t="s">
        <v>1035</v>
      </c>
      <c r="W660" t="s">
        <v>2516</v>
      </c>
      <c r="X660" t="s">
        <v>2516</v>
      </c>
      <c r="Y660" t="s">
        <v>2516</v>
      </c>
      <c r="Z660" t="s">
        <v>2516</v>
      </c>
      <c r="AA660" t="s">
        <v>2516</v>
      </c>
    </row>
    <row r="661" spans="1:27" x14ac:dyDescent="0.45">
      <c r="A661" t="s">
        <v>13607</v>
      </c>
      <c r="B661" t="s">
        <v>13608</v>
      </c>
      <c r="C661" t="s">
        <v>4255</v>
      </c>
      <c r="D661" t="s">
        <v>4256</v>
      </c>
      <c r="E661" t="s">
        <v>4257</v>
      </c>
      <c r="F661" s="2">
        <v>42220.40625</v>
      </c>
      <c r="G661" t="s">
        <v>13609</v>
      </c>
      <c r="H661" t="s">
        <v>2516</v>
      </c>
      <c r="I661" t="s">
        <v>2516</v>
      </c>
      <c r="J661" t="s">
        <v>2516</v>
      </c>
      <c r="K661" t="s">
        <v>2516</v>
      </c>
      <c r="N661" t="s">
        <v>2516</v>
      </c>
      <c r="O661" t="s">
        <v>13610</v>
      </c>
      <c r="P661" t="s">
        <v>2516</v>
      </c>
      <c r="Q661" t="s">
        <v>2516</v>
      </c>
      <c r="R661" t="s">
        <v>2516</v>
      </c>
      <c r="S661" t="s">
        <v>13610</v>
      </c>
      <c r="T661" t="s">
        <v>2516</v>
      </c>
      <c r="U661" t="s">
        <v>2516</v>
      </c>
      <c r="V661" t="s">
        <v>2516</v>
      </c>
      <c r="W661" t="s">
        <v>2516</v>
      </c>
      <c r="X661" t="s">
        <v>2516</v>
      </c>
      <c r="Y661" t="s">
        <v>2516</v>
      </c>
      <c r="Z661" t="s">
        <v>2516</v>
      </c>
      <c r="AA661" t="s">
        <v>2516</v>
      </c>
    </row>
    <row r="662" spans="1:27" x14ac:dyDescent="0.45">
      <c r="A662" t="s">
        <v>13607</v>
      </c>
      <c r="B662" t="s">
        <v>13611</v>
      </c>
      <c r="C662" t="s">
        <v>4255</v>
      </c>
      <c r="D662" t="s">
        <v>4256</v>
      </c>
      <c r="E662" t="s">
        <v>4260</v>
      </c>
      <c r="F662" s="2">
        <v>42220.479166666664</v>
      </c>
      <c r="G662" t="s">
        <v>13612</v>
      </c>
      <c r="H662" t="s">
        <v>2516</v>
      </c>
      <c r="I662" t="s">
        <v>2516</v>
      </c>
      <c r="J662" t="s">
        <v>2516</v>
      </c>
      <c r="K662" t="s">
        <v>2516</v>
      </c>
      <c r="N662" t="s">
        <v>2516</v>
      </c>
      <c r="O662" t="s">
        <v>13613</v>
      </c>
      <c r="P662" t="s">
        <v>2516</v>
      </c>
      <c r="Q662" t="s">
        <v>2516</v>
      </c>
      <c r="R662" t="s">
        <v>2516</v>
      </c>
      <c r="S662" t="s">
        <v>13613</v>
      </c>
      <c r="T662" t="s">
        <v>2516</v>
      </c>
      <c r="U662" t="s">
        <v>2516</v>
      </c>
      <c r="V662" t="s">
        <v>2516</v>
      </c>
      <c r="W662" t="s">
        <v>2516</v>
      </c>
      <c r="X662" t="s">
        <v>2516</v>
      </c>
      <c r="Y662" t="s">
        <v>2516</v>
      </c>
      <c r="Z662" t="s">
        <v>2516</v>
      </c>
      <c r="AA662" t="s">
        <v>2516</v>
      </c>
    </row>
    <row r="663" spans="1:27" x14ac:dyDescent="0.45">
      <c r="A663" t="s">
        <v>13607</v>
      </c>
      <c r="B663" t="s">
        <v>13614</v>
      </c>
      <c r="C663" t="s">
        <v>4255</v>
      </c>
      <c r="D663" t="s">
        <v>4256</v>
      </c>
      <c r="E663" t="s">
        <v>4263</v>
      </c>
      <c r="F663" s="2">
        <v>42220.53125</v>
      </c>
      <c r="G663" t="s">
        <v>13615</v>
      </c>
      <c r="H663" t="s">
        <v>2516</v>
      </c>
      <c r="I663" t="s">
        <v>2516</v>
      </c>
      <c r="J663" t="s">
        <v>2516</v>
      </c>
      <c r="K663" t="s">
        <v>2516</v>
      </c>
      <c r="N663" t="s">
        <v>2516</v>
      </c>
      <c r="O663" t="s">
        <v>13616</v>
      </c>
      <c r="P663" t="s">
        <v>2516</v>
      </c>
      <c r="Q663" t="s">
        <v>2516</v>
      </c>
      <c r="R663" t="s">
        <v>2516</v>
      </c>
      <c r="S663" t="s">
        <v>13616</v>
      </c>
      <c r="T663" t="s">
        <v>2516</v>
      </c>
      <c r="U663" t="s">
        <v>2516</v>
      </c>
      <c r="V663" t="s">
        <v>2516</v>
      </c>
      <c r="W663" t="s">
        <v>2516</v>
      </c>
      <c r="X663" t="s">
        <v>2516</v>
      </c>
      <c r="Y663" t="s">
        <v>2516</v>
      </c>
      <c r="Z663" t="s">
        <v>2516</v>
      </c>
      <c r="AA663" t="s">
        <v>2516</v>
      </c>
    </row>
    <row r="664" spans="1:27" x14ac:dyDescent="0.45">
      <c r="A664" t="s">
        <v>13607</v>
      </c>
      <c r="B664" t="s">
        <v>13617</v>
      </c>
      <c r="C664" t="s">
        <v>4255</v>
      </c>
      <c r="D664" t="s">
        <v>4256</v>
      </c>
      <c r="E664" t="s">
        <v>4266</v>
      </c>
      <c r="F664" s="2">
        <v>42220.552083333336</v>
      </c>
      <c r="G664" t="s">
        <v>13618</v>
      </c>
      <c r="H664" t="s">
        <v>2516</v>
      </c>
      <c r="I664" t="s">
        <v>2516</v>
      </c>
      <c r="J664" t="s">
        <v>2516</v>
      </c>
      <c r="K664" t="s">
        <v>2516</v>
      </c>
      <c r="N664" t="s">
        <v>2516</v>
      </c>
      <c r="O664" t="s">
        <v>13619</v>
      </c>
      <c r="P664" t="s">
        <v>2516</v>
      </c>
      <c r="Q664" t="s">
        <v>2516</v>
      </c>
      <c r="R664" t="s">
        <v>2516</v>
      </c>
      <c r="S664" t="s">
        <v>13619</v>
      </c>
      <c r="T664" t="s">
        <v>2516</v>
      </c>
      <c r="U664" t="s">
        <v>2516</v>
      </c>
      <c r="V664" t="s">
        <v>2516</v>
      </c>
      <c r="W664" t="s">
        <v>2516</v>
      </c>
      <c r="X664" t="s">
        <v>2516</v>
      </c>
      <c r="Y664" t="s">
        <v>2516</v>
      </c>
      <c r="Z664" t="s">
        <v>2516</v>
      </c>
      <c r="AA664" t="s">
        <v>2516</v>
      </c>
    </row>
    <row r="665" spans="1:27" x14ac:dyDescent="0.45">
      <c r="A665" t="s">
        <v>13620</v>
      </c>
      <c r="B665" t="s">
        <v>13621</v>
      </c>
      <c r="C665" t="s">
        <v>4255</v>
      </c>
      <c r="D665" t="s">
        <v>4256</v>
      </c>
      <c r="E665" t="s">
        <v>4257</v>
      </c>
      <c r="F665" s="2">
        <v>42276.354166666664</v>
      </c>
      <c r="G665" t="s">
        <v>13622</v>
      </c>
      <c r="H665" t="s">
        <v>2516</v>
      </c>
      <c r="I665" t="s">
        <v>2516</v>
      </c>
      <c r="J665" t="s">
        <v>2516</v>
      </c>
      <c r="K665" t="s">
        <v>2516</v>
      </c>
      <c r="N665" t="s">
        <v>2516</v>
      </c>
      <c r="O665" t="s">
        <v>13623</v>
      </c>
      <c r="P665" t="s">
        <v>2516</v>
      </c>
      <c r="Q665" t="s">
        <v>2516</v>
      </c>
      <c r="R665" t="s">
        <v>2516</v>
      </c>
      <c r="S665" t="s">
        <v>13623</v>
      </c>
      <c r="T665" t="s">
        <v>2516</v>
      </c>
      <c r="U665" t="s">
        <v>2516</v>
      </c>
      <c r="V665" t="s">
        <v>2516</v>
      </c>
      <c r="W665" t="s">
        <v>2516</v>
      </c>
      <c r="X665" t="s">
        <v>2516</v>
      </c>
      <c r="Y665" t="s">
        <v>2516</v>
      </c>
      <c r="Z665" t="s">
        <v>2516</v>
      </c>
      <c r="AA665" t="s">
        <v>2516</v>
      </c>
    </row>
    <row r="666" spans="1:27" x14ac:dyDescent="0.45">
      <c r="A666" t="s">
        <v>13620</v>
      </c>
      <c r="B666" t="s">
        <v>13624</v>
      </c>
      <c r="C666" t="s">
        <v>4255</v>
      </c>
      <c r="D666" t="s">
        <v>4256</v>
      </c>
      <c r="E666" t="s">
        <v>4260</v>
      </c>
      <c r="F666" s="2">
        <v>42276.4375</v>
      </c>
      <c r="G666" t="s">
        <v>13625</v>
      </c>
      <c r="H666" t="s">
        <v>2516</v>
      </c>
      <c r="I666" t="s">
        <v>2516</v>
      </c>
      <c r="J666" t="s">
        <v>2516</v>
      </c>
      <c r="K666" t="s">
        <v>2516</v>
      </c>
      <c r="N666" t="s">
        <v>2516</v>
      </c>
      <c r="O666" t="s">
        <v>13626</v>
      </c>
      <c r="P666" t="s">
        <v>2516</v>
      </c>
      <c r="Q666" t="s">
        <v>2516</v>
      </c>
      <c r="R666" t="s">
        <v>2516</v>
      </c>
      <c r="S666" t="s">
        <v>13626</v>
      </c>
      <c r="T666" t="s">
        <v>2516</v>
      </c>
      <c r="U666" t="s">
        <v>2516</v>
      </c>
      <c r="V666" t="s">
        <v>2516</v>
      </c>
      <c r="W666" t="s">
        <v>2516</v>
      </c>
      <c r="X666" t="s">
        <v>2516</v>
      </c>
      <c r="Y666" t="s">
        <v>2516</v>
      </c>
      <c r="Z666" t="s">
        <v>2516</v>
      </c>
      <c r="AA666" t="s">
        <v>2516</v>
      </c>
    </row>
    <row r="667" spans="1:27" x14ac:dyDescent="0.45">
      <c r="A667" t="s">
        <v>13620</v>
      </c>
      <c r="B667" t="s">
        <v>13627</v>
      </c>
      <c r="C667" t="s">
        <v>4255</v>
      </c>
      <c r="D667" t="s">
        <v>4256</v>
      </c>
      <c r="E667" t="s">
        <v>4263</v>
      </c>
      <c r="F667" s="2">
        <v>42276.5</v>
      </c>
      <c r="G667" t="s">
        <v>13628</v>
      </c>
      <c r="H667" t="s">
        <v>2516</v>
      </c>
      <c r="I667" t="s">
        <v>2516</v>
      </c>
      <c r="J667" t="s">
        <v>2516</v>
      </c>
      <c r="K667" t="s">
        <v>2516</v>
      </c>
      <c r="N667" t="s">
        <v>2516</v>
      </c>
      <c r="O667" t="s">
        <v>13629</v>
      </c>
      <c r="P667" t="s">
        <v>2516</v>
      </c>
      <c r="Q667" t="s">
        <v>2516</v>
      </c>
      <c r="R667" t="s">
        <v>2516</v>
      </c>
      <c r="S667" t="s">
        <v>13629</v>
      </c>
      <c r="T667" t="s">
        <v>2516</v>
      </c>
      <c r="U667" t="s">
        <v>2516</v>
      </c>
      <c r="V667" t="s">
        <v>2516</v>
      </c>
      <c r="W667" t="s">
        <v>2516</v>
      </c>
      <c r="X667" t="s">
        <v>2516</v>
      </c>
      <c r="Y667" t="s">
        <v>2516</v>
      </c>
      <c r="Z667" t="s">
        <v>2516</v>
      </c>
      <c r="AA667" t="s">
        <v>2516</v>
      </c>
    </row>
    <row r="668" spans="1:27" x14ac:dyDescent="0.45">
      <c r="A668" t="s">
        <v>13620</v>
      </c>
      <c r="B668" t="s">
        <v>13630</v>
      </c>
      <c r="C668" t="s">
        <v>4255</v>
      </c>
      <c r="D668" t="s">
        <v>4256</v>
      </c>
      <c r="E668" t="s">
        <v>4266</v>
      </c>
      <c r="F668" s="2">
        <v>42276.53125</v>
      </c>
      <c r="G668" t="s">
        <v>13631</v>
      </c>
      <c r="H668" t="s">
        <v>2516</v>
      </c>
      <c r="I668" t="s">
        <v>2516</v>
      </c>
      <c r="J668" t="s">
        <v>2516</v>
      </c>
      <c r="K668" t="s">
        <v>2516</v>
      </c>
      <c r="N668" t="s">
        <v>2516</v>
      </c>
      <c r="O668" t="s">
        <v>13632</v>
      </c>
      <c r="P668" t="s">
        <v>2516</v>
      </c>
      <c r="Q668" t="s">
        <v>2516</v>
      </c>
      <c r="R668" t="s">
        <v>2516</v>
      </c>
      <c r="S668" t="s">
        <v>13632</v>
      </c>
      <c r="T668" t="s">
        <v>2516</v>
      </c>
      <c r="U668" t="s">
        <v>2516</v>
      </c>
      <c r="V668" t="s">
        <v>2516</v>
      </c>
      <c r="W668" t="s">
        <v>2516</v>
      </c>
      <c r="X668" t="s">
        <v>2516</v>
      </c>
      <c r="Y668" t="s">
        <v>2516</v>
      </c>
      <c r="Z668" t="s">
        <v>2516</v>
      </c>
      <c r="AA668" t="s">
        <v>2516</v>
      </c>
    </row>
    <row r="669" spans="1:27" x14ac:dyDescent="0.45">
      <c r="A669" t="s">
        <v>13633</v>
      </c>
      <c r="B669" t="s">
        <v>13634</v>
      </c>
      <c r="C669" t="s">
        <v>4255</v>
      </c>
      <c r="D669" t="s">
        <v>4256</v>
      </c>
      <c r="E669" t="s">
        <v>4257</v>
      </c>
      <c r="F669" s="2">
        <v>42325.329861111109</v>
      </c>
      <c r="G669" t="s">
        <v>13635</v>
      </c>
      <c r="H669" t="s">
        <v>2516</v>
      </c>
      <c r="I669" t="s">
        <v>2516</v>
      </c>
      <c r="J669" t="s">
        <v>2516</v>
      </c>
      <c r="K669" t="s">
        <v>2516</v>
      </c>
      <c r="N669" t="s">
        <v>2516</v>
      </c>
      <c r="O669" t="s">
        <v>13636</v>
      </c>
      <c r="P669" t="s">
        <v>2516</v>
      </c>
      <c r="Q669" t="s">
        <v>2516</v>
      </c>
      <c r="R669" t="s">
        <v>2516</v>
      </c>
      <c r="S669" t="s">
        <v>13636</v>
      </c>
      <c r="T669" t="s">
        <v>2516</v>
      </c>
      <c r="U669" t="s">
        <v>2516</v>
      </c>
      <c r="V669" t="s">
        <v>2516</v>
      </c>
      <c r="W669" t="s">
        <v>2516</v>
      </c>
      <c r="X669" t="s">
        <v>2516</v>
      </c>
      <c r="Y669" t="s">
        <v>2516</v>
      </c>
      <c r="Z669" t="s">
        <v>2516</v>
      </c>
      <c r="AA669" t="s">
        <v>2516</v>
      </c>
    </row>
    <row r="670" spans="1:27" x14ac:dyDescent="0.45">
      <c r="A670" t="s">
        <v>13633</v>
      </c>
      <c r="B670" t="s">
        <v>13637</v>
      </c>
      <c r="C670" t="s">
        <v>4255</v>
      </c>
      <c r="D670" t="s">
        <v>4256</v>
      </c>
      <c r="E670" t="s">
        <v>4260</v>
      </c>
      <c r="F670" s="2">
        <v>42325.385416666664</v>
      </c>
      <c r="G670" t="s">
        <v>13638</v>
      </c>
      <c r="H670" t="s">
        <v>2516</v>
      </c>
      <c r="I670" t="s">
        <v>2516</v>
      </c>
      <c r="J670" t="s">
        <v>2516</v>
      </c>
      <c r="K670" t="s">
        <v>2516</v>
      </c>
      <c r="N670" t="s">
        <v>2516</v>
      </c>
      <c r="O670" t="s">
        <v>13639</v>
      </c>
      <c r="P670" t="s">
        <v>2516</v>
      </c>
      <c r="Q670" t="s">
        <v>2516</v>
      </c>
      <c r="R670" t="s">
        <v>2516</v>
      </c>
      <c r="S670" t="s">
        <v>13639</v>
      </c>
      <c r="T670" t="s">
        <v>2516</v>
      </c>
      <c r="U670" t="s">
        <v>2516</v>
      </c>
      <c r="V670" t="s">
        <v>2516</v>
      </c>
      <c r="W670" t="s">
        <v>2516</v>
      </c>
      <c r="X670" t="s">
        <v>2516</v>
      </c>
      <c r="Y670" t="s">
        <v>2516</v>
      </c>
      <c r="Z670" t="s">
        <v>2516</v>
      </c>
      <c r="AA670" t="s">
        <v>2516</v>
      </c>
    </row>
    <row r="671" spans="1:27" x14ac:dyDescent="0.45">
      <c r="A671" t="s">
        <v>13633</v>
      </c>
      <c r="B671" t="s">
        <v>13640</v>
      </c>
      <c r="C671" t="s">
        <v>4255</v>
      </c>
      <c r="D671" t="s">
        <v>4256</v>
      </c>
      <c r="E671" t="s">
        <v>4303</v>
      </c>
      <c r="F671" s="2">
        <v>42325.4375</v>
      </c>
      <c r="G671" t="s">
        <v>13641</v>
      </c>
      <c r="H671" t="s">
        <v>2516</v>
      </c>
      <c r="I671" t="s">
        <v>2516</v>
      </c>
      <c r="J671" t="s">
        <v>2516</v>
      </c>
      <c r="K671" t="s">
        <v>2516</v>
      </c>
      <c r="N671" t="s">
        <v>2516</v>
      </c>
      <c r="O671" t="s">
        <v>13642</v>
      </c>
      <c r="P671" t="s">
        <v>2516</v>
      </c>
      <c r="Q671" t="s">
        <v>2516</v>
      </c>
      <c r="R671" t="s">
        <v>2516</v>
      </c>
      <c r="S671" t="s">
        <v>13642</v>
      </c>
      <c r="T671" t="s">
        <v>2516</v>
      </c>
      <c r="U671" t="s">
        <v>2516</v>
      </c>
      <c r="V671" t="s">
        <v>2516</v>
      </c>
      <c r="W671" t="s">
        <v>2516</v>
      </c>
      <c r="X671" t="s">
        <v>2516</v>
      </c>
      <c r="Y671" t="s">
        <v>2516</v>
      </c>
      <c r="Z671" t="s">
        <v>2516</v>
      </c>
      <c r="AA671" t="s">
        <v>2516</v>
      </c>
    </row>
    <row r="672" spans="1:27" x14ac:dyDescent="0.45">
      <c r="A672" t="s">
        <v>13643</v>
      </c>
      <c r="B672" t="s">
        <v>13644</v>
      </c>
      <c r="C672" t="s">
        <v>4255</v>
      </c>
      <c r="D672" t="s">
        <v>4256</v>
      </c>
      <c r="E672" t="s">
        <v>4257</v>
      </c>
      <c r="F672" s="2">
        <v>42402.291666666664</v>
      </c>
      <c r="G672" t="s">
        <v>13645</v>
      </c>
      <c r="H672" t="s">
        <v>2516</v>
      </c>
      <c r="I672" t="s">
        <v>2516</v>
      </c>
      <c r="J672" t="s">
        <v>2516</v>
      </c>
      <c r="K672" t="s">
        <v>2516</v>
      </c>
      <c r="N672" t="s">
        <v>2516</v>
      </c>
      <c r="O672" t="s">
        <v>13646</v>
      </c>
      <c r="P672" t="s">
        <v>2516</v>
      </c>
      <c r="Q672" t="s">
        <v>2516</v>
      </c>
      <c r="R672" t="s">
        <v>2516</v>
      </c>
      <c r="S672" t="s">
        <v>13646</v>
      </c>
      <c r="T672" t="s">
        <v>2516</v>
      </c>
      <c r="U672" t="s">
        <v>2516</v>
      </c>
      <c r="V672" t="s">
        <v>2516</v>
      </c>
      <c r="W672" t="s">
        <v>2516</v>
      </c>
      <c r="X672" t="s">
        <v>2516</v>
      </c>
      <c r="Y672" t="s">
        <v>2516</v>
      </c>
      <c r="Z672" t="s">
        <v>2516</v>
      </c>
      <c r="AA672" t="s">
        <v>2516</v>
      </c>
    </row>
    <row r="673" spans="1:27" x14ac:dyDescent="0.45">
      <c r="A673" t="s">
        <v>13643</v>
      </c>
      <c r="B673" t="s">
        <v>13647</v>
      </c>
      <c r="C673" t="s">
        <v>4255</v>
      </c>
      <c r="D673" t="s">
        <v>4256</v>
      </c>
      <c r="E673" t="s">
        <v>4303</v>
      </c>
      <c r="F673" s="2">
        <v>42402.329861111109</v>
      </c>
      <c r="G673" t="s">
        <v>13648</v>
      </c>
      <c r="H673" t="s">
        <v>2516</v>
      </c>
      <c r="I673" t="s">
        <v>2516</v>
      </c>
      <c r="J673" t="s">
        <v>2516</v>
      </c>
      <c r="K673" t="s">
        <v>2516</v>
      </c>
      <c r="N673" t="s">
        <v>2516</v>
      </c>
      <c r="O673" t="s">
        <v>13649</v>
      </c>
      <c r="P673" t="s">
        <v>2516</v>
      </c>
      <c r="Q673" t="s">
        <v>2516</v>
      </c>
      <c r="R673" t="s">
        <v>2516</v>
      </c>
      <c r="S673" t="s">
        <v>13649</v>
      </c>
      <c r="T673" t="s">
        <v>2516</v>
      </c>
      <c r="U673" t="s">
        <v>2516</v>
      </c>
      <c r="V673" t="s">
        <v>2516</v>
      </c>
      <c r="W673" t="s">
        <v>2516</v>
      </c>
      <c r="X673" t="s">
        <v>2516</v>
      </c>
      <c r="Y673" t="s">
        <v>2516</v>
      </c>
      <c r="Z673" t="s">
        <v>2516</v>
      </c>
      <c r="AA673" t="s">
        <v>2516</v>
      </c>
    </row>
    <row r="674" spans="1:27" x14ac:dyDescent="0.45">
      <c r="A674" t="s">
        <v>13643</v>
      </c>
      <c r="B674" t="s">
        <v>13650</v>
      </c>
      <c r="C674" t="s">
        <v>4255</v>
      </c>
      <c r="D674" t="s">
        <v>4256</v>
      </c>
      <c r="E674" t="s">
        <v>4260</v>
      </c>
      <c r="F674" s="2">
        <v>42402.354166666664</v>
      </c>
      <c r="G674" t="s">
        <v>13651</v>
      </c>
      <c r="H674" t="s">
        <v>2516</v>
      </c>
      <c r="I674" t="s">
        <v>2516</v>
      </c>
      <c r="J674" t="s">
        <v>2516</v>
      </c>
      <c r="K674" t="s">
        <v>2516</v>
      </c>
      <c r="N674" t="s">
        <v>2516</v>
      </c>
      <c r="O674" t="s">
        <v>13652</v>
      </c>
      <c r="P674" t="s">
        <v>2516</v>
      </c>
      <c r="Q674" t="s">
        <v>2516</v>
      </c>
      <c r="R674" t="s">
        <v>2516</v>
      </c>
      <c r="S674" t="s">
        <v>13652</v>
      </c>
      <c r="T674" t="s">
        <v>2516</v>
      </c>
      <c r="U674" t="s">
        <v>2516</v>
      </c>
      <c r="V674" t="s">
        <v>2516</v>
      </c>
      <c r="W674" t="s">
        <v>2516</v>
      </c>
      <c r="X674" t="s">
        <v>2516</v>
      </c>
      <c r="Y674" t="s">
        <v>2516</v>
      </c>
      <c r="Z674" t="s">
        <v>2516</v>
      </c>
      <c r="AA674" t="s">
        <v>2516</v>
      </c>
    </row>
    <row r="675" spans="1:27" x14ac:dyDescent="0.45">
      <c r="A675" t="s">
        <v>13653</v>
      </c>
      <c r="B675" t="s">
        <v>13654</v>
      </c>
      <c r="C675" t="s">
        <v>4255</v>
      </c>
      <c r="D675" t="s">
        <v>4256</v>
      </c>
      <c r="E675" t="s">
        <v>4257</v>
      </c>
      <c r="F675" s="2">
        <v>42479.326388888891</v>
      </c>
      <c r="G675" t="s">
        <v>13655</v>
      </c>
      <c r="H675" t="s">
        <v>2516</v>
      </c>
      <c r="I675" t="s">
        <v>2516</v>
      </c>
      <c r="J675" t="s">
        <v>2516</v>
      </c>
      <c r="K675" t="s">
        <v>2516</v>
      </c>
      <c r="N675" t="s">
        <v>2516</v>
      </c>
      <c r="O675" t="s">
        <v>13656</v>
      </c>
      <c r="P675" t="s">
        <v>2516</v>
      </c>
      <c r="Q675" t="s">
        <v>2516</v>
      </c>
      <c r="R675" t="s">
        <v>2516</v>
      </c>
      <c r="S675" t="s">
        <v>13656</v>
      </c>
      <c r="T675" t="s">
        <v>2516</v>
      </c>
      <c r="U675" t="s">
        <v>2516</v>
      </c>
      <c r="V675" t="s">
        <v>2516</v>
      </c>
      <c r="W675" t="s">
        <v>2516</v>
      </c>
      <c r="X675" t="s">
        <v>2516</v>
      </c>
      <c r="Y675" t="s">
        <v>2516</v>
      </c>
      <c r="Z675" t="s">
        <v>2516</v>
      </c>
      <c r="AA675" t="s">
        <v>13657</v>
      </c>
    </row>
    <row r="676" spans="1:27" x14ac:dyDescent="0.45">
      <c r="A676" t="s">
        <v>13653</v>
      </c>
      <c r="B676" t="s">
        <v>13658</v>
      </c>
      <c r="C676" t="s">
        <v>4255</v>
      </c>
      <c r="D676" t="s">
        <v>4256</v>
      </c>
      <c r="E676" t="s">
        <v>4260</v>
      </c>
      <c r="F676" s="2">
        <v>42479.350694444445</v>
      </c>
      <c r="G676" t="s">
        <v>13659</v>
      </c>
      <c r="H676" t="s">
        <v>2516</v>
      </c>
      <c r="I676" t="s">
        <v>2516</v>
      </c>
      <c r="J676" t="s">
        <v>2516</v>
      </c>
      <c r="K676" t="s">
        <v>2516</v>
      </c>
      <c r="N676" t="s">
        <v>2516</v>
      </c>
      <c r="O676" t="s">
        <v>13660</v>
      </c>
      <c r="P676" t="s">
        <v>2516</v>
      </c>
      <c r="Q676" t="s">
        <v>2516</v>
      </c>
      <c r="R676" t="s">
        <v>2516</v>
      </c>
      <c r="S676" t="s">
        <v>13660</v>
      </c>
      <c r="T676" t="s">
        <v>2516</v>
      </c>
      <c r="U676" t="s">
        <v>2516</v>
      </c>
      <c r="V676" t="s">
        <v>2516</v>
      </c>
      <c r="W676" t="s">
        <v>2516</v>
      </c>
      <c r="X676" t="s">
        <v>2516</v>
      </c>
      <c r="Y676" t="s">
        <v>2516</v>
      </c>
      <c r="Z676" t="s">
        <v>2516</v>
      </c>
      <c r="AA676" t="s">
        <v>13661</v>
      </c>
    </row>
    <row r="677" spans="1:27" x14ac:dyDescent="0.45">
      <c r="A677" t="s">
        <v>13653</v>
      </c>
      <c r="B677" t="s">
        <v>13662</v>
      </c>
      <c r="C677" t="s">
        <v>4255</v>
      </c>
      <c r="D677" t="s">
        <v>4256</v>
      </c>
      <c r="E677" t="s">
        <v>4263</v>
      </c>
      <c r="F677" s="2">
        <v>42479.392361111109</v>
      </c>
      <c r="G677" t="s">
        <v>13663</v>
      </c>
      <c r="H677" t="s">
        <v>2516</v>
      </c>
      <c r="I677" t="s">
        <v>2516</v>
      </c>
      <c r="J677" t="s">
        <v>2516</v>
      </c>
      <c r="K677" t="s">
        <v>2516</v>
      </c>
      <c r="N677" t="s">
        <v>2516</v>
      </c>
      <c r="O677" t="s">
        <v>13664</v>
      </c>
      <c r="P677" t="s">
        <v>2516</v>
      </c>
      <c r="Q677" t="s">
        <v>2516</v>
      </c>
      <c r="R677" t="s">
        <v>2516</v>
      </c>
      <c r="S677" t="s">
        <v>13664</v>
      </c>
      <c r="T677" t="s">
        <v>2516</v>
      </c>
      <c r="U677" t="s">
        <v>2516</v>
      </c>
      <c r="V677" t="s">
        <v>2516</v>
      </c>
      <c r="W677" t="s">
        <v>2516</v>
      </c>
      <c r="X677" t="s">
        <v>2516</v>
      </c>
      <c r="Y677" t="s">
        <v>2516</v>
      </c>
      <c r="Z677" t="s">
        <v>2516</v>
      </c>
      <c r="AA677" t="s">
        <v>13665</v>
      </c>
    </row>
    <row r="678" spans="1:27" x14ac:dyDescent="0.45">
      <c r="A678" t="s">
        <v>13653</v>
      </c>
      <c r="B678" t="s">
        <v>13666</v>
      </c>
      <c r="C678" t="s">
        <v>4255</v>
      </c>
      <c r="D678" t="s">
        <v>4256</v>
      </c>
      <c r="E678" t="s">
        <v>4266</v>
      </c>
      <c r="F678" s="2">
        <v>42479.416666666664</v>
      </c>
      <c r="G678" t="s">
        <v>13667</v>
      </c>
      <c r="H678" t="s">
        <v>2516</v>
      </c>
      <c r="I678" t="s">
        <v>2516</v>
      </c>
      <c r="J678" t="s">
        <v>2516</v>
      </c>
      <c r="K678" t="s">
        <v>2516</v>
      </c>
      <c r="N678" t="s">
        <v>2516</v>
      </c>
      <c r="O678" t="s">
        <v>13668</v>
      </c>
      <c r="P678" t="s">
        <v>2516</v>
      </c>
      <c r="Q678" t="s">
        <v>2516</v>
      </c>
      <c r="R678" t="s">
        <v>2516</v>
      </c>
      <c r="S678" t="s">
        <v>13668</v>
      </c>
      <c r="T678" t="s">
        <v>2516</v>
      </c>
      <c r="U678" t="s">
        <v>2516</v>
      </c>
      <c r="V678" t="s">
        <v>2516</v>
      </c>
      <c r="W678" t="s">
        <v>2516</v>
      </c>
      <c r="X678" t="s">
        <v>2516</v>
      </c>
      <c r="Y678" t="s">
        <v>2516</v>
      </c>
      <c r="Z678" t="s">
        <v>2516</v>
      </c>
      <c r="AA678" t="s">
        <v>13669</v>
      </c>
    </row>
    <row r="679" spans="1:27" x14ac:dyDescent="0.45">
      <c r="A679" t="s">
        <v>13670</v>
      </c>
      <c r="B679" t="s">
        <v>13671</v>
      </c>
      <c r="C679" t="s">
        <v>4255</v>
      </c>
      <c r="D679" t="s">
        <v>4256</v>
      </c>
      <c r="E679" t="s">
        <v>4257</v>
      </c>
      <c r="F679" s="2">
        <v>42528.322916666664</v>
      </c>
      <c r="G679" t="s">
        <v>13672</v>
      </c>
      <c r="H679" t="s">
        <v>2516</v>
      </c>
      <c r="I679" t="s">
        <v>2516</v>
      </c>
      <c r="J679" t="s">
        <v>2516</v>
      </c>
      <c r="K679" t="s">
        <v>2516</v>
      </c>
      <c r="N679" t="s">
        <v>2516</v>
      </c>
      <c r="O679" t="s">
        <v>13673</v>
      </c>
      <c r="P679" t="s">
        <v>2516</v>
      </c>
      <c r="Q679" t="s">
        <v>2516</v>
      </c>
      <c r="R679" t="s">
        <v>2516</v>
      </c>
      <c r="S679" t="s">
        <v>13673</v>
      </c>
      <c r="T679" t="s">
        <v>2516</v>
      </c>
      <c r="U679" t="s">
        <v>2516</v>
      </c>
      <c r="V679" t="s">
        <v>2516</v>
      </c>
      <c r="W679" t="s">
        <v>2516</v>
      </c>
      <c r="X679" t="s">
        <v>2516</v>
      </c>
      <c r="Y679" t="s">
        <v>2516</v>
      </c>
      <c r="Z679" t="s">
        <v>2516</v>
      </c>
      <c r="AA679" t="s">
        <v>2516</v>
      </c>
    </row>
    <row r="680" spans="1:27" x14ac:dyDescent="0.45">
      <c r="A680" t="s">
        <v>13670</v>
      </c>
      <c r="B680" t="s">
        <v>13674</v>
      </c>
      <c r="C680" t="s">
        <v>4255</v>
      </c>
      <c r="D680" t="s">
        <v>4256</v>
      </c>
      <c r="E680" t="s">
        <v>4260</v>
      </c>
      <c r="F680" s="2">
        <v>42528.379166666666</v>
      </c>
      <c r="G680" t="s">
        <v>13675</v>
      </c>
      <c r="H680" t="s">
        <v>2516</v>
      </c>
      <c r="I680" t="s">
        <v>2516</v>
      </c>
      <c r="J680" t="s">
        <v>2516</v>
      </c>
      <c r="K680" t="s">
        <v>2516</v>
      </c>
      <c r="N680" t="s">
        <v>2516</v>
      </c>
      <c r="O680" t="s">
        <v>13676</v>
      </c>
      <c r="P680" t="s">
        <v>2516</v>
      </c>
      <c r="Q680" t="s">
        <v>2516</v>
      </c>
      <c r="R680" t="s">
        <v>2516</v>
      </c>
      <c r="S680" t="s">
        <v>13676</v>
      </c>
      <c r="T680" t="s">
        <v>2516</v>
      </c>
      <c r="U680" t="s">
        <v>2516</v>
      </c>
      <c r="V680" t="s">
        <v>2516</v>
      </c>
      <c r="W680" t="s">
        <v>2516</v>
      </c>
      <c r="X680" t="s">
        <v>2516</v>
      </c>
      <c r="Y680" t="s">
        <v>2516</v>
      </c>
      <c r="Z680" t="s">
        <v>2516</v>
      </c>
      <c r="AA680" t="s">
        <v>2516</v>
      </c>
    </row>
    <row r="681" spans="1:27" x14ac:dyDescent="0.45">
      <c r="A681" t="s">
        <v>13670</v>
      </c>
      <c r="B681" t="s">
        <v>13677</v>
      </c>
      <c r="C681" t="s">
        <v>4255</v>
      </c>
      <c r="D681" t="s">
        <v>4256</v>
      </c>
      <c r="E681" t="s">
        <v>4263</v>
      </c>
      <c r="F681" s="2">
        <v>42528.486111111109</v>
      </c>
      <c r="G681" t="s">
        <v>13678</v>
      </c>
      <c r="H681" t="s">
        <v>2516</v>
      </c>
      <c r="I681" t="s">
        <v>2516</v>
      </c>
      <c r="J681" t="s">
        <v>2516</v>
      </c>
      <c r="K681" t="s">
        <v>2516</v>
      </c>
      <c r="N681" t="s">
        <v>2516</v>
      </c>
      <c r="O681" t="s">
        <v>13679</v>
      </c>
      <c r="P681" t="s">
        <v>2516</v>
      </c>
      <c r="Q681" t="s">
        <v>2516</v>
      </c>
      <c r="R681" t="s">
        <v>2516</v>
      </c>
      <c r="S681" t="s">
        <v>13679</v>
      </c>
      <c r="T681" t="s">
        <v>2516</v>
      </c>
      <c r="U681" t="s">
        <v>2516</v>
      </c>
      <c r="V681" t="s">
        <v>2516</v>
      </c>
      <c r="W681" t="s">
        <v>2516</v>
      </c>
      <c r="X681" t="s">
        <v>2516</v>
      </c>
      <c r="Y681" t="s">
        <v>2516</v>
      </c>
      <c r="Z681" t="s">
        <v>2516</v>
      </c>
      <c r="AA681" t="s">
        <v>2516</v>
      </c>
    </row>
    <row r="682" spans="1:27" x14ac:dyDescent="0.45">
      <c r="A682" t="s">
        <v>13670</v>
      </c>
      <c r="B682" t="s">
        <v>13680</v>
      </c>
      <c r="C682" t="s">
        <v>4255</v>
      </c>
      <c r="D682" t="s">
        <v>4256</v>
      </c>
      <c r="E682" t="s">
        <v>4266</v>
      </c>
      <c r="F682" s="2">
        <v>42528.502083333333</v>
      </c>
      <c r="G682" t="s">
        <v>13681</v>
      </c>
      <c r="H682" t="s">
        <v>2516</v>
      </c>
      <c r="I682" t="s">
        <v>2516</v>
      </c>
      <c r="J682" t="s">
        <v>2516</v>
      </c>
      <c r="K682" t="s">
        <v>2516</v>
      </c>
      <c r="N682" t="s">
        <v>2516</v>
      </c>
      <c r="O682" t="s">
        <v>13682</v>
      </c>
      <c r="P682" t="s">
        <v>2516</v>
      </c>
      <c r="Q682" t="s">
        <v>2516</v>
      </c>
      <c r="R682" t="s">
        <v>2516</v>
      </c>
      <c r="S682" t="s">
        <v>13682</v>
      </c>
      <c r="T682" t="s">
        <v>2516</v>
      </c>
      <c r="U682" t="s">
        <v>2516</v>
      </c>
      <c r="V682" t="s">
        <v>2516</v>
      </c>
      <c r="W682" t="s">
        <v>2516</v>
      </c>
      <c r="X682" t="s">
        <v>2516</v>
      </c>
      <c r="Y682" t="s">
        <v>2516</v>
      </c>
      <c r="Z682" t="s">
        <v>2516</v>
      </c>
      <c r="AA682" t="s">
        <v>2516</v>
      </c>
    </row>
    <row r="683" spans="1:27" x14ac:dyDescent="0.45">
      <c r="A683" t="s">
        <v>13683</v>
      </c>
      <c r="B683" t="s">
        <v>13684</v>
      </c>
      <c r="C683" t="s">
        <v>4255</v>
      </c>
      <c r="D683" t="s">
        <v>4256</v>
      </c>
      <c r="E683" t="s">
        <v>4257</v>
      </c>
      <c r="F683" s="2">
        <v>42591.361111111109</v>
      </c>
      <c r="G683" t="s">
        <v>13685</v>
      </c>
      <c r="H683" t="s">
        <v>2516</v>
      </c>
      <c r="I683" t="s">
        <v>2516</v>
      </c>
      <c r="J683" t="s">
        <v>2516</v>
      </c>
      <c r="K683" t="s">
        <v>2516</v>
      </c>
      <c r="N683" t="s">
        <v>2516</v>
      </c>
      <c r="O683" t="s">
        <v>13686</v>
      </c>
      <c r="P683" t="s">
        <v>2516</v>
      </c>
      <c r="Q683" t="s">
        <v>2516</v>
      </c>
      <c r="R683" t="s">
        <v>2516</v>
      </c>
      <c r="S683" t="s">
        <v>13686</v>
      </c>
      <c r="T683" t="s">
        <v>2516</v>
      </c>
      <c r="U683" t="s">
        <v>2516</v>
      </c>
      <c r="V683" t="s">
        <v>2516</v>
      </c>
      <c r="W683" t="s">
        <v>2516</v>
      </c>
      <c r="X683" t="s">
        <v>2516</v>
      </c>
      <c r="Y683" t="s">
        <v>2516</v>
      </c>
      <c r="Z683" t="s">
        <v>2516</v>
      </c>
      <c r="AA683" t="s">
        <v>2516</v>
      </c>
    </row>
    <row r="684" spans="1:27" x14ac:dyDescent="0.45">
      <c r="A684" t="s">
        <v>13683</v>
      </c>
      <c r="B684" t="s">
        <v>13687</v>
      </c>
      <c r="C684" t="s">
        <v>4255</v>
      </c>
      <c r="D684" t="s">
        <v>4256</v>
      </c>
      <c r="E684" t="s">
        <v>4260</v>
      </c>
      <c r="F684" s="2">
        <v>42591.402777777781</v>
      </c>
      <c r="G684" t="s">
        <v>13688</v>
      </c>
      <c r="H684" t="s">
        <v>2516</v>
      </c>
      <c r="I684" t="s">
        <v>2516</v>
      </c>
      <c r="J684" t="s">
        <v>2516</v>
      </c>
      <c r="K684" t="s">
        <v>2516</v>
      </c>
      <c r="N684" t="s">
        <v>2516</v>
      </c>
      <c r="O684" t="s">
        <v>13689</v>
      </c>
      <c r="P684" t="s">
        <v>2516</v>
      </c>
      <c r="Q684" t="s">
        <v>2516</v>
      </c>
      <c r="R684" t="s">
        <v>2516</v>
      </c>
      <c r="S684" t="s">
        <v>13689</v>
      </c>
      <c r="T684" t="s">
        <v>2516</v>
      </c>
      <c r="U684" t="s">
        <v>2516</v>
      </c>
      <c r="V684" t="s">
        <v>2516</v>
      </c>
      <c r="W684" t="s">
        <v>2516</v>
      </c>
      <c r="X684" t="s">
        <v>2516</v>
      </c>
      <c r="Y684" t="s">
        <v>2516</v>
      </c>
      <c r="Z684" t="s">
        <v>2516</v>
      </c>
      <c r="AA684" t="s">
        <v>2516</v>
      </c>
    </row>
    <row r="685" spans="1:27" x14ac:dyDescent="0.45">
      <c r="A685" t="s">
        <v>13683</v>
      </c>
      <c r="B685" t="s">
        <v>13690</v>
      </c>
      <c r="C685" t="s">
        <v>4255</v>
      </c>
      <c r="D685" t="s">
        <v>4256</v>
      </c>
      <c r="E685" t="s">
        <v>4263</v>
      </c>
      <c r="F685" s="2">
        <v>42591.472222222219</v>
      </c>
      <c r="G685" t="s">
        <v>13691</v>
      </c>
      <c r="H685" t="s">
        <v>2516</v>
      </c>
      <c r="I685" t="s">
        <v>2516</v>
      </c>
      <c r="J685" t="s">
        <v>2516</v>
      </c>
      <c r="K685" t="s">
        <v>2516</v>
      </c>
      <c r="N685" t="s">
        <v>2516</v>
      </c>
      <c r="O685" t="s">
        <v>2516</v>
      </c>
      <c r="P685" t="s">
        <v>2516</v>
      </c>
      <c r="Q685" t="s">
        <v>2516</v>
      </c>
      <c r="R685" t="s">
        <v>2516</v>
      </c>
      <c r="S685" t="s">
        <v>13692</v>
      </c>
      <c r="T685" t="s">
        <v>2516</v>
      </c>
      <c r="U685" t="s">
        <v>2516</v>
      </c>
      <c r="V685" t="s">
        <v>2516</v>
      </c>
      <c r="W685" t="s">
        <v>2516</v>
      </c>
      <c r="X685" t="s">
        <v>2516</v>
      </c>
      <c r="Y685" t="s">
        <v>2516</v>
      </c>
      <c r="Z685" t="s">
        <v>2516</v>
      </c>
      <c r="AA685" t="s">
        <v>13693</v>
      </c>
    </row>
    <row r="686" spans="1:27" x14ac:dyDescent="0.45">
      <c r="A686" t="s">
        <v>13683</v>
      </c>
      <c r="B686" t="s">
        <v>13694</v>
      </c>
      <c r="C686" t="s">
        <v>4255</v>
      </c>
      <c r="D686" t="s">
        <v>4256</v>
      </c>
      <c r="E686" t="s">
        <v>4266</v>
      </c>
      <c r="F686" s="2">
        <v>42591.520833333336</v>
      </c>
      <c r="G686" t="s">
        <v>13695</v>
      </c>
      <c r="H686" t="s">
        <v>2516</v>
      </c>
      <c r="I686" t="s">
        <v>2516</v>
      </c>
      <c r="J686" t="s">
        <v>2516</v>
      </c>
      <c r="K686" t="s">
        <v>2516</v>
      </c>
      <c r="N686" t="s">
        <v>2516</v>
      </c>
      <c r="O686" t="s">
        <v>2516</v>
      </c>
      <c r="P686" t="s">
        <v>2516</v>
      </c>
      <c r="Q686" t="s">
        <v>2516</v>
      </c>
      <c r="R686" t="s">
        <v>2516</v>
      </c>
      <c r="S686" t="s">
        <v>13696</v>
      </c>
      <c r="T686" t="s">
        <v>2516</v>
      </c>
      <c r="U686" t="s">
        <v>2516</v>
      </c>
      <c r="V686" t="s">
        <v>2516</v>
      </c>
      <c r="W686" t="s">
        <v>2516</v>
      </c>
      <c r="X686" t="s">
        <v>2516</v>
      </c>
      <c r="Y686" t="s">
        <v>2516</v>
      </c>
      <c r="Z686" t="s">
        <v>2516</v>
      </c>
      <c r="AA686" t="s">
        <v>13693</v>
      </c>
    </row>
    <row r="687" spans="1:27" x14ac:dyDescent="0.45">
      <c r="A687" t="s">
        <v>13697</v>
      </c>
      <c r="B687" t="s">
        <v>13698</v>
      </c>
      <c r="C687" t="s">
        <v>4255</v>
      </c>
      <c r="D687" t="s">
        <v>4256</v>
      </c>
      <c r="E687" t="s">
        <v>4257</v>
      </c>
      <c r="F687" s="2">
        <v>42640.372916666667</v>
      </c>
      <c r="G687" t="s">
        <v>13699</v>
      </c>
      <c r="H687" t="s">
        <v>2516</v>
      </c>
      <c r="I687" t="s">
        <v>2516</v>
      </c>
      <c r="J687" t="s">
        <v>2516</v>
      </c>
      <c r="K687" t="s">
        <v>2516</v>
      </c>
      <c r="N687" t="s">
        <v>2516</v>
      </c>
      <c r="O687" t="s">
        <v>13700</v>
      </c>
      <c r="P687" t="s">
        <v>2516</v>
      </c>
      <c r="Q687" t="s">
        <v>2516</v>
      </c>
      <c r="R687" t="s">
        <v>2516</v>
      </c>
      <c r="S687" t="s">
        <v>13700</v>
      </c>
      <c r="T687" t="s">
        <v>2516</v>
      </c>
      <c r="U687" t="s">
        <v>2516</v>
      </c>
      <c r="V687" t="s">
        <v>2516</v>
      </c>
      <c r="W687" t="s">
        <v>2516</v>
      </c>
      <c r="X687" t="s">
        <v>2516</v>
      </c>
      <c r="Y687" t="s">
        <v>2516</v>
      </c>
      <c r="Z687" t="s">
        <v>2516</v>
      </c>
      <c r="AA687" t="s">
        <v>2516</v>
      </c>
    </row>
    <row r="688" spans="1:27" x14ac:dyDescent="0.45">
      <c r="A688" t="s">
        <v>13697</v>
      </c>
      <c r="B688" t="s">
        <v>13701</v>
      </c>
      <c r="C688" t="s">
        <v>4255</v>
      </c>
      <c r="D688" t="s">
        <v>4256</v>
      </c>
      <c r="E688" t="s">
        <v>4260</v>
      </c>
      <c r="F688" s="2">
        <v>42640.395833333336</v>
      </c>
      <c r="G688" t="s">
        <v>13702</v>
      </c>
      <c r="H688" t="s">
        <v>2516</v>
      </c>
      <c r="I688" t="s">
        <v>2516</v>
      </c>
      <c r="J688" t="s">
        <v>2516</v>
      </c>
      <c r="K688" t="s">
        <v>2516</v>
      </c>
      <c r="N688" t="s">
        <v>2516</v>
      </c>
      <c r="O688" t="s">
        <v>13703</v>
      </c>
      <c r="P688" t="s">
        <v>2516</v>
      </c>
      <c r="Q688" t="s">
        <v>2516</v>
      </c>
      <c r="R688" t="s">
        <v>2516</v>
      </c>
      <c r="S688" t="s">
        <v>13703</v>
      </c>
      <c r="T688" t="s">
        <v>2516</v>
      </c>
      <c r="U688" t="s">
        <v>2516</v>
      </c>
      <c r="V688" t="s">
        <v>2516</v>
      </c>
      <c r="W688" t="s">
        <v>2516</v>
      </c>
      <c r="X688" t="s">
        <v>2516</v>
      </c>
      <c r="Y688" t="s">
        <v>2516</v>
      </c>
      <c r="Z688" t="s">
        <v>2516</v>
      </c>
      <c r="AA688" t="s">
        <v>2516</v>
      </c>
    </row>
    <row r="689" spans="1:27" x14ac:dyDescent="0.45">
      <c r="A689" t="s">
        <v>13697</v>
      </c>
      <c r="B689" t="s">
        <v>13704</v>
      </c>
      <c r="C689" t="s">
        <v>4255</v>
      </c>
      <c r="D689" t="s">
        <v>4256</v>
      </c>
      <c r="E689" t="s">
        <v>4263</v>
      </c>
      <c r="F689" s="2">
        <v>42640.430555555555</v>
      </c>
      <c r="G689" t="s">
        <v>13705</v>
      </c>
      <c r="H689" t="s">
        <v>2516</v>
      </c>
      <c r="I689" t="s">
        <v>2516</v>
      </c>
      <c r="J689" t="s">
        <v>2516</v>
      </c>
      <c r="K689" t="s">
        <v>2516</v>
      </c>
      <c r="N689" t="s">
        <v>2516</v>
      </c>
      <c r="O689" t="s">
        <v>13706</v>
      </c>
      <c r="P689" t="s">
        <v>2516</v>
      </c>
      <c r="Q689" t="s">
        <v>2516</v>
      </c>
      <c r="R689" t="s">
        <v>2516</v>
      </c>
      <c r="S689" t="s">
        <v>13706</v>
      </c>
      <c r="T689" t="s">
        <v>2516</v>
      </c>
      <c r="U689" t="s">
        <v>2516</v>
      </c>
      <c r="V689" t="s">
        <v>2516</v>
      </c>
      <c r="W689" t="s">
        <v>2516</v>
      </c>
      <c r="X689" t="s">
        <v>2516</v>
      </c>
      <c r="Y689" t="s">
        <v>2516</v>
      </c>
      <c r="Z689" t="s">
        <v>2516</v>
      </c>
      <c r="AA689" t="s">
        <v>2516</v>
      </c>
    </row>
    <row r="690" spans="1:27" x14ac:dyDescent="0.45">
      <c r="A690" t="s">
        <v>13697</v>
      </c>
      <c r="B690" t="s">
        <v>13707</v>
      </c>
      <c r="C690" t="s">
        <v>4255</v>
      </c>
      <c r="D690" t="s">
        <v>4256</v>
      </c>
      <c r="E690" t="s">
        <v>4266</v>
      </c>
      <c r="F690" s="2">
        <v>42640.440972222219</v>
      </c>
      <c r="G690" t="s">
        <v>13708</v>
      </c>
      <c r="H690" t="s">
        <v>2516</v>
      </c>
      <c r="I690" t="s">
        <v>2516</v>
      </c>
      <c r="J690" t="s">
        <v>2516</v>
      </c>
      <c r="K690" t="s">
        <v>2516</v>
      </c>
      <c r="N690" t="s">
        <v>2516</v>
      </c>
      <c r="O690" t="s">
        <v>13709</v>
      </c>
      <c r="P690" t="s">
        <v>2516</v>
      </c>
      <c r="Q690" t="s">
        <v>2516</v>
      </c>
      <c r="R690" t="s">
        <v>2516</v>
      </c>
      <c r="S690" t="s">
        <v>13709</v>
      </c>
      <c r="T690" t="s">
        <v>2516</v>
      </c>
      <c r="U690" t="s">
        <v>2516</v>
      </c>
      <c r="V690" t="s">
        <v>2516</v>
      </c>
      <c r="W690" t="s">
        <v>2516</v>
      </c>
      <c r="X690" t="s">
        <v>2516</v>
      </c>
      <c r="Y690" t="s">
        <v>2516</v>
      </c>
      <c r="Z690" t="s">
        <v>2516</v>
      </c>
      <c r="AA690" t="s">
        <v>2516</v>
      </c>
    </row>
    <row r="691" spans="1:27" x14ac:dyDescent="0.45">
      <c r="A691" t="s">
        <v>13710</v>
      </c>
      <c r="B691" t="s">
        <v>13711</v>
      </c>
      <c r="C691" t="s">
        <v>4255</v>
      </c>
      <c r="D691" t="s">
        <v>4256</v>
      </c>
      <c r="E691" t="s">
        <v>4257</v>
      </c>
      <c r="F691" s="2">
        <v>42682.329861111109</v>
      </c>
      <c r="G691" t="s">
        <v>13712</v>
      </c>
      <c r="H691" t="s">
        <v>2516</v>
      </c>
      <c r="I691" t="s">
        <v>2516</v>
      </c>
      <c r="J691" t="s">
        <v>2516</v>
      </c>
      <c r="K691" t="s">
        <v>2516</v>
      </c>
      <c r="N691" t="s">
        <v>2516</v>
      </c>
      <c r="O691" t="s">
        <v>13713</v>
      </c>
      <c r="P691" t="s">
        <v>2516</v>
      </c>
      <c r="Q691" t="s">
        <v>2516</v>
      </c>
      <c r="R691" t="s">
        <v>2516</v>
      </c>
      <c r="S691" t="s">
        <v>13713</v>
      </c>
      <c r="T691" t="s">
        <v>2516</v>
      </c>
      <c r="U691" t="s">
        <v>2516</v>
      </c>
      <c r="V691" t="s">
        <v>2516</v>
      </c>
      <c r="W691" t="s">
        <v>2516</v>
      </c>
      <c r="X691" t="s">
        <v>2516</v>
      </c>
      <c r="Y691" t="s">
        <v>2516</v>
      </c>
      <c r="Z691" t="s">
        <v>2516</v>
      </c>
      <c r="AA691" t="s">
        <v>13714</v>
      </c>
    </row>
    <row r="692" spans="1:27" x14ac:dyDescent="0.45">
      <c r="A692" t="s">
        <v>13710</v>
      </c>
      <c r="B692" t="s">
        <v>13715</v>
      </c>
      <c r="C692" t="s">
        <v>4255</v>
      </c>
      <c r="D692" t="s">
        <v>4256</v>
      </c>
      <c r="E692" t="s">
        <v>4260</v>
      </c>
      <c r="F692" s="2">
        <v>42682.347222222219</v>
      </c>
      <c r="G692" t="s">
        <v>13716</v>
      </c>
      <c r="H692" t="s">
        <v>2516</v>
      </c>
      <c r="I692" t="s">
        <v>2516</v>
      </c>
      <c r="J692" t="s">
        <v>2516</v>
      </c>
      <c r="K692" t="s">
        <v>2516</v>
      </c>
      <c r="N692" t="s">
        <v>2516</v>
      </c>
      <c r="O692" t="s">
        <v>2516</v>
      </c>
      <c r="P692" t="s">
        <v>2516</v>
      </c>
      <c r="Q692" t="s">
        <v>2516</v>
      </c>
      <c r="R692" t="s">
        <v>2516</v>
      </c>
      <c r="S692" t="s">
        <v>13717</v>
      </c>
      <c r="T692" t="s">
        <v>2516</v>
      </c>
      <c r="U692" t="s">
        <v>2516</v>
      </c>
      <c r="V692" t="s">
        <v>2516</v>
      </c>
      <c r="W692" t="s">
        <v>2516</v>
      </c>
      <c r="X692" t="s">
        <v>2516</v>
      </c>
      <c r="Y692" t="s">
        <v>2516</v>
      </c>
      <c r="Z692" t="s">
        <v>2516</v>
      </c>
      <c r="AA692" t="s">
        <v>2516</v>
      </c>
    </row>
    <row r="693" spans="1:27" x14ac:dyDescent="0.45">
      <c r="A693" t="s">
        <v>13710</v>
      </c>
      <c r="B693" t="s">
        <v>13718</v>
      </c>
      <c r="C693" t="s">
        <v>4255</v>
      </c>
      <c r="D693" t="s">
        <v>4256</v>
      </c>
      <c r="E693" t="s">
        <v>4263</v>
      </c>
      <c r="F693" s="2">
        <v>42682.385416666664</v>
      </c>
      <c r="G693" t="s">
        <v>13719</v>
      </c>
      <c r="H693" t="s">
        <v>2516</v>
      </c>
      <c r="I693" t="s">
        <v>2516</v>
      </c>
      <c r="J693" t="s">
        <v>2516</v>
      </c>
      <c r="K693" t="s">
        <v>2516</v>
      </c>
      <c r="N693" t="s">
        <v>2516</v>
      </c>
      <c r="O693" t="s">
        <v>2516</v>
      </c>
      <c r="P693" t="s">
        <v>2516</v>
      </c>
      <c r="Q693" t="s">
        <v>2516</v>
      </c>
      <c r="R693" t="s">
        <v>2516</v>
      </c>
      <c r="S693" t="s">
        <v>13720</v>
      </c>
      <c r="T693" t="s">
        <v>2516</v>
      </c>
      <c r="U693" t="s">
        <v>2516</v>
      </c>
      <c r="V693" t="s">
        <v>2516</v>
      </c>
      <c r="W693" t="s">
        <v>2516</v>
      </c>
      <c r="X693" t="s">
        <v>2516</v>
      </c>
      <c r="Y693" t="s">
        <v>2516</v>
      </c>
      <c r="Z693" t="s">
        <v>2516</v>
      </c>
      <c r="AA693" t="s">
        <v>2516</v>
      </c>
    </row>
    <row r="694" spans="1:27" x14ac:dyDescent="0.45">
      <c r="A694" t="s">
        <v>13710</v>
      </c>
      <c r="B694" t="s">
        <v>13721</v>
      </c>
      <c r="C694" t="s">
        <v>4255</v>
      </c>
      <c r="D694" t="s">
        <v>4256</v>
      </c>
      <c r="E694" t="s">
        <v>4266</v>
      </c>
      <c r="F694" s="2">
        <v>42682.40625</v>
      </c>
      <c r="G694" t="s">
        <v>13722</v>
      </c>
      <c r="H694" t="s">
        <v>2516</v>
      </c>
      <c r="I694" t="s">
        <v>2516</v>
      </c>
      <c r="J694" t="s">
        <v>2516</v>
      </c>
      <c r="K694" t="s">
        <v>2516</v>
      </c>
      <c r="N694" t="s">
        <v>2516</v>
      </c>
      <c r="O694" t="s">
        <v>2516</v>
      </c>
      <c r="P694" t="s">
        <v>2516</v>
      </c>
      <c r="Q694" t="s">
        <v>2516</v>
      </c>
      <c r="R694" t="s">
        <v>2516</v>
      </c>
      <c r="S694" t="s">
        <v>13723</v>
      </c>
      <c r="T694" t="s">
        <v>2516</v>
      </c>
      <c r="U694" t="s">
        <v>2516</v>
      </c>
      <c r="V694" t="s">
        <v>2516</v>
      </c>
      <c r="W694" t="s">
        <v>2516</v>
      </c>
      <c r="X694" t="s">
        <v>2516</v>
      </c>
      <c r="Y694" t="s">
        <v>2516</v>
      </c>
      <c r="Z694" t="s">
        <v>2516</v>
      </c>
      <c r="AA694" t="s">
        <v>2516</v>
      </c>
    </row>
    <row r="695" spans="1:27" x14ac:dyDescent="0.45">
      <c r="A695" t="s">
        <v>13724</v>
      </c>
      <c r="B695" t="s">
        <v>13725</v>
      </c>
      <c r="C695" t="s">
        <v>4255</v>
      </c>
      <c r="D695" t="s">
        <v>4256</v>
      </c>
      <c r="E695" t="s">
        <v>4303</v>
      </c>
      <c r="F695" s="2">
        <v>42773.385416666664</v>
      </c>
      <c r="G695" t="s">
        <v>13726</v>
      </c>
      <c r="H695" t="s">
        <v>2516</v>
      </c>
      <c r="I695" t="s">
        <v>2516</v>
      </c>
      <c r="J695" t="s">
        <v>2516</v>
      </c>
      <c r="K695" t="s">
        <v>2516</v>
      </c>
      <c r="N695" t="s">
        <v>2516</v>
      </c>
      <c r="O695" t="s">
        <v>13727</v>
      </c>
      <c r="P695" t="s">
        <v>2516</v>
      </c>
      <c r="Q695" t="s">
        <v>2516</v>
      </c>
      <c r="R695" t="s">
        <v>2516</v>
      </c>
      <c r="S695" t="s">
        <v>13727</v>
      </c>
      <c r="T695" t="s">
        <v>2516</v>
      </c>
      <c r="U695" t="s">
        <v>2516</v>
      </c>
      <c r="V695" t="s">
        <v>2516</v>
      </c>
      <c r="W695" t="s">
        <v>2516</v>
      </c>
      <c r="X695" t="s">
        <v>2516</v>
      </c>
      <c r="Y695" t="s">
        <v>2516</v>
      </c>
      <c r="Z695" t="s">
        <v>2516</v>
      </c>
      <c r="AA695" t="s">
        <v>2516</v>
      </c>
    </row>
    <row r="696" spans="1:27" x14ac:dyDescent="0.45">
      <c r="A696" t="s">
        <v>13728</v>
      </c>
      <c r="B696" t="s">
        <v>13729</v>
      </c>
      <c r="C696" t="s">
        <v>4255</v>
      </c>
      <c r="D696" t="s">
        <v>4256</v>
      </c>
      <c r="E696" t="s">
        <v>4257</v>
      </c>
      <c r="F696" s="2">
        <v>42843.305555555555</v>
      </c>
      <c r="G696" t="s">
        <v>13730</v>
      </c>
      <c r="H696" t="s">
        <v>2516</v>
      </c>
      <c r="I696" t="s">
        <v>2516</v>
      </c>
      <c r="J696" t="s">
        <v>4258</v>
      </c>
      <c r="K696" t="s">
        <v>2516</v>
      </c>
      <c r="M696">
        <v>0.9</v>
      </c>
      <c r="N696" t="s">
        <v>2516</v>
      </c>
      <c r="O696" t="s">
        <v>13731</v>
      </c>
      <c r="P696" t="s">
        <v>2516</v>
      </c>
      <c r="Q696" t="s">
        <v>2516</v>
      </c>
      <c r="R696" t="s">
        <v>2516</v>
      </c>
      <c r="S696" t="s">
        <v>13732</v>
      </c>
      <c r="T696" t="s">
        <v>2516</v>
      </c>
      <c r="U696" t="s">
        <v>2516</v>
      </c>
      <c r="V696" t="s">
        <v>2516</v>
      </c>
      <c r="W696" t="s">
        <v>2516</v>
      </c>
      <c r="X696" t="s">
        <v>2516</v>
      </c>
      <c r="Y696" t="s">
        <v>2516</v>
      </c>
      <c r="Z696" t="s">
        <v>2516</v>
      </c>
      <c r="AA696" t="s">
        <v>2516</v>
      </c>
    </row>
    <row r="697" spans="1:27" x14ac:dyDescent="0.45">
      <c r="A697" t="s">
        <v>13728</v>
      </c>
      <c r="B697" t="s">
        <v>13733</v>
      </c>
      <c r="C697" t="s">
        <v>4255</v>
      </c>
      <c r="D697" t="s">
        <v>4256</v>
      </c>
      <c r="E697" t="s">
        <v>4260</v>
      </c>
      <c r="F697" s="2">
        <v>42843.329861111109</v>
      </c>
      <c r="G697" t="s">
        <v>13734</v>
      </c>
      <c r="H697" t="s">
        <v>2516</v>
      </c>
      <c r="I697" t="s">
        <v>2516</v>
      </c>
      <c r="J697" t="s">
        <v>4261</v>
      </c>
      <c r="K697" t="s">
        <v>2516</v>
      </c>
      <c r="M697">
        <v>0.9</v>
      </c>
      <c r="N697" t="s">
        <v>2516</v>
      </c>
      <c r="O697" t="s">
        <v>13735</v>
      </c>
      <c r="P697" t="s">
        <v>2516</v>
      </c>
      <c r="Q697" t="s">
        <v>2516</v>
      </c>
      <c r="R697" t="s">
        <v>2516</v>
      </c>
      <c r="S697" t="s">
        <v>13736</v>
      </c>
      <c r="T697" t="s">
        <v>2516</v>
      </c>
      <c r="U697" t="s">
        <v>2516</v>
      </c>
      <c r="V697" t="s">
        <v>2516</v>
      </c>
      <c r="W697" t="s">
        <v>2516</v>
      </c>
      <c r="X697" t="s">
        <v>2516</v>
      </c>
      <c r="Y697" t="s">
        <v>2516</v>
      </c>
      <c r="Z697" t="s">
        <v>2516</v>
      </c>
      <c r="AA697" t="s">
        <v>2516</v>
      </c>
    </row>
    <row r="698" spans="1:27" x14ac:dyDescent="0.45">
      <c r="A698" t="s">
        <v>13728</v>
      </c>
      <c r="B698" t="s">
        <v>13737</v>
      </c>
      <c r="C698" t="s">
        <v>4255</v>
      </c>
      <c r="D698" t="s">
        <v>4256</v>
      </c>
      <c r="E698" t="s">
        <v>4263</v>
      </c>
      <c r="F698" s="2">
        <v>42843.364583333336</v>
      </c>
      <c r="G698" t="s">
        <v>13738</v>
      </c>
      <c r="H698" t="s">
        <v>2516</v>
      </c>
      <c r="I698" t="s">
        <v>2516</v>
      </c>
      <c r="J698" t="s">
        <v>4264</v>
      </c>
      <c r="K698" t="s">
        <v>2516</v>
      </c>
      <c r="M698">
        <v>0.9</v>
      </c>
      <c r="N698" t="s">
        <v>2516</v>
      </c>
      <c r="O698" t="s">
        <v>13739</v>
      </c>
      <c r="P698" t="s">
        <v>2516</v>
      </c>
      <c r="Q698" t="s">
        <v>2516</v>
      </c>
      <c r="R698" t="s">
        <v>2516</v>
      </c>
      <c r="S698" t="s">
        <v>13740</v>
      </c>
      <c r="T698" t="s">
        <v>2516</v>
      </c>
      <c r="U698" t="s">
        <v>2516</v>
      </c>
      <c r="V698" t="s">
        <v>2516</v>
      </c>
      <c r="W698" t="s">
        <v>2516</v>
      </c>
      <c r="X698" t="s">
        <v>2516</v>
      </c>
      <c r="Y698" t="s">
        <v>2516</v>
      </c>
      <c r="Z698" t="s">
        <v>2516</v>
      </c>
      <c r="AA698" t="s">
        <v>2516</v>
      </c>
    </row>
    <row r="699" spans="1:27" x14ac:dyDescent="0.45">
      <c r="A699" t="s">
        <v>13728</v>
      </c>
      <c r="B699" t="s">
        <v>13741</v>
      </c>
      <c r="C699" t="s">
        <v>4255</v>
      </c>
      <c r="D699" t="s">
        <v>4256</v>
      </c>
      <c r="E699" t="s">
        <v>4266</v>
      </c>
      <c r="F699" s="2">
        <v>42843.395833333336</v>
      </c>
      <c r="G699" t="s">
        <v>13742</v>
      </c>
      <c r="H699" t="s">
        <v>2516</v>
      </c>
      <c r="I699" t="s">
        <v>2516</v>
      </c>
      <c r="J699" t="s">
        <v>4267</v>
      </c>
      <c r="K699" t="s">
        <v>2516</v>
      </c>
      <c r="M699">
        <v>0.9</v>
      </c>
      <c r="N699" t="s">
        <v>2516</v>
      </c>
      <c r="O699" t="s">
        <v>13743</v>
      </c>
      <c r="P699" t="s">
        <v>2516</v>
      </c>
      <c r="Q699" t="s">
        <v>2516</v>
      </c>
      <c r="R699" t="s">
        <v>2516</v>
      </c>
      <c r="S699" t="s">
        <v>13744</v>
      </c>
      <c r="T699" t="s">
        <v>2516</v>
      </c>
      <c r="U699" t="s">
        <v>2516</v>
      </c>
      <c r="V699" t="s">
        <v>2516</v>
      </c>
      <c r="W699" t="s">
        <v>2516</v>
      </c>
      <c r="X699" t="s">
        <v>2516</v>
      </c>
      <c r="Y699" t="s">
        <v>2516</v>
      </c>
      <c r="Z699" t="s">
        <v>2516</v>
      </c>
      <c r="AA699" t="s">
        <v>2516</v>
      </c>
    </row>
    <row r="700" spans="1:27" x14ac:dyDescent="0.45">
      <c r="A700" t="s">
        <v>13745</v>
      </c>
      <c r="B700" t="s">
        <v>13746</v>
      </c>
      <c r="C700" t="s">
        <v>4255</v>
      </c>
      <c r="D700" t="s">
        <v>4256</v>
      </c>
      <c r="E700" t="s">
        <v>4257</v>
      </c>
      <c r="F700" s="2">
        <v>42892.318055555559</v>
      </c>
      <c r="G700" t="s">
        <v>13747</v>
      </c>
      <c r="H700" t="s">
        <v>2516</v>
      </c>
      <c r="I700" t="s">
        <v>560</v>
      </c>
      <c r="J700" t="s">
        <v>4270</v>
      </c>
      <c r="K700" t="s">
        <v>2516</v>
      </c>
      <c r="L700">
        <v>18</v>
      </c>
      <c r="M700">
        <v>2</v>
      </c>
      <c r="N700" t="s">
        <v>560</v>
      </c>
      <c r="O700" t="s">
        <v>13748</v>
      </c>
      <c r="P700" t="s">
        <v>2516</v>
      </c>
      <c r="Q700" t="s">
        <v>2516</v>
      </c>
      <c r="R700" t="s">
        <v>560</v>
      </c>
      <c r="S700" t="s">
        <v>13749</v>
      </c>
      <c r="T700" t="s">
        <v>2516</v>
      </c>
      <c r="U700" t="s">
        <v>2516</v>
      </c>
      <c r="V700" t="s">
        <v>2516</v>
      </c>
      <c r="W700" t="s">
        <v>2516</v>
      </c>
      <c r="X700" t="s">
        <v>2516</v>
      </c>
      <c r="Y700" t="s">
        <v>2516</v>
      </c>
      <c r="Z700" t="s">
        <v>2516</v>
      </c>
      <c r="AA700" t="s">
        <v>2516</v>
      </c>
    </row>
    <row r="701" spans="1:27" x14ac:dyDescent="0.45">
      <c r="A701" t="s">
        <v>13745</v>
      </c>
      <c r="B701" t="s">
        <v>13750</v>
      </c>
      <c r="C701" t="s">
        <v>4255</v>
      </c>
      <c r="D701" t="s">
        <v>4256</v>
      </c>
      <c r="E701" t="s">
        <v>4260</v>
      </c>
      <c r="F701" s="2">
        <v>42892.335416666669</v>
      </c>
      <c r="G701" t="s">
        <v>13751</v>
      </c>
      <c r="H701" t="s">
        <v>2516</v>
      </c>
      <c r="I701" t="s">
        <v>560</v>
      </c>
      <c r="J701" t="s">
        <v>4272</v>
      </c>
      <c r="K701" t="s">
        <v>2516</v>
      </c>
      <c r="L701">
        <v>18</v>
      </c>
      <c r="M701">
        <v>2</v>
      </c>
      <c r="N701" t="s">
        <v>560</v>
      </c>
      <c r="O701" t="s">
        <v>13752</v>
      </c>
      <c r="P701" t="s">
        <v>2516</v>
      </c>
      <c r="Q701" t="s">
        <v>2516</v>
      </c>
      <c r="R701" t="s">
        <v>560</v>
      </c>
      <c r="S701" t="s">
        <v>13753</v>
      </c>
      <c r="T701" t="s">
        <v>2516</v>
      </c>
      <c r="U701" t="s">
        <v>2516</v>
      </c>
      <c r="V701" t="s">
        <v>2516</v>
      </c>
      <c r="W701" t="s">
        <v>2516</v>
      </c>
      <c r="X701" t="s">
        <v>2516</v>
      </c>
      <c r="Y701" t="s">
        <v>2516</v>
      </c>
      <c r="Z701" t="s">
        <v>2516</v>
      </c>
      <c r="AA701" t="s">
        <v>2516</v>
      </c>
    </row>
    <row r="702" spans="1:27" x14ac:dyDescent="0.45">
      <c r="A702" t="s">
        <v>13745</v>
      </c>
      <c r="B702" t="s">
        <v>13754</v>
      </c>
      <c r="C702" t="s">
        <v>4255</v>
      </c>
      <c r="D702" t="s">
        <v>4256</v>
      </c>
      <c r="E702" t="s">
        <v>4263</v>
      </c>
      <c r="F702" s="2">
        <v>42892.356944444444</v>
      </c>
      <c r="G702" t="s">
        <v>13755</v>
      </c>
      <c r="H702" t="s">
        <v>2516</v>
      </c>
      <c r="I702" t="s">
        <v>560</v>
      </c>
      <c r="J702" t="s">
        <v>4274</v>
      </c>
      <c r="K702" t="s">
        <v>2516</v>
      </c>
      <c r="L702">
        <v>18</v>
      </c>
      <c r="M702">
        <v>2</v>
      </c>
      <c r="N702" t="s">
        <v>560</v>
      </c>
      <c r="O702" t="s">
        <v>13756</v>
      </c>
      <c r="P702" t="s">
        <v>2516</v>
      </c>
      <c r="Q702" t="s">
        <v>2516</v>
      </c>
      <c r="R702" t="s">
        <v>560</v>
      </c>
      <c r="S702" t="s">
        <v>13757</v>
      </c>
      <c r="T702" t="s">
        <v>2516</v>
      </c>
      <c r="U702" t="s">
        <v>2516</v>
      </c>
      <c r="V702" t="s">
        <v>2516</v>
      </c>
      <c r="W702" t="s">
        <v>2516</v>
      </c>
      <c r="X702" t="s">
        <v>2516</v>
      </c>
      <c r="Y702" t="s">
        <v>2516</v>
      </c>
      <c r="Z702" t="s">
        <v>2516</v>
      </c>
      <c r="AA702" t="s">
        <v>2516</v>
      </c>
    </row>
    <row r="703" spans="1:27" x14ac:dyDescent="0.45">
      <c r="A703" t="s">
        <v>13745</v>
      </c>
      <c r="B703" t="s">
        <v>13758</v>
      </c>
      <c r="C703" t="s">
        <v>4255</v>
      </c>
      <c r="D703" t="s">
        <v>4256</v>
      </c>
      <c r="E703" t="s">
        <v>4266</v>
      </c>
      <c r="F703" s="2">
        <v>42892.38958333333</v>
      </c>
      <c r="G703" t="s">
        <v>13759</v>
      </c>
      <c r="H703" t="s">
        <v>2516</v>
      </c>
      <c r="I703" t="s">
        <v>560</v>
      </c>
      <c r="J703" t="s">
        <v>4276</v>
      </c>
      <c r="K703" t="s">
        <v>2516</v>
      </c>
      <c r="L703">
        <v>18</v>
      </c>
      <c r="M703">
        <v>2</v>
      </c>
      <c r="N703" t="s">
        <v>560</v>
      </c>
      <c r="O703" t="s">
        <v>13760</v>
      </c>
      <c r="P703" t="s">
        <v>2516</v>
      </c>
      <c r="Q703" t="s">
        <v>2516</v>
      </c>
      <c r="R703" t="s">
        <v>560</v>
      </c>
      <c r="S703" t="s">
        <v>13761</v>
      </c>
      <c r="T703" t="s">
        <v>2516</v>
      </c>
      <c r="U703" t="s">
        <v>2516</v>
      </c>
      <c r="V703" t="s">
        <v>2516</v>
      </c>
      <c r="W703" t="s">
        <v>2516</v>
      </c>
      <c r="X703" t="s">
        <v>2516</v>
      </c>
      <c r="Y703" t="s">
        <v>2516</v>
      </c>
      <c r="Z703" t="s">
        <v>2516</v>
      </c>
      <c r="AA703" t="s">
        <v>2516</v>
      </c>
    </row>
    <row r="704" spans="1:27" x14ac:dyDescent="0.45">
      <c r="A704" t="s">
        <v>13762</v>
      </c>
      <c r="B704" t="s">
        <v>13763</v>
      </c>
      <c r="C704" t="s">
        <v>4255</v>
      </c>
      <c r="D704" t="s">
        <v>4256</v>
      </c>
      <c r="E704" t="s">
        <v>4257</v>
      </c>
      <c r="F704" s="2">
        <v>42948.302777777775</v>
      </c>
      <c r="G704" t="s">
        <v>13764</v>
      </c>
      <c r="H704" t="s">
        <v>2516</v>
      </c>
      <c r="I704" t="s">
        <v>560</v>
      </c>
      <c r="J704" t="s">
        <v>4279</v>
      </c>
      <c r="K704" t="s">
        <v>2516</v>
      </c>
      <c r="L704">
        <v>18</v>
      </c>
      <c r="M704">
        <v>2</v>
      </c>
      <c r="N704" t="s">
        <v>560</v>
      </c>
      <c r="O704" t="s">
        <v>13765</v>
      </c>
      <c r="P704" t="s">
        <v>2516</v>
      </c>
      <c r="Q704" t="s">
        <v>2516</v>
      </c>
      <c r="R704" t="s">
        <v>560</v>
      </c>
      <c r="S704" t="s">
        <v>13766</v>
      </c>
      <c r="T704" t="s">
        <v>2516</v>
      </c>
      <c r="U704" t="s">
        <v>2516</v>
      </c>
      <c r="V704" t="s">
        <v>2516</v>
      </c>
      <c r="W704" t="s">
        <v>2516</v>
      </c>
      <c r="X704" t="s">
        <v>2516</v>
      </c>
      <c r="Y704" t="s">
        <v>2516</v>
      </c>
      <c r="Z704" t="s">
        <v>2516</v>
      </c>
      <c r="AA704" t="s">
        <v>2516</v>
      </c>
    </row>
    <row r="705" spans="1:27" x14ac:dyDescent="0.45">
      <c r="A705" t="s">
        <v>13762</v>
      </c>
      <c r="B705" t="s">
        <v>13767</v>
      </c>
      <c r="C705" t="s">
        <v>4255</v>
      </c>
      <c r="D705" t="s">
        <v>4256</v>
      </c>
      <c r="E705" t="s">
        <v>4260</v>
      </c>
      <c r="F705" s="2">
        <v>42948.331944444442</v>
      </c>
      <c r="G705" t="s">
        <v>13768</v>
      </c>
      <c r="H705" t="s">
        <v>2516</v>
      </c>
      <c r="I705" t="s">
        <v>560</v>
      </c>
      <c r="J705" t="s">
        <v>4282</v>
      </c>
      <c r="K705" t="s">
        <v>2516</v>
      </c>
      <c r="L705">
        <v>18</v>
      </c>
      <c r="M705">
        <v>2</v>
      </c>
      <c r="N705" t="s">
        <v>560</v>
      </c>
      <c r="O705" t="s">
        <v>13769</v>
      </c>
      <c r="P705" t="s">
        <v>2516</v>
      </c>
      <c r="Q705" t="s">
        <v>2516</v>
      </c>
      <c r="R705" t="s">
        <v>560</v>
      </c>
      <c r="S705" t="s">
        <v>13770</v>
      </c>
      <c r="T705" t="s">
        <v>2516</v>
      </c>
      <c r="U705" t="s">
        <v>2516</v>
      </c>
      <c r="V705" t="s">
        <v>2516</v>
      </c>
      <c r="W705" t="s">
        <v>2516</v>
      </c>
      <c r="X705" t="s">
        <v>2516</v>
      </c>
      <c r="Y705" t="s">
        <v>2516</v>
      </c>
      <c r="Z705" t="s">
        <v>2516</v>
      </c>
      <c r="AA705" t="s">
        <v>2516</v>
      </c>
    </row>
    <row r="706" spans="1:27" x14ac:dyDescent="0.45">
      <c r="A706" t="s">
        <v>13762</v>
      </c>
      <c r="B706" t="s">
        <v>13771</v>
      </c>
      <c r="C706" t="s">
        <v>4255</v>
      </c>
      <c r="D706" t="s">
        <v>4256</v>
      </c>
      <c r="E706" t="s">
        <v>4263</v>
      </c>
      <c r="F706" s="2">
        <v>42948.363194444442</v>
      </c>
      <c r="G706" t="s">
        <v>13772</v>
      </c>
      <c r="H706" t="s">
        <v>2516</v>
      </c>
      <c r="I706" t="s">
        <v>560</v>
      </c>
      <c r="J706" t="s">
        <v>4284</v>
      </c>
      <c r="K706" t="s">
        <v>2516</v>
      </c>
      <c r="L706">
        <v>18</v>
      </c>
      <c r="M706">
        <v>2</v>
      </c>
      <c r="N706" t="s">
        <v>560</v>
      </c>
      <c r="O706" t="s">
        <v>13773</v>
      </c>
      <c r="P706" t="s">
        <v>2516</v>
      </c>
      <c r="Q706" t="s">
        <v>2516</v>
      </c>
      <c r="R706" t="s">
        <v>560</v>
      </c>
      <c r="S706" t="s">
        <v>13774</v>
      </c>
      <c r="T706" t="s">
        <v>2516</v>
      </c>
      <c r="U706" t="s">
        <v>2516</v>
      </c>
      <c r="V706" t="s">
        <v>2516</v>
      </c>
      <c r="W706" t="s">
        <v>2516</v>
      </c>
      <c r="X706" t="s">
        <v>2516</v>
      </c>
      <c r="Y706" t="s">
        <v>2516</v>
      </c>
      <c r="Z706" t="s">
        <v>2516</v>
      </c>
      <c r="AA706" t="s">
        <v>2516</v>
      </c>
    </row>
    <row r="707" spans="1:27" x14ac:dyDescent="0.45">
      <c r="A707" t="s">
        <v>13762</v>
      </c>
      <c r="B707" t="s">
        <v>13775</v>
      </c>
      <c r="C707" t="s">
        <v>4255</v>
      </c>
      <c r="D707" t="s">
        <v>4256</v>
      </c>
      <c r="E707" t="s">
        <v>4266</v>
      </c>
      <c r="F707" s="2">
        <v>42948.374305555553</v>
      </c>
      <c r="G707" t="s">
        <v>13776</v>
      </c>
      <c r="H707" t="s">
        <v>2516</v>
      </c>
      <c r="I707" t="s">
        <v>560</v>
      </c>
      <c r="J707" t="s">
        <v>4286</v>
      </c>
      <c r="K707" t="s">
        <v>2516</v>
      </c>
      <c r="L707">
        <v>18</v>
      </c>
      <c r="M707">
        <v>2</v>
      </c>
      <c r="N707" t="s">
        <v>560</v>
      </c>
      <c r="O707" t="s">
        <v>13777</v>
      </c>
      <c r="P707" t="s">
        <v>2516</v>
      </c>
      <c r="Q707" t="s">
        <v>2516</v>
      </c>
      <c r="R707" t="s">
        <v>560</v>
      </c>
      <c r="S707" t="s">
        <v>13778</v>
      </c>
      <c r="T707" t="s">
        <v>2516</v>
      </c>
      <c r="U707" t="s">
        <v>2516</v>
      </c>
      <c r="V707" t="s">
        <v>2516</v>
      </c>
      <c r="W707" t="s">
        <v>2516</v>
      </c>
      <c r="X707" t="s">
        <v>2516</v>
      </c>
      <c r="Y707" t="s">
        <v>2516</v>
      </c>
      <c r="Z707" t="s">
        <v>2516</v>
      </c>
      <c r="AA707" t="s">
        <v>2516</v>
      </c>
    </row>
    <row r="708" spans="1:27" x14ac:dyDescent="0.45">
      <c r="A708" t="s">
        <v>13779</v>
      </c>
      <c r="B708" t="s">
        <v>13780</v>
      </c>
      <c r="C708" t="s">
        <v>4255</v>
      </c>
      <c r="D708" t="s">
        <v>4256</v>
      </c>
      <c r="E708" t="s">
        <v>4257</v>
      </c>
      <c r="F708" s="2">
        <v>43011.319444444445</v>
      </c>
      <c r="G708" t="s">
        <v>13781</v>
      </c>
      <c r="H708" t="s">
        <v>2516</v>
      </c>
      <c r="I708" t="s">
        <v>560</v>
      </c>
      <c r="J708" t="s">
        <v>4289</v>
      </c>
      <c r="K708" t="s">
        <v>2516</v>
      </c>
      <c r="L708">
        <v>18</v>
      </c>
      <c r="M708">
        <v>2</v>
      </c>
      <c r="N708" t="s">
        <v>560</v>
      </c>
      <c r="O708" t="s">
        <v>13782</v>
      </c>
      <c r="P708" t="s">
        <v>2516</v>
      </c>
      <c r="Q708" t="s">
        <v>2516</v>
      </c>
      <c r="R708" t="s">
        <v>560</v>
      </c>
      <c r="S708" t="s">
        <v>13783</v>
      </c>
      <c r="T708" t="s">
        <v>2516</v>
      </c>
      <c r="U708" t="s">
        <v>2516</v>
      </c>
      <c r="V708" t="s">
        <v>2516</v>
      </c>
      <c r="W708" t="s">
        <v>2516</v>
      </c>
      <c r="X708" t="s">
        <v>2516</v>
      </c>
      <c r="Y708" t="s">
        <v>2516</v>
      </c>
      <c r="Z708" t="s">
        <v>2516</v>
      </c>
      <c r="AA708" t="s">
        <v>2516</v>
      </c>
    </row>
    <row r="709" spans="1:27" x14ac:dyDescent="0.45">
      <c r="A709" t="s">
        <v>13779</v>
      </c>
      <c r="B709" t="s">
        <v>13784</v>
      </c>
      <c r="C709" t="s">
        <v>4255</v>
      </c>
      <c r="D709" t="s">
        <v>4256</v>
      </c>
      <c r="E709" t="s">
        <v>4260</v>
      </c>
      <c r="F709" s="2">
        <v>43011.334027777775</v>
      </c>
      <c r="G709" t="s">
        <v>13785</v>
      </c>
      <c r="H709" t="s">
        <v>2516</v>
      </c>
      <c r="I709" t="s">
        <v>560</v>
      </c>
      <c r="J709" t="s">
        <v>4291</v>
      </c>
      <c r="K709" t="s">
        <v>2516</v>
      </c>
      <c r="L709">
        <v>18</v>
      </c>
      <c r="M709">
        <v>2</v>
      </c>
      <c r="N709" t="s">
        <v>560</v>
      </c>
      <c r="O709" t="s">
        <v>13786</v>
      </c>
      <c r="P709" t="s">
        <v>2516</v>
      </c>
      <c r="Q709" t="s">
        <v>2516</v>
      </c>
      <c r="R709" t="s">
        <v>560</v>
      </c>
      <c r="S709" t="s">
        <v>13787</v>
      </c>
      <c r="T709" t="s">
        <v>2516</v>
      </c>
      <c r="U709" t="s">
        <v>2516</v>
      </c>
      <c r="V709" t="s">
        <v>2516</v>
      </c>
      <c r="W709" t="s">
        <v>2516</v>
      </c>
      <c r="X709" t="s">
        <v>2516</v>
      </c>
      <c r="Y709" t="s">
        <v>2516</v>
      </c>
      <c r="Z709" t="s">
        <v>2516</v>
      </c>
      <c r="AA709" t="s">
        <v>2516</v>
      </c>
    </row>
    <row r="710" spans="1:27" x14ac:dyDescent="0.45">
      <c r="A710" t="s">
        <v>13779</v>
      </c>
      <c r="B710" t="s">
        <v>13788</v>
      </c>
      <c r="C710" t="s">
        <v>4255</v>
      </c>
      <c r="D710" t="s">
        <v>4256</v>
      </c>
      <c r="E710" t="s">
        <v>4263</v>
      </c>
      <c r="F710" s="2">
        <v>43011.382638888892</v>
      </c>
      <c r="G710" t="s">
        <v>13789</v>
      </c>
      <c r="H710" t="s">
        <v>2516</v>
      </c>
      <c r="I710" t="s">
        <v>560</v>
      </c>
      <c r="J710" t="s">
        <v>4293</v>
      </c>
      <c r="K710" t="s">
        <v>2516</v>
      </c>
      <c r="L710">
        <v>18</v>
      </c>
      <c r="M710">
        <v>2</v>
      </c>
      <c r="N710" t="s">
        <v>560</v>
      </c>
      <c r="O710" t="s">
        <v>13790</v>
      </c>
      <c r="P710" t="s">
        <v>2516</v>
      </c>
      <c r="Q710" t="s">
        <v>2516</v>
      </c>
      <c r="R710" t="s">
        <v>560</v>
      </c>
      <c r="S710" t="s">
        <v>13791</v>
      </c>
      <c r="T710" t="s">
        <v>2516</v>
      </c>
      <c r="U710" t="s">
        <v>2516</v>
      </c>
      <c r="V710" t="s">
        <v>2516</v>
      </c>
      <c r="W710" t="s">
        <v>2516</v>
      </c>
      <c r="X710" t="s">
        <v>2516</v>
      </c>
      <c r="Y710" t="s">
        <v>2516</v>
      </c>
      <c r="Z710" t="s">
        <v>2516</v>
      </c>
      <c r="AA710" t="s">
        <v>2516</v>
      </c>
    </row>
    <row r="711" spans="1:27" x14ac:dyDescent="0.45">
      <c r="A711" t="s">
        <v>13779</v>
      </c>
      <c r="B711" t="s">
        <v>13792</v>
      </c>
      <c r="C711" t="s">
        <v>4255</v>
      </c>
      <c r="D711" t="s">
        <v>4256</v>
      </c>
      <c r="E711" t="s">
        <v>4266</v>
      </c>
      <c r="F711" s="2">
        <v>43011.413194444445</v>
      </c>
      <c r="G711" t="s">
        <v>13793</v>
      </c>
      <c r="H711" t="s">
        <v>2516</v>
      </c>
      <c r="I711" t="s">
        <v>560</v>
      </c>
      <c r="J711" t="s">
        <v>4295</v>
      </c>
      <c r="K711" t="s">
        <v>2516</v>
      </c>
      <c r="L711">
        <v>18</v>
      </c>
      <c r="M711">
        <v>2</v>
      </c>
      <c r="N711" t="s">
        <v>560</v>
      </c>
      <c r="O711" t="s">
        <v>13794</v>
      </c>
      <c r="P711" t="s">
        <v>2516</v>
      </c>
      <c r="Q711" t="s">
        <v>2516</v>
      </c>
      <c r="R711" t="s">
        <v>560</v>
      </c>
      <c r="S711" t="s">
        <v>13795</v>
      </c>
      <c r="T711" t="s">
        <v>2516</v>
      </c>
      <c r="U711" t="s">
        <v>2516</v>
      </c>
      <c r="V711" t="s">
        <v>2516</v>
      </c>
      <c r="W711" t="s">
        <v>2516</v>
      </c>
      <c r="X711" t="s">
        <v>2516</v>
      </c>
      <c r="Y711" t="s">
        <v>2516</v>
      </c>
      <c r="Z711" t="s">
        <v>2516</v>
      </c>
      <c r="AA711" t="s">
        <v>2516</v>
      </c>
    </row>
    <row r="712" spans="1:27" x14ac:dyDescent="0.45">
      <c r="A712" t="s">
        <v>13796</v>
      </c>
      <c r="B712" t="s">
        <v>13797</v>
      </c>
      <c r="C712" t="s">
        <v>4255</v>
      </c>
      <c r="D712" t="s">
        <v>4256</v>
      </c>
      <c r="E712" t="s">
        <v>4257</v>
      </c>
      <c r="F712" s="2">
        <v>43046.340277777781</v>
      </c>
      <c r="G712" t="s">
        <v>13798</v>
      </c>
      <c r="H712" t="s">
        <v>2516</v>
      </c>
      <c r="I712" t="s">
        <v>560</v>
      </c>
      <c r="J712" t="s">
        <v>4298</v>
      </c>
      <c r="K712" t="s">
        <v>2516</v>
      </c>
      <c r="L712">
        <v>18</v>
      </c>
      <c r="M712">
        <v>2</v>
      </c>
      <c r="N712" t="s">
        <v>560</v>
      </c>
      <c r="O712" t="s">
        <v>13799</v>
      </c>
      <c r="P712" t="s">
        <v>2516</v>
      </c>
      <c r="Q712" t="s">
        <v>2516</v>
      </c>
      <c r="R712" t="s">
        <v>560</v>
      </c>
      <c r="S712" t="s">
        <v>13800</v>
      </c>
      <c r="T712" t="s">
        <v>2516</v>
      </c>
      <c r="U712" t="s">
        <v>2516</v>
      </c>
      <c r="V712" t="s">
        <v>2516</v>
      </c>
      <c r="W712" t="s">
        <v>2516</v>
      </c>
      <c r="X712" t="s">
        <v>2516</v>
      </c>
      <c r="Y712" t="s">
        <v>2516</v>
      </c>
      <c r="Z712" t="s">
        <v>2516</v>
      </c>
      <c r="AA712" t="s">
        <v>2516</v>
      </c>
    </row>
    <row r="713" spans="1:27" x14ac:dyDescent="0.45">
      <c r="A713" t="s">
        <v>13796</v>
      </c>
      <c r="B713" t="s">
        <v>13801</v>
      </c>
      <c r="C713" t="s">
        <v>4255</v>
      </c>
      <c r="D713" t="s">
        <v>4256</v>
      </c>
      <c r="E713" t="s">
        <v>4260</v>
      </c>
      <c r="F713" s="2">
        <v>43046.352777777778</v>
      </c>
      <c r="G713" t="s">
        <v>13802</v>
      </c>
      <c r="H713" t="s">
        <v>2516</v>
      </c>
      <c r="I713" t="s">
        <v>560</v>
      </c>
      <c r="J713" t="s">
        <v>4301</v>
      </c>
      <c r="K713" t="s">
        <v>2516</v>
      </c>
      <c r="L713">
        <v>18</v>
      </c>
      <c r="M713">
        <v>2</v>
      </c>
      <c r="N713" t="s">
        <v>560</v>
      </c>
      <c r="O713" t="s">
        <v>13803</v>
      </c>
      <c r="P713" t="s">
        <v>2516</v>
      </c>
      <c r="Q713" t="s">
        <v>2516</v>
      </c>
      <c r="R713" t="s">
        <v>560</v>
      </c>
      <c r="S713" t="s">
        <v>13804</v>
      </c>
      <c r="T713" t="s">
        <v>2516</v>
      </c>
      <c r="U713" t="s">
        <v>2516</v>
      </c>
      <c r="V713" t="s">
        <v>2516</v>
      </c>
      <c r="W713" t="s">
        <v>2516</v>
      </c>
      <c r="X713" t="s">
        <v>2516</v>
      </c>
      <c r="Y713" t="s">
        <v>2516</v>
      </c>
      <c r="Z713" t="s">
        <v>2516</v>
      </c>
      <c r="AA713" t="s">
        <v>2516</v>
      </c>
    </row>
    <row r="714" spans="1:27" x14ac:dyDescent="0.45">
      <c r="A714" t="s">
        <v>13796</v>
      </c>
      <c r="B714" t="s">
        <v>13805</v>
      </c>
      <c r="C714" t="s">
        <v>4255</v>
      </c>
      <c r="D714" t="s">
        <v>4256</v>
      </c>
      <c r="E714" t="s">
        <v>4303</v>
      </c>
      <c r="F714" s="2">
        <v>43046.380555555559</v>
      </c>
      <c r="G714" t="s">
        <v>13806</v>
      </c>
      <c r="H714" t="s">
        <v>2516</v>
      </c>
      <c r="I714" t="s">
        <v>560</v>
      </c>
      <c r="J714" t="s">
        <v>4304</v>
      </c>
      <c r="K714" t="s">
        <v>2516</v>
      </c>
      <c r="L714">
        <v>18</v>
      </c>
      <c r="M714">
        <v>2</v>
      </c>
      <c r="N714" t="s">
        <v>560</v>
      </c>
      <c r="O714" t="s">
        <v>13807</v>
      </c>
      <c r="P714" t="s">
        <v>2516</v>
      </c>
      <c r="Q714" t="s">
        <v>2516</v>
      </c>
      <c r="R714" t="s">
        <v>560</v>
      </c>
      <c r="S714" t="s">
        <v>13808</v>
      </c>
      <c r="T714" t="s">
        <v>2516</v>
      </c>
      <c r="U714" t="s">
        <v>2516</v>
      </c>
      <c r="V714" t="s">
        <v>2516</v>
      </c>
      <c r="W714" t="s">
        <v>2516</v>
      </c>
      <c r="X714" t="s">
        <v>2516</v>
      </c>
      <c r="Y714" t="s">
        <v>2516</v>
      </c>
      <c r="Z714" t="s">
        <v>2516</v>
      </c>
      <c r="AA714" t="s">
        <v>2516</v>
      </c>
    </row>
    <row r="715" spans="1:27" x14ac:dyDescent="0.45">
      <c r="A715" t="s">
        <v>13809</v>
      </c>
      <c r="B715" t="s">
        <v>13810</v>
      </c>
      <c r="C715" t="s">
        <v>4255</v>
      </c>
      <c r="D715" t="s">
        <v>4256</v>
      </c>
      <c r="E715" t="s">
        <v>4303</v>
      </c>
      <c r="F715" s="2">
        <v>43144.436111111114</v>
      </c>
      <c r="G715" t="s">
        <v>13811</v>
      </c>
      <c r="H715" t="s">
        <v>2516</v>
      </c>
      <c r="I715" t="s">
        <v>560</v>
      </c>
      <c r="J715" t="s">
        <v>4307</v>
      </c>
      <c r="K715" t="s">
        <v>2516</v>
      </c>
      <c r="L715">
        <v>18</v>
      </c>
      <c r="M715">
        <v>2</v>
      </c>
      <c r="N715" t="s">
        <v>560</v>
      </c>
      <c r="O715" t="s">
        <v>13812</v>
      </c>
      <c r="P715" t="s">
        <v>2516</v>
      </c>
      <c r="Q715" t="s">
        <v>2516</v>
      </c>
      <c r="R715" t="s">
        <v>560</v>
      </c>
      <c r="S715" t="s">
        <v>13813</v>
      </c>
      <c r="T715" t="s">
        <v>2516</v>
      </c>
      <c r="U715" t="s">
        <v>2516</v>
      </c>
      <c r="V715" t="s">
        <v>2516</v>
      </c>
      <c r="W715" t="s">
        <v>2516</v>
      </c>
      <c r="X715" t="s">
        <v>2516</v>
      </c>
      <c r="Y715" t="s">
        <v>2516</v>
      </c>
      <c r="Z715" t="s">
        <v>2516</v>
      </c>
      <c r="AA715" t="s">
        <v>2516</v>
      </c>
    </row>
    <row r="716" spans="1:27" x14ac:dyDescent="0.45">
      <c r="A716" t="s">
        <v>13814</v>
      </c>
      <c r="B716" t="s">
        <v>13815</v>
      </c>
      <c r="C716" t="s">
        <v>4255</v>
      </c>
      <c r="D716" t="s">
        <v>4256</v>
      </c>
      <c r="E716" t="s">
        <v>4263</v>
      </c>
      <c r="F716" s="2">
        <v>43227.359722222223</v>
      </c>
      <c r="G716" t="s">
        <v>13816</v>
      </c>
      <c r="H716" t="s">
        <v>2516</v>
      </c>
      <c r="I716" t="s">
        <v>560</v>
      </c>
      <c r="J716" t="s">
        <v>4310</v>
      </c>
      <c r="K716" t="s">
        <v>4311</v>
      </c>
      <c r="L716">
        <v>18</v>
      </c>
      <c r="M716">
        <v>2</v>
      </c>
      <c r="N716" t="s">
        <v>560</v>
      </c>
      <c r="O716" t="s">
        <v>13817</v>
      </c>
      <c r="P716" t="s">
        <v>13818</v>
      </c>
      <c r="Q716" t="s">
        <v>2516</v>
      </c>
      <c r="R716" t="s">
        <v>560</v>
      </c>
      <c r="S716" t="s">
        <v>13819</v>
      </c>
      <c r="T716" t="s">
        <v>13820</v>
      </c>
      <c r="U716" t="s">
        <v>2516</v>
      </c>
      <c r="V716" t="s">
        <v>2516</v>
      </c>
      <c r="W716" t="s">
        <v>2516</v>
      </c>
      <c r="X716" t="s">
        <v>2516</v>
      </c>
      <c r="Y716" t="s">
        <v>2516</v>
      </c>
      <c r="Z716" t="s">
        <v>2516</v>
      </c>
      <c r="AA716" t="s">
        <v>13821</v>
      </c>
    </row>
    <row r="717" spans="1:27" x14ac:dyDescent="0.45">
      <c r="A717" t="s">
        <v>13814</v>
      </c>
      <c r="B717" t="s">
        <v>13822</v>
      </c>
      <c r="C717" t="s">
        <v>4255</v>
      </c>
      <c r="D717" t="s">
        <v>4256</v>
      </c>
      <c r="E717" t="s">
        <v>4266</v>
      </c>
      <c r="F717" s="2">
        <v>43227.395138888889</v>
      </c>
      <c r="G717" t="s">
        <v>13823</v>
      </c>
      <c r="H717" t="s">
        <v>2516</v>
      </c>
      <c r="I717" t="s">
        <v>560</v>
      </c>
      <c r="J717" t="s">
        <v>4313</v>
      </c>
      <c r="K717" t="s">
        <v>4314</v>
      </c>
      <c r="L717">
        <v>18</v>
      </c>
      <c r="M717">
        <v>2</v>
      </c>
      <c r="N717" t="s">
        <v>2516</v>
      </c>
      <c r="O717" t="s">
        <v>13824</v>
      </c>
      <c r="P717" t="s">
        <v>13825</v>
      </c>
      <c r="Q717" t="s">
        <v>2516</v>
      </c>
      <c r="R717" t="s">
        <v>560</v>
      </c>
      <c r="S717" t="s">
        <v>13826</v>
      </c>
      <c r="T717" t="s">
        <v>13827</v>
      </c>
      <c r="U717" t="s">
        <v>2516</v>
      </c>
      <c r="V717" t="s">
        <v>2516</v>
      </c>
      <c r="W717" t="s">
        <v>2516</v>
      </c>
      <c r="X717" t="s">
        <v>2516</v>
      </c>
      <c r="Y717" t="s">
        <v>2516</v>
      </c>
      <c r="Z717" t="s">
        <v>2516</v>
      </c>
      <c r="AA717" t="s">
        <v>2516</v>
      </c>
    </row>
    <row r="718" spans="1:27" x14ac:dyDescent="0.45">
      <c r="A718" t="s">
        <v>13828</v>
      </c>
      <c r="B718" t="s">
        <v>13829</v>
      </c>
      <c r="C718" t="s">
        <v>4255</v>
      </c>
      <c r="D718" t="s">
        <v>4256</v>
      </c>
      <c r="E718" t="s">
        <v>4266</v>
      </c>
      <c r="F718" s="2">
        <v>43256.430555555555</v>
      </c>
      <c r="G718" t="s">
        <v>13830</v>
      </c>
      <c r="H718" t="s">
        <v>2516</v>
      </c>
      <c r="I718" t="s">
        <v>560</v>
      </c>
      <c r="J718" t="s">
        <v>4317</v>
      </c>
      <c r="K718" t="s">
        <v>4318</v>
      </c>
      <c r="L718">
        <v>18</v>
      </c>
      <c r="M718">
        <v>2</v>
      </c>
      <c r="N718" t="s">
        <v>560</v>
      </c>
      <c r="O718" t="s">
        <v>13831</v>
      </c>
      <c r="P718" t="s">
        <v>13832</v>
      </c>
      <c r="Q718" t="s">
        <v>2516</v>
      </c>
      <c r="R718" t="s">
        <v>560</v>
      </c>
      <c r="S718" t="s">
        <v>13833</v>
      </c>
      <c r="T718" t="s">
        <v>13834</v>
      </c>
      <c r="U718" t="s">
        <v>2516</v>
      </c>
      <c r="V718" t="s">
        <v>2516</v>
      </c>
      <c r="W718" t="s">
        <v>2516</v>
      </c>
      <c r="X718" t="s">
        <v>2516</v>
      </c>
      <c r="Y718" t="s">
        <v>2516</v>
      </c>
      <c r="Z718" t="s">
        <v>2516</v>
      </c>
      <c r="AA718" t="s">
        <v>2516</v>
      </c>
    </row>
    <row r="719" spans="1:27" x14ac:dyDescent="0.45">
      <c r="A719" t="s">
        <v>13828</v>
      </c>
      <c r="B719" t="s">
        <v>13835</v>
      </c>
      <c r="C719" t="s">
        <v>4255</v>
      </c>
      <c r="D719" t="s">
        <v>4256</v>
      </c>
      <c r="E719" t="s">
        <v>4263</v>
      </c>
      <c r="F719" s="2">
        <v>43256.444444444445</v>
      </c>
      <c r="G719" t="s">
        <v>13836</v>
      </c>
      <c r="H719" t="s">
        <v>2516</v>
      </c>
      <c r="I719" t="s">
        <v>560</v>
      </c>
      <c r="J719" t="s">
        <v>4320</v>
      </c>
      <c r="K719" t="s">
        <v>4321</v>
      </c>
      <c r="L719">
        <v>18</v>
      </c>
      <c r="M719">
        <v>2</v>
      </c>
      <c r="N719" t="s">
        <v>560</v>
      </c>
      <c r="O719" t="s">
        <v>13837</v>
      </c>
      <c r="P719" t="s">
        <v>13838</v>
      </c>
      <c r="Q719" t="s">
        <v>2516</v>
      </c>
      <c r="R719" t="s">
        <v>560</v>
      </c>
      <c r="S719" t="s">
        <v>13839</v>
      </c>
      <c r="T719" t="s">
        <v>13840</v>
      </c>
      <c r="U719" t="s">
        <v>2516</v>
      </c>
      <c r="V719" t="s">
        <v>2516</v>
      </c>
      <c r="W719" t="s">
        <v>2516</v>
      </c>
      <c r="X719" t="s">
        <v>2516</v>
      </c>
      <c r="Y719" t="s">
        <v>2516</v>
      </c>
      <c r="Z719" t="s">
        <v>2516</v>
      </c>
      <c r="AA719" t="s">
        <v>2516</v>
      </c>
    </row>
    <row r="720" spans="1:27" x14ac:dyDescent="0.45">
      <c r="A720" t="s">
        <v>13841</v>
      </c>
      <c r="B720" t="s">
        <v>13842</v>
      </c>
      <c r="C720" t="s">
        <v>4255</v>
      </c>
      <c r="D720" t="s">
        <v>4256</v>
      </c>
      <c r="E720" t="s">
        <v>4263</v>
      </c>
      <c r="F720" s="2">
        <v>43319.359722222223</v>
      </c>
      <c r="G720" t="s">
        <v>13843</v>
      </c>
      <c r="H720" t="s">
        <v>2516</v>
      </c>
      <c r="I720" t="s">
        <v>560</v>
      </c>
      <c r="J720" t="s">
        <v>4324</v>
      </c>
      <c r="K720" t="s">
        <v>4325</v>
      </c>
      <c r="L720">
        <v>18</v>
      </c>
      <c r="M720">
        <v>2</v>
      </c>
      <c r="N720" t="s">
        <v>560</v>
      </c>
      <c r="O720" t="s">
        <v>13844</v>
      </c>
      <c r="P720" t="s">
        <v>13845</v>
      </c>
      <c r="Q720" t="s">
        <v>2516</v>
      </c>
      <c r="R720" t="s">
        <v>560</v>
      </c>
      <c r="S720" t="s">
        <v>13846</v>
      </c>
      <c r="T720" t="s">
        <v>13847</v>
      </c>
      <c r="U720" t="s">
        <v>2516</v>
      </c>
      <c r="V720" t="s">
        <v>2516</v>
      </c>
      <c r="W720" t="s">
        <v>2516</v>
      </c>
      <c r="X720" t="s">
        <v>2516</v>
      </c>
      <c r="Y720" t="s">
        <v>2516</v>
      </c>
      <c r="Z720" t="s">
        <v>2516</v>
      </c>
      <c r="AA720" t="s">
        <v>2516</v>
      </c>
    </row>
    <row r="721" spans="1:27" x14ac:dyDescent="0.45">
      <c r="A721" t="s">
        <v>13841</v>
      </c>
      <c r="B721" t="s">
        <v>13848</v>
      </c>
      <c r="C721" t="s">
        <v>4255</v>
      </c>
      <c r="D721" t="s">
        <v>4256</v>
      </c>
      <c r="E721" t="s">
        <v>4266</v>
      </c>
      <c r="F721" s="2">
        <v>43319.36041666667</v>
      </c>
      <c r="G721" t="s">
        <v>13849</v>
      </c>
      <c r="H721" t="s">
        <v>2516</v>
      </c>
      <c r="I721" t="s">
        <v>560</v>
      </c>
      <c r="J721" t="s">
        <v>4327</v>
      </c>
      <c r="K721" t="s">
        <v>4328</v>
      </c>
      <c r="L721">
        <v>18</v>
      </c>
      <c r="M721">
        <v>2</v>
      </c>
      <c r="N721" t="s">
        <v>560</v>
      </c>
      <c r="O721" t="s">
        <v>13850</v>
      </c>
      <c r="P721" t="s">
        <v>13851</v>
      </c>
      <c r="Q721" t="s">
        <v>2516</v>
      </c>
      <c r="R721" t="s">
        <v>560</v>
      </c>
      <c r="S721" t="s">
        <v>13852</v>
      </c>
      <c r="T721" t="s">
        <v>13853</v>
      </c>
      <c r="U721" t="s">
        <v>2516</v>
      </c>
      <c r="V721" t="s">
        <v>2516</v>
      </c>
      <c r="W721" t="s">
        <v>2516</v>
      </c>
      <c r="X721" t="s">
        <v>2516</v>
      </c>
      <c r="Y721" t="s">
        <v>2516</v>
      </c>
      <c r="Z721" t="s">
        <v>2516</v>
      </c>
      <c r="AA721" t="s">
        <v>2516</v>
      </c>
    </row>
    <row r="722" spans="1:27" x14ac:dyDescent="0.45">
      <c r="A722" t="s">
        <v>13854</v>
      </c>
      <c r="B722" t="s">
        <v>13855</v>
      </c>
      <c r="C722" t="s">
        <v>4255</v>
      </c>
      <c r="D722" t="s">
        <v>4256</v>
      </c>
      <c r="E722" t="s">
        <v>4263</v>
      </c>
      <c r="F722" s="2">
        <v>43375.373611111114</v>
      </c>
      <c r="G722" t="s">
        <v>13856</v>
      </c>
      <c r="H722" t="s">
        <v>2516</v>
      </c>
      <c r="I722" t="s">
        <v>560</v>
      </c>
      <c r="J722" t="s">
        <v>4331</v>
      </c>
      <c r="K722" t="s">
        <v>4332</v>
      </c>
      <c r="L722">
        <v>18</v>
      </c>
      <c r="M722">
        <v>2</v>
      </c>
      <c r="N722" t="s">
        <v>560</v>
      </c>
      <c r="O722" t="s">
        <v>13857</v>
      </c>
      <c r="P722" t="s">
        <v>13858</v>
      </c>
      <c r="Q722" t="s">
        <v>2516</v>
      </c>
      <c r="R722" t="s">
        <v>560</v>
      </c>
      <c r="S722" t="s">
        <v>13859</v>
      </c>
      <c r="T722" t="s">
        <v>13860</v>
      </c>
      <c r="U722" t="s">
        <v>2516</v>
      </c>
      <c r="V722" t="s">
        <v>2516</v>
      </c>
      <c r="W722" t="s">
        <v>2516</v>
      </c>
      <c r="X722" t="s">
        <v>2516</v>
      </c>
      <c r="Y722" t="s">
        <v>2516</v>
      </c>
      <c r="Z722" t="s">
        <v>2516</v>
      </c>
      <c r="AA722" t="s">
        <v>2516</v>
      </c>
    </row>
    <row r="723" spans="1:27" x14ac:dyDescent="0.45">
      <c r="A723" t="s">
        <v>13854</v>
      </c>
      <c r="B723" t="s">
        <v>13861</v>
      </c>
      <c r="C723" t="s">
        <v>4255</v>
      </c>
      <c r="D723" t="s">
        <v>4256</v>
      </c>
      <c r="E723" t="s">
        <v>4266</v>
      </c>
      <c r="F723" s="2">
        <v>43375.374305555553</v>
      </c>
      <c r="G723" t="s">
        <v>13862</v>
      </c>
      <c r="H723" t="s">
        <v>2516</v>
      </c>
      <c r="I723" t="s">
        <v>560</v>
      </c>
      <c r="J723" t="s">
        <v>4334</v>
      </c>
      <c r="K723" t="s">
        <v>4335</v>
      </c>
      <c r="L723">
        <v>18</v>
      </c>
      <c r="M723">
        <v>2</v>
      </c>
      <c r="N723" t="s">
        <v>560</v>
      </c>
      <c r="O723" t="s">
        <v>13863</v>
      </c>
      <c r="P723" t="s">
        <v>13864</v>
      </c>
      <c r="Q723" t="s">
        <v>2516</v>
      </c>
      <c r="R723" t="s">
        <v>560</v>
      </c>
      <c r="S723" t="s">
        <v>13865</v>
      </c>
      <c r="T723" t="s">
        <v>13866</v>
      </c>
      <c r="U723" t="s">
        <v>2516</v>
      </c>
      <c r="V723" t="s">
        <v>2516</v>
      </c>
      <c r="W723" t="s">
        <v>2516</v>
      </c>
      <c r="X723" t="s">
        <v>2516</v>
      </c>
      <c r="Y723" t="s">
        <v>2516</v>
      </c>
      <c r="Z723" t="s">
        <v>2516</v>
      </c>
      <c r="AA723" t="s">
        <v>2516</v>
      </c>
    </row>
    <row r="724" spans="1:27" x14ac:dyDescent="0.45">
      <c r="A724" t="s">
        <v>13867</v>
      </c>
      <c r="B724" t="s">
        <v>13868</v>
      </c>
      <c r="C724" t="s">
        <v>4255</v>
      </c>
      <c r="D724" t="s">
        <v>4256</v>
      </c>
      <c r="E724" t="s">
        <v>4303</v>
      </c>
      <c r="F724" s="2">
        <v>43410.362500000003</v>
      </c>
      <c r="G724" t="s">
        <v>13869</v>
      </c>
      <c r="H724" t="s">
        <v>2516</v>
      </c>
      <c r="I724" t="s">
        <v>560</v>
      </c>
      <c r="J724" t="s">
        <v>4338</v>
      </c>
      <c r="K724" t="s">
        <v>4339</v>
      </c>
      <c r="L724">
        <v>18</v>
      </c>
      <c r="M724">
        <v>2</v>
      </c>
      <c r="N724" t="s">
        <v>560</v>
      </c>
      <c r="O724" t="s">
        <v>13870</v>
      </c>
      <c r="P724" t="s">
        <v>13871</v>
      </c>
      <c r="Q724" t="s">
        <v>2516</v>
      </c>
      <c r="R724" t="s">
        <v>560</v>
      </c>
      <c r="S724" t="s">
        <v>13872</v>
      </c>
      <c r="T724" t="s">
        <v>13873</v>
      </c>
      <c r="U724" t="s">
        <v>2516</v>
      </c>
      <c r="V724" t="s">
        <v>2516</v>
      </c>
      <c r="W724" t="s">
        <v>2516</v>
      </c>
      <c r="X724" t="s">
        <v>2516</v>
      </c>
      <c r="Y724" t="s">
        <v>2516</v>
      </c>
      <c r="Z724" t="s">
        <v>2516</v>
      </c>
      <c r="AA724" t="s">
        <v>2516</v>
      </c>
    </row>
    <row r="725" spans="1:27" x14ac:dyDescent="0.45">
      <c r="A725" t="s">
        <v>13874</v>
      </c>
      <c r="B725" t="s">
        <v>13875</v>
      </c>
      <c r="C725" t="s">
        <v>4255</v>
      </c>
      <c r="D725" t="s">
        <v>4256</v>
      </c>
      <c r="E725" t="s">
        <v>4303</v>
      </c>
      <c r="F725" s="2">
        <v>43514.40625</v>
      </c>
      <c r="G725" t="s">
        <v>13876</v>
      </c>
      <c r="H725" t="s">
        <v>2516</v>
      </c>
      <c r="I725" t="s">
        <v>560</v>
      </c>
      <c r="J725" t="s">
        <v>4342</v>
      </c>
      <c r="K725" t="s">
        <v>4343</v>
      </c>
      <c r="L725">
        <v>18</v>
      </c>
      <c r="M725">
        <v>2</v>
      </c>
      <c r="N725" t="s">
        <v>560</v>
      </c>
      <c r="O725" t="s">
        <v>13877</v>
      </c>
      <c r="P725" t="s">
        <v>13878</v>
      </c>
      <c r="Q725" t="s">
        <v>2516</v>
      </c>
      <c r="R725" t="s">
        <v>560</v>
      </c>
      <c r="S725" t="s">
        <v>13879</v>
      </c>
      <c r="T725" t="s">
        <v>13880</v>
      </c>
      <c r="U725" t="s">
        <v>2516</v>
      </c>
      <c r="V725" t="s">
        <v>2516</v>
      </c>
      <c r="W725" t="s">
        <v>2516</v>
      </c>
      <c r="X725" t="s">
        <v>2516</v>
      </c>
      <c r="Y725" t="s">
        <v>2516</v>
      </c>
      <c r="Z725" t="s">
        <v>2516</v>
      </c>
      <c r="AA725" t="s">
        <v>2516</v>
      </c>
    </row>
    <row r="726" spans="1:27" x14ac:dyDescent="0.45">
      <c r="A726" t="s">
        <v>13881</v>
      </c>
      <c r="B726" t="s">
        <v>13882</v>
      </c>
      <c r="C726" t="s">
        <v>4255</v>
      </c>
      <c r="D726" t="s">
        <v>4256</v>
      </c>
      <c r="E726" t="s">
        <v>4303</v>
      </c>
      <c r="F726" s="2">
        <v>43586.34097222222</v>
      </c>
      <c r="G726" t="s">
        <v>13883</v>
      </c>
      <c r="H726" t="s">
        <v>2516</v>
      </c>
      <c r="I726" t="s">
        <v>560</v>
      </c>
      <c r="J726" t="s">
        <v>4346</v>
      </c>
      <c r="K726" t="s">
        <v>4347</v>
      </c>
      <c r="L726">
        <v>18</v>
      </c>
      <c r="M726">
        <v>2</v>
      </c>
      <c r="N726" t="s">
        <v>560</v>
      </c>
      <c r="O726" t="s">
        <v>13884</v>
      </c>
      <c r="P726" t="s">
        <v>13885</v>
      </c>
      <c r="Q726" t="s">
        <v>2516</v>
      </c>
      <c r="R726" t="s">
        <v>560</v>
      </c>
      <c r="S726" t="s">
        <v>13886</v>
      </c>
      <c r="T726" t="s">
        <v>13887</v>
      </c>
      <c r="U726" t="s">
        <v>2516</v>
      </c>
      <c r="V726" t="s">
        <v>2516</v>
      </c>
      <c r="W726" t="s">
        <v>2516</v>
      </c>
      <c r="X726" t="s">
        <v>2516</v>
      </c>
      <c r="Y726" t="s">
        <v>2516</v>
      </c>
      <c r="Z726" t="s">
        <v>2516</v>
      </c>
      <c r="AA726" t="s">
        <v>2516</v>
      </c>
    </row>
    <row r="727" spans="1:27" x14ac:dyDescent="0.45">
      <c r="A727" t="s">
        <v>13888</v>
      </c>
      <c r="B727" t="s">
        <v>13889</v>
      </c>
      <c r="C727" t="s">
        <v>4255</v>
      </c>
      <c r="D727" t="s">
        <v>4256</v>
      </c>
      <c r="E727" t="s">
        <v>4263</v>
      </c>
      <c r="F727" s="2">
        <v>43620.430555555555</v>
      </c>
      <c r="G727" t="s">
        <v>13890</v>
      </c>
      <c r="H727" t="s">
        <v>2516</v>
      </c>
      <c r="I727" t="s">
        <v>560</v>
      </c>
      <c r="J727" t="s">
        <v>4350</v>
      </c>
      <c r="K727" t="s">
        <v>4351</v>
      </c>
      <c r="L727">
        <v>18</v>
      </c>
      <c r="M727">
        <v>2</v>
      </c>
      <c r="N727" t="s">
        <v>560</v>
      </c>
      <c r="O727" t="s">
        <v>13891</v>
      </c>
      <c r="P727" t="s">
        <v>13892</v>
      </c>
      <c r="Q727" t="s">
        <v>2516</v>
      </c>
      <c r="R727" t="s">
        <v>560</v>
      </c>
      <c r="S727" t="s">
        <v>13893</v>
      </c>
      <c r="T727" t="s">
        <v>13894</v>
      </c>
      <c r="U727" t="s">
        <v>2516</v>
      </c>
      <c r="V727" t="s">
        <v>2516</v>
      </c>
      <c r="W727" t="s">
        <v>2516</v>
      </c>
      <c r="X727" t="s">
        <v>2516</v>
      </c>
      <c r="Y727" t="s">
        <v>2516</v>
      </c>
      <c r="Z727" t="s">
        <v>2516</v>
      </c>
      <c r="AA727" t="s">
        <v>2516</v>
      </c>
    </row>
    <row r="728" spans="1:27" x14ac:dyDescent="0.45">
      <c r="A728" t="s">
        <v>13888</v>
      </c>
      <c r="B728" t="s">
        <v>13895</v>
      </c>
      <c r="C728" t="s">
        <v>4255</v>
      </c>
      <c r="D728" t="s">
        <v>4256</v>
      </c>
      <c r="E728" t="s">
        <v>4266</v>
      </c>
      <c r="F728" s="2">
        <v>43620.445833333331</v>
      </c>
      <c r="G728" t="s">
        <v>13896</v>
      </c>
      <c r="H728" t="s">
        <v>2516</v>
      </c>
      <c r="I728" t="s">
        <v>560</v>
      </c>
      <c r="J728" t="s">
        <v>4353</v>
      </c>
      <c r="K728" t="s">
        <v>4354</v>
      </c>
      <c r="L728">
        <v>18</v>
      </c>
      <c r="M728">
        <v>2</v>
      </c>
      <c r="N728" t="s">
        <v>560</v>
      </c>
      <c r="O728" t="s">
        <v>13897</v>
      </c>
      <c r="P728" t="s">
        <v>13898</v>
      </c>
      <c r="Q728" t="s">
        <v>2516</v>
      </c>
      <c r="R728" t="s">
        <v>560</v>
      </c>
      <c r="S728" t="s">
        <v>13899</v>
      </c>
      <c r="T728" t="s">
        <v>13900</v>
      </c>
      <c r="U728" t="s">
        <v>2516</v>
      </c>
      <c r="V728" t="s">
        <v>2516</v>
      </c>
      <c r="W728" t="s">
        <v>2516</v>
      </c>
      <c r="X728" t="s">
        <v>2516</v>
      </c>
      <c r="Y728" t="s">
        <v>2516</v>
      </c>
      <c r="Z728" t="s">
        <v>2516</v>
      </c>
      <c r="AA728" t="s">
        <v>2516</v>
      </c>
    </row>
    <row r="729" spans="1:27" x14ac:dyDescent="0.45">
      <c r="A729" t="s">
        <v>13901</v>
      </c>
      <c r="B729" t="s">
        <v>13902</v>
      </c>
      <c r="C729" t="s">
        <v>4255</v>
      </c>
      <c r="D729" t="s">
        <v>4256</v>
      </c>
      <c r="E729" t="s">
        <v>4263</v>
      </c>
      <c r="F729" s="2">
        <v>43683.365277777775</v>
      </c>
      <c r="G729" t="s">
        <v>13903</v>
      </c>
      <c r="H729" t="s">
        <v>2516</v>
      </c>
      <c r="I729" t="s">
        <v>560</v>
      </c>
      <c r="J729" t="s">
        <v>4357</v>
      </c>
      <c r="K729" t="s">
        <v>4358</v>
      </c>
      <c r="L729">
        <v>18</v>
      </c>
      <c r="M729">
        <v>2</v>
      </c>
      <c r="N729" t="s">
        <v>560</v>
      </c>
      <c r="O729" t="s">
        <v>13904</v>
      </c>
      <c r="P729" t="s">
        <v>13905</v>
      </c>
      <c r="Q729" t="s">
        <v>2516</v>
      </c>
      <c r="R729" t="s">
        <v>560</v>
      </c>
      <c r="S729" t="s">
        <v>13906</v>
      </c>
      <c r="T729" t="s">
        <v>13907</v>
      </c>
      <c r="U729" t="s">
        <v>2516</v>
      </c>
      <c r="V729" t="s">
        <v>2516</v>
      </c>
      <c r="W729" t="s">
        <v>2516</v>
      </c>
      <c r="X729" t="s">
        <v>2516</v>
      </c>
      <c r="Y729" t="s">
        <v>2516</v>
      </c>
      <c r="Z729" t="s">
        <v>2516</v>
      </c>
      <c r="AA729" t="s">
        <v>2516</v>
      </c>
    </row>
    <row r="730" spans="1:27" x14ac:dyDescent="0.45">
      <c r="A730" t="s">
        <v>13901</v>
      </c>
      <c r="B730" t="s">
        <v>13908</v>
      </c>
      <c r="C730" t="s">
        <v>4255</v>
      </c>
      <c r="D730" t="s">
        <v>4256</v>
      </c>
      <c r="E730" t="s">
        <v>4266</v>
      </c>
      <c r="F730" s="2">
        <v>43683.379166666666</v>
      </c>
      <c r="G730" t="s">
        <v>13909</v>
      </c>
      <c r="H730" t="s">
        <v>2516</v>
      </c>
      <c r="I730" t="s">
        <v>560</v>
      </c>
      <c r="J730" t="s">
        <v>4360</v>
      </c>
      <c r="K730" t="s">
        <v>4361</v>
      </c>
      <c r="L730">
        <v>18</v>
      </c>
      <c r="M730">
        <v>2</v>
      </c>
      <c r="N730" t="s">
        <v>560</v>
      </c>
      <c r="O730" t="s">
        <v>13910</v>
      </c>
      <c r="P730" t="s">
        <v>13911</v>
      </c>
      <c r="Q730" t="s">
        <v>2516</v>
      </c>
      <c r="R730" t="s">
        <v>560</v>
      </c>
      <c r="S730" t="s">
        <v>13912</v>
      </c>
      <c r="T730" t="s">
        <v>13913</v>
      </c>
      <c r="U730" t="s">
        <v>2516</v>
      </c>
      <c r="V730" t="s">
        <v>2516</v>
      </c>
      <c r="W730" t="s">
        <v>2516</v>
      </c>
      <c r="X730" t="s">
        <v>2516</v>
      </c>
      <c r="Y730" t="s">
        <v>2516</v>
      </c>
      <c r="Z730" t="s">
        <v>2516</v>
      </c>
      <c r="AA730" t="s">
        <v>2516</v>
      </c>
    </row>
    <row r="731" spans="1:27" x14ac:dyDescent="0.45">
      <c r="A731" t="s">
        <v>13914</v>
      </c>
      <c r="B731" t="s">
        <v>13915</v>
      </c>
      <c r="C731" t="s">
        <v>4255</v>
      </c>
      <c r="D731" t="s">
        <v>4256</v>
      </c>
      <c r="E731" t="s">
        <v>4263</v>
      </c>
      <c r="F731" s="2">
        <v>43739.328472222223</v>
      </c>
      <c r="G731" t="s">
        <v>13916</v>
      </c>
      <c r="H731" t="s">
        <v>2516</v>
      </c>
      <c r="I731" t="s">
        <v>560</v>
      </c>
      <c r="J731" t="s">
        <v>4364</v>
      </c>
      <c r="K731" t="s">
        <v>4365</v>
      </c>
      <c r="L731">
        <v>18</v>
      </c>
      <c r="M731">
        <v>2</v>
      </c>
      <c r="N731" t="s">
        <v>560</v>
      </c>
      <c r="O731" t="s">
        <v>13917</v>
      </c>
      <c r="P731" t="s">
        <v>13918</v>
      </c>
      <c r="Q731" t="s">
        <v>2516</v>
      </c>
      <c r="R731" t="s">
        <v>560</v>
      </c>
      <c r="S731" t="s">
        <v>13919</v>
      </c>
      <c r="T731" t="s">
        <v>13920</v>
      </c>
      <c r="U731" t="s">
        <v>2516</v>
      </c>
      <c r="V731" t="s">
        <v>2516</v>
      </c>
      <c r="W731" t="s">
        <v>2516</v>
      </c>
      <c r="X731" t="s">
        <v>2516</v>
      </c>
      <c r="Y731" t="s">
        <v>2516</v>
      </c>
      <c r="Z731" t="s">
        <v>2516</v>
      </c>
      <c r="AA731" t="s">
        <v>2516</v>
      </c>
    </row>
    <row r="732" spans="1:27" x14ac:dyDescent="0.45">
      <c r="A732" t="s">
        <v>13914</v>
      </c>
      <c r="B732" t="s">
        <v>13921</v>
      </c>
      <c r="C732" t="s">
        <v>4255</v>
      </c>
      <c r="D732" t="s">
        <v>4256</v>
      </c>
      <c r="E732" t="s">
        <v>4266</v>
      </c>
      <c r="F732" s="2">
        <v>43739.337500000001</v>
      </c>
      <c r="G732" t="s">
        <v>13922</v>
      </c>
      <c r="H732" t="s">
        <v>2516</v>
      </c>
      <c r="I732" t="s">
        <v>560</v>
      </c>
      <c r="J732" t="s">
        <v>4367</v>
      </c>
      <c r="K732" t="s">
        <v>4368</v>
      </c>
      <c r="L732">
        <v>18</v>
      </c>
      <c r="M732">
        <v>2</v>
      </c>
      <c r="N732" t="s">
        <v>560</v>
      </c>
      <c r="O732" t="s">
        <v>13923</v>
      </c>
      <c r="P732" t="s">
        <v>13924</v>
      </c>
      <c r="Q732" t="s">
        <v>2516</v>
      </c>
      <c r="R732" t="s">
        <v>560</v>
      </c>
      <c r="S732" t="s">
        <v>13925</v>
      </c>
      <c r="T732" t="s">
        <v>13926</v>
      </c>
      <c r="U732" t="s">
        <v>2516</v>
      </c>
      <c r="V732" t="s">
        <v>2516</v>
      </c>
      <c r="W732" t="s">
        <v>2516</v>
      </c>
      <c r="X732" t="s">
        <v>2516</v>
      </c>
      <c r="Y732" t="s">
        <v>2516</v>
      </c>
      <c r="Z732" t="s">
        <v>2516</v>
      </c>
      <c r="AA732" t="s">
        <v>2516</v>
      </c>
    </row>
    <row r="733" spans="1:27" x14ac:dyDescent="0.45">
      <c r="A733" t="s">
        <v>13927</v>
      </c>
      <c r="B733" t="s">
        <v>13928</v>
      </c>
      <c r="C733" t="s">
        <v>4255</v>
      </c>
      <c r="D733" t="s">
        <v>4256</v>
      </c>
      <c r="E733" t="s">
        <v>4303</v>
      </c>
      <c r="F733" s="2">
        <v>43774.317361111112</v>
      </c>
      <c r="G733" t="s">
        <v>13929</v>
      </c>
      <c r="H733" t="s">
        <v>2516</v>
      </c>
      <c r="I733" t="s">
        <v>560</v>
      </c>
      <c r="J733" t="s">
        <v>4371</v>
      </c>
      <c r="K733" t="s">
        <v>4372</v>
      </c>
      <c r="L733">
        <v>18</v>
      </c>
      <c r="M733">
        <v>2</v>
      </c>
      <c r="N733" t="s">
        <v>560</v>
      </c>
      <c r="O733" t="s">
        <v>13930</v>
      </c>
      <c r="P733" t="s">
        <v>13931</v>
      </c>
      <c r="Q733" t="s">
        <v>2516</v>
      </c>
      <c r="R733" t="s">
        <v>560</v>
      </c>
      <c r="S733" t="s">
        <v>13932</v>
      </c>
      <c r="T733" t="s">
        <v>13933</v>
      </c>
      <c r="U733" t="s">
        <v>2516</v>
      </c>
      <c r="V733" t="s">
        <v>2516</v>
      </c>
      <c r="W733" t="s">
        <v>2516</v>
      </c>
      <c r="X733" t="s">
        <v>2516</v>
      </c>
      <c r="Y733" t="s">
        <v>2516</v>
      </c>
      <c r="Z733" t="s">
        <v>2516</v>
      </c>
      <c r="AA733" t="s">
        <v>2516</v>
      </c>
    </row>
    <row r="734" spans="1:27" x14ac:dyDescent="0.45">
      <c r="A734" t="s">
        <v>13934</v>
      </c>
      <c r="B734" t="s">
        <v>13935</v>
      </c>
      <c r="C734" t="s">
        <v>4255</v>
      </c>
      <c r="D734" t="s">
        <v>4256</v>
      </c>
      <c r="E734" t="s">
        <v>4303</v>
      </c>
      <c r="F734" s="2">
        <v>43864.365972222222</v>
      </c>
      <c r="G734" t="s">
        <v>13936</v>
      </c>
      <c r="H734" t="s">
        <v>2516</v>
      </c>
      <c r="I734" t="s">
        <v>560</v>
      </c>
      <c r="J734" t="s">
        <v>4375</v>
      </c>
      <c r="K734" t="s">
        <v>4376</v>
      </c>
      <c r="L734">
        <v>18</v>
      </c>
      <c r="M734">
        <v>2</v>
      </c>
      <c r="N734" t="s">
        <v>560</v>
      </c>
      <c r="O734" t="s">
        <v>13937</v>
      </c>
      <c r="P734" t="s">
        <v>13938</v>
      </c>
      <c r="Q734" t="s">
        <v>2516</v>
      </c>
      <c r="R734" t="s">
        <v>560</v>
      </c>
      <c r="S734" t="s">
        <v>13939</v>
      </c>
      <c r="T734" t="s">
        <v>13940</v>
      </c>
      <c r="U734" t="s">
        <v>2516</v>
      </c>
      <c r="V734" t="s">
        <v>2516</v>
      </c>
      <c r="W734" t="s">
        <v>2516</v>
      </c>
      <c r="X734" t="s">
        <v>2516</v>
      </c>
      <c r="Y734" t="s">
        <v>2516</v>
      </c>
      <c r="Z734" t="s">
        <v>2516</v>
      </c>
      <c r="AA734" t="s">
        <v>2516</v>
      </c>
    </row>
    <row r="735" spans="1:27" x14ac:dyDescent="0.45">
      <c r="A735" t="s">
        <v>13941</v>
      </c>
      <c r="B735" t="s">
        <v>13942</v>
      </c>
      <c r="C735" t="s">
        <v>4255</v>
      </c>
      <c r="D735" t="s">
        <v>4256</v>
      </c>
      <c r="E735" t="s">
        <v>4263</v>
      </c>
      <c r="F735" s="2">
        <v>44047.361805555556</v>
      </c>
      <c r="G735" t="s">
        <v>13943</v>
      </c>
      <c r="H735" t="s">
        <v>2516</v>
      </c>
      <c r="I735" t="s">
        <v>560</v>
      </c>
      <c r="J735" t="s">
        <v>4379</v>
      </c>
      <c r="K735" t="s">
        <v>4380</v>
      </c>
      <c r="L735">
        <v>18</v>
      </c>
      <c r="M735">
        <v>2</v>
      </c>
      <c r="N735" t="s">
        <v>560</v>
      </c>
      <c r="O735" t="s">
        <v>13944</v>
      </c>
      <c r="P735" t="s">
        <v>13945</v>
      </c>
      <c r="Q735" t="s">
        <v>2516</v>
      </c>
      <c r="R735" t="s">
        <v>560</v>
      </c>
      <c r="S735" t="s">
        <v>13946</v>
      </c>
      <c r="T735" t="s">
        <v>13947</v>
      </c>
      <c r="U735" t="s">
        <v>2516</v>
      </c>
      <c r="V735" t="s">
        <v>2516</v>
      </c>
      <c r="W735" t="s">
        <v>2516</v>
      </c>
      <c r="X735" t="s">
        <v>2516</v>
      </c>
      <c r="Y735" t="s">
        <v>2516</v>
      </c>
      <c r="Z735" t="s">
        <v>2516</v>
      </c>
      <c r="AA735" t="s">
        <v>2516</v>
      </c>
    </row>
    <row r="736" spans="1:27" x14ac:dyDescent="0.45">
      <c r="A736" t="s">
        <v>13941</v>
      </c>
      <c r="B736" t="s">
        <v>13948</v>
      </c>
      <c r="C736" t="s">
        <v>4255</v>
      </c>
      <c r="D736" t="s">
        <v>4256</v>
      </c>
      <c r="E736" t="s">
        <v>4266</v>
      </c>
      <c r="F736" s="2">
        <v>44047.398611111108</v>
      </c>
      <c r="G736" t="s">
        <v>13949</v>
      </c>
      <c r="H736" t="s">
        <v>2516</v>
      </c>
      <c r="I736" t="s">
        <v>560</v>
      </c>
      <c r="J736" t="s">
        <v>4382</v>
      </c>
      <c r="K736" t="s">
        <v>4383</v>
      </c>
      <c r="L736">
        <v>18</v>
      </c>
      <c r="M736">
        <v>2</v>
      </c>
      <c r="N736" t="s">
        <v>560</v>
      </c>
      <c r="O736" t="s">
        <v>13950</v>
      </c>
      <c r="P736" t="s">
        <v>13951</v>
      </c>
      <c r="Q736" t="s">
        <v>2516</v>
      </c>
      <c r="R736" t="s">
        <v>560</v>
      </c>
      <c r="S736" t="s">
        <v>13952</v>
      </c>
      <c r="T736" t="s">
        <v>13953</v>
      </c>
      <c r="U736" t="s">
        <v>2516</v>
      </c>
      <c r="V736" t="s">
        <v>2516</v>
      </c>
      <c r="W736" t="s">
        <v>2516</v>
      </c>
      <c r="X736" t="s">
        <v>2516</v>
      </c>
      <c r="Y736" t="s">
        <v>2516</v>
      </c>
      <c r="Z736" t="s">
        <v>2516</v>
      </c>
      <c r="AA736" t="s">
        <v>2516</v>
      </c>
    </row>
    <row r="737" spans="1:27" x14ac:dyDescent="0.45">
      <c r="A737" t="s">
        <v>13954</v>
      </c>
      <c r="B737" t="s">
        <v>13955</v>
      </c>
      <c r="C737" t="s">
        <v>4255</v>
      </c>
      <c r="D737" t="s">
        <v>4256</v>
      </c>
      <c r="E737" t="s">
        <v>4263</v>
      </c>
      <c r="F737" s="2">
        <v>44110.376388888886</v>
      </c>
      <c r="G737" t="s">
        <v>13956</v>
      </c>
      <c r="H737" t="s">
        <v>2516</v>
      </c>
      <c r="I737" t="s">
        <v>560</v>
      </c>
      <c r="J737" t="s">
        <v>4386</v>
      </c>
      <c r="K737" t="s">
        <v>4387</v>
      </c>
      <c r="L737">
        <v>18</v>
      </c>
      <c r="M737">
        <v>2</v>
      </c>
      <c r="N737" t="s">
        <v>560</v>
      </c>
      <c r="O737" t="s">
        <v>13957</v>
      </c>
      <c r="P737" t="s">
        <v>13958</v>
      </c>
      <c r="Q737" t="s">
        <v>2516</v>
      </c>
      <c r="R737" t="s">
        <v>560</v>
      </c>
      <c r="S737" t="s">
        <v>13959</v>
      </c>
      <c r="T737" t="s">
        <v>13960</v>
      </c>
      <c r="U737" t="s">
        <v>2516</v>
      </c>
      <c r="V737" t="s">
        <v>2516</v>
      </c>
      <c r="W737" t="s">
        <v>2516</v>
      </c>
      <c r="X737" t="s">
        <v>2516</v>
      </c>
      <c r="Y737" t="s">
        <v>2516</v>
      </c>
      <c r="Z737" t="s">
        <v>2516</v>
      </c>
      <c r="AA737" t="s">
        <v>2516</v>
      </c>
    </row>
    <row r="738" spans="1:27" x14ac:dyDescent="0.45">
      <c r="A738" t="s">
        <v>13954</v>
      </c>
      <c r="B738" t="s">
        <v>13961</v>
      </c>
      <c r="C738" t="s">
        <v>4255</v>
      </c>
      <c r="D738" t="s">
        <v>4256</v>
      </c>
      <c r="E738" t="s">
        <v>4266</v>
      </c>
      <c r="F738" s="2">
        <v>44110.388888888891</v>
      </c>
      <c r="G738" t="s">
        <v>13962</v>
      </c>
      <c r="H738" t="s">
        <v>2516</v>
      </c>
      <c r="I738" t="s">
        <v>560</v>
      </c>
      <c r="J738" t="s">
        <v>4389</v>
      </c>
      <c r="K738" t="s">
        <v>4390</v>
      </c>
      <c r="L738">
        <v>18</v>
      </c>
      <c r="M738">
        <v>2</v>
      </c>
      <c r="N738" t="s">
        <v>560</v>
      </c>
      <c r="O738" t="s">
        <v>13963</v>
      </c>
      <c r="P738" t="s">
        <v>13964</v>
      </c>
      <c r="Q738" t="s">
        <v>2516</v>
      </c>
      <c r="R738" t="s">
        <v>560</v>
      </c>
      <c r="S738" t="s">
        <v>13965</v>
      </c>
      <c r="T738" t="s">
        <v>13966</v>
      </c>
      <c r="U738" t="s">
        <v>2516</v>
      </c>
      <c r="V738" t="s">
        <v>2516</v>
      </c>
      <c r="W738" t="s">
        <v>2516</v>
      </c>
      <c r="X738" t="s">
        <v>2516</v>
      </c>
      <c r="Y738" t="s">
        <v>2516</v>
      </c>
      <c r="Z738" t="s">
        <v>2516</v>
      </c>
      <c r="AA738" t="s">
        <v>2516</v>
      </c>
    </row>
    <row r="739" spans="1:27" x14ac:dyDescent="0.45">
      <c r="A739" t="s">
        <v>13967</v>
      </c>
      <c r="B739" t="s">
        <v>13968</v>
      </c>
      <c r="C739" t="s">
        <v>4255</v>
      </c>
      <c r="D739" t="s">
        <v>4256</v>
      </c>
      <c r="E739" t="s">
        <v>4303</v>
      </c>
      <c r="F739" s="2">
        <v>44236.40347222222</v>
      </c>
      <c r="G739" t="s">
        <v>13969</v>
      </c>
      <c r="H739" t="s">
        <v>2516</v>
      </c>
      <c r="I739" t="s">
        <v>560</v>
      </c>
      <c r="J739" t="s">
        <v>4393</v>
      </c>
      <c r="K739" t="s">
        <v>4394</v>
      </c>
      <c r="L739">
        <v>18</v>
      </c>
      <c r="M739">
        <v>2</v>
      </c>
      <c r="N739" t="s">
        <v>560</v>
      </c>
      <c r="O739" t="s">
        <v>13970</v>
      </c>
      <c r="P739" t="s">
        <v>13971</v>
      </c>
      <c r="Q739" t="s">
        <v>2516</v>
      </c>
      <c r="R739" t="s">
        <v>560</v>
      </c>
      <c r="S739" t="s">
        <v>13972</v>
      </c>
      <c r="T739" t="s">
        <v>13973</v>
      </c>
      <c r="U739" t="s">
        <v>2516</v>
      </c>
      <c r="V739" t="s">
        <v>2516</v>
      </c>
      <c r="W739" t="s">
        <v>2516</v>
      </c>
      <c r="X739" t="s">
        <v>2516</v>
      </c>
      <c r="Y739" t="s">
        <v>2516</v>
      </c>
      <c r="Z739" t="s">
        <v>2516</v>
      </c>
      <c r="AA739" t="s">
        <v>2516</v>
      </c>
    </row>
    <row r="740" spans="1:27" x14ac:dyDescent="0.45">
      <c r="A740" t="s">
        <v>13974</v>
      </c>
      <c r="B740" t="s">
        <v>13975</v>
      </c>
      <c r="C740" t="s">
        <v>4255</v>
      </c>
      <c r="D740" t="s">
        <v>4256</v>
      </c>
      <c r="E740" t="s">
        <v>4263</v>
      </c>
      <c r="F740" s="2">
        <v>44306.334027777775</v>
      </c>
      <c r="G740" t="s">
        <v>13976</v>
      </c>
      <c r="H740" t="s">
        <v>2516</v>
      </c>
      <c r="I740" t="s">
        <v>560</v>
      </c>
      <c r="J740" t="s">
        <v>4398</v>
      </c>
      <c r="K740" t="s">
        <v>4399</v>
      </c>
      <c r="L740">
        <v>18</v>
      </c>
      <c r="M740">
        <v>2</v>
      </c>
      <c r="N740" t="s">
        <v>560</v>
      </c>
      <c r="O740" t="s">
        <v>13977</v>
      </c>
      <c r="P740" t="s">
        <v>13978</v>
      </c>
      <c r="Q740" t="s">
        <v>2516</v>
      </c>
      <c r="R740" t="s">
        <v>560</v>
      </c>
      <c r="S740" t="s">
        <v>13979</v>
      </c>
      <c r="T740" t="s">
        <v>13980</v>
      </c>
      <c r="U740" t="s">
        <v>2516</v>
      </c>
      <c r="V740" t="s">
        <v>2516</v>
      </c>
      <c r="W740" t="s">
        <v>2516</v>
      </c>
      <c r="X740" t="s">
        <v>2516</v>
      </c>
      <c r="Y740" t="s">
        <v>2516</v>
      </c>
      <c r="Z740" t="s">
        <v>2516</v>
      </c>
      <c r="AA740" t="s">
        <v>2516</v>
      </c>
    </row>
    <row r="741" spans="1:27" x14ac:dyDescent="0.45">
      <c r="A741" t="s">
        <v>13974</v>
      </c>
      <c r="B741" t="s">
        <v>13981</v>
      </c>
      <c r="C741" t="s">
        <v>4255</v>
      </c>
      <c r="D741" t="s">
        <v>4256</v>
      </c>
      <c r="E741" t="s">
        <v>4266</v>
      </c>
      <c r="F741" s="2">
        <v>44306.355555555558</v>
      </c>
      <c r="G741" t="s">
        <v>13982</v>
      </c>
      <c r="H741" t="s">
        <v>2516</v>
      </c>
      <c r="I741" t="s">
        <v>560</v>
      </c>
      <c r="J741" t="s">
        <v>4401</v>
      </c>
      <c r="K741" t="s">
        <v>4402</v>
      </c>
      <c r="L741">
        <v>18</v>
      </c>
      <c r="M741">
        <v>2</v>
      </c>
      <c r="N741" t="s">
        <v>560</v>
      </c>
      <c r="O741" t="s">
        <v>13983</v>
      </c>
      <c r="P741" t="s">
        <v>13984</v>
      </c>
      <c r="Q741" t="s">
        <v>2516</v>
      </c>
      <c r="R741" t="s">
        <v>560</v>
      </c>
      <c r="S741" t="s">
        <v>13985</v>
      </c>
      <c r="T741" t="s">
        <v>13986</v>
      </c>
      <c r="U741" t="s">
        <v>2516</v>
      </c>
      <c r="V741" t="s">
        <v>2516</v>
      </c>
      <c r="W741" t="s">
        <v>2516</v>
      </c>
      <c r="X741" t="s">
        <v>2516</v>
      </c>
      <c r="Y741" t="s">
        <v>2516</v>
      </c>
      <c r="Z741" t="s">
        <v>2516</v>
      </c>
      <c r="AA741" t="s">
        <v>2516</v>
      </c>
    </row>
    <row r="742" spans="1:27" x14ac:dyDescent="0.45">
      <c r="A742" t="s">
        <v>13987</v>
      </c>
      <c r="B742" t="s">
        <v>13988</v>
      </c>
      <c r="C742" t="s">
        <v>4255</v>
      </c>
      <c r="D742" t="s">
        <v>4256</v>
      </c>
      <c r="E742" t="s">
        <v>4263</v>
      </c>
      <c r="F742" s="2">
        <v>44348.366666666669</v>
      </c>
      <c r="G742" t="s">
        <v>13989</v>
      </c>
      <c r="H742" t="s">
        <v>2516</v>
      </c>
      <c r="I742" t="s">
        <v>560</v>
      </c>
      <c r="J742" t="s">
        <v>4405</v>
      </c>
      <c r="K742" t="s">
        <v>4406</v>
      </c>
      <c r="L742">
        <v>18</v>
      </c>
      <c r="M742">
        <v>2</v>
      </c>
      <c r="N742" t="s">
        <v>560</v>
      </c>
      <c r="O742" t="s">
        <v>13990</v>
      </c>
      <c r="P742" t="s">
        <v>13991</v>
      </c>
      <c r="Q742" t="s">
        <v>2516</v>
      </c>
      <c r="R742" t="s">
        <v>560</v>
      </c>
      <c r="S742" t="s">
        <v>13992</v>
      </c>
      <c r="T742" t="s">
        <v>13993</v>
      </c>
      <c r="U742" t="s">
        <v>2516</v>
      </c>
      <c r="V742" t="s">
        <v>2516</v>
      </c>
      <c r="W742" t="s">
        <v>2516</v>
      </c>
      <c r="X742" t="s">
        <v>2516</v>
      </c>
      <c r="Y742" t="s">
        <v>2516</v>
      </c>
      <c r="Z742" t="s">
        <v>2516</v>
      </c>
      <c r="AA742" t="s">
        <v>2516</v>
      </c>
    </row>
    <row r="743" spans="1:27" x14ac:dyDescent="0.45">
      <c r="A743" t="s">
        <v>13987</v>
      </c>
      <c r="B743" t="s">
        <v>13994</v>
      </c>
      <c r="C743" t="s">
        <v>4255</v>
      </c>
      <c r="D743" t="s">
        <v>4256</v>
      </c>
      <c r="E743" t="s">
        <v>4266</v>
      </c>
      <c r="F743" s="2">
        <v>44348.376388888886</v>
      </c>
      <c r="G743" t="s">
        <v>13995</v>
      </c>
      <c r="H743" t="s">
        <v>2516</v>
      </c>
      <c r="I743" t="s">
        <v>560</v>
      </c>
      <c r="J743" t="s">
        <v>4408</v>
      </c>
      <c r="K743" t="s">
        <v>4409</v>
      </c>
      <c r="L743">
        <v>18</v>
      </c>
      <c r="M743">
        <v>2</v>
      </c>
      <c r="N743" t="s">
        <v>560</v>
      </c>
      <c r="O743" t="s">
        <v>13996</v>
      </c>
      <c r="P743" t="s">
        <v>13997</v>
      </c>
      <c r="Q743" t="s">
        <v>2516</v>
      </c>
      <c r="R743" t="s">
        <v>560</v>
      </c>
      <c r="S743" t="s">
        <v>13998</v>
      </c>
      <c r="T743" t="s">
        <v>13999</v>
      </c>
      <c r="U743" t="s">
        <v>2516</v>
      </c>
      <c r="V743" t="s">
        <v>2516</v>
      </c>
      <c r="W743" t="s">
        <v>2516</v>
      </c>
      <c r="X743" t="s">
        <v>2516</v>
      </c>
      <c r="Y743" t="s">
        <v>2516</v>
      </c>
      <c r="Z743" t="s">
        <v>2516</v>
      </c>
      <c r="AA743" t="s">
        <v>2516</v>
      </c>
    </row>
    <row r="744" spans="1:27" x14ac:dyDescent="0.45">
      <c r="A744" t="s">
        <v>14000</v>
      </c>
      <c r="B744" t="s">
        <v>14001</v>
      </c>
      <c r="C744" t="s">
        <v>4255</v>
      </c>
      <c r="D744" t="s">
        <v>4256</v>
      </c>
      <c r="E744" t="s">
        <v>4263</v>
      </c>
      <c r="F744" s="2">
        <v>44417.434027777781</v>
      </c>
      <c r="G744" t="s">
        <v>14002</v>
      </c>
      <c r="H744" t="s">
        <v>2516</v>
      </c>
      <c r="I744" t="s">
        <v>560</v>
      </c>
      <c r="J744" t="s">
        <v>4412</v>
      </c>
      <c r="K744" t="s">
        <v>4413</v>
      </c>
      <c r="L744">
        <v>18</v>
      </c>
      <c r="M744">
        <v>2</v>
      </c>
      <c r="N744" t="s">
        <v>560</v>
      </c>
      <c r="O744" t="s">
        <v>14003</v>
      </c>
      <c r="P744" t="s">
        <v>14004</v>
      </c>
      <c r="Q744" t="s">
        <v>2516</v>
      </c>
      <c r="R744" t="s">
        <v>560</v>
      </c>
      <c r="S744" t="s">
        <v>14005</v>
      </c>
      <c r="T744" t="s">
        <v>14006</v>
      </c>
      <c r="U744" t="s">
        <v>2516</v>
      </c>
      <c r="V744" t="s">
        <v>751</v>
      </c>
      <c r="W744" t="s">
        <v>2516</v>
      </c>
      <c r="X744" t="s">
        <v>2516</v>
      </c>
      <c r="Y744" t="s">
        <v>2516</v>
      </c>
      <c r="Z744" t="s">
        <v>2516</v>
      </c>
      <c r="AA744" t="s">
        <v>2516</v>
      </c>
    </row>
    <row r="745" spans="1:27" x14ac:dyDescent="0.45">
      <c r="A745" t="s">
        <v>14000</v>
      </c>
      <c r="B745" t="s">
        <v>14007</v>
      </c>
      <c r="C745" t="s">
        <v>4255</v>
      </c>
      <c r="D745" t="s">
        <v>4256</v>
      </c>
      <c r="E745" t="s">
        <v>4266</v>
      </c>
      <c r="F745" s="2">
        <v>44417.445138888892</v>
      </c>
      <c r="G745" t="s">
        <v>14008</v>
      </c>
      <c r="H745" t="s">
        <v>2516</v>
      </c>
      <c r="I745" t="s">
        <v>560</v>
      </c>
      <c r="J745" t="s">
        <v>4415</v>
      </c>
      <c r="K745" t="s">
        <v>4416</v>
      </c>
      <c r="L745">
        <v>18</v>
      </c>
      <c r="M745">
        <v>2</v>
      </c>
      <c r="N745" t="s">
        <v>560</v>
      </c>
      <c r="O745" t="s">
        <v>14009</v>
      </c>
      <c r="P745" t="s">
        <v>14010</v>
      </c>
      <c r="Q745" t="s">
        <v>2516</v>
      </c>
      <c r="R745" t="s">
        <v>560</v>
      </c>
      <c r="S745" t="s">
        <v>14011</v>
      </c>
      <c r="T745" t="s">
        <v>14012</v>
      </c>
      <c r="U745" t="s">
        <v>2516</v>
      </c>
      <c r="V745" t="s">
        <v>751</v>
      </c>
      <c r="W745" t="s">
        <v>2516</v>
      </c>
      <c r="X745" t="s">
        <v>2516</v>
      </c>
      <c r="Y745" t="s">
        <v>2516</v>
      </c>
      <c r="Z745" t="s">
        <v>2516</v>
      </c>
      <c r="AA745" t="s">
        <v>2516</v>
      </c>
    </row>
    <row r="746" spans="1:27" x14ac:dyDescent="0.45">
      <c r="A746" t="s">
        <v>14013</v>
      </c>
      <c r="B746" t="s">
        <v>14014</v>
      </c>
      <c r="C746" t="s">
        <v>4255</v>
      </c>
      <c r="D746" t="s">
        <v>4256</v>
      </c>
      <c r="E746" t="s">
        <v>4263</v>
      </c>
      <c r="F746" s="2">
        <v>44474.332638888889</v>
      </c>
      <c r="G746" t="s">
        <v>14015</v>
      </c>
      <c r="H746" t="s">
        <v>2516</v>
      </c>
      <c r="I746" t="s">
        <v>560</v>
      </c>
      <c r="J746" t="s">
        <v>4419</v>
      </c>
      <c r="K746" t="s">
        <v>4420</v>
      </c>
      <c r="L746">
        <v>18</v>
      </c>
      <c r="M746">
        <v>2</v>
      </c>
      <c r="N746" t="s">
        <v>560</v>
      </c>
      <c r="O746" t="s">
        <v>14016</v>
      </c>
      <c r="P746" t="s">
        <v>14017</v>
      </c>
      <c r="Q746" t="s">
        <v>2516</v>
      </c>
      <c r="R746" t="s">
        <v>560</v>
      </c>
      <c r="S746" t="s">
        <v>14018</v>
      </c>
      <c r="T746" t="s">
        <v>14019</v>
      </c>
      <c r="U746" t="s">
        <v>2516</v>
      </c>
      <c r="V746" t="s">
        <v>2516</v>
      </c>
      <c r="W746" t="s">
        <v>2516</v>
      </c>
      <c r="X746" t="s">
        <v>2516</v>
      </c>
      <c r="Y746" t="s">
        <v>2516</v>
      </c>
      <c r="Z746" t="s">
        <v>2516</v>
      </c>
      <c r="AA746" t="s">
        <v>2516</v>
      </c>
    </row>
    <row r="747" spans="1:27" x14ac:dyDescent="0.45">
      <c r="A747" t="s">
        <v>14013</v>
      </c>
      <c r="B747" t="s">
        <v>14020</v>
      </c>
      <c r="C747" t="s">
        <v>4255</v>
      </c>
      <c r="D747" t="s">
        <v>4256</v>
      </c>
      <c r="E747" t="s">
        <v>4266</v>
      </c>
      <c r="F747" s="2">
        <v>44474.344444444447</v>
      </c>
      <c r="G747" t="s">
        <v>14021</v>
      </c>
      <c r="H747" t="s">
        <v>2516</v>
      </c>
      <c r="I747" t="s">
        <v>560</v>
      </c>
      <c r="J747" t="s">
        <v>4422</v>
      </c>
      <c r="K747" t="s">
        <v>4423</v>
      </c>
      <c r="L747">
        <v>18</v>
      </c>
      <c r="M747">
        <v>2</v>
      </c>
      <c r="N747" t="s">
        <v>560</v>
      </c>
      <c r="O747" t="s">
        <v>14022</v>
      </c>
      <c r="P747" t="s">
        <v>14023</v>
      </c>
      <c r="Q747" t="s">
        <v>2516</v>
      </c>
      <c r="R747" t="s">
        <v>560</v>
      </c>
      <c r="S747" t="s">
        <v>14024</v>
      </c>
      <c r="T747" t="s">
        <v>14025</v>
      </c>
      <c r="U747" t="s">
        <v>2516</v>
      </c>
      <c r="V747" t="s">
        <v>2516</v>
      </c>
      <c r="W747" t="s">
        <v>2516</v>
      </c>
      <c r="X747" t="s">
        <v>2516</v>
      </c>
      <c r="Y747" t="s">
        <v>2516</v>
      </c>
      <c r="Z747" t="s">
        <v>2516</v>
      </c>
      <c r="AA747" t="s">
        <v>2516</v>
      </c>
    </row>
    <row r="748" spans="1:27" x14ac:dyDescent="0.45">
      <c r="A748" t="s">
        <v>14026</v>
      </c>
      <c r="B748" t="s">
        <v>14027</v>
      </c>
      <c r="C748" t="s">
        <v>4255</v>
      </c>
      <c r="D748" t="s">
        <v>4256</v>
      </c>
      <c r="E748" t="s">
        <v>4263</v>
      </c>
      <c r="F748" s="2">
        <v>44502.397222222222</v>
      </c>
      <c r="G748" t="s">
        <v>14028</v>
      </c>
      <c r="H748" t="s">
        <v>2516</v>
      </c>
      <c r="I748" t="s">
        <v>560</v>
      </c>
      <c r="J748" t="s">
        <v>4426</v>
      </c>
      <c r="K748" t="s">
        <v>4427</v>
      </c>
      <c r="L748">
        <v>18</v>
      </c>
      <c r="M748">
        <v>2</v>
      </c>
      <c r="N748" t="s">
        <v>560</v>
      </c>
      <c r="O748" t="s">
        <v>14029</v>
      </c>
      <c r="P748" t="s">
        <v>14030</v>
      </c>
      <c r="Q748" t="s">
        <v>2516</v>
      </c>
      <c r="R748" t="s">
        <v>560</v>
      </c>
      <c r="S748" t="s">
        <v>14031</v>
      </c>
      <c r="T748" t="s">
        <v>14032</v>
      </c>
      <c r="U748" t="s">
        <v>2516</v>
      </c>
      <c r="V748" t="s">
        <v>2516</v>
      </c>
      <c r="W748" t="s">
        <v>2516</v>
      </c>
      <c r="X748" t="s">
        <v>2516</v>
      </c>
      <c r="Y748" t="s">
        <v>2516</v>
      </c>
      <c r="Z748" t="s">
        <v>2516</v>
      </c>
      <c r="AA748" t="s">
        <v>2516</v>
      </c>
    </row>
    <row r="749" spans="1:27" x14ac:dyDescent="0.45">
      <c r="A749" t="s">
        <v>14026</v>
      </c>
      <c r="B749" t="s">
        <v>14033</v>
      </c>
      <c r="C749" t="s">
        <v>4255</v>
      </c>
      <c r="D749" t="s">
        <v>4256</v>
      </c>
      <c r="E749" t="s">
        <v>4266</v>
      </c>
      <c r="F749" s="2">
        <v>44502.401388888888</v>
      </c>
      <c r="G749" t="s">
        <v>14034</v>
      </c>
      <c r="H749" t="s">
        <v>2516</v>
      </c>
      <c r="I749" t="s">
        <v>560</v>
      </c>
      <c r="J749" t="s">
        <v>4429</v>
      </c>
      <c r="K749" t="s">
        <v>4430</v>
      </c>
      <c r="L749">
        <v>18</v>
      </c>
      <c r="M749">
        <v>2</v>
      </c>
      <c r="N749" t="s">
        <v>560</v>
      </c>
      <c r="O749" t="s">
        <v>14035</v>
      </c>
      <c r="P749" t="s">
        <v>14036</v>
      </c>
      <c r="Q749" t="s">
        <v>2516</v>
      </c>
      <c r="R749" t="s">
        <v>560</v>
      </c>
      <c r="S749" t="s">
        <v>14037</v>
      </c>
      <c r="T749" t="s">
        <v>14038</v>
      </c>
      <c r="U749" t="s">
        <v>2516</v>
      </c>
      <c r="V749" t="s">
        <v>2516</v>
      </c>
      <c r="W749" t="s">
        <v>2516</v>
      </c>
      <c r="X749" t="s">
        <v>2516</v>
      </c>
      <c r="Y749" t="s">
        <v>2516</v>
      </c>
      <c r="Z749" t="s">
        <v>2516</v>
      </c>
      <c r="AA749" t="s">
        <v>2516</v>
      </c>
    </row>
    <row r="750" spans="1:27" x14ac:dyDescent="0.45">
      <c r="A750" t="s">
        <v>14039</v>
      </c>
      <c r="B750" t="s">
        <v>14040</v>
      </c>
      <c r="C750" t="s">
        <v>4255</v>
      </c>
      <c r="D750" t="s">
        <v>4256</v>
      </c>
      <c r="E750" t="s">
        <v>4303</v>
      </c>
      <c r="F750" s="2">
        <v>44592.386805555558</v>
      </c>
      <c r="G750" t="s">
        <v>14041</v>
      </c>
      <c r="H750" t="s">
        <v>2516</v>
      </c>
      <c r="I750" t="s">
        <v>560</v>
      </c>
      <c r="J750" t="s">
        <v>4433</v>
      </c>
      <c r="K750" t="s">
        <v>4434</v>
      </c>
      <c r="L750">
        <v>18</v>
      </c>
      <c r="M750">
        <v>2</v>
      </c>
      <c r="N750" t="s">
        <v>560</v>
      </c>
      <c r="O750" t="s">
        <v>14042</v>
      </c>
      <c r="P750" t="s">
        <v>14043</v>
      </c>
      <c r="Q750" t="s">
        <v>2516</v>
      </c>
      <c r="R750" t="s">
        <v>560</v>
      </c>
      <c r="S750" t="s">
        <v>2516</v>
      </c>
      <c r="T750" t="s">
        <v>2516</v>
      </c>
      <c r="U750" t="s">
        <v>2516</v>
      </c>
      <c r="V750" t="s">
        <v>1035</v>
      </c>
      <c r="W750" t="s">
        <v>2516</v>
      </c>
      <c r="X750" t="s">
        <v>2516</v>
      </c>
      <c r="Y750" t="s">
        <v>2516</v>
      </c>
      <c r="Z750" t="s">
        <v>2516</v>
      </c>
      <c r="AA750" t="s">
        <v>2516</v>
      </c>
    </row>
    <row r="751" spans="1:27" x14ac:dyDescent="0.45">
      <c r="A751" t="s">
        <v>14044</v>
      </c>
      <c r="B751" t="s">
        <v>14045</v>
      </c>
      <c r="C751" t="s">
        <v>4255</v>
      </c>
      <c r="D751" t="s">
        <v>4256</v>
      </c>
      <c r="E751" t="s">
        <v>4263</v>
      </c>
      <c r="F751" s="2">
        <v>44691.342361111114</v>
      </c>
      <c r="G751" t="s">
        <v>14046</v>
      </c>
      <c r="H751" t="s">
        <v>2516</v>
      </c>
      <c r="I751" t="s">
        <v>560</v>
      </c>
      <c r="J751" t="s">
        <v>4437</v>
      </c>
      <c r="K751" t="s">
        <v>4438</v>
      </c>
      <c r="L751">
        <v>18</v>
      </c>
      <c r="M751">
        <v>2</v>
      </c>
      <c r="N751" t="s">
        <v>560</v>
      </c>
      <c r="O751" t="s">
        <v>14047</v>
      </c>
      <c r="P751" t="s">
        <v>14048</v>
      </c>
      <c r="Q751" t="s">
        <v>2516</v>
      </c>
      <c r="R751" t="s">
        <v>560</v>
      </c>
      <c r="S751" t="s">
        <v>2516</v>
      </c>
      <c r="T751" t="s">
        <v>2516</v>
      </c>
      <c r="U751" t="s">
        <v>2516</v>
      </c>
      <c r="V751" t="s">
        <v>1035</v>
      </c>
      <c r="W751" t="s">
        <v>2516</v>
      </c>
      <c r="X751" t="s">
        <v>2516</v>
      </c>
      <c r="Y751" t="s">
        <v>2516</v>
      </c>
      <c r="Z751" t="s">
        <v>2516</v>
      </c>
      <c r="AA751" t="s">
        <v>2516</v>
      </c>
    </row>
    <row r="752" spans="1:27" x14ac:dyDescent="0.45">
      <c r="A752" t="s">
        <v>14044</v>
      </c>
      <c r="B752" t="s">
        <v>14049</v>
      </c>
      <c r="C752" t="s">
        <v>4255</v>
      </c>
      <c r="D752" t="s">
        <v>4256</v>
      </c>
      <c r="E752" t="s">
        <v>4266</v>
      </c>
      <c r="F752" s="2">
        <v>44691.352777777778</v>
      </c>
      <c r="G752" t="s">
        <v>14050</v>
      </c>
      <c r="H752" t="s">
        <v>2516</v>
      </c>
      <c r="I752" t="s">
        <v>560</v>
      </c>
      <c r="J752" t="s">
        <v>4440</v>
      </c>
      <c r="K752" t="s">
        <v>4441</v>
      </c>
      <c r="L752">
        <v>18</v>
      </c>
      <c r="M752">
        <v>2</v>
      </c>
      <c r="N752" t="s">
        <v>560</v>
      </c>
      <c r="O752" t="s">
        <v>14051</v>
      </c>
      <c r="P752" t="s">
        <v>14052</v>
      </c>
      <c r="Q752" t="s">
        <v>2516</v>
      </c>
      <c r="R752" t="s">
        <v>560</v>
      </c>
      <c r="S752" t="s">
        <v>2516</v>
      </c>
      <c r="T752" t="s">
        <v>2516</v>
      </c>
      <c r="U752" t="s">
        <v>2516</v>
      </c>
      <c r="V752" t="s">
        <v>1035</v>
      </c>
      <c r="W752" t="s">
        <v>2516</v>
      </c>
      <c r="X752" t="s">
        <v>2516</v>
      </c>
      <c r="Y752" t="s">
        <v>2516</v>
      </c>
      <c r="Z752" t="s">
        <v>2516</v>
      </c>
      <c r="AA752" t="s">
        <v>2516</v>
      </c>
    </row>
    <row r="753" spans="1:27" x14ac:dyDescent="0.45">
      <c r="A753" t="s">
        <v>14053</v>
      </c>
      <c r="B753" t="s">
        <v>14054</v>
      </c>
      <c r="C753" t="s">
        <v>4255</v>
      </c>
      <c r="D753" t="s">
        <v>4256</v>
      </c>
      <c r="E753" t="s">
        <v>4263</v>
      </c>
      <c r="F753" s="2">
        <v>44747.393055555556</v>
      </c>
      <c r="G753" t="s">
        <v>14055</v>
      </c>
      <c r="H753" t="s">
        <v>2516</v>
      </c>
      <c r="I753" t="s">
        <v>560</v>
      </c>
      <c r="J753" t="s">
        <v>4444</v>
      </c>
      <c r="K753" t="s">
        <v>4445</v>
      </c>
      <c r="L753">
        <v>18</v>
      </c>
      <c r="M753">
        <v>2</v>
      </c>
      <c r="N753" t="s">
        <v>560</v>
      </c>
      <c r="O753" t="s">
        <v>14056</v>
      </c>
      <c r="P753" t="s">
        <v>14057</v>
      </c>
      <c r="Q753" t="s">
        <v>2516</v>
      </c>
      <c r="R753" t="s">
        <v>560</v>
      </c>
      <c r="S753" t="s">
        <v>2516</v>
      </c>
      <c r="T753" t="s">
        <v>2516</v>
      </c>
      <c r="U753" t="s">
        <v>2516</v>
      </c>
      <c r="V753" t="s">
        <v>1035</v>
      </c>
      <c r="W753" t="s">
        <v>2516</v>
      </c>
      <c r="X753" t="s">
        <v>2516</v>
      </c>
      <c r="Y753" t="s">
        <v>2516</v>
      </c>
      <c r="Z753" t="s">
        <v>2516</v>
      </c>
      <c r="AA753" t="s">
        <v>2516</v>
      </c>
    </row>
    <row r="754" spans="1:27" x14ac:dyDescent="0.45">
      <c r="A754" t="s">
        <v>14053</v>
      </c>
      <c r="B754" t="s">
        <v>14058</v>
      </c>
      <c r="C754" t="s">
        <v>4255</v>
      </c>
      <c r="D754" t="s">
        <v>4256</v>
      </c>
      <c r="E754" t="s">
        <v>4266</v>
      </c>
      <c r="F754" s="2">
        <v>44747.399305555555</v>
      </c>
      <c r="G754" t="s">
        <v>14059</v>
      </c>
      <c r="H754" t="s">
        <v>2516</v>
      </c>
      <c r="I754" t="s">
        <v>560</v>
      </c>
      <c r="J754" t="s">
        <v>4447</v>
      </c>
      <c r="K754" t="s">
        <v>4448</v>
      </c>
      <c r="L754">
        <v>18</v>
      </c>
      <c r="M754">
        <v>2</v>
      </c>
      <c r="N754" t="s">
        <v>560</v>
      </c>
      <c r="O754" t="s">
        <v>14060</v>
      </c>
      <c r="P754" t="s">
        <v>14061</v>
      </c>
      <c r="Q754" t="s">
        <v>2516</v>
      </c>
      <c r="R754" t="s">
        <v>560</v>
      </c>
      <c r="S754" t="s">
        <v>2516</v>
      </c>
      <c r="T754" t="s">
        <v>2516</v>
      </c>
      <c r="U754" t="s">
        <v>2516</v>
      </c>
      <c r="V754" t="s">
        <v>1035</v>
      </c>
      <c r="W754" t="s">
        <v>2516</v>
      </c>
      <c r="X754" t="s">
        <v>2516</v>
      </c>
      <c r="Y754" t="s">
        <v>2516</v>
      </c>
      <c r="Z754" t="s">
        <v>2516</v>
      </c>
      <c r="AA754" t="s">
        <v>2516</v>
      </c>
    </row>
    <row r="755" spans="1:27" x14ac:dyDescent="0.45">
      <c r="A755" t="s">
        <v>14062</v>
      </c>
      <c r="B755" t="s">
        <v>14063</v>
      </c>
      <c r="C755" t="s">
        <v>4255</v>
      </c>
      <c r="D755" t="s">
        <v>4256</v>
      </c>
      <c r="E755" t="s">
        <v>4263</v>
      </c>
      <c r="F755" s="2">
        <v>44775.345833333333</v>
      </c>
      <c r="G755" t="s">
        <v>14064</v>
      </c>
      <c r="H755" t="s">
        <v>2516</v>
      </c>
      <c r="I755" t="s">
        <v>560</v>
      </c>
      <c r="J755" t="s">
        <v>4451</v>
      </c>
      <c r="K755" t="s">
        <v>4452</v>
      </c>
      <c r="L755">
        <v>18</v>
      </c>
      <c r="M755">
        <v>2</v>
      </c>
      <c r="N755" t="s">
        <v>560</v>
      </c>
      <c r="O755" t="s">
        <v>14065</v>
      </c>
      <c r="P755" t="s">
        <v>14066</v>
      </c>
      <c r="Q755" t="s">
        <v>2516</v>
      </c>
      <c r="R755" t="s">
        <v>560</v>
      </c>
      <c r="S755" t="s">
        <v>14067</v>
      </c>
      <c r="T755" t="s">
        <v>14068</v>
      </c>
      <c r="U755" t="s">
        <v>2516</v>
      </c>
      <c r="V755" t="s">
        <v>751</v>
      </c>
      <c r="W755" t="s">
        <v>2516</v>
      </c>
      <c r="X755" t="s">
        <v>2516</v>
      </c>
      <c r="Y755" t="s">
        <v>2516</v>
      </c>
      <c r="Z755" t="s">
        <v>2516</v>
      </c>
      <c r="AA755" t="s">
        <v>2516</v>
      </c>
    </row>
    <row r="756" spans="1:27" x14ac:dyDescent="0.45">
      <c r="A756" t="s">
        <v>14062</v>
      </c>
      <c r="B756" t="s">
        <v>14069</v>
      </c>
      <c r="C756" t="s">
        <v>4255</v>
      </c>
      <c r="D756" t="s">
        <v>4256</v>
      </c>
      <c r="E756" t="s">
        <v>4266</v>
      </c>
      <c r="F756" s="2">
        <v>44775.375694444447</v>
      </c>
      <c r="G756" t="s">
        <v>14070</v>
      </c>
      <c r="H756" t="s">
        <v>2516</v>
      </c>
      <c r="I756" t="s">
        <v>560</v>
      </c>
      <c r="J756" t="s">
        <v>4454</v>
      </c>
      <c r="K756" t="s">
        <v>4455</v>
      </c>
      <c r="L756">
        <v>18</v>
      </c>
      <c r="M756">
        <v>2</v>
      </c>
      <c r="N756" t="s">
        <v>560</v>
      </c>
      <c r="O756" t="s">
        <v>14071</v>
      </c>
      <c r="P756" t="s">
        <v>14072</v>
      </c>
      <c r="Q756" t="s">
        <v>2516</v>
      </c>
      <c r="R756" t="s">
        <v>560</v>
      </c>
      <c r="S756" t="s">
        <v>14073</v>
      </c>
      <c r="T756" t="s">
        <v>14074</v>
      </c>
      <c r="U756" t="s">
        <v>2516</v>
      </c>
      <c r="V756" t="s">
        <v>751</v>
      </c>
      <c r="W756" t="s">
        <v>2516</v>
      </c>
      <c r="X756" t="s">
        <v>2516</v>
      </c>
      <c r="Y756" t="s">
        <v>2516</v>
      </c>
      <c r="Z756" t="s">
        <v>2516</v>
      </c>
      <c r="AA756" t="s">
        <v>2516</v>
      </c>
    </row>
    <row r="757" spans="1:27" x14ac:dyDescent="0.45">
      <c r="A757" t="s">
        <v>14075</v>
      </c>
      <c r="B757" t="s">
        <v>14076</v>
      </c>
      <c r="C757" t="s">
        <v>4255</v>
      </c>
      <c r="D757" t="s">
        <v>4256</v>
      </c>
      <c r="E757" t="s">
        <v>4263</v>
      </c>
      <c r="F757" s="2">
        <v>44845.406944444447</v>
      </c>
      <c r="G757" t="s">
        <v>14077</v>
      </c>
      <c r="H757" t="s">
        <v>2516</v>
      </c>
      <c r="I757" t="s">
        <v>560</v>
      </c>
      <c r="J757" t="s">
        <v>4458</v>
      </c>
      <c r="K757" t="s">
        <v>4459</v>
      </c>
      <c r="L757">
        <v>18</v>
      </c>
      <c r="M757">
        <v>2</v>
      </c>
      <c r="N757" t="s">
        <v>560</v>
      </c>
      <c r="O757" t="s">
        <v>14078</v>
      </c>
      <c r="P757" t="s">
        <v>14079</v>
      </c>
      <c r="Q757" t="s">
        <v>2516</v>
      </c>
      <c r="R757" t="s">
        <v>560</v>
      </c>
      <c r="S757" t="s">
        <v>2516</v>
      </c>
      <c r="T757" t="s">
        <v>2516</v>
      </c>
      <c r="U757" t="s">
        <v>2516</v>
      </c>
      <c r="V757" t="s">
        <v>1035</v>
      </c>
      <c r="W757" t="s">
        <v>2516</v>
      </c>
      <c r="X757" t="s">
        <v>2516</v>
      </c>
      <c r="Y757" t="s">
        <v>2516</v>
      </c>
      <c r="Z757" t="s">
        <v>2516</v>
      </c>
      <c r="AA757" t="s">
        <v>2516</v>
      </c>
    </row>
    <row r="758" spans="1:27" x14ac:dyDescent="0.45">
      <c r="A758" t="s">
        <v>14075</v>
      </c>
      <c r="B758" t="s">
        <v>14080</v>
      </c>
      <c r="C758" t="s">
        <v>4255</v>
      </c>
      <c r="D758" t="s">
        <v>4256</v>
      </c>
      <c r="E758" t="s">
        <v>4266</v>
      </c>
      <c r="F758" s="2">
        <v>44845.426388888889</v>
      </c>
      <c r="G758" t="s">
        <v>14081</v>
      </c>
      <c r="H758" t="s">
        <v>2516</v>
      </c>
      <c r="I758" t="s">
        <v>560</v>
      </c>
      <c r="J758" t="s">
        <v>4461</v>
      </c>
      <c r="K758" t="s">
        <v>4462</v>
      </c>
      <c r="L758">
        <v>18</v>
      </c>
      <c r="M758">
        <v>2</v>
      </c>
      <c r="N758" t="s">
        <v>560</v>
      </c>
      <c r="O758" t="s">
        <v>14082</v>
      </c>
      <c r="P758" t="s">
        <v>14083</v>
      </c>
      <c r="Q758" t="s">
        <v>2516</v>
      </c>
      <c r="R758" t="s">
        <v>560</v>
      </c>
      <c r="S758" t="s">
        <v>2516</v>
      </c>
      <c r="T758" t="s">
        <v>2516</v>
      </c>
      <c r="U758" t="s">
        <v>2516</v>
      </c>
      <c r="V758" t="s">
        <v>1035</v>
      </c>
      <c r="W758" t="s">
        <v>2516</v>
      </c>
      <c r="X758" t="s">
        <v>2516</v>
      </c>
      <c r="Y758" t="s">
        <v>2516</v>
      </c>
      <c r="Z758" t="s">
        <v>2516</v>
      </c>
      <c r="AA758" t="s">
        <v>2516</v>
      </c>
    </row>
    <row r="759" spans="1:27" x14ac:dyDescent="0.45">
      <c r="A759" t="s">
        <v>14084</v>
      </c>
      <c r="B759" t="s">
        <v>14085</v>
      </c>
      <c r="C759" t="s">
        <v>4255</v>
      </c>
      <c r="D759" t="s">
        <v>4256</v>
      </c>
      <c r="E759" t="s">
        <v>4263</v>
      </c>
      <c r="F759" s="2">
        <v>44866.357638888891</v>
      </c>
      <c r="G759" t="s">
        <v>14086</v>
      </c>
      <c r="H759" t="s">
        <v>2516</v>
      </c>
      <c r="I759" t="s">
        <v>560</v>
      </c>
      <c r="J759" t="s">
        <v>4465</v>
      </c>
      <c r="K759" t="s">
        <v>4466</v>
      </c>
      <c r="L759">
        <v>18</v>
      </c>
      <c r="M759">
        <v>2</v>
      </c>
      <c r="N759" t="s">
        <v>560</v>
      </c>
      <c r="O759" t="s">
        <v>14087</v>
      </c>
      <c r="P759" t="s">
        <v>14088</v>
      </c>
      <c r="Q759" t="s">
        <v>2516</v>
      </c>
      <c r="R759" t="s">
        <v>560</v>
      </c>
      <c r="S759" t="s">
        <v>2516</v>
      </c>
      <c r="T759" t="s">
        <v>2516</v>
      </c>
      <c r="U759" t="s">
        <v>2516</v>
      </c>
      <c r="V759" t="s">
        <v>1035</v>
      </c>
      <c r="W759" t="s">
        <v>2516</v>
      </c>
      <c r="X759" t="s">
        <v>2516</v>
      </c>
      <c r="Y759" t="s">
        <v>2516</v>
      </c>
      <c r="Z759" t="s">
        <v>2516</v>
      </c>
      <c r="AA759" t="s">
        <v>2516</v>
      </c>
    </row>
    <row r="760" spans="1:27" x14ac:dyDescent="0.45">
      <c r="A760" t="s">
        <v>14084</v>
      </c>
      <c r="B760" t="s">
        <v>14089</v>
      </c>
      <c r="C760" t="s">
        <v>4255</v>
      </c>
      <c r="D760" t="s">
        <v>4256</v>
      </c>
      <c r="E760" t="s">
        <v>4266</v>
      </c>
      <c r="F760" s="2">
        <v>44866.378472222219</v>
      </c>
      <c r="G760" t="s">
        <v>14090</v>
      </c>
      <c r="H760" t="s">
        <v>2516</v>
      </c>
      <c r="I760" t="s">
        <v>560</v>
      </c>
      <c r="J760" t="s">
        <v>4468</v>
      </c>
      <c r="K760" t="s">
        <v>4469</v>
      </c>
      <c r="L760">
        <v>18</v>
      </c>
      <c r="M760">
        <v>2</v>
      </c>
      <c r="N760" t="s">
        <v>560</v>
      </c>
      <c r="O760" t="s">
        <v>14091</v>
      </c>
      <c r="P760" t="s">
        <v>14092</v>
      </c>
      <c r="Q760" t="s">
        <v>2516</v>
      </c>
      <c r="R760" t="s">
        <v>560</v>
      </c>
      <c r="S760" t="s">
        <v>2516</v>
      </c>
      <c r="T760" t="s">
        <v>2516</v>
      </c>
      <c r="U760" t="s">
        <v>2516</v>
      </c>
      <c r="V760" t="s">
        <v>1035</v>
      </c>
      <c r="W760" t="s">
        <v>2516</v>
      </c>
      <c r="X760" t="s">
        <v>2516</v>
      </c>
      <c r="Y760" t="s">
        <v>2516</v>
      </c>
      <c r="Z760" t="s">
        <v>2516</v>
      </c>
      <c r="AA760" t="s">
        <v>2516</v>
      </c>
    </row>
    <row r="761" spans="1:27" x14ac:dyDescent="0.45">
      <c r="A761" t="s">
        <v>14093</v>
      </c>
      <c r="B761" t="s">
        <v>14094</v>
      </c>
      <c r="C761" t="s">
        <v>4255</v>
      </c>
      <c r="D761" t="s">
        <v>4256</v>
      </c>
      <c r="E761" t="s">
        <v>4303</v>
      </c>
      <c r="F761" s="2">
        <v>44964.425000000003</v>
      </c>
      <c r="G761" t="s">
        <v>14095</v>
      </c>
      <c r="H761" t="s">
        <v>2516</v>
      </c>
      <c r="I761" t="s">
        <v>560</v>
      </c>
      <c r="J761" t="s">
        <v>4472</v>
      </c>
      <c r="K761" t="s">
        <v>4473</v>
      </c>
      <c r="L761">
        <v>18</v>
      </c>
      <c r="M761">
        <v>2</v>
      </c>
      <c r="N761" t="s">
        <v>560</v>
      </c>
      <c r="O761" t="s">
        <v>14096</v>
      </c>
      <c r="P761" t="s">
        <v>14097</v>
      </c>
      <c r="Q761" t="s">
        <v>1881</v>
      </c>
      <c r="R761" t="s">
        <v>560</v>
      </c>
      <c r="S761" t="s">
        <v>2516</v>
      </c>
      <c r="T761" t="s">
        <v>2516</v>
      </c>
      <c r="U761" t="s">
        <v>1881</v>
      </c>
      <c r="V761" t="s">
        <v>1035</v>
      </c>
      <c r="W761" t="s">
        <v>2516</v>
      </c>
      <c r="X761" t="s">
        <v>2516</v>
      </c>
      <c r="Y761" t="s">
        <v>2516</v>
      </c>
      <c r="Z761" t="s">
        <v>2516</v>
      </c>
      <c r="AA761" t="s">
        <v>2516</v>
      </c>
    </row>
    <row r="762" spans="1:27" x14ac:dyDescent="0.45">
      <c r="A762" t="s">
        <v>14098</v>
      </c>
      <c r="B762" t="s">
        <v>14099</v>
      </c>
      <c r="C762" t="s">
        <v>4255</v>
      </c>
      <c r="D762" t="s">
        <v>4256</v>
      </c>
      <c r="E762" t="s">
        <v>4303</v>
      </c>
      <c r="F762" s="2">
        <v>45020.464583333334</v>
      </c>
      <c r="G762" t="s">
        <v>14100</v>
      </c>
      <c r="H762" t="s">
        <v>2516</v>
      </c>
      <c r="I762" t="s">
        <v>560</v>
      </c>
      <c r="J762" t="s">
        <v>4476</v>
      </c>
      <c r="K762" t="s">
        <v>4477</v>
      </c>
      <c r="L762">
        <v>18</v>
      </c>
      <c r="M762">
        <v>2</v>
      </c>
      <c r="N762" t="s">
        <v>560</v>
      </c>
      <c r="O762" t="s">
        <v>14101</v>
      </c>
      <c r="P762" t="s">
        <v>14102</v>
      </c>
      <c r="Q762" t="s">
        <v>1881</v>
      </c>
      <c r="R762" t="s">
        <v>560</v>
      </c>
      <c r="S762" t="s">
        <v>2516</v>
      </c>
      <c r="T762" t="s">
        <v>2516</v>
      </c>
      <c r="U762" t="s">
        <v>1881</v>
      </c>
      <c r="V762" t="s">
        <v>1035</v>
      </c>
      <c r="W762" t="s">
        <v>2516</v>
      </c>
      <c r="X762" t="s">
        <v>2516</v>
      </c>
      <c r="Y762" t="s">
        <v>2516</v>
      </c>
      <c r="Z762" t="s">
        <v>2516</v>
      </c>
      <c r="AA762" t="s">
        <v>2516</v>
      </c>
    </row>
    <row r="763" spans="1:27" x14ac:dyDescent="0.45">
      <c r="A763" t="s">
        <v>14103</v>
      </c>
      <c r="B763" t="s">
        <v>14104</v>
      </c>
      <c r="C763" t="s">
        <v>4255</v>
      </c>
      <c r="D763" t="s">
        <v>4256</v>
      </c>
      <c r="E763" t="s">
        <v>4263</v>
      </c>
      <c r="F763" s="2">
        <v>45112.386111111111</v>
      </c>
      <c r="G763" t="s">
        <v>14105</v>
      </c>
      <c r="H763" t="s">
        <v>2516</v>
      </c>
      <c r="I763" t="s">
        <v>560</v>
      </c>
      <c r="J763" t="s">
        <v>4480</v>
      </c>
      <c r="K763" t="s">
        <v>4481</v>
      </c>
      <c r="L763">
        <v>25</v>
      </c>
      <c r="M763">
        <v>2.8</v>
      </c>
      <c r="N763" t="s">
        <v>560</v>
      </c>
      <c r="O763" t="s">
        <v>14106</v>
      </c>
      <c r="P763" t="s">
        <v>14107</v>
      </c>
      <c r="Q763" t="s">
        <v>1881</v>
      </c>
      <c r="R763" t="s">
        <v>560</v>
      </c>
      <c r="S763" t="s">
        <v>2516</v>
      </c>
      <c r="T763" t="s">
        <v>2516</v>
      </c>
      <c r="U763" t="s">
        <v>1881</v>
      </c>
      <c r="V763" t="s">
        <v>1035</v>
      </c>
      <c r="W763" t="s">
        <v>2516</v>
      </c>
      <c r="X763" t="s">
        <v>2516</v>
      </c>
      <c r="Y763" t="s">
        <v>2516</v>
      </c>
      <c r="Z763" t="s">
        <v>2516</v>
      </c>
      <c r="AA763" t="s">
        <v>2516</v>
      </c>
    </row>
    <row r="764" spans="1:27" x14ac:dyDescent="0.45">
      <c r="A764" t="s">
        <v>14103</v>
      </c>
      <c r="B764" t="s">
        <v>14108</v>
      </c>
      <c r="C764" t="s">
        <v>4255</v>
      </c>
      <c r="D764" t="s">
        <v>4256</v>
      </c>
      <c r="E764" t="s">
        <v>4266</v>
      </c>
      <c r="F764" s="2">
        <v>45112.40902777778</v>
      </c>
      <c r="G764" t="s">
        <v>14109</v>
      </c>
      <c r="H764" t="s">
        <v>2516</v>
      </c>
      <c r="I764" t="s">
        <v>560</v>
      </c>
      <c r="J764" t="s">
        <v>4483</v>
      </c>
      <c r="K764" t="s">
        <v>4484</v>
      </c>
      <c r="L764">
        <v>25</v>
      </c>
      <c r="M764">
        <v>2.8</v>
      </c>
      <c r="N764" t="s">
        <v>560</v>
      </c>
      <c r="O764" t="s">
        <v>14110</v>
      </c>
      <c r="P764" t="s">
        <v>14111</v>
      </c>
      <c r="Q764" t="s">
        <v>1881</v>
      </c>
      <c r="R764" t="s">
        <v>560</v>
      </c>
      <c r="S764" t="s">
        <v>2516</v>
      </c>
      <c r="T764" t="s">
        <v>2516</v>
      </c>
      <c r="U764" t="s">
        <v>1881</v>
      </c>
      <c r="V764" t="s">
        <v>1035</v>
      </c>
      <c r="W764" t="s">
        <v>2516</v>
      </c>
      <c r="X764" t="s">
        <v>2516</v>
      </c>
      <c r="Y764" t="s">
        <v>2516</v>
      </c>
      <c r="Z764" t="s">
        <v>2516</v>
      </c>
      <c r="AA764" t="s">
        <v>2516</v>
      </c>
    </row>
    <row r="765" spans="1:27" x14ac:dyDescent="0.45">
      <c r="A765" t="s">
        <v>14112</v>
      </c>
      <c r="B765" t="s">
        <v>14113</v>
      </c>
      <c r="C765" t="s">
        <v>4255</v>
      </c>
      <c r="D765" t="s">
        <v>4256</v>
      </c>
      <c r="E765" t="s">
        <v>4263</v>
      </c>
      <c r="F765" s="2">
        <v>45139.333333333336</v>
      </c>
      <c r="G765" t="s">
        <v>14114</v>
      </c>
      <c r="H765" t="s">
        <v>2516</v>
      </c>
      <c r="I765" t="s">
        <v>560</v>
      </c>
      <c r="J765" t="s">
        <v>14115</v>
      </c>
      <c r="K765" t="s">
        <v>14116</v>
      </c>
      <c r="L765">
        <v>25</v>
      </c>
      <c r="M765">
        <v>2.8</v>
      </c>
      <c r="N765" t="s">
        <v>560</v>
      </c>
      <c r="O765" t="s">
        <v>14117</v>
      </c>
      <c r="P765" t="s">
        <v>14118</v>
      </c>
      <c r="Q765" t="s">
        <v>1881</v>
      </c>
      <c r="R765" t="s">
        <v>560</v>
      </c>
      <c r="S765" t="s">
        <v>14119</v>
      </c>
      <c r="T765" t="s">
        <v>14120</v>
      </c>
      <c r="U765" t="s">
        <v>1881</v>
      </c>
      <c r="V765" t="s">
        <v>751</v>
      </c>
      <c r="W765" t="s">
        <v>2516</v>
      </c>
      <c r="X765" t="s">
        <v>2516</v>
      </c>
      <c r="Y765" t="s">
        <v>2516</v>
      </c>
      <c r="Z765" t="s">
        <v>2516</v>
      </c>
      <c r="AA765" t="s">
        <v>2516</v>
      </c>
    </row>
    <row r="766" spans="1:27" x14ac:dyDescent="0.45">
      <c r="A766" t="s">
        <v>14112</v>
      </c>
      <c r="B766" t="s">
        <v>14121</v>
      </c>
      <c r="C766" t="s">
        <v>4255</v>
      </c>
      <c r="D766" t="s">
        <v>4256</v>
      </c>
      <c r="E766" t="s">
        <v>4266</v>
      </c>
      <c r="F766" s="2">
        <v>45139.333333333336</v>
      </c>
      <c r="G766" t="s">
        <v>14122</v>
      </c>
      <c r="H766" t="s">
        <v>2516</v>
      </c>
      <c r="I766" t="s">
        <v>560</v>
      </c>
      <c r="J766" t="s">
        <v>14123</v>
      </c>
      <c r="K766" t="s">
        <v>14124</v>
      </c>
      <c r="L766">
        <v>25</v>
      </c>
      <c r="M766">
        <v>2.8</v>
      </c>
      <c r="N766" t="s">
        <v>560</v>
      </c>
      <c r="O766" t="s">
        <v>14125</v>
      </c>
      <c r="P766" t="s">
        <v>14126</v>
      </c>
      <c r="Q766" t="s">
        <v>1881</v>
      </c>
      <c r="R766" t="s">
        <v>560</v>
      </c>
      <c r="S766" t="s">
        <v>14127</v>
      </c>
      <c r="T766" t="s">
        <v>14128</v>
      </c>
      <c r="U766" t="s">
        <v>1881</v>
      </c>
      <c r="V766" t="s">
        <v>751</v>
      </c>
      <c r="W766" t="s">
        <v>2516</v>
      </c>
      <c r="X766" t="s">
        <v>2516</v>
      </c>
      <c r="Y766" t="s">
        <v>2516</v>
      </c>
      <c r="Z766" t="s">
        <v>2516</v>
      </c>
      <c r="AA766" t="s">
        <v>2516</v>
      </c>
    </row>
    <row r="767" spans="1:27" x14ac:dyDescent="0.45">
      <c r="A767" t="s">
        <v>14129</v>
      </c>
      <c r="B767" t="s">
        <v>14130</v>
      </c>
      <c r="C767" t="s">
        <v>4255</v>
      </c>
      <c r="D767" t="s">
        <v>4256</v>
      </c>
      <c r="E767" t="s">
        <v>4263</v>
      </c>
      <c r="F767" s="2">
        <v>45203.357638888891</v>
      </c>
      <c r="G767" t="s">
        <v>14131</v>
      </c>
      <c r="H767" t="s">
        <v>2516</v>
      </c>
      <c r="I767" t="s">
        <v>560</v>
      </c>
      <c r="J767" t="s">
        <v>14132</v>
      </c>
      <c r="K767" t="s">
        <v>14133</v>
      </c>
      <c r="L767">
        <v>25</v>
      </c>
      <c r="M767">
        <v>2.8</v>
      </c>
      <c r="N767" t="s">
        <v>560</v>
      </c>
      <c r="O767" t="s">
        <v>14134</v>
      </c>
      <c r="P767" t="s">
        <v>14135</v>
      </c>
      <c r="Q767" t="s">
        <v>1881</v>
      </c>
      <c r="R767" t="s">
        <v>560</v>
      </c>
      <c r="S767" t="s">
        <v>2516</v>
      </c>
      <c r="T767" t="s">
        <v>2516</v>
      </c>
      <c r="U767" t="s">
        <v>1881</v>
      </c>
      <c r="V767" t="s">
        <v>1035</v>
      </c>
      <c r="W767" t="s">
        <v>2516</v>
      </c>
      <c r="X767" t="s">
        <v>2516</v>
      </c>
      <c r="Y767" t="s">
        <v>2516</v>
      </c>
      <c r="Z767" t="s">
        <v>2516</v>
      </c>
      <c r="AA767" t="s">
        <v>2516</v>
      </c>
    </row>
    <row r="768" spans="1:27" x14ac:dyDescent="0.45">
      <c r="A768" t="s">
        <v>14129</v>
      </c>
      <c r="B768" t="s">
        <v>14136</v>
      </c>
      <c r="C768" t="s">
        <v>4255</v>
      </c>
      <c r="D768" t="s">
        <v>4256</v>
      </c>
      <c r="E768" t="s">
        <v>4266</v>
      </c>
      <c r="F768" s="2">
        <v>45203.36041666667</v>
      </c>
      <c r="G768" t="s">
        <v>14137</v>
      </c>
      <c r="H768" t="s">
        <v>2516</v>
      </c>
      <c r="I768" t="s">
        <v>560</v>
      </c>
      <c r="J768" t="s">
        <v>14138</v>
      </c>
      <c r="K768" t="s">
        <v>14139</v>
      </c>
      <c r="L768">
        <v>25</v>
      </c>
      <c r="M768">
        <v>2.8</v>
      </c>
      <c r="N768" t="s">
        <v>560</v>
      </c>
      <c r="O768" t="s">
        <v>14140</v>
      </c>
      <c r="P768" t="s">
        <v>14141</v>
      </c>
      <c r="Q768" t="s">
        <v>1881</v>
      </c>
      <c r="R768" t="s">
        <v>560</v>
      </c>
      <c r="S768" t="s">
        <v>2516</v>
      </c>
      <c r="T768" t="s">
        <v>2516</v>
      </c>
      <c r="U768" t="s">
        <v>1881</v>
      </c>
      <c r="V768" t="s">
        <v>1035</v>
      </c>
      <c r="W768" t="s">
        <v>2516</v>
      </c>
      <c r="X768" t="s">
        <v>2516</v>
      </c>
      <c r="Y768" t="s">
        <v>2516</v>
      </c>
      <c r="Z768" t="s">
        <v>2516</v>
      </c>
      <c r="AA768" t="s">
        <v>2516</v>
      </c>
    </row>
    <row r="769" spans="1:27" x14ac:dyDescent="0.45">
      <c r="A769" t="s">
        <v>14142</v>
      </c>
      <c r="B769" t="s">
        <v>14143</v>
      </c>
      <c r="C769" t="s">
        <v>4255</v>
      </c>
      <c r="D769" t="s">
        <v>4256</v>
      </c>
      <c r="E769" t="s">
        <v>4303</v>
      </c>
      <c r="F769" s="2">
        <v>45237.417361111111</v>
      </c>
      <c r="G769" t="s">
        <v>14144</v>
      </c>
      <c r="H769" t="s">
        <v>2516</v>
      </c>
      <c r="I769" t="s">
        <v>560</v>
      </c>
      <c r="J769" t="s">
        <v>14145</v>
      </c>
      <c r="K769" t="s">
        <v>14146</v>
      </c>
      <c r="L769">
        <v>25</v>
      </c>
      <c r="M769">
        <v>2.8</v>
      </c>
      <c r="N769" t="s">
        <v>560</v>
      </c>
      <c r="O769" t="s">
        <v>14147</v>
      </c>
      <c r="P769" t="s">
        <v>14148</v>
      </c>
      <c r="Q769" t="s">
        <v>1881</v>
      </c>
      <c r="R769" t="s">
        <v>560</v>
      </c>
      <c r="S769" t="s">
        <v>2516</v>
      </c>
      <c r="T769" t="s">
        <v>2516</v>
      </c>
      <c r="U769" t="s">
        <v>1881</v>
      </c>
      <c r="V769" t="s">
        <v>1035</v>
      </c>
      <c r="W769" t="s">
        <v>2516</v>
      </c>
      <c r="X769" t="s">
        <v>2516</v>
      </c>
      <c r="Y769" t="s">
        <v>2516</v>
      </c>
      <c r="Z769" t="s">
        <v>2516</v>
      </c>
      <c r="AA769" t="s">
        <v>2516</v>
      </c>
    </row>
    <row r="770" spans="1:27" x14ac:dyDescent="0.45">
      <c r="A770" t="s">
        <v>14149</v>
      </c>
      <c r="B770" t="s">
        <v>14150</v>
      </c>
      <c r="C770" t="s">
        <v>4255</v>
      </c>
      <c r="D770" t="s">
        <v>4256</v>
      </c>
      <c r="E770" t="s">
        <v>4303</v>
      </c>
      <c r="F770" s="2">
        <v>45327.388888888891</v>
      </c>
      <c r="G770" t="s">
        <v>14151</v>
      </c>
      <c r="H770" t="s">
        <v>2516</v>
      </c>
      <c r="I770" t="s">
        <v>560</v>
      </c>
      <c r="J770" t="s">
        <v>14152</v>
      </c>
      <c r="K770" t="s">
        <v>14153</v>
      </c>
      <c r="L770">
        <v>25</v>
      </c>
      <c r="M770">
        <v>2.8</v>
      </c>
      <c r="N770" t="s">
        <v>560</v>
      </c>
      <c r="O770" t="s">
        <v>14154</v>
      </c>
      <c r="P770" t="s">
        <v>14155</v>
      </c>
      <c r="Q770" t="s">
        <v>1881</v>
      </c>
      <c r="R770" t="s">
        <v>560</v>
      </c>
      <c r="S770" t="s">
        <v>2516</v>
      </c>
      <c r="T770" t="s">
        <v>2516</v>
      </c>
      <c r="U770" t="s">
        <v>1881</v>
      </c>
      <c r="V770" t="s">
        <v>1035</v>
      </c>
      <c r="W770" t="s">
        <v>2516</v>
      </c>
      <c r="X770" t="s">
        <v>2516</v>
      </c>
      <c r="Y770" t="s">
        <v>2516</v>
      </c>
      <c r="Z770" t="s">
        <v>2516</v>
      </c>
      <c r="AA770" t="s">
        <v>2516</v>
      </c>
    </row>
    <row r="771" spans="1:27" x14ac:dyDescent="0.45">
      <c r="A771" t="s">
        <v>14156</v>
      </c>
      <c r="B771" t="s">
        <v>14157</v>
      </c>
      <c r="C771" t="s">
        <v>4255</v>
      </c>
      <c r="D771" t="s">
        <v>4487</v>
      </c>
      <c r="E771" t="s">
        <v>4488</v>
      </c>
      <c r="F771" s="2">
        <v>42836.347222222219</v>
      </c>
      <c r="G771" t="s">
        <v>14158</v>
      </c>
      <c r="H771" t="s">
        <v>2516</v>
      </c>
      <c r="I771" t="s">
        <v>560</v>
      </c>
      <c r="J771" t="s">
        <v>14159</v>
      </c>
      <c r="K771" t="s">
        <v>2516</v>
      </c>
      <c r="L771">
        <v>18</v>
      </c>
      <c r="M771">
        <v>2</v>
      </c>
      <c r="N771" t="s">
        <v>560</v>
      </c>
      <c r="O771" t="s">
        <v>14160</v>
      </c>
      <c r="P771" t="s">
        <v>2516</v>
      </c>
      <c r="Q771" t="s">
        <v>2516</v>
      </c>
      <c r="R771" t="s">
        <v>560</v>
      </c>
      <c r="S771" t="s">
        <v>14161</v>
      </c>
      <c r="T771" t="s">
        <v>2516</v>
      </c>
      <c r="U771" t="s">
        <v>2516</v>
      </c>
      <c r="V771" t="s">
        <v>2516</v>
      </c>
      <c r="W771" t="s">
        <v>2516</v>
      </c>
      <c r="X771" t="s">
        <v>2516</v>
      </c>
      <c r="Y771" t="s">
        <v>2516</v>
      </c>
      <c r="Z771" t="s">
        <v>2516</v>
      </c>
      <c r="AA771" t="s">
        <v>2516</v>
      </c>
    </row>
    <row r="772" spans="1:27" x14ac:dyDescent="0.45">
      <c r="A772" t="s">
        <v>14156</v>
      </c>
      <c r="B772" t="s">
        <v>14162</v>
      </c>
      <c r="C772" t="s">
        <v>4255</v>
      </c>
      <c r="D772" t="s">
        <v>4487</v>
      </c>
      <c r="E772" t="s">
        <v>4491</v>
      </c>
      <c r="F772" s="2">
        <v>42836.375</v>
      </c>
      <c r="G772" t="s">
        <v>14163</v>
      </c>
      <c r="H772" t="s">
        <v>2516</v>
      </c>
      <c r="I772" t="s">
        <v>560</v>
      </c>
      <c r="J772" t="s">
        <v>14164</v>
      </c>
      <c r="K772" t="s">
        <v>2516</v>
      </c>
      <c r="L772">
        <v>18</v>
      </c>
      <c r="M772">
        <v>2</v>
      </c>
      <c r="N772" t="s">
        <v>560</v>
      </c>
      <c r="O772" t="s">
        <v>14165</v>
      </c>
      <c r="P772" t="s">
        <v>2516</v>
      </c>
      <c r="Q772" t="s">
        <v>2516</v>
      </c>
      <c r="R772" t="s">
        <v>560</v>
      </c>
      <c r="S772" t="s">
        <v>14166</v>
      </c>
      <c r="T772" t="s">
        <v>2516</v>
      </c>
      <c r="U772" t="s">
        <v>2516</v>
      </c>
      <c r="V772" t="s">
        <v>2516</v>
      </c>
      <c r="W772" t="s">
        <v>2516</v>
      </c>
      <c r="X772" t="s">
        <v>2516</v>
      </c>
      <c r="Y772" t="s">
        <v>2516</v>
      </c>
      <c r="Z772" t="s">
        <v>2516</v>
      </c>
      <c r="AA772" t="s">
        <v>2516</v>
      </c>
    </row>
    <row r="773" spans="1:27" x14ac:dyDescent="0.45">
      <c r="A773" t="s">
        <v>14156</v>
      </c>
      <c r="B773" t="s">
        <v>14167</v>
      </c>
      <c r="C773" t="s">
        <v>4255</v>
      </c>
      <c r="D773" t="s">
        <v>4487</v>
      </c>
      <c r="E773" t="s">
        <v>4515</v>
      </c>
      <c r="F773" s="2">
        <v>42836.409722222219</v>
      </c>
      <c r="G773" t="s">
        <v>14168</v>
      </c>
      <c r="H773" t="s">
        <v>2516</v>
      </c>
      <c r="I773" t="s">
        <v>560</v>
      </c>
      <c r="J773" t="s">
        <v>14169</v>
      </c>
      <c r="K773" t="s">
        <v>2516</v>
      </c>
      <c r="L773">
        <v>18</v>
      </c>
      <c r="M773">
        <v>2</v>
      </c>
      <c r="N773" t="s">
        <v>560</v>
      </c>
      <c r="O773" t="s">
        <v>14170</v>
      </c>
      <c r="P773" t="s">
        <v>2516</v>
      </c>
      <c r="Q773" t="s">
        <v>2516</v>
      </c>
      <c r="R773" t="s">
        <v>560</v>
      </c>
      <c r="S773" t="s">
        <v>14171</v>
      </c>
      <c r="T773" t="s">
        <v>2516</v>
      </c>
      <c r="U773" t="s">
        <v>2516</v>
      </c>
      <c r="V773" t="s">
        <v>2516</v>
      </c>
      <c r="W773" t="s">
        <v>2516</v>
      </c>
      <c r="X773" t="s">
        <v>2516</v>
      </c>
      <c r="Y773" t="s">
        <v>2516</v>
      </c>
      <c r="Z773" t="s">
        <v>2516</v>
      </c>
      <c r="AA773" t="s">
        <v>2516</v>
      </c>
    </row>
    <row r="774" spans="1:27" x14ac:dyDescent="0.45">
      <c r="A774" t="s">
        <v>14172</v>
      </c>
      <c r="B774" t="s">
        <v>14173</v>
      </c>
      <c r="C774" t="s">
        <v>4255</v>
      </c>
      <c r="D774" t="s">
        <v>4487</v>
      </c>
      <c r="E774" t="s">
        <v>4488</v>
      </c>
      <c r="F774" s="2">
        <v>42891.329861111109</v>
      </c>
      <c r="G774" t="s">
        <v>14174</v>
      </c>
      <c r="H774" t="s">
        <v>2516</v>
      </c>
      <c r="I774" t="s">
        <v>560</v>
      </c>
      <c r="J774" t="s">
        <v>4489</v>
      </c>
      <c r="K774" t="s">
        <v>2516</v>
      </c>
      <c r="L774">
        <v>18</v>
      </c>
      <c r="M774">
        <v>2</v>
      </c>
      <c r="N774" t="s">
        <v>560</v>
      </c>
      <c r="O774" t="s">
        <v>14175</v>
      </c>
      <c r="P774" t="s">
        <v>2516</v>
      </c>
      <c r="Q774" t="s">
        <v>2516</v>
      </c>
      <c r="R774" t="s">
        <v>560</v>
      </c>
      <c r="S774" t="s">
        <v>14176</v>
      </c>
      <c r="T774" t="s">
        <v>2516</v>
      </c>
      <c r="U774" t="s">
        <v>2516</v>
      </c>
      <c r="V774" t="s">
        <v>2516</v>
      </c>
      <c r="W774" t="s">
        <v>2516</v>
      </c>
      <c r="X774" t="s">
        <v>2516</v>
      </c>
      <c r="Y774" t="s">
        <v>2516</v>
      </c>
      <c r="Z774" t="s">
        <v>2516</v>
      </c>
      <c r="AA774" t="s">
        <v>2516</v>
      </c>
    </row>
    <row r="775" spans="1:27" x14ac:dyDescent="0.45">
      <c r="A775" t="s">
        <v>14172</v>
      </c>
      <c r="B775" t="s">
        <v>14177</v>
      </c>
      <c r="C775" t="s">
        <v>4255</v>
      </c>
      <c r="D775" t="s">
        <v>4487</v>
      </c>
      <c r="E775" t="s">
        <v>4491</v>
      </c>
      <c r="F775" s="2">
        <v>42891.350694444445</v>
      </c>
      <c r="G775" t="s">
        <v>14178</v>
      </c>
      <c r="H775" t="s">
        <v>2516</v>
      </c>
      <c r="I775" t="s">
        <v>560</v>
      </c>
      <c r="J775" t="s">
        <v>4492</v>
      </c>
      <c r="K775" t="s">
        <v>2516</v>
      </c>
      <c r="L775">
        <v>18</v>
      </c>
      <c r="M775">
        <v>2</v>
      </c>
      <c r="N775" t="s">
        <v>560</v>
      </c>
      <c r="O775" t="s">
        <v>14179</v>
      </c>
      <c r="P775" t="s">
        <v>2516</v>
      </c>
      <c r="Q775" t="s">
        <v>2516</v>
      </c>
      <c r="R775" t="s">
        <v>560</v>
      </c>
      <c r="S775" t="s">
        <v>14180</v>
      </c>
      <c r="T775" t="s">
        <v>2516</v>
      </c>
      <c r="U775" t="s">
        <v>2516</v>
      </c>
      <c r="V775" t="s">
        <v>2516</v>
      </c>
      <c r="W775" t="s">
        <v>2516</v>
      </c>
      <c r="X775" t="s">
        <v>2516</v>
      </c>
      <c r="Y775" t="s">
        <v>2516</v>
      </c>
      <c r="Z775" t="s">
        <v>2516</v>
      </c>
      <c r="AA775" t="s">
        <v>2516</v>
      </c>
    </row>
    <row r="776" spans="1:27" x14ac:dyDescent="0.45">
      <c r="A776" t="s">
        <v>14172</v>
      </c>
      <c r="B776" t="s">
        <v>14181</v>
      </c>
      <c r="C776" t="s">
        <v>4255</v>
      </c>
      <c r="D776" t="s">
        <v>4487</v>
      </c>
      <c r="E776" t="s">
        <v>4494</v>
      </c>
      <c r="F776" s="2">
        <v>42891.394444444442</v>
      </c>
      <c r="G776" t="s">
        <v>14182</v>
      </c>
      <c r="H776" t="s">
        <v>2516</v>
      </c>
      <c r="I776" t="s">
        <v>560</v>
      </c>
      <c r="J776" t="s">
        <v>4495</v>
      </c>
      <c r="K776" t="s">
        <v>2516</v>
      </c>
      <c r="L776">
        <v>18</v>
      </c>
      <c r="M776">
        <v>2</v>
      </c>
      <c r="N776" t="s">
        <v>560</v>
      </c>
      <c r="O776" t="s">
        <v>14183</v>
      </c>
      <c r="P776" t="s">
        <v>2516</v>
      </c>
      <c r="Q776" t="s">
        <v>2516</v>
      </c>
      <c r="R776" t="s">
        <v>560</v>
      </c>
      <c r="S776" t="s">
        <v>14184</v>
      </c>
      <c r="T776" t="s">
        <v>2516</v>
      </c>
      <c r="U776" t="s">
        <v>2516</v>
      </c>
      <c r="V776" t="s">
        <v>2516</v>
      </c>
      <c r="W776" t="s">
        <v>2516</v>
      </c>
      <c r="X776" t="s">
        <v>2516</v>
      </c>
      <c r="Y776" t="s">
        <v>2516</v>
      </c>
      <c r="Z776" t="s">
        <v>2516</v>
      </c>
      <c r="AA776" t="s">
        <v>2516</v>
      </c>
    </row>
    <row r="777" spans="1:27" x14ac:dyDescent="0.45">
      <c r="A777" t="s">
        <v>14185</v>
      </c>
      <c r="B777" t="s">
        <v>14186</v>
      </c>
      <c r="C777" t="s">
        <v>4255</v>
      </c>
      <c r="D777" t="s">
        <v>4487</v>
      </c>
      <c r="E777" t="s">
        <v>4491</v>
      </c>
      <c r="F777" s="2">
        <v>42947.31527777778</v>
      </c>
      <c r="G777" t="s">
        <v>14187</v>
      </c>
      <c r="H777" t="s">
        <v>2516</v>
      </c>
      <c r="I777" t="s">
        <v>560</v>
      </c>
      <c r="J777" t="s">
        <v>4498</v>
      </c>
      <c r="K777" t="s">
        <v>2516</v>
      </c>
      <c r="L777">
        <v>18</v>
      </c>
      <c r="M777">
        <v>2</v>
      </c>
      <c r="N777" t="s">
        <v>560</v>
      </c>
      <c r="O777" t="s">
        <v>14188</v>
      </c>
      <c r="P777" t="s">
        <v>2516</v>
      </c>
      <c r="Q777" t="s">
        <v>2516</v>
      </c>
      <c r="R777" t="s">
        <v>560</v>
      </c>
      <c r="S777" t="s">
        <v>14189</v>
      </c>
      <c r="T777" t="s">
        <v>2516</v>
      </c>
      <c r="U777" t="s">
        <v>2516</v>
      </c>
      <c r="V777" t="s">
        <v>2516</v>
      </c>
      <c r="W777" t="s">
        <v>2516</v>
      </c>
      <c r="X777" t="s">
        <v>2516</v>
      </c>
      <c r="Y777" t="s">
        <v>2516</v>
      </c>
      <c r="Z777" t="s">
        <v>2516</v>
      </c>
      <c r="AA777" t="s">
        <v>2516</v>
      </c>
    </row>
    <row r="778" spans="1:27" x14ac:dyDescent="0.45">
      <c r="A778" t="s">
        <v>14185</v>
      </c>
      <c r="B778" t="s">
        <v>14190</v>
      </c>
      <c r="C778" t="s">
        <v>4255</v>
      </c>
      <c r="D778" t="s">
        <v>4487</v>
      </c>
      <c r="E778" t="s">
        <v>4494</v>
      </c>
      <c r="F778" s="2">
        <v>42947.335416666669</v>
      </c>
      <c r="G778" t="s">
        <v>14191</v>
      </c>
      <c r="H778" t="s">
        <v>2516</v>
      </c>
      <c r="I778" t="s">
        <v>560</v>
      </c>
      <c r="J778" t="s">
        <v>4500</v>
      </c>
      <c r="K778" t="s">
        <v>2516</v>
      </c>
      <c r="L778">
        <v>18</v>
      </c>
      <c r="M778">
        <v>2</v>
      </c>
      <c r="N778" t="s">
        <v>560</v>
      </c>
      <c r="O778" t="s">
        <v>14192</v>
      </c>
      <c r="P778" t="s">
        <v>2516</v>
      </c>
      <c r="Q778" t="s">
        <v>2516</v>
      </c>
      <c r="R778" t="s">
        <v>560</v>
      </c>
      <c r="S778" t="s">
        <v>14193</v>
      </c>
      <c r="T778" t="s">
        <v>2516</v>
      </c>
      <c r="U778" t="s">
        <v>2516</v>
      </c>
      <c r="V778" t="s">
        <v>2516</v>
      </c>
      <c r="W778" t="s">
        <v>2516</v>
      </c>
      <c r="X778" t="s">
        <v>2516</v>
      </c>
      <c r="Y778" t="s">
        <v>2516</v>
      </c>
      <c r="Z778" t="s">
        <v>2516</v>
      </c>
      <c r="AA778" t="s">
        <v>2516</v>
      </c>
    </row>
    <row r="779" spans="1:27" x14ac:dyDescent="0.45">
      <c r="A779" t="s">
        <v>14185</v>
      </c>
      <c r="B779" t="s">
        <v>14194</v>
      </c>
      <c r="C779" t="s">
        <v>4255</v>
      </c>
      <c r="D779" t="s">
        <v>4487</v>
      </c>
      <c r="E779" t="s">
        <v>4488</v>
      </c>
      <c r="F779" s="2">
        <v>42947.370833333334</v>
      </c>
      <c r="G779" t="s">
        <v>14195</v>
      </c>
      <c r="H779" t="s">
        <v>2516</v>
      </c>
      <c r="I779" t="s">
        <v>560</v>
      </c>
      <c r="J779" t="s">
        <v>4502</v>
      </c>
      <c r="K779" t="s">
        <v>2516</v>
      </c>
      <c r="L779">
        <v>18</v>
      </c>
      <c r="M779">
        <v>2</v>
      </c>
      <c r="N779" t="s">
        <v>560</v>
      </c>
      <c r="O779" t="s">
        <v>14196</v>
      </c>
      <c r="P779" t="s">
        <v>2516</v>
      </c>
      <c r="Q779" t="s">
        <v>2516</v>
      </c>
      <c r="R779" t="s">
        <v>560</v>
      </c>
      <c r="S779" t="s">
        <v>14197</v>
      </c>
      <c r="T779" t="s">
        <v>2516</v>
      </c>
      <c r="U779" t="s">
        <v>2516</v>
      </c>
      <c r="V779" t="s">
        <v>2516</v>
      </c>
      <c r="W779" t="s">
        <v>2516</v>
      </c>
      <c r="X779" t="s">
        <v>2516</v>
      </c>
      <c r="Y779" t="s">
        <v>2516</v>
      </c>
      <c r="Z779" t="s">
        <v>2516</v>
      </c>
      <c r="AA779" t="s">
        <v>2516</v>
      </c>
    </row>
    <row r="780" spans="1:27" x14ac:dyDescent="0.45">
      <c r="A780" t="s">
        <v>14198</v>
      </c>
      <c r="B780" t="s">
        <v>14199</v>
      </c>
      <c r="C780" t="s">
        <v>4255</v>
      </c>
      <c r="D780" t="s">
        <v>4487</v>
      </c>
      <c r="E780" t="s">
        <v>4491</v>
      </c>
      <c r="F780" s="2">
        <v>43010.326388888891</v>
      </c>
      <c r="G780" t="s">
        <v>14200</v>
      </c>
      <c r="H780" t="s">
        <v>2516</v>
      </c>
      <c r="I780" t="s">
        <v>560</v>
      </c>
      <c r="J780" t="s">
        <v>4505</v>
      </c>
      <c r="K780" t="s">
        <v>2516</v>
      </c>
      <c r="L780">
        <v>18</v>
      </c>
      <c r="M780">
        <v>2</v>
      </c>
      <c r="N780" t="s">
        <v>560</v>
      </c>
      <c r="O780" t="s">
        <v>14201</v>
      </c>
      <c r="P780" t="s">
        <v>2516</v>
      </c>
      <c r="Q780" t="s">
        <v>2516</v>
      </c>
      <c r="R780" t="s">
        <v>560</v>
      </c>
      <c r="S780" t="s">
        <v>14202</v>
      </c>
      <c r="T780" t="s">
        <v>2516</v>
      </c>
      <c r="U780" t="s">
        <v>2516</v>
      </c>
      <c r="V780" t="s">
        <v>2516</v>
      </c>
      <c r="W780" t="s">
        <v>2516</v>
      </c>
      <c r="X780" t="s">
        <v>2516</v>
      </c>
      <c r="Y780" t="s">
        <v>2516</v>
      </c>
      <c r="Z780" t="s">
        <v>2516</v>
      </c>
      <c r="AA780" t="s">
        <v>2516</v>
      </c>
    </row>
    <row r="781" spans="1:27" x14ac:dyDescent="0.45">
      <c r="A781" t="s">
        <v>14198</v>
      </c>
      <c r="B781" t="s">
        <v>14203</v>
      </c>
      <c r="C781" t="s">
        <v>4255</v>
      </c>
      <c r="D781" t="s">
        <v>4487</v>
      </c>
      <c r="E781" t="s">
        <v>4494</v>
      </c>
      <c r="F781" s="2">
        <v>43010.361805555556</v>
      </c>
      <c r="G781" t="s">
        <v>14204</v>
      </c>
      <c r="H781" t="s">
        <v>2516</v>
      </c>
      <c r="I781" t="s">
        <v>560</v>
      </c>
      <c r="J781" t="s">
        <v>4507</v>
      </c>
      <c r="K781" t="s">
        <v>2516</v>
      </c>
      <c r="L781">
        <v>18</v>
      </c>
      <c r="M781">
        <v>2</v>
      </c>
      <c r="N781" t="s">
        <v>560</v>
      </c>
      <c r="O781" t="s">
        <v>14205</v>
      </c>
      <c r="P781" t="s">
        <v>2516</v>
      </c>
      <c r="Q781" t="s">
        <v>2516</v>
      </c>
      <c r="R781" t="s">
        <v>560</v>
      </c>
      <c r="S781" t="s">
        <v>14206</v>
      </c>
      <c r="T781" t="s">
        <v>2516</v>
      </c>
      <c r="U781" t="s">
        <v>2516</v>
      </c>
      <c r="V781" t="s">
        <v>2516</v>
      </c>
      <c r="W781" t="s">
        <v>2516</v>
      </c>
      <c r="X781" t="s">
        <v>2516</v>
      </c>
      <c r="Y781" t="s">
        <v>2516</v>
      </c>
      <c r="Z781" t="s">
        <v>2516</v>
      </c>
      <c r="AA781" t="s">
        <v>2516</v>
      </c>
    </row>
    <row r="782" spans="1:27" x14ac:dyDescent="0.45">
      <c r="A782" t="s">
        <v>14198</v>
      </c>
      <c r="B782" t="s">
        <v>14207</v>
      </c>
      <c r="C782" t="s">
        <v>4255</v>
      </c>
      <c r="D782" t="s">
        <v>4487</v>
      </c>
      <c r="E782" t="s">
        <v>4488</v>
      </c>
      <c r="F782" s="2">
        <v>43010.375</v>
      </c>
      <c r="G782" t="s">
        <v>14208</v>
      </c>
      <c r="H782" t="s">
        <v>2516</v>
      </c>
      <c r="I782" t="s">
        <v>560</v>
      </c>
      <c r="J782" t="s">
        <v>4510</v>
      </c>
      <c r="K782" t="s">
        <v>2516</v>
      </c>
      <c r="L782">
        <v>18</v>
      </c>
      <c r="M782">
        <v>2</v>
      </c>
      <c r="N782" t="s">
        <v>560</v>
      </c>
      <c r="O782" t="s">
        <v>14209</v>
      </c>
      <c r="P782" t="s">
        <v>2516</v>
      </c>
      <c r="Q782" t="s">
        <v>2516</v>
      </c>
      <c r="R782" t="s">
        <v>560</v>
      </c>
      <c r="S782" t="s">
        <v>14210</v>
      </c>
      <c r="T782" t="s">
        <v>2516</v>
      </c>
      <c r="U782" t="s">
        <v>2516</v>
      </c>
      <c r="V782" t="s">
        <v>2516</v>
      </c>
      <c r="W782" t="s">
        <v>2516</v>
      </c>
      <c r="X782" t="s">
        <v>2516</v>
      </c>
      <c r="Y782" t="s">
        <v>2516</v>
      </c>
      <c r="Z782" t="s">
        <v>2516</v>
      </c>
      <c r="AA782" t="s">
        <v>2516</v>
      </c>
    </row>
    <row r="783" spans="1:27" x14ac:dyDescent="0.45">
      <c r="A783" t="s">
        <v>14211</v>
      </c>
      <c r="B783" t="s">
        <v>14212</v>
      </c>
      <c r="C783" t="s">
        <v>4255</v>
      </c>
      <c r="D783" t="s">
        <v>4487</v>
      </c>
      <c r="E783" t="s">
        <v>4491</v>
      </c>
      <c r="F783" s="2">
        <v>43045.351388888892</v>
      </c>
      <c r="G783" t="s">
        <v>14213</v>
      </c>
      <c r="H783" t="s">
        <v>2516</v>
      </c>
      <c r="I783" t="s">
        <v>560</v>
      </c>
      <c r="J783" t="s">
        <v>4513</v>
      </c>
      <c r="K783" t="s">
        <v>2516</v>
      </c>
      <c r="L783">
        <v>18</v>
      </c>
      <c r="M783">
        <v>2</v>
      </c>
      <c r="N783" t="s">
        <v>560</v>
      </c>
      <c r="O783" t="s">
        <v>14214</v>
      </c>
      <c r="P783" t="s">
        <v>2516</v>
      </c>
      <c r="Q783" t="s">
        <v>2516</v>
      </c>
      <c r="R783" t="s">
        <v>560</v>
      </c>
      <c r="S783" t="s">
        <v>14215</v>
      </c>
      <c r="T783" t="s">
        <v>2516</v>
      </c>
      <c r="U783" t="s">
        <v>2516</v>
      </c>
      <c r="V783" t="s">
        <v>2516</v>
      </c>
      <c r="W783" t="s">
        <v>2516</v>
      </c>
      <c r="X783" t="s">
        <v>2516</v>
      </c>
      <c r="Y783" t="s">
        <v>2516</v>
      </c>
      <c r="Z783" t="s">
        <v>2516</v>
      </c>
      <c r="AA783" t="s">
        <v>2516</v>
      </c>
    </row>
    <row r="784" spans="1:27" x14ac:dyDescent="0.45">
      <c r="A784" t="s">
        <v>14211</v>
      </c>
      <c r="B784" t="s">
        <v>14216</v>
      </c>
      <c r="C784" t="s">
        <v>4255</v>
      </c>
      <c r="D784" t="s">
        <v>4487</v>
      </c>
      <c r="E784" t="s">
        <v>4515</v>
      </c>
      <c r="F784" s="2">
        <v>43045.380555555559</v>
      </c>
      <c r="G784" t="s">
        <v>14217</v>
      </c>
      <c r="H784" t="s">
        <v>2516</v>
      </c>
      <c r="I784" t="s">
        <v>560</v>
      </c>
      <c r="J784" t="s">
        <v>4516</v>
      </c>
      <c r="K784" t="s">
        <v>2516</v>
      </c>
      <c r="L784">
        <v>18</v>
      </c>
      <c r="M784">
        <v>2</v>
      </c>
      <c r="N784" t="s">
        <v>560</v>
      </c>
      <c r="O784" t="s">
        <v>14218</v>
      </c>
      <c r="P784" t="s">
        <v>2516</v>
      </c>
      <c r="Q784" t="s">
        <v>2516</v>
      </c>
      <c r="R784" t="s">
        <v>560</v>
      </c>
      <c r="S784" t="s">
        <v>14219</v>
      </c>
      <c r="T784" t="s">
        <v>2516</v>
      </c>
      <c r="U784" t="s">
        <v>2516</v>
      </c>
      <c r="V784" t="s">
        <v>2516</v>
      </c>
      <c r="W784" t="s">
        <v>2516</v>
      </c>
      <c r="X784" t="s">
        <v>2516</v>
      </c>
      <c r="Y784" t="s">
        <v>2516</v>
      </c>
      <c r="Z784" t="s">
        <v>2516</v>
      </c>
      <c r="AA784" t="s">
        <v>2516</v>
      </c>
    </row>
    <row r="785" spans="1:27" x14ac:dyDescent="0.45">
      <c r="A785" t="s">
        <v>14211</v>
      </c>
      <c r="B785" t="s">
        <v>14220</v>
      </c>
      <c r="C785" t="s">
        <v>4255</v>
      </c>
      <c r="D785" t="s">
        <v>4487</v>
      </c>
      <c r="E785" t="s">
        <v>4488</v>
      </c>
      <c r="F785" s="2">
        <v>43045.393055555556</v>
      </c>
      <c r="G785" t="s">
        <v>14221</v>
      </c>
      <c r="H785" t="s">
        <v>2516</v>
      </c>
      <c r="I785" t="s">
        <v>560</v>
      </c>
      <c r="J785" t="s">
        <v>4518</v>
      </c>
      <c r="K785" t="s">
        <v>2516</v>
      </c>
      <c r="L785">
        <v>18</v>
      </c>
      <c r="M785">
        <v>2</v>
      </c>
      <c r="N785" t="s">
        <v>560</v>
      </c>
      <c r="O785" t="s">
        <v>14222</v>
      </c>
      <c r="P785" t="s">
        <v>2516</v>
      </c>
      <c r="Q785" t="s">
        <v>2516</v>
      </c>
      <c r="R785" t="s">
        <v>560</v>
      </c>
      <c r="S785" t="s">
        <v>14223</v>
      </c>
      <c r="T785" t="s">
        <v>2516</v>
      </c>
      <c r="U785" t="s">
        <v>2516</v>
      </c>
      <c r="V785" t="s">
        <v>2516</v>
      </c>
      <c r="W785" t="s">
        <v>2516</v>
      </c>
      <c r="X785" t="s">
        <v>2516</v>
      </c>
      <c r="Y785" t="s">
        <v>2516</v>
      </c>
      <c r="Z785" t="s">
        <v>2516</v>
      </c>
      <c r="AA785" t="s">
        <v>2516</v>
      </c>
    </row>
    <row r="786" spans="1:27" x14ac:dyDescent="0.45">
      <c r="A786" t="s">
        <v>14224</v>
      </c>
      <c r="B786" t="s">
        <v>14225</v>
      </c>
      <c r="C786" t="s">
        <v>4255</v>
      </c>
      <c r="D786" t="s">
        <v>4487</v>
      </c>
      <c r="E786" t="s">
        <v>4515</v>
      </c>
      <c r="F786" s="2">
        <v>43143.402777777781</v>
      </c>
      <c r="G786" t="s">
        <v>14226</v>
      </c>
      <c r="H786" t="s">
        <v>2516</v>
      </c>
      <c r="I786" t="s">
        <v>560</v>
      </c>
      <c r="J786" t="s">
        <v>4521</v>
      </c>
      <c r="K786" t="s">
        <v>2516</v>
      </c>
      <c r="L786">
        <v>18</v>
      </c>
      <c r="M786">
        <v>2</v>
      </c>
      <c r="N786" t="s">
        <v>560</v>
      </c>
      <c r="O786" t="s">
        <v>14227</v>
      </c>
      <c r="P786" t="s">
        <v>2516</v>
      </c>
      <c r="Q786" t="s">
        <v>2516</v>
      </c>
      <c r="R786" t="s">
        <v>560</v>
      </c>
      <c r="S786" t="s">
        <v>14228</v>
      </c>
      <c r="T786" t="s">
        <v>2516</v>
      </c>
      <c r="U786" t="s">
        <v>2516</v>
      </c>
      <c r="V786" t="s">
        <v>2516</v>
      </c>
      <c r="W786" t="s">
        <v>2516</v>
      </c>
      <c r="X786" t="s">
        <v>2516</v>
      </c>
      <c r="Y786" t="s">
        <v>2516</v>
      </c>
      <c r="Z786" t="s">
        <v>2516</v>
      </c>
      <c r="AA786" t="s">
        <v>2516</v>
      </c>
    </row>
    <row r="787" spans="1:27" x14ac:dyDescent="0.45">
      <c r="A787" t="s">
        <v>14229</v>
      </c>
      <c r="B787" t="s">
        <v>14230</v>
      </c>
      <c r="C787" t="s">
        <v>4255</v>
      </c>
      <c r="D787" t="s">
        <v>4487</v>
      </c>
      <c r="E787" t="s">
        <v>4494</v>
      </c>
      <c r="F787" s="2">
        <v>43234.344444444447</v>
      </c>
      <c r="G787" t="s">
        <v>14231</v>
      </c>
      <c r="H787" t="s">
        <v>2516</v>
      </c>
      <c r="I787" t="s">
        <v>560</v>
      </c>
      <c r="J787" t="s">
        <v>4524</v>
      </c>
      <c r="K787" t="s">
        <v>4525</v>
      </c>
      <c r="L787">
        <v>18</v>
      </c>
      <c r="M787">
        <v>2</v>
      </c>
      <c r="N787" t="s">
        <v>560</v>
      </c>
      <c r="O787" t="s">
        <v>14232</v>
      </c>
      <c r="P787" t="s">
        <v>14233</v>
      </c>
      <c r="Q787" t="s">
        <v>2516</v>
      </c>
      <c r="R787" t="s">
        <v>560</v>
      </c>
      <c r="S787" t="s">
        <v>14234</v>
      </c>
      <c r="T787" t="s">
        <v>14235</v>
      </c>
      <c r="U787" t="s">
        <v>2516</v>
      </c>
      <c r="V787" t="s">
        <v>2516</v>
      </c>
      <c r="W787" t="s">
        <v>2516</v>
      </c>
      <c r="X787" t="s">
        <v>2516</v>
      </c>
      <c r="Y787" t="s">
        <v>2516</v>
      </c>
      <c r="Z787" t="s">
        <v>2516</v>
      </c>
      <c r="AA787" t="s">
        <v>2516</v>
      </c>
    </row>
    <row r="788" spans="1:27" x14ac:dyDescent="0.45">
      <c r="A788" t="s">
        <v>14229</v>
      </c>
      <c r="B788" t="s">
        <v>14236</v>
      </c>
      <c r="C788" t="s">
        <v>4255</v>
      </c>
      <c r="D788" t="s">
        <v>4487</v>
      </c>
      <c r="E788" t="s">
        <v>4527</v>
      </c>
      <c r="F788" s="2">
        <v>43234.355555555558</v>
      </c>
      <c r="G788" t="s">
        <v>14237</v>
      </c>
      <c r="H788" t="s">
        <v>2516</v>
      </c>
      <c r="I788" t="s">
        <v>560</v>
      </c>
      <c r="J788" t="s">
        <v>4528</v>
      </c>
      <c r="K788" t="s">
        <v>4529</v>
      </c>
      <c r="L788">
        <v>18</v>
      </c>
      <c r="M788">
        <v>2</v>
      </c>
      <c r="N788" t="s">
        <v>560</v>
      </c>
      <c r="O788" t="s">
        <v>14238</v>
      </c>
      <c r="P788" t="s">
        <v>14239</v>
      </c>
      <c r="Q788" t="s">
        <v>2516</v>
      </c>
      <c r="R788" t="s">
        <v>560</v>
      </c>
      <c r="S788" t="s">
        <v>14240</v>
      </c>
      <c r="T788" t="s">
        <v>14241</v>
      </c>
      <c r="U788" t="s">
        <v>2516</v>
      </c>
      <c r="V788" t="s">
        <v>2516</v>
      </c>
      <c r="W788" t="s">
        <v>2516</v>
      </c>
      <c r="X788" t="s">
        <v>2516</v>
      </c>
      <c r="Y788" t="s">
        <v>2516</v>
      </c>
      <c r="Z788" t="s">
        <v>2516</v>
      </c>
      <c r="AA788" t="s">
        <v>2516</v>
      </c>
    </row>
    <row r="789" spans="1:27" x14ac:dyDescent="0.45">
      <c r="A789" t="s">
        <v>14242</v>
      </c>
      <c r="B789" t="s">
        <v>14243</v>
      </c>
      <c r="C789" t="s">
        <v>4255</v>
      </c>
      <c r="D789" t="s">
        <v>4487</v>
      </c>
      <c r="E789" t="s">
        <v>4494</v>
      </c>
      <c r="F789" s="2">
        <v>43255.380555555559</v>
      </c>
      <c r="G789" t="s">
        <v>14244</v>
      </c>
      <c r="H789" t="s">
        <v>2516</v>
      </c>
      <c r="I789" t="s">
        <v>560</v>
      </c>
      <c r="J789" t="s">
        <v>4532</v>
      </c>
      <c r="K789" t="s">
        <v>4533</v>
      </c>
      <c r="L789">
        <v>18</v>
      </c>
      <c r="M789">
        <v>2</v>
      </c>
      <c r="N789" t="s">
        <v>560</v>
      </c>
      <c r="O789" t="s">
        <v>14245</v>
      </c>
      <c r="P789" t="s">
        <v>14246</v>
      </c>
      <c r="Q789" t="s">
        <v>2516</v>
      </c>
      <c r="R789" t="s">
        <v>560</v>
      </c>
      <c r="S789" t="s">
        <v>14247</v>
      </c>
      <c r="T789" t="s">
        <v>14248</v>
      </c>
      <c r="U789" t="s">
        <v>2516</v>
      </c>
      <c r="V789" t="s">
        <v>2516</v>
      </c>
      <c r="W789" t="s">
        <v>2516</v>
      </c>
      <c r="X789" t="s">
        <v>2516</v>
      </c>
      <c r="Y789" t="s">
        <v>2516</v>
      </c>
      <c r="Z789" t="s">
        <v>2516</v>
      </c>
      <c r="AA789" t="s">
        <v>2516</v>
      </c>
    </row>
    <row r="790" spans="1:27" x14ac:dyDescent="0.45">
      <c r="A790" t="s">
        <v>14242</v>
      </c>
      <c r="B790" t="s">
        <v>14249</v>
      </c>
      <c r="C790" t="s">
        <v>4255</v>
      </c>
      <c r="D790" t="s">
        <v>4487</v>
      </c>
      <c r="E790" t="s">
        <v>4527</v>
      </c>
      <c r="F790" s="2">
        <v>43255.386111111111</v>
      </c>
      <c r="G790" t="s">
        <v>14250</v>
      </c>
      <c r="H790" t="s">
        <v>2516</v>
      </c>
      <c r="I790" t="s">
        <v>560</v>
      </c>
      <c r="J790" t="s">
        <v>4535</v>
      </c>
      <c r="K790" t="s">
        <v>4536</v>
      </c>
      <c r="L790">
        <v>18</v>
      </c>
      <c r="M790">
        <v>2</v>
      </c>
      <c r="N790" t="s">
        <v>560</v>
      </c>
      <c r="O790" t="s">
        <v>14251</v>
      </c>
      <c r="P790" t="s">
        <v>14252</v>
      </c>
      <c r="Q790" t="s">
        <v>2516</v>
      </c>
      <c r="R790" t="s">
        <v>560</v>
      </c>
      <c r="S790" t="s">
        <v>14253</v>
      </c>
      <c r="T790" t="s">
        <v>14254</v>
      </c>
      <c r="U790" t="s">
        <v>2516</v>
      </c>
      <c r="V790" t="s">
        <v>2516</v>
      </c>
      <c r="W790" t="s">
        <v>2516</v>
      </c>
      <c r="X790" t="s">
        <v>2516</v>
      </c>
      <c r="Y790" t="s">
        <v>2516</v>
      </c>
      <c r="Z790" t="s">
        <v>2516</v>
      </c>
      <c r="AA790" t="s">
        <v>2516</v>
      </c>
    </row>
    <row r="791" spans="1:27" x14ac:dyDescent="0.45">
      <c r="A791" t="s">
        <v>14255</v>
      </c>
      <c r="B791" t="s">
        <v>14256</v>
      </c>
      <c r="C791" t="s">
        <v>4255</v>
      </c>
      <c r="D791" t="s">
        <v>4487</v>
      </c>
      <c r="E791" t="s">
        <v>4494</v>
      </c>
      <c r="F791" s="2">
        <v>43318.364583333336</v>
      </c>
      <c r="G791" t="s">
        <v>14257</v>
      </c>
      <c r="H791" t="s">
        <v>2516</v>
      </c>
      <c r="I791" t="s">
        <v>560</v>
      </c>
      <c r="J791" t="s">
        <v>4539</v>
      </c>
      <c r="K791" t="s">
        <v>4540</v>
      </c>
      <c r="L791">
        <v>18</v>
      </c>
      <c r="M791">
        <v>2</v>
      </c>
      <c r="N791" t="s">
        <v>560</v>
      </c>
      <c r="O791" t="s">
        <v>14258</v>
      </c>
      <c r="P791" t="s">
        <v>14259</v>
      </c>
      <c r="Q791" t="s">
        <v>2516</v>
      </c>
      <c r="R791" t="s">
        <v>560</v>
      </c>
      <c r="S791" t="s">
        <v>14260</v>
      </c>
      <c r="T791" t="s">
        <v>14261</v>
      </c>
      <c r="U791" t="s">
        <v>2516</v>
      </c>
      <c r="V791" t="s">
        <v>2516</v>
      </c>
      <c r="W791" t="s">
        <v>2516</v>
      </c>
      <c r="X791" t="s">
        <v>2516</v>
      </c>
      <c r="Y791" t="s">
        <v>2516</v>
      </c>
      <c r="Z791" t="s">
        <v>2516</v>
      </c>
      <c r="AA791" t="s">
        <v>2516</v>
      </c>
    </row>
    <row r="792" spans="1:27" x14ac:dyDescent="0.45">
      <c r="A792" t="s">
        <v>14262</v>
      </c>
      <c r="B792" t="s">
        <v>14263</v>
      </c>
      <c r="C792" t="s">
        <v>4255</v>
      </c>
      <c r="D792" t="s">
        <v>4487</v>
      </c>
      <c r="E792" t="s">
        <v>4494</v>
      </c>
      <c r="F792" s="2">
        <v>43374.313888888886</v>
      </c>
      <c r="G792" t="s">
        <v>14264</v>
      </c>
      <c r="H792" t="s">
        <v>2516</v>
      </c>
      <c r="I792" t="s">
        <v>560</v>
      </c>
      <c r="J792" t="s">
        <v>4543</v>
      </c>
      <c r="K792" t="s">
        <v>4544</v>
      </c>
      <c r="L792">
        <v>18</v>
      </c>
      <c r="M792">
        <v>2</v>
      </c>
      <c r="N792" t="s">
        <v>560</v>
      </c>
      <c r="O792" t="s">
        <v>14265</v>
      </c>
      <c r="P792" t="s">
        <v>14266</v>
      </c>
      <c r="Q792" t="s">
        <v>2516</v>
      </c>
      <c r="R792" t="s">
        <v>560</v>
      </c>
      <c r="S792" t="s">
        <v>14267</v>
      </c>
      <c r="T792" t="s">
        <v>14268</v>
      </c>
      <c r="U792" t="s">
        <v>2516</v>
      </c>
      <c r="V792" t="s">
        <v>2516</v>
      </c>
      <c r="W792" t="s">
        <v>2516</v>
      </c>
      <c r="X792" t="s">
        <v>2516</v>
      </c>
      <c r="Y792" t="s">
        <v>2516</v>
      </c>
      <c r="Z792" t="s">
        <v>2516</v>
      </c>
      <c r="AA792" t="s">
        <v>2516</v>
      </c>
    </row>
    <row r="793" spans="1:27" x14ac:dyDescent="0.45">
      <c r="A793" t="s">
        <v>14269</v>
      </c>
      <c r="B793" t="s">
        <v>14270</v>
      </c>
      <c r="C793" t="s">
        <v>4255</v>
      </c>
      <c r="D793" t="s">
        <v>4487</v>
      </c>
      <c r="E793" t="s">
        <v>4515</v>
      </c>
      <c r="F793" s="2">
        <v>43409.314583333333</v>
      </c>
      <c r="G793" t="s">
        <v>14271</v>
      </c>
      <c r="H793" t="s">
        <v>2516</v>
      </c>
      <c r="I793" t="s">
        <v>560</v>
      </c>
      <c r="J793" t="s">
        <v>4547</v>
      </c>
      <c r="K793" t="s">
        <v>4548</v>
      </c>
      <c r="L793">
        <v>18</v>
      </c>
      <c r="M793">
        <v>2</v>
      </c>
      <c r="N793" t="s">
        <v>560</v>
      </c>
      <c r="O793" t="s">
        <v>14272</v>
      </c>
      <c r="P793" t="s">
        <v>14273</v>
      </c>
      <c r="Q793" t="s">
        <v>2516</v>
      </c>
      <c r="R793" t="s">
        <v>560</v>
      </c>
      <c r="S793" t="s">
        <v>14274</v>
      </c>
      <c r="T793" t="s">
        <v>14275</v>
      </c>
      <c r="U793" t="s">
        <v>2516</v>
      </c>
      <c r="V793" t="s">
        <v>2516</v>
      </c>
      <c r="W793" t="s">
        <v>2516</v>
      </c>
      <c r="X793" t="s">
        <v>2516</v>
      </c>
      <c r="Y793" t="s">
        <v>2516</v>
      </c>
      <c r="Z793" t="s">
        <v>2516</v>
      </c>
      <c r="AA793" t="s">
        <v>2516</v>
      </c>
    </row>
    <row r="794" spans="1:27" x14ac:dyDescent="0.45">
      <c r="A794" t="s">
        <v>14276</v>
      </c>
      <c r="B794" t="s">
        <v>14277</v>
      </c>
      <c r="C794" t="s">
        <v>4255</v>
      </c>
      <c r="D794" t="s">
        <v>4487</v>
      </c>
      <c r="E794" t="s">
        <v>4515</v>
      </c>
      <c r="F794" s="2">
        <v>43501.430555555555</v>
      </c>
      <c r="G794" t="s">
        <v>14278</v>
      </c>
      <c r="H794" t="s">
        <v>2516</v>
      </c>
      <c r="I794" t="s">
        <v>560</v>
      </c>
      <c r="J794" t="s">
        <v>4551</v>
      </c>
      <c r="K794" t="s">
        <v>4552</v>
      </c>
      <c r="L794">
        <v>18</v>
      </c>
      <c r="M794">
        <v>2</v>
      </c>
      <c r="N794" t="s">
        <v>560</v>
      </c>
      <c r="O794" t="s">
        <v>14279</v>
      </c>
      <c r="P794" t="s">
        <v>14280</v>
      </c>
      <c r="Q794" t="s">
        <v>2516</v>
      </c>
      <c r="R794" t="s">
        <v>560</v>
      </c>
      <c r="S794" t="s">
        <v>14281</v>
      </c>
      <c r="T794" t="s">
        <v>14282</v>
      </c>
      <c r="U794" t="s">
        <v>2516</v>
      </c>
      <c r="V794" t="s">
        <v>2516</v>
      </c>
      <c r="W794" t="s">
        <v>2516</v>
      </c>
      <c r="X794" t="s">
        <v>2516</v>
      </c>
      <c r="Y794" t="s">
        <v>2516</v>
      </c>
      <c r="Z794" t="s">
        <v>2516</v>
      </c>
      <c r="AA794" t="s">
        <v>2516</v>
      </c>
    </row>
    <row r="795" spans="1:27" x14ac:dyDescent="0.45">
      <c r="A795" t="s">
        <v>14283</v>
      </c>
      <c r="B795" t="s">
        <v>14284</v>
      </c>
      <c r="C795" t="s">
        <v>4255</v>
      </c>
      <c r="D795" t="s">
        <v>4487</v>
      </c>
      <c r="E795" t="s">
        <v>4515</v>
      </c>
      <c r="F795" s="2">
        <v>43585.381944444445</v>
      </c>
      <c r="G795" t="s">
        <v>14285</v>
      </c>
      <c r="H795" t="s">
        <v>2516</v>
      </c>
      <c r="I795" t="s">
        <v>560</v>
      </c>
      <c r="J795" t="s">
        <v>4555</v>
      </c>
      <c r="K795" t="s">
        <v>4556</v>
      </c>
      <c r="L795">
        <v>18</v>
      </c>
      <c r="M795">
        <v>2</v>
      </c>
      <c r="N795" t="s">
        <v>560</v>
      </c>
      <c r="O795" t="s">
        <v>14286</v>
      </c>
      <c r="P795" t="s">
        <v>14287</v>
      </c>
      <c r="Q795" t="s">
        <v>2516</v>
      </c>
      <c r="R795" t="s">
        <v>560</v>
      </c>
      <c r="S795" t="s">
        <v>14288</v>
      </c>
      <c r="T795" t="s">
        <v>14289</v>
      </c>
      <c r="U795" t="s">
        <v>2516</v>
      </c>
      <c r="V795" t="s">
        <v>2516</v>
      </c>
      <c r="W795" t="s">
        <v>2516</v>
      </c>
      <c r="X795" t="s">
        <v>2516</v>
      </c>
      <c r="Y795" t="s">
        <v>2516</v>
      </c>
      <c r="Z795" t="s">
        <v>2516</v>
      </c>
      <c r="AA795" t="s">
        <v>2516</v>
      </c>
    </row>
    <row r="796" spans="1:27" x14ac:dyDescent="0.45">
      <c r="A796" t="s">
        <v>14290</v>
      </c>
      <c r="B796" t="s">
        <v>14291</v>
      </c>
      <c r="C796" t="s">
        <v>4255</v>
      </c>
      <c r="D796" t="s">
        <v>4487</v>
      </c>
      <c r="E796" t="s">
        <v>4494</v>
      </c>
      <c r="F796" s="2">
        <v>43619.359722222223</v>
      </c>
      <c r="G796" t="s">
        <v>14292</v>
      </c>
      <c r="H796" t="s">
        <v>2516</v>
      </c>
      <c r="I796" t="s">
        <v>560</v>
      </c>
      <c r="J796" t="s">
        <v>4559</v>
      </c>
      <c r="K796" t="s">
        <v>4560</v>
      </c>
      <c r="L796">
        <v>18</v>
      </c>
      <c r="M796">
        <v>2</v>
      </c>
      <c r="N796" t="s">
        <v>560</v>
      </c>
      <c r="O796" t="s">
        <v>14293</v>
      </c>
      <c r="P796" t="s">
        <v>14294</v>
      </c>
      <c r="Q796" t="s">
        <v>2516</v>
      </c>
      <c r="R796" t="s">
        <v>560</v>
      </c>
      <c r="S796" t="s">
        <v>14295</v>
      </c>
      <c r="T796" t="s">
        <v>14296</v>
      </c>
      <c r="U796" t="s">
        <v>2516</v>
      </c>
      <c r="V796" t="s">
        <v>2516</v>
      </c>
      <c r="W796" t="s">
        <v>2516</v>
      </c>
      <c r="X796" t="s">
        <v>2516</v>
      </c>
      <c r="Y796" t="s">
        <v>2516</v>
      </c>
      <c r="Z796" t="s">
        <v>2516</v>
      </c>
      <c r="AA796" t="s">
        <v>2516</v>
      </c>
    </row>
    <row r="797" spans="1:27" x14ac:dyDescent="0.45">
      <c r="A797" t="s">
        <v>14297</v>
      </c>
      <c r="B797" t="s">
        <v>14298</v>
      </c>
      <c r="C797" t="s">
        <v>4255</v>
      </c>
      <c r="D797" t="s">
        <v>4487</v>
      </c>
      <c r="E797" t="s">
        <v>4494</v>
      </c>
      <c r="F797" s="2">
        <v>43682.34375</v>
      </c>
      <c r="G797" t="s">
        <v>14299</v>
      </c>
      <c r="H797" t="s">
        <v>2516</v>
      </c>
      <c r="I797" t="s">
        <v>560</v>
      </c>
      <c r="J797" t="s">
        <v>4563</v>
      </c>
      <c r="K797" t="s">
        <v>4564</v>
      </c>
      <c r="L797">
        <v>18</v>
      </c>
      <c r="M797">
        <v>2</v>
      </c>
      <c r="N797" t="s">
        <v>560</v>
      </c>
      <c r="O797" t="s">
        <v>14300</v>
      </c>
      <c r="P797" t="s">
        <v>14301</v>
      </c>
      <c r="Q797" t="s">
        <v>2516</v>
      </c>
      <c r="R797" t="s">
        <v>560</v>
      </c>
      <c r="S797" t="s">
        <v>14302</v>
      </c>
      <c r="T797" t="s">
        <v>14303</v>
      </c>
      <c r="U797" t="s">
        <v>2516</v>
      </c>
      <c r="V797" t="s">
        <v>2516</v>
      </c>
      <c r="W797" t="s">
        <v>2516</v>
      </c>
      <c r="X797" t="s">
        <v>2516</v>
      </c>
      <c r="Y797" t="s">
        <v>2516</v>
      </c>
      <c r="Z797" t="s">
        <v>2516</v>
      </c>
      <c r="AA797" t="s">
        <v>2516</v>
      </c>
    </row>
    <row r="798" spans="1:27" x14ac:dyDescent="0.45">
      <c r="A798" t="s">
        <v>14304</v>
      </c>
      <c r="B798" t="s">
        <v>14305</v>
      </c>
      <c r="C798" t="s">
        <v>4255</v>
      </c>
      <c r="D798" t="s">
        <v>4487</v>
      </c>
      <c r="E798" t="s">
        <v>4494</v>
      </c>
      <c r="F798" s="2">
        <v>43738.363194444442</v>
      </c>
      <c r="G798" t="s">
        <v>14306</v>
      </c>
      <c r="H798" t="s">
        <v>2516</v>
      </c>
      <c r="I798" t="s">
        <v>560</v>
      </c>
      <c r="J798" t="s">
        <v>4567</v>
      </c>
      <c r="K798" t="s">
        <v>4568</v>
      </c>
      <c r="L798">
        <v>13</v>
      </c>
      <c r="M798">
        <v>2</v>
      </c>
      <c r="N798" t="s">
        <v>560</v>
      </c>
      <c r="O798" t="s">
        <v>14307</v>
      </c>
      <c r="P798" t="s">
        <v>14308</v>
      </c>
      <c r="Q798" t="s">
        <v>2516</v>
      </c>
      <c r="R798" t="s">
        <v>560</v>
      </c>
      <c r="S798" t="s">
        <v>14309</v>
      </c>
      <c r="T798" t="s">
        <v>14310</v>
      </c>
      <c r="U798" t="s">
        <v>2516</v>
      </c>
      <c r="V798" t="s">
        <v>2516</v>
      </c>
      <c r="W798" t="s">
        <v>2516</v>
      </c>
      <c r="X798" t="s">
        <v>2516</v>
      </c>
      <c r="Y798" t="s">
        <v>2516</v>
      </c>
      <c r="Z798" t="s">
        <v>2516</v>
      </c>
      <c r="AA798" t="s">
        <v>2516</v>
      </c>
    </row>
    <row r="799" spans="1:27" x14ac:dyDescent="0.45">
      <c r="A799" t="s">
        <v>14311</v>
      </c>
      <c r="B799" t="s">
        <v>14312</v>
      </c>
      <c r="C799" t="s">
        <v>4255</v>
      </c>
      <c r="D799" t="s">
        <v>4487</v>
      </c>
      <c r="E799" t="s">
        <v>4515</v>
      </c>
      <c r="F799" s="2">
        <v>43773.34652777778</v>
      </c>
      <c r="G799" t="s">
        <v>14313</v>
      </c>
      <c r="H799" t="s">
        <v>2516</v>
      </c>
      <c r="I799" t="s">
        <v>560</v>
      </c>
      <c r="J799" t="s">
        <v>4571</v>
      </c>
      <c r="K799" t="s">
        <v>4572</v>
      </c>
      <c r="L799">
        <v>18</v>
      </c>
      <c r="M799">
        <v>2</v>
      </c>
      <c r="N799" t="s">
        <v>560</v>
      </c>
      <c r="O799" t="s">
        <v>14314</v>
      </c>
      <c r="P799" t="s">
        <v>14315</v>
      </c>
      <c r="Q799" t="s">
        <v>2516</v>
      </c>
      <c r="R799" t="s">
        <v>560</v>
      </c>
      <c r="S799" t="s">
        <v>14316</v>
      </c>
      <c r="T799" t="s">
        <v>14317</v>
      </c>
      <c r="U799" t="s">
        <v>2516</v>
      </c>
      <c r="V799" t="s">
        <v>2516</v>
      </c>
      <c r="W799" t="s">
        <v>2516</v>
      </c>
      <c r="X799" t="s">
        <v>2516</v>
      </c>
      <c r="Y799" t="s">
        <v>2516</v>
      </c>
      <c r="Z799" t="s">
        <v>2516</v>
      </c>
      <c r="AA799" t="s">
        <v>2516</v>
      </c>
    </row>
    <row r="800" spans="1:27" x14ac:dyDescent="0.45">
      <c r="A800" t="s">
        <v>14318</v>
      </c>
      <c r="B800" t="s">
        <v>14319</v>
      </c>
      <c r="C800" t="s">
        <v>4255</v>
      </c>
      <c r="D800" t="s">
        <v>4487</v>
      </c>
      <c r="E800" t="s">
        <v>4515</v>
      </c>
      <c r="F800" s="2">
        <v>43865.482638888891</v>
      </c>
      <c r="G800" t="s">
        <v>14320</v>
      </c>
      <c r="H800" t="s">
        <v>2516</v>
      </c>
      <c r="I800" t="s">
        <v>560</v>
      </c>
      <c r="J800" t="s">
        <v>4575</v>
      </c>
      <c r="K800" t="s">
        <v>4576</v>
      </c>
      <c r="L800">
        <v>18</v>
      </c>
      <c r="M800">
        <v>2</v>
      </c>
      <c r="N800" t="s">
        <v>560</v>
      </c>
      <c r="O800" t="s">
        <v>14321</v>
      </c>
      <c r="P800" t="s">
        <v>14322</v>
      </c>
      <c r="Q800" t="s">
        <v>2516</v>
      </c>
      <c r="R800" t="s">
        <v>560</v>
      </c>
      <c r="S800" t="s">
        <v>14323</v>
      </c>
      <c r="T800" t="s">
        <v>14324</v>
      </c>
      <c r="U800" t="s">
        <v>2516</v>
      </c>
      <c r="V800" t="s">
        <v>2516</v>
      </c>
      <c r="W800" t="s">
        <v>2516</v>
      </c>
      <c r="X800" t="s">
        <v>2516</v>
      </c>
      <c r="Y800" t="s">
        <v>2516</v>
      </c>
      <c r="Z800" t="s">
        <v>2516</v>
      </c>
      <c r="AA800" t="s">
        <v>2516</v>
      </c>
    </row>
    <row r="801" spans="1:27" x14ac:dyDescent="0.45">
      <c r="A801" t="s">
        <v>14325</v>
      </c>
      <c r="B801" t="s">
        <v>14326</v>
      </c>
      <c r="C801" t="s">
        <v>4255</v>
      </c>
      <c r="D801" t="s">
        <v>4487</v>
      </c>
      <c r="E801" t="s">
        <v>4494</v>
      </c>
      <c r="F801" s="2">
        <v>44046.36041666667</v>
      </c>
      <c r="G801" t="s">
        <v>14327</v>
      </c>
      <c r="H801" t="s">
        <v>2516</v>
      </c>
      <c r="I801" t="s">
        <v>560</v>
      </c>
      <c r="J801" t="s">
        <v>4579</v>
      </c>
      <c r="K801" t="s">
        <v>4580</v>
      </c>
      <c r="L801">
        <v>18</v>
      </c>
      <c r="M801">
        <v>2</v>
      </c>
      <c r="N801" t="s">
        <v>560</v>
      </c>
      <c r="O801" t="s">
        <v>14328</v>
      </c>
      <c r="P801" t="s">
        <v>14329</v>
      </c>
      <c r="Q801" t="s">
        <v>2516</v>
      </c>
      <c r="R801" t="s">
        <v>560</v>
      </c>
      <c r="S801" t="s">
        <v>14330</v>
      </c>
      <c r="T801" t="s">
        <v>14331</v>
      </c>
      <c r="U801" t="s">
        <v>2516</v>
      </c>
      <c r="V801" t="s">
        <v>2516</v>
      </c>
      <c r="W801" t="s">
        <v>2516</v>
      </c>
      <c r="X801" t="s">
        <v>2516</v>
      </c>
      <c r="Y801" t="s">
        <v>2516</v>
      </c>
      <c r="Z801" t="s">
        <v>2516</v>
      </c>
      <c r="AA801" t="s">
        <v>2516</v>
      </c>
    </row>
    <row r="802" spans="1:27" x14ac:dyDescent="0.45">
      <c r="A802" t="s">
        <v>14332</v>
      </c>
      <c r="B802" t="s">
        <v>14333</v>
      </c>
      <c r="C802" t="s">
        <v>4255</v>
      </c>
      <c r="D802" t="s">
        <v>4487</v>
      </c>
      <c r="E802" t="s">
        <v>4494</v>
      </c>
      <c r="F802" s="2">
        <v>44109.362500000003</v>
      </c>
      <c r="G802" t="s">
        <v>14334</v>
      </c>
      <c r="H802" t="s">
        <v>2516</v>
      </c>
      <c r="I802" t="s">
        <v>560</v>
      </c>
      <c r="J802" t="s">
        <v>4583</v>
      </c>
      <c r="K802" t="s">
        <v>4584</v>
      </c>
      <c r="L802">
        <v>18</v>
      </c>
      <c r="M802">
        <v>2</v>
      </c>
      <c r="N802" t="s">
        <v>560</v>
      </c>
      <c r="O802" t="s">
        <v>14335</v>
      </c>
      <c r="P802" t="s">
        <v>14336</v>
      </c>
      <c r="Q802" t="s">
        <v>2516</v>
      </c>
      <c r="R802" t="s">
        <v>560</v>
      </c>
      <c r="S802" t="s">
        <v>14337</v>
      </c>
      <c r="T802" t="s">
        <v>14338</v>
      </c>
      <c r="U802" t="s">
        <v>2516</v>
      </c>
      <c r="V802" t="s">
        <v>751</v>
      </c>
      <c r="W802" t="s">
        <v>2516</v>
      </c>
      <c r="X802" t="s">
        <v>2516</v>
      </c>
      <c r="Y802" t="s">
        <v>2516</v>
      </c>
      <c r="Z802" t="s">
        <v>2516</v>
      </c>
      <c r="AA802" t="s">
        <v>2516</v>
      </c>
    </row>
    <row r="803" spans="1:27" x14ac:dyDescent="0.45">
      <c r="A803" t="s">
        <v>14339</v>
      </c>
      <c r="B803" t="s">
        <v>14340</v>
      </c>
      <c r="C803" t="s">
        <v>4255</v>
      </c>
      <c r="D803" t="s">
        <v>4487</v>
      </c>
      <c r="E803" t="s">
        <v>4515</v>
      </c>
      <c r="F803" s="2">
        <v>44229.475694444445</v>
      </c>
      <c r="G803" t="s">
        <v>14341</v>
      </c>
      <c r="H803" t="s">
        <v>2516</v>
      </c>
      <c r="I803" t="s">
        <v>560</v>
      </c>
      <c r="J803" t="s">
        <v>4587</v>
      </c>
      <c r="K803" t="s">
        <v>4588</v>
      </c>
      <c r="L803">
        <v>18</v>
      </c>
      <c r="M803">
        <v>2</v>
      </c>
      <c r="N803" t="s">
        <v>560</v>
      </c>
      <c r="O803" t="s">
        <v>14342</v>
      </c>
      <c r="P803" t="s">
        <v>14343</v>
      </c>
      <c r="Q803" t="s">
        <v>2516</v>
      </c>
      <c r="R803" t="s">
        <v>560</v>
      </c>
      <c r="S803" t="s">
        <v>14344</v>
      </c>
      <c r="T803" t="s">
        <v>14345</v>
      </c>
      <c r="U803" t="s">
        <v>2516</v>
      </c>
      <c r="V803" t="s">
        <v>2516</v>
      </c>
      <c r="W803" t="s">
        <v>2516</v>
      </c>
      <c r="X803" t="s">
        <v>2516</v>
      </c>
      <c r="Y803" t="s">
        <v>2516</v>
      </c>
      <c r="Z803" t="s">
        <v>2516</v>
      </c>
      <c r="AA803" t="s">
        <v>2516</v>
      </c>
    </row>
    <row r="804" spans="1:27" x14ac:dyDescent="0.45">
      <c r="A804" t="s">
        <v>14346</v>
      </c>
      <c r="B804" t="s">
        <v>14347</v>
      </c>
      <c r="C804" t="s">
        <v>4255</v>
      </c>
      <c r="D804" t="s">
        <v>4487</v>
      </c>
      <c r="E804" t="s">
        <v>4494</v>
      </c>
      <c r="F804" s="2">
        <v>44305.406944444447</v>
      </c>
      <c r="G804" t="s">
        <v>14348</v>
      </c>
      <c r="H804" t="s">
        <v>2516</v>
      </c>
      <c r="I804" t="s">
        <v>560</v>
      </c>
      <c r="J804" t="s">
        <v>4591</v>
      </c>
      <c r="K804" t="s">
        <v>4592</v>
      </c>
      <c r="L804">
        <v>18</v>
      </c>
      <c r="M804">
        <v>2</v>
      </c>
      <c r="N804" t="s">
        <v>560</v>
      </c>
      <c r="O804" t="s">
        <v>14349</v>
      </c>
      <c r="P804" t="s">
        <v>14350</v>
      </c>
      <c r="Q804" t="s">
        <v>2516</v>
      </c>
      <c r="R804" t="s">
        <v>560</v>
      </c>
      <c r="S804" t="s">
        <v>14351</v>
      </c>
      <c r="T804" t="s">
        <v>14352</v>
      </c>
      <c r="U804" t="s">
        <v>2516</v>
      </c>
      <c r="V804" t="s">
        <v>2516</v>
      </c>
      <c r="W804" t="s">
        <v>2516</v>
      </c>
      <c r="X804" t="s">
        <v>2516</v>
      </c>
      <c r="Y804" t="s">
        <v>2516</v>
      </c>
      <c r="Z804" t="s">
        <v>2516</v>
      </c>
      <c r="AA804" t="s">
        <v>2516</v>
      </c>
    </row>
    <row r="805" spans="1:27" x14ac:dyDescent="0.45">
      <c r="A805" t="s">
        <v>14346</v>
      </c>
      <c r="B805" t="s">
        <v>14353</v>
      </c>
      <c r="C805" t="s">
        <v>4255</v>
      </c>
      <c r="D805" t="s">
        <v>4487</v>
      </c>
      <c r="E805" t="s">
        <v>4527</v>
      </c>
      <c r="F805" s="2">
        <v>44305.410416666666</v>
      </c>
      <c r="G805" t="s">
        <v>14354</v>
      </c>
      <c r="H805" t="s">
        <v>2516</v>
      </c>
      <c r="I805" t="s">
        <v>560</v>
      </c>
      <c r="J805" t="s">
        <v>4595</v>
      </c>
      <c r="K805" t="s">
        <v>4596</v>
      </c>
      <c r="L805">
        <v>18</v>
      </c>
      <c r="M805">
        <v>2</v>
      </c>
      <c r="N805" t="s">
        <v>560</v>
      </c>
      <c r="O805" t="s">
        <v>14355</v>
      </c>
      <c r="P805" t="s">
        <v>14356</v>
      </c>
      <c r="Q805" t="s">
        <v>2516</v>
      </c>
      <c r="R805" t="s">
        <v>560</v>
      </c>
      <c r="S805" t="s">
        <v>14357</v>
      </c>
      <c r="T805" t="s">
        <v>14358</v>
      </c>
      <c r="U805" t="s">
        <v>2516</v>
      </c>
      <c r="V805" t="s">
        <v>2516</v>
      </c>
      <c r="W805" t="s">
        <v>2516</v>
      </c>
      <c r="X805" t="s">
        <v>2516</v>
      </c>
      <c r="Y805" t="s">
        <v>2516</v>
      </c>
      <c r="Z805" t="s">
        <v>2516</v>
      </c>
      <c r="AA805" t="s">
        <v>2516</v>
      </c>
    </row>
    <row r="806" spans="1:27" x14ac:dyDescent="0.45">
      <c r="A806" t="s">
        <v>14359</v>
      </c>
      <c r="B806" t="s">
        <v>14360</v>
      </c>
      <c r="C806" t="s">
        <v>4255</v>
      </c>
      <c r="D806" t="s">
        <v>4487</v>
      </c>
      <c r="E806" t="s">
        <v>4494</v>
      </c>
      <c r="F806" s="2">
        <v>44349.395833333336</v>
      </c>
      <c r="G806" t="s">
        <v>14361</v>
      </c>
      <c r="H806" t="s">
        <v>2516</v>
      </c>
      <c r="I806" t="s">
        <v>560</v>
      </c>
      <c r="J806" t="s">
        <v>4599</v>
      </c>
      <c r="K806" t="s">
        <v>4600</v>
      </c>
      <c r="L806">
        <v>18</v>
      </c>
      <c r="M806">
        <v>2</v>
      </c>
      <c r="N806" t="s">
        <v>560</v>
      </c>
      <c r="O806" t="s">
        <v>14362</v>
      </c>
      <c r="P806" t="s">
        <v>14363</v>
      </c>
      <c r="Q806" t="s">
        <v>2516</v>
      </c>
      <c r="R806" t="s">
        <v>560</v>
      </c>
      <c r="S806" t="s">
        <v>14364</v>
      </c>
      <c r="T806" t="s">
        <v>14365</v>
      </c>
      <c r="U806" t="s">
        <v>2516</v>
      </c>
      <c r="V806" t="s">
        <v>2516</v>
      </c>
      <c r="W806" t="s">
        <v>2516</v>
      </c>
      <c r="X806" t="s">
        <v>2516</v>
      </c>
      <c r="Y806" t="s">
        <v>2516</v>
      </c>
      <c r="Z806" t="s">
        <v>2516</v>
      </c>
      <c r="AA806" t="s">
        <v>2516</v>
      </c>
    </row>
    <row r="807" spans="1:27" x14ac:dyDescent="0.45">
      <c r="A807" t="s">
        <v>14366</v>
      </c>
      <c r="B807" t="s">
        <v>14367</v>
      </c>
      <c r="C807" t="s">
        <v>4255</v>
      </c>
      <c r="D807" t="s">
        <v>4487</v>
      </c>
      <c r="E807" t="s">
        <v>4494</v>
      </c>
      <c r="F807" s="2">
        <v>44410.417361111111</v>
      </c>
      <c r="G807" t="s">
        <v>14368</v>
      </c>
      <c r="H807" t="s">
        <v>2516</v>
      </c>
      <c r="I807" t="s">
        <v>560</v>
      </c>
      <c r="J807" t="s">
        <v>4603</v>
      </c>
      <c r="K807" t="s">
        <v>4604</v>
      </c>
      <c r="L807">
        <v>18</v>
      </c>
      <c r="M807">
        <v>2</v>
      </c>
      <c r="N807" t="s">
        <v>560</v>
      </c>
      <c r="O807" t="s">
        <v>14369</v>
      </c>
      <c r="P807" t="s">
        <v>14370</v>
      </c>
      <c r="Q807" t="s">
        <v>2516</v>
      </c>
      <c r="R807" t="s">
        <v>560</v>
      </c>
      <c r="S807" t="s">
        <v>14371</v>
      </c>
      <c r="T807" t="s">
        <v>14372</v>
      </c>
      <c r="U807" t="s">
        <v>2516</v>
      </c>
      <c r="V807" t="s">
        <v>751</v>
      </c>
      <c r="W807" t="s">
        <v>2516</v>
      </c>
      <c r="X807" t="s">
        <v>2516</v>
      </c>
      <c r="Y807" t="s">
        <v>2516</v>
      </c>
      <c r="Z807" t="s">
        <v>2516</v>
      </c>
      <c r="AA807" t="s">
        <v>2516</v>
      </c>
    </row>
    <row r="808" spans="1:27" x14ac:dyDescent="0.45">
      <c r="A808" t="s">
        <v>14373</v>
      </c>
      <c r="B808" t="s">
        <v>14374</v>
      </c>
      <c r="C808" t="s">
        <v>4255</v>
      </c>
      <c r="D808" t="s">
        <v>4487</v>
      </c>
      <c r="E808" t="s">
        <v>4494</v>
      </c>
      <c r="F808" s="2">
        <v>44473.396527777775</v>
      </c>
      <c r="G808" t="s">
        <v>14375</v>
      </c>
      <c r="H808" t="s">
        <v>2516</v>
      </c>
      <c r="I808" t="s">
        <v>560</v>
      </c>
      <c r="J808" t="s">
        <v>4607</v>
      </c>
      <c r="K808" t="s">
        <v>4608</v>
      </c>
      <c r="L808">
        <v>18</v>
      </c>
      <c r="M808">
        <v>2</v>
      </c>
      <c r="N808" t="s">
        <v>560</v>
      </c>
      <c r="O808" t="s">
        <v>14376</v>
      </c>
      <c r="P808" t="s">
        <v>14377</v>
      </c>
      <c r="Q808" t="s">
        <v>2516</v>
      </c>
      <c r="R808" t="s">
        <v>560</v>
      </c>
      <c r="S808" t="s">
        <v>14378</v>
      </c>
      <c r="T808" t="s">
        <v>14379</v>
      </c>
      <c r="U808" t="s">
        <v>2516</v>
      </c>
      <c r="V808" t="s">
        <v>2516</v>
      </c>
      <c r="W808" t="s">
        <v>2516</v>
      </c>
      <c r="X808" t="s">
        <v>2516</v>
      </c>
      <c r="Y808" t="s">
        <v>2516</v>
      </c>
      <c r="Z808" t="s">
        <v>2516</v>
      </c>
      <c r="AA808" t="s">
        <v>2516</v>
      </c>
    </row>
    <row r="809" spans="1:27" x14ac:dyDescent="0.45">
      <c r="A809" t="s">
        <v>14380</v>
      </c>
      <c r="B809" t="s">
        <v>14381</v>
      </c>
      <c r="C809" t="s">
        <v>4255</v>
      </c>
      <c r="D809" t="s">
        <v>4487</v>
      </c>
      <c r="E809" t="s">
        <v>4515</v>
      </c>
      <c r="F809" s="2">
        <v>44501.474999999999</v>
      </c>
      <c r="G809" t="s">
        <v>14382</v>
      </c>
      <c r="H809" t="s">
        <v>2516</v>
      </c>
      <c r="I809" t="s">
        <v>560</v>
      </c>
      <c r="J809" t="s">
        <v>4611</v>
      </c>
      <c r="K809" t="s">
        <v>4612</v>
      </c>
      <c r="L809">
        <v>18</v>
      </c>
      <c r="M809">
        <v>2</v>
      </c>
      <c r="N809" t="s">
        <v>560</v>
      </c>
      <c r="O809" t="s">
        <v>14383</v>
      </c>
      <c r="P809" t="s">
        <v>14384</v>
      </c>
      <c r="Q809" t="s">
        <v>2516</v>
      </c>
      <c r="R809" t="s">
        <v>560</v>
      </c>
      <c r="S809" t="s">
        <v>14385</v>
      </c>
      <c r="T809" t="s">
        <v>14386</v>
      </c>
      <c r="U809" t="s">
        <v>2516</v>
      </c>
      <c r="V809" t="s">
        <v>2516</v>
      </c>
      <c r="W809" t="s">
        <v>2516</v>
      </c>
      <c r="X809" t="s">
        <v>2516</v>
      </c>
      <c r="Y809" t="s">
        <v>2516</v>
      </c>
      <c r="Z809" t="s">
        <v>2516</v>
      </c>
      <c r="AA809" t="s">
        <v>2516</v>
      </c>
    </row>
    <row r="810" spans="1:27" x14ac:dyDescent="0.45">
      <c r="A810" t="s">
        <v>14387</v>
      </c>
      <c r="B810" t="s">
        <v>14388</v>
      </c>
      <c r="C810" t="s">
        <v>4255</v>
      </c>
      <c r="D810" t="s">
        <v>4487</v>
      </c>
      <c r="E810" t="s">
        <v>4515</v>
      </c>
      <c r="F810" s="2">
        <v>44593.455555555556</v>
      </c>
      <c r="G810" t="s">
        <v>14389</v>
      </c>
      <c r="H810" t="s">
        <v>2516</v>
      </c>
      <c r="I810" t="s">
        <v>560</v>
      </c>
      <c r="J810" t="s">
        <v>4615</v>
      </c>
      <c r="K810" t="s">
        <v>4616</v>
      </c>
      <c r="L810">
        <v>18</v>
      </c>
      <c r="M810">
        <v>2</v>
      </c>
      <c r="N810" t="s">
        <v>560</v>
      </c>
      <c r="O810" t="s">
        <v>14390</v>
      </c>
      <c r="P810" t="s">
        <v>14391</v>
      </c>
      <c r="Q810" t="s">
        <v>2516</v>
      </c>
      <c r="R810" t="s">
        <v>560</v>
      </c>
      <c r="S810" t="s">
        <v>2516</v>
      </c>
      <c r="T810" t="s">
        <v>2516</v>
      </c>
      <c r="U810" t="s">
        <v>2516</v>
      </c>
      <c r="V810" t="s">
        <v>1035</v>
      </c>
      <c r="W810" t="s">
        <v>2516</v>
      </c>
      <c r="X810" t="s">
        <v>2516</v>
      </c>
      <c r="Y810" t="s">
        <v>2516</v>
      </c>
      <c r="Z810" t="s">
        <v>2516</v>
      </c>
      <c r="AA810" t="s">
        <v>2516</v>
      </c>
    </row>
    <row r="811" spans="1:27" x14ac:dyDescent="0.45">
      <c r="A811" t="s">
        <v>14392</v>
      </c>
      <c r="B811" t="s">
        <v>14393</v>
      </c>
      <c r="C811" t="s">
        <v>4255</v>
      </c>
      <c r="D811" t="s">
        <v>4487</v>
      </c>
      <c r="E811" t="s">
        <v>4494</v>
      </c>
      <c r="F811" s="2">
        <v>44692.397916666669</v>
      </c>
      <c r="G811" t="s">
        <v>14394</v>
      </c>
      <c r="H811" t="s">
        <v>2516</v>
      </c>
      <c r="I811" t="s">
        <v>560</v>
      </c>
      <c r="J811" t="s">
        <v>4619</v>
      </c>
      <c r="K811" t="s">
        <v>4620</v>
      </c>
      <c r="L811">
        <v>18</v>
      </c>
      <c r="M811">
        <v>2</v>
      </c>
      <c r="N811" t="s">
        <v>560</v>
      </c>
      <c r="O811" t="s">
        <v>14395</v>
      </c>
      <c r="P811" t="s">
        <v>14396</v>
      </c>
      <c r="Q811" t="s">
        <v>2516</v>
      </c>
      <c r="R811" t="s">
        <v>560</v>
      </c>
      <c r="S811" t="s">
        <v>2516</v>
      </c>
      <c r="T811" t="s">
        <v>2516</v>
      </c>
      <c r="U811" t="s">
        <v>2516</v>
      </c>
      <c r="V811" t="s">
        <v>1035</v>
      </c>
      <c r="W811" t="s">
        <v>2516</v>
      </c>
      <c r="X811" t="s">
        <v>2516</v>
      </c>
      <c r="Y811" t="s">
        <v>2516</v>
      </c>
      <c r="Z811" t="s">
        <v>2516</v>
      </c>
      <c r="AA811" t="s">
        <v>2516</v>
      </c>
    </row>
    <row r="812" spans="1:27" x14ac:dyDescent="0.45">
      <c r="A812" t="s">
        <v>14392</v>
      </c>
      <c r="B812" t="s">
        <v>14397</v>
      </c>
      <c r="C812" t="s">
        <v>4255</v>
      </c>
      <c r="D812" t="s">
        <v>4487</v>
      </c>
      <c r="E812" t="s">
        <v>4527</v>
      </c>
      <c r="F812" s="2">
        <v>44692.411111111112</v>
      </c>
      <c r="G812" t="s">
        <v>14398</v>
      </c>
      <c r="H812" t="s">
        <v>2516</v>
      </c>
      <c r="I812" t="s">
        <v>560</v>
      </c>
      <c r="J812" t="s">
        <v>4622</v>
      </c>
      <c r="K812" t="s">
        <v>4623</v>
      </c>
      <c r="L812">
        <v>18</v>
      </c>
      <c r="M812">
        <v>2</v>
      </c>
      <c r="N812" t="s">
        <v>560</v>
      </c>
      <c r="O812" t="s">
        <v>14399</v>
      </c>
      <c r="P812" t="s">
        <v>14400</v>
      </c>
      <c r="Q812" t="s">
        <v>2516</v>
      </c>
      <c r="R812" t="s">
        <v>560</v>
      </c>
      <c r="S812" t="s">
        <v>2516</v>
      </c>
      <c r="T812" t="s">
        <v>2516</v>
      </c>
      <c r="U812" t="s">
        <v>2516</v>
      </c>
      <c r="V812" t="s">
        <v>1035</v>
      </c>
      <c r="W812" t="s">
        <v>2516</v>
      </c>
      <c r="X812" t="s">
        <v>2516</v>
      </c>
      <c r="Y812" t="s">
        <v>2516</v>
      </c>
      <c r="Z812" t="s">
        <v>2516</v>
      </c>
      <c r="AA812" t="s">
        <v>2516</v>
      </c>
    </row>
    <row r="813" spans="1:27" x14ac:dyDescent="0.45">
      <c r="A813" t="s">
        <v>14401</v>
      </c>
      <c r="B813" t="s">
        <v>14402</v>
      </c>
      <c r="C813" t="s">
        <v>4255</v>
      </c>
      <c r="D813" t="s">
        <v>4487</v>
      </c>
      <c r="E813" t="s">
        <v>4494</v>
      </c>
      <c r="F813" s="2">
        <v>44753.367361111108</v>
      </c>
      <c r="G813" t="s">
        <v>14403</v>
      </c>
      <c r="H813" t="s">
        <v>2516</v>
      </c>
      <c r="I813" t="s">
        <v>560</v>
      </c>
      <c r="J813" t="s">
        <v>4626</v>
      </c>
      <c r="K813" t="s">
        <v>4627</v>
      </c>
      <c r="L813">
        <v>18</v>
      </c>
      <c r="M813">
        <v>2</v>
      </c>
      <c r="N813" t="s">
        <v>560</v>
      </c>
      <c r="O813" t="s">
        <v>14404</v>
      </c>
      <c r="P813" t="s">
        <v>14405</v>
      </c>
      <c r="Q813" t="s">
        <v>2516</v>
      </c>
      <c r="R813" t="s">
        <v>560</v>
      </c>
      <c r="S813" t="s">
        <v>2516</v>
      </c>
      <c r="T813" t="s">
        <v>2516</v>
      </c>
      <c r="U813" t="s">
        <v>2516</v>
      </c>
      <c r="V813" t="s">
        <v>1035</v>
      </c>
      <c r="W813" t="s">
        <v>2516</v>
      </c>
      <c r="X813" t="s">
        <v>2516</v>
      </c>
      <c r="Y813" t="s">
        <v>2516</v>
      </c>
      <c r="Z813" t="s">
        <v>2516</v>
      </c>
      <c r="AA813" t="s">
        <v>2516</v>
      </c>
    </row>
    <row r="814" spans="1:27" x14ac:dyDescent="0.45">
      <c r="A814" t="s">
        <v>14401</v>
      </c>
      <c r="B814" t="s">
        <v>14406</v>
      </c>
      <c r="C814" t="s">
        <v>4255</v>
      </c>
      <c r="D814" t="s">
        <v>4487</v>
      </c>
      <c r="E814" t="s">
        <v>4527</v>
      </c>
      <c r="F814" s="2">
        <v>44753.375694444447</v>
      </c>
      <c r="G814" t="s">
        <v>14407</v>
      </c>
      <c r="H814" t="s">
        <v>2516</v>
      </c>
      <c r="I814" t="s">
        <v>560</v>
      </c>
      <c r="J814" t="s">
        <v>4629</v>
      </c>
      <c r="K814" t="s">
        <v>4630</v>
      </c>
      <c r="L814">
        <v>18</v>
      </c>
      <c r="M814">
        <v>2</v>
      </c>
      <c r="N814" t="s">
        <v>560</v>
      </c>
      <c r="O814" t="s">
        <v>14408</v>
      </c>
      <c r="P814" t="s">
        <v>14409</v>
      </c>
      <c r="Q814" t="s">
        <v>2516</v>
      </c>
      <c r="R814" t="s">
        <v>560</v>
      </c>
      <c r="S814" t="s">
        <v>2516</v>
      </c>
      <c r="T814" t="s">
        <v>2516</v>
      </c>
      <c r="U814" t="s">
        <v>2516</v>
      </c>
      <c r="V814" t="s">
        <v>1035</v>
      </c>
      <c r="W814" t="s">
        <v>2516</v>
      </c>
      <c r="X814" t="s">
        <v>2516</v>
      </c>
      <c r="Y814" t="s">
        <v>2516</v>
      </c>
      <c r="Z814" t="s">
        <v>2516</v>
      </c>
      <c r="AA814" t="s">
        <v>2516</v>
      </c>
    </row>
    <row r="815" spans="1:27" x14ac:dyDescent="0.45">
      <c r="A815" t="s">
        <v>14410</v>
      </c>
      <c r="B815" t="s">
        <v>14411</v>
      </c>
      <c r="C815" t="s">
        <v>4255</v>
      </c>
      <c r="D815" t="s">
        <v>4487</v>
      </c>
      <c r="E815" t="s">
        <v>4494</v>
      </c>
      <c r="F815" s="2">
        <v>44774.415972222225</v>
      </c>
      <c r="G815" t="s">
        <v>14412</v>
      </c>
      <c r="H815" t="s">
        <v>2516</v>
      </c>
      <c r="I815" t="s">
        <v>560</v>
      </c>
      <c r="J815" t="s">
        <v>4633</v>
      </c>
      <c r="K815" t="s">
        <v>4634</v>
      </c>
      <c r="L815">
        <v>18</v>
      </c>
      <c r="M815">
        <v>2</v>
      </c>
      <c r="N815" t="s">
        <v>560</v>
      </c>
      <c r="O815" t="s">
        <v>14413</v>
      </c>
      <c r="P815" t="s">
        <v>14414</v>
      </c>
      <c r="Q815" t="s">
        <v>2516</v>
      </c>
      <c r="R815" t="s">
        <v>560</v>
      </c>
      <c r="S815" t="s">
        <v>14415</v>
      </c>
      <c r="T815" t="s">
        <v>14416</v>
      </c>
      <c r="U815" t="s">
        <v>2516</v>
      </c>
      <c r="V815" t="s">
        <v>751</v>
      </c>
      <c r="W815" t="s">
        <v>2516</v>
      </c>
      <c r="X815" t="s">
        <v>2516</v>
      </c>
      <c r="Y815" t="s">
        <v>2516</v>
      </c>
      <c r="Z815" t="s">
        <v>2516</v>
      </c>
      <c r="AA815" t="s">
        <v>2516</v>
      </c>
    </row>
    <row r="816" spans="1:27" x14ac:dyDescent="0.45">
      <c r="A816" t="s">
        <v>14417</v>
      </c>
      <c r="B816" t="s">
        <v>14418</v>
      </c>
      <c r="C816" t="s">
        <v>4255</v>
      </c>
      <c r="D816" t="s">
        <v>4487</v>
      </c>
      <c r="E816" t="s">
        <v>4494</v>
      </c>
      <c r="F816" s="2">
        <v>44837.380555555559</v>
      </c>
      <c r="G816" t="s">
        <v>14419</v>
      </c>
      <c r="H816" t="s">
        <v>2516</v>
      </c>
      <c r="I816" t="s">
        <v>560</v>
      </c>
      <c r="J816" t="s">
        <v>4637</v>
      </c>
      <c r="K816" t="s">
        <v>4638</v>
      </c>
      <c r="L816">
        <v>18</v>
      </c>
      <c r="M816">
        <v>2</v>
      </c>
      <c r="N816" t="s">
        <v>560</v>
      </c>
      <c r="O816" t="s">
        <v>14420</v>
      </c>
      <c r="P816" t="s">
        <v>14421</v>
      </c>
      <c r="Q816" t="s">
        <v>2516</v>
      </c>
      <c r="R816" t="s">
        <v>560</v>
      </c>
      <c r="S816" t="s">
        <v>2516</v>
      </c>
      <c r="T816" t="s">
        <v>2516</v>
      </c>
      <c r="U816" t="s">
        <v>2516</v>
      </c>
      <c r="V816" t="s">
        <v>1035</v>
      </c>
      <c r="W816" t="s">
        <v>2516</v>
      </c>
      <c r="X816" t="s">
        <v>2516</v>
      </c>
      <c r="Y816" t="s">
        <v>2516</v>
      </c>
      <c r="Z816" t="s">
        <v>2516</v>
      </c>
      <c r="AA816" t="s">
        <v>2516</v>
      </c>
    </row>
    <row r="817" spans="1:27" x14ac:dyDescent="0.45">
      <c r="A817" t="s">
        <v>14417</v>
      </c>
      <c r="B817" t="s">
        <v>14422</v>
      </c>
      <c r="C817" t="s">
        <v>4255</v>
      </c>
      <c r="D817" t="s">
        <v>4487</v>
      </c>
      <c r="E817" t="s">
        <v>4515</v>
      </c>
      <c r="F817" s="2">
        <v>44865.39166666667</v>
      </c>
      <c r="G817" t="s">
        <v>14423</v>
      </c>
      <c r="H817" t="s">
        <v>2516</v>
      </c>
      <c r="I817" t="s">
        <v>560</v>
      </c>
      <c r="J817" t="s">
        <v>4640</v>
      </c>
      <c r="K817" t="s">
        <v>4641</v>
      </c>
      <c r="L817">
        <v>18</v>
      </c>
      <c r="M817">
        <v>2</v>
      </c>
      <c r="N817" t="s">
        <v>560</v>
      </c>
      <c r="O817" t="s">
        <v>14424</v>
      </c>
      <c r="P817" t="s">
        <v>14425</v>
      </c>
      <c r="Q817" t="s">
        <v>2516</v>
      </c>
      <c r="R817" t="s">
        <v>560</v>
      </c>
      <c r="S817" t="s">
        <v>2516</v>
      </c>
      <c r="T817" t="s">
        <v>2516</v>
      </c>
      <c r="U817" t="s">
        <v>2516</v>
      </c>
      <c r="V817" t="s">
        <v>1035</v>
      </c>
      <c r="W817" t="s">
        <v>2516</v>
      </c>
      <c r="X817" t="s">
        <v>2516</v>
      </c>
      <c r="Y817" t="s">
        <v>2516</v>
      </c>
      <c r="Z817" t="s">
        <v>2516</v>
      </c>
      <c r="AA817" t="s">
        <v>2516</v>
      </c>
    </row>
    <row r="818" spans="1:27" x14ac:dyDescent="0.45">
      <c r="A818" t="s">
        <v>14426</v>
      </c>
      <c r="B818" t="s">
        <v>14427</v>
      </c>
      <c r="C818" t="s">
        <v>4255</v>
      </c>
      <c r="D818" t="s">
        <v>4487</v>
      </c>
      <c r="E818" t="s">
        <v>4515</v>
      </c>
      <c r="F818" s="2">
        <v>44971.37777777778</v>
      </c>
      <c r="G818" t="s">
        <v>14428</v>
      </c>
      <c r="H818" t="s">
        <v>2516</v>
      </c>
      <c r="I818" t="s">
        <v>560</v>
      </c>
      <c r="J818" t="s">
        <v>4644</v>
      </c>
      <c r="K818" t="s">
        <v>4645</v>
      </c>
      <c r="L818">
        <v>18</v>
      </c>
      <c r="M818">
        <v>2</v>
      </c>
      <c r="N818" t="s">
        <v>560</v>
      </c>
      <c r="O818" t="s">
        <v>14429</v>
      </c>
      <c r="P818" t="s">
        <v>14430</v>
      </c>
      <c r="Q818" t="s">
        <v>1881</v>
      </c>
      <c r="R818" t="s">
        <v>560</v>
      </c>
      <c r="S818" t="s">
        <v>2516</v>
      </c>
      <c r="T818" t="s">
        <v>2516</v>
      </c>
      <c r="U818" t="s">
        <v>1881</v>
      </c>
      <c r="V818" t="s">
        <v>1035</v>
      </c>
      <c r="W818" t="s">
        <v>2516</v>
      </c>
      <c r="X818" t="s">
        <v>2516</v>
      </c>
      <c r="Y818" t="s">
        <v>2516</v>
      </c>
      <c r="Z818" t="s">
        <v>2516</v>
      </c>
      <c r="AA818" t="s">
        <v>2516</v>
      </c>
    </row>
    <row r="819" spans="1:27" x14ac:dyDescent="0.45">
      <c r="A819" t="s">
        <v>14431</v>
      </c>
      <c r="B819" t="s">
        <v>14432</v>
      </c>
      <c r="C819" t="s">
        <v>4255</v>
      </c>
      <c r="D819" t="s">
        <v>4487</v>
      </c>
      <c r="E819" t="s">
        <v>4494</v>
      </c>
      <c r="F819" s="2">
        <v>45055.381944444445</v>
      </c>
      <c r="G819" t="s">
        <v>14433</v>
      </c>
      <c r="H819" t="s">
        <v>2516</v>
      </c>
      <c r="I819" t="s">
        <v>560</v>
      </c>
      <c r="J819" t="s">
        <v>4648</v>
      </c>
      <c r="K819" t="s">
        <v>4649</v>
      </c>
      <c r="L819">
        <v>25</v>
      </c>
      <c r="M819">
        <v>2</v>
      </c>
      <c r="N819" t="s">
        <v>560</v>
      </c>
      <c r="O819" t="s">
        <v>14434</v>
      </c>
      <c r="P819" t="s">
        <v>14435</v>
      </c>
      <c r="Q819" t="s">
        <v>1881</v>
      </c>
      <c r="R819" t="s">
        <v>560</v>
      </c>
      <c r="S819" t="s">
        <v>2516</v>
      </c>
      <c r="T819" t="s">
        <v>2516</v>
      </c>
      <c r="U819" t="s">
        <v>1881</v>
      </c>
      <c r="V819" t="s">
        <v>1035</v>
      </c>
      <c r="W819" t="s">
        <v>2516</v>
      </c>
      <c r="X819" t="s">
        <v>2516</v>
      </c>
      <c r="Y819" t="s">
        <v>2516</v>
      </c>
      <c r="Z819" t="s">
        <v>2516</v>
      </c>
      <c r="AA819" t="s">
        <v>2516</v>
      </c>
    </row>
    <row r="820" spans="1:27" x14ac:dyDescent="0.45">
      <c r="A820" t="s">
        <v>14431</v>
      </c>
      <c r="B820" t="s">
        <v>14436</v>
      </c>
      <c r="C820" t="s">
        <v>4255</v>
      </c>
      <c r="D820" t="s">
        <v>4487</v>
      </c>
      <c r="E820" t="s">
        <v>4527</v>
      </c>
      <c r="F820" s="2">
        <v>45055.392361111109</v>
      </c>
      <c r="G820" t="s">
        <v>14437</v>
      </c>
      <c r="H820" t="s">
        <v>2516</v>
      </c>
      <c r="I820" t="s">
        <v>560</v>
      </c>
      <c r="J820" t="s">
        <v>4651</v>
      </c>
      <c r="K820" t="s">
        <v>4652</v>
      </c>
      <c r="L820">
        <v>25</v>
      </c>
      <c r="M820">
        <v>2</v>
      </c>
      <c r="N820" t="s">
        <v>560</v>
      </c>
      <c r="O820" t="s">
        <v>14438</v>
      </c>
      <c r="P820" t="s">
        <v>14439</v>
      </c>
      <c r="Q820" t="s">
        <v>1881</v>
      </c>
      <c r="R820" t="s">
        <v>560</v>
      </c>
      <c r="S820" t="s">
        <v>2516</v>
      </c>
      <c r="T820" t="s">
        <v>2516</v>
      </c>
      <c r="U820" t="s">
        <v>1881</v>
      </c>
      <c r="V820" t="s">
        <v>1035</v>
      </c>
      <c r="W820" t="s">
        <v>2516</v>
      </c>
      <c r="X820" t="s">
        <v>2516</v>
      </c>
      <c r="Y820" t="s">
        <v>2516</v>
      </c>
      <c r="Z820" t="s">
        <v>2516</v>
      </c>
      <c r="AA820" t="s">
        <v>2516</v>
      </c>
    </row>
    <row r="821" spans="1:27" x14ac:dyDescent="0.45">
      <c r="A821" t="s">
        <v>14440</v>
      </c>
      <c r="B821" t="s">
        <v>14441</v>
      </c>
      <c r="C821" t="s">
        <v>4255</v>
      </c>
      <c r="D821" t="s">
        <v>4487</v>
      </c>
      <c r="E821" t="s">
        <v>4515</v>
      </c>
      <c r="F821" s="2">
        <v>45118.341666666667</v>
      </c>
      <c r="G821" t="s">
        <v>14442</v>
      </c>
      <c r="H821" t="s">
        <v>2516</v>
      </c>
      <c r="I821" t="s">
        <v>560</v>
      </c>
      <c r="J821" t="s">
        <v>4655</v>
      </c>
      <c r="K821" t="s">
        <v>4656</v>
      </c>
      <c r="L821">
        <v>25</v>
      </c>
      <c r="M821">
        <v>2.8</v>
      </c>
      <c r="N821" t="s">
        <v>560</v>
      </c>
      <c r="O821" t="s">
        <v>14443</v>
      </c>
      <c r="P821" t="s">
        <v>14444</v>
      </c>
      <c r="Q821" t="s">
        <v>1881</v>
      </c>
      <c r="R821" t="s">
        <v>560</v>
      </c>
      <c r="S821" t="s">
        <v>2516</v>
      </c>
      <c r="T821" t="s">
        <v>2516</v>
      </c>
      <c r="U821" t="s">
        <v>1881</v>
      </c>
      <c r="V821" t="s">
        <v>1035</v>
      </c>
      <c r="W821" t="s">
        <v>2516</v>
      </c>
      <c r="X821" t="s">
        <v>2516</v>
      </c>
      <c r="Y821" t="s">
        <v>2516</v>
      </c>
      <c r="Z821" t="s">
        <v>2516</v>
      </c>
      <c r="AA821" t="s">
        <v>2516</v>
      </c>
    </row>
    <row r="822" spans="1:27" x14ac:dyDescent="0.45">
      <c r="A822" t="s">
        <v>14445</v>
      </c>
      <c r="B822" t="s">
        <v>14446</v>
      </c>
      <c r="C822" t="s">
        <v>4255</v>
      </c>
      <c r="D822" t="s">
        <v>4487</v>
      </c>
      <c r="E822" t="s">
        <v>4494</v>
      </c>
      <c r="F822" s="2">
        <v>45145.401388888888</v>
      </c>
      <c r="G822" t="s">
        <v>14447</v>
      </c>
      <c r="H822" t="s">
        <v>2516</v>
      </c>
      <c r="I822" t="s">
        <v>560</v>
      </c>
      <c r="J822" t="s">
        <v>14448</v>
      </c>
      <c r="K822" t="s">
        <v>14449</v>
      </c>
      <c r="L822">
        <v>25</v>
      </c>
      <c r="M822">
        <v>2.8</v>
      </c>
      <c r="N822" t="s">
        <v>560</v>
      </c>
      <c r="O822" t="s">
        <v>14450</v>
      </c>
      <c r="P822" t="s">
        <v>14451</v>
      </c>
      <c r="Q822" t="s">
        <v>1881</v>
      </c>
      <c r="R822" t="s">
        <v>560</v>
      </c>
      <c r="S822" t="s">
        <v>14452</v>
      </c>
      <c r="T822" t="s">
        <v>14453</v>
      </c>
      <c r="U822" t="s">
        <v>1881</v>
      </c>
      <c r="V822" t="s">
        <v>751</v>
      </c>
      <c r="W822" t="s">
        <v>2516</v>
      </c>
      <c r="X822" t="s">
        <v>2516</v>
      </c>
      <c r="Y822" t="s">
        <v>2516</v>
      </c>
      <c r="Z822" t="s">
        <v>2516</v>
      </c>
      <c r="AA822" t="s">
        <v>2516</v>
      </c>
    </row>
    <row r="823" spans="1:27" x14ac:dyDescent="0.45">
      <c r="A823" t="s">
        <v>14454</v>
      </c>
      <c r="B823" t="s">
        <v>14455</v>
      </c>
      <c r="C823" t="s">
        <v>4255</v>
      </c>
      <c r="D823" t="s">
        <v>4487</v>
      </c>
      <c r="E823" t="s">
        <v>4515</v>
      </c>
      <c r="F823" s="2">
        <v>45222.399305555555</v>
      </c>
      <c r="G823" t="s">
        <v>14456</v>
      </c>
      <c r="H823" t="s">
        <v>2516</v>
      </c>
      <c r="I823" t="s">
        <v>560</v>
      </c>
      <c r="J823" t="s">
        <v>14457</v>
      </c>
      <c r="K823" t="s">
        <v>14458</v>
      </c>
      <c r="L823">
        <v>25</v>
      </c>
      <c r="M823">
        <v>2.8</v>
      </c>
      <c r="N823" t="s">
        <v>560</v>
      </c>
      <c r="O823" t="s">
        <v>14459</v>
      </c>
      <c r="P823" t="s">
        <v>14460</v>
      </c>
      <c r="Q823" t="s">
        <v>1881</v>
      </c>
      <c r="R823" t="s">
        <v>560</v>
      </c>
      <c r="S823" t="s">
        <v>2516</v>
      </c>
      <c r="T823" t="s">
        <v>2516</v>
      </c>
      <c r="U823" t="s">
        <v>1881</v>
      </c>
      <c r="V823" t="s">
        <v>1035</v>
      </c>
      <c r="W823" t="s">
        <v>2516</v>
      </c>
      <c r="X823" t="s">
        <v>2516</v>
      </c>
      <c r="Y823" t="s">
        <v>2516</v>
      </c>
      <c r="Z823" t="s">
        <v>2516</v>
      </c>
      <c r="AA823" t="s">
        <v>2516</v>
      </c>
    </row>
    <row r="824" spans="1:27" x14ac:dyDescent="0.45">
      <c r="A824" t="s">
        <v>14461</v>
      </c>
      <c r="B824" t="s">
        <v>14462</v>
      </c>
      <c r="C824" t="s">
        <v>4255</v>
      </c>
      <c r="D824" t="s">
        <v>4487</v>
      </c>
      <c r="E824" t="s">
        <v>4515</v>
      </c>
      <c r="F824" s="2">
        <v>45236.395833333336</v>
      </c>
      <c r="G824" t="s">
        <v>14463</v>
      </c>
      <c r="H824" t="s">
        <v>2516</v>
      </c>
      <c r="I824" t="s">
        <v>560</v>
      </c>
      <c r="J824" t="s">
        <v>14464</v>
      </c>
      <c r="K824" t="s">
        <v>14465</v>
      </c>
      <c r="L824">
        <v>25</v>
      </c>
      <c r="M824">
        <v>2.8</v>
      </c>
      <c r="N824" t="s">
        <v>560</v>
      </c>
      <c r="O824" t="s">
        <v>14466</v>
      </c>
      <c r="P824" t="s">
        <v>14467</v>
      </c>
      <c r="Q824" t="s">
        <v>1881</v>
      </c>
      <c r="R824" t="s">
        <v>560</v>
      </c>
      <c r="S824" t="s">
        <v>2516</v>
      </c>
      <c r="T824" t="s">
        <v>2516</v>
      </c>
      <c r="U824" t="s">
        <v>1881</v>
      </c>
      <c r="V824" t="s">
        <v>1035</v>
      </c>
      <c r="W824" t="s">
        <v>2516</v>
      </c>
      <c r="X824" t="s">
        <v>2516</v>
      </c>
      <c r="Y824" t="s">
        <v>2516</v>
      </c>
      <c r="Z824" t="s">
        <v>2516</v>
      </c>
      <c r="AA824" t="s">
        <v>2516</v>
      </c>
    </row>
    <row r="825" spans="1:27" x14ac:dyDescent="0.45">
      <c r="A825" t="s">
        <v>14468</v>
      </c>
      <c r="B825" t="s">
        <v>14469</v>
      </c>
      <c r="C825" t="s">
        <v>4255</v>
      </c>
      <c r="D825" t="s">
        <v>4487</v>
      </c>
      <c r="E825" t="s">
        <v>4515</v>
      </c>
      <c r="F825" s="2">
        <v>45328.338194444441</v>
      </c>
      <c r="G825" t="s">
        <v>14470</v>
      </c>
      <c r="H825" t="s">
        <v>2516</v>
      </c>
      <c r="I825" t="s">
        <v>560</v>
      </c>
      <c r="J825" t="s">
        <v>14471</v>
      </c>
      <c r="K825" t="s">
        <v>14472</v>
      </c>
      <c r="L825">
        <v>25</v>
      </c>
      <c r="M825">
        <v>2.8</v>
      </c>
      <c r="N825" t="s">
        <v>560</v>
      </c>
      <c r="O825" t="s">
        <v>14473</v>
      </c>
      <c r="P825" t="s">
        <v>14474</v>
      </c>
      <c r="Q825" t="s">
        <v>1881</v>
      </c>
      <c r="R825" t="s">
        <v>560</v>
      </c>
      <c r="S825" t="s">
        <v>2516</v>
      </c>
      <c r="T825" t="s">
        <v>2516</v>
      </c>
      <c r="U825" t="s">
        <v>1881</v>
      </c>
      <c r="V825" t="s">
        <v>1035</v>
      </c>
      <c r="W825" t="s">
        <v>2516</v>
      </c>
      <c r="X825" t="s">
        <v>2516</v>
      </c>
      <c r="Y825" t="s">
        <v>2516</v>
      </c>
      <c r="Z825" t="s">
        <v>2516</v>
      </c>
      <c r="AA825" t="s">
        <v>2516</v>
      </c>
    </row>
    <row r="826" spans="1:27" x14ac:dyDescent="0.45">
      <c r="A826" t="s">
        <v>14475</v>
      </c>
      <c r="B826" t="s">
        <v>14476</v>
      </c>
      <c r="C826" t="s">
        <v>4659</v>
      </c>
      <c r="D826" t="s">
        <v>4660</v>
      </c>
      <c r="E826" t="s">
        <v>4661</v>
      </c>
      <c r="F826" s="2">
        <v>42134.328472222223</v>
      </c>
      <c r="G826" t="s">
        <v>14477</v>
      </c>
      <c r="H826" t="s">
        <v>2516</v>
      </c>
      <c r="I826" t="s">
        <v>2516</v>
      </c>
      <c r="J826" t="s">
        <v>14478</v>
      </c>
      <c r="K826" t="s">
        <v>2516</v>
      </c>
      <c r="M826">
        <v>0.9</v>
      </c>
      <c r="N826" t="s">
        <v>2516</v>
      </c>
      <c r="O826" t="s">
        <v>14478</v>
      </c>
      <c r="P826" t="s">
        <v>2516</v>
      </c>
      <c r="Q826" t="s">
        <v>2516</v>
      </c>
      <c r="R826" t="s">
        <v>2516</v>
      </c>
      <c r="S826" t="s">
        <v>14478</v>
      </c>
      <c r="T826" t="s">
        <v>2516</v>
      </c>
      <c r="U826" t="s">
        <v>2516</v>
      </c>
      <c r="V826" t="s">
        <v>2516</v>
      </c>
      <c r="W826" t="s">
        <v>2516</v>
      </c>
      <c r="X826" t="s">
        <v>2516</v>
      </c>
      <c r="Y826" t="s">
        <v>2516</v>
      </c>
      <c r="Z826" t="s">
        <v>2516</v>
      </c>
      <c r="AA826" t="s">
        <v>2516</v>
      </c>
    </row>
    <row r="827" spans="1:27" x14ac:dyDescent="0.45">
      <c r="A827" t="s">
        <v>14479</v>
      </c>
      <c r="B827" t="s">
        <v>14480</v>
      </c>
      <c r="C827" t="s">
        <v>4659</v>
      </c>
      <c r="D827" t="s">
        <v>4660</v>
      </c>
      <c r="E827" t="s">
        <v>4661</v>
      </c>
      <c r="F827" s="2">
        <v>42305.309027777781</v>
      </c>
      <c r="G827" t="s">
        <v>14481</v>
      </c>
      <c r="H827" t="s">
        <v>2516</v>
      </c>
      <c r="I827" t="s">
        <v>2516</v>
      </c>
      <c r="J827" t="s">
        <v>2516</v>
      </c>
      <c r="K827" t="s">
        <v>2516</v>
      </c>
      <c r="N827" t="s">
        <v>2516</v>
      </c>
      <c r="O827" t="s">
        <v>2516</v>
      </c>
      <c r="P827" t="s">
        <v>2516</v>
      </c>
      <c r="Q827" t="s">
        <v>2516</v>
      </c>
      <c r="R827" t="s">
        <v>560</v>
      </c>
      <c r="S827" t="s">
        <v>14482</v>
      </c>
      <c r="T827" t="s">
        <v>2516</v>
      </c>
      <c r="U827" t="s">
        <v>2516</v>
      </c>
      <c r="V827" t="s">
        <v>2516</v>
      </c>
      <c r="W827" t="s">
        <v>2516</v>
      </c>
      <c r="X827" t="s">
        <v>2516</v>
      </c>
      <c r="Y827" t="s">
        <v>2516</v>
      </c>
      <c r="Z827" t="s">
        <v>2516</v>
      </c>
      <c r="AA827" t="s">
        <v>2516</v>
      </c>
    </row>
    <row r="828" spans="1:27" x14ac:dyDescent="0.45">
      <c r="A828" t="s">
        <v>14483</v>
      </c>
      <c r="B828" t="s">
        <v>14484</v>
      </c>
      <c r="C828" t="s">
        <v>4659</v>
      </c>
      <c r="D828" t="s">
        <v>4660</v>
      </c>
      <c r="E828" t="s">
        <v>4661</v>
      </c>
      <c r="F828" s="2">
        <v>42310.378472222219</v>
      </c>
      <c r="G828" t="s">
        <v>14485</v>
      </c>
      <c r="H828" t="s">
        <v>2516</v>
      </c>
      <c r="I828" t="s">
        <v>2516</v>
      </c>
      <c r="J828" t="s">
        <v>2516</v>
      </c>
      <c r="K828" t="s">
        <v>2516</v>
      </c>
      <c r="N828" t="s">
        <v>2516</v>
      </c>
      <c r="O828" t="s">
        <v>2516</v>
      </c>
      <c r="P828" t="s">
        <v>2516</v>
      </c>
      <c r="Q828" t="s">
        <v>2516</v>
      </c>
      <c r="R828" t="s">
        <v>560</v>
      </c>
      <c r="S828" t="s">
        <v>14486</v>
      </c>
      <c r="T828" t="s">
        <v>2516</v>
      </c>
      <c r="U828" t="s">
        <v>2516</v>
      </c>
      <c r="V828" t="s">
        <v>2516</v>
      </c>
      <c r="W828" t="s">
        <v>2516</v>
      </c>
      <c r="X828" t="s">
        <v>2516</v>
      </c>
      <c r="Y828" t="s">
        <v>2516</v>
      </c>
      <c r="Z828" t="s">
        <v>2516</v>
      </c>
      <c r="AA828" t="s">
        <v>2516</v>
      </c>
    </row>
    <row r="829" spans="1:27" x14ac:dyDescent="0.45">
      <c r="A829" t="s">
        <v>14487</v>
      </c>
      <c r="B829" t="s">
        <v>14488</v>
      </c>
      <c r="C829" t="s">
        <v>4659</v>
      </c>
      <c r="D829" t="s">
        <v>4660</v>
      </c>
      <c r="E829" t="s">
        <v>4661</v>
      </c>
      <c r="F829" s="2">
        <v>42340.308333333334</v>
      </c>
      <c r="G829" t="s">
        <v>14489</v>
      </c>
      <c r="H829" t="s">
        <v>2516</v>
      </c>
      <c r="I829" t="s">
        <v>2516</v>
      </c>
      <c r="J829" t="s">
        <v>2516</v>
      </c>
      <c r="K829" t="s">
        <v>2516</v>
      </c>
      <c r="N829" t="s">
        <v>2516</v>
      </c>
      <c r="O829" t="s">
        <v>2516</v>
      </c>
      <c r="P829" t="s">
        <v>2516</v>
      </c>
      <c r="Q829" t="s">
        <v>2516</v>
      </c>
      <c r="R829" t="s">
        <v>560</v>
      </c>
      <c r="S829" t="s">
        <v>14490</v>
      </c>
      <c r="T829" t="s">
        <v>2516</v>
      </c>
      <c r="U829" t="s">
        <v>2516</v>
      </c>
      <c r="V829" t="s">
        <v>2516</v>
      </c>
      <c r="W829" t="s">
        <v>2516</v>
      </c>
      <c r="X829" t="s">
        <v>2516</v>
      </c>
      <c r="Y829" t="s">
        <v>2516</v>
      </c>
      <c r="Z829" t="s">
        <v>2516</v>
      </c>
      <c r="AA829" t="s">
        <v>2516</v>
      </c>
    </row>
    <row r="830" spans="1:27" x14ac:dyDescent="0.45">
      <c r="A830" t="s">
        <v>14491</v>
      </c>
      <c r="B830" t="s">
        <v>14492</v>
      </c>
      <c r="C830" t="s">
        <v>4659</v>
      </c>
      <c r="D830" t="s">
        <v>4660</v>
      </c>
      <c r="E830" t="s">
        <v>4661</v>
      </c>
      <c r="F830" s="2">
        <v>42401.331250000003</v>
      </c>
      <c r="G830" t="s">
        <v>14493</v>
      </c>
      <c r="H830" t="s">
        <v>2516</v>
      </c>
      <c r="I830" t="s">
        <v>2516</v>
      </c>
      <c r="J830" t="s">
        <v>14494</v>
      </c>
      <c r="K830" t="s">
        <v>2516</v>
      </c>
      <c r="M830">
        <v>0.9</v>
      </c>
      <c r="N830" t="s">
        <v>2516</v>
      </c>
      <c r="O830" t="s">
        <v>14495</v>
      </c>
      <c r="P830" t="s">
        <v>2516</v>
      </c>
      <c r="Q830" t="s">
        <v>2516</v>
      </c>
      <c r="R830" t="s">
        <v>2516</v>
      </c>
      <c r="S830" t="s">
        <v>14494</v>
      </c>
      <c r="T830" t="s">
        <v>2516</v>
      </c>
      <c r="U830" t="s">
        <v>2516</v>
      </c>
      <c r="V830" t="s">
        <v>2516</v>
      </c>
      <c r="W830" t="s">
        <v>2516</v>
      </c>
      <c r="X830" t="s">
        <v>2516</v>
      </c>
      <c r="Y830" t="s">
        <v>2516</v>
      </c>
      <c r="Z830" t="s">
        <v>2516</v>
      </c>
      <c r="AA830" t="s">
        <v>2516</v>
      </c>
    </row>
    <row r="831" spans="1:27" x14ac:dyDescent="0.45">
      <c r="A831" t="s">
        <v>14496</v>
      </c>
      <c r="B831" t="s">
        <v>14497</v>
      </c>
      <c r="C831" t="s">
        <v>4659</v>
      </c>
      <c r="D831" t="s">
        <v>4660</v>
      </c>
      <c r="E831" t="s">
        <v>4661</v>
      </c>
      <c r="F831" s="2">
        <v>42430.307638888888</v>
      </c>
      <c r="G831" t="s">
        <v>14498</v>
      </c>
      <c r="H831" t="s">
        <v>2516</v>
      </c>
      <c r="I831" t="s">
        <v>2516</v>
      </c>
      <c r="J831" t="s">
        <v>14499</v>
      </c>
      <c r="K831" t="s">
        <v>2516</v>
      </c>
      <c r="M831">
        <v>0.9</v>
      </c>
      <c r="N831" t="s">
        <v>2516</v>
      </c>
      <c r="O831" t="s">
        <v>14499</v>
      </c>
      <c r="P831" t="s">
        <v>2516</v>
      </c>
      <c r="Q831" t="s">
        <v>2516</v>
      </c>
      <c r="R831" t="s">
        <v>2516</v>
      </c>
      <c r="S831" t="s">
        <v>14499</v>
      </c>
      <c r="T831" t="s">
        <v>2516</v>
      </c>
      <c r="U831" t="s">
        <v>2516</v>
      </c>
      <c r="V831" t="s">
        <v>2516</v>
      </c>
      <c r="W831" t="s">
        <v>2516</v>
      </c>
      <c r="X831" t="s">
        <v>2516</v>
      </c>
      <c r="Y831" t="s">
        <v>2516</v>
      </c>
      <c r="Z831" t="s">
        <v>2516</v>
      </c>
      <c r="AA831" t="s">
        <v>2516</v>
      </c>
    </row>
    <row r="832" spans="1:27" x14ac:dyDescent="0.45">
      <c r="A832" t="s">
        <v>14500</v>
      </c>
      <c r="B832" t="s">
        <v>14501</v>
      </c>
      <c r="C832" t="s">
        <v>4659</v>
      </c>
      <c r="D832" t="s">
        <v>4660</v>
      </c>
      <c r="E832" t="s">
        <v>4661</v>
      </c>
      <c r="F832" s="2">
        <v>42465.290277777778</v>
      </c>
      <c r="G832" t="s">
        <v>14502</v>
      </c>
      <c r="H832" t="s">
        <v>2516</v>
      </c>
      <c r="I832" t="s">
        <v>560</v>
      </c>
      <c r="J832" t="s">
        <v>14503</v>
      </c>
      <c r="K832" t="s">
        <v>2516</v>
      </c>
      <c r="N832" t="s">
        <v>560</v>
      </c>
      <c r="O832" t="s">
        <v>14504</v>
      </c>
      <c r="P832" t="s">
        <v>2516</v>
      </c>
      <c r="Q832" t="s">
        <v>2516</v>
      </c>
      <c r="R832" t="s">
        <v>560</v>
      </c>
      <c r="S832" t="s">
        <v>14505</v>
      </c>
      <c r="T832" t="s">
        <v>2516</v>
      </c>
      <c r="U832" t="s">
        <v>2516</v>
      </c>
      <c r="V832" t="s">
        <v>2516</v>
      </c>
      <c r="W832" t="s">
        <v>2516</v>
      </c>
      <c r="X832" t="s">
        <v>2516</v>
      </c>
      <c r="Y832" t="s">
        <v>2516</v>
      </c>
      <c r="Z832" t="s">
        <v>2516</v>
      </c>
      <c r="AA832" t="s">
        <v>2516</v>
      </c>
    </row>
    <row r="833" spans="1:27" x14ac:dyDescent="0.45">
      <c r="A833" t="s">
        <v>14506</v>
      </c>
      <c r="B833" t="s">
        <v>14507</v>
      </c>
      <c r="C833" t="s">
        <v>4659</v>
      </c>
      <c r="D833" t="s">
        <v>4660</v>
      </c>
      <c r="E833" t="s">
        <v>4661</v>
      </c>
      <c r="F833" s="2">
        <v>42500.328472222223</v>
      </c>
      <c r="G833" t="s">
        <v>14508</v>
      </c>
      <c r="H833" t="s">
        <v>2516</v>
      </c>
      <c r="I833" t="s">
        <v>2516</v>
      </c>
      <c r="J833" t="s">
        <v>2516</v>
      </c>
      <c r="K833" t="s">
        <v>2516</v>
      </c>
      <c r="N833" t="s">
        <v>2516</v>
      </c>
      <c r="O833" t="s">
        <v>14509</v>
      </c>
      <c r="P833" t="s">
        <v>2516</v>
      </c>
      <c r="Q833" t="s">
        <v>2516</v>
      </c>
      <c r="R833" t="s">
        <v>2516</v>
      </c>
      <c r="S833" t="s">
        <v>14510</v>
      </c>
      <c r="T833" t="s">
        <v>2516</v>
      </c>
      <c r="U833" t="s">
        <v>2516</v>
      </c>
      <c r="V833" t="s">
        <v>2516</v>
      </c>
      <c r="W833" t="s">
        <v>2516</v>
      </c>
      <c r="X833" t="s">
        <v>2516</v>
      </c>
      <c r="Y833" t="s">
        <v>2516</v>
      </c>
      <c r="Z833" t="s">
        <v>2516</v>
      </c>
      <c r="AA833" t="s">
        <v>2516</v>
      </c>
    </row>
    <row r="834" spans="1:27" x14ac:dyDescent="0.45">
      <c r="A834" t="s">
        <v>14506</v>
      </c>
      <c r="B834" t="s">
        <v>14511</v>
      </c>
      <c r="C834" t="s">
        <v>4659</v>
      </c>
      <c r="D834" t="s">
        <v>4660</v>
      </c>
      <c r="E834" t="s">
        <v>4661</v>
      </c>
      <c r="F834" s="2">
        <v>42521.348611111112</v>
      </c>
      <c r="G834" t="s">
        <v>14512</v>
      </c>
      <c r="H834" t="s">
        <v>2516</v>
      </c>
      <c r="I834" t="s">
        <v>2516</v>
      </c>
      <c r="J834" t="s">
        <v>14513</v>
      </c>
      <c r="K834" t="s">
        <v>2516</v>
      </c>
      <c r="M834">
        <v>0.9</v>
      </c>
      <c r="N834" t="s">
        <v>2516</v>
      </c>
      <c r="O834" t="s">
        <v>14514</v>
      </c>
      <c r="P834" t="s">
        <v>2516</v>
      </c>
      <c r="Q834" t="s">
        <v>2516</v>
      </c>
      <c r="R834" t="s">
        <v>2516</v>
      </c>
      <c r="S834" t="s">
        <v>14513</v>
      </c>
      <c r="T834" t="s">
        <v>2516</v>
      </c>
      <c r="U834" t="s">
        <v>2516</v>
      </c>
      <c r="V834" t="s">
        <v>2516</v>
      </c>
      <c r="W834" t="s">
        <v>2516</v>
      </c>
      <c r="X834" t="s">
        <v>2516</v>
      </c>
      <c r="Y834" t="s">
        <v>2516</v>
      </c>
      <c r="Z834" t="s">
        <v>2516</v>
      </c>
      <c r="AA834" t="s">
        <v>2516</v>
      </c>
    </row>
    <row r="835" spans="1:27" x14ac:dyDescent="0.45">
      <c r="A835" t="s">
        <v>14515</v>
      </c>
      <c r="B835" t="s">
        <v>14516</v>
      </c>
      <c r="C835" t="s">
        <v>4659</v>
      </c>
      <c r="D835" t="s">
        <v>4660</v>
      </c>
      <c r="E835" t="s">
        <v>4661</v>
      </c>
      <c r="F835" s="2">
        <v>42556.331250000003</v>
      </c>
      <c r="G835" t="s">
        <v>14517</v>
      </c>
      <c r="H835" t="s">
        <v>2516</v>
      </c>
      <c r="I835" t="s">
        <v>2516</v>
      </c>
      <c r="J835" t="s">
        <v>2516</v>
      </c>
      <c r="K835" t="s">
        <v>2516</v>
      </c>
      <c r="N835" t="s">
        <v>560</v>
      </c>
      <c r="O835" t="s">
        <v>14518</v>
      </c>
      <c r="P835" t="s">
        <v>2516</v>
      </c>
      <c r="Q835" t="s">
        <v>2516</v>
      </c>
      <c r="R835" t="s">
        <v>560</v>
      </c>
      <c r="S835" t="s">
        <v>14519</v>
      </c>
      <c r="T835" t="s">
        <v>2516</v>
      </c>
      <c r="U835" t="s">
        <v>2516</v>
      </c>
      <c r="V835" t="s">
        <v>2516</v>
      </c>
      <c r="W835" t="s">
        <v>2516</v>
      </c>
      <c r="X835" t="s">
        <v>2516</v>
      </c>
      <c r="Y835" t="s">
        <v>2516</v>
      </c>
      <c r="Z835" t="s">
        <v>2516</v>
      </c>
      <c r="AA835" t="s">
        <v>2516</v>
      </c>
    </row>
    <row r="836" spans="1:27" x14ac:dyDescent="0.45">
      <c r="A836" t="s">
        <v>14520</v>
      </c>
      <c r="B836" t="s">
        <v>14521</v>
      </c>
      <c r="C836" t="s">
        <v>4659</v>
      </c>
      <c r="D836" t="s">
        <v>4660</v>
      </c>
      <c r="E836" t="s">
        <v>4661</v>
      </c>
      <c r="F836" s="2">
        <v>42591.363888888889</v>
      </c>
      <c r="G836" t="s">
        <v>14522</v>
      </c>
      <c r="H836" t="s">
        <v>2516</v>
      </c>
      <c r="I836" t="s">
        <v>2516</v>
      </c>
      <c r="J836" t="s">
        <v>2516</v>
      </c>
      <c r="K836" t="s">
        <v>2516</v>
      </c>
      <c r="N836" t="s">
        <v>560</v>
      </c>
      <c r="O836" t="s">
        <v>14523</v>
      </c>
      <c r="P836" t="s">
        <v>2516</v>
      </c>
      <c r="Q836" t="s">
        <v>2516</v>
      </c>
      <c r="R836" t="s">
        <v>560</v>
      </c>
      <c r="S836" t="s">
        <v>14524</v>
      </c>
      <c r="T836" t="s">
        <v>2516</v>
      </c>
      <c r="U836" t="s">
        <v>2516</v>
      </c>
      <c r="V836" t="s">
        <v>2516</v>
      </c>
      <c r="W836" t="s">
        <v>2516</v>
      </c>
      <c r="X836" t="s">
        <v>2516</v>
      </c>
      <c r="Y836" t="s">
        <v>2516</v>
      </c>
      <c r="Z836" t="s">
        <v>2516</v>
      </c>
      <c r="AA836" t="s">
        <v>2516</v>
      </c>
    </row>
    <row r="837" spans="1:27" x14ac:dyDescent="0.45">
      <c r="A837" t="s">
        <v>14525</v>
      </c>
      <c r="B837" t="s">
        <v>14526</v>
      </c>
      <c r="C837" t="s">
        <v>4659</v>
      </c>
      <c r="D837" t="s">
        <v>4660</v>
      </c>
      <c r="E837" t="s">
        <v>4661</v>
      </c>
      <c r="F837" s="2">
        <v>42619.288194444445</v>
      </c>
      <c r="G837" t="s">
        <v>14527</v>
      </c>
      <c r="H837" t="s">
        <v>2516</v>
      </c>
      <c r="I837" t="s">
        <v>2516</v>
      </c>
      <c r="J837" t="s">
        <v>2516</v>
      </c>
      <c r="K837" t="s">
        <v>2516</v>
      </c>
      <c r="N837" t="s">
        <v>560</v>
      </c>
      <c r="O837" t="s">
        <v>14528</v>
      </c>
      <c r="P837" t="s">
        <v>2516</v>
      </c>
      <c r="Q837" t="s">
        <v>2516</v>
      </c>
      <c r="R837" t="s">
        <v>560</v>
      </c>
      <c r="S837" t="s">
        <v>14529</v>
      </c>
      <c r="T837" t="s">
        <v>2516</v>
      </c>
      <c r="U837" t="s">
        <v>2516</v>
      </c>
      <c r="V837" t="s">
        <v>2516</v>
      </c>
      <c r="W837" t="s">
        <v>2516</v>
      </c>
      <c r="X837" t="s">
        <v>2516</v>
      </c>
      <c r="Y837" t="s">
        <v>2516</v>
      </c>
      <c r="Z837" t="s">
        <v>2516</v>
      </c>
      <c r="AA837" t="s">
        <v>2516</v>
      </c>
    </row>
    <row r="838" spans="1:27" x14ac:dyDescent="0.45">
      <c r="A838" t="s">
        <v>14530</v>
      </c>
      <c r="B838" t="s">
        <v>14531</v>
      </c>
      <c r="C838" t="s">
        <v>4659</v>
      </c>
      <c r="D838" t="s">
        <v>4660</v>
      </c>
      <c r="E838" t="s">
        <v>4661</v>
      </c>
      <c r="F838" s="2">
        <v>42647.272222222222</v>
      </c>
      <c r="G838" t="s">
        <v>14532</v>
      </c>
      <c r="H838" t="s">
        <v>2516</v>
      </c>
      <c r="I838" t="s">
        <v>2516</v>
      </c>
      <c r="J838" t="s">
        <v>2516</v>
      </c>
      <c r="K838" t="s">
        <v>2516</v>
      </c>
      <c r="N838" t="s">
        <v>2516</v>
      </c>
      <c r="O838" t="s">
        <v>14533</v>
      </c>
      <c r="P838" t="s">
        <v>2516</v>
      </c>
      <c r="Q838" t="s">
        <v>2516</v>
      </c>
      <c r="R838" t="s">
        <v>2516</v>
      </c>
      <c r="S838" t="s">
        <v>14534</v>
      </c>
      <c r="T838" t="s">
        <v>2516</v>
      </c>
      <c r="U838" t="s">
        <v>2516</v>
      </c>
      <c r="V838" t="s">
        <v>2516</v>
      </c>
      <c r="W838" t="s">
        <v>2516</v>
      </c>
      <c r="X838" t="s">
        <v>2516</v>
      </c>
      <c r="Y838" t="s">
        <v>2516</v>
      </c>
      <c r="Z838" t="s">
        <v>2516</v>
      </c>
      <c r="AA838" t="s">
        <v>2516</v>
      </c>
    </row>
    <row r="839" spans="1:27" x14ac:dyDescent="0.45">
      <c r="A839" t="s">
        <v>14535</v>
      </c>
      <c r="B839" t="s">
        <v>14536</v>
      </c>
      <c r="C839" t="s">
        <v>4659</v>
      </c>
      <c r="D839" t="s">
        <v>4660</v>
      </c>
      <c r="E839" t="s">
        <v>4661</v>
      </c>
      <c r="F839" s="2">
        <v>42675.373611111114</v>
      </c>
      <c r="G839" t="s">
        <v>14537</v>
      </c>
      <c r="H839" t="s">
        <v>2516</v>
      </c>
      <c r="I839" t="s">
        <v>2516</v>
      </c>
      <c r="J839" t="s">
        <v>2516</v>
      </c>
      <c r="K839" t="s">
        <v>2516</v>
      </c>
      <c r="N839" t="s">
        <v>560</v>
      </c>
      <c r="O839" t="s">
        <v>14538</v>
      </c>
      <c r="P839" t="s">
        <v>2516</v>
      </c>
      <c r="Q839" t="s">
        <v>2516</v>
      </c>
      <c r="R839" t="s">
        <v>560</v>
      </c>
      <c r="S839" t="s">
        <v>14539</v>
      </c>
      <c r="T839" t="s">
        <v>2516</v>
      </c>
      <c r="U839" t="s">
        <v>2516</v>
      </c>
      <c r="V839" t="s">
        <v>2516</v>
      </c>
      <c r="W839" t="s">
        <v>2516</v>
      </c>
      <c r="X839" t="s">
        <v>2516</v>
      </c>
      <c r="Y839" t="s">
        <v>2516</v>
      </c>
      <c r="Z839" t="s">
        <v>2516</v>
      </c>
      <c r="AA839" t="s">
        <v>2516</v>
      </c>
    </row>
    <row r="840" spans="1:27" x14ac:dyDescent="0.45">
      <c r="A840" t="s">
        <v>14540</v>
      </c>
      <c r="B840" t="s">
        <v>14541</v>
      </c>
      <c r="C840" t="s">
        <v>4659</v>
      </c>
      <c r="D840" t="s">
        <v>4660</v>
      </c>
      <c r="E840" t="s">
        <v>4661</v>
      </c>
      <c r="F840" s="2">
        <v>42710.40625</v>
      </c>
      <c r="G840" t="s">
        <v>14542</v>
      </c>
      <c r="H840" t="s">
        <v>2516</v>
      </c>
      <c r="I840" t="s">
        <v>2516</v>
      </c>
      <c r="J840" t="s">
        <v>14543</v>
      </c>
      <c r="K840" t="s">
        <v>2516</v>
      </c>
      <c r="M840">
        <v>0.9</v>
      </c>
      <c r="N840" t="s">
        <v>2516</v>
      </c>
      <c r="O840" t="s">
        <v>14543</v>
      </c>
      <c r="P840" t="s">
        <v>2516</v>
      </c>
      <c r="Q840" t="s">
        <v>2516</v>
      </c>
      <c r="R840" t="s">
        <v>2516</v>
      </c>
      <c r="S840" t="s">
        <v>14543</v>
      </c>
      <c r="T840" t="s">
        <v>2516</v>
      </c>
      <c r="U840" t="s">
        <v>2516</v>
      </c>
      <c r="V840" t="s">
        <v>2516</v>
      </c>
      <c r="W840" t="s">
        <v>2516</v>
      </c>
      <c r="X840" t="s">
        <v>2516</v>
      </c>
      <c r="Y840" t="s">
        <v>2516</v>
      </c>
      <c r="Z840" t="s">
        <v>2516</v>
      </c>
      <c r="AA840" t="s">
        <v>2516</v>
      </c>
    </row>
    <row r="841" spans="1:27" x14ac:dyDescent="0.45">
      <c r="A841" t="s">
        <v>14544</v>
      </c>
      <c r="B841" t="s">
        <v>14545</v>
      </c>
      <c r="C841" t="s">
        <v>4659</v>
      </c>
      <c r="D841" t="s">
        <v>4660</v>
      </c>
      <c r="E841" t="s">
        <v>4661</v>
      </c>
      <c r="F841" s="2">
        <v>42738.385416666664</v>
      </c>
      <c r="G841" t="s">
        <v>14546</v>
      </c>
      <c r="H841" t="s">
        <v>2516</v>
      </c>
      <c r="I841" t="s">
        <v>2516</v>
      </c>
      <c r="J841" t="s">
        <v>14547</v>
      </c>
      <c r="K841" t="s">
        <v>2516</v>
      </c>
      <c r="M841">
        <v>0.9</v>
      </c>
      <c r="N841" t="s">
        <v>2516</v>
      </c>
      <c r="O841" t="s">
        <v>14548</v>
      </c>
      <c r="P841" t="s">
        <v>2516</v>
      </c>
      <c r="Q841" t="s">
        <v>2516</v>
      </c>
      <c r="R841" t="s">
        <v>2516</v>
      </c>
      <c r="S841" t="s">
        <v>14547</v>
      </c>
      <c r="T841" t="s">
        <v>2516</v>
      </c>
      <c r="U841" t="s">
        <v>2516</v>
      </c>
      <c r="V841" t="s">
        <v>2516</v>
      </c>
      <c r="W841" t="s">
        <v>2516</v>
      </c>
      <c r="X841" t="s">
        <v>2516</v>
      </c>
      <c r="Y841" t="s">
        <v>2516</v>
      </c>
      <c r="Z841" t="s">
        <v>2516</v>
      </c>
      <c r="AA841" t="s">
        <v>2516</v>
      </c>
    </row>
    <row r="842" spans="1:27" x14ac:dyDescent="0.45">
      <c r="A842" t="s">
        <v>14549</v>
      </c>
      <c r="B842" t="s">
        <v>14550</v>
      </c>
      <c r="C842" t="s">
        <v>4659</v>
      </c>
      <c r="D842" t="s">
        <v>4660</v>
      </c>
      <c r="E842" t="s">
        <v>4661</v>
      </c>
      <c r="F842" s="2">
        <v>42773.388888888891</v>
      </c>
      <c r="G842" t="s">
        <v>14551</v>
      </c>
      <c r="H842" t="s">
        <v>2516</v>
      </c>
      <c r="I842" t="s">
        <v>2516</v>
      </c>
      <c r="J842" t="s">
        <v>2516</v>
      </c>
      <c r="K842" t="s">
        <v>2516</v>
      </c>
      <c r="N842" t="s">
        <v>560</v>
      </c>
      <c r="O842" t="s">
        <v>14552</v>
      </c>
      <c r="P842" t="s">
        <v>2516</v>
      </c>
      <c r="Q842" t="s">
        <v>2516</v>
      </c>
      <c r="R842" t="s">
        <v>560</v>
      </c>
      <c r="S842" t="s">
        <v>14553</v>
      </c>
      <c r="T842" t="s">
        <v>2516</v>
      </c>
      <c r="U842" t="s">
        <v>2516</v>
      </c>
      <c r="V842" t="s">
        <v>2516</v>
      </c>
      <c r="W842" t="s">
        <v>2516</v>
      </c>
      <c r="X842" t="s">
        <v>2516</v>
      </c>
      <c r="Y842" t="s">
        <v>2516</v>
      </c>
      <c r="Z842" t="s">
        <v>2516</v>
      </c>
      <c r="AA842" t="s">
        <v>2516</v>
      </c>
    </row>
    <row r="843" spans="1:27" x14ac:dyDescent="0.45">
      <c r="A843" t="s">
        <v>14554</v>
      </c>
      <c r="B843" t="s">
        <v>14555</v>
      </c>
      <c r="C843" t="s">
        <v>4659</v>
      </c>
      <c r="D843" t="s">
        <v>4660</v>
      </c>
      <c r="E843" t="s">
        <v>4661</v>
      </c>
      <c r="F843" s="2">
        <v>42801.395833333336</v>
      </c>
      <c r="G843" t="s">
        <v>14556</v>
      </c>
      <c r="H843" t="s">
        <v>2516</v>
      </c>
      <c r="I843" t="s">
        <v>2516</v>
      </c>
      <c r="J843" t="s">
        <v>2516</v>
      </c>
      <c r="K843" t="s">
        <v>2516</v>
      </c>
      <c r="N843" t="s">
        <v>560</v>
      </c>
      <c r="O843" t="s">
        <v>14557</v>
      </c>
      <c r="P843" t="s">
        <v>2516</v>
      </c>
      <c r="Q843" t="s">
        <v>2516</v>
      </c>
      <c r="R843" t="s">
        <v>560</v>
      </c>
      <c r="S843" t="s">
        <v>14558</v>
      </c>
      <c r="T843" t="s">
        <v>2516</v>
      </c>
      <c r="U843" t="s">
        <v>2516</v>
      </c>
      <c r="V843" t="s">
        <v>2516</v>
      </c>
      <c r="W843" t="s">
        <v>2516</v>
      </c>
      <c r="X843" t="s">
        <v>2516</v>
      </c>
      <c r="Y843" t="s">
        <v>2516</v>
      </c>
      <c r="Z843" t="s">
        <v>2516</v>
      </c>
      <c r="AA843" t="s">
        <v>2516</v>
      </c>
    </row>
    <row r="844" spans="1:27" x14ac:dyDescent="0.45">
      <c r="A844" t="s">
        <v>14559</v>
      </c>
      <c r="B844" t="s">
        <v>14560</v>
      </c>
      <c r="C844" t="s">
        <v>4659</v>
      </c>
      <c r="D844" t="s">
        <v>4660</v>
      </c>
      <c r="E844" t="s">
        <v>4661</v>
      </c>
      <c r="F844" s="2">
        <v>42829.365972222222</v>
      </c>
      <c r="G844" t="s">
        <v>14561</v>
      </c>
      <c r="H844" t="s">
        <v>2516</v>
      </c>
      <c r="I844" t="s">
        <v>2516</v>
      </c>
      <c r="J844" t="s">
        <v>4662</v>
      </c>
      <c r="K844" t="s">
        <v>2516</v>
      </c>
      <c r="M844">
        <v>0.9</v>
      </c>
      <c r="N844" t="s">
        <v>2516</v>
      </c>
      <c r="O844" t="s">
        <v>4662</v>
      </c>
      <c r="P844" t="s">
        <v>2516</v>
      </c>
      <c r="Q844" t="s">
        <v>2516</v>
      </c>
      <c r="R844" t="s">
        <v>2516</v>
      </c>
      <c r="S844" t="s">
        <v>4662</v>
      </c>
      <c r="T844" t="s">
        <v>2516</v>
      </c>
      <c r="U844" t="s">
        <v>2516</v>
      </c>
      <c r="V844" t="s">
        <v>2516</v>
      </c>
      <c r="W844" t="s">
        <v>2516</v>
      </c>
      <c r="X844" t="s">
        <v>2516</v>
      </c>
      <c r="Y844" t="s">
        <v>2516</v>
      </c>
      <c r="Z844" t="s">
        <v>2516</v>
      </c>
      <c r="AA844" t="s">
        <v>2516</v>
      </c>
    </row>
    <row r="845" spans="1:27" x14ac:dyDescent="0.45">
      <c r="A845" t="s">
        <v>14562</v>
      </c>
      <c r="B845" t="s">
        <v>14563</v>
      </c>
      <c r="C845" t="s">
        <v>4659</v>
      </c>
      <c r="D845" t="s">
        <v>4660</v>
      </c>
      <c r="E845" t="s">
        <v>4661</v>
      </c>
      <c r="F845" s="2">
        <v>42857.396527777775</v>
      </c>
      <c r="G845" t="s">
        <v>14564</v>
      </c>
      <c r="H845" t="s">
        <v>2516</v>
      </c>
      <c r="I845" t="s">
        <v>560</v>
      </c>
      <c r="J845" t="s">
        <v>4666</v>
      </c>
      <c r="K845" t="s">
        <v>2516</v>
      </c>
      <c r="L845">
        <v>18</v>
      </c>
      <c r="M845">
        <v>0.9</v>
      </c>
      <c r="N845" t="s">
        <v>560</v>
      </c>
      <c r="O845" t="s">
        <v>14565</v>
      </c>
      <c r="P845" t="s">
        <v>2516</v>
      </c>
      <c r="Q845" t="s">
        <v>2516</v>
      </c>
      <c r="R845" t="s">
        <v>560</v>
      </c>
      <c r="S845" t="s">
        <v>14566</v>
      </c>
      <c r="T845" t="s">
        <v>2516</v>
      </c>
      <c r="U845" t="s">
        <v>2516</v>
      </c>
      <c r="V845" t="s">
        <v>2516</v>
      </c>
      <c r="W845" t="s">
        <v>2516</v>
      </c>
      <c r="X845" t="s">
        <v>2516</v>
      </c>
      <c r="Y845" t="s">
        <v>2516</v>
      </c>
      <c r="Z845" t="s">
        <v>2516</v>
      </c>
      <c r="AA845" t="s">
        <v>2516</v>
      </c>
    </row>
    <row r="846" spans="1:27" x14ac:dyDescent="0.45">
      <c r="A846" t="s">
        <v>14567</v>
      </c>
      <c r="B846" t="s">
        <v>14568</v>
      </c>
      <c r="C846" t="s">
        <v>4659</v>
      </c>
      <c r="D846" t="s">
        <v>4660</v>
      </c>
      <c r="E846" t="s">
        <v>4661</v>
      </c>
      <c r="F846" s="2">
        <v>42892.347222222219</v>
      </c>
      <c r="G846" t="s">
        <v>14569</v>
      </c>
      <c r="H846" t="s">
        <v>2516</v>
      </c>
      <c r="I846" t="s">
        <v>560</v>
      </c>
      <c r="J846" t="s">
        <v>4670</v>
      </c>
      <c r="K846" t="s">
        <v>2516</v>
      </c>
      <c r="L846">
        <v>18</v>
      </c>
      <c r="M846">
        <v>2</v>
      </c>
      <c r="N846" t="s">
        <v>560</v>
      </c>
      <c r="O846" t="s">
        <v>14570</v>
      </c>
      <c r="P846" t="s">
        <v>2516</v>
      </c>
      <c r="Q846" t="s">
        <v>2516</v>
      </c>
      <c r="R846" t="s">
        <v>560</v>
      </c>
      <c r="S846" t="s">
        <v>14571</v>
      </c>
      <c r="T846" t="s">
        <v>2516</v>
      </c>
      <c r="U846" t="s">
        <v>2516</v>
      </c>
      <c r="V846" t="s">
        <v>2516</v>
      </c>
      <c r="W846" t="s">
        <v>2516</v>
      </c>
      <c r="X846" t="s">
        <v>2516</v>
      </c>
      <c r="Y846" t="s">
        <v>2516</v>
      </c>
      <c r="Z846" t="s">
        <v>2516</v>
      </c>
      <c r="AA846" t="s">
        <v>2516</v>
      </c>
    </row>
    <row r="847" spans="1:27" x14ac:dyDescent="0.45">
      <c r="A847" t="s">
        <v>14572</v>
      </c>
      <c r="B847" t="s">
        <v>14573</v>
      </c>
      <c r="C847" t="s">
        <v>4659</v>
      </c>
      <c r="D847" t="s">
        <v>4660</v>
      </c>
      <c r="E847" t="s">
        <v>4661</v>
      </c>
      <c r="F847" s="2">
        <v>42921.291666666664</v>
      </c>
      <c r="G847" t="s">
        <v>14574</v>
      </c>
      <c r="H847" t="s">
        <v>2516</v>
      </c>
      <c r="I847" t="s">
        <v>560</v>
      </c>
      <c r="J847" t="s">
        <v>4673</v>
      </c>
      <c r="K847" t="s">
        <v>2516</v>
      </c>
      <c r="L847">
        <v>18</v>
      </c>
      <c r="M847">
        <v>2</v>
      </c>
      <c r="N847" t="s">
        <v>560</v>
      </c>
      <c r="O847" t="s">
        <v>14575</v>
      </c>
      <c r="P847" t="s">
        <v>2516</v>
      </c>
      <c r="Q847" t="s">
        <v>2516</v>
      </c>
      <c r="R847" t="s">
        <v>560</v>
      </c>
      <c r="S847" t="s">
        <v>14576</v>
      </c>
      <c r="T847" t="s">
        <v>2516</v>
      </c>
      <c r="U847" t="s">
        <v>2516</v>
      </c>
      <c r="V847" t="s">
        <v>2516</v>
      </c>
      <c r="W847" t="s">
        <v>2516</v>
      </c>
      <c r="X847" t="s">
        <v>2516</v>
      </c>
      <c r="Y847" t="s">
        <v>2516</v>
      </c>
      <c r="Z847" t="s">
        <v>2516</v>
      </c>
      <c r="AA847" t="s">
        <v>2516</v>
      </c>
    </row>
    <row r="848" spans="1:27" x14ac:dyDescent="0.45">
      <c r="A848" t="s">
        <v>14577</v>
      </c>
      <c r="B848" t="s">
        <v>14578</v>
      </c>
      <c r="C848" t="s">
        <v>4659</v>
      </c>
      <c r="D848" t="s">
        <v>4660</v>
      </c>
      <c r="E848" t="s">
        <v>4661</v>
      </c>
      <c r="F848" s="2">
        <v>42948.298611111109</v>
      </c>
      <c r="G848" t="s">
        <v>14579</v>
      </c>
      <c r="H848" t="s">
        <v>2516</v>
      </c>
      <c r="I848" t="s">
        <v>560</v>
      </c>
      <c r="J848" t="s">
        <v>4676</v>
      </c>
      <c r="K848" t="s">
        <v>2516</v>
      </c>
      <c r="L848">
        <v>18</v>
      </c>
      <c r="M848">
        <v>2</v>
      </c>
      <c r="N848" t="s">
        <v>560</v>
      </c>
      <c r="O848" t="s">
        <v>14580</v>
      </c>
      <c r="P848" t="s">
        <v>2516</v>
      </c>
      <c r="Q848" t="s">
        <v>2516</v>
      </c>
      <c r="R848" t="s">
        <v>560</v>
      </c>
      <c r="S848" t="s">
        <v>14581</v>
      </c>
      <c r="T848" t="s">
        <v>2516</v>
      </c>
      <c r="U848" t="s">
        <v>2516</v>
      </c>
      <c r="V848" t="s">
        <v>2516</v>
      </c>
      <c r="W848" t="s">
        <v>2516</v>
      </c>
      <c r="X848" t="s">
        <v>2516</v>
      </c>
      <c r="Y848" t="s">
        <v>2516</v>
      </c>
      <c r="Z848" t="s">
        <v>2516</v>
      </c>
      <c r="AA848" t="s">
        <v>2516</v>
      </c>
    </row>
    <row r="849" spans="1:27" x14ac:dyDescent="0.45">
      <c r="A849" t="s">
        <v>14582</v>
      </c>
      <c r="B849" t="s">
        <v>14583</v>
      </c>
      <c r="C849" t="s">
        <v>4659</v>
      </c>
      <c r="D849" t="s">
        <v>4660</v>
      </c>
      <c r="E849" t="s">
        <v>4661</v>
      </c>
      <c r="F849" s="2">
        <v>42983.322916666664</v>
      </c>
      <c r="G849" t="s">
        <v>14584</v>
      </c>
      <c r="H849" t="s">
        <v>2516</v>
      </c>
      <c r="I849" t="s">
        <v>560</v>
      </c>
      <c r="J849" t="s">
        <v>4680</v>
      </c>
      <c r="K849" t="s">
        <v>2516</v>
      </c>
      <c r="L849">
        <v>18</v>
      </c>
      <c r="M849">
        <v>2</v>
      </c>
      <c r="N849" t="s">
        <v>560</v>
      </c>
      <c r="O849" t="s">
        <v>14585</v>
      </c>
      <c r="P849" t="s">
        <v>2516</v>
      </c>
      <c r="Q849" t="s">
        <v>2516</v>
      </c>
      <c r="R849" t="s">
        <v>560</v>
      </c>
      <c r="S849" t="s">
        <v>14586</v>
      </c>
      <c r="T849" t="s">
        <v>2516</v>
      </c>
      <c r="U849" t="s">
        <v>2516</v>
      </c>
      <c r="V849" t="s">
        <v>2516</v>
      </c>
      <c r="W849" t="s">
        <v>2516</v>
      </c>
      <c r="X849" t="s">
        <v>2516</v>
      </c>
      <c r="Y849" t="s">
        <v>2516</v>
      </c>
      <c r="Z849" t="s">
        <v>2516</v>
      </c>
      <c r="AA849" t="s">
        <v>2516</v>
      </c>
    </row>
    <row r="850" spans="1:27" x14ac:dyDescent="0.45">
      <c r="A850" t="s">
        <v>14587</v>
      </c>
      <c r="B850" t="s">
        <v>14588</v>
      </c>
      <c r="C850" t="s">
        <v>4659</v>
      </c>
      <c r="D850" t="s">
        <v>4660</v>
      </c>
      <c r="E850" t="s">
        <v>4684</v>
      </c>
      <c r="F850" s="2">
        <v>43011.275694444441</v>
      </c>
      <c r="G850" t="s">
        <v>14589</v>
      </c>
      <c r="H850" t="s">
        <v>2516</v>
      </c>
      <c r="I850" t="s">
        <v>560</v>
      </c>
      <c r="J850" t="s">
        <v>4685</v>
      </c>
      <c r="K850" t="s">
        <v>2516</v>
      </c>
      <c r="L850">
        <v>18</v>
      </c>
      <c r="M850">
        <v>2</v>
      </c>
      <c r="N850" t="s">
        <v>560</v>
      </c>
      <c r="O850" t="s">
        <v>14590</v>
      </c>
      <c r="P850" t="s">
        <v>2516</v>
      </c>
      <c r="Q850" t="s">
        <v>2516</v>
      </c>
      <c r="R850" t="s">
        <v>560</v>
      </c>
      <c r="S850" t="s">
        <v>14591</v>
      </c>
      <c r="T850" t="s">
        <v>2516</v>
      </c>
      <c r="U850" t="s">
        <v>2516</v>
      </c>
      <c r="V850" t="s">
        <v>2516</v>
      </c>
      <c r="W850" t="s">
        <v>2516</v>
      </c>
      <c r="X850" t="s">
        <v>2516</v>
      </c>
      <c r="Y850" t="s">
        <v>2516</v>
      </c>
      <c r="Z850" t="s">
        <v>2516</v>
      </c>
      <c r="AA850" t="s">
        <v>2516</v>
      </c>
    </row>
    <row r="851" spans="1:27" x14ac:dyDescent="0.45">
      <c r="A851" t="s">
        <v>14592</v>
      </c>
      <c r="B851" t="s">
        <v>14593</v>
      </c>
      <c r="C851" t="s">
        <v>4659</v>
      </c>
      <c r="D851" t="s">
        <v>4660</v>
      </c>
      <c r="E851" t="s">
        <v>4684</v>
      </c>
      <c r="F851" s="2">
        <v>43047.338888888888</v>
      </c>
      <c r="G851" t="s">
        <v>14594</v>
      </c>
      <c r="H851" t="s">
        <v>2516</v>
      </c>
      <c r="I851" t="s">
        <v>560</v>
      </c>
      <c r="J851" t="s">
        <v>4688</v>
      </c>
      <c r="K851" t="s">
        <v>2516</v>
      </c>
      <c r="L851">
        <v>18</v>
      </c>
      <c r="M851">
        <v>2</v>
      </c>
      <c r="N851" t="s">
        <v>560</v>
      </c>
      <c r="O851" t="s">
        <v>14595</v>
      </c>
      <c r="P851" t="s">
        <v>2516</v>
      </c>
      <c r="Q851" t="s">
        <v>2516</v>
      </c>
      <c r="R851" t="s">
        <v>560</v>
      </c>
      <c r="S851" t="s">
        <v>14596</v>
      </c>
      <c r="T851" t="s">
        <v>2516</v>
      </c>
      <c r="U851" t="s">
        <v>2516</v>
      </c>
      <c r="V851" t="s">
        <v>2516</v>
      </c>
      <c r="W851" t="s">
        <v>2516</v>
      </c>
      <c r="X851" t="s">
        <v>2516</v>
      </c>
      <c r="Y851" t="s">
        <v>2516</v>
      </c>
      <c r="Z851" t="s">
        <v>2516</v>
      </c>
      <c r="AA851" t="s">
        <v>2516</v>
      </c>
    </row>
    <row r="852" spans="1:27" x14ac:dyDescent="0.45">
      <c r="A852" t="s">
        <v>14597</v>
      </c>
      <c r="B852" t="s">
        <v>14598</v>
      </c>
      <c r="C852" t="s">
        <v>4659</v>
      </c>
      <c r="D852" t="s">
        <v>4660</v>
      </c>
      <c r="E852" t="s">
        <v>4684</v>
      </c>
      <c r="F852" s="2">
        <v>43074.349305555559</v>
      </c>
      <c r="G852" t="s">
        <v>14599</v>
      </c>
      <c r="H852" t="s">
        <v>2516</v>
      </c>
      <c r="I852" t="s">
        <v>560</v>
      </c>
      <c r="J852" t="s">
        <v>4692</v>
      </c>
      <c r="K852" t="s">
        <v>2516</v>
      </c>
      <c r="L852">
        <v>18</v>
      </c>
      <c r="M852">
        <v>2</v>
      </c>
      <c r="N852" t="s">
        <v>560</v>
      </c>
      <c r="O852" t="s">
        <v>14600</v>
      </c>
      <c r="P852" t="s">
        <v>2516</v>
      </c>
      <c r="Q852" t="s">
        <v>2516</v>
      </c>
      <c r="R852" t="s">
        <v>560</v>
      </c>
      <c r="S852" t="s">
        <v>14601</v>
      </c>
      <c r="T852" t="s">
        <v>2516</v>
      </c>
      <c r="U852" t="s">
        <v>2516</v>
      </c>
      <c r="V852" t="s">
        <v>2516</v>
      </c>
      <c r="W852" t="s">
        <v>2516</v>
      </c>
      <c r="X852" t="s">
        <v>2516</v>
      </c>
      <c r="Y852" t="s">
        <v>2516</v>
      </c>
      <c r="Z852" t="s">
        <v>2516</v>
      </c>
      <c r="AA852" t="s">
        <v>2516</v>
      </c>
    </row>
    <row r="853" spans="1:27" x14ac:dyDescent="0.45">
      <c r="A853" t="s">
        <v>14602</v>
      </c>
      <c r="B853" t="s">
        <v>14603</v>
      </c>
      <c r="C853" t="s">
        <v>4659</v>
      </c>
      <c r="D853" t="s">
        <v>4660</v>
      </c>
      <c r="E853" t="s">
        <v>4684</v>
      </c>
      <c r="F853" s="2">
        <v>43102.340277777781</v>
      </c>
      <c r="G853" t="s">
        <v>14604</v>
      </c>
      <c r="H853" t="s">
        <v>2516</v>
      </c>
      <c r="I853" t="s">
        <v>560</v>
      </c>
      <c r="J853" t="s">
        <v>4695</v>
      </c>
      <c r="K853" t="s">
        <v>2516</v>
      </c>
      <c r="L853">
        <v>18</v>
      </c>
      <c r="M853">
        <v>2</v>
      </c>
      <c r="N853" t="s">
        <v>560</v>
      </c>
      <c r="O853" t="s">
        <v>14605</v>
      </c>
      <c r="P853" t="s">
        <v>2516</v>
      </c>
      <c r="Q853" t="s">
        <v>2516</v>
      </c>
      <c r="R853" t="s">
        <v>560</v>
      </c>
      <c r="S853" t="s">
        <v>14606</v>
      </c>
      <c r="T853" t="s">
        <v>2516</v>
      </c>
      <c r="U853" t="s">
        <v>2516</v>
      </c>
      <c r="V853" t="s">
        <v>2516</v>
      </c>
      <c r="W853" t="s">
        <v>2516</v>
      </c>
      <c r="X853" t="s">
        <v>2516</v>
      </c>
      <c r="Y853" t="s">
        <v>2516</v>
      </c>
      <c r="Z853" t="s">
        <v>2516</v>
      </c>
      <c r="AA853" t="s">
        <v>2516</v>
      </c>
    </row>
    <row r="854" spans="1:27" x14ac:dyDescent="0.45">
      <c r="A854" t="s">
        <v>14607</v>
      </c>
      <c r="B854" t="s">
        <v>14608</v>
      </c>
      <c r="C854" t="s">
        <v>4659</v>
      </c>
      <c r="D854" t="s">
        <v>4660</v>
      </c>
      <c r="E854" t="s">
        <v>4684</v>
      </c>
      <c r="F854" s="2">
        <v>43138.339583333334</v>
      </c>
      <c r="G854" t="s">
        <v>14609</v>
      </c>
      <c r="H854" t="s">
        <v>2516</v>
      </c>
      <c r="I854" t="s">
        <v>560</v>
      </c>
      <c r="J854" t="s">
        <v>4698</v>
      </c>
      <c r="K854" t="s">
        <v>2516</v>
      </c>
      <c r="L854">
        <v>18</v>
      </c>
      <c r="M854">
        <v>2</v>
      </c>
      <c r="N854" t="s">
        <v>560</v>
      </c>
      <c r="O854" t="s">
        <v>14610</v>
      </c>
      <c r="P854" t="s">
        <v>2516</v>
      </c>
      <c r="Q854" t="s">
        <v>2516</v>
      </c>
      <c r="R854" t="s">
        <v>560</v>
      </c>
      <c r="S854" t="s">
        <v>14611</v>
      </c>
      <c r="T854" t="s">
        <v>2516</v>
      </c>
      <c r="U854" t="s">
        <v>2516</v>
      </c>
      <c r="V854" t="s">
        <v>2516</v>
      </c>
      <c r="W854" t="s">
        <v>2516</v>
      </c>
      <c r="X854" t="s">
        <v>2516</v>
      </c>
      <c r="Y854" t="s">
        <v>2516</v>
      </c>
      <c r="Z854" t="s">
        <v>2516</v>
      </c>
      <c r="AA854" t="s">
        <v>2516</v>
      </c>
    </row>
    <row r="855" spans="1:27" x14ac:dyDescent="0.45">
      <c r="A855" t="s">
        <v>14612</v>
      </c>
      <c r="B855" t="s">
        <v>14613</v>
      </c>
      <c r="C855" t="s">
        <v>4659</v>
      </c>
      <c r="D855" t="s">
        <v>4660</v>
      </c>
      <c r="E855" t="s">
        <v>4684</v>
      </c>
      <c r="F855" s="2">
        <v>43164.361111111109</v>
      </c>
      <c r="G855" t="s">
        <v>14614</v>
      </c>
      <c r="H855" t="s">
        <v>2516</v>
      </c>
      <c r="I855" t="s">
        <v>560</v>
      </c>
      <c r="J855" t="s">
        <v>4701</v>
      </c>
      <c r="K855" t="s">
        <v>2516</v>
      </c>
      <c r="L855">
        <v>18</v>
      </c>
      <c r="M855">
        <v>2</v>
      </c>
      <c r="N855" t="s">
        <v>560</v>
      </c>
      <c r="O855" t="s">
        <v>14615</v>
      </c>
      <c r="P855" t="s">
        <v>2516</v>
      </c>
      <c r="Q855" t="s">
        <v>2516</v>
      </c>
      <c r="R855" t="s">
        <v>560</v>
      </c>
      <c r="S855" t="s">
        <v>14616</v>
      </c>
      <c r="T855" t="s">
        <v>2516</v>
      </c>
      <c r="U855" t="s">
        <v>2516</v>
      </c>
      <c r="V855" t="s">
        <v>2516</v>
      </c>
      <c r="W855" t="s">
        <v>2516</v>
      </c>
      <c r="X855" t="s">
        <v>2516</v>
      </c>
      <c r="Y855" t="s">
        <v>2516</v>
      </c>
      <c r="Z855" t="s">
        <v>2516</v>
      </c>
      <c r="AA855" t="s">
        <v>2516</v>
      </c>
    </row>
    <row r="856" spans="1:27" x14ac:dyDescent="0.45">
      <c r="A856" t="s">
        <v>14617</v>
      </c>
      <c r="B856" t="s">
        <v>14618</v>
      </c>
      <c r="C856" t="s">
        <v>4659</v>
      </c>
      <c r="D856" t="s">
        <v>4660</v>
      </c>
      <c r="E856" t="s">
        <v>4684</v>
      </c>
      <c r="F856" s="2">
        <v>43193.378472222219</v>
      </c>
      <c r="G856" t="s">
        <v>14619</v>
      </c>
      <c r="H856" t="s">
        <v>2516</v>
      </c>
      <c r="I856" t="s">
        <v>560</v>
      </c>
      <c r="J856" t="s">
        <v>4704</v>
      </c>
      <c r="K856" t="s">
        <v>2516</v>
      </c>
      <c r="L856">
        <v>18</v>
      </c>
      <c r="M856">
        <v>2</v>
      </c>
      <c r="N856" t="s">
        <v>560</v>
      </c>
      <c r="O856" t="s">
        <v>14620</v>
      </c>
      <c r="P856" t="s">
        <v>2516</v>
      </c>
      <c r="Q856" t="s">
        <v>2516</v>
      </c>
      <c r="R856" t="s">
        <v>560</v>
      </c>
      <c r="S856" t="s">
        <v>14621</v>
      </c>
      <c r="T856" t="s">
        <v>2516</v>
      </c>
      <c r="U856" t="s">
        <v>2516</v>
      </c>
      <c r="V856" t="s">
        <v>2516</v>
      </c>
      <c r="W856" t="s">
        <v>2516</v>
      </c>
      <c r="X856" t="s">
        <v>2516</v>
      </c>
      <c r="Y856" t="s">
        <v>2516</v>
      </c>
      <c r="Z856" t="s">
        <v>2516</v>
      </c>
      <c r="AA856" t="s">
        <v>2516</v>
      </c>
    </row>
    <row r="857" spans="1:27" x14ac:dyDescent="0.45">
      <c r="A857" t="s">
        <v>14622</v>
      </c>
      <c r="B857" t="s">
        <v>14623</v>
      </c>
      <c r="C857" t="s">
        <v>4659</v>
      </c>
      <c r="D857" t="s">
        <v>4660</v>
      </c>
      <c r="E857" t="s">
        <v>4684</v>
      </c>
      <c r="F857" s="2">
        <v>43227.315972222219</v>
      </c>
      <c r="G857" t="s">
        <v>14624</v>
      </c>
      <c r="H857" t="s">
        <v>2516</v>
      </c>
      <c r="I857" t="s">
        <v>560</v>
      </c>
      <c r="J857" t="s">
        <v>4707</v>
      </c>
      <c r="K857" t="s">
        <v>4708</v>
      </c>
      <c r="L857">
        <v>18</v>
      </c>
      <c r="M857">
        <v>2</v>
      </c>
      <c r="N857" t="s">
        <v>560</v>
      </c>
      <c r="O857" t="s">
        <v>14625</v>
      </c>
      <c r="P857" t="s">
        <v>14626</v>
      </c>
      <c r="Q857" t="s">
        <v>2516</v>
      </c>
      <c r="R857" t="s">
        <v>560</v>
      </c>
      <c r="S857" t="s">
        <v>14627</v>
      </c>
      <c r="T857" t="s">
        <v>14628</v>
      </c>
      <c r="U857" t="s">
        <v>2516</v>
      </c>
      <c r="V857" t="s">
        <v>2516</v>
      </c>
      <c r="W857" t="s">
        <v>2516</v>
      </c>
      <c r="X857" t="s">
        <v>2516</v>
      </c>
      <c r="Y857" t="s">
        <v>2516</v>
      </c>
      <c r="Z857" t="s">
        <v>2516</v>
      </c>
      <c r="AA857" t="s">
        <v>2516</v>
      </c>
    </row>
    <row r="858" spans="1:27" x14ac:dyDescent="0.45">
      <c r="A858" t="s">
        <v>14629</v>
      </c>
      <c r="B858" t="s">
        <v>14630</v>
      </c>
      <c r="C858" t="s">
        <v>4659</v>
      </c>
      <c r="D858" t="s">
        <v>4660</v>
      </c>
      <c r="E858" t="s">
        <v>4684</v>
      </c>
      <c r="F858" s="2">
        <v>43255.32708333333</v>
      </c>
      <c r="G858" t="s">
        <v>14631</v>
      </c>
      <c r="H858" t="s">
        <v>2516</v>
      </c>
      <c r="I858" t="s">
        <v>560</v>
      </c>
      <c r="J858" t="s">
        <v>4711</v>
      </c>
      <c r="K858" t="s">
        <v>4712</v>
      </c>
      <c r="L858">
        <v>18</v>
      </c>
      <c r="M858">
        <v>2</v>
      </c>
      <c r="N858" t="s">
        <v>560</v>
      </c>
      <c r="O858" t="s">
        <v>14632</v>
      </c>
      <c r="P858" t="s">
        <v>14633</v>
      </c>
      <c r="Q858" t="s">
        <v>2516</v>
      </c>
      <c r="R858" t="s">
        <v>560</v>
      </c>
      <c r="S858" t="s">
        <v>14634</v>
      </c>
      <c r="T858" t="s">
        <v>14635</v>
      </c>
      <c r="U858" t="s">
        <v>2516</v>
      </c>
      <c r="V858" t="s">
        <v>2516</v>
      </c>
      <c r="W858" t="s">
        <v>2516</v>
      </c>
      <c r="X858" t="s">
        <v>2516</v>
      </c>
      <c r="Y858" t="s">
        <v>2516</v>
      </c>
      <c r="Z858" t="s">
        <v>2516</v>
      </c>
      <c r="AA858" t="s">
        <v>2516</v>
      </c>
    </row>
    <row r="859" spans="1:27" x14ac:dyDescent="0.45">
      <c r="A859" t="s">
        <v>14636</v>
      </c>
      <c r="B859" t="s">
        <v>14637</v>
      </c>
      <c r="C859" t="s">
        <v>4659</v>
      </c>
      <c r="D859" t="s">
        <v>4660</v>
      </c>
      <c r="E859" t="s">
        <v>4684</v>
      </c>
      <c r="F859" s="2">
        <v>43290.322916666664</v>
      </c>
      <c r="G859" t="s">
        <v>14638</v>
      </c>
      <c r="H859" t="s">
        <v>2516</v>
      </c>
      <c r="I859" t="s">
        <v>560</v>
      </c>
      <c r="J859" t="s">
        <v>4715</v>
      </c>
      <c r="K859" t="s">
        <v>2516</v>
      </c>
      <c r="L859">
        <v>18</v>
      </c>
      <c r="M859">
        <v>2</v>
      </c>
      <c r="N859" t="s">
        <v>560</v>
      </c>
      <c r="O859" t="s">
        <v>14639</v>
      </c>
      <c r="P859" t="s">
        <v>14640</v>
      </c>
      <c r="Q859" t="s">
        <v>2516</v>
      </c>
      <c r="R859" t="s">
        <v>560</v>
      </c>
      <c r="S859" t="s">
        <v>14641</v>
      </c>
      <c r="T859" t="s">
        <v>14642</v>
      </c>
      <c r="U859" t="s">
        <v>2516</v>
      </c>
      <c r="V859" t="s">
        <v>2516</v>
      </c>
      <c r="W859" t="s">
        <v>2516</v>
      </c>
      <c r="X859" t="s">
        <v>2516</v>
      </c>
      <c r="Y859" t="s">
        <v>2516</v>
      </c>
      <c r="Z859" t="s">
        <v>2516</v>
      </c>
      <c r="AA859" t="s">
        <v>2516</v>
      </c>
    </row>
    <row r="860" spans="1:27" x14ac:dyDescent="0.45">
      <c r="A860" t="s">
        <v>14643</v>
      </c>
      <c r="B860" t="s">
        <v>14644</v>
      </c>
      <c r="C860" t="s">
        <v>4659</v>
      </c>
      <c r="D860" t="s">
        <v>4660</v>
      </c>
      <c r="E860" t="s">
        <v>4684</v>
      </c>
      <c r="F860" s="2">
        <v>43318.350694444445</v>
      </c>
      <c r="G860" t="s">
        <v>14645</v>
      </c>
      <c r="H860" t="s">
        <v>2516</v>
      </c>
      <c r="I860" t="s">
        <v>560</v>
      </c>
      <c r="J860" t="s">
        <v>4719</v>
      </c>
      <c r="K860" t="s">
        <v>4720</v>
      </c>
      <c r="L860">
        <v>18</v>
      </c>
      <c r="M860">
        <v>2</v>
      </c>
      <c r="N860" t="s">
        <v>560</v>
      </c>
      <c r="O860" t="s">
        <v>14646</v>
      </c>
      <c r="P860" t="s">
        <v>14647</v>
      </c>
      <c r="Q860" t="s">
        <v>2516</v>
      </c>
      <c r="R860" t="s">
        <v>560</v>
      </c>
      <c r="S860" t="s">
        <v>14648</v>
      </c>
      <c r="T860" t="s">
        <v>14649</v>
      </c>
      <c r="U860" t="s">
        <v>2516</v>
      </c>
      <c r="V860" t="s">
        <v>2516</v>
      </c>
      <c r="W860" t="s">
        <v>2516</v>
      </c>
      <c r="X860" t="s">
        <v>2516</v>
      </c>
      <c r="Y860" t="s">
        <v>2516</v>
      </c>
      <c r="Z860" t="s">
        <v>2516</v>
      </c>
      <c r="AA860" t="s">
        <v>2516</v>
      </c>
    </row>
    <row r="861" spans="1:27" x14ac:dyDescent="0.45">
      <c r="A861" t="s">
        <v>14650</v>
      </c>
      <c r="B861" t="s">
        <v>14651</v>
      </c>
      <c r="C861" t="s">
        <v>4659</v>
      </c>
      <c r="D861" t="s">
        <v>4660</v>
      </c>
      <c r="E861" t="s">
        <v>4684</v>
      </c>
      <c r="F861" s="2">
        <v>43347.285416666666</v>
      </c>
      <c r="G861" t="s">
        <v>14652</v>
      </c>
      <c r="H861" t="s">
        <v>2516</v>
      </c>
      <c r="I861" t="s">
        <v>560</v>
      </c>
      <c r="J861" t="s">
        <v>4724</v>
      </c>
      <c r="K861" t="s">
        <v>4725</v>
      </c>
      <c r="L861">
        <v>18</v>
      </c>
      <c r="M861">
        <v>2</v>
      </c>
      <c r="N861" t="s">
        <v>560</v>
      </c>
      <c r="O861" t="s">
        <v>14653</v>
      </c>
      <c r="P861" t="s">
        <v>14654</v>
      </c>
      <c r="Q861" t="s">
        <v>2516</v>
      </c>
      <c r="R861" t="s">
        <v>560</v>
      </c>
      <c r="S861" t="s">
        <v>14655</v>
      </c>
      <c r="T861" t="s">
        <v>14656</v>
      </c>
      <c r="U861" t="s">
        <v>2516</v>
      </c>
      <c r="V861" t="s">
        <v>2516</v>
      </c>
      <c r="W861" t="s">
        <v>2516</v>
      </c>
      <c r="X861" t="s">
        <v>2516</v>
      </c>
      <c r="Y861" t="s">
        <v>2516</v>
      </c>
      <c r="Z861" t="s">
        <v>2516</v>
      </c>
      <c r="AA861" t="s">
        <v>2516</v>
      </c>
    </row>
    <row r="862" spans="1:27" x14ac:dyDescent="0.45">
      <c r="A862" t="s">
        <v>14657</v>
      </c>
      <c r="B862" t="s">
        <v>14658</v>
      </c>
      <c r="C862" t="s">
        <v>4659</v>
      </c>
      <c r="D862" t="s">
        <v>4660</v>
      </c>
      <c r="E862" t="s">
        <v>4684</v>
      </c>
      <c r="F862" s="2">
        <v>43375.314583333333</v>
      </c>
      <c r="G862" t="s">
        <v>14659</v>
      </c>
      <c r="H862" t="s">
        <v>2516</v>
      </c>
      <c r="I862" t="s">
        <v>560</v>
      </c>
      <c r="J862" t="s">
        <v>4729</v>
      </c>
      <c r="K862" t="s">
        <v>4730</v>
      </c>
      <c r="L862">
        <v>18</v>
      </c>
      <c r="M862">
        <v>2</v>
      </c>
      <c r="N862" t="s">
        <v>560</v>
      </c>
      <c r="O862" t="s">
        <v>14660</v>
      </c>
      <c r="P862" t="s">
        <v>14661</v>
      </c>
      <c r="Q862" t="s">
        <v>2516</v>
      </c>
      <c r="R862" t="s">
        <v>560</v>
      </c>
      <c r="S862" t="s">
        <v>14662</v>
      </c>
      <c r="T862" t="s">
        <v>14663</v>
      </c>
      <c r="U862" t="s">
        <v>2516</v>
      </c>
      <c r="V862" t="s">
        <v>2516</v>
      </c>
      <c r="W862" t="s">
        <v>2516</v>
      </c>
      <c r="X862" t="s">
        <v>2516</v>
      </c>
      <c r="Y862" t="s">
        <v>2516</v>
      </c>
      <c r="Z862" t="s">
        <v>2516</v>
      </c>
      <c r="AA862" t="s">
        <v>2516</v>
      </c>
    </row>
    <row r="863" spans="1:27" x14ac:dyDescent="0.45">
      <c r="A863" t="s">
        <v>14664</v>
      </c>
      <c r="B863" t="s">
        <v>14665</v>
      </c>
      <c r="C863" t="s">
        <v>4659</v>
      </c>
      <c r="D863" t="s">
        <v>4660</v>
      </c>
      <c r="E863" t="s">
        <v>4684</v>
      </c>
      <c r="F863" s="2">
        <v>43410.294444444444</v>
      </c>
      <c r="G863" t="s">
        <v>14666</v>
      </c>
      <c r="H863" t="s">
        <v>2516</v>
      </c>
      <c r="I863" t="s">
        <v>560</v>
      </c>
      <c r="J863" t="s">
        <v>4734</v>
      </c>
      <c r="K863" t="s">
        <v>4735</v>
      </c>
      <c r="L863">
        <v>18</v>
      </c>
      <c r="M863">
        <v>2</v>
      </c>
      <c r="N863" t="s">
        <v>560</v>
      </c>
      <c r="O863" t="s">
        <v>14667</v>
      </c>
      <c r="P863" t="s">
        <v>14668</v>
      </c>
      <c r="Q863" t="s">
        <v>2516</v>
      </c>
      <c r="R863" t="s">
        <v>560</v>
      </c>
      <c r="S863" t="s">
        <v>14669</v>
      </c>
      <c r="T863" t="s">
        <v>14670</v>
      </c>
      <c r="U863" t="s">
        <v>2516</v>
      </c>
      <c r="V863" t="s">
        <v>2516</v>
      </c>
      <c r="W863" t="s">
        <v>2516</v>
      </c>
      <c r="X863" t="s">
        <v>2516</v>
      </c>
      <c r="Y863" t="s">
        <v>2516</v>
      </c>
      <c r="Z863" t="s">
        <v>2516</v>
      </c>
      <c r="AA863" t="s">
        <v>2516</v>
      </c>
    </row>
    <row r="864" spans="1:27" x14ac:dyDescent="0.45">
      <c r="A864" t="s">
        <v>14671</v>
      </c>
      <c r="B864" t="s">
        <v>14672</v>
      </c>
      <c r="C864" t="s">
        <v>4659</v>
      </c>
      <c r="D864" t="s">
        <v>4660</v>
      </c>
      <c r="E864" t="s">
        <v>4661</v>
      </c>
      <c r="F864" s="2">
        <v>43438.344444444447</v>
      </c>
      <c r="G864" t="s">
        <v>14673</v>
      </c>
      <c r="H864" t="s">
        <v>2516</v>
      </c>
      <c r="I864" t="s">
        <v>560</v>
      </c>
      <c r="J864" t="s">
        <v>4739</v>
      </c>
      <c r="K864" t="s">
        <v>4740</v>
      </c>
      <c r="L864">
        <v>18</v>
      </c>
      <c r="M864">
        <v>2</v>
      </c>
      <c r="N864" t="s">
        <v>560</v>
      </c>
      <c r="O864" t="s">
        <v>14674</v>
      </c>
      <c r="P864" t="s">
        <v>14675</v>
      </c>
      <c r="Q864" t="s">
        <v>2516</v>
      </c>
      <c r="R864" t="s">
        <v>560</v>
      </c>
      <c r="S864" t="s">
        <v>14676</v>
      </c>
      <c r="T864" t="s">
        <v>14677</v>
      </c>
      <c r="U864" t="s">
        <v>2516</v>
      </c>
      <c r="V864" t="s">
        <v>2516</v>
      </c>
      <c r="W864" t="s">
        <v>2516</v>
      </c>
      <c r="X864" t="s">
        <v>2516</v>
      </c>
      <c r="Y864" t="s">
        <v>2516</v>
      </c>
      <c r="Z864" t="s">
        <v>2516</v>
      </c>
      <c r="AA864" t="s">
        <v>2516</v>
      </c>
    </row>
    <row r="865" spans="1:27" x14ac:dyDescent="0.45">
      <c r="A865" t="s">
        <v>14678</v>
      </c>
      <c r="B865" t="s">
        <v>14679</v>
      </c>
      <c r="C865" t="s">
        <v>4659</v>
      </c>
      <c r="D865" t="s">
        <v>4660</v>
      </c>
      <c r="E865" t="s">
        <v>4661</v>
      </c>
      <c r="F865" s="2">
        <v>43467.301388888889</v>
      </c>
      <c r="G865" t="s">
        <v>14680</v>
      </c>
      <c r="H865" t="s">
        <v>2516</v>
      </c>
      <c r="I865" t="s">
        <v>560</v>
      </c>
      <c r="J865" t="s">
        <v>4744</v>
      </c>
      <c r="K865" t="s">
        <v>4745</v>
      </c>
      <c r="L865">
        <v>18</v>
      </c>
      <c r="M865">
        <v>2</v>
      </c>
      <c r="N865" t="s">
        <v>560</v>
      </c>
      <c r="O865" t="s">
        <v>14681</v>
      </c>
      <c r="P865" t="s">
        <v>14682</v>
      </c>
      <c r="Q865" t="s">
        <v>2516</v>
      </c>
      <c r="R865" t="s">
        <v>560</v>
      </c>
      <c r="S865" t="s">
        <v>14683</v>
      </c>
      <c r="T865" t="s">
        <v>14684</v>
      </c>
      <c r="U865" t="s">
        <v>2516</v>
      </c>
      <c r="V865" t="s">
        <v>2516</v>
      </c>
      <c r="W865" t="s">
        <v>2516</v>
      </c>
      <c r="X865" t="s">
        <v>2516</v>
      </c>
      <c r="Y865" t="s">
        <v>2516</v>
      </c>
      <c r="Z865" t="s">
        <v>2516</v>
      </c>
      <c r="AA865" t="s">
        <v>2516</v>
      </c>
    </row>
    <row r="866" spans="1:27" x14ac:dyDescent="0.45">
      <c r="A866" t="s">
        <v>14685</v>
      </c>
      <c r="B866" t="s">
        <v>14686</v>
      </c>
      <c r="C866" t="s">
        <v>4659</v>
      </c>
      <c r="D866" t="s">
        <v>4660</v>
      </c>
      <c r="E866" t="s">
        <v>4661</v>
      </c>
      <c r="F866" s="2">
        <v>43500.319444444445</v>
      </c>
      <c r="G866" t="s">
        <v>14687</v>
      </c>
      <c r="H866" t="s">
        <v>2516</v>
      </c>
      <c r="I866" t="s">
        <v>560</v>
      </c>
      <c r="J866" t="s">
        <v>4748</v>
      </c>
      <c r="K866" t="s">
        <v>4749</v>
      </c>
      <c r="L866">
        <v>18</v>
      </c>
      <c r="M866">
        <v>2</v>
      </c>
      <c r="N866" t="s">
        <v>560</v>
      </c>
      <c r="O866" t="s">
        <v>14688</v>
      </c>
      <c r="P866" t="s">
        <v>14689</v>
      </c>
      <c r="Q866" t="s">
        <v>2516</v>
      </c>
      <c r="R866" t="s">
        <v>560</v>
      </c>
      <c r="S866" t="s">
        <v>14690</v>
      </c>
      <c r="T866" t="s">
        <v>14691</v>
      </c>
      <c r="U866" t="s">
        <v>2516</v>
      </c>
      <c r="V866" t="s">
        <v>2516</v>
      </c>
      <c r="W866" t="s">
        <v>2516</v>
      </c>
      <c r="X866" t="s">
        <v>2516</v>
      </c>
      <c r="Y866" t="s">
        <v>2516</v>
      </c>
      <c r="Z866" t="s">
        <v>2516</v>
      </c>
      <c r="AA866" t="s">
        <v>2516</v>
      </c>
    </row>
    <row r="867" spans="1:27" x14ac:dyDescent="0.45">
      <c r="A867" t="s">
        <v>14692</v>
      </c>
      <c r="B867" t="s">
        <v>14693</v>
      </c>
      <c r="C867" t="s">
        <v>4659</v>
      </c>
      <c r="D867" t="s">
        <v>4660</v>
      </c>
      <c r="E867" t="s">
        <v>4661</v>
      </c>
      <c r="F867" s="2">
        <v>43528.357638888891</v>
      </c>
      <c r="G867" t="s">
        <v>14694</v>
      </c>
      <c r="H867" t="s">
        <v>2516</v>
      </c>
      <c r="I867" t="s">
        <v>560</v>
      </c>
      <c r="J867" t="s">
        <v>4752</v>
      </c>
      <c r="K867" t="s">
        <v>4753</v>
      </c>
      <c r="L867">
        <v>18</v>
      </c>
      <c r="M867">
        <v>2</v>
      </c>
      <c r="N867" t="s">
        <v>560</v>
      </c>
      <c r="O867" t="s">
        <v>14695</v>
      </c>
      <c r="P867" t="s">
        <v>14696</v>
      </c>
      <c r="Q867" t="s">
        <v>2516</v>
      </c>
      <c r="R867" t="s">
        <v>560</v>
      </c>
      <c r="S867" t="s">
        <v>14697</v>
      </c>
      <c r="T867" t="s">
        <v>14698</v>
      </c>
      <c r="U867" t="s">
        <v>2516</v>
      </c>
      <c r="V867" t="s">
        <v>2516</v>
      </c>
      <c r="W867" t="s">
        <v>2516</v>
      </c>
      <c r="X867" t="s">
        <v>2516</v>
      </c>
      <c r="Y867" t="s">
        <v>2516</v>
      </c>
      <c r="Z867" t="s">
        <v>2516</v>
      </c>
      <c r="AA867" t="s">
        <v>2516</v>
      </c>
    </row>
    <row r="868" spans="1:27" x14ac:dyDescent="0.45">
      <c r="A868" t="s">
        <v>14699</v>
      </c>
      <c r="B868" t="s">
        <v>14700</v>
      </c>
      <c r="C868" t="s">
        <v>4659</v>
      </c>
      <c r="D868" t="s">
        <v>4660</v>
      </c>
      <c r="E868" t="s">
        <v>4661</v>
      </c>
      <c r="F868" s="2">
        <v>43556.371527777781</v>
      </c>
      <c r="G868" t="s">
        <v>14701</v>
      </c>
      <c r="H868" t="s">
        <v>2516</v>
      </c>
      <c r="I868" t="s">
        <v>560</v>
      </c>
      <c r="J868" t="s">
        <v>4756</v>
      </c>
      <c r="K868" t="s">
        <v>4757</v>
      </c>
      <c r="L868">
        <v>18</v>
      </c>
      <c r="M868">
        <v>2</v>
      </c>
      <c r="N868" t="s">
        <v>560</v>
      </c>
      <c r="O868" t="s">
        <v>14702</v>
      </c>
      <c r="P868" t="s">
        <v>14703</v>
      </c>
      <c r="Q868" t="s">
        <v>2516</v>
      </c>
      <c r="R868" t="s">
        <v>560</v>
      </c>
      <c r="S868" t="s">
        <v>14704</v>
      </c>
      <c r="T868" t="s">
        <v>14705</v>
      </c>
      <c r="U868" t="s">
        <v>2516</v>
      </c>
      <c r="V868" t="s">
        <v>2516</v>
      </c>
      <c r="W868" t="s">
        <v>2516</v>
      </c>
      <c r="X868" t="s">
        <v>2516</v>
      </c>
      <c r="Y868" t="s">
        <v>2516</v>
      </c>
      <c r="Z868" t="s">
        <v>2516</v>
      </c>
      <c r="AA868" t="s">
        <v>2516</v>
      </c>
    </row>
    <row r="869" spans="1:27" x14ac:dyDescent="0.45">
      <c r="A869" t="s">
        <v>14706</v>
      </c>
      <c r="B869" t="s">
        <v>14707</v>
      </c>
      <c r="C869" t="s">
        <v>4659</v>
      </c>
      <c r="D869" t="s">
        <v>4660</v>
      </c>
      <c r="E869" t="s">
        <v>4661</v>
      </c>
      <c r="F869" s="2">
        <v>43591.385416666664</v>
      </c>
      <c r="G869" t="s">
        <v>14708</v>
      </c>
      <c r="H869" t="s">
        <v>2516</v>
      </c>
      <c r="I869" t="s">
        <v>560</v>
      </c>
      <c r="J869" t="s">
        <v>4760</v>
      </c>
      <c r="K869" t="s">
        <v>4761</v>
      </c>
      <c r="L869">
        <v>18</v>
      </c>
      <c r="M869">
        <v>2</v>
      </c>
      <c r="N869" t="s">
        <v>560</v>
      </c>
      <c r="O869" t="s">
        <v>14709</v>
      </c>
      <c r="P869" t="s">
        <v>14710</v>
      </c>
      <c r="Q869" t="s">
        <v>2516</v>
      </c>
      <c r="R869" t="s">
        <v>560</v>
      </c>
      <c r="S869" t="s">
        <v>14711</v>
      </c>
      <c r="T869" t="s">
        <v>14712</v>
      </c>
      <c r="U869" t="s">
        <v>2516</v>
      </c>
      <c r="V869" t="s">
        <v>2516</v>
      </c>
      <c r="W869" t="s">
        <v>2516</v>
      </c>
      <c r="X869" t="s">
        <v>2516</v>
      </c>
      <c r="Y869" t="s">
        <v>2516</v>
      </c>
      <c r="Z869" t="s">
        <v>2516</v>
      </c>
      <c r="AA869" t="s">
        <v>2516</v>
      </c>
    </row>
    <row r="870" spans="1:27" x14ac:dyDescent="0.45">
      <c r="A870" t="s">
        <v>14713</v>
      </c>
      <c r="B870" t="s">
        <v>14714</v>
      </c>
      <c r="C870" t="s">
        <v>4659</v>
      </c>
      <c r="D870" t="s">
        <v>4660</v>
      </c>
      <c r="E870" t="s">
        <v>4661</v>
      </c>
      <c r="F870" s="2">
        <v>43619.422222222223</v>
      </c>
      <c r="G870" t="s">
        <v>14715</v>
      </c>
      <c r="H870" t="s">
        <v>2516</v>
      </c>
      <c r="I870" t="s">
        <v>560</v>
      </c>
      <c r="J870" t="s">
        <v>4764</v>
      </c>
      <c r="K870" t="s">
        <v>4765</v>
      </c>
      <c r="L870">
        <v>18</v>
      </c>
      <c r="M870">
        <v>2</v>
      </c>
      <c r="N870" t="s">
        <v>560</v>
      </c>
      <c r="O870" t="s">
        <v>14716</v>
      </c>
      <c r="P870" t="s">
        <v>14717</v>
      </c>
      <c r="Q870" t="s">
        <v>2516</v>
      </c>
      <c r="R870" t="s">
        <v>560</v>
      </c>
      <c r="S870" t="s">
        <v>14718</v>
      </c>
      <c r="T870" t="s">
        <v>14719</v>
      </c>
      <c r="U870" t="s">
        <v>2516</v>
      </c>
      <c r="V870" t="s">
        <v>2516</v>
      </c>
      <c r="W870" t="s">
        <v>2516</v>
      </c>
      <c r="X870" t="s">
        <v>2516</v>
      </c>
      <c r="Y870" t="s">
        <v>2516</v>
      </c>
      <c r="Z870" t="s">
        <v>2516</v>
      </c>
      <c r="AA870" t="s">
        <v>2516</v>
      </c>
    </row>
    <row r="871" spans="1:27" x14ac:dyDescent="0.45">
      <c r="A871" t="s">
        <v>14720</v>
      </c>
      <c r="B871" t="s">
        <v>14721</v>
      </c>
      <c r="C871" t="s">
        <v>4659</v>
      </c>
      <c r="D871" t="s">
        <v>4660</v>
      </c>
      <c r="E871" t="s">
        <v>4661</v>
      </c>
      <c r="F871" s="2">
        <v>43654.331250000003</v>
      </c>
      <c r="G871" t="s">
        <v>14722</v>
      </c>
      <c r="H871" t="s">
        <v>2516</v>
      </c>
      <c r="I871" t="s">
        <v>560</v>
      </c>
      <c r="J871" t="s">
        <v>4768</v>
      </c>
      <c r="K871" t="s">
        <v>4769</v>
      </c>
      <c r="L871">
        <v>18</v>
      </c>
      <c r="M871">
        <v>2</v>
      </c>
      <c r="N871" t="s">
        <v>560</v>
      </c>
      <c r="O871" t="s">
        <v>14723</v>
      </c>
      <c r="P871" t="s">
        <v>14724</v>
      </c>
      <c r="Q871" t="s">
        <v>2516</v>
      </c>
      <c r="R871" t="s">
        <v>560</v>
      </c>
      <c r="S871" t="s">
        <v>14725</v>
      </c>
      <c r="T871" t="s">
        <v>14726</v>
      </c>
      <c r="U871" t="s">
        <v>2516</v>
      </c>
      <c r="V871" t="s">
        <v>2516</v>
      </c>
      <c r="W871" t="s">
        <v>2516</v>
      </c>
      <c r="X871" t="s">
        <v>2516</v>
      </c>
      <c r="Y871" t="s">
        <v>2516</v>
      </c>
      <c r="Z871" t="s">
        <v>2516</v>
      </c>
      <c r="AA871" t="s">
        <v>2516</v>
      </c>
    </row>
    <row r="872" spans="1:27" x14ac:dyDescent="0.45">
      <c r="A872" t="s">
        <v>14727</v>
      </c>
      <c r="B872" t="s">
        <v>14728</v>
      </c>
      <c r="C872" t="s">
        <v>4659</v>
      </c>
      <c r="D872" t="s">
        <v>4660</v>
      </c>
      <c r="E872" t="s">
        <v>4661</v>
      </c>
      <c r="F872" s="2">
        <v>43682.324999999997</v>
      </c>
      <c r="G872" t="s">
        <v>14729</v>
      </c>
      <c r="H872" t="s">
        <v>2516</v>
      </c>
      <c r="I872" t="s">
        <v>560</v>
      </c>
      <c r="J872" t="s">
        <v>4772</v>
      </c>
      <c r="K872" t="s">
        <v>4773</v>
      </c>
      <c r="L872">
        <v>18</v>
      </c>
      <c r="M872">
        <v>2</v>
      </c>
      <c r="N872" t="s">
        <v>560</v>
      </c>
      <c r="O872" t="s">
        <v>14730</v>
      </c>
      <c r="P872" t="s">
        <v>14731</v>
      </c>
      <c r="Q872" t="s">
        <v>2516</v>
      </c>
      <c r="R872" t="s">
        <v>560</v>
      </c>
      <c r="S872" t="s">
        <v>14732</v>
      </c>
      <c r="T872" t="s">
        <v>14733</v>
      </c>
      <c r="U872" t="s">
        <v>2516</v>
      </c>
      <c r="V872" t="s">
        <v>2516</v>
      </c>
      <c r="W872" t="s">
        <v>2516</v>
      </c>
      <c r="X872" t="s">
        <v>2516</v>
      </c>
      <c r="Y872" t="s">
        <v>2516</v>
      </c>
      <c r="Z872" t="s">
        <v>2516</v>
      </c>
      <c r="AA872" t="s">
        <v>2516</v>
      </c>
    </row>
    <row r="873" spans="1:27" x14ac:dyDescent="0.45">
      <c r="A873" t="s">
        <v>14734</v>
      </c>
      <c r="B873" t="s">
        <v>14735</v>
      </c>
      <c r="C873" t="s">
        <v>4659</v>
      </c>
      <c r="D873" t="s">
        <v>4660</v>
      </c>
      <c r="E873" t="s">
        <v>4661</v>
      </c>
      <c r="F873" s="2">
        <v>43712.399305555555</v>
      </c>
      <c r="G873" t="s">
        <v>14736</v>
      </c>
      <c r="H873" t="s">
        <v>2516</v>
      </c>
      <c r="I873" t="s">
        <v>560</v>
      </c>
      <c r="J873" t="s">
        <v>4776</v>
      </c>
      <c r="K873" t="s">
        <v>4777</v>
      </c>
      <c r="L873">
        <v>18</v>
      </c>
      <c r="M873">
        <v>2</v>
      </c>
      <c r="N873" t="s">
        <v>560</v>
      </c>
      <c r="O873" t="s">
        <v>14737</v>
      </c>
      <c r="P873" t="s">
        <v>14738</v>
      </c>
      <c r="Q873" t="s">
        <v>2516</v>
      </c>
      <c r="R873" t="s">
        <v>560</v>
      </c>
      <c r="S873" t="s">
        <v>14739</v>
      </c>
      <c r="T873" t="s">
        <v>14740</v>
      </c>
      <c r="U873" t="s">
        <v>2516</v>
      </c>
      <c r="V873" t="s">
        <v>2516</v>
      </c>
      <c r="W873" t="s">
        <v>2516</v>
      </c>
      <c r="X873" t="s">
        <v>2516</v>
      </c>
      <c r="Y873" t="s">
        <v>2516</v>
      </c>
      <c r="Z873" t="s">
        <v>2516</v>
      </c>
      <c r="AA873" t="s">
        <v>2516</v>
      </c>
    </row>
    <row r="874" spans="1:27" x14ac:dyDescent="0.45">
      <c r="A874" t="s">
        <v>14734</v>
      </c>
      <c r="B874" t="s">
        <v>14741</v>
      </c>
      <c r="C874" t="s">
        <v>4659</v>
      </c>
      <c r="D874" t="s">
        <v>4660</v>
      </c>
      <c r="E874" t="s">
        <v>4661</v>
      </c>
      <c r="F874" s="2">
        <v>43738.438194444447</v>
      </c>
      <c r="G874" t="s">
        <v>14742</v>
      </c>
      <c r="H874" t="s">
        <v>2516</v>
      </c>
      <c r="I874" t="s">
        <v>560</v>
      </c>
      <c r="J874" t="s">
        <v>4779</v>
      </c>
      <c r="K874" t="s">
        <v>4780</v>
      </c>
      <c r="L874">
        <v>18</v>
      </c>
      <c r="M874">
        <v>2</v>
      </c>
      <c r="N874" t="s">
        <v>560</v>
      </c>
      <c r="O874" t="s">
        <v>14743</v>
      </c>
      <c r="P874" t="s">
        <v>14744</v>
      </c>
      <c r="Q874" t="s">
        <v>2516</v>
      </c>
      <c r="R874" t="s">
        <v>560</v>
      </c>
      <c r="S874" t="s">
        <v>14745</v>
      </c>
      <c r="T874" t="s">
        <v>14746</v>
      </c>
      <c r="U874" t="s">
        <v>2516</v>
      </c>
      <c r="V874" t="s">
        <v>2516</v>
      </c>
      <c r="W874" t="s">
        <v>2516</v>
      </c>
      <c r="X874" t="s">
        <v>2516</v>
      </c>
      <c r="Y874" t="s">
        <v>2516</v>
      </c>
      <c r="Z874" t="s">
        <v>2516</v>
      </c>
      <c r="AA874" t="s">
        <v>2516</v>
      </c>
    </row>
    <row r="875" spans="1:27" x14ac:dyDescent="0.45">
      <c r="A875" t="s">
        <v>14747</v>
      </c>
      <c r="B875" t="s">
        <v>14748</v>
      </c>
      <c r="C875" t="s">
        <v>4659</v>
      </c>
      <c r="D875" t="s">
        <v>4660</v>
      </c>
      <c r="E875" t="s">
        <v>4661</v>
      </c>
      <c r="F875" s="2">
        <v>43774.311805555553</v>
      </c>
      <c r="G875" t="s">
        <v>14749</v>
      </c>
      <c r="H875" t="s">
        <v>2516</v>
      </c>
      <c r="I875" t="s">
        <v>560</v>
      </c>
      <c r="J875" t="s">
        <v>4783</v>
      </c>
      <c r="K875" t="s">
        <v>4784</v>
      </c>
      <c r="L875">
        <v>18</v>
      </c>
      <c r="M875">
        <v>2</v>
      </c>
      <c r="N875" t="s">
        <v>560</v>
      </c>
      <c r="O875" t="s">
        <v>14750</v>
      </c>
      <c r="P875" t="s">
        <v>14751</v>
      </c>
      <c r="Q875" t="s">
        <v>2516</v>
      </c>
      <c r="R875" t="s">
        <v>560</v>
      </c>
      <c r="S875" t="s">
        <v>14752</v>
      </c>
      <c r="T875" t="s">
        <v>14753</v>
      </c>
      <c r="U875" t="s">
        <v>2516</v>
      </c>
      <c r="V875" t="s">
        <v>2516</v>
      </c>
      <c r="W875" t="s">
        <v>2516</v>
      </c>
      <c r="X875" t="s">
        <v>2516</v>
      </c>
      <c r="Y875" t="s">
        <v>2516</v>
      </c>
      <c r="Z875" t="s">
        <v>2516</v>
      </c>
      <c r="AA875" t="s">
        <v>2516</v>
      </c>
    </row>
    <row r="876" spans="1:27" x14ac:dyDescent="0.45">
      <c r="A876" t="s">
        <v>14754</v>
      </c>
      <c r="B876" t="s">
        <v>14755</v>
      </c>
      <c r="C876" t="s">
        <v>4659</v>
      </c>
      <c r="D876" t="s">
        <v>4660</v>
      </c>
      <c r="E876" t="s">
        <v>4661</v>
      </c>
      <c r="F876" s="2">
        <v>43802.355555555558</v>
      </c>
      <c r="G876" t="s">
        <v>14756</v>
      </c>
      <c r="H876" t="s">
        <v>2516</v>
      </c>
      <c r="I876" t="s">
        <v>560</v>
      </c>
      <c r="J876" t="s">
        <v>4787</v>
      </c>
      <c r="K876" t="s">
        <v>4788</v>
      </c>
      <c r="L876">
        <v>18</v>
      </c>
      <c r="M876">
        <v>2</v>
      </c>
      <c r="N876" t="s">
        <v>560</v>
      </c>
      <c r="O876" t="s">
        <v>14757</v>
      </c>
      <c r="P876" t="s">
        <v>14758</v>
      </c>
      <c r="Q876" t="s">
        <v>2516</v>
      </c>
      <c r="R876" t="s">
        <v>560</v>
      </c>
      <c r="S876" t="s">
        <v>14759</v>
      </c>
      <c r="T876" t="s">
        <v>14760</v>
      </c>
      <c r="U876" t="s">
        <v>2516</v>
      </c>
      <c r="V876" t="s">
        <v>2516</v>
      </c>
      <c r="W876" t="s">
        <v>2516</v>
      </c>
      <c r="X876" t="s">
        <v>2516</v>
      </c>
      <c r="Y876" t="s">
        <v>2516</v>
      </c>
      <c r="Z876" t="s">
        <v>2516</v>
      </c>
      <c r="AA876" t="s">
        <v>2516</v>
      </c>
    </row>
    <row r="877" spans="1:27" x14ac:dyDescent="0.45">
      <c r="A877" t="s">
        <v>14761</v>
      </c>
      <c r="B877" t="s">
        <v>14762</v>
      </c>
      <c r="C877" t="s">
        <v>4659</v>
      </c>
      <c r="D877" t="s">
        <v>4660</v>
      </c>
      <c r="E877" t="s">
        <v>4661</v>
      </c>
      <c r="F877" s="2">
        <v>43837.304166666669</v>
      </c>
      <c r="G877" t="s">
        <v>14763</v>
      </c>
      <c r="H877" t="s">
        <v>2516</v>
      </c>
      <c r="I877" t="s">
        <v>560</v>
      </c>
      <c r="J877" t="s">
        <v>4791</v>
      </c>
      <c r="K877" t="s">
        <v>4792</v>
      </c>
      <c r="L877">
        <v>18</v>
      </c>
      <c r="M877">
        <v>2</v>
      </c>
      <c r="N877" t="s">
        <v>560</v>
      </c>
      <c r="O877" t="s">
        <v>14764</v>
      </c>
      <c r="P877" t="s">
        <v>14765</v>
      </c>
      <c r="Q877" t="s">
        <v>2516</v>
      </c>
      <c r="R877" t="s">
        <v>560</v>
      </c>
      <c r="S877" t="s">
        <v>14766</v>
      </c>
      <c r="T877" t="s">
        <v>14767</v>
      </c>
      <c r="U877" t="s">
        <v>2516</v>
      </c>
      <c r="V877" t="s">
        <v>2516</v>
      </c>
      <c r="W877" t="s">
        <v>2516</v>
      </c>
      <c r="X877" t="s">
        <v>2516</v>
      </c>
      <c r="Y877" t="s">
        <v>2516</v>
      </c>
      <c r="Z877" t="s">
        <v>2516</v>
      </c>
      <c r="AA877" t="s">
        <v>2516</v>
      </c>
    </row>
    <row r="878" spans="1:27" x14ac:dyDescent="0.45">
      <c r="A878" t="s">
        <v>14768</v>
      </c>
      <c r="B878" t="s">
        <v>14769</v>
      </c>
      <c r="C878" t="s">
        <v>4659</v>
      </c>
      <c r="D878" t="s">
        <v>4660</v>
      </c>
      <c r="E878" t="s">
        <v>4661</v>
      </c>
      <c r="F878" s="2">
        <v>43865.326388888891</v>
      </c>
      <c r="G878" t="s">
        <v>14770</v>
      </c>
      <c r="H878" t="s">
        <v>2516</v>
      </c>
      <c r="I878" t="s">
        <v>560</v>
      </c>
      <c r="J878" t="s">
        <v>4795</v>
      </c>
      <c r="K878" t="s">
        <v>4796</v>
      </c>
      <c r="L878">
        <v>18</v>
      </c>
      <c r="M878">
        <v>2</v>
      </c>
      <c r="N878" t="s">
        <v>560</v>
      </c>
      <c r="O878" t="s">
        <v>14771</v>
      </c>
      <c r="P878" t="s">
        <v>14772</v>
      </c>
      <c r="Q878" t="s">
        <v>2516</v>
      </c>
      <c r="R878" t="s">
        <v>560</v>
      </c>
      <c r="S878" t="s">
        <v>14773</v>
      </c>
      <c r="T878" t="s">
        <v>14774</v>
      </c>
      <c r="U878" t="s">
        <v>2516</v>
      </c>
      <c r="V878" t="s">
        <v>2516</v>
      </c>
      <c r="W878" t="s">
        <v>2516</v>
      </c>
      <c r="X878" t="s">
        <v>2516</v>
      </c>
      <c r="Y878" t="s">
        <v>2516</v>
      </c>
      <c r="Z878" t="s">
        <v>2516</v>
      </c>
      <c r="AA878" t="s">
        <v>2516</v>
      </c>
    </row>
    <row r="879" spans="1:27" x14ac:dyDescent="0.45">
      <c r="A879" t="s">
        <v>14775</v>
      </c>
      <c r="B879" t="s">
        <v>14776</v>
      </c>
      <c r="C879" t="s">
        <v>4659</v>
      </c>
      <c r="D879" t="s">
        <v>4660</v>
      </c>
      <c r="E879" t="s">
        <v>4661</v>
      </c>
      <c r="F879" s="2">
        <v>43893.317361111112</v>
      </c>
      <c r="G879" t="s">
        <v>14777</v>
      </c>
      <c r="H879" t="s">
        <v>2516</v>
      </c>
      <c r="I879" t="s">
        <v>560</v>
      </c>
      <c r="J879" t="s">
        <v>4799</v>
      </c>
      <c r="K879" t="s">
        <v>4800</v>
      </c>
      <c r="L879">
        <v>18</v>
      </c>
      <c r="M879">
        <v>2</v>
      </c>
      <c r="N879" t="s">
        <v>560</v>
      </c>
      <c r="O879" t="s">
        <v>14778</v>
      </c>
      <c r="P879" t="s">
        <v>14779</v>
      </c>
      <c r="Q879" t="s">
        <v>2516</v>
      </c>
      <c r="R879" t="s">
        <v>560</v>
      </c>
      <c r="S879" t="s">
        <v>14780</v>
      </c>
      <c r="T879" t="s">
        <v>14781</v>
      </c>
      <c r="U879" t="s">
        <v>2516</v>
      </c>
      <c r="V879" t="s">
        <v>2516</v>
      </c>
      <c r="W879" t="s">
        <v>2516</v>
      </c>
      <c r="X879" t="s">
        <v>2516</v>
      </c>
      <c r="Y879" t="s">
        <v>2516</v>
      </c>
      <c r="Z879" t="s">
        <v>2516</v>
      </c>
      <c r="AA879" t="s">
        <v>2516</v>
      </c>
    </row>
    <row r="880" spans="1:27" x14ac:dyDescent="0.45">
      <c r="A880" t="s">
        <v>14782</v>
      </c>
      <c r="B880" t="s">
        <v>14783</v>
      </c>
      <c r="C880" t="s">
        <v>4659</v>
      </c>
      <c r="D880" t="s">
        <v>4660</v>
      </c>
      <c r="E880" t="s">
        <v>4661</v>
      </c>
      <c r="F880" s="2">
        <v>43984.387499999997</v>
      </c>
      <c r="G880" t="s">
        <v>14784</v>
      </c>
      <c r="H880" t="s">
        <v>2516</v>
      </c>
      <c r="I880" t="s">
        <v>560</v>
      </c>
      <c r="J880" t="s">
        <v>4803</v>
      </c>
      <c r="K880" t="s">
        <v>4804</v>
      </c>
      <c r="L880">
        <v>18</v>
      </c>
      <c r="M880">
        <v>2</v>
      </c>
      <c r="N880" t="s">
        <v>560</v>
      </c>
      <c r="O880" t="s">
        <v>14785</v>
      </c>
      <c r="P880" t="s">
        <v>14786</v>
      </c>
      <c r="Q880" t="s">
        <v>2516</v>
      </c>
      <c r="R880" t="s">
        <v>560</v>
      </c>
      <c r="S880" t="s">
        <v>14787</v>
      </c>
      <c r="T880" t="s">
        <v>14788</v>
      </c>
      <c r="U880" t="s">
        <v>2516</v>
      </c>
      <c r="V880" t="s">
        <v>2516</v>
      </c>
      <c r="W880" t="s">
        <v>2516</v>
      </c>
      <c r="X880" t="s">
        <v>2516</v>
      </c>
      <c r="Y880" t="s">
        <v>2516</v>
      </c>
      <c r="Z880" t="s">
        <v>2516</v>
      </c>
      <c r="AA880" t="s">
        <v>2516</v>
      </c>
    </row>
    <row r="881" spans="1:27" x14ac:dyDescent="0.45">
      <c r="A881" t="s">
        <v>14789</v>
      </c>
      <c r="B881" t="s">
        <v>14790</v>
      </c>
      <c r="C881" t="s">
        <v>4659</v>
      </c>
      <c r="D881" t="s">
        <v>4660</v>
      </c>
      <c r="E881" t="s">
        <v>4661</v>
      </c>
      <c r="F881" s="2">
        <v>44013.306944444441</v>
      </c>
      <c r="G881" t="s">
        <v>14791</v>
      </c>
      <c r="H881" t="s">
        <v>2516</v>
      </c>
      <c r="I881" t="s">
        <v>560</v>
      </c>
      <c r="J881" t="s">
        <v>4807</v>
      </c>
      <c r="K881" t="s">
        <v>4808</v>
      </c>
      <c r="L881">
        <v>18</v>
      </c>
      <c r="M881">
        <v>2</v>
      </c>
      <c r="N881" t="s">
        <v>560</v>
      </c>
      <c r="O881" t="s">
        <v>14792</v>
      </c>
      <c r="P881" t="s">
        <v>14793</v>
      </c>
      <c r="Q881" t="s">
        <v>2516</v>
      </c>
      <c r="R881" t="s">
        <v>560</v>
      </c>
      <c r="S881" t="s">
        <v>14794</v>
      </c>
      <c r="T881" t="s">
        <v>14795</v>
      </c>
      <c r="U881" t="s">
        <v>2516</v>
      </c>
      <c r="V881" t="s">
        <v>2516</v>
      </c>
      <c r="W881" t="s">
        <v>2516</v>
      </c>
      <c r="X881" t="s">
        <v>2516</v>
      </c>
      <c r="Y881" t="s">
        <v>2516</v>
      </c>
      <c r="Z881" t="s">
        <v>2516</v>
      </c>
      <c r="AA881" t="s">
        <v>2516</v>
      </c>
    </row>
    <row r="882" spans="1:27" x14ac:dyDescent="0.45">
      <c r="A882" t="s">
        <v>14796</v>
      </c>
      <c r="B882" t="s">
        <v>14797</v>
      </c>
      <c r="C882" t="s">
        <v>4659</v>
      </c>
      <c r="D882" t="s">
        <v>4660</v>
      </c>
      <c r="E882" t="s">
        <v>4661</v>
      </c>
      <c r="F882" s="2">
        <v>44046.390972222223</v>
      </c>
      <c r="G882" t="s">
        <v>14798</v>
      </c>
      <c r="H882" t="s">
        <v>2516</v>
      </c>
      <c r="I882" t="s">
        <v>560</v>
      </c>
      <c r="J882" t="s">
        <v>4811</v>
      </c>
      <c r="K882" t="s">
        <v>4812</v>
      </c>
      <c r="L882">
        <v>18</v>
      </c>
      <c r="M882">
        <v>2</v>
      </c>
      <c r="N882" t="s">
        <v>560</v>
      </c>
      <c r="O882" t="s">
        <v>14799</v>
      </c>
      <c r="P882" t="s">
        <v>14800</v>
      </c>
      <c r="Q882" t="s">
        <v>2516</v>
      </c>
      <c r="R882" t="s">
        <v>560</v>
      </c>
      <c r="S882" t="s">
        <v>14801</v>
      </c>
      <c r="T882" t="s">
        <v>14802</v>
      </c>
      <c r="U882" t="s">
        <v>2516</v>
      </c>
      <c r="V882" t="s">
        <v>2516</v>
      </c>
      <c r="W882" t="s">
        <v>2516</v>
      </c>
      <c r="X882" t="s">
        <v>2516</v>
      </c>
      <c r="Y882" t="s">
        <v>2516</v>
      </c>
      <c r="Z882" t="s">
        <v>2516</v>
      </c>
      <c r="AA882" t="s">
        <v>2516</v>
      </c>
    </row>
    <row r="883" spans="1:27" x14ac:dyDescent="0.45">
      <c r="A883" t="s">
        <v>14803</v>
      </c>
      <c r="B883" t="s">
        <v>14804</v>
      </c>
      <c r="C883" t="s">
        <v>4659</v>
      </c>
      <c r="D883" t="s">
        <v>4660</v>
      </c>
      <c r="E883" t="s">
        <v>4661</v>
      </c>
      <c r="F883" s="2">
        <v>44109.302083333336</v>
      </c>
      <c r="G883" t="s">
        <v>14805</v>
      </c>
      <c r="H883" t="s">
        <v>2516</v>
      </c>
      <c r="I883" t="s">
        <v>560</v>
      </c>
      <c r="J883" t="s">
        <v>4815</v>
      </c>
      <c r="K883" t="s">
        <v>4816</v>
      </c>
      <c r="L883">
        <v>18</v>
      </c>
      <c r="M883">
        <v>2</v>
      </c>
      <c r="N883" t="s">
        <v>560</v>
      </c>
      <c r="O883" t="s">
        <v>14806</v>
      </c>
      <c r="P883" t="s">
        <v>14807</v>
      </c>
      <c r="Q883" t="s">
        <v>2516</v>
      </c>
      <c r="R883" t="s">
        <v>560</v>
      </c>
      <c r="S883" t="s">
        <v>14808</v>
      </c>
      <c r="T883" t="s">
        <v>14809</v>
      </c>
      <c r="U883" t="s">
        <v>2516</v>
      </c>
      <c r="V883" t="s">
        <v>2516</v>
      </c>
      <c r="W883" t="s">
        <v>2516</v>
      </c>
      <c r="X883" t="s">
        <v>2516</v>
      </c>
      <c r="Y883" t="s">
        <v>2516</v>
      </c>
      <c r="Z883" t="s">
        <v>2516</v>
      </c>
      <c r="AA883" t="s">
        <v>2516</v>
      </c>
    </row>
    <row r="884" spans="1:27" x14ac:dyDescent="0.45">
      <c r="A884" t="s">
        <v>14810</v>
      </c>
      <c r="B884" t="s">
        <v>14811</v>
      </c>
      <c r="C884" t="s">
        <v>4659</v>
      </c>
      <c r="D884" t="s">
        <v>4660</v>
      </c>
      <c r="E884" t="s">
        <v>4661</v>
      </c>
      <c r="F884" s="2">
        <v>44138.34375</v>
      </c>
      <c r="G884" t="s">
        <v>14812</v>
      </c>
      <c r="H884" t="s">
        <v>2516</v>
      </c>
      <c r="I884" t="s">
        <v>560</v>
      </c>
      <c r="J884" t="s">
        <v>4819</v>
      </c>
      <c r="K884" t="s">
        <v>4820</v>
      </c>
      <c r="L884">
        <v>18</v>
      </c>
      <c r="M884">
        <v>2</v>
      </c>
      <c r="N884" t="s">
        <v>560</v>
      </c>
      <c r="O884" t="s">
        <v>14813</v>
      </c>
      <c r="P884" t="s">
        <v>14814</v>
      </c>
      <c r="Q884" t="s">
        <v>2516</v>
      </c>
      <c r="R884" t="s">
        <v>560</v>
      </c>
      <c r="S884" t="s">
        <v>14815</v>
      </c>
      <c r="T884" t="s">
        <v>14816</v>
      </c>
      <c r="U884" t="s">
        <v>2516</v>
      </c>
      <c r="V884" t="s">
        <v>2516</v>
      </c>
      <c r="W884" t="s">
        <v>2516</v>
      </c>
      <c r="X884" t="s">
        <v>2516</v>
      </c>
      <c r="Y884" t="s">
        <v>2516</v>
      </c>
      <c r="Z884" t="s">
        <v>2516</v>
      </c>
      <c r="AA884" t="s">
        <v>2516</v>
      </c>
    </row>
    <row r="885" spans="1:27" x14ac:dyDescent="0.45">
      <c r="A885" t="s">
        <v>14817</v>
      </c>
      <c r="B885" t="s">
        <v>14818</v>
      </c>
      <c r="C885" t="s">
        <v>4659</v>
      </c>
      <c r="D885" t="s">
        <v>4660</v>
      </c>
      <c r="E885" t="s">
        <v>4684</v>
      </c>
      <c r="F885" s="2">
        <v>44257.385416666664</v>
      </c>
      <c r="G885" t="s">
        <v>14819</v>
      </c>
      <c r="H885" t="s">
        <v>2516</v>
      </c>
      <c r="I885" t="s">
        <v>560</v>
      </c>
      <c r="J885" t="s">
        <v>4823</v>
      </c>
      <c r="K885" t="s">
        <v>4824</v>
      </c>
      <c r="L885">
        <v>18</v>
      </c>
      <c r="M885">
        <v>2</v>
      </c>
      <c r="N885" t="s">
        <v>560</v>
      </c>
      <c r="O885" t="s">
        <v>14820</v>
      </c>
      <c r="P885" t="s">
        <v>14821</v>
      </c>
      <c r="Q885" t="s">
        <v>2516</v>
      </c>
      <c r="R885" t="s">
        <v>560</v>
      </c>
      <c r="S885" t="s">
        <v>14822</v>
      </c>
      <c r="T885" t="s">
        <v>14823</v>
      </c>
      <c r="U885" t="s">
        <v>2516</v>
      </c>
      <c r="V885" t="s">
        <v>2516</v>
      </c>
      <c r="W885" t="s">
        <v>2516</v>
      </c>
      <c r="X885" t="s">
        <v>2516</v>
      </c>
      <c r="Y885" t="s">
        <v>2516</v>
      </c>
      <c r="Z885" t="s">
        <v>2516</v>
      </c>
      <c r="AA885" t="s">
        <v>2516</v>
      </c>
    </row>
    <row r="886" spans="1:27" x14ac:dyDescent="0.45">
      <c r="A886" t="s">
        <v>14824</v>
      </c>
      <c r="B886" t="s">
        <v>14825</v>
      </c>
      <c r="C886" t="s">
        <v>4659</v>
      </c>
      <c r="D886" t="s">
        <v>4660</v>
      </c>
      <c r="E886" t="s">
        <v>4661</v>
      </c>
      <c r="F886" s="2">
        <v>44305.305555555555</v>
      </c>
      <c r="G886" t="s">
        <v>14826</v>
      </c>
      <c r="H886" t="s">
        <v>2516</v>
      </c>
      <c r="I886" t="s">
        <v>560</v>
      </c>
      <c r="J886" t="s">
        <v>4827</v>
      </c>
      <c r="K886" t="s">
        <v>4828</v>
      </c>
      <c r="L886">
        <v>18</v>
      </c>
      <c r="M886">
        <v>2</v>
      </c>
      <c r="N886" t="s">
        <v>560</v>
      </c>
      <c r="O886" t="s">
        <v>14827</v>
      </c>
      <c r="P886" t="s">
        <v>14828</v>
      </c>
      <c r="Q886" t="s">
        <v>2516</v>
      </c>
      <c r="R886" t="s">
        <v>560</v>
      </c>
      <c r="S886" t="s">
        <v>14829</v>
      </c>
      <c r="T886" t="s">
        <v>14830</v>
      </c>
      <c r="U886" t="s">
        <v>2516</v>
      </c>
      <c r="V886" t="s">
        <v>2516</v>
      </c>
      <c r="W886" t="s">
        <v>2516</v>
      </c>
      <c r="X886" t="s">
        <v>2516</v>
      </c>
      <c r="Y886" t="s">
        <v>2516</v>
      </c>
      <c r="Z886" t="s">
        <v>2516</v>
      </c>
      <c r="AA886" t="s">
        <v>2516</v>
      </c>
    </row>
    <row r="887" spans="1:27" x14ac:dyDescent="0.45">
      <c r="A887" t="s">
        <v>14831</v>
      </c>
      <c r="B887" t="s">
        <v>14832</v>
      </c>
      <c r="C887" t="s">
        <v>4659</v>
      </c>
      <c r="D887" t="s">
        <v>4660</v>
      </c>
      <c r="E887" t="s">
        <v>4661</v>
      </c>
      <c r="F887" s="2">
        <v>44328.29791666667</v>
      </c>
      <c r="G887" t="s">
        <v>14833</v>
      </c>
      <c r="H887" t="s">
        <v>2516</v>
      </c>
      <c r="I887" t="s">
        <v>560</v>
      </c>
      <c r="J887" t="s">
        <v>4831</v>
      </c>
      <c r="K887" t="s">
        <v>4832</v>
      </c>
      <c r="L887">
        <v>18</v>
      </c>
      <c r="M887">
        <v>2</v>
      </c>
      <c r="N887" t="s">
        <v>560</v>
      </c>
      <c r="O887" t="s">
        <v>14834</v>
      </c>
      <c r="P887" t="s">
        <v>14835</v>
      </c>
      <c r="Q887" t="s">
        <v>2516</v>
      </c>
      <c r="R887" t="s">
        <v>560</v>
      </c>
      <c r="S887" t="s">
        <v>14836</v>
      </c>
      <c r="T887" t="s">
        <v>14837</v>
      </c>
      <c r="U887" t="s">
        <v>2516</v>
      </c>
      <c r="V887" t="s">
        <v>2516</v>
      </c>
      <c r="W887" t="s">
        <v>2516</v>
      </c>
      <c r="X887" t="s">
        <v>2516</v>
      </c>
      <c r="Y887" t="s">
        <v>2516</v>
      </c>
      <c r="Z887" t="s">
        <v>2516</v>
      </c>
      <c r="AA887" t="s">
        <v>2516</v>
      </c>
    </row>
    <row r="888" spans="1:27" x14ac:dyDescent="0.45">
      <c r="A888" t="s">
        <v>14838</v>
      </c>
      <c r="B888" t="s">
        <v>14839</v>
      </c>
      <c r="C888" t="s">
        <v>4659</v>
      </c>
      <c r="D888" t="s">
        <v>4660</v>
      </c>
      <c r="E888" t="s">
        <v>4661</v>
      </c>
      <c r="F888" s="2">
        <v>44355.34097222222</v>
      </c>
      <c r="G888" t="s">
        <v>14840</v>
      </c>
      <c r="H888" t="s">
        <v>2516</v>
      </c>
      <c r="I888" t="s">
        <v>560</v>
      </c>
      <c r="J888" t="s">
        <v>4835</v>
      </c>
      <c r="K888" t="s">
        <v>4836</v>
      </c>
      <c r="L888">
        <v>18</v>
      </c>
      <c r="M888">
        <v>2</v>
      </c>
      <c r="N888" t="s">
        <v>560</v>
      </c>
      <c r="O888" t="s">
        <v>14841</v>
      </c>
      <c r="P888" t="s">
        <v>14842</v>
      </c>
      <c r="Q888" t="s">
        <v>2516</v>
      </c>
      <c r="R888" t="s">
        <v>560</v>
      </c>
      <c r="S888" t="s">
        <v>14843</v>
      </c>
      <c r="T888" t="s">
        <v>14844</v>
      </c>
      <c r="U888" t="s">
        <v>2516</v>
      </c>
      <c r="V888" t="s">
        <v>2516</v>
      </c>
      <c r="W888" t="s">
        <v>2516</v>
      </c>
      <c r="X888" t="s">
        <v>2516</v>
      </c>
      <c r="Y888" t="s">
        <v>2516</v>
      </c>
      <c r="Z888" t="s">
        <v>2516</v>
      </c>
      <c r="AA888" t="s">
        <v>2516</v>
      </c>
    </row>
    <row r="889" spans="1:27" x14ac:dyDescent="0.45">
      <c r="A889" t="s">
        <v>14845</v>
      </c>
      <c r="B889" t="s">
        <v>14846</v>
      </c>
      <c r="C889" t="s">
        <v>4659</v>
      </c>
      <c r="D889" t="s">
        <v>4660</v>
      </c>
      <c r="E889" t="s">
        <v>4661</v>
      </c>
      <c r="F889" s="2">
        <v>44391.402083333334</v>
      </c>
      <c r="G889" t="s">
        <v>14847</v>
      </c>
      <c r="H889" t="s">
        <v>2516</v>
      </c>
      <c r="I889" t="s">
        <v>560</v>
      </c>
      <c r="J889" t="s">
        <v>4839</v>
      </c>
      <c r="K889" t="s">
        <v>4840</v>
      </c>
      <c r="L889">
        <v>18</v>
      </c>
      <c r="M889">
        <v>2</v>
      </c>
      <c r="N889" t="s">
        <v>560</v>
      </c>
      <c r="O889" t="s">
        <v>14848</v>
      </c>
      <c r="P889" t="s">
        <v>14849</v>
      </c>
      <c r="Q889" t="s">
        <v>2516</v>
      </c>
      <c r="R889" t="s">
        <v>560</v>
      </c>
      <c r="S889" t="s">
        <v>14850</v>
      </c>
      <c r="T889" t="s">
        <v>14851</v>
      </c>
      <c r="U889" t="s">
        <v>2516</v>
      </c>
      <c r="V889" t="s">
        <v>751</v>
      </c>
      <c r="W889" t="s">
        <v>2516</v>
      </c>
      <c r="X889" t="s">
        <v>2516</v>
      </c>
      <c r="Y889" t="s">
        <v>2516</v>
      </c>
      <c r="Z889" t="s">
        <v>2516</v>
      </c>
      <c r="AA889" t="s">
        <v>2516</v>
      </c>
    </row>
    <row r="890" spans="1:27" x14ac:dyDescent="0.45">
      <c r="A890" t="s">
        <v>14852</v>
      </c>
      <c r="B890" t="s">
        <v>14853</v>
      </c>
      <c r="C890" t="s">
        <v>4659</v>
      </c>
      <c r="D890" t="s">
        <v>4660</v>
      </c>
      <c r="E890" t="s">
        <v>4661</v>
      </c>
      <c r="F890" s="2">
        <v>44412.443055555559</v>
      </c>
      <c r="G890" t="s">
        <v>14854</v>
      </c>
      <c r="H890" t="s">
        <v>2516</v>
      </c>
      <c r="I890" t="s">
        <v>560</v>
      </c>
      <c r="J890" t="s">
        <v>4843</v>
      </c>
      <c r="K890" t="s">
        <v>4844</v>
      </c>
      <c r="L890">
        <v>18</v>
      </c>
      <c r="M890">
        <v>2</v>
      </c>
      <c r="N890" t="s">
        <v>560</v>
      </c>
      <c r="O890" t="s">
        <v>14855</v>
      </c>
      <c r="P890" t="s">
        <v>14856</v>
      </c>
      <c r="Q890" t="s">
        <v>2516</v>
      </c>
      <c r="R890" t="s">
        <v>560</v>
      </c>
      <c r="S890" t="s">
        <v>14857</v>
      </c>
      <c r="T890" t="s">
        <v>14858</v>
      </c>
      <c r="U890" t="s">
        <v>2516</v>
      </c>
      <c r="V890" t="s">
        <v>2516</v>
      </c>
      <c r="W890" t="s">
        <v>2516</v>
      </c>
      <c r="X890" t="s">
        <v>2516</v>
      </c>
      <c r="Y890" t="s">
        <v>2516</v>
      </c>
      <c r="Z890" t="s">
        <v>2516</v>
      </c>
      <c r="AA890" t="s">
        <v>2516</v>
      </c>
    </row>
    <row r="891" spans="1:27" x14ac:dyDescent="0.45">
      <c r="A891" t="s">
        <v>14859</v>
      </c>
      <c r="B891" t="s">
        <v>14860</v>
      </c>
      <c r="C891" t="s">
        <v>4659</v>
      </c>
      <c r="D891" t="s">
        <v>4660</v>
      </c>
      <c r="E891" t="s">
        <v>4661</v>
      </c>
      <c r="F891" s="2">
        <v>44440.334722222222</v>
      </c>
      <c r="G891" t="s">
        <v>14861</v>
      </c>
      <c r="H891" t="s">
        <v>2516</v>
      </c>
      <c r="I891" t="s">
        <v>560</v>
      </c>
      <c r="J891" t="s">
        <v>4847</v>
      </c>
      <c r="K891" t="s">
        <v>4848</v>
      </c>
      <c r="L891">
        <v>18</v>
      </c>
      <c r="M891">
        <v>2</v>
      </c>
      <c r="N891" t="s">
        <v>560</v>
      </c>
      <c r="O891" t="s">
        <v>14862</v>
      </c>
      <c r="P891" t="s">
        <v>14863</v>
      </c>
      <c r="Q891" t="s">
        <v>2516</v>
      </c>
      <c r="R891" t="s">
        <v>560</v>
      </c>
      <c r="S891" t="s">
        <v>14864</v>
      </c>
      <c r="T891" t="s">
        <v>14865</v>
      </c>
      <c r="U891" t="s">
        <v>2516</v>
      </c>
      <c r="V891" t="s">
        <v>2516</v>
      </c>
      <c r="W891" t="s">
        <v>2516</v>
      </c>
      <c r="X891" t="s">
        <v>2516</v>
      </c>
      <c r="Y891" t="s">
        <v>2516</v>
      </c>
      <c r="Z891" t="s">
        <v>2516</v>
      </c>
      <c r="AA891" t="s">
        <v>2516</v>
      </c>
    </row>
    <row r="892" spans="1:27" x14ac:dyDescent="0.45">
      <c r="A892" t="s">
        <v>14866</v>
      </c>
      <c r="B892" t="s">
        <v>14867</v>
      </c>
      <c r="C892" t="s">
        <v>4659</v>
      </c>
      <c r="D892" t="s">
        <v>4660</v>
      </c>
      <c r="E892" t="s">
        <v>4661</v>
      </c>
      <c r="F892" s="2">
        <v>44473.369444444441</v>
      </c>
      <c r="G892" t="s">
        <v>14868</v>
      </c>
      <c r="H892" t="s">
        <v>2516</v>
      </c>
      <c r="I892" t="s">
        <v>560</v>
      </c>
      <c r="J892" t="s">
        <v>4851</v>
      </c>
      <c r="K892" t="s">
        <v>4852</v>
      </c>
      <c r="L892">
        <v>18</v>
      </c>
      <c r="M892">
        <v>2</v>
      </c>
      <c r="N892" t="s">
        <v>560</v>
      </c>
      <c r="O892" t="s">
        <v>14869</v>
      </c>
      <c r="P892" t="s">
        <v>14870</v>
      </c>
      <c r="Q892" t="s">
        <v>2516</v>
      </c>
      <c r="R892" t="s">
        <v>560</v>
      </c>
      <c r="S892" t="s">
        <v>14871</v>
      </c>
      <c r="T892" t="s">
        <v>14872</v>
      </c>
      <c r="U892" t="s">
        <v>2516</v>
      </c>
      <c r="V892" t="s">
        <v>2516</v>
      </c>
      <c r="W892" t="s">
        <v>2516</v>
      </c>
      <c r="X892" t="s">
        <v>2516</v>
      </c>
      <c r="Y892" t="s">
        <v>2516</v>
      </c>
      <c r="Z892" t="s">
        <v>2516</v>
      </c>
      <c r="AA892" t="s">
        <v>2516</v>
      </c>
    </row>
    <row r="893" spans="1:27" x14ac:dyDescent="0.45">
      <c r="A893" t="s">
        <v>14873</v>
      </c>
      <c r="B893" t="s">
        <v>14874</v>
      </c>
      <c r="C893" t="s">
        <v>4659</v>
      </c>
      <c r="D893" t="s">
        <v>4660</v>
      </c>
      <c r="E893" t="s">
        <v>4661</v>
      </c>
      <c r="F893" s="2">
        <v>44516.416666666664</v>
      </c>
      <c r="G893" t="s">
        <v>14875</v>
      </c>
      <c r="H893" t="s">
        <v>2516</v>
      </c>
      <c r="I893" t="s">
        <v>560</v>
      </c>
      <c r="J893" t="s">
        <v>4855</v>
      </c>
      <c r="K893" t="s">
        <v>4856</v>
      </c>
      <c r="L893">
        <v>18</v>
      </c>
      <c r="M893">
        <v>2</v>
      </c>
      <c r="N893" t="s">
        <v>560</v>
      </c>
      <c r="O893" t="s">
        <v>14876</v>
      </c>
      <c r="P893" t="s">
        <v>14877</v>
      </c>
      <c r="Q893" t="s">
        <v>2516</v>
      </c>
      <c r="R893" t="s">
        <v>560</v>
      </c>
      <c r="S893" t="s">
        <v>14878</v>
      </c>
      <c r="T893" t="s">
        <v>14879</v>
      </c>
      <c r="U893" t="s">
        <v>2516</v>
      </c>
      <c r="V893" t="s">
        <v>2516</v>
      </c>
      <c r="W893" t="s">
        <v>2516</v>
      </c>
      <c r="X893" t="s">
        <v>2516</v>
      </c>
      <c r="Y893" t="s">
        <v>2516</v>
      </c>
      <c r="Z893" t="s">
        <v>2516</v>
      </c>
      <c r="AA893" t="s">
        <v>2516</v>
      </c>
    </row>
    <row r="894" spans="1:27" x14ac:dyDescent="0.45">
      <c r="A894" t="s">
        <v>14880</v>
      </c>
      <c r="B894" t="s">
        <v>14881</v>
      </c>
      <c r="C894" t="s">
        <v>4659</v>
      </c>
      <c r="D894" t="s">
        <v>4660</v>
      </c>
      <c r="E894" t="s">
        <v>4661</v>
      </c>
      <c r="F894" s="2">
        <v>44531.323611111111</v>
      </c>
      <c r="G894" t="s">
        <v>14882</v>
      </c>
      <c r="H894" t="s">
        <v>2516</v>
      </c>
      <c r="I894" t="s">
        <v>560</v>
      </c>
      <c r="J894" t="s">
        <v>4859</v>
      </c>
      <c r="K894" t="s">
        <v>4860</v>
      </c>
      <c r="L894">
        <v>18</v>
      </c>
      <c r="M894">
        <v>2</v>
      </c>
      <c r="N894" t="s">
        <v>560</v>
      </c>
      <c r="O894" t="s">
        <v>14883</v>
      </c>
      <c r="P894" t="s">
        <v>14884</v>
      </c>
      <c r="Q894" t="s">
        <v>2516</v>
      </c>
      <c r="R894" t="s">
        <v>560</v>
      </c>
      <c r="S894" t="s">
        <v>14885</v>
      </c>
      <c r="T894" t="s">
        <v>14886</v>
      </c>
      <c r="U894" t="s">
        <v>2516</v>
      </c>
      <c r="V894" t="s">
        <v>2516</v>
      </c>
      <c r="W894" t="s">
        <v>2516</v>
      </c>
      <c r="X894" t="s">
        <v>2516</v>
      </c>
      <c r="Y894" t="s">
        <v>2516</v>
      </c>
      <c r="Z894" t="s">
        <v>2516</v>
      </c>
      <c r="AA894" t="s">
        <v>2516</v>
      </c>
    </row>
    <row r="895" spans="1:27" x14ac:dyDescent="0.45">
      <c r="A895" t="s">
        <v>14887</v>
      </c>
      <c r="B895" t="s">
        <v>14888</v>
      </c>
      <c r="C895" t="s">
        <v>4659</v>
      </c>
      <c r="D895" t="s">
        <v>4660</v>
      </c>
      <c r="E895" t="s">
        <v>4661</v>
      </c>
      <c r="F895" s="2">
        <v>44565.443749999999</v>
      </c>
      <c r="G895" t="s">
        <v>14889</v>
      </c>
      <c r="H895" t="s">
        <v>2516</v>
      </c>
      <c r="I895" t="s">
        <v>560</v>
      </c>
      <c r="J895" t="s">
        <v>4863</v>
      </c>
      <c r="K895" t="s">
        <v>4864</v>
      </c>
      <c r="L895">
        <v>18</v>
      </c>
      <c r="M895">
        <v>2</v>
      </c>
      <c r="N895" t="s">
        <v>560</v>
      </c>
      <c r="O895" t="s">
        <v>14890</v>
      </c>
      <c r="P895" t="s">
        <v>14891</v>
      </c>
      <c r="Q895" t="s">
        <v>2516</v>
      </c>
      <c r="R895" t="s">
        <v>560</v>
      </c>
      <c r="S895" t="s">
        <v>2516</v>
      </c>
      <c r="T895" t="s">
        <v>2516</v>
      </c>
      <c r="U895" t="s">
        <v>2516</v>
      </c>
      <c r="V895" t="s">
        <v>1035</v>
      </c>
      <c r="W895" t="s">
        <v>2516</v>
      </c>
      <c r="X895" t="s">
        <v>2516</v>
      </c>
      <c r="Y895" t="s">
        <v>2516</v>
      </c>
      <c r="Z895" t="s">
        <v>2516</v>
      </c>
      <c r="AA895" t="s">
        <v>2516</v>
      </c>
    </row>
    <row r="896" spans="1:27" x14ac:dyDescent="0.45">
      <c r="A896" t="s">
        <v>14892</v>
      </c>
      <c r="B896" t="s">
        <v>14893</v>
      </c>
      <c r="C896" t="s">
        <v>4659</v>
      </c>
      <c r="D896" t="s">
        <v>4660</v>
      </c>
      <c r="E896" t="s">
        <v>4661</v>
      </c>
      <c r="F896" s="2">
        <v>44593.321527777778</v>
      </c>
      <c r="G896" t="s">
        <v>14894</v>
      </c>
      <c r="H896" t="s">
        <v>2516</v>
      </c>
      <c r="I896" t="s">
        <v>560</v>
      </c>
      <c r="J896" t="s">
        <v>4867</v>
      </c>
      <c r="K896" t="s">
        <v>4868</v>
      </c>
      <c r="L896">
        <v>18</v>
      </c>
      <c r="M896">
        <v>2</v>
      </c>
      <c r="N896" t="s">
        <v>560</v>
      </c>
      <c r="O896" t="s">
        <v>14895</v>
      </c>
      <c r="P896" t="s">
        <v>14896</v>
      </c>
      <c r="Q896" t="s">
        <v>2516</v>
      </c>
      <c r="R896" t="s">
        <v>560</v>
      </c>
      <c r="S896" t="s">
        <v>2516</v>
      </c>
      <c r="T896" t="s">
        <v>2516</v>
      </c>
      <c r="U896" t="s">
        <v>2516</v>
      </c>
      <c r="V896" t="s">
        <v>1035</v>
      </c>
      <c r="W896" t="s">
        <v>2516</v>
      </c>
      <c r="X896" t="s">
        <v>2516</v>
      </c>
      <c r="Y896" t="s">
        <v>2516</v>
      </c>
      <c r="Z896" t="s">
        <v>2516</v>
      </c>
      <c r="AA896" t="s">
        <v>2516</v>
      </c>
    </row>
    <row r="897" spans="1:27" x14ac:dyDescent="0.45">
      <c r="A897" t="s">
        <v>14897</v>
      </c>
      <c r="B897" t="s">
        <v>14898</v>
      </c>
      <c r="C897" t="s">
        <v>4659</v>
      </c>
      <c r="D897" t="s">
        <v>4660</v>
      </c>
      <c r="E897" t="s">
        <v>4661</v>
      </c>
      <c r="F897" s="2">
        <v>44621.345833333333</v>
      </c>
      <c r="G897" t="s">
        <v>14899</v>
      </c>
      <c r="H897" t="s">
        <v>2516</v>
      </c>
      <c r="I897" t="s">
        <v>560</v>
      </c>
      <c r="J897" t="s">
        <v>4871</v>
      </c>
      <c r="K897" t="s">
        <v>4872</v>
      </c>
      <c r="L897">
        <v>18</v>
      </c>
      <c r="M897">
        <v>2</v>
      </c>
      <c r="N897" t="s">
        <v>560</v>
      </c>
      <c r="O897" t="s">
        <v>14900</v>
      </c>
      <c r="P897" t="s">
        <v>14901</v>
      </c>
      <c r="Q897" t="s">
        <v>2516</v>
      </c>
      <c r="R897" t="s">
        <v>560</v>
      </c>
      <c r="S897" t="s">
        <v>2516</v>
      </c>
      <c r="T897" t="s">
        <v>2516</v>
      </c>
      <c r="U897" t="s">
        <v>2516</v>
      </c>
      <c r="V897" t="s">
        <v>1035</v>
      </c>
      <c r="W897" t="s">
        <v>2516</v>
      </c>
      <c r="X897" t="s">
        <v>2516</v>
      </c>
      <c r="Y897" t="s">
        <v>2516</v>
      </c>
      <c r="Z897" t="s">
        <v>2516</v>
      </c>
      <c r="AA897" t="s">
        <v>2516</v>
      </c>
    </row>
    <row r="898" spans="1:27" x14ac:dyDescent="0.45">
      <c r="A898" t="s">
        <v>14902</v>
      </c>
      <c r="B898" t="s">
        <v>14903</v>
      </c>
      <c r="C898" t="s">
        <v>4659</v>
      </c>
      <c r="D898" t="s">
        <v>4660</v>
      </c>
      <c r="E898" t="s">
        <v>4661</v>
      </c>
      <c r="F898" s="2">
        <v>44671.292361111111</v>
      </c>
      <c r="G898" t="s">
        <v>14904</v>
      </c>
      <c r="H898" t="s">
        <v>2516</v>
      </c>
      <c r="I898" t="s">
        <v>560</v>
      </c>
      <c r="J898" t="s">
        <v>4875</v>
      </c>
      <c r="K898" t="s">
        <v>4876</v>
      </c>
      <c r="L898">
        <v>18</v>
      </c>
      <c r="M898">
        <v>2</v>
      </c>
      <c r="N898" t="s">
        <v>560</v>
      </c>
      <c r="O898" t="s">
        <v>14905</v>
      </c>
      <c r="P898" t="s">
        <v>14906</v>
      </c>
      <c r="Q898" t="s">
        <v>2516</v>
      </c>
      <c r="R898" t="s">
        <v>560</v>
      </c>
      <c r="S898" t="s">
        <v>2516</v>
      </c>
      <c r="T898" t="s">
        <v>2516</v>
      </c>
      <c r="U898" t="s">
        <v>2516</v>
      </c>
      <c r="V898" t="s">
        <v>1035</v>
      </c>
      <c r="W898" t="s">
        <v>2516</v>
      </c>
      <c r="X898" t="s">
        <v>2516</v>
      </c>
      <c r="Y898" t="s">
        <v>2516</v>
      </c>
      <c r="Z898" t="s">
        <v>2516</v>
      </c>
      <c r="AA898" t="s">
        <v>2516</v>
      </c>
    </row>
    <row r="899" spans="1:27" x14ac:dyDescent="0.45">
      <c r="A899" t="s">
        <v>14907</v>
      </c>
      <c r="B899" t="s">
        <v>14908</v>
      </c>
      <c r="C899" t="s">
        <v>4659</v>
      </c>
      <c r="D899" t="s">
        <v>4660</v>
      </c>
      <c r="E899" t="s">
        <v>4661</v>
      </c>
      <c r="F899" s="2">
        <v>44690.345138888886</v>
      </c>
      <c r="G899" t="s">
        <v>14909</v>
      </c>
      <c r="H899" t="s">
        <v>2516</v>
      </c>
      <c r="I899" t="s">
        <v>560</v>
      </c>
      <c r="J899" t="s">
        <v>4879</v>
      </c>
      <c r="K899" t="s">
        <v>4880</v>
      </c>
      <c r="L899">
        <v>18</v>
      </c>
      <c r="M899">
        <v>2</v>
      </c>
      <c r="N899" t="s">
        <v>560</v>
      </c>
      <c r="O899" t="s">
        <v>14910</v>
      </c>
      <c r="P899" t="s">
        <v>14911</v>
      </c>
      <c r="Q899" t="s">
        <v>2516</v>
      </c>
      <c r="R899" t="s">
        <v>560</v>
      </c>
      <c r="S899" t="s">
        <v>2516</v>
      </c>
      <c r="T899" t="s">
        <v>2516</v>
      </c>
      <c r="U899" t="s">
        <v>2516</v>
      </c>
      <c r="V899" t="s">
        <v>1035</v>
      </c>
      <c r="W899" t="s">
        <v>2516</v>
      </c>
      <c r="X899" t="s">
        <v>2516</v>
      </c>
      <c r="Y899" t="s">
        <v>2516</v>
      </c>
      <c r="Z899" t="s">
        <v>2516</v>
      </c>
      <c r="AA899" t="s">
        <v>2516</v>
      </c>
    </row>
    <row r="900" spans="1:27" x14ac:dyDescent="0.45">
      <c r="A900" t="s">
        <v>14912</v>
      </c>
      <c r="B900" t="s">
        <v>14913</v>
      </c>
      <c r="C900" t="s">
        <v>4659</v>
      </c>
      <c r="D900" t="s">
        <v>4660</v>
      </c>
      <c r="E900" t="s">
        <v>4661</v>
      </c>
      <c r="F900" s="2">
        <v>44719.469444444447</v>
      </c>
      <c r="G900" t="s">
        <v>14914</v>
      </c>
      <c r="H900" t="s">
        <v>2516</v>
      </c>
      <c r="I900" t="s">
        <v>560</v>
      </c>
      <c r="J900" t="s">
        <v>4883</v>
      </c>
      <c r="K900" t="s">
        <v>4884</v>
      </c>
      <c r="L900">
        <v>18</v>
      </c>
      <c r="M900">
        <v>2</v>
      </c>
      <c r="N900" t="s">
        <v>560</v>
      </c>
      <c r="O900" t="s">
        <v>14915</v>
      </c>
      <c r="P900" t="s">
        <v>14916</v>
      </c>
      <c r="Q900" t="s">
        <v>2516</v>
      </c>
      <c r="R900" t="s">
        <v>560</v>
      </c>
      <c r="S900" t="s">
        <v>2516</v>
      </c>
      <c r="T900" t="s">
        <v>2516</v>
      </c>
      <c r="U900" t="s">
        <v>2516</v>
      </c>
      <c r="V900" t="s">
        <v>1035</v>
      </c>
      <c r="W900" t="s">
        <v>2516</v>
      </c>
      <c r="X900" t="s">
        <v>2516</v>
      </c>
      <c r="Y900" t="s">
        <v>2516</v>
      </c>
      <c r="Z900" t="s">
        <v>2516</v>
      </c>
      <c r="AA900" t="s">
        <v>2516</v>
      </c>
    </row>
    <row r="901" spans="1:27" x14ac:dyDescent="0.45">
      <c r="A901" t="s">
        <v>14917</v>
      </c>
      <c r="B901" t="s">
        <v>14918</v>
      </c>
      <c r="C901" t="s">
        <v>4659</v>
      </c>
      <c r="D901" t="s">
        <v>4660</v>
      </c>
      <c r="E901" t="s">
        <v>4661</v>
      </c>
      <c r="F901" s="2">
        <v>44753.290277777778</v>
      </c>
      <c r="G901" t="s">
        <v>14919</v>
      </c>
      <c r="H901" t="s">
        <v>2516</v>
      </c>
      <c r="I901" t="s">
        <v>560</v>
      </c>
      <c r="J901" t="s">
        <v>14920</v>
      </c>
      <c r="K901" t="s">
        <v>14921</v>
      </c>
      <c r="L901">
        <v>18</v>
      </c>
      <c r="M901">
        <v>2</v>
      </c>
      <c r="N901" t="s">
        <v>560</v>
      </c>
      <c r="O901" t="s">
        <v>14922</v>
      </c>
      <c r="P901" t="s">
        <v>14923</v>
      </c>
      <c r="Q901" t="s">
        <v>2516</v>
      </c>
      <c r="R901" t="s">
        <v>560</v>
      </c>
      <c r="S901" t="s">
        <v>14924</v>
      </c>
      <c r="T901" t="s">
        <v>14925</v>
      </c>
      <c r="U901" t="s">
        <v>2516</v>
      </c>
      <c r="V901" t="s">
        <v>751</v>
      </c>
      <c r="W901" t="s">
        <v>2516</v>
      </c>
      <c r="X901" t="s">
        <v>2516</v>
      </c>
      <c r="Y901" t="s">
        <v>2516</v>
      </c>
      <c r="Z901" t="s">
        <v>2516</v>
      </c>
      <c r="AA901" t="s">
        <v>2516</v>
      </c>
    </row>
    <row r="902" spans="1:27" x14ac:dyDescent="0.45">
      <c r="A902" t="s">
        <v>14926</v>
      </c>
      <c r="B902" t="s">
        <v>14927</v>
      </c>
      <c r="C902" t="s">
        <v>4659</v>
      </c>
      <c r="D902" t="s">
        <v>4660</v>
      </c>
      <c r="E902" t="s">
        <v>4661</v>
      </c>
      <c r="F902" s="2">
        <v>44774.284722222219</v>
      </c>
      <c r="G902" t="s">
        <v>14928</v>
      </c>
      <c r="H902" t="s">
        <v>2516</v>
      </c>
      <c r="I902" t="s">
        <v>560</v>
      </c>
      <c r="J902" t="s">
        <v>4887</v>
      </c>
      <c r="K902" t="s">
        <v>4888</v>
      </c>
      <c r="L902">
        <v>18</v>
      </c>
      <c r="M902">
        <v>2</v>
      </c>
      <c r="N902" t="s">
        <v>560</v>
      </c>
      <c r="O902" t="s">
        <v>14929</v>
      </c>
      <c r="P902" t="s">
        <v>14930</v>
      </c>
      <c r="Q902" t="s">
        <v>2516</v>
      </c>
      <c r="R902" t="s">
        <v>560</v>
      </c>
      <c r="S902" t="s">
        <v>2516</v>
      </c>
      <c r="T902" t="s">
        <v>2516</v>
      </c>
      <c r="U902" t="s">
        <v>2516</v>
      </c>
      <c r="V902" t="s">
        <v>1035</v>
      </c>
      <c r="W902" t="s">
        <v>2516</v>
      </c>
      <c r="X902" t="s">
        <v>2516</v>
      </c>
      <c r="Y902" t="s">
        <v>2516</v>
      </c>
      <c r="Z902" t="s">
        <v>2516</v>
      </c>
      <c r="AA902" t="s">
        <v>2516</v>
      </c>
    </row>
    <row r="903" spans="1:27" x14ac:dyDescent="0.45">
      <c r="A903" t="s">
        <v>14931</v>
      </c>
      <c r="B903" t="s">
        <v>14932</v>
      </c>
      <c r="C903" t="s">
        <v>4659</v>
      </c>
      <c r="D903" t="s">
        <v>4660</v>
      </c>
      <c r="E903" t="s">
        <v>4661</v>
      </c>
      <c r="F903" s="2">
        <v>44816.318055555559</v>
      </c>
      <c r="G903" t="s">
        <v>14933</v>
      </c>
      <c r="H903" t="s">
        <v>2516</v>
      </c>
      <c r="I903" t="s">
        <v>560</v>
      </c>
      <c r="J903" t="s">
        <v>4891</v>
      </c>
      <c r="K903" t="s">
        <v>4892</v>
      </c>
      <c r="L903">
        <v>18</v>
      </c>
      <c r="M903">
        <v>2</v>
      </c>
      <c r="N903" t="s">
        <v>560</v>
      </c>
      <c r="O903" t="s">
        <v>14934</v>
      </c>
      <c r="P903" t="s">
        <v>14935</v>
      </c>
      <c r="Q903" t="s">
        <v>2516</v>
      </c>
      <c r="R903" t="s">
        <v>560</v>
      </c>
      <c r="S903" t="s">
        <v>2516</v>
      </c>
      <c r="T903" t="s">
        <v>2516</v>
      </c>
      <c r="U903" t="s">
        <v>2516</v>
      </c>
      <c r="V903" t="s">
        <v>1035</v>
      </c>
      <c r="W903" t="s">
        <v>2516</v>
      </c>
      <c r="X903" t="s">
        <v>2516</v>
      </c>
      <c r="Y903" t="s">
        <v>2516</v>
      </c>
      <c r="Z903" t="s">
        <v>2516</v>
      </c>
      <c r="AA903" t="s">
        <v>2516</v>
      </c>
    </row>
    <row r="904" spans="1:27" x14ac:dyDescent="0.45">
      <c r="A904" t="s">
        <v>14936</v>
      </c>
      <c r="B904" t="s">
        <v>14937</v>
      </c>
      <c r="C904" t="s">
        <v>4659</v>
      </c>
      <c r="D904" t="s">
        <v>4660</v>
      </c>
      <c r="E904" t="s">
        <v>4661</v>
      </c>
      <c r="F904" s="2">
        <v>44846.3125</v>
      </c>
      <c r="G904" t="s">
        <v>14938</v>
      </c>
      <c r="H904" t="s">
        <v>2516</v>
      </c>
      <c r="I904" t="s">
        <v>560</v>
      </c>
      <c r="J904" t="s">
        <v>4895</v>
      </c>
      <c r="K904" t="s">
        <v>4896</v>
      </c>
      <c r="L904">
        <v>18</v>
      </c>
      <c r="M904">
        <v>2</v>
      </c>
      <c r="N904" t="s">
        <v>560</v>
      </c>
      <c r="O904" t="s">
        <v>14939</v>
      </c>
      <c r="P904" t="s">
        <v>14940</v>
      </c>
      <c r="Q904" t="s">
        <v>2516</v>
      </c>
      <c r="R904" t="s">
        <v>560</v>
      </c>
      <c r="S904" t="s">
        <v>2516</v>
      </c>
      <c r="T904" t="s">
        <v>2516</v>
      </c>
      <c r="U904" t="s">
        <v>2516</v>
      </c>
      <c r="V904" t="s">
        <v>1035</v>
      </c>
      <c r="W904" t="s">
        <v>2516</v>
      </c>
      <c r="X904" t="s">
        <v>2516</v>
      </c>
      <c r="Y904" t="s">
        <v>2516</v>
      </c>
      <c r="Z904" t="s">
        <v>2516</v>
      </c>
      <c r="AA904" t="s">
        <v>2516</v>
      </c>
    </row>
    <row r="905" spans="1:27" x14ac:dyDescent="0.45">
      <c r="A905" t="s">
        <v>14941</v>
      </c>
      <c r="B905" t="s">
        <v>14942</v>
      </c>
      <c r="C905" t="s">
        <v>4659</v>
      </c>
      <c r="D905" t="s">
        <v>4660</v>
      </c>
      <c r="E905" t="s">
        <v>4684</v>
      </c>
      <c r="F905" s="2">
        <v>44881.330555555556</v>
      </c>
      <c r="G905" t="s">
        <v>14943</v>
      </c>
      <c r="H905" t="s">
        <v>2516</v>
      </c>
      <c r="I905" t="s">
        <v>560</v>
      </c>
      <c r="J905" t="s">
        <v>4899</v>
      </c>
      <c r="K905" t="s">
        <v>4900</v>
      </c>
      <c r="L905">
        <v>18</v>
      </c>
      <c r="M905">
        <v>2</v>
      </c>
      <c r="N905" t="s">
        <v>560</v>
      </c>
      <c r="O905" t="s">
        <v>14944</v>
      </c>
      <c r="P905" t="s">
        <v>14945</v>
      </c>
      <c r="Q905" t="s">
        <v>2516</v>
      </c>
      <c r="R905" t="s">
        <v>560</v>
      </c>
      <c r="S905" t="s">
        <v>2516</v>
      </c>
      <c r="T905" t="s">
        <v>2516</v>
      </c>
      <c r="U905" t="s">
        <v>2516</v>
      </c>
      <c r="V905" t="s">
        <v>1035</v>
      </c>
      <c r="W905" t="s">
        <v>2516</v>
      </c>
      <c r="X905" t="s">
        <v>2516</v>
      </c>
      <c r="Y905" t="s">
        <v>2516</v>
      </c>
      <c r="Z905" t="s">
        <v>2516</v>
      </c>
      <c r="AA905" t="s">
        <v>2516</v>
      </c>
    </row>
    <row r="906" spans="1:27" x14ac:dyDescent="0.45">
      <c r="A906" t="s">
        <v>14946</v>
      </c>
      <c r="B906" t="s">
        <v>14947</v>
      </c>
      <c r="C906" t="s">
        <v>4659</v>
      </c>
      <c r="D906" t="s">
        <v>4660</v>
      </c>
      <c r="E906" t="s">
        <v>4684</v>
      </c>
      <c r="F906" s="2">
        <v>44930.330555555556</v>
      </c>
      <c r="G906" t="s">
        <v>14948</v>
      </c>
      <c r="H906" t="s">
        <v>2516</v>
      </c>
      <c r="I906" t="s">
        <v>560</v>
      </c>
      <c r="J906" t="s">
        <v>4903</v>
      </c>
      <c r="K906" t="s">
        <v>4904</v>
      </c>
      <c r="L906">
        <v>18</v>
      </c>
      <c r="M906">
        <v>2</v>
      </c>
      <c r="N906" t="s">
        <v>560</v>
      </c>
      <c r="O906" t="s">
        <v>14949</v>
      </c>
      <c r="P906" t="s">
        <v>14950</v>
      </c>
      <c r="Q906" t="s">
        <v>2516</v>
      </c>
      <c r="R906" t="s">
        <v>560</v>
      </c>
      <c r="S906" t="s">
        <v>2516</v>
      </c>
      <c r="T906" t="s">
        <v>2516</v>
      </c>
      <c r="U906" t="s">
        <v>2516</v>
      </c>
      <c r="V906" t="s">
        <v>1035</v>
      </c>
      <c r="W906" t="s">
        <v>2516</v>
      </c>
      <c r="X906" t="s">
        <v>2516</v>
      </c>
      <c r="Y906" t="s">
        <v>2516</v>
      </c>
      <c r="Z906" t="s">
        <v>2516</v>
      </c>
      <c r="AA906" t="s">
        <v>2516</v>
      </c>
    </row>
    <row r="907" spans="1:27" x14ac:dyDescent="0.45">
      <c r="A907" t="s">
        <v>14951</v>
      </c>
      <c r="B907" t="s">
        <v>14952</v>
      </c>
      <c r="C907" t="s">
        <v>4659</v>
      </c>
      <c r="D907" t="s">
        <v>4660</v>
      </c>
      <c r="E907" t="s">
        <v>4684</v>
      </c>
      <c r="F907" s="2">
        <v>44964.35</v>
      </c>
      <c r="G907" t="s">
        <v>14953</v>
      </c>
      <c r="H907" t="s">
        <v>2516</v>
      </c>
      <c r="I907" t="s">
        <v>560</v>
      </c>
      <c r="J907" t="s">
        <v>4907</v>
      </c>
      <c r="K907" t="s">
        <v>4908</v>
      </c>
      <c r="L907">
        <v>18</v>
      </c>
      <c r="M907">
        <v>2</v>
      </c>
      <c r="N907" t="s">
        <v>560</v>
      </c>
      <c r="O907" t="s">
        <v>14954</v>
      </c>
      <c r="P907" t="s">
        <v>14955</v>
      </c>
      <c r="Q907" t="s">
        <v>1881</v>
      </c>
      <c r="R907" t="s">
        <v>560</v>
      </c>
      <c r="S907" t="s">
        <v>2516</v>
      </c>
      <c r="T907" t="s">
        <v>2516</v>
      </c>
      <c r="U907" t="s">
        <v>1881</v>
      </c>
      <c r="V907" t="s">
        <v>1035</v>
      </c>
      <c r="W907" t="s">
        <v>2516</v>
      </c>
      <c r="X907" t="s">
        <v>2516</v>
      </c>
      <c r="Y907" t="s">
        <v>2516</v>
      </c>
      <c r="Z907" t="s">
        <v>2516</v>
      </c>
      <c r="AA907" t="s">
        <v>2516</v>
      </c>
    </row>
    <row r="908" spans="1:27" x14ac:dyDescent="0.45">
      <c r="A908" t="s">
        <v>14956</v>
      </c>
      <c r="B908" t="s">
        <v>14957</v>
      </c>
      <c r="C908" t="s">
        <v>4659</v>
      </c>
      <c r="D908" t="s">
        <v>4660</v>
      </c>
      <c r="E908" t="s">
        <v>4684</v>
      </c>
      <c r="F908" s="2">
        <v>44991.397916666669</v>
      </c>
      <c r="G908" t="s">
        <v>14958</v>
      </c>
      <c r="H908" t="s">
        <v>2516</v>
      </c>
      <c r="I908" t="s">
        <v>560</v>
      </c>
      <c r="J908" t="s">
        <v>4911</v>
      </c>
      <c r="K908" t="s">
        <v>4912</v>
      </c>
      <c r="L908">
        <v>18</v>
      </c>
      <c r="M908">
        <v>2</v>
      </c>
      <c r="N908" t="s">
        <v>560</v>
      </c>
      <c r="O908" t="s">
        <v>14959</v>
      </c>
      <c r="P908" t="s">
        <v>14960</v>
      </c>
      <c r="Q908" t="s">
        <v>1881</v>
      </c>
      <c r="R908" t="s">
        <v>560</v>
      </c>
      <c r="S908" t="s">
        <v>2516</v>
      </c>
      <c r="T908" t="s">
        <v>2516</v>
      </c>
      <c r="U908" t="s">
        <v>1881</v>
      </c>
      <c r="V908" t="s">
        <v>1035</v>
      </c>
      <c r="W908" t="s">
        <v>2516</v>
      </c>
      <c r="X908" t="s">
        <v>2516</v>
      </c>
      <c r="Y908" t="s">
        <v>2516</v>
      </c>
      <c r="Z908" t="s">
        <v>2516</v>
      </c>
      <c r="AA908" t="s">
        <v>2516</v>
      </c>
    </row>
    <row r="909" spans="1:27" x14ac:dyDescent="0.45">
      <c r="A909" t="s">
        <v>14961</v>
      </c>
      <c r="B909" t="s">
        <v>14962</v>
      </c>
      <c r="C909" t="s">
        <v>4659</v>
      </c>
      <c r="D909" t="s">
        <v>4660</v>
      </c>
      <c r="E909" t="s">
        <v>4684</v>
      </c>
      <c r="F909" s="2">
        <v>45027.37222222222</v>
      </c>
      <c r="G909" t="s">
        <v>14963</v>
      </c>
      <c r="H909" t="s">
        <v>2516</v>
      </c>
      <c r="I909" t="s">
        <v>560</v>
      </c>
      <c r="J909" t="s">
        <v>4915</v>
      </c>
      <c r="K909" t="s">
        <v>4916</v>
      </c>
      <c r="L909">
        <v>18</v>
      </c>
      <c r="M909">
        <v>2</v>
      </c>
      <c r="N909" t="s">
        <v>560</v>
      </c>
      <c r="O909" t="s">
        <v>14964</v>
      </c>
      <c r="P909" t="s">
        <v>14965</v>
      </c>
      <c r="Q909" t="s">
        <v>1881</v>
      </c>
      <c r="R909" t="s">
        <v>560</v>
      </c>
      <c r="S909" t="s">
        <v>2516</v>
      </c>
      <c r="T909" t="s">
        <v>2516</v>
      </c>
      <c r="U909" t="s">
        <v>1881</v>
      </c>
      <c r="V909" t="s">
        <v>1035</v>
      </c>
      <c r="W909" t="s">
        <v>2516</v>
      </c>
      <c r="X909" t="s">
        <v>2516</v>
      </c>
      <c r="Y909" t="s">
        <v>2516</v>
      </c>
      <c r="Z909" t="s">
        <v>2516</v>
      </c>
      <c r="AA909" t="s">
        <v>2516</v>
      </c>
    </row>
    <row r="910" spans="1:27" x14ac:dyDescent="0.45">
      <c r="A910" t="s">
        <v>14966</v>
      </c>
      <c r="B910" t="s">
        <v>14967</v>
      </c>
      <c r="C910" t="s">
        <v>4659</v>
      </c>
      <c r="D910" t="s">
        <v>4660</v>
      </c>
      <c r="E910" t="s">
        <v>4684</v>
      </c>
      <c r="F910" s="2">
        <v>45048.374305555553</v>
      </c>
      <c r="G910" t="s">
        <v>14968</v>
      </c>
      <c r="H910" t="s">
        <v>2516</v>
      </c>
      <c r="I910" t="s">
        <v>560</v>
      </c>
      <c r="J910" t="s">
        <v>4919</v>
      </c>
      <c r="K910" t="s">
        <v>4920</v>
      </c>
      <c r="L910">
        <v>25</v>
      </c>
      <c r="M910">
        <v>2</v>
      </c>
      <c r="N910" t="s">
        <v>560</v>
      </c>
      <c r="O910" t="s">
        <v>14969</v>
      </c>
      <c r="P910" t="s">
        <v>14970</v>
      </c>
      <c r="Q910" t="s">
        <v>1881</v>
      </c>
      <c r="R910" t="s">
        <v>560</v>
      </c>
      <c r="S910" t="s">
        <v>2516</v>
      </c>
      <c r="T910" t="s">
        <v>2516</v>
      </c>
      <c r="U910" t="s">
        <v>1881</v>
      </c>
      <c r="V910" t="s">
        <v>1035</v>
      </c>
      <c r="W910" t="s">
        <v>2516</v>
      </c>
      <c r="X910" t="s">
        <v>2516</v>
      </c>
      <c r="Y910" t="s">
        <v>2516</v>
      </c>
      <c r="Z910" t="s">
        <v>2516</v>
      </c>
      <c r="AA910" t="s">
        <v>2516</v>
      </c>
    </row>
    <row r="911" spans="1:27" x14ac:dyDescent="0.45">
      <c r="A911" t="s">
        <v>14971</v>
      </c>
      <c r="B911" t="s">
        <v>14972</v>
      </c>
      <c r="C911" t="s">
        <v>4659</v>
      </c>
      <c r="D911" t="s">
        <v>4660</v>
      </c>
      <c r="E911" t="s">
        <v>4661</v>
      </c>
      <c r="F911" s="2">
        <v>45084.311111111114</v>
      </c>
      <c r="G911" t="s">
        <v>14973</v>
      </c>
      <c r="H911" t="s">
        <v>2516</v>
      </c>
      <c r="I911" t="s">
        <v>560</v>
      </c>
      <c r="J911" t="s">
        <v>4923</v>
      </c>
      <c r="K911" t="s">
        <v>4924</v>
      </c>
      <c r="L911">
        <v>25</v>
      </c>
      <c r="M911">
        <v>2.8</v>
      </c>
      <c r="N911" t="s">
        <v>560</v>
      </c>
      <c r="O911" t="s">
        <v>14974</v>
      </c>
      <c r="P911" t="s">
        <v>14975</v>
      </c>
      <c r="Q911" t="s">
        <v>1881</v>
      </c>
      <c r="R911" t="s">
        <v>560</v>
      </c>
      <c r="S911" t="s">
        <v>2516</v>
      </c>
      <c r="T911" t="s">
        <v>2516</v>
      </c>
      <c r="U911" t="s">
        <v>1881</v>
      </c>
      <c r="V911" t="s">
        <v>1035</v>
      </c>
      <c r="W911" t="s">
        <v>2516</v>
      </c>
      <c r="X911" t="s">
        <v>2516</v>
      </c>
      <c r="Y911" t="s">
        <v>2516</v>
      </c>
      <c r="Z911" t="s">
        <v>2516</v>
      </c>
      <c r="AA911" t="s">
        <v>2516</v>
      </c>
    </row>
    <row r="912" spans="1:27" x14ac:dyDescent="0.45">
      <c r="A912" t="s">
        <v>14976</v>
      </c>
      <c r="B912" t="s">
        <v>14977</v>
      </c>
      <c r="C912" t="s">
        <v>4659</v>
      </c>
      <c r="D912" t="s">
        <v>4660</v>
      </c>
      <c r="E912" t="s">
        <v>4661</v>
      </c>
      <c r="F912" s="2">
        <v>45119.272916666669</v>
      </c>
      <c r="G912" t="s">
        <v>14978</v>
      </c>
      <c r="H912" t="s">
        <v>2516</v>
      </c>
      <c r="I912" t="s">
        <v>560</v>
      </c>
      <c r="J912" t="s">
        <v>14979</v>
      </c>
      <c r="K912" t="s">
        <v>14980</v>
      </c>
      <c r="L912">
        <v>25</v>
      </c>
      <c r="M912">
        <v>2.8</v>
      </c>
      <c r="N912" t="s">
        <v>560</v>
      </c>
      <c r="O912" t="s">
        <v>14981</v>
      </c>
      <c r="P912" t="s">
        <v>14982</v>
      </c>
      <c r="Q912" t="s">
        <v>1881</v>
      </c>
      <c r="R912" t="s">
        <v>560</v>
      </c>
      <c r="S912" t="s">
        <v>14983</v>
      </c>
      <c r="T912" t="s">
        <v>14984</v>
      </c>
      <c r="U912" t="s">
        <v>1881</v>
      </c>
      <c r="V912" t="s">
        <v>751</v>
      </c>
      <c r="W912" t="s">
        <v>2516</v>
      </c>
      <c r="X912" t="s">
        <v>2516</v>
      </c>
      <c r="Y912" t="s">
        <v>2516</v>
      </c>
      <c r="Z912" t="s">
        <v>2516</v>
      </c>
      <c r="AA912" t="s">
        <v>2516</v>
      </c>
    </row>
    <row r="913" spans="1:27" x14ac:dyDescent="0.45">
      <c r="A913" t="s">
        <v>14976</v>
      </c>
      <c r="B913" t="s">
        <v>14985</v>
      </c>
      <c r="C913" t="s">
        <v>4659</v>
      </c>
      <c r="D913" t="s">
        <v>4660</v>
      </c>
      <c r="E913" t="s">
        <v>4684</v>
      </c>
      <c r="F913" s="2">
        <v>45138.435416666667</v>
      </c>
      <c r="G913" t="s">
        <v>14986</v>
      </c>
      <c r="H913" t="s">
        <v>2516</v>
      </c>
      <c r="I913" t="s">
        <v>560</v>
      </c>
      <c r="J913" t="s">
        <v>14987</v>
      </c>
      <c r="K913" t="s">
        <v>14988</v>
      </c>
      <c r="L913">
        <v>25</v>
      </c>
      <c r="M913">
        <v>2.8</v>
      </c>
      <c r="N913" t="s">
        <v>560</v>
      </c>
      <c r="O913" t="s">
        <v>14989</v>
      </c>
      <c r="P913" t="s">
        <v>14990</v>
      </c>
      <c r="Q913" t="s">
        <v>1881</v>
      </c>
      <c r="R913" t="s">
        <v>560</v>
      </c>
      <c r="S913" t="s">
        <v>2516</v>
      </c>
      <c r="T913" t="s">
        <v>2516</v>
      </c>
      <c r="U913" t="s">
        <v>1881</v>
      </c>
      <c r="V913" t="s">
        <v>1035</v>
      </c>
      <c r="W913" t="s">
        <v>2516</v>
      </c>
      <c r="X913" t="s">
        <v>2516</v>
      </c>
      <c r="Y913" t="s">
        <v>2516</v>
      </c>
      <c r="Z913" t="s">
        <v>2516</v>
      </c>
      <c r="AA913" t="s">
        <v>2516</v>
      </c>
    </row>
    <row r="914" spans="1:27" x14ac:dyDescent="0.45">
      <c r="A914" t="s">
        <v>14991</v>
      </c>
      <c r="B914" t="s">
        <v>14992</v>
      </c>
      <c r="C914" t="s">
        <v>4659</v>
      </c>
      <c r="D914" t="s">
        <v>4660</v>
      </c>
      <c r="E914" t="s">
        <v>4684</v>
      </c>
      <c r="F914" s="2">
        <v>45161.215277777781</v>
      </c>
      <c r="G914" t="s">
        <v>14993</v>
      </c>
      <c r="H914" t="s">
        <v>2516</v>
      </c>
      <c r="I914" t="s">
        <v>560</v>
      </c>
      <c r="J914" t="s">
        <v>14994</v>
      </c>
      <c r="K914" t="s">
        <v>14995</v>
      </c>
      <c r="L914">
        <v>25</v>
      </c>
      <c r="M914">
        <v>2.8</v>
      </c>
      <c r="N914" t="s">
        <v>560</v>
      </c>
      <c r="O914" t="s">
        <v>14996</v>
      </c>
      <c r="P914" t="s">
        <v>14997</v>
      </c>
      <c r="Q914" t="s">
        <v>1881</v>
      </c>
      <c r="R914" t="s">
        <v>560</v>
      </c>
      <c r="S914" t="s">
        <v>2516</v>
      </c>
      <c r="T914" t="s">
        <v>2516</v>
      </c>
      <c r="U914" t="s">
        <v>1881</v>
      </c>
      <c r="V914" t="s">
        <v>1035</v>
      </c>
      <c r="W914" t="s">
        <v>2516</v>
      </c>
      <c r="X914" t="s">
        <v>2516</v>
      </c>
      <c r="Y914" t="s">
        <v>2516</v>
      </c>
      <c r="Z914" t="s">
        <v>2516</v>
      </c>
      <c r="AA914" t="s">
        <v>2516</v>
      </c>
    </row>
    <row r="915" spans="1:27" x14ac:dyDescent="0.45">
      <c r="A915" t="s">
        <v>14998</v>
      </c>
      <c r="B915" t="s">
        <v>14999</v>
      </c>
      <c r="C915" t="s">
        <v>4659</v>
      </c>
      <c r="D915" t="s">
        <v>4660</v>
      </c>
      <c r="E915" t="s">
        <v>4684</v>
      </c>
      <c r="F915" s="2">
        <v>45174.273611111108</v>
      </c>
      <c r="G915" t="s">
        <v>15000</v>
      </c>
      <c r="H915" t="s">
        <v>2516</v>
      </c>
      <c r="I915" t="s">
        <v>560</v>
      </c>
      <c r="J915" t="s">
        <v>15001</v>
      </c>
      <c r="K915" t="s">
        <v>15002</v>
      </c>
      <c r="L915">
        <v>25</v>
      </c>
      <c r="M915">
        <v>2.8</v>
      </c>
      <c r="N915" t="s">
        <v>560</v>
      </c>
      <c r="O915" t="s">
        <v>15003</v>
      </c>
      <c r="P915" t="s">
        <v>15004</v>
      </c>
      <c r="Q915" t="s">
        <v>1881</v>
      </c>
      <c r="R915" t="s">
        <v>560</v>
      </c>
      <c r="S915" t="s">
        <v>2516</v>
      </c>
      <c r="T915" t="s">
        <v>2516</v>
      </c>
      <c r="U915" t="s">
        <v>1881</v>
      </c>
      <c r="V915" t="s">
        <v>1035</v>
      </c>
      <c r="W915" t="s">
        <v>2516</v>
      </c>
      <c r="X915" t="s">
        <v>2516</v>
      </c>
      <c r="Y915" t="s">
        <v>2516</v>
      </c>
      <c r="Z915" t="s">
        <v>2516</v>
      </c>
      <c r="AA915" t="s">
        <v>2516</v>
      </c>
    </row>
    <row r="916" spans="1:27" x14ac:dyDescent="0.45">
      <c r="A916" t="s">
        <v>15005</v>
      </c>
      <c r="B916" t="s">
        <v>15006</v>
      </c>
      <c r="C916" t="s">
        <v>4659</v>
      </c>
      <c r="D916" t="s">
        <v>4927</v>
      </c>
      <c r="E916" t="s">
        <v>4928</v>
      </c>
      <c r="F916" s="2">
        <v>42626.125</v>
      </c>
      <c r="G916" t="s">
        <v>15007</v>
      </c>
      <c r="H916" t="s">
        <v>2516</v>
      </c>
      <c r="I916" t="s">
        <v>2516</v>
      </c>
      <c r="J916" t="s">
        <v>2516</v>
      </c>
      <c r="K916" t="s">
        <v>2516</v>
      </c>
      <c r="N916" t="s">
        <v>560</v>
      </c>
      <c r="O916" t="s">
        <v>15008</v>
      </c>
      <c r="P916" t="s">
        <v>2516</v>
      </c>
      <c r="Q916" t="s">
        <v>2516</v>
      </c>
      <c r="R916" t="s">
        <v>560</v>
      </c>
      <c r="S916" t="s">
        <v>15009</v>
      </c>
      <c r="T916" t="s">
        <v>2516</v>
      </c>
      <c r="U916" t="s">
        <v>2516</v>
      </c>
      <c r="V916" t="s">
        <v>2516</v>
      </c>
      <c r="W916" t="s">
        <v>2516</v>
      </c>
      <c r="X916" t="s">
        <v>2516</v>
      </c>
      <c r="Y916" t="s">
        <v>2516</v>
      </c>
      <c r="Z916" t="s">
        <v>2516</v>
      </c>
      <c r="AA916" t="s">
        <v>2516</v>
      </c>
    </row>
    <row r="917" spans="1:27" x14ac:dyDescent="0.45">
      <c r="A917" t="s">
        <v>15010</v>
      </c>
      <c r="B917" t="s">
        <v>15011</v>
      </c>
      <c r="C917" t="s">
        <v>4659</v>
      </c>
      <c r="D917" t="s">
        <v>4927</v>
      </c>
      <c r="E917" t="s">
        <v>4928</v>
      </c>
      <c r="F917" s="2">
        <v>42717.361111111109</v>
      </c>
      <c r="G917" t="s">
        <v>15012</v>
      </c>
      <c r="H917" t="s">
        <v>2516</v>
      </c>
      <c r="I917" t="s">
        <v>2516</v>
      </c>
      <c r="J917" t="s">
        <v>15013</v>
      </c>
      <c r="K917" t="s">
        <v>2516</v>
      </c>
      <c r="M917">
        <v>0.9</v>
      </c>
      <c r="N917" t="s">
        <v>2516</v>
      </c>
      <c r="O917" t="s">
        <v>15013</v>
      </c>
      <c r="P917" t="s">
        <v>2516</v>
      </c>
      <c r="Q917" t="s">
        <v>2516</v>
      </c>
      <c r="R917" t="s">
        <v>2516</v>
      </c>
      <c r="S917" t="s">
        <v>15013</v>
      </c>
      <c r="T917" t="s">
        <v>2516</v>
      </c>
      <c r="U917" t="s">
        <v>2516</v>
      </c>
      <c r="V917" t="s">
        <v>2516</v>
      </c>
      <c r="W917" t="s">
        <v>2516</v>
      </c>
      <c r="X917" t="s">
        <v>2516</v>
      </c>
      <c r="Y917" t="s">
        <v>2516</v>
      </c>
      <c r="Z917" t="s">
        <v>2516</v>
      </c>
      <c r="AA917" t="s">
        <v>2516</v>
      </c>
    </row>
    <row r="918" spans="1:27" x14ac:dyDescent="0.45">
      <c r="A918" t="s">
        <v>15014</v>
      </c>
      <c r="B918" t="s">
        <v>15015</v>
      </c>
      <c r="C918" t="s">
        <v>4659</v>
      </c>
      <c r="D918" t="s">
        <v>4927</v>
      </c>
      <c r="E918" t="s">
        <v>15016</v>
      </c>
      <c r="F918" s="2">
        <v>42745.454861111109</v>
      </c>
      <c r="G918" t="s">
        <v>15017</v>
      </c>
      <c r="H918" t="s">
        <v>2516</v>
      </c>
      <c r="I918" t="s">
        <v>2516</v>
      </c>
      <c r="J918" t="s">
        <v>15018</v>
      </c>
      <c r="K918" t="s">
        <v>2516</v>
      </c>
      <c r="M918">
        <v>0.9</v>
      </c>
      <c r="N918" t="s">
        <v>2516</v>
      </c>
      <c r="O918" t="s">
        <v>15019</v>
      </c>
      <c r="P918" t="s">
        <v>2516</v>
      </c>
      <c r="Q918" t="s">
        <v>2516</v>
      </c>
      <c r="R918" t="s">
        <v>2516</v>
      </c>
      <c r="S918" t="s">
        <v>15018</v>
      </c>
      <c r="T918" t="s">
        <v>2516</v>
      </c>
      <c r="U918" t="s">
        <v>2516</v>
      </c>
      <c r="V918" t="s">
        <v>2516</v>
      </c>
      <c r="W918" t="s">
        <v>2516</v>
      </c>
      <c r="X918" t="s">
        <v>2516</v>
      </c>
      <c r="Y918" t="s">
        <v>2516</v>
      </c>
      <c r="Z918" t="s">
        <v>2516</v>
      </c>
      <c r="AA918" t="s">
        <v>2516</v>
      </c>
    </row>
    <row r="919" spans="1:27" x14ac:dyDescent="0.45">
      <c r="A919" t="s">
        <v>15020</v>
      </c>
      <c r="B919" t="s">
        <v>15021</v>
      </c>
      <c r="C919" t="s">
        <v>4659</v>
      </c>
      <c r="D919" t="s">
        <v>4927</v>
      </c>
      <c r="E919" t="s">
        <v>4928</v>
      </c>
      <c r="F919" s="2">
        <v>42780.343055555553</v>
      </c>
      <c r="G919" t="s">
        <v>15022</v>
      </c>
      <c r="H919" t="s">
        <v>2516</v>
      </c>
      <c r="I919" t="s">
        <v>2516</v>
      </c>
      <c r="J919" t="s">
        <v>2516</v>
      </c>
      <c r="K919" t="s">
        <v>2516</v>
      </c>
      <c r="N919" t="s">
        <v>560</v>
      </c>
      <c r="O919" t="s">
        <v>15023</v>
      </c>
      <c r="P919" t="s">
        <v>2516</v>
      </c>
      <c r="Q919" t="s">
        <v>2516</v>
      </c>
      <c r="R919" t="s">
        <v>560</v>
      </c>
      <c r="S919" t="s">
        <v>15024</v>
      </c>
      <c r="T919" t="s">
        <v>2516</v>
      </c>
      <c r="U919" t="s">
        <v>2516</v>
      </c>
      <c r="V919" t="s">
        <v>2516</v>
      </c>
      <c r="W919" t="s">
        <v>2516</v>
      </c>
      <c r="X919" t="s">
        <v>2516</v>
      </c>
      <c r="Y919" t="s">
        <v>2516</v>
      </c>
      <c r="Z919" t="s">
        <v>2516</v>
      </c>
      <c r="AA919" t="s">
        <v>2516</v>
      </c>
    </row>
    <row r="920" spans="1:27" x14ac:dyDescent="0.45">
      <c r="A920" t="s">
        <v>15025</v>
      </c>
      <c r="B920" t="s">
        <v>15026</v>
      </c>
      <c r="C920" t="s">
        <v>4659</v>
      </c>
      <c r="D920" t="s">
        <v>4927</v>
      </c>
      <c r="E920" t="s">
        <v>4928</v>
      </c>
      <c r="F920" s="2">
        <v>42808.398611111108</v>
      </c>
      <c r="G920" t="s">
        <v>15027</v>
      </c>
      <c r="H920" t="s">
        <v>2516</v>
      </c>
      <c r="I920" t="s">
        <v>2516</v>
      </c>
      <c r="J920" t="s">
        <v>2516</v>
      </c>
      <c r="K920" t="s">
        <v>2516</v>
      </c>
      <c r="N920" t="s">
        <v>560</v>
      </c>
      <c r="O920" t="s">
        <v>15028</v>
      </c>
      <c r="P920" t="s">
        <v>2516</v>
      </c>
      <c r="Q920" t="s">
        <v>2516</v>
      </c>
      <c r="R920" t="s">
        <v>560</v>
      </c>
      <c r="S920" t="s">
        <v>15029</v>
      </c>
      <c r="T920" t="s">
        <v>2516</v>
      </c>
      <c r="U920" t="s">
        <v>2516</v>
      </c>
      <c r="V920" t="s">
        <v>2516</v>
      </c>
      <c r="W920" t="s">
        <v>2516</v>
      </c>
      <c r="X920" t="s">
        <v>2516</v>
      </c>
      <c r="Y920" t="s">
        <v>2516</v>
      </c>
      <c r="Z920" t="s">
        <v>2516</v>
      </c>
      <c r="AA920" t="s">
        <v>2516</v>
      </c>
    </row>
    <row r="921" spans="1:27" x14ac:dyDescent="0.45">
      <c r="A921" t="s">
        <v>15030</v>
      </c>
      <c r="B921" t="s">
        <v>15031</v>
      </c>
      <c r="C921" t="s">
        <v>4659</v>
      </c>
      <c r="D921" t="s">
        <v>4927</v>
      </c>
      <c r="E921" t="s">
        <v>4928</v>
      </c>
      <c r="F921" s="2">
        <v>42831.104166666664</v>
      </c>
      <c r="G921" t="s">
        <v>15032</v>
      </c>
      <c r="H921" t="s">
        <v>2516</v>
      </c>
      <c r="I921" t="s">
        <v>560</v>
      </c>
      <c r="J921" t="s">
        <v>4929</v>
      </c>
      <c r="K921" t="s">
        <v>2516</v>
      </c>
      <c r="L921">
        <v>18</v>
      </c>
      <c r="M921">
        <v>0.9</v>
      </c>
      <c r="N921" t="s">
        <v>560</v>
      </c>
      <c r="O921" t="s">
        <v>15033</v>
      </c>
      <c r="P921" t="s">
        <v>2516</v>
      </c>
      <c r="Q921" t="s">
        <v>2516</v>
      </c>
      <c r="R921" t="s">
        <v>560</v>
      </c>
      <c r="S921" t="s">
        <v>15034</v>
      </c>
      <c r="T921" t="s">
        <v>2516</v>
      </c>
      <c r="U921" t="s">
        <v>2516</v>
      </c>
      <c r="V921" t="s">
        <v>2516</v>
      </c>
      <c r="W921" t="s">
        <v>2516</v>
      </c>
      <c r="X921" t="s">
        <v>2516</v>
      </c>
      <c r="Y921" t="s">
        <v>2516</v>
      </c>
      <c r="Z921" t="s">
        <v>2516</v>
      </c>
      <c r="AA921" t="s">
        <v>2516</v>
      </c>
    </row>
    <row r="922" spans="1:27" x14ac:dyDescent="0.45">
      <c r="A922" t="s">
        <v>15035</v>
      </c>
      <c r="B922" t="s">
        <v>15036</v>
      </c>
      <c r="C922" t="s">
        <v>4659</v>
      </c>
      <c r="D922" t="s">
        <v>4927</v>
      </c>
      <c r="E922" t="s">
        <v>4928</v>
      </c>
      <c r="F922" s="2">
        <v>42859.111805555556</v>
      </c>
      <c r="G922" t="s">
        <v>15037</v>
      </c>
      <c r="H922" t="s">
        <v>2516</v>
      </c>
      <c r="I922" t="s">
        <v>560</v>
      </c>
      <c r="J922" t="s">
        <v>4932</v>
      </c>
      <c r="K922" t="s">
        <v>2516</v>
      </c>
      <c r="L922">
        <v>18</v>
      </c>
      <c r="M922">
        <v>2</v>
      </c>
      <c r="N922" t="s">
        <v>560</v>
      </c>
      <c r="O922" t="s">
        <v>15038</v>
      </c>
      <c r="P922" t="s">
        <v>2516</v>
      </c>
      <c r="Q922" t="s">
        <v>2516</v>
      </c>
      <c r="R922" t="s">
        <v>560</v>
      </c>
      <c r="S922" t="s">
        <v>15039</v>
      </c>
      <c r="T922" t="s">
        <v>2516</v>
      </c>
      <c r="U922" t="s">
        <v>2516</v>
      </c>
      <c r="V922" t="s">
        <v>2516</v>
      </c>
      <c r="W922" t="s">
        <v>2516</v>
      </c>
      <c r="X922" t="s">
        <v>2516</v>
      </c>
      <c r="Y922" t="s">
        <v>2516</v>
      </c>
      <c r="Z922" t="s">
        <v>2516</v>
      </c>
      <c r="AA922" t="s">
        <v>2516</v>
      </c>
    </row>
    <row r="923" spans="1:27" x14ac:dyDescent="0.45">
      <c r="A923" t="s">
        <v>15040</v>
      </c>
      <c r="B923" t="s">
        <v>15041</v>
      </c>
      <c r="C923" t="s">
        <v>4659</v>
      </c>
      <c r="D923" t="s">
        <v>4927</v>
      </c>
      <c r="E923" t="s">
        <v>4928</v>
      </c>
      <c r="F923" s="2">
        <v>42898.40625</v>
      </c>
      <c r="G923" t="s">
        <v>15042</v>
      </c>
      <c r="H923" t="s">
        <v>2516</v>
      </c>
      <c r="I923" t="s">
        <v>560</v>
      </c>
      <c r="J923" t="s">
        <v>4935</v>
      </c>
      <c r="K923" t="s">
        <v>2516</v>
      </c>
      <c r="L923">
        <v>18</v>
      </c>
      <c r="M923">
        <v>2</v>
      </c>
      <c r="N923" t="s">
        <v>560</v>
      </c>
      <c r="O923" t="s">
        <v>15043</v>
      </c>
      <c r="P923" t="s">
        <v>2516</v>
      </c>
      <c r="Q923" t="s">
        <v>2516</v>
      </c>
      <c r="R923" t="s">
        <v>560</v>
      </c>
      <c r="S923" t="s">
        <v>15044</v>
      </c>
      <c r="T923" t="s">
        <v>2516</v>
      </c>
      <c r="U923" t="s">
        <v>2516</v>
      </c>
      <c r="V923" t="s">
        <v>2516</v>
      </c>
      <c r="W923" t="s">
        <v>2516</v>
      </c>
      <c r="X923" t="s">
        <v>2516</v>
      </c>
      <c r="Y923" t="s">
        <v>2516</v>
      </c>
      <c r="Z923" t="s">
        <v>2516</v>
      </c>
      <c r="AA923" t="s">
        <v>2516</v>
      </c>
    </row>
    <row r="924" spans="1:27" x14ac:dyDescent="0.45">
      <c r="A924" t="s">
        <v>15045</v>
      </c>
      <c r="B924" t="s">
        <v>15046</v>
      </c>
      <c r="C924" t="s">
        <v>4659</v>
      </c>
      <c r="D924" t="s">
        <v>4927</v>
      </c>
      <c r="E924" t="s">
        <v>4928</v>
      </c>
      <c r="F924" s="2">
        <v>42928.345138888886</v>
      </c>
      <c r="G924" t="s">
        <v>15047</v>
      </c>
      <c r="H924" t="s">
        <v>2516</v>
      </c>
      <c r="I924" t="s">
        <v>560</v>
      </c>
      <c r="J924" t="s">
        <v>4938</v>
      </c>
      <c r="K924" t="s">
        <v>2516</v>
      </c>
      <c r="L924">
        <v>18</v>
      </c>
      <c r="M924">
        <v>2</v>
      </c>
      <c r="N924" t="s">
        <v>560</v>
      </c>
      <c r="O924" t="s">
        <v>15048</v>
      </c>
      <c r="P924" t="s">
        <v>2516</v>
      </c>
      <c r="Q924" t="s">
        <v>2516</v>
      </c>
      <c r="R924" t="s">
        <v>560</v>
      </c>
      <c r="S924" t="s">
        <v>15049</v>
      </c>
      <c r="T924" t="s">
        <v>2516</v>
      </c>
      <c r="U924" t="s">
        <v>2516</v>
      </c>
      <c r="V924" t="s">
        <v>2516</v>
      </c>
      <c r="W924" t="s">
        <v>2516</v>
      </c>
      <c r="X924" t="s">
        <v>2516</v>
      </c>
      <c r="Y924" t="s">
        <v>2516</v>
      </c>
      <c r="Z924" t="s">
        <v>2516</v>
      </c>
      <c r="AA924" t="s">
        <v>2516</v>
      </c>
    </row>
    <row r="925" spans="1:27" x14ac:dyDescent="0.45">
      <c r="A925" t="s">
        <v>15050</v>
      </c>
      <c r="B925" t="s">
        <v>15051</v>
      </c>
      <c r="C925" t="s">
        <v>4659</v>
      </c>
      <c r="D925" t="s">
        <v>4927</v>
      </c>
      <c r="E925" t="s">
        <v>4928</v>
      </c>
      <c r="F925" s="2">
        <v>42955.368055555555</v>
      </c>
      <c r="G925" t="s">
        <v>15052</v>
      </c>
      <c r="H925" t="s">
        <v>2516</v>
      </c>
      <c r="I925" t="s">
        <v>560</v>
      </c>
      <c r="J925" t="s">
        <v>4941</v>
      </c>
      <c r="K925" t="s">
        <v>2516</v>
      </c>
      <c r="L925">
        <v>18</v>
      </c>
      <c r="M925">
        <v>2</v>
      </c>
      <c r="N925" t="s">
        <v>560</v>
      </c>
      <c r="O925" t="s">
        <v>15053</v>
      </c>
      <c r="P925" t="s">
        <v>2516</v>
      </c>
      <c r="Q925" t="s">
        <v>2516</v>
      </c>
      <c r="R925" t="s">
        <v>560</v>
      </c>
      <c r="S925" t="s">
        <v>15054</v>
      </c>
      <c r="T925" t="s">
        <v>2516</v>
      </c>
      <c r="U925" t="s">
        <v>2516</v>
      </c>
      <c r="V925" t="s">
        <v>2516</v>
      </c>
      <c r="W925" t="s">
        <v>2516</v>
      </c>
      <c r="X925" t="s">
        <v>2516</v>
      </c>
      <c r="Y925" t="s">
        <v>2516</v>
      </c>
      <c r="Z925" t="s">
        <v>2516</v>
      </c>
      <c r="AA925" t="s">
        <v>2516</v>
      </c>
    </row>
    <row r="926" spans="1:27" x14ac:dyDescent="0.45">
      <c r="A926" t="s">
        <v>15055</v>
      </c>
      <c r="B926" t="s">
        <v>15056</v>
      </c>
      <c r="C926" t="s">
        <v>4659</v>
      </c>
      <c r="D926" t="s">
        <v>4927</v>
      </c>
      <c r="E926" t="s">
        <v>4928</v>
      </c>
      <c r="F926" s="2">
        <v>42989.263888888891</v>
      </c>
      <c r="G926" t="s">
        <v>15057</v>
      </c>
      <c r="H926" t="s">
        <v>2516</v>
      </c>
      <c r="I926" t="s">
        <v>560</v>
      </c>
      <c r="J926" t="s">
        <v>4944</v>
      </c>
      <c r="K926" t="s">
        <v>2516</v>
      </c>
      <c r="L926">
        <v>18</v>
      </c>
      <c r="M926">
        <v>2</v>
      </c>
      <c r="N926" t="s">
        <v>560</v>
      </c>
      <c r="O926" t="s">
        <v>15058</v>
      </c>
      <c r="P926" t="s">
        <v>2516</v>
      </c>
      <c r="Q926" t="s">
        <v>2516</v>
      </c>
      <c r="R926" t="s">
        <v>560</v>
      </c>
      <c r="S926" t="s">
        <v>15059</v>
      </c>
      <c r="T926" t="s">
        <v>2516</v>
      </c>
      <c r="U926" t="s">
        <v>2516</v>
      </c>
      <c r="V926" t="s">
        <v>2516</v>
      </c>
      <c r="W926" t="s">
        <v>2516</v>
      </c>
      <c r="X926" t="s">
        <v>2516</v>
      </c>
      <c r="Y926" t="s">
        <v>2516</v>
      </c>
      <c r="Z926" t="s">
        <v>2516</v>
      </c>
      <c r="AA926" t="s">
        <v>2516</v>
      </c>
    </row>
    <row r="927" spans="1:27" x14ac:dyDescent="0.45">
      <c r="A927" t="s">
        <v>15060</v>
      </c>
      <c r="B927" t="s">
        <v>15061</v>
      </c>
      <c r="C927" t="s">
        <v>4659</v>
      </c>
      <c r="D927" t="s">
        <v>4927</v>
      </c>
      <c r="E927" t="s">
        <v>4928</v>
      </c>
      <c r="F927" s="2">
        <v>43018.328472222223</v>
      </c>
      <c r="G927" t="s">
        <v>15062</v>
      </c>
      <c r="H927" t="s">
        <v>2516</v>
      </c>
      <c r="I927" t="s">
        <v>560</v>
      </c>
      <c r="J927" t="s">
        <v>4948</v>
      </c>
      <c r="K927" t="s">
        <v>2516</v>
      </c>
      <c r="L927">
        <v>18</v>
      </c>
      <c r="M927">
        <v>2</v>
      </c>
      <c r="N927" t="s">
        <v>560</v>
      </c>
      <c r="O927" t="s">
        <v>15063</v>
      </c>
      <c r="P927" t="s">
        <v>2516</v>
      </c>
      <c r="Q927" t="s">
        <v>2516</v>
      </c>
      <c r="R927" t="s">
        <v>560</v>
      </c>
      <c r="S927" t="s">
        <v>15064</v>
      </c>
      <c r="T927" t="s">
        <v>2516</v>
      </c>
      <c r="U927" t="s">
        <v>2516</v>
      </c>
      <c r="V927" t="s">
        <v>2516</v>
      </c>
      <c r="W927" t="s">
        <v>2516</v>
      </c>
      <c r="X927" t="s">
        <v>2516</v>
      </c>
      <c r="Y927" t="s">
        <v>2516</v>
      </c>
      <c r="Z927" t="s">
        <v>2516</v>
      </c>
      <c r="AA927" t="s">
        <v>2516</v>
      </c>
    </row>
    <row r="928" spans="1:27" x14ac:dyDescent="0.45">
      <c r="A928" t="s">
        <v>15065</v>
      </c>
      <c r="B928" t="s">
        <v>15066</v>
      </c>
      <c r="C928" t="s">
        <v>4659</v>
      </c>
      <c r="D928" t="s">
        <v>4927</v>
      </c>
      <c r="E928" t="s">
        <v>4928</v>
      </c>
      <c r="F928" s="2">
        <v>43053.379166666666</v>
      </c>
      <c r="G928" t="s">
        <v>15067</v>
      </c>
      <c r="H928" t="s">
        <v>2516</v>
      </c>
      <c r="I928" t="s">
        <v>560</v>
      </c>
      <c r="J928" t="s">
        <v>4951</v>
      </c>
      <c r="K928" t="s">
        <v>2516</v>
      </c>
      <c r="L928">
        <v>18</v>
      </c>
      <c r="M928">
        <v>2</v>
      </c>
      <c r="N928" t="s">
        <v>560</v>
      </c>
      <c r="O928" t="s">
        <v>15068</v>
      </c>
      <c r="P928" t="s">
        <v>2516</v>
      </c>
      <c r="Q928" t="s">
        <v>2516</v>
      </c>
      <c r="R928" t="s">
        <v>560</v>
      </c>
      <c r="S928" t="s">
        <v>15069</v>
      </c>
      <c r="T928" t="s">
        <v>2516</v>
      </c>
      <c r="U928" t="s">
        <v>2516</v>
      </c>
      <c r="V928" t="s">
        <v>2516</v>
      </c>
      <c r="W928" t="s">
        <v>2516</v>
      </c>
      <c r="X928" t="s">
        <v>2516</v>
      </c>
      <c r="Y928" t="s">
        <v>2516</v>
      </c>
      <c r="Z928" t="s">
        <v>2516</v>
      </c>
      <c r="AA928" t="s">
        <v>2516</v>
      </c>
    </row>
    <row r="929" spans="1:27" x14ac:dyDescent="0.45">
      <c r="A929" t="s">
        <v>15070</v>
      </c>
      <c r="B929" t="s">
        <v>15071</v>
      </c>
      <c r="C929" t="s">
        <v>4659</v>
      </c>
      <c r="D929" t="s">
        <v>4927</v>
      </c>
      <c r="E929" t="s">
        <v>4928</v>
      </c>
      <c r="F929" s="2">
        <v>43081.305555555555</v>
      </c>
      <c r="G929" t="s">
        <v>15072</v>
      </c>
      <c r="H929" t="s">
        <v>2516</v>
      </c>
      <c r="I929" t="s">
        <v>560</v>
      </c>
      <c r="J929" t="s">
        <v>4954</v>
      </c>
      <c r="K929" t="s">
        <v>2516</v>
      </c>
      <c r="L929">
        <v>18</v>
      </c>
      <c r="M929">
        <v>2</v>
      </c>
      <c r="N929" t="s">
        <v>560</v>
      </c>
      <c r="O929" t="s">
        <v>15073</v>
      </c>
      <c r="P929" t="s">
        <v>2516</v>
      </c>
      <c r="Q929" t="s">
        <v>2516</v>
      </c>
      <c r="R929" t="s">
        <v>560</v>
      </c>
      <c r="S929" t="s">
        <v>15074</v>
      </c>
      <c r="T929" t="s">
        <v>2516</v>
      </c>
      <c r="U929" t="s">
        <v>2516</v>
      </c>
      <c r="V929" t="s">
        <v>2516</v>
      </c>
      <c r="W929" t="s">
        <v>2516</v>
      </c>
      <c r="X929" t="s">
        <v>2516</v>
      </c>
      <c r="Y929" t="s">
        <v>2516</v>
      </c>
      <c r="Z929" t="s">
        <v>2516</v>
      </c>
      <c r="AA929" t="s">
        <v>2516</v>
      </c>
    </row>
    <row r="930" spans="1:27" x14ac:dyDescent="0.45">
      <c r="A930" t="s">
        <v>15075</v>
      </c>
      <c r="B930" t="s">
        <v>15076</v>
      </c>
      <c r="C930" t="s">
        <v>4659</v>
      </c>
      <c r="D930" t="s">
        <v>4927</v>
      </c>
      <c r="E930" t="s">
        <v>4928</v>
      </c>
      <c r="F930" s="2">
        <v>43109.314583333333</v>
      </c>
      <c r="G930" t="s">
        <v>15077</v>
      </c>
      <c r="H930" t="s">
        <v>2516</v>
      </c>
      <c r="I930" t="s">
        <v>560</v>
      </c>
      <c r="J930" t="s">
        <v>4957</v>
      </c>
      <c r="K930" t="s">
        <v>2516</v>
      </c>
      <c r="L930">
        <v>18</v>
      </c>
      <c r="M930">
        <v>2</v>
      </c>
      <c r="N930" t="s">
        <v>560</v>
      </c>
      <c r="O930" t="s">
        <v>15078</v>
      </c>
      <c r="P930" t="s">
        <v>2516</v>
      </c>
      <c r="Q930" t="s">
        <v>2516</v>
      </c>
      <c r="R930" t="s">
        <v>560</v>
      </c>
      <c r="S930" t="s">
        <v>15079</v>
      </c>
      <c r="T930" t="s">
        <v>2516</v>
      </c>
      <c r="U930" t="s">
        <v>2516</v>
      </c>
      <c r="V930" t="s">
        <v>2516</v>
      </c>
      <c r="W930" t="s">
        <v>2516</v>
      </c>
      <c r="X930" t="s">
        <v>2516</v>
      </c>
      <c r="Y930" t="s">
        <v>2516</v>
      </c>
      <c r="Z930" t="s">
        <v>2516</v>
      </c>
      <c r="AA930" t="s">
        <v>2516</v>
      </c>
    </row>
    <row r="931" spans="1:27" x14ac:dyDescent="0.45">
      <c r="A931" t="s">
        <v>15080</v>
      </c>
      <c r="B931" t="s">
        <v>15081</v>
      </c>
      <c r="C931" t="s">
        <v>4659</v>
      </c>
      <c r="D931" t="s">
        <v>4927</v>
      </c>
      <c r="E931" t="s">
        <v>4928</v>
      </c>
      <c r="F931" s="2">
        <v>43144.293055555558</v>
      </c>
      <c r="G931" t="s">
        <v>15082</v>
      </c>
      <c r="H931" t="s">
        <v>2516</v>
      </c>
      <c r="I931" t="s">
        <v>560</v>
      </c>
      <c r="J931" t="s">
        <v>4961</v>
      </c>
      <c r="K931" t="s">
        <v>2516</v>
      </c>
      <c r="L931">
        <v>18</v>
      </c>
      <c r="M931">
        <v>2</v>
      </c>
      <c r="N931" t="s">
        <v>560</v>
      </c>
      <c r="O931" t="s">
        <v>15083</v>
      </c>
      <c r="P931" t="s">
        <v>2516</v>
      </c>
      <c r="Q931" t="s">
        <v>2516</v>
      </c>
      <c r="R931" t="s">
        <v>560</v>
      </c>
      <c r="S931" t="s">
        <v>15084</v>
      </c>
      <c r="T931" t="s">
        <v>2516</v>
      </c>
      <c r="U931" t="s">
        <v>2516</v>
      </c>
      <c r="V931" t="s">
        <v>2516</v>
      </c>
      <c r="W931" t="s">
        <v>2516</v>
      </c>
      <c r="X931" t="s">
        <v>2516</v>
      </c>
      <c r="Y931" t="s">
        <v>2516</v>
      </c>
      <c r="Z931" t="s">
        <v>2516</v>
      </c>
      <c r="AA931" t="s">
        <v>2516</v>
      </c>
    </row>
    <row r="932" spans="1:27" x14ac:dyDescent="0.45">
      <c r="A932" t="s">
        <v>15085</v>
      </c>
      <c r="B932" t="s">
        <v>15086</v>
      </c>
      <c r="C932" t="s">
        <v>4659</v>
      </c>
      <c r="D932" t="s">
        <v>4927</v>
      </c>
      <c r="E932" t="s">
        <v>4928</v>
      </c>
      <c r="F932" s="2">
        <v>43172.385416666664</v>
      </c>
      <c r="G932" t="s">
        <v>15087</v>
      </c>
      <c r="H932" t="s">
        <v>2516</v>
      </c>
      <c r="I932" t="s">
        <v>560</v>
      </c>
      <c r="J932" t="s">
        <v>4964</v>
      </c>
      <c r="K932" t="s">
        <v>2516</v>
      </c>
      <c r="L932">
        <v>18</v>
      </c>
      <c r="M932">
        <v>2</v>
      </c>
      <c r="N932" t="s">
        <v>560</v>
      </c>
      <c r="O932" t="s">
        <v>15088</v>
      </c>
      <c r="P932" t="s">
        <v>2516</v>
      </c>
      <c r="Q932" t="s">
        <v>2516</v>
      </c>
      <c r="R932" t="s">
        <v>560</v>
      </c>
      <c r="S932" t="s">
        <v>15089</v>
      </c>
      <c r="T932" t="s">
        <v>2516</v>
      </c>
      <c r="U932" t="s">
        <v>2516</v>
      </c>
      <c r="V932" t="s">
        <v>2516</v>
      </c>
      <c r="W932" t="s">
        <v>2516</v>
      </c>
      <c r="X932" t="s">
        <v>2516</v>
      </c>
      <c r="Y932" t="s">
        <v>2516</v>
      </c>
      <c r="Z932" t="s">
        <v>2516</v>
      </c>
      <c r="AA932" t="s">
        <v>2516</v>
      </c>
    </row>
    <row r="933" spans="1:27" x14ac:dyDescent="0.45">
      <c r="A933" t="s">
        <v>15090</v>
      </c>
      <c r="B933" t="s">
        <v>15091</v>
      </c>
      <c r="C933" t="s">
        <v>4659</v>
      </c>
      <c r="D933" t="s">
        <v>4927</v>
      </c>
      <c r="E933" t="s">
        <v>4928</v>
      </c>
      <c r="F933" s="2">
        <v>43201.321527777778</v>
      </c>
      <c r="G933" t="s">
        <v>15092</v>
      </c>
      <c r="H933" t="s">
        <v>2516</v>
      </c>
      <c r="I933" t="s">
        <v>560</v>
      </c>
      <c r="J933" t="s">
        <v>4967</v>
      </c>
      <c r="K933" t="s">
        <v>4968</v>
      </c>
      <c r="L933">
        <v>18</v>
      </c>
      <c r="M933">
        <v>2</v>
      </c>
      <c r="N933" t="s">
        <v>560</v>
      </c>
      <c r="O933" t="s">
        <v>15093</v>
      </c>
      <c r="P933" t="s">
        <v>15094</v>
      </c>
      <c r="Q933" t="s">
        <v>2516</v>
      </c>
      <c r="R933" t="s">
        <v>560</v>
      </c>
      <c r="S933" t="s">
        <v>15095</v>
      </c>
      <c r="T933" t="s">
        <v>15096</v>
      </c>
      <c r="U933" t="s">
        <v>2516</v>
      </c>
      <c r="V933" t="s">
        <v>2516</v>
      </c>
      <c r="W933" t="s">
        <v>2516</v>
      </c>
      <c r="X933" t="s">
        <v>2516</v>
      </c>
      <c r="Y933" t="s">
        <v>2516</v>
      </c>
      <c r="Z933" t="s">
        <v>2516</v>
      </c>
      <c r="AA933" t="s">
        <v>2516</v>
      </c>
    </row>
    <row r="934" spans="1:27" x14ac:dyDescent="0.45">
      <c r="A934" t="s">
        <v>15097</v>
      </c>
      <c r="B934" t="s">
        <v>15098</v>
      </c>
      <c r="C934" t="s">
        <v>4659</v>
      </c>
      <c r="D934" t="s">
        <v>4927</v>
      </c>
      <c r="E934" t="s">
        <v>4928</v>
      </c>
      <c r="F934" s="2">
        <v>43234.357638888891</v>
      </c>
      <c r="G934" t="s">
        <v>15099</v>
      </c>
      <c r="H934" t="s">
        <v>2516</v>
      </c>
      <c r="I934" t="s">
        <v>560</v>
      </c>
      <c r="J934" t="s">
        <v>4971</v>
      </c>
      <c r="K934" t="s">
        <v>4972</v>
      </c>
      <c r="L934">
        <v>18</v>
      </c>
      <c r="M934">
        <v>2</v>
      </c>
      <c r="N934" t="s">
        <v>560</v>
      </c>
      <c r="O934" t="s">
        <v>15100</v>
      </c>
      <c r="P934" t="s">
        <v>15101</v>
      </c>
      <c r="Q934" t="s">
        <v>2516</v>
      </c>
      <c r="R934" t="s">
        <v>560</v>
      </c>
      <c r="S934" t="s">
        <v>15102</v>
      </c>
      <c r="T934" t="s">
        <v>15103</v>
      </c>
      <c r="U934" t="s">
        <v>2516</v>
      </c>
      <c r="V934" t="s">
        <v>2516</v>
      </c>
      <c r="W934" t="s">
        <v>2516</v>
      </c>
      <c r="X934" t="s">
        <v>2516</v>
      </c>
      <c r="Y934" t="s">
        <v>2516</v>
      </c>
      <c r="Z934" t="s">
        <v>2516</v>
      </c>
      <c r="AA934" t="s">
        <v>2516</v>
      </c>
    </row>
    <row r="935" spans="1:27" x14ac:dyDescent="0.45">
      <c r="A935" t="s">
        <v>15104</v>
      </c>
      <c r="B935" t="s">
        <v>15105</v>
      </c>
      <c r="C935" t="s">
        <v>4659</v>
      </c>
      <c r="D935" t="s">
        <v>4927</v>
      </c>
      <c r="E935" t="s">
        <v>4928</v>
      </c>
      <c r="F935" s="2">
        <v>43263.34375</v>
      </c>
      <c r="G935" t="s">
        <v>15106</v>
      </c>
      <c r="H935" t="s">
        <v>2516</v>
      </c>
      <c r="I935" t="s">
        <v>560</v>
      </c>
      <c r="J935" t="s">
        <v>4975</v>
      </c>
      <c r="K935" t="s">
        <v>4976</v>
      </c>
      <c r="L935">
        <v>18</v>
      </c>
      <c r="M935">
        <v>2</v>
      </c>
      <c r="N935" t="s">
        <v>560</v>
      </c>
      <c r="O935" t="s">
        <v>15107</v>
      </c>
      <c r="P935" t="s">
        <v>15108</v>
      </c>
      <c r="Q935" t="s">
        <v>2516</v>
      </c>
      <c r="R935" t="s">
        <v>560</v>
      </c>
      <c r="S935" t="s">
        <v>15109</v>
      </c>
      <c r="T935" t="s">
        <v>15110</v>
      </c>
      <c r="U935" t="s">
        <v>2516</v>
      </c>
      <c r="V935" t="s">
        <v>2516</v>
      </c>
      <c r="W935" t="s">
        <v>2516</v>
      </c>
      <c r="X935" t="s">
        <v>2516</v>
      </c>
      <c r="Y935" t="s">
        <v>2516</v>
      </c>
      <c r="Z935" t="s">
        <v>2516</v>
      </c>
      <c r="AA935" t="s">
        <v>2516</v>
      </c>
    </row>
    <row r="936" spans="1:27" x14ac:dyDescent="0.45">
      <c r="A936" t="s">
        <v>15111</v>
      </c>
      <c r="B936" t="s">
        <v>15112</v>
      </c>
      <c r="C936" t="s">
        <v>4659</v>
      </c>
      <c r="D936" t="s">
        <v>4927</v>
      </c>
      <c r="E936" t="s">
        <v>4928</v>
      </c>
      <c r="F936" s="2">
        <v>43291.295138888891</v>
      </c>
      <c r="G936" t="s">
        <v>15113</v>
      </c>
      <c r="H936" t="s">
        <v>2516</v>
      </c>
      <c r="I936" t="s">
        <v>560</v>
      </c>
      <c r="J936" t="s">
        <v>4979</v>
      </c>
      <c r="K936" t="s">
        <v>2516</v>
      </c>
      <c r="L936">
        <v>18</v>
      </c>
      <c r="M936">
        <v>2</v>
      </c>
      <c r="N936" t="s">
        <v>560</v>
      </c>
      <c r="O936" t="s">
        <v>15114</v>
      </c>
      <c r="P936" t="s">
        <v>2516</v>
      </c>
      <c r="Q936" t="s">
        <v>2516</v>
      </c>
      <c r="R936" t="s">
        <v>560</v>
      </c>
      <c r="S936" t="s">
        <v>15115</v>
      </c>
      <c r="T936" t="s">
        <v>2516</v>
      </c>
      <c r="U936" t="s">
        <v>2516</v>
      </c>
      <c r="V936" t="s">
        <v>2516</v>
      </c>
      <c r="W936" t="s">
        <v>2516</v>
      </c>
      <c r="X936" t="s">
        <v>2516</v>
      </c>
      <c r="Y936" t="s">
        <v>2516</v>
      </c>
      <c r="Z936" t="s">
        <v>2516</v>
      </c>
      <c r="AA936" t="s">
        <v>2516</v>
      </c>
    </row>
    <row r="937" spans="1:27" x14ac:dyDescent="0.45">
      <c r="A937" t="s">
        <v>15116</v>
      </c>
      <c r="B937" t="s">
        <v>15117</v>
      </c>
      <c r="C937" t="s">
        <v>4659</v>
      </c>
      <c r="D937" t="s">
        <v>4927</v>
      </c>
      <c r="E937" t="s">
        <v>4928</v>
      </c>
      <c r="F937" s="2">
        <v>43325.316666666666</v>
      </c>
      <c r="G937" t="s">
        <v>15118</v>
      </c>
      <c r="H937" t="s">
        <v>2516</v>
      </c>
      <c r="I937" t="s">
        <v>560</v>
      </c>
      <c r="J937" t="s">
        <v>4982</v>
      </c>
      <c r="K937" t="s">
        <v>2516</v>
      </c>
      <c r="L937">
        <v>18</v>
      </c>
      <c r="M937">
        <v>2</v>
      </c>
      <c r="N937" t="s">
        <v>560</v>
      </c>
      <c r="O937" t="s">
        <v>15119</v>
      </c>
      <c r="P937" t="s">
        <v>15120</v>
      </c>
      <c r="Q937" t="s">
        <v>2516</v>
      </c>
      <c r="R937" t="s">
        <v>560</v>
      </c>
      <c r="S937" t="s">
        <v>15121</v>
      </c>
      <c r="T937" t="s">
        <v>15122</v>
      </c>
      <c r="U937" t="s">
        <v>2516</v>
      </c>
      <c r="V937" t="s">
        <v>2516</v>
      </c>
      <c r="W937" t="s">
        <v>2516</v>
      </c>
      <c r="X937" t="s">
        <v>2516</v>
      </c>
      <c r="Y937" t="s">
        <v>2516</v>
      </c>
      <c r="Z937" t="s">
        <v>2516</v>
      </c>
      <c r="AA937" t="s">
        <v>2516</v>
      </c>
    </row>
    <row r="938" spans="1:27" x14ac:dyDescent="0.45">
      <c r="A938" t="s">
        <v>15123</v>
      </c>
      <c r="B938" t="s">
        <v>15124</v>
      </c>
      <c r="C938" t="s">
        <v>4659</v>
      </c>
      <c r="D938" t="s">
        <v>4927</v>
      </c>
      <c r="E938" t="s">
        <v>4928</v>
      </c>
      <c r="F938" s="2">
        <v>43353.379861111112</v>
      </c>
      <c r="G938" t="s">
        <v>15125</v>
      </c>
      <c r="H938" t="s">
        <v>2516</v>
      </c>
      <c r="I938" t="s">
        <v>560</v>
      </c>
      <c r="J938" t="s">
        <v>4985</v>
      </c>
      <c r="K938" t="s">
        <v>4986</v>
      </c>
      <c r="L938">
        <v>18</v>
      </c>
      <c r="M938">
        <v>2</v>
      </c>
      <c r="N938" t="s">
        <v>560</v>
      </c>
      <c r="O938" t="s">
        <v>15126</v>
      </c>
      <c r="P938" t="s">
        <v>15127</v>
      </c>
      <c r="Q938" t="s">
        <v>2516</v>
      </c>
      <c r="R938" t="s">
        <v>560</v>
      </c>
      <c r="S938" t="s">
        <v>15128</v>
      </c>
      <c r="T938" t="s">
        <v>15129</v>
      </c>
      <c r="U938" t="s">
        <v>2516</v>
      </c>
      <c r="V938" t="s">
        <v>2516</v>
      </c>
      <c r="W938" t="s">
        <v>2516</v>
      </c>
      <c r="X938" t="s">
        <v>2516</v>
      </c>
      <c r="Y938" t="s">
        <v>2516</v>
      </c>
      <c r="Z938" t="s">
        <v>2516</v>
      </c>
      <c r="AA938" t="s">
        <v>2516</v>
      </c>
    </row>
    <row r="939" spans="1:27" x14ac:dyDescent="0.45">
      <c r="A939" t="s">
        <v>15130</v>
      </c>
      <c r="B939" t="s">
        <v>15131</v>
      </c>
      <c r="C939" t="s">
        <v>4659</v>
      </c>
      <c r="D939" t="s">
        <v>4927</v>
      </c>
      <c r="E939" t="s">
        <v>4928</v>
      </c>
      <c r="F939" s="2">
        <v>43383.38958333333</v>
      </c>
      <c r="G939" t="s">
        <v>15132</v>
      </c>
      <c r="H939" t="s">
        <v>2516</v>
      </c>
      <c r="I939" t="s">
        <v>560</v>
      </c>
      <c r="J939" t="s">
        <v>4990</v>
      </c>
      <c r="K939" t="s">
        <v>4991</v>
      </c>
      <c r="L939">
        <v>18</v>
      </c>
      <c r="M939">
        <v>2</v>
      </c>
      <c r="N939" t="s">
        <v>560</v>
      </c>
      <c r="O939" t="s">
        <v>15133</v>
      </c>
      <c r="P939" t="s">
        <v>15134</v>
      </c>
      <c r="Q939" t="s">
        <v>2516</v>
      </c>
      <c r="R939" t="s">
        <v>560</v>
      </c>
      <c r="S939" t="s">
        <v>15135</v>
      </c>
      <c r="T939" t="s">
        <v>15136</v>
      </c>
      <c r="U939" t="s">
        <v>2516</v>
      </c>
      <c r="V939" t="s">
        <v>2516</v>
      </c>
      <c r="W939" t="s">
        <v>2516</v>
      </c>
      <c r="X939" t="s">
        <v>2516</v>
      </c>
      <c r="Y939" t="s">
        <v>2516</v>
      </c>
      <c r="Z939" t="s">
        <v>2516</v>
      </c>
      <c r="AA939" t="s">
        <v>2516</v>
      </c>
    </row>
    <row r="940" spans="1:27" x14ac:dyDescent="0.45">
      <c r="A940" t="s">
        <v>15137</v>
      </c>
      <c r="B940" t="s">
        <v>15138</v>
      </c>
      <c r="C940" t="s">
        <v>4659</v>
      </c>
      <c r="D940" t="s">
        <v>4927</v>
      </c>
      <c r="E940" t="s">
        <v>4928</v>
      </c>
      <c r="F940" s="2">
        <v>43417.34375</v>
      </c>
      <c r="G940" t="s">
        <v>15139</v>
      </c>
      <c r="H940" t="s">
        <v>2516</v>
      </c>
      <c r="I940" t="s">
        <v>560</v>
      </c>
      <c r="J940" t="s">
        <v>4995</v>
      </c>
      <c r="K940" t="s">
        <v>4996</v>
      </c>
      <c r="L940">
        <v>18</v>
      </c>
      <c r="M940">
        <v>2</v>
      </c>
      <c r="N940" t="s">
        <v>560</v>
      </c>
      <c r="O940" t="s">
        <v>15140</v>
      </c>
      <c r="P940" t="s">
        <v>15141</v>
      </c>
      <c r="Q940" t="s">
        <v>2516</v>
      </c>
      <c r="R940" t="s">
        <v>560</v>
      </c>
      <c r="S940" t="s">
        <v>15142</v>
      </c>
      <c r="T940" t="s">
        <v>15143</v>
      </c>
      <c r="U940" t="s">
        <v>2516</v>
      </c>
      <c r="V940" t="s">
        <v>2516</v>
      </c>
      <c r="W940" t="s">
        <v>2516</v>
      </c>
      <c r="X940" t="s">
        <v>2516</v>
      </c>
      <c r="Y940" t="s">
        <v>2516</v>
      </c>
      <c r="Z940" t="s">
        <v>2516</v>
      </c>
      <c r="AA940" t="s">
        <v>2516</v>
      </c>
    </row>
    <row r="941" spans="1:27" x14ac:dyDescent="0.45">
      <c r="A941" t="s">
        <v>15144</v>
      </c>
      <c r="B941" t="s">
        <v>15145</v>
      </c>
      <c r="C941" t="s">
        <v>4659</v>
      </c>
      <c r="D941" t="s">
        <v>4927</v>
      </c>
      <c r="E941" t="s">
        <v>4928</v>
      </c>
      <c r="F941" s="2">
        <v>43445.381944444445</v>
      </c>
      <c r="G941" t="s">
        <v>15146</v>
      </c>
      <c r="H941" t="s">
        <v>2516</v>
      </c>
      <c r="I941" t="s">
        <v>560</v>
      </c>
      <c r="J941" t="s">
        <v>4999</v>
      </c>
      <c r="K941" t="s">
        <v>5000</v>
      </c>
      <c r="L941">
        <v>18</v>
      </c>
      <c r="M941">
        <v>2</v>
      </c>
      <c r="N941" t="s">
        <v>560</v>
      </c>
      <c r="O941" t="s">
        <v>15147</v>
      </c>
      <c r="P941" t="s">
        <v>15148</v>
      </c>
      <c r="Q941" t="s">
        <v>2516</v>
      </c>
      <c r="R941" t="s">
        <v>560</v>
      </c>
      <c r="S941" t="s">
        <v>15149</v>
      </c>
      <c r="T941" t="s">
        <v>15150</v>
      </c>
      <c r="U941" t="s">
        <v>2516</v>
      </c>
      <c r="V941" t="s">
        <v>2516</v>
      </c>
      <c r="W941" t="s">
        <v>2516</v>
      </c>
      <c r="X941" t="s">
        <v>2516</v>
      </c>
      <c r="Y941" t="s">
        <v>2516</v>
      </c>
      <c r="Z941" t="s">
        <v>2516</v>
      </c>
      <c r="AA941" t="s">
        <v>2516</v>
      </c>
    </row>
    <row r="942" spans="1:27" x14ac:dyDescent="0.45">
      <c r="A942" t="s">
        <v>15151</v>
      </c>
      <c r="B942" t="s">
        <v>15152</v>
      </c>
      <c r="C942" t="s">
        <v>4659</v>
      </c>
      <c r="D942" t="s">
        <v>4927</v>
      </c>
      <c r="E942" t="s">
        <v>4928</v>
      </c>
      <c r="F942" s="2">
        <v>43472.363194444442</v>
      </c>
      <c r="G942" t="s">
        <v>15153</v>
      </c>
      <c r="H942" t="s">
        <v>2516</v>
      </c>
      <c r="I942" t="s">
        <v>560</v>
      </c>
      <c r="J942" t="s">
        <v>5003</v>
      </c>
      <c r="K942" t="s">
        <v>5004</v>
      </c>
      <c r="L942">
        <v>18</v>
      </c>
      <c r="M942">
        <v>2</v>
      </c>
      <c r="N942" t="s">
        <v>560</v>
      </c>
      <c r="O942" t="s">
        <v>15154</v>
      </c>
      <c r="P942" t="s">
        <v>15155</v>
      </c>
      <c r="Q942" t="s">
        <v>2516</v>
      </c>
      <c r="R942" t="s">
        <v>560</v>
      </c>
      <c r="S942" t="s">
        <v>15156</v>
      </c>
      <c r="T942" t="s">
        <v>15157</v>
      </c>
      <c r="U942" t="s">
        <v>2516</v>
      </c>
      <c r="V942" t="s">
        <v>2516</v>
      </c>
      <c r="W942" t="s">
        <v>2516</v>
      </c>
      <c r="X942" t="s">
        <v>2516</v>
      </c>
      <c r="Y942" t="s">
        <v>2516</v>
      </c>
      <c r="Z942" t="s">
        <v>2516</v>
      </c>
      <c r="AA942" t="s">
        <v>2516</v>
      </c>
    </row>
    <row r="943" spans="1:27" x14ac:dyDescent="0.45">
      <c r="A943" t="s">
        <v>15158</v>
      </c>
      <c r="B943" t="s">
        <v>15159</v>
      </c>
      <c r="C943" t="s">
        <v>4659</v>
      </c>
      <c r="D943" t="s">
        <v>4927</v>
      </c>
      <c r="E943" t="s">
        <v>4928</v>
      </c>
      <c r="F943" s="2">
        <v>43508.392361111109</v>
      </c>
      <c r="G943" t="s">
        <v>15160</v>
      </c>
      <c r="H943" t="s">
        <v>2516</v>
      </c>
      <c r="I943" t="s">
        <v>560</v>
      </c>
      <c r="J943" t="s">
        <v>5007</v>
      </c>
      <c r="K943" t="s">
        <v>5008</v>
      </c>
      <c r="L943">
        <v>18</v>
      </c>
      <c r="M943">
        <v>2</v>
      </c>
      <c r="N943" t="s">
        <v>560</v>
      </c>
      <c r="O943" t="s">
        <v>15161</v>
      </c>
      <c r="P943" t="s">
        <v>15162</v>
      </c>
      <c r="Q943" t="s">
        <v>2516</v>
      </c>
      <c r="R943" t="s">
        <v>560</v>
      </c>
      <c r="S943" t="s">
        <v>15163</v>
      </c>
      <c r="T943" t="s">
        <v>15164</v>
      </c>
      <c r="U943" t="s">
        <v>2516</v>
      </c>
      <c r="V943" t="s">
        <v>2516</v>
      </c>
      <c r="W943" t="s">
        <v>2516</v>
      </c>
      <c r="X943" t="s">
        <v>2516</v>
      </c>
      <c r="Y943" t="s">
        <v>2516</v>
      </c>
      <c r="Z943" t="s">
        <v>2516</v>
      </c>
      <c r="AA943" t="s">
        <v>2516</v>
      </c>
    </row>
    <row r="944" spans="1:27" x14ac:dyDescent="0.45">
      <c r="A944" t="s">
        <v>15165</v>
      </c>
      <c r="B944" t="s">
        <v>15166</v>
      </c>
      <c r="C944" t="s">
        <v>4659</v>
      </c>
      <c r="D944" t="s">
        <v>4927</v>
      </c>
      <c r="E944" t="s">
        <v>4928</v>
      </c>
      <c r="F944" s="2">
        <v>43535.370833333334</v>
      </c>
      <c r="G944" t="s">
        <v>15167</v>
      </c>
      <c r="H944" t="s">
        <v>2516</v>
      </c>
      <c r="I944" t="s">
        <v>560</v>
      </c>
      <c r="J944" t="s">
        <v>5011</v>
      </c>
      <c r="K944" t="s">
        <v>5012</v>
      </c>
      <c r="L944">
        <v>18</v>
      </c>
      <c r="M944">
        <v>2</v>
      </c>
      <c r="N944" t="s">
        <v>560</v>
      </c>
      <c r="O944" t="s">
        <v>15168</v>
      </c>
      <c r="P944" t="s">
        <v>15169</v>
      </c>
      <c r="Q944" t="s">
        <v>2516</v>
      </c>
      <c r="R944" t="s">
        <v>560</v>
      </c>
      <c r="S944" t="s">
        <v>15170</v>
      </c>
      <c r="T944" t="s">
        <v>15171</v>
      </c>
      <c r="U944" t="s">
        <v>2516</v>
      </c>
      <c r="V944" t="s">
        <v>2516</v>
      </c>
      <c r="W944" t="s">
        <v>2516</v>
      </c>
      <c r="X944" t="s">
        <v>2516</v>
      </c>
      <c r="Y944" t="s">
        <v>2516</v>
      </c>
      <c r="Z944" t="s">
        <v>2516</v>
      </c>
      <c r="AA944" t="s">
        <v>2516</v>
      </c>
    </row>
    <row r="945" spans="1:27" x14ac:dyDescent="0.45">
      <c r="A945" t="s">
        <v>15172</v>
      </c>
      <c r="B945" t="s">
        <v>15173</v>
      </c>
      <c r="C945" t="s">
        <v>4659</v>
      </c>
      <c r="D945" t="s">
        <v>4927</v>
      </c>
      <c r="E945" t="s">
        <v>4928</v>
      </c>
      <c r="F945" s="2">
        <v>43557.313194444447</v>
      </c>
      <c r="G945" t="s">
        <v>15174</v>
      </c>
      <c r="H945" t="s">
        <v>2516</v>
      </c>
      <c r="I945" t="s">
        <v>560</v>
      </c>
      <c r="J945" t="s">
        <v>5015</v>
      </c>
      <c r="K945" t="s">
        <v>5016</v>
      </c>
      <c r="L945">
        <v>18</v>
      </c>
      <c r="M945">
        <v>2</v>
      </c>
      <c r="N945" t="s">
        <v>560</v>
      </c>
      <c r="O945" t="s">
        <v>15175</v>
      </c>
      <c r="P945" t="s">
        <v>15176</v>
      </c>
      <c r="Q945" t="s">
        <v>2516</v>
      </c>
      <c r="R945" t="s">
        <v>560</v>
      </c>
      <c r="S945" t="s">
        <v>15177</v>
      </c>
      <c r="T945" t="s">
        <v>15178</v>
      </c>
      <c r="U945" t="s">
        <v>2516</v>
      </c>
      <c r="V945" t="s">
        <v>2516</v>
      </c>
      <c r="W945" t="s">
        <v>2516</v>
      </c>
      <c r="X945" t="s">
        <v>2516</v>
      </c>
      <c r="Y945" t="s">
        <v>2516</v>
      </c>
      <c r="Z945" t="s">
        <v>2516</v>
      </c>
      <c r="AA945" t="s">
        <v>2516</v>
      </c>
    </row>
    <row r="946" spans="1:27" x14ac:dyDescent="0.45">
      <c r="A946" t="s">
        <v>15179</v>
      </c>
      <c r="B946" t="s">
        <v>15180</v>
      </c>
      <c r="C946" t="s">
        <v>4659</v>
      </c>
      <c r="D946" t="s">
        <v>4927</v>
      </c>
      <c r="E946" t="s">
        <v>4928</v>
      </c>
      <c r="F946" s="2">
        <v>43598.463888888888</v>
      </c>
      <c r="G946" t="s">
        <v>15181</v>
      </c>
      <c r="H946" t="s">
        <v>2516</v>
      </c>
      <c r="I946" t="s">
        <v>560</v>
      </c>
      <c r="J946" t="s">
        <v>5019</v>
      </c>
      <c r="K946" t="s">
        <v>5020</v>
      </c>
      <c r="L946">
        <v>18</v>
      </c>
      <c r="M946">
        <v>2</v>
      </c>
      <c r="N946" t="s">
        <v>560</v>
      </c>
      <c r="O946" t="s">
        <v>15182</v>
      </c>
      <c r="P946" t="s">
        <v>15183</v>
      </c>
      <c r="Q946" t="s">
        <v>2516</v>
      </c>
      <c r="R946" t="s">
        <v>560</v>
      </c>
      <c r="S946" t="s">
        <v>15184</v>
      </c>
      <c r="T946" t="s">
        <v>15185</v>
      </c>
      <c r="U946" t="s">
        <v>2516</v>
      </c>
      <c r="V946" t="s">
        <v>2516</v>
      </c>
      <c r="W946" t="s">
        <v>2516</v>
      </c>
      <c r="X946" t="s">
        <v>2516</v>
      </c>
      <c r="Y946" t="s">
        <v>2516</v>
      </c>
      <c r="Z946" t="s">
        <v>2516</v>
      </c>
      <c r="AA946" t="s">
        <v>2516</v>
      </c>
    </row>
    <row r="947" spans="1:27" x14ac:dyDescent="0.45">
      <c r="A947" t="s">
        <v>15186</v>
      </c>
      <c r="B947" t="s">
        <v>15187</v>
      </c>
      <c r="C947" t="s">
        <v>4659</v>
      </c>
      <c r="D947" t="s">
        <v>4927</v>
      </c>
      <c r="E947" t="s">
        <v>4928</v>
      </c>
      <c r="F947" s="2">
        <v>43620.357638888891</v>
      </c>
      <c r="G947" t="s">
        <v>15188</v>
      </c>
      <c r="H947" t="s">
        <v>2516</v>
      </c>
      <c r="I947" t="s">
        <v>560</v>
      </c>
      <c r="J947" t="s">
        <v>5023</v>
      </c>
      <c r="K947" t="s">
        <v>5024</v>
      </c>
      <c r="L947">
        <v>18</v>
      </c>
      <c r="M947">
        <v>2</v>
      </c>
      <c r="N947" t="s">
        <v>560</v>
      </c>
      <c r="O947" t="s">
        <v>15189</v>
      </c>
      <c r="P947" t="s">
        <v>15190</v>
      </c>
      <c r="Q947" t="s">
        <v>2516</v>
      </c>
      <c r="R947" t="s">
        <v>560</v>
      </c>
      <c r="S947" t="s">
        <v>15191</v>
      </c>
      <c r="T947" t="s">
        <v>15192</v>
      </c>
      <c r="U947" t="s">
        <v>2516</v>
      </c>
      <c r="V947" t="s">
        <v>2516</v>
      </c>
      <c r="W947" t="s">
        <v>2516</v>
      </c>
      <c r="X947" t="s">
        <v>2516</v>
      </c>
      <c r="Y947" t="s">
        <v>2516</v>
      </c>
      <c r="Z947" t="s">
        <v>2516</v>
      </c>
      <c r="AA947" t="s">
        <v>2516</v>
      </c>
    </row>
    <row r="948" spans="1:27" x14ac:dyDescent="0.45">
      <c r="A948" t="s">
        <v>15193</v>
      </c>
      <c r="B948" t="s">
        <v>15194</v>
      </c>
      <c r="C948" t="s">
        <v>4659</v>
      </c>
      <c r="D948" t="s">
        <v>4927</v>
      </c>
      <c r="E948" t="s">
        <v>4928</v>
      </c>
      <c r="F948" s="2">
        <v>43661.354166666664</v>
      </c>
      <c r="G948" t="s">
        <v>15195</v>
      </c>
      <c r="H948" t="s">
        <v>2516</v>
      </c>
      <c r="I948" t="s">
        <v>560</v>
      </c>
      <c r="J948" t="s">
        <v>5027</v>
      </c>
      <c r="K948" t="s">
        <v>5028</v>
      </c>
      <c r="L948">
        <v>18</v>
      </c>
      <c r="M948">
        <v>2</v>
      </c>
      <c r="N948" t="s">
        <v>560</v>
      </c>
      <c r="O948" t="s">
        <v>15196</v>
      </c>
      <c r="P948" t="s">
        <v>15197</v>
      </c>
      <c r="Q948" t="s">
        <v>2516</v>
      </c>
      <c r="R948" t="s">
        <v>560</v>
      </c>
      <c r="S948" t="s">
        <v>15198</v>
      </c>
      <c r="T948" t="s">
        <v>15199</v>
      </c>
      <c r="U948" t="s">
        <v>2516</v>
      </c>
      <c r="V948" t="s">
        <v>2516</v>
      </c>
      <c r="W948" t="s">
        <v>2516</v>
      </c>
      <c r="X948" t="s">
        <v>2516</v>
      </c>
      <c r="Y948" t="s">
        <v>2516</v>
      </c>
      <c r="Z948" t="s">
        <v>2516</v>
      </c>
      <c r="AA948" t="s">
        <v>2516</v>
      </c>
    </row>
    <row r="949" spans="1:27" x14ac:dyDescent="0.45">
      <c r="A949" t="s">
        <v>15200</v>
      </c>
      <c r="B949" t="s">
        <v>15201</v>
      </c>
      <c r="C949" t="s">
        <v>4659</v>
      </c>
      <c r="D949" t="s">
        <v>4927</v>
      </c>
      <c r="E949" t="s">
        <v>4928</v>
      </c>
      <c r="F949" s="2">
        <v>43690.340277777781</v>
      </c>
      <c r="G949" t="s">
        <v>15202</v>
      </c>
      <c r="H949" t="s">
        <v>2516</v>
      </c>
      <c r="I949" t="s">
        <v>560</v>
      </c>
      <c r="J949" t="s">
        <v>5031</v>
      </c>
      <c r="K949" t="s">
        <v>5032</v>
      </c>
      <c r="L949">
        <v>18</v>
      </c>
      <c r="M949">
        <v>2</v>
      </c>
      <c r="N949" t="s">
        <v>560</v>
      </c>
      <c r="O949" t="s">
        <v>15203</v>
      </c>
      <c r="P949" t="s">
        <v>15204</v>
      </c>
      <c r="Q949" t="s">
        <v>2516</v>
      </c>
      <c r="R949" t="s">
        <v>560</v>
      </c>
      <c r="S949" t="s">
        <v>15205</v>
      </c>
      <c r="T949" t="s">
        <v>15206</v>
      </c>
      <c r="U949" t="s">
        <v>2516</v>
      </c>
      <c r="V949" t="s">
        <v>2516</v>
      </c>
      <c r="W949" t="s">
        <v>2516</v>
      </c>
      <c r="X949" t="s">
        <v>2516</v>
      </c>
      <c r="Y949" t="s">
        <v>2516</v>
      </c>
      <c r="Z949" t="s">
        <v>2516</v>
      </c>
      <c r="AA949" t="s">
        <v>2516</v>
      </c>
    </row>
    <row r="950" spans="1:27" x14ac:dyDescent="0.45">
      <c r="A950" t="s">
        <v>15207</v>
      </c>
      <c r="B950" t="s">
        <v>15208</v>
      </c>
      <c r="C950" t="s">
        <v>4659</v>
      </c>
      <c r="D950" t="s">
        <v>4927</v>
      </c>
      <c r="E950" t="s">
        <v>4928</v>
      </c>
      <c r="F950" s="2">
        <v>43717.311805555553</v>
      </c>
      <c r="G950" t="s">
        <v>15209</v>
      </c>
      <c r="H950" t="s">
        <v>2516</v>
      </c>
      <c r="I950" t="s">
        <v>560</v>
      </c>
      <c r="J950" t="s">
        <v>5035</v>
      </c>
      <c r="K950" t="s">
        <v>5036</v>
      </c>
      <c r="L950">
        <v>18</v>
      </c>
      <c r="M950">
        <v>2</v>
      </c>
      <c r="N950" t="s">
        <v>560</v>
      </c>
      <c r="O950" t="s">
        <v>15210</v>
      </c>
      <c r="P950" t="s">
        <v>15211</v>
      </c>
      <c r="Q950" t="s">
        <v>2516</v>
      </c>
      <c r="R950" t="s">
        <v>560</v>
      </c>
      <c r="S950" t="s">
        <v>15212</v>
      </c>
      <c r="T950" t="s">
        <v>15213</v>
      </c>
      <c r="U950" t="s">
        <v>2516</v>
      </c>
      <c r="V950" t="s">
        <v>2516</v>
      </c>
      <c r="W950" t="s">
        <v>2516</v>
      </c>
      <c r="X950" t="s">
        <v>2516</v>
      </c>
      <c r="Y950" t="s">
        <v>2516</v>
      </c>
      <c r="Z950" t="s">
        <v>2516</v>
      </c>
      <c r="AA950" t="s">
        <v>2516</v>
      </c>
    </row>
    <row r="951" spans="1:27" x14ac:dyDescent="0.45">
      <c r="A951" t="s">
        <v>15214</v>
      </c>
      <c r="B951" t="s">
        <v>15215</v>
      </c>
      <c r="C951" t="s">
        <v>4659</v>
      </c>
      <c r="D951" t="s">
        <v>4927</v>
      </c>
      <c r="E951" t="s">
        <v>4928</v>
      </c>
      <c r="F951" s="2">
        <v>43745.333333333336</v>
      </c>
      <c r="G951" t="s">
        <v>15216</v>
      </c>
      <c r="H951" t="s">
        <v>2516</v>
      </c>
      <c r="I951" t="s">
        <v>560</v>
      </c>
      <c r="J951" t="s">
        <v>5039</v>
      </c>
      <c r="K951" t="s">
        <v>5040</v>
      </c>
      <c r="L951">
        <v>18</v>
      </c>
      <c r="M951">
        <v>2</v>
      </c>
      <c r="N951" t="s">
        <v>560</v>
      </c>
      <c r="O951" t="s">
        <v>15217</v>
      </c>
      <c r="P951" t="s">
        <v>15218</v>
      </c>
      <c r="Q951" t="s">
        <v>2516</v>
      </c>
      <c r="R951" t="s">
        <v>560</v>
      </c>
      <c r="S951" t="s">
        <v>15219</v>
      </c>
      <c r="T951" t="s">
        <v>15220</v>
      </c>
      <c r="U951" t="s">
        <v>2516</v>
      </c>
      <c r="V951" t="s">
        <v>2516</v>
      </c>
      <c r="W951" t="s">
        <v>2516</v>
      </c>
      <c r="X951" t="s">
        <v>2516</v>
      </c>
      <c r="Y951" t="s">
        <v>2516</v>
      </c>
      <c r="Z951" t="s">
        <v>2516</v>
      </c>
      <c r="AA951" t="s">
        <v>2516</v>
      </c>
    </row>
    <row r="952" spans="1:27" x14ac:dyDescent="0.45">
      <c r="A952" t="s">
        <v>15221</v>
      </c>
      <c r="B952" t="s">
        <v>15222</v>
      </c>
      <c r="C952" t="s">
        <v>4659</v>
      </c>
      <c r="D952" t="s">
        <v>4927</v>
      </c>
      <c r="E952" t="s">
        <v>4928</v>
      </c>
      <c r="F952" s="2">
        <v>43781.430555555555</v>
      </c>
      <c r="G952" t="s">
        <v>15223</v>
      </c>
      <c r="H952" t="s">
        <v>2516</v>
      </c>
      <c r="I952" t="s">
        <v>560</v>
      </c>
      <c r="J952" t="s">
        <v>5043</v>
      </c>
      <c r="K952" t="s">
        <v>5044</v>
      </c>
      <c r="L952">
        <v>18</v>
      </c>
      <c r="M952">
        <v>2</v>
      </c>
      <c r="N952" t="s">
        <v>560</v>
      </c>
      <c r="O952" t="s">
        <v>15224</v>
      </c>
      <c r="P952" t="s">
        <v>15225</v>
      </c>
      <c r="Q952" t="s">
        <v>2516</v>
      </c>
      <c r="R952" t="s">
        <v>560</v>
      </c>
      <c r="S952" t="s">
        <v>15226</v>
      </c>
      <c r="T952" t="s">
        <v>15227</v>
      </c>
      <c r="U952" t="s">
        <v>2516</v>
      </c>
      <c r="V952" t="s">
        <v>2516</v>
      </c>
      <c r="W952" t="s">
        <v>2516</v>
      </c>
      <c r="X952" t="s">
        <v>2516</v>
      </c>
      <c r="Y952" t="s">
        <v>2516</v>
      </c>
      <c r="Z952" t="s">
        <v>2516</v>
      </c>
      <c r="AA952" t="s">
        <v>2516</v>
      </c>
    </row>
    <row r="953" spans="1:27" x14ac:dyDescent="0.45">
      <c r="A953" t="s">
        <v>15228</v>
      </c>
      <c r="B953" t="s">
        <v>15229</v>
      </c>
      <c r="C953" t="s">
        <v>4659</v>
      </c>
      <c r="D953" t="s">
        <v>4927</v>
      </c>
      <c r="E953" t="s">
        <v>4928</v>
      </c>
      <c r="F953" s="2">
        <v>43809.427083333336</v>
      </c>
      <c r="G953" t="s">
        <v>15230</v>
      </c>
      <c r="H953" t="s">
        <v>2516</v>
      </c>
      <c r="I953" t="s">
        <v>560</v>
      </c>
      <c r="J953" t="s">
        <v>5047</v>
      </c>
      <c r="K953" t="s">
        <v>5048</v>
      </c>
      <c r="L953">
        <v>18</v>
      </c>
      <c r="M953">
        <v>2</v>
      </c>
      <c r="N953" t="s">
        <v>560</v>
      </c>
      <c r="O953" t="s">
        <v>15231</v>
      </c>
      <c r="P953" t="s">
        <v>15232</v>
      </c>
      <c r="Q953" t="s">
        <v>2516</v>
      </c>
      <c r="R953" t="s">
        <v>560</v>
      </c>
      <c r="S953" t="s">
        <v>15233</v>
      </c>
      <c r="T953" t="s">
        <v>15234</v>
      </c>
      <c r="U953" t="s">
        <v>2516</v>
      </c>
      <c r="V953" t="s">
        <v>2516</v>
      </c>
      <c r="W953" t="s">
        <v>2516</v>
      </c>
      <c r="X953" t="s">
        <v>2516</v>
      </c>
      <c r="Y953" t="s">
        <v>2516</v>
      </c>
      <c r="Z953" t="s">
        <v>2516</v>
      </c>
      <c r="AA953" t="s">
        <v>2516</v>
      </c>
    </row>
    <row r="954" spans="1:27" x14ac:dyDescent="0.45">
      <c r="A954" t="s">
        <v>15235</v>
      </c>
      <c r="B954" t="s">
        <v>15236</v>
      </c>
      <c r="C954" t="s">
        <v>4659</v>
      </c>
      <c r="D954" t="s">
        <v>4927</v>
      </c>
      <c r="E954" t="s">
        <v>4928</v>
      </c>
      <c r="F954" s="2">
        <v>43844.31527777778</v>
      </c>
      <c r="G954" t="s">
        <v>15237</v>
      </c>
      <c r="H954" t="s">
        <v>2516</v>
      </c>
      <c r="I954" t="s">
        <v>560</v>
      </c>
      <c r="J954" t="s">
        <v>5051</v>
      </c>
      <c r="K954" t="s">
        <v>5052</v>
      </c>
      <c r="L954">
        <v>18</v>
      </c>
      <c r="M954">
        <v>2</v>
      </c>
      <c r="N954" t="s">
        <v>560</v>
      </c>
      <c r="O954" t="s">
        <v>15238</v>
      </c>
      <c r="P954" t="s">
        <v>15239</v>
      </c>
      <c r="Q954" t="s">
        <v>2516</v>
      </c>
      <c r="R954" t="s">
        <v>560</v>
      </c>
      <c r="S954" t="s">
        <v>15240</v>
      </c>
      <c r="T954" t="s">
        <v>15241</v>
      </c>
      <c r="U954" t="s">
        <v>2516</v>
      </c>
      <c r="V954" t="s">
        <v>2516</v>
      </c>
      <c r="W954" t="s">
        <v>2516</v>
      </c>
      <c r="X954" t="s">
        <v>2516</v>
      </c>
      <c r="Y954" t="s">
        <v>2516</v>
      </c>
      <c r="Z954" t="s">
        <v>2516</v>
      </c>
      <c r="AA954" t="s">
        <v>2516</v>
      </c>
    </row>
    <row r="955" spans="1:27" x14ac:dyDescent="0.45">
      <c r="A955" t="s">
        <v>15242</v>
      </c>
      <c r="B955" t="s">
        <v>15243</v>
      </c>
      <c r="C955" t="s">
        <v>4659</v>
      </c>
      <c r="D955" t="s">
        <v>4927</v>
      </c>
      <c r="E955" t="s">
        <v>4928</v>
      </c>
      <c r="F955" s="2">
        <v>43872.333333333336</v>
      </c>
      <c r="G955" t="s">
        <v>15244</v>
      </c>
      <c r="H955" t="s">
        <v>2516</v>
      </c>
      <c r="I955" t="s">
        <v>560</v>
      </c>
      <c r="J955" t="s">
        <v>5055</v>
      </c>
      <c r="K955" t="s">
        <v>5056</v>
      </c>
      <c r="L955">
        <v>18</v>
      </c>
      <c r="M955">
        <v>2</v>
      </c>
      <c r="N955" t="s">
        <v>560</v>
      </c>
      <c r="O955" t="s">
        <v>15245</v>
      </c>
      <c r="P955" t="s">
        <v>15246</v>
      </c>
      <c r="Q955" t="s">
        <v>2516</v>
      </c>
      <c r="R955" t="s">
        <v>560</v>
      </c>
      <c r="S955" t="s">
        <v>15247</v>
      </c>
      <c r="T955" t="s">
        <v>15248</v>
      </c>
      <c r="U955" t="s">
        <v>2516</v>
      </c>
      <c r="V955" t="s">
        <v>2516</v>
      </c>
      <c r="W955" t="s">
        <v>2516</v>
      </c>
      <c r="X955" t="s">
        <v>2516</v>
      </c>
      <c r="Y955" t="s">
        <v>2516</v>
      </c>
      <c r="Z955" t="s">
        <v>2516</v>
      </c>
      <c r="AA955" t="s">
        <v>2516</v>
      </c>
    </row>
    <row r="956" spans="1:27" x14ac:dyDescent="0.45">
      <c r="A956" t="s">
        <v>15249</v>
      </c>
      <c r="B956" t="s">
        <v>15250</v>
      </c>
      <c r="C956" t="s">
        <v>4659</v>
      </c>
      <c r="D956" t="s">
        <v>4927</v>
      </c>
      <c r="E956" t="s">
        <v>4928</v>
      </c>
      <c r="F956" s="2">
        <v>43899.388194444444</v>
      </c>
      <c r="G956" t="s">
        <v>15251</v>
      </c>
      <c r="H956" t="s">
        <v>2516</v>
      </c>
      <c r="I956" t="s">
        <v>560</v>
      </c>
      <c r="J956" t="s">
        <v>5059</v>
      </c>
      <c r="K956" t="s">
        <v>5060</v>
      </c>
      <c r="L956">
        <v>18</v>
      </c>
      <c r="M956">
        <v>2</v>
      </c>
      <c r="N956" t="s">
        <v>560</v>
      </c>
      <c r="O956" t="s">
        <v>15252</v>
      </c>
      <c r="P956" t="s">
        <v>15253</v>
      </c>
      <c r="Q956" t="s">
        <v>2516</v>
      </c>
      <c r="R956" t="s">
        <v>560</v>
      </c>
      <c r="S956" t="s">
        <v>15254</v>
      </c>
      <c r="T956" t="s">
        <v>15255</v>
      </c>
      <c r="U956" t="s">
        <v>2516</v>
      </c>
      <c r="V956" t="s">
        <v>2516</v>
      </c>
      <c r="W956" t="s">
        <v>2516</v>
      </c>
      <c r="X956" t="s">
        <v>2516</v>
      </c>
      <c r="Y956" t="s">
        <v>2516</v>
      </c>
      <c r="Z956" t="s">
        <v>2516</v>
      </c>
      <c r="AA956" t="s">
        <v>2516</v>
      </c>
    </row>
    <row r="957" spans="1:27" x14ac:dyDescent="0.45">
      <c r="A957" t="s">
        <v>15256</v>
      </c>
      <c r="B957" t="s">
        <v>15257</v>
      </c>
      <c r="C957" t="s">
        <v>4659</v>
      </c>
      <c r="D957" t="s">
        <v>4927</v>
      </c>
      <c r="E957" t="s">
        <v>4928</v>
      </c>
      <c r="F957" s="2">
        <v>43990.35833333333</v>
      </c>
      <c r="G957" t="s">
        <v>15258</v>
      </c>
      <c r="H957" t="s">
        <v>2516</v>
      </c>
      <c r="I957" t="s">
        <v>560</v>
      </c>
      <c r="J957" t="s">
        <v>5063</v>
      </c>
      <c r="K957" t="s">
        <v>5064</v>
      </c>
      <c r="L957">
        <v>18</v>
      </c>
      <c r="M957">
        <v>2</v>
      </c>
      <c r="N957" t="s">
        <v>560</v>
      </c>
      <c r="O957" t="s">
        <v>15259</v>
      </c>
      <c r="P957" t="s">
        <v>15260</v>
      </c>
      <c r="Q957" t="s">
        <v>2516</v>
      </c>
      <c r="R957" t="s">
        <v>560</v>
      </c>
      <c r="S957" t="s">
        <v>15261</v>
      </c>
      <c r="T957" t="s">
        <v>15262</v>
      </c>
      <c r="U957" t="s">
        <v>2516</v>
      </c>
      <c r="V957" t="s">
        <v>2516</v>
      </c>
      <c r="W957" t="s">
        <v>2516</v>
      </c>
      <c r="X957" t="s">
        <v>2516</v>
      </c>
      <c r="Y957" t="s">
        <v>2516</v>
      </c>
      <c r="Z957" t="s">
        <v>2516</v>
      </c>
      <c r="AA957" t="s">
        <v>2516</v>
      </c>
    </row>
    <row r="958" spans="1:27" x14ac:dyDescent="0.45">
      <c r="A958" t="s">
        <v>15263</v>
      </c>
      <c r="B958" t="s">
        <v>15264</v>
      </c>
      <c r="C958" t="s">
        <v>4659</v>
      </c>
      <c r="D958" t="s">
        <v>4927</v>
      </c>
      <c r="E958" t="s">
        <v>4928</v>
      </c>
      <c r="F958" s="2">
        <v>44018.25</v>
      </c>
      <c r="G958" t="s">
        <v>15265</v>
      </c>
      <c r="H958" t="s">
        <v>2516</v>
      </c>
      <c r="I958" t="s">
        <v>560</v>
      </c>
      <c r="J958" t="s">
        <v>5068</v>
      </c>
      <c r="K958" t="s">
        <v>5069</v>
      </c>
      <c r="L958">
        <v>18</v>
      </c>
      <c r="M958">
        <v>2</v>
      </c>
      <c r="N958" t="s">
        <v>560</v>
      </c>
      <c r="O958" t="s">
        <v>15266</v>
      </c>
      <c r="P958" t="s">
        <v>15267</v>
      </c>
      <c r="Q958" t="s">
        <v>2516</v>
      </c>
      <c r="R958" t="s">
        <v>560</v>
      </c>
      <c r="S958" t="s">
        <v>15268</v>
      </c>
      <c r="T958" t="s">
        <v>15269</v>
      </c>
      <c r="U958" t="s">
        <v>2516</v>
      </c>
      <c r="V958" t="s">
        <v>2516</v>
      </c>
      <c r="W958" t="s">
        <v>2516</v>
      </c>
      <c r="X958" t="s">
        <v>2516</v>
      </c>
      <c r="Y958" t="s">
        <v>2516</v>
      </c>
      <c r="Z958" t="s">
        <v>2516</v>
      </c>
      <c r="AA958" t="s">
        <v>2516</v>
      </c>
    </row>
    <row r="959" spans="1:27" x14ac:dyDescent="0.45">
      <c r="A959" t="s">
        <v>15270</v>
      </c>
      <c r="B959" t="s">
        <v>15271</v>
      </c>
      <c r="C959" t="s">
        <v>4659</v>
      </c>
      <c r="D959" t="s">
        <v>4927</v>
      </c>
      <c r="E959" t="s">
        <v>4928</v>
      </c>
      <c r="F959" s="2">
        <v>44048.34097222222</v>
      </c>
      <c r="G959" t="s">
        <v>15272</v>
      </c>
      <c r="H959" t="s">
        <v>2516</v>
      </c>
      <c r="I959" t="s">
        <v>560</v>
      </c>
      <c r="J959" t="s">
        <v>5072</v>
      </c>
      <c r="K959" t="s">
        <v>5073</v>
      </c>
      <c r="L959">
        <v>18</v>
      </c>
      <c r="M959">
        <v>2</v>
      </c>
      <c r="N959" t="s">
        <v>560</v>
      </c>
      <c r="O959" t="s">
        <v>15273</v>
      </c>
      <c r="P959" t="s">
        <v>15274</v>
      </c>
      <c r="Q959" t="s">
        <v>2516</v>
      </c>
      <c r="R959" t="s">
        <v>560</v>
      </c>
      <c r="S959" t="s">
        <v>15275</v>
      </c>
      <c r="T959" t="s">
        <v>15276</v>
      </c>
      <c r="U959" t="s">
        <v>2516</v>
      </c>
      <c r="V959" t="s">
        <v>2516</v>
      </c>
      <c r="W959" t="s">
        <v>2516</v>
      </c>
      <c r="X959" t="s">
        <v>2516</v>
      </c>
      <c r="Y959" t="s">
        <v>2516</v>
      </c>
      <c r="Z959" t="s">
        <v>2516</v>
      </c>
      <c r="AA959" t="s">
        <v>2516</v>
      </c>
    </row>
    <row r="960" spans="1:27" x14ac:dyDescent="0.45">
      <c r="A960" t="s">
        <v>15277</v>
      </c>
      <c r="B960" t="s">
        <v>15278</v>
      </c>
      <c r="C960" t="s">
        <v>4659</v>
      </c>
      <c r="D960" t="s">
        <v>4927</v>
      </c>
      <c r="E960" t="s">
        <v>4928</v>
      </c>
      <c r="F960" s="2">
        <v>44117.394444444442</v>
      </c>
      <c r="G960" t="s">
        <v>15279</v>
      </c>
      <c r="H960" t="s">
        <v>2516</v>
      </c>
      <c r="I960" t="s">
        <v>560</v>
      </c>
      <c r="J960" t="s">
        <v>5076</v>
      </c>
      <c r="K960" t="s">
        <v>5077</v>
      </c>
      <c r="L960">
        <v>18</v>
      </c>
      <c r="M960">
        <v>2</v>
      </c>
      <c r="N960" t="s">
        <v>560</v>
      </c>
      <c r="O960" t="s">
        <v>15280</v>
      </c>
      <c r="P960" t="s">
        <v>15281</v>
      </c>
      <c r="Q960" t="s">
        <v>2516</v>
      </c>
      <c r="R960" t="s">
        <v>560</v>
      </c>
      <c r="S960" t="s">
        <v>15282</v>
      </c>
      <c r="T960" t="s">
        <v>15283</v>
      </c>
      <c r="U960" t="s">
        <v>2516</v>
      </c>
      <c r="V960" t="s">
        <v>2516</v>
      </c>
      <c r="W960" t="s">
        <v>2516</v>
      </c>
      <c r="X960" t="s">
        <v>2516</v>
      </c>
      <c r="Y960" t="s">
        <v>2516</v>
      </c>
      <c r="Z960" t="s">
        <v>2516</v>
      </c>
      <c r="AA960" t="s">
        <v>2516</v>
      </c>
    </row>
    <row r="961" spans="1:27" x14ac:dyDescent="0.45">
      <c r="A961" t="s">
        <v>15284</v>
      </c>
      <c r="B961" t="s">
        <v>15285</v>
      </c>
      <c r="C961" t="s">
        <v>4659</v>
      </c>
      <c r="D961" t="s">
        <v>4927</v>
      </c>
      <c r="E961" t="s">
        <v>4928</v>
      </c>
      <c r="F961" s="2">
        <v>44146.376388888886</v>
      </c>
      <c r="G961" t="s">
        <v>15286</v>
      </c>
      <c r="H961" t="s">
        <v>2516</v>
      </c>
      <c r="I961" t="s">
        <v>560</v>
      </c>
      <c r="J961" t="s">
        <v>5080</v>
      </c>
      <c r="K961" t="s">
        <v>5081</v>
      </c>
      <c r="L961">
        <v>18</v>
      </c>
      <c r="M961">
        <v>2</v>
      </c>
      <c r="N961" t="s">
        <v>560</v>
      </c>
      <c r="O961" t="s">
        <v>15287</v>
      </c>
      <c r="P961" t="s">
        <v>15288</v>
      </c>
      <c r="Q961" t="s">
        <v>2516</v>
      </c>
      <c r="R961" t="s">
        <v>560</v>
      </c>
      <c r="S961" t="s">
        <v>15289</v>
      </c>
      <c r="T961" t="s">
        <v>15290</v>
      </c>
      <c r="U961" t="s">
        <v>2516</v>
      </c>
      <c r="V961" t="s">
        <v>2516</v>
      </c>
      <c r="W961" t="s">
        <v>2516</v>
      </c>
      <c r="X961" t="s">
        <v>2516</v>
      </c>
      <c r="Y961" t="s">
        <v>2516</v>
      </c>
      <c r="Z961" t="s">
        <v>2516</v>
      </c>
      <c r="AA961" t="s">
        <v>2516</v>
      </c>
    </row>
    <row r="962" spans="1:27" x14ac:dyDescent="0.45">
      <c r="A962" t="s">
        <v>15291</v>
      </c>
      <c r="B962" t="s">
        <v>15292</v>
      </c>
      <c r="C962" t="s">
        <v>4659</v>
      </c>
      <c r="D962" t="s">
        <v>4927</v>
      </c>
      <c r="E962" t="s">
        <v>4928</v>
      </c>
      <c r="F962" s="2">
        <v>44251.375</v>
      </c>
      <c r="G962" t="s">
        <v>15293</v>
      </c>
      <c r="H962" t="s">
        <v>2516</v>
      </c>
      <c r="I962" t="s">
        <v>560</v>
      </c>
      <c r="J962" t="s">
        <v>5084</v>
      </c>
      <c r="K962" t="s">
        <v>5085</v>
      </c>
      <c r="L962">
        <v>18</v>
      </c>
      <c r="M962">
        <v>2</v>
      </c>
      <c r="N962" t="s">
        <v>560</v>
      </c>
      <c r="O962" t="s">
        <v>15294</v>
      </c>
      <c r="P962" t="s">
        <v>15295</v>
      </c>
      <c r="Q962" t="s">
        <v>2516</v>
      </c>
      <c r="R962" t="s">
        <v>560</v>
      </c>
      <c r="S962" t="s">
        <v>15296</v>
      </c>
      <c r="T962" t="s">
        <v>15297</v>
      </c>
      <c r="U962" t="s">
        <v>2516</v>
      </c>
      <c r="V962" t="s">
        <v>2516</v>
      </c>
      <c r="W962" t="s">
        <v>2516</v>
      </c>
      <c r="X962" t="s">
        <v>2516</v>
      </c>
      <c r="Y962" t="s">
        <v>2516</v>
      </c>
      <c r="Z962" t="s">
        <v>2516</v>
      </c>
      <c r="AA962" t="s">
        <v>2516</v>
      </c>
    </row>
    <row r="963" spans="1:27" x14ac:dyDescent="0.45">
      <c r="A963" t="s">
        <v>15298</v>
      </c>
      <c r="B963" t="s">
        <v>15299</v>
      </c>
      <c r="C963" t="s">
        <v>4659</v>
      </c>
      <c r="D963" t="s">
        <v>4927</v>
      </c>
      <c r="E963" t="s">
        <v>4928</v>
      </c>
      <c r="F963" s="2">
        <v>44271.384027777778</v>
      </c>
      <c r="G963" t="s">
        <v>15300</v>
      </c>
      <c r="H963" t="s">
        <v>2516</v>
      </c>
      <c r="I963" t="s">
        <v>560</v>
      </c>
      <c r="J963" t="s">
        <v>5088</v>
      </c>
      <c r="K963" t="s">
        <v>5089</v>
      </c>
      <c r="L963">
        <v>18</v>
      </c>
      <c r="M963">
        <v>2</v>
      </c>
      <c r="N963" t="s">
        <v>560</v>
      </c>
      <c r="O963" t="s">
        <v>15301</v>
      </c>
      <c r="P963" t="s">
        <v>15302</v>
      </c>
      <c r="Q963" t="s">
        <v>2516</v>
      </c>
      <c r="R963" t="s">
        <v>560</v>
      </c>
      <c r="S963" t="s">
        <v>15303</v>
      </c>
      <c r="T963" t="s">
        <v>15304</v>
      </c>
      <c r="U963" t="s">
        <v>2516</v>
      </c>
      <c r="V963" t="s">
        <v>2516</v>
      </c>
      <c r="W963" t="s">
        <v>2516</v>
      </c>
      <c r="X963" t="s">
        <v>2516</v>
      </c>
      <c r="Y963" t="s">
        <v>2516</v>
      </c>
      <c r="Z963" t="s">
        <v>2516</v>
      </c>
      <c r="AA963" t="s">
        <v>2516</v>
      </c>
    </row>
    <row r="964" spans="1:27" x14ac:dyDescent="0.45">
      <c r="A964" t="s">
        <v>15305</v>
      </c>
      <c r="B964" t="s">
        <v>15306</v>
      </c>
      <c r="C964" t="s">
        <v>4659</v>
      </c>
      <c r="D964" t="s">
        <v>4927</v>
      </c>
      <c r="E964" t="s">
        <v>4928</v>
      </c>
      <c r="F964" s="2">
        <v>44308.357638888891</v>
      </c>
      <c r="G964" t="s">
        <v>15307</v>
      </c>
      <c r="H964" t="s">
        <v>2516</v>
      </c>
      <c r="I964" t="s">
        <v>560</v>
      </c>
      <c r="J964" t="s">
        <v>5092</v>
      </c>
      <c r="K964" t="s">
        <v>5093</v>
      </c>
      <c r="L964">
        <v>18</v>
      </c>
      <c r="M964">
        <v>2</v>
      </c>
      <c r="N964" t="s">
        <v>560</v>
      </c>
      <c r="O964" t="s">
        <v>15308</v>
      </c>
      <c r="P964" t="s">
        <v>15309</v>
      </c>
      <c r="Q964" t="s">
        <v>2516</v>
      </c>
      <c r="R964" t="s">
        <v>560</v>
      </c>
      <c r="S964" t="s">
        <v>15310</v>
      </c>
      <c r="T964" t="s">
        <v>15311</v>
      </c>
      <c r="U964" t="s">
        <v>2516</v>
      </c>
      <c r="V964" t="s">
        <v>2516</v>
      </c>
      <c r="W964" t="s">
        <v>2516</v>
      </c>
      <c r="X964" t="s">
        <v>2516</v>
      </c>
      <c r="Y964" t="s">
        <v>2516</v>
      </c>
      <c r="Z964" t="s">
        <v>2516</v>
      </c>
      <c r="AA964" t="s">
        <v>2516</v>
      </c>
    </row>
    <row r="965" spans="1:27" x14ac:dyDescent="0.45">
      <c r="A965" t="s">
        <v>15312</v>
      </c>
      <c r="B965" t="s">
        <v>15313</v>
      </c>
      <c r="C965" t="s">
        <v>4659</v>
      </c>
      <c r="D965" t="s">
        <v>4927</v>
      </c>
      <c r="E965" t="s">
        <v>4928</v>
      </c>
      <c r="F965" s="2">
        <v>44320.392361111109</v>
      </c>
      <c r="G965" t="s">
        <v>15314</v>
      </c>
      <c r="H965" t="s">
        <v>2516</v>
      </c>
      <c r="I965" t="s">
        <v>560</v>
      </c>
      <c r="J965" t="s">
        <v>5096</v>
      </c>
      <c r="K965" t="s">
        <v>5097</v>
      </c>
      <c r="L965">
        <v>18</v>
      </c>
      <c r="M965">
        <v>2</v>
      </c>
      <c r="N965" t="s">
        <v>560</v>
      </c>
      <c r="O965" t="s">
        <v>15315</v>
      </c>
      <c r="P965" t="s">
        <v>15316</v>
      </c>
      <c r="Q965" t="s">
        <v>2516</v>
      </c>
      <c r="R965" t="s">
        <v>560</v>
      </c>
      <c r="S965" t="s">
        <v>15317</v>
      </c>
      <c r="T965" t="s">
        <v>15318</v>
      </c>
      <c r="U965" t="s">
        <v>2516</v>
      </c>
      <c r="V965" t="s">
        <v>2516</v>
      </c>
      <c r="W965" t="s">
        <v>2516</v>
      </c>
      <c r="X965" t="s">
        <v>2516</v>
      </c>
      <c r="Y965" t="s">
        <v>2516</v>
      </c>
      <c r="Z965" t="s">
        <v>2516</v>
      </c>
      <c r="AA965" t="s">
        <v>2516</v>
      </c>
    </row>
    <row r="966" spans="1:27" x14ac:dyDescent="0.45">
      <c r="A966" t="s">
        <v>15319</v>
      </c>
      <c r="B966" t="s">
        <v>15320</v>
      </c>
      <c r="C966" t="s">
        <v>4659</v>
      </c>
      <c r="D966" t="s">
        <v>4927</v>
      </c>
      <c r="E966" t="s">
        <v>4928</v>
      </c>
      <c r="F966" s="2">
        <v>44354.354861111111</v>
      </c>
      <c r="G966" t="s">
        <v>15321</v>
      </c>
      <c r="H966" t="s">
        <v>2516</v>
      </c>
      <c r="I966" t="s">
        <v>560</v>
      </c>
      <c r="J966" t="s">
        <v>5100</v>
      </c>
      <c r="K966" t="s">
        <v>5101</v>
      </c>
      <c r="L966">
        <v>18</v>
      </c>
      <c r="M966">
        <v>2</v>
      </c>
      <c r="N966" t="s">
        <v>560</v>
      </c>
      <c r="O966" t="s">
        <v>15322</v>
      </c>
      <c r="P966" t="s">
        <v>15323</v>
      </c>
      <c r="Q966" t="s">
        <v>2516</v>
      </c>
      <c r="R966" t="s">
        <v>560</v>
      </c>
      <c r="S966" t="s">
        <v>15324</v>
      </c>
      <c r="T966" t="s">
        <v>15325</v>
      </c>
      <c r="U966" t="s">
        <v>2516</v>
      </c>
      <c r="V966" t="s">
        <v>2516</v>
      </c>
      <c r="W966" t="s">
        <v>2516</v>
      </c>
      <c r="X966" t="s">
        <v>2516</v>
      </c>
      <c r="Y966" t="s">
        <v>2516</v>
      </c>
      <c r="Z966" t="s">
        <v>2516</v>
      </c>
      <c r="AA966" t="s">
        <v>2516</v>
      </c>
    </row>
    <row r="967" spans="1:27" x14ac:dyDescent="0.45">
      <c r="A967" t="s">
        <v>15326</v>
      </c>
      <c r="B967" t="s">
        <v>15327</v>
      </c>
      <c r="C967" t="s">
        <v>4659</v>
      </c>
      <c r="D967" t="s">
        <v>4927</v>
      </c>
      <c r="E967" t="s">
        <v>4928</v>
      </c>
      <c r="F967" s="2">
        <v>44390.34375</v>
      </c>
      <c r="G967" t="s">
        <v>15328</v>
      </c>
      <c r="H967" t="s">
        <v>2516</v>
      </c>
      <c r="I967" t="s">
        <v>560</v>
      </c>
      <c r="J967" t="s">
        <v>5104</v>
      </c>
      <c r="K967" t="s">
        <v>5105</v>
      </c>
      <c r="L967">
        <v>18</v>
      </c>
      <c r="M967">
        <v>2</v>
      </c>
      <c r="N967" t="s">
        <v>560</v>
      </c>
      <c r="O967" t="s">
        <v>15329</v>
      </c>
      <c r="P967" t="s">
        <v>15330</v>
      </c>
      <c r="Q967" t="s">
        <v>2516</v>
      </c>
      <c r="R967" t="s">
        <v>560</v>
      </c>
      <c r="S967" t="s">
        <v>15331</v>
      </c>
      <c r="T967" t="s">
        <v>15332</v>
      </c>
      <c r="U967" t="s">
        <v>2516</v>
      </c>
      <c r="V967" t="s">
        <v>751</v>
      </c>
      <c r="W967" t="s">
        <v>2516</v>
      </c>
      <c r="X967" t="s">
        <v>2516</v>
      </c>
      <c r="Y967" t="s">
        <v>2516</v>
      </c>
      <c r="Z967" t="s">
        <v>2516</v>
      </c>
      <c r="AA967" t="s">
        <v>2516</v>
      </c>
    </row>
    <row r="968" spans="1:27" x14ac:dyDescent="0.45">
      <c r="A968" t="s">
        <v>15333</v>
      </c>
      <c r="B968" t="s">
        <v>15334</v>
      </c>
      <c r="C968" t="s">
        <v>4659</v>
      </c>
      <c r="D968" t="s">
        <v>4927</v>
      </c>
      <c r="E968" t="s">
        <v>4928</v>
      </c>
      <c r="F968" s="2">
        <v>44425.350694444445</v>
      </c>
      <c r="G968" t="s">
        <v>15335</v>
      </c>
      <c r="H968" t="s">
        <v>2516</v>
      </c>
      <c r="I968" t="s">
        <v>560</v>
      </c>
      <c r="J968" t="s">
        <v>5108</v>
      </c>
      <c r="K968" t="s">
        <v>5109</v>
      </c>
      <c r="L968">
        <v>18</v>
      </c>
      <c r="M968">
        <v>2</v>
      </c>
      <c r="N968" t="s">
        <v>560</v>
      </c>
      <c r="O968" t="s">
        <v>15336</v>
      </c>
      <c r="P968" t="s">
        <v>15337</v>
      </c>
      <c r="Q968" t="s">
        <v>2516</v>
      </c>
      <c r="R968" t="s">
        <v>560</v>
      </c>
      <c r="S968" t="s">
        <v>15338</v>
      </c>
      <c r="T968" t="s">
        <v>15339</v>
      </c>
      <c r="U968" t="s">
        <v>2516</v>
      </c>
      <c r="V968" t="s">
        <v>2516</v>
      </c>
      <c r="W968" t="s">
        <v>2516</v>
      </c>
      <c r="X968" t="s">
        <v>2516</v>
      </c>
      <c r="Y968" t="s">
        <v>2516</v>
      </c>
      <c r="Z968" t="s">
        <v>2516</v>
      </c>
      <c r="AA968" t="s">
        <v>2516</v>
      </c>
    </row>
    <row r="969" spans="1:27" x14ac:dyDescent="0.45">
      <c r="A969" t="s">
        <v>15340</v>
      </c>
      <c r="B969" t="s">
        <v>15341</v>
      </c>
      <c r="C969" t="s">
        <v>4659</v>
      </c>
      <c r="D969" t="s">
        <v>4927</v>
      </c>
      <c r="E969" t="s">
        <v>4928</v>
      </c>
      <c r="F969" s="2">
        <v>44460.423611111109</v>
      </c>
      <c r="G969" t="s">
        <v>15342</v>
      </c>
      <c r="H969" t="s">
        <v>2516</v>
      </c>
      <c r="I969" t="s">
        <v>560</v>
      </c>
      <c r="J969" t="s">
        <v>5112</v>
      </c>
      <c r="K969" t="s">
        <v>5113</v>
      </c>
      <c r="L969">
        <v>18</v>
      </c>
      <c r="M969">
        <v>2</v>
      </c>
      <c r="N969" t="s">
        <v>560</v>
      </c>
      <c r="O969" t="s">
        <v>15343</v>
      </c>
      <c r="P969" t="s">
        <v>15344</v>
      </c>
      <c r="Q969" t="s">
        <v>2516</v>
      </c>
      <c r="R969" t="s">
        <v>560</v>
      </c>
      <c r="S969" t="s">
        <v>15345</v>
      </c>
      <c r="T969" t="s">
        <v>15346</v>
      </c>
      <c r="U969" t="s">
        <v>2516</v>
      </c>
      <c r="V969" t="s">
        <v>2516</v>
      </c>
      <c r="W969" t="s">
        <v>2516</v>
      </c>
      <c r="X969" t="s">
        <v>2516</v>
      </c>
      <c r="Y969" t="s">
        <v>2516</v>
      </c>
      <c r="Z969" t="s">
        <v>2516</v>
      </c>
      <c r="AA969" t="s">
        <v>2516</v>
      </c>
    </row>
    <row r="970" spans="1:27" x14ac:dyDescent="0.45">
      <c r="A970" t="s">
        <v>15347</v>
      </c>
      <c r="B970" t="s">
        <v>15348</v>
      </c>
      <c r="C970" t="s">
        <v>4659</v>
      </c>
      <c r="D970" t="s">
        <v>4927</v>
      </c>
      <c r="E970" t="s">
        <v>4928</v>
      </c>
      <c r="F970" s="2">
        <v>44474.336805555555</v>
      </c>
      <c r="G970" t="s">
        <v>15349</v>
      </c>
      <c r="H970" t="s">
        <v>2516</v>
      </c>
      <c r="I970" t="s">
        <v>560</v>
      </c>
      <c r="J970" t="s">
        <v>5116</v>
      </c>
      <c r="K970" t="s">
        <v>5117</v>
      </c>
      <c r="L970">
        <v>18</v>
      </c>
      <c r="M970">
        <v>2</v>
      </c>
      <c r="N970" t="s">
        <v>560</v>
      </c>
      <c r="O970" t="s">
        <v>15350</v>
      </c>
      <c r="P970" t="s">
        <v>15351</v>
      </c>
      <c r="Q970" t="s">
        <v>2516</v>
      </c>
      <c r="R970" t="s">
        <v>560</v>
      </c>
      <c r="S970" t="s">
        <v>15352</v>
      </c>
      <c r="T970" t="s">
        <v>15353</v>
      </c>
      <c r="U970" t="s">
        <v>2516</v>
      </c>
      <c r="V970" t="s">
        <v>2516</v>
      </c>
      <c r="W970" t="s">
        <v>2516</v>
      </c>
      <c r="X970" t="s">
        <v>2516</v>
      </c>
      <c r="Y970" t="s">
        <v>2516</v>
      </c>
      <c r="Z970" t="s">
        <v>2516</v>
      </c>
      <c r="AA970" t="s">
        <v>2516</v>
      </c>
    </row>
    <row r="971" spans="1:27" x14ac:dyDescent="0.45">
      <c r="A971" t="s">
        <v>15354</v>
      </c>
      <c r="B971" t="s">
        <v>15355</v>
      </c>
      <c r="C971" t="s">
        <v>4659</v>
      </c>
      <c r="D971" t="s">
        <v>4927</v>
      </c>
      <c r="E971" t="s">
        <v>4928</v>
      </c>
      <c r="F971" s="2">
        <v>44515.413194444445</v>
      </c>
      <c r="G971" t="s">
        <v>15356</v>
      </c>
      <c r="H971" t="s">
        <v>2516</v>
      </c>
      <c r="I971" t="s">
        <v>560</v>
      </c>
      <c r="J971" t="s">
        <v>5120</v>
      </c>
      <c r="K971" t="s">
        <v>5121</v>
      </c>
      <c r="L971">
        <v>18</v>
      </c>
      <c r="M971">
        <v>2</v>
      </c>
      <c r="N971" t="s">
        <v>560</v>
      </c>
      <c r="O971" t="s">
        <v>15357</v>
      </c>
      <c r="P971" t="s">
        <v>15358</v>
      </c>
      <c r="Q971" t="s">
        <v>2516</v>
      </c>
      <c r="R971" t="s">
        <v>560</v>
      </c>
      <c r="S971" t="s">
        <v>15359</v>
      </c>
      <c r="T971" t="s">
        <v>15360</v>
      </c>
      <c r="U971" t="s">
        <v>2516</v>
      </c>
      <c r="V971" t="s">
        <v>2516</v>
      </c>
      <c r="W971" t="s">
        <v>2516</v>
      </c>
      <c r="X971" t="s">
        <v>2516</v>
      </c>
      <c r="Y971" t="s">
        <v>2516</v>
      </c>
      <c r="Z971" t="s">
        <v>2516</v>
      </c>
      <c r="AA971" t="s">
        <v>2516</v>
      </c>
    </row>
    <row r="972" spans="1:27" x14ac:dyDescent="0.45">
      <c r="A972" t="s">
        <v>15361</v>
      </c>
      <c r="B972" t="s">
        <v>15362</v>
      </c>
      <c r="C972" t="s">
        <v>4659</v>
      </c>
      <c r="D972" t="s">
        <v>4927</v>
      </c>
      <c r="E972" t="s">
        <v>4928</v>
      </c>
      <c r="F972" s="2">
        <v>44572.436111111114</v>
      </c>
      <c r="G972" t="s">
        <v>15363</v>
      </c>
      <c r="H972" t="s">
        <v>2516</v>
      </c>
      <c r="I972" t="s">
        <v>560</v>
      </c>
      <c r="J972" t="s">
        <v>5124</v>
      </c>
      <c r="K972" t="s">
        <v>5125</v>
      </c>
      <c r="L972">
        <v>18</v>
      </c>
      <c r="M972">
        <v>2</v>
      </c>
      <c r="N972" t="s">
        <v>560</v>
      </c>
      <c r="O972" t="s">
        <v>15364</v>
      </c>
      <c r="P972" t="s">
        <v>15365</v>
      </c>
      <c r="Q972" t="s">
        <v>2516</v>
      </c>
      <c r="R972" t="s">
        <v>560</v>
      </c>
      <c r="S972" t="s">
        <v>2516</v>
      </c>
      <c r="T972" t="s">
        <v>2516</v>
      </c>
      <c r="U972" t="s">
        <v>2516</v>
      </c>
      <c r="V972" t="s">
        <v>1035</v>
      </c>
      <c r="W972" t="s">
        <v>2516</v>
      </c>
      <c r="X972" t="s">
        <v>2516</v>
      </c>
      <c r="Y972" t="s">
        <v>2516</v>
      </c>
      <c r="Z972" t="s">
        <v>2516</v>
      </c>
      <c r="AA972" t="s">
        <v>2516</v>
      </c>
    </row>
    <row r="973" spans="1:27" x14ac:dyDescent="0.45">
      <c r="A973" t="s">
        <v>15366</v>
      </c>
      <c r="B973" t="s">
        <v>15367</v>
      </c>
      <c r="C973" t="s">
        <v>4659</v>
      </c>
      <c r="D973" t="s">
        <v>4927</v>
      </c>
      <c r="E973" t="s">
        <v>4928</v>
      </c>
      <c r="F973" s="2">
        <v>44614.416666666664</v>
      </c>
      <c r="G973" t="s">
        <v>15368</v>
      </c>
      <c r="H973" t="s">
        <v>2516</v>
      </c>
      <c r="I973" t="s">
        <v>560</v>
      </c>
      <c r="J973" t="s">
        <v>5128</v>
      </c>
      <c r="K973" t="s">
        <v>5129</v>
      </c>
      <c r="L973">
        <v>18</v>
      </c>
      <c r="M973">
        <v>2</v>
      </c>
      <c r="N973" t="s">
        <v>560</v>
      </c>
      <c r="O973" t="s">
        <v>15369</v>
      </c>
      <c r="P973" t="s">
        <v>15370</v>
      </c>
      <c r="Q973" t="s">
        <v>2516</v>
      </c>
      <c r="R973" t="s">
        <v>560</v>
      </c>
      <c r="S973" t="s">
        <v>2516</v>
      </c>
      <c r="T973" t="s">
        <v>2516</v>
      </c>
      <c r="U973" t="s">
        <v>2516</v>
      </c>
      <c r="V973" t="s">
        <v>1035</v>
      </c>
      <c r="W973" t="s">
        <v>2516</v>
      </c>
      <c r="X973" t="s">
        <v>2516</v>
      </c>
      <c r="Y973" t="s">
        <v>2516</v>
      </c>
      <c r="Z973" t="s">
        <v>2516</v>
      </c>
      <c r="AA973" t="s">
        <v>2516</v>
      </c>
    </row>
    <row r="974" spans="1:27" x14ac:dyDescent="0.45">
      <c r="A974" t="s">
        <v>15371</v>
      </c>
      <c r="B974" t="s">
        <v>15372</v>
      </c>
      <c r="C974" t="s">
        <v>4659</v>
      </c>
      <c r="D974" t="s">
        <v>4927</v>
      </c>
      <c r="E974" t="s">
        <v>4928</v>
      </c>
      <c r="F974" s="2">
        <v>44635.348611111112</v>
      </c>
      <c r="G974" t="s">
        <v>15373</v>
      </c>
      <c r="H974" t="s">
        <v>2516</v>
      </c>
      <c r="I974" t="s">
        <v>560</v>
      </c>
      <c r="J974" t="s">
        <v>5132</v>
      </c>
      <c r="K974" t="s">
        <v>5133</v>
      </c>
      <c r="L974">
        <v>18</v>
      </c>
      <c r="M974">
        <v>2</v>
      </c>
      <c r="N974" t="s">
        <v>2516</v>
      </c>
      <c r="O974" t="s">
        <v>15374</v>
      </c>
      <c r="P974" t="s">
        <v>15375</v>
      </c>
      <c r="Q974" t="s">
        <v>2516</v>
      </c>
      <c r="R974" t="s">
        <v>560</v>
      </c>
      <c r="S974" t="s">
        <v>2516</v>
      </c>
      <c r="T974" t="s">
        <v>2516</v>
      </c>
      <c r="U974" t="s">
        <v>2516</v>
      </c>
      <c r="V974" t="s">
        <v>1035</v>
      </c>
      <c r="W974" t="s">
        <v>2516</v>
      </c>
      <c r="X974" t="s">
        <v>2516</v>
      </c>
      <c r="Y974" t="s">
        <v>2516</v>
      </c>
      <c r="Z974" t="s">
        <v>2516</v>
      </c>
      <c r="AA974" t="s">
        <v>2516</v>
      </c>
    </row>
    <row r="975" spans="1:27" x14ac:dyDescent="0.45">
      <c r="A975" t="s">
        <v>15376</v>
      </c>
      <c r="B975" t="s">
        <v>15377</v>
      </c>
      <c r="C975" t="s">
        <v>4659</v>
      </c>
      <c r="D975" t="s">
        <v>4927</v>
      </c>
      <c r="E975" t="s">
        <v>4928</v>
      </c>
      <c r="F975" s="2">
        <v>44664.388194444444</v>
      </c>
      <c r="G975" t="s">
        <v>15378</v>
      </c>
      <c r="H975" t="s">
        <v>2516</v>
      </c>
      <c r="I975" t="s">
        <v>560</v>
      </c>
      <c r="J975" t="s">
        <v>5136</v>
      </c>
      <c r="K975" t="s">
        <v>5137</v>
      </c>
      <c r="L975">
        <v>18</v>
      </c>
      <c r="M975">
        <v>2</v>
      </c>
      <c r="N975" t="s">
        <v>560</v>
      </c>
      <c r="O975" t="s">
        <v>15379</v>
      </c>
      <c r="P975" t="s">
        <v>15380</v>
      </c>
      <c r="Q975" t="s">
        <v>2516</v>
      </c>
      <c r="R975" t="s">
        <v>560</v>
      </c>
      <c r="S975" t="s">
        <v>2516</v>
      </c>
      <c r="T975" t="s">
        <v>2516</v>
      </c>
      <c r="U975" t="s">
        <v>2516</v>
      </c>
      <c r="V975" t="s">
        <v>1035</v>
      </c>
      <c r="W975" t="s">
        <v>2516</v>
      </c>
      <c r="X975" t="s">
        <v>2516</v>
      </c>
      <c r="Y975" t="s">
        <v>2516</v>
      </c>
      <c r="Z975" t="s">
        <v>2516</v>
      </c>
      <c r="AA975" t="s">
        <v>2516</v>
      </c>
    </row>
    <row r="976" spans="1:27" x14ac:dyDescent="0.45">
      <c r="A976" t="s">
        <v>15381</v>
      </c>
      <c r="B976" t="s">
        <v>15382</v>
      </c>
      <c r="C976" t="s">
        <v>4659</v>
      </c>
      <c r="D976" t="s">
        <v>4927</v>
      </c>
      <c r="E976" t="s">
        <v>4928</v>
      </c>
      <c r="F976" s="2">
        <v>44684.34375</v>
      </c>
      <c r="G976" t="s">
        <v>15383</v>
      </c>
      <c r="H976" t="s">
        <v>2516</v>
      </c>
      <c r="I976" t="s">
        <v>560</v>
      </c>
      <c r="J976" t="s">
        <v>5140</v>
      </c>
      <c r="K976" t="s">
        <v>5141</v>
      </c>
      <c r="L976">
        <v>18</v>
      </c>
      <c r="M976">
        <v>2</v>
      </c>
      <c r="N976" t="s">
        <v>2516</v>
      </c>
      <c r="O976" t="s">
        <v>2516</v>
      </c>
      <c r="P976" t="s">
        <v>2516</v>
      </c>
      <c r="Q976" t="s">
        <v>2516</v>
      </c>
      <c r="R976" t="s">
        <v>560</v>
      </c>
      <c r="S976" t="s">
        <v>2516</v>
      </c>
      <c r="T976" t="s">
        <v>2516</v>
      </c>
      <c r="U976" t="s">
        <v>2516</v>
      </c>
      <c r="V976" t="s">
        <v>1035</v>
      </c>
      <c r="W976" t="s">
        <v>2516</v>
      </c>
      <c r="X976" t="s">
        <v>2516</v>
      </c>
      <c r="Y976" t="s">
        <v>2516</v>
      </c>
      <c r="Z976" t="s">
        <v>2516</v>
      </c>
      <c r="AA976" t="s">
        <v>2516</v>
      </c>
    </row>
    <row r="977" spans="1:27" x14ac:dyDescent="0.45">
      <c r="A977" t="s">
        <v>15384</v>
      </c>
      <c r="B977" t="s">
        <v>15385</v>
      </c>
      <c r="C977" t="s">
        <v>4659</v>
      </c>
      <c r="D977" t="s">
        <v>4927</v>
      </c>
      <c r="E977" t="s">
        <v>4928</v>
      </c>
      <c r="F977" s="2">
        <v>44718.415277777778</v>
      </c>
      <c r="G977" t="s">
        <v>15386</v>
      </c>
      <c r="H977" t="s">
        <v>2516</v>
      </c>
      <c r="I977" t="s">
        <v>560</v>
      </c>
      <c r="J977" t="s">
        <v>5144</v>
      </c>
      <c r="K977" t="s">
        <v>5145</v>
      </c>
      <c r="L977">
        <v>18</v>
      </c>
      <c r="M977">
        <v>2</v>
      </c>
      <c r="N977" t="s">
        <v>560</v>
      </c>
      <c r="O977" t="s">
        <v>15387</v>
      </c>
      <c r="P977" t="s">
        <v>15388</v>
      </c>
      <c r="Q977" t="s">
        <v>2516</v>
      </c>
      <c r="R977" t="s">
        <v>560</v>
      </c>
      <c r="S977" t="s">
        <v>2516</v>
      </c>
      <c r="T977" t="s">
        <v>2516</v>
      </c>
      <c r="U977" t="s">
        <v>2516</v>
      </c>
      <c r="V977" t="s">
        <v>1035</v>
      </c>
      <c r="W977" t="s">
        <v>2516</v>
      </c>
      <c r="X977" t="s">
        <v>2516</v>
      </c>
      <c r="Y977" t="s">
        <v>2516</v>
      </c>
      <c r="Z977" t="s">
        <v>2516</v>
      </c>
      <c r="AA977" t="s">
        <v>2516</v>
      </c>
    </row>
    <row r="978" spans="1:27" x14ac:dyDescent="0.45">
      <c r="A978" t="s">
        <v>15389</v>
      </c>
      <c r="B978" t="s">
        <v>15390</v>
      </c>
      <c r="C978" t="s">
        <v>4659</v>
      </c>
      <c r="D978" t="s">
        <v>4927</v>
      </c>
      <c r="E978" t="s">
        <v>4928</v>
      </c>
      <c r="F978" s="2">
        <v>44754.404166666667</v>
      </c>
      <c r="G978" t="s">
        <v>15391</v>
      </c>
      <c r="H978" t="s">
        <v>2516</v>
      </c>
      <c r="I978" t="s">
        <v>560</v>
      </c>
      <c r="J978" t="s">
        <v>5148</v>
      </c>
      <c r="K978" t="s">
        <v>5149</v>
      </c>
      <c r="L978">
        <v>18</v>
      </c>
      <c r="M978">
        <v>2</v>
      </c>
      <c r="N978" t="s">
        <v>560</v>
      </c>
      <c r="O978" t="s">
        <v>15392</v>
      </c>
      <c r="P978" t="s">
        <v>15393</v>
      </c>
      <c r="Q978" t="s">
        <v>2516</v>
      </c>
      <c r="R978" t="s">
        <v>560</v>
      </c>
      <c r="S978" t="s">
        <v>15394</v>
      </c>
      <c r="T978" t="s">
        <v>15395</v>
      </c>
      <c r="U978" t="s">
        <v>2516</v>
      </c>
      <c r="V978" t="s">
        <v>751</v>
      </c>
      <c r="W978" t="s">
        <v>2516</v>
      </c>
      <c r="X978" t="s">
        <v>2516</v>
      </c>
      <c r="Y978" t="s">
        <v>2516</v>
      </c>
      <c r="Z978" t="s">
        <v>2516</v>
      </c>
      <c r="AA978" t="s">
        <v>2516</v>
      </c>
    </row>
    <row r="979" spans="1:27" x14ac:dyDescent="0.45">
      <c r="A979" t="s">
        <v>15396</v>
      </c>
      <c r="B979" t="s">
        <v>15397</v>
      </c>
      <c r="C979" t="s">
        <v>4659</v>
      </c>
      <c r="D979" t="s">
        <v>4927</v>
      </c>
      <c r="E979" t="s">
        <v>4928</v>
      </c>
      <c r="F979" s="2">
        <v>44804.453472222223</v>
      </c>
      <c r="G979" t="s">
        <v>15398</v>
      </c>
      <c r="H979" t="s">
        <v>2516</v>
      </c>
      <c r="I979" t="s">
        <v>560</v>
      </c>
      <c r="J979" t="s">
        <v>5152</v>
      </c>
      <c r="K979" t="s">
        <v>5153</v>
      </c>
      <c r="L979">
        <v>18</v>
      </c>
      <c r="M979">
        <v>2</v>
      </c>
      <c r="N979" t="s">
        <v>560</v>
      </c>
      <c r="O979" t="s">
        <v>15399</v>
      </c>
      <c r="P979" t="s">
        <v>15400</v>
      </c>
      <c r="Q979" t="s">
        <v>2516</v>
      </c>
      <c r="R979" t="s">
        <v>560</v>
      </c>
      <c r="S979" t="s">
        <v>2516</v>
      </c>
      <c r="T979" t="s">
        <v>2516</v>
      </c>
      <c r="U979" t="s">
        <v>2516</v>
      </c>
      <c r="V979" t="s">
        <v>1035</v>
      </c>
      <c r="W979" t="s">
        <v>2516</v>
      </c>
      <c r="X979" t="s">
        <v>2516</v>
      </c>
      <c r="Y979" t="s">
        <v>2516</v>
      </c>
      <c r="Z979" t="s">
        <v>2516</v>
      </c>
      <c r="AA979" t="s">
        <v>2516</v>
      </c>
    </row>
    <row r="980" spans="1:27" x14ac:dyDescent="0.45">
      <c r="A980" t="s">
        <v>15401</v>
      </c>
      <c r="B980" t="s">
        <v>15402</v>
      </c>
      <c r="C980" t="s">
        <v>4659</v>
      </c>
      <c r="D980" t="s">
        <v>4927</v>
      </c>
      <c r="E980" t="s">
        <v>4928</v>
      </c>
      <c r="F980" s="2">
        <v>44817.310416666667</v>
      </c>
      <c r="G980" t="s">
        <v>15403</v>
      </c>
      <c r="H980" t="s">
        <v>2516</v>
      </c>
      <c r="I980" t="s">
        <v>560</v>
      </c>
      <c r="J980" t="s">
        <v>5156</v>
      </c>
      <c r="K980" t="s">
        <v>5157</v>
      </c>
      <c r="L980">
        <v>18</v>
      </c>
      <c r="M980">
        <v>2</v>
      </c>
      <c r="N980" t="s">
        <v>560</v>
      </c>
      <c r="O980" t="s">
        <v>15404</v>
      </c>
      <c r="P980" t="s">
        <v>15405</v>
      </c>
      <c r="Q980" t="s">
        <v>2516</v>
      </c>
      <c r="R980" t="s">
        <v>560</v>
      </c>
      <c r="S980" t="s">
        <v>2516</v>
      </c>
      <c r="T980" t="s">
        <v>2516</v>
      </c>
      <c r="U980" t="s">
        <v>2516</v>
      </c>
      <c r="V980" t="s">
        <v>1035</v>
      </c>
      <c r="W980" t="s">
        <v>2516</v>
      </c>
      <c r="X980" t="s">
        <v>2516</v>
      </c>
      <c r="Y980" t="s">
        <v>2516</v>
      </c>
      <c r="Z980" t="s">
        <v>2516</v>
      </c>
      <c r="AA980" t="s">
        <v>2516</v>
      </c>
    </row>
    <row r="981" spans="1:27" x14ac:dyDescent="0.45">
      <c r="A981" t="s">
        <v>15406</v>
      </c>
      <c r="B981" t="s">
        <v>15407</v>
      </c>
      <c r="C981" t="s">
        <v>4659</v>
      </c>
      <c r="D981" t="s">
        <v>4927</v>
      </c>
      <c r="E981" t="s">
        <v>4928</v>
      </c>
      <c r="F981" s="2">
        <v>44866.376388888886</v>
      </c>
      <c r="G981" t="s">
        <v>15408</v>
      </c>
      <c r="H981" t="s">
        <v>2516</v>
      </c>
      <c r="I981" t="s">
        <v>560</v>
      </c>
      <c r="J981" t="s">
        <v>5160</v>
      </c>
      <c r="K981" t="s">
        <v>5161</v>
      </c>
      <c r="L981">
        <v>18</v>
      </c>
      <c r="M981">
        <v>2</v>
      </c>
      <c r="N981" t="s">
        <v>560</v>
      </c>
      <c r="O981" t="s">
        <v>15409</v>
      </c>
      <c r="P981" t="s">
        <v>15410</v>
      </c>
      <c r="Q981" t="s">
        <v>2516</v>
      </c>
      <c r="R981" t="s">
        <v>560</v>
      </c>
      <c r="S981" t="s">
        <v>2516</v>
      </c>
      <c r="T981" t="s">
        <v>2516</v>
      </c>
      <c r="U981" t="s">
        <v>2516</v>
      </c>
      <c r="V981" t="s">
        <v>1035</v>
      </c>
      <c r="W981" t="s">
        <v>2516</v>
      </c>
      <c r="X981" t="s">
        <v>2516</v>
      </c>
      <c r="Y981" t="s">
        <v>2516</v>
      </c>
      <c r="Z981" t="s">
        <v>2516</v>
      </c>
      <c r="AA981" t="s">
        <v>2516</v>
      </c>
    </row>
    <row r="982" spans="1:27" x14ac:dyDescent="0.45">
      <c r="A982" t="s">
        <v>15406</v>
      </c>
      <c r="B982" t="s">
        <v>15411</v>
      </c>
      <c r="C982" t="s">
        <v>4659</v>
      </c>
      <c r="D982" t="s">
        <v>4927</v>
      </c>
      <c r="E982" t="s">
        <v>4928</v>
      </c>
      <c r="F982" s="2">
        <v>44880.387499999997</v>
      </c>
      <c r="G982" t="s">
        <v>15412</v>
      </c>
      <c r="H982" t="s">
        <v>2516</v>
      </c>
      <c r="I982" t="s">
        <v>560</v>
      </c>
      <c r="J982" t="s">
        <v>5163</v>
      </c>
      <c r="K982" t="s">
        <v>5164</v>
      </c>
      <c r="L982">
        <v>18</v>
      </c>
      <c r="M982">
        <v>2</v>
      </c>
      <c r="N982" t="s">
        <v>560</v>
      </c>
      <c r="O982" t="s">
        <v>15413</v>
      </c>
      <c r="P982" t="s">
        <v>15414</v>
      </c>
      <c r="Q982" t="s">
        <v>2516</v>
      </c>
      <c r="R982" t="s">
        <v>560</v>
      </c>
      <c r="S982" t="s">
        <v>2516</v>
      </c>
      <c r="T982" t="s">
        <v>2516</v>
      </c>
      <c r="U982" t="s">
        <v>2516</v>
      </c>
      <c r="V982" t="s">
        <v>1035</v>
      </c>
      <c r="W982" t="s">
        <v>2516</v>
      </c>
      <c r="X982" t="s">
        <v>2516</v>
      </c>
      <c r="Y982" t="s">
        <v>2516</v>
      </c>
      <c r="Z982" t="s">
        <v>2516</v>
      </c>
      <c r="AA982" t="s">
        <v>2516</v>
      </c>
    </row>
    <row r="983" spans="1:27" x14ac:dyDescent="0.45">
      <c r="A983" t="s">
        <v>15415</v>
      </c>
      <c r="B983" t="s">
        <v>15416</v>
      </c>
      <c r="C983" t="s">
        <v>4659</v>
      </c>
      <c r="D983" t="s">
        <v>4927</v>
      </c>
      <c r="E983" t="s">
        <v>4928</v>
      </c>
      <c r="F983" s="2">
        <v>44936.362500000003</v>
      </c>
      <c r="G983" t="s">
        <v>15417</v>
      </c>
      <c r="H983" t="s">
        <v>2516</v>
      </c>
      <c r="I983" t="s">
        <v>560</v>
      </c>
      <c r="J983" t="s">
        <v>5167</v>
      </c>
      <c r="K983" t="s">
        <v>5168</v>
      </c>
      <c r="L983">
        <v>18</v>
      </c>
      <c r="M983">
        <v>2</v>
      </c>
      <c r="N983" t="s">
        <v>560</v>
      </c>
      <c r="O983" t="s">
        <v>15418</v>
      </c>
      <c r="P983" t="s">
        <v>15419</v>
      </c>
      <c r="Q983" t="s">
        <v>2516</v>
      </c>
      <c r="R983" t="s">
        <v>560</v>
      </c>
      <c r="S983" t="s">
        <v>2516</v>
      </c>
      <c r="T983" t="s">
        <v>2516</v>
      </c>
      <c r="U983" t="s">
        <v>2516</v>
      </c>
      <c r="V983" t="s">
        <v>1035</v>
      </c>
      <c r="W983" t="s">
        <v>2516</v>
      </c>
      <c r="X983" t="s">
        <v>2516</v>
      </c>
      <c r="Y983" t="s">
        <v>2516</v>
      </c>
      <c r="Z983" t="s">
        <v>2516</v>
      </c>
      <c r="AA983" t="s">
        <v>2516</v>
      </c>
    </row>
    <row r="984" spans="1:27" x14ac:dyDescent="0.45">
      <c r="A984" t="s">
        <v>15420</v>
      </c>
      <c r="B984" t="s">
        <v>15421</v>
      </c>
      <c r="C984" t="s">
        <v>4659</v>
      </c>
      <c r="D984" t="s">
        <v>4927</v>
      </c>
      <c r="E984" t="s">
        <v>4928</v>
      </c>
      <c r="F984" s="2">
        <v>44970.352777777778</v>
      </c>
      <c r="G984" t="s">
        <v>15422</v>
      </c>
      <c r="H984" t="s">
        <v>2516</v>
      </c>
      <c r="I984" t="s">
        <v>560</v>
      </c>
      <c r="J984" t="s">
        <v>5171</v>
      </c>
      <c r="K984" t="s">
        <v>5172</v>
      </c>
      <c r="L984">
        <v>18</v>
      </c>
      <c r="M984">
        <v>2</v>
      </c>
      <c r="N984" t="s">
        <v>560</v>
      </c>
      <c r="O984" t="s">
        <v>15423</v>
      </c>
      <c r="P984" t="s">
        <v>15424</v>
      </c>
      <c r="Q984" t="s">
        <v>1881</v>
      </c>
      <c r="R984" t="s">
        <v>560</v>
      </c>
      <c r="S984" t="s">
        <v>2516</v>
      </c>
      <c r="T984" t="s">
        <v>2516</v>
      </c>
      <c r="U984" t="s">
        <v>1881</v>
      </c>
      <c r="V984" t="s">
        <v>1035</v>
      </c>
      <c r="W984" t="s">
        <v>2516</v>
      </c>
      <c r="X984" t="s">
        <v>2516</v>
      </c>
      <c r="Y984" t="s">
        <v>2516</v>
      </c>
      <c r="Z984" t="s">
        <v>2516</v>
      </c>
      <c r="AA984" t="s">
        <v>2516</v>
      </c>
    </row>
    <row r="985" spans="1:27" x14ac:dyDescent="0.45">
      <c r="A985" t="s">
        <v>15425</v>
      </c>
      <c r="B985" t="s">
        <v>15426</v>
      </c>
      <c r="C985" t="s">
        <v>4659</v>
      </c>
      <c r="D985" t="s">
        <v>4927</v>
      </c>
      <c r="E985" t="s">
        <v>4928</v>
      </c>
      <c r="F985" s="2">
        <v>45000.401388888888</v>
      </c>
      <c r="G985" t="s">
        <v>15427</v>
      </c>
      <c r="H985" t="s">
        <v>2516</v>
      </c>
      <c r="I985" t="s">
        <v>560</v>
      </c>
      <c r="J985" t="s">
        <v>5175</v>
      </c>
      <c r="K985" t="s">
        <v>5176</v>
      </c>
      <c r="L985">
        <v>18</v>
      </c>
      <c r="M985">
        <v>2</v>
      </c>
      <c r="N985" t="s">
        <v>560</v>
      </c>
      <c r="O985" t="s">
        <v>15428</v>
      </c>
      <c r="P985" t="s">
        <v>15429</v>
      </c>
      <c r="Q985" t="s">
        <v>1881</v>
      </c>
      <c r="R985" t="s">
        <v>560</v>
      </c>
      <c r="S985" t="s">
        <v>2516</v>
      </c>
      <c r="T985" t="s">
        <v>2516</v>
      </c>
      <c r="U985" t="s">
        <v>1881</v>
      </c>
      <c r="V985" t="s">
        <v>1035</v>
      </c>
      <c r="W985" t="s">
        <v>2516</v>
      </c>
      <c r="X985" t="s">
        <v>2516</v>
      </c>
      <c r="Y985" t="s">
        <v>2516</v>
      </c>
      <c r="Z985" t="s">
        <v>2516</v>
      </c>
      <c r="AA985" t="s">
        <v>2516</v>
      </c>
    </row>
    <row r="986" spans="1:27" x14ac:dyDescent="0.45">
      <c r="A986" t="s">
        <v>15430</v>
      </c>
      <c r="B986" t="s">
        <v>15431</v>
      </c>
      <c r="C986" t="s">
        <v>4659</v>
      </c>
      <c r="D986" t="s">
        <v>4927</v>
      </c>
      <c r="E986" t="s">
        <v>4928</v>
      </c>
      <c r="F986" s="2">
        <v>45020.367361111108</v>
      </c>
      <c r="G986" t="s">
        <v>15432</v>
      </c>
      <c r="H986" t="s">
        <v>2516</v>
      </c>
      <c r="I986" t="s">
        <v>560</v>
      </c>
      <c r="J986" t="s">
        <v>5179</v>
      </c>
      <c r="K986" t="s">
        <v>5180</v>
      </c>
      <c r="L986">
        <v>18</v>
      </c>
      <c r="M986">
        <v>2</v>
      </c>
      <c r="N986" t="s">
        <v>560</v>
      </c>
      <c r="O986" t="s">
        <v>15433</v>
      </c>
      <c r="P986" t="s">
        <v>15434</v>
      </c>
      <c r="Q986" t="s">
        <v>1881</v>
      </c>
      <c r="R986" t="s">
        <v>560</v>
      </c>
      <c r="S986" t="s">
        <v>2516</v>
      </c>
      <c r="T986" t="s">
        <v>2516</v>
      </c>
      <c r="U986" t="s">
        <v>1881</v>
      </c>
      <c r="V986" t="s">
        <v>1035</v>
      </c>
      <c r="W986" t="s">
        <v>2516</v>
      </c>
      <c r="X986" t="s">
        <v>2516</v>
      </c>
      <c r="Y986" t="s">
        <v>2516</v>
      </c>
      <c r="Z986" t="s">
        <v>2516</v>
      </c>
      <c r="AA986" t="s">
        <v>2516</v>
      </c>
    </row>
    <row r="987" spans="1:27" x14ac:dyDescent="0.45">
      <c r="A987" t="s">
        <v>15435</v>
      </c>
      <c r="B987" t="s">
        <v>15436</v>
      </c>
      <c r="C987" t="s">
        <v>4659</v>
      </c>
      <c r="D987" t="s">
        <v>4927</v>
      </c>
      <c r="E987" t="s">
        <v>4928</v>
      </c>
      <c r="F987" s="2">
        <v>45062.331250000003</v>
      </c>
      <c r="G987" t="s">
        <v>15437</v>
      </c>
      <c r="H987" t="s">
        <v>2516</v>
      </c>
      <c r="I987" t="s">
        <v>560</v>
      </c>
      <c r="J987" t="s">
        <v>5183</v>
      </c>
      <c r="K987" t="s">
        <v>5184</v>
      </c>
      <c r="L987">
        <v>25</v>
      </c>
      <c r="M987">
        <v>2.8</v>
      </c>
      <c r="N987" t="s">
        <v>560</v>
      </c>
      <c r="O987" t="s">
        <v>15438</v>
      </c>
      <c r="P987" t="s">
        <v>15439</v>
      </c>
      <c r="Q987" t="s">
        <v>1881</v>
      </c>
      <c r="R987" t="s">
        <v>560</v>
      </c>
      <c r="S987" t="s">
        <v>2516</v>
      </c>
      <c r="T987" t="s">
        <v>2516</v>
      </c>
      <c r="U987" t="s">
        <v>1881</v>
      </c>
      <c r="V987" t="s">
        <v>1035</v>
      </c>
      <c r="W987" t="s">
        <v>2516</v>
      </c>
      <c r="X987" t="s">
        <v>2516</v>
      </c>
      <c r="Y987" t="s">
        <v>2516</v>
      </c>
      <c r="Z987" t="s">
        <v>2516</v>
      </c>
      <c r="AA987" t="s">
        <v>2516</v>
      </c>
    </row>
    <row r="988" spans="1:27" x14ac:dyDescent="0.45">
      <c r="A988" t="s">
        <v>15440</v>
      </c>
      <c r="B988" t="s">
        <v>15441</v>
      </c>
      <c r="C988" t="s">
        <v>4659</v>
      </c>
      <c r="D988" t="s">
        <v>4927</v>
      </c>
      <c r="E988" t="s">
        <v>4928</v>
      </c>
      <c r="F988" s="2">
        <v>45097.318055555559</v>
      </c>
      <c r="G988" t="s">
        <v>15442</v>
      </c>
      <c r="H988" t="s">
        <v>2516</v>
      </c>
      <c r="I988" t="s">
        <v>560</v>
      </c>
      <c r="J988" t="s">
        <v>5187</v>
      </c>
      <c r="K988" t="s">
        <v>5188</v>
      </c>
      <c r="L988">
        <v>25</v>
      </c>
      <c r="M988">
        <v>2.8</v>
      </c>
      <c r="N988" t="s">
        <v>560</v>
      </c>
      <c r="O988" t="s">
        <v>15443</v>
      </c>
      <c r="P988" t="s">
        <v>15444</v>
      </c>
      <c r="Q988" t="s">
        <v>1881</v>
      </c>
      <c r="R988" t="s">
        <v>560</v>
      </c>
      <c r="S988" t="s">
        <v>2516</v>
      </c>
      <c r="T988" t="s">
        <v>2516</v>
      </c>
      <c r="U988" t="s">
        <v>1881</v>
      </c>
      <c r="V988" t="s">
        <v>1035</v>
      </c>
      <c r="W988" t="s">
        <v>2516</v>
      </c>
      <c r="X988" t="s">
        <v>2516</v>
      </c>
      <c r="Y988" t="s">
        <v>2516</v>
      </c>
      <c r="Z988" t="s">
        <v>2516</v>
      </c>
      <c r="AA988" t="s">
        <v>2516</v>
      </c>
    </row>
    <row r="989" spans="1:27" x14ac:dyDescent="0.45">
      <c r="A989" t="s">
        <v>15445</v>
      </c>
      <c r="B989" t="s">
        <v>15446</v>
      </c>
      <c r="C989" t="s">
        <v>4659</v>
      </c>
      <c r="D989" t="s">
        <v>4927</v>
      </c>
      <c r="E989" t="s">
        <v>4928</v>
      </c>
      <c r="F989" s="2">
        <v>45118.300694444442</v>
      </c>
      <c r="G989" t="s">
        <v>15447</v>
      </c>
      <c r="H989" t="s">
        <v>2516</v>
      </c>
      <c r="I989" t="s">
        <v>560</v>
      </c>
      <c r="J989" t="s">
        <v>15448</v>
      </c>
      <c r="K989" t="s">
        <v>15449</v>
      </c>
      <c r="L989">
        <v>25</v>
      </c>
      <c r="M989">
        <v>2.8</v>
      </c>
      <c r="N989" t="s">
        <v>560</v>
      </c>
      <c r="O989" t="s">
        <v>15450</v>
      </c>
      <c r="P989" t="s">
        <v>15451</v>
      </c>
      <c r="Q989" t="s">
        <v>1881</v>
      </c>
      <c r="R989" t="s">
        <v>560</v>
      </c>
      <c r="S989" t="s">
        <v>15452</v>
      </c>
      <c r="T989" t="s">
        <v>15453</v>
      </c>
      <c r="U989" t="s">
        <v>1881</v>
      </c>
      <c r="V989" t="s">
        <v>751</v>
      </c>
      <c r="W989" t="s">
        <v>2516</v>
      </c>
      <c r="X989" t="s">
        <v>2516</v>
      </c>
      <c r="Y989" t="s">
        <v>2516</v>
      </c>
      <c r="Z989" t="s">
        <v>2516</v>
      </c>
      <c r="AA989" t="s">
        <v>2516</v>
      </c>
    </row>
    <row r="990" spans="1:27" x14ac:dyDescent="0.45">
      <c r="A990" t="s">
        <v>15454</v>
      </c>
      <c r="B990" t="s">
        <v>15455</v>
      </c>
      <c r="C990" t="s">
        <v>4659</v>
      </c>
      <c r="D990" t="s">
        <v>4927</v>
      </c>
      <c r="E990" t="s">
        <v>4928</v>
      </c>
      <c r="F990" s="2">
        <v>45180.28402777778</v>
      </c>
      <c r="G990" t="s">
        <v>15456</v>
      </c>
      <c r="H990" t="s">
        <v>2516</v>
      </c>
      <c r="I990" t="s">
        <v>560</v>
      </c>
      <c r="J990" t="s">
        <v>15457</v>
      </c>
      <c r="K990" t="s">
        <v>15458</v>
      </c>
      <c r="L990">
        <v>25</v>
      </c>
      <c r="M990">
        <v>2.8</v>
      </c>
      <c r="N990" t="s">
        <v>560</v>
      </c>
      <c r="O990" t="s">
        <v>15459</v>
      </c>
      <c r="P990" t="s">
        <v>15460</v>
      </c>
      <c r="Q990" t="s">
        <v>1881</v>
      </c>
      <c r="R990" t="s">
        <v>560</v>
      </c>
      <c r="S990" t="s">
        <v>2516</v>
      </c>
      <c r="T990" t="s">
        <v>2516</v>
      </c>
      <c r="U990" t="s">
        <v>1881</v>
      </c>
      <c r="V990" t="s">
        <v>1035</v>
      </c>
      <c r="W990" t="s">
        <v>2516</v>
      </c>
      <c r="X990" t="s">
        <v>2516</v>
      </c>
      <c r="Y990" t="s">
        <v>2516</v>
      </c>
      <c r="Z990" t="s">
        <v>2516</v>
      </c>
      <c r="AA990" t="s">
        <v>2516</v>
      </c>
    </row>
    <row r="991" spans="1:27" x14ac:dyDescent="0.45">
      <c r="A991" t="s">
        <v>15454</v>
      </c>
      <c r="B991" t="s">
        <v>15461</v>
      </c>
      <c r="C991" t="s">
        <v>4659</v>
      </c>
      <c r="D991" t="s">
        <v>4927</v>
      </c>
      <c r="E991" t="s">
        <v>4928</v>
      </c>
      <c r="F991" s="2">
        <v>45195.313194444447</v>
      </c>
      <c r="G991" t="s">
        <v>15462</v>
      </c>
      <c r="H991" t="s">
        <v>2516</v>
      </c>
      <c r="I991" t="s">
        <v>560</v>
      </c>
      <c r="J991" t="s">
        <v>15463</v>
      </c>
      <c r="K991" t="s">
        <v>15464</v>
      </c>
      <c r="L991">
        <v>25</v>
      </c>
      <c r="M991">
        <v>2.8</v>
      </c>
      <c r="N991" t="s">
        <v>560</v>
      </c>
      <c r="O991" t="s">
        <v>15465</v>
      </c>
      <c r="P991" t="s">
        <v>15466</v>
      </c>
      <c r="Q991" t="s">
        <v>1881</v>
      </c>
      <c r="R991" t="s">
        <v>560</v>
      </c>
      <c r="S991" t="s">
        <v>2516</v>
      </c>
      <c r="T991" t="s">
        <v>2516</v>
      </c>
      <c r="U991" t="s">
        <v>1881</v>
      </c>
      <c r="V991" t="s">
        <v>1035</v>
      </c>
      <c r="W991" t="s">
        <v>2516</v>
      </c>
      <c r="X991" t="s">
        <v>2516</v>
      </c>
      <c r="Y991" t="s">
        <v>2516</v>
      </c>
      <c r="Z991" t="s">
        <v>2516</v>
      </c>
      <c r="AA991" t="s">
        <v>15467</v>
      </c>
    </row>
    <row r="992" spans="1:27" x14ac:dyDescent="0.45">
      <c r="A992" t="s">
        <v>15468</v>
      </c>
      <c r="B992" t="s">
        <v>15469</v>
      </c>
      <c r="C992" t="s">
        <v>4659</v>
      </c>
      <c r="D992" t="s">
        <v>4927</v>
      </c>
      <c r="E992" t="s">
        <v>4928</v>
      </c>
      <c r="F992" s="2">
        <v>45237.308333333334</v>
      </c>
      <c r="G992" t="s">
        <v>15470</v>
      </c>
      <c r="H992" t="s">
        <v>2516</v>
      </c>
      <c r="I992" t="s">
        <v>560</v>
      </c>
      <c r="J992" t="s">
        <v>15471</v>
      </c>
      <c r="K992" t="s">
        <v>15472</v>
      </c>
      <c r="L992">
        <v>25</v>
      </c>
      <c r="M992">
        <v>2.8</v>
      </c>
      <c r="N992" t="s">
        <v>560</v>
      </c>
      <c r="O992" t="s">
        <v>15473</v>
      </c>
      <c r="P992" t="s">
        <v>15474</v>
      </c>
      <c r="Q992" t="s">
        <v>1881</v>
      </c>
      <c r="R992" t="s">
        <v>560</v>
      </c>
      <c r="S992" t="s">
        <v>2516</v>
      </c>
      <c r="T992" t="s">
        <v>2516</v>
      </c>
      <c r="U992" t="s">
        <v>1881</v>
      </c>
      <c r="V992" t="s">
        <v>1035</v>
      </c>
      <c r="W992" t="s">
        <v>2516</v>
      </c>
      <c r="X992" t="s">
        <v>2516</v>
      </c>
      <c r="Y992" t="s">
        <v>2516</v>
      </c>
      <c r="Z992" t="s">
        <v>2516</v>
      </c>
      <c r="AA992" t="s">
        <v>2516</v>
      </c>
    </row>
    <row r="993" spans="1:27" x14ac:dyDescent="0.45">
      <c r="A993" t="s">
        <v>15475</v>
      </c>
      <c r="B993" t="s">
        <v>15476</v>
      </c>
      <c r="C993" t="s">
        <v>4659</v>
      </c>
      <c r="D993" t="s">
        <v>4927</v>
      </c>
      <c r="E993" t="s">
        <v>4928</v>
      </c>
      <c r="F993" s="2">
        <v>45272.361111111109</v>
      </c>
      <c r="G993" t="s">
        <v>15477</v>
      </c>
      <c r="H993" t="s">
        <v>2516</v>
      </c>
      <c r="I993" t="s">
        <v>560</v>
      </c>
      <c r="J993" t="s">
        <v>15478</v>
      </c>
      <c r="K993" t="s">
        <v>15479</v>
      </c>
      <c r="L993">
        <v>25</v>
      </c>
      <c r="M993">
        <v>2.8</v>
      </c>
      <c r="N993" t="s">
        <v>560</v>
      </c>
      <c r="O993" t="s">
        <v>15480</v>
      </c>
      <c r="P993" t="s">
        <v>15481</v>
      </c>
      <c r="Q993" t="s">
        <v>1881</v>
      </c>
      <c r="R993" t="s">
        <v>560</v>
      </c>
      <c r="S993" t="s">
        <v>2516</v>
      </c>
      <c r="T993" t="s">
        <v>2516</v>
      </c>
      <c r="U993" t="s">
        <v>1881</v>
      </c>
      <c r="V993" t="s">
        <v>1035</v>
      </c>
      <c r="W993" t="s">
        <v>2516</v>
      </c>
      <c r="X993" t="s">
        <v>2516</v>
      </c>
      <c r="Y993" t="s">
        <v>2516</v>
      </c>
      <c r="Z993" t="s">
        <v>2516</v>
      </c>
      <c r="AA993" t="s">
        <v>2516</v>
      </c>
    </row>
    <row r="994" spans="1:27" x14ac:dyDescent="0.45">
      <c r="A994" t="s">
        <v>15482</v>
      </c>
      <c r="B994" t="s">
        <v>15483</v>
      </c>
      <c r="C994" t="s">
        <v>4659</v>
      </c>
      <c r="D994" t="s">
        <v>4927</v>
      </c>
      <c r="E994" t="s">
        <v>4928</v>
      </c>
      <c r="F994" s="2">
        <v>45314.382638888892</v>
      </c>
      <c r="G994" t="s">
        <v>15484</v>
      </c>
      <c r="H994" t="s">
        <v>2516</v>
      </c>
      <c r="I994" t="s">
        <v>560</v>
      </c>
      <c r="J994" t="s">
        <v>15485</v>
      </c>
      <c r="K994" t="s">
        <v>15486</v>
      </c>
      <c r="L994">
        <v>25</v>
      </c>
      <c r="M994">
        <v>2.8</v>
      </c>
      <c r="N994" t="s">
        <v>560</v>
      </c>
      <c r="O994" t="s">
        <v>15487</v>
      </c>
      <c r="P994" t="s">
        <v>15488</v>
      </c>
      <c r="Q994" t="s">
        <v>1881</v>
      </c>
      <c r="R994" t="s">
        <v>560</v>
      </c>
      <c r="S994" t="s">
        <v>2516</v>
      </c>
      <c r="T994" t="s">
        <v>2516</v>
      </c>
      <c r="U994" t="s">
        <v>1881</v>
      </c>
      <c r="V994" t="s">
        <v>1035</v>
      </c>
      <c r="W994" t="s">
        <v>2516</v>
      </c>
      <c r="X994" t="s">
        <v>2516</v>
      </c>
      <c r="Y994" t="s">
        <v>2516</v>
      </c>
      <c r="Z994" t="s">
        <v>2516</v>
      </c>
      <c r="AA994" t="s">
        <v>2516</v>
      </c>
    </row>
    <row r="995" spans="1:27" x14ac:dyDescent="0.45">
      <c r="A995" t="s">
        <v>15489</v>
      </c>
      <c r="B995" t="s">
        <v>15490</v>
      </c>
      <c r="C995" t="s">
        <v>4659</v>
      </c>
      <c r="D995" t="s">
        <v>4927</v>
      </c>
      <c r="E995" t="s">
        <v>4928</v>
      </c>
      <c r="F995" s="2">
        <v>45335.34375</v>
      </c>
      <c r="G995" t="s">
        <v>15491</v>
      </c>
      <c r="H995" t="s">
        <v>2516</v>
      </c>
      <c r="I995" t="s">
        <v>560</v>
      </c>
      <c r="J995" t="s">
        <v>15492</v>
      </c>
      <c r="K995" t="s">
        <v>15493</v>
      </c>
      <c r="L995">
        <v>25</v>
      </c>
      <c r="M995">
        <v>2.8</v>
      </c>
      <c r="N995" t="s">
        <v>560</v>
      </c>
      <c r="O995" t="s">
        <v>15494</v>
      </c>
      <c r="P995" t="s">
        <v>15495</v>
      </c>
      <c r="Q995" t="s">
        <v>1881</v>
      </c>
      <c r="R995" t="s">
        <v>560</v>
      </c>
      <c r="S995" t="s">
        <v>2516</v>
      </c>
      <c r="T995" t="s">
        <v>2516</v>
      </c>
      <c r="U995" t="s">
        <v>1881</v>
      </c>
      <c r="V995" t="s">
        <v>1035</v>
      </c>
      <c r="W995" t="s">
        <v>2516</v>
      </c>
      <c r="X995" t="s">
        <v>2516</v>
      </c>
      <c r="Y995" t="s">
        <v>2516</v>
      </c>
      <c r="Z995" t="s">
        <v>2516</v>
      </c>
      <c r="AA995" t="s">
        <v>2516</v>
      </c>
    </row>
    <row r="996" spans="1:27" x14ac:dyDescent="0.45">
      <c r="A996" t="s">
        <v>15496</v>
      </c>
      <c r="B996" t="s">
        <v>15497</v>
      </c>
      <c r="C996" t="s">
        <v>5191</v>
      </c>
      <c r="D996" t="s">
        <v>5192</v>
      </c>
      <c r="E996" t="s">
        <v>5193</v>
      </c>
      <c r="F996" s="2">
        <v>42436.3125</v>
      </c>
      <c r="G996" t="s">
        <v>15498</v>
      </c>
      <c r="H996" t="s">
        <v>2516</v>
      </c>
      <c r="I996" t="s">
        <v>2516</v>
      </c>
      <c r="J996" t="s">
        <v>15499</v>
      </c>
      <c r="K996" t="s">
        <v>2516</v>
      </c>
      <c r="M996">
        <v>0.9</v>
      </c>
      <c r="N996" t="s">
        <v>2516</v>
      </c>
      <c r="O996" t="s">
        <v>15500</v>
      </c>
      <c r="P996" t="s">
        <v>2516</v>
      </c>
      <c r="Q996" t="s">
        <v>2516</v>
      </c>
      <c r="R996" t="s">
        <v>2516</v>
      </c>
      <c r="S996" t="s">
        <v>15499</v>
      </c>
      <c r="T996" t="s">
        <v>2516</v>
      </c>
      <c r="U996" t="s">
        <v>2516</v>
      </c>
      <c r="V996" t="s">
        <v>2516</v>
      </c>
      <c r="W996" t="s">
        <v>2516</v>
      </c>
      <c r="X996" t="s">
        <v>2516</v>
      </c>
      <c r="Y996" t="s">
        <v>2516</v>
      </c>
      <c r="Z996" t="s">
        <v>2516</v>
      </c>
      <c r="AA996" t="s">
        <v>2516</v>
      </c>
    </row>
    <row r="997" spans="1:27" x14ac:dyDescent="0.45">
      <c r="A997" t="s">
        <v>15501</v>
      </c>
      <c r="B997" t="s">
        <v>15502</v>
      </c>
      <c r="C997" t="s">
        <v>5191</v>
      </c>
      <c r="D997" t="s">
        <v>5192</v>
      </c>
      <c r="E997" t="s">
        <v>5193</v>
      </c>
      <c r="F997" s="2">
        <v>42472.28125</v>
      </c>
      <c r="G997" t="s">
        <v>15503</v>
      </c>
      <c r="H997" t="s">
        <v>2516</v>
      </c>
      <c r="I997" t="s">
        <v>2516</v>
      </c>
      <c r="J997" t="s">
        <v>2516</v>
      </c>
      <c r="K997" t="s">
        <v>2516</v>
      </c>
      <c r="N997" t="s">
        <v>2516</v>
      </c>
      <c r="O997" t="s">
        <v>15504</v>
      </c>
      <c r="P997" t="s">
        <v>2516</v>
      </c>
      <c r="Q997" t="s">
        <v>2516</v>
      </c>
      <c r="R997" t="s">
        <v>2516</v>
      </c>
      <c r="S997" t="s">
        <v>15505</v>
      </c>
      <c r="T997" t="s">
        <v>2516</v>
      </c>
      <c r="U997" t="s">
        <v>2516</v>
      </c>
      <c r="V997" t="s">
        <v>2516</v>
      </c>
      <c r="W997" t="s">
        <v>2516</v>
      </c>
      <c r="X997" t="s">
        <v>2516</v>
      </c>
      <c r="Y997" t="s">
        <v>2516</v>
      </c>
      <c r="Z997" t="s">
        <v>2516</v>
      </c>
      <c r="AA997" t="s">
        <v>2516</v>
      </c>
    </row>
    <row r="998" spans="1:27" x14ac:dyDescent="0.45">
      <c r="A998" t="s">
        <v>15506</v>
      </c>
      <c r="B998" t="s">
        <v>15507</v>
      </c>
      <c r="C998" t="s">
        <v>5191</v>
      </c>
      <c r="D998" t="s">
        <v>5192</v>
      </c>
      <c r="E998" t="s">
        <v>5193</v>
      </c>
      <c r="F998" s="2">
        <v>42500.302083333336</v>
      </c>
      <c r="G998" t="s">
        <v>15508</v>
      </c>
      <c r="H998" t="s">
        <v>2516</v>
      </c>
      <c r="I998" t="s">
        <v>2516</v>
      </c>
      <c r="J998" t="s">
        <v>2516</v>
      </c>
      <c r="K998" t="s">
        <v>2516</v>
      </c>
      <c r="N998" t="s">
        <v>2516</v>
      </c>
      <c r="O998" t="s">
        <v>15509</v>
      </c>
      <c r="P998" t="s">
        <v>2516</v>
      </c>
      <c r="Q998" t="s">
        <v>2516</v>
      </c>
      <c r="R998" t="s">
        <v>2516</v>
      </c>
      <c r="S998" t="s">
        <v>15510</v>
      </c>
      <c r="T998" t="s">
        <v>2516</v>
      </c>
      <c r="U998" t="s">
        <v>2516</v>
      </c>
      <c r="V998" t="s">
        <v>2516</v>
      </c>
      <c r="W998" t="s">
        <v>2516</v>
      </c>
      <c r="X998" t="s">
        <v>2516</v>
      </c>
      <c r="Y998" t="s">
        <v>2516</v>
      </c>
      <c r="Z998" t="s">
        <v>2516</v>
      </c>
      <c r="AA998" t="s">
        <v>2516</v>
      </c>
    </row>
    <row r="999" spans="1:27" x14ac:dyDescent="0.45">
      <c r="A999" t="s">
        <v>15511</v>
      </c>
      <c r="B999" t="s">
        <v>15512</v>
      </c>
      <c r="C999" t="s">
        <v>5191</v>
      </c>
      <c r="D999" t="s">
        <v>5192</v>
      </c>
      <c r="E999" t="s">
        <v>5193</v>
      </c>
      <c r="F999" s="2">
        <v>42528.322916666664</v>
      </c>
      <c r="G999" t="s">
        <v>15513</v>
      </c>
      <c r="H999" t="s">
        <v>2516</v>
      </c>
      <c r="I999" t="s">
        <v>2516</v>
      </c>
      <c r="J999" t="s">
        <v>2516</v>
      </c>
      <c r="K999" t="s">
        <v>2516</v>
      </c>
      <c r="N999" t="s">
        <v>2516</v>
      </c>
      <c r="O999" t="s">
        <v>15514</v>
      </c>
      <c r="P999" t="s">
        <v>2516</v>
      </c>
      <c r="Q999" t="s">
        <v>2516</v>
      </c>
      <c r="R999" t="s">
        <v>2516</v>
      </c>
      <c r="S999" t="s">
        <v>15515</v>
      </c>
      <c r="T999" t="s">
        <v>2516</v>
      </c>
      <c r="U999" t="s">
        <v>2516</v>
      </c>
      <c r="V999" t="s">
        <v>2516</v>
      </c>
      <c r="W999" t="s">
        <v>2516</v>
      </c>
      <c r="X999" t="s">
        <v>2516</v>
      </c>
      <c r="Y999" t="s">
        <v>2516</v>
      </c>
      <c r="Z999" t="s">
        <v>2516</v>
      </c>
      <c r="AA999" t="s">
        <v>2516</v>
      </c>
    </row>
    <row r="1000" spans="1:27" x14ac:dyDescent="0.45">
      <c r="A1000" t="s">
        <v>15516</v>
      </c>
      <c r="B1000" t="s">
        <v>15517</v>
      </c>
      <c r="C1000" t="s">
        <v>5191</v>
      </c>
      <c r="D1000" t="s">
        <v>5192</v>
      </c>
      <c r="E1000" t="s">
        <v>5193</v>
      </c>
      <c r="F1000" s="2">
        <v>42590.291666666664</v>
      </c>
      <c r="G1000" t="s">
        <v>15518</v>
      </c>
      <c r="H1000" t="s">
        <v>2516</v>
      </c>
      <c r="I1000" t="s">
        <v>2516</v>
      </c>
      <c r="J1000" t="s">
        <v>2516</v>
      </c>
      <c r="K1000" t="s">
        <v>2516</v>
      </c>
      <c r="N1000" t="s">
        <v>2516</v>
      </c>
      <c r="O1000" t="s">
        <v>15519</v>
      </c>
      <c r="P1000" t="s">
        <v>2516</v>
      </c>
      <c r="Q1000" t="s">
        <v>2516</v>
      </c>
      <c r="R1000" t="s">
        <v>2516</v>
      </c>
      <c r="S1000" t="s">
        <v>15520</v>
      </c>
      <c r="T1000" t="s">
        <v>2516</v>
      </c>
      <c r="U1000" t="s">
        <v>2516</v>
      </c>
      <c r="V1000" t="s">
        <v>2516</v>
      </c>
      <c r="W1000" t="s">
        <v>2516</v>
      </c>
      <c r="X1000" t="s">
        <v>2516</v>
      </c>
      <c r="Y1000" t="s">
        <v>2516</v>
      </c>
      <c r="Z1000" t="s">
        <v>2516</v>
      </c>
      <c r="AA1000" t="s">
        <v>2516</v>
      </c>
    </row>
    <row r="1001" spans="1:27" x14ac:dyDescent="0.45">
      <c r="A1001" t="s">
        <v>15521</v>
      </c>
      <c r="B1001" t="s">
        <v>15522</v>
      </c>
      <c r="C1001" t="s">
        <v>5191</v>
      </c>
      <c r="D1001" t="s">
        <v>5192</v>
      </c>
      <c r="E1001" t="s">
        <v>5193</v>
      </c>
      <c r="F1001" s="2">
        <v>42626.302083333336</v>
      </c>
      <c r="G1001" t="s">
        <v>15523</v>
      </c>
      <c r="H1001" t="s">
        <v>2516</v>
      </c>
      <c r="I1001" t="s">
        <v>2516</v>
      </c>
      <c r="J1001" t="s">
        <v>2516</v>
      </c>
      <c r="K1001" t="s">
        <v>2516</v>
      </c>
      <c r="N1001" t="s">
        <v>2516</v>
      </c>
      <c r="O1001" t="s">
        <v>15524</v>
      </c>
      <c r="P1001" t="s">
        <v>2516</v>
      </c>
      <c r="Q1001" t="s">
        <v>2516</v>
      </c>
      <c r="R1001" t="s">
        <v>2516</v>
      </c>
      <c r="S1001" t="s">
        <v>15525</v>
      </c>
      <c r="T1001" t="s">
        <v>2516</v>
      </c>
      <c r="U1001" t="s">
        <v>2516</v>
      </c>
      <c r="V1001" t="s">
        <v>2516</v>
      </c>
      <c r="W1001" t="s">
        <v>2516</v>
      </c>
      <c r="X1001" t="s">
        <v>2516</v>
      </c>
      <c r="Y1001" t="s">
        <v>2516</v>
      </c>
      <c r="Z1001" t="s">
        <v>2516</v>
      </c>
      <c r="AA1001" t="s">
        <v>2516</v>
      </c>
    </row>
    <row r="1002" spans="1:27" x14ac:dyDescent="0.45">
      <c r="A1002" t="s">
        <v>15526</v>
      </c>
      <c r="B1002" t="s">
        <v>15527</v>
      </c>
      <c r="C1002" t="s">
        <v>5191</v>
      </c>
      <c r="D1002" t="s">
        <v>5192</v>
      </c>
      <c r="E1002" t="s">
        <v>5193</v>
      </c>
      <c r="F1002" s="2">
        <v>42656.260416666664</v>
      </c>
      <c r="G1002" t="s">
        <v>15528</v>
      </c>
      <c r="H1002" t="s">
        <v>2516</v>
      </c>
      <c r="I1002" t="s">
        <v>2516</v>
      </c>
      <c r="J1002" t="s">
        <v>2516</v>
      </c>
      <c r="K1002" t="s">
        <v>2516</v>
      </c>
      <c r="N1002" t="s">
        <v>2516</v>
      </c>
      <c r="O1002" t="s">
        <v>15529</v>
      </c>
      <c r="P1002" t="s">
        <v>2516</v>
      </c>
      <c r="Q1002" t="s">
        <v>2516</v>
      </c>
      <c r="R1002" t="s">
        <v>2516</v>
      </c>
      <c r="S1002" t="s">
        <v>15530</v>
      </c>
      <c r="T1002" t="s">
        <v>2516</v>
      </c>
      <c r="U1002" t="s">
        <v>2516</v>
      </c>
      <c r="V1002" t="s">
        <v>2516</v>
      </c>
      <c r="W1002" t="s">
        <v>2516</v>
      </c>
      <c r="X1002" t="s">
        <v>2516</v>
      </c>
      <c r="Y1002" t="s">
        <v>2516</v>
      </c>
      <c r="Z1002" t="s">
        <v>2516</v>
      </c>
      <c r="AA1002" t="s">
        <v>2516</v>
      </c>
    </row>
    <row r="1003" spans="1:27" x14ac:dyDescent="0.45">
      <c r="A1003" t="s">
        <v>15531</v>
      </c>
      <c r="B1003" t="s">
        <v>15532</v>
      </c>
      <c r="C1003" t="s">
        <v>5191</v>
      </c>
      <c r="D1003" t="s">
        <v>5192</v>
      </c>
      <c r="E1003" t="s">
        <v>5193</v>
      </c>
      <c r="F1003" s="2">
        <v>42689.34375</v>
      </c>
      <c r="G1003" t="s">
        <v>15533</v>
      </c>
      <c r="H1003" t="s">
        <v>2516</v>
      </c>
      <c r="I1003" t="s">
        <v>2516</v>
      </c>
      <c r="J1003" t="s">
        <v>2516</v>
      </c>
      <c r="K1003" t="s">
        <v>2516</v>
      </c>
      <c r="N1003" t="s">
        <v>2516</v>
      </c>
      <c r="O1003" t="s">
        <v>15534</v>
      </c>
      <c r="P1003" t="s">
        <v>2516</v>
      </c>
      <c r="Q1003" t="s">
        <v>2516</v>
      </c>
      <c r="R1003" t="s">
        <v>2516</v>
      </c>
      <c r="S1003" t="s">
        <v>15535</v>
      </c>
      <c r="T1003" t="s">
        <v>2516</v>
      </c>
      <c r="U1003" t="s">
        <v>2516</v>
      </c>
      <c r="V1003" t="s">
        <v>2516</v>
      </c>
      <c r="W1003" t="s">
        <v>2516</v>
      </c>
      <c r="X1003" t="s">
        <v>2516</v>
      </c>
      <c r="Y1003" t="s">
        <v>2516</v>
      </c>
      <c r="Z1003" t="s">
        <v>2516</v>
      </c>
      <c r="AA1003" t="s">
        <v>2516</v>
      </c>
    </row>
    <row r="1004" spans="1:27" x14ac:dyDescent="0.45">
      <c r="A1004" t="s">
        <v>15536</v>
      </c>
      <c r="B1004" t="s">
        <v>15537</v>
      </c>
      <c r="C1004" t="s">
        <v>5191</v>
      </c>
      <c r="D1004" t="s">
        <v>5192</v>
      </c>
      <c r="E1004" t="s">
        <v>5193</v>
      </c>
      <c r="F1004" s="2">
        <v>42745.3125</v>
      </c>
      <c r="G1004" t="s">
        <v>15538</v>
      </c>
      <c r="H1004" t="s">
        <v>2516</v>
      </c>
      <c r="I1004" t="s">
        <v>2516</v>
      </c>
      <c r="J1004" t="s">
        <v>2516</v>
      </c>
      <c r="K1004" t="s">
        <v>2516</v>
      </c>
      <c r="N1004" t="s">
        <v>2516</v>
      </c>
      <c r="O1004" t="s">
        <v>15539</v>
      </c>
      <c r="P1004" t="s">
        <v>2516</v>
      </c>
      <c r="Q1004" t="s">
        <v>2516</v>
      </c>
      <c r="R1004" t="s">
        <v>2516</v>
      </c>
      <c r="S1004" t="s">
        <v>15540</v>
      </c>
      <c r="T1004" t="s">
        <v>2516</v>
      </c>
      <c r="U1004" t="s">
        <v>2516</v>
      </c>
      <c r="V1004" t="s">
        <v>2516</v>
      </c>
      <c r="W1004" t="s">
        <v>2516</v>
      </c>
      <c r="X1004" t="s">
        <v>2516</v>
      </c>
      <c r="Y1004" t="s">
        <v>2516</v>
      </c>
      <c r="Z1004" t="s">
        <v>2516</v>
      </c>
      <c r="AA1004" t="s">
        <v>2516</v>
      </c>
    </row>
    <row r="1005" spans="1:27" x14ac:dyDescent="0.45">
      <c r="A1005" t="s">
        <v>15541</v>
      </c>
      <c r="B1005" t="s">
        <v>15542</v>
      </c>
      <c r="C1005" t="s">
        <v>5191</v>
      </c>
      <c r="D1005" t="s">
        <v>5192</v>
      </c>
      <c r="E1005" t="s">
        <v>5193</v>
      </c>
      <c r="F1005" s="2">
        <v>42780.3125</v>
      </c>
      <c r="G1005" t="s">
        <v>15543</v>
      </c>
      <c r="H1005" t="s">
        <v>2516</v>
      </c>
      <c r="I1005" t="s">
        <v>2516</v>
      </c>
      <c r="J1005" t="s">
        <v>2516</v>
      </c>
      <c r="K1005" t="s">
        <v>2516</v>
      </c>
      <c r="N1005" t="s">
        <v>2516</v>
      </c>
      <c r="O1005" t="s">
        <v>15544</v>
      </c>
      <c r="P1005" t="s">
        <v>2516</v>
      </c>
      <c r="Q1005" t="s">
        <v>2516</v>
      </c>
      <c r="R1005" t="s">
        <v>2516</v>
      </c>
      <c r="S1005" t="s">
        <v>15545</v>
      </c>
      <c r="T1005" t="s">
        <v>2516</v>
      </c>
      <c r="U1005" t="s">
        <v>2516</v>
      </c>
      <c r="V1005" t="s">
        <v>2516</v>
      </c>
      <c r="W1005" t="s">
        <v>2516</v>
      </c>
      <c r="X1005" t="s">
        <v>2516</v>
      </c>
      <c r="Y1005" t="s">
        <v>2516</v>
      </c>
      <c r="Z1005" t="s">
        <v>2516</v>
      </c>
      <c r="AA1005" t="s">
        <v>2516</v>
      </c>
    </row>
    <row r="1006" spans="1:27" x14ac:dyDescent="0.45">
      <c r="A1006" t="s">
        <v>15546</v>
      </c>
      <c r="B1006" t="s">
        <v>15547</v>
      </c>
      <c r="C1006" t="s">
        <v>5191</v>
      </c>
      <c r="D1006" t="s">
        <v>5192</v>
      </c>
      <c r="E1006" t="s">
        <v>5193</v>
      </c>
      <c r="F1006" s="2">
        <v>42801.338194444441</v>
      </c>
      <c r="G1006" t="s">
        <v>15548</v>
      </c>
      <c r="H1006" t="s">
        <v>2516</v>
      </c>
      <c r="I1006" t="s">
        <v>2516</v>
      </c>
      <c r="J1006" t="s">
        <v>2516</v>
      </c>
      <c r="K1006" t="s">
        <v>2516</v>
      </c>
      <c r="N1006" t="s">
        <v>2516</v>
      </c>
      <c r="O1006" t="s">
        <v>15549</v>
      </c>
      <c r="P1006" t="s">
        <v>2516</v>
      </c>
      <c r="Q1006" t="s">
        <v>2516</v>
      </c>
      <c r="R1006" t="s">
        <v>2516</v>
      </c>
      <c r="S1006" t="s">
        <v>15550</v>
      </c>
      <c r="T1006" t="s">
        <v>2516</v>
      </c>
      <c r="U1006" t="s">
        <v>2516</v>
      </c>
      <c r="V1006" t="s">
        <v>2516</v>
      </c>
      <c r="W1006" t="s">
        <v>2516</v>
      </c>
      <c r="X1006" t="s">
        <v>2516</v>
      </c>
      <c r="Y1006" t="s">
        <v>2516</v>
      </c>
      <c r="Z1006" t="s">
        <v>2516</v>
      </c>
      <c r="AA1006" t="s">
        <v>2516</v>
      </c>
    </row>
    <row r="1007" spans="1:27" x14ac:dyDescent="0.45">
      <c r="A1007" t="s">
        <v>15551</v>
      </c>
      <c r="B1007" t="s">
        <v>15552</v>
      </c>
      <c r="C1007" t="s">
        <v>5191</v>
      </c>
      <c r="D1007" t="s">
        <v>5192</v>
      </c>
      <c r="E1007" t="s">
        <v>5193</v>
      </c>
      <c r="F1007" s="2">
        <v>42842.364583333336</v>
      </c>
      <c r="G1007" t="s">
        <v>15553</v>
      </c>
      <c r="H1007" t="s">
        <v>2516</v>
      </c>
      <c r="I1007" t="s">
        <v>560</v>
      </c>
      <c r="J1007" t="s">
        <v>5194</v>
      </c>
      <c r="K1007" t="s">
        <v>2516</v>
      </c>
      <c r="L1007">
        <v>18</v>
      </c>
      <c r="M1007">
        <v>0.9</v>
      </c>
      <c r="N1007" t="s">
        <v>560</v>
      </c>
      <c r="O1007" t="s">
        <v>15554</v>
      </c>
      <c r="P1007" t="s">
        <v>2516</v>
      </c>
      <c r="Q1007" t="s">
        <v>2516</v>
      </c>
      <c r="R1007" t="s">
        <v>560</v>
      </c>
      <c r="S1007" t="s">
        <v>15555</v>
      </c>
      <c r="T1007" t="s">
        <v>2516</v>
      </c>
      <c r="U1007" t="s">
        <v>2516</v>
      </c>
      <c r="V1007" t="s">
        <v>2516</v>
      </c>
      <c r="W1007" t="s">
        <v>2516</v>
      </c>
      <c r="X1007" t="s">
        <v>2516</v>
      </c>
      <c r="Y1007" t="s">
        <v>2516</v>
      </c>
      <c r="Z1007" t="s">
        <v>2516</v>
      </c>
      <c r="AA1007" t="s">
        <v>2516</v>
      </c>
    </row>
    <row r="1008" spans="1:27" x14ac:dyDescent="0.45">
      <c r="A1008" t="s">
        <v>15556</v>
      </c>
      <c r="B1008" t="s">
        <v>15557</v>
      </c>
      <c r="C1008" t="s">
        <v>5191</v>
      </c>
      <c r="D1008" t="s">
        <v>5192</v>
      </c>
      <c r="E1008" t="s">
        <v>5193</v>
      </c>
      <c r="F1008" s="2">
        <v>42863.364583333336</v>
      </c>
      <c r="G1008" t="s">
        <v>15558</v>
      </c>
      <c r="H1008" t="s">
        <v>2516</v>
      </c>
      <c r="I1008" t="s">
        <v>560</v>
      </c>
      <c r="J1008" t="s">
        <v>5197</v>
      </c>
      <c r="K1008" t="s">
        <v>2516</v>
      </c>
      <c r="L1008">
        <v>18</v>
      </c>
      <c r="M1008">
        <v>0.9</v>
      </c>
      <c r="N1008" t="s">
        <v>560</v>
      </c>
      <c r="O1008" t="s">
        <v>15559</v>
      </c>
      <c r="P1008" t="s">
        <v>2516</v>
      </c>
      <c r="Q1008" t="s">
        <v>2516</v>
      </c>
      <c r="R1008" t="s">
        <v>560</v>
      </c>
      <c r="S1008" t="s">
        <v>15560</v>
      </c>
      <c r="T1008" t="s">
        <v>2516</v>
      </c>
      <c r="U1008" t="s">
        <v>2516</v>
      </c>
      <c r="V1008" t="s">
        <v>2516</v>
      </c>
      <c r="W1008" t="s">
        <v>2516</v>
      </c>
      <c r="X1008" t="s">
        <v>2516</v>
      </c>
      <c r="Y1008" t="s">
        <v>2516</v>
      </c>
      <c r="Z1008" t="s">
        <v>2516</v>
      </c>
      <c r="AA1008" t="s">
        <v>2516</v>
      </c>
    </row>
    <row r="1009" spans="1:27" x14ac:dyDescent="0.45">
      <c r="A1009" t="s">
        <v>15561</v>
      </c>
      <c r="B1009" t="s">
        <v>15562</v>
      </c>
      <c r="C1009" t="s">
        <v>5191</v>
      </c>
      <c r="D1009" t="s">
        <v>5192</v>
      </c>
      <c r="E1009" t="s">
        <v>5193</v>
      </c>
      <c r="F1009" s="2">
        <v>42892.364583333336</v>
      </c>
      <c r="G1009" t="s">
        <v>15563</v>
      </c>
      <c r="H1009" t="s">
        <v>2516</v>
      </c>
      <c r="I1009" t="s">
        <v>2516</v>
      </c>
      <c r="J1009" t="s">
        <v>5200</v>
      </c>
      <c r="K1009" t="s">
        <v>2516</v>
      </c>
      <c r="L1009">
        <v>18</v>
      </c>
      <c r="M1009">
        <v>2</v>
      </c>
      <c r="N1009" t="s">
        <v>560</v>
      </c>
      <c r="O1009" t="s">
        <v>15564</v>
      </c>
      <c r="P1009" t="s">
        <v>2516</v>
      </c>
      <c r="Q1009" t="s">
        <v>2516</v>
      </c>
      <c r="R1009" t="s">
        <v>560</v>
      </c>
      <c r="S1009" t="s">
        <v>15565</v>
      </c>
      <c r="T1009" t="s">
        <v>2516</v>
      </c>
      <c r="U1009" t="s">
        <v>2516</v>
      </c>
      <c r="V1009" t="s">
        <v>2516</v>
      </c>
      <c r="W1009" t="s">
        <v>2516</v>
      </c>
      <c r="X1009" t="s">
        <v>2516</v>
      </c>
      <c r="Y1009" t="s">
        <v>2516</v>
      </c>
      <c r="Z1009" t="s">
        <v>2516</v>
      </c>
      <c r="AA1009" t="s">
        <v>2516</v>
      </c>
    </row>
    <row r="1010" spans="1:27" x14ac:dyDescent="0.45">
      <c r="A1010" t="s">
        <v>15561</v>
      </c>
      <c r="B1010" t="s">
        <v>15566</v>
      </c>
      <c r="C1010" t="s">
        <v>5191</v>
      </c>
      <c r="D1010" t="s">
        <v>5192</v>
      </c>
      <c r="E1010" t="s">
        <v>5193</v>
      </c>
      <c r="F1010" s="2">
        <v>42912.34375</v>
      </c>
      <c r="G1010" t="s">
        <v>15567</v>
      </c>
      <c r="H1010" t="s">
        <v>2516</v>
      </c>
      <c r="I1010" t="s">
        <v>560</v>
      </c>
      <c r="J1010" t="s">
        <v>5202</v>
      </c>
      <c r="K1010" t="s">
        <v>2516</v>
      </c>
      <c r="L1010">
        <v>18</v>
      </c>
      <c r="M1010">
        <v>2</v>
      </c>
      <c r="N1010" t="s">
        <v>560</v>
      </c>
      <c r="O1010" t="s">
        <v>15568</v>
      </c>
      <c r="P1010" t="s">
        <v>2516</v>
      </c>
      <c r="Q1010" t="s">
        <v>2516</v>
      </c>
      <c r="R1010" t="s">
        <v>560</v>
      </c>
      <c r="S1010" t="s">
        <v>15569</v>
      </c>
      <c r="T1010" t="s">
        <v>2516</v>
      </c>
      <c r="U1010" t="s">
        <v>2516</v>
      </c>
      <c r="V1010" t="s">
        <v>2516</v>
      </c>
      <c r="W1010" t="s">
        <v>2516</v>
      </c>
      <c r="X1010" t="s">
        <v>2516</v>
      </c>
      <c r="Y1010" t="s">
        <v>2516</v>
      </c>
      <c r="Z1010" t="s">
        <v>2516</v>
      </c>
      <c r="AA1010" t="s">
        <v>2516</v>
      </c>
    </row>
    <row r="1011" spans="1:27" x14ac:dyDescent="0.45">
      <c r="A1011" t="s">
        <v>15570</v>
      </c>
      <c r="B1011" t="s">
        <v>15571</v>
      </c>
      <c r="C1011" t="s">
        <v>5191</v>
      </c>
      <c r="D1011" t="s">
        <v>5192</v>
      </c>
      <c r="E1011" t="s">
        <v>5193</v>
      </c>
      <c r="F1011" s="2">
        <v>42948.361805555556</v>
      </c>
      <c r="G1011" t="s">
        <v>15572</v>
      </c>
      <c r="H1011" t="s">
        <v>2516</v>
      </c>
      <c r="I1011" t="s">
        <v>560</v>
      </c>
      <c r="J1011" t="s">
        <v>5205</v>
      </c>
      <c r="K1011" t="s">
        <v>2516</v>
      </c>
      <c r="L1011">
        <v>18</v>
      </c>
      <c r="M1011">
        <v>2</v>
      </c>
      <c r="N1011" t="s">
        <v>560</v>
      </c>
      <c r="O1011" t="s">
        <v>15573</v>
      </c>
      <c r="P1011" t="s">
        <v>2516</v>
      </c>
      <c r="Q1011" t="s">
        <v>2516</v>
      </c>
      <c r="R1011" t="s">
        <v>560</v>
      </c>
      <c r="S1011" t="s">
        <v>15574</v>
      </c>
      <c r="T1011" t="s">
        <v>2516</v>
      </c>
      <c r="U1011" t="s">
        <v>2516</v>
      </c>
      <c r="V1011" t="s">
        <v>2516</v>
      </c>
      <c r="W1011" t="s">
        <v>2516</v>
      </c>
      <c r="X1011" t="s">
        <v>2516</v>
      </c>
      <c r="Y1011" t="s">
        <v>2516</v>
      </c>
      <c r="Z1011" t="s">
        <v>2516</v>
      </c>
      <c r="AA1011" t="s">
        <v>2516</v>
      </c>
    </row>
    <row r="1012" spans="1:27" x14ac:dyDescent="0.45">
      <c r="A1012" t="s">
        <v>15570</v>
      </c>
      <c r="B1012" t="s">
        <v>15575</v>
      </c>
      <c r="C1012" t="s">
        <v>5191</v>
      </c>
      <c r="D1012" t="s">
        <v>5192</v>
      </c>
      <c r="E1012" t="s">
        <v>5193</v>
      </c>
      <c r="F1012" s="2">
        <v>42976.368055555555</v>
      </c>
      <c r="G1012" t="s">
        <v>15576</v>
      </c>
      <c r="H1012" t="s">
        <v>2516</v>
      </c>
      <c r="I1012" t="s">
        <v>560</v>
      </c>
      <c r="J1012" t="s">
        <v>5207</v>
      </c>
      <c r="K1012" t="s">
        <v>2516</v>
      </c>
      <c r="L1012">
        <v>18</v>
      </c>
      <c r="M1012">
        <v>2</v>
      </c>
      <c r="N1012" t="s">
        <v>560</v>
      </c>
      <c r="O1012" t="s">
        <v>15577</v>
      </c>
      <c r="P1012" t="s">
        <v>2516</v>
      </c>
      <c r="Q1012" t="s">
        <v>2516</v>
      </c>
      <c r="R1012" t="s">
        <v>560</v>
      </c>
      <c r="S1012" t="s">
        <v>15578</v>
      </c>
      <c r="T1012" t="s">
        <v>2516</v>
      </c>
      <c r="U1012" t="s">
        <v>2516</v>
      </c>
      <c r="V1012" t="s">
        <v>2516</v>
      </c>
      <c r="W1012" t="s">
        <v>2516</v>
      </c>
      <c r="X1012" t="s">
        <v>2516</v>
      </c>
      <c r="Y1012" t="s">
        <v>2516</v>
      </c>
      <c r="Z1012" t="s">
        <v>2516</v>
      </c>
      <c r="AA1012" t="s">
        <v>2516</v>
      </c>
    </row>
    <row r="1013" spans="1:27" x14ac:dyDescent="0.45">
      <c r="A1013" t="s">
        <v>15579</v>
      </c>
      <c r="B1013" t="s">
        <v>15580</v>
      </c>
      <c r="C1013" t="s">
        <v>5191</v>
      </c>
      <c r="D1013" t="s">
        <v>5192</v>
      </c>
      <c r="E1013" t="s">
        <v>5193</v>
      </c>
      <c r="F1013" s="2">
        <v>43010.362500000003</v>
      </c>
      <c r="G1013" t="s">
        <v>15581</v>
      </c>
      <c r="H1013" t="s">
        <v>2516</v>
      </c>
      <c r="I1013" t="s">
        <v>560</v>
      </c>
      <c r="J1013" t="s">
        <v>5211</v>
      </c>
      <c r="K1013" t="s">
        <v>2516</v>
      </c>
      <c r="L1013">
        <v>18</v>
      </c>
      <c r="M1013">
        <v>2</v>
      </c>
      <c r="N1013" t="s">
        <v>560</v>
      </c>
      <c r="O1013" t="s">
        <v>15582</v>
      </c>
      <c r="P1013" t="s">
        <v>2516</v>
      </c>
      <c r="Q1013" t="s">
        <v>2516</v>
      </c>
      <c r="R1013" t="s">
        <v>560</v>
      </c>
      <c r="S1013" t="s">
        <v>15583</v>
      </c>
      <c r="T1013" t="s">
        <v>2516</v>
      </c>
      <c r="U1013" t="s">
        <v>2516</v>
      </c>
      <c r="V1013" t="s">
        <v>2516</v>
      </c>
      <c r="W1013" t="s">
        <v>2516</v>
      </c>
      <c r="X1013" t="s">
        <v>2516</v>
      </c>
      <c r="Y1013" t="s">
        <v>2516</v>
      </c>
      <c r="Z1013" t="s">
        <v>2516</v>
      </c>
      <c r="AA1013" t="s">
        <v>2516</v>
      </c>
    </row>
    <row r="1014" spans="1:27" x14ac:dyDescent="0.45">
      <c r="A1014" t="s">
        <v>15579</v>
      </c>
      <c r="B1014" t="s">
        <v>15584</v>
      </c>
      <c r="C1014" t="s">
        <v>5191</v>
      </c>
      <c r="D1014" t="s">
        <v>5192</v>
      </c>
      <c r="E1014" t="s">
        <v>5193</v>
      </c>
      <c r="F1014" s="2">
        <v>43032.46875</v>
      </c>
      <c r="G1014" t="s">
        <v>15585</v>
      </c>
      <c r="H1014" t="s">
        <v>2516</v>
      </c>
      <c r="I1014" t="s">
        <v>560</v>
      </c>
      <c r="J1014" t="s">
        <v>5213</v>
      </c>
      <c r="K1014" t="s">
        <v>2516</v>
      </c>
      <c r="L1014">
        <v>18</v>
      </c>
      <c r="M1014">
        <v>2</v>
      </c>
      <c r="N1014" t="s">
        <v>560</v>
      </c>
      <c r="O1014" t="s">
        <v>15586</v>
      </c>
      <c r="P1014" t="s">
        <v>2516</v>
      </c>
      <c r="Q1014" t="s">
        <v>2516</v>
      </c>
      <c r="R1014" t="s">
        <v>560</v>
      </c>
      <c r="S1014" t="s">
        <v>15587</v>
      </c>
      <c r="T1014" t="s">
        <v>2516</v>
      </c>
      <c r="U1014" t="s">
        <v>2516</v>
      </c>
      <c r="V1014" t="s">
        <v>2516</v>
      </c>
      <c r="W1014" t="s">
        <v>2516</v>
      </c>
      <c r="X1014" t="s">
        <v>2516</v>
      </c>
      <c r="Y1014" t="s">
        <v>2516</v>
      </c>
      <c r="Z1014" t="s">
        <v>2516</v>
      </c>
      <c r="AA1014" t="s">
        <v>2516</v>
      </c>
    </row>
    <row r="1015" spans="1:27" x14ac:dyDescent="0.45">
      <c r="A1015" t="s">
        <v>15588</v>
      </c>
      <c r="B1015" t="s">
        <v>15589</v>
      </c>
      <c r="C1015" t="s">
        <v>5191</v>
      </c>
      <c r="D1015" t="s">
        <v>5192</v>
      </c>
      <c r="E1015" t="s">
        <v>5193</v>
      </c>
      <c r="F1015" s="2">
        <v>43066.375</v>
      </c>
      <c r="G1015" t="s">
        <v>15590</v>
      </c>
      <c r="H1015" t="s">
        <v>2516</v>
      </c>
      <c r="I1015" t="s">
        <v>560</v>
      </c>
      <c r="J1015" t="s">
        <v>5216</v>
      </c>
      <c r="K1015" t="s">
        <v>2516</v>
      </c>
      <c r="L1015">
        <v>18</v>
      </c>
      <c r="M1015">
        <v>2</v>
      </c>
      <c r="N1015" t="s">
        <v>560</v>
      </c>
      <c r="O1015" t="s">
        <v>15591</v>
      </c>
      <c r="P1015" t="s">
        <v>2516</v>
      </c>
      <c r="Q1015" t="s">
        <v>2516</v>
      </c>
      <c r="R1015" t="s">
        <v>560</v>
      </c>
      <c r="S1015" t="s">
        <v>15592</v>
      </c>
      <c r="T1015" t="s">
        <v>2516</v>
      </c>
      <c r="U1015" t="s">
        <v>2516</v>
      </c>
      <c r="V1015" t="s">
        <v>2516</v>
      </c>
      <c r="W1015" t="s">
        <v>2516</v>
      </c>
      <c r="X1015" t="s">
        <v>2516</v>
      </c>
      <c r="Y1015" t="s">
        <v>2516</v>
      </c>
      <c r="Z1015" t="s">
        <v>2516</v>
      </c>
      <c r="AA1015" t="s">
        <v>2516</v>
      </c>
    </row>
    <row r="1016" spans="1:27" x14ac:dyDescent="0.45">
      <c r="A1016" t="s">
        <v>15593</v>
      </c>
      <c r="B1016" t="s">
        <v>15594</v>
      </c>
      <c r="C1016" t="s">
        <v>5191</v>
      </c>
      <c r="D1016" t="s">
        <v>5192</v>
      </c>
      <c r="E1016" t="s">
        <v>5193</v>
      </c>
      <c r="F1016" s="2">
        <v>43109.339583333334</v>
      </c>
      <c r="G1016" t="s">
        <v>15595</v>
      </c>
      <c r="H1016" t="s">
        <v>2516</v>
      </c>
      <c r="I1016" t="s">
        <v>560</v>
      </c>
      <c r="J1016" t="s">
        <v>5219</v>
      </c>
      <c r="K1016" t="s">
        <v>2516</v>
      </c>
      <c r="L1016">
        <v>18</v>
      </c>
      <c r="M1016">
        <v>2</v>
      </c>
      <c r="N1016" t="s">
        <v>560</v>
      </c>
      <c r="O1016" t="s">
        <v>15596</v>
      </c>
      <c r="P1016" t="s">
        <v>2516</v>
      </c>
      <c r="Q1016" t="s">
        <v>2516</v>
      </c>
      <c r="R1016" t="s">
        <v>560</v>
      </c>
      <c r="S1016" t="s">
        <v>15597</v>
      </c>
      <c r="T1016" t="s">
        <v>2516</v>
      </c>
      <c r="U1016" t="s">
        <v>2516</v>
      </c>
      <c r="V1016" t="s">
        <v>2516</v>
      </c>
      <c r="W1016" t="s">
        <v>2516</v>
      </c>
      <c r="X1016" t="s">
        <v>2516</v>
      </c>
      <c r="Y1016" t="s">
        <v>2516</v>
      </c>
      <c r="Z1016" t="s">
        <v>2516</v>
      </c>
      <c r="AA1016" t="s">
        <v>2516</v>
      </c>
    </row>
    <row r="1017" spans="1:27" x14ac:dyDescent="0.45">
      <c r="A1017" t="s">
        <v>15593</v>
      </c>
      <c r="B1017" t="s">
        <v>15598</v>
      </c>
      <c r="C1017" t="s">
        <v>5191</v>
      </c>
      <c r="D1017" t="s">
        <v>5192</v>
      </c>
      <c r="E1017" t="s">
        <v>5193</v>
      </c>
      <c r="F1017" s="2">
        <v>43130.331944444442</v>
      </c>
      <c r="G1017" t="s">
        <v>15599</v>
      </c>
      <c r="H1017" t="s">
        <v>2516</v>
      </c>
      <c r="I1017" t="s">
        <v>560</v>
      </c>
      <c r="J1017" t="s">
        <v>5221</v>
      </c>
      <c r="K1017" t="s">
        <v>2516</v>
      </c>
      <c r="L1017">
        <v>18</v>
      </c>
      <c r="M1017">
        <v>2</v>
      </c>
      <c r="N1017" t="s">
        <v>560</v>
      </c>
      <c r="O1017" t="s">
        <v>15600</v>
      </c>
      <c r="P1017" t="s">
        <v>2516</v>
      </c>
      <c r="Q1017" t="s">
        <v>2516</v>
      </c>
      <c r="R1017" t="s">
        <v>560</v>
      </c>
      <c r="S1017" t="s">
        <v>15601</v>
      </c>
      <c r="T1017" t="s">
        <v>2516</v>
      </c>
      <c r="U1017" t="s">
        <v>2516</v>
      </c>
      <c r="V1017" t="s">
        <v>2516</v>
      </c>
      <c r="W1017" t="s">
        <v>2516</v>
      </c>
      <c r="X1017" t="s">
        <v>2516</v>
      </c>
      <c r="Y1017" t="s">
        <v>2516</v>
      </c>
      <c r="Z1017" t="s">
        <v>2516</v>
      </c>
      <c r="AA1017" t="s">
        <v>2516</v>
      </c>
    </row>
    <row r="1018" spans="1:27" x14ac:dyDescent="0.45">
      <c r="A1018" t="s">
        <v>15602</v>
      </c>
      <c r="B1018" t="s">
        <v>15603</v>
      </c>
      <c r="C1018" t="s">
        <v>5191</v>
      </c>
      <c r="D1018" t="s">
        <v>5192</v>
      </c>
      <c r="E1018" t="s">
        <v>5193</v>
      </c>
      <c r="F1018" s="2">
        <v>43164.371527777781</v>
      </c>
      <c r="G1018" t="s">
        <v>15604</v>
      </c>
      <c r="H1018" t="s">
        <v>2516</v>
      </c>
      <c r="I1018" t="s">
        <v>560</v>
      </c>
      <c r="J1018" t="s">
        <v>5224</v>
      </c>
      <c r="K1018" t="s">
        <v>2516</v>
      </c>
      <c r="L1018">
        <v>18</v>
      </c>
      <c r="M1018">
        <v>2</v>
      </c>
      <c r="N1018" t="s">
        <v>560</v>
      </c>
      <c r="O1018" t="s">
        <v>15605</v>
      </c>
      <c r="P1018" t="s">
        <v>2516</v>
      </c>
      <c r="Q1018" t="s">
        <v>2516</v>
      </c>
      <c r="R1018" t="s">
        <v>560</v>
      </c>
      <c r="S1018" t="s">
        <v>15606</v>
      </c>
      <c r="T1018" t="s">
        <v>2516</v>
      </c>
      <c r="U1018" t="s">
        <v>2516</v>
      </c>
      <c r="V1018" t="s">
        <v>2516</v>
      </c>
      <c r="W1018" t="s">
        <v>2516</v>
      </c>
      <c r="X1018" t="s">
        <v>2516</v>
      </c>
      <c r="Y1018" t="s">
        <v>2516</v>
      </c>
      <c r="Z1018" t="s">
        <v>2516</v>
      </c>
      <c r="AA1018" t="s">
        <v>2516</v>
      </c>
    </row>
    <row r="1019" spans="1:27" x14ac:dyDescent="0.45">
      <c r="A1019" t="s">
        <v>15607</v>
      </c>
      <c r="B1019" t="s">
        <v>15608</v>
      </c>
      <c r="C1019" t="s">
        <v>5191</v>
      </c>
      <c r="D1019" t="s">
        <v>5192</v>
      </c>
      <c r="E1019" t="s">
        <v>5193</v>
      </c>
      <c r="F1019" s="2">
        <v>43207.368055555555</v>
      </c>
      <c r="G1019" t="s">
        <v>15609</v>
      </c>
      <c r="H1019" t="s">
        <v>2516</v>
      </c>
      <c r="I1019" t="s">
        <v>560</v>
      </c>
      <c r="J1019" t="s">
        <v>5227</v>
      </c>
      <c r="K1019" t="s">
        <v>5228</v>
      </c>
      <c r="L1019">
        <v>18</v>
      </c>
      <c r="M1019">
        <v>2</v>
      </c>
      <c r="N1019" t="s">
        <v>560</v>
      </c>
      <c r="O1019" t="s">
        <v>15610</v>
      </c>
      <c r="P1019" t="s">
        <v>15611</v>
      </c>
      <c r="Q1019" t="s">
        <v>2516</v>
      </c>
      <c r="R1019" t="s">
        <v>560</v>
      </c>
      <c r="S1019" t="s">
        <v>15612</v>
      </c>
      <c r="T1019" t="s">
        <v>15613</v>
      </c>
      <c r="U1019" t="s">
        <v>2516</v>
      </c>
      <c r="V1019" t="s">
        <v>2516</v>
      </c>
      <c r="W1019" t="s">
        <v>2516</v>
      </c>
      <c r="X1019" t="s">
        <v>2516</v>
      </c>
      <c r="Y1019" t="s">
        <v>2516</v>
      </c>
      <c r="Z1019" t="s">
        <v>2516</v>
      </c>
      <c r="AA1019" t="s">
        <v>2516</v>
      </c>
    </row>
    <row r="1020" spans="1:27" x14ac:dyDescent="0.45">
      <c r="A1020" t="s">
        <v>15614</v>
      </c>
      <c r="B1020" t="s">
        <v>15615</v>
      </c>
      <c r="C1020" t="s">
        <v>5191</v>
      </c>
      <c r="D1020" t="s">
        <v>5192</v>
      </c>
      <c r="E1020" t="s">
        <v>5193</v>
      </c>
      <c r="F1020" s="2">
        <v>43234.372916666667</v>
      </c>
      <c r="G1020" t="s">
        <v>15616</v>
      </c>
      <c r="H1020" t="s">
        <v>2516</v>
      </c>
      <c r="I1020" t="s">
        <v>560</v>
      </c>
      <c r="J1020" t="s">
        <v>5231</v>
      </c>
      <c r="K1020" t="s">
        <v>5232</v>
      </c>
      <c r="L1020">
        <v>18</v>
      </c>
      <c r="M1020">
        <v>2</v>
      </c>
      <c r="N1020" t="s">
        <v>560</v>
      </c>
      <c r="O1020" t="s">
        <v>15617</v>
      </c>
      <c r="P1020" t="s">
        <v>2516</v>
      </c>
      <c r="Q1020" t="s">
        <v>2516</v>
      </c>
      <c r="R1020" t="s">
        <v>560</v>
      </c>
      <c r="S1020" t="s">
        <v>15618</v>
      </c>
      <c r="T1020" t="s">
        <v>15619</v>
      </c>
      <c r="U1020" t="s">
        <v>2516</v>
      </c>
      <c r="V1020" t="s">
        <v>2516</v>
      </c>
      <c r="W1020" t="s">
        <v>2516</v>
      </c>
      <c r="X1020" t="s">
        <v>2516</v>
      </c>
      <c r="Y1020" t="s">
        <v>2516</v>
      </c>
      <c r="Z1020" t="s">
        <v>2516</v>
      </c>
      <c r="AA1020" t="s">
        <v>2516</v>
      </c>
    </row>
    <row r="1021" spans="1:27" x14ac:dyDescent="0.45">
      <c r="A1021" t="s">
        <v>15620</v>
      </c>
      <c r="B1021" t="s">
        <v>15621</v>
      </c>
      <c r="C1021" t="s">
        <v>5191</v>
      </c>
      <c r="D1021" t="s">
        <v>5192</v>
      </c>
      <c r="E1021" t="s">
        <v>5193</v>
      </c>
      <c r="F1021" s="2">
        <v>43255.364583333336</v>
      </c>
      <c r="G1021" t="s">
        <v>15622</v>
      </c>
      <c r="H1021" t="s">
        <v>2516</v>
      </c>
      <c r="I1021" t="s">
        <v>560</v>
      </c>
      <c r="J1021" t="s">
        <v>5235</v>
      </c>
      <c r="K1021" t="s">
        <v>5236</v>
      </c>
      <c r="L1021">
        <v>18</v>
      </c>
      <c r="M1021">
        <v>2</v>
      </c>
      <c r="N1021" t="s">
        <v>560</v>
      </c>
      <c r="O1021" t="s">
        <v>15623</v>
      </c>
      <c r="P1021" t="s">
        <v>15624</v>
      </c>
      <c r="Q1021" t="s">
        <v>2516</v>
      </c>
      <c r="R1021" t="s">
        <v>560</v>
      </c>
      <c r="S1021" t="s">
        <v>15625</v>
      </c>
      <c r="T1021" t="s">
        <v>15626</v>
      </c>
      <c r="U1021" t="s">
        <v>2516</v>
      </c>
      <c r="V1021" t="s">
        <v>2516</v>
      </c>
      <c r="W1021" t="s">
        <v>2516</v>
      </c>
      <c r="X1021" t="s">
        <v>2516</v>
      </c>
      <c r="Y1021" t="s">
        <v>2516</v>
      </c>
      <c r="Z1021" t="s">
        <v>2516</v>
      </c>
      <c r="AA1021" t="s">
        <v>2516</v>
      </c>
    </row>
    <row r="1022" spans="1:27" x14ac:dyDescent="0.45">
      <c r="A1022" t="s">
        <v>15627</v>
      </c>
      <c r="B1022" t="s">
        <v>15628</v>
      </c>
      <c r="C1022" t="s">
        <v>5191</v>
      </c>
      <c r="D1022" t="s">
        <v>5192</v>
      </c>
      <c r="E1022" t="s">
        <v>5193</v>
      </c>
      <c r="F1022" s="2">
        <v>43311.383333333331</v>
      </c>
      <c r="G1022" t="s">
        <v>15629</v>
      </c>
      <c r="H1022" t="s">
        <v>2516</v>
      </c>
      <c r="I1022" t="s">
        <v>482</v>
      </c>
      <c r="J1022" t="s">
        <v>5240</v>
      </c>
      <c r="K1022" t="s">
        <v>2516</v>
      </c>
      <c r="L1022">
        <v>18</v>
      </c>
      <c r="M1022">
        <v>2</v>
      </c>
      <c r="N1022" t="s">
        <v>560</v>
      </c>
      <c r="O1022" t="s">
        <v>15630</v>
      </c>
      <c r="P1022" t="s">
        <v>2516</v>
      </c>
      <c r="Q1022" t="s">
        <v>2516</v>
      </c>
      <c r="R1022" t="s">
        <v>560</v>
      </c>
      <c r="S1022" t="s">
        <v>15631</v>
      </c>
      <c r="T1022" t="s">
        <v>2516</v>
      </c>
      <c r="U1022" t="s">
        <v>2516</v>
      </c>
      <c r="V1022" t="s">
        <v>2516</v>
      </c>
      <c r="W1022" t="s">
        <v>2516</v>
      </c>
      <c r="X1022" t="s">
        <v>2516</v>
      </c>
      <c r="Y1022" t="s">
        <v>2516</v>
      </c>
      <c r="Z1022" t="s">
        <v>2516</v>
      </c>
      <c r="AA1022" t="s">
        <v>15632</v>
      </c>
    </row>
    <row r="1023" spans="1:27" x14ac:dyDescent="0.45">
      <c r="A1023" t="s">
        <v>15633</v>
      </c>
      <c r="B1023" t="s">
        <v>15634</v>
      </c>
      <c r="C1023" t="s">
        <v>5191</v>
      </c>
      <c r="D1023" t="s">
        <v>5192</v>
      </c>
      <c r="E1023" t="s">
        <v>5193</v>
      </c>
      <c r="F1023" s="2">
        <v>43339.416666666664</v>
      </c>
      <c r="G1023" t="s">
        <v>15635</v>
      </c>
      <c r="H1023" t="s">
        <v>2516</v>
      </c>
      <c r="I1023" t="s">
        <v>560</v>
      </c>
      <c r="J1023" t="s">
        <v>5243</v>
      </c>
      <c r="K1023" t="s">
        <v>5244</v>
      </c>
      <c r="L1023">
        <v>18</v>
      </c>
      <c r="M1023">
        <v>2</v>
      </c>
      <c r="N1023" t="s">
        <v>560</v>
      </c>
      <c r="O1023" t="s">
        <v>15636</v>
      </c>
      <c r="P1023" t="s">
        <v>15637</v>
      </c>
      <c r="Q1023" t="s">
        <v>2516</v>
      </c>
      <c r="R1023" t="s">
        <v>560</v>
      </c>
      <c r="S1023" t="s">
        <v>15638</v>
      </c>
      <c r="T1023" t="s">
        <v>15639</v>
      </c>
      <c r="U1023" t="s">
        <v>2516</v>
      </c>
      <c r="V1023" t="s">
        <v>2516</v>
      </c>
      <c r="W1023" t="s">
        <v>2516</v>
      </c>
      <c r="X1023" t="s">
        <v>2516</v>
      </c>
      <c r="Y1023" t="s">
        <v>2516</v>
      </c>
      <c r="Z1023" t="s">
        <v>2516</v>
      </c>
      <c r="AA1023" t="s">
        <v>2516</v>
      </c>
    </row>
    <row r="1024" spans="1:27" x14ac:dyDescent="0.45">
      <c r="A1024" t="s">
        <v>15640</v>
      </c>
      <c r="B1024" t="s">
        <v>15641</v>
      </c>
      <c r="C1024" t="s">
        <v>5191</v>
      </c>
      <c r="D1024" t="s">
        <v>5192</v>
      </c>
      <c r="E1024" t="s">
        <v>5193</v>
      </c>
      <c r="F1024" s="2">
        <v>43353.364583333336</v>
      </c>
      <c r="G1024" t="s">
        <v>15642</v>
      </c>
      <c r="H1024" t="s">
        <v>2516</v>
      </c>
      <c r="I1024" t="s">
        <v>560</v>
      </c>
      <c r="J1024" t="s">
        <v>5247</v>
      </c>
      <c r="K1024" t="s">
        <v>5248</v>
      </c>
      <c r="L1024">
        <v>18</v>
      </c>
      <c r="M1024">
        <v>2</v>
      </c>
      <c r="N1024" t="s">
        <v>560</v>
      </c>
      <c r="O1024" t="s">
        <v>15643</v>
      </c>
      <c r="P1024" t="s">
        <v>15644</v>
      </c>
      <c r="Q1024" t="s">
        <v>2516</v>
      </c>
      <c r="R1024" t="s">
        <v>560</v>
      </c>
      <c r="S1024" t="s">
        <v>15645</v>
      </c>
      <c r="T1024" t="s">
        <v>15646</v>
      </c>
      <c r="U1024" t="s">
        <v>2516</v>
      </c>
      <c r="V1024" t="s">
        <v>2516</v>
      </c>
      <c r="W1024" t="s">
        <v>2516</v>
      </c>
      <c r="X1024" t="s">
        <v>2516</v>
      </c>
      <c r="Y1024" t="s">
        <v>2516</v>
      </c>
      <c r="Z1024" t="s">
        <v>2516</v>
      </c>
      <c r="AA1024" t="s">
        <v>2516</v>
      </c>
    </row>
    <row r="1025" spans="1:27" x14ac:dyDescent="0.45">
      <c r="A1025" t="s">
        <v>15647</v>
      </c>
      <c r="B1025" t="s">
        <v>15648</v>
      </c>
      <c r="C1025" t="s">
        <v>5191</v>
      </c>
      <c r="D1025" t="s">
        <v>5192</v>
      </c>
      <c r="E1025" t="s">
        <v>5193</v>
      </c>
      <c r="F1025" s="2">
        <v>43402.328472222223</v>
      </c>
      <c r="G1025" t="s">
        <v>15649</v>
      </c>
      <c r="H1025" t="s">
        <v>2516</v>
      </c>
      <c r="I1025" t="s">
        <v>2516</v>
      </c>
      <c r="J1025" t="s">
        <v>2516</v>
      </c>
      <c r="K1025" t="s">
        <v>2516</v>
      </c>
      <c r="N1025" t="s">
        <v>2516</v>
      </c>
      <c r="O1025" t="s">
        <v>2516</v>
      </c>
      <c r="P1025" t="s">
        <v>2516</v>
      </c>
      <c r="Q1025" t="s">
        <v>2516</v>
      </c>
      <c r="R1025" t="s">
        <v>560</v>
      </c>
      <c r="S1025" t="s">
        <v>15650</v>
      </c>
      <c r="T1025" t="s">
        <v>15651</v>
      </c>
      <c r="U1025" t="s">
        <v>2516</v>
      </c>
      <c r="V1025" t="s">
        <v>2516</v>
      </c>
      <c r="W1025" t="s">
        <v>2516</v>
      </c>
      <c r="X1025" t="s">
        <v>2516</v>
      </c>
      <c r="Y1025" t="s">
        <v>2516</v>
      </c>
      <c r="Z1025" t="s">
        <v>2516</v>
      </c>
      <c r="AA1025" t="s">
        <v>2516</v>
      </c>
    </row>
    <row r="1026" spans="1:27" x14ac:dyDescent="0.45">
      <c r="A1026" t="s">
        <v>15647</v>
      </c>
      <c r="B1026" t="s">
        <v>15652</v>
      </c>
      <c r="C1026" t="s">
        <v>5191</v>
      </c>
      <c r="D1026" t="s">
        <v>5192</v>
      </c>
      <c r="E1026" t="s">
        <v>5193</v>
      </c>
      <c r="F1026" s="2">
        <v>43402.328472222223</v>
      </c>
      <c r="G1026" t="s">
        <v>15649</v>
      </c>
      <c r="H1026" t="s">
        <v>2516</v>
      </c>
      <c r="I1026" t="s">
        <v>560</v>
      </c>
      <c r="J1026" t="s">
        <v>5251</v>
      </c>
      <c r="K1026" t="s">
        <v>5252</v>
      </c>
      <c r="L1026">
        <v>18</v>
      </c>
      <c r="M1026">
        <v>2</v>
      </c>
      <c r="N1026" t="s">
        <v>2516</v>
      </c>
      <c r="O1026" t="s">
        <v>2516</v>
      </c>
      <c r="P1026" t="s">
        <v>2516</v>
      </c>
      <c r="Q1026" t="s">
        <v>2516</v>
      </c>
      <c r="R1026" t="s">
        <v>560</v>
      </c>
      <c r="S1026" t="s">
        <v>15653</v>
      </c>
      <c r="T1026" t="s">
        <v>15654</v>
      </c>
      <c r="U1026" t="s">
        <v>2516</v>
      </c>
      <c r="V1026" t="s">
        <v>2516</v>
      </c>
      <c r="W1026" t="s">
        <v>2516</v>
      </c>
      <c r="X1026" t="s">
        <v>2516</v>
      </c>
      <c r="Y1026" t="s">
        <v>2516</v>
      </c>
      <c r="Z1026" t="s">
        <v>2516</v>
      </c>
      <c r="AA1026" t="s">
        <v>2516</v>
      </c>
    </row>
    <row r="1027" spans="1:27" x14ac:dyDescent="0.45">
      <c r="A1027" t="s">
        <v>15655</v>
      </c>
      <c r="B1027" t="s">
        <v>15656</v>
      </c>
      <c r="C1027" t="s">
        <v>5191</v>
      </c>
      <c r="D1027" t="s">
        <v>5192</v>
      </c>
      <c r="E1027" t="s">
        <v>5193</v>
      </c>
      <c r="F1027" s="2">
        <v>43430.395138888889</v>
      </c>
      <c r="G1027" t="s">
        <v>15657</v>
      </c>
      <c r="H1027" t="s">
        <v>2516</v>
      </c>
      <c r="I1027" t="s">
        <v>560</v>
      </c>
      <c r="J1027" t="s">
        <v>5255</v>
      </c>
      <c r="K1027" t="s">
        <v>5256</v>
      </c>
      <c r="L1027">
        <v>18</v>
      </c>
      <c r="M1027">
        <v>2</v>
      </c>
      <c r="N1027" t="s">
        <v>560</v>
      </c>
      <c r="O1027" t="s">
        <v>15658</v>
      </c>
      <c r="P1027" t="s">
        <v>15659</v>
      </c>
      <c r="Q1027" t="s">
        <v>2516</v>
      </c>
      <c r="R1027" t="s">
        <v>560</v>
      </c>
      <c r="S1027" t="s">
        <v>15660</v>
      </c>
      <c r="T1027" t="s">
        <v>15661</v>
      </c>
      <c r="U1027" t="s">
        <v>2516</v>
      </c>
      <c r="V1027" t="s">
        <v>2516</v>
      </c>
      <c r="W1027" t="s">
        <v>2516</v>
      </c>
      <c r="X1027" t="s">
        <v>2516</v>
      </c>
      <c r="Y1027" t="s">
        <v>2516</v>
      </c>
      <c r="Z1027" t="s">
        <v>2516</v>
      </c>
      <c r="AA1027" t="s">
        <v>2516</v>
      </c>
    </row>
    <row r="1028" spans="1:27" x14ac:dyDescent="0.45">
      <c r="A1028" t="s">
        <v>15662</v>
      </c>
      <c r="B1028" t="s">
        <v>15663</v>
      </c>
      <c r="C1028" t="s">
        <v>5191</v>
      </c>
      <c r="D1028" t="s">
        <v>5192</v>
      </c>
      <c r="E1028" t="s">
        <v>5193</v>
      </c>
      <c r="F1028" s="2">
        <v>43437.319444444445</v>
      </c>
      <c r="G1028" t="s">
        <v>15664</v>
      </c>
      <c r="H1028" t="s">
        <v>2516</v>
      </c>
      <c r="I1028" t="s">
        <v>560</v>
      </c>
      <c r="J1028" t="s">
        <v>5259</v>
      </c>
      <c r="K1028" t="s">
        <v>5260</v>
      </c>
      <c r="L1028">
        <v>18</v>
      </c>
      <c r="M1028">
        <v>2</v>
      </c>
      <c r="N1028" t="s">
        <v>560</v>
      </c>
      <c r="O1028" t="s">
        <v>15665</v>
      </c>
      <c r="P1028" t="s">
        <v>15666</v>
      </c>
      <c r="Q1028" t="s">
        <v>2516</v>
      </c>
      <c r="R1028" t="s">
        <v>560</v>
      </c>
      <c r="S1028" t="s">
        <v>15667</v>
      </c>
      <c r="T1028" t="s">
        <v>15668</v>
      </c>
      <c r="U1028" t="s">
        <v>2516</v>
      </c>
      <c r="V1028" t="s">
        <v>2516</v>
      </c>
      <c r="W1028" t="s">
        <v>2516</v>
      </c>
      <c r="X1028" t="s">
        <v>2516</v>
      </c>
      <c r="Y1028" t="s">
        <v>2516</v>
      </c>
      <c r="Z1028" t="s">
        <v>2516</v>
      </c>
      <c r="AA1028" t="s">
        <v>2516</v>
      </c>
    </row>
    <row r="1029" spans="1:27" x14ac:dyDescent="0.45">
      <c r="A1029" t="s">
        <v>15669</v>
      </c>
      <c r="B1029" t="s">
        <v>15670</v>
      </c>
      <c r="C1029" t="s">
        <v>5191</v>
      </c>
      <c r="D1029" t="s">
        <v>5192</v>
      </c>
      <c r="E1029" t="s">
        <v>5193</v>
      </c>
      <c r="F1029" s="2">
        <v>43480.366666666669</v>
      </c>
      <c r="G1029" t="s">
        <v>15671</v>
      </c>
      <c r="H1029" t="s">
        <v>2516</v>
      </c>
      <c r="I1029" t="s">
        <v>560</v>
      </c>
      <c r="J1029" t="s">
        <v>5263</v>
      </c>
      <c r="K1029" t="s">
        <v>2516</v>
      </c>
      <c r="L1029">
        <v>18</v>
      </c>
      <c r="M1029">
        <v>2</v>
      </c>
      <c r="N1029" t="s">
        <v>560</v>
      </c>
      <c r="O1029" t="s">
        <v>15672</v>
      </c>
      <c r="P1029" t="s">
        <v>15673</v>
      </c>
      <c r="Q1029" t="s">
        <v>2516</v>
      </c>
      <c r="R1029" t="s">
        <v>560</v>
      </c>
      <c r="S1029" t="s">
        <v>15674</v>
      </c>
      <c r="T1029" t="s">
        <v>15675</v>
      </c>
      <c r="U1029" t="s">
        <v>2516</v>
      </c>
      <c r="V1029" t="s">
        <v>2516</v>
      </c>
      <c r="W1029" t="s">
        <v>2516</v>
      </c>
      <c r="X1029" t="s">
        <v>2516</v>
      </c>
      <c r="Y1029" t="s">
        <v>2516</v>
      </c>
      <c r="Z1029" t="s">
        <v>2516</v>
      </c>
      <c r="AA1029" t="s">
        <v>2516</v>
      </c>
    </row>
    <row r="1030" spans="1:27" x14ac:dyDescent="0.45">
      <c r="A1030" t="s">
        <v>15676</v>
      </c>
      <c r="B1030" t="s">
        <v>15677</v>
      </c>
      <c r="C1030" t="s">
        <v>5191</v>
      </c>
      <c r="D1030" t="s">
        <v>5192</v>
      </c>
      <c r="E1030" t="s">
        <v>5193</v>
      </c>
      <c r="F1030" s="2">
        <v>43507.351388888892</v>
      </c>
      <c r="G1030" t="s">
        <v>15678</v>
      </c>
      <c r="H1030" t="s">
        <v>2516</v>
      </c>
      <c r="I1030" t="s">
        <v>560</v>
      </c>
      <c r="J1030" t="s">
        <v>5266</v>
      </c>
      <c r="K1030" t="s">
        <v>5267</v>
      </c>
      <c r="L1030">
        <v>18</v>
      </c>
      <c r="M1030">
        <v>2</v>
      </c>
      <c r="N1030" t="s">
        <v>560</v>
      </c>
      <c r="O1030" t="s">
        <v>15679</v>
      </c>
      <c r="P1030" t="s">
        <v>15680</v>
      </c>
      <c r="Q1030" t="s">
        <v>2516</v>
      </c>
      <c r="R1030" t="s">
        <v>560</v>
      </c>
      <c r="S1030" t="s">
        <v>15681</v>
      </c>
      <c r="T1030" t="s">
        <v>15682</v>
      </c>
      <c r="U1030" t="s">
        <v>2516</v>
      </c>
      <c r="V1030" t="s">
        <v>2516</v>
      </c>
      <c r="W1030" t="s">
        <v>2516</v>
      </c>
      <c r="X1030" t="s">
        <v>2516</v>
      </c>
      <c r="Y1030" t="s">
        <v>2516</v>
      </c>
      <c r="Z1030" t="s">
        <v>2516</v>
      </c>
      <c r="AA1030" t="s">
        <v>2516</v>
      </c>
    </row>
    <row r="1031" spans="1:27" x14ac:dyDescent="0.45">
      <c r="A1031" t="s">
        <v>15683</v>
      </c>
      <c r="B1031" t="s">
        <v>15684</v>
      </c>
      <c r="C1031" t="s">
        <v>5191</v>
      </c>
      <c r="D1031" t="s">
        <v>5192</v>
      </c>
      <c r="E1031" t="s">
        <v>5193</v>
      </c>
      <c r="F1031" s="2">
        <v>43529.336805555555</v>
      </c>
      <c r="G1031" t="s">
        <v>15685</v>
      </c>
      <c r="H1031" t="s">
        <v>2516</v>
      </c>
      <c r="I1031" t="s">
        <v>560</v>
      </c>
      <c r="J1031" t="s">
        <v>5270</v>
      </c>
      <c r="K1031" t="s">
        <v>5271</v>
      </c>
      <c r="L1031">
        <v>18</v>
      </c>
      <c r="M1031">
        <v>2</v>
      </c>
      <c r="N1031" t="s">
        <v>560</v>
      </c>
      <c r="O1031" t="s">
        <v>15686</v>
      </c>
      <c r="P1031" t="s">
        <v>15687</v>
      </c>
      <c r="Q1031" t="s">
        <v>2516</v>
      </c>
      <c r="R1031" t="s">
        <v>560</v>
      </c>
      <c r="S1031" t="s">
        <v>15688</v>
      </c>
      <c r="T1031" t="s">
        <v>15689</v>
      </c>
      <c r="U1031" t="s">
        <v>2516</v>
      </c>
      <c r="V1031" t="s">
        <v>2516</v>
      </c>
      <c r="W1031" t="s">
        <v>2516</v>
      </c>
      <c r="X1031" t="s">
        <v>2516</v>
      </c>
      <c r="Y1031" t="s">
        <v>2516</v>
      </c>
      <c r="Z1031" t="s">
        <v>2516</v>
      </c>
      <c r="AA1031" t="s">
        <v>2516</v>
      </c>
    </row>
    <row r="1032" spans="1:27" x14ac:dyDescent="0.45">
      <c r="A1032" t="s">
        <v>15690</v>
      </c>
      <c r="B1032" t="s">
        <v>15691</v>
      </c>
      <c r="C1032" t="s">
        <v>5191</v>
      </c>
      <c r="D1032" t="s">
        <v>5192</v>
      </c>
      <c r="E1032" t="s">
        <v>5193</v>
      </c>
      <c r="F1032" s="2">
        <v>43571.34097222222</v>
      </c>
      <c r="G1032" t="s">
        <v>15692</v>
      </c>
      <c r="H1032" t="s">
        <v>2516</v>
      </c>
      <c r="I1032" t="s">
        <v>560</v>
      </c>
      <c r="J1032" t="s">
        <v>5274</v>
      </c>
      <c r="K1032" t="s">
        <v>5275</v>
      </c>
      <c r="L1032">
        <v>18</v>
      </c>
      <c r="M1032">
        <v>2</v>
      </c>
      <c r="N1032" t="s">
        <v>560</v>
      </c>
      <c r="O1032" t="s">
        <v>15693</v>
      </c>
      <c r="P1032" t="s">
        <v>15694</v>
      </c>
      <c r="Q1032" t="s">
        <v>2516</v>
      </c>
      <c r="R1032" t="s">
        <v>560</v>
      </c>
      <c r="S1032" t="s">
        <v>15695</v>
      </c>
      <c r="T1032" t="s">
        <v>15696</v>
      </c>
      <c r="U1032" t="s">
        <v>2516</v>
      </c>
      <c r="V1032" t="s">
        <v>2516</v>
      </c>
      <c r="W1032" t="s">
        <v>2516</v>
      </c>
      <c r="X1032" t="s">
        <v>2516</v>
      </c>
      <c r="Y1032" t="s">
        <v>2516</v>
      </c>
      <c r="Z1032" t="s">
        <v>2516</v>
      </c>
      <c r="AA1032" t="s">
        <v>2516</v>
      </c>
    </row>
    <row r="1033" spans="1:27" x14ac:dyDescent="0.45">
      <c r="A1033" t="s">
        <v>15697</v>
      </c>
      <c r="B1033" t="s">
        <v>15698</v>
      </c>
      <c r="C1033" t="s">
        <v>5191</v>
      </c>
      <c r="D1033" t="s">
        <v>5192</v>
      </c>
      <c r="E1033" t="s">
        <v>5193</v>
      </c>
      <c r="F1033" s="2">
        <v>43598.340277777781</v>
      </c>
      <c r="G1033" t="s">
        <v>15699</v>
      </c>
      <c r="H1033" t="s">
        <v>2516</v>
      </c>
      <c r="I1033" t="s">
        <v>560</v>
      </c>
      <c r="J1033" t="s">
        <v>5278</v>
      </c>
      <c r="K1033" t="s">
        <v>5279</v>
      </c>
      <c r="L1033">
        <v>18</v>
      </c>
      <c r="M1033">
        <v>2</v>
      </c>
      <c r="N1033" t="s">
        <v>560</v>
      </c>
      <c r="O1033" t="s">
        <v>15700</v>
      </c>
      <c r="P1033" t="s">
        <v>15701</v>
      </c>
      <c r="Q1033" t="s">
        <v>2516</v>
      </c>
      <c r="R1033" t="s">
        <v>560</v>
      </c>
      <c r="S1033" t="s">
        <v>15702</v>
      </c>
      <c r="T1033" t="s">
        <v>15703</v>
      </c>
      <c r="U1033" t="s">
        <v>2516</v>
      </c>
      <c r="V1033" t="s">
        <v>2516</v>
      </c>
      <c r="W1033" t="s">
        <v>2516</v>
      </c>
      <c r="X1033" t="s">
        <v>2516</v>
      </c>
      <c r="Y1033" t="s">
        <v>2516</v>
      </c>
      <c r="Z1033" t="s">
        <v>2516</v>
      </c>
      <c r="AA1033" t="s">
        <v>2516</v>
      </c>
    </row>
    <row r="1034" spans="1:27" x14ac:dyDescent="0.45">
      <c r="A1034" t="s">
        <v>15704</v>
      </c>
      <c r="B1034" t="s">
        <v>15705</v>
      </c>
      <c r="C1034" t="s">
        <v>5191</v>
      </c>
      <c r="D1034" t="s">
        <v>5192</v>
      </c>
      <c r="E1034" t="s">
        <v>5193</v>
      </c>
      <c r="F1034" s="2">
        <v>43633.326388888891</v>
      </c>
      <c r="G1034" t="s">
        <v>15706</v>
      </c>
      <c r="H1034" t="s">
        <v>2516</v>
      </c>
      <c r="I1034" t="s">
        <v>560</v>
      </c>
      <c r="J1034" t="s">
        <v>5282</v>
      </c>
      <c r="K1034" t="s">
        <v>5283</v>
      </c>
      <c r="L1034">
        <v>18</v>
      </c>
      <c r="M1034">
        <v>2</v>
      </c>
      <c r="N1034" t="s">
        <v>560</v>
      </c>
      <c r="O1034" t="s">
        <v>15707</v>
      </c>
      <c r="P1034" t="s">
        <v>15708</v>
      </c>
      <c r="Q1034" t="s">
        <v>2516</v>
      </c>
      <c r="R1034" t="s">
        <v>560</v>
      </c>
      <c r="S1034" t="s">
        <v>15709</v>
      </c>
      <c r="T1034" t="s">
        <v>15710</v>
      </c>
      <c r="U1034" t="s">
        <v>2516</v>
      </c>
      <c r="V1034" t="s">
        <v>2516</v>
      </c>
      <c r="W1034" t="s">
        <v>2516</v>
      </c>
      <c r="X1034" t="s">
        <v>2516</v>
      </c>
      <c r="Y1034" t="s">
        <v>2516</v>
      </c>
      <c r="Z1034" t="s">
        <v>2516</v>
      </c>
      <c r="AA1034" t="s">
        <v>2516</v>
      </c>
    </row>
    <row r="1035" spans="1:27" x14ac:dyDescent="0.45">
      <c r="A1035" t="s">
        <v>15711</v>
      </c>
      <c r="B1035" t="s">
        <v>15712</v>
      </c>
      <c r="C1035" t="s">
        <v>5191</v>
      </c>
      <c r="D1035" t="s">
        <v>5192</v>
      </c>
      <c r="E1035" t="s">
        <v>5193</v>
      </c>
      <c r="F1035" s="2">
        <v>43654.35</v>
      </c>
      <c r="G1035" t="s">
        <v>15713</v>
      </c>
      <c r="H1035" t="s">
        <v>2516</v>
      </c>
      <c r="I1035" t="s">
        <v>560</v>
      </c>
      <c r="J1035" t="s">
        <v>5287</v>
      </c>
      <c r="K1035" t="s">
        <v>5288</v>
      </c>
      <c r="L1035">
        <v>18</v>
      </c>
      <c r="M1035">
        <v>2</v>
      </c>
      <c r="N1035" t="s">
        <v>560</v>
      </c>
      <c r="O1035" t="s">
        <v>15714</v>
      </c>
      <c r="P1035" t="s">
        <v>15715</v>
      </c>
      <c r="Q1035" t="s">
        <v>2516</v>
      </c>
      <c r="R1035" t="s">
        <v>560</v>
      </c>
      <c r="S1035" t="s">
        <v>15716</v>
      </c>
      <c r="T1035" t="s">
        <v>15717</v>
      </c>
      <c r="U1035" t="s">
        <v>2516</v>
      </c>
      <c r="V1035" t="s">
        <v>2516</v>
      </c>
      <c r="W1035" t="s">
        <v>2516</v>
      </c>
      <c r="X1035" t="s">
        <v>2516</v>
      </c>
      <c r="Y1035" t="s">
        <v>2516</v>
      </c>
      <c r="Z1035" t="s">
        <v>2516</v>
      </c>
      <c r="AA1035" t="s">
        <v>2516</v>
      </c>
    </row>
    <row r="1036" spans="1:27" x14ac:dyDescent="0.45">
      <c r="A1036" t="s">
        <v>15718</v>
      </c>
      <c r="B1036" t="s">
        <v>15719</v>
      </c>
      <c r="C1036" t="s">
        <v>5191</v>
      </c>
      <c r="D1036" t="s">
        <v>5192</v>
      </c>
      <c r="E1036" t="s">
        <v>5193</v>
      </c>
      <c r="F1036" s="2">
        <v>43682.36041666667</v>
      </c>
      <c r="G1036" t="s">
        <v>15720</v>
      </c>
      <c r="H1036" t="s">
        <v>2516</v>
      </c>
      <c r="I1036" t="s">
        <v>560</v>
      </c>
      <c r="J1036" t="s">
        <v>5291</v>
      </c>
      <c r="K1036" t="s">
        <v>5292</v>
      </c>
      <c r="L1036">
        <v>18</v>
      </c>
      <c r="M1036">
        <v>2</v>
      </c>
      <c r="N1036" t="s">
        <v>560</v>
      </c>
      <c r="O1036" t="s">
        <v>15721</v>
      </c>
      <c r="P1036" t="s">
        <v>15722</v>
      </c>
      <c r="Q1036" t="s">
        <v>2516</v>
      </c>
      <c r="R1036" t="s">
        <v>560</v>
      </c>
      <c r="S1036" t="s">
        <v>15723</v>
      </c>
      <c r="T1036" t="s">
        <v>15724</v>
      </c>
      <c r="U1036" t="s">
        <v>2516</v>
      </c>
      <c r="V1036" t="s">
        <v>2516</v>
      </c>
      <c r="W1036" t="s">
        <v>2516</v>
      </c>
      <c r="X1036" t="s">
        <v>2516</v>
      </c>
      <c r="Y1036" t="s">
        <v>2516</v>
      </c>
      <c r="Z1036" t="s">
        <v>2516</v>
      </c>
      <c r="AA1036" t="s">
        <v>2516</v>
      </c>
    </row>
    <row r="1037" spans="1:27" x14ac:dyDescent="0.45">
      <c r="A1037" t="s">
        <v>15718</v>
      </c>
      <c r="B1037" t="s">
        <v>15725</v>
      </c>
      <c r="C1037" t="s">
        <v>5191</v>
      </c>
      <c r="D1037" t="s">
        <v>5192</v>
      </c>
      <c r="E1037" t="s">
        <v>5193</v>
      </c>
      <c r="F1037" s="2">
        <v>43689.348611111112</v>
      </c>
      <c r="G1037" t="s">
        <v>15726</v>
      </c>
      <c r="H1037" t="s">
        <v>2516</v>
      </c>
      <c r="I1037" t="s">
        <v>560</v>
      </c>
      <c r="J1037" t="s">
        <v>5294</v>
      </c>
      <c r="K1037" t="s">
        <v>5295</v>
      </c>
      <c r="L1037">
        <v>18</v>
      </c>
      <c r="M1037">
        <v>2</v>
      </c>
      <c r="N1037" t="s">
        <v>560</v>
      </c>
      <c r="O1037" t="s">
        <v>15727</v>
      </c>
      <c r="P1037" t="s">
        <v>15728</v>
      </c>
      <c r="Q1037" t="s">
        <v>2516</v>
      </c>
      <c r="R1037" t="s">
        <v>560</v>
      </c>
      <c r="S1037" t="s">
        <v>15729</v>
      </c>
      <c r="T1037" t="s">
        <v>15730</v>
      </c>
      <c r="U1037" t="s">
        <v>2516</v>
      </c>
      <c r="V1037" t="s">
        <v>2516</v>
      </c>
      <c r="W1037" t="s">
        <v>2516</v>
      </c>
      <c r="X1037" t="s">
        <v>2516</v>
      </c>
      <c r="Y1037" t="s">
        <v>2516</v>
      </c>
      <c r="Z1037" t="s">
        <v>2516</v>
      </c>
      <c r="AA1037" t="s">
        <v>2516</v>
      </c>
    </row>
    <row r="1038" spans="1:27" x14ac:dyDescent="0.45">
      <c r="A1038" t="s">
        <v>15731</v>
      </c>
      <c r="B1038" t="s">
        <v>15732</v>
      </c>
      <c r="C1038" t="s">
        <v>5191</v>
      </c>
      <c r="D1038" t="s">
        <v>5192</v>
      </c>
      <c r="E1038" t="s">
        <v>5193</v>
      </c>
      <c r="F1038" s="2">
        <v>43711.357638888891</v>
      </c>
      <c r="G1038" t="s">
        <v>15733</v>
      </c>
      <c r="H1038" t="s">
        <v>2516</v>
      </c>
      <c r="I1038" t="s">
        <v>560</v>
      </c>
      <c r="J1038" t="s">
        <v>5298</v>
      </c>
      <c r="K1038" t="s">
        <v>5299</v>
      </c>
      <c r="L1038">
        <v>18</v>
      </c>
      <c r="M1038">
        <v>2</v>
      </c>
      <c r="N1038" t="s">
        <v>560</v>
      </c>
      <c r="O1038" t="s">
        <v>15734</v>
      </c>
      <c r="P1038" t="s">
        <v>15735</v>
      </c>
      <c r="Q1038" t="s">
        <v>2516</v>
      </c>
      <c r="R1038" t="s">
        <v>560</v>
      </c>
      <c r="S1038" t="s">
        <v>15736</v>
      </c>
      <c r="T1038" t="s">
        <v>15737</v>
      </c>
      <c r="U1038" t="s">
        <v>2516</v>
      </c>
      <c r="V1038" t="s">
        <v>2516</v>
      </c>
      <c r="W1038" t="s">
        <v>2516</v>
      </c>
      <c r="X1038" t="s">
        <v>2516</v>
      </c>
      <c r="Y1038" t="s">
        <v>2516</v>
      </c>
      <c r="Z1038" t="s">
        <v>2516</v>
      </c>
      <c r="AA1038" t="s">
        <v>2516</v>
      </c>
    </row>
    <row r="1039" spans="1:27" x14ac:dyDescent="0.45">
      <c r="A1039" t="s">
        <v>15738</v>
      </c>
      <c r="B1039" t="s">
        <v>15739</v>
      </c>
      <c r="C1039" t="s">
        <v>5191</v>
      </c>
      <c r="D1039" t="s">
        <v>5192</v>
      </c>
      <c r="E1039" t="s">
        <v>5193</v>
      </c>
      <c r="F1039" s="2">
        <v>43746.357638888891</v>
      </c>
      <c r="G1039" t="s">
        <v>15740</v>
      </c>
      <c r="H1039" t="s">
        <v>2516</v>
      </c>
      <c r="I1039" t="s">
        <v>560</v>
      </c>
      <c r="J1039" t="s">
        <v>5302</v>
      </c>
      <c r="K1039" t="s">
        <v>5303</v>
      </c>
      <c r="L1039">
        <v>18</v>
      </c>
      <c r="M1039">
        <v>2</v>
      </c>
      <c r="N1039" t="s">
        <v>560</v>
      </c>
      <c r="O1039" t="s">
        <v>15741</v>
      </c>
      <c r="P1039" t="s">
        <v>15742</v>
      </c>
      <c r="Q1039" t="s">
        <v>2516</v>
      </c>
      <c r="R1039" t="s">
        <v>560</v>
      </c>
      <c r="S1039" t="s">
        <v>15743</v>
      </c>
      <c r="T1039" t="s">
        <v>15744</v>
      </c>
      <c r="U1039" t="s">
        <v>2516</v>
      </c>
      <c r="V1039" t="s">
        <v>2516</v>
      </c>
      <c r="W1039" t="s">
        <v>2516</v>
      </c>
      <c r="X1039" t="s">
        <v>2516</v>
      </c>
      <c r="Y1039" t="s">
        <v>2516</v>
      </c>
      <c r="Z1039" t="s">
        <v>2516</v>
      </c>
      <c r="AA1039" t="s">
        <v>2516</v>
      </c>
    </row>
    <row r="1040" spans="1:27" x14ac:dyDescent="0.45">
      <c r="A1040" t="s">
        <v>15745</v>
      </c>
      <c r="B1040" t="s">
        <v>15746</v>
      </c>
      <c r="C1040" t="s">
        <v>5191</v>
      </c>
      <c r="D1040" t="s">
        <v>5192</v>
      </c>
      <c r="E1040" t="s">
        <v>5193</v>
      </c>
      <c r="F1040" s="2">
        <v>43787.34375</v>
      </c>
      <c r="G1040" t="s">
        <v>15747</v>
      </c>
      <c r="H1040" t="s">
        <v>2516</v>
      </c>
      <c r="I1040" t="s">
        <v>560</v>
      </c>
      <c r="J1040" t="s">
        <v>5306</v>
      </c>
      <c r="K1040" t="s">
        <v>5307</v>
      </c>
      <c r="L1040">
        <v>18</v>
      </c>
      <c r="M1040">
        <v>2</v>
      </c>
      <c r="N1040" t="s">
        <v>560</v>
      </c>
      <c r="O1040" t="s">
        <v>15748</v>
      </c>
      <c r="P1040" t="s">
        <v>15749</v>
      </c>
      <c r="Q1040" t="s">
        <v>2516</v>
      </c>
      <c r="R1040" t="s">
        <v>560</v>
      </c>
      <c r="S1040" t="s">
        <v>15750</v>
      </c>
      <c r="T1040" t="s">
        <v>15751</v>
      </c>
      <c r="U1040" t="s">
        <v>2516</v>
      </c>
      <c r="V1040" t="s">
        <v>2516</v>
      </c>
      <c r="W1040" t="s">
        <v>2516</v>
      </c>
      <c r="X1040" t="s">
        <v>2516</v>
      </c>
      <c r="Y1040" t="s">
        <v>2516</v>
      </c>
      <c r="Z1040" t="s">
        <v>2516</v>
      </c>
      <c r="AA1040" t="s">
        <v>2516</v>
      </c>
    </row>
    <row r="1041" spans="1:27" x14ac:dyDescent="0.45">
      <c r="A1041" t="s">
        <v>15752</v>
      </c>
      <c r="B1041" t="s">
        <v>15753</v>
      </c>
      <c r="C1041" t="s">
        <v>5191</v>
      </c>
      <c r="D1041" t="s">
        <v>5192</v>
      </c>
      <c r="E1041" t="s">
        <v>5193</v>
      </c>
      <c r="F1041" s="2">
        <v>43815.425000000003</v>
      </c>
      <c r="G1041" t="s">
        <v>15754</v>
      </c>
      <c r="H1041" t="s">
        <v>2516</v>
      </c>
      <c r="I1041" t="s">
        <v>560</v>
      </c>
      <c r="J1041" t="s">
        <v>5310</v>
      </c>
      <c r="K1041" t="s">
        <v>5311</v>
      </c>
      <c r="L1041">
        <v>18</v>
      </c>
      <c r="M1041">
        <v>2</v>
      </c>
      <c r="N1041" t="s">
        <v>560</v>
      </c>
      <c r="O1041" t="s">
        <v>15755</v>
      </c>
      <c r="P1041" t="s">
        <v>15756</v>
      </c>
      <c r="Q1041" t="s">
        <v>2516</v>
      </c>
      <c r="R1041" t="s">
        <v>560</v>
      </c>
      <c r="S1041" t="s">
        <v>15757</v>
      </c>
      <c r="T1041" t="s">
        <v>15758</v>
      </c>
      <c r="U1041" t="s">
        <v>2516</v>
      </c>
      <c r="V1041" t="s">
        <v>2516</v>
      </c>
      <c r="W1041" t="s">
        <v>2516</v>
      </c>
      <c r="X1041" t="s">
        <v>2516</v>
      </c>
      <c r="Y1041" t="s">
        <v>2516</v>
      </c>
      <c r="Z1041" t="s">
        <v>2516</v>
      </c>
      <c r="AA1041" t="s">
        <v>2516</v>
      </c>
    </row>
    <row r="1042" spans="1:27" x14ac:dyDescent="0.45">
      <c r="A1042" t="s">
        <v>15759</v>
      </c>
      <c r="B1042" t="s">
        <v>15760</v>
      </c>
      <c r="C1042" t="s">
        <v>5191</v>
      </c>
      <c r="D1042" t="s">
        <v>5192</v>
      </c>
      <c r="E1042" t="s">
        <v>5193</v>
      </c>
      <c r="F1042" s="2">
        <v>43836.369444444441</v>
      </c>
      <c r="G1042" t="s">
        <v>15761</v>
      </c>
      <c r="H1042" t="s">
        <v>2516</v>
      </c>
      <c r="I1042" t="s">
        <v>560</v>
      </c>
      <c r="J1042" t="s">
        <v>5314</v>
      </c>
      <c r="K1042" t="s">
        <v>5315</v>
      </c>
      <c r="L1042">
        <v>18</v>
      </c>
      <c r="M1042">
        <v>2</v>
      </c>
      <c r="N1042" t="s">
        <v>560</v>
      </c>
      <c r="O1042" t="s">
        <v>15762</v>
      </c>
      <c r="P1042" t="s">
        <v>15763</v>
      </c>
      <c r="Q1042" t="s">
        <v>2516</v>
      </c>
      <c r="R1042" t="s">
        <v>560</v>
      </c>
      <c r="S1042" t="s">
        <v>15764</v>
      </c>
      <c r="T1042" t="s">
        <v>15765</v>
      </c>
      <c r="U1042" t="s">
        <v>2516</v>
      </c>
      <c r="V1042" t="s">
        <v>2516</v>
      </c>
      <c r="W1042" t="s">
        <v>2516</v>
      </c>
      <c r="X1042" t="s">
        <v>2516</v>
      </c>
      <c r="Y1042" t="s">
        <v>2516</v>
      </c>
      <c r="Z1042" t="s">
        <v>2516</v>
      </c>
      <c r="AA1042" t="s">
        <v>2516</v>
      </c>
    </row>
    <row r="1043" spans="1:27" x14ac:dyDescent="0.45">
      <c r="A1043" t="s">
        <v>15766</v>
      </c>
      <c r="B1043" t="s">
        <v>15767</v>
      </c>
      <c r="C1043" t="s">
        <v>5191</v>
      </c>
      <c r="D1043" t="s">
        <v>5192</v>
      </c>
      <c r="E1043" t="s">
        <v>5193</v>
      </c>
      <c r="F1043" s="2">
        <v>43871.372916666667</v>
      </c>
      <c r="G1043" t="s">
        <v>15768</v>
      </c>
      <c r="H1043" t="s">
        <v>2516</v>
      </c>
      <c r="I1043" t="s">
        <v>560</v>
      </c>
      <c r="J1043" t="s">
        <v>5318</v>
      </c>
      <c r="K1043" t="s">
        <v>5319</v>
      </c>
      <c r="L1043">
        <v>18</v>
      </c>
      <c r="M1043">
        <v>2</v>
      </c>
      <c r="N1043" t="s">
        <v>560</v>
      </c>
      <c r="O1043" t="s">
        <v>15769</v>
      </c>
      <c r="P1043" t="s">
        <v>15770</v>
      </c>
      <c r="Q1043" t="s">
        <v>2516</v>
      </c>
      <c r="R1043" t="s">
        <v>560</v>
      </c>
      <c r="S1043" t="s">
        <v>15771</v>
      </c>
      <c r="T1043" t="s">
        <v>15772</v>
      </c>
      <c r="U1043" t="s">
        <v>2516</v>
      </c>
      <c r="V1043" t="s">
        <v>2516</v>
      </c>
      <c r="W1043" t="s">
        <v>2516</v>
      </c>
      <c r="X1043" t="s">
        <v>2516</v>
      </c>
      <c r="Y1043" t="s">
        <v>2516</v>
      </c>
      <c r="Z1043" t="s">
        <v>2516</v>
      </c>
      <c r="AA1043" t="s">
        <v>2516</v>
      </c>
    </row>
    <row r="1044" spans="1:27" x14ac:dyDescent="0.45">
      <c r="A1044" t="s">
        <v>15773</v>
      </c>
      <c r="B1044" t="s">
        <v>15774</v>
      </c>
      <c r="C1044" t="s">
        <v>5191</v>
      </c>
      <c r="D1044" t="s">
        <v>5192</v>
      </c>
      <c r="E1044" t="s">
        <v>5193</v>
      </c>
      <c r="F1044" s="2">
        <v>43892.345833333333</v>
      </c>
      <c r="G1044" t="s">
        <v>15775</v>
      </c>
      <c r="H1044" t="s">
        <v>2516</v>
      </c>
      <c r="I1044" t="s">
        <v>560</v>
      </c>
      <c r="J1044" t="s">
        <v>5322</v>
      </c>
      <c r="K1044" t="s">
        <v>5323</v>
      </c>
      <c r="L1044">
        <v>18</v>
      </c>
      <c r="M1044">
        <v>2</v>
      </c>
      <c r="N1044" t="s">
        <v>560</v>
      </c>
      <c r="O1044" t="s">
        <v>15776</v>
      </c>
      <c r="P1044" t="s">
        <v>15777</v>
      </c>
      <c r="Q1044" t="s">
        <v>2516</v>
      </c>
      <c r="R1044" t="s">
        <v>560</v>
      </c>
      <c r="S1044" t="s">
        <v>15778</v>
      </c>
      <c r="T1044" t="s">
        <v>15779</v>
      </c>
      <c r="U1044" t="s">
        <v>2516</v>
      </c>
      <c r="V1044" t="s">
        <v>2516</v>
      </c>
      <c r="W1044" t="s">
        <v>2516</v>
      </c>
      <c r="X1044" t="s">
        <v>2516</v>
      </c>
      <c r="Y1044" t="s">
        <v>2516</v>
      </c>
      <c r="Z1044" t="s">
        <v>2516</v>
      </c>
      <c r="AA1044" t="s">
        <v>2516</v>
      </c>
    </row>
    <row r="1045" spans="1:27" x14ac:dyDescent="0.45">
      <c r="A1045" t="s">
        <v>15780</v>
      </c>
      <c r="B1045" t="s">
        <v>15781</v>
      </c>
      <c r="C1045" t="s">
        <v>5191</v>
      </c>
      <c r="D1045" t="s">
        <v>5192</v>
      </c>
      <c r="E1045" t="s">
        <v>5193</v>
      </c>
      <c r="F1045" s="2">
        <v>43984.384027777778</v>
      </c>
      <c r="G1045" t="s">
        <v>15782</v>
      </c>
      <c r="H1045" t="s">
        <v>2516</v>
      </c>
      <c r="I1045" t="s">
        <v>560</v>
      </c>
      <c r="J1045" t="s">
        <v>5326</v>
      </c>
      <c r="K1045" t="s">
        <v>5327</v>
      </c>
      <c r="L1045">
        <v>18</v>
      </c>
      <c r="M1045">
        <v>2</v>
      </c>
      <c r="N1045" t="s">
        <v>560</v>
      </c>
      <c r="O1045" t="s">
        <v>15783</v>
      </c>
      <c r="P1045" t="s">
        <v>15784</v>
      </c>
      <c r="Q1045" t="s">
        <v>2516</v>
      </c>
      <c r="R1045" t="s">
        <v>560</v>
      </c>
      <c r="S1045" t="s">
        <v>15785</v>
      </c>
      <c r="T1045" t="s">
        <v>15786</v>
      </c>
      <c r="U1045" t="s">
        <v>2516</v>
      </c>
      <c r="V1045" t="s">
        <v>2516</v>
      </c>
      <c r="W1045" t="s">
        <v>2516</v>
      </c>
      <c r="X1045" t="s">
        <v>2516</v>
      </c>
      <c r="Y1045" t="s">
        <v>2516</v>
      </c>
      <c r="Z1045" t="s">
        <v>2516</v>
      </c>
      <c r="AA1045" t="s">
        <v>2516</v>
      </c>
    </row>
    <row r="1046" spans="1:27" x14ac:dyDescent="0.45">
      <c r="A1046" t="s">
        <v>15787</v>
      </c>
      <c r="B1046" t="s">
        <v>15788</v>
      </c>
      <c r="C1046" t="s">
        <v>5191</v>
      </c>
      <c r="D1046" t="s">
        <v>5192</v>
      </c>
      <c r="E1046" t="s">
        <v>5193</v>
      </c>
      <c r="F1046" s="2">
        <v>44025.380555555559</v>
      </c>
      <c r="G1046" t="s">
        <v>15789</v>
      </c>
      <c r="H1046" t="s">
        <v>2516</v>
      </c>
      <c r="I1046" t="s">
        <v>560</v>
      </c>
      <c r="J1046" t="s">
        <v>5330</v>
      </c>
      <c r="K1046" t="s">
        <v>5331</v>
      </c>
      <c r="L1046">
        <v>18</v>
      </c>
      <c r="M1046">
        <v>2</v>
      </c>
      <c r="N1046" t="s">
        <v>560</v>
      </c>
      <c r="O1046" t="s">
        <v>15790</v>
      </c>
      <c r="P1046" t="s">
        <v>15791</v>
      </c>
      <c r="Q1046" t="s">
        <v>2516</v>
      </c>
      <c r="R1046" t="s">
        <v>415</v>
      </c>
      <c r="S1046" t="s">
        <v>15792</v>
      </c>
      <c r="T1046" t="s">
        <v>15793</v>
      </c>
      <c r="U1046" t="s">
        <v>2516</v>
      </c>
      <c r="V1046" t="s">
        <v>2516</v>
      </c>
      <c r="W1046" t="s">
        <v>2516</v>
      </c>
      <c r="X1046" t="s">
        <v>2516</v>
      </c>
      <c r="Y1046" t="s">
        <v>2516</v>
      </c>
      <c r="Z1046" t="s">
        <v>2516</v>
      </c>
      <c r="AA1046" t="s">
        <v>15794</v>
      </c>
    </row>
    <row r="1047" spans="1:27" x14ac:dyDescent="0.45">
      <c r="A1047" t="s">
        <v>15795</v>
      </c>
      <c r="B1047" t="s">
        <v>15796</v>
      </c>
      <c r="C1047" t="s">
        <v>5191</v>
      </c>
      <c r="D1047" t="s">
        <v>5192</v>
      </c>
      <c r="E1047" t="s">
        <v>5193</v>
      </c>
      <c r="F1047" s="2">
        <v>44053.32916666667</v>
      </c>
      <c r="G1047" t="s">
        <v>15797</v>
      </c>
      <c r="H1047" t="s">
        <v>2516</v>
      </c>
      <c r="I1047" t="s">
        <v>560</v>
      </c>
      <c r="J1047" t="s">
        <v>5334</v>
      </c>
      <c r="K1047" t="s">
        <v>5335</v>
      </c>
      <c r="L1047">
        <v>18</v>
      </c>
      <c r="M1047">
        <v>2</v>
      </c>
      <c r="N1047" t="s">
        <v>560</v>
      </c>
      <c r="O1047" t="s">
        <v>15798</v>
      </c>
      <c r="P1047" t="s">
        <v>15799</v>
      </c>
      <c r="Q1047" t="s">
        <v>2516</v>
      </c>
      <c r="R1047" t="s">
        <v>560</v>
      </c>
      <c r="S1047" t="s">
        <v>15800</v>
      </c>
      <c r="T1047" t="s">
        <v>15801</v>
      </c>
      <c r="U1047" t="s">
        <v>2516</v>
      </c>
      <c r="V1047" t="s">
        <v>2516</v>
      </c>
      <c r="W1047" t="s">
        <v>2516</v>
      </c>
      <c r="X1047" t="s">
        <v>2516</v>
      </c>
      <c r="Y1047" t="s">
        <v>2516</v>
      </c>
      <c r="Z1047" t="s">
        <v>2516</v>
      </c>
      <c r="AA1047" t="s">
        <v>2516</v>
      </c>
    </row>
    <row r="1048" spans="1:27" x14ac:dyDescent="0.45">
      <c r="A1048" t="s">
        <v>15802</v>
      </c>
      <c r="B1048" t="s">
        <v>15803</v>
      </c>
      <c r="C1048" t="s">
        <v>5191</v>
      </c>
      <c r="D1048" t="s">
        <v>5192</v>
      </c>
      <c r="E1048" t="s">
        <v>5193</v>
      </c>
      <c r="F1048" s="2">
        <v>44088.3125</v>
      </c>
      <c r="G1048" t="s">
        <v>15804</v>
      </c>
      <c r="H1048" t="s">
        <v>2516</v>
      </c>
      <c r="I1048" t="s">
        <v>560</v>
      </c>
      <c r="J1048" t="s">
        <v>5338</v>
      </c>
      <c r="K1048" t="s">
        <v>5339</v>
      </c>
      <c r="L1048">
        <v>18</v>
      </c>
      <c r="M1048">
        <v>2</v>
      </c>
      <c r="N1048" t="s">
        <v>560</v>
      </c>
      <c r="O1048" t="s">
        <v>15805</v>
      </c>
      <c r="P1048" t="s">
        <v>15806</v>
      </c>
      <c r="Q1048" t="s">
        <v>2516</v>
      </c>
      <c r="R1048" t="s">
        <v>560</v>
      </c>
      <c r="S1048" t="s">
        <v>15807</v>
      </c>
      <c r="T1048" t="s">
        <v>15808</v>
      </c>
      <c r="U1048" t="s">
        <v>2516</v>
      </c>
      <c r="V1048" t="s">
        <v>2516</v>
      </c>
      <c r="W1048" t="s">
        <v>2516</v>
      </c>
      <c r="X1048" t="s">
        <v>2516</v>
      </c>
      <c r="Y1048" t="s">
        <v>2516</v>
      </c>
      <c r="Z1048" t="s">
        <v>2516</v>
      </c>
      <c r="AA1048" t="s">
        <v>2516</v>
      </c>
    </row>
    <row r="1049" spans="1:27" x14ac:dyDescent="0.45">
      <c r="A1049" t="s">
        <v>15809</v>
      </c>
      <c r="B1049" t="s">
        <v>15810</v>
      </c>
      <c r="C1049" t="s">
        <v>5191</v>
      </c>
      <c r="D1049" t="s">
        <v>5192</v>
      </c>
      <c r="E1049" t="s">
        <v>5193</v>
      </c>
      <c r="F1049" s="2">
        <v>44110.30972222222</v>
      </c>
      <c r="G1049" t="s">
        <v>15811</v>
      </c>
      <c r="H1049" t="s">
        <v>2516</v>
      </c>
      <c r="I1049" t="s">
        <v>560</v>
      </c>
      <c r="J1049" t="s">
        <v>5342</v>
      </c>
      <c r="K1049" t="s">
        <v>5343</v>
      </c>
      <c r="L1049">
        <v>18</v>
      </c>
      <c r="M1049">
        <v>2</v>
      </c>
      <c r="N1049" t="s">
        <v>560</v>
      </c>
      <c r="O1049" t="s">
        <v>15812</v>
      </c>
      <c r="P1049" t="s">
        <v>15813</v>
      </c>
      <c r="Q1049" t="s">
        <v>2516</v>
      </c>
      <c r="R1049" t="s">
        <v>560</v>
      </c>
      <c r="S1049" t="s">
        <v>15814</v>
      </c>
      <c r="T1049" t="s">
        <v>15815</v>
      </c>
      <c r="U1049" t="s">
        <v>2516</v>
      </c>
      <c r="V1049" t="s">
        <v>2516</v>
      </c>
      <c r="W1049" t="s">
        <v>2516</v>
      </c>
      <c r="X1049" t="s">
        <v>2516</v>
      </c>
      <c r="Y1049" t="s">
        <v>2516</v>
      </c>
      <c r="Z1049" t="s">
        <v>2516</v>
      </c>
      <c r="AA1049" t="s">
        <v>2516</v>
      </c>
    </row>
    <row r="1050" spans="1:27" x14ac:dyDescent="0.45">
      <c r="A1050" t="s">
        <v>15816</v>
      </c>
      <c r="B1050" t="s">
        <v>15817</v>
      </c>
      <c r="C1050" t="s">
        <v>5191</v>
      </c>
      <c r="D1050" t="s">
        <v>5192</v>
      </c>
      <c r="E1050" t="s">
        <v>5193</v>
      </c>
      <c r="F1050" s="2">
        <v>44144.31527777778</v>
      </c>
      <c r="G1050" t="s">
        <v>15818</v>
      </c>
      <c r="H1050" t="s">
        <v>2516</v>
      </c>
      <c r="I1050" t="s">
        <v>560</v>
      </c>
      <c r="J1050" t="s">
        <v>5346</v>
      </c>
      <c r="K1050" t="s">
        <v>5347</v>
      </c>
      <c r="L1050">
        <v>18</v>
      </c>
      <c r="M1050">
        <v>2</v>
      </c>
      <c r="N1050" t="s">
        <v>560</v>
      </c>
      <c r="O1050" t="s">
        <v>15819</v>
      </c>
      <c r="P1050" t="s">
        <v>15820</v>
      </c>
      <c r="Q1050" t="s">
        <v>2516</v>
      </c>
      <c r="R1050" t="s">
        <v>560</v>
      </c>
      <c r="S1050" t="s">
        <v>15821</v>
      </c>
      <c r="T1050" t="s">
        <v>15822</v>
      </c>
      <c r="U1050" t="s">
        <v>2516</v>
      </c>
      <c r="V1050" t="s">
        <v>2516</v>
      </c>
      <c r="W1050" t="s">
        <v>2516</v>
      </c>
      <c r="X1050" t="s">
        <v>2516</v>
      </c>
      <c r="Y1050" t="s">
        <v>2516</v>
      </c>
      <c r="Z1050" t="s">
        <v>2516</v>
      </c>
      <c r="AA1050" t="s">
        <v>2516</v>
      </c>
    </row>
    <row r="1051" spans="1:27" x14ac:dyDescent="0.45">
      <c r="A1051" t="s">
        <v>15823</v>
      </c>
      <c r="B1051" t="s">
        <v>15824</v>
      </c>
      <c r="C1051" t="s">
        <v>5191</v>
      </c>
      <c r="D1051" t="s">
        <v>5192</v>
      </c>
      <c r="E1051" t="s">
        <v>5193</v>
      </c>
      <c r="F1051" s="2">
        <v>44236.322222222225</v>
      </c>
      <c r="G1051" t="s">
        <v>15825</v>
      </c>
      <c r="H1051" t="s">
        <v>2516</v>
      </c>
      <c r="I1051" t="s">
        <v>560</v>
      </c>
      <c r="J1051" t="s">
        <v>5350</v>
      </c>
      <c r="K1051" t="s">
        <v>5351</v>
      </c>
      <c r="L1051">
        <v>18</v>
      </c>
      <c r="M1051">
        <v>2</v>
      </c>
      <c r="N1051" t="s">
        <v>560</v>
      </c>
      <c r="O1051" t="s">
        <v>15826</v>
      </c>
      <c r="P1051" t="s">
        <v>15827</v>
      </c>
      <c r="Q1051" t="s">
        <v>2516</v>
      </c>
      <c r="R1051" t="s">
        <v>560</v>
      </c>
      <c r="S1051" t="s">
        <v>15828</v>
      </c>
      <c r="T1051" t="s">
        <v>15829</v>
      </c>
      <c r="U1051" t="s">
        <v>2516</v>
      </c>
      <c r="V1051" t="s">
        <v>2516</v>
      </c>
      <c r="W1051" t="s">
        <v>2516</v>
      </c>
      <c r="X1051" t="s">
        <v>2516</v>
      </c>
      <c r="Y1051" t="s">
        <v>2516</v>
      </c>
      <c r="Z1051" t="s">
        <v>2516</v>
      </c>
      <c r="AA1051" t="s">
        <v>2516</v>
      </c>
    </row>
    <row r="1052" spans="1:27" x14ac:dyDescent="0.45">
      <c r="A1052" t="s">
        <v>15830</v>
      </c>
      <c r="B1052" t="s">
        <v>15831</v>
      </c>
      <c r="C1052" t="s">
        <v>5191</v>
      </c>
      <c r="D1052" t="s">
        <v>5192</v>
      </c>
      <c r="E1052" t="s">
        <v>5193</v>
      </c>
      <c r="F1052" s="2">
        <v>44264.350694444445</v>
      </c>
      <c r="G1052" t="s">
        <v>15832</v>
      </c>
      <c r="H1052" t="s">
        <v>2516</v>
      </c>
      <c r="I1052" t="s">
        <v>560</v>
      </c>
      <c r="J1052" t="s">
        <v>5354</v>
      </c>
      <c r="K1052" t="s">
        <v>5355</v>
      </c>
      <c r="L1052">
        <v>18</v>
      </c>
      <c r="M1052">
        <v>2</v>
      </c>
      <c r="N1052" t="s">
        <v>560</v>
      </c>
      <c r="O1052" t="s">
        <v>15833</v>
      </c>
      <c r="P1052" t="s">
        <v>15834</v>
      </c>
      <c r="Q1052" t="s">
        <v>2516</v>
      </c>
      <c r="R1052" t="s">
        <v>560</v>
      </c>
      <c r="S1052" t="s">
        <v>15835</v>
      </c>
      <c r="T1052" t="s">
        <v>15836</v>
      </c>
      <c r="U1052" t="s">
        <v>2516</v>
      </c>
      <c r="V1052" t="s">
        <v>2516</v>
      </c>
      <c r="W1052" t="s">
        <v>2516</v>
      </c>
      <c r="X1052" t="s">
        <v>2516</v>
      </c>
      <c r="Y1052" t="s">
        <v>2516</v>
      </c>
      <c r="Z1052" t="s">
        <v>2516</v>
      </c>
      <c r="AA1052" t="s">
        <v>2516</v>
      </c>
    </row>
    <row r="1053" spans="1:27" x14ac:dyDescent="0.45">
      <c r="A1053" t="s">
        <v>15837</v>
      </c>
      <c r="B1053" t="s">
        <v>15838</v>
      </c>
      <c r="C1053" t="s">
        <v>5191</v>
      </c>
      <c r="D1053" t="s">
        <v>5192</v>
      </c>
      <c r="E1053" t="s">
        <v>5193</v>
      </c>
      <c r="F1053" s="2">
        <v>44299.320833333331</v>
      </c>
      <c r="G1053" t="s">
        <v>15839</v>
      </c>
      <c r="H1053" t="s">
        <v>2516</v>
      </c>
      <c r="I1053" t="s">
        <v>560</v>
      </c>
      <c r="J1053" t="s">
        <v>5358</v>
      </c>
      <c r="K1053" t="s">
        <v>5359</v>
      </c>
      <c r="L1053">
        <v>18</v>
      </c>
      <c r="M1053">
        <v>2</v>
      </c>
      <c r="N1053" t="s">
        <v>560</v>
      </c>
      <c r="O1053" t="s">
        <v>15840</v>
      </c>
      <c r="P1053" t="s">
        <v>15841</v>
      </c>
      <c r="Q1053" t="s">
        <v>2516</v>
      </c>
      <c r="R1053" t="s">
        <v>560</v>
      </c>
      <c r="S1053" t="s">
        <v>15842</v>
      </c>
      <c r="T1053" t="s">
        <v>15843</v>
      </c>
      <c r="U1053" t="s">
        <v>2516</v>
      </c>
      <c r="V1053" t="s">
        <v>2516</v>
      </c>
      <c r="W1053" t="s">
        <v>2516</v>
      </c>
      <c r="X1053" t="s">
        <v>2516</v>
      </c>
      <c r="Y1053" t="s">
        <v>2516</v>
      </c>
      <c r="Z1053" t="s">
        <v>2516</v>
      </c>
      <c r="AA1053" t="s">
        <v>2516</v>
      </c>
    </row>
    <row r="1054" spans="1:27" x14ac:dyDescent="0.45">
      <c r="A1054" t="s">
        <v>15844</v>
      </c>
      <c r="B1054" t="s">
        <v>15845</v>
      </c>
      <c r="C1054" t="s">
        <v>5191</v>
      </c>
      <c r="D1054" t="s">
        <v>5192</v>
      </c>
      <c r="E1054" t="s">
        <v>5193</v>
      </c>
      <c r="F1054" s="2">
        <v>44327.310416666667</v>
      </c>
      <c r="G1054" t="s">
        <v>15846</v>
      </c>
      <c r="H1054" t="s">
        <v>2516</v>
      </c>
      <c r="I1054" t="s">
        <v>560</v>
      </c>
      <c r="J1054" t="s">
        <v>5362</v>
      </c>
      <c r="K1054" t="s">
        <v>5363</v>
      </c>
      <c r="L1054">
        <v>18</v>
      </c>
      <c r="M1054">
        <v>2</v>
      </c>
      <c r="N1054" t="s">
        <v>560</v>
      </c>
      <c r="O1054" t="s">
        <v>15847</v>
      </c>
      <c r="P1054" t="s">
        <v>15848</v>
      </c>
      <c r="Q1054" t="s">
        <v>2516</v>
      </c>
      <c r="R1054" t="s">
        <v>560</v>
      </c>
      <c r="S1054" t="s">
        <v>15849</v>
      </c>
      <c r="T1054" t="s">
        <v>15850</v>
      </c>
      <c r="U1054" t="s">
        <v>2516</v>
      </c>
      <c r="V1054" t="s">
        <v>2516</v>
      </c>
      <c r="W1054" t="s">
        <v>2516</v>
      </c>
      <c r="X1054" t="s">
        <v>2516</v>
      </c>
      <c r="Y1054" t="s">
        <v>2516</v>
      </c>
      <c r="Z1054" t="s">
        <v>2516</v>
      </c>
      <c r="AA1054" t="s">
        <v>2516</v>
      </c>
    </row>
    <row r="1055" spans="1:27" x14ac:dyDescent="0.45">
      <c r="A1055" t="s">
        <v>15851</v>
      </c>
      <c r="B1055" t="s">
        <v>15852</v>
      </c>
      <c r="C1055" t="s">
        <v>5191</v>
      </c>
      <c r="D1055" t="s">
        <v>5192</v>
      </c>
      <c r="E1055" t="s">
        <v>5193</v>
      </c>
      <c r="F1055" s="2">
        <v>44355.317361111112</v>
      </c>
      <c r="G1055" t="s">
        <v>15853</v>
      </c>
      <c r="H1055" t="s">
        <v>2516</v>
      </c>
      <c r="I1055" t="s">
        <v>560</v>
      </c>
      <c r="J1055" t="s">
        <v>5366</v>
      </c>
      <c r="K1055" t="s">
        <v>5367</v>
      </c>
      <c r="L1055">
        <v>18</v>
      </c>
      <c r="M1055">
        <v>2</v>
      </c>
      <c r="N1055" t="s">
        <v>560</v>
      </c>
      <c r="O1055" t="s">
        <v>15854</v>
      </c>
      <c r="P1055" t="s">
        <v>15855</v>
      </c>
      <c r="Q1055" t="s">
        <v>2516</v>
      </c>
      <c r="R1055" t="s">
        <v>560</v>
      </c>
      <c r="S1055" t="s">
        <v>15856</v>
      </c>
      <c r="T1055" t="s">
        <v>15857</v>
      </c>
      <c r="U1055" t="s">
        <v>2516</v>
      </c>
      <c r="V1055" t="s">
        <v>2516</v>
      </c>
      <c r="W1055" t="s">
        <v>2516</v>
      </c>
      <c r="X1055" t="s">
        <v>2516</v>
      </c>
      <c r="Y1055" t="s">
        <v>2516</v>
      </c>
      <c r="Z1055" t="s">
        <v>2516</v>
      </c>
      <c r="AA1055" t="s">
        <v>2516</v>
      </c>
    </row>
    <row r="1056" spans="1:27" x14ac:dyDescent="0.45">
      <c r="A1056" t="s">
        <v>15858</v>
      </c>
      <c r="B1056" t="s">
        <v>15859</v>
      </c>
      <c r="C1056" t="s">
        <v>5191</v>
      </c>
      <c r="D1056" t="s">
        <v>5192</v>
      </c>
      <c r="E1056" t="s">
        <v>5193</v>
      </c>
      <c r="F1056" s="2">
        <v>44390.323611111111</v>
      </c>
      <c r="G1056" t="s">
        <v>15860</v>
      </c>
      <c r="H1056" t="s">
        <v>2516</v>
      </c>
      <c r="I1056" t="s">
        <v>560</v>
      </c>
      <c r="J1056" t="s">
        <v>5370</v>
      </c>
      <c r="K1056" t="s">
        <v>5371</v>
      </c>
      <c r="L1056">
        <v>18</v>
      </c>
      <c r="M1056">
        <v>2</v>
      </c>
      <c r="N1056" t="s">
        <v>560</v>
      </c>
      <c r="O1056" t="s">
        <v>15861</v>
      </c>
      <c r="P1056" t="s">
        <v>15862</v>
      </c>
      <c r="Q1056" t="s">
        <v>2516</v>
      </c>
      <c r="R1056" t="s">
        <v>560</v>
      </c>
      <c r="S1056" t="s">
        <v>15863</v>
      </c>
      <c r="T1056" t="s">
        <v>15864</v>
      </c>
      <c r="U1056" t="s">
        <v>2516</v>
      </c>
      <c r="V1056" t="s">
        <v>751</v>
      </c>
      <c r="W1056" t="s">
        <v>2516</v>
      </c>
      <c r="X1056" t="s">
        <v>2516</v>
      </c>
      <c r="Y1056" t="s">
        <v>2516</v>
      </c>
      <c r="Z1056" t="s">
        <v>2516</v>
      </c>
      <c r="AA1056" t="s">
        <v>2516</v>
      </c>
    </row>
    <row r="1057" spans="1:27" x14ac:dyDescent="0.45">
      <c r="A1057" t="s">
        <v>15865</v>
      </c>
      <c r="B1057" t="s">
        <v>15866</v>
      </c>
      <c r="C1057" t="s">
        <v>5191</v>
      </c>
      <c r="D1057" t="s">
        <v>5192</v>
      </c>
      <c r="E1057" t="s">
        <v>5193</v>
      </c>
      <c r="F1057" s="2">
        <v>44418.311805555553</v>
      </c>
      <c r="G1057" t="s">
        <v>15867</v>
      </c>
      <c r="H1057" t="s">
        <v>2516</v>
      </c>
      <c r="I1057" t="s">
        <v>560</v>
      </c>
      <c r="J1057" t="s">
        <v>5374</v>
      </c>
      <c r="K1057" t="s">
        <v>5375</v>
      </c>
      <c r="L1057">
        <v>18</v>
      </c>
      <c r="M1057">
        <v>2</v>
      </c>
      <c r="N1057" t="s">
        <v>560</v>
      </c>
      <c r="O1057" t="s">
        <v>15868</v>
      </c>
      <c r="P1057" t="s">
        <v>15869</v>
      </c>
      <c r="Q1057" t="s">
        <v>2516</v>
      </c>
      <c r="R1057" t="s">
        <v>560</v>
      </c>
      <c r="S1057" t="s">
        <v>15870</v>
      </c>
      <c r="T1057" t="s">
        <v>15871</v>
      </c>
      <c r="U1057" t="s">
        <v>2516</v>
      </c>
      <c r="V1057" t="s">
        <v>2516</v>
      </c>
      <c r="W1057" t="s">
        <v>2516</v>
      </c>
      <c r="X1057" t="s">
        <v>2516</v>
      </c>
      <c r="Y1057" t="s">
        <v>2516</v>
      </c>
      <c r="Z1057" t="s">
        <v>2516</v>
      </c>
      <c r="AA1057" t="s">
        <v>2516</v>
      </c>
    </row>
    <row r="1058" spans="1:27" x14ac:dyDescent="0.45">
      <c r="A1058" t="s">
        <v>15872</v>
      </c>
      <c r="B1058" t="s">
        <v>15873</v>
      </c>
      <c r="C1058" t="s">
        <v>5191</v>
      </c>
      <c r="D1058" t="s">
        <v>5192</v>
      </c>
      <c r="E1058" t="s">
        <v>5193</v>
      </c>
      <c r="F1058" s="2">
        <v>44452.393750000003</v>
      </c>
      <c r="G1058" t="s">
        <v>15874</v>
      </c>
      <c r="H1058" t="s">
        <v>2516</v>
      </c>
      <c r="I1058" t="s">
        <v>560</v>
      </c>
      <c r="J1058" t="s">
        <v>5378</v>
      </c>
      <c r="K1058" t="s">
        <v>5379</v>
      </c>
      <c r="L1058">
        <v>18</v>
      </c>
      <c r="M1058">
        <v>2</v>
      </c>
      <c r="N1058" t="s">
        <v>560</v>
      </c>
      <c r="O1058" t="s">
        <v>15875</v>
      </c>
      <c r="P1058" t="s">
        <v>15876</v>
      </c>
      <c r="Q1058" t="s">
        <v>2516</v>
      </c>
      <c r="R1058" t="s">
        <v>560</v>
      </c>
      <c r="S1058" t="s">
        <v>15877</v>
      </c>
      <c r="T1058" t="s">
        <v>15878</v>
      </c>
      <c r="U1058" t="s">
        <v>2516</v>
      </c>
      <c r="V1058" t="s">
        <v>2516</v>
      </c>
      <c r="W1058" t="s">
        <v>2516</v>
      </c>
      <c r="X1058" t="s">
        <v>2516</v>
      </c>
      <c r="Y1058" t="s">
        <v>2516</v>
      </c>
      <c r="Z1058" t="s">
        <v>2516</v>
      </c>
      <c r="AA1058" t="s">
        <v>2516</v>
      </c>
    </row>
    <row r="1059" spans="1:27" x14ac:dyDescent="0.45">
      <c r="A1059" t="s">
        <v>15879</v>
      </c>
      <c r="B1059" t="s">
        <v>15880</v>
      </c>
      <c r="C1059" t="s">
        <v>5191</v>
      </c>
      <c r="D1059" t="s">
        <v>5192</v>
      </c>
      <c r="E1059" t="s">
        <v>5193</v>
      </c>
      <c r="F1059" s="2">
        <v>44481.372916666667</v>
      </c>
      <c r="G1059" t="s">
        <v>15881</v>
      </c>
      <c r="H1059" t="s">
        <v>2516</v>
      </c>
      <c r="I1059" t="s">
        <v>560</v>
      </c>
      <c r="J1059" t="s">
        <v>5382</v>
      </c>
      <c r="K1059" t="s">
        <v>5383</v>
      </c>
      <c r="L1059">
        <v>18</v>
      </c>
      <c r="M1059">
        <v>2</v>
      </c>
      <c r="N1059" t="s">
        <v>560</v>
      </c>
      <c r="O1059" t="s">
        <v>15882</v>
      </c>
      <c r="P1059" t="s">
        <v>15883</v>
      </c>
      <c r="Q1059" t="s">
        <v>2516</v>
      </c>
      <c r="R1059" t="s">
        <v>560</v>
      </c>
      <c r="S1059" t="s">
        <v>15884</v>
      </c>
      <c r="T1059" t="s">
        <v>15885</v>
      </c>
      <c r="U1059" t="s">
        <v>2516</v>
      </c>
      <c r="V1059" t="s">
        <v>2516</v>
      </c>
      <c r="W1059" t="s">
        <v>2516</v>
      </c>
      <c r="X1059" t="s">
        <v>2516</v>
      </c>
      <c r="Y1059" t="s">
        <v>2516</v>
      </c>
      <c r="Z1059" t="s">
        <v>2516</v>
      </c>
      <c r="AA1059" t="s">
        <v>2516</v>
      </c>
    </row>
    <row r="1060" spans="1:27" x14ac:dyDescent="0.45">
      <c r="A1060" t="s">
        <v>15886</v>
      </c>
      <c r="B1060" t="s">
        <v>15887</v>
      </c>
      <c r="C1060" t="s">
        <v>5191</v>
      </c>
      <c r="D1060" t="s">
        <v>5192</v>
      </c>
      <c r="E1060" t="s">
        <v>5193</v>
      </c>
      <c r="F1060" s="2">
        <v>44516.331944444442</v>
      </c>
      <c r="G1060" t="s">
        <v>15888</v>
      </c>
      <c r="H1060" t="s">
        <v>2516</v>
      </c>
      <c r="I1060" t="s">
        <v>560</v>
      </c>
      <c r="J1060" t="s">
        <v>5386</v>
      </c>
      <c r="K1060" t="s">
        <v>5387</v>
      </c>
      <c r="L1060">
        <v>18</v>
      </c>
      <c r="M1060">
        <v>2</v>
      </c>
      <c r="N1060" t="s">
        <v>560</v>
      </c>
      <c r="O1060" t="s">
        <v>15889</v>
      </c>
      <c r="P1060" t="s">
        <v>15890</v>
      </c>
      <c r="Q1060" t="s">
        <v>2516</v>
      </c>
      <c r="R1060" t="s">
        <v>560</v>
      </c>
      <c r="S1060" t="s">
        <v>15891</v>
      </c>
      <c r="T1060" t="s">
        <v>15892</v>
      </c>
      <c r="U1060" t="s">
        <v>2516</v>
      </c>
      <c r="V1060" t="s">
        <v>2516</v>
      </c>
      <c r="W1060" t="s">
        <v>2516</v>
      </c>
      <c r="X1060" t="s">
        <v>2516</v>
      </c>
      <c r="Y1060" t="s">
        <v>2516</v>
      </c>
      <c r="Z1060" t="s">
        <v>2516</v>
      </c>
      <c r="AA1060" t="s">
        <v>2516</v>
      </c>
    </row>
    <row r="1061" spans="1:27" x14ac:dyDescent="0.45">
      <c r="A1061" t="s">
        <v>15893</v>
      </c>
      <c r="B1061" t="s">
        <v>15894</v>
      </c>
      <c r="C1061" t="s">
        <v>5191</v>
      </c>
      <c r="D1061" t="s">
        <v>5192</v>
      </c>
      <c r="E1061" t="s">
        <v>5193</v>
      </c>
      <c r="F1061" s="2">
        <v>44544.347916666666</v>
      </c>
      <c r="G1061" t="s">
        <v>15895</v>
      </c>
      <c r="H1061" t="s">
        <v>2516</v>
      </c>
      <c r="I1061" t="s">
        <v>560</v>
      </c>
      <c r="J1061" t="s">
        <v>5390</v>
      </c>
      <c r="K1061" t="s">
        <v>5391</v>
      </c>
      <c r="L1061">
        <v>18</v>
      </c>
      <c r="M1061">
        <v>2</v>
      </c>
      <c r="N1061" t="s">
        <v>560</v>
      </c>
      <c r="O1061" t="s">
        <v>15896</v>
      </c>
      <c r="P1061" t="s">
        <v>15897</v>
      </c>
      <c r="Q1061" t="s">
        <v>2516</v>
      </c>
      <c r="R1061" t="s">
        <v>560</v>
      </c>
      <c r="S1061" t="s">
        <v>15898</v>
      </c>
      <c r="T1061" t="s">
        <v>15899</v>
      </c>
      <c r="U1061" t="s">
        <v>2516</v>
      </c>
      <c r="V1061" t="s">
        <v>2516</v>
      </c>
      <c r="W1061" t="s">
        <v>2516</v>
      </c>
      <c r="X1061" t="s">
        <v>2516</v>
      </c>
      <c r="Y1061" t="s">
        <v>2516</v>
      </c>
      <c r="Z1061" t="s">
        <v>2516</v>
      </c>
      <c r="AA1061" t="s">
        <v>2516</v>
      </c>
    </row>
    <row r="1062" spans="1:27" x14ac:dyDescent="0.45">
      <c r="A1062" t="s">
        <v>15900</v>
      </c>
      <c r="B1062" t="s">
        <v>15901</v>
      </c>
      <c r="C1062" t="s">
        <v>5191</v>
      </c>
      <c r="D1062" t="s">
        <v>5192</v>
      </c>
      <c r="E1062" t="s">
        <v>5193</v>
      </c>
      <c r="F1062" s="2">
        <v>44572.378472222219</v>
      </c>
      <c r="G1062" t="s">
        <v>15902</v>
      </c>
      <c r="H1062" t="s">
        <v>2516</v>
      </c>
      <c r="I1062" t="s">
        <v>560</v>
      </c>
      <c r="J1062" t="s">
        <v>5394</v>
      </c>
      <c r="K1062" t="s">
        <v>5395</v>
      </c>
      <c r="L1062">
        <v>18</v>
      </c>
      <c r="M1062">
        <v>2</v>
      </c>
      <c r="N1062" t="s">
        <v>560</v>
      </c>
      <c r="O1062" t="s">
        <v>15903</v>
      </c>
      <c r="P1062" t="s">
        <v>15904</v>
      </c>
      <c r="Q1062" t="s">
        <v>2516</v>
      </c>
      <c r="R1062" t="s">
        <v>560</v>
      </c>
      <c r="S1062" t="s">
        <v>2516</v>
      </c>
      <c r="T1062" t="s">
        <v>2516</v>
      </c>
      <c r="U1062" t="s">
        <v>2516</v>
      </c>
      <c r="V1062" t="s">
        <v>1035</v>
      </c>
      <c r="W1062" t="s">
        <v>2516</v>
      </c>
      <c r="X1062" t="s">
        <v>2516</v>
      </c>
      <c r="Y1062" t="s">
        <v>2516</v>
      </c>
      <c r="Z1062" t="s">
        <v>2516</v>
      </c>
      <c r="AA1062" t="s">
        <v>2516</v>
      </c>
    </row>
    <row r="1063" spans="1:27" x14ac:dyDescent="0.45">
      <c r="A1063" t="s">
        <v>15905</v>
      </c>
      <c r="B1063" t="s">
        <v>15906</v>
      </c>
      <c r="C1063" t="s">
        <v>5191</v>
      </c>
      <c r="D1063" t="s">
        <v>5192</v>
      </c>
      <c r="E1063" t="s">
        <v>5193</v>
      </c>
      <c r="F1063" s="2">
        <v>44600.365277777775</v>
      </c>
      <c r="G1063" t="s">
        <v>15907</v>
      </c>
      <c r="H1063" t="s">
        <v>2516</v>
      </c>
      <c r="I1063" t="s">
        <v>560</v>
      </c>
      <c r="J1063" t="s">
        <v>5398</v>
      </c>
      <c r="K1063" t="s">
        <v>5399</v>
      </c>
      <c r="L1063">
        <v>18</v>
      </c>
      <c r="M1063">
        <v>2</v>
      </c>
      <c r="N1063" t="s">
        <v>560</v>
      </c>
      <c r="O1063" t="s">
        <v>15908</v>
      </c>
      <c r="P1063" t="s">
        <v>15909</v>
      </c>
      <c r="Q1063" t="s">
        <v>2516</v>
      </c>
      <c r="R1063" t="s">
        <v>560</v>
      </c>
      <c r="S1063" t="s">
        <v>2516</v>
      </c>
      <c r="T1063" t="s">
        <v>2516</v>
      </c>
      <c r="U1063" t="s">
        <v>2516</v>
      </c>
      <c r="V1063" t="s">
        <v>1035</v>
      </c>
      <c r="W1063" t="s">
        <v>2516</v>
      </c>
      <c r="X1063" t="s">
        <v>2516</v>
      </c>
      <c r="Y1063" t="s">
        <v>2516</v>
      </c>
      <c r="Z1063" t="s">
        <v>2516</v>
      </c>
      <c r="AA1063" t="s">
        <v>2516</v>
      </c>
    </row>
    <row r="1064" spans="1:27" x14ac:dyDescent="0.45">
      <c r="A1064" t="s">
        <v>15910</v>
      </c>
      <c r="B1064" t="s">
        <v>15911</v>
      </c>
      <c r="C1064" t="s">
        <v>5191</v>
      </c>
      <c r="D1064" t="s">
        <v>5192</v>
      </c>
      <c r="E1064" t="s">
        <v>5193</v>
      </c>
      <c r="F1064" s="2">
        <v>44628.347916666666</v>
      </c>
      <c r="G1064" t="s">
        <v>15912</v>
      </c>
      <c r="H1064" t="s">
        <v>2516</v>
      </c>
      <c r="I1064" t="s">
        <v>2516</v>
      </c>
      <c r="J1064" t="s">
        <v>5402</v>
      </c>
      <c r="K1064" t="s">
        <v>5403</v>
      </c>
      <c r="L1064">
        <v>18</v>
      </c>
      <c r="M1064">
        <v>2</v>
      </c>
      <c r="N1064" t="s">
        <v>2516</v>
      </c>
      <c r="O1064" t="s">
        <v>15913</v>
      </c>
      <c r="P1064" t="s">
        <v>15914</v>
      </c>
      <c r="Q1064" t="s">
        <v>2516</v>
      </c>
      <c r="R1064" t="s">
        <v>560</v>
      </c>
      <c r="S1064" t="s">
        <v>2516</v>
      </c>
      <c r="T1064" t="s">
        <v>2516</v>
      </c>
      <c r="U1064" t="s">
        <v>2516</v>
      </c>
      <c r="V1064" t="s">
        <v>1035</v>
      </c>
      <c r="W1064" t="s">
        <v>2516</v>
      </c>
      <c r="X1064" t="s">
        <v>2516</v>
      </c>
      <c r="Y1064" t="s">
        <v>2516</v>
      </c>
      <c r="Z1064" t="s">
        <v>2516</v>
      </c>
      <c r="AA1064" t="s">
        <v>2516</v>
      </c>
    </row>
    <row r="1065" spans="1:27" x14ac:dyDescent="0.45">
      <c r="A1065" t="s">
        <v>15915</v>
      </c>
      <c r="B1065" t="s">
        <v>15916</v>
      </c>
      <c r="C1065" t="s">
        <v>5191</v>
      </c>
      <c r="D1065" t="s">
        <v>5192</v>
      </c>
      <c r="E1065" t="s">
        <v>5193</v>
      </c>
      <c r="F1065" s="2">
        <v>44663.331250000003</v>
      </c>
      <c r="G1065" t="s">
        <v>15917</v>
      </c>
      <c r="H1065" t="s">
        <v>2516</v>
      </c>
      <c r="I1065" t="s">
        <v>560</v>
      </c>
      <c r="J1065" t="s">
        <v>5406</v>
      </c>
      <c r="K1065" t="s">
        <v>5407</v>
      </c>
      <c r="L1065">
        <v>18</v>
      </c>
      <c r="M1065">
        <v>2</v>
      </c>
      <c r="N1065" t="s">
        <v>560</v>
      </c>
      <c r="O1065" t="s">
        <v>15918</v>
      </c>
      <c r="P1065" t="s">
        <v>15919</v>
      </c>
      <c r="Q1065" t="s">
        <v>2516</v>
      </c>
      <c r="R1065" t="s">
        <v>560</v>
      </c>
      <c r="S1065" t="s">
        <v>2516</v>
      </c>
      <c r="T1065" t="s">
        <v>2516</v>
      </c>
      <c r="U1065" t="s">
        <v>2516</v>
      </c>
      <c r="V1065" t="s">
        <v>1035</v>
      </c>
      <c r="W1065" t="s">
        <v>560</v>
      </c>
      <c r="X1065" t="s">
        <v>2516</v>
      </c>
      <c r="Y1065" t="s">
        <v>2516</v>
      </c>
      <c r="Z1065" t="s">
        <v>2516</v>
      </c>
      <c r="AA1065" t="s">
        <v>2516</v>
      </c>
    </row>
    <row r="1066" spans="1:27" x14ac:dyDescent="0.45">
      <c r="A1066" t="s">
        <v>15920</v>
      </c>
      <c r="B1066" t="s">
        <v>15921</v>
      </c>
      <c r="C1066" t="s">
        <v>5191</v>
      </c>
      <c r="D1066" t="s">
        <v>5192</v>
      </c>
      <c r="E1066" t="s">
        <v>5193</v>
      </c>
      <c r="F1066" s="2">
        <v>44691.325694444444</v>
      </c>
      <c r="G1066" t="s">
        <v>15922</v>
      </c>
      <c r="H1066" t="s">
        <v>2516</v>
      </c>
      <c r="I1066" t="s">
        <v>560</v>
      </c>
      <c r="J1066" t="s">
        <v>5410</v>
      </c>
      <c r="K1066" t="s">
        <v>5411</v>
      </c>
      <c r="L1066">
        <v>18</v>
      </c>
      <c r="M1066">
        <v>2</v>
      </c>
      <c r="N1066" t="s">
        <v>560</v>
      </c>
      <c r="O1066" t="s">
        <v>15923</v>
      </c>
      <c r="P1066" t="s">
        <v>15924</v>
      </c>
      <c r="Q1066" t="s">
        <v>2516</v>
      </c>
      <c r="R1066" t="s">
        <v>560</v>
      </c>
      <c r="S1066" t="s">
        <v>2516</v>
      </c>
      <c r="T1066" t="s">
        <v>2516</v>
      </c>
      <c r="U1066" t="s">
        <v>2516</v>
      </c>
      <c r="V1066" t="s">
        <v>1035</v>
      </c>
      <c r="W1066" t="s">
        <v>2516</v>
      </c>
      <c r="X1066" t="s">
        <v>2516</v>
      </c>
      <c r="Y1066" t="s">
        <v>2516</v>
      </c>
      <c r="Z1066" t="s">
        <v>2516</v>
      </c>
      <c r="AA1066" t="s">
        <v>2516</v>
      </c>
    </row>
    <row r="1067" spans="1:27" x14ac:dyDescent="0.45">
      <c r="A1067" t="s">
        <v>15925</v>
      </c>
      <c r="B1067" t="s">
        <v>15926</v>
      </c>
      <c r="C1067" t="s">
        <v>5191</v>
      </c>
      <c r="D1067" t="s">
        <v>5192</v>
      </c>
      <c r="E1067" t="s">
        <v>5193</v>
      </c>
      <c r="F1067" s="2">
        <v>44719.347222222219</v>
      </c>
      <c r="G1067" t="s">
        <v>15927</v>
      </c>
      <c r="H1067" t="s">
        <v>2516</v>
      </c>
      <c r="I1067" t="s">
        <v>560</v>
      </c>
      <c r="J1067" t="s">
        <v>5414</v>
      </c>
      <c r="K1067" t="s">
        <v>5415</v>
      </c>
      <c r="L1067">
        <v>18</v>
      </c>
      <c r="M1067">
        <v>2</v>
      </c>
      <c r="N1067" t="s">
        <v>560</v>
      </c>
      <c r="O1067" t="s">
        <v>15928</v>
      </c>
      <c r="P1067" t="s">
        <v>15929</v>
      </c>
      <c r="Q1067" t="s">
        <v>2516</v>
      </c>
      <c r="R1067" t="s">
        <v>560</v>
      </c>
      <c r="S1067" t="s">
        <v>2516</v>
      </c>
      <c r="T1067" t="s">
        <v>2516</v>
      </c>
      <c r="U1067" t="s">
        <v>2516</v>
      </c>
      <c r="V1067" t="s">
        <v>1035</v>
      </c>
      <c r="W1067" t="s">
        <v>2516</v>
      </c>
      <c r="X1067" t="s">
        <v>2516</v>
      </c>
      <c r="Y1067" t="s">
        <v>2516</v>
      </c>
      <c r="Z1067" t="s">
        <v>2516</v>
      </c>
      <c r="AA1067" t="s">
        <v>2516</v>
      </c>
    </row>
    <row r="1068" spans="1:27" x14ac:dyDescent="0.45">
      <c r="A1068" t="s">
        <v>15930</v>
      </c>
      <c r="B1068" t="s">
        <v>15931</v>
      </c>
      <c r="C1068" t="s">
        <v>5191</v>
      </c>
      <c r="D1068" t="s">
        <v>5192</v>
      </c>
      <c r="E1068" t="s">
        <v>5193</v>
      </c>
      <c r="F1068" s="2">
        <v>44754.339583333334</v>
      </c>
      <c r="G1068" t="s">
        <v>15932</v>
      </c>
      <c r="H1068" t="s">
        <v>2516</v>
      </c>
      <c r="I1068" t="s">
        <v>560</v>
      </c>
      <c r="J1068" t="s">
        <v>5418</v>
      </c>
      <c r="K1068" t="s">
        <v>5419</v>
      </c>
      <c r="L1068">
        <v>18</v>
      </c>
      <c r="M1068">
        <v>2</v>
      </c>
      <c r="N1068" t="s">
        <v>560</v>
      </c>
      <c r="O1068" t="s">
        <v>15933</v>
      </c>
      <c r="P1068" t="s">
        <v>15934</v>
      </c>
      <c r="Q1068" t="s">
        <v>2516</v>
      </c>
      <c r="R1068" t="s">
        <v>560</v>
      </c>
      <c r="S1068" t="s">
        <v>15935</v>
      </c>
      <c r="T1068" t="s">
        <v>15936</v>
      </c>
      <c r="U1068" t="s">
        <v>2516</v>
      </c>
      <c r="V1068" t="s">
        <v>751</v>
      </c>
      <c r="W1068" t="s">
        <v>2516</v>
      </c>
      <c r="X1068" t="s">
        <v>2516</v>
      </c>
      <c r="Y1068" t="s">
        <v>2516</v>
      </c>
      <c r="Z1068" t="s">
        <v>2516</v>
      </c>
      <c r="AA1068" t="s">
        <v>2516</v>
      </c>
    </row>
    <row r="1069" spans="1:27" x14ac:dyDescent="0.45">
      <c r="A1069" t="s">
        <v>15937</v>
      </c>
      <c r="B1069" t="s">
        <v>15938</v>
      </c>
      <c r="C1069" t="s">
        <v>5191</v>
      </c>
      <c r="D1069" t="s">
        <v>5192</v>
      </c>
      <c r="E1069" t="s">
        <v>5193</v>
      </c>
      <c r="F1069" s="2">
        <v>44782.345138888886</v>
      </c>
      <c r="G1069" t="s">
        <v>15939</v>
      </c>
      <c r="H1069" t="s">
        <v>2516</v>
      </c>
      <c r="I1069" t="s">
        <v>560</v>
      </c>
      <c r="J1069" t="s">
        <v>5422</v>
      </c>
      <c r="K1069" t="s">
        <v>5423</v>
      </c>
      <c r="L1069">
        <v>18</v>
      </c>
      <c r="M1069">
        <v>2</v>
      </c>
      <c r="N1069" t="s">
        <v>560</v>
      </c>
      <c r="O1069" t="s">
        <v>15940</v>
      </c>
      <c r="P1069" t="s">
        <v>15941</v>
      </c>
      <c r="Q1069" t="s">
        <v>2516</v>
      </c>
      <c r="R1069" t="s">
        <v>560</v>
      </c>
      <c r="S1069" t="s">
        <v>2516</v>
      </c>
      <c r="T1069" t="s">
        <v>2516</v>
      </c>
      <c r="U1069" t="s">
        <v>2516</v>
      </c>
      <c r="V1069" t="s">
        <v>1035</v>
      </c>
      <c r="W1069" t="s">
        <v>2516</v>
      </c>
      <c r="X1069" t="s">
        <v>2516</v>
      </c>
      <c r="Y1069" t="s">
        <v>2516</v>
      </c>
      <c r="Z1069" t="s">
        <v>2516</v>
      </c>
      <c r="AA1069" t="s">
        <v>2516</v>
      </c>
    </row>
    <row r="1070" spans="1:27" x14ac:dyDescent="0.45">
      <c r="A1070" t="s">
        <v>15942</v>
      </c>
      <c r="B1070" t="s">
        <v>15943</v>
      </c>
      <c r="C1070" t="s">
        <v>5191</v>
      </c>
      <c r="D1070" t="s">
        <v>5192</v>
      </c>
      <c r="E1070" t="s">
        <v>5193</v>
      </c>
      <c r="F1070" s="2">
        <v>44817.336805555555</v>
      </c>
      <c r="G1070" t="s">
        <v>15944</v>
      </c>
      <c r="H1070" t="s">
        <v>2516</v>
      </c>
      <c r="I1070" t="s">
        <v>560</v>
      </c>
      <c r="J1070" t="s">
        <v>5426</v>
      </c>
      <c r="K1070" t="s">
        <v>5427</v>
      </c>
      <c r="L1070">
        <v>18</v>
      </c>
      <c r="M1070">
        <v>2</v>
      </c>
      <c r="N1070" t="s">
        <v>560</v>
      </c>
      <c r="O1070" t="s">
        <v>15945</v>
      </c>
      <c r="P1070" t="s">
        <v>15946</v>
      </c>
      <c r="Q1070" t="s">
        <v>2516</v>
      </c>
      <c r="R1070" t="s">
        <v>560</v>
      </c>
      <c r="S1070" t="s">
        <v>2516</v>
      </c>
      <c r="T1070" t="s">
        <v>2516</v>
      </c>
      <c r="U1070" t="s">
        <v>2516</v>
      </c>
      <c r="V1070" t="s">
        <v>1035</v>
      </c>
      <c r="W1070" t="s">
        <v>2516</v>
      </c>
      <c r="X1070" t="s">
        <v>2516</v>
      </c>
      <c r="Y1070" t="s">
        <v>2516</v>
      </c>
      <c r="Z1070" t="s">
        <v>2516</v>
      </c>
      <c r="AA1070" t="s">
        <v>2516</v>
      </c>
    </row>
    <row r="1071" spans="1:27" x14ac:dyDescent="0.45">
      <c r="A1071" t="s">
        <v>15947</v>
      </c>
      <c r="B1071" t="s">
        <v>15948</v>
      </c>
      <c r="C1071" t="s">
        <v>5191</v>
      </c>
      <c r="D1071" t="s">
        <v>5192</v>
      </c>
      <c r="E1071" t="s">
        <v>5193</v>
      </c>
      <c r="F1071" s="2">
        <v>44845.347222222219</v>
      </c>
      <c r="G1071" t="s">
        <v>15949</v>
      </c>
      <c r="H1071" t="s">
        <v>2516</v>
      </c>
      <c r="I1071" t="s">
        <v>560</v>
      </c>
      <c r="J1071" t="s">
        <v>5430</v>
      </c>
      <c r="K1071" t="s">
        <v>5431</v>
      </c>
      <c r="L1071">
        <v>18</v>
      </c>
      <c r="M1071">
        <v>2</v>
      </c>
      <c r="N1071" t="s">
        <v>560</v>
      </c>
      <c r="O1071" t="s">
        <v>15950</v>
      </c>
      <c r="P1071" t="s">
        <v>15951</v>
      </c>
      <c r="Q1071" t="s">
        <v>2516</v>
      </c>
      <c r="R1071" t="s">
        <v>560</v>
      </c>
      <c r="S1071" t="s">
        <v>2516</v>
      </c>
      <c r="T1071" t="s">
        <v>2516</v>
      </c>
      <c r="U1071" t="s">
        <v>2516</v>
      </c>
      <c r="V1071" t="s">
        <v>1035</v>
      </c>
      <c r="W1071" t="s">
        <v>2516</v>
      </c>
      <c r="X1071" t="s">
        <v>2516</v>
      </c>
      <c r="Y1071" t="s">
        <v>2516</v>
      </c>
      <c r="Z1071" t="s">
        <v>2516</v>
      </c>
      <c r="AA1071" t="s">
        <v>2516</v>
      </c>
    </row>
    <row r="1072" spans="1:27" x14ac:dyDescent="0.45">
      <c r="A1072" t="s">
        <v>15952</v>
      </c>
      <c r="B1072" t="s">
        <v>15953</v>
      </c>
      <c r="C1072" t="s">
        <v>5191</v>
      </c>
      <c r="D1072" t="s">
        <v>5192</v>
      </c>
      <c r="E1072" t="s">
        <v>5193</v>
      </c>
      <c r="F1072" s="2">
        <v>44880.333333333336</v>
      </c>
      <c r="G1072" t="s">
        <v>15954</v>
      </c>
      <c r="H1072" t="s">
        <v>2516</v>
      </c>
      <c r="I1072" t="s">
        <v>560</v>
      </c>
      <c r="J1072" t="s">
        <v>5434</v>
      </c>
      <c r="K1072" t="s">
        <v>5435</v>
      </c>
      <c r="L1072">
        <v>18</v>
      </c>
      <c r="M1072">
        <v>2</v>
      </c>
      <c r="N1072" t="s">
        <v>560</v>
      </c>
      <c r="O1072" t="s">
        <v>15955</v>
      </c>
      <c r="P1072" t="s">
        <v>15956</v>
      </c>
      <c r="Q1072" t="s">
        <v>2516</v>
      </c>
      <c r="R1072" t="s">
        <v>560</v>
      </c>
      <c r="S1072" t="s">
        <v>2516</v>
      </c>
      <c r="T1072" t="s">
        <v>2516</v>
      </c>
      <c r="U1072" t="s">
        <v>2516</v>
      </c>
      <c r="V1072" t="s">
        <v>1035</v>
      </c>
      <c r="W1072" t="s">
        <v>2516</v>
      </c>
      <c r="X1072" t="s">
        <v>2516</v>
      </c>
      <c r="Y1072" t="s">
        <v>2516</v>
      </c>
      <c r="Z1072" t="s">
        <v>2516</v>
      </c>
      <c r="AA1072" t="s">
        <v>2516</v>
      </c>
    </row>
    <row r="1073" spans="1:27" x14ac:dyDescent="0.45">
      <c r="A1073" t="s">
        <v>15957</v>
      </c>
      <c r="B1073" t="s">
        <v>15958</v>
      </c>
      <c r="C1073" t="s">
        <v>5191</v>
      </c>
      <c r="D1073" t="s">
        <v>5192</v>
      </c>
      <c r="E1073" t="s">
        <v>5193</v>
      </c>
      <c r="F1073" s="2">
        <v>44908.460416666669</v>
      </c>
      <c r="G1073" t="s">
        <v>15959</v>
      </c>
      <c r="H1073" t="s">
        <v>2516</v>
      </c>
      <c r="I1073" t="s">
        <v>560</v>
      </c>
      <c r="J1073" t="s">
        <v>5438</v>
      </c>
      <c r="K1073" t="s">
        <v>5439</v>
      </c>
      <c r="L1073">
        <v>18</v>
      </c>
      <c r="M1073">
        <v>2</v>
      </c>
      <c r="N1073" t="s">
        <v>560</v>
      </c>
      <c r="O1073" t="s">
        <v>15960</v>
      </c>
      <c r="P1073" t="s">
        <v>15961</v>
      </c>
      <c r="Q1073" t="s">
        <v>2516</v>
      </c>
      <c r="R1073" t="s">
        <v>560</v>
      </c>
      <c r="S1073" t="s">
        <v>2516</v>
      </c>
      <c r="T1073" t="s">
        <v>2516</v>
      </c>
      <c r="U1073" t="s">
        <v>2516</v>
      </c>
      <c r="V1073" t="s">
        <v>1035</v>
      </c>
      <c r="W1073" t="s">
        <v>2516</v>
      </c>
      <c r="X1073" t="s">
        <v>2516</v>
      </c>
      <c r="Y1073" t="s">
        <v>2516</v>
      </c>
      <c r="Z1073" t="s">
        <v>2516</v>
      </c>
      <c r="AA1073" t="s">
        <v>2516</v>
      </c>
    </row>
    <row r="1074" spans="1:27" x14ac:dyDescent="0.45">
      <c r="A1074" t="s">
        <v>15962</v>
      </c>
      <c r="B1074" t="s">
        <v>15963</v>
      </c>
      <c r="C1074" t="s">
        <v>5191</v>
      </c>
      <c r="D1074" t="s">
        <v>5192</v>
      </c>
      <c r="E1074" t="s">
        <v>5193</v>
      </c>
      <c r="F1074" s="2">
        <v>44930.356944444444</v>
      </c>
      <c r="G1074" t="s">
        <v>15964</v>
      </c>
      <c r="H1074" t="s">
        <v>2516</v>
      </c>
      <c r="I1074" t="s">
        <v>560</v>
      </c>
      <c r="J1074" t="s">
        <v>5442</v>
      </c>
      <c r="K1074" t="s">
        <v>5443</v>
      </c>
      <c r="L1074">
        <v>18</v>
      </c>
      <c r="M1074">
        <v>2</v>
      </c>
      <c r="N1074" t="s">
        <v>560</v>
      </c>
      <c r="O1074" t="s">
        <v>15965</v>
      </c>
      <c r="P1074" t="s">
        <v>15966</v>
      </c>
      <c r="Q1074" t="s">
        <v>2516</v>
      </c>
      <c r="R1074" t="s">
        <v>560</v>
      </c>
      <c r="S1074" t="s">
        <v>2516</v>
      </c>
      <c r="T1074" t="s">
        <v>2516</v>
      </c>
      <c r="U1074" t="s">
        <v>2516</v>
      </c>
      <c r="V1074" t="s">
        <v>1035</v>
      </c>
      <c r="W1074" t="s">
        <v>2516</v>
      </c>
      <c r="X1074" t="s">
        <v>2516</v>
      </c>
      <c r="Y1074" t="s">
        <v>2516</v>
      </c>
      <c r="Z1074" t="s">
        <v>2516</v>
      </c>
      <c r="AA1074" t="s">
        <v>2516</v>
      </c>
    </row>
    <row r="1075" spans="1:27" x14ac:dyDescent="0.45">
      <c r="A1075" t="s">
        <v>15967</v>
      </c>
      <c r="B1075" t="s">
        <v>15968</v>
      </c>
      <c r="C1075" t="s">
        <v>5191</v>
      </c>
      <c r="D1075" t="s">
        <v>5192</v>
      </c>
      <c r="E1075" t="s">
        <v>5193</v>
      </c>
      <c r="F1075" s="2">
        <v>44971.375694444447</v>
      </c>
      <c r="G1075" t="s">
        <v>15969</v>
      </c>
      <c r="H1075" t="s">
        <v>2516</v>
      </c>
      <c r="I1075" t="s">
        <v>560</v>
      </c>
      <c r="J1075" t="s">
        <v>5446</v>
      </c>
      <c r="K1075" t="s">
        <v>5447</v>
      </c>
      <c r="L1075">
        <v>18</v>
      </c>
      <c r="M1075">
        <v>2</v>
      </c>
      <c r="N1075" t="s">
        <v>560</v>
      </c>
      <c r="O1075" t="s">
        <v>15970</v>
      </c>
      <c r="P1075" t="s">
        <v>15971</v>
      </c>
      <c r="Q1075" t="s">
        <v>1291</v>
      </c>
      <c r="R1075" t="s">
        <v>560</v>
      </c>
      <c r="S1075" t="s">
        <v>2516</v>
      </c>
      <c r="T1075" t="s">
        <v>2516</v>
      </c>
      <c r="U1075" t="s">
        <v>1291</v>
      </c>
      <c r="V1075" t="s">
        <v>1035</v>
      </c>
      <c r="W1075" t="s">
        <v>2516</v>
      </c>
      <c r="X1075" t="s">
        <v>2516</v>
      </c>
      <c r="Y1075" t="s">
        <v>2516</v>
      </c>
      <c r="Z1075" t="s">
        <v>2516</v>
      </c>
      <c r="AA1075" t="s">
        <v>2516</v>
      </c>
    </row>
    <row r="1076" spans="1:27" x14ac:dyDescent="0.45">
      <c r="A1076" t="s">
        <v>15972</v>
      </c>
      <c r="B1076" t="s">
        <v>15973</v>
      </c>
      <c r="C1076" t="s">
        <v>5191</v>
      </c>
      <c r="D1076" t="s">
        <v>5192</v>
      </c>
      <c r="E1076" t="s">
        <v>5193</v>
      </c>
      <c r="F1076" s="2">
        <v>44998.39166666667</v>
      </c>
      <c r="G1076" t="s">
        <v>15974</v>
      </c>
      <c r="H1076" t="s">
        <v>2516</v>
      </c>
      <c r="I1076" t="s">
        <v>560</v>
      </c>
      <c r="J1076" t="s">
        <v>5450</v>
      </c>
      <c r="K1076" t="s">
        <v>5451</v>
      </c>
      <c r="L1076">
        <v>18</v>
      </c>
      <c r="M1076">
        <v>2</v>
      </c>
      <c r="N1076" t="s">
        <v>560</v>
      </c>
      <c r="O1076" t="s">
        <v>15975</v>
      </c>
      <c r="P1076" t="s">
        <v>15976</v>
      </c>
      <c r="Q1076" t="s">
        <v>1291</v>
      </c>
      <c r="R1076" t="s">
        <v>560</v>
      </c>
      <c r="S1076" t="s">
        <v>2516</v>
      </c>
      <c r="T1076" t="s">
        <v>2516</v>
      </c>
      <c r="U1076" t="s">
        <v>1291</v>
      </c>
      <c r="V1076" t="s">
        <v>1035</v>
      </c>
      <c r="W1076" t="s">
        <v>2516</v>
      </c>
      <c r="X1076" t="s">
        <v>2516</v>
      </c>
      <c r="Y1076" t="s">
        <v>2516</v>
      </c>
      <c r="Z1076" t="s">
        <v>2516</v>
      </c>
      <c r="AA1076" t="s">
        <v>2516</v>
      </c>
    </row>
    <row r="1077" spans="1:27" x14ac:dyDescent="0.45">
      <c r="A1077" t="s">
        <v>15977</v>
      </c>
      <c r="B1077" t="s">
        <v>15978</v>
      </c>
      <c r="C1077" t="s">
        <v>5191</v>
      </c>
      <c r="D1077" t="s">
        <v>5192</v>
      </c>
      <c r="E1077" t="s">
        <v>5193</v>
      </c>
      <c r="F1077" s="2">
        <v>45026.354861111111</v>
      </c>
      <c r="G1077" t="s">
        <v>15979</v>
      </c>
      <c r="H1077" t="s">
        <v>2516</v>
      </c>
      <c r="I1077" t="s">
        <v>560</v>
      </c>
      <c r="J1077" t="s">
        <v>5454</v>
      </c>
      <c r="K1077" t="s">
        <v>5455</v>
      </c>
      <c r="L1077">
        <v>18</v>
      </c>
      <c r="M1077">
        <v>2</v>
      </c>
      <c r="N1077" t="s">
        <v>560</v>
      </c>
      <c r="O1077" t="s">
        <v>15980</v>
      </c>
      <c r="P1077" t="s">
        <v>15981</v>
      </c>
      <c r="Q1077" t="s">
        <v>1291</v>
      </c>
      <c r="R1077" t="s">
        <v>560</v>
      </c>
      <c r="S1077" t="s">
        <v>2516</v>
      </c>
      <c r="T1077" t="s">
        <v>2516</v>
      </c>
      <c r="U1077" t="s">
        <v>1291</v>
      </c>
      <c r="V1077" t="s">
        <v>1035</v>
      </c>
      <c r="W1077" t="s">
        <v>2516</v>
      </c>
      <c r="X1077" t="s">
        <v>2516</v>
      </c>
      <c r="Y1077" t="s">
        <v>2516</v>
      </c>
      <c r="Z1077" t="s">
        <v>2516</v>
      </c>
      <c r="AA1077" t="s">
        <v>2516</v>
      </c>
    </row>
    <row r="1078" spans="1:27" x14ac:dyDescent="0.45">
      <c r="A1078" t="s">
        <v>15982</v>
      </c>
      <c r="B1078" t="s">
        <v>15983</v>
      </c>
      <c r="C1078" t="s">
        <v>5191</v>
      </c>
      <c r="D1078" t="s">
        <v>5192</v>
      </c>
      <c r="E1078" t="s">
        <v>5193</v>
      </c>
      <c r="F1078" s="2">
        <v>45055.370833333334</v>
      </c>
      <c r="G1078" t="s">
        <v>15984</v>
      </c>
      <c r="H1078" t="s">
        <v>2516</v>
      </c>
      <c r="I1078" t="s">
        <v>560</v>
      </c>
      <c r="J1078" t="s">
        <v>5458</v>
      </c>
      <c r="K1078" t="s">
        <v>5459</v>
      </c>
      <c r="L1078">
        <v>25</v>
      </c>
      <c r="M1078">
        <v>2.8</v>
      </c>
      <c r="N1078" t="s">
        <v>560</v>
      </c>
      <c r="O1078" t="s">
        <v>15985</v>
      </c>
      <c r="P1078" t="s">
        <v>15986</v>
      </c>
      <c r="Q1078" t="s">
        <v>1291</v>
      </c>
      <c r="R1078" t="s">
        <v>560</v>
      </c>
      <c r="S1078" t="s">
        <v>2516</v>
      </c>
      <c r="T1078" t="s">
        <v>2516</v>
      </c>
      <c r="U1078" t="s">
        <v>1291</v>
      </c>
      <c r="V1078" t="s">
        <v>1035</v>
      </c>
      <c r="W1078" t="s">
        <v>2516</v>
      </c>
      <c r="X1078" t="s">
        <v>2516</v>
      </c>
      <c r="Y1078" t="s">
        <v>2516</v>
      </c>
      <c r="Z1078" t="s">
        <v>2516</v>
      </c>
      <c r="AA1078" t="s">
        <v>2516</v>
      </c>
    </row>
    <row r="1079" spans="1:27" x14ac:dyDescent="0.45">
      <c r="A1079" t="s">
        <v>15987</v>
      </c>
      <c r="B1079" t="s">
        <v>15988</v>
      </c>
      <c r="C1079" t="s">
        <v>5191</v>
      </c>
      <c r="D1079" t="s">
        <v>5192</v>
      </c>
      <c r="E1079" t="s">
        <v>5193</v>
      </c>
      <c r="F1079" s="2">
        <v>45083.429861111108</v>
      </c>
      <c r="G1079" t="s">
        <v>15989</v>
      </c>
      <c r="H1079" t="s">
        <v>2516</v>
      </c>
      <c r="I1079" t="s">
        <v>560</v>
      </c>
      <c r="J1079" t="s">
        <v>5462</v>
      </c>
      <c r="K1079" t="s">
        <v>5463</v>
      </c>
      <c r="L1079">
        <v>25</v>
      </c>
      <c r="M1079">
        <v>2.8</v>
      </c>
      <c r="N1079" t="s">
        <v>560</v>
      </c>
      <c r="O1079" t="s">
        <v>15990</v>
      </c>
      <c r="P1079" t="s">
        <v>15991</v>
      </c>
      <c r="Q1079" t="s">
        <v>1291</v>
      </c>
      <c r="R1079" t="s">
        <v>560</v>
      </c>
      <c r="S1079" t="s">
        <v>2516</v>
      </c>
      <c r="T1079" t="s">
        <v>2516</v>
      </c>
      <c r="U1079" t="s">
        <v>1291</v>
      </c>
      <c r="V1079" t="s">
        <v>1035</v>
      </c>
      <c r="W1079" t="s">
        <v>2516</v>
      </c>
      <c r="X1079" t="s">
        <v>2516</v>
      </c>
      <c r="Y1079" t="s">
        <v>2516</v>
      </c>
      <c r="Z1079" t="s">
        <v>2516</v>
      </c>
      <c r="AA1079" t="s">
        <v>2516</v>
      </c>
    </row>
    <row r="1080" spans="1:27" x14ac:dyDescent="0.45">
      <c r="A1080" t="s">
        <v>15992</v>
      </c>
      <c r="B1080" t="s">
        <v>15993</v>
      </c>
      <c r="C1080" t="s">
        <v>5191</v>
      </c>
      <c r="D1080" t="s">
        <v>5192</v>
      </c>
      <c r="E1080" t="s">
        <v>5193</v>
      </c>
      <c r="F1080" s="2">
        <v>45118.438888888886</v>
      </c>
      <c r="G1080" t="s">
        <v>15994</v>
      </c>
      <c r="H1080" t="s">
        <v>2516</v>
      </c>
      <c r="I1080" t="s">
        <v>560</v>
      </c>
      <c r="J1080" t="s">
        <v>15995</v>
      </c>
      <c r="K1080" t="s">
        <v>15996</v>
      </c>
      <c r="L1080">
        <v>25</v>
      </c>
      <c r="M1080">
        <v>2.8</v>
      </c>
      <c r="N1080" t="s">
        <v>560</v>
      </c>
      <c r="O1080" t="s">
        <v>15997</v>
      </c>
      <c r="P1080" t="s">
        <v>15998</v>
      </c>
      <c r="Q1080" t="s">
        <v>1291</v>
      </c>
      <c r="R1080" t="s">
        <v>560</v>
      </c>
      <c r="S1080" t="s">
        <v>15999</v>
      </c>
      <c r="T1080" t="s">
        <v>16000</v>
      </c>
      <c r="U1080" t="s">
        <v>1291</v>
      </c>
      <c r="V1080" t="s">
        <v>751</v>
      </c>
      <c r="W1080" t="s">
        <v>2516</v>
      </c>
      <c r="X1080" t="s">
        <v>2516</v>
      </c>
      <c r="Y1080" t="s">
        <v>2516</v>
      </c>
      <c r="Z1080" t="s">
        <v>2516</v>
      </c>
      <c r="AA1080" t="s">
        <v>2516</v>
      </c>
    </row>
    <row r="1081" spans="1:27" x14ac:dyDescent="0.45">
      <c r="A1081" t="s">
        <v>16001</v>
      </c>
      <c r="B1081" t="s">
        <v>16002</v>
      </c>
      <c r="C1081" t="s">
        <v>5191</v>
      </c>
      <c r="D1081" t="s">
        <v>5192</v>
      </c>
      <c r="E1081" t="s">
        <v>5193</v>
      </c>
      <c r="F1081" s="2">
        <v>45152.376388888886</v>
      </c>
      <c r="G1081" t="s">
        <v>16003</v>
      </c>
      <c r="H1081" t="s">
        <v>2516</v>
      </c>
      <c r="I1081" t="s">
        <v>560</v>
      </c>
      <c r="J1081" t="s">
        <v>16004</v>
      </c>
      <c r="K1081" t="s">
        <v>16005</v>
      </c>
      <c r="L1081">
        <v>25</v>
      </c>
      <c r="M1081">
        <v>2.8</v>
      </c>
      <c r="N1081" t="s">
        <v>560</v>
      </c>
      <c r="O1081" t="s">
        <v>16006</v>
      </c>
      <c r="P1081" t="s">
        <v>16007</v>
      </c>
      <c r="Q1081" t="s">
        <v>1291</v>
      </c>
      <c r="R1081" t="s">
        <v>560</v>
      </c>
      <c r="S1081" t="s">
        <v>2516</v>
      </c>
      <c r="T1081" t="s">
        <v>2516</v>
      </c>
      <c r="U1081" t="s">
        <v>1291</v>
      </c>
      <c r="V1081" t="s">
        <v>1035</v>
      </c>
      <c r="W1081" t="s">
        <v>2516</v>
      </c>
      <c r="X1081" t="s">
        <v>2516</v>
      </c>
      <c r="Y1081" t="s">
        <v>2516</v>
      </c>
      <c r="Z1081" t="s">
        <v>2516</v>
      </c>
      <c r="AA1081" t="s">
        <v>2516</v>
      </c>
    </row>
    <row r="1082" spans="1:27" x14ac:dyDescent="0.45">
      <c r="A1082" t="s">
        <v>16008</v>
      </c>
      <c r="B1082" t="s">
        <v>16009</v>
      </c>
      <c r="C1082" t="s">
        <v>5191</v>
      </c>
      <c r="D1082" t="s">
        <v>5192</v>
      </c>
      <c r="E1082" t="s">
        <v>5193</v>
      </c>
      <c r="F1082" s="2">
        <v>45181.384027777778</v>
      </c>
      <c r="G1082" t="s">
        <v>16010</v>
      </c>
      <c r="H1082" t="s">
        <v>2516</v>
      </c>
      <c r="I1082" t="s">
        <v>560</v>
      </c>
      <c r="J1082" t="s">
        <v>16011</v>
      </c>
      <c r="K1082" t="s">
        <v>16012</v>
      </c>
      <c r="L1082">
        <v>25</v>
      </c>
      <c r="M1082">
        <v>2.8</v>
      </c>
      <c r="N1082" t="s">
        <v>560</v>
      </c>
      <c r="O1082" t="s">
        <v>16013</v>
      </c>
      <c r="P1082" t="s">
        <v>16014</v>
      </c>
      <c r="Q1082" t="s">
        <v>1291</v>
      </c>
      <c r="R1082" t="s">
        <v>560</v>
      </c>
      <c r="S1082" t="s">
        <v>2516</v>
      </c>
      <c r="T1082" t="s">
        <v>2516</v>
      </c>
      <c r="U1082" t="s">
        <v>1291</v>
      </c>
      <c r="V1082" t="s">
        <v>1035</v>
      </c>
      <c r="W1082" t="s">
        <v>2516</v>
      </c>
      <c r="X1082" t="s">
        <v>2516</v>
      </c>
      <c r="Y1082" t="s">
        <v>2516</v>
      </c>
      <c r="Z1082" t="s">
        <v>2516</v>
      </c>
      <c r="AA1082" t="s">
        <v>2516</v>
      </c>
    </row>
    <row r="1083" spans="1:27" x14ac:dyDescent="0.45">
      <c r="A1083" t="s">
        <v>16015</v>
      </c>
      <c r="B1083" t="s">
        <v>16016</v>
      </c>
      <c r="C1083" t="s">
        <v>5191</v>
      </c>
      <c r="D1083" t="s">
        <v>5192</v>
      </c>
      <c r="E1083" t="s">
        <v>5193</v>
      </c>
      <c r="F1083" s="2">
        <v>45209.354861111111</v>
      </c>
      <c r="G1083" t="s">
        <v>16017</v>
      </c>
      <c r="H1083" t="s">
        <v>2516</v>
      </c>
      <c r="I1083" t="s">
        <v>560</v>
      </c>
      <c r="J1083" t="s">
        <v>16018</v>
      </c>
      <c r="K1083" t="s">
        <v>16019</v>
      </c>
      <c r="L1083">
        <v>25</v>
      </c>
      <c r="M1083">
        <v>2.8</v>
      </c>
      <c r="N1083" t="s">
        <v>560</v>
      </c>
      <c r="O1083" t="s">
        <v>16020</v>
      </c>
      <c r="P1083" t="s">
        <v>16021</v>
      </c>
      <c r="Q1083" t="s">
        <v>1291</v>
      </c>
      <c r="R1083" t="s">
        <v>560</v>
      </c>
      <c r="S1083" t="s">
        <v>2516</v>
      </c>
      <c r="T1083" t="s">
        <v>2516</v>
      </c>
      <c r="U1083" t="s">
        <v>1291</v>
      </c>
      <c r="V1083" t="s">
        <v>1035</v>
      </c>
      <c r="W1083" t="s">
        <v>2516</v>
      </c>
      <c r="X1083" t="s">
        <v>2516</v>
      </c>
      <c r="Y1083" t="s">
        <v>2516</v>
      </c>
      <c r="Z1083" t="s">
        <v>2516</v>
      </c>
      <c r="AA1083" t="s">
        <v>2516</v>
      </c>
    </row>
    <row r="1084" spans="1:27" x14ac:dyDescent="0.45">
      <c r="A1084" t="s">
        <v>16022</v>
      </c>
      <c r="B1084" t="s">
        <v>16023</v>
      </c>
      <c r="C1084" t="s">
        <v>5191</v>
      </c>
      <c r="D1084" t="s">
        <v>5192</v>
      </c>
      <c r="E1084" t="s">
        <v>5193</v>
      </c>
      <c r="F1084" s="2">
        <v>45245.412499999999</v>
      </c>
      <c r="G1084" t="s">
        <v>16024</v>
      </c>
      <c r="H1084" t="s">
        <v>2516</v>
      </c>
      <c r="I1084" t="s">
        <v>560</v>
      </c>
      <c r="J1084" t="s">
        <v>16025</v>
      </c>
      <c r="K1084" t="s">
        <v>16026</v>
      </c>
      <c r="L1084">
        <v>25</v>
      </c>
      <c r="M1084">
        <v>2.8</v>
      </c>
      <c r="N1084" t="s">
        <v>560</v>
      </c>
      <c r="O1084" t="s">
        <v>16027</v>
      </c>
      <c r="P1084" t="s">
        <v>16028</v>
      </c>
      <c r="Q1084" t="s">
        <v>1291</v>
      </c>
      <c r="R1084" t="s">
        <v>560</v>
      </c>
      <c r="S1084" t="s">
        <v>2516</v>
      </c>
      <c r="T1084" t="s">
        <v>2516</v>
      </c>
      <c r="U1084" t="s">
        <v>1291</v>
      </c>
      <c r="V1084" t="s">
        <v>1035</v>
      </c>
      <c r="W1084" t="s">
        <v>2516</v>
      </c>
      <c r="X1084" t="s">
        <v>2516</v>
      </c>
      <c r="Y1084" t="s">
        <v>2516</v>
      </c>
      <c r="Z1084" t="s">
        <v>2516</v>
      </c>
      <c r="AA1084" t="s">
        <v>2516</v>
      </c>
    </row>
    <row r="1085" spans="1:27" x14ac:dyDescent="0.45">
      <c r="A1085" t="s">
        <v>16029</v>
      </c>
      <c r="B1085" t="s">
        <v>16030</v>
      </c>
      <c r="C1085" t="s">
        <v>5191</v>
      </c>
      <c r="D1085" t="s">
        <v>5192</v>
      </c>
      <c r="E1085" t="s">
        <v>5193</v>
      </c>
      <c r="F1085" s="2">
        <v>45272.385416666664</v>
      </c>
      <c r="G1085" t="s">
        <v>16031</v>
      </c>
      <c r="H1085" t="s">
        <v>2516</v>
      </c>
      <c r="I1085" t="s">
        <v>560</v>
      </c>
      <c r="J1085" t="s">
        <v>16032</v>
      </c>
      <c r="K1085" t="s">
        <v>16033</v>
      </c>
      <c r="L1085">
        <v>25</v>
      </c>
      <c r="M1085">
        <v>2.8</v>
      </c>
      <c r="N1085" t="s">
        <v>560</v>
      </c>
      <c r="O1085" t="s">
        <v>16034</v>
      </c>
      <c r="P1085" t="s">
        <v>16035</v>
      </c>
      <c r="Q1085" t="s">
        <v>1291</v>
      </c>
      <c r="R1085" t="s">
        <v>560</v>
      </c>
      <c r="S1085" t="s">
        <v>2516</v>
      </c>
      <c r="T1085" t="s">
        <v>2516</v>
      </c>
      <c r="U1085" t="s">
        <v>1291</v>
      </c>
      <c r="V1085" t="s">
        <v>1035</v>
      </c>
      <c r="W1085" t="s">
        <v>2516</v>
      </c>
      <c r="X1085" t="s">
        <v>2516</v>
      </c>
      <c r="Y1085" t="s">
        <v>2516</v>
      </c>
      <c r="Z1085" t="s">
        <v>2516</v>
      </c>
      <c r="AA1085" t="s">
        <v>2516</v>
      </c>
    </row>
    <row r="1086" spans="1:27" x14ac:dyDescent="0.45">
      <c r="A1086" t="s">
        <v>16036</v>
      </c>
      <c r="B1086" t="s">
        <v>16037</v>
      </c>
      <c r="C1086" t="s">
        <v>5191</v>
      </c>
      <c r="D1086" t="s">
        <v>5192</v>
      </c>
      <c r="E1086" t="s">
        <v>5193</v>
      </c>
      <c r="F1086" s="2">
        <v>45299.379166666666</v>
      </c>
      <c r="G1086" t="s">
        <v>16038</v>
      </c>
      <c r="H1086" t="s">
        <v>2516</v>
      </c>
      <c r="I1086" t="s">
        <v>560</v>
      </c>
      <c r="J1086" t="s">
        <v>16039</v>
      </c>
      <c r="K1086" t="s">
        <v>16040</v>
      </c>
      <c r="L1086">
        <v>25</v>
      </c>
      <c r="M1086">
        <v>2.8</v>
      </c>
      <c r="N1086" t="s">
        <v>560</v>
      </c>
      <c r="O1086" t="s">
        <v>16041</v>
      </c>
      <c r="P1086" t="s">
        <v>16042</v>
      </c>
      <c r="Q1086" t="s">
        <v>1291</v>
      </c>
      <c r="R1086" t="s">
        <v>560</v>
      </c>
      <c r="S1086" t="s">
        <v>2516</v>
      </c>
      <c r="T1086" t="s">
        <v>2516</v>
      </c>
      <c r="U1086" t="s">
        <v>1291</v>
      </c>
      <c r="V1086" t="s">
        <v>1035</v>
      </c>
      <c r="W1086" t="s">
        <v>2516</v>
      </c>
      <c r="X1086" t="s">
        <v>2516</v>
      </c>
      <c r="Y1086" t="s">
        <v>2516</v>
      </c>
      <c r="Z1086" t="s">
        <v>2516</v>
      </c>
      <c r="AA1086" t="s">
        <v>2516</v>
      </c>
    </row>
    <row r="1087" spans="1:27" x14ac:dyDescent="0.45">
      <c r="A1087" t="s">
        <v>16043</v>
      </c>
      <c r="B1087" t="s">
        <v>16044</v>
      </c>
      <c r="C1087" t="s">
        <v>5191</v>
      </c>
      <c r="D1087" t="s">
        <v>5192</v>
      </c>
      <c r="E1087" t="s">
        <v>5193</v>
      </c>
      <c r="F1087" s="2">
        <v>45336.354166666664</v>
      </c>
      <c r="G1087" t="s">
        <v>16045</v>
      </c>
      <c r="H1087" t="s">
        <v>2516</v>
      </c>
      <c r="I1087" t="s">
        <v>560</v>
      </c>
      <c r="J1087" t="s">
        <v>16046</v>
      </c>
      <c r="K1087" t="s">
        <v>16047</v>
      </c>
      <c r="L1087">
        <v>25</v>
      </c>
      <c r="M1087">
        <v>2.8</v>
      </c>
      <c r="N1087" t="s">
        <v>560</v>
      </c>
      <c r="O1087" t="s">
        <v>16048</v>
      </c>
      <c r="P1087" t="s">
        <v>16049</v>
      </c>
      <c r="Q1087" t="s">
        <v>1291</v>
      </c>
      <c r="R1087" t="s">
        <v>560</v>
      </c>
      <c r="S1087" t="s">
        <v>2516</v>
      </c>
      <c r="T1087" t="s">
        <v>2516</v>
      </c>
      <c r="U1087" t="s">
        <v>1291</v>
      </c>
      <c r="V1087" t="s">
        <v>1035</v>
      </c>
      <c r="W1087" t="s">
        <v>2516</v>
      </c>
      <c r="X1087" t="s">
        <v>2516</v>
      </c>
      <c r="Y1087" t="s">
        <v>2516</v>
      </c>
      <c r="Z1087" t="s">
        <v>2516</v>
      </c>
      <c r="AA1087" t="s">
        <v>2516</v>
      </c>
    </row>
    <row r="1088" spans="1:27" x14ac:dyDescent="0.45">
      <c r="A1088" t="s">
        <v>16050</v>
      </c>
      <c r="B1088" t="s">
        <v>16051</v>
      </c>
      <c r="C1088" t="s">
        <v>5191</v>
      </c>
      <c r="D1088" t="s">
        <v>5466</v>
      </c>
      <c r="E1088" t="s">
        <v>5467</v>
      </c>
      <c r="F1088" s="2">
        <v>42269.263888888891</v>
      </c>
      <c r="G1088" t="s">
        <v>16052</v>
      </c>
      <c r="H1088" t="s">
        <v>2516</v>
      </c>
      <c r="I1088" t="s">
        <v>2516</v>
      </c>
      <c r="J1088" t="s">
        <v>2516</v>
      </c>
      <c r="K1088" t="s">
        <v>2516</v>
      </c>
      <c r="N1088" t="s">
        <v>2516</v>
      </c>
      <c r="O1088" t="s">
        <v>2516</v>
      </c>
      <c r="P1088" t="s">
        <v>2516</v>
      </c>
      <c r="Q1088" t="s">
        <v>2516</v>
      </c>
      <c r="R1088" t="s">
        <v>2516</v>
      </c>
      <c r="S1088" t="s">
        <v>16053</v>
      </c>
      <c r="T1088" t="s">
        <v>2516</v>
      </c>
      <c r="U1088" t="s">
        <v>2516</v>
      </c>
      <c r="V1088" t="s">
        <v>2516</v>
      </c>
      <c r="W1088" t="s">
        <v>2516</v>
      </c>
      <c r="X1088" t="s">
        <v>2516</v>
      </c>
      <c r="Y1088" t="s">
        <v>2516</v>
      </c>
      <c r="Z1088" t="s">
        <v>2516</v>
      </c>
      <c r="AA1088" t="s">
        <v>2516</v>
      </c>
    </row>
    <row r="1089" spans="1:27" x14ac:dyDescent="0.45">
      <c r="A1089" t="s">
        <v>16054</v>
      </c>
      <c r="B1089" t="s">
        <v>16055</v>
      </c>
      <c r="C1089" t="s">
        <v>5191</v>
      </c>
      <c r="D1089" t="s">
        <v>5466</v>
      </c>
      <c r="E1089" t="s">
        <v>5467</v>
      </c>
      <c r="F1089" s="2">
        <v>42325.239583333336</v>
      </c>
      <c r="G1089" t="s">
        <v>16056</v>
      </c>
      <c r="H1089" t="s">
        <v>2516</v>
      </c>
      <c r="I1089" t="s">
        <v>2516</v>
      </c>
      <c r="J1089" t="s">
        <v>16057</v>
      </c>
      <c r="K1089" t="s">
        <v>2516</v>
      </c>
      <c r="M1089">
        <v>0.9</v>
      </c>
      <c r="N1089" t="s">
        <v>2516</v>
      </c>
      <c r="O1089" t="s">
        <v>16058</v>
      </c>
      <c r="P1089" t="s">
        <v>2516</v>
      </c>
      <c r="Q1089" t="s">
        <v>2516</v>
      </c>
      <c r="R1089" t="s">
        <v>2516</v>
      </c>
      <c r="S1089" t="s">
        <v>16057</v>
      </c>
      <c r="T1089" t="s">
        <v>2516</v>
      </c>
      <c r="U1089" t="s">
        <v>2516</v>
      </c>
      <c r="V1089" t="s">
        <v>2516</v>
      </c>
      <c r="W1089" t="s">
        <v>2516</v>
      </c>
      <c r="X1089" t="s">
        <v>2516</v>
      </c>
      <c r="Y1089" t="s">
        <v>2516</v>
      </c>
      <c r="Z1089" t="s">
        <v>2516</v>
      </c>
      <c r="AA1089" t="s">
        <v>2516</v>
      </c>
    </row>
    <row r="1090" spans="1:27" x14ac:dyDescent="0.45">
      <c r="A1090" t="s">
        <v>16059</v>
      </c>
      <c r="B1090" t="s">
        <v>16060</v>
      </c>
      <c r="C1090" t="s">
        <v>5191</v>
      </c>
      <c r="D1090" t="s">
        <v>5466</v>
      </c>
      <c r="E1090" t="s">
        <v>5467</v>
      </c>
      <c r="F1090" s="2">
        <v>42374.319444444445</v>
      </c>
      <c r="G1090" t="s">
        <v>16061</v>
      </c>
      <c r="H1090" t="s">
        <v>2516</v>
      </c>
      <c r="I1090" t="s">
        <v>2516</v>
      </c>
      <c r="J1090" t="s">
        <v>16062</v>
      </c>
      <c r="K1090" t="s">
        <v>2516</v>
      </c>
      <c r="M1090">
        <v>0.9</v>
      </c>
      <c r="N1090" t="s">
        <v>2516</v>
      </c>
      <c r="O1090" t="s">
        <v>16063</v>
      </c>
      <c r="P1090" t="s">
        <v>2516</v>
      </c>
      <c r="Q1090" t="s">
        <v>2516</v>
      </c>
      <c r="R1090" t="s">
        <v>2516</v>
      </c>
      <c r="S1090" t="s">
        <v>16064</v>
      </c>
      <c r="T1090" t="s">
        <v>2516</v>
      </c>
      <c r="U1090" t="s">
        <v>2516</v>
      </c>
      <c r="V1090" t="s">
        <v>2516</v>
      </c>
      <c r="W1090" t="s">
        <v>2516</v>
      </c>
      <c r="X1090" t="s">
        <v>2516</v>
      </c>
      <c r="Y1090" t="s">
        <v>2516</v>
      </c>
      <c r="Z1090" t="s">
        <v>2516</v>
      </c>
      <c r="AA1090" t="s">
        <v>2516</v>
      </c>
    </row>
    <row r="1091" spans="1:27" x14ac:dyDescent="0.45">
      <c r="A1091" t="s">
        <v>16065</v>
      </c>
      <c r="B1091" t="s">
        <v>16066</v>
      </c>
      <c r="C1091" t="s">
        <v>5191</v>
      </c>
      <c r="D1091" t="s">
        <v>5466</v>
      </c>
      <c r="E1091" t="s">
        <v>5467</v>
      </c>
      <c r="F1091" s="2">
        <v>42403.270833333336</v>
      </c>
      <c r="G1091" t="s">
        <v>16067</v>
      </c>
      <c r="H1091" t="s">
        <v>2516</v>
      </c>
      <c r="I1091" t="s">
        <v>2516</v>
      </c>
      <c r="J1091" t="s">
        <v>16068</v>
      </c>
      <c r="K1091" t="s">
        <v>2516</v>
      </c>
      <c r="M1091">
        <v>0.9</v>
      </c>
      <c r="N1091" t="s">
        <v>2516</v>
      </c>
      <c r="O1091" t="s">
        <v>16069</v>
      </c>
      <c r="P1091" t="s">
        <v>2516</v>
      </c>
      <c r="Q1091" t="s">
        <v>2516</v>
      </c>
      <c r="R1091" t="s">
        <v>2516</v>
      </c>
      <c r="S1091" t="s">
        <v>16070</v>
      </c>
      <c r="T1091" t="s">
        <v>2516</v>
      </c>
      <c r="U1091" t="s">
        <v>2516</v>
      </c>
      <c r="V1091" t="s">
        <v>2516</v>
      </c>
      <c r="W1091" t="s">
        <v>2516</v>
      </c>
      <c r="X1091" t="s">
        <v>2516</v>
      </c>
      <c r="Y1091" t="s">
        <v>2516</v>
      </c>
      <c r="Z1091" t="s">
        <v>2516</v>
      </c>
      <c r="AA1091" t="s">
        <v>2516</v>
      </c>
    </row>
    <row r="1092" spans="1:27" x14ac:dyDescent="0.45">
      <c r="A1092" t="s">
        <v>16071</v>
      </c>
      <c r="B1092" t="s">
        <v>16072</v>
      </c>
      <c r="C1092" t="s">
        <v>5191</v>
      </c>
      <c r="D1092" t="s">
        <v>5466</v>
      </c>
      <c r="E1092" t="s">
        <v>5467</v>
      </c>
      <c r="F1092" s="2">
        <v>42430.354166666664</v>
      </c>
      <c r="G1092" t="s">
        <v>16073</v>
      </c>
      <c r="H1092" t="s">
        <v>2516</v>
      </c>
      <c r="I1092" t="s">
        <v>2516</v>
      </c>
      <c r="J1092" t="s">
        <v>16074</v>
      </c>
      <c r="K1092" t="s">
        <v>2516</v>
      </c>
      <c r="M1092">
        <v>0.9</v>
      </c>
      <c r="N1092" t="s">
        <v>2516</v>
      </c>
      <c r="O1092" t="s">
        <v>16075</v>
      </c>
      <c r="P1092" t="s">
        <v>2516</v>
      </c>
      <c r="Q1092" t="s">
        <v>2516</v>
      </c>
      <c r="R1092" t="s">
        <v>2516</v>
      </c>
      <c r="S1092" t="s">
        <v>16074</v>
      </c>
      <c r="T1092" t="s">
        <v>2516</v>
      </c>
      <c r="U1092" t="s">
        <v>2516</v>
      </c>
      <c r="V1092" t="s">
        <v>2516</v>
      </c>
      <c r="W1092" t="s">
        <v>2516</v>
      </c>
      <c r="X1092" t="s">
        <v>2516</v>
      </c>
      <c r="Y1092" t="s">
        <v>2516</v>
      </c>
      <c r="Z1092" t="s">
        <v>2516</v>
      </c>
      <c r="AA1092" t="s">
        <v>2516</v>
      </c>
    </row>
    <row r="1093" spans="1:27" x14ac:dyDescent="0.45">
      <c r="A1093" t="s">
        <v>16076</v>
      </c>
      <c r="B1093" t="s">
        <v>16077</v>
      </c>
      <c r="C1093" t="s">
        <v>5191</v>
      </c>
      <c r="D1093" t="s">
        <v>5466</v>
      </c>
      <c r="E1093" t="s">
        <v>5467</v>
      </c>
      <c r="F1093" s="2">
        <v>42464.395833333336</v>
      </c>
      <c r="G1093" t="s">
        <v>16078</v>
      </c>
      <c r="H1093" t="s">
        <v>2516</v>
      </c>
      <c r="I1093" t="s">
        <v>2516</v>
      </c>
      <c r="J1093" t="s">
        <v>2516</v>
      </c>
      <c r="K1093" t="s">
        <v>2516</v>
      </c>
      <c r="N1093" t="s">
        <v>2516</v>
      </c>
      <c r="O1093" t="s">
        <v>16079</v>
      </c>
      <c r="P1093" t="s">
        <v>2516</v>
      </c>
      <c r="Q1093" t="s">
        <v>2516</v>
      </c>
      <c r="R1093" t="s">
        <v>2516</v>
      </c>
      <c r="S1093" t="s">
        <v>16080</v>
      </c>
      <c r="T1093" t="s">
        <v>2516</v>
      </c>
      <c r="U1093" t="s">
        <v>2516</v>
      </c>
      <c r="V1093" t="s">
        <v>2516</v>
      </c>
      <c r="W1093" t="s">
        <v>2516</v>
      </c>
      <c r="X1093" t="s">
        <v>2516</v>
      </c>
      <c r="Y1093" t="s">
        <v>2516</v>
      </c>
      <c r="Z1093" t="s">
        <v>2516</v>
      </c>
      <c r="AA1093" t="s">
        <v>2516</v>
      </c>
    </row>
    <row r="1094" spans="1:27" x14ac:dyDescent="0.45">
      <c r="A1094" t="s">
        <v>16076</v>
      </c>
      <c r="B1094" t="s">
        <v>16081</v>
      </c>
      <c r="C1094" t="s">
        <v>5191</v>
      </c>
      <c r="D1094" t="s">
        <v>5466</v>
      </c>
      <c r="E1094" t="s">
        <v>5467</v>
      </c>
      <c r="F1094" s="2">
        <v>42485.3125</v>
      </c>
      <c r="G1094" t="s">
        <v>16082</v>
      </c>
      <c r="H1094" t="s">
        <v>2516</v>
      </c>
      <c r="I1094" t="s">
        <v>2516</v>
      </c>
      <c r="J1094" t="s">
        <v>2516</v>
      </c>
      <c r="K1094" t="s">
        <v>2516</v>
      </c>
      <c r="N1094" t="s">
        <v>2516</v>
      </c>
      <c r="O1094" t="s">
        <v>16083</v>
      </c>
      <c r="P1094" t="s">
        <v>2516</v>
      </c>
      <c r="Q1094" t="s">
        <v>2516</v>
      </c>
      <c r="R1094" t="s">
        <v>2516</v>
      </c>
      <c r="S1094" t="s">
        <v>16084</v>
      </c>
      <c r="T1094" t="s">
        <v>2516</v>
      </c>
      <c r="U1094" t="s">
        <v>2516</v>
      </c>
      <c r="V1094" t="s">
        <v>2516</v>
      </c>
      <c r="W1094" t="s">
        <v>2516</v>
      </c>
      <c r="X1094" t="s">
        <v>2516</v>
      </c>
      <c r="Y1094" t="s">
        <v>2516</v>
      </c>
      <c r="Z1094" t="s">
        <v>2516</v>
      </c>
      <c r="AA1094" t="s">
        <v>2516</v>
      </c>
    </row>
    <row r="1095" spans="1:27" x14ac:dyDescent="0.45">
      <c r="A1095" t="s">
        <v>16085</v>
      </c>
      <c r="B1095" t="s">
        <v>16086</v>
      </c>
      <c r="C1095" t="s">
        <v>5191</v>
      </c>
      <c r="D1095" t="s">
        <v>5466</v>
      </c>
      <c r="E1095" t="s">
        <v>5467</v>
      </c>
      <c r="F1095" s="2">
        <v>42513.299305555556</v>
      </c>
      <c r="G1095" t="s">
        <v>16087</v>
      </c>
      <c r="H1095" t="s">
        <v>2516</v>
      </c>
      <c r="I1095" t="s">
        <v>2516</v>
      </c>
      <c r="J1095" t="s">
        <v>2516</v>
      </c>
      <c r="K1095" t="s">
        <v>2516</v>
      </c>
      <c r="N1095" t="s">
        <v>2516</v>
      </c>
      <c r="O1095" t="s">
        <v>16088</v>
      </c>
      <c r="P1095" t="s">
        <v>2516</v>
      </c>
      <c r="Q1095" t="s">
        <v>2516</v>
      </c>
      <c r="R1095" t="s">
        <v>2516</v>
      </c>
      <c r="S1095" t="s">
        <v>16089</v>
      </c>
      <c r="T1095" t="s">
        <v>2516</v>
      </c>
      <c r="U1095" t="s">
        <v>2516</v>
      </c>
      <c r="V1095" t="s">
        <v>2516</v>
      </c>
      <c r="W1095" t="s">
        <v>2516</v>
      </c>
      <c r="X1095" t="s">
        <v>2516</v>
      </c>
      <c r="Y1095" t="s">
        <v>2516</v>
      </c>
      <c r="Z1095" t="s">
        <v>2516</v>
      </c>
      <c r="AA1095" t="s">
        <v>2516</v>
      </c>
    </row>
    <row r="1096" spans="1:27" x14ac:dyDescent="0.45">
      <c r="A1096" t="s">
        <v>16090</v>
      </c>
      <c r="B1096" t="s">
        <v>16091</v>
      </c>
      <c r="C1096" t="s">
        <v>5191</v>
      </c>
      <c r="D1096" t="s">
        <v>5466</v>
      </c>
      <c r="E1096" t="s">
        <v>5467</v>
      </c>
      <c r="F1096" s="2">
        <v>42544.3125</v>
      </c>
      <c r="G1096" t="s">
        <v>16092</v>
      </c>
      <c r="H1096" t="s">
        <v>2516</v>
      </c>
      <c r="I1096" t="s">
        <v>2516</v>
      </c>
      <c r="J1096" t="s">
        <v>2516</v>
      </c>
      <c r="K1096" t="s">
        <v>2516</v>
      </c>
      <c r="N1096" t="s">
        <v>2516</v>
      </c>
      <c r="O1096" t="s">
        <v>16093</v>
      </c>
      <c r="P1096" t="s">
        <v>2516</v>
      </c>
      <c r="Q1096" t="s">
        <v>2516</v>
      </c>
      <c r="R1096" t="s">
        <v>2516</v>
      </c>
      <c r="S1096" t="s">
        <v>16094</v>
      </c>
      <c r="T1096" t="s">
        <v>2516</v>
      </c>
      <c r="U1096" t="s">
        <v>2516</v>
      </c>
      <c r="V1096" t="s">
        <v>2516</v>
      </c>
      <c r="W1096" t="s">
        <v>2516</v>
      </c>
      <c r="X1096" t="s">
        <v>2516</v>
      </c>
      <c r="Y1096" t="s">
        <v>2516</v>
      </c>
      <c r="Z1096" t="s">
        <v>2516</v>
      </c>
      <c r="AA1096" t="s">
        <v>2516</v>
      </c>
    </row>
    <row r="1097" spans="1:27" x14ac:dyDescent="0.45">
      <c r="A1097" t="s">
        <v>16095</v>
      </c>
      <c r="B1097" t="s">
        <v>16096</v>
      </c>
      <c r="C1097" t="s">
        <v>5191</v>
      </c>
      <c r="D1097" t="s">
        <v>5466</v>
      </c>
      <c r="E1097" t="s">
        <v>5467</v>
      </c>
      <c r="F1097" s="2">
        <v>42604.28125</v>
      </c>
      <c r="G1097" t="s">
        <v>16097</v>
      </c>
      <c r="H1097" t="s">
        <v>2516</v>
      </c>
      <c r="I1097" t="s">
        <v>2516</v>
      </c>
      <c r="J1097" t="s">
        <v>2516</v>
      </c>
      <c r="K1097" t="s">
        <v>2516</v>
      </c>
      <c r="N1097" t="s">
        <v>2516</v>
      </c>
      <c r="O1097" t="s">
        <v>16098</v>
      </c>
      <c r="P1097" t="s">
        <v>2516</v>
      </c>
      <c r="Q1097" t="s">
        <v>2516</v>
      </c>
      <c r="R1097" t="s">
        <v>2516</v>
      </c>
      <c r="S1097" t="s">
        <v>16099</v>
      </c>
      <c r="T1097" t="s">
        <v>2516</v>
      </c>
      <c r="U1097" t="s">
        <v>2516</v>
      </c>
      <c r="V1097" t="s">
        <v>2516</v>
      </c>
      <c r="W1097" t="s">
        <v>2516</v>
      </c>
      <c r="X1097" t="s">
        <v>2516</v>
      </c>
      <c r="Y1097" t="s">
        <v>2516</v>
      </c>
      <c r="Z1097" t="s">
        <v>2516</v>
      </c>
      <c r="AA1097" t="s">
        <v>2516</v>
      </c>
    </row>
    <row r="1098" spans="1:27" x14ac:dyDescent="0.45">
      <c r="A1098" t="s">
        <v>16100</v>
      </c>
      <c r="B1098" t="s">
        <v>16101</v>
      </c>
      <c r="C1098" t="s">
        <v>5191</v>
      </c>
      <c r="D1098" t="s">
        <v>5466</v>
      </c>
      <c r="E1098" t="s">
        <v>5467</v>
      </c>
      <c r="F1098" s="2">
        <v>42633.28125</v>
      </c>
      <c r="G1098" t="s">
        <v>16102</v>
      </c>
      <c r="H1098" t="s">
        <v>2516</v>
      </c>
      <c r="I1098" t="s">
        <v>2516</v>
      </c>
      <c r="J1098" t="s">
        <v>2516</v>
      </c>
      <c r="K1098" t="s">
        <v>2516</v>
      </c>
      <c r="N1098" t="s">
        <v>2516</v>
      </c>
      <c r="O1098" t="s">
        <v>16103</v>
      </c>
      <c r="P1098" t="s">
        <v>2516</v>
      </c>
      <c r="Q1098" t="s">
        <v>2516</v>
      </c>
      <c r="R1098" t="s">
        <v>2516</v>
      </c>
      <c r="S1098" t="s">
        <v>16104</v>
      </c>
      <c r="T1098" t="s">
        <v>2516</v>
      </c>
      <c r="U1098" t="s">
        <v>2516</v>
      </c>
      <c r="V1098" t="s">
        <v>2516</v>
      </c>
      <c r="W1098" t="s">
        <v>2516</v>
      </c>
      <c r="X1098" t="s">
        <v>2516</v>
      </c>
      <c r="Y1098" t="s">
        <v>2516</v>
      </c>
      <c r="Z1098" t="s">
        <v>2516</v>
      </c>
      <c r="AA1098" t="s">
        <v>2516</v>
      </c>
    </row>
    <row r="1099" spans="1:27" x14ac:dyDescent="0.45">
      <c r="A1099" t="s">
        <v>16105</v>
      </c>
      <c r="B1099" t="s">
        <v>16106</v>
      </c>
      <c r="C1099" t="s">
        <v>5191</v>
      </c>
      <c r="D1099" t="s">
        <v>5466</v>
      </c>
      <c r="E1099" t="s">
        <v>5467</v>
      </c>
      <c r="F1099" s="2">
        <v>42668.270833333336</v>
      </c>
      <c r="G1099" t="s">
        <v>16107</v>
      </c>
      <c r="H1099" t="s">
        <v>2516</v>
      </c>
      <c r="I1099" t="s">
        <v>2516</v>
      </c>
      <c r="J1099" t="s">
        <v>2516</v>
      </c>
      <c r="K1099" t="s">
        <v>2516</v>
      </c>
      <c r="N1099" t="s">
        <v>2516</v>
      </c>
      <c r="O1099" t="s">
        <v>16108</v>
      </c>
      <c r="P1099" t="s">
        <v>2516</v>
      </c>
      <c r="Q1099" t="s">
        <v>2516</v>
      </c>
      <c r="R1099" t="s">
        <v>2516</v>
      </c>
      <c r="S1099" t="s">
        <v>16109</v>
      </c>
      <c r="T1099" t="s">
        <v>2516</v>
      </c>
      <c r="U1099" t="s">
        <v>2516</v>
      </c>
      <c r="V1099" t="s">
        <v>2516</v>
      </c>
      <c r="W1099" t="s">
        <v>2516</v>
      </c>
      <c r="X1099" t="s">
        <v>2516</v>
      </c>
      <c r="Y1099" t="s">
        <v>2516</v>
      </c>
      <c r="Z1099" t="s">
        <v>2516</v>
      </c>
      <c r="AA1099" t="s">
        <v>2516</v>
      </c>
    </row>
    <row r="1100" spans="1:27" x14ac:dyDescent="0.45">
      <c r="A1100" t="s">
        <v>16110</v>
      </c>
      <c r="B1100" t="s">
        <v>16111</v>
      </c>
      <c r="C1100" t="s">
        <v>5191</v>
      </c>
      <c r="D1100" t="s">
        <v>5466</v>
      </c>
      <c r="E1100" t="s">
        <v>5467</v>
      </c>
      <c r="F1100" s="2">
        <v>42703.25</v>
      </c>
      <c r="G1100" t="s">
        <v>16112</v>
      </c>
      <c r="H1100" t="s">
        <v>2516</v>
      </c>
      <c r="I1100" t="s">
        <v>2516</v>
      </c>
      <c r="J1100" t="s">
        <v>2516</v>
      </c>
      <c r="K1100" t="s">
        <v>2516</v>
      </c>
      <c r="N1100" t="s">
        <v>2516</v>
      </c>
      <c r="O1100" t="s">
        <v>16113</v>
      </c>
      <c r="P1100" t="s">
        <v>2516</v>
      </c>
      <c r="Q1100" t="s">
        <v>2516</v>
      </c>
      <c r="R1100" t="s">
        <v>2516</v>
      </c>
      <c r="S1100" t="s">
        <v>16114</v>
      </c>
      <c r="T1100" t="s">
        <v>2516</v>
      </c>
      <c r="U1100" t="s">
        <v>2516</v>
      </c>
      <c r="V1100" t="s">
        <v>2516</v>
      </c>
      <c r="W1100" t="s">
        <v>2516</v>
      </c>
      <c r="X1100" t="s">
        <v>2516</v>
      </c>
      <c r="Y1100" t="s">
        <v>2516</v>
      </c>
      <c r="Z1100" t="s">
        <v>2516</v>
      </c>
      <c r="AA1100" t="s">
        <v>2516</v>
      </c>
    </row>
    <row r="1101" spans="1:27" x14ac:dyDescent="0.45">
      <c r="A1101" t="s">
        <v>16115</v>
      </c>
      <c r="B1101" t="s">
        <v>16116</v>
      </c>
      <c r="C1101" t="s">
        <v>5191</v>
      </c>
      <c r="D1101" t="s">
        <v>5466</v>
      </c>
      <c r="E1101" t="s">
        <v>5467</v>
      </c>
      <c r="F1101" s="2">
        <v>42739.3125</v>
      </c>
      <c r="G1101" t="s">
        <v>16117</v>
      </c>
      <c r="H1101" t="s">
        <v>2516</v>
      </c>
      <c r="I1101" t="s">
        <v>2516</v>
      </c>
      <c r="J1101" t="s">
        <v>2516</v>
      </c>
      <c r="K1101" t="s">
        <v>2516</v>
      </c>
      <c r="N1101" t="s">
        <v>2516</v>
      </c>
      <c r="O1101" t="s">
        <v>16118</v>
      </c>
      <c r="P1101" t="s">
        <v>2516</v>
      </c>
      <c r="Q1101" t="s">
        <v>2516</v>
      </c>
      <c r="R1101" t="s">
        <v>2516</v>
      </c>
      <c r="S1101" t="s">
        <v>16119</v>
      </c>
      <c r="T1101" t="s">
        <v>2516</v>
      </c>
      <c r="U1101" t="s">
        <v>2516</v>
      </c>
      <c r="V1101" t="s">
        <v>2516</v>
      </c>
      <c r="W1101" t="s">
        <v>2516</v>
      </c>
      <c r="X1101" t="s">
        <v>2516</v>
      </c>
      <c r="Y1101" t="s">
        <v>2516</v>
      </c>
      <c r="Z1101" t="s">
        <v>2516</v>
      </c>
      <c r="AA1101" t="s">
        <v>2516</v>
      </c>
    </row>
    <row r="1102" spans="1:27" x14ac:dyDescent="0.45">
      <c r="A1102" t="s">
        <v>16115</v>
      </c>
      <c r="B1102" t="s">
        <v>16120</v>
      </c>
      <c r="C1102" t="s">
        <v>5191</v>
      </c>
      <c r="D1102" t="s">
        <v>5466</v>
      </c>
      <c r="E1102" t="s">
        <v>5467</v>
      </c>
      <c r="F1102" s="2">
        <v>42759.28125</v>
      </c>
      <c r="G1102" t="s">
        <v>16121</v>
      </c>
      <c r="H1102" t="s">
        <v>2516</v>
      </c>
      <c r="I1102" t="s">
        <v>2516</v>
      </c>
      <c r="J1102" t="s">
        <v>2516</v>
      </c>
      <c r="K1102" t="s">
        <v>2516</v>
      </c>
      <c r="N1102" t="s">
        <v>2516</v>
      </c>
      <c r="O1102" t="s">
        <v>16122</v>
      </c>
      <c r="P1102" t="s">
        <v>2516</v>
      </c>
      <c r="Q1102" t="s">
        <v>2516</v>
      </c>
      <c r="R1102" t="s">
        <v>2516</v>
      </c>
      <c r="S1102" t="s">
        <v>16123</v>
      </c>
      <c r="T1102" t="s">
        <v>2516</v>
      </c>
      <c r="U1102" t="s">
        <v>2516</v>
      </c>
      <c r="V1102" t="s">
        <v>2516</v>
      </c>
      <c r="W1102" t="s">
        <v>2516</v>
      </c>
      <c r="X1102" t="s">
        <v>2516</v>
      </c>
      <c r="Y1102" t="s">
        <v>2516</v>
      </c>
      <c r="Z1102" t="s">
        <v>2516</v>
      </c>
      <c r="AA1102" t="s">
        <v>2516</v>
      </c>
    </row>
    <row r="1103" spans="1:27" x14ac:dyDescent="0.45">
      <c r="A1103" t="s">
        <v>16124</v>
      </c>
      <c r="B1103" t="s">
        <v>16125</v>
      </c>
      <c r="C1103" t="s">
        <v>5191</v>
      </c>
      <c r="D1103" t="s">
        <v>5466</v>
      </c>
      <c r="E1103" t="s">
        <v>5467</v>
      </c>
      <c r="F1103" s="2">
        <v>42793.333333333336</v>
      </c>
      <c r="G1103" t="s">
        <v>16126</v>
      </c>
      <c r="H1103" t="s">
        <v>2516</v>
      </c>
      <c r="I1103" t="s">
        <v>2516</v>
      </c>
      <c r="J1103" t="s">
        <v>2516</v>
      </c>
      <c r="K1103" t="s">
        <v>2516</v>
      </c>
      <c r="N1103" t="s">
        <v>2516</v>
      </c>
      <c r="O1103" t="s">
        <v>16127</v>
      </c>
      <c r="P1103" t="s">
        <v>2516</v>
      </c>
      <c r="Q1103" t="s">
        <v>2516</v>
      </c>
      <c r="R1103" t="s">
        <v>2516</v>
      </c>
      <c r="S1103" t="s">
        <v>16128</v>
      </c>
      <c r="T1103" t="s">
        <v>2516</v>
      </c>
      <c r="U1103" t="s">
        <v>2516</v>
      </c>
      <c r="V1103" t="s">
        <v>2516</v>
      </c>
      <c r="W1103" t="s">
        <v>2516</v>
      </c>
      <c r="X1103" t="s">
        <v>2516</v>
      </c>
      <c r="Y1103" t="s">
        <v>2516</v>
      </c>
      <c r="Z1103" t="s">
        <v>2516</v>
      </c>
      <c r="AA1103" t="s">
        <v>2516</v>
      </c>
    </row>
    <row r="1104" spans="1:27" x14ac:dyDescent="0.45">
      <c r="A1104" t="s">
        <v>16129</v>
      </c>
      <c r="B1104" t="s">
        <v>16130</v>
      </c>
      <c r="C1104" t="s">
        <v>5191</v>
      </c>
      <c r="D1104" t="s">
        <v>5466</v>
      </c>
      <c r="E1104" t="s">
        <v>5467</v>
      </c>
      <c r="F1104" s="2">
        <v>42836.28125</v>
      </c>
      <c r="G1104" t="s">
        <v>16131</v>
      </c>
      <c r="H1104" t="s">
        <v>2516</v>
      </c>
      <c r="I1104" t="s">
        <v>2516</v>
      </c>
      <c r="J1104" t="s">
        <v>16132</v>
      </c>
      <c r="K1104" t="s">
        <v>2516</v>
      </c>
      <c r="M1104">
        <v>0.9</v>
      </c>
      <c r="N1104" t="s">
        <v>2516</v>
      </c>
      <c r="O1104" t="s">
        <v>16133</v>
      </c>
      <c r="P1104" t="s">
        <v>2516</v>
      </c>
      <c r="Q1104" t="s">
        <v>2516</v>
      </c>
      <c r="R1104" t="s">
        <v>2516</v>
      </c>
      <c r="S1104" t="s">
        <v>16134</v>
      </c>
      <c r="T1104" t="s">
        <v>2516</v>
      </c>
      <c r="U1104" t="s">
        <v>2516</v>
      </c>
      <c r="V1104" t="s">
        <v>2516</v>
      </c>
      <c r="W1104" t="s">
        <v>2516</v>
      </c>
      <c r="X1104" t="s">
        <v>2516</v>
      </c>
      <c r="Y1104" t="s">
        <v>2516</v>
      </c>
      <c r="Z1104" t="s">
        <v>2516</v>
      </c>
      <c r="AA1104" t="s">
        <v>2516</v>
      </c>
    </row>
    <row r="1105" spans="1:27" x14ac:dyDescent="0.45">
      <c r="A1105" t="s">
        <v>16129</v>
      </c>
      <c r="B1105" t="s">
        <v>16135</v>
      </c>
      <c r="C1105" t="s">
        <v>5191</v>
      </c>
      <c r="D1105" t="s">
        <v>5466</v>
      </c>
      <c r="E1105" t="s">
        <v>5467</v>
      </c>
      <c r="F1105" s="2">
        <v>42850.239583333336</v>
      </c>
      <c r="G1105" t="s">
        <v>16136</v>
      </c>
      <c r="H1105" t="s">
        <v>2516</v>
      </c>
      <c r="I1105" t="s">
        <v>2516</v>
      </c>
      <c r="J1105" t="s">
        <v>5468</v>
      </c>
      <c r="K1105" t="s">
        <v>2516</v>
      </c>
      <c r="M1105">
        <v>0.9</v>
      </c>
      <c r="N1105" t="s">
        <v>2516</v>
      </c>
      <c r="O1105" t="s">
        <v>16137</v>
      </c>
      <c r="P1105" t="s">
        <v>2516</v>
      </c>
      <c r="Q1105" t="s">
        <v>2516</v>
      </c>
      <c r="R1105" t="s">
        <v>2516</v>
      </c>
      <c r="S1105" t="s">
        <v>16138</v>
      </c>
      <c r="T1105" t="s">
        <v>2516</v>
      </c>
      <c r="U1105" t="s">
        <v>2516</v>
      </c>
      <c r="V1105" t="s">
        <v>2516</v>
      </c>
      <c r="W1105" t="s">
        <v>2516</v>
      </c>
      <c r="X1105" t="s">
        <v>2516</v>
      </c>
      <c r="Y1105" t="s">
        <v>2516</v>
      </c>
      <c r="Z1105" t="s">
        <v>2516</v>
      </c>
      <c r="AA1105" t="s">
        <v>2516</v>
      </c>
    </row>
    <row r="1106" spans="1:27" x14ac:dyDescent="0.45">
      <c r="A1106" t="s">
        <v>16139</v>
      </c>
      <c r="B1106" t="s">
        <v>16140</v>
      </c>
      <c r="C1106" t="s">
        <v>5191</v>
      </c>
      <c r="D1106" t="s">
        <v>5466</v>
      </c>
      <c r="E1106" t="s">
        <v>5467</v>
      </c>
      <c r="F1106" s="2">
        <v>42878.291666666664</v>
      </c>
      <c r="G1106" t="s">
        <v>16141</v>
      </c>
      <c r="H1106" t="s">
        <v>2516</v>
      </c>
      <c r="I1106" t="s">
        <v>560</v>
      </c>
      <c r="J1106" t="s">
        <v>5472</v>
      </c>
      <c r="K1106" t="s">
        <v>2516</v>
      </c>
      <c r="L1106">
        <v>18</v>
      </c>
      <c r="M1106">
        <v>2</v>
      </c>
      <c r="N1106" t="s">
        <v>560</v>
      </c>
      <c r="O1106" t="s">
        <v>16142</v>
      </c>
      <c r="P1106" t="s">
        <v>2516</v>
      </c>
      <c r="Q1106" t="s">
        <v>2516</v>
      </c>
      <c r="R1106" t="s">
        <v>560</v>
      </c>
      <c r="S1106" t="s">
        <v>16143</v>
      </c>
      <c r="T1106" t="s">
        <v>2516</v>
      </c>
      <c r="U1106" t="s">
        <v>2516</v>
      </c>
      <c r="V1106" t="s">
        <v>2516</v>
      </c>
      <c r="W1106" t="s">
        <v>2516</v>
      </c>
      <c r="X1106" t="s">
        <v>2516</v>
      </c>
      <c r="Y1106" t="s">
        <v>2516</v>
      </c>
      <c r="Z1106" t="s">
        <v>2516</v>
      </c>
      <c r="AA1106" t="s">
        <v>2516</v>
      </c>
    </row>
    <row r="1107" spans="1:27" x14ac:dyDescent="0.45">
      <c r="A1107" t="s">
        <v>16144</v>
      </c>
      <c r="B1107" t="s">
        <v>16145</v>
      </c>
      <c r="C1107" t="s">
        <v>5191</v>
      </c>
      <c r="D1107" t="s">
        <v>5466</v>
      </c>
      <c r="E1107" t="s">
        <v>5467</v>
      </c>
      <c r="F1107" s="2">
        <v>42906.25</v>
      </c>
      <c r="G1107" t="s">
        <v>16146</v>
      </c>
      <c r="H1107" t="s">
        <v>2516</v>
      </c>
      <c r="I1107" t="s">
        <v>2516</v>
      </c>
      <c r="J1107" t="s">
        <v>5476</v>
      </c>
      <c r="K1107" t="s">
        <v>2516</v>
      </c>
      <c r="L1107">
        <v>18</v>
      </c>
      <c r="M1107">
        <v>2</v>
      </c>
      <c r="N1107" t="s">
        <v>560</v>
      </c>
      <c r="O1107" t="s">
        <v>16147</v>
      </c>
      <c r="P1107" t="s">
        <v>2516</v>
      </c>
      <c r="Q1107" t="s">
        <v>2516</v>
      </c>
      <c r="R1107" t="s">
        <v>560</v>
      </c>
      <c r="S1107" t="s">
        <v>16148</v>
      </c>
      <c r="T1107" t="s">
        <v>2516</v>
      </c>
      <c r="U1107" t="s">
        <v>2516</v>
      </c>
      <c r="V1107" t="s">
        <v>2516</v>
      </c>
      <c r="W1107" t="s">
        <v>2516</v>
      </c>
      <c r="X1107" t="s">
        <v>2516</v>
      </c>
      <c r="Y1107" t="s">
        <v>2516</v>
      </c>
      <c r="Z1107" t="s">
        <v>2516</v>
      </c>
      <c r="AA1107" t="s">
        <v>2516</v>
      </c>
    </row>
    <row r="1108" spans="1:27" x14ac:dyDescent="0.45">
      <c r="A1108" t="s">
        <v>16149</v>
      </c>
      <c r="B1108" t="s">
        <v>16150</v>
      </c>
      <c r="C1108" t="s">
        <v>5191</v>
      </c>
      <c r="D1108" t="s">
        <v>5466</v>
      </c>
      <c r="E1108" t="s">
        <v>5467</v>
      </c>
      <c r="F1108" s="2">
        <v>42940.255555555559</v>
      </c>
      <c r="G1108" t="s">
        <v>16151</v>
      </c>
      <c r="H1108" t="s">
        <v>2516</v>
      </c>
      <c r="I1108" t="s">
        <v>560</v>
      </c>
      <c r="J1108" t="s">
        <v>5479</v>
      </c>
      <c r="K1108" t="s">
        <v>2516</v>
      </c>
      <c r="L1108">
        <v>18</v>
      </c>
      <c r="M1108">
        <v>2</v>
      </c>
      <c r="N1108" t="s">
        <v>560</v>
      </c>
      <c r="O1108" t="s">
        <v>16152</v>
      </c>
      <c r="P1108" t="s">
        <v>2516</v>
      </c>
      <c r="Q1108" t="s">
        <v>2516</v>
      </c>
      <c r="R1108" t="s">
        <v>560</v>
      </c>
      <c r="S1108" t="s">
        <v>16153</v>
      </c>
      <c r="T1108" t="s">
        <v>2516</v>
      </c>
      <c r="U1108" t="s">
        <v>2516</v>
      </c>
      <c r="V1108" t="s">
        <v>2516</v>
      </c>
      <c r="W1108" t="s">
        <v>2516</v>
      </c>
      <c r="X1108" t="s">
        <v>2516</v>
      </c>
      <c r="Y1108" t="s">
        <v>2516</v>
      </c>
      <c r="Z1108" t="s">
        <v>2516</v>
      </c>
      <c r="AA1108" t="s">
        <v>2516</v>
      </c>
    </row>
    <row r="1109" spans="1:27" x14ac:dyDescent="0.45">
      <c r="A1109" t="s">
        <v>16154</v>
      </c>
      <c r="B1109" t="s">
        <v>16155</v>
      </c>
      <c r="C1109" t="s">
        <v>5191</v>
      </c>
      <c r="D1109" t="s">
        <v>5466</v>
      </c>
      <c r="E1109" t="s">
        <v>5467</v>
      </c>
      <c r="F1109" s="2">
        <v>42969.3125</v>
      </c>
      <c r="G1109" t="s">
        <v>16156</v>
      </c>
      <c r="H1109" t="s">
        <v>2516</v>
      </c>
      <c r="I1109" t="s">
        <v>560</v>
      </c>
      <c r="J1109" t="s">
        <v>5482</v>
      </c>
      <c r="K1109" t="s">
        <v>2516</v>
      </c>
      <c r="L1109">
        <v>18</v>
      </c>
      <c r="M1109">
        <v>2</v>
      </c>
      <c r="N1109" t="s">
        <v>560</v>
      </c>
      <c r="O1109" t="s">
        <v>16157</v>
      </c>
      <c r="P1109" t="s">
        <v>2516</v>
      </c>
      <c r="Q1109" t="s">
        <v>2516</v>
      </c>
      <c r="R1109" t="s">
        <v>560</v>
      </c>
      <c r="S1109" t="s">
        <v>16158</v>
      </c>
      <c r="T1109" t="s">
        <v>2516</v>
      </c>
      <c r="U1109" t="s">
        <v>2516</v>
      </c>
      <c r="V1109" t="s">
        <v>2516</v>
      </c>
      <c r="W1109" t="s">
        <v>2516</v>
      </c>
      <c r="X1109" t="s">
        <v>2516</v>
      </c>
      <c r="Y1109" t="s">
        <v>2516</v>
      </c>
      <c r="Z1109" t="s">
        <v>2516</v>
      </c>
      <c r="AA1109" t="s">
        <v>2516</v>
      </c>
    </row>
    <row r="1110" spans="1:27" x14ac:dyDescent="0.45">
      <c r="A1110" t="s">
        <v>16159</v>
      </c>
      <c r="B1110" t="s">
        <v>16160</v>
      </c>
      <c r="C1110" t="s">
        <v>5191</v>
      </c>
      <c r="D1110" t="s">
        <v>5466</v>
      </c>
      <c r="E1110" t="s">
        <v>5467</v>
      </c>
      <c r="F1110" s="2">
        <v>42984.28125</v>
      </c>
      <c r="G1110" t="s">
        <v>16161</v>
      </c>
      <c r="H1110" t="s">
        <v>2516</v>
      </c>
      <c r="I1110" t="s">
        <v>560</v>
      </c>
      <c r="J1110" t="s">
        <v>5485</v>
      </c>
      <c r="K1110" t="s">
        <v>2516</v>
      </c>
      <c r="L1110">
        <v>18</v>
      </c>
      <c r="M1110">
        <v>2</v>
      </c>
      <c r="N1110" t="s">
        <v>2516</v>
      </c>
      <c r="O1110" t="s">
        <v>2516</v>
      </c>
      <c r="P1110" t="s">
        <v>2516</v>
      </c>
      <c r="Q1110" t="s">
        <v>2516</v>
      </c>
      <c r="R1110" t="s">
        <v>2516</v>
      </c>
      <c r="S1110" t="s">
        <v>2516</v>
      </c>
      <c r="T1110" t="s">
        <v>2516</v>
      </c>
      <c r="U1110" t="s">
        <v>2516</v>
      </c>
      <c r="V1110" t="s">
        <v>2516</v>
      </c>
      <c r="W1110" t="s">
        <v>2516</v>
      </c>
      <c r="X1110" t="s">
        <v>2516</v>
      </c>
      <c r="Y1110" t="s">
        <v>2516</v>
      </c>
      <c r="Z1110" t="s">
        <v>2516</v>
      </c>
      <c r="AA1110" t="s">
        <v>2516</v>
      </c>
    </row>
    <row r="1111" spans="1:27" x14ac:dyDescent="0.45">
      <c r="A1111" t="s">
        <v>16159</v>
      </c>
      <c r="B1111" t="s">
        <v>16162</v>
      </c>
      <c r="C1111" t="s">
        <v>5191</v>
      </c>
      <c r="D1111" t="s">
        <v>5466</v>
      </c>
      <c r="E1111" t="s">
        <v>5467</v>
      </c>
      <c r="F1111" s="2">
        <v>42996.286805555559</v>
      </c>
      <c r="G1111" t="s">
        <v>16163</v>
      </c>
      <c r="H1111" t="s">
        <v>2516</v>
      </c>
      <c r="I1111" t="s">
        <v>560</v>
      </c>
      <c r="J1111" t="s">
        <v>5487</v>
      </c>
      <c r="K1111" t="s">
        <v>2516</v>
      </c>
      <c r="L1111">
        <v>18</v>
      </c>
      <c r="M1111">
        <v>2</v>
      </c>
      <c r="N1111" t="s">
        <v>560</v>
      </c>
      <c r="O1111" t="s">
        <v>16164</v>
      </c>
      <c r="P1111" t="s">
        <v>2516</v>
      </c>
      <c r="Q1111" t="s">
        <v>2516</v>
      </c>
      <c r="R1111" t="s">
        <v>560</v>
      </c>
      <c r="S1111" t="s">
        <v>16165</v>
      </c>
      <c r="T1111" t="s">
        <v>2516</v>
      </c>
      <c r="U1111" t="s">
        <v>2516</v>
      </c>
      <c r="V1111" t="s">
        <v>2516</v>
      </c>
      <c r="W1111" t="s">
        <v>2516</v>
      </c>
      <c r="X1111" t="s">
        <v>2516</v>
      </c>
      <c r="Y1111" t="s">
        <v>2516</v>
      </c>
      <c r="Z1111" t="s">
        <v>2516</v>
      </c>
      <c r="AA1111" t="s">
        <v>2516</v>
      </c>
    </row>
    <row r="1112" spans="1:27" x14ac:dyDescent="0.45">
      <c r="A1112" t="s">
        <v>16166</v>
      </c>
      <c r="B1112" t="s">
        <v>16167</v>
      </c>
      <c r="C1112" t="s">
        <v>5191</v>
      </c>
      <c r="D1112" t="s">
        <v>5466</v>
      </c>
      <c r="E1112" t="s">
        <v>5467</v>
      </c>
      <c r="F1112" s="2">
        <v>43019.298611111109</v>
      </c>
      <c r="G1112" t="s">
        <v>16168</v>
      </c>
      <c r="H1112" t="s">
        <v>2516</v>
      </c>
      <c r="I1112" t="s">
        <v>560</v>
      </c>
      <c r="J1112" t="s">
        <v>5490</v>
      </c>
      <c r="K1112" t="s">
        <v>2516</v>
      </c>
      <c r="L1112">
        <v>18</v>
      </c>
      <c r="M1112">
        <v>2</v>
      </c>
      <c r="N1112" t="s">
        <v>560</v>
      </c>
      <c r="O1112" t="s">
        <v>16169</v>
      </c>
      <c r="P1112" t="s">
        <v>2516</v>
      </c>
      <c r="Q1112" t="s">
        <v>2516</v>
      </c>
      <c r="R1112" t="s">
        <v>560</v>
      </c>
      <c r="S1112" t="s">
        <v>16170</v>
      </c>
      <c r="T1112" t="s">
        <v>2516</v>
      </c>
      <c r="U1112" t="s">
        <v>2516</v>
      </c>
      <c r="V1112" t="s">
        <v>2516</v>
      </c>
      <c r="W1112" t="s">
        <v>2516</v>
      </c>
      <c r="X1112" t="s">
        <v>2516</v>
      </c>
      <c r="Y1112" t="s">
        <v>2516</v>
      </c>
      <c r="Z1112" t="s">
        <v>2516</v>
      </c>
      <c r="AA1112" t="s">
        <v>2516</v>
      </c>
    </row>
    <row r="1113" spans="1:27" x14ac:dyDescent="0.45">
      <c r="A1113" t="s">
        <v>16171</v>
      </c>
      <c r="B1113" t="s">
        <v>16172</v>
      </c>
      <c r="C1113" t="s">
        <v>5191</v>
      </c>
      <c r="D1113" t="s">
        <v>5466</v>
      </c>
      <c r="E1113" t="s">
        <v>5467</v>
      </c>
      <c r="F1113" s="2">
        <v>43053.40902777778</v>
      </c>
      <c r="G1113" t="s">
        <v>16173</v>
      </c>
      <c r="H1113" t="s">
        <v>2516</v>
      </c>
      <c r="I1113" t="s">
        <v>560</v>
      </c>
      <c r="J1113" t="s">
        <v>5493</v>
      </c>
      <c r="K1113" t="s">
        <v>2516</v>
      </c>
      <c r="L1113">
        <v>18</v>
      </c>
      <c r="M1113">
        <v>2</v>
      </c>
      <c r="N1113" t="s">
        <v>560</v>
      </c>
      <c r="O1113" t="s">
        <v>16174</v>
      </c>
      <c r="P1113" t="s">
        <v>2516</v>
      </c>
      <c r="Q1113" t="s">
        <v>2516</v>
      </c>
      <c r="R1113" t="s">
        <v>560</v>
      </c>
      <c r="S1113" t="s">
        <v>16175</v>
      </c>
      <c r="T1113" t="s">
        <v>2516</v>
      </c>
      <c r="U1113" t="s">
        <v>2516</v>
      </c>
      <c r="V1113" t="s">
        <v>2516</v>
      </c>
      <c r="W1113" t="s">
        <v>2516</v>
      </c>
      <c r="X1113" t="s">
        <v>2516</v>
      </c>
      <c r="Y1113" t="s">
        <v>2516</v>
      </c>
      <c r="Z1113" t="s">
        <v>2516</v>
      </c>
      <c r="AA1113" t="s">
        <v>2516</v>
      </c>
    </row>
    <row r="1114" spans="1:27" x14ac:dyDescent="0.45">
      <c r="A1114" t="s">
        <v>16176</v>
      </c>
      <c r="B1114" t="s">
        <v>16177</v>
      </c>
      <c r="C1114" t="s">
        <v>5191</v>
      </c>
      <c r="D1114" t="s">
        <v>5466</v>
      </c>
      <c r="E1114" t="s">
        <v>5467</v>
      </c>
      <c r="F1114" s="2">
        <v>43087.3125</v>
      </c>
      <c r="G1114" t="s">
        <v>16178</v>
      </c>
      <c r="H1114" t="s">
        <v>2516</v>
      </c>
      <c r="I1114" t="s">
        <v>560</v>
      </c>
      <c r="J1114" t="s">
        <v>5496</v>
      </c>
      <c r="K1114" t="s">
        <v>2516</v>
      </c>
      <c r="L1114">
        <v>18</v>
      </c>
      <c r="M1114">
        <v>2</v>
      </c>
      <c r="N1114" t="s">
        <v>560</v>
      </c>
      <c r="O1114" t="s">
        <v>16179</v>
      </c>
      <c r="P1114" t="s">
        <v>2516</v>
      </c>
      <c r="Q1114" t="s">
        <v>2516</v>
      </c>
      <c r="R1114" t="s">
        <v>560</v>
      </c>
      <c r="S1114" t="s">
        <v>16180</v>
      </c>
      <c r="T1114" t="s">
        <v>2516</v>
      </c>
      <c r="U1114" t="s">
        <v>2516</v>
      </c>
      <c r="V1114" t="s">
        <v>2516</v>
      </c>
      <c r="W1114" t="s">
        <v>2516</v>
      </c>
      <c r="X1114" t="s">
        <v>2516</v>
      </c>
      <c r="Y1114" t="s">
        <v>2516</v>
      </c>
      <c r="Z1114" t="s">
        <v>2516</v>
      </c>
      <c r="AA1114" t="s">
        <v>2516</v>
      </c>
    </row>
    <row r="1115" spans="1:27" x14ac:dyDescent="0.45">
      <c r="A1115" t="s">
        <v>16181</v>
      </c>
      <c r="B1115" t="s">
        <v>16182</v>
      </c>
      <c r="C1115" t="s">
        <v>5191</v>
      </c>
      <c r="D1115" t="s">
        <v>5466</v>
      </c>
      <c r="E1115" t="s">
        <v>5467</v>
      </c>
      <c r="F1115" s="2">
        <v>43122.265972222223</v>
      </c>
      <c r="G1115" t="s">
        <v>16183</v>
      </c>
      <c r="H1115" t="s">
        <v>2516</v>
      </c>
      <c r="I1115" t="s">
        <v>560</v>
      </c>
      <c r="J1115" t="s">
        <v>5499</v>
      </c>
      <c r="K1115" t="s">
        <v>2516</v>
      </c>
      <c r="L1115">
        <v>18</v>
      </c>
      <c r="M1115">
        <v>2</v>
      </c>
      <c r="N1115" t="s">
        <v>560</v>
      </c>
      <c r="O1115" t="s">
        <v>16184</v>
      </c>
      <c r="P1115" t="s">
        <v>2516</v>
      </c>
      <c r="Q1115" t="s">
        <v>2516</v>
      </c>
      <c r="R1115" t="s">
        <v>560</v>
      </c>
      <c r="S1115" t="s">
        <v>16185</v>
      </c>
      <c r="T1115" t="s">
        <v>2516</v>
      </c>
      <c r="U1115" t="s">
        <v>2516</v>
      </c>
      <c r="V1115" t="s">
        <v>2516</v>
      </c>
      <c r="W1115" t="s">
        <v>2516</v>
      </c>
      <c r="X1115" t="s">
        <v>2516</v>
      </c>
      <c r="Y1115" t="s">
        <v>2516</v>
      </c>
      <c r="Z1115" t="s">
        <v>2516</v>
      </c>
      <c r="AA1115" t="s">
        <v>2516</v>
      </c>
    </row>
    <row r="1116" spans="1:27" x14ac:dyDescent="0.45">
      <c r="A1116" t="s">
        <v>16186</v>
      </c>
      <c r="B1116" t="s">
        <v>16187</v>
      </c>
      <c r="C1116" t="s">
        <v>5191</v>
      </c>
      <c r="D1116" t="s">
        <v>5466</v>
      </c>
      <c r="E1116" t="s">
        <v>5467</v>
      </c>
      <c r="F1116" s="2">
        <v>43136.25</v>
      </c>
      <c r="G1116" t="s">
        <v>16188</v>
      </c>
      <c r="H1116" t="s">
        <v>2516</v>
      </c>
      <c r="I1116" t="s">
        <v>560</v>
      </c>
      <c r="J1116" t="s">
        <v>5503</v>
      </c>
      <c r="K1116" t="s">
        <v>2516</v>
      </c>
      <c r="L1116">
        <v>18</v>
      </c>
      <c r="M1116">
        <v>2</v>
      </c>
      <c r="N1116" t="s">
        <v>560</v>
      </c>
      <c r="O1116" t="s">
        <v>16189</v>
      </c>
      <c r="P1116" t="s">
        <v>2516</v>
      </c>
      <c r="Q1116" t="s">
        <v>2516</v>
      </c>
      <c r="R1116" t="s">
        <v>560</v>
      </c>
      <c r="S1116" t="s">
        <v>16190</v>
      </c>
      <c r="T1116" t="s">
        <v>2516</v>
      </c>
      <c r="U1116" t="s">
        <v>2516</v>
      </c>
      <c r="V1116" t="s">
        <v>2516</v>
      </c>
      <c r="W1116" t="s">
        <v>2516</v>
      </c>
      <c r="X1116" t="s">
        <v>2516</v>
      </c>
      <c r="Y1116" t="s">
        <v>2516</v>
      </c>
      <c r="Z1116" t="s">
        <v>2516</v>
      </c>
      <c r="AA1116" t="s">
        <v>2516</v>
      </c>
    </row>
    <row r="1117" spans="1:27" x14ac:dyDescent="0.45">
      <c r="A1117" t="s">
        <v>16191</v>
      </c>
      <c r="B1117" t="s">
        <v>16192</v>
      </c>
      <c r="C1117" t="s">
        <v>5191</v>
      </c>
      <c r="D1117" t="s">
        <v>5466</v>
      </c>
      <c r="E1117" t="s">
        <v>5467</v>
      </c>
      <c r="F1117" s="2">
        <v>43186.350694444445</v>
      </c>
      <c r="G1117" t="s">
        <v>16193</v>
      </c>
      <c r="H1117" t="s">
        <v>2516</v>
      </c>
      <c r="I1117" t="s">
        <v>560</v>
      </c>
      <c r="J1117" t="s">
        <v>5506</v>
      </c>
      <c r="K1117" t="s">
        <v>2516</v>
      </c>
      <c r="L1117">
        <v>18</v>
      </c>
      <c r="M1117">
        <v>2</v>
      </c>
      <c r="N1117" t="s">
        <v>560</v>
      </c>
      <c r="O1117" t="s">
        <v>16194</v>
      </c>
      <c r="P1117" t="s">
        <v>16195</v>
      </c>
      <c r="Q1117" t="s">
        <v>2516</v>
      </c>
      <c r="R1117" t="s">
        <v>560</v>
      </c>
      <c r="S1117" t="s">
        <v>16196</v>
      </c>
      <c r="T1117" t="s">
        <v>16197</v>
      </c>
      <c r="U1117" t="s">
        <v>2516</v>
      </c>
      <c r="V1117" t="s">
        <v>2516</v>
      </c>
      <c r="W1117" t="s">
        <v>2516</v>
      </c>
      <c r="X1117" t="s">
        <v>2516</v>
      </c>
      <c r="Y1117" t="s">
        <v>2516</v>
      </c>
      <c r="Z1117" t="s">
        <v>2516</v>
      </c>
      <c r="AA1117" t="s">
        <v>2516</v>
      </c>
    </row>
    <row r="1118" spans="1:27" x14ac:dyDescent="0.45">
      <c r="A1118" t="s">
        <v>16198</v>
      </c>
      <c r="B1118" t="s">
        <v>16199</v>
      </c>
      <c r="C1118" t="s">
        <v>5191</v>
      </c>
      <c r="D1118" t="s">
        <v>5466</v>
      </c>
      <c r="E1118" t="s">
        <v>5467</v>
      </c>
      <c r="F1118" s="2">
        <v>43213.34375</v>
      </c>
      <c r="G1118" t="s">
        <v>16200</v>
      </c>
      <c r="H1118" t="s">
        <v>2516</v>
      </c>
      <c r="I1118" t="s">
        <v>560</v>
      </c>
      <c r="J1118" t="s">
        <v>5509</v>
      </c>
      <c r="K1118" t="s">
        <v>5510</v>
      </c>
      <c r="L1118">
        <v>18</v>
      </c>
      <c r="M1118">
        <v>2</v>
      </c>
      <c r="N1118" t="s">
        <v>560</v>
      </c>
      <c r="O1118" t="s">
        <v>16201</v>
      </c>
      <c r="P1118" t="s">
        <v>16202</v>
      </c>
      <c r="Q1118" t="s">
        <v>2516</v>
      </c>
      <c r="R1118" t="s">
        <v>560</v>
      </c>
      <c r="S1118" t="s">
        <v>16203</v>
      </c>
      <c r="T1118" t="s">
        <v>16204</v>
      </c>
      <c r="U1118" t="s">
        <v>2516</v>
      </c>
      <c r="V1118" t="s">
        <v>2516</v>
      </c>
      <c r="W1118" t="s">
        <v>2516</v>
      </c>
      <c r="X1118" t="s">
        <v>2516</v>
      </c>
      <c r="Y1118" t="s">
        <v>2516</v>
      </c>
      <c r="Z1118" t="s">
        <v>2516</v>
      </c>
      <c r="AA1118" t="s">
        <v>2516</v>
      </c>
    </row>
    <row r="1119" spans="1:27" x14ac:dyDescent="0.45">
      <c r="A1119" t="s">
        <v>16205</v>
      </c>
      <c r="B1119" t="s">
        <v>16206</v>
      </c>
      <c r="C1119" t="s">
        <v>5191</v>
      </c>
      <c r="D1119" t="s">
        <v>5466</v>
      </c>
      <c r="E1119" t="s">
        <v>5467</v>
      </c>
      <c r="F1119" s="2">
        <v>43227.267361111109</v>
      </c>
      <c r="G1119" t="s">
        <v>16207</v>
      </c>
      <c r="H1119" t="s">
        <v>2516</v>
      </c>
      <c r="I1119" t="s">
        <v>560</v>
      </c>
      <c r="J1119" t="s">
        <v>5514</v>
      </c>
      <c r="K1119" t="s">
        <v>5515</v>
      </c>
      <c r="L1119">
        <v>18</v>
      </c>
      <c r="M1119">
        <v>2</v>
      </c>
      <c r="N1119" t="s">
        <v>560</v>
      </c>
      <c r="O1119" t="s">
        <v>16208</v>
      </c>
      <c r="P1119" t="s">
        <v>16209</v>
      </c>
      <c r="Q1119" t="s">
        <v>2516</v>
      </c>
      <c r="R1119" t="s">
        <v>560</v>
      </c>
      <c r="S1119" t="s">
        <v>16210</v>
      </c>
      <c r="T1119" t="s">
        <v>16211</v>
      </c>
      <c r="U1119" t="s">
        <v>2516</v>
      </c>
      <c r="V1119" t="s">
        <v>2516</v>
      </c>
      <c r="W1119" t="s">
        <v>2516</v>
      </c>
      <c r="X1119" t="s">
        <v>2516</v>
      </c>
      <c r="Y1119" t="s">
        <v>2516</v>
      </c>
      <c r="Z1119" t="s">
        <v>2516</v>
      </c>
      <c r="AA1119" t="s">
        <v>2516</v>
      </c>
    </row>
    <row r="1120" spans="1:27" x14ac:dyDescent="0.45">
      <c r="A1120" t="s">
        <v>16212</v>
      </c>
      <c r="B1120" t="s">
        <v>16213</v>
      </c>
      <c r="C1120" t="s">
        <v>5191</v>
      </c>
      <c r="D1120" t="s">
        <v>5466</v>
      </c>
      <c r="E1120" t="s">
        <v>5467</v>
      </c>
      <c r="F1120" s="2">
        <v>43270.25</v>
      </c>
      <c r="G1120" t="s">
        <v>16214</v>
      </c>
      <c r="H1120" t="s">
        <v>2516</v>
      </c>
      <c r="I1120" t="s">
        <v>560</v>
      </c>
      <c r="J1120" t="s">
        <v>5518</v>
      </c>
      <c r="K1120" t="s">
        <v>5519</v>
      </c>
      <c r="L1120">
        <v>18</v>
      </c>
      <c r="M1120">
        <v>2</v>
      </c>
      <c r="N1120" t="s">
        <v>560</v>
      </c>
      <c r="O1120" t="s">
        <v>16215</v>
      </c>
      <c r="P1120" t="s">
        <v>16216</v>
      </c>
      <c r="Q1120" t="s">
        <v>2516</v>
      </c>
      <c r="R1120" t="s">
        <v>560</v>
      </c>
      <c r="S1120" t="s">
        <v>16217</v>
      </c>
      <c r="T1120" t="s">
        <v>16218</v>
      </c>
      <c r="U1120" t="s">
        <v>2516</v>
      </c>
      <c r="V1120" t="s">
        <v>2516</v>
      </c>
      <c r="W1120" t="s">
        <v>2516</v>
      </c>
      <c r="X1120" t="s">
        <v>2516</v>
      </c>
      <c r="Y1120" t="s">
        <v>2516</v>
      </c>
      <c r="Z1120" t="s">
        <v>2516</v>
      </c>
      <c r="AA1120" t="s">
        <v>2516</v>
      </c>
    </row>
    <row r="1121" spans="1:27" x14ac:dyDescent="0.45">
      <c r="A1121" t="s">
        <v>16219</v>
      </c>
      <c r="B1121" t="s">
        <v>16220</v>
      </c>
      <c r="C1121" t="s">
        <v>5191</v>
      </c>
      <c r="D1121" t="s">
        <v>5466</v>
      </c>
      <c r="E1121" t="s">
        <v>5467</v>
      </c>
      <c r="F1121" s="2">
        <v>43290.274305555555</v>
      </c>
      <c r="G1121" t="s">
        <v>16221</v>
      </c>
      <c r="H1121" t="s">
        <v>2516</v>
      </c>
      <c r="I1121" t="s">
        <v>560</v>
      </c>
      <c r="J1121" t="s">
        <v>5522</v>
      </c>
      <c r="K1121" t="s">
        <v>5523</v>
      </c>
      <c r="L1121">
        <v>18</v>
      </c>
      <c r="M1121">
        <v>2</v>
      </c>
      <c r="N1121" t="s">
        <v>560</v>
      </c>
      <c r="O1121" t="s">
        <v>16222</v>
      </c>
      <c r="P1121" t="s">
        <v>16223</v>
      </c>
      <c r="Q1121" t="s">
        <v>2516</v>
      </c>
      <c r="R1121" t="s">
        <v>560</v>
      </c>
      <c r="S1121" t="s">
        <v>16224</v>
      </c>
      <c r="T1121" t="s">
        <v>16225</v>
      </c>
      <c r="U1121" t="s">
        <v>2516</v>
      </c>
      <c r="V1121" t="s">
        <v>2516</v>
      </c>
      <c r="W1121" t="s">
        <v>2516</v>
      </c>
      <c r="X1121" t="s">
        <v>2516</v>
      </c>
      <c r="Y1121" t="s">
        <v>2516</v>
      </c>
      <c r="Z1121" t="s">
        <v>2516</v>
      </c>
      <c r="AA1121" t="s">
        <v>2516</v>
      </c>
    </row>
    <row r="1122" spans="1:27" x14ac:dyDescent="0.45">
      <c r="A1122" t="s">
        <v>16226</v>
      </c>
      <c r="B1122" t="s">
        <v>16227</v>
      </c>
      <c r="C1122" t="s">
        <v>5191</v>
      </c>
      <c r="D1122" t="s">
        <v>5466</v>
      </c>
      <c r="E1122" t="s">
        <v>5467</v>
      </c>
      <c r="F1122" s="2">
        <v>43318.230555555558</v>
      </c>
      <c r="G1122" t="s">
        <v>16228</v>
      </c>
      <c r="H1122" t="s">
        <v>2516</v>
      </c>
      <c r="I1122" t="s">
        <v>560</v>
      </c>
      <c r="J1122" t="s">
        <v>5526</v>
      </c>
      <c r="K1122" t="s">
        <v>2516</v>
      </c>
      <c r="L1122">
        <v>18</v>
      </c>
      <c r="M1122">
        <v>2</v>
      </c>
      <c r="N1122" t="s">
        <v>560</v>
      </c>
      <c r="O1122" t="s">
        <v>16229</v>
      </c>
      <c r="P1122" t="s">
        <v>2516</v>
      </c>
      <c r="Q1122" t="s">
        <v>2516</v>
      </c>
      <c r="R1122" t="s">
        <v>560</v>
      </c>
      <c r="S1122" t="s">
        <v>16230</v>
      </c>
      <c r="T1122" t="s">
        <v>2516</v>
      </c>
      <c r="U1122" t="s">
        <v>2516</v>
      </c>
      <c r="V1122" t="s">
        <v>2516</v>
      </c>
      <c r="W1122" t="s">
        <v>2516</v>
      </c>
      <c r="X1122" t="s">
        <v>2516</v>
      </c>
      <c r="Y1122" t="s">
        <v>2516</v>
      </c>
      <c r="Z1122" t="s">
        <v>2516</v>
      </c>
      <c r="AA1122" t="s">
        <v>2516</v>
      </c>
    </row>
    <row r="1123" spans="1:27" x14ac:dyDescent="0.45">
      <c r="A1123" t="s">
        <v>16231</v>
      </c>
      <c r="B1123" t="s">
        <v>16232</v>
      </c>
      <c r="C1123" t="s">
        <v>5191</v>
      </c>
      <c r="D1123" t="s">
        <v>5466</v>
      </c>
      <c r="E1123" t="s">
        <v>5467</v>
      </c>
      <c r="F1123" s="2">
        <v>43360.290972222225</v>
      </c>
      <c r="G1123" t="s">
        <v>16233</v>
      </c>
      <c r="H1123" t="s">
        <v>2516</v>
      </c>
      <c r="I1123" t="s">
        <v>560</v>
      </c>
      <c r="J1123" t="s">
        <v>5529</v>
      </c>
      <c r="K1123" t="s">
        <v>5530</v>
      </c>
      <c r="L1123">
        <v>18</v>
      </c>
      <c r="M1123">
        <v>2</v>
      </c>
      <c r="N1123" t="s">
        <v>560</v>
      </c>
      <c r="O1123" t="s">
        <v>16234</v>
      </c>
      <c r="P1123" t="s">
        <v>16235</v>
      </c>
      <c r="Q1123" t="s">
        <v>2516</v>
      </c>
      <c r="R1123" t="s">
        <v>560</v>
      </c>
      <c r="S1123" t="s">
        <v>16236</v>
      </c>
      <c r="T1123" t="s">
        <v>16237</v>
      </c>
      <c r="U1123" t="s">
        <v>2516</v>
      </c>
      <c r="V1123" t="s">
        <v>2516</v>
      </c>
      <c r="W1123" t="s">
        <v>2516</v>
      </c>
      <c r="X1123" t="s">
        <v>2516</v>
      </c>
      <c r="Y1123" t="s">
        <v>2516</v>
      </c>
      <c r="Z1123" t="s">
        <v>2516</v>
      </c>
      <c r="AA1123" t="s">
        <v>2516</v>
      </c>
    </row>
    <row r="1124" spans="1:27" x14ac:dyDescent="0.45">
      <c r="A1124" t="s">
        <v>16238</v>
      </c>
      <c r="B1124" t="s">
        <v>16239</v>
      </c>
      <c r="C1124" t="s">
        <v>5191</v>
      </c>
      <c r="D1124" t="s">
        <v>5466</v>
      </c>
      <c r="E1124" t="s">
        <v>5467</v>
      </c>
      <c r="F1124" s="2">
        <v>43388.265277777777</v>
      </c>
      <c r="G1124" t="s">
        <v>16240</v>
      </c>
      <c r="H1124" t="s">
        <v>2516</v>
      </c>
      <c r="I1124" t="s">
        <v>560</v>
      </c>
      <c r="J1124" t="s">
        <v>5533</v>
      </c>
      <c r="K1124" t="s">
        <v>5534</v>
      </c>
      <c r="L1124">
        <v>18</v>
      </c>
      <c r="M1124">
        <v>2</v>
      </c>
      <c r="N1124" t="s">
        <v>560</v>
      </c>
      <c r="O1124" t="s">
        <v>16241</v>
      </c>
      <c r="P1124" t="s">
        <v>16242</v>
      </c>
      <c r="Q1124" t="s">
        <v>2516</v>
      </c>
      <c r="R1124" t="s">
        <v>560</v>
      </c>
      <c r="S1124" t="s">
        <v>16243</v>
      </c>
      <c r="T1124" t="s">
        <v>16244</v>
      </c>
      <c r="U1124" t="s">
        <v>2516</v>
      </c>
      <c r="V1124" t="s">
        <v>2516</v>
      </c>
      <c r="W1124" t="s">
        <v>2516</v>
      </c>
      <c r="X1124" t="s">
        <v>2516</v>
      </c>
      <c r="Y1124" t="s">
        <v>2516</v>
      </c>
      <c r="Z1124" t="s">
        <v>2516</v>
      </c>
      <c r="AA1124" t="s">
        <v>2516</v>
      </c>
    </row>
    <row r="1125" spans="1:27" x14ac:dyDescent="0.45">
      <c r="A1125" t="s">
        <v>16245</v>
      </c>
      <c r="B1125" t="s">
        <v>16246</v>
      </c>
      <c r="C1125" t="s">
        <v>5191</v>
      </c>
      <c r="D1125" t="s">
        <v>5466</v>
      </c>
      <c r="E1125" t="s">
        <v>5467</v>
      </c>
      <c r="F1125" s="2">
        <v>43409.242361111108</v>
      </c>
      <c r="G1125" t="s">
        <v>16247</v>
      </c>
      <c r="H1125" t="s">
        <v>2516</v>
      </c>
      <c r="I1125" t="s">
        <v>560</v>
      </c>
      <c r="J1125" t="s">
        <v>5537</v>
      </c>
      <c r="K1125" t="s">
        <v>5538</v>
      </c>
      <c r="L1125">
        <v>18</v>
      </c>
      <c r="M1125">
        <v>2</v>
      </c>
      <c r="N1125" t="s">
        <v>560</v>
      </c>
      <c r="O1125" t="s">
        <v>16248</v>
      </c>
      <c r="P1125" t="s">
        <v>16249</v>
      </c>
      <c r="Q1125" t="s">
        <v>2516</v>
      </c>
      <c r="R1125" t="s">
        <v>560</v>
      </c>
      <c r="S1125" t="s">
        <v>16250</v>
      </c>
      <c r="T1125" t="s">
        <v>16251</v>
      </c>
      <c r="U1125" t="s">
        <v>2516</v>
      </c>
      <c r="V1125" t="s">
        <v>2516</v>
      </c>
      <c r="W1125" t="s">
        <v>2516</v>
      </c>
      <c r="X1125" t="s">
        <v>2516</v>
      </c>
      <c r="Y1125" t="s">
        <v>2516</v>
      </c>
      <c r="Z1125" t="s">
        <v>2516</v>
      </c>
      <c r="AA1125" t="s">
        <v>2516</v>
      </c>
    </row>
    <row r="1126" spans="1:27" x14ac:dyDescent="0.45">
      <c r="A1126" t="s">
        <v>16245</v>
      </c>
      <c r="B1126" t="s">
        <v>16252</v>
      </c>
      <c r="C1126" t="s">
        <v>5191</v>
      </c>
      <c r="D1126" t="s">
        <v>5466</v>
      </c>
      <c r="E1126" t="s">
        <v>5467</v>
      </c>
      <c r="F1126" s="2">
        <v>43417.245138888888</v>
      </c>
      <c r="G1126" t="s">
        <v>16253</v>
      </c>
      <c r="H1126" t="s">
        <v>2516</v>
      </c>
      <c r="I1126" t="s">
        <v>560</v>
      </c>
      <c r="J1126" t="s">
        <v>5540</v>
      </c>
      <c r="K1126" t="s">
        <v>5541</v>
      </c>
      <c r="L1126">
        <v>18</v>
      </c>
      <c r="M1126">
        <v>2</v>
      </c>
      <c r="N1126" t="s">
        <v>560</v>
      </c>
      <c r="O1126" t="s">
        <v>16254</v>
      </c>
      <c r="P1126" t="s">
        <v>16255</v>
      </c>
      <c r="Q1126" t="s">
        <v>2516</v>
      </c>
      <c r="R1126" t="s">
        <v>560</v>
      </c>
      <c r="S1126" t="s">
        <v>16256</v>
      </c>
      <c r="T1126" t="s">
        <v>16257</v>
      </c>
      <c r="U1126" t="s">
        <v>2516</v>
      </c>
      <c r="V1126" t="s">
        <v>2516</v>
      </c>
      <c r="W1126" t="s">
        <v>2516</v>
      </c>
      <c r="X1126" t="s">
        <v>2516</v>
      </c>
      <c r="Y1126" t="s">
        <v>2516</v>
      </c>
      <c r="Z1126" t="s">
        <v>2516</v>
      </c>
      <c r="AA1126" t="s">
        <v>2516</v>
      </c>
    </row>
    <row r="1127" spans="1:27" x14ac:dyDescent="0.45">
      <c r="A1127" t="s">
        <v>16258</v>
      </c>
      <c r="B1127" t="s">
        <v>16259</v>
      </c>
      <c r="C1127" t="s">
        <v>5191</v>
      </c>
      <c r="D1127" t="s">
        <v>5466</v>
      </c>
      <c r="E1127" t="s">
        <v>5467</v>
      </c>
      <c r="F1127" s="2">
        <v>43451.222916666666</v>
      </c>
      <c r="G1127" t="s">
        <v>16260</v>
      </c>
      <c r="H1127" t="s">
        <v>2516</v>
      </c>
      <c r="I1127" t="s">
        <v>560</v>
      </c>
      <c r="J1127" t="s">
        <v>5544</v>
      </c>
      <c r="K1127" t="s">
        <v>5545</v>
      </c>
      <c r="L1127">
        <v>18</v>
      </c>
      <c r="M1127">
        <v>2</v>
      </c>
      <c r="N1127" t="s">
        <v>560</v>
      </c>
      <c r="O1127" t="s">
        <v>16261</v>
      </c>
      <c r="P1127" t="s">
        <v>16262</v>
      </c>
      <c r="Q1127" t="s">
        <v>2516</v>
      </c>
      <c r="R1127" t="s">
        <v>560</v>
      </c>
      <c r="S1127" t="s">
        <v>16263</v>
      </c>
      <c r="T1127" t="s">
        <v>16264</v>
      </c>
      <c r="U1127" t="s">
        <v>2516</v>
      </c>
      <c r="V1127" t="s">
        <v>2516</v>
      </c>
      <c r="W1127" t="s">
        <v>2516</v>
      </c>
      <c r="X1127" t="s">
        <v>2516</v>
      </c>
      <c r="Y1127" t="s">
        <v>2516</v>
      </c>
      <c r="Z1127" t="s">
        <v>2516</v>
      </c>
      <c r="AA1127" t="s">
        <v>2516</v>
      </c>
    </row>
    <row r="1128" spans="1:27" x14ac:dyDescent="0.45">
      <c r="A1128" t="s">
        <v>16265</v>
      </c>
      <c r="B1128" t="s">
        <v>16266</v>
      </c>
      <c r="C1128" t="s">
        <v>5191</v>
      </c>
      <c r="D1128" t="s">
        <v>5466</v>
      </c>
      <c r="E1128" t="s">
        <v>5467</v>
      </c>
      <c r="F1128" s="2">
        <v>43487.274305555555</v>
      </c>
      <c r="G1128" t="s">
        <v>16267</v>
      </c>
      <c r="H1128" t="s">
        <v>2516</v>
      </c>
      <c r="I1128" t="s">
        <v>560</v>
      </c>
      <c r="J1128" t="s">
        <v>5548</v>
      </c>
      <c r="K1128" t="s">
        <v>5549</v>
      </c>
      <c r="L1128">
        <v>18</v>
      </c>
      <c r="M1128">
        <v>2</v>
      </c>
      <c r="N1128" t="s">
        <v>560</v>
      </c>
      <c r="O1128" t="s">
        <v>16268</v>
      </c>
      <c r="P1128" t="s">
        <v>16269</v>
      </c>
      <c r="Q1128" t="s">
        <v>2516</v>
      </c>
      <c r="R1128" t="s">
        <v>560</v>
      </c>
      <c r="S1128" t="s">
        <v>16270</v>
      </c>
      <c r="T1128" t="s">
        <v>16271</v>
      </c>
      <c r="U1128" t="s">
        <v>2516</v>
      </c>
      <c r="V1128" t="s">
        <v>2516</v>
      </c>
      <c r="W1128" t="s">
        <v>2516</v>
      </c>
      <c r="X1128" t="s">
        <v>2516</v>
      </c>
      <c r="Y1128" t="s">
        <v>2516</v>
      </c>
      <c r="Z1128" t="s">
        <v>2516</v>
      </c>
      <c r="AA1128" t="s">
        <v>2516</v>
      </c>
    </row>
    <row r="1129" spans="1:27" x14ac:dyDescent="0.45">
      <c r="A1129" t="s">
        <v>16272</v>
      </c>
      <c r="B1129" t="s">
        <v>16273</v>
      </c>
      <c r="C1129" t="s">
        <v>5191</v>
      </c>
      <c r="D1129" t="s">
        <v>5466</v>
      </c>
      <c r="E1129" t="s">
        <v>5467</v>
      </c>
      <c r="F1129" s="2">
        <v>43522.228472222225</v>
      </c>
      <c r="G1129" t="s">
        <v>16274</v>
      </c>
      <c r="H1129" t="s">
        <v>2516</v>
      </c>
      <c r="I1129" t="s">
        <v>560</v>
      </c>
      <c r="J1129" t="s">
        <v>5552</v>
      </c>
      <c r="K1129" t="s">
        <v>5553</v>
      </c>
      <c r="L1129">
        <v>18</v>
      </c>
      <c r="M1129">
        <v>2</v>
      </c>
      <c r="N1129" t="s">
        <v>560</v>
      </c>
      <c r="O1129" t="s">
        <v>16275</v>
      </c>
      <c r="P1129" t="s">
        <v>16276</v>
      </c>
      <c r="Q1129" t="s">
        <v>2516</v>
      </c>
      <c r="R1129" t="s">
        <v>560</v>
      </c>
      <c r="S1129" t="s">
        <v>16277</v>
      </c>
      <c r="T1129" t="s">
        <v>16278</v>
      </c>
      <c r="U1129" t="s">
        <v>2516</v>
      </c>
      <c r="V1129" t="s">
        <v>2516</v>
      </c>
      <c r="W1129" t="s">
        <v>2516</v>
      </c>
      <c r="X1129" t="s">
        <v>2516</v>
      </c>
      <c r="Y1129" t="s">
        <v>2516</v>
      </c>
      <c r="Z1129" t="s">
        <v>2516</v>
      </c>
      <c r="AA1129" t="s">
        <v>2516</v>
      </c>
    </row>
    <row r="1130" spans="1:27" x14ac:dyDescent="0.45">
      <c r="A1130" t="s">
        <v>16279</v>
      </c>
      <c r="B1130" t="s">
        <v>16280</v>
      </c>
      <c r="C1130" t="s">
        <v>5191</v>
      </c>
      <c r="D1130" t="s">
        <v>5466</v>
      </c>
      <c r="E1130" t="s">
        <v>5467</v>
      </c>
      <c r="F1130" s="2">
        <v>43536.232638888891</v>
      </c>
      <c r="G1130" t="s">
        <v>16281</v>
      </c>
      <c r="H1130" t="s">
        <v>2516</v>
      </c>
      <c r="I1130" t="s">
        <v>560</v>
      </c>
      <c r="J1130" t="s">
        <v>5556</v>
      </c>
      <c r="K1130" t="s">
        <v>5557</v>
      </c>
      <c r="L1130">
        <v>18</v>
      </c>
      <c r="M1130">
        <v>2</v>
      </c>
      <c r="N1130" t="s">
        <v>560</v>
      </c>
      <c r="O1130" t="s">
        <v>16282</v>
      </c>
      <c r="P1130" t="s">
        <v>16283</v>
      </c>
      <c r="Q1130" t="s">
        <v>2516</v>
      </c>
      <c r="R1130" t="s">
        <v>560</v>
      </c>
      <c r="S1130" t="s">
        <v>16284</v>
      </c>
      <c r="T1130" t="s">
        <v>16285</v>
      </c>
      <c r="U1130" t="s">
        <v>2516</v>
      </c>
      <c r="V1130" t="s">
        <v>2516</v>
      </c>
      <c r="W1130" t="s">
        <v>2516</v>
      </c>
      <c r="X1130" t="s">
        <v>2516</v>
      </c>
      <c r="Y1130" t="s">
        <v>2516</v>
      </c>
      <c r="Z1130" t="s">
        <v>2516</v>
      </c>
      <c r="AA1130" t="s">
        <v>2516</v>
      </c>
    </row>
    <row r="1131" spans="1:27" x14ac:dyDescent="0.45">
      <c r="A1131" t="s">
        <v>16286</v>
      </c>
      <c r="B1131" t="s">
        <v>16287</v>
      </c>
      <c r="C1131" t="s">
        <v>5191</v>
      </c>
      <c r="D1131" t="s">
        <v>5466</v>
      </c>
      <c r="E1131" t="s">
        <v>5467</v>
      </c>
      <c r="F1131" s="2">
        <v>43577.229166666664</v>
      </c>
      <c r="G1131" t="s">
        <v>16288</v>
      </c>
      <c r="H1131" t="s">
        <v>2516</v>
      </c>
      <c r="I1131" t="s">
        <v>560</v>
      </c>
      <c r="J1131" t="s">
        <v>5560</v>
      </c>
      <c r="K1131" t="s">
        <v>5561</v>
      </c>
      <c r="L1131">
        <v>18</v>
      </c>
      <c r="M1131">
        <v>2</v>
      </c>
      <c r="N1131" t="s">
        <v>560</v>
      </c>
      <c r="O1131" t="s">
        <v>16289</v>
      </c>
      <c r="P1131" t="s">
        <v>16290</v>
      </c>
      <c r="Q1131" t="s">
        <v>2516</v>
      </c>
      <c r="R1131" t="s">
        <v>560</v>
      </c>
      <c r="S1131" t="s">
        <v>16291</v>
      </c>
      <c r="T1131" t="s">
        <v>16292</v>
      </c>
      <c r="U1131" t="s">
        <v>2516</v>
      </c>
      <c r="V1131" t="s">
        <v>2516</v>
      </c>
      <c r="W1131" t="s">
        <v>2516</v>
      </c>
      <c r="X1131" t="s">
        <v>2516</v>
      </c>
      <c r="Y1131" t="s">
        <v>2516</v>
      </c>
      <c r="Z1131" t="s">
        <v>2516</v>
      </c>
      <c r="AA1131" t="s">
        <v>2516</v>
      </c>
    </row>
    <row r="1132" spans="1:27" x14ac:dyDescent="0.45">
      <c r="A1132" t="s">
        <v>16293</v>
      </c>
      <c r="B1132" t="s">
        <v>16294</v>
      </c>
      <c r="C1132" t="s">
        <v>5191</v>
      </c>
      <c r="D1132" t="s">
        <v>5466</v>
      </c>
      <c r="E1132" t="s">
        <v>5467</v>
      </c>
      <c r="F1132" s="2">
        <v>43606.229861111111</v>
      </c>
      <c r="G1132" t="s">
        <v>16295</v>
      </c>
      <c r="H1132" t="s">
        <v>2516</v>
      </c>
      <c r="I1132" t="s">
        <v>560</v>
      </c>
      <c r="J1132" t="s">
        <v>5564</v>
      </c>
      <c r="K1132" t="s">
        <v>5565</v>
      </c>
      <c r="L1132">
        <v>18</v>
      </c>
      <c r="M1132">
        <v>2</v>
      </c>
      <c r="N1132" t="s">
        <v>560</v>
      </c>
      <c r="O1132" t="s">
        <v>16296</v>
      </c>
      <c r="P1132" t="s">
        <v>16297</v>
      </c>
      <c r="Q1132" t="s">
        <v>2516</v>
      </c>
      <c r="R1132" t="s">
        <v>560</v>
      </c>
      <c r="S1132" t="s">
        <v>16298</v>
      </c>
      <c r="T1132" t="s">
        <v>16299</v>
      </c>
      <c r="U1132" t="s">
        <v>2516</v>
      </c>
      <c r="V1132" t="s">
        <v>2516</v>
      </c>
      <c r="W1132" t="s">
        <v>2516</v>
      </c>
      <c r="X1132" t="s">
        <v>2516</v>
      </c>
      <c r="Y1132" t="s">
        <v>2516</v>
      </c>
      <c r="Z1132" t="s">
        <v>2516</v>
      </c>
      <c r="AA1132" t="s">
        <v>2516</v>
      </c>
    </row>
    <row r="1133" spans="1:27" x14ac:dyDescent="0.45">
      <c r="A1133" t="s">
        <v>16300</v>
      </c>
      <c r="B1133" t="s">
        <v>16301</v>
      </c>
      <c r="C1133" t="s">
        <v>5191</v>
      </c>
      <c r="D1133" t="s">
        <v>5466</v>
      </c>
      <c r="E1133" t="s">
        <v>5467</v>
      </c>
      <c r="F1133" s="2">
        <v>43634.270138888889</v>
      </c>
      <c r="G1133" t="s">
        <v>16302</v>
      </c>
      <c r="H1133" t="s">
        <v>2516</v>
      </c>
      <c r="I1133" t="s">
        <v>560</v>
      </c>
      <c r="J1133" t="s">
        <v>5568</v>
      </c>
      <c r="K1133" t="s">
        <v>5569</v>
      </c>
      <c r="L1133">
        <v>18</v>
      </c>
      <c r="M1133">
        <v>2</v>
      </c>
      <c r="N1133" t="s">
        <v>560</v>
      </c>
      <c r="O1133" t="s">
        <v>16303</v>
      </c>
      <c r="P1133" t="s">
        <v>16304</v>
      </c>
      <c r="Q1133" t="s">
        <v>2516</v>
      </c>
      <c r="R1133" t="s">
        <v>560</v>
      </c>
      <c r="S1133" t="s">
        <v>16305</v>
      </c>
      <c r="T1133" t="s">
        <v>16306</v>
      </c>
      <c r="U1133" t="s">
        <v>2516</v>
      </c>
      <c r="V1133" t="s">
        <v>2516</v>
      </c>
      <c r="W1133" t="s">
        <v>2516</v>
      </c>
      <c r="X1133" t="s">
        <v>2516</v>
      </c>
      <c r="Y1133" t="s">
        <v>2516</v>
      </c>
      <c r="Z1133" t="s">
        <v>2516</v>
      </c>
      <c r="AA1133" t="s">
        <v>2516</v>
      </c>
    </row>
    <row r="1134" spans="1:27" x14ac:dyDescent="0.45">
      <c r="A1134" t="s">
        <v>16307</v>
      </c>
      <c r="B1134" t="s">
        <v>16308</v>
      </c>
      <c r="C1134" t="s">
        <v>5191</v>
      </c>
      <c r="D1134" t="s">
        <v>5466</v>
      </c>
      <c r="E1134" t="s">
        <v>5467</v>
      </c>
      <c r="F1134" s="2">
        <v>43668.239583333336</v>
      </c>
      <c r="G1134" t="s">
        <v>16309</v>
      </c>
      <c r="H1134" t="s">
        <v>2516</v>
      </c>
      <c r="I1134" t="s">
        <v>560</v>
      </c>
      <c r="J1134" t="s">
        <v>5572</v>
      </c>
      <c r="K1134" t="s">
        <v>5573</v>
      </c>
      <c r="L1134">
        <v>18</v>
      </c>
      <c r="M1134">
        <v>2</v>
      </c>
      <c r="N1134" t="s">
        <v>560</v>
      </c>
      <c r="O1134" t="s">
        <v>16310</v>
      </c>
      <c r="P1134" t="s">
        <v>16311</v>
      </c>
      <c r="Q1134" t="s">
        <v>2516</v>
      </c>
      <c r="R1134" t="s">
        <v>560</v>
      </c>
      <c r="S1134" t="s">
        <v>16312</v>
      </c>
      <c r="T1134" t="s">
        <v>16313</v>
      </c>
      <c r="U1134" t="s">
        <v>2516</v>
      </c>
      <c r="V1134" t="s">
        <v>2516</v>
      </c>
      <c r="W1134" t="s">
        <v>2516</v>
      </c>
      <c r="X1134" t="s">
        <v>2516</v>
      </c>
      <c r="Y1134" t="s">
        <v>2516</v>
      </c>
      <c r="Z1134" t="s">
        <v>2516</v>
      </c>
      <c r="AA1134" t="s">
        <v>2516</v>
      </c>
    </row>
    <row r="1135" spans="1:27" x14ac:dyDescent="0.45">
      <c r="A1135" t="s">
        <v>16314</v>
      </c>
      <c r="B1135" t="s">
        <v>16315</v>
      </c>
      <c r="C1135" t="s">
        <v>5191</v>
      </c>
      <c r="D1135" t="s">
        <v>5466</v>
      </c>
      <c r="E1135" t="s">
        <v>5467</v>
      </c>
      <c r="F1135" s="2">
        <v>43690.275000000001</v>
      </c>
      <c r="G1135" t="s">
        <v>16316</v>
      </c>
      <c r="H1135" t="s">
        <v>2516</v>
      </c>
      <c r="I1135" t="s">
        <v>560</v>
      </c>
      <c r="J1135" t="s">
        <v>5576</v>
      </c>
      <c r="K1135" t="s">
        <v>5577</v>
      </c>
      <c r="L1135">
        <v>18</v>
      </c>
      <c r="M1135">
        <v>2</v>
      </c>
      <c r="N1135" t="s">
        <v>560</v>
      </c>
      <c r="O1135" t="s">
        <v>16317</v>
      </c>
      <c r="P1135" t="s">
        <v>16318</v>
      </c>
      <c r="Q1135" t="s">
        <v>2516</v>
      </c>
      <c r="R1135" t="s">
        <v>560</v>
      </c>
      <c r="S1135" t="s">
        <v>16319</v>
      </c>
      <c r="T1135" t="s">
        <v>16320</v>
      </c>
      <c r="U1135" t="s">
        <v>2516</v>
      </c>
      <c r="V1135" t="s">
        <v>2516</v>
      </c>
      <c r="W1135" t="s">
        <v>2516</v>
      </c>
      <c r="X1135" t="s">
        <v>2516</v>
      </c>
      <c r="Y1135" t="s">
        <v>2516</v>
      </c>
      <c r="Z1135" t="s">
        <v>2516</v>
      </c>
      <c r="AA1135" t="s">
        <v>2516</v>
      </c>
    </row>
    <row r="1136" spans="1:27" x14ac:dyDescent="0.45">
      <c r="A1136" t="s">
        <v>16321</v>
      </c>
      <c r="B1136" t="s">
        <v>16322</v>
      </c>
      <c r="C1136" t="s">
        <v>5191</v>
      </c>
      <c r="D1136" t="s">
        <v>5466</v>
      </c>
      <c r="E1136" t="s">
        <v>5467</v>
      </c>
      <c r="F1136" s="2">
        <v>43724.274305555555</v>
      </c>
      <c r="G1136" t="s">
        <v>16323</v>
      </c>
      <c r="H1136" t="s">
        <v>2516</v>
      </c>
      <c r="I1136" t="s">
        <v>560</v>
      </c>
      <c r="J1136" t="s">
        <v>5580</v>
      </c>
      <c r="K1136" t="s">
        <v>5581</v>
      </c>
      <c r="L1136">
        <v>18</v>
      </c>
      <c r="M1136">
        <v>2</v>
      </c>
      <c r="N1136" t="s">
        <v>560</v>
      </c>
      <c r="O1136" t="s">
        <v>16324</v>
      </c>
      <c r="P1136" t="s">
        <v>16325</v>
      </c>
      <c r="Q1136" t="s">
        <v>2516</v>
      </c>
      <c r="R1136" t="s">
        <v>560</v>
      </c>
      <c r="S1136" t="s">
        <v>16326</v>
      </c>
      <c r="T1136" t="s">
        <v>16327</v>
      </c>
      <c r="U1136" t="s">
        <v>2516</v>
      </c>
      <c r="V1136" t="s">
        <v>2516</v>
      </c>
      <c r="W1136" t="s">
        <v>2516</v>
      </c>
      <c r="X1136" t="s">
        <v>2516</v>
      </c>
      <c r="Y1136" t="s">
        <v>2516</v>
      </c>
      <c r="Z1136" t="s">
        <v>2516</v>
      </c>
      <c r="AA1136" t="s">
        <v>2516</v>
      </c>
    </row>
    <row r="1137" spans="1:27" x14ac:dyDescent="0.45">
      <c r="A1137" t="s">
        <v>16328</v>
      </c>
      <c r="B1137" t="s">
        <v>16329</v>
      </c>
      <c r="C1137" t="s">
        <v>5191</v>
      </c>
      <c r="D1137" t="s">
        <v>5466</v>
      </c>
      <c r="E1137" t="s">
        <v>5467</v>
      </c>
      <c r="F1137" s="2">
        <v>43745.239583333336</v>
      </c>
      <c r="G1137" t="s">
        <v>16330</v>
      </c>
      <c r="H1137" t="s">
        <v>2516</v>
      </c>
      <c r="I1137" t="s">
        <v>560</v>
      </c>
      <c r="J1137" t="s">
        <v>5584</v>
      </c>
      <c r="K1137" t="s">
        <v>5585</v>
      </c>
      <c r="L1137">
        <v>18</v>
      </c>
      <c r="M1137">
        <v>2</v>
      </c>
      <c r="N1137" t="s">
        <v>560</v>
      </c>
      <c r="O1137" t="s">
        <v>16331</v>
      </c>
      <c r="P1137" t="s">
        <v>16332</v>
      </c>
      <c r="Q1137" t="s">
        <v>2516</v>
      </c>
      <c r="R1137" t="s">
        <v>560</v>
      </c>
      <c r="S1137" t="s">
        <v>16333</v>
      </c>
      <c r="T1137" t="s">
        <v>16334</v>
      </c>
      <c r="U1137" t="s">
        <v>2516</v>
      </c>
      <c r="V1137" t="s">
        <v>2516</v>
      </c>
      <c r="W1137" t="s">
        <v>2516</v>
      </c>
      <c r="X1137" t="s">
        <v>2516</v>
      </c>
      <c r="Y1137" t="s">
        <v>2516</v>
      </c>
      <c r="Z1137" t="s">
        <v>2516</v>
      </c>
      <c r="AA1137" t="s">
        <v>2516</v>
      </c>
    </row>
    <row r="1138" spans="1:27" x14ac:dyDescent="0.45">
      <c r="A1138" t="s">
        <v>16335</v>
      </c>
      <c r="B1138" t="s">
        <v>16336</v>
      </c>
      <c r="C1138" t="s">
        <v>5191</v>
      </c>
      <c r="D1138" t="s">
        <v>5466</v>
      </c>
      <c r="E1138" t="s">
        <v>5467</v>
      </c>
      <c r="F1138" s="2">
        <v>43773.250694444447</v>
      </c>
      <c r="G1138" t="s">
        <v>16337</v>
      </c>
      <c r="H1138" t="s">
        <v>2516</v>
      </c>
      <c r="I1138" t="s">
        <v>560</v>
      </c>
      <c r="J1138" t="s">
        <v>5588</v>
      </c>
      <c r="K1138" t="s">
        <v>5589</v>
      </c>
      <c r="L1138">
        <v>18</v>
      </c>
      <c r="M1138">
        <v>2</v>
      </c>
      <c r="N1138" t="s">
        <v>560</v>
      </c>
      <c r="O1138" t="s">
        <v>16338</v>
      </c>
      <c r="P1138" t="s">
        <v>16339</v>
      </c>
      <c r="Q1138" t="s">
        <v>2516</v>
      </c>
      <c r="R1138" t="s">
        <v>560</v>
      </c>
      <c r="S1138" t="s">
        <v>16340</v>
      </c>
      <c r="T1138" t="s">
        <v>16341</v>
      </c>
      <c r="U1138" t="s">
        <v>2516</v>
      </c>
      <c r="V1138" t="s">
        <v>2516</v>
      </c>
      <c r="W1138" t="s">
        <v>2516</v>
      </c>
      <c r="X1138" t="s">
        <v>2516</v>
      </c>
      <c r="Y1138" t="s">
        <v>2516</v>
      </c>
      <c r="Z1138" t="s">
        <v>2516</v>
      </c>
      <c r="AA1138" t="s">
        <v>2516</v>
      </c>
    </row>
    <row r="1139" spans="1:27" x14ac:dyDescent="0.45">
      <c r="A1139" t="s">
        <v>16342</v>
      </c>
      <c r="B1139" t="s">
        <v>16343</v>
      </c>
      <c r="C1139" t="s">
        <v>5191</v>
      </c>
      <c r="D1139" t="s">
        <v>5466</v>
      </c>
      <c r="E1139" t="s">
        <v>5467</v>
      </c>
      <c r="F1139" s="2">
        <v>43801.282638888886</v>
      </c>
      <c r="G1139" t="s">
        <v>16344</v>
      </c>
      <c r="H1139" t="s">
        <v>2516</v>
      </c>
      <c r="I1139" t="s">
        <v>560</v>
      </c>
      <c r="J1139" t="s">
        <v>5592</v>
      </c>
      <c r="K1139" t="s">
        <v>5593</v>
      </c>
      <c r="L1139">
        <v>18</v>
      </c>
      <c r="M1139">
        <v>2</v>
      </c>
      <c r="N1139" t="s">
        <v>560</v>
      </c>
      <c r="O1139" t="s">
        <v>16345</v>
      </c>
      <c r="P1139" t="s">
        <v>16346</v>
      </c>
      <c r="Q1139" t="s">
        <v>2516</v>
      </c>
      <c r="R1139" t="s">
        <v>560</v>
      </c>
      <c r="S1139" t="s">
        <v>16347</v>
      </c>
      <c r="T1139" t="s">
        <v>16348</v>
      </c>
      <c r="U1139" t="s">
        <v>2516</v>
      </c>
      <c r="V1139" t="s">
        <v>2516</v>
      </c>
      <c r="W1139" t="s">
        <v>2516</v>
      </c>
      <c r="X1139" t="s">
        <v>2516</v>
      </c>
      <c r="Y1139" t="s">
        <v>2516</v>
      </c>
      <c r="Z1139" t="s">
        <v>2516</v>
      </c>
      <c r="AA1139" t="s">
        <v>2516</v>
      </c>
    </row>
    <row r="1140" spans="1:27" x14ac:dyDescent="0.45">
      <c r="A1140" t="s">
        <v>16349</v>
      </c>
      <c r="B1140" t="s">
        <v>16350</v>
      </c>
      <c r="C1140" t="s">
        <v>5191</v>
      </c>
      <c r="D1140" t="s">
        <v>5466</v>
      </c>
      <c r="E1140" t="s">
        <v>5467</v>
      </c>
      <c r="F1140" s="2">
        <v>43851.263194444444</v>
      </c>
      <c r="G1140" t="s">
        <v>16351</v>
      </c>
      <c r="H1140" t="s">
        <v>2516</v>
      </c>
      <c r="I1140" t="s">
        <v>560</v>
      </c>
      <c r="J1140" t="s">
        <v>5596</v>
      </c>
      <c r="K1140" t="s">
        <v>5597</v>
      </c>
      <c r="L1140">
        <v>18</v>
      </c>
      <c r="M1140">
        <v>2</v>
      </c>
      <c r="N1140" t="s">
        <v>560</v>
      </c>
      <c r="O1140" t="s">
        <v>16352</v>
      </c>
      <c r="P1140" t="s">
        <v>16353</v>
      </c>
      <c r="Q1140" t="s">
        <v>2516</v>
      </c>
      <c r="R1140" t="s">
        <v>560</v>
      </c>
      <c r="S1140" t="s">
        <v>16354</v>
      </c>
      <c r="T1140" t="s">
        <v>16355</v>
      </c>
      <c r="U1140" t="s">
        <v>2516</v>
      </c>
      <c r="V1140" t="s">
        <v>2516</v>
      </c>
      <c r="W1140" t="s">
        <v>2516</v>
      </c>
      <c r="X1140" t="s">
        <v>2516</v>
      </c>
      <c r="Y1140" t="s">
        <v>2516</v>
      </c>
      <c r="Z1140" t="s">
        <v>2516</v>
      </c>
      <c r="AA1140" t="s">
        <v>2516</v>
      </c>
    </row>
    <row r="1141" spans="1:27" x14ac:dyDescent="0.45">
      <c r="A1141" t="s">
        <v>16356</v>
      </c>
      <c r="B1141" t="s">
        <v>16357</v>
      </c>
      <c r="C1141" t="s">
        <v>5191</v>
      </c>
      <c r="D1141" t="s">
        <v>5466</v>
      </c>
      <c r="E1141" t="s">
        <v>5467</v>
      </c>
      <c r="F1141" s="2">
        <v>43872.25</v>
      </c>
      <c r="G1141" t="s">
        <v>16358</v>
      </c>
      <c r="H1141" t="s">
        <v>2516</v>
      </c>
      <c r="I1141" t="s">
        <v>560</v>
      </c>
      <c r="J1141" t="s">
        <v>5600</v>
      </c>
      <c r="K1141" t="s">
        <v>5601</v>
      </c>
      <c r="L1141">
        <v>18</v>
      </c>
      <c r="M1141">
        <v>2</v>
      </c>
      <c r="N1141" t="s">
        <v>560</v>
      </c>
      <c r="O1141" t="s">
        <v>16359</v>
      </c>
      <c r="P1141" t="s">
        <v>16360</v>
      </c>
      <c r="Q1141" t="s">
        <v>2516</v>
      </c>
      <c r="R1141" t="s">
        <v>560</v>
      </c>
      <c r="S1141" t="s">
        <v>16361</v>
      </c>
      <c r="T1141" t="s">
        <v>16362</v>
      </c>
      <c r="U1141" t="s">
        <v>2516</v>
      </c>
      <c r="V1141" t="s">
        <v>2516</v>
      </c>
      <c r="W1141" t="s">
        <v>2516</v>
      </c>
      <c r="X1141" t="s">
        <v>2516</v>
      </c>
      <c r="Y1141" t="s">
        <v>2516</v>
      </c>
      <c r="Z1141" t="s">
        <v>2516</v>
      </c>
      <c r="AA1141" t="s">
        <v>2516</v>
      </c>
    </row>
    <row r="1142" spans="1:27" x14ac:dyDescent="0.45">
      <c r="A1142" t="s">
        <v>16363</v>
      </c>
      <c r="B1142" t="s">
        <v>16364</v>
      </c>
      <c r="C1142" t="s">
        <v>5191</v>
      </c>
      <c r="D1142" t="s">
        <v>5466</v>
      </c>
      <c r="E1142" t="s">
        <v>5467</v>
      </c>
      <c r="F1142" s="2">
        <v>43899.234722222223</v>
      </c>
      <c r="G1142" t="s">
        <v>16365</v>
      </c>
      <c r="H1142" t="s">
        <v>2516</v>
      </c>
      <c r="I1142" t="s">
        <v>560</v>
      </c>
      <c r="J1142" t="s">
        <v>5604</v>
      </c>
      <c r="K1142" t="s">
        <v>5605</v>
      </c>
      <c r="L1142">
        <v>18</v>
      </c>
      <c r="M1142">
        <v>2</v>
      </c>
      <c r="N1142" t="s">
        <v>560</v>
      </c>
      <c r="O1142" t="s">
        <v>16366</v>
      </c>
      <c r="P1142" t="s">
        <v>16367</v>
      </c>
      <c r="Q1142" t="s">
        <v>2516</v>
      </c>
      <c r="R1142" t="s">
        <v>560</v>
      </c>
      <c r="S1142" t="s">
        <v>16368</v>
      </c>
      <c r="T1142" t="s">
        <v>16369</v>
      </c>
      <c r="U1142" t="s">
        <v>2516</v>
      </c>
      <c r="V1142" t="s">
        <v>2516</v>
      </c>
      <c r="W1142" t="s">
        <v>2516</v>
      </c>
      <c r="X1142" t="s">
        <v>2516</v>
      </c>
      <c r="Y1142" t="s">
        <v>2516</v>
      </c>
      <c r="Z1142" t="s">
        <v>2516</v>
      </c>
      <c r="AA1142" t="s">
        <v>2516</v>
      </c>
    </row>
    <row r="1143" spans="1:27" x14ac:dyDescent="0.45">
      <c r="A1143" t="s">
        <v>16370</v>
      </c>
      <c r="B1143" t="s">
        <v>16371</v>
      </c>
      <c r="C1143" t="s">
        <v>5191</v>
      </c>
      <c r="D1143" t="s">
        <v>5466</v>
      </c>
      <c r="E1143" t="s">
        <v>5467</v>
      </c>
      <c r="F1143" s="2">
        <v>43990.26458333333</v>
      </c>
      <c r="G1143" t="s">
        <v>16372</v>
      </c>
      <c r="H1143" t="s">
        <v>2516</v>
      </c>
      <c r="I1143" t="s">
        <v>560</v>
      </c>
      <c r="J1143" t="s">
        <v>5608</v>
      </c>
      <c r="K1143" t="s">
        <v>5609</v>
      </c>
      <c r="L1143">
        <v>18</v>
      </c>
      <c r="M1143">
        <v>2</v>
      </c>
      <c r="N1143" t="s">
        <v>560</v>
      </c>
      <c r="O1143" t="s">
        <v>16373</v>
      </c>
      <c r="P1143" t="s">
        <v>16374</v>
      </c>
      <c r="Q1143" t="s">
        <v>2516</v>
      </c>
      <c r="R1143" t="s">
        <v>560</v>
      </c>
      <c r="S1143" t="s">
        <v>16375</v>
      </c>
      <c r="T1143" t="s">
        <v>16376</v>
      </c>
      <c r="U1143" t="s">
        <v>2516</v>
      </c>
      <c r="V1143" t="s">
        <v>2516</v>
      </c>
      <c r="W1143" t="s">
        <v>2516</v>
      </c>
      <c r="X1143" t="s">
        <v>2516</v>
      </c>
      <c r="Y1143" t="s">
        <v>2516</v>
      </c>
      <c r="Z1143" t="s">
        <v>2516</v>
      </c>
      <c r="AA1143" t="s">
        <v>2516</v>
      </c>
    </row>
    <row r="1144" spans="1:27" x14ac:dyDescent="0.45">
      <c r="A1144" t="s">
        <v>16377</v>
      </c>
      <c r="B1144" t="s">
        <v>16378</v>
      </c>
      <c r="C1144" t="s">
        <v>5191</v>
      </c>
      <c r="D1144" t="s">
        <v>5466</v>
      </c>
      <c r="E1144" t="s">
        <v>5467</v>
      </c>
      <c r="F1144" s="2">
        <v>44026.213194444441</v>
      </c>
      <c r="G1144" t="s">
        <v>16379</v>
      </c>
      <c r="H1144" t="s">
        <v>2516</v>
      </c>
      <c r="I1144" t="s">
        <v>560</v>
      </c>
      <c r="J1144" t="s">
        <v>5612</v>
      </c>
      <c r="K1144" t="s">
        <v>5613</v>
      </c>
      <c r="L1144">
        <v>18</v>
      </c>
      <c r="M1144">
        <v>2</v>
      </c>
      <c r="N1144" t="s">
        <v>560</v>
      </c>
      <c r="O1144" t="s">
        <v>16380</v>
      </c>
      <c r="P1144" t="s">
        <v>16381</v>
      </c>
      <c r="Q1144" t="s">
        <v>2516</v>
      </c>
      <c r="R1144" t="s">
        <v>560</v>
      </c>
      <c r="S1144" t="s">
        <v>16382</v>
      </c>
      <c r="T1144" t="s">
        <v>16383</v>
      </c>
      <c r="U1144" t="s">
        <v>2516</v>
      </c>
      <c r="V1144" t="s">
        <v>2516</v>
      </c>
      <c r="W1144" t="s">
        <v>2516</v>
      </c>
      <c r="X1144" t="s">
        <v>2516</v>
      </c>
      <c r="Y1144" t="s">
        <v>2516</v>
      </c>
      <c r="Z1144" t="s">
        <v>2516</v>
      </c>
      <c r="AA1144" t="s">
        <v>2516</v>
      </c>
    </row>
    <row r="1145" spans="1:27" x14ac:dyDescent="0.45">
      <c r="A1145" t="s">
        <v>16384</v>
      </c>
      <c r="B1145" t="s">
        <v>16385</v>
      </c>
      <c r="C1145" t="s">
        <v>5191</v>
      </c>
      <c r="D1145" t="s">
        <v>5466</v>
      </c>
      <c r="E1145" t="s">
        <v>5467</v>
      </c>
      <c r="F1145" s="2">
        <v>44054.268055555556</v>
      </c>
      <c r="G1145" t="s">
        <v>16386</v>
      </c>
      <c r="H1145" t="s">
        <v>2516</v>
      </c>
      <c r="I1145" t="s">
        <v>560</v>
      </c>
      <c r="J1145" t="s">
        <v>5616</v>
      </c>
      <c r="K1145" t="s">
        <v>5617</v>
      </c>
      <c r="L1145">
        <v>18</v>
      </c>
      <c r="M1145">
        <v>2</v>
      </c>
      <c r="N1145" t="s">
        <v>560</v>
      </c>
      <c r="O1145" t="s">
        <v>16387</v>
      </c>
      <c r="P1145" t="s">
        <v>16388</v>
      </c>
      <c r="Q1145" t="s">
        <v>2516</v>
      </c>
      <c r="R1145" t="s">
        <v>560</v>
      </c>
      <c r="S1145" t="s">
        <v>16389</v>
      </c>
      <c r="T1145" t="s">
        <v>16390</v>
      </c>
      <c r="U1145" t="s">
        <v>2516</v>
      </c>
      <c r="V1145" t="s">
        <v>2516</v>
      </c>
      <c r="W1145" t="s">
        <v>2516</v>
      </c>
      <c r="X1145" t="s">
        <v>2516</v>
      </c>
      <c r="Y1145" t="s">
        <v>2516</v>
      </c>
      <c r="Z1145" t="s">
        <v>2516</v>
      </c>
      <c r="AA1145" t="s">
        <v>2516</v>
      </c>
    </row>
    <row r="1146" spans="1:27" x14ac:dyDescent="0.45">
      <c r="A1146" t="s">
        <v>16391</v>
      </c>
      <c r="B1146" t="s">
        <v>16392</v>
      </c>
      <c r="C1146" t="s">
        <v>5191</v>
      </c>
      <c r="D1146" t="s">
        <v>5466</v>
      </c>
      <c r="E1146" t="s">
        <v>5467</v>
      </c>
      <c r="F1146" s="2">
        <v>44082.254861111112</v>
      </c>
      <c r="G1146" t="s">
        <v>16393</v>
      </c>
      <c r="H1146" t="s">
        <v>2516</v>
      </c>
      <c r="I1146" t="s">
        <v>560</v>
      </c>
      <c r="J1146" t="s">
        <v>5620</v>
      </c>
      <c r="K1146" t="s">
        <v>5621</v>
      </c>
      <c r="L1146">
        <v>18</v>
      </c>
      <c r="M1146">
        <v>2</v>
      </c>
      <c r="N1146" t="s">
        <v>560</v>
      </c>
      <c r="O1146" t="s">
        <v>16394</v>
      </c>
      <c r="P1146" t="s">
        <v>16395</v>
      </c>
      <c r="Q1146" t="s">
        <v>2516</v>
      </c>
      <c r="R1146" t="s">
        <v>560</v>
      </c>
      <c r="S1146" t="s">
        <v>16396</v>
      </c>
      <c r="T1146" t="s">
        <v>16397</v>
      </c>
      <c r="U1146" t="s">
        <v>2516</v>
      </c>
      <c r="V1146" t="s">
        <v>2516</v>
      </c>
      <c r="W1146" t="s">
        <v>2516</v>
      </c>
      <c r="X1146" t="s">
        <v>2516</v>
      </c>
      <c r="Y1146" t="s">
        <v>2516</v>
      </c>
      <c r="Z1146" t="s">
        <v>2516</v>
      </c>
      <c r="AA1146" t="s">
        <v>2516</v>
      </c>
    </row>
    <row r="1147" spans="1:27" x14ac:dyDescent="0.45">
      <c r="A1147" t="s">
        <v>16398</v>
      </c>
      <c r="B1147" t="s">
        <v>16399</v>
      </c>
      <c r="C1147" t="s">
        <v>5191</v>
      </c>
      <c r="D1147" t="s">
        <v>5466</v>
      </c>
      <c r="E1147" t="s">
        <v>5467</v>
      </c>
      <c r="F1147" s="2">
        <v>44117.226388888892</v>
      </c>
      <c r="G1147" t="s">
        <v>16400</v>
      </c>
      <c r="H1147" t="s">
        <v>2516</v>
      </c>
      <c r="I1147" t="s">
        <v>560</v>
      </c>
      <c r="J1147" t="s">
        <v>5624</v>
      </c>
      <c r="K1147" t="s">
        <v>5625</v>
      </c>
      <c r="L1147">
        <v>18</v>
      </c>
      <c r="M1147">
        <v>2</v>
      </c>
      <c r="N1147" t="s">
        <v>560</v>
      </c>
      <c r="O1147" t="s">
        <v>16401</v>
      </c>
      <c r="P1147" t="s">
        <v>16402</v>
      </c>
      <c r="Q1147" t="s">
        <v>2516</v>
      </c>
      <c r="R1147" t="s">
        <v>560</v>
      </c>
      <c r="S1147" t="s">
        <v>16403</v>
      </c>
      <c r="T1147" t="s">
        <v>16404</v>
      </c>
      <c r="U1147" t="s">
        <v>2516</v>
      </c>
      <c r="V1147" t="s">
        <v>2516</v>
      </c>
      <c r="W1147" t="s">
        <v>2516</v>
      </c>
      <c r="X1147" t="s">
        <v>2516</v>
      </c>
      <c r="Y1147" t="s">
        <v>2516</v>
      </c>
      <c r="Z1147" t="s">
        <v>2516</v>
      </c>
      <c r="AA1147" t="s">
        <v>2516</v>
      </c>
    </row>
    <row r="1148" spans="1:27" x14ac:dyDescent="0.45">
      <c r="A1148" t="s">
        <v>16405</v>
      </c>
      <c r="B1148" t="s">
        <v>16406</v>
      </c>
      <c r="C1148" t="s">
        <v>5191</v>
      </c>
      <c r="D1148" t="s">
        <v>5466</v>
      </c>
      <c r="E1148" t="s">
        <v>5467</v>
      </c>
      <c r="F1148" s="2">
        <v>44146.21875</v>
      </c>
      <c r="G1148" t="s">
        <v>16407</v>
      </c>
      <c r="H1148" t="s">
        <v>2516</v>
      </c>
      <c r="I1148" t="s">
        <v>560</v>
      </c>
      <c r="J1148" t="s">
        <v>5628</v>
      </c>
      <c r="K1148" t="s">
        <v>5629</v>
      </c>
      <c r="L1148">
        <v>18</v>
      </c>
      <c r="M1148">
        <v>2</v>
      </c>
      <c r="N1148" t="s">
        <v>560</v>
      </c>
      <c r="O1148" t="s">
        <v>16408</v>
      </c>
      <c r="P1148" t="s">
        <v>16409</v>
      </c>
      <c r="Q1148" t="s">
        <v>2516</v>
      </c>
      <c r="R1148" t="s">
        <v>560</v>
      </c>
      <c r="S1148" t="s">
        <v>16410</v>
      </c>
      <c r="T1148" t="s">
        <v>16411</v>
      </c>
      <c r="U1148" t="s">
        <v>2516</v>
      </c>
      <c r="V1148" t="s">
        <v>2516</v>
      </c>
      <c r="W1148" t="s">
        <v>2516</v>
      </c>
      <c r="X1148" t="s">
        <v>2516</v>
      </c>
      <c r="Y1148" t="s">
        <v>2516</v>
      </c>
      <c r="Z1148" t="s">
        <v>2516</v>
      </c>
      <c r="AA1148" t="s">
        <v>2516</v>
      </c>
    </row>
    <row r="1149" spans="1:27" x14ac:dyDescent="0.45">
      <c r="A1149" t="s">
        <v>16412</v>
      </c>
      <c r="B1149" t="s">
        <v>16413</v>
      </c>
      <c r="C1149" t="s">
        <v>5191</v>
      </c>
      <c r="D1149" t="s">
        <v>5466</v>
      </c>
      <c r="E1149" t="s">
        <v>5467</v>
      </c>
      <c r="F1149" s="2">
        <v>44173.252083333333</v>
      </c>
      <c r="G1149" t="s">
        <v>16414</v>
      </c>
      <c r="H1149" t="s">
        <v>2516</v>
      </c>
      <c r="I1149" t="s">
        <v>560</v>
      </c>
      <c r="J1149" t="s">
        <v>5632</v>
      </c>
      <c r="K1149" t="s">
        <v>5633</v>
      </c>
      <c r="L1149">
        <v>18</v>
      </c>
      <c r="M1149">
        <v>2</v>
      </c>
      <c r="N1149" t="s">
        <v>560</v>
      </c>
      <c r="O1149" t="s">
        <v>16415</v>
      </c>
      <c r="P1149" t="s">
        <v>16416</v>
      </c>
      <c r="Q1149" t="s">
        <v>2516</v>
      </c>
      <c r="R1149" t="s">
        <v>560</v>
      </c>
      <c r="S1149" t="s">
        <v>16417</v>
      </c>
      <c r="T1149" t="s">
        <v>16418</v>
      </c>
      <c r="U1149" t="s">
        <v>2516</v>
      </c>
      <c r="V1149" t="s">
        <v>2516</v>
      </c>
      <c r="W1149" t="s">
        <v>2516</v>
      </c>
      <c r="X1149" t="s">
        <v>2516</v>
      </c>
      <c r="Y1149" t="s">
        <v>2516</v>
      </c>
      <c r="Z1149" t="s">
        <v>2516</v>
      </c>
      <c r="AA1149" t="s">
        <v>2516</v>
      </c>
    </row>
    <row r="1150" spans="1:27" x14ac:dyDescent="0.45">
      <c r="A1150" t="s">
        <v>16419</v>
      </c>
      <c r="B1150" t="s">
        <v>16420</v>
      </c>
      <c r="C1150" t="s">
        <v>5191</v>
      </c>
      <c r="D1150" t="s">
        <v>5466</v>
      </c>
      <c r="E1150" t="s">
        <v>5467</v>
      </c>
      <c r="F1150" s="2">
        <v>44237.248611111114</v>
      </c>
      <c r="G1150" t="s">
        <v>16421</v>
      </c>
      <c r="H1150" t="s">
        <v>2516</v>
      </c>
      <c r="I1150" t="s">
        <v>560</v>
      </c>
      <c r="J1150" t="s">
        <v>5636</v>
      </c>
      <c r="K1150" t="s">
        <v>5637</v>
      </c>
      <c r="L1150">
        <v>18</v>
      </c>
      <c r="M1150">
        <v>2</v>
      </c>
      <c r="N1150" t="s">
        <v>560</v>
      </c>
      <c r="O1150" t="s">
        <v>16422</v>
      </c>
      <c r="P1150" t="s">
        <v>16423</v>
      </c>
      <c r="Q1150" t="s">
        <v>2516</v>
      </c>
      <c r="R1150" t="s">
        <v>560</v>
      </c>
      <c r="S1150" t="s">
        <v>16424</v>
      </c>
      <c r="T1150" t="s">
        <v>16425</v>
      </c>
      <c r="U1150" t="s">
        <v>2516</v>
      </c>
      <c r="V1150" t="s">
        <v>2516</v>
      </c>
      <c r="W1150" t="s">
        <v>2516</v>
      </c>
      <c r="X1150" t="s">
        <v>2516</v>
      </c>
      <c r="Y1150" t="s">
        <v>2516</v>
      </c>
      <c r="Z1150" t="s">
        <v>2516</v>
      </c>
      <c r="AA1150" t="s">
        <v>2516</v>
      </c>
    </row>
    <row r="1151" spans="1:27" x14ac:dyDescent="0.45">
      <c r="A1151" t="s">
        <v>16426</v>
      </c>
      <c r="B1151" t="s">
        <v>16427</v>
      </c>
      <c r="C1151" t="s">
        <v>5191</v>
      </c>
      <c r="D1151" t="s">
        <v>5466</v>
      </c>
      <c r="E1151" t="s">
        <v>5467</v>
      </c>
      <c r="F1151" s="2">
        <v>44263.245138888888</v>
      </c>
      <c r="G1151" t="s">
        <v>16428</v>
      </c>
      <c r="H1151" t="s">
        <v>2516</v>
      </c>
      <c r="I1151" t="s">
        <v>560</v>
      </c>
      <c r="J1151" t="s">
        <v>5640</v>
      </c>
      <c r="K1151" t="s">
        <v>5641</v>
      </c>
      <c r="L1151">
        <v>18</v>
      </c>
      <c r="M1151">
        <v>2</v>
      </c>
      <c r="N1151" t="s">
        <v>560</v>
      </c>
      <c r="O1151" t="s">
        <v>16429</v>
      </c>
      <c r="P1151" t="s">
        <v>16430</v>
      </c>
      <c r="Q1151" t="s">
        <v>2516</v>
      </c>
      <c r="R1151" t="s">
        <v>560</v>
      </c>
      <c r="S1151" t="s">
        <v>16431</v>
      </c>
      <c r="T1151" t="s">
        <v>16432</v>
      </c>
      <c r="U1151" t="s">
        <v>2516</v>
      </c>
      <c r="V1151" t="s">
        <v>2516</v>
      </c>
      <c r="W1151" t="s">
        <v>2516</v>
      </c>
      <c r="X1151" t="s">
        <v>2516</v>
      </c>
      <c r="Y1151" t="s">
        <v>2516</v>
      </c>
      <c r="Z1151" t="s">
        <v>2516</v>
      </c>
      <c r="AA1151" t="s">
        <v>2516</v>
      </c>
    </row>
    <row r="1152" spans="1:27" x14ac:dyDescent="0.45">
      <c r="A1152" t="s">
        <v>16433</v>
      </c>
      <c r="B1152" t="s">
        <v>16434</v>
      </c>
      <c r="C1152" t="s">
        <v>5191</v>
      </c>
      <c r="D1152" t="s">
        <v>5466</v>
      </c>
      <c r="E1152" t="s">
        <v>5467</v>
      </c>
      <c r="F1152" s="2">
        <v>44298.259027777778</v>
      </c>
      <c r="G1152" t="s">
        <v>16435</v>
      </c>
      <c r="H1152" t="s">
        <v>2516</v>
      </c>
      <c r="I1152" t="s">
        <v>560</v>
      </c>
      <c r="J1152" t="s">
        <v>5644</v>
      </c>
      <c r="K1152" t="s">
        <v>5645</v>
      </c>
      <c r="L1152">
        <v>18</v>
      </c>
      <c r="M1152">
        <v>2</v>
      </c>
      <c r="N1152" t="s">
        <v>560</v>
      </c>
      <c r="O1152" t="s">
        <v>16436</v>
      </c>
      <c r="P1152" t="s">
        <v>16437</v>
      </c>
      <c r="Q1152" t="s">
        <v>2516</v>
      </c>
      <c r="R1152" t="s">
        <v>560</v>
      </c>
      <c r="S1152" t="s">
        <v>16438</v>
      </c>
      <c r="T1152" t="s">
        <v>16439</v>
      </c>
      <c r="U1152" t="s">
        <v>2516</v>
      </c>
      <c r="V1152" t="s">
        <v>2516</v>
      </c>
      <c r="W1152" t="s">
        <v>2516</v>
      </c>
      <c r="X1152" t="s">
        <v>2516</v>
      </c>
      <c r="Y1152" t="s">
        <v>2516</v>
      </c>
      <c r="Z1152" t="s">
        <v>2516</v>
      </c>
      <c r="AA1152" t="s">
        <v>2516</v>
      </c>
    </row>
    <row r="1153" spans="1:27" x14ac:dyDescent="0.45">
      <c r="A1153" t="s">
        <v>16440</v>
      </c>
      <c r="B1153" t="s">
        <v>16441</v>
      </c>
      <c r="C1153" t="s">
        <v>5191</v>
      </c>
      <c r="D1153" t="s">
        <v>5466</v>
      </c>
      <c r="E1153" t="s">
        <v>5467</v>
      </c>
      <c r="F1153" s="2">
        <v>44326.246527777781</v>
      </c>
      <c r="G1153" t="s">
        <v>16442</v>
      </c>
      <c r="H1153" t="s">
        <v>2516</v>
      </c>
      <c r="I1153" t="s">
        <v>560</v>
      </c>
      <c r="J1153" t="s">
        <v>5648</v>
      </c>
      <c r="K1153" t="s">
        <v>5649</v>
      </c>
      <c r="L1153">
        <v>18</v>
      </c>
      <c r="M1153">
        <v>2</v>
      </c>
      <c r="N1153" t="s">
        <v>560</v>
      </c>
      <c r="O1153" t="s">
        <v>16443</v>
      </c>
      <c r="P1153" t="s">
        <v>16444</v>
      </c>
      <c r="Q1153" t="s">
        <v>2516</v>
      </c>
      <c r="R1153" t="s">
        <v>560</v>
      </c>
      <c r="S1153" t="s">
        <v>16445</v>
      </c>
      <c r="T1153" t="s">
        <v>16446</v>
      </c>
      <c r="U1153" t="s">
        <v>2516</v>
      </c>
      <c r="V1153" t="s">
        <v>2516</v>
      </c>
      <c r="W1153" t="s">
        <v>2516</v>
      </c>
      <c r="X1153" t="s">
        <v>2516</v>
      </c>
      <c r="Y1153" t="s">
        <v>2516</v>
      </c>
      <c r="Z1153" t="s">
        <v>2516</v>
      </c>
      <c r="AA1153" t="s">
        <v>2516</v>
      </c>
    </row>
    <row r="1154" spans="1:27" x14ac:dyDescent="0.45">
      <c r="A1154" t="s">
        <v>16447</v>
      </c>
      <c r="B1154" t="s">
        <v>16448</v>
      </c>
      <c r="C1154" t="s">
        <v>5191</v>
      </c>
      <c r="D1154" t="s">
        <v>5466</v>
      </c>
      <c r="E1154" t="s">
        <v>5467</v>
      </c>
      <c r="F1154" s="2">
        <v>44354.270138888889</v>
      </c>
      <c r="G1154" t="s">
        <v>16449</v>
      </c>
      <c r="H1154" t="s">
        <v>2516</v>
      </c>
      <c r="I1154" t="s">
        <v>560</v>
      </c>
      <c r="J1154" t="s">
        <v>5652</v>
      </c>
      <c r="K1154" t="s">
        <v>5653</v>
      </c>
      <c r="L1154">
        <v>18</v>
      </c>
      <c r="M1154">
        <v>2</v>
      </c>
      <c r="N1154" t="s">
        <v>560</v>
      </c>
      <c r="O1154" t="s">
        <v>16450</v>
      </c>
      <c r="P1154" t="s">
        <v>16451</v>
      </c>
      <c r="Q1154" t="s">
        <v>2516</v>
      </c>
      <c r="R1154" t="s">
        <v>560</v>
      </c>
      <c r="S1154" t="s">
        <v>16452</v>
      </c>
      <c r="T1154" t="s">
        <v>16453</v>
      </c>
      <c r="U1154" t="s">
        <v>2516</v>
      </c>
      <c r="V1154" t="s">
        <v>2516</v>
      </c>
      <c r="W1154" t="s">
        <v>2516</v>
      </c>
      <c r="X1154" t="s">
        <v>2516</v>
      </c>
      <c r="Y1154" t="s">
        <v>2516</v>
      </c>
      <c r="Z1154" t="s">
        <v>2516</v>
      </c>
      <c r="AA1154" t="s">
        <v>2516</v>
      </c>
    </row>
    <row r="1155" spans="1:27" x14ac:dyDescent="0.45">
      <c r="A1155" t="s">
        <v>16454</v>
      </c>
      <c r="B1155" t="s">
        <v>16455</v>
      </c>
      <c r="C1155" t="s">
        <v>5191</v>
      </c>
      <c r="D1155" t="s">
        <v>5466</v>
      </c>
      <c r="E1155" t="s">
        <v>5467</v>
      </c>
      <c r="F1155" s="2">
        <v>44389.215277777781</v>
      </c>
      <c r="G1155" t="s">
        <v>16456</v>
      </c>
      <c r="H1155" t="s">
        <v>2516</v>
      </c>
      <c r="I1155" t="s">
        <v>560</v>
      </c>
      <c r="J1155" t="s">
        <v>5656</v>
      </c>
      <c r="K1155" t="s">
        <v>5657</v>
      </c>
      <c r="L1155">
        <v>18</v>
      </c>
      <c r="M1155">
        <v>2</v>
      </c>
      <c r="N1155" t="s">
        <v>560</v>
      </c>
      <c r="O1155" t="s">
        <v>16457</v>
      </c>
      <c r="P1155" t="s">
        <v>16458</v>
      </c>
      <c r="Q1155" t="s">
        <v>2516</v>
      </c>
      <c r="R1155" t="s">
        <v>560</v>
      </c>
      <c r="S1155" t="s">
        <v>16459</v>
      </c>
      <c r="T1155" t="s">
        <v>16460</v>
      </c>
      <c r="U1155" t="s">
        <v>2516</v>
      </c>
      <c r="V1155" t="s">
        <v>751</v>
      </c>
      <c r="W1155" t="s">
        <v>2516</v>
      </c>
      <c r="X1155" t="s">
        <v>2516</v>
      </c>
      <c r="Y1155" t="s">
        <v>2516</v>
      </c>
      <c r="Z1155" t="s">
        <v>2516</v>
      </c>
      <c r="AA1155" t="s">
        <v>2516</v>
      </c>
    </row>
    <row r="1156" spans="1:27" x14ac:dyDescent="0.45">
      <c r="A1156" t="s">
        <v>16461</v>
      </c>
      <c r="B1156" t="s">
        <v>16462</v>
      </c>
      <c r="C1156" t="s">
        <v>5191</v>
      </c>
      <c r="D1156" t="s">
        <v>5466</v>
      </c>
      <c r="E1156" t="s">
        <v>5467</v>
      </c>
      <c r="F1156" s="2">
        <v>44417.24722222222</v>
      </c>
      <c r="G1156" t="s">
        <v>16463</v>
      </c>
      <c r="H1156" t="s">
        <v>2516</v>
      </c>
      <c r="I1156" t="s">
        <v>560</v>
      </c>
      <c r="J1156" t="s">
        <v>5660</v>
      </c>
      <c r="K1156" t="s">
        <v>5661</v>
      </c>
      <c r="L1156">
        <v>18</v>
      </c>
      <c r="M1156">
        <v>2</v>
      </c>
      <c r="N1156" t="s">
        <v>560</v>
      </c>
      <c r="O1156" t="s">
        <v>16464</v>
      </c>
      <c r="P1156" t="s">
        <v>16465</v>
      </c>
      <c r="Q1156" t="s">
        <v>2516</v>
      </c>
      <c r="R1156" t="s">
        <v>560</v>
      </c>
      <c r="S1156" t="s">
        <v>16466</v>
      </c>
      <c r="T1156" t="s">
        <v>16467</v>
      </c>
      <c r="U1156" t="s">
        <v>2516</v>
      </c>
      <c r="V1156" t="s">
        <v>2516</v>
      </c>
      <c r="W1156" t="s">
        <v>2516</v>
      </c>
      <c r="X1156" t="s">
        <v>2516</v>
      </c>
      <c r="Y1156" t="s">
        <v>2516</v>
      </c>
      <c r="Z1156" t="s">
        <v>2516</v>
      </c>
      <c r="AA1156" t="s">
        <v>2516</v>
      </c>
    </row>
    <row r="1157" spans="1:27" x14ac:dyDescent="0.45">
      <c r="A1157" t="s">
        <v>16468</v>
      </c>
      <c r="B1157" t="s">
        <v>16469</v>
      </c>
      <c r="C1157" t="s">
        <v>5191</v>
      </c>
      <c r="D1157" t="s">
        <v>5466</v>
      </c>
      <c r="E1157" t="s">
        <v>5467</v>
      </c>
      <c r="F1157" s="2">
        <v>44453.229166666664</v>
      </c>
      <c r="G1157" t="s">
        <v>16470</v>
      </c>
      <c r="H1157" t="s">
        <v>2516</v>
      </c>
      <c r="I1157" t="s">
        <v>560</v>
      </c>
      <c r="J1157" t="s">
        <v>5664</v>
      </c>
      <c r="K1157" t="s">
        <v>5665</v>
      </c>
      <c r="L1157">
        <v>18</v>
      </c>
      <c r="M1157">
        <v>2</v>
      </c>
      <c r="N1157" t="s">
        <v>560</v>
      </c>
      <c r="O1157" t="s">
        <v>16471</v>
      </c>
      <c r="P1157" t="s">
        <v>16472</v>
      </c>
      <c r="Q1157" t="s">
        <v>2516</v>
      </c>
      <c r="R1157" t="s">
        <v>560</v>
      </c>
      <c r="S1157" t="s">
        <v>16473</v>
      </c>
      <c r="T1157" t="s">
        <v>16474</v>
      </c>
      <c r="U1157" t="s">
        <v>2516</v>
      </c>
      <c r="V1157" t="s">
        <v>2516</v>
      </c>
      <c r="W1157" t="s">
        <v>2516</v>
      </c>
      <c r="X1157" t="s">
        <v>2516</v>
      </c>
      <c r="Y1157" t="s">
        <v>2516</v>
      </c>
      <c r="Z1157" t="s">
        <v>2516</v>
      </c>
      <c r="AA1157" t="s">
        <v>2516</v>
      </c>
    </row>
    <row r="1158" spans="1:27" x14ac:dyDescent="0.45">
      <c r="A1158" t="s">
        <v>16475</v>
      </c>
      <c r="B1158" t="s">
        <v>16476</v>
      </c>
      <c r="C1158" t="s">
        <v>5191</v>
      </c>
      <c r="D1158" t="s">
        <v>5466</v>
      </c>
      <c r="E1158" t="s">
        <v>5467</v>
      </c>
      <c r="F1158" s="2">
        <v>44482.247916666667</v>
      </c>
      <c r="G1158" t="s">
        <v>16477</v>
      </c>
      <c r="H1158" t="s">
        <v>2516</v>
      </c>
      <c r="I1158" t="s">
        <v>560</v>
      </c>
      <c r="J1158" t="s">
        <v>5668</v>
      </c>
      <c r="K1158" t="s">
        <v>5669</v>
      </c>
      <c r="L1158">
        <v>18</v>
      </c>
      <c r="M1158">
        <v>2</v>
      </c>
      <c r="N1158" t="s">
        <v>560</v>
      </c>
      <c r="O1158" t="s">
        <v>16478</v>
      </c>
      <c r="P1158" t="s">
        <v>16479</v>
      </c>
      <c r="Q1158" t="s">
        <v>2516</v>
      </c>
      <c r="R1158" t="s">
        <v>560</v>
      </c>
      <c r="S1158" t="s">
        <v>16480</v>
      </c>
      <c r="T1158" t="s">
        <v>16481</v>
      </c>
      <c r="U1158" t="s">
        <v>2516</v>
      </c>
      <c r="V1158" t="s">
        <v>2516</v>
      </c>
      <c r="W1158" t="s">
        <v>2516</v>
      </c>
      <c r="X1158" t="s">
        <v>2516</v>
      </c>
      <c r="Y1158" t="s">
        <v>2516</v>
      </c>
      <c r="Z1158" t="s">
        <v>2516</v>
      </c>
      <c r="AA1158" t="s">
        <v>2516</v>
      </c>
    </row>
    <row r="1159" spans="1:27" x14ac:dyDescent="0.45">
      <c r="A1159" t="s">
        <v>16482</v>
      </c>
      <c r="B1159" t="s">
        <v>16483</v>
      </c>
      <c r="C1159" t="s">
        <v>5191</v>
      </c>
      <c r="D1159" t="s">
        <v>5466</v>
      </c>
      <c r="E1159" t="s">
        <v>5467</v>
      </c>
      <c r="F1159" s="2">
        <v>44515.243750000001</v>
      </c>
      <c r="G1159" t="s">
        <v>16484</v>
      </c>
      <c r="H1159" t="s">
        <v>2516</v>
      </c>
      <c r="I1159" t="s">
        <v>560</v>
      </c>
      <c r="J1159" t="s">
        <v>5672</v>
      </c>
      <c r="K1159" t="s">
        <v>5673</v>
      </c>
      <c r="L1159">
        <v>18</v>
      </c>
      <c r="M1159">
        <v>2</v>
      </c>
      <c r="N1159" t="s">
        <v>560</v>
      </c>
      <c r="O1159" t="s">
        <v>16485</v>
      </c>
      <c r="P1159" t="s">
        <v>16486</v>
      </c>
      <c r="Q1159" t="s">
        <v>2516</v>
      </c>
      <c r="R1159" t="s">
        <v>560</v>
      </c>
      <c r="S1159" t="s">
        <v>16487</v>
      </c>
      <c r="T1159" t="s">
        <v>16488</v>
      </c>
      <c r="U1159" t="s">
        <v>2516</v>
      </c>
      <c r="V1159" t="s">
        <v>2516</v>
      </c>
      <c r="W1159" t="s">
        <v>2516</v>
      </c>
      <c r="X1159" t="s">
        <v>2516</v>
      </c>
      <c r="Y1159" t="s">
        <v>2516</v>
      </c>
      <c r="Z1159" t="s">
        <v>2516</v>
      </c>
      <c r="AA1159" t="s">
        <v>2516</v>
      </c>
    </row>
    <row r="1160" spans="1:27" x14ac:dyDescent="0.45">
      <c r="A1160" t="s">
        <v>16489</v>
      </c>
      <c r="B1160" t="s">
        <v>16490</v>
      </c>
      <c r="C1160" t="s">
        <v>5191</v>
      </c>
      <c r="D1160" t="s">
        <v>5466</v>
      </c>
      <c r="E1160" t="s">
        <v>5467</v>
      </c>
      <c r="F1160" s="2">
        <v>44543.261111111111</v>
      </c>
      <c r="G1160" t="s">
        <v>16491</v>
      </c>
      <c r="H1160" t="s">
        <v>2516</v>
      </c>
      <c r="I1160" t="s">
        <v>560</v>
      </c>
      <c r="J1160" t="s">
        <v>5676</v>
      </c>
      <c r="K1160" t="s">
        <v>5677</v>
      </c>
      <c r="L1160">
        <v>18</v>
      </c>
      <c r="M1160">
        <v>2</v>
      </c>
      <c r="N1160" t="s">
        <v>560</v>
      </c>
      <c r="O1160" t="s">
        <v>16492</v>
      </c>
      <c r="P1160" t="s">
        <v>16493</v>
      </c>
      <c r="Q1160" t="s">
        <v>2516</v>
      </c>
      <c r="R1160" t="s">
        <v>560</v>
      </c>
      <c r="S1160" t="s">
        <v>16494</v>
      </c>
      <c r="T1160" t="s">
        <v>16495</v>
      </c>
      <c r="U1160" t="s">
        <v>2516</v>
      </c>
      <c r="V1160" t="s">
        <v>2516</v>
      </c>
      <c r="W1160" t="s">
        <v>2516</v>
      </c>
      <c r="X1160" t="s">
        <v>2516</v>
      </c>
      <c r="Y1160" t="s">
        <v>2516</v>
      </c>
      <c r="Z1160" t="s">
        <v>2516</v>
      </c>
      <c r="AA1160" t="s">
        <v>2516</v>
      </c>
    </row>
    <row r="1161" spans="1:27" x14ac:dyDescent="0.45">
      <c r="A1161" t="s">
        <v>16496</v>
      </c>
      <c r="B1161" t="s">
        <v>16497</v>
      </c>
      <c r="C1161" t="s">
        <v>5191</v>
      </c>
      <c r="D1161" t="s">
        <v>5466</v>
      </c>
      <c r="E1161" t="s">
        <v>5467</v>
      </c>
      <c r="F1161" s="2">
        <v>44571.262499999997</v>
      </c>
      <c r="G1161" t="s">
        <v>16498</v>
      </c>
      <c r="H1161" t="s">
        <v>2516</v>
      </c>
      <c r="I1161" t="s">
        <v>560</v>
      </c>
      <c r="J1161" t="s">
        <v>5680</v>
      </c>
      <c r="K1161" t="s">
        <v>5681</v>
      </c>
      <c r="L1161">
        <v>18</v>
      </c>
      <c r="M1161">
        <v>2</v>
      </c>
      <c r="N1161" t="s">
        <v>560</v>
      </c>
      <c r="O1161" t="s">
        <v>16499</v>
      </c>
      <c r="P1161" t="s">
        <v>16500</v>
      </c>
      <c r="Q1161" t="s">
        <v>2516</v>
      </c>
      <c r="R1161" t="s">
        <v>560</v>
      </c>
      <c r="S1161" t="s">
        <v>2516</v>
      </c>
      <c r="T1161" t="s">
        <v>2516</v>
      </c>
      <c r="U1161" t="s">
        <v>2516</v>
      </c>
      <c r="V1161" t="s">
        <v>1035</v>
      </c>
      <c r="W1161" t="s">
        <v>2516</v>
      </c>
      <c r="X1161" t="s">
        <v>2516</v>
      </c>
      <c r="Y1161" t="s">
        <v>2516</v>
      </c>
      <c r="Z1161" t="s">
        <v>2516</v>
      </c>
      <c r="AA1161" t="s">
        <v>2516</v>
      </c>
    </row>
    <row r="1162" spans="1:27" x14ac:dyDescent="0.45">
      <c r="A1162" t="s">
        <v>16501</v>
      </c>
      <c r="B1162" t="s">
        <v>16502</v>
      </c>
      <c r="C1162" t="s">
        <v>5191</v>
      </c>
      <c r="D1162" t="s">
        <v>5466</v>
      </c>
      <c r="E1162" t="s">
        <v>5467</v>
      </c>
      <c r="F1162" s="2">
        <v>44599.296527777777</v>
      </c>
      <c r="G1162" t="s">
        <v>16503</v>
      </c>
      <c r="H1162" t="s">
        <v>2516</v>
      </c>
      <c r="I1162" t="s">
        <v>560</v>
      </c>
      <c r="J1162" t="s">
        <v>5684</v>
      </c>
      <c r="K1162" t="s">
        <v>5685</v>
      </c>
      <c r="L1162">
        <v>18</v>
      </c>
      <c r="M1162">
        <v>2</v>
      </c>
      <c r="N1162" t="s">
        <v>560</v>
      </c>
      <c r="O1162" t="s">
        <v>16504</v>
      </c>
      <c r="P1162" t="s">
        <v>16505</v>
      </c>
      <c r="Q1162" t="s">
        <v>2516</v>
      </c>
      <c r="R1162" t="s">
        <v>560</v>
      </c>
      <c r="S1162" t="s">
        <v>2516</v>
      </c>
      <c r="T1162" t="s">
        <v>2516</v>
      </c>
      <c r="U1162" t="s">
        <v>2516</v>
      </c>
      <c r="V1162" t="s">
        <v>1035</v>
      </c>
      <c r="W1162" t="s">
        <v>2516</v>
      </c>
      <c r="X1162" t="s">
        <v>2516</v>
      </c>
      <c r="Y1162" t="s">
        <v>2516</v>
      </c>
      <c r="Z1162" t="s">
        <v>2516</v>
      </c>
      <c r="AA1162" t="s">
        <v>2516</v>
      </c>
    </row>
    <row r="1163" spans="1:27" x14ac:dyDescent="0.45">
      <c r="A1163" t="s">
        <v>16506</v>
      </c>
      <c r="B1163" t="s">
        <v>16507</v>
      </c>
      <c r="C1163" t="s">
        <v>5191</v>
      </c>
      <c r="D1163" t="s">
        <v>5466</v>
      </c>
      <c r="E1163" t="s">
        <v>5467</v>
      </c>
      <c r="F1163" s="2">
        <v>44627.225694444445</v>
      </c>
      <c r="G1163" t="s">
        <v>16508</v>
      </c>
      <c r="H1163" t="s">
        <v>2516</v>
      </c>
      <c r="I1163" t="s">
        <v>560</v>
      </c>
      <c r="J1163" t="s">
        <v>5688</v>
      </c>
      <c r="K1163" t="s">
        <v>5689</v>
      </c>
      <c r="L1163">
        <v>18</v>
      </c>
      <c r="M1163">
        <v>2</v>
      </c>
      <c r="N1163" t="s">
        <v>560</v>
      </c>
      <c r="O1163" t="s">
        <v>16509</v>
      </c>
      <c r="P1163" t="s">
        <v>16510</v>
      </c>
      <c r="Q1163" t="s">
        <v>2516</v>
      </c>
      <c r="R1163" t="s">
        <v>560</v>
      </c>
      <c r="S1163" t="s">
        <v>2516</v>
      </c>
      <c r="T1163" t="s">
        <v>2516</v>
      </c>
      <c r="U1163" t="s">
        <v>2516</v>
      </c>
      <c r="V1163" t="s">
        <v>1035</v>
      </c>
      <c r="W1163" t="s">
        <v>2516</v>
      </c>
      <c r="X1163" t="s">
        <v>2516</v>
      </c>
      <c r="Y1163" t="s">
        <v>2516</v>
      </c>
      <c r="Z1163" t="s">
        <v>2516</v>
      </c>
      <c r="AA1163" t="s">
        <v>2516</v>
      </c>
    </row>
    <row r="1164" spans="1:27" x14ac:dyDescent="0.45">
      <c r="A1164" t="s">
        <v>16511</v>
      </c>
      <c r="B1164" t="s">
        <v>16512</v>
      </c>
      <c r="C1164" t="s">
        <v>5191</v>
      </c>
      <c r="D1164" t="s">
        <v>5466</v>
      </c>
      <c r="E1164" t="s">
        <v>5467</v>
      </c>
      <c r="F1164" s="2">
        <v>44662.246527777781</v>
      </c>
      <c r="G1164" t="s">
        <v>16513</v>
      </c>
      <c r="H1164" t="s">
        <v>2516</v>
      </c>
      <c r="I1164" t="s">
        <v>560</v>
      </c>
      <c r="J1164" t="s">
        <v>5692</v>
      </c>
      <c r="K1164" t="s">
        <v>5693</v>
      </c>
      <c r="L1164">
        <v>18</v>
      </c>
      <c r="M1164">
        <v>2</v>
      </c>
      <c r="N1164" t="s">
        <v>560</v>
      </c>
      <c r="O1164" t="s">
        <v>16514</v>
      </c>
      <c r="P1164" t="s">
        <v>16515</v>
      </c>
      <c r="Q1164" t="s">
        <v>2516</v>
      </c>
      <c r="R1164" t="s">
        <v>560</v>
      </c>
      <c r="S1164" t="s">
        <v>2516</v>
      </c>
      <c r="T1164" t="s">
        <v>2516</v>
      </c>
      <c r="U1164" t="s">
        <v>2516</v>
      </c>
      <c r="V1164" t="s">
        <v>1035</v>
      </c>
      <c r="W1164" t="s">
        <v>560</v>
      </c>
      <c r="X1164" t="s">
        <v>2516</v>
      </c>
      <c r="Y1164" t="s">
        <v>2516</v>
      </c>
      <c r="Z1164" t="s">
        <v>2516</v>
      </c>
      <c r="AA1164" t="s">
        <v>2516</v>
      </c>
    </row>
    <row r="1165" spans="1:27" x14ac:dyDescent="0.45">
      <c r="A1165" t="s">
        <v>16516</v>
      </c>
      <c r="B1165" t="s">
        <v>16517</v>
      </c>
      <c r="C1165" t="s">
        <v>5191</v>
      </c>
      <c r="D1165" t="s">
        <v>5466</v>
      </c>
      <c r="E1165" t="s">
        <v>5467</v>
      </c>
      <c r="F1165" s="2">
        <v>44690.25</v>
      </c>
      <c r="G1165" t="s">
        <v>16518</v>
      </c>
      <c r="H1165" t="s">
        <v>2516</v>
      </c>
      <c r="I1165" t="s">
        <v>560</v>
      </c>
      <c r="J1165" t="s">
        <v>5696</v>
      </c>
      <c r="K1165" t="s">
        <v>5697</v>
      </c>
      <c r="L1165">
        <v>18</v>
      </c>
      <c r="M1165">
        <v>2</v>
      </c>
      <c r="N1165" t="s">
        <v>560</v>
      </c>
      <c r="O1165" t="s">
        <v>16519</v>
      </c>
      <c r="P1165" t="s">
        <v>16520</v>
      </c>
      <c r="Q1165" t="s">
        <v>2516</v>
      </c>
      <c r="R1165" t="s">
        <v>560</v>
      </c>
      <c r="S1165" t="s">
        <v>2516</v>
      </c>
      <c r="T1165" t="s">
        <v>2516</v>
      </c>
      <c r="U1165" t="s">
        <v>2516</v>
      </c>
      <c r="V1165" t="s">
        <v>1035</v>
      </c>
      <c r="W1165" t="s">
        <v>2516</v>
      </c>
      <c r="X1165" t="s">
        <v>2516</v>
      </c>
      <c r="Y1165" t="s">
        <v>2516</v>
      </c>
      <c r="Z1165" t="s">
        <v>2516</v>
      </c>
      <c r="AA1165" t="s">
        <v>2516</v>
      </c>
    </row>
    <row r="1166" spans="1:27" x14ac:dyDescent="0.45">
      <c r="A1166" t="s">
        <v>16521</v>
      </c>
      <c r="B1166" t="s">
        <v>16522</v>
      </c>
      <c r="C1166" t="s">
        <v>5191</v>
      </c>
      <c r="D1166" t="s">
        <v>5466</v>
      </c>
      <c r="E1166" t="s">
        <v>5467</v>
      </c>
      <c r="F1166" s="2">
        <v>44718.273611111108</v>
      </c>
      <c r="G1166" t="s">
        <v>16523</v>
      </c>
      <c r="H1166" t="s">
        <v>2516</v>
      </c>
      <c r="I1166" t="s">
        <v>560</v>
      </c>
      <c r="J1166" t="s">
        <v>5700</v>
      </c>
      <c r="K1166" t="s">
        <v>5701</v>
      </c>
      <c r="L1166">
        <v>18</v>
      </c>
      <c r="M1166">
        <v>2</v>
      </c>
      <c r="N1166" t="s">
        <v>560</v>
      </c>
      <c r="O1166" t="s">
        <v>16524</v>
      </c>
      <c r="P1166" t="s">
        <v>16525</v>
      </c>
      <c r="Q1166" t="s">
        <v>2516</v>
      </c>
      <c r="R1166" t="s">
        <v>560</v>
      </c>
      <c r="S1166" t="s">
        <v>2516</v>
      </c>
      <c r="T1166" t="s">
        <v>2516</v>
      </c>
      <c r="U1166" t="s">
        <v>2516</v>
      </c>
      <c r="V1166" t="s">
        <v>1035</v>
      </c>
      <c r="W1166" t="s">
        <v>2516</v>
      </c>
      <c r="X1166" t="s">
        <v>2516</v>
      </c>
      <c r="Y1166" t="s">
        <v>2516</v>
      </c>
      <c r="Z1166" t="s">
        <v>2516</v>
      </c>
      <c r="AA1166" t="s">
        <v>2516</v>
      </c>
    </row>
    <row r="1167" spans="1:27" x14ac:dyDescent="0.45">
      <c r="A1167" t="s">
        <v>16526</v>
      </c>
      <c r="B1167" t="s">
        <v>16527</v>
      </c>
      <c r="C1167" t="s">
        <v>5191</v>
      </c>
      <c r="D1167" t="s">
        <v>5466</v>
      </c>
      <c r="E1167" t="s">
        <v>5467</v>
      </c>
      <c r="F1167" s="2">
        <v>44753.311111111114</v>
      </c>
      <c r="G1167" t="s">
        <v>16528</v>
      </c>
      <c r="H1167" t="s">
        <v>2516</v>
      </c>
      <c r="I1167" t="s">
        <v>560</v>
      </c>
      <c r="J1167" t="s">
        <v>5704</v>
      </c>
      <c r="K1167" t="s">
        <v>5705</v>
      </c>
      <c r="L1167">
        <v>18</v>
      </c>
      <c r="M1167">
        <v>2</v>
      </c>
      <c r="N1167" t="s">
        <v>560</v>
      </c>
      <c r="O1167" t="s">
        <v>16529</v>
      </c>
      <c r="P1167" t="s">
        <v>16530</v>
      </c>
      <c r="Q1167" t="s">
        <v>2516</v>
      </c>
      <c r="R1167" t="s">
        <v>560</v>
      </c>
      <c r="S1167" t="s">
        <v>16531</v>
      </c>
      <c r="T1167" t="s">
        <v>16532</v>
      </c>
      <c r="U1167" t="s">
        <v>2516</v>
      </c>
      <c r="V1167" t="s">
        <v>751</v>
      </c>
      <c r="W1167" t="s">
        <v>2516</v>
      </c>
      <c r="X1167" t="s">
        <v>2516</v>
      </c>
      <c r="Y1167" t="s">
        <v>2516</v>
      </c>
      <c r="Z1167" t="s">
        <v>2516</v>
      </c>
      <c r="AA1167" t="s">
        <v>2516</v>
      </c>
    </row>
    <row r="1168" spans="1:27" x14ac:dyDescent="0.45">
      <c r="A1168" t="s">
        <v>16533</v>
      </c>
      <c r="B1168" t="s">
        <v>16534</v>
      </c>
      <c r="C1168" t="s">
        <v>5191</v>
      </c>
      <c r="D1168" t="s">
        <v>5466</v>
      </c>
      <c r="E1168" t="s">
        <v>5467</v>
      </c>
      <c r="F1168" s="2">
        <v>44781.25</v>
      </c>
      <c r="G1168" t="s">
        <v>16535</v>
      </c>
      <c r="H1168" t="s">
        <v>2516</v>
      </c>
      <c r="I1168" t="s">
        <v>560</v>
      </c>
      <c r="J1168" t="s">
        <v>5708</v>
      </c>
      <c r="K1168" t="s">
        <v>5709</v>
      </c>
      <c r="L1168">
        <v>18</v>
      </c>
      <c r="M1168">
        <v>2</v>
      </c>
      <c r="N1168" t="s">
        <v>560</v>
      </c>
      <c r="O1168" t="s">
        <v>16536</v>
      </c>
      <c r="P1168" t="s">
        <v>16537</v>
      </c>
      <c r="Q1168" t="s">
        <v>2516</v>
      </c>
      <c r="R1168" t="s">
        <v>560</v>
      </c>
      <c r="S1168" t="s">
        <v>2516</v>
      </c>
      <c r="T1168" t="s">
        <v>2516</v>
      </c>
      <c r="U1168" t="s">
        <v>2516</v>
      </c>
      <c r="V1168" t="s">
        <v>1035</v>
      </c>
      <c r="W1168" t="s">
        <v>2516</v>
      </c>
      <c r="X1168" t="s">
        <v>2516</v>
      </c>
      <c r="Y1168" t="s">
        <v>2516</v>
      </c>
      <c r="Z1168" t="s">
        <v>2516</v>
      </c>
      <c r="AA1168" t="s">
        <v>2516</v>
      </c>
    </row>
    <row r="1169" spans="1:27" x14ac:dyDescent="0.45">
      <c r="A1169" t="s">
        <v>16538</v>
      </c>
      <c r="B1169" t="s">
        <v>16539</v>
      </c>
      <c r="C1169" t="s">
        <v>5191</v>
      </c>
      <c r="D1169" t="s">
        <v>5466</v>
      </c>
      <c r="E1169" t="s">
        <v>5467</v>
      </c>
      <c r="F1169" s="2">
        <v>44816.240972222222</v>
      </c>
      <c r="G1169" t="s">
        <v>16540</v>
      </c>
      <c r="H1169" t="s">
        <v>2516</v>
      </c>
      <c r="I1169" t="s">
        <v>560</v>
      </c>
      <c r="J1169" t="s">
        <v>5712</v>
      </c>
      <c r="K1169" t="s">
        <v>5713</v>
      </c>
      <c r="L1169">
        <v>18</v>
      </c>
      <c r="M1169">
        <v>2</v>
      </c>
      <c r="N1169" t="s">
        <v>560</v>
      </c>
      <c r="O1169" t="s">
        <v>16541</v>
      </c>
      <c r="P1169" t="s">
        <v>16542</v>
      </c>
      <c r="Q1169" t="s">
        <v>2516</v>
      </c>
      <c r="R1169" t="s">
        <v>560</v>
      </c>
      <c r="S1169" t="s">
        <v>2516</v>
      </c>
      <c r="T1169" t="s">
        <v>2516</v>
      </c>
      <c r="U1169" t="s">
        <v>2516</v>
      </c>
      <c r="V1169" t="s">
        <v>1035</v>
      </c>
      <c r="W1169" t="s">
        <v>2516</v>
      </c>
      <c r="X1169" t="s">
        <v>2516</v>
      </c>
      <c r="Y1169" t="s">
        <v>2516</v>
      </c>
      <c r="Z1169" t="s">
        <v>2516</v>
      </c>
      <c r="AA1169" t="s">
        <v>2516</v>
      </c>
    </row>
    <row r="1170" spans="1:27" x14ac:dyDescent="0.45">
      <c r="A1170" t="s">
        <v>16543</v>
      </c>
      <c r="B1170" t="s">
        <v>16544</v>
      </c>
      <c r="C1170" t="s">
        <v>5191</v>
      </c>
      <c r="D1170" t="s">
        <v>5466</v>
      </c>
      <c r="E1170" t="s">
        <v>5467</v>
      </c>
      <c r="F1170" s="2">
        <v>44844.239583333336</v>
      </c>
      <c r="G1170" t="s">
        <v>16545</v>
      </c>
      <c r="H1170" t="s">
        <v>2516</v>
      </c>
      <c r="I1170" t="s">
        <v>560</v>
      </c>
      <c r="J1170" t="s">
        <v>5716</v>
      </c>
      <c r="K1170" t="s">
        <v>5717</v>
      </c>
      <c r="L1170">
        <v>18</v>
      </c>
      <c r="M1170">
        <v>2</v>
      </c>
      <c r="N1170" t="s">
        <v>560</v>
      </c>
      <c r="O1170" t="s">
        <v>16546</v>
      </c>
      <c r="P1170" t="s">
        <v>16547</v>
      </c>
      <c r="Q1170" t="s">
        <v>2516</v>
      </c>
      <c r="R1170" t="s">
        <v>560</v>
      </c>
      <c r="S1170" t="s">
        <v>2516</v>
      </c>
      <c r="T1170" t="s">
        <v>2516</v>
      </c>
      <c r="U1170" t="s">
        <v>2516</v>
      </c>
      <c r="V1170" t="s">
        <v>1035</v>
      </c>
      <c r="W1170" t="s">
        <v>2516</v>
      </c>
      <c r="X1170" t="s">
        <v>2516</v>
      </c>
      <c r="Y1170" t="s">
        <v>2516</v>
      </c>
      <c r="Z1170" t="s">
        <v>2516</v>
      </c>
      <c r="AA1170" t="s">
        <v>2516</v>
      </c>
    </row>
    <row r="1171" spans="1:27" x14ac:dyDescent="0.45">
      <c r="A1171" t="s">
        <v>16548</v>
      </c>
      <c r="B1171" t="s">
        <v>16549</v>
      </c>
      <c r="C1171" t="s">
        <v>5191</v>
      </c>
      <c r="D1171" t="s">
        <v>5466</v>
      </c>
      <c r="E1171" t="s">
        <v>5467</v>
      </c>
      <c r="F1171" s="2">
        <v>44879.247916666667</v>
      </c>
      <c r="G1171" t="s">
        <v>16550</v>
      </c>
      <c r="H1171" t="s">
        <v>2516</v>
      </c>
      <c r="I1171" t="s">
        <v>560</v>
      </c>
      <c r="J1171" t="s">
        <v>5720</v>
      </c>
      <c r="K1171" t="s">
        <v>5721</v>
      </c>
      <c r="L1171">
        <v>18</v>
      </c>
      <c r="M1171">
        <v>2</v>
      </c>
      <c r="N1171" t="s">
        <v>560</v>
      </c>
      <c r="O1171" t="s">
        <v>16551</v>
      </c>
      <c r="P1171" t="s">
        <v>16552</v>
      </c>
      <c r="Q1171" t="s">
        <v>2516</v>
      </c>
      <c r="R1171" t="s">
        <v>560</v>
      </c>
      <c r="S1171" t="s">
        <v>2516</v>
      </c>
      <c r="T1171" t="s">
        <v>2516</v>
      </c>
      <c r="U1171" t="s">
        <v>2516</v>
      </c>
      <c r="V1171" t="s">
        <v>1035</v>
      </c>
      <c r="W1171" t="s">
        <v>2516</v>
      </c>
      <c r="X1171" t="s">
        <v>2516</v>
      </c>
      <c r="Y1171" t="s">
        <v>2516</v>
      </c>
      <c r="Z1171" t="s">
        <v>2516</v>
      </c>
      <c r="AA1171" t="s">
        <v>2516</v>
      </c>
    </row>
    <row r="1172" spans="1:27" x14ac:dyDescent="0.45">
      <c r="A1172" t="s">
        <v>16553</v>
      </c>
      <c r="B1172" t="s">
        <v>16554</v>
      </c>
      <c r="C1172" t="s">
        <v>5191</v>
      </c>
      <c r="D1172" t="s">
        <v>5466</v>
      </c>
      <c r="E1172" t="s">
        <v>5467</v>
      </c>
      <c r="F1172" s="2">
        <v>44907.260416666664</v>
      </c>
      <c r="G1172" t="s">
        <v>16555</v>
      </c>
      <c r="H1172" t="s">
        <v>2516</v>
      </c>
      <c r="I1172" t="s">
        <v>560</v>
      </c>
      <c r="J1172" t="s">
        <v>5724</v>
      </c>
      <c r="K1172" t="s">
        <v>5725</v>
      </c>
      <c r="L1172">
        <v>18</v>
      </c>
      <c r="M1172">
        <v>2</v>
      </c>
      <c r="N1172" t="s">
        <v>560</v>
      </c>
      <c r="O1172" t="s">
        <v>16556</v>
      </c>
      <c r="P1172" t="s">
        <v>16557</v>
      </c>
      <c r="Q1172" t="s">
        <v>2516</v>
      </c>
      <c r="R1172" t="s">
        <v>560</v>
      </c>
      <c r="S1172" t="s">
        <v>2516</v>
      </c>
      <c r="T1172" t="s">
        <v>2516</v>
      </c>
      <c r="U1172" t="s">
        <v>2516</v>
      </c>
      <c r="V1172" t="s">
        <v>1035</v>
      </c>
      <c r="W1172" t="s">
        <v>2516</v>
      </c>
      <c r="X1172" t="s">
        <v>2516</v>
      </c>
      <c r="Y1172" t="s">
        <v>2516</v>
      </c>
      <c r="Z1172" t="s">
        <v>2516</v>
      </c>
      <c r="AA1172" t="s">
        <v>2516</v>
      </c>
    </row>
    <row r="1173" spans="1:27" x14ac:dyDescent="0.45">
      <c r="A1173" t="s">
        <v>16558</v>
      </c>
      <c r="B1173" t="s">
        <v>16559</v>
      </c>
      <c r="C1173" t="s">
        <v>5191</v>
      </c>
      <c r="D1173" t="s">
        <v>5466</v>
      </c>
      <c r="E1173" t="s">
        <v>5467</v>
      </c>
      <c r="F1173" s="2">
        <v>44929.351388888892</v>
      </c>
      <c r="G1173" t="s">
        <v>16560</v>
      </c>
      <c r="H1173" t="s">
        <v>2516</v>
      </c>
      <c r="I1173" t="s">
        <v>560</v>
      </c>
      <c r="J1173" t="s">
        <v>5728</v>
      </c>
      <c r="K1173" t="s">
        <v>5729</v>
      </c>
      <c r="L1173">
        <v>18</v>
      </c>
      <c r="M1173">
        <v>2</v>
      </c>
      <c r="N1173" t="s">
        <v>560</v>
      </c>
      <c r="O1173" t="s">
        <v>16561</v>
      </c>
      <c r="P1173" t="s">
        <v>16562</v>
      </c>
      <c r="Q1173" t="s">
        <v>2516</v>
      </c>
      <c r="R1173" t="s">
        <v>560</v>
      </c>
      <c r="S1173" t="s">
        <v>2516</v>
      </c>
      <c r="T1173" t="s">
        <v>2516</v>
      </c>
      <c r="U1173" t="s">
        <v>2516</v>
      </c>
      <c r="V1173" t="s">
        <v>1035</v>
      </c>
      <c r="W1173" t="s">
        <v>2516</v>
      </c>
      <c r="X1173" t="s">
        <v>2516</v>
      </c>
      <c r="Y1173" t="s">
        <v>2516</v>
      </c>
      <c r="Z1173" t="s">
        <v>2516</v>
      </c>
      <c r="AA1173" t="s">
        <v>2516</v>
      </c>
    </row>
    <row r="1174" spans="1:27" x14ac:dyDescent="0.45">
      <c r="A1174" t="s">
        <v>16563</v>
      </c>
      <c r="B1174" t="s">
        <v>16564</v>
      </c>
      <c r="C1174" t="s">
        <v>5191</v>
      </c>
      <c r="D1174" t="s">
        <v>5466</v>
      </c>
      <c r="E1174" t="s">
        <v>5467</v>
      </c>
      <c r="F1174" s="2">
        <v>44970.293055555558</v>
      </c>
      <c r="G1174" t="s">
        <v>16565</v>
      </c>
      <c r="H1174" t="s">
        <v>2516</v>
      </c>
      <c r="I1174" t="s">
        <v>560</v>
      </c>
      <c r="J1174" t="s">
        <v>5732</v>
      </c>
      <c r="K1174" t="s">
        <v>5733</v>
      </c>
      <c r="L1174">
        <v>18</v>
      </c>
      <c r="M1174">
        <v>2</v>
      </c>
      <c r="N1174" t="s">
        <v>560</v>
      </c>
      <c r="O1174" t="s">
        <v>16566</v>
      </c>
      <c r="P1174" t="s">
        <v>16567</v>
      </c>
      <c r="Q1174" t="s">
        <v>1291</v>
      </c>
      <c r="R1174" t="s">
        <v>560</v>
      </c>
      <c r="S1174" t="s">
        <v>2516</v>
      </c>
      <c r="T1174" t="s">
        <v>2516</v>
      </c>
      <c r="U1174" t="s">
        <v>1291</v>
      </c>
      <c r="V1174" t="s">
        <v>1035</v>
      </c>
      <c r="W1174" t="s">
        <v>2516</v>
      </c>
      <c r="X1174" t="s">
        <v>2516</v>
      </c>
      <c r="Y1174" t="s">
        <v>2516</v>
      </c>
      <c r="Z1174" t="s">
        <v>2516</v>
      </c>
      <c r="AA1174" t="s">
        <v>2516</v>
      </c>
    </row>
    <row r="1175" spans="1:27" x14ac:dyDescent="0.45">
      <c r="A1175" t="s">
        <v>16568</v>
      </c>
      <c r="B1175" t="s">
        <v>16569</v>
      </c>
      <c r="C1175" t="s">
        <v>5191</v>
      </c>
      <c r="D1175" t="s">
        <v>5466</v>
      </c>
      <c r="E1175" t="s">
        <v>5467</v>
      </c>
      <c r="F1175" s="2">
        <v>44999.240972222222</v>
      </c>
      <c r="G1175" t="s">
        <v>16570</v>
      </c>
      <c r="H1175" t="s">
        <v>2516</v>
      </c>
      <c r="I1175" t="s">
        <v>560</v>
      </c>
      <c r="J1175" t="s">
        <v>5736</v>
      </c>
      <c r="K1175" t="s">
        <v>5737</v>
      </c>
      <c r="L1175">
        <v>18</v>
      </c>
      <c r="M1175">
        <v>2</v>
      </c>
      <c r="N1175" t="s">
        <v>560</v>
      </c>
      <c r="O1175" t="s">
        <v>16571</v>
      </c>
      <c r="P1175" t="s">
        <v>16572</v>
      </c>
      <c r="Q1175" t="s">
        <v>1291</v>
      </c>
      <c r="R1175" t="s">
        <v>560</v>
      </c>
      <c r="S1175" t="s">
        <v>2516</v>
      </c>
      <c r="T1175" t="s">
        <v>2516</v>
      </c>
      <c r="U1175" t="s">
        <v>1291</v>
      </c>
      <c r="V1175" t="s">
        <v>1035</v>
      </c>
      <c r="W1175" t="s">
        <v>2516</v>
      </c>
      <c r="X1175" t="s">
        <v>2516</v>
      </c>
      <c r="Y1175" t="s">
        <v>2516</v>
      </c>
      <c r="Z1175" t="s">
        <v>2516</v>
      </c>
      <c r="AA1175" t="s">
        <v>2516</v>
      </c>
    </row>
    <row r="1176" spans="1:27" x14ac:dyDescent="0.45">
      <c r="A1176" t="s">
        <v>16573</v>
      </c>
      <c r="B1176" t="s">
        <v>16574</v>
      </c>
      <c r="C1176" t="s">
        <v>5191</v>
      </c>
      <c r="D1176" t="s">
        <v>5466</v>
      </c>
      <c r="E1176" t="s">
        <v>5467</v>
      </c>
      <c r="F1176" s="2">
        <v>45027.290972222225</v>
      </c>
      <c r="G1176" t="s">
        <v>16575</v>
      </c>
      <c r="H1176" t="s">
        <v>2516</v>
      </c>
      <c r="I1176" t="s">
        <v>560</v>
      </c>
      <c r="J1176" t="s">
        <v>5740</v>
      </c>
      <c r="K1176" t="s">
        <v>5741</v>
      </c>
      <c r="L1176">
        <v>18</v>
      </c>
      <c r="M1176">
        <v>2</v>
      </c>
      <c r="N1176" t="s">
        <v>560</v>
      </c>
      <c r="O1176" t="s">
        <v>16576</v>
      </c>
      <c r="P1176" t="s">
        <v>16577</v>
      </c>
      <c r="Q1176" t="s">
        <v>1291</v>
      </c>
      <c r="R1176" t="s">
        <v>560</v>
      </c>
      <c r="S1176" t="s">
        <v>2516</v>
      </c>
      <c r="T1176" t="s">
        <v>2516</v>
      </c>
      <c r="U1176" t="s">
        <v>1291</v>
      </c>
      <c r="V1176" t="s">
        <v>1035</v>
      </c>
      <c r="W1176" t="s">
        <v>2516</v>
      </c>
      <c r="X1176" t="s">
        <v>2516</v>
      </c>
      <c r="Y1176" t="s">
        <v>2516</v>
      </c>
      <c r="Z1176" t="s">
        <v>2516</v>
      </c>
      <c r="AA1176" t="s">
        <v>2516</v>
      </c>
    </row>
    <row r="1177" spans="1:27" x14ac:dyDescent="0.45">
      <c r="A1177" t="s">
        <v>16578</v>
      </c>
      <c r="B1177" t="s">
        <v>16579</v>
      </c>
      <c r="C1177" t="s">
        <v>5191</v>
      </c>
      <c r="D1177" t="s">
        <v>5466</v>
      </c>
      <c r="E1177" t="s">
        <v>5467</v>
      </c>
      <c r="F1177" s="2">
        <v>45054.25</v>
      </c>
      <c r="G1177" t="s">
        <v>16580</v>
      </c>
      <c r="H1177" t="s">
        <v>2516</v>
      </c>
      <c r="I1177" t="s">
        <v>560</v>
      </c>
      <c r="J1177" t="s">
        <v>5744</v>
      </c>
      <c r="K1177" t="s">
        <v>5745</v>
      </c>
      <c r="L1177">
        <v>25</v>
      </c>
      <c r="M1177">
        <v>2.8</v>
      </c>
      <c r="N1177" t="s">
        <v>560</v>
      </c>
      <c r="O1177" t="s">
        <v>16581</v>
      </c>
      <c r="P1177" t="s">
        <v>16582</v>
      </c>
      <c r="Q1177" t="s">
        <v>1291</v>
      </c>
      <c r="R1177" t="s">
        <v>560</v>
      </c>
      <c r="S1177" t="s">
        <v>2516</v>
      </c>
      <c r="T1177" t="s">
        <v>2516</v>
      </c>
      <c r="U1177" t="s">
        <v>1291</v>
      </c>
      <c r="V1177" t="s">
        <v>1035</v>
      </c>
      <c r="W1177" t="s">
        <v>2516</v>
      </c>
      <c r="X1177" t="s">
        <v>2516</v>
      </c>
      <c r="Y1177" t="s">
        <v>2516</v>
      </c>
      <c r="Z1177" t="s">
        <v>2516</v>
      </c>
      <c r="AA1177" t="s">
        <v>2516</v>
      </c>
    </row>
    <row r="1178" spans="1:27" x14ac:dyDescent="0.45">
      <c r="A1178" t="s">
        <v>16583</v>
      </c>
      <c r="B1178" t="s">
        <v>16584</v>
      </c>
      <c r="C1178" t="s">
        <v>5191</v>
      </c>
      <c r="D1178" t="s">
        <v>5466</v>
      </c>
      <c r="E1178" t="s">
        <v>5467</v>
      </c>
      <c r="F1178" s="2">
        <v>45090.256249999999</v>
      </c>
      <c r="G1178" t="s">
        <v>16585</v>
      </c>
      <c r="H1178" t="s">
        <v>2516</v>
      </c>
      <c r="I1178" t="s">
        <v>560</v>
      </c>
      <c r="J1178" t="s">
        <v>5748</v>
      </c>
      <c r="K1178" t="s">
        <v>5749</v>
      </c>
      <c r="L1178">
        <v>25</v>
      </c>
      <c r="M1178">
        <v>2.8</v>
      </c>
      <c r="N1178" t="s">
        <v>560</v>
      </c>
      <c r="O1178" t="s">
        <v>16586</v>
      </c>
      <c r="P1178" t="s">
        <v>16587</v>
      </c>
      <c r="Q1178" t="s">
        <v>1291</v>
      </c>
      <c r="R1178" t="s">
        <v>560</v>
      </c>
      <c r="S1178" t="s">
        <v>2516</v>
      </c>
      <c r="T1178" t="s">
        <v>2516</v>
      </c>
      <c r="U1178" t="s">
        <v>1291</v>
      </c>
      <c r="V1178" t="s">
        <v>1035</v>
      </c>
      <c r="W1178" t="s">
        <v>2516</v>
      </c>
      <c r="X1178" t="s">
        <v>2516</v>
      </c>
      <c r="Y1178" t="s">
        <v>2516</v>
      </c>
      <c r="Z1178" t="s">
        <v>2516</v>
      </c>
      <c r="AA1178" t="s">
        <v>2516</v>
      </c>
    </row>
    <row r="1179" spans="1:27" x14ac:dyDescent="0.45">
      <c r="A1179" t="s">
        <v>16588</v>
      </c>
      <c r="B1179" t="s">
        <v>16589</v>
      </c>
      <c r="C1179" t="s">
        <v>5191</v>
      </c>
      <c r="D1179" t="s">
        <v>5466</v>
      </c>
      <c r="E1179" t="s">
        <v>5467</v>
      </c>
      <c r="F1179" s="2">
        <v>45117.329861111109</v>
      </c>
      <c r="G1179" t="s">
        <v>16590</v>
      </c>
      <c r="H1179" t="s">
        <v>2516</v>
      </c>
      <c r="I1179" t="s">
        <v>560</v>
      </c>
      <c r="J1179" t="s">
        <v>16591</v>
      </c>
      <c r="K1179" t="s">
        <v>16592</v>
      </c>
      <c r="L1179">
        <v>25</v>
      </c>
      <c r="M1179">
        <v>2.8</v>
      </c>
      <c r="N1179" t="s">
        <v>560</v>
      </c>
      <c r="O1179" t="s">
        <v>16593</v>
      </c>
      <c r="P1179" t="s">
        <v>16594</v>
      </c>
      <c r="Q1179" t="s">
        <v>1291</v>
      </c>
      <c r="R1179" t="s">
        <v>560</v>
      </c>
      <c r="S1179" t="s">
        <v>16595</v>
      </c>
      <c r="T1179" t="s">
        <v>16596</v>
      </c>
      <c r="U1179" t="s">
        <v>1291</v>
      </c>
      <c r="V1179" t="s">
        <v>751</v>
      </c>
      <c r="W1179" t="s">
        <v>2516</v>
      </c>
      <c r="X1179" t="s">
        <v>2516</v>
      </c>
      <c r="Y1179" t="s">
        <v>2516</v>
      </c>
      <c r="Z1179" t="s">
        <v>2516</v>
      </c>
      <c r="AA1179" t="s">
        <v>2516</v>
      </c>
    </row>
    <row r="1180" spans="1:27" x14ac:dyDescent="0.45">
      <c r="A1180" t="s">
        <v>16597</v>
      </c>
      <c r="B1180" t="s">
        <v>16598</v>
      </c>
      <c r="C1180" t="s">
        <v>5191</v>
      </c>
      <c r="D1180" t="s">
        <v>5466</v>
      </c>
      <c r="E1180" t="s">
        <v>5467</v>
      </c>
      <c r="F1180" s="2">
        <v>45145.286111111112</v>
      </c>
      <c r="G1180" t="s">
        <v>16599</v>
      </c>
      <c r="H1180" t="s">
        <v>2516</v>
      </c>
      <c r="I1180" t="s">
        <v>560</v>
      </c>
      <c r="J1180" t="s">
        <v>16600</v>
      </c>
      <c r="K1180" t="s">
        <v>16601</v>
      </c>
      <c r="L1180">
        <v>25</v>
      </c>
      <c r="M1180">
        <v>2.8</v>
      </c>
      <c r="N1180" t="s">
        <v>560</v>
      </c>
      <c r="O1180" t="s">
        <v>16602</v>
      </c>
      <c r="P1180" t="s">
        <v>16603</v>
      </c>
      <c r="Q1180" t="s">
        <v>1881</v>
      </c>
      <c r="R1180" t="s">
        <v>560</v>
      </c>
      <c r="S1180" t="s">
        <v>2516</v>
      </c>
      <c r="T1180" t="s">
        <v>2516</v>
      </c>
      <c r="U1180" t="s">
        <v>1881</v>
      </c>
      <c r="V1180" t="s">
        <v>1035</v>
      </c>
      <c r="W1180" t="s">
        <v>2516</v>
      </c>
      <c r="X1180" t="s">
        <v>2516</v>
      </c>
      <c r="Y1180" t="s">
        <v>2516</v>
      </c>
      <c r="Z1180" t="s">
        <v>2516</v>
      </c>
      <c r="AA1180" t="s">
        <v>2516</v>
      </c>
    </row>
    <row r="1181" spans="1:27" x14ac:dyDescent="0.45">
      <c r="A1181" t="s">
        <v>16604</v>
      </c>
      <c r="B1181" t="s">
        <v>16605</v>
      </c>
      <c r="C1181" t="s">
        <v>5191</v>
      </c>
      <c r="D1181" t="s">
        <v>5466</v>
      </c>
      <c r="E1181" t="s">
        <v>5467</v>
      </c>
      <c r="F1181" s="2">
        <v>45180.372916666667</v>
      </c>
      <c r="G1181" t="s">
        <v>16606</v>
      </c>
      <c r="H1181" t="s">
        <v>2516</v>
      </c>
      <c r="I1181" t="s">
        <v>560</v>
      </c>
      <c r="J1181" t="s">
        <v>16607</v>
      </c>
      <c r="K1181" t="s">
        <v>16608</v>
      </c>
      <c r="L1181">
        <v>25</v>
      </c>
      <c r="M1181">
        <v>2.8</v>
      </c>
      <c r="N1181" t="s">
        <v>560</v>
      </c>
      <c r="O1181" t="s">
        <v>16609</v>
      </c>
      <c r="P1181" t="s">
        <v>16610</v>
      </c>
      <c r="Q1181" t="s">
        <v>1291</v>
      </c>
      <c r="R1181" t="s">
        <v>560</v>
      </c>
      <c r="S1181" t="s">
        <v>2516</v>
      </c>
      <c r="T1181" t="s">
        <v>2516</v>
      </c>
      <c r="U1181" t="s">
        <v>1291</v>
      </c>
      <c r="V1181" t="s">
        <v>1035</v>
      </c>
      <c r="W1181" t="s">
        <v>2516</v>
      </c>
      <c r="X1181" t="s">
        <v>2516</v>
      </c>
      <c r="Y1181" t="s">
        <v>2516</v>
      </c>
      <c r="Z1181" t="s">
        <v>2516</v>
      </c>
      <c r="AA1181" t="s">
        <v>2516</v>
      </c>
    </row>
    <row r="1182" spans="1:27" x14ac:dyDescent="0.45">
      <c r="A1182" t="s">
        <v>16611</v>
      </c>
      <c r="B1182" t="s">
        <v>16612</v>
      </c>
      <c r="C1182" t="s">
        <v>5191</v>
      </c>
      <c r="D1182" t="s">
        <v>5466</v>
      </c>
      <c r="E1182" t="s">
        <v>5467</v>
      </c>
      <c r="F1182" s="2">
        <v>45208.28125</v>
      </c>
      <c r="G1182" t="s">
        <v>16613</v>
      </c>
      <c r="H1182" t="s">
        <v>2516</v>
      </c>
      <c r="I1182" t="s">
        <v>560</v>
      </c>
      <c r="J1182" t="s">
        <v>16614</v>
      </c>
      <c r="K1182" t="s">
        <v>16615</v>
      </c>
      <c r="L1182">
        <v>25</v>
      </c>
      <c r="M1182">
        <v>2.8</v>
      </c>
      <c r="N1182" t="s">
        <v>560</v>
      </c>
      <c r="O1182" t="s">
        <v>16616</v>
      </c>
      <c r="P1182" t="s">
        <v>16617</v>
      </c>
      <c r="Q1182" t="s">
        <v>1291</v>
      </c>
      <c r="R1182" t="s">
        <v>560</v>
      </c>
      <c r="S1182" t="s">
        <v>2516</v>
      </c>
      <c r="T1182" t="s">
        <v>2516</v>
      </c>
      <c r="U1182" t="s">
        <v>1291</v>
      </c>
      <c r="V1182" t="s">
        <v>1035</v>
      </c>
      <c r="W1182" t="s">
        <v>2516</v>
      </c>
      <c r="X1182" t="s">
        <v>2516</v>
      </c>
      <c r="Y1182" t="s">
        <v>2516</v>
      </c>
      <c r="Z1182" t="s">
        <v>2516</v>
      </c>
      <c r="AA1182" t="s">
        <v>2516</v>
      </c>
    </row>
    <row r="1183" spans="1:27" x14ac:dyDescent="0.45">
      <c r="A1183" t="s">
        <v>16618</v>
      </c>
      <c r="B1183" t="s">
        <v>16619</v>
      </c>
      <c r="C1183" t="s">
        <v>5191</v>
      </c>
      <c r="D1183" t="s">
        <v>5466</v>
      </c>
      <c r="E1183" t="s">
        <v>5467</v>
      </c>
      <c r="F1183" s="2">
        <v>45243.336111111108</v>
      </c>
      <c r="G1183" t="s">
        <v>16620</v>
      </c>
      <c r="H1183" t="s">
        <v>2516</v>
      </c>
      <c r="I1183" t="s">
        <v>560</v>
      </c>
      <c r="J1183" t="s">
        <v>16621</v>
      </c>
      <c r="K1183" t="s">
        <v>16622</v>
      </c>
      <c r="L1183">
        <v>25</v>
      </c>
      <c r="M1183">
        <v>2.8</v>
      </c>
      <c r="N1183" t="s">
        <v>560</v>
      </c>
      <c r="O1183" t="s">
        <v>16623</v>
      </c>
      <c r="P1183" t="s">
        <v>16624</v>
      </c>
      <c r="Q1183" t="s">
        <v>1881</v>
      </c>
      <c r="R1183" t="s">
        <v>560</v>
      </c>
      <c r="S1183" t="s">
        <v>2516</v>
      </c>
      <c r="T1183" t="s">
        <v>2516</v>
      </c>
      <c r="U1183" t="s">
        <v>1881</v>
      </c>
      <c r="V1183" t="s">
        <v>1035</v>
      </c>
      <c r="W1183" t="s">
        <v>2516</v>
      </c>
      <c r="X1183" t="s">
        <v>2516</v>
      </c>
      <c r="Y1183" t="s">
        <v>2516</v>
      </c>
      <c r="Z1183" t="s">
        <v>2516</v>
      </c>
      <c r="AA1183" t="s">
        <v>2516</v>
      </c>
    </row>
    <row r="1184" spans="1:27" x14ac:dyDescent="0.45">
      <c r="A1184" t="s">
        <v>16625</v>
      </c>
      <c r="B1184" t="s">
        <v>16626</v>
      </c>
      <c r="C1184" t="s">
        <v>5191</v>
      </c>
      <c r="D1184" t="s">
        <v>5466</v>
      </c>
      <c r="E1184" t="s">
        <v>5467</v>
      </c>
      <c r="F1184" s="2">
        <v>45271.309027777781</v>
      </c>
      <c r="G1184" t="s">
        <v>16627</v>
      </c>
      <c r="H1184" t="s">
        <v>2516</v>
      </c>
      <c r="I1184" t="s">
        <v>560</v>
      </c>
      <c r="J1184" t="s">
        <v>16628</v>
      </c>
      <c r="K1184" t="s">
        <v>16629</v>
      </c>
      <c r="L1184">
        <v>25</v>
      </c>
      <c r="M1184">
        <v>2.8</v>
      </c>
      <c r="N1184" t="s">
        <v>560</v>
      </c>
      <c r="O1184" t="s">
        <v>16630</v>
      </c>
      <c r="P1184" t="s">
        <v>16631</v>
      </c>
      <c r="Q1184" t="s">
        <v>1291</v>
      </c>
      <c r="R1184" t="s">
        <v>560</v>
      </c>
      <c r="S1184" t="s">
        <v>2516</v>
      </c>
      <c r="T1184" t="s">
        <v>2516</v>
      </c>
      <c r="U1184" t="s">
        <v>1291</v>
      </c>
      <c r="V1184" t="s">
        <v>1035</v>
      </c>
      <c r="W1184" t="s">
        <v>2516</v>
      </c>
      <c r="X1184" t="s">
        <v>2516</v>
      </c>
      <c r="Y1184" t="s">
        <v>2516</v>
      </c>
      <c r="Z1184" t="s">
        <v>2516</v>
      </c>
      <c r="AA1184" t="s">
        <v>2516</v>
      </c>
    </row>
    <row r="1185" spans="1:27" x14ac:dyDescent="0.45">
      <c r="A1185" t="s">
        <v>16632</v>
      </c>
      <c r="B1185" t="s">
        <v>16633</v>
      </c>
      <c r="C1185" t="s">
        <v>5191</v>
      </c>
      <c r="D1185" t="s">
        <v>5466</v>
      </c>
      <c r="E1185" t="s">
        <v>5467</v>
      </c>
      <c r="F1185" s="2">
        <v>45301.367361111108</v>
      </c>
      <c r="G1185" t="s">
        <v>16634</v>
      </c>
      <c r="H1185" t="s">
        <v>2516</v>
      </c>
      <c r="I1185" t="s">
        <v>560</v>
      </c>
      <c r="J1185" t="s">
        <v>16635</v>
      </c>
      <c r="K1185" t="s">
        <v>16636</v>
      </c>
      <c r="L1185">
        <v>25</v>
      </c>
      <c r="M1185">
        <v>2.8</v>
      </c>
      <c r="N1185" t="s">
        <v>560</v>
      </c>
      <c r="O1185" t="s">
        <v>16637</v>
      </c>
      <c r="P1185" t="s">
        <v>16638</v>
      </c>
      <c r="Q1185" t="s">
        <v>1881</v>
      </c>
      <c r="R1185" t="s">
        <v>560</v>
      </c>
      <c r="S1185" t="s">
        <v>2516</v>
      </c>
      <c r="T1185" t="s">
        <v>2516</v>
      </c>
      <c r="U1185" t="s">
        <v>1881</v>
      </c>
      <c r="V1185" t="s">
        <v>1035</v>
      </c>
      <c r="W1185" t="s">
        <v>2516</v>
      </c>
      <c r="X1185" t="s">
        <v>2516</v>
      </c>
      <c r="Y1185" t="s">
        <v>2516</v>
      </c>
      <c r="Z1185" t="s">
        <v>2516</v>
      </c>
      <c r="AA1185" t="s">
        <v>2516</v>
      </c>
    </row>
    <row r="1186" spans="1:27" x14ac:dyDescent="0.45">
      <c r="A1186" t="s">
        <v>16639</v>
      </c>
      <c r="B1186" t="s">
        <v>16640</v>
      </c>
      <c r="C1186" t="s">
        <v>5191</v>
      </c>
      <c r="D1186" t="s">
        <v>5466</v>
      </c>
      <c r="E1186" t="s">
        <v>5467</v>
      </c>
      <c r="F1186" s="2">
        <v>45327.261805555558</v>
      </c>
      <c r="G1186" t="s">
        <v>16641</v>
      </c>
      <c r="H1186" t="s">
        <v>2516</v>
      </c>
      <c r="I1186" t="s">
        <v>560</v>
      </c>
      <c r="J1186" t="s">
        <v>16642</v>
      </c>
      <c r="K1186" t="s">
        <v>16643</v>
      </c>
      <c r="L1186">
        <v>25</v>
      </c>
      <c r="M1186">
        <v>2.8</v>
      </c>
      <c r="N1186" t="s">
        <v>560</v>
      </c>
      <c r="O1186" t="s">
        <v>16644</v>
      </c>
      <c r="P1186" t="s">
        <v>16645</v>
      </c>
      <c r="Q1186" t="s">
        <v>1881</v>
      </c>
      <c r="R1186" t="s">
        <v>560</v>
      </c>
      <c r="S1186" t="s">
        <v>2516</v>
      </c>
      <c r="T1186" t="s">
        <v>2516</v>
      </c>
      <c r="U1186" t="s">
        <v>1881</v>
      </c>
      <c r="V1186" t="s">
        <v>1035</v>
      </c>
      <c r="W1186" t="s">
        <v>2516</v>
      </c>
      <c r="X1186" t="s">
        <v>2516</v>
      </c>
      <c r="Y1186" t="s">
        <v>2516</v>
      </c>
      <c r="Z1186" t="s">
        <v>2516</v>
      </c>
      <c r="AA1186" t="s">
        <v>2516</v>
      </c>
    </row>
    <row r="1187" spans="1:27" x14ac:dyDescent="0.45">
      <c r="A1187" t="s">
        <v>16646</v>
      </c>
      <c r="B1187" t="s">
        <v>16647</v>
      </c>
      <c r="C1187" t="s">
        <v>5752</v>
      </c>
      <c r="D1187" t="s">
        <v>5753</v>
      </c>
      <c r="E1187" t="s">
        <v>5754</v>
      </c>
      <c r="F1187" s="2">
        <v>42696.454861111109</v>
      </c>
      <c r="G1187" t="s">
        <v>16648</v>
      </c>
      <c r="H1187" t="s">
        <v>2516</v>
      </c>
      <c r="I1187" t="s">
        <v>2516</v>
      </c>
      <c r="J1187" t="s">
        <v>2516</v>
      </c>
      <c r="K1187" t="s">
        <v>2516</v>
      </c>
      <c r="N1187" t="s">
        <v>2516</v>
      </c>
      <c r="O1187" t="s">
        <v>16649</v>
      </c>
      <c r="P1187" t="s">
        <v>2516</v>
      </c>
      <c r="Q1187" t="s">
        <v>2516</v>
      </c>
      <c r="R1187" t="s">
        <v>2516</v>
      </c>
      <c r="S1187" t="s">
        <v>16649</v>
      </c>
      <c r="T1187" t="s">
        <v>2516</v>
      </c>
      <c r="U1187" t="s">
        <v>2516</v>
      </c>
      <c r="V1187" t="s">
        <v>2516</v>
      </c>
      <c r="W1187" t="s">
        <v>2516</v>
      </c>
      <c r="X1187" t="s">
        <v>2516</v>
      </c>
      <c r="Y1187" t="s">
        <v>2516</v>
      </c>
      <c r="Z1187" t="s">
        <v>2516</v>
      </c>
      <c r="AA1187" t="s">
        <v>2516</v>
      </c>
    </row>
    <row r="1188" spans="1:27" x14ac:dyDescent="0.45">
      <c r="A1188" t="s">
        <v>16650</v>
      </c>
      <c r="B1188" t="s">
        <v>16651</v>
      </c>
      <c r="C1188" t="s">
        <v>5752</v>
      </c>
      <c r="D1188" t="s">
        <v>5753</v>
      </c>
      <c r="E1188" t="s">
        <v>5754</v>
      </c>
      <c r="F1188" s="2">
        <v>42781.439583333333</v>
      </c>
      <c r="G1188" t="s">
        <v>16652</v>
      </c>
      <c r="H1188" t="s">
        <v>2516</v>
      </c>
      <c r="I1188" t="s">
        <v>2516</v>
      </c>
      <c r="J1188" t="s">
        <v>2516</v>
      </c>
      <c r="K1188" t="s">
        <v>2516</v>
      </c>
      <c r="N1188" t="s">
        <v>2516</v>
      </c>
      <c r="O1188" t="s">
        <v>16653</v>
      </c>
      <c r="P1188" t="s">
        <v>2516</v>
      </c>
      <c r="Q1188" t="s">
        <v>2516</v>
      </c>
      <c r="R1188" t="s">
        <v>2516</v>
      </c>
      <c r="S1188" t="s">
        <v>16653</v>
      </c>
      <c r="T1188" t="s">
        <v>2516</v>
      </c>
      <c r="U1188" t="s">
        <v>2516</v>
      </c>
      <c r="V1188" t="s">
        <v>2516</v>
      </c>
      <c r="W1188" t="s">
        <v>2516</v>
      </c>
      <c r="X1188" t="s">
        <v>2516</v>
      </c>
      <c r="Y1188" t="s">
        <v>2516</v>
      </c>
      <c r="Z1188" t="s">
        <v>2516</v>
      </c>
      <c r="AA1188" t="s">
        <v>2516</v>
      </c>
    </row>
    <row r="1189" spans="1:27" x14ac:dyDescent="0.45">
      <c r="A1189" t="s">
        <v>16654</v>
      </c>
      <c r="B1189" t="s">
        <v>16655</v>
      </c>
      <c r="C1189" t="s">
        <v>5752</v>
      </c>
      <c r="D1189" t="s">
        <v>5753</v>
      </c>
      <c r="E1189" t="s">
        <v>5754</v>
      </c>
      <c r="F1189" s="2">
        <v>42801.459027777775</v>
      </c>
      <c r="G1189" t="s">
        <v>16656</v>
      </c>
      <c r="H1189" t="s">
        <v>2516</v>
      </c>
      <c r="I1189" t="s">
        <v>2516</v>
      </c>
      <c r="J1189" t="s">
        <v>2516</v>
      </c>
      <c r="K1189" t="s">
        <v>2516</v>
      </c>
      <c r="N1189" t="s">
        <v>2516</v>
      </c>
      <c r="O1189" t="s">
        <v>16657</v>
      </c>
      <c r="P1189" t="s">
        <v>2516</v>
      </c>
      <c r="Q1189" t="s">
        <v>2516</v>
      </c>
      <c r="R1189" t="s">
        <v>2516</v>
      </c>
      <c r="S1189" t="s">
        <v>16657</v>
      </c>
      <c r="T1189" t="s">
        <v>2516</v>
      </c>
      <c r="U1189" t="s">
        <v>2516</v>
      </c>
      <c r="V1189" t="s">
        <v>2516</v>
      </c>
      <c r="W1189" t="s">
        <v>2516</v>
      </c>
      <c r="X1189" t="s">
        <v>2516</v>
      </c>
      <c r="Y1189" t="s">
        <v>2516</v>
      </c>
      <c r="Z1189" t="s">
        <v>2516</v>
      </c>
      <c r="AA1189" t="s">
        <v>2516</v>
      </c>
    </row>
    <row r="1190" spans="1:27" x14ac:dyDescent="0.45">
      <c r="A1190" t="s">
        <v>16658</v>
      </c>
      <c r="B1190" t="s">
        <v>16659</v>
      </c>
      <c r="C1190" t="s">
        <v>5752</v>
      </c>
      <c r="D1190" t="s">
        <v>5753</v>
      </c>
      <c r="E1190" t="s">
        <v>5754</v>
      </c>
      <c r="F1190" s="2">
        <v>42878.270833333336</v>
      </c>
      <c r="G1190" t="s">
        <v>16660</v>
      </c>
      <c r="H1190" t="s">
        <v>2516</v>
      </c>
      <c r="I1190" t="s">
        <v>560</v>
      </c>
      <c r="J1190" t="s">
        <v>5755</v>
      </c>
      <c r="K1190" t="s">
        <v>2516</v>
      </c>
      <c r="L1190">
        <v>18</v>
      </c>
      <c r="M1190">
        <v>2</v>
      </c>
      <c r="N1190" t="s">
        <v>560</v>
      </c>
      <c r="O1190" t="s">
        <v>16661</v>
      </c>
      <c r="P1190" t="s">
        <v>2516</v>
      </c>
      <c r="Q1190" t="s">
        <v>2516</v>
      </c>
      <c r="R1190" t="s">
        <v>560</v>
      </c>
      <c r="S1190" t="s">
        <v>16662</v>
      </c>
      <c r="T1190" t="s">
        <v>2516</v>
      </c>
      <c r="U1190" t="s">
        <v>2516</v>
      </c>
      <c r="V1190" t="s">
        <v>2516</v>
      </c>
      <c r="W1190" t="s">
        <v>2516</v>
      </c>
      <c r="X1190" t="s">
        <v>2516</v>
      </c>
      <c r="Y1190" t="s">
        <v>2516</v>
      </c>
      <c r="Z1190" t="s">
        <v>2516</v>
      </c>
      <c r="AA1190" t="s">
        <v>2516</v>
      </c>
    </row>
    <row r="1191" spans="1:27" x14ac:dyDescent="0.45">
      <c r="A1191" t="s">
        <v>16663</v>
      </c>
      <c r="B1191" t="s">
        <v>16664</v>
      </c>
      <c r="C1191" t="s">
        <v>5752</v>
      </c>
      <c r="D1191" t="s">
        <v>5753</v>
      </c>
      <c r="E1191" t="s">
        <v>5754</v>
      </c>
      <c r="F1191" s="2">
        <v>42927.409722222219</v>
      </c>
      <c r="G1191" t="s">
        <v>16665</v>
      </c>
      <c r="H1191" t="s">
        <v>2516</v>
      </c>
      <c r="I1191" t="s">
        <v>560</v>
      </c>
      <c r="J1191" t="s">
        <v>5758</v>
      </c>
      <c r="K1191" t="s">
        <v>2516</v>
      </c>
      <c r="L1191">
        <v>18</v>
      </c>
      <c r="M1191">
        <v>2</v>
      </c>
      <c r="N1191" t="s">
        <v>560</v>
      </c>
      <c r="O1191" t="s">
        <v>16666</v>
      </c>
      <c r="P1191" t="s">
        <v>2516</v>
      </c>
      <c r="Q1191" t="s">
        <v>2516</v>
      </c>
      <c r="R1191" t="s">
        <v>560</v>
      </c>
      <c r="S1191" t="s">
        <v>16667</v>
      </c>
      <c r="T1191" t="s">
        <v>2516</v>
      </c>
      <c r="U1191" t="s">
        <v>2516</v>
      </c>
      <c r="V1191" t="s">
        <v>2516</v>
      </c>
      <c r="W1191" t="s">
        <v>2516</v>
      </c>
      <c r="X1191" t="s">
        <v>2516</v>
      </c>
      <c r="Y1191" t="s">
        <v>2516</v>
      </c>
      <c r="Z1191" t="s">
        <v>2516</v>
      </c>
      <c r="AA1191" t="s">
        <v>2516</v>
      </c>
    </row>
    <row r="1192" spans="1:27" x14ac:dyDescent="0.45">
      <c r="A1192" t="s">
        <v>16668</v>
      </c>
      <c r="B1192" t="s">
        <v>16669</v>
      </c>
      <c r="C1192" t="s">
        <v>5752</v>
      </c>
      <c r="D1192" t="s">
        <v>5753</v>
      </c>
      <c r="E1192" t="s">
        <v>5761</v>
      </c>
      <c r="F1192" s="2">
        <v>42992.547222222223</v>
      </c>
      <c r="G1192" t="s">
        <v>16670</v>
      </c>
      <c r="H1192" t="s">
        <v>2516</v>
      </c>
      <c r="I1192" t="s">
        <v>560</v>
      </c>
      <c r="J1192" t="s">
        <v>5762</v>
      </c>
      <c r="K1192" t="s">
        <v>2516</v>
      </c>
      <c r="L1192">
        <v>18</v>
      </c>
      <c r="M1192">
        <v>2</v>
      </c>
      <c r="N1192" t="s">
        <v>560</v>
      </c>
      <c r="O1192" t="s">
        <v>16671</v>
      </c>
      <c r="P1192" t="s">
        <v>2516</v>
      </c>
      <c r="Q1192" t="s">
        <v>2516</v>
      </c>
      <c r="R1192" t="s">
        <v>560</v>
      </c>
      <c r="S1192" t="s">
        <v>16672</v>
      </c>
      <c r="T1192" t="s">
        <v>2516</v>
      </c>
      <c r="U1192" t="s">
        <v>2516</v>
      </c>
      <c r="V1192" t="s">
        <v>2516</v>
      </c>
      <c r="W1192" t="s">
        <v>2516</v>
      </c>
      <c r="X1192" t="s">
        <v>2516</v>
      </c>
      <c r="Y1192" t="s">
        <v>2516</v>
      </c>
      <c r="Z1192" t="s">
        <v>2516</v>
      </c>
      <c r="AA1192" t="s">
        <v>2516</v>
      </c>
    </row>
    <row r="1193" spans="1:27" x14ac:dyDescent="0.45">
      <c r="A1193" t="s">
        <v>16668</v>
      </c>
      <c r="B1193" t="s">
        <v>16673</v>
      </c>
      <c r="C1193" t="s">
        <v>5752</v>
      </c>
      <c r="D1193" t="s">
        <v>5753</v>
      </c>
      <c r="E1193" t="s">
        <v>5764</v>
      </c>
      <c r="F1193" s="2">
        <v>42992.55972222222</v>
      </c>
      <c r="G1193" t="s">
        <v>16674</v>
      </c>
      <c r="H1193" t="s">
        <v>2516</v>
      </c>
      <c r="I1193" t="s">
        <v>560</v>
      </c>
      <c r="J1193" t="s">
        <v>5765</v>
      </c>
      <c r="K1193" t="s">
        <v>2516</v>
      </c>
      <c r="L1193">
        <v>18</v>
      </c>
      <c r="M1193">
        <v>2</v>
      </c>
      <c r="N1193" t="s">
        <v>560</v>
      </c>
      <c r="O1193" t="s">
        <v>16675</v>
      </c>
      <c r="P1193" t="s">
        <v>2516</v>
      </c>
      <c r="Q1193" t="s">
        <v>2516</v>
      </c>
      <c r="R1193" t="s">
        <v>560</v>
      </c>
      <c r="S1193" t="s">
        <v>16676</v>
      </c>
      <c r="T1193" t="s">
        <v>2516</v>
      </c>
      <c r="U1193" t="s">
        <v>2516</v>
      </c>
      <c r="V1193" t="s">
        <v>2516</v>
      </c>
      <c r="W1193" t="s">
        <v>2516</v>
      </c>
      <c r="X1193" t="s">
        <v>2516</v>
      </c>
      <c r="Y1193" t="s">
        <v>2516</v>
      </c>
      <c r="Z1193" t="s">
        <v>2516</v>
      </c>
      <c r="AA1193" t="s">
        <v>2516</v>
      </c>
    </row>
    <row r="1194" spans="1:27" x14ac:dyDescent="0.45">
      <c r="A1194" t="s">
        <v>16677</v>
      </c>
      <c r="B1194" t="s">
        <v>16678</v>
      </c>
      <c r="C1194" t="s">
        <v>5752</v>
      </c>
      <c r="D1194" t="s">
        <v>5753</v>
      </c>
      <c r="E1194" t="s">
        <v>5754</v>
      </c>
      <c r="F1194" s="2">
        <v>43060.561805555553</v>
      </c>
      <c r="G1194" t="s">
        <v>16679</v>
      </c>
      <c r="H1194" t="s">
        <v>2516</v>
      </c>
      <c r="I1194" t="s">
        <v>560</v>
      </c>
      <c r="J1194" t="s">
        <v>5768</v>
      </c>
      <c r="K1194" t="s">
        <v>2516</v>
      </c>
      <c r="L1194">
        <v>18</v>
      </c>
      <c r="M1194">
        <v>2</v>
      </c>
      <c r="N1194" t="s">
        <v>560</v>
      </c>
      <c r="O1194" t="s">
        <v>16680</v>
      </c>
      <c r="P1194" t="s">
        <v>2516</v>
      </c>
      <c r="Q1194" t="s">
        <v>2516</v>
      </c>
      <c r="R1194" t="s">
        <v>560</v>
      </c>
      <c r="S1194" t="s">
        <v>16681</v>
      </c>
      <c r="T1194" t="s">
        <v>2516</v>
      </c>
      <c r="U1194" t="s">
        <v>2516</v>
      </c>
      <c r="V1194" t="s">
        <v>2516</v>
      </c>
      <c r="W1194" t="s">
        <v>2516</v>
      </c>
      <c r="X1194" t="s">
        <v>2516</v>
      </c>
      <c r="Y1194" t="s">
        <v>2516</v>
      </c>
      <c r="Z1194" t="s">
        <v>2516</v>
      </c>
      <c r="AA1194" t="s">
        <v>2516</v>
      </c>
    </row>
    <row r="1195" spans="1:27" x14ac:dyDescent="0.45">
      <c r="A1195" t="s">
        <v>16682</v>
      </c>
      <c r="B1195" t="s">
        <v>16683</v>
      </c>
      <c r="C1195" t="s">
        <v>5752</v>
      </c>
      <c r="D1195" t="s">
        <v>5753</v>
      </c>
      <c r="E1195" t="s">
        <v>5754</v>
      </c>
      <c r="F1195" s="2">
        <v>43109.541666666664</v>
      </c>
      <c r="G1195" t="s">
        <v>16684</v>
      </c>
      <c r="H1195" t="s">
        <v>2516</v>
      </c>
      <c r="I1195" t="s">
        <v>560</v>
      </c>
      <c r="J1195" t="s">
        <v>5771</v>
      </c>
      <c r="K1195" t="s">
        <v>2516</v>
      </c>
      <c r="L1195">
        <v>18</v>
      </c>
      <c r="M1195">
        <v>2</v>
      </c>
      <c r="N1195" t="s">
        <v>560</v>
      </c>
      <c r="O1195" t="s">
        <v>16685</v>
      </c>
      <c r="P1195" t="s">
        <v>2516</v>
      </c>
      <c r="Q1195" t="s">
        <v>2516</v>
      </c>
      <c r="R1195" t="s">
        <v>560</v>
      </c>
      <c r="S1195" t="s">
        <v>16686</v>
      </c>
      <c r="T1195" t="s">
        <v>2516</v>
      </c>
      <c r="U1195" t="s">
        <v>2516</v>
      </c>
      <c r="V1195" t="s">
        <v>2516</v>
      </c>
      <c r="W1195" t="s">
        <v>2516</v>
      </c>
      <c r="X1195" t="s">
        <v>2516</v>
      </c>
      <c r="Y1195" t="s">
        <v>2516</v>
      </c>
      <c r="Z1195" t="s">
        <v>2516</v>
      </c>
      <c r="AA1195" t="s">
        <v>2516</v>
      </c>
    </row>
    <row r="1196" spans="1:27" x14ac:dyDescent="0.45">
      <c r="A1196" t="s">
        <v>16687</v>
      </c>
      <c r="B1196" t="s">
        <v>16688</v>
      </c>
      <c r="C1196" t="s">
        <v>5752</v>
      </c>
      <c r="D1196" t="s">
        <v>5753</v>
      </c>
      <c r="E1196" t="s">
        <v>5754</v>
      </c>
      <c r="F1196" s="2">
        <v>43186.515972222223</v>
      </c>
      <c r="G1196" t="s">
        <v>16689</v>
      </c>
      <c r="H1196" t="s">
        <v>2516</v>
      </c>
      <c r="I1196" t="s">
        <v>560</v>
      </c>
      <c r="J1196" t="s">
        <v>5774</v>
      </c>
      <c r="K1196" t="s">
        <v>5775</v>
      </c>
      <c r="L1196">
        <v>18</v>
      </c>
      <c r="M1196">
        <v>2</v>
      </c>
      <c r="N1196" t="s">
        <v>560</v>
      </c>
      <c r="O1196" t="s">
        <v>16690</v>
      </c>
      <c r="P1196" t="s">
        <v>16691</v>
      </c>
      <c r="Q1196" t="s">
        <v>2516</v>
      </c>
      <c r="R1196" t="s">
        <v>560</v>
      </c>
      <c r="S1196" t="s">
        <v>16692</v>
      </c>
      <c r="T1196" t="s">
        <v>16693</v>
      </c>
      <c r="U1196" t="s">
        <v>2516</v>
      </c>
      <c r="V1196" t="s">
        <v>2516</v>
      </c>
      <c r="W1196" t="s">
        <v>2516</v>
      </c>
      <c r="X1196" t="s">
        <v>2516</v>
      </c>
      <c r="Y1196" t="s">
        <v>2516</v>
      </c>
      <c r="Z1196" t="s">
        <v>2516</v>
      </c>
      <c r="AA1196" t="s">
        <v>2516</v>
      </c>
    </row>
    <row r="1197" spans="1:27" x14ac:dyDescent="0.45">
      <c r="A1197" t="s">
        <v>16694</v>
      </c>
      <c r="B1197" t="s">
        <v>16695</v>
      </c>
      <c r="C1197" t="s">
        <v>5752</v>
      </c>
      <c r="D1197" t="s">
        <v>5753</v>
      </c>
      <c r="E1197" t="s">
        <v>5764</v>
      </c>
      <c r="F1197" s="2">
        <v>43235.519444444442</v>
      </c>
      <c r="G1197" t="s">
        <v>16696</v>
      </c>
      <c r="H1197" t="s">
        <v>2516</v>
      </c>
      <c r="I1197" t="s">
        <v>560</v>
      </c>
      <c r="J1197" t="s">
        <v>5778</v>
      </c>
      <c r="K1197" t="s">
        <v>5779</v>
      </c>
      <c r="L1197">
        <v>18</v>
      </c>
      <c r="M1197">
        <v>2</v>
      </c>
      <c r="N1197" t="s">
        <v>560</v>
      </c>
      <c r="O1197" t="s">
        <v>16697</v>
      </c>
      <c r="P1197" t="s">
        <v>16698</v>
      </c>
      <c r="Q1197" t="s">
        <v>2516</v>
      </c>
      <c r="R1197" t="s">
        <v>560</v>
      </c>
      <c r="S1197" t="s">
        <v>16699</v>
      </c>
      <c r="T1197" t="s">
        <v>16700</v>
      </c>
      <c r="U1197" t="s">
        <v>2516</v>
      </c>
      <c r="V1197" t="s">
        <v>2516</v>
      </c>
      <c r="W1197" t="s">
        <v>2516</v>
      </c>
      <c r="X1197" t="s">
        <v>2516</v>
      </c>
      <c r="Y1197" t="s">
        <v>2516</v>
      </c>
      <c r="Z1197" t="s">
        <v>2516</v>
      </c>
      <c r="AA1197" t="s">
        <v>2516</v>
      </c>
    </row>
    <row r="1198" spans="1:27" x14ac:dyDescent="0.45">
      <c r="A1198" t="s">
        <v>16694</v>
      </c>
      <c r="B1198" t="s">
        <v>16701</v>
      </c>
      <c r="C1198" t="s">
        <v>5752</v>
      </c>
      <c r="D1198" t="s">
        <v>5753</v>
      </c>
      <c r="E1198" t="s">
        <v>5761</v>
      </c>
      <c r="F1198" s="2">
        <v>43235.541666666664</v>
      </c>
      <c r="G1198" t="s">
        <v>16702</v>
      </c>
      <c r="H1198" t="s">
        <v>2516</v>
      </c>
      <c r="I1198" t="s">
        <v>560</v>
      </c>
      <c r="J1198" t="s">
        <v>5781</v>
      </c>
      <c r="K1198" t="s">
        <v>5782</v>
      </c>
      <c r="L1198">
        <v>18</v>
      </c>
      <c r="M1198">
        <v>2</v>
      </c>
      <c r="N1198" t="s">
        <v>560</v>
      </c>
      <c r="O1198" t="s">
        <v>16703</v>
      </c>
      <c r="P1198" t="s">
        <v>16704</v>
      </c>
      <c r="Q1198" t="s">
        <v>2516</v>
      </c>
      <c r="R1198" t="s">
        <v>560</v>
      </c>
      <c r="S1198" t="s">
        <v>16705</v>
      </c>
      <c r="T1198" t="s">
        <v>16706</v>
      </c>
      <c r="U1198" t="s">
        <v>2516</v>
      </c>
      <c r="V1198" t="s">
        <v>2516</v>
      </c>
      <c r="W1198" t="s">
        <v>2516</v>
      </c>
      <c r="X1198" t="s">
        <v>2516</v>
      </c>
      <c r="Y1198" t="s">
        <v>2516</v>
      </c>
      <c r="Z1198" t="s">
        <v>2516</v>
      </c>
      <c r="AA1198" t="s">
        <v>2516</v>
      </c>
    </row>
    <row r="1199" spans="1:27" x14ac:dyDescent="0.45">
      <c r="A1199" t="s">
        <v>16707</v>
      </c>
      <c r="B1199" t="s">
        <v>16708</v>
      </c>
      <c r="C1199" t="s">
        <v>5752</v>
      </c>
      <c r="D1199" t="s">
        <v>5753</v>
      </c>
      <c r="E1199" t="s">
        <v>5754</v>
      </c>
      <c r="F1199" s="2">
        <v>43305.579861111109</v>
      </c>
      <c r="G1199" t="s">
        <v>16709</v>
      </c>
      <c r="H1199" t="s">
        <v>2516</v>
      </c>
      <c r="I1199" t="s">
        <v>560</v>
      </c>
      <c r="J1199" t="s">
        <v>5785</v>
      </c>
      <c r="K1199" t="s">
        <v>5786</v>
      </c>
      <c r="L1199">
        <v>18</v>
      </c>
      <c r="M1199">
        <v>2</v>
      </c>
      <c r="N1199" t="s">
        <v>560</v>
      </c>
      <c r="O1199" t="s">
        <v>16710</v>
      </c>
      <c r="P1199" t="s">
        <v>16711</v>
      </c>
      <c r="Q1199" t="s">
        <v>2516</v>
      </c>
      <c r="R1199" t="s">
        <v>560</v>
      </c>
      <c r="S1199" t="s">
        <v>16712</v>
      </c>
      <c r="T1199" t="s">
        <v>16713</v>
      </c>
      <c r="U1199" t="s">
        <v>2516</v>
      </c>
      <c r="V1199" t="s">
        <v>2516</v>
      </c>
      <c r="W1199" t="s">
        <v>2516</v>
      </c>
      <c r="X1199" t="s">
        <v>2516</v>
      </c>
      <c r="Y1199" t="s">
        <v>2516</v>
      </c>
      <c r="Z1199" t="s">
        <v>2516</v>
      </c>
      <c r="AA1199" t="s">
        <v>2516</v>
      </c>
    </row>
    <row r="1200" spans="1:27" x14ac:dyDescent="0.45">
      <c r="A1200" t="s">
        <v>16714</v>
      </c>
      <c r="B1200" t="s">
        <v>16715</v>
      </c>
      <c r="C1200" t="s">
        <v>5752</v>
      </c>
      <c r="D1200" t="s">
        <v>5753</v>
      </c>
      <c r="E1200" t="s">
        <v>5754</v>
      </c>
      <c r="F1200" s="2">
        <v>43361.479166666664</v>
      </c>
      <c r="G1200" t="s">
        <v>16716</v>
      </c>
      <c r="H1200" t="s">
        <v>2516</v>
      </c>
      <c r="I1200" t="s">
        <v>560</v>
      </c>
      <c r="J1200" t="s">
        <v>5789</v>
      </c>
      <c r="K1200" t="s">
        <v>5790</v>
      </c>
      <c r="L1200">
        <v>18</v>
      </c>
      <c r="M1200">
        <v>2</v>
      </c>
      <c r="N1200" t="s">
        <v>560</v>
      </c>
      <c r="O1200" t="s">
        <v>16717</v>
      </c>
      <c r="P1200" t="s">
        <v>16718</v>
      </c>
      <c r="Q1200" t="s">
        <v>2516</v>
      </c>
      <c r="R1200" t="s">
        <v>560</v>
      </c>
      <c r="S1200" t="s">
        <v>16719</v>
      </c>
      <c r="T1200" t="s">
        <v>16720</v>
      </c>
      <c r="U1200" t="s">
        <v>2516</v>
      </c>
      <c r="V1200" t="s">
        <v>2516</v>
      </c>
      <c r="W1200" t="s">
        <v>2516</v>
      </c>
      <c r="X1200" t="s">
        <v>2516</v>
      </c>
      <c r="Y1200" t="s">
        <v>2516</v>
      </c>
      <c r="Z1200" t="s">
        <v>2516</v>
      </c>
      <c r="AA1200" t="s">
        <v>2516</v>
      </c>
    </row>
    <row r="1201" spans="1:27" x14ac:dyDescent="0.45">
      <c r="A1201" t="s">
        <v>16721</v>
      </c>
      <c r="B1201" t="s">
        <v>16722</v>
      </c>
      <c r="C1201" t="s">
        <v>5752</v>
      </c>
      <c r="D1201" t="s">
        <v>5753</v>
      </c>
      <c r="E1201" t="s">
        <v>5754</v>
      </c>
      <c r="F1201" s="2">
        <v>43423.5</v>
      </c>
      <c r="G1201" t="s">
        <v>16723</v>
      </c>
      <c r="H1201" t="s">
        <v>2516</v>
      </c>
      <c r="I1201" t="s">
        <v>560</v>
      </c>
      <c r="J1201" t="s">
        <v>5794</v>
      </c>
      <c r="K1201" t="s">
        <v>5795</v>
      </c>
      <c r="L1201">
        <v>18</v>
      </c>
      <c r="M1201">
        <v>2</v>
      </c>
      <c r="N1201" t="s">
        <v>560</v>
      </c>
      <c r="O1201" t="s">
        <v>16724</v>
      </c>
      <c r="P1201" t="s">
        <v>16725</v>
      </c>
      <c r="Q1201" t="s">
        <v>2516</v>
      </c>
      <c r="R1201" t="s">
        <v>560</v>
      </c>
      <c r="S1201" t="s">
        <v>16726</v>
      </c>
      <c r="T1201" t="s">
        <v>16727</v>
      </c>
      <c r="U1201" t="s">
        <v>2516</v>
      </c>
      <c r="V1201" t="s">
        <v>2516</v>
      </c>
      <c r="W1201" t="s">
        <v>2516</v>
      </c>
      <c r="X1201" t="s">
        <v>2516</v>
      </c>
      <c r="Y1201" t="s">
        <v>2516</v>
      </c>
      <c r="Z1201" t="s">
        <v>2516</v>
      </c>
      <c r="AA1201" t="s">
        <v>2516</v>
      </c>
    </row>
    <row r="1202" spans="1:27" x14ac:dyDescent="0.45">
      <c r="A1202" t="s">
        <v>16728</v>
      </c>
      <c r="B1202" t="s">
        <v>16729</v>
      </c>
      <c r="C1202" t="s">
        <v>5752</v>
      </c>
      <c r="D1202" t="s">
        <v>5753</v>
      </c>
      <c r="E1202" t="s">
        <v>5754</v>
      </c>
      <c r="F1202" s="2">
        <v>43480.34375</v>
      </c>
      <c r="G1202" t="s">
        <v>16730</v>
      </c>
      <c r="H1202" t="s">
        <v>2516</v>
      </c>
      <c r="I1202" t="s">
        <v>560</v>
      </c>
      <c r="J1202" t="s">
        <v>5798</v>
      </c>
      <c r="K1202" t="s">
        <v>5799</v>
      </c>
      <c r="L1202">
        <v>18</v>
      </c>
      <c r="M1202">
        <v>2</v>
      </c>
      <c r="N1202" t="s">
        <v>560</v>
      </c>
      <c r="O1202" t="s">
        <v>16731</v>
      </c>
      <c r="P1202" t="s">
        <v>16732</v>
      </c>
      <c r="Q1202" t="s">
        <v>2516</v>
      </c>
      <c r="R1202" t="s">
        <v>560</v>
      </c>
      <c r="S1202" t="s">
        <v>16733</v>
      </c>
      <c r="T1202" t="s">
        <v>16734</v>
      </c>
      <c r="U1202" t="s">
        <v>2516</v>
      </c>
      <c r="V1202" t="s">
        <v>2516</v>
      </c>
      <c r="W1202" t="s">
        <v>2516</v>
      </c>
      <c r="X1202" t="s">
        <v>2516</v>
      </c>
      <c r="Y1202" t="s">
        <v>2516</v>
      </c>
      <c r="Z1202" t="s">
        <v>2516</v>
      </c>
      <c r="AA1202" t="s">
        <v>2516</v>
      </c>
    </row>
    <row r="1203" spans="1:27" x14ac:dyDescent="0.45">
      <c r="A1203" t="s">
        <v>16735</v>
      </c>
      <c r="B1203" t="s">
        <v>16736</v>
      </c>
      <c r="C1203" t="s">
        <v>5752</v>
      </c>
      <c r="D1203" t="s">
        <v>5753</v>
      </c>
      <c r="E1203" t="s">
        <v>5754</v>
      </c>
      <c r="F1203" s="2">
        <v>43543.34375</v>
      </c>
      <c r="G1203" t="s">
        <v>16737</v>
      </c>
      <c r="H1203" t="s">
        <v>2516</v>
      </c>
      <c r="I1203" t="s">
        <v>560</v>
      </c>
      <c r="J1203" t="s">
        <v>5802</v>
      </c>
      <c r="K1203" t="s">
        <v>5803</v>
      </c>
      <c r="L1203">
        <v>18</v>
      </c>
      <c r="M1203">
        <v>2</v>
      </c>
      <c r="N1203" t="s">
        <v>560</v>
      </c>
      <c r="O1203" t="s">
        <v>16738</v>
      </c>
      <c r="P1203" t="s">
        <v>16739</v>
      </c>
      <c r="Q1203" t="s">
        <v>2516</v>
      </c>
      <c r="R1203" t="s">
        <v>560</v>
      </c>
      <c r="S1203" t="s">
        <v>16740</v>
      </c>
      <c r="T1203" t="s">
        <v>16741</v>
      </c>
      <c r="U1203" t="s">
        <v>2516</v>
      </c>
      <c r="V1203" t="s">
        <v>2516</v>
      </c>
      <c r="W1203" t="s">
        <v>2516</v>
      </c>
      <c r="X1203" t="s">
        <v>2516</v>
      </c>
      <c r="Y1203" t="s">
        <v>2516</v>
      </c>
      <c r="Z1203" t="s">
        <v>2516</v>
      </c>
      <c r="AA1203" t="s">
        <v>2516</v>
      </c>
    </row>
    <row r="1204" spans="1:27" x14ac:dyDescent="0.45">
      <c r="A1204" t="s">
        <v>16742</v>
      </c>
      <c r="B1204" t="s">
        <v>16743</v>
      </c>
      <c r="C1204" t="s">
        <v>5752</v>
      </c>
      <c r="D1204" t="s">
        <v>5753</v>
      </c>
      <c r="E1204" t="s">
        <v>5754</v>
      </c>
      <c r="F1204" s="2">
        <v>43599.326388888891</v>
      </c>
      <c r="G1204" t="s">
        <v>16744</v>
      </c>
      <c r="H1204" t="s">
        <v>2516</v>
      </c>
      <c r="I1204" t="s">
        <v>560</v>
      </c>
      <c r="J1204" t="s">
        <v>5806</v>
      </c>
      <c r="K1204" t="s">
        <v>5807</v>
      </c>
      <c r="L1204">
        <v>18</v>
      </c>
      <c r="M1204">
        <v>2</v>
      </c>
      <c r="N1204" t="s">
        <v>560</v>
      </c>
      <c r="O1204" t="s">
        <v>16745</v>
      </c>
      <c r="P1204" t="s">
        <v>16746</v>
      </c>
      <c r="Q1204" t="s">
        <v>2516</v>
      </c>
      <c r="R1204" t="s">
        <v>560</v>
      </c>
      <c r="S1204" t="s">
        <v>16747</v>
      </c>
      <c r="T1204" t="s">
        <v>16748</v>
      </c>
      <c r="U1204" t="s">
        <v>2516</v>
      </c>
      <c r="V1204" t="s">
        <v>2516</v>
      </c>
      <c r="W1204" t="s">
        <v>2516</v>
      </c>
      <c r="X1204" t="s">
        <v>2516</v>
      </c>
      <c r="Y1204" t="s">
        <v>2516</v>
      </c>
      <c r="Z1204" t="s">
        <v>2516</v>
      </c>
      <c r="AA1204" t="s">
        <v>2516</v>
      </c>
    </row>
    <row r="1205" spans="1:27" x14ac:dyDescent="0.45">
      <c r="A1205" t="s">
        <v>16749</v>
      </c>
      <c r="B1205" t="s">
        <v>16750</v>
      </c>
      <c r="C1205" t="s">
        <v>5752</v>
      </c>
      <c r="D1205" t="s">
        <v>5753</v>
      </c>
      <c r="E1205" t="s">
        <v>5754</v>
      </c>
      <c r="F1205" s="2">
        <v>43662.363194444442</v>
      </c>
      <c r="G1205" t="s">
        <v>16751</v>
      </c>
      <c r="H1205" t="s">
        <v>2516</v>
      </c>
      <c r="I1205" t="s">
        <v>560</v>
      </c>
      <c r="J1205" t="s">
        <v>5810</v>
      </c>
      <c r="K1205" t="s">
        <v>5811</v>
      </c>
      <c r="L1205">
        <v>18</v>
      </c>
      <c r="M1205">
        <v>2</v>
      </c>
      <c r="N1205" t="s">
        <v>560</v>
      </c>
      <c r="O1205" t="s">
        <v>16752</v>
      </c>
      <c r="P1205" t="s">
        <v>16753</v>
      </c>
      <c r="Q1205" t="s">
        <v>2516</v>
      </c>
      <c r="R1205" t="s">
        <v>560</v>
      </c>
      <c r="S1205" t="s">
        <v>16754</v>
      </c>
      <c r="T1205" t="s">
        <v>16755</v>
      </c>
      <c r="U1205" t="s">
        <v>2516</v>
      </c>
      <c r="V1205" t="s">
        <v>2516</v>
      </c>
      <c r="W1205" t="s">
        <v>2516</v>
      </c>
      <c r="X1205" t="s">
        <v>2516</v>
      </c>
      <c r="Y1205" t="s">
        <v>2516</v>
      </c>
      <c r="Z1205" t="s">
        <v>2516</v>
      </c>
      <c r="AA1205" t="s">
        <v>2516</v>
      </c>
    </row>
    <row r="1206" spans="1:27" x14ac:dyDescent="0.45">
      <c r="A1206" t="s">
        <v>16756</v>
      </c>
      <c r="B1206" t="s">
        <v>16757</v>
      </c>
      <c r="C1206" t="s">
        <v>5752</v>
      </c>
      <c r="D1206" t="s">
        <v>5753</v>
      </c>
      <c r="E1206" t="s">
        <v>5754</v>
      </c>
      <c r="F1206" s="2">
        <v>43725.304166666669</v>
      </c>
      <c r="G1206" t="s">
        <v>16758</v>
      </c>
      <c r="H1206" t="s">
        <v>2516</v>
      </c>
      <c r="I1206" t="s">
        <v>560</v>
      </c>
      <c r="J1206" t="s">
        <v>5814</v>
      </c>
      <c r="K1206" t="s">
        <v>5815</v>
      </c>
      <c r="L1206">
        <v>18</v>
      </c>
      <c r="M1206">
        <v>2</v>
      </c>
      <c r="N1206" t="s">
        <v>560</v>
      </c>
      <c r="O1206" t="s">
        <v>16759</v>
      </c>
      <c r="P1206" t="s">
        <v>16760</v>
      </c>
      <c r="Q1206" t="s">
        <v>2516</v>
      </c>
      <c r="R1206" t="s">
        <v>560</v>
      </c>
      <c r="S1206" t="s">
        <v>16761</v>
      </c>
      <c r="T1206" t="s">
        <v>16762</v>
      </c>
      <c r="U1206" t="s">
        <v>2516</v>
      </c>
      <c r="V1206" t="s">
        <v>2516</v>
      </c>
      <c r="W1206" t="s">
        <v>2516</v>
      </c>
      <c r="X1206" t="s">
        <v>2516</v>
      </c>
      <c r="Y1206" t="s">
        <v>2516</v>
      </c>
      <c r="Z1206" t="s">
        <v>2516</v>
      </c>
      <c r="AA1206" t="s">
        <v>2516</v>
      </c>
    </row>
    <row r="1207" spans="1:27" x14ac:dyDescent="0.45">
      <c r="A1207" t="s">
        <v>16763</v>
      </c>
      <c r="B1207" t="s">
        <v>16764</v>
      </c>
      <c r="C1207" t="s">
        <v>5752</v>
      </c>
      <c r="D1207" t="s">
        <v>5753</v>
      </c>
      <c r="E1207" t="s">
        <v>5754</v>
      </c>
      <c r="F1207" s="2">
        <v>43789.380555555559</v>
      </c>
      <c r="G1207" t="s">
        <v>16765</v>
      </c>
      <c r="H1207" t="s">
        <v>2516</v>
      </c>
      <c r="I1207" t="s">
        <v>560</v>
      </c>
      <c r="J1207" t="s">
        <v>5818</v>
      </c>
      <c r="K1207" t="s">
        <v>5819</v>
      </c>
      <c r="L1207">
        <v>18</v>
      </c>
      <c r="M1207">
        <v>2</v>
      </c>
      <c r="N1207" t="s">
        <v>560</v>
      </c>
      <c r="O1207" t="s">
        <v>16766</v>
      </c>
      <c r="P1207" t="s">
        <v>16767</v>
      </c>
      <c r="Q1207" t="s">
        <v>2516</v>
      </c>
      <c r="R1207" t="s">
        <v>560</v>
      </c>
      <c r="S1207" t="s">
        <v>16768</v>
      </c>
      <c r="T1207" t="s">
        <v>16769</v>
      </c>
      <c r="U1207" t="s">
        <v>2516</v>
      </c>
      <c r="V1207" t="s">
        <v>2516</v>
      </c>
      <c r="W1207" t="s">
        <v>2516</v>
      </c>
      <c r="X1207" t="s">
        <v>2516</v>
      </c>
      <c r="Y1207" t="s">
        <v>2516</v>
      </c>
      <c r="Z1207" t="s">
        <v>2516</v>
      </c>
      <c r="AA1207" t="s">
        <v>2516</v>
      </c>
    </row>
    <row r="1208" spans="1:27" x14ac:dyDescent="0.45">
      <c r="A1208" t="s">
        <v>16770</v>
      </c>
      <c r="B1208" t="s">
        <v>16771</v>
      </c>
      <c r="C1208" t="s">
        <v>5752</v>
      </c>
      <c r="D1208" t="s">
        <v>5753</v>
      </c>
      <c r="E1208" t="s">
        <v>5754</v>
      </c>
      <c r="F1208" s="2">
        <v>43850.390277777777</v>
      </c>
      <c r="G1208" t="s">
        <v>16772</v>
      </c>
      <c r="H1208" t="s">
        <v>2516</v>
      </c>
      <c r="I1208" t="s">
        <v>560</v>
      </c>
      <c r="J1208" t="s">
        <v>5822</v>
      </c>
      <c r="K1208" t="s">
        <v>5823</v>
      </c>
      <c r="L1208">
        <v>18</v>
      </c>
      <c r="M1208">
        <v>2</v>
      </c>
      <c r="N1208" t="s">
        <v>560</v>
      </c>
      <c r="O1208" t="s">
        <v>16773</v>
      </c>
      <c r="P1208" t="s">
        <v>16774</v>
      </c>
      <c r="Q1208" t="s">
        <v>2516</v>
      </c>
      <c r="R1208" t="s">
        <v>560</v>
      </c>
      <c r="S1208" t="s">
        <v>16775</v>
      </c>
      <c r="T1208" t="s">
        <v>16776</v>
      </c>
      <c r="U1208" t="s">
        <v>2516</v>
      </c>
      <c r="V1208" t="s">
        <v>2516</v>
      </c>
      <c r="W1208" t="s">
        <v>2516</v>
      </c>
      <c r="X1208" t="s">
        <v>2516</v>
      </c>
      <c r="Y1208" t="s">
        <v>2516</v>
      </c>
      <c r="Z1208" t="s">
        <v>2516</v>
      </c>
      <c r="AA1208" t="s">
        <v>2516</v>
      </c>
    </row>
    <row r="1209" spans="1:27" x14ac:dyDescent="0.45">
      <c r="A1209" t="s">
        <v>16777</v>
      </c>
      <c r="B1209" t="s">
        <v>16778</v>
      </c>
      <c r="C1209" t="s">
        <v>5752</v>
      </c>
      <c r="D1209" t="s">
        <v>5753</v>
      </c>
      <c r="E1209" t="s">
        <v>5754</v>
      </c>
      <c r="F1209" s="2">
        <v>43908.347916666666</v>
      </c>
      <c r="G1209" t="s">
        <v>16779</v>
      </c>
      <c r="H1209" t="s">
        <v>2516</v>
      </c>
      <c r="I1209" t="s">
        <v>560</v>
      </c>
      <c r="J1209" t="s">
        <v>5826</v>
      </c>
      <c r="K1209" t="s">
        <v>5827</v>
      </c>
      <c r="L1209">
        <v>18</v>
      </c>
      <c r="M1209">
        <v>2</v>
      </c>
      <c r="N1209" t="s">
        <v>560</v>
      </c>
      <c r="O1209" t="s">
        <v>16780</v>
      </c>
      <c r="P1209" t="s">
        <v>16781</v>
      </c>
      <c r="Q1209" t="s">
        <v>2516</v>
      </c>
      <c r="R1209" t="s">
        <v>560</v>
      </c>
      <c r="S1209" t="s">
        <v>16782</v>
      </c>
      <c r="T1209" t="s">
        <v>16783</v>
      </c>
      <c r="U1209" t="s">
        <v>2516</v>
      </c>
      <c r="V1209" t="s">
        <v>2516</v>
      </c>
      <c r="W1209" t="s">
        <v>2516</v>
      </c>
      <c r="X1209" t="s">
        <v>2516</v>
      </c>
      <c r="Y1209" t="s">
        <v>2516</v>
      </c>
      <c r="Z1209" t="s">
        <v>2516</v>
      </c>
      <c r="AA1209" t="s">
        <v>2516</v>
      </c>
    </row>
    <row r="1210" spans="1:27" x14ac:dyDescent="0.45">
      <c r="A1210" t="s">
        <v>16784</v>
      </c>
      <c r="B1210" t="s">
        <v>16785</v>
      </c>
      <c r="C1210" t="s">
        <v>5752</v>
      </c>
      <c r="D1210" t="s">
        <v>5753</v>
      </c>
      <c r="E1210" t="s">
        <v>5754</v>
      </c>
      <c r="F1210" s="2">
        <v>44123.371527777781</v>
      </c>
      <c r="G1210" t="s">
        <v>16786</v>
      </c>
      <c r="H1210" t="s">
        <v>2516</v>
      </c>
      <c r="I1210" t="s">
        <v>560</v>
      </c>
      <c r="J1210" t="s">
        <v>5830</v>
      </c>
      <c r="K1210" t="s">
        <v>5831</v>
      </c>
      <c r="L1210">
        <v>18</v>
      </c>
      <c r="M1210">
        <v>2</v>
      </c>
      <c r="N1210" t="s">
        <v>560</v>
      </c>
      <c r="O1210" t="s">
        <v>16787</v>
      </c>
      <c r="P1210" t="s">
        <v>16788</v>
      </c>
      <c r="Q1210" t="s">
        <v>2516</v>
      </c>
      <c r="R1210" t="s">
        <v>560</v>
      </c>
      <c r="S1210" t="s">
        <v>16789</v>
      </c>
      <c r="T1210" t="s">
        <v>16790</v>
      </c>
      <c r="U1210" t="s">
        <v>2516</v>
      </c>
      <c r="V1210" t="s">
        <v>751</v>
      </c>
      <c r="W1210" t="s">
        <v>2516</v>
      </c>
      <c r="X1210" t="s">
        <v>2516</v>
      </c>
      <c r="Y1210" t="s">
        <v>2516</v>
      </c>
      <c r="Z1210" t="s">
        <v>2516</v>
      </c>
      <c r="AA1210" t="s">
        <v>2516</v>
      </c>
    </row>
    <row r="1211" spans="1:27" x14ac:dyDescent="0.45">
      <c r="A1211" t="s">
        <v>16791</v>
      </c>
      <c r="B1211" t="s">
        <v>16792</v>
      </c>
      <c r="C1211" t="s">
        <v>5752</v>
      </c>
      <c r="D1211" t="s">
        <v>5753</v>
      </c>
      <c r="E1211" t="s">
        <v>5754</v>
      </c>
      <c r="F1211" s="2">
        <v>44237.333333333336</v>
      </c>
      <c r="G1211" t="s">
        <v>16793</v>
      </c>
      <c r="H1211" t="s">
        <v>2516</v>
      </c>
      <c r="I1211" t="s">
        <v>560</v>
      </c>
      <c r="J1211" t="s">
        <v>5834</v>
      </c>
      <c r="K1211" t="s">
        <v>5835</v>
      </c>
      <c r="L1211">
        <v>18</v>
      </c>
      <c r="M1211">
        <v>2</v>
      </c>
      <c r="N1211" t="s">
        <v>560</v>
      </c>
      <c r="O1211" t="s">
        <v>16794</v>
      </c>
      <c r="P1211" t="s">
        <v>16795</v>
      </c>
      <c r="Q1211" t="s">
        <v>2516</v>
      </c>
      <c r="R1211" t="s">
        <v>560</v>
      </c>
      <c r="S1211" t="s">
        <v>16796</v>
      </c>
      <c r="T1211" t="s">
        <v>16797</v>
      </c>
      <c r="U1211" t="s">
        <v>2516</v>
      </c>
      <c r="V1211" t="s">
        <v>2516</v>
      </c>
      <c r="W1211" t="s">
        <v>2516</v>
      </c>
      <c r="X1211" t="s">
        <v>2516</v>
      </c>
      <c r="Y1211" t="s">
        <v>2516</v>
      </c>
      <c r="Z1211" t="s">
        <v>2516</v>
      </c>
      <c r="AA1211" t="s">
        <v>2516</v>
      </c>
    </row>
    <row r="1212" spans="1:27" x14ac:dyDescent="0.45">
      <c r="A1212" t="s">
        <v>16798</v>
      </c>
      <c r="B1212" t="s">
        <v>16799</v>
      </c>
      <c r="C1212" t="s">
        <v>5752</v>
      </c>
      <c r="D1212" t="s">
        <v>5753</v>
      </c>
      <c r="E1212" t="s">
        <v>5754</v>
      </c>
      <c r="F1212" s="2">
        <v>44277.375</v>
      </c>
      <c r="G1212" t="s">
        <v>16800</v>
      </c>
      <c r="H1212" t="s">
        <v>2516</v>
      </c>
      <c r="I1212" t="s">
        <v>560</v>
      </c>
      <c r="J1212" t="s">
        <v>5839</v>
      </c>
      <c r="K1212" t="s">
        <v>5840</v>
      </c>
      <c r="L1212">
        <v>18</v>
      </c>
      <c r="M1212">
        <v>2</v>
      </c>
      <c r="N1212" t="s">
        <v>560</v>
      </c>
      <c r="O1212" t="s">
        <v>16801</v>
      </c>
      <c r="P1212" t="s">
        <v>16802</v>
      </c>
      <c r="Q1212" t="s">
        <v>2516</v>
      </c>
      <c r="R1212" t="s">
        <v>560</v>
      </c>
      <c r="S1212" t="s">
        <v>16803</v>
      </c>
      <c r="T1212" t="s">
        <v>16804</v>
      </c>
      <c r="U1212" t="s">
        <v>2516</v>
      </c>
      <c r="V1212" t="s">
        <v>2516</v>
      </c>
      <c r="W1212" t="s">
        <v>2516</v>
      </c>
      <c r="X1212" t="s">
        <v>2516</v>
      </c>
      <c r="Y1212" t="s">
        <v>2516</v>
      </c>
      <c r="Z1212" t="s">
        <v>2516</v>
      </c>
      <c r="AA1212" t="s">
        <v>2516</v>
      </c>
    </row>
    <row r="1213" spans="1:27" x14ac:dyDescent="0.45">
      <c r="A1213" t="s">
        <v>16805</v>
      </c>
      <c r="B1213" t="s">
        <v>16806</v>
      </c>
      <c r="C1213" t="s">
        <v>5752</v>
      </c>
      <c r="D1213" t="s">
        <v>5753</v>
      </c>
      <c r="E1213" t="s">
        <v>5843</v>
      </c>
      <c r="F1213" s="2">
        <v>44335.357638888891</v>
      </c>
      <c r="G1213" t="s">
        <v>16807</v>
      </c>
      <c r="H1213" t="s">
        <v>2516</v>
      </c>
      <c r="I1213" t="s">
        <v>560</v>
      </c>
      <c r="J1213" t="s">
        <v>5844</v>
      </c>
      <c r="K1213" t="s">
        <v>5845</v>
      </c>
      <c r="L1213">
        <v>18</v>
      </c>
      <c r="M1213">
        <v>2</v>
      </c>
      <c r="N1213" t="s">
        <v>560</v>
      </c>
      <c r="O1213" t="s">
        <v>16808</v>
      </c>
      <c r="P1213" t="s">
        <v>16809</v>
      </c>
      <c r="Q1213" t="s">
        <v>2516</v>
      </c>
      <c r="R1213" t="s">
        <v>560</v>
      </c>
      <c r="S1213" t="s">
        <v>16810</v>
      </c>
      <c r="T1213" t="s">
        <v>16811</v>
      </c>
      <c r="U1213" t="s">
        <v>2516</v>
      </c>
      <c r="V1213" t="s">
        <v>2516</v>
      </c>
      <c r="W1213" t="s">
        <v>2516</v>
      </c>
      <c r="X1213" t="s">
        <v>2516</v>
      </c>
      <c r="Y1213" t="s">
        <v>2516</v>
      </c>
      <c r="Z1213" t="s">
        <v>2516</v>
      </c>
      <c r="AA1213" t="s">
        <v>2516</v>
      </c>
    </row>
    <row r="1214" spans="1:27" x14ac:dyDescent="0.45">
      <c r="A1214" t="s">
        <v>16812</v>
      </c>
      <c r="B1214" t="s">
        <v>16813</v>
      </c>
      <c r="C1214" t="s">
        <v>5752</v>
      </c>
      <c r="D1214" t="s">
        <v>5753</v>
      </c>
      <c r="E1214" t="s">
        <v>5843</v>
      </c>
      <c r="F1214" s="2">
        <v>44397.364583333336</v>
      </c>
      <c r="G1214" t="s">
        <v>16814</v>
      </c>
      <c r="H1214" t="s">
        <v>2516</v>
      </c>
      <c r="I1214" t="s">
        <v>560</v>
      </c>
      <c r="J1214" t="s">
        <v>5848</v>
      </c>
      <c r="K1214" t="s">
        <v>5849</v>
      </c>
      <c r="L1214">
        <v>18</v>
      </c>
      <c r="M1214">
        <v>2</v>
      </c>
      <c r="N1214" t="s">
        <v>560</v>
      </c>
      <c r="O1214" t="s">
        <v>16815</v>
      </c>
      <c r="P1214" t="s">
        <v>16816</v>
      </c>
      <c r="Q1214" t="s">
        <v>2516</v>
      </c>
      <c r="R1214" t="s">
        <v>560</v>
      </c>
      <c r="S1214" t="s">
        <v>16817</v>
      </c>
      <c r="T1214" t="s">
        <v>16818</v>
      </c>
      <c r="U1214" t="s">
        <v>2516</v>
      </c>
      <c r="V1214" t="s">
        <v>751</v>
      </c>
      <c r="W1214" t="s">
        <v>2516</v>
      </c>
      <c r="X1214" t="s">
        <v>2516</v>
      </c>
      <c r="Y1214" t="s">
        <v>2516</v>
      </c>
      <c r="Z1214" t="s">
        <v>2516</v>
      </c>
      <c r="AA1214" t="s">
        <v>2516</v>
      </c>
    </row>
    <row r="1215" spans="1:27" x14ac:dyDescent="0.45">
      <c r="A1215" t="s">
        <v>16819</v>
      </c>
      <c r="B1215" t="s">
        <v>16820</v>
      </c>
      <c r="C1215" t="s">
        <v>5752</v>
      </c>
      <c r="D1215" t="s">
        <v>5753</v>
      </c>
      <c r="E1215" t="s">
        <v>5843</v>
      </c>
      <c r="F1215" s="2">
        <v>44460.306250000001</v>
      </c>
      <c r="G1215" t="s">
        <v>16821</v>
      </c>
      <c r="H1215" t="s">
        <v>2516</v>
      </c>
      <c r="I1215" t="s">
        <v>560</v>
      </c>
      <c r="J1215" t="s">
        <v>5852</v>
      </c>
      <c r="K1215" t="s">
        <v>5853</v>
      </c>
      <c r="L1215">
        <v>18</v>
      </c>
      <c r="M1215">
        <v>2</v>
      </c>
      <c r="N1215" t="s">
        <v>560</v>
      </c>
      <c r="O1215" t="s">
        <v>16822</v>
      </c>
      <c r="P1215" t="s">
        <v>16823</v>
      </c>
      <c r="Q1215" t="s">
        <v>2516</v>
      </c>
      <c r="R1215" t="s">
        <v>560</v>
      </c>
      <c r="S1215" t="s">
        <v>16824</v>
      </c>
      <c r="T1215" t="s">
        <v>16825</v>
      </c>
      <c r="U1215" t="s">
        <v>2516</v>
      </c>
      <c r="V1215" t="s">
        <v>2516</v>
      </c>
      <c r="W1215" t="s">
        <v>2516</v>
      </c>
      <c r="X1215" t="s">
        <v>2516</v>
      </c>
      <c r="Y1215" t="s">
        <v>2516</v>
      </c>
      <c r="Z1215" t="s">
        <v>2516</v>
      </c>
      <c r="AA1215" t="s">
        <v>2516</v>
      </c>
    </row>
    <row r="1216" spans="1:27" x14ac:dyDescent="0.45">
      <c r="A1216" t="s">
        <v>16826</v>
      </c>
      <c r="B1216" t="s">
        <v>16827</v>
      </c>
      <c r="C1216" t="s">
        <v>5752</v>
      </c>
      <c r="D1216" t="s">
        <v>5753</v>
      </c>
      <c r="E1216" t="s">
        <v>5843</v>
      </c>
      <c r="F1216" s="2">
        <v>44518.427777777775</v>
      </c>
      <c r="G1216" t="s">
        <v>16828</v>
      </c>
      <c r="H1216" t="s">
        <v>2516</v>
      </c>
      <c r="I1216" t="s">
        <v>560</v>
      </c>
      <c r="J1216" t="s">
        <v>5856</v>
      </c>
      <c r="K1216" t="s">
        <v>5857</v>
      </c>
      <c r="L1216">
        <v>18</v>
      </c>
      <c r="M1216">
        <v>2</v>
      </c>
      <c r="N1216" t="s">
        <v>560</v>
      </c>
      <c r="O1216" t="s">
        <v>16829</v>
      </c>
      <c r="P1216" t="s">
        <v>16830</v>
      </c>
      <c r="Q1216" t="s">
        <v>2516</v>
      </c>
      <c r="R1216" t="s">
        <v>560</v>
      </c>
      <c r="S1216" t="s">
        <v>16831</v>
      </c>
      <c r="T1216" t="s">
        <v>16832</v>
      </c>
      <c r="U1216" t="s">
        <v>2516</v>
      </c>
      <c r="V1216" t="s">
        <v>2516</v>
      </c>
      <c r="W1216" t="s">
        <v>2516</v>
      </c>
      <c r="X1216" t="s">
        <v>2516</v>
      </c>
      <c r="Y1216" t="s">
        <v>2516</v>
      </c>
      <c r="Z1216" t="s">
        <v>2516</v>
      </c>
      <c r="AA1216" t="s">
        <v>2516</v>
      </c>
    </row>
    <row r="1217" spans="1:27" x14ac:dyDescent="0.45">
      <c r="A1217" t="s">
        <v>16833</v>
      </c>
      <c r="B1217" t="s">
        <v>16834</v>
      </c>
      <c r="C1217" t="s">
        <v>5752</v>
      </c>
      <c r="D1217" t="s">
        <v>5753</v>
      </c>
      <c r="E1217" t="s">
        <v>5843</v>
      </c>
      <c r="F1217" s="2">
        <v>44586.390277777777</v>
      </c>
      <c r="G1217" t="s">
        <v>16835</v>
      </c>
      <c r="H1217" t="s">
        <v>2516</v>
      </c>
      <c r="I1217" t="s">
        <v>560</v>
      </c>
      <c r="J1217" t="s">
        <v>5860</v>
      </c>
      <c r="K1217" t="s">
        <v>5861</v>
      </c>
      <c r="L1217">
        <v>18</v>
      </c>
      <c r="M1217">
        <v>2</v>
      </c>
      <c r="N1217" t="s">
        <v>560</v>
      </c>
      <c r="O1217" t="s">
        <v>16836</v>
      </c>
      <c r="P1217" t="s">
        <v>16837</v>
      </c>
      <c r="Q1217" t="s">
        <v>2516</v>
      </c>
      <c r="R1217" t="s">
        <v>560</v>
      </c>
      <c r="S1217" t="s">
        <v>2516</v>
      </c>
      <c r="T1217" t="s">
        <v>2516</v>
      </c>
      <c r="U1217" t="s">
        <v>2516</v>
      </c>
      <c r="V1217" t="s">
        <v>1035</v>
      </c>
      <c r="W1217" t="s">
        <v>2516</v>
      </c>
      <c r="X1217" t="s">
        <v>2516</v>
      </c>
      <c r="Y1217" t="s">
        <v>2516</v>
      </c>
      <c r="Z1217" t="s">
        <v>2516</v>
      </c>
      <c r="AA1217" t="s">
        <v>2516</v>
      </c>
    </row>
    <row r="1218" spans="1:27" x14ac:dyDescent="0.45">
      <c r="A1218" t="s">
        <v>16838</v>
      </c>
      <c r="B1218" t="s">
        <v>16839</v>
      </c>
      <c r="C1218" t="s">
        <v>5752</v>
      </c>
      <c r="D1218" t="s">
        <v>5753</v>
      </c>
      <c r="E1218" t="s">
        <v>5843</v>
      </c>
      <c r="F1218" s="2">
        <v>44636.443749999999</v>
      </c>
      <c r="G1218" t="s">
        <v>16840</v>
      </c>
      <c r="H1218" t="s">
        <v>2516</v>
      </c>
      <c r="I1218" t="s">
        <v>560</v>
      </c>
      <c r="J1218" t="s">
        <v>5864</v>
      </c>
      <c r="K1218" t="s">
        <v>5865</v>
      </c>
      <c r="L1218">
        <v>18</v>
      </c>
      <c r="M1218">
        <v>2</v>
      </c>
      <c r="N1218" t="s">
        <v>560</v>
      </c>
      <c r="O1218" t="s">
        <v>16841</v>
      </c>
      <c r="P1218" t="s">
        <v>16842</v>
      </c>
      <c r="Q1218" t="s">
        <v>2516</v>
      </c>
      <c r="R1218" t="s">
        <v>560</v>
      </c>
      <c r="S1218" t="s">
        <v>2516</v>
      </c>
      <c r="T1218" t="s">
        <v>2516</v>
      </c>
      <c r="U1218" t="s">
        <v>2516</v>
      </c>
      <c r="V1218" t="s">
        <v>1035</v>
      </c>
      <c r="W1218" t="s">
        <v>2516</v>
      </c>
      <c r="X1218" t="s">
        <v>2516</v>
      </c>
      <c r="Y1218" t="s">
        <v>2516</v>
      </c>
      <c r="Z1218" t="s">
        <v>2516</v>
      </c>
      <c r="AA1218" t="s">
        <v>2516</v>
      </c>
    </row>
    <row r="1219" spans="1:27" x14ac:dyDescent="0.45">
      <c r="A1219" t="s">
        <v>16843</v>
      </c>
      <c r="B1219" t="s">
        <v>16844</v>
      </c>
      <c r="C1219" t="s">
        <v>5752</v>
      </c>
      <c r="D1219" t="s">
        <v>5753</v>
      </c>
      <c r="E1219" t="s">
        <v>5843</v>
      </c>
      <c r="F1219" s="2">
        <v>44698.364583333336</v>
      </c>
      <c r="G1219" t="s">
        <v>16845</v>
      </c>
      <c r="H1219" t="s">
        <v>2516</v>
      </c>
      <c r="I1219" t="s">
        <v>560</v>
      </c>
      <c r="J1219" t="s">
        <v>5868</v>
      </c>
      <c r="K1219" t="s">
        <v>5869</v>
      </c>
      <c r="L1219">
        <v>18</v>
      </c>
      <c r="M1219">
        <v>2</v>
      </c>
      <c r="N1219" t="s">
        <v>560</v>
      </c>
      <c r="O1219" t="s">
        <v>16846</v>
      </c>
      <c r="P1219" t="s">
        <v>16847</v>
      </c>
      <c r="Q1219" t="s">
        <v>2516</v>
      </c>
      <c r="R1219" t="s">
        <v>560</v>
      </c>
      <c r="S1219" t="s">
        <v>2516</v>
      </c>
      <c r="T1219" t="s">
        <v>2516</v>
      </c>
      <c r="U1219" t="s">
        <v>2516</v>
      </c>
      <c r="V1219" t="s">
        <v>1035</v>
      </c>
      <c r="W1219" t="s">
        <v>2516</v>
      </c>
      <c r="X1219" t="s">
        <v>2516</v>
      </c>
      <c r="Y1219" t="s">
        <v>2516</v>
      </c>
      <c r="Z1219" t="s">
        <v>2516</v>
      </c>
      <c r="AA1219" t="s">
        <v>2516</v>
      </c>
    </row>
    <row r="1220" spans="1:27" x14ac:dyDescent="0.45">
      <c r="A1220" t="s">
        <v>16848</v>
      </c>
      <c r="B1220" t="s">
        <v>16849</v>
      </c>
      <c r="C1220" t="s">
        <v>5752</v>
      </c>
      <c r="D1220" t="s">
        <v>5753</v>
      </c>
      <c r="E1220" t="s">
        <v>5843</v>
      </c>
      <c r="F1220" s="2">
        <v>44761.30972222222</v>
      </c>
      <c r="G1220" t="s">
        <v>16850</v>
      </c>
      <c r="H1220" t="s">
        <v>2516</v>
      </c>
      <c r="I1220" t="s">
        <v>560</v>
      </c>
      <c r="J1220" t="s">
        <v>5872</v>
      </c>
      <c r="K1220" t="s">
        <v>5873</v>
      </c>
      <c r="L1220">
        <v>18</v>
      </c>
      <c r="M1220">
        <v>2</v>
      </c>
      <c r="N1220" t="s">
        <v>560</v>
      </c>
      <c r="O1220" t="s">
        <v>16851</v>
      </c>
      <c r="P1220" t="s">
        <v>16852</v>
      </c>
      <c r="Q1220" t="s">
        <v>2516</v>
      </c>
      <c r="R1220" t="s">
        <v>560</v>
      </c>
      <c r="S1220" t="s">
        <v>16853</v>
      </c>
      <c r="T1220" t="s">
        <v>16854</v>
      </c>
      <c r="U1220" t="s">
        <v>2516</v>
      </c>
      <c r="V1220" t="s">
        <v>751</v>
      </c>
      <c r="W1220" t="s">
        <v>2516</v>
      </c>
      <c r="X1220" t="s">
        <v>2516</v>
      </c>
      <c r="Y1220" t="s">
        <v>2516</v>
      </c>
      <c r="Z1220" t="s">
        <v>2516</v>
      </c>
      <c r="AA1220" t="s">
        <v>2516</v>
      </c>
    </row>
    <row r="1221" spans="1:27" x14ac:dyDescent="0.45">
      <c r="A1221" t="s">
        <v>16855</v>
      </c>
      <c r="B1221" t="s">
        <v>16856</v>
      </c>
      <c r="C1221" t="s">
        <v>5752</v>
      </c>
      <c r="D1221" t="s">
        <v>5753</v>
      </c>
      <c r="E1221" t="s">
        <v>5843</v>
      </c>
      <c r="F1221" s="2">
        <v>44824.375</v>
      </c>
      <c r="G1221" t="s">
        <v>16857</v>
      </c>
      <c r="H1221" t="s">
        <v>2516</v>
      </c>
      <c r="I1221" t="s">
        <v>560</v>
      </c>
      <c r="J1221" t="s">
        <v>5876</v>
      </c>
      <c r="K1221" t="s">
        <v>5877</v>
      </c>
      <c r="L1221">
        <v>18</v>
      </c>
      <c r="M1221">
        <v>2</v>
      </c>
      <c r="N1221" t="s">
        <v>560</v>
      </c>
      <c r="O1221" t="s">
        <v>16858</v>
      </c>
      <c r="P1221" t="s">
        <v>16859</v>
      </c>
      <c r="Q1221" t="s">
        <v>2516</v>
      </c>
      <c r="R1221" t="s">
        <v>560</v>
      </c>
      <c r="S1221" t="s">
        <v>2516</v>
      </c>
      <c r="T1221" t="s">
        <v>2516</v>
      </c>
      <c r="U1221" t="s">
        <v>2516</v>
      </c>
      <c r="V1221" t="s">
        <v>1035</v>
      </c>
      <c r="W1221" t="s">
        <v>2516</v>
      </c>
      <c r="X1221" t="s">
        <v>2516</v>
      </c>
      <c r="Y1221" t="s">
        <v>2516</v>
      </c>
      <c r="Z1221" t="s">
        <v>2516</v>
      </c>
      <c r="AA1221" t="s">
        <v>2516</v>
      </c>
    </row>
    <row r="1222" spans="1:27" x14ac:dyDescent="0.45">
      <c r="A1222" t="s">
        <v>16860</v>
      </c>
      <c r="B1222" t="s">
        <v>16861</v>
      </c>
      <c r="C1222" t="s">
        <v>5752</v>
      </c>
      <c r="D1222" t="s">
        <v>5753</v>
      </c>
      <c r="E1222" t="s">
        <v>5843</v>
      </c>
      <c r="F1222" s="2">
        <v>44886.349305555559</v>
      </c>
      <c r="G1222" t="s">
        <v>16862</v>
      </c>
      <c r="H1222" t="s">
        <v>2516</v>
      </c>
      <c r="I1222" t="s">
        <v>560</v>
      </c>
      <c r="J1222" t="s">
        <v>5880</v>
      </c>
      <c r="K1222" t="s">
        <v>5881</v>
      </c>
      <c r="L1222">
        <v>18</v>
      </c>
      <c r="M1222">
        <v>2</v>
      </c>
      <c r="N1222" t="s">
        <v>560</v>
      </c>
      <c r="O1222" t="s">
        <v>16863</v>
      </c>
      <c r="P1222" t="s">
        <v>16864</v>
      </c>
      <c r="Q1222" t="s">
        <v>2516</v>
      </c>
      <c r="R1222" t="s">
        <v>560</v>
      </c>
      <c r="S1222" t="s">
        <v>2516</v>
      </c>
      <c r="T1222" t="s">
        <v>2516</v>
      </c>
      <c r="U1222" t="s">
        <v>2516</v>
      </c>
      <c r="V1222" t="s">
        <v>1035</v>
      </c>
      <c r="W1222" t="s">
        <v>2516</v>
      </c>
      <c r="X1222" t="s">
        <v>2516</v>
      </c>
      <c r="Y1222" t="s">
        <v>2516</v>
      </c>
      <c r="Z1222" t="s">
        <v>2516</v>
      </c>
      <c r="AA1222" t="s">
        <v>2516</v>
      </c>
    </row>
    <row r="1223" spans="1:27" x14ac:dyDescent="0.45">
      <c r="A1223" t="s">
        <v>16865</v>
      </c>
      <c r="B1223" t="s">
        <v>16866</v>
      </c>
      <c r="C1223" t="s">
        <v>5752</v>
      </c>
      <c r="D1223" t="s">
        <v>5753</v>
      </c>
      <c r="E1223" t="s">
        <v>5843</v>
      </c>
      <c r="F1223" s="2">
        <v>44944.348611111112</v>
      </c>
      <c r="G1223" t="s">
        <v>16867</v>
      </c>
      <c r="H1223" t="s">
        <v>2516</v>
      </c>
      <c r="I1223" t="s">
        <v>560</v>
      </c>
      <c r="J1223" t="s">
        <v>5884</v>
      </c>
      <c r="K1223" t="s">
        <v>5885</v>
      </c>
      <c r="L1223">
        <v>18</v>
      </c>
      <c r="M1223">
        <v>2</v>
      </c>
      <c r="N1223" t="s">
        <v>560</v>
      </c>
      <c r="O1223" t="s">
        <v>16868</v>
      </c>
      <c r="P1223" t="s">
        <v>16869</v>
      </c>
      <c r="Q1223" t="s">
        <v>1291</v>
      </c>
      <c r="R1223" t="s">
        <v>560</v>
      </c>
      <c r="S1223" t="s">
        <v>2516</v>
      </c>
      <c r="T1223" t="s">
        <v>2516</v>
      </c>
      <c r="U1223" t="s">
        <v>1291</v>
      </c>
      <c r="V1223" t="s">
        <v>1035</v>
      </c>
      <c r="W1223" t="s">
        <v>2516</v>
      </c>
      <c r="X1223" t="s">
        <v>2516</v>
      </c>
      <c r="Y1223" t="s">
        <v>2516</v>
      </c>
      <c r="Z1223" t="s">
        <v>2516</v>
      </c>
      <c r="AA1223" t="s">
        <v>2516</v>
      </c>
    </row>
    <row r="1224" spans="1:27" x14ac:dyDescent="0.45">
      <c r="A1224" t="s">
        <v>16870</v>
      </c>
      <c r="B1224" t="s">
        <v>16871</v>
      </c>
      <c r="C1224" t="s">
        <v>5752</v>
      </c>
      <c r="D1224" t="s">
        <v>5753</v>
      </c>
      <c r="E1224" t="s">
        <v>5843</v>
      </c>
      <c r="F1224" s="2">
        <v>45001.461111111108</v>
      </c>
      <c r="G1224" t="s">
        <v>16872</v>
      </c>
      <c r="H1224" t="s">
        <v>2516</v>
      </c>
      <c r="I1224" t="s">
        <v>560</v>
      </c>
      <c r="J1224" t="s">
        <v>5888</v>
      </c>
      <c r="K1224" t="s">
        <v>5889</v>
      </c>
      <c r="L1224">
        <v>18</v>
      </c>
      <c r="M1224">
        <v>2</v>
      </c>
      <c r="N1224" t="s">
        <v>560</v>
      </c>
      <c r="O1224" t="s">
        <v>16873</v>
      </c>
      <c r="P1224" t="s">
        <v>16874</v>
      </c>
      <c r="Q1224" t="s">
        <v>1291</v>
      </c>
      <c r="R1224" t="s">
        <v>560</v>
      </c>
      <c r="S1224" t="s">
        <v>2516</v>
      </c>
      <c r="T1224" t="s">
        <v>2516</v>
      </c>
      <c r="U1224" t="s">
        <v>1291</v>
      </c>
      <c r="V1224" t="s">
        <v>1035</v>
      </c>
      <c r="W1224" t="s">
        <v>2516</v>
      </c>
      <c r="X1224" t="s">
        <v>2516</v>
      </c>
      <c r="Y1224" t="s">
        <v>2516</v>
      </c>
      <c r="Z1224" t="s">
        <v>2516</v>
      </c>
      <c r="AA1224" t="s">
        <v>2516</v>
      </c>
    </row>
    <row r="1225" spans="1:27" x14ac:dyDescent="0.45">
      <c r="A1225" t="s">
        <v>16875</v>
      </c>
      <c r="B1225" t="s">
        <v>16876</v>
      </c>
      <c r="C1225" t="s">
        <v>5752</v>
      </c>
      <c r="D1225" t="s">
        <v>5753</v>
      </c>
      <c r="E1225" t="s">
        <v>5843</v>
      </c>
      <c r="F1225" s="2">
        <v>45069.436111111114</v>
      </c>
      <c r="G1225" t="s">
        <v>16877</v>
      </c>
      <c r="H1225" t="s">
        <v>2516</v>
      </c>
      <c r="I1225" t="s">
        <v>560</v>
      </c>
      <c r="J1225" t="s">
        <v>16878</v>
      </c>
      <c r="K1225" t="s">
        <v>16879</v>
      </c>
      <c r="L1225">
        <v>25</v>
      </c>
      <c r="M1225">
        <v>2.8</v>
      </c>
      <c r="N1225" t="s">
        <v>560</v>
      </c>
      <c r="O1225" t="s">
        <v>16880</v>
      </c>
      <c r="P1225" t="s">
        <v>16881</v>
      </c>
      <c r="Q1225" t="s">
        <v>1291</v>
      </c>
      <c r="R1225" t="s">
        <v>560</v>
      </c>
      <c r="S1225" t="s">
        <v>2516</v>
      </c>
      <c r="T1225" t="s">
        <v>2516</v>
      </c>
      <c r="U1225" t="s">
        <v>1291</v>
      </c>
      <c r="V1225" t="s">
        <v>1035</v>
      </c>
      <c r="W1225" t="s">
        <v>2516</v>
      </c>
      <c r="X1225" t="s">
        <v>2516</v>
      </c>
      <c r="Y1225" t="s">
        <v>2516</v>
      </c>
      <c r="Z1225" t="s">
        <v>2516</v>
      </c>
      <c r="AA1225" t="s">
        <v>2516</v>
      </c>
    </row>
    <row r="1226" spans="1:27" x14ac:dyDescent="0.45">
      <c r="A1226" t="s">
        <v>16882</v>
      </c>
      <c r="B1226" t="s">
        <v>16883</v>
      </c>
      <c r="C1226" t="s">
        <v>5752</v>
      </c>
      <c r="D1226" t="s">
        <v>5753</v>
      </c>
      <c r="E1226" t="s">
        <v>5843</v>
      </c>
      <c r="F1226" s="2">
        <v>45127.345833333333</v>
      </c>
      <c r="G1226" t="s">
        <v>16884</v>
      </c>
      <c r="H1226" t="s">
        <v>2516</v>
      </c>
      <c r="I1226" t="s">
        <v>560</v>
      </c>
      <c r="J1226" t="s">
        <v>16885</v>
      </c>
      <c r="K1226" t="s">
        <v>16886</v>
      </c>
      <c r="L1226">
        <v>25</v>
      </c>
      <c r="M1226">
        <v>2.8</v>
      </c>
      <c r="N1226" t="s">
        <v>560</v>
      </c>
      <c r="O1226" t="s">
        <v>16887</v>
      </c>
      <c r="P1226" t="s">
        <v>16888</v>
      </c>
      <c r="Q1226" t="s">
        <v>1291</v>
      </c>
      <c r="R1226" t="s">
        <v>560</v>
      </c>
      <c r="S1226" t="s">
        <v>16889</v>
      </c>
      <c r="T1226" t="s">
        <v>16890</v>
      </c>
      <c r="U1226" t="s">
        <v>1291</v>
      </c>
      <c r="V1226" t="s">
        <v>751</v>
      </c>
      <c r="W1226" t="s">
        <v>2516</v>
      </c>
      <c r="X1226" t="s">
        <v>2516</v>
      </c>
      <c r="Y1226" t="s">
        <v>2516</v>
      </c>
      <c r="Z1226" t="s">
        <v>2516</v>
      </c>
      <c r="AA1226" t="s">
        <v>2516</v>
      </c>
    </row>
    <row r="1227" spans="1:27" x14ac:dyDescent="0.45">
      <c r="A1227" t="s">
        <v>16891</v>
      </c>
      <c r="B1227" t="s">
        <v>16892</v>
      </c>
      <c r="C1227" t="s">
        <v>5752</v>
      </c>
      <c r="D1227" t="s">
        <v>5753</v>
      </c>
      <c r="E1227" t="s">
        <v>5843</v>
      </c>
      <c r="F1227" s="2">
        <v>45188.377083333333</v>
      </c>
      <c r="G1227" t="s">
        <v>16893</v>
      </c>
      <c r="H1227" t="s">
        <v>2516</v>
      </c>
      <c r="I1227" t="s">
        <v>560</v>
      </c>
      <c r="J1227" t="s">
        <v>16894</v>
      </c>
      <c r="K1227" t="s">
        <v>16895</v>
      </c>
      <c r="L1227">
        <v>25</v>
      </c>
      <c r="M1227">
        <v>2.8</v>
      </c>
      <c r="N1227" t="s">
        <v>560</v>
      </c>
      <c r="O1227" t="s">
        <v>16896</v>
      </c>
      <c r="P1227" t="s">
        <v>16897</v>
      </c>
      <c r="Q1227" t="s">
        <v>1291</v>
      </c>
      <c r="R1227" t="s">
        <v>560</v>
      </c>
      <c r="S1227" t="s">
        <v>2516</v>
      </c>
      <c r="T1227" t="s">
        <v>2516</v>
      </c>
      <c r="U1227" t="s">
        <v>1291</v>
      </c>
      <c r="V1227" t="s">
        <v>1035</v>
      </c>
      <c r="W1227" t="s">
        <v>2516</v>
      </c>
      <c r="X1227" t="s">
        <v>2516</v>
      </c>
      <c r="Y1227" t="s">
        <v>2516</v>
      </c>
      <c r="Z1227" t="s">
        <v>2516</v>
      </c>
      <c r="AA1227" t="s">
        <v>2516</v>
      </c>
    </row>
    <row r="1228" spans="1:27" x14ac:dyDescent="0.45">
      <c r="A1228" t="s">
        <v>16898</v>
      </c>
      <c r="B1228" t="s">
        <v>16899</v>
      </c>
      <c r="C1228" t="s">
        <v>5752</v>
      </c>
      <c r="D1228" t="s">
        <v>5753</v>
      </c>
      <c r="E1228" t="s">
        <v>5843</v>
      </c>
      <c r="F1228" s="2">
        <v>45257.339583333334</v>
      </c>
      <c r="G1228" t="s">
        <v>16900</v>
      </c>
      <c r="H1228" t="s">
        <v>2516</v>
      </c>
      <c r="I1228" t="s">
        <v>560</v>
      </c>
      <c r="J1228" t="s">
        <v>16901</v>
      </c>
      <c r="K1228" t="s">
        <v>16902</v>
      </c>
      <c r="L1228">
        <v>25</v>
      </c>
      <c r="M1228">
        <v>2.8</v>
      </c>
      <c r="N1228" t="s">
        <v>560</v>
      </c>
      <c r="O1228" t="s">
        <v>16903</v>
      </c>
      <c r="P1228" t="s">
        <v>16904</v>
      </c>
      <c r="Q1228" t="s">
        <v>1291</v>
      </c>
      <c r="R1228" t="s">
        <v>560</v>
      </c>
      <c r="S1228" t="s">
        <v>2516</v>
      </c>
      <c r="T1228" t="s">
        <v>2516</v>
      </c>
      <c r="U1228" t="s">
        <v>1291</v>
      </c>
      <c r="V1228" t="s">
        <v>1035</v>
      </c>
      <c r="W1228" t="s">
        <v>2516</v>
      </c>
      <c r="X1228" t="s">
        <v>2516</v>
      </c>
      <c r="Y1228" t="s">
        <v>2516</v>
      </c>
      <c r="Z1228" t="s">
        <v>2516</v>
      </c>
      <c r="AA1228" t="s">
        <v>2516</v>
      </c>
    </row>
    <row r="1229" spans="1:27" x14ac:dyDescent="0.45">
      <c r="A1229" t="s">
        <v>16905</v>
      </c>
      <c r="B1229" t="s">
        <v>16906</v>
      </c>
      <c r="C1229" t="s">
        <v>5752</v>
      </c>
      <c r="D1229" t="s">
        <v>5753</v>
      </c>
      <c r="E1229" t="s">
        <v>5843</v>
      </c>
      <c r="F1229" s="2">
        <v>45309.347222222219</v>
      </c>
      <c r="G1229" t="s">
        <v>16907</v>
      </c>
      <c r="H1229" t="s">
        <v>2516</v>
      </c>
      <c r="I1229" t="s">
        <v>560</v>
      </c>
      <c r="J1229" t="s">
        <v>16908</v>
      </c>
      <c r="K1229" t="s">
        <v>16909</v>
      </c>
      <c r="L1229">
        <v>25</v>
      </c>
      <c r="M1229">
        <v>2.8</v>
      </c>
      <c r="N1229" t="s">
        <v>560</v>
      </c>
      <c r="O1229" t="s">
        <v>16910</v>
      </c>
      <c r="P1229" t="s">
        <v>16911</v>
      </c>
      <c r="Q1229" t="s">
        <v>1291</v>
      </c>
      <c r="R1229" t="s">
        <v>560</v>
      </c>
      <c r="S1229" t="s">
        <v>2516</v>
      </c>
      <c r="T1229" t="s">
        <v>2516</v>
      </c>
      <c r="U1229" t="s">
        <v>1291</v>
      </c>
      <c r="V1229" t="s">
        <v>1035</v>
      </c>
      <c r="W1229" t="s">
        <v>2516</v>
      </c>
      <c r="X1229" t="s">
        <v>2516</v>
      </c>
      <c r="Y1229" t="s">
        <v>2516</v>
      </c>
      <c r="Z1229" t="s">
        <v>2516</v>
      </c>
      <c r="AA1229" t="s">
        <v>2516</v>
      </c>
    </row>
    <row r="1230" spans="1:27" x14ac:dyDescent="0.45">
      <c r="A1230" t="s">
        <v>16912</v>
      </c>
      <c r="B1230" t="s">
        <v>16913</v>
      </c>
      <c r="C1230" t="s">
        <v>5752</v>
      </c>
      <c r="D1230" t="s">
        <v>5892</v>
      </c>
      <c r="E1230" t="s">
        <v>5893</v>
      </c>
      <c r="F1230" s="2">
        <v>42080.405555555553</v>
      </c>
      <c r="G1230" t="s">
        <v>16914</v>
      </c>
      <c r="H1230" t="s">
        <v>2516</v>
      </c>
      <c r="I1230" t="s">
        <v>2516</v>
      </c>
      <c r="J1230" t="s">
        <v>5894</v>
      </c>
      <c r="K1230" t="s">
        <v>2516</v>
      </c>
      <c r="M1230">
        <v>0.9</v>
      </c>
      <c r="N1230" t="s">
        <v>2516</v>
      </c>
      <c r="O1230" t="s">
        <v>5894</v>
      </c>
      <c r="P1230" t="s">
        <v>2516</v>
      </c>
      <c r="Q1230" t="s">
        <v>2516</v>
      </c>
      <c r="R1230" t="s">
        <v>2516</v>
      </c>
      <c r="S1230" t="s">
        <v>5894</v>
      </c>
      <c r="T1230" t="s">
        <v>2516</v>
      </c>
      <c r="U1230" t="s">
        <v>2516</v>
      </c>
      <c r="V1230" t="s">
        <v>2516</v>
      </c>
      <c r="W1230" t="s">
        <v>2516</v>
      </c>
      <c r="X1230" t="s">
        <v>2516</v>
      </c>
      <c r="Y1230" t="s">
        <v>2516</v>
      </c>
      <c r="Z1230" t="s">
        <v>2516</v>
      </c>
      <c r="AA1230" t="s">
        <v>2516</v>
      </c>
    </row>
    <row r="1231" spans="1:27" x14ac:dyDescent="0.45">
      <c r="A1231" t="s">
        <v>16915</v>
      </c>
      <c r="B1231" t="s">
        <v>16916</v>
      </c>
      <c r="C1231" t="s">
        <v>5752</v>
      </c>
      <c r="D1231" t="s">
        <v>5892</v>
      </c>
      <c r="E1231" t="s">
        <v>5893</v>
      </c>
      <c r="F1231" s="2">
        <v>42159.340277777781</v>
      </c>
      <c r="G1231" t="s">
        <v>16917</v>
      </c>
      <c r="H1231" t="s">
        <v>2516</v>
      </c>
      <c r="I1231" t="s">
        <v>2516</v>
      </c>
      <c r="J1231" t="s">
        <v>2516</v>
      </c>
      <c r="K1231" t="s">
        <v>2516</v>
      </c>
      <c r="N1231" t="s">
        <v>2516</v>
      </c>
      <c r="O1231" t="s">
        <v>16918</v>
      </c>
      <c r="P1231" t="s">
        <v>2516</v>
      </c>
      <c r="Q1231" t="s">
        <v>2516</v>
      </c>
      <c r="R1231" t="s">
        <v>2516</v>
      </c>
      <c r="S1231" t="s">
        <v>16918</v>
      </c>
      <c r="T1231" t="s">
        <v>2516</v>
      </c>
      <c r="U1231" t="s">
        <v>2516</v>
      </c>
      <c r="V1231" t="s">
        <v>2516</v>
      </c>
      <c r="W1231" t="s">
        <v>2516</v>
      </c>
      <c r="X1231" t="s">
        <v>2516</v>
      </c>
      <c r="Y1231" t="s">
        <v>2516</v>
      </c>
      <c r="Z1231" t="s">
        <v>2516</v>
      </c>
      <c r="AA1231" t="s">
        <v>2516</v>
      </c>
    </row>
    <row r="1232" spans="1:27" x14ac:dyDescent="0.45">
      <c r="A1232" t="s">
        <v>16919</v>
      </c>
      <c r="B1232" t="s">
        <v>16920</v>
      </c>
      <c r="C1232" t="s">
        <v>5752</v>
      </c>
      <c r="D1232" t="s">
        <v>5892</v>
      </c>
      <c r="E1232" t="s">
        <v>5893</v>
      </c>
      <c r="F1232" s="2">
        <v>42199.344444444447</v>
      </c>
      <c r="G1232" t="s">
        <v>16921</v>
      </c>
      <c r="H1232" t="s">
        <v>2516</v>
      </c>
      <c r="I1232" t="s">
        <v>2516</v>
      </c>
      <c r="J1232" t="s">
        <v>2516</v>
      </c>
      <c r="K1232" t="s">
        <v>2516</v>
      </c>
      <c r="N1232" t="s">
        <v>2516</v>
      </c>
      <c r="O1232" t="s">
        <v>16922</v>
      </c>
      <c r="P1232" t="s">
        <v>2516</v>
      </c>
      <c r="Q1232" t="s">
        <v>2516</v>
      </c>
      <c r="R1232" t="s">
        <v>2516</v>
      </c>
      <c r="S1232" t="s">
        <v>16922</v>
      </c>
      <c r="T1232" t="s">
        <v>2516</v>
      </c>
      <c r="U1232" t="s">
        <v>2516</v>
      </c>
      <c r="V1232" t="s">
        <v>2516</v>
      </c>
      <c r="W1232" t="s">
        <v>2516</v>
      </c>
      <c r="X1232" t="s">
        <v>2516</v>
      </c>
      <c r="Y1232" t="s">
        <v>2516</v>
      </c>
      <c r="Z1232" t="s">
        <v>2516</v>
      </c>
      <c r="AA1232" t="s">
        <v>16923</v>
      </c>
    </row>
    <row r="1233" spans="1:27" x14ac:dyDescent="0.45">
      <c r="A1233" t="s">
        <v>16924</v>
      </c>
      <c r="B1233" t="s">
        <v>16925</v>
      </c>
      <c r="C1233" t="s">
        <v>5752</v>
      </c>
      <c r="D1233" t="s">
        <v>5892</v>
      </c>
      <c r="E1233" t="s">
        <v>5893</v>
      </c>
      <c r="F1233" s="2">
        <v>42226.28125</v>
      </c>
      <c r="G1233" t="s">
        <v>16926</v>
      </c>
      <c r="H1233" t="s">
        <v>2516</v>
      </c>
      <c r="I1233" t="s">
        <v>2516</v>
      </c>
      <c r="J1233" t="s">
        <v>2516</v>
      </c>
      <c r="K1233" t="s">
        <v>2516</v>
      </c>
      <c r="N1233" t="s">
        <v>2516</v>
      </c>
      <c r="O1233" t="s">
        <v>16927</v>
      </c>
      <c r="P1233" t="s">
        <v>2516</v>
      </c>
      <c r="Q1233" t="s">
        <v>2516</v>
      </c>
      <c r="R1233" t="s">
        <v>2516</v>
      </c>
      <c r="S1233" t="s">
        <v>16927</v>
      </c>
      <c r="T1233" t="s">
        <v>2516</v>
      </c>
      <c r="U1233" t="s">
        <v>2516</v>
      </c>
      <c r="V1233" t="s">
        <v>2516</v>
      </c>
      <c r="W1233" t="s">
        <v>2516</v>
      </c>
      <c r="X1233" t="s">
        <v>2516</v>
      </c>
      <c r="Y1233" t="s">
        <v>2516</v>
      </c>
      <c r="Z1233" t="s">
        <v>2516</v>
      </c>
      <c r="AA1233" t="s">
        <v>2516</v>
      </c>
    </row>
    <row r="1234" spans="1:27" x14ac:dyDescent="0.45">
      <c r="A1234" t="s">
        <v>16928</v>
      </c>
      <c r="B1234" t="s">
        <v>16929</v>
      </c>
      <c r="C1234" t="s">
        <v>5752</v>
      </c>
      <c r="D1234" t="s">
        <v>5892</v>
      </c>
      <c r="E1234" t="s">
        <v>5893</v>
      </c>
      <c r="F1234" s="2">
        <v>42248.273611111108</v>
      </c>
      <c r="G1234" t="s">
        <v>16930</v>
      </c>
      <c r="H1234" t="s">
        <v>2516</v>
      </c>
      <c r="I1234" t="s">
        <v>2516</v>
      </c>
      <c r="J1234" t="s">
        <v>2516</v>
      </c>
      <c r="K1234" t="s">
        <v>2516</v>
      </c>
      <c r="N1234" t="s">
        <v>2516</v>
      </c>
      <c r="O1234" t="s">
        <v>16931</v>
      </c>
      <c r="P1234" t="s">
        <v>2516</v>
      </c>
      <c r="Q1234" t="s">
        <v>2516</v>
      </c>
      <c r="R1234" t="s">
        <v>2516</v>
      </c>
      <c r="S1234" t="s">
        <v>16931</v>
      </c>
      <c r="T1234" t="s">
        <v>2516</v>
      </c>
      <c r="U1234" t="s">
        <v>2516</v>
      </c>
      <c r="V1234" t="s">
        <v>2516</v>
      </c>
      <c r="W1234" t="s">
        <v>2516</v>
      </c>
      <c r="X1234" t="s">
        <v>2516</v>
      </c>
      <c r="Y1234" t="s">
        <v>2516</v>
      </c>
      <c r="Z1234" t="s">
        <v>2516</v>
      </c>
      <c r="AA1234" t="s">
        <v>2516</v>
      </c>
    </row>
    <row r="1235" spans="1:27" x14ac:dyDescent="0.45">
      <c r="A1235" t="s">
        <v>16932</v>
      </c>
      <c r="B1235" t="s">
        <v>16933</v>
      </c>
      <c r="C1235" t="s">
        <v>5752</v>
      </c>
      <c r="D1235" t="s">
        <v>5892</v>
      </c>
      <c r="E1235" t="s">
        <v>5893</v>
      </c>
      <c r="F1235" s="2">
        <v>42282.379861111112</v>
      </c>
      <c r="G1235" t="s">
        <v>16934</v>
      </c>
      <c r="H1235" t="s">
        <v>2516</v>
      </c>
      <c r="I1235" t="s">
        <v>2516</v>
      </c>
      <c r="J1235" t="s">
        <v>2516</v>
      </c>
      <c r="K1235" t="s">
        <v>2516</v>
      </c>
      <c r="N1235" t="s">
        <v>2516</v>
      </c>
      <c r="O1235" t="s">
        <v>16935</v>
      </c>
      <c r="P1235" t="s">
        <v>2516</v>
      </c>
      <c r="Q1235" t="s">
        <v>2516</v>
      </c>
      <c r="R1235" t="s">
        <v>2516</v>
      </c>
      <c r="S1235" t="s">
        <v>16935</v>
      </c>
      <c r="T1235" t="s">
        <v>2516</v>
      </c>
      <c r="U1235" t="s">
        <v>2516</v>
      </c>
      <c r="V1235" t="s">
        <v>2516</v>
      </c>
      <c r="W1235" t="s">
        <v>2516</v>
      </c>
      <c r="X1235" t="s">
        <v>2516</v>
      </c>
      <c r="Y1235" t="s">
        <v>2516</v>
      </c>
      <c r="Z1235" t="s">
        <v>2516</v>
      </c>
      <c r="AA1235" t="s">
        <v>2516</v>
      </c>
    </row>
    <row r="1236" spans="1:27" x14ac:dyDescent="0.45">
      <c r="A1236" t="s">
        <v>16936</v>
      </c>
      <c r="B1236" t="s">
        <v>16937</v>
      </c>
      <c r="C1236" t="s">
        <v>5752</v>
      </c>
      <c r="D1236" t="s">
        <v>5892</v>
      </c>
      <c r="E1236" t="s">
        <v>5893</v>
      </c>
      <c r="F1236" s="2">
        <v>42312.315972222219</v>
      </c>
      <c r="G1236" t="s">
        <v>16938</v>
      </c>
      <c r="H1236" t="s">
        <v>2516</v>
      </c>
      <c r="I1236" t="s">
        <v>2516</v>
      </c>
      <c r="J1236" t="s">
        <v>2516</v>
      </c>
      <c r="K1236" t="s">
        <v>2516</v>
      </c>
      <c r="N1236" t="s">
        <v>2516</v>
      </c>
      <c r="O1236" t="s">
        <v>16939</v>
      </c>
      <c r="P1236" t="s">
        <v>2516</v>
      </c>
      <c r="Q1236" t="s">
        <v>2516</v>
      </c>
      <c r="R1236" t="s">
        <v>2516</v>
      </c>
      <c r="S1236" t="s">
        <v>16939</v>
      </c>
      <c r="T1236" t="s">
        <v>2516</v>
      </c>
      <c r="U1236" t="s">
        <v>2516</v>
      </c>
      <c r="V1236" t="s">
        <v>2516</v>
      </c>
      <c r="W1236" t="s">
        <v>2516</v>
      </c>
      <c r="X1236" t="s">
        <v>2516</v>
      </c>
      <c r="Y1236" t="s">
        <v>2516</v>
      </c>
      <c r="Z1236" t="s">
        <v>2516</v>
      </c>
      <c r="AA1236" t="s">
        <v>2516</v>
      </c>
    </row>
    <row r="1237" spans="1:27" x14ac:dyDescent="0.45">
      <c r="A1237" t="s">
        <v>16940</v>
      </c>
      <c r="B1237" t="s">
        <v>16941</v>
      </c>
      <c r="C1237" t="s">
        <v>5752</v>
      </c>
      <c r="D1237" t="s">
        <v>5892</v>
      </c>
      <c r="E1237" t="s">
        <v>5893</v>
      </c>
      <c r="F1237" s="2">
        <v>42339.305555555555</v>
      </c>
      <c r="G1237" t="s">
        <v>16942</v>
      </c>
      <c r="H1237" t="s">
        <v>2516</v>
      </c>
      <c r="I1237" t="s">
        <v>2516</v>
      </c>
      <c r="J1237" t="s">
        <v>2516</v>
      </c>
      <c r="K1237" t="s">
        <v>2516</v>
      </c>
      <c r="N1237" t="s">
        <v>2516</v>
      </c>
      <c r="O1237" t="s">
        <v>16943</v>
      </c>
      <c r="P1237" t="s">
        <v>2516</v>
      </c>
      <c r="Q1237" t="s">
        <v>2516</v>
      </c>
      <c r="R1237" t="s">
        <v>2516</v>
      </c>
      <c r="S1237" t="s">
        <v>16943</v>
      </c>
      <c r="T1237" t="s">
        <v>2516</v>
      </c>
      <c r="U1237" t="s">
        <v>2516</v>
      </c>
      <c r="V1237" t="s">
        <v>2516</v>
      </c>
      <c r="W1237" t="s">
        <v>2516</v>
      </c>
      <c r="X1237" t="s">
        <v>2516</v>
      </c>
      <c r="Y1237" t="s">
        <v>2516</v>
      </c>
      <c r="Z1237" t="s">
        <v>2516</v>
      </c>
      <c r="AA1237" t="s">
        <v>2516</v>
      </c>
    </row>
    <row r="1238" spans="1:27" x14ac:dyDescent="0.45">
      <c r="A1238" t="s">
        <v>16944</v>
      </c>
      <c r="B1238" t="s">
        <v>16945</v>
      </c>
      <c r="C1238" t="s">
        <v>5752</v>
      </c>
      <c r="D1238" t="s">
        <v>5892</v>
      </c>
      <c r="E1238" t="s">
        <v>5893</v>
      </c>
      <c r="F1238" s="2">
        <v>42381.34652777778</v>
      </c>
      <c r="G1238" t="s">
        <v>16946</v>
      </c>
      <c r="H1238" t="s">
        <v>2516</v>
      </c>
      <c r="I1238" t="s">
        <v>2516</v>
      </c>
      <c r="J1238" t="s">
        <v>2516</v>
      </c>
      <c r="K1238" t="s">
        <v>2516</v>
      </c>
      <c r="N1238" t="s">
        <v>2516</v>
      </c>
      <c r="O1238" t="s">
        <v>16947</v>
      </c>
      <c r="P1238" t="s">
        <v>2516</v>
      </c>
      <c r="Q1238" t="s">
        <v>2516</v>
      </c>
      <c r="R1238" t="s">
        <v>2516</v>
      </c>
      <c r="S1238" t="s">
        <v>16947</v>
      </c>
      <c r="T1238" t="s">
        <v>2516</v>
      </c>
      <c r="U1238" t="s">
        <v>2516</v>
      </c>
      <c r="V1238" t="s">
        <v>2516</v>
      </c>
      <c r="W1238" t="s">
        <v>2516</v>
      </c>
      <c r="X1238" t="s">
        <v>2516</v>
      </c>
      <c r="Y1238" t="s">
        <v>2516</v>
      </c>
      <c r="Z1238" t="s">
        <v>2516</v>
      </c>
      <c r="AA1238" t="s">
        <v>2516</v>
      </c>
    </row>
    <row r="1239" spans="1:27" x14ac:dyDescent="0.45">
      <c r="A1239" t="s">
        <v>16948</v>
      </c>
      <c r="B1239" t="s">
        <v>16949</v>
      </c>
      <c r="C1239" t="s">
        <v>5752</v>
      </c>
      <c r="D1239" t="s">
        <v>5892</v>
      </c>
      <c r="E1239" t="s">
        <v>5893</v>
      </c>
      <c r="F1239" s="2">
        <v>42404.34097222222</v>
      </c>
      <c r="G1239" t="s">
        <v>16950</v>
      </c>
      <c r="H1239" t="s">
        <v>2516</v>
      </c>
      <c r="I1239" t="s">
        <v>2516</v>
      </c>
      <c r="J1239" t="s">
        <v>2516</v>
      </c>
      <c r="K1239" t="s">
        <v>2516</v>
      </c>
      <c r="N1239" t="s">
        <v>2516</v>
      </c>
      <c r="O1239" t="s">
        <v>16951</v>
      </c>
      <c r="P1239" t="s">
        <v>2516</v>
      </c>
      <c r="Q1239" t="s">
        <v>2516</v>
      </c>
      <c r="R1239" t="s">
        <v>2516</v>
      </c>
      <c r="S1239" t="s">
        <v>16951</v>
      </c>
      <c r="T1239" t="s">
        <v>2516</v>
      </c>
      <c r="U1239" t="s">
        <v>2516</v>
      </c>
      <c r="V1239" t="s">
        <v>2516</v>
      </c>
      <c r="W1239" t="s">
        <v>2516</v>
      </c>
      <c r="X1239" t="s">
        <v>2516</v>
      </c>
      <c r="Y1239" t="s">
        <v>2516</v>
      </c>
      <c r="Z1239" t="s">
        <v>2516</v>
      </c>
      <c r="AA1239" t="s">
        <v>2516</v>
      </c>
    </row>
    <row r="1240" spans="1:27" x14ac:dyDescent="0.45">
      <c r="A1240" t="s">
        <v>16952</v>
      </c>
      <c r="B1240" t="s">
        <v>16953</v>
      </c>
      <c r="C1240" t="s">
        <v>5752</v>
      </c>
      <c r="D1240" t="s">
        <v>5892</v>
      </c>
      <c r="E1240" t="s">
        <v>5893</v>
      </c>
      <c r="F1240" s="2">
        <v>42437.385416666664</v>
      </c>
      <c r="G1240" t="s">
        <v>16954</v>
      </c>
      <c r="H1240" t="s">
        <v>2516</v>
      </c>
      <c r="I1240" t="s">
        <v>2516</v>
      </c>
      <c r="J1240" t="s">
        <v>2516</v>
      </c>
      <c r="K1240" t="s">
        <v>2516</v>
      </c>
      <c r="N1240" t="s">
        <v>2516</v>
      </c>
      <c r="O1240" t="s">
        <v>16955</v>
      </c>
      <c r="P1240" t="s">
        <v>2516</v>
      </c>
      <c r="Q1240" t="s">
        <v>2516</v>
      </c>
      <c r="R1240" t="s">
        <v>2516</v>
      </c>
      <c r="S1240" t="s">
        <v>16955</v>
      </c>
      <c r="T1240" t="s">
        <v>2516</v>
      </c>
      <c r="U1240" t="s">
        <v>2516</v>
      </c>
      <c r="V1240" t="s">
        <v>2516</v>
      </c>
      <c r="W1240" t="s">
        <v>2516</v>
      </c>
      <c r="X1240" t="s">
        <v>2516</v>
      </c>
      <c r="Y1240" t="s">
        <v>2516</v>
      </c>
      <c r="Z1240" t="s">
        <v>2516</v>
      </c>
      <c r="AA1240" t="s">
        <v>2516</v>
      </c>
    </row>
    <row r="1241" spans="1:27" x14ac:dyDescent="0.45">
      <c r="A1241" t="s">
        <v>16956</v>
      </c>
      <c r="B1241" t="s">
        <v>16957</v>
      </c>
      <c r="C1241" t="s">
        <v>5752</v>
      </c>
      <c r="D1241" t="s">
        <v>5892</v>
      </c>
      <c r="E1241" t="s">
        <v>5893</v>
      </c>
      <c r="F1241" s="2">
        <v>42479.307638888888</v>
      </c>
      <c r="G1241" t="s">
        <v>16958</v>
      </c>
      <c r="H1241" t="s">
        <v>2516</v>
      </c>
      <c r="I1241" t="s">
        <v>2516</v>
      </c>
      <c r="J1241" t="s">
        <v>2516</v>
      </c>
      <c r="K1241" t="s">
        <v>2516</v>
      </c>
      <c r="N1241" t="s">
        <v>2516</v>
      </c>
      <c r="O1241" t="s">
        <v>16959</v>
      </c>
      <c r="P1241" t="s">
        <v>2516</v>
      </c>
      <c r="Q1241" t="s">
        <v>2516</v>
      </c>
      <c r="R1241" t="s">
        <v>2516</v>
      </c>
      <c r="S1241" t="s">
        <v>16959</v>
      </c>
      <c r="T1241" t="s">
        <v>2516</v>
      </c>
      <c r="U1241" t="s">
        <v>2516</v>
      </c>
      <c r="V1241" t="s">
        <v>2516</v>
      </c>
      <c r="W1241" t="s">
        <v>2516</v>
      </c>
      <c r="X1241" t="s">
        <v>2516</v>
      </c>
      <c r="Y1241" t="s">
        <v>2516</v>
      </c>
      <c r="Z1241" t="s">
        <v>2516</v>
      </c>
      <c r="AA1241" t="s">
        <v>2516</v>
      </c>
    </row>
    <row r="1242" spans="1:27" x14ac:dyDescent="0.45">
      <c r="A1242" t="s">
        <v>16960</v>
      </c>
      <c r="B1242" t="s">
        <v>16961</v>
      </c>
      <c r="C1242" t="s">
        <v>5752</v>
      </c>
      <c r="D1242" t="s">
        <v>5892</v>
      </c>
      <c r="E1242" t="s">
        <v>5893</v>
      </c>
      <c r="F1242" s="2">
        <v>42501.317361111112</v>
      </c>
      <c r="G1242" t="s">
        <v>16962</v>
      </c>
      <c r="H1242" t="s">
        <v>2516</v>
      </c>
      <c r="I1242" t="s">
        <v>2516</v>
      </c>
      <c r="J1242" t="s">
        <v>2516</v>
      </c>
      <c r="K1242" t="s">
        <v>2516</v>
      </c>
      <c r="N1242" t="s">
        <v>2516</v>
      </c>
      <c r="O1242" t="s">
        <v>16963</v>
      </c>
      <c r="P1242" t="s">
        <v>2516</v>
      </c>
      <c r="Q1242" t="s">
        <v>2516</v>
      </c>
      <c r="R1242" t="s">
        <v>2516</v>
      </c>
      <c r="S1242" t="s">
        <v>16963</v>
      </c>
      <c r="T1242" t="s">
        <v>2516</v>
      </c>
      <c r="U1242" t="s">
        <v>2516</v>
      </c>
      <c r="V1242" t="s">
        <v>2516</v>
      </c>
      <c r="W1242" t="s">
        <v>2516</v>
      </c>
      <c r="X1242" t="s">
        <v>2516</v>
      </c>
      <c r="Y1242" t="s">
        <v>2516</v>
      </c>
      <c r="Z1242" t="s">
        <v>2516</v>
      </c>
      <c r="AA1242" t="s">
        <v>2516</v>
      </c>
    </row>
    <row r="1243" spans="1:27" x14ac:dyDescent="0.45">
      <c r="A1243" t="s">
        <v>16964</v>
      </c>
      <c r="B1243" t="s">
        <v>16965</v>
      </c>
      <c r="C1243" t="s">
        <v>5752</v>
      </c>
      <c r="D1243" t="s">
        <v>5892</v>
      </c>
      <c r="E1243" t="s">
        <v>5893</v>
      </c>
      <c r="F1243" s="2">
        <v>42542.269444444442</v>
      </c>
      <c r="G1243" t="s">
        <v>16966</v>
      </c>
      <c r="H1243" t="s">
        <v>2516</v>
      </c>
      <c r="I1243" t="s">
        <v>2516</v>
      </c>
      <c r="J1243" t="s">
        <v>2516</v>
      </c>
      <c r="K1243" t="s">
        <v>2516</v>
      </c>
      <c r="N1243" t="s">
        <v>2516</v>
      </c>
      <c r="O1243" t="s">
        <v>16967</v>
      </c>
      <c r="P1243" t="s">
        <v>2516</v>
      </c>
      <c r="Q1243" t="s">
        <v>2516</v>
      </c>
      <c r="R1243" t="s">
        <v>2516</v>
      </c>
      <c r="S1243" t="s">
        <v>16967</v>
      </c>
      <c r="T1243" t="s">
        <v>2516</v>
      </c>
      <c r="U1243" t="s">
        <v>2516</v>
      </c>
      <c r="V1243" t="s">
        <v>2516</v>
      </c>
      <c r="W1243" t="s">
        <v>2516</v>
      </c>
      <c r="X1243" t="s">
        <v>2516</v>
      </c>
      <c r="Y1243" t="s">
        <v>2516</v>
      </c>
      <c r="Z1243" t="s">
        <v>2516</v>
      </c>
      <c r="AA1243" t="s">
        <v>2516</v>
      </c>
    </row>
    <row r="1244" spans="1:27" x14ac:dyDescent="0.45">
      <c r="A1244" t="s">
        <v>16968</v>
      </c>
      <c r="B1244" t="s">
        <v>16969</v>
      </c>
      <c r="C1244" t="s">
        <v>5752</v>
      </c>
      <c r="D1244" t="s">
        <v>5892</v>
      </c>
      <c r="E1244" t="s">
        <v>5893</v>
      </c>
      <c r="F1244" s="2">
        <v>42563.279166666667</v>
      </c>
      <c r="G1244" t="s">
        <v>16970</v>
      </c>
      <c r="H1244" t="s">
        <v>2516</v>
      </c>
      <c r="I1244" t="s">
        <v>2516</v>
      </c>
      <c r="J1244" t="s">
        <v>2516</v>
      </c>
      <c r="K1244" t="s">
        <v>2516</v>
      </c>
      <c r="N1244" t="s">
        <v>2516</v>
      </c>
      <c r="O1244" t="s">
        <v>16971</v>
      </c>
      <c r="P1244" t="s">
        <v>2516</v>
      </c>
      <c r="Q1244" t="s">
        <v>2516</v>
      </c>
      <c r="R1244" t="s">
        <v>2516</v>
      </c>
      <c r="S1244" t="s">
        <v>16971</v>
      </c>
      <c r="T1244" t="s">
        <v>2516</v>
      </c>
      <c r="U1244" t="s">
        <v>2516</v>
      </c>
      <c r="V1244" t="s">
        <v>2516</v>
      </c>
      <c r="W1244" t="s">
        <v>2516</v>
      </c>
      <c r="X1244" t="s">
        <v>2516</v>
      </c>
      <c r="Y1244" t="s">
        <v>2516</v>
      </c>
      <c r="Z1244" t="s">
        <v>2516</v>
      </c>
      <c r="AA1244" t="s">
        <v>2516</v>
      </c>
    </row>
    <row r="1245" spans="1:27" x14ac:dyDescent="0.45">
      <c r="A1245" t="s">
        <v>16972</v>
      </c>
      <c r="B1245" t="s">
        <v>16973</v>
      </c>
      <c r="C1245" t="s">
        <v>5752</v>
      </c>
      <c r="D1245" t="s">
        <v>5892</v>
      </c>
      <c r="E1245" t="s">
        <v>5893</v>
      </c>
      <c r="F1245" s="2">
        <v>42591.354861111111</v>
      </c>
      <c r="G1245" t="s">
        <v>16974</v>
      </c>
      <c r="H1245" t="s">
        <v>2516</v>
      </c>
      <c r="I1245" t="s">
        <v>2516</v>
      </c>
      <c r="J1245" t="s">
        <v>2516</v>
      </c>
      <c r="K1245" t="s">
        <v>2516</v>
      </c>
      <c r="N1245" t="s">
        <v>2516</v>
      </c>
      <c r="O1245" t="s">
        <v>16975</v>
      </c>
      <c r="P1245" t="s">
        <v>2516</v>
      </c>
      <c r="Q1245" t="s">
        <v>2516</v>
      </c>
      <c r="R1245" t="s">
        <v>2516</v>
      </c>
      <c r="S1245" t="s">
        <v>16975</v>
      </c>
      <c r="T1245" t="s">
        <v>2516</v>
      </c>
      <c r="U1245" t="s">
        <v>2516</v>
      </c>
      <c r="V1245" t="s">
        <v>2516</v>
      </c>
      <c r="W1245" t="s">
        <v>2516</v>
      </c>
      <c r="X1245" t="s">
        <v>2516</v>
      </c>
      <c r="Y1245" t="s">
        <v>2516</v>
      </c>
      <c r="Z1245" t="s">
        <v>2516</v>
      </c>
      <c r="AA1245" t="s">
        <v>2516</v>
      </c>
    </row>
    <row r="1246" spans="1:27" x14ac:dyDescent="0.45">
      <c r="A1246" t="s">
        <v>16976</v>
      </c>
      <c r="B1246" t="s">
        <v>16977</v>
      </c>
      <c r="C1246" t="s">
        <v>5752</v>
      </c>
      <c r="D1246" t="s">
        <v>5892</v>
      </c>
      <c r="E1246" t="s">
        <v>5893</v>
      </c>
      <c r="F1246" s="2">
        <v>42614.265277777777</v>
      </c>
      <c r="G1246" t="s">
        <v>16978</v>
      </c>
      <c r="H1246" t="s">
        <v>2516</v>
      </c>
      <c r="I1246" t="s">
        <v>2516</v>
      </c>
      <c r="J1246" t="s">
        <v>2516</v>
      </c>
      <c r="K1246" t="s">
        <v>2516</v>
      </c>
      <c r="N1246" t="s">
        <v>2516</v>
      </c>
      <c r="O1246" t="s">
        <v>16979</v>
      </c>
      <c r="P1246" t="s">
        <v>2516</v>
      </c>
      <c r="Q1246" t="s">
        <v>2516</v>
      </c>
      <c r="R1246" t="s">
        <v>2516</v>
      </c>
      <c r="S1246" t="s">
        <v>16979</v>
      </c>
      <c r="T1246" t="s">
        <v>2516</v>
      </c>
      <c r="U1246" t="s">
        <v>2516</v>
      </c>
      <c r="V1246" t="s">
        <v>2516</v>
      </c>
      <c r="W1246" t="s">
        <v>2516</v>
      </c>
      <c r="X1246" t="s">
        <v>2516</v>
      </c>
      <c r="Y1246" t="s">
        <v>2516</v>
      </c>
      <c r="Z1246" t="s">
        <v>2516</v>
      </c>
      <c r="AA1246" t="s">
        <v>2516</v>
      </c>
    </row>
    <row r="1247" spans="1:27" x14ac:dyDescent="0.45">
      <c r="A1247" t="s">
        <v>16980</v>
      </c>
      <c r="B1247" t="s">
        <v>16981</v>
      </c>
      <c r="C1247" t="s">
        <v>5752</v>
      </c>
      <c r="D1247" t="s">
        <v>5892</v>
      </c>
      <c r="E1247" t="s">
        <v>5893</v>
      </c>
      <c r="F1247" s="2">
        <v>42653.293055555558</v>
      </c>
      <c r="G1247" t="s">
        <v>16982</v>
      </c>
      <c r="H1247" t="s">
        <v>2516</v>
      </c>
      <c r="I1247" t="s">
        <v>2516</v>
      </c>
      <c r="J1247" t="s">
        <v>2516</v>
      </c>
      <c r="K1247" t="s">
        <v>2516</v>
      </c>
      <c r="N1247" t="s">
        <v>2516</v>
      </c>
      <c r="O1247" t="s">
        <v>16983</v>
      </c>
      <c r="P1247" t="s">
        <v>2516</v>
      </c>
      <c r="Q1247" t="s">
        <v>2516</v>
      </c>
      <c r="R1247" t="s">
        <v>2516</v>
      </c>
      <c r="S1247" t="s">
        <v>16983</v>
      </c>
      <c r="T1247" t="s">
        <v>2516</v>
      </c>
      <c r="U1247" t="s">
        <v>2516</v>
      </c>
      <c r="V1247" t="s">
        <v>2516</v>
      </c>
      <c r="W1247" t="s">
        <v>2516</v>
      </c>
      <c r="X1247" t="s">
        <v>2516</v>
      </c>
      <c r="Y1247" t="s">
        <v>2516</v>
      </c>
      <c r="Z1247" t="s">
        <v>2516</v>
      </c>
      <c r="AA1247" t="s">
        <v>2516</v>
      </c>
    </row>
    <row r="1248" spans="1:27" x14ac:dyDescent="0.45">
      <c r="A1248" t="s">
        <v>16984</v>
      </c>
      <c r="B1248" t="s">
        <v>16985</v>
      </c>
      <c r="C1248" t="s">
        <v>5752</v>
      </c>
      <c r="D1248" t="s">
        <v>5892</v>
      </c>
      <c r="E1248" t="s">
        <v>5893</v>
      </c>
      <c r="F1248" s="2">
        <v>42677.289583333331</v>
      </c>
      <c r="G1248" t="s">
        <v>16986</v>
      </c>
      <c r="H1248" t="s">
        <v>2516</v>
      </c>
      <c r="I1248" t="s">
        <v>2516</v>
      </c>
      <c r="J1248" t="s">
        <v>2516</v>
      </c>
      <c r="K1248" t="s">
        <v>2516</v>
      </c>
      <c r="N1248" t="s">
        <v>2516</v>
      </c>
      <c r="O1248" t="s">
        <v>16987</v>
      </c>
      <c r="P1248" t="s">
        <v>2516</v>
      </c>
      <c r="Q1248" t="s">
        <v>2516</v>
      </c>
      <c r="R1248" t="s">
        <v>2516</v>
      </c>
      <c r="S1248" t="s">
        <v>16987</v>
      </c>
      <c r="T1248" t="s">
        <v>2516</v>
      </c>
      <c r="U1248" t="s">
        <v>2516</v>
      </c>
      <c r="V1248" t="s">
        <v>2516</v>
      </c>
      <c r="W1248" t="s">
        <v>2516</v>
      </c>
      <c r="X1248" t="s">
        <v>2516</v>
      </c>
      <c r="Y1248" t="s">
        <v>2516</v>
      </c>
      <c r="Z1248" t="s">
        <v>2516</v>
      </c>
      <c r="AA1248" t="s">
        <v>2516</v>
      </c>
    </row>
    <row r="1249" spans="1:27" x14ac:dyDescent="0.45">
      <c r="A1249" t="s">
        <v>16988</v>
      </c>
      <c r="B1249" t="s">
        <v>16989</v>
      </c>
      <c r="C1249" t="s">
        <v>5752</v>
      </c>
      <c r="D1249" t="s">
        <v>5892</v>
      </c>
      <c r="E1249" t="s">
        <v>5893</v>
      </c>
      <c r="F1249" s="2">
        <v>42723.324305555558</v>
      </c>
      <c r="G1249" t="s">
        <v>16990</v>
      </c>
      <c r="H1249" t="s">
        <v>2516</v>
      </c>
      <c r="I1249" t="s">
        <v>2516</v>
      </c>
      <c r="J1249" t="s">
        <v>2516</v>
      </c>
      <c r="K1249" t="s">
        <v>2516</v>
      </c>
      <c r="N1249" t="s">
        <v>2516</v>
      </c>
      <c r="O1249" t="s">
        <v>16991</v>
      </c>
      <c r="P1249" t="s">
        <v>2516</v>
      </c>
      <c r="Q1249" t="s">
        <v>2516</v>
      </c>
      <c r="R1249" t="s">
        <v>2516</v>
      </c>
      <c r="S1249" t="s">
        <v>16991</v>
      </c>
      <c r="T1249" t="s">
        <v>2516</v>
      </c>
      <c r="U1249" t="s">
        <v>2516</v>
      </c>
      <c r="V1249" t="s">
        <v>2516</v>
      </c>
      <c r="W1249" t="s">
        <v>2516</v>
      </c>
      <c r="X1249" t="s">
        <v>2516</v>
      </c>
      <c r="Y1249" t="s">
        <v>2516</v>
      </c>
      <c r="Z1249" t="s">
        <v>2516</v>
      </c>
      <c r="AA1249" t="s">
        <v>2516</v>
      </c>
    </row>
    <row r="1250" spans="1:27" x14ac:dyDescent="0.45">
      <c r="A1250" t="s">
        <v>16992</v>
      </c>
      <c r="B1250" t="s">
        <v>16993</v>
      </c>
      <c r="C1250" t="s">
        <v>5752</v>
      </c>
      <c r="D1250" t="s">
        <v>5892</v>
      </c>
      <c r="E1250" t="s">
        <v>5893</v>
      </c>
      <c r="F1250" s="2">
        <v>42744.331250000003</v>
      </c>
      <c r="G1250" t="s">
        <v>16994</v>
      </c>
      <c r="H1250" t="s">
        <v>2516</v>
      </c>
      <c r="I1250" t="s">
        <v>2516</v>
      </c>
      <c r="J1250" t="s">
        <v>2516</v>
      </c>
      <c r="K1250" t="s">
        <v>2516</v>
      </c>
      <c r="N1250" t="s">
        <v>2516</v>
      </c>
      <c r="O1250" t="s">
        <v>16995</v>
      </c>
      <c r="P1250" t="s">
        <v>2516</v>
      </c>
      <c r="Q1250" t="s">
        <v>2516</v>
      </c>
      <c r="R1250" t="s">
        <v>2516</v>
      </c>
      <c r="S1250" t="s">
        <v>16995</v>
      </c>
      <c r="T1250" t="s">
        <v>2516</v>
      </c>
      <c r="U1250" t="s">
        <v>2516</v>
      </c>
      <c r="V1250" t="s">
        <v>2516</v>
      </c>
      <c r="W1250" t="s">
        <v>2516</v>
      </c>
      <c r="X1250" t="s">
        <v>2516</v>
      </c>
      <c r="Y1250" t="s">
        <v>2516</v>
      </c>
      <c r="Z1250" t="s">
        <v>2516</v>
      </c>
      <c r="AA1250" t="s">
        <v>2516</v>
      </c>
    </row>
    <row r="1251" spans="1:27" x14ac:dyDescent="0.45">
      <c r="A1251" t="s">
        <v>16996</v>
      </c>
      <c r="B1251" t="s">
        <v>16997</v>
      </c>
      <c r="C1251" t="s">
        <v>5752</v>
      </c>
      <c r="D1251" t="s">
        <v>5892</v>
      </c>
      <c r="E1251" t="s">
        <v>5893</v>
      </c>
      <c r="F1251" s="2">
        <v>42780.320138888892</v>
      </c>
      <c r="G1251" t="s">
        <v>16998</v>
      </c>
      <c r="H1251" t="s">
        <v>2516</v>
      </c>
      <c r="I1251" t="s">
        <v>2516</v>
      </c>
      <c r="J1251" t="s">
        <v>2516</v>
      </c>
      <c r="K1251" t="s">
        <v>2516</v>
      </c>
      <c r="N1251" t="s">
        <v>2516</v>
      </c>
      <c r="O1251" t="s">
        <v>16999</v>
      </c>
      <c r="P1251" t="s">
        <v>2516</v>
      </c>
      <c r="Q1251" t="s">
        <v>2516</v>
      </c>
      <c r="R1251" t="s">
        <v>2516</v>
      </c>
      <c r="S1251" t="s">
        <v>16999</v>
      </c>
      <c r="T1251" t="s">
        <v>2516</v>
      </c>
      <c r="U1251" t="s">
        <v>2516</v>
      </c>
      <c r="V1251" t="s">
        <v>2516</v>
      </c>
      <c r="W1251" t="s">
        <v>2516</v>
      </c>
      <c r="X1251" t="s">
        <v>2516</v>
      </c>
      <c r="Y1251" t="s">
        <v>2516</v>
      </c>
      <c r="Z1251" t="s">
        <v>2516</v>
      </c>
      <c r="AA1251" t="s">
        <v>2516</v>
      </c>
    </row>
    <row r="1252" spans="1:27" x14ac:dyDescent="0.45">
      <c r="A1252" t="s">
        <v>17000</v>
      </c>
      <c r="B1252" t="s">
        <v>17001</v>
      </c>
      <c r="C1252" t="s">
        <v>5752</v>
      </c>
      <c r="D1252" t="s">
        <v>5892</v>
      </c>
      <c r="E1252" t="s">
        <v>5893</v>
      </c>
      <c r="F1252" s="2">
        <v>42815.320833333331</v>
      </c>
      <c r="G1252" t="s">
        <v>17002</v>
      </c>
      <c r="H1252" t="s">
        <v>2516</v>
      </c>
      <c r="I1252" t="s">
        <v>2516</v>
      </c>
      <c r="J1252" t="s">
        <v>2516</v>
      </c>
      <c r="K1252" t="s">
        <v>2516</v>
      </c>
      <c r="N1252" t="s">
        <v>2516</v>
      </c>
      <c r="O1252" t="s">
        <v>17003</v>
      </c>
      <c r="P1252" t="s">
        <v>2516</v>
      </c>
      <c r="Q1252" t="s">
        <v>2516</v>
      </c>
      <c r="R1252" t="s">
        <v>2516</v>
      </c>
      <c r="S1252" t="s">
        <v>17003</v>
      </c>
      <c r="T1252" t="s">
        <v>2516</v>
      </c>
      <c r="U1252" t="s">
        <v>2516</v>
      </c>
      <c r="V1252" t="s">
        <v>2516</v>
      </c>
      <c r="W1252" t="s">
        <v>2516</v>
      </c>
      <c r="X1252" t="s">
        <v>2516</v>
      </c>
      <c r="Y1252" t="s">
        <v>2516</v>
      </c>
      <c r="Z1252" t="s">
        <v>2516</v>
      </c>
      <c r="AA1252" t="s">
        <v>2516</v>
      </c>
    </row>
    <row r="1253" spans="1:27" x14ac:dyDescent="0.45">
      <c r="A1253" t="s">
        <v>17004</v>
      </c>
      <c r="B1253" t="s">
        <v>17005</v>
      </c>
      <c r="C1253" t="s">
        <v>5752</v>
      </c>
      <c r="D1253" t="s">
        <v>5892</v>
      </c>
      <c r="E1253" t="s">
        <v>5893</v>
      </c>
      <c r="F1253" s="2">
        <v>42843.368750000001</v>
      </c>
      <c r="G1253" t="s">
        <v>17006</v>
      </c>
      <c r="H1253" t="s">
        <v>2516</v>
      </c>
      <c r="I1253" t="s">
        <v>2516</v>
      </c>
      <c r="J1253" t="s">
        <v>5897</v>
      </c>
      <c r="K1253" t="s">
        <v>2516</v>
      </c>
      <c r="M1253">
        <v>0.9</v>
      </c>
      <c r="N1253" t="s">
        <v>2516</v>
      </c>
      <c r="O1253" t="s">
        <v>5897</v>
      </c>
      <c r="P1253" t="s">
        <v>2516</v>
      </c>
      <c r="Q1253" t="s">
        <v>2516</v>
      </c>
      <c r="R1253" t="s">
        <v>2516</v>
      </c>
      <c r="S1253" t="s">
        <v>5897</v>
      </c>
      <c r="T1253" t="s">
        <v>2516</v>
      </c>
      <c r="U1253" t="s">
        <v>2516</v>
      </c>
      <c r="V1253" t="s">
        <v>2516</v>
      </c>
      <c r="W1253" t="s">
        <v>2516</v>
      </c>
      <c r="X1253" t="s">
        <v>2516</v>
      </c>
      <c r="Y1253" t="s">
        <v>2516</v>
      </c>
      <c r="Z1253" t="s">
        <v>2516</v>
      </c>
      <c r="AA1253" t="s">
        <v>2516</v>
      </c>
    </row>
    <row r="1254" spans="1:27" x14ac:dyDescent="0.45">
      <c r="A1254" t="s">
        <v>17007</v>
      </c>
      <c r="B1254" t="s">
        <v>17008</v>
      </c>
      <c r="C1254" t="s">
        <v>5752</v>
      </c>
      <c r="D1254" t="s">
        <v>5892</v>
      </c>
      <c r="E1254" t="s">
        <v>5893</v>
      </c>
      <c r="F1254" s="2">
        <v>42864.323611111111</v>
      </c>
      <c r="G1254" t="s">
        <v>17009</v>
      </c>
      <c r="H1254" t="s">
        <v>2516</v>
      </c>
      <c r="I1254" t="s">
        <v>560</v>
      </c>
      <c r="J1254" t="s">
        <v>5900</v>
      </c>
      <c r="K1254" t="s">
        <v>2516</v>
      </c>
      <c r="L1254">
        <v>18</v>
      </c>
      <c r="M1254">
        <v>2</v>
      </c>
      <c r="N1254" t="s">
        <v>560</v>
      </c>
      <c r="O1254" t="s">
        <v>17010</v>
      </c>
      <c r="P1254" t="s">
        <v>2516</v>
      </c>
      <c r="Q1254" t="s">
        <v>2516</v>
      </c>
      <c r="R1254" t="s">
        <v>560</v>
      </c>
      <c r="S1254" t="s">
        <v>17011</v>
      </c>
      <c r="T1254" t="s">
        <v>2516</v>
      </c>
      <c r="U1254" t="s">
        <v>2516</v>
      </c>
      <c r="V1254" t="s">
        <v>2516</v>
      </c>
      <c r="W1254" t="s">
        <v>2516</v>
      </c>
      <c r="X1254" t="s">
        <v>2516</v>
      </c>
      <c r="Y1254" t="s">
        <v>2516</v>
      </c>
      <c r="Z1254" t="s">
        <v>2516</v>
      </c>
      <c r="AA1254" t="s">
        <v>2516</v>
      </c>
    </row>
    <row r="1255" spans="1:27" x14ac:dyDescent="0.45">
      <c r="A1255" t="s">
        <v>17012</v>
      </c>
      <c r="B1255" t="s">
        <v>17013</v>
      </c>
      <c r="C1255" t="s">
        <v>5752</v>
      </c>
      <c r="D1255" t="s">
        <v>5892</v>
      </c>
      <c r="E1255" t="s">
        <v>5893</v>
      </c>
      <c r="F1255" s="2">
        <v>42892.388888888891</v>
      </c>
      <c r="G1255" t="s">
        <v>17014</v>
      </c>
      <c r="H1255" t="s">
        <v>2516</v>
      </c>
      <c r="I1255" t="s">
        <v>560</v>
      </c>
      <c r="J1255" t="s">
        <v>5903</v>
      </c>
      <c r="K1255" t="s">
        <v>2516</v>
      </c>
      <c r="L1255">
        <v>18</v>
      </c>
      <c r="M1255">
        <v>2</v>
      </c>
      <c r="N1255" t="s">
        <v>560</v>
      </c>
      <c r="O1255" t="s">
        <v>17015</v>
      </c>
      <c r="P1255" t="s">
        <v>2516</v>
      </c>
      <c r="Q1255" t="s">
        <v>2516</v>
      </c>
      <c r="R1255" t="s">
        <v>560</v>
      </c>
      <c r="S1255" t="s">
        <v>17016</v>
      </c>
      <c r="T1255" t="s">
        <v>2516</v>
      </c>
      <c r="U1255" t="s">
        <v>2516</v>
      </c>
      <c r="V1255" t="s">
        <v>2516</v>
      </c>
      <c r="W1255" t="s">
        <v>2516</v>
      </c>
      <c r="X1255" t="s">
        <v>2516</v>
      </c>
      <c r="Y1255" t="s">
        <v>2516</v>
      </c>
      <c r="Z1255" t="s">
        <v>2516</v>
      </c>
      <c r="AA1255" t="s">
        <v>2516</v>
      </c>
    </row>
    <row r="1256" spans="1:27" x14ac:dyDescent="0.45">
      <c r="A1256" t="s">
        <v>17017</v>
      </c>
      <c r="B1256" t="s">
        <v>17018</v>
      </c>
      <c r="C1256" t="s">
        <v>5752</v>
      </c>
      <c r="D1256" t="s">
        <v>5892</v>
      </c>
      <c r="E1256" t="s">
        <v>5893</v>
      </c>
      <c r="F1256" s="2">
        <v>42921.329861111109</v>
      </c>
      <c r="G1256" t="s">
        <v>17019</v>
      </c>
      <c r="H1256" t="s">
        <v>2516</v>
      </c>
      <c r="I1256" t="s">
        <v>560</v>
      </c>
      <c r="J1256" t="s">
        <v>5906</v>
      </c>
      <c r="K1256" t="s">
        <v>2516</v>
      </c>
      <c r="L1256">
        <v>18</v>
      </c>
      <c r="M1256">
        <v>2</v>
      </c>
      <c r="N1256" t="s">
        <v>560</v>
      </c>
      <c r="O1256" t="s">
        <v>17020</v>
      </c>
      <c r="P1256" t="s">
        <v>2516</v>
      </c>
      <c r="Q1256" t="s">
        <v>2516</v>
      </c>
      <c r="R1256" t="s">
        <v>560</v>
      </c>
      <c r="S1256" t="s">
        <v>17021</v>
      </c>
      <c r="T1256" t="s">
        <v>2516</v>
      </c>
      <c r="U1256" t="s">
        <v>2516</v>
      </c>
      <c r="V1256" t="s">
        <v>2516</v>
      </c>
      <c r="W1256" t="s">
        <v>2516</v>
      </c>
      <c r="X1256" t="s">
        <v>2516</v>
      </c>
      <c r="Y1256" t="s">
        <v>2516</v>
      </c>
      <c r="Z1256" t="s">
        <v>2516</v>
      </c>
      <c r="AA1256" t="s">
        <v>2516</v>
      </c>
    </row>
    <row r="1257" spans="1:27" x14ac:dyDescent="0.45">
      <c r="A1257" t="s">
        <v>17022</v>
      </c>
      <c r="B1257" t="s">
        <v>17023</v>
      </c>
      <c r="C1257" t="s">
        <v>5752</v>
      </c>
      <c r="D1257" t="s">
        <v>5892</v>
      </c>
      <c r="E1257" t="s">
        <v>5893</v>
      </c>
      <c r="F1257" s="2">
        <v>42957.506944444445</v>
      </c>
      <c r="G1257" t="s">
        <v>17024</v>
      </c>
      <c r="H1257" t="s">
        <v>2516</v>
      </c>
      <c r="I1257" t="s">
        <v>560</v>
      </c>
      <c r="J1257" t="s">
        <v>5909</v>
      </c>
      <c r="K1257" t="s">
        <v>2516</v>
      </c>
      <c r="L1257">
        <v>18</v>
      </c>
      <c r="M1257">
        <v>2</v>
      </c>
      <c r="N1257" t="s">
        <v>560</v>
      </c>
      <c r="O1257" t="s">
        <v>17025</v>
      </c>
      <c r="P1257" t="s">
        <v>2516</v>
      </c>
      <c r="Q1257" t="s">
        <v>2516</v>
      </c>
      <c r="R1257" t="s">
        <v>560</v>
      </c>
      <c r="S1257" t="s">
        <v>17026</v>
      </c>
      <c r="T1257" t="s">
        <v>2516</v>
      </c>
      <c r="U1257" t="s">
        <v>2516</v>
      </c>
      <c r="V1257" t="s">
        <v>2516</v>
      </c>
      <c r="W1257" t="s">
        <v>2516</v>
      </c>
      <c r="X1257" t="s">
        <v>2516</v>
      </c>
      <c r="Y1257" t="s">
        <v>2516</v>
      </c>
      <c r="Z1257" t="s">
        <v>2516</v>
      </c>
      <c r="AA1257" t="s">
        <v>2516</v>
      </c>
    </row>
    <row r="1258" spans="1:27" x14ac:dyDescent="0.45">
      <c r="A1258" t="s">
        <v>17027</v>
      </c>
      <c r="B1258" t="s">
        <v>17028</v>
      </c>
      <c r="C1258" t="s">
        <v>5752</v>
      </c>
      <c r="D1258" t="s">
        <v>5892</v>
      </c>
      <c r="E1258" t="s">
        <v>5893</v>
      </c>
      <c r="F1258" s="2">
        <v>42983.363888888889</v>
      </c>
      <c r="G1258" t="s">
        <v>17029</v>
      </c>
      <c r="H1258" t="s">
        <v>2516</v>
      </c>
      <c r="I1258" t="s">
        <v>560</v>
      </c>
      <c r="J1258" t="s">
        <v>5913</v>
      </c>
      <c r="K1258" t="s">
        <v>2516</v>
      </c>
      <c r="L1258">
        <v>18</v>
      </c>
      <c r="M1258">
        <v>2</v>
      </c>
      <c r="N1258" t="s">
        <v>560</v>
      </c>
      <c r="O1258" t="s">
        <v>17030</v>
      </c>
      <c r="P1258" t="s">
        <v>2516</v>
      </c>
      <c r="Q1258" t="s">
        <v>2516</v>
      </c>
      <c r="R1258" t="s">
        <v>560</v>
      </c>
      <c r="S1258" t="s">
        <v>17031</v>
      </c>
      <c r="T1258" t="s">
        <v>2516</v>
      </c>
      <c r="U1258" t="s">
        <v>2516</v>
      </c>
      <c r="V1258" t="s">
        <v>2516</v>
      </c>
      <c r="W1258" t="s">
        <v>2516</v>
      </c>
      <c r="X1258" t="s">
        <v>2516</v>
      </c>
      <c r="Y1258" t="s">
        <v>2516</v>
      </c>
      <c r="Z1258" t="s">
        <v>2516</v>
      </c>
      <c r="AA1258" t="s">
        <v>2516</v>
      </c>
    </row>
    <row r="1259" spans="1:27" x14ac:dyDescent="0.45">
      <c r="A1259" t="s">
        <v>17032</v>
      </c>
      <c r="B1259" t="s">
        <v>17033</v>
      </c>
      <c r="C1259" t="s">
        <v>5752</v>
      </c>
      <c r="D1259" t="s">
        <v>5892</v>
      </c>
      <c r="E1259" t="s">
        <v>5893</v>
      </c>
      <c r="F1259" s="2">
        <v>43011.34652777778</v>
      </c>
      <c r="G1259" t="s">
        <v>17034</v>
      </c>
      <c r="H1259" t="s">
        <v>2516</v>
      </c>
      <c r="I1259" t="s">
        <v>560</v>
      </c>
      <c r="J1259" t="s">
        <v>5916</v>
      </c>
      <c r="K1259" t="s">
        <v>2516</v>
      </c>
      <c r="L1259">
        <v>18</v>
      </c>
      <c r="M1259">
        <v>2</v>
      </c>
      <c r="N1259" t="s">
        <v>560</v>
      </c>
      <c r="O1259" t="s">
        <v>17035</v>
      </c>
      <c r="P1259" t="s">
        <v>2516</v>
      </c>
      <c r="Q1259" t="s">
        <v>2516</v>
      </c>
      <c r="R1259" t="s">
        <v>560</v>
      </c>
      <c r="S1259" t="s">
        <v>17036</v>
      </c>
      <c r="T1259" t="s">
        <v>2516</v>
      </c>
      <c r="U1259" t="s">
        <v>2516</v>
      </c>
      <c r="V1259" t="s">
        <v>2516</v>
      </c>
      <c r="W1259" t="s">
        <v>2516</v>
      </c>
      <c r="X1259" t="s">
        <v>2516</v>
      </c>
      <c r="Y1259" t="s">
        <v>2516</v>
      </c>
      <c r="Z1259" t="s">
        <v>2516</v>
      </c>
      <c r="AA1259" t="s">
        <v>2516</v>
      </c>
    </row>
    <row r="1260" spans="1:27" x14ac:dyDescent="0.45">
      <c r="A1260" t="s">
        <v>17037</v>
      </c>
      <c r="B1260" t="s">
        <v>17038</v>
      </c>
      <c r="C1260" t="s">
        <v>5752</v>
      </c>
      <c r="D1260" t="s">
        <v>5892</v>
      </c>
      <c r="E1260" t="s">
        <v>5893</v>
      </c>
      <c r="F1260" s="2">
        <v>43053.376388888886</v>
      </c>
      <c r="G1260" t="s">
        <v>17039</v>
      </c>
      <c r="H1260" t="s">
        <v>2516</v>
      </c>
      <c r="I1260" t="s">
        <v>560</v>
      </c>
      <c r="J1260" t="s">
        <v>5919</v>
      </c>
      <c r="K1260" t="s">
        <v>2516</v>
      </c>
      <c r="L1260">
        <v>18</v>
      </c>
      <c r="M1260">
        <v>2</v>
      </c>
      <c r="N1260" t="s">
        <v>560</v>
      </c>
      <c r="O1260" t="s">
        <v>17040</v>
      </c>
      <c r="P1260" t="s">
        <v>2516</v>
      </c>
      <c r="Q1260" t="s">
        <v>2516</v>
      </c>
      <c r="R1260" t="s">
        <v>560</v>
      </c>
      <c r="S1260" t="s">
        <v>17041</v>
      </c>
      <c r="T1260" t="s">
        <v>2516</v>
      </c>
      <c r="U1260" t="s">
        <v>2516</v>
      </c>
      <c r="V1260" t="s">
        <v>2516</v>
      </c>
      <c r="W1260" t="s">
        <v>2516</v>
      </c>
      <c r="X1260" t="s">
        <v>2516</v>
      </c>
      <c r="Y1260" t="s">
        <v>2516</v>
      </c>
      <c r="Z1260" t="s">
        <v>2516</v>
      </c>
      <c r="AA1260" t="s">
        <v>2516</v>
      </c>
    </row>
    <row r="1261" spans="1:27" x14ac:dyDescent="0.45">
      <c r="A1261" t="s">
        <v>17042</v>
      </c>
      <c r="B1261" t="s">
        <v>17043</v>
      </c>
      <c r="C1261" t="s">
        <v>5752</v>
      </c>
      <c r="D1261" t="s">
        <v>5892</v>
      </c>
      <c r="E1261" t="s">
        <v>5893</v>
      </c>
      <c r="F1261" s="2">
        <v>43081.354166666664</v>
      </c>
      <c r="G1261" t="s">
        <v>17044</v>
      </c>
      <c r="H1261" t="s">
        <v>2516</v>
      </c>
      <c r="I1261" t="s">
        <v>560</v>
      </c>
      <c r="J1261" t="s">
        <v>5922</v>
      </c>
      <c r="K1261" t="s">
        <v>2516</v>
      </c>
      <c r="L1261">
        <v>18</v>
      </c>
      <c r="M1261">
        <v>2</v>
      </c>
      <c r="N1261" t="s">
        <v>560</v>
      </c>
      <c r="O1261" t="s">
        <v>17045</v>
      </c>
      <c r="P1261" t="s">
        <v>2516</v>
      </c>
      <c r="Q1261" t="s">
        <v>2516</v>
      </c>
      <c r="R1261" t="s">
        <v>560</v>
      </c>
      <c r="S1261" t="s">
        <v>17046</v>
      </c>
      <c r="T1261" t="s">
        <v>2516</v>
      </c>
      <c r="U1261" t="s">
        <v>2516</v>
      </c>
      <c r="V1261" t="s">
        <v>2516</v>
      </c>
      <c r="W1261" t="s">
        <v>2516</v>
      </c>
      <c r="X1261" t="s">
        <v>2516</v>
      </c>
      <c r="Y1261" t="s">
        <v>2516</v>
      </c>
      <c r="Z1261" t="s">
        <v>2516</v>
      </c>
      <c r="AA1261" t="s">
        <v>2516</v>
      </c>
    </row>
    <row r="1262" spans="1:27" x14ac:dyDescent="0.45">
      <c r="A1262" t="s">
        <v>17047</v>
      </c>
      <c r="B1262" t="s">
        <v>17048</v>
      </c>
      <c r="C1262" t="s">
        <v>5752</v>
      </c>
      <c r="D1262" t="s">
        <v>5892</v>
      </c>
      <c r="E1262" t="s">
        <v>5893</v>
      </c>
      <c r="F1262" s="2">
        <v>43102.385416666664</v>
      </c>
      <c r="G1262" t="s">
        <v>17049</v>
      </c>
      <c r="H1262" t="s">
        <v>2516</v>
      </c>
      <c r="I1262" t="s">
        <v>560</v>
      </c>
      <c r="J1262" t="s">
        <v>5925</v>
      </c>
      <c r="K1262" t="s">
        <v>2516</v>
      </c>
      <c r="L1262">
        <v>18</v>
      </c>
      <c r="M1262">
        <v>2</v>
      </c>
      <c r="N1262" t="s">
        <v>560</v>
      </c>
      <c r="O1262" t="s">
        <v>17050</v>
      </c>
      <c r="P1262" t="s">
        <v>2516</v>
      </c>
      <c r="Q1262" t="s">
        <v>2516</v>
      </c>
      <c r="R1262" t="s">
        <v>560</v>
      </c>
      <c r="S1262" t="s">
        <v>17051</v>
      </c>
      <c r="T1262" t="s">
        <v>2516</v>
      </c>
      <c r="U1262" t="s">
        <v>2516</v>
      </c>
      <c r="V1262" t="s">
        <v>2516</v>
      </c>
      <c r="W1262" t="s">
        <v>2516</v>
      </c>
      <c r="X1262" t="s">
        <v>2516</v>
      </c>
      <c r="Y1262" t="s">
        <v>2516</v>
      </c>
      <c r="Z1262" t="s">
        <v>2516</v>
      </c>
      <c r="AA1262" t="s">
        <v>2516</v>
      </c>
    </row>
    <row r="1263" spans="1:27" x14ac:dyDescent="0.45">
      <c r="A1263" t="s">
        <v>17052</v>
      </c>
      <c r="B1263" t="s">
        <v>17053</v>
      </c>
      <c r="C1263" t="s">
        <v>5752</v>
      </c>
      <c r="D1263" t="s">
        <v>5892</v>
      </c>
      <c r="E1263" t="s">
        <v>5893</v>
      </c>
      <c r="F1263" s="2">
        <v>43137.444444444445</v>
      </c>
      <c r="G1263" t="s">
        <v>17054</v>
      </c>
      <c r="H1263" t="s">
        <v>2516</v>
      </c>
      <c r="I1263" t="s">
        <v>560</v>
      </c>
      <c r="J1263" t="s">
        <v>5928</v>
      </c>
      <c r="K1263" t="s">
        <v>2516</v>
      </c>
      <c r="L1263">
        <v>18</v>
      </c>
      <c r="M1263">
        <v>2</v>
      </c>
      <c r="N1263" t="s">
        <v>560</v>
      </c>
      <c r="O1263" t="s">
        <v>17055</v>
      </c>
      <c r="P1263" t="s">
        <v>2516</v>
      </c>
      <c r="Q1263" t="s">
        <v>2516</v>
      </c>
      <c r="R1263" t="s">
        <v>560</v>
      </c>
      <c r="S1263" t="s">
        <v>17056</v>
      </c>
      <c r="T1263" t="s">
        <v>2516</v>
      </c>
      <c r="U1263" t="s">
        <v>2516</v>
      </c>
      <c r="V1263" t="s">
        <v>2516</v>
      </c>
      <c r="W1263" t="s">
        <v>2516</v>
      </c>
      <c r="X1263" t="s">
        <v>2516</v>
      </c>
      <c r="Y1263" t="s">
        <v>2516</v>
      </c>
      <c r="Z1263" t="s">
        <v>2516</v>
      </c>
      <c r="AA1263" t="s">
        <v>2516</v>
      </c>
    </row>
    <row r="1264" spans="1:27" x14ac:dyDescent="0.45">
      <c r="A1264" t="s">
        <v>17057</v>
      </c>
      <c r="B1264" t="s">
        <v>17058</v>
      </c>
      <c r="C1264" t="s">
        <v>5752</v>
      </c>
      <c r="D1264" t="s">
        <v>5892</v>
      </c>
      <c r="E1264" t="s">
        <v>5893</v>
      </c>
      <c r="F1264" s="2">
        <v>43164.34375</v>
      </c>
      <c r="G1264" t="s">
        <v>17059</v>
      </c>
      <c r="H1264" t="s">
        <v>2516</v>
      </c>
      <c r="I1264" t="s">
        <v>560</v>
      </c>
      <c r="J1264" t="s">
        <v>5931</v>
      </c>
      <c r="K1264" t="s">
        <v>2516</v>
      </c>
      <c r="L1264">
        <v>18</v>
      </c>
      <c r="M1264">
        <v>2</v>
      </c>
      <c r="N1264" t="s">
        <v>560</v>
      </c>
      <c r="O1264" t="s">
        <v>17060</v>
      </c>
      <c r="P1264" t="s">
        <v>2516</v>
      </c>
      <c r="Q1264" t="s">
        <v>2516</v>
      </c>
      <c r="R1264" t="s">
        <v>560</v>
      </c>
      <c r="S1264" t="s">
        <v>17061</v>
      </c>
      <c r="T1264" t="s">
        <v>2516</v>
      </c>
      <c r="U1264" t="s">
        <v>2516</v>
      </c>
      <c r="V1264" t="s">
        <v>2516</v>
      </c>
      <c r="W1264" t="s">
        <v>2516</v>
      </c>
      <c r="X1264" t="s">
        <v>2516</v>
      </c>
      <c r="Y1264" t="s">
        <v>2516</v>
      </c>
      <c r="Z1264" t="s">
        <v>2516</v>
      </c>
      <c r="AA1264" t="s">
        <v>2516</v>
      </c>
    </row>
    <row r="1265" spans="1:27" x14ac:dyDescent="0.45">
      <c r="A1265" t="s">
        <v>17062</v>
      </c>
      <c r="B1265" t="s">
        <v>17063</v>
      </c>
      <c r="C1265" t="s">
        <v>5752</v>
      </c>
      <c r="D1265" t="s">
        <v>5892</v>
      </c>
      <c r="E1265" t="s">
        <v>5893</v>
      </c>
      <c r="F1265" s="2">
        <v>43199.381944444445</v>
      </c>
      <c r="G1265" t="s">
        <v>17064</v>
      </c>
      <c r="H1265" t="s">
        <v>2516</v>
      </c>
      <c r="I1265" t="s">
        <v>560</v>
      </c>
      <c r="J1265" t="s">
        <v>5934</v>
      </c>
      <c r="K1265" t="s">
        <v>5935</v>
      </c>
      <c r="L1265">
        <v>18</v>
      </c>
      <c r="M1265">
        <v>2</v>
      </c>
      <c r="N1265" t="s">
        <v>560</v>
      </c>
      <c r="O1265" t="s">
        <v>17065</v>
      </c>
      <c r="P1265" t="s">
        <v>17066</v>
      </c>
      <c r="Q1265" t="s">
        <v>2516</v>
      </c>
      <c r="R1265" t="s">
        <v>560</v>
      </c>
      <c r="S1265" t="s">
        <v>17067</v>
      </c>
      <c r="T1265" t="s">
        <v>17068</v>
      </c>
      <c r="U1265" t="s">
        <v>2516</v>
      </c>
      <c r="V1265" t="s">
        <v>2516</v>
      </c>
      <c r="W1265" t="s">
        <v>2516</v>
      </c>
      <c r="X1265" t="s">
        <v>2516</v>
      </c>
      <c r="Y1265" t="s">
        <v>2516</v>
      </c>
      <c r="Z1265" t="s">
        <v>2516</v>
      </c>
      <c r="AA1265" t="s">
        <v>2516</v>
      </c>
    </row>
    <row r="1266" spans="1:27" x14ac:dyDescent="0.45">
      <c r="A1266" t="s">
        <v>17069</v>
      </c>
      <c r="B1266" t="s">
        <v>17070</v>
      </c>
      <c r="C1266" t="s">
        <v>5752</v>
      </c>
      <c r="D1266" t="s">
        <v>5892</v>
      </c>
      <c r="E1266" t="s">
        <v>5893</v>
      </c>
      <c r="F1266" s="2">
        <v>43221.323611111111</v>
      </c>
      <c r="G1266" t="s">
        <v>17071</v>
      </c>
      <c r="H1266" t="s">
        <v>2516</v>
      </c>
      <c r="I1266" t="s">
        <v>560</v>
      </c>
      <c r="J1266" t="s">
        <v>5938</v>
      </c>
      <c r="K1266" t="s">
        <v>5939</v>
      </c>
      <c r="L1266">
        <v>18</v>
      </c>
      <c r="M1266">
        <v>2</v>
      </c>
      <c r="N1266" t="s">
        <v>560</v>
      </c>
      <c r="O1266" t="s">
        <v>17072</v>
      </c>
      <c r="P1266" t="s">
        <v>17073</v>
      </c>
      <c r="Q1266" t="s">
        <v>2516</v>
      </c>
      <c r="R1266" t="s">
        <v>560</v>
      </c>
      <c r="S1266" t="s">
        <v>17074</v>
      </c>
      <c r="T1266" t="s">
        <v>17075</v>
      </c>
      <c r="U1266" t="s">
        <v>2516</v>
      </c>
      <c r="V1266" t="s">
        <v>2516</v>
      </c>
      <c r="W1266" t="s">
        <v>2516</v>
      </c>
      <c r="X1266" t="s">
        <v>2516</v>
      </c>
      <c r="Y1266" t="s">
        <v>2516</v>
      </c>
      <c r="Z1266" t="s">
        <v>2516</v>
      </c>
      <c r="AA1266" t="s">
        <v>2516</v>
      </c>
    </row>
    <row r="1267" spans="1:27" x14ac:dyDescent="0.45">
      <c r="A1267" t="s">
        <v>17076</v>
      </c>
      <c r="B1267" t="s">
        <v>17077</v>
      </c>
      <c r="C1267" t="s">
        <v>5752</v>
      </c>
      <c r="D1267" t="s">
        <v>5892</v>
      </c>
      <c r="E1267" t="s">
        <v>5893</v>
      </c>
      <c r="F1267" s="2">
        <v>43256.270833333336</v>
      </c>
      <c r="G1267" t="s">
        <v>17078</v>
      </c>
      <c r="H1267" t="s">
        <v>2516</v>
      </c>
      <c r="I1267" t="s">
        <v>560</v>
      </c>
      <c r="J1267" t="s">
        <v>5943</v>
      </c>
      <c r="K1267" t="s">
        <v>5944</v>
      </c>
      <c r="L1267">
        <v>18</v>
      </c>
      <c r="M1267">
        <v>2</v>
      </c>
      <c r="N1267" t="s">
        <v>560</v>
      </c>
      <c r="O1267" t="s">
        <v>17079</v>
      </c>
      <c r="P1267" t="s">
        <v>17080</v>
      </c>
      <c r="Q1267" t="s">
        <v>2516</v>
      </c>
      <c r="R1267" t="s">
        <v>560</v>
      </c>
      <c r="S1267" t="s">
        <v>17081</v>
      </c>
      <c r="T1267" t="s">
        <v>17082</v>
      </c>
      <c r="U1267" t="s">
        <v>2516</v>
      </c>
      <c r="V1267" t="s">
        <v>2516</v>
      </c>
      <c r="W1267" t="s">
        <v>2516</v>
      </c>
      <c r="X1267" t="s">
        <v>2516</v>
      </c>
      <c r="Y1267" t="s">
        <v>2516</v>
      </c>
      <c r="Z1267" t="s">
        <v>2516</v>
      </c>
      <c r="AA1267" t="s">
        <v>2516</v>
      </c>
    </row>
    <row r="1268" spans="1:27" x14ac:dyDescent="0.45">
      <c r="A1268" t="s">
        <v>17083</v>
      </c>
      <c r="B1268" t="s">
        <v>17084</v>
      </c>
      <c r="C1268" t="s">
        <v>5752</v>
      </c>
      <c r="D1268" t="s">
        <v>5892</v>
      </c>
      <c r="E1268" t="s">
        <v>5893</v>
      </c>
      <c r="F1268" s="2">
        <v>43283.334027777775</v>
      </c>
      <c r="G1268" t="s">
        <v>17085</v>
      </c>
      <c r="H1268" t="s">
        <v>2516</v>
      </c>
      <c r="I1268" t="s">
        <v>560</v>
      </c>
      <c r="J1268" t="s">
        <v>5948</v>
      </c>
      <c r="K1268" t="s">
        <v>5949</v>
      </c>
      <c r="L1268">
        <v>18</v>
      </c>
      <c r="M1268">
        <v>2</v>
      </c>
      <c r="N1268" t="s">
        <v>560</v>
      </c>
      <c r="O1268" t="s">
        <v>17086</v>
      </c>
      <c r="P1268" t="s">
        <v>17087</v>
      </c>
      <c r="Q1268" t="s">
        <v>2516</v>
      </c>
      <c r="R1268" t="s">
        <v>560</v>
      </c>
      <c r="S1268" t="s">
        <v>17088</v>
      </c>
      <c r="T1268" t="s">
        <v>17089</v>
      </c>
      <c r="U1268" t="s">
        <v>2516</v>
      </c>
      <c r="V1268" t="s">
        <v>2516</v>
      </c>
      <c r="W1268" t="s">
        <v>2516</v>
      </c>
      <c r="X1268" t="s">
        <v>2516</v>
      </c>
      <c r="Y1268" t="s">
        <v>2516</v>
      </c>
      <c r="Z1268" t="s">
        <v>2516</v>
      </c>
      <c r="AA1268" t="s">
        <v>2516</v>
      </c>
    </row>
    <row r="1269" spans="1:27" x14ac:dyDescent="0.45">
      <c r="A1269" t="s">
        <v>17090</v>
      </c>
      <c r="B1269" t="s">
        <v>17091</v>
      </c>
      <c r="C1269" t="s">
        <v>5752</v>
      </c>
      <c r="D1269" t="s">
        <v>5892</v>
      </c>
      <c r="E1269" t="s">
        <v>5893</v>
      </c>
      <c r="F1269" s="2">
        <v>43319.3125</v>
      </c>
      <c r="G1269" t="s">
        <v>17092</v>
      </c>
      <c r="H1269" t="s">
        <v>2516</v>
      </c>
      <c r="I1269" t="s">
        <v>560</v>
      </c>
      <c r="J1269" t="s">
        <v>5952</v>
      </c>
      <c r="K1269" t="s">
        <v>5953</v>
      </c>
      <c r="L1269">
        <v>18</v>
      </c>
      <c r="M1269">
        <v>2</v>
      </c>
      <c r="N1269" t="s">
        <v>560</v>
      </c>
      <c r="O1269" t="s">
        <v>17093</v>
      </c>
      <c r="P1269" t="s">
        <v>17094</v>
      </c>
      <c r="Q1269" t="s">
        <v>2516</v>
      </c>
      <c r="R1269" t="s">
        <v>560</v>
      </c>
      <c r="S1269" t="s">
        <v>17095</v>
      </c>
      <c r="T1269" t="s">
        <v>17096</v>
      </c>
      <c r="U1269" t="s">
        <v>2516</v>
      </c>
      <c r="V1269" t="s">
        <v>2516</v>
      </c>
      <c r="W1269" t="s">
        <v>2516</v>
      </c>
      <c r="X1269" t="s">
        <v>2516</v>
      </c>
      <c r="Y1269" t="s">
        <v>2516</v>
      </c>
      <c r="Z1269" t="s">
        <v>2516</v>
      </c>
      <c r="AA1269" t="s">
        <v>2516</v>
      </c>
    </row>
    <row r="1270" spans="1:27" x14ac:dyDescent="0.45">
      <c r="A1270" t="s">
        <v>17097</v>
      </c>
      <c r="B1270" t="s">
        <v>17098</v>
      </c>
      <c r="C1270" t="s">
        <v>5752</v>
      </c>
      <c r="D1270" t="s">
        <v>5892</v>
      </c>
      <c r="E1270" t="s">
        <v>5893</v>
      </c>
      <c r="F1270" s="2">
        <v>43347.45208333333</v>
      </c>
      <c r="G1270" t="s">
        <v>17099</v>
      </c>
      <c r="H1270" t="s">
        <v>2516</v>
      </c>
      <c r="I1270" t="s">
        <v>560</v>
      </c>
      <c r="J1270" t="s">
        <v>5956</v>
      </c>
      <c r="K1270" t="s">
        <v>5957</v>
      </c>
      <c r="L1270">
        <v>18</v>
      </c>
      <c r="M1270">
        <v>2</v>
      </c>
      <c r="N1270" t="s">
        <v>560</v>
      </c>
      <c r="O1270" t="s">
        <v>17100</v>
      </c>
      <c r="P1270" t="s">
        <v>17101</v>
      </c>
      <c r="Q1270" t="s">
        <v>2516</v>
      </c>
      <c r="R1270" t="s">
        <v>560</v>
      </c>
      <c r="S1270" t="s">
        <v>17102</v>
      </c>
      <c r="T1270" t="s">
        <v>17103</v>
      </c>
      <c r="U1270" t="s">
        <v>2516</v>
      </c>
      <c r="V1270" t="s">
        <v>2516</v>
      </c>
      <c r="W1270" t="s">
        <v>2516</v>
      </c>
      <c r="X1270" t="s">
        <v>2516</v>
      </c>
      <c r="Y1270" t="s">
        <v>2516</v>
      </c>
      <c r="Z1270" t="s">
        <v>2516</v>
      </c>
      <c r="AA1270" t="s">
        <v>2516</v>
      </c>
    </row>
    <row r="1271" spans="1:27" x14ac:dyDescent="0.45">
      <c r="A1271" t="s">
        <v>17104</v>
      </c>
      <c r="B1271" t="s">
        <v>17105</v>
      </c>
      <c r="C1271" t="s">
        <v>5752</v>
      </c>
      <c r="D1271" t="s">
        <v>5892</v>
      </c>
      <c r="E1271" t="s">
        <v>5893</v>
      </c>
      <c r="F1271" s="2">
        <v>43375.458333333336</v>
      </c>
      <c r="G1271" t="s">
        <v>17106</v>
      </c>
      <c r="H1271" t="s">
        <v>2516</v>
      </c>
      <c r="I1271" t="s">
        <v>560</v>
      </c>
      <c r="J1271" t="s">
        <v>5960</v>
      </c>
      <c r="K1271" t="s">
        <v>5961</v>
      </c>
      <c r="L1271">
        <v>18</v>
      </c>
      <c r="M1271">
        <v>2</v>
      </c>
      <c r="N1271" t="s">
        <v>560</v>
      </c>
      <c r="O1271" t="s">
        <v>17107</v>
      </c>
      <c r="P1271" t="s">
        <v>17108</v>
      </c>
      <c r="Q1271" t="s">
        <v>2516</v>
      </c>
      <c r="R1271" t="s">
        <v>560</v>
      </c>
      <c r="S1271" t="s">
        <v>17109</v>
      </c>
      <c r="T1271" t="s">
        <v>17110</v>
      </c>
      <c r="U1271" t="s">
        <v>2516</v>
      </c>
      <c r="V1271" t="s">
        <v>2516</v>
      </c>
      <c r="W1271" t="s">
        <v>2516</v>
      </c>
      <c r="X1271" t="s">
        <v>2516</v>
      </c>
      <c r="Y1271" t="s">
        <v>2516</v>
      </c>
      <c r="Z1271" t="s">
        <v>2516</v>
      </c>
      <c r="AA1271" t="s">
        <v>2516</v>
      </c>
    </row>
    <row r="1272" spans="1:27" x14ac:dyDescent="0.45">
      <c r="A1272" t="s">
        <v>17111</v>
      </c>
      <c r="B1272" t="s">
        <v>17112</v>
      </c>
      <c r="C1272" t="s">
        <v>5752</v>
      </c>
      <c r="D1272" t="s">
        <v>5892</v>
      </c>
      <c r="E1272" t="s">
        <v>5893</v>
      </c>
      <c r="F1272" s="2">
        <v>43417.321527777778</v>
      </c>
      <c r="G1272" t="s">
        <v>17113</v>
      </c>
      <c r="H1272" t="s">
        <v>2516</v>
      </c>
      <c r="I1272" t="s">
        <v>560</v>
      </c>
      <c r="J1272" t="s">
        <v>5964</v>
      </c>
      <c r="K1272" t="s">
        <v>5965</v>
      </c>
      <c r="L1272">
        <v>18</v>
      </c>
      <c r="M1272">
        <v>2</v>
      </c>
      <c r="N1272" t="s">
        <v>560</v>
      </c>
      <c r="O1272" t="s">
        <v>17114</v>
      </c>
      <c r="P1272" t="s">
        <v>17115</v>
      </c>
      <c r="Q1272" t="s">
        <v>2516</v>
      </c>
      <c r="R1272" t="s">
        <v>560</v>
      </c>
      <c r="S1272" t="s">
        <v>17116</v>
      </c>
      <c r="T1272" t="s">
        <v>17117</v>
      </c>
      <c r="U1272" t="s">
        <v>2516</v>
      </c>
      <c r="V1272" t="s">
        <v>2516</v>
      </c>
      <c r="W1272" t="s">
        <v>2516</v>
      </c>
      <c r="X1272" t="s">
        <v>2516</v>
      </c>
      <c r="Y1272" t="s">
        <v>2516</v>
      </c>
      <c r="Z1272" t="s">
        <v>2516</v>
      </c>
      <c r="AA1272" t="s">
        <v>2516</v>
      </c>
    </row>
    <row r="1273" spans="1:27" x14ac:dyDescent="0.45">
      <c r="A1273" t="s">
        <v>17118</v>
      </c>
      <c r="B1273" t="s">
        <v>17119</v>
      </c>
      <c r="C1273" t="s">
        <v>5752</v>
      </c>
      <c r="D1273" t="s">
        <v>5892</v>
      </c>
      <c r="E1273" t="s">
        <v>5893</v>
      </c>
      <c r="F1273" s="2">
        <v>43438.330555555556</v>
      </c>
      <c r="G1273" t="s">
        <v>17120</v>
      </c>
      <c r="H1273" t="s">
        <v>2516</v>
      </c>
      <c r="I1273" t="s">
        <v>560</v>
      </c>
      <c r="J1273" t="s">
        <v>5968</v>
      </c>
      <c r="K1273" t="s">
        <v>5969</v>
      </c>
      <c r="L1273">
        <v>18</v>
      </c>
      <c r="M1273">
        <v>2</v>
      </c>
      <c r="N1273" t="s">
        <v>560</v>
      </c>
      <c r="O1273" t="s">
        <v>17121</v>
      </c>
      <c r="P1273" t="s">
        <v>17122</v>
      </c>
      <c r="Q1273" t="s">
        <v>2516</v>
      </c>
      <c r="R1273" t="s">
        <v>560</v>
      </c>
      <c r="S1273" t="s">
        <v>17123</v>
      </c>
      <c r="T1273" t="s">
        <v>17124</v>
      </c>
      <c r="U1273" t="s">
        <v>2516</v>
      </c>
      <c r="V1273" t="s">
        <v>2516</v>
      </c>
      <c r="W1273" t="s">
        <v>2516</v>
      </c>
      <c r="X1273" t="s">
        <v>2516</v>
      </c>
      <c r="Y1273" t="s">
        <v>2516</v>
      </c>
      <c r="Z1273" t="s">
        <v>2516</v>
      </c>
      <c r="AA1273" t="s">
        <v>2516</v>
      </c>
    </row>
    <row r="1274" spans="1:27" x14ac:dyDescent="0.45">
      <c r="A1274" t="s">
        <v>17125</v>
      </c>
      <c r="B1274" t="s">
        <v>17126</v>
      </c>
      <c r="C1274" t="s">
        <v>5752</v>
      </c>
      <c r="D1274" t="s">
        <v>5892</v>
      </c>
      <c r="E1274" t="s">
        <v>5893</v>
      </c>
      <c r="F1274" s="2">
        <v>43468.28125</v>
      </c>
      <c r="G1274" t="s">
        <v>17127</v>
      </c>
      <c r="H1274" t="s">
        <v>2516</v>
      </c>
      <c r="I1274" t="s">
        <v>560</v>
      </c>
      <c r="J1274" t="s">
        <v>5972</v>
      </c>
      <c r="K1274" t="s">
        <v>5973</v>
      </c>
      <c r="L1274">
        <v>18</v>
      </c>
      <c r="M1274">
        <v>2</v>
      </c>
      <c r="N1274" t="s">
        <v>560</v>
      </c>
      <c r="O1274" t="s">
        <v>17128</v>
      </c>
      <c r="P1274" t="s">
        <v>17129</v>
      </c>
      <c r="Q1274" t="s">
        <v>2516</v>
      </c>
      <c r="R1274" t="s">
        <v>560</v>
      </c>
      <c r="S1274" t="s">
        <v>17130</v>
      </c>
      <c r="T1274" t="s">
        <v>17131</v>
      </c>
      <c r="U1274" t="s">
        <v>2516</v>
      </c>
      <c r="V1274" t="s">
        <v>2516</v>
      </c>
      <c r="W1274" t="s">
        <v>2516</v>
      </c>
      <c r="X1274" t="s">
        <v>2516</v>
      </c>
      <c r="Y1274" t="s">
        <v>2516</v>
      </c>
      <c r="Z1274" t="s">
        <v>2516</v>
      </c>
      <c r="AA1274" t="s">
        <v>2516</v>
      </c>
    </row>
    <row r="1275" spans="1:27" x14ac:dyDescent="0.45">
      <c r="A1275" t="s">
        <v>17132</v>
      </c>
      <c r="B1275" t="s">
        <v>17133</v>
      </c>
      <c r="C1275" t="s">
        <v>5752</v>
      </c>
      <c r="D1275" t="s">
        <v>5892</v>
      </c>
      <c r="E1275" t="s">
        <v>5893</v>
      </c>
      <c r="F1275" s="2">
        <v>43501.290277777778</v>
      </c>
      <c r="G1275" t="s">
        <v>17134</v>
      </c>
      <c r="H1275" t="s">
        <v>2516</v>
      </c>
      <c r="I1275" t="s">
        <v>560</v>
      </c>
      <c r="J1275" t="s">
        <v>5976</v>
      </c>
      <c r="K1275" t="s">
        <v>5977</v>
      </c>
      <c r="L1275">
        <v>18</v>
      </c>
      <c r="M1275">
        <v>2</v>
      </c>
      <c r="N1275" t="s">
        <v>560</v>
      </c>
      <c r="O1275" t="s">
        <v>17135</v>
      </c>
      <c r="P1275" t="s">
        <v>17136</v>
      </c>
      <c r="Q1275" t="s">
        <v>2516</v>
      </c>
      <c r="R1275" t="s">
        <v>560</v>
      </c>
      <c r="S1275" t="s">
        <v>17137</v>
      </c>
      <c r="T1275" t="s">
        <v>17138</v>
      </c>
      <c r="U1275" t="s">
        <v>2516</v>
      </c>
      <c r="V1275" t="s">
        <v>2516</v>
      </c>
      <c r="W1275" t="s">
        <v>2516</v>
      </c>
      <c r="X1275" t="s">
        <v>2516</v>
      </c>
      <c r="Y1275" t="s">
        <v>2516</v>
      </c>
      <c r="Z1275" t="s">
        <v>2516</v>
      </c>
      <c r="AA1275" t="s">
        <v>2516</v>
      </c>
    </row>
    <row r="1276" spans="1:27" x14ac:dyDescent="0.45">
      <c r="A1276" t="s">
        <v>17139</v>
      </c>
      <c r="B1276" t="s">
        <v>17140</v>
      </c>
      <c r="C1276" t="s">
        <v>5752</v>
      </c>
      <c r="D1276" t="s">
        <v>5892</v>
      </c>
      <c r="E1276" t="s">
        <v>5893</v>
      </c>
      <c r="F1276" s="2">
        <v>43529.285416666666</v>
      </c>
      <c r="G1276" t="s">
        <v>17141</v>
      </c>
      <c r="H1276" t="s">
        <v>2516</v>
      </c>
      <c r="I1276" t="s">
        <v>560</v>
      </c>
      <c r="J1276" t="s">
        <v>5980</v>
      </c>
      <c r="K1276" t="s">
        <v>5981</v>
      </c>
      <c r="L1276">
        <v>18</v>
      </c>
      <c r="M1276">
        <v>2</v>
      </c>
      <c r="N1276" t="s">
        <v>560</v>
      </c>
      <c r="O1276" t="s">
        <v>17142</v>
      </c>
      <c r="P1276" t="s">
        <v>17143</v>
      </c>
      <c r="Q1276" t="s">
        <v>2516</v>
      </c>
      <c r="R1276" t="s">
        <v>560</v>
      </c>
      <c r="S1276" t="s">
        <v>17144</v>
      </c>
      <c r="T1276" t="s">
        <v>17145</v>
      </c>
      <c r="U1276" t="s">
        <v>2516</v>
      </c>
      <c r="V1276" t="s">
        <v>2516</v>
      </c>
      <c r="W1276" t="s">
        <v>2516</v>
      </c>
      <c r="X1276" t="s">
        <v>2516</v>
      </c>
      <c r="Y1276" t="s">
        <v>2516</v>
      </c>
      <c r="Z1276" t="s">
        <v>2516</v>
      </c>
      <c r="AA1276" t="s">
        <v>2516</v>
      </c>
    </row>
    <row r="1277" spans="1:27" x14ac:dyDescent="0.45">
      <c r="A1277" t="s">
        <v>17146</v>
      </c>
      <c r="B1277" t="s">
        <v>17147</v>
      </c>
      <c r="C1277" t="s">
        <v>5752</v>
      </c>
      <c r="D1277" t="s">
        <v>5892</v>
      </c>
      <c r="E1277" t="s">
        <v>5893</v>
      </c>
      <c r="F1277" s="2">
        <v>43557.3125</v>
      </c>
      <c r="G1277" t="s">
        <v>17148</v>
      </c>
      <c r="H1277" t="s">
        <v>2516</v>
      </c>
      <c r="I1277" t="s">
        <v>560</v>
      </c>
      <c r="J1277" t="s">
        <v>5984</v>
      </c>
      <c r="K1277" t="s">
        <v>5985</v>
      </c>
      <c r="L1277">
        <v>18</v>
      </c>
      <c r="M1277">
        <v>2</v>
      </c>
      <c r="N1277" t="s">
        <v>560</v>
      </c>
      <c r="O1277" t="s">
        <v>17149</v>
      </c>
      <c r="P1277" t="s">
        <v>17150</v>
      </c>
      <c r="Q1277" t="s">
        <v>2516</v>
      </c>
      <c r="R1277" t="s">
        <v>560</v>
      </c>
      <c r="S1277" t="s">
        <v>17151</v>
      </c>
      <c r="T1277" t="s">
        <v>17152</v>
      </c>
      <c r="U1277" t="s">
        <v>2516</v>
      </c>
      <c r="V1277" t="s">
        <v>2516</v>
      </c>
      <c r="W1277" t="s">
        <v>2516</v>
      </c>
      <c r="X1277" t="s">
        <v>2516</v>
      </c>
      <c r="Y1277" t="s">
        <v>2516</v>
      </c>
      <c r="Z1277" t="s">
        <v>2516</v>
      </c>
      <c r="AA1277" t="s">
        <v>2516</v>
      </c>
    </row>
    <row r="1278" spans="1:27" x14ac:dyDescent="0.45">
      <c r="A1278" t="s">
        <v>17146</v>
      </c>
      <c r="B1278" t="s">
        <v>17153</v>
      </c>
      <c r="C1278" t="s">
        <v>5752</v>
      </c>
      <c r="D1278" t="s">
        <v>5892</v>
      </c>
      <c r="E1278" t="s">
        <v>5893</v>
      </c>
      <c r="F1278" s="2">
        <v>43585.291666666664</v>
      </c>
      <c r="G1278" t="s">
        <v>17154</v>
      </c>
      <c r="H1278" t="s">
        <v>2516</v>
      </c>
      <c r="I1278" t="s">
        <v>560</v>
      </c>
      <c r="J1278" t="s">
        <v>5987</v>
      </c>
      <c r="K1278" t="s">
        <v>5988</v>
      </c>
      <c r="L1278">
        <v>18</v>
      </c>
      <c r="M1278">
        <v>2</v>
      </c>
      <c r="N1278" t="s">
        <v>560</v>
      </c>
      <c r="O1278" t="s">
        <v>17155</v>
      </c>
      <c r="P1278" t="s">
        <v>17156</v>
      </c>
      <c r="Q1278" t="s">
        <v>2516</v>
      </c>
      <c r="R1278" t="s">
        <v>560</v>
      </c>
      <c r="S1278" t="s">
        <v>17157</v>
      </c>
      <c r="T1278" t="s">
        <v>17158</v>
      </c>
      <c r="U1278" t="s">
        <v>2516</v>
      </c>
      <c r="V1278" t="s">
        <v>2516</v>
      </c>
      <c r="W1278" t="s">
        <v>2516</v>
      </c>
      <c r="X1278" t="s">
        <v>2516</v>
      </c>
      <c r="Y1278" t="s">
        <v>2516</v>
      </c>
      <c r="Z1278" t="s">
        <v>2516</v>
      </c>
      <c r="AA1278" t="s">
        <v>2516</v>
      </c>
    </row>
    <row r="1279" spans="1:27" x14ac:dyDescent="0.45">
      <c r="A1279" t="s">
        <v>17159</v>
      </c>
      <c r="B1279" t="s">
        <v>17160</v>
      </c>
      <c r="C1279" t="s">
        <v>5752</v>
      </c>
      <c r="D1279" t="s">
        <v>5892</v>
      </c>
      <c r="E1279" t="s">
        <v>5893</v>
      </c>
      <c r="F1279" s="2">
        <v>43620.322916666664</v>
      </c>
      <c r="G1279" t="s">
        <v>17161</v>
      </c>
      <c r="H1279" t="s">
        <v>2516</v>
      </c>
      <c r="I1279" t="s">
        <v>560</v>
      </c>
      <c r="J1279" t="s">
        <v>5991</v>
      </c>
      <c r="K1279" t="s">
        <v>5992</v>
      </c>
      <c r="L1279">
        <v>18</v>
      </c>
      <c r="M1279">
        <v>2</v>
      </c>
      <c r="N1279" t="s">
        <v>560</v>
      </c>
      <c r="O1279" t="s">
        <v>17162</v>
      </c>
      <c r="P1279" t="s">
        <v>17163</v>
      </c>
      <c r="Q1279" t="s">
        <v>2516</v>
      </c>
      <c r="R1279" t="s">
        <v>560</v>
      </c>
      <c r="S1279" t="s">
        <v>17164</v>
      </c>
      <c r="T1279" t="s">
        <v>17165</v>
      </c>
      <c r="U1279" t="s">
        <v>2516</v>
      </c>
      <c r="V1279" t="s">
        <v>2516</v>
      </c>
      <c r="W1279" t="s">
        <v>2516</v>
      </c>
      <c r="X1279" t="s">
        <v>2516</v>
      </c>
      <c r="Y1279" t="s">
        <v>2516</v>
      </c>
      <c r="Z1279" t="s">
        <v>2516</v>
      </c>
      <c r="AA1279" t="s">
        <v>2516</v>
      </c>
    </row>
    <row r="1280" spans="1:27" x14ac:dyDescent="0.45">
      <c r="A1280" t="s">
        <v>17166</v>
      </c>
      <c r="B1280" t="s">
        <v>17167</v>
      </c>
      <c r="C1280" t="s">
        <v>5752</v>
      </c>
      <c r="D1280" t="s">
        <v>5892</v>
      </c>
      <c r="E1280" t="s">
        <v>5893</v>
      </c>
      <c r="F1280" s="2">
        <v>43648.298611111109</v>
      </c>
      <c r="G1280" t="s">
        <v>17168</v>
      </c>
      <c r="H1280" t="s">
        <v>2516</v>
      </c>
      <c r="I1280" t="s">
        <v>560</v>
      </c>
      <c r="J1280" t="s">
        <v>5995</v>
      </c>
      <c r="K1280" t="s">
        <v>5996</v>
      </c>
      <c r="L1280">
        <v>18</v>
      </c>
      <c r="M1280">
        <v>2</v>
      </c>
      <c r="N1280" t="s">
        <v>560</v>
      </c>
      <c r="O1280" t="s">
        <v>17169</v>
      </c>
      <c r="P1280" t="s">
        <v>17170</v>
      </c>
      <c r="Q1280" t="s">
        <v>2516</v>
      </c>
      <c r="R1280" t="s">
        <v>560</v>
      </c>
      <c r="S1280" t="s">
        <v>17171</v>
      </c>
      <c r="T1280" t="s">
        <v>17172</v>
      </c>
      <c r="U1280" t="s">
        <v>2516</v>
      </c>
      <c r="V1280" t="s">
        <v>2516</v>
      </c>
      <c r="W1280" t="s">
        <v>2516</v>
      </c>
      <c r="X1280" t="s">
        <v>2516</v>
      </c>
      <c r="Y1280" t="s">
        <v>2516</v>
      </c>
      <c r="Z1280" t="s">
        <v>2516</v>
      </c>
      <c r="AA1280" t="s">
        <v>2516</v>
      </c>
    </row>
    <row r="1281" spans="1:27" x14ac:dyDescent="0.45">
      <c r="A1281" t="s">
        <v>17173</v>
      </c>
      <c r="B1281" t="s">
        <v>17174</v>
      </c>
      <c r="C1281" t="s">
        <v>5752</v>
      </c>
      <c r="D1281" t="s">
        <v>5892</v>
      </c>
      <c r="E1281" t="s">
        <v>5893</v>
      </c>
      <c r="F1281" s="2">
        <v>43683.277777777781</v>
      </c>
      <c r="G1281" t="s">
        <v>17175</v>
      </c>
      <c r="H1281" t="s">
        <v>2516</v>
      </c>
      <c r="I1281" t="s">
        <v>560</v>
      </c>
      <c r="J1281" t="s">
        <v>5999</v>
      </c>
      <c r="K1281" t="s">
        <v>6000</v>
      </c>
      <c r="L1281">
        <v>18</v>
      </c>
      <c r="M1281">
        <v>2</v>
      </c>
      <c r="N1281" t="s">
        <v>560</v>
      </c>
      <c r="O1281" t="s">
        <v>17176</v>
      </c>
      <c r="P1281" t="s">
        <v>17177</v>
      </c>
      <c r="Q1281" t="s">
        <v>2516</v>
      </c>
      <c r="R1281" t="s">
        <v>560</v>
      </c>
      <c r="S1281" t="s">
        <v>17178</v>
      </c>
      <c r="T1281" t="s">
        <v>17179</v>
      </c>
      <c r="U1281" t="s">
        <v>2516</v>
      </c>
      <c r="V1281" t="s">
        <v>2516</v>
      </c>
      <c r="W1281" t="s">
        <v>2516</v>
      </c>
      <c r="X1281" t="s">
        <v>2516</v>
      </c>
      <c r="Y1281" t="s">
        <v>2516</v>
      </c>
      <c r="Z1281" t="s">
        <v>2516</v>
      </c>
      <c r="AA1281" t="s">
        <v>2516</v>
      </c>
    </row>
    <row r="1282" spans="1:27" x14ac:dyDescent="0.45">
      <c r="A1282" t="s">
        <v>17180</v>
      </c>
      <c r="B1282" t="s">
        <v>17181</v>
      </c>
      <c r="C1282" t="s">
        <v>5752</v>
      </c>
      <c r="D1282" t="s">
        <v>5892</v>
      </c>
      <c r="E1282" t="s">
        <v>5893</v>
      </c>
      <c r="F1282" s="2">
        <v>43711.313888888886</v>
      </c>
      <c r="G1282" t="s">
        <v>17182</v>
      </c>
      <c r="H1282" t="s">
        <v>2516</v>
      </c>
      <c r="I1282" t="s">
        <v>560</v>
      </c>
      <c r="J1282" t="s">
        <v>6003</v>
      </c>
      <c r="K1282" t="s">
        <v>6004</v>
      </c>
      <c r="L1282">
        <v>18</v>
      </c>
      <c r="M1282">
        <v>2</v>
      </c>
      <c r="N1282" t="s">
        <v>560</v>
      </c>
      <c r="O1282" t="s">
        <v>17183</v>
      </c>
      <c r="P1282" t="s">
        <v>17184</v>
      </c>
      <c r="Q1282" t="s">
        <v>2516</v>
      </c>
      <c r="R1282" t="s">
        <v>560</v>
      </c>
      <c r="S1282" t="s">
        <v>17185</v>
      </c>
      <c r="T1282" t="s">
        <v>17186</v>
      </c>
      <c r="U1282" t="s">
        <v>2516</v>
      </c>
      <c r="V1282" t="s">
        <v>2516</v>
      </c>
      <c r="W1282" t="s">
        <v>2516</v>
      </c>
      <c r="X1282" t="s">
        <v>2516</v>
      </c>
      <c r="Y1282" t="s">
        <v>2516</v>
      </c>
      <c r="Z1282" t="s">
        <v>2516</v>
      </c>
      <c r="AA1282" t="s">
        <v>2516</v>
      </c>
    </row>
    <row r="1283" spans="1:27" x14ac:dyDescent="0.45">
      <c r="A1283" t="s">
        <v>17187</v>
      </c>
      <c r="B1283" t="s">
        <v>17188</v>
      </c>
      <c r="C1283" t="s">
        <v>5752</v>
      </c>
      <c r="D1283" t="s">
        <v>5892</v>
      </c>
      <c r="E1283" t="s">
        <v>5893</v>
      </c>
      <c r="F1283" s="2">
        <v>43739.421527777777</v>
      </c>
      <c r="G1283" t="s">
        <v>17189</v>
      </c>
      <c r="H1283" t="s">
        <v>2516</v>
      </c>
      <c r="I1283" t="s">
        <v>560</v>
      </c>
      <c r="J1283" t="s">
        <v>6007</v>
      </c>
      <c r="K1283" t="s">
        <v>6008</v>
      </c>
      <c r="L1283">
        <v>18</v>
      </c>
      <c r="M1283">
        <v>2</v>
      </c>
      <c r="N1283" t="s">
        <v>560</v>
      </c>
      <c r="O1283" t="s">
        <v>17190</v>
      </c>
      <c r="P1283" t="s">
        <v>17191</v>
      </c>
      <c r="Q1283" t="s">
        <v>2516</v>
      </c>
      <c r="R1283" t="s">
        <v>560</v>
      </c>
      <c r="S1283" t="s">
        <v>17192</v>
      </c>
      <c r="T1283" t="s">
        <v>17193</v>
      </c>
      <c r="U1283" t="s">
        <v>2516</v>
      </c>
      <c r="V1283" t="s">
        <v>2516</v>
      </c>
      <c r="W1283" t="s">
        <v>2516</v>
      </c>
      <c r="X1283" t="s">
        <v>2516</v>
      </c>
      <c r="Y1283" t="s">
        <v>2516</v>
      </c>
      <c r="Z1283" t="s">
        <v>2516</v>
      </c>
      <c r="AA1283" t="s">
        <v>2516</v>
      </c>
    </row>
    <row r="1284" spans="1:27" x14ac:dyDescent="0.45">
      <c r="A1284" t="s">
        <v>17194</v>
      </c>
      <c r="B1284" t="s">
        <v>17195</v>
      </c>
      <c r="C1284" t="s">
        <v>5752</v>
      </c>
      <c r="D1284" t="s">
        <v>5892</v>
      </c>
      <c r="E1284" t="s">
        <v>5893</v>
      </c>
      <c r="F1284" s="2">
        <v>43774.288888888892</v>
      </c>
      <c r="G1284" t="s">
        <v>17196</v>
      </c>
      <c r="H1284" t="s">
        <v>2516</v>
      </c>
      <c r="I1284" t="s">
        <v>560</v>
      </c>
      <c r="J1284" t="s">
        <v>6011</v>
      </c>
      <c r="K1284" t="s">
        <v>6012</v>
      </c>
      <c r="L1284">
        <v>18</v>
      </c>
      <c r="M1284">
        <v>2</v>
      </c>
      <c r="N1284" t="s">
        <v>560</v>
      </c>
      <c r="O1284" t="s">
        <v>17197</v>
      </c>
      <c r="P1284" t="s">
        <v>17198</v>
      </c>
      <c r="Q1284" t="s">
        <v>2516</v>
      </c>
      <c r="R1284" t="s">
        <v>560</v>
      </c>
      <c r="S1284" t="s">
        <v>17199</v>
      </c>
      <c r="T1284" t="s">
        <v>17200</v>
      </c>
      <c r="U1284" t="s">
        <v>2516</v>
      </c>
      <c r="V1284" t="s">
        <v>2516</v>
      </c>
      <c r="W1284" t="s">
        <v>2516</v>
      </c>
      <c r="X1284" t="s">
        <v>2516</v>
      </c>
      <c r="Y1284" t="s">
        <v>2516</v>
      </c>
      <c r="Z1284" t="s">
        <v>2516</v>
      </c>
      <c r="AA1284" t="s">
        <v>2516</v>
      </c>
    </row>
    <row r="1285" spans="1:27" x14ac:dyDescent="0.45">
      <c r="A1285" t="s">
        <v>17201</v>
      </c>
      <c r="B1285" t="s">
        <v>17202</v>
      </c>
      <c r="C1285" t="s">
        <v>5752</v>
      </c>
      <c r="D1285" t="s">
        <v>5892</v>
      </c>
      <c r="E1285" t="s">
        <v>5893</v>
      </c>
      <c r="F1285" s="2">
        <v>43802.298611111109</v>
      </c>
      <c r="G1285" t="s">
        <v>17203</v>
      </c>
      <c r="H1285" t="s">
        <v>2516</v>
      </c>
      <c r="I1285" t="s">
        <v>560</v>
      </c>
      <c r="J1285" t="s">
        <v>6015</v>
      </c>
      <c r="K1285" t="s">
        <v>6016</v>
      </c>
      <c r="L1285">
        <v>18</v>
      </c>
      <c r="M1285">
        <v>2</v>
      </c>
      <c r="N1285" t="s">
        <v>560</v>
      </c>
      <c r="O1285" t="s">
        <v>17204</v>
      </c>
      <c r="P1285" t="s">
        <v>17205</v>
      </c>
      <c r="Q1285" t="s">
        <v>2516</v>
      </c>
      <c r="R1285" t="s">
        <v>560</v>
      </c>
      <c r="S1285" t="s">
        <v>17206</v>
      </c>
      <c r="T1285" t="s">
        <v>17207</v>
      </c>
      <c r="U1285" t="s">
        <v>2516</v>
      </c>
      <c r="V1285" t="s">
        <v>2516</v>
      </c>
      <c r="W1285" t="s">
        <v>2516</v>
      </c>
      <c r="X1285" t="s">
        <v>2516</v>
      </c>
      <c r="Y1285" t="s">
        <v>2516</v>
      </c>
      <c r="Z1285" t="s">
        <v>2516</v>
      </c>
      <c r="AA1285" t="s">
        <v>2516</v>
      </c>
    </row>
    <row r="1286" spans="1:27" x14ac:dyDescent="0.45">
      <c r="A1286" t="s">
        <v>17208</v>
      </c>
      <c r="B1286" t="s">
        <v>17209</v>
      </c>
      <c r="C1286" t="s">
        <v>5752</v>
      </c>
      <c r="D1286" t="s">
        <v>5892</v>
      </c>
      <c r="E1286" t="s">
        <v>5893</v>
      </c>
      <c r="F1286" s="2">
        <v>43837.284722222219</v>
      </c>
      <c r="G1286" t="s">
        <v>17210</v>
      </c>
      <c r="H1286" t="s">
        <v>2516</v>
      </c>
      <c r="I1286" t="s">
        <v>560</v>
      </c>
      <c r="J1286" t="s">
        <v>6019</v>
      </c>
      <c r="K1286" t="s">
        <v>6020</v>
      </c>
      <c r="L1286">
        <v>18</v>
      </c>
      <c r="M1286">
        <v>2</v>
      </c>
      <c r="N1286" t="s">
        <v>560</v>
      </c>
      <c r="O1286" t="s">
        <v>17211</v>
      </c>
      <c r="P1286" t="s">
        <v>17212</v>
      </c>
      <c r="Q1286" t="s">
        <v>2516</v>
      </c>
      <c r="R1286" t="s">
        <v>560</v>
      </c>
      <c r="S1286" t="s">
        <v>17213</v>
      </c>
      <c r="T1286" t="s">
        <v>17214</v>
      </c>
      <c r="U1286" t="s">
        <v>2516</v>
      </c>
      <c r="V1286" t="s">
        <v>2516</v>
      </c>
      <c r="W1286" t="s">
        <v>2516</v>
      </c>
      <c r="X1286" t="s">
        <v>2516</v>
      </c>
      <c r="Y1286" t="s">
        <v>2516</v>
      </c>
      <c r="Z1286" t="s">
        <v>2516</v>
      </c>
      <c r="AA1286" t="s">
        <v>2516</v>
      </c>
    </row>
    <row r="1287" spans="1:27" x14ac:dyDescent="0.45">
      <c r="A1287" t="s">
        <v>17215</v>
      </c>
      <c r="B1287" t="s">
        <v>17216</v>
      </c>
      <c r="C1287" t="s">
        <v>5752</v>
      </c>
      <c r="D1287" t="s">
        <v>5892</v>
      </c>
      <c r="E1287" t="s">
        <v>5893</v>
      </c>
      <c r="F1287" s="2">
        <v>43865.296527777777</v>
      </c>
      <c r="G1287" t="s">
        <v>17217</v>
      </c>
      <c r="H1287" t="s">
        <v>2516</v>
      </c>
      <c r="I1287" t="s">
        <v>560</v>
      </c>
      <c r="J1287" t="s">
        <v>6023</v>
      </c>
      <c r="K1287" t="s">
        <v>6024</v>
      </c>
      <c r="L1287">
        <v>18</v>
      </c>
      <c r="M1287">
        <v>2</v>
      </c>
      <c r="N1287" t="s">
        <v>560</v>
      </c>
      <c r="O1287" t="s">
        <v>17218</v>
      </c>
      <c r="P1287" t="s">
        <v>17219</v>
      </c>
      <c r="Q1287" t="s">
        <v>2516</v>
      </c>
      <c r="R1287" t="s">
        <v>560</v>
      </c>
      <c r="S1287" t="s">
        <v>17220</v>
      </c>
      <c r="T1287" t="s">
        <v>17221</v>
      </c>
      <c r="U1287" t="s">
        <v>2516</v>
      </c>
      <c r="V1287" t="s">
        <v>2516</v>
      </c>
      <c r="W1287" t="s">
        <v>2516</v>
      </c>
      <c r="X1287" t="s">
        <v>2516</v>
      </c>
      <c r="Y1287" t="s">
        <v>2516</v>
      </c>
      <c r="Z1287" t="s">
        <v>2516</v>
      </c>
      <c r="AA1287" t="s">
        <v>2516</v>
      </c>
    </row>
    <row r="1288" spans="1:27" x14ac:dyDescent="0.45">
      <c r="A1288" t="s">
        <v>17222</v>
      </c>
      <c r="B1288" t="s">
        <v>17223</v>
      </c>
      <c r="C1288" t="s">
        <v>5752</v>
      </c>
      <c r="D1288" t="s">
        <v>5892</v>
      </c>
      <c r="E1288" t="s">
        <v>5893</v>
      </c>
      <c r="F1288" s="2">
        <v>43893.320138888892</v>
      </c>
      <c r="G1288" t="s">
        <v>17224</v>
      </c>
      <c r="H1288" t="s">
        <v>2516</v>
      </c>
      <c r="I1288" t="s">
        <v>560</v>
      </c>
      <c r="J1288" t="s">
        <v>6027</v>
      </c>
      <c r="K1288" t="s">
        <v>6028</v>
      </c>
      <c r="L1288">
        <v>18</v>
      </c>
      <c r="M1288">
        <v>2</v>
      </c>
      <c r="N1288" t="s">
        <v>560</v>
      </c>
      <c r="O1288" t="s">
        <v>17225</v>
      </c>
      <c r="P1288" t="s">
        <v>17226</v>
      </c>
      <c r="Q1288" t="s">
        <v>2516</v>
      </c>
      <c r="R1288" t="s">
        <v>560</v>
      </c>
      <c r="S1288" t="s">
        <v>17227</v>
      </c>
      <c r="T1288" t="s">
        <v>17228</v>
      </c>
      <c r="U1288" t="s">
        <v>2516</v>
      </c>
      <c r="V1288" t="s">
        <v>2516</v>
      </c>
      <c r="W1288" t="s">
        <v>2516</v>
      </c>
      <c r="X1288" t="s">
        <v>2516</v>
      </c>
      <c r="Y1288" t="s">
        <v>2516</v>
      </c>
      <c r="Z1288" t="s">
        <v>2516</v>
      </c>
      <c r="AA1288" t="s">
        <v>2516</v>
      </c>
    </row>
    <row r="1289" spans="1:27" x14ac:dyDescent="0.45">
      <c r="A1289" t="s">
        <v>17229</v>
      </c>
      <c r="B1289" t="s">
        <v>17230</v>
      </c>
      <c r="C1289" t="s">
        <v>5752</v>
      </c>
      <c r="D1289" t="s">
        <v>5892</v>
      </c>
      <c r="E1289" t="s">
        <v>5893</v>
      </c>
      <c r="F1289" s="2">
        <v>44046.298611111109</v>
      </c>
      <c r="G1289" t="s">
        <v>17231</v>
      </c>
      <c r="H1289" t="s">
        <v>2516</v>
      </c>
      <c r="I1289" t="s">
        <v>415</v>
      </c>
      <c r="J1289" t="s">
        <v>6031</v>
      </c>
      <c r="K1289" t="s">
        <v>6032</v>
      </c>
      <c r="L1289">
        <v>18</v>
      </c>
      <c r="M1289">
        <v>2</v>
      </c>
      <c r="N1289" t="s">
        <v>560</v>
      </c>
      <c r="O1289" t="s">
        <v>17232</v>
      </c>
      <c r="P1289" t="s">
        <v>17233</v>
      </c>
      <c r="Q1289" t="s">
        <v>2516</v>
      </c>
      <c r="R1289" t="s">
        <v>560</v>
      </c>
      <c r="S1289" t="s">
        <v>17234</v>
      </c>
      <c r="T1289" t="s">
        <v>17235</v>
      </c>
      <c r="U1289" t="s">
        <v>2516</v>
      </c>
      <c r="V1289" t="s">
        <v>2516</v>
      </c>
      <c r="W1289" t="s">
        <v>2516</v>
      </c>
      <c r="X1289" t="s">
        <v>2516</v>
      </c>
      <c r="Y1289" t="s">
        <v>2516</v>
      </c>
      <c r="Z1289" t="s">
        <v>2516</v>
      </c>
      <c r="AA1289" t="s">
        <v>2516</v>
      </c>
    </row>
    <row r="1290" spans="1:27" x14ac:dyDescent="0.45">
      <c r="A1290" t="s">
        <v>17236</v>
      </c>
      <c r="B1290" t="s">
        <v>17237</v>
      </c>
      <c r="C1290" t="s">
        <v>5752</v>
      </c>
      <c r="D1290" t="s">
        <v>5892</v>
      </c>
      <c r="E1290" t="s">
        <v>5893</v>
      </c>
      <c r="F1290" s="2">
        <v>44075.331250000003</v>
      </c>
      <c r="G1290" t="s">
        <v>17238</v>
      </c>
      <c r="H1290" t="s">
        <v>2516</v>
      </c>
      <c r="I1290" t="s">
        <v>415</v>
      </c>
      <c r="J1290" t="s">
        <v>6036</v>
      </c>
      <c r="K1290" t="s">
        <v>6037</v>
      </c>
      <c r="L1290">
        <v>18</v>
      </c>
      <c r="M1290">
        <v>2</v>
      </c>
      <c r="N1290" t="s">
        <v>560</v>
      </c>
      <c r="O1290" t="s">
        <v>17239</v>
      </c>
      <c r="P1290" t="s">
        <v>17240</v>
      </c>
      <c r="Q1290" t="s">
        <v>2516</v>
      </c>
      <c r="R1290" t="s">
        <v>560</v>
      </c>
      <c r="S1290" t="s">
        <v>17241</v>
      </c>
      <c r="T1290" t="s">
        <v>17242</v>
      </c>
      <c r="U1290" t="s">
        <v>2516</v>
      </c>
      <c r="V1290" t="s">
        <v>2516</v>
      </c>
      <c r="W1290" t="s">
        <v>2516</v>
      </c>
      <c r="X1290" t="s">
        <v>2516</v>
      </c>
      <c r="Y1290" t="s">
        <v>2516</v>
      </c>
      <c r="Z1290" t="s">
        <v>2516</v>
      </c>
      <c r="AA1290" t="s">
        <v>2516</v>
      </c>
    </row>
    <row r="1291" spans="1:27" x14ac:dyDescent="0.45">
      <c r="A1291" t="s">
        <v>17243</v>
      </c>
      <c r="B1291" t="s">
        <v>17244</v>
      </c>
      <c r="C1291" t="s">
        <v>5752</v>
      </c>
      <c r="D1291" t="s">
        <v>5892</v>
      </c>
      <c r="E1291" t="s">
        <v>5893</v>
      </c>
      <c r="F1291" s="2">
        <v>44138.367361111108</v>
      </c>
      <c r="G1291" t="s">
        <v>17245</v>
      </c>
      <c r="H1291" t="s">
        <v>2516</v>
      </c>
      <c r="I1291" t="s">
        <v>560</v>
      </c>
      <c r="J1291" t="s">
        <v>6040</v>
      </c>
      <c r="K1291" t="s">
        <v>6041</v>
      </c>
      <c r="L1291">
        <v>18</v>
      </c>
      <c r="M1291">
        <v>2</v>
      </c>
      <c r="N1291" t="s">
        <v>560</v>
      </c>
      <c r="O1291" t="s">
        <v>17246</v>
      </c>
      <c r="P1291" t="s">
        <v>17247</v>
      </c>
      <c r="Q1291" t="s">
        <v>2516</v>
      </c>
      <c r="R1291" t="s">
        <v>560</v>
      </c>
      <c r="S1291" t="s">
        <v>17248</v>
      </c>
      <c r="T1291" t="s">
        <v>17249</v>
      </c>
      <c r="U1291" t="s">
        <v>2516</v>
      </c>
      <c r="V1291" t="s">
        <v>2516</v>
      </c>
      <c r="W1291" t="s">
        <v>2516</v>
      </c>
      <c r="X1291" t="s">
        <v>2516</v>
      </c>
      <c r="Y1291" t="s">
        <v>2516</v>
      </c>
      <c r="Z1291" t="s">
        <v>2516</v>
      </c>
      <c r="AA1291" t="s">
        <v>2516</v>
      </c>
    </row>
    <row r="1292" spans="1:27" x14ac:dyDescent="0.45">
      <c r="A1292" t="s">
        <v>17250</v>
      </c>
      <c r="B1292" t="s">
        <v>17251</v>
      </c>
      <c r="C1292" t="s">
        <v>5752</v>
      </c>
      <c r="D1292" t="s">
        <v>5892</v>
      </c>
      <c r="E1292" t="s">
        <v>5893</v>
      </c>
      <c r="F1292" s="2">
        <v>44166.366666666669</v>
      </c>
      <c r="G1292" t="s">
        <v>17252</v>
      </c>
      <c r="H1292" t="s">
        <v>2516</v>
      </c>
      <c r="I1292" t="s">
        <v>560</v>
      </c>
      <c r="J1292" t="s">
        <v>6044</v>
      </c>
      <c r="K1292" t="s">
        <v>6045</v>
      </c>
      <c r="L1292">
        <v>18</v>
      </c>
      <c r="M1292">
        <v>2</v>
      </c>
      <c r="N1292" t="s">
        <v>560</v>
      </c>
      <c r="O1292" t="s">
        <v>17253</v>
      </c>
      <c r="P1292" t="s">
        <v>17254</v>
      </c>
      <c r="Q1292" t="s">
        <v>2516</v>
      </c>
      <c r="R1292" t="s">
        <v>560</v>
      </c>
      <c r="S1292" t="s">
        <v>17255</v>
      </c>
      <c r="T1292" t="s">
        <v>17256</v>
      </c>
      <c r="U1292" t="s">
        <v>2516</v>
      </c>
      <c r="V1292" t="s">
        <v>2516</v>
      </c>
      <c r="W1292" t="s">
        <v>2516</v>
      </c>
      <c r="X1292" t="s">
        <v>2516</v>
      </c>
      <c r="Y1292" t="s">
        <v>2516</v>
      </c>
      <c r="Z1292" t="s">
        <v>2516</v>
      </c>
      <c r="AA1292" t="s">
        <v>2516</v>
      </c>
    </row>
    <row r="1293" spans="1:27" x14ac:dyDescent="0.45">
      <c r="A1293" t="s">
        <v>17257</v>
      </c>
      <c r="B1293" t="s">
        <v>17258</v>
      </c>
      <c r="C1293" t="s">
        <v>5752</v>
      </c>
      <c r="D1293" t="s">
        <v>5892</v>
      </c>
      <c r="E1293" t="s">
        <v>5893</v>
      </c>
      <c r="F1293" s="2">
        <v>44200.289583333331</v>
      </c>
      <c r="G1293" t="s">
        <v>17259</v>
      </c>
      <c r="H1293" t="s">
        <v>2516</v>
      </c>
      <c r="I1293" t="s">
        <v>560</v>
      </c>
      <c r="J1293" t="s">
        <v>6048</v>
      </c>
      <c r="K1293" t="s">
        <v>6049</v>
      </c>
      <c r="L1293">
        <v>18</v>
      </c>
      <c r="M1293">
        <v>2</v>
      </c>
      <c r="N1293" t="s">
        <v>560</v>
      </c>
      <c r="O1293" t="s">
        <v>17260</v>
      </c>
      <c r="P1293" t="s">
        <v>17261</v>
      </c>
      <c r="Q1293" t="s">
        <v>2516</v>
      </c>
      <c r="R1293" t="s">
        <v>560</v>
      </c>
      <c r="S1293" t="s">
        <v>17262</v>
      </c>
      <c r="T1293" t="s">
        <v>17263</v>
      </c>
      <c r="U1293" t="s">
        <v>2516</v>
      </c>
      <c r="V1293" t="s">
        <v>2516</v>
      </c>
      <c r="W1293" t="s">
        <v>2516</v>
      </c>
      <c r="X1293" t="s">
        <v>2516</v>
      </c>
      <c r="Y1293" t="s">
        <v>2516</v>
      </c>
      <c r="Z1293" t="s">
        <v>2516</v>
      </c>
      <c r="AA1293" t="s">
        <v>2516</v>
      </c>
    </row>
    <row r="1294" spans="1:27" x14ac:dyDescent="0.45">
      <c r="A1294" t="s">
        <v>17264</v>
      </c>
      <c r="B1294" t="s">
        <v>17265</v>
      </c>
      <c r="C1294" t="s">
        <v>5752</v>
      </c>
      <c r="D1294" t="s">
        <v>5892</v>
      </c>
      <c r="E1294" t="s">
        <v>5893</v>
      </c>
      <c r="F1294" s="2">
        <v>44245.363194444442</v>
      </c>
      <c r="G1294" t="s">
        <v>17266</v>
      </c>
      <c r="H1294" t="s">
        <v>2516</v>
      </c>
      <c r="I1294" t="s">
        <v>560</v>
      </c>
      <c r="J1294" t="s">
        <v>6052</v>
      </c>
      <c r="K1294" t="s">
        <v>6053</v>
      </c>
      <c r="L1294">
        <v>18</v>
      </c>
      <c r="M1294">
        <v>2</v>
      </c>
      <c r="N1294" t="s">
        <v>560</v>
      </c>
      <c r="O1294" t="s">
        <v>17267</v>
      </c>
      <c r="P1294" t="s">
        <v>17268</v>
      </c>
      <c r="Q1294" t="s">
        <v>2516</v>
      </c>
      <c r="R1294" t="s">
        <v>560</v>
      </c>
      <c r="S1294" t="s">
        <v>17269</v>
      </c>
      <c r="T1294" t="s">
        <v>17270</v>
      </c>
      <c r="U1294" t="s">
        <v>2516</v>
      </c>
      <c r="V1294" t="s">
        <v>2516</v>
      </c>
      <c r="W1294" t="s">
        <v>2516</v>
      </c>
      <c r="X1294" t="s">
        <v>2516</v>
      </c>
      <c r="Y1294" t="s">
        <v>2516</v>
      </c>
      <c r="Z1294" t="s">
        <v>2516</v>
      </c>
      <c r="AA1294" t="s">
        <v>2516</v>
      </c>
    </row>
    <row r="1295" spans="1:27" x14ac:dyDescent="0.45">
      <c r="A1295" t="s">
        <v>17271</v>
      </c>
      <c r="B1295" t="s">
        <v>17272</v>
      </c>
      <c r="C1295" t="s">
        <v>5752</v>
      </c>
      <c r="D1295" t="s">
        <v>5892</v>
      </c>
      <c r="E1295" t="s">
        <v>5893</v>
      </c>
      <c r="F1295" s="2">
        <v>44257.306944444441</v>
      </c>
      <c r="G1295" t="s">
        <v>17273</v>
      </c>
      <c r="H1295" t="s">
        <v>2516</v>
      </c>
      <c r="I1295" t="s">
        <v>560</v>
      </c>
      <c r="J1295" t="s">
        <v>6056</v>
      </c>
      <c r="K1295" t="s">
        <v>6057</v>
      </c>
      <c r="L1295">
        <v>18</v>
      </c>
      <c r="M1295">
        <v>2</v>
      </c>
      <c r="N1295" t="s">
        <v>560</v>
      </c>
      <c r="O1295" t="s">
        <v>17274</v>
      </c>
      <c r="P1295" t="s">
        <v>17275</v>
      </c>
      <c r="Q1295" t="s">
        <v>2516</v>
      </c>
      <c r="R1295" t="s">
        <v>560</v>
      </c>
      <c r="S1295" t="s">
        <v>17276</v>
      </c>
      <c r="T1295" t="s">
        <v>17277</v>
      </c>
      <c r="U1295" t="s">
        <v>2516</v>
      </c>
      <c r="V1295" t="s">
        <v>2516</v>
      </c>
      <c r="W1295" t="s">
        <v>2516</v>
      </c>
      <c r="X1295" t="s">
        <v>2516</v>
      </c>
      <c r="Y1295" t="s">
        <v>2516</v>
      </c>
      <c r="Z1295" t="s">
        <v>2516</v>
      </c>
      <c r="AA1295" t="s">
        <v>2516</v>
      </c>
    </row>
    <row r="1296" spans="1:27" x14ac:dyDescent="0.45">
      <c r="A1296" t="s">
        <v>17278</v>
      </c>
      <c r="B1296" t="s">
        <v>17279</v>
      </c>
      <c r="C1296" t="s">
        <v>5752</v>
      </c>
      <c r="D1296" t="s">
        <v>5892</v>
      </c>
      <c r="E1296" t="s">
        <v>5893</v>
      </c>
      <c r="F1296" s="2">
        <v>44292.288888888892</v>
      </c>
      <c r="G1296" t="s">
        <v>17280</v>
      </c>
      <c r="H1296" t="s">
        <v>2516</v>
      </c>
      <c r="I1296" t="s">
        <v>560</v>
      </c>
      <c r="J1296" t="s">
        <v>6060</v>
      </c>
      <c r="K1296" t="s">
        <v>6061</v>
      </c>
      <c r="L1296">
        <v>18</v>
      </c>
      <c r="M1296">
        <v>2</v>
      </c>
      <c r="N1296" t="s">
        <v>560</v>
      </c>
      <c r="O1296" t="s">
        <v>17281</v>
      </c>
      <c r="P1296" t="s">
        <v>17282</v>
      </c>
      <c r="Q1296" t="s">
        <v>2516</v>
      </c>
      <c r="R1296" t="s">
        <v>560</v>
      </c>
      <c r="S1296" t="s">
        <v>17283</v>
      </c>
      <c r="T1296" t="s">
        <v>17284</v>
      </c>
      <c r="U1296" t="s">
        <v>2516</v>
      </c>
      <c r="V1296" t="s">
        <v>2516</v>
      </c>
      <c r="W1296" t="s">
        <v>2516</v>
      </c>
      <c r="X1296" t="s">
        <v>2516</v>
      </c>
      <c r="Y1296" t="s">
        <v>2516</v>
      </c>
      <c r="Z1296" t="s">
        <v>2516</v>
      </c>
      <c r="AA1296" t="s">
        <v>2516</v>
      </c>
    </row>
    <row r="1297" spans="1:27" x14ac:dyDescent="0.45">
      <c r="A1297" t="s">
        <v>17285</v>
      </c>
      <c r="B1297" t="s">
        <v>17286</v>
      </c>
      <c r="C1297" t="s">
        <v>5752</v>
      </c>
      <c r="D1297" t="s">
        <v>5892</v>
      </c>
      <c r="E1297" t="s">
        <v>5893</v>
      </c>
      <c r="F1297" s="2">
        <v>44320.323611111111</v>
      </c>
      <c r="G1297" t="s">
        <v>17287</v>
      </c>
      <c r="H1297" t="s">
        <v>2516</v>
      </c>
      <c r="I1297" t="s">
        <v>560</v>
      </c>
      <c r="J1297" t="s">
        <v>6065</v>
      </c>
      <c r="K1297" t="s">
        <v>6066</v>
      </c>
      <c r="L1297">
        <v>18</v>
      </c>
      <c r="M1297">
        <v>2</v>
      </c>
      <c r="N1297" t="s">
        <v>560</v>
      </c>
      <c r="O1297" t="s">
        <v>17288</v>
      </c>
      <c r="P1297" t="s">
        <v>17289</v>
      </c>
      <c r="Q1297" t="s">
        <v>2516</v>
      </c>
      <c r="R1297" t="s">
        <v>560</v>
      </c>
      <c r="S1297" t="s">
        <v>17290</v>
      </c>
      <c r="T1297" t="s">
        <v>17291</v>
      </c>
      <c r="U1297" t="s">
        <v>2516</v>
      </c>
      <c r="V1297" t="s">
        <v>2516</v>
      </c>
      <c r="W1297" t="s">
        <v>2516</v>
      </c>
      <c r="X1297" t="s">
        <v>2516</v>
      </c>
      <c r="Y1297" t="s">
        <v>2516</v>
      </c>
      <c r="Z1297" t="s">
        <v>2516</v>
      </c>
      <c r="AA1297" t="s">
        <v>2516</v>
      </c>
    </row>
    <row r="1298" spans="1:27" x14ac:dyDescent="0.45">
      <c r="A1298" t="s">
        <v>17292</v>
      </c>
      <c r="B1298" t="s">
        <v>17293</v>
      </c>
      <c r="C1298" t="s">
        <v>5752</v>
      </c>
      <c r="D1298" t="s">
        <v>5892</v>
      </c>
      <c r="E1298" t="s">
        <v>5893</v>
      </c>
      <c r="F1298" s="2">
        <v>44348.287499999999</v>
      </c>
      <c r="G1298" t="s">
        <v>17294</v>
      </c>
      <c r="H1298" t="s">
        <v>2516</v>
      </c>
      <c r="I1298" t="s">
        <v>560</v>
      </c>
      <c r="J1298" t="s">
        <v>6069</v>
      </c>
      <c r="K1298" t="s">
        <v>6070</v>
      </c>
      <c r="L1298">
        <v>18</v>
      </c>
      <c r="M1298">
        <v>2</v>
      </c>
      <c r="N1298" t="s">
        <v>560</v>
      </c>
      <c r="O1298" t="s">
        <v>17295</v>
      </c>
      <c r="P1298" t="s">
        <v>17296</v>
      </c>
      <c r="Q1298" t="s">
        <v>2516</v>
      </c>
      <c r="R1298" t="s">
        <v>560</v>
      </c>
      <c r="S1298" t="s">
        <v>17297</v>
      </c>
      <c r="T1298" t="s">
        <v>17298</v>
      </c>
      <c r="U1298" t="s">
        <v>2516</v>
      </c>
      <c r="V1298" t="s">
        <v>2516</v>
      </c>
      <c r="W1298" t="s">
        <v>2516</v>
      </c>
      <c r="X1298" t="s">
        <v>2516</v>
      </c>
      <c r="Y1298" t="s">
        <v>2516</v>
      </c>
      <c r="Z1298" t="s">
        <v>2516</v>
      </c>
      <c r="AA1298" t="s">
        <v>2516</v>
      </c>
    </row>
    <row r="1299" spans="1:27" x14ac:dyDescent="0.45">
      <c r="A1299" t="s">
        <v>17299</v>
      </c>
      <c r="B1299" t="s">
        <v>17300</v>
      </c>
      <c r="C1299" t="s">
        <v>5752</v>
      </c>
      <c r="D1299" t="s">
        <v>5892</v>
      </c>
      <c r="E1299" t="s">
        <v>5893</v>
      </c>
      <c r="F1299" s="2">
        <v>44383.31527777778</v>
      </c>
      <c r="G1299" t="s">
        <v>17301</v>
      </c>
      <c r="H1299" t="s">
        <v>2516</v>
      </c>
      <c r="I1299" t="s">
        <v>560</v>
      </c>
      <c r="J1299" t="s">
        <v>6073</v>
      </c>
      <c r="K1299" t="s">
        <v>6074</v>
      </c>
      <c r="L1299">
        <v>18</v>
      </c>
      <c r="M1299">
        <v>2</v>
      </c>
      <c r="N1299" t="s">
        <v>560</v>
      </c>
      <c r="O1299" t="s">
        <v>17302</v>
      </c>
      <c r="P1299" t="s">
        <v>17303</v>
      </c>
      <c r="Q1299" t="s">
        <v>2516</v>
      </c>
      <c r="R1299" t="s">
        <v>560</v>
      </c>
      <c r="S1299" t="s">
        <v>17304</v>
      </c>
      <c r="T1299" t="s">
        <v>17305</v>
      </c>
      <c r="U1299" t="s">
        <v>2516</v>
      </c>
      <c r="V1299" t="s">
        <v>2516</v>
      </c>
      <c r="W1299" t="s">
        <v>2516</v>
      </c>
      <c r="X1299" t="s">
        <v>2516</v>
      </c>
      <c r="Y1299" t="s">
        <v>2516</v>
      </c>
      <c r="Z1299" t="s">
        <v>2516</v>
      </c>
      <c r="AA1299" t="s">
        <v>2516</v>
      </c>
    </row>
    <row r="1300" spans="1:27" x14ac:dyDescent="0.45">
      <c r="A1300" t="s">
        <v>17306</v>
      </c>
      <c r="B1300" t="s">
        <v>17307</v>
      </c>
      <c r="C1300" t="s">
        <v>5752</v>
      </c>
      <c r="D1300" t="s">
        <v>5892</v>
      </c>
      <c r="E1300" t="s">
        <v>5893</v>
      </c>
      <c r="F1300" s="2">
        <v>44410.292361111111</v>
      </c>
      <c r="G1300" t="s">
        <v>17308</v>
      </c>
      <c r="H1300" t="s">
        <v>2516</v>
      </c>
      <c r="I1300" t="s">
        <v>560</v>
      </c>
      <c r="J1300" t="s">
        <v>6077</v>
      </c>
      <c r="K1300" t="s">
        <v>6078</v>
      </c>
      <c r="L1300">
        <v>18</v>
      </c>
      <c r="M1300">
        <v>2</v>
      </c>
      <c r="N1300" t="s">
        <v>560</v>
      </c>
      <c r="O1300" t="s">
        <v>17309</v>
      </c>
      <c r="P1300" t="s">
        <v>17310</v>
      </c>
      <c r="Q1300" t="s">
        <v>2516</v>
      </c>
      <c r="R1300" t="s">
        <v>560</v>
      </c>
      <c r="S1300" t="s">
        <v>17311</v>
      </c>
      <c r="T1300" t="s">
        <v>17312</v>
      </c>
      <c r="U1300" t="s">
        <v>2516</v>
      </c>
      <c r="V1300" t="s">
        <v>2516</v>
      </c>
      <c r="W1300" t="s">
        <v>2516</v>
      </c>
      <c r="X1300" t="s">
        <v>2516</v>
      </c>
      <c r="Y1300" t="s">
        <v>2516</v>
      </c>
      <c r="Z1300" t="s">
        <v>2516</v>
      </c>
      <c r="AA1300" t="s">
        <v>2516</v>
      </c>
    </row>
    <row r="1301" spans="1:27" x14ac:dyDescent="0.45">
      <c r="A1301" t="s">
        <v>17313</v>
      </c>
      <c r="B1301" t="s">
        <v>17314</v>
      </c>
      <c r="C1301" t="s">
        <v>5752</v>
      </c>
      <c r="D1301" t="s">
        <v>5892</v>
      </c>
      <c r="E1301" t="s">
        <v>5893</v>
      </c>
      <c r="F1301" s="2">
        <v>44446.390277777777</v>
      </c>
      <c r="G1301" t="s">
        <v>17315</v>
      </c>
      <c r="H1301" t="s">
        <v>2516</v>
      </c>
      <c r="I1301" t="s">
        <v>560</v>
      </c>
      <c r="J1301" t="s">
        <v>6081</v>
      </c>
      <c r="K1301" t="s">
        <v>6082</v>
      </c>
      <c r="L1301">
        <v>18</v>
      </c>
      <c r="M1301">
        <v>2</v>
      </c>
      <c r="N1301" t="s">
        <v>560</v>
      </c>
      <c r="O1301" t="s">
        <v>17316</v>
      </c>
      <c r="P1301" t="s">
        <v>17317</v>
      </c>
      <c r="Q1301" t="s">
        <v>2516</v>
      </c>
      <c r="R1301" t="s">
        <v>560</v>
      </c>
      <c r="S1301" t="s">
        <v>17318</v>
      </c>
      <c r="T1301" t="s">
        <v>17319</v>
      </c>
      <c r="U1301" t="s">
        <v>2516</v>
      </c>
      <c r="V1301" t="s">
        <v>2516</v>
      </c>
      <c r="W1301" t="s">
        <v>2516</v>
      </c>
      <c r="X1301" t="s">
        <v>2516</v>
      </c>
      <c r="Y1301" t="s">
        <v>2516</v>
      </c>
      <c r="Z1301" t="s">
        <v>2516</v>
      </c>
      <c r="AA1301" t="s">
        <v>2516</v>
      </c>
    </row>
    <row r="1302" spans="1:27" x14ac:dyDescent="0.45">
      <c r="A1302" t="s">
        <v>17320</v>
      </c>
      <c r="B1302" t="s">
        <v>17321</v>
      </c>
      <c r="C1302" t="s">
        <v>5752</v>
      </c>
      <c r="D1302" t="s">
        <v>5892</v>
      </c>
      <c r="E1302" t="s">
        <v>5893</v>
      </c>
      <c r="F1302" s="2">
        <v>44474.270833333336</v>
      </c>
      <c r="G1302" t="s">
        <v>17322</v>
      </c>
      <c r="H1302" t="s">
        <v>2516</v>
      </c>
      <c r="I1302" t="s">
        <v>560</v>
      </c>
      <c r="J1302" t="s">
        <v>6085</v>
      </c>
      <c r="K1302" t="s">
        <v>6086</v>
      </c>
      <c r="L1302">
        <v>18</v>
      </c>
      <c r="M1302">
        <v>2</v>
      </c>
      <c r="N1302" t="s">
        <v>560</v>
      </c>
      <c r="O1302" t="s">
        <v>17323</v>
      </c>
      <c r="P1302" t="s">
        <v>17324</v>
      </c>
      <c r="Q1302" t="s">
        <v>2516</v>
      </c>
      <c r="R1302" t="s">
        <v>560</v>
      </c>
      <c r="S1302" t="s">
        <v>17325</v>
      </c>
      <c r="T1302" t="s">
        <v>17326</v>
      </c>
      <c r="U1302" t="s">
        <v>2516</v>
      </c>
      <c r="V1302" t="s">
        <v>2516</v>
      </c>
      <c r="W1302" t="s">
        <v>2516</v>
      </c>
      <c r="X1302" t="s">
        <v>2516</v>
      </c>
      <c r="Y1302" t="s">
        <v>2516</v>
      </c>
      <c r="Z1302" t="s">
        <v>2516</v>
      </c>
      <c r="AA1302" t="s">
        <v>2516</v>
      </c>
    </row>
    <row r="1303" spans="1:27" x14ac:dyDescent="0.45">
      <c r="A1303" t="s">
        <v>17327</v>
      </c>
      <c r="B1303" t="s">
        <v>17328</v>
      </c>
      <c r="C1303" t="s">
        <v>5752</v>
      </c>
      <c r="D1303" t="s">
        <v>5892</v>
      </c>
      <c r="E1303" t="s">
        <v>5893</v>
      </c>
      <c r="F1303" s="2">
        <v>44503.306250000001</v>
      </c>
      <c r="G1303" t="s">
        <v>17329</v>
      </c>
      <c r="H1303" t="s">
        <v>2516</v>
      </c>
      <c r="I1303" t="s">
        <v>560</v>
      </c>
      <c r="J1303" t="s">
        <v>6089</v>
      </c>
      <c r="K1303" t="s">
        <v>6090</v>
      </c>
      <c r="L1303">
        <v>18</v>
      </c>
      <c r="M1303">
        <v>2</v>
      </c>
      <c r="N1303" t="s">
        <v>560</v>
      </c>
      <c r="O1303" t="s">
        <v>17330</v>
      </c>
      <c r="P1303" t="s">
        <v>17331</v>
      </c>
      <c r="Q1303" t="s">
        <v>2516</v>
      </c>
      <c r="R1303" t="s">
        <v>560</v>
      </c>
      <c r="S1303" t="s">
        <v>17332</v>
      </c>
      <c r="T1303" t="s">
        <v>17333</v>
      </c>
      <c r="U1303" t="s">
        <v>2516</v>
      </c>
      <c r="V1303" t="s">
        <v>2516</v>
      </c>
      <c r="W1303" t="s">
        <v>2516</v>
      </c>
      <c r="X1303" t="s">
        <v>2516</v>
      </c>
      <c r="Y1303" t="s">
        <v>2516</v>
      </c>
      <c r="Z1303" t="s">
        <v>2516</v>
      </c>
      <c r="AA1303" t="s">
        <v>2516</v>
      </c>
    </row>
    <row r="1304" spans="1:27" x14ac:dyDescent="0.45">
      <c r="A1304" t="s">
        <v>17334</v>
      </c>
      <c r="B1304" t="s">
        <v>17335</v>
      </c>
      <c r="C1304" t="s">
        <v>5752</v>
      </c>
      <c r="D1304" t="s">
        <v>5892</v>
      </c>
      <c r="E1304" t="s">
        <v>5893</v>
      </c>
      <c r="F1304" s="2">
        <v>44543.331944444442</v>
      </c>
      <c r="G1304" t="s">
        <v>17336</v>
      </c>
      <c r="H1304" t="s">
        <v>2516</v>
      </c>
      <c r="I1304" t="s">
        <v>560</v>
      </c>
      <c r="J1304" t="s">
        <v>6093</v>
      </c>
      <c r="K1304" t="s">
        <v>6094</v>
      </c>
      <c r="L1304">
        <v>18</v>
      </c>
      <c r="M1304">
        <v>2</v>
      </c>
      <c r="N1304" t="s">
        <v>560</v>
      </c>
      <c r="O1304" t="s">
        <v>17337</v>
      </c>
      <c r="P1304" t="s">
        <v>17338</v>
      </c>
      <c r="Q1304" t="s">
        <v>2516</v>
      </c>
      <c r="R1304" t="s">
        <v>560</v>
      </c>
      <c r="S1304" t="s">
        <v>17339</v>
      </c>
      <c r="T1304" t="s">
        <v>17340</v>
      </c>
      <c r="U1304" t="s">
        <v>2516</v>
      </c>
      <c r="V1304" t="s">
        <v>2516</v>
      </c>
      <c r="W1304" t="s">
        <v>2516</v>
      </c>
      <c r="X1304" t="s">
        <v>2516</v>
      </c>
      <c r="Y1304" t="s">
        <v>2516</v>
      </c>
      <c r="Z1304" t="s">
        <v>2516</v>
      </c>
      <c r="AA1304" t="s">
        <v>2516</v>
      </c>
    </row>
    <row r="1305" spans="1:27" x14ac:dyDescent="0.45">
      <c r="A1305" t="s">
        <v>17341</v>
      </c>
      <c r="B1305" t="s">
        <v>17342</v>
      </c>
      <c r="C1305" t="s">
        <v>5752</v>
      </c>
      <c r="D1305" t="s">
        <v>5892</v>
      </c>
      <c r="E1305" t="s">
        <v>5893</v>
      </c>
      <c r="F1305" s="2">
        <v>44565.371527777781</v>
      </c>
      <c r="G1305" t="s">
        <v>17343</v>
      </c>
      <c r="H1305" t="s">
        <v>2516</v>
      </c>
      <c r="I1305" t="s">
        <v>560</v>
      </c>
      <c r="J1305" t="s">
        <v>6097</v>
      </c>
      <c r="K1305" t="s">
        <v>6098</v>
      </c>
      <c r="L1305">
        <v>18</v>
      </c>
      <c r="M1305">
        <v>2</v>
      </c>
      <c r="N1305" t="s">
        <v>560</v>
      </c>
      <c r="O1305" t="s">
        <v>17344</v>
      </c>
      <c r="P1305" t="s">
        <v>17345</v>
      </c>
      <c r="Q1305" t="s">
        <v>2516</v>
      </c>
      <c r="R1305" t="s">
        <v>560</v>
      </c>
      <c r="S1305" t="s">
        <v>2516</v>
      </c>
      <c r="T1305" t="s">
        <v>2516</v>
      </c>
      <c r="U1305" t="s">
        <v>2516</v>
      </c>
      <c r="V1305" t="s">
        <v>1035</v>
      </c>
      <c r="W1305" t="s">
        <v>2516</v>
      </c>
      <c r="X1305" t="s">
        <v>2516</v>
      </c>
      <c r="Y1305" t="s">
        <v>2516</v>
      </c>
      <c r="Z1305" t="s">
        <v>2516</v>
      </c>
      <c r="AA1305" t="s">
        <v>2516</v>
      </c>
    </row>
    <row r="1306" spans="1:27" x14ac:dyDescent="0.45">
      <c r="A1306" t="s">
        <v>17346</v>
      </c>
      <c r="B1306" t="s">
        <v>17347</v>
      </c>
      <c r="C1306" t="s">
        <v>5752</v>
      </c>
      <c r="D1306" t="s">
        <v>5892</v>
      </c>
      <c r="E1306" t="s">
        <v>5893</v>
      </c>
      <c r="F1306" s="2">
        <v>44593.29583333333</v>
      </c>
      <c r="G1306" t="s">
        <v>17348</v>
      </c>
      <c r="H1306" t="s">
        <v>2516</v>
      </c>
      <c r="I1306" t="s">
        <v>560</v>
      </c>
      <c r="J1306" t="s">
        <v>6101</v>
      </c>
      <c r="K1306" t="s">
        <v>6102</v>
      </c>
      <c r="L1306">
        <v>18</v>
      </c>
      <c r="M1306">
        <v>2</v>
      </c>
      <c r="N1306" t="s">
        <v>560</v>
      </c>
      <c r="O1306" t="s">
        <v>17349</v>
      </c>
      <c r="P1306" t="s">
        <v>17350</v>
      </c>
      <c r="Q1306" t="s">
        <v>2516</v>
      </c>
      <c r="R1306" t="s">
        <v>560</v>
      </c>
      <c r="S1306" t="s">
        <v>2516</v>
      </c>
      <c r="T1306" t="s">
        <v>2516</v>
      </c>
      <c r="U1306" t="s">
        <v>2516</v>
      </c>
      <c r="V1306" t="s">
        <v>1035</v>
      </c>
      <c r="W1306" t="s">
        <v>2516</v>
      </c>
      <c r="X1306" t="s">
        <v>2516</v>
      </c>
      <c r="Y1306" t="s">
        <v>2516</v>
      </c>
      <c r="Z1306" t="s">
        <v>2516</v>
      </c>
      <c r="AA1306" t="s">
        <v>2516</v>
      </c>
    </row>
    <row r="1307" spans="1:27" x14ac:dyDescent="0.45">
      <c r="A1307" t="s">
        <v>17351</v>
      </c>
      <c r="B1307" t="s">
        <v>17352</v>
      </c>
      <c r="C1307" t="s">
        <v>5752</v>
      </c>
      <c r="D1307" t="s">
        <v>5892</v>
      </c>
      <c r="E1307" t="s">
        <v>5893</v>
      </c>
      <c r="F1307" s="2">
        <v>44621.331250000003</v>
      </c>
      <c r="G1307" t="s">
        <v>17353</v>
      </c>
      <c r="H1307" t="s">
        <v>2516</v>
      </c>
      <c r="I1307" t="s">
        <v>560</v>
      </c>
      <c r="J1307" t="s">
        <v>6105</v>
      </c>
      <c r="K1307" t="s">
        <v>6106</v>
      </c>
      <c r="L1307">
        <v>18</v>
      </c>
      <c r="M1307">
        <v>2</v>
      </c>
      <c r="N1307" t="s">
        <v>560</v>
      </c>
      <c r="O1307" t="s">
        <v>17354</v>
      </c>
      <c r="P1307" t="s">
        <v>17355</v>
      </c>
      <c r="Q1307" t="s">
        <v>2516</v>
      </c>
      <c r="R1307" t="s">
        <v>560</v>
      </c>
      <c r="S1307" t="s">
        <v>2516</v>
      </c>
      <c r="T1307" t="s">
        <v>2516</v>
      </c>
      <c r="U1307" t="s">
        <v>2516</v>
      </c>
      <c r="V1307" t="s">
        <v>1035</v>
      </c>
      <c r="W1307" t="s">
        <v>2516</v>
      </c>
      <c r="X1307" t="s">
        <v>2516</v>
      </c>
      <c r="Y1307" t="s">
        <v>2516</v>
      </c>
      <c r="Z1307" t="s">
        <v>2516</v>
      </c>
      <c r="AA1307" t="s">
        <v>2516</v>
      </c>
    </row>
    <row r="1308" spans="1:27" x14ac:dyDescent="0.45">
      <c r="A1308" t="s">
        <v>17356</v>
      </c>
      <c r="B1308" t="s">
        <v>17357</v>
      </c>
      <c r="C1308" t="s">
        <v>5752</v>
      </c>
      <c r="D1308" t="s">
        <v>5892</v>
      </c>
      <c r="E1308" t="s">
        <v>5893</v>
      </c>
      <c r="F1308" s="2">
        <v>44657.290277777778</v>
      </c>
      <c r="G1308" t="s">
        <v>17358</v>
      </c>
      <c r="H1308" t="s">
        <v>2516</v>
      </c>
      <c r="I1308" t="s">
        <v>560</v>
      </c>
      <c r="J1308" t="s">
        <v>6109</v>
      </c>
      <c r="K1308" t="s">
        <v>6110</v>
      </c>
      <c r="L1308">
        <v>18</v>
      </c>
      <c r="M1308">
        <v>2</v>
      </c>
      <c r="N1308" t="s">
        <v>560</v>
      </c>
      <c r="O1308" t="s">
        <v>17359</v>
      </c>
      <c r="P1308" t="s">
        <v>17360</v>
      </c>
      <c r="Q1308" t="s">
        <v>2516</v>
      </c>
      <c r="R1308" t="s">
        <v>560</v>
      </c>
      <c r="S1308" t="s">
        <v>2516</v>
      </c>
      <c r="T1308" t="s">
        <v>2516</v>
      </c>
      <c r="U1308" t="s">
        <v>2516</v>
      </c>
      <c r="V1308" t="s">
        <v>1035</v>
      </c>
      <c r="W1308" t="s">
        <v>2516</v>
      </c>
      <c r="X1308" t="s">
        <v>2516</v>
      </c>
      <c r="Y1308" t="s">
        <v>2516</v>
      </c>
      <c r="Z1308" t="s">
        <v>2516</v>
      </c>
      <c r="AA1308" t="s">
        <v>2516</v>
      </c>
    </row>
    <row r="1309" spans="1:27" x14ac:dyDescent="0.45">
      <c r="A1309" t="s">
        <v>17361</v>
      </c>
      <c r="B1309" t="s">
        <v>17362</v>
      </c>
      <c r="C1309" t="s">
        <v>5752</v>
      </c>
      <c r="D1309" t="s">
        <v>5892</v>
      </c>
      <c r="E1309" t="s">
        <v>5893</v>
      </c>
      <c r="F1309" s="2">
        <v>44683.339583333334</v>
      </c>
      <c r="G1309" t="s">
        <v>17363</v>
      </c>
      <c r="H1309" t="s">
        <v>2516</v>
      </c>
      <c r="I1309" t="s">
        <v>560</v>
      </c>
      <c r="J1309" t="s">
        <v>6113</v>
      </c>
      <c r="K1309" t="s">
        <v>6114</v>
      </c>
      <c r="L1309">
        <v>18</v>
      </c>
      <c r="M1309">
        <v>2</v>
      </c>
      <c r="N1309" t="s">
        <v>560</v>
      </c>
      <c r="O1309" t="s">
        <v>17364</v>
      </c>
      <c r="P1309" t="s">
        <v>17365</v>
      </c>
      <c r="Q1309" t="s">
        <v>2516</v>
      </c>
      <c r="R1309" t="s">
        <v>560</v>
      </c>
      <c r="S1309" t="s">
        <v>2516</v>
      </c>
      <c r="T1309" t="s">
        <v>2516</v>
      </c>
      <c r="U1309" t="s">
        <v>2516</v>
      </c>
      <c r="V1309" t="s">
        <v>1035</v>
      </c>
      <c r="W1309" t="s">
        <v>2516</v>
      </c>
      <c r="X1309" t="s">
        <v>2516</v>
      </c>
      <c r="Y1309" t="s">
        <v>2516</v>
      </c>
      <c r="Z1309" t="s">
        <v>2516</v>
      </c>
      <c r="AA1309" t="s">
        <v>2516</v>
      </c>
    </row>
    <row r="1310" spans="1:27" x14ac:dyDescent="0.45">
      <c r="A1310" t="s">
        <v>17366</v>
      </c>
      <c r="B1310" t="s">
        <v>17367</v>
      </c>
      <c r="C1310" t="s">
        <v>5752</v>
      </c>
      <c r="D1310" t="s">
        <v>5892</v>
      </c>
      <c r="E1310" t="s">
        <v>5893</v>
      </c>
      <c r="F1310" s="2">
        <v>44720.36041666667</v>
      </c>
      <c r="G1310" t="s">
        <v>17368</v>
      </c>
      <c r="H1310" t="s">
        <v>2516</v>
      </c>
      <c r="I1310" t="s">
        <v>560</v>
      </c>
      <c r="J1310" t="s">
        <v>6117</v>
      </c>
      <c r="K1310" t="s">
        <v>6118</v>
      </c>
      <c r="L1310">
        <v>18</v>
      </c>
      <c r="M1310">
        <v>2</v>
      </c>
      <c r="N1310" t="s">
        <v>560</v>
      </c>
      <c r="O1310" t="s">
        <v>17369</v>
      </c>
      <c r="P1310" t="s">
        <v>17370</v>
      </c>
      <c r="Q1310" t="s">
        <v>2516</v>
      </c>
      <c r="R1310" t="s">
        <v>560</v>
      </c>
      <c r="S1310" t="s">
        <v>2516</v>
      </c>
      <c r="T1310" t="s">
        <v>2516</v>
      </c>
      <c r="U1310" t="s">
        <v>2516</v>
      </c>
      <c r="V1310" t="s">
        <v>1035</v>
      </c>
      <c r="W1310" t="s">
        <v>2516</v>
      </c>
      <c r="X1310" t="s">
        <v>2516</v>
      </c>
      <c r="Y1310" t="s">
        <v>2516</v>
      </c>
      <c r="Z1310" t="s">
        <v>2516</v>
      </c>
      <c r="AA1310" t="s">
        <v>2516</v>
      </c>
    </row>
    <row r="1311" spans="1:27" x14ac:dyDescent="0.45">
      <c r="A1311" t="s">
        <v>17371</v>
      </c>
      <c r="B1311" t="s">
        <v>17372</v>
      </c>
      <c r="C1311" t="s">
        <v>5752</v>
      </c>
      <c r="D1311" t="s">
        <v>5892</v>
      </c>
      <c r="E1311" t="s">
        <v>5893</v>
      </c>
      <c r="F1311" s="2">
        <v>44747.450694444444</v>
      </c>
      <c r="G1311" t="s">
        <v>17373</v>
      </c>
      <c r="H1311" t="s">
        <v>2516</v>
      </c>
      <c r="I1311" t="s">
        <v>560</v>
      </c>
      <c r="J1311" t="s">
        <v>6121</v>
      </c>
      <c r="K1311" t="s">
        <v>6122</v>
      </c>
      <c r="L1311">
        <v>18</v>
      </c>
      <c r="M1311">
        <v>2</v>
      </c>
      <c r="N1311" t="s">
        <v>560</v>
      </c>
      <c r="O1311" t="s">
        <v>17374</v>
      </c>
      <c r="P1311" t="s">
        <v>17375</v>
      </c>
      <c r="Q1311" t="s">
        <v>2516</v>
      </c>
      <c r="R1311" t="s">
        <v>560</v>
      </c>
      <c r="S1311" t="s">
        <v>17376</v>
      </c>
      <c r="T1311" t="s">
        <v>17377</v>
      </c>
      <c r="U1311" t="s">
        <v>2516</v>
      </c>
      <c r="V1311" t="s">
        <v>751</v>
      </c>
      <c r="W1311" t="s">
        <v>2516</v>
      </c>
      <c r="X1311" t="s">
        <v>2516</v>
      </c>
      <c r="Y1311" t="s">
        <v>2516</v>
      </c>
      <c r="Z1311" t="s">
        <v>2516</v>
      </c>
      <c r="AA1311" t="s">
        <v>2516</v>
      </c>
    </row>
    <row r="1312" spans="1:27" x14ac:dyDescent="0.45">
      <c r="A1312" t="s">
        <v>17378</v>
      </c>
      <c r="B1312" t="s">
        <v>17379</v>
      </c>
      <c r="C1312" t="s">
        <v>5752</v>
      </c>
      <c r="D1312" t="s">
        <v>5892</v>
      </c>
      <c r="E1312" t="s">
        <v>5893</v>
      </c>
      <c r="F1312" s="2">
        <v>44776.339583333334</v>
      </c>
      <c r="G1312" t="s">
        <v>17380</v>
      </c>
      <c r="H1312" t="s">
        <v>2516</v>
      </c>
      <c r="I1312" t="s">
        <v>560</v>
      </c>
      <c r="J1312" t="s">
        <v>6125</v>
      </c>
      <c r="K1312" t="s">
        <v>6126</v>
      </c>
      <c r="L1312">
        <v>18</v>
      </c>
      <c r="M1312">
        <v>2</v>
      </c>
      <c r="N1312" t="s">
        <v>560</v>
      </c>
      <c r="O1312" t="s">
        <v>17381</v>
      </c>
      <c r="P1312" t="s">
        <v>17382</v>
      </c>
      <c r="Q1312" t="s">
        <v>2516</v>
      </c>
      <c r="R1312" t="s">
        <v>560</v>
      </c>
      <c r="S1312" t="s">
        <v>2516</v>
      </c>
      <c r="T1312" t="s">
        <v>2516</v>
      </c>
      <c r="U1312" t="s">
        <v>2516</v>
      </c>
      <c r="V1312" t="s">
        <v>1035</v>
      </c>
      <c r="W1312" t="s">
        <v>2516</v>
      </c>
      <c r="X1312" t="s">
        <v>2516</v>
      </c>
      <c r="Y1312" t="s">
        <v>2516</v>
      </c>
      <c r="Z1312" t="s">
        <v>2516</v>
      </c>
      <c r="AA1312" t="s">
        <v>2516</v>
      </c>
    </row>
    <row r="1313" spans="1:27" x14ac:dyDescent="0.45">
      <c r="A1313" t="s">
        <v>17383</v>
      </c>
      <c r="B1313" t="s">
        <v>17384</v>
      </c>
      <c r="C1313" t="s">
        <v>5752</v>
      </c>
      <c r="D1313" t="s">
        <v>5892</v>
      </c>
      <c r="E1313" t="s">
        <v>5893</v>
      </c>
      <c r="F1313" s="2">
        <v>44810.404861111114</v>
      </c>
      <c r="G1313" t="s">
        <v>17385</v>
      </c>
      <c r="H1313" t="s">
        <v>2516</v>
      </c>
      <c r="I1313" t="s">
        <v>560</v>
      </c>
      <c r="J1313" t="s">
        <v>6129</v>
      </c>
      <c r="K1313" t="s">
        <v>6130</v>
      </c>
      <c r="L1313">
        <v>18</v>
      </c>
      <c r="M1313">
        <v>2</v>
      </c>
      <c r="N1313" t="s">
        <v>560</v>
      </c>
      <c r="O1313" t="s">
        <v>17386</v>
      </c>
      <c r="P1313" t="s">
        <v>17387</v>
      </c>
      <c r="Q1313" t="s">
        <v>2516</v>
      </c>
      <c r="R1313" t="s">
        <v>560</v>
      </c>
      <c r="S1313" t="s">
        <v>2516</v>
      </c>
      <c r="T1313" t="s">
        <v>2516</v>
      </c>
      <c r="U1313" t="s">
        <v>2516</v>
      </c>
      <c r="V1313" t="s">
        <v>1035</v>
      </c>
      <c r="W1313" t="s">
        <v>2516</v>
      </c>
      <c r="X1313" t="s">
        <v>2516</v>
      </c>
      <c r="Y1313" t="s">
        <v>2516</v>
      </c>
      <c r="Z1313" t="s">
        <v>2516</v>
      </c>
      <c r="AA1313" t="s">
        <v>2516</v>
      </c>
    </row>
    <row r="1314" spans="1:27" x14ac:dyDescent="0.45">
      <c r="A1314" t="s">
        <v>17388</v>
      </c>
      <c r="B1314" t="s">
        <v>17389</v>
      </c>
      <c r="C1314" t="s">
        <v>5752</v>
      </c>
      <c r="D1314" t="s">
        <v>5892</v>
      </c>
      <c r="E1314" t="s">
        <v>5893</v>
      </c>
      <c r="F1314" s="2">
        <v>44837.304861111108</v>
      </c>
      <c r="G1314" t="s">
        <v>17390</v>
      </c>
      <c r="H1314" t="s">
        <v>2516</v>
      </c>
      <c r="I1314" t="s">
        <v>560</v>
      </c>
      <c r="J1314" t="s">
        <v>6133</v>
      </c>
      <c r="K1314" t="s">
        <v>6134</v>
      </c>
      <c r="L1314">
        <v>18</v>
      </c>
      <c r="M1314">
        <v>2</v>
      </c>
      <c r="N1314" t="s">
        <v>560</v>
      </c>
      <c r="O1314" t="s">
        <v>17391</v>
      </c>
      <c r="P1314" t="s">
        <v>17392</v>
      </c>
      <c r="Q1314" t="s">
        <v>2516</v>
      </c>
      <c r="R1314" t="s">
        <v>560</v>
      </c>
      <c r="S1314" t="s">
        <v>2516</v>
      </c>
      <c r="T1314" t="s">
        <v>2516</v>
      </c>
      <c r="U1314" t="s">
        <v>2516</v>
      </c>
      <c r="V1314" t="s">
        <v>1035</v>
      </c>
      <c r="W1314" t="s">
        <v>2516</v>
      </c>
      <c r="X1314" t="s">
        <v>2516</v>
      </c>
      <c r="Y1314" t="s">
        <v>2516</v>
      </c>
      <c r="Z1314" t="s">
        <v>2516</v>
      </c>
      <c r="AA1314" t="s">
        <v>2516</v>
      </c>
    </row>
    <row r="1315" spans="1:27" x14ac:dyDescent="0.45">
      <c r="A1315" t="s">
        <v>17393</v>
      </c>
      <c r="B1315" t="s">
        <v>17394</v>
      </c>
      <c r="C1315" t="s">
        <v>5752</v>
      </c>
      <c r="D1315" t="s">
        <v>5892</v>
      </c>
      <c r="E1315" t="s">
        <v>5893</v>
      </c>
      <c r="F1315" s="2">
        <v>44866.326388888891</v>
      </c>
      <c r="G1315" t="s">
        <v>17395</v>
      </c>
      <c r="H1315" t="s">
        <v>2516</v>
      </c>
      <c r="I1315" t="s">
        <v>560</v>
      </c>
      <c r="J1315" t="s">
        <v>6137</v>
      </c>
      <c r="K1315" t="s">
        <v>6138</v>
      </c>
      <c r="L1315">
        <v>18</v>
      </c>
      <c r="M1315">
        <v>2</v>
      </c>
      <c r="N1315" t="s">
        <v>560</v>
      </c>
      <c r="O1315" t="s">
        <v>17396</v>
      </c>
      <c r="P1315" t="s">
        <v>17397</v>
      </c>
      <c r="Q1315" t="s">
        <v>2516</v>
      </c>
      <c r="R1315" t="s">
        <v>560</v>
      </c>
      <c r="S1315" t="s">
        <v>2516</v>
      </c>
      <c r="T1315" t="s">
        <v>2516</v>
      </c>
      <c r="U1315" t="s">
        <v>2516</v>
      </c>
      <c r="V1315" t="s">
        <v>1035</v>
      </c>
      <c r="W1315" t="s">
        <v>2516</v>
      </c>
      <c r="X1315" t="s">
        <v>2516</v>
      </c>
      <c r="Y1315" t="s">
        <v>2516</v>
      </c>
      <c r="Z1315" t="s">
        <v>2516</v>
      </c>
      <c r="AA1315" t="s">
        <v>2516</v>
      </c>
    </row>
    <row r="1316" spans="1:27" x14ac:dyDescent="0.45">
      <c r="A1316" t="s">
        <v>17398</v>
      </c>
      <c r="B1316" t="s">
        <v>17399</v>
      </c>
      <c r="C1316" t="s">
        <v>5752</v>
      </c>
      <c r="D1316" t="s">
        <v>5892</v>
      </c>
      <c r="E1316" t="s">
        <v>5893</v>
      </c>
      <c r="F1316" s="2">
        <v>44910.310416666667</v>
      </c>
      <c r="G1316" t="s">
        <v>17400</v>
      </c>
      <c r="H1316" t="s">
        <v>2516</v>
      </c>
      <c r="I1316" t="s">
        <v>560</v>
      </c>
      <c r="J1316" t="s">
        <v>6141</v>
      </c>
      <c r="K1316" t="s">
        <v>6142</v>
      </c>
      <c r="L1316">
        <v>18</v>
      </c>
      <c r="M1316">
        <v>2</v>
      </c>
      <c r="N1316" t="s">
        <v>560</v>
      </c>
      <c r="O1316" t="s">
        <v>17401</v>
      </c>
      <c r="P1316" t="s">
        <v>17402</v>
      </c>
      <c r="Q1316" t="s">
        <v>2516</v>
      </c>
      <c r="R1316" t="s">
        <v>560</v>
      </c>
      <c r="S1316" t="s">
        <v>2516</v>
      </c>
      <c r="T1316" t="s">
        <v>2516</v>
      </c>
      <c r="U1316" t="s">
        <v>2516</v>
      </c>
      <c r="V1316" t="s">
        <v>1035</v>
      </c>
      <c r="W1316" t="s">
        <v>2516</v>
      </c>
      <c r="X1316" t="s">
        <v>2516</v>
      </c>
      <c r="Y1316" t="s">
        <v>2516</v>
      </c>
      <c r="Z1316" t="s">
        <v>2516</v>
      </c>
      <c r="AA1316" t="s">
        <v>2516</v>
      </c>
    </row>
    <row r="1317" spans="1:27" x14ac:dyDescent="0.45">
      <c r="A1317" t="s">
        <v>17403</v>
      </c>
      <c r="B1317" t="s">
        <v>17404</v>
      </c>
      <c r="C1317" t="s">
        <v>5752</v>
      </c>
      <c r="D1317" t="s">
        <v>5892</v>
      </c>
      <c r="E1317" t="s">
        <v>5893</v>
      </c>
      <c r="F1317" s="2">
        <v>44930.393055555556</v>
      </c>
      <c r="G1317" t="s">
        <v>17405</v>
      </c>
      <c r="H1317" t="s">
        <v>2516</v>
      </c>
      <c r="I1317" t="s">
        <v>560</v>
      </c>
      <c r="J1317" t="s">
        <v>6145</v>
      </c>
      <c r="K1317" t="s">
        <v>6146</v>
      </c>
      <c r="L1317">
        <v>18</v>
      </c>
      <c r="M1317">
        <v>2</v>
      </c>
      <c r="N1317" t="s">
        <v>560</v>
      </c>
      <c r="O1317" t="s">
        <v>17406</v>
      </c>
      <c r="P1317" t="s">
        <v>17407</v>
      </c>
      <c r="Q1317" t="s">
        <v>2516</v>
      </c>
      <c r="R1317" t="s">
        <v>560</v>
      </c>
      <c r="S1317" t="s">
        <v>2516</v>
      </c>
      <c r="T1317" t="s">
        <v>2516</v>
      </c>
      <c r="U1317" t="s">
        <v>2516</v>
      </c>
      <c r="V1317" t="s">
        <v>1035</v>
      </c>
      <c r="W1317" t="s">
        <v>2516</v>
      </c>
      <c r="X1317" t="s">
        <v>2516</v>
      </c>
      <c r="Y1317" t="s">
        <v>2516</v>
      </c>
      <c r="Z1317" t="s">
        <v>2516</v>
      </c>
      <c r="AA1317" t="s">
        <v>2516</v>
      </c>
    </row>
    <row r="1318" spans="1:27" x14ac:dyDescent="0.45">
      <c r="A1318" t="s">
        <v>17408</v>
      </c>
      <c r="B1318" t="s">
        <v>17409</v>
      </c>
      <c r="C1318" t="s">
        <v>5752</v>
      </c>
      <c r="D1318" t="s">
        <v>5892</v>
      </c>
      <c r="E1318" t="s">
        <v>5893</v>
      </c>
      <c r="F1318" s="2">
        <v>44963.399305555555</v>
      </c>
      <c r="G1318" t="s">
        <v>17410</v>
      </c>
      <c r="H1318" t="s">
        <v>2516</v>
      </c>
      <c r="I1318" t="s">
        <v>560</v>
      </c>
      <c r="J1318" t="s">
        <v>6149</v>
      </c>
      <c r="K1318" t="s">
        <v>6150</v>
      </c>
      <c r="L1318">
        <v>18</v>
      </c>
      <c r="M1318">
        <v>2</v>
      </c>
      <c r="N1318" t="s">
        <v>560</v>
      </c>
      <c r="O1318" t="s">
        <v>17411</v>
      </c>
      <c r="P1318" t="s">
        <v>17412</v>
      </c>
      <c r="Q1318" t="s">
        <v>1291</v>
      </c>
      <c r="R1318" t="s">
        <v>560</v>
      </c>
      <c r="S1318" t="s">
        <v>2516</v>
      </c>
      <c r="T1318" t="s">
        <v>2516</v>
      </c>
      <c r="U1318" t="s">
        <v>1291</v>
      </c>
      <c r="V1318" t="s">
        <v>1035</v>
      </c>
      <c r="W1318" t="s">
        <v>2516</v>
      </c>
      <c r="X1318" t="s">
        <v>2516</v>
      </c>
      <c r="Y1318" t="s">
        <v>2516</v>
      </c>
      <c r="Z1318" t="s">
        <v>2516</v>
      </c>
      <c r="AA1318" t="s">
        <v>2516</v>
      </c>
    </row>
    <row r="1319" spans="1:27" x14ac:dyDescent="0.45">
      <c r="A1319" t="s">
        <v>17413</v>
      </c>
      <c r="B1319" t="s">
        <v>17414</v>
      </c>
      <c r="C1319" t="s">
        <v>5752</v>
      </c>
      <c r="D1319" t="s">
        <v>5892</v>
      </c>
      <c r="E1319" t="s">
        <v>5893</v>
      </c>
      <c r="F1319" s="2">
        <v>44986.307638888888</v>
      </c>
      <c r="G1319" t="s">
        <v>17415</v>
      </c>
      <c r="H1319" t="s">
        <v>2516</v>
      </c>
      <c r="I1319" t="s">
        <v>560</v>
      </c>
      <c r="J1319" t="s">
        <v>6153</v>
      </c>
      <c r="K1319" t="s">
        <v>6154</v>
      </c>
      <c r="L1319">
        <v>18</v>
      </c>
      <c r="M1319">
        <v>2</v>
      </c>
      <c r="N1319" t="s">
        <v>560</v>
      </c>
      <c r="O1319" t="s">
        <v>17416</v>
      </c>
      <c r="P1319" t="s">
        <v>17417</v>
      </c>
      <c r="Q1319" t="s">
        <v>1291</v>
      </c>
      <c r="R1319" t="s">
        <v>560</v>
      </c>
      <c r="S1319" t="s">
        <v>2516</v>
      </c>
      <c r="T1319" t="s">
        <v>2516</v>
      </c>
      <c r="U1319" t="s">
        <v>1291</v>
      </c>
      <c r="V1319" t="s">
        <v>1035</v>
      </c>
      <c r="W1319" t="s">
        <v>2516</v>
      </c>
      <c r="X1319" t="s">
        <v>2516</v>
      </c>
      <c r="Y1319" t="s">
        <v>2516</v>
      </c>
      <c r="Z1319" t="s">
        <v>2516</v>
      </c>
      <c r="AA1319" t="s">
        <v>2516</v>
      </c>
    </row>
    <row r="1320" spans="1:27" x14ac:dyDescent="0.45">
      <c r="A1320" t="s">
        <v>17418</v>
      </c>
      <c r="B1320" t="s">
        <v>17419</v>
      </c>
      <c r="C1320" t="s">
        <v>5752</v>
      </c>
      <c r="D1320" t="s">
        <v>5892</v>
      </c>
      <c r="E1320" t="s">
        <v>5893</v>
      </c>
      <c r="F1320" s="2">
        <v>45020.332638888889</v>
      </c>
      <c r="G1320" t="s">
        <v>17420</v>
      </c>
      <c r="H1320" t="s">
        <v>2516</v>
      </c>
      <c r="I1320" t="s">
        <v>560</v>
      </c>
      <c r="J1320" t="s">
        <v>6157</v>
      </c>
      <c r="K1320" t="s">
        <v>6158</v>
      </c>
      <c r="L1320">
        <v>18</v>
      </c>
      <c r="M1320">
        <v>2</v>
      </c>
      <c r="N1320" t="s">
        <v>560</v>
      </c>
      <c r="O1320" t="s">
        <v>17421</v>
      </c>
      <c r="P1320" t="s">
        <v>17422</v>
      </c>
      <c r="Q1320" t="s">
        <v>1291</v>
      </c>
      <c r="R1320" t="s">
        <v>560</v>
      </c>
      <c r="S1320" t="s">
        <v>2516</v>
      </c>
      <c r="T1320" t="s">
        <v>2516</v>
      </c>
      <c r="U1320" t="s">
        <v>1291</v>
      </c>
      <c r="V1320" t="s">
        <v>1035</v>
      </c>
      <c r="W1320" t="s">
        <v>2516</v>
      </c>
      <c r="X1320" t="s">
        <v>2516</v>
      </c>
      <c r="Y1320" t="s">
        <v>2516</v>
      </c>
      <c r="Z1320" t="s">
        <v>2516</v>
      </c>
      <c r="AA1320" t="s">
        <v>2516</v>
      </c>
    </row>
    <row r="1321" spans="1:27" x14ac:dyDescent="0.45">
      <c r="A1321" t="s">
        <v>17423</v>
      </c>
      <c r="B1321" t="s">
        <v>17424</v>
      </c>
      <c r="C1321" t="s">
        <v>5752</v>
      </c>
      <c r="D1321" t="s">
        <v>5892</v>
      </c>
      <c r="E1321" t="s">
        <v>5893</v>
      </c>
      <c r="F1321" s="2">
        <v>45047.348611111112</v>
      </c>
      <c r="G1321" t="s">
        <v>17425</v>
      </c>
      <c r="H1321" t="s">
        <v>2516</v>
      </c>
      <c r="I1321" t="s">
        <v>560</v>
      </c>
      <c r="J1321" t="s">
        <v>6161</v>
      </c>
      <c r="K1321" t="s">
        <v>6162</v>
      </c>
      <c r="L1321">
        <v>25</v>
      </c>
      <c r="M1321">
        <v>2.8</v>
      </c>
      <c r="N1321" t="s">
        <v>560</v>
      </c>
      <c r="O1321" t="s">
        <v>17426</v>
      </c>
      <c r="P1321" t="s">
        <v>17427</v>
      </c>
      <c r="Q1321" t="s">
        <v>1291</v>
      </c>
      <c r="R1321" t="s">
        <v>560</v>
      </c>
      <c r="S1321" t="s">
        <v>2516</v>
      </c>
      <c r="T1321" t="s">
        <v>2516</v>
      </c>
      <c r="U1321" t="s">
        <v>1291</v>
      </c>
      <c r="V1321" t="s">
        <v>1035</v>
      </c>
      <c r="W1321" t="s">
        <v>2516</v>
      </c>
      <c r="X1321" t="s">
        <v>2516</v>
      </c>
      <c r="Y1321" t="s">
        <v>2516</v>
      </c>
      <c r="Z1321" t="s">
        <v>2516</v>
      </c>
      <c r="AA1321" t="s">
        <v>2516</v>
      </c>
    </row>
    <row r="1322" spans="1:27" x14ac:dyDescent="0.45">
      <c r="A1322" t="s">
        <v>17428</v>
      </c>
      <c r="B1322" t="s">
        <v>17429</v>
      </c>
      <c r="C1322" t="s">
        <v>5752</v>
      </c>
      <c r="D1322" t="s">
        <v>5892</v>
      </c>
      <c r="E1322" t="s">
        <v>5893</v>
      </c>
      <c r="F1322" s="2">
        <v>45082.316666666666</v>
      </c>
      <c r="G1322" t="s">
        <v>17430</v>
      </c>
      <c r="H1322" t="s">
        <v>2516</v>
      </c>
      <c r="I1322" t="s">
        <v>560</v>
      </c>
      <c r="J1322" t="s">
        <v>6165</v>
      </c>
      <c r="K1322" t="s">
        <v>6166</v>
      </c>
      <c r="L1322">
        <v>25</v>
      </c>
      <c r="M1322">
        <v>2.8</v>
      </c>
      <c r="N1322" t="s">
        <v>560</v>
      </c>
      <c r="O1322" t="s">
        <v>17431</v>
      </c>
      <c r="P1322" t="s">
        <v>17432</v>
      </c>
      <c r="Q1322" t="s">
        <v>1291</v>
      </c>
      <c r="R1322" t="s">
        <v>560</v>
      </c>
      <c r="S1322" t="s">
        <v>2516</v>
      </c>
      <c r="T1322" t="s">
        <v>2516</v>
      </c>
      <c r="U1322" t="s">
        <v>1291</v>
      </c>
      <c r="V1322" t="s">
        <v>1035</v>
      </c>
      <c r="W1322" t="s">
        <v>2516</v>
      </c>
      <c r="X1322" t="s">
        <v>2516</v>
      </c>
      <c r="Y1322" t="s">
        <v>2516</v>
      </c>
      <c r="Z1322" t="s">
        <v>2516</v>
      </c>
      <c r="AA1322" t="s">
        <v>2516</v>
      </c>
    </row>
    <row r="1323" spans="1:27" x14ac:dyDescent="0.45">
      <c r="A1323" t="s">
        <v>17433</v>
      </c>
      <c r="B1323" t="s">
        <v>17434</v>
      </c>
      <c r="C1323" t="s">
        <v>5752</v>
      </c>
      <c r="D1323" t="s">
        <v>5892</v>
      </c>
      <c r="E1323" t="s">
        <v>5893</v>
      </c>
      <c r="F1323" s="2">
        <v>45112.3</v>
      </c>
      <c r="G1323" t="s">
        <v>17435</v>
      </c>
      <c r="H1323" t="s">
        <v>2516</v>
      </c>
      <c r="I1323" t="s">
        <v>560</v>
      </c>
      <c r="J1323" t="s">
        <v>17436</v>
      </c>
      <c r="K1323" t="s">
        <v>17437</v>
      </c>
      <c r="L1323">
        <v>25</v>
      </c>
      <c r="M1323">
        <v>2.8</v>
      </c>
      <c r="N1323" t="s">
        <v>560</v>
      </c>
      <c r="O1323" t="s">
        <v>17438</v>
      </c>
      <c r="P1323" t="s">
        <v>17439</v>
      </c>
      <c r="Q1323" t="s">
        <v>1881</v>
      </c>
      <c r="R1323" t="s">
        <v>560</v>
      </c>
      <c r="S1323" t="s">
        <v>17440</v>
      </c>
      <c r="T1323" t="s">
        <v>17441</v>
      </c>
      <c r="U1323" t="s">
        <v>1881</v>
      </c>
      <c r="V1323" t="s">
        <v>751</v>
      </c>
      <c r="W1323" t="s">
        <v>2516</v>
      </c>
      <c r="X1323" t="s">
        <v>2516</v>
      </c>
      <c r="Y1323" t="s">
        <v>2516</v>
      </c>
      <c r="Z1323" t="s">
        <v>2516</v>
      </c>
      <c r="AA1323" t="s">
        <v>2516</v>
      </c>
    </row>
    <row r="1324" spans="1:27" x14ac:dyDescent="0.45">
      <c r="A1324" t="s">
        <v>17442</v>
      </c>
      <c r="B1324" t="s">
        <v>17443</v>
      </c>
      <c r="C1324" t="s">
        <v>5752</v>
      </c>
      <c r="D1324" t="s">
        <v>5892</v>
      </c>
      <c r="E1324" t="s">
        <v>5893</v>
      </c>
      <c r="F1324" s="2">
        <v>45139.293749999997</v>
      </c>
      <c r="G1324" t="s">
        <v>17444</v>
      </c>
      <c r="H1324" t="s">
        <v>2516</v>
      </c>
      <c r="I1324" t="s">
        <v>560</v>
      </c>
      <c r="J1324" t="s">
        <v>17445</v>
      </c>
      <c r="K1324" t="s">
        <v>17446</v>
      </c>
      <c r="L1324">
        <v>25</v>
      </c>
      <c r="M1324">
        <v>2.8</v>
      </c>
      <c r="N1324" t="s">
        <v>560</v>
      </c>
      <c r="O1324" t="s">
        <v>17447</v>
      </c>
      <c r="P1324" t="s">
        <v>17448</v>
      </c>
      <c r="Q1324" t="s">
        <v>1291</v>
      </c>
      <c r="R1324" t="s">
        <v>560</v>
      </c>
      <c r="S1324" t="s">
        <v>2516</v>
      </c>
      <c r="T1324" t="s">
        <v>2516</v>
      </c>
      <c r="U1324" t="s">
        <v>1291</v>
      </c>
      <c r="V1324" t="s">
        <v>1035</v>
      </c>
      <c r="W1324" t="s">
        <v>2516</v>
      </c>
      <c r="X1324" t="s">
        <v>2516</v>
      </c>
      <c r="Y1324" t="s">
        <v>2516</v>
      </c>
      <c r="Z1324" t="s">
        <v>2516</v>
      </c>
      <c r="AA1324" t="s">
        <v>2516</v>
      </c>
    </row>
    <row r="1325" spans="1:27" x14ac:dyDescent="0.45">
      <c r="A1325" t="s">
        <v>17449</v>
      </c>
      <c r="B1325" t="s">
        <v>17450</v>
      </c>
      <c r="C1325" t="s">
        <v>5752</v>
      </c>
      <c r="D1325" t="s">
        <v>5892</v>
      </c>
      <c r="E1325" t="s">
        <v>5893</v>
      </c>
      <c r="F1325" s="2">
        <v>45202.320138888892</v>
      </c>
      <c r="G1325" t="s">
        <v>17451</v>
      </c>
      <c r="H1325" t="s">
        <v>2516</v>
      </c>
      <c r="I1325" t="s">
        <v>560</v>
      </c>
      <c r="J1325" t="s">
        <v>17452</v>
      </c>
      <c r="K1325" t="s">
        <v>17453</v>
      </c>
      <c r="L1325">
        <v>25</v>
      </c>
      <c r="M1325">
        <v>2.8</v>
      </c>
      <c r="N1325" t="s">
        <v>560</v>
      </c>
      <c r="O1325" t="s">
        <v>17454</v>
      </c>
      <c r="P1325" t="s">
        <v>17455</v>
      </c>
      <c r="Q1325" t="s">
        <v>1291</v>
      </c>
      <c r="R1325" t="s">
        <v>560</v>
      </c>
      <c r="S1325" t="s">
        <v>2516</v>
      </c>
      <c r="T1325" t="s">
        <v>2516</v>
      </c>
      <c r="U1325" t="s">
        <v>1291</v>
      </c>
      <c r="V1325" t="s">
        <v>1035</v>
      </c>
      <c r="W1325" t="s">
        <v>2516</v>
      </c>
      <c r="X1325" t="s">
        <v>2516</v>
      </c>
      <c r="Y1325" t="s">
        <v>2516</v>
      </c>
      <c r="Z1325" t="s">
        <v>2516</v>
      </c>
      <c r="AA1325" t="s">
        <v>2516</v>
      </c>
    </row>
    <row r="1326" spans="1:27" x14ac:dyDescent="0.45">
      <c r="A1326" t="s">
        <v>17456</v>
      </c>
      <c r="B1326" t="s">
        <v>17457</v>
      </c>
      <c r="C1326" t="s">
        <v>5752</v>
      </c>
      <c r="D1326" t="s">
        <v>5892</v>
      </c>
      <c r="E1326" t="s">
        <v>5893</v>
      </c>
      <c r="F1326" s="2">
        <v>45237.384722222225</v>
      </c>
      <c r="G1326" t="s">
        <v>17458</v>
      </c>
      <c r="H1326" t="s">
        <v>2516</v>
      </c>
      <c r="I1326" t="s">
        <v>560</v>
      </c>
      <c r="J1326" t="s">
        <v>17459</v>
      </c>
      <c r="K1326" t="s">
        <v>17460</v>
      </c>
      <c r="L1326">
        <v>25</v>
      </c>
      <c r="M1326">
        <v>2.8</v>
      </c>
      <c r="N1326" t="s">
        <v>560</v>
      </c>
      <c r="O1326" t="s">
        <v>17461</v>
      </c>
      <c r="P1326" t="s">
        <v>17462</v>
      </c>
      <c r="Q1326" t="s">
        <v>1291</v>
      </c>
      <c r="R1326" t="s">
        <v>560</v>
      </c>
      <c r="S1326" t="s">
        <v>2516</v>
      </c>
      <c r="T1326" t="s">
        <v>2516</v>
      </c>
      <c r="U1326" t="s">
        <v>1291</v>
      </c>
      <c r="V1326" t="s">
        <v>1035</v>
      </c>
      <c r="W1326" t="s">
        <v>2516</v>
      </c>
      <c r="X1326" t="s">
        <v>2516</v>
      </c>
      <c r="Y1326" t="s">
        <v>2516</v>
      </c>
      <c r="Z1326" t="s">
        <v>2516</v>
      </c>
      <c r="AA1326" t="s">
        <v>2516</v>
      </c>
    </row>
    <row r="1327" spans="1:27" x14ac:dyDescent="0.45">
      <c r="A1327" t="s">
        <v>17463</v>
      </c>
      <c r="B1327" t="s">
        <v>17464</v>
      </c>
      <c r="C1327" t="s">
        <v>5752</v>
      </c>
      <c r="D1327" t="s">
        <v>5892</v>
      </c>
      <c r="E1327" t="s">
        <v>5893</v>
      </c>
      <c r="F1327" s="2">
        <v>45267.293055555558</v>
      </c>
      <c r="G1327" t="s">
        <v>17465</v>
      </c>
      <c r="H1327" t="s">
        <v>2516</v>
      </c>
      <c r="I1327" t="s">
        <v>560</v>
      </c>
      <c r="J1327" t="s">
        <v>17466</v>
      </c>
      <c r="K1327" t="s">
        <v>17467</v>
      </c>
      <c r="L1327">
        <v>25</v>
      </c>
      <c r="M1327">
        <v>2.8</v>
      </c>
      <c r="N1327" t="s">
        <v>560</v>
      </c>
      <c r="O1327" t="s">
        <v>17468</v>
      </c>
      <c r="P1327" t="s">
        <v>17469</v>
      </c>
      <c r="Q1327" t="s">
        <v>1291</v>
      </c>
      <c r="R1327" t="s">
        <v>560</v>
      </c>
      <c r="S1327" t="s">
        <v>2516</v>
      </c>
      <c r="T1327" t="s">
        <v>2516</v>
      </c>
      <c r="U1327" t="s">
        <v>1291</v>
      </c>
      <c r="V1327" t="s">
        <v>1035</v>
      </c>
      <c r="W1327" t="s">
        <v>2516</v>
      </c>
      <c r="X1327" t="s">
        <v>2516</v>
      </c>
      <c r="Y1327" t="s">
        <v>2516</v>
      </c>
      <c r="Z1327" t="s">
        <v>2516</v>
      </c>
      <c r="AA1327" t="s">
        <v>2516</v>
      </c>
    </row>
    <row r="1328" spans="1:27" x14ac:dyDescent="0.45">
      <c r="A1328" t="s">
        <v>17470</v>
      </c>
      <c r="B1328" t="s">
        <v>17471</v>
      </c>
      <c r="C1328" t="s">
        <v>5752</v>
      </c>
      <c r="D1328" t="s">
        <v>5892</v>
      </c>
      <c r="E1328" t="s">
        <v>5893</v>
      </c>
      <c r="F1328" s="2">
        <v>45293.436805555553</v>
      </c>
      <c r="G1328" t="s">
        <v>17472</v>
      </c>
      <c r="H1328" t="s">
        <v>2516</v>
      </c>
      <c r="I1328" t="s">
        <v>560</v>
      </c>
      <c r="J1328" t="s">
        <v>17473</v>
      </c>
      <c r="K1328" t="s">
        <v>17474</v>
      </c>
      <c r="L1328">
        <v>25</v>
      </c>
      <c r="M1328">
        <v>2.8</v>
      </c>
      <c r="N1328" t="s">
        <v>560</v>
      </c>
      <c r="O1328" t="s">
        <v>17475</v>
      </c>
      <c r="P1328" t="s">
        <v>17476</v>
      </c>
      <c r="Q1328" t="s">
        <v>1291</v>
      </c>
      <c r="R1328" t="s">
        <v>560</v>
      </c>
      <c r="S1328" t="s">
        <v>2516</v>
      </c>
      <c r="T1328" t="s">
        <v>2516</v>
      </c>
      <c r="U1328" t="s">
        <v>1291</v>
      </c>
      <c r="V1328" t="s">
        <v>1035</v>
      </c>
      <c r="W1328" t="s">
        <v>2516</v>
      </c>
      <c r="X1328" t="s">
        <v>2516</v>
      </c>
      <c r="Y1328" t="s">
        <v>2516</v>
      </c>
      <c r="Z1328" t="s">
        <v>2516</v>
      </c>
      <c r="AA1328" t="s">
        <v>2516</v>
      </c>
    </row>
    <row r="1329" spans="1:27" x14ac:dyDescent="0.45">
      <c r="A1329" t="s">
        <v>17477</v>
      </c>
      <c r="B1329" t="s">
        <v>17478</v>
      </c>
      <c r="C1329" t="s">
        <v>5752</v>
      </c>
      <c r="D1329" t="s">
        <v>5892</v>
      </c>
      <c r="E1329" t="s">
        <v>5893</v>
      </c>
      <c r="F1329" s="2">
        <v>45328.310416666667</v>
      </c>
      <c r="G1329" t="s">
        <v>17479</v>
      </c>
      <c r="H1329" t="s">
        <v>2516</v>
      </c>
      <c r="I1329" t="s">
        <v>560</v>
      </c>
      <c r="J1329" t="s">
        <v>17480</v>
      </c>
      <c r="K1329" t="s">
        <v>17481</v>
      </c>
      <c r="L1329">
        <v>25</v>
      </c>
      <c r="M1329">
        <v>2.8</v>
      </c>
      <c r="N1329" t="s">
        <v>560</v>
      </c>
      <c r="O1329" t="s">
        <v>17482</v>
      </c>
      <c r="P1329" t="s">
        <v>17483</v>
      </c>
      <c r="Q1329" t="s">
        <v>1291</v>
      </c>
      <c r="R1329" t="s">
        <v>560</v>
      </c>
      <c r="S1329" t="s">
        <v>2516</v>
      </c>
      <c r="T1329" t="s">
        <v>2516</v>
      </c>
      <c r="U1329" t="s">
        <v>1291</v>
      </c>
      <c r="V1329" t="s">
        <v>1035</v>
      </c>
      <c r="W1329" t="s">
        <v>2516</v>
      </c>
      <c r="X1329" t="s">
        <v>2516</v>
      </c>
      <c r="Y1329" t="s">
        <v>2516</v>
      </c>
      <c r="Z1329" t="s">
        <v>2516</v>
      </c>
      <c r="AA1329" t="s">
        <v>2516</v>
      </c>
    </row>
    <row r="1330" spans="1:27" x14ac:dyDescent="0.45">
      <c r="A1330" t="s">
        <v>17484</v>
      </c>
      <c r="B1330" t="s">
        <v>17485</v>
      </c>
      <c r="C1330" t="s">
        <v>5752</v>
      </c>
      <c r="D1330" t="s">
        <v>6169</v>
      </c>
      <c r="E1330" t="s">
        <v>6170</v>
      </c>
      <c r="F1330" s="2">
        <v>42696.273611111108</v>
      </c>
      <c r="G1330" t="s">
        <v>17486</v>
      </c>
      <c r="H1330" t="s">
        <v>2516</v>
      </c>
      <c r="I1330" t="s">
        <v>2516</v>
      </c>
      <c r="J1330" t="s">
        <v>2516</v>
      </c>
      <c r="K1330" t="s">
        <v>2516</v>
      </c>
      <c r="N1330" t="s">
        <v>2516</v>
      </c>
      <c r="O1330" t="s">
        <v>17487</v>
      </c>
      <c r="P1330" t="s">
        <v>2516</v>
      </c>
      <c r="Q1330" t="s">
        <v>2516</v>
      </c>
      <c r="R1330" t="s">
        <v>2516</v>
      </c>
      <c r="S1330" t="s">
        <v>17487</v>
      </c>
      <c r="T1330" t="s">
        <v>2516</v>
      </c>
      <c r="U1330" t="s">
        <v>2516</v>
      </c>
      <c r="V1330" t="s">
        <v>2516</v>
      </c>
      <c r="W1330" t="s">
        <v>2516</v>
      </c>
      <c r="X1330" t="s">
        <v>2516</v>
      </c>
      <c r="Y1330" t="s">
        <v>2516</v>
      </c>
      <c r="Z1330" t="s">
        <v>2516</v>
      </c>
      <c r="AA1330" t="s">
        <v>2516</v>
      </c>
    </row>
    <row r="1331" spans="1:27" x14ac:dyDescent="0.45">
      <c r="A1331" t="s">
        <v>17488</v>
      </c>
      <c r="B1331" t="s">
        <v>17489</v>
      </c>
      <c r="C1331" t="s">
        <v>5752</v>
      </c>
      <c r="D1331" t="s">
        <v>6169</v>
      </c>
      <c r="E1331" t="s">
        <v>6170</v>
      </c>
      <c r="F1331" s="2">
        <v>42781.287499999999</v>
      </c>
      <c r="G1331" t="s">
        <v>17490</v>
      </c>
      <c r="H1331" t="s">
        <v>2516</v>
      </c>
      <c r="I1331" t="s">
        <v>2516</v>
      </c>
      <c r="J1331" t="s">
        <v>2516</v>
      </c>
      <c r="K1331" t="s">
        <v>2516</v>
      </c>
      <c r="N1331" t="s">
        <v>2516</v>
      </c>
      <c r="O1331" t="s">
        <v>17491</v>
      </c>
      <c r="P1331" t="s">
        <v>2516</v>
      </c>
      <c r="Q1331" t="s">
        <v>2516</v>
      </c>
      <c r="R1331" t="s">
        <v>2516</v>
      </c>
      <c r="S1331" t="s">
        <v>17491</v>
      </c>
      <c r="T1331" t="s">
        <v>2516</v>
      </c>
      <c r="U1331" t="s">
        <v>2516</v>
      </c>
      <c r="V1331" t="s">
        <v>2516</v>
      </c>
      <c r="W1331" t="s">
        <v>2516</v>
      </c>
      <c r="X1331" t="s">
        <v>2516</v>
      </c>
      <c r="Y1331" t="s">
        <v>2516</v>
      </c>
      <c r="Z1331" t="s">
        <v>2516</v>
      </c>
      <c r="AA1331" t="s">
        <v>2516</v>
      </c>
    </row>
    <row r="1332" spans="1:27" x14ac:dyDescent="0.45">
      <c r="A1332" t="s">
        <v>17492</v>
      </c>
      <c r="B1332" t="s">
        <v>17493</v>
      </c>
      <c r="C1332" t="s">
        <v>5752</v>
      </c>
      <c r="D1332" t="s">
        <v>6169</v>
      </c>
      <c r="E1332" t="s">
        <v>6170</v>
      </c>
      <c r="F1332" s="2">
        <v>42801.306944444441</v>
      </c>
      <c r="G1332" t="s">
        <v>17494</v>
      </c>
      <c r="H1332" t="s">
        <v>2516</v>
      </c>
      <c r="I1332" t="s">
        <v>2516</v>
      </c>
      <c r="J1332" t="s">
        <v>2516</v>
      </c>
      <c r="K1332" t="s">
        <v>2516</v>
      </c>
      <c r="N1332" t="s">
        <v>2516</v>
      </c>
      <c r="O1332" t="s">
        <v>17495</v>
      </c>
      <c r="P1332" t="s">
        <v>2516</v>
      </c>
      <c r="Q1332" t="s">
        <v>2516</v>
      </c>
      <c r="R1332" t="s">
        <v>2516</v>
      </c>
      <c r="S1332" t="s">
        <v>17495</v>
      </c>
      <c r="T1332" t="s">
        <v>2516</v>
      </c>
      <c r="U1332" t="s">
        <v>2516</v>
      </c>
      <c r="V1332" t="s">
        <v>2516</v>
      </c>
      <c r="W1332" t="s">
        <v>2516</v>
      </c>
      <c r="X1332" t="s">
        <v>2516</v>
      </c>
      <c r="Y1332" t="s">
        <v>2516</v>
      </c>
      <c r="Z1332" t="s">
        <v>2516</v>
      </c>
      <c r="AA1332" t="s">
        <v>2516</v>
      </c>
    </row>
    <row r="1333" spans="1:27" x14ac:dyDescent="0.45">
      <c r="A1333" t="s">
        <v>17496</v>
      </c>
      <c r="B1333" t="s">
        <v>17497</v>
      </c>
      <c r="C1333" t="s">
        <v>5752</v>
      </c>
      <c r="D1333" t="s">
        <v>6169</v>
      </c>
      <c r="E1333" t="s">
        <v>6170</v>
      </c>
      <c r="F1333" s="2">
        <v>42878.115277777775</v>
      </c>
      <c r="G1333" t="s">
        <v>17498</v>
      </c>
      <c r="H1333" t="s">
        <v>2516</v>
      </c>
      <c r="I1333" t="s">
        <v>560</v>
      </c>
      <c r="J1333" t="s">
        <v>6171</v>
      </c>
      <c r="K1333" t="s">
        <v>2516</v>
      </c>
      <c r="L1333">
        <v>18</v>
      </c>
      <c r="M1333">
        <v>2</v>
      </c>
      <c r="N1333" t="s">
        <v>560</v>
      </c>
      <c r="O1333" t="s">
        <v>17499</v>
      </c>
      <c r="P1333" t="s">
        <v>2516</v>
      </c>
      <c r="Q1333" t="s">
        <v>2516</v>
      </c>
      <c r="R1333" t="s">
        <v>560</v>
      </c>
      <c r="S1333" t="s">
        <v>17500</v>
      </c>
      <c r="T1333" t="s">
        <v>2516</v>
      </c>
      <c r="U1333" t="s">
        <v>2516</v>
      </c>
      <c r="V1333" t="s">
        <v>2516</v>
      </c>
      <c r="W1333" t="s">
        <v>2516</v>
      </c>
      <c r="X1333" t="s">
        <v>2516</v>
      </c>
      <c r="Y1333" t="s">
        <v>2516</v>
      </c>
      <c r="Z1333" t="s">
        <v>2516</v>
      </c>
      <c r="AA1333" t="s">
        <v>2516</v>
      </c>
    </row>
    <row r="1334" spans="1:27" x14ac:dyDescent="0.45">
      <c r="A1334" t="s">
        <v>17501</v>
      </c>
      <c r="B1334" t="s">
        <v>17502</v>
      </c>
      <c r="C1334" t="s">
        <v>5752</v>
      </c>
      <c r="D1334" t="s">
        <v>6169</v>
      </c>
      <c r="E1334" t="s">
        <v>6170</v>
      </c>
      <c r="F1334" s="2">
        <v>42942.339583333334</v>
      </c>
      <c r="G1334" t="s">
        <v>17503</v>
      </c>
      <c r="H1334" t="s">
        <v>2516</v>
      </c>
      <c r="I1334" t="s">
        <v>560</v>
      </c>
      <c r="J1334" t="s">
        <v>6174</v>
      </c>
      <c r="K1334" t="s">
        <v>2516</v>
      </c>
      <c r="L1334">
        <v>18</v>
      </c>
      <c r="M1334">
        <v>2</v>
      </c>
      <c r="N1334" t="s">
        <v>560</v>
      </c>
      <c r="O1334" t="s">
        <v>17504</v>
      </c>
      <c r="P1334" t="s">
        <v>2516</v>
      </c>
      <c r="Q1334" t="s">
        <v>2516</v>
      </c>
      <c r="R1334" t="s">
        <v>560</v>
      </c>
      <c r="S1334" t="s">
        <v>17505</v>
      </c>
      <c r="T1334" t="s">
        <v>2516</v>
      </c>
      <c r="U1334" t="s">
        <v>2516</v>
      </c>
      <c r="V1334" t="s">
        <v>2516</v>
      </c>
      <c r="W1334" t="s">
        <v>2516</v>
      </c>
      <c r="X1334" t="s">
        <v>2516</v>
      </c>
      <c r="Y1334" t="s">
        <v>2516</v>
      </c>
      <c r="Z1334" t="s">
        <v>2516</v>
      </c>
      <c r="AA1334" t="s">
        <v>2516</v>
      </c>
    </row>
    <row r="1335" spans="1:27" x14ac:dyDescent="0.45">
      <c r="A1335" t="s">
        <v>17506</v>
      </c>
      <c r="B1335" t="s">
        <v>17507</v>
      </c>
      <c r="C1335" t="s">
        <v>5752</v>
      </c>
      <c r="D1335" t="s">
        <v>6169</v>
      </c>
      <c r="E1335" t="s">
        <v>6170</v>
      </c>
      <c r="F1335" s="2">
        <v>42992.355555555558</v>
      </c>
      <c r="G1335" t="s">
        <v>17508</v>
      </c>
      <c r="H1335" t="s">
        <v>2516</v>
      </c>
      <c r="I1335" t="s">
        <v>560</v>
      </c>
      <c r="J1335" t="s">
        <v>6177</v>
      </c>
      <c r="K1335" t="s">
        <v>2516</v>
      </c>
      <c r="L1335">
        <v>18</v>
      </c>
      <c r="M1335">
        <v>2</v>
      </c>
      <c r="N1335" t="s">
        <v>560</v>
      </c>
      <c r="O1335" t="s">
        <v>17509</v>
      </c>
      <c r="P1335" t="s">
        <v>2516</v>
      </c>
      <c r="Q1335" t="s">
        <v>2516</v>
      </c>
      <c r="R1335" t="s">
        <v>560</v>
      </c>
      <c r="S1335" t="s">
        <v>17510</v>
      </c>
      <c r="T1335" t="s">
        <v>2516</v>
      </c>
      <c r="U1335" t="s">
        <v>2516</v>
      </c>
      <c r="V1335" t="s">
        <v>2516</v>
      </c>
      <c r="W1335" t="s">
        <v>2516</v>
      </c>
      <c r="X1335" t="s">
        <v>2516</v>
      </c>
      <c r="Y1335" t="s">
        <v>2516</v>
      </c>
      <c r="Z1335" t="s">
        <v>2516</v>
      </c>
      <c r="AA1335" t="s">
        <v>2516</v>
      </c>
    </row>
    <row r="1336" spans="1:27" x14ac:dyDescent="0.45">
      <c r="A1336" t="s">
        <v>17511</v>
      </c>
      <c r="B1336" t="s">
        <v>17512</v>
      </c>
      <c r="C1336" t="s">
        <v>5752</v>
      </c>
      <c r="D1336" t="s">
        <v>6169</v>
      </c>
      <c r="E1336" t="s">
        <v>6170</v>
      </c>
      <c r="F1336" s="2">
        <v>43060.407638888886</v>
      </c>
      <c r="G1336" t="s">
        <v>17513</v>
      </c>
      <c r="H1336" t="s">
        <v>2516</v>
      </c>
      <c r="I1336" t="s">
        <v>560</v>
      </c>
      <c r="J1336" t="s">
        <v>6180</v>
      </c>
      <c r="K1336" t="s">
        <v>2516</v>
      </c>
      <c r="L1336">
        <v>18</v>
      </c>
      <c r="M1336">
        <v>2</v>
      </c>
      <c r="N1336" t="s">
        <v>560</v>
      </c>
      <c r="O1336" t="s">
        <v>17514</v>
      </c>
      <c r="P1336" t="s">
        <v>2516</v>
      </c>
      <c r="Q1336" t="s">
        <v>2516</v>
      </c>
      <c r="R1336" t="s">
        <v>560</v>
      </c>
      <c r="S1336" t="s">
        <v>17515</v>
      </c>
      <c r="T1336" t="s">
        <v>2516</v>
      </c>
      <c r="U1336" t="s">
        <v>2516</v>
      </c>
      <c r="V1336" t="s">
        <v>2516</v>
      </c>
      <c r="W1336" t="s">
        <v>2516</v>
      </c>
      <c r="X1336" t="s">
        <v>2516</v>
      </c>
      <c r="Y1336" t="s">
        <v>2516</v>
      </c>
      <c r="Z1336" t="s">
        <v>2516</v>
      </c>
      <c r="AA1336" t="s">
        <v>2516</v>
      </c>
    </row>
    <row r="1337" spans="1:27" x14ac:dyDescent="0.45">
      <c r="A1337" t="s">
        <v>17516</v>
      </c>
      <c r="B1337" t="s">
        <v>17517</v>
      </c>
      <c r="C1337" t="s">
        <v>5752</v>
      </c>
      <c r="D1337" t="s">
        <v>6169</v>
      </c>
      <c r="E1337" t="s">
        <v>6170</v>
      </c>
      <c r="F1337" s="2">
        <v>43109.390972222223</v>
      </c>
      <c r="G1337" t="s">
        <v>17518</v>
      </c>
      <c r="H1337" t="s">
        <v>2516</v>
      </c>
      <c r="I1337" t="s">
        <v>560</v>
      </c>
      <c r="J1337" t="s">
        <v>6183</v>
      </c>
      <c r="K1337" t="s">
        <v>2516</v>
      </c>
      <c r="L1337">
        <v>18</v>
      </c>
      <c r="M1337">
        <v>2</v>
      </c>
      <c r="N1337" t="s">
        <v>560</v>
      </c>
      <c r="O1337" t="s">
        <v>17519</v>
      </c>
      <c r="P1337" t="s">
        <v>2516</v>
      </c>
      <c r="Q1337" t="s">
        <v>2516</v>
      </c>
      <c r="R1337" t="s">
        <v>560</v>
      </c>
      <c r="S1337" t="s">
        <v>17520</v>
      </c>
      <c r="T1337" t="s">
        <v>2516</v>
      </c>
      <c r="U1337" t="s">
        <v>2516</v>
      </c>
      <c r="V1337" t="s">
        <v>2516</v>
      </c>
      <c r="W1337" t="s">
        <v>2516</v>
      </c>
      <c r="X1337" t="s">
        <v>2516</v>
      </c>
      <c r="Y1337" t="s">
        <v>2516</v>
      </c>
      <c r="Z1337" t="s">
        <v>2516</v>
      </c>
      <c r="AA1337" t="s">
        <v>2516</v>
      </c>
    </row>
    <row r="1338" spans="1:27" x14ac:dyDescent="0.45">
      <c r="A1338" t="s">
        <v>17521</v>
      </c>
      <c r="B1338" t="s">
        <v>17522</v>
      </c>
      <c r="C1338" t="s">
        <v>5752</v>
      </c>
      <c r="D1338" t="s">
        <v>6169</v>
      </c>
      <c r="E1338" t="s">
        <v>6170</v>
      </c>
      <c r="F1338" s="2">
        <v>43186.347222222219</v>
      </c>
      <c r="G1338" t="s">
        <v>17523</v>
      </c>
      <c r="H1338" t="s">
        <v>2516</v>
      </c>
      <c r="I1338" t="s">
        <v>560</v>
      </c>
      <c r="J1338" t="s">
        <v>6186</v>
      </c>
      <c r="K1338" t="s">
        <v>6187</v>
      </c>
      <c r="L1338">
        <v>18</v>
      </c>
      <c r="M1338">
        <v>2</v>
      </c>
      <c r="N1338" t="s">
        <v>560</v>
      </c>
      <c r="O1338" t="s">
        <v>17524</v>
      </c>
      <c r="P1338" t="s">
        <v>17525</v>
      </c>
      <c r="Q1338" t="s">
        <v>2516</v>
      </c>
      <c r="R1338" t="s">
        <v>560</v>
      </c>
      <c r="S1338" t="s">
        <v>17526</v>
      </c>
      <c r="T1338" t="s">
        <v>17527</v>
      </c>
      <c r="U1338" t="s">
        <v>2516</v>
      </c>
      <c r="V1338" t="s">
        <v>2516</v>
      </c>
      <c r="W1338" t="s">
        <v>2516</v>
      </c>
      <c r="X1338" t="s">
        <v>2516</v>
      </c>
      <c r="Y1338" t="s">
        <v>2516</v>
      </c>
      <c r="Z1338" t="s">
        <v>2516</v>
      </c>
      <c r="AA1338" t="s">
        <v>2516</v>
      </c>
    </row>
    <row r="1339" spans="1:27" x14ac:dyDescent="0.45">
      <c r="A1339" t="s">
        <v>17528</v>
      </c>
      <c r="B1339" t="s">
        <v>17529</v>
      </c>
      <c r="C1339" t="s">
        <v>5752</v>
      </c>
      <c r="D1339" t="s">
        <v>6169</v>
      </c>
      <c r="E1339" t="s">
        <v>6170</v>
      </c>
      <c r="F1339" s="2">
        <v>43235.354861111111</v>
      </c>
      <c r="G1339" t="s">
        <v>17530</v>
      </c>
      <c r="H1339" t="s">
        <v>2516</v>
      </c>
      <c r="I1339" t="s">
        <v>560</v>
      </c>
      <c r="J1339" t="s">
        <v>6190</v>
      </c>
      <c r="K1339" t="s">
        <v>6191</v>
      </c>
      <c r="L1339">
        <v>18</v>
      </c>
      <c r="M1339">
        <v>2</v>
      </c>
      <c r="N1339" t="s">
        <v>560</v>
      </c>
      <c r="O1339" t="s">
        <v>17531</v>
      </c>
      <c r="P1339" t="s">
        <v>17532</v>
      </c>
      <c r="Q1339" t="s">
        <v>2516</v>
      </c>
      <c r="R1339" t="s">
        <v>560</v>
      </c>
      <c r="S1339" t="s">
        <v>17533</v>
      </c>
      <c r="T1339" t="s">
        <v>17534</v>
      </c>
      <c r="U1339" t="s">
        <v>2516</v>
      </c>
      <c r="V1339" t="s">
        <v>2516</v>
      </c>
      <c r="W1339" t="s">
        <v>2516</v>
      </c>
      <c r="X1339" t="s">
        <v>2516</v>
      </c>
      <c r="Y1339" t="s">
        <v>2516</v>
      </c>
      <c r="Z1339" t="s">
        <v>2516</v>
      </c>
      <c r="AA1339" t="s">
        <v>2516</v>
      </c>
    </row>
    <row r="1340" spans="1:27" x14ac:dyDescent="0.45">
      <c r="A1340" t="s">
        <v>17535</v>
      </c>
      <c r="B1340" t="s">
        <v>17536</v>
      </c>
      <c r="C1340" t="s">
        <v>5752</v>
      </c>
      <c r="D1340" t="s">
        <v>6169</v>
      </c>
      <c r="E1340" t="s">
        <v>6170</v>
      </c>
      <c r="F1340" s="2">
        <v>43305.388888888891</v>
      </c>
      <c r="G1340" t="s">
        <v>17537</v>
      </c>
      <c r="H1340" t="s">
        <v>2516</v>
      </c>
      <c r="I1340" t="s">
        <v>560</v>
      </c>
      <c r="J1340" t="s">
        <v>6194</v>
      </c>
      <c r="K1340" t="s">
        <v>6195</v>
      </c>
      <c r="L1340">
        <v>18</v>
      </c>
      <c r="M1340">
        <v>2</v>
      </c>
      <c r="N1340" t="s">
        <v>560</v>
      </c>
      <c r="O1340" t="s">
        <v>17538</v>
      </c>
      <c r="P1340" t="s">
        <v>17539</v>
      </c>
      <c r="Q1340" t="s">
        <v>2516</v>
      </c>
      <c r="R1340" t="s">
        <v>560</v>
      </c>
      <c r="S1340" t="s">
        <v>17540</v>
      </c>
      <c r="T1340" t="s">
        <v>17541</v>
      </c>
      <c r="U1340" t="s">
        <v>2516</v>
      </c>
      <c r="V1340" t="s">
        <v>2516</v>
      </c>
      <c r="W1340" t="s">
        <v>2516</v>
      </c>
      <c r="X1340" t="s">
        <v>2516</v>
      </c>
      <c r="Y1340" t="s">
        <v>2516</v>
      </c>
      <c r="Z1340" t="s">
        <v>2516</v>
      </c>
      <c r="AA1340" t="s">
        <v>2516</v>
      </c>
    </row>
    <row r="1341" spans="1:27" x14ac:dyDescent="0.45">
      <c r="A1341" t="s">
        <v>17542</v>
      </c>
      <c r="B1341" t="s">
        <v>17543</v>
      </c>
      <c r="C1341" t="s">
        <v>5752</v>
      </c>
      <c r="D1341" t="s">
        <v>6169</v>
      </c>
      <c r="E1341" t="s">
        <v>6170</v>
      </c>
      <c r="F1341" s="2">
        <v>43361.277777777781</v>
      </c>
      <c r="G1341" t="s">
        <v>17544</v>
      </c>
      <c r="H1341" t="s">
        <v>2516</v>
      </c>
      <c r="I1341" t="s">
        <v>560</v>
      </c>
      <c r="J1341" t="s">
        <v>6198</v>
      </c>
      <c r="K1341" t="s">
        <v>6199</v>
      </c>
      <c r="L1341">
        <v>18</v>
      </c>
      <c r="M1341">
        <v>2</v>
      </c>
      <c r="N1341" t="s">
        <v>560</v>
      </c>
      <c r="O1341" t="s">
        <v>17545</v>
      </c>
      <c r="P1341" t="s">
        <v>17546</v>
      </c>
      <c r="Q1341" t="s">
        <v>2516</v>
      </c>
      <c r="R1341" t="s">
        <v>560</v>
      </c>
      <c r="S1341" t="s">
        <v>17547</v>
      </c>
      <c r="T1341" t="s">
        <v>17548</v>
      </c>
      <c r="U1341" t="s">
        <v>2516</v>
      </c>
      <c r="V1341" t="s">
        <v>2516</v>
      </c>
      <c r="W1341" t="s">
        <v>2516</v>
      </c>
      <c r="X1341" t="s">
        <v>2516</v>
      </c>
      <c r="Y1341" t="s">
        <v>2516</v>
      </c>
      <c r="Z1341" t="s">
        <v>2516</v>
      </c>
      <c r="AA1341" t="s">
        <v>2516</v>
      </c>
    </row>
    <row r="1342" spans="1:27" x14ac:dyDescent="0.45">
      <c r="A1342" t="s">
        <v>17549</v>
      </c>
      <c r="B1342" t="s">
        <v>17550</v>
      </c>
      <c r="C1342" t="s">
        <v>5752</v>
      </c>
      <c r="D1342" t="s">
        <v>6169</v>
      </c>
      <c r="E1342" t="s">
        <v>6170</v>
      </c>
      <c r="F1342" s="2">
        <v>43423.347222222219</v>
      </c>
      <c r="G1342" t="s">
        <v>17551</v>
      </c>
      <c r="H1342" t="s">
        <v>2516</v>
      </c>
      <c r="I1342" t="s">
        <v>560</v>
      </c>
      <c r="J1342" t="s">
        <v>6203</v>
      </c>
      <c r="K1342" t="s">
        <v>6204</v>
      </c>
      <c r="L1342">
        <v>18</v>
      </c>
      <c r="M1342">
        <v>2</v>
      </c>
      <c r="N1342" t="s">
        <v>560</v>
      </c>
      <c r="O1342" t="s">
        <v>17552</v>
      </c>
      <c r="P1342" t="s">
        <v>17553</v>
      </c>
      <c r="Q1342" t="s">
        <v>2516</v>
      </c>
      <c r="R1342" t="s">
        <v>560</v>
      </c>
      <c r="S1342" t="s">
        <v>17554</v>
      </c>
      <c r="T1342" t="s">
        <v>17555</v>
      </c>
      <c r="U1342" t="s">
        <v>2516</v>
      </c>
      <c r="V1342" t="s">
        <v>2516</v>
      </c>
      <c r="W1342" t="s">
        <v>2516</v>
      </c>
      <c r="X1342" t="s">
        <v>2516</v>
      </c>
      <c r="Y1342" t="s">
        <v>2516</v>
      </c>
      <c r="Z1342" t="s">
        <v>2516</v>
      </c>
      <c r="AA1342" t="s">
        <v>2516</v>
      </c>
    </row>
    <row r="1343" spans="1:27" x14ac:dyDescent="0.45">
      <c r="A1343" t="s">
        <v>17556</v>
      </c>
      <c r="B1343" t="s">
        <v>17557</v>
      </c>
      <c r="C1343" t="s">
        <v>5752</v>
      </c>
      <c r="D1343" t="s">
        <v>6169</v>
      </c>
      <c r="E1343" t="s">
        <v>6170</v>
      </c>
      <c r="F1343" s="2">
        <v>43487.375</v>
      </c>
      <c r="G1343" t="s">
        <v>17558</v>
      </c>
      <c r="H1343" t="s">
        <v>2516</v>
      </c>
      <c r="I1343" t="s">
        <v>560</v>
      </c>
      <c r="J1343" t="s">
        <v>6207</v>
      </c>
      <c r="K1343" t="s">
        <v>6208</v>
      </c>
      <c r="L1343">
        <v>18</v>
      </c>
      <c r="M1343">
        <v>2</v>
      </c>
      <c r="N1343" t="s">
        <v>560</v>
      </c>
      <c r="O1343" t="s">
        <v>17559</v>
      </c>
      <c r="P1343" t="s">
        <v>17560</v>
      </c>
      <c r="Q1343" t="s">
        <v>2516</v>
      </c>
      <c r="R1343" t="s">
        <v>560</v>
      </c>
      <c r="S1343" t="s">
        <v>17561</v>
      </c>
      <c r="T1343" t="s">
        <v>17562</v>
      </c>
      <c r="U1343" t="s">
        <v>2516</v>
      </c>
      <c r="V1343" t="s">
        <v>2516</v>
      </c>
      <c r="W1343" t="s">
        <v>2516</v>
      </c>
      <c r="X1343" t="s">
        <v>2516</v>
      </c>
      <c r="Y1343" t="s">
        <v>2516</v>
      </c>
      <c r="Z1343" t="s">
        <v>2516</v>
      </c>
      <c r="AA1343" t="s">
        <v>2516</v>
      </c>
    </row>
    <row r="1344" spans="1:27" x14ac:dyDescent="0.45">
      <c r="A1344" t="s">
        <v>17563</v>
      </c>
      <c r="B1344" t="s">
        <v>17564</v>
      </c>
      <c r="C1344" t="s">
        <v>5752</v>
      </c>
      <c r="D1344" t="s">
        <v>6169</v>
      </c>
      <c r="E1344" t="s">
        <v>6170</v>
      </c>
      <c r="F1344" s="2">
        <v>43542.368055555555</v>
      </c>
      <c r="G1344" t="s">
        <v>17565</v>
      </c>
      <c r="H1344" t="s">
        <v>2516</v>
      </c>
      <c r="I1344" t="s">
        <v>560</v>
      </c>
      <c r="J1344" t="s">
        <v>6212</v>
      </c>
      <c r="K1344" t="s">
        <v>6213</v>
      </c>
      <c r="L1344">
        <v>18</v>
      </c>
      <c r="M1344">
        <v>2</v>
      </c>
      <c r="N1344" t="s">
        <v>560</v>
      </c>
      <c r="O1344" t="s">
        <v>17566</v>
      </c>
      <c r="P1344" t="s">
        <v>17567</v>
      </c>
      <c r="Q1344" t="s">
        <v>2516</v>
      </c>
      <c r="R1344" t="s">
        <v>560</v>
      </c>
      <c r="S1344" t="s">
        <v>17568</v>
      </c>
      <c r="T1344" t="s">
        <v>17569</v>
      </c>
      <c r="U1344" t="s">
        <v>2516</v>
      </c>
      <c r="V1344" t="s">
        <v>2516</v>
      </c>
      <c r="W1344" t="s">
        <v>2516</v>
      </c>
      <c r="X1344" t="s">
        <v>2516</v>
      </c>
      <c r="Y1344" t="s">
        <v>2516</v>
      </c>
      <c r="Z1344" t="s">
        <v>2516</v>
      </c>
      <c r="AA1344" t="s">
        <v>2516</v>
      </c>
    </row>
    <row r="1345" spans="1:27" x14ac:dyDescent="0.45">
      <c r="A1345" t="s">
        <v>17570</v>
      </c>
      <c r="B1345" t="s">
        <v>17571</v>
      </c>
      <c r="C1345" t="s">
        <v>5752</v>
      </c>
      <c r="D1345" t="s">
        <v>6169</v>
      </c>
      <c r="E1345" t="s">
        <v>6170</v>
      </c>
      <c r="F1345" s="2">
        <v>43592.392361111109</v>
      </c>
      <c r="G1345" t="s">
        <v>17572</v>
      </c>
      <c r="H1345" t="s">
        <v>2516</v>
      </c>
      <c r="I1345" t="s">
        <v>560</v>
      </c>
      <c r="J1345" t="s">
        <v>6216</v>
      </c>
      <c r="K1345" t="s">
        <v>6217</v>
      </c>
      <c r="L1345">
        <v>18</v>
      </c>
      <c r="M1345">
        <v>2</v>
      </c>
      <c r="N1345" t="s">
        <v>560</v>
      </c>
      <c r="O1345" t="s">
        <v>17573</v>
      </c>
      <c r="P1345" t="s">
        <v>17574</v>
      </c>
      <c r="Q1345" t="s">
        <v>2516</v>
      </c>
      <c r="R1345" t="s">
        <v>560</v>
      </c>
      <c r="S1345" t="s">
        <v>17575</v>
      </c>
      <c r="T1345" t="s">
        <v>17576</v>
      </c>
      <c r="U1345" t="s">
        <v>2516</v>
      </c>
      <c r="V1345" t="s">
        <v>2516</v>
      </c>
      <c r="W1345" t="s">
        <v>2516</v>
      </c>
      <c r="X1345" t="s">
        <v>2516</v>
      </c>
      <c r="Y1345" t="s">
        <v>2516</v>
      </c>
      <c r="Z1345" t="s">
        <v>2516</v>
      </c>
      <c r="AA1345" t="s">
        <v>2516</v>
      </c>
    </row>
    <row r="1346" spans="1:27" x14ac:dyDescent="0.45">
      <c r="A1346" t="s">
        <v>17577</v>
      </c>
      <c r="B1346" t="s">
        <v>17578</v>
      </c>
      <c r="C1346" t="s">
        <v>5752</v>
      </c>
      <c r="D1346" t="s">
        <v>6169</v>
      </c>
      <c r="E1346" t="s">
        <v>6170</v>
      </c>
      <c r="F1346" s="2">
        <v>43655.354166666664</v>
      </c>
      <c r="G1346" t="s">
        <v>17579</v>
      </c>
      <c r="H1346" t="s">
        <v>2516</v>
      </c>
      <c r="I1346" t="s">
        <v>560</v>
      </c>
      <c r="J1346" t="s">
        <v>6220</v>
      </c>
      <c r="K1346" t="s">
        <v>6221</v>
      </c>
      <c r="L1346">
        <v>18</v>
      </c>
      <c r="M1346">
        <v>2</v>
      </c>
      <c r="N1346" t="s">
        <v>560</v>
      </c>
      <c r="O1346" t="s">
        <v>17580</v>
      </c>
      <c r="P1346" t="s">
        <v>17581</v>
      </c>
      <c r="Q1346" t="s">
        <v>2516</v>
      </c>
      <c r="R1346" t="s">
        <v>560</v>
      </c>
      <c r="S1346" t="s">
        <v>17582</v>
      </c>
      <c r="T1346" t="s">
        <v>17583</v>
      </c>
      <c r="U1346" t="s">
        <v>2516</v>
      </c>
      <c r="V1346" t="s">
        <v>2516</v>
      </c>
      <c r="W1346" t="s">
        <v>2516</v>
      </c>
      <c r="X1346" t="s">
        <v>2516</v>
      </c>
      <c r="Y1346" t="s">
        <v>2516</v>
      </c>
      <c r="Z1346" t="s">
        <v>2516</v>
      </c>
      <c r="AA1346" t="s">
        <v>2516</v>
      </c>
    </row>
    <row r="1347" spans="1:27" x14ac:dyDescent="0.45">
      <c r="A1347" t="s">
        <v>17584</v>
      </c>
      <c r="B1347" t="s">
        <v>17585</v>
      </c>
      <c r="C1347" t="s">
        <v>5752</v>
      </c>
      <c r="D1347" t="s">
        <v>6169</v>
      </c>
      <c r="E1347" t="s">
        <v>6170</v>
      </c>
      <c r="F1347" s="2">
        <v>43718.363888888889</v>
      </c>
      <c r="G1347" t="s">
        <v>17586</v>
      </c>
      <c r="H1347" t="s">
        <v>2516</v>
      </c>
      <c r="I1347" t="s">
        <v>560</v>
      </c>
      <c r="J1347" t="s">
        <v>6224</v>
      </c>
      <c r="K1347" t="s">
        <v>6225</v>
      </c>
      <c r="L1347">
        <v>18</v>
      </c>
      <c r="M1347">
        <v>2</v>
      </c>
      <c r="N1347" t="s">
        <v>560</v>
      </c>
      <c r="O1347" t="s">
        <v>17587</v>
      </c>
      <c r="P1347" t="s">
        <v>17588</v>
      </c>
      <c r="Q1347" t="s">
        <v>2516</v>
      </c>
      <c r="R1347" t="s">
        <v>560</v>
      </c>
      <c r="S1347" t="s">
        <v>17589</v>
      </c>
      <c r="T1347" t="s">
        <v>17590</v>
      </c>
      <c r="U1347" t="s">
        <v>2516</v>
      </c>
      <c r="V1347" t="s">
        <v>2516</v>
      </c>
      <c r="W1347" t="s">
        <v>2516</v>
      </c>
      <c r="X1347" t="s">
        <v>2516</v>
      </c>
      <c r="Y1347" t="s">
        <v>2516</v>
      </c>
      <c r="Z1347" t="s">
        <v>2516</v>
      </c>
      <c r="AA1347" t="s">
        <v>2516</v>
      </c>
    </row>
    <row r="1348" spans="1:27" x14ac:dyDescent="0.45">
      <c r="A1348" t="s">
        <v>17591</v>
      </c>
      <c r="B1348" t="s">
        <v>17592</v>
      </c>
      <c r="C1348" t="s">
        <v>5752</v>
      </c>
      <c r="D1348" t="s">
        <v>6169</v>
      </c>
      <c r="E1348" t="s">
        <v>6170</v>
      </c>
      <c r="F1348" s="2">
        <v>43808.380555555559</v>
      </c>
      <c r="G1348" t="s">
        <v>17593</v>
      </c>
      <c r="H1348" t="s">
        <v>2516</v>
      </c>
      <c r="I1348" t="s">
        <v>560</v>
      </c>
      <c r="J1348" t="s">
        <v>6228</v>
      </c>
      <c r="K1348" t="s">
        <v>6229</v>
      </c>
      <c r="L1348">
        <v>18</v>
      </c>
      <c r="M1348">
        <v>2</v>
      </c>
      <c r="N1348" t="s">
        <v>560</v>
      </c>
      <c r="O1348" t="s">
        <v>17594</v>
      </c>
      <c r="P1348" t="s">
        <v>17595</v>
      </c>
      <c r="Q1348" t="s">
        <v>2516</v>
      </c>
      <c r="R1348" t="s">
        <v>560</v>
      </c>
      <c r="S1348" t="s">
        <v>17596</v>
      </c>
      <c r="T1348" t="s">
        <v>17597</v>
      </c>
      <c r="U1348" t="s">
        <v>2516</v>
      </c>
      <c r="V1348" t="s">
        <v>2516</v>
      </c>
      <c r="W1348" t="s">
        <v>2516</v>
      </c>
      <c r="X1348" t="s">
        <v>2516</v>
      </c>
      <c r="Y1348" t="s">
        <v>2516</v>
      </c>
      <c r="Z1348" t="s">
        <v>2516</v>
      </c>
      <c r="AA1348" t="s">
        <v>2516</v>
      </c>
    </row>
    <row r="1349" spans="1:27" x14ac:dyDescent="0.45">
      <c r="A1349" t="s">
        <v>17598</v>
      </c>
      <c r="B1349" t="s">
        <v>17599</v>
      </c>
      <c r="C1349" t="s">
        <v>5752</v>
      </c>
      <c r="D1349" t="s">
        <v>6169</v>
      </c>
      <c r="E1349" t="s">
        <v>6170</v>
      </c>
      <c r="F1349" s="2">
        <v>43864.388888888891</v>
      </c>
      <c r="G1349" t="s">
        <v>17600</v>
      </c>
      <c r="H1349" t="s">
        <v>2516</v>
      </c>
      <c r="I1349" t="s">
        <v>560</v>
      </c>
      <c r="J1349" t="s">
        <v>6232</v>
      </c>
      <c r="K1349" t="s">
        <v>6233</v>
      </c>
      <c r="L1349">
        <v>18</v>
      </c>
      <c r="M1349">
        <v>2</v>
      </c>
      <c r="N1349" t="s">
        <v>560</v>
      </c>
      <c r="O1349" t="s">
        <v>17601</v>
      </c>
      <c r="P1349" t="s">
        <v>17602</v>
      </c>
      <c r="Q1349" t="s">
        <v>2516</v>
      </c>
      <c r="R1349" t="s">
        <v>560</v>
      </c>
      <c r="S1349" t="s">
        <v>17603</v>
      </c>
      <c r="T1349" t="s">
        <v>17604</v>
      </c>
      <c r="U1349" t="s">
        <v>2516</v>
      </c>
      <c r="V1349" t="s">
        <v>2516</v>
      </c>
      <c r="W1349" t="s">
        <v>2516</v>
      </c>
      <c r="X1349" t="s">
        <v>2516</v>
      </c>
      <c r="Y1349" t="s">
        <v>2516</v>
      </c>
      <c r="Z1349" t="s">
        <v>2516</v>
      </c>
      <c r="AA1349" t="s">
        <v>2516</v>
      </c>
    </row>
    <row r="1350" spans="1:27" x14ac:dyDescent="0.45">
      <c r="A1350" t="s">
        <v>17605</v>
      </c>
      <c r="B1350" t="s">
        <v>17606</v>
      </c>
      <c r="C1350" t="s">
        <v>5752</v>
      </c>
      <c r="D1350" t="s">
        <v>6169</v>
      </c>
      <c r="E1350" t="s">
        <v>6170</v>
      </c>
      <c r="F1350" s="2">
        <v>43909.363194444442</v>
      </c>
      <c r="G1350" t="s">
        <v>17607</v>
      </c>
      <c r="H1350" t="s">
        <v>2516</v>
      </c>
      <c r="I1350" t="s">
        <v>560</v>
      </c>
      <c r="J1350" t="s">
        <v>6236</v>
      </c>
      <c r="K1350" t="s">
        <v>6237</v>
      </c>
      <c r="L1350">
        <v>18</v>
      </c>
      <c r="M1350">
        <v>2</v>
      </c>
      <c r="N1350" t="s">
        <v>560</v>
      </c>
      <c r="O1350" t="s">
        <v>17608</v>
      </c>
      <c r="P1350" t="s">
        <v>17609</v>
      </c>
      <c r="Q1350" t="s">
        <v>2516</v>
      </c>
      <c r="R1350" t="s">
        <v>560</v>
      </c>
      <c r="S1350" t="s">
        <v>17610</v>
      </c>
      <c r="T1350" t="s">
        <v>17611</v>
      </c>
      <c r="U1350" t="s">
        <v>2516</v>
      </c>
      <c r="V1350" t="s">
        <v>2516</v>
      </c>
      <c r="W1350" t="s">
        <v>2516</v>
      </c>
      <c r="X1350" t="s">
        <v>2516</v>
      </c>
      <c r="Y1350" t="s">
        <v>2516</v>
      </c>
      <c r="Z1350" t="s">
        <v>2516</v>
      </c>
      <c r="AA1350" t="s">
        <v>2516</v>
      </c>
    </row>
    <row r="1351" spans="1:27" x14ac:dyDescent="0.45">
      <c r="A1351" t="s">
        <v>17612</v>
      </c>
      <c r="B1351" t="s">
        <v>17613</v>
      </c>
      <c r="C1351" t="s">
        <v>5752</v>
      </c>
      <c r="D1351" t="s">
        <v>6169</v>
      </c>
      <c r="E1351" t="s">
        <v>6170</v>
      </c>
      <c r="F1351" s="2">
        <v>44117.381944444445</v>
      </c>
      <c r="G1351" t="s">
        <v>17614</v>
      </c>
      <c r="H1351" t="s">
        <v>2516</v>
      </c>
      <c r="I1351" t="s">
        <v>560</v>
      </c>
      <c r="J1351" t="s">
        <v>6240</v>
      </c>
      <c r="K1351" t="s">
        <v>6241</v>
      </c>
      <c r="L1351">
        <v>18</v>
      </c>
      <c r="M1351">
        <v>2</v>
      </c>
      <c r="N1351" t="s">
        <v>560</v>
      </c>
      <c r="O1351" t="s">
        <v>17615</v>
      </c>
      <c r="P1351" t="s">
        <v>17616</v>
      </c>
      <c r="Q1351" t="s">
        <v>2516</v>
      </c>
      <c r="R1351" t="s">
        <v>560</v>
      </c>
      <c r="S1351" t="s">
        <v>17617</v>
      </c>
      <c r="T1351" t="s">
        <v>17618</v>
      </c>
      <c r="U1351" t="s">
        <v>2516</v>
      </c>
      <c r="V1351" t="s">
        <v>2516</v>
      </c>
      <c r="W1351" t="s">
        <v>2516</v>
      </c>
      <c r="X1351" t="s">
        <v>2516</v>
      </c>
      <c r="Y1351" t="s">
        <v>2516</v>
      </c>
      <c r="Z1351" t="s">
        <v>2516</v>
      </c>
      <c r="AA1351" t="s">
        <v>2516</v>
      </c>
    </row>
    <row r="1352" spans="1:27" x14ac:dyDescent="0.45">
      <c r="A1352" t="s">
        <v>17619</v>
      </c>
      <c r="B1352" t="s">
        <v>17620</v>
      </c>
      <c r="C1352" t="s">
        <v>5752</v>
      </c>
      <c r="D1352" t="s">
        <v>6169</v>
      </c>
      <c r="E1352" t="s">
        <v>6170</v>
      </c>
      <c r="F1352" s="2">
        <v>44145.34652777778</v>
      </c>
      <c r="G1352" t="s">
        <v>17621</v>
      </c>
      <c r="H1352" t="s">
        <v>2516</v>
      </c>
      <c r="I1352" t="s">
        <v>560</v>
      </c>
      <c r="J1352" t="s">
        <v>6244</v>
      </c>
      <c r="K1352" t="s">
        <v>6245</v>
      </c>
      <c r="L1352">
        <v>18</v>
      </c>
      <c r="M1352">
        <v>2</v>
      </c>
      <c r="N1352" t="s">
        <v>560</v>
      </c>
      <c r="O1352" t="s">
        <v>17622</v>
      </c>
      <c r="P1352" t="s">
        <v>17623</v>
      </c>
      <c r="Q1352" t="s">
        <v>2516</v>
      </c>
      <c r="R1352" t="s">
        <v>560</v>
      </c>
      <c r="S1352" t="s">
        <v>17624</v>
      </c>
      <c r="T1352" t="s">
        <v>17625</v>
      </c>
      <c r="U1352" t="s">
        <v>2516</v>
      </c>
      <c r="V1352" t="s">
        <v>751</v>
      </c>
      <c r="W1352" t="s">
        <v>2516</v>
      </c>
      <c r="X1352" t="s">
        <v>2516</v>
      </c>
      <c r="Y1352" t="s">
        <v>2516</v>
      </c>
      <c r="Z1352" t="s">
        <v>2516</v>
      </c>
      <c r="AA1352" t="s">
        <v>2516</v>
      </c>
    </row>
    <row r="1353" spans="1:27" x14ac:dyDescent="0.45">
      <c r="A1353" t="s">
        <v>17626</v>
      </c>
      <c r="B1353" t="s">
        <v>17627</v>
      </c>
      <c r="C1353" t="s">
        <v>5752</v>
      </c>
      <c r="D1353" t="s">
        <v>6169</v>
      </c>
      <c r="E1353" t="s">
        <v>6170</v>
      </c>
      <c r="F1353" s="2">
        <v>44236.368055555555</v>
      </c>
      <c r="G1353" t="s">
        <v>17628</v>
      </c>
      <c r="H1353" t="s">
        <v>2516</v>
      </c>
      <c r="I1353" t="s">
        <v>560</v>
      </c>
      <c r="J1353" t="s">
        <v>6248</v>
      </c>
      <c r="K1353" t="s">
        <v>6249</v>
      </c>
      <c r="L1353">
        <v>18</v>
      </c>
      <c r="M1353">
        <v>2</v>
      </c>
      <c r="N1353" t="s">
        <v>560</v>
      </c>
      <c r="O1353" t="s">
        <v>17629</v>
      </c>
      <c r="P1353" t="s">
        <v>17630</v>
      </c>
      <c r="Q1353" t="s">
        <v>2516</v>
      </c>
      <c r="R1353" t="s">
        <v>560</v>
      </c>
      <c r="S1353" t="s">
        <v>17631</v>
      </c>
      <c r="T1353" t="s">
        <v>17632</v>
      </c>
      <c r="U1353" t="s">
        <v>2516</v>
      </c>
      <c r="V1353" t="s">
        <v>2516</v>
      </c>
      <c r="W1353" t="s">
        <v>2516</v>
      </c>
      <c r="X1353" t="s">
        <v>2516</v>
      </c>
      <c r="Y1353" t="s">
        <v>2516</v>
      </c>
      <c r="Z1353" t="s">
        <v>2516</v>
      </c>
      <c r="AA1353" t="s">
        <v>2516</v>
      </c>
    </row>
    <row r="1354" spans="1:27" x14ac:dyDescent="0.45">
      <c r="A1354" t="s">
        <v>17633</v>
      </c>
      <c r="B1354" t="s">
        <v>17634</v>
      </c>
      <c r="C1354" t="s">
        <v>5752</v>
      </c>
      <c r="D1354" t="s">
        <v>6169</v>
      </c>
      <c r="E1354" t="s">
        <v>6170</v>
      </c>
      <c r="F1354" s="2">
        <v>44264.395833333336</v>
      </c>
      <c r="G1354" t="s">
        <v>17635</v>
      </c>
      <c r="H1354" t="s">
        <v>2516</v>
      </c>
      <c r="I1354" t="s">
        <v>560</v>
      </c>
      <c r="J1354" t="s">
        <v>6252</v>
      </c>
      <c r="K1354" t="s">
        <v>6253</v>
      </c>
      <c r="L1354">
        <v>18</v>
      </c>
      <c r="M1354">
        <v>2</v>
      </c>
      <c r="N1354" t="s">
        <v>560</v>
      </c>
      <c r="O1354" t="s">
        <v>17636</v>
      </c>
      <c r="P1354" t="s">
        <v>17637</v>
      </c>
      <c r="Q1354" t="s">
        <v>2516</v>
      </c>
      <c r="R1354" t="s">
        <v>560</v>
      </c>
      <c r="S1354" t="s">
        <v>17638</v>
      </c>
      <c r="T1354" t="s">
        <v>17639</v>
      </c>
      <c r="U1354" t="s">
        <v>2516</v>
      </c>
      <c r="V1354" t="s">
        <v>2516</v>
      </c>
      <c r="W1354" t="s">
        <v>2516</v>
      </c>
      <c r="X1354" t="s">
        <v>2516</v>
      </c>
      <c r="Y1354" t="s">
        <v>2516</v>
      </c>
      <c r="Z1354" t="s">
        <v>2516</v>
      </c>
      <c r="AA1354" t="s">
        <v>2516</v>
      </c>
    </row>
    <row r="1355" spans="1:27" x14ac:dyDescent="0.45">
      <c r="A1355" t="s">
        <v>17640</v>
      </c>
      <c r="B1355" t="s">
        <v>17641</v>
      </c>
      <c r="C1355" t="s">
        <v>5752</v>
      </c>
      <c r="D1355" t="s">
        <v>6169</v>
      </c>
      <c r="E1355" t="s">
        <v>6170</v>
      </c>
      <c r="F1355" s="2">
        <v>44326.430555555555</v>
      </c>
      <c r="G1355" t="s">
        <v>17642</v>
      </c>
      <c r="H1355" t="s">
        <v>2516</v>
      </c>
      <c r="I1355" t="s">
        <v>560</v>
      </c>
      <c r="J1355" t="s">
        <v>6257</v>
      </c>
      <c r="K1355" t="s">
        <v>6258</v>
      </c>
      <c r="L1355">
        <v>18</v>
      </c>
      <c r="M1355">
        <v>2</v>
      </c>
      <c r="N1355" t="s">
        <v>560</v>
      </c>
      <c r="O1355" t="s">
        <v>17643</v>
      </c>
      <c r="P1355" t="s">
        <v>17644</v>
      </c>
      <c r="Q1355" t="s">
        <v>2516</v>
      </c>
      <c r="R1355" t="s">
        <v>560</v>
      </c>
      <c r="S1355" t="s">
        <v>17645</v>
      </c>
      <c r="T1355" t="s">
        <v>17646</v>
      </c>
      <c r="U1355" t="s">
        <v>2516</v>
      </c>
      <c r="V1355" t="s">
        <v>2516</v>
      </c>
      <c r="W1355" t="s">
        <v>2516</v>
      </c>
      <c r="X1355" t="s">
        <v>2516</v>
      </c>
      <c r="Y1355" t="s">
        <v>2516</v>
      </c>
      <c r="Z1355" t="s">
        <v>2516</v>
      </c>
      <c r="AA1355" t="s">
        <v>2516</v>
      </c>
    </row>
    <row r="1356" spans="1:27" x14ac:dyDescent="0.45">
      <c r="A1356" t="s">
        <v>17647</v>
      </c>
      <c r="B1356" t="s">
        <v>17648</v>
      </c>
      <c r="C1356" t="s">
        <v>5752</v>
      </c>
      <c r="D1356" t="s">
        <v>6169</v>
      </c>
      <c r="E1356" t="s">
        <v>6170</v>
      </c>
      <c r="F1356" s="2">
        <v>44399.339583333334</v>
      </c>
      <c r="G1356" t="s">
        <v>17649</v>
      </c>
      <c r="H1356" t="s">
        <v>2516</v>
      </c>
      <c r="I1356" t="s">
        <v>560</v>
      </c>
      <c r="J1356" t="s">
        <v>6261</v>
      </c>
      <c r="K1356" t="s">
        <v>6262</v>
      </c>
      <c r="L1356">
        <v>18</v>
      </c>
      <c r="M1356">
        <v>2</v>
      </c>
      <c r="N1356" t="s">
        <v>560</v>
      </c>
      <c r="O1356" t="s">
        <v>17650</v>
      </c>
      <c r="P1356" t="s">
        <v>17651</v>
      </c>
      <c r="Q1356" t="s">
        <v>2516</v>
      </c>
      <c r="R1356" t="s">
        <v>560</v>
      </c>
      <c r="S1356" t="s">
        <v>17652</v>
      </c>
      <c r="T1356" t="s">
        <v>17653</v>
      </c>
      <c r="U1356" t="s">
        <v>2516</v>
      </c>
      <c r="V1356" t="s">
        <v>751</v>
      </c>
      <c r="W1356" t="s">
        <v>2516</v>
      </c>
      <c r="X1356" t="s">
        <v>2516</v>
      </c>
      <c r="Y1356" t="s">
        <v>2516</v>
      </c>
      <c r="Z1356" t="s">
        <v>2516</v>
      </c>
      <c r="AA1356" t="s">
        <v>2516</v>
      </c>
    </row>
    <row r="1357" spans="1:27" x14ac:dyDescent="0.45">
      <c r="A1357" t="s">
        <v>17654</v>
      </c>
      <c r="B1357" t="s">
        <v>17655</v>
      </c>
      <c r="C1357" t="s">
        <v>5752</v>
      </c>
      <c r="D1357" t="s">
        <v>6169</v>
      </c>
      <c r="E1357" t="s">
        <v>6170</v>
      </c>
      <c r="F1357" s="2">
        <v>44453.383333333331</v>
      </c>
      <c r="G1357" t="s">
        <v>17656</v>
      </c>
      <c r="H1357" t="s">
        <v>2516</v>
      </c>
      <c r="I1357" t="s">
        <v>560</v>
      </c>
      <c r="J1357" t="s">
        <v>6265</v>
      </c>
      <c r="K1357" t="s">
        <v>6266</v>
      </c>
      <c r="L1357">
        <v>18</v>
      </c>
      <c r="M1357">
        <v>2</v>
      </c>
      <c r="N1357" t="s">
        <v>560</v>
      </c>
      <c r="O1357" t="s">
        <v>17657</v>
      </c>
      <c r="P1357" t="s">
        <v>17658</v>
      </c>
      <c r="Q1357" t="s">
        <v>2516</v>
      </c>
      <c r="R1357" t="s">
        <v>560</v>
      </c>
      <c r="S1357" t="s">
        <v>17659</v>
      </c>
      <c r="T1357" t="s">
        <v>17660</v>
      </c>
      <c r="U1357" t="s">
        <v>2516</v>
      </c>
      <c r="V1357" t="s">
        <v>2516</v>
      </c>
      <c r="W1357" t="s">
        <v>2516</v>
      </c>
      <c r="X1357" t="s">
        <v>2516</v>
      </c>
      <c r="Y1357" t="s">
        <v>2516</v>
      </c>
      <c r="Z1357" t="s">
        <v>2516</v>
      </c>
      <c r="AA1357" t="s">
        <v>2516</v>
      </c>
    </row>
    <row r="1358" spans="1:27" x14ac:dyDescent="0.45">
      <c r="A1358" t="s">
        <v>17661</v>
      </c>
      <c r="B1358" t="s">
        <v>17662</v>
      </c>
      <c r="C1358" t="s">
        <v>5752</v>
      </c>
      <c r="D1358" t="s">
        <v>6169</v>
      </c>
      <c r="E1358" t="s">
        <v>6170</v>
      </c>
      <c r="F1358" s="2">
        <v>44510.393055555556</v>
      </c>
      <c r="G1358" t="s">
        <v>17663</v>
      </c>
      <c r="H1358" t="s">
        <v>2516</v>
      </c>
      <c r="I1358" t="s">
        <v>560</v>
      </c>
      <c r="J1358" t="s">
        <v>6269</v>
      </c>
      <c r="K1358" t="s">
        <v>6270</v>
      </c>
      <c r="L1358">
        <v>18</v>
      </c>
      <c r="M1358">
        <v>2</v>
      </c>
      <c r="N1358" t="s">
        <v>560</v>
      </c>
      <c r="O1358" t="s">
        <v>17664</v>
      </c>
      <c r="P1358" t="s">
        <v>17665</v>
      </c>
      <c r="Q1358" t="s">
        <v>2516</v>
      </c>
      <c r="R1358" t="s">
        <v>560</v>
      </c>
      <c r="S1358" t="s">
        <v>17666</v>
      </c>
      <c r="T1358" t="s">
        <v>17667</v>
      </c>
      <c r="U1358" t="s">
        <v>2516</v>
      </c>
      <c r="V1358" t="s">
        <v>2516</v>
      </c>
      <c r="W1358" t="s">
        <v>2516</v>
      </c>
      <c r="X1358" t="s">
        <v>2516</v>
      </c>
      <c r="Y1358" t="s">
        <v>2516</v>
      </c>
      <c r="Z1358" t="s">
        <v>2516</v>
      </c>
      <c r="AA1358" t="s">
        <v>2516</v>
      </c>
    </row>
    <row r="1359" spans="1:27" x14ac:dyDescent="0.45">
      <c r="A1359" t="s">
        <v>17668</v>
      </c>
      <c r="B1359" t="s">
        <v>17669</v>
      </c>
      <c r="C1359" t="s">
        <v>5752</v>
      </c>
      <c r="D1359" t="s">
        <v>6169</v>
      </c>
      <c r="E1359" t="s">
        <v>6170</v>
      </c>
      <c r="F1359" s="2">
        <v>44585.378472222219</v>
      </c>
      <c r="G1359" t="s">
        <v>17670</v>
      </c>
      <c r="H1359" t="s">
        <v>2516</v>
      </c>
      <c r="I1359" t="s">
        <v>560</v>
      </c>
      <c r="J1359" t="s">
        <v>6273</v>
      </c>
      <c r="K1359" t="s">
        <v>6274</v>
      </c>
      <c r="L1359">
        <v>18</v>
      </c>
      <c r="M1359">
        <v>2</v>
      </c>
      <c r="N1359" t="s">
        <v>560</v>
      </c>
      <c r="O1359" t="s">
        <v>17671</v>
      </c>
      <c r="P1359" t="s">
        <v>17672</v>
      </c>
      <c r="Q1359" t="s">
        <v>2516</v>
      </c>
      <c r="R1359" t="s">
        <v>560</v>
      </c>
      <c r="S1359" t="s">
        <v>2516</v>
      </c>
      <c r="T1359" t="s">
        <v>2516</v>
      </c>
      <c r="U1359" t="s">
        <v>2516</v>
      </c>
      <c r="V1359" t="s">
        <v>1035</v>
      </c>
      <c r="W1359" t="s">
        <v>2516</v>
      </c>
      <c r="X1359" t="s">
        <v>2516</v>
      </c>
      <c r="Y1359" t="s">
        <v>2516</v>
      </c>
      <c r="Z1359" t="s">
        <v>2516</v>
      </c>
      <c r="AA1359" t="s">
        <v>2516</v>
      </c>
    </row>
    <row r="1360" spans="1:27" x14ac:dyDescent="0.45">
      <c r="A1360" t="s">
        <v>17673</v>
      </c>
      <c r="B1360" t="s">
        <v>17674</v>
      </c>
      <c r="C1360" t="s">
        <v>5752</v>
      </c>
      <c r="D1360" t="s">
        <v>6169</v>
      </c>
      <c r="E1360" t="s">
        <v>6170</v>
      </c>
      <c r="F1360" s="2">
        <v>44630.46875</v>
      </c>
      <c r="G1360" t="s">
        <v>17675</v>
      </c>
      <c r="H1360" t="s">
        <v>2516</v>
      </c>
      <c r="I1360" t="s">
        <v>560</v>
      </c>
      <c r="J1360" t="s">
        <v>6277</v>
      </c>
      <c r="K1360" t="s">
        <v>6278</v>
      </c>
      <c r="L1360">
        <v>18</v>
      </c>
      <c r="M1360">
        <v>2</v>
      </c>
      <c r="N1360" t="s">
        <v>560</v>
      </c>
      <c r="O1360" t="s">
        <v>17676</v>
      </c>
      <c r="P1360" t="s">
        <v>17677</v>
      </c>
      <c r="Q1360" t="s">
        <v>2516</v>
      </c>
      <c r="R1360" t="s">
        <v>560</v>
      </c>
      <c r="S1360" t="s">
        <v>2516</v>
      </c>
      <c r="T1360" t="s">
        <v>2516</v>
      </c>
      <c r="U1360" t="s">
        <v>2516</v>
      </c>
      <c r="V1360" t="s">
        <v>1035</v>
      </c>
      <c r="W1360" t="s">
        <v>2516</v>
      </c>
      <c r="X1360" t="s">
        <v>2516</v>
      </c>
      <c r="Y1360" t="s">
        <v>2516</v>
      </c>
      <c r="Z1360" t="s">
        <v>2516</v>
      </c>
      <c r="AA1360" t="s">
        <v>2516</v>
      </c>
    </row>
    <row r="1361" spans="1:27" x14ac:dyDescent="0.45">
      <c r="A1361" t="s">
        <v>17678</v>
      </c>
      <c r="B1361" t="s">
        <v>17679</v>
      </c>
      <c r="C1361" t="s">
        <v>5752</v>
      </c>
      <c r="D1361" t="s">
        <v>6169</v>
      </c>
      <c r="E1361" t="s">
        <v>6170</v>
      </c>
      <c r="F1361" s="2">
        <v>44690.393750000003</v>
      </c>
      <c r="G1361" t="s">
        <v>17680</v>
      </c>
      <c r="H1361" t="s">
        <v>2516</v>
      </c>
      <c r="I1361" t="s">
        <v>560</v>
      </c>
      <c r="J1361" t="s">
        <v>6281</v>
      </c>
      <c r="K1361" t="s">
        <v>6282</v>
      </c>
      <c r="L1361">
        <v>18</v>
      </c>
      <c r="M1361">
        <v>2</v>
      </c>
      <c r="N1361" t="s">
        <v>560</v>
      </c>
      <c r="O1361" t="s">
        <v>17681</v>
      </c>
      <c r="P1361" t="s">
        <v>17682</v>
      </c>
      <c r="Q1361" t="s">
        <v>2516</v>
      </c>
      <c r="R1361" t="s">
        <v>560</v>
      </c>
      <c r="S1361" t="s">
        <v>2516</v>
      </c>
      <c r="T1361" t="s">
        <v>2516</v>
      </c>
      <c r="U1361" t="s">
        <v>2516</v>
      </c>
      <c r="V1361" t="s">
        <v>1035</v>
      </c>
      <c r="W1361" t="s">
        <v>2516</v>
      </c>
      <c r="X1361" t="s">
        <v>2516</v>
      </c>
      <c r="Y1361" t="s">
        <v>2516</v>
      </c>
      <c r="Z1361" t="s">
        <v>2516</v>
      </c>
      <c r="AA1361" t="s">
        <v>2516</v>
      </c>
    </row>
    <row r="1362" spans="1:27" x14ac:dyDescent="0.45">
      <c r="A1362" t="s">
        <v>17683</v>
      </c>
      <c r="B1362" t="s">
        <v>17684</v>
      </c>
      <c r="C1362" t="s">
        <v>5752</v>
      </c>
      <c r="D1362" t="s">
        <v>6169</v>
      </c>
      <c r="E1362" t="s">
        <v>6170</v>
      </c>
      <c r="F1362" s="2">
        <v>44755.399305555555</v>
      </c>
      <c r="G1362" t="s">
        <v>17685</v>
      </c>
      <c r="H1362" t="s">
        <v>2516</v>
      </c>
      <c r="I1362" t="s">
        <v>560</v>
      </c>
      <c r="J1362" t="s">
        <v>6285</v>
      </c>
      <c r="K1362" t="s">
        <v>6286</v>
      </c>
      <c r="L1362">
        <v>18</v>
      </c>
      <c r="M1362">
        <v>2</v>
      </c>
      <c r="N1362" t="s">
        <v>560</v>
      </c>
      <c r="O1362" t="s">
        <v>17686</v>
      </c>
      <c r="P1362" t="s">
        <v>17687</v>
      </c>
      <c r="Q1362" t="s">
        <v>2516</v>
      </c>
      <c r="R1362" t="s">
        <v>560</v>
      </c>
      <c r="S1362" t="s">
        <v>17688</v>
      </c>
      <c r="T1362" t="s">
        <v>17689</v>
      </c>
      <c r="U1362" t="s">
        <v>2516</v>
      </c>
      <c r="V1362" t="s">
        <v>751</v>
      </c>
      <c r="W1362" t="s">
        <v>2516</v>
      </c>
      <c r="X1362" t="s">
        <v>2516</v>
      </c>
      <c r="Y1362" t="s">
        <v>2516</v>
      </c>
      <c r="Z1362" t="s">
        <v>2516</v>
      </c>
      <c r="AA1362" t="s">
        <v>2516</v>
      </c>
    </row>
    <row r="1363" spans="1:27" x14ac:dyDescent="0.45">
      <c r="A1363" t="s">
        <v>17690</v>
      </c>
      <c r="B1363" t="s">
        <v>17691</v>
      </c>
      <c r="C1363" t="s">
        <v>5752</v>
      </c>
      <c r="D1363" t="s">
        <v>6169</v>
      </c>
      <c r="E1363" t="s">
        <v>6170</v>
      </c>
      <c r="F1363" s="2">
        <v>44817.36041666667</v>
      </c>
      <c r="G1363" t="s">
        <v>17692</v>
      </c>
      <c r="H1363" t="s">
        <v>2516</v>
      </c>
      <c r="I1363" t="s">
        <v>560</v>
      </c>
      <c r="J1363" t="s">
        <v>6289</v>
      </c>
      <c r="K1363" t="s">
        <v>6290</v>
      </c>
      <c r="L1363">
        <v>18</v>
      </c>
      <c r="M1363">
        <v>2</v>
      </c>
      <c r="N1363" t="s">
        <v>560</v>
      </c>
      <c r="O1363" t="s">
        <v>17693</v>
      </c>
      <c r="P1363" t="s">
        <v>17694</v>
      </c>
      <c r="Q1363" t="s">
        <v>2516</v>
      </c>
      <c r="R1363" t="s">
        <v>560</v>
      </c>
      <c r="S1363" t="s">
        <v>2516</v>
      </c>
      <c r="T1363" t="s">
        <v>2516</v>
      </c>
      <c r="U1363" t="s">
        <v>2516</v>
      </c>
      <c r="V1363" t="s">
        <v>1035</v>
      </c>
      <c r="W1363" t="s">
        <v>2516</v>
      </c>
      <c r="X1363" t="s">
        <v>2516</v>
      </c>
      <c r="Y1363" t="s">
        <v>2516</v>
      </c>
      <c r="Z1363" t="s">
        <v>2516</v>
      </c>
      <c r="AA1363" t="s">
        <v>2516</v>
      </c>
    </row>
    <row r="1364" spans="1:27" x14ac:dyDescent="0.45">
      <c r="A1364" t="s">
        <v>17695</v>
      </c>
      <c r="B1364" t="s">
        <v>17696</v>
      </c>
      <c r="C1364" t="s">
        <v>5752</v>
      </c>
      <c r="D1364" t="s">
        <v>6169</v>
      </c>
      <c r="E1364" t="s">
        <v>6170</v>
      </c>
      <c r="F1364" s="2">
        <v>44873.375</v>
      </c>
      <c r="G1364" t="s">
        <v>17697</v>
      </c>
      <c r="H1364" t="s">
        <v>2516</v>
      </c>
      <c r="I1364" t="s">
        <v>560</v>
      </c>
      <c r="J1364" t="s">
        <v>6293</v>
      </c>
      <c r="K1364" t="s">
        <v>6294</v>
      </c>
      <c r="L1364">
        <v>18</v>
      </c>
      <c r="M1364">
        <v>2</v>
      </c>
      <c r="N1364" t="s">
        <v>560</v>
      </c>
      <c r="O1364" t="s">
        <v>17698</v>
      </c>
      <c r="P1364" t="s">
        <v>17699</v>
      </c>
      <c r="Q1364" t="s">
        <v>2516</v>
      </c>
      <c r="R1364" t="s">
        <v>560</v>
      </c>
      <c r="S1364" t="s">
        <v>2516</v>
      </c>
      <c r="T1364" t="s">
        <v>2516</v>
      </c>
      <c r="U1364" t="s">
        <v>2516</v>
      </c>
      <c r="V1364" t="s">
        <v>1035</v>
      </c>
      <c r="W1364" t="s">
        <v>2516</v>
      </c>
      <c r="X1364" t="s">
        <v>2516</v>
      </c>
      <c r="Y1364" t="s">
        <v>2516</v>
      </c>
      <c r="Z1364" t="s">
        <v>2516</v>
      </c>
      <c r="AA1364" t="s">
        <v>2516</v>
      </c>
    </row>
    <row r="1365" spans="1:27" x14ac:dyDescent="0.45">
      <c r="A1365" t="s">
        <v>17700</v>
      </c>
      <c r="B1365" t="s">
        <v>17701</v>
      </c>
      <c r="C1365" t="s">
        <v>5752</v>
      </c>
      <c r="D1365" t="s">
        <v>6169</v>
      </c>
      <c r="E1365" t="s">
        <v>6170</v>
      </c>
      <c r="F1365" s="2">
        <v>44936.382638888892</v>
      </c>
      <c r="G1365" t="s">
        <v>17702</v>
      </c>
      <c r="H1365" t="s">
        <v>2516</v>
      </c>
      <c r="I1365" t="s">
        <v>560</v>
      </c>
      <c r="J1365" t="s">
        <v>6297</v>
      </c>
      <c r="K1365" t="s">
        <v>6298</v>
      </c>
      <c r="L1365">
        <v>18</v>
      </c>
      <c r="M1365">
        <v>2</v>
      </c>
      <c r="N1365" t="s">
        <v>560</v>
      </c>
      <c r="O1365" t="s">
        <v>17703</v>
      </c>
      <c r="P1365" t="s">
        <v>17704</v>
      </c>
      <c r="Q1365" t="s">
        <v>2516</v>
      </c>
      <c r="R1365" t="s">
        <v>560</v>
      </c>
      <c r="S1365" t="s">
        <v>2516</v>
      </c>
      <c r="T1365" t="s">
        <v>2516</v>
      </c>
      <c r="U1365" t="s">
        <v>2516</v>
      </c>
      <c r="V1365" t="s">
        <v>1035</v>
      </c>
      <c r="W1365" t="s">
        <v>2516</v>
      </c>
      <c r="X1365" t="s">
        <v>2516</v>
      </c>
      <c r="Y1365" t="s">
        <v>2516</v>
      </c>
      <c r="Z1365" t="s">
        <v>2516</v>
      </c>
      <c r="AA1365" t="s">
        <v>2516</v>
      </c>
    </row>
    <row r="1366" spans="1:27" x14ac:dyDescent="0.45">
      <c r="A1366" t="s">
        <v>17705</v>
      </c>
      <c r="B1366" t="s">
        <v>17706</v>
      </c>
      <c r="C1366" t="s">
        <v>5752</v>
      </c>
      <c r="D1366" t="s">
        <v>6169</v>
      </c>
      <c r="E1366" t="s">
        <v>6170</v>
      </c>
      <c r="F1366" s="2">
        <v>44993.387499999997</v>
      </c>
      <c r="G1366" t="s">
        <v>17707</v>
      </c>
      <c r="H1366" t="s">
        <v>2516</v>
      </c>
      <c r="I1366" t="s">
        <v>560</v>
      </c>
      <c r="J1366" t="s">
        <v>6301</v>
      </c>
      <c r="K1366" t="s">
        <v>6302</v>
      </c>
      <c r="L1366">
        <v>18</v>
      </c>
      <c r="M1366">
        <v>2</v>
      </c>
      <c r="N1366" t="s">
        <v>560</v>
      </c>
      <c r="O1366" t="s">
        <v>17708</v>
      </c>
      <c r="P1366" t="s">
        <v>17709</v>
      </c>
      <c r="Q1366" t="s">
        <v>1291</v>
      </c>
      <c r="R1366" t="s">
        <v>560</v>
      </c>
      <c r="S1366" t="s">
        <v>2516</v>
      </c>
      <c r="T1366" t="s">
        <v>2516</v>
      </c>
      <c r="U1366" t="s">
        <v>1291</v>
      </c>
      <c r="V1366" t="s">
        <v>1035</v>
      </c>
      <c r="W1366" t="s">
        <v>2516</v>
      </c>
      <c r="X1366" t="s">
        <v>2516</v>
      </c>
      <c r="Y1366" t="s">
        <v>2516</v>
      </c>
      <c r="Z1366" t="s">
        <v>2516</v>
      </c>
      <c r="AA1366" t="s">
        <v>2516</v>
      </c>
    </row>
    <row r="1367" spans="1:27" x14ac:dyDescent="0.45">
      <c r="A1367" t="s">
        <v>17710</v>
      </c>
      <c r="B1367" t="s">
        <v>17711</v>
      </c>
      <c r="C1367" t="s">
        <v>5752</v>
      </c>
      <c r="D1367" t="s">
        <v>6169</v>
      </c>
      <c r="E1367" t="s">
        <v>6170</v>
      </c>
      <c r="F1367" s="2">
        <v>45055.438888888886</v>
      </c>
      <c r="G1367" t="s">
        <v>17712</v>
      </c>
      <c r="H1367" t="s">
        <v>2516</v>
      </c>
      <c r="I1367" t="s">
        <v>560</v>
      </c>
      <c r="J1367" t="s">
        <v>6305</v>
      </c>
      <c r="K1367" t="s">
        <v>6306</v>
      </c>
      <c r="L1367">
        <v>25</v>
      </c>
      <c r="M1367">
        <v>2.8</v>
      </c>
      <c r="N1367" t="s">
        <v>560</v>
      </c>
      <c r="O1367" t="s">
        <v>17713</v>
      </c>
      <c r="P1367" t="s">
        <v>17714</v>
      </c>
      <c r="Q1367" t="s">
        <v>1291</v>
      </c>
      <c r="R1367" t="s">
        <v>560</v>
      </c>
      <c r="S1367" t="s">
        <v>2516</v>
      </c>
      <c r="T1367" t="s">
        <v>2516</v>
      </c>
      <c r="U1367" t="s">
        <v>1291</v>
      </c>
      <c r="V1367" t="s">
        <v>1035</v>
      </c>
      <c r="W1367" t="s">
        <v>2516</v>
      </c>
      <c r="X1367" t="s">
        <v>2516</v>
      </c>
      <c r="Y1367" t="s">
        <v>2516</v>
      </c>
      <c r="Z1367" t="s">
        <v>2516</v>
      </c>
      <c r="AA1367" t="s">
        <v>2516</v>
      </c>
    </row>
    <row r="1368" spans="1:27" x14ac:dyDescent="0.45">
      <c r="A1368" t="s">
        <v>17715</v>
      </c>
      <c r="B1368" t="s">
        <v>17716</v>
      </c>
      <c r="C1368" t="s">
        <v>5752</v>
      </c>
      <c r="D1368" t="s">
        <v>6169</v>
      </c>
      <c r="E1368" t="s">
        <v>6170</v>
      </c>
      <c r="F1368" s="2">
        <v>45119.416666666664</v>
      </c>
      <c r="G1368" t="s">
        <v>17717</v>
      </c>
      <c r="H1368" t="s">
        <v>2516</v>
      </c>
      <c r="I1368" t="s">
        <v>560</v>
      </c>
      <c r="J1368" t="s">
        <v>17718</v>
      </c>
      <c r="K1368" t="s">
        <v>17719</v>
      </c>
      <c r="L1368">
        <v>25</v>
      </c>
      <c r="M1368">
        <v>2.8</v>
      </c>
      <c r="N1368" t="s">
        <v>560</v>
      </c>
      <c r="O1368" t="s">
        <v>17720</v>
      </c>
      <c r="P1368" t="s">
        <v>17721</v>
      </c>
      <c r="Q1368" t="s">
        <v>1291</v>
      </c>
      <c r="R1368" t="s">
        <v>560</v>
      </c>
      <c r="S1368" t="s">
        <v>17722</v>
      </c>
      <c r="T1368" t="s">
        <v>17723</v>
      </c>
      <c r="U1368" t="s">
        <v>1291</v>
      </c>
      <c r="V1368" t="s">
        <v>751</v>
      </c>
      <c r="W1368" t="s">
        <v>2516</v>
      </c>
      <c r="X1368" t="s">
        <v>2516</v>
      </c>
      <c r="Y1368" t="s">
        <v>2516</v>
      </c>
      <c r="Z1368" t="s">
        <v>2516</v>
      </c>
      <c r="AA1368" t="s">
        <v>2516</v>
      </c>
    </row>
    <row r="1369" spans="1:27" x14ac:dyDescent="0.45">
      <c r="A1369" t="s">
        <v>17724</v>
      </c>
      <c r="B1369" t="s">
        <v>17725</v>
      </c>
      <c r="C1369" t="s">
        <v>5752</v>
      </c>
      <c r="D1369" t="s">
        <v>6169</v>
      </c>
      <c r="E1369" t="s">
        <v>6170</v>
      </c>
      <c r="F1369" s="2">
        <v>45182.513888888891</v>
      </c>
      <c r="G1369" t="s">
        <v>17726</v>
      </c>
      <c r="H1369" t="s">
        <v>2516</v>
      </c>
      <c r="I1369" t="s">
        <v>560</v>
      </c>
      <c r="J1369" t="s">
        <v>17727</v>
      </c>
      <c r="K1369" t="s">
        <v>17728</v>
      </c>
      <c r="L1369">
        <v>25</v>
      </c>
      <c r="M1369">
        <v>2.8</v>
      </c>
      <c r="N1369" t="s">
        <v>560</v>
      </c>
      <c r="O1369" t="s">
        <v>17729</v>
      </c>
      <c r="P1369" t="s">
        <v>17730</v>
      </c>
      <c r="Q1369" t="s">
        <v>1291</v>
      </c>
      <c r="R1369" t="s">
        <v>560</v>
      </c>
      <c r="S1369" t="s">
        <v>2516</v>
      </c>
      <c r="T1369" t="s">
        <v>2516</v>
      </c>
      <c r="U1369" t="s">
        <v>1291</v>
      </c>
      <c r="V1369" t="s">
        <v>1035</v>
      </c>
      <c r="W1369" t="s">
        <v>2516</v>
      </c>
      <c r="X1369" t="s">
        <v>2516</v>
      </c>
      <c r="Y1369" t="s">
        <v>2516</v>
      </c>
      <c r="Z1369" t="s">
        <v>2516</v>
      </c>
      <c r="AA1369" t="s">
        <v>2516</v>
      </c>
    </row>
    <row r="1370" spans="1:27" x14ac:dyDescent="0.45">
      <c r="A1370" t="s">
        <v>17731</v>
      </c>
      <c r="B1370" t="s">
        <v>17732</v>
      </c>
      <c r="C1370" t="s">
        <v>5752</v>
      </c>
      <c r="D1370" t="s">
        <v>6169</v>
      </c>
      <c r="E1370" t="s">
        <v>6170</v>
      </c>
      <c r="F1370" s="2">
        <v>45239.386111111111</v>
      </c>
      <c r="G1370" t="s">
        <v>17733</v>
      </c>
      <c r="H1370" t="s">
        <v>2516</v>
      </c>
      <c r="I1370" t="s">
        <v>560</v>
      </c>
      <c r="J1370" t="s">
        <v>17734</v>
      </c>
      <c r="K1370" t="s">
        <v>17735</v>
      </c>
      <c r="L1370">
        <v>25</v>
      </c>
      <c r="M1370">
        <v>2.8</v>
      </c>
      <c r="N1370" t="s">
        <v>560</v>
      </c>
      <c r="O1370" t="s">
        <v>17736</v>
      </c>
      <c r="P1370" t="s">
        <v>17737</v>
      </c>
      <c r="Q1370" t="s">
        <v>1291</v>
      </c>
      <c r="R1370" t="s">
        <v>560</v>
      </c>
      <c r="S1370" t="s">
        <v>2516</v>
      </c>
      <c r="T1370" t="s">
        <v>2516</v>
      </c>
      <c r="U1370" t="s">
        <v>1291</v>
      </c>
      <c r="V1370" t="s">
        <v>1035</v>
      </c>
      <c r="W1370" t="s">
        <v>2516</v>
      </c>
      <c r="X1370" t="s">
        <v>2516</v>
      </c>
      <c r="Y1370" t="s">
        <v>2516</v>
      </c>
      <c r="Z1370" t="s">
        <v>2516</v>
      </c>
      <c r="AA1370" t="s">
        <v>2516</v>
      </c>
    </row>
    <row r="1371" spans="1:27" x14ac:dyDescent="0.45">
      <c r="A1371" t="s">
        <v>17738</v>
      </c>
      <c r="B1371" t="s">
        <v>17739</v>
      </c>
      <c r="C1371" t="s">
        <v>5752</v>
      </c>
      <c r="D1371" t="s">
        <v>6169</v>
      </c>
      <c r="E1371" t="s">
        <v>6170</v>
      </c>
      <c r="F1371" s="2">
        <v>45300.395833333336</v>
      </c>
      <c r="G1371" t="s">
        <v>17740</v>
      </c>
      <c r="H1371" t="s">
        <v>2516</v>
      </c>
      <c r="I1371" t="s">
        <v>560</v>
      </c>
      <c r="J1371" t="s">
        <v>17741</v>
      </c>
      <c r="K1371" t="s">
        <v>17742</v>
      </c>
      <c r="L1371">
        <v>25</v>
      </c>
      <c r="M1371">
        <v>2.8</v>
      </c>
      <c r="N1371" t="s">
        <v>560</v>
      </c>
      <c r="O1371" t="s">
        <v>17743</v>
      </c>
      <c r="P1371" t="s">
        <v>17744</v>
      </c>
      <c r="Q1371" t="s">
        <v>1291</v>
      </c>
      <c r="R1371" t="s">
        <v>560</v>
      </c>
      <c r="S1371" t="s">
        <v>2516</v>
      </c>
      <c r="T1371" t="s">
        <v>2516</v>
      </c>
      <c r="U1371" t="s">
        <v>1291</v>
      </c>
      <c r="V1371" t="s">
        <v>1035</v>
      </c>
      <c r="W1371" t="s">
        <v>2516</v>
      </c>
      <c r="X1371" t="s">
        <v>2516</v>
      </c>
      <c r="Y1371" t="s">
        <v>2516</v>
      </c>
      <c r="Z1371" t="s">
        <v>2516</v>
      </c>
      <c r="AA1371" t="s">
        <v>2516</v>
      </c>
    </row>
    <row r="1372" spans="1:27" x14ac:dyDescent="0.45">
      <c r="A1372" t="s">
        <v>17745</v>
      </c>
      <c r="B1372" t="s">
        <v>17746</v>
      </c>
      <c r="C1372" t="s">
        <v>6309</v>
      </c>
      <c r="D1372" t="s">
        <v>6310</v>
      </c>
      <c r="E1372" t="s">
        <v>6311</v>
      </c>
      <c r="F1372" s="2">
        <v>41864.3125</v>
      </c>
      <c r="G1372" t="s">
        <v>17747</v>
      </c>
      <c r="H1372" t="s">
        <v>2516</v>
      </c>
      <c r="I1372" t="s">
        <v>2516</v>
      </c>
      <c r="J1372" t="s">
        <v>6312</v>
      </c>
      <c r="K1372" t="s">
        <v>2516</v>
      </c>
      <c r="M1372">
        <v>0.9</v>
      </c>
      <c r="N1372" t="s">
        <v>2516</v>
      </c>
      <c r="O1372" t="s">
        <v>6312</v>
      </c>
      <c r="P1372" t="s">
        <v>2516</v>
      </c>
      <c r="Q1372" t="s">
        <v>2516</v>
      </c>
      <c r="R1372" t="s">
        <v>2516</v>
      </c>
      <c r="S1372" t="s">
        <v>6312</v>
      </c>
      <c r="T1372" t="s">
        <v>2516</v>
      </c>
      <c r="U1372" t="s">
        <v>2516</v>
      </c>
      <c r="V1372" t="s">
        <v>2516</v>
      </c>
      <c r="W1372" t="s">
        <v>2516</v>
      </c>
      <c r="X1372" t="s">
        <v>2516</v>
      </c>
      <c r="Y1372" t="s">
        <v>2516</v>
      </c>
      <c r="Z1372" t="s">
        <v>2516</v>
      </c>
      <c r="AA1372" t="s">
        <v>2516</v>
      </c>
    </row>
    <row r="1373" spans="1:27" x14ac:dyDescent="0.45">
      <c r="A1373" t="s">
        <v>17745</v>
      </c>
      <c r="B1373" t="s">
        <v>17748</v>
      </c>
      <c r="C1373" t="s">
        <v>6309</v>
      </c>
      <c r="D1373" t="s">
        <v>6310</v>
      </c>
      <c r="E1373" t="s">
        <v>6314</v>
      </c>
      <c r="F1373" s="2">
        <v>41864.395833333336</v>
      </c>
      <c r="G1373" t="s">
        <v>17749</v>
      </c>
      <c r="H1373" t="s">
        <v>2516</v>
      </c>
      <c r="I1373" t="s">
        <v>2516</v>
      </c>
      <c r="J1373" t="s">
        <v>6315</v>
      </c>
      <c r="K1373" t="s">
        <v>2516</v>
      </c>
      <c r="M1373">
        <v>0.9</v>
      </c>
      <c r="N1373" t="s">
        <v>2516</v>
      </c>
      <c r="O1373" t="s">
        <v>6315</v>
      </c>
      <c r="P1373" t="s">
        <v>2516</v>
      </c>
      <c r="Q1373" t="s">
        <v>2516</v>
      </c>
      <c r="R1373" t="s">
        <v>2516</v>
      </c>
      <c r="S1373" t="s">
        <v>6315</v>
      </c>
      <c r="T1373" t="s">
        <v>2516</v>
      </c>
      <c r="U1373" t="s">
        <v>2516</v>
      </c>
      <c r="V1373" t="s">
        <v>2516</v>
      </c>
      <c r="W1373" t="s">
        <v>2516</v>
      </c>
      <c r="X1373" t="s">
        <v>2516</v>
      </c>
      <c r="Y1373" t="s">
        <v>2516</v>
      </c>
      <c r="Z1373" t="s">
        <v>2516</v>
      </c>
      <c r="AA1373" t="s">
        <v>2516</v>
      </c>
    </row>
    <row r="1374" spans="1:27" x14ac:dyDescent="0.45">
      <c r="A1374" t="s">
        <v>17745</v>
      </c>
      <c r="B1374" t="s">
        <v>17750</v>
      </c>
      <c r="C1374" t="s">
        <v>6309</v>
      </c>
      <c r="D1374" t="s">
        <v>6310</v>
      </c>
      <c r="E1374" t="s">
        <v>6317</v>
      </c>
      <c r="F1374" s="2">
        <v>41864.46875</v>
      </c>
      <c r="G1374" t="s">
        <v>17751</v>
      </c>
      <c r="H1374" t="s">
        <v>2516</v>
      </c>
      <c r="I1374" t="s">
        <v>2516</v>
      </c>
      <c r="J1374" t="s">
        <v>6318</v>
      </c>
      <c r="K1374" t="s">
        <v>2516</v>
      </c>
      <c r="M1374">
        <v>0.9</v>
      </c>
      <c r="N1374" t="s">
        <v>2516</v>
      </c>
      <c r="O1374" t="s">
        <v>6318</v>
      </c>
      <c r="P1374" t="s">
        <v>2516</v>
      </c>
      <c r="Q1374" t="s">
        <v>2516</v>
      </c>
      <c r="R1374" t="s">
        <v>2516</v>
      </c>
      <c r="S1374" t="s">
        <v>6318</v>
      </c>
      <c r="T1374" t="s">
        <v>2516</v>
      </c>
      <c r="U1374" t="s">
        <v>2516</v>
      </c>
      <c r="V1374" t="s">
        <v>2516</v>
      </c>
      <c r="W1374" t="s">
        <v>2516</v>
      </c>
      <c r="X1374" t="s">
        <v>2516</v>
      </c>
      <c r="Y1374" t="s">
        <v>2516</v>
      </c>
      <c r="Z1374" t="s">
        <v>2516</v>
      </c>
      <c r="AA1374" t="s">
        <v>2516</v>
      </c>
    </row>
    <row r="1375" spans="1:27" x14ac:dyDescent="0.45">
      <c r="A1375" t="s">
        <v>17752</v>
      </c>
      <c r="B1375" t="s">
        <v>17753</v>
      </c>
      <c r="C1375" t="s">
        <v>6309</v>
      </c>
      <c r="D1375" t="s">
        <v>6310</v>
      </c>
      <c r="E1375" t="s">
        <v>6317</v>
      </c>
      <c r="F1375" s="2">
        <v>41926.423611111109</v>
      </c>
      <c r="G1375" t="s">
        <v>17754</v>
      </c>
      <c r="H1375" t="s">
        <v>2516</v>
      </c>
      <c r="I1375" t="s">
        <v>2516</v>
      </c>
      <c r="J1375" t="s">
        <v>6321</v>
      </c>
      <c r="K1375" t="s">
        <v>2516</v>
      </c>
      <c r="M1375">
        <v>0.9</v>
      </c>
      <c r="N1375" t="s">
        <v>2516</v>
      </c>
      <c r="O1375" t="s">
        <v>6321</v>
      </c>
      <c r="P1375" t="s">
        <v>2516</v>
      </c>
      <c r="Q1375" t="s">
        <v>2516</v>
      </c>
      <c r="R1375" t="s">
        <v>2516</v>
      </c>
      <c r="S1375" t="s">
        <v>6321</v>
      </c>
      <c r="T1375" t="s">
        <v>2516</v>
      </c>
      <c r="U1375" t="s">
        <v>2516</v>
      </c>
      <c r="V1375" t="s">
        <v>2516</v>
      </c>
      <c r="W1375" t="s">
        <v>2516</v>
      </c>
      <c r="X1375" t="s">
        <v>2516</v>
      </c>
      <c r="Y1375" t="s">
        <v>2516</v>
      </c>
      <c r="Z1375" t="s">
        <v>2516</v>
      </c>
      <c r="AA1375" t="s">
        <v>2516</v>
      </c>
    </row>
    <row r="1376" spans="1:27" x14ac:dyDescent="0.45">
      <c r="A1376" t="s">
        <v>17752</v>
      </c>
      <c r="B1376" t="s">
        <v>17755</v>
      </c>
      <c r="C1376" t="s">
        <v>6309</v>
      </c>
      <c r="D1376" t="s">
        <v>6310</v>
      </c>
      <c r="E1376" t="s">
        <v>6314</v>
      </c>
      <c r="F1376" s="2">
        <v>41926.465277777781</v>
      </c>
      <c r="G1376" t="s">
        <v>17756</v>
      </c>
      <c r="H1376" t="s">
        <v>2516</v>
      </c>
      <c r="I1376" t="s">
        <v>2516</v>
      </c>
      <c r="J1376" t="s">
        <v>6324</v>
      </c>
      <c r="K1376" t="s">
        <v>2516</v>
      </c>
      <c r="M1376">
        <v>0.9</v>
      </c>
      <c r="N1376" t="s">
        <v>2516</v>
      </c>
      <c r="O1376" t="s">
        <v>6324</v>
      </c>
      <c r="P1376" t="s">
        <v>2516</v>
      </c>
      <c r="Q1376" t="s">
        <v>2516</v>
      </c>
      <c r="R1376" t="s">
        <v>2516</v>
      </c>
      <c r="S1376" t="s">
        <v>6324</v>
      </c>
      <c r="T1376" t="s">
        <v>2516</v>
      </c>
      <c r="U1376" t="s">
        <v>2516</v>
      </c>
      <c r="V1376" t="s">
        <v>2516</v>
      </c>
      <c r="W1376" t="s">
        <v>2516</v>
      </c>
      <c r="X1376" t="s">
        <v>2516</v>
      </c>
      <c r="Y1376" t="s">
        <v>2516</v>
      </c>
      <c r="Z1376" t="s">
        <v>2516</v>
      </c>
      <c r="AA1376" t="s">
        <v>2516</v>
      </c>
    </row>
    <row r="1377" spans="1:27" x14ac:dyDescent="0.45">
      <c r="A1377" t="s">
        <v>17752</v>
      </c>
      <c r="B1377" t="s">
        <v>17757</v>
      </c>
      <c r="C1377" t="s">
        <v>6309</v>
      </c>
      <c r="D1377" t="s">
        <v>6310</v>
      </c>
      <c r="E1377" t="s">
        <v>6311</v>
      </c>
      <c r="F1377" s="2">
        <v>41926.493055555555</v>
      </c>
      <c r="G1377" t="s">
        <v>17758</v>
      </c>
      <c r="H1377" t="s">
        <v>2516</v>
      </c>
      <c r="I1377" t="s">
        <v>2516</v>
      </c>
      <c r="J1377" t="s">
        <v>6326</v>
      </c>
      <c r="K1377" t="s">
        <v>2516</v>
      </c>
      <c r="M1377">
        <v>0.9</v>
      </c>
      <c r="N1377" t="s">
        <v>2516</v>
      </c>
      <c r="O1377" t="s">
        <v>6326</v>
      </c>
      <c r="P1377" t="s">
        <v>2516</v>
      </c>
      <c r="Q1377" t="s">
        <v>2516</v>
      </c>
      <c r="R1377" t="s">
        <v>2516</v>
      </c>
      <c r="S1377" t="s">
        <v>6326</v>
      </c>
      <c r="T1377" t="s">
        <v>2516</v>
      </c>
      <c r="U1377" t="s">
        <v>2516</v>
      </c>
      <c r="V1377" t="s">
        <v>2516</v>
      </c>
      <c r="W1377" t="s">
        <v>2516</v>
      </c>
      <c r="X1377" t="s">
        <v>2516</v>
      </c>
      <c r="Y1377" t="s">
        <v>2516</v>
      </c>
      <c r="Z1377" t="s">
        <v>2516</v>
      </c>
      <c r="AA1377" t="s">
        <v>2516</v>
      </c>
    </row>
    <row r="1378" spans="1:27" x14ac:dyDescent="0.45">
      <c r="A1378" t="s">
        <v>17759</v>
      </c>
      <c r="B1378" t="s">
        <v>17760</v>
      </c>
      <c r="C1378" t="s">
        <v>6309</v>
      </c>
      <c r="D1378" t="s">
        <v>6310</v>
      </c>
      <c r="E1378" t="s">
        <v>6317</v>
      </c>
      <c r="F1378" s="2">
        <v>42158.305555555555</v>
      </c>
      <c r="G1378" t="s">
        <v>17761</v>
      </c>
      <c r="H1378" t="s">
        <v>2516</v>
      </c>
      <c r="I1378" t="s">
        <v>2516</v>
      </c>
      <c r="J1378" t="s">
        <v>17762</v>
      </c>
      <c r="K1378" t="s">
        <v>2516</v>
      </c>
      <c r="M1378">
        <v>0.9</v>
      </c>
      <c r="N1378" t="s">
        <v>2516</v>
      </c>
      <c r="O1378" t="s">
        <v>17762</v>
      </c>
      <c r="P1378" t="s">
        <v>2516</v>
      </c>
      <c r="Q1378" t="s">
        <v>2516</v>
      </c>
      <c r="R1378" t="s">
        <v>2516</v>
      </c>
      <c r="S1378" t="s">
        <v>17762</v>
      </c>
      <c r="T1378" t="s">
        <v>2516</v>
      </c>
      <c r="U1378" t="s">
        <v>2516</v>
      </c>
      <c r="V1378" t="s">
        <v>2516</v>
      </c>
      <c r="W1378" t="s">
        <v>2516</v>
      </c>
      <c r="X1378" t="s">
        <v>2516</v>
      </c>
      <c r="Y1378" t="s">
        <v>2516</v>
      </c>
      <c r="Z1378" t="s">
        <v>2516</v>
      </c>
      <c r="AA1378" t="s">
        <v>2516</v>
      </c>
    </row>
    <row r="1379" spans="1:27" x14ac:dyDescent="0.45">
      <c r="A1379" t="s">
        <v>17759</v>
      </c>
      <c r="B1379" t="s">
        <v>17763</v>
      </c>
      <c r="C1379" t="s">
        <v>6309</v>
      </c>
      <c r="D1379" t="s">
        <v>6310</v>
      </c>
      <c r="E1379" t="s">
        <v>6314</v>
      </c>
      <c r="F1379" s="2">
        <v>42158.326388888891</v>
      </c>
      <c r="G1379" t="s">
        <v>17764</v>
      </c>
      <c r="H1379" t="s">
        <v>2516</v>
      </c>
      <c r="I1379" t="s">
        <v>2516</v>
      </c>
      <c r="J1379" t="s">
        <v>17765</v>
      </c>
      <c r="K1379" t="s">
        <v>2516</v>
      </c>
      <c r="M1379">
        <v>0.9</v>
      </c>
      <c r="N1379" t="s">
        <v>2516</v>
      </c>
      <c r="O1379" t="s">
        <v>17765</v>
      </c>
      <c r="P1379" t="s">
        <v>2516</v>
      </c>
      <c r="Q1379" t="s">
        <v>2516</v>
      </c>
      <c r="R1379" t="s">
        <v>2516</v>
      </c>
      <c r="S1379" t="s">
        <v>17765</v>
      </c>
      <c r="T1379" t="s">
        <v>2516</v>
      </c>
      <c r="U1379" t="s">
        <v>2516</v>
      </c>
      <c r="V1379" t="s">
        <v>2516</v>
      </c>
      <c r="W1379" t="s">
        <v>2516</v>
      </c>
      <c r="X1379" t="s">
        <v>2516</v>
      </c>
      <c r="Y1379" t="s">
        <v>2516</v>
      </c>
      <c r="Z1379" t="s">
        <v>2516</v>
      </c>
      <c r="AA1379" t="s">
        <v>2516</v>
      </c>
    </row>
    <row r="1380" spans="1:27" x14ac:dyDescent="0.45">
      <c r="A1380" t="s">
        <v>17759</v>
      </c>
      <c r="B1380" t="s">
        <v>17766</v>
      </c>
      <c r="C1380" t="s">
        <v>6309</v>
      </c>
      <c r="D1380" t="s">
        <v>6310</v>
      </c>
      <c r="E1380" t="s">
        <v>6311</v>
      </c>
      <c r="F1380" s="2">
        <v>42158.347222222219</v>
      </c>
      <c r="G1380" t="s">
        <v>17767</v>
      </c>
      <c r="H1380" t="s">
        <v>2516</v>
      </c>
      <c r="I1380" t="s">
        <v>2516</v>
      </c>
      <c r="J1380" t="s">
        <v>17768</v>
      </c>
      <c r="K1380" t="s">
        <v>2516</v>
      </c>
      <c r="M1380">
        <v>0.9</v>
      </c>
      <c r="N1380" t="s">
        <v>2516</v>
      </c>
      <c r="O1380" t="s">
        <v>17768</v>
      </c>
      <c r="P1380" t="s">
        <v>2516</v>
      </c>
      <c r="Q1380" t="s">
        <v>2516</v>
      </c>
      <c r="R1380" t="s">
        <v>2516</v>
      </c>
      <c r="S1380" t="s">
        <v>17768</v>
      </c>
      <c r="T1380" t="s">
        <v>2516</v>
      </c>
      <c r="U1380" t="s">
        <v>2516</v>
      </c>
      <c r="V1380" t="s">
        <v>2516</v>
      </c>
      <c r="W1380" t="s">
        <v>2516</v>
      </c>
      <c r="X1380" t="s">
        <v>2516</v>
      </c>
      <c r="Y1380" t="s">
        <v>2516</v>
      </c>
      <c r="Z1380" t="s">
        <v>2516</v>
      </c>
      <c r="AA1380" t="s">
        <v>2516</v>
      </c>
    </row>
    <row r="1381" spans="1:27" x14ac:dyDescent="0.45">
      <c r="A1381" t="s">
        <v>17769</v>
      </c>
      <c r="B1381" t="s">
        <v>17770</v>
      </c>
      <c r="C1381" t="s">
        <v>6309</v>
      </c>
      <c r="D1381" t="s">
        <v>6310</v>
      </c>
      <c r="E1381" t="s">
        <v>6317</v>
      </c>
      <c r="F1381" s="2">
        <v>42219.34375</v>
      </c>
      <c r="G1381" t="s">
        <v>17771</v>
      </c>
      <c r="H1381" t="s">
        <v>2516</v>
      </c>
      <c r="I1381" t="s">
        <v>2516</v>
      </c>
      <c r="J1381" t="s">
        <v>17772</v>
      </c>
      <c r="K1381" t="s">
        <v>2516</v>
      </c>
      <c r="M1381">
        <v>0.9</v>
      </c>
      <c r="N1381" t="s">
        <v>2516</v>
      </c>
      <c r="O1381" t="s">
        <v>17772</v>
      </c>
      <c r="P1381" t="s">
        <v>2516</v>
      </c>
      <c r="Q1381" t="s">
        <v>2516</v>
      </c>
      <c r="R1381" t="s">
        <v>2516</v>
      </c>
      <c r="S1381" t="s">
        <v>17772</v>
      </c>
      <c r="T1381" t="s">
        <v>2516</v>
      </c>
      <c r="U1381" t="s">
        <v>2516</v>
      </c>
      <c r="V1381" t="s">
        <v>2516</v>
      </c>
      <c r="W1381" t="s">
        <v>2516</v>
      </c>
      <c r="X1381" t="s">
        <v>2516</v>
      </c>
      <c r="Y1381" t="s">
        <v>2516</v>
      </c>
      <c r="Z1381" t="s">
        <v>2516</v>
      </c>
      <c r="AA1381" t="s">
        <v>2516</v>
      </c>
    </row>
    <row r="1382" spans="1:27" x14ac:dyDescent="0.45">
      <c r="A1382" t="s">
        <v>17769</v>
      </c>
      <c r="B1382" t="s">
        <v>17773</v>
      </c>
      <c r="C1382" t="s">
        <v>6309</v>
      </c>
      <c r="D1382" t="s">
        <v>6310</v>
      </c>
      <c r="E1382" t="s">
        <v>6314</v>
      </c>
      <c r="F1382" s="2">
        <v>42219.381944444445</v>
      </c>
      <c r="G1382" t="s">
        <v>17774</v>
      </c>
      <c r="H1382" t="s">
        <v>2516</v>
      </c>
      <c r="I1382" t="s">
        <v>2516</v>
      </c>
      <c r="J1382" t="s">
        <v>17775</v>
      </c>
      <c r="K1382" t="s">
        <v>2516</v>
      </c>
      <c r="M1382">
        <v>0.9</v>
      </c>
      <c r="N1382" t="s">
        <v>2516</v>
      </c>
      <c r="O1382" t="s">
        <v>17775</v>
      </c>
      <c r="P1382" t="s">
        <v>2516</v>
      </c>
      <c r="Q1382" t="s">
        <v>2516</v>
      </c>
      <c r="R1382" t="s">
        <v>2516</v>
      </c>
      <c r="S1382" t="s">
        <v>17775</v>
      </c>
      <c r="T1382" t="s">
        <v>2516</v>
      </c>
      <c r="U1382" t="s">
        <v>2516</v>
      </c>
      <c r="V1382" t="s">
        <v>2516</v>
      </c>
      <c r="W1382" t="s">
        <v>2516</v>
      </c>
      <c r="X1382" t="s">
        <v>2516</v>
      </c>
      <c r="Y1382" t="s">
        <v>2516</v>
      </c>
      <c r="Z1382" t="s">
        <v>2516</v>
      </c>
      <c r="AA1382" t="s">
        <v>2516</v>
      </c>
    </row>
    <row r="1383" spans="1:27" x14ac:dyDescent="0.45">
      <c r="A1383" t="s">
        <v>17769</v>
      </c>
      <c r="B1383" t="s">
        <v>17776</v>
      </c>
      <c r="C1383" t="s">
        <v>6309</v>
      </c>
      <c r="D1383" t="s">
        <v>6310</v>
      </c>
      <c r="E1383" t="s">
        <v>6311</v>
      </c>
      <c r="F1383" s="2">
        <v>42219.388888888891</v>
      </c>
      <c r="G1383" t="s">
        <v>17777</v>
      </c>
      <c r="H1383" t="s">
        <v>2516</v>
      </c>
      <c r="I1383" t="s">
        <v>2516</v>
      </c>
      <c r="J1383" t="s">
        <v>17778</v>
      </c>
      <c r="K1383" t="s">
        <v>2516</v>
      </c>
      <c r="M1383">
        <v>0.9</v>
      </c>
      <c r="N1383" t="s">
        <v>2516</v>
      </c>
      <c r="O1383" t="s">
        <v>17778</v>
      </c>
      <c r="P1383" t="s">
        <v>2516</v>
      </c>
      <c r="Q1383" t="s">
        <v>2516</v>
      </c>
      <c r="R1383" t="s">
        <v>2516</v>
      </c>
      <c r="S1383" t="s">
        <v>17778</v>
      </c>
      <c r="T1383" t="s">
        <v>2516</v>
      </c>
      <c r="U1383" t="s">
        <v>2516</v>
      </c>
      <c r="V1383" t="s">
        <v>2516</v>
      </c>
      <c r="W1383" t="s">
        <v>2516</v>
      </c>
      <c r="X1383" t="s">
        <v>2516</v>
      </c>
      <c r="Y1383" t="s">
        <v>2516</v>
      </c>
      <c r="Z1383" t="s">
        <v>2516</v>
      </c>
      <c r="AA1383" t="s">
        <v>2516</v>
      </c>
    </row>
    <row r="1384" spans="1:27" x14ac:dyDescent="0.45">
      <c r="A1384" t="s">
        <v>17779</v>
      </c>
      <c r="B1384" t="s">
        <v>17780</v>
      </c>
      <c r="C1384" t="s">
        <v>6309</v>
      </c>
      <c r="D1384" t="s">
        <v>6310</v>
      </c>
      <c r="E1384" t="s">
        <v>6317</v>
      </c>
      <c r="F1384" s="2">
        <v>42299.333333333336</v>
      </c>
      <c r="G1384" t="s">
        <v>17781</v>
      </c>
      <c r="H1384" t="s">
        <v>2516</v>
      </c>
      <c r="I1384" t="s">
        <v>2516</v>
      </c>
      <c r="J1384" t="s">
        <v>17782</v>
      </c>
      <c r="K1384" t="s">
        <v>2516</v>
      </c>
      <c r="M1384">
        <v>0.9</v>
      </c>
      <c r="N1384" t="s">
        <v>2516</v>
      </c>
      <c r="O1384" t="s">
        <v>17782</v>
      </c>
      <c r="P1384" t="s">
        <v>2516</v>
      </c>
      <c r="Q1384" t="s">
        <v>2516</v>
      </c>
      <c r="R1384" t="s">
        <v>2516</v>
      </c>
      <c r="S1384" t="s">
        <v>17782</v>
      </c>
      <c r="T1384" t="s">
        <v>2516</v>
      </c>
      <c r="U1384" t="s">
        <v>2516</v>
      </c>
      <c r="V1384" t="s">
        <v>2516</v>
      </c>
      <c r="W1384" t="s">
        <v>2516</v>
      </c>
      <c r="X1384" t="s">
        <v>2516</v>
      </c>
      <c r="Y1384" t="s">
        <v>2516</v>
      </c>
      <c r="Z1384" t="s">
        <v>2516</v>
      </c>
      <c r="AA1384" t="s">
        <v>2516</v>
      </c>
    </row>
    <row r="1385" spans="1:27" x14ac:dyDescent="0.45">
      <c r="A1385" t="s">
        <v>17779</v>
      </c>
      <c r="B1385" t="s">
        <v>17783</v>
      </c>
      <c r="C1385" t="s">
        <v>6309</v>
      </c>
      <c r="D1385" t="s">
        <v>6310</v>
      </c>
      <c r="E1385" t="s">
        <v>6314</v>
      </c>
      <c r="F1385" s="2">
        <v>42299.352083333331</v>
      </c>
      <c r="G1385" t="s">
        <v>17784</v>
      </c>
      <c r="H1385" t="s">
        <v>2516</v>
      </c>
      <c r="I1385" t="s">
        <v>2516</v>
      </c>
      <c r="J1385" t="s">
        <v>17785</v>
      </c>
      <c r="K1385" t="s">
        <v>2516</v>
      </c>
      <c r="M1385">
        <v>0.9</v>
      </c>
      <c r="N1385" t="s">
        <v>2516</v>
      </c>
      <c r="O1385" t="s">
        <v>17785</v>
      </c>
      <c r="P1385" t="s">
        <v>2516</v>
      </c>
      <c r="Q1385" t="s">
        <v>2516</v>
      </c>
      <c r="R1385" t="s">
        <v>2516</v>
      </c>
      <c r="S1385" t="s">
        <v>17785</v>
      </c>
      <c r="T1385" t="s">
        <v>2516</v>
      </c>
      <c r="U1385" t="s">
        <v>2516</v>
      </c>
      <c r="V1385" t="s">
        <v>2516</v>
      </c>
      <c r="W1385" t="s">
        <v>2516</v>
      </c>
      <c r="X1385" t="s">
        <v>2516</v>
      </c>
      <c r="Y1385" t="s">
        <v>2516</v>
      </c>
      <c r="Z1385" t="s">
        <v>2516</v>
      </c>
      <c r="AA1385" t="s">
        <v>2516</v>
      </c>
    </row>
    <row r="1386" spans="1:27" x14ac:dyDescent="0.45">
      <c r="A1386" t="s">
        <v>17779</v>
      </c>
      <c r="B1386" t="s">
        <v>17786</v>
      </c>
      <c r="C1386" t="s">
        <v>6309</v>
      </c>
      <c r="D1386" t="s">
        <v>6310</v>
      </c>
      <c r="E1386" t="s">
        <v>6311</v>
      </c>
      <c r="F1386" s="2">
        <v>42299.364583333336</v>
      </c>
      <c r="G1386" t="s">
        <v>17787</v>
      </c>
      <c r="H1386" t="s">
        <v>2516</v>
      </c>
      <c r="I1386" t="s">
        <v>2516</v>
      </c>
      <c r="J1386" t="s">
        <v>17788</v>
      </c>
      <c r="K1386" t="s">
        <v>2516</v>
      </c>
      <c r="M1386">
        <v>0.9</v>
      </c>
      <c r="N1386" t="s">
        <v>2516</v>
      </c>
      <c r="O1386" t="s">
        <v>17788</v>
      </c>
      <c r="P1386" t="s">
        <v>2516</v>
      </c>
      <c r="Q1386" t="s">
        <v>2516</v>
      </c>
      <c r="R1386" t="s">
        <v>2516</v>
      </c>
      <c r="S1386" t="s">
        <v>17788</v>
      </c>
      <c r="T1386" t="s">
        <v>2516</v>
      </c>
      <c r="U1386" t="s">
        <v>2516</v>
      </c>
      <c r="V1386" t="s">
        <v>2516</v>
      </c>
      <c r="W1386" t="s">
        <v>2516</v>
      </c>
      <c r="X1386" t="s">
        <v>2516</v>
      </c>
      <c r="Y1386" t="s">
        <v>2516</v>
      </c>
      <c r="Z1386" t="s">
        <v>2516</v>
      </c>
      <c r="AA1386" t="s">
        <v>2516</v>
      </c>
    </row>
    <row r="1387" spans="1:27" x14ac:dyDescent="0.45">
      <c r="A1387" t="s">
        <v>17789</v>
      </c>
      <c r="B1387" t="s">
        <v>17790</v>
      </c>
      <c r="C1387" t="s">
        <v>6309</v>
      </c>
      <c r="D1387" t="s">
        <v>6310</v>
      </c>
      <c r="E1387" t="s">
        <v>6317</v>
      </c>
      <c r="F1387" s="2">
        <v>42403.329861111109</v>
      </c>
      <c r="G1387" t="s">
        <v>17791</v>
      </c>
      <c r="H1387" t="s">
        <v>2516</v>
      </c>
      <c r="I1387" t="s">
        <v>2516</v>
      </c>
      <c r="J1387" t="s">
        <v>17792</v>
      </c>
      <c r="K1387" t="s">
        <v>2516</v>
      </c>
      <c r="M1387">
        <v>0.9</v>
      </c>
      <c r="N1387" t="s">
        <v>2516</v>
      </c>
      <c r="O1387" t="s">
        <v>17792</v>
      </c>
      <c r="P1387" t="s">
        <v>2516</v>
      </c>
      <c r="Q1387" t="s">
        <v>2516</v>
      </c>
      <c r="R1387" t="s">
        <v>2516</v>
      </c>
      <c r="S1387" t="s">
        <v>17792</v>
      </c>
      <c r="T1387" t="s">
        <v>2516</v>
      </c>
      <c r="U1387" t="s">
        <v>2516</v>
      </c>
      <c r="V1387" t="s">
        <v>2516</v>
      </c>
      <c r="W1387" t="s">
        <v>2516</v>
      </c>
      <c r="X1387" t="s">
        <v>2516</v>
      </c>
      <c r="Y1387" t="s">
        <v>2516</v>
      </c>
      <c r="Z1387" t="s">
        <v>2516</v>
      </c>
      <c r="AA1387" t="s">
        <v>2516</v>
      </c>
    </row>
    <row r="1388" spans="1:27" x14ac:dyDescent="0.45">
      <c r="A1388" t="s">
        <v>17789</v>
      </c>
      <c r="B1388" t="s">
        <v>17793</v>
      </c>
      <c r="C1388" t="s">
        <v>6309</v>
      </c>
      <c r="D1388" t="s">
        <v>6310</v>
      </c>
      <c r="E1388" t="s">
        <v>6314</v>
      </c>
      <c r="F1388" s="2">
        <v>42403.34375</v>
      </c>
      <c r="G1388" t="s">
        <v>17794</v>
      </c>
      <c r="H1388" t="s">
        <v>2516</v>
      </c>
      <c r="I1388" t="s">
        <v>2516</v>
      </c>
      <c r="J1388" t="s">
        <v>17795</v>
      </c>
      <c r="K1388" t="s">
        <v>2516</v>
      </c>
      <c r="M1388">
        <v>0.9</v>
      </c>
      <c r="N1388" t="s">
        <v>2516</v>
      </c>
      <c r="O1388" t="s">
        <v>17796</v>
      </c>
      <c r="P1388" t="s">
        <v>2516</v>
      </c>
      <c r="Q1388" t="s">
        <v>2516</v>
      </c>
      <c r="R1388" t="s">
        <v>2516</v>
      </c>
      <c r="S1388" t="s">
        <v>17797</v>
      </c>
      <c r="T1388" t="s">
        <v>2516</v>
      </c>
      <c r="U1388" t="s">
        <v>2516</v>
      </c>
      <c r="V1388" t="s">
        <v>2516</v>
      </c>
      <c r="W1388" t="s">
        <v>2516</v>
      </c>
      <c r="X1388" t="s">
        <v>2516</v>
      </c>
      <c r="Y1388" t="s">
        <v>2516</v>
      </c>
      <c r="Z1388" t="s">
        <v>2516</v>
      </c>
      <c r="AA1388" t="s">
        <v>2516</v>
      </c>
    </row>
    <row r="1389" spans="1:27" x14ac:dyDescent="0.45">
      <c r="A1389" t="s">
        <v>17789</v>
      </c>
      <c r="B1389" t="s">
        <v>17798</v>
      </c>
      <c r="C1389" t="s">
        <v>6309</v>
      </c>
      <c r="D1389" t="s">
        <v>6310</v>
      </c>
      <c r="E1389" t="s">
        <v>6311</v>
      </c>
      <c r="F1389" s="2">
        <v>42403.364583333336</v>
      </c>
      <c r="G1389" t="s">
        <v>17799</v>
      </c>
      <c r="H1389" t="s">
        <v>2516</v>
      </c>
      <c r="I1389" t="s">
        <v>2516</v>
      </c>
      <c r="J1389" t="s">
        <v>17800</v>
      </c>
      <c r="K1389" t="s">
        <v>2516</v>
      </c>
      <c r="M1389">
        <v>0.9</v>
      </c>
      <c r="N1389" t="s">
        <v>2516</v>
      </c>
      <c r="O1389" t="s">
        <v>17800</v>
      </c>
      <c r="P1389" t="s">
        <v>2516</v>
      </c>
      <c r="Q1389" t="s">
        <v>2516</v>
      </c>
      <c r="R1389" t="s">
        <v>2516</v>
      </c>
      <c r="S1389" t="s">
        <v>17801</v>
      </c>
      <c r="T1389" t="s">
        <v>2516</v>
      </c>
      <c r="U1389" t="s">
        <v>2516</v>
      </c>
      <c r="V1389" t="s">
        <v>2516</v>
      </c>
      <c r="W1389" t="s">
        <v>2516</v>
      </c>
      <c r="X1389" t="s">
        <v>2516</v>
      </c>
      <c r="Y1389" t="s">
        <v>2516</v>
      </c>
      <c r="Z1389" t="s">
        <v>2516</v>
      </c>
      <c r="AA1389" t="s">
        <v>2516</v>
      </c>
    </row>
    <row r="1390" spans="1:27" x14ac:dyDescent="0.45">
      <c r="A1390" t="s">
        <v>17802</v>
      </c>
      <c r="B1390" t="s">
        <v>17803</v>
      </c>
      <c r="C1390" t="s">
        <v>6309</v>
      </c>
      <c r="D1390" t="s">
        <v>6310</v>
      </c>
      <c r="E1390" t="s">
        <v>6317</v>
      </c>
      <c r="F1390" s="2">
        <v>42451.361111111109</v>
      </c>
      <c r="G1390" t="s">
        <v>17804</v>
      </c>
      <c r="H1390" t="s">
        <v>2516</v>
      </c>
      <c r="I1390" t="s">
        <v>2516</v>
      </c>
      <c r="J1390" t="s">
        <v>2516</v>
      </c>
      <c r="K1390" t="s">
        <v>2516</v>
      </c>
      <c r="N1390" t="s">
        <v>2516</v>
      </c>
      <c r="O1390" t="s">
        <v>17805</v>
      </c>
      <c r="P1390" t="s">
        <v>2516</v>
      </c>
      <c r="Q1390" t="s">
        <v>2516</v>
      </c>
      <c r="R1390" t="s">
        <v>2516</v>
      </c>
      <c r="S1390" t="s">
        <v>17805</v>
      </c>
      <c r="T1390" t="s">
        <v>2516</v>
      </c>
      <c r="U1390" t="s">
        <v>2516</v>
      </c>
      <c r="V1390" t="s">
        <v>2516</v>
      </c>
      <c r="W1390" t="s">
        <v>2516</v>
      </c>
      <c r="X1390" t="s">
        <v>2516</v>
      </c>
      <c r="Y1390" t="s">
        <v>2516</v>
      </c>
      <c r="Z1390" t="s">
        <v>2516</v>
      </c>
      <c r="AA1390" t="s">
        <v>2516</v>
      </c>
    </row>
    <row r="1391" spans="1:27" x14ac:dyDescent="0.45">
      <c r="A1391" t="s">
        <v>17802</v>
      </c>
      <c r="B1391" t="s">
        <v>17806</v>
      </c>
      <c r="C1391" t="s">
        <v>6309</v>
      </c>
      <c r="D1391" t="s">
        <v>6310</v>
      </c>
      <c r="E1391" t="s">
        <v>6314</v>
      </c>
      <c r="F1391" s="2">
        <v>42451.385416666664</v>
      </c>
      <c r="G1391" t="s">
        <v>17807</v>
      </c>
      <c r="H1391" t="s">
        <v>2516</v>
      </c>
      <c r="I1391" t="s">
        <v>2516</v>
      </c>
      <c r="J1391" t="s">
        <v>2516</v>
      </c>
      <c r="K1391" t="s">
        <v>2516</v>
      </c>
      <c r="N1391" t="s">
        <v>2516</v>
      </c>
      <c r="O1391" t="s">
        <v>17808</v>
      </c>
      <c r="P1391" t="s">
        <v>2516</v>
      </c>
      <c r="Q1391" t="s">
        <v>2516</v>
      </c>
      <c r="R1391" t="s">
        <v>2516</v>
      </c>
      <c r="S1391" t="s">
        <v>17808</v>
      </c>
      <c r="T1391" t="s">
        <v>2516</v>
      </c>
      <c r="U1391" t="s">
        <v>2516</v>
      </c>
      <c r="V1391" t="s">
        <v>2516</v>
      </c>
      <c r="W1391" t="s">
        <v>2516</v>
      </c>
      <c r="X1391" t="s">
        <v>2516</v>
      </c>
      <c r="Y1391" t="s">
        <v>2516</v>
      </c>
      <c r="Z1391" t="s">
        <v>2516</v>
      </c>
      <c r="AA1391" t="s">
        <v>2516</v>
      </c>
    </row>
    <row r="1392" spans="1:27" x14ac:dyDescent="0.45">
      <c r="A1392" t="s">
        <v>17802</v>
      </c>
      <c r="B1392" t="s">
        <v>17809</v>
      </c>
      <c r="C1392" t="s">
        <v>6309</v>
      </c>
      <c r="D1392" t="s">
        <v>6310</v>
      </c>
      <c r="E1392" t="s">
        <v>6311</v>
      </c>
      <c r="F1392" s="2">
        <v>42451.395833333336</v>
      </c>
      <c r="G1392" t="s">
        <v>17810</v>
      </c>
      <c r="H1392" t="s">
        <v>2516</v>
      </c>
      <c r="I1392" t="s">
        <v>2516</v>
      </c>
      <c r="J1392" t="s">
        <v>2516</v>
      </c>
      <c r="K1392" t="s">
        <v>2516</v>
      </c>
      <c r="N1392" t="s">
        <v>2516</v>
      </c>
      <c r="O1392" t="s">
        <v>17811</v>
      </c>
      <c r="P1392" t="s">
        <v>2516</v>
      </c>
      <c r="Q1392" t="s">
        <v>2516</v>
      </c>
      <c r="R1392" t="s">
        <v>2516</v>
      </c>
      <c r="S1392" t="s">
        <v>17811</v>
      </c>
      <c r="T1392" t="s">
        <v>2516</v>
      </c>
      <c r="U1392" t="s">
        <v>2516</v>
      </c>
      <c r="V1392" t="s">
        <v>2516</v>
      </c>
      <c r="W1392" t="s">
        <v>2516</v>
      </c>
      <c r="X1392" t="s">
        <v>2516</v>
      </c>
      <c r="Y1392" t="s">
        <v>2516</v>
      </c>
      <c r="Z1392" t="s">
        <v>2516</v>
      </c>
      <c r="AA1392" t="s">
        <v>2516</v>
      </c>
    </row>
    <row r="1393" spans="1:27" x14ac:dyDescent="0.45">
      <c r="A1393" t="s">
        <v>17812</v>
      </c>
      <c r="B1393" t="s">
        <v>17813</v>
      </c>
      <c r="C1393" t="s">
        <v>6309</v>
      </c>
      <c r="D1393" t="s">
        <v>6310</v>
      </c>
      <c r="E1393" t="s">
        <v>6317</v>
      </c>
      <c r="F1393" s="2">
        <v>42529.302083333336</v>
      </c>
      <c r="G1393" t="s">
        <v>17814</v>
      </c>
      <c r="H1393" t="s">
        <v>2516</v>
      </c>
      <c r="I1393" t="s">
        <v>2516</v>
      </c>
      <c r="J1393" t="s">
        <v>2516</v>
      </c>
      <c r="K1393" t="s">
        <v>2516</v>
      </c>
      <c r="N1393" t="s">
        <v>2516</v>
      </c>
      <c r="O1393" t="s">
        <v>17815</v>
      </c>
      <c r="P1393" t="s">
        <v>2516</v>
      </c>
      <c r="Q1393" t="s">
        <v>2516</v>
      </c>
      <c r="R1393" t="s">
        <v>2516</v>
      </c>
      <c r="S1393" t="s">
        <v>17815</v>
      </c>
      <c r="T1393" t="s">
        <v>2516</v>
      </c>
      <c r="U1393" t="s">
        <v>2516</v>
      </c>
      <c r="V1393" t="s">
        <v>2516</v>
      </c>
      <c r="W1393" t="s">
        <v>2516</v>
      </c>
      <c r="X1393" t="s">
        <v>2516</v>
      </c>
      <c r="Y1393" t="s">
        <v>2516</v>
      </c>
      <c r="Z1393" t="s">
        <v>2516</v>
      </c>
      <c r="AA1393" t="s">
        <v>2516</v>
      </c>
    </row>
    <row r="1394" spans="1:27" x14ac:dyDescent="0.45">
      <c r="A1394" t="s">
        <v>17812</v>
      </c>
      <c r="B1394" t="s">
        <v>17816</v>
      </c>
      <c r="C1394" t="s">
        <v>6309</v>
      </c>
      <c r="D1394" t="s">
        <v>6310</v>
      </c>
      <c r="E1394" t="s">
        <v>6314</v>
      </c>
      <c r="F1394" s="2">
        <v>42529.332638888889</v>
      </c>
      <c r="G1394" t="s">
        <v>17817</v>
      </c>
      <c r="H1394" t="s">
        <v>2516</v>
      </c>
      <c r="I1394" t="s">
        <v>2516</v>
      </c>
      <c r="J1394" t="s">
        <v>2516</v>
      </c>
      <c r="K1394" t="s">
        <v>2516</v>
      </c>
      <c r="N1394" t="s">
        <v>2516</v>
      </c>
      <c r="O1394" t="s">
        <v>17818</v>
      </c>
      <c r="P1394" t="s">
        <v>2516</v>
      </c>
      <c r="Q1394" t="s">
        <v>2516</v>
      </c>
      <c r="R1394" t="s">
        <v>2516</v>
      </c>
      <c r="S1394" t="s">
        <v>17818</v>
      </c>
      <c r="T1394" t="s">
        <v>2516</v>
      </c>
      <c r="U1394" t="s">
        <v>2516</v>
      </c>
      <c r="V1394" t="s">
        <v>2516</v>
      </c>
      <c r="W1394" t="s">
        <v>2516</v>
      </c>
      <c r="X1394" t="s">
        <v>2516</v>
      </c>
      <c r="Y1394" t="s">
        <v>2516</v>
      </c>
      <c r="Z1394" t="s">
        <v>2516</v>
      </c>
      <c r="AA1394" t="s">
        <v>2516</v>
      </c>
    </row>
    <row r="1395" spans="1:27" x14ac:dyDescent="0.45">
      <c r="A1395" t="s">
        <v>17812</v>
      </c>
      <c r="B1395" t="s">
        <v>17819</v>
      </c>
      <c r="C1395" t="s">
        <v>6309</v>
      </c>
      <c r="D1395" t="s">
        <v>6310</v>
      </c>
      <c r="E1395" t="s">
        <v>6311</v>
      </c>
      <c r="F1395" s="2">
        <v>42529.349305555559</v>
      </c>
      <c r="G1395" t="s">
        <v>17820</v>
      </c>
      <c r="H1395" t="s">
        <v>2516</v>
      </c>
      <c r="I1395" t="s">
        <v>2516</v>
      </c>
      <c r="J1395" t="s">
        <v>2516</v>
      </c>
      <c r="K1395" t="s">
        <v>2516</v>
      </c>
      <c r="N1395" t="s">
        <v>2516</v>
      </c>
      <c r="O1395" t="s">
        <v>17821</v>
      </c>
      <c r="P1395" t="s">
        <v>2516</v>
      </c>
      <c r="Q1395" t="s">
        <v>2516</v>
      </c>
      <c r="R1395" t="s">
        <v>2516</v>
      </c>
      <c r="S1395" t="s">
        <v>17821</v>
      </c>
      <c r="T1395" t="s">
        <v>2516</v>
      </c>
      <c r="U1395" t="s">
        <v>2516</v>
      </c>
      <c r="V1395" t="s">
        <v>2516</v>
      </c>
      <c r="W1395" t="s">
        <v>2516</v>
      </c>
      <c r="X1395" t="s">
        <v>2516</v>
      </c>
      <c r="Y1395" t="s">
        <v>2516</v>
      </c>
      <c r="Z1395" t="s">
        <v>2516</v>
      </c>
      <c r="AA1395" t="s">
        <v>2516</v>
      </c>
    </row>
    <row r="1396" spans="1:27" x14ac:dyDescent="0.45">
      <c r="A1396" t="s">
        <v>17822</v>
      </c>
      <c r="B1396" t="s">
        <v>17823</v>
      </c>
      <c r="C1396" t="s">
        <v>6309</v>
      </c>
      <c r="D1396" t="s">
        <v>6310</v>
      </c>
      <c r="E1396" t="s">
        <v>6317</v>
      </c>
      <c r="F1396" s="2">
        <v>42585.277777777781</v>
      </c>
      <c r="G1396" t="s">
        <v>17824</v>
      </c>
      <c r="H1396" t="s">
        <v>2516</v>
      </c>
      <c r="I1396" t="s">
        <v>2516</v>
      </c>
      <c r="J1396" t="s">
        <v>2516</v>
      </c>
      <c r="K1396" t="s">
        <v>2516</v>
      </c>
      <c r="N1396" t="s">
        <v>2516</v>
      </c>
      <c r="O1396" t="s">
        <v>17825</v>
      </c>
      <c r="P1396" t="s">
        <v>2516</v>
      </c>
      <c r="Q1396" t="s">
        <v>2516</v>
      </c>
      <c r="R1396" t="s">
        <v>2516</v>
      </c>
      <c r="S1396" t="s">
        <v>17826</v>
      </c>
      <c r="T1396" t="s">
        <v>2516</v>
      </c>
      <c r="U1396" t="s">
        <v>2516</v>
      </c>
      <c r="V1396" t="s">
        <v>2516</v>
      </c>
      <c r="W1396" t="s">
        <v>2516</v>
      </c>
      <c r="X1396" t="s">
        <v>2516</v>
      </c>
      <c r="Y1396" t="s">
        <v>2516</v>
      </c>
      <c r="Z1396" t="s">
        <v>2516</v>
      </c>
      <c r="AA1396" t="s">
        <v>2516</v>
      </c>
    </row>
    <row r="1397" spans="1:27" x14ac:dyDescent="0.45">
      <c r="A1397" t="s">
        <v>17822</v>
      </c>
      <c r="B1397" t="s">
        <v>17827</v>
      </c>
      <c r="C1397" t="s">
        <v>6309</v>
      </c>
      <c r="D1397" t="s">
        <v>6310</v>
      </c>
      <c r="E1397" t="s">
        <v>6314</v>
      </c>
      <c r="F1397" s="2">
        <v>42585.298611111109</v>
      </c>
      <c r="G1397" t="s">
        <v>17828</v>
      </c>
      <c r="H1397" t="s">
        <v>2516</v>
      </c>
      <c r="I1397" t="s">
        <v>2516</v>
      </c>
      <c r="J1397" t="s">
        <v>2516</v>
      </c>
      <c r="K1397" t="s">
        <v>2516</v>
      </c>
      <c r="N1397" t="s">
        <v>2516</v>
      </c>
      <c r="O1397" t="s">
        <v>17829</v>
      </c>
      <c r="P1397" t="s">
        <v>2516</v>
      </c>
      <c r="Q1397" t="s">
        <v>2516</v>
      </c>
      <c r="R1397" t="s">
        <v>2516</v>
      </c>
      <c r="S1397" t="s">
        <v>17830</v>
      </c>
      <c r="T1397" t="s">
        <v>2516</v>
      </c>
      <c r="U1397" t="s">
        <v>2516</v>
      </c>
      <c r="V1397" t="s">
        <v>2516</v>
      </c>
      <c r="W1397" t="s">
        <v>2516</v>
      </c>
      <c r="X1397" t="s">
        <v>2516</v>
      </c>
      <c r="Y1397" t="s">
        <v>2516</v>
      </c>
      <c r="Z1397" t="s">
        <v>2516</v>
      </c>
      <c r="AA1397" t="s">
        <v>2516</v>
      </c>
    </row>
    <row r="1398" spans="1:27" x14ac:dyDescent="0.45">
      <c r="A1398" t="s">
        <v>17822</v>
      </c>
      <c r="B1398" t="s">
        <v>17831</v>
      </c>
      <c r="C1398" t="s">
        <v>6309</v>
      </c>
      <c r="D1398" t="s">
        <v>6310</v>
      </c>
      <c r="E1398" t="s">
        <v>6311</v>
      </c>
      <c r="F1398" s="2">
        <v>42585.3125</v>
      </c>
      <c r="G1398" t="s">
        <v>17832</v>
      </c>
      <c r="H1398" t="s">
        <v>2516</v>
      </c>
      <c r="I1398" t="s">
        <v>2516</v>
      </c>
      <c r="J1398" t="s">
        <v>2516</v>
      </c>
      <c r="K1398" t="s">
        <v>2516</v>
      </c>
      <c r="N1398" t="s">
        <v>2516</v>
      </c>
      <c r="O1398" t="s">
        <v>17833</v>
      </c>
      <c r="P1398" t="s">
        <v>2516</v>
      </c>
      <c r="Q1398" t="s">
        <v>2516</v>
      </c>
      <c r="R1398" t="s">
        <v>2516</v>
      </c>
      <c r="S1398" t="s">
        <v>17834</v>
      </c>
      <c r="T1398" t="s">
        <v>2516</v>
      </c>
      <c r="U1398" t="s">
        <v>2516</v>
      </c>
      <c r="V1398" t="s">
        <v>2516</v>
      </c>
      <c r="W1398" t="s">
        <v>2516</v>
      </c>
      <c r="X1398" t="s">
        <v>2516</v>
      </c>
      <c r="Y1398" t="s">
        <v>2516</v>
      </c>
      <c r="Z1398" t="s">
        <v>2516</v>
      </c>
      <c r="AA1398" t="s">
        <v>2516</v>
      </c>
    </row>
    <row r="1399" spans="1:27" x14ac:dyDescent="0.45">
      <c r="A1399" t="s">
        <v>17835</v>
      </c>
      <c r="B1399" t="s">
        <v>17836</v>
      </c>
      <c r="C1399" t="s">
        <v>6309</v>
      </c>
      <c r="D1399" t="s">
        <v>6310</v>
      </c>
      <c r="E1399" t="s">
        <v>6317</v>
      </c>
      <c r="F1399" s="2">
        <v>42662.336805555555</v>
      </c>
      <c r="G1399" t="s">
        <v>17837</v>
      </c>
      <c r="H1399" t="s">
        <v>2516</v>
      </c>
      <c r="I1399" t="s">
        <v>2516</v>
      </c>
      <c r="J1399" t="s">
        <v>2516</v>
      </c>
      <c r="K1399" t="s">
        <v>2516</v>
      </c>
      <c r="N1399" t="s">
        <v>2516</v>
      </c>
      <c r="O1399" t="s">
        <v>17838</v>
      </c>
      <c r="P1399" t="s">
        <v>2516</v>
      </c>
      <c r="Q1399" t="s">
        <v>2516</v>
      </c>
      <c r="R1399" t="s">
        <v>2516</v>
      </c>
      <c r="S1399" t="s">
        <v>17838</v>
      </c>
      <c r="T1399" t="s">
        <v>2516</v>
      </c>
      <c r="U1399" t="s">
        <v>2516</v>
      </c>
      <c r="V1399" t="s">
        <v>2516</v>
      </c>
      <c r="W1399" t="s">
        <v>2516</v>
      </c>
      <c r="X1399" t="s">
        <v>2516</v>
      </c>
      <c r="Y1399" t="s">
        <v>2516</v>
      </c>
      <c r="Z1399" t="s">
        <v>2516</v>
      </c>
      <c r="AA1399" t="s">
        <v>2516</v>
      </c>
    </row>
    <row r="1400" spans="1:27" x14ac:dyDescent="0.45">
      <c r="A1400" t="s">
        <v>17835</v>
      </c>
      <c r="B1400" t="s">
        <v>17839</v>
      </c>
      <c r="C1400" t="s">
        <v>6309</v>
      </c>
      <c r="D1400" t="s">
        <v>6310</v>
      </c>
      <c r="E1400" t="s">
        <v>6314</v>
      </c>
      <c r="F1400" s="2">
        <v>42662.354166666664</v>
      </c>
      <c r="G1400" t="s">
        <v>17840</v>
      </c>
      <c r="H1400" t="s">
        <v>2516</v>
      </c>
      <c r="I1400" t="s">
        <v>2516</v>
      </c>
      <c r="J1400" t="s">
        <v>2516</v>
      </c>
      <c r="K1400" t="s">
        <v>2516</v>
      </c>
      <c r="N1400" t="s">
        <v>2516</v>
      </c>
      <c r="O1400" t="s">
        <v>17841</v>
      </c>
      <c r="P1400" t="s">
        <v>2516</v>
      </c>
      <c r="Q1400" t="s">
        <v>2516</v>
      </c>
      <c r="R1400" t="s">
        <v>2516</v>
      </c>
      <c r="S1400" t="s">
        <v>17841</v>
      </c>
      <c r="T1400" t="s">
        <v>2516</v>
      </c>
      <c r="U1400" t="s">
        <v>2516</v>
      </c>
      <c r="V1400" t="s">
        <v>2516</v>
      </c>
      <c r="W1400" t="s">
        <v>2516</v>
      </c>
      <c r="X1400" t="s">
        <v>2516</v>
      </c>
      <c r="Y1400" t="s">
        <v>2516</v>
      </c>
      <c r="Z1400" t="s">
        <v>2516</v>
      </c>
      <c r="AA1400" t="s">
        <v>2516</v>
      </c>
    </row>
    <row r="1401" spans="1:27" x14ac:dyDescent="0.45">
      <c r="A1401" t="s">
        <v>17835</v>
      </c>
      <c r="B1401" t="s">
        <v>17842</v>
      </c>
      <c r="C1401" t="s">
        <v>6309</v>
      </c>
      <c r="D1401" t="s">
        <v>6310</v>
      </c>
      <c r="E1401" t="s">
        <v>6311</v>
      </c>
      <c r="F1401" s="2">
        <v>42662.371527777781</v>
      </c>
      <c r="G1401" t="s">
        <v>17843</v>
      </c>
      <c r="H1401" t="s">
        <v>2516</v>
      </c>
      <c r="I1401" t="s">
        <v>2516</v>
      </c>
      <c r="J1401" t="s">
        <v>2516</v>
      </c>
      <c r="K1401" t="s">
        <v>2516</v>
      </c>
      <c r="N1401" t="s">
        <v>2516</v>
      </c>
      <c r="O1401" t="s">
        <v>17844</v>
      </c>
      <c r="P1401" t="s">
        <v>2516</v>
      </c>
      <c r="Q1401" t="s">
        <v>2516</v>
      </c>
      <c r="R1401" t="s">
        <v>2516</v>
      </c>
      <c r="S1401" t="s">
        <v>17844</v>
      </c>
      <c r="T1401" t="s">
        <v>2516</v>
      </c>
      <c r="U1401" t="s">
        <v>2516</v>
      </c>
      <c r="V1401" t="s">
        <v>2516</v>
      </c>
      <c r="W1401" t="s">
        <v>2516</v>
      </c>
      <c r="X1401" t="s">
        <v>2516</v>
      </c>
      <c r="Y1401" t="s">
        <v>2516</v>
      </c>
      <c r="Z1401" t="s">
        <v>2516</v>
      </c>
      <c r="AA1401" t="s">
        <v>2516</v>
      </c>
    </row>
    <row r="1402" spans="1:27" x14ac:dyDescent="0.45">
      <c r="A1402" t="s">
        <v>17845</v>
      </c>
      <c r="B1402" t="s">
        <v>17846</v>
      </c>
      <c r="C1402" t="s">
        <v>6309</v>
      </c>
      <c r="D1402" t="s">
        <v>6310</v>
      </c>
      <c r="E1402" t="s">
        <v>6314</v>
      </c>
      <c r="F1402" s="2">
        <v>42723.411805555559</v>
      </c>
      <c r="G1402" t="s">
        <v>17847</v>
      </c>
      <c r="H1402" t="s">
        <v>2516</v>
      </c>
      <c r="I1402" t="s">
        <v>2516</v>
      </c>
      <c r="J1402" t="s">
        <v>2516</v>
      </c>
      <c r="K1402" t="s">
        <v>2516</v>
      </c>
      <c r="N1402" t="s">
        <v>2516</v>
      </c>
      <c r="O1402" t="s">
        <v>17848</v>
      </c>
      <c r="P1402" t="s">
        <v>2516</v>
      </c>
      <c r="Q1402" t="s">
        <v>2516</v>
      </c>
      <c r="R1402" t="s">
        <v>2516</v>
      </c>
      <c r="S1402" t="s">
        <v>17848</v>
      </c>
      <c r="T1402" t="s">
        <v>2516</v>
      </c>
      <c r="U1402" t="s">
        <v>2516</v>
      </c>
      <c r="V1402" t="s">
        <v>2516</v>
      </c>
      <c r="W1402" t="s">
        <v>2516</v>
      </c>
      <c r="X1402" t="s">
        <v>2516</v>
      </c>
      <c r="Y1402" t="s">
        <v>2516</v>
      </c>
      <c r="Z1402" t="s">
        <v>2516</v>
      </c>
      <c r="AA1402" t="s">
        <v>2516</v>
      </c>
    </row>
    <row r="1403" spans="1:27" x14ac:dyDescent="0.45">
      <c r="A1403" t="s">
        <v>17849</v>
      </c>
      <c r="B1403" t="s">
        <v>17850</v>
      </c>
      <c r="C1403" t="s">
        <v>6309</v>
      </c>
      <c r="D1403" t="s">
        <v>6310</v>
      </c>
      <c r="E1403" t="s">
        <v>6314</v>
      </c>
      <c r="F1403" s="2">
        <v>42779.34375</v>
      </c>
      <c r="G1403" t="s">
        <v>17851</v>
      </c>
      <c r="H1403" t="s">
        <v>2516</v>
      </c>
      <c r="I1403" t="s">
        <v>2516</v>
      </c>
      <c r="J1403" t="s">
        <v>2516</v>
      </c>
      <c r="K1403" t="s">
        <v>2516</v>
      </c>
      <c r="N1403" t="s">
        <v>2516</v>
      </c>
      <c r="O1403" t="s">
        <v>17852</v>
      </c>
      <c r="P1403" t="s">
        <v>2516</v>
      </c>
      <c r="Q1403" t="s">
        <v>2516</v>
      </c>
      <c r="R1403" t="s">
        <v>2516</v>
      </c>
      <c r="S1403" t="s">
        <v>17852</v>
      </c>
      <c r="T1403" t="s">
        <v>2516</v>
      </c>
      <c r="U1403" t="s">
        <v>2516</v>
      </c>
      <c r="V1403" t="s">
        <v>2516</v>
      </c>
      <c r="W1403" t="s">
        <v>2516</v>
      </c>
      <c r="X1403" t="s">
        <v>2516</v>
      </c>
      <c r="Y1403" t="s">
        <v>2516</v>
      </c>
      <c r="Z1403" t="s">
        <v>2516</v>
      </c>
      <c r="AA1403" t="s">
        <v>2516</v>
      </c>
    </row>
    <row r="1404" spans="1:27" x14ac:dyDescent="0.45">
      <c r="A1404" t="s">
        <v>17853</v>
      </c>
      <c r="B1404" t="s">
        <v>17854</v>
      </c>
      <c r="C1404" t="s">
        <v>6309</v>
      </c>
      <c r="D1404" t="s">
        <v>6310</v>
      </c>
      <c r="E1404" t="s">
        <v>6317</v>
      </c>
      <c r="F1404" s="2">
        <v>42837.319444444445</v>
      </c>
      <c r="G1404" t="s">
        <v>17855</v>
      </c>
      <c r="H1404" t="s">
        <v>2516</v>
      </c>
      <c r="I1404" t="s">
        <v>2516</v>
      </c>
      <c r="J1404" t="s">
        <v>17856</v>
      </c>
      <c r="K1404" t="s">
        <v>2516</v>
      </c>
      <c r="M1404">
        <v>0.9</v>
      </c>
      <c r="N1404" t="s">
        <v>2516</v>
      </c>
      <c r="O1404" t="s">
        <v>17857</v>
      </c>
      <c r="P1404" t="s">
        <v>2516</v>
      </c>
      <c r="Q1404" t="s">
        <v>2516</v>
      </c>
      <c r="R1404" t="s">
        <v>2516</v>
      </c>
      <c r="S1404" t="s">
        <v>17858</v>
      </c>
      <c r="T1404" t="s">
        <v>2516</v>
      </c>
      <c r="U1404" t="s">
        <v>2516</v>
      </c>
      <c r="V1404" t="s">
        <v>2516</v>
      </c>
      <c r="W1404" t="s">
        <v>2516</v>
      </c>
      <c r="X1404" t="s">
        <v>2516</v>
      </c>
      <c r="Y1404" t="s">
        <v>2516</v>
      </c>
      <c r="Z1404" t="s">
        <v>2516</v>
      </c>
      <c r="AA1404" t="s">
        <v>2516</v>
      </c>
    </row>
    <row r="1405" spans="1:27" x14ac:dyDescent="0.45">
      <c r="A1405" t="s">
        <v>17853</v>
      </c>
      <c r="B1405" t="s">
        <v>17859</v>
      </c>
      <c r="C1405" t="s">
        <v>6309</v>
      </c>
      <c r="D1405" t="s">
        <v>6310</v>
      </c>
      <c r="E1405" t="s">
        <v>6314</v>
      </c>
      <c r="F1405" s="2">
        <v>42837.34375</v>
      </c>
      <c r="G1405" t="s">
        <v>17860</v>
      </c>
      <c r="H1405" t="s">
        <v>2516</v>
      </c>
      <c r="I1405" t="s">
        <v>2516</v>
      </c>
      <c r="J1405" t="s">
        <v>17861</v>
      </c>
      <c r="K1405" t="s">
        <v>2516</v>
      </c>
      <c r="M1405">
        <v>0.9</v>
      </c>
      <c r="N1405" t="s">
        <v>2516</v>
      </c>
      <c r="O1405" t="s">
        <v>17862</v>
      </c>
      <c r="P1405" t="s">
        <v>2516</v>
      </c>
      <c r="Q1405" t="s">
        <v>2516</v>
      </c>
      <c r="R1405" t="s">
        <v>2516</v>
      </c>
      <c r="S1405" t="s">
        <v>17863</v>
      </c>
      <c r="T1405" t="s">
        <v>2516</v>
      </c>
      <c r="U1405" t="s">
        <v>2516</v>
      </c>
      <c r="V1405" t="s">
        <v>2516</v>
      </c>
      <c r="W1405" t="s">
        <v>2516</v>
      </c>
      <c r="X1405" t="s">
        <v>2516</v>
      </c>
      <c r="Y1405" t="s">
        <v>2516</v>
      </c>
      <c r="Z1405" t="s">
        <v>2516</v>
      </c>
      <c r="AA1405" t="s">
        <v>2516</v>
      </c>
    </row>
    <row r="1406" spans="1:27" x14ac:dyDescent="0.45">
      <c r="A1406" t="s">
        <v>17853</v>
      </c>
      <c r="B1406" t="s">
        <v>17864</v>
      </c>
      <c r="C1406" t="s">
        <v>6309</v>
      </c>
      <c r="D1406" t="s">
        <v>6310</v>
      </c>
      <c r="E1406" t="s">
        <v>6311</v>
      </c>
      <c r="F1406" s="2">
        <v>42837.361111111109</v>
      </c>
      <c r="G1406" t="s">
        <v>17865</v>
      </c>
      <c r="H1406" t="s">
        <v>2516</v>
      </c>
      <c r="I1406" t="s">
        <v>2516</v>
      </c>
      <c r="J1406" t="s">
        <v>17866</v>
      </c>
      <c r="K1406" t="s">
        <v>2516</v>
      </c>
      <c r="M1406">
        <v>0.9</v>
      </c>
      <c r="N1406" t="s">
        <v>2516</v>
      </c>
      <c r="O1406" t="s">
        <v>17867</v>
      </c>
      <c r="P1406" t="s">
        <v>2516</v>
      </c>
      <c r="Q1406" t="s">
        <v>2516</v>
      </c>
      <c r="R1406" t="s">
        <v>2516</v>
      </c>
      <c r="S1406" t="s">
        <v>17868</v>
      </c>
      <c r="T1406" t="s">
        <v>2516</v>
      </c>
      <c r="U1406" t="s">
        <v>2516</v>
      </c>
      <c r="V1406" t="s">
        <v>2516</v>
      </c>
      <c r="W1406" t="s">
        <v>2516</v>
      </c>
      <c r="X1406" t="s">
        <v>2516</v>
      </c>
      <c r="Y1406" t="s">
        <v>2516</v>
      </c>
      <c r="Z1406" t="s">
        <v>2516</v>
      </c>
      <c r="AA1406" t="s">
        <v>2516</v>
      </c>
    </row>
    <row r="1407" spans="1:27" x14ac:dyDescent="0.45">
      <c r="A1407" t="s">
        <v>17869</v>
      </c>
      <c r="B1407" t="s">
        <v>17870</v>
      </c>
      <c r="C1407" t="s">
        <v>6309</v>
      </c>
      <c r="D1407" t="s">
        <v>6310</v>
      </c>
      <c r="E1407" t="s">
        <v>6317</v>
      </c>
      <c r="F1407" s="2">
        <v>42894.298611111109</v>
      </c>
      <c r="G1407" t="s">
        <v>17871</v>
      </c>
      <c r="H1407" t="s">
        <v>2516</v>
      </c>
      <c r="I1407" t="s">
        <v>560</v>
      </c>
      <c r="J1407" t="s">
        <v>6329</v>
      </c>
      <c r="K1407" t="s">
        <v>2516</v>
      </c>
      <c r="L1407">
        <v>18</v>
      </c>
      <c r="M1407">
        <v>2</v>
      </c>
      <c r="N1407" t="s">
        <v>560</v>
      </c>
      <c r="O1407" t="s">
        <v>17872</v>
      </c>
      <c r="P1407" t="s">
        <v>2516</v>
      </c>
      <c r="Q1407" t="s">
        <v>2516</v>
      </c>
      <c r="R1407" t="s">
        <v>560</v>
      </c>
      <c r="S1407" t="s">
        <v>17873</v>
      </c>
      <c r="T1407" t="s">
        <v>2516</v>
      </c>
      <c r="U1407" t="s">
        <v>2516</v>
      </c>
      <c r="V1407" t="s">
        <v>2516</v>
      </c>
      <c r="W1407" t="s">
        <v>2516</v>
      </c>
      <c r="X1407" t="s">
        <v>2516</v>
      </c>
      <c r="Y1407" t="s">
        <v>2516</v>
      </c>
      <c r="Z1407" t="s">
        <v>2516</v>
      </c>
      <c r="AA1407" t="s">
        <v>2516</v>
      </c>
    </row>
    <row r="1408" spans="1:27" x14ac:dyDescent="0.45">
      <c r="A1408" t="s">
        <v>17869</v>
      </c>
      <c r="B1408" t="s">
        <v>17874</v>
      </c>
      <c r="C1408" t="s">
        <v>6309</v>
      </c>
      <c r="D1408" t="s">
        <v>6310</v>
      </c>
      <c r="E1408" t="s">
        <v>6314</v>
      </c>
      <c r="F1408" s="2">
        <v>42894.322916666664</v>
      </c>
      <c r="G1408" t="s">
        <v>17875</v>
      </c>
      <c r="H1408" t="s">
        <v>2516</v>
      </c>
      <c r="I1408" t="s">
        <v>560</v>
      </c>
      <c r="J1408" t="s">
        <v>6331</v>
      </c>
      <c r="K1408" t="s">
        <v>2516</v>
      </c>
      <c r="L1408">
        <v>18</v>
      </c>
      <c r="M1408">
        <v>2</v>
      </c>
      <c r="N1408" t="s">
        <v>560</v>
      </c>
      <c r="O1408" t="s">
        <v>17876</v>
      </c>
      <c r="P1408" t="s">
        <v>2516</v>
      </c>
      <c r="Q1408" t="s">
        <v>2516</v>
      </c>
      <c r="R1408" t="s">
        <v>560</v>
      </c>
      <c r="S1408" t="s">
        <v>17877</v>
      </c>
      <c r="T1408" t="s">
        <v>2516</v>
      </c>
      <c r="U1408" t="s">
        <v>2516</v>
      </c>
      <c r="V1408" t="s">
        <v>2516</v>
      </c>
      <c r="W1408" t="s">
        <v>2516</v>
      </c>
      <c r="X1408" t="s">
        <v>2516</v>
      </c>
      <c r="Y1408" t="s">
        <v>2516</v>
      </c>
      <c r="Z1408" t="s">
        <v>2516</v>
      </c>
      <c r="AA1408" t="s">
        <v>2516</v>
      </c>
    </row>
    <row r="1409" spans="1:27" x14ac:dyDescent="0.45">
      <c r="A1409" t="s">
        <v>17869</v>
      </c>
      <c r="B1409" t="s">
        <v>17878</v>
      </c>
      <c r="C1409" t="s">
        <v>6309</v>
      </c>
      <c r="D1409" t="s">
        <v>6310</v>
      </c>
      <c r="E1409" t="s">
        <v>6311</v>
      </c>
      <c r="F1409" s="2">
        <v>42894.340277777781</v>
      </c>
      <c r="G1409" t="s">
        <v>17879</v>
      </c>
      <c r="H1409" t="s">
        <v>2516</v>
      </c>
      <c r="I1409" t="s">
        <v>560</v>
      </c>
      <c r="J1409" t="s">
        <v>6333</v>
      </c>
      <c r="K1409" t="s">
        <v>2516</v>
      </c>
      <c r="L1409">
        <v>18</v>
      </c>
      <c r="M1409">
        <v>2</v>
      </c>
      <c r="N1409" t="s">
        <v>560</v>
      </c>
      <c r="O1409" t="s">
        <v>17880</v>
      </c>
      <c r="P1409" t="s">
        <v>2516</v>
      </c>
      <c r="Q1409" t="s">
        <v>2516</v>
      </c>
      <c r="R1409" t="s">
        <v>560</v>
      </c>
      <c r="S1409" t="s">
        <v>17881</v>
      </c>
      <c r="T1409" t="s">
        <v>2516</v>
      </c>
      <c r="U1409" t="s">
        <v>2516</v>
      </c>
      <c r="V1409" t="s">
        <v>2516</v>
      </c>
      <c r="W1409" t="s">
        <v>2516</v>
      </c>
      <c r="X1409" t="s">
        <v>2516</v>
      </c>
      <c r="Y1409" t="s">
        <v>2516</v>
      </c>
      <c r="Z1409" t="s">
        <v>2516</v>
      </c>
      <c r="AA1409" t="s">
        <v>2516</v>
      </c>
    </row>
    <row r="1410" spans="1:27" x14ac:dyDescent="0.45">
      <c r="A1410" t="s">
        <v>17882</v>
      </c>
      <c r="B1410" t="s">
        <v>17883</v>
      </c>
      <c r="C1410" t="s">
        <v>6309</v>
      </c>
      <c r="D1410" t="s">
        <v>6310</v>
      </c>
      <c r="E1410" t="s">
        <v>6317</v>
      </c>
      <c r="F1410" s="2">
        <v>42950.302083333336</v>
      </c>
      <c r="G1410" t="s">
        <v>17884</v>
      </c>
      <c r="H1410" t="s">
        <v>2516</v>
      </c>
      <c r="I1410" t="s">
        <v>560</v>
      </c>
      <c r="J1410" t="s">
        <v>6336</v>
      </c>
      <c r="K1410" t="s">
        <v>2516</v>
      </c>
      <c r="L1410">
        <v>18</v>
      </c>
      <c r="M1410">
        <v>2</v>
      </c>
      <c r="N1410" t="s">
        <v>560</v>
      </c>
      <c r="O1410" t="s">
        <v>17885</v>
      </c>
      <c r="P1410" t="s">
        <v>2516</v>
      </c>
      <c r="Q1410" t="s">
        <v>2516</v>
      </c>
      <c r="R1410" t="s">
        <v>560</v>
      </c>
      <c r="S1410" t="s">
        <v>17886</v>
      </c>
      <c r="T1410" t="s">
        <v>2516</v>
      </c>
      <c r="U1410" t="s">
        <v>2516</v>
      </c>
      <c r="V1410" t="s">
        <v>2516</v>
      </c>
      <c r="W1410" t="s">
        <v>2516</v>
      </c>
      <c r="X1410" t="s">
        <v>2516</v>
      </c>
      <c r="Y1410" t="s">
        <v>2516</v>
      </c>
      <c r="Z1410" t="s">
        <v>2516</v>
      </c>
      <c r="AA1410" t="s">
        <v>2516</v>
      </c>
    </row>
    <row r="1411" spans="1:27" x14ac:dyDescent="0.45">
      <c r="A1411" t="s">
        <v>17882</v>
      </c>
      <c r="B1411" t="s">
        <v>17887</v>
      </c>
      <c r="C1411" t="s">
        <v>6309</v>
      </c>
      <c r="D1411" t="s">
        <v>6310</v>
      </c>
      <c r="E1411" t="s">
        <v>6314</v>
      </c>
      <c r="F1411" s="2">
        <v>42950.326388888891</v>
      </c>
      <c r="G1411" t="s">
        <v>17888</v>
      </c>
      <c r="H1411" t="s">
        <v>2516</v>
      </c>
      <c r="I1411" t="s">
        <v>560</v>
      </c>
      <c r="J1411" t="s">
        <v>6339</v>
      </c>
      <c r="K1411" t="s">
        <v>2516</v>
      </c>
      <c r="L1411">
        <v>18</v>
      </c>
      <c r="M1411">
        <v>2</v>
      </c>
      <c r="N1411" t="s">
        <v>560</v>
      </c>
      <c r="O1411" t="s">
        <v>17889</v>
      </c>
      <c r="P1411" t="s">
        <v>2516</v>
      </c>
      <c r="Q1411" t="s">
        <v>2516</v>
      </c>
      <c r="R1411" t="s">
        <v>560</v>
      </c>
      <c r="S1411" t="s">
        <v>17890</v>
      </c>
      <c r="T1411" t="s">
        <v>2516</v>
      </c>
      <c r="U1411" t="s">
        <v>2516</v>
      </c>
      <c r="V1411" t="s">
        <v>2516</v>
      </c>
      <c r="W1411" t="s">
        <v>2516</v>
      </c>
      <c r="X1411" t="s">
        <v>2516</v>
      </c>
      <c r="Y1411" t="s">
        <v>2516</v>
      </c>
      <c r="Z1411" t="s">
        <v>2516</v>
      </c>
      <c r="AA1411" t="s">
        <v>2516</v>
      </c>
    </row>
    <row r="1412" spans="1:27" x14ac:dyDescent="0.45">
      <c r="A1412" t="s">
        <v>17882</v>
      </c>
      <c r="B1412" t="s">
        <v>17891</v>
      </c>
      <c r="C1412" t="s">
        <v>6309</v>
      </c>
      <c r="D1412" t="s">
        <v>6310</v>
      </c>
      <c r="E1412" t="s">
        <v>6311</v>
      </c>
      <c r="F1412" s="2">
        <v>42950.339583333334</v>
      </c>
      <c r="G1412" t="s">
        <v>17892</v>
      </c>
      <c r="H1412" t="s">
        <v>2516</v>
      </c>
      <c r="I1412" t="s">
        <v>560</v>
      </c>
      <c r="J1412" t="s">
        <v>6342</v>
      </c>
      <c r="K1412" t="s">
        <v>2516</v>
      </c>
      <c r="L1412">
        <v>18</v>
      </c>
      <c r="M1412">
        <v>2</v>
      </c>
      <c r="N1412" t="s">
        <v>560</v>
      </c>
      <c r="O1412" t="s">
        <v>17893</v>
      </c>
      <c r="P1412" t="s">
        <v>2516</v>
      </c>
      <c r="Q1412" t="s">
        <v>2516</v>
      </c>
      <c r="R1412" t="s">
        <v>560</v>
      </c>
      <c r="S1412" t="s">
        <v>17894</v>
      </c>
      <c r="T1412" t="s">
        <v>2516</v>
      </c>
      <c r="U1412" t="s">
        <v>2516</v>
      </c>
      <c r="V1412" t="s">
        <v>2516</v>
      </c>
      <c r="W1412" t="s">
        <v>2516</v>
      </c>
      <c r="X1412" t="s">
        <v>2516</v>
      </c>
      <c r="Y1412" t="s">
        <v>2516</v>
      </c>
      <c r="Z1412" t="s">
        <v>2516</v>
      </c>
      <c r="AA1412" t="s">
        <v>2516</v>
      </c>
    </row>
    <row r="1413" spans="1:27" x14ac:dyDescent="0.45">
      <c r="A1413" t="s">
        <v>17895</v>
      </c>
      <c r="B1413" t="s">
        <v>17896</v>
      </c>
      <c r="C1413" t="s">
        <v>6309</v>
      </c>
      <c r="D1413" t="s">
        <v>6310</v>
      </c>
      <c r="E1413" t="s">
        <v>6317</v>
      </c>
      <c r="F1413" s="2">
        <v>43027.309027777781</v>
      </c>
      <c r="G1413" t="s">
        <v>17897</v>
      </c>
      <c r="H1413" t="s">
        <v>2516</v>
      </c>
      <c r="I1413" t="s">
        <v>560</v>
      </c>
      <c r="J1413" t="s">
        <v>6345</v>
      </c>
      <c r="K1413" t="s">
        <v>2516</v>
      </c>
      <c r="L1413">
        <v>18</v>
      </c>
      <c r="M1413">
        <v>2</v>
      </c>
      <c r="N1413" t="s">
        <v>560</v>
      </c>
      <c r="O1413" t="s">
        <v>17898</v>
      </c>
      <c r="P1413" t="s">
        <v>2516</v>
      </c>
      <c r="Q1413" t="s">
        <v>2516</v>
      </c>
      <c r="R1413" t="s">
        <v>560</v>
      </c>
      <c r="S1413" t="s">
        <v>17899</v>
      </c>
      <c r="T1413" t="s">
        <v>2516</v>
      </c>
      <c r="U1413" t="s">
        <v>2516</v>
      </c>
      <c r="V1413" t="s">
        <v>2516</v>
      </c>
      <c r="W1413" t="s">
        <v>2516</v>
      </c>
      <c r="X1413" t="s">
        <v>2516</v>
      </c>
      <c r="Y1413" t="s">
        <v>2516</v>
      </c>
      <c r="Z1413" t="s">
        <v>2516</v>
      </c>
      <c r="AA1413" t="s">
        <v>2516</v>
      </c>
    </row>
    <row r="1414" spans="1:27" x14ac:dyDescent="0.45">
      <c r="A1414" t="s">
        <v>17895</v>
      </c>
      <c r="B1414" t="s">
        <v>17900</v>
      </c>
      <c r="C1414" t="s">
        <v>6309</v>
      </c>
      <c r="D1414" t="s">
        <v>6310</v>
      </c>
      <c r="E1414" t="s">
        <v>6314</v>
      </c>
      <c r="F1414" s="2">
        <v>43027.333333333336</v>
      </c>
      <c r="G1414" t="s">
        <v>17901</v>
      </c>
      <c r="H1414" t="s">
        <v>2516</v>
      </c>
      <c r="I1414" t="s">
        <v>560</v>
      </c>
      <c r="J1414" t="s">
        <v>6347</v>
      </c>
      <c r="K1414" t="s">
        <v>2516</v>
      </c>
      <c r="L1414">
        <v>18</v>
      </c>
      <c r="M1414">
        <v>2</v>
      </c>
      <c r="N1414" t="s">
        <v>560</v>
      </c>
      <c r="O1414" t="s">
        <v>17902</v>
      </c>
      <c r="P1414" t="s">
        <v>2516</v>
      </c>
      <c r="Q1414" t="s">
        <v>2516</v>
      </c>
      <c r="R1414" t="s">
        <v>560</v>
      </c>
      <c r="S1414" t="s">
        <v>17903</v>
      </c>
      <c r="T1414" t="s">
        <v>2516</v>
      </c>
      <c r="U1414" t="s">
        <v>2516</v>
      </c>
      <c r="V1414" t="s">
        <v>2516</v>
      </c>
      <c r="W1414" t="s">
        <v>2516</v>
      </c>
      <c r="X1414" t="s">
        <v>2516</v>
      </c>
      <c r="Y1414" t="s">
        <v>2516</v>
      </c>
      <c r="Z1414" t="s">
        <v>2516</v>
      </c>
      <c r="AA1414" t="s">
        <v>2516</v>
      </c>
    </row>
    <row r="1415" spans="1:27" x14ac:dyDescent="0.45">
      <c r="A1415" t="s">
        <v>17895</v>
      </c>
      <c r="B1415" t="s">
        <v>17904</v>
      </c>
      <c r="C1415" t="s">
        <v>6309</v>
      </c>
      <c r="D1415" t="s">
        <v>6310</v>
      </c>
      <c r="E1415" t="s">
        <v>6311</v>
      </c>
      <c r="F1415" s="2">
        <v>43027.347222222219</v>
      </c>
      <c r="G1415" t="s">
        <v>17905</v>
      </c>
      <c r="H1415" t="s">
        <v>2516</v>
      </c>
      <c r="I1415" t="s">
        <v>560</v>
      </c>
      <c r="J1415" t="s">
        <v>6349</v>
      </c>
      <c r="K1415" t="s">
        <v>2516</v>
      </c>
      <c r="L1415">
        <v>18</v>
      </c>
      <c r="M1415">
        <v>2</v>
      </c>
      <c r="N1415" t="s">
        <v>560</v>
      </c>
      <c r="O1415" t="s">
        <v>17906</v>
      </c>
      <c r="P1415" t="s">
        <v>2516</v>
      </c>
      <c r="Q1415" t="s">
        <v>2516</v>
      </c>
      <c r="R1415" t="s">
        <v>560</v>
      </c>
      <c r="S1415" t="s">
        <v>17907</v>
      </c>
      <c r="T1415" t="s">
        <v>2516</v>
      </c>
      <c r="U1415" t="s">
        <v>2516</v>
      </c>
      <c r="V1415" t="s">
        <v>2516</v>
      </c>
      <c r="W1415" t="s">
        <v>2516</v>
      </c>
      <c r="X1415" t="s">
        <v>2516</v>
      </c>
      <c r="Y1415" t="s">
        <v>2516</v>
      </c>
      <c r="Z1415" t="s">
        <v>2516</v>
      </c>
      <c r="AA1415" t="s">
        <v>2516</v>
      </c>
    </row>
    <row r="1416" spans="1:27" x14ac:dyDescent="0.45">
      <c r="A1416" t="s">
        <v>17908</v>
      </c>
      <c r="B1416" t="s">
        <v>17909</v>
      </c>
      <c r="C1416" t="s">
        <v>6309</v>
      </c>
      <c r="D1416" t="s">
        <v>6310</v>
      </c>
      <c r="E1416" t="s">
        <v>6314</v>
      </c>
      <c r="F1416" s="2">
        <v>43104.375</v>
      </c>
      <c r="G1416" t="s">
        <v>17910</v>
      </c>
      <c r="H1416" t="s">
        <v>2516</v>
      </c>
      <c r="I1416" t="s">
        <v>560</v>
      </c>
      <c r="J1416" t="s">
        <v>6352</v>
      </c>
      <c r="K1416" t="s">
        <v>2516</v>
      </c>
      <c r="L1416">
        <v>18</v>
      </c>
      <c r="M1416">
        <v>2</v>
      </c>
      <c r="N1416" t="s">
        <v>560</v>
      </c>
      <c r="O1416" t="s">
        <v>17911</v>
      </c>
      <c r="P1416" t="s">
        <v>2516</v>
      </c>
      <c r="Q1416" t="s">
        <v>2516</v>
      </c>
      <c r="R1416" t="s">
        <v>560</v>
      </c>
      <c r="S1416" t="s">
        <v>17912</v>
      </c>
      <c r="T1416" t="s">
        <v>2516</v>
      </c>
      <c r="U1416" t="s">
        <v>2516</v>
      </c>
      <c r="V1416" t="s">
        <v>2516</v>
      </c>
      <c r="W1416" t="s">
        <v>2516</v>
      </c>
      <c r="X1416" t="s">
        <v>2516</v>
      </c>
      <c r="Y1416" t="s">
        <v>2516</v>
      </c>
      <c r="Z1416" t="s">
        <v>2516</v>
      </c>
      <c r="AA1416" t="s">
        <v>2516</v>
      </c>
    </row>
    <row r="1417" spans="1:27" x14ac:dyDescent="0.45">
      <c r="A1417" t="s">
        <v>17913</v>
      </c>
      <c r="B1417" t="s">
        <v>17914</v>
      </c>
      <c r="C1417" t="s">
        <v>6309</v>
      </c>
      <c r="D1417" t="s">
        <v>6310</v>
      </c>
      <c r="E1417" t="s">
        <v>6314</v>
      </c>
      <c r="F1417" s="2">
        <v>43172.378472222219</v>
      </c>
      <c r="G1417" t="s">
        <v>17915</v>
      </c>
      <c r="H1417" t="s">
        <v>2516</v>
      </c>
      <c r="I1417" t="s">
        <v>560</v>
      </c>
      <c r="J1417" t="s">
        <v>6355</v>
      </c>
      <c r="K1417" t="s">
        <v>2516</v>
      </c>
      <c r="L1417">
        <v>18</v>
      </c>
      <c r="M1417">
        <v>2</v>
      </c>
      <c r="N1417" t="s">
        <v>560</v>
      </c>
      <c r="O1417" t="s">
        <v>17916</v>
      </c>
      <c r="P1417" t="s">
        <v>2516</v>
      </c>
      <c r="Q1417" t="s">
        <v>2516</v>
      </c>
      <c r="R1417" t="s">
        <v>560</v>
      </c>
      <c r="S1417" t="s">
        <v>17917</v>
      </c>
      <c r="T1417" t="s">
        <v>2516</v>
      </c>
      <c r="U1417" t="s">
        <v>2516</v>
      </c>
      <c r="V1417" t="s">
        <v>2516</v>
      </c>
      <c r="W1417" t="s">
        <v>2516</v>
      </c>
      <c r="X1417" t="s">
        <v>2516</v>
      </c>
      <c r="Y1417" t="s">
        <v>2516</v>
      </c>
      <c r="Z1417" t="s">
        <v>2516</v>
      </c>
      <c r="AA1417" t="s">
        <v>2516</v>
      </c>
    </row>
    <row r="1418" spans="1:27" x14ac:dyDescent="0.45">
      <c r="A1418" t="s">
        <v>17918</v>
      </c>
      <c r="B1418" t="s">
        <v>17919</v>
      </c>
      <c r="C1418" t="s">
        <v>6309</v>
      </c>
      <c r="D1418" t="s">
        <v>6310</v>
      </c>
      <c r="E1418" t="s">
        <v>6314</v>
      </c>
      <c r="F1418" s="2">
        <v>43221.393055555556</v>
      </c>
      <c r="G1418" t="s">
        <v>17920</v>
      </c>
      <c r="H1418" t="s">
        <v>2516</v>
      </c>
      <c r="I1418" t="s">
        <v>560</v>
      </c>
      <c r="J1418" t="s">
        <v>6359</v>
      </c>
      <c r="K1418" t="s">
        <v>6360</v>
      </c>
      <c r="L1418">
        <v>18</v>
      </c>
      <c r="M1418">
        <v>2</v>
      </c>
      <c r="N1418" t="s">
        <v>560</v>
      </c>
      <c r="O1418" t="s">
        <v>17921</v>
      </c>
      <c r="P1418" t="s">
        <v>17922</v>
      </c>
      <c r="Q1418" t="s">
        <v>2516</v>
      </c>
      <c r="R1418" t="s">
        <v>560</v>
      </c>
      <c r="S1418" t="s">
        <v>17923</v>
      </c>
      <c r="T1418" t="s">
        <v>17924</v>
      </c>
      <c r="U1418" t="s">
        <v>2516</v>
      </c>
      <c r="V1418" t="s">
        <v>2516</v>
      </c>
      <c r="W1418" t="s">
        <v>2516</v>
      </c>
      <c r="X1418" t="s">
        <v>2516</v>
      </c>
      <c r="Y1418" t="s">
        <v>2516</v>
      </c>
      <c r="Z1418" t="s">
        <v>2516</v>
      </c>
      <c r="AA1418" t="s">
        <v>2516</v>
      </c>
    </row>
    <row r="1419" spans="1:27" x14ac:dyDescent="0.45">
      <c r="A1419" t="s">
        <v>17925</v>
      </c>
      <c r="B1419" t="s">
        <v>17926</v>
      </c>
      <c r="C1419" t="s">
        <v>6309</v>
      </c>
      <c r="D1419" t="s">
        <v>6310</v>
      </c>
      <c r="E1419" t="s">
        <v>6363</v>
      </c>
      <c r="F1419" s="2">
        <v>43271.368055555555</v>
      </c>
      <c r="G1419" t="s">
        <v>17927</v>
      </c>
      <c r="H1419" t="s">
        <v>2516</v>
      </c>
      <c r="I1419" t="s">
        <v>560</v>
      </c>
      <c r="J1419" t="s">
        <v>6364</v>
      </c>
      <c r="K1419" t="s">
        <v>6365</v>
      </c>
      <c r="L1419">
        <v>18</v>
      </c>
      <c r="M1419">
        <v>2</v>
      </c>
      <c r="N1419" t="s">
        <v>560</v>
      </c>
      <c r="O1419" t="s">
        <v>17928</v>
      </c>
      <c r="P1419" t="s">
        <v>17929</v>
      </c>
      <c r="Q1419" t="s">
        <v>2516</v>
      </c>
      <c r="R1419" t="s">
        <v>560</v>
      </c>
      <c r="S1419" t="s">
        <v>17930</v>
      </c>
      <c r="T1419" t="s">
        <v>17931</v>
      </c>
      <c r="U1419" t="s">
        <v>2516</v>
      </c>
      <c r="V1419" t="s">
        <v>2516</v>
      </c>
      <c r="W1419" t="s">
        <v>2516</v>
      </c>
      <c r="X1419" t="s">
        <v>2516</v>
      </c>
      <c r="Y1419" t="s">
        <v>2516</v>
      </c>
      <c r="Z1419" t="s">
        <v>2516</v>
      </c>
      <c r="AA1419" t="s">
        <v>2516</v>
      </c>
    </row>
    <row r="1420" spans="1:27" x14ac:dyDescent="0.45">
      <c r="A1420" t="s">
        <v>17932</v>
      </c>
      <c r="B1420" t="s">
        <v>17933</v>
      </c>
      <c r="C1420" t="s">
        <v>6309</v>
      </c>
      <c r="D1420" t="s">
        <v>6310</v>
      </c>
      <c r="E1420" t="s">
        <v>6314</v>
      </c>
      <c r="F1420" s="2">
        <v>43319.386111111111</v>
      </c>
      <c r="G1420" t="s">
        <v>17934</v>
      </c>
      <c r="H1420" t="s">
        <v>2516</v>
      </c>
      <c r="I1420" t="s">
        <v>560</v>
      </c>
      <c r="J1420" t="s">
        <v>6368</v>
      </c>
      <c r="K1420" t="s">
        <v>6369</v>
      </c>
      <c r="L1420">
        <v>18</v>
      </c>
      <c r="M1420">
        <v>2</v>
      </c>
      <c r="N1420" t="s">
        <v>560</v>
      </c>
      <c r="O1420" t="s">
        <v>17935</v>
      </c>
      <c r="P1420" t="s">
        <v>17936</v>
      </c>
      <c r="Q1420" t="s">
        <v>2516</v>
      </c>
      <c r="R1420" t="s">
        <v>560</v>
      </c>
      <c r="S1420" t="s">
        <v>17937</v>
      </c>
      <c r="T1420" t="s">
        <v>17938</v>
      </c>
      <c r="U1420" t="s">
        <v>2516</v>
      </c>
      <c r="V1420" t="s">
        <v>2516</v>
      </c>
      <c r="W1420" t="s">
        <v>2516</v>
      </c>
      <c r="X1420" t="s">
        <v>2516</v>
      </c>
      <c r="Y1420" t="s">
        <v>2516</v>
      </c>
      <c r="Z1420" t="s">
        <v>2516</v>
      </c>
      <c r="AA1420" t="s">
        <v>2516</v>
      </c>
    </row>
    <row r="1421" spans="1:27" x14ac:dyDescent="0.45">
      <c r="A1421" t="s">
        <v>17939</v>
      </c>
      <c r="B1421" t="s">
        <v>17940</v>
      </c>
      <c r="C1421" t="s">
        <v>6309</v>
      </c>
      <c r="D1421" t="s">
        <v>6310</v>
      </c>
      <c r="E1421" t="s">
        <v>6314</v>
      </c>
      <c r="F1421" s="2">
        <v>43389.377083333333</v>
      </c>
      <c r="G1421" t="s">
        <v>17941</v>
      </c>
      <c r="H1421" t="s">
        <v>2516</v>
      </c>
      <c r="I1421" t="s">
        <v>560</v>
      </c>
      <c r="J1421" t="s">
        <v>6372</v>
      </c>
      <c r="K1421" t="s">
        <v>6373</v>
      </c>
      <c r="L1421">
        <v>18</v>
      </c>
      <c r="M1421">
        <v>2</v>
      </c>
      <c r="N1421" t="s">
        <v>560</v>
      </c>
      <c r="O1421" t="s">
        <v>17942</v>
      </c>
      <c r="P1421" t="s">
        <v>17943</v>
      </c>
      <c r="Q1421" t="s">
        <v>2516</v>
      </c>
      <c r="R1421" t="s">
        <v>560</v>
      </c>
      <c r="S1421" t="s">
        <v>17944</v>
      </c>
      <c r="T1421" t="s">
        <v>17945</v>
      </c>
      <c r="U1421" t="s">
        <v>2516</v>
      </c>
      <c r="V1421" t="s">
        <v>2516</v>
      </c>
      <c r="W1421" t="s">
        <v>2516</v>
      </c>
      <c r="X1421" t="s">
        <v>2516</v>
      </c>
      <c r="Y1421" t="s">
        <v>2516</v>
      </c>
      <c r="Z1421" t="s">
        <v>2516</v>
      </c>
      <c r="AA1421" t="s">
        <v>2516</v>
      </c>
    </row>
    <row r="1422" spans="1:27" x14ac:dyDescent="0.45">
      <c r="A1422" t="s">
        <v>17946</v>
      </c>
      <c r="B1422" t="s">
        <v>17947</v>
      </c>
      <c r="C1422" t="s">
        <v>6309</v>
      </c>
      <c r="D1422" t="s">
        <v>6310</v>
      </c>
      <c r="E1422" t="s">
        <v>6314</v>
      </c>
      <c r="F1422" s="2">
        <v>43438.362500000003</v>
      </c>
      <c r="G1422" t="s">
        <v>17948</v>
      </c>
      <c r="H1422" t="s">
        <v>2516</v>
      </c>
      <c r="I1422" t="s">
        <v>560</v>
      </c>
      <c r="J1422" t="s">
        <v>6377</v>
      </c>
      <c r="K1422" t="s">
        <v>6378</v>
      </c>
      <c r="L1422">
        <v>18</v>
      </c>
      <c r="M1422">
        <v>2</v>
      </c>
      <c r="N1422" t="s">
        <v>560</v>
      </c>
      <c r="O1422" t="s">
        <v>17949</v>
      </c>
      <c r="P1422" t="s">
        <v>17950</v>
      </c>
      <c r="Q1422" t="s">
        <v>2516</v>
      </c>
      <c r="R1422" t="s">
        <v>560</v>
      </c>
      <c r="S1422" t="s">
        <v>17951</v>
      </c>
      <c r="T1422" t="s">
        <v>17952</v>
      </c>
      <c r="U1422" t="s">
        <v>2516</v>
      </c>
      <c r="V1422" t="s">
        <v>2516</v>
      </c>
      <c r="W1422" t="s">
        <v>2516</v>
      </c>
      <c r="X1422" t="s">
        <v>2516</v>
      </c>
      <c r="Y1422" t="s">
        <v>2516</v>
      </c>
      <c r="Z1422" t="s">
        <v>2516</v>
      </c>
      <c r="AA1422" t="s">
        <v>2516</v>
      </c>
    </row>
    <row r="1423" spans="1:27" x14ac:dyDescent="0.45">
      <c r="A1423" t="s">
        <v>17953</v>
      </c>
      <c r="B1423" t="s">
        <v>17954</v>
      </c>
      <c r="C1423" t="s">
        <v>6309</v>
      </c>
      <c r="D1423" t="s">
        <v>6310</v>
      </c>
      <c r="E1423" t="s">
        <v>6314</v>
      </c>
      <c r="F1423" s="2">
        <v>43507.413194444445</v>
      </c>
      <c r="G1423" t="s">
        <v>17955</v>
      </c>
      <c r="H1423" t="s">
        <v>2516</v>
      </c>
      <c r="I1423" t="s">
        <v>560</v>
      </c>
      <c r="J1423" t="s">
        <v>6382</v>
      </c>
      <c r="K1423" t="s">
        <v>6383</v>
      </c>
      <c r="L1423">
        <v>18</v>
      </c>
      <c r="M1423">
        <v>2</v>
      </c>
      <c r="N1423" t="s">
        <v>560</v>
      </c>
      <c r="O1423" t="s">
        <v>17956</v>
      </c>
      <c r="P1423" t="s">
        <v>17957</v>
      </c>
      <c r="Q1423" t="s">
        <v>2516</v>
      </c>
      <c r="R1423" t="s">
        <v>560</v>
      </c>
      <c r="S1423" t="s">
        <v>17958</v>
      </c>
      <c r="T1423" t="s">
        <v>17959</v>
      </c>
      <c r="U1423" t="s">
        <v>2516</v>
      </c>
      <c r="V1423" t="s">
        <v>2516</v>
      </c>
      <c r="W1423" t="s">
        <v>2516</v>
      </c>
      <c r="X1423" t="s">
        <v>2516</v>
      </c>
      <c r="Y1423" t="s">
        <v>2516</v>
      </c>
      <c r="Z1423" t="s">
        <v>2516</v>
      </c>
      <c r="AA1423" t="s">
        <v>2516</v>
      </c>
    </row>
    <row r="1424" spans="1:27" x14ac:dyDescent="0.45">
      <c r="A1424" t="s">
        <v>17960</v>
      </c>
      <c r="B1424" t="s">
        <v>17961</v>
      </c>
      <c r="C1424" t="s">
        <v>6309</v>
      </c>
      <c r="D1424" t="s">
        <v>6310</v>
      </c>
      <c r="E1424" t="s">
        <v>6363</v>
      </c>
      <c r="F1424" s="2">
        <v>43578.375</v>
      </c>
      <c r="G1424" t="s">
        <v>17962</v>
      </c>
      <c r="H1424" t="s">
        <v>2516</v>
      </c>
      <c r="I1424" t="s">
        <v>560</v>
      </c>
      <c r="J1424" t="s">
        <v>6386</v>
      </c>
      <c r="K1424" t="s">
        <v>6387</v>
      </c>
      <c r="L1424">
        <v>18</v>
      </c>
      <c r="M1424">
        <v>2</v>
      </c>
      <c r="N1424" t="s">
        <v>560</v>
      </c>
      <c r="O1424" t="s">
        <v>17963</v>
      </c>
      <c r="P1424" t="s">
        <v>17964</v>
      </c>
      <c r="Q1424" t="s">
        <v>2516</v>
      </c>
      <c r="R1424" t="s">
        <v>560</v>
      </c>
      <c r="S1424" t="s">
        <v>17965</v>
      </c>
      <c r="T1424" t="s">
        <v>17966</v>
      </c>
      <c r="U1424" t="s">
        <v>2516</v>
      </c>
      <c r="V1424" t="s">
        <v>2516</v>
      </c>
      <c r="W1424" t="s">
        <v>2516</v>
      </c>
      <c r="X1424" t="s">
        <v>2516</v>
      </c>
      <c r="Y1424" t="s">
        <v>2516</v>
      </c>
      <c r="Z1424" t="s">
        <v>2516</v>
      </c>
      <c r="AA1424" t="s">
        <v>2516</v>
      </c>
    </row>
    <row r="1425" spans="1:27" x14ac:dyDescent="0.45">
      <c r="A1425" t="s">
        <v>17967</v>
      </c>
      <c r="B1425" t="s">
        <v>17968</v>
      </c>
      <c r="C1425" t="s">
        <v>6309</v>
      </c>
      <c r="D1425" t="s">
        <v>6310</v>
      </c>
      <c r="E1425" t="s">
        <v>6314</v>
      </c>
      <c r="F1425" s="2">
        <v>43620.350694444445</v>
      </c>
      <c r="G1425" t="s">
        <v>17969</v>
      </c>
      <c r="H1425" t="s">
        <v>2516</v>
      </c>
      <c r="I1425" t="s">
        <v>560</v>
      </c>
      <c r="J1425" t="s">
        <v>6390</v>
      </c>
      <c r="K1425" t="s">
        <v>6391</v>
      </c>
      <c r="L1425">
        <v>18</v>
      </c>
      <c r="M1425">
        <v>2</v>
      </c>
      <c r="N1425" t="s">
        <v>560</v>
      </c>
      <c r="O1425" t="s">
        <v>17970</v>
      </c>
      <c r="P1425" t="s">
        <v>17971</v>
      </c>
      <c r="Q1425" t="s">
        <v>2516</v>
      </c>
      <c r="R1425" t="s">
        <v>560</v>
      </c>
      <c r="S1425" t="s">
        <v>17972</v>
      </c>
      <c r="T1425" t="s">
        <v>17973</v>
      </c>
      <c r="U1425" t="s">
        <v>2516</v>
      </c>
      <c r="V1425" t="s">
        <v>2516</v>
      </c>
      <c r="W1425" t="s">
        <v>2516</v>
      </c>
      <c r="X1425" t="s">
        <v>2516</v>
      </c>
      <c r="Y1425" t="s">
        <v>2516</v>
      </c>
      <c r="Z1425" t="s">
        <v>2516</v>
      </c>
      <c r="AA1425" t="s">
        <v>2516</v>
      </c>
    </row>
    <row r="1426" spans="1:27" x14ac:dyDescent="0.45">
      <c r="A1426" t="s">
        <v>17974</v>
      </c>
      <c r="B1426" t="s">
        <v>17975</v>
      </c>
      <c r="C1426" t="s">
        <v>6309</v>
      </c>
      <c r="D1426" t="s">
        <v>6310</v>
      </c>
      <c r="E1426" t="s">
        <v>6314</v>
      </c>
      <c r="F1426" s="2">
        <v>43683.371527777781</v>
      </c>
      <c r="G1426" t="s">
        <v>17976</v>
      </c>
      <c r="H1426" t="s">
        <v>2516</v>
      </c>
      <c r="I1426" t="s">
        <v>560</v>
      </c>
      <c r="J1426" t="s">
        <v>6394</v>
      </c>
      <c r="K1426" t="s">
        <v>6395</v>
      </c>
      <c r="L1426">
        <v>18</v>
      </c>
      <c r="M1426">
        <v>2</v>
      </c>
      <c r="N1426" t="s">
        <v>560</v>
      </c>
      <c r="O1426" t="s">
        <v>17977</v>
      </c>
      <c r="P1426" t="s">
        <v>17978</v>
      </c>
      <c r="Q1426" t="s">
        <v>2516</v>
      </c>
      <c r="R1426" t="s">
        <v>560</v>
      </c>
      <c r="S1426" t="s">
        <v>17979</v>
      </c>
      <c r="T1426" t="s">
        <v>17980</v>
      </c>
      <c r="U1426" t="s">
        <v>2516</v>
      </c>
      <c r="V1426" t="s">
        <v>2516</v>
      </c>
      <c r="W1426" t="s">
        <v>2516</v>
      </c>
      <c r="X1426" t="s">
        <v>2516</v>
      </c>
      <c r="Y1426" t="s">
        <v>2516</v>
      </c>
      <c r="Z1426" t="s">
        <v>2516</v>
      </c>
      <c r="AA1426" t="s">
        <v>2516</v>
      </c>
    </row>
    <row r="1427" spans="1:27" x14ac:dyDescent="0.45">
      <c r="A1427" t="s">
        <v>17981</v>
      </c>
      <c r="B1427" t="s">
        <v>17982</v>
      </c>
      <c r="C1427" t="s">
        <v>6309</v>
      </c>
      <c r="D1427" t="s">
        <v>6310</v>
      </c>
      <c r="E1427" t="s">
        <v>6314</v>
      </c>
      <c r="F1427" s="2">
        <v>43754.420138888891</v>
      </c>
      <c r="G1427" t="s">
        <v>17983</v>
      </c>
      <c r="H1427" t="s">
        <v>2516</v>
      </c>
      <c r="I1427" t="s">
        <v>560</v>
      </c>
      <c r="J1427" t="s">
        <v>6398</v>
      </c>
      <c r="K1427" t="s">
        <v>6399</v>
      </c>
      <c r="L1427">
        <v>18</v>
      </c>
      <c r="M1427">
        <v>2</v>
      </c>
      <c r="N1427" t="s">
        <v>560</v>
      </c>
      <c r="O1427" t="s">
        <v>17984</v>
      </c>
      <c r="P1427" t="s">
        <v>17985</v>
      </c>
      <c r="Q1427" t="s">
        <v>2516</v>
      </c>
      <c r="R1427" t="s">
        <v>560</v>
      </c>
      <c r="S1427" t="s">
        <v>17986</v>
      </c>
      <c r="T1427" t="s">
        <v>17987</v>
      </c>
      <c r="U1427" t="s">
        <v>2516</v>
      </c>
      <c r="V1427" t="s">
        <v>2516</v>
      </c>
      <c r="W1427" t="s">
        <v>2516</v>
      </c>
      <c r="X1427" t="s">
        <v>2516</v>
      </c>
      <c r="Y1427" t="s">
        <v>2516</v>
      </c>
      <c r="Z1427" t="s">
        <v>2516</v>
      </c>
      <c r="AA1427" t="s">
        <v>2516</v>
      </c>
    </row>
    <row r="1428" spans="1:27" x14ac:dyDescent="0.45">
      <c r="A1428" t="s">
        <v>17988</v>
      </c>
      <c r="B1428" t="s">
        <v>17989</v>
      </c>
      <c r="C1428" t="s">
        <v>6309</v>
      </c>
      <c r="D1428" t="s">
        <v>6310</v>
      </c>
      <c r="E1428" t="s">
        <v>6314</v>
      </c>
      <c r="F1428" s="2">
        <v>43803.402777777781</v>
      </c>
      <c r="G1428" t="s">
        <v>17990</v>
      </c>
      <c r="H1428" t="s">
        <v>2516</v>
      </c>
      <c r="I1428" t="s">
        <v>560</v>
      </c>
      <c r="J1428" t="s">
        <v>6402</v>
      </c>
      <c r="K1428" t="s">
        <v>6403</v>
      </c>
      <c r="L1428">
        <v>18</v>
      </c>
      <c r="M1428">
        <v>2</v>
      </c>
      <c r="N1428" t="s">
        <v>560</v>
      </c>
      <c r="O1428" t="s">
        <v>17991</v>
      </c>
      <c r="P1428" t="s">
        <v>17992</v>
      </c>
      <c r="Q1428" t="s">
        <v>2516</v>
      </c>
      <c r="R1428" t="s">
        <v>560</v>
      </c>
      <c r="S1428" t="s">
        <v>17993</v>
      </c>
      <c r="T1428" t="s">
        <v>17994</v>
      </c>
      <c r="U1428" t="s">
        <v>2516</v>
      </c>
      <c r="V1428" t="s">
        <v>2516</v>
      </c>
      <c r="W1428" t="s">
        <v>2516</v>
      </c>
      <c r="X1428" t="s">
        <v>2516</v>
      </c>
      <c r="Y1428" t="s">
        <v>2516</v>
      </c>
      <c r="Z1428" t="s">
        <v>2516</v>
      </c>
      <c r="AA1428" t="s">
        <v>2516</v>
      </c>
    </row>
    <row r="1429" spans="1:27" x14ac:dyDescent="0.45">
      <c r="A1429" t="s">
        <v>17995</v>
      </c>
      <c r="B1429" t="s">
        <v>17996</v>
      </c>
      <c r="C1429" t="s">
        <v>6309</v>
      </c>
      <c r="D1429" t="s">
        <v>6310</v>
      </c>
      <c r="E1429" t="s">
        <v>6314</v>
      </c>
      <c r="F1429" s="2">
        <v>43872.326388888891</v>
      </c>
      <c r="G1429" t="s">
        <v>17997</v>
      </c>
      <c r="H1429" t="s">
        <v>2516</v>
      </c>
      <c r="I1429" t="s">
        <v>560</v>
      </c>
      <c r="J1429" t="s">
        <v>6406</v>
      </c>
      <c r="K1429" t="s">
        <v>6407</v>
      </c>
      <c r="L1429">
        <v>18</v>
      </c>
      <c r="M1429">
        <v>2</v>
      </c>
      <c r="N1429" t="s">
        <v>560</v>
      </c>
      <c r="O1429" t="s">
        <v>17998</v>
      </c>
      <c r="P1429" t="s">
        <v>17999</v>
      </c>
      <c r="Q1429" t="s">
        <v>2516</v>
      </c>
      <c r="R1429" t="s">
        <v>560</v>
      </c>
      <c r="S1429" t="s">
        <v>18000</v>
      </c>
      <c r="T1429" t="s">
        <v>18001</v>
      </c>
      <c r="U1429" t="s">
        <v>2516</v>
      </c>
      <c r="V1429" t="s">
        <v>2516</v>
      </c>
      <c r="W1429" t="s">
        <v>2516</v>
      </c>
      <c r="X1429" t="s">
        <v>2516</v>
      </c>
      <c r="Y1429" t="s">
        <v>2516</v>
      </c>
      <c r="Z1429" t="s">
        <v>2516</v>
      </c>
      <c r="AA1429" t="s">
        <v>2516</v>
      </c>
    </row>
    <row r="1430" spans="1:27" x14ac:dyDescent="0.45">
      <c r="A1430" t="s">
        <v>18002</v>
      </c>
      <c r="B1430" t="s">
        <v>18003</v>
      </c>
      <c r="C1430" t="s">
        <v>6309</v>
      </c>
      <c r="D1430" t="s">
        <v>6310</v>
      </c>
      <c r="E1430" t="s">
        <v>6314</v>
      </c>
      <c r="F1430" s="2">
        <v>43991.357638888891</v>
      </c>
      <c r="G1430" t="s">
        <v>18004</v>
      </c>
      <c r="H1430" t="s">
        <v>2516</v>
      </c>
      <c r="I1430" t="s">
        <v>560</v>
      </c>
      <c r="J1430" t="s">
        <v>6410</v>
      </c>
      <c r="K1430" t="s">
        <v>6411</v>
      </c>
      <c r="L1430">
        <v>18</v>
      </c>
      <c r="M1430">
        <v>2</v>
      </c>
      <c r="N1430" t="s">
        <v>560</v>
      </c>
      <c r="O1430" t="s">
        <v>18005</v>
      </c>
      <c r="P1430" t="s">
        <v>18006</v>
      </c>
      <c r="Q1430" t="s">
        <v>2516</v>
      </c>
      <c r="R1430" t="s">
        <v>560</v>
      </c>
      <c r="S1430" t="s">
        <v>18007</v>
      </c>
      <c r="T1430" t="s">
        <v>18008</v>
      </c>
      <c r="U1430" t="s">
        <v>2516</v>
      </c>
      <c r="V1430" t="s">
        <v>2516</v>
      </c>
      <c r="W1430" t="s">
        <v>2516</v>
      </c>
      <c r="X1430" t="s">
        <v>2516</v>
      </c>
      <c r="Y1430" t="s">
        <v>2516</v>
      </c>
      <c r="Z1430" t="s">
        <v>2516</v>
      </c>
      <c r="AA1430" t="s">
        <v>2516</v>
      </c>
    </row>
    <row r="1431" spans="1:27" x14ac:dyDescent="0.45">
      <c r="A1431" t="s">
        <v>18009</v>
      </c>
      <c r="B1431" t="s">
        <v>18010</v>
      </c>
      <c r="C1431" t="s">
        <v>6309</v>
      </c>
      <c r="D1431" t="s">
        <v>6310</v>
      </c>
      <c r="E1431" t="s">
        <v>6314</v>
      </c>
      <c r="F1431" s="2">
        <v>44047.338194444441</v>
      </c>
      <c r="G1431" t="s">
        <v>18011</v>
      </c>
      <c r="H1431" t="s">
        <v>2516</v>
      </c>
      <c r="I1431" t="s">
        <v>560</v>
      </c>
      <c r="J1431" t="s">
        <v>6415</v>
      </c>
      <c r="K1431" t="s">
        <v>6416</v>
      </c>
      <c r="L1431">
        <v>18</v>
      </c>
      <c r="M1431">
        <v>2</v>
      </c>
      <c r="N1431" t="s">
        <v>560</v>
      </c>
      <c r="O1431" t="s">
        <v>18012</v>
      </c>
      <c r="P1431" t="s">
        <v>18013</v>
      </c>
      <c r="Q1431" t="s">
        <v>2516</v>
      </c>
      <c r="R1431" t="s">
        <v>560</v>
      </c>
      <c r="S1431" t="s">
        <v>18014</v>
      </c>
      <c r="T1431" t="s">
        <v>18015</v>
      </c>
      <c r="U1431" t="s">
        <v>2516</v>
      </c>
      <c r="V1431" t="s">
        <v>2516</v>
      </c>
      <c r="W1431" t="s">
        <v>2516</v>
      </c>
      <c r="X1431" t="s">
        <v>2516</v>
      </c>
      <c r="Y1431" t="s">
        <v>2516</v>
      </c>
      <c r="Z1431" t="s">
        <v>2516</v>
      </c>
      <c r="AA1431" t="s">
        <v>2516</v>
      </c>
    </row>
    <row r="1432" spans="1:27" x14ac:dyDescent="0.45">
      <c r="A1432" t="s">
        <v>18016</v>
      </c>
      <c r="B1432" t="s">
        <v>18017</v>
      </c>
      <c r="C1432" t="s">
        <v>6309</v>
      </c>
      <c r="D1432" t="s">
        <v>6310</v>
      </c>
      <c r="E1432" t="s">
        <v>6314</v>
      </c>
      <c r="F1432" s="2">
        <v>44229.385416666664</v>
      </c>
      <c r="G1432" t="s">
        <v>18018</v>
      </c>
      <c r="H1432" t="s">
        <v>2516</v>
      </c>
      <c r="I1432" t="s">
        <v>560</v>
      </c>
      <c r="J1432" t="s">
        <v>6419</v>
      </c>
      <c r="K1432" t="s">
        <v>6420</v>
      </c>
      <c r="L1432">
        <v>18</v>
      </c>
      <c r="M1432">
        <v>2</v>
      </c>
      <c r="N1432" t="s">
        <v>560</v>
      </c>
      <c r="O1432" t="s">
        <v>18019</v>
      </c>
      <c r="P1432" t="s">
        <v>18020</v>
      </c>
      <c r="Q1432" t="s">
        <v>2516</v>
      </c>
      <c r="R1432" t="s">
        <v>560</v>
      </c>
      <c r="S1432" t="s">
        <v>18021</v>
      </c>
      <c r="T1432" t="s">
        <v>18022</v>
      </c>
      <c r="U1432" t="s">
        <v>2516</v>
      </c>
      <c r="V1432" t="s">
        <v>2516</v>
      </c>
      <c r="W1432" t="s">
        <v>2516</v>
      </c>
      <c r="X1432" t="s">
        <v>2516</v>
      </c>
      <c r="Y1432" t="s">
        <v>2516</v>
      </c>
      <c r="Z1432" t="s">
        <v>2516</v>
      </c>
      <c r="AA1432" t="s">
        <v>2516</v>
      </c>
    </row>
    <row r="1433" spans="1:27" x14ac:dyDescent="0.45">
      <c r="A1433" t="s">
        <v>18023</v>
      </c>
      <c r="B1433" t="s">
        <v>18024</v>
      </c>
      <c r="C1433" t="s">
        <v>6309</v>
      </c>
      <c r="D1433" t="s">
        <v>6310</v>
      </c>
      <c r="E1433" t="s">
        <v>6314</v>
      </c>
      <c r="F1433" s="2">
        <v>44293.364583333336</v>
      </c>
      <c r="G1433" t="s">
        <v>18025</v>
      </c>
      <c r="H1433" t="s">
        <v>2516</v>
      </c>
      <c r="I1433" t="s">
        <v>560</v>
      </c>
      <c r="J1433" t="s">
        <v>6423</v>
      </c>
      <c r="K1433" t="s">
        <v>6424</v>
      </c>
      <c r="L1433">
        <v>18</v>
      </c>
      <c r="M1433">
        <v>2</v>
      </c>
      <c r="N1433" t="s">
        <v>560</v>
      </c>
      <c r="O1433" t="s">
        <v>18026</v>
      </c>
      <c r="P1433" t="s">
        <v>18027</v>
      </c>
      <c r="Q1433" t="s">
        <v>2516</v>
      </c>
      <c r="R1433" t="s">
        <v>560</v>
      </c>
      <c r="S1433" t="s">
        <v>18028</v>
      </c>
      <c r="T1433" t="s">
        <v>18029</v>
      </c>
      <c r="U1433" t="s">
        <v>2516</v>
      </c>
      <c r="V1433" t="s">
        <v>2516</v>
      </c>
      <c r="W1433" t="s">
        <v>2516</v>
      </c>
      <c r="X1433" t="s">
        <v>2516</v>
      </c>
      <c r="Y1433" t="s">
        <v>2516</v>
      </c>
      <c r="Z1433" t="s">
        <v>2516</v>
      </c>
      <c r="AA1433" t="s">
        <v>2516</v>
      </c>
    </row>
    <row r="1434" spans="1:27" x14ac:dyDescent="0.45">
      <c r="A1434" t="s">
        <v>18030</v>
      </c>
      <c r="B1434" t="s">
        <v>18031</v>
      </c>
      <c r="C1434" t="s">
        <v>6309</v>
      </c>
      <c r="D1434" t="s">
        <v>6310</v>
      </c>
      <c r="E1434" t="s">
        <v>6363</v>
      </c>
      <c r="F1434" s="2">
        <v>44348.354166666664</v>
      </c>
      <c r="G1434" t="s">
        <v>18032</v>
      </c>
      <c r="H1434" t="s">
        <v>2516</v>
      </c>
      <c r="I1434" t="s">
        <v>560</v>
      </c>
      <c r="J1434" t="s">
        <v>6427</v>
      </c>
      <c r="K1434" t="s">
        <v>6428</v>
      </c>
      <c r="L1434">
        <v>18</v>
      </c>
      <c r="M1434">
        <v>2</v>
      </c>
      <c r="N1434" t="s">
        <v>560</v>
      </c>
      <c r="O1434" t="s">
        <v>18033</v>
      </c>
      <c r="P1434" t="s">
        <v>18034</v>
      </c>
      <c r="Q1434" t="s">
        <v>2516</v>
      </c>
      <c r="R1434" t="s">
        <v>560</v>
      </c>
      <c r="S1434" t="s">
        <v>18035</v>
      </c>
      <c r="T1434" t="s">
        <v>18036</v>
      </c>
      <c r="U1434" t="s">
        <v>2516</v>
      </c>
      <c r="V1434" t="s">
        <v>2516</v>
      </c>
      <c r="W1434" t="s">
        <v>2516</v>
      </c>
      <c r="X1434" t="s">
        <v>2516</v>
      </c>
      <c r="Y1434" t="s">
        <v>2516</v>
      </c>
      <c r="Z1434" t="s">
        <v>2516</v>
      </c>
      <c r="AA1434" t="s">
        <v>2516</v>
      </c>
    </row>
    <row r="1435" spans="1:27" x14ac:dyDescent="0.45">
      <c r="A1435" t="s">
        <v>18037</v>
      </c>
      <c r="B1435" t="s">
        <v>18038</v>
      </c>
      <c r="C1435" t="s">
        <v>6309</v>
      </c>
      <c r="D1435" t="s">
        <v>6310</v>
      </c>
      <c r="E1435" t="s">
        <v>6314</v>
      </c>
      <c r="F1435" s="2">
        <v>44411.359722222223</v>
      </c>
      <c r="G1435" t="s">
        <v>18039</v>
      </c>
      <c r="H1435" t="s">
        <v>2516</v>
      </c>
      <c r="I1435" t="s">
        <v>560</v>
      </c>
      <c r="J1435" t="s">
        <v>6431</v>
      </c>
      <c r="K1435" t="s">
        <v>6432</v>
      </c>
      <c r="L1435">
        <v>18</v>
      </c>
      <c r="M1435">
        <v>2</v>
      </c>
      <c r="N1435" t="s">
        <v>560</v>
      </c>
      <c r="O1435" t="s">
        <v>18040</v>
      </c>
      <c r="P1435" t="s">
        <v>18041</v>
      </c>
      <c r="Q1435" t="s">
        <v>2516</v>
      </c>
      <c r="R1435" t="s">
        <v>560</v>
      </c>
      <c r="S1435" t="s">
        <v>18042</v>
      </c>
      <c r="T1435" t="s">
        <v>18043</v>
      </c>
      <c r="U1435" t="s">
        <v>2516</v>
      </c>
      <c r="V1435" t="s">
        <v>2516</v>
      </c>
      <c r="W1435" t="s">
        <v>2516</v>
      </c>
      <c r="X1435" t="s">
        <v>2516</v>
      </c>
      <c r="Y1435" t="s">
        <v>2516</v>
      </c>
      <c r="Z1435" t="s">
        <v>2516</v>
      </c>
      <c r="AA1435" t="s">
        <v>2516</v>
      </c>
    </row>
    <row r="1436" spans="1:27" x14ac:dyDescent="0.45">
      <c r="A1436" t="s">
        <v>18044</v>
      </c>
      <c r="B1436" t="s">
        <v>18045</v>
      </c>
      <c r="C1436" t="s">
        <v>6309</v>
      </c>
      <c r="D1436" t="s">
        <v>6310</v>
      </c>
      <c r="E1436" t="s">
        <v>6314</v>
      </c>
      <c r="F1436" s="2">
        <v>44481.272916666669</v>
      </c>
      <c r="G1436" t="s">
        <v>18046</v>
      </c>
      <c r="H1436" t="s">
        <v>2516</v>
      </c>
      <c r="I1436" t="s">
        <v>560</v>
      </c>
      <c r="J1436" t="s">
        <v>6435</v>
      </c>
      <c r="K1436" t="s">
        <v>6436</v>
      </c>
      <c r="L1436">
        <v>18</v>
      </c>
      <c r="M1436">
        <v>2</v>
      </c>
      <c r="N1436" t="s">
        <v>560</v>
      </c>
      <c r="O1436" t="s">
        <v>18047</v>
      </c>
      <c r="P1436" t="s">
        <v>18048</v>
      </c>
      <c r="Q1436" t="s">
        <v>2516</v>
      </c>
      <c r="R1436" t="s">
        <v>560</v>
      </c>
      <c r="S1436" t="s">
        <v>18049</v>
      </c>
      <c r="T1436" t="s">
        <v>18050</v>
      </c>
      <c r="U1436" t="s">
        <v>2516</v>
      </c>
      <c r="V1436" t="s">
        <v>2516</v>
      </c>
      <c r="W1436" t="s">
        <v>2516</v>
      </c>
      <c r="X1436" t="s">
        <v>2516</v>
      </c>
      <c r="Y1436" t="s">
        <v>2516</v>
      </c>
      <c r="Z1436" t="s">
        <v>2516</v>
      </c>
      <c r="AA1436" t="s">
        <v>2516</v>
      </c>
    </row>
    <row r="1437" spans="1:27" x14ac:dyDescent="0.45">
      <c r="A1437" t="s">
        <v>18051</v>
      </c>
      <c r="B1437" t="s">
        <v>18052</v>
      </c>
      <c r="C1437" t="s">
        <v>6309</v>
      </c>
      <c r="D1437" t="s">
        <v>6310</v>
      </c>
      <c r="E1437" t="s">
        <v>6314</v>
      </c>
      <c r="F1437" s="2">
        <v>44544.347222222219</v>
      </c>
      <c r="G1437" t="s">
        <v>18053</v>
      </c>
      <c r="H1437" t="s">
        <v>2516</v>
      </c>
      <c r="I1437" t="s">
        <v>560</v>
      </c>
      <c r="J1437" t="s">
        <v>6440</v>
      </c>
      <c r="K1437" t="s">
        <v>6441</v>
      </c>
      <c r="L1437">
        <v>18</v>
      </c>
      <c r="M1437">
        <v>2</v>
      </c>
      <c r="N1437" t="s">
        <v>560</v>
      </c>
      <c r="O1437" t="s">
        <v>18054</v>
      </c>
      <c r="P1437" t="s">
        <v>18055</v>
      </c>
      <c r="Q1437" t="s">
        <v>2516</v>
      </c>
      <c r="R1437" t="s">
        <v>560</v>
      </c>
      <c r="S1437" t="s">
        <v>18056</v>
      </c>
      <c r="T1437" t="s">
        <v>18057</v>
      </c>
      <c r="U1437" t="s">
        <v>2516</v>
      </c>
      <c r="V1437" t="s">
        <v>2516</v>
      </c>
      <c r="W1437" t="s">
        <v>2516</v>
      </c>
      <c r="X1437" t="s">
        <v>2516</v>
      </c>
      <c r="Y1437" t="s">
        <v>2516</v>
      </c>
      <c r="Z1437" t="s">
        <v>2516</v>
      </c>
      <c r="AA1437" t="s">
        <v>2516</v>
      </c>
    </row>
    <row r="1438" spans="1:27" x14ac:dyDescent="0.45">
      <c r="A1438" t="s">
        <v>18058</v>
      </c>
      <c r="B1438" t="s">
        <v>18059</v>
      </c>
      <c r="C1438" t="s">
        <v>6309</v>
      </c>
      <c r="D1438" t="s">
        <v>6310</v>
      </c>
      <c r="E1438" t="s">
        <v>6314</v>
      </c>
      <c r="F1438" s="2">
        <v>44600.385416666664</v>
      </c>
      <c r="G1438" t="s">
        <v>18060</v>
      </c>
      <c r="H1438" t="s">
        <v>2516</v>
      </c>
      <c r="I1438" t="s">
        <v>560</v>
      </c>
      <c r="J1438" t="s">
        <v>6444</v>
      </c>
      <c r="K1438" t="s">
        <v>6445</v>
      </c>
      <c r="L1438">
        <v>18</v>
      </c>
      <c r="M1438">
        <v>2</v>
      </c>
      <c r="N1438" t="s">
        <v>560</v>
      </c>
      <c r="O1438" t="s">
        <v>18061</v>
      </c>
      <c r="P1438" t="s">
        <v>18062</v>
      </c>
      <c r="Q1438" t="s">
        <v>2516</v>
      </c>
      <c r="R1438" t="s">
        <v>560</v>
      </c>
      <c r="S1438" t="s">
        <v>2516</v>
      </c>
      <c r="T1438" t="s">
        <v>2516</v>
      </c>
      <c r="U1438" t="s">
        <v>2516</v>
      </c>
      <c r="V1438" t="s">
        <v>1035</v>
      </c>
      <c r="W1438" t="s">
        <v>2516</v>
      </c>
      <c r="X1438" t="s">
        <v>2516</v>
      </c>
      <c r="Y1438" t="s">
        <v>2516</v>
      </c>
      <c r="Z1438" t="s">
        <v>2516</v>
      </c>
      <c r="AA1438" t="s">
        <v>2516</v>
      </c>
    </row>
    <row r="1439" spans="1:27" x14ac:dyDescent="0.45">
      <c r="A1439" t="s">
        <v>18063</v>
      </c>
      <c r="B1439" t="s">
        <v>18064</v>
      </c>
      <c r="C1439" t="s">
        <v>6309</v>
      </c>
      <c r="D1439" t="s">
        <v>6310</v>
      </c>
      <c r="E1439" t="s">
        <v>6314</v>
      </c>
      <c r="F1439" s="2">
        <v>44677.353472222225</v>
      </c>
      <c r="G1439" t="s">
        <v>18065</v>
      </c>
      <c r="H1439" t="s">
        <v>2516</v>
      </c>
      <c r="I1439" t="s">
        <v>560</v>
      </c>
      <c r="J1439" t="s">
        <v>6448</v>
      </c>
      <c r="K1439" t="s">
        <v>6449</v>
      </c>
      <c r="L1439">
        <v>18</v>
      </c>
      <c r="M1439">
        <v>2</v>
      </c>
      <c r="N1439" t="s">
        <v>560</v>
      </c>
      <c r="O1439" t="s">
        <v>18066</v>
      </c>
      <c r="P1439" t="s">
        <v>18067</v>
      </c>
      <c r="Q1439" t="s">
        <v>2516</v>
      </c>
      <c r="R1439" t="s">
        <v>560</v>
      </c>
      <c r="S1439" t="s">
        <v>2516</v>
      </c>
      <c r="T1439" t="s">
        <v>2516</v>
      </c>
      <c r="U1439" t="s">
        <v>2516</v>
      </c>
      <c r="V1439" t="s">
        <v>1035</v>
      </c>
      <c r="W1439" t="s">
        <v>2516</v>
      </c>
      <c r="X1439" t="s">
        <v>2516</v>
      </c>
      <c r="Y1439" t="s">
        <v>2516</v>
      </c>
      <c r="Z1439" t="s">
        <v>2516</v>
      </c>
      <c r="AA1439" t="s">
        <v>2516</v>
      </c>
    </row>
    <row r="1440" spans="1:27" x14ac:dyDescent="0.45">
      <c r="A1440" t="s">
        <v>18068</v>
      </c>
      <c r="B1440" t="s">
        <v>18069</v>
      </c>
      <c r="C1440" t="s">
        <v>6309</v>
      </c>
      <c r="D1440" t="s">
        <v>6310</v>
      </c>
      <c r="E1440" t="s">
        <v>6314</v>
      </c>
      <c r="F1440" s="2">
        <v>44739.330555555556</v>
      </c>
      <c r="G1440" t="s">
        <v>18070</v>
      </c>
      <c r="H1440" t="s">
        <v>2516</v>
      </c>
      <c r="I1440" t="s">
        <v>560</v>
      </c>
      <c r="J1440" t="s">
        <v>6452</v>
      </c>
      <c r="K1440" t="s">
        <v>6453</v>
      </c>
      <c r="L1440">
        <v>18</v>
      </c>
      <c r="M1440">
        <v>2</v>
      </c>
      <c r="N1440" t="s">
        <v>560</v>
      </c>
      <c r="O1440" t="s">
        <v>18071</v>
      </c>
      <c r="P1440" t="s">
        <v>18072</v>
      </c>
      <c r="Q1440" t="s">
        <v>2516</v>
      </c>
      <c r="R1440" t="s">
        <v>560</v>
      </c>
      <c r="S1440" t="s">
        <v>2516</v>
      </c>
      <c r="T1440" t="s">
        <v>2516</v>
      </c>
      <c r="U1440" t="s">
        <v>2516</v>
      </c>
      <c r="V1440" t="s">
        <v>1035</v>
      </c>
      <c r="W1440" t="s">
        <v>2516</v>
      </c>
      <c r="X1440" t="s">
        <v>2516</v>
      </c>
      <c r="Y1440" t="s">
        <v>2516</v>
      </c>
      <c r="Z1440" t="s">
        <v>2516</v>
      </c>
      <c r="AA1440" t="s">
        <v>2516</v>
      </c>
    </row>
    <row r="1441" spans="1:27" x14ac:dyDescent="0.45">
      <c r="A1441" t="s">
        <v>18073</v>
      </c>
      <c r="B1441" t="s">
        <v>18074</v>
      </c>
      <c r="C1441" t="s">
        <v>6309</v>
      </c>
      <c r="D1441" t="s">
        <v>6310</v>
      </c>
      <c r="E1441" t="s">
        <v>6314</v>
      </c>
      <c r="F1441" s="2">
        <v>44775.314583333333</v>
      </c>
      <c r="G1441" t="s">
        <v>18075</v>
      </c>
      <c r="H1441" t="s">
        <v>2516</v>
      </c>
      <c r="I1441" t="s">
        <v>560</v>
      </c>
      <c r="J1441" t="s">
        <v>6456</v>
      </c>
      <c r="K1441" t="s">
        <v>6457</v>
      </c>
      <c r="L1441">
        <v>18</v>
      </c>
      <c r="M1441">
        <v>2</v>
      </c>
      <c r="N1441" t="s">
        <v>560</v>
      </c>
      <c r="O1441" t="s">
        <v>18076</v>
      </c>
      <c r="P1441" t="s">
        <v>18077</v>
      </c>
      <c r="Q1441" t="s">
        <v>2516</v>
      </c>
      <c r="R1441" t="s">
        <v>560</v>
      </c>
      <c r="S1441" t="s">
        <v>2516</v>
      </c>
      <c r="T1441" t="s">
        <v>2516</v>
      </c>
      <c r="U1441" t="s">
        <v>2516</v>
      </c>
      <c r="V1441" t="s">
        <v>1035</v>
      </c>
      <c r="W1441" t="s">
        <v>2516</v>
      </c>
      <c r="X1441" t="s">
        <v>2516</v>
      </c>
      <c r="Y1441" t="s">
        <v>2516</v>
      </c>
      <c r="Z1441" t="s">
        <v>2516</v>
      </c>
      <c r="AA1441" t="s">
        <v>2516</v>
      </c>
    </row>
    <row r="1442" spans="1:27" x14ac:dyDescent="0.45">
      <c r="A1442" t="s">
        <v>18078</v>
      </c>
      <c r="B1442" t="s">
        <v>18079</v>
      </c>
      <c r="C1442" t="s">
        <v>6309</v>
      </c>
      <c r="D1442" t="s">
        <v>6310</v>
      </c>
      <c r="E1442" t="s">
        <v>6314</v>
      </c>
      <c r="F1442" s="2">
        <v>44852.361805555556</v>
      </c>
      <c r="G1442" t="s">
        <v>18080</v>
      </c>
      <c r="H1442" t="s">
        <v>2516</v>
      </c>
      <c r="I1442" t="s">
        <v>560</v>
      </c>
      <c r="J1442" t="s">
        <v>6460</v>
      </c>
      <c r="K1442" t="s">
        <v>6461</v>
      </c>
      <c r="L1442">
        <v>18</v>
      </c>
      <c r="M1442">
        <v>2</v>
      </c>
      <c r="N1442" t="s">
        <v>560</v>
      </c>
      <c r="O1442" t="s">
        <v>18081</v>
      </c>
      <c r="P1442" t="s">
        <v>18082</v>
      </c>
      <c r="Q1442" t="s">
        <v>2516</v>
      </c>
      <c r="R1442" t="s">
        <v>560</v>
      </c>
      <c r="S1442" t="s">
        <v>2516</v>
      </c>
      <c r="T1442" t="s">
        <v>2516</v>
      </c>
      <c r="U1442" t="s">
        <v>2516</v>
      </c>
      <c r="V1442" t="s">
        <v>1035</v>
      </c>
      <c r="W1442" t="s">
        <v>2516</v>
      </c>
      <c r="X1442" t="s">
        <v>2516</v>
      </c>
      <c r="Y1442" t="s">
        <v>2516</v>
      </c>
      <c r="Z1442" t="s">
        <v>2516</v>
      </c>
      <c r="AA1442" t="s">
        <v>2516</v>
      </c>
    </row>
    <row r="1443" spans="1:27" x14ac:dyDescent="0.45">
      <c r="A1443" t="s">
        <v>18083</v>
      </c>
      <c r="B1443" t="s">
        <v>18084</v>
      </c>
      <c r="C1443" t="s">
        <v>6309</v>
      </c>
      <c r="D1443" t="s">
        <v>6310</v>
      </c>
      <c r="E1443" t="s">
        <v>6314</v>
      </c>
      <c r="F1443" s="2">
        <v>44894.43472222222</v>
      </c>
      <c r="G1443" t="s">
        <v>18085</v>
      </c>
      <c r="H1443" t="s">
        <v>2516</v>
      </c>
      <c r="I1443" t="s">
        <v>560</v>
      </c>
      <c r="J1443" t="s">
        <v>6464</v>
      </c>
      <c r="K1443" t="s">
        <v>6465</v>
      </c>
      <c r="L1443">
        <v>18</v>
      </c>
      <c r="M1443">
        <v>2</v>
      </c>
      <c r="N1443" t="s">
        <v>560</v>
      </c>
      <c r="O1443" t="s">
        <v>18086</v>
      </c>
      <c r="P1443" t="s">
        <v>18087</v>
      </c>
      <c r="Q1443" t="s">
        <v>2516</v>
      </c>
      <c r="R1443" t="s">
        <v>560</v>
      </c>
      <c r="S1443" t="s">
        <v>2516</v>
      </c>
      <c r="T1443" t="s">
        <v>2516</v>
      </c>
      <c r="U1443" t="s">
        <v>2516</v>
      </c>
      <c r="V1443" t="s">
        <v>1035</v>
      </c>
      <c r="W1443" t="s">
        <v>2516</v>
      </c>
      <c r="X1443" t="s">
        <v>2516</v>
      </c>
      <c r="Y1443" t="s">
        <v>2516</v>
      </c>
      <c r="Z1443" t="s">
        <v>2516</v>
      </c>
      <c r="AA1443" t="s">
        <v>2516</v>
      </c>
    </row>
    <row r="1444" spans="1:27" x14ac:dyDescent="0.45">
      <c r="A1444" t="s">
        <v>18088</v>
      </c>
      <c r="B1444" t="s">
        <v>18089</v>
      </c>
      <c r="C1444" t="s">
        <v>6309</v>
      </c>
      <c r="D1444" t="s">
        <v>6310</v>
      </c>
      <c r="E1444" t="s">
        <v>6314</v>
      </c>
      <c r="F1444" s="2">
        <v>44964.361111111109</v>
      </c>
      <c r="G1444" t="s">
        <v>18090</v>
      </c>
      <c r="H1444" t="s">
        <v>2516</v>
      </c>
      <c r="I1444" t="s">
        <v>560</v>
      </c>
      <c r="J1444" t="s">
        <v>6468</v>
      </c>
      <c r="K1444" t="s">
        <v>6469</v>
      </c>
      <c r="L1444">
        <v>18</v>
      </c>
      <c r="M1444">
        <v>2</v>
      </c>
      <c r="N1444" t="s">
        <v>560</v>
      </c>
      <c r="O1444" t="s">
        <v>18091</v>
      </c>
      <c r="P1444" t="s">
        <v>18092</v>
      </c>
      <c r="Q1444" t="s">
        <v>1881</v>
      </c>
      <c r="R1444" t="s">
        <v>560</v>
      </c>
      <c r="S1444" t="s">
        <v>2516</v>
      </c>
      <c r="T1444" t="s">
        <v>2516</v>
      </c>
      <c r="U1444" t="s">
        <v>1881</v>
      </c>
      <c r="V1444" t="s">
        <v>1035</v>
      </c>
      <c r="W1444" t="s">
        <v>2516</v>
      </c>
      <c r="X1444" t="s">
        <v>2516</v>
      </c>
      <c r="Y1444" t="s">
        <v>2516</v>
      </c>
      <c r="Z1444" t="s">
        <v>2516</v>
      </c>
      <c r="AA1444" t="s">
        <v>2516</v>
      </c>
    </row>
    <row r="1445" spans="1:27" x14ac:dyDescent="0.45">
      <c r="A1445" t="s">
        <v>18093</v>
      </c>
      <c r="B1445" t="s">
        <v>18094</v>
      </c>
      <c r="C1445" t="s">
        <v>6309</v>
      </c>
      <c r="D1445" t="s">
        <v>6310</v>
      </c>
      <c r="E1445" t="s">
        <v>6363</v>
      </c>
      <c r="F1445" s="2">
        <v>45062.354166666664</v>
      </c>
      <c r="G1445" t="s">
        <v>18095</v>
      </c>
      <c r="H1445" t="s">
        <v>2516</v>
      </c>
      <c r="I1445" t="s">
        <v>560</v>
      </c>
      <c r="J1445" t="s">
        <v>6473</v>
      </c>
      <c r="K1445" t="s">
        <v>6474</v>
      </c>
      <c r="L1445">
        <v>25</v>
      </c>
      <c r="M1445">
        <v>2.8</v>
      </c>
      <c r="N1445" t="s">
        <v>560</v>
      </c>
      <c r="O1445" t="s">
        <v>18096</v>
      </c>
      <c r="P1445" t="s">
        <v>18097</v>
      </c>
      <c r="Q1445" t="s">
        <v>1881</v>
      </c>
      <c r="R1445" t="s">
        <v>560</v>
      </c>
      <c r="S1445" t="s">
        <v>2516</v>
      </c>
      <c r="T1445" t="s">
        <v>2516</v>
      </c>
      <c r="U1445" t="s">
        <v>1881</v>
      </c>
      <c r="V1445" t="s">
        <v>1035</v>
      </c>
      <c r="W1445" t="s">
        <v>2516</v>
      </c>
      <c r="X1445" t="s">
        <v>2516</v>
      </c>
      <c r="Y1445" t="s">
        <v>2516</v>
      </c>
      <c r="Z1445" t="s">
        <v>2516</v>
      </c>
      <c r="AA1445" t="s">
        <v>2516</v>
      </c>
    </row>
    <row r="1446" spans="1:27" x14ac:dyDescent="0.45">
      <c r="A1446" t="s">
        <v>18098</v>
      </c>
      <c r="B1446" t="s">
        <v>18099</v>
      </c>
      <c r="C1446" t="s">
        <v>6309</v>
      </c>
      <c r="D1446" t="s">
        <v>6310</v>
      </c>
      <c r="E1446" t="s">
        <v>6314</v>
      </c>
      <c r="F1446" s="2">
        <v>45146.365972222222</v>
      </c>
      <c r="G1446" t="s">
        <v>18100</v>
      </c>
      <c r="H1446" t="s">
        <v>2516</v>
      </c>
      <c r="I1446" t="s">
        <v>560</v>
      </c>
      <c r="J1446" t="s">
        <v>18101</v>
      </c>
      <c r="K1446" t="s">
        <v>18102</v>
      </c>
      <c r="L1446">
        <v>25</v>
      </c>
      <c r="M1446">
        <v>2.8</v>
      </c>
      <c r="N1446" t="s">
        <v>560</v>
      </c>
      <c r="O1446" t="s">
        <v>18103</v>
      </c>
      <c r="P1446" t="s">
        <v>18104</v>
      </c>
      <c r="Q1446" t="s">
        <v>1881</v>
      </c>
      <c r="R1446" t="s">
        <v>560</v>
      </c>
      <c r="S1446" t="s">
        <v>18105</v>
      </c>
      <c r="T1446" t="s">
        <v>18106</v>
      </c>
      <c r="U1446" t="s">
        <v>1881</v>
      </c>
      <c r="V1446" t="s">
        <v>751</v>
      </c>
      <c r="W1446" t="s">
        <v>2516</v>
      </c>
      <c r="X1446" t="s">
        <v>2516</v>
      </c>
      <c r="Y1446" t="s">
        <v>2516</v>
      </c>
      <c r="Z1446" t="s">
        <v>2516</v>
      </c>
      <c r="AA1446" t="s">
        <v>2516</v>
      </c>
    </row>
    <row r="1447" spans="1:27" x14ac:dyDescent="0.45">
      <c r="A1447" t="s">
        <v>18107</v>
      </c>
      <c r="B1447" t="s">
        <v>18108</v>
      </c>
      <c r="C1447" t="s">
        <v>6309</v>
      </c>
      <c r="D1447" t="s">
        <v>6310</v>
      </c>
      <c r="E1447" t="s">
        <v>6314</v>
      </c>
      <c r="F1447" s="2">
        <v>45216.32708333333</v>
      </c>
      <c r="G1447" t="s">
        <v>18109</v>
      </c>
      <c r="H1447" t="s">
        <v>2516</v>
      </c>
      <c r="I1447" t="s">
        <v>560</v>
      </c>
      <c r="J1447" t="s">
        <v>18110</v>
      </c>
      <c r="K1447" t="s">
        <v>18111</v>
      </c>
      <c r="L1447">
        <v>25</v>
      </c>
      <c r="M1447">
        <v>2.8</v>
      </c>
      <c r="N1447" t="s">
        <v>560</v>
      </c>
      <c r="O1447" t="s">
        <v>18112</v>
      </c>
      <c r="P1447" t="s">
        <v>18113</v>
      </c>
      <c r="Q1447" t="s">
        <v>1881</v>
      </c>
      <c r="R1447" t="s">
        <v>560</v>
      </c>
      <c r="S1447" t="s">
        <v>2516</v>
      </c>
      <c r="T1447" t="s">
        <v>2516</v>
      </c>
      <c r="U1447" t="s">
        <v>1881</v>
      </c>
      <c r="V1447" t="s">
        <v>1035</v>
      </c>
      <c r="W1447" t="s">
        <v>2516</v>
      </c>
      <c r="X1447" t="s">
        <v>2516</v>
      </c>
      <c r="Y1447" t="s">
        <v>2516</v>
      </c>
      <c r="Z1447" t="s">
        <v>2516</v>
      </c>
      <c r="AA1447" t="s">
        <v>2516</v>
      </c>
    </row>
    <row r="1448" spans="1:27" x14ac:dyDescent="0.45">
      <c r="A1448" t="s">
        <v>18114</v>
      </c>
      <c r="B1448" t="s">
        <v>18115</v>
      </c>
      <c r="C1448" t="s">
        <v>6309</v>
      </c>
      <c r="D1448" t="s">
        <v>6310</v>
      </c>
      <c r="E1448" t="s">
        <v>6314</v>
      </c>
      <c r="F1448" s="2">
        <v>45279.347916666666</v>
      </c>
      <c r="G1448" t="s">
        <v>18116</v>
      </c>
      <c r="H1448" t="s">
        <v>2516</v>
      </c>
      <c r="I1448" t="s">
        <v>560</v>
      </c>
      <c r="J1448" t="s">
        <v>18117</v>
      </c>
      <c r="K1448" t="s">
        <v>18118</v>
      </c>
      <c r="L1448">
        <v>25</v>
      </c>
      <c r="M1448">
        <v>2.8</v>
      </c>
      <c r="N1448" t="s">
        <v>560</v>
      </c>
      <c r="O1448" t="s">
        <v>18119</v>
      </c>
      <c r="P1448" t="s">
        <v>18120</v>
      </c>
      <c r="Q1448" t="s">
        <v>1881</v>
      </c>
      <c r="R1448" t="s">
        <v>560</v>
      </c>
      <c r="S1448" t="s">
        <v>2516</v>
      </c>
      <c r="T1448" t="s">
        <v>2516</v>
      </c>
      <c r="U1448" t="s">
        <v>1881</v>
      </c>
      <c r="V1448" t="s">
        <v>1035</v>
      </c>
      <c r="W1448" t="s">
        <v>2516</v>
      </c>
      <c r="X1448" t="s">
        <v>2516</v>
      </c>
      <c r="Y1448" t="s">
        <v>2516</v>
      </c>
      <c r="Z1448" t="s">
        <v>2516</v>
      </c>
      <c r="AA1448" t="s">
        <v>2516</v>
      </c>
    </row>
    <row r="1449" spans="1:27" x14ac:dyDescent="0.45">
      <c r="A1449" t="s">
        <v>18121</v>
      </c>
      <c r="B1449" t="s">
        <v>18122</v>
      </c>
      <c r="C1449" t="s">
        <v>6309</v>
      </c>
      <c r="D1449" t="s">
        <v>6310</v>
      </c>
      <c r="E1449" t="s">
        <v>6314</v>
      </c>
      <c r="F1449" s="2">
        <v>45329.357638888891</v>
      </c>
      <c r="G1449" t="s">
        <v>18123</v>
      </c>
      <c r="H1449" t="s">
        <v>2516</v>
      </c>
      <c r="I1449" t="s">
        <v>560</v>
      </c>
      <c r="J1449" t="s">
        <v>18124</v>
      </c>
      <c r="K1449" t="s">
        <v>18125</v>
      </c>
      <c r="L1449">
        <v>25</v>
      </c>
      <c r="M1449">
        <v>2.8</v>
      </c>
      <c r="N1449" t="s">
        <v>560</v>
      </c>
      <c r="O1449" t="s">
        <v>18126</v>
      </c>
      <c r="P1449" t="s">
        <v>18127</v>
      </c>
      <c r="Q1449" t="s">
        <v>1881</v>
      </c>
      <c r="R1449" t="s">
        <v>560</v>
      </c>
      <c r="S1449" t="s">
        <v>2516</v>
      </c>
      <c r="T1449" t="s">
        <v>2516</v>
      </c>
      <c r="U1449" t="s">
        <v>1881</v>
      </c>
      <c r="V1449" t="s">
        <v>1035</v>
      </c>
      <c r="W1449" t="s">
        <v>2516</v>
      </c>
      <c r="X1449" t="s">
        <v>2516</v>
      </c>
      <c r="Y1449" t="s">
        <v>2516</v>
      </c>
      <c r="Z1449" t="s">
        <v>2516</v>
      </c>
      <c r="AA1449" t="s">
        <v>2516</v>
      </c>
    </row>
    <row r="1450" spans="1:27" x14ac:dyDescent="0.45">
      <c r="A1450" t="s">
        <v>18128</v>
      </c>
      <c r="B1450" t="s">
        <v>18129</v>
      </c>
      <c r="C1450" t="s">
        <v>6309</v>
      </c>
      <c r="D1450" t="s">
        <v>6477</v>
      </c>
      <c r="E1450" t="s">
        <v>6478</v>
      </c>
      <c r="F1450" s="2">
        <v>41863.333333333336</v>
      </c>
      <c r="G1450" t="s">
        <v>18130</v>
      </c>
      <c r="H1450" t="s">
        <v>2516</v>
      </c>
      <c r="I1450" t="s">
        <v>2516</v>
      </c>
      <c r="J1450" t="s">
        <v>6479</v>
      </c>
      <c r="K1450" t="s">
        <v>2516</v>
      </c>
      <c r="M1450">
        <v>0.9</v>
      </c>
      <c r="N1450" t="s">
        <v>2516</v>
      </c>
      <c r="O1450" t="s">
        <v>6479</v>
      </c>
      <c r="P1450" t="s">
        <v>2516</v>
      </c>
      <c r="Q1450" t="s">
        <v>2516</v>
      </c>
      <c r="R1450" t="s">
        <v>2516</v>
      </c>
      <c r="S1450" t="s">
        <v>6479</v>
      </c>
      <c r="T1450" t="s">
        <v>2516</v>
      </c>
      <c r="U1450" t="s">
        <v>2516</v>
      </c>
      <c r="V1450" t="s">
        <v>2516</v>
      </c>
      <c r="W1450" t="s">
        <v>2516</v>
      </c>
      <c r="X1450" t="s">
        <v>2516</v>
      </c>
      <c r="Y1450" t="s">
        <v>2516</v>
      </c>
      <c r="Z1450" t="s">
        <v>2516</v>
      </c>
      <c r="AA1450" t="s">
        <v>2516</v>
      </c>
    </row>
    <row r="1451" spans="1:27" x14ac:dyDescent="0.45">
      <c r="A1451" t="s">
        <v>18128</v>
      </c>
      <c r="B1451" t="s">
        <v>18131</v>
      </c>
      <c r="C1451" t="s">
        <v>6309</v>
      </c>
      <c r="D1451" t="s">
        <v>6477</v>
      </c>
      <c r="E1451" t="s">
        <v>6481</v>
      </c>
      <c r="F1451" s="2">
        <v>41863.46875</v>
      </c>
      <c r="G1451" t="s">
        <v>18132</v>
      </c>
      <c r="H1451" t="s">
        <v>2516</v>
      </c>
      <c r="I1451" t="s">
        <v>2516</v>
      </c>
      <c r="J1451" t="s">
        <v>6482</v>
      </c>
      <c r="K1451" t="s">
        <v>2516</v>
      </c>
      <c r="M1451">
        <v>0.9</v>
      </c>
      <c r="N1451" t="s">
        <v>2516</v>
      </c>
      <c r="O1451" t="s">
        <v>6482</v>
      </c>
      <c r="P1451" t="s">
        <v>2516</v>
      </c>
      <c r="Q1451" t="s">
        <v>2516</v>
      </c>
      <c r="R1451" t="s">
        <v>2516</v>
      </c>
      <c r="S1451" t="s">
        <v>6482</v>
      </c>
      <c r="T1451" t="s">
        <v>2516</v>
      </c>
      <c r="U1451" t="s">
        <v>2516</v>
      </c>
      <c r="V1451" t="s">
        <v>2516</v>
      </c>
      <c r="W1451" t="s">
        <v>2516</v>
      </c>
      <c r="X1451" t="s">
        <v>2516</v>
      </c>
      <c r="Y1451" t="s">
        <v>2516</v>
      </c>
      <c r="Z1451" t="s">
        <v>2516</v>
      </c>
      <c r="AA1451" t="s">
        <v>2516</v>
      </c>
    </row>
    <row r="1452" spans="1:27" x14ac:dyDescent="0.45">
      <c r="A1452" t="s">
        <v>18128</v>
      </c>
      <c r="B1452" t="s">
        <v>18133</v>
      </c>
      <c r="C1452" t="s">
        <v>6309</v>
      </c>
      <c r="D1452" t="s">
        <v>6477</v>
      </c>
      <c r="E1452" t="s">
        <v>6484</v>
      </c>
      <c r="F1452" s="2">
        <v>41863.555555555555</v>
      </c>
      <c r="G1452" t="s">
        <v>18134</v>
      </c>
      <c r="H1452" t="s">
        <v>2516</v>
      </c>
      <c r="I1452" t="s">
        <v>2516</v>
      </c>
      <c r="J1452" t="s">
        <v>6485</v>
      </c>
      <c r="K1452" t="s">
        <v>2516</v>
      </c>
      <c r="M1452">
        <v>0.9</v>
      </c>
      <c r="N1452" t="s">
        <v>2516</v>
      </c>
      <c r="O1452" t="s">
        <v>6485</v>
      </c>
      <c r="P1452" t="s">
        <v>2516</v>
      </c>
      <c r="Q1452" t="s">
        <v>2516</v>
      </c>
      <c r="R1452" t="s">
        <v>2516</v>
      </c>
      <c r="S1452" t="s">
        <v>6485</v>
      </c>
      <c r="T1452" t="s">
        <v>2516</v>
      </c>
      <c r="U1452" t="s">
        <v>2516</v>
      </c>
      <c r="V1452" t="s">
        <v>2516</v>
      </c>
      <c r="W1452" t="s">
        <v>2516</v>
      </c>
      <c r="X1452" t="s">
        <v>2516</v>
      </c>
      <c r="Y1452" t="s">
        <v>2516</v>
      </c>
      <c r="Z1452" t="s">
        <v>2516</v>
      </c>
      <c r="AA1452" t="s">
        <v>2516</v>
      </c>
    </row>
    <row r="1453" spans="1:27" x14ac:dyDescent="0.45">
      <c r="A1453" t="s">
        <v>18135</v>
      </c>
      <c r="B1453" t="s">
        <v>18136</v>
      </c>
      <c r="C1453" t="s">
        <v>6309</v>
      </c>
      <c r="D1453" t="s">
        <v>6477</v>
      </c>
      <c r="E1453" t="s">
        <v>6478</v>
      </c>
      <c r="F1453" s="2">
        <v>41925.506944444445</v>
      </c>
      <c r="G1453" t="s">
        <v>18137</v>
      </c>
      <c r="H1453" t="s">
        <v>2516</v>
      </c>
      <c r="I1453" t="s">
        <v>2516</v>
      </c>
      <c r="J1453" t="s">
        <v>6488</v>
      </c>
      <c r="K1453" t="s">
        <v>2516</v>
      </c>
      <c r="M1453">
        <v>0.9</v>
      </c>
      <c r="N1453" t="s">
        <v>2516</v>
      </c>
      <c r="O1453" t="s">
        <v>6488</v>
      </c>
      <c r="P1453" t="s">
        <v>2516</v>
      </c>
      <c r="Q1453" t="s">
        <v>2516</v>
      </c>
      <c r="R1453" t="s">
        <v>2516</v>
      </c>
      <c r="S1453" t="s">
        <v>6488</v>
      </c>
      <c r="T1453" t="s">
        <v>2516</v>
      </c>
      <c r="U1453" t="s">
        <v>2516</v>
      </c>
      <c r="V1453" t="s">
        <v>2516</v>
      </c>
      <c r="W1453" t="s">
        <v>2516</v>
      </c>
      <c r="X1453" t="s">
        <v>2516</v>
      </c>
      <c r="Y1453" t="s">
        <v>2516</v>
      </c>
      <c r="Z1453" t="s">
        <v>2516</v>
      </c>
      <c r="AA1453" t="s">
        <v>2516</v>
      </c>
    </row>
    <row r="1454" spans="1:27" x14ac:dyDescent="0.45">
      <c r="A1454" t="s">
        <v>18135</v>
      </c>
      <c r="B1454" t="s">
        <v>18138</v>
      </c>
      <c r="C1454" t="s">
        <v>6309</v>
      </c>
      <c r="D1454" t="s">
        <v>6477</v>
      </c>
      <c r="E1454" t="s">
        <v>6484</v>
      </c>
      <c r="F1454" s="2">
        <v>41925.548611111109</v>
      </c>
      <c r="G1454" t="s">
        <v>18139</v>
      </c>
      <c r="H1454" t="s">
        <v>2516</v>
      </c>
      <c r="I1454" t="s">
        <v>2516</v>
      </c>
      <c r="J1454" t="s">
        <v>6490</v>
      </c>
      <c r="K1454" t="s">
        <v>2516</v>
      </c>
      <c r="M1454">
        <v>0.9</v>
      </c>
      <c r="N1454" t="s">
        <v>2516</v>
      </c>
      <c r="O1454" t="s">
        <v>6490</v>
      </c>
      <c r="P1454" t="s">
        <v>2516</v>
      </c>
      <c r="Q1454" t="s">
        <v>2516</v>
      </c>
      <c r="R1454" t="s">
        <v>2516</v>
      </c>
      <c r="S1454" t="s">
        <v>6490</v>
      </c>
      <c r="T1454" t="s">
        <v>2516</v>
      </c>
      <c r="U1454" t="s">
        <v>2516</v>
      </c>
      <c r="V1454" t="s">
        <v>2516</v>
      </c>
      <c r="W1454" t="s">
        <v>2516</v>
      </c>
      <c r="X1454" t="s">
        <v>2516</v>
      </c>
      <c r="Y1454" t="s">
        <v>2516</v>
      </c>
      <c r="Z1454" t="s">
        <v>2516</v>
      </c>
      <c r="AA1454" t="s">
        <v>2516</v>
      </c>
    </row>
    <row r="1455" spans="1:27" x14ac:dyDescent="0.45">
      <c r="A1455" t="s">
        <v>18135</v>
      </c>
      <c r="B1455" t="s">
        <v>18140</v>
      </c>
      <c r="C1455" t="s">
        <v>6309</v>
      </c>
      <c r="D1455" t="s">
        <v>6477</v>
      </c>
      <c r="E1455" t="s">
        <v>6492</v>
      </c>
      <c r="F1455" s="2">
        <v>41925.590277777781</v>
      </c>
      <c r="G1455" t="s">
        <v>18141</v>
      </c>
      <c r="H1455" t="s">
        <v>2516</v>
      </c>
      <c r="I1455" t="s">
        <v>2516</v>
      </c>
      <c r="J1455" t="s">
        <v>6493</v>
      </c>
      <c r="K1455" t="s">
        <v>2516</v>
      </c>
      <c r="M1455">
        <v>0.9</v>
      </c>
      <c r="N1455" t="s">
        <v>2516</v>
      </c>
      <c r="O1455" t="s">
        <v>6493</v>
      </c>
      <c r="P1455" t="s">
        <v>2516</v>
      </c>
      <c r="Q1455" t="s">
        <v>2516</v>
      </c>
      <c r="R1455" t="s">
        <v>2516</v>
      </c>
      <c r="S1455" t="s">
        <v>6493</v>
      </c>
      <c r="T1455" t="s">
        <v>2516</v>
      </c>
      <c r="U1455" t="s">
        <v>2516</v>
      </c>
      <c r="V1455" t="s">
        <v>2516</v>
      </c>
      <c r="W1455" t="s">
        <v>2516</v>
      </c>
      <c r="X1455" t="s">
        <v>2516</v>
      </c>
      <c r="Y1455" t="s">
        <v>2516</v>
      </c>
      <c r="Z1455" t="s">
        <v>2516</v>
      </c>
      <c r="AA1455" t="s">
        <v>2516</v>
      </c>
    </row>
    <row r="1456" spans="1:27" x14ac:dyDescent="0.45">
      <c r="A1456" t="s">
        <v>18142</v>
      </c>
      <c r="B1456" t="s">
        <v>18143</v>
      </c>
      <c r="C1456" t="s">
        <v>6309</v>
      </c>
      <c r="D1456" t="s">
        <v>6477</v>
      </c>
      <c r="E1456" t="s">
        <v>6478</v>
      </c>
      <c r="F1456" s="2">
        <v>42157.305555555555</v>
      </c>
      <c r="G1456" t="s">
        <v>18144</v>
      </c>
      <c r="H1456" t="s">
        <v>2516</v>
      </c>
      <c r="I1456" t="s">
        <v>2516</v>
      </c>
      <c r="J1456" t="s">
        <v>18145</v>
      </c>
      <c r="K1456" t="s">
        <v>2516</v>
      </c>
      <c r="M1456">
        <v>0.9</v>
      </c>
      <c r="N1456" t="s">
        <v>2516</v>
      </c>
      <c r="O1456" t="s">
        <v>18145</v>
      </c>
      <c r="P1456" t="s">
        <v>2516</v>
      </c>
      <c r="Q1456" t="s">
        <v>2516</v>
      </c>
      <c r="R1456" t="s">
        <v>2516</v>
      </c>
      <c r="S1456" t="s">
        <v>18145</v>
      </c>
      <c r="T1456" t="s">
        <v>2516</v>
      </c>
      <c r="U1456" t="s">
        <v>2516</v>
      </c>
      <c r="V1456" t="s">
        <v>2516</v>
      </c>
      <c r="W1456" t="s">
        <v>2516</v>
      </c>
      <c r="X1456" t="s">
        <v>2516</v>
      </c>
      <c r="Y1456" t="s">
        <v>2516</v>
      </c>
      <c r="Z1456" t="s">
        <v>2516</v>
      </c>
      <c r="AA1456" t="s">
        <v>2516</v>
      </c>
    </row>
    <row r="1457" spans="1:27" x14ac:dyDescent="0.45">
      <c r="A1457" t="s">
        <v>18142</v>
      </c>
      <c r="B1457" t="s">
        <v>18146</v>
      </c>
      <c r="C1457" t="s">
        <v>6309</v>
      </c>
      <c r="D1457" t="s">
        <v>6477</v>
      </c>
      <c r="E1457" t="s">
        <v>6481</v>
      </c>
      <c r="F1457" s="2">
        <v>42157.326388888891</v>
      </c>
      <c r="G1457" t="s">
        <v>18147</v>
      </c>
      <c r="H1457" t="s">
        <v>2516</v>
      </c>
      <c r="I1457" t="s">
        <v>2516</v>
      </c>
      <c r="J1457" t="s">
        <v>18148</v>
      </c>
      <c r="K1457" t="s">
        <v>2516</v>
      </c>
      <c r="M1457">
        <v>0.9</v>
      </c>
      <c r="N1457" t="s">
        <v>2516</v>
      </c>
      <c r="O1457" t="s">
        <v>18148</v>
      </c>
      <c r="P1457" t="s">
        <v>2516</v>
      </c>
      <c r="Q1457" t="s">
        <v>2516</v>
      </c>
      <c r="R1457" t="s">
        <v>2516</v>
      </c>
      <c r="S1457" t="s">
        <v>18148</v>
      </c>
      <c r="T1457" t="s">
        <v>2516</v>
      </c>
      <c r="U1457" t="s">
        <v>2516</v>
      </c>
      <c r="V1457" t="s">
        <v>2516</v>
      </c>
      <c r="W1457" t="s">
        <v>2516</v>
      </c>
      <c r="X1457" t="s">
        <v>2516</v>
      </c>
      <c r="Y1457" t="s">
        <v>2516</v>
      </c>
      <c r="Z1457" t="s">
        <v>2516</v>
      </c>
      <c r="AA1457" t="s">
        <v>2516</v>
      </c>
    </row>
    <row r="1458" spans="1:27" x14ac:dyDescent="0.45">
      <c r="A1458" t="s">
        <v>18142</v>
      </c>
      <c r="B1458" t="s">
        <v>18149</v>
      </c>
      <c r="C1458" t="s">
        <v>6309</v>
      </c>
      <c r="D1458" t="s">
        <v>6477</v>
      </c>
      <c r="E1458" t="s">
        <v>6484</v>
      </c>
      <c r="F1458" s="2">
        <v>42157.340277777781</v>
      </c>
      <c r="G1458" t="s">
        <v>18150</v>
      </c>
      <c r="H1458" t="s">
        <v>2516</v>
      </c>
      <c r="I1458" t="s">
        <v>2516</v>
      </c>
      <c r="J1458" t="s">
        <v>18151</v>
      </c>
      <c r="K1458" t="s">
        <v>2516</v>
      </c>
      <c r="M1458">
        <v>0.9</v>
      </c>
      <c r="N1458" t="s">
        <v>2516</v>
      </c>
      <c r="O1458" t="s">
        <v>18151</v>
      </c>
      <c r="P1458" t="s">
        <v>2516</v>
      </c>
      <c r="Q1458" t="s">
        <v>2516</v>
      </c>
      <c r="R1458" t="s">
        <v>2516</v>
      </c>
      <c r="S1458" t="s">
        <v>18151</v>
      </c>
      <c r="T1458" t="s">
        <v>2516</v>
      </c>
      <c r="U1458" t="s">
        <v>2516</v>
      </c>
      <c r="V1458" t="s">
        <v>2516</v>
      </c>
      <c r="W1458" t="s">
        <v>2516</v>
      </c>
      <c r="X1458" t="s">
        <v>2516</v>
      </c>
      <c r="Y1458" t="s">
        <v>2516</v>
      </c>
      <c r="Z1458" t="s">
        <v>2516</v>
      </c>
      <c r="AA1458" t="s">
        <v>2516</v>
      </c>
    </row>
    <row r="1459" spans="1:27" x14ac:dyDescent="0.45">
      <c r="A1459" t="s">
        <v>18152</v>
      </c>
      <c r="B1459" t="s">
        <v>18153</v>
      </c>
      <c r="C1459" t="s">
        <v>6309</v>
      </c>
      <c r="D1459" t="s">
        <v>6477</v>
      </c>
      <c r="E1459" t="s">
        <v>6478</v>
      </c>
      <c r="F1459" s="2">
        <v>42220.320833333331</v>
      </c>
      <c r="G1459" t="s">
        <v>18154</v>
      </c>
      <c r="H1459" t="s">
        <v>2516</v>
      </c>
      <c r="I1459" t="s">
        <v>2516</v>
      </c>
      <c r="J1459" t="s">
        <v>18155</v>
      </c>
      <c r="K1459" t="s">
        <v>2516</v>
      </c>
      <c r="M1459">
        <v>0.9</v>
      </c>
      <c r="N1459" t="s">
        <v>2516</v>
      </c>
      <c r="O1459" t="s">
        <v>18155</v>
      </c>
      <c r="P1459" t="s">
        <v>2516</v>
      </c>
      <c r="Q1459" t="s">
        <v>2516</v>
      </c>
      <c r="R1459" t="s">
        <v>2516</v>
      </c>
      <c r="S1459" t="s">
        <v>18155</v>
      </c>
      <c r="T1459" t="s">
        <v>2516</v>
      </c>
      <c r="U1459" t="s">
        <v>2516</v>
      </c>
      <c r="V1459" t="s">
        <v>2516</v>
      </c>
      <c r="W1459" t="s">
        <v>2516</v>
      </c>
      <c r="X1459" t="s">
        <v>2516</v>
      </c>
      <c r="Y1459" t="s">
        <v>2516</v>
      </c>
      <c r="Z1459" t="s">
        <v>2516</v>
      </c>
      <c r="AA1459" t="s">
        <v>2516</v>
      </c>
    </row>
    <row r="1460" spans="1:27" x14ac:dyDescent="0.45">
      <c r="A1460" t="s">
        <v>18152</v>
      </c>
      <c r="B1460" t="s">
        <v>18156</v>
      </c>
      <c r="C1460" t="s">
        <v>6309</v>
      </c>
      <c r="D1460" t="s">
        <v>6477</v>
      </c>
      <c r="E1460" t="s">
        <v>6481</v>
      </c>
      <c r="F1460" s="2">
        <v>42220.351388888892</v>
      </c>
      <c r="G1460" t="s">
        <v>18157</v>
      </c>
      <c r="H1460" t="s">
        <v>2516</v>
      </c>
      <c r="I1460" t="s">
        <v>2516</v>
      </c>
      <c r="J1460" t="s">
        <v>18158</v>
      </c>
      <c r="K1460" t="s">
        <v>2516</v>
      </c>
      <c r="M1460">
        <v>0.9</v>
      </c>
      <c r="N1460" t="s">
        <v>2516</v>
      </c>
      <c r="O1460" t="s">
        <v>18158</v>
      </c>
      <c r="P1460" t="s">
        <v>2516</v>
      </c>
      <c r="Q1460" t="s">
        <v>2516</v>
      </c>
      <c r="R1460" t="s">
        <v>2516</v>
      </c>
      <c r="S1460" t="s">
        <v>18158</v>
      </c>
      <c r="T1460" t="s">
        <v>2516</v>
      </c>
      <c r="U1460" t="s">
        <v>2516</v>
      </c>
      <c r="V1460" t="s">
        <v>2516</v>
      </c>
      <c r="W1460" t="s">
        <v>2516</v>
      </c>
      <c r="X1460" t="s">
        <v>2516</v>
      </c>
      <c r="Y1460" t="s">
        <v>2516</v>
      </c>
      <c r="Z1460" t="s">
        <v>2516</v>
      </c>
      <c r="AA1460" t="s">
        <v>2516</v>
      </c>
    </row>
    <row r="1461" spans="1:27" x14ac:dyDescent="0.45">
      <c r="A1461" t="s">
        <v>18152</v>
      </c>
      <c r="B1461" t="s">
        <v>18159</v>
      </c>
      <c r="C1461" t="s">
        <v>6309</v>
      </c>
      <c r="D1461" t="s">
        <v>6477</v>
      </c>
      <c r="E1461" t="s">
        <v>6484</v>
      </c>
      <c r="F1461" s="2">
        <v>42220.370833333334</v>
      </c>
      <c r="G1461" t="s">
        <v>18160</v>
      </c>
      <c r="H1461" t="s">
        <v>2516</v>
      </c>
      <c r="I1461" t="s">
        <v>2516</v>
      </c>
      <c r="J1461" t="s">
        <v>18161</v>
      </c>
      <c r="K1461" t="s">
        <v>2516</v>
      </c>
      <c r="M1461">
        <v>0.9</v>
      </c>
      <c r="N1461" t="s">
        <v>2516</v>
      </c>
      <c r="O1461" t="s">
        <v>18161</v>
      </c>
      <c r="P1461" t="s">
        <v>2516</v>
      </c>
      <c r="Q1461" t="s">
        <v>2516</v>
      </c>
      <c r="R1461" t="s">
        <v>2516</v>
      </c>
      <c r="S1461" t="s">
        <v>18161</v>
      </c>
      <c r="T1461" t="s">
        <v>2516</v>
      </c>
      <c r="U1461" t="s">
        <v>2516</v>
      </c>
      <c r="V1461" t="s">
        <v>2516</v>
      </c>
      <c r="W1461" t="s">
        <v>2516</v>
      </c>
      <c r="X1461" t="s">
        <v>2516</v>
      </c>
      <c r="Y1461" t="s">
        <v>2516</v>
      </c>
      <c r="Z1461" t="s">
        <v>2516</v>
      </c>
      <c r="AA1461" t="s">
        <v>2516</v>
      </c>
    </row>
    <row r="1462" spans="1:27" x14ac:dyDescent="0.45">
      <c r="A1462" t="s">
        <v>18162</v>
      </c>
      <c r="B1462" t="s">
        <v>18163</v>
      </c>
      <c r="C1462" t="s">
        <v>6309</v>
      </c>
      <c r="D1462" t="s">
        <v>6477</v>
      </c>
      <c r="E1462" t="s">
        <v>6478</v>
      </c>
      <c r="F1462" s="2">
        <v>42297.329861111109</v>
      </c>
      <c r="G1462" t="s">
        <v>18164</v>
      </c>
      <c r="H1462" t="s">
        <v>2516</v>
      </c>
      <c r="I1462" t="s">
        <v>2516</v>
      </c>
      <c r="J1462" t="s">
        <v>18165</v>
      </c>
      <c r="K1462" t="s">
        <v>2516</v>
      </c>
      <c r="M1462">
        <v>0.9</v>
      </c>
      <c r="N1462" t="s">
        <v>2516</v>
      </c>
      <c r="O1462" t="s">
        <v>18165</v>
      </c>
      <c r="P1462" t="s">
        <v>2516</v>
      </c>
      <c r="Q1462" t="s">
        <v>2516</v>
      </c>
      <c r="R1462" t="s">
        <v>2516</v>
      </c>
      <c r="S1462" t="s">
        <v>18165</v>
      </c>
      <c r="T1462" t="s">
        <v>2516</v>
      </c>
      <c r="U1462" t="s">
        <v>2516</v>
      </c>
      <c r="V1462" t="s">
        <v>2516</v>
      </c>
      <c r="W1462" t="s">
        <v>2516</v>
      </c>
      <c r="X1462" t="s">
        <v>2516</v>
      </c>
      <c r="Y1462" t="s">
        <v>2516</v>
      </c>
      <c r="Z1462" t="s">
        <v>2516</v>
      </c>
      <c r="AA1462" t="s">
        <v>2516</v>
      </c>
    </row>
    <row r="1463" spans="1:27" x14ac:dyDescent="0.45">
      <c r="A1463" t="s">
        <v>18162</v>
      </c>
      <c r="B1463" t="s">
        <v>18166</v>
      </c>
      <c r="C1463" t="s">
        <v>6309</v>
      </c>
      <c r="D1463" t="s">
        <v>6477</v>
      </c>
      <c r="E1463" t="s">
        <v>6481</v>
      </c>
      <c r="F1463" s="2">
        <v>42297.354166666664</v>
      </c>
      <c r="G1463" t="s">
        <v>18167</v>
      </c>
      <c r="H1463" t="s">
        <v>2516</v>
      </c>
      <c r="I1463" t="s">
        <v>2516</v>
      </c>
      <c r="J1463" t="s">
        <v>18168</v>
      </c>
      <c r="K1463" t="s">
        <v>2516</v>
      </c>
      <c r="M1463">
        <v>0.9</v>
      </c>
      <c r="N1463" t="s">
        <v>2516</v>
      </c>
      <c r="O1463" t="s">
        <v>18168</v>
      </c>
      <c r="P1463" t="s">
        <v>2516</v>
      </c>
      <c r="Q1463" t="s">
        <v>2516</v>
      </c>
      <c r="R1463" t="s">
        <v>2516</v>
      </c>
      <c r="S1463" t="s">
        <v>18168</v>
      </c>
      <c r="T1463" t="s">
        <v>2516</v>
      </c>
      <c r="U1463" t="s">
        <v>2516</v>
      </c>
      <c r="V1463" t="s">
        <v>2516</v>
      </c>
      <c r="W1463" t="s">
        <v>2516</v>
      </c>
      <c r="X1463" t="s">
        <v>2516</v>
      </c>
      <c r="Y1463" t="s">
        <v>2516</v>
      </c>
      <c r="Z1463" t="s">
        <v>2516</v>
      </c>
      <c r="AA1463" t="s">
        <v>2516</v>
      </c>
    </row>
    <row r="1464" spans="1:27" x14ac:dyDescent="0.45">
      <c r="A1464" t="s">
        <v>18162</v>
      </c>
      <c r="B1464" t="s">
        <v>18169</v>
      </c>
      <c r="C1464" t="s">
        <v>6309</v>
      </c>
      <c r="D1464" t="s">
        <v>6477</v>
      </c>
      <c r="E1464" t="s">
        <v>6484</v>
      </c>
      <c r="F1464" s="2">
        <v>42297.375</v>
      </c>
      <c r="G1464" t="s">
        <v>18170</v>
      </c>
      <c r="H1464" t="s">
        <v>2516</v>
      </c>
      <c r="I1464" t="s">
        <v>2516</v>
      </c>
      <c r="J1464" t="s">
        <v>18171</v>
      </c>
      <c r="K1464" t="s">
        <v>2516</v>
      </c>
      <c r="M1464">
        <v>0.9</v>
      </c>
      <c r="N1464" t="s">
        <v>2516</v>
      </c>
      <c r="O1464" t="s">
        <v>18171</v>
      </c>
      <c r="P1464" t="s">
        <v>2516</v>
      </c>
      <c r="Q1464" t="s">
        <v>2516</v>
      </c>
      <c r="R1464" t="s">
        <v>2516</v>
      </c>
      <c r="S1464" t="s">
        <v>18171</v>
      </c>
      <c r="T1464" t="s">
        <v>2516</v>
      </c>
      <c r="U1464" t="s">
        <v>2516</v>
      </c>
      <c r="V1464" t="s">
        <v>2516</v>
      </c>
      <c r="W1464" t="s">
        <v>2516</v>
      </c>
      <c r="X1464" t="s">
        <v>2516</v>
      </c>
      <c r="Y1464" t="s">
        <v>2516</v>
      </c>
      <c r="Z1464" t="s">
        <v>2516</v>
      </c>
      <c r="AA1464" t="s">
        <v>2516</v>
      </c>
    </row>
    <row r="1465" spans="1:27" x14ac:dyDescent="0.45">
      <c r="A1465" t="s">
        <v>18172</v>
      </c>
      <c r="B1465" t="s">
        <v>18173</v>
      </c>
      <c r="C1465" t="s">
        <v>6309</v>
      </c>
      <c r="D1465" t="s">
        <v>6477</v>
      </c>
      <c r="E1465" t="s">
        <v>6478</v>
      </c>
      <c r="F1465" s="2">
        <v>42402.336805555555</v>
      </c>
      <c r="G1465" t="s">
        <v>18174</v>
      </c>
      <c r="H1465" t="s">
        <v>2516</v>
      </c>
      <c r="I1465" t="s">
        <v>2516</v>
      </c>
      <c r="J1465" t="s">
        <v>18175</v>
      </c>
      <c r="K1465" t="s">
        <v>2516</v>
      </c>
      <c r="M1465">
        <v>0.9</v>
      </c>
      <c r="N1465" t="s">
        <v>2516</v>
      </c>
      <c r="O1465" t="s">
        <v>18175</v>
      </c>
      <c r="P1465" t="s">
        <v>2516</v>
      </c>
      <c r="Q1465" t="s">
        <v>2516</v>
      </c>
      <c r="R1465" t="s">
        <v>2516</v>
      </c>
      <c r="S1465" t="s">
        <v>18175</v>
      </c>
      <c r="T1465" t="s">
        <v>2516</v>
      </c>
      <c r="U1465" t="s">
        <v>2516</v>
      </c>
      <c r="V1465" t="s">
        <v>2516</v>
      </c>
      <c r="W1465" t="s">
        <v>2516</v>
      </c>
      <c r="X1465" t="s">
        <v>2516</v>
      </c>
      <c r="Y1465" t="s">
        <v>2516</v>
      </c>
      <c r="Z1465" t="s">
        <v>2516</v>
      </c>
      <c r="AA1465" t="s">
        <v>2516</v>
      </c>
    </row>
    <row r="1466" spans="1:27" x14ac:dyDescent="0.45">
      <c r="A1466" t="s">
        <v>18172</v>
      </c>
      <c r="B1466" t="s">
        <v>18176</v>
      </c>
      <c r="C1466" t="s">
        <v>6309</v>
      </c>
      <c r="D1466" t="s">
        <v>6477</v>
      </c>
      <c r="E1466" t="s">
        <v>6481</v>
      </c>
      <c r="F1466" s="2">
        <v>42402.361111111109</v>
      </c>
      <c r="G1466" t="s">
        <v>18177</v>
      </c>
      <c r="H1466" t="s">
        <v>2516</v>
      </c>
      <c r="I1466" t="s">
        <v>2516</v>
      </c>
      <c r="J1466" t="s">
        <v>18178</v>
      </c>
      <c r="K1466" t="s">
        <v>2516</v>
      </c>
      <c r="M1466">
        <v>0.9</v>
      </c>
      <c r="N1466" t="s">
        <v>2516</v>
      </c>
      <c r="O1466" t="s">
        <v>18178</v>
      </c>
      <c r="P1466" t="s">
        <v>2516</v>
      </c>
      <c r="Q1466" t="s">
        <v>2516</v>
      </c>
      <c r="R1466" t="s">
        <v>2516</v>
      </c>
      <c r="S1466" t="s">
        <v>18178</v>
      </c>
      <c r="T1466" t="s">
        <v>2516</v>
      </c>
      <c r="U1466" t="s">
        <v>2516</v>
      </c>
      <c r="V1466" t="s">
        <v>2516</v>
      </c>
      <c r="W1466" t="s">
        <v>2516</v>
      </c>
      <c r="X1466" t="s">
        <v>2516</v>
      </c>
      <c r="Y1466" t="s">
        <v>2516</v>
      </c>
      <c r="Z1466" t="s">
        <v>2516</v>
      </c>
      <c r="AA1466" t="s">
        <v>2516</v>
      </c>
    </row>
    <row r="1467" spans="1:27" x14ac:dyDescent="0.45">
      <c r="A1467" t="s">
        <v>18172</v>
      </c>
      <c r="B1467" t="s">
        <v>18179</v>
      </c>
      <c r="C1467" t="s">
        <v>6309</v>
      </c>
      <c r="D1467" t="s">
        <v>6477</v>
      </c>
      <c r="E1467" t="s">
        <v>6484</v>
      </c>
      <c r="F1467" s="2">
        <v>42402.375</v>
      </c>
      <c r="G1467" t="s">
        <v>18180</v>
      </c>
      <c r="H1467" t="s">
        <v>2516</v>
      </c>
      <c r="I1467" t="s">
        <v>2516</v>
      </c>
      <c r="J1467" t="s">
        <v>18181</v>
      </c>
      <c r="K1467" t="s">
        <v>2516</v>
      </c>
      <c r="M1467">
        <v>0.9</v>
      </c>
      <c r="N1467" t="s">
        <v>2516</v>
      </c>
      <c r="O1467" t="s">
        <v>18181</v>
      </c>
      <c r="P1467" t="s">
        <v>2516</v>
      </c>
      <c r="Q1467" t="s">
        <v>2516</v>
      </c>
      <c r="R1467" t="s">
        <v>2516</v>
      </c>
      <c r="S1467" t="s">
        <v>18181</v>
      </c>
      <c r="T1467" t="s">
        <v>2516</v>
      </c>
      <c r="U1467" t="s">
        <v>2516</v>
      </c>
      <c r="V1467" t="s">
        <v>2516</v>
      </c>
      <c r="W1467" t="s">
        <v>2516</v>
      </c>
      <c r="X1467" t="s">
        <v>2516</v>
      </c>
      <c r="Y1467" t="s">
        <v>2516</v>
      </c>
      <c r="Z1467" t="s">
        <v>2516</v>
      </c>
      <c r="AA1467" t="s">
        <v>2516</v>
      </c>
    </row>
    <row r="1468" spans="1:27" x14ac:dyDescent="0.45">
      <c r="A1468" t="s">
        <v>18182</v>
      </c>
      <c r="B1468" t="s">
        <v>18183</v>
      </c>
      <c r="C1468" t="s">
        <v>6309</v>
      </c>
      <c r="D1468" t="s">
        <v>6477</v>
      </c>
      <c r="E1468" t="s">
        <v>6478</v>
      </c>
      <c r="F1468" s="2">
        <v>42452.333333333336</v>
      </c>
      <c r="G1468" t="s">
        <v>18184</v>
      </c>
      <c r="H1468" t="s">
        <v>2516</v>
      </c>
      <c r="I1468" t="s">
        <v>2516</v>
      </c>
      <c r="J1468" t="s">
        <v>2516</v>
      </c>
      <c r="K1468" t="s">
        <v>2516</v>
      </c>
      <c r="N1468" t="s">
        <v>2516</v>
      </c>
      <c r="O1468" t="s">
        <v>18185</v>
      </c>
      <c r="P1468" t="s">
        <v>2516</v>
      </c>
      <c r="Q1468" t="s">
        <v>2516</v>
      </c>
      <c r="R1468" t="s">
        <v>2516</v>
      </c>
      <c r="S1468" t="s">
        <v>18185</v>
      </c>
      <c r="T1468" t="s">
        <v>2516</v>
      </c>
      <c r="U1468" t="s">
        <v>2516</v>
      </c>
      <c r="V1468" t="s">
        <v>2516</v>
      </c>
      <c r="W1468" t="s">
        <v>2516</v>
      </c>
      <c r="X1468" t="s">
        <v>2516</v>
      </c>
      <c r="Y1468" t="s">
        <v>2516</v>
      </c>
      <c r="Z1468" t="s">
        <v>2516</v>
      </c>
      <c r="AA1468" t="s">
        <v>2516</v>
      </c>
    </row>
    <row r="1469" spans="1:27" x14ac:dyDescent="0.45">
      <c r="A1469" t="s">
        <v>18182</v>
      </c>
      <c r="B1469" t="s">
        <v>18186</v>
      </c>
      <c r="C1469" t="s">
        <v>6309</v>
      </c>
      <c r="D1469" t="s">
        <v>6477</v>
      </c>
      <c r="E1469" t="s">
        <v>6481</v>
      </c>
      <c r="F1469" s="2">
        <v>42452.350694444445</v>
      </c>
      <c r="G1469" t="s">
        <v>18187</v>
      </c>
      <c r="H1469" t="s">
        <v>2516</v>
      </c>
      <c r="I1469" t="s">
        <v>2516</v>
      </c>
      <c r="J1469" t="s">
        <v>2516</v>
      </c>
      <c r="K1469" t="s">
        <v>2516</v>
      </c>
      <c r="N1469" t="s">
        <v>2516</v>
      </c>
      <c r="O1469" t="s">
        <v>18188</v>
      </c>
      <c r="P1469" t="s">
        <v>2516</v>
      </c>
      <c r="Q1469" t="s">
        <v>2516</v>
      </c>
      <c r="R1469" t="s">
        <v>2516</v>
      </c>
      <c r="S1469" t="s">
        <v>18188</v>
      </c>
      <c r="T1469" t="s">
        <v>2516</v>
      </c>
      <c r="U1469" t="s">
        <v>2516</v>
      </c>
      <c r="V1469" t="s">
        <v>2516</v>
      </c>
      <c r="W1469" t="s">
        <v>2516</v>
      </c>
      <c r="X1469" t="s">
        <v>2516</v>
      </c>
      <c r="Y1469" t="s">
        <v>2516</v>
      </c>
      <c r="Z1469" t="s">
        <v>2516</v>
      </c>
      <c r="AA1469" t="s">
        <v>2516</v>
      </c>
    </row>
    <row r="1470" spans="1:27" x14ac:dyDescent="0.45">
      <c r="A1470" t="s">
        <v>18182</v>
      </c>
      <c r="B1470" t="s">
        <v>18189</v>
      </c>
      <c r="C1470" t="s">
        <v>6309</v>
      </c>
      <c r="D1470" t="s">
        <v>6477</v>
      </c>
      <c r="E1470" t="s">
        <v>6484</v>
      </c>
      <c r="F1470" s="2">
        <v>42452.368055555555</v>
      </c>
      <c r="G1470" t="s">
        <v>18190</v>
      </c>
      <c r="H1470" t="s">
        <v>2516</v>
      </c>
      <c r="I1470" t="s">
        <v>2516</v>
      </c>
      <c r="J1470" t="s">
        <v>2516</v>
      </c>
      <c r="K1470" t="s">
        <v>2516</v>
      </c>
      <c r="N1470" t="s">
        <v>2516</v>
      </c>
      <c r="O1470" t="s">
        <v>18191</v>
      </c>
      <c r="P1470" t="s">
        <v>2516</v>
      </c>
      <c r="Q1470" t="s">
        <v>2516</v>
      </c>
      <c r="R1470" t="s">
        <v>2516</v>
      </c>
      <c r="S1470" t="s">
        <v>18191</v>
      </c>
      <c r="T1470" t="s">
        <v>2516</v>
      </c>
      <c r="U1470" t="s">
        <v>2516</v>
      </c>
      <c r="V1470" t="s">
        <v>2516</v>
      </c>
      <c r="W1470" t="s">
        <v>2516</v>
      </c>
      <c r="X1470" t="s">
        <v>2516</v>
      </c>
      <c r="Y1470" t="s">
        <v>2516</v>
      </c>
      <c r="Z1470" t="s">
        <v>2516</v>
      </c>
      <c r="AA1470" t="s">
        <v>2516</v>
      </c>
    </row>
    <row r="1471" spans="1:27" x14ac:dyDescent="0.45">
      <c r="A1471" t="s">
        <v>18192</v>
      </c>
      <c r="B1471" t="s">
        <v>18193</v>
      </c>
      <c r="C1471" t="s">
        <v>6309</v>
      </c>
      <c r="D1471" t="s">
        <v>6477</v>
      </c>
      <c r="E1471" t="s">
        <v>6478</v>
      </c>
      <c r="F1471" s="2">
        <v>42528.305555555555</v>
      </c>
      <c r="G1471" t="s">
        <v>18194</v>
      </c>
      <c r="H1471" t="s">
        <v>2516</v>
      </c>
      <c r="I1471" t="s">
        <v>2516</v>
      </c>
      <c r="J1471" t="s">
        <v>2516</v>
      </c>
      <c r="K1471" t="s">
        <v>2516</v>
      </c>
      <c r="N1471" t="s">
        <v>2516</v>
      </c>
      <c r="O1471" t="s">
        <v>18195</v>
      </c>
      <c r="P1471" t="s">
        <v>2516</v>
      </c>
      <c r="Q1471" t="s">
        <v>2516</v>
      </c>
      <c r="R1471" t="s">
        <v>2516</v>
      </c>
      <c r="S1471" t="s">
        <v>18195</v>
      </c>
      <c r="T1471" t="s">
        <v>2516</v>
      </c>
      <c r="U1471" t="s">
        <v>2516</v>
      </c>
      <c r="V1471" t="s">
        <v>2516</v>
      </c>
      <c r="W1471" t="s">
        <v>2516</v>
      </c>
      <c r="X1471" t="s">
        <v>2516</v>
      </c>
      <c r="Y1471" t="s">
        <v>2516</v>
      </c>
      <c r="Z1471" t="s">
        <v>2516</v>
      </c>
      <c r="AA1471" t="s">
        <v>2516</v>
      </c>
    </row>
    <row r="1472" spans="1:27" x14ac:dyDescent="0.45">
      <c r="A1472" t="s">
        <v>18192</v>
      </c>
      <c r="B1472" t="s">
        <v>18196</v>
      </c>
      <c r="C1472" t="s">
        <v>6309</v>
      </c>
      <c r="D1472" t="s">
        <v>6477</v>
      </c>
      <c r="E1472" t="s">
        <v>6481</v>
      </c>
      <c r="F1472" s="2">
        <v>42528.329861111109</v>
      </c>
      <c r="G1472" t="s">
        <v>18197</v>
      </c>
      <c r="H1472" t="s">
        <v>2516</v>
      </c>
      <c r="I1472" t="s">
        <v>2516</v>
      </c>
      <c r="J1472" t="s">
        <v>2516</v>
      </c>
      <c r="K1472" t="s">
        <v>2516</v>
      </c>
      <c r="N1472" t="s">
        <v>2516</v>
      </c>
      <c r="O1472" t="s">
        <v>18198</v>
      </c>
      <c r="P1472" t="s">
        <v>2516</v>
      </c>
      <c r="Q1472" t="s">
        <v>2516</v>
      </c>
      <c r="R1472" t="s">
        <v>2516</v>
      </c>
      <c r="S1472" t="s">
        <v>18198</v>
      </c>
      <c r="T1472" t="s">
        <v>2516</v>
      </c>
      <c r="U1472" t="s">
        <v>2516</v>
      </c>
      <c r="V1472" t="s">
        <v>2516</v>
      </c>
      <c r="W1472" t="s">
        <v>2516</v>
      </c>
      <c r="X1472" t="s">
        <v>2516</v>
      </c>
      <c r="Y1472" t="s">
        <v>2516</v>
      </c>
      <c r="Z1472" t="s">
        <v>2516</v>
      </c>
      <c r="AA1472" t="s">
        <v>2516</v>
      </c>
    </row>
    <row r="1473" spans="1:27" x14ac:dyDescent="0.45">
      <c r="A1473" t="s">
        <v>18192</v>
      </c>
      <c r="B1473" t="s">
        <v>18199</v>
      </c>
      <c r="C1473" t="s">
        <v>6309</v>
      </c>
      <c r="D1473" t="s">
        <v>6477</v>
      </c>
      <c r="E1473" t="s">
        <v>6484</v>
      </c>
      <c r="F1473" s="2">
        <v>42528.350694444445</v>
      </c>
      <c r="G1473" t="s">
        <v>18200</v>
      </c>
      <c r="H1473" t="s">
        <v>2516</v>
      </c>
      <c r="I1473" t="s">
        <v>2516</v>
      </c>
      <c r="J1473" t="s">
        <v>2516</v>
      </c>
      <c r="K1473" t="s">
        <v>2516</v>
      </c>
      <c r="N1473" t="s">
        <v>2516</v>
      </c>
      <c r="O1473" t="s">
        <v>18201</v>
      </c>
      <c r="P1473" t="s">
        <v>2516</v>
      </c>
      <c r="Q1473" t="s">
        <v>2516</v>
      </c>
      <c r="R1473" t="s">
        <v>2516</v>
      </c>
      <c r="S1473" t="s">
        <v>18201</v>
      </c>
      <c r="T1473" t="s">
        <v>2516</v>
      </c>
      <c r="U1473" t="s">
        <v>2516</v>
      </c>
      <c r="V1473" t="s">
        <v>2516</v>
      </c>
      <c r="W1473" t="s">
        <v>2516</v>
      </c>
      <c r="X1473" t="s">
        <v>2516</v>
      </c>
      <c r="Y1473" t="s">
        <v>2516</v>
      </c>
      <c r="Z1473" t="s">
        <v>2516</v>
      </c>
      <c r="AA1473" t="s">
        <v>2516</v>
      </c>
    </row>
    <row r="1474" spans="1:27" x14ac:dyDescent="0.45">
      <c r="A1474" t="s">
        <v>18202</v>
      </c>
      <c r="B1474" t="s">
        <v>18203</v>
      </c>
      <c r="C1474" t="s">
        <v>6309</v>
      </c>
      <c r="D1474" t="s">
        <v>6477</v>
      </c>
      <c r="E1474" t="s">
        <v>6478</v>
      </c>
      <c r="F1474" s="2">
        <v>42584.293749999997</v>
      </c>
      <c r="G1474" t="s">
        <v>18204</v>
      </c>
      <c r="H1474" t="s">
        <v>2516</v>
      </c>
      <c r="I1474" t="s">
        <v>2516</v>
      </c>
      <c r="J1474" t="s">
        <v>2516</v>
      </c>
      <c r="K1474" t="s">
        <v>2516</v>
      </c>
      <c r="N1474" t="s">
        <v>2516</v>
      </c>
      <c r="O1474" t="s">
        <v>18205</v>
      </c>
      <c r="P1474" t="s">
        <v>2516</v>
      </c>
      <c r="Q1474" t="s">
        <v>2516</v>
      </c>
      <c r="R1474" t="s">
        <v>2516</v>
      </c>
      <c r="S1474" t="s">
        <v>18206</v>
      </c>
      <c r="T1474" t="s">
        <v>2516</v>
      </c>
      <c r="U1474" t="s">
        <v>2516</v>
      </c>
      <c r="V1474" t="s">
        <v>2516</v>
      </c>
      <c r="W1474" t="s">
        <v>2516</v>
      </c>
      <c r="X1474" t="s">
        <v>2516</v>
      </c>
      <c r="Y1474" t="s">
        <v>2516</v>
      </c>
      <c r="Z1474" t="s">
        <v>2516</v>
      </c>
      <c r="AA1474" t="s">
        <v>2516</v>
      </c>
    </row>
    <row r="1475" spans="1:27" x14ac:dyDescent="0.45">
      <c r="A1475" t="s">
        <v>18202</v>
      </c>
      <c r="B1475" t="s">
        <v>18207</v>
      </c>
      <c r="C1475" t="s">
        <v>6309</v>
      </c>
      <c r="D1475" t="s">
        <v>6477</v>
      </c>
      <c r="E1475" t="s">
        <v>6481</v>
      </c>
      <c r="F1475" s="2">
        <v>42584.315972222219</v>
      </c>
      <c r="G1475" t="s">
        <v>18208</v>
      </c>
      <c r="H1475" t="s">
        <v>2516</v>
      </c>
      <c r="I1475" t="s">
        <v>2516</v>
      </c>
      <c r="J1475" t="s">
        <v>2516</v>
      </c>
      <c r="K1475" t="s">
        <v>2516</v>
      </c>
      <c r="N1475" t="s">
        <v>2516</v>
      </c>
      <c r="O1475" t="s">
        <v>18209</v>
      </c>
      <c r="P1475" t="s">
        <v>2516</v>
      </c>
      <c r="Q1475" t="s">
        <v>2516</v>
      </c>
      <c r="R1475" t="s">
        <v>2516</v>
      </c>
      <c r="S1475" t="s">
        <v>18210</v>
      </c>
      <c r="T1475" t="s">
        <v>2516</v>
      </c>
      <c r="U1475" t="s">
        <v>2516</v>
      </c>
      <c r="V1475" t="s">
        <v>2516</v>
      </c>
      <c r="W1475" t="s">
        <v>2516</v>
      </c>
      <c r="X1475" t="s">
        <v>2516</v>
      </c>
      <c r="Y1475" t="s">
        <v>2516</v>
      </c>
      <c r="Z1475" t="s">
        <v>2516</v>
      </c>
      <c r="AA1475" t="s">
        <v>18211</v>
      </c>
    </row>
    <row r="1476" spans="1:27" x14ac:dyDescent="0.45">
      <c r="A1476" t="s">
        <v>18202</v>
      </c>
      <c r="B1476" t="s">
        <v>18212</v>
      </c>
      <c r="C1476" t="s">
        <v>6309</v>
      </c>
      <c r="D1476" t="s">
        <v>6477</v>
      </c>
      <c r="E1476" t="s">
        <v>6484</v>
      </c>
      <c r="F1476" s="2">
        <v>42584.334027777775</v>
      </c>
      <c r="G1476" t="s">
        <v>18213</v>
      </c>
      <c r="H1476" t="s">
        <v>2516</v>
      </c>
      <c r="I1476" t="s">
        <v>2516</v>
      </c>
      <c r="J1476" t="s">
        <v>2516</v>
      </c>
      <c r="K1476" t="s">
        <v>2516</v>
      </c>
      <c r="N1476" t="s">
        <v>2516</v>
      </c>
      <c r="O1476" t="s">
        <v>18214</v>
      </c>
      <c r="P1476" t="s">
        <v>2516</v>
      </c>
      <c r="Q1476" t="s">
        <v>2516</v>
      </c>
      <c r="R1476" t="s">
        <v>2516</v>
      </c>
      <c r="S1476" t="s">
        <v>18215</v>
      </c>
      <c r="T1476" t="s">
        <v>2516</v>
      </c>
      <c r="U1476" t="s">
        <v>2516</v>
      </c>
      <c r="V1476" t="s">
        <v>2516</v>
      </c>
      <c r="W1476" t="s">
        <v>2516</v>
      </c>
      <c r="X1476" t="s">
        <v>2516</v>
      </c>
      <c r="Y1476" t="s">
        <v>2516</v>
      </c>
      <c r="Z1476" t="s">
        <v>2516</v>
      </c>
      <c r="AA1476" t="s">
        <v>18211</v>
      </c>
    </row>
    <row r="1477" spans="1:27" x14ac:dyDescent="0.45">
      <c r="A1477" t="s">
        <v>18216</v>
      </c>
      <c r="B1477" t="s">
        <v>18217</v>
      </c>
      <c r="C1477" t="s">
        <v>6309</v>
      </c>
      <c r="D1477" t="s">
        <v>6477</v>
      </c>
      <c r="E1477" t="s">
        <v>6478</v>
      </c>
      <c r="F1477" s="2">
        <v>42661.329861111109</v>
      </c>
      <c r="G1477" t="s">
        <v>18218</v>
      </c>
      <c r="H1477" t="s">
        <v>2516</v>
      </c>
      <c r="I1477" t="s">
        <v>2516</v>
      </c>
      <c r="J1477" t="s">
        <v>2516</v>
      </c>
      <c r="K1477" t="s">
        <v>2516</v>
      </c>
      <c r="N1477" t="s">
        <v>2516</v>
      </c>
      <c r="O1477" t="s">
        <v>18219</v>
      </c>
      <c r="P1477" t="s">
        <v>2516</v>
      </c>
      <c r="Q1477" t="s">
        <v>2516</v>
      </c>
      <c r="R1477" t="s">
        <v>2516</v>
      </c>
      <c r="S1477" t="s">
        <v>18219</v>
      </c>
      <c r="T1477" t="s">
        <v>2516</v>
      </c>
      <c r="U1477" t="s">
        <v>2516</v>
      </c>
      <c r="V1477" t="s">
        <v>2516</v>
      </c>
      <c r="W1477" t="s">
        <v>2516</v>
      </c>
      <c r="X1477" t="s">
        <v>2516</v>
      </c>
      <c r="Y1477" t="s">
        <v>2516</v>
      </c>
      <c r="Z1477" t="s">
        <v>2516</v>
      </c>
      <c r="AA1477" t="s">
        <v>2516</v>
      </c>
    </row>
    <row r="1478" spans="1:27" x14ac:dyDescent="0.45">
      <c r="A1478" t="s">
        <v>18216</v>
      </c>
      <c r="B1478" t="s">
        <v>18220</v>
      </c>
      <c r="C1478" t="s">
        <v>6309</v>
      </c>
      <c r="D1478" t="s">
        <v>6477</v>
      </c>
      <c r="E1478" t="s">
        <v>6481</v>
      </c>
      <c r="F1478" s="2">
        <v>42661.34375</v>
      </c>
      <c r="G1478" t="s">
        <v>18221</v>
      </c>
      <c r="H1478" t="s">
        <v>2516</v>
      </c>
      <c r="I1478" t="s">
        <v>2516</v>
      </c>
      <c r="J1478" t="s">
        <v>2516</v>
      </c>
      <c r="K1478" t="s">
        <v>2516</v>
      </c>
      <c r="N1478" t="s">
        <v>2516</v>
      </c>
      <c r="O1478" t="s">
        <v>18222</v>
      </c>
      <c r="P1478" t="s">
        <v>2516</v>
      </c>
      <c r="Q1478" t="s">
        <v>2516</v>
      </c>
      <c r="R1478" t="s">
        <v>2516</v>
      </c>
      <c r="S1478" t="s">
        <v>18222</v>
      </c>
      <c r="T1478" t="s">
        <v>2516</v>
      </c>
      <c r="U1478" t="s">
        <v>2516</v>
      </c>
      <c r="V1478" t="s">
        <v>2516</v>
      </c>
      <c r="W1478" t="s">
        <v>2516</v>
      </c>
      <c r="X1478" t="s">
        <v>2516</v>
      </c>
      <c r="Y1478" t="s">
        <v>2516</v>
      </c>
      <c r="Z1478" t="s">
        <v>2516</v>
      </c>
      <c r="AA1478" t="s">
        <v>2516</v>
      </c>
    </row>
    <row r="1479" spans="1:27" x14ac:dyDescent="0.45">
      <c r="A1479" t="s">
        <v>18216</v>
      </c>
      <c r="B1479" t="s">
        <v>18223</v>
      </c>
      <c r="C1479" t="s">
        <v>6309</v>
      </c>
      <c r="D1479" t="s">
        <v>6477</v>
      </c>
      <c r="E1479" t="s">
        <v>6484</v>
      </c>
      <c r="F1479" s="2">
        <v>42661.368055555555</v>
      </c>
      <c r="G1479" t="s">
        <v>18224</v>
      </c>
      <c r="H1479" t="s">
        <v>2516</v>
      </c>
      <c r="I1479" t="s">
        <v>2516</v>
      </c>
      <c r="J1479" t="s">
        <v>2516</v>
      </c>
      <c r="K1479" t="s">
        <v>2516</v>
      </c>
      <c r="N1479" t="s">
        <v>2516</v>
      </c>
      <c r="O1479" t="s">
        <v>18225</v>
      </c>
      <c r="P1479" t="s">
        <v>2516</v>
      </c>
      <c r="Q1479" t="s">
        <v>2516</v>
      </c>
      <c r="R1479" t="s">
        <v>2516</v>
      </c>
      <c r="S1479" t="s">
        <v>18225</v>
      </c>
      <c r="T1479" t="s">
        <v>2516</v>
      </c>
      <c r="U1479" t="s">
        <v>2516</v>
      </c>
      <c r="V1479" t="s">
        <v>2516</v>
      </c>
      <c r="W1479" t="s">
        <v>2516</v>
      </c>
      <c r="X1479" t="s">
        <v>2516</v>
      </c>
      <c r="Y1479" t="s">
        <v>2516</v>
      </c>
      <c r="Z1479" t="s">
        <v>2516</v>
      </c>
      <c r="AA1479" t="s">
        <v>2516</v>
      </c>
    </row>
    <row r="1480" spans="1:27" x14ac:dyDescent="0.45">
      <c r="A1480" t="s">
        <v>18226</v>
      </c>
      <c r="B1480" t="s">
        <v>18227</v>
      </c>
      <c r="C1480" t="s">
        <v>6309</v>
      </c>
      <c r="D1480" t="s">
        <v>6477</v>
      </c>
      <c r="E1480" t="s">
        <v>6481</v>
      </c>
      <c r="F1480" s="2">
        <v>42725.375</v>
      </c>
      <c r="G1480" t="s">
        <v>18228</v>
      </c>
      <c r="H1480" t="s">
        <v>2516</v>
      </c>
      <c r="I1480" t="s">
        <v>2516</v>
      </c>
      <c r="J1480" t="s">
        <v>2516</v>
      </c>
      <c r="K1480" t="s">
        <v>2516</v>
      </c>
      <c r="N1480" t="s">
        <v>2516</v>
      </c>
      <c r="O1480" t="s">
        <v>18229</v>
      </c>
      <c r="P1480" t="s">
        <v>2516</v>
      </c>
      <c r="Q1480" t="s">
        <v>2516</v>
      </c>
      <c r="R1480" t="s">
        <v>2516</v>
      </c>
      <c r="S1480" t="s">
        <v>18229</v>
      </c>
      <c r="T1480" t="s">
        <v>2516</v>
      </c>
      <c r="U1480" t="s">
        <v>2516</v>
      </c>
      <c r="V1480" t="s">
        <v>2516</v>
      </c>
      <c r="W1480" t="s">
        <v>2516</v>
      </c>
      <c r="X1480" t="s">
        <v>2516</v>
      </c>
      <c r="Y1480" t="s">
        <v>2516</v>
      </c>
      <c r="Z1480" t="s">
        <v>2516</v>
      </c>
      <c r="AA1480" t="s">
        <v>2516</v>
      </c>
    </row>
    <row r="1481" spans="1:27" x14ac:dyDescent="0.45">
      <c r="A1481" t="s">
        <v>18230</v>
      </c>
      <c r="B1481" t="s">
        <v>18231</v>
      </c>
      <c r="C1481" t="s">
        <v>6309</v>
      </c>
      <c r="D1481" t="s">
        <v>6477</v>
      </c>
      <c r="E1481" t="s">
        <v>6481</v>
      </c>
      <c r="F1481" s="2">
        <v>42780.375</v>
      </c>
      <c r="G1481" t="s">
        <v>18232</v>
      </c>
      <c r="H1481" t="s">
        <v>2516</v>
      </c>
      <c r="I1481" t="s">
        <v>2516</v>
      </c>
      <c r="J1481" t="s">
        <v>2516</v>
      </c>
      <c r="K1481" t="s">
        <v>2516</v>
      </c>
      <c r="N1481" t="s">
        <v>2516</v>
      </c>
      <c r="O1481" t="s">
        <v>18233</v>
      </c>
      <c r="P1481" t="s">
        <v>2516</v>
      </c>
      <c r="Q1481" t="s">
        <v>2516</v>
      </c>
      <c r="R1481" t="s">
        <v>2516</v>
      </c>
      <c r="S1481" t="s">
        <v>18233</v>
      </c>
      <c r="T1481" t="s">
        <v>2516</v>
      </c>
      <c r="U1481" t="s">
        <v>2516</v>
      </c>
      <c r="V1481" t="s">
        <v>2516</v>
      </c>
      <c r="W1481" t="s">
        <v>2516</v>
      </c>
      <c r="X1481" t="s">
        <v>2516</v>
      </c>
      <c r="Y1481" t="s">
        <v>2516</v>
      </c>
      <c r="Z1481" t="s">
        <v>2516</v>
      </c>
      <c r="AA1481" t="s">
        <v>2516</v>
      </c>
    </row>
    <row r="1482" spans="1:27" x14ac:dyDescent="0.45">
      <c r="A1482" t="s">
        <v>18234</v>
      </c>
      <c r="B1482" t="s">
        <v>18235</v>
      </c>
      <c r="C1482" t="s">
        <v>6309</v>
      </c>
      <c r="D1482" t="s">
        <v>6477</v>
      </c>
      <c r="E1482" t="s">
        <v>6478</v>
      </c>
      <c r="F1482" s="2">
        <v>42836.298611111109</v>
      </c>
      <c r="G1482" t="s">
        <v>18236</v>
      </c>
      <c r="H1482" t="s">
        <v>2516</v>
      </c>
      <c r="I1482" t="s">
        <v>2516</v>
      </c>
      <c r="J1482" t="s">
        <v>18237</v>
      </c>
      <c r="K1482" t="s">
        <v>2516</v>
      </c>
      <c r="M1482">
        <v>0.9</v>
      </c>
      <c r="N1482" t="s">
        <v>2516</v>
      </c>
      <c r="O1482" t="s">
        <v>18238</v>
      </c>
      <c r="P1482" t="s">
        <v>2516</v>
      </c>
      <c r="Q1482" t="s">
        <v>2516</v>
      </c>
      <c r="R1482" t="s">
        <v>2516</v>
      </c>
      <c r="S1482" t="s">
        <v>18239</v>
      </c>
      <c r="T1482" t="s">
        <v>2516</v>
      </c>
      <c r="U1482" t="s">
        <v>2516</v>
      </c>
      <c r="V1482" t="s">
        <v>2516</v>
      </c>
      <c r="W1482" t="s">
        <v>2516</v>
      </c>
      <c r="X1482" t="s">
        <v>2516</v>
      </c>
      <c r="Y1482" t="s">
        <v>2516</v>
      </c>
      <c r="Z1482" t="s">
        <v>2516</v>
      </c>
      <c r="AA1482" t="s">
        <v>2516</v>
      </c>
    </row>
    <row r="1483" spans="1:27" x14ac:dyDescent="0.45">
      <c r="A1483" t="s">
        <v>18234</v>
      </c>
      <c r="B1483" t="s">
        <v>18240</v>
      </c>
      <c r="C1483" t="s">
        <v>6309</v>
      </c>
      <c r="D1483" t="s">
        <v>6477</v>
      </c>
      <c r="E1483" t="s">
        <v>6481</v>
      </c>
      <c r="F1483" s="2">
        <v>42836.326388888891</v>
      </c>
      <c r="G1483" t="s">
        <v>18241</v>
      </c>
      <c r="H1483" t="s">
        <v>2516</v>
      </c>
      <c r="I1483" t="s">
        <v>2516</v>
      </c>
      <c r="J1483" t="s">
        <v>18242</v>
      </c>
      <c r="K1483" t="s">
        <v>2516</v>
      </c>
      <c r="M1483">
        <v>0.9</v>
      </c>
      <c r="N1483" t="s">
        <v>2516</v>
      </c>
      <c r="O1483" t="s">
        <v>18243</v>
      </c>
      <c r="P1483" t="s">
        <v>2516</v>
      </c>
      <c r="Q1483" t="s">
        <v>2516</v>
      </c>
      <c r="R1483" t="s">
        <v>2516</v>
      </c>
      <c r="S1483" t="s">
        <v>18244</v>
      </c>
      <c r="T1483" t="s">
        <v>2516</v>
      </c>
      <c r="U1483" t="s">
        <v>2516</v>
      </c>
      <c r="V1483" t="s">
        <v>2516</v>
      </c>
      <c r="W1483" t="s">
        <v>2516</v>
      </c>
      <c r="X1483" t="s">
        <v>2516</v>
      </c>
      <c r="Y1483" t="s">
        <v>2516</v>
      </c>
      <c r="Z1483" t="s">
        <v>2516</v>
      </c>
      <c r="AA1483" t="s">
        <v>2516</v>
      </c>
    </row>
    <row r="1484" spans="1:27" x14ac:dyDescent="0.45">
      <c r="A1484" t="s">
        <v>18234</v>
      </c>
      <c r="B1484" t="s">
        <v>18245</v>
      </c>
      <c r="C1484" t="s">
        <v>6309</v>
      </c>
      <c r="D1484" t="s">
        <v>6477</v>
      </c>
      <c r="E1484" t="s">
        <v>6484</v>
      </c>
      <c r="F1484" s="2">
        <v>42836.347222222219</v>
      </c>
      <c r="G1484" t="s">
        <v>18246</v>
      </c>
      <c r="H1484" t="s">
        <v>2516</v>
      </c>
      <c r="I1484" t="s">
        <v>2516</v>
      </c>
      <c r="J1484" t="s">
        <v>18247</v>
      </c>
      <c r="K1484" t="s">
        <v>2516</v>
      </c>
      <c r="M1484">
        <v>0.9</v>
      </c>
      <c r="N1484" t="s">
        <v>2516</v>
      </c>
      <c r="O1484" t="s">
        <v>18248</v>
      </c>
      <c r="P1484" t="s">
        <v>2516</v>
      </c>
      <c r="Q1484" t="s">
        <v>2516</v>
      </c>
      <c r="R1484" t="s">
        <v>2516</v>
      </c>
      <c r="S1484" t="s">
        <v>18249</v>
      </c>
      <c r="T1484" t="s">
        <v>2516</v>
      </c>
      <c r="U1484" t="s">
        <v>2516</v>
      </c>
      <c r="V1484" t="s">
        <v>2516</v>
      </c>
      <c r="W1484" t="s">
        <v>2516</v>
      </c>
      <c r="X1484" t="s">
        <v>2516</v>
      </c>
      <c r="Y1484" t="s">
        <v>2516</v>
      </c>
      <c r="Z1484" t="s">
        <v>2516</v>
      </c>
      <c r="AA1484" t="s">
        <v>2516</v>
      </c>
    </row>
    <row r="1485" spans="1:27" x14ac:dyDescent="0.45">
      <c r="A1485" t="s">
        <v>18250</v>
      </c>
      <c r="B1485" t="s">
        <v>18251</v>
      </c>
      <c r="C1485" t="s">
        <v>6309</v>
      </c>
      <c r="D1485" t="s">
        <v>6477</v>
      </c>
      <c r="E1485" t="s">
        <v>6478</v>
      </c>
      <c r="F1485" s="2">
        <v>42892.291666666664</v>
      </c>
      <c r="G1485" t="s">
        <v>18252</v>
      </c>
      <c r="H1485" t="s">
        <v>2516</v>
      </c>
      <c r="I1485" t="s">
        <v>560</v>
      </c>
      <c r="J1485" t="s">
        <v>6496</v>
      </c>
      <c r="K1485" t="s">
        <v>2516</v>
      </c>
      <c r="L1485">
        <v>18</v>
      </c>
      <c r="M1485">
        <v>2</v>
      </c>
      <c r="N1485" t="s">
        <v>560</v>
      </c>
      <c r="O1485" t="s">
        <v>18253</v>
      </c>
      <c r="P1485" t="s">
        <v>2516</v>
      </c>
      <c r="Q1485" t="s">
        <v>2516</v>
      </c>
      <c r="R1485" t="s">
        <v>560</v>
      </c>
      <c r="S1485" t="s">
        <v>18254</v>
      </c>
      <c r="T1485" t="s">
        <v>2516</v>
      </c>
      <c r="U1485" t="s">
        <v>2516</v>
      </c>
      <c r="V1485" t="s">
        <v>2516</v>
      </c>
      <c r="W1485" t="s">
        <v>2516</v>
      </c>
      <c r="X1485" t="s">
        <v>2516</v>
      </c>
      <c r="Y1485" t="s">
        <v>2516</v>
      </c>
      <c r="Z1485" t="s">
        <v>2516</v>
      </c>
      <c r="AA1485" t="s">
        <v>2516</v>
      </c>
    </row>
    <row r="1486" spans="1:27" x14ac:dyDescent="0.45">
      <c r="A1486" t="s">
        <v>18250</v>
      </c>
      <c r="B1486" t="s">
        <v>18255</v>
      </c>
      <c r="C1486" t="s">
        <v>6309</v>
      </c>
      <c r="D1486" t="s">
        <v>6477</v>
      </c>
      <c r="E1486" t="s">
        <v>6481</v>
      </c>
      <c r="F1486" s="2">
        <v>42892.315972222219</v>
      </c>
      <c r="G1486" t="s">
        <v>18256</v>
      </c>
      <c r="H1486" t="s">
        <v>2516</v>
      </c>
      <c r="I1486" t="s">
        <v>560</v>
      </c>
      <c r="J1486" t="s">
        <v>6498</v>
      </c>
      <c r="K1486" t="s">
        <v>2516</v>
      </c>
      <c r="L1486">
        <v>18</v>
      </c>
      <c r="M1486">
        <v>2</v>
      </c>
      <c r="N1486" t="s">
        <v>560</v>
      </c>
      <c r="O1486" t="s">
        <v>18257</v>
      </c>
      <c r="P1486" t="s">
        <v>2516</v>
      </c>
      <c r="Q1486" t="s">
        <v>2516</v>
      </c>
      <c r="R1486" t="s">
        <v>560</v>
      </c>
      <c r="S1486" t="s">
        <v>18258</v>
      </c>
      <c r="T1486" t="s">
        <v>2516</v>
      </c>
      <c r="U1486" t="s">
        <v>2516</v>
      </c>
      <c r="V1486" t="s">
        <v>2516</v>
      </c>
      <c r="W1486" t="s">
        <v>2516</v>
      </c>
      <c r="X1486" t="s">
        <v>2516</v>
      </c>
      <c r="Y1486" t="s">
        <v>2516</v>
      </c>
      <c r="Z1486" t="s">
        <v>2516</v>
      </c>
      <c r="AA1486" t="s">
        <v>2516</v>
      </c>
    </row>
    <row r="1487" spans="1:27" x14ac:dyDescent="0.45">
      <c r="A1487" t="s">
        <v>18250</v>
      </c>
      <c r="B1487" t="s">
        <v>18259</v>
      </c>
      <c r="C1487" t="s">
        <v>6309</v>
      </c>
      <c r="D1487" t="s">
        <v>6477</v>
      </c>
      <c r="E1487" t="s">
        <v>6484</v>
      </c>
      <c r="F1487" s="2">
        <v>42892.333333333336</v>
      </c>
      <c r="G1487" t="s">
        <v>18260</v>
      </c>
      <c r="H1487" t="s">
        <v>2516</v>
      </c>
      <c r="I1487" t="s">
        <v>560</v>
      </c>
      <c r="J1487" t="s">
        <v>6500</v>
      </c>
      <c r="K1487" t="s">
        <v>2516</v>
      </c>
      <c r="L1487">
        <v>18</v>
      </c>
      <c r="M1487">
        <v>2</v>
      </c>
      <c r="N1487" t="s">
        <v>560</v>
      </c>
      <c r="O1487" t="s">
        <v>18261</v>
      </c>
      <c r="P1487" t="s">
        <v>2516</v>
      </c>
      <c r="Q1487" t="s">
        <v>2516</v>
      </c>
      <c r="R1487" t="s">
        <v>560</v>
      </c>
      <c r="S1487" t="s">
        <v>18262</v>
      </c>
      <c r="T1487" t="s">
        <v>2516</v>
      </c>
      <c r="U1487" t="s">
        <v>2516</v>
      </c>
      <c r="V1487" t="s">
        <v>2516</v>
      </c>
      <c r="W1487" t="s">
        <v>2516</v>
      </c>
      <c r="X1487" t="s">
        <v>2516</v>
      </c>
      <c r="Y1487" t="s">
        <v>2516</v>
      </c>
      <c r="Z1487" t="s">
        <v>2516</v>
      </c>
      <c r="AA1487" t="s">
        <v>2516</v>
      </c>
    </row>
    <row r="1488" spans="1:27" x14ac:dyDescent="0.45">
      <c r="A1488" t="s">
        <v>18263</v>
      </c>
      <c r="B1488" t="s">
        <v>18264</v>
      </c>
      <c r="C1488" t="s">
        <v>6309</v>
      </c>
      <c r="D1488" t="s">
        <v>6477</v>
      </c>
      <c r="E1488" t="s">
        <v>6478</v>
      </c>
      <c r="F1488" s="2">
        <v>42949.288194444445</v>
      </c>
      <c r="G1488" t="s">
        <v>18265</v>
      </c>
      <c r="H1488" t="s">
        <v>2516</v>
      </c>
      <c r="I1488" t="s">
        <v>560</v>
      </c>
      <c r="J1488" t="s">
        <v>6503</v>
      </c>
      <c r="K1488" t="s">
        <v>2516</v>
      </c>
      <c r="L1488">
        <v>18</v>
      </c>
      <c r="M1488">
        <v>2</v>
      </c>
      <c r="N1488" t="s">
        <v>560</v>
      </c>
      <c r="O1488" t="s">
        <v>18266</v>
      </c>
      <c r="P1488" t="s">
        <v>2516</v>
      </c>
      <c r="Q1488" t="s">
        <v>2516</v>
      </c>
      <c r="R1488" t="s">
        <v>560</v>
      </c>
      <c r="S1488" t="s">
        <v>18267</v>
      </c>
      <c r="T1488" t="s">
        <v>2516</v>
      </c>
      <c r="U1488" t="s">
        <v>2516</v>
      </c>
      <c r="V1488" t="s">
        <v>2516</v>
      </c>
      <c r="W1488" t="s">
        <v>2516</v>
      </c>
      <c r="X1488" t="s">
        <v>2516</v>
      </c>
      <c r="Y1488" t="s">
        <v>2516</v>
      </c>
      <c r="Z1488" t="s">
        <v>2516</v>
      </c>
      <c r="AA1488" t="s">
        <v>2516</v>
      </c>
    </row>
    <row r="1489" spans="1:27" x14ac:dyDescent="0.45">
      <c r="A1489" t="s">
        <v>18263</v>
      </c>
      <c r="B1489" t="s">
        <v>18268</v>
      </c>
      <c r="C1489" t="s">
        <v>6309</v>
      </c>
      <c r="D1489" t="s">
        <v>6477</v>
      </c>
      <c r="E1489" t="s">
        <v>6481</v>
      </c>
      <c r="F1489" s="2">
        <v>42949.308333333334</v>
      </c>
      <c r="G1489" t="s">
        <v>18269</v>
      </c>
      <c r="H1489" t="s">
        <v>2516</v>
      </c>
      <c r="I1489" t="s">
        <v>560</v>
      </c>
      <c r="J1489" t="s">
        <v>6505</v>
      </c>
      <c r="K1489" t="s">
        <v>2516</v>
      </c>
      <c r="L1489">
        <v>18</v>
      </c>
      <c r="M1489">
        <v>2</v>
      </c>
      <c r="N1489" t="s">
        <v>560</v>
      </c>
      <c r="O1489" t="s">
        <v>18270</v>
      </c>
      <c r="P1489" t="s">
        <v>2516</v>
      </c>
      <c r="Q1489" t="s">
        <v>2516</v>
      </c>
      <c r="R1489" t="s">
        <v>560</v>
      </c>
      <c r="S1489" t="s">
        <v>18271</v>
      </c>
      <c r="T1489" t="s">
        <v>2516</v>
      </c>
      <c r="U1489" t="s">
        <v>2516</v>
      </c>
      <c r="V1489" t="s">
        <v>2516</v>
      </c>
      <c r="W1489" t="s">
        <v>2516</v>
      </c>
      <c r="X1489" t="s">
        <v>2516</v>
      </c>
      <c r="Y1489" t="s">
        <v>2516</v>
      </c>
      <c r="Z1489" t="s">
        <v>2516</v>
      </c>
      <c r="AA1489" t="s">
        <v>2516</v>
      </c>
    </row>
    <row r="1490" spans="1:27" x14ac:dyDescent="0.45">
      <c r="A1490" t="s">
        <v>18263</v>
      </c>
      <c r="B1490" t="s">
        <v>18272</v>
      </c>
      <c r="C1490" t="s">
        <v>6309</v>
      </c>
      <c r="D1490" t="s">
        <v>6477</v>
      </c>
      <c r="E1490" t="s">
        <v>6484</v>
      </c>
      <c r="F1490" s="2">
        <v>42949.326388888891</v>
      </c>
      <c r="G1490" t="s">
        <v>18273</v>
      </c>
      <c r="H1490" t="s">
        <v>2516</v>
      </c>
      <c r="I1490" t="s">
        <v>560</v>
      </c>
      <c r="J1490" t="s">
        <v>6507</v>
      </c>
      <c r="K1490" t="s">
        <v>2516</v>
      </c>
      <c r="L1490">
        <v>18</v>
      </c>
      <c r="M1490">
        <v>2</v>
      </c>
      <c r="N1490" t="s">
        <v>560</v>
      </c>
      <c r="O1490" t="s">
        <v>18274</v>
      </c>
      <c r="P1490" t="s">
        <v>2516</v>
      </c>
      <c r="Q1490" t="s">
        <v>2516</v>
      </c>
      <c r="R1490" t="s">
        <v>560</v>
      </c>
      <c r="S1490" t="s">
        <v>18275</v>
      </c>
      <c r="T1490" t="s">
        <v>2516</v>
      </c>
      <c r="U1490" t="s">
        <v>2516</v>
      </c>
      <c r="V1490" t="s">
        <v>2516</v>
      </c>
      <c r="W1490" t="s">
        <v>2516</v>
      </c>
      <c r="X1490" t="s">
        <v>2516</v>
      </c>
      <c r="Y1490" t="s">
        <v>2516</v>
      </c>
      <c r="Z1490" t="s">
        <v>2516</v>
      </c>
      <c r="AA1490" t="s">
        <v>2516</v>
      </c>
    </row>
    <row r="1491" spans="1:27" x14ac:dyDescent="0.45">
      <c r="A1491" t="s">
        <v>18276</v>
      </c>
      <c r="B1491" t="s">
        <v>18277</v>
      </c>
      <c r="C1491" t="s">
        <v>6309</v>
      </c>
      <c r="D1491" t="s">
        <v>6477</v>
      </c>
      <c r="E1491" t="s">
        <v>6478</v>
      </c>
      <c r="F1491" s="2">
        <v>43025.28125</v>
      </c>
      <c r="G1491" t="s">
        <v>18278</v>
      </c>
      <c r="H1491" t="s">
        <v>2516</v>
      </c>
      <c r="I1491" t="s">
        <v>560</v>
      </c>
      <c r="J1491" t="s">
        <v>6510</v>
      </c>
      <c r="K1491" t="s">
        <v>2516</v>
      </c>
      <c r="L1491">
        <v>18</v>
      </c>
      <c r="M1491">
        <v>2</v>
      </c>
      <c r="N1491" t="s">
        <v>560</v>
      </c>
      <c r="O1491" t="s">
        <v>18279</v>
      </c>
      <c r="P1491" t="s">
        <v>2516</v>
      </c>
      <c r="Q1491" t="s">
        <v>2516</v>
      </c>
      <c r="R1491" t="s">
        <v>560</v>
      </c>
      <c r="S1491" t="s">
        <v>18280</v>
      </c>
      <c r="T1491" t="s">
        <v>2516</v>
      </c>
      <c r="U1491" t="s">
        <v>2516</v>
      </c>
      <c r="V1491" t="s">
        <v>2516</v>
      </c>
      <c r="W1491" t="s">
        <v>2516</v>
      </c>
      <c r="X1491" t="s">
        <v>2516</v>
      </c>
      <c r="Y1491" t="s">
        <v>2516</v>
      </c>
      <c r="Z1491" t="s">
        <v>2516</v>
      </c>
      <c r="AA1491" t="s">
        <v>2516</v>
      </c>
    </row>
    <row r="1492" spans="1:27" x14ac:dyDescent="0.45">
      <c r="A1492" t="s">
        <v>18276</v>
      </c>
      <c r="B1492" t="s">
        <v>18281</v>
      </c>
      <c r="C1492" t="s">
        <v>6309</v>
      </c>
      <c r="D1492" t="s">
        <v>6477</v>
      </c>
      <c r="E1492" t="s">
        <v>6481</v>
      </c>
      <c r="F1492" s="2">
        <v>43025.302083333336</v>
      </c>
      <c r="G1492" t="s">
        <v>18282</v>
      </c>
      <c r="H1492" t="s">
        <v>2516</v>
      </c>
      <c r="I1492" t="s">
        <v>560</v>
      </c>
      <c r="J1492" t="s">
        <v>6512</v>
      </c>
      <c r="K1492" t="s">
        <v>2516</v>
      </c>
      <c r="L1492">
        <v>18</v>
      </c>
      <c r="M1492">
        <v>2</v>
      </c>
      <c r="N1492" t="s">
        <v>560</v>
      </c>
      <c r="O1492" t="s">
        <v>18283</v>
      </c>
      <c r="P1492" t="s">
        <v>2516</v>
      </c>
      <c r="Q1492" t="s">
        <v>2516</v>
      </c>
      <c r="R1492" t="s">
        <v>560</v>
      </c>
      <c r="S1492" t="s">
        <v>18284</v>
      </c>
      <c r="T1492" t="s">
        <v>2516</v>
      </c>
      <c r="U1492" t="s">
        <v>2516</v>
      </c>
      <c r="V1492" t="s">
        <v>2516</v>
      </c>
      <c r="W1492" t="s">
        <v>2516</v>
      </c>
      <c r="X1492" t="s">
        <v>2516</v>
      </c>
      <c r="Y1492" t="s">
        <v>2516</v>
      </c>
      <c r="Z1492" t="s">
        <v>2516</v>
      </c>
      <c r="AA1492" t="s">
        <v>2516</v>
      </c>
    </row>
    <row r="1493" spans="1:27" x14ac:dyDescent="0.45">
      <c r="A1493" t="s">
        <v>18276</v>
      </c>
      <c r="B1493" t="s">
        <v>18285</v>
      </c>
      <c r="C1493" t="s">
        <v>6309</v>
      </c>
      <c r="D1493" t="s">
        <v>6477</v>
      </c>
      <c r="E1493" t="s">
        <v>6484</v>
      </c>
      <c r="F1493" s="2">
        <v>43025.325694444444</v>
      </c>
      <c r="G1493" t="s">
        <v>18286</v>
      </c>
      <c r="H1493" t="s">
        <v>2516</v>
      </c>
      <c r="I1493" t="s">
        <v>560</v>
      </c>
      <c r="J1493" t="s">
        <v>6514</v>
      </c>
      <c r="K1493" t="s">
        <v>2516</v>
      </c>
      <c r="L1493">
        <v>18</v>
      </c>
      <c r="M1493">
        <v>2</v>
      </c>
      <c r="N1493" t="s">
        <v>560</v>
      </c>
      <c r="O1493" t="s">
        <v>18287</v>
      </c>
      <c r="P1493" t="s">
        <v>2516</v>
      </c>
      <c r="Q1493" t="s">
        <v>2516</v>
      </c>
      <c r="R1493" t="s">
        <v>560</v>
      </c>
      <c r="S1493" t="s">
        <v>18288</v>
      </c>
      <c r="T1493" t="s">
        <v>2516</v>
      </c>
      <c r="U1493" t="s">
        <v>2516</v>
      </c>
      <c r="V1493" t="s">
        <v>2516</v>
      </c>
      <c r="W1493" t="s">
        <v>2516</v>
      </c>
      <c r="X1493" t="s">
        <v>2516</v>
      </c>
      <c r="Y1493" t="s">
        <v>2516</v>
      </c>
      <c r="Z1493" t="s">
        <v>2516</v>
      </c>
      <c r="AA1493" t="s">
        <v>2516</v>
      </c>
    </row>
    <row r="1494" spans="1:27" x14ac:dyDescent="0.45">
      <c r="A1494" t="s">
        <v>18289</v>
      </c>
      <c r="B1494" t="s">
        <v>18290</v>
      </c>
      <c r="C1494" t="s">
        <v>6309</v>
      </c>
      <c r="D1494" t="s">
        <v>6477</v>
      </c>
      <c r="E1494" t="s">
        <v>6481</v>
      </c>
      <c r="F1494" s="2">
        <v>43102.388888888891</v>
      </c>
      <c r="G1494" t="s">
        <v>18291</v>
      </c>
      <c r="H1494" t="s">
        <v>2516</v>
      </c>
      <c r="I1494" t="s">
        <v>560</v>
      </c>
      <c r="J1494" t="s">
        <v>6517</v>
      </c>
      <c r="K1494" t="s">
        <v>2516</v>
      </c>
      <c r="L1494">
        <v>18</v>
      </c>
      <c r="M1494">
        <v>2</v>
      </c>
      <c r="N1494" t="s">
        <v>560</v>
      </c>
      <c r="O1494" t="s">
        <v>18292</v>
      </c>
      <c r="P1494" t="s">
        <v>2516</v>
      </c>
      <c r="Q1494" t="s">
        <v>2516</v>
      </c>
      <c r="R1494" t="s">
        <v>560</v>
      </c>
      <c r="S1494" t="s">
        <v>18293</v>
      </c>
      <c r="T1494" t="s">
        <v>2516</v>
      </c>
      <c r="U1494" t="s">
        <v>2516</v>
      </c>
      <c r="V1494" t="s">
        <v>2516</v>
      </c>
      <c r="W1494" t="s">
        <v>2516</v>
      </c>
      <c r="X1494" t="s">
        <v>2516</v>
      </c>
      <c r="Y1494" t="s">
        <v>2516</v>
      </c>
      <c r="Z1494" t="s">
        <v>2516</v>
      </c>
      <c r="AA1494" t="s">
        <v>2516</v>
      </c>
    </row>
    <row r="1495" spans="1:27" x14ac:dyDescent="0.45">
      <c r="A1495" t="s">
        <v>18294</v>
      </c>
      <c r="B1495" t="s">
        <v>18295</v>
      </c>
      <c r="C1495" t="s">
        <v>6309</v>
      </c>
      <c r="D1495" t="s">
        <v>6477</v>
      </c>
      <c r="E1495" t="s">
        <v>6481</v>
      </c>
      <c r="F1495" s="2">
        <v>43172.329861111109</v>
      </c>
      <c r="G1495" t="s">
        <v>18296</v>
      </c>
      <c r="H1495" t="s">
        <v>2516</v>
      </c>
      <c r="I1495" t="s">
        <v>560</v>
      </c>
      <c r="J1495" t="s">
        <v>6520</v>
      </c>
      <c r="K1495" t="s">
        <v>2516</v>
      </c>
      <c r="L1495">
        <v>18</v>
      </c>
      <c r="M1495">
        <v>2</v>
      </c>
      <c r="N1495" t="s">
        <v>560</v>
      </c>
      <c r="O1495" t="s">
        <v>18297</v>
      </c>
      <c r="P1495" t="s">
        <v>2516</v>
      </c>
      <c r="Q1495" t="s">
        <v>2516</v>
      </c>
      <c r="R1495" t="s">
        <v>560</v>
      </c>
      <c r="S1495" t="s">
        <v>18298</v>
      </c>
      <c r="T1495" t="s">
        <v>2516</v>
      </c>
      <c r="U1495" t="s">
        <v>2516</v>
      </c>
      <c r="V1495" t="s">
        <v>2516</v>
      </c>
      <c r="W1495" t="s">
        <v>2516</v>
      </c>
      <c r="X1495" t="s">
        <v>2516</v>
      </c>
      <c r="Y1495" t="s">
        <v>2516</v>
      </c>
      <c r="Z1495" t="s">
        <v>2516</v>
      </c>
      <c r="AA1495" t="s">
        <v>2516</v>
      </c>
    </row>
    <row r="1496" spans="1:27" x14ac:dyDescent="0.45">
      <c r="A1496" t="s">
        <v>18299</v>
      </c>
      <c r="B1496" t="s">
        <v>18300</v>
      </c>
      <c r="C1496" t="s">
        <v>6309</v>
      </c>
      <c r="D1496" t="s">
        <v>6477</v>
      </c>
      <c r="E1496" t="s">
        <v>6481</v>
      </c>
      <c r="F1496" s="2">
        <v>43221.305555555555</v>
      </c>
      <c r="G1496" t="s">
        <v>18301</v>
      </c>
      <c r="H1496" t="s">
        <v>2516</v>
      </c>
      <c r="I1496" t="s">
        <v>560</v>
      </c>
      <c r="J1496" t="s">
        <v>6523</v>
      </c>
      <c r="K1496" t="s">
        <v>6524</v>
      </c>
      <c r="L1496">
        <v>18</v>
      </c>
      <c r="M1496">
        <v>2</v>
      </c>
      <c r="N1496" t="s">
        <v>560</v>
      </c>
      <c r="O1496" t="s">
        <v>18302</v>
      </c>
      <c r="P1496" t="s">
        <v>18303</v>
      </c>
      <c r="Q1496" t="s">
        <v>2516</v>
      </c>
      <c r="R1496" t="s">
        <v>560</v>
      </c>
      <c r="S1496" t="s">
        <v>18304</v>
      </c>
      <c r="T1496" t="s">
        <v>18305</v>
      </c>
      <c r="U1496" t="s">
        <v>2516</v>
      </c>
      <c r="V1496" t="s">
        <v>2516</v>
      </c>
      <c r="W1496" t="s">
        <v>2516</v>
      </c>
      <c r="X1496" t="s">
        <v>2516</v>
      </c>
      <c r="Y1496" t="s">
        <v>2516</v>
      </c>
      <c r="Z1496" t="s">
        <v>2516</v>
      </c>
      <c r="AA1496" t="s">
        <v>2516</v>
      </c>
    </row>
    <row r="1497" spans="1:27" x14ac:dyDescent="0.45">
      <c r="A1497" t="s">
        <v>18306</v>
      </c>
      <c r="B1497" t="s">
        <v>18307</v>
      </c>
      <c r="C1497" t="s">
        <v>6309</v>
      </c>
      <c r="D1497" t="s">
        <v>6477</v>
      </c>
      <c r="E1497" t="s">
        <v>6481</v>
      </c>
      <c r="F1497" s="2">
        <v>43271.301388888889</v>
      </c>
      <c r="G1497" t="s">
        <v>18308</v>
      </c>
      <c r="H1497" t="s">
        <v>2516</v>
      </c>
      <c r="I1497" t="s">
        <v>560</v>
      </c>
      <c r="J1497" t="s">
        <v>6527</v>
      </c>
      <c r="K1497" t="s">
        <v>6528</v>
      </c>
      <c r="L1497">
        <v>18</v>
      </c>
      <c r="M1497">
        <v>2</v>
      </c>
      <c r="N1497" t="s">
        <v>560</v>
      </c>
      <c r="O1497" t="s">
        <v>18309</v>
      </c>
      <c r="P1497" t="s">
        <v>18310</v>
      </c>
      <c r="Q1497" t="s">
        <v>2516</v>
      </c>
      <c r="R1497" t="s">
        <v>560</v>
      </c>
      <c r="S1497" t="s">
        <v>18311</v>
      </c>
      <c r="T1497" t="s">
        <v>18312</v>
      </c>
      <c r="U1497" t="s">
        <v>2516</v>
      </c>
      <c r="V1497" t="s">
        <v>2516</v>
      </c>
      <c r="W1497" t="s">
        <v>2516</v>
      </c>
      <c r="X1497" t="s">
        <v>2516</v>
      </c>
      <c r="Y1497" t="s">
        <v>2516</v>
      </c>
      <c r="Z1497" t="s">
        <v>2516</v>
      </c>
      <c r="AA1497" t="s">
        <v>2516</v>
      </c>
    </row>
    <row r="1498" spans="1:27" x14ac:dyDescent="0.45">
      <c r="A1498" t="s">
        <v>18313</v>
      </c>
      <c r="B1498" t="s">
        <v>18314</v>
      </c>
      <c r="C1498" t="s">
        <v>6309</v>
      </c>
      <c r="D1498" t="s">
        <v>6477</v>
      </c>
      <c r="E1498" t="s">
        <v>6481</v>
      </c>
      <c r="F1498" s="2">
        <v>43319.281944444447</v>
      </c>
      <c r="G1498" t="s">
        <v>18315</v>
      </c>
      <c r="H1498" t="s">
        <v>2516</v>
      </c>
      <c r="I1498" t="s">
        <v>560</v>
      </c>
      <c r="J1498" t="s">
        <v>6532</v>
      </c>
      <c r="K1498" t="s">
        <v>6533</v>
      </c>
      <c r="L1498">
        <v>18</v>
      </c>
      <c r="M1498">
        <v>2</v>
      </c>
      <c r="N1498" t="s">
        <v>560</v>
      </c>
      <c r="O1498" t="s">
        <v>18316</v>
      </c>
      <c r="P1498" t="s">
        <v>18317</v>
      </c>
      <c r="Q1498" t="s">
        <v>2516</v>
      </c>
      <c r="R1498" t="s">
        <v>560</v>
      </c>
      <c r="S1498" t="s">
        <v>18318</v>
      </c>
      <c r="T1498" t="s">
        <v>18319</v>
      </c>
      <c r="U1498" t="s">
        <v>2516</v>
      </c>
      <c r="V1498" t="s">
        <v>2516</v>
      </c>
      <c r="W1498" t="s">
        <v>2516</v>
      </c>
      <c r="X1498" t="s">
        <v>2516</v>
      </c>
      <c r="Y1498" t="s">
        <v>2516</v>
      </c>
      <c r="Z1498" t="s">
        <v>2516</v>
      </c>
      <c r="AA1498" t="s">
        <v>2516</v>
      </c>
    </row>
    <row r="1499" spans="1:27" x14ac:dyDescent="0.45">
      <c r="A1499" t="s">
        <v>18320</v>
      </c>
      <c r="B1499" t="s">
        <v>18321</v>
      </c>
      <c r="C1499" t="s">
        <v>6309</v>
      </c>
      <c r="D1499" t="s">
        <v>6477</v>
      </c>
      <c r="E1499" t="s">
        <v>6481</v>
      </c>
      <c r="F1499" s="2">
        <v>43389.291666666664</v>
      </c>
      <c r="G1499" t="s">
        <v>18322</v>
      </c>
      <c r="H1499" t="s">
        <v>2516</v>
      </c>
      <c r="I1499" t="s">
        <v>560</v>
      </c>
      <c r="J1499" t="s">
        <v>6536</v>
      </c>
      <c r="K1499" t="s">
        <v>6537</v>
      </c>
      <c r="L1499">
        <v>18</v>
      </c>
      <c r="M1499">
        <v>2</v>
      </c>
      <c r="N1499" t="s">
        <v>560</v>
      </c>
      <c r="O1499" t="s">
        <v>18323</v>
      </c>
      <c r="P1499" t="s">
        <v>18324</v>
      </c>
      <c r="Q1499" t="s">
        <v>2516</v>
      </c>
      <c r="R1499" t="s">
        <v>560</v>
      </c>
      <c r="S1499" t="s">
        <v>18325</v>
      </c>
      <c r="T1499" t="s">
        <v>18326</v>
      </c>
      <c r="U1499" t="s">
        <v>2516</v>
      </c>
      <c r="V1499" t="s">
        <v>2516</v>
      </c>
      <c r="W1499" t="s">
        <v>2516</v>
      </c>
      <c r="X1499" t="s">
        <v>2516</v>
      </c>
      <c r="Y1499" t="s">
        <v>2516</v>
      </c>
      <c r="Z1499" t="s">
        <v>2516</v>
      </c>
      <c r="AA1499" t="s">
        <v>2516</v>
      </c>
    </row>
    <row r="1500" spans="1:27" x14ac:dyDescent="0.45">
      <c r="A1500" t="s">
        <v>18327</v>
      </c>
      <c r="B1500" t="s">
        <v>18328</v>
      </c>
      <c r="C1500" t="s">
        <v>6309</v>
      </c>
      <c r="D1500" t="s">
        <v>6477</v>
      </c>
      <c r="E1500" t="s">
        <v>6481</v>
      </c>
      <c r="F1500" s="2">
        <v>43438.322916666664</v>
      </c>
      <c r="G1500" t="s">
        <v>18329</v>
      </c>
      <c r="H1500" t="s">
        <v>2516</v>
      </c>
      <c r="I1500" t="s">
        <v>560</v>
      </c>
      <c r="J1500" t="s">
        <v>6541</v>
      </c>
      <c r="K1500" t="s">
        <v>6542</v>
      </c>
      <c r="L1500">
        <v>18</v>
      </c>
      <c r="M1500">
        <v>2</v>
      </c>
      <c r="N1500" t="s">
        <v>560</v>
      </c>
      <c r="O1500" t="s">
        <v>18330</v>
      </c>
      <c r="P1500" t="s">
        <v>18331</v>
      </c>
      <c r="Q1500" t="s">
        <v>2516</v>
      </c>
      <c r="R1500" t="s">
        <v>560</v>
      </c>
      <c r="S1500" t="s">
        <v>18332</v>
      </c>
      <c r="T1500" t="s">
        <v>18333</v>
      </c>
      <c r="U1500" t="s">
        <v>2516</v>
      </c>
      <c r="V1500" t="s">
        <v>2516</v>
      </c>
      <c r="W1500" t="s">
        <v>2516</v>
      </c>
      <c r="X1500" t="s">
        <v>2516</v>
      </c>
      <c r="Y1500" t="s">
        <v>2516</v>
      </c>
      <c r="Z1500" t="s">
        <v>2516</v>
      </c>
      <c r="AA1500" t="s">
        <v>2516</v>
      </c>
    </row>
    <row r="1501" spans="1:27" x14ac:dyDescent="0.45">
      <c r="A1501" t="s">
        <v>18334</v>
      </c>
      <c r="B1501" t="s">
        <v>18335</v>
      </c>
      <c r="C1501" t="s">
        <v>6309</v>
      </c>
      <c r="D1501" t="s">
        <v>6477</v>
      </c>
      <c r="E1501" t="s">
        <v>6481</v>
      </c>
      <c r="F1501" s="2">
        <v>43507.357638888891</v>
      </c>
      <c r="G1501" t="s">
        <v>18336</v>
      </c>
      <c r="H1501" t="s">
        <v>2516</v>
      </c>
      <c r="I1501" t="s">
        <v>560</v>
      </c>
      <c r="J1501" t="s">
        <v>6545</v>
      </c>
      <c r="K1501" t="s">
        <v>6546</v>
      </c>
      <c r="L1501">
        <v>18</v>
      </c>
      <c r="M1501">
        <v>2</v>
      </c>
      <c r="N1501" t="s">
        <v>560</v>
      </c>
      <c r="O1501" t="s">
        <v>18337</v>
      </c>
      <c r="P1501" t="s">
        <v>18338</v>
      </c>
      <c r="Q1501" t="s">
        <v>2516</v>
      </c>
      <c r="R1501" t="s">
        <v>560</v>
      </c>
      <c r="S1501" t="s">
        <v>18339</v>
      </c>
      <c r="T1501" t="s">
        <v>18340</v>
      </c>
      <c r="U1501" t="s">
        <v>2516</v>
      </c>
      <c r="V1501" t="s">
        <v>2516</v>
      </c>
      <c r="W1501" t="s">
        <v>2516</v>
      </c>
      <c r="X1501" t="s">
        <v>2516</v>
      </c>
      <c r="Y1501" t="s">
        <v>2516</v>
      </c>
      <c r="Z1501" t="s">
        <v>2516</v>
      </c>
      <c r="AA1501" t="s">
        <v>2516</v>
      </c>
    </row>
    <row r="1502" spans="1:27" x14ac:dyDescent="0.45">
      <c r="A1502" t="s">
        <v>18341</v>
      </c>
      <c r="B1502" t="s">
        <v>18342</v>
      </c>
      <c r="C1502" t="s">
        <v>6309</v>
      </c>
      <c r="D1502" t="s">
        <v>6477</v>
      </c>
      <c r="E1502" t="s">
        <v>6481</v>
      </c>
      <c r="F1502" s="2">
        <v>43578.309027777781</v>
      </c>
      <c r="G1502" t="s">
        <v>18343</v>
      </c>
      <c r="H1502" t="s">
        <v>2516</v>
      </c>
      <c r="I1502" t="s">
        <v>560</v>
      </c>
      <c r="J1502" t="s">
        <v>6549</v>
      </c>
      <c r="K1502" t="s">
        <v>6550</v>
      </c>
      <c r="L1502">
        <v>18</v>
      </c>
      <c r="M1502">
        <v>2</v>
      </c>
      <c r="N1502" t="s">
        <v>560</v>
      </c>
      <c r="O1502" t="s">
        <v>18344</v>
      </c>
      <c r="P1502" t="s">
        <v>18345</v>
      </c>
      <c r="Q1502" t="s">
        <v>2516</v>
      </c>
      <c r="R1502" t="s">
        <v>560</v>
      </c>
      <c r="S1502" t="s">
        <v>18346</v>
      </c>
      <c r="T1502" t="s">
        <v>18347</v>
      </c>
      <c r="U1502" t="s">
        <v>2516</v>
      </c>
      <c r="V1502" t="s">
        <v>2516</v>
      </c>
      <c r="W1502" t="s">
        <v>2516</v>
      </c>
      <c r="X1502" t="s">
        <v>2516</v>
      </c>
      <c r="Y1502" t="s">
        <v>2516</v>
      </c>
      <c r="Z1502" t="s">
        <v>2516</v>
      </c>
      <c r="AA1502" t="s">
        <v>2516</v>
      </c>
    </row>
    <row r="1503" spans="1:27" x14ac:dyDescent="0.45">
      <c r="A1503" t="s">
        <v>18348</v>
      </c>
      <c r="B1503" t="s">
        <v>18349</v>
      </c>
      <c r="C1503" t="s">
        <v>6309</v>
      </c>
      <c r="D1503" t="s">
        <v>6477</v>
      </c>
      <c r="E1503" t="s">
        <v>6481</v>
      </c>
      <c r="F1503" s="2">
        <v>43620.277083333334</v>
      </c>
      <c r="G1503" t="s">
        <v>18350</v>
      </c>
      <c r="H1503" t="s">
        <v>2516</v>
      </c>
      <c r="I1503" t="s">
        <v>560</v>
      </c>
      <c r="J1503" t="s">
        <v>6553</v>
      </c>
      <c r="K1503" t="s">
        <v>6554</v>
      </c>
      <c r="L1503">
        <v>18</v>
      </c>
      <c r="M1503">
        <v>2</v>
      </c>
      <c r="N1503" t="s">
        <v>560</v>
      </c>
      <c r="O1503" t="s">
        <v>18351</v>
      </c>
      <c r="P1503" t="s">
        <v>18352</v>
      </c>
      <c r="Q1503" t="s">
        <v>2516</v>
      </c>
      <c r="R1503" t="s">
        <v>560</v>
      </c>
      <c r="S1503" t="s">
        <v>18353</v>
      </c>
      <c r="T1503" t="s">
        <v>18354</v>
      </c>
      <c r="U1503" t="s">
        <v>2516</v>
      </c>
      <c r="V1503" t="s">
        <v>2516</v>
      </c>
      <c r="W1503" t="s">
        <v>2516</v>
      </c>
      <c r="X1503" t="s">
        <v>2516</v>
      </c>
      <c r="Y1503" t="s">
        <v>2516</v>
      </c>
      <c r="Z1503" t="s">
        <v>2516</v>
      </c>
      <c r="AA1503" t="s">
        <v>2516</v>
      </c>
    </row>
    <row r="1504" spans="1:27" x14ac:dyDescent="0.45">
      <c r="A1504" t="s">
        <v>18355</v>
      </c>
      <c r="B1504" t="s">
        <v>18356</v>
      </c>
      <c r="C1504" t="s">
        <v>6309</v>
      </c>
      <c r="D1504" t="s">
        <v>6477</v>
      </c>
      <c r="E1504" t="s">
        <v>6481</v>
      </c>
      <c r="F1504" s="2">
        <v>43683.302083333336</v>
      </c>
      <c r="G1504" t="s">
        <v>18357</v>
      </c>
      <c r="H1504" t="s">
        <v>2516</v>
      </c>
      <c r="I1504" t="s">
        <v>560</v>
      </c>
      <c r="J1504" t="s">
        <v>6557</v>
      </c>
      <c r="K1504" t="s">
        <v>6558</v>
      </c>
      <c r="L1504">
        <v>18</v>
      </c>
      <c r="M1504">
        <v>2</v>
      </c>
      <c r="N1504" t="s">
        <v>560</v>
      </c>
      <c r="O1504" t="s">
        <v>18358</v>
      </c>
      <c r="P1504" t="s">
        <v>18359</v>
      </c>
      <c r="Q1504" t="s">
        <v>2516</v>
      </c>
      <c r="R1504" t="s">
        <v>560</v>
      </c>
      <c r="S1504" t="s">
        <v>18360</v>
      </c>
      <c r="T1504" t="s">
        <v>18361</v>
      </c>
      <c r="U1504" t="s">
        <v>2516</v>
      </c>
      <c r="V1504" t="s">
        <v>2516</v>
      </c>
      <c r="W1504" t="s">
        <v>2516</v>
      </c>
      <c r="X1504" t="s">
        <v>2516</v>
      </c>
      <c r="Y1504" t="s">
        <v>2516</v>
      </c>
      <c r="Z1504" t="s">
        <v>2516</v>
      </c>
      <c r="AA1504" t="s">
        <v>2516</v>
      </c>
    </row>
    <row r="1505" spans="1:27" x14ac:dyDescent="0.45">
      <c r="A1505" t="s">
        <v>18362</v>
      </c>
      <c r="B1505" t="s">
        <v>18363</v>
      </c>
      <c r="C1505" t="s">
        <v>6309</v>
      </c>
      <c r="D1505" t="s">
        <v>6477</v>
      </c>
      <c r="E1505" t="s">
        <v>6481</v>
      </c>
      <c r="F1505" s="2">
        <v>43754.313888888886</v>
      </c>
      <c r="G1505" t="s">
        <v>18364</v>
      </c>
      <c r="H1505" t="s">
        <v>2516</v>
      </c>
      <c r="I1505" t="s">
        <v>560</v>
      </c>
      <c r="J1505" t="s">
        <v>6562</v>
      </c>
      <c r="K1505" t="s">
        <v>6563</v>
      </c>
      <c r="L1505">
        <v>18</v>
      </c>
      <c r="M1505">
        <v>2</v>
      </c>
      <c r="N1505" t="s">
        <v>560</v>
      </c>
      <c r="O1505" t="s">
        <v>18365</v>
      </c>
      <c r="P1505" t="s">
        <v>18366</v>
      </c>
      <c r="Q1505" t="s">
        <v>2516</v>
      </c>
      <c r="R1505" t="s">
        <v>560</v>
      </c>
      <c r="S1505" t="s">
        <v>18367</v>
      </c>
      <c r="T1505" t="s">
        <v>18368</v>
      </c>
      <c r="U1505" t="s">
        <v>2516</v>
      </c>
      <c r="V1505" t="s">
        <v>2516</v>
      </c>
      <c r="W1505" t="s">
        <v>2516</v>
      </c>
      <c r="X1505" t="s">
        <v>2516</v>
      </c>
      <c r="Y1505" t="s">
        <v>2516</v>
      </c>
      <c r="Z1505" t="s">
        <v>2516</v>
      </c>
      <c r="AA1505" t="s">
        <v>2516</v>
      </c>
    </row>
    <row r="1506" spans="1:27" x14ac:dyDescent="0.45">
      <c r="A1506" t="s">
        <v>18369</v>
      </c>
      <c r="B1506" t="s">
        <v>18370</v>
      </c>
      <c r="C1506" t="s">
        <v>6309</v>
      </c>
      <c r="D1506" t="s">
        <v>6477</v>
      </c>
      <c r="E1506" t="s">
        <v>6481</v>
      </c>
      <c r="F1506" s="2">
        <v>43802.357638888891</v>
      </c>
      <c r="G1506" t="s">
        <v>18371</v>
      </c>
      <c r="H1506" t="s">
        <v>2516</v>
      </c>
      <c r="I1506" t="s">
        <v>560</v>
      </c>
      <c r="J1506" t="s">
        <v>6566</v>
      </c>
      <c r="K1506" t="s">
        <v>6567</v>
      </c>
      <c r="L1506">
        <v>18</v>
      </c>
      <c r="M1506">
        <v>2</v>
      </c>
      <c r="N1506" t="s">
        <v>560</v>
      </c>
      <c r="O1506" t="s">
        <v>18372</v>
      </c>
      <c r="P1506" t="s">
        <v>18373</v>
      </c>
      <c r="Q1506" t="s">
        <v>2516</v>
      </c>
      <c r="R1506" t="s">
        <v>560</v>
      </c>
      <c r="S1506" t="s">
        <v>18374</v>
      </c>
      <c r="T1506" t="s">
        <v>18375</v>
      </c>
      <c r="U1506" t="s">
        <v>2516</v>
      </c>
      <c r="V1506" t="s">
        <v>2516</v>
      </c>
      <c r="W1506" t="s">
        <v>2516</v>
      </c>
      <c r="X1506" t="s">
        <v>2516</v>
      </c>
      <c r="Y1506" t="s">
        <v>2516</v>
      </c>
      <c r="Z1506" t="s">
        <v>2516</v>
      </c>
      <c r="AA1506" t="s">
        <v>2516</v>
      </c>
    </row>
    <row r="1507" spans="1:27" x14ac:dyDescent="0.45">
      <c r="A1507" t="s">
        <v>18376</v>
      </c>
      <c r="B1507" t="s">
        <v>18377</v>
      </c>
      <c r="C1507" t="s">
        <v>6309</v>
      </c>
      <c r="D1507" t="s">
        <v>6477</v>
      </c>
      <c r="E1507" t="s">
        <v>6481</v>
      </c>
      <c r="F1507" s="2">
        <v>43865.3125</v>
      </c>
      <c r="G1507" t="s">
        <v>18378</v>
      </c>
      <c r="H1507" t="s">
        <v>2516</v>
      </c>
      <c r="I1507" t="s">
        <v>560</v>
      </c>
      <c r="J1507" t="s">
        <v>6570</v>
      </c>
      <c r="K1507" t="s">
        <v>6571</v>
      </c>
      <c r="L1507">
        <v>18</v>
      </c>
      <c r="M1507">
        <v>2</v>
      </c>
      <c r="N1507" t="s">
        <v>560</v>
      </c>
      <c r="O1507" t="s">
        <v>18379</v>
      </c>
      <c r="P1507" t="s">
        <v>18380</v>
      </c>
      <c r="Q1507" t="s">
        <v>2516</v>
      </c>
      <c r="R1507" t="s">
        <v>560</v>
      </c>
      <c r="S1507" t="s">
        <v>18381</v>
      </c>
      <c r="T1507" t="s">
        <v>18382</v>
      </c>
      <c r="U1507" t="s">
        <v>2516</v>
      </c>
      <c r="V1507" t="s">
        <v>2516</v>
      </c>
      <c r="W1507" t="s">
        <v>2516</v>
      </c>
      <c r="X1507" t="s">
        <v>2516</v>
      </c>
      <c r="Y1507" t="s">
        <v>2516</v>
      </c>
      <c r="Z1507" t="s">
        <v>2516</v>
      </c>
      <c r="AA1507" t="s">
        <v>2516</v>
      </c>
    </row>
    <row r="1508" spans="1:27" x14ac:dyDescent="0.45">
      <c r="A1508" t="s">
        <v>18383</v>
      </c>
      <c r="B1508" t="s">
        <v>18384</v>
      </c>
      <c r="C1508" t="s">
        <v>6309</v>
      </c>
      <c r="D1508" t="s">
        <v>6477</v>
      </c>
      <c r="E1508" t="s">
        <v>6481</v>
      </c>
      <c r="F1508" s="2">
        <v>43991.282638888886</v>
      </c>
      <c r="G1508" t="s">
        <v>18385</v>
      </c>
      <c r="H1508" t="s">
        <v>2516</v>
      </c>
      <c r="I1508" t="s">
        <v>560</v>
      </c>
      <c r="J1508" t="s">
        <v>6574</v>
      </c>
      <c r="K1508" t="s">
        <v>6575</v>
      </c>
      <c r="L1508">
        <v>18</v>
      </c>
      <c r="M1508">
        <v>2</v>
      </c>
      <c r="N1508" t="s">
        <v>560</v>
      </c>
      <c r="O1508" t="s">
        <v>18386</v>
      </c>
      <c r="P1508" t="s">
        <v>18387</v>
      </c>
      <c r="Q1508" t="s">
        <v>2516</v>
      </c>
      <c r="R1508" t="s">
        <v>560</v>
      </c>
      <c r="S1508" t="s">
        <v>18388</v>
      </c>
      <c r="T1508" t="s">
        <v>18389</v>
      </c>
      <c r="U1508" t="s">
        <v>2516</v>
      </c>
      <c r="V1508" t="s">
        <v>2516</v>
      </c>
      <c r="W1508" t="s">
        <v>2516</v>
      </c>
      <c r="X1508" t="s">
        <v>2516</v>
      </c>
      <c r="Y1508" t="s">
        <v>2516</v>
      </c>
      <c r="Z1508" t="s">
        <v>2516</v>
      </c>
      <c r="AA1508" t="s">
        <v>2516</v>
      </c>
    </row>
    <row r="1509" spans="1:27" x14ac:dyDescent="0.45">
      <c r="A1509" t="s">
        <v>18390</v>
      </c>
      <c r="B1509" t="s">
        <v>18391</v>
      </c>
      <c r="C1509" t="s">
        <v>6309</v>
      </c>
      <c r="D1509" t="s">
        <v>6477</v>
      </c>
      <c r="E1509" t="s">
        <v>6481</v>
      </c>
      <c r="F1509" s="2">
        <v>44047.289583333331</v>
      </c>
      <c r="G1509" t="s">
        <v>18392</v>
      </c>
      <c r="H1509" t="s">
        <v>2516</v>
      </c>
      <c r="I1509" t="s">
        <v>560</v>
      </c>
      <c r="J1509" t="s">
        <v>6579</v>
      </c>
      <c r="K1509" t="s">
        <v>6580</v>
      </c>
      <c r="L1509">
        <v>18</v>
      </c>
      <c r="M1509">
        <v>2</v>
      </c>
      <c r="N1509" t="s">
        <v>560</v>
      </c>
      <c r="O1509" t="s">
        <v>18393</v>
      </c>
      <c r="P1509" t="s">
        <v>18394</v>
      </c>
      <c r="Q1509" t="s">
        <v>2516</v>
      </c>
      <c r="R1509" t="s">
        <v>560</v>
      </c>
      <c r="S1509" t="s">
        <v>18395</v>
      </c>
      <c r="T1509" t="s">
        <v>18396</v>
      </c>
      <c r="U1509" t="s">
        <v>2516</v>
      </c>
      <c r="V1509" t="s">
        <v>2516</v>
      </c>
      <c r="W1509" t="s">
        <v>2516</v>
      </c>
      <c r="X1509" t="s">
        <v>2516</v>
      </c>
      <c r="Y1509" t="s">
        <v>2516</v>
      </c>
      <c r="Z1509" t="s">
        <v>2516</v>
      </c>
      <c r="AA1509" t="s">
        <v>2516</v>
      </c>
    </row>
    <row r="1510" spans="1:27" x14ac:dyDescent="0.45">
      <c r="A1510" t="s">
        <v>18397</v>
      </c>
      <c r="B1510" t="s">
        <v>18398</v>
      </c>
      <c r="C1510" t="s">
        <v>6309</v>
      </c>
      <c r="D1510" t="s">
        <v>6477</v>
      </c>
      <c r="E1510" t="s">
        <v>6481</v>
      </c>
      <c r="F1510" s="2">
        <v>44229.320138888892</v>
      </c>
      <c r="G1510" t="s">
        <v>18399</v>
      </c>
      <c r="H1510" t="s">
        <v>2516</v>
      </c>
      <c r="I1510" t="s">
        <v>560</v>
      </c>
      <c r="J1510" t="s">
        <v>6584</v>
      </c>
      <c r="K1510" t="s">
        <v>6585</v>
      </c>
      <c r="L1510">
        <v>18</v>
      </c>
      <c r="M1510">
        <v>2</v>
      </c>
      <c r="N1510" t="s">
        <v>560</v>
      </c>
      <c r="O1510" t="s">
        <v>18400</v>
      </c>
      <c r="P1510" t="s">
        <v>18401</v>
      </c>
      <c r="Q1510" t="s">
        <v>2516</v>
      </c>
      <c r="R1510" t="s">
        <v>560</v>
      </c>
      <c r="S1510" t="s">
        <v>18402</v>
      </c>
      <c r="T1510" t="s">
        <v>18403</v>
      </c>
      <c r="U1510" t="s">
        <v>2516</v>
      </c>
      <c r="V1510" t="s">
        <v>2516</v>
      </c>
      <c r="W1510" t="s">
        <v>2516</v>
      </c>
      <c r="X1510" t="s">
        <v>2516</v>
      </c>
      <c r="Y1510" t="s">
        <v>2516</v>
      </c>
      <c r="Z1510" t="s">
        <v>2516</v>
      </c>
      <c r="AA1510" t="s">
        <v>2516</v>
      </c>
    </row>
    <row r="1511" spans="1:27" x14ac:dyDescent="0.45">
      <c r="A1511" t="s">
        <v>18404</v>
      </c>
      <c r="B1511" t="s">
        <v>18405</v>
      </c>
      <c r="C1511" t="s">
        <v>6309</v>
      </c>
      <c r="D1511" t="s">
        <v>6477</v>
      </c>
      <c r="E1511" t="s">
        <v>6481</v>
      </c>
      <c r="F1511" s="2">
        <v>44293.286111111112</v>
      </c>
      <c r="G1511" t="s">
        <v>18406</v>
      </c>
      <c r="H1511" t="s">
        <v>2516</v>
      </c>
      <c r="I1511" t="s">
        <v>560</v>
      </c>
      <c r="J1511" t="s">
        <v>6588</v>
      </c>
      <c r="K1511" t="s">
        <v>6589</v>
      </c>
      <c r="L1511">
        <v>18</v>
      </c>
      <c r="M1511">
        <v>2</v>
      </c>
      <c r="N1511" t="s">
        <v>560</v>
      </c>
      <c r="O1511" t="s">
        <v>18407</v>
      </c>
      <c r="P1511" t="s">
        <v>18408</v>
      </c>
      <c r="Q1511" t="s">
        <v>2516</v>
      </c>
      <c r="R1511" t="s">
        <v>560</v>
      </c>
      <c r="S1511" t="s">
        <v>18409</v>
      </c>
      <c r="T1511" t="s">
        <v>18410</v>
      </c>
      <c r="U1511" t="s">
        <v>2516</v>
      </c>
      <c r="V1511" t="s">
        <v>2516</v>
      </c>
      <c r="W1511" t="s">
        <v>2516</v>
      </c>
      <c r="X1511" t="s">
        <v>2516</v>
      </c>
      <c r="Y1511" t="s">
        <v>2516</v>
      </c>
      <c r="Z1511" t="s">
        <v>2516</v>
      </c>
      <c r="AA1511" t="s">
        <v>2516</v>
      </c>
    </row>
    <row r="1512" spans="1:27" x14ac:dyDescent="0.45">
      <c r="A1512" t="s">
        <v>18411</v>
      </c>
      <c r="B1512" t="s">
        <v>18412</v>
      </c>
      <c r="C1512" t="s">
        <v>6309</v>
      </c>
      <c r="D1512" t="s">
        <v>6477</v>
      </c>
      <c r="E1512" t="s">
        <v>6492</v>
      </c>
      <c r="F1512" s="2">
        <v>44348.294444444444</v>
      </c>
      <c r="G1512" t="s">
        <v>18413</v>
      </c>
      <c r="H1512" t="s">
        <v>2516</v>
      </c>
      <c r="I1512" t="s">
        <v>560</v>
      </c>
      <c r="J1512" t="s">
        <v>6592</v>
      </c>
      <c r="K1512" t="s">
        <v>6593</v>
      </c>
      <c r="L1512">
        <v>18</v>
      </c>
      <c r="M1512">
        <v>2</v>
      </c>
      <c r="N1512" t="s">
        <v>560</v>
      </c>
      <c r="O1512" t="s">
        <v>18414</v>
      </c>
      <c r="P1512" t="s">
        <v>18415</v>
      </c>
      <c r="Q1512" t="s">
        <v>2516</v>
      </c>
      <c r="R1512" t="s">
        <v>560</v>
      </c>
      <c r="S1512" t="s">
        <v>18416</v>
      </c>
      <c r="T1512" t="s">
        <v>18417</v>
      </c>
      <c r="U1512" t="s">
        <v>2516</v>
      </c>
      <c r="V1512" t="s">
        <v>2516</v>
      </c>
      <c r="W1512" t="s">
        <v>2516</v>
      </c>
      <c r="X1512" t="s">
        <v>2516</v>
      </c>
      <c r="Y1512" t="s">
        <v>2516</v>
      </c>
      <c r="Z1512" t="s">
        <v>2516</v>
      </c>
      <c r="AA1512" t="s">
        <v>2516</v>
      </c>
    </row>
    <row r="1513" spans="1:27" x14ac:dyDescent="0.45">
      <c r="A1513" t="s">
        <v>18418</v>
      </c>
      <c r="B1513" t="s">
        <v>18419</v>
      </c>
      <c r="C1513" t="s">
        <v>6309</v>
      </c>
      <c r="D1513" t="s">
        <v>6477</v>
      </c>
      <c r="E1513" t="s">
        <v>6481</v>
      </c>
      <c r="F1513" s="2">
        <v>44411.291666666664</v>
      </c>
      <c r="G1513" t="s">
        <v>18420</v>
      </c>
      <c r="H1513" t="s">
        <v>2516</v>
      </c>
      <c r="I1513" t="s">
        <v>560</v>
      </c>
      <c r="J1513" t="s">
        <v>6596</v>
      </c>
      <c r="K1513" t="s">
        <v>6597</v>
      </c>
      <c r="L1513">
        <v>18</v>
      </c>
      <c r="M1513">
        <v>2</v>
      </c>
      <c r="N1513" t="s">
        <v>560</v>
      </c>
      <c r="O1513" t="s">
        <v>18421</v>
      </c>
      <c r="P1513" t="s">
        <v>18422</v>
      </c>
      <c r="Q1513" t="s">
        <v>2516</v>
      </c>
      <c r="R1513" t="s">
        <v>560</v>
      </c>
      <c r="S1513" t="s">
        <v>18423</v>
      </c>
      <c r="T1513" t="s">
        <v>18424</v>
      </c>
      <c r="U1513" t="s">
        <v>2516</v>
      </c>
      <c r="V1513" t="s">
        <v>2516</v>
      </c>
      <c r="W1513" t="s">
        <v>2516</v>
      </c>
      <c r="X1513" t="s">
        <v>2516</v>
      </c>
      <c r="Y1513" t="s">
        <v>2516</v>
      </c>
      <c r="Z1513" t="s">
        <v>2516</v>
      </c>
      <c r="AA1513" t="s">
        <v>2516</v>
      </c>
    </row>
    <row r="1514" spans="1:27" x14ac:dyDescent="0.45">
      <c r="A1514" t="s">
        <v>18425</v>
      </c>
      <c r="B1514" t="s">
        <v>18426</v>
      </c>
      <c r="C1514" t="s">
        <v>6309</v>
      </c>
      <c r="D1514" t="s">
        <v>6477</v>
      </c>
      <c r="E1514" t="s">
        <v>6481</v>
      </c>
      <c r="F1514" s="2">
        <v>44489.286111111112</v>
      </c>
      <c r="G1514" t="s">
        <v>18427</v>
      </c>
      <c r="H1514" t="s">
        <v>2516</v>
      </c>
      <c r="I1514" t="s">
        <v>560</v>
      </c>
      <c r="J1514" t="s">
        <v>6600</v>
      </c>
      <c r="K1514" t="s">
        <v>6601</v>
      </c>
      <c r="L1514">
        <v>18</v>
      </c>
      <c r="M1514">
        <v>2</v>
      </c>
      <c r="N1514" t="s">
        <v>560</v>
      </c>
      <c r="O1514" t="s">
        <v>18428</v>
      </c>
      <c r="P1514" t="s">
        <v>18429</v>
      </c>
      <c r="Q1514" t="s">
        <v>2516</v>
      </c>
      <c r="R1514" t="s">
        <v>560</v>
      </c>
      <c r="S1514" t="s">
        <v>18430</v>
      </c>
      <c r="T1514" t="s">
        <v>18431</v>
      </c>
      <c r="U1514" t="s">
        <v>2516</v>
      </c>
      <c r="V1514" t="s">
        <v>2516</v>
      </c>
      <c r="W1514" t="s">
        <v>2516</v>
      </c>
      <c r="X1514" t="s">
        <v>2516</v>
      </c>
      <c r="Y1514" t="s">
        <v>2516</v>
      </c>
      <c r="Z1514" t="s">
        <v>2516</v>
      </c>
      <c r="AA1514" t="s">
        <v>2516</v>
      </c>
    </row>
    <row r="1515" spans="1:27" x14ac:dyDescent="0.45">
      <c r="A1515" t="s">
        <v>18432</v>
      </c>
      <c r="B1515" t="s">
        <v>18433</v>
      </c>
      <c r="C1515" t="s">
        <v>6309</v>
      </c>
      <c r="D1515" t="s">
        <v>6477</v>
      </c>
      <c r="E1515" t="s">
        <v>6481</v>
      </c>
      <c r="F1515" s="2">
        <v>44544.291666666664</v>
      </c>
      <c r="G1515" t="s">
        <v>18434</v>
      </c>
      <c r="H1515" t="s">
        <v>2516</v>
      </c>
      <c r="I1515" t="s">
        <v>560</v>
      </c>
      <c r="J1515" t="s">
        <v>6604</v>
      </c>
      <c r="K1515" t="s">
        <v>6605</v>
      </c>
      <c r="L1515">
        <v>18</v>
      </c>
      <c r="M1515">
        <v>2</v>
      </c>
      <c r="N1515" t="s">
        <v>560</v>
      </c>
      <c r="O1515" t="s">
        <v>18435</v>
      </c>
      <c r="P1515" t="s">
        <v>18436</v>
      </c>
      <c r="Q1515" t="s">
        <v>2516</v>
      </c>
      <c r="R1515" t="s">
        <v>560</v>
      </c>
      <c r="S1515" t="s">
        <v>18437</v>
      </c>
      <c r="T1515" t="s">
        <v>18438</v>
      </c>
      <c r="U1515" t="s">
        <v>2516</v>
      </c>
      <c r="V1515" t="s">
        <v>2516</v>
      </c>
      <c r="W1515" t="s">
        <v>2516</v>
      </c>
      <c r="X1515" t="s">
        <v>2516</v>
      </c>
      <c r="Y1515" t="s">
        <v>2516</v>
      </c>
      <c r="Z1515" t="s">
        <v>2516</v>
      </c>
      <c r="AA1515" t="s">
        <v>2516</v>
      </c>
    </row>
    <row r="1516" spans="1:27" x14ac:dyDescent="0.45">
      <c r="A1516" t="s">
        <v>18439</v>
      </c>
      <c r="B1516" t="s">
        <v>18440</v>
      </c>
      <c r="C1516" t="s">
        <v>6309</v>
      </c>
      <c r="D1516" t="s">
        <v>6477</v>
      </c>
      <c r="E1516" t="s">
        <v>6481</v>
      </c>
      <c r="F1516" s="2">
        <v>44600.305555555555</v>
      </c>
      <c r="G1516" t="s">
        <v>18441</v>
      </c>
      <c r="H1516" t="s">
        <v>2516</v>
      </c>
      <c r="I1516" t="s">
        <v>560</v>
      </c>
      <c r="J1516" t="s">
        <v>6608</v>
      </c>
      <c r="K1516" t="s">
        <v>6609</v>
      </c>
      <c r="L1516">
        <v>18</v>
      </c>
      <c r="M1516">
        <v>2</v>
      </c>
      <c r="N1516" t="s">
        <v>560</v>
      </c>
      <c r="O1516" t="s">
        <v>18442</v>
      </c>
      <c r="P1516" t="s">
        <v>18443</v>
      </c>
      <c r="Q1516" t="s">
        <v>2516</v>
      </c>
      <c r="R1516" t="s">
        <v>560</v>
      </c>
      <c r="S1516" t="s">
        <v>2516</v>
      </c>
      <c r="T1516" t="s">
        <v>2516</v>
      </c>
      <c r="U1516" t="s">
        <v>2516</v>
      </c>
      <c r="V1516" t="s">
        <v>1035</v>
      </c>
      <c r="W1516" t="s">
        <v>2516</v>
      </c>
      <c r="X1516" t="s">
        <v>2516</v>
      </c>
      <c r="Y1516" t="s">
        <v>2516</v>
      </c>
      <c r="Z1516" t="s">
        <v>2516</v>
      </c>
      <c r="AA1516" t="s">
        <v>2516</v>
      </c>
    </row>
    <row r="1517" spans="1:27" x14ac:dyDescent="0.45">
      <c r="A1517" t="s">
        <v>18444</v>
      </c>
      <c r="B1517" t="s">
        <v>18445</v>
      </c>
      <c r="C1517" t="s">
        <v>6309</v>
      </c>
      <c r="D1517" t="s">
        <v>6477</v>
      </c>
      <c r="E1517" t="s">
        <v>6481</v>
      </c>
      <c r="F1517" s="2">
        <v>44684.286111111112</v>
      </c>
      <c r="G1517" t="s">
        <v>18446</v>
      </c>
      <c r="H1517" t="s">
        <v>2516</v>
      </c>
      <c r="I1517" t="s">
        <v>560</v>
      </c>
      <c r="J1517" t="s">
        <v>6612</v>
      </c>
      <c r="K1517" t="s">
        <v>6613</v>
      </c>
      <c r="L1517">
        <v>18</v>
      </c>
      <c r="M1517">
        <v>2</v>
      </c>
      <c r="N1517" t="s">
        <v>560</v>
      </c>
      <c r="O1517" t="s">
        <v>18447</v>
      </c>
      <c r="P1517" t="s">
        <v>18448</v>
      </c>
      <c r="Q1517" t="s">
        <v>2516</v>
      </c>
      <c r="R1517" t="s">
        <v>560</v>
      </c>
      <c r="S1517" t="s">
        <v>2516</v>
      </c>
      <c r="T1517" t="s">
        <v>2516</v>
      </c>
      <c r="U1517" t="s">
        <v>2516</v>
      </c>
      <c r="V1517" t="s">
        <v>1035</v>
      </c>
      <c r="W1517" t="s">
        <v>2516</v>
      </c>
      <c r="X1517" t="s">
        <v>2516</v>
      </c>
      <c r="Y1517" t="s">
        <v>2516</v>
      </c>
      <c r="Z1517" t="s">
        <v>2516</v>
      </c>
      <c r="AA1517" t="s">
        <v>2516</v>
      </c>
    </row>
    <row r="1518" spans="1:27" x14ac:dyDescent="0.45">
      <c r="A1518" t="s">
        <v>18449</v>
      </c>
      <c r="B1518" t="s">
        <v>18450</v>
      </c>
      <c r="C1518" t="s">
        <v>6309</v>
      </c>
      <c r="D1518" t="s">
        <v>6477</v>
      </c>
      <c r="E1518" t="s">
        <v>6481</v>
      </c>
      <c r="F1518" s="2">
        <v>44713.279166666667</v>
      </c>
      <c r="G1518" t="s">
        <v>18451</v>
      </c>
      <c r="H1518" t="s">
        <v>2516</v>
      </c>
      <c r="I1518" t="s">
        <v>560</v>
      </c>
      <c r="J1518" t="s">
        <v>6616</v>
      </c>
      <c r="K1518" t="s">
        <v>6617</v>
      </c>
      <c r="L1518">
        <v>18</v>
      </c>
      <c r="M1518">
        <v>2</v>
      </c>
      <c r="N1518" t="s">
        <v>560</v>
      </c>
      <c r="O1518" t="s">
        <v>18452</v>
      </c>
      <c r="P1518" t="s">
        <v>18453</v>
      </c>
      <c r="Q1518" t="s">
        <v>2516</v>
      </c>
      <c r="R1518" t="s">
        <v>560</v>
      </c>
      <c r="S1518" t="s">
        <v>2516</v>
      </c>
      <c r="T1518" t="s">
        <v>2516</v>
      </c>
      <c r="U1518" t="s">
        <v>2516</v>
      </c>
      <c r="V1518" t="s">
        <v>1035</v>
      </c>
      <c r="W1518" t="s">
        <v>2516</v>
      </c>
      <c r="X1518" t="s">
        <v>2516</v>
      </c>
      <c r="Y1518" t="s">
        <v>2516</v>
      </c>
      <c r="Z1518" t="s">
        <v>2516</v>
      </c>
      <c r="AA1518" t="s">
        <v>2516</v>
      </c>
    </row>
    <row r="1519" spans="1:27" x14ac:dyDescent="0.45">
      <c r="A1519" t="s">
        <v>18454</v>
      </c>
      <c r="B1519" t="s">
        <v>18455</v>
      </c>
      <c r="C1519" t="s">
        <v>6309</v>
      </c>
      <c r="D1519" t="s">
        <v>6477</v>
      </c>
      <c r="E1519" t="s">
        <v>6481</v>
      </c>
      <c r="F1519" s="2">
        <v>44775.268055555556</v>
      </c>
      <c r="G1519" t="s">
        <v>18456</v>
      </c>
      <c r="H1519" t="s">
        <v>2516</v>
      </c>
      <c r="I1519" t="s">
        <v>560</v>
      </c>
      <c r="J1519" t="s">
        <v>6620</v>
      </c>
      <c r="K1519" t="s">
        <v>6621</v>
      </c>
      <c r="L1519">
        <v>18</v>
      </c>
      <c r="M1519">
        <v>2</v>
      </c>
      <c r="N1519" t="s">
        <v>560</v>
      </c>
      <c r="O1519" t="s">
        <v>18457</v>
      </c>
      <c r="P1519" t="s">
        <v>18458</v>
      </c>
      <c r="Q1519" t="s">
        <v>2516</v>
      </c>
      <c r="R1519" t="s">
        <v>560</v>
      </c>
      <c r="S1519" t="s">
        <v>2516</v>
      </c>
      <c r="T1519" t="s">
        <v>2516</v>
      </c>
      <c r="U1519" t="s">
        <v>2516</v>
      </c>
      <c r="V1519" t="s">
        <v>1035</v>
      </c>
      <c r="W1519" t="s">
        <v>2516</v>
      </c>
      <c r="X1519" t="s">
        <v>2516</v>
      </c>
      <c r="Y1519" t="s">
        <v>2516</v>
      </c>
      <c r="Z1519" t="s">
        <v>2516</v>
      </c>
      <c r="AA1519" t="s">
        <v>2516</v>
      </c>
    </row>
    <row r="1520" spans="1:27" x14ac:dyDescent="0.45">
      <c r="A1520" t="s">
        <v>18459</v>
      </c>
      <c r="B1520" t="s">
        <v>18460</v>
      </c>
      <c r="C1520" t="s">
        <v>6309</v>
      </c>
      <c r="D1520" t="s">
        <v>6477</v>
      </c>
      <c r="E1520" t="s">
        <v>6481</v>
      </c>
      <c r="F1520" s="2">
        <v>44852.32916666667</v>
      </c>
      <c r="G1520" t="s">
        <v>18461</v>
      </c>
      <c r="H1520" t="s">
        <v>2516</v>
      </c>
      <c r="I1520" t="s">
        <v>560</v>
      </c>
      <c r="J1520" t="s">
        <v>6624</v>
      </c>
      <c r="K1520" t="s">
        <v>6625</v>
      </c>
      <c r="L1520">
        <v>18</v>
      </c>
      <c r="M1520">
        <v>2</v>
      </c>
      <c r="N1520" t="s">
        <v>560</v>
      </c>
      <c r="O1520" t="s">
        <v>18462</v>
      </c>
      <c r="P1520" t="s">
        <v>18463</v>
      </c>
      <c r="Q1520" t="s">
        <v>2516</v>
      </c>
      <c r="R1520" t="s">
        <v>560</v>
      </c>
      <c r="S1520" t="s">
        <v>2516</v>
      </c>
      <c r="T1520" t="s">
        <v>2516</v>
      </c>
      <c r="U1520" t="s">
        <v>2516</v>
      </c>
      <c r="V1520" t="s">
        <v>1035</v>
      </c>
      <c r="W1520" t="s">
        <v>2516</v>
      </c>
      <c r="X1520" t="s">
        <v>2516</v>
      </c>
      <c r="Y1520" t="s">
        <v>2516</v>
      </c>
      <c r="Z1520" t="s">
        <v>2516</v>
      </c>
      <c r="AA1520" t="s">
        <v>2516</v>
      </c>
    </row>
    <row r="1521" spans="1:27" x14ac:dyDescent="0.45">
      <c r="A1521" t="s">
        <v>18464</v>
      </c>
      <c r="B1521" t="s">
        <v>18465</v>
      </c>
      <c r="C1521" t="s">
        <v>6309</v>
      </c>
      <c r="D1521" t="s">
        <v>6477</v>
      </c>
      <c r="E1521" t="s">
        <v>6481</v>
      </c>
      <c r="F1521" s="2">
        <v>44894.354166666664</v>
      </c>
      <c r="G1521" t="s">
        <v>18466</v>
      </c>
      <c r="H1521" t="s">
        <v>2516</v>
      </c>
      <c r="I1521" t="s">
        <v>560</v>
      </c>
      <c r="J1521" t="s">
        <v>6628</v>
      </c>
      <c r="K1521" t="s">
        <v>6629</v>
      </c>
      <c r="L1521">
        <v>18</v>
      </c>
      <c r="M1521">
        <v>2</v>
      </c>
      <c r="N1521" t="s">
        <v>560</v>
      </c>
      <c r="O1521" t="s">
        <v>18467</v>
      </c>
      <c r="P1521" t="s">
        <v>18468</v>
      </c>
      <c r="Q1521" t="s">
        <v>2516</v>
      </c>
      <c r="R1521" t="s">
        <v>560</v>
      </c>
      <c r="S1521" t="s">
        <v>2516</v>
      </c>
      <c r="T1521" t="s">
        <v>2516</v>
      </c>
      <c r="U1521" t="s">
        <v>2516</v>
      </c>
      <c r="V1521" t="s">
        <v>1035</v>
      </c>
      <c r="W1521" t="s">
        <v>2516</v>
      </c>
      <c r="X1521" t="s">
        <v>2516</v>
      </c>
      <c r="Y1521" t="s">
        <v>2516</v>
      </c>
      <c r="Z1521" t="s">
        <v>2516</v>
      </c>
      <c r="AA1521" t="s">
        <v>2516</v>
      </c>
    </row>
    <row r="1522" spans="1:27" x14ac:dyDescent="0.45">
      <c r="A1522" t="s">
        <v>18469</v>
      </c>
      <c r="B1522" t="s">
        <v>18470</v>
      </c>
      <c r="C1522" t="s">
        <v>6309</v>
      </c>
      <c r="D1522" t="s">
        <v>6477</v>
      </c>
      <c r="E1522" t="s">
        <v>6481</v>
      </c>
      <c r="F1522" s="2">
        <v>44964.319444444445</v>
      </c>
      <c r="G1522" t="s">
        <v>18471</v>
      </c>
      <c r="H1522" t="s">
        <v>2516</v>
      </c>
      <c r="I1522" t="s">
        <v>560</v>
      </c>
      <c r="J1522" t="s">
        <v>6632</v>
      </c>
      <c r="K1522" t="s">
        <v>6633</v>
      </c>
      <c r="L1522">
        <v>18</v>
      </c>
      <c r="M1522">
        <v>2</v>
      </c>
      <c r="N1522" t="s">
        <v>560</v>
      </c>
      <c r="O1522" t="s">
        <v>18472</v>
      </c>
      <c r="P1522" t="s">
        <v>18473</v>
      </c>
      <c r="Q1522" t="s">
        <v>1881</v>
      </c>
      <c r="R1522" t="s">
        <v>560</v>
      </c>
      <c r="S1522" t="s">
        <v>2516</v>
      </c>
      <c r="T1522" t="s">
        <v>2516</v>
      </c>
      <c r="U1522" t="s">
        <v>1881</v>
      </c>
      <c r="V1522" t="s">
        <v>1035</v>
      </c>
      <c r="W1522" t="s">
        <v>2516</v>
      </c>
      <c r="X1522" t="s">
        <v>2516</v>
      </c>
      <c r="Y1522" t="s">
        <v>2516</v>
      </c>
      <c r="Z1522" t="s">
        <v>2516</v>
      </c>
      <c r="AA1522" t="s">
        <v>2516</v>
      </c>
    </row>
    <row r="1523" spans="1:27" x14ac:dyDescent="0.45">
      <c r="A1523" t="s">
        <v>18474</v>
      </c>
      <c r="B1523" t="s">
        <v>18475</v>
      </c>
      <c r="C1523" t="s">
        <v>6309</v>
      </c>
      <c r="D1523" t="s">
        <v>6477</v>
      </c>
      <c r="E1523" t="s">
        <v>6492</v>
      </c>
      <c r="F1523" s="2">
        <v>45062.268750000003</v>
      </c>
      <c r="G1523" t="s">
        <v>18476</v>
      </c>
      <c r="H1523" t="s">
        <v>2516</v>
      </c>
      <c r="I1523" t="s">
        <v>560</v>
      </c>
      <c r="J1523" t="s">
        <v>6636</v>
      </c>
      <c r="K1523" t="s">
        <v>6637</v>
      </c>
      <c r="L1523">
        <v>25</v>
      </c>
      <c r="M1523">
        <v>2.8</v>
      </c>
      <c r="N1523" t="s">
        <v>560</v>
      </c>
      <c r="O1523" t="s">
        <v>18477</v>
      </c>
      <c r="P1523" t="s">
        <v>18478</v>
      </c>
      <c r="Q1523" t="s">
        <v>1881</v>
      </c>
      <c r="R1523" t="s">
        <v>560</v>
      </c>
      <c r="S1523" t="s">
        <v>2516</v>
      </c>
      <c r="T1523" t="s">
        <v>2516</v>
      </c>
      <c r="U1523" t="s">
        <v>1881</v>
      </c>
      <c r="V1523" t="s">
        <v>1035</v>
      </c>
      <c r="W1523" t="s">
        <v>2516</v>
      </c>
      <c r="X1523" t="s">
        <v>2516</v>
      </c>
      <c r="Y1523" t="s">
        <v>2516</v>
      </c>
      <c r="Z1523" t="s">
        <v>2516</v>
      </c>
      <c r="AA1523" t="s">
        <v>2516</v>
      </c>
    </row>
    <row r="1524" spans="1:27" x14ac:dyDescent="0.45">
      <c r="A1524" t="s">
        <v>18479</v>
      </c>
      <c r="B1524" t="s">
        <v>18480</v>
      </c>
      <c r="C1524" t="s">
        <v>6309</v>
      </c>
      <c r="D1524" t="s">
        <v>6477</v>
      </c>
      <c r="E1524" t="s">
        <v>6481</v>
      </c>
      <c r="F1524" s="2">
        <v>45146.281944444447</v>
      </c>
      <c r="G1524" t="s">
        <v>18481</v>
      </c>
      <c r="H1524" t="s">
        <v>2516</v>
      </c>
      <c r="I1524" t="s">
        <v>560</v>
      </c>
      <c r="J1524" t="s">
        <v>18482</v>
      </c>
      <c r="K1524" t="s">
        <v>18483</v>
      </c>
      <c r="L1524">
        <v>25</v>
      </c>
      <c r="M1524">
        <v>2.8</v>
      </c>
      <c r="N1524" t="s">
        <v>560</v>
      </c>
      <c r="O1524" t="s">
        <v>18484</v>
      </c>
      <c r="P1524" t="s">
        <v>18485</v>
      </c>
      <c r="Q1524" t="s">
        <v>1881</v>
      </c>
      <c r="R1524" t="s">
        <v>560</v>
      </c>
      <c r="S1524" t="s">
        <v>18486</v>
      </c>
      <c r="T1524" t="s">
        <v>18487</v>
      </c>
      <c r="U1524" t="s">
        <v>1881</v>
      </c>
      <c r="V1524" t="s">
        <v>751</v>
      </c>
      <c r="W1524" t="s">
        <v>2516</v>
      </c>
      <c r="X1524" t="s">
        <v>2516</v>
      </c>
      <c r="Y1524" t="s">
        <v>2516</v>
      </c>
      <c r="Z1524" t="s">
        <v>2516</v>
      </c>
      <c r="AA1524" t="s">
        <v>2516</v>
      </c>
    </row>
    <row r="1525" spans="1:27" x14ac:dyDescent="0.45">
      <c r="A1525" t="s">
        <v>18488</v>
      </c>
      <c r="B1525" t="s">
        <v>18489</v>
      </c>
      <c r="C1525" t="s">
        <v>6309</v>
      </c>
      <c r="D1525" t="s">
        <v>6477</v>
      </c>
      <c r="E1525" t="s">
        <v>6481</v>
      </c>
      <c r="F1525" s="2">
        <v>45216.272222222222</v>
      </c>
      <c r="G1525" t="s">
        <v>18490</v>
      </c>
      <c r="H1525" t="s">
        <v>2516</v>
      </c>
      <c r="I1525" t="s">
        <v>560</v>
      </c>
      <c r="J1525" t="s">
        <v>18491</v>
      </c>
      <c r="K1525" t="s">
        <v>18492</v>
      </c>
      <c r="L1525">
        <v>25</v>
      </c>
      <c r="M1525">
        <v>2.8</v>
      </c>
      <c r="N1525" t="s">
        <v>560</v>
      </c>
      <c r="O1525" t="s">
        <v>18493</v>
      </c>
      <c r="P1525" t="s">
        <v>18494</v>
      </c>
      <c r="Q1525" t="s">
        <v>1881</v>
      </c>
      <c r="R1525" t="s">
        <v>560</v>
      </c>
      <c r="S1525" t="s">
        <v>2516</v>
      </c>
      <c r="T1525" t="s">
        <v>2516</v>
      </c>
      <c r="U1525" t="s">
        <v>1881</v>
      </c>
      <c r="V1525" t="s">
        <v>1035</v>
      </c>
      <c r="W1525" t="s">
        <v>2516</v>
      </c>
      <c r="X1525" t="s">
        <v>2516</v>
      </c>
      <c r="Y1525" t="s">
        <v>2516</v>
      </c>
      <c r="Z1525" t="s">
        <v>2516</v>
      </c>
      <c r="AA1525" t="s">
        <v>2516</v>
      </c>
    </row>
    <row r="1526" spans="1:27" x14ac:dyDescent="0.45">
      <c r="A1526" t="s">
        <v>18495</v>
      </c>
      <c r="B1526" t="s">
        <v>18496</v>
      </c>
      <c r="C1526" t="s">
        <v>6309</v>
      </c>
      <c r="D1526" t="s">
        <v>6477</v>
      </c>
      <c r="E1526" t="s">
        <v>6481</v>
      </c>
      <c r="F1526" s="2">
        <v>45271.350694444445</v>
      </c>
      <c r="G1526" t="s">
        <v>18497</v>
      </c>
      <c r="H1526" t="s">
        <v>2516</v>
      </c>
      <c r="I1526" t="s">
        <v>560</v>
      </c>
      <c r="J1526" t="s">
        <v>18498</v>
      </c>
      <c r="K1526" t="s">
        <v>18499</v>
      </c>
      <c r="L1526">
        <v>25</v>
      </c>
      <c r="M1526">
        <v>2.8</v>
      </c>
      <c r="N1526" t="s">
        <v>560</v>
      </c>
      <c r="O1526" t="s">
        <v>18500</v>
      </c>
      <c r="P1526" t="s">
        <v>18501</v>
      </c>
      <c r="Q1526" t="s">
        <v>1881</v>
      </c>
      <c r="R1526" t="s">
        <v>560</v>
      </c>
      <c r="S1526" t="s">
        <v>2516</v>
      </c>
      <c r="T1526" t="s">
        <v>2516</v>
      </c>
      <c r="U1526" t="s">
        <v>1881</v>
      </c>
      <c r="V1526" t="s">
        <v>1035</v>
      </c>
      <c r="W1526" t="s">
        <v>2516</v>
      </c>
      <c r="X1526" t="s">
        <v>2516</v>
      </c>
      <c r="Y1526" t="s">
        <v>2516</v>
      </c>
      <c r="Z1526" t="s">
        <v>2516</v>
      </c>
      <c r="AA1526" t="s">
        <v>2516</v>
      </c>
    </row>
    <row r="1527" spans="1:27" x14ac:dyDescent="0.45">
      <c r="A1527" t="s">
        <v>18502</v>
      </c>
      <c r="B1527" t="s">
        <v>18503</v>
      </c>
      <c r="C1527" t="s">
        <v>6309</v>
      </c>
      <c r="D1527" t="s">
        <v>6477</v>
      </c>
      <c r="E1527" t="s">
        <v>6481</v>
      </c>
      <c r="F1527" s="2">
        <v>45328.34097222222</v>
      </c>
      <c r="G1527" t="s">
        <v>18504</v>
      </c>
      <c r="H1527" t="s">
        <v>2516</v>
      </c>
      <c r="I1527" t="s">
        <v>560</v>
      </c>
      <c r="J1527" t="s">
        <v>18505</v>
      </c>
      <c r="K1527" t="s">
        <v>18506</v>
      </c>
      <c r="L1527">
        <v>25</v>
      </c>
      <c r="M1527">
        <v>2.8</v>
      </c>
      <c r="N1527" t="s">
        <v>560</v>
      </c>
      <c r="O1527" t="s">
        <v>18507</v>
      </c>
      <c r="P1527" t="s">
        <v>18508</v>
      </c>
      <c r="Q1527" t="s">
        <v>1881</v>
      </c>
      <c r="R1527" t="s">
        <v>560</v>
      </c>
      <c r="S1527" t="s">
        <v>2516</v>
      </c>
      <c r="T1527" t="s">
        <v>2516</v>
      </c>
      <c r="U1527" t="s">
        <v>1881</v>
      </c>
      <c r="V1527" t="s">
        <v>1035</v>
      </c>
      <c r="W1527" t="s">
        <v>2516</v>
      </c>
      <c r="X1527" t="s">
        <v>2516</v>
      </c>
      <c r="Y1527" t="s">
        <v>2516</v>
      </c>
      <c r="Z1527" t="s">
        <v>2516</v>
      </c>
      <c r="AA1527" t="s">
        <v>2516</v>
      </c>
    </row>
    <row r="1528" spans="1:27" x14ac:dyDescent="0.45">
      <c r="A1528" t="s">
        <v>18509</v>
      </c>
      <c r="B1528" t="s">
        <v>480</v>
      </c>
      <c r="C1528" t="s">
        <v>321</v>
      </c>
      <c r="D1528" t="s">
        <v>322</v>
      </c>
      <c r="E1528" t="s">
        <v>323</v>
      </c>
      <c r="F1528" s="2">
        <v>41856.486111111109</v>
      </c>
      <c r="G1528" t="s">
        <v>481</v>
      </c>
      <c r="H1528" t="s">
        <v>2516</v>
      </c>
      <c r="I1528" t="s">
        <v>2516</v>
      </c>
      <c r="J1528" t="s">
        <v>2516</v>
      </c>
      <c r="K1528" t="s">
        <v>2516</v>
      </c>
      <c r="N1528" t="s">
        <v>2516</v>
      </c>
      <c r="O1528" t="s">
        <v>2516</v>
      </c>
      <c r="P1528" t="s">
        <v>2516</v>
      </c>
      <c r="Q1528" t="s">
        <v>2516</v>
      </c>
      <c r="R1528" t="s">
        <v>482</v>
      </c>
      <c r="S1528" t="s">
        <v>483</v>
      </c>
      <c r="T1528" t="s">
        <v>2516</v>
      </c>
      <c r="U1528" t="s">
        <v>2516</v>
      </c>
      <c r="V1528" t="s">
        <v>2516</v>
      </c>
      <c r="W1528" t="s">
        <v>2516</v>
      </c>
      <c r="X1528" t="s">
        <v>2516</v>
      </c>
      <c r="Y1528" t="s">
        <v>2516</v>
      </c>
      <c r="Z1528" t="s">
        <v>2516</v>
      </c>
      <c r="AA1528" t="s">
        <v>484</v>
      </c>
    </row>
    <row r="1529" spans="1:27" x14ac:dyDescent="0.45">
      <c r="A1529" t="s">
        <v>18510</v>
      </c>
      <c r="B1529" t="s">
        <v>485</v>
      </c>
      <c r="C1529" t="s">
        <v>321</v>
      </c>
      <c r="D1529" t="s">
        <v>322</v>
      </c>
      <c r="E1529" t="s">
        <v>323</v>
      </c>
      <c r="F1529" s="2">
        <v>41884.458333333336</v>
      </c>
      <c r="G1529" t="s">
        <v>486</v>
      </c>
      <c r="H1529" t="s">
        <v>2516</v>
      </c>
      <c r="I1529" t="s">
        <v>2516</v>
      </c>
      <c r="J1529" t="s">
        <v>325</v>
      </c>
      <c r="K1529" t="s">
        <v>2516</v>
      </c>
      <c r="M1529">
        <v>0.9</v>
      </c>
      <c r="N1529" t="s">
        <v>2516</v>
      </c>
      <c r="O1529" t="s">
        <v>325</v>
      </c>
      <c r="P1529" t="s">
        <v>2516</v>
      </c>
      <c r="Q1529" t="s">
        <v>2516</v>
      </c>
      <c r="R1529" t="s">
        <v>2516</v>
      </c>
      <c r="S1529" t="s">
        <v>325</v>
      </c>
      <c r="T1529" t="s">
        <v>2516</v>
      </c>
      <c r="U1529" t="s">
        <v>2516</v>
      </c>
      <c r="V1529" t="s">
        <v>2516</v>
      </c>
      <c r="W1529" t="s">
        <v>2516</v>
      </c>
      <c r="X1529" t="s">
        <v>2516</v>
      </c>
      <c r="Y1529" t="s">
        <v>2516</v>
      </c>
      <c r="Z1529" t="s">
        <v>2516</v>
      </c>
      <c r="AA1529" t="s">
        <v>2516</v>
      </c>
    </row>
    <row r="1530" spans="1:27" x14ac:dyDescent="0.45">
      <c r="A1530" t="s">
        <v>18511</v>
      </c>
      <c r="B1530" t="s">
        <v>487</v>
      </c>
      <c r="C1530" t="s">
        <v>321</v>
      </c>
      <c r="D1530" t="s">
        <v>322</v>
      </c>
      <c r="E1530" t="s">
        <v>323</v>
      </c>
      <c r="F1530" s="2">
        <v>41919.51666666667</v>
      </c>
      <c r="G1530" t="s">
        <v>488</v>
      </c>
      <c r="H1530" t="s">
        <v>2516</v>
      </c>
      <c r="I1530" t="s">
        <v>2516</v>
      </c>
      <c r="J1530" t="s">
        <v>330</v>
      </c>
      <c r="K1530" t="s">
        <v>2516</v>
      </c>
      <c r="M1530">
        <v>0.9</v>
      </c>
      <c r="N1530" t="s">
        <v>2516</v>
      </c>
      <c r="O1530" t="s">
        <v>330</v>
      </c>
      <c r="P1530" t="s">
        <v>2516</v>
      </c>
      <c r="Q1530" t="s">
        <v>2516</v>
      </c>
      <c r="R1530" t="s">
        <v>2516</v>
      </c>
      <c r="S1530" t="s">
        <v>330</v>
      </c>
      <c r="T1530" t="s">
        <v>2516</v>
      </c>
      <c r="U1530" t="s">
        <v>2516</v>
      </c>
      <c r="V1530" t="s">
        <v>2516</v>
      </c>
      <c r="W1530" t="s">
        <v>2516</v>
      </c>
      <c r="X1530" t="s">
        <v>2516</v>
      </c>
      <c r="Y1530" t="s">
        <v>2516</v>
      </c>
      <c r="Z1530" t="s">
        <v>2516</v>
      </c>
      <c r="AA1530" t="s">
        <v>2516</v>
      </c>
    </row>
    <row r="1531" spans="1:27" x14ac:dyDescent="0.45">
      <c r="A1531" t="s">
        <v>18512</v>
      </c>
      <c r="B1531" t="s">
        <v>489</v>
      </c>
      <c r="C1531" t="s">
        <v>321</v>
      </c>
      <c r="D1531" t="s">
        <v>322</v>
      </c>
      <c r="E1531" t="s">
        <v>323</v>
      </c>
      <c r="F1531" s="2">
        <v>42157.444444444445</v>
      </c>
      <c r="G1531" t="s">
        <v>490</v>
      </c>
      <c r="H1531" t="s">
        <v>2516</v>
      </c>
      <c r="I1531" t="s">
        <v>2516</v>
      </c>
      <c r="J1531" t="s">
        <v>2516</v>
      </c>
      <c r="K1531" t="s">
        <v>2516</v>
      </c>
      <c r="N1531" t="s">
        <v>2516</v>
      </c>
      <c r="O1531" t="s">
        <v>491</v>
      </c>
      <c r="P1531" t="s">
        <v>2516</v>
      </c>
      <c r="Q1531" t="s">
        <v>2516</v>
      </c>
      <c r="R1531" t="s">
        <v>2516</v>
      </c>
      <c r="S1531" t="s">
        <v>491</v>
      </c>
      <c r="T1531" t="s">
        <v>2516</v>
      </c>
      <c r="U1531" t="s">
        <v>2516</v>
      </c>
      <c r="V1531" t="s">
        <v>2516</v>
      </c>
      <c r="W1531" t="s">
        <v>2516</v>
      </c>
      <c r="X1531" t="s">
        <v>2516</v>
      </c>
      <c r="Y1531" t="s">
        <v>2516</v>
      </c>
      <c r="Z1531" t="s">
        <v>2516</v>
      </c>
      <c r="AA1531" t="s">
        <v>492</v>
      </c>
    </row>
    <row r="1532" spans="1:27" x14ac:dyDescent="0.45">
      <c r="A1532" t="s">
        <v>18513</v>
      </c>
      <c r="B1532" t="s">
        <v>493</v>
      </c>
      <c r="C1532" t="s">
        <v>321</v>
      </c>
      <c r="D1532" t="s">
        <v>322</v>
      </c>
      <c r="E1532" t="s">
        <v>323</v>
      </c>
      <c r="F1532" s="2">
        <v>42192.462500000001</v>
      </c>
      <c r="G1532" t="s">
        <v>494</v>
      </c>
      <c r="H1532" t="s">
        <v>2516</v>
      </c>
      <c r="I1532" t="s">
        <v>2516</v>
      </c>
      <c r="J1532" t="s">
        <v>2516</v>
      </c>
      <c r="K1532" t="s">
        <v>2516</v>
      </c>
      <c r="N1532" t="s">
        <v>2516</v>
      </c>
      <c r="O1532" t="s">
        <v>495</v>
      </c>
      <c r="P1532" t="s">
        <v>2516</v>
      </c>
      <c r="Q1532" t="s">
        <v>2516</v>
      </c>
      <c r="R1532" t="s">
        <v>2516</v>
      </c>
      <c r="S1532" t="s">
        <v>495</v>
      </c>
      <c r="T1532" t="s">
        <v>2516</v>
      </c>
      <c r="U1532" t="s">
        <v>2516</v>
      </c>
      <c r="V1532" t="s">
        <v>2516</v>
      </c>
      <c r="W1532" t="s">
        <v>2516</v>
      </c>
      <c r="X1532" t="s">
        <v>2516</v>
      </c>
      <c r="Y1532" t="s">
        <v>2516</v>
      </c>
      <c r="Z1532" t="s">
        <v>2516</v>
      </c>
      <c r="AA1532" t="s">
        <v>2516</v>
      </c>
    </row>
    <row r="1533" spans="1:27" x14ac:dyDescent="0.45">
      <c r="A1533" t="s">
        <v>18514</v>
      </c>
      <c r="B1533" t="s">
        <v>496</v>
      </c>
      <c r="C1533" t="s">
        <v>321</v>
      </c>
      <c r="D1533" t="s">
        <v>322</v>
      </c>
      <c r="E1533" t="s">
        <v>323</v>
      </c>
      <c r="F1533" s="2">
        <v>42247.431944444441</v>
      </c>
      <c r="G1533" t="s">
        <v>497</v>
      </c>
      <c r="H1533" t="s">
        <v>2516</v>
      </c>
      <c r="I1533" t="s">
        <v>2516</v>
      </c>
      <c r="J1533" t="s">
        <v>2516</v>
      </c>
      <c r="K1533" t="s">
        <v>2516</v>
      </c>
      <c r="N1533" t="s">
        <v>2516</v>
      </c>
      <c r="O1533" t="s">
        <v>498</v>
      </c>
      <c r="P1533" t="s">
        <v>2516</v>
      </c>
      <c r="Q1533" t="s">
        <v>2516</v>
      </c>
      <c r="R1533" t="s">
        <v>2516</v>
      </c>
      <c r="S1533" t="s">
        <v>498</v>
      </c>
      <c r="T1533" t="s">
        <v>2516</v>
      </c>
      <c r="U1533" t="s">
        <v>2516</v>
      </c>
      <c r="V1533" t="s">
        <v>2516</v>
      </c>
      <c r="W1533" t="s">
        <v>2516</v>
      </c>
      <c r="X1533" t="s">
        <v>2516</v>
      </c>
      <c r="Y1533" t="s">
        <v>2516</v>
      </c>
      <c r="Z1533" t="s">
        <v>2516</v>
      </c>
      <c r="AA1533" t="s">
        <v>2516</v>
      </c>
    </row>
    <row r="1534" spans="1:27" x14ac:dyDescent="0.45">
      <c r="A1534" t="s">
        <v>18515</v>
      </c>
      <c r="B1534" t="s">
        <v>499</v>
      </c>
      <c r="C1534" t="s">
        <v>321</v>
      </c>
      <c r="D1534" t="s">
        <v>322</v>
      </c>
      <c r="E1534" t="s">
        <v>323</v>
      </c>
      <c r="F1534" s="2">
        <v>42283.416666666664</v>
      </c>
      <c r="G1534" t="s">
        <v>500</v>
      </c>
      <c r="H1534" t="s">
        <v>2516</v>
      </c>
      <c r="I1534" t="s">
        <v>2516</v>
      </c>
      <c r="J1534" t="s">
        <v>2516</v>
      </c>
      <c r="K1534" t="s">
        <v>2516</v>
      </c>
      <c r="N1534" t="s">
        <v>2516</v>
      </c>
      <c r="O1534" t="s">
        <v>501</v>
      </c>
      <c r="P1534" t="s">
        <v>2516</v>
      </c>
      <c r="Q1534" t="s">
        <v>2516</v>
      </c>
      <c r="R1534" t="s">
        <v>2516</v>
      </c>
      <c r="S1534" t="s">
        <v>501</v>
      </c>
      <c r="T1534" t="s">
        <v>2516</v>
      </c>
      <c r="U1534" t="s">
        <v>2516</v>
      </c>
      <c r="V1534" t="s">
        <v>2516</v>
      </c>
      <c r="W1534" t="s">
        <v>2516</v>
      </c>
      <c r="X1534" t="s">
        <v>2516</v>
      </c>
      <c r="Y1534" t="s">
        <v>2516</v>
      </c>
      <c r="Z1534" t="s">
        <v>2516</v>
      </c>
      <c r="AA1534" t="s">
        <v>2516</v>
      </c>
    </row>
    <row r="1535" spans="1:27" x14ac:dyDescent="0.45">
      <c r="A1535" t="s">
        <v>18516</v>
      </c>
      <c r="B1535" t="s">
        <v>502</v>
      </c>
      <c r="C1535" t="s">
        <v>321</v>
      </c>
      <c r="D1535" t="s">
        <v>322</v>
      </c>
      <c r="E1535" t="s">
        <v>323</v>
      </c>
      <c r="F1535" s="2">
        <v>42311.45</v>
      </c>
      <c r="G1535" t="s">
        <v>503</v>
      </c>
      <c r="H1535" t="s">
        <v>2516</v>
      </c>
      <c r="I1535" t="s">
        <v>2516</v>
      </c>
      <c r="J1535" t="s">
        <v>2516</v>
      </c>
      <c r="K1535" t="s">
        <v>2516</v>
      </c>
      <c r="N1535" t="s">
        <v>2516</v>
      </c>
      <c r="O1535" t="s">
        <v>504</v>
      </c>
      <c r="P1535" t="s">
        <v>2516</v>
      </c>
      <c r="Q1535" t="s">
        <v>2516</v>
      </c>
      <c r="R1535" t="s">
        <v>2516</v>
      </c>
      <c r="S1535" t="s">
        <v>504</v>
      </c>
      <c r="T1535" t="s">
        <v>2516</v>
      </c>
      <c r="U1535" t="s">
        <v>2516</v>
      </c>
      <c r="V1535" t="s">
        <v>2516</v>
      </c>
      <c r="W1535" t="s">
        <v>2516</v>
      </c>
      <c r="X1535" t="s">
        <v>2516</v>
      </c>
      <c r="Y1535" t="s">
        <v>2516</v>
      </c>
      <c r="Z1535" t="s">
        <v>2516</v>
      </c>
      <c r="AA1535" t="s">
        <v>2516</v>
      </c>
    </row>
    <row r="1536" spans="1:27" x14ac:dyDescent="0.45">
      <c r="A1536" t="s">
        <v>18517</v>
      </c>
      <c r="B1536" t="s">
        <v>505</v>
      </c>
      <c r="C1536" t="s">
        <v>321</v>
      </c>
      <c r="D1536" t="s">
        <v>322</v>
      </c>
      <c r="E1536" t="s">
        <v>323</v>
      </c>
      <c r="F1536" s="2">
        <v>42339.48541666667</v>
      </c>
      <c r="G1536" t="s">
        <v>506</v>
      </c>
      <c r="H1536" t="s">
        <v>2516</v>
      </c>
      <c r="I1536" t="s">
        <v>2516</v>
      </c>
      <c r="J1536" t="s">
        <v>2516</v>
      </c>
      <c r="K1536" t="s">
        <v>2516</v>
      </c>
      <c r="N1536" t="s">
        <v>2516</v>
      </c>
      <c r="O1536" t="s">
        <v>507</v>
      </c>
      <c r="P1536" t="s">
        <v>2516</v>
      </c>
      <c r="Q1536" t="s">
        <v>2516</v>
      </c>
      <c r="R1536" t="s">
        <v>2516</v>
      </c>
      <c r="S1536" t="s">
        <v>507</v>
      </c>
      <c r="T1536" t="s">
        <v>2516</v>
      </c>
      <c r="U1536" t="s">
        <v>2516</v>
      </c>
      <c r="V1536" t="s">
        <v>2516</v>
      </c>
      <c r="W1536" t="s">
        <v>2516</v>
      </c>
      <c r="X1536" t="s">
        <v>2516</v>
      </c>
      <c r="Y1536" t="s">
        <v>2516</v>
      </c>
      <c r="Z1536" t="s">
        <v>2516</v>
      </c>
      <c r="AA1536" t="s">
        <v>2516</v>
      </c>
    </row>
    <row r="1537" spans="1:27" x14ac:dyDescent="0.45">
      <c r="A1537" t="s">
        <v>18518</v>
      </c>
      <c r="B1537" t="s">
        <v>508</v>
      </c>
      <c r="C1537" t="s">
        <v>321</v>
      </c>
      <c r="D1537" t="s">
        <v>322</v>
      </c>
      <c r="E1537" t="s">
        <v>323</v>
      </c>
      <c r="F1537" s="2">
        <v>42375.484722222223</v>
      </c>
      <c r="G1537" t="s">
        <v>509</v>
      </c>
      <c r="H1537" t="s">
        <v>2516</v>
      </c>
      <c r="I1537" t="s">
        <v>2516</v>
      </c>
      <c r="J1537" t="s">
        <v>2516</v>
      </c>
      <c r="K1537" t="s">
        <v>2516</v>
      </c>
      <c r="N1537" t="s">
        <v>2516</v>
      </c>
      <c r="O1537" t="s">
        <v>510</v>
      </c>
      <c r="P1537" t="s">
        <v>2516</v>
      </c>
      <c r="Q1537" t="s">
        <v>2516</v>
      </c>
      <c r="R1537" t="s">
        <v>2516</v>
      </c>
      <c r="S1537" t="s">
        <v>510</v>
      </c>
      <c r="T1537" t="s">
        <v>2516</v>
      </c>
      <c r="U1537" t="s">
        <v>2516</v>
      </c>
      <c r="V1537" t="s">
        <v>2516</v>
      </c>
      <c r="W1537" t="s">
        <v>2516</v>
      </c>
      <c r="X1537" t="s">
        <v>2516</v>
      </c>
      <c r="Y1537" t="s">
        <v>2516</v>
      </c>
      <c r="Z1537" t="s">
        <v>2516</v>
      </c>
      <c r="AA1537" t="s">
        <v>2516</v>
      </c>
    </row>
    <row r="1538" spans="1:27" x14ac:dyDescent="0.45">
      <c r="A1538" t="s">
        <v>18519</v>
      </c>
      <c r="B1538" t="s">
        <v>511</v>
      </c>
      <c r="C1538" t="s">
        <v>321</v>
      </c>
      <c r="D1538" t="s">
        <v>322</v>
      </c>
      <c r="E1538" t="s">
        <v>323</v>
      </c>
      <c r="F1538" s="2">
        <v>42404.595833333333</v>
      </c>
      <c r="G1538" t="s">
        <v>512</v>
      </c>
      <c r="H1538" t="s">
        <v>2516</v>
      </c>
      <c r="I1538" t="s">
        <v>2516</v>
      </c>
      <c r="J1538" t="s">
        <v>2516</v>
      </c>
      <c r="K1538" t="s">
        <v>2516</v>
      </c>
      <c r="N1538" t="s">
        <v>2516</v>
      </c>
      <c r="O1538" t="s">
        <v>513</v>
      </c>
      <c r="P1538" t="s">
        <v>2516</v>
      </c>
      <c r="Q1538" t="s">
        <v>2516</v>
      </c>
      <c r="R1538" t="s">
        <v>2516</v>
      </c>
      <c r="S1538" t="s">
        <v>513</v>
      </c>
      <c r="T1538" t="s">
        <v>2516</v>
      </c>
      <c r="U1538" t="s">
        <v>2516</v>
      </c>
      <c r="V1538" t="s">
        <v>2516</v>
      </c>
      <c r="W1538" t="s">
        <v>2516</v>
      </c>
      <c r="X1538" t="s">
        <v>2516</v>
      </c>
      <c r="Y1538" t="s">
        <v>2516</v>
      </c>
      <c r="Z1538" t="s">
        <v>2516</v>
      </c>
      <c r="AA1538" t="s">
        <v>2516</v>
      </c>
    </row>
    <row r="1539" spans="1:27" x14ac:dyDescent="0.45">
      <c r="A1539" t="s">
        <v>18520</v>
      </c>
      <c r="B1539" t="s">
        <v>514</v>
      </c>
      <c r="C1539" t="s">
        <v>321</v>
      </c>
      <c r="D1539" t="s">
        <v>322</v>
      </c>
      <c r="E1539" t="s">
        <v>323</v>
      </c>
      <c r="F1539" s="2">
        <v>42430.513888888891</v>
      </c>
      <c r="G1539" t="s">
        <v>515</v>
      </c>
      <c r="H1539" t="s">
        <v>2516</v>
      </c>
      <c r="I1539" t="s">
        <v>2516</v>
      </c>
      <c r="J1539" t="s">
        <v>2516</v>
      </c>
      <c r="K1539" t="s">
        <v>2516</v>
      </c>
      <c r="N1539" t="s">
        <v>2516</v>
      </c>
      <c r="O1539" t="s">
        <v>516</v>
      </c>
      <c r="P1539" t="s">
        <v>2516</v>
      </c>
      <c r="Q1539" t="s">
        <v>2516</v>
      </c>
      <c r="R1539" t="s">
        <v>2516</v>
      </c>
      <c r="S1539" t="s">
        <v>516</v>
      </c>
      <c r="T1539" t="s">
        <v>2516</v>
      </c>
      <c r="U1539" t="s">
        <v>2516</v>
      </c>
      <c r="V1539" t="s">
        <v>2516</v>
      </c>
      <c r="W1539" t="s">
        <v>2516</v>
      </c>
      <c r="X1539" t="s">
        <v>2516</v>
      </c>
      <c r="Y1539" t="s">
        <v>2516</v>
      </c>
      <c r="Z1539" t="s">
        <v>2516</v>
      </c>
      <c r="AA1539" t="s">
        <v>2516</v>
      </c>
    </row>
    <row r="1540" spans="1:27" x14ac:dyDescent="0.45">
      <c r="A1540" t="s">
        <v>18521</v>
      </c>
      <c r="B1540" t="s">
        <v>517</v>
      </c>
      <c r="C1540" t="s">
        <v>321</v>
      </c>
      <c r="D1540" t="s">
        <v>322</v>
      </c>
      <c r="E1540" t="s">
        <v>323</v>
      </c>
      <c r="F1540" s="2">
        <v>42465.55972222222</v>
      </c>
      <c r="G1540" t="s">
        <v>518</v>
      </c>
      <c r="H1540" t="s">
        <v>2516</v>
      </c>
      <c r="I1540" t="s">
        <v>2516</v>
      </c>
      <c r="J1540" t="s">
        <v>2516</v>
      </c>
      <c r="K1540" t="s">
        <v>2516</v>
      </c>
      <c r="N1540" t="s">
        <v>2516</v>
      </c>
      <c r="O1540" t="s">
        <v>519</v>
      </c>
      <c r="P1540" t="s">
        <v>2516</v>
      </c>
      <c r="Q1540" t="s">
        <v>2516</v>
      </c>
      <c r="R1540" t="s">
        <v>2516</v>
      </c>
      <c r="S1540" t="s">
        <v>519</v>
      </c>
      <c r="T1540" t="s">
        <v>2516</v>
      </c>
      <c r="U1540" t="s">
        <v>2516</v>
      </c>
      <c r="V1540" t="s">
        <v>2516</v>
      </c>
      <c r="W1540" t="s">
        <v>2516</v>
      </c>
      <c r="X1540" t="s">
        <v>2516</v>
      </c>
      <c r="Y1540" t="s">
        <v>2516</v>
      </c>
      <c r="Z1540" t="s">
        <v>2516</v>
      </c>
      <c r="AA1540" t="s">
        <v>2516</v>
      </c>
    </row>
    <row r="1541" spans="1:27" x14ac:dyDescent="0.45">
      <c r="A1541" t="s">
        <v>18522</v>
      </c>
      <c r="B1541" t="s">
        <v>520</v>
      </c>
      <c r="C1541" t="s">
        <v>321</v>
      </c>
      <c r="D1541" t="s">
        <v>322</v>
      </c>
      <c r="E1541" t="s">
        <v>323</v>
      </c>
      <c r="F1541" s="2">
        <v>42493.484722222223</v>
      </c>
      <c r="G1541" t="s">
        <v>521</v>
      </c>
      <c r="H1541" t="s">
        <v>2516</v>
      </c>
      <c r="I1541" t="s">
        <v>2516</v>
      </c>
      <c r="J1541" t="s">
        <v>2516</v>
      </c>
      <c r="K1541" t="s">
        <v>2516</v>
      </c>
      <c r="N1541" t="s">
        <v>2516</v>
      </c>
      <c r="O1541" t="s">
        <v>522</v>
      </c>
      <c r="P1541" t="s">
        <v>2516</v>
      </c>
      <c r="Q1541" t="s">
        <v>2516</v>
      </c>
      <c r="R1541" t="s">
        <v>2516</v>
      </c>
      <c r="S1541" t="s">
        <v>522</v>
      </c>
      <c r="T1541" t="s">
        <v>2516</v>
      </c>
      <c r="U1541" t="s">
        <v>2516</v>
      </c>
      <c r="V1541" t="s">
        <v>2516</v>
      </c>
      <c r="W1541" t="s">
        <v>2516</v>
      </c>
      <c r="X1541" t="s">
        <v>2516</v>
      </c>
      <c r="Y1541" t="s">
        <v>2516</v>
      </c>
      <c r="Z1541" t="s">
        <v>2516</v>
      </c>
      <c r="AA1541" t="s">
        <v>2516</v>
      </c>
    </row>
    <row r="1542" spans="1:27" x14ac:dyDescent="0.45">
      <c r="A1542" t="s">
        <v>18523</v>
      </c>
      <c r="B1542" t="s">
        <v>523</v>
      </c>
      <c r="C1542" t="s">
        <v>321</v>
      </c>
      <c r="D1542" t="s">
        <v>322</v>
      </c>
      <c r="E1542" t="s">
        <v>323</v>
      </c>
      <c r="F1542" s="2">
        <v>42528.487500000003</v>
      </c>
      <c r="G1542" t="s">
        <v>524</v>
      </c>
      <c r="H1542" t="s">
        <v>2516</v>
      </c>
      <c r="I1542" t="s">
        <v>2516</v>
      </c>
      <c r="J1542" t="s">
        <v>2516</v>
      </c>
      <c r="K1542" t="s">
        <v>2516</v>
      </c>
      <c r="N1542" t="s">
        <v>2516</v>
      </c>
      <c r="O1542" t="s">
        <v>525</v>
      </c>
      <c r="P1542" t="s">
        <v>2516</v>
      </c>
      <c r="Q1542" t="s">
        <v>2516</v>
      </c>
      <c r="R1542" t="s">
        <v>2516</v>
      </c>
      <c r="S1542" t="s">
        <v>525</v>
      </c>
      <c r="T1542" t="s">
        <v>2516</v>
      </c>
      <c r="U1542" t="s">
        <v>2516</v>
      </c>
      <c r="V1542" t="s">
        <v>2516</v>
      </c>
      <c r="W1542" t="s">
        <v>2516</v>
      </c>
      <c r="X1542" t="s">
        <v>2516</v>
      </c>
      <c r="Y1542" t="s">
        <v>2516</v>
      </c>
      <c r="Z1542" t="s">
        <v>2516</v>
      </c>
      <c r="AA1542" t="s">
        <v>2516</v>
      </c>
    </row>
    <row r="1543" spans="1:27" x14ac:dyDescent="0.45">
      <c r="A1543" t="s">
        <v>18524</v>
      </c>
      <c r="B1543" t="s">
        <v>526</v>
      </c>
      <c r="C1543" t="s">
        <v>321</v>
      </c>
      <c r="D1543" t="s">
        <v>322</v>
      </c>
      <c r="E1543" t="s">
        <v>323</v>
      </c>
      <c r="F1543" s="2">
        <v>42556.490277777775</v>
      </c>
      <c r="G1543" t="s">
        <v>527</v>
      </c>
      <c r="H1543" t="s">
        <v>2516</v>
      </c>
      <c r="I1543" t="s">
        <v>2516</v>
      </c>
      <c r="J1543" t="s">
        <v>2516</v>
      </c>
      <c r="K1543" t="s">
        <v>2516</v>
      </c>
      <c r="N1543" t="s">
        <v>2516</v>
      </c>
      <c r="O1543" t="s">
        <v>528</v>
      </c>
      <c r="P1543" t="s">
        <v>2516</v>
      </c>
      <c r="Q1543" t="s">
        <v>2516</v>
      </c>
      <c r="R1543" t="s">
        <v>2516</v>
      </c>
      <c r="S1543" t="s">
        <v>528</v>
      </c>
      <c r="T1543" t="s">
        <v>2516</v>
      </c>
      <c r="U1543" t="s">
        <v>2516</v>
      </c>
      <c r="V1543" t="s">
        <v>2516</v>
      </c>
      <c r="W1543" t="s">
        <v>2516</v>
      </c>
      <c r="X1543" t="s">
        <v>2516</v>
      </c>
      <c r="Y1543" t="s">
        <v>2516</v>
      </c>
      <c r="Z1543" t="s">
        <v>2516</v>
      </c>
      <c r="AA1543" t="s">
        <v>2516</v>
      </c>
    </row>
    <row r="1544" spans="1:27" x14ac:dyDescent="0.45">
      <c r="A1544" t="s">
        <v>18525</v>
      </c>
      <c r="B1544" t="s">
        <v>529</v>
      </c>
      <c r="C1544" t="s">
        <v>321</v>
      </c>
      <c r="D1544" t="s">
        <v>322</v>
      </c>
      <c r="E1544" t="s">
        <v>323</v>
      </c>
      <c r="F1544" s="2">
        <v>42584.428472222222</v>
      </c>
      <c r="G1544" t="s">
        <v>530</v>
      </c>
      <c r="H1544" t="s">
        <v>2516</v>
      </c>
      <c r="I1544" t="s">
        <v>2516</v>
      </c>
      <c r="J1544" t="s">
        <v>2516</v>
      </c>
      <c r="K1544" t="s">
        <v>2516</v>
      </c>
      <c r="N1544" t="s">
        <v>2516</v>
      </c>
      <c r="O1544" t="s">
        <v>531</v>
      </c>
      <c r="P1544" t="s">
        <v>2516</v>
      </c>
      <c r="Q1544" t="s">
        <v>2516</v>
      </c>
      <c r="R1544" t="s">
        <v>2516</v>
      </c>
      <c r="S1544" t="s">
        <v>531</v>
      </c>
      <c r="T1544" t="s">
        <v>2516</v>
      </c>
      <c r="U1544" t="s">
        <v>2516</v>
      </c>
      <c r="V1544" t="s">
        <v>2516</v>
      </c>
      <c r="W1544" t="s">
        <v>2516</v>
      </c>
      <c r="X1544" t="s">
        <v>2516</v>
      </c>
      <c r="Y1544" t="s">
        <v>2516</v>
      </c>
      <c r="Z1544" t="s">
        <v>2516</v>
      </c>
      <c r="AA1544" t="s">
        <v>532</v>
      </c>
    </row>
    <row r="1545" spans="1:27" x14ac:dyDescent="0.45">
      <c r="A1545" t="s">
        <v>18526</v>
      </c>
      <c r="B1545" t="s">
        <v>533</v>
      </c>
      <c r="C1545" t="s">
        <v>321</v>
      </c>
      <c r="D1545" t="s">
        <v>322</v>
      </c>
      <c r="E1545" t="s">
        <v>323</v>
      </c>
      <c r="F1545" s="2">
        <v>42619.461111111108</v>
      </c>
      <c r="G1545" t="s">
        <v>534</v>
      </c>
      <c r="H1545" t="s">
        <v>2516</v>
      </c>
      <c r="I1545" t="s">
        <v>2516</v>
      </c>
      <c r="J1545" t="s">
        <v>2516</v>
      </c>
      <c r="K1545" t="s">
        <v>2516</v>
      </c>
      <c r="N1545" t="s">
        <v>2516</v>
      </c>
      <c r="O1545" t="s">
        <v>535</v>
      </c>
      <c r="P1545" t="s">
        <v>2516</v>
      </c>
      <c r="Q1545" t="s">
        <v>2516</v>
      </c>
      <c r="R1545" t="s">
        <v>2516</v>
      </c>
      <c r="S1545" t="s">
        <v>535</v>
      </c>
      <c r="T1545" t="s">
        <v>2516</v>
      </c>
      <c r="U1545" t="s">
        <v>2516</v>
      </c>
      <c r="V1545" t="s">
        <v>2516</v>
      </c>
      <c r="W1545" t="s">
        <v>2516</v>
      </c>
      <c r="X1545" t="s">
        <v>2516</v>
      </c>
      <c r="Y1545" t="s">
        <v>2516</v>
      </c>
      <c r="Z1545" t="s">
        <v>2516</v>
      </c>
      <c r="AA1545" t="s">
        <v>2516</v>
      </c>
    </row>
    <row r="1546" spans="1:27" x14ac:dyDescent="0.45">
      <c r="A1546" t="s">
        <v>18527</v>
      </c>
      <c r="B1546" t="s">
        <v>536</v>
      </c>
      <c r="C1546" t="s">
        <v>321</v>
      </c>
      <c r="D1546" t="s">
        <v>322</v>
      </c>
      <c r="E1546" t="s">
        <v>323</v>
      </c>
      <c r="F1546" s="2">
        <v>42647.36041666667</v>
      </c>
      <c r="G1546" t="s">
        <v>537</v>
      </c>
      <c r="H1546" t="s">
        <v>2516</v>
      </c>
      <c r="I1546" t="s">
        <v>2516</v>
      </c>
      <c r="J1546" t="s">
        <v>2516</v>
      </c>
      <c r="K1546" t="s">
        <v>2516</v>
      </c>
      <c r="N1546" t="s">
        <v>2516</v>
      </c>
      <c r="O1546" t="s">
        <v>538</v>
      </c>
      <c r="P1546" t="s">
        <v>2516</v>
      </c>
      <c r="Q1546" t="s">
        <v>2516</v>
      </c>
      <c r="R1546" t="s">
        <v>2516</v>
      </c>
      <c r="S1546" t="s">
        <v>538</v>
      </c>
      <c r="T1546" t="s">
        <v>2516</v>
      </c>
      <c r="U1546" t="s">
        <v>2516</v>
      </c>
      <c r="V1546" t="s">
        <v>2516</v>
      </c>
      <c r="W1546" t="s">
        <v>2516</v>
      </c>
      <c r="X1546" t="s">
        <v>2516</v>
      </c>
      <c r="Y1546" t="s">
        <v>2516</v>
      </c>
      <c r="Z1546" t="s">
        <v>2516</v>
      </c>
      <c r="AA1546" t="s">
        <v>2516</v>
      </c>
    </row>
    <row r="1547" spans="1:27" x14ac:dyDescent="0.45">
      <c r="A1547" t="s">
        <v>18528</v>
      </c>
      <c r="B1547" t="s">
        <v>539</v>
      </c>
      <c r="C1547" t="s">
        <v>321</v>
      </c>
      <c r="D1547" t="s">
        <v>322</v>
      </c>
      <c r="E1547" t="s">
        <v>323</v>
      </c>
      <c r="F1547" s="2">
        <v>42675.448611111111</v>
      </c>
      <c r="G1547" t="s">
        <v>540</v>
      </c>
      <c r="H1547" t="s">
        <v>2516</v>
      </c>
      <c r="I1547" t="s">
        <v>2516</v>
      </c>
      <c r="J1547" t="s">
        <v>2516</v>
      </c>
      <c r="K1547" t="s">
        <v>2516</v>
      </c>
      <c r="N1547" t="s">
        <v>2516</v>
      </c>
      <c r="O1547" t="s">
        <v>541</v>
      </c>
      <c r="P1547" t="s">
        <v>2516</v>
      </c>
      <c r="Q1547" t="s">
        <v>2516</v>
      </c>
      <c r="R1547" t="s">
        <v>2516</v>
      </c>
      <c r="S1547" t="s">
        <v>541</v>
      </c>
      <c r="T1547" t="s">
        <v>2516</v>
      </c>
      <c r="U1547" t="s">
        <v>2516</v>
      </c>
      <c r="V1547" t="s">
        <v>2516</v>
      </c>
      <c r="W1547" t="s">
        <v>2516</v>
      </c>
      <c r="X1547" t="s">
        <v>2516</v>
      </c>
      <c r="Y1547" t="s">
        <v>2516</v>
      </c>
      <c r="Z1547" t="s">
        <v>2516</v>
      </c>
      <c r="AA1547" t="s">
        <v>2516</v>
      </c>
    </row>
    <row r="1548" spans="1:27" x14ac:dyDescent="0.45">
      <c r="A1548" t="s">
        <v>18529</v>
      </c>
      <c r="B1548" t="s">
        <v>542</v>
      </c>
      <c r="C1548" t="s">
        <v>321</v>
      </c>
      <c r="D1548" t="s">
        <v>322</v>
      </c>
      <c r="E1548" t="s">
        <v>323</v>
      </c>
      <c r="F1548" s="2">
        <v>42710.36041666667</v>
      </c>
      <c r="G1548" t="s">
        <v>543</v>
      </c>
      <c r="H1548" t="s">
        <v>2516</v>
      </c>
      <c r="I1548" t="s">
        <v>2516</v>
      </c>
      <c r="J1548" t="s">
        <v>2516</v>
      </c>
      <c r="K1548" t="s">
        <v>2516</v>
      </c>
      <c r="N1548" t="s">
        <v>2516</v>
      </c>
      <c r="O1548" t="s">
        <v>544</v>
      </c>
      <c r="P1548" t="s">
        <v>2516</v>
      </c>
      <c r="Q1548" t="s">
        <v>2516</v>
      </c>
      <c r="R1548" t="s">
        <v>2516</v>
      </c>
      <c r="S1548" t="s">
        <v>544</v>
      </c>
      <c r="T1548" t="s">
        <v>2516</v>
      </c>
      <c r="U1548" t="s">
        <v>2516</v>
      </c>
      <c r="V1548" t="s">
        <v>2516</v>
      </c>
      <c r="W1548" t="s">
        <v>2516</v>
      </c>
      <c r="X1548" t="s">
        <v>2516</v>
      </c>
      <c r="Y1548" t="s">
        <v>2516</v>
      </c>
      <c r="Z1548" t="s">
        <v>2516</v>
      </c>
      <c r="AA1548" t="s">
        <v>2516</v>
      </c>
    </row>
    <row r="1549" spans="1:27" x14ac:dyDescent="0.45">
      <c r="A1549" t="s">
        <v>18530</v>
      </c>
      <c r="B1549" t="s">
        <v>545</v>
      </c>
      <c r="C1549" t="s">
        <v>321</v>
      </c>
      <c r="D1549" t="s">
        <v>322</v>
      </c>
      <c r="E1549" t="s">
        <v>323</v>
      </c>
      <c r="F1549" s="2">
        <v>42739.333333333336</v>
      </c>
      <c r="G1549" t="s">
        <v>546</v>
      </c>
      <c r="H1549" t="s">
        <v>2516</v>
      </c>
      <c r="I1549" t="s">
        <v>2516</v>
      </c>
      <c r="J1549" t="s">
        <v>2516</v>
      </c>
      <c r="K1549" t="s">
        <v>2516</v>
      </c>
      <c r="N1549" t="s">
        <v>2516</v>
      </c>
      <c r="O1549" t="s">
        <v>547</v>
      </c>
      <c r="P1549" t="s">
        <v>2516</v>
      </c>
      <c r="Q1549" t="s">
        <v>2516</v>
      </c>
      <c r="R1549" t="s">
        <v>2516</v>
      </c>
      <c r="S1549" t="s">
        <v>547</v>
      </c>
      <c r="T1549" t="s">
        <v>2516</v>
      </c>
      <c r="U1549" t="s">
        <v>2516</v>
      </c>
      <c r="V1549" t="s">
        <v>2516</v>
      </c>
      <c r="W1549" t="s">
        <v>2516</v>
      </c>
      <c r="X1549" t="s">
        <v>2516</v>
      </c>
      <c r="Y1549" t="s">
        <v>2516</v>
      </c>
      <c r="Z1549" t="s">
        <v>2516</v>
      </c>
      <c r="AA1549" t="s">
        <v>2516</v>
      </c>
    </row>
    <row r="1550" spans="1:27" x14ac:dyDescent="0.45">
      <c r="A1550" t="s">
        <v>18531</v>
      </c>
      <c r="B1550" t="s">
        <v>548</v>
      </c>
      <c r="C1550" t="s">
        <v>321</v>
      </c>
      <c r="D1550" t="s">
        <v>322</v>
      </c>
      <c r="E1550" t="s">
        <v>323</v>
      </c>
      <c r="F1550" s="2">
        <v>42773.434027777781</v>
      </c>
      <c r="G1550" t="s">
        <v>549</v>
      </c>
      <c r="H1550" t="s">
        <v>2516</v>
      </c>
      <c r="I1550" t="s">
        <v>2516</v>
      </c>
      <c r="J1550" t="s">
        <v>2516</v>
      </c>
      <c r="K1550" t="s">
        <v>2516</v>
      </c>
      <c r="N1550" t="s">
        <v>2516</v>
      </c>
      <c r="O1550" t="s">
        <v>550</v>
      </c>
      <c r="P1550" t="s">
        <v>2516</v>
      </c>
      <c r="Q1550" t="s">
        <v>2516</v>
      </c>
      <c r="R1550" t="s">
        <v>2516</v>
      </c>
      <c r="S1550" t="s">
        <v>550</v>
      </c>
      <c r="T1550" t="s">
        <v>2516</v>
      </c>
      <c r="U1550" t="s">
        <v>2516</v>
      </c>
      <c r="V1550" t="s">
        <v>2516</v>
      </c>
      <c r="W1550" t="s">
        <v>2516</v>
      </c>
      <c r="X1550" t="s">
        <v>2516</v>
      </c>
      <c r="Y1550" t="s">
        <v>2516</v>
      </c>
      <c r="Z1550" t="s">
        <v>2516</v>
      </c>
      <c r="AA1550" t="s">
        <v>2516</v>
      </c>
    </row>
    <row r="1551" spans="1:27" x14ac:dyDescent="0.45">
      <c r="A1551" t="s">
        <v>18532</v>
      </c>
      <c r="B1551" t="s">
        <v>551</v>
      </c>
      <c r="C1551" t="s">
        <v>321</v>
      </c>
      <c r="D1551" t="s">
        <v>322</v>
      </c>
      <c r="E1551" t="s">
        <v>323</v>
      </c>
      <c r="F1551" s="2">
        <v>42803.431944444441</v>
      </c>
      <c r="G1551" t="s">
        <v>552</v>
      </c>
      <c r="H1551" t="s">
        <v>2516</v>
      </c>
      <c r="I1551" t="s">
        <v>2516</v>
      </c>
      <c r="J1551" t="s">
        <v>2516</v>
      </c>
      <c r="K1551" t="s">
        <v>2516</v>
      </c>
      <c r="N1551" t="s">
        <v>2516</v>
      </c>
      <c r="O1551" t="s">
        <v>553</v>
      </c>
      <c r="P1551" t="s">
        <v>2516</v>
      </c>
      <c r="Q1551" t="s">
        <v>2516</v>
      </c>
      <c r="R1551" t="s">
        <v>2516</v>
      </c>
      <c r="S1551" t="s">
        <v>553</v>
      </c>
      <c r="T1551" t="s">
        <v>2516</v>
      </c>
      <c r="U1551" t="s">
        <v>2516</v>
      </c>
      <c r="V1551" t="s">
        <v>2516</v>
      </c>
      <c r="W1551" t="s">
        <v>2516</v>
      </c>
      <c r="X1551" t="s">
        <v>2516</v>
      </c>
      <c r="Y1551" t="s">
        <v>2516</v>
      </c>
      <c r="Z1551" t="s">
        <v>2516</v>
      </c>
      <c r="AA1551" t="s">
        <v>2516</v>
      </c>
    </row>
    <row r="1552" spans="1:27" x14ac:dyDescent="0.45">
      <c r="A1552" t="s">
        <v>18533</v>
      </c>
      <c r="B1552" t="s">
        <v>554</v>
      </c>
      <c r="C1552" t="s">
        <v>321</v>
      </c>
      <c r="D1552" t="s">
        <v>322</v>
      </c>
      <c r="E1552" t="s">
        <v>323</v>
      </c>
      <c r="F1552" s="2">
        <v>42831.361111111109</v>
      </c>
      <c r="G1552" t="s">
        <v>555</v>
      </c>
      <c r="H1552" t="s">
        <v>2516</v>
      </c>
      <c r="I1552" t="s">
        <v>2516</v>
      </c>
      <c r="J1552" t="s">
        <v>333</v>
      </c>
      <c r="K1552" t="s">
        <v>2516</v>
      </c>
      <c r="M1552">
        <v>0.9</v>
      </c>
      <c r="N1552" t="s">
        <v>2516</v>
      </c>
      <c r="O1552" t="s">
        <v>556</v>
      </c>
      <c r="P1552" t="s">
        <v>2516</v>
      </c>
      <c r="Q1552" t="s">
        <v>2516</v>
      </c>
      <c r="R1552" t="s">
        <v>2516</v>
      </c>
      <c r="S1552" t="s">
        <v>557</v>
      </c>
      <c r="T1552" t="s">
        <v>2516</v>
      </c>
      <c r="U1552" t="s">
        <v>2516</v>
      </c>
      <c r="V1552" t="s">
        <v>2516</v>
      </c>
      <c r="W1552" t="s">
        <v>2516</v>
      </c>
      <c r="X1552" t="s">
        <v>2516</v>
      </c>
      <c r="Y1552" t="s">
        <v>2516</v>
      </c>
      <c r="Z1552" t="s">
        <v>2516</v>
      </c>
      <c r="AA1552" t="s">
        <v>2516</v>
      </c>
    </row>
    <row r="1553" spans="1:27" x14ac:dyDescent="0.45">
      <c r="A1553" t="s">
        <v>18534</v>
      </c>
      <c r="B1553" t="s">
        <v>558</v>
      </c>
      <c r="C1553" t="s">
        <v>321</v>
      </c>
      <c r="D1553" t="s">
        <v>322</v>
      </c>
      <c r="E1553" t="s">
        <v>323</v>
      </c>
      <c r="F1553" s="2">
        <v>42857.441666666666</v>
      </c>
      <c r="G1553" t="s">
        <v>559</v>
      </c>
      <c r="H1553" t="s">
        <v>2516</v>
      </c>
      <c r="I1553" t="s">
        <v>560</v>
      </c>
      <c r="J1553" t="s">
        <v>336</v>
      </c>
      <c r="K1553" t="s">
        <v>2516</v>
      </c>
      <c r="L1553">
        <v>18</v>
      </c>
      <c r="M1553">
        <v>0.9</v>
      </c>
      <c r="N1553" t="s">
        <v>560</v>
      </c>
      <c r="O1553" t="s">
        <v>561</v>
      </c>
      <c r="P1553" t="s">
        <v>2516</v>
      </c>
      <c r="Q1553" t="s">
        <v>2516</v>
      </c>
      <c r="R1553" t="s">
        <v>560</v>
      </c>
      <c r="S1553" t="s">
        <v>562</v>
      </c>
      <c r="T1553" t="s">
        <v>2516</v>
      </c>
      <c r="U1553" t="s">
        <v>2516</v>
      </c>
      <c r="V1553" t="s">
        <v>2516</v>
      </c>
      <c r="W1553" t="s">
        <v>2516</v>
      </c>
      <c r="X1553" t="s">
        <v>2516</v>
      </c>
      <c r="Y1553" t="s">
        <v>2516</v>
      </c>
      <c r="Z1553" t="s">
        <v>2516</v>
      </c>
      <c r="AA1553" t="s">
        <v>2516</v>
      </c>
    </row>
    <row r="1554" spans="1:27" x14ac:dyDescent="0.45">
      <c r="A1554" t="s">
        <v>18535</v>
      </c>
      <c r="B1554" t="s">
        <v>563</v>
      </c>
      <c r="C1554" t="s">
        <v>321</v>
      </c>
      <c r="D1554" t="s">
        <v>322</v>
      </c>
      <c r="E1554" t="s">
        <v>323</v>
      </c>
      <c r="F1554" s="2">
        <v>42892.388888888891</v>
      </c>
      <c r="G1554" t="s">
        <v>564</v>
      </c>
      <c r="H1554" t="s">
        <v>2516</v>
      </c>
      <c r="I1554" t="s">
        <v>560</v>
      </c>
      <c r="J1554" t="s">
        <v>338</v>
      </c>
      <c r="K1554" t="s">
        <v>2516</v>
      </c>
      <c r="L1554">
        <v>18</v>
      </c>
      <c r="M1554">
        <v>2</v>
      </c>
      <c r="N1554" t="s">
        <v>560</v>
      </c>
      <c r="O1554" t="s">
        <v>565</v>
      </c>
      <c r="P1554" t="s">
        <v>2516</v>
      </c>
      <c r="Q1554" t="s">
        <v>2516</v>
      </c>
      <c r="R1554" t="s">
        <v>560</v>
      </c>
      <c r="S1554" t="s">
        <v>566</v>
      </c>
      <c r="T1554" t="s">
        <v>2516</v>
      </c>
      <c r="U1554" t="s">
        <v>2516</v>
      </c>
      <c r="V1554" t="s">
        <v>2516</v>
      </c>
      <c r="W1554" t="s">
        <v>2516</v>
      </c>
      <c r="X1554" t="s">
        <v>2516</v>
      </c>
      <c r="Y1554" t="s">
        <v>2516</v>
      </c>
      <c r="Z1554" t="s">
        <v>2516</v>
      </c>
      <c r="AA1554" t="s">
        <v>2516</v>
      </c>
    </row>
    <row r="1555" spans="1:27" x14ac:dyDescent="0.45">
      <c r="A1555" t="s">
        <v>18536</v>
      </c>
      <c r="B1555" t="s">
        <v>567</v>
      </c>
      <c r="C1555" t="s">
        <v>321</v>
      </c>
      <c r="D1555" t="s">
        <v>322</v>
      </c>
      <c r="E1555" t="s">
        <v>323</v>
      </c>
      <c r="F1555" s="2">
        <v>42921.450694444444</v>
      </c>
      <c r="G1555" t="s">
        <v>568</v>
      </c>
      <c r="H1555" t="s">
        <v>2516</v>
      </c>
      <c r="I1555" t="s">
        <v>560</v>
      </c>
      <c r="J1555" t="s">
        <v>340</v>
      </c>
      <c r="K1555" t="s">
        <v>2516</v>
      </c>
      <c r="L1555">
        <v>18</v>
      </c>
      <c r="M1555">
        <v>2</v>
      </c>
      <c r="N1555" t="s">
        <v>560</v>
      </c>
      <c r="O1555" t="s">
        <v>569</v>
      </c>
      <c r="P1555" t="s">
        <v>2516</v>
      </c>
      <c r="Q1555" t="s">
        <v>2516</v>
      </c>
      <c r="R1555" t="s">
        <v>560</v>
      </c>
      <c r="S1555" t="s">
        <v>570</v>
      </c>
      <c r="T1555" t="s">
        <v>2516</v>
      </c>
      <c r="U1555" t="s">
        <v>2516</v>
      </c>
      <c r="V1555" t="s">
        <v>2516</v>
      </c>
      <c r="W1555" t="s">
        <v>2516</v>
      </c>
      <c r="X1555" t="s">
        <v>2516</v>
      </c>
      <c r="Y1555" t="s">
        <v>2516</v>
      </c>
      <c r="Z1555" t="s">
        <v>2516</v>
      </c>
      <c r="AA1555" t="s">
        <v>2516</v>
      </c>
    </row>
    <row r="1556" spans="1:27" x14ac:dyDescent="0.45">
      <c r="A1556" t="s">
        <v>18537</v>
      </c>
      <c r="B1556" t="s">
        <v>571</v>
      </c>
      <c r="C1556" t="s">
        <v>321</v>
      </c>
      <c r="D1556" t="s">
        <v>322</v>
      </c>
      <c r="E1556" t="s">
        <v>323</v>
      </c>
      <c r="F1556" s="2">
        <v>42948.314583333333</v>
      </c>
      <c r="G1556" t="s">
        <v>572</v>
      </c>
      <c r="H1556" t="s">
        <v>2516</v>
      </c>
      <c r="I1556" t="s">
        <v>560</v>
      </c>
      <c r="J1556" t="s">
        <v>343</v>
      </c>
      <c r="K1556" t="s">
        <v>2516</v>
      </c>
      <c r="L1556">
        <v>18</v>
      </c>
      <c r="M1556">
        <v>2</v>
      </c>
      <c r="N1556" t="s">
        <v>560</v>
      </c>
      <c r="O1556" t="s">
        <v>573</v>
      </c>
      <c r="P1556" t="s">
        <v>2516</v>
      </c>
      <c r="Q1556" t="s">
        <v>2516</v>
      </c>
      <c r="R1556" t="s">
        <v>560</v>
      </c>
      <c r="S1556" t="s">
        <v>574</v>
      </c>
      <c r="T1556" t="s">
        <v>2516</v>
      </c>
      <c r="U1556" t="s">
        <v>2516</v>
      </c>
      <c r="V1556" t="s">
        <v>2516</v>
      </c>
      <c r="W1556" t="s">
        <v>2516</v>
      </c>
      <c r="X1556" t="s">
        <v>2516</v>
      </c>
      <c r="Y1556" t="s">
        <v>2516</v>
      </c>
      <c r="Z1556" t="s">
        <v>2516</v>
      </c>
      <c r="AA1556" t="s">
        <v>2516</v>
      </c>
    </row>
    <row r="1557" spans="1:27" x14ac:dyDescent="0.45">
      <c r="A1557" t="s">
        <v>18538</v>
      </c>
      <c r="B1557" t="s">
        <v>575</v>
      </c>
      <c r="C1557" t="s">
        <v>321</v>
      </c>
      <c r="D1557" t="s">
        <v>322</v>
      </c>
      <c r="E1557" t="s">
        <v>323</v>
      </c>
      <c r="F1557" s="2">
        <v>42983.447916666664</v>
      </c>
      <c r="G1557" t="s">
        <v>576</v>
      </c>
      <c r="H1557" t="s">
        <v>2516</v>
      </c>
      <c r="I1557" t="s">
        <v>560</v>
      </c>
      <c r="J1557" t="s">
        <v>345</v>
      </c>
      <c r="K1557" t="s">
        <v>2516</v>
      </c>
      <c r="L1557">
        <v>18</v>
      </c>
      <c r="M1557">
        <v>2</v>
      </c>
      <c r="N1557" t="s">
        <v>560</v>
      </c>
      <c r="O1557" t="s">
        <v>577</v>
      </c>
      <c r="P1557" t="s">
        <v>2516</v>
      </c>
      <c r="Q1557" t="s">
        <v>2516</v>
      </c>
      <c r="R1557" t="s">
        <v>560</v>
      </c>
      <c r="S1557" t="s">
        <v>578</v>
      </c>
      <c r="T1557" t="s">
        <v>2516</v>
      </c>
      <c r="U1557" t="s">
        <v>2516</v>
      </c>
      <c r="V1557" t="s">
        <v>2516</v>
      </c>
      <c r="W1557" t="s">
        <v>2516</v>
      </c>
      <c r="X1557" t="s">
        <v>2516</v>
      </c>
      <c r="Y1557" t="s">
        <v>2516</v>
      </c>
      <c r="Z1557" t="s">
        <v>2516</v>
      </c>
      <c r="AA1557" t="s">
        <v>2516</v>
      </c>
    </row>
    <row r="1558" spans="1:27" x14ac:dyDescent="0.45">
      <c r="A1558" t="s">
        <v>18539</v>
      </c>
      <c r="B1558" t="s">
        <v>579</v>
      </c>
      <c r="C1558" t="s">
        <v>321</v>
      </c>
      <c r="D1558" t="s">
        <v>322</v>
      </c>
      <c r="E1558" t="s">
        <v>323</v>
      </c>
      <c r="F1558" s="2">
        <v>43020.179861111108</v>
      </c>
      <c r="G1558" t="s">
        <v>580</v>
      </c>
      <c r="H1558" t="s">
        <v>2516</v>
      </c>
      <c r="I1558" t="s">
        <v>560</v>
      </c>
      <c r="J1558" t="s">
        <v>348</v>
      </c>
      <c r="K1558" t="s">
        <v>2516</v>
      </c>
      <c r="L1558">
        <v>18</v>
      </c>
      <c r="M1558">
        <v>2</v>
      </c>
      <c r="N1558" t="s">
        <v>560</v>
      </c>
      <c r="O1558" t="s">
        <v>581</v>
      </c>
      <c r="P1558" t="s">
        <v>2516</v>
      </c>
      <c r="Q1558" t="s">
        <v>2516</v>
      </c>
      <c r="R1558" t="s">
        <v>560</v>
      </c>
      <c r="S1558" t="s">
        <v>582</v>
      </c>
      <c r="T1558" t="s">
        <v>2516</v>
      </c>
      <c r="U1558" t="s">
        <v>2516</v>
      </c>
      <c r="V1558" t="s">
        <v>2516</v>
      </c>
      <c r="W1558" t="s">
        <v>2516</v>
      </c>
      <c r="X1558" t="s">
        <v>2516</v>
      </c>
      <c r="Y1558" t="s">
        <v>2516</v>
      </c>
      <c r="Z1558" t="s">
        <v>2516</v>
      </c>
      <c r="AA1558" t="s">
        <v>2516</v>
      </c>
    </row>
    <row r="1559" spans="1:27" x14ac:dyDescent="0.45">
      <c r="A1559" t="s">
        <v>18540</v>
      </c>
      <c r="B1559" t="s">
        <v>583</v>
      </c>
      <c r="C1559" t="s">
        <v>321</v>
      </c>
      <c r="D1559" t="s">
        <v>322</v>
      </c>
      <c r="E1559" t="s">
        <v>323</v>
      </c>
      <c r="F1559" s="2">
        <v>43046.361111111109</v>
      </c>
      <c r="G1559" t="s">
        <v>584</v>
      </c>
      <c r="H1559" t="s">
        <v>2516</v>
      </c>
      <c r="I1559" t="s">
        <v>2516</v>
      </c>
      <c r="J1559" t="s">
        <v>2516</v>
      </c>
      <c r="K1559" t="s">
        <v>2516</v>
      </c>
      <c r="N1559" t="s">
        <v>560</v>
      </c>
      <c r="O1559" t="s">
        <v>585</v>
      </c>
      <c r="P1559" t="s">
        <v>2516</v>
      </c>
      <c r="Q1559" t="s">
        <v>2516</v>
      </c>
      <c r="R1559" t="s">
        <v>560</v>
      </c>
      <c r="S1559" t="s">
        <v>586</v>
      </c>
      <c r="T1559" t="s">
        <v>2516</v>
      </c>
      <c r="U1559" t="s">
        <v>2516</v>
      </c>
      <c r="V1559" t="s">
        <v>2516</v>
      </c>
      <c r="W1559" t="s">
        <v>2516</v>
      </c>
      <c r="X1559" t="s">
        <v>2516</v>
      </c>
      <c r="Y1559" t="s">
        <v>2516</v>
      </c>
      <c r="Z1559" t="s">
        <v>2516</v>
      </c>
      <c r="AA1559" t="s">
        <v>2516</v>
      </c>
    </row>
    <row r="1560" spans="1:27" x14ac:dyDescent="0.45">
      <c r="A1560" t="s">
        <v>18541</v>
      </c>
      <c r="B1560" t="s">
        <v>587</v>
      </c>
      <c r="C1560" t="s">
        <v>321</v>
      </c>
      <c r="D1560" t="s">
        <v>322</v>
      </c>
      <c r="E1560" t="s">
        <v>323</v>
      </c>
      <c r="F1560" s="2">
        <v>43074.347222222219</v>
      </c>
      <c r="G1560" t="s">
        <v>588</v>
      </c>
      <c r="H1560" t="s">
        <v>2516</v>
      </c>
      <c r="I1560" t="s">
        <v>560</v>
      </c>
      <c r="J1560" t="s">
        <v>351</v>
      </c>
      <c r="K1560" t="s">
        <v>2516</v>
      </c>
      <c r="L1560">
        <v>18</v>
      </c>
      <c r="M1560">
        <v>2</v>
      </c>
      <c r="N1560" t="s">
        <v>560</v>
      </c>
      <c r="O1560" t="s">
        <v>589</v>
      </c>
      <c r="P1560" t="s">
        <v>2516</v>
      </c>
      <c r="Q1560" t="s">
        <v>2516</v>
      </c>
      <c r="R1560" t="s">
        <v>560</v>
      </c>
      <c r="S1560" t="s">
        <v>590</v>
      </c>
      <c r="T1560" t="s">
        <v>2516</v>
      </c>
      <c r="U1560" t="s">
        <v>2516</v>
      </c>
      <c r="V1560" t="s">
        <v>2516</v>
      </c>
      <c r="W1560" t="s">
        <v>2516</v>
      </c>
      <c r="X1560" t="s">
        <v>2516</v>
      </c>
      <c r="Y1560" t="s">
        <v>2516</v>
      </c>
      <c r="Z1560" t="s">
        <v>2516</v>
      </c>
      <c r="AA1560" t="s">
        <v>2516</v>
      </c>
    </row>
    <row r="1561" spans="1:27" x14ac:dyDescent="0.45">
      <c r="A1561" t="s">
        <v>18542</v>
      </c>
      <c r="B1561" t="s">
        <v>591</v>
      </c>
      <c r="C1561" t="s">
        <v>321</v>
      </c>
      <c r="D1561" t="s">
        <v>322</v>
      </c>
      <c r="E1561" t="s">
        <v>323</v>
      </c>
      <c r="F1561" s="2">
        <v>43104.383333333331</v>
      </c>
      <c r="G1561" t="s">
        <v>592</v>
      </c>
      <c r="H1561" t="s">
        <v>2516</v>
      </c>
      <c r="I1561" t="s">
        <v>560</v>
      </c>
      <c r="J1561" t="s">
        <v>353</v>
      </c>
      <c r="K1561" t="s">
        <v>2516</v>
      </c>
      <c r="L1561">
        <v>18</v>
      </c>
      <c r="M1561">
        <v>2</v>
      </c>
      <c r="N1561" t="s">
        <v>560</v>
      </c>
      <c r="O1561" t="s">
        <v>593</v>
      </c>
      <c r="P1561" t="s">
        <v>2516</v>
      </c>
      <c r="Q1561" t="s">
        <v>2516</v>
      </c>
      <c r="R1561" t="s">
        <v>560</v>
      </c>
      <c r="S1561" t="s">
        <v>594</v>
      </c>
      <c r="T1561" t="s">
        <v>2516</v>
      </c>
      <c r="U1561" t="s">
        <v>2516</v>
      </c>
      <c r="V1561" t="s">
        <v>2516</v>
      </c>
      <c r="W1561" t="s">
        <v>2516</v>
      </c>
      <c r="X1561" t="s">
        <v>2516</v>
      </c>
      <c r="Y1561" t="s">
        <v>2516</v>
      </c>
      <c r="Z1561" t="s">
        <v>2516</v>
      </c>
      <c r="AA1561" t="s">
        <v>2516</v>
      </c>
    </row>
    <row r="1562" spans="1:27" x14ac:dyDescent="0.45">
      <c r="A1562" t="s">
        <v>18543</v>
      </c>
      <c r="B1562" t="s">
        <v>595</v>
      </c>
      <c r="C1562" t="s">
        <v>321</v>
      </c>
      <c r="D1562" t="s">
        <v>322</v>
      </c>
      <c r="E1562" t="s">
        <v>323</v>
      </c>
      <c r="F1562" s="2">
        <v>43138.395833333336</v>
      </c>
      <c r="G1562" t="s">
        <v>596</v>
      </c>
      <c r="H1562" t="s">
        <v>2516</v>
      </c>
      <c r="I1562" t="s">
        <v>560</v>
      </c>
      <c r="J1562" t="s">
        <v>356</v>
      </c>
      <c r="K1562" t="s">
        <v>2516</v>
      </c>
      <c r="L1562">
        <v>18</v>
      </c>
      <c r="M1562">
        <v>2</v>
      </c>
      <c r="N1562" t="s">
        <v>560</v>
      </c>
      <c r="O1562" t="s">
        <v>597</v>
      </c>
      <c r="P1562" t="s">
        <v>2516</v>
      </c>
      <c r="Q1562" t="s">
        <v>2516</v>
      </c>
      <c r="R1562" t="s">
        <v>560</v>
      </c>
      <c r="S1562" t="s">
        <v>598</v>
      </c>
      <c r="T1562" t="s">
        <v>2516</v>
      </c>
      <c r="U1562" t="s">
        <v>2516</v>
      </c>
      <c r="V1562" t="s">
        <v>2516</v>
      </c>
      <c r="W1562" t="s">
        <v>2516</v>
      </c>
      <c r="X1562" t="s">
        <v>2516</v>
      </c>
      <c r="Y1562" t="s">
        <v>2516</v>
      </c>
      <c r="Z1562" t="s">
        <v>2516</v>
      </c>
      <c r="AA1562" t="s">
        <v>2516</v>
      </c>
    </row>
    <row r="1563" spans="1:27" x14ac:dyDescent="0.45">
      <c r="A1563" t="s">
        <v>18544</v>
      </c>
      <c r="B1563" t="s">
        <v>599</v>
      </c>
      <c r="C1563" t="s">
        <v>321</v>
      </c>
      <c r="D1563" t="s">
        <v>322</v>
      </c>
      <c r="E1563" t="s">
        <v>323</v>
      </c>
      <c r="F1563" s="2">
        <v>43165.334027777775</v>
      </c>
      <c r="G1563" t="s">
        <v>600</v>
      </c>
      <c r="H1563" t="s">
        <v>2516</v>
      </c>
      <c r="I1563" t="s">
        <v>560</v>
      </c>
      <c r="J1563" t="s">
        <v>359</v>
      </c>
      <c r="K1563" t="s">
        <v>2516</v>
      </c>
      <c r="L1563">
        <v>18</v>
      </c>
      <c r="M1563">
        <v>2</v>
      </c>
      <c r="N1563" t="s">
        <v>560</v>
      </c>
      <c r="O1563" t="s">
        <v>601</v>
      </c>
      <c r="P1563" t="s">
        <v>2516</v>
      </c>
      <c r="Q1563" t="s">
        <v>2516</v>
      </c>
      <c r="R1563" t="s">
        <v>560</v>
      </c>
      <c r="S1563" t="s">
        <v>602</v>
      </c>
      <c r="T1563" t="s">
        <v>2516</v>
      </c>
      <c r="U1563" t="s">
        <v>2516</v>
      </c>
      <c r="V1563" t="s">
        <v>2516</v>
      </c>
      <c r="W1563" t="s">
        <v>2516</v>
      </c>
      <c r="X1563" t="s">
        <v>2516</v>
      </c>
      <c r="Y1563" t="s">
        <v>2516</v>
      </c>
      <c r="Z1563" t="s">
        <v>2516</v>
      </c>
      <c r="AA1563" t="s">
        <v>2516</v>
      </c>
    </row>
    <row r="1564" spans="1:27" x14ac:dyDescent="0.45">
      <c r="A1564" t="s">
        <v>18545</v>
      </c>
      <c r="B1564" t="s">
        <v>603</v>
      </c>
      <c r="C1564" t="s">
        <v>321</v>
      </c>
      <c r="D1564" t="s">
        <v>322</v>
      </c>
      <c r="E1564" t="s">
        <v>323</v>
      </c>
      <c r="F1564" s="2">
        <v>43193.446527777778</v>
      </c>
      <c r="G1564" t="s">
        <v>604</v>
      </c>
      <c r="H1564" t="s">
        <v>2516</v>
      </c>
      <c r="I1564" t="s">
        <v>415</v>
      </c>
      <c r="J1564" t="s">
        <v>364</v>
      </c>
      <c r="K1564" t="s">
        <v>2516</v>
      </c>
      <c r="L1564">
        <v>18</v>
      </c>
      <c r="M1564">
        <v>2</v>
      </c>
      <c r="N1564" t="s">
        <v>560</v>
      </c>
      <c r="O1564" t="s">
        <v>605</v>
      </c>
      <c r="P1564" t="s">
        <v>2516</v>
      </c>
      <c r="Q1564" t="s">
        <v>2516</v>
      </c>
      <c r="R1564" t="s">
        <v>560</v>
      </c>
      <c r="S1564" t="s">
        <v>606</v>
      </c>
      <c r="T1564" t="s">
        <v>2516</v>
      </c>
      <c r="U1564" t="s">
        <v>2516</v>
      </c>
      <c r="V1564" t="s">
        <v>2516</v>
      </c>
      <c r="W1564" t="s">
        <v>2516</v>
      </c>
      <c r="X1564" t="s">
        <v>2516</v>
      </c>
      <c r="Y1564" t="s">
        <v>2516</v>
      </c>
      <c r="Z1564" t="s">
        <v>2516</v>
      </c>
      <c r="AA1564" t="s">
        <v>2516</v>
      </c>
    </row>
    <row r="1565" spans="1:27" x14ac:dyDescent="0.45">
      <c r="A1565" t="s">
        <v>18546</v>
      </c>
      <c r="B1565" t="s">
        <v>607</v>
      </c>
      <c r="C1565" t="s">
        <v>321</v>
      </c>
      <c r="D1565" t="s">
        <v>322</v>
      </c>
      <c r="E1565" t="s">
        <v>323</v>
      </c>
      <c r="F1565" s="2">
        <v>43221.305555555555</v>
      </c>
      <c r="G1565" t="s">
        <v>608</v>
      </c>
      <c r="H1565" t="s">
        <v>2516</v>
      </c>
      <c r="I1565" t="s">
        <v>560</v>
      </c>
      <c r="J1565" t="s">
        <v>367</v>
      </c>
      <c r="K1565" t="s">
        <v>368</v>
      </c>
      <c r="L1565">
        <v>18</v>
      </c>
      <c r="M1565">
        <v>2</v>
      </c>
      <c r="N1565" t="s">
        <v>415</v>
      </c>
      <c r="O1565" t="s">
        <v>609</v>
      </c>
      <c r="P1565" t="s">
        <v>610</v>
      </c>
      <c r="Q1565" t="s">
        <v>2516</v>
      </c>
      <c r="R1565" t="s">
        <v>415</v>
      </c>
      <c r="S1565" t="s">
        <v>611</v>
      </c>
      <c r="T1565" t="s">
        <v>612</v>
      </c>
      <c r="U1565" t="s">
        <v>2516</v>
      </c>
      <c r="V1565" t="s">
        <v>2516</v>
      </c>
      <c r="W1565" t="s">
        <v>2516</v>
      </c>
      <c r="X1565" t="s">
        <v>2516</v>
      </c>
      <c r="Y1565" t="s">
        <v>2516</v>
      </c>
      <c r="Z1565" t="s">
        <v>2516</v>
      </c>
      <c r="AA1565" t="s">
        <v>2516</v>
      </c>
    </row>
    <row r="1566" spans="1:27" x14ac:dyDescent="0.45">
      <c r="A1566" t="s">
        <v>18547</v>
      </c>
      <c r="B1566" t="s">
        <v>613</v>
      </c>
      <c r="C1566" t="s">
        <v>321</v>
      </c>
      <c r="D1566" t="s">
        <v>322</v>
      </c>
      <c r="E1566" t="s">
        <v>323</v>
      </c>
      <c r="F1566" s="2">
        <v>43257.270138888889</v>
      </c>
      <c r="G1566" t="s">
        <v>614</v>
      </c>
      <c r="H1566" t="s">
        <v>2516</v>
      </c>
      <c r="I1566" t="s">
        <v>560</v>
      </c>
      <c r="J1566" t="s">
        <v>371</v>
      </c>
      <c r="K1566" t="s">
        <v>372</v>
      </c>
      <c r="L1566">
        <v>18</v>
      </c>
      <c r="M1566">
        <v>2</v>
      </c>
      <c r="N1566" t="s">
        <v>560</v>
      </c>
      <c r="O1566" t="s">
        <v>615</v>
      </c>
      <c r="P1566" t="s">
        <v>616</v>
      </c>
      <c r="Q1566" t="s">
        <v>2516</v>
      </c>
      <c r="R1566" t="s">
        <v>560</v>
      </c>
      <c r="S1566" t="s">
        <v>617</v>
      </c>
      <c r="T1566" t="s">
        <v>618</v>
      </c>
      <c r="U1566" t="s">
        <v>2516</v>
      </c>
      <c r="V1566" t="s">
        <v>2516</v>
      </c>
      <c r="W1566" t="s">
        <v>2516</v>
      </c>
      <c r="X1566" t="s">
        <v>2516</v>
      </c>
      <c r="Y1566" t="s">
        <v>2516</v>
      </c>
      <c r="Z1566" t="s">
        <v>2516</v>
      </c>
      <c r="AA1566" t="s">
        <v>2516</v>
      </c>
    </row>
    <row r="1567" spans="1:27" x14ac:dyDescent="0.45">
      <c r="A1567" t="s">
        <v>18548</v>
      </c>
      <c r="B1567" t="s">
        <v>619</v>
      </c>
      <c r="C1567" t="s">
        <v>321</v>
      </c>
      <c r="D1567" t="s">
        <v>322</v>
      </c>
      <c r="E1567" t="s">
        <v>323</v>
      </c>
      <c r="F1567" s="2">
        <v>43283.478472222225</v>
      </c>
      <c r="G1567" t="s">
        <v>620</v>
      </c>
      <c r="H1567" t="s">
        <v>2516</v>
      </c>
      <c r="I1567" t="s">
        <v>560</v>
      </c>
      <c r="J1567" t="s">
        <v>374</v>
      </c>
      <c r="K1567" t="s">
        <v>375</v>
      </c>
      <c r="L1567">
        <v>18</v>
      </c>
      <c r="M1567">
        <v>2</v>
      </c>
      <c r="N1567" t="s">
        <v>560</v>
      </c>
      <c r="O1567" t="s">
        <v>621</v>
      </c>
      <c r="P1567" t="s">
        <v>622</v>
      </c>
      <c r="Q1567" t="s">
        <v>2516</v>
      </c>
      <c r="R1567" t="s">
        <v>560</v>
      </c>
      <c r="S1567" t="s">
        <v>623</v>
      </c>
      <c r="T1567" t="s">
        <v>624</v>
      </c>
      <c r="U1567" t="s">
        <v>2516</v>
      </c>
      <c r="V1567" t="s">
        <v>2516</v>
      </c>
      <c r="W1567" t="s">
        <v>2516</v>
      </c>
      <c r="X1567" t="s">
        <v>2516</v>
      </c>
      <c r="Y1567" t="s">
        <v>2516</v>
      </c>
      <c r="Z1567" t="s">
        <v>2516</v>
      </c>
      <c r="AA1567" t="s">
        <v>2516</v>
      </c>
    </row>
    <row r="1568" spans="1:27" x14ac:dyDescent="0.45">
      <c r="A1568" t="s">
        <v>18549</v>
      </c>
      <c r="B1568" t="s">
        <v>625</v>
      </c>
      <c r="C1568" t="s">
        <v>321</v>
      </c>
      <c r="D1568" t="s">
        <v>322</v>
      </c>
      <c r="E1568" t="s">
        <v>323</v>
      </c>
      <c r="F1568" s="2">
        <v>43319.304861111108</v>
      </c>
      <c r="G1568" t="s">
        <v>626</v>
      </c>
      <c r="H1568" t="s">
        <v>2516</v>
      </c>
      <c r="I1568" t="s">
        <v>560</v>
      </c>
      <c r="J1568" t="s">
        <v>377</v>
      </c>
      <c r="K1568" t="s">
        <v>378</v>
      </c>
      <c r="L1568">
        <v>18</v>
      </c>
      <c r="M1568">
        <v>2</v>
      </c>
      <c r="N1568" t="s">
        <v>560</v>
      </c>
      <c r="O1568" t="s">
        <v>627</v>
      </c>
      <c r="P1568" t="s">
        <v>628</v>
      </c>
      <c r="Q1568" t="s">
        <v>2516</v>
      </c>
      <c r="R1568" t="s">
        <v>560</v>
      </c>
      <c r="S1568" t="s">
        <v>629</v>
      </c>
      <c r="T1568" t="s">
        <v>630</v>
      </c>
      <c r="U1568" t="s">
        <v>2516</v>
      </c>
      <c r="V1568" t="s">
        <v>2516</v>
      </c>
      <c r="W1568" t="s">
        <v>2516</v>
      </c>
      <c r="X1568" t="s">
        <v>2516</v>
      </c>
      <c r="Y1568" t="s">
        <v>2516</v>
      </c>
      <c r="Z1568" t="s">
        <v>2516</v>
      </c>
      <c r="AA1568" t="s">
        <v>2516</v>
      </c>
    </row>
    <row r="1569" spans="1:27" x14ac:dyDescent="0.45">
      <c r="A1569" t="s">
        <v>18550</v>
      </c>
      <c r="B1569" t="s">
        <v>631</v>
      </c>
      <c r="C1569" t="s">
        <v>321</v>
      </c>
      <c r="D1569" t="s">
        <v>322</v>
      </c>
      <c r="E1569" t="s">
        <v>323</v>
      </c>
      <c r="F1569" s="2">
        <v>43347.427083333336</v>
      </c>
      <c r="G1569" t="s">
        <v>632</v>
      </c>
      <c r="H1569" t="s">
        <v>2516</v>
      </c>
      <c r="I1569" t="s">
        <v>560</v>
      </c>
      <c r="J1569" t="s">
        <v>380</v>
      </c>
      <c r="K1569" t="s">
        <v>381</v>
      </c>
      <c r="L1569">
        <v>18</v>
      </c>
      <c r="M1569">
        <v>2</v>
      </c>
      <c r="N1569" t="s">
        <v>560</v>
      </c>
      <c r="O1569" t="s">
        <v>633</v>
      </c>
      <c r="P1569" t="s">
        <v>634</v>
      </c>
      <c r="Q1569" t="s">
        <v>2516</v>
      </c>
      <c r="R1569" t="s">
        <v>560</v>
      </c>
      <c r="S1569" t="s">
        <v>635</v>
      </c>
      <c r="T1569" t="s">
        <v>636</v>
      </c>
      <c r="U1569" t="s">
        <v>2516</v>
      </c>
      <c r="V1569" t="s">
        <v>2516</v>
      </c>
      <c r="W1569" t="s">
        <v>2516</v>
      </c>
      <c r="X1569" t="s">
        <v>2516</v>
      </c>
      <c r="Y1569" t="s">
        <v>2516</v>
      </c>
      <c r="Z1569" t="s">
        <v>2516</v>
      </c>
      <c r="AA1569" t="s">
        <v>2516</v>
      </c>
    </row>
    <row r="1570" spans="1:27" x14ac:dyDescent="0.45">
      <c r="A1570" t="s">
        <v>18551</v>
      </c>
      <c r="B1570" t="s">
        <v>637</v>
      </c>
      <c r="C1570" t="s">
        <v>321</v>
      </c>
      <c r="D1570" t="s">
        <v>322</v>
      </c>
      <c r="E1570" t="s">
        <v>323</v>
      </c>
      <c r="F1570" s="2">
        <v>43375.35</v>
      </c>
      <c r="G1570" t="s">
        <v>638</v>
      </c>
      <c r="H1570" t="s">
        <v>2516</v>
      </c>
      <c r="I1570" t="s">
        <v>560</v>
      </c>
      <c r="J1570" t="s">
        <v>383</v>
      </c>
      <c r="K1570" t="s">
        <v>384</v>
      </c>
      <c r="L1570">
        <v>18</v>
      </c>
      <c r="M1570">
        <v>2</v>
      </c>
      <c r="N1570" t="s">
        <v>560</v>
      </c>
      <c r="O1570" t="s">
        <v>639</v>
      </c>
      <c r="P1570" t="s">
        <v>640</v>
      </c>
      <c r="Q1570" t="s">
        <v>2516</v>
      </c>
      <c r="R1570" t="s">
        <v>560</v>
      </c>
      <c r="S1570" t="s">
        <v>641</v>
      </c>
      <c r="T1570" t="s">
        <v>642</v>
      </c>
      <c r="U1570" t="s">
        <v>2516</v>
      </c>
      <c r="V1570" t="s">
        <v>2516</v>
      </c>
      <c r="W1570" t="s">
        <v>2516</v>
      </c>
      <c r="X1570" t="s">
        <v>2516</v>
      </c>
      <c r="Y1570" t="s">
        <v>2516</v>
      </c>
      <c r="Z1570" t="s">
        <v>2516</v>
      </c>
      <c r="AA1570" t="s">
        <v>2516</v>
      </c>
    </row>
    <row r="1571" spans="1:27" x14ac:dyDescent="0.45">
      <c r="A1571" t="s">
        <v>18552</v>
      </c>
      <c r="B1571" t="s">
        <v>643</v>
      </c>
      <c r="C1571" t="s">
        <v>321</v>
      </c>
      <c r="D1571" t="s">
        <v>322</v>
      </c>
      <c r="E1571" t="s">
        <v>323</v>
      </c>
      <c r="F1571" s="2">
        <v>43410.350694444445</v>
      </c>
      <c r="G1571" t="s">
        <v>644</v>
      </c>
      <c r="H1571" t="s">
        <v>2516</v>
      </c>
      <c r="I1571" t="s">
        <v>560</v>
      </c>
      <c r="J1571" t="s">
        <v>387</v>
      </c>
      <c r="K1571" t="s">
        <v>388</v>
      </c>
      <c r="L1571">
        <v>18</v>
      </c>
      <c r="M1571">
        <v>2</v>
      </c>
      <c r="N1571" t="s">
        <v>560</v>
      </c>
      <c r="O1571" t="s">
        <v>645</v>
      </c>
      <c r="P1571" t="s">
        <v>646</v>
      </c>
      <c r="Q1571" t="s">
        <v>2516</v>
      </c>
      <c r="R1571" t="s">
        <v>560</v>
      </c>
      <c r="S1571" t="s">
        <v>647</v>
      </c>
      <c r="T1571" t="s">
        <v>648</v>
      </c>
      <c r="U1571" t="s">
        <v>2516</v>
      </c>
      <c r="V1571" t="s">
        <v>2516</v>
      </c>
      <c r="W1571" t="s">
        <v>2516</v>
      </c>
      <c r="X1571" t="s">
        <v>2516</v>
      </c>
      <c r="Y1571" t="s">
        <v>2516</v>
      </c>
      <c r="Z1571" t="s">
        <v>2516</v>
      </c>
      <c r="AA1571" t="s">
        <v>2516</v>
      </c>
    </row>
    <row r="1572" spans="1:27" x14ac:dyDescent="0.45">
      <c r="A1572" t="s">
        <v>18553</v>
      </c>
      <c r="B1572" t="s">
        <v>649</v>
      </c>
      <c r="C1572" t="s">
        <v>321</v>
      </c>
      <c r="D1572" t="s">
        <v>322</v>
      </c>
      <c r="E1572" t="s">
        <v>323</v>
      </c>
      <c r="F1572" s="2">
        <v>43438.343055555553</v>
      </c>
      <c r="G1572" t="s">
        <v>650</v>
      </c>
      <c r="H1572" t="s">
        <v>2516</v>
      </c>
      <c r="I1572" t="s">
        <v>560</v>
      </c>
      <c r="J1572" t="s">
        <v>390</v>
      </c>
      <c r="K1572" t="s">
        <v>391</v>
      </c>
      <c r="L1572">
        <v>18</v>
      </c>
      <c r="M1572">
        <v>2</v>
      </c>
      <c r="N1572" t="s">
        <v>560</v>
      </c>
      <c r="O1572" t="s">
        <v>651</v>
      </c>
      <c r="P1572" t="s">
        <v>652</v>
      </c>
      <c r="Q1572" t="s">
        <v>2516</v>
      </c>
      <c r="R1572" t="s">
        <v>560</v>
      </c>
      <c r="S1572" t="s">
        <v>653</v>
      </c>
      <c r="T1572" t="s">
        <v>654</v>
      </c>
      <c r="U1572" t="s">
        <v>2516</v>
      </c>
      <c r="V1572" t="s">
        <v>2516</v>
      </c>
      <c r="W1572" t="s">
        <v>2516</v>
      </c>
      <c r="X1572" t="s">
        <v>2516</v>
      </c>
      <c r="Y1572" t="s">
        <v>2516</v>
      </c>
      <c r="Z1572" t="s">
        <v>2516</v>
      </c>
      <c r="AA1572" t="s">
        <v>2516</v>
      </c>
    </row>
    <row r="1573" spans="1:27" x14ac:dyDescent="0.45">
      <c r="A1573" t="s">
        <v>18554</v>
      </c>
      <c r="B1573" t="s">
        <v>655</v>
      </c>
      <c r="C1573" t="s">
        <v>321</v>
      </c>
      <c r="D1573" t="s">
        <v>322</v>
      </c>
      <c r="E1573" t="s">
        <v>323</v>
      </c>
      <c r="F1573" s="2">
        <v>43468.333333333336</v>
      </c>
      <c r="G1573" t="s">
        <v>656</v>
      </c>
      <c r="H1573" t="s">
        <v>2516</v>
      </c>
      <c r="I1573" t="s">
        <v>560</v>
      </c>
      <c r="J1573" t="s">
        <v>393</v>
      </c>
      <c r="K1573" t="s">
        <v>394</v>
      </c>
      <c r="L1573">
        <v>18</v>
      </c>
      <c r="M1573">
        <v>2</v>
      </c>
      <c r="N1573" t="s">
        <v>560</v>
      </c>
      <c r="O1573" t="s">
        <v>657</v>
      </c>
      <c r="P1573" t="s">
        <v>658</v>
      </c>
      <c r="Q1573" t="s">
        <v>2516</v>
      </c>
      <c r="R1573" t="s">
        <v>560</v>
      </c>
      <c r="S1573" t="s">
        <v>659</v>
      </c>
      <c r="T1573" t="s">
        <v>660</v>
      </c>
      <c r="U1573" t="s">
        <v>2516</v>
      </c>
      <c r="V1573" t="s">
        <v>2516</v>
      </c>
      <c r="W1573" t="s">
        <v>2516</v>
      </c>
      <c r="X1573" t="s">
        <v>2516</v>
      </c>
      <c r="Y1573" t="s">
        <v>2516</v>
      </c>
      <c r="Z1573" t="s">
        <v>2516</v>
      </c>
      <c r="AA1573" t="s">
        <v>2516</v>
      </c>
    </row>
    <row r="1574" spans="1:27" x14ac:dyDescent="0.45">
      <c r="A1574" t="s">
        <v>18555</v>
      </c>
      <c r="B1574" t="s">
        <v>661</v>
      </c>
      <c r="C1574" t="s">
        <v>321</v>
      </c>
      <c r="D1574" t="s">
        <v>322</v>
      </c>
      <c r="E1574" t="s">
        <v>323</v>
      </c>
      <c r="F1574" s="2">
        <v>43501.419444444444</v>
      </c>
      <c r="G1574" t="s">
        <v>662</v>
      </c>
      <c r="H1574" t="s">
        <v>2516</v>
      </c>
      <c r="I1574" t="s">
        <v>560</v>
      </c>
      <c r="J1574" t="s">
        <v>396</v>
      </c>
      <c r="K1574" t="s">
        <v>397</v>
      </c>
      <c r="L1574">
        <v>18</v>
      </c>
      <c r="M1574">
        <v>2</v>
      </c>
      <c r="N1574" t="s">
        <v>560</v>
      </c>
      <c r="O1574" t="s">
        <v>663</v>
      </c>
      <c r="P1574" t="s">
        <v>664</v>
      </c>
      <c r="Q1574" t="s">
        <v>2516</v>
      </c>
      <c r="R1574" t="s">
        <v>560</v>
      </c>
      <c r="S1574" t="s">
        <v>665</v>
      </c>
      <c r="T1574" t="s">
        <v>666</v>
      </c>
      <c r="U1574" t="s">
        <v>2516</v>
      </c>
      <c r="V1574" t="s">
        <v>2516</v>
      </c>
      <c r="W1574" t="s">
        <v>2516</v>
      </c>
      <c r="X1574" t="s">
        <v>2516</v>
      </c>
      <c r="Y1574" t="s">
        <v>2516</v>
      </c>
      <c r="Z1574" t="s">
        <v>2516</v>
      </c>
      <c r="AA1574" t="s">
        <v>2516</v>
      </c>
    </row>
    <row r="1575" spans="1:27" x14ac:dyDescent="0.45">
      <c r="A1575" t="s">
        <v>18556</v>
      </c>
      <c r="B1575" t="s">
        <v>667</v>
      </c>
      <c r="C1575" t="s">
        <v>321</v>
      </c>
      <c r="D1575" t="s">
        <v>322</v>
      </c>
      <c r="E1575" t="s">
        <v>323</v>
      </c>
      <c r="F1575" s="2">
        <v>43529.415277777778</v>
      </c>
      <c r="G1575" t="s">
        <v>668</v>
      </c>
      <c r="H1575" t="s">
        <v>2516</v>
      </c>
      <c r="I1575" t="s">
        <v>560</v>
      </c>
      <c r="J1575" t="s">
        <v>400</v>
      </c>
      <c r="K1575" t="s">
        <v>401</v>
      </c>
      <c r="L1575">
        <v>18</v>
      </c>
      <c r="M1575">
        <v>2</v>
      </c>
      <c r="N1575" t="s">
        <v>560</v>
      </c>
      <c r="O1575" t="s">
        <v>669</v>
      </c>
      <c r="P1575" t="s">
        <v>670</v>
      </c>
      <c r="Q1575" t="s">
        <v>2516</v>
      </c>
      <c r="R1575" t="s">
        <v>560</v>
      </c>
      <c r="S1575" t="s">
        <v>671</v>
      </c>
      <c r="T1575" t="s">
        <v>672</v>
      </c>
      <c r="U1575" t="s">
        <v>2516</v>
      </c>
      <c r="V1575" t="s">
        <v>2516</v>
      </c>
      <c r="W1575" t="s">
        <v>2516</v>
      </c>
      <c r="X1575" t="s">
        <v>2516</v>
      </c>
      <c r="Y1575" t="s">
        <v>2516</v>
      </c>
      <c r="Z1575" t="s">
        <v>2516</v>
      </c>
      <c r="AA1575" t="s">
        <v>2516</v>
      </c>
    </row>
    <row r="1576" spans="1:27" x14ac:dyDescent="0.45">
      <c r="A1576" t="s">
        <v>18557</v>
      </c>
      <c r="B1576" t="s">
        <v>673</v>
      </c>
      <c r="C1576" t="s">
        <v>321</v>
      </c>
      <c r="D1576" t="s">
        <v>322</v>
      </c>
      <c r="E1576" t="s">
        <v>323</v>
      </c>
      <c r="F1576" s="2">
        <v>43557.527083333334</v>
      </c>
      <c r="G1576" t="s">
        <v>674</v>
      </c>
      <c r="H1576" t="s">
        <v>2516</v>
      </c>
      <c r="I1576" t="s">
        <v>560</v>
      </c>
      <c r="J1576" t="s">
        <v>403</v>
      </c>
      <c r="K1576" t="s">
        <v>404</v>
      </c>
      <c r="L1576">
        <v>18</v>
      </c>
      <c r="M1576">
        <v>2</v>
      </c>
      <c r="N1576" t="s">
        <v>560</v>
      </c>
      <c r="O1576" t="s">
        <v>675</v>
      </c>
      <c r="P1576" t="s">
        <v>676</v>
      </c>
      <c r="Q1576" t="s">
        <v>2516</v>
      </c>
      <c r="R1576" t="s">
        <v>560</v>
      </c>
      <c r="S1576" t="s">
        <v>677</v>
      </c>
      <c r="T1576" t="s">
        <v>678</v>
      </c>
      <c r="U1576" t="s">
        <v>2516</v>
      </c>
      <c r="V1576" t="s">
        <v>2516</v>
      </c>
      <c r="W1576" t="s">
        <v>2516</v>
      </c>
      <c r="X1576" t="s">
        <v>2516</v>
      </c>
      <c r="Y1576" t="s">
        <v>2516</v>
      </c>
      <c r="Z1576" t="s">
        <v>2516</v>
      </c>
      <c r="AA1576" t="s">
        <v>2516</v>
      </c>
    </row>
    <row r="1577" spans="1:27" x14ac:dyDescent="0.45">
      <c r="A1577" t="s">
        <v>18557</v>
      </c>
      <c r="B1577" t="s">
        <v>679</v>
      </c>
      <c r="C1577" t="s">
        <v>321</v>
      </c>
      <c r="D1577" t="s">
        <v>322</v>
      </c>
      <c r="E1577" t="s">
        <v>323</v>
      </c>
      <c r="F1577" s="2">
        <v>43584.482638888891</v>
      </c>
      <c r="G1577" t="s">
        <v>680</v>
      </c>
      <c r="H1577" t="s">
        <v>2516</v>
      </c>
      <c r="I1577" t="s">
        <v>560</v>
      </c>
      <c r="J1577" t="s">
        <v>406</v>
      </c>
      <c r="K1577" t="s">
        <v>407</v>
      </c>
      <c r="L1577">
        <v>18</v>
      </c>
      <c r="M1577">
        <v>2</v>
      </c>
      <c r="N1577" t="s">
        <v>560</v>
      </c>
      <c r="O1577" t="s">
        <v>681</v>
      </c>
      <c r="P1577" t="s">
        <v>682</v>
      </c>
      <c r="Q1577" t="s">
        <v>2516</v>
      </c>
      <c r="R1577" t="s">
        <v>560</v>
      </c>
      <c r="S1577" t="s">
        <v>683</v>
      </c>
      <c r="T1577" t="s">
        <v>684</v>
      </c>
      <c r="U1577" t="s">
        <v>2516</v>
      </c>
      <c r="V1577" t="s">
        <v>2516</v>
      </c>
      <c r="W1577" t="s">
        <v>2516</v>
      </c>
      <c r="X1577" t="s">
        <v>2516</v>
      </c>
      <c r="Y1577" t="s">
        <v>2516</v>
      </c>
      <c r="Z1577" t="s">
        <v>2516</v>
      </c>
      <c r="AA1577" t="s">
        <v>2516</v>
      </c>
    </row>
    <row r="1578" spans="1:27" x14ac:dyDescent="0.45">
      <c r="A1578" t="s">
        <v>18558</v>
      </c>
      <c r="B1578" t="s">
        <v>685</v>
      </c>
      <c r="C1578" t="s">
        <v>321</v>
      </c>
      <c r="D1578" t="s">
        <v>322</v>
      </c>
      <c r="E1578" t="s">
        <v>323</v>
      </c>
      <c r="F1578" s="2">
        <v>43621.386111111111</v>
      </c>
      <c r="G1578" t="s">
        <v>686</v>
      </c>
      <c r="H1578" t="s">
        <v>2516</v>
      </c>
      <c r="I1578" t="s">
        <v>560</v>
      </c>
      <c r="J1578" t="s">
        <v>409</v>
      </c>
      <c r="K1578" t="s">
        <v>410</v>
      </c>
      <c r="L1578">
        <v>18</v>
      </c>
      <c r="M1578">
        <v>2</v>
      </c>
      <c r="N1578" t="s">
        <v>560</v>
      </c>
      <c r="O1578" t="s">
        <v>687</v>
      </c>
      <c r="P1578" t="s">
        <v>688</v>
      </c>
      <c r="Q1578" t="s">
        <v>2516</v>
      </c>
      <c r="R1578" t="s">
        <v>560</v>
      </c>
      <c r="S1578" t="s">
        <v>689</v>
      </c>
      <c r="T1578" t="s">
        <v>690</v>
      </c>
      <c r="U1578" t="s">
        <v>2516</v>
      </c>
      <c r="V1578" t="s">
        <v>2516</v>
      </c>
      <c r="W1578" t="s">
        <v>2516</v>
      </c>
      <c r="X1578" t="s">
        <v>2516</v>
      </c>
      <c r="Y1578" t="s">
        <v>2516</v>
      </c>
      <c r="Z1578" t="s">
        <v>2516</v>
      </c>
      <c r="AA1578" t="s">
        <v>2516</v>
      </c>
    </row>
    <row r="1579" spans="1:27" x14ac:dyDescent="0.45">
      <c r="A1579" t="s">
        <v>18559</v>
      </c>
      <c r="B1579" t="s">
        <v>691</v>
      </c>
      <c r="C1579" t="s">
        <v>321</v>
      </c>
      <c r="D1579" t="s">
        <v>322</v>
      </c>
      <c r="E1579" t="s">
        <v>323</v>
      </c>
      <c r="F1579" s="2">
        <v>43654.378472222219</v>
      </c>
      <c r="G1579" t="s">
        <v>692</v>
      </c>
      <c r="H1579" t="s">
        <v>2516</v>
      </c>
      <c r="I1579" t="s">
        <v>560</v>
      </c>
      <c r="J1579" t="s">
        <v>412</v>
      </c>
      <c r="K1579" t="s">
        <v>413</v>
      </c>
      <c r="L1579">
        <v>18</v>
      </c>
      <c r="M1579">
        <v>2</v>
      </c>
      <c r="N1579" t="s">
        <v>560</v>
      </c>
      <c r="O1579" t="s">
        <v>693</v>
      </c>
      <c r="P1579" t="s">
        <v>694</v>
      </c>
      <c r="Q1579" t="s">
        <v>2516</v>
      </c>
      <c r="R1579" t="s">
        <v>560</v>
      </c>
      <c r="S1579" t="s">
        <v>695</v>
      </c>
      <c r="T1579" t="s">
        <v>696</v>
      </c>
      <c r="U1579" t="s">
        <v>2516</v>
      </c>
      <c r="V1579" t="s">
        <v>2516</v>
      </c>
      <c r="W1579" t="s">
        <v>2516</v>
      </c>
      <c r="X1579" t="s">
        <v>2516</v>
      </c>
      <c r="Y1579" t="s">
        <v>2516</v>
      </c>
      <c r="Z1579" t="s">
        <v>2516</v>
      </c>
      <c r="AA1579" t="s">
        <v>2516</v>
      </c>
    </row>
    <row r="1580" spans="1:27" x14ac:dyDescent="0.45">
      <c r="A1580" t="s">
        <v>18560</v>
      </c>
      <c r="B1580" t="s">
        <v>697</v>
      </c>
      <c r="C1580" t="s">
        <v>321</v>
      </c>
      <c r="D1580" t="s">
        <v>322</v>
      </c>
      <c r="E1580" t="s">
        <v>323</v>
      </c>
      <c r="F1580" s="2">
        <v>43683.440972222219</v>
      </c>
      <c r="G1580" t="s">
        <v>698</v>
      </c>
      <c r="H1580" t="s">
        <v>2516</v>
      </c>
      <c r="I1580" t="s">
        <v>560</v>
      </c>
      <c r="J1580" t="s">
        <v>416</v>
      </c>
      <c r="K1580" t="s">
        <v>417</v>
      </c>
      <c r="L1580">
        <v>18</v>
      </c>
      <c r="M1580">
        <v>2</v>
      </c>
      <c r="N1580" t="s">
        <v>560</v>
      </c>
      <c r="O1580" t="s">
        <v>699</v>
      </c>
      <c r="P1580" t="s">
        <v>700</v>
      </c>
      <c r="Q1580" t="s">
        <v>2516</v>
      </c>
      <c r="R1580" t="s">
        <v>560</v>
      </c>
      <c r="S1580" t="s">
        <v>701</v>
      </c>
      <c r="T1580" t="s">
        <v>702</v>
      </c>
      <c r="U1580" t="s">
        <v>2516</v>
      </c>
      <c r="V1580" t="s">
        <v>2516</v>
      </c>
      <c r="W1580" t="s">
        <v>2516</v>
      </c>
      <c r="X1580" t="s">
        <v>2516</v>
      </c>
      <c r="Y1580" t="s">
        <v>2516</v>
      </c>
      <c r="Z1580" t="s">
        <v>2516</v>
      </c>
      <c r="AA1580" t="s">
        <v>2516</v>
      </c>
    </row>
    <row r="1581" spans="1:27" x14ac:dyDescent="0.45">
      <c r="A1581" t="s">
        <v>18561</v>
      </c>
      <c r="B1581" t="s">
        <v>703</v>
      </c>
      <c r="C1581" t="s">
        <v>321</v>
      </c>
      <c r="D1581" t="s">
        <v>322</v>
      </c>
      <c r="E1581" t="s">
        <v>323</v>
      </c>
      <c r="F1581" s="2">
        <v>43711.534722222219</v>
      </c>
      <c r="G1581" t="s">
        <v>704</v>
      </c>
      <c r="H1581" t="s">
        <v>2516</v>
      </c>
      <c r="I1581" t="s">
        <v>560</v>
      </c>
      <c r="J1581" t="s">
        <v>420</v>
      </c>
      <c r="K1581" t="s">
        <v>421</v>
      </c>
      <c r="L1581">
        <v>18</v>
      </c>
      <c r="M1581">
        <v>2</v>
      </c>
      <c r="N1581" t="s">
        <v>560</v>
      </c>
      <c r="O1581" t="s">
        <v>705</v>
      </c>
      <c r="P1581" t="s">
        <v>706</v>
      </c>
      <c r="Q1581" t="s">
        <v>2516</v>
      </c>
      <c r="R1581" t="s">
        <v>560</v>
      </c>
      <c r="S1581" t="s">
        <v>707</v>
      </c>
      <c r="T1581" t="s">
        <v>708</v>
      </c>
      <c r="U1581" t="s">
        <v>2516</v>
      </c>
      <c r="V1581" t="s">
        <v>2516</v>
      </c>
      <c r="W1581" t="s">
        <v>2516</v>
      </c>
      <c r="X1581" t="s">
        <v>2516</v>
      </c>
      <c r="Y1581" t="s">
        <v>2516</v>
      </c>
      <c r="Z1581" t="s">
        <v>2516</v>
      </c>
      <c r="AA1581" t="s">
        <v>2516</v>
      </c>
    </row>
    <row r="1582" spans="1:27" x14ac:dyDescent="0.45">
      <c r="A1582" t="s">
        <v>18562</v>
      </c>
      <c r="B1582" t="s">
        <v>709</v>
      </c>
      <c r="C1582" t="s">
        <v>321</v>
      </c>
      <c r="D1582" t="s">
        <v>322</v>
      </c>
      <c r="E1582" t="s">
        <v>323</v>
      </c>
      <c r="F1582" s="2">
        <v>43740.298611111109</v>
      </c>
      <c r="G1582" t="s">
        <v>710</v>
      </c>
      <c r="H1582" t="s">
        <v>2516</v>
      </c>
      <c r="I1582" t="s">
        <v>560</v>
      </c>
      <c r="J1582" t="s">
        <v>423</v>
      </c>
      <c r="K1582" t="s">
        <v>424</v>
      </c>
      <c r="L1582">
        <v>18</v>
      </c>
      <c r="M1582">
        <v>2</v>
      </c>
      <c r="N1582" t="s">
        <v>560</v>
      </c>
      <c r="O1582" t="s">
        <v>711</v>
      </c>
      <c r="P1582" t="s">
        <v>712</v>
      </c>
      <c r="Q1582" t="s">
        <v>2516</v>
      </c>
      <c r="R1582" t="s">
        <v>560</v>
      </c>
      <c r="S1582" t="s">
        <v>713</v>
      </c>
      <c r="T1582" t="s">
        <v>714</v>
      </c>
      <c r="U1582" t="s">
        <v>2516</v>
      </c>
      <c r="V1582" t="s">
        <v>2516</v>
      </c>
      <c r="W1582" t="s">
        <v>2516</v>
      </c>
      <c r="X1582" t="s">
        <v>2516</v>
      </c>
      <c r="Y1582" t="s">
        <v>2516</v>
      </c>
      <c r="Z1582" t="s">
        <v>2516</v>
      </c>
      <c r="AA1582" t="s">
        <v>2516</v>
      </c>
    </row>
    <row r="1583" spans="1:27" x14ac:dyDescent="0.45">
      <c r="A1583" t="s">
        <v>18563</v>
      </c>
      <c r="B1583" t="s">
        <v>715</v>
      </c>
      <c r="C1583" t="s">
        <v>321</v>
      </c>
      <c r="D1583" t="s">
        <v>322</v>
      </c>
      <c r="E1583" t="s">
        <v>323</v>
      </c>
      <c r="F1583" s="2">
        <v>43774.53125</v>
      </c>
      <c r="G1583" t="s">
        <v>716</v>
      </c>
      <c r="H1583" t="s">
        <v>2516</v>
      </c>
      <c r="I1583" t="s">
        <v>560</v>
      </c>
      <c r="J1583" t="s">
        <v>427</v>
      </c>
      <c r="K1583" t="s">
        <v>428</v>
      </c>
      <c r="L1583">
        <v>18</v>
      </c>
      <c r="M1583">
        <v>2</v>
      </c>
      <c r="N1583" t="s">
        <v>560</v>
      </c>
      <c r="O1583" t="s">
        <v>717</v>
      </c>
      <c r="P1583" t="s">
        <v>718</v>
      </c>
      <c r="Q1583" t="s">
        <v>2516</v>
      </c>
      <c r="R1583" t="s">
        <v>560</v>
      </c>
      <c r="S1583" t="s">
        <v>719</v>
      </c>
      <c r="T1583" t="s">
        <v>720</v>
      </c>
      <c r="U1583" t="s">
        <v>2516</v>
      </c>
      <c r="V1583" t="s">
        <v>2516</v>
      </c>
      <c r="W1583" t="s">
        <v>2516</v>
      </c>
      <c r="X1583" t="s">
        <v>2516</v>
      </c>
      <c r="Y1583" t="s">
        <v>2516</v>
      </c>
      <c r="Z1583" t="s">
        <v>2516</v>
      </c>
      <c r="AA1583" t="s">
        <v>2516</v>
      </c>
    </row>
    <row r="1584" spans="1:27" x14ac:dyDescent="0.45">
      <c r="A1584" t="s">
        <v>18564</v>
      </c>
      <c r="B1584" t="s">
        <v>721</v>
      </c>
      <c r="C1584" t="s">
        <v>321</v>
      </c>
      <c r="D1584" t="s">
        <v>322</v>
      </c>
      <c r="E1584" t="s">
        <v>323</v>
      </c>
      <c r="F1584" s="2">
        <v>43811.465277777781</v>
      </c>
      <c r="G1584" t="s">
        <v>722</v>
      </c>
      <c r="H1584" t="s">
        <v>2516</v>
      </c>
      <c r="I1584" t="s">
        <v>560</v>
      </c>
      <c r="J1584" t="s">
        <v>430</v>
      </c>
      <c r="K1584" t="s">
        <v>431</v>
      </c>
      <c r="L1584">
        <v>18</v>
      </c>
      <c r="M1584">
        <v>2</v>
      </c>
      <c r="N1584" t="s">
        <v>560</v>
      </c>
      <c r="O1584" t="s">
        <v>723</v>
      </c>
      <c r="P1584" t="s">
        <v>724</v>
      </c>
      <c r="Q1584" t="s">
        <v>2516</v>
      </c>
      <c r="R1584" t="s">
        <v>560</v>
      </c>
      <c r="S1584" t="s">
        <v>725</v>
      </c>
      <c r="T1584" t="s">
        <v>726</v>
      </c>
      <c r="U1584" t="s">
        <v>2516</v>
      </c>
      <c r="V1584" t="s">
        <v>2516</v>
      </c>
      <c r="W1584" t="s">
        <v>2516</v>
      </c>
      <c r="X1584" t="s">
        <v>2516</v>
      </c>
      <c r="Y1584" t="s">
        <v>2516</v>
      </c>
      <c r="Z1584" t="s">
        <v>2516</v>
      </c>
      <c r="AA1584" t="s">
        <v>2516</v>
      </c>
    </row>
    <row r="1585" spans="1:27" x14ac:dyDescent="0.45">
      <c r="A1585" t="s">
        <v>18565</v>
      </c>
      <c r="B1585" t="s">
        <v>727</v>
      </c>
      <c r="C1585" t="s">
        <v>321</v>
      </c>
      <c r="D1585" t="s">
        <v>322</v>
      </c>
      <c r="E1585" t="s">
        <v>323</v>
      </c>
      <c r="F1585" s="2">
        <v>43837.44027777778</v>
      </c>
      <c r="G1585" t="s">
        <v>728</v>
      </c>
      <c r="H1585" t="s">
        <v>2516</v>
      </c>
      <c r="I1585" t="s">
        <v>560</v>
      </c>
      <c r="J1585" t="s">
        <v>433</v>
      </c>
      <c r="K1585" t="s">
        <v>434</v>
      </c>
      <c r="L1585">
        <v>18</v>
      </c>
      <c r="M1585">
        <v>2</v>
      </c>
      <c r="N1585" t="s">
        <v>560</v>
      </c>
      <c r="O1585" t="s">
        <v>729</v>
      </c>
      <c r="P1585" t="s">
        <v>730</v>
      </c>
      <c r="Q1585" t="s">
        <v>2516</v>
      </c>
      <c r="R1585" t="s">
        <v>560</v>
      </c>
      <c r="S1585" t="s">
        <v>731</v>
      </c>
      <c r="T1585" t="s">
        <v>732</v>
      </c>
      <c r="U1585" t="s">
        <v>2516</v>
      </c>
      <c r="V1585" t="s">
        <v>2516</v>
      </c>
      <c r="W1585" t="s">
        <v>2516</v>
      </c>
      <c r="X1585" t="s">
        <v>2516</v>
      </c>
      <c r="Y1585" t="s">
        <v>2516</v>
      </c>
      <c r="Z1585" t="s">
        <v>2516</v>
      </c>
      <c r="AA1585" t="s">
        <v>2516</v>
      </c>
    </row>
    <row r="1586" spans="1:27" x14ac:dyDescent="0.45">
      <c r="A1586" t="s">
        <v>18566</v>
      </c>
      <c r="B1586" t="s">
        <v>733</v>
      </c>
      <c r="C1586" t="s">
        <v>321</v>
      </c>
      <c r="D1586" t="s">
        <v>322</v>
      </c>
      <c r="E1586" t="s">
        <v>323</v>
      </c>
      <c r="F1586" s="2">
        <v>43866.47152777778</v>
      </c>
      <c r="G1586" t="s">
        <v>734</v>
      </c>
      <c r="H1586" t="s">
        <v>2516</v>
      </c>
      <c r="I1586" t="s">
        <v>560</v>
      </c>
      <c r="J1586" t="s">
        <v>436</v>
      </c>
      <c r="K1586" t="s">
        <v>437</v>
      </c>
      <c r="L1586">
        <v>18</v>
      </c>
      <c r="M1586">
        <v>2</v>
      </c>
      <c r="N1586" t="s">
        <v>560</v>
      </c>
      <c r="O1586" t="s">
        <v>735</v>
      </c>
      <c r="P1586" t="s">
        <v>736</v>
      </c>
      <c r="Q1586" t="s">
        <v>2516</v>
      </c>
      <c r="R1586" t="s">
        <v>560</v>
      </c>
      <c r="S1586" t="s">
        <v>737</v>
      </c>
      <c r="T1586" t="s">
        <v>738</v>
      </c>
      <c r="U1586" t="s">
        <v>2516</v>
      </c>
      <c r="V1586" t="s">
        <v>2516</v>
      </c>
      <c r="W1586" t="s">
        <v>2516</v>
      </c>
      <c r="X1586" t="s">
        <v>2516</v>
      </c>
      <c r="Y1586" t="s">
        <v>2516</v>
      </c>
      <c r="Z1586" t="s">
        <v>2516</v>
      </c>
      <c r="AA1586" t="s">
        <v>2516</v>
      </c>
    </row>
    <row r="1587" spans="1:27" x14ac:dyDescent="0.45">
      <c r="A1587" t="s">
        <v>18567</v>
      </c>
      <c r="B1587" t="s">
        <v>739</v>
      </c>
      <c r="C1587" t="s">
        <v>321</v>
      </c>
      <c r="D1587" t="s">
        <v>322</v>
      </c>
      <c r="E1587" t="s">
        <v>323</v>
      </c>
      <c r="F1587" s="2">
        <v>43893.4375</v>
      </c>
      <c r="G1587" t="s">
        <v>740</v>
      </c>
      <c r="H1587" t="s">
        <v>2516</v>
      </c>
      <c r="I1587" t="s">
        <v>560</v>
      </c>
      <c r="J1587" t="s">
        <v>439</v>
      </c>
      <c r="K1587" t="s">
        <v>440</v>
      </c>
      <c r="L1587">
        <v>18</v>
      </c>
      <c r="M1587">
        <v>2</v>
      </c>
      <c r="N1587" t="s">
        <v>560</v>
      </c>
      <c r="O1587" t="s">
        <v>741</v>
      </c>
      <c r="P1587" t="s">
        <v>742</v>
      </c>
      <c r="Q1587" t="s">
        <v>2516</v>
      </c>
      <c r="R1587" t="s">
        <v>560</v>
      </c>
      <c r="S1587" t="s">
        <v>743</v>
      </c>
      <c r="T1587" t="s">
        <v>744</v>
      </c>
      <c r="U1587" t="s">
        <v>2516</v>
      </c>
      <c r="V1587" t="s">
        <v>2516</v>
      </c>
      <c r="W1587" t="s">
        <v>2516</v>
      </c>
      <c r="X1587" t="s">
        <v>2516</v>
      </c>
      <c r="Y1587" t="s">
        <v>2516</v>
      </c>
      <c r="Z1587" t="s">
        <v>2516</v>
      </c>
      <c r="AA1587" t="s">
        <v>2516</v>
      </c>
    </row>
    <row r="1588" spans="1:27" x14ac:dyDescent="0.45">
      <c r="A1588" t="s">
        <v>18568</v>
      </c>
      <c r="B1588" t="s">
        <v>745</v>
      </c>
      <c r="C1588" t="s">
        <v>321</v>
      </c>
      <c r="D1588" t="s">
        <v>322</v>
      </c>
      <c r="E1588" t="s">
        <v>323</v>
      </c>
      <c r="F1588" s="2">
        <v>44110.446527777778</v>
      </c>
      <c r="G1588" t="s">
        <v>746</v>
      </c>
      <c r="H1588" t="s">
        <v>2516</v>
      </c>
      <c r="I1588" t="s">
        <v>560</v>
      </c>
      <c r="J1588" t="s">
        <v>442</v>
      </c>
      <c r="K1588" t="s">
        <v>443</v>
      </c>
      <c r="L1588">
        <v>18</v>
      </c>
      <c r="M1588">
        <v>2</v>
      </c>
      <c r="N1588" t="s">
        <v>560</v>
      </c>
      <c r="O1588" t="s">
        <v>747</v>
      </c>
      <c r="P1588" t="s">
        <v>748</v>
      </c>
      <c r="Q1588" t="s">
        <v>2516</v>
      </c>
      <c r="R1588" t="s">
        <v>560</v>
      </c>
      <c r="S1588" t="s">
        <v>749</v>
      </c>
      <c r="T1588" t="s">
        <v>750</v>
      </c>
      <c r="U1588" t="s">
        <v>2516</v>
      </c>
      <c r="V1588" t="s">
        <v>751</v>
      </c>
      <c r="W1588" t="s">
        <v>2516</v>
      </c>
      <c r="X1588" t="s">
        <v>2516</v>
      </c>
      <c r="Y1588" t="s">
        <v>2516</v>
      </c>
      <c r="Z1588" t="s">
        <v>2516</v>
      </c>
      <c r="AA1588" t="s">
        <v>2516</v>
      </c>
    </row>
    <row r="1589" spans="1:27" x14ac:dyDescent="0.45">
      <c r="A1589" t="s">
        <v>18569</v>
      </c>
      <c r="B1589" t="s">
        <v>752</v>
      </c>
      <c r="C1589" t="s">
        <v>321</v>
      </c>
      <c r="D1589" t="s">
        <v>322</v>
      </c>
      <c r="E1589" t="s">
        <v>323</v>
      </c>
      <c r="F1589" s="2">
        <v>44138.444444444445</v>
      </c>
      <c r="G1589" t="s">
        <v>753</v>
      </c>
      <c r="H1589" t="s">
        <v>2516</v>
      </c>
      <c r="I1589" t="s">
        <v>560</v>
      </c>
      <c r="J1589" t="s">
        <v>447</v>
      </c>
      <c r="K1589" t="s">
        <v>448</v>
      </c>
      <c r="L1589">
        <v>18</v>
      </c>
      <c r="M1589">
        <v>2</v>
      </c>
      <c r="N1589" t="s">
        <v>560</v>
      </c>
      <c r="O1589" t="s">
        <v>754</v>
      </c>
      <c r="P1589" t="s">
        <v>755</v>
      </c>
      <c r="Q1589" t="s">
        <v>2516</v>
      </c>
      <c r="R1589" t="s">
        <v>560</v>
      </c>
      <c r="S1589" t="s">
        <v>756</v>
      </c>
      <c r="T1589" t="s">
        <v>757</v>
      </c>
      <c r="U1589" t="s">
        <v>2516</v>
      </c>
      <c r="V1589" t="s">
        <v>2516</v>
      </c>
      <c r="W1589" t="s">
        <v>2516</v>
      </c>
      <c r="X1589" t="s">
        <v>2516</v>
      </c>
      <c r="Y1589" t="s">
        <v>2516</v>
      </c>
      <c r="Z1589" t="s">
        <v>2516</v>
      </c>
      <c r="AA1589" t="s">
        <v>2516</v>
      </c>
    </row>
    <row r="1590" spans="1:27" x14ac:dyDescent="0.45">
      <c r="A1590" t="s">
        <v>18570</v>
      </c>
      <c r="B1590" t="s">
        <v>758</v>
      </c>
      <c r="C1590" t="s">
        <v>321</v>
      </c>
      <c r="D1590" t="s">
        <v>322</v>
      </c>
      <c r="E1590" t="s">
        <v>323</v>
      </c>
      <c r="F1590" s="2">
        <v>44167.447916666664</v>
      </c>
      <c r="G1590" t="s">
        <v>759</v>
      </c>
      <c r="H1590" t="s">
        <v>2516</v>
      </c>
      <c r="I1590" t="s">
        <v>560</v>
      </c>
      <c r="J1590" t="s">
        <v>450</v>
      </c>
      <c r="K1590" t="s">
        <v>451</v>
      </c>
      <c r="L1590">
        <v>18</v>
      </c>
      <c r="M1590">
        <v>2</v>
      </c>
      <c r="N1590" t="s">
        <v>560</v>
      </c>
      <c r="O1590" t="s">
        <v>760</v>
      </c>
      <c r="P1590" t="s">
        <v>761</v>
      </c>
      <c r="Q1590" t="s">
        <v>2516</v>
      </c>
      <c r="R1590" t="s">
        <v>560</v>
      </c>
      <c r="S1590" t="s">
        <v>762</v>
      </c>
      <c r="T1590" t="s">
        <v>763</v>
      </c>
      <c r="U1590" t="s">
        <v>2516</v>
      </c>
      <c r="V1590" t="s">
        <v>2516</v>
      </c>
      <c r="W1590" t="s">
        <v>2516</v>
      </c>
      <c r="X1590" t="s">
        <v>2516</v>
      </c>
      <c r="Y1590" t="s">
        <v>2516</v>
      </c>
      <c r="Z1590" t="s">
        <v>2516</v>
      </c>
      <c r="AA1590" t="s">
        <v>2516</v>
      </c>
    </row>
    <row r="1591" spans="1:27" x14ac:dyDescent="0.45">
      <c r="A1591" t="s">
        <v>18570</v>
      </c>
      <c r="B1591" t="s">
        <v>764</v>
      </c>
      <c r="C1591" t="s">
        <v>321</v>
      </c>
      <c r="D1591" t="s">
        <v>322</v>
      </c>
      <c r="E1591" t="s">
        <v>323</v>
      </c>
      <c r="F1591" s="2">
        <v>44181.313194444447</v>
      </c>
      <c r="G1591" t="s">
        <v>765</v>
      </c>
      <c r="H1591" t="s">
        <v>2516</v>
      </c>
      <c r="I1591" t="s">
        <v>560</v>
      </c>
      <c r="J1591" t="s">
        <v>454</v>
      </c>
      <c r="K1591" t="s">
        <v>455</v>
      </c>
      <c r="L1591">
        <v>18</v>
      </c>
      <c r="M1591">
        <v>2</v>
      </c>
      <c r="N1591" t="s">
        <v>560</v>
      </c>
      <c r="O1591" t="s">
        <v>766</v>
      </c>
      <c r="P1591" t="s">
        <v>767</v>
      </c>
      <c r="Q1591" t="s">
        <v>2516</v>
      </c>
      <c r="R1591" t="s">
        <v>560</v>
      </c>
      <c r="S1591" t="s">
        <v>768</v>
      </c>
      <c r="T1591" t="s">
        <v>769</v>
      </c>
      <c r="U1591" t="s">
        <v>2516</v>
      </c>
      <c r="V1591" t="s">
        <v>2516</v>
      </c>
      <c r="W1591" t="s">
        <v>2516</v>
      </c>
      <c r="X1591" t="s">
        <v>2516</v>
      </c>
      <c r="Y1591" t="s">
        <v>2516</v>
      </c>
      <c r="Z1591" t="s">
        <v>2516</v>
      </c>
      <c r="AA1591" t="s">
        <v>770</v>
      </c>
    </row>
    <row r="1592" spans="1:27" x14ac:dyDescent="0.45">
      <c r="A1592" t="s">
        <v>18571</v>
      </c>
      <c r="B1592" t="s">
        <v>771</v>
      </c>
      <c r="C1592" t="s">
        <v>321</v>
      </c>
      <c r="D1592" t="s">
        <v>322</v>
      </c>
      <c r="E1592" t="s">
        <v>323</v>
      </c>
      <c r="F1592" s="2">
        <v>44201.436111111114</v>
      </c>
      <c r="G1592" t="s">
        <v>772</v>
      </c>
      <c r="H1592" t="s">
        <v>2516</v>
      </c>
      <c r="I1592" t="s">
        <v>560</v>
      </c>
      <c r="J1592" t="s">
        <v>457</v>
      </c>
      <c r="K1592" t="s">
        <v>458</v>
      </c>
      <c r="L1592">
        <v>18</v>
      </c>
      <c r="M1592">
        <v>2</v>
      </c>
      <c r="N1592" t="s">
        <v>560</v>
      </c>
      <c r="O1592" t="s">
        <v>773</v>
      </c>
      <c r="P1592" t="s">
        <v>774</v>
      </c>
      <c r="Q1592" t="s">
        <v>2516</v>
      </c>
      <c r="R1592" t="s">
        <v>560</v>
      </c>
      <c r="S1592" t="s">
        <v>775</v>
      </c>
      <c r="T1592" t="s">
        <v>776</v>
      </c>
      <c r="U1592" t="s">
        <v>2516</v>
      </c>
      <c r="V1592" t="s">
        <v>2516</v>
      </c>
      <c r="W1592" t="s">
        <v>2516</v>
      </c>
      <c r="X1592" t="s">
        <v>2516</v>
      </c>
      <c r="Y1592" t="s">
        <v>2516</v>
      </c>
      <c r="Z1592" t="s">
        <v>2516</v>
      </c>
      <c r="AA1592" t="s">
        <v>2516</v>
      </c>
    </row>
    <row r="1593" spans="1:27" x14ac:dyDescent="0.45">
      <c r="A1593" t="s">
        <v>18572</v>
      </c>
      <c r="B1593" t="s">
        <v>777</v>
      </c>
      <c r="C1593" t="s">
        <v>321</v>
      </c>
      <c r="D1593" t="s">
        <v>322</v>
      </c>
      <c r="E1593" t="s">
        <v>323</v>
      </c>
      <c r="F1593" s="2">
        <v>44229.459027777775</v>
      </c>
      <c r="G1593" t="s">
        <v>778</v>
      </c>
      <c r="H1593" t="s">
        <v>2516</v>
      </c>
      <c r="I1593" t="s">
        <v>560</v>
      </c>
      <c r="J1593" t="s">
        <v>460</v>
      </c>
      <c r="K1593" t="s">
        <v>461</v>
      </c>
      <c r="L1593">
        <v>18</v>
      </c>
      <c r="M1593">
        <v>2</v>
      </c>
      <c r="N1593" t="s">
        <v>560</v>
      </c>
      <c r="O1593" t="s">
        <v>779</v>
      </c>
      <c r="P1593" t="s">
        <v>780</v>
      </c>
      <c r="Q1593" t="s">
        <v>2516</v>
      </c>
      <c r="R1593" t="s">
        <v>560</v>
      </c>
      <c r="S1593" t="s">
        <v>781</v>
      </c>
      <c r="T1593" t="s">
        <v>782</v>
      </c>
      <c r="U1593" t="s">
        <v>2516</v>
      </c>
      <c r="V1593" t="s">
        <v>2516</v>
      </c>
      <c r="W1593" t="s">
        <v>2516</v>
      </c>
      <c r="X1593" t="s">
        <v>2516</v>
      </c>
      <c r="Y1593" t="s">
        <v>2516</v>
      </c>
      <c r="Z1593" t="s">
        <v>2516</v>
      </c>
      <c r="AA1593" t="s">
        <v>2516</v>
      </c>
    </row>
    <row r="1594" spans="1:27" x14ac:dyDescent="0.45">
      <c r="A1594" t="s">
        <v>18573</v>
      </c>
      <c r="B1594" t="s">
        <v>1043</v>
      </c>
      <c r="C1594" t="s">
        <v>321</v>
      </c>
      <c r="D1594" t="s">
        <v>322</v>
      </c>
      <c r="E1594" t="s">
        <v>323</v>
      </c>
      <c r="F1594" s="2">
        <v>44257.42291666667</v>
      </c>
      <c r="G1594" t="s">
        <v>1044</v>
      </c>
      <c r="H1594" t="s">
        <v>2516</v>
      </c>
      <c r="I1594" t="s">
        <v>560</v>
      </c>
      <c r="J1594" t="s">
        <v>1041</v>
      </c>
      <c r="K1594" t="s">
        <v>1042</v>
      </c>
      <c r="L1594">
        <v>18</v>
      </c>
      <c r="M1594">
        <v>2</v>
      </c>
      <c r="N1594" t="s">
        <v>560</v>
      </c>
      <c r="O1594" t="s">
        <v>1045</v>
      </c>
      <c r="P1594" t="s">
        <v>1046</v>
      </c>
      <c r="Q1594" t="s">
        <v>2516</v>
      </c>
      <c r="R1594" t="s">
        <v>560</v>
      </c>
      <c r="S1594" t="s">
        <v>1047</v>
      </c>
      <c r="T1594" t="s">
        <v>1048</v>
      </c>
      <c r="U1594" t="s">
        <v>2516</v>
      </c>
      <c r="V1594" t="s">
        <v>2516</v>
      </c>
      <c r="W1594" t="s">
        <v>2516</v>
      </c>
      <c r="X1594" t="s">
        <v>2516</v>
      </c>
      <c r="Y1594" t="s">
        <v>2516</v>
      </c>
      <c r="Z1594" t="s">
        <v>2516</v>
      </c>
      <c r="AA1594" t="s">
        <v>2516</v>
      </c>
    </row>
    <row r="1595" spans="1:27" x14ac:dyDescent="0.45">
      <c r="A1595" t="s">
        <v>18574</v>
      </c>
      <c r="B1595" t="s">
        <v>1055</v>
      </c>
      <c r="C1595" t="s">
        <v>321</v>
      </c>
      <c r="D1595" t="s">
        <v>322</v>
      </c>
      <c r="E1595" t="s">
        <v>323</v>
      </c>
      <c r="F1595" s="2">
        <v>44292.442361111112</v>
      </c>
      <c r="G1595" t="s">
        <v>1056</v>
      </c>
      <c r="H1595" t="s">
        <v>2516</v>
      </c>
      <c r="I1595" t="s">
        <v>560</v>
      </c>
      <c r="J1595" t="s">
        <v>1052</v>
      </c>
      <c r="K1595" t="s">
        <v>1053</v>
      </c>
      <c r="L1595">
        <v>18</v>
      </c>
      <c r="M1595">
        <v>2</v>
      </c>
      <c r="N1595" t="s">
        <v>560</v>
      </c>
      <c r="O1595" t="s">
        <v>1057</v>
      </c>
      <c r="P1595" t="s">
        <v>1058</v>
      </c>
      <c r="Q1595" t="s">
        <v>2516</v>
      </c>
      <c r="R1595" t="s">
        <v>560</v>
      </c>
      <c r="S1595" t="s">
        <v>1059</v>
      </c>
      <c r="T1595" t="s">
        <v>1060</v>
      </c>
      <c r="U1595" t="s">
        <v>2516</v>
      </c>
      <c r="V1595" t="s">
        <v>2516</v>
      </c>
      <c r="W1595" t="s">
        <v>2516</v>
      </c>
      <c r="X1595" t="s">
        <v>2516</v>
      </c>
      <c r="Y1595" t="s">
        <v>2516</v>
      </c>
      <c r="Z1595" t="s">
        <v>2516</v>
      </c>
      <c r="AA1595" t="s">
        <v>2516</v>
      </c>
    </row>
    <row r="1596" spans="1:27" x14ac:dyDescent="0.45">
      <c r="A1596" t="s">
        <v>18575</v>
      </c>
      <c r="B1596" t="s">
        <v>1068</v>
      </c>
      <c r="C1596" t="s">
        <v>321</v>
      </c>
      <c r="D1596" t="s">
        <v>322</v>
      </c>
      <c r="E1596" t="s">
        <v>323</v>
      </c>
      <c r="F1596" s="2">
        <v>44329.44027777778</v>
      </c>
      <c r="G1596" t="s">
        <v>1069</v>
      </c>
      <c r="H1596" t="s">
        <v>2516</v>
      </c>
      <c r="I1596" t="s">
        <v>560</v>
      </c>
      <c r="J1596" t="s">
        <v>1066</v>
      </c>
      <c r="K1596" t="s">
        <v>1067</v>
      </c>
      <c r="L1596">
        <v>18</v>
      </c>
      <c r="M1596">
        <v>2</v>
      </c>
      <c r="N1596" t="s">
        <v>560</v>
      </c>
      <c r="O1596" t="s">
        <v>1070</v>
      </c>
      <c r="P1596" t="s">
        <v>1071</v>
      </c>
      <c r="Q1596" t="s">
        <v>2516</v>
      </c>
      <c r="R1596" t="s">
        <v>560</v>
      </c>
      <c r="S1596" t="s">
        <v>1072</v>
      </c>
      <c r="T1596" t="s">
        <v>1073</v>
      </c>
      <c r="U1596" t="s">
        <v>2516</v>
      </c>
      <c r="V1596" t="s">
        <v>2516</v>
      </c>
      <c r="W1596" t="s">
        <v>2516</v>
      </c>
      <c r="X1596" t="s">
        <v>2516</v>
      </c>
      <c r="Y1596" t="s">
        <v>2516</v>
      </c>
      <c r="Z1596" t="s">
        <v>2516</v>
      </c>
      <c r="AA1596" t="s">
        <v>2516</v>
      </c>
    </row>
    <row r="1597" spans="1:27" x14ac:dyDescent="0.45">
      <c r="A1597" t="s">
        <v>18576</v>
      </c>
      <c r="B1597" t="s">
        <v>1080</v>
      </c>
      <c r="C1597" t="s">
        <v>321</v>
      </c>
      <c r="D1597" t="s">
        <v>322</v>
      </c>
      <c r="E1597" t="s">
        <v>323</v>
      </c>
      <c r="F1597" s="2">
        <v>44349.386111111111</v>
      </c>
      <c r="G1597" t="s">
        <v>1081</v>
      </c>
      <c r="H1597" t="s">
        <v>2516</v>
      </c>
      <c r="I1597" t="s">
        <v>560</v>
      </c>
      <c r="J1597" t="s">
        <v>1078</v>
      </c>
      <c r="K1597" t="s">
        <v>1079</v>
      </c>
      <c r="L1597">
        <v>18</v>
      </c>
      <c r="M1597">
        <v>2</v>
      </c>
      <c r="N1597" t="s">
        <v>560</v>
      </c>
      <c r="O1597" t="s">
        <v>1082</v>
      </c>
      <c r="P1597" t="s">
        <v>1083</v>
      </c>
      <c r="Q1597" t="s">
        <v>2516</v>
      </c>
      <c r="R1597" t="s">
        <v>560</v>
      </c>
      <c r="S1597" t="s">
        <v>1084</v>
      </c>
      <c r="T1597" t="s">
        <v>1085</v>
      </c>
      <c r="U1597" t="s">
        <v>2516</v>
      </c>
      <c r="V1597" t="s">
        <v>2516</v>
      </c>
      <c r="W1597" t="s">
        <v>2516</v>
      </c>
      <c r="X1597" t="s">
        <v>2516</v>
      </c>
      <c r="Y1597" t="s">
        <v>2516</v>
      </c>
      <c r="Z1597" t="s">
        <v>2516</v>
      </c>
      <c r="AA1597" t="s">
        <v>2516</v>
      </c>
    </row>
    <row r="1598" spans="1:27" x14ac:dyDescent="0.45">
      <c r="A1598" t="s">
        <v>18577</v>
      </c>
      <c r="B1598" t="s">
        <v>1091</v>
      </c>
      <c r="C1598" t="s">
        <v>321</v>
      </c>
      <c r="D1598" t="s">
        <v>322</v>
      </c>
      <c r="E1598" t="s">
        <v>323</v>
      </c>
      <c r="F1598" s="2">
        <v>44384.478472222225</v>
      </c>
      <c r="G1598" t="s">
        <v>1092</v>
      </c>
      <c r="H1598" t="s">
        <v>2516</v>
      </c>
      <c r="I1598" t="s">
        <v>560</v>
      </c>
      <c r="J1598" t="s">
        <v>1089</v>
      </c>
      <c r="K1598" t="s">
        <v>1090</v>
      </c>
      <c r="L1598">
        <v>18</v>
      </c>
      <c r="M1598">
        <v>2</v>
      </c>
      <c r="N1598" t="s">
        <v>560</v>
      </c>
      <c r="O1598" t="s">
        <v>1093</v>
      </c>
      <c r="P1598" t="s">
        <v>1094</v>
      </c>
      <c r="Q1598" t="s">
        <v>2516</v>
      </c>
      <c r="R1598" t="s">
        <v>560</v>
      </c>
      <c r="S1598" t="s">
        <v>1095</v>
      </c>
      <c r="T1598" t="s">
        <v>1096</v>
      </c>
      <c r="U1598" t="s">
        <v>2516</v>
      </c>
      <c r="V1598" t="s">
        <v>751</v>
      </c>
      <c r="W1598" t="s">
        <v>2516</v>
      </c>
      <c r="X1598" t="s">
        <v>2516</v>
      </c>
      <c r="Y1598" t="s">
        <v>2516</v>
      </c>
      <c r="Z1598" t="s">
        <v>2516</v>
      </c>
      <c r="AA1598" t="s">
        <v>2516</v>
      </c>
    </row>
    <row r="1599" spans="1:27" x14ac:dyDescent="0.45">
      <c r="A1599" t="s">
        <v>18578</v>
      </c>
      <c r="B1599" t="s">
        <v>1102</v>
      </c>
      <c r="C1599" t="s">
        <v>321</v>
      </c>
      <c r="D1599" t="s">
        <v>322</v>
      </c>
      <c r="E1599" t="s">
        <v>323</v>
      </c>
      <c r="F1599" s="2">
        <v>44412.461111111108</v>
      </c>
      <c r="G1599" t="s">
        <v>1103</v>
      </c>
      <c r="H1599" t="s">
        <v>2516</v>
      </c>
      <c r="I1599" t="s">
        <v>560</v>
      </c>
      <c r="J1599" t="s">
        <v>1100</v>
      </c>
      <c r="K1599" t="s">
        <v>1101</v>
      </c>
      <c r="L1599">
        <v>18</v>
      </c>
      <c r="M1599">
        <v>2</v>
      </c>
      <c r="N1599" t="s">
        <v>560</v>
      </c>
      <c r="O1599" t="s">
        <v>1104</v>
      </c>
      <c r="P1599" t="s">
        <v>1105</v>
      </c>
      <c r="Q1599" t="s">
        <v>2516</v>
      </c>
      <c r="R1599" t="s">
        <v>560</v>
      </c>
      <c r="S1599" t="s">
        <v>1106</v>
      </c>
      <c r="T1599" t="s">
        <v>1107</v>
      </c>
      <c r="U1599" t="s">
        <v>2516</v>
      </c>
      <c r="V1599" t="s">
        <v>2516</v>
      </c>
      <c r="W1599" t="s">
        <v>2516</v>
      </c>
      <c r="X1599" t="s">
        <v>2516</v>
      </c>
      <c r="Y1599" t="s">
        <v>2516</v>
      </c>
      <c r="Z1599" t="s">
        <v>2516</v>
      </c>
      <c r="AA1599" t="s">
        <v>2516</v>
      </c>
    </row>
    <row r="1600" spans="1:27" x14ac:dyDescent="0.45">
      <c r="A1600" t="s">
        <v>18579</v>
      </c>
      <c r="B1600" t="s">
        <v>1114</v>
      </c>
      <c r="C1600" t="s">
        <v>321</v>
      </c>
      <c r="D1600" t="s">
        <v>322</v>
      </c>
      <c r="E1600" t="s">
        <v>1111</v>
      </c>
      <c r="F1600" s="2">
        <v>44446.46597222222</v>
      </c>
      <c r="G1600" t="s">
        <v>1115</v>
      </c>
      <c r="H1600" t="s">
        <v>2516</v>
      </c>
      <c r="I1600" t="s">
        <v>560</v>
      </c>
      <c r="J1600" t="s">
        <v>1112</v>
      </c>
      <c r="K1600" t="s">
        <v>1113</v>
      </c>
      <c r="L1600">
        <v>18</v>
      </c>
      <c r="M1600">
        <v>2</v>
      </c>
      <c r="N1600" t="s">
        <v>560</v>
      </c>
      <c r="O1600" t="s">
        <v>1116</v>
      </c>
      <c r="P1600" t="s">
        <v>1117</v>
      </c>
      <c r="Q1600" t="s">
        <v>2516</v>
      </c>
      <c r="R1600" t="s">
        <v>560</v>
      </c>
      <c r="S1600" t="s">
        <v>1118</v>
      </c>
      <c r="T1600" t="s">
        <v>1119</v>
      </c>
      <c r="U1600" t="s">
        <v>2516</v>
      </c>
      <c r="V1600" t="s">
        <v>2516</v>
      </c>
      <c r="W1600" t="s">
        <v>2516</v>
      </c>
      <c r="X1600" t="s">
        <v>2516</v>
      </c>
      <c r="Y1600" t="s">
        <v>2516</v>
      </c>
      <c r="Z1600" t="s">
        <v>2516</v>
      </c>
      <c r="AA1600" t="s">
        <v>2516</v>
      </c>
    </row>
    <row r="1601" spans="1:27" x14ac:dyDescent="0.45">
      <c r="A1601" t="s">
        <v>18580</v>
      </c>
      <c r="B1601" t="s">
        <v>1129</v>
      </c>
      <c r="C1601" t="s">
        <v>321</v>
      </c>
      <c r="D1601" t="s">
        <v>322</v>
      </c>
      <c r="E1601" t="s">
        <v>1111</v>
      </c>
      <c r="F1601" s="2">
        <v>44474.372916666667</v>
      </c>
      <c r="G1601" t="s">
        <v>1130</v>
      </c>
      <c r="H1601" t="s">
        <v>2516</v>
      </c>
      <c r="I1601" t="s">
        <v>560</v>
      </c>
      <c r="J1601" t="s">
        <v>1126</v>
      </c>
      <c r="K1601" t="s">
        <v>1127</v>
      </c>
      <c r="L1601">
        <v>18</v>
      </c>
      <c r="M1601">
        <v>2</v>
      </c>
      <c r="N1601" t="s">
        <v>560</v>
      </c>
      <c r="O1601" t="s">
        <v>1131</v>
      </c>
      <c r="P1601" t="s">
        <v>1132</v>
      </c>
      <c r="Q1601" t="s">
        <v>2516</v>
      </c>
      <c r="R1601" t="s">
        <v>560</v>
      </c>
      <c r="S1601" t="s">
        <v>1133</v>
      </c>
      <c r="T1601" t="s">
        <v>1134</v>
      </c>
      <c r="U1601" t="s">
        <v>2516</v>
      </c>
      <c r="V1601" t="s">
        <v>2516</v>
      </c>
      <c r="W1601" t="s">
        <v>2516</v>
      </c>
      <c r="X1601" t="s">
        <v>2516</v>
      </c>
      <c r="Y1601" t="s">
        <v>2516</v>
      </c>
      <c r="Z1601" t="s">
        <v>2516</v>
      </c>
      <c r="AA1601" t="s">
        <v>2516</v>
      </c>
    </row>
    <row r="1602" spans="1:27" x14ac:dyDescent="0.45">
      <c r="A1602" t="s">
        <v>18581</v>
      </c>
      <c r="B1602" t="s">
        <v>1141</v>
      </c>
      <c r="C1602" t="s">
        <v>321</v>
      </c>
      <c r="D1602" t="s">
        <v>322</v>
      </c>
      <c r="E1602" t="s">
        <v>323</v>
      </c>
      <c r="F1602" s="2">
        <v>44502.368055555555</v>
      </c>
      <c r="G1602" t="s">
        <v>1142</v>
      </c>
      <c r="H1602" t="s">
        <v>2516</v>
      </c>
      <c r="I1602" t="s">
        <v>560</v>
      </c>
      <c r="J1602" t="s">
        <v>1139</v>
      </c>
      <c r="K1602" t="s">
        <v>1140</v>
      </c>
      <c r="L1602">
        <v>18</v>
      </c>
      <c r="M1602">
        <v>2</v>
      </c>
      <c r="N1602" t="s">
        <v>560</v>
      </c>
      <c r="O1602" t="s">
        <v>1143</v>
      </c>
      <c r="P1602" t="s">
        <v>1144</v>
      </c>
      <c r="Q1602" t="s">
        <v>2516</v>
      </c>
      <c r="R1602" t="s">
        <v>560</v>
      </c>
      <c r="S1602" t="s">
        <v>1145</v>
      </c>
      <c r="T1602" t="s">
        <v>1146</v>
      </c>
      <c r="U1602" t="s">
        <v>2516</v>
      </c>
      <c r="V1602" t="s">
        <v>2516</v>
      </c>
      <c r="W1602" t="s">
        <v>2516</v>
      </c>
      <c r="X1602" t="s">
        <v>2516</v>
      </c>
      <c r="Y1602" t="s">
        <v>2516</v>
      </c>
      <c r="Z1602" t="s">
        <v>2516</v>
      </c>
      <c r="AA1602" t="s">
        <v>2516</v>
      </c>
    </row>
    <row r="1603" spans="1:27" x14ac:dyDescent="0.45">
      <c r="A1603" t="s">
        <v>18582</v>
      </c>
      <c r="B1603" t="s">
        <v>1153</v>
      </c>
      <c r="C1603" t="s">
        <v>321</v>
      </c>
      <c r="D1603" t="s">
        <v>322</v>
      </c>
      <c r="E1603" t="s">
        <v>323</v>
      </c>
      <c r="F1603" s="2">
        <v>44538.416666666664</v>
      </c>
      <c r="G1603" t="s">
        <v>1154</v>
      </c>
      <c r="H1603" t="s">
        <v>2516</v>
      </c>
      <c r="I1603" t="s">
        <v>560</v>
      </c>
      <c r="J1603" t="s">
        <v>1150</v>
      </c>
      <c r="K1603" t="s">
        <v>1151</v>
      </c>
      <c r="L1603">
        <v>18</v>
      </c>
      <c r="M1603">
        <v>2</v>
      </c>
      <c r="N1603" t="s">
        <v>560</v>
      </c>
      <c r="O1603" t="s">
        <v>1155</v>
      </c>
      <c r="P1603" t="s">
        <v>1156</v>
      </c>
      <c r="Q1603" t="s">
        <v>2516</v>
      </c>
      <c r="R1603" t="s">
        <v>560</v>
      </c>
      <c r="S1603" t="s">
        <v>1157</v>
      </c>
      <c r="T1603" t="s">
        <v>1158</v>
      </c>
      <c r="U1603" t="s">
        <v>2516</v>
      </c>
      <c r="V1603" t="s">
        <v>2516</v>
      </c>
      <c r="W1603" t="s">
        <v>2516</v>
      </c>
      <c r="X1603" t="s">
        <v>2516</v>
      </c>
      <c r="Y1603" t="s">
        <v>2516</v>
      </c>
      <c r="Z1603" t="s">
        <v>2516</v>
      </c>
      <c r="AA1603" t="s">
        <v>2516</v>
      </c>
    </row>
    <row r="1604" spans="1:27" x14ac:dyDescent="0.45">
      <c r="A1604" t="s">
        <v>18583</v>
      </c>
      <c r="B1604" t="s">
        <v>1165</v>
      </c>
      <c r="C1604" t="s">
        <v>321</v>
      </c>
      <c r="D1604" t="s">
        <v>322</v>
      </c>
      <c r="E1604" t="s">
        <v>323</v>
      </c>
      <c r="F1604" s="2">
        <v>44565.446527777778</v>
      </c>
      <c r="G1604" t="s">
        <v>1166</v>
      </c>
      <c r="H1604" t="s">
        <v>2516</v>
      </c>
      <c r="I1604" t="s">
        <v>560</v>
      </c>
      <c r="J1604" t="s">
        <v>1163</v>
      </c>
      <c r="K1604" t="s">
        <v>1164</v>
      </c>
      <c r="L1604">
        <v>18</v>
      </c>
      <c r="M1604">
        <v>2</v>
      </c>
      <c r="N1604" t="s">
        <v>560</v>
      </c>
      <c r="O1604" t="s">
        <v>1167</v>
      </c>
      <c r="P1604" t="s">
        <v>1168</v>
      </c>
      <c r="Q1604" t="s">
        <v>2516</v>
      </c>
      <c r="R1604" t="s">
        <v>560</v>
      </c>
      <c r="S1604" t="s">
        <v>2516</v>
      </c>
      <c r="T1604" t="s">
        <v>2516</v>
      </c>
      <c r="U1604" t="s">
        <v>2516</v>
      </c>
      <c r="V1604" t="s">
        <v>1035</v>
      </c>
      <c r="W1604" t="s">
        <v>2516</v>
      </c>
      <c r="X1604" t="s">
        <v>2516</v>
      </c>
      <c r="Y1604" t="s">
        <v>2516</v>
      </c>
      <c r="Z1604" t="s">
        <v>2516</v>
      </c>
      <c r="AA1604" t="s">
        <v>2516</v>
      </c>
    </row>
    <row r="1605" spans="1:27" x14ac:dyDescent="0.45">
      <c r="A1605" t="s">
        <v>18584</v>
      </c>
      <c r="B1605" t="s">
        <v>1175</v>
      </c>
      <c r="C1605" t="s">
        <v>321</v>
      </c>
      <c r="D1605" t="s">
        <v>322</v>
      </c>
      <c r="E1605" t="s">
        <v>323</v>
      </c>
      <c r="F1605" s="2">
        <v>44593.435416666667</v>
      </c>
      <c r="G1605" t="s">
        <v>1176</v>
      </c>
      <c r="H1605" t="s">
        <v>2516</v>
      </c>
      <c r="I1605" t="s">
        <v>560</v>
      </c>
      <c r="J1605" t="s">
        <v>1173</v>
      </c>
      <c r="K1605" t="s">
        <v>1174</v>
      </c>
      <c r="L1605">
        <v>18</v>
      </c>
      <c r="M1605">
        <v>2</v>
      </c>
      <c r="N1605" t="s">
        <v>560</v>
      </c>
      <c r="O1605" t="s">
        <v>1177</v>
      </c>
      <c r="P1605" t="s">
        <v>1178</v>
      </c>
      <c r="Q1605" t="s">
        <v>2516</v>
      </c>
      <c r="R1605" t="s">
        <v>560</v>
      </c>
      <c r="S1605" t="s">
        <v>2516</v>
      </c>
      <c r="T1605" t="s">
        <v>2516</v>
      </c>
      <c r="U1605" t="s">
        <v>2516</v>
      </c>
      <c r="V1605" t="s">
        <v>1035</v>
      </c>
      <c r="W1605" t="s">
        <v>2516</v>
      </c>
      <c r="X1605" t="s">
        <v>2516</v>
      </c>
      <c r="Y1605" t="s">
        <v>2516</v>
      </c>
      <c r="Z1605" t="s">
        <v>2516</v>
      </c>
      <c r="AA1605" t="s">
        <v>2516</v>
      </c>
    </row>
    <row r="1606" spans="1:27" x14ac:dyDescent="0.45">
      <c r="A1606" t="s">
        <v>18585</v>
      </c>
      <c r="B1606" t="s">
        <v>1184</v>
      </c>
      <c r="C1606" t="s">
        <v>321</v>
      </c>
      <c r="D1606" t="s">
        <v>322</v>
      </c>
      <c r="E1606" t="s">
        <v>323</v>
      </c>
      <c r="F1606" s="2">
        <v>44623.361111111109</v>
      </c>
      <c r="G1606" t="s">
        <v>1185</v>
      </c>
      <c r="H1606" t="s">
        <v>2516</v>
      </c>
      <c r="I1606" t="s">
        <v>560</v>
      </c>
      <c r="J1606" t="s">
        <v>1182</v>
      </c>
      <c r="K1606" t="s">
        <v>1183</v>
      </c>
      <c r="L1606">
        <v>18</v>
      </c>
      <c r="M1606">
        <v>2</v>
      </c>
      <c r="N1606" t="s">
        <v>560</v>
      </c>
      <c r="O1606" t="s">
        <v>1186</v>
      </c>
      <c r="P1606" t="s">
        <v>1187</v>
      </c>
      <c r="Q1606" t="s">
        <v>2516</v>
      </c>
      <c r="R1606" t="s">
        <v>560</v>
      </c>
      <c r="S1606" t="s">
        <v>2516</v>
      </c>
      <c r="T1606" t="s">
        <v>2516</v>
      </c>
      <c r="U1606" t="s">
        <v>2516</v>
      </c>
      <c r="V1606" t="s">
        <v>1035</v>
      </c>
      <c r="W1606" t="s">
        <v>2516</v>
      </c>
      <c r="X1606" t="s">
        <v>2516</v>
      </c>
      <c r="Y1606" t="s">
        <v>2516</v>
      </c>
      <c r="Z1606" t="s">
        <v>2516</v>
      </c>
      <c r="AA1606" t="s">
        <v>2516</v>
      </c>
    </row>
    <row r="1607" spans="1:27" x14ac:dyDescent="0.45">
      <c r="A1607" t="s">
        <v>18586</v>
      </c>
      <c r="B1607" t="s">
        <v>1193</v>
      </c>
      <c r="C1607" t="s">
        <v>321</v>
      </c>
      <c r="D1607" t="s">
        <v>322</v>
      </c>
      <c r="E1607" t="s">
        <v>323</v>
      </c>
      <c r="F1607" s="2">
        <v>44657.361111111109</v>
      </c>
      <c r="G1607" t="s">
        <v>1194</v>
      </c>
      <c r="H1607" t="s">
        <v>2516</v>
      </c>
      <c r="I1607" t="s">
        <v>560</v>
      </c>
      <c r="J1607" t="s">
        <v>1191</v>
      </c>
      <c r="K1607" t="s">
        <v>1192</v>
      </c>
      <c r="L1607">
        <v>18</v>
      </c>
      <c r="M1607">
        <v>2</v>
      </c>
      <c r="N1607" t="s">
        <v>560</v>
      </c>
      <c r="O1607" t="s">
        <v>1195</v>
      </c>
      <c r="P1607" t="s">
        <v>1196</v>
      </c>
      <c r="Q1607" t="s">
        <v>2516</v>
      </c>
      <c r="R1607" t="s">
        <v>560</v>
      </c>
      <c r="S1607" t="s">
        <v>2516</v>
      </c>
      <c r="T1607" t="s">
        <v>2516</v>
      </c>
      <c r="U1607" t="s">
        <v>2516</v>
      </c>
      <c r="V1607" t="s">
        <v>1035</v>
      </c>
      <c r="W1607" t="s">
        <v>2516</v>
      </c>
      <c r="X1607" t="s">
        <v>2516</v>
      </c>
      <c r="Y1607" t="s">
        <v>2516</v>
      </c>
      <c r="Z1607" t="s">
        <v>2516</v>
      </c>
      <c r="AA1607" t="s">
        <v>2516</v>
      </c>
    </row>
    <row r="1608" spans="1:27" x14ac:dyDescent="0.45">
      <c r="A1608" t="s">
        <v>18587</v>
      </c>
      <c r="B1608" t="s">
        <v>1199</v>
      </c>
      <c r="C1608" t="s">
        <v>321</v>
      </c>
      <c r="D1608" t="s">
        <v>322</v>
      </c>
      <c r="E1608" t="s">
        <v>323</v>
      </c>
      <c r="F1608" s="2">
        <v>44691.440972222219</v>
      </c>
      <c r="G1608" t="s">
        <v>1200</v>
      </c>
      <c r="H1608" t="s">
        <v>2516</v>
      </c>
      <c r="I1608" t="s">
        <v>415</v>
      </c>
      <c r="J1608" t="s">
        <v>1201</v>
      </c>
      <c r="K1608" t="s">
        <v>1202</v>
      </c>
      <c r="L1608">
        <v>18</v>
      </c>
      <c r="M1608">
        <v>2</v>
      </c>
      <c r="N1608" t="s">
        <v>560</v>
      </c>
      <c r="O1608" t="s">
        <v>1203</v>
      </c>
      <c r="P1608" t="s">
        <v>1204</v>
      </c>
      <c r="Q1608" t="s">
        <v>2516</v>
      </c>
      <c r="R1608" t="s">
        <v>560</v>
      </c>
      <c r="S1608" t="s">
        <v>2516</v>
      </c>
      <c r="T1608" t="s">
        <v>2516</v>
      </c>
      <c r="U1608" t="s">
        <v>2516</v>
      </c>
      <c r="V1608" t="s">
        <v>1035</v>
      </c>
      <c r="W1608" t="s">
        <v>2516</v>
      </c>
      <c r="X1608" t="s">
        <v>2516</v>
      </c>
      <c r="Y1608" t="s">
        <v>2516</v>
      </c>
      <c r="Z1608" t="s">
        <v>2516</v>
      </c>
      <c r="AA1608" t="s">
        <v>2516</v>
      </c>
    </row>
    <row r="1609" spans="1:27" x14ac:dyDescent="0.45">
      <c r="A1609" t="s">
        <v>18587</v>
      </c>
      <c r="B1609" t="s">
        <v>1205</v>
      </c>
      <c r="C1609" t="s">
        <v>321</v>
      </c>
      <c r="D1609" t="s">
        <v>322</v>
      </c>
      <c r="E1609" t="s">
        <v>323</v>
      </c>
      <c r="F1609" s="2">
        <v>44712.434027777781</v>
      </c>
      <c r="G1609" t="s">
        <v>1206</v>
      </c>
      <c r="H1609" t="s">
        <v>2516</v>
      </c>
      <c r="I1609" t="s">
        <v>2516</v>
      </c>
      <c r="J1609" t="s">
        <v>2516</v>
      </c>
      <c r="K1609" t="s">
        <v>2516</v>
      </c>
      <c r="N1609" t="s">
        <v>560</v>
      </c>
      <c r="O1609" t="s">
        <v>1207</v>
      </c>
      <c r="P1609" t="s">
        <v>1208</v>
      </c>
      <c r="Q1609" t="s">
        <v>2516</v>
      </c>
      <c r="R1609" t="s">
        <v>560</v>
      </c>
      <c r="S1609" t="s">
        <v>2516</v>
      </c>
      <c r="T1609" t="s">
        <v>2516</v>
      </c>
      <c r="U1609" t="s">
        <v>2516</v>
      </c>
      <c r="V1609" t="s">
        <v>1035</v>
      </c>
      <c r="W1609" t="s">
        <v>2516</v>
      </c>
      <c r="X1609" t="s">
        <v>2516</v>
      </c>
      <c r="Y1609" t="s">
        <v>2516</v>
      </c>
      <c r="Z1609" t="s">
        <v>2516</v>
      </c>
      <c r="AA1609" t="s">
        <v>1209</v>
      </c>
    </row>
    <row r="1610" spans="1:27" x14ac:dyDescent="0.45">
      <c r="A1610" t="s">
        <v>18588</v>
      </c>
      <c r="B1610" t="s">
        <v>1227</v>
      </c>
      <c r="C1610" t="s">
        <v>321</v>
      </c>
      <c r="D1610" t="s">
        <v>322</v>
      </c>
      <c r="E1610" t="s">
        <v>323</v>
      </c>
      <c r="F1610" s="2">
        <v>44747.452777777777</v>
      </c>
      <c r="G1610" t="s">
        <v>1228</v>
      </c>
      <c r="H1610" t="s">
        <v>2516</v>
      </c>
      <c r="I1610" t="s">
        <v>560</v>
      </c>
      <c r="J1610" t="s">
        <v>1223</v>
      </c>
      <c r="K1610" t="s">
        <v>1224</v>
      </c>
      <c r="L1610">
        <v>18</v>
      </c>
      <c r="M1610">
        <v>2</v>
      </c>
      <c r="N1610" t="s">
        <v>560</v>
      </c>
      <c r="O1610" t="s">
        <v>1229</v>
      </c>
      <c r="P1610" t="s">
        <v>1230</v>
      </c>
      <c r="Q1610" t="s">
        <v>2516</v>
      </c>
      <c r="R1610" t="s">
        <v>560</v>
      </c>
      <c r="S1610" t="s">
        <v>1231</v>
      </c>
      <c r="T1610" t="s">
        <v>1232</v>
      </c>
      <c r="U1610" t="s">
        <v>2516</v>
      </c>
      <c r="V1610" t="s">
        <v>751</v>
      </c>
      <c r="W1610" t="s">
        <v>2516</v>
      </c>
      <c r="X1610" t="s">
        <v>2516</v>
      </c>
      <c r="Y1610" t="s">
        <v>2516</v>
      </c>
      <c r="Z1610" t="s">
        <v>2516</v>
      </c>
      <c r="AA1610" t="s">
        <v>2516</v>
      </c>
    </row>
    <row r="1611" spans="1:27" x14ac:dyDescent="0.45">
      <c r="A1611" t="s">
        <v>18589</v>
      </c>
      <c r="B1611" t="s">
        <v>1240</v>
      </c>
      <c r="C1611" t="s">
        <v>321</v>
      </c>
      <c r="D1611" t="s">
        <v>322</v>
      </c>
      <c r="E1611" t="s">
        <v>323</v>
      </c>
      <c r="F1611" s="2">
        <v>44775.488194444442</v>
      </c>
      <c r="G1611" t="s">
        <v>1241</v>
      </c>
      <c r="H1611" t="s">
        <v>2516</v>
      </c>
      <c r="I1611" t="s">
        <v>560</v>
      </c>
      <c r="J1611" t="s">
        <v>1236</v>
      </c>
      <c r="K1611" t="s">
        <v>1237</v>
      </c>
      <c r="L1611">
        <v>18</v>
      </c>
      <c r="M1611">
        <v>2</v>
      </c>
      <c r="N1611" t="s">
        <v>560</v>
      </c>
      <c r="O1611" t="s">
        <v>1242</v>
      </c>
      <c r="P1611" t="s">
        <v>1243</v>
      </c>
      <c r="Q1611" t="s">
        <v>2516</v>
      </c>
      <c r="R1611" t="s">
        <v>560</v>
      </c>
      <c r="S1611" t="s">
        <v>2516</v>
      </c>
      <c r="T1611" t="s">
        <v>2516</v>
      </c>
      <c r="U1611" t="s">
        <v>2516</v>
      </c>
      <c r="V1611" t="s">
        <v>1035</v>
      </c>
      <c r="W1611" t="s">
        <v>2516</v>
      </c>
      <c r="X1611" t="s">
        <v>2516</v>
      </c>
      <c r="Y1611" t="s">
        <v>2516</v>
      </c>
      <c r="Z1611" t="s">
        <v>2516</v>
      </c>
      <c r="AA1611" t="s">
        <v>2516</v>
      </c>
    </row>
    <row r="1612" spans="1:27" x14ac:dyDescent="0.45">
      <c r="A1612" t="s">
        <v>18590</v>
      </c>
      <c r="B1612" t="s">
        <v>1260</v>
      </c>
      <c r="C1612" t="s">
        <v>321</v>
      </c>
      <c r="D1612" t="s">
        <v>322</v>
      </c>
      <c r="E1612" t="s">
        <v>323</v>
      </c>
      <c r="F1612" s="2">
        <v>44868.320833333331</v>
      </c>
      <c r="G1612" t="s">
        <v>1261</v>
      </c>
      <c r="H1612" t="s">
        <v>2516</v>
      </c>
      <c r="I1612" t="s">
        <v>560</v>
      </c>
      <c r="J1612" t="s">
        <v>1252</v>
      </c>
      <c r="K1612" t="s">
        <v>1253</v>
      </c>
      <c r="L1612">
        <v>18</v>
      </c>
      <c r="M1612">
        <v>2</v>
      </c>
      <c r="N1612" t="s">
        <v>560</v>
      </c>
      <c r="O1612" t="s">
        <v>1262</v>
      </c>
      <c r="P1612" t="s">
        <v>1263</v>
      </c>
      <c r="Q1612" t="s">
        <v>2516</v>
      </c>
      <c r="R1612" t="s">
        <v>560</v>
      </c>
      <c r="S1612" t="s">
        <v>2516</v>
      </c>
      <c r="T1612" t="s">
        <v>2516</v>
      </c>
      <c r="U1612" t="s">
        <v>2516</v>
      </c>
      <c r="V1612" t="s">
        <v>1035</v>
      </c>
      <c r="W1612" t="s">
        <v>2516</v>
      </c>
      <c r="X1612" t="s">
        <v>2516</v>
      </c>
      <c r="Y1612" t="s">
        <v>2516</v>
      </c>
      <c r="Z1612" t="s">
        <v>2516</v>
      </c>
      <c r="AA1612" t="s">
        <v>2516</v>
      </c>
    </row>
    <row r="1613" spans="1:27" x14ac:dyDescent="0.45">
      <c r="A1613" t="s">
        <v>18590</v>
      </c>
      <c r="B1613" t="s">
        <v>1264</v>
      </c>
      <c r="C1613" t="s">
        <v>321</v>
      </c>
      <c r="D1613" t="s">
        <v>322</v>
      </c>
      <c r="E1613" t="s">
        <v>323</v>
      </c>
      <c r="F1613" s="2">
        <v>44894.337500000001</v>
      </c>
      <c r="G1613" t="s">
        <v>1265</v>
      </c>
      <c r="H1613" t="s">
        <v>2516</v>
      </c>
      <c r="I1613" t="s">
        <v>560</v>
      </c>
      <c r="J1613" t="s">
        <v>1257</v>
      </c>
      <c r="K1613" t="s">
        <v>1258</v>
      </c>
      <c r="L1613">
        <v>18</v>
      </c>
      <c r="M1613">
        <v>2</v>
      </c>
      <c r="N1613" t="s">
        <v>560</v>
      </c>
      <c r="O1613" t="s">
        <v>1266</v>
      </c>
      <c r="P1613" t="s">
        <v>1267</v>
      </c>
      <c r="Q1613" t="s">
        <v>2516</v>
      </c>
      <c r="R1613" t="s">
        <v>560</v>
      </c>
      <c r="S1613" t="s">
        <v>2516</v>
      </c>
      <c r="T1613" t="s">
        <v>2516</v>
      </c>
      <c r="U1613" t="s">
        <v>2516</v>
      </c>
      <c r="V1613" t="s">
        <v>1035</v>
      </c>
      <c r="W1613" t="s">
        <v>2516</v>
      </c>
      <c r="X1613" t="s">
        <v>2516</v>
      </c>
      <c r="Y1613" t="s">
        <v>2516</v>
      </c>
      <c r="Z1613" t="s">
        <v>2516</v>
      </c>
      <c r="AA1613" t="s">
        <v>2516</v>
      </c>
    </row>
    <row r="1614" spans="1:27" x14ac:dyDescent="0.45">
      <c r="A1614" t="s">
        <v>18591</v>
      </c>
      <c r="B1614" t="s">
        <v>1275</v>
      </c>
      <c r="C1614" t="s">
        <v>321</v>
      </c>
      <c r="D1614" t="s">
        <v>322</v>
      </c>
      <c r="E1614" t="s">
        <v>323</v>
      </c>
      <c r="F1614" s="2">
        <v>44930.34375</v>
      </c>
      <c r="G1614" t="s">
        <v>1276</v>
      </c>
      <c r="H1614" t="s">
        <v>2516</v>
      </c>
      <c r="I1614" t="s">
        <v>560</v>
      </c>
      <c r="J1614" t="s">
        <v>1273</v>
      </c>
      <c r="K1614" t="s">
        <v>1274</v>
      </c>
      <c r="L1614">
        <v>18</v>
      </c>
      <c r="M1614">
        <v>2</v>
      </c>
      <c r="N1614" t="s">
        <v>560</v>
      </c>
      <c r="O1614" t="s">
        <v>1277</v>
      </c>
      <c r="P1614" t="s">
        <v>1278</v>
      </c>
      <c r="Q1614" t="s">
        <v>2516</v>
      </c>
      <c r="R1614" t="s">
        <v>560</v>
      </c>
      <c r="S1614" t="s">
        <v>2516</v>
      </c>
      <c r="T1614" t="s">
        <v>2516</v>
      </c>
      <c r="U1614" t="s">
        <v>2516</v>
      </c>
      <c r="V1614" t="s">
        <v>1035</v>
      </c>
      <c r="W1614" t="s">
        <v>2516</v>
      </c>
      <c r="X1614" t="s">
        <v>2516</v>
      </c>
      <c r="Y1614" t="s">
        <v>2516</v>
      </c>
      <c r="Z1614" t="s">
        <v>2516</v>
      </c>
      <c r="AA1614" t="s">
        <v>2516</v>
      </c>
    </row>
    <row r="1615" spans="1:27" x14ac:dyDescent="0.45">
      <c r="A1615" t="s">
        <v>18592</v>
      </c>
      <c r="B1615" t="s">
        <v>1287</v>
      </c>
      <c r="C1615" t="s">
        <v>321</v>
      </c>
      <c r="D1615" t="s">
        <v>322</v>
      </c>
      <c r="E1615" t="s">
        <v>323</v>
      </c>
      <c r="F1615" s="2">
        <v>44964.342361111114</v>
      </c>
      <c r="G1615" t="s">
        <v>1288</v>
      </c>
      <c r="H1615" t="s">
        <v>2516</v>
      </c>
      <c r="I1615" t="s">
        <v>560</v>
      </c>
      <c r="J1615" t="s">
        <v>1282</v>
      </c>
      <c r="K1615" t="s">
        <v>1283</v>
      </c>
      <c r="L1615">
        <v>18</v>
      </c>
      <c r="M1615">
        <v>2</v>
      </c>
      <c r="N1615" t="s">
        <v>560</v>
      </c>
      <c r="O1615" t="s">
        <v>1289</v>
      </c>
      <c r="P1615" t="s">
        <v>1290</v>
      </c>
      <c r="Q1615" t="s">
        <v>1291</v>
      </c>
      <c r="R1615" t="s">
        <v>560</v>
      </c>
      <c r="S1615" t="s">
        <v>2516</v>
      </c>
      <c r="T1615" t="s">
        <v>2516</v>
      </c>
      <c r="U1615" t="s">
        <v>1291</v>
      </c>
      <c r="V1615" t="s">
        <v>1035</v>
      </c>
      <c r="W1615" t="s">
        <v>2516</v>
      </c>
      <c r="X1615" t="s">
        <v>2516</v>
      </c>
      <c r="Y1615" t="s">
        <v>2516</v>
      </c>
      <c r="Z1615" t="s">
        <v>2516</v>
      </c>
      <c r="AA1615" t="s">
        <v>2516</v>
      </c>
    </row>
    <row r="1616" spans="1:27" x14ac:dyDescent="0.45">
      <c r="A1616" t="s">
        <v>18592</v>
      </c>
      <c r="B1616" t="s">
        <v>1292</v>
      </c>
      <c r="C1616" t="s">
        <v>321</v>
      </c>
      <c r="D1616" t="s">
        <v>322</v>
      </c>
      <c r="E1616" t="s">
        <v>323</v>
      </c>
      <c r="F1616" s="2">
        <v>44985.410416666666</v>
      </c>
      <c r="G1616" t="s">
        <v>1293</v>
      </c>
      <c r="H1616" t="s">
        <v>2516</v>
      </c>
      <c r="I1616" t="s">
        <v>560</v>
      </c>
      <c r="J1616" t="s">
        <v>1285</v>
      </c>
      <c r="K1616" t="s">
        <v>1286</v>
      </c>
      <c r="L1616">
        <v>18</v>
      </c>
      <c r="M1616">
        <v>2</v>
      </c>
      <c r="N1616" t="s">
        <v>560</v>
      </c>
      <c r="O1616" t="s">
        <v>1294</v>
      </c>
      <c r="P1616" t="s">
        <v>1295</v>
      </c>
      <c r="Q1616" t="s">
        <v>1291</v>
      </c>
      <c r="R1616" t="s">
        <v>560</v>
      </c>
      <c r="S1616" t="s">
        <v>2516</v>
      </c>
      <c r="T1616" t="s">
        <v>2516</v>
      </c>
      <c r="U1616" t="s">
        <v>1291</v>
      </c>
      <c r="V1616" t="s">
        <v>1035</v>
      </c>
      <c r="W1616" t="s">
        <v>2516</v>
      </c>
      <c r="X1616" t="s">
        <v>2516</v>
      </c>
      <c r="Y1616" t="s">
        <v>2516</v>
      </c>
      <c r="Z1616" t="s">
        <v>2516</v>
      </c>
      <c r="AA1616" t="s">
        <v>2516</v>
      </c>
    </row>
    <row r="1617" spans="1:27" x14ac:dyDescent="0.45">
      <c r="A1617" t="s">
        <v>18593</v>
      </c>
      <c r="B1617" t="s">
        <v>1304</v>
      </c>
      <c r="C1617" t="s">
        <v>321</v>
      </c>
      <c r="D1617" t="s">
        <v>322</v>
      </c>
      <c r="E1617" t="s">
        <v>323</v>
      </c>
      <c r="F1617" s="2">
        <v>45028.429861111108</v>
      </c>
      <c r="G1617" t="s">
        <v>1305</v>
      </c>
      <c r="H1617" t="s">
        <v>2516</v>
      </c>
      <c r="I1617" t="s">
        <v>560</v>
      </c>
      <c r="J1617" t="s">
        <v>1301</v>
      </c>
      <c r="K1617" t="s">
        <v>1302</v>
      </c>
      <c r="L1617">
        <v>18</v>
      </c>
      <c r="M1617">
        <v>2</v>
      </c>
      <c r="N1617" t="s">
        <v>560</v>
      </c>
      <c r="O1617" t="s">
        <v>1306</v>
      </c>
      <c r="P1617" t="s">
        <v>1307</v>
      </c>
      <c r="Q1617" t="s">
        <v>1291</v>
      </c>
      <c r="R1617" t="s">
        <v>560</v>
      </c>
      <c r="S1617" t="s">
        <v>2516</v>
      </c>
      <c r="T1617" t="s">
        <v>2516</v>
      </c>
      <c r="U1617" t="s">
        <v>1291</v>
      </c>
      <c r="V1617" t="s">
        <v>1035</v>
      </c>
      <c r="W1617" t="s">
        <v>2516</v>
      </c>
      <c r="X1617" t="s">
        <v>2516</v>
      </c>
      <c r="Y1617" t="s">
        <v>2516</v>
      </c>
      <c r="Z1617" t="s">
        <v>2516</v>
      </c>
      <c r="AA1617" t="s">
        <v>2516</v>
      </c>
    </row>
    <row r="1618" spans="1:27" x14ac:dyDescent="0.45">
      <c r="A1618" t="s">
        <v>18594</v>
      </c>
      <c r="B1618" t="s">
        <v>1315</v>
      </c>
      <c r="C1618" t="s">
        <v>321</v>
      </c>
      <c r="D1618" t="s">
        <v>322</v>
      </c>
      <c r="E1618" t="s">
        <v>323</v>
      </c>
      <c r="F1618" s="2">
        <v>45055.429861111108</v>
      </c>
      <c r="G1618" t="s">
        <v>1316</v>
      </c>
      <c r="H1618" t="s">
        <v>2516</v>
      </c>
      <c r="I1618" t="s">
        <v>560</v>
      </c>
      <c r="J1618" t="s">
        <v>1312</v>
      </c>
      <c r="K1618" t="s">
        <v>1313</v>
      </c>
      <c r="L1618">
        <v>25</v>
      </c>
      <c r="M1618">
        <v>2.8</v>
      </c>
      <c r="N1618" t="s">
        <v>560</v>
      </c>
      <c r="O1618" t="s">
        <v>1317</v>
      </c>
      <c r="P1618" t="s">
        <v>1318</v>
      </c>
      <c r="Q1618" t="s">
        <v>1291</v>
      </c>
      <c r="R1618" t="s">
        <v>560</v>
      </c>
      <c r="S1618" t="s">
        <v>2516</v>
      </c>
      <c r="T1618" t="s">
        <v>2516</v>
      </c>
      <c r="U1618" t="s">
        <v>1291</v>
      </c>
      <c r="V1618" t="s">
        <v>1035</v>
      </c>
      <c r="W1618" t="s">
        <v>2516</v>
      </c>
      <c r="X1618" t="s">
        <v>2516</v>
      </c>
      <c r="Y1618" t="s">
        <v>2516</v>
      </c>
      <c r="Z1618" t="s">
        <v>2516</v>
      </c>
      <c r="AA1618" t="s">
        <v>2516</v>
      </c>
    </row>
    <row r="1619" spans="1:27" x14ac:dyDescent="0.45">
      <c r="A1619" t="s">
        <v>18595</v>
      </c>
      <c r="B1619" t="s">
        <v>1325</v>
      </c>
      <c r="C1619" t="s">
        <v>321</v>
      </c>
      <c r="D1619" t="s">
        <v>322</v>
      </c>
      <c r="E1619" t="s">
        <v>323</v>
      </c>
      <c r="F1619" s="2">
        <v>45083.477083333331</v>
      </c>
      <c r="G1619" t="s">
        <v>1326</v>
      </c>
      <c r="H1619" t="s">
        <v>2516</v>
      </c>
      <c r="I1619" t="s">
        <v>560</v>
      </c>
      <c r="J1619" t="s">
        <v>1323</v>
      </c>
      <c r="K1619" t="s">
        <v>1324</v>
      </c>
      <c r="L1619">
        <v>25</v>
      </c>
      <c r="M1619">
        <v>2.8</v>
      </c>
      <c r="N1619" t="s">
        <v>560</v>
      </c>
      <c r="O1619" t="s">
        <v>1327</v>
      </c>
      <c r="P1619" t="s">
        <v>1328</v>
      </c>
      <c r="Q1619" t="s">
        <v>1291</v>
      </c>
      <c r="R1619" t="s">
        <v>560</v>
      </c>
      <c r="S1619" t="s">
        <v>2516</v>
      </c>
      <c r="T1619" t="s">
        <v>2516</v>
      </c>
      <c r="U1619" t="s">
        <v>1291</v>
      </c>
      <c r="V1619" t="s">
        <v>1035</v>
      </c>
      <c r="W1619" t="s">
        <v>2516</v>
      </c>
      <c r="X1619" t="s">
        <v>2516</v>
      </c>
      <c r="Y1619" t="s">
        <v>2516</v>
      </c>
      <c r="Z1619" t="s">
        <v>2516</v>
      </c>
      <c r="AA1619" t="s">
        <v>2516</v>
      </c>
    </row>
    <row r="1620" spans="1:27" x14ac:dyDescent="0.45">
      <c r="A1620" t="s">
        <v>18596</v>
      </c>
      <c r="B1620" t="s">
        <v>1334</v>
      </c>
      <c r="C1620" t="s">
        <v>321</v>
      </c>
      <c r="D1620" t="s">
        <v>322</v>
      </c>
      <c r="E1620" t="s">
        <v>323</v>
      </c>
      <c r="F1620" s="2">
        <v>45113.302083333336</v>
      </c>
      <c r="G1620" t="s">
        <v>1335</v>
      </c>
      <c r="H1620" t="s">
        <v>2516</v>
      </c>
      <c r="I1620" t="s">
        <v>560</v>
      </c>
      <c r="J1620" t="s">
        <v>1332</v>
      </c>
      <c r="K1620" t="s">
        <v>1333</v>
      </c>
      <c r="L1620">
        <v>25</v>
      </c>
      <c r="M1620">
        <v>2.8</v>
      </c>
      <c r="N1620" t="s">
        <v>560</v>
      </c>
      <c r="O1620" t="s">
        <v>1336</v>
      </c>
      <c r="P1620" t="s">
        <v>1337</v>
      </c>
      <c r="Q1620" t="s">
        <v>1291</v>
      </c>
      <c r="R1620" t="s">
        <v>560</v>
      </c>
      <c r="S1620" t="s">
        <v>1338</v>
      </c>
      <c r="T1620" t="s">
        <v>1339</v>
      </c>
      <c r="U1620" t="s">
        <v>1291</v>
      </c>
      <c r="V1620" t="s">
        <v>751</v>
      </c>
      <c r="W1620" t="s">
        <v>2516</v>
      </c>
      <c r="X1620" t="s">
        <v>2516</v>
      </c>
      <c r="Y1620" t="s">
        <v>2516</v>
      </c>
      <c r="Z1620" t="s">
        <v>2516</v>
      </c>
      <c r="AA1620" t="s">
        <v>2516</v>
      </c>
    </row>
    <row r="1621" spans="1:27" x14ac:dyDescent="0.45">
      <c r="A1621" t="s">
        <v>18597</v>
      </c>
      <c r="B1621" t="s">
        <v>1342</v>
      </c>
      <c r="C1621" t="s">
        <v>321</v>
      </c>
      <c r="D1621" t="s">
        <v>322</v>
      </c>
      <c r="E1621" t="s">
        <v>323</v>
      </c>
      <c r="F1621" s="2">
        <v>45141.426388888889</v>
      </c>
      <c r="G1621" t="s">
        <v>1343</v>
      </c>
      <c r="H1621" t="s">
        <v>2516</v>
      </c>
      <c r="I1621" t="s">
        <v>560</v>
      </c>
      <c r="J1621" t="s">
        <v>1344</v>
      </c>
      <c r="K1621" t="s">
        <v>1345</v>
      </c>
      <c r="L1621">
        <v>25</v>
      </c>
      <c r="M1621">
        <v>2.8</v>
      </c>
      <c r="N1621" t="s">
        <v>560</v>
      </c>
      <c r="O1621" t="s">
        <v>1346</v>
      </c>
      <c r="P1621" t="s">
        <v>1347</v>
      </c>
      <c r="Q1621" t="s">
        <v>1291</v>
      </c>
      <c r="R1621" t="s">
        <v>560</v>
      </c>
      <c r="S1621" t="s">
        <v>2516</v>
      </c>
      <c r="T1621" t="s">
        <v>2516</v>
      </c>
      <c r="U1621" t="s">
        <v>1291</v>
      </c>
      <c r="V1621" t="s">
        <v>1035</v>
      </c>
      <c r="W1621" t="s">
        <v>2516</v>
      </c>
      <c r="X1621" t="s">
        <v>2516</v>
      </c>
      <c r="Y1621" t="s">
        <v>2516</v>
      </c>
      <c r="Z1621" t="s">
        <v>2516</v>
      </c>
      <c r="AA1621" t="s">
        <v>2516</v>
      </c>
    </row>
    <row r="1622" spans="1:27" x14ac:dyDescent="0.45">
      <c r="A1622" t="s">
        <v>18598</v>
      </c>
      <c r="B1622" t="s">
        <v>1351</v>
      </c>
      <c r="C1622" t="s">
        <v>321</v>
      </c>
      <c r="D1622" t="s">
        <v>322</v>
      </c>
      <c r="E1622" t="s">
        <v>323</v>
      </c>
      <c r="F1622" s="2">
        <v>45175.292361111111</v>
      </c>
      <c r="G1622" t="s">
        <v>1352</v>
      </c>
      <c r="H1622" t="s">
        <v>2516</v>
      </c>
      <c r="I1622" t="s">
        <v>560</v>
      </c>
      <c r="J1622" t="s">
        <v>1353</v>
      </c>
      <c r="K1622" t="s">
        <v>1354</v>
      </c>
      <c r="L1622">
        <v>25</v>
      </c>
      <c r="M1622">
        <v>2.8</v>
      </c>
      <c r="N1622" t="s">
        <v>560</v>
      </c>
      <c r="O1622" t="s">
        <v>1355</v>
      </c>
      <c r="P1622" t="s">
        <v>1356</v>
      </c>
      <c r="Q1622" t="s">
        <v>1291</v>
      </c>
      <c r="R1622" t="s">
        <v>560</v>
      </c>
      <c r="S1622" t="s">
        <v>2516</v>
      </c>
      <c r="T1622" t="s">
        <v>2516</v>
      </c>
      <c r="U1622" t="s">
        <v>1291</v>
      </c>
      <c r="V1622" t="s">
        <v>1035</v>
      </c>
      <c r="W1622" t="s">
        <v>2516</v>
      </c>
      <c r="X1622" t="s">
        <v>2516</v>
      </c>
      <c r="Y1622" t="s">
        <v>2516</v>
      </c>
      <c r="Z1622" t="s">
        <v>2516</v>
      </c>
      <c r="AA1622" t="s">
        <v>2516</v>
      </c>
    </row>
    <row r="1623" spans="1:27" x14ac:dyDescent="0.45">
      <c r="A1623" t="s">
        <v>18599</v>
      </c>
      <c r="B1623" t="s">
        <v>1360</v>
      </c>
      <c r="C1623" t="s">
        <v>321</v>
      </c>
      <c r="D1623" t="s">
        <v>322</v>
      </c>
      <c r="E1623" t="s">
        <v>323</v>
      </c>
      <c r="F1623" s="2">
        <v>45202.309027777781</v>
      </c>
      <c r="G1623" t="s">
        <v>1361</v>
      </c>
      <c r="H1623" t="s">
        <v>2516</v>
      </c>
      <c r="I1623" t="s">
        <v>560</v>
      </c>
      <c r="J1623" t="s">
        <v>1362</v>
      </c>
      <c r="K1623" t="s">
        <v>1363</v>
      </c>
      <c r="L1623">
        <v>25</v>
      </c>
      <c r="M1623">
        <v>2.8</v>
      </c>
      <c r="N1623" t="s">
        <v>560</v>
      </c>
      <c r="O1623" t="s">
        <v>1364</v>
      </c>
      <c r="P1623" t="s">
        <v>1365</v>
      </c>
      <c r="Q1623" t="s">
        <v>1291</v>
      </c>
      <c r="R1623" t="s">
        <v>560</v>
      </c>
      <c r="S1623" t="s">
        <v>2516</v>
      </c>
      <c r="T1623" t="s">
        <v>2516</v>
      </c>
      <c r="U1623" t="s">
        <v>1291</v>
      </c>
      <c r="V1623" t="s">
        <v>1035</v>
      </c>
      <c r="W1623" t="s">
        <v>2516</v>
      </c>
      <c r="X1623" t="s">
        <v>2516</v>
      </c>
      <c r="Y1623" t="s">
        <v>2516</v>
      </c>
      <c r="Z1623" t="s">
        <v>2516</v>
      </c>
      <c r="AA1623" t="s">
        <v>2516</v>
      </c>
    </row>
    <row r="1624" spans="1:27" x14ac:dyDescent="0.45">
      <c r="A1624" t="s">
        <v>18600</v>
      </c>
      <c r="B1624" t="s">
        <v>1368</v>
      </c>
      <c r="C1624" t="s">
        <v>321</v>
      </c>
      <c r="D1624" t="s">
        <v>322</v>
      </c>
      <c r="E1624" t="s">
        <v>323</v>
      </c>
      <c r="F1624" s="2">
        <v>45237.380555555559</v>
      </c>
      <c r="G1624" t="s">
        <v>1369</v>
      </c>
      <c r="H1624" t="s">
        <v>2516</v>
      </c>
      <c r="I1624" t="s">
        <v>560</v>
      </c>
      <c r="J1624" t="s">
        <v>1370</v>
      </c>
      <c r="K1624" t="s">
        <v>1371</v>
      </c>
      <c r="L1624">
        <v>25</v>
      </c>
      <c r="M1624">
        <v>2.8</v>
      </c>
      <c r="N1624" t="s">
        <v>560</v>
      </c>
      <c r="O1624" t="s">
        <v>1372</v>
      </c>
      <c r="P1624" t="s">
        <v>1373</v>
      </c>
      <c r="Q1624" t="s">
        <v>1291</v>
      </c>
      <c r="R1624" t="s">
        <v>560</v>
      </c>
      <c r="S1624" t="s">
        <v>2516</v>
      </c>
      <c r="T1624" t="s">
        <v>2516</v>
      </c>
      <c r="U1624" t="s">
        <v>1291</v>
      </c>
      <c r="V1624" t="s">
        <v>1035</v>
      </c>
      <c r="W1624" t="s">
        <v>2516</v>
      </c>
      <c r="X1624" t="s">
        <v>2516</v>
      </c>
      <c r="Y1624" t="s">
        <v>2516</v>
      </c>
      <c r="Z1624" t="s">
        <v>2516</v>
      </c>
      <c r="AA1624" t="s">
        <v>2516</v>
      </c>
    </row>
    <row r="1625" spans="1:27" x14ac:dyDescent="0.45">
      <c r="A1625" t="s">
        <v>18601</v>
      </c>
      <c r="B1625" t="s">
        <v>1376</v>
      </c>
      <c r="C1625" t="s">
        <v>321</v>
      </c>
      <c r="D1625" t="s">
        <v>322</v>
      </c>
      <c r="E1625" t="s">
        <v>323</v>
      </c>
      <c r="F1625" s="2">
        <v>45265.302083333336</v>
      </c>
      <c r="G1625" t="s">
        <v>1377</v>
      </c>
      <c r="H1625" t="s">
        <v>2516</v>
      </c>
      <c r="I1625" t="s">
        <v>560</v>
      </c>
      <c r="J1625" t="s">
        <v>1378</v>
      </c>
      <c r="K1625" t="s">
        <v>1379</v>
      </c>
      <c r="L1625">
        <v>25</v>
      </c>
      <c r="M1625">
        <v>2.8</v>
      </c>
      <c r="N1625" t="s">
        <v>560</v>
      </c>
      <c r="O1625" t="s">
        <v>1380</v>
      </c>
      <c r="P1625" t="s">
        <v>1381</v>
      </c>
      <c r="Q1625" t="s">
        <v>1291</v>
      </c>
      <c r="R1625" t="s">
        <v>560</v>
      </c>
      <c r="S1625" t="s">
        <v>2516</v>
      </c>
      <c r="T1625" t="s">
        <v>2516</v>
      </c>
      <c r="U1625" t="s">
        <v>1291</v>
      </c>
      <c r="V1625" t="s">
        <v>1035</v>
      </c>
      <c r="W1625" t="s">
        <v>2516</v>
      </c>
      <c r="X1625" t="s">
        <v>2516</v>
      </c>
      <c r="Y1625" t="s">
        <v>2516</v>
      </c>
      <c r="Z1625" t="s">
        <v>2516</v>
      </c>
      <c r="AA1625" t="s">
        <v>2516</v>
      </c>
    </row>
    <row r="1626" spans="1:27" x14ac:dyDescent="0.45">
      <c r="A1626" t="s">
        <v>18602</v>
      </c>
      <c r="B1626" t="s">
        <v>18603</v>
      </c>
      <c r="C1626" t="s">
        <v>321</v>
      </c>
      <c r="D1626" t="s">
        <v>322</v>
      </c>
      <c r="E1626" t="s">
        <v>323</v>
      </c>
      <c r="F1626" s="2">
        <v>45293.419444444444</v>
      </c>
      <c r="G1626" t="s">
        <v>18604</v>
      </c>
      <c r="H1626" t="s">
        <v>2516</v>
      </c>
      <c r="I1626" t="s">
        <v>560</v>
      </c>
      <c r="J1626" t="s">
        <v>18605</v>
      </c>
      <c r="K1626" t="s">
        <v>18606</v>
      </c>
      <c r="L1626">
        <v>25</v>
      </c>
      <c r="M1626">
        <v>2.8</v>
      </c>
      <c r="N1626" t="s">
        <v>560</v>
      </c>
      <c r="O1626" t="s">
        <v>18607</v>
      </c>
      <c r="P1626" t="s">
        <v>18608</v>
      </c>
      <c r="Q1626" t="s">
        <v>1291</v>
      </c>
      <c r="R1626" t="s">
        <v>560</v>
      </c>
      <c r="S1626" t="s">
        <v>2516</v>
      </c>
      <c r="T1626" t="s">
        <v>2516</v>
      </c>
      <c r="U1626" t="s">
        <v>1291</v>
      </c>
      <c r="V1626" t="s">
        <v>1035</v>
      </c>
      <c r="W1626" t="s">
        <v>2516</v>
      </c>
      <c r="X1626" t="s">
        <v>2516</v>
      </c>
      <c r="Y1626" t="s">
        <v>2516</v>
      </c>
      <c r="Z1626" t="s">
        <v>2516</v>
      </c>
      <c r="AA1626" t="s">
        <v>2516</v>
      </c>
    </row>
    <row r="1627" spans="1:27" x14ac:dyDescent="0.45">
      <c r="A1627" t="s">
        <v>18609</v>
      </c>
      <c r="B1627" t="s">
        <v>18610</v>
      </c>
      <c r="C1627" t="s">
        <v>321</v>
      </c>
      <c r="D1627" t="s">
        <v>322</v>
      </c>
      <c r="E1627" t="s">
        <v>323</v>
      </c>
      <c r="F1627" s="2">
        <v>45328.28402777778</v>
      </c>
      <c r="G1627" t="s">
        <v>18611</v>
      </c>
      <c r="H1627" t="s">
        <v>2516</v>
      </c>
      <c r="I1627" t="s">
        <v>560</v>
      </c>
      <c r="J1627" t="s">
        <v>18612</v>
      </c>
      <c r="K1627" t="s">
        <v>18613</v>
      </c>
      <c r="L1627">
        <v>25</v>
      </c>
      <c r="M1627">
        <v>2.8</v>
      </c>
      <c r="N1627" t="s">
        <v>560</v>
      </c>
      <c r="O1627" t="s">
        <v>18614</v>
      </c>
      <c r="P1627" t="s">
        <v>18615</v>
      </c>
      <c r="Q1627" t="s">
        <v>1291</v>
      </c>
      <c r="R1627" t="s">
        <v>560</v>
      </c>
      <c r="S1627" t="s">
        <v>2516</v>
      </c>
      <c r="T1627" t="s">
        <v>2516</v>
      </c>
      <c r="U1627" t="s">
        <v>1291</v>
      </c>
      <c r="V1627" t="s">
        <v>1035</v>
      </c>
      <c r="W1627" t="s">
        <v>2516</v>
      </c>
      <c r="X1627" t="s">
        <v>2516</v>
      </c>
      <c r="Y1627" t="s">
        <v>2516</v>
      </c>
      <c r="Z1627" t="s">
        <v>2516</v>
      </c>
      <c r="AA1627" t="s">
        <v>2516</v>
      </c>
    </row>
    <row r="1628" spans="1:27" x14ac:dyDescent="0.45">
      <c r="A1628" t="s">
        <v>18616</v>
      </c>
      <c r="B1628" t="s">
        <v>18617</v>
      </c>
      <c r="C1628" t="s">
        <v>6640</v>
      </c>
      <c r="D1628" t="s">
        <v>6641</v>
      </c>
      <c r="E1628" t="s">
        <v>6642</v>
      </c>
      <c r="F1628" s="2">
        <v>42766.135416666664</v>
      </c>
      <c r="G1628" t="s">
        <v>18618</v>
      </c>
      <c r="H1628" t="s">
        <v>2516</v>
      </c>
      <c r="I1628" t="s">
        <v>560</v>
      </c>
      <c r="J1628" t="s">
        <v>2516</v>
      </c>
      <c r="K1628" t="s">
        <v>2516</v>
      </c>
      <c r="N1628" t="s">
        <v>560</v>
      </c>
      <c r="O1628" t="s">
        <v>18619</v>
      </c>
      <c r="P1628" t="s">
        <v>2516</v>
      </c>
      <c r="Q1628" t="s">
        <v>2516</v>
      </c>
      <c r="R1628" t="s">
        <v>560</v>
      </c>
      <c r="S1628" t="s">
        <v>18620</v>
      </c>
      <c r="T1628" t="s">
        <v>2516</v>
      </c>
      <c r="U1628" t="s">
        <v>2516</v>
      </c>
      <c r="V1628" t="s">
        <v>2516</v>
      </c>
      <c r="W1628" t="s">
        <v>2516</v>
      </c>
      <c r="X1628" t="s">
        <v>2516</v>
      </c>
      <c r="Y1628" t="s">
        <v>2516</v>
      </c>
      <c r="Z1628" t="s">
        <v>2516</v>
      </c>
      <c r="AA1628" t="s">
        <v>2516</v>
      </c>
    </row>
    <row r="1629" spans="1:27" x14ac:dyDescent="0.45">
      <c r="A1629" t="s">
        <v>18621</v>
      </c>
      <c r="B1629" t="s">
        <v>18622</v>
      </c>
      <c r="C1629" t="s">
        <v>6640</v>
      </c>
      <c r="D1629" t="s">
        <v>6641</v>
      </c>
      <c r="E1629" t="s">
        <v>6642</v>
      </c>
      <c r="F1629" s="2">
        <v>42780.181944444441</v>
      </c>
      <c r="G1629" t="s">
        <v>18623</v>
      </c>
      <c r="H1629" t="s">
        <v>2516</v>
      </c>
      <c r="I1629" t="s">
        <v>560</v>
      </c>
      <c r="J1629" t="s">
        <v>2516</v>
      </c>
      <c r="K1629" t="s">
        <v>2516</v>
      </c>
      <c r="N1629" t="s">
        <v>560</v>
      </c>
      <c r="O1629" t="s">
        <v>18624</v>
      </c>
      <c r="P1629" t="s">
        <v>2516</v>
      </c>
      <c r="Q1629" t="s">
        <v>2516</v>
      </c>
      <c r="R1629" t="s">
        <v>560</v>
      </c>
      <c r="S1629" t="s">
        <v>18625</v>
      </c>
      <c r="T1629" t="s">
        <v>2516</v>
      </c>
      <c r="U1629" t="s">
        <v>2516</v>
      </c>
      <c r="V1629" t="s">
        <v>2516</v>
      </c>
      <c r="W1629" t="s">
        <v>2516</v>
      </c>
      <c r="X1629" t="s">
        <v>2516</v>
      </c>
      <c r="Y1629" t="s">
        <v>2516</v>
      </c>
      <c r="Z1629" t="s">
        <v>2516</v>
      </c>
      <c r="AA1629" t="s">
        <v>2516</v>
      </c>
    </row>
    <row r="1630" spans="1:27" x14ac:dyDescent="0.45">
      <c r="A1630" t="s">
        <v>18626</v>
      </c>
      <c r="B1630" t="s">
        <v>18627</v>
      </c>
      <c r="C1630" t="s">
        <v>6640</v>
      </c>
      <c r="D1630" t="s">
        <v>6641</v>
      </c>
      <c r="E1630" t="s">
        <v>6642</v>
      </c>
      <c r="F1630" s="2">
        <v>42822.236111111109</v>
      </c>
      <c r="G1630" t="s">
        <v>18628</v>
      </c>
      <c r="H1630" t="s">
        <v>2516</v>
      </c>
      <c r="I1630" t="s">
        <v>560</v>
      </c>
      <c r="J1630" t="s">
        <v>2516</v>
      </c>
      <c r="K1630" t="s">
        <v>2516</v>
      </c>
      <c r="N1630" t="s">
        <v>560</v>
      </c>
      <c r="O1630" t="s">
        <v>18629</v>
      </c>
      <c r="P1630" t="s">
        <v>2516</v>
      </c>
      <c r="Q1630" t="s">
        <v>2516</v>
      </c>
      <c r="R1630" t="s">
        <v>560</v>
      </c>
      <c r="S1630" t="s">
        <v>18630</v>
      </c>
      <c r="T1630" t="s">
        <v>2516</v>
      </c>
      <c r="U1630" t="s">
        <v>2516</v>
      </c>
      <c r="V1630" t="s">
        <v>2516</v>
      </c>
      <c r="W1630" t="s">
        <v>2516</v>
      </c>
      <c r="X1630" t="s">
        <v>2516</v>
      </c>
      <c r="Y1630" t="s">
        <v>2516</v>
      </c>
      <c r="Z1630" t="s">
        <v>2516</v>
      </c>
      <c r="AA1630" t="s">
        <v>2516</v>
      </c>
    </row>
    <row r="1631" spans="1:27" x14ac:dyDescent="0.45">
      <c r="A1631" t="s">
        <v>18631</v>
      </c>
      <c r="B1631" t="s">
        <v>18632</v>
      </c>
      <c r="C1631" t="s">
        <v>6640</v>
      </c>
      <c r="D1631" t="s">
        <v>6641</v>
      </c>
      <c r="E1631" t="s">
        <v>6642</v>
      </c>
      <c r="F1631" s="2">
        <v>42836.197916666664</v>
      </c>
      <c r="G1631" t="s">
        <v>18633</v>
      </c>
      <c r="H1631" t="s">
        <v>2516</v>
      </c>
      <c r="I1631" t="s">
        <v>560</v>
      </c>
      <c r="J1631" t="s">
        <v>6643</v>
      </c>
      <c r="K1631" t="s">
        <v>2516</v>
      </c>
      <c r="L1631">
        <v>18</v>
      </c>
      <c r="M1631">
        <v>0.9</v>
      </c>
      <c r="N1631" t="s">
        <v>560</v>
      </c>
      <c r="O1631" t="s">
        <v>18634</v>
      </c>
      <c r="P1631" t="s">
        <v>2516</v>
      </c>
      <c r="Q1631" t="s">
        <v>2516</v>
      </c>
      <c r="R1631" t="s">
        <v>560</v>
      </c>
      <c r="S1631" t="s">
        <v>18635</v>
      </c>
      <c r="T1631" t="s">
        <v>2516</v>
      </c>
      <c r="U1631" t="s">
        <v>2516</v>
      </c>
      <c r="V1631" t="s">
        <v>2516</v>
      </c>
      <c r="W1631" t="s">
        <v>2516</v>
      </c>
      <c r="X1631" t="s">
        <v>2516</v>
      </c>
      <c r="Y1631" t="s">
        <v>2516</v>
      </c>
      <c r="Z1631" t="s">
        <v>2516</v>
      </c>
      <c r="AA1631" t="s">
        <v>2516</v>
      </c>
    </row>
    <row r="1632" spans="1:27" x14ac:dyDescent="0.45">
      <c r="A1632" t="s">
        <v>18636</v>
      </c>
      <c r="B1632" t="s">
        <v>18637</v>
      </c>
      <c r="C1632" t="s">
        <v>6640</v>
      </c>
      <c r="D1632" t="s">
        <v>6641</v>
      </c>
      <c r="E1632" t="s">
        <v>6642</v>
      </c>
      <c r="F1632" s="2">
        <v>42857.239583333336</v>
      </c>
      <c r="G1632" t="s">
        <v>18638</v>
      </c>
      <c r="H1632" t="s">
        <v>2516</v>
      </c>
      <c r="I1632" t="s">
        <v>560</v>
      </c>
      <c r="J1632" t="s">
        <v>6646</v>
      </c>
      <c r="K1632" t="s">
        <v>2516</v>
      </c>
      <c r="L1632">
        <v>18</v>
      </c>
      <c r="M1632">
        <v>0.9</v>
      </c>
      <c r="N1632" t="s">
        <v>560</v>
      </c>
      <c r="O1632" t="s">
        <v>18639</v>
      </c>
      <c r="P1632" t="s">
        <v>2516</v>
      </c>
      <c r="Q1632" t="s">
        <v>2516</v>
      </c>
      <c r="R1632" t="s">
        <v>560</v>
      </c>
      <c r="S1632" t="s">
        <v>18640</v>
      </c>
      <c r="T1632" t="s">
        <v>2516</v>
      </c>
      <c r="U1632" t="s">
        <v>2516</v>
      </c>
      <c r="V1632" t="s">
        <v>2516</v>
      </c>
      <c r="W1632" t="s">
        <v>2516</v>
      </c>
      <c r="X1632" t="s">
        <v>2516</v>
      </c>
      <c r="Y1632" t="s">
        <v>2516</v>
      </c>
      <c r="Z1632" t="s">
        <v>2516</v>
      </c>
      <c r="AA1632" t="s">
        <v>2516</v>
      </c>
    </row>
    <row r="1633" spans="1:27" x14ac:dyDescent="0.45">
      <c r="A1633" t="s">
        <v>18641</v>
      </c>
      <c r="B1633" t="s">
        <v>18642</v>
      </c>
      <c r="C1633" t="s">
        <v>6640</v>
      </c>
      <c r="D1633" t="s">
        <v>6641</v>
      </c>
      <c r="E1633" t="s">
        <v>6642</v>
      </c>
      <c r="F1633" s="2">
        <v>42899.568749999999</v>
      </c>
      <c r="G1633" t="s">
        <v>18643</v>
      </c>
      <c r="H1633" t="s">
        <v>2516</v>
      </c>
      <c r="I1633" t="s">
        <v>560</v>
      </c>
      <c r="J1633" t="s">
        <v>6649</v>
      </c>
      <c r="K1633" t="s">
        <v>2516</v>
      </c>
      <c r="L1633">
        <v>18</v>
      </c>
      <c r="M1633">
        <v>2</v>
      </c>
      <c r="N1633" t="s">
        <v>560</v>
      </c>
      <c r="O1633" t="s">
        <v>18644</v>
      </c>
      <c r="P1633" t="s">
        <v>2516</v>
      </c>
      <c r="Q1633" t="s">
        <v>2516</v>
      </c>
      <c r="R1633" t="s">
        <v>560</v>
      </c>
      <c r="S1633" t="s">
        <v>18645</v>
      </c>
      <c r="T1633" t="s">
        <v>2516</v>
      </c>
      <c r="U1633" t="s">
        <v>2516</v>
      </c>
      <c r="V1633" t="s">
        <v>2516</v>
      </c>
      <c r="W1633" t="s">
        <v>2516</v>
      </c>
      <c r="X1633" t="s">
        <v>2516</v>
      </c>
      <c r="Y1633" t="s">
        <v>2516</v>
      </c>
      <c r="Z1633" t="s">
        <v>2516</v>
      </c>
      <c r="AA1633" t="s">
        <v>2516</v>
      </c>
    </row>
    <row r="1634" spans="1:27" x14ac:dyDescent="0.45">
      <c r="A1634" t="s">
        <v>18646</v>
      </c>
      <c r="B1634" t="s">
        <v>18647</v>
      </c>
      <c r="C1634" t="s">
        <v>6640</v>
      </c>
      <c r="D1634" t="s">
        <v>6641</v>
      </c>
      <c r="E1634" t="s">
        <v>6642</v>
      </c>
      <c r="F1634" s="2">
        <v>42941.246527777781</v>
      </c>
      <c r="G1634" t="s">
        <v>18648</v>
      </c>
      <c r="H1634" t="s">
        <v>2516</v>
      </c>
      <c r="I1634" t="s">
        <v>560</v>
      </c>
      <c r="J1634" t="s">
        <v>6652</v>
      </c>
      <c r="K1634" t="s">
        <v>2516</v>
      </c>
      <c r="L1634">
        <v>18</v>
      </c>
      <c r="M1634">
        <v>2</v>
      </c>
      <c r="N1634" t="s">
        <v>560</v>
      </c>
      <c r="O1634" t="s">
        <v>18649</v>
      </c>
      <c r="P1634" t="s">
        <v>2516</v>
      </c>
      <c r="Q1634" t="s">
        <v>2516</v>
      </c>
      <c r="R1634" t="s">
        <v>560</v>
      </c>
      <c r="S1634" t="s">
        <v>18650</v>
      </c>
      <c r="T1634" t="s">
        <v>2516</v>
      </c>
      <c r="U1634" t="s">
        <v>2516</v>
      </c>
      <c r="V1634" t="s">
        <v>2516</v>
      </c>
      <c r="W1634" t="s">
        <v>2516</v>
      </c>
      <c r="X1634" t="s">
        <v>2516</v>
      </c>
      <c r="Y1634" t="s">
        <v>2516</v>
      </c>
      <c r="Z1634" t="s">
        <v>2516</v>
      </c>
      <c r="AA1634" t="s">
        <v>2516</v>
      </c>
    </row>
    <row r="1635" spans="1:27" x14ac:dyDescent="0.45">
      <c r="A1635" t="s">
        <v>18651</v>
      </c>
      <c r="B1635" t="s">
        <v>18652</v>
      </c>
      <c r="C1635" t="s">
        <v>6640</v>
      </c>
      <c r="D1635" t="s">
        <v>6641</v>
      </c>
      <c r="E1635" t="s">
        <v>6642</v>
      </c>
      <c r="F1635" s="2">
        <v>42962.369444444441</v>
      </c>
      <c r="G1635" t="s">
        <v>18653</v>
      </c>
      <c r="H1635" t="s">
        <v>2516</v>
      </c>
      <c r="I1635" t="s">
        <v>560</v>
      </c>
      <c r="J1635" t="s">
        <v>6655</v>
      </c>
      <c r="K1635" t="s">
        <v>2516</v>
      </c>
      <c r="L1635">
        <v>18</v>
      </c>
      <c r="M1635">
        <v>2</v>
      </c>
      <c r="N1635" t="s">
        <v>560</v>
      </c>
      <c r="O1635" t="s">
        <v>18654</v>
      </c>
      <c r="P1635" t="s">
        <v>2516</v>
      </c>
      <c r="Q1635" t="s">
        <v>2516</v>
      </c>
      <c r="R1635" t="s">
        <v>560</v>
      </c>
      <c r="S1635" t="s">
        <v>18655</v>
      </c>
      <c r="T1635" t="s">
        <v>2516</v>
      </c>
      <c r="U1635" t="s">
        <v>2516</v>
      </c>
      <c r="V1635" t="s">
        <v>2516</v>
      </c>
      <c r="W1635" t="s">
        <v>2516</v>
      </c>
      <c r="X1635" t="s">
        <v>2516</v>
      </c>
      <c r="Y1635" t="s">
        <v>2516</v>
      </c>
      <c r="Z1635" t="s">
        <v>2516</v>
      </c>
      <c r="AA1635" t="s">
        <v>2516</v>
      </c>
    </row>
    <row r="1636" spans="1:27" x14ac:dyDescent="0.45">
      <c r="A1636" t="s">
        <v>18656</v>
      </c>
      <c r="B1636" t="s">
        <v>18657</v>
      </c>
      <c r="C1636" t="s">
        <v>6640</v>
      </c>
      <c r="D1636" t="s">
        <v>6641</v>
      </c>
      <c r="E1636" t="s">
        <v>6642</v>
      </c>
      <c r="F1636" s="2">
        <v>42990.405555555553</v>
      </c>
      <c r="G1636" t="s">
        <v>18658</v>
      </c>
      <c r="H1636" t="s">
        <v>2516</v>
      </c>
      <c r="I1636" t="s">
        <v>560</v>
      </c>
      <c r="J1636" t="s">
        <v>6658</v>
      </c>
      <c r="K1636" t="s">
        <v>2516</v>
      </c>
      <c r="L1636">
        <v>18</v>
      </c>
      <c r="M1636">
        <v>2</v>
      </c>
      <c r="N1636" t="s">
        <v>560</v>
      </c>
      <c r="O1636" t="s">
        <v>18659</v>
      </c>
      <c r="P1636" t="s">
        <v>2516</v>
      </c>
      <c r="Q1636" t="s">
        <v>2516</v>
      </c>
      <c r="R1636" t="s">
        <v>560</v>
      </c>
      <c r="S1636" t="s">
        <v>18660</v>
      </c>
      <c r="T1636" t="s">
        <v>2516</v>
      </c>
      <c r="U1636" t="s">
        <v>2516</v>
      </c>
      <c r="V1636" t="s">
        <v>2516</v>
      </c>
      <c r="W1636" t="s">
        <v>2516</v>
      </c>
      <c r="X1636" t="s">
        <v>2516</v>
      </c>
      <c r="Y1636" t="s">
        <v>2516</v>
      </c>
      <c r="Z1636" t="s">
        <v>2516</v>
      </c>
      <c r="AA1636" t="s">
        <v>2516</v>
      </c>
    </row>
    <row r="1637" spans="1:27" x14ac:dyDescent="0.45">
      <c r="A1637" t="s">
        <v>18661</v>
      </c>
      <c r="B1637" t="s">
        <v>18662</v>
      </c>
      <c r="C1637" t="s">
        <v>6640</v>
      </c>
      <c r="D1637" t="s">
        <v>6641</v>
      </c>
      <c r="E1637" t="s">
        <v>6642</v>
      </c>
      <c r="F1637" s="2">
        <v>43018.40625</v>
      </c>
      <c r="G1637" t="s">
        <v>18663</v>
      </c>
      <c r="H1637" t="s">
        <v>2516</v>
      </c>
      <c r="I1637" t="s">
        <v>560</v>
      </c>
      <c r="J1637" t="s">
        <v>6661</v>
      </c>
      <c r="K1637" t="s">
        <v>2516</v>
      </c>
      <c r="L1637">
        <v>18</v>
      </c>
      <c r="M1637">
        <v>2</v>
      </c>
      <c r="N1637" t="s">
        <v>560</v>
      </c>
      <c r="O1637" t="s">
        <v>18664</v>
      </c>
      <c r="P1637" t="s">
        <v>2516</v>
      </c>
      <c r="Q1637" t="s">
        <v>2516</v>
      </c>
      <c r="R1637" t="s">
        <v>560</v>
      </c>
      <c r="S1637" t="s">
        <v>18665</v>
      </c>
      <c r="T1637" t="s">
        <v>2516</v>
      </c>
      <c r="U1637" t="s">
        <v>2516</v>
      </c>
      <c r="V1637" t="s">
        <v>2516</v>
      </c>
      <c r="W1637" t="s">
        <v>2516</v>
      </c>
      <c r="X1637" t="s">
        <v>2516</v>
      </c>
      <c r="Y1637" t="s">
        <v>2516</v>
      </c>
      <c r="Z1637" t="s">
        <v>2516</v>
      </c>
      <c r="AA1637" t="s">
        <v>2516</v>
      </c>
    </row>
    <row r="1638" spans="1:27" x14ac:dyDescent="0.45">
      <c r="A1638" t="s">
        <v>18666</v>
      </c>
      <c r="B1638" t="s">
        <v>18667</v>
      </c>
      <c r="C1638" t="s">
        <v>6640</v>
      </c>
      <c r="D1638" t="s">
        <v>6641</v>
      </c>
      <c r="E1638" t="s">
        <v>6642</v>
      </c>
      <c r="F1638" s="2">
        <v>43060.525000000001</v>
      </c>
      <c r="G1638" t="s">
        <v>18668</v>
      </c>
      <c r="H1638" t="s">
        <v>2516</v>
      </c>
      <c r="I1638" t="s">
        <v>560</v>
      </c>
      <c r="J1638" t="s">
        <v>6664</v>
      </c>
      <c r="K1638" t="s">
        <v>2516</v>
      </c>
      <c r="L1638">
        <v>18</v>
      </c>
      <c r="M1638">
        <v>2</v>
      </c>
      <c r="N1638" t="s">
        <v>560</v>
      </c>
      <c r="O1638" t="s">
        <v>18669</v>
      </c>
      <c r="P1638" t="s">
        <v>2516</v>
      </c>
      <c r="Q1638" t="s">
        <v>2516</v>
      </c>
      <c r="R1638" t="s">
        <v>560</v>
      </c>
      <c r="S1638" t="s">
        <v>18670</v>
      </c>
      <c r="T1638" t="s">
        <v>2516</v>
      </c>
      <c r="U1638" t="s">
        <v>2516</v>
      </c>
      <c r="V1638" t="s">
        <v>2516</v>
      </c>
      <c r="W1638" t="s">
        <v>2516</v>
      </c>
      <c r="X1638" t="s">
        <v>2516</v>
      </c>
      <c r="Y1638" t="s">
        <v>2516</v>
      </c>
      <c r="Z1638" t="s">
        <v>2516</v>
      </c>
      <c r="AA1638" t="s">
        <v>2516</v>
      </c>
    </row>
    <row r="1639" spans="1:27" x14ac:dyDescent="0.45">
      <c r="A1639" t="s">
        <v>18671</v>
      </c>
      <c r="B1639" t="s">
        <v>18672</v>
      </c>
      <c r="C1639" t="s">
        <v>6640</v>
      </c>
      <c r="D1639" t="s">
        <v>6641</v>
      </c>
      <c r="E1639" t="s">
        <v>6642</v>
      </c>
      <c r="F1639" s="2">
        <v>43081.362500000003</v>
      </c>
      <c r="G1639" t="s">
        <v>18673</v>
      </c>
      <c r="H1639" t="s">
        <v>2516</v>
      </c>
      <c r="I1639" t="s">
        <v>560</v>
      </c>
      <c r="J1639" t="s">
        <v>6667</v>
      </c>
      <c r="K1639" t="s">
        <v>2516</v>
      </c>
      <c r="L1639">
        <v>18</v>
      </c>
      <c r="M1639">
        <v>2</v>
      </c>
      <c r="N1639" t="s">
        <v>560</v>
      </c>
      <c r="O1639" t="s">
        <v>18674</v>
      </c>
      <c r="P1639" t="s">
        <v>2516</v>
      </c>
      <c r="Q1639" t="s">
        <v>2516</v>
      </c>
      <c r="R1639" t="s">
        <v>560</v>
      </c>
      <c r="S1639" t="s">
        <v>18675</v>
      </c>
      <c r="T1639" t="s">
        <v>2516</v>
      </c>
      <c r="U1639" t="s">
        <v>2516</v>
      </c>
      <c r="V1639" t="s">
        <v>2516</v>
      </c>
      <c r="W1639" t="s">
        <v>2516</v>
      </c>
      <c r="X1639" t="s">
        <v>2516</v>
      </c>
      <c r="Y1639" t="s">
        <v>2516</v>
      </c>
      <c r="Z1639" t="s">
        <v>2516</v>
      </c>
      <c r="AA1639" t="s">
        <v>2516</v>
      </c>
    </row>
    <row r="1640" spans="1:27" x14ac:dyDescent="0.45">
      <c r="A1640" t="s">
        <v>18676</v>
      </c>
      <c r="B1640" t="s">
        <v>18677</v>
      </c>
      <c r="C1640" t="s">
        <v>6640</v>
      </c>
      <c r="D1640" t="s">
        <v>6641</v>
      </c>
      <c r="E1640" t="s">
        <v>6642</v>
      </c>
      <c r="F1640" s="2">
        <v>43109.364583333336</v>
      </c>
      <c r="G1640" t="s">
        <v>18678</v>
      </c>
      <c r="H1640" t="s">
        <v>2516</v>
      </c>
      <c r="I1640" t="s">
        <v>560</v>
      </c>
      <c r="J1640" t="s">
        <v>6670</v>
      </c>
      <c r="K1640" t="s">
        <v>2516</v>
      </c>
      <c r="L1640">
        <v>18</v>
      </c>
      <c r="M1640">
        <v>2</v>
      </c>
      <c r="N1640" t="s">
        <v>560</v>
      </c>
      <c r="O1640" t="s">
        <v>18679</v>
      </c>
      <c r="P1640" t="s">
        <v>2516</v>
      </c>
      <c r="Q1640" t="s">
        <v>2516</v>
      </c>
      <c r="R1640" t="s">
        <v>560</v>
      </c>
      <c r="S1640" t="s">
        <v>18680</v>
      </c>
      <c r="T1640" t="s">
        <v>2516</v>
      </c>
      <c r="U1640" t="s">
        <v>2516</v>
      </c>
      <c r="V1640" t="s">
        <v>2516</v>
      </c>
      <c r="W1640" t="s">
        <v>2516</v>
      </c>
      <c r="X1640" t="s">
        <v>2516</v>
      </c>
      <c r="Y1640" t="s">
        <v>2516</v>
      </c>
      <c r="Z1640" t="s">
        <v>2516</v>
      </c>
      <c r="AA1640" t="s">
        <v>2516</v>
      </c>
    </row>
    <row r="1641" spans="1:27" x14ac:dyDescent="0.45">
      <c r="A1641" t="s">
        <v>18681</v>
      </c>
      <c r="B1641" t="s">
        <v>18682</v>
      </c>
      <c r="C1641" t="s">
        <v>6640</v>
      </c>
      <c r="D1641" t="s">
        <v>6641</v>
      </c>
      <c r="E1641" t="s">
        <v>6642</v>
      </c>
      <c r="F1641" s="2">
        <v>43138.429166666669</v>
      </c>
      <c r="G1641" t="s">
        <v>18683</v>
      </c>
      <c r="H1641" t="s">
        <v>2516</v>
      </c>
      <c r="I1641" t="s">
        <v>560</v>
      </c>
      <c r="J1641" t="s">
        <v>6673</v>
      </c>
      <c r="K1641" t="s">
        <v>2516</v>
      </c>
      <c r="L1641">
        <v>18</v>
      </c>
      <c r="M1641">
        <v>2</v>
      </c>
      <c r="N1641" t="s">
        <v>560</v>
      </c>
      <c r="O1641" t="s">
        <v>18684</v>
      </c>
      <c r="P1641" t="s">
        <v>2516</v>
      </c>
      <c r="Q1641" t="s">
        <v>2516</v>
      </c>
      <c r="R1641" t="s">
        <v>560</v>
      </c>
      <c r="S1641" t="s">
        <v>18685</v>
      </c>
      <c r="T1641" t="s">
        <v>2516</v>
      </c>
      <c r="U1641" t="s">
        <v>2516</v>
      </c>
      <c r="V1641" t="s">
        <v>2516</v>
      </c>
      <c r="W1641" t="s">
        <v>2516</v>
      </c>
      <c r="X1641" t="s">
        <v>2516</v>
      </c>
      <c r="Y1641" t="s">
        <v>2516</v>
      </c>
      <c r="Z1641" t="s">
        <v>2516</v>
      </c>
      <c r="AA1641" t="s">
        <v>2516</v>
      </c>
    </row>
    <row r="1642" spans="1:27" x14ac:dyDescent="0.45">
      <c r="A1642" t="s">
        <v>18681</v>
      </c>
      <c r="B1642" t="s">
        <v>18686</v>
      </c>
      <c r="C1642" t="s">
        <v>6640</v>
      </c>
      <c r="D1642" t="s">
        <v>6641</v>
      </c>
      <c r="E1642" t="s">
        <v>6642</v>
      </c>
      <c r="F1642" s="2">
        <v>43144.406944444447</v>
      </c>
      <c r="G1642" t="s">
        <v>18687</v>
      </c>
      <c r="H1642" t="s">
        <v>2516</v>
      </c>
      <c r="I1642" t="s">
        <v>560</v>
      </c>
      <c r="J1642" t="s">
        <v>6675</v>
      </c>
      <c r="K1642" t="s">
        <v>2516</v>
      </c>
      <c r="L1642">
        <v>18</v>
      </c>
      <c r="M1642">
        <v>2</v>
      </c>
      <c r="N1642" t="s">
        <v>560</v>
      </c>
      <c r="O1642" t="s">
        <v>18688</v>
      </c>
      <c r="P1642" t="s">
        <v>2516</v>
      </c>
      <c r="Q1642" t="s">
        <v>2516</v>
      </c>
      <c r="R1642" t="s">
        <v>560</v>
      </c>
      <c r="S1642" t="s">
        <v>18689</v>
      </c>
      <c r="T1642" t="s">
        <v>2516</v>
      </c>
      <c r="U1642" t="s">
        <v>2516</v>
      </c>
      <c r="V1642" t="s">
        <v>2516</v>
      </c>
      <c r="W1642" t="s">
        <v>2516</v>
      </c>
      <c r="X1642" t="s">
        <v>2516</v>
      </c>
      <c r="Y1642" t="s">
        <v>2516</v>
      </c>
      <c r="Z1642" t="s">
        <v>2516</v>
      </c>
      <c r="AA1642" t="s">
        <v>2516</v>
      </c>
    </row>
    <row r="1643" spans="1:27" x14ac:dyDescent="0.45">
      <c r="A1643" t="s">
        <v>18690</v>
      </c>
      <c r="B1643" t="s">
        <v>18691</v>
      </c>
      <c r="C1643" t="s">
        <v>6640</v>
      </c>
      <c r="D1643" t="s">
        <v>6641</v>
      </c>
      <c r="E1643" t="s">
        <v>6642</v>
      </c>
      <c r="F1643" s="2">
        <v>43172.315972222219</v>
      </c>
      <c r="G1643" t="s">
        <v>18692</v>
      </c>
      <c r="H1643" t="s">
        <v>2516</v>
      </c>
      <c r="I1643" t="s">
        <v>560</v>
      </c>
      <c r="J1643" t="s">
        <v>6678</v>
      </c>
      <c r="K1643" t="s">
        <v>2516</v>
      </c>
      <c r="L1643">
        <v>18</v>
      </c>
      <c r="M1643">
        <v>2</v>
      </c>
      <c r="N1643" t="s">
        <v>560</v>
      </c>
      <c r="O1643" t="s">
        <v>18693</v>
      </c>
      <c r="P1643" t="s">
        <v>2516</v>
      </c>
      <c r="Q1643" t="s">
        <v>2516</v>
      </c>
      <c r="R1643" t="s">
        <v>560</v>
      </c>
      <c r="S1643" t="s">
        <v>18694</v>
      </c>
      <c r="T1643" t="s">
        <v>2516</v>
      </c>
      <c r="U1643" t="s">
        <v>2516</v>
      </c>
      <c r="V1643" t="s">
        <v>2516</v>
      </c>
      <c r="W1643" t="s">
        <v>2516</v>
      </c>
      <c r="X1643" t="s">
        <v>2516</v>
      </c>
      <c r="Y1643" t="s">
        <v>2516</v>
      </c>
      <c r="Z1643" t="s">
        <v>2516</v>
      </c>
      <c r="AA1643" t="s">
        <v>2516</v>
      </c>
    </row>
    <row r="1644" spans="1:27" x14ac:dyDescent="0.45">
      <c r="A1644" t="s">
        <v>18695</v>
      </c>
      <c r="B1644" t="s">
        <v>18696</v>
      </c>
      <c r="C1644" t="s">
        <v>6640</v>
      </c>
      <c r="D1644" t="s">
        <v>6641</v>
      </c>
      <c r="E1644" t="s">
        <v>6642</v>
      </c>
      <c r="F1644" s="2">
        <v>43207.477777777778</v>
      </c>
      <c r="G1644" t="s">
        <v>18697</v>
      </c>
      <c r="H1644" t="s">
        <v>2516</v>
      </c>
      <c r="I1644" t="s">
        <v>560</v>
      </c>
      <c r="J1644" t="s">
        <v>6681</v>
      </c>
      <c r="K1644" t="s">
        <v>6682</v>
      </c>
      <c r="L1644">
        <v>18</v>
      </c>
      <c r="M1644">
        <v>2</v>
      </c>
      <c r="N1644" t="s">
        <v>560</v>
      </c>
      <c r="O1644" t="s">
        <v>18698</v>
      </c>
      <c r="P1644" t="s">
        <v>18699</v>
      </c>
      <c r="Q1644" t="s">
        <v>2516</v>
      </c>
      <c r="R1644" t="s">
        <v>560</v>
      </c>
      <c r="S1644" t="s">
        <v>18700</v>
      </c>
      <c r="T1644" t="s">
        <v>18701</v>
      </c>
      <c r="U1644" t="s">
        <v>2516</v>
      </c>
      <c r="V1644" t="s">
        <v>2516</v>
      </c>
      <c r="W1644" t="s">
        <v>2516</v>
      </c>
      <c r="X1644" t="s">
        <v>2516</v>
      </c>
      <c r="Y1644" t="s">
        <v>2516</v>
      </c>
      <c r="Z1644" t="s">
        <v>2516</v>
      </c>
      <c r="AA1644" t="s">
        <v>2516</v>
      </c>
    </row>
    <row r="1645" spans="1:27" x14ac:dyDescent="0.45">
      <c r="A1645" t="s">
        <v>18702</v>
      </c>
      <c r="B1645" t="s">
        <v>18703</v>
      </c>
      <c r="C1645" t="s">
        <v>6640</v>
      </c>
      <c r="D1645" t="s">
        <v>6641</v>
      </c>
      <c r="E1645" t="s">
        <v>6642</v>
      </c>
      <c r="F1645" s="2">
        <v>43228.378472222219</v>
      </c>
      <c r="G1645" t="s">
        <v>18704</v>
      </c>
      <c r="H1645" t="s">
        <v>2516</v>
      </c>
      <c r="I1645" t="s">
        <v>482</v>
      </c>
      <c r="J1645" t="s">
        <v>18705</v>
      </c>
      <c r="K1645" t="s">
        <v>2516</v>
      </c>
      <c r="L1645">
        <v>18</v>
      </c>
      <c r="M1645">
        <v>2</v>
      </c>
      <c r="N1645" t="s">
        <v>560</v>
      </c>
      <c r="O1645" t="s">
        <v>18706</v>
      </c>
      <c r="P1645" t="s">
        <v>18707</v>
      </c>
      <c r="Q1645" t="s">
        <v>2516</v>
      </c>
      <c r="R1645" t="s">
        <v>560</v>
      </c>
      <c r="S1645" t="s">
        <v>18708</v>
      </c>
      <c r="T1645" t="s">
        <v>18709</v>
      </c>
      <c r="U1645" t="s">
        <v>2516</v>
      </c>
      <c r="V1645" t="s">
        <v>2516</v>
      </c>
      <c r="W1645" t="s">
        <v>2516</v>
      </c>
      <c r="X1645" t="s">
        <v>2516</v>
      </c>
      <c r="Y1645" t="s">
        <v>2516</v>
      </c>
      <c r="Z1645" t="s">
        <v>2516</v>
      </c>
      <c r="AA1645" t="s">
        <v>18710</v>
      </c>
    </row>
    <row r="1646" spans="1:27" x14ac:dyDescent="0.45">
      <c r="A1646" t="s">
        <v>18711</v>
      </c>
      <c r="B1646" t="s">
        <v>18712</v>
      </c>
      <c r="C1646" t="s">
        <v>6640</v>
      </c>
      <c r="D1646" t="s">
        <v>6641</v>
      </c>
      <c r="E1646" t="s">
        <v>6642</v>
      </c>
      <c r="F1646" s="2">
        <v>43263.399305555555</v>
      </c>
      <c r="G1646" t="s">
        <v>18713</v>
      </c>
      <c r="H1646" t="s">
        <v>2516</v>
      </c>
      <c r="I1646" t="s">
        <v>482</v>
      </c>
      <c r="J1646" t="s">
        <v>18714</v>
      </c>
      <c r="K1646" t="s">
        <v>18715</v>
      </c>
      <c r="L1646">
        <v>18</v>
      </c>
      <c r="M1646">
        <v>2</v>
      </c>
      <c r="N1646" t="s">
        <v>560</v>
      </c>
      <c r="O1646" t="s">
        <v>18716</v>
      </c>
      <c r="P1646" t="s">
        <v>18717</v>
      </c>
      <c r="Q1646" t="s">
        <v>2516</v>
      </c>
      <c r="R1646" t="s">
        <v>560</v>
      </c>
      <c r="S1646" t="s">
        <v>18718</v>
      </c>
      <c r="T1646" t="s">
        <v>18719</v>
      </c>
      <c r="U1646" t="s">
        <v>2516</v>
      </c>
      <c r="V1646" t="s">
        <v>2516</v>
      </c>
      <c r="W1646" t="s">
        <v>2516</v>
      </c>
      <c r="X1646" t="s">
        <v>2516</v>
      </c>
      <c r="Y1646" t="s">
        <v>2516</v>
      </c>
      <c r="Z1646" t="s">
        <v>2516</v>
      </c>
      <c r="AA1646" t="s">
        <v>18710</v>
      </c>
    </row>
    <row r="1647" spans="1:27" x14ac:dyDescent="0.45">
      <c r="A1647" t="s">
        <v>18720</v>
      </c>
      <c r="B1647" t="s">
        <v>18721</v>
      </c>
      <c r="C1647" t="s">
        <v>6640</v>
      </c>
      <c r="D1647" t="s">
        <v>6641</v>
      </c>
      <c r="E1647" t="s">
        <v>6642</v>
      </c>
      <c r="F1647" s="2">
        <v>43298.354861111111</v>
      </c>
      <c r="G1647" t="s">
        <v>18722</v>
      </c>
      <c r="H1647" t="s">
        <v>2516</v>
      </c>
      <c r="I1647" t="s">
        <v>560</v>
      </c>
      <c r="J1647" t="s">
        <v>6685</v>
      </c>
      <c r="K1647" t="s">
        <v>2516</v>
      </c>
      <c r="L1647">
        <v>18</v>
      </c>
      <c r="M1647">
        <v>2</v>
      </c>
      <c r="N1647" t="s">
        <v>560</v>
      </c>
      <c r="O1647" t="s">
        <v>18723</v>
      </c>
      <c r="P1647" t="s">
        <v>18724</v>
      </c>
      <c r="Q1647" t="s">
        <v>2516</v>
      </c>
      <c r="R1647" t="s">
        <v>560</v>
      </c>
      <c r="S1647" t="s">
        <v>18725</v>
      </c>
      <c r="T1647" t="s">
        <v>18726</v>
      </c>
      <c r="U1647" t="s">
        <v>2516</v>
      </c>
      <c r="V1647" t="s">
        <v>2516</v>
      </c>
      <c r="W1647" t="s">
        <v>2516</v>
      </c>
      <c r="X1647" t="s">
        <v>2516</v>
      </c>
      <c r="Y1647" t="s">
        <v>2516</v>
      </c>
      <c r="Z1647" t="s">
        <v>2516</v>
      </c>
      <c r="AA1647" t="s">
        <v>2516</v>
      </c>
    </row>
    <row r="1648" spans="1:27" x14ac:dyDescent="0.45">
      <c r="A1648" t="s">
        <v>18727</v>
      </c>
      <c r="B1648" t="s">
        <v>18728</v>
      </c>
      <c r="C1648" t="s">
        <v>6640</v>
      </c>
      <c r="D1648" t="s">
        <v>6641</v>
      </c>
      <c r="E1648" t="s">
        <v>6642</v>
      </c>
      <c r="F1648" s="2">
        <v>43340.348611111112</v>
      </c>
      <c r="G1648" t="s">
        <v>18729</v>
      </c>
      <c r="H1648" t="s">
        <v>2516</v>
      </c>
      <c r="I1648" t="s">
        <v>560</v>
      </c>
      <c r="J1648" t="s">
        <v>6688</v>
      </c>
      <c r="K1648" t="s">
        <v>6689</v>
      </c>
      <c r="L1648">
        <v>18</v>
      </c>
      <c r="M1648">
        <v>2</v>
      </c>
      <c r="N1648" t="s">
        <v>560</v>
      </c>
      <c r="O1648" t="s">
        <v>18730</v>
      </c>
      <c r="P1648" t="s">
        <v>18731</v>
      </c>
      <c r="Q1648" t="s">
        <v>2516</v>
      </c>
      <c r="R1648" t="s">
        <v>560</v>
      </c>
      <c r="S1648" t="s">
        <v>18732</v>
      </c>
      <c r="T1648" t="s">
        <v>18733</v>
      </c>
      <c r="U1648" t="s">
        <v>2516</v>
      </c>
      <c r="V1648" t="s">
        <v>2516</v>
      </c>
      <c r="W1648" t="s">
        <v>2516</v>
      </c>
      <c r="X1648" t="s">
        <v>2516</v>
      </c>
      <c r="Y1648" t="s">
        <v>2516</v>
      </c>
      <c r="Z1648" t="s">
        <v>2516</v>
      </c>
      <c r="AA1648" t="s">
        <v>2516</v>
      </c>
    </row>
    <row r="1649" spans="1:27" x14ac:dyDescent="0.45">
      <c r="A1649" t="s">
        <v>18734</v>
      </c>
      <c r="B1649" t="s">
        <v>18735</v>
      </c>
      <c r="C1649" t="s">
        <v>6640</v>
      </c>
      <c r="D1649" t="s">
        <v>6641</v>
      </c>
      <c r="E1649" t="s">
        <v>6642</v>
      </c>
      <c r="F1649" s="2">
        <v>43354.373611111114</v>
      </c>
      <c r="G1649" t="s">
        <v>18736</v>
      </c>
      <c r="H1649" t="s">
        <v>2516</v>
      </c>
      <c r="I1649" t="s">
        <v>560</v>
      </c>
      <c r="J1649" t="s">
        <v>6692</v>
      </c>
      <c r="K1649" t="s">
        <v>6693</v>
      </c>
      <c r="L1649">
        <v>18</v>
      </c>
      <c r="M1649">
        <v>2</v>
      </c>
      <c r="N1649" t="s">
        <v>560</v>
      </c>
      <c r="O1649" t="s">
        <v>18737</v>
      </c>
      <c r="P1649" t="s">
        <v>18738</v>
      </c>
      <c r="Q1649" t="s">
        <v>2516</v>
      </c>
      <c r="R1649" t="s">
        <v>560</v>
      </c>
      <c r="S1649" t="s">
        <v>18739</v>
      </c>
      <c r="T1649" t="s">
        <v>18740</v>
      </c>
      <c r="U1649" t="s">
        <v>2516</v>
      </c>
      <c r="V1649" t="s">
        <v>2516</v>
      </c>
      <c r="W1649" t="s">
        <v>2516</v>
      </c>
      <c r="X1649" t="s">
        <v>2516</v>
      </c>
      <c r="Y1649" t="s">
        <v>2516</v>
      </c>
      <c r="Z1649" t="s">
        <v>2516</v>
      </c>
      <c r="AA1649" t="s">
        <v>2516</v>
      </c>
    </row>
    <row r="1650" spans="1:27" x14ac:dyDescent="0.45">
      <c r="A1650" t="s">
        <v>18741</v>
      </c>
      <c r="B1650" t="s">
        <v>18742</v>
      </c>
      <c r="C1650" t="s">
        <v>6640</v>
      </c>
      <c r="D1650" t="s">
        <v>6641</v>
      </c>
      <c r="E1650" t="s">
        <v>6697</v>
      </c>
      <c r="F1650" s="2">
        <v>43396.452777777777</v>
      </c>
      <c r="G1650" t="s">
        <v>18743</v>
      </c>
      <c r="H1650" t="s">
        <v>2516</v>
      </c>
      <c r="I1650" t="s">
        <v>560</v>
      </c>
      <c r="J1650" t="s">
        <v>6698</v>
      </c>
      <c r="K1650" t="s">
        <v>6699</v>
      </c>
      <c r="L1650">
        <v>18</v>
      </c>
      <c r="M1650">
        <v>2</v>
      </c>
      <c r="N1650" t="s">
        <v>560</v>
      </c>
      <c r="O1650" t="s">
        <v>18744</v>
      </c>
      <c r="P1650" t="s">
        <v>18745</v>
      </c>
      <c r="Q1650" t="s">
        <v>2516</v>
      </c>
      <c r="R1650" t="s">
        <v>560</v>
      </c>
      <c r="S1650" t="s">
        <v>18746</v>
      </c>
      <c r="T1650" t="s">
        <v>18747</v>
      </c>
      <c r="U1650" t="s">
        <v>2516</v>
      </c>
      <c r="V1650" t="s">
        <v>2516</v>
      </c>
      <c r="W1650" t="s">
        <v>2516</v>
      </c>
      <c r="X1650" t="s">
        <v>2516</v>
      </c>
      <c r="Y1650" t="s">
        <v>2516</v>
      </c>
      <c r="Z1650" t="s">
        <v>2516</v>
      </c>
      <c r="AA1650" t="s">
        <v>2516</v>
      </c>
    </row>
    <row r="1651" spans="1:27" x14ac:dyDescent="0.45">
      <c r="A1651" t="s">
        <v>18748</v>
      </c>
      <c r="B1651" t="s">
        <v>18749</v>
      </c>
      <c r="C1651" t="s">
        <v>6640</v>
      </c>
      <c r="D1651" t="s">
        <v>6641</v>
      </c>
      <c r="E1651" t="s">
        <v>6642</v>
      </c>
      <c r="F1651" s="2">
        <v>43424.35833333333</v>
      </c>
      <c r="G1651" t="s">
        <v>18750</v>
      </c>
      <c r="H1651" t="s">
        <v>2516</v>
      </c>
      <c r="I1651" t="s">
        <v>560</v>
      </c>
      <c r="J1651" t="s">
        <v>6703</v>
      </c>
      <c r="K1651" t="s">
        <v>6704</v>
      </c>
      <c r="L1651">
        <v>18</v>
      </c>
      <c r="M1651">
        <v>2</v>
      </c>
      <c r="N1651" t="s">
        <v>560</v>
      </c>
      <c r="O1651" t="s">
        <v>18751</v>
      </c>
      <c r="P1651" t="s">
        <v>18752</v>
      </c>
      <c r="Q1651" t="s">
        <v>2516</v>
      </c>
      <c r="R1651" t="s">
        <v>560</v>
      </c>
      <c r="S1651" t="s">
        <v>18753</v>
      </c>
      <c r="T1651" t="s">
        <v>18754</v>
      </c>
      <c r="U1651" t="s">
        <v>2516</v>
      </c>
      <c r="V1651" t="s">
        <v>2516</v>
      </c>
      <c r="W1651" t="s">
        <v>2516</v>
      </c>
      <c r="X1651" t="s">
        <v>2516</v>
      </c>
      <c r="Y1651" t="s">
        <v>2516</v>
      </c>
      <c r="Z1651" t="s">
        <v>2516</v>
      </c>
      <c r="AA1651" t="s">
        <v>2516</v>
      </c>
    </row>
    <row r="1652" spans="1:27" x14ac:dyDescent="0.45">
      <c r="A1652" t="s">
        <v>18755</v>
      </c>
      <c r="B1652" t="s">
        <v>18756</v>
      </c>
      <c r="C1652" t="s">
        <v>6640</v>
      </c>
      <c r="D1652" t="s">
        <v>6641</v>
      </c>
      <c r="E1652" t="s">
        <v>6642</v>
      </c>
      <c r="F1652" s="2">
        <v>43445.420138888891</v>
      </c>
      <c r="G1652" t="s">
        <v>18757</v>
      </c>
      <c r="H1652" t="s">
        <v>2516</v>
      </c>
      <c r="I1652" t="s">
        <v>560</v>
      </c>
      <c r="J1652" t="s">
        <v>6707</v>
      </c>
      <c r="K1652" t="s">
        <v>6708</v>
      </c>
      <c r="L1652">
        <v>18</v>
      </c>
      <c r="M1652">
        <v>2</v>
      </c>
      <c r="N1652" t="s">
        <v>560</v>
      </c>
      <c r="O1652" t="s">
        <v>18758</v>
      </c>
      <c r="P1652" t="s">
        <v>18759</v>
      </c>
      <c r="Q1652" t="s">
        <v>2516</v>
      </c>
      <c r="R1652" t="s">
        <v>560</v>
      </c>
      <c r="S1652" t="s">
        <v>18760</v>
      </c>
      <c r="T1652" t="s">
        <v>18761</v>
      </c>
      <c r="U1652" t="s">
        <v>2516</v>
      </c>
      <c r="V1652" t="s">
        <v>2516</v>
      </c>
      <c r="W1652" t="s">
        <v>2516</v>
      </c>
      <c r="X1652" t="s">
        <v>2516</v>
      </c>
      <c r="Y1652" t="s">
        <v>2516</v>
      </c>
      <c r="Z1652" t="s">
        <v>2516</v>
      </c>
      <c r="AA1652" t="s">
        <v>2516</v>
      </c>
    </row>
    <row r="1653" spans="1:27" x14ac:dyDescent="0.45">
      <c r="A1653" t="s">
        <v>18762</v>
      </c>
      <c r="B1653" t="s">
        <v>18763</v>
      </c>
      <c r="C1653" t="s">
        <v>6640</v>
      </c>
      <c r="D1653" t="s">
        <v>6641</v>
      </c>
      <c r="E1653" t="s">
        <v>6642</v>
      </c>
      <c r="F1653" s="2">
        <v>43494.460416666669</v>
      </c>
      <c r="G1653" t="s">
        <v>18764</v>
      </c>
      <c r="H1653" t="s">
        <v>2516</v>
      </c>
      <c r="I1653" t="s">
        <v>560</v>
      </c>
      <c r="J1653" t="s">
        <v>6711</v>
      </c>
      <c r="K1653" t="s">
        <v>6712</v>
      </c>
      <c r="L1653">
        <v>18</v>
      </c>
      <c r="M1653">
        <v>2</v>
      </c>
      <c r="N1653" t="s">
        <v>560</v>
      </c>
      <c r="O1653" t="s">
        <v>18765</v>
      </c>
      <c r="P1653" t="s">
        <v>18766</v>
      </c>
      <c r="Q1653" t="s">
        <v>2516</v>
      </c>
      <c r="R1653" t="s">
        <v>560</v>
      </c>
      <c r="S1653" t="s">
        <v>18767</v>
      </c>
      <c r="T1653" t="s">
        <v>18768</v>
      </c>
      <c r="U1653" t="s">
        <v>2516</v>
      </c>
      <c r="V1653" t="s">
        <v>2516</v>
      </c>
      <c r="W1653" t="s">
        <v>2516</v>
      </c>
      <c r="X1653" t="s">
        <v>2516</v>
      </c>
      <c r="Y1653" t="s">
        <v>2516</v>
      </c>
      <c r="Z1653" t="s">
        <v>2516</v>
      </c>
      <c r="AA1653" t="s">
        <v>2516</v>
      </c>
    </row>
    <row r="1654" spans="1:27" x14ac:dyDescent="0.45">
      <c r="A1654" t="s">
        <v>18769</v>
      </c>
      <c r="B1654" t="s">
        <v>18770</v>
      </c>
      <c r="C1654" t="s">
        <v>6640</v>
      </c>
      <c r="D1654" t="s">
        <v>6641</v>
      </c>
      <c r="E1654" t="s">
        <v>6642</v>
      </c>
      <c r="F1654" s="2">
        <v>43515.414583333331</v>
      </c>
      <c r="G1654" t="s">
        <v>18771</v>
      </c>
      <c r="H1654" t="s">
        <v>2516</v>
      </c>
      <c r="I1654" t="s">
        <v>560</v>
      </c>
      <c r="J1654" t="s">
        <v>6715</v>
      </c>
      <c r="K1654" t="s">
        <v>6716</v>
      </c>
      <c r="L1654">
        <v>18</v>
      </c>
      <c r="M1654">
        <v>2</v>
      </c>
      <c r="N1654" t="s">
        <v>560</v>
      </c>
      <c r="O1654" t="s">
        <v>18772</v>
      </c>
      <c r="P1654" t="s">
        <v>18773</v>
      </c>
      <c r="Q1654" t="s">
        <v>2516</v>
      </c>
      <c r="R1654" t="s">
        <v>560</v>
      </c>
      <c r="S1654" t="s">
        <v>18774</v>
      </c>
      <c r="T1654" t="s">
        <v>18775</v>
      </c>
      <c r="U1654" t="s">
        <v>2516</v>
      </c>
      <c r="V1654" t="s">
        <v>2516</v>
      </c>
      <c r="W1654" t="s">
        <v>2516</v>
      </c>
      <c r="X1654" t="s">
        <v>2516</v>
      </c>
      <c r="Y1654" t="s">
        <v>2516</v>
      </c>
      <c r="Z1654" t="s">
        <v>2516</v>
      </c>
      <c r="AA1654" t="s">
        <v>2516</v>
      </c>
    </row>
    <row r="1655" spans="1:27" x14ac:dyDescent="0.45">
      <c r="A1655" t="s">
        <v>18776</v>
      </c>
      <c r="B1655" t="s">
        <v>18777</v>
      </c>
      <c r="C1655" t="s">
        <v>6640</v>
      </c>
      <c r="D1655" t="s">
        <v>6641</v>
      </c>
      <c r="E1655" t="s">
        <v>6642</v>
      </c>
      <c r="F1655" s="2">
        <v>43543.427083333336</v>
      </c>
      <c r="G1655" t="s">
        <v>18778</v>
      </c>
      <c r="H1655" t="s">
        <v>2516</v>
      </c>
      <c r="I1655" t="s">
        <v>560</v>
      </c>
      <c r="J1655" t="s">
        <v>6719</v>
      </c>
      <c r="K1655" t="s">
        <v>6720</v>
      </c>
      <c r="L1655">
        <v>18</v>
      </c>
      <c r="M1655">
        <v>2</v>
      </c>
      <c r="N1655" t="s">
        <v>560</v>
      </c>
      <c r="O1655" t="s">
        <v>18779</v>
      </c>
      <c r="P1655" t="s">
        <v>18780</v>
      </c>
      <c r="Q1655" t="s">
        <v>2516</v>
      </c>
      <c r="R1655" t="s">
        <v>560</v>
      </c>
      <c r="S1655" t="s">
        <v>18781</v>
      </c>
      <c r="T1655" t="s">
        <v>18782</v>
      </c>
      <c r="U1655" t="s">
        <v>2516</v>
      </c>
      <c r="V1655" t="s">
        <v>2516</v>
      </c>
      <c r="W1655" t="s">
        <v>2516</v>
      </c>
      <c r="X1655" t="s">
        <v>2516</v>
      </c>
      <c r="Y1655" t="s">
        <v>2516</v>
      </c>
      <c r="Z1655" t="s">
        <v>2516</v>
      </c>
      <c r="AA1655" t="s">
        <v>2516</v>
      </c>
    </row>
    <row r="1656" spans="1:27" x14ac:dyDescent="0.45">
      <c r="A1656" t="s">
        <v>18783</v>
      </c>
      <c r="B1656" t="s">
        <v>18784</v>
      </c>
      <c r="C1656" t="s">
        <v>6640</v>
      </c>
      <c r="D1656" t="s">
        <v>6641</v>
      </c>
      <c r="E1656" t="s">
        <v>6642</v>
      </c>
      <c r="F1656" s="2">
        <v>43564.544444444444</v>
      </c>
      <c r="G1656" t="s">
        <v>18785</v>
      </c>
      <c r="H1656" t="s">
        <v>2516</v>
      </c>
      <c r="I1656" t="s">
        <v>560</v>
      </c>
      <c r="J1656" t="s">
        <v>6723</v>
      </c>
      <c r="K1656" t="s">
        <v>6724</v>
      </c>
      <c r="L1656">
        <v>18</v>
      </c>
      <c r="M1656">
        <v>2</v>
      </c>
      <c r="N1656" t="s">
        <v>560</v>
      </c>
      <c r="O1656" t="s">
        <v>18786</v>
      </c>
      <c r="P1656" t="s">
        <v>18787</v>
      </c>
      <c r="Q1656" t="s">
        <v>2516</v>
      </c>
      <c r="R1656" t="s">
        <v>560</v>
      </c>
      <c r="S1656" t="s">
        <v>18788</v>
      </c>
      <c r="T1656" t="s">
        <v>18789</v>
      </c>
      <c r="U1656" t="s">
        <v>2516</v>
      </c>
      <c r="V1656" t="s">
        <v>2516</v>
      </c>
      <c r="W1656" t="s">
        <v>2516</v>
      </c>
      <c r="X1656" t="s">
        <v>2516</v>
      </c>
      <c r="Y1656" t="s">
        <v>2516</v>
      </c>
      <c r="Z1656" t="s">
        <v>2516</v>
      </c>
      <c r="AA1656" t="s">
        <v>2516</v>
      </c>
    </row>
    <row r="1657" spans="1:27" x14ac:dyDescent="0.45">
      <c r="A1657" t="s">
        <v>18790</v>
      </c>
      <c r="B1657" t="s">
        <v>18791</v>
      </c>
      <c r="C1657" t="s">
        <v>6640</v>
      </c>
      <c r="D1657" t="s">
        <v>6641</v>
      </c>
      <c r="E1657" t="s">
        <v>6642</v>
      </c>
      <c r="F1657" s="2">
        <v>43592.416666666664</v>
      </c>
      <c r="G1657" t="s">
        <v>18792</v>
      </c>
      <c r="H1657" t="s">
        <v>2516</v>
      </c>
      <c r="I1657" t="s">
        <v>560</v>
      </c>
      <c r="J1657" t="s">
        <v>6727</v>
      </c>
      <c r="K1657" t="s">
        <v>6728</v>
      </c>
      <c r="L1657">
        <v>18</v>
      </c>
      <c r="M1657">
        <v>2</v>
      </c>
      <c r="N1657" t="s">
        <v>560</v>
      </c>
      <c r="O1657" t="s">
        <v>18793</v>
      </c>
      <c r="P1657" t="s">
        <v>18794</v>
      </c>
      <c r="Q1657" t="s">
        <v>2516</v>
      </c>
      <c r="R1657" t="s">
        <v>560</v>
      </c>
      <c r="S1657" t="s">
        <v>18795</v>
      </c>
      <c r="T1657" t="s">
        <v>18796</v>
      </c>
      <c r="U1657" t="s">
        <v>2516</v>
      </c>
      <c r="V1657" t="s">
        <v>2516</v>
      </c>
      <c r="W1657" t="s">
        <v>2516</v>
      </c>
      <c r="X1657" t="s">
        <v>2516</v>
      </c>
      <c r="Y1657" t="s">
        <v>2516</v>
      </c>
      <c r="Z1657" t="s">
        <v>2516</v>
      </c>
      <c r="AA1657" t="s">
        <v>2516</v>
      </c>
    </row>
    <row r="1658" spans="1:27" x14ac:dyDescent="0.45">
      <c r="A1658" t="s">
        <v>18797</v>
      </c>
      <c r="B1658" t="s">
        <v>18798</v>
      </c>
      <c r="C1658" t="s">
        <v>6640</v>
      </c>
      <c r="D1658" t="s">
        <v>6641</v>
      </c>
      <c r="E1658" t="s">
        <v>6642</v>
      </c>
      <c r="F1658" s="2">
        <v>43627.374305555553</v>
      </c>
      <c r="G1658" t="s">
        <v>18799</v>
      </c>
      <c r="H1658" t="s">
        <v>2516</v>
      </c>
      <c r="I1658" t="s">
        <v>560</v>
      </c>
      <c r="J1658" t="s">
        <v>6731</v>
      </c>
      <c r="K1658" t="s">
        <v>6732</v>
      </c>
      <c r="L1658">
        <v>18</v>
      </c>
      <c r="M1658">
        <v>2</v>
      </c>
      <c r="N1658" t="s">
        <v>560</v>
      </c>
      <c r="O1658" t="s">
        <v>18800</v>
      </c>
      <c r="P1658" t="s">
        <v>18801</v>
      </c>
      <c r="Q1658" t="s">
        <v>2516</v>
      </c>
      <c r="R1658" t="s">
        <v>560</v>
      </c>
      <c r="S1658" t="s">
        <v>18802</v>
      </c>
      <c r="T1658" t="s">
        <v>18803</v>
      </c>
      <c r="U1658" t="s">
        <v>2516</v>
      </c>
      <c r="V1658" t="s">
        <v>2516</v>
      </c>
      <c r="W1658" t="s">
        <v>2516</v>
      </c>
      <c r="X1658" t="s">
        <v>2516</v>
      </c>
      <c r="Y1658" t="s">
        <v>2516</v>
      </c>
      <c r="Z1658" t="s">
        <v>2516</v>
      </c>
      <c r="AA1658" t="s">
        <v>2516</v>
      </c>
    </row>
    <row r="1659" spans="1:27" x14ac:dyDescent="0.45">
      <c r="A1659" t="s">
        <v>18804</v>
      </c>
      <c r="B1659" t="s">
        <v>18805</v>
      </c>
      <c r="C1659" t="s">
        <v>6640</v>
      </c>
      <c r="D1659" t="s">
        <v>6641</v>
      </c>
      <c r="E1659" t="s">
        <v>6642</v>
      </c>
      <c r="F1659" s="2">
        <v>43662.431944444441</v>
      </c>
      <c r="G1659" t="s">
        <v>18806</v>
      </c>
      <c r="H1659" t="s">
        <v>2516</v>
      </c>
      <c r="I1659" t="s">
        <v>560</v>
      </c>
      <c r="J1659" t="s">
        <v>6735</v>
      </c>
      <c r="K1659" t="s">
        <v>6736</v>
      </c>
      <c r="L1659">
        <v>18</v>
      </c>
      <c r="M1659">
        <v>2</v>
      </c>
      <c r="N1659" t="s">
        <v>560</v>
      </c>
      <c r="O1659" t="s">
        <v>18807</v>
      </c>
      <c r="P1659" t="s">
        <v>18808</v>
      </c>
      <c r="Q1659" t="s">
        <v>2516</v>
      </c>
      <c r="R1659" t="s">
        <v>560</v>
      </c>
      <c r="S1659" t="s">
        <v>18809</v>
      </c>
      <c r="T1659" t="s">
        <v>18810</v>
      </c>
      <c r="U1659" t="s">
        <v>2516</v>
      </c>
      <c r="V1659" t="s">
        <v>2516</v>
      </c>
      <c r="W1659" t="s">
        <v>2516</v>
      </c>
      <c r="X1659" t="s">
        <v>2516</v>
      </c>
      <c r="Y1659" t="s">
        <v>2516</v>
      </c>
      <c r="Z1659" t="s">
        <v>2516</v>
      </c>
      <c r="AA1659" t="s">
        <v>2516</v>
      </c>
    </row>
    <row r="1660" spans="1:27" x14ac:dyDescent="0.45">
      <c r="A1660" t="s">
        <v>18811</v>
      </c>
      <c r="B1660" t="s">
        <v>18812</v>
      </c>
      <c r="C1660" t="s">
        <v>6640</v>
      </c>
      <c r="D1660" t="s">
        <v>6641</v>
      </c>
      <c r="E1660" t="s">
        <v>6642</v>
      </c>
      <c r="F1660" s="2">
        <v>43690.407638888886</v>
      </c>
      <c r="G1660" t="s">
        <v>18813</v>
      </c>
      <c r="H1660" t="s">
        <v>2516</v>
      </c>
      <c r="I1660" t="s">
        <v>560</v>
      </c>
      <c r="J1660" t="s">
        <v>6739</v>
      </c>
      <c r="K1660" t="s">
        <v>6740</v>
      </c>
      <c r="L1660">
        <v>18</v>
      </c>
      <c r="M1660">
        <v>2</v>
      </c>
      <c r="N1660" t="s">
        <v>560</v>
      </c>
      <c r="O1660" t="s">
        <v>18814</v>
      </c>
      <c r="P1660" t="s">
        <v>18815</v>
      </c>
      <c r="Q1660" t="s">
        <v>2516</v>
      </c>
      <c r="R1660" t="s">
        <v>560</v>
      </c>
      <c r="S1660" t="s">
        <v>18816</v>
      </c>
      <c r="T1660" t="s">
        <v>18817</v>
      </c>
      <c r="U1660" t="s">
        <v>2516</v>
      </c>
      <c r="V1660" t="s">
        <v>2516</v>
      </c>
      <c r="W1660" t="s">
        <v>2516</v>
      </c>
      <c r="X1660" t="s">
        <v>2516</v>
      </c>
      <c r="Y1660" t="s">
        <v>2516</v>
      </c>
      <c r="Z1660" t="s">
        <v>2516</v>
      </c>
      <c r="AA1660" t="s">
        <v>2516</v>
      </c>
    </row>
    <row r="1661" spans="1:27" x14ac:dyDescent="0.45">
      <c r="A1661" t="s">
        <v>18818</v>
      </c>
      <c r="B1661" t="s">
        <v>18819</v>
      </c>
      <c r="C1661" t="s">
        <v>6640</v>
      </c>
      <c r="D1661" t="s">
        <v>6641</v>
      </c>
      <c r="E1661" t="s">
        <v>6642</v>
      </c>
      <c r="F1661" s="2">
        <v>43732.4375</v>
      </c>
      <c r="G1661" t="s">
        <v>18820</v>
      </c>
      <c r="H1661" t="s">
        <v>2516</v>
      </c>
      <c r="I1661" t="s">
        <v>560</v>
      </c>
      <c r="J1661" t="s">
        <v>6743</v>
      </c>
      <c r="K1661" t="s">
        <v>6744</v>
      </c>
      <c r="L1661">
        <v>18</v>
      </c>
      <c r="M1661">
        <v>2</v>
      </c>
      <c r="N1661" t="s">
        <v>560</v>
      </c>
      <c r="O1661" t="s">
        <v>18821</v>
      </c>
      <c r="P1661" t="s">
        <v>18822</v>
      </c>
      <c r="Q1661" t="s">
        <v>2516</v>
      </c>
      <c r="R1661" t="s">
        <v>560</v>
      </c>
      <c r="S1661" t="s">
        <v>18823</v>
      </c>
      <c r="T1661" t="s">
        <v>18824</v>
      </c>
      <c r="U1661" t="s">
        <v>2516</v>
      </c>
      <c r="V1661" t="s">
        <v>2516</v>
      </c>
      <c r="W1661" t="s">
        <v>2516</v>
      </c>
      <c r="X1661" t="s">
        <v>2516</v>
      </c>
      <c r="Y1661" t="s">
        <v>2516</v>
      </c>
      <c r="Z1661" t="s">
        <v>2516</v>
      </c>
      <c r="AA1661" t="s">
        <v>2516</v>
      </c>
    </row>
    <row r="1662" spans="1:27" x14ac:dyDescent="0.45">
      <c r="A1662" t="s">
        <v>18825</v>
      </c>
      <c r="B1662" t="s">
        <v>18826</v>
      </c>
      <c r="C1662" t="s">
        <v>6640</v>
      </c>
      <c r="D1662" t="s">
        <v>6641</v>
      </c>
      <c r="E1662" t="s">
        <v>6642</v>
      </c>
      <c r="F1662" s="2">
        <v>43746.479166666664</v>
      </c>
      <c r="G1662" t="s">
        <v>18827</v>
      </c>
      <c r="H1662" t="s">
        <v>2516</v>
      </c>
      <c r="I1662" t="s">
        <v>560</v>
      </c>
      <c r="J1662" t="s">
        <v>6748</v>
      </c>
      <c r="K1662" t="s">
        <v>6749</v>
      </c>
      <c r="L1662">
        <v>18</v>
      </c>
      <c r="M1662">
        <v>2</v>
      </c>
      <c r="N1662" t="s">
        <v>560</v>
      </c>
      <c r="O1662" t="s">
        <v>18828</v>
      </c>
      <c r="P1662" t="s">
        <v>18829</v>
      </c>
      <c r="Q1662" t="s">
        <v>2516</v>
      </c>
      <c r="R1662" t="s">
        <v>560</v>
      </c>
      <c r="S1662" t="s">
        <v>18830</v>
      </c>
      <c r="T1662" t="s">
        <v>18831</v>
      </c>
      <c r="U1662" t="s">
        <v>2516</v>
      </c>
      <c r="V1662" t="s">
        <v>2516</v>
      </c>
      <c r="W1662" t="s">
        <v>2516</v>
      </c>
      <c r="X1662" t="s">
        <v>2516</v>
      </c>
      <c r="Y1662" t="s">
        <v>2516</v>
      </c>
      <c r="Z1662" t="s">
        <v>2516</v>
      </c>
      <c r="AA1662" t="s">
        <v>2516</v>
      </c>
    </row>
    <row r="1663" spans="1:27" x14ac:dyDescent="0.45">
      <c r="A1663" t="s">
        <v>18832</v>
      </c>
      <c r="B1663" t="s">
        <v>18833</v>
      </c>
      <c r="C1663" t="s">
        <v>6640</v>
      </c>
      <c r="D1663" t="s">
        <v>6641</v>
      </c>
      <c r="E1663" t="s">
        <v>6642</v>
      </c>
      <c r="F1663" s="2">
        <v>43781.399305555555</v>
      </c>
      <c r="G1663" t="s">
        <v>18834</v>
      </c>
      <c r="H1663" t="s">
        <v>2516</v>
      </c>
      <c r="I1663" t="s">
        <v>560</v>
      </c>
      <c r="J1663" t="s">
        <v>6752</v>
      </c>
      <c r="K1663" t="s">
        <v>6753</v>
      </c>
      <c r="L1663">
        <v>18</v>
      </c>
      <c r="M1663">
        <v>2</v>
      </c>
      <c r="N1663" t="s">
        <v>560</v>
      </c>
      <c r="O1663" t="s">
        <v>18835</v>
      </c>
      <c r="P1663" t="s">
        <v>18836</v>
      </c>
      <c r="Q1663" t="s">
        <v>2516</v>
      </c>
      <c r="R1663" t="s">
        <v>560</v>
      </c>
      <c r="S1663" t="s">
        <v>18837</v>
      </c>
      <c r="T1663" t="s">
        <v>18838</v>
      </c>
      <c r="U1663" t="s">
        <v>2516</v>
      </c>
      <c r="V1663" t="s">
        <v>2516</v>
      </c>
      <c r="W1663" t="s">
        <v>2516</v>
      </c>
      <c r="X1663" t="s">
        <v>2516</v>
      </c>
      <c r="Y1663" t="s">
        <v>2516</v>
      </c>
      <c r="Z1663" t="s">
        <v>2516</v>
      </c>
      <c r="AA1663" t="s">
        <v>2516</v>
      </c>
    </row>
    <row r="1664" spans="1:27" x14ac:dyDescent="0.45">
      <c r="A1664" t="s">
        <v>18839</v>
      </c>
      <c r="B1664" t="s">
        <v>18840</v>
      </c>
      <c r="C1664" t="s">
        <v>6640</v>
      </c>
      <c r="D1664" t="s">
        <v>6641</v>
      </c>
      <c r="E1664" t="s">
        <v>6642</v>
      </c>
      <c r="F1664" s="2">
        <v>43809.404861111114</v>
      </c>
      <c r="G1664" t="s">
        <v>18841</v>
      </c>
      <c r="H1664" t="s">
        <v>2516</v>
      </c>
      <c r="I1664" t="s">
        <v>560</v>
      </c>
      <c r="J1664" t="s">
        <v>6756</v>
      </c>
      <c r="K1664" t="s">
        <v>6757</v>
      </c>
      <c r="L1664">
        <v>18</v>
      </c>
      <c r="M1664">
        <v>2</v>
      </c>
      <c r="N1664" t="s">
        <v>560</v>
      </c>
      <c r="O1664" t="s">
        <v>18842</v>
      </c>
      <c r="P1664" t="s">
        <v>18843</v>
      </c>
      <c r="Q1664" t="s">
        <v>2516</v>
      </c>
      <c r="R1664" t="s">
        <v>560</v>
      </c>
      <c r="S1664" t="s">
        <v>18844</v>
      </c>
      <c r="T1664" t="s">
        <v>18845</v>
      </c>
      <c r="U1664" t="s">
        <v>2516</v>
      </c>
      <c r="V1664" t="s">
        <v>2516</v>
      </c>
      <c r="W1664" t="s">
        <v>2516</v>
      </c>
      <c r="X1664" t="s">
        <v>2516</v>
      </c>
      <c r="Y1664" t="s">
        <v>2516</v>
      </c>
      <c r="Z1664" t="s">
        <v>2516</v>
      </c>
      <c r="AA1664" t="s">
        <v>2516</v>
      </c>
    </row>
    <row r="1665" spans="1:27" x14ac:dyDescent="0.45">
      <c r="A1665" t="s">
        <v>18846</v>
      </c>
      <c r="B1665" t="s">
        <v>18847</v>
      </c>
      <c r="C1665" t="s">
        <v>6640</v>
      </c>
      <c r="D1665" t="s">
        <v>6641</v>
      </c>
      <c r="E1665" t="s">
        <v>6642</v>
      </c>
      <c r="F1665" s="2">
        <v>43851.51458333333</v>
      </c>
      <c r="G1665" t="s">
        <v>18848</v>
      </c>
      <c r="H1665" t="s">
        <v>2516</v>
      </c>
      <c r="I1665" t="s">
        <v>560</v>
      </c>
      <c r="J1665" t="s">
        <v>6760</v>
      </c>
      <c r="K1665" t="s">
        <v>6761</v>
      </c>
      <c r="L1665">
        <v>18</v>
      </c>
      <c r="M1665">
        <v>2</v>
      </c>
      <c r="N1665" t="s">
        <v>560</v>
      </c>
      <c r="O1665" t="s">
        <v>18849</v>
      </c>
      <c r="P1665" t="s">
        <v>18850</v>
      </c>
      <c r="Q1665" t="s">
        <v>2516</v>
      </c>
      <c r="R1665" t="s">
        <v>560</v>
      </c>
      <c r="S1665" t="s">
        <v>18851</v>
      </c>
      <c r="T1665" t="s">
        <v>18852</v>
      </c>
      <c r="U1665" t="s">
        <v>2516</v>
      </c>
      <c r="V1665" t="s">
        <v>2516</v>
      </c>
      <c r="W1665" t="s">
        <v>2516</v>
      </c>
      <c r="X1665" t="s">
        <v>2516</v>
      </c>
      <c r="Y1665" t="s">
        <v>2516</v>
      </c>
      <c r="Z1665" t="s">
        <v>2516</v>
      </c>
      <c r="AA1665" t="s">
        <v>2516</v>
      </c>
    </row>
    <row r="1666" spans="1:27" x14ac:dyDescent="0.45">
      <c r="A1666" t="s">
        <v>18853</v>
      </c>
      <c r="B1666" t="s">
        <v>18854</v>
      </c>
      <c r="C1666" t="s">
        <v>6640</v>
      </c>
      <c r="D1666" t="s">
        <v>6641</v>
      </c>
      <c r="E1666" t="s">
        <v>6697</v>
      </c>
      <c r="F1666" s="2">
        <v>43872.375694444447</v>
      </c>
      <c r="G1666" t="s">
        <v>18855</v>
      </c>
      <c r="H1666" t="s">
        <v>2516</v>
      </c>
      <c r="I1666" t="s">
        <v>560</v>
      </c>
      <c r="J1666" t="s">
        <v>6764</v>
      </c>
      <c r="K1666" t="s">
        <v>6765</v>
      </c>
      <c r="L1666">
        <v>18</v>
      </c>
      <c r="M1666">
        <v>2</v>
      </c>
      <c r="N1666" t="s">
        <v>560</v>
      </c>
      <c r="O1666" t="s">
        <v>18856</v>
      </c>
      <c r="P1666" t="s">
        <v>18857</v>
      </c>
      <c r="Q1666" t="s">
        <v>2516</v>
      </c>
      <c r="R1666" t="s">
        <v>560</v>
      </c>
      <c r="S1666" t="s">
        <v>18858</v>
      </c>
      <c r="T1666" t="s">
        <v>18859</v>
      </c>
      <c r="U1666" t="s">
        <v>2516</v>
      </c>
      <c r="V1666" t="s">
        <v>2516</v>
      </c>
      <c r="W1666" t="s">
        <v>2516</v>
      </c>
      <c r="X1666" t="s">
        <v>2516</v>
      </c>
      <c r="Y1666" t="s">
        <v>2516</v>
      </c>
      <c r="Z1666" t="s">
        <v>2516</v>
      </c>
      <c r="AA1666" t="s">
        <v>2516</v>
      </c>
    </row>
    <row r="1667" spans="1:27" x14ac:dyDescent="0.45">
      <c r="A1667" t="s">
        <v>18860</v>
      </c>
      <c r="B1667" t="s">
        <v>18861</v>
      </c>
      <c r="C1667" t="s">
        <v>6640</v>
      </c>
      <c r="D1667" t="s">
        <v>6641</v>
      </c>
      <c r="E1667" t="s">
        <v>6697</v>
      </c>
      <c r="F1667" s="2">
        <v>43907.4375</v>
      </c>
      <c r="G1667" t="s">
        <v>18862</v>
      </c>
      <c r="H1667" t="s">
        <v>2516</v>
      </c>
      <c r="I1667" t="s">
        <v>560</v>
      </c>
      <c r="J1667" t="s">
        <v>18863</v>
      </c>
      <c r="K1667" t="s">
        <v>2516</v>
      </c>
      <c r="L1667">
        <v>18</v>
      </c>
      <c r="M1667">
        <v>2</v>
      </c>
      <c r="N1667" t="s">
        <v>560</v>
      </c>
      <c r="O1667" t="s">
        <v>18864</v>
      </c>
      <c r="P1667" t="s">
        <v>18865</v>
      </c>
      <c r="Q1667" t="s">
        <v>2516</v>
      </c>
      <c r="R1667" t="s">
        <v>560</v>
      </c>
      <c r="S1667" t="s">
        <v>18866</v>
      </c>
      <c r="T1667" t="s">
        <v>18867</v>
      </c>
      <c r="U1667" t="s">
        <v>2516</v>
      </c>
      <c r="V1667" t="s">
        <v>751</v>
      </c>
      <c r="W1667" t="s">
        <v>2516</v>
      </c>
      <c r="X1667" t="s">
        <v>2516</v>
      </c>
      <c r="Y1667" t="s">
        <v>2516</v>
      </c>
      <c r="Z1667" t="s">
        <v>2516</v>
      </c>
      <c r="AA1667" t="s">
        <v>2516</v>
      </c>
    </row>
    <row r="1668" spans="1:27" x14ac:dyDescent="0.45">
      <c r="A1668" t="s">
        <v>18868</v>
      </c>
      <c r="B1668" t="s">
        <v>18869</v>
      </c>
      <c r="C1668" t="s">
        <v>6640</v>
      </c>
      <c r="D1668" t="s">
        <v>6641</v>
      </c>
      <c r="E1668" t="s">
        <v>6697</v>
      </c>
      <c r="F1668" s="2">
        <v>44278.512499999997</v>
      </c>
      <c r="G1668" t="s">
        <v>18870</v>
      </c>
      <c r="H1668" t="s">
        <v>2516</v>
      </c>
      <c r="I1668" t="s">
        <v>560</v>
      </c>
      <c r="J1668" t="s">
        <v>6768</v>
      </c>
      <c r="K1668" t="s">
        <v>6769</v>
      </c>
      <c r="L1668">
        <v>18</v>
      </c>
      <c r="M1668">
        <v>2</v>
      </c>
      <c r="N1668" t="s">
        <v>560</v>
      </c>
      <c r="O1668" t="s">
        <v>18871</v>
      </c>
      <c r="P1668" t="s">
        <v>18872</v>
      </c>
      <c r="Q1668" t="s">
        <v>2516</v>
      </c>
      <c r="R1668" t="s">
        <v>560</v>
      </c>
      <c r="S1668" t="s">
        <v>18873</v>
      </c>
      <c r="T1668" t="s">
        <v>18874</v>
      </c>
      <c r="U1668" t="s">
        <v>2516</v>
      </c>
      <c r="V1668" t="s">
        <v>2516</v>
      </c>
      <c r="W1668" t="s">
        <v>2516</v>
      </c>
      <c r="X1668" t="s">
        <v>2516</v>
      </c>
      <c r="Y1668" t="s">
        <v>2516</v>
      </c>
      <c r="Z1668" t="s">
        <v>2516</v>
      </c>
      <c r="AA1668" t="s">
        <v>2516</v>
      </c>
    </row>
    <row r="1669" spans="1:27" x14ac:dyDescent="0.45">
      <c r="A1669" t="s">
        <v>18875</v>
      </c>
      <c r="B1669" t="s">
        <v>18876</v>
      </c>
      <c r="C1669" t="s">
        <v>6640</v>
      </c>
      <c r="D1669" t="s">
        <v>6641</v>
      </c>
      <c r="E1669" t="s">
        <v>6642</v>
      </c>
      <c r="F1669" s="2">
        <v>44313.351388888892</v>
      </c>
      <c r="G1669" t="s">
        <v>18877</v>
      </c>
      <c r="H1669" t="s">
        <v>2516</v>
      </c>
      <c r="I1669" t="s">
        <v>560</v>
      </c>
      <c r="J1669" t="s">
        <v>6772</v>
      </c>
      <c r="K1669" t="s">
        <v>6773</v>
      </c>
      <c r="L1669">
        <v>18</v>
      </c>
      <c r="M1669">
        <v>2</v>
      </c>
      <c r="N1669" t="s">
        <v>560</v>
      </c>
      <c r="O1669" t="s">
        <v>18878</v>
      </c>
      <c r="P1669" t="s">
        <v>18879</v>
      </c>
      <c r="Q1669" t="s">
        <v>2516</v>
      </c>
      <c r="R1669" t="s">
        <v>560</v>
      </c>
      <c r="S1669" t="s">
        <v>18880</v>
      </c>
      <c r="T1669" t="s">
        <v>18881</v>
      </c>
      <c r="U1669" t="s">
        <v>2516</v>
      </c>
      <c r="V1669" t="s">
        <v>2516</v>
      </c>
      <c r="W1669" t="s">
        <v>2516</v>
      </c>
      <c r="X1669" t="s">
        <v>2516</v>
      </c>
      <c r="Y1669" t="s">
        <v>2516</v>
      </c>
      <c r="Z1669" t="s">
        <v>2516</v>
      </c>
      <c r="AA1669" t="s">
        <v>2516</v>
      </c>
    </row>
    <row r="1670" spans="1:27" x14ac:dyDescent="0.45">
      <c r="A1670" t="s">
        <v>18882</v>
      </c>
      <c r="B1670" t="s">
        <v>18883</v>
      </c>
      <c r="C1670" t="s">
        <v>6640</v>
      </c>
      <c r="D1670" t="s">
        <v>6641</v>
      </c>
      <c r="E1670" t="s">
        <v>6642</v>
      </c>
      <c r="F1670" s="2">
        <v>44334.40902777778</v>
      </c>
      <c r="G1670" t="s">
        <v>18884</v>
      </c>
      <c r="H1670" t="s">
        <v>2516</v>
      </c>
      <c r="I1670" t="s">
        <v>560</v>
      </c>
      <c r="J1670" t="s">
        <v>6776</v>
      </c>
      <c r="K1670" t="s">
        <v>6777</v>
      </c>
      <c r="L1670">
        <v>18</v>
      </c>
      <c r="M1670">
        <v>2</v>
      </c>
      <c r="N1670" t="s">
        <v>560</v>
      </c>
      <c r="O1670" t="s">
        <v>18885</v>
      </c>
      <c r="P1670" t="s">
        <v>18886</v>
      </c>
      <c r="Q1670" t="s">
        <v>2516</v>
      </c>
      <c r="R1670" t="s">
        <v>560</v>
      </c>
      <c r="S1670" t="s">
        <v>18887</v>
      </c>
      <c r="T1670" t="s">
        <v>18888</v>
      </c>
      <c r="U1670" t="s">
        <v>2516</v>
      </c>
      <c r="V1670" t="s">
        <v>2516</v>
      </c>
      <c r="W1670" t="s">
        <v>2516</v>
      </c>
      <c r="X1670" t="s">
        <v>2516</v>
      </c>
      <c r="Y1670" t="s">
        <v>2516</v>
      </c>
      <c r="Z1670" t="s">
        <v>2516</v>
      </c>
      <c r="AA1670" t="s">
        <v>2516</v>
      </c>
    </row>
    <row r="1671" spans="1:27" x14ac:dyDescent="0.45">
      <c r="A1671" t="s">
        <v>18889</v>
      </c>
      <c r="B1671" t="s">
        <v>18890</v>
      </c>
      <c r="C1671" t="s">
        <v>6640</v>
      </c>
      <c r="D1671" t="s">
        <v>6641</v>
      </c>
      <c r="E1671" t="s">
        <v>6642</v>
      </c>
      <c r="F1671" s="2">
        <v>44362.447916666664</v>
      </c>
      <c r="G1671" t="s">
        <v>18891</v>
      </c>
      <c r="H1671" t="s">
        <v>2516</v>
      </c>
      <c r="I1671" t="s">
        <v>560</v>
      </c>
      <c r="J1671" t="s">
        <v>6780</v>
      </c>
      <c r="K1671" t="s">
        <v>6781</v>
      </c>
      <c r="L1671">
        <v>18</v>
      </c>
      <c r="M1671">
        <v>2</v>
      </c>
      <c r="N1671" t="s">
        <v>560</v>
      </c>
      <c r="O1671" t="s">
        <v>18892</v>
      </c>
      <c r="P1671" t="s">
        <v>18893</v>
      </c>
      <c r="Q1671" t="s">
        <v>2516</v>
      </c>
      <c r="R1671" t="s">
        <v>560</v>
      </c>
      <c r="S1671" t="s">
        <v>18894</v>
      </c>
      <c r="T1671" t="s">
        <v>18895</v>
      </c>
      <c r="U1671" t="s">
        <v>2516</v>
      </c>
      <c r="V1671" t="s">
        <v>2516</v>
      </c>
      <c r="W1671" t="s">
        <v>2516</v>
      </c>
      <c r="X1671" t="s">
        <v>2516</v>
      </c>
      <c r="Y1671" t="s">
        <v>2516</v>
      </c>
      <c r="Z1671" t="s">
        <v>2516</v>
      </c>
      <c r="AA1671" t="s">
        <v>2516</v>
      </c>
    </row>
    <row r="1672" spans="1:27" x14ac:dyDescent="0.45">
      <c r="A1672" t="s">
        <v>18896</v>
      </c>
      <c r="B1672" t="s">
        <v>18897</v>
      </c>
      <c r="C1672" t="s">
        <v>6640</v>
      </c>
      <c r="D1672" t="s">
        <v>6641</v>
      </c>
      <c r="E1672" t="s">
        <v>6642</v>
      </c>
      <c r="F1672" s="2">
        <v>44390.372916666667</v>
      </c>
      <c r="G1672" t="s">
        <v>18898</v>
      </c>
      <c r="H1672" t="s">
        <v>2516</v>
      </c>
      <c r="I1672" t="s">
        <v>560</v>
      </c>
      <c r="J1672" t="s">
        <v>6784</v>
      </c>
      <c r="K1672" t="s">
        <v>6785</v>
      </c>
      <c r="L1672">
        <v>18</v>
      </c>
      <c r="M1672">
        <v>2</v>
      </c>
      <c r="N1672" t="s">
        <v>560</v>
      </c>
      <c r="O1672" t="s">
        <v>18899</v>
      </c>
      <c r="P1672" t="s">
        <v>18900</v>
      </c>
      <c r="Q1672" t="s">
        <v>2516</v>
      </c>
      <c r="R1672" t="s">
        <v>560</v>
      </c>
      <c r="S1672" t="s">
        <v>18901</v>
      </c>
      <c r="T1672" t="s">
        <v>18902</v>
      </c>
      <c r="U1672" t="s">
        <v>2516</v>
      </c>
      <c r="V1672" t="s">
        <v>751</v>
      </c>
      <c r="W1672" t="s">
        <v>2516</v>
      </c>
      <c r="X1672" t="s">
        <v>2516</v>
      </c>
      <c r="Y1672" t="s">
        <v>2516</v>
      </c>
      <c r="Z1672" t="s">
        <v>2516</v>
      </c>
      <c r="AA1672" t="s">
        <v>2516</v>
      </c>
    </row>
    <row r="1673" spans="1:27" x14ac:dyDescent="0.45">
      <c r="A1673" t="s">
        <v>18903</v>
      </c>
      <c r="B1673" t="s">
        <v>18904</v>
      </c>
      <c r="C1673" t="s">
        <v>6640</v>
      </c>
      <c r="D1673" t="s">
        <v>6641</v>
      </c>
      <c r="E1673" t="s">
        <v>6642</v>
      </c>
      <c r="F1673" s="2">
        <v>44425.324999999997</v>
      </c>
      <c r="G1673" t="s">
        <v>18905</v>
      </c>
      <c r="H1673" t="s">
        <v>2516</v>
      </c>
      <c r="I1673" t="s">
        <v>560</v>
      </c>
      <c r="J1673" t="s">
        <v>6788</v>
      </c>
      <c r="K1673" t="s">
        <v>6789</v>
      </c>
      <c r="L1673">
        <v>18</v>
      </c>
      <c r="M1673">
        <v>2</v>
      </c>
      <c r="N1673" t="s">
        <v>560</v>
      </c>
      <c r="O1673" t="s">
        <v>18906</v>
      </c>
      <c r="P1673" t="s">
        <v>18907</v>
      </c>
      <c r="Q1673" t="s">
        <v>2516</v>
      </c>
      <c r="R1673" t="s">
        <v>560</v>
      </c>
      <c r="S1673" t="s">
        <v>18908</v>
      </c>
      <c r="T1673" t="s">
        <v>18909</v>
      </c>
      <c r="U1673" t="s">
        <v>2516</v>
      </c>
      <c r="V1673" t="s">
        <v>2516</v>
      </c>
      <c r="W1673" t="s">
        <v>2516</v>
      </c>
      <c r="X1673" t="s">
        <v>2516</v>
      </c>
      <c r="Y1673" t="s">
        <v>2516</v>
      </c>
      <c r="Z1673" t="s">
        <v>2516</v>
      </c>
      <c r="AA1673" t="s">
        <v>2516</v>
      </c>
    </row>
    <row r="1674" spans="1:27" x14ac:dyDescent="0.45">
      <c r="A1674" t="s">
        <v>18910</v>
      </c>
      <c r="B1674" t="s">
        <v>18911</v>
      </c>
      <c r="C1674" t="s">
        <v>6640</v>
      </c>
      <c r="D1674" t="s">
        <v>6641</v>
      </c>
      <c r="E1674" t="s">
        <v>6642</v>
      </c>
      <c r="F1674" s="2">
        <v>44453.470138888886</v>
      </c>
      <c r="G1674" t="s">
        <v>18912</v>
      </c>
      <c r="H1674" t="s">
        <v>2516</v>
      </c>
      <c r="I1674" t="s">
        <v>560</v>
      </c>
      <c r="J1674" t="s">
        <v>6792</v>
      </c>
      <c r="K1674" t="s">
        <v>6793</v>
      </c>
      <c r="L1674">
        <v>18</v>
      </c>
      <c r="M1674">
        <v>2</v>
      </c>
      <c r="N1674" t="s">
        <v>560</v>
      </c>
      <c r="O1674" t="s">
        <v>18913</v>
      </c>
      <c r="P1674" t="s">
        <v>18914</v>
      </c>
      <c r="Q1674" t="s">
        <v>2516</v>
      </c>
      <c r="R1674" t="s">
        <v>560</v>
      </c>
      <c r="S1674" t="s">
        <v>18915</v>
      </c>
      <c r="T1674" t="s">
        <v>18916</v>
      </c>
      <c r="U1674" t="s">
        <v>2516</v>
      </c>
      <c r="V1674" t="s">
        <v>2516</v>
      </c>
      <c r="W1674" t="s">
        <v>2516</v>
      </c>
      <c r="X1674" t="s">
        <v>2516</v>
      </c>
      <c r="Y1674" t="s">
        <v>2516</v>
      </c>
      <c r="Z1674" t="s">
        <v>2516</v>
      </c>
      <c r="AA1674" t="s">
        <v>2516</v>
      </c>
    </row>
    <row r="1675" spans="1:27" x14ac:dyDescent="0.45">
      <c r="A1675" t="s">
        <v>18917</v>
      </c>
      <c r="B1675" t="s">
        <v>18918</v>
      </c>
      <c r="C1675" t="s">
        <v>6640</v>
      </c>
      <c r="D1675" t="s">
        <v>6641</v>
      </c>
      <c r="E1675" t="s">
        <v>6642</v>
      </c>
      <c r="F1675" s="2">
        <v>44488.386111111111</v>
      </c>
      <c r="G1675" t="s">
        <v>18919</v>
      </c>
      <c r="H1675" t="s">
        <v>2516</v>
      </c>
      <c r="I1675" t="s">
        <v>560</v>
      </c>
      <c r="J1675" t="s">
        <v>6796</v>
      </c>
      <c r="K1675" t="s">
        <v>6797</v>
      </c>
      <c r="L1675">
        <v>18</v>
      </c>
      <c r="M1675">
        <v>2</v>
      </c>
      <c r="N1675" t="s">
        <v>560</v>
      </c>
      <c r="O1675" t="s">
        <v>18920</v>
      </c>
      <c r="P1675" t="s">
        <v>18921</v>
      </c>
      <c r="Q1675" t="s">
        <v>2516</v>
      </c>
      <c r="R1675" t="s">
        <v>560</v>
      </c>
      <c r="S1675" t="s">
        <v>18922</v>
      </c>
      <c r="T1675" t="s">
        <v>18923</v>
      </c>
      <c r="U1675" t="s">
        <v>2516</v>
      </c>
      <c r="V1675" t="s">
        <v>2516</v>
      </c>
      <c r="W1675" t="s">
        <v>2516</v>
      </c>
      <c r="X1675" t="s">
        <v>2516</v>
      </c>
      <c r="Y1675" t="s">
        <v>2516</v>
      </c>
      <c r="Z1675" t="s">
        <v>2516</v>
      </c>
      <c r="AA1675" t="s">
        <v>2516</v>
      </c>
    </row>
    <row r="1676" spans="1:27" x14ac:dyDescent="0.45">
      <c r="A1676" t="s">
        <v>18924</v>
      </c>
      <c r="B1676" t="s">
        <v>18925</v>
      </c>
      <c r="C1676" t="s">
        <v>6640</v>
      </c>
      <c r="D1676" t="s">
        <v>6641</v>
      </c>
      <c r="E1676" t="s">
        <v>6642</v>
      </c>
      <c r="F1676" s="2">
        <v>44509.425000000003</v>
      </c>
      <c r="G1676" t="s">
        <v>18926</v>
      </c>
      <c r="H1676" t="s">
        <v>2516</v>
      </c>
      <c r="I1676" t="s">
        <v>560</v>
      </c>
      <c r="J1676" t="s">
        <v>6800</v>
      </c>
      <c r="K1676" t="s">
        <v>6801</v>
      </c>
      <c r="L1676">
        <v>18</v>
      </c>
      <c r="M1676">
        <v>2</v>
      </c>
      <c r="N1676" t="s">
        <v>560</v>
      </c>
      <c r="O1676" t="s">
        <v>18927</v>
      </c>
      <c r="P1676" t="s">
        <v>18928</v>
      </c>
      <c r="Q1676" t="s">
        <v>2516</v>
      </c>
      <c r="R1676" t="s">
        <v>560</v>
      </c>
      <c r="S1676" t="s">
        <v>18929</v>
      </c>
      <c r="T1676" t="s">
        <v>18930</v>
      </c>
      <c r="U1676" t="s">
        <v>2516</v>
      </c>
      <c r="V1676" t="s">
        <v>2516</v>
      </c>
      <c r="W1676" t="s">
        <v>2516</v>
      </c>
      <c r="X1676" t="s">
        <v>2516</v>
      </c>
      <c r="Y1676" t="s">
        <v>2516</v>
      </c>
      <c r="Z1676" t="s">
        <v>2516</v>
      </c>
      <c r="AA1676" t="s">
        <v>2516</v>
      </c>
    </row>
    <row r="1677" spans="1:27" x14ac:dyDescent="0.45">
      <c r="A1677" t="s">
        <v>18931</v>
      </c>
      <c r="B1677" t="s">
        <v>18932</v>
      </c>
      <c r="C1677" t="s">
        <v>6640</v>
      </c>
      <c r="D1677" t="s">
        <v>6641</v>
      </c>
      <c r="E1677" t="s">
        <v>6642</v>
      </c>
      <c r="F1677" s="2">
        <v>44544.495138888888</v>
      </c>
      <c r="G1677" t="s">
        <v>18933</v>
      </c>
      <c r="H1677" t="s">
        <v>2516</v>
      </c>
      <c r="I1677" t="s">
        <v>560</v>
      </c>
      <c r="J1677" t="s">
        <v>6804</v>
      </c>
      <c r="K1677" t="s">
        <v>6805</v>
      </c>
      <c r="L1677">
        <v>18</v>
      </c>
      <c r="M1677">
        <v>2</v>
      </c>
      <c r="N1677" t="s">
        <v>560</v>
      </c>
      <c r="O1677" t="s">
        <v>18934</v>
      </c>
      <c r="P1677" t="s">
        <v>18935</v>
      </c>
      <c r="Q1677" t="s">
        <v>2516</v>
      </c>
      <c r="R1677" t="s">
        <v>560</v>
      </c>
      <c r="S1677" t="s">
        <v>18936</v>
      </c>
      <c r="T1677" t="s">
        <v>18937</v>
      </c>
      <c r="U1677" t="s">
        <v>2516</v>
      </c>
      <c r="V1677" t="s">
        <v>2516</v>
      </c>
      <c r="W1677" t="s">
        <v>2516</v>
      </c>
      <c r="X1677" t="s">
        <v>2516</v>
      </c>
      <c r="Y1677" t="s">
        <v>2516</v>
      </c>
      <c r="Z1677" t="s">
        <v>2516</v>
      </c>
      <c r="AA1677" t="s">
        <v>2516</v>
      </c>
    </row>
    <row r="1678" spans="1:27" x14ac:dyDescent="0.45">
      <c r="A1678" t="s">
        <v>18938</v>
      </c>
      <c r="B1678" t="s">
        <v>18939</v>
      </c>
      <c r="C1678" t="s">
        <v>6640</v>
      </c>
      <c r="D1678" t="s">
        <v>6641</v>
      </c>
      <c r="E1678" t="s">
        <v>6642</v>
      </c>
      <c r="F1678" s="2">
        <v>44572.373611111114</v>
      </c>
      <c r="G1678" t="s">
        <v>18940</v>
      </c>
      <c r="H1678" t="s">
        <v>2516</v>
      </c>
      <c r="I1678" t="s">
        <v>560</v>
      </c>
      <c r="J1678" t="s">
        <v>6808</v>
      </c>
      <c r="K1678" t="s">
        <v>6809</v>
      </c>
      <c r="L1678">
        <v>18</v>
      </c>
      <c r="M1678">
        <v>2</v>
      </c>
      <c r="N1678" t="s">
        <v>560</v>
      </c>
      <c r="O1678" t="s">
        <v>18941</v>
      </c>
      <c r="P1678" t="s">
        <v>18942</v>
      </c>
      <c r="Q1678" t="s">
        <v>2516</v>
      </c>
      <c r="R1678" t="s">
        <v>560</v>
      </c>
      <c r="S1678" t="s">
        <v>2516</v>
      </c>
      <c r="T1678" t="s">
        <v>2516</v>
      </c>
      <c r="U1678" t="s">
        <v>2516</v>
      </c>
      <c r="V1678" t="s">
        <v>1035</v>
      </c>
      <c r="W1678" t="s">
        <v>2516</v>
      </c>
      <c r="X1678" t="s">
        <v>2516</v>
      </c>
      <c r="Y1678" t="s">
        <v>2516</v>
      </c>
      <c r="Z1678" t="s">
        <v>2516</v>
      </c>
      <c r="AA1678" t="s">
        <v>2516</v>
      </c>
    </row>
    <row r="1679" spans="1:27" x14ac:dyDescent="0.45">
      <c r="A1679" t="s">
        <v>18943</v>
      </c>
      <c r="B1679" t="s">
        <v>18944</v>
      </c>
      <c r="C1679" t="s">
        <v>6640</v>
      </c>
      <c r="D1679" t="s">
        <v>6641</v>
      </c>
      <c r="E1679" t="s">
        <v>6642</v>
      </c>
      <c r="F1679" s="2">
        <v>44600.396527777775</v>
      </c>
      <c r="G1679" t="s">
        <v>18945</v>
      </c>
      <c r="H1679" t="s">
        <v>2516</v>
      </c>
      <c r="I1679" t="s">
        <v>560</v>
      </c>
      <c r="J1679" t="s">
        <v>6812</v>
      </c>
      <c r="K1679" t="s">
        <v>6813</v>
      </c>
      <c r="L1679">
        <v>18</v>
      </c>
      <c r="M1679">
        <v>2</v>
      </c>
      <c r="N1679" t="s">
        <v>560</v>
      </c>
      <c r="O1679" t="s">
        <v>18946</v>
      </c>
      <c r="P1679" t="s">
        <v>18947</v>
      </c>
      <c r="Q1679" t="s">
        <v>2516</v>
      </c>
      <c r="R1679" t="s">
        <v>560</v>
      </c>
      <c r="S1679" t="s">
        <v>2516</v>
      </c>
      <c r="T1679" t="s">
        <v>2516</v>
      </c>
      <c r="U1679" t="s">
        <v>2516</v>
      </c>
      <c r="V1679" t="s">
        <v>1035</v>
      </c>
      <c r="W1679" t="s">
        <v>2516</v>
      </c>
      <c r="X1679" t="s">
        <v>2516</v>
      </c>
      <c r="Y1679" t="s">
        <v>2516</v>
      </c>
      <c r="Z1679" t="s">
        <v>2516</v>
      </c>
      <c r="AA1679" t="s">
        <v>2516</v>
      </c>
    </row>
    <row r="1680" spans="1:27" x14ac:dyDescent="0.45">
      <c r="A1680" t="s">
        <v>18948</v>
      </c>
      <c r="B1680" t="s">
        <v>18949</v>
      </c>
      <c r="C1680" t="s">
        <v>6640</v>
      </c>
      <c r="D1680" t="s">
        <v>6641</v>
      </c>
      <c r="E1680" t="s">
        <v>6642</v>
      </c>
      <c r="F1680" s="2">
        <v>44635.375</v>
      </c>
      <c r="G1680" t="s">
        <v>18950</v>
      </c>
      <c r="H1680" t="s">
        <v>2516</v>
      </c>
      <c r="I1680" t="s">
        <v>560</v>
      </c>
      <c r="J1680" t="s">
        <v>6816</v>
      </c>
      <c r="K1680" t="s">
        <v>6817</v>
      </c>
      <c r="L1680">
        <v>18</v>
      </c>
      <c r="M1680">
        <v>2</v>
      </c>
      <c r="N1680" t="s">
        <v>560</v>
      </c>
      <c r="O1680" t="s">
        <v>18951</v>
      </c>
      <c r="P1680" t="s">
        <v>18952</v>
      </c>
      <c r="Q1680" t="s">
        <v>2516</v>
      </c>
      <c r="R1680" t="s">
        <v>560</v>
      </c>
      <c r="S1680" t="s">
        <v>2516</v>
      </c>
      <c r="T1680" t="s">
        <v>2516</v>
      </c>
      <c r="U1680" t="s">
        <v>2516</v>
      </c>
      <c r="V1680" t="s">
        <v>1035</v>
      </c>
      <c r="W1680" t="s">
        <v>2516</v>
      </c>
      <c r="X1680" t="s">
        <v>2516</v>
      </c>
      <c r="Y1680" t="s">
        <v>2516</v>
      </c>
      <c r="Z1680" t="s">
        <v>2516</v>
      </c>
      <c r="AA1680" t="s">
        <v>2516</v>
      </c>
    </row>
    <row r="1681" spans="1:27" x14ac:dyDescent="0.45">
      <c r="A1681" t="s">
        <v>18953</v>
      </c>
      <c r="B1681" t="s">
        <v>18954</v>
      </c>
      <c r="C1681" t="s">
        <v>6640</v>
      </c>
      <c r="D1681" t="s">
        <v>6641</v>
      </c>
      <c r="E1681" t="s">
        <v>6642</v>
      </c>
      <c r="F1681" s="2">
        <v>44663.461805555555</v>
      </c>
      <c r="G1681" t="s">
        <v>18955</v>
      </c>
      <c r="H1681" t="s">
        <v>2516</v>
      </c>
      <c r="I1681" t="s">
        <v>560</v>
      </c>
      <c r="J1681" t="s">
        <v>6820</v>
      </c>
      <c r="K1681" t="s">
        <v>6821</v>
      </c>
      <c r="L1681">
        <v>18</v>
      </c>
      <c r="M1681">
        <v>2</v>
      </c>
      <c r="N1681" t="s">
        <v>560</v>
      </c>
      <c r="O1681" t="s">
        <v>18956</v>
      </c>
      <c r="P1681" t="s">
        <v>18957</v>
      </c>
      <c r="Q1681" t="s">
        <v>2516</v>
      </c>
      <c r="R1681" t="s">
        <v>560</v>
      </c>
      <c r="S1681" t="s">
        <v>2516</v>
      </c>
      <c r="T1681" t="s">
        <v>2516</v>
      </c>
      <c r="U1681" t="s">
        <v>2516</v>
      </c>
      <c r="V1681" t="s">
        <v>1035</v>
      </c>
      <c r="W1681" t="s">
        <v>2516</v>
      </c>
      <c r="X1681" t="s">
        <v>2516</v>
      </c>
      <c r="Y1681" t="s">
        <v>2516</v>
      </c>
      <c r="Z1681" t="s">
        <v>2516</v>
      </c>
      <c r="AA1681" t="s">
        <v>2516</v>
      </c>
    </row>
    <row r="1682" spans="1:27" x14ac:dyDescent="0.45">
      <c r="A1682" t="s">
        <v>18958</v>
      </c>
      <c r="B1682" t="s">
        <v>18959</v>
      </c>
      <c r="C1682" t="s">
        <v>6640</v>
      </c>
      <c r="D1682" t="s">
        <v>6641</v>
      </c>
      <c r="E1682" t="s">
        <v>6642</v>
      </c>
      <c r="F1682" s="2">
        <v>44698.273611111108</v>
      </c>
      <c r="G1682" t="s">
        <v>18960</v>
      </c>
      <c r="H1682" t="s">
        <v>2516</v>
      </c>
      <c r="I1682" t="s">
        <v>560</v>
      </c>
      <c r="J1682" t="s">
        <v>6824</v>
      </c>
      <c r="K1682" t="s">
        <v>6825</v>
      </c>
      <c r="L1682">
        <v>18</v>
      </c>
      <c r="M1682">
        <v>2</v>
      </c>
      <c r="N1682" t="s">
        <v>560</v>
      </c>
      <c r="O1682" t="s">
        <v>18961</v>
      </c>
      <c r="P1682" t="s">
        <v>18962</v>
      </c>
      <c r="Q1682" t="s">
        <v>2516</v>
      </c>
      <c r="R1682" t="s">
        <v>560</v>
      </c>
      <c r="S1682" t="s">
        <v>2516</v>
      </c>
      <c r="T1682" t="s">
        <v>2516</v>
      </c>
      <c r="U1682" t="s">
        <v>2516</v>
      </c>
      <c r="V1682" t="s">
        <v>1035</v>
      </c>
      <c r="W1682" t="s">
        <v>2516</v>
      </c>
      <c r="X1682" t="s">
        <v>2516</v>
      </c>
      <c r="Y1682" t="s">
        <v>2516</v>
      </c>
      <c r="Z1682" t="s">
        <v>2516</v>
      </c>
      <c r="AA1682" t="s">
        <v>2516</v>
      </c>
    </row>
    <row r="1683" spans="1:27" x14ac:dyDescent="0.45">
      <c r="A1683" t="s">
        <v>18963</v>
      </c>
      <c r="B1683" t="s">
        <v>18964</v>
      </c>
      <c r="C1683" t="s">
        <v>6640</v>
      </c>
      <c r="D1683" t="s">
        <v>6641</v>
      </c>
      <c r="E1683" t="s">
        <v>6642</v>
      </c>
      <c r="F1683" s="2">
        <v>44740.404166666667</v>
      </c>
      <c r="G1683" t="s">
        <v>18965</v>
      </c>
      <c r="H1683" t="s">
        <v>2516</v>
      </c>
      <c r="I1683" t="s">
        <v>560</v>
      </c>
      <c r="J1683" t="s">
        <v>6828</v>
      </c>
      <c r="K1683" t="s">
        <v>6829</v>
      </c>
      <c r="L1683">
        <v>18</v>
      </c>
      <c r="M1683">
        <v>2</v>
      </c>
      <c r="N1683" t="s">
        <v>560</v>
      </c>
      <c r="O1683" t="s">
        <v>18966</v>
      </c>
      <c r="P1683" t="s">
        <v>18967</v>
      </c>
      <c r="Q1683" t="s">
        <v>2516</v>
      </c>
      <c r="R1683" t="s">
        <v>560</v>
      </c>
      <c r="S1683" t="s">
        <v>2516</v>
      </c>
      <c r="T1683" t="s">
        <v>2516</v>
      </c>
      <c r="U1683" t="s">
        <v>2516</v>
      </c>
      <c r="V1683" t="s">
        <v>1035</v>
      </c>
      <c r="W1683" t="s">
        <v>2516</v>
      </c>
      <c r="X1683" t="s">
        <v>2516</v>
      </c>
      <c r="Y1683" t="s">
        <v>2516</v>
      </c>
      <c r="Z1683" t="s">
        <v>2516</v>
      </c>
      <c r="AA1683" t="s">
        <v>2516</v>
      </c>
    </row>
    <row r="1684" spans="1:27" x14ac:dyDescent="0.45">
      <c r="A1684" t="s">
        <v>18968</v>
      </c>
      <c r="B1684" t="s">
        <v>18969</v>
      </c>
      <c r="C1684" t="s">
        <v>6640</v>
      </c>
      <c r="D1684" t="s">
        <v>6641</v>
      </c>
      <c r="E1684" t="s">
        <v>6642</v>
      </c>
      <c r="F1684" s="2">
        <v>44754.468055555553</v>
      </c>
      <c r="G1684" t="s">
        <v>18970</v>
      </c>
      <c r="H1684" t="s">
        <v>2516</v>
      </c>
      <c r="I1684" t="s">
        <v>560</v>
      </c>
      <c r="J1684" t="s">
        <v>6832</v>
      </c>
      <c r="K1684" t="s">
        <v>6833</v>
      </c>
      <c r="L1684">
        <v>18</v>
      </c>
      <c r="M1684">
        <v>2</v>
      </c>
      <c r="N1684" t="s">
        <v>560</v>
      </c>
      <c r="O1684" t="s">
        <v>18971</v>
      </c>
      <c r="P1684" t="s">
        <v>18972</v>
      </c>
      <c r="Q1684" t="s">
        <v>2516</v>
      </c>
      <c r="R1684" t="s">
        <v>560</v>
      </c>
      <c r="S1684" t="s">
        <v>18973</v>
      </c>
      <c r="T1684" t="s">
        <v>18974</v>
      </c>
      <c r="U1684" t="s">
        <v>2516</v>
      </c>
      <c r="V1684" t="s">
        <v>751</v>
      </c>
      <c r="W1684" t="s">
        <v>2516</v>
      </c>
      <c r="X1684" t="s">
        <v>2516</v>
      </c>
      <c r="Y1684" t="s">
        <v>2516</v>
      </c>
      <c r="Z1684" t="s">
        <v>2516</v>
      </c>
      <c r="AA1684" t="s">
        <v>2516</v>
      </c>
    </row>
    <row r="1685" spans="1:27" x14ac:dyDescent="0.45">
      <c r="A1685" t="s">
        <v>18975</v>
      </c>
      <c r="B1685" t="s">
        <v>18976</v>
      </c>
      <c r="C1685" t="s">
        <v>6640</v>
      </c>
      <c r="D1685" t="s">
        <v>6641</v>
      </c>
      <c r="E1685" t="s">
        <v>6642</v>
      </c>
      <c r="F1685" s="2">
        <v>44782.357638888891</v>
      </c>
      <c r="G1685" t="s">
        <v>18977</v>
      </c>
      <c r="H1685" t="s">
        <v>2516</v>
      </c>
      <c r="I1685" t="s">
        <v>560</v>
      </c>
      <c r="J1685" t="s">
        <v>6836</v>
      </c>
      <c r="K1685" t="s">
        <v>6837</v>
      </c>
      <c r="L1685">
        <v>18</v>
      </c>
      <c r="M1685">
        <v>2</v>
      </c>
      <c r="N1685" t="s">
        <v>560</v>
      </c>
      <c r="O1685" t="s">
        <v>18978</v>
      </c>
      <c r="P1685" t="s">
        <v>18979</v>
      </c>
      <c r="Q1685" t="s">
        <v>2516</v>
      </c>
      <c r="R1685" t="s">
        <v>560</v>
      </c>
      <c r="S1685" t="s">
        <v>2516</v>
      </c>
      <c r="T1685" t="s">
        <v>2516</v>
      </c>
      <c r="U1685" t="s">
        <v>2516</v>
      </c>
      <c r="V1685" t="s">
        <v>1035</v>
      </c>
      <c r="W1685" t="s">
        <v>2516</v>
      </c>
      <c r="X1685" t="s">
        <v>2516</v>
      </c>
      <c r="Y1685" t="s">
        <v>2516</v>
      </c>
      <c r="Z1685" t="s">
        <v>2516</v>
      </c>
      <c r="AA1685" t="s">
        <v>2516</v>
      </c>
    </row>
    <row r="1686" spans="1:27" x14ac:dyDescent="0.45">
      <c r="A1686" t="s">
        <v>18980</v>
      </c>
      <c r="B1686" t="s">
        <v>18981</v>
      </c>
      <c r="C1686" t="s">
        <v>6640</v>
      </c>
      <c r="D1686" t="s">
        <v>6641</v>
      </c>
      <c r="E1686" t="s">
        <v>6642</v>
      </c>
      <c r="F1686" s="2">
        <v>44817.427083333336</v>
      </c>
      <c r="G1686" t="s">
        <v>18982</v>
      </c>
      <c r="H1686" t="s">
        <v>2516</v>
      </c>
      <c r="I1686" t="s">
        <v>560</v>
      </c>
      <c r="J1686" t="s">
        <v>6841</v>
      </c>
      <c r="K1686" t="s">
        <v>6842</v>
      </c>
      <c r="L1686">
        <v>18</v>
      </c>
      <c r="M1686">
        <v>2</v>
      </c>
      <c r="N1686" t="s">
        <v>560</v>
      </c>
      <c r="O1686" t="s">
        <v>18983</v>
      </c>
      <c r="P1686" t="s">
        <v>18984</v>
      </c>
      <c r="Q1686" t="s">
        <v>2516</v>
      </c>
      <c r="R1686" t="s">
        <v>560</v>
      </c>
      <c r="S1686" t="s">
        <v>2516</v>
      </c>
      <c r="T1686" t="s">
        <v>2516</v>
      </c>
      <c r="U1686" t="s">
        <v>2516</v>
      </c>
      <c r="V1686" t="s">
        <v>1035</v>
      </c>
      <c r="W1686" t="s">
        <v>2516</v>
      </c>
      <c r="X1686" t="s">
        <v>2516</v>
      </c>
      <c r="Y1686" t="s">
        <v>2516</v>
      </c>
      <c r="Z1686" t="s">
        <v>2516</v>
      </c>
      <c r="AA1686" t="s">
        <v>2516</v>
      </c>
    </row>
    <row r="1687" spans="1:27" x14ac:dyDescent="0.45">
      <c r="A1687" t="s">
        <v>18985</v>
      </c>
      <c r="B1687" t="s">
        <v>18986</v>
      </c>
      <c r="C1687" t="s">
        <v>6640</v>
      </c>
      <c r="D1687" t="s">
        <v>6641</v>
      </c>
      <c r="E1687" t="s">
        <v>6642</v>
      </c>
      <c r="F1687" s="2">
        <v>44838.488888888889</v>
      </c>
      <c r="G1687" t="s">
        <v>18987</v>
      </c>
      <c r="H1687" t="s">
        <v>2516</v>
      </c>
      <c r="I1687" t="s">
        <v>560</v>
      </c>
      <c r="J1687" t="s">
        <v>6845</v>
      </c>
      <c r="K1687" t="s">
        <v>6846</v>
      </c>
      <c r="L1687">
        <v>18</v>
      </c>
      <c r="M1687">
        <v>2</v>
      </c>
      <c r="N1687" t="s">
        <v>560</v>
      </c>
      <c r="O1687" t="s">
        <v>18988</v>
      </c>
      <c r="P1687" t="s">
        <v>18989</v>
      </c>
      <c r="Q1687" t="s">
        <v>2516</v>
      </c>
      <c r="R1687" t="s">
        <v>560</v>
      </c>
      <c r="S1687" t="s">
        <v>2516</v>
      </c>
      <c r="T1687" t="s">
        <v>2516</v>
      </c>
      <c r="U1687" t="s">
        <v>2516</v>
      </c>
      <c r="V1687" t="s">
        <v>1035</v>
      </c>
      <c r="W1687" t="s">
        <v>2516</v>
      </c>
      <c r="X1687" t="s">
        <v>2516</v>
      </c>
      <c r="Y1687" t="s">
        <v>2516</v>
      </c>
      <c r="Z1687" t="s">
        <v>2516</v>
      </c>
      <c r="AA1687" t="s">
        <v>2516</v>
      </c>
    </row>
    <row r="1688" spans="1:27" x14ac:dyDescent="0.45">
      <c r="A1688" t="s">
        <v>18990</v>
      </c>
      <c r="B1688" t="s">
        <v>18991</v>
      </c>
      <c r="C1688" t="s">
        <v>6640</v>
      </c>
      <c r="D1688" t="s">
        <v>6641</v>
      </c>
      <c r="E1688" t="s">
        <v>6642</v>
      </c>
      <c r="F1688" s="2">
        <v>44873.364583333336</v>
      </c>
      <c r="G1688" t="s">
        <v>18992</v>
      </c>
      <c r="H1688" t="s">
        <v>2516</v>
      </c>
      <c r="I1688" t="s">
        <v>560</v>
      </c>
      <c r="J1688" t="s">
        <v>6849</v>
      </c>
      <c r="K1688" t="s">
        <v>6850</v>
      </c>
      <c r="L1688">
        <v>18</v>
      </c>
      <c r="M1688">
        <v>2</v>
      </c>
      <c r="N1688" t="s">
        <v>560</v>
      </c>
      <c r="O1688" t="s">
        <v>18993</v>
      </c>
      <c r="P1688" t="s">
        <v>18994</v>
      </c>
      <c r="Q1688" t="s">
        <v>2516</v>
      </c>
      <c r="R1688" t="s">
        <v>560</v>
      </c>
      <c r="S1688" t="s">
        <v>2516</v>
      </c>
      <c r="T1688" t="s">
        <v>2516</v>
      </c>
      <c r="U1688" t="s">
        <v>2516</v>
      </c>
      <c r="V1688" t="s">
        <v>1035</v>
      </c>
      <c r="W1688" t="s">
        <v>2516</v>
      </c>
      <c r="X1688" t="s">
        <v>2516</v>
      </c>
      <c r="Y1688" t="s">
        <v>2516</v>
      </c>
      <c r="Z1688" t="s">
        <v>2516</v>
      </c>
      <c r="AA1688" t="s">
        <v>2516</v>
      </c>
    </row>
    <row r="1689" spans="1:27" x14ac:dyDescent="0.45">
      <c r="A1689" t="s">
        <v>18995</v>
      </c>
      <c r="B1689" t="s">
        <v>18996</v>
      </c>
      <c r="C1689" t="s">
        <v>6640</v>
      </c>
      <c r="D1689" t="s">
        <v>6641</v>
      </c>
      <c r="E1689" t="s">
        <v>6642</v>
      </c>
      <c r="F1689" s="2">
        <v>44908.54583333333</v>
      </c>
      <c r="G1689" t="s">
        <v>18997</v>
      </c>
      <c r="H1689" t="s">
        <v>2516</v>
      </c>
      <c r="I1689" t="s">
        <v>560</v>
      </c>
      <c r="J1689" t="s">
        <v>6853</v>
      </c>
      <c r="K1689" t="s">
        <v>6854</v>
      </c>
      <c r="L1689">
        <v>18</v>
      </c>
      <c r="M1689">
        <v>2</v>
      </c>
      <c r="N1689" t="s">
        <v>560</v>
      </c>
      <c r="O1689" t="s">
        <v>18998</v>
      </c>
      <c r="P1689" t="s">
        <v>18999</v>
      </c>
      <c r="Q1689" t="s">
        <v>2516</v>
      </c>
      <c r="R1689" t="s">
        <v>560</v>
      </c>
      <c r="S1689" t="s">
        <v>2516</v>
      </c>
      <c r="T1689" t="s">
        <v>2516</v>
      </c>
      <c r="U1689" t="s">
        <v>2516</v>
      </c>
      <c r="V1689" t="s">
        <v>1035</v>
      </c>
      <c r="W1689" t="s">
        <v>2516</v>
      </c>
      <c r="X1689" t="s">
        <v>2516</v>
      </c>
      <c r="Y1689" t="s">
        <v>2516</v>
      </c>
      <c r="Z1689" t="s">
        <v>2516</v>
      </c>
      <c r="AA1689" t="s">
        <v>2516</v>
      </c>
    </row>
    <row r="1690" spans="1:27" x14ac:dyDescent="0.45">
      <c r="A1690" t="s">
        <v>19000</v>
      </c>
      <c r="B1690" t="s">
        <v>19001</v>
      </c>
      <c r="C1690" t="s">
        <v>6640</v>
      </c>
      <c r="D1690" t="s">
        <v>6641</v>
      </c>
      <c r="E1690" t="s">
        <v>6642</v>
      </c>
      <c r="F1690" s="2">
        <v>44936.431250000001</v>
      </c>
      <c r="G1690" t="s">
        <v>19002</v>
      </c>
      <c r="H1690" t="s">
        <v>2516</v>
      </c>
      <c r="I1690" t="s">
        <v>560</v>
      </c>
      <c r="J1690" t="s">
        <v>6857</v>
      </c>
      <c r="K1690" t="s">
        <v>6858</v>
      </c>
      <c r="L1690">
        <v>18</v>
      </c>
      <c r="M1690">
        <v>2</v>
      </c>
      <c r="N1690" t="s">
        <v>560</v>
      </c>
      <c r="O1690" t="s">
        <v>19003</v>
      </c>
      <c r="P1690" t="s">
        <v>19004</v>
      </c>
      <c r="Q1690" t="s">
        <v>2516</v>
      </c>
      <c r="R1690" t="s">
        <v>560</v>
      </c>
      <c r="S1690" t="s">
        <v>2516</v>
      </c>
      <c r="T1690" t="s">
        <v>2516</v>
      </c>
      <c r="U1690" t="s">
        <v>2516</v>
      </c>
      <c r="V1690" t="s">
        <v>1035</v>
      </c>
      <c r="W1690" t="s">
        <v>2516</v>
      </c>
      <c r="X1690" t="s">
        <v>2516</v>
      </c>
      <c r="Y1690" t="s">
        <v>2516</v>
      </c>
      <c r="Z1690" t="s">
        <v>2516</v>
      </c>
      <c r="AA1690" t="s">
        <v>2516</v>
      </c>
    </row>
    <row r="1691" spans="1:27" x14ac:dyDescent="0.45">
      <c r="A1691" t="s">
        <v>19005</v>
      </c>
      <c r="B1691" t="s">
        <v>19006</v>
      </c>
      <c r="C1691" t="s">
        <v>6640</v>
      </c>
      <c r="D1691" t="s">
        <v>6641</v>
      </c>
      <c r="E1691" t="s">
        <v>6642</v>
      </c>
      <c r="F1691" s="2">
        <v>44986.393055555556</v>
      </c>
      <c r="G1691" t="s">
        <v>19007</v>
      </c>
      <c r="H1691" t="s">
        <v>2516</v>
      </c>
      <c r="I1691" t="s">
        <v>560</v>
      </c>
      <c r="J1691" t="s">
        <v>6861</v>
      </c>
      <c r="K1691" t="s">
        <v>6862</v>
      </c>
      <c r="L1691">
        <v>18</v>
      </c>
      <c r="M1691">
        <v>2</v>
      </c>
      <c r="N1691" t="s">
        <v>560</v>
      </c>
      <c r="O1691" t="s">
        <v>19008</v>
      </c>
      <c r="P1691" t="s">
        <v>19009</v>
      </c>
      <c r="Q1691" t="s">
        <v>1291</v>
      </c>
      <c r="R1691" t="s">
        <v>560</v>
      </c>
      <c r="S1691" t="s">
        <v>2516</v>
      </c>
      <c r="T1691" t="s">
        <v>2516</v>
      </c>
      <c r="U1691" t="s">
        <v>1291</v>
      </c>
      <c r="V1691" t="s">
        <v>1035</v>
      </c>
      <c r="W1691" t="s">
        <v>2516</v>
      </c>
      <c r="X1691" t="s">
        <v>2516</v>
      </c>
      <c r="Y1691" t="s">
        <v>2516</v>
      </c>
      <c r="Z1691" t="s">
        <v>2516</v>
      </c>
      <c r="AA1691" t="s">
        <v>2516</v>
      </c>
    </row>
    <row r="1692" spans="1:27" x14ac:dyDescent="0.45">
      <c r="A1692" t="s">
        <v>19005</v>
      </c>
      <c r="B1692" t="s">
        <v>19010</v>
      </c>
      <c r="C1692" t="s">
        <v>6640</v>
      </c>
      <c r="D1692" t="s">
        <v>6641</v>
      </c>
      <c r="E1692" t="s">
        <v>6642</v>
      </c>
      <c r="F1692" s="2">
        <v>44999.422222222223</v>
      </c>
      <c r="G1692" t="s">
        <v>19011</v>
      </c>
      <c r="H1692" t="s">
        <v>2516</v>
      </c>
      <c r="I1692" t="s">
        <v>560</v>
      </c>
      <c r="J1692" t="s">
        <v>6865</v>
      </c>
      <c r="K1692" t="s">
        <v>6866</v>
      </c>
      <c r="L1692">
        <v>18</v>
      </c>
      <c r="M1692">
        <v>2</v>
      </c>
      <c r="N1692" t="s">
        <v>560</v>
      </c>
      <c r="O1692" t="s">
        <v>19012</v>
      </c>
      <c r="P1692" t="s">
        <v>19013</v>
      </c>
      <c r="Q1692" t="s">
        <v>1291</v>
      </c>
      <c r="R1692" t="s">
        <v>560</v>
      </c>
      <c r="S1692" t="s">
        <v>2516</v>
      </c>
      <c r="T1692" t="s">
        <v>2516</v>
      </c>
      <c r="U1692" t="s">
        <v>1291</v>
      </c>
      <c r="V1692" t="s">
        <v>1035</v>
      </c>
      <c r="W1692" t="s">
        <v>2516</v>
      </c>
      <c r="X1692" t="s">
        <v>2516</v>
      </c>
      <c r="Y1692" t="s">
        <v>2516</v>
      </c>
      <c r="Z1692" t="s">
        <v>2516</v>
      </c>
      <c r="AA1692" t="s">
        <v>2516</v>
      </c>
    </row>
    <row r="1693" spans="1:27" x14ac:dyDescent="0.45">
      <c r="A1693" t="s">
        <v>19014</v>
      </c>
      <c r="B1693" t="s">
        <v>19015</v>
      </c>
      <c r="C1693" t="s">
        <v>6640</v>
      </c>
      <c r="D1693" t="s">
        <v>6641</v>
      </c>
      <c r="E1693" t="s">
        <v>6642</v>
      </c>
      <c r="F1693" s="2">
        <v>45027.454861111109</v>
      </c>
      <c r="G1693" t="s">
        <v>19016</v>
      </c>
      <c r="H1693" t="s">
        <v>2516</v>
      </c>
      <c r="I1693" t="s">
        <v>560</v>
      </c>
      <c r="J1693" t="s">
        <v>6869</v>
      </c>
      <c r="K1693" t="s">
        <v>6870</v>
      </c>
      <c r="L1693">
        <v>18</v>
      </c>
      <c r="M1693">
        <v>2</v>
      </c>
      <c r="N1693" t="s">
        <v>560</v>
      </c>
      <c r="O1693" t="s">
        <v>19017</v>
      </c>
      <c r="P1693" t="s">
        <v>19018</v>
      </c>
      <c r="Q1693" t="s">
        <v>1291</v>
      </c>
      <c r="R1693" t="s">
        <v>560</v>
      </c>
      <c r="S1693" t="s">
        <v>2516</v>
      </c>
      <c r="T1693" t="s">
        <v>2516</v>
      </c>
      <c r="U1693" t="s">
        <v>1291</v>
      </c>
      <c r="V1693" t="s">
        <v>1035</v>
      </c>
      <c r="W1693" t="s">
        <v>2516</v>
      </c>
      <c r="X1693" t="s">
        <v>2516</v>
      </c>
      <c r="Y1693" t="s">
        <v>2516</v>
      </c>
      <c r="Z1693" t="s">
        <v>2516</v>
      </c>
      <c r="AA1693" t="s">
        <v>2516</v>
      </c>
    </row>
    <row r="1694" spans="1:27" x14ac:dyDescent="0.45">
      <c r="A1694" t="s">
        <v>19019</v>
      </c>
      <c r="B1694" t="s">
        <v>19020</v>
      </c>
      <c r="C1694" t="s">
        <v>6640</v>
      </c>
      <c r="D1694" t="s">
        <v>6641</v>
      </c>
      <c r="E1694" t="s">
        <v>6642</v>
      </c>
      <c r="F1694" s="2">
        <v>45062.365972222222</v>
      </c>
      <c r="G1694" t="s">
        <v>19021</v>
      </c>
      <c r="H1694" t="s">
        <v>2516</v>
      </c>
      <c r="I1694" t="s">
        <v>560</v>
      </c>
      <c r="J1694" t="s">
        <v>6873</v>
      </c>
      <c r="K1694" t="s">
        <v>6874</v>
      </c>
      <c r="L1694">
        <v>25</v>
      </c>
      <c r="M1694">
        <v>2.8</v>
      </c>
      <c r="N1694" t="s">
        <v>560</v>
      </c>
      <c r="O1694" t="s">
        <v>19022</v>
      </c>
      <c r="P1694" t="s">
        <v>19023</v>
      </c>
      <c r="Q1694" t="s">
        <v>1291</v>
      </c>
      <c r="R1694" t="s">
        <v>560</v>
      </c>
      <c r="S1694" t="s">
        <v>2516</v>
      </c>
      <c r="T1694" t="s">
        <v>2516</v>
      </c>
      <c r="U1694" t="s">
        <v>1291</v>
      </c>
      <c r="V1694" t="s">
        <v>1035</v>
      </c>
      <c r="W1694" t="s">
        <v>2516</v>
      </c>
      <c r="X1694" t="s">
        <v>2516</v>
      </c>
      <c r="Y1694" t="s">
        <v>2516</v>
      </c>
      <c r="Z1694" t="s">
        <v>2516</v>
      </c>
      <c r="AA1694" t="s">
        <v>2516</v>
      </c>
    </row>
    <row r="1695" spans="1:27" x14ac:dyDescent="0.45">
      <c r="A1695" t="s">
        <v>19024</v>
      </c>
      <c r="B1695" t="s">
        <v>19025</v>
      </c>
      <c r="C1695" t="s">
        <v>6640</v>
      </c>
      <c r="D1695" t="s">
        <v>6641</v>
      </c>
      <c r="E1695" t="s">
        <v>6642</v>
      </c>
      <c r="F1695" s="2">
        <v>45090.369444444441</v>
      </c>
      <c r="G1695" t="s">
        <v>19026</v>
      </c>
      <c r="H1695" t="s">
        <v>2516</v>
      </c>
      <c r="I1695" t="s">
        <v>560</v>
      </c>
      <c r="J1695" t="s">
        <v>6877</v>
      </c>
      <c r="K1695" t="s">
        <v>6878</v>
      </c>
      <c r="L1695">
        <v>25</v>
      </c>
      <c r="M1695">
        <v>3</v>
      </c>
      <c r="N1695" t="s">
        <v>560</v>
      </c>
      <c r="O1695" t="s">
        <v>19027</v>
      </c>
      <c r="P1695" t="s">
        <v>19028</v>
      </c>
      <c r="Q1695" t="s">
        <v>1291</v>
      </c>
      <c r="R1695" t="s">
        <v>560</v>
      </c>
      <c r="S1695" t="s">
        <v>2516</v>
      </c>
      <c r="T1695" t="s">
        <v>2516</v>
      </c>
      <c r="U1695" t="s">
        <v>1291</v>
      </c>
      <c r="V1695" t="s">
        <v>1035</v>
      </c>
      <c r="W1695" t="s">
        <v>2516</v>
      </c>
      <c r="X1695" t="s">
        <v>2516</v>
      </c>
      <c r="Y1695" t="s">
        <v>2516</v>
      </c>
      <c r="Z1695" t="s">
        <v>2516</v>
      </c>
      <c r="AA1695" t="s">
        <v>2516</v>
      </c>
    </row>
    <row r="1696" spans="1:27" x14ac:dyDescent="0.45">
      <c r="A1696" t="s">
        <v>19029</v>
      </c>
      <c r="B1696" t="s">
        <v>19030</v>
      </c>
      <c r="C1696" t="s">
        <v>6640</v>
      </c>
      <c r="D1696" t="s">
        <v>6641</v>
      </c>
      <c r="E1696" t="s">
        <v>6642</v>
      </c>
      <c r="F1696" s="2">
        <v>45118.332638888889</v>
      </c>
      <c r="G1696" t="s">
        <v>19031</v>
      </c>
      <c r="H1696" t="s">
        <v>2516</v>
      </c>
      <c r="I1696" t="s">
        <v>560</v>
      </c>
      <c r="J1696" t="s">
        <v>19032</v>
      </c>
      <c r="K1696" t="s">
        <v>19033</v>
      </c>
      <c r="L1696">
        <v>25</v>
      </c>
      <c r="M1696">
        <v>2.8</v>
      </c>
      <c r="N1696" t="s">
        <v>560</v>
      </c>
      <c r="O1696" t="s">
        <v>19034</v>
      </c>
      <c r="P1696" t="s">
        <v>19035</v>
      </c>
      <c r="Q1696" t="s">
        <v>1291</v>
      </c>
      <c r="R1696" t="s">
        <v>560</v>
      </c>
      <c r="S1696" t="s">
        <v>19036</v>
      </c>
      <c r="T1696" t="s">
        <v>19037</v>
      </c>
      <c r="U1696" t="s">
        <v>1291</v>
      </c>
      <c r="V1696" t="s">
        <v>1035</v>
      </c>
      <c r="W1696" t="s">
        <v>2516</v>
      </c>
      <c r="X1696" t="s">
        <v>2516</v>
      </c>
      <c r="Y1696" t="s">
        <v>2516</v>
      </c>
      <c r="Z1696" t="s">
        <v>2516</v>
      </c>
      <c r="AA1696" t="s">
        <v>2516</v>
      </c>
    </row>
    <row r="1697" spans="1:27" x14ac:dyDescent="0.45">
      <c r="A1697" t="s">
        <v>19038</v>
      </c>
      <c r="B1697" t="s">
        <v>19039</v>
      </c>
      <c r="C1697" t="s">
        <v>6640</v>
      </c>
      <c r="D1697" t="s">
        <v>6641</v>
      </c>
      <c r="E1697" t="s">
        <v>6642</v>
      </c>
      <c r="F1697" s="2">
        <v>45161.424305555556</v>
      </c>
      <c r="G1697" t="s">
        <v>19040</v>
      </c>
      <c r="H1697" t="s">
        <v>2516</v>
      </c>
      <c r="I1697" t="s">
        <v>560</v>
      </c>
      <c r="J1697" t="s">
        <v>19041</v>
      </c>
      <c r="K1697" t="s">
        <v>19042</v>
      </c>
      <c r="L1697">
        <v>25</v>
      </c>
      <c r="M1697">
        <v>2.8</v>
      </c>
      <c r="N1697" t="s">
        <v>560</v>
      </c>
      <c r="O1697" t="s">
        <v>19043</v>
      </c>
      <c r="P1697" t="s">
        <v>19044</v>
      </c>
      <c r="Q1697" t="s">
        <v>1291</v>
      </c>
      <c r="R1697" t="s">
        <v>560</v>
      </c>
      <c r="S1697" t="s">
        <v>2516</v>
      </c>
      <c r="T1697" t="s">
        <v>2516</v>
      </c>
      <c r="U1697" t="s">
        <v>1291</v>
      </c>
      <c r="V1697" t="s">
        <v>1035</v>
      </c>
      <c r="W1697" t="s">
        <v>2516</v>
      </c>
      <c r="X1697" t="s">
        <v>2516</v>
      </c>
      <c r="Y1697" t="s">
        <v>2516</v>
      </c>
      <c r="Z1697" t="s">
        <v>2516</v>
      </c>
      <c r="AA1697" t="s">
        <v>2516</v>
      </c>
    </row>
    <row r="1698" spans="1:27" x14ac:dyDescent="0.45">
      <c r="A1698" t="s">
        <v>19045</v>
      </c>
      <c r="B1698" t="s">
        <v>19046</v>
      </c>
      <c r="C1698" t="s">
        <v>6640</v>
      </c>
      <c r="D1698" t="s">
        <v>6641</v>
      </c>
      <c r="E1698" t="s">
        <v>6642</v>
      </c>
      <c r="F1698" s="2">
        <v>45182.421527777777</v>
      </c>
      <c r="G1698" t="s">
        <v>19047</v>
      </c>
      <c r="H1698" t="s">
        <v>2516</v>
      </c>
      <c r="I1698" t="s">
        <v>560</v>
      </c>
      <c r="J1698" t="s">
        <v>19048</v>
      </c>
      <c r="K1698" t="s">
        <v>19049</v>
      </c>
      <c r="L1698">
        <v>25</v>
      </c>
      <c r="M1698">
        <v>2.8</v>
      </c>
      <c r="N1698" t="s">
        <v>560</v>
      </c>
      <c r="O1698" t="s">
        <v>19050</v>
      </c>
      <c r="P1698" t="s">
        <v>19051</v>
      </c>
      <c r="Q1698" t="s">
        <v>1291</v>
      </c>
      <c r="R1698" t="s">
        <v>560</v>
      </c>
      <c r="S1698" t="s">
        <v>2516</v>
      </c>
      <c r="T1698" t="s">
        <v>2516</v>
      </c>
      <c r="U1698" t="s">
        <v>1291</v>
      </c>
      <c r="V1698" t="s">
        <v>1035</v>
      </c>
      <c r="W1698" t="s">
        <v>2516</v>
      </c>
      <c r="X1698" t="s">
        <v>2516</v>
      </c>
      <c r="Y1698" t="s">
        <v>2516</v>
      </c>
      <c r="Z1698" t="s">
        <v>2516</v>
      </c>
      <c r="AA1698" t="s">
        <v>2516</v>
      </c>
    </row>
    <row r="1699" spans="1:27" x14ac:dyDescent="0.45">
      <c r="A1699" t="s">
        <v>19052</v>
      </c>
      <c r="B1699" t="s">
        <v>19053</v>
      </c>
      <c r="C1699" t="s">
        <v>6640</v>
      </c>
      <c r="D1699" t="s">
        <v>6641</v>
      </c>
      <c r="E1699" t="s">
        <v>6642</v>
      </c>
      <c r="F1699" s="2">
        <v>45209.330555555556</v>
      </c>
      <c r="G1699" t="s">
        <v>19054</v>
      </c>
      <c r="H1699" t="s">
        <v>2516</v>
      </c>
      <c r="I1699" t="s">
        <v>560</v>
      </c>
      <c r="J1699" t="s">
        <v>19055</v>
      </c>
      <c r="K1699" t="s">
        <v>19056</v>
      </c>
      <c r="L1699">
        <v>25</v>
      </c>
      <c r="M1699">
        <v>2.8</v>
      </c>
      <c r="N1699" t="s">
        <v>560</v>
      </c>
      <c r="O1699" t="s">
        <v>19057</v>
      </c>
      <c r="P1699" t="s">
        <v>19058</v>
      </c>
      <c r="Q1699" t="s">
        <v>1291</v>
      </c>
      <c r="R1699" t="s">
        <v>560</v>
      </c>
      <c r="S1699" t="s">
        <v>2516</v>
      </c>
      <c r="T1699" t="s">
        <v>2516</v>
      </c>
      <c r="U1699" t="s">
        <v>1291</v>
      </c>
      <c r="V1699" t="s">
        <v>1035</v>
      </c>
      <c r="W1699" t="s">
        <v>2516</v>
      </c>
      <c r="X1699" t="s">
        <v>2516</v>
      </c>
      <c r="Y1699" t="s">
        <v>2516</v>
      </c>
      <c r="Z1699" t="s">
        <v>2516</v>
      </c>
      <c r="AA1699" t="s">
        <v>2516</v>
      </c>
    </row>
    <row r="1700" spans="1:27" x14ac:dyDescent="0.45">
      <c r="A1700" t="s">
        <v>19059</v>
      </c>
      <c r="B1700" t="s">
        <v>19060</v>
      </c>
      <c r="C1700" t="s">
        <v>6640</v>
      </c>
      <c r="D1700" t="s">
        <v>6641</v>
      </c>
      <c r="E1700" t="s">
        <v>6642</v>
      </c>
      <c r="F1700" s="2">
        <v>45239.423611111109</v>
      </c>
      <c r="G1700" t="s">
        <v>19061</v>
      </c>
      <c r="H1700" t="s">
        <v>2516</v>
      </c>
      <c r="I1700" t="s">
        <v>560</v>
      </c>
      <c r="J1700" t="s">
        <v>19062</v>
      </c>
      <c r="K1700" t="s">
        <v>19063</v>
      </c>
      <c r="L1700">
        <v>25</v>
      </c>
      <c r="M1700">
        <v>2.8</v>
      </c>
      <c r="N1700" t="s">
        <v>560</v>
      </c>
      <c r="O1700" t="s">
        <v>19064</v>
      </c>
      <c r="P1700" t="s">
        <v>19065</v>
      </c>
      <c r="Q1700" t="s">
        <v>1291</v>
      </c>
      <c r="R1700" t="s">
        <v>560</v>
      </c>
      <c r="S1700" t="s">
        <v>2516</v>
      </c>
      <c r="T1700" t="s">
        <v>2516</v>
      </c>
      <c r="U1700" t="s">
        <v>1291</v>
      </c>
      <c r="V1700" t="s">
        <v>1035</v>
      </c>
      <c r="W1700" t="s">
        <v>2516</v>
      </c>
      <c r="X1700" t="s">
        <v>2516</v>
      </c>
      <c r="Y1700" t="s">
        <v>2516</v>
      </c>
      <c r="Z1700" t="s">
        <v>2516</v>
      </c>
      <c r="AA1700" t="s">
        <v>2516</v>
      </c>
    </row>
    <row r="1701" spans="1:27" x14ac:dyDescent="0.45">
      <c r="A1701" t="s">
        <v>19066</v>
      </c>
      <c r="B1701" t="s">
        <v>19067</v>
      </c>
      <c r="C1701" t="s">
        <v>6640</v>
      </c>
      <c r="D1701" t="s">
        <v>6641</v>
      </c>
      <c r="E1701" t="s">
        <v>6642</v>
      </c>
      <c r="F1701" s="2">
        <v>45278.453472222223</v>
      </c>
      <c r="G1701" t="s">
        <v>19068</v>
      </c>
      <c r="H1701" t="s">
        <v>2516</v>
      </c>
      <c r="I1701" t="s">
        <v>560</v>
      </c>
      <c r="J1701" t="s">
        <v>19069</v>
      </c>
      <c r="K1701" t="s">
        <v>19070</v>
      </c>
      <c r="L1701">
        <v>25</v>
      </c>
      <c r="M1701">
        <v>2.8</v>
      </c>
      <c r="N1701" t="s">
        <v>560</v>
      </c>
      <c r="O1701" t="s">
        <v>19071</v>
      </c>
      <c r="P1701" t="s">
        <v>19072</v>
      </c>
      <c r="Q1701" t="s">
        <v>1291</v>
      </c>
      <c r="R1701" t="s">
        <v>560</v>
      </c>
      <c r="S1701" t="s">
        <v>2516</v>
      </c>
      <c r="T1701" t="s">
        <v>2516</v>
      </c>
      <c r="U1701" t="s">
        <v>1291</v>
      </c>
      <c r="V1701" t="s">
        <v>1035</v>
      </c>
      <c r="W1701" t="s">
        <v>2516</v>
      </c>
      <c r="X1701" t="s">
        <v>2516</v>
      </c>
      <c r="Y1701" t="s">
        <v>2516</v>
      </c>
      <c r="Z1701" t="s">
        <v>2516</v>
      </c>
      <c r="AA1701" t="s">
        <v>2516</v>
      </c>
    </row>
    <row r="1702" spans="1:27" x14ac:dyDescent="0.45">
      <c r="A1702" t="s">
        <v>19073</v>
      </c>
      <c r="B1702" t="s">
        <v>19074</v>
      </c>
      <c r="C1702" t="s">
        <v>6640</v>
      </c>
      <c r="D1702" t="s">
        <v>6641</v>
      </c>
      <c r="E1702" t="s">
        <v>6642</v>
      </c>
      <c r="F1702" s="2">
        <v>45300.342361111114</v>
      </c>
      <c r="G1702" t="s">
        <v>19075</v>
      </c>
      <c r="H1702" t="s">
        <v>2516</v>
      </c>
      <c r="I1702" t="s">
        <v>560</v>
      </c>
      <c r="J1702" t="s">
        <v>19076</v>
      </c>
      <c r="K1702" t="s">
        <v>19077</v>
      </c>
      <c r="L1702">
        <v>25</v>
      </c>
      <c r="M1702">
        <v>2.8</v>
      </c>
      <c r="N1702" t="s">
        <v>560</v>
      </c>
      <c r="O1702" t="s">
        <v>19078</v>
      </c>
      <c r="P1702" t="s">
        <v>19079</v>
      </c>
      <c r="Q1702" t="s">
        <v>1291</v>
      </c>
      <c r="R1702" t="s">
        <v>560</v>
      </c>
      <c r="S1702" t="s">
        <v>2516</v>
      </c>
      <c r="T1702" t="s">
        <v>2516</v>
      </c>
      <c r="U1702" t="s">
        <v>1291</v>
      </c>
      <c r="V1702" t="s">
        <v>1035</v>
      </c>
      <c r="W1702" t="s">
        <v>2516</v>
      </c>
      <c r="X1702" t="s">
        <v>2516</v>
      </c>
      <c r="Y1702" t="s">
        <v>2516</v>
      </c>
      <c r="Z1702" t="s">
        <v>2516</v>
      </c>
      <c r="AA1702" t="s">
        <v>2516</v>
      </c>
    </row>
    <row r="1703" spans="1:27" x14ac:dyDescent="0.45">
      <c r="A1703" t="s">
        <v>19080</v>
      </c>
      <c r="B1703" t="s">
        <v>19081</v>
      </c>
      <c r="C1703" t="s">
        <v>6640</v>
      </c>
      <c r="D1703" t="s">
        <v>6641</v>
      </c>
      <c r="E1703" t="s">
        <v>6642</v>
      </c>
      <c r="F1703" s="2">
        <v>45337.479166666664</v>
      </c>
      <c r="G1703" t="s">
        <v>19082</v>
      </c>
      <c r="H1703" t="s">
        <v>2516</v>
      </c>
      <c r="I1703" t="s">
        <v>560</v>
      </c>
      <c r="J1703" t="s">
        <v>19083</v>
      </c>
      <c r="K1703" t="s">
        <v>19084</v>
      </c>
      <c r="L1703">
        <v>25</v>
      </c>
      <c r="M1703">
        <v>2.8</v>
      </c>
      <c r="N1703" t="s">
        <v>560</v>
      </c>
      <c r="O1703" t="s">
        <v>19085</v>
      </c>
      <c r="P1703" t="s">
        <v>19086</v>
      </c>
      <c r="Q1703" t="s">
        <v>1291</v>
      </c>
      <c r="R1703" t="s">
        <v>560</v>
      </c>
      <c r="S1703" t="s">
        <v>2516</v>
      </c>
      <c r="T1703" t="s">
        <v>2516</v>
      </c>
      <c r="U1703" t="s">
        <v>1291</v>
      </c>
      <c r="V1703" t="s">
        <v>1035</v>
      </c>
      <c r="W1703" t="s">
        <v>2516</v>
      </c>
      <c r="X1703" t="s">
        <v>2516</v>
      </c>
      <c r="Y1703" t="s">
        <v>2516</v>
      </c>
      <c r="Z1703" t="s">
        <v>2516</v>
      </c>
      <c r="AA1703" t="s">
        <v>2516</v>
      </c>
    </row>
    <row r="1704" spans="1:27" x14ac:dyDescent="0.45">
      <c r="A1704" t="s">
        <v>19087</v>
      </c>
      <c r="B1704" t="s">
        <v>19088</v>
      </c>
      <c r="C1704" t="s">
        <v>6640</v>
      </c>
      <c r="D1704" t="s">
        <v>6881</v>
      </c>
      <c r="E1704" t="s">
        <v>6882</v>
      </c>
      <c r="F1704" s="2">
        <v>42612.425000000003</v>
      </c>
      <c r="G1704" t="s">
        <v>19089</v>
      </c>
      <c r="H1704" t="s">
        <v>2516</v>
      </c>
      <c r="I1704" t="s">
        <v>2516</v>
      </c>
      <c r="J1704" t="s">
        <v>19090</v>
      </c>
      <c r="K1704" t="s">
        <v>2516</v>
      </c>
      <c r="M1704">
        <v>0.9</v>
      </c>
      <c r="N1704" t="s">
        <v>2516</v>
      </c>
      <c r="O1704" t="s">
        <v>19090</v>
      </c>
      <c r="P1704" t="s">
        <v>2516</v>
      </c>
      <c r="Q1704" t="s">
        <v>2516</v>
      </c>
      <c r="R1704" t="s">
        <v>2516</v>
      </c>
      <c r="S1704" t="s">
        <v>19090</v>
      </c>
      <c r="T1704" t="s">
        <v>2516</v>
      </c>
      <c r="U1704" t="s">
        <v>2516</v>
      </c>
      <c r="V1704" t="s">
        <v>2516</v>
      </c>
      <c r="W1704" t="s">
        <v>2516</v>
      </c>
      <c r="X1704" t="s">
        <v>2516</v>
      </c>
      <c r="Y1704" t="s">
        <v>2516</v>
      </c>
      <c r="Z1704" t="s">
        <v>2516</v>
      </c>
      <c r="AA1704" t="s">
        <v>2516</v>
      </c>
    </row>
    <row r="1705" spans="1:27" x14ac:dyDescent="0.45">
      <c r="A1705" t="s">
        <v>19091</v>
      </c>
      <c r="B1705" t="s">
        <v>19092</v>
      </c>
      <c r="C1705" t="s">
        <v>6640</v>
      </c>
      <c r="D1705" t="s">
        <v>6881</v>
      </c>
      <c r="E1705" t="s">
        <v>6882</v>
      </c>
      <c r="F1705" s="2">
        <v>42619.434027777781</v>
      </c>
      <c r="G1705" t="s">
        <v>19093</v>
      </c>
      <c r="H1705" t="s">
        <v>2516</v>
      </c>
      <c r="I1705" t="s">
        <v>2516</v>
      </c>
      <c r="J1705" t="s">
        <v>19094</v>
      </c>
      <c r="K1705" t="s">
        <v>2516</v>
      </c>
      <c r="M1705">
        <v>0.9</v>
      </c>
      <c r="N1705" t="s">
        <v>2516</v>
      </c>
      <c r="O1705" t="s">
        <v>19094</v>
      </c>
      <c r="P1705" t="s">
        <v>2516</v>
      </c>
      <c r="Q1705" t="s">
        <v>2516</v>
      </c>
      <c r="R1705" t="s">
        <v>2516</v>
      </c>
      <c r="S1705" t="s">
        <v>19094</v>
      </c>
      <c r="T1705" t="s">
        <v>2516</v>
      </c>
      <c r="U1705" t="s">
        <v>2516</v>
      </c>
      <c r="V1705" t="s">
        <v>2516</v>
      </c>
      <c r="W1705" t="s">
        <v>2516</v>
      </c>
      <c r="X1705" t="s">
        <v>2516</v>
      </c>
      <c r="Y1705" t="s">
        <v>2516</v>
      </c>
      <c r="Z1705" t="s">
        <v>2516</v>
      </c>
      <c r="AA1705" t="s">
        <v>2516</v>
      </c>
    </row>
    <row r="1706" spans="1:27" x14ac:dyDescent="0.45">
      <c r="A1706" t="s">
        <v>19091</v>
      </c>
      <c r="B1706" t="s">
        <v>19095</v>
      </c>
      <c r="C1706" t="s">
        <v>6640</v>
      </c>
      <c r="D1706" t="s">
        <v>6881</v>
      </c>
      <c r="E1706" t="s">
        <v>6882</v>
      </c>
      <c r="F1706" s="2">
        <v>42628.34375</v>
      </c>
      <c r="G1706" t="s">
        <v>19096</v>
      </c>
      <c r="H1706" t="s">
        <v>2516</v>
      </c>
      <c r="I1706" t="s">
        <v>2516</v>
      </c>
      <c r="J1706" t="s">
        <v>19097</v>
      </c>
      <c r="K1706" t="s">
        <v>2516</v>
      </c>
      <c r="M1706">
        <v>0.9</v>
      </c>
      <c r="N1706" t="s">
        <v>2516</v>
      </c>
      <c r="O1706" t="s">
        <v>19097</v>
      </c>
      <c r="P1706" t="s">
        <v>2516</v>
      </c>
      <c r="Q1706" t="s">
        <v>2516</v>
      </c>
      <c r="R1706" t="s">
        <v>2516</v>
      </c>
      <c r="S1706" t="s">
        <v>19097</v>
      </c>
      <c r="T1706" t="s">
        <v>2516</v>
      </c>
      <c r="U1706" t="s">
        <v>2516</v>
      </c>
      <c r="V1706" t="s">
        <v>2516</v>
      </c>
      <c r="W1706" t="s">
        <v>2516</v>
      </c>
      <c r="X1706" t="s">
        <v>2516</v>
      </c>
      <c r="Y1706" t="s">
        <v>2516</v>
      </c>
      <c r="Z1706" t="s">
        <v>2516</v>
      </c>
      <c r="AA1706" t="s">
        <v>2516</v>
      </c>
    </row>
    <row r="1707" spans="1:27" x14ac:dyDescent="0.45">
      <c r="A1707" t="s">
        <v>19098</v>
      </c>
      <c r="B1707" t="s">
        <v>19099</v>
      </c>
      <c r="C1707" t="s">
        <v>6640</v>
      </c>
      <c r="D1707" t="s">
        <v>6881</v>
      </c>
      <c r="E1707" t="s">
        <v>6882</v>
      </c>
      <c r="F1707" s="2">
        <v>42647.305555555555</v>
      </c>
      <c r="G1707" t="s">
        <v>19100</v>
      </c>
      <c r="H1707" t="s">
        <v>2516</v>
      </c>
      <c r="I1707" t="s">
        <v>2516</v>
      </c>
      <c r="J1707" t="s">
        <v>19101</v>
      </c>
      <c r="K1707" t="s">
        <v>2516</v>
      </c>
      <c r="M1707">
        <v>0.9</v>
      </c>
      <c r="N1707" t="s">
        <v>2516</v>
      </c>
      <c r="O1707" t="s">
        <v>19101</v>
      </c>
      <c r="P1707" t="s">
        <v>2516</v>
      </c>
      <c r="Q1707" t="s">
        <v>2516</v>
      </c>
      <c r="R1707" t="s">
        <v>2516</v>
      </c>
      <c r="S1707" t="s">
        <v>19101</v>
      </c>
      <c r="T1707" t="s">
        <v>2516</v>
      </c>
      <c r="U1707" t="s">
        <v>2516</v>
      </c>
      <c r="V1707" t="s">
        <v>2516</v>
      </c>
      <c r="W1707" t="s">
        <v>2516</v>
      </c>
      <c r="X1707" t="s">
        <v>2516</v>
      </c>
      <c r="Y1707" t="s">
        <v>2516</v>
      </c>
      <c r="Z1707" t="s">
        <v>2516</v>
      </c>
      <c r="AA1707" t="s">
        <v>2516</v>
      </c>
    </row>
    <row r="1708" spans="1:27" x14ac:dyDescent="0.45">
      <c r="A1708" t="s">
        <v>19098</v>
      </c>
      <c r="B1708" t="s">
        <v>19102</v>
      </c>
      <c r="C1708" t="s">
        <v>6640</v>
      </c>
      <c r="D1708" t="s">
        <v>6881</v>
      </c>
      <c r="E1708" t="s">
        <v>6882</v>
      </c>
      <c r="F1708" s="2">
        <v>42654.322916666664</v>
      </c>
      <c r="G1708" t="s">
        <v>19103</v>
      </c>
      <c r="H1708" t="s">
        <v>2516</v>
      </c>
      <c r="I1708" t="s">
        <v>2516</v>
      </c>
      <c r="J1708" t="s">
        <v>19104</v>
      </c>
      <c r="K1708" t="s">
        <v>2516</v>
      </c>
      <c r="M1708">
        <v>0.9</v>
      </c>
      <c r="N1708" t="s">
        <v>2516</v>
      </c>
      <c r="O1708" t="s">
        <v>19104</v>
      </c>
      <c r="P1708" t="s">
        <v>2516</v>
      </c>
      <c r="Q1708" t="s">
        <v>2516</v>
      </c>
      <c r="R1708" t="s">
        <v>2516</v>
      </c>
      <c r="S1708" t="s">
        <v>19104</v>
      </c>
      <c r="T1708" t="s">
        <v>2516</v>
      </c>
      <c r="U1708" t="s">
        <v>2516</v>
      </c>
      <c r="V1708" t="s">
        <v>2516</v>
      </c>
      <c r="W1708" t="s">
        <v>2516</v>
      </c>
      <c r="X1708" t="s">
        <v>2516</v>
      </c>
      <c r="Y1708" t="s">
        <v>2516</v>
      </c>
      <c r="Z1708" t="s">
        <v>2516</v>
      </c>
      <c r="AA1708" t="s">
        <v>2516</v>
      </c>
    </row>
    <row r="1709" spans="1:27" x14ac:dyDescent="0.45">
      <c r="A1709" t="s">
        <v>19105</v>
      </c>
      <c r="B1709" t="s">
        <v>19106</v>
      </c>
      <c r="C1709" t="s">
        <v>6640</v>
      </c>
      <c r="D1709" t="s">
        <v>6881</v>
      </c>
      <c r="E1709" t="s">
        <v>6882</v>
      </c>
      <c r="F1709" s="2">
        <v>42675.286111111112</v>
      </c>
      <c r="G1709" t="s">
        <v>19107</v>
      </c>
      <c r="H1709" t="s">
        <v>2516</v>
      </c>
      <c r="I1709" t="s">
        <v>2516</v>
      </c>
      <c r="J1709" t="s">
        <v>19108</v>
      </c>
      <c r="K1709" t="s">
        <v>2516</v>
      </c>
      <c r="M1709">
        <v>0.9</v>
      </c>
      <c r="N1709" t="s">
        <v>2516</v>
      </c>
      <c r="O1709" t="s">
        <v>19108</v>
      </c>
      <c r="P1709" t="s">
        <v>2516</v>
      </c>
      <c r="Q1709" t="s">
        <v>2516</v>
      </c>
      <c r="R1709" t="s">
        <v>2516</v>
      </c>
      <c r="S1709" t="s">
        <v>19108</v>
      </c>
      <c r="T1709" t="s">
        <v>2516</v>
      </c>
      <c r="U1709" t="s">
        <v>2516</v>
      </c>
      <c r="V1709" t="s">
        <v>2516</v>
      </c>
      <c r="W1709" t="s">
        <v>2516</v>
      </c>
      <c r="X1709" t="s">
        <v>2516</v>
      </c>
      <c r="Y1709" t="s">
        <v>2516</v>
      </c>
      <c r="Z1709" t="s">
        <v>2516</v>
      </c>
      <c r="AA1709" t="s">
        <v>2516</v>
      </c>
    </row>
    <row r="1710" spans="1:27" x14ac:dyDescent="0.45">
      <c r="A1710" t="s">
        <v>19109</v>
      </c>
      <c r="B1710" t="s">
        <v>19110</v>
      </c>
      <c r="C1710" t="s">
        <v>6640</v>
      </c>
      <c r="D1710" t="s">
        <v>6881</v>
      </c>
      <c r="E1710" t="s">
        <v>6882</v>
      </c>
      <c r="F1710" s="2">
        <v>42717.326388888891</v>
      </c>
      <c r="G1710" t="s">
        <v>19111</v>
      </c>
      <c r="H1710" t="s">
        <v>2516</v>
      </c>
      <c r="I1710" t="s">
        <v>2516</v>
      </c>
      <c r="J1710" t="s">
        <v>19112</v>
      </c>
      <c r="K1710" t="s">
        <v>2516</v>
      </c>
      <c r="M1710">
        <v>0.9</v>
      </c>
      <c r="N1710" t="s">
        <v>2516</v>
      </c>
      <c r="O1710" t="s">
        <v>19112</v>
      </c>
      <c r="P1710" t="s">
        <v>2516</v>
      </c>
      <c r="Q1710" t="s">
        <v>2516</v>
      </c>
      <c r="R1710" t="s">
        <v>2516</v>
      </c>
      <c r="S1710" t="s">
        <v>19112</v>
      </c>
      <c r="T1710" t="s">
        <v>2516</v>
      </c>
      <c r="U1710" t="s">
        <v>2516</v>
      </c>
      <c r="V1710" t="s">
        <v>2516</v>
      </c>
      <c r="W1710" t="s">
        <v>2516</v>
      </c>
      <c r="X1710" t="s">
        <v>2516</v>
      </c>
      <c r="Y1710" t="s">
        <v>2516</v>
      </c>
      <c r="Z1710" t="s">
        <v>2516</v>
      </c>
      <c r="AA1710" t="s">
        <v>2516</v>
      </c>
    </row>
    <row r="1711" spans="1:27" x14ac:dyDescent="0.45">
      <c r="A1711" t="s">
        <v>19113</v>
      </c>
      <c r="B1711" t="s">
        <v>19114</v>
      </c>
      <c r="C1711" t="s">
        <v>6640</v>
      </c>
      <c r="D1711" t="s">
        <v>6881</v>
      </c>
      <c r="E1711" t="s">
        <v>6882</v>
      </c>
      <c r="F1711" s="2">
        <v>42745.15625</v>
      </c>
      <c r="G1711" t="s">
        <v>19115</v>
      </c>
      <c r="H1711" t="s">
        <v>2516</v>
      </c>
      <c r="I1711" t="s">
        <v>560</v>
      </c>
      <c r="J1711" t="s">
        <v>2516</v>
      </c>
      <c r="K1711" t="s">
        <v>2516</v>
      </c>
      <c r="N1711" t="s">
        <v>560</v>
      </c>
      <c r="O1711" t="s">
        <v>19116</v>
      </c>
      <c r="P1711" t="s">
        <v>2516</v>
      </c>
      <c r="Q1711" t="s">
        <v>2516</v>
      </c>
      <c r="R1711" t="s">
        <v>560</v>
      </c>
      <c r="S1711" t="s">
        <v>19117</v>
      </c>
      <c r="T1711" t="s">
        <v>2516</v>
      </c>
      <c r="U1711" t="s">
        <v>2516</v>
      </c>
      <c r="V1711" t="s">
        <v>2516</v>
      </c>
      <c r="W1711" t="s">
        <v>2516</v>
      </c>
      <c r="X1711" t="s">
        <v>2516</v>
      </c>
      <c r="Y1711" t="s">
        <v>2516</v>
      </c>
      <c r="Z1711" t="s">
        <v>2516</v>
      </c>
      <c r="AA1711" t="s">
        <v>2516</v>
      </c>
    </row>
    <row r="1712" spans="1:27" x14ac:dyDescent="0.45">
      <c r="A1712" t="s">
        <v>19118</v>
      </c>
      <c r="B1712" t="s">
        <v>19119</v>
      </c>
      <c r="C1712" t="s">
        <v>6640</v>
      </c>
      <c r="D1712" t="s">
        <v>6881</v>
      </c>
      <c r="E1712" t="s">
        <v>6882</v>
      </c>
      <c r="F1712" s="2">
        <v>42787.34375</v>
      </c>
      <c r="G1712" t="s">
        <v>19120</v>
      </c>
      <c r="H1712" t="s">
        <v>2516</v>
      </c>
      <c r="I1712" t="s">
        <v>560</v>
      </c>
      <c r="J1712" t="s">
        <v>2516</v>
      </c>
      <c r="K1712" t="s">
        <v>2516</v>
      </c>
      <c r="N1712" t="s">
        <v>560</v>
      </c>
      <c r="O1712" t="s">
        <v>19121</v>
      </c>
      <c r="P1712" t="s">
        <v>2516</v>
      </c>
      <c r="Q1712" t="s">
        <v>2516</v>
      </c>
      <c r="R1712" t="s">
        <v>560</v>
      </c>
      <c r="S1712" t="s">
        <v>19122</v>
      </c>
      <c r="T1712" t="s">
        <v>2516</v>
      </c>
      <c r="U1712" t="s">
        <v>2516</v>
      </c>
      <c r="V1712" t="s">
        <v>2516</v>
      </c>
      <c r="W1712" t="s">
        <v>2516</v>
      </c>
      <c r="X1712" t="s">
        <v>2516</v>
      </c>
      <c r="Y1712" t="s">
        <v>2516</v>
      </c>
      <c r="Z1712" t="s">
        <v>2516</v>
      </c>
      <c r="AA1712" t="s">
        <v>2516</v>
      </c>
    </row>
    <row r="1713" spans="1:27" x14ac:dyDescent="0.45">
      <c r="A1713" t="s">
        <v>19123</v>
      </c>
      <c r="B1713" t="s">
        <v>19124</v>
      </c>
      <c r="C1713" t="s">
        <v>6640</v>
      </c>
      <c r="D1713" t="s">
        <v>6881</v>
      </c>
      <c r="E1713" t="s">
        <v>6882</v>
      </c>
      <c r="F1713" s="2">
        <v>42801.070138888892</v>
      </c>
      <c r="G1713" t="s">
        <v>19125</v>
      </c>
      <c r="H1713" t="s">
        <v>2516</v>
      </c>
      <c r="I1713" t="s">
        <v>560</v>
      </c>
      <c r="J1713" t="s">
        <v>2516</v>
      </c>
      <c r="K1713" t="s">
        <v>2516</v>
      </c>
      <c r="N1713" t="s">
        <v>560</v>
      </c>
      <c r="O1713" t="s">
        <v>19126</v>
      </c>
      <c r="P1713" t="s">
        <v>2516</v>
      </c>
      <c r="Q1713" t="s">
        <v>2516</v>
      </c>
      <c r="R1713" t="s">
        <v>560</v>
      </c>
      <c r="S1713" t="s">
        <v>19127</v>
      </c>
      <c r="T1713" t="s">
        <v>2516</v>
      </c>
      <c r="U1713" t="s">
        <v>2516</v>
      </c>
      <c r="V1713" t="s">
        <v>2516</v>
      </c>
      <c r="W1713" t="s">
        <v>2516</v>
      </c>
      <c r="X1713" t="s">
        <v>2516</v>
      </c>
      <c r="Y1713" t="s">
        <v>2516</v>
      </c>
      <c r="Z1713" t="s">
        <v>2516</v>
      </c>
      <c r="AA1713" t="s">
        <v>2516</v>
      </c>
    </row>
    <row r="1714" spans="1:27" x14ac:dyDescent="0.45">
      <c r="A1714" t="s">
        <v>19128</v>
      </c>
      <c r="B1714" t="s">
        <v>19129</v>
      </c>
      <c r="C1714" t="s">
        <v>6640</v>
      </c>
      <c r="D1714" t="s">
        <v>6881</v>
      </c>
      <c r="E1714" t="s">
        <v>6882</v>
      </c>
      <c r="F1714" s="2">
        <v>42829.111111111109</v>
      </c>
      <c r="G1714" t="s">
        <v>19130</v>
      </c>
      <c r="H1714" t="s">
        <v>2516</v>
      </c>
      <c r="I1714" t="s">
        <v>560</v>
      </c>
      <c r="J1714" t="s">
        <v>6883</v>
      </c>
      <c r="K1714" t="s">
        <v>2516</v>
      </c>
      <c r="L1714">
        <v>18</v>
      </c>
      <c r="M1714">
        <v>0.9</v>
      </c>
      <c r="N1714" t="s">
        <v>560</v>
      </c>
      <c r="O1714" t="s">
        <v>19131</v>
      </c>
      <c r="P1714" t="s">
        <v>2516</v>
      </c>
      <c r="Q1714" t="s">
        <v>2516</v>
      </c>
      <c r="R1714" t="s">
        <v>560</v>
      </c>
      <c r="S1714" t="s">
        <v>19132</v>
      </c>
      <c r="T1714" t="s">
        <v>2516</v>
      </c>
      <c r="U1714" t="s">
        <v>2516</v>
      </c>
      <c r="V1714" t="s">
        <v>2516</v>
      </c>
      <c r="W1714" t="s">
        <v>2516</v>
      </c>
      <c r="X1714" t="s">
        <v>2516</v>
      </c>
      <c r="Y1714" t="s">
        <v>2516</v>
      </c>
      <c r="Z1714" t="s">
        <v>2516</v>
      </c>
      <c r="AA1714" t="s">
        <v>2516</v>
      </c>
    </row>
    <row r="1715" spans="1:27" x14ac:dyDescent="0.45">
      <c r="A1715" t="s">
        <v>19128</v>
      </c>
      <c r="B1715" t="s">
        <v>19133</v>
      </c>
      <c r="C1715" t="s">
        <v>6640</v>
      </c>
      <c r="D1715" t="s">
        <v>6881</v>
      </c>
      <c r="E1715" t="s">
        <v>6882</v>
      </c>
      <c r="F1715" s="2">
        <v>42843.152777777781</v>
      </c>
      <c r="G1715" t="s">
        <v>19134</v>
      </c>
      <c r="H1715" t="s">
        <v>2516</v>
      </c>
      <c r="I1715" t="s">
        <v>560</v>
      </c>
      <c r="J1715" t="s">
        <v>6885</v>
      </c>
      <c r="K1715" t="s">
        <v>2516</v>
      </c>
      <c r="L1715">
        <v>18</v>
      </c>
      <c r="M1715">
        <v>0.9</v>
      </c>
      <c r="N1715" t="s">
        <v>560</v>
      </c>
      <c r="O1715" t="s">
        <v>19135</v>
      </c>
      <c r="P1715" t="s">
        <v>2516</v>
      </c>
      <c r="Q1715" t="s">
        <v>2516</v>
      </c>
      <c r="R1715" t="s">
        <v>560</v>
      </c>
      <c r="S1715" t="s">
        <v>19136</v>
      </c>
      <c r="T1715" t="s">
        <v>2516</v>
      </c>
      <c r="U1715" t="s">
        <v>2516</v>
      </c>
      <c r="V1715" t="s">
        <v>2516</v>
      </c>
      <c r="W1715" t="s">
        <v>2516</v>
      </c>
      <c r="X1715" t="s">
        <v>2516</v>
      </c>
      <c r="Y1715" t="s">
        <v>2516</v>
      </c>
      <c r="Z1715" t="s">
        <v>2516</v>
      </c>
      <c r="AA1715" t="s">
        <v>2516</v>
      </c>
    </row>
    <row r="1716" spans="1:27" x14ac:dyDescent="0.45">
      <c r="A1716" t="s">
        <v>19137</v>
      </c>
      <c r="B1716" t="s">
        <v>19138</v>
      </c>
      <c r="C1716" t="s">
        <v>6640</v>
      </c>
      <c r="D1716" t="s">
        <v>6881</v>
      </c>
      <c r="E1716" t="s">
        <v>6882</v>
      </c>
      <c r="F1716" s="2">
        <v>42864.135416666664</v>
      </c>
      <c r="G1716" t="s">
        <v>19139</v>
      </c>
      <c r="H1716" t="s">
        <v>2516</v>
      </c>
      <c r="I1716" t="s">
        <v>560</v>
      </c>
      <c r="J1716" t="s">
        <v>6888</v>
      </c>
      <c r="K1716" t="s">
        <v>2516</v>
      </c>
      <c r="L1716">
        <v>18</v>
      </c>
      <c r="M1716">
        <v>2</v>
      </c>
      <c r="N1716" t="s">
        <v>560</v>
      </c>
      <c r="O1716" t="s">
        <v>19140</v>
      </c>
      <c r="P1716" t="s">
        <v>2516</v>
      </c>
      <c r="Q1716" t="s">
        <v>2516</v>
      </c>
      <c r="R1716" t="s">
        <v>560</v>
      </c>
      <c r="S1716" t="s">
        <v>19141</v>
      </c>
      <c r="T1716" t="s">
        <v>2516</v>
      </c>
      <c r="U1716" t="s">
        <v>2516</v>
      </c>
      <c r="V1716" t="s">
        <v>2516</v>
      </c>
      <c r="W1716" t="s">
        <v>2516</v>
      </c>
      <c r="X1716" t="s">
        <v>2516</v>
      </c>
      <c r="Y1716" t="s">
        <v>2516</v>
      </c>
      <c r="Z1716" t="s">
        <v>2516</v>
      </c>
      <c r="AA1716" t="s">
        <v>2516</v>
      </c>
    </row>
    <row r="1717" spans="1:27" x14ac:dyDescent="0.45">
      <c r="A1717" t="s">
        <v>19137</v>
      </c>
      <c r="B1717" t="s">
        <v>19142</v>
      </c>
      <c r="C1717" t="s">
        <v>6640</v>
      </c>
      <c r="D1717" t="s">
        <v>6881</v>
      </c>
      <c r="E1717" t="s">
        <v>6882</v>
      </c>
      <c r="F1717" s="2">
        <v>42878.15</v>
      </c>
      <c r="G1717" t="s">
        <v>19143</v>
      </c>
      <c r="H1717" t="s">
        <v>2516</v>
      </c>
      <c r="I1717" t="s">
        <v>560</v>
      </c>
      <c r="J1717" t="s">
        <v>6890</v>
      </c>
      <c r="K1717" t="s">
        <v>2516</v>
      </c>
      <c r="L1717">
        <v>18</v>
      </c>
      <c r="M1717">
        <v>2</v>
      </c>
      <c r="N1717" t="s">
        <v>560</v>
      </c>
      <c r="O1717" t="s">
        <v>19144</v>
      </c>
      <c r="P1717" t="s">
        <v>2516</v>
      </c>
      <c r="Q1717" t="s">
        <v>2516</v>
      </c>
      <c r="R1717" t="s">
        <v>560</v>
      </c>
      <c r="S1717" t="s">
        <v>19145</v>
      </c>
      <c r="T1717" t="s">
        <v>2516</v>
      </c>
      <c r="U1717" t="s">
        <v>2516</v>
      </c>
      <c r="V1717" t="s">
        <v>2516</v>
      </c>
      <c r="W1717" t="s">
        <v>2516</v>
      </c>
      <c r="X1717" t="s">
        <v>2516</v>
      </c>
      <c r="Y1717" t="s">
        <v>2516</v>
      </c>
      <c r="Z1717" t="s">
        <v>2516</v>
      </c>
      <c r="AA1717" t="s">
        <v>2516</v>
      </c>
    </row>
    <row r="1718" spans="1:27" x14ac:dyDescent="0.45">
      <c r="A1718" t="s">
        <v>19146</v>
      </c>
      <c r="B1718" t="s">
        <v>19147</v>
      </c>
      <c r="C1718" t="s">
        <v>6640</v>
      </c>
      <c r="D1718" t="s">
        <v>6881</v>
      </c>
      <c r="E1718" t="s">
        <v>6882</v>
      </c>
      <c r="F1718" s="2">
        <v>42892.375694444447</v>
      </c>
      <c r="G1718" t="s">
        <v>19148</v>
      </c>
      <c r="H1718" t="s">
        <v>2516</v>
      </c>
      <c r="I1718" t="s">
        <v>560</v>
      </c>
      <c r="J1718" t="s">
        <v>6893</v>
      </c>
      <c r="K1718" t="s">
        <v>2516</v>
      </c>
      <c r="L1718">
        <v>18</v>
      </c>
      <c r="M1718">
        <v>2</v>
      </c>
      <c r="N1718" t="s">
        <v>560</v>
      </c>
      <c r="O1718" t="s">
        <v>19149</v>
      </c>
      <c r="P1718" t="s">
        <v>2516</v>
      </c>
      <c r="Q1718" t="s">
        <v>2516</v>
      </c>
      <c r="R1718" t="s">
        <v>560</v>
      </c>
      <c r="S1718" t="s">
        <v>19150</v>
      </c>
      <c r="T1718" t="s">
        <v>2516</v>
      </c>
      <c r="U1718" t="s">
        <v>2516</v>
      </c>
      <c r="V1718" t="s">
        <v>2516</v>
      </c>
      <c r="W1718" t="s">
        <v>2516</v>
      </c>
      <c r="X1718" t="s">
        <v>2516</v>
      </c>
      <c r="Y1718" t="s">
        <v>2516</v>
      </c>
      <c r="Z1718" t="s">
        <v>2516</v>
      </c>
      <c r="AA1718" t="s">
        <v>2516</v>
      </c>
    </row>
    <row r="1719" spans="1:27" x14ac:dyDescent="0.45">
      <c r="A1719" t="s">
        <v>19151</v>
      </c>
      <c r="B1719" t="s">
        <v>19152</v>
      </c>
      <c r="C1719" t="s">
        <v>6640</v>
      </c>
      <c r="D1719" t="s">
        <v>6881</v>
      </c>
      <c r="E1719" t="s">
        <v>6882</v>
      </c>
      <c r="F1719" s="2">
        <v>42927.390277777777</v>
      </c>
      <c r="G1719" t="s">
        <v>19153</v>
      </c>
      <c r="H1719" t="s">
        <v>2516</v>
      </c>
      <c r="I1719" t="s">
        <v>560</v>
      </c>
      <c r="J1719" t="s">
        <v>6896</v>
      </c>
      <c r="K1719" t="s">
        <v>2516</v>
      </c>
      <c r="L1719">
        <v>18</v>
      </c>
      <c r="M1719">
        <v>2</v>
      </c>
      <c r="N1719" t="s">
        <v>560</v>
      </c>
      <c r="O1719" t="s">
        <v>19154</v>
      </c>
      <c r="P1719" t="s">
        <v>2516</v>
      </c>
      <c r="Q1719" t="s">
        <v>2516</v>
      </c>
      <c r="R1719" t="s">
        <v>560</v>
      </c>
      <c r="S1719" t="s">
        <v>19155</v>
      </c>
      <c r="T1719" t="s">
        <v>2516</v>
      </c>
      <c r="U1719" t="s">
        <v>2516</v>
      </c>
      <c r="V1719" t="s">
        <v>2516</v>
      </c>
      <c r="W1719" t="s">
        <v>2516</v>
      </c>
      <c r="X1719" t="s">
        <v>2516</v>
      </c>
      <c r="Y1719" t="s">
        <v>2516</v>
      </c>
      <c r="Z1719" t="s">
        <v>2516</v>
      </c>
      <c r="AA1719" t="s">
        <v>2516</v>
      </c>
    </row>
    <row r="1720" spans="1:27" x14ac:dyDescent="0.45">
      <c r="A1720" t="s">
        <v>19156</v>
      </c>
      <c r="B1720" t="s">
        <v>19157</v>
      </c>
      <c r="C1720" t="s">
        <v>6640</v>
      </c>
      <c r="D1720" t="s">
        <v>6881</v>
      </c>
      <c r="E1720" t="s">
        <v>6882</v>
      </c>
      <c r="F1720" s="2">
        <v>42948.35833333333</v>
      </c>
      <c r="G1720" t="s">
        <v>19158</v>
      </c>
      <c r="H1720" t="s">
        <v>2516</v>
      </c>
      <c r="I1720" t="s">
        <v>560</v>
      </c>
      <c r="J1720" t="s">
        <v>6899</v>
      </c>
      <c r="K1720" t="s">
        <v>2516</v>
      </c>
      <c r="L1720">
        <v>18</v>
      </c>
      <c r="M1720">
        <v>2</v>
      </c>
      <c r="N1720" t="s">
        <v>560</v>
      </c>
      <c r="O1720" t="s">
        <v>19159</v>
      </c>
      <c r="P1720" t="s">
        <v>2516</v>
      </c>
      <c r="Q1720" t="s">
        <v>2516</v>
      </c>
      <c r="R1720" t="s">
        <v>560</v>
      </c>
      <c r="S1720" t="s">
        <v>19160</v>
      </c>
      <c r="T1720" t="s">
        <v>2516</v>
      </c>
      <c r="U1720" t="s">
        <v>2516</v>
      </c>
      <c r="V1720" t="s">
        <v>2516</v>
      </c>
      <c r="W1720" t="s">
        <v>2516</v>
      </c>
      <c r="X1720" t="s">
        <v>2516</v>
      </c>
      <c r="Y1720" t="s">
        <v>2516</v>
      </c>
      <c r="Z1720" t="s">
        <v>2516</v>
      </c>
      <c r="AA1720" t="s">
        <v>2516</v>
      </c>
    </row>
    <row r="1721" spans="1:27" x14ac:dyDescent="0.45">
      <c r="A1721" t="s">
        <v>19161</v>
      </c>
      <c r="B1721" t="s">
        <v>19162</v>
      </c>
      <c r="C1721" t="s">
        <v>6640</v>
      </c>
      <c r="D1721" t="s">
        <v>6881</v>
      </c>
      <c r="E1721" t="s">
        <v>6882</v>
      </c>
      <c r="F1721" s="2">
        <v>42983.474305555559</v>
      </c>
      <c r="G1721" t="s">
        <v>19163</v>
      </c>
      <c r="H1721" t="s">
        <v>2516</v>
      </c>
      <c r="I1721" t="s">
        <v>560</v>
      </c>
      <c r="J1721" t="s">
        <v>6902</v>
      </c>
      <c r="K1721" t="s">
        <v>2516</v>
      </c>
      <c r="L1721">
        <v>18</v>
      </c>
      <c r="M1721">
        <v>2</v>
      </c>
      <c r="N1721" t="s">
        <v>560</v>
      </c>
      <c r="O1721" t="s">
        <v>19164</v>
      </c>
      <c r="P1721" t="s">
        <v>2516</v>
      </c>
      <c r="Q1721" t="s">
        <v>2516</v>
      </c>
      <c r="R1721" t="s">
        <v>560</v>
      </c>
      <c r="S1721" t="s">
        <v>19165</v>
      </c>
      <c r="T1721" t="s">
        <v>2516</v>
      </c>
      <c r="U1721" t="s">
        <v>2516</v>
      </c>
      <c r="V1721" t="s">
        <v>2516</v>
      </c>
      <c r="W1721" t="s">
        <v>2516</v>
      </c>
      <c r="X1721" t="s">
        <v>2516</v>
      </c>
      <c r="Y1721" t="s">
        <v>2516</v>
      </c>
      <c r="Z1721" t="s">
        <v>2516</v>
      </c>
      <c r="AA1721" t="s">
        <v>2516</v>
      </c>
    </row>
    <row r="1722" spans="1:27" x14ac:dyDescent="0.45">
      <c r="A1722" t="s">
        <v>19166</v>
      </c>
      <c r="B1722" t="s">
        <v>19167</v>
      </c>
      <c r="C1722" t="s">
        <v>6640</v>
      </c>
      <c r="D1722" t="s">
        <v>6881</v>
      </c>
      <c r="E1722" t="s">
        <v>6882</v>
      </c>
      <c r="F1722" s="2">
        <v>43011.32916666667</v>
      </c>
      <c r="G1722" t="s">
        <v>19168</v>
      </c>
      <c r="H1722" t="s">
        <v>2516</v>
      </c>
      <c r="I1722" t="s">
        <v>560</v>
      </c>
      <c r="J1722" t="s">
        <v>6906</v>
      </c>
      <c r="K1722" t="s">
        <v>2516</v>
      </c>
      <c r="L1722">
        <v>18</v>
      </c>
      <c r="M1722">
        <v>2</v>
      </c>
      <c r="N1722" t="s">
        <v>560</v>
      </c>
      <c r="O1722" t="s">
        <v>19169</v>
      </c>
      <c r="P1722" t="s">
        <v>2516</v>
      </c>
      <c r="Q1722" t="s">
        <v>2516</v>
      </c>
      <c r="R1722" t="s">
        <v>560</v>
      </c>
      <c r="S1722" t="s">
        <v>19170</v>
      </c>
      <c r="T1722" t="s">
        <v>2516</v>
      </c>
      <c r="U1722" t="s">
        <v>2516</v>
      </c>
      <c r="V1722" t="s">
        <v>2516</v>
      </c>
      <c r="W1722" t="s">
        <v>2516</v>
      </c>
      <c r="X1722" t="s">
        <v>2516</v>
      </c>
      <c r="Y1722" t="s">
        <v>2516</v>
      </c>
      <c r="Z1722" t="s">
        <v>2516</v>
      </c>
      <c r="AA1722" t="s">
        <v>2516</v>
      </c>
    </row>
    <row r="1723" spans="1:27" x14ac:dyDescent="0.45">
      <c r="A1723" t="s">
        <v>19171</v>
      </c>
      <c r="B1723" t="s">
        <v>19172</v>
      </c>
      <c r="C1723" t="s">
        <v>6640</v>
      </c>
      <c r="D1723" t="s">
        <v>6881</v>
      </c>
      <c r="E1723" t="s">
        <v>6882</v>
      </c>
      <c r="F1723" s="2">
        <v>43046.338194444441</v>
      </c>
      <c r="G1723" t="s">
        <v>19173</v>
      </c>
      <c r="H1723" t="s">
        <v>2516</v>
      </c>
      <c r="I1723" t="s">
        <v>482</v>
      </c>
      <c r="J1723" t="s">
        <v>6909</v>
      </c>
      <c r="K1723" t="s">
        <v>2516</v>
      </c>
      <c r="L1723">
        <v>18</v>
      </c>
      <c r="M1723">
        <v>2</v>
      </c>
      <c r="N1723" t="s">
        <v>560</v>
      </c>
      <c r="O1723" t="s">
        <v>19174</v>
      </c>
      <c r="P1723" t="s">
        <v>2516</v>
      </c>
      <c r="Q1723" t="s">
        <v>2516</v>
      </c>
      <c r="R1723" t="s">
        <v>560</v>
      </c>
      <c r="S1723" t="s">
        <v>19175</v>
      </c>
      <c r="T1723" t="s">
        <v>2516</v>
      </c>
      <c r="U1723" t="s">
        <v>2516</v>
      </c>
      <c r="V1723" t="s">
        <v>2516</v>
      </c>
      <c r="W1723" t="s">
        <v>2516</v>
      </c>
      <c r="X1723" t="s">
        <v>2516</v>
      </c>
      <c r="Y1723" t="s">
        <v>2516</v>
      </c>
      <c r="Z1723" t="s">
        <v>2516</v>
      </c>
      <c r="AA1723" t="s">
        <v>19176</v>
      </c>
    </row>
    <row r="1724" spans="1:27" x14ac:dyDescent="0.45">
      <c r="A1724" t="s">
        <v>19177</v>
      </c>
      <c r="B1724" t="s">
        <v>19178</v>
      </c>
      <c r="C1724" t="s">
        <v>6640</v>
      </c>
      <c r="D1724" t="s">
        <v>6881</v>
      </c>
      <c r="E1724" t="s">
        <v>6882</v>
      </c>
      <c r="F1724" s="2">
        <v>43074.381944444445</v>
      </c>
      <c r="G1724" t="s">
        <v>19179</v>
      </c>
      <c r="H1724" t="s">
        <v>2516</v>
      </c>
      <c r="I1724" t="s">
        <v>560</v>
      </c>
      <c r="J1724" t="s">
        <v>19180</v>
      </c>
      <c r="K1724" t="s">
        <v>2516</v>
      </c>
      <c r="L1724">
        <v>18</v>
      </c>
      <c r="M1724">
        <v>2</v>
      </c>
      <c r="N1724" t="s">
        <v>560</v>
      </c>
      <c r="O1724" t="s">
        <v>19181</v>
      </c>
      <c r="P1724" t="s">
        <v>2516</v>
      </c>
      <c r="Q1724" t="s">
        <v>2516</v>
      </c>
      <c r="R1724" t="s">
        <v>560</v>
      </c>
      <c r="S1724" t="s">
        <v>19182</v>
      </c>
      <c r="T1724" t="s">
        <v>2516</v>
      </c>
      <c r="U1724" t="s">
        <v>2516</v>
      </c>
      <c r="V1724" t="s">
        <v>2516</v>
      </c>
      <c r="W1724" t="s">
        <v>2516</v>
      </c>
      <c r="X1724" t="s">
        <v>2516</v>
      </c>
      <c r="Y1724" t="s">
        <v>2516</v>
      </c>
      <c r="Z1724" t="s">
        <v>2516</v>
      </c>
      <c r="AA1724" t="s">
        <v>2516</v>
      </c>
    </row>
    <row r="1725" spans="1:27" x14ac:dyDescent="0.45">
      <c r="A1725" t="s">
        <v>19183</v>
      </c>
      <c r="B1725" t="s">
        <v>19184</v>
      </c>
      <c r="C1725" t="s">
        <v>6640</v>
      </c>
      <c r="D1725" t="s">
        <v>6881</v>
      </c>
      <c r="E1725" t="s">
        <v>6882</v>
      </c>
      <c r="F1725" s="2">
        <v>43102.365972222222</v>
      </c>
      <c r="G1725" t="s">
        <v>19185</v>
      </c>
      <c r="H1725" t="s">
        <v>2516</v>
      </c>
      <c r="I1725" t="s">
        <v>560</v>
      </c>
      <c r="J1725" t="s">
        <v>6913</v>
      </c>
      <c r="K1725" t="s">
        <v>2516</v>
      </c>
      <c r="L1725">
        <v>18</v>
      </c>
      <c r="M1725">
        <v>2</v>
      </c>
      <c r="N1725" t="s">
        <v>560</v>
      </c>
      <c r="O1725" t="s">
        <v>19186</v>
      </c>
      <c r="P1725" t="s">
        <v>2516</v>
      </c>
      <c r="Q1725" t="s">
        <v>2516</v>
      </c>
      <c r="R1725" t="s">
        <v>560</v>
      </c>
      <c r="S1725" t="s">
        <v>19187</v>
      </c>
      <c r="T1725" t="s">
        <v>2516</v>
      </c>
      <c r="U1725" t="s">
        <v>2516</v>
      </c>
      <c r="V1725" t="s">
        <v>2516</v>
      </c>
      <c r="W1725" t="s">
        <v>2516</v>
      </c>
      <c r="X1725" t="s">
        <v>2516</v>
      </c>
      <c r="Y1725" t="s">
        <v>2516</v>
      </c>
      <c r="Z1725" t="s">
        <v>2516</v>
      </c>
      <c r="AA1725" t="s">
        <v>2516</v>
      </c>
    </row>
    <row r="1726" spans="1:27" x14ac:dyDescent="0.45">
      <c r="A1726" t="s">
        <v>19183</v>
      </c>
      <c r="B1726" t="s">
        <v>19188</v>
      </c>
      <c r="C1726" t="s">
        <v>6640</v>
      </c>
      <c r="D1726" t="s">
        <v>6881</v>
      </c>
      <c r="E1726" t="s">
        <v>6882</v>
      </c>
      <c r="F1726" s="2">
        <v>43108.390972222223</v>
      </c>
      <c r="G1726" t="s">
        <v>19189</v>
      </c>
      <c r="H1726" t="s">
        <v>2516</v>
      </c>
      <c r="I1726" t="s">
        <v>560</v>
      </c>
      <c r="J1726" t="s">
        <v>6915</v>
      </c>
      <c r="K1726" t="s">
        <v>2516</v>
      </c>
      <c r="L1726">
        <v>18</v>
      </c>
      <c r="M1726">
        <v>2</v>
      </c>
      <c r="N1726" t="s">
        <v>560</v>
      </c>
      <c r="O1726" t="s">
        <v>19190</v>
      </c>
      <c r="P1726" t="s">
        <v>2516</v>
      </c>
      <c r="Q1726" t="s">
        <v>2516</v>
      </c>
      <c r="R1726" t="s">
        <v>560</v>
      </c>
      <c r="S1726" t="s">
        <v>19191</v>
      </c>
      <c r="T1726" t="s">
        <v>2516</v>
      </c>
      <c r="U1726" t="s">
        <v>2516</v>
      </c>
      <c r="V1726" t="s">
        <v>2516</v>
      </c>
      <c r="W1726" t="s">
        <v>2516</v>
      </c>
      <c r="X1726" t="s">
        <v>2516</v>
      </c>
      <c r="Y1726" t="s">
        <v>2516</v>
      </c>
      <c r="Z1726" t="s">
        <v>2516</v>
      </c>
      <c r="AA1726" t="s">
        <v>2516</v>
      </c>
    </row>
    <row r="1727" spans="1:27" x14ac:dyDescent="0.45">
      <c r="A1727" t="s">
        <v>19192</v>
      </c>
      <c r="B1727" t="s">
        <v>19193</v>
      </c>
      <c r="C1727" t="s">
        <v>6640</v>
      </c>
      <c r="D1727" t="s">
        <v>6881</v>
      </c>
      <c r="E1727" t="s">
        <v>6882</v>
      </c>
      <c r="F1727" s="2">
        <v>43137.406944444447</v>
      </c>
      <c r="G1727" t="s">
        <v>19194</v>
      </c>
      <c r="H1727" t="s">
        <v>2516</v>
      </c>
      <c r="I1727" t="s">
        <v>560</v>
      </c>
      <c r="J1727" t="s">
        <v>6919</v>
      </c>
      <c r="K1727" t="s">
        <v>2516</v>
      </c>
      <c r="L1727">
        <v>18</v>
      </c>
      <c r="M1727">
        <v>2</v>
      </c>
      <c r="N1727" t="s">
        <v>560</v>
      </c>
      <c r="O1727" t="s">
        <v>19195</v>
      </c>
      <c r="P1727" t="s">
        <v>2516</v>
      </c>
      <c r="Q1727" t="s">
        <v>2516</v>
      </c>
      <c r="R1727" t="s">
        <v>560</v>
      </c>
      <c r="S1727" t="s">
        <v>19196</v>
      </c>
      <c r="T1727" t="s">
        <v>2516</v>
      </c>
      <c r="U1727" t="s">
        <v>2516</v>
      </c>
      <c r="V1727" t="s">
        <v>2516</v>
      </c>
      <c r="W1727" t="s">
        <v>2516</v>
      </c>
      <c r="X1727" t="s">
        <v>2516</v>
      </c>
      <c r="Y1727" t="s">
        <v>2516</v>
      </c>
      <c r="Z1727" t="s">
        <v>2516</v>
      </c>
      <c r="AA1727" t="s">
        <v>2516</v>
      </c>
    </row>
    <row r="1728" spans="1:27" x14ac:dyDescent="0.45">
      <c r="A1728" t="s">
        <v>19197</v>
      </c>
      <c r="B1728" t="s">
        <v>19198</v>
      </c>
      <c r="C1728" t="s">
        <v>6640</v>
      </c>
      <c r="D1728" t="s">
        <v>6881</v>
      </c>
      <c r="E1728" t="s">
        <v>6882</v>
      </c>
      <c r="F1728" s="2">
        <v>43165.359027777777</v>
      </c>
      <c r="G1728" t="s">
        <v>19199</v>
      </c>
      <c r="H1728" t="s">
        <v>2516</v>
      </c>
      <c r="I1728" t="s">
        <v>560</v>
      </c>
      <c r="J1728" t="s">
        <v>6922</v>
      </c>
      <c r="K1728" t="s">
        <v>2516</v>
      </c>
      <c r="L1728">
        <v>18</v>
      </c>
      <c r="M1728">
        <v>2</v>
      </c>
      <c r="N1728" t="s">
        <v>560</v>
      </c>
      <c r="O1728" t="s">
        <v>19200</v>
      </c>
      <c r="P1728" t="s">
        <v>2516</v>
      </c>
      <c r="Q1728" t="s">
        <v>2516</v>
      </c>
      <c r="R1728" t="s">
        <v>560</v>
      </c>
      <c r="S1728" t="s">
        <v>19201</v>
      </c>
      <c r="T1728" t="s">
        <v>2516</v>
      </c>
      <c r="U1728" t="s">
        <v>2516</v>
      </c>
      <c r="V1728" t="s">
        <v>2516</v>
      </c>
      <c r="W1728" t="s">
        <v>2516</v>
      </c>
      <c r="X1728" t="s">
        <v>2516</v>
      </c>
      <c r="Y1728" t="s">
        <v>2516</v>
      </c>
      <c r="Z1728" t="s">
        <v>2516</v>
      </c>
      <c r="AA1728" t="s">
        <v>2516</v>
      </c>
    </row>
    <row r="1729" spans="1:27" x14ac:dyDescent="0.45">
      <c r="A1729" t="s">
        <v>19202</v>
      </c>
      <c r="B1729" t="s">
        <v>19203</v>
      </c>
      <c r="C1729" t="s">
        <v>6640</v>
      </c>
      <c r="D1729" t="s">
        <v>6881</v>
      </c>
      <c r="E1729" t="s">
        <v>6882</v>
      </c>
      <c r="F1729" s="2">
        <v>43193.329861111109</v>
      </c>
      <c r="G1729" t="s">
        <v>19204</v>
      </c>
      <c r="H1729" t="s">
        <v>2516</v>
      </c>
      <c r="I1729" t="s">
        <v>560</v>
      </c>
      <c r="J1729" t="s">
        <v>6925</v>
      </c>
      <c r="K1729" t="s">
        <v>6926</v>
      </c>
      <c r="L1729">
        <v>18</v>
      </c>
      <c r="M1729">
        <v>2</v>
      </c>
      <c r="N1729" t="s">
        <v>560</v>
      </c>
      <c r="O1729" t="s">
        <v>19205</v>
      </c>
      <c r="P1729" t="s">
        <v>19206</v>
      </c>
      <c r="Q1729" t="s">
        <v>2516</v>
      </c>
      <c r="R1729" t="s">
        <v>560</v>
      </c>
      <c r="S1729" t="s">
        <v>19207</v>
      </c>
      <c r="T1729" t="s">
        <v>19208</v>
      </c>
      <c r="U1729" t="s">
        <v>2516</v>
      </c>
      <c r="V1729" t="s">
        <v>2516</v>
      </c>
      <c r="W1729" t="s">
        <v>2516</v>
      </c>
      <c r="X1729" t="s">
        <v>2516</v>
      </c>
      <c r="Y1729" t="s">
        <v>2516</v>
      </c>
      <c r="Z1729" t="s">
        <v>2516</v>
      </c>
      <c r="AA1729" t="s">
        <v>2516</v>
      </c>
    </row>
    <row r="1730" spans="1:27" x14ac:dyDescent="0.45">
      <c r="A1730" t="s">
        <v>19209</v>
      </c>
      <c r="B1730" t="s">
        <v>19210</v>
      </c>
      <c r="C1730" t="s">
        <v>6640</v>
      </c>
      <c r="D1730" t="s">
        <v>6881</v>
      </c>
      <c r="E1730" t="s">
        <v>6882</v>
      </c>
      <c r="F1730" s="2">
        <v>43221.308333333334</v>
      </c>
      <c r="G1730" t="s">
        <v>19211</v>
      </c>
      <c r="H1730" t="s">
        <v>2516</v>
      </c>
      <c r="I1730" t="s">
        <v>560</v>
      </c>
      <c r="J1730" t="s">
        <v>6929</v>
      </c>
      <c r="K1730" t="s">
        <v>6930</v>
      </c>
      <c r="L1730">
        <v>18</v>
      </c>
      <c r="M1730">
        <v>2</v>
      </c>
      <c r="N1730" t="s">
        <v>560</v>
      </c>
      <c r="O1730" t="s">
        <v>19212</v>
      </c>
      <c r="P1730" t="s">
        <v>19213</v>
      </c>
      <c r="Q1730" t="s">
        <v>2516</v>
      </c>
      <c r="R1730" t="s">
        <v>560</v>
      </c>
      <c r="S1730" t="s">
        <v>19214</v>
      </c>
      <c r="T1730" t="s">
        <v>19215</v>
      </c>
      <c r="U1730" t="s">
        <v>2516</v>
      </c>
      <c r="V1730" t="s">
        <v>2516</v>
      </c>
      <c r="W1730" t="s">
        <v>2516</v>
      </c>
      <c r="X1730" t="s">
        <v>2516</v>
      </c>
      <c r="Y1730" t="s">
        <v>2516</v>
      </c>
      <c r="Z1730" t="s">
        <v>2516</v>
      </c>
      <c r="AA1730" t="s">
        <v>2516</v>
      </c>
    </row>
    <row r="1731" spans="1:27" x14ac:dyDescent="0.45">
      <c r="A1731" t="s">
        <v>19216</v>
      </c>
      <c r="B1731" t="s">
        <v>19217</v>
      </c>
      <c r="C1731" t="s">
        <v>6640</v>
      </c>
      <c r="D1731" t="s">
        <v>6881</v>
      </c>
      <c r="E1731" t="s">
        <v>6882</v>
      </c>
      <c r="F1731" s="2">
        <v>43256.322916666664</v>
      </c>
      <c r="G1731" t="s">
        <v>19218</v>
      </c>
      <c r="H1731" t="s">
        <v>2516</v>
      </c>
      <c r="I1731" t="s">
        <v>482</v>
      </c>
      <c r="J1731" t="s">
        <v>19219</v>
      </c>
      <c r="K1731" t="s">
        <v>19220</v>
      </c>
      <c r="L1731">
        <v>18</v>
      </c>
      <c r="M1731">
        <v>2</v>
      </c>
      <c r="N1731" t="s">
        <v>560</v>
      </c>
      <c r="O1731" t="s">
        <v>19221</v>
      </c>
      <c r="P1731" t="s">
        <v>19222</v>
      </c>
      <c r="Q1731" t="s">
        <v>2516</v>
      </c>
      <c r="R1731" t="s">
        <v>560</v>
      </c>
      <c r="S1731" t="s">
        <v>19223</v>
      </c>
      <c r="T1731" t="s">
        <v>19224</v>
      </c>
      <c r="U1731" t="s">
        <v>2516</v>
      </c>
      <c r="V1731" t="s">
        <v>2516</v>
      </c>
      <c r="W1731" t="s">
        <v>2516</v>
      </c>
      <c r="X1731" t="s">
        <v>2516</v>
      </c>
      <c r="Y1731" t="s">
        <v>2516</v>
      </c>
      <c r="Z1731" t="s">
        <v>2516</v>
      </c>
      <c r="AA1731" t="s">
        <v>18710</v>
      </c>
    </row>
    <row r="1732" spans="1:27" x14ac:dyDescent="0.45">
      <c r="A1732" t="s">
        <v>19225</v>
      </c>
      <c r="B1732" t="s">
        <v>19226</v>
      </c>
      <c r="C1732" t="s">
        <v>6640</v>
      </c>
      <c r="D1732" t="s">
        <v>6881</v>
      </c>
      <c r="E1732" t="s">
        <v>6933</v>
      </c>
      <c r="F1732" s="2">
        <v>43305.429861111108</v>
      </c>
      <c r="G1732" t="s">
        <v>19227</v>
      </c>
      <c r="H1732" t="s">
        <v>2516</v>
      </c>
      <c r="I1732" t="s">
        <v>560</v>
      </c>
      <c r="J1732" t="s">
        <v>6934</v>
      </c>
      <c r="K1732" t="s">
        <v>2516</v>
      </c>
      <c r="L1732">
        <v>18</v>
      </c>
      <c r="M1732">
        <v>2</v>
      </c>
      <c r="N1732" t="s">
        <v>560</v>
      </c>
      <c r="O1732" t="s">
        <v>19228</v>
      </c>
      <c r="P1732" t="s">
        <v>19229</v>
      </c>
      <c r="Q1732" t="s">
        <v>2516</v>
      </c>
      <c r="R1732" t="s">
        <v>560</v>
      </c>
      <c r="S1732" t="s">
        <v>19230</v>
      </c>
      <c r="T1732" t="s">
        <v>19231</v>
      </c>
      <c r="U1732" t="s">
        <v>2516</v>
      </c>
      <c r="V1732" t="s">
        <v>2516</v>
      </c>
      <c r="W1732" t="s">
        <v>2516</v>
      </c>
      <c r="X1732" t="s">
        <v>2516</v>
      </c>
      <c r="Y1732" t="s">
        <v>2516</v>
      </c>
      <c r="Z1732" t="s">
        <v>2516</v>
      </c>
      <c r="AA1732" t="s">
        <v>2516</v>
      </c>
    </row>
    <row r="1733" spans="1:27" x14ac:dyDescent="0.45">
      <c r="A1733" t="s">
        <v>19232</v>
      </c>
      <c r="B1733" t="s">
        <v>19233</v>
      </c>
      <c r="C1733" t="s">
        <v>6640</v>
      </c>
      <c r="D1733" t="s">
        <v>6881</v>
      </c>
      <c r="E1733" t="s">
        <v>6933</v>
      </c>
      <c r="F1733" s="2">
        <v>43319.415277777778</v>
      </c>
      <c r="G1733" t="s">
        <v>19234</v>
      </c>
      <c r="H1733" t="s">
        <v>2516</v>
      </c>
      <c r="I1733" t="s">
        <v>560</v>
      </c>
      <c r="J1733" t="s">
        <v>6937</v>
      </c>
      <c r="K1733" t="s">
        <v>2516</v>
      </c>
      <c r="L1733">
        <v>18</v>
      </c>
      <c r="M1733">
        <v>2</v>
      </c>
      <c r="N1733" t="s">
        <v>560</v>
      </c>
      <c r="O1733" t="s">
        <v>19235</v>
      </c>
      <c r="P1733" t="s">
        <v>19236</v>
      </c>
      <c r="Q1733" t="s">
        <v>2516</v>
      </c>
      <c r="R1733" t="s">
        <v>560</v>
      </c>
      <c r="S1733" t="s">
        <v>19237</v>
      </c>
      <c r="T1733" t="s">
        <v>19238</v>
      </c>
      <c r="U1733" t="s">
        <v>2516</v>
      </c>
      <c r="V1733" t="s">
        <v>2516</v>
      </c>
      <c r="W1733" t="s">
        <v>2516</v>
      </c>
      <c r="X1733" t="s">
        <v>2516</v>
      </c>
      <c r="Y1733" t="s">
        <v>2516</v>
      </c>
      <c r="Z1733" t="s">
        <v>2516</v>
      </c>
      <c r="AA1733" t="s">
        <v>2516</v>
      </c>
    </row>
    <row r="1734" spans="1:27" x14ac:dyDescent="0.45">
      <c r="A1734" t="s">
        <v>19239</v>
      </c>
      <c r="B1734" t="s">
        <v>19240</v>
      </c>
      <c r="C1734" t="s">
        <v>6640</v>
      </c>
      <c r="D1734" t="s">
        <v>6881</v>
      </c>
      <c r="E1734" t="s">
        <v>6933</v>
      </c>
      <c r="F1734" s="2">
        <v>43347.364583333336</v>
      </c>
      <c r="G1734" t="s">
        <v>19241</v>
      </c>
      <c r="H1734" t="s">
        <v>2516</v>
      </c>
      <c r="I1734" t="s">
        <v>560</v>
      </c>
      <c r="J1734" t="s">
        <v>6940</v>
      </c>
      <c r="K1734" t="s">
        <v>6941</v>
      </c>
      <c r="L1734">
        <v>18</v>
      </c>
      <c r="M1734">
        <v>2</v>
      </c>
      <c r="N1734" t="s">
        <v>560</v>
      </c>
      <c r="O1734" t="s">
        <v>19242</v>
      </c>
      <c r="P1734" t="s">
        <v>19243</v>
      </c>
      <c r="Q1734" t="s">
        <v>2516</v>
      </c>
      <c r="R1734" t="s">
        <v>560</v>
      </c>
      <c r="S1734" t="s">
        <v>19244</v>
      </c>
      <c r="T1734" t="s">
        <v>19245</v>
      </c>
      <c r="U1734" t="s">
        <v>2516</v>
      </c>
      <c r="V1734" t="s">
        <v>2516</v>
      </c>
      <c r="W1734" t="s">
        <v>2516</v>
      </c>
      <c r="X1734" t="s">
        <v>2516</v>
      </c>
      <c r="Y1734" t="s">
        <v>2516</v>
      </c>
      <c r="Z1734" t="s">
        <v>2516</v>
      </c>
      <c r="AA1734" t="s">
        <v>2516</v>
      </c>
    </row>
    <row r="1735" spans="1:27" x14ac:dyDescent="0.45">
      <c r="A1735" t="s">
        <v>19246</v>
      </c>
      <c r="B1735" t="s">
        <v>19247</v>
      </c>
      <c r="C1735" t="s">
        <v>6640</v>
      </c>
      <c r="D1735" t="s">
        <v>6881</v>
      </c>
      <c r="E1735" t="s">
        <v>6882</v>
      </c>
      <c r="F1735" s="2">
        <v>43375.329861111109</v>
      </c>
      <c r="G1735" t="s">
        <v>19248</v>
      </c>
      <c r="H1735" t="s">
        <v>2516</v>
      </c>
      <c r="I1735" t="s">
        <v>560</v>
      </c>
      <c r="J1735" t="s">
        <v>6945</v>
      </c>
      <c r="K1735" t="s">
        <v>6946</v>
      </c>
      <c r="L1735">
        <v>18</v>
      </c>
      <c r="M1735">
        <v>2</v>
      </c>
      <c r="N1735" t="s">
        <v>560</v>
      </c>
      <c r="O1735" t="s">
        <v>19249</v>
      </c>
      <c r="P1735" t="s">
        <v>19250</v>
      </c>
      <c r="Q1735" t="s">
        <v>2516</v>
      </c>
      <c r="R1735" t="s">
        <v>560</v>
      </c>
      <c r="S1735" t="s">
        <v>19251</v>
      </c>
      <c r="T1735" t="s">
        <v>19252</v>
      </c>
      <c r="U1735" t="s">
        <v>2516</v>
      </c>
      <c r="V1735" t="s">
        <v>2516</v>
      </c>
      <c r="W1735" t="s">
        <v>2516</v>
      </c>
      <c r="X1735" t="s">
        <v>2516</v>
      </c>
      <c r="Y1735" t="s">
        <v>2516</v>
      </c>
      <c r="Z1735" t="s">
        <v>2516</v>
      </c>
      <c r="AA1735" t="s">
        <v>2516</v>
      </c>
    </row>
    <row r="1736" spans="1:27" x14ac:dyDescent="0.45">
      <c r="A1736" t="s">
        <v>19253</v>
      </c>
      <c r="B1736" t="s">
        <v>19254</v>
      </c>
      <c r="C1736" t="s">
        <v>6640</v>
      </c>
      <c r="D1736" t="s">
        <v>6881</v>
      </c>
      <c r="E1736" t="s">
        <v>6882</v>
      </c>
      <c r="F1736" s="2">
        <v>43431.34375</v>
      </c>
      <c r="G1736" t="s">
        <v>19255</v>
      </c>
      <c r="H1736" t="s">
        <v>2516</v>
      </c>
      <c r="I1736" t="s">
        <v>560</v>
      </c>
      <c r="J1736" t="s">
        <v>6950</v>
      </c>
      <c r="K1736" t="s">
        <v>6951</v>
      </c>
      <c r="L1736">
        <v>18</v>
      </c>
      <c r="M1736">
        <v>2</v>
      </c>
      <c r="N1736" t="s">
        <v>560</v>
      </c>
      <c r="O1736" t="s">
        <v>19256</v>
      </c>
      <c r="P1736" t="s">
        <v>19257</v>
      </c>
      <c r="Q1736" t="s">
        <v>2516</v>
      </c>
      <c r="R1736" t="s">
        <v>560</v>
      </c>
      <c r="S1736" t="s">
        <v>19258</v>
      </c>
      <c r="T1736" t="s">
        <v>19259</v>
      </c>
      <c r="U1736" t="s">
        <v>2516</v>
      </c>
      <c r="V1736" t="s">
        <v>2516</v>
      </c>
      <c r="W1736" t="s">
        <v>2516</v>
      </c>
      <c r="X1736" t="s">
        <v>2516</v>
      </c>
      <c r="Y1736" t="s">
        <v>2516</v>
      </c>
      <c r="Z1736" t="s">
        <v>2516</v>
      </c>
      <c r="AA1736" t="s">
        <v>2516</v>
      </c>
    </row>
    <row r="1737" spans="1:27" x14ac:dyDescent="0.45">
      <c r="A1737" t="s">
        <v>19260</v>
      </c>
      <c r="B1737" t="s">
        <v>19261</v>
      </c>
      <c r="C1737" t="s">
        <v>6640</v>
      </c>
      <c r="D1737" t="s">
        <v>6881</v>
      </c>
      <c r="E1737" t="s">
        <v>6882</v>
      </c>
      <c r="F1737" s="2">
        <v>43438.40625</v>
      </c>
      <c r="G1737" t="s">
        <v>19262</v>
      </c>
      <c r="H1737" t="s">
        <v>2516</v>
      </c>
      <c r="I1737" t="s">
        <v>560</v>
      </c>
      <c r="J1737" t="s">
        <v>6954</v>
      </c>
      <c r="K1737" t="s">
        <v>6955</v>
      </c>
      <c r="L1737">
        <v>18</v>
      </c>
      <c r="M1737">
        <v>2</v>
      </c>
      <c r="N1737" t="s">
        <v>560</v>
      </c>
      <c r="O1737" t="s">
        <v>19263</v>
      </c>
      <c r="P1737" t="s">
        <v>19264</v>
      </c>
      <c r="Q1737" t="s">
        <v>2516</v>
      </c>
      <c r="R1737" t="s">
        <v>560</v>
      </c>
      <c r="S1737" t="s">
        <v>19265</v>
      </c>
      <c r="T1737" t="s">
        <v>19266</v>
      </c>
      <c r="U1737" t="s">
        <v>2516</v>
      </c>
      <c r="V1737" t="s">
        <v>2516</v>
      </c>
      <c r="W1737" t="s">
        <v>2516</v>
      </c>
      <c r="X1737" t="s">
        <v>2516</v>
      </c>
      <c r="Y1737" t="s">
        <v>2516</v>
      </c>
      <c r="Z1737" t="s">
        <v>2516</v>
      </c>
      <c r="AA1737" t="s">
        <v>2516</v>
      </c>
    </row>
    <row r="1738" spans="1:27" x14ac:dyDescent="0.45">
      <c r="A1738" t="s">
        <v>19267</v>
      </c>
      <c r="B1738" t="s">
        <v>19268</v>
      </c>
      <c r="C1738" t="s">
        <v>6640</v>
      </c>
      <c r="D1738" t="s">
        <v>6881</v>
      </c>
      <c r="E1738" t="s">
        <v>6882</v>
      </c>
      <c r="F1738" s="2">
        <v>43473.331250000003</v>
      </c>
      <c r="G1738" t="s">
        <v>19269</v>
      </c>
      <c r="H1738" t="s">
        <v>2516</v>
      </c>
      <c r="I1738" t="s">
        <v>560</v>
      </c>
      <c r="J1738" t="s">
        <v>6958</v>
      </c>
      <c r="K1738" t="s">
        <v>6959</v>
      </c>
      <c r="L1738">
        <v>18</v>
      </c>
      <c r="M1738">
        <v>2</v>
      </c>
      <c r="N1738" t="s">
        <v>560</v>
      </c>
      <c r="O1738" t="s">
        <v>19270</v>
      </c>
      <c r="P1738" t="s">
        <v>19271</v>
      </c>
      <c r="Q1738" t="s">
        <v>2516</v>
      </c>
      <c r="R1738" t="s">
        <v>560</v>
      </c>
      <c r="S1738" t="s">
        <v>19272</v>
      </c>
      <c r="T1738" t="s">
        <v>19273</v>
      </c>
      <c r="U1738" t="s">
        <v>2516</v>
      </c>
      <c r="V1738" t="s">
        <v>2516</v>
      </c>
      <c r="W1738" t="s">
        <v>2516</v>
      </c>
      <c r="X1738" t="s">
        <v>2516</v>
      </c>
      <c r="Y1738" t="s">
        <v>2516</v>
      </c>
      <c r="Z1738" t="s">
        <v>2516</v>
      </c>
      <c r="AA1738" t="s">
        <v>2516</v>
      </c>
    </row>
    <row r="1739" spans="1:27" x14ac:dyDescent="0.45">
      <c r="A1739" t="s">
        <v>19274</v>
      </c>
      <c r="B1739" t="s">
        <v>19275</v>
      </c>
      <c r="C1739" t="s">
        <v>6640</v>
      </c>
      <c r="D1739" t="s">
        <v>6881</v>
      </c>
      <c r="E1739" t="s">
        <v>6882</v>
      </c>
      <c r="F1739" s="2">
        <v>43501.427777777775</v>
      </c>
      <c r="G1739" t="s">
        <v>19276</v>
      </c>
      <c r="H1739" t="s">
        <v>2516</v>
      </c>
      <c r="I1739" t="s">
        <v>560</v>
      </c>
      <c r="J1739" t="s">
        <v>6962</v>
      </c>
      <c r="K1739" t="s">
        <v>6963</v>
      </c>
      <c r="L1739">
        <v>18</v>
      </c>
      <c r="M1739">
        <v>2</v>
      </c>
      <c r="N1739" t="s">
        <v>560</v>
      </c>
      <c r="O1739" t="s">
        <v>19277</v>
      </c>
      <c r="P1739" t="s">
        <v>19278</v>
      </c>
      <c r="Q1739" t="s">
        <v>2516</v>
      </c>
      <c r="R1739" t="s">
        <v>560</v>
      </c>
      <c r="S1739" t="s">
        <v>19279</v>
      </c>
      <c r="T1739" t="s">
        <v>19280</v>
      </c>
      <c r="U1739" t="s">
        <v>2516</v>
      </c>
      <c r="V1739" t="s">
        <v>2516</v>
      </c>
      <c r="W1739" t="s">
        <v>2516</v>
      </c>
      <c r="X1739" t="s">
        <v>2516</v>
      </c>
      <c r="Y1739" t="s">
        <v>2516</v>
      </c>
      <c r="Z1739" t="s">
        <v>2516</v>
      </c>
      <c r="AA1739" t="s">
        <v>2516</v>
      </c>
    </row>
    <row r="1740" spans="1:27" x14ac:dyDescent="0.45">
      <c r="A1740" t="s">
        <v>19281</v>
      </c>
      <c r="B1740" t="s">
        <v>19282</v>
      </c>
      <c r="C1740" t="s">
        <v>6640</v>
      </c>
      <c r="D1740" t="s">
        <v>6881</v>
      </c>
      <c r="E1740" t="s">
        <v>6882</v>
      </c>
      <c r="F1740" s="2">
        <v>43529.359722222223</v>
      </c>
      <c r="G1740" t="s">
        <v>19283</v>
      </c>
      <c r="H1740" t="s">
        <v>2516</v>
      </c>
      <c r="I1740" t="s">
        <v>560</v>
      </c>
      <c r="J1740" t="s">
        <v>6966</v>
      </c>
      <c r="K1740" t="s">
        <v>6967</v>
      </c>
      <c r="L1740">
        <v>18</v>
      </c>
      <c r="M1740">
        <v>2</v>
      </c>
      <c r="N1740" t="s">
        <v>560</v>
      </c>
      <c r="O1740" t="s">
        <v>19284</v>
      </c>
      <c r="P1740" t="s">
        <v>19285</v>
      </c>
      <c r="Q1740" t="s">
        <v>2516</v>
      </c>
      <c r="R1740" t="s">
        <v>560</v>
      </c>
      <c r="S1740" t="s">
        <v>19286</v>
      </c>
      <c r="T1740" t="s">
        <v>19287</v>
      </c>
      <c r="U1740" t="s">
        <v>2516</v>
      </c>
      <c r="V1740" t="s">
        <v>2516</v>
      </c>
      <c r="W1740" t="s">
        <v>2516</v>
      </c>
      <c r="X1740" t="s">
        <v>2516</v>
      </c>
      <c r="Y1740" t="s">
        <v>2516</v>
      </c>
      <c r="Z1740" t="s">
        <v>2516</v>
      </c>
      <c r="AA1740" t="s">
        <v>2516</v>
      </c>
    </row>
    <row r="1741" spans="1:27" x14ac:dyDescent="0.45">
      <c r="A1741" t="s">
        <v>19288</v>
      </c>
      <c r="B1741" t="s">
        <v>19289</v>
      </c>
      <c r="C1741" t="s">
        <v>6640</v>
      </c>
      <c r="D1741" t="s">
        <v>6881</v>
      </c>
      <c r="E1741" t="s">
        <v>6882</v>
      </c>
      <c r="F1741" s="2">
        <v>43557.40625</v>
      </c>
      <c r="G1741" t="s">
        <v>19290</v>
      </c>
      <c r="H1741" t="s">
        <v>2516</v>
      </c>
      <c r="I1741" t="s">
        <v>560</v>
      </c>
      <c r="J1741" t="s">
        <v>6970</v>
      </c>
      <c r="K1741" t="s">
        <v>6971</v>
      </c>
      <c r="L1741">
        <v>18</v>
      </c>
      <c r="M1741">
        <v>2</v>
      </c>
      <c r="N1741" t="s">
        <v>560</v>
      </c>
      <c r="O1741" t="s">
        <v>19291</v>
      </c>
      <c r="P1741" t="s">
        <v>19292</v>
      </c>
      <c r="Q1741" t="s">
        <v>2516</v>
      </c>
      <c r="R1741" t="s">
        <v>560</v>
      </c>
      <c r="S1741" t="s">
        <v>19293</v>
      </c>
      <c r="T1741" t="s">
        <v>19294</v>
      </c>
      <c r="U1741" t="s">
        <v>2516</v>
      </c>
      <c r="V1741" t="s">
        <v>2516</v>
      </c>
      <c r="W1741" t="s">
        <v>2516</v>
      </c>
      <c r="X1741" t="s">
        <v>2516</v>
      </c>
      <c r="Y1741" t="s">
        <v>2516</v>
      </c>
      <c r="Z1741" t="s">
        <v>2516</v>
      </c>
      <c r="AA1741" t="s">
        <v>2516</v>
      </c>
    </row>
    <row r="1742" spans="1:27" x14ac:dyDescent="0.45">
      <c r="A1742" t="s">
        <v>19295</v>
      </c>
      <c r="B1742" t="s">
        <v>19296</v>
      </c>
      <c r="C1742" t="s">
        <v>6640</v>
      </c>
      <c r="D1742" t="s">
        <v>6881</v>
      </c>
      <c r="E1742" t="s">
        <v>6882</v>
      </c>
      <c r="F1742" s="2">
        <v>43599.305555555555</v>
      </c>
      <c r="G1742" t="s">
        <v>19297</v>
      </c>
      <c r="H1742" t="s">
        <v>2516</v>
      </c>
      <c r="I1742" t="s">
        <v>560</v>
      </c>
      <c r="J1742" t="s">
        <v>6974</v>
      </c>
      <c r="K1742" t="s">
        <v>6975</v>
      </c>
      <c r="L1742">
        <v>18</v>
      </c>
      <c r="M1742">
        <v>2</v>
      </c>
      <c r="N1742" t="s">
        <v>560</v>
      </c>
      <c r="O1742" t="s">
        <v>19298</v>
      </c>
      <c r="P1742" t="s">
        <v>19299</v>
      </c>
      <c r="Q1742" t="s">
        <v>2516</v>
      </c>
      <c r="R1742" t="s">
        <v>560</v>
      </c>
      <c r="S1742" t="s">
        <v>19300</v>
      </c>
      <c r="T1742" t="s">
        <v>19301</v>
      </c>
      <c r="U1742" t="s">
        <v>2516</v>
      </c>
      <c r="V1742" t="s">
        <v>2516</v>
      </c>
      <c r="W1742" t="s">
        <v>2516</v>
      </c>
      <c r="X1742" t="s">
        <v>2516</v>
      </c>
      <c r="Y1742" t="s">
        <v>2516</v>
      </c>
      <c r="Z1742" t="s">
        <v>2516</v>
      </c>
      <c r="AA1742" t="s">
        <v>2516</v>
      </c>
    </row>
    <row r="1743" spans="1:27" x14ac:dyDescent="0.45">
      <c r="A1743" t="s">
        <v>19302</v>
      </c>
      <c r="B1743" t="s">
        <v>19303</v>
      </c>
      <c r="C1743" t="s">
        <v>6640</v>
      </c>
      <c r="D1743" t="s">
        <v>6881</v>
      </c>
      <c r="E1743" t="s">
        <v>6882</v>
      </c>
      <c r="F1743" s="2">
        <v>43620.341666666667</v>
      </c>
      <c r="G1743" t="s">
        <v>19304</v>
      </c>
      <c r="H1743" t="s">
        <v>2516</v>
      </c>
      <c r="I1743" t="s">
        <v>560</v>
      </c>
      <c r="J1743" t="s">
        <v>6978</v>
      </c>
      <c r="K1743" t="s">
        <v>6979</v>
      </c>
      <c r="L1743">
        <v>18</v>
      </c>
      <c r="M1743">
        <v>2</v>
      </c>
      <c r="N1743" t="s">
        <v>560</v>
      </c>
      <c r="O1743" t="s">
        <v>19305</v>
      </c>
      <c r="P1743" t="s">
        <v>19306</v>
      </c>
      <c r="Q1743" t="s">
        <v>2516</v>
      </c>
      <c r="R1743" t="s">
        <v>560</v>
      </c>
      <c r="S1743" t="s">
        <v>19307</v>
      </c>
      <c r="T1743" t="s">
        <v>19308</v>
      </c>
      <c r="U1743" t="s">
        <v>2516</v>
      </c>
      <c r="V1743" t="s">
        <v>2516</v>
      </c>
      <c r="W1743" t="s">
        <v>2516</v>
      </c>
      <c r="X1743" t="s">
        <v>2516</v>
      </c>
      <c r="Y1743" t="s">
        <v>2516</v>
      </c>
      <c r="Z1743" t="s">
        <v>2516</v>
      </c>
      <c r="AA1743" t="s">
        <v>2516</v>
      </c>
    </row>
    <row r="1744" spans="1:27" x14ac:dyDescent="0.45">
      <c r="A1744" t="s">
        <v>19309</v>
      </c>
      <c r="B1744" t="s">
        <v>19310</v>
      </c>
      <c r="C1744" t="s">
        <v>6640</v>
      </c>
      <c r="D1744" t="s">
        <v>6881</v>
      </c>
      <c r="E1744" t="s">
        <v>6882</v>
      </c>
      <c r="F1744" s="2">
        <v>43676.352083333331</v>
      </c>
      <c r="G1744" t="s">
        <v>19311</v>
      </c>
      <c r="H1744" t="s">
        <v>2516</v>
      </c>
      <c r="I1744" t="s">
        <v>560</v>
      </c>
      <c r="J1744" t="s">
        <v>6982</v>
      </c>
      <c r="K1744" t="s">
        <v>6983</v>
      </c>
      <c r="L1744">
        <v>18</v>
      </c>
      <c r="M1744">
        <v>2</v>
      </c>
      <c r="N1744" t="s">
        <v>560</v>
      </c>
      <c r="O1744" t="s">
        <v>19312</v>
      </c>
      <c r="P1744" t="s">
        <v>19313</v>
      </c>
      <c r="Q1744" t="s">
        <v>2516</v>
      </c>
      <c r="R1744" t="s">
        <v>560</v>
      </c>
      <c r="S1744" t="s">
        <v>19314</v>
      </c>
      <c r="T1744" t="s">
        <v>19315</v>
      </c>
      <c r="U1744" t="s">
        <v>2516</v>
      </c>
      <c r="V1744" t="s">
        <v>2516</v>
      </c>
      <c r="W1744" t="s">
        <v>2516</v>
      </c>
      <c r="X1744" t="s">
        <v>2516</v>
      </c>
      <c r="Y1744" t="s">
        <v>2516</v>
      </c>
      <c r="Z1744" t="s">
        <v>2516</v>
      </c>
      <c r="AA1744" t="s">
        <v>2516</v>
      </c>
    </row>
    <row r="1745" spans="1:27" x14ac:dyDescent="0.45">
      <c r="A1745" t="s">
        <v>19316</v>
      </c>
      <c r="B1745" t="s">
        <v>19317</v>
      </c>
      <c r="C1745" t="s">
        <v>6640</v>
      </c>
      <c r="D1745" t="s">
        <v>6881</v>
      </c>
      <c r="E1745" t="s">
        <v>6882</v>
      </c>
      <c r="F1745" s="2">
        <v>43683.489583333336</v>
      </c>
      <c r="G1745" t="s">
        <v>19318</v>
      </c>
      <c r="H1745" t="s">
        <v>2516</v>
      </c>
      <c r="I1745" t="s">
        <v>560</v>
      </c>
      <c r="J1745" t="s">
        <v>6986</v>
      </c>
      <c r="K1745" t="s">
        <v>6987</v>
      </c>
      <c r="L1745">
        <v>18</v>
      </c>
      <c r="M1745">
        <v>2</v>
      </c>
      <c r="N1745" t="s">
        <v>560</v>
      </c>
      <c r="O1745" t="s">
        <v>19319</v>
      </c>
      <c r="P1745" t="s">
        <v>19320</v>
      </c>
      <c r="Q1745" t="s">
        <v>2516</v>
      </c>
      <c r="R1745" t="s">
        <v>560</v>
      </c>
      <c r="S1745" t="s">
        <v>19321</v>
      </c>
      <c r="T1745" t="s">
        <v>19322</v>
      </c>
      <c r="U1745" t="s">
        <v>2516</v>
      </c>
      <c r="V1745" t="s">
        <v>2516</v>
      </c>
      <c r="W1745" t="s">
        <v>2516</v>
      </c>
      <c r="X1745" t="s">
        <v>2516</v>
      </c>
      <c r="Y1745" t="s">
        <v>2516</v>
      </c>
      <c r="Z1745" t="s">
        <v>2516</v>
      </c>
      <c r="AA1745" t="s">
        <v>2516</v>
      </c>
    </row>
    <row r="1746" spans="1:27" x14ac:dyDescent="0.45">
      <c r="A1746" t="s">
        <v>19323</v>
      </c>
      <c r="B1746" t="s">
        <v>19324</v>
      </c>
      <c r="C1746" t="s">
        <v>6640</v>
      </c>
      <c r="D1746" t="s">
        <v>6881</v>
      </c>
      <c r="E1746" t="s">
        <v>6882</v>
      </c>
      <c r="F1746" s="2">
        <v>43711.368750000001</v>
      </c>
      <c r="G1746" t="s">
        <v>19325</v>
      </c>
      <c r="H1746" t="s">
        <v>2516</v>
      </c>
      <c r="I1746" t="s">
        <v>560</v>
      </c>
      <c r="J1746" t="s">
        <v>6990</v>
      </c>
      <c r="K1746" t="s">
        <v>6991</v>
      </c>
      <c r="L1746">
        <v>18</v>
      </c>
      <c r="M1746">
        <v>2</v>
      </c>
      <c r="N1746" t="s">
        <v>560</v>
      </c>
      <c r="O1746" t="s">
        <v>19326</v>
      </c>
      <c r="P1746" t="s">
        <v>19327</v>
      </c>
      <c r="Q1746" t="s">
        <v>2516</v>
      </c>
      <c r="R1746" t="s">
        <v>560</v>
      </c>
      <c r="S1746" t="s">
        <v>19328</v>
      </c>
      <c r="T1746" t="s">
        <v>19329</v>
      </c>
      <c r="U1746" t="s">
        <v>2516</v>
      </c>
      <c r="V1746" t="s">
        <v>2516</v>
      </c>
      <c r="W1746" t="s">
        <v>2516</v>
      </c>
      <c r="X1746" t="s">
        <v>2516</v>
      </c>
      <c r="Y1746" t="s">
        <v>2516</v>
      </c>
      <c r="Z1746" t="s">
        <v>2516</v>
      </c>
      <c r="AA1746" t="s">
        <v>2516</v>
      </c>
    </row>
    <row r="1747" spans="1:27" x14ac:dyDescent="0.45">
      <c r="A1747" t="s">
        <v>19330</v>
      </c>
      <c r="B1747" t="s">
        <v>19331</v>
      </c>
      <c r="C1747" t="s">
        <v>6640</v>
      </c>
      <c r="D1747" t="s">
        <v>6881</v>
      </c>
      <c r="E1747" t="s">
        <v>6882</v>
      </c>
      <c r="F1747" s="2">
        <v>43739.40625</v>
      </c>
      <c r="G1747" t="s">
        <v>19332</v>
      </c>
      <c r="H1747" t="s">
        <v>2516</v>
      </c>
      <c r="I1747" t="s">
        <v>560</v>
      </c>
      <c r="J1747" t="s">
        <v>6994</v>
      </c>
      <c r="K1747" t="s">
        <v>6995</v>
      </c>
      <c r="L1747">
        <v>18</v>
      </c>
      <c r="M1747">
        <v>2</v>
      </c>
      <c r="N1747" t="s">
        <v>560</v>
      </c>
      <c r="O1747" t="s">
        <v>19333</v>
      </c>
      <c r="P1747" t="s">
        <v>19334</v>
      </c>
      <c r="Q1747" t="s">
        <v>2516</v>
      </c>
      <c r="R1747" t="s">
        <v>560</v>
      </c>
      <c r="S1747" t="s">
        <v>19335</v>
      </c>
      <c r="T1747" t="s">
        <v>19336</v>
      </c>
      <c r="U1747" t="s">
        <v>2516</v>
      </c>
      <c r="V1747" t="s">
        <v>2516</v>
      </c>
      <c r="W1747" t="s">
        <v>2516</v>
      </c>
      <c r="X1747" t="s">
        <v>2516</v>
      </c>
      <c r="Y1747" t="s">
        <v>2516</v>
      </c>
      <c r="Z1747" t="s">
        <v>2516</v>
      </c>
      <c r="AA1747" t="s">
        <v>2516</v>
      </c>
    </row>
    <row r="1748" spans="1:27" x14ac:dyDescent="0.45">
      <c r="A1748" t="s">
        <v>19337</v>
      </c>
      <c r="B1748" t="s">
        <v>19338</v>
      </c>
      <c r="C1748" t="s">
        <v>6640</v>
      </c>
      <c r="D1748" t="s">
        <v>6881</v>
      </c>
      <c r="E1748" t="s">
        <v>6882</v>
      </c>
      <c r="F1748" s="2">
        <v>43774.375</v>
      </c>
      <c r="G1748" t="s">
        <v>19339</v>
      </c>
      <c r="H1748" t="s">
        <v>2516</v>
      </c>
      <c r="I1748" t="s">
        <v>560</v>
      </c>
      <c r="J1748" t="s">
        <v>6999</v>
      </c>
      <c r="K1748" t="s">
        <v>7000</v>
      </c>
      <c r="L1748">
        <v>18</v>
      </c>
      <c r="M1748">
        <v>2</v>
      </c>
      <c r="N1748" t="s">
        <v>560</v>
      </c>
      <c r="O1748" t="s">
        <v>19340</v>
      </c>
      <c r="P1748" t="s">
        <v>19341</v>
      </c>
      <c r="Q1748" t="s">
        <v>2516</v>
      </c>
      <c r="R1748" t="s">
        <v>560</v>
      </c>
      <c r="S1748" t="s">
        <v>19342</v>
      </c>
      <c r="T1748" t="s">
        <v>19343</v>
      </c>
      <c r="U1748" t="s">
        <v>2516</v>
      </c>
      <c r="V1748" t="s">
        <v>2516</v>
      </c>
      <c r="W1748" t="s">
        <v>2516</v>
      </c>
      <c r="X1748" t="s">
        <v>2516</v>
      </c>
      <c r="Y1748" t="s">
        <v>2516</v>
      </c>
      <c r="Z1748" t="s">
        <v>2516</v>
      </c>
      <c r="AA1748" t="s">
        <v>2516</v>
      </c>
    </row>
    <row r="1749" spans="1:27" x14ac:dyDescent="0.45">
      <c r="A1749" t="s">
        <v>19344</v>
      </c>
      <c r="B1749" t="s">
        <v>19345</v>
      </c>
      <c r="C1749" t="s">
        <v>6640</v>
      </c>
      <c r="D1749" t="s">
        <v>6881</v>
      </c>
      <c r="E1749" t="s">
        <v>6882</v>
      </c>
      <c r="F1749" s="2">
        <v>43816.388888888891</v>
      </c>
      <c r="G1749" t="s">
        <v>19346</v>
      </c>
      <c r="H1749" t="s">
        <v>2516</v>
      </c>
      <c r="I1749" t="s">
        <v>560</v>
      </c>
      <c r="J1749" t="s">
        <v>7003</v>
      </c>
      <c r="K1749" t="s">
        <v>7004</v>
      </c>
      <c r="L1749">
        <v>18</v>
      </c>
      <c r="M1749">
        <v>2</v>
      </c>
      <c r="N1749" t="s">
        <v>560</v>
      </c>
      <c r="O1749" t="s">
        <v>19347</v>
      </c>
      <c r="P1749" t="s">
        <v>19348</v>
      </c>
      <c r="Q1749" t="s">
        <v>2516</v>
      </c>
      <c r="R1749" t="s">
        <v>560</v>
      </c>
      <c r="S1749" t="s">
        <v>19349</v>
      </c>
      <c r="T1749" t="s">
        <v>19350</v>
      </c>
      <c r="U1749" t="s">
        <v>2516</v>
      </c>
      <c r="V1749" t="s">
        <v>2516</v>
      </c>
      <c r="W1749" t="s">
        <v>2516</v>
      </c>
      <c r="X1749" t="s">
        <v>2516</v>
      </c>
      <c r="Y1749" t="s">
        <v>2516</v>
      </c>
      <c r="Z1749" t="s">
        <v>2516</v>
      </c>
      <c r="AA1749" t="s">
        <v>2516</v>
      </c>
    </row>
    <row r="1750" spans="1:27" x14ac:dyDescent="0.45">
      <c r="A1750" t="s">
        <v>19351</v>
      </c>
      <c r="B1750" t="s">
        <v>19352</v>
      </c>
      <c r="C1750" t="s">
        <v>6640</v>
      </c>
      <c r="D1750" t="s">
        <v>6881</v>
      </c>
      <c r="E1750" t="s">
        <v>6882</v>
      </c>
      <c r="F1750" s="2">
        <v>43837.5</v>
      </c>
      <c r="G1750" t="s">
        <v>19353</v>
      </c>
      <c r="H1750" t="s">
        <v>2516</v>
      </c>
      <c r="I1750" t="s">
        <v>560</v>
      </c>
      <c r="J1750" t="s">
        <v>7007</v>
      </c>
      <c r="K1750" t="s">
        <v>7008</v>
      </c>
      <c r="L1750">
        <v>18</v>
      </c>
      <c r="M1750">
        <v>2</v>
      </c>
      <c r="N1750" t="s">
        <v>560</v>
      </c>
      <c r="O1750" t="s">
        <v>19354</v>
      </c>
      <c r="P1750" t="s">
        <v>19355</v>
      </c>
      <c r="Q1750" t="s">
        <v>2516</v>
      </c>
      <c r="R1750" t="s">
        <v>560</v>
      </c>
      <c r="S1750" t="s">
        <v>19356</v>
      </c>
      <c r="T1750" t="s">
        <v>19357</v>
      </c>
      <c r="U1750" t="s">
        <v>2516</v>
      </c>
      <c r="V1750" t="s">
        <v>2516</v>
      </c>
      <c r="W1750" t="s">
        <v>2516</v>
      </c>
      <c r="X1750" t="s">
        <v>2516</v>
      </c>
      <c r="Y1750" t="s">
        <v>2516</v>
      </c>
      <c r="Z1750" t="s">
        <v>2516</v>
      </c>
      <c r="AA1750" t="s">
        <v>2516</v>
      </c>
    </row>
    <row r="1751" spans="1:27" x14ac:dyDescent="0.45">
      <c r="A1751" t="s">
        <v>19358</v>
      </c>
      <c r="B1751" t="s">
        <v>19359</v>
      </c>
      <c r="C1751" t="s">
        <v>6640</v>
      </c>
      <c r="D1751" t="s">
        <v>6881</v>
      </c>
      <c r="E1751" t="s">
        <v>6882</v>
      </c>
      <c r="F1751" s="2">
        <v>43872.338194444441</v>
      </c>
      <c r="G1751" t="s">
        <v>19360</v>
      </c>
      <c r="H1751" t="s">
        <v>2516</v>
      </c>
      <c r="I1751" t="s">
        <v>560</v>
      </c>
      <c r="J1751" t="s">
        <v>7011</v>
      </c>
      <c r="K1751" t="s">
        <v>7012</v>
      </c>
      <c r="L1751">
        <v>18</v>
      </c>
      <c r="M1751">
        <v>2</v>
      </c>
      <c r="N1751" t="s">
        <v>560</v>
      </c>
      <c r="O1751" t="s">
        <v>19361</v>
      </c>
      <c r="P1751" t="s">
        <v>19362</v>
      </c>
      <c r="Q1751" t="s">
        <v>2516</v>
      </c>
      <c r="R1751" t="s">
        <v>560</v>
      </c>
      <c r="S1751" t="s">
        <v>19363</v>
      </c>
      <c r="T1751" t="s">
        <v>19364</v>
      </c>
      <c r="U1751" t="s">
        <v>2516</v>
      </c>
      <c r="V1751" t="s">
        <v>2516</v>
      </c>
      <c r="W1751" t="s">
        <v>2516</v>
      </c>
      <c r="X1751" t="s">
        <v>2516</v>
      </c>
      <c r="Y1751" t="s">
        <v>2516</v>
      </c>
      <c r="Z1751" t="s">
        <v>2516</v>
      </c>
      <c r="AA1751" t="s">
        <v>2516</v>
      </c>
    </row>
    <row r="1752" spans="1:27" x14ac:dyDescent="0.45">
      <c r="A1752" t="s">
        <v>19365</v>
      </c>
      <c r="B1752" t="s">
        <v>19366</v>
      </c>
      <c r="C1752" t="s">
        <v>6640</v>
      </c>
      <c r="D1752" t="s">
        <v>6881</v>
      </c>
      <c r="E1752" t="s">
        <v>6882</v>
      </c>
      <c r="F1752" s="2">
        <v>44124.423611111109</v>
      </c>
      <c r="G1752" t="s">
        <v>19367</v>
      </c>
      <c r="H1752" t="s">
        <v>2516</v>
      </c>
      <c r="I1752" t="s">
        <v>560</v>
      </c>
      <c r="J1752" t="s">
        <v>7015</v>
      </c>
      <c r="K1752" t="s">
        <v>7016</v>
      </c>
      <c r="L1752">
        <v>18</v>
      </c>
      <c r="M1752">
        <v>2</v>
      </c>
      <c r="N1752" t="s">
        <v>560</v>
      </c>
      <c r="O1752" t="s">
        <v>19368</v>
      </c>
      <c r="P1752" t="s">
        <v>19369</v>
      </c>
      <c r="Q1752" t="s">
        <v>2516</v>
      </c>
      <c r="R1752" t="s">
        <v>560</v>
      </c>
      <c r="S1752" t="s">
        <v>19370</v>
      </c>
      <c r="T1752" t="s">
        <v>19371</v>
      </c>
      <c r="U1752" t="s">
        <v>2516</v>
      </c>
      <c r="V1752" t="s">
        <v>751</v>
      </c>
      <c r="W1752" t="s">
        <v>2516</v>
      </c>
      <c r="X1752" t="s">
        <v>2516</v>
      </c>
      <c r="Y1752" t="s">
        <v>2516</v>
      </c>
      <c r="Z1752" t="s">
        <v>2516</v>
      </c>
      <c r="AA1752" t="s">
        <v>2516</v>
      </c>
    </row>
    <row r="1753" spans="1:27" x14ac:dyDescent="0.45">
      <c r="A1753" t="s">
        <v>19372</v>
      </c>
      <c r="B1753" t="s">
        <v>19373</v>
      </c>
      <c r="C1753" t="s">
        <v>6640</v>
      </c>
      <c r="D1753" t="s">
        <v>6881</v>
      </c>
      <c r="E1753" t="s">
        <v>6882</v>
      </c>
      <c r="F1753" s="2">
        <v>44166.4375</v>
      </c>
      <c r="G1753" t="s">
        <v>19374</v>
      </c>
      <c r="H1753" t="s">
        <v>2516</v>
      </c>
      <c r="I1753" t="s">
        <v>560</v>
      </c>
      <c r="J1753" t="s">
        <v>7019</v>
      </c>
      <c r="K1753" t="s">
        <v>7020</v>
      </c>
      <c r="L1753">
        <v>18</v>
      </c>
      <c r="M1753">
        <v>2</v>
      </c>
      <c r="N1753" t="s">
        <v>560</v>
      </c>
      <c r="O1753" t="s">
        <v>19375</v>
      </c>
      <c r="P1753" t="s">
        <v>19376</v>
      </c>
      <c r="Q1753" t="s">
        <v>2516</v>
      </c>
      <c r="R1753" t="s">
        <v>560</v>
      </c>
      <c r="S1753" t="s">
        <v>19377</v>
      </c>
      <c r="T1753" t="s">
        <v>19378</v>
      </c>
      <c r="U1753" t="s">
        <v>2516</v>
      </c>
      <c r="V1753" t="s">
        <v>2516</v>
      </c>
      <c r="W1753" t="s">
        <v>2516</v>
      </c>
      <c r="X1753" t="s">
        <v>2516</v>
      </c>
      <c r="Y1753" t="s">
        <v>2516</v>
      </c>
      <c r="Z1753" t="s">
        <v>2516</v>
      </c>
      <c r="AA1753" t="s">
        <v>2516</v>
      </c>
    </row>
    <row r="1754" spans="1:27" x14ac:dyDescent="0.45">
      <c r="A1754" t="s">
        <v>19379</v>
      </c>
      <c r="B1754" t="s">
        <v>19380</v>
      </c>
      <c r="C1754" t="s">
        <v>6640</v>
      </c>
      <c r="D1754" t="s">
        <v>6881</v>
      </c>
      <c r="E1754" t="s">
        <v>6882</v>
      </c>
      <c r="F1754" s="2">
        <v>44264.363194444442</v>
      </c>
      <c r="G1754" t="s">
        <v>19381</v>
      </c>
      <c r="H1754" t="s">
        <v>2516</v>
      </c>
      <c r="I1754" t="s">
        <v>560</v>
      </c>
      <c r="J1754" t="s">
        <v>7023</v>
      </c>
      <c r="K1754" t="s">
        <v>7024</v>
      </c>
      <c r="L1754">
        <v>18</v>
      </c>
      <c r="M1754">
        <v>2</v>
      </c>
      <c r="N1754" t="s">
        <v>560</v>
      </c>
      <c r="O1754" t="s">
        <v>19382</v>
      </c>
      <c r="P1754" t="s">
        <v>19383</v>
      </c>
      <c r="Q1754" t="s">
        <v>2516</v>
      </c>
      <c r="R1754" t="s">
        <v>560</v>
      </c>
      <c r="S1754" t="s">
        <v>19384</v>
      </c>
      <c r="T1754" t="s">
        <v>19385</v>
      </c>
      <c r="U1754" t="s">
        <v>2516</v>
      </c>
      <c r="V1754" t="s">
        <v>2516</v>
      </c>
      <c r="W1754" t="s">
        <v>2516</v>
      </c>
      <c r="X1754" t="s">
        <v>2516</v>
      </c>
      <c r="Y1754" t="s">
        <v>2516</v>
      </c>
      <c r="Z1754" t="s">
        <v>2516</v>
      </c>
      <c r="AA1754" t="s">
        <v>2516</v>
      </c>
    </row>
    <row r="1755" spans="1:27" x14ac:dyDescent="0.45">
      <c r="A1755" t="s">
        <v>19386</v>
      </c>
      <c r="B1755" t="s">
        <v>19387</v>
      </c>
      <c r="C1755" t="s">
        <v>6640</v>
      </c>
      <c r="D1755" t="s">
        <v>6881</v>
      </c>
      <c r="E1755" t="s">
        <v>6882</v>
      </c>
      <c r="F1755" s="2">
        <v>44299.361111111109</v>
      </c>
      <c r="G1755" t="s">
        <v>19388</v>
      </c>
      <c r="H1755" t="s">
        <v>2516</v>
      </c>
      <c r="I1755" t="s">
        <v>560</v>
      </c>
      <c r="J1755" t="s">
        <v>7027</v>
      </c>
      <c r="K1755" t="s">
        <v>7028</v>
      </c>
      <c r="L1755">
        <v>18</v>
      </c>
      <c r="M1755">
        <v>2</v>
      </c>
      <c r="N1755" t="s">
        <v>560</v>
      </c>
      <c r="O1755" t="s">
        <v>19389</v>
      </c>
      <c r="P1755" t="s">
        <v>19390</v>
      </c>
      <c r="Q1755" t="s">
        <v>2516</v>
      </c>
      <c r="R1755" t="s">
        <v>560</v>
      </c>
      <c r="S1755" t="s">
        <v>19391</v>
      </c>
      <c r="T1755" t="s">
        <v>19392</v>
      </c>
      <c r="U1755" t="s">
        <v>2516</v>
      </c>
      <c r="V1755" t="s">
        <v>2516</v>
      </c>
      <c r="W1755" t="s">
        <v>2516</v>
      </c>
      <c r="X1755" t="s">
        <v>2516</v>
      </c>
      <c r="Y1755" t="s">
        <v>2516</v>
      </c>
      <c r="Z1755" t="s">
        <v>2516</v>
      </c>
      <c r="AA1755" t="s">
        <v>2516</v>
      </c>
    </row>
    <row r="1756" spans="1:27" x14ac:dyDescent="0.45">
      <c r="A1756" t="s">
        <v>19393</v>
      </c>
      <c r="B1756" t="s">
        <v>19394</v>
      </c>
      <c r="C1756" t="s">
        <v>6640</v>
      </c>
      <c r="D1756" t="s">
        <v>6881</v>
      </c>
      <c r="E1756" t="s">
        <v>6882</v>
      </c>
      <c r="F1756" s="2">
        <v>44320.355555555558</v>
      </c>
      <c r="G1756" t="s">
        <v>19395</v>
      </c>
      <c r="H1756" t="s">
        <v>2516</v>
      </c>
      <c r="I1756" t="s">
        <v>560</v>
      </c>
      <c r="J1756" t="s">
        <v>7031</v>
      </c>
      <c r="K1756" t="s">
        <v>7032</v>
      </c>
      <c r="L1756">
        <v>18</v>
      </c>
      <c r="M1756">
        <v>2</v>
      </c>
      <c r="N1756" t="s">
        <v>560</v>
      </c>
      <c r="O1756" t="s">
        <v>19396</v>
      </c>
      <c r="P1756" t="s">
        <v>19397</v>
      </c>
      <c r="Q1756" t="s">
        <v>2516</v>
      </c>
      <c r="R1756" t="s">
        <v>560</v>
      </c>
      <c r="S1756" t="s">
        <v>19398</v>
      </c>
      <c r="T1756" t="s">
        <v>19399</v>
      </c>
      <c r="U1756" t="s">
        <v>2516</v>
      </c>
      <c r="V1756" t="s">
        <v>2516</v>
      </c>
      <c r="W1756" t="s">
        <v>2516</v>
      </c>
      <c r="X1756" t="s">
        <v>2516</v>
      </c>
      <c r="Y1756" t="s">
        <v>2516</v>
      </c>
      <c r="Z1756" t="s">
        <v>2516</v>
      </c>
      <c r="AA1756" t="s">
        <v>2516</v>
      </c>
    </row>
    <row r="1757" spans="1:27" x14ac:dyDescent="0.45">
      <c r="A1757" t="s">
        <v>19400</v>
      </c>
      <c r="B1757" t="s">
        <v>19401</v>
      </c>
      <c r="C1757" t="s">
        <v>6640</v>
      </c>
      <c r="D1757" t="s">
        <v>6881</v>
      </c>
      <c r="E1757" t="s">
        <v>6933</v>
      </c>
      <c r="F1757" s="2">
        <v>44348.34652777778</v>
      </c>
      <c r="G1757" t="s">
        <v>19402</v>
      </c>
      <c r="H1757" t="s">
        <v>2516</v>
      </c>
      <c r="I1757" t="s">
        <v>560</v>
      </c>
      <c r="J1757" t="s">
        <v>7035</v>
      </c>
      <c r="K1757" t="s">
        <v>7036</v>
      </c>
      <c r="L1757">
        <v>18</v>
      </c>
      <c r="M1757">
        <v>2</v>
      </c>
      <c r="N1757" t="s">
        <v>560</v>
      </c>
      <c r="O1757" t="s">
        <v>19403</v>
      </c>
      <c r="P1757" t="s">
        <v>19404</v>
      </c>
      <c r="Q1757" t="s">
        <v>2516</v>
      </c>
      <c r="R1757" t="s">
        <v>560</v>
      </c>
      <c r="S1757" t="s">
        <v>19405</v>
      </c>
      <c r="T1757" t="s">
        <v>19406</v>
      </c>
      <c r="U1757" t="s">
        <v>2516</v>
      </c>
      <c r="V1757" t="s">
        <v>2516</v>
      </c>
      <c r="W1757" t="s">
        <v>2516</v>
      </c>
      <c r="X1757" t="s">
        <v>2516</v>
      </c>
      <c r="Y1757" t="s">
        <v>2516</v>
      </c>
      <c r="Z1757" t="s">
        <v>2516</v>
      </c>
      <c r="AA1757" t="s">
        <v>2516</v>
      </c>
    </row>
    <row r="1758" spans="1:27" x14ac:dyDescent="0.45">
      <c r="A1758" t="s">
        <v>19407</v>
      </c>
      <c r="B1758" t="s">
        <v>19408</v>
      </c>
      <c r="C1758" t="s">
        <v>6640</v>
      </c>
      <c r="D1758" t="s">
        <v>6881</v>
      </c>
      <c r="E1758" t="s">
        <v>6882</v>
      </c>
      <c r="F1758" s="2">
        <v>44383.34097222222</v>
      </c>
      <c r="G1758" t="s">
        <v>19409</v>
      </c>
      <c r="H1758" t="s">
        <v>2516</v>
      </c>
      <c r="I1758" t="s">
        <v>560</v>
      </c>
      <c r="J1758" t="s">
        <v>7039</v>
      </c>
      <c r="K1758" t="s">
        <v>7040</v>
      </c>
      <c r="L1758">
        <v>18</v>
      </c>
      <c r="M1758">
        <v>2</v>
      </c>
      <c r="N1758" t="s">
        <v>560</v>
      </c>
      <c r="O1758" t="s">
        <v>19410</v>
      </c>
      <c r="P1758" t="s">
        <v>19411</v>
      </c>
      <c r="Q1758" t="s">
        <v>2516</v>
      </c>
      <c r="R1758" t="s">
        <v>560</v>
      </c>
      <c r="S1758" t="s">
        <v>19412</v>
      </c>
      <c r="T1758" t="s">
        <v>19413</v>
      </c>
      <c r="U1758" t="s">
        <v>2516</v>
      </c>
      <c r="V1758" t="s">
        <v>751</v>
      </c>
      <c r="W1758" t="s">
        <v>2516</v>
      </c>
      <c r="X1758" t="s">
        <v>2516</v>
      </c>
      <c r="Y1758" t="s">
        <v>2516</v>
      </c>
      <c r="Z1758" t="s">
        <v>2516</v>
      </c>
      <c r="AA1758" t="s">
        <v>2516</v>
      </c>
    </row>
    <row r="1759" spans="1:27" x14ac:dyDescent="0.45">
      <c r="A1759" t="s">
        <v>19414</v>
      </c>
      <c r="B1759" t="s">
        <v>19415</v>
      </c>
      <c r="C1759" t="s">
        <v>6640</v>
      </c>
      <c r="D1759" t="s">
        <v>6881</v>
      </c>
      <c r="E1759" t="s">
        <v>6882</v>
      </c>
      <c r="F1759" s="2">
        <v>44418.292361111111</v>
      </c>
      <c r="G1759" t="s">
        <v>19416</v>
      </c>
      <c r="H1759" t="s">
        <v>2516</v>
      </c>
      <c r="I1759" t="s">
        <v>560</v>
      </c>
      <c r="J1759" t="s">
        <v>7043</v>
      </c>
      <c r="K1759" t="s">
        <v>7044</v>
      </c>
      <c r="L1759">
        <v>18</v>
      </c>
      <c r="M1759">
        <v>2</v>
      </c>
      <c r="N1759" t="s">
        <v>560</v>
      </c>
      <c r="O1759" t="s">
        <v>19417</v>
      </c>
      <c r="P1759" t="s">
        <v>19418</v>
      </c>
      <c r="Q1759" t="s">
        <v>2516</v>
      </c>
      <c r="R1759" t="s">
        <v>560</v>
      </c>
      <c r="S1759" t="s">
        <v>19419</v>
      </c>
      <c r="T1759" t="s">
        <v>19420</v>
      </c>
      <c r="U1759" t="s">
        <v>2516</v>
      </c>
      <c r="V1759" t="s">
        <v>2516</v>
      </c>
      <c r="W1759" t="s">
        <v>2516</v>
      </c>
      <c r="X1759" t="s">
        <v>2516</v>
      </c>
      <c r="Y1759" t="s">
        <v>2516</v>
      </c>
      <c r="Z1759" t="s">
        <v>2516</v>
      </c>
      <c r="AA1759" t="s">
        <v>2516</v>
      </c>
    </row>
    <row r="1760" spans="1:27" x14ac:dyDescent="0.45">
      <c r="A1760" t="s">
        <v>19421</v>
      </c>
      <c r="B1760" t="s">
        <v>19422</v>
      </c>
      <c r="C1760" t="s">
        <v>6640</v>
      </c>
      <c r="D1760" t="s">
        <v>6881</v>
      </c>
      <c r="E1760" t="s">
        <v>6882</v>
      </c>
      <c r="F1760" s="2">
        <v>44467.296527777777</v>
      </c>
      <c r="G1760" t="s">
        <v>19423</v>
      </c>
      <c r="H1760" t="s">
        <v>2516</v>
      </c>
      <c r="I1760" t="s">
        <v>560</v>
      </c>
      <c r="J1760" t="s">
        <v>7047</v>
      </c>
      <c r="K1760" t="s">
        <v>7048</v>
      </c>
      <c r="L1760">
        <v>18</v>
      </c>
      <c r="M1760">
        <v>2</v>
      </c>
      <c r="N1760" t="s">
        <v>560</v>
      </c>
      <c r="O1760" t="s">
        <v>19424</v>
      </c>
      <c r="P1760" t="s">
        <v>19425</v>
      </c>
      <c r="Q1760" t="s">
        <v>2516</v>
      </c>
      <c r="R1760" t="s">
        <v>560</v>
      </c>
      <c r="S1760" t="s">
        <v>19426</v>
      </c>
      <c r="T1760" t="s">
        <v>19427</v>
      </c>
      <c r="U1760" t="s">
        <v>2516</v>
      </c>
      <c r="V1760" t="s">
        <v>2516</v>
      </c>
      <c r="W1760" t="s">
        <v>2516</v>
      </c>
      <c r="X1760" t="s">
        <v>2516</v>
      </c>
      <c r="Y1760" t="s">
        <v>2516</v>
      </c>
      <c r="Z1760" t="s">
        <v>2516</v>
      </c>
      <c r="AA1760" t="s">
        <v>2516</v>
      </c>
    </row>
    <row r="1761" spans="1:27" x14ac:dyDescent="0.45">
      <c r="A1761" t="s">
        <v>19428</v>
      </c>
      <c r="B1761" t="s">
        <v>19429</v>
      </c>
      <c r="C1761" t="s">
        <v>6640</v>
      </c>
      <c r="D1761" t="s">
        <v>6881</v>
      </c>
      <c r="E1761" t="s">
        <v>6882</v>
      </c>
      <c r="F1761" s="2">
        <v>44474.306944444441</v>
      </c>
      <c r="G1761" t="s">
        <v>19430</v>
      </c>
      <c r="H1761" t="s">
        <v>2516</v>
      </c>
      <c r="I1761" t="s">
        <v>560</v>
      </c>
      <c r="J1761" t="s">
        <v>7051</v>
      </c>
      <c r="K1761" t="s">
        <v>7052</v>
      </c>
      <c r="L1761">
        <v>18</v>
      </c>
      <c r="M1761">
        <v>2</v>
      </c>
      <c r="N1761" t="s">
        <v>560</v>
      </c>
      <c r="O1761" t="s">
        <v>19431</v>
      </c>
      <c r="P1761" t="s">
        <v>19432</v>
      </c>
      <c r="Q1761" t="s">
        <v>2516</v>
      </c>
      <c r="R1761" t="s">
        <v>560</v>
      </c>
      <c r="S1761" t="s">
        <v>19433</v>
      </c>
      <c r="T1761" t="s">
        <v>19434</v>
      </c>
      <c r="U1761" t="s">
        <v>2516</v>
      </c>
      <c r="V1761" t="s">
        <v>2516</v>
      </c>
      <c r="W1761" t="s">
        <v>2516</v>
      </c>
      <c r="X1761" t="s">
        <v>2516</v>
      </c>
      <c r="Y1761" t="s">
        <v>2516</v>
      </c>
      <c r="Z1761" t="s">
        <v>2516</v>
      </c>
      <c r="AA1761" t="s">
        <v>2516</v>
      </c>
    </row>
    <row r="1762" spans="1:27" x14ac:dyDescent="0.45">
      <c r="A1762" t="s">
        <v>19435</v>
      </c>
      <c r="B1762" t="s">
        <v>19436</v>
      </c>
      <c r="C1762" t="s">
        <v>6640</v>
      </c>
      <c r="D1762" t="s">
        <v>6881</v>
      </c>
      <c r="E1762" t="s">
        <v>6882</v>
      </c>
      <c r="F1762" s="2">
        <v>44502.308333333334</v>
      </c>
      <c r="G1762" t="s">
        <v>19437</v>
      </c>
      <c r="H1762" t="s">
        <v>2516</v>
      </c>
      <c r="I1762" t="s">
        <v>560</v>
      </c>
      <c r="J1762" t="s">
        <v>7055</v>
      </c>
      <c r="K1762" t="s">
        <v>7056</v>
      </c>
      <c r="L1762">
        <v>18</v>
      </c>
      <c r="M1762">
        <v>2</v>
      </c>
      <c r="N1762" t="s">
        <v>560</v>
      </c>
      <c r="O1762" t="s">
        <v>19438</v>
      </c>
      <c r="P1762" t="s">
        <v>19439</v>
      </c>
      <c r="Q1762" t="s">
        <v>2516</v>
      </c>
      <c r="R1762" t="s">
        <v>560</v>
      </c>
      <c r="S1762" t="s">
        <v>19440</v>
      </c>
      <c r="T1762" t="s">
        <v>19441</v>
      </c>
      <c r="U1762" t="s">
        <v>2516</v>
      </c>
      <c r="V1762" t="s">
        <v>2516</v>
      </c>
      <c r="W1762" t="s">
        <v>2516</v>
      </c>
      <c r="X1762" t="s">
        <v>2516</v>
      </c>
      <c r="Y1762" t="s">
        <v>2516</v>
      </c>
      <c r="Z1762" t="s">
        <v>2516</v>
      </c>
      <c r="AA1762" t="s">
        <v>2516</v>
      </c>
    </row>
    <row r="1763" spans="1:27" x14ac:dyDescent="0.45">
      <c r="A1763" t="s">
        <v>19442</v>
      </c>
      <c r="B1763" t="s">
        <v>19443</v>
      </c>
      <c r="C1763" t="s">
        <v>6640</v>
      </c>
      <c r="D1763" t="s">
        <v>6881</v>
      </c>
      <c r="E1763" t="s">
        <v>6882</v>
      </c>
      <c r="F1763" s="2">
        <v>44537.306944444441</v>
      </c>
      <c r="G1763" t="s">
        <v>19444</v>
      </c>
      <c r="H1763" t="s">
        <v>2516</v>
      </c>
      <c r="I1763" t="s">
        <v>560</v>
      </c>
      <c r="J1763" t="s">
        <v>7059</v>
      </c>
      <c r="K1763" t="s">
        <v>7060</v>
      </c>
      <c r="L1763">
        <v>18</v>
      </c>
      <c r="M1763">
        <v>2</v>
      </c>
      <c r="N1763" t="s">
        <v>560</v>
      </c>
      <c r="O1763" t="s">
        <v>19445</v>
      </c>
      <c r="P1763" t="s">
        <v>19446</v>
      </c>
      <c r="Q1763" t="s">
        <v>2516</v>
      </c>
      <c r="R1763" t="s">
        <v>560</v>
      </c>
      <c r="S1763" t="s">
        <v>19447</v>
      </c>
      <c r="T1763" t="s">
        <v>19448</v>
      </c>
      <c r="U1763" t="s">
        <v>2516</v>
      </c>
      <c r="V1763" t="s">
        <v>2516</v>
      </c>
      <c r="W1763" t="s">
        <v>2516</v>
      </c>
      <c r="X1763" t="s">
        <v>2516</v>
      </c>
      <c r="Y1763" t="s">
        <v>2516</v>
      </c>
      <c r="Z1763" t="s">
        <v>2516</v>
      </c>
      <c r="AA1763" t="s">
        <v>2516</v>
      </c>
    </row>
    <row r="1764" spans="1:27" x14ac:dyDescent="0.45">
      <c r="A1764" t="s">
        <v>19449</v>
      </c>
      <c r="B1764" t="s">
        <v>19450</v>
      </c>
      <c r="C1764" t="s">
        <v>6640</v>
      </c>
      <c r="D1764" t="s">
        <v>6881</v>
      </c>
      <c r="E1764" t="s">
        <v>6882</v>
      </c>
      <c r="F1764" s="2">
        <v>44579.291666666664</v>
      </c>
      <c r="G1764" t="s">
        <v>19451</v>
      </c>
      <c r="H1764" t="s">
        <v>2516</v>
      </c>
      <c r="I1764" t="s">
        <v>560</v>
      </c>
      <c r="J1764" t="s">
        <v>7063</v>
      </c>
      <c r="K1764" t="s">
        <v>7064</v>
      </c>
      <c r="L1764">
        <v>18</v>
      </c>
      <c r="M1764">
        <v>2</v>
      </c>
      <c r="N1764" t="s">
        <v>560</v>
      </c>
      <c r="O1764" t="s">
        <v>19452</v>
      </c>
      <c r="P1764" t="s">
        <v>19453</v>
      </c>
      <c r="Q1764" t="s">
        <v>2516</v>
      </c>
      <c r="R1764" t="s">
        <v>560</v>
      </c>
      <c r="S1764" t="s">
        <v>2516</v>
      </c>
      <c r="T1764" t="s">
        <v>2516</v>
      </c>
      <c r="U1764" t="s">
        <v>2516</v>
      </c>
      <c r="V1764" t="s">
        <v>1035</v>
      </c>
      <c r="W1764" t="s">
        <v>2516</v>
      </c>
      <c r="X1764" t="s">
        <v>2516</v>
      </c>
      <c r="Y1764" t="s">
        <v>2516</v>
      </c>
      <c r="Z1764" t="s">
        <v>2516</v>
      </c>
      <c r="AA1764" t="s">
        <v>2516</v>
      </c>
    </row>
    <row r="1765" spans="1:27" x14ac:dyDescent="0.45">
      <c r="A1765" t="s">
        <v>19454</v>
      </c>
      <c r="B1765" t="s">
        <v>19455</v>
      </c>
      <c r="C1765" t="s">
        <v>6640</v>
      </c>
      <c r="D1765" t="s">
        <v>6881</v>
      </c>
      <c r="E1765" t="s">
        <v>6882</v>
      </c>
      <c r="F1765" s="2">
        <v>44593.401388888888</v>
      </c>
      <c r="G1765" t="s">
        <v>19456</v>
      </c>
      <c r="H1765" t="s">
        <v>2516</v>
      </c>
      <c r="I1765" t="s">
        <v>560</v>
      </c>
      <c r="J1765" t="s">
        <v>7067</v>
      </c>
      <c r="K1765" t="s">
        <v>7068</v>
      </c>
      <c r="L1765">
        <v>18</v>
      </c>
      <c r="M1765">
        <v>2</v>
      </c>
      <c r="N1765" t="s">
        <v>560</v>
      </c>
      <c r="O1765" t="s">
        <v>19457</v>
      </c>
      <c r="P1765" t="s">
        <v>19458</v>
      </c>
      <c r="Q1765" t="s">
        <v>2516</v>
      </c>
      <c r="R1765" t="s">
        <v>560</v>
      </c>
      <c r="S1765" t="s">
        <v>2516</v>
      </c>
      <c r="T1765" t="s">
        <v>2516</v>
      </c>
      <c r="U1765" t="s">
        <v>2516</v>
      </c>
      <c r="V1765" t="s">
        <v>1035</v>
      </c>
      <c r="W1765" t="s">
        <v>2516</v>
      </c>
      <c r="X1765" t="s">
        <v>2516</v>
      </c>
      <c r="Y1765" t="s">
        <v>2516</v>
      </c>
      <c r="Z1765" t="s">
        <v>2516</v>
      </c>
      <c r="AA1765" t="s">
        <v>2516</v>
      </c>
    </row>
    <row r="1766" spans="1:27" x14ac:dyDescent="0.45">
      <c r="A1766" t="s">
        <v>19459</v>
      </c>
      <c r="B1766" t="s">
        <v>19460</v>
      </c>
      <c r="C1766" t="s">
        <v>6640</v>
      </c>
      <c r="D1766" t="s">
        <v>6881</v>
      </c>
      <c r="E1766" t="s">
        <v>6882</v>
      </c>
      <c r="F1766" s="2">
        <v>44621.334722222222</v>
      </c>
      <c r="G1766" t="s">
        <v>19461</v>
      </c>
      <c r="H1766" t="s">
        <v>2516</v>
      </c>
      <c r="I1766" t="s">
        <v>560</v>
      </c>
      <c r="J1766" t="s">
        <v>7071</v>
      </c>
      <c r="K1766" t="s">
        <v>7072</v>
      </c>
      <c r="L1766">
        <v>18</v>
      </c>
      <c r="M1766">
        <v>2</v>
      </c>
      <c r="N1766" t="s">
        <v>560</v>
      </c>
      <c r="O1766" t="s">
        <v>19462</v>
      </c>
      <c r="P1766" t="s">
        <v>19463</v>
      </c>
      <c r="Q1766" t="s">
        <v>2516</v>
      </c>
      <c r="R1766" t="s">
        <v>560</v>
      </c>
      <c r="S1766" t="s">
        <v>2516</v>
      </c>
      <c r="T1766" t="s">
        <v>2516</v>
      </c>
      <c r="U1766" t="s">
        <v>2516</v>
      </c>
      <c r="V1766" t="s">
        <v>1035</v>
      </c>
      <c r="W1766" t="s">
        <v>2516</v>
      </c>
      <c r="X1766" t="s">
        <v>2516</v>
      </c>
      <c r="Y1766" t="s">
        <v>2516</v>
      </c>
      <c r="Z1766" t="s">
        <v>2516</v>
      </c>
      <c r="AA1766" t="s">
        <v>2516</v>
      </c>
    </row>
    <row r="1767" spans="1:27" x14ac:dyDescent="0.45">
      <c r="A1767" t="s">
        <v>19464</v>
      </c>
      <c r="B1767" t="s">
        <v>19465</v>
      </c>
      <c r="C1767" t="s">
        <v>6640</v>
      </c>
      <c r="D1767" t="s">
        <v>6881</v>
      </c>
      <c r="E1767" t="s">
        <v>6882</v>
      </c>
      <c r="F1767" s="2">
        <v>44656.365972222222</v>
      </c>
      <c r="G1767" t="s">
        <v>19466</v>
      </c>
      <c r="H1767" t="s">
        <v>2516</v>
      </c>
      <c r="I1767" t="s">
        <v>560</v>
      </c>
      <c r="J1767" t="s">
        <v>7075</v>
      </c>
      <c r="K1767" t="s">
        <v>7076</v>
      </c>
      <c r="L1767">
        <v>18</v>
      </c>
      <c r="M1767">
        <v>2</v>
      </c>
      <c r="N1767" t="s">
        <v>560</v>
      </c>
      <c r="O1767" t="s">
        <v>19467</v>
      </c>
      <c r="P1767" t="s">
        <v>19468</v>
      </c>
      <c r="Q1767" t="s">
        <v>2516</v>
      </c>
      <c r="R1767" t="s">
        <v>560</v>
      </c>
      <c r="S1767" t="s">
        <v>2516</v>
      </c>
      <c r="T1767" t="s">
        <v>2516</v>
      </c>
      <c r="U1767" t="s">
        <v>2516</v>
      </c>
      <c r="V1767" t="s">
        <v>1035</v>
      </c>
      <c r="W1767" t="s">
        <v>2516</v>
      </c>
      <c r="X1767" t="s">
        <v>2516</v>
      </c>
      <c r="Y1767" t="s">
        <v>2516</v>
      </c>
      <c r="Z1767" t="s">
        <v>2516</v>
      </c>
      <c r="AA1767" t="s">
        <v>2516</v>
      </c>
    </row>
    <row r="1768" spans="1:27" x14ac:dyDescent="0.45">
      <c r="A1768" t="s">
        <v>19469</v>
      </c>
      <c r="B1768" t="s">
        <v>19470</v>
      </c>
      <c r="C1768" t="s">
        <v>6640</v>
      </c>
      <c r="D1768" t="s">
        <v>6881</v>
      </c>
      <c r="E1768" t="s">
        <v>6933</v>
      </c>
      <c r="F1768" s="2">
        <v>44684.355555555558</v>
      </c>
      <c r="G1768" t="s">
        <v>19471</v>
      </c>
      <c r="H1768" t="s">
        <v>2516</v>
      </c>
      <c r="I1768" t="s">
        <v>560</v>
      </c>
      <c r="J1768" t="s">
        <v>7079</v>
      </c>
      <c r="K1768" t="s">
        <v>7080</v>
      </c>
      <c r="L1768">
        <v>18</v>
      </c>
      <c r="M1768">
        <v>2</v>
      </c>
      <c r="N1768" t="s">
        <v>560</v>
      </c>
      <c r="O1768" t="s">
        <v>19472</v>
      </c>
      <c r="P1768" t="s">
        <v>19473</v>
      </c>
      <c r="Q1768" t="s">
        <v>2516</v>
      </c>
      <c r="R1768" t="s">
        <v>560</v>
      </c>
      <c r="S1768" t="s">
        <v>2516</v>
      </c>
      <c r="T1768" t="s">
        <v>2516</v>
      </c>
      <c r="U1768" t="s">
        <v>2516</v>
      </c>
      <c r="V1768" t="s">
        <v>1035</v>
      </c>
      <c r="W1768" t="s">
        <v>2516</v>
      </c>
      <c r="X1768" t="s">
        <v>2516</v>
      </c>
      <c r="Y1768" t="s">
        <v>2516</v>
      </c>
      <c r="Z1768" t="s">
        <v>2516</v>
      </c>
      <c r="AA1768" t="s">
        <v>2516</v>
      </c>
    </row>
    <row r="1769" spans="1:27" x14ac:dyDescent="0.45">
      <c r="A1769" t="s">
        <v>19474</v>
      </c>
      <c r="B1769" t="s">
        <v>19475</v>
      </c>
      <c r="C1769" t="s">
        <v>6640</v>
      </c>
      <c r="D1769" t="s">
        <v>6881</v>
      </c>
      <c r="E1769" t="s">
        <v>6882</v>
      </c>
      <c r="F1769" s="2">
        <v>44733.361805555556</v>
      </c>
      <c r="G1769" t="s">
        <v>19476</v>
      </c>
      <c r="H1769" t="s">
        <v>2516</v>
      </c>
      <c r="I1769" t="s">
        <v>560</v>
      </c>
      <c r="J1769" t="s">
        <v>7083</v>
      </c>
      <c r="K1769" t="s">
        <v>7084</v>
      </c>
      <c r="L1769">
        <v>18</v>
      </c>
      <c r="M1769">
        <v>2</v>
      </c>
      <c r="N1769" t="s">
        <v>560</v>
      </c>
      <c r="O1769" t="s">
        <v>19477</v>
      </c>
      <c r="P1769" t="s">
        <v>19478</v>
      </c>
      <c r="Q1769" t="s">
        <v>2516</v>
      </c>
      <c r="R1769" t="s">
        <v>560</v>
      </c>
      <c r="S1769" t="s">
        <v>2516</v>
      </c>
      <c r="T1769" t="s">
        <v>2516</v>
      </c>
      <c r="U1769" t="s">
        <v>2516</v>
      </c>
      <c r="V1769" t="s">
        <v>1035</v>
      </c>
      <c r="W1769" t="s">
        <v>2516</v>
      </c>
      <c r="X1769" t="s">
        <v>2516</v>
      </c>
      <c r="Y1769" t="s">
        <v>2516</v>
      </c>
      <c r="Z1769" t="s">
        <v>2516</v>
      </c>
      <c r="AA1769" t="s">
        <v>2516</v>
      </c>
    </row>
    <row r="1770" spans="1:27" x14ac:dyDescent="0.45">
      <c r="A1770" t="s">
        <v>19479</v>
      </c>
      <c r="B1770" t="s">
        <v>19480</v>
      </c>
      <c r="C1770" t="s">
        <v>6640</v>
      </c>
      <c r="D1770" t="s">
        <v>6881</v>
      </c>
      <c r="E1770" t="s">
        <v>6882</v>
      </c>
      <c r="F1770" s="2">
        <v>44747.347916666666</v>
      </c>
      <c r="G1770" t="s">
        <v>19481</v>
      </c>
      <c r="H1770" t="s">
        <v>2516</v>
      </c>
      <c r="I1770" t="s">
        <v>560</v>
      </c>
      <c r="J1770" t="s">
        <v>7087</v>
      </c>
      <c r="K1770" t="s">
        <v>7088</v>
      </c>
      <c r="L1770">
        <v>18</v>
      </c>
      <c r="M1770">
        <v>2</v>
      </c>
      <c r="N1770" t="s">
        <v>560</v>
      </c>
      <c r="O1770" t="s">
        <v>19482</v>
      </c>
      <c r="P1770" t="s">
        <v>19483</v>
      </c>
      <c r="Q1770" t="s">
        <v>2516</v>
      </c>
      <c r="R1770" t="s">
        <v>560</v>
      </c>
      <c r="S1770" t="s">
        <v>19484</v>
      </c>
      <c r="T1770" t="s">
        <v>19485</v>
      </c>
      <c r="U1770" t="s">
        <v>2516</v>
      </c>
      <c r="V1770" t="s">
        <v>751</v>
      </c>
      <c r="W1770" t="s">
        <v>2516</v>
      </c>
      <c r="X1770" t="s">
        <v>2516</v>
      </c>
      <c r="Y1770" t="s">
        <v>2516</v>
      </c>
      <c r="Z1770" t="s">
        <v>2516</v>
      </c>
      <c r="AA1770" t="s">
        <v>2516</v>
      </c>
    </row>
    <row r="1771" spans="1:27" x14ac:dyDescent="0.45">
      <c r="A1771" t="s">
        <v>19486</v>
      </c>
      <c r="B1771" t="s">
        <v>19487</v>
      </c>
      <c r="C1771" t="s">
        <v>6640</v>
      </c>
      <c r="D1771" t="s">
        <v>6881</v>
      </c>
      <c r="E1771" t="s">
        <v>6933</v>
      </c>
      <c r="F1771" s="2">
        <v>44775.32708333333</v>
      </c>
      <c r="G1771" t="s">
        <v>19488</v>
      </c>
      <c r="H1771" t="s">
        <v>2516</v>
      </c>
      <c r="I1771" t="s">
        <v>560</v>
      </c>
      <c r="J1771" t="s">
        <v>7091</v>
      </c>
      <c r="K1771" t="s">
        <v>7092</v>
      </c>
      <c r="L1771">
        <v>18</v>
      </c>
      <c r="M1771">
        <v>2</v>
      </c>
      <c r="N1771" t="s">
        <v>560</v>
      </c>
      <c r="O1771" t="s">
        <v>19489</v>
      </c>
      <c r="P1771" t="s">
        <v>19490</v>
      </c>
      <c r="Q1771" t="s">
        <v>2516</v>
      </c>
      <c r="R1771" t="s">
        <v>560</v>
      </c>
      <c r="S1771" t="s">
        <v>2516</v>
      </c>
      <c r="T1771" t="s">
        <v>2516</v>
      </c>
      <c r="U1771" t="s">
        <v>2516</v>
      </c>
      <c r="V1771" t="s">
        <v>1035</v>
      </c>
      <c r="W1771" t="s">
        <v>2516</v>
      </c>
      <c r="X1771" t="s">
        <v>2516</v>
      </c>
      <c r="Y1771" t="s">
        <v>2516</v>
      </c>
      <c r="Z1771" t="s">
        <v>2516</v>
      </c>
      <c r="AA1771" t="s">
        <v>2516</v>
      </c>
    </row>
    <row r="1772" spans="1:27" x14ac:dyDescent="0.45">
      <c r="A1772" t="s">
        <v>19491</v>
      </c>
      <c r="B1772" t="s">
        <v>19492</v>
      </c>
      <c r="C1772" t="s">
        <v>6640</v>
      </c>
      <c r="D1772" t="s">
        <v>6881</v>
      </c>
      <c r="E1772" t="s">
        <v>6882</v>
      </c>
      <c r="F1772" s="2">
        <v>44810.497916666667</v>
      </c>
      <c r="G1772" t="s">
        <v>19493</v>
      </c>
      <c r="H1772" t="s">
        <v>2516</v>
      </c>
      <c r="I1772" t="s">
        <v>560</v>
      </c>
      <c r="J1772" t="s">
        <v>7095</v>
      </c>
      <c r="K1772" t="s">
        <v>7096</v>
      </c>
      <c r="L1772">
        <v>18</v>
      </c>
      <c r="M1772">
        <v>2</v>
      </c>
      <c r="N1772" t="s">
        <v>560</v>
      </c>
      <c r="O1772" t="s">
        <v>19494</v>
      </c>
      <c r="P1772" t="s">
        <v>19495</v>
      </c>
      <c r="Q1772" t="s">
        <v>2516</v>
      </c>
      <c r="R1772" t="s">
        <v>560</v>
      </c>
      <c r="S1772" t="s">
        <v>2516</v>
      </c>
      <c r="T1772" t="s">
        <v>2516</v>
      </c>
      <c r="U1772" t="s">
        <v>2516</v>
      </c>
      <c r="V1772" t="s">
        <v>1035</v>
      </c>
      <c r="W1772" t="s">
        <v>2516</v>
      </c>
      <c r="X1772" t="s">
        <v>2516</v>
      </c>
      <c r="Y1772" t="s">
        <v>2516</v>
      </c>
      <c r="Z1772" t="s">
        <v>2516</v>
      </c>
      <c r="AA1772" t="s">
        <v>2516</v>
      </c>
    </row>
    <row r="1773" spans="1:27" x14ac:dyDescent="0.45">
      <c r="A1773" t="s">
        <v>19496</v>
      </c>
      <c r="B1773" t="s">
        <v>19497</v>
      </c>
      <c r="C1773" t="s">
        <v>6640</v>
      </c>
      <c r="D1773" t="s">
        <v>6881</v>
      </c>
      <c r="E1773" t="s">
        <v>6933</v>
      </c>
      <c r="F1773" s="2">
        <v>44845.328472222223</v>
      </c>
      <c r="G1773" t="s">
        <v>19498</v>
      </c>
      <c r="H1773" t="s">
        <v>2516</v>
      </c>
      <c r="I1773" t="s">
        <v>560</v>
      </c>
      <c r="J1773" t="s">
        <v>7099</v>
      </c>
      <c r="K1773" t="s">
        <v>7100</v>
      </c>
      <c r="L1773">
        <v>18</v>
      </c>
      <c r="M1773">
        <v>2</v>
      </c>
      <c r="N1773" t="s">
        <v>560</v>
      </c>
      <c r="O1773" t="s">
        <v>19499</v>
      </c>
      <c r="P1773" t="s">
        <v>19500</v>
      </c>
      <c r="Q1773" t="s">
        <v>2516</v>
      </c>
      <c r="R1773" t="s">
        <v>560</v>
      </c>
      <c r="S1773" t="s">
        <v>2516</v>
      </c>
      <c r="T1773" t="s">
        <v>2516</v>
      </c>
      <c r="U1773" t="s">
        <v>2516</v>
      </c>
      <c r="V1773" t="s">
        <v>1035</v>
      </c>
      <c r="W1773" t="s">
        <v>2516</v>
      </c>
      <c r="X1773" t="s">
        <v>2516</v>
      </c>
      <c r="Y1773" t="s">
        <v>2516</v>
      </c>
      <c r="Z1773" t="s">
        <v>2516</v>
      </c>
      <c r="AA1773" t="s">
        <v>2516</v>
      </c>
    </row>
    <row r="1774" spans="1:27" x14ac:dyDescent="0.45">
      <c r="A1774" t="s">
        <v>19501</v>
      </c>
      <c r="B1774" t="s">
        <v>19502</v>
      </c>
      <c r="C1774" t="s">
        <v>6640</v>
      </c>
      <c r="D1774" t="s">
        <v>6881</v>
      </c>
      <c r="E1774" t="s">
        <v>6882</v>
      </c>
      <c r="F1774" s="2">
        <v>44866.311111111114</v>
      </c>
      <c r="G1774" t="s">
        <v>19503</v>
      </c>
      <c r="H1774" t="s">
        <v>2516</v>
      </c>
      <c r="I1774" t="s">
        <v>560</v>
      </c>
      <c r="J1774" t="s">
        <v>7103</v>
      </c>
      <c r="K1774" t="s">
        <v>7104</v>
      </c>
      <c r="L1774">
        <v>18</v>
      </c>
      <c r="M1774">
        <v>2</v>
      </c>
      <c r="N1774" t="s">
        <v>560</v>
      </c>
      <c r="O1774" t="s">
        <v>19504</v>
      </c>
      <c r="P1774" t="s">
        <v>19505</v>
      </c>
      <c r="Q1774" t="s">
        <v>2516</v>
      </c>
      <c r="R1774" t="s">
        <v>560</v>
      </c>
      <c r="S1774" t="s">
        <v>2516</v>
      </c>
      <c r="T1774" t="s">
        <v>2516</v>
      </c>
      <c r="U1774" t="s">
        <v>2516</v>
      </c>
      <c r="V1774" t="s">
        <v>1035</v>
      </c>
      <c r="W1774" t="s">
        <v>2516</v>
      </c>
      <c r="X1774" t="s">
        <v>2516</v>
      </c>
      <c r="Y1774" t="s">
        <v>2516</v>
      </c>
      <c r="Z1774" t="s">
        <v>2516</v>
      </c>
      <c r="AA1774" t="s">
        <v>2516</v>
      </c>
    </row>
    <row r="1775" spans="1:27" x14ac:dyDescent="0.45">
      <c r="A1775" t="s">
        <v>19506</v>
      </c>
      <c r="B1775" t="s">
        <v>19507</v>
      </c>
      <c r="C1775" t="s">
        <v>6640</v>
      </c>
      <c r="D1775" t="s">
        <v>6881</v>
      </c>
      <c r="E1775" t="s">
        <v>6882</v>
      </c>
      <c r="F1775" s="2">
        <v>44907.362500000003</v>
      </c>
      <c r="G1775" t="s">
        <v>19508</v>
      </c>
      <c r="H1775" t="s">
        <v>2516</v>
      </c>
      <c r="I1775" t="s">
        <v>560</v>
      </c>
      <c r="J1775" t="s">
        <v>7107</v>
      </c>
      <c r="K1775" t="s">
        <v>7108</v>
      </c>
      <c r="L1775">
        <v>18</v>
      </c>
      <c r="M1775">
        <v>2</v>
      </c>
      <c r="N1775" t="s">
        <v>560</v>
      </c>
      <c r="O1775" t="s">
        <v>19509</v>
      </c>
      <c r="P1775" t="s">
        <v>19510</v>
      </c>
      <c r="Q1775" t="s">
        <v>2516</v>
      </c>
      <c r="R1775" t="s">
        <v>560</v>
      </c>
      <c r="S1775" t="s">
        <v>2516</v>
      </c>
      <c r="T1775" t="s">
        <v>2516</v>
      </c>
      <c r="U1775" t="s">
        <v>2516</v>
      </c>
      <c r="V1775" t="s">
        <v>1035</v>
      </c>
      <c r="W1775" t="s">
        <v>2516</v>
      </c>
      <c r="X1775" t="s">
        <v>2516</v>
      </c>
      <c r="Y1775" t="s">
        <v>2516</v>
      </c>
      <c r="Z1775" t="s">
        <v>2516</v>
      </c>
      <c r="AA1775" t="s">
        <v>2516</v>
      </c>
    </row>
    <row r="1776" spans="1:27" x14ac:dyDescent="0.45">
      <c r="A1776" t="s">
        <v>19511</v>
      </c>
      <c r="B1776" t="s">
        <v>19512</v>
      </c>
      <c r="C1776" t="s">
        <v>6640</v>
      </c>
      <c r="D1776" t="s">
        <v>6881</v>
      </c>
      <c r="E1776" t="s">
        <v>6882</v>
      </c>
      <c r="F1776" s="2">
        <v>44943.376388888886</v>
      </c>
      <c r="G1776" t="s">
        <v>19513</v>
      </c>
      <c r="H1776" t="s">
        <v>2516</v>
      </c>
      <c r="I1776" t="s">
        <v>560</v>
      </c>
      <c r="J1776" t="s">
        <v>7111</v>
      </c>
      <c r="K1776" t="s">
        <v>7112</v>
      </c>
      <c r="L1776">
        <v>18</v>
      </c>
      <c r="M1776">
        <v>2</v>
      </c>
      <c r="N1776" t="s">
        <v>560</v>
      </c>
      <c r="O1776" t="s">
        <v>19514</v>
      </c>
      <c r="P1776" t="s">
        <v>19515</v>
      </c>
      <c r="Q1776" t="s">
        <v>1877</v>
      </c>
      <c r="R1776" t="s">
        <v>560</v>
      </c>
      <c r="S1776" t="s">
        <v>2516</v>
      </c>
      <c r="T1776" t="s">
        <v>2516</v>
      </c>
      <c r="U1776" t="s">
        <v>1877</v>
      </c>
      <c r="V1776" t="s">
        <v>1035</v>
      </c>
      <c r="W1776" t="s">
        <v>2516</v>
      </c>
      <c r="X1776" t="s">
        <v>2516</v>
      </c>
      <c r="Y1776" t="s">
        <v>2516</v>
      </c>
      <c r="Z1776" t="s">
        <v>2516</v>
      </c>
      <c r="AA1776" t="s">
        <v>2516</v>
      </c>
    </row>
    <row r="1777" spans="1:27" x14ac:dyDescent="0.45">
      <c r="A1777" t="s">
        <v>19516</v>
      </c>
      <c r="B1777" t="s">
        <v>19517</v>
      </c>
      <c r="C1777" t="s">
        <v>6640</v>
      </c>
      <c r="D1777" t="s">
        <v>6881</v>
      </c>
      <c r="E1777" t="s">
        <v>6882</v>
      </c>
      <c r="F1777" s="2">
        <v>44992.386111111111</v>
      </c>
      <c r="G1777" t="s">
        <v>19518</v>
      </c>
      <c r="H1777" t="s">
        <v>2516</v>
      </c>
      <c r="I1777" t="s">
        <v>560</v>
      </c>
      <c r="J1777" t="s">
        <v>7115</v>
      </c>
      <c r="K1777" t="s">
        <v>7116</v>
      </c>
      <c r="L1777">
        <v>18</v>
      </c>
      <c r="M1777">
        <v>2</v>
      </c>
      <c r="N1777" t="s">
        <v>560</v>
      </c>
      <c r="O1777" t="s">
        <v>19519</v>
      </c>
      <c r="P1777" t="s">
        <v>19520</v>
      </c>
      <c r="Q1777" t="s">
        <v>1881</v>
      </c>
      <c r="R1777" t="s">
        <v>560</v>
      </c>
      <c r="S1777" t="s">
        <v>2516</v>
      </c>
      <c r="T1777" t="s">
        <v>2516</v>
      </c>
      <c r="U1777" t="s">
        <v>1881</v>
      </c>
      <c r="V1777" t="s">
        <v>1035</v>
      </c>
      <c r="W1777" t="s">
        <v>2516</v>
      </c>
      <c r="X1777" t="s">
        <v>2516</v>
      </c>
      <c r="Y1777" t="s">
        <v>2516</v>
      </c>
      <c r="Z1777" t="s">
        <v>2516</v>
      </c>
      <c r="AA1777" t="s">
        <v>2516</v>
      </c>
    </row>
    <row r="1778" spans="1:27" x14ac:dyDescent="0.45">
      <c r="A1778" t="s">
        <v>19521</v>
      </c>
      <c r="B1778" t="s">
        <v>19522</v>
      </c>
      <c r="C1778" t="s">
        <v>6640</v>
      </c>
      <c r="D1778" t="s">
        <v>6881</v>
      </c>
      <c r="E1778" t="s">
        <v>6882</v>
      </c>
      <c r="F1778" s="2">
        <v>45050.3</v>
      </c>
      <c r="G1778" t="s">
        <v>19523</v>
      </c>
      <c r="H1778" t="s">
        <v>2516</v>
      </c>
      <c r="I1778" t="s">
        <v>560</v>
      </c>
      <c r="J1778" t="s">
        <v>7119</v>
      </c>
      <c r="K1778" t="s">
        <v>7120</v>
      </c>
      <c r="L1778">
        <v>25</v>
      </c>
      <c r="M1778">
        <v>2.8</v>
      </c>
      <c r="N1778" t="s">
        <v>560</v>
      </c>
      <c r="O1778" t="s">
        <v>19524</v>
      </c>
      <c r="P1778" t="s">
        <v>19525</v>
      </c>
      <c r="Q1778" t="s">
        <v>1291</v>
      </c>
      <c r="R1778" t="s">
        <v>560</v>
      </c>
      <c r="S1778" t="s">
        <v>2516</v>
      </c>
      <c r="T1778" t="s">
        <v>2516</v>
      </c>
      <c r="U1778" t="s">
        <v>1291</v>
      </c>
      <c r="V1778" t="s">
        <v>1035</v>
      </c>
      <c r="W1778" t="s">
        <v>2516</v>
      </c>
      <c r="X1778" t="s">
        <v>2516</v>
      </c>
      <c r="Y1778" t="s">
        <v>2516</v>
      </c>
      <c r="Z1778" t="s">
        <v>2516</v>
      </c>
      <c r="AA1778" t="s">
        <v>2516</v>
      </c>
    </row>
    <row r="1779" spans="1:27" x14ac:dyDescent="0.45">
      <c r="A1779" t="s">
        <v>19521</v>
      </c>
      <c r="B1779" t="s">
        <v>19526</v>
      </c>
      <c r="C1779" t="s">
        <v>6640</v>
      </c>
      <c r="D1779" t="s">
        <v>6881</v>
      </c>
      <c r="E1779" t="s">
        <v>6882</v>
      </c>
      <c r="F1779" s="2">
        <v>45054.405555555553</v>
      </c>
      <c r="G1779" t="s">
        <v>19527</v>
      </c>
      <c r="H1779" t="s">
        <v>2516</v>
      </c>
      <c r="I1779" t="s">
        <v>560</v>
      </c>
      <c r="J1779" t="s">
        <v>7122</v>
      </c>
      <c r="K1779" t="s">
        <v>7123</v>
      </c>
      <c r="L1779">
        <v>25</v>
      </c>
      <c r="M1779">
        <v>2.8</v>
      </c>
      <c r="N1779" t="s">
        <v>560</v>
      </c>
      <c r="O1779" t="s">
        <v>19528</v>
      </c>
      <c r="P1779" t="s">
        <v>19529</v>
      </c>
      <c r="Q1779" t="s">
        <v>1291</v>
      </c>
      <c r="R1779" t="s">
        <v>560</v>
      </c>
      <c r="S1779" t="s">
        <v>2516</v>
      </c>
      <c r="T1779" t="s">
        <v>2516</v>
      </c>
      <c r="U1779" t="s">
        <v>1291</v>
      </c>
      <c r="V1779" t="s">
        <v>1035</v>
      </c>
      <c r="W1779" t="s">
        <v>2516</v>
      </c>
      <c r="X1779" t="s">
        <v>2516</v>
      </c>
      <c r="Y1779" t="s">
        <v>2516</v>
      </c>
      <c r="Z1779" t="s">
        <v>2516</v>
      </c>
      <c r="AA1779" t="s">
        <v>2516</v>
      </c>
    </row>
    <row r="1780" spans="1:27" x14ac:dyDescent="0.45">
      <c r="A1780" t="s">
        <v>19530</v>
      </c>
      <c r="B1780" t="s">
        <v>19531</v>
      </c>
      <c r="C1780" t="s">
        <v>6640</v>
      </c>
      <c r="D1780" t="s">
        <v>6881</v>
      </c>
      <c r="E1780" t="s">
        <v>6882</v>
      </c>
      <c r="F1780" s="2">
        <v>45085.3125</v>
      </c>
      <c r="G1780" t="s">
        <v>19532</v>
      </c>
      <c r="H1780" t="s">
        <v>2516</v>
      </c>
      <c r="I1780" t="s">
        <v>560</v>
      </c>
      <c r="J1780" t="s">
        <v>7126</v>
      </c>
      <c r="K1780" t="s">
        <v>7127</v>
      </c>
      <c r="L1780">
        <v>25</v>
      </c>
      <c r="M1780">
        <v>3</v>
      </c>
      <c r="N1780" t="s">
        <v>560</v>
      </c>
      <c r="O1780" t="s">
        <v>19533</v>
      </c>
      <c r="P1780" t="s">
        <v>19534</v>
      </c>
      <c r="Q1780" t="s">
        <v>1291</v>
      </c>
      <c r="R1780" t="s">
        <v>560</v>
      </c>
      <c r="S1780" t="s">
        <v>2516</v>
      </c>
      <c r="T1780" t="s">
        <v>2516</v>
      </c>
      <c r="U1780" t="s">
        <v>1291</v>
      </c>
      <c r="V1780" t="s">
        <v>1035</v>
      </c>
      <c r="W1780" t="s">
        <v>2516</v>
      </c>
      <c r="X1780" t="s">
        <v>2516</v>
      </c>
      <c r="Y1780" t="s">
        <v>2516</v>
      </c>
      <c r="Z1780" t="s">
        <v>2516</v>
      </c>
      <c r="AA1780" t="s">
        <v>2516</v>
      </c>
    </row>
    <row r="1781" spans="1:27" x14ac:dyDescent="0.45">
      <c r="A1781" t="s">
        <v>19535</v>
      </c>
      <c r="B1781" t="s">
        <v>19536</v>
      </c>
      <c r="C1781" t="s">
        <v>6640</v>
      </c>
      <c r="D1781" t="s">
        <v>6881</v>
      </c>
      <c r="E1781" t="s">
        <v>6882</v>
      </c>
      <c r="F1781" s="2">
        <v>45113.288888888892</v>
      </c>
      <c r="G1781" t="s">
        <v>19537</v>
      </c>
      <c r="H1781" t="s">
        <v>2516</v>
      </c>
      <c r="I1781" t="s">
        <v>560</v>
      </c>
      <c r="J1781" t="s">
        <v>19538</v>
      </c>
      <c r="K1781" t="s">
        <v>19539</v>
      </c>
      <c r="L1781">
        <v>25</v>
      </c>
      <c r="M1781">
        <v>2.8</v>
      </c>
      <c r="N1781" t="s">
        <v>560</v>
      </c>
      <c r="O1781" t="s">
        <v>19540</v>
      </c>
      <c r="P1781" t="s">
        <v>19541</v>
      </c>
      <c r="Q1781" t="s">
        <v>1881</v>
      </c>
      <c r="R1781" t="s">
        <v>560</v>
      </c>
      <c r="S1781" t="s">
        <v>19542</v>
      </c>
      <c r="T1781" t="s">
        <v>19543</v>
      </c>
      <c r="U1781" t="s">
        <v>1881</v>
      </c>
      <c r="V1781" t="s">
        <v>1035</v>
      </c>
      <c r="W1781" t="s">
        <v>2516</v>
      </c>
      <c r="X1781" t="s">
        <v>2516</v>
      </c>
      <c r="Y1781" t="s">
        <v>2516</v>
      </c>
      <c r="Z1781" t="s">
        <v>2516</v>
      </c>
      <c r="AA1781" t="s">
        <v>2516</v>
      </c>
    </row>
    <row r="1782" spans="1:27" x14ac:dyDescent="0.45">
      <c r="A1782" t="s">
        <v>19544</v>
      </c>
      <c r="B1782" t="s">
        <v>19545</v>
      </c>
      <c r="C1782" t="s">
        <v>6640</v>
      </c>
      <c r="D1782" t="s">
        <v>6881</v>
      </c>
      <c r="E1782" t="s">
        <v>6882</v>
      </c>
      <c r="F1782" s="2">
        <v>45139.390277777777</v>
      </c>
      <c r="G1782" t="s">
        <v>19546</v>
      </c>
      <c r="H1782" t="s">
        <v>2516</v>
      </c>
      <c r="I1782" t="s">
        <v>560</v>
      </c>
      <c r="J1782" t="s">
        <v>19547</v>
      </c>
      <c r="K1782" t="s">
        <v>19548</v>
      </c>
      <c r="L1782">
        <v>25</v>
      </c>
      <c r="M1782">
        <v>2.8</v>
      </c>
      <c r="N1782" t="s">
        <v>560</v>
      </c>
      <c r="O1782" t="s">
        <v>19549</v>
      </c>
      <c r="P1782" t="s">
        <v>19550</v>
      </c>
      <c r="Q1782" t="s">
        <v>1291</v>
      </c>
      <c r="R1782" t="s">
        <v>560</v>
      </c>
      <c r="S1782" t="s">
        <v>2516</v>
      </c>
      <c r="T1782" t="s">
        <v>2516</v>
      </c>
      <c r="U1782" t="s">
        <v>1291</v>
      </c>
      <c r="V1782" t="s">
        <v>1035</v>
      </c>
      <c r="W1782" t="s">
        <v>2516</v>
      </c>
      <c r="X1782" t="s">
        <v>2516</v>
      </c>
      <c r="Y1782" t="s">
        <v>2516</v>
      </c>
      <c r="Z1782" t="s">
        <v>2516</v>
      </c>
      <c r="AA1782" t="s">
        <v>2516</v>
      </c>
    </row>
    <row r="1783" spans="1:27" x14ac:dyDescent="0.45">
      <c r="A1783" t="s">
        <v>19551</v>
      </c>
      <c r="B1783" t="s">
        <v>19552</v>
      </c>
      <c r="C1783" t="s">
        <v>6640</v>
      </c>
      <c r="D1783" t="s">
        <v>6881</v>
      </c>
      <c r="E1783" t="s">
        <v>6882</v>
      </c>
      <c r="F1783" s="2">
        <v>45236.351388888892</v>
      </c>
      <c r="G1783" t="s">
        <v>19553</v>
      </c>
      <c r="H1783" t="s">
        <v>2516</v>
      </c>
      <c r="I1783" t="s">
        <v>560</v>
      </c>
      <c r="J1783" t="s">
        <v>19554</v>
      </c>
      <c r="K1783" t="s">
        <v>19555</v>
      </c>
      <c r="L1783">
        <v>25</v>
      </c>
      <c r="M1783">
        <v>2.8</v>
      </c>
      <c r="N1783" t="s">
        <v>560</v>
      </c>
      <c r="O1783" t="s">
        <v>19556</v>
      </c>
      <c r="P1783" t="s">
        <v>19557</v>
      </c>
      <c r="Q1783" t="s">
        <v>1291</v>
      </c>
      <c r="R1783" t="s">
        <v>560</v>
      </c>
      <c r="S1783" t="s">
        <v>2516</v>
      </c>
      <c r="T1783" t="s">
        <v>2516</v>
      </c>
      <c r="U1783" t="s">
        <v>1291</v>
      </c>
      <c r="V1783" t="s">
        <v>1035</v>
      </c>
      <c r="W1783" t="s">
        <v>2516</v>
      </c>
      <c r="X1783" t="s">
        <v>2516</v>
      </c>
      <c r="Y1783" t="s">
        <v>2516</v>
      </c>
      <c r="Z1783" t="s">
        <v>2516</v>
      </c>
      <c r="AA1783" t="s">
        <v>2516</v>
      </c>
    </row>
    <row r="1784" spans="1:27" x14ac:dyDescent="0.45">
      <c r="A1784" t="s">
        <v>19558</v>
      </c>
      <c r="B1784" t="s">
        <v>19559</v>
      </c>
      <c r="C1784" t="s">
        <v>6640</v>
      </c>
      <c r="D1784" t="s">
        <v>6881</v>
      </c>
      <c r="E1784" t="s">
        <v>6882</v>
      </c>
      <c r="F1784" s="2">
        <v>45279.378472222219</v>
      </c>
      <c r="G1784" t="s">
        <v>19560</v>
      </c>
      <c r="H1784" t="s">
        <v>2516</v>
      </c>
      <c r="I1784" t="s">
        <v>560</v>
      </c>
      <c r="J1784" t="s">
        <v>19561</v>
      </c>
      <c r="K1784" t="s">
        <v>19562</v>
      </c>
      <c r="L1784">
        <v>25</v>
      </c>
      <c r="M1784">
        <v>2.8</v>
      </c>
      <c r="N1784" t="s">
        <v>560</v>
      </c>
      <c r="O1784" t="s">
        <v>19563</v>
      </c>
      <c r="P1784" t="s">
        <v>19564</v>
      </c>
      <c r="Q1784" t="s">
        <v>1291</v>
      </c>
      <c r="R1784" t="s">
        <v>560</v>
      </c>
      <c r="S1784" t="s">
        <v>2516</v>
      </c>
      <c r="T1784" t="s">
        <v>2516</v>
      </c>
      <c r="U1784" t="s">
        <v>1291</v>
      </c>
      <c r="V1784" t="s">
        <v>1035</v>
      </c>
      <c r="W1784" t="s">
        <v>2516</v>
      </c>
      <c r="X1784" t="s">
        <v>2516</v>
      </c>
      <c r="Y1784" t="s">
        <v>2516</v>
      </c>
      <c r="Z1784" t="s">
        <v>2516</v>
      </c>
      <c r="AA1784" t="s">
        <v>2516</v>
      </c>
    </row>
    <row r="1785" spans="1:27" x14ac:dyDescent="0.45">
      <c r="A1785" t="s">
        <v>19565</v>
      </c>
      <c r="B1785" t="s">
        <v>19566</v>
      </c>
      <c r="C1785" t="s">
        <v>6640</v>
      </c>
      <c r="D1785" t="s">
        <v>6881</v>
      </c>
      <c r="E1785" t="s">
        <v>6882</v>
      </c>
      <c r="F1785" s="2">
        <v>45293.345833333333</v>
      </c>
      <c r="G1785" t="s">
        <v>19567</v>
      </c>
      <c r="H1785" t="s">
        <v>2516</v>
      </c>
      <c r="I1785" t="s">
        <v>560</v>
      </c>
      <c r="J1785" t="s">
        <v>19568</v>
      </c>
      <c r="K1785" t="s">
        <v>19569</v>
      </c>
      <c r="L1785">
        <v>25</v>
      </c>
      <c r="M1785">
        <v>2.8</v>
      </c>
      <c r="N1785" t="s">
        <v>560</v>
      </c>
      <c r="O1785" t="s">
        <v>19570</v>
      </c>
      <c r="P1785" t="s">
        <v>19571</v>
      </c>
      <c r="Q1785" t="s">
        <v>1291</v>
      </c>
      <c r="R1785" t="s">
        <v>560</v>
      </c>
      <c r="S1785" t="s">
        <v>2516</v>
      </c>
      <c r="T1785" t="s">
        <v>2516</v>
      </c>
      <c r="U1785" t="s">
        <v>1291</v>
      </c>
      <c r="V1785" t="s">
        <v>1035</v>
      </c>
      <c r="W1785" t="s">
        <v>2516</v>
      </c>
      <c r="X1785" t="s">
        <v>2516</v>
      </c>
      <c r="Y1785" t="s">
        <v>2516</v>
      </c>
      <c r="Z1785" t="s">
        <v>2516</v>
      </c>
      <c r="AA1785" t="s">
        <v>2516</v>
      </c>
    </row>
    <row r="1786" spans="1:27" x14ac:dyDescent="0.45">
      <c r="A1786" t="s">
        <v>19572</v>
      </c>
      <c r="B1786" t="s">
        <v>19573</v>
      </c>
      <c r="C1786" t="s">
        <v>7130</v>
      </c>
      <c r="D1786" t="s">
        <v>7131</v>
      </c>
      <c r="E1786" t="s">
        <v>7132</v>
      </c>
      <c r="F1786" s="2">
        <v>43165.342361111114</v>
      </c>
      <c r="G1786" t="s">
        <v>19574</v>
      </c>
      <c r="H1786" t="s">
        <v>2516</v>
      </c>
      <c r="I1786" t="s">
        <v>560</v>
      </c>
      <c r="J1786" t="s">
        <v>7133</v>
      </c>
      <c r="K1786" t="s">
        <v>2516</v>
      </c>
      <c r="L1786">
        <v>18</v>
      </c>
      <c r="M1786">
        <v>2</v>
      </c>
      <c r="N1786" t="s">
        <v>560</v>
      </c>
      <c r="O1786" t="s">
        <v>19575</v>
      </c>
      <c r="P1786" t="s">
        <v>2516</v>
      </c>
      <c r="Q1786" t="s">
        <v>2516</v>
      </c>
      <c r="R1786" t="s">
        <v>560</v>
      </c>
      <c r="S1786" t="s">
        <v>19576</v>
      </c>
      <c r="T1786" t="s">
        <v>2516</v>
      </c>
      <c r="U1786" t="s">
        <v>2516</v>
      </c>
      <c r="V1786" t="s">
        <v>2516</v>
      </c>
      <c r="W1786" t="s">
        <v>2516</v>
      </c>
      <c r="X1786" t="s">
        <v>2516</v>
      </c>
      <c r="Y1786" t="s">
        <v>2516</v>
      </c>
      <c r="Z1786" t="s">
        <v>2516</v>
      </c>
      <c r="AA1786" t="s">
        <v>2516</v>
      </c>
    </row>
    <row r="1787" spans="1:27" x14ac:dyDescent="0.45">
      <c r="A1787" t="s">
        <v>19577</v>
      </c>
      <c r="B1787" t="s">
        <v>19578</v>
      </c>
      <c r="C1787" t="s">
        <v>7130</v>
      </c>
      <c r="D1787" t="s">
        <v>7131</v>
      </c>
      <c r="E1787" t="s">
        <v>7132</v>
      </c>
      <c r="F1787" s="2">
        <v>43193.366666666669</v>
      </c>
      <c r="G1787" t="s">
        <v>19579</v>
      </c>
      <c r="H1787" t="s">
        <v>2516</v>
      </c>
      <c r="I1787" t="s">
        <v>560</v>
      </c>
      <c r="J1787" t="s">
        <v>7136</v>
      </c>
      <c r="K1787" t="s">
        <v>2516</v>
      </c>
      <c r="L1787">
        <v>18</v>
      </c>
      <c r="M1787">
        <v>2</v>
      </c>
      <c r="N1787" t="s">
        <v>560</v>
      </c>
      <c r="O1787" t="s">
        <v>19580</v>
      </c>
      <c r="P1787" t="s">
        <v>2516</v>
      </c>
      <c r="Q1787" t="s">
        <v>2516</v>
      </c>
      <c r="R1787" t="s">
        <v>560</v>
      </c>
      <c r="S1787" t="s">
        <v>19581</v>
      </c>
      <c r="T1787" t="s">
        <v>2516</v>
      </c>
      <c r="U1787" t="s">
        <v>2516</v>
      </c>
      <c r="V1787" t="s">
        <v>2516</v>
      </c>
      <c r="W1787" t="s">
        <v>2516</v>
      </c>
      <c r="X1787" t="s">
        <v>2516</v>
      </c>
      <c r="Y1787" t="s">
        <v>2516</v>
      </c>
      <c r="Z1787" t="s">
        <v>2516</v>
      </c>
      <c r="AA1787" t="s">
        <v>2516</v>
      </c>
    </row>
    <row r="1788" spans="1:27" x14ac:dyDescent="0.45">
      <c r="A1788" t="s">
        <v>19582</v>
      </c>
      <c r="B1788" t="s">
        <v>19583</v>
      </c>
      <c r="C1788" t="s">
        <v>7130</v>
      </c>
      <c r="D1788" t="s">
        <v>7131</v>
      </c>
      <c r="E1788" t="s">
        <v>7132</v>
      </c>
      <c r="F1788" s="2">
        <v>43221.352777777778</v>
      </c>
      <c r="G1788" t="s">
        <v>19584</v>
      </c>
      <c r="H1788" t="s">
        <v>2516</v>
      </c>
      <c r="I1788" t="s">
        <v>560</v>
      </c>
      <c r="J1788" t="s">
        <v>7139</v>
      </c>
      <c r="K1788" t="s">
        <v>7140</v>
      </c>
      <c r="L1788">
        <v>18</v>
      </c>
      <c r="M1788">
        <v>2</v>
      </c>
      <c r="N1788" t="s">
        <v>560</v>
      </c>
      <c r="O1788" t="s">
        <v>19585</v>
      </c>
      <c r="P1788" t="s">
        <v>19586</v>
      </c>
      <c r="Q1788" t="s">
        <v>2516</v>
      </c>
      <c r="R1788" t="s">
        <v>560</v>
      </c>
      <c r="S1788" t="s">
        <v>19587</v>
      </c>
      <c r="T1788" t="s">
        <v>19588</v>
      </c>
      <c r="U1788" t="s">
        <v>2516</v>
      </c>
      <c r="V1788" t="s">
        <v>2516</v>
      </c>
      <c r="W1788" t="s">
        <v>2516</v>
      </c>
      <c r="X1788" t="s">
        <v>2516</v>
      </c>
      <c r="Y1788" t="s">
        <v>2516</v>
      </c>
      <c r="Z1788" t="s">
        <v>2516</v>
      </c>
      <c r="AA1788" t="s">
        <v>2516</v>
      </c>
    </row>
    <row r="1789" spans="1:27" x14ac:dyDescent="0.45">
      <c r="A1789" t="s">
        <v>19589</v>
      </c>
      <c r="B1789" t="s">
        <v>19590</v>
      </c>
      <c r="C1789" t="s">
        <v>7130</v>
      </c>
      <c r="D1789" t="s">
        <v>7131</v>
      </c>
      <c r="E1789" t="s">
        <v>7132</v>
      </c>
      <c r="F1789" s="2">
        <v>43256.413194444445</v>
      </c>
      <c r="G1789" t="s">
        <v>19591</v>
      </c>
      <c r="H1789" t="s">
        <v>2516</v>
      </c>
      <c r="I1789" t="s">
        <v>560</v>
      </c>
      <c r="J1789" t="s">
        <v>7143</v>
      </c>
      <c r="K1789" t="s">
        <v>7144</v>
      </c>
      <c r="L1789">
        <v>18</v>
      </c>
      <c r="M1789">
        <v>2</v>
      </c>
      <c r="N1789" t="s">
        <v>560</v>
      </c>
      <c r="O1789" t="s">
        <v>19592</v>
      </c>
      <c r="P1789" t="s">
        <v>19593</v>
      </c>
      <c r="Q1789" t="s">
        <v>2516</v>
      </c>
      <c r="R1789" t="s">
        <v>560</v>
      </c>
      <c r="S1789" t="s">
        <v>19594</v>
      </c>
      <c r="T1789" t="s">
        <v>19595</v>
      </c>
      <c r="U1789" t="s">
        <v>2516</v>
      </c>
      <c r="V1789" t="s">
        <v>2516</v>
      </c>
      <c r="W1789" t="s">
        <v>2516</v>
      </c>
      <c r="X1789" t="s">
        <v>2516</v>
      </c>
      <c r="Y1789" t="s">
        <v>2516</v>
      </c>
      <c r="Z1789" t="s">
        <v>2516</v>
      </c>
      <c r="AA1789" t="s">
        <v>2516</v>
      </c>
    </row>
    <row r="1790" spans="1:27" x14ac:dyDescent="0.45">
      <c r="A1790" t="s">
        <v>19596</v>
      </c>
      <c r="B1790" t="s">
        <v>19597</v>
      </c>
      <c r="C1790" t="s">
        <v>7130</v>
      </c>
      <c r="D1790" t="s">
        <v>7131</v>
      </c>
      <c r="E1790" t="s">
        <v>7132</v>
      </c>
      <c r="F1790" s="2">
        <v>43283.395833333336</v>
      </c>
      <c r="G1790" t="s">
        <v>19598</v>
      </c>
      <c r="H1790" t="s">
        <v>2516</v>
      </c>
      <c r="I1790" t="s">
        <v>560</v>
      </c>
      <c r="J1790" t="s">
        <v>7147</v>
      </c>
      <c r="K1790" t="s">
        <v>7148</v>
      </c>
      <c r="L1790">
        <v>18</v>
      </c>
      <c r="M1790">
        <v>2</v>
      </c>
      <c r="N1790" t="s">
        <v>560</v>
      </c>
      <c r="O1790" t="s">
        <v>19599</v>
      </c>
      <c r="P1790" t="s">
        <v>19600</v>
      </c>
      <c r="Q1790" t="s">
        <v>2516</v>
      </c>
      <c r="R1790" t="s">
        <v>560</v>
      </c>
      <c r="S1790" t="s">
        <v>19601</v>
      </c>
      <c r="T1790" t="s">
        <v>19602</v>
      </c>
      <c r="U1790" t="s">
        <v>2516</v>
      </c>
      <c r="V1790" t="s">
        <v>2516</v>
      </c>
      <c r="W1790" t="s">
        <v>2516</v>
      </c>
      <c r="X1790" t="s">
        <v>2516</v>
      </c>
      <c r="Y1790" t="s">
        <v>2516</v>
      </c>
      <c r="Z1790" t="s">
        <v>2516</v>
      </c>
      <c r="AA1790" t="s">
        <v>2516</v>
      </c>
    </row>
    <row r="1791" spans="1:27" x14ac:dyDescent="0.45">
      <c r="A1791" t="s">
        <v>19603</v>
      </c>
      <c r="B1791" t="s">
        <v>19604</v>
      </c>
      <c r="C1791" t="s">
        <v>7130</v>
      </c>
      <c r="D1791" t="s">
        <v>7131</v>
      </c>
      <c r="E1791" t="s">
        <v>7132</v>
      </c>
      <c r="F1791" s="2">
        <v>43319.489583333336</v>
      </c>
      <c r="G1791" t="s">
        <v>19605</v>
      </c>
      <c r="H1791" t="s">
        <v>2516</v>
      </c>
      <c r="I1791" t="s">
        <v>560</v>
      </c>
      <c r="J1791" t="s">
        <v>7152</v>
      </c>
      <c r="K1791" t="s">
        <v>7153</v>
      </c>
      <c r="L1791">
        <v>18</v>
      </c>
      <c r="M1791">
        <v>2</v>
      </c>
      <c r="N1791" t="s">
        <v>560</v>
      </c>
      <c r="O1791" t="s">
        <v>19606</v>
      </c>
      <c r="P1791" t="s">
        <v>19607</v>
      </c>
      <c r="Q1791" t="s">
        <v>2516</v>
      </c>
      <c r="R1791" t="s">
        <v>560</v>
      </c>
      <c r="S1791" t="s">
        <v>19608</v>
      </c>
      <c r="T1791" t="s">
        <v>19609</v>
      </c>
      <c r="U1791" t="s">
        <v>2516</v>
      </c>
      <c r="V1791" t="s">
        <v>2516</v>
      </c>
      <c r="W1791" t="s">
        <v>2516</v>
      </c>
      <c r="X1791" t="s">
        <v>2516</v>
      </c>
      <c r="Y1791" t="s">
        <v>2516</v>
      </c>
      <c r="Z1791" t="s">
        <v>2516</v>
      </c>
      <c r="AA1791" t="s">
        <v>2516</v>
      </c>
    </row>
    <row r="1792" spans="1:27" x14ac:dyDescent="0.45">
      <c r="A1792" t="s">
        <v>19610</v>
      </c>
      <c r="B1792" t="s">
        <v>19611</v>
      </c>
      <c r="C1792" t="s">
        <v>7130</v>
      </c>
      <c r="D1792" t="s">
        <v>7131</v>
      </c>
      <c r="E1792" t="s">
        <v>7132</v>
      </c>
      <c r="F1792" s="2">
        <v>43347.458333333336</v>
      </c>
      <c r="G1792" t="s">
        <v>19612</v>
      </c>
      <c r="H1792" t="s">
        <v>2516</v>
      </c>
      <c r="I1792" t="s">
        <v>560</v>
      </c>
      <c r="J1792" t="s">
        <v>7156</v>
      </c>
      <c r="K1792" t="s">
        <v>7157</v>
      </c>
      <c r="L1792">
        <v>18</v>
      </c>
      <c r="M1792">
        <v>2</v>
      </c>
      <c r="N1792" t="s">
        <v>560</v>
      </c>
      <c r="O1792" t="s">
        <v>19613</v>
      </c>
      <c r="P1792" t="s">
        <v>19614</v>
      </c>
      <c r="Q1792" t="s">
        <v>2516</v>
      </c>
      <c r="R1792" t="s">
        <v>560</v>
      </c>
      <c r="S1792" t="s">
        <v>19615</v>
      </c>
      <c r="T1792" t="s">
        <v>19616</v>
      </c>
      <c r="U1792" t="s">
        <v>2516</v>
      </c>
      <c r="V1792" t="s">
        <v>2516</v>
      </c>
      <c r="W1792" t="s">
        <v>2516</v>
      </c>
      <c r="X1792" t="s">
        <v>2516</v>
      </c>
      <c r="Y1792" t="s">
        <v>2516</v>
      </c>
      <c r="Z1792" t="s">
        <v>2516</v>
      </c>
      <c r="AA1792" t="s">
        <v>2516</v>
      </c>
    </row>
    <row r="1793" spans="1:27" x14ac:dyDescent="0.45">
      <c r="A1793" t="s">
        <v>19617</v>
      </c>
      <c r="B1793" t="s">
        <v>19618</v>
      </c>
      <c r="C1793" t="s">
        <v>7130</v>
      </c>
      <c r="D1793" t="s">
        <v>7131</v>
      </c>
      <c r="E1793" t="s">
        <v>7132</v>
      </c>
      <c r="F1793" s="2">
        <v>43375.489583333336</v>
      </c>
      <c r="G1793" t="s">
        <v>19619</v>
      </c>
      <c r="H1793" t="s">
        <v>2516</v>
      </c>
      <c r="I1793" t="s">
        <v>560</v>
      </c>
      <c r="J1793" t="s">
        <v>7160</v>
      </c>
      <c r="K1793" t="s">
        <v>7161</v>
      </c>
      <c r="L1793">
        <v>18</v>
      </c>
      <c r="M1793">
        <v>2</v>
      </c>
      <c r="N1793" t="s">
        <v>560</v>
      </c>
      <c r="O1793" t="s">
        <v>19620</v>
      </c>
      <c r="P1793" t="s">
        <v>19621</v>
      </c>
      <c r="Q1793" t="s">
        <v>2516</v>
      </c>
      <c r="R1793" t="s">
        <v>560</v>
      </c>
      <c r="S1793" t="s">
        <v>19622</v>
      </c>
      <c r="T1793" t="s">
        <v>19623</v>
      </c>
      <c r="U1793" t="s">
        <v>2516</v>
      </c>
      <c r="V1793" t="s">
        <v>2516</v>
      </c>
      <c r="W1793" t="s">
        <v>2516</v>
      </c>
      <c r="X1793" t="s">
        <v>2516</v>
      </c>
      <c r="Y1793" t="s">
        <v>2516</v>
      </c>
      <c r="Z1793" t="s">
        <v>2516</v>
      </c>
      <c r="AA1793" t="s">
        <v>2516</v>
      </c>
    </row>
    <row r="1794" spans="1:27" x14ac:dyDescent="0.45">
      <c r="A1794" t="s">
        <v>19624</v>
      </c>
      <c r="B1794" t="s">
        <v>19625</v>
      </c>
      <c r="C1794" t="s">
        <v>7130</v>
      </c>
      <c r="D1794" t="s">
        <v>7131</v>
      </c>
      <c r="E1794" t="s">
        <v>7132</v>
      </c>
      <c r="F1794" s="2">
        <v>43410.447916666664</v>
      </c>
      <c r="G1794" t="s">
        <v>19626</v>
      </c>
      <c r="H1794" t="s">
        <v>2516</v>
      </c>
      <c r="I1794" t="s">
        <v>560</v>
      </c>
      <c r="J1794" t="s">
        <v>7164</v>
      </c>
      <c r="K1794" t="s">
        <v>7165</v>
      </c>
      <c r="L1794">
        <v>18</v>
      </c>
      <c r="M1794">
        <v>2</v>
      </c>
      <c r="N1794" t="s">
        <v>560</v>
      </c>
      <c r="O1794" t="s">
        <v>19627</v>
      </c>
      <c r="P1794" t="s">
        <v>19628</v>
      </c>
      <c r="Q1794" t="s">
        <v>2516</v>
      </c>
      <c r="R1794" t="s">
        <v>560</v>
      </c>
      <c r="S1794" t="s">
        <v>19629</v>
      </c>
      <c r="T1794" t="s">
        <v>19630</v>
      </c>
      <c r="U1794" t="s">
        <v>2516</v>
      </c>
      <c r="V1794" t="s">
        <v>2516</v>
      </c>
      <c r="W1794" t="s">
        <v>2516</v>
      </c>
      <c r="X1794" t="s">
        <v>2516</v>
      </c>
      <c r="Y1794" t="s">
        <v>2516</v>
      </c>
      <c r="Z1794" t="s">
        <v>2516</v>
      </c>
      <c r="AA1794" t="s">
        <v>2516</v>
      </c>
    </row>
    <row r="1795" spans="1:27" x14ac:dyDescent="0.45">
      <c r="A1795" t="s">
        <v>19631</v>
      </c>
      <c r="B1795" t="s">
        <v>19632</v>
      </c>
      <c r="C1795" t="s">
        <v>7130</v>
      </c>
      <c r="D1795" t="s">
        <v>7131</v>
      </c>
      <c r="E1795" t="s">
        <v>7132</v>
      </c>
      <c r="F1795" s="2">
        <v>43438.458333333336</v>
      </c>
      <c r="G1795" t="s">
        <v>19633</v>
      </c>
      <c r="H1795" t="s">
        <v>2516</v>
      </c>
      <c r="I1795" t="s">
        <v>560</v>
      </c>
      <c r="J1795" t="s">
        <v>7168</v>
      </c>
      <c r="K1795" t="s">
        <v>7169</v>
      </c>
      <c r="L1795">
        <v>18</v>
      </c>
      <c r="M1795">
        <v>2</v>
      </c>
      <c r="N1795" t="s">
        <v>560</v>
      </c>
      <c r="O1795" t="s">
        <v>19634</v>
      </c>
      <c r="P1795" t="s">
        <v>19635</v>
      </c>
      <c r="Q1795" t="s">
        <v>2516</v>
      </c>
      <c r="R1795" t="s">
        <v>560</v>
      </c>
      <c r="S1795" t="s">
        <v>19636</v>
      </c>
      <c r="T1795" t="s">
        <v>19637</v>
      </c>
      <c r="U1795" t="s">
        <v>2516</v>
      </c>
      <c r="V1795" t="s">
        <v>2516</v>
      </c>
      <c r="W1795" t="s">
        <v>2516</v>
      </c>
      <c r="X1795" t="s">
        <v>2516</v>
      </c>
      <c r="Y1795" t="s">
        <v>2516</v>
      </c>
      <c r="Z1795" t="s">
        <v>2516</v>
      </c>
      <c r="AA1795" t="s">
        <v>2516</v>
      </c>
    </row>
    <row r="1796" spans="1:27" x14ac:dyDescent="0.45">
      <c r="A1796" t="s">
        <v>19638</v>
      </c>
      <c r="B1796" t="s">
        <v>19639</v>
      </c>
      <c r="C1796" t="s">
        <v>7130</v>
      </c>
      <c r="D1796" t="s">
        <v>7131</v>
      </c>
      <c r="E1796" t="s">
        <v>7132</v>
      </c>
      <c r="F1796" s="2">
        <v>43495.454861111109</v>
      </c>
      <c r="G1796" t="s">
        <v>19640</v>
      </c>
      <c r="H1796" t="s">
        <v>2516</v>
      </c>
      <c r="I1796" t="s">
        <v>560</v>
      </c>
      <c r="J1796" t="s">
        <v>7172</v>
      </c>
      <c r="K1796" t="s">
        <v>7173</v>
      </c>
      <c r="L1796">
        <v>18</v>
      </c>
      <c r="M1796">
        <v>2</v>
      </c>
      <c r="N1796" t="s">
        <v>560</v>
      </c>
      <c r="O1796" t="s">
        <v>19641</v>
      </c>
      <c r="P1796" t="s">
        <v>19642</v>
      </c>
      <c r="Q1796" t="s">
        <v>2516</v>
      </c>
      <c r="R1796" t="s">
        <v>560</v>
      </c>
      <c r="S1796" t="s">
        <v>19643</v>
      </c>
      <c r="T1796" t="s">
        <v>19644</v>
      </c>
      <c r="U1796" t="s">
        <v>2516</v>
      </c>
      <c r="V1796" t="s">
        <v>2516</v>
      </c>
      <c r="W1796" t="s">
        <v>2516</v>
      </c>
      <c r="X1796" t="s">
        <v>2516</v>
      </c>
      <c r="Y1796" t="s">
        <v>2516</v>
      </c>
      <c r="Z1796" t="s">
        <v>2516</v>
      </c>
      <c r="AA1796" t="s">
        <v>2516</v>
      </c>
    </row>
    <row r="1797" spans="1:27" x14ac:dyDescent="0.45">
      <c r="A1797" t="s">
        <v>19645</v>
      </c>
      <c r="B1797" t="s">
        <v>19646</v>
      </c>
      <c r="C1797" t="s">
        <v>7130</v>
      </c>
      <c r="D1797" t="s">
        <v>7131</v>
      </c>
      <c r="E1797" t="s">
        <v>7132</v>
      </c>
      <c r="F1797" s="2">
        <v>43501.4375</v>
      </c>
      <c r="G1797" t="s">
        <v>19647</v>
      </c>
      <c r="H1797" t="s">
        <v>2516</v>
      </c>
      <c r="I1797" t="s">
        <v>560</v>
      </c>
      <c r="J1797" t="s">
        <v>7176</v>
      </c>
      <c r="K1797" t="s">
        <v>7177</v>
      </c>
      <c r="L1797">
        <v>18</v>
      </c>
      <c r="M1797">
        <v>2</v>
      </c>
      <c r="N1797" t="s">
        <v>560</v>
      </c>
      <c r="O1797" t="s">
        <v>19648</v>
      </c>
      <c r="P1797" t="s">
        <v>19649</v>
      </c>
      <c r="Q1797" t="s">
        <v>2516</v>
      </c>
      <c r="R1797" t="s">
        <v>560</v>
      </c>
      <c r="S1797" t="s">
        <v>19650</v>
      </c>
      <c r="T1797" t="s">
        <v>19651</v>
      </c>
      <c r="U1797" t="s">
        <v>2516</v>
      </c>
      <c r="V1797" t="s">
        <v>2516</v>
      </c>
      <c r="W1797" t="s">
        <v>2516</v>
      </c>
      <c r="X1797" t="s">
        <v>2516</v>
      </c>
      <c r="Y1797" t="s">
        <v>2516</v>
      </c>
      <c r="Z1797" t="s">
        <v>2516</v>
      </c>
      <c r="AA1797" t="s">
        <v>2516</v>
      </c>
    </row>
    <row r="1798" spans="1:27" x14ac:dyDescent="0.45">
      <c r="A1798" t="s">
        <v>19652</v>
      </c>
      <c r="B1798" t="s">
        <v>19653</v>
      </c>
      <c r="C1798" t="s">
        <v>7130</v>
      </c>
      <c r="D1798" t="s">
        <v>7131</v>
      </c>
      <c r="E1798" t="s">
        <v>7132</v>
      </c>
      <c r="F1798" s="2">
        <v>43529.486111111109</v>
      </c>
      <c r="G1798" t="s">
        <v>19654</v>
      </c>
      <c r="H1798" t="s">
        <v>2516</v>
      </c>
      <c r="I1798" t="s">
        <v>560</v>
      </c>
      <c r="J1798" t="s">
        <v>7180</v>
      </c>
      <c r="K1798" t="s">
        <v>7181</v>
      </c>
      <c r="L1798">
        <v>18</v>
      </c>
      <c r="M1798">
        <v>2</v>
      </c>
      <c r="N1798" t="s">
        <v>560</v>
      </c>
      <c r="O1798" t="s">
        <v>19655</v>
      </c>
      <c r="P1798" t="s">
        <v>19656</v>
      </c>
      <c r="Q1798" t="s">
        <v>2516</v>
      </c>
      <c r="R1798" t="s">
        <v>560</v>
      </c>
      <c r="S1798" t="s">
        <v>19657</v>
      </c>
      <c r="T1798" t="s">
        <v>19658</v>
      </c>
      <c r="U1798" t="s">
        <v>2516</v>
      </c>
      <c r="V1798" t="s">
        <v>2516</v>
      </c>
      <c r="W1798" t="s">
        <v>2516</v>
      </c>
      <c r="X1798" t="s">
        <v>2516</v>
      </c>
      <c r="Y1798" t="s">
        <v>2516</v>
      </c>
      <c r="Z1798" t="s">
        <v>2516</v>
      </c>
      <c r="AA1798" t="s">
        <v>2516</v>
      </c>
    </row>
    <row r="1799" spans="1:27" x14ac:dyDescent="0.45">
      <c r="A1799" t="s">
        <v>19659</v>
      </c>
      <c r="B1799" t="s">
        <v>19660</v>
      </c>
      <c r="C1799" t="s">
        <v>7130</v>
      </c>
      <c r="D1799" t="s">
        <v>7131</v>
      </c>
      <c r="E1799" t="s">
        <v>7132</v>
      </c>
      <c r="F1799" s="2">
        <v>43558.40625</v>
      </c>
      <c r="G1799" t="s">
        <v>19661</v>
      </c>
      <c r="H1799" t="s">
        <v>2516</v>
      </c>
      <c r="I1799" t="s">
        <v>560</v>
      </c>
      <c r="J1799" t="s">
        <v>7184</v>
      </c>
      <c r="K1799" t="s">
        <v>7185</v>
      </c>
      <c r="L1799">
        <v>18</v>
      </c>
      <c r="M1799">
        <v>2</v>
      </c>
      <c r="N1799" t="s">
        <v>560</v>
      </c>
      <c r="O1799" t="s">
        <v>19662</v>
      </c>
      <c r="P1799" t="s">
        <v>19663</v>
      </c>
      <c r="Q1799" t="s">
        <v>2516</v>
      </c>
      <c r="R1799" t="s">
        <v>560</v>
      </c>
      <c r="S1799" t="s">
        <v>19664</v>
      </c>
      <c r="T1799" t="s">
        <v>19665</v>
      </c>
      <c r="U1799" t="s">
        <v>2516</v>
      </c>
      <c r="V1799" t="s">
        <v>2516</v>
      </c>
      <c r="W1799" t="s">
        <v>2516</v>
      </c>
      <c r="X1799" t="s">
        <v>2516</v>
      </c>
      <c r="Y1799" t="s">
        <v>2516</v>
      </c>
      <c r="Z1799" t="s">
        <v>2516</v>
      </c>
      <c r="AA1799" t="s">
        <v>2516</v>
      </c>
    </row>
    <row r="1800" spans="1:27" x14ac:dyDescent="0.45">
      <c r="A1800" t="s">
        <v>19666</v>
      </c>
      <c r="B1800" t="s">
        <v>19667</v>
      </c>
      <c r="C1800" t="s">
        <v>7130</v>
      </c>
      <c r="D1800" t="s">
        <v>7131</v>
      </c>
      <c r="E1800" t="s">
        <v>7132</v>
      </c>
      <c r="F1800" s="2">
        <v>43587.413194444445</v>
      </c>
      <c r="G1800" t="s">
        <v>19668</v>
      </c>
      <c r="H1800" t="s">
        <v>2516</v>
      </c>
      <c r="I1800" t="s">
        <v>560</v>
      </c>
      <c r="J1800" t="s">
        <v>7188</v>
      </c>
      <c r="K1800" t="s">
        <v>7189</v>
      </c>
      <c r="L1800">
        <v>18</v>
      </c>
      <c r="M1800">
        <v>2</v>
      </c>
      <c r="N1800" t="s">
        <v>560</v>
      </c>
      <c r="O1800" t="s">
        <v>19669</v>
      </c>
      <c r="P1800" t="s">
        <v>19670</v>
      </c>
      <c r="Q1800" t="s">
        <v>2516</v>
      </c>
      <c r="R1800" t="s">
        <v>560</v>
      </c>
      <c r="S1800" t="s">
        <v>19671</v>
      </c>
      <c r="T1800" t="s">
        <v>19672</v>
      </c>
      <c r="U1800" t="s">
        <v>2516</v>
      </c>
      <c r="V1800" t="s">
        <v>2516</v>
      </c>
      <c r="W1800" t="s">
        <v>2516</v>
      </c>
      <c r="X1800" t="s">
        <v>2516</v>
      </c>
      <c r="Y1800" t="s">
        <v>2516</v>
      </c>
      <c r="Z1800" t="s">
        <v>2516</v>
      </c>
      <c r="AA1800" t="s">
        <v>2516</v>
      </c>
    </row>
    <row r="1801" spans="1:27" x14ac:dyDescent="0.45">
      <c r="A1801" t="s">
        <v>19673</v>
      </c>
      <c r="B1801" t="s">
        <v>19674</v>
      </c>
      <c r="C1801" t="s">
        <v>7130</v>
      </c>
      <c r="D1801" t="s">
        <v>7131</v>
      </c>
      <c r="E1801" t="s">
        <v>7132</v>
      </c>
      <c r="F1801" s="2">
        <v>43620.368750000001</v>
      </c>
      <c r="G1801" t="s">
        <v>19675</v>
      </c>
      <c r="H1801" t="s">
        <v>2516</v>
      </c>
      <c r="I1801" t="s">
        <v>560</v>
      </c>
      <c r="J1801" t="s">
        <v>7192</v>
      </c>
      <c r="K1801" t="s">
        <v>7193</v>
      </c>
      <c r="L1801">
        <v>18</v>
      </c>
      <c r="M1801">
        <v>2</v>
      </c>
      <c r="N1801" t="s">
        <v>560</v>
      </c>
      <c r="O1801" t="s">
        <v>19676</v>
      </c>
      <c r="P1801" t="s">
        <v>19677</v>
      </c>
      <c r="Q1801" t="s">
        <v>2516</v>
      </c>
      <c r="R1801" t="s">
        <v>560</v>
      </c>
      <c r="S1801" t="s">
        <v>19678</v>
      </c>
      <c r="T1801" t="s">
        <v>19679</v>
      </c>
      <c r="U1801" t="s">
        <v>2516</v>
      </c>
      <c r="V1801" t="s">
        <v>2516</v>
      </c>
      <c r="W1801" t="s">
        <v>2516</v>
      </c>
      <c r="X1801" t="s">
        <v>2516</v>
      </c>
      <c r="Y1801" t="s">
        <v>2516</v>
      </c>
      <c r="Z1801" t="s">
        <v>2516</v>
      </c>
      <c r="AA1801" t="s">
        <v>2516</v>
      </c>
    </row>
    <row r="1802" spans="1:27" x14ac:dyDescent="0.45">
      <c r="A1802" t="s">
        <v>19680</v>
      </c>
      <c r="B1802" t="s">
        <v>19681</v>
      </c>
      <c r="C1802" t="s">
        <v>7130</v>
      </c>
      <c r="D1802" t="s">
        <v>7131</v>
      </c>
      <c r="E1802" t="s">
        <v>7132</v>
      </c>
      <c r="F1802" s="2">
        <v>43648.475694444445</v>
      </c>
      <c r="G1802" t="s">
        <v>19682</v>
      </c>
      <c r="H1802" t="s">
        <v>2516</v>
      </c>
      <c r="I1802" t="s">
        <v>560</v>
      </c>
      <c r="J1802" t="s">
        <v>7196</v>
      </c>
      <c r="K1802" t="s">
        <v>7197</v>
      </c>
      <c r="L1802">
        <v>18</v>
      </c>
      <c r="M1802">
        <v>2</v>
      </c>
      <c r="N1802" t="s">
        <v>560</v>
      </c>
      <c r="O1802" t="s">
        <v>19683</v>
      </c>
      <c r="P1802" t="s">
        <v>19684</v>
      </c>
      <c r="Q1802" t="s">
        <v>2516</v>
      </c>
      <c r="R1802" t="s">
        <v>560</v>
      </c>
      <c r="S1802" t="s">
        <v>19685</v>
      </c>
      <c r="T1802" t="s">
        <v>19686</v>
      </c>
      <c r="U1802" t="s">
        <v>2516</v>
      </c>
      <c r="V1802" t="s">
        <v>2516</v>
      </c>
      <c r="W1802" t="s">
        <v>2516</v>
      </c>
      <c r="X1802" t="s">
        <v>2516</v>
      </c>
      <c r="Y1802" t="s">
        <v>2516</v>
      </c>
      <c r="Z1802" t="s">
        <v>2516</v>
      </c>
      <c r="AA1802" t="s">
        <v>2516</v>
      </c>
    </row>
    <row r="1803" spans="1:27" x14ac:dyDescent="0.45">
      <c r="A1803" t="s">
        <v>19687</v>
      </c>
      <c r="B1803" t="s">
        <v>19688</v>
      </c>
      <c r="C1803" t="s">
        <v>7130</v>
      </c>
      <c r="D1803" t="s">
        <v>7131</v>
      </c>
      <c r="E1803" t="s">
        <v>7132</v>
      </c>
      <c r="F1803" s="2">
        <v>43682.47152777778</v>
      </c>
      <c r="G1803" t="s">
        <v>19689</v>
      </c>
      <c r="H1803" t="s">
        <v>2516</v>
      </c>
      <c r="I1803" t="s">
        <v>560</v>
      </c>
      <c r="J1803" t="s">
        <v>7200</v>
      </c>
      <c r="K1803" t="s">
        <v>7201</v>
      </c>
      <c r="L1803">
        <v>18</v>
      </c>
      <c r="M1803">
        <v>2</v>
      </c>
      <c r="N1803" t="s">
        <v>560</v>
      </c>
      <c r="O1803" t="s">
        <v>19690</v>
      </c>
      <c r="P1803" t="s">
        <v>19691</v>
      </c>
      <c r="Q1803" t="s">
        <v>2516</v>
      </c>
      <c r="R1803" t="s">
        <v>560</v>
      </c>
      <c r="S1803" t="s">
        <v>19692</v>
      </c>
      <c r="T1803" t="s">
        <v>19693</v>
      </c>
      <c r="U1803" t="s">
        <v>2516</v>
      </c>
      <c r="V1803" t="s">
        <v>2516</v>
      </c>
      <c r="W1803" t="s">
        <v>2516</v>
      </c>
      <c r="X1803" t="s">
        <v>2516</v>
      </c>
      <c r="Y1803" t="s">
        <v>2516</v>
      </c>
      <c r="Z1803" t="s">
        <v>2516</v>
      </c>
      <c r="AA1803" t="s">
        <v>2516</v>
      </c>
    </row>
    <row r="1804" spans="1:27" x14ac:dyDescent="0.45">
      <c r="A1804" t="s">
        <v>19694</v>
      </c>
      <c r="B1804" t="s">
        <v>19695</v>
      </c>
      <c r="C1804" t="s">
        <v>7130</v>
      </c>
      <c r="D1804" t="s">
        <v>7131</v>
      </c>
      <c r="E1804" t="s">
        <v>7132</v>
      </c>
      <c r="F1804" s="2">
        <v>43712.498611111114</v>
      </c>
      <c r="G1804" t="s">
        <v>19696</v>
      </c>
      <c r="H1804" t="s">
        <v>2516</v>
      </c>
      <c r="I1804" t="s">
        <v>560</v>
      </c>
      <c r="J1804" t="s">
        <v>7204</v>
      </c>
      <c r="K1804" t="s">
        <v>7205</v>
      </c>
      <c r="L1804">
        <v>18</v>
      </c>
      <c r="M1804">
        <v>2</v>
      </c>
      <c r="N1804" t="s">
        <v>560</v>
      </c>
      <c r="O1804" t="s">
        <v>19697</v>
      </c>
      <c r="P1804" t="s">
        <v>19698</v>
      </c>
      <c r="Q1804" t="s">
        <v>2516</v>
      </c>
      <c r="R1804" t="s">
        <v>560</v>
      </c>
      <c r="S1804" t="s">
        <v>19699</v>
      </c>
      <c r="T1804" t="s">
        <v>19700</v>
      </c>
      <c r="U1804" t="s">
        <v>2516</v>
      </c>
      <c r="V1804" t="s">
        <v>2516</v>
      </c>
      <c r="W1804" t="s">
        <v>2516</v>
      </c>
      <c r="X1804" t="s">
        <v>2516</v>
      </c>
      <c r="Y1804" t="s">
        <v>2516</v>
      </c>
      <c r="Z1804" t="s">
        <v>2516</v>
      </c>
      <c r="AA1804" t="s">
        <v>2516</v>
      </c>
    </row>
    <row r="1805" spans="1:27" x14ac:dyDescent="0.45">
      <c r="A1805" t="s">
        <v>19701</v>
      </c>
      <c r="B1805" t="s">
        <v>19702</v>
      </c>
      <c r="C1805" t="s">
        <v>7130</v>
      </c>
      <c r="D1805" t="s">
        <v>7131</v>
      </c>
      <c r="E1805" t="s">
        <v>7132</v>
      </c>
      <c r="F1805" s="2">
        <v>43739.520833333336</v>
      </c>
      <c r="G1805" t="s">
        <v>19703</v>
      </c>
      <c r="H1805" t="s">
        <v>2516</v>
      </c>
      <c r="I1805" t="s">
        <v>560</v>
      </c>
      <c r="J1805" t="s">
        <v>7208</v>
      </c>
      <c r="K1805" t="s">
        <v>7209</v>
      </c>
      <c r="L1805">
        <v>18</v>
      </c>
      <c r="M1805">
        <v>2</v>
      </c>
      <c r="N1805" t="s">
        <v>560</v>
      </c>
      <c r="O1805" t="s">
        <v>19704</v>
      </c>
      <c r="P1805" t="s">
        <v>19705</v>
      </c>
      <c r="Q1805" t="s">
        <v>2516</v>
      </c>
      <c r="R1805" t="s">
        <v>560</v>
      </c>
      <c r="S1805" t="s">
        <v>19706</v>
      </c>
      <c r="T1805" t="s">
        <v>19707</v>
      </c>
      <c r="U1805" t="s">
        <v>2516</v>
      </c>
      <c r="V1805" t="s">
        <v>2516</v>
      </c>
      <c r="W1805" t="s">
        <v>2516</v>
      </c>
      <c r="X1805" t="s">
        <v>2516</v>
      </c>
      <c r="Y1805" t="s">
        <v>2516</v>
      </c>
      <c r="Z1805" t="s">
        <v>2516</v>
      </c>
      <c r="AA1805" t="s">
        <v>2516</v>
      </c>
    </row>
    <row r="1806" spans="1:27" x14ac:dyDescent="0.45">
      <c r="A1806" t="s">
        <v>19708</v>
      </c>
      <c r="B1806" t="s">
        <v>19709</v>
      </c>
      <c r="C1806" t="s">
        <v>7130</v>
      </c>
      <c r="D1806" t="s">
        <v>7131</v>
      </c>
      <c r="E1806" t="s">
        <v>7132</v>
      </c>
      <c r="F1806" s="2">
        <v>43776.384722222225</v>
      </c>
      <c r="G1806" t="s">
        <v>19710</v>
      </c>
      <c r="H1806" t="s">
        <v>2516</v>
      </c>
      <c r="I1806" t="s">
        <v>560</v>
      </c>
      <c r="J1806" t="s">
        <v>7212</v>
      </c>
      <c r="K1806" t="s">
        <v>7213</v>
      </c>
      <c r="L1806">
        <v>18</v>
      </c>
      <c r="M1806">
        <v>2</v>
      </c>
      <c r="N1806" t="s">
        <v>560</v>
      </c>
      <c r="O1806" t="s">
        <v>19711</v>
      </c>
      <c r="P1806" t="s">
        <v>19712</v>
      </c>
      <c r="Q1806" t="s">
        <v>2516</v>
      </c>
      <c r="R1806" t="s">
        <v>560</v>
      </c>
      <c r="S1806" t="s">
        <v>19713</v>
      </c>
      <c r="T1806" t="s">
        <v>19714</v>
      </c>
      <c r="U1806" t="s">
        <v>2516</v>
      </c>
      <c r="V1806" t="s">
        <v>2516</v>
      </c>
      <c r="W1806" t="s">
        <v>2516</v>
      </c>
      <c r="X1806" t="s">
        <v>2516</v>
      </c>
      <c r="Y1806" t="s">
        <v>2516</v>
      </c>
      <c r="Z1806" t="s">
        <v>2516</v>
      </c>
      <c r="AA1806" t="s">
        <v>2516</v>
      </c>
    </row>
    <row r="1807" spans="1:27" x14ac:dyDescent="0.45">
      <c r="A1807" t="s">
        <v>19715</v>
      </c>
      <c r="B1807" t="s">
        <v>19716</v>
      </c>
      <c r="C1807" t="s">
        <v>7130</v>
      </c>
      <c r="D1807" t="s">
        <v>7131</v>
      </c>
      <c r="E1807" t="s">
        <v>7132</v>
      </c>
      <c r="F1807" s="2">
        <v>43802.447916666664</v>
      </c>
      <c r="G1807" t="s">
        <v>19717</v>
      </c>
      <c r="H1807" t="s">
        <v>2516</v>
      </c>
      <c r="I1807" t="s">
        <v>560</v>
      </c>
      <c r="J1807" t="s">
        <v>7216</v>
      </c>
      <c r="K1807" t="s">
        <v>7217</v>
      </c>
      <c r="L1807">
        <v>18</v>
      </c>
      <c r="M1807">
        <v>2</v>
      </c>
      <c r="N1807" t="s">
        <v>560</v>
      </c>
      <c r="O1807" t="s">
        <v>19718</v>
      </c>
      <c r="P1807" t="s">
        <v>19719</v>
      </c>
      <c r="Q1807" t="s">
        <v>2516</v>
      </c>
      <c r="R1807" t="s">
        <v>560</v>
      </c>
      <c r="S1807" t="s">
        <v>19720</v>
      </c>
      <c r="T1807" t="s">
        <v>19721</v>
      </c>
      <c r="U1807" t="s">
        <v>2516</v>
      </c>
      <c r="V1807" t="s">
        <v>2516</v>
      </c>
      <c r="W1807" t="s">
        <v>2516</v>
      </c>
      <c r="X1807" t="s">
        <v>2516</v>
      </c>
      <c r="Y1807" t="s">
        <v>2516</v>
      </c>
      <c r="Z1807" t="s">
        <v>2516</v>
      </c>
      <c r="AA1807" t="s">
        <v>2516</v>
      </c>
    </row>
    <row r="1808" spans="1:27" x14ac:dyDescent="0.45">
      <c r="A1808" t="s">
        <v>19722</v>
      </c>
      <c r="B1808" t="s">
        <v>19723</v>
      </c>
      <c r="C1808" t="s">
        <v>7130</v>
      </c>
      <c r="D1808" t="s">
        <v>7131</v>
      </c>
      <c r="E1808" t="s">
        <v>7132</v>
      </c>
      <c r="F1808" s="2">
        <v>43837.38958333333</v>
      </c>
      <c r="G1808" t="s">
        <v>19724</v>
      </c>
      <c r="H1808" t="s">
        <v>2516</v>
      </c>
      <c r="I1808" t="s">
        <v>560</v>
      </c>
      <c r="J1808" t="s">
        <v>7220</v>
      </c>
      <c r="K1808" t="s">
        <v>7221</v>
      </c>
      <c r="L1808">
        <v>18</v>
      </c>
      <c r="M1808">
        <v>2</v>
      </c>
      <c r="N1808" t="s">
        <v>560</v>
      </c>
      <c r="O1808" t="s">
        <v>19725</v>
      </c>
      <c r="P1808" t="s">
        <v>19726</v>
      </c>
      <c r="Q1808" t="s">
        <v>2516</v>
      </c>
      <c r="R1808" t="s">
        <v>560</v>
      </c>
      <c r="S1808" t="s">
        <v>19727</v>
      </c>
      <c r="T1808" t="s">
        <v>19728</v>
      </c>
      <c r="U1808" t="s">
        <v>2516</v>
      </c>
      <c r="V1808" t="s">
        <v>2516</v>
      </c>
      <c r="W1808" t="s">
        <v>2516</v>
      </c>
      <c r="X1808" t="s">
        <v>2516</v>
      </c>
      <c r="Y1808" t="s">
        <v>2516</v>
      </c>
      <c r="Z1808" t="s">
        <v>2516</v>
      </c>
      <c r="AA1808" t="s">
        <v>2516</v>
      </c>
    </row>
    <row r="1809" spans="1:27" x14ac:dyDescent="0.45">
      <c r="A1809" t="s">
        <v>19729</v>
      </c>
      <c r="B1809" t="s">
        <v>19730</v>
      </c>
      <c r="C1809" t="s">
        <v>7130</v>
      </c>
      <c r="D1809" t="s">
        <v>7131</v>
      </c>
      <c r="E1809" t="s">
        <v>7132</v>
      </c>
      <c r="F1809" s="2">
        <v>43865.4375</v>
      </c>
      <c r="G1809" t="s">
        <v>19731</v>
      </c>
      <c r="H1809" t="s">
        <v>2516</v>
      </c>
      <c r="I1809" t="s">
        <v>560</v>
      </c>
      <c r="J1809" t="s">
        <v>7224</v>
      </c>
      <c r="K1809" t="s">
        <v>7225</v>
      </c>
      <c r="L1809">
        <v>18</v>
      </c>
      <c r="M1809">
        <v>2</v>
      </c>
      <c r="N1809" t="s">
        <v>560</v>
      </c>
      <c r="O1809" t="s">
        <v>19732</v>
      </c>
      <c r="P1809" t="s">
        <v>19733</v>
      </c>
      <c r="Q1809" t="s">
        <v>2516</v>
      </c>
      <c r="R1809" t="s">
        <v>560</v>
      </c>
      <c r="S1809" t="s">
        <v>19734</v>
      </c>
      <c r="T1809" t="s">
        <v>19735</v>
      </c>
      <c r="U1809" t="s">
        <v>2516</v>
      </c>
      <c r="V1809" t="s">
        <v>2516</v>
      </c>
      <c r="W1809" t="s">
        <v>2516</v>
      </c>
      <c r="X1809" t="s">
        <v>2516</v>
      </c>
      <c r="Y1809" t="s">
        <v>2516</v>
      </c>
      <c r="Z1809" t="s">
        <v>2516</v>
      </c>
      <c r="AA1809" t="s">
        <v>2516</v>
      </c>
    </row>
    <row r="1810" spans="1:27" x14ac:dyDescent="0.45">
      <c r="A1810" t="s">
        <v>19736</v>
      </c>
      <c r="B1810" t="s">
        <v>19737</v>
      </c>
      <c r="C1810" t="s">
        <v>7130</v>
      </c>
      <c r="D1810" t="s">
        <v>7131</v>
      </c>
      <c r="E1810" t="s">
        <v>7132</v>
      </c>
      <c r="F1810" s="2">
        <v>43893.385416666664</v>
      </c>
      <c r="G1810" t="s">
        <v>19738</v>
      </c>
      <c r="H1810" t="s">
        <v>2516</v>
      </c>
      <c r="I1810" t="s">
        <v>560</v>
      </c>
      <c r="J1810" t="s">
        <v>7228</v>
      </c>
      <c r="K1810" t="s">
        <v>7229</v>
      </c>
      <c r="L1810">
        <v>18</v>
      </c>
      <c r="M1810">
        <v>2</v>
      </c>
      <c r="N1810" t="s">
        <v>560</v>
      </c>
      <c r="O1810" t="s">
        <v>19739</v>
      </c>
      <c r="P1810" t="s">
        <v>19740</v>
      </c>
      <c r="Q1810" t="s">
        <v>2516</v>
      </c>
      <c r="R1810" t="s">
        <v>560</v>
      </c>
      <c r="S1810" t="s">
        <v>19741</v>
      </c>
      <c r="T1810" t="s">
        <v>19742</v>
      </c>
      <c r="U1810" t="s">
        <v>2516</v>
      </c>
      <c r="V1810" t="s">
        <v>2516</v>
      </c>
      <c r="W1810" t="s">
        <v>2516</v>
      </c>
      <c r="X1810" t="s">
        <v>2516</v>
      </c>
      <c r="Y1810" t="s">
        <v>2516</v>
      </c>
      <c r="Z1810" t="s">
        <v>2516</v>
      </c>
      <c r="AA1810" t="s">
        <v>2516</v>
      </c>
    </row>
    <row r="1811" spans="1:27" x14ac:dyDescent="0.45">
      <c r="A1811" t="s">
        <v>19743</v>
      </c>
      <c r="B1811" t="s">
        <v>19744</v>
      </c>
      <c r="C1811" t="s">
        <v>7130</v>
      </c>
      <c r="D1811" t="s">
        <v>7131</v>
      </c>
      <c r="E1811" t="s">
        <v>7132</v>
      </c>
      <c r="F1811" s="2">
        <v>44018.356249999997</v>
      </c>
      <c r="G1811" t="s">
        <v>19745</v>
      </c>
      <c r="H1811" t="s">
        <v>2516</v>
      </c>
      <c r="I1811" t="s">
        <v>560</v>
      </c>
      <c r="J1811" t="s">
        <v>7232</v>
      </c>
      <c r="K1811" t="s">
        <v>7233</v>
      </c>
      <c r="L1811">
        <v>18</v>
      </c>
      <c r="M1811">
        <v>2</v>
      </c>
      <c r="N1811" t="s">
        <v>560</v>
      </c>
      <c r="O1811" t="s">
        <v>19746</v>
      </c>
      <c r="P1811" t="s">
        <v>19747</v>
      </c>
      <c r="Q1811" t="s">
        <v>2516</v>
      </c>
      <c r="R1811" t="s">
        <v>560</v>
      </c>
      <c r="S1811" t="s">
        <v>19748</v>
      </c>
      <c r="T1811" t="s">
        <v>19749</v>
      </c>
      <c r="U1811" t="s">
        <v>2516</v>
      </c>
      <c r="V1811" t="s">
        <v>2516</v>
      </c>
      <c r="W1811" t="s">
        <v>2516</v>
      </c>
      <c r="X1811" t="s">
        <v>2516</v>
      </c>
      <c r="Y1811" t="s">
        <v>2516</v>
      </c>
      <c r="Z1811" t="s">
        <v>2516</v>
      </c>
      <c r="AA1811" t="s">
        <v>2516</v>
      </c>
    </row>
    <row r="1812" spans="1:27" x14ac:dyDescent="0.45">
      <c r="A1812" t="s">
        <v>19750</v>
      </c>
      <c r="B1812" t="s">
        <v>19751</v>
      </c>
      <c r="C1812" t="s">
        <v>7130</v>
      </c>
      <c r="D1812" t="s">
        <v>7131</v>
      </c>
      <c r="E1812" t="s">
        <v>7132</v>
      </c>
      <c r="F1812" s="2">
        <v>44054.359722222223</v>
      </c>
      <c r="G1812" t="s">
        <v>19752</v>
      </c>
      <c r="H1812" t="s">
        <v>2516</v>
      </c>
      <c r="I1812" t="s">
        <v>560</v>
      </c>
      <c r="J1812" t="s">
        <v>7236</v>
      </c>
      <c r="K1812" t="s">
        <v>7237</v>
      </c>
      <c r="L1812">
        <v>18</v>
      </c>
      <c r="M1812">
        <v>2</v>
      </c>
      <c r="N1812" t="s">
        <v>560</v>
      </c>
      <c r="O1812" t="s">
        <v>19753</v>
      </c>
      <c r="P1812" t="s">
        <v>19754</v>
      </c>
      <c r="Q1812" t="s">
        <v>2516</v>
      </c>
      <c r="R1812" t="s">
        <v>560</v>
      </c>
      <c r="S1812" t="s">
        <v>19755</v>
      </c>
      <c r="T1812" t="s">
        <v>19756</v>
      </c>
      <c r="U1812" t="s">
        <v>2516</v>
      </c>
      <c r="V1812" t="s">
        <v>2516</v>
      </c>
      <c r="W1812" t="s">
        <v>2516</v>
      </c>
      <c r="X1812" t="s">
        <v>2516</v>
      </c>
      <c r="Y1812" t="s">
        <v>2516</v>
      </c>
      <c r="Z1812" t="s">
        <v>2516</v>
      </c>
      <c r="AA1812" t="s">
        <v>2516</v>
      </c>
    </row>
    <row r="1813" spans="1:27" x14ac:dyDescent="0.45">
      <c r="A1813" t="s">
        <v>19757</v>
      </c>
      <c r="B1813" t="s">
        <v>19758</v>
      </c>
      <c r="C1813" t="s">
        <v>7130</v>
      </c>
      <c r="D1813" t="s">
        <v>7131</v>
      </c>
      <c r="E1813" t="s">
        <v>7132</v>
      </c>
      <c r="F1813" s="2">
        <v>44075.340277777781</v>
      </c>
      <c r="G1813" t="s">
        <v>19759</v>
      </c>
      <c r="H1813" t="s">
        <v>2516</v>
      </c>
      <c r="I1813" t="s">
        <v>560</v>
      </c>
      <c r="J1813" t="s">
        <v>7240</v>
      </c>
      <c r="K1813" t="s">
        <v>7241</v>
      </c>
      <c r="L1813">
        <v>18</v>
      </c>
      <c r="M1813">
        <v>2</v>
      </c>
      <c r="N1813" t="s">
        <v>560</v>
      </c>
      <c r="O1813" t="s">
        <v>19760</v>
      </c>
      <c r="P1813" t="s">
        <v>19761</v>
      </c>
      <c r="Q1813" t="s">
        <v>2516</v>
      </c>
      <c r="R1813" t="s">
        <v>560</v>
      </c>
      <c r="S1813" t="s">
        <v>19762</v>
      </c>
      <c r="T1813" t="s">
        <v>19763</v>
      </c>
      <c r="U1813" t="s">
        <v>2516</v>
      </c>
      <c r="V1813" t="s">
        <v>2516</v>
      </c>
      <c r="W1813" t="s">
        <v>2516</v>
      </c>
      <c r="X1813" t="s">
        <v>2516</v>
      </c>
      <c r="Y1813" t="s">
        <v>2516</v>
      </c>
      <c r="Z1813" t="s">
        <v>2516</v>
      </c>
      <c r="AA1813" t="s">
        <v>2516</v>
      </c>
    </row>
    <row r="1814" spans="1:27" x14ac:dyDescent="0.45">
      <c r="A1814" t="s">
        <v>19764</v>
      </c>
      <c r="B1814" t="s">
        <v>19765</v>
      </c>
      <c r="C1814" t="s">
        <v>7130</v>
      </c>
      <c r="D1814" t="s">
        <v>7131</v>
      </c>
      <c r="E1814" t="s">
        <v>7132</v>
      </c>
      <c r="F1814" s="2">
        <v>44112.329861111109</v>
      </c>
      <c r="G1814" t="s">
        <v>19766</v>
      </c>
      <c r="H1814" t="s">
        <v>2516</v>
      </c>
      <c r="I1814" t="s">
        <v>560</v>
      </c>
      <c r="J1814" t="s">
        <v>7244</v>
      </c>
      <c r="K1814" t="s">
        <v>7245</v>
      </c>
      <c r="L1814">
        <v>18</v>
      </c>
      <c r="M1814">
        <v>2</v>
      </c>
      <c r="N1814" t="s">
        <v>560</v>
      </c>
      <c r="O1814" t="s">
        <v>19767</v>
      </c>
      <c r="P1814" t="s">
        <v>19768</v>
      </c>
      <c r="Q1814" t="s">
        <v>2516</v>
      </c>
      <c r="R1814" t="s">
        <v>560</v>
      </c>
      <c r="S1814" t="s">
        <v>19769</v>
      </c>
      <c r="T1814" t="s">
        <v>19770</v>
      </c>
      <c r="U1814" t="s">
        <v>2516</v>
      </c>
      <c r="V1814" t="s">
        <v>2516</v>
      </c>
      <c r="W1814" t="s">
        <v>2516</v>
      </c>
      <c r="X1814" t="s">
        <v>2516</v>
      </c>
      <c r="Y1814" t="s">
        <v>2516</v>
      </c>
      <c r="Z1814" t="s">
        <v>2516</v>
      </c>
      <c r="AA1814" t="s">
        <v>2516</v>
      </c>
    </row>
    <row r="1815" spans="1:27" x14ac:dyDescent="0.45">
      <c r="A1815" t="s">
        <v>19771</v>
      </c>
      <c r="B1815" t="s">
        <v>19772</v>
      </c>
      <c r="C1815" t="s">
        <v>7130</v>
      </c>
      <c r="D1815" t="s">
        <v>7131</v>
      </c>
      <c r="E1815" t="s">
        <v>7132</v>
      </c>
      <c r="F1815" s="2">
        <v>44201.430555555555</v>
      </c>
      <c r="G1815" t="s">
        <v>19773</v>
      </c>
      <c r="H1815" t="s">
        <v>2516</v>
      </c>
      <c r="I1815" t="s">
        <v>560</v>
      </c>
      <c r="J1815" t="s">
        <v>7248</v>
      </c>
      <c r="K1815" t="s">
        <v>7249</v>
      </c>
      <c r="L1815">
        <v>18</v>
      </c>
      <c r="M1815">
        <v>2</v>
      </c>
      <c r="N1815" t="s">
        <v>560</v>
      </c>
      <c r="O1815" t="s">
        <v>19774</v>
      </c>
      <c r="P1815" t="s">
        <v>19775</v>
      </c>
      <c r="Q1815" t="s">
        <v>2516</v>
      </c>
      <c r="R1815" t="s">
        <v>560</v>
      </c>
      <c r="S1815" t="s">
        <v>19776</v>
      </c>
      <c r="T1815" t="s">
        <v>19777</v>
      </c>
      <c r="U1815" t="s">
        <v>2516</v>
      </c>
      <c r="V1815" t="s">
        <v>2516</v>
      </c>
      <c r="W1815" t="s">
        <v>2516</v>
      </c>
      <c r="X1815" t="s">
        <v>2516</v>
      </c>
      <c r="Y1815" t="s">
        <v>2516</v>
      </c>
      <c r="Z1815" t="s">
        <v>2516</v>
      </c>
      <c r="AA1815" t="s">
        <v>2516</v>
      </c>
    </row>
    <row r="1816" spans="1:27" x14ac:dyDescent="0.45">
      <c r="A1816" t="s">
        <v>19778</v>
      </c>
      <c r="B1816" t="s">
        <v>19779</v>
      </c>
      <c r="C1816" t="s">
        <v>7130</v>
      </c>
      <c r="D1816" t="s">
        <v>7131</v>
      </c>
      <c r="E1816" t="s">
        <v>7132</v>
      </c>
      <c r="F1816" s="2">
        <v>44229.329861111109</v>
      </c>
      <c r="G1816" t="s">
        <v>19780</v>
      </c>
      <c r="H1816" t="s">
        <v>2516</v>
      </c>
      <c r="I1816" t="s">
        <v>560</v>
      </c>
      <c r="J1816" t="s">
        <v>7253</v>
      </c>
      <c r="K1816" t="s">
        <v>7254</v>
      </c>
      <c r="L1816">
        <v>18</v>
      </c>
      <c r="M1816">
        <v>2</v>
      </c>
      <c r="N1816" t="s">
        <v>560</v>
      </c>
      <c r="O1816" t="s">
        <v>19781</v>
      </c>
      <c r="P1816" t="s">
        <v>19782</v>
      </c>
      <c r="Q1816" t="s">
        <v>2516</v>
      </c>
      <c r="R1816" t="s">
        <v>560</v>
      </c>
      <c r="S1816" t="s">
        <v>19783</v>
      </c>
      <c r="T1816" t="s">
        <v>19784</v>
      </c>
      <c r="U1816" t="s">
        <v>2516</v>
      </c>
      <c r="V1816" t="s">
        <v>2516</v>
      </c>
      <c r="W1816" t="s">
        <v>2516</v>
      </c>
      <c r="X1816" t="s">
        <v>2516</v>
      </c>
      <c r="Y1816" t="s">
        <v>2516</v>
      </c>
      <c r="Z1816" t="s">
        <v>2516</v>
      </c>
      <c r="AA1816" t="s">
        <v>2516</v>
      </c>
    </row>
    <row r="1817" spans="1:27" x14ac:dyDescent="0.45">
      <c r="A1817" t="s">
        <v>19785</v>
      </c>
      <c r="B1817" t="s">
        <v>19786</v>
      </c>
      <c r="C1817" t="s">
        <v>7130</v>
      </c>
      <c r="D1817" t="s">
        <v>7131</v>
      </c>
      <c r="E1817" t="s">
        <v>7132</v>
      </c>
      <c r="F1817" s="2">
        <v>44257.395833333336</v>
      </c>
      <c r="G1817" t="s">
        <v>19787</v>
      </c>
      <c r="H1817" t="s">
        <v>2516</v>
      </c>
      <c r="I1817" t="s">
        <v>560</v>
      </c>
      <c r="J1817" t="s">
        <v>7257</v>
      </c>
      <c r="K1817" t="s">
        <v>7258</v>
      </c>
      <c r="L1817">
        <v>18</v>
      </c>
      <c r="M1817">
        <v>2</v>
      </c>
      <c r="N1817" t="s">
        <v>560</v>
      </c>
      <c r="O1817" t="s">
        <v>19788</v>
      </c>
      <c r="P1817" t="s">
        <v>19789</v>
      </c>
      <c r="Q1817" t="s">
        <v>2516</v>
      </c>
      <c r="R1817" t="s">
        <v>560</v>
      </c>
      <c r="S1817" t="s">
        <v>19790</v>
      </c>
      <c r="T1817" t="s">
        <v>19791</v>
      </c>
      <c r="U1817" t="s">
        <v>2516</v>
      </c>
      <c r="V1817" t="s">
        <v>2516</v>
      </c>
      <c r="W1817" t="s">
        <v>2516</v>
      </c>
      <c r="X1817" t="s">
        <v>2516</v>
      </c>
      <c r="Y1817" t="s">
        <v>2516</v>
      </c>
      <c r="Z1817" t="s">
        <v>2516</v>
      </c>
      <c r="AA1817" t="s">
        <v>2516</v>
      </c>
    </row>
    <row r="1818" spans="1:27" x14ac:dyDescent="0.45">
      <c r="A1818" t="s">
        <v>19792</v>
      </c>
      <c r="B1818" t="s">
        <v>19793</v>
      </c>
      <c r="C1818" t="s">
        <v>7130</v>
      </c>
      <c r="D1818" t="s">
        <v>7131</v>
      </c>
      <c r="E1818" t="s">
        <v>7132</v>
      </c>
      <c r="F1818" s="2">
        <v>44328.521527777775</v>
      </c>
      <c r="G1818" t="s">
        <v>19794</v>
      </c>
      <c r="H1818" t="s">
        <v>2516</v>
      </c>
      <c r="I1818" t="s">
        <v>560</v>
      </c>
      <c r="J1818" t="s">
        <v>7261</v>
      </c>
      <c r="K1818" t="s">
        <v>7262</v>
      </c>
      <c r="L1818">
        <v>18</v>
      </c>
      <c r="M1818">
        <v>2</v>
      </c>
      <c r="N1818" t="s">
        <v>560</v>
      </c>
      <c r="O1818" t="s">
        <v>19795</v>
      </c>
      <c r="P1818" t="s">
        <v>19796</v>
      </c>
      <c r="Q1818" t="s">
        <v>2516</v>
      </c>
      <c r="R1818" t="s">
        <v>560</v>
      </c>
      <c r="S1818" t="s">
        <v>19797</v>
      </c>
      <c r="T1818" t="s">
        <v>19798</v>
      </c>
      <c r="U1818" t="s">
        <v>2516</v>
      </c>
      <c r="V1818" t="s">
        <v>2516</v>
      </c>
      <c r="W1818" t="s">
        <v>2516</v>
      </c>
      <c r="X1818" t="s">
        <v>2516</v>
      </c>
      <c r="Y1818" t="s">
        <v>2516</v>
      </c>
      <c r="Z1818" t="s">
        <v>2516</v>
      </c>
      <c r="AA1818" t="s">
        <v>2516</v>
      </c>
    </row>
    <row r="1819" spans="1:27" x14ac:dyDescent="0.45">
      <c r="A1819" t="s">
        <v>19799</v>
      </c>
      <c r="B1819" t="s">
        <v>19800</v>
      </c>
      <c r="C1819" t="s">
        <v>7130</v>
      </c>
      <c r="D1819" t="s">
        <v>7131</v>
      </c>
      <c r="E1819" t="s">
        <v>7132</v>
      </c>
      <c r="F1819" s="2">
        <v>44350.430555555555</v>
      </c>
      <c r="G1819" t="s">
        <v>19801</v>
      </c>
      <c r="H1819" t="s">
        <v>2516</v>
      </c>
      <c r="I1819" t="s">
        <v>560</v>
      </c>
      <c r="J1819" t="s">
        <v>7265</v>
      </c>
      <c r="K1819" t="s">
        <v>7266</v>
      </c>
      <c r="L1819">
        <v>18</v>
      </c>
      <c r="M1819">
        <v>2</v>
      </c>
      <c r="N1819" t="s">
        <v>560</v>
      </c>
      <c r="O1819" t="s">
        <v>19802</v>
      </c>
      <c r="P1819" t="s">
        <v>19803</v>
      </c>
      <c r="Q1819" t="s">
        <v>2516</v>
      </c>
      <c r="R1819" t="s">
        <v>560</v>
      </c>
      <c r="S1819" t="s">
        <v>19804</v>
      </c>
      <c r="T1819" t="s">
        <v>19805</v>
      </c>
      <c r="U1819" t="s">
        <v>2516</v>
      </c>
      <c r="V1819" t="s">
        <v>2516</v>
      </c>
      <c r="W1819" t="s">
        <v>2516</v>
      </c>
      <c r="X1819" t="s">
        <v>2516</v>
      </c>
      <c r="Y1819" t="s">
        <v>2516</v>
      </c>
      <c r="Z1819" t="s">
        <v>2516</v>
      </c>
      <c r="AA1819" t="s">
        <v>2516</v>
      </c>
    </row>
    <row r="1820" spans="1:27" x14ac:dyDescent="0.45">
      <c r="A1820" t="s">
        <v>19806</v>
      </c>
      <c r="B1820" t="s">
        <v>19807</v>
      </c>
      <c r="C1820" t="s">
        <v>7130</v>
      </c>
      <c r="D1820" t="s">
        <v>7131</v>
      </c>
      <c r="E1820" t="s">
        <v>7132</v>
      </c>
      <c r="F1820" s="2">
        <v>44383.395833333336</v>
      </c>
      <c r="G1820" t="s">
        <v>19808</v>
      </c>
      <c r="H1820" t="s">
        <v>2516</v>
      </c>
      <c r="I1820" t="s">
        <v>560</v>
      </c>
      <c r="J1820" t="s">
        <v>7269</v>
      </c>
      <c r="K1820" t="s">
        <v>7270</v>
      </c>
      <c r="L1820">
        <v>18</v>
      </c>
      <c r="M1820">
        <v>2</v>
      </c>
      <c r="N1820" t="s">
        <v>560</v>
      </c>
      <c r="O1820" t="s">
        <v>19809</v>
      </c>
      <c r="P1820" t="s">
        <v>19810</v>
      </c>
      <c r="Q1820" t="s">
        <v>2516</v>
      </c>
      <c r="R1820" t="s">
        <v>560</v>
      </c>
      <c r="S1820" t="s">
        <v>19811</v>
      </c>
      <c r="T1820" t="s">
        <v>19812</v>
      </c>
      <c r="U1820" t="s">
        <v>2516</v>
      </c>
      <c r="V1820" t="s">
        <v>751</v>
      </c>
      <c r="W1820" t="s">
        <v>2516</v>
      </c>
      <c r="X1820" t="s">
        <v>2516</v>
      </c>
      <c r="Y1820" t="s">
        <v>2516</v>
      </c>
      <c r="Z1820" t="s">
        <v>2516</v>
      </c>
      <c r="AA1820" t="s">
        <v>2516</v>
      </c>
    </row>
    <row r="1821" spans="1:27" x14ac:dyDescent="0.45">
      <c r="A1821" t="s">
        <v>19813</v>
      </c>
      <c r="B1821" t="s">
        <v>19814</v>
      </c>
      <c r="C1821" t="s">
        <v>7130</v>
      </c>
      <c r="D1821" t="s">
        <v>7131</v>
      </c>
      <c r="E1821" t="s">
        <v>7132</v>
      </c>
      <c r="F1821" s="2">
        <v>44412.390972222223</v>
      </c>
      <c r="G1821" t="s">
        <v>19815</v>
      </c>
      <c r="H1821" t="s">
        <v>2516</v>
      </c>
      <c r="I1821" t="s">
        <v>560</v>
      </c>
      <c r="J1821" t="s">
        <v>7273</v>
      </c>
      <c r="K1821" t="s">
        <v>7274</v>
      </c>
      <c r="L1821">
        <v>18</v>
      </c>
      <c r="M1821">
        <v>2</v>
      </c>
      <c r="N1821" t="s">
        <v>560</v>
      </c>
      <c r="O1821" t="s">
        <v>19816</v>
      </c>
      <c r="P1821" t="s">
        <v>19817</v>
      </c>
      <c r="Q1821" t="s">
        <v>2516</v>
      </c>
      <c r="R1821" t="s">
        <v>560</v>
      </c>
      <c r="S1821" t="s">
        <v>19818</v>
      </c>
      <c r="T1821" t="s">
        <v>19819</v>
      </c>
      <c r="U1821" t="s">
        <v>2516</v>
      </c>
      <c r="V1821" t="s">
        <v>751</v>
      </c>
      <c r="W1821" t="s">
        <v>2516</v>
      </c>
      <c r="X1821" t="s">
        <v>2516</v>
      </c>
      <c r="Y1821" t="s">
        <v>2516</v>
      </c>
      <c r="Z1821" t="s">
        <v>2516</v>
      </c>
      <c r="AA1821" t="s">
        <v>2516</v>
      </c>
    </row>
    <row r="1822" spans="1:27" x14ac:dyDescent="0.45">
      <c r="A1822" t="s">
        <v>19820</v>
      </c>
      <c r="B1822" t="s">
        <v>19821</v>
      </c>
      <c r="C1822" t="s">
        <v>7130</v>
      </c>
      <c r="D1822" t="s">
        <v>7131</v>
      </c>
      <c r="E1822" t="s">
        <v>7132</v>
      </c>
      <c r="F1822" s="2">
        <v>44447.394444444442</v>
      </c>
      <c r="G1822" t="s">
        <v>19822</v>
      </c>
      <c r="H1822" t="s">
        <v>2516</v>
      </c>
      <c r="I1822" t="s">
        <v>560</v>
      </c>
      <c r="J1822" t="s">
        <v>7277</v>
      </c>
      <c r="K1822" t="s">
        <v>7278</v>
      </c>
      <c r="L1822">
        <v>18</v>
      </c>
      <c r="M1822">
        <v>2</v>
      </c>
      <c r="N1822" t="s">
        <v>560</v>
      </c>
      <c r="O1822" t="s">
        <v>19823</v>
      </c>
      <c r="P1822" t="s">
        <v>19824</v>
      </c>
      <c r="Q1822" t="s">
        <v>2516</v>
      </c>
      <c r="R1822" t="s">
        <v>560</v>
      </c>
      <c r="S1822" t="s">
        <v>19825</v>
      </c>
      <c r="T1822" t="s">
        <v>19826</v>
      </c>
      <c r="U1822" t="s">
        <v>2516</v>
      </c>
      <c r="V1822" t="s">
        <v>2516</v>
      </c>
      <c r="W1822" t="s">
        <v>2516</v>
      </c>
      <c r="X1822" t="s">
        <v>2516</v>
      </c>
      <c r="Y1822" t="s">
        <v>2516</v>
      </c>
      <c r="Z1822" t="s">
        <v>2516</v>
      </c>
      <c r="AA1822" t="s">
        <v>2516</v>
      </c>
    </row>
    <row r="1823" spans="1:27" x14ac:dyDescent="0.45">
      <c r="A1823" t="s">
        <v>19827</v>
      </c>
      <c r="B1823" t="s">
        <v>19828</v>
      </c>
      <c r="C1823" t="s">
        <v>7130</v>
      </c>
      <c r="D1823" t="s">
        <v>7131</v>
      </c>
      <c r="E1823" t="s">
        <v>7132</v>
      </c>
      <c r="F1823" s="2">
        <v>44474.395833333336</v>
      </c>
      <c r="G1823" t="s">
        <v>19829</v>
      </c>
      <c r="H1823" t="s">
        <v>2516</v>
      </c>
      <c r="I1823" t="s">
        <v>560</v>
      </c>
      <c r="J1823" t="s">
        <v>7281</v>
      </c>
      <c r="K1823" t="s">
        <v>7282</v>
      </c>
      <c r="L1823">
        <v>18</v>
      </c>
      <c r="M1823">
        <v>2</v>
      </c>
      <c r="N1823" t="s">
        <v>560</v>
      </c>
      <c r="O1823" t="s">
        <v>19830</v>
      </c>
      <c r="P1823" t="s">
        <v>19831</v>
      </c>
      <c r="Q1823" t="s">
        <v>2516</v>
      </c>
      <c r="R1823" t="s">
        <v>560</v>
      </c>
      <c r="S1823" t="s">
        <v>19832</v>
      </c>
      <c r="T1823" t="s">
        <v>19833</v>
      </c>
      <c r="U1823" t="s">
        <v>2516</v>
      </c>
      <c r="V1823" t="s">
        <v>2516</v>
      </c>
      <c r="W1823" t="s">
        <v>2516</v>
      </c>
      <c r="X1823" t="s">
        <v>2516</v>
      </c>
      <c r="Y1823" t="s">
        <v>2516</v>
      </c>
      <c r="Z1823" t="s">
        <v>2516</v>
      </c>
      <c r="AA1823" t="s">
        <v>2516</v>
      </c>
    </row>
    <row r="1824" spans="1:27" x14ac:dyDescent="0.45">
      <c r="A1824" t="s">
        <v>19834</v>
      </c>
      <c r="B1824" t="s">
        <v>19835</v>
      </c>
      <c r="C1824" t="s">
        <v>7130</v>
      </c>
      <c r="D1824" t="s">
        <v>7131</v>
      </c>
      <c r="E1824" t="s">
        <v>7132</v>
      </c>
      <c r="F1824" s="2">
        <v>44509.423611111109</v>
      </c>
      <c r="G1824" t="s">
        <v>19836</v>
      </c>
      <c r="H1824" t="s">
        <v>2516</v>
      </c>
      <c r="I1824" t="s">
        <v>560</v>
      </c>
      <c r="J1824" t="s">
        <v>7285</v>
      </c>
      <c r="K1824" t="s">
        <v>7286</v>
      </c>
      <c r="L1824">
        <v>18</v>
      </c>
      <c r="M1824">
        <v>2</v>
      </c>
      <c r="N1824" t="s">
        <v>560</v>
      </c>
      <c r="O1824" t="s">
        <v>19837</v>
      </c>
      <c r="P1824" t="s">
        <v>19838</v>
      </c>
      <c r="Q1824" t="s">
        <v>2516</v>
      </c>
      <c r="R1824" t="s">
        <v>560</v>
      </c>
      <c r="S1824" t="s">
        <v>19839</v>
      </c>
      <c r="T1824" t="s">
        <v>19840</v>
      </c>
      <c r="U1824" t="s">
        <v>2516</v>
      </c>
      <c r="V1824" t="s">
        <v>2516</v>
      </c>
      <c r="W1824" t="s">
        <v>2516</v>
      </c>
      <c r="X1824" t="s">
        <v>2516</v>
      </c>
      <c r="Y1824" t="s">
        <v>2516</v>
      </c>
      <c r="Z1824" t="s">
        <v>2516</v>
      </c>
      <c r="AA1824" t="s">
        <v>2516</v>
      </c>
    </row>
    <row r="1825" spans="1:27" x14ac:dyDescent="0.45">
      <c r="A1825" t="s">
        <v>19841</v>
      </c>
      <c r="B1825" t="s">
        <v>19842</v>
      </c>
      <c r="C1825" t="s">
        <v>7130</v>
      </c>
      <c r="D1825" t="s">
        <v>7131</v>
      </c>
      <c r="E1825" t="s">
        <v>7132</v>
      </c>
      <c r="F1825" s="2">
        <v>44544.364583333336</v>
      </c>
      <c r="G1825" t="s">
        <v>19843</v>
      </c>
      <c r="H1825" t="s">
        <v>2516</v>
      </c>
      <c r="I1825" t="s">
        <v>560</v>
      </c>
      <c r="J1825" t="s">
        <v>7289</v>
      </c>
      <c r="K1825" t="s">
        <v>7290</v>
      </c>
      <c r="L1825">
        <v>18</v>
      </c>
      <c r="M1825">
        <v>2</v>
      </c>
      <c r="N1825" t="s">
        <v>560</v>
      </c>
      <c r="O1825" t="s">
        <v>19844</v>
      </c>
      <c r="P1825" t="s">
        <v>19845</v>
      </c>
      <c r="Q1825" t="s">
        <v>2516</v>
      </c>
      <c r="R1825" t="s">
        <v>560</v>
      </c>
      <c r="S1825" t="s">
        <v>19846</v>
      </c>
      <c r="T1825" t="s">
        <v>19847</v>
      </c>
      <c r="U1825" t="s">
        <v>2516</v>
      </c>
      <c r="V1825" t="s">
        <v>2516</v>
      </c>
      <c r="W1825" t="s">
        <v>2516</v>
      </c>
      <c r="X1825" t="s">
        <v>2516</v>
      </c>
      <c r="Y1825" t="s">
        <v>2516</v>
      </c>
      <c r="Z1825" t="s">
        <v>2516</v>
      </c>
      <c r="AA1825" t="s">
        <v>2516</v>
      </c>
    </row>
    <row r="1826" spans="1:27" x14ac:dyDescent="0.45">
      <c r="A1826" t="s">
        <v>19848</v>
      </c>
      <c r="B1826" t="s">
        <v>19849</v>
      </c>
      <c r="C1826" t="s">
        <v>7130</v>
      </c>
      <c r="D1826" t="s">
        <v>7131</v>
      </c>
      <c r="E1826" t="s">
        <v>7132</v>
      </c>
      <c r="F1826" s="2">
        <v>44565.415277777778</v>
      </c>
      <c r="G1826" t="s">
        <v>19850</v>
      </c>
      <c r="H1826" t="s">
        <v>2516</v>
      </c>
      <c r="I1826" t="s">
        <v>560</v>
      </c>
      <c r="J1826" t="s">
        <v>7293</v>
      </c>
      <c r="K1826" t="s">
        <v>7294</v>
      </c>
      <c r="L1826">
        <v>18</v>
      </c>
      <c r="M1826">
        <v>2</v>
      </c>
      <c r="N1826" t="s">
        <v>560</v>
      </c>
      <c r="O1826" t="s">
        <v>19851</v>
      </c>
      <c r="P1826" t="s">
        <v>19852</v>
      </c>
      <c r="Q1826" t="s">
        <v>2516</v>
      </c>
      <c r="R1826" t="s">
        <v>560</v>
      </c>
      <c r="S1826" t="s">
        <v>2516</v>
      </c>
      <c r="T1826" t="s">
        <v>2516</v>
      </c>
      <c r="U1826" t="s">
        <v>2516</v>
      </c>
      <c r="V1826" t="s">
        <v>1035</v>
      </c>
      <c r="W1826" t="s">
        <v>2516</v>
      </c>
      <c r="X1826" t="s">
        <v>2516</v>
      </c>
      <c r="Y1826" t="s">
        <v>2516</v>
      </c>
      <c r="Z1826" t="s">
        <v>2516</v>
      </c>
      <c r="AA1826" t="s">
        <v>2516</v>
      </c>
    </row>
    <row r="1827" spans="1:27" x14ac:dyDescent="0.45">
      <c r="A1827" t="s">
        <v>19853</v>
      </c>
      <c r="B1827" t="s">
        <v>19854</v>
      </c>
      <c r="C1827" t="s">
        <v>7130</v>
      </c>
      <c r="D1827" t="s">
        <v>7131</v>
      </c>
      <c r="E1827" t="s">
        <v>7132</v>
      </c>
      <c r="F1827" s="2">
        <v>44593.381944444445</v>
      </c>
      <c r="G1827" t="s">
        <v>19855</v>
      </c>
      <c r="H1827" t="s">
        <v>2516</v>
      </c>
      <c r="I1827" t="s">
        <v>560</v>
      </c>
      <c r="J1827" t="s">
        <v>7297</v>
      </c>
      <c r="K1827" t="s">
        <v>7298</v>
      </c>
      <c r="L1827">
        <v>18</v>
      </c>
      <c r="M1827">
        <v>2</v>
      </c>
      <c r="N1827" t="s">
        <v>560</v>
      </c>
      <c r="O1827" t="s">
        <v>19856</v>
      </c>
      <c r="P1827" t="s">
        <v>19857</v>
      </c>
      <c r="Q1827" t="s">
        <v>2516</v>
      </c>
      <c r="R1827" t="s">
        <v>560</v>
      </c>
      <c r="S1827" t="s">
        <v>2516</v>
      </c>
      <c r="T1827" t="s">
        <v>2516</v>
      </c>
      <c r="U1827" t="s">
        <v>2516</v>
      </c>
      <c r="V1827" t="s">
        <v>1035</v>
      </c>
      <c r="W1827" t="s">
        <v>2516</v>
      </c>
      <c r="X1827" t="s">
        <v>2516</v>
      </c>
      <c r="Y1827" t="s">
        <v>2516</v>
      </c>
      <c r="Z1827" t="s">
        <v>2516</v>
      </c>
      <c r="AA1827" t="s">
        <v>2516</v>
      </c>
    </row>
    <row r="1828" spans="1:27" x14ac:dyDescent="0.45">
      <c r="A1828" t="s">
        <v>19858</v>
      </c>
      <c r="B1828" t="s">
        <v>19859</v>
      </c>
      <c r="C1828" t="s">
        <v>7130</v>
      </c>
      <c r="D1828" t="s">
        <v>7131</v>
      </c>
      <c r="E1828" t="s">
        <v>7132</v>
      </c>
      <c r="F1828" s="2">
        <v>44621.423611111109</v>
      </c>
      <c r="G1828" t="s">
        <v>19860</v>
      </c>
      <c r="H1828" t="s">
        <v>2516</v>
      </c>
      <c r="I1828" t="s">
        <v>560</v>
      </c>
      <c r="J1828" t="s">
        <v>7301</v>
      </c>
      <c r="K1828" t="s">
        <v>7302</v>
      </c>
      <c r="L1828">
        <v>18</v>
      </c>
      <c r="M1828">
        <v>2</v>
      </c>
      <c r="N1828" t="s">
        <v>560</v>
      </c>
      <c r="O1828" t="s">
        <v>19861</v>
      </c>
      <c r="P1828" t="s">
        <v>19862</v>
      </c>
      <c r="Q1828" t="s">
        <v>2516</v>
      </c>
      <c r="R1828" t="s">
        <v>560</v>
      </c>
      <c r="S1828" t="s">
        <v>2516</v>
      </c>
      <c r="T1828" t="s">
        <v>2516</v>
      </c>
      <c r="U1828" t="s">
        <v>2516</v>
      </c>
      <c r="V1828" t="s">
        <v>1035</v>
      </c>
      <c r="W1828" t="s">
        <v>2516</v>
      </c>
      <c r="X1828" t="s">
        <v>2516</v>
      </c>
      <c r="Y1828" t="s">
        <v>2516</v>
      </c>
      <c r="Z1828" t="s">
        <v>2516</v>
      </c>
      <c r="AA1828" t="s">
        <v>2516</v>
      </c>
    </row>
    <row r="1829" spans="1:27" x14ac:dyDescent="0.45">
      <c r="A1829" t="s">
        <v>19863</v>
      </c>
      <c r="B1829" t="s">
        <v>19864</v>
      </c>
      <c r="C1829" t="s">
        <v>7130</v>
      </c>
      <c r="D1829" t="s">
        <v>7131</v>
      </c>
      <c r="E1829" t="s">
        <v>7132</v>
      </c>
      <c r="F1829" s="2">
        <v>44664.406944444447</v>
      </c>
      <c r="G1829" t="s">
        <v>19865</v>
      </c>
      <c r="H1829" t="s">
        <v>2516</v>
      </c>
      <c r="I1829" t="s">
        <v>560</v>
      </c>
      <c r="J1829" t="s">
        <v>7305</v>
      </c>
      <c r="K1829" t="s">
        <v>7306</v>
      </c>
      <c r="L1829">
        <v>18</v>
      </c>
      <c r="M1829">
        <v>2</v>
      </c>
      <c r="N1829" t="s">
        <v>560</v>
      </c>
      <c r="O1829" t="s">
        <v>19866</v>
      </c>
      <c r="P1829" t="s">
        <v>19867</v>
      </c>
      <c r="Q1829" t="s">
        <v>2516</v>
      </c>
      <c r="R1829" t="s">
        <v>560</v>
      </c>
      <c r="S1829" t="s">
        <v>2516</v>
      </c>
      <c r="T1829" t="s">
        <v>2516</v>
      </c>
      <c r="U1829" t="s">
        <v>2516</v>
      </c>
      <c r="V1829" t="s">
        <v>1035</v>
      </c>
      <c r="W1829" t="s">
        <v>2516</v>
      </c>
      <c r="X1829" t="s">
        <v>2516</v>
      </c>
      <c r="Y1829" t="s">
        <v>2516</v>
      </c>
      <c r="Z1829" t="s">
        <v>2516</v>
      </c>
      <c r="AA1829" t="s">
        <v>2516</v>
      </c>
    </row>
    <row r="1830" spans="1:27" x14ac:dyDescent="0.45">
      <c r="A1830" t="s">
        <v>19868</v>
      </c>
      <c r="B1830" t="s">
        <v>19869</v>
      </c>
      <c r="C1830" t="s">
        <v>7130</v>
      </c>
      <c r="D1830" t="s">
        <v>7131</v>
      </c>
      <c r="E1830" t="s">
        <v>7132</v>
      </c>
      <c r="F1830" s="2">
        <v>44685.436805555553</v>
      </c>
      <c r="G1830" t="s">
        <v>19870</v>
      </c>
      <c r="H1830" t="s">
        <v>2516</v>
      </c>
      <c r="I1830" t="s">
        <v>560</v>
      </c>
      <c r="J1830" t="s">
        <v>7309</v>
      </c>
      <c r="K1830" t="s">
        <v>7310</v>
      </c>
      <c r="L1830">
        <v>18</v>
      </c>
      <c r="M1830">
        <v>2</v>
      </c>
      <c r="N1830" t="s">
        <v>560</v>
      </c>
      <c r="O1830" t="s">
        <v>19871</v>
      </c>
      <c r="P1830" t="s">
        <v>19872</v>
      </c>
      <c r="Q1830" t="s">
        <v>2516</v>
      </c>
      <c r="R1830" t="s">
        <v>560</v>
      </c>
      <c r="S1830" t="s">
        <v>2516</v>
      </c>
      <c r="T1830" t="s">
        <v>2516</v>
      </c>
      <c r="U1830" t="s">
        <v>2516</v>
      </c>
      <c r="V1830" t="s">
        <v>1035</v>
      </c>
      <c r="W1830" t="s">
        <v>2516</v>
      </c>
      <c r="X1830" t="s">
        <v>2516</v>
      </c>
      <c r="Y1830" t="s">
        <v>2516</v>
      </c>
      <c r="Z1830" t="s">
        <v>2516</v>
      </c>
      <c r="AA1830" t="s">
        <v>2516</v>
      </c>
    </row>
    <row r="1831" spans="1:27" x14ac:dyDescent="0.45">
      <c r="A1831" t="s">
        <v>19873</v>
      </c>
      <c r="B1831" t="s">
        <v>19874</v>
      </c>
      <c r="C1831" t="s">
        <v>7130</v>
      </c>
      <c r="D1831" t="s">
        <v>7131</v>
      </c>
      <c r="E1831" t="s">
        <v>7132</v>
      </c>
      <c r="F1831" s="2">
        <v>44719.463888888888</v>
      </c>
      <c r="G1831" t="s">
        <v>19875</v>
      </c>
      <c r="H1831" t="s">
        <v>2516</v>
      </c>
      <c r="I1831" t="s">
        <v>560</v>
      </c>
      <c r="J1831" t="s">
        <v>7313</v>
      </c>
      <c r="K1831" t="s">
        <v>7314</v>
      </c>
      <c r="L1831">
        <v>18</v>
      </c>
      <c r="M1831">
        <v>2</v>
      </c>
      <c r="N1831" t="s">
        <v>560</v>
      </c>
      <c r="O1831" t="s">
        <v>19876</v>
      </c>
      <c r="P1831" t="s">
        <v>19877</v>
      </c>
      <c r="Q1831" t="s">
        <v>2516</v>
      </c>
      <c r="R1831" t="s">
        <v>560</v>
      </c>
      <c r="S1831" t="s">
        <v>2516</v>
      </c>
      <c r="T1831" t="s">
        <v>2516</v>
      </c>
      <c r="U1831" t="s">
        <v>2516</v>
      </c>
      <c r="V1831" t="s">
        <v>1035</v>
      </c>
      <c r="W1831" t="s">
        <v>2516</v>
      </c>
      <c r="X1831" t="s">
        <v>2516</v>
      </c>
      <c r="Y1831" t="s">
        <v>2516</v>
      </c>
      <c r="Z1831" t="s">
        <v>2516</v>
      </c>
      <c r="AA1831" t="s">
        <v>2516</v>
      </c>
    </row>
    <row r="1832" spans="1:27" x14ac:dyDescent="0.45">
      <c r="A1832" t="s">
        <v>19878</v>
      </c>
      <c r="B1832" t="s">
        <v>19879</v>
      </c>
      <c r="C1832" t="s">
        <v>7130</v>
      </c>
      <c r="D1832" t="s">
        <v>7131</v>
      </c>
      <c r="E1832" t="s">
        <v>7132</v>
      </c>
      <c r="F1832" s="2">
        <v>44902.40625</v>
      </c>
      <c r="G1832" t="s">
        <v>19880</v>
      </c>
      <c r="H1832" t="s">
        <v>2516</v>
      </c>
      <c r="I1832" t="s">
        <v>560</v>
      </c>
      <c r="J1832" t="s">
        <v>7317</v>
      </c>
      <c r="K1832" t="s">
        <v>7318</v>
      </c>
      <c r="L1832">
        <v>18</v>
      </c>
      <c r="M1832">
        <v>2</v>
      </c>
      <c r="N1832" t="s">
        <v>560</v>
      </c>
      <c r="O1832" t="s">
        <v>19881</v>
      </c>
      <c r="P1832" t="s">
        <v>19882</v>
      </c>
      <c r="Q1832" t="s">
        <v>2516</v>
      </c>
      <c r="R1832" t="s">
        <v>560</v>
      </c>
      <c r="S1832" t="s">
        <v>2516</v>
      </c>
      <c r="T1832" t="s">
        <v>2516</v>
      </c>
      <c r="U1832" t="s">
        <v>2516</v>
      </c>
      <c r="V1832" t="s">
        <v>1035</v>
      </c>
      <c r="W1832" t="s">
        <v>2516</v>
      </c>
      <c r="X1832" t="s">
        <v>2516</v>
      </c>
      <c r="Y1832" t="s">
        <v>2516</v>
      </c>
      <c r="Z1832" t="s">
        <v>2516</v>
      </c>
      <c r="AA1832" t="s">
        <v>2516</v>
      </c>
    </row>
    <row r="1833" spans="1:27" x14ac:dyDescent="0.45">
      <c r="A1833" t="s">
        <v>19883</v>
      </c>
      <c r="B1833" t="s">
        <v>19884</v>
      </c>
      <c r="C1833" t="s">
        <v>7130</v>
      </c>
      <c r="D1833" t="s">
        <v>7131</v>
      </c>
      <c r="E1833" t="s">
        <v>7132</v>
      </c>
      <c r="F1833" s="2">
        <v>44936.4375</v>
      </c>
      <c r="G1833" t="s">
        <v>19885</v>
      </c>
      <c r="H1833" t="s">
        <v>2516</v>
      </c>
      <c r="I1833" t="s">
        <v>560</v>
      </c>
      <c r="J1833" t="s">
        <v>7321</v>
      </c>
      <c r="K1833" t="s">
        <v>7322</v>
      </c>
      <c r="L1833">
        <v>18</v>
      </c>
      <c r="M1833">
        <v>2</v>
      </c>
      <c r="N1833" t="s">
        <v>560</v>
      </c>
      <c r="O1833" t="s">
        <v>19886</v>
      </c>
      <c r="P1833" t="s">
        <v>19887</v>
      </c>
      <c r="Q1833" t="s">
        <v>2516</v>
      </c>
      <c r="R1833" t="s">
        <v>560</v>
      </c>
      <c r="S1833" t="s">
        <v>2516</v>
      </c>
      <c r="T1833" t="s">
        <v>2516</v>
      </c>
      <c r="U1833" t="s">
        <v>2516</v>
      </c>
      <c r="V1833" t="s">
        <v>1035</v>
      </c>
      <c r="W1833" t="s">
        <v>2516</v>
      </c>
      <c r="X1833" t="s">
        <v>2516</v>
      </c>
      <c r="Y1833" t="s">
        <v>2516</v>
      </c>
      <c r="Z1833" t="s">
        <v>2516</v>
      </c>
      <c r="AA1833" t="s">
        <v>2516</v>
      </c>
    </row>
    <row r="1834" spans="1:27" x14ac:dyDescent="0.45">
      <c r="A1834" t="s">
        <v>19888</v>
      </c>
      <c r="B1834" t="s">
        <v>19889</v>
      </c>
      <c r="C1834" t="s">
        <v>7130</v>
      </c>
      <c r="D1834" t="s">
        <v>7131</v>
      </c>
      <c r="E1834" t="s">
        <v>7132</v>
      </c>
      <c r="F1834" s="2">
        <v>44964.454861111109</v>
      </c>
      <c r="G1834" t="s">
        <v>19890</v>
      </c>
      <c r="H1834" t="s">
        <v>2516</v>
      </c>
      <c r="I1834" t="s">
        <v>560</v>
      </c>
      <c r="J1834" t="s">
        <v>7325</v>
      </c>
      <c r="K1834" t="s">
        <v>7326</v>
      </c>
      <c r="L1834">
        <v>18</v>
      </c>
      <c r="M1834">
        <v>2</v>
      </c>
      <c r="N1834" t="s">
        <v>560</v>
      </c>
      <c r="O1834" t="s">
        <v>19891</v>
      </c>
      <c r="P1834" t="s">
        <v>19892</v>
      </c>
      <c r="Q1834" t="s">
        <v>1291</v>
      </c>
      <c r="R1834" t="s">
        <v>560</v>
      </c>
      <c r="S1834" t="s">
        <v>2516</v>
      </c>
      <c r="T1834" t="s">
        <v>2516</v>
      </c>
      <c r="U1834" t="s">
        <v>1291</v>
      </c>
      <c r="V1834" t="s">
        <v>1035</v>
      </c>
      <c r="W1834" t="s">
        <v>2516</v>
      </c>
      <c r="X1834" t="s">
        <v>2516</v>
      </c>
      <c r="Y1834" t="s">
        <v>2516</v>
      </c>
      <c r="Z1834" t="s">
        <v>2516</v>
      </c>
      <c r="AA1834" t="s">
        <v>2516</v>
      </c>
    </row>
    <row r="1835" spans="1:27" x14ac:dyDescent="0.45">
      <c r="A1835" t="s">
        <v>19893</v>
      </c>
      <c r="B1835" t="s">
        <v>19894</v>
      </c>
      <c r="C1835" t="s">
        <v>7130</v>
      </c>
      <c r="D1835" t="s">
        <v>7131</v>
      </c>
      <c r="E1835" t="s">
        <v>7132</v>
      </c>
      <c r="F1835" s="2">
        <v>44999.392361111109</v>
      </c>
      <c r="G1835" t="s">
        <v>19895</v>
      </c>
      <c r="H1835" t="s">
        <v>2516</v>
      </c>
      <c r="I1835" t="s">
        <v>560</v>
      </c>
      <c r="J1835" t="s">
        <v>7329</v>
      </c>
      <c r="K1835" t="s">
        <v>7330</v>
      </c>
      <c r="L1835">
        <v>18</v>
      </c>
      <c r="M1835">
        <v>2</v>
      </c>
      <c r="N1835" t="s">
        <v>560</v>
      </c>
      <c r="O1835" t="s">
        <v>19896</v>
      </c>
      <c r="P1835" t="s">
        <v>19897</v>
      </c>
      <c r="Q1835" t="s">
        <v>1881</v>
      </c>
      <c r="R1835" t="s">
        <v>560</v>
      </c>
      <c r="S1835" t="s">
        <v>2516</v>
      </c>
      <c r="T1835" t="s">
        <v>2516</v>
      </c>
      <c r="U1835" t="s">
        <v>1881</v>
      </c>
      <c r="V1835" t="s">
        <v>1035</v>
      </c>
      <c r="W1835" t="s">
        <v>2516</v>
      </c>
      <c r="X1835" t="s">
        <v>2516</v>
      </c>
      <c r="Y1835" t="s">
        <v>2516</v>
      </c>
      <c r="Z1835" t="s">
        <v>2516</v>
      </c>
      <c r="AA1835" t="s">
        <v>2516</v>
      </c>
    </row>
    <row r="1836" spans="1:27" x14ac:dyDescent="0.45">
      <c r="A1836" t="s">
        <v>19898</v>
      </c>
      <c r="B1836" t="s">
        <v>19899</v>
      </c>
      <c r="C1836" t="s">
        <v>7130</v>
      </c>
      <c r="D1836" t="s">
        <v>7131</v>
      </c>
      <c r="E1836" t="s">
        <v>7132</v>
      </c>
      <c r="F1836" s="2">
        <v>45021.40625</v>
      </c>
      <c r="G1836" t="s">
        <v>19900</v>
      </c>
      <c r="H1836" t="s">
        <v>2516</v>
      </c>
      <c r="I1836" t="s">
        <v>560</v>
      </c>
      <c r="J1836" t="s">
        <v>7333</v>
      </c>
      <c r="K1836" t="s">
        <v>7334</v>
      </c>
      <c r="L1836">
        <v>18</v>
      </c>
      <c r="M1836">
        <v>2</v>
      </c>
      <c r="N1836" t="s">
        <v>560</v>
      </c>
      <c r="O1836" t="s">
        <v>19901</v>
      </c>
      <c r="P1836" t="s">
        <v>19902</v>
      </c>
      <c r="Q1836" t="s">
        <v>1881</v>
      </c>
      <c r="R1836" t="s">
        <v>560</v>
      </c>
      <c r="S1836" t="s">
        <v>2516</v>
      </c>
      <c r="T1836" t="s">
        <v>2516</v>
      </c>
      <c r="U1836" t="s">
        <v>1881</v>
      </c>
      <c r="V1836" t="s">
        <v>1035</v>
      </c>
      <c r="W1836" t="s">
        <v>2516</v>
      </c>
      <c r="X1836" t="s">
        <v>2516</v>
      </c>
      <c r="Y1836" t="s">
        <v>2516</v>
      </c>
      <c r="Z1836" t="s">
        <v>2516</v>
      </c>
      <c r="AA1836" t="s">
        <v>2516</v>
      </c>
    </row>
    <row r="1837" spans="1:27" x14ac:dyDescent="0.45">
      <c r="A1837" t="s">
        <v>19903</v>
      </c>
      <c r="B1837" t="s">
        <v>19904</v>
      </c>
      <c r="C1837" t="s">
        <v>7130</v>
      </c>
      <c r="D1837" t="s">
        <v>7131</v>
      </c>
      <c r="E1837" t="s">
        <v>7132</v>
      </c>
      <c r="F1837" s="2">
        <v>45049.489583333336</v>
      </c>
      <c r="G1837" t="s">
        <v>19905</v>
      </c>
      <c r="H1837" t="s">
        <v>2516</v>
      </c>
      <c r="I1837" t="s">
        <v>560</v>
      </c>
      <c r="J1837" t="s">
        <v>7337</v>
      </c>
      <c r="K1837" t="s">
        <v>7338</v>
      </c>
      <c r="L1837">
        <v>18</v>
      </c>
      <c r="M1837">
        <v>2</v>
      </c>
      <c r="N1837" t="s">
        <v>560</v>
      </c>
      <c r="O1837" t="s">
        <v>19906</v>
      </c>
      <c r="P1837" t="s">
        <v>19907</v>
      </c>
      <c r="Q1837" t="s">
        <v>1881</v>
      </c>
      <c r="R1837" t="s">
        <v>560</v>
      </c>
      <c r="S1837" t="s">
        <v>2516</v>
      </c>
      <c r="T1837" t="s">
        <v>2516</v>
      </c>
      <c r="U1837" t="s">
        <v>1881</v>
      </c>
      <c r="V1837" t="s">
        <v>1035</v>
      </c>
      <c r="W1837" t="s">
        <v>2516</v>
      </c>
      <c r="X1837" t="s">
        <v>2516</v>
      </c>
      <c r="Y1837" t="s">
        <v>2516</v>
      </c>
      <c r="Z1837" t="s">
        <v>2516</v>
      </c>
      <c r="AA1837" t="s">
        <v>2516</v>
      </c>
    </row>
    <row r="1838" spans="1:27" x14ac:dyDescent="0.45">
      <c r="A1838" t="s">
        <v>19908</v>
      </c>
      <c r="B1838" t="s">
        <v>19909</v>
      </c>
      <c r="C1838" t="s">
        <v>7130</v>
      </c>
      <c r="D1838" t="s">
        <v>7131</v>
      </c>
      <c r="E1838" t="s">
        <v>7132</v>
      </c>
      <c r="F1838" s="2">
        <v>45083.451388888891</v>
      </c>
      <c r="G1838" t="s">
        <v>19910</v>
      </c>
      <c r="H1838" t="s">
        <v>2516</v>
      </c>
      <c r="I1838" t="s">
        <v>415</v>
      </c>
      <c r="J1838" t="s">
        <v>7341</v>
      </c>
      <c r="K1838" t="s">
        <v>7342</v>
      </c>
      <c r="L1838">
        <v>25</v>
      </c>
      <c r="M1838">
        <v>2.8</v>
      </c>
      <c r="N1838" t="s">
        <v>560</v>
      </c>
      <c r="O1838" t="s">
        <v>19911</v>
      </c>
      <c r="P1838" t="s">
        <v>19912</v>
      </c>
      <c r="Q1838" t="s">
        <v>1881</v>
      </c>
      <c r="R1838" t="s">
        <v>560</v>
      </c>
      <c r="S1838" t="s">
        <v>2516</v>
      </c>
      <c r="T1838" t="s">
        <v>2516</v>
      </c>
      <c r="U1838" t="s">
        <v>1881</v>
      </c>
      <c r="V1838" t="s">
        <v>1035</v>
      </c>
      <c r="W1838" t="s">
        <v>2516</v>
      </c>
      <c r="X1838" t="s">
        <v>2516</v>
      </c>
      <c r="Y1838" t="s">
        <v>2516</v>
      </c>
      <c r="Z1838" t="s">
        <v>2516</v>
      </c>
      <c r="AA1838" t="s">
        <v>2516</v>
      </c>
    </row>
    <row r="1839" spans="1:27" x14ac:dyDescent="0.45">
      <c r="A1839" t="s">
        <v>19913</v>
      </c>
      <c r="B1839" t="s">
        <v>19914</v>
      </c>
      <c r="C1839" t="s">
        <v>7130</v>
      </c>
      <c r="D1839" t="s">
        <v>7131</v>
      </c>
      <c r="E1839" t="s">
        <v>7132</v>
      </c>
      <c r="F1839" s="2">
        <v>45125.4375</v>
      </c>
      <c r="G1839" t="s">
        <v>19915</v>
      </c>
      <c r="H1839" t="s">
        <v>2516</v>
      </c>
      <c r="I1839" t="s">
        <v>560</v>
      </c>
      <c r="J1839" t="s">
        <v>19916</v>
      </c>
      <c r="K1839" t="s">
        <v>19917</v>
      </c>
      <c r="L1839">
        <v>25</v>
      </c>
      <c r="M1839">
        <v>2.8</v>
      </c>
      <c r="N1839" t="s">
        <v>560</v>
      </c>
      <c r="O1839" t="s">
        <v>19918</v>
      </c>
      <c r="P1839" t="s">
        <v>19919</v>
      </c>
      <c r="Q1839" t="s">
        <v>1881</v>
      </c>
      <c r="R1839" t="s">
        <v>560</v>
      </c>
      <c r="S1839" t="s">
        <v>19920</v>
      </c>
      <c r="T1839" t="s">
        <v>19921</v>
      </c>
      <c r="U1839" t="s">
        <v>1881</v>
      </c>
      <c r="V1839" t="s">
        <v>751</v>
      </c>
      <c r="W1839" t="s">
        <v>2516</v>
      </c>
      <c r="X1839" t="s">
        <v>2516</v>
      </c>
      <c r="Y1839" t="s">
        <v>2516</v>
      </c>
      <c r="Z1839" t="s">
        <v>2516</v>
      </c>
      <c r="AA1839" t="s">
        <v>2516</v>
      </c>
    </row>
    <row r="1840" spans="1:27" x14ac:dyDescent="0.45">
      <c r="A1840" t="s">
        <v>19922</v>
      </c>
      <c r="B1840" t="s">
        <v>19923</v>
      </c>
      <c r="C1840" t="s">
        <v>7130</v>
      </c>
      <c r="D1840" t="s">
        <v>7131</v>
      </c>
      <c r="E1840" t="s">
        <v>7132</v>
      </c>
      <c r="F1840" s="2">
        <v>45161.364583333336</v>
      </c>
      <c r="G1840" t="s">
        <v>19924</v>
      </c>
      <c r="H1840" t="s">
        <v>2516</v>
      </c>
      <c r="I1840" t="s">
        <v>560</v>
      </c>
      <c r="J1840" t="s">
        <v>19925</v>
      </c>
      <c r="K1840" t="s">
        <v>19926</v>
      </c>
      <c r="L1840">
        <v>25</v>
      </c>
      <c r="M1840">
        <v>2.8</v>
      </c>
      <c r="N1840" t="s">
        <v>560</v>
      </c>
      <c r="O1840" t="s">
        <v>19927</v>
      </c>
      <c r="P1840" t="s">
        <v>19928</v>
      </c>
      <c r="Q1840" t="s">
        <v>1881</v>
      </c>
      <c r="R1840" t="s">
        <v>560</v>
      </c>
      <c r="S1840" t="s">
        <v>2516</v>
      </c>
      <c r="T1840" t="s">
        <v>2516</v>
      </c>
      <c r="U1840" t="s">
        <v>1881</v>
      </c>
      <c r="V1840" t="s">
        <v>1035</v>
      </c>
      <c r="W1840" t="s">
        <v>2516</v>
      </c>
      <c r="X1840" t="s">
        <v>2516</v>
      </c>
      <c r="Y1840" t="s">
        <v>2516</v>
      </c>
      <c r="Z1840" t="s">
        <v>2516</v>
      </c>
      <c r="AA1840" t="s">
        <v>2516</v>
      </c>
    </row>
    <row r="1841" spans="1:27" x14ac:dyDescent="0.45">
      <c r="A1841" t="s">
        <v>19929</v>
      </c>
      <c r="B1841" t="s">
        <v>19930</v>
      </c>
      <c r="C1841" t="s">
        <v>7130</v>
      </c>
      <c r="D1841" t="s">
        <v>7131</v>
      </c>
      <c r="E1841" t="s">
        <v>7132</v>
      </c>
      <c r="F1841" s="2">
        <v>45250.42291666667</v>
      </c>
      <c r="G1841" t="s">
        <v>19931</v>
      </c>
      <c r="H1841" t="s">
        <v>2516</v>
      </c>
      <c r="I1841" t="s">
        <v>560</v>
      </c>
      <c r="J1841" t="s">
        <v>19932</v>
      </c>
      <c r="K1841" t="s">
        <v>19933</v>
      </c>
      <c r="L1841">
        <v>25</v>
      </c>
      <c r="M1841">
        <v>2.8</v>
      </c>
      <c r="N1841" t="s">
        <v>560</v>
      </c>
      <c r="O1841" t="s">
        <v>19934</v>
      </c>
      <c r="P1841" t="s">
        <v>19935</v>
      </c>
      <c r="Q1841" t="s">
        <v>1881</v>
      </c>
      <c r="R1841" t="s">
        <v>560</v>
      </c>
      <c r="S1841" t="s">
        <v>2516</v>
      </c>
      <c r="T1841" t="s">
        <v>2516</v>
      </c>
      <c r="U1841" t="s">
        <v>1881</v>
      </c>
      <c r="V1841" t="s">
        <v>1035</v>
      </c>
      <c r="W1841" t="s">
        <v>2516</v>
      </c>
      <c r="X1841" t="s">
        <v>2516</v>
      </c>
      <c r="Y1841" t="s">
        <v>2516</v>
      </c>
      <c r="Z1841" t="s">
        <v>2516</v>
      </c>
      <c r="AA1841" t="s">
        <v>2516</v>
      </c>
    </row>
    <row r="1842" spans="1:27" x14ac:dyDescent="0.45">
      <c r="A1842" t="s">
        <v>19936</v>
      </c>
      <c r="B1842" t="s">
        <v>19937</v>
      </c>
      <c r="C1842" t="s">
        <v>7130</v>
      </c>
      <c r="D1842" t="s">
        <v>7131</v>
      </c>
      <c r="E1842" t="s">
        <v>7132</v>
      </c>
      <c r="F1842" s="2">
        <v>45265.44027777778</v>
      </c>
      <c r="G1842" t="s">
        <v>19938</v>
      </c>
      <c r="H1842" t="s">
        <v>2516</v>
      </c>
      <c r="I1842" t="s">
        <v>560</v>
      </c>
      <c r="J1842" t="s">
        <v>19939</v>
      </c>
      <c r="K1842" t="s">
        <v>19940</v>
      </c>
      <c r="L1842">
        <v>25</v>
      </c>
      <c r="M1842">
        <v>2.8</v>
      </c>
      <c r="N1842" t="s">
        <v>560</v>
      </c>
      <c r="O1842" t="s">
        <v>19941</v>
      </c>
      <c r="P1842" t="s">
        <v>19942</v>
      </c>
      <c r="Q1842" t="s">
        <v>1881</v>
      </c>
      <c r="R1842" t="s">
        <v>560</v>
      </c>
      <c r="S1842" t="s">
        <v>2516</v>
      </c>
      <c r="T1842" t="s">
        <v>2516</v>
      </c>
      <c r="U1842" t="s">
        <v>1881</v>
      </c>
      <c r="V1842" t="s">
        <v>1035</v>
      </c>
      <c r="W1842" t="s">
        <v>2516</v>
      </c>
      <c r="X1842" t="s">
        <v>2516</v>
      </c>
      <c r="Y1842" t="s">
        <v>2516</v>
      </c>
      <c r="Z1842" t="s">
        <v>2516</v>
      </c>
      <c r="AA1842" t="s">
        <v>2516</v>
      </c>
    </row>
    <row r="1843" spans="1:27" x14ac:dyDescent="0.45">
      <c r="A1843" t="s">
        <v>19943</v>
      </c>
      <c r="B1843" t="s">
        <v>19944</v>
      </c>
      <c r="C1843" t="s">
        <v>7130</v>
      </c>
      <c r="D1843" t="s">
        <v>7131</v>
      </c>
      <c r="E1843" t="s">
        <v>7132</v>
      </c>
      <c r="F1843" s="2">
        <v>45300.448611111111</v>
      </c>
      <c r="G1843" t="s">
        <v>19945</v>
      </c>
      <c r="H1843" t="s">
        <v>2516</v>
      </c>
      <c r="I1843" t="s">
        <v>560</v>
      </c>
      <c r="J1843" t="s">
        <v>19946</v>
      </c>
      <c r="K1843" t="s">
        <v>19947</v>
      </c>
      <c r="L1843">
        <v>25</v>
      </c>
      <c r="M1843">
        <v>2.8</v>
      </c>
      <c r="N1843" t="s">
        <v>560</v>
      </c>
      <c r="O1843" t="s">
        <v>19948</v>
      </c>
      <c r="P1843" t="s">
        <v>19949</v>
      </c>
      <c r="Q1843" t="s">
        <v>1881</v>
      </c>
      <c r="R1843" t="s">
        <v>560</v>
      </c>
      <c r="S1843" t="s">
        <v>2516</v>
      </c>
      <c r="T1843" t="s">
        <v>2516</v>
      </c>
      <c r="U1843" t="s">
        <v>1881</v>
      </c>
      <c r="V1843" t="s">
        <v>1035</v>
      </c>
      <c r="W1843" t="s">
        <v>2516</v>
      </c>
      <c r="X1843" t="s">
        <v>2516</v>
      </c>
      <c r="Y1843" t="s">
        <v>2516</v>
      </c>
      <c r="Z1843" t="s">
        <v>2516</v>
      </c>
      <c r="AA1843" t="s">
        <v>2516</v>
      </c>
    </row>
    <row r="1844" spans="1:27" x14ac:dyDescent="0.45">
      <c r="A1844" t="s">
        <v>19950</v>
      </c>
      <c r="B1844" t="s">
        <v>19951</v>
      </c>
      <c r="C1844" t="s">
        <v>7130</v>
      </c>
      <c r="D1844" t="s">
        <v>7131</v>
      </c>
      <c r="E1844" t="s">
        <v>7132</v>
      </c>
      <c r="F1844" s="2">
        <v>45335.411111111112</v>
      </c>
      <c r="G1844" t="s">
        <v>19952</v>
      </c>
      <c r="H1844" t="s">
        <v>2516</v>
      </c>
      <c r="I1844" t="s">
        <v>560</v>
      </c>
      <c r="J1844" t="s">
        <v>19953</v>
      </c>
      <c r="K1844" t="s">
        <v>19954</v>
      </c>
      <c r="L1844">
        <v>25</v>
      </c>
      <c r="M1844">
        <v>2.8</v>
      </c>
      <c r="N1844" t="s">
        <v>560</v>
      </c>
      <c r="O1844" t="s">
        <v>19955</v>
      </c>
      <c r="P1844" t="s">
        <v>19956</v>
      </c>
      <c r="Q1844" t="s">
        <v>1881</v>
      </c>
      <c r="R1844" t="s">
        <v>560</v>
      </c>
      <c r="S1844" t="s">
        <v>2516</v>
      </c>
      <c r="T1844" t="s">
        <v>2516</v>
      </c>
      <c r="U1844" t="s">
        <v>1881</v>
      </c>
      <c r="V1844" t="s">
        <v>1035</v>
      </c>
      <c r="W1844" t="s">
        <v>2516</v>
      </c>
      <c r="X1844" t="s">
        <v>2516</v>
      </c>
      <c r="Y1844" t="s">
        <v>2516</v>
      </c>
      <c r="Z1844" t="s">
        <v>2516</v>
      </c>
      <c r="AA1844" t="s">
        <v>2516</v>
      </c>
    </row>
    <row r="1845" spans="1:27" x14ac:dyDescent="0.45">
      <c r="A1845" t="s">
        <v>19957</v>
      </c>
      <c r="B1845" t="s">
        <v>19958</v>
      </c>
      <c r="C1845" t="s">
        <v>7345</v>
      </c>
      <c r="D1845" t="s">
        <v>7346</v>
      </c>
      <c r="E1845" t="s">
        <v>7347</v>
      </c>
      <c r="F1845" s="2">
        <v>42257.506944444445</v>
      </c>
      <c r="G1845" t="s">
        <v>19959</v>
      </c>
      <c r="H1845" t="s">
        <v>2516</v>
      </c>
      <c r="I1845" t="s">
        <v>2516</v>
      </c>
      <c r="J1845" t="s">
        <v>2516</v>
      </c>
      <c r="K1845" t="s">
        <v>2516</v>
      </c>
      <c r="N1845" t="s">
        <v>2516</v>
      </c>
      <c r="O1845" t="s">
        <v>19960</v>
      </c>
      <c r="P1845" t="s">
        <v>2516</v>
      </c>
      <c r="Q1845" t="s">
        <v>2516</v>
      </c>
      <c r="R1845" t="s">
        <v>2516</v>
      </c>
      <c r="S1845" t="s">
        <v>19960</v>
      </c>
      <c r="T1845" t="s">
        <v>2516</v>
      </c>
      <c r="U1845" t="s">
        <v>2516</v>
      </c>
      <c r="V1845" t="s">
        <v>2516</v>
      </c>
      <c r="W1845" t="s">
        <v>2516</v>
      </c>
      <c r="X1845" t="s">
        <v>2516</v>
      </c>
      <c r="Y1845" t="s">
        <v>2516</v>
      </c>
      <c r="Z1845" t="s">
        <v>2516</v>
      </c>
      <c r="AA1845" t="s">
        <v>2516</v>
      </c>
    </row>
    <row r="1846" spans="1:27" x14ac:dyDescent="0.45">
      <c r="A1846" t="s">
        <v>19961</v>
      </c>
      <c r="B1846" t="s">
        <v>19962</v>
      </c>
      <c r="C1846" t="s">
        <v>7345</v>
      </c>
      <c r="D1846" t="s">
        <v>7346</v>
      </c>
      <c r="E1846" t="s">
        <v>7347</v>
      </c>
      <c r="F1846" s="2">
        <v>42290.445138888892</v>
      </c>
      <c r="G1846" t="s">
        <v>19963</v>
      </c>
      <c r="H1846" t="s">
        <v>2516</v>
      </c>
      <c r="I1846" t="s">
        <v>2516</v>
      </c>
      <c r="J1846" t="s">
        <v>2516</v>
      </c>
      <c r="K1846" t="s">
        <v>2516</v>
      </c>
      <c r="N1846" t="s">
        <v>2516</v>
      </c>
      <c r="O1846" t="s">
        <v>19964</v>
      </c>
      <c r="P1846" t="s">
        <v>2516</v>
      </c>
      <c r="Q1846" t="s">
        <v>2516</v>
      </c>
      <c r="R1846" t="s">
        <v>2516</v>
      </c>
      <c r="S1846" t="s">
        <v>19964</v>
      </c>
      <c r="T1846" t="s">
        <v>2516</v>
      </c>
      <c r="U1846" t="s">
        <v>2516</v>
      </c>
      <c r="V1846" t="s">
        <v>2516</v>
      </c>
      <c r="W1846" t="s">
        <v>2516</v>
      </c>
      <c r="X1846" t="s">
        <v>2516</v>
      </c>
      <c r="Y1846" t="s">
        <v>2516</v>
      </c>
      <c r="Z1846" t="s">
        <v>2516</v>
      </c>
      <c r="AA1846" t="s">
        <v>2516</v>
      </c>
    </row>
    <row r="1847" spans="1:27" x14ac:dyDescent="0.45">
      <c r="A1847" t="s">
        <v>19965</v>
      </c>
      <c r="B1847" t="s">
        <v>19966</v>
      </c>
      <c r="C1847" t="s">
        <v>7345</v>
      </c>
      <c r="D1847" t="s">
        <v>7346</v>
      </c>
      <c r="E1847" t="s">
        <v>7347</v>
      </c>
      <c r="F1847" s="2">
        <v>42318.439583333333</v>
      </c>
      <c r="G1847" t="s">
        <v>19967</v>
      </c>
      <c r="H1847" t="s">
        <v>2516</v>
      </c>
      <c r="I1847" t="s">
        <v>2516</v>
      </c>
      <c r="J1847" t="s">
        <v>2516</v>
      </c>
      <c r="K1847" t="s">
        <v>2516</v>
      </c>
      <c r="N1847" t="s">
        <v>2516</v>
      </c>
      <c r="O1847" t="s">
        <v>2516</v>
      </c>
      <c r="P1847" t="s">
        <v>2516</v>
      </c>
      <c r="Q1847" t="s">
        <v>2516</v>
      </c>
      <c r="R1847" t="s">
        <v>560</v>
      </c>
      <c r="S1847" t="s">
        <v>19968</v>
      </c>
      <c r="T1847" t="s">
        <v>2516</v>
      </c>
      <c r="U1847" t="s">
        <v>2516</v>
      </c>
      <c r="V1847" t="s">
        <v>2516</v>
      </c>
      <c r="W1847" t="s">
        <v>2516</v>
      </c>
      <c r="X1847" t="s">
        <v>2516</v>
      </c>
      <c r="Y1847" t="s">
        <v>2516</v>
      </c>
      <c r="Z1847" t="s">
        <v>2516</v>
      </c>
      <c r="AA1847" t="s">
        <v>2516</v>
      </c>
    </row>
    <row r="1848" spans="1:27" x14ac:dyDescent="0.45">
      <c r="A1848" t="s">
        <v>19969</v>
      </c>
      <c r="B1848" t="s">
        <v>19970</v>
      </c>
      <c r="C1848" t="s">
        <v>7345</v>
      </c>
      <c r="D1848" t="s">
        <v>7346</v>
      </c>
      <c r="E1848" t="s">
        <v>7347</v>
      </c>
      <c r="F1848" s="2">
        <v>42383.456944444442</v>
      </c>
      <c r="G1848" t="s">
        <v>19971</v>
      </c>
      <c r="H1848" t="s">
        <v>2516</v>
      </c>
      <c r="I1848" t="s">
        <v>2516</v>
      </c>
      <c r="J1848" t="s">
        <v>2516</v>
      </c>
      <c r="K1848" t="s">
        <v>2516</v>
      </c>
      <c r="N1848" t="s">
        <v>2516</v>
      </c>
      <c r="O1848" t="s">
        <v>19972</v>
      </c>
      <c r="P1848" t="s">
        <v>2516</v>
      </c>
      <c r="Q1848" t="s">
        <v>2516</v>
      </c>
      <c r="R1848" t="s">
        <v>2516</v>
      </c>
      <c r="S1848" t="s">
        <v>19972</v>
      </c>
      <c r="T1848" t="s">
        <v>2516</v>
      </c>
      <c r="U1848" t="s">
        <v>2516</v>
      </c>
      <c r="V1848" t="s">
        <v>2516</v>
      </c>
      <c r="W1848" t="s">
        <v>2516</v>
      </c>
      <c r="X1848" t="s">
        <v>2516</v>
      </c>
      <c r="Y1848" t="s">
        <v>2516</v>
      </c>
      <c r="Z1848" t="s">
        <v>2516</v>
      </c>
      <c r="AA1848" t="s">
        <v>2516</v>
      </c>
    </row>
    <row r="1849" spans="1:27" x14ac:dyDescent="0.45">
      <c r="A1849" t="s">
        <v>19973</v>
      </c>
      <c r="B1849" t="s">
        <v>19974</v>
      </c>
      <c r="C1849" t="s">
        <v>7345</v>
      </c>
      <c r="D1849" t="s">
        <v>7346</v>
      </c>
      <c r="E1849" t="s">
        <v>7347</v>
      </c>
      <c r="F1849" s="2">
        <v>42437.479166666664</v>
      </c>
      <c r="G1849" t="s">
        <v>19975</v>
      </c>
      <c r="H1849" t="s">
        <v>2516</v>
      </c>
      <c r="I1849" t="s">
        <v>2516</v>
      </c>
      <c r="J1849" t="s">
        <v>2516</v>
      </c>
      <c r="K1849" t="s">
        <v>2516</v>
      </c>
      <c r="N1849" t="s">
        <v>2516</v>
      </c>
      <c r="O1849" t="s">
        <v>19976</v>
      </c>
      <c r="P1849" t="s">
        <v>2516</v>
      </c>
      <c r="Q1849" t="s">
        <v>2516</v>
      </c>
      <c r="R1849" t="s">
        <v>2516</v>
      </c>
      <c r="S1849" t="s">
        <v>19976</v>
      </c>
      <c r="T1849" t="s">
        <v>2516</v>
      </c>
      <c r="U1849" t="s">
        <v>2516</v>
      </c>
      <c r="V1849" t="s">
        <v>2516</v>
      </c>
      <c r="W1849" t="s">
        <v>2516</v>
      </c>
      <c r="X1849" t="s">
        <v>2516</v>
      </c>
      <c r="Y1849" t="s">
        <v>2516</v>
      </c>
      <c r="Z1849" t="s">
        <v>2516</v>
      </c>
      <c r="AA1849" t="s">
        <v>2516</v>
      </c>
    </row>
    <row r="1850" spans="1:27" x14ac:dyDescent="0.45">
      <c r="A1850" t="s">
        <v>19973</v>
      </c>
      <c r="B1850" t="s">
        <v>19977</v>
      </c>
      <c r="C1850" t="s">
        <v>7345</v>
      </c>
      <c r="D1850" t="s">
        <v>7346</v>
      </c>
      <c r="E1850" t="s">
        <v>7347</v>
      </c>
      <c r="F1850" s="2">
        <v>42443.456944444442</v>
      </c>
      <c r="G1850" t="s">
        <v>19978</v>
      </c>
      <c r="H1850" t="s">
        <v>2516</v>
      </c>
      <c r="I1850" t="s">
        <v>2516</v>
      </c>
      <c r="J1850" t="s">
        <v>2516</v>
      </c>
      <c r="K1850" t="s">
        <v>2516</v>
      </c>
      <c r="N1850" t="s">
        <v>2516</v>
      </c>
      <c r="O1850" t="s">
        <v>19979</v>
      </c>
      <c r="P1850" t="s">
        <v>2516</v>
      </c>
      <c r="Q1850" t="s">
        <v>2516</v>
      </c>
      <c r="R1850" t="s">
        <v>2516</v>
      </c>
      <c r="S1850" t="s">
        <v>19979</v>
      </c>
      <c r="T1850" t="s">
        <v>2516</v>
      </c>
      <c r="U1850" t="s">
        <v>2516</v>
      </c>
      <c r="V1850" t="s">
        <v>2516</v>
      </c>
      <c r="W1850" t="s">
        <v>2516</v>
      </c>
      <c r="X1850" t="s">
        <v>2516</v>
      </c>
      <c r="Y1850" t="s">
        <v>2516</v>
      </c>
      <c r="Z1850" t="s">
        <v>2516</v>
      </c>
      <c r="AA1850" t="s">
        <v>2516</v>
      </c>
    </row>
    <row r="1851" spans="1:27" x14ac:dyDescent="0.45">
      <c r="A1851" t="s">
        <v>19980</v>
      </c>
      <c r="B1851" t="s">
        <v>19981</v>
      </c>
      <c r="C1851" t="s">
        <v>7345</v>
      </c>
      <c r="D1851" t="s">
        <v>7346</v>
      </c>
      <c r="E1851" t="s">
        <v>7347</v>
      </c>
      <c r="F1851" s="2">
        <v>42475.469444444447</v>
      </c>
      <c r="G1851" t="s">
        <v>19982</v>
      </c>
      <c r="H1851" t="s">
        <v>2516</v>
      </c>
      <c r="I1851" t="s">
        <v>2516</v>
      </c>
      <c r="J1851" t="s">
        <v>2516</v>
      </c>
      <c r="K1851" t="s">
        <v>2516</v>
      </c>
      <c r="N1851" t="s">
        <v>2516</v>
      </c>
      <c r="O1851" t="s">
        <v>19983</v>
      </c>
      <c r="P1851" t="s">
        <v>2516</v>
      </c>
      <c r="Q1851" t="s">
        <v>2516</v>
      </c>
      <c r="R1851" t="s">
        <v>2516</v>
      </c>
      <c r="S1851" t="s">
        <v>19983</v>
      </c>
      <c r="T1851" t="s">
        <v>2516</v>
      </c>
      <c r="U1851" t="s">
        <v>2516</v>
      </c>
      <c r="V1851" t="s">
        <v>2516</v>
      </c>
      <c r="W1851" t="s">
        <v>2516</v>
      </c>
      <c r="X1851" t="s">
        <v>2516</v>
      </c>
      <c r="Y1851" t="s">
        <v>2516</v>
      </c>
      <c r="Z1851" t="s">
        <v>2516</v>
      </c>
      <c r="AA1851" t="s">
        <v>2516</v>
      </c>
    </row>
    <row r="1852" spans="1:27" x14ac:dyDescent="0.45">
      <c r="A1852" t="s">
        <v>19984</v>
      </c>
      <c r="B1852" t="s">
        <v>19985</v>
      </c>
      <c r="C1852" t="s">
        <v>7345</v>
      </c>
      <c r="D1852" t="s">
        <v>7346</v>
      </c>
      <c r="E1852" t="s">
        <v>7347</v>
      </c>
      <c r="F1852" s="2">
        <v>42500.383333333331</v>
      </c>
      <c r="G1852" t="s">
        <v>19986</v>
      </c>
      <c r="H1852" t="s">
        <v>2516</v>
      </c>
      <c r="I1852" t="s">
        <v>2516</v>
      </c>
      <c r="J1852" t="s">
        <v>2516</v>
      </c>
      <c r="K1852" t="s">
        <v>2516</v>
      </c>
      <c r="N1852" t="s">
        <v>2516</v>
      </c>
      <c r="O1852" t="s">
        <v>19987</v>
      </c>
      <c r="P1852" t="s">
        <v>2516</v>
      </c>
      <c r="Q1852" t="s">
        <v>2516</v>
      </c>
      <c r="R1852" t="s">
        <v>2516</v>
      </c>
      <c r="S1852" t="s">
        <v>19987</v>
      </c>
      <c r="T1852" t="s">
        <v>2516</v>
      </c>
      <c r="U1852" t="s">
        <v>2516</v>
      </c>
      <c r="V1852" t="s">
        <v>2516</v>
      </c>
      <c r="W1852" t="s">
        <v>2516</v>
      </c>
      <c r="X1852" t="s">
        <v>2516</v>
      </c>
      <c r="Y1852" t="s">
        <v>2516</v>
      </c>
      <c r="Z1852" t="s">
        <v>2516</v>
      </c>
      <c r="AA1852" t="s">
        <v>2516</v>
      </c>
    </row>
    <row r="1853" spans="1:27" x14ac:dyDescent="0.45">
      <c r="A1853" t="s">
        <v>19988</v>
      </c>
      <c r="B1853" t="s">
        <v>19989</v>
      </c>
      <c r="C1853" t="s">
        <v>7345</v>
      </c>
      <c r="D1853" t="s">
        <v>7346</v>
      </c>
      <c r="E1853" t="s">
        <v>7347</v>
      </c>
      <c r="F1853" s="2">
        <v>42535.550694444442</v>
      </c>
      <c r="G1853" t="s">
        <v>19990</v>
      </c>
      <c r="H1853" t="s">
        <v>2516</v>
      </c>
      <c r="I1853" t="s">
        <v>2516</v>
      </c>
      <c r="J1853" t="s">
        <v>2516</v>
      </c>
      <c r="K1853" t="s">
        <v>2516</v>
      </c>
      <c r="N1853" t="s">
        <v>2516</v>
      </c>
      <c r="O1853" t="s">
        <v>19991</v>
      </c>
      <c r="P1853" t="s">
        <v>2516</v>
      </c>
      <c r="Q1853" t="s">
        <v>2516</v>
      </c>
      <c r="R1853" t="s">
        <v>2516</v>
      </c>
      <c r="S1853" t="s">
        <v>19992</v>
      </c>
      <c r="T1853" t="s">
        <v>2516</v>
      </c>
      <c r="U1853" t="s">
        <v>2516</v>
      </c>
      <c r="V1853" t="s">
        <v>2516</v>
      </c>
      <c r="W1853" t="s">
        <v>2516</v>
      </c>
      <c r="X1853" t="s">
        <v>2516</v>
      </c>
      <c r="Y1853" t="s">
        <v>2516</v>
      </c>
      <c r="Z1853" t="s">
        <v>2516</v>
      </c>
      <c r="AA1853" t="s">
        <v>2516</v>
      </c>
    </row>
    <row r="1854" spans="1:27" x14ac:dyDescent="0.45">
      <c r="A1854" t="s">
        <v>19993</v>
      </c>
      <c r="B1854" t="s">
        <v>19994</v>
      </c>
      <c r="C1854" t="s">
        <v>7345</v>
      </c>
      <c r="D1854" t="s">
        <v>7346</v>
      </c>
      <c r="E1854" t="s">
        <v>7347</v>
      </c>
      <c r="F1854" s="2">
        <v>42564.443055555559</v>
      </c>
      <c r="G1854" t="s">
        <v>19995</v>
      </c>
      <c r="H1854" t="s">
        <v>2516</v>
      </c>
      <c r="I1854" t="s">
        <v>2516</v>
      </c>
      <c r="J1854" t="s">
        <v>2516</v>
      </c>
      <c r="K1854" t="s">
        <v>2516</v>
      </c>
      <c r="N1854" t="s">
        <v>2516</v>
      </c>
      <c r="O1854" t="s">
        <v>19996</v>
      </c>
      <c r="P1854" t="s">
        <v>2516</v>
      </c>
      <c r="Q1854" t="s">
        <v>2516</v>
      </c>
      <c r="R1854" t="s">
        <v>2516</v>
      </c>
      <c r="S1854" t="s">
        <v>19996</v>
      </c>
      <c r="T1854" t="s">
        <v>2516</v>
      </c>
      <c r="U1854" t="s">
        <v>2516</v>
      </c>
      <c r="V1854" t="s">
        <v>2516</v>
      </c>
      <c r="W1854" t="s">
        <v>2516</v>
      </c>
      <c r="X1854" t="s">
        <v>2516</v>
      </c>
      <c r="Y1854" t="s">
        <v>2516</v>
      </c>
      <c r="Z1854" t="s">
        <v>2516</v>
      </c>
      <c r="AA1854" t="s">
        <v>2516</v>
      </c>
    </row>
    <row r="1855" spans="1:27" x14ac:dyDescent="0.45">
      <c r="A1855" t="s">
        <v>19997</v>
      </c>
      <c r="B1855" t="s">
        <v>19998</v>
      </c>
      <c r="C1855" t="s">
        <v>7345</v>
      </c>
      <c r="D1855" t="s">
        <v>7346</v>
      </c>
      <c r="E1855" t="s">
        <v>7347</v>
      </c>
      <c r="F1855" s="2">
        <v>42591.386111111111</v>
      </c>
      <c r="G1855" t="s">
        <v>19999</v>
      </c>
      <c r="H1855" t="s">
        <v>2516</v>
      </c>
      <c r="I1855" t="s">
        <v>2516</v>
      </c>
      <c r="J1855" t="s">
        <v>2516</v>
      </c>
      <c r="K1855" t="s">
        <v>2516</v>
      </c>
      <c r="N1855" t="s">
        <v>2516</v>
      </c>
      <c r="O1855" t="s">
        <v>20000</v>
      </c>
      <c r="P1855" t="s">
        <v>2516</v>
      </c>
      <c r="Q1855" t="s">
        <v>2516</v>
      </c>
      <c r="R1855" t="s">
        <v>2516</v>
      </c>
      <c r="S1855" t="s">
        <v>20000</v>
      </c>
      <c r="T1855" t="s">
        <v>2516</v>
      </c>
      <c r="U1855" t="s">
        <v>2516</v>
      </c>
      <c r="V1855" t="s">
        <v>2516</v>
      </c>
      <c r="W1855" t="s">
        <v>2516</v>
      </c>
      <c r="X1855" t="s">
        <v>2516</v>
      </c>
      <c r="Y1855" t="s">
        <v>2516</v>
      </c>
      <c r="Z1855" t="s">
        <v>2516</v>
      </c>
      <c r="AA1855" t="s">
        <v>2516</v>
      </c>
    </row>
    <row r="1856" spans="1:27" x14ac:dyDescent="0.45">
      <c r="A1856" t="s">
        <v>20001</v>
      </c>
      <c r="B1856" t="s">
        <v>20002</v>
      </c>
      <c r="C1856" t="s">
        <v>7345</v>
      </c>
      <c r="D1856" t="s">
        <v>7346</v>
      </c>
      <c r="E1856" t="s">
        <v>7347</v>
      </c>
      <c r="F1856" s="2">
        <v>42625.489583333336</v>
      </c>
      <c r="G1856" t="s">
        <v>20003</v>
      </c>
      <c r="H1856" t="s">
        <v>2516</v>
      </c>
      <c r="I1856" t="s">
        <v>2516</v>
      </c>
      <c r="J1856" t="s">
        <v>2516</v>
      </c>
      <c r="K1856" t="s">
        <v>2516</v>
      </c>
      <c r="N1856" t="s">
        <v>2516</v>
      </c>
      <c r="O1856" t="s">
        <v>20004</v>
      </c>
      <c r="P1856" t="s">
        <v>2516</v>
      </c>
      <c r="Q1856" t="s">
        <v>2516</v>
      </c>
      <c r="R1856" t="s">
        <v>2516</v>
      </c>
      <c r="S1856" t="s">
        <v>20004</v>
      </c>
      <c r="T1856" t="s">
        <v>2516</v>
      </c>
      <c r="U1856" t="s">
        <v>2516</v>
      </c>
      <c r="V1856" t="s">
        <v>2516</v>
      </c>
      <c r="W1856" t="s">
        <v>2516</v>
      </c>
      <c r="X1856" t="s">
        <v>2516</v>
      </c>
      <c r="Y1856" t="s">
        <v>2516</v>
      </c>
      <c r="Z1856" t="s">
        <v>2516</v>
      </c>
      <c r="AA1856" t="s">
        <v>2516</v>
      </c>
    </row>
    <row r="1857" spans="1:27" x14ac:dyDescent="0.45">
      <c r="A1857" t="s">
        <v>20005</v>
      </c>
      <c r="B1857" t="s">
        <v>20006</v>
      </c>
      <c r="C1857" t="s">
        <v>7345</v>
      </c>
      <c r="D1857" t="s">
        <v>7346</v>
      </c>
      <c r="E1857" t="s">
        <v>7347</v>
      </c>
      <c r="F1857" s="2">
        <v>42661.350694444445</v>
      </c>
      <c r="G1857" t="s">
        <v>20007</v>
      </c>
      <c r="H1857" t="s">
        <v>2516</v>
      </c>
      <c r="I1857" t="s">
        <v>2516</v>
      </c>
      <c r="J1857" t="s">
        <v>2516</v>
      </c>
      <c r="K1857" t="s">
        <v>2516</v>
      </c>
      <c r="N1857" t="s">
        <v>2516</v>
      </c>
      <c r="O1857" t="s">
        <v>20008</v>
      </c>
      <c r="P1857" t="s">
        <v>2516</v>
      </c>
      <c r="Q1857" t="s">
        <v>2516</v>
      </c>
      <c r="R1857" t="s">
        <v>2516</v>
      </c>
      <c r="S1857" t="s">
        <v>20008</v>
      </c>
      <c r="T1857" t="s">
        <v>2516</v>
      </c>
      <c r="U1857" t="s">
        <v>2516</v>
      </c>
      <c r="V1857" t="s">
        <v>2516</v>
      </c>
      <c r="W1857" t="s">
        <v>2516</v>
      </c>
      <c r="X1857" t="s">
        <v>2516</v>
      </c>
      <c r="Y1857" t="s">
        <v>2516</v>
      </c>
      <c r="Z1857" t="s">
        <v>2516</v>
      </c>
      <c r="AA1857" t="s">
        <v>2516</v>
      </c>
    </row>
    <row r="1858" spans="1:27" x14ac:dyDescent="0.45">
      <c r="A1858" t="s">
        <v>20009</v>
      </c>
      <c r="B1858" t="s">
        <v>20010</v>
      </c>
      <c r="C1858" t="s">
        <v>7345</v>
      </c>
      <c r="D1858" t="s">
        <v>7346</v>
      </c>
      <c r="E1858" t="s">
        <v>7347</v>
      </c>
      <c r="F1858" s="2">
        <v>42682.533333333333</v>
      </c>
      <c r="G1858" t="s">
        <v>20011</v>
      </c>
      <c r="H1858" t="s">
        <v>2516</v>
      </c>
      <c r="I1858" t="s">
        <v>2516</v>
      </c>
      <c r="J1858" t="s">
        <v>2516</v>
      </c>
      <c r="K1858" t="s">
        <v>2516</v>
      </c>
      <c r="N1858" t="s">
        <v>2516</v>
      </c>
      <c r="O1858" t="s">
        <v>20012</v>
      </c>
      <c r="P1858" t="s">
        <v>2516</v>
      </c>
      <c r="Q1858" t="s">
        <v>2516</v>
      </c>
      <c r="R1858" t="s">
        <v>2516</v>
      </c>
      <c r="S1858" t="s">
        <v>20012</v>
      </c>
      <c r="T1858" t="s">
        <v>2516</v>
      </c>
      <c r="U1858" t="s">
        <v>2516</v>
      </c>
      <c r="V1858" t="s">
        <v>2516</v>
      </c>
      <c r="W1858" t="s">
        <v>2516</v>
      </c>
      <c r="X1858" t="s">
        <v>2516</v>
      </c>
      <c r="Y1858" t="s">
        <v>2516</v>
      </c>
      <c r="Z1858" t="s">
        <v>2516</v>
      </c>
      <c r="AA1858" t="s">
        <v>2516</v>
      </c>
    </row>
    <row r="1859" spans="1:27" x14ac:dyDescent="0.45">
      <c r="A1859" t="s">
        <v>20013</v>
      </c>
      <c r="B1859" t="s">
        <v>20014</v>
      </c>
      <c r="C1859" t="s">
        <v>7345</v>
      </c>
      <c r="D1859" t="s">
        <v>7346</v>
      </c>
      <c r="E1859" t="s">
        <v>7347</v>
      </c>
      <c r="F1859" s="2">
        <v>42717.479166666664</v>
      </c>
      <c r="G1859" t="s">
        <v>20015</v>
      </c>
      <c r="H1859" t="s">
        <v>2516</v>
      </c>
      <c r="I1859" t="s">
        <v>2516</v>
      </c>
      <c r="J1859" t="s">
        <v>2516</v>
      </c>
      <c r="K1859" t="s">
        <v>2516</v>
      </c>
      <c r="N1859" t="s">
        <v>2516</v>
      </c>
      <c r="O1859" t="s">
        <v>20016</v>
      </c>
      <c r="P1859" t="s">
        <v>2516</v>
      </c>
      <c r="Q1859" t="s">
        <v>2516</v>
      </c>
      <c r="R1859" t="s">
        <v>2516</v>
      </c>
      <c r="S1859" t="s">
        <v>20016</v>
      </c>
      <c r="T1859" t="s">
        <v>2516</v>
      </c>
      <c r="U1859" t="s">
        <v>2516</v>
      </c>
      <c r="V1859" t="s">
        <v>2516</v>
      </c>
      <c r="W1859" t="s">
        <v>2516</v>
      </c>
      <c r="X1859" t="s">
        <v>2516</v>
      </c>
      <c r="Y1859" t="s">
        <v>2516</v>
      </c>
      <c r="Z1859" t="s">
        <v>2516</v>
      </c>
      <c r="AA1859" t="s">
        <v>2516</v>
      </c>
    </row>
    <row r="1860" spans="1:27" x14ac:dyDescent="0.45">
      <c r="A1860" t="s">
        <v>20017</v>
      </c>
      <c r="B1860" t="s">
        <v>20018</v>
      </c>
      <c r="C1860" t="s">
        <v>7345</v>
      </c>
      <c r="D1860" t="s">
        <v>7346</v>
      </c>
      <c r="E1860" t="s">
        <v>7347</v>
      </c>
      <c r="F1860" s="2">
        <v>42745.4375</v>
      </c>
      <c r="G1860" t="s">
        <v>20019</v>
      </c>
      <c r="H1860" t="s">
        <v>2516</v>
      </c>
      <c r="I1860" t="s">
        <v>2516</v>
      </c>
      <c r="J1860" t="s">
        <v>2516</v>
      </c>
      <c r="K1860" t="s">
        <v>2516</v>
      </c>
      <c r="N1860" t="s">
        <v>2516</v>
      </c>
      <c r="O1860" t="s">
        <v>20020</v>
      </c>
      <c r="P1860" t="s">
        <v>2516</v>
      </c>
      <c r="Q1860" t="s">
        <v>2516</v>
      </c>
      <c r="R1860" t="s">
        <v>2516</v>
      </c>
      <c r="S1860" t="s">
        <v>20020</v>
      </c>
      <c r="T1860" t="s">
        <v>2516</v>
      </c>
      <c r="U1860" t="s">
        <v>2516</v>
      </c>
      <c r="V1860" t="s">
        <v>2516</v>
      </c>
      <c r="W1860" t="s">
        <v>2516</v>
      </c>
      <c r="X1860" t="s">
        <v>2516</v>
      </c>
      <c r="Y1860" t="s">
        <v>2516</v>
      </c>
      <c r="Z1860" t="s">
        <v>2516</v>
      </c>
      <c r="AA1860" t="s">
        <v>2516</v>
      </c>
    </row>
    <row r="1861" spans="1:27" x14ac:dyDescent="0.45">
      <c r="A1861" t="s">
        <v>20021</v>
      </c>
      <c r="B1861" t="s">
        <v>20022</v>
      </c>
      <c r="C1861" t="s">
        <v>7345</v>
      </c>
      <c r="D1861" t="s">
        <v>7346</v>
      </c>
      <c r="E1861" t="s">
        <v>7347</v>
      </c>
      <c r="F1861" s="2">
        <v>42787.423611111109</v>
      </c>
      <c r="G1861" t="s">
        <v>20023</v>
      </c>
      <c r="H1861" t="s">
        <v>2516</v>
      </c>
      <c r="I1861" t="s">
        <v>2516</v>
      </c>
      <c r="J1861" t="s">
        <v>2516</v>
      </c>
      <c r="K1861" t="s">
        <v>2516</v>
      </c>
      <c r="N1861" t="s">
        <v>2516</v>
      </c>
      <c r="O1861" t="s">
        <v>20024</v>
      </c>
      <c r="P1861" t="s">
        <v>2516</v>
      </c>
      <c r="Q1861" t="s">
        <v>2516</v>
      </c>
      <c r="R1861" t="s">
        <v>2516</v>
      </c>
      <c r="S1861" t="s">
        <v>20024</v>
      </c>
      <c r="T1861" t="s">
        <v>2516</v>
      </c>
      <c r="U1861" t="s">
        <v>2516</v>
      </c>
      <c r="V1861" t="s">
        <v>2516</v>
      </c>
      <c r="W1861" t="s">
        <v>2516</v>
      </c>
      <c r="X1861" t="s">
        <v>2516</v>
      </c>
      <c r="Y1861" t="s">
        <v>2516</v>
      </c>
      <c r="Z1861" t="s">
        <v>2516</v>
      </c>
      <c r="AA1861" t="s">
        <v>20025</v>
      </c>
    </row>
    <row r="1862" spans="1:27" x14ac:dyDescent="0.45">
      <c r="A1862" t="s">
        <v>20026</v>
      </c>
      <c r="B1862" t="s">
        <v>20027</v>
      </c>
      <c r="C1862" t="s">
        <v>7345</v>
      </c>
      <c r="D1862" t="s">
        <v>7346</v>
      </c>
      <c r="E1862" t="s">
        <v>7347</v>
      </c>
      <c r="F1862" s="2">
        <v>42809.458333333336</v>
      </c>
      <c r="G1862" t="s">
        <v>20028</v>
      </c>
      <c r="H1862" t="s">
        <v>2516</v>
      </c>
      <c r="I1862" t="s">
        <v>2516</v>
      </c>
      <c r="J1862" t="s">
        <v>2516</v>
      </c>
      <c r="K1862" t="s">
        <v>2516</v>
      </c>
      <c r="N1862" t="s">
        <v>2516</v>
      </c>
      <c r="O1862" t="s">
        <v>20029</v>
      </c>
      <c r="P1862" t="s">
        <v>2516</v>
      </c>
      <c r="Q1862" t="s">
        <v>2516</v>
      </c>
      <c r="R1862" t="s">
        <v>2516</v>
      </c>
      <c r="S1862" t="s">
        <v>20029</v>
      </c>
      <c r="T1862" t="s">
        <v>2516</v>
      </c>
      <c r="U1862" t="s">
        <v>2516</v>
      </c>
      <c r="V1862" t="s">
        <v>2516</v>
      </c>
      <c r="W1862" t="s">
        <v>2516</v>
      </c>
      <c r="X1862" t="s">
        <v>2516</v>
      </c>
      <c r="Y1862" t="s">
        <v>2516</v>
      </c>
      <c r="Z1862" t="s">
        <v>2516</v>
      </c>
      <c r="AA1862" t="s">
        <v>20030</v>
      </c>
    </row>
    <row r="1863" spans="1:27" x14ac:dyDescent="0.45">
      <c r="A1863" t="s">
        <v>20031</v>
      </c>
      <c r="B1863" t="s">
        <v>20032</v>
      </c>
      <c r="C1863" t="s">
        <v>7345</v>
      </c>
      <c r="D1863" t="s">
        <v>7346</v>
      </c>
      <c r="E1863" t="s">
        <v>7347</v>
      </c>
      <c r="F1863" s="2">
        <v>42837.438888888886</v>
      </c>
      <c r="G1863" t="s">
        <v>20033</v>
      </c>
      <c r="H1863" t="s">
        <v>2516</v>
      </c>
      <c r="I1863" t="s">
        <v>2516</v>
      </c>
      <c r="J1863" t="s">
        <v>7348</v>
      </c>
      <c r="K1863" t="s">
        <v>2516</v>
      </c>
      <c r="M1863">
        <v>0.9</v>
      </c>
      <c r="N1863" t="s">
        <v>2516</v>
      </c>
      <c r="O1863" t="s">
        <v>20034</v>
      </c>
      <c r="P1863" t="s">
        <v>2516</v>
      </c>
      <c r="Q1863" t="s">
        <v>2516</v>
      </c>
      <c r="R1863" t="s">
        <v>2516</v>
      </c>
      <c r="S1863" t="s">
        <v>20035</v>
      </c>
      <c r="T1863" t="s">
        <v>2516</v>
      </c>
      <c r="U1863" t="s">
        <v>2516</v>
      </c>
      <c r="V1863" t="s">
        <v>2516</v>
      </c>
      <c r="W1863" t="s">
        <v>2516</v>
      </c>
      <c r="X1863" t="s">
        <v>2516</v>
      </c>
      <c r="Y1863" t="s">
        <v>2516</v>
      </c>
      <c r="Z1863" t="s">
        <v>2516</v>
      </c>
      <c r="AA1863" t="s">
        <v>2516</v>
      </c>
    </row>
    <row r="1864" spans="1:27" x14ac:dyDescent="0.45">
      <c r="A1864" t="s">
        <v>20036</v>
      </c>
      <c r="B1864" t="s">
        <v>20037</v>
      </c>
      <c r="C1864" t="s">
        <v>7345</v>
      </c>
      <c r="D1864" t="s">
        <v>7346</v>
      </c>
      <c r="E1864" t="s">
        <v>7347</v>
      </c>
      <c r="F1864" s="2">
        <v>42865.541666666664</v>
      </c>
      <c r="G1864" t="s">
        <v>20038</v>
      </c>
      <c r="H1864" t="s">
        <v>2516</v>
      </c>
      <c r="I1864" t="s">
        <v>560</v>
      </c>
      <c r="J1864" t="s">
        <v>7352</v>
      </c>
      <c r="K1864" t="s">
        <v>2516</v>
      </c>
      <c r="L1864">
        <v>18</v>
      </c>
      <c r="M1864">
        <v>2</v>
      </c>
      <c r="N1864" t="s">
        <v>560</v>
      </c>
      <c r="O1864" t="s">
        <v>20039</v>
      </c>
      <c r="P1864" t="s">
        <v>2516</v>
      </c>
      <c r="Q1864" t="s">
        <v>2516</v>
      </c>
      <c r="R1864" t="s">
        <v>560</v>
      </c>
      <c r="S1864" t="s">
        <v>20040</v>
      </c>
      <c r="T1864" t="s">
        <v>2516</v>
      </c>
      <c r="U1864" t="s">
        <v>2516</v>
      </c>
      <c r="V1864" t="s">
        <v>2516</v>
      </c>
      <c r="W1864" t="s">
        <v>2516</v>
      </c>
      <c r="X1864" t="s">
        <v>2516</v>
      </c>
      <c r="Y1864" t="s">
        <v>2516</v>
      </c>
      <c r="Z1864" t="s">
        <v>2516</v>
      </c>
      <c r="AA1864" t="s">
        <v>2516</v>
      </c>
    </row>
    <row r="1865" spans="1:27" x14ac:dyDescent="0.45">
      <c r="A1865" t="s">
        <v>20041</v>
      </c>
      <c r="B1865" t="s">
        <v>20042</v>
      </c>
      <c r="C1865" t="s">
        <v>7345</v>
      </c>
      <c r="D1865" t="s">
        <v>7346</v>
      </c>
      <c r="E1865" t="s">
        <v>7347</v>
      </c>
      <c r="F1865" s="2">
        <v>42898.347222222219</v>
      </c>
      <c r="G1865" t="s">
        <v>20043</v>
      </c>
      <c r="H1865" t="s">
        <v>2516</v>
      </c>
      <c r="I1865" t="s">
        <v>560</v>
      </c>
      <c r="J1865" t="s">
        <v>2516</v>
      </c>
      <c r="K1865" t="s">
        <v>2516</v>
      </c>
      <c r="N1865" t="s">
        <v>560</v>
      </c>
      <c r="O1865" t="s">
        <v>20044</v>
      </c>
      <c r="P1865" t="s">
        <v>2516</v>
      </c>
      <c r="Q1865" t="s">
        <v>2516</v>
      </c>
      <c r="R1865" t="s">
        <v>560</v>
      </c>
      <c r="S1865" t="s">
        <v>20045</v>
      </c>
      <c r="T1865" t="s">
        <v>2516</v>
      </c>
      <c r="U1865" t="s">
        <v>2516</v>
      </c>
      <c r="V1865" t="s">
        <v>2516</v>
      </c>
      <c r="W1865" t="s">
        <v>2516</v>
      </c>
      <c r="X1865" t="s">
        <v>2516</v>
      </c>
      <c r="Y1865" t="s">
        <v>2516</v>
      </c>
      <c r="Z1865" t="s">
        <v>2516</v>
      </c>
      <c r="AA1865" t="s">
        <v>2516</v>
      </c>
    </row>
    <row r="1866" spans="1:27" x14ac:dyDescent="0.45">
      <c r="A1866" t="s">
        <v>20046</v>
      </c>
      <c r="B1866" t="s">
        <v>20047</v>
      </c>
      <c r="C1866" t="s">
        <v>7345</v>
      </c>
      <c r="D1866" t="s">
        <v>7346</v>
      </c>
      <c r="E1866" t="s">
        <v>7347</v>
      </c>
      <c r="F1866" s="2">
        <v>42926.359722222223</v>
      </c>
      <c r="G1866" t="s">
        <v>20048</v>
      </c>
      <c r="H1866" t="s">
        <v>2516</v>
      </c>
      <c r="I1866" t="s">
        <v>560</v>
      </c>
      <c r="J1866" t="s">
        <v>7355</v>
      </c>
      <c r="K1866" t="s">
        <v>2516</v>
      </c>
      <c r="L1866">
        <v>18</v>
      </c>
      <c r="M1866">
        <v>2</v>
      </c>
      <c r="N1866" t="s">
        <v>560</v>
      </c>
      <c r="O1866" t="s">
        <v>20049</v>
      </c>
      <c r="P1866" t="s">
        <v>2516</v>
      </c>
      <c r="Q1866" t="s">
        <v>2516</v>
      </c>
      <c r="R1866" t="s">
        <v>560</v>
      </c>
      <c r="S1866" t="s">
        <v>20050</v>
      </c>
      <c r="T1866" t="s">
        <v>2516</v>
      </c>
      <c r="U1866" t="s">
        <v>2516</v>
      </c>
      <c r="V1866" t="s">
        <v>2516</v>
      </c>
      <c r="W1866" t="s">
        <v>2516</v>
      </c>
      <c r="X1866" t="s">
        <v>2516</v>
      </c>
      <c r="Y1866" t="s">
        <v>2516</v>
      </c>
      <c r="Z1866" t="s">
        <v>2516</v>
      </c>
      <c r="AA1866" t="s">
        <v>2516</v>
      </c>
    </row>
    <row r="1867" spans="1:27" x14ac:dyDescent="0.45">
      <c r="A1867" t="s">
        <v>20051</v>
      </c>
      <c r="B1867" t="s">
        <v>20052</v>
      </c>
      <c r="C1867" t="s">
        <v>7345</v>
      </c>
      <c r="D1867" t="s">
        <v>7346</v>
      </c>
      <c r="E1867" t="s">
        <v>7347</v>
      </c>
      <c r="F1867" s="2">
        <v>42955.331250000003</v>
      </c>
      <c r="G1867" t="s">
        <v>20053</v>
      </c>
      <c r="H1867" t="s">
        <v>2516</v>
      </c>
      <c r="I1867" t="s">
        <v>560</v>
      </c>
      <c r="J1867" t="s">
        <v>7358</v>
      </c>
      <c r="K1867" t="s">
        <v>2516</v>
      </c>
      <c r="L1867">
        <v>18</v>
      </c>
      <c r="M1867">
        <v>2</v>
      </c>
      <c r="N1867" t="s">
        <v>560</v>
      </c>
      <c r="O1867" t="s">
        <v>20054</v>
      </c>
      <c r="P1867" t="s">
        <v>2516</v>
      </c>
      <c r="Q1867" t="s">
        <v>2516</v>
      </c>
      <c r="R1867" t="s">
        <v>560</v>
      </c>
      <c r="S1867" t="s">
        <v>20055</v>
      </c>
      <c r="T1867" t="s">
        <v>2516</v>
      </c>
      <c r="U1867" t="s">
        <v>2516</v>
      </c>
      <c r="V1867" t="s">
        <v>2516</v>
      </c>
      <c r="W1867" t="s">
        <v>2516</v>
      </c>
      <c r="X1867" t="s">
        <v>2516</v>
      </c>
      <c r="Y1867" t="s">
        <v>2516</v>
      </c>
      <c r="Z1867" t="s">
        <v>2516</v>
      </c>
      <c r="AA1867" t="s">
        <v>2516</v>
      </c>
    </row>
    <row r="1868" spans="1:27" x14ac:dyDescent="0.45">
      <c r="A1868" t="s">
        <v>20056</v>
      </c>
      <c r="B1868" t="s">
        <v>20057</v>
      </c>
      <c r="C1868" t="s">
        <v>7345</v>
      </c>
      <c r="D1868" t="s">
        <v>7346</v>
      </c>
      <c r="E1868" t="s">
        <v>7347</v>
      </c>
      <c r="F1868" s="2">
        <v>42989.357638888891</v>
      </c>
      <c r="G1868" t="s">
        <v>20058</v>
      </c>
      <c r="H1868" t="s">
        <v>2516</v>
      </c>
      <c r="I1868" t="s">
        <v>560</v>
      </c>
      <c r="J1868" t="s">
        <v>7361</v>
      </c>
      <c r="K1868" t="s">
        <v>2516</v>
      </c>
      <c r="L1868">
        <v>18</v>
      </c>
      <c r="M1868">
        <v>2</v>
      </c>
      <c r="N1868" t="s">
        <v>560</v>
      </c>
      <c r="O1868" t="s">
        <v>20059</v>
      </c>
      <c r="P1868" t="s">
        <v>2516</v>
      </c>
      <c r="Q1868" t="s">
        <v>2516</v>
      </c>
      <c r="R1868" t="s">
        <v>560</v>
      </c>
      <c r="S1868" t="s">
        <v>20060</v>
      </c>
      <c r="T1868" t="s">
        <v>2516</v>
      </c>
      <c r="U1868" t="s">
        <v>2516</v>
      </c>
      <c r="V1868" t="s">
        <v>2516</v>
      </c>
      <c r="W1868" t="s">
        <v>2516</v>
      </c>
      <c r="X1868" t="s">
        <v>2516</v>
      </c>
      <c r="Y1868" t="s">
        <v>2516</v>
      </c>
      <c r="Z1868" t="s">
        <v>2516</v>
      </c>
      <c r="AA1868" t="s">
        <v>2516</v>
      </c>
    </row>
    <row r="1869" spans="1:27" x14ac:dyDescent="0.45">
      <c r="A1869" t="s">
        <v>20061</v>
      </c>
      <c r="B1869" t="s">
        <v>20062</v>
      </c>
      <c r="C1869" t="s">
        <v>7345</v>
      </c>
      <c r="D1869" t="s">
        <v>7346</v>
      </c>
      <c r="E1869" t="s">
        <v>7347</v>
      </c>
      <c r="F1869" s="2">
        <v>43020.34375</v>
      </c>
      <c r="G1869" t="s">
        <v>20063</v>
      </c>
      <c r="H1869" t="s">
        <v>2516</v>
      </c>
      <c r="I1869" t="s">
        <v>560</v>
      </c>
      <c r="J1869" t="s">
        <v>7364</v>
      </c>
      <c r="K1869" t="s">
        <v>2516</v>
      </c>
      <c r="L1869">
        <v>18</v>
      </c>
      <c r="M1869">
        <v>2</v>
      </c>
      <c r="N1869" t="s">
        <v>560</v>
      </c>
      <c r="O1869" t="s">
        <v>20064</v>
      </c>
      <c r="P1869" t="s">
        <v>2516</v>
      </c>
      <c r="Q1869" t="s">
        <v>2516</v>
      </c>
      <c r="R1869" t="s">
        <v>560</v>
      </c>
      <c r="S1869" t="s">
        <v>20065</v>
      </c>
      <c r="T1869" t="s">
        <v>2516</v>
      </c>
      <c r="U1869" t="s">
        <v>2516</v>
      </c>
      <c r="V1869" t="s">
        <v>2516</v>
      </c>
      <c r="W1869" t="s">
        <v>2516</v>
      </c>
      <c r="X1869" t="s">
        <v>2516</v>
      </c>
      <c r="Y1869" t="s">
        <v>2516</v>
      </c>
      <c r="Z1869" t="s">
        <v>2516</v>
      </c>
      <c r="AA1869" t="s">
        <v>2516</v>
      </c>
    </row>
    <row r="1870" spans="1:27" x14ac:dyDescent="0.45">
      <c r="A1870" t="s">
        <v>20066</v>
      </c>
      <c r="B1870" t="s">
        <v>20067</v>
      </c>
      <c r="C1870" t="s">
        <v>7345</v>
      </c>
      <c r="D1870" t="s">
        <v>7346</v>
      </c>
      <c r="E1870" t="s">
        <v>7347</v>
      </c>
      <c r="F1870" s="2">
        <v>43054.458333333336</v>
      </c>
      <c r="G1870" t="s">
        <v>20068</v>
      </c>
      <c r="H1870" t="s">
        <v>2516</v>
      </c>
      <c r="I1870" t="s">
        <v>560</v>
      </c>
      <c r="J1870" t="s">
        <v>7367</v>
      </c>
      <c r="K1870" t="s">
        <v>2516</v>
      </c>
      <c r="L1870">
        <v>18</v>
      </c>
      <c r="M1870">
        <v>2</v>
      </c>
      <c r="N1870" t="s">
        <v>560</v>
      </c>
      <c r="O1870" t="s">
        <v>20069</v>
      </c>
      <c r="P1870" t="s">
        <v>2516</v>
      </c>
      <c r="Q1870" t="s">
        <v>2516</v>
      </c>
      <c r="R1870" t="s">
        <v>560</v>
      </c>
      <c r="S1870" t="s">
        <v>20070</v>
      </c>
      <c r="T1870" t="s">
        <v>2516</v>
      </c>
      <c r="U1870" t="s">
        <v>2516</v>
      </c>
      <c r="V1870" t="s">
        <v>2516</v>
      </c>
      <c r="W1870" t="s">
        <v>2516</v>
      </c>
      <c r="X1870" t="s">
        <v>2516</v>
      </c>
      <c r="Y1870" t="s">
        <v>2516</v>
      </c>
      <c r="Z1870" t="s">
        <v>2516</v>
      </c>
      <c r="AA1870" t="s">
        <v>2516</v>
      </c>
    </row>
    <row r="1871" spans="1:27" x14ac:dyDescent="0.45">
      <c r="A1871" t="s">
        <v>20071</v>
      </c>
      <c r="B1871" t="s">
        <v>20072</v>
      </c>
      <c r="C1871" t="s">
        <v>7345</v>
      </c>
      <c r="D1871" t="s">
        <v>7346</v>
      </c>
      <c r="E1871" t="s">
        <v>7347</v>
      </c>
      <c r="F1871" s="2">
        <v>43080.388888888891</v>
      </c>
      <c r="G1871" t="s">
        <v>20073</v>
      </c>
      <c r="H1871" t="s">
        <v>2516</v>
      </c>
      <c r="I1871" t="s">
        <v>560</v>
      </c>
      <c r="J1871" t="s">
        <v>7370</v>
      </c>
      <c r="K1871" t="s">
        <v>2516</v>
      </c>
      <c r="L1871">
        <v>18</v>
      </c>
      <c r="M1871">
        <v>2</v>
      </c>
      <c r="N1871" t="s">
        <v>560</v>
      </c>
      <c r="O1871" t="s">
        <v>20074</v>
      </c>
      <c r="P1871" t="s">
        <v>2516</v>
      </c>
      <c r="Q1871" t="s">
        <v>2516</v>
      </c>
      <c r="R1871" t="s">
        <v>560</v>
      </c>
      <c r="S1871" t="s">
        <v>20075</v>
      </c>
      <c r="T1871" t="s">
        <v>2516</v>
      </c>
      <c r="U1871" t="s">
        <v>2516</v>
      </c>
      <c r="V1871" t="s">
        <v>2516</v>
      </c>
      <c r="W1871" t="s">
        <v>2516</v>
      </c>
      <c r="X1871" t="s">
        <v>2516</v>
      </c>
      <c r="Y1871" t="s">
        <v>2516</v>
      </c>
      <c r="Z1871" t="s">
        <v>2516</v>
      </c>
      <c r="AA1871" t="s">
        <v>2516</v>
      </c>
    </row>
    <row r="1872" spans="1:27" x14ac:dyDescent="0.45">
      <c r="A1872" t="s">
        <v>20076</v>
      </c>
      <c r="B1872" t="s">
        <v>20077</v>
      </c>
      <c r="C1872" t="s">
        <v>7345</v>
      </c>
      <c r="D1872" t="s">
        <v>7346</v>
      </c>
      <c r="E1872" t="s">
        <v>7347</v>
      </c>
      <c r="F1872" s="2">
        <v>43116.464583333334</v>
      </c>
      <c r="G1872" t="s">
        <v>20078</v>
      </c>
      <c r="H1872" t="s">
        <v>2516</v>
      </c>
      <c r="I1872" t="s">
        <v>560</v>
      </c>
      <c r="J1872" t="s">
        <v>7373</v>
      </c>
      <c r="K1872" t="s">
        <v>2516</v>
      </c>
      <c r="L1872">
        <v>18</v>
      </c>
      <c r="M1872">
        <v>2</v>
      </c>
      <c r="N1872" t="s">
        <v>560</v>
      </c>
      <c r="O1872" t="s">
        <v>20079</v>
      </c>
      <c r="P1872" t="s">
        <v>2516</v>
      </c>
      <c r="Q1872" t="s">
        <v>2516</v>
      </c>
      <c r="R1872" t="s">
        <v>560</v>
      </c>
      <c r="S1872" t="s">
        <v>20080</v>
      </c>
      <c r="T1872" t="s">
        <v>2516</v>
      </c>
      <c r="U1872" t="s">
        <v>2516</v>
      </c>
      <c r="V1872" t="s">
        <v>2516</v>
      </c>
      <c r="W1872" t="s">
        <v>2516</v>
      </c>
      <c r="X1872" t="s">
        <v>2516</v>
      </c>
      <c r="Y1872" t="s">
        <v>2516</v>
      </c>
      <c r="Z1872" t="s">
        <v>2516</v>
      </c>
      <c r="AA1872" t="s">
        <v>2516</v>
      </c>
    </row>
    <row r="1873" spans="1:27" x14ac:dyDescent="0.45">
      <c r="A1873" t="s">
        <v>20081</v>
      </c>
      <c r="B1873" t="s">
        <v>20082</v>
      </c>
      <c r="C1873" t="s">
        <v>7345</v>
      </c>
      <c r="D1873" t="s">
        <v>7346</v>
      </c>
      <c r="E1873" t="s">
        <v>7347</v>
      </c>
      <c r="F1873" s="2">
        <v>43151.430555555555</v>
      </c>
      <c r="G1873" t="s">
        <v>20083</v>
      </c>
      <c r="H1873" t="s">
        <v>2516</v>
      </c>
      <c r="I1873" t="s">
        <v>560</v>
      </c>
      <c r="J1873" t="s">
        <v>7376</v>
      </c>
      <c r="K1873" t="s">
        <v>2516</v>
      </c>
      <c r="L1873">
        <v>18</v>
      </c>
      <c r="M1873">
        <v>2</v>
      </c>
      <c r="N1873" t="s">
        <v>560</v>
      </c>
      <c r="O1873" t="s">
        <v>20084</v>
      </c>
      <c r="P1873" t="s">
        <v>2516</v>
      </c>
      <c r="Q1873" t="s">
        <v>2516</v>
      </c>
      <c r="R1873" t="s">
        <v>560</v>
      </c>
      <c r="S1873" t="s">
        <v>20085</v>
      </c>
      <c r="T1873" t="s">
        <v>2516</v>
      </c>
      <c r="U1873" t="s">
        <v>2516</v>
      </c>
      <c r="V1873" t="s">
        <v>2516</v>
      </c>
      <c r="W1873" t="s">
        <v>2516</v>
      </c>
      <c r="X1873" t="s">
        <v>2516</v>
      </c>
      <c r="Y1873" t="s">
        <v>2516</v>
      </c>
      <c r="Z1873" t="s">
        <v>2516</v>
      </c>
      <c r="AA1873" t="s">
        <v>2516</v>
      </c>
    </row>
    <row r="1874" spans="1:27" x14ac:dyDescent="0.45">
      <c r="A1874" t="s">
        <v>20086</v>
      </c>
      <c r="B1874" t="s">
        <v>20087</v>
      </c>
      <c r="C1874" t="s">
        <v>7345</v>
      </c>
      <c r="D1874" t="s">
        <v>7346</v>
      </c>
      <c r="E1874" t="s">
        <v>7347</v>
      </c>
      <c r="F1874" s="2">
        <v>43179.407638888886</v>
      </c>
      <c r="G1874" t="s">
        <v>20088</v>
      </c>
      <c r="H1874" t="s">
        <v>2516</v>
      </c>
      <c r="I1874" t="s">
        <v>560</v>
      </c>
      <c r="J1874" t="s">
        <v>7379</v>
      </c>
      <c r="K1874" t="s">
        <v>2516</v>
      </c>
      <c r="L1874">
        <v>18</v>
      </c>
      <c r="M1874">
        <v>2</v>
      </c>
      <c r="N1874" t="s">
        <v>560</v>
      </c>
      <c r="O1874" t="s">
        <v>20089</v>
      </c>
      <c r="P1874" t="s">
        <v>2516</v>
      </c>
      <c r="Q1874" t="s">
        <v>2516</v>
      </c>
      <c r="R1874" t="s">
        <v>560</v>
      </c>
      <c r="S1874" t="s">
        <v>20090</v>
      </c>
      <c r="T1874" t="s">
        <v>2516</v>
      </c>
      <c r="U1874" t="s">
        <v>2516</v>
      </c>
      <c r="V1874" t="s">
        <v>2516</v>
      </c>
      <c r="W1874" t="s">
        <v>2516</v>
      </c>
      <c r="X1874" t="s">
        <v>2516</v>
      </c>
      <c r="Y1874" t="s">
        <v>2516</v>
      </c>
      <c r="Z1874" t="s">
        <v>2516</v>
      </c>
      <c r="AA1874" t="s">
        <v>2516</v>
      </c>
    </row>
    <row r="1875" spans="1:27" x14ac:dyDescent="0.45">
      <c r="A1875" t="s">
        <v>20091</v>
      </c>
      <c r="B1875" t="s">
        <v>20092</v>
      </c>
      <c r="C1875" t="s">
        <v>7345</v>
      </c>
      <c r="D1875" t="s">
        <v>7346</v>
      </c>
      <c r="E1875" t="s">
        <v>7347</v>
      </c>
      <c r="F1875" s="2">
        <v>43214.418749999997</v>
      </c>
      <c r="G1875" t="s">
        <v>20093</v>
      </c>
      <c r="H1875" t="s">
        <v>2516</v>
      </c>
      <c r="I1875" t="s">
        <v>560</v>
      </c>
      <c r="J1875" t="s">
        <v>7383</v>
      </c>
      <c r="K1875" t="s">
        <v>7384</v>
      </c>
      <c r="L1875">
        <v>18</v>
      </c>
      <c r="M1875">
        <v>2</v>
      </c>
      <c r="N1875" t="s">
        <v>560</v>
      </c>
      <c r="O1875" t="s">
        <v>20094</v>
      </c>
      <c r="P1875" t="s">
        <v>20095</v>
      </c>
      <c r="Q1875" t="s">
        <v>2516</v>
      </c>
      <c r="R1875" t="s">
        <v>560</v>
      </c>
      <c r="S1875" t="s">
        <v>20096</v>
      </c>
      <c r="T1875" t="s">
        <v>20097</v>
      </c>
      <c r="U1875" t="s">
        <v>2516</v>
      </c>
      <c r="V1875" t="s">
        <v>2516</v>
      </c>
      <c r="W1875" t="s">
        <v>2516</v>
      </c>
      <c r="X1875" t="s">
        <v>2516</v>
      </c>
      <c r="Y1875" t="s">
        <v>2516</v>
      </c>
      <c r="Z1875" t="s">
        <v>2516</v>
      </c>
      <c r="AA1875" t="s">
        <v>2516</v>
      </c>
    </row>
    <row r="1876" spans="1:27" x14ac:dyDescent="0.45">
      <c r="A1876" t="s">
        <v>20098</v>
      </c>
      <c r="B1876" t="s">
        <v>20099</v>
      </c>
      <c r="C1876" t="s">
        <v>7345</v>
      </c>
      <c r="D1876" t="s">
        <v>7346</v>
      </c>
      <c r="E1876" t="s">
        <v>7347</v>
      </c>
      <c r="F1876" s="2">
        <v>43242.400694444441</v>
      </c>
      <c r="G1876" t="s">
        <v>20100</v>
      </c>
      <c r="H1876" t="s">
        <v>2516</v>
      </c>
      <c r="I1876" t="s">
        <v>560</v>
      </c>
      <c r="J1876" t="s">
        <v>7387</v>
      </c>
      <c r="K1876" t="s">
        <v>7388</v>
      </c>
      <c r="L1876">
        <v>18</v>
      </c>
      <c r="M1876">
        <v>2</v>
      </c>
      <c r="N1876" t="s">
        <v>560</v>
      </c>
      <c r="O1876" t="s">
        <v>20101</v>
      </c>
      <c r="P1876" t="s">
        <v>2516</v>
      </c>
      <c r="Q1876" t="s">
        <v>2516</v>
      </c>
      <c r="R1876" t="s">
        <v>560</v>
      </c>
      <c r="S1876" t="s">
        <v>20102</v>
      </c>
      <c r="T1876" t="s">
        <v>20103</v>
      </c>
      <c r="U1876" t="s">
        <v>2516</v>
      </c>
      <c r="V1876" t="s">
        <v>2516</v>
      </c>
      <c r="W1876" t="s">
        <v>2516</v>
      </c>
      <c r="X1876" t="s">
        <v>2516</v>
      </c>
      <c r="Y1876" t="s">
        <v>2516</v>
      </c>
      <c r="Z1876" t="s">
        <v>2516</v>
      </c>
      <c r="AA1876" t="s">
        <v>2516</v>
      </c>
    </row>
    <row r="1877" spans="1:27" x14ac:dyDescent="0.45">
      <c r="A1877" t="s">
        <v>20104</v>
      </c>
      <c r="B1877" t="s">
        <v>20105</v>
      </c>
      <c r="C1877" t="s">
        <v>7345</v>
      </c>
      <c r="D1877" t="s">
        <v>7346</v>
      </c>
      <c r="E1877" t="s">
        <v>7347</v>
      </c>
      <c r="F1877" s="2">
        <v>43270.368750000001</v>
      </c>
      <c r="G1877" t="s">
        <v>20106</v>
      </c>
      <c r="H1877" t="s">
        <v>2516</v>
      </c>
      <c r="I1877" t="s">
        <v>560</v>
      </c>
      <c r="J1877" t="s">
        <v>7391</v>
      </c>
      <c r="K1877" t="s">
        <v>7392</v>
      </c>
      <c r="L1877">
        <v>18</v>
      </c>
      <c r="M1877">
        <v>2</v>
      </c>
      <c r="N1877" t="s">
        <v>560</v>
      </c>
      <c r="O1877" t="s">
        <v>20107</v>
      </c>
      <c r="P1877" t="s">
        <v>20108</v>
      </c>
      <c r="Q1877" t="s">
        <v>2516</v>
      </c>
      <c r="R1877" t="s">
        <v>560</v>
      </c>
      <c r="S1877" t="s">
        <v>20109</v>
      </c>
      <c r="T1877" t="s">
        <v>20110</v>
      </c>
      <c r="U1877" t="s">
        <v>2516</v>
      </c>
      <c r="V1877" t="s">
        <v>2516</v>
      </c>
      <c r="W1877" t="s">
        <v>2516</v>
      </c>
      <c r="X1877" t="s">
        <v>2516</v>
      </c>
      <c r="Y1877" t="s">
        <v>2516</v>
      </c>
      <c r="Z1877" t="s">
        <v>2516</v>
      </c>
      <c r="AA1877" t="s">
        <v>2516</v>
      </c>
    </row>
    <row r="1878" spans="1:27" x14ac:dyDescent="0.45">
      <c r="A1878" t="s">
        <v>20111</v>
      </c>
      <c r="B1878" t="s">
        <v>20112</v>
      </c>
      <c r="C1878" t="s">
        <v>7345</v>
      </c>
      <c r="D1878" t="s">
        <v>7346</v>
      </c>
      <c r="E1878" t="s">
        <v>7347</v>
      </c>
      <c r="F1878" s="2">
        <v>43298.406944444447</v>
      </c>
      <c r="G1878" t="s">
        <v>20113</v>
      </c>
      <c r="H1878" t="s">
        <v>2516</v>
      </c>
      <c r="I1878" t="s">
        <v>560</v>
      </c>
      <c r="J1878" t="s">
        <v>7395</v>
      </c>
      <c r="K1878" t="s">
        <v>7396</v>
      </c>
      <c r="L1878">
        <v>18</v>
      </c>
      <c r="M1878">
        <v>2</v>
      </c>
      <c r="N1878" t="s">
        <v>560</v>
      </c>
      <c r="O1878" t="s">
        <v>20114</v>
      </c>
      <c r="P1878" t="s">
        <v>20115</v>
      </c>
      <c r="Q1878" t="s">
        <v>2516</v>
      </c>
      <c r="R1878" t="s">
        <v>560</v>
      </c>
      <c r="S1878" t="s">
        <v>20116</v>
      </c>
      <c r="T1878" t="s">
        <v>20117</v>
      </c>
      <c r="U1878" t="s">
        <v>2516</v>
      </c>
      <c r="V1878" t="s">
        <v>2516</v>
      </c>
      <c r="W1878" t="s">
        <v>2516</v>
      </c>
      <c r="X1878" t="s">
        <v>2516</v>
      </c>
      <c r="Y1878" t="s">
        <v>2516</v>
      </c>
      <c r="Z1878" t="s">
        <v>2516</v>
      </c>
      <c r="AA1878" t="s">
        <v>2516</v>
      </c>
    </row>
    <row r="1879" spans="1:27" x14ac:dyDescent="0.45">
      <c r="A1879" t="s">
        <v>20118</v>
      </c>
      <c r="B1879" t="s">
        <v>20119</v>
      </c>
      <c r="C1879" t="s">
        <v>7345</v>
      </c>
      <c r="D1879" t="s">
        <v>7346</v>
      </c>
      <c r="E1879" t="s">
        <v>7347</v>
      </c>
      <c r="F1879" s="2">
        <v>43333.317361111112</v>
      </c>
      <c r="G1879" t="s">
        <v>20120</v>
      </c>
      <c r="H1879" t="s">
        <v>2516</v>
      </c>
      <c r="I1879" t="s">
        <v>560</v>
      </c>
      <c r="J1879" t="s">
        <v>7399</v>
      </c>
      <c r="K1879" t="s">
        <v>7400</v>
      </c>
      <c r="L1879">
        <v>18</v>
      </c>
      <c r="M1879">
        <v>2</v>
      </c>
      <c r="N1879" t="s">
        <v>560</v>
      </c>
      <c r="O1879" t="s">
        <v>20121</v>
      </c>
      <c r="P1879" t="s">
        <v>20122</v>
      </c>
      <c r="Q1879" t="s">
        <v>2516</v>
      </c>
      <c r="R1879" t="s">
        <v>560</v>
      </c>
      <c r="S1879" t="s">
        <v>20123</v>
      </c>
      <c r="T1879" t="s">
        <v>20124</v>
      </c>
      <c r="U1879" t="s">
        <v>2516</v>
      </c>
      <c r="V1879" t="s">
        <v>2516</v>
      </c>
      <c r="W1879" t="s">
        <v>2516</v>
      </c>
      <c r="X1879" t="s">
        <v>2516</v>
      </c>
      <c r="Y1879" t="s">
        <v>2516</v>
      </c>
      <c r="Z1879" t="s">
        <v>2516</v>
      </c>
      <c r="AA1879" t="s">
        <v>2516</v>
      </c>
    </row>
    <row r="1880" spans="1:27" x14ac:dyDescent="0.45">
      <c r="A1880" t="s">
        <v>20125</v>
      </c>
      <c r="B1880" t="s">
        <v>20126</v>
      </c>
      <c r="C1880" t="s">
        <v>7345</v>
      </c>
      <c r="D1880" t="s">
        <v>7346</v>
      </c>
      <c r="E1880" t="s">
        <v>7347</v>
      </c>
      <c r="F1880" s="2">
        <v>43361.364583333336</v>
      </c>
      <c r="G1880" t="s">
        <v>20127</v>
      </c>
      <c r="H1880" t="s">
        <v>2516</v>
      </c>
      <c r="I1880" t="s">
        <v>560</v>
      </c>
      <c r="J1880" t="s">
        <v>7403</v>
      </c>
      <c r="K1880" t="s">
        <v>7404</v>
      </c>
      <c r="L1880">
        <v>18</v>
      </c>
      <c r="M1880">
        <v>2</v>
      </c>
      <c r="N1880" t="s">
        <v>560</v>
      </c>
      <c r="O1880" t="s">
        <v>20128</v>
      </c>
      <c r="P1880" t="s">
        <v>20129</v>
      </c>
      <c r="Q1880" t="s">
        <v>2516</v>
      </c>
      <c r="R1880" t="s">
        <v>560</v>
      </c>
      <c r="S1880" t="s">
        <v>20130</v>
      </c>
      <c r="T1880" t="s">
        <v>20131</v>
      </c>
      <c r="U1880" t="s">
        <v>2516</v>
      </c>
      <c r="V1880" t="s">
        <v>2516</v>
      </c>
      <c r="W1880" t="s">
        <v>2516</v>
      </c>
      <c r="X1880" t="s">
        <v>2516</v>
      </c>
      <c r="Y1880" t="s">
        <v>2516</v>
      </c>
      <c r="Z1880" t="s">
        <v>2516</v>
      </c>
      <c r="AA1880" t="s">
        <v>2516</v>
      </c>
    </row>
    <row r="1881" spans="1:27" x14ac:dyDescent="0.45">
      <c r="A1881" t="s">
        <v>20132</v>
      </c>
      <c r="B1881" t="s">
        <v>20133</v>
      </c>
      <c r="C1881" t="s">
        <v>7345</v>
      </c>
      <c r="D1881" t="s">
        <v>7346</v>
      </c>
      <c r="E1881" t="s">
        <v>7347</v>
      </c>
      <c r="F1881" s="2">
        <v>43390.373611111114</v>
      </c>
      <c r="G1881" t="s">
        <v>20134</v>
      </c>
      <c r="H1881" t="s">
        <v>2516</v>
      </c>
      <c r="I1881" t="s">
        <v>560</v>
      </c>
      <c r="J1881" t="s">
        <v>7407</v>
      </c>
      <c r="K1881" t="s">
        <v>7408</v>
      </c>
      <c r="L1881">
        <v>18</v>
      </c>
      <c r="M1881">
        <v>2</v>
      </c>
      <c r="N1881" t="s">
        <v>560</v>
      </c>
      <c r="O1881" t="s">
        <v>20135</v>
      </c>
      <c r="P1881" t="s">
        <v>20136</v>
      </c>
      <c r="Q1881" t="s">
        <v>2516</v>
      </c>
      <c r="R1881" t="s">
        <v>560</v>
      </c>
      <c r="S1881" t="s">
        <v>20137</v>
      </c>
      <c r="T1881" t="s">
        <v>20138</v>
      </c>
      <c r="U1881" t="s">
        <v>2516</v>
      </c>
      <c r="V1881" t="s">
        <v>2516</v>
      </c>
      <c r="W1881" t="s">
        <v>2516</v>
      </c>
      <c r="X1881" t="s">
        <v>2516</v>
      </c>
      <c r="Y1881" t="s">
        <v>2516</v>
      </c>
      <c r="Z1881" t="s">
        <v>2516</v>
      </c>
      <c r="AA1881" t="s">
        <v>2516</v>
      </c>
    </row>
    <row r="1882" spans="1:27" x14ac:dyDescent="0.45">
      <c r="A1882" t="s">
        <v>20139</v>
      </c>
      <c r="B1882" t="s">
        <v>20140</v>
      </c>
      <c r="C1882" t="s">
        <v>7345</v>
      </c>
      <c r="D1882" t="s">
        <v>7346</v>
      </c>
      <c r="E1882" t="s">
        <v>7347</v>
      </c>
      <c r="F1882" s="2">
        <v>43424.450694444444</v>
      </c>
      <c r="G1882" t="s">
        <v>20141</v>
      </c>
      <c r="H1882" t="s">
        <v>2516</v>
      </c>
      <c r="I1882" t="s">
        <v>560</v>
      </c>
      <c r="J1882" t="s">
        <v>7411</v>
      </c>
      <c r="K1882" t="s">
        <v>7412</v>
      </c>
      <c r="L1882">
        <v>18</v>
      </c>
      <c r="M1882">
        <v>2</v>
      </c>
      <c r="N1882" t="s">
        <v>560</v>
      </c>
      <c r="O1882" t="s">
        <v>20142</v>
      </c>
      <c r="P1882" t="s">
        <v>20143</v>
      </c>
      <c r="Q1882" t="s">
        <v>2516</v>
      </c>
      <c r="R1882" t="s">
        <v>560</v>
      </c>
      <c r="S1882" t="s">
        <v>20144</v>
      </c>
      <c r="T1882" t="s">
        <v>20145</v>
      </c>
      <c r="U1882" t="s">
        <v>2516</v>
      </c>
      <c r="V1882" t="s">
        <v>2516</v>
      </c>
      <c r="W1882" t="s">
        <v>2516</v>
      </c>
      <c r="X1882" t="s">
        <v>2516</v>
      </c>
      <c r="Y1882" t="s">
        <v>2516</v>
      </c>
      <c r="Z1882" t="s">
        <v>2516</v>
      </c>
      <c r="AA1882" t="s">
        <v>2516</v>
      </c>
    </row>
    <row r="1883" spans="1:27" x14ac:dyDescent="0.45">
      <c r="A1883" t="s">
        <v>20146</v>
      </c>
      <c r="B1883" t="s">
        <v>20147</v>
      </c>
      <c r="C1883" t="s">
        <v>7345</v>
      </c>
      <c r="D1883" t="s">
        <v>7346</v>
      </c>
      <c r="E1883" t="s">
        <v>7347</v>
      </c>
      <c r="F1883" s="2">
        <v>43451.340277777781</v>
      </c>
      <c r="G1883" t="s">
        <v>20148</v>
      </c>
      <c r="H1883" t="s">
        <v>2516</v>
      </c>
      <c r="I1883" t="s">
        <v>560</v>
      </c>
      <c r="J1883" t="s">
        <v>7415</v>
      </c>
      <c r="K1883" t="s">
        <v>7416</v>
      </c>
      <c r="L1883">
        <v>18</v>
      </c>
      <c r="M1883">
        <v>2</v>
      </c>
      <c r="N1883" t="s">
        <v>560</v>
      </c>
      <c r="O1883" t="s">
        <v>20149</v>
      </c>
      <c r="P1883" t="s">
        <v>20150</v>
      </c>
      <c r="Q1883" t="s">
        <v>2516</v>
      </c>
      <c r="R1883" t="s">
        <v>560</v>
      </c>
      <c r="S1883" t="s">
        <v>20151</v>
      </c>
      <c r="T1883" t="s">
        <v>20152</v>
      </c>
      <c r="U1883" t="s">
        <v>2516</v>
      </c>
      <c r="V1883" t="s">
        <v>2516</v>
      </c>
      <c r="W1883" t="s">
        <v>2516</v>
      </c>
      <c r="X1883" t="s">
        <v>2516</v>
      </c>
      <c r="Y1883" t="s">
        <v>2516</v>
      </c>
      <c r="Z1883" t="s">
        <v>2516</v>
      </c>
      <c r="AA1883" t="s">
        <v>2516</v>
      </c>
    </row>
    <row r="1884" spans="1:27" x14ac:dyDescent="0.45">
      <c r="A1884" t="s">
        <v>20153</v>
      </c>
      <c r="B1884" t="s">
        <v>20154</v>
      </c>
      <c r="C1884" t="s">
        <v>7345</v>
      </c>
      <c r="D1884" t="s">
        <v>7346</v>
      </c>
      <c r="E1884" t="s">
        <v>7347</v>
      </c>
      <c r="F1884" s="2">
        <v>43479.4</v>
      </c>
      <c r="G1884" t="s">
        <v>20155</v>
      </c>
      <c r="H1884" t="s">
        <v>2516</v>
      </c>
      <c r="I1884" t="s">
        <v>560</v>
      </c>
      <c r="J1884" t="s">
        <v>7419</v>
      </c>
      <c r="K1884" t="s">
        <v>7420</v>
      </c>
      <c r="L1884">
        <v>18</v>
      </c>
      <c r="M1884">
        <v>2</v>
      </c>
      <c r="N1884" t="s">
        <v>560</v>
      </c>
      <c r="O1884" t="s">
        <v>20156</v>
      </c>
      <c r="P1884" t="s">
        <v>20157</v>
      </c>
      <c r="Q1884" t="s">
        <v>2516</v>
      </c>
      <c r="R1884" t="s">
        <v>560</v>
      </c>
      <c r="S1884" t="s">
        <v>20158</v>
      </c>
      <c r="T1884" t="s">
        <v>20159</v>
      </c>
      <c r="U1884" t="s">
        <v>2516</v>
      </c>
      <c r="V1884" t="s">
        <v>2516</v>
      </c>
      <c r="W1884" t="s">
        <v>2516</v>
      </c>
      <c r="X1884" t="s">
        <v>2516</v>
      </c>
      <c r="Y1884" t="s">
        <v>2516</v>
      </c>
      <c r="Z1884" t="s">
        <v>2516</v>
      </c>
      <c r="AA1884" t="s">
        <v>2516</v>
      </c>
    </row>
    <row r="1885" spans="1:27" x14ac:dyDescent="0.45">
      <c r="A1885" t="s">
        <v>20160</v>
      </c>
      <c r="B1885" t="s">
        <v>20161</v>
      </c>
      <c r="C1885" t="s">
        <v>7345</v>
      </c>
      <c r="D1885" t="s">
        <v>7346</v>
      </c>
      <c r="E1885" t="s">
        <v>7347</v>
      </c>
      <c r="F1885" s="2">
        <v>43515.363194444442</v>
      </c>
      <c r="G1885" t="s">
        <v>20162</v>
      </c>
      <c r="H1885" t="s">
        <v>2516</v>
      </c>
      <c r="I1885" t="s">
        <v>560</v>
      </c>
      <c r="J1885" t="s">
        <v>7423</v>
      </c>
      <c r="K1885" t="s">
        <v>7424</v>
      </c>
      <c r="L1885">
        <v>18</v>
      </c>
      <c r="M1885">
        <v>2</v>
      </c>
      <c r="N1885" t="s">
        <v>560</v>
      </c>
      <c r="O1885" t="s">
        <v>20163</v>
      </c>
      <c r="P1885" t="s">
        <v>20164</v>
      </c>
      <c r="Q1885" t="s">
        <v>2516</v>
      </c>
      <c r="R1885" t="s">
        <v>560</v>
      </c>
      <c r="S1885" t="s">
        <v>20165</v>
      </c>
      <c r="T1885" t="s">
        <v>20166</v>
      </c>
      <c r="U1885" t="s">
        <v>2516</v>
      </c>
      <c r="V1885" t="s">
        <v>2516</v>
      </c>
      <c r="W1885" t="s">
        <v>2516</v>
      </c>
      <c r="X1885" t="s">
        <v>2516</v>
      </c>
      <c r="Y1885" t="s">
        <v>2516</v>
      </c>
      <c r="Z1885" t="s">
        <v>2516</v>
      </c>
      <c r="AA1885" t="s">
        <v>2516</v>
      </c>
    </row>
    <row r="1886" spans="1:27" x14ac:dyDescent="0.45">
      <c r="A1886" t="s">
        <v>20167</v>
      </c>
      <c r="B1886" t="s">
        <v>20168</v>
      </c>
      <c r="C1886" t="s">
        <v>7345</v>
      </c>
      <c r="D1886" t="s">
        <v>7346</v>
      </c>
      <c r="E1886" t="s">
        <v>7347</v>
      </c>
      <c r="F1886" s="2">
        <v>43543.416666666664</v>
      </c>
      <c r="G1886" t="s">
        <v>20169</v>
      </c>
      <c r="H1886" t="s">
        <v>2516</v>
      </c>
      <c r="I1886" t="s">
        <v>560</v>
      </c>
      <c r="J1886" t="s">
        <v>7427</v>
      </c>
      <c r="K1886" t="s">
        <v>7428</v>
      </c>
      <c r="L1886">
        <v>18</v>
      </c>
      <c r="M1886">
        <v>2</v>
      </c>
      <c r="N1886" t="s">
        <v>560</v>
      </c>
      <c r="O1886" t="s">
        <v>20170</v>
      </c>
      <c r="P1886" t="s">
        <v>20171</v>
      </c>
      <c r="Q1886" t="s">
        <v>2516</v>
      </c>
      <c r="R1886" t="s">
        <v>560</v>
      </c>
      <c r="S1886" t="s">
        <v>20172</v>
      </c>
      <c r="T1886" t="s">
        <v>20173</v>
      </c>
      <c r="U1886" t="s">
        <v>2516</v>
      </c>
      <c r="V1886" t="s">
        <v>2516</v>
      </c>
      <c r="W1886" t="s">
        <v>2516</v>
      </c>
      <c r="X1886" t="s">
        <v>2516</v>
      </c>
      <c r="Y1886" t="s">
        <v>2516</v>
      </c>
      <c r="Z1886" t="s">
        <v>2516</v>
      </c>
      <c r="AA1886" t="s">
        <v>2516</v>
      </c>
    </row>
    <row r="1887" spans="1:27" x14ac:dyDescent="0.45">
      <c r="A1887" t="s">
        <v>20174</v>
      </c>
      <c r="B1887" t="s">
        <v>20175</v>
      </c>
      <c r="C1887" t="s">
        <v>7345</v>
      </c>
      <c r="D1887" t="s">
        <v>7346</v>
      </c>
      <c r="E1887" t="s">
        <v>7347</v>
      </c>
      <c r="F1887" s="2">
        <v>43578.420138888891</v>
      </c>
      <c r="G1887" t="s">
        <v>20176</v>
      </c>
      <c r="H1887" t="s">
        <v>2516</v>
      </c>
      <c r="I1887" t="s">
        <v>560</v>
      </c>
      <c r="J1887" t="s">
        <v>7431</v>
      </c>
      <c r="K1887" t="s">
        <v>7432</v>
      </c>
      <c r="L1887">
        <v>18</v>
      </c>
      <c r="M1887">
        <v>2</v>
      </c>
      <c r="N1887" t="s">
        <v>560</v>
      </c>
      <c r="O1887" t="s">
        <v>20177</v>
      </c>
      <c r="P1887" t="s">
        <v>20178</v>
      </c>
      <c r="Q1887" t="s">
        <v>2516</v>
      </c>
      <c r="R1887" t="s">
        <v>560</v>
      </c>
      <c r="S1887" t="s">
        <v>20179</v>
      </c>
      <c r="T1887" t="s">
        <v>20180</v>
      </c>
      <c r="U1887" t="s">
        <v>2516</v>
      </c>
      <c r="V1887" t="s">
        <v>2516</v>
      </c>
      <c r="W1887" t="s">
        <v>2516</v>
      </c>
      <c r="X1887" t="s">
        <v>2516</v>
      </c>
      <c r="Y1887" t="s">
        <v>2516</v>
      </c>
      <c r="Z1887" t="s">
        <v>2516</v>
      </c>
      <c r="AA1887" t="s">
        <v>2516</v>
      </c>
    </row>
    <row r="1888" spans="1:27" x14ac:dyDescent="0.45">
      <c r="A1888" t="s">
        <v>20181</v>
      </c>
      <c r="B1888" t="s">
        <v>20182</v>
      </c>
      <c r="C1888" t="s">
        <v>7345</v>
      </c>
      <c r="D1888" t="s">
        <v>7346</v>
      </c>
      <c r="E1888" t="s">
        <v>7347</v>
      </c>
      <c r="F1888" s="2">
        <v>43606.395833333336</v>
      </c>
      <c r="G1888" t="s">
        <v>20183</v>
      </c>
      <c r="H1888" t="s">
        <v>2516</v>
      </c>
      <c r="I1888" t="s">
        <v>560</v>
      </c>
      <c r="J1888" t="s">
        <v>7435</v>
      </c>
      <c r="K1888" t="s">
        <v>7436</v>
      </c>
      <c r="L1888">
        <v>18</v>
      </c>
      <c r="M1888">
        <v>2</v>
      </c>
      <c r="N1888" t="s">
        <v>560</v>
      </c>
      <c r="O1888" t="s">
        <v>20184</v>
      </c>
      <c r="P1888" t="s">
        <v>20185</v>
      </c>
      <c r="Q1888" t="s">
        <v>2516</v>
      </c>
      <c r="R1888" t="s">
        <v>560</v>
      </c>
      <c r="S1888" t="s">
        <v>20186</v>
      </c>
      <c r="T1888" t="s">
        <v>20187</v>
      </c>
      <c r="U1888" t="s">
        <v>2516</v>
      </c>
      <c r="V1888" t="s">
        <v>2516</v>
      </c>
      <c r="W1888" t="s">
        <v>2516</v>
      </c>
      <c r="X1888" t="s">
        <v>2516</v>
      </c>
      <c r="Y1888" t="s">
        <v>2516</v>
      </c>
      <c r="Z1888" t="s">
        <v>2516</v>
      </c>
      <c r="AA1888" t="s">
        <v>2516</v>
      </c>
    </row>
    <row r="1889" spans="1:27" x14ac:dyDescent="0.45">
      <c r="A1889" t="s">
        <v>20188</v>
      </c>
      <c r="B1889" t="s">
        <v>20189</v>
      </c>
      <c r="C1889" t="s">
        <v>7345</v>
      </c>
      <c r="D1889" t="s">
        <v>7346</v>
      </c>
      <c r="E1889" t="s">
        <v>7347</v>
      </c>
      <c r="F1889" s="2">
        <v>43634.395138888889</v>
      </c>
      <c r="G1889" t="s">
        <v>20190</v>
      </c>
      <c r="H1889" t="s">
        <v>2516</v>
      </c>
      <c r="I1889" t="s">
        <v>560</v>
      </c>
      <c r="J1889" t="s">
        <v>7439</v>
      </c>
      <c r="K1889" t="s">
        <v>7440</v>
      </c>
      <c r="L1889">
        <v>18</v>
      </c>
      <c r="M1889">
        <v>2</v>
      </c>
      <c r="N1889" t="s">
        <v>560</v>
      </c>
      <c r="O1889" t="s">
        <v>20191</v>
      </c>
      <c r="P1889" t="s">
        <v>20192</v>
      </c>
      <c r="Q1889" t="s">
        <v>2516</v>
      </c>
      <c r="R1889" t="s">
        <v>560</v>
      </c>
      <c r="S1889" t="s">
        <v>20193</v>
      </c>
      <c r="T1889" t="s">
        <v>20194</v>
      </c>
      <c r="U1889" t="s">
        <v>2516</v>
      </c>
      <c r="V1889" t="s">
        <v>2516</v>
      </c>
      <c r="W1889" t="s">
        <v>2516</v>
      </c>
      <c r="X1889" t="s">
        <v>2516</v>
      </c>
      <c r="Y1889" t="s">
        <v>2516</v>
      </c>
      <c r="Z1889" t="s">
        <v>2516</v>
      </c>
      <c r="AA1889" t="s">
        <v>2516</v>
      </c>
    </row>
    <row r="1890" spans="1:27" x14ac:dyDescent="0.45">
      <c r="A1890" t="s">
        <v>20195</v>
      </c>
      <c r="B1890" t="s">
        <v>20196</v>
      </c>
      <c r="C1890" t="s">
        <v>7345</v>
      </c>
      <c r="D1890" t="s">
        <v>7346</v>
      </c>
      <c r="E1890" t="s">
        <v>7347</v>
      </c>
      <c r="F1890" s="2">
        <v>43662.409722222219</v>
      </c>
      <c r="G1890" t="s">
        <v>20197</v>
      </c>
      <c r="H1890" t="s">
        <v>2516</v>
      </c>
      <c r="I1890" t="s">
        <v>560</v>
      </c>
      <c r="J1890" t="s">
        <v>7443</v>
      </c>
      <c r="K1890" t="s">
        <v>7444</v>
      </c>
      <c r="L1890">
        <v>18</v>
      </c>
      <c r="M1890">
        <v>2</v>
      </c>
      <c r="N1890" t="s">
        <v>560</v>
      </c>
      <c r="O1890" t="s">
        <v>20198</v>
      </c>
      <c r="P1890" t="s">
        <v>20199</v>
      </c>
      <c r="Q1890" t="s">
        <v>2516</v>
      </c>
      <c r="R1890" t="s">
        <v>560</v>
      </c>
      <c r="S1890" t="s">
        <v>20200</v>
      </c>
      <c r="T1890" t="s">
        <v>20201</v>
      </c>
      <c r="U1890" t="s">
        <v>2516</v>
      </c>
      <c r="V1890" t="s">
        <v>2516</v>
      </c>
      <c r="W1890" t="s">
        <v>2516</v>
      </c>
      <c r="X1890" t="s">
        <v>2516</v>
      </c>
      <c r="Y1890" t="s">
        <v>2516</v>
      </c>
      <c r="Z1890" t="s">
        <v>2516</v>
      </c>
      <c r="AA1890" t="s">
        <v>2516</v>
      </c>
    </row>
    <row r="1891" spans="1:27" x14ac:dyDescent="0.45">
      <c r="A1891" t="s">
        <v>20202</v>
      </c>
      <c r="B1891" t="s">
        <v>20203</v>
      </c>
      <c r="C1891" t="s">
        <v>7345</v>
      </c>
      <c r="D1891" t="s">
        <v>7346</v>
      </c>
      <c r="E1891" t="s">
        <v>7347</v>
      </c>
      <c r="F1891" s="2">
        <v>43697.390972222223</v>
      </c>
      <c r="G1891" t="s">
        <v>20204</v>
      </c>
      <c r="H1891" t="s">
        <v>2516</v>
      </c>
      <c r="I1891" t="s">
        <v>560</v>
      </c>
      <c r="J1891" t="s">
        <v>7447</v>
      </c>
      <c r="K1891" t="s">
        <v>7448</v>
      </c>
      <c r="L1891">
        <v>18</v>
      </c>
      <c r="M1891">
        <v>2</v>
      </c>
      <c r="N1891" t="s">
        <v>560</v>
      </c>
      <c r="O1891" t="s">
        <v>20205</v>
      </c>
      <c r="P1891" t="s">
        <v>20206</v>
      </c>
      <c r="Q1891" t="s">
        <v>2516</v>
      </c>
      <c r="R1891" t="s">
        <v>560</v>
      </c>
      <c r="S1891" t="s">
        <v>20207</v>
      </c>
      <c r="T1891" t="s">
        <v>20208</v>
      </c>
      <c r="U1891" t="s">
        <v>2516</v>
      </c>
      <c r="V1891" t="s">
        <v>2516</v>
      </c>
      <c r="W1891" t="s">
        <v>2516</v>
      </c>
      <c r="X1891" t="s">
        <v>2516</v>
      </c>
      <c r="Y1891" t="s">
        <v>2516</v>
      </c>
      <c r="Z1891" t="s">
        <v>2516</v>
      </c>
      <c r="AA1891" t="s">
        <v>2516</v>
      </c>
    </row>
    <row r="1892" spans="1:27" x14ac:dyDescent="0.45">
      <c r="A1892" t="s">
        <v>20209</v>
      </c>
      <c r="B1892" t="s">
        <v>20210</v>
      </c>
      <c r="C1892" t="s">
        <v>7345</v>
      </c>
      <c r="D1892" t="s">
        <v>7346</v>
      </c>
      <c r="E1892" t="s">
        <v>7347</v>
      </c>
      <c r="F1892" s="2">
        <v>43725.385416666664</v>
      </c>
      <c r="G1892" t="s">
        <v>20211</v>
      </c>
      <c r="H1892" t="s">
        <v>2516</v>
      </c>
      <c r="I1892" t="s">
        <v>560</v>
      </c>
      <c r="J1892" t="s">
        <v>7451</v>
      </c>
      <c r="K1892" t="s">
        <v>7452</v>
      </c>
      <c r="L1892">
        <v>18</v>
      </c>
      <c r="M1892">
        <v>2</v>
      </c>
      <c r="N1892" t="s">
        <v>560</v>
      </c>
      <c r="O1892" t="s">
        <v>20212</v>
      </c>
      <c r="P1892" t="s">
        <v>20213</v>
      </c>
      <c r="Q1892" t="s">
        <v>2516</v>
      </c>
      <c r="R1892" t="s">
        <v>560</v>
      </c>
      <c r="S1892" t="s">
        <v>20214</v>
      </c>
      <c r="T1892" t="s">
        <v>20215</v>
      </c>
      <c r="U1892" t="s">
        <v>2516</v>
      </c>
      <c r="V1892" t="s">
        <v>2516</v>
      </c>
      <c r="W1892" t="s">
        <v>2516</v>
      </c>
      <c r="X1892" t="s">
        <v>2516</v>
      </c>
      <c r="Y1892" t="s">
        <v>2516</v>
      </c>
      <c r="Z1892" t="s">
        <v>2516</v>
      </c>
      <c r="AA1892" t="s">
        <v>2516</v>
      </c>
    </row>
    <row r="1893" spans="1:27" x14ac:dyDescent="0.45">
      <c r="A1893" t="s">
        <v>20216</v>
      </c>
      <c r="B1893" t="s">
        <v>20217</v>
      </c>
      <c r="C1893" t="s">
        <v>7345</v>
      </c>
      <c r="D1893" t="s">
        <v>7346</v>
      </c>
      <c r="E1893" t="s">
        <v>7347</v>
      </c>
      <c r="F1893" s="2">
        <v>43753.375</v>
      </c>
      <c r="G1893" t="s">
        <v>20218</v>
      </c>
      <c r="H1893" t="s">
        <v>2516</v>
      </c>
      <c r="I1893" t="s">
        <v>560</v>
      </c>
      <c r="J1893" t="s">
        <v>7455</v>
      </c>
      <c r="K1893" t="s">
        <v>7456</v>
      </c>
      <c r="L1893">
        <v>18</v>
      </c>
      <c r="M1893">
        <v>2</v>
      </c>
      <c r="N1893" t="s">
        <v>560</v>
      </c>
      <c r="O1893" t="s">
        <v>20219</v>
      </c>
      <c r="P1893" t="s">
        <v>20220</v>
      </c>
      <c r="Q1893" t="s">
        <v>2516</v>
      </c>
      <c r="R1893" t="s">
        <v>560</v>
      </c>
      <c r="S1893" t="s">
        <v>20221</v>
      </c>
      <c r="T1893" t="s">
        <v>20222</v>
      </c>
      <c r="U1893" t="s">
        <v>2516</v>
      </c>
      <c r="V1893" t="s">
        <v>2516</v>
      </c>
      <c r="W1893" t="s">
        <v>2516</v>
      </c>
      <c r="X1893" t="s">
        <v>2516</v>
      </c>
      <c r="Y1893" t="s">
        <v>2516</v>
      </c>
      <c r="Z1893" t="s">
        <v>2516</v>
      </c>
      <c r="AA1893" t="s">
        <v>2516</v>
      </c>
    </row>
    <row r="1894" spans="1:27" x14ac:dyDescent="0.45">
      <c r="A1894" t="s">
        <v>20223</v>
      </c>
      <c r="B1894" t="s">
        <v>20224</v>
      </c>
      <c r="C1894" t="s">
        <v>7345</v>
      </c>
      <c r="D1894" t="s">
        <v>7346</v>
      </c>
      <c r="E1894" t="s">
        <v>7347</v>
      </c>
      <c r="F1894" s="2">
        <v>43788.427083333336</v>
      </c>
      <c r="G1894" t="s">
        <v>20225</v>
      </c>
      <c r="H1894" t="s">
        <v>2516</v>
      </c>
      <c r="I1894" t="s">
        <v>560</v>
      </c>
      <c r="J1894" t="s">
        <v>7459</v>
      </c>
      <c r="K1894" t="s">
        <v>7460</v>
      </c>
      <c r="L1894">
        <v>18</v>
      </c>
      <c r="M1894">
        <v>2</v>
      </c>
      <c r="N1894" t="s">
        <v>560</v>
      </c>
      <c r="O1894" t="s">
        <v>20226</v>
      </c>
      <c r="P1894" t="s">
        <v>20227</v>
      </c>
      <c r="Q1894" t="s">
        <v>2516</v>
      </c>
      <c r="R1894" t="s">
        <v>560</v>
      </c>
      <c r="S1894" t="s">
        <v>20228</v>
      </c>
      <c r="T1894" t="s">
        <v>20229</v>
      </c>
      <c r="U1894" t="s">
        <v>2516</v>
      </c>
      <c r="V1894" t="s">
        <v>2516</v>
      </c>
      <c r="W1894" t="s">
        <v>2516</v>
      </c>
      <c r="X1894" t="s">
        <v>2516</v>
      </c>
      <c r="Y1894" t="s">
        <v>2516</v>
      </c>
      <c r="Z1894" t="s">
        <v>2516</v>
      </c>
      <c r="AA1894" t="s">
        <v>2516</v>
      </c>
    </row>
    <row r="1895" spans="1:27" x14ac:dyDescent="0.45">
      <c r="A1895" t="s">
        <v>20230</v>
      </c>
      <c r="B1895" t="s">
        <v>20231</v>
      </c>
      <c r="C1895" t="s">
        <v>7345</v>
      </c>
      <c r="D1895" t="s">
        <v>7346</v>
      </c>
      <c r="E1895" t="s">
        <v>7347</v>
      </c>
      <c r="F1895" s="2">
        <v>43816.40625</v>
      </c>
      <c r="G1895" t="s">
        <v>20232</v>
      </c>
      <c r="H1895" t="s">
        <v>2516</v>
      </c>
      <c r="I1895" t="s">
        <v>560</v>
      </c>
      <c r="J1895" t="s">
        <v>7463</v>
      </c>
      <c r="K1895" t="s">
        <v>7464</v>
      </c>
      <c r="L1895">
        <v>18</v>
      </c>
      <c r="M1895">
        <v>2</v>
      </c>
      <c r="N1895" t="s">
        <v>560</v>
      </c>
      <c r="O1895" t="s">
        <v>20233</v>
      </c>
      <c r="P1895" t="s">
        <v>20234</v>
      </c>
      <c r="Q1895" t="s">
        <v>2516</v>
      </c>
      <c r="R1895" t="s">
        <v>560</v>
      </c>
      <c r="S1895" t="s">
        <v>20235</v>
      </c>
      <c r="T1895" t="s">
        <v>20236</v>
      </c>
      <c r="U1895" t="s">
        <v>2516</v>
      </c>
      <c r="V1895" t="s">
        <v>2516</v>
      </c>
      <c r="W1895" t="s">
        <v>2516</v>
      </c>
      <c r="X1895" t="s">
        <v>2516</v>
      </c>
      <c r="Y1895" t="s">
        <v>2516</v>
      </c>
      <c r="Z1895" t="s">
        <v>2516</v>
      </c>
      <c r="AA1895" t="s">
        <v>2516</v>
      </c>
    </row>
    <row r="1896" spans="1:27" x14ac:dyDescent="0.45">
      <c r="A1896" t="s">
        <v>20237</v>
      </c>
      <c r="B1896" t="s">
        <v>20238</v>
      </c>
      <c r="C1896" t="s">
        <v>7345</v>
      </c>
      <c r="D1896" t="s">
        <v>7346</v>
      </c>
      <c r="E1896" t="s">
        <v>7347</v>
      </c>
      <c r="F1896" s="2">
        <v>43844.354166666664</v>
      </c>
      <c r="G1896" t="s">
        <v>20239</v>
      </c>
      <c r="H1896" t="s">
        <v>2516</v>
      </c>
      <c r="I1896" t="s">
        <v>560</v>
      </c>
      <c r="J1896" t="s">
        <v>7467</v>
      </c>
      <c r="K1896" t="s">
        <v>7468</v>
      </c>
      <c r="L1896">
        <v>18</v>
      </c>
      <c r="M1896">
        <v>2</v>
      </c>
      <c r="N1896" t="s">
        <v>560</v>
      </c>
      <c r="O1896" t="s">
        <v>20240</v>
      </c>
      <c r="P1896" t="s">
        <v>20241</v>
      </c>
      <c r="Q1896" t="s">
        <v>2516</v>
      </c>
      <c r="R1896" t="s">
        <v>560</v>
      </c>
      <c r="S1896" t="s">
        <v>20242</v>
      </c>
      <c r="T1896" t="s">
        <v>20243</v>
      </c>
      <c r="U1896" t="s">
        <v>2516</v>
      </c>
      <c r="V1896" t="s">
        <v>2516</v>
      </c>
      <c r="W1896" t="s">
        <v>2516</v>
      </c>
      <c r="X1896" t="s">
        <v>2516</v>
      </c>
      <c r="Y1896" t="s">
        <v>2516</v>
      </c>
      <c r="Z1896" t="s">
        <v>2516</v>
      </c>
      <c r="AA1896" t="s">
        <v>2516</v>
      </c>
    </row>
    <row r="1897" spans="1:27" x14ac:dyDescent="0.45">
      <c r="A1897" t="s">
        <v>20244</v>
      </c>
      <c r="B1897" t="s">
        <v>20245</v>
      </c>
      <c r="C1897" t="s">
        <v>7345</v>
      </c>
      <c r="D1897" t="s">
        <v>7346</v>
      </c>
      <c r="E1897" t="s">
        <v>7347</v>
      </c>
      <c r="F1897" s="2">
        <v>43872.455555555556</v>
      </c>
      <c r="G1897" t="s">
        <v>20246</v>
      </c>
      <c r="H1897" t="s">
        <v>2516</v>
      </c>
      <c r="I1897" t="s">
        <v>560</v>
      </c>
      <c r="J1897" t="s">
        <v>7471</v>
      </c>
      <c r="K1897" t="s">
        <v>7472</v>
      </c>
      <c r="L1897">
        <v>18</v>
      </c>
      <c r="M1897">
        <v>2</v>
      </c>
      <c r="N1897" t="s">
        <v>560</v>
      </c>
      <c r="O1897" t="s">
        <v>20247</v>
      </c>
      <c r="P1897" t="s">
        <v>20248</v>
      </c>
      <c r="Q1897" t="s">
        <v>2516</v>
      </c>
      <c r="R1897" t="s">
        <v>560</v>
      </c>
      <c r="S1897" t="s">
        <v>20249</v>
      </c>
      <c r="T1897" t="s">
        <v>20250</v>
      </c>
      <c r="U1897" t="s">
        <v>2516</v>
      </c>
      <c r="V1897" t="s">
        <v>2516</v>
      </c>
      <c r="W1897" t="s">
        <v>2516</v>
      </c>
      <c r="X1897" t="s">
        <v>2516</v>
      </c>
      <c r="Y1897" t="s">
        <v>2516</v>
      </c>
      <c r="Z1897" t="s">
        <v>2516</v>
      </c>
      <c r="AA1897" t="s">
        <v>2516</v>
      </c>
    </row>
    <row r="1898" spans="1:27" x14ac:dyDescent="0.45">
      <c r="A1898" t="s">
        <v>20251</v>
      </c>
      <c r="B1898" t="s">
        <v>20252</v>
      </c>
      <c r="C1898" t="s">
        <v>7345</v>
      </c>
      <c r="D1898" t="s">
        <v>7346</v>
      </c>
      <c r="E1898" t="s">
        <v>7347</v>
      </c>
      <c r="F1898" s="2">
        <v>43900.384722222225</v>
      </c>
      <c r="G1898" t="s">
        <v>20253</v>
      </c>
      <c r="H1898" t="s">
        <v>2516</v>
      </c>
      <c r="I1898" t="s">
        <v>560</v>
      </c>
      <c r="J1898" t="s">
        <v>7475</v>
      </c>
      <c r="K1898" t="s">
        <v>7476</v>
      </c>
      <c r="L1898">
        <v>18</v>
      </c>
      <c r="M1898">
        <v>2</v>
      </c>
      <c r="N1898" t="s">
        <v>560</v>
      </c>
      <c r="O1898" t="s">
        <v>20254</v>
      </c>
      <c r="P1898" t="s">
        <v>20255</v>
      </c>
      <c r="Q1898" t="s">
        <v>2516</v>
      </c>
      <c r="R1898" t="s">
        <v>560</v>
      </c>
      <c r="S1898" t="s">
        <v>20256</v>
      </c>
      <c r="T1898" t="s">
        <v>20257</v>
      </c>
      <c r="U1898" t="s">
        <v>2516</v>
      </c>
      <c r="V1898" t="s">
        <v>2516</v>
      </c>
      <c r="W1898" t="s">
        <v>2516</v>
      </c>
      <c r="X1898" t="s">
        <v>2516</v>
      </c>
      <c r="Y1898" t="s">
        <v>2516</v>
      </c>
      <c r="Z1898" t="s">
        <v>2516</v>
      </c>
      <c r="AA1898" t="s">
        <v>2516</v>
      </c>
    </row>
    <row r="1899" spans="1:27" x14ac:dyDescent="0.45">
      <c r="A1899" t="s">
        <v>20258</v>
      </c>
      <c r="B1899" t="s">
        <v>20259</v>
      </c>
      <c r="C1899" t="s">
        <v>7345</v>
      </c>
      <c r="D1899" t="s">
        <v>7346</v>
      </c>
      <c r="E1899" t="s">
        <v>7347</v>
      </c>
      <c r="F1899" s="2">
        <v>43991.366666666669</v>
      </c>
      <c r="G1899" t="s">
        <v>20260</v>
      </c>
      <c r="H1899" t="s">
        <v>2516</v>
      </c>
      <c r="I1899" t="s">
        <v>560</v>
      </c>
      <c r="J1899" t="s">
        <v>7480</v>
      </c>
      <c r="K1899" t="s">
        <v>7481</v>
      </c>
      <c r="L1899">
        <v>18</v>
      </c>
      <c r="M1899">
        <v>2</v>
      </c>
      <c r="N1899" t="s">
        <v>560</v>
      </c>
      <c r="O1899" t="s">
        <v>20261</v>
      </c>
      <c r="P1899" t="s">
        <v>20262</v>
      </c>
      <c r="Q1899" t="s">
        <v>2516</v>
      </c>
      <c r="R1899" t="s">
        <v>560</v>
      </c>
      <c r="S1899" t="s">
        <v>20263</v>
      </c>
      <c r="T1899" t="s">
        <v>20264</v>
      </c>
      <c r="U1899" t="s">
        <v>2516</v>
      </c>
      <c r="V1899" t="s">
        <v>2516</v>
      </c>
      <c r="W1899" t="s">
        <v>2516</v>
      </c>
      <c r="X1899" t="s">
        <v>2516</v>
      </c>
      <c r="Y1899" t="s">
        <v>2516</v>
      </c>
      <c r="Z1899" t="s">
        <v>2516</v>
      </c>
      <c r="AA1899" t="s">
        <v>2516</v>
      </c>
    </row>
    <row r="1900" spans="1:27" x14ac:dyDescent="0.45">
      <c r="A1900" t="s">
        <v>20265</v>
      </c>
      <c r="B1900" t="s">
        <v>20266</v>
      </c>
      <c r="C1900" t="s">
        <v>7345</v>
      </c>
      <c r="D1900" t="s">
        <v>7346</v>
      </c>
      <c r="E1900" t="s">
        <v>7347</v>
      </c>
      <c r="F1900" s="2">
        <v>44026.407638888886</v>
      </c>
      <c r="G1900" t="s">
        <v>20267</v>
      </c>
      <c r="H1900" t="s">
        <v>2516</v>
      </c>
      <c r="I1900" t="s">
        <v>560</v>
      </c>
      <c r="J1900" t="s">
        <v>7484</v>
      </c>
      <c r="K1900" t="s">
        <v>7485</v>
      </c>
      <c r="L1900">
        <v>18</v>
      </c>
      <c r="M1900">
        <v>2</v>
      </c>
      <c r="N1900" t="s">
        <v>560</v>
      </c>
      <c r="O1900" t="s">
        <v>20268</v>
      </c>
      <c r="P1900" t="s">
        <v>20269</v>
      </c>
      <c r="Q1900" t="s">
        <v>2516</v>
      </c>
      <c r="R1900" t="s">
        <v>560</v>
      </c>
      <c r="S1900" t="s">
        <v>20270</v>
      </c>
      <c r="T1900" t="s">
        <v>20271</v>
      </c>
      <c r="U1900" t="s">
        <v>2516</v>
      </c>
      <c r="V1900" t="s">
        <v>2516</v>
      </c>
      <c r="W1900" t="s">
        <v>2516</v>
      </c>
      <c r="X1900" t="s">
        <v>2516</v>
      </c>
      <c r="Y1900" t="s">
        <v>2516</v>
      </c>
      <c r="Z1900" t="s">
        <v>2516</v>
      </c>
      <c r="AA1900" t="s">
        <v>2516</v>
      </c>
    </row>
    <row r="1901" spans="1:27" x14ac:dyDescent="0.45">
      <c r="A1901" t="s">
        <v>20272</v>
      </c>
      <c r="B1901" t="s">
        <v>20273</v>
      </c>
      <c r="C1901" t="s">
        <v>7345</v>
      </c>
      <c r="D1901" t="s">
        <v>7346</v>
      </c>
      <c r="E1901" t="s">
        <v>7347</v>
      </c>
      <c r="F1901" s="2">
        <v>44054.378472222219</v>
      </c>
      <c r="G1901" t="s">
        <v>20274</v>
      </c>
      <c r="H1901" t="s">
        <v>2516</v>
      </c>
      <c r="I1901" t="s">
        <v>560</v>
      </c>
      <c r="J1901" t="s">
        <v>7488</v>
      </c>
      <c r="K1901" t="s">
        <v>7489</v>
      </c>
      <c r="L1901">
        <v>18</v>
      </c>
      <c r="M1901">
        <v>2</v>
      </c>
      <c r="N1901" t="s">
        <v>560</v>
      </c>
      <c r="O1901" t="s">
        <v>20275</v>
      </c>
      <c r="P1901" t="s">
        <v>20276</v>
      </c>
      <c r="Q1901" t="s">
        <v>2516</v>
      </c>
      <c r="R1901" t="s">
        <v>560</v>
      </c>
      <c r="S1901" t="s">
        <v>20277</v>
      </c>
      <c r="T1901" t="s">
        <v>20278</v>
      </c>
      <c r="U1901" t="s">
        <v>2516</v>
      </c>
      <c r="V1901" t="s">
        <v>2516</v>
      </c>
      <c r="W1901" t="s">
        <v>2516</v>
      </c>
      <c r="X1901" t="s">
        <v>2516</v>
      </c>
      <c r="Y1901" t="s">
        <v>2516</v>
      </c>
      <c r="Z1901" t="s">
        <v>2516</v>
      </c>
      <c r="AA1901" t="s">
        <v>2516</v>
      </c>
    </row>
    <row r="1902" spans="1:27" x14ac:dyDescent="0.45">
      <c r="A1902" t="s">
        <v>20279</v>
      </c>
      <c r="B1902" t="s">
        <v>20280</v>
      </c>
      <c r="C1902" t="s">
        <v>7345</v>
      </c>
      <c r="D1902" t="s">
        <v>7346</v>
      </c>
      <c r="E1902" t="s">
        <v>7347</v>
      </c>
      <c r="F1902" s="2">
        <v>44083.344444444447</v>
      </c>
      <c r="G1902" t="s">
        <v>20281</v>
      </c>
      <c r="H1902" t="s">
        <v>2516</v>
      </c>
      <c r="I1902" t="s">
        <v>560</v>
      </c>
      <c r="J1902" t="s">
        <v>7492</v>
      </c>
      <c r="K1902" t="s">
        <v>7493</v>
      </c>
      <c r="L1902">
        <v>18</v>
      </c>
      <c r="M1902">
        <v>2</v>
      </c>
      <c r="N1902" t="s">
        <v>560</v>
      </c>
      <c r="O1902" t="s">
        <v>20282</v>
      </c>
      <c r="P1902" t="s">
        <v>20283</v>
      </c>
      <c r="Q1902" t="s">
        <v>2516</v>
      </c>
      <c r="R1902" t="s">
        <v>560</v>
      </c>
      <c r="S1902" t="s">
        <v>20284</v>
      </c>
      <c r="T1902" t="s">
        <v>20285</v>
      </c>
      <c r="U1902" t="s">
        <v>2516</v>
      </c>
      <c r="V1902" t="s">
        <v>2516</v>
      </c>
      <c r="W1902" t="s">
        <v>2516</v>
      </c>
      <c r="X1902" t="s">
        <v>2516</v>
      </c>
      <c r="Y1902" t="s">
        <v>2516</v>
      </c>
      <c r="Z1902" t="s">
        <v>2516</v>
      </c>
      <c r="AA1902" t="s">
        <v>2516</v>
      </c>
    </row>
    <row r="1903" spans="1:27" x14ac:dyDescent="0.45">
      <c r="A1903" t="s">
        <v>20286</v>
      </c>
      <c r="B1903" t="s">
        <v>20287</v>
      </c>
      <c r="C1903" t="s">
        <v>7345</v>
      </c>
      <c r="D1903" t="s">
        <v>7346</v>
      </c>
      <c r="E1903" t="s">
        <v>7347</v>
      </c>
      <c r="F1903" s="2">
        <v>44117.319444444445</v>
      </c>
      <c r="G1903" t="s">
        <v>20288</v>
      </c>
      <c r="H1903" t="s">
        <v>2516</v>
      </c>
      <c r="I1903" t="s">
        <v>560</v>
      </c>
      <c r="J1903" t="s">
        <v>7497</v>
      </c>
      <c r="K1903" t="s">
        <v>7498</v>
      </c>
      <c r="L1903">
        <v>18</v>
      </c>
      <c r="M1903">
        <v>2</v>
      </c>
      <c r="N1903" t="s">
        <v>560</v>
      </c>
      <c r="O1903" t="s">
        <v>20289</v>
      </c>
      <c r="P1903" t="s">
        <v>20290</v>
      </c>
      <c r="Q1903" t="s">
        <v>2516</v>
      </c>
      <c r="R1903" t="s">
        <v>560</v>
      </c>
      <c r="S1903" t="s">
        <v>20291</v>
      </c>
      <c r="T1903" t="s">
        <v>20292</v>
      </c>
      <c r="U1903" t="s">
        <v>2516</v>
      </c>
      <c r="V1903" t="s">
        <v>2516</v>
      </c>
      <c r="W1903" t="s">
        <v>2516</v>
      </c>
      <c r="X1903" t="s">
        <v>2516</v>
      </c>
      <c r="Y1903" t="s">
        <v>2516</v>
      </c>
      <c r="Z1903" t="s">
        <v>2516</v>
      </c>
      <c r="AA1903" t="s">
        <v>2516</v>
      </c>
    </row>
    <row r="1904" spans="1:27" x14ac:dyDescent="0.45">
      <c r="A1904" t="s">
        <v>20293</v>
      </c>
      <c r="B1904" t="s">
        <v>20294</v>
      </c>
      <c r="C1904" t="s">
        <v>7345</v>
      </c>
      <c r="D1904" t="s">
        <v>7346</v>
      </c>
      <c r="E1904" t="s">
        <v>7347</v>
      </c>
      <c r="F1904" s="2">
        <v>44151.40347222222</v>
      </c>
      <c r="G1904" t="s">
        <v>20295</v>
      </c>
      <c r="H1904" t="s">
        <v>2516</v>
      </c>
      <c r="I1904" t="s">
        <v>560</v>
      </c>
      <c r="J1904" t="s">
        <v>7501</v>
      </c>
      <c r="K1904" t="s">
        <v>7502</v>
      </c>
      <c r="L1904">
        <v>18</v>
      </c>
      <c r="M1904">
        <v>2</v>
      </c>
      <c r="N1904" t="s">
        <v>560</v>
      </c>
      <c r="O1904" t="s">
        <v>20296</v>
      </c>
      <c r="P1904" t="s">
        <v>20297</v>
      </c>
      <c r="Q1904" t="s">
        <v>2516</v>
      </c>
      <c r="R1904" t="s">
        <v>560</v>
      </c>
      <c r="S1904" t="s">
        <v>20298</v>
      </c>
      <c r="T1904" t="s">
        <v>20299</v>
      </c>
      <c r="U1904" t="s">
        <v>2516</v>
      </c>
      <c r="V1904" t="s">
        <v>2516</v>
      </c>
      <c r="W1904" t="s">
        <v>2516</v>
      </c>
      <c r="X1904" t="s">
        <v>2516</v>
      </c>
      <c r="Y1904" t="s">
        <v>2516</v>
      </c>
      <c r="Z1904" t="s">
        <v>2516</v>
      </c>
      <c r="AA1904" t="s">
        <v>2516</v>
      </c>
    </row>
    <row r="1905" spans="1:27" x14ac:dyDescent="0.45">
      <c r="A1905" t="s">
        <v>20300</v>
      </c>
      <c r="B1905" t="s">
        <v>20301</v>
      </c>
      <c r="C1905" t="s">
        <v>7345</v>
      </c>
      <c r="D1905" t="s">
        <v>7346</v>
      </c>
      <c r="E1905" t="s">
        <v>7347</v>
      </c>
      <c r="F1905" s="2">
        <v>44173.361111111109</v>
      </c>
      <c r="G1905" t="s">
        <v>20302</v>
      </c>
      <c r="H1905" t="s">
        <v>2516</v>
      </c>
      <c r="I1905" t="s">
        <v>560</v>
      </c>
      <c r="J1905" t="s">
        <v>7505</v>
      </c>
      <c r="K1905" t="s">
        <v>7506</v>
      </c>
      <c r="L1905">
        <v>18</v>
      </c>
      <c r="M1905">
        <v>2</v>
      </c>
      <c r="N1905" t="s">
        <v>560</v>
      </c>
      <c r="O1905" t="s">
        <v>20303</v>
      </c>
      <c r="P1905" t="s">
        <v>20304</v>
      </c>
      <c r="Q1905" t="s">
        <v>2516</v>
      </c>
      <c r="R1905" t="s">
        <v>560</v>
      </c>
      <c r="S1905" t="s">
        <v>20305</v>
      </c>
      <c r="T1905" t="s">
        <v>20306</v>
      </c>
      <c r="U1905" t="s">
        <v>2516</v>
      </c>
      <c r="V1905" t="s">
        <v>2516</v>
      </c>
      <c r="W1905" t="s">
        <v>2516</v>
      </c>
      <c r="X1905" t="s">
        <v>2516</v>
      </c>
      <c r="Y1905" t="s">
        <v>2516</v>
      </c>
      <c r="Z1905" t="s">
        <v>2516</v>
      </c>
      <c r="AA1905" t="s">
        <v>2516</v>
      </c>
    </row>
    <row r="1906" spans="1:27" x14ac:dyDescent="0.45">
      <c r="A1906" t="s">
        <v>20307</v>
      </c>
      <c r="B1906" t="s">
        <v>20308</v>
      </c>
      <c r="C1906" t="s">
        <v>7345</v>
      </c>
      <c r="D1906" t="s">
        <v>7346</v>
      </c>
      <c r="E1906" t="s">
        <v>7347</v>
      </c>
      <c r="F1906" s="2">
        <v>44210.4375</v>
      </c>
      <c r="G1906" t="s">
        <v>20309</v>
      </c>
      <c r="H1906" t="s">
        <v>2516</v>
      </c>
      <c r="I1906" t="s">
        <v>560</v>
      </c>
      <c r="J1906" t="s">
        <v>7509</v>
      </c>
      <c r="K1906" t="s">
        <v>7510</v>
      </c>
      <c r="L1906">
        <v>18</v>
      </c>
      <c r="M1906">
        <v>2</v>
      </c>
      <c r="N1906" t="s">
        <v>560</v>
      </c>
      <c r="O1906" t="s">
        <v>20310</v>
      </c>
      <c r="P1906" t="s">
        <v>20311</v>
      </c>
      <c r="Q1906" t="s">
        <v>2516</v>
      </c>
      <c r="R1906" t="s">
        <v>560</v>
      </c>
      <c r="S1906" t="s">
        <v>20312</v>
      </c>
      <c r="T1906" t="s">
        <v>20313</v>
      </c>
      <c r="U1906" t="s">
        <v>2516</v>
      </c>
      <c r="V1906" t="s">
        <v>2516</v>
      </c>
      <c r="W1906" t="s">
        <v>2516</v>
      </c>
      <c r="X1906" t="s">
        <v>2516</v>
      </c>
      <c r="Y1906" t="s">
        <v>2516</v>
      </c>
      <c r="Z1906" t="s">
        <v>2516</v>
      </c>
      <c r="AA1906" t="s">
        <v>2516</v>
      </c>
    </row>
    <row r="1907" spans="1:27" x14ac:dyDescent="0.45">
      <c r="A1907" t="s">
        <v>20314</v>
      </c>
      <c r="B1907" t="s">
        <v>20315</v>
      </c>
      <c r="C1907" t="s">
        <v>7345</v>
      </c>
      <c r="D1907" t="s">
        <v>7346</v>
      </c>
      <c r="E1907" t="s">
        <v>7347</v>
      </c>
      <c r="F1907" s="2">
        <v>44264.373611111114</v>
      </c>
      <c r="G1907" t="s">
        <v>20316</v>
      </c>
      <c r="H1907" t="s">
        <v>2516</v>
      </c>
      <c r="I1907" t="s">
        <v>560</v>
      </c>
      <c r="J1907" t="s">
        <v>7513</v>
      </c>
      <c r="K1907" t="s">
        <v>7514</v>
      </c>
      <c r="L1907">
        <v>18</v>
      </c>
      <c r="M1907">
        <v>2</v>
      </c>
      <c r="N1907" t="s">
        <v>560</v>
      </c>
      <c r="O1907" t="s">
        <v>20317</v>
      </c>
      <c r="P1907" t="s">
        <v>20318</v>
      </c>
      <c r="Q1907" t="s">
        <v>2516</v>
      </c>
      <c r="R1907" t="s">
        <v>560</v>
      </c>
      <c r="S1907" t="s">
        <v>20319</v>
      </c>
      <c r="T1907" t="s">
        <v>20320</v>
      </c>
      <c r="U1907" t="s">
        <v>2516</v>
      </c>
      <c r="V1907" t="s">
        <v>2516</v>
      </c>
      <c r="W1907" t="s">
        <v>2516</v>
      </c>
      <c r="X1907" t="s">
        <v>2516</v>
      </c>
      <c r="Y1907" t="s">
        <v>2516</v>
      </c>
      <c r="Z1907" t="s">
        <v>2516</v>
      </c>
      <c r="AA1907" t="s">
        <v>2516</v>
      </c>
    </row>
    <row r="1908" spans="1:27" x14ac:dyDescent="0.45">
      <c r="A1908" t="s">
        <v>20321</v>
      </c>
      <c r="B1908" t="s">
        <v>20322</v>
      </c>
      <c r="C1908" t="s">
        <v>7345</v>
      </c>
      <c r="D1908" t="s">
        <v>7346</v>
      </c>
      <c r="E1908" t="s">
        <v>7347</v>
      </c>
      <c r="F1908" s="2">
        <v>44299.442361111112</v>
      </c>
      <c r="G1908" t="s">
        <v>20323</v>
      </c>
      <c r="H1908" t="s">
        <v>2516</v>
      </c>
      <c r="I1908" t="s">
        <v>560</v>
      </c>
      <c r="J1908" t="s">
        <v>7517</v>
      </c>
      <c r="K1908" t="s">
        <v>7518</v>
      </c>
      <c r="L1908">
        <v>18</v>
      </c>
      <c r="M1908">
        <v>2</v>
      </c>
      <c r="N1908" t="s">
        <v>560</v>
      </c>
      <c r="O1908" t="s">
        <v>20324</v>
      </c>
      <c r="P1908" t="s">
        <v>20325</v>
      </c>
      <c r="Q1908" t="s">
        <v>2516</v>
      </c>
      <c r="R1908" t="s">
        <v>560</v>
      </c>
      <c r="S1908" t="s">
        <v>20326</v>
      </c>
      <c r="T1908" t="s">
        <v>20327</v>
      </c>
      <c r="U1908" t="s">
        <v>2516</v>
      </c>
      <c r="V1908" t="s">
        <v>2516</v>
      </c>
      <c r="W1908" t="s">
        <v>2516</v>
      </c>
      <c r="X1908" t="s">
        <v>2516</v>
      </c>
      <c r="Y1908" t="s">
        <v>2516</v>
      </c>
      <c r="Z1908" t="s">
        <v>2516</v>
      </c>
      <c r="AA1908" t="s">
        <v>2516</v>
      </c>
    </row>
    <row r="1909" spans="1:27" x14ac:dyDescent="0.45">
      <c r="A1909" t="s">
        <v>20328</v>
      </c>
      <c r="B1909" t="s">
        <v>20329</v>
      </c>
      <c r="C1909" t="s">
        <v>7345</v>
      </c>
      <c r="D1909" t="s">
        <v>7346</v>
      </c>
      <c r="E1909" t="s">
        <v>7347</v>
      </c>
      <c r="F1909" s="2">
        <v>44327.405555555553</v>
      </c>
      <c r="G1909" t="s">
        <v>20330</v>
      </c>
      <c r="H1909" t="s">
        <v>2516</v>
      </c>
      <c r="I1909" t="s">
        <v>560</v>
      </c>
      <c r="J1909" t="s">
        <v>7521</v>
      </c>
      <c r="K1909" t="s">
        <v>7522</v>
      </c>
      <c r="L1909">
        <v>18</v>
      </c>
      <c r="M1909">
        <v>2</v>
      </c>
      <c r="N1909" t="s">
        <v>560</v>
      </c>
      <c r="O1909" t="s">
        <v>20331</v>
      </c>
      <c r="P1909" t="s">
        <v>20332</v>
      </c>
      <c r="Q1909" t="s">
        <v>2516</v>
      </c>
      <c r="R1909" t="s">
        <v>560</v>
      </c>
      <c r="S1909" t="s">
        <v>20333</v>
      </c>
      <c r="T1909" t="s">
        <v>20334</v>
      </c>
      <c r="U1909" t="s">
        <v>2516</v>
      </c>
      <c r="V1909" t="s">
        <v>2516</v>
      </c>
      <c r="W1909" t="s">
        <v>2516</v>
      </c>
      <c r="X1909" t="s">
        <v>2516</v>
      </c>
      <c r="Y1909" t="s">
        <v>2516</v>
      </c>
      <c r="Z1909" t="s">
        <v>2516</v>
      </c>
      <c r="AA1909" t="s">
        <v>2516</v>
      </c>
    </row>
    <row r="1910" spans="1:27" x14ac:dyDescent="0.45">
      <c r="A1910" t="s">
        <v>20335</v>
      </c>
      <c r="B1910" t="s">
        <v>20336</v>
      </c>
      <c r="C1910" t="s">
        <v>7345</v>
      </c>
      <c r="D1910" t="s">
        <v>7346</v>
      </c>
      <c r="E1910" t="s">
        <v>7347</v>
      </c>
      <c r="F1910" s="2">
        <v>44355.427777777775</v>
      </c>
      <c r="G1910" t="s">
        <v>20337</v>
      </c>
      <c r="H1910" t="s">
        <v>2516</v>
      </c>
      <c r="I1910" t="s">
        <v>560</v>
      </c>
      <c r="J1910" t="s">
        <v>7525</v>
      </c>
      <c r="K1910" t="s">
        <v>7526</v>
      </c>
      <c r="L1910">
        <v>18</v>
      </c>
      <c r="M1910">
        <v>2</v>
      </c>
      <c r="N1910" t="s">
        <v>560</v>
      </c>
      <c r="O1910" t="s">
        <v>20338</v>
      </c>
      <c r="P1910" t="s">
        <v>20339</v>
      </c>
      <c r="Q1910" t="s">
        <v>2516</v>
      </c>
      <c r="R1910" t="s">
        <v>560</v>
      </c>
      <c r="S1910" t="s">
        <v>20340</v>
      </c>
      <c r="T1910" t="s">
        <v>20341</v>
      </c>
      <c r="U1910" t="s">
        <v>2516</v>
      </c>
      <c r="V1910" t="s">
        <v>2516</v>
      </c>
      <c r="W1910" t="s">
        <v>2516</v>
      </c>
      <c r="X1910" t="s">
        <v>2516</v>
      </c>
      <c r="Y1910" t="s">
        <v>2516</v>
      </c>
      <c r="Z1910" t="s">
        <v>2516</v>
      </c>
      <c r="AA1910" t="s">
        <v>2516</v>
      </c>
    </row>
    <row r="1911" spans="1:27" x14ac:dyDescent="0.45">
      <c r="A1911" t="s">
        <v>20342</v>
      </c>
      <c r="B1911" t="s">
        <v>20343</v>
      </c>
      <c r="C1911" t="s">
        <v>7345</v>
      </c>
      <c r="D1911" t="s">
        <v>7346</v>
      </c>
      <c r="E1911" t="s">
        <v>7347</v>
      </c>
      <c r="F1911" s="2">
        <v>44390.339583333334</v>
      </c>
      <c r="G1911" t="s">
        <v>20344</v>
      </c>
      <c r="H1911" t="s">
        <v>2516</v>
      </c>
      <c r="I1911" t="s">
        <v>560</v>
      </c>
      <c r="J1911" t="s">
        <v>7529</v>
      </c>
      <c r="K1911" t="s">
        <v>7530</v>
      </c>
      <c r="L1911">
        <v>18</v>
      </c>
      <c r="M1911">
        <v>2</v>
      </c>
      <c r="N1911" t="s">
        <v>560</v>
      </c>
      <c r="O1911" t="s">
        <v>20345</v>
      </c>
      <c r="P1911" t="s">
        <v>20346</v>
      </c>
      <c r="Q1911" t="s">
        <v>2516</v>
      </c>
      <c r="R1911" t="s">
        <v>560</v>
      </c>
      <c r="S1911" t="s">
        <v>20347</v>
      </c>
      <c r="T1911" t="s">
        <v>20348</v>
      </c>
      <c r="U1911" t="s">
        <v>2516</v>
      </c>
      <c r="V1911" t="s">
        <v>751</v>
      </c>
      <c r="W1911" t="s">
        <v>2516</v>
      </c>
      <c r="X1911" t="s">
        <v>2516</v>
      </c>
      <c r="Y1911" t="s">
        <v>2516</v>
      </c>
      <c r="Z1911" t="s">
        <v>2516</v>
      </c>
      <c r="AA1911" t="s">
        <v>2516</v>
      </c>
    </row>
    <row r="1912" spans="1:27" x14ac:dyDescent="0.45">
      <c r="A1912" t="s">
        <v>20349</v>
      </c>
      <c r="B1912" t="s">
        <v>20350</v>
      </c>
      <c r="C1912" t="s">
        <v>7345</v>
      </c>
      <c r="D1912" t="s">
        <v>7346</v>
      </c>
      <c r="E1912" t="s">
        <v>7347</v>
      </c>
      <c r="F1912" s="2">
        <v>44418.488888888889</v>
      </c>
      <c r="G1912" t="s">
        <v>20351</v>
      </c>
      <c r="H1912" t="s">
        <v>2516</v>
      </c>
      <c r="I1912" t="s">
        <v>560</v>
      </c>
      <c r="J1912" t="s">
        <v>7533</v>
      </c>
      <c r="K1912" t="s">
        <v>7534</v>
      </c>
      <c r="L1912">
        <v>18</v>
      </c>
      <c r="M1912">
        <v>2</v>
      </c>
      <c r="N1912" t="s">
        <v>560</v>
      </c>
      <c r="O1912" t="s">
        <v>20352</v>
      </c>
      <c r="P1912" t="s">
        <v>20353</v>
      </c>
      <c r="Q1912" t="s">
        <v>2516</v>
      </c>
      <c r="R1912" t="s">
        <v>560</v>
      </c>
      <c r="S1912" t="s">
        <v>20354</v>
      </c>
      <c r="T1912" t="s">
        <v>20355</v>
      </c>
      <c r="U1912" t="s">
        <v>2516</v>
      </c>
      <c r="V1912" t="s">
        <v>751</v>
      </c>
      <c r="W1912" t="s">
        <v>2516</v>
      </c>
      <c r="X1912" t="s">
        <v>2516</v>
      </c>
      <c r="Y1912" t="s">
        <v>2516</v>
      </c>
      <c r="Z1912" t="s">
        <v>2516</v>
      </c>
      <c r="AA1912" t="s">
        <v>2516</v>
      </c>
    </row>
    <row r="1913" spans="1:27" x14ac:dyDescent="0.45">
      <c r="A1913" t="s">
        <v>20356</v>
      </c>
      <c r="B1913" t="s">
        <v>20357</v>
      </c>
      <c r="C1913" t="s">
        <v>7345</v>
      </c>
      <c r="D1913" t="s">
        <v>7346</v>
      </c>
      <c r="E1913" t="s">
        <v>7347</v>
      </c>
      <c r="F1913" s="2">
        <v>44453.417361111111</v>
      </c>
      <c r="G1913" t="s">
        <v>20358</v>
      </c>
      <c r="H1913" t="s">
        <v>2516</v>
      </c>
      <c r="I1913" t="s">
        <v>560</v>
      </c>
      <c r="J1913" t="s">
        <v>7537</v>
      </c>
      <c r="K1913" t="s">
        <v>7538</v>
      </c>
      <c r="L1913">
        <v>18</v>
      </c>
      <c r="M1913">
        <v>2</v>
      </c>
      <c r="N1913" t="s">
        <v>560</v>
      </c>
      <c r="O1913" t="s">
        <v>20359</v>
      </c>
      <c r="P1913" t="s">
        <v>20360</v>
      </c>
      <c r="Q1913" t="s">
        <v>2516</v>
      </c>
      <c r="R1913" t="s">
        <v>560</v>
      </c>
      <c r="S1913" t="s">
        <v>20361</v>
      </c>
      <c r="T1913" t="s">
        <v>20362</v>
      </c>
      <c r="U1913" t="s">
        <v>2516</v>
      </c>
      <c r="V1913" t="s">
        <v>2516</v>
      </c>
      <c r="W1913" t="s">
        <v>2516</v>
      </c>
      <c r="X1913" t="s">
        <v>2516</v>
      </c>
      <c r="Y1913" t="s">
        <v>2516</v>
      </c>
      <c r="Z1913" t="s">
        <v>2516</v>
      </c>
      <c r="AA1913" t="s">
        <v>2516</v>
      </c>
    </row>
    <row r="1914" spans="1:27" x14ac:dyDescent="0.45">
      <c r="A1914" t="s">
        <v>20363</v>
      </c>
      <c r="B1914" t="s">
        <v>20364</v>
      </c>
      <c r="C1914" t="s">
        <v>7345</v>
      </c>
      <c r="D1914" t="s">
        <v>7346</v>
      </c>
      <c r="E1914" t="s">
        <v>7347</v>
      </c>
      <c r="F1914" s="2">
        <v>44481.368055555555</v>
      </c>
      <c r="G1914" t="s">
        <v>20365</v>
      </c>
      <c r="H1914" t="s">
        <v>2516</v>
      </c>
      <c r="I1914" t="s">
        <v>560</v>
      </c>
      <c r="J1914" t="s">
        <v>7541</v>
      </c>
      <c r="K1914" t="s">
        <v>7542</v>
      </c>
      <c r="L1914">
        <v>18</v>
      </c>
      <c r="M1914">
        <v>2</v>
      </c>
      <c r="N1914" t="s">
        <v>560</v>
      </c>
      <c r="O1914" t="s">
        <v>20366</v>
      </c>
      <c r="P1914" t="s">
        <v>20367</v>
      </c>
      <c r="Q1914" t="s">
        <v>2516</v>
      </c>
      <c r="R1914" t="s">
        <v>560</v>
      </c>
      <c r="S1914" t="s">
        <v>20368</v>
      </c>
      <c r="T1914" t="s">
        <v>20369</v>
      </c>
      <c r="U1914" t="s">
        <v>2516</v>
      </c>
      <c r="V1914" t="s">
        <v>2516</v>
      </c>
      <c r="W1914" t="s">
        <v>2516</v>
      </c>
      <c r="X1914" t="s">
        <v>2516</v>
      </c>
      <c r="Y1914" t="s">
        <v>2516</v>
      </c>
      <c r="Z1914" t="s">
        <v>2516</v>
      </c>
      <c r="AA1914" t="s">
        <v>2516</v>
      </c>
    </row>
    <row r="1915" spans="1:27" x14ac:dyDescent="0.45">
      <c r="A1915" t="s">
        <v>20370</v>
      </c>
      <c r="B1915" t="s">
        <v>20371</v>
      </c>
      <c r="C1915" t="s">
        <v>7345</v>
      </c>
      <c r="D1915" t="s">
        <v>7346</v>
      </c>
      <c r="E1915" t="s">
        <v>7347</v>
      </c>
      <c r="F1915" s="2">
        <v>44509.413194444445</v>
      </c>
      <c r="G1915" t="s">
        <v>20372</v>
      </c>
      <c r="H1915" t="s">
        <v>2516</v>
      </c>
      <c r="I1915" t="s">
        <v>560</v>
      </c>
      <c r="J1915" t="s">
        <v>7545</v>
      </c>
      <c r="K1915" t="s">
        <v>7546</v>
      </c>
      <c r="L1915">
        <v>18</v>
      </c>
      <c r="M1915">
        <v>2</v>
      </c>
      <c r="N1915" t="s">
        <v>560</v>
      </c>
      <c r="O1915" t="s">
        <v>20373</v>
      </c>
      <c r="P1915" t="s">
        <v>20374</v>
      </c>
      <c r="Q1915" t="s">
        <v>2516</v>
      </c>
      <c r="R1915" t="s">
        <v>560</v>
      </c>
      <c r="S1915" t="s">
        <v>20375</v>
      </c>
      <c r="T1915" t="s">
        <v>20376</v>
      </c>
      <c r="U1915" t="s">
        <v>2516</v>
      </c>
      <c r="V1915" t="s">
        <v>2516</v>
      </c>
      <c r="W1915" t="s">
        <v>2516</v>
      </c>
      <c r="X1915" t="s">
        <v>2516</v>
      </c>
      <c r="Y1915" t="s">
        <v>2516</v>
      </c>
      <c r="Z1915" t="s">
        <v>2516</v>
      </c>
      <c r="AA1915" t="s">
        <v>2516</v>
      </c>
    </row>
    <row r="1916" spans="1:27" x14ac:dyDescent="0.45">
      <c r="A1916" t="s">
        <v>20377</v>
      </c>
      <c r="B1916" t="s">
        <v>20378</v>
      </c>
      <c r="C1916" t="s">
        <v>7345</v>
      </c>
      <c r="D1916" t="s">
        <v>7346</v>
      </c>
      <c r="E1916" t="s">
        <v>7347</v>
      </c>
      <c r="F1916" s="2">
        <v>44544.459027777775</v>
      </c>
      <c r="G1916" t="s">
        <v>20379</v>
      </c>
      <c r="H1916" t="s">
        <v>2516</v>
      </c>
      <c r="I1916" t="s">
        <v>560</v>
      </c>
      <c r="J1916" t="s">
        <v>7549</v>
      </c>
      <c r="K1916" t="s">
        <v>7550</v>
      </c>
      <c r="L1916">
        <v>18</v>
      </c>
      <c r="M1916">
        <v>2</v>
      </c>
      <c r="N1916" t="s">
        <v>560</v>
      </c>
      <c r="O1916" t="s">
        <v>20380</v>
      </c>
      <c r="P1916" t="s">
        <v>20381</v>
      </c>
      <c r="Q1916" t="s">
        <v>2516</v>
      </c>
      <c r="R1916" t="s">
        <v>560</v>
      </c>
      <c r="S1916" t="s">
        <v>20382</v>
      </c>
      <c r="T1916" t="s">
        <v>20383</v>
      </c>
      <c r="U1916" t="s">
        <v>2516</v>
      </c>
      <c r="V1916" t="s">
        <v>2516</v>
      </c>
      <c r="W1916" t="s">
        <v>2516</v>
      </c>
      <c r="X1916" t="s">
        <v>2516</v>
      </c>
      <c r="Y1916" t="s">
        <v>2516</v>
      </c>
      <c r="Z1916" t="s">
        <v>2516</v>
      </c>
      <c r="AA1916" t="s">
        <v>2516</v>
      </c>
    </row>
    <row r="1917" spans="1:27" x14ac:dyDescent="0.45">
      <c r="A1917" t="s">
        <v>20384</v>
      </c>
      <c r="B1917" t="s">
        <v>20385</v>
      </c>
      <c r="C1917" t="s">
        <v>7345</v>
      </c>
      <c r="D1917" t="s">
        <v>7346</v>
      </c>
      <c r="E1917" t="s">
        <v>7347</v>
      </c>
      <c r="F1917" s="2">
        <v>44574.348611111112</v>
      </c>
      <c r="G1917" t="s">
        <v>20386</v>
      </c>
      <c r="H1917" t="s">
        <v>2516</v>
      </c>
      <c r="I1917" t="s">
        <v>560</v>
      </c>
      <c r="J1917" t="s">
        <v>7553</v>
      </c>
      <c r="K1917" t="s">
        <v>7554</v>
      </c>
      <c r="L1917">
        <v>18</v>
      </c>
      <c r="M1917">
        <v>2</v>
      </c>
      <c r="N1917" t="s">
        <v>560</v>
      </c>
      <c r="O1917" t="s">
        <v>20387</v>
      </c>
      <c r="P1917" t="s">
        <v>20388</v>
      </c>
      <c r="Q1917" t="s">
        <v>2516</v>
      </c>
      <c r="R1917" t="s">
        <v>560</v>
      </c>
      <c r="S1917" t="s">
        <v>2516</v>
      </c>
      <c r="T1917" t="s">
        <v>2516</v>
      </c>
      <c r="U1917" t="s">
        <v>2516</v>
      </c>
      <c r="V1917" t="s">
        <v>1035</v>
      </c>
      <c r="W1917" t="s">
        <v>2516</v>
      </c>
      <c r="X1917" t="s">
        <v>2516</v>
      </c>
      <c r="Y1917" t="s">
        <v>2516</v>
      </c>
      <c r="Z1917" t="s">
        <v>2516</v>
      </c>
      <c r="AA1917" t="s">
        <v>2516</v>
      </c>
    </row>
    <row r="1918" spans="1:27" x14ac:dyDescent="0.45">
      <c r="A1918" t="s">
        <v>20389</v>
      </c>
      <c r="B1918" t="s">
        <v>20390</v>
      </c>
      <c r="C1918" t="s">
        <v>7345</v>
      </c>
      <c r="D1918" t="s">
        <v>7346</v>
      </c>
      <c r="E1918" t="s">
        <v>7347</v>
      </c>
      <c r="F1918" s="2">
        <v>44600.37777777778</v>
      </c>
      <c r="G1918" t="s">
        <v>20391</v>
      </c>
      <c r="H1918" t="s">
        <v>2516</v>
      </c>
      <c r="I1918" t="s">
        <v>560</v>
      </c>
      <c r="J1918" t="s">
        <v>7557</v>
      </c>
      <c r="K1918" t="s">
        <v>7558</v>
      </c>
      <c r="L1918">
        <v>18</v>
      </c>
      <c r="M1918">
        <v>2</v>
      </c>
      <c r="N1918" t="s">
        <v>560</v>
      </c>
      <c r="O1918" t="s">
        <v>20392</v>
      </c>
      <c r="P1918" t="s">
        <v>20393</v>
      </c>
      <c r="Q1918" t="s">
        <v>2516</v>
      </c>
      <c r="R1918" t="s">
        <v>560</v>
      </c>
      <c r="S1918" t="s">
        <v>2516</v>
      </c>
      <c r="T1918" t="s">
        <v>2516</v>
      </c>
      <c r="U1918" t="s">
        <v>2516</v>
      </c>
      <c r="V1918" t="s">
        <v>1035</v>
      </c>
      <c r="W1918" t="s">
        <v>2516</v>
      </c>
      <c r="X1918" t="s">
        <v>2516</v>
      </c>
      <c r="Y1918" t="s">
        <v>2516</v>
      </c>
      <c r="Z1918" t="s">
        <v>2516</v>
      </c>
      <c r="AA1918" t="s">
        <v>2516</v>
      </c>
    </row>
    <row r="1919" spans="1:27" x14ac:dyDescent="0.45">
      <c r="A1919" t="s">
        <v>20394</v>
      </c>
      <c r="B1919" t="s">
        <v>20395</v>
      </c>
      <c r="C1919" t="s">
        <v>7345</v>
      </c>
      <c r="D1919" t="s">
        <v>7346</v>
      </c>
      <c r="E1919" t="s">
        <v>7347</v>
      </c>
      <c r="F1919" s="2">
        <v>44628.35</v>
      </c>
      <c r="G1919" t="s">
        <v>20396</v>
      </c>
      <c r="H1919" t="s">
        <v>2516</v>
      </c>
      <c r="I1919" t="s">
        <v>560</v>
      </c>
      <c r="J1919" t="s">
        <v>7561</v>
      </c>
      <c r="K1919" t="s">
        <v>7562</v>
      </c>
      <c r="L1919">
        <v>18</v>
      </c>
      <c r="M1919">
        <v>2</v>
      </c>
      <c r="N1919" t="s">
        <v>560</v>
      </c>
      <c r="O1919" t="s">
        <v>20397</v>
      </c>
      <c r="P1919" t="s">
        <v>20398</v>
      </c>
      <c r="Q1919" t="s">
        <v>2516</v>
      </c>
      <c r="R1919" t="s">
        <v>560</v>
      </c>
      <c r="S1919" t="s">
        <v>2516</v>
      </c>
      <c r="T1919" t="s">
        <v>2516</v>
      </c>
      <c r="U1919" t="s">
        <v>2516</v>
      </c>
      <c r="V1919" t="s">
        <v>1035</v>
      </c>
      <c r="W1919" t="s">
        <v>2516</v>
      </c>
      <c r="X1919" t="s">
        <v>2516</v>
      </c>
      <c r="Y1919" t="s">
        <v>2516</v>
      </c>
      <c r="Z1919" t="s">
        <v>2516</v>
      </c>
      <c r="AA1919" t="s">
        <v>2516</v>
      </c>
    </row>
    <row r="1920" spans="1:27" x14ac:dyDescent="0.45">
      <c r="A1920" t="s">
        <v>20399</v>
      </c>
      <c r="B1920" t="s">
        <v>20400</v>
      </c>
      <c r="C1920" t="s">
        <v>7345</v>
      </c>
      <c r="D1920" t="s">
        <v>7346</v>
      </c>
      <c r="E1920" t="s">
        <v>7347</v>
      </c>
      <c r="F1920" s="2">
        <v>44670.451388888891</v>
      </c>
      <c r="G1920" t="s">
        <v>20401</v>
      </c>
      <c r="H1920" t="s">
        <v>2516</v>
      </c>
      <c r="I1920" t="s">
        <v>560</v>
      </c>
      <c r="J1920" t="s">
        <v>7565</v>
      </c>
      <c r="K1920" t="s">
        <v>7566</v>
      </c>
      <c r="L1920">
        <v>18</v>
      </c>
      <c r="M1920">
        <v>2</v>
      </c>
      <c r="N1920" t="s">
        <v>560</v>
      </c>
      <c r="O1920" t="s">
        <v>20402</v>
      </c>
      <c r="P1920" t="s">
        <v>20403</v>
      </c>
      <c r="Q1920" t="s">
        <v>2516</v>
      </c>
      <c r="R1920" t="s">
        <v>560</v>
      </c>
      <c r="S1920" t="s">
        <v>2516</v>
      </c>
      <c r="T1920" t="s">
        <v>2516</v>
      </c>
      <c r="U1920" t="s">
        <v>2516</v>
      </c>
      <c r="V1920" t="s">
        <v>1035</v>
      </c>
      <c r="W1920" t="s">
        <v>2516</v>
      </c>
      <c r="X1920" t="s">
        <v>2516</v>
      </c>
      <c r="Y1920" t="s">
        <v>2516</v>
      </c>
      <c r="Z1920" t="s">
        <v>2516</v>
      </c>
      <c r="AA1920" t="s">
        <v>2516</v>
      </c>
    </row>
    <row r="1921" spans="1:27" x14ac:dyDescent="0.45">
      <c r="A1921" t="s">
        <v>20404</v>
      </c>
      <c r="B1921" t="s">
        <v>20405</v>
      </c>
      <c r="C1921" t="s">
        <v>7345</v>
      </c>
      <c r="D1921" t="s">
        <v>7346</v>
      </c>
      <c r="E1921" t="s">
        <v>7347</v>
      </c>
      <c r="F1921" s="2">
        <v>44691.339583333334</v>
      </c>
      <c r="G1921" t="s">
        <v>20406</v>
      </c>
      <c r="H1921" t="s">
        <v>2516</v>
      </c>
      <c r="I1921" t="s">
        <v>560</v>
      </c>
      <c r="J1921" t="s">
        <v>7569</v>
      </c>
      <c r="K1921" t="s">
        <v>7570</v>
      </c>
      <c r="L1921">
        <v>18</v>
      </c>
      <c r="M1921">
        <v>2</v>
      </c>
      <c r="N1921" t="s">
        <v>560</v>
      </c>
      <c r="O1921" t="s">
        <v>20407</v>
      </c>
      <c r="P1921" t="s">
        <v>20408</v>
      </c>
      <c r="Q1921" t="s">
        <v>2516</v>
      </c>
      <c r="R1921" t="s">
        <v>560</v>
      </c>
      <c r="S1921" t="s">
        <v>2516</v>
      </c>
      <c r="T1921" t="s">
        <v>2516</v>
      </c>
      <c r="U1921" t="s">
        <v>2516</v>
      </c>
      <c r="V1921" t="s">
        <v>1035</v>
      </c>
      <c r="W1921" t="s">
        <v>2516</v>
      </c>
      <c r="X1921" t="s">
        <v>2516</v>
      </c>
      <c r="Y1921" t="s">
        <v>2516</v>
      </c>
      <c r="Z1921" t="s">
        <v>2516</v>
      </c>
      <c r="AA1921" t="s">
        <v>2516</v>
      </c>
    </row>
    <row r="1922" spans="1:27" x14ac:dyDescent="0.45">
      <c r="A1922" t="s">
        <v>20409</v>
      </c>
      <c r="B1922" t="s">
        <v>20410</v>
      </c>
      <c r="C1922" t="s">
        <v>7345</v>
      </c>
      <c r="D1922" t="s">
        <v>7346</v>
      </c>
      <c r="E1922" t="s">
        <v>7347</v>
      </c>
      <c r="F1922" s="2">
        <v>44719.336805555555</v>
      </c>
      <c r="G1922" t="s">
        <v>20411</v>
      </c>
      <c r="H1922" t="s">
        <v>2516</v>
      </c>
      <c r="I1922" t="s">
        <v>415</v>
      </c>
      <c r="J1922" t="s">
        <v>20412</v>
      </c>
      <c r="K1922" t="s">
        <v>20413</v>
      </c>
      <c r="L1922">
        <v>18</v>
      </c>
      <c r="M1922">
        <v>2</v>
      </c>
      <c r="N1922" t="s">
        <v>560</v>
      </c>
      <c r="O1922" t="s">
        <v>20414</v>
      </c>
      <c r="P1922" t="s">
        <v>20415</v>
      </c>
      <c r="Q1922" t="s">
        <v>2516</v>
      </c>
      <c r="R1922" t="s">
        <v>560</v>
      </c>
      <c r="S1922" t="s">
        <v>2516</v>
      </c>
      <c r="T1922" t="s">
        <v>2516</v>
      </c>
      <c r="U1922" t="s">
        <v>2516</v>
      </c>
      <c r="V1922" t="s">
        <v>1035</v>
      </c>
      <c r="W1922" t="s">
        <v>2516</v>
      </c>
      <c r="X1922" t="s">
        <v>2516</v>
      </c>
      <c r="Y1922" t="s">
        <v>2516</v>
      </c>
      <c r="Z1922" t="s">
        <v>2516</v>
      </c>
      <c r="AA1922" t="s">
        <v>2516</v>
      </c>
    </row>
    <row r="1923" spans="1:27" x14ac:dyDescent="0.45">
      <c r="A1923" t="s">
        <v>20416</v>
      </c>
      <c r="B1923" t="s">
        <v>20417</v>
      </c>
      <c r="C1923" t="s">
        <v>7345</v>
      </c>
      <c r="D1923" t="s">
        <v>7346</v>
      </c>
      <c r="E1923" t="s">
        <v>7347</v>
      </c>
      <c r="F1923" s="2">
        <v>44756.381249999999</v>
      </c>
      <c r="G1923" t="s">
        <v>20418</v>
      </c>
      <c r="H1923" t="s">
        <v>2516</v>
      </c>
      <c r="I1923" t="s">
        <v>560</v>
      </c>
      <c r="J1923" t="s">
        <v>7573</v>
      </c>
      <c r="K1923" t="s">
        <v>7574</v>
      </c>
      <c r="L1923">
        <v>18</v>
      </c>
      <c r="M1923">
        <v>2</v>
      </c>
      <c r="N1923" t="s">
        <v>560</v>
      </c>
      <c r="O1923" t="s">
        <v>20419</v>
      </c>
      <c r="P1923" t="s">
        <v>20420</v>
      </c>
      <c r="Q1923" t="s">
        <v>2516</v>
      </c>
      <c r="R1923" t="s">
        <v>560</v>
      </c>
      <c r="S1923" t="s">
        <v>20421</v>
      </c>
      <c r="T1923" t="s">
        <v>20422</v>
      </c>
      <c r="U1923" t="s">
        <v>2516</v>
      </c>
      <c r="V1923" t="s">
        <v>751</v>
      </c>
      <c r="W1923" t="s">
        <v>2516</v>
      </c>
      <c r="X1923" t="s">
        <v>2516</v>
      </c>
      <c r="Y1923" t="s">
        <v>2516</v>
      </c>
      <c r="Z1923" t="s">
        <v>2516</v>
      </c>
      <c r="AA1923" t="s">
        <v>2516</v>
      </c>
    </row>
    <row r="1924" spans="1:27" x14ac:dyDescent="0.45">
      <c r="A1924" t="s">
        <v>20423</v>
      </c>
      <c r="B1924" t="s">
        <v>20424</v>
      </c>
      <c r="C1924" t="s">
        <v>7345</v>
      </c>
      <c r="D1924" t="s">
        <v>7346</v>
      </c>
      <c r="E1924" t="s">
        <v>7347</v>
      </c>
      <c r="F1924" s="2">
        <v>44782.35</v>
      </c>
      <c r="G1924" t="s">
        <v>20425</v>
      </c>
      <c r="H1924" t="s">
        <v>2516</v>
      </c>
      <c r="I1924" t="s">
        <v>560</v>
      </c>
      <c r="J1924" t="s">
        <v>7577</v>
      </c>
      <c r="K1924" t="s">
        <v>7578</v>
      </c>
      <c r="L1924">
        <v>18</v>
      </c>
      <c r="M1924">
        <v>2</v>
      </c>
      <c r="N1924" t="s">
        <v>560</v>
      </c>
      <c r="O1924" t="s">
        <v>20426</v>
      </c>
      <c r="P1924" t="s">
        <v>20427</v>
      </c>
      <c r="Q1924" t="s">
        <v>2516</v>
      </c>
      <c r="R1924" t="s">
        <v>560</v>
      </c>
      <c r="S1924" t="s">
        <v>2516</v>
      </c>
      <c r="T1924" t="s">
        <v>2516</v>
      </c>
      <c r="U1924" t="s">
        <v>2516</v>
      </c>
      <c r="V1924" t="s">
        <v>1035</v>
      </c>
      <c r="W1924" t="s">
        <v>2516</v>
      </c>
      <c r="X1924" t="s">
        <v>2516</v>
      </c>
      <c r="Y1924" t="s">
        <v>2516</v>
      </c>
      <c r="Z1924" t="s">
        <v>2516</v>
      </c>
      <c r="AA1924" t="s">
        <v>2516</v>
      </c>
    </row>
    <row r="1925" spans="1:27" x14ac:dyDescent="0.45">
      <c r="A1925" t="s">
        <v>20428</v>
      </c>
      <c r="B1925" t="s">
        <v>20429</v>
      </c>
      <c r="C1925" t="s">
        <v>7345</v>
      </c>
      <c r="D1925" t="s">
        <v>7346</v>
      </c>
      <c r="E1925" t="s">
        <v>7347</v>
      </c>
      <c r="F1925" s="2">
        <v>44818.324999999997</v>
      </c>
      <c r="G1925" t="s">
        <v>20430</v>
      </c>
      <c r="H1925" t="s">
        <v>2516</v>
      </c>
      <c r="I1925" t="s">
        <v>560</v>
      </c>
      <c r="J1925" t="s">
        <v>7581</v>
      </c>
      <c r="K1925" t="s">
        <v>7582</v>
      </c>
      <c r="L1925">
        <v>18</v>
      </c>
      <c r="M1925">
        <v>2</v>
      </c>
      <c r="N1925" t="s">
        <v>560</v>
      </c>
      <c r="O1925" t="s">
        <v>20431</v>
      </c>
      <c r="P1925" t="s">
        <v>20432</v>
      </c>
      <c r="Q1925" t="s">
        <v>2516</v>
      </c>
      <c r="R1925" t="s">
        <v>560</v>
      </c>
      <c r="S1925" t="s">
        <v>2516</v>
      </c>
      <c r="T1925" t="s">
        <v>2516</v>
      </c>
      <c r="U1925" t="s">
        <v>2516</v>
      </c>
      <c r="V1925" t="s">
        <v>1035</v>
      </c>
      <c r="W1925" t="s">
        <v>2516</v>
      </c>
      <c r="X1925" t="s">
        <v>2516</v>
      </c>
      <c r="Y1925" t="s">
        <v>2516</v>
      </c>
      <c r="Z1925" t="s">
        <v>2516</v>
      </c>
      <c r="AA1925" t="s">
        <v>2516</v>
      </c>
    </row>
    <row r="1926" spans="1:27" x14ac:dyDescent="0.45">
      <c r="A1926" t="s">
        <v>20433</v>
      </c>
      <c r="B1926" t="s">
        <v>20434</v>
      </c>
      <c r="C1926" t="s">
        <v>7345</v>
      </c>
      <c r="D1926" t="s">
        <v>7346</v>
      </c>
      <c r="E1926" t="s">
        <v>7347</v>
      </c>
      <c r="F1926" s="2">
        <v>44845.329861111109</v>
      </c>
      <c r="G1926" t="s">
        <v>20435</v>
      </c>
      <c r="H1926" t="s">
        <v>2516</v>
      </c>
      <c r="I1926" t="s">
        <v>560</v>
      </c>
      <c r="J1926" t="s">
        <v>7585</v>
      </c>
      <c r="K1926" t="s">
        <v>7586</v>
      </c>
      <c r="L1926">
        <v>18</v>
      </c>
      <c r="M1926">
        <v>2</v>
      </c>
      <c r="N1926" t="s">
        <v>560</v>
      </c>
      <c r="O1926" t="s">
        <v>20436</v>
      </c>
      <c r="P1926" t="s">
        <v>20437</v>
      </c>
      <c r="Q1926" t="s">
        <v>2516</v>
      </c>
      <c r="R1926" t="s">
        <v>560</v>
      </c>
      <c r="S1926" t="s">
        <v>2516</v>
      </c>
      <c r="T1926" t="s">
        <v>2516</v>
      </c>
      <c r="U1926" t="s">
        <v>2516</v>
      </c>
      <c r="V1926" t="s">
        <v>1035</v>
      </c>
      <c r="W1926" t="s">
        <v>2516</v>
      </c>
      <c r="X1926" t="s">
        <v>2516</v>
      </c>
      <c r="Y1926" t="s">
        <v>2516</v>
      </c>
      <c r="Z1926" t="s">
        <v>2516</v>
      </c>
      <c r="AA1926" t="s">
        <v>2516</v>
      </c>
    </row>
    <row r="1927" spans="1:27" x14ac:dyDescent="0.45">
      <c r="A1927" t="s">
        <v>20438</v>
      </c>
      <c r="B1927" t="s">
        <v>20439</v>
      </c>
      <c r="C1927" t="s">
        <v>7345</v>
      </c>
      <c r="D1927" t="s">
        <v>7346</v>
      </c>
      <c r="E1927" t="s">
        <v>7347</v>
      </c>
      <c r="F1927" s="2">
        <v>44879.40347222222</v>
      </c>
      <c r="G1927" t="s">
        <v>20440</v>
      </c>
      <c r="H1927" t="s">
        <v>2516</v>
      </c>
      <c r="I1927" t="s">
        <v>560</v>
      </c>
      <c r="J1927" t="s">
        <v>7589</v>
      </c>
      <c r="K1927" t="s">
        <v>7590</v>
      </c>
      <c r="L1927">
        <v>18</v>
      </c>
      <c r="M1927">
        <v>2</v>
      </c>
      <c r="N1927" t="s">
        <v>560</v>
      </c>
      <c r="O1927" t="s">
        <v>20441</v>
      </c>
      <c r="P1927" t="s">
        <v>20442</v>
      </c>
      <c r="Q1927" t="s">
        <v>2516</v>
      </c>
      <c r="R1927" t="s">
        <v>560</v>
      </c>
      <c r="S1927" t="s">
        <v>2516</v>
      </c>
      <c r="T1927" t="s">
        <v>2516</v>
      </c>
      <c r="U1927" t="s">
        <v>2516</v>
      </c>
      <c r="V1927" t="s">
        <v>1035</v>
      </c>
      <c r="W1927" t="s">
        <v>2516</v>
      </c>
      <c r="X1927" t="s">
        <v>2516</v>
      </c>
      <c r="Y1927" t="s">
        <v>2516</v>
      </c>
      <c r="Z1927" t="s">
        <v>2516</v>
      </c>
      <c r="AA1927" t="s">
        <v>2516</v>
      </c>
    </row>
    <row r="1928" spans="1:27" x14ac:dyDescent="0.45">
      <c r="A1928" t="s">
        <v>20443</v>
      </c>
      <c r="B1928" t="s">
        <v>20444</v>
      </c>
      <c r="C1928" t="s">
        <v>7345</v>
      </c>
      <c r="D1928" t="s">
        <v>7346</v>
      </c>
      <c r="E1928" t="s">
        <v>7347</v>
      </c>
      <c r="F1928" s="2">
        <v>44907.354861111111</v>
      </c>
      <c r="G1928" t="s">
        <v>20445</v>
      </c>
      <c r="H1928" t="s">
        <v>2516</v>
      </c>
      <c r="I1928" t="s">
        <v>560</v>
      </c>
      <c r="J1928" t="s">
        <v>7593</v>
      </c>
      <c r="K1928" t="s">
        <v>7594</v>
      </c>
      <c r="L1928">
        <v>13</v>
      </c>
      <c r="M1928">
        <v>2</v>
      </c>
      <c r="N1928" t="s">
        <v>482</v>
      </c>
      <c r="O1928" t="s">
        <v>20446</v>
      </c>
      <c r="P1928" t="s">
        <v>20447</v>
      </c>
      <c r="Q1928" t="s">
        <v>2516</v>
      </c>
      <c r="R1928" t="s">
        <v>560</v>
      </c>
      <c r="S1928" t="s">
        <v>2516</v>
      </c>
      <c r="T1928" t="s">
        <v>2516</v>
      </c>
      <c r="U1928" t="s">
        <v>2516</v>
      </c>
      <c r="V1928" t="s">
        <v>1035</v>
      </c>
      <c r="W1928" t="s">
        <v>2516</v>
      </c>
      <c r="X1928" t="s">
        <v>2516</v>
      </c>
      <c r="Y1928" t="s">
        <v>2516</v>
      </c>
      <c r="Z1928" t="s">
        <v>2516</v>
      </c>
      <c r="AA1928" t="s">
        <v>20448</v>
      </c>
    </row>
    <row r="1929" spans="1:27" x14ac:dyDescent="0.45">
      <c r="A1929" t="s">
        <v>20449</v>
      </c>
      <c r="B1929" t="s">
        <v>20450</v>
      </c>
      <c r="C1929" t="s">
        <v>7345</v>
      </c>
      <c r="D1929" t="s">
        <v>7346</v>
      </c>
      <c r="E1929" t="s">
        <v>7347</v>
      </c>
      <c r="F1929" s="2">
        <v>44936.481249999997</v>
      </c>
      <c r="G1929" t="s">
        <v>20451</v>
      </c>
      <c r="H1929" t="s">
        <v>2516</v>
      </c>
      <c r="I1929" t="s">
        <v>560</v>
      </c>
      <c r="J1929" t="s">
        <v>7597</v>
      </c>
      <c r="K1929" t="s">
        <v>7598</v>
      </c>
      <c r="L1929">
        <v>18</v>
      </c>
      <c r="M1929">
        <v>2</v>
      </c>
      <c r="N1929" t="s">
        <v>560</v>
      </c>
      <c r="O1929" t="s">
        <v>20452</v>
      </c>
      <c r="P1929" t="s">
        <v>20453</v>
      </c>
      <c r="Q1929" t="s">
        <v>2516</v>
      </c>
      <c r="R1929" t="s">
        <v>560</v>
      </c>
      <c r="S1929" t="s">
        <v>2516</v>
      </c>
      <c r="T1929" t="s">
        <v>2516</v>
      </c>
      <c r="U1929" t="s">
        <v>2516</v>
      </c>
      <c r="V1929" t="s">
        <v>1035</v>
      </c>
      <c r="W1929" t="s">
        <v>2516</v>
      </c>
      <c r="X1929" t="s">
        <v>2516</v>
      </c>
      <c r="Y1929" t="s">
        <v>2516</v>
      </c>
      <c r="Z1929" t="s">
        <v>2516</v>
      </c>
      <c r="AA1929" t="s">
        <v>2516</v>
      </c>
    </row>
    <row r="1930" spans="1:27" x14ac:dyDescent="0.45">
      <c r="A1930" t="s">
        <v>20454</v>
      </c>
      <c r="B1930" t="s">
        <v>20455</v>
      </c>
      <c r="C1930" t="s">
        <v>7345</v>
      </c>
      <c r="D1930" t="s">
        <v>7346</v>
      </c>
      <c r="E1930" t="s">
        <v>7347</v>
      </c>
      <c r="F1930" s="2">
        <v>44978.415277777778</v>
      </c>
      <c r="G1930" t="s">
        <v>20456</v>
      </c>
      <c r="H1930" t="s">
        <v>2516</v>
      </c>
      <c r="I1930" t="s">
        <v>560</v>
      </c>
      <c r="J1930" t="s">
        <v>7601</v>
      </c>
      <c r="K1930" t="s">
        <v>7602</v>
      </c>
      <c r="L1930">
        <v>18</v>
      </c>
      <c r="M1930">
        <v>2</v>
      </c>
      <c r="N1930" t="s">
        <v>560</v>
      </c>
      <c r="O1930" t="s">
        <v>20457</v>
      </c>
      <c r="P1930" t="s">
        <v>20458</v>
      </c>
      <c r="Q1930" t="s">
        <v>1881</v>
      </c>
      <c r="R1930" t="s">
        <v>560</v>
      </c>
      <c r="S1930" t="s">
        <v>2516</v>
      </c>
      <c r="T1930" t="s">
        <v>2516</v>
      </c>
      <c r="U1930" t="s">
        <v>1881</v>
      </c>
      <c r="V1930" t="s">
        <v>1035</v>
      </c>
      <c r="W1930" t="s">
        <v>2516</v>
      </c>
      <c r="X1930" t="s">
        <v>2516</v>
      </c>
      <c r="Y1930" t="s">
        <v>2516</v>
      </c>
      <c r="Z1930" t="s">
        <v>2516</v>
      </c>
      <c r="AA1930" t="s">
        <v>2516</v>
      </c>
    </row>
    <row r="1931" spans="1:27" x14ac:dyDescent="0.45">
      <c r="A1931" t="s">
        <v>20459</v>
      </c>
      <c r="B1931" t="s">
        <v>20460</v>
      </c>
      <c r="C1931" t="s">
        <v>7345</v>
      </c>
      <c r="D1931" t="s">
        <v>7346</v>
      </c>
      <c r="E1931" t="s">
        <v>7347</v>
      </c>
      <c r="F1931" s="2">
        <v>44999.381249999999</v>
      </c>
      <c r="G1931" t="s">
        <v>20461</v>
      </c>
      <c r="H1931" t="s">
        <v>2516</v>
      </c>
      <c r="I1931" t="s">
        <v>560</v>
      </c>
      <c r="J1931" t="s">
        <v>7605</v>
      </c>
      <c r="K1931" t="s">
        <v>7606</v>
      </c>
      <c r="L1931">
        <v>18</v>
      </c>
      <c r="M1931">
        <v>2</v>
      </c>
      <c r="N1931" t="s">
        <v>560</v>
      </c>
      <c r="O1931" t="s">
        <v>20462</v>
      </c>
      <c r="P1931" t="s">
        <v>20463</v>
      </c>
      <c r="Q1931" t="s">
        <v>1291</v>
      </c>
      <c r="R1931" t="s">
        <v>560</v>
      </c>
      <c r="S1931" t="s">
        <v>2516</v>
      </c>
      <c r="T1931" t="s">
        <v>2516</v>
      </c>
      <c r="U1931" t="s">
        <v>1291</v>
      </c>
      <c r="V1931" t="s">
        <v>1035</v>
      </c>
      <c r="W1931" t="s">
        <v>2516</v>
      </c>
      <c r="X1931" t="s">
        <v>2516</v>
      </c>
      <c r="Y1931" t="s">
        <v>2516</v>
      </c>
      <c r="Z1931" t="s">
        <v>2516</v>
      </c>
      <c r="AA1931" t="s">
        <v>2516</v>
      </c>
    </row>
    <row r="1932" spans="1:27" x14ac:dyDescent="0.45">
      <c r="A1932" t="s">
        <v>20464</v>
      </c>
      <c r="B1932" t="s">
        <v>20465</v>
      </c>
      <c r="C1932" t="s">
        <v>7345</v>
      </c>
      <c r="D1932" t="s">
        <v>7346</v>
      </c>
      <c r="E1932" t="s">
        <v>7347</v>
      </c>
      <c r="F1932" s="2">
        <v>45027.350694444445</v>
      </c>
      <c r="G1932" t="s">
        <v>20466</v>
      </c>
      <c r="H1932" t="s">
        <v>2516</v>
      </c>
      <c r="I1932" t="s">
        <v>560</v>
      </c>
      <c r="J1932" t="s">
        <v>7609</v>
      </c>
      <c r="K1932" t="s">
        <v>7610</v>
      </c>
      <c r="L1932">
        <v>18</v>
      </c>
      <c r="M1932">
        <v>2</v>
      </c>
      <c r="N1932" t="s">
        <v>560</v>
      </c>
      <c r="O1932" t="s">
        <v>20467</v>
      </c>
      <c r="P1932" t="s">
        <v>20468</v>
      </c>
      <c r="Q1932" t="s">
        <v>1881</v>
      </c>
      <c r="R1932" t="s">
        <v>560</v>
      </c>
      <c r="S1932" t="s">
        <v>2516</v>
      </c>
      <c r="T1932" t="s">
        <v>2516</v>
      </c>
      <c r="U1932" t="s">
        <v>1881</v>
      </c>
      <c r="V1932" t="s">
        <v>1035</v>
      </c>
      <c r="W1932" t="s">
        <v>2516</v>
      </c>
      <c r="X1932" t="s">
        <v>2516</v>
      </c>
      <c r="Y1932" t="s">
        <v>2516</v>
      </c>
      <c r="Z1932" t="s">
        <v>2516</v>
      </c>
      <c r="AA1932" t="s">
        <v>2516</v>
      </c>
    </row>
    <row r="1933" spans="1:27" x14ac:dyDescent="0.45">
      <c r="A1933" t="s">
        <v>20469</v>
      </c>
      <c r="B1933" t="s">
        <v>20470</v>
      </c>
      <c r="C1933" t="s">
        <v>7345</v>
      </c>
      <c r="D1933" t="s">
        <v>7346</v>
      </c>
      <c r="E1933" t="s">
        <v>7347</v>
      </c>
      <c r="F1933" s="2">
        <v>45055.37777777778</v>
      </c>
      <c r="G1933" t="s">
        <v>20471</v>
      </c>
      <c r="H1933" t="s">
        <v>2516</v>
      </c>
      <c r="I1933" t="s">
        <v>560</v>
      </c>
      <c r="J1933" t="s">
        <v>7613</v>
      </c>
      <c r="K1933" t="s">
        <v>7614</v>
      </c>
      <c r="L1933">
        <v>25</v>
      </c>
      <c r="M1933">
        <v>2.8</v>
      </c>
      <c r="N1933" t="s">
        <v>560</v>
      </c>
      <c r="O1933" t="s">
        <v>20472</v>
      </c>
      <c r="P1933" t="s">
        <v>20473</v>
      </c>
      <c r="Q1933" t="s">
        <v>1881</v>
      </c>
      <c r="R1933" t="s">
        <v>560</v>
      </c>
      <c r="S1933" t="s">
        <v>2516</v>
      </c>
      <c r="T1933" t="s">
        <v>2516</v>
      </c>
      <c r="U1933" t="s">
        <v>1881</v>
      </c>
      <c r="V1933" t="s">
        <v>1035</v>
      </c>
      <c r="W1933" t="s">
        <v>2516</v>
      </c>
      <c r="X1933" t="s">
        <v>2516</v>
      </c>
      <c r="Y1933" t="s">
        <v>2516</v>
      </c>
      <c r="Z1933" t="s">
        <v>2516</v>
      </c>
      <c r="AA1933" t="s">
        <v>2516</v>
      </c>
    </row>
    <row r="1934" spans="1:27" x14ac:dyDescent="0.45">
      <c r="A1934" t="s">
        <v>20474</v>
      </c>
      <c r="B1934" t="s">
        <v>20475</v>
      </c>
      <c r="C1934" t="s">
        <v>7345</v>
      </c>
      <c r="D1934" t="s">
        <v>7346</v>
      </c>
      <c r="E1934" t="s">
        <v>7347</v>
      </c>
      <c r="F1934" s="2">
        <v>45090.399305555555</v>
      </c>
      <c r="G1934" t="s">
        <v>20476</v>
      </c>
      <c r="H1934" t="s">
        <v>2516</v>
      </c>
      <c r="I1934" t="s">
        <v>560</v>
      </c>
      <c r="J1934" t="s">
        <v>7617</v>
      </c>
      <c r="K1934" t="s">
        <v>7618</v>
      </c>
      <c r="L1934">
        <v>25</v>
      </c>
      <c r="M1934">
        <v>2.8</v>
      </c>
      <c r="N1934" t="s">
        <v>560</v>
      </c>
      <c r="O1934" t="s">
        <v>20477</v>
      </c>
      <c r="P1934" t="s">
        <v>20478</v>
      </c>
      <c r="Q1934" t="s">
        <v>1881</v>
      </c>
      <c r="R1934" t="s">
        <v>560</v>
      </c>
      <c r="S1934" t="s">
        <v>2516</v>
      </c>
      <c r="T1934" t="s">
        <v>2516</v>
      </c>
      <c r="U1934" t="s">
        <v>1881</v>
      </c>
      <c r="V1934" t="s">
        <v>1035</v>
      </c>
      <c r="W1934" t="s">
        <v>2516</v>
      </c>
      <c r="X1934" t="s">
        <v>2516</v>
      </c>
      <c r="Y1934" t="s">
        <v>2516</v>
      </c>
      <c r="Z1934" t="s">
        <v>2516</v>
      </c>
      <c r="AA1934" t="s">
        <v>2516</v>
      </c>
    </row>
    <row r="1935" spans="1:27" x14ac:dyDescent="0.45">
      <c r="A1935" t="s">
        <v>20479</v>
      </c>
      <c r="B1935" t="s">
        <v>20480</v>
      </c>
      <c r="C1935" t="s">
        <v>7345</v>
      </c>
      <c r="D1935" t="s">
        <v>7346</v>
      </c>
      <c r="E1935" t="s">
        <v>7347</v>
      </c>
      <c r="F1935" s="2">
        <v>45117.454861111109</v>
      </c>
      <c r="G1935" t="s">
        <v>20481</v>
      </c>
      <c r="H1935" t="s">
        <v>2516</v>
      </c>
      <c r="I1935" t="s">
        <v>560</v>
      </c>
      <c r="J1935" t="s">
        <v>7621</v>
      </c>
      <c r="K1935" t="s">
        <v>7622</v>
      </c>
      <c r="L1935">
        <v>25</v>
      </c>
      <c r="M1935">
        <v>2.8</v>
      </c>
      <c r="N1935" t="s">
        <v>560</v>
      </c>
      <c r="O1935" t="s">
        <v>20482</v>
      </c>
      <c r="P1935" t="s">
        <v>20483</v>
      </c>
      <c r="Q1935" t="s">
        <v>1291</v>
      </c>
      <c r="R1935" t="s">
        <v>560</v>
      </c>
      <c r="S1935" t="s">
        <v>20484</v>
      </c>
      <c r="T1935" t="s">
        <v>20485</v>
      </c>
      <c r="U1935" t="s">
        <v>1291</v>
      </c>
      <c r="V1935" t="s">
        <v>751</v>
      </c>
      <c r="W1935" t="s">
        <v>2516</v>
      </c>
      <c r="X1935" t="s">
        <v>2516</v>
      </c>
      <c r="Y1935" t="s">
        <v>2516</v>
      </c>
      <c r="Z1935" t="s">
        <v>2516</v>
      </c>
      <c r="AA1935" t="s">
        <v>2516</v>
      </c>
    </row>
    <row r="1936" spans="1:27" x14ac:dyDescent="0.45">
      <c r="A1936" t="s">
        <v>20486</v>
      </c>
      <c r="B1936" t="s">
        <v>20487</v>
      </c>
      <c r="C1936" t="s">
        <v>7345</v>
      </c>
      <c r="D1936" t="s">
        <v>7346</v>
      </c>
      <c r="E1936" t="s">
        <v>7347</v>
      </c>
      <c r="F1936" s="2">
        <v>45146.507638888892</v>
      </c>
      <c r="G1936" t="s">
        <v>20488</v>
      </c>
      <c r="H1936" t="s">
        <v>2516</v>
      </c>
      <c r="I1936" t="s">
        <v>560</v>
      </c>
      <c r="J1936" t="s">
        <v>20489</v>
      </c>
      <c r="K1936" t="s">
        <v>20490</v>
      </c>
      <c r="L1936">
        <v>25</v>
      </c>
      <c r="M1936">
        <v>2.8</v>
      </c>
      <c r="N1936" t="s">
        <v>560</v>
      </c>
      <c r="O1936" t="s">
        <v>20491</v>
      </c>
      <c r="P1936" t="s">
        <v>20492</v>
      </c>
      <c r="Q1936" t="s">
        <v>1291</v>
      </c>
      <c r="R1936" t="s">
        <v>560</v>
      </c>
      <c r="S1936" t="s">
        <v>2516</v>
      </c>
      <c r="T1936" t="s">
        <v>2516</v>
      </c>
      <c r="U1936" t="s">
        <v>1291</v>
      </c>
      <c r="V1936" t="s">
        <v>1035</v>
      </c>
      <c r="W1936" t="s">
        <v>2516</v>
      </c>
      <c r="X1936" t="s">
        <v>2516</v>
      </c>
      <c r="Y1936" t="s">
        <v>2516</v>
      </c>
      <c r="Z1936" t="s">
        <v>2516</v>
      </c>
      <c r="AA1936" t="s">
        <v>2516</v>
      </c>
    </row>
    <row r="1937" spans="1:27" x14ac:dyDescent="0.45">
      <c r="A1937" t="s">
        <v>20493</v>
      </c>
      <c r="B1937" t="s">
        <v>20494</v>
      </c>
      <c r="C1937" t="s">
        <v>7345</v>
      </c>
      <c r="D1937" t="s">
        <v>7346</v>
      </c>
      <c r="E1937" t="s">
        <v>7347</v>
      </c>
      <c r="F1937" s="2">
        <v>45181.422222222223</v>
      </c>
      <c r="G1937" t="s">
        <v>20495</v>
      </c>
      <c r="H1937" t="s">
        <v>2516</v>
      </c>
      <c r="I1937" t="s">
        <v>560</v>
      </c>
      <c r="J1937" t="s">
        <v>20496</v>
      </c>
      <c r="K1937" t="s">
        <v>20497</v>
      </c>
      <c r="L1937">
        <v>25</v>
      </c>
      <c r="M1937">
        <v>2.8</v>
      </c>
      <c r="N1937" t="s">
        <v>560</v>
      </c>
      <c r="O1937" t="s">
        <v>20498</v>
      </c>
      <c r="P1937" t="s">
        <v>20499</v>
      </c>
      <c r="Q1937" t="s">
        <v>1881</v>
      </c>
      <c r="R1937" t="s">
        <v>560</v>
      </c>
      <c r="S1937" t="s">
        <v>2516</v>
      </c>
      <c r="T1937" t="s">
        <v>2516</v>
      </c>
      <c r="U1937" t="s">
        <v>1881</v>
      </c>
      <c r="V1937" t="s">
        <v>1035</v>
      </c>
      <c r="W1937" t="s">
        <v>2516</v>
      </c>
      <c r="X1937" t="s">
        <v>2516</v>
      </c>
      <c r="Y1937" t="s">
        <v>2516</v>
      </c>
      <c r="Z1937" t="s">
        <v>2516</v>
      </c>
      <c r="AA1937" t="s">
        <v>2516</v>
      </c>
    </row>
    <row r="1938" spans="1:27" x14ac:dyDescent="0.45">
      <c r="A1938" t="s">
        <v>20500</v>
      </c>
      <c r="B1938" t="s">
        <v>20501</v>
      </c>
      <c r="C1938" t="s">
        <v>7345</v>
      </c>
      <c r="D1938" t="s">
        <v>7346</v>
      </c>
      <c r="E1938" t="s">
        <v>7347</v>
      </c>
      <c r="F1938" s="2">
        <v>45209.322222222225</v>
      </c>
      <c r="G1938" t="s">
        <v>20502</v>
      </c>
      <c r="H1938" t="s">
        <v>2516</v>
      </c>
      <c r="I1938" t="s">
        <v>560</v>
      </c>
      <c r="J1938" t="s">
        <v>20503</v>
      </c>
      <c r="K1938" t="s">
        <v>20504</v>
      </c>
      <c r="L1938">
        <v>25</v>
      </c>
      <c r="M1938">
        <v>2.8</v>
      </c>
      <c r="N1938" t="s">
        <v>560</v>
      </c>
      <c r="O1938" t="s">
        <v>20505</v>
      </c>
      <c r="P1938" t="s">
        <v>20506</v>
      </c>
      <c r="Q1938" t="s">
        <v>1881</v>
      </c>
      <c r="R1938" t="s">
        <v>560</v>
      </c>
      <c r="S1938" t="s">
        <v>2516</v>
      </c>
      <c r="T1938" t="s">
        <v>2516</v>
      </c>
      <c r="U1938" t="s">
        <v>1881</v>
      </c>
      <c r="V1938" t="s">
        <v>1035</v>
      </c>
      <c r="W1938" t="s">
        <v>2516</v>
      </c>
      <c r="X1938" t="s">
        <v>2516</v>
      </c>
      <c r="Y1938" t="s">
        <v>2516</v>
      </c>
      <c r="Z1938" t="s">
        <v>2516</v>
      </c>
      <c r="AA1938" t="s">
        <v>2516</v>
      </c>
    </row>
    <row r="1939" spans="1:27" x14ac:dyDescent="0.45">
      <c r="A1939" t="s">
        <v>20507</v>
      </c>
      <c r="B1939" t="s">
        <v>20508</v>
      </c>
      <c r="C1939" t="s">
        <v>7345</v>
      </c>
      <c r="D1939" t="s">
        <v>7346</v>
      </c>
      <c r="E1939" t="s">
        <v>7347</v>
      </c>
      <c r="F1939" s="2">
        <v>45245.353472222225</v>
      </c>
      <c r="G1939" t="s">
        <v>20509</v>
      </c>
      <c r="H1939" t="s">
        <v>2516</v>
      </c>
      <c r="I1939" t="s">
        <v>560</v>
      </c>
      <c r="J1939" t="s">
        <v>20510</v>
      </c>
      <c r="K1939" t="s">
        <v>20511</v>
      </c>
      <c r="L1939">
        <v>25</v>
      </c>
      <c r="M1939">
        <v>2.8</v>
      </c>
      <c r="N1939" t="s">
        <v>560</v>
      </c>
      <c r="O1939" t="s">
        <v>20512</v>
      </c>
      <c r="P1939" t="s">
        <v>20513</v>
      </c>
      <c r="Q1939" t="s">
        <v>1881</v>
      </c>
      <c r="R1939" t="s">
        <v>560</v>
      </c>
      <c r="S1939" t="s">
        <v>2516</v>
      </c>
      <c r="T1939" t="s">
        <v>2516</v>
      </c>
      <c r="U1939" t="s">
        <v>1881</v>
      </c>
      <c r="V1939" t="s">
        <v>1035</v>
      </c>
      <c r="W1939" t="s">
        <v>2516</v>
      </c>
      <c r="X1939" t="s">
        <v>2516</v>
      </c>
      <c r="Y1939" t="s">
        <v>2516</v>
      </c>
      <c r="Z1939" t="s">
        <v>2516</v>
      </c>
      <c r="AA1939" t="s">
        <v>2516</v>
      </c>
    </row>
    <row r="1940" spans="1:27" x14ac:dyDescent="0.45">
      <c r="A1940" t="s">
        <v>20514</v>
      </c>
      <c r="B1940" t="s">
        <v>20515</v>
      </c>
      <c r="C1940" t="s">
        <v>7345</v>
      </c>
      <c r="D1940" t="s">
        <v>7346</v>
      </c>
      <c r="E1940" t="s">
        <v>7347</v>
      </c>
      <c r="F1940" s="2">
        <v>45272.375</v>
      </c>
      <c r="G1940" t="s">
        <v>20516</v>
      </c>
      <c r="H1940" t="s">
        <v>2516</v>
      </c>
      <c r="I1940" t="s">
        <v>560</v>
      </c>
      <c r="J1940" t="s">
        <v>20517</v>
      </c>
      <c r="K1940" t="s">
        <v>20518</v>
      </c>
      <c r="L1940">
        <v>25</v>
      </c>
      <c r="M1940">
        <v>2.8</v>
      </c>
      <c r="N1940" t="s">
        <v>560</v>
      </c>
      <c r="O1940" t="s">
        <v>20519</v>
      </c>
      <c r="P1940" t="s">
        <v>20520</v>
      </c>
      <c r="Q1940" t="s">
        <v>1881</v>
      </c>
      <c r="R1940" t="s">
        <v>560</v>
      </c>
      <c r="S1940" t="s">
        <v>2516</v>
      </c>
      <c r="T1940" t="s">
        <v>2516</v>
      </c>
      <c r="U1940" t="s">
        <v>1881</v>
      </c>
      <c r="V1940" t="s">
        <v>1035</v>
      </c>
      <c r="W1940" t="s">
        <v>2516</v>
      </c>
      <c r="X1940" t="s">
        <v>2516</v>
      </c>
      <c r="Y1940" t="s">
        <v>2516</v>
      </c>
      <c r="Z1940" t="s">
        <v>2516</v>
      </c>
      <c r="AA1940" t="s">
        <v>2516</v>
      </c>
    </row>
    <row r="1941" spans="1:27" x14ac:dyDescent="0.45">
      <c r="A1941" t="s">
        <v>20521</v>
      </c>
      <c r="B1941" t="s">
        <v>20522</v>
      </c>
      <c r="C1941" t="s">
        <v>7345</v>
      </c>
      <c r="D1941" t="s">
        <v>7346</v>
      </c>
      <c r="E1941" t="s">
        <v>7347</v>
      </c>
      <c r="F1941" s="2">
        <v>45307.404861111114</v>
      </c>
      <c r="G1941" t="s">
        <v>20523</v>
      </c>
      <c r="H1941" t="s">
        <v>2516</v>
      </c>
      <c r="I1941" t="s">
        <v>2516</v>
      </c>
      <c r="J1941" t="s">
        <v>2516</v>
      </c>
      <c r="K1941" t="s">
        <v>2516</v>
      </c>
      <c r="N1941" t="s">
        <v>2516</v>
      </c>
      <c r="O1941" t="s">
        <v>2516</v>
      </c>
      <c r="P1941" t="s">
        <v>2516</v>
      </c>
      <c r="Q1941" t="s">
        <v>2516</v>
      </c>
      <c r="R1941" t="s">
        <v>2516</v>
      </c>
      <c r="S1941" t="s">
        <v>2516</v>
      </c>
      <c r="T1941" t="s">
        <v>2516</v>
      </c>
      <c r="U1941" t="s">
        <v>2516</v>
      </c>
      <c r="V1941" t="s">
        <v>1035</v>
      </c>
      <c r="W1941" t="s">
        <v>2516</v>
      </c>
      <c r="X1941" t="s">
        <v>2516</v>
      </c>
      <c r="Y1941" t="s">
        <v>2516</v>
      </c>
      <c r="Z1941" t="s">
        <v>2516</v>
      </c>
      <c r="AA1941" t="s">
        <v>2516</v>
      </c>
    </row>
    <row r="1942" spans="1:27" x14ac:dyDescent="0.45">
      <c r="A1942" t="s">
        <v>20524</v>
      </c>
      <c r="B1942" t="s">
        <v>20525</v>
      </c>
      <c r="C1942" t="s">
        <v>7345</v>
      </c>
      <c r="D1942" t="s">
        <v>7346</v>
      </c>
      <c r="E1942" t="s">
        <v>7347</v>
      </c>
      <c r="F1942" s="2">
        <v>45335.338194444441</v>
      </c>
      <c r="G1942" t="s">
        <v>20526</v>
      </c>
      <c r="H1942" t="s">
        <v>2516</v>
      </c>
      <c r="I1942" t="s">
        <v>560</v>
      </c>
      <c r="J1942" t="s">
        <v>20527</v>
      </c>
      <c r="K1942" t="s">
        <v>20528</v>
      </c>
      <c r="L1942">
        <v>25</v>
      </c>
      <c r="M1942">
        <v>2.8</v>
      </c>
      <c r="N1942" t="s">
        <v>560</v>
      </c>
      <c r="O1942" t="s">
        <v>20529</v>
      </c>
      <c r="P1942" t="s">
        <v>20530</v>
      </c>
      <c r="Q1942" t="s">
        <v>1881</v>
      </c>
      <c r="R1942" t="s">
        <v>560</v>
      </c>
      <c r="S1942" t="s">
        <v>2516</v>
      </c>
      <c r="T1942" t="s">
        <v>2516</v>
      </c>
      <c r="U1942" t="s">
        <v>1881</v>
      </c>
      <c r="V1942" t="s">
        <v>1035</v>
      </c>
      <c r="W1942" t="s">
        <v>2516</v>
      </c>
      <c r="X1942" t="s">
        <v>2516</v>
      </c>
      <c r="Y1942" t="s">
        <v>2516</v>
      </c>
      <c r="Z1942" t="s">
        <v>2516</v>
      </c>
      <c r="AA1942" t="s">
        <v>2516</v>
      </c>
    </row>
    <row r="1943" spans="1:27" x14ac:dyDescent="0.45">
      <c r="A1943" t="s">
        <v>20531</v>
      </c>
      <c r="B1943" t="s">
        <v>20532</v>
      </c>
      <c r="C1943" t="s">
        <v>7345</v>
      </c>
      <c r="D1943" t="s">
        <v>7625</v>
      </c>
      <c r="E1943" t="s">
        <v>7626</v>
      </c>
      <c r="F1943" s="2">
        <v>42864.152083333334</v>
      </c>
      <c r="G1943" t="s">
        <v>20533</v>
      </c>
      <c r="H1943" t="s">
        <v>2516</v>
      </c>
      <c r="I1943" t="s">
        <v>560</v>
      </c>
      <c r="J1943" t="s">
        <v>7627</v>
      </c>
      <c r="K1943" t="s">
        <v>2516</v>
      </c>
      <c r="L1943">
        <v>18</v>
      </c>
      <c r="M1943">
        <v>2</v>
      </c>
      <c r="N1943" t="s">
        <v>560</v>
      </c>
      <c r="O1943" t="s">
        <v>20534</v>
      </c>
      <c r="P1943" t="s">
        <v>2516</v>
      </c>
      <c r="Q1943" t="s">
        <v>2516</v>
      </c>
      <c r="R1943" t="s">
        <v>560</v>
      </c>
      <c r="S1943" t="s">
        <v>20535</v>
      </c>
      <c r="T1943" t="s">
        <v>2516</v>
      </c>
      <c r="U1943" t="s">
        <v>2516</v>
      </c>
      <c r="V1943" t="s">
        <v>2516</v>
      </c>
      <c r="W1943" t="s">
        <v>2516</v>
      </c>
      <c r="X1943" t="s">
        <v>2516</v>
      </c>
      <c r="Y1943" t="s">
        <v>2516</v>
      </c>
      <c r="Z1943" t="s">
        <v>2516</v>
      </c>
      <c r="AA1943" t="s">
        <v>2516</v>
      </c>
    </row>
    <row r="1944" spans="1:27" x14ac:dyDescent="0.45">
      <c r="A1944" t="s">
        <v>20536</v>
      </c>
      <c r="B1944" t="s">
        <v>20537</v>
      </c>
      <c r="C1944" t="s">
        <v>7345</v>
      </c>
      <c r="D1944" t="s">
        <v>7625</v>
      </c>
      <c r="E1944" t="s">
        <v>7626</v>
      </c>
      <c r="F1944" s="2">
        <v>42901.34375</v>
      </c>
      <c r="G1944" t="s">
        <v>20538</v>
      </c>
      <c r="H1944" t="s">
        <v>2516</v>
      </c>
      <c r="I1944" t="s">
        <v>560</v>
      </c>
      <c r="J1944" t="s">
        <v>7630</v>
      </c>
      <c r="K1944" t="s">
        <v>2516</v>
      </c>
      <c r="L1944">
        <v>18</v>
      </c>
      <c r="M1944">
        <v>2</v>
      </c>
      <c r="N1944" t="s">
        <v>560</v>
      </c>
      <c r="O1944" t="s">
        <v>20539</v>
      </c>
      <c r="P1944" t="s">
        <v>2516</v>
      </c>
      <c r="Q1944" t="s">
        <v>2516</v>
      </c>
      <c r="R1944" t="s">
        <v>560</v>
      </c>
      <c r="S1944" t="s">
        <v>20540</v>
      </c>
      <c r="T1944" t="s">
        <v>2516</v>
      </c>
      <c r="U1944" t="s">
        <v>2516</v>
      </c>
      <c r="V1944" t="s">
        <v>2516</v>
      </c>
      <c r="W1944" t="s">
        <v>2516</v>
      </c>
      <c r="X1944" t="s">
        <v>2516</v>
      </c>
      <c r="Y1944" t="s">
        <v>2516</v>
      </c>
      <c r="Z1944" t="s">
        <v>2516</v>
      </c>
      <c r="AA1944" t="s">
        <v>2516</v>
      </c>
    </row>
    <row r="1945" spans="1:27" x14ac:dyDescent="0.45">
      <c r="A1945" t="s">
        <v>20541</v>
      </c>
      <c r="B1945" t="s">
        <v>20542</v>
      </c>
      <c r="C1945" t="s">
        <v>7345</v>
      </c>
      <c r="D1945" t="s">
        <v>7625</v>
      </c>
      <c r="E1945" t="s">
        <v>7626</v>
      </c>
      <c r="F1945" s="2">
        <v>42929.34375</v>
      </c>
      <c r="G1945" t="s">
        <v>20543</v>
      </c>
      <c r="H1945" t="s">
        <v>2516</v>
      </c>
      <c r="I1945" t="s">
        <v>560</v>
      </c>
      <c r="J1945" t="s">
        <v>7633</v>
      </c>
      <c r="K1945" t="s">
        <v>2516</v>
      </c>
      <c r="L1945">
        <v>18</v>
      </c>
      <c r="M1945">
        <v>2</v>
      </c>
      <c r="N1945" t="s">
        <v>560</v>
      </c>
      <c r="O1945" t="s">
        <v>20544</v>
      </c>
      <c r="P1945" t="s">
        <v>2516</v>
      </c>
      <c r="Q1945" t="s">
        <v>2516</v>
      </c>
      <c r="R1945" t="s">
        <v>560</v>
      </c>
      <c r="S1945" t="s">
        <v>20545</v>
      </c>
      <c r="T1945" t="s">
        <v>2516</v>
      </c>
      <c r="U1945" t="s">
        <v>2516</v>
      </c>
      <c r="V1945" t="s">
        <v>2516</v>
      </c>
      <c r="W1945" t="s">
        <v>2516</v>
      </c>
      <c r="X1945" t="s">
        <v>2516</v>
      </c>
      <c r="Y1945" t="s">
        <v>2516</v>
      </c>
      <c r="Z1945" t="s">
        <v>2516</v>
      </c>
      <c r="AA1945" t="s">
        <v>2516</v>
      </c>
    </row>
    <row r="1946" spans="1:27" x14ac:dyDescent="0.45">
      <c r="A1946" t="s">
        <v>20546</v>
      </c>
      <c r="B1946" t="s">
        <v>20547</v>
      </c>
      <c r="C1946" t="s">
        <v>7345</v>
      </c>
      <c r="D1946" t="s">
        <v>7625</v>
      </c>
      <c r="E1946" t="s">
        <v>7626</v>
      </c>
      <c r="F1946" s="2">
        <v>42957.327777777777</v>
      </c>
      <c r="G1946" t="s">
        <v>20548</v>
      </c>
      <c r="H1946" t="s">
        <v>2516</v>
      </c>
      <c r="I1946" t="s">
        <v>560</v>
      </c>
      <c r="J1946" t="s">
        <v>7636</v>
      </c>
      <c r="K1946" t="s">
        <v>2516</v>
      </c>
      <c r="L1946">
        <v>18</v>
      </c>
      <c r="M1946">
        <v>2</v>
      </c>
      <c r="N1946" t="s">
        <v>560</v>
      </c>
      <c r="O1946" t="s">
        <v>20549</v>
      </c>
      <c r="P1946" t="s">
        <v>2516</v>
      </c>
      <c r="Q1946" t="s">
        <v>2516</v>
      </c>
      <c r="R1946" t="s">
        <v>560</v>
      </c>
      <c r="S1946" t="s">
        <v>20550</v>
      </c>
      <c r="T1946" t="s">
        <v>2516</v>
      </c>
      <c r="U1946" t="s">
        <v>2516</v>
      </c>
      <c r="V1946" t="s">
        <v>2516</v>
      </c>
      <c r="W1946" t="s">
        <v>2516</v>
      </c>
      <c r="X1946" t="s">
        <v>2516</v>
      </c>
      <c r="Y1946" t="s">
        <v>2516</v>
      </c>
      <c r="Z1946" t="s">
        <v>2516</v>
      </c>
      <c r="AA1946" t="s">
        <v>2516</v>
      </c>
    </row>
    <row r="1947" spans="1:27" x14ac:dyDescent="0.45">
      <c r="A1947" t="s">
        <v>20551</v>
      </c>
      <c r="B1947" t="s">
        <v>20552</v>
      </c>
      <c r="C1947" t="s">
        <v>7345</v>
      </c>
      <c r="D1947" t="s">
        <v>7625</v>
      </c>
      <c r="E1947" t="s">
        <v>7626</v>
      </c>
      <c r="F1947" s="2">
        <v>42992.315972222219</v>
      </c>
      <c r="G1947" t="s">
        <v>20553</v>
      </c>
      <c r="H1947" t="s">
        <v>2516</v>
      </c>
      <c r="I1947" t="s">
        <v>560</v>
      </c>
      <c r="J1947" t="s">
        <v>7639</v>
      </c>
      <c r="K1947" t="s">
        <v>2516</v>
      </c>
      <c r="L1947">
        <v>18</v>
      </c>
      <c r="M1947">
        <v>2</v>
      </c>
      <c r="N1947" t="s">
        <v>560</v>
      </c>
      <c r="O1947" t="s">
        <v>20554</v>
      </c>
      <c r="P1947" t="s">
        <v>2516</v>
      </c>
      <c r="Q1947" t="s">
        <v>2516</v>
      </c>
      <c r="R1947" t="s">
        <v>560</v>
      </c>
      <c r="S1947" t="s">
        <v>20555</v>
      </c>
      <c r="T1947" t="s">
        <v>2516</v>
      </c>
      <c r="U1947" t="s">
        <v>2516</v>
      </c>
      <c r="V1947" t="s">
        <v>2516</v>
      </c>
      <c r="W1947" t="s">
        <v>2516</v>
      </c>
      <c r="X1947" t="s">
        <v>2516</v>
      </c>
      <c r="Y1947" t="s">
        <v>2516</v>
      </c>
      <c r="Z1947" t="s">
        <v>2516</v>
      </c>
      <c r="AA1947" t="s">
        <v>2516</v>
      </c>
    </row>
    <row r="1948" spans="1:27" x14ac:dyDescent="0.45">
      <c r="A1948" t="s">
        <v>20556</v>
      </c>
      <c r="B1948" t="s">
        <v>20557</v>
      </c>
      <c r="C1948" t="s">
        <v>7345</v>
      </c>
      <c r="D1948" t="s">
        <v>7625</v>
      </c>
      <c r="E1948" t="s">
        <v>7626</v>
      </c>
      <c r="F1948" s="2">
        <v>43018.496527777781</v>
      </c>
      <c r="G1948" t="s">
        <v>20558</v>
      </c>
      <c r="H1948" t="s">
        <v>2516</v>
      </c>
      <c r="I1948" t="s">
        <v>560</v>
      </c>
      <c r="J1948" t="s">
        <v>7642</v>
      </c>
      <c r="K1948" t="s">
        <v>2516</v>
      </c>
      <c r="L1948">
        <v>18</v>
      </c>
      <c r="M1948">
        <v>2</v>
      </c>
      <c r="N1948" t="s">
        <v>560</v>
      </c>
      <c r="O1948" t="s">
        <v>20559</v>
      </c>
      <c r="P1948" t="s">
        <v>2516</v>
      </c>
      <c r="Q1948" t="s">
        <v>2516</v>
      </c>
      <c r="R1948" t="s">
        <v>560</v>
      </c>
      <c r="S1948" t="s">
        <v>20560</v>
      </c>
      <c r="T1948" t="s">
        <v>2516</v>
      </c>
      <c r="U1948" t="s">
        <v>2516</v>
      </c>
      <c r="V1948" t="s">
        <v>2516</v>
      </c>
      <c r="W1948" t="s">
        <v>2516</v>
      </c>
      <c r="X1948" t="s">
        <v>2516</v>
      </c>
      <c r="Y1948" t="s">
        <v>2516</v>
      </c>
      <c r="Z1948" t="s">
        <v>2516</v>
      </c>
      <c r="AA1948" t="s">
        <v>2516</v>
      </c>
    </row>
    <row r="1949" spans="1:27" x14ac:dyDescent="0.45">
      <c r="A1949" t="s">
        <v>20561</v>
      </c>
      <c r="B1949" t="s">
        <v>20562</v>
      </c>
      <c r="C1949" t="s">
        <v>7345</v>
      </c>
      <c r="D1949" t="s">
        <v>7625</v>
      </c>
      <c r="E1949" t="s">
        <v>7626</v>
      </c>
      <c r="F1949" s="2">
        <v>43053.371527777781</v>
      </c>
      <c r="G1949" t="s">
        <v>20563</v>
      </c>
      <c r="H1949" t="s">
        <v>2516</v>
      </c>
      <c r="I1949" t="s">
        <v>560</v>
      </c>
      <c r="J1949" t="s">
        <v>7645</v>
      </c>
      <c r="K1949" t="s">
        <v>2516</v>
      </c>
      <c r="L1949">
        <v>18</v>
      </c>
      <c r="M1949">
        <v>2</v>
      </c>
      <c r="N1949" t="s">
        <v>560</v>
      </c>
      <c r="O1949" t="s">
        <v>20564</v>
      </c>
      <c r="P1949" t="s">
        <v>2516</v>
      </c>
      <c r="Q1949" t="s">
        <v>2516</v>
      </c>
      <c r="R1949" t="s">
        <v>560</v>
      </c>
      <c r="S1949" t="s">
        <v>20565</v>
      </c>
      <c r="T1949" t="s">
        <v>2516</v>
      </c>
      <c r="U1949" t="s">
        <v>2516</v>
      </c>
      <c r="V1949" t="s">
        <v>2516</v>
      </c>
      <c r="W1949" t="s">
        <v>2516</v>
      </c>
      <c r="X1949" t="s">
        <v>2516</v>
      </c>
      <c r="Y1949" t="s">
        <v>2516</v>
      </c>
      <c r="Z1949" t="s">
        <v>2516</v>
      </c>
      <c r="AA1949" t="s">
        <v>2516</v>
      </c>
    </row>
    <row r="1950" spans="1:27" x14ac:dyDescent="0.45">
      <c r="A1950" t="s">
        <v>20566</v>
      </c>
      <c r="B1950" t="s">
        <v>20567</v>
      </c>
      <c r="C1950" t="s">
        <v>7345</v>
      </c>
      <c r="D1950" t="s">
        <v>7625</v>
      </c>
      <c r="E1950" t="s">
        <v>7626</v>
      </c>
      <c r="F1950" s="2">
        <v>43082.395833333336</v>
      </c>
      <c r="G1950" t="s">
        <v>20568</v>
      </c>
      <c r="H1950" t="s">
        <v>2516</v>
      </c>
      <c r="I1950" t="s">
        <v>560</v>
      </c>
      <c r="J1950" t="s">
        <v>7648</v>
      </c>
      <c r="K1950" t="s">
        <v>2516</v>
      </c>
      <c r="L1950">
        <v>18</v>
      </c>
      <c r="M1950">
        <v>2</v>
      </c>
      <c r="N1950" t="s">
        <v>560</v>
      </c>
      <c r="O1950" t="s">
        <v>20569</v>
      </c>
      <c r="P1950" t="s">
        <v>2516</v>
      </c>
      <c r="Q1950" t="s">
        <v>2516</v>
      </c>
      <c r="R1950" t="s">
        <v>560</v>
      </c>
      <c r="S1950" t="s">
        <v>20570</v>
      </c>
      <c r="T1950" t="s">
        <v>2516</v>
      </c>
      <c r="U1950" t="s">
        <v>2516</v>
      </c>
      <c r="V1950" t="s">
        <v>2516</v>
      </c>
      <c r="W1950" t="s">
        <v>2516</v>
      </c>
      <c r="X1950" t="s">
        <v>2516</v>
      </c>
      <c r="Y1950" t="s">
        <v>2516</v>
      </c>
      <c r="Z1950" t="s">
        <v>2516</v>
      </c>
      <c r="AA1950" t="s">
        <v>2516</v>
      </c>
    </row>
    <row r="1951" spans="1:27" x14ac:dyDescent="0.45">
      <c r="A1951" t="s">
        <v>20571</v>
      </c>
      <c r="B1951" t="s">
        <v>20572</v>
      </c>
      <c r="C1951" t="s">
        <v>7345</v>
      </c>
      <c r="D1951" t="s">
        <v>7625</v>
      </c>
      <c r="E1951" t="s">
        <v>7626</v>
      </c>
      <c r="F1951" s="2">
        <v>43109.388888888891</v>
      </c>
      <c r="G1951" t="s">
        <v>20573</v>
      </c>
      <c r="H1951" t="s">
        <v>2516</v>
      </c>
      <c r="I1951" t="s">
        <v>560</v>
      </c>
      <c r="J1951" t="s">
        <v>7651</v>
      </c>
      <c r="K1951" t="s">
        <v>2516</v>
      </c>
      <c r="L1951">
        <v>18</v>
      </c>
      <c r="M1951">
        <v>2</v>
      </c>
      <c r="N1951" t="s">
        <v>560</v>
      </c>
      <c r="O1951" t="s">
        <v>20574</v>
      </c>
      <c r="P1951" t="s">
        <v>2516</v>
      </c>
      <c r="Q1951" t="s">
        <v>2516</v>
      </c>
      <c r="R1951" t="s">
        <v>560</v>
      </c>
      <c r="S1951" t="s">
        <v>20575</v>
      </c>
      <c r="T1951" t="s">
        <v>2516</v>
      </c>
      <c r="U1951" t="s">
        <v>2516</v>
      </c>
      <c r="V1951" t="s">
        <v>2516</v>
      </c>
      <c r="W1951" t="s">
        <v>2516</v>
      </c>
      <c r="X1951" t="s">
        <v>2516</v>
      </c>
      <c r="Y1951" t="s">
        <v>2516</v>
      </c>
      <c r="Z1951" t="s">
        <v>2516</v>
      </c>
      <c r="AA1951" t="s">
        <v>2516</v>
      </c>
    </row>
    <row r="1952" spans="1:27" x14ac:dyDescent="0.45">
      <c r="A1952" t="s">
        <v>20576</v>
      </c>
      <c r="B1952" t="s">
        <v>20577</v>
      </c>
      <c r="C1952" t="s">
        <v>7345</v>
      </c>
      <c r="D1952" t="s">
        <v>7625</v>
      </c>
      <c r="E1952" t="s">
        <v>7626</v>
      </c>
      <c r="F1952" s="2">
        <v>43144.348611111112</v>
      </c>
      <c r="G1952" t="s">
        <v>20578</v>
      </c>
      <c r="H1952" t="s">
        <v>2516</v>
      </c>
      <c r="I1952" t="s">
        <v>560</v>
      </c>
      <c r="J1952" t="s">
        <v>7654</v>
      </c>
      <c r="K1952" t="s">
        <v>2516</v>
      </c>
      <c r="L1952">
        <v>18</v>
      </c>
      <c r="M1952">
        <v>2</v>
      </c>
      <c r="N1952" t="s">
        <v>560</v>
      </c>
      <c r="O1952" t="s">
        <v>20579</v>
      </c>
      <c r="P1952" t="s">
        <v>2516</v>
      </c>
      <c r="Q1952" t="s">
        <v>2516</v>
      </c>
      <c r="R1952" t="s">
        <v>560</v>
      </c>
      <c r="S1952" t="s">
        <v>20580</v>
      </c>
      <c r="T1952" t="s">
        <v>2516</v>
      </c>
      <c r="U1952" t="s">
        <v>2516</v>
      </c>
      <c r="V1952" t="s">
        <v>2516</v>
      </c>
      <c r="W1952" t="s">
        <v>2516</v>
      </c>
      <c r="X1952" t="s">
        <v>2516</v>
      </c>
      <c r="Y1952" t="s">
        <v>2516</v>
      </c>
      <c r="Z1952" t="s">
        <v>2516</v>
      </c>
      <c r="AA1952" t="s">
        <v>2516</v>
      </c>
    </row>
    <row r="1953" spans="1:27" x14ac:dyDescent="0.45">
      <c r="A1953" t="s">
        <v>20581</v>
      </c>
      <c r="B1953" t="s">
        <v>20582</v>
      </c>
      <c r="C1953" t="s">
        <v>7345</v>
      </c>
      <c r="D1953" t="s">
        <v>7625</v>
      </c>
      <c r="E1953" t="s">
        <v>7626</v>
      </c>
      <c r="F1953" s="2">
        <v>43172.418749999997</v>
      </c>
      <c r="G1953" t="s">
        <v>20583</v>
      </c>
      <c r="H1953" t="s">
        <v>2516</v>
      </c>
      <c r="I1953" t="s">
        <v>560</v>
      </c>
      <c r="J1953" t="s">
        <v>7657</v>
      </c>
      <c r="K1953" t="s">
        <v>2516</v>
      </c>
      <c r="L1953">
        <v>18</v>
      </c>
      <c r="M1953">
        <v>2</v>
      </c>
      <c r="N1953" t="s">
        <v>560</v>
      </c>
      <c r="O1953" t="s">
        <v>20584</v>
      </c>
      <c r="P1953" t="s">
        <v>2516</v>
      </c>
      <c r="Q1953" t="s">
        <v>2516</v>
      </c>
      <c r="R1953" t="s">
        <v>560</v>
      </c>
      <c r="S1953" t="s">
        <v>20585</v>
      </c>
      <c r="T1953" t="s">
        <v>2516</v>
      </c>
      <c r="U1953" t="s">
        <v>2516</v>
      </c>
      <c r="V1953" t="s">
        <v>2516</v>
      </c>
      <c r="W1953" t="s">
        <v>2516</v>
      </c>
      <c r="X1953" t="s">
        <v>2516</v>
      </c>
      <c r="Y1953" t="s">
        <v>2516</v>
      </c>
      <c r="Z1953" t="s">
        <v>2516</v>
      </c>
      <c r="AA1953" t="s">
        <v>2516</v>
      </c>
    </row>
    <row r="1954" spans="1:27" x14ac:dyDescent="0.45">
      <c r="A1954" t="s">
        <v>20586</v>
      </c>
      <c r="B1954" t="s">
        <v>20587</v>
      </c>
      <c r="C1954" t="s">
        <v>7345</v>
      </c>
      <c r="D1954" t="s">
        <v>7625</v>
      </c>
      <c r="E1954" t="s">
        <v>7626</v>
      </c>
      <c r="F1954" s="2">
        <v>43207.340277777781</v>
      </c>
      <c r="G1954" t="s">
        <v>20588</v>
      </c>
      <c r="H1954" t="s">
        <v>2516</v>
      </c>
      <c r="I1954" t="s">
        <v>560</v>
      </c>
      <c r="J1954" t="s">
        <v>7660</v>
      </c>
      <c r="K1954" t="s">
        <v>7661</v>
      </c>
      <c r="L1954">
        <v>18</v>
      </c>
      <c r="M1954">
        <v>2</v>
      </c>
      <c r="N1954" t="s">
        <v>560</v>
      </c>
      <c r="O1954" t="s">
        <v>20589</v>
      </c>
      <c r="P1954" t="s">
        <v>20590</v>
      </c>
      <c r="Q1954" t="s">
        <v>2516</v>
      </c>
      <c r="R1954" t="s">
        <v>560</v>
      </c>
      <c r="S1954" t="s">
        <v>20591</v>
      </c>
      <c r="T1954" t="s">
        <v>20592</v>
      </c>
      <c r="U1954" t="s">
        <v>2516</v>
      </c>
      <c r="V1954" t="s">
        <v>2516</v>
      </c>
      <c r="W1954" t="s">
        <v>2516</v>
      </c>
      <c r="X1954" t="s">
        <v>2516</v>
      </c>
      <c r="Y1954" t="s">
        <v>2516</v>
      </c>
      <c r="Z1954" t="s">
        <v>2516</v>
      </c>
      <c r="AA1954" t="s">
        <v>2516</v>
      </c>
    </row>
    <row r="1955" spans="1:27" x14ac:dyDescent="0.45">
      <c r="A1955" t="s">
        <v>20593</v>
      </c>
      <c r="B1955" t="s">
        <v>20594</v>
      </c>
      <c r="C1955" t="s">
        <v>7345</v>
      </c>
      <c r="D1955" t="s">
        <v>7625</v>
      </c>
      <c r="E1955" t="s">
        <v>7626</v>
      </c>
      <c r="F1955" s="2">
        <v>43228.336805555555</v>
      </c>
      <c r="G1955" t="s">
        <v>20595</v>
      </c>
      <c r="H1955" t="s">
        <v>2516</v>
      </c>
      <c r="I1955" t="s">
        <v>560</v>
      </c>
      <c r="J1955" t="s">
        <v>7664</v>
      </c>
      <c r="K1955" t="s">
        <v>7665</v>
      </c>
      <c r="L1955">
        <v>18</v>
      </c>
      <c r="M1955">
        <v>2</v>
      </c>
      <c r="N1955" t="s">
        <v>560</v>
      </c>
      <c r="O1955" t="s">
        <v>20596</v>
      </c>
      <c r="P1955" t="s">
        <v>20597</v>
      </c>
      <c r="Q1955" t="s">
        <v>2516</v>
      </c>
      <c r="R1955" t="s">
        <v>560</v>
      </c>
      <c r="S1955" t="s">
        <v>20598</v>
      </c>
      <c r="T1955" t="s">
        <v>20599</v>
      </c>
      <c r="U1955" t="s">
        <v>2516</v>
      </c>
      <c r="V1955" t="s">
        <v>2516</v>
      </c>
      <c r="W1955" t="s">
        <v>2516</v>
      </c>
      <c r="X1955" t="s">
        <v>2516</v>
      </c>
      <c r="Y1955" t="s">
        <v>2516</v>
      </c>
      <c r="Z1955" t="s">
        <v>2516</v>
      </c>
      <c r="AA1955" t="s">
        <v>2516</v>
      </c>
    </row>
    <row r="1956" spans="1:27" x14ac:dyDescent="0.45">
      <c r="A1956" t="s">
        <v>20600</v>
      </c>
      <c r="B1956" t="s">
        <v>20601</v>
      </c>
      <c r="C1956" t="s">
        <v>7345</v>
      </c>
      <c r="D1956" t="s">
        <v>7625</v>
      </c>
      <c r="E1956" t="s">
        <v>7626</v>
      </c>
      <c r="F1956" s="2">
        <v>43263.385416666664</v>
      </c>
      <c r="G1956" t="s">
        <v>20602</v>
      </c>
      <c r="H1956" t="s">
        <v>2516</v>
      </c>
      <c r="I1956" t="s">
        <v>560</v>
      </c>
      <c r="J1956" t="s">
        <v>7668</v>
      </c>
      <c r="K1956" t="s">
        <v>7669</v>
      </c>
      <c r="L1956">
        <v>18</v>
      </c>
      <c r="M1956">
        <v>2</v>
      </c>
      <c r="N1956" t="s">
        <v>560</v>
      </c>
      <c r="O1956" t="s">
        <v>20603</v>
      </c>
      <c r="P1956" t="s">
        <v>20604</v>
      </c>
      <c r="Q1956" t="s">
        <v>2516</v>
      </c>
      <c r="R1956" t="s">
        <v>560</v>
      </c>
      <c r="S1956" t="s">
        <v>20605</v>
      </c>
      <c r="T1956" t="s">
        <v>20606</v>
      </c>
      <c r="U1956" t="s">
        <v>2516</v>
      </c>
      <c r="V1956" t="s">
        <v>2516</v>
      </c>
      <c r="W1956" t="s">
        <v>2516</v>
      </c>
      <c r="X1956" t="s">
        <v>2516</v>
      </c>
      <c r="Y1956" t="s">
        <v>2516</v>
      </c>
      <c r="Z1956" t="s">
        <v>2516</v>
      </c>
      <c r="AA1956" t="s">
        <v>2516</v>
      </c>
    </row>
    <row r="1957" spans="1:27" x14ac:dyDescent="0.45">
      <c r="A1957" t="s">
        <v>20607</v>
      </c>
      <c r="B1957" t="s">
        <v>20608</v>
      </c>
      <c r="C1957" t="s">
        <v>7345</v>
      </c>
      <c r="D1957" t="s">
        <v>7625</v>
      </c>
      <c r="E1957" t="s">
        <v>7626</v>
      </c>
      <c r="F1957" s="2">
        <v>43291.372916666667</v>
      </c>
      <c r="G1957" t="s">
        <v>20609</v>
      </c>
      <c r="H1957" t="s">
        <v>2516</v>
      </c>
      <c r="I1957" t="s">
        <v>560</v>
      </c>
      <c r="J1957" t="s">
        <v>7672</v>
      </c>
      <c r="K1957" t="s">
        <v>7673</v>
      </c>
      <c r="L1957">
        <v>18</v>
      </c>
      <c r="M1957">
        <v>2</v>
      </c>
      <c r="N1957" t="s">
        <v>560</v>
      </c>
      <c r="O1957" t="s">
        <v>20610</v>
      </c>
      <c r="P1957" t="s">
        <v>20611</v>
      </c>
      <c r="Q1957" t="s">
        <v>2516</v>
      </c>
      <c r="R1957" t="s">
        <v>560</v>
      </c>
      <c r="S1957" t="s">
        <v>20612</v>
      </c>
      <c r="T1957" t="s">
        <v>20613</v>
      </c>
      <c r="U1957" t="s">
        <v>2516</v>
      </c>
      <c r="V1957" t="s">
        <v>2516</v>
      </c>
      <c r="W1957" t="s">
        <v>2516</v>
      </c>
      <c r="X1957" t="s">
        <v>2516</v>
      </c>
      <c r="Y1957" t="s">
        <v>2516</v>
      </c>
      <c r="Z1957" t="s">
        <v>2516</v>
      </c>
      <c r="AA1957" t="s">
        <v>2516</v>
      </c>
    </row>
    <row r="1958" spans="1:27" x14ac:dyDescent="0.45">
      <c r="A1958" t="s">
        <v>20614</v>
      </c>
      <c r="B1958" t="s">
        <v>20615</v>
      </c>
      <c r="C1958" t="s">
        <v>7345</v>
      </c>
      <c r="D1958" t="s">
        <v>7625</v>
      </c>
      <c r="E1958" t="s">
        <v>7626</v>
      </c>
      <c r="F1958" s="2">
        <v>43328.281944444447</v>
      </c>
      <c r="G1958" t="s">
        <v>20616</v>
      </c>
      <c r="H1958" t="s">
        <v>2516</v>
      </c>
      <c r="I1958" t="s">
        <v>560</v>
      </c>
      <c r="J1958" t="s">
        <v>7676</v>
      </c>
      <c r="K1958" t="s">
        <v>7677</v>
      </c>
      <c r="L1958">
        <v>18</v>
      </c>
      <c r="M1958">
        <v>2</v>
      </c>
      <c r="N1958" t="s">
        <v>560</v>
      </c>
      <c r="O1958" t="s">
        <v>20617</v>
      </c>
      <c r="P1958" t="s">
        <v>20618</v>
      </c>
      <c r="Q1958" t="s">
        <v>2516</v>
      </c>
      <c r="R1958" t="s">
        <v>560</v>
      </c>
      <c r="S1958" t="s">
        <v>20619</v>
      </c>
      <c r="T1958" t="s">
        <v>20620</v>
      </c>
      <c r="U1958" t="s">
        <v>2516</v>
      </c>
      <c r="V1958" t="s">
        <v>2516</v>
      </c>
      <c r="W1958" t="s">
        <v>2516</v>
      </c>
      <c r="X1958" t="s">
        <v>2516</v>
      </c>
      <c r="Y1958" t="s">
        <v>2516</v>
      </c>
      <c r="Z1958" t="s">
        <v>2516</v>
      </c>
      <c r="AA1958" t="s">
        <v>2516</v>
      </c>
    </row>
    <row r="1959" spans="1:27" x14ac:dyDescent="0.45">
      <c r="A1959" t="s">
        <v>20621</v>
      </c>
      <c r="B1959" t="s">
        <v>20622</v>
      </c>
      <c r="C1959" t="s">
        <v>7345</v>
      </c>
      <c r="D1959" t="s">
        <v>7625</v>
      </c>
      <c r="E1959" t="s">
        <v>7626</v>
      </c>
      <c r="F1959" s="2">
        <v>43354.4375</v>
      </c>
      <c r="G1959" t="s">
        <v>20623</v>
      </c>
      <c r="H1959" t="s">
        <v>2516</v>
      </c>
      <c r="I1959" t="s">
        <v>560</v>
      </c>
      <c r="J1959" t="s">
        <v>7680</v>
      </c>
      <c r="K1959" t="s">
        <v>7681</v>
      </c>
      <c r="L1959">
        <v>18</v>
      </c>
      <c r="M1959">
        <v>2</v>
      </c>
      <c r="N1959" t="s">
        <v>560</v>
      </c>
      <c r="O1959" t="s">
        <v>20624</v>
      </c>
      <c r="P1959" t="s">
        <v>20625</v>
      </c>
      <c r="Q1959" t="s">
        <v>2516</v>
      </c>
      <c r="R1959" t="s">
        <v>560</v>
      </c>
      <c r="S1959" t="s">
        <v>20626</v>
      </c>
      <c r="T1959" t="s">
        <v>20627</v>
      </c>
      <c r="U1959" t="s">
        <v>2516</v>
      </c>
      <c r="V1959" t="s">
        <v>2516</v>
      </c>
      <c r="W1959" t="s">
        <v>2516</v>
      </c>
      <c r="X1959" t="s">
        <v>2516</v>
      </c>
      <c r="Y1959" t="s">
        <v>2516</v>
      </c>
      <c r="Z1959" t="s">
        <v>2516</v>
      </c>
      <c r="AA1959" t="s">
        <v>2516</v>
      </c>
    </row>
    <row r="1960" spans="1:27" x14ac:dyDescent="0.45">
      <c r="A1960" t="s">
        <v>20628</v>
      </c>
      <c r="B1960" t="s">
        <v>20629</v>
      </c>
      <c r="C1960" t="s">
        <v>7345</v>
      </c>
      <c r="D1960" t="s">
        <v>7625</v>
      </c>
      <c r="E1960" t="s">
        <v>7626</v>
      </c>
      <c r="F1960" s="2">
        <v>43382.42291666667</v>
      </c>
      <c r="G1960" t="s">
        <v>20630</v>
      </c>
      <c r="H1960" t="s">
        <v>2516</v>
      </c>
      <c r="I1960" t="s">
        <v>560</v>
      </c>
      <c r="J1960" t="s">
        <v>7684</v>
      </c>
      <c r="K1960" t="s">
        <v>7685</v>
      </c>
      <c r="L1960">
        <v>18</v>
      </c>
      <c r="M1960">
        <v>2</v>
      </c>
      <c r="N1960" t="s">
        <v>560</v>
      </c>
      <c r="O1960" t="s">
        <v>20631</v>
      </c>
      <c r="P1960" t="s">
        <v>20632</v>
      </c>
      <c r="Q1960" t="s">
        <v>2516</v>
      </c>
      <c r="R1960" t="s">
        <v>560</v>
      </c>
      <c r="S1960" t="s">
        <v>20633</v>
      </c>
      <c r="T1960" t="s">
        <v>20634</v>
      </c>
      <c r="U1960" t="s">
        <v>2516</v>
      </c>
      <c r="V1960" t="s">
        <v>2516</v>
      </c>
      <c r="W1960" t="s">
        <v>2516</v>
      </c>
      <c r="X1960" t="s">
        <v>2516</v>
      </c>
      <c r="Y1960" t="s">
        <v>2516</v>
      </c>
      <c r="Z1960" t="s">
        <v>2516</v>
      </c>
      <c r="AA1960" t="s">
        <v>2516</v>
      </c>
    </row>
    <row r="1961" spans="1:27" x14ac:dyDescent="0.45">
      <c r="A1961" t="s">
        <v>20635</v>
      </c>
      <c r="B1961" t="s">
        <v>20636</v>
      </c>
      <c r="C1961" t="s">
        <v>7345</v>
      </c>
      <c r="D1961" t="s">
        <v>7625</v>
      </c>
      <c r="E1961" t="s">
        <v>7626</v>
      </c>
      <c r="F1961" s="2">
        <v>43417.46875</v>
      </c>
      <c r="G1961" t="s">
        <v>20637</v>
      </c>
      <c r="H1961" t="s">
        <v>2516</v>
      </c>
      <c r="I1961" t="s">
        <v>560</v>
      </c>
      <c r="J1961" t="s">
        <v>7688</v>
      </c>
      <c r="K1961" t="s">
        <v>7689</v>
      </c>
      <c r="L1961">
        <v>18</v>
      </c>
      <c r="M1961">
        <v>2</v>
      </c>
      <c r="N1961" t="s">
        <v>560</v>
      </c>
      <c r="O1961" t="s">
        <v>20638</v>
      </c>
      <c r="P1961" t="s">
        <v>20639</v>
      </c>
      <c r="Q1961" t="s">
        <v>2516</v>
      </c>
      <c r="R1961" t="s">
        <v>560</v>
      </c>
      <c r="S1961" t="s">
        <v>20640</v>
      </c>
      <c r="T1961" t="s">
        <v>20641</v>
      </c>
      <c r="U1961" t="s">
        <v>2516</v>
      </c>
      <c r="V1961" t="s">
        <v>2516</v>
      </c>
      <c r="W1961" t="s">
        <v>2516</v>
      </c>
      <c r="X1961" t="s">
        <v>2516</v>
      </c>
      <c r="Y1961" t="s">
        <v>2516</v>
      </c>
      <c r="Z1961" t="s">
        <v>2516</v>
      </c>
      <c r="AA1961" t="s">
        <v>2516</v>
      </c>
    </row>
    <row r="1962" spans="1:27" x14ac:dyDescent="0.45">
      <c r="A1962" t="s">
        <v>20642</v>
      </c>
      <c r="B1962" t="s">
        <v>20643</v>
      </c>
      <c r="C1962" t="s">
        <v>7345</v>
      </c>
      <c r="D1962" t="s">
        <v>7625</v>
      </c>
      <c r="E1962" t="s">
        <v>7626</v>
      </c>
      <c r="F1962" s="2">
        <v>43445.364583333336</v>
      </c>
      <c r="G1962" t="s">
        <v>20644</v>
      </c>
      <c r="H1962" t="s">
        <v>2516</v>
      </c>
      <c r="I1962" t="s">
        <v>560</v>
      </c>
      <c r="J1962" t="s">
        <v>7692</v>
      </c>
      <c r="K1962" t="s">
        <v>7693</v>
      </c>
      <c r="L1962">
        <v>18</v>
      </c>
      <c r="M1962">
        <v>2</v>
      </c>
      <c r="N1962" t="s">
        <v>560</v>
      </c>
      <c r="O1962" t="s">
        <v>20645</v>
      </c>
      <c r="P1962" t="s">
        <v>20646</v>
      </c>
      <c r="Q1962" t="s">
        <v>2516</v>
      </c>
      <c r="R1962" t="s">
        <v>560</v>
      </c>
      <c r="S1962" t="s">
        <v>20647</v>
      </c>
      <c r="T1962" t="s">
        <v>20648</v>
      </c>
      <c r="U1962" t="s">
        <v>2516</v>
      </c>
      <c r="V1962" t="s">
        <v>2516</v>
      </c>
      <c r="W1962" t="s">
        <v>2516</v>
      </c>
      <c r="X1962" t="s">
        <v>2516</v>
      </c>
      <c r="Y1962" t="s">
        <v>2516</v>
      </c>
      <c r="Z1962" t="s">
        <v>2516</v>
      </c>
      <c r="AA1962" t="s">
        <v>2516</v>
      </c>
    </row>
    <row r="1963" spans="1:27" x14ac:dyDescent="0.45">
      <c r="A1963" t="s">
        <v>20649</v>
      </c>
      <c r="B1963" t="s">
        <v>20650</v>
      </c>
      <c r="C1963" t="s">
        <v>7345</v>
      </c>
      <c r="D1963" t="s">
        <v>7625</v>
      </c>
      <c r="E1963" t="s">
        <v>7626</v>
      </c>
      <c r="F1963" s="2">
        <v>43473.429166666669</v>
      </c>
      <c r="G1963" t="s">
        <v>20651</v>
      </c>
      <c r="H1963" t="s">
        <v>2516</v>
      </c>
      <c r="I1963" t="s">
        <v>560</v>
      </c>
      <c r="J1963" t="s">
        <v>7696</v>
      </c>
      <c r="K1963" t="s">
        <v>7697</v>
      </c>
      <c r="L1963">
        <v>18</v>
      </c>
      <c r="M1963">
        <v>2</v>
      </c>
      <c r="N1963" t="s">
        <v>560</v>
      </c>
      <c r="O1963" t="s">
        <v>20652</v>
      </c>
      <c r="P1963" t="s">
        <v>20653</v>
      </c>
      <c r="Q1963" t="s">
        <v>2516</v>
      </c>
      <c r="R1963" t="s">
        <v>560</v>
      </c>
      <c r="S1963" t="s">
        <v>20654</v>
      </c>
      <c r="T1963" t="s">
        <v>20655</v>
      </c>
      <c r="U1963" t="s">
        <v>2516</v>
      </c>
      <c r="V1963" t="s">
        <v>2516</v>
      </c>
      <c r="W1963" t="s">
        <v>2516</v>
      </c>
      <c r="X1963" t="s">
        <v>2516</v>
      </c>
      <c r="Y1963" t="s">
        <v>2516</v>
      </c>
      <c r="Z1963" t="s">
        <v>2516</v>
      </c>
      <c r="AA1963" t="s">
        <v>2516</v>
      </c>
    </row>
    <row r="1964" spans="1:27" x14ac:dyDescent="0.45">
      <c r="A1964" t="s">
        <v>20656</v>
      </c>
      <c r="B1964" t="s">
        <v>20657</v>
      </c>
      <c r="C1964" t="s">
        <v>7345</v>
      </c>
      <c r="D1964" t="s">
        <v>7625</v>
      </c>
      <c r="E1964" t="s">
        <v>7626</v>
      </c>
      <c r="F1964" s="2">
        <v>43507.508333333331</v>
      </c>
      <c r="G1964" t="s">
        <v>20658</v>
      </c>
      <c r="H1964" t="s">
        <v>2516</v>
      </c>
      <c r="I1964" t="s">
        <v>560</v>
      </c>
      <c r="J1964" t="s">
        <v>7700</v>
      </c>
      <c r="K1964" t="s">
        <v>7701</v>
      </c>
      <c r="L1964">
        <v>18</v>
      </c>
      <c r="M1964">
        <v>2</v>
      </c>
      <c r="N1964" t="s">
        <v>560</v>
      </c>
      <c r="O1964" t="s">
        <v>20659</v>
      </c>
      <c r="P1964" t="s">
        <v>20660</v>
      </c>
      <c r="Q1964" t="s">
        <v>2516</v>
      </c>
      <c r="R1964" t="s">
        <v>560</v>
      </c>
      <c r="S1964" t="s">
        <v>20661</v>
      </c>
      <c r="T1964" t="s">
        <v>20662</v>
      </c>
      <c r="U1964" t="s">
        <v>2516</v>
      </c>
      <c r="V1964" t="s">
        <v>2516</v>
      </c>
      <c r="W1964" t="s">
        <v>2516</v>
      </c>
      <c r="X1964" t="s">
        <v>2516</v>
      </c>
      <c r="Y1964" t="s">
        <v>2516</v>
      </c>
      <c r="Z1964" t="s">
        <v>2516</v>
      </c>
      <c r="AA1964" t="s">
        <v>2516</v>
      </c>
    </row>
    <row r="1965" spans="1:27" x14ac:dyDescent="0.45">
      <c r="A1965" t="s">
        <v>20663</v>
      </c>
      <c r="B1965" t="s">
        <v>20664</v>
      </c>
      <c r="C1965" t="s">
        <v>7345</v>
      </c>
      <c r="D1965" t="s">
        <v>7625</v>
      </c>
      <c r="E1965" t="s">
        <v>7626</v>
      </c>
      <c r="F1965" s="2">
        <v>43536.429166666669</v>
      </c>
      <c r="G1965" t="s">
        <v>20665</v>
      </c>
      <c r="H1965" t="s">
        <v>2516</v>
      </c>
      <c r="I1965" t="s">
        <v>560</v>
      </c>
      <c r="J1965" t="s">
        <v>7704</v>
      </c>
      <c r="K1965" t="s">
        <v>7705</v>
      </c>
      <c r="L1965">
        <v>18</v>
      </c>
      <c r="M1965">
        <v>2</v>
      </c>
      <c r="N1965" t="s">
        <v>560</v>
      </c>
      <c r="O1965" t="s">
        <v>20666</v>
      </c>
      <c r="P1965" t="s">
        <v>20667</v>
      </c>
      <c r="Q1965" t="s">
        <v>2516</v>
      </c>
      <c r="R1965" t="s">
        <v>560</v>
      </c>
      <c r="S1965" t="s">
        <v>20668</v>
      </c>
      <c r="T1965" t="s">
        <v>20669</v>
      </c>
      <c r="U1965" t="s">
        <v>2516</v>
      </c>
      <c r="V1965" t="s">
        <v>2516</v>
      </c>
      <c r="W1965" t="s">
        <v>2516</v>
      </c>
      <c r="X1965" t="s">
        <v>2516</v>
      </c>
      <c r="Y1965" t="s">
        <v>2516</v>
      </c>
      <c r="Z1965" t="s">
        <v>2516</v>
      </c>
      <c r="AA1965" t="s">
        <v>2516</v>
      </c>
    </row>
    <row r="1966" spans="1:27" x14ac:dyDescent="0.45">
      <c r="A1966" t="s">
        <v>20670</v>
      </c>
      <c r="B1966" t="s">
        <v>20671</v>
      </c>
      <c r="C1966" t="s">
        <v>7345</v>
      </c>
      <c r="D1966" t="s">
        <v>7625</v>
      </c>
      <c r="E1966" t="s">
        <v>7626</v>
      </c>
      <c r="F1966" s="2">
        <v>43571.442361111112</v>
      </c>
      <c r="G1966" t="s">
        <v>20672</v>
      </c>
      <c r="H1966" t="s">
        <v>2516</v>
      </c>
      <c r="I1966" t="s">
        <v>560</v>
      </c>
      <c r="J1966" t="s">
        <v>7708</v>
      </c>
      <c r="K1966" t="s">
        <v>7709</v>
      </c>
      <c r="L1966">
        <v>18</v>
      </c>
      <c r="M1966">
        <v>2</v>
      </c>
      <c r="N1966" t="s">
        <v>560</v>
      </c>
      <c r="O1966" t="s">
        <v>20673</v>
      </c>
      <c r="P1966" t="s">
        <v>20674</v>
      </c>
      <c r="Q1966" t="s">
        <v>2516</v>
      </c>
      <c r="R1966" t="s">
        <v>560</v>
      </c>
      <c r="S1966" t="s">
        <v>20675</v>
      </c>
      <c r="T1966" t="s">
        <v>20676</v>
      </c>
      <c r="U1966" t="s">
        <v>2516</v>
      </c>
      <c r="V1966" t="s">
        <v>2516</v>
      </c>
      <c r="W1966" t="s">
        <v>2516</v>
      </c>
      <c r="X1966" t="s">
        <v>2516</v>
      </c>
      <c r="Y1966" t="s">
        <v>2516</v>
      </c>
      <c r="Z1966" t="s">
        <v>2516</v>
      </c>
      <c r="AA1966" t="s">
        <v>2516</v>
      </c>
    </row>
    <row r="1967" spans="1:27" x14ac:dyDescent="0.45">
      <c r="A1967" t="s">
        <v>20677</v>
      </c>
      <c r="B1967" t="s">
        <v>20678</v>
      </c>
      <c r="C1967" t="s">
        <v>7345</v>
      </c>
      <c r="D1967" t="s">
        <v>7625</v>
      </c>
      <c r="E1967" t="s">
        <v>7626</v>
      </c>
      <c r="F1967" s="2">
        <v>43592.511805555558</v>
      </c>
      <c r="G1967" t="s">
        <v>20679</v>
      </c>
      <c r="H1967" t="s">
        <v>2516</v>
      </c>
      <c r="I1967" t="s">
        <v>560</v>
      </c>
      <c r="J1967" t="s">
        <v>7712</v>
      </c>
      <c r="K1967" t="s">
        <v>7713</v>
      </c>
      <c r="L1967">
        <v>18</v>
      </c>
      <c r="M1967">
        <v>2</v>
      </c>
      <c r="N1967" t="s">
        <v>560</v>
      </c>
      <c r="O1967" t="s">
        <v>20680</v>
      </c>
      <c r="P1967" t="s">
        <v>20681</v>
      </c>
      <c r="Q1967" t="s">
        <v>2516</v>
      </c>
      <c r="R1967" t="s">
        <v>560</v>
      </c>
      <c r="S1967" t="s">
        <v>20682</v>
      </c>
      <c r="T1967" t="s">
        <v>20683</v>
      </c>
      <c r="U1967" t="s">
        <v>2516</v>
      </c>
      <c r="V1967" t="s">
        <v>2516</v>
      </c>
      <c r="W1967" t="s">
        <v>2516</v>
      </c>
      <c r="X1967" t="s">
        <v>2516</v>
      </c>
      <c r="Y1967" t="s">
        <v>2516</v>
      </c>
      <c r="Z1967" t="s">
        <v>2516</v>
      </c>
      <c r="AA1967" t="s">
        <v>2516</v>
      </c>
    </row>
    <row r="1968" spans="1:27" x14ac:dyDescent="0.45">
      <c r="A1968" t="s">
        <v>20684</v>
      </c>
      <c r="B1968" t="s">
        <v>20685</v>
      </c>
      <c r="C1968" t="s">
        <v>7345</v>
      </c>
      <c r="D1968" t="s">
        <v>7625</v>
      </c>
      <c r="E1968" t="s">
        <v>7626</v>
      </c>
      <c r="F1968" s="2">
        <v>43627.411111111112</v>
      </c>
      <c r="G1968" t="s">
        <v>20686</v>
      </c>
      <c r="H1968" t="s">
        <v>2516</v>
      </c>
      <c r="I1968" t="s">
        <v>560</v>
      </c>
      <c r="J1968" t="s">
        <v>7716</v>
      </c>
      <c r="K1968" t="s">
        <v>7717</v>
      </c>
      <c r="L1968">
        <v>18</v>
      </c>
      <c r="M1968">
        <v>2</v>
      </c>
      <c r="N1968" t="s">
        <v>560</v>
      </c>
      <c r="O1968" t="s">
        <v>20687</v>
      </c>
      <c r="P1968" t="s">
        <v>20688</v>
      </c>
      <c r="Q1968" t="s">
        <v>2516</v>
      </c>
      <c r="R1968" t="s">
        <v>560</v>
      </c>
      <c r="S1968" t="s">
        <v>20689</v>
      </c>
      <c r="T1968" t="s">
        <v>20690</v>
      </c>
      <c r="U1968" t="s">
        <v>2516</v>
      </c>
      <c r="V1968" t="s">
        <v>2516</v>
      </c>
      <c r="W1968" t="s">
        <v>2516</v>
      </c>
      <c r="X1968" t="s">
        <v>2516</v>
      </c>
      <c r="Y1968" t="s">
        <v>2516</v>
      </c>
      <c r="Z1968" t="s">
        <v>2516</v>
      </c>
      <c r="AA1968" t="s">
        <v>2516</v>
      </c>
    </row>
    <row r="1969" spans="1:27" x14ac:dyDescent="0.45">
      <c r="A1969" t="s">
        <v>20691</v>
      </c>
      <c r="B1969" t="s">
        <v>20692</v>
      </c>
      <c r="C1969" t="s">
        <v>7345</v>
      </c>
      <c r="D1969" t="s">
        <v>7625</v>
      </c>
      <c r="E1969" t="s">
        <v>7626</v>
      </c>
      <c r="F1969" s="2">
        <v>43655.328472222223</v>
      </c>
      <c r="G1969" t="s">
        <v>20693</v>
      </c>
      <c r="H1969" t="s">
        <v>2516</v>
      </c>
      <c r="I1969" t="s">
        <v>560</v>
      </c>
      <c r="J1969" t="s">
        <v>7720</v>
      </c>
      <c r="K1969" t="s">
        <v>7721</v>
      </c>
      <c r="L1969">
        <v>18</v>
      </c>
      <c r="M1969">
        <v>2</v>
      </c>
      <c r="N1969" t="s">
        <v>560</v>
      </c>
      <c r="O1969" t="s">
        <v>20694</v>
      </c>
      <c r="P1969" t="s">
        <v>20695</v>
      </c>
      <c r="Q1969" t="s">
        <v>2516</v>
      </c>
      <c r="R1969" t="s">
        <v>560</v>
      </c>
      <c r="S1969" t="s">
        <v>20696</v>
      </c>
      <c r="T1969" t="s">
        <v>20697</v>
      </c>
      <c r="U1969" t="s">
        <v>2516</v>
      </c>
      <c r="V1969" t="s">
        <v>2516</v>
      </c>
      <c r="W1969" t="s">
        <v>2516</v>
      </c>
      <c r="X1969" t="s">
        <v>2516</v>
      </c>
      <c r="Y1969" t="s">
        <v>2516</v>
      </c>
      <c r="Z1969" t="s">
        <v>2516</v>
      </c>
      <c r="AA1969" t="s">
        <v>2516</v>
      </c>
    </row>
    <row r="1970" spans="1:27" x14ac:dyDescent="0.45">
      <c r="A1970" t="s">
        <v>20698</v>
      </c>
      <c r="B1970" t="s">
        <v>20699</v>
      </c>
      <c r="C1970" t="s">
        <v>7345</v>
      </c>
      <c r="D1970" t="s">
        <v>7625</v>
      </c>
      <c r="E1970" t="s">
        <v>7626</v>
      </c>
      <c r="F1970" s="2">
        <v>43690.415972222225</v>
      </c>
      <c r="G1970" t="s">
        <v>20700</v>
      </c>
      <c r="H1970" t="s">
        <v>2516</v>
      </c>
      <c r="I1970" t="s">
        <v>415</v>
      </c>
      <c r="J1970" t="s">
        <v>7724</v>
      </c>
      <c r="K1970" t="s">
        <v>7725</v>
      </c>
      <c r="L1970">
        <v>18</v>
      </c>
      <c r="M1970">
        <v>2</v>
      </c>
      <c r="N1970" t="s">
        <v>560</v>
      </c>
      <c r="O1970" t="s">
        <v>20701</v>
      </c>
      <c r="P1970" t="s">
        <v>20702</v>
      </c>
      <c r="Q1970" t="s">
        <v>2516</v>
      </c>
      <c r="R1970" t="s">
        <v>560</v>
      </c>
      <c r="S1970" t="s">
        <v>20703</v>
      </c>
      <c r="T1970" t="s">
        <v>20704</v>
      </c>
      <c r="U1970" t="s">
        <v>2516</v>
      </c>
      <c r="V1970" t="s">
        <v>2516</v>
      </c>
      <c r="W1970" t="s">
        <v>2516</v>
      </c>
      <c r="X1970" t="s">
        <v>2516</v>
      </c>
      <c r="Y1970" t="s">
        <v>2516</v>
      </c>
      <c r="Z1970" t="s">
        <v>2516</v>
      </c>
      <c r="AA1970" t="s">
        <v>2516</v>
      </c>
    </row>
    <row r="1971" spans="1:27" x14ac:dyDescent="0.45">
      <c r="A1971" t="s">
        <v>20705</v>
      </c>
      <c r="B1971" t="s">
        <v>20706</v>
      </c>
      <c r="C1971" t="s">
        <v>7345</v>
      </c>
      <c r="D1971" t="s">
        <v>7625</v>
      </c>
      <c r="E1971" t="s">
        <v>7626</v>
      </c>
      <c r="F1971" s="2">
        <v>43718.418055555558</v>
      </c>
      <c r="G1971" t="s">
        <v>20707</v>
      </c>
      <c r="H1971" t="s">
        <v>2516</v>
      </c>
      <c r="I1971" t="s">
        <v>560</v>
      </c>
      <c r="J1971" t="s">
        <v>7728</v>
      </c>
      <c r="K1971" t="s">
        <v>7729</v>
      </c>
      <c r="L1971">
        <v>18</v>
      </c>
      <c r="M1971">
        <v>2</v>
      </c>
      <c r="N1971" t="s">
        <v>560</v>
      </c>
      <c r="O1971" t="s">
        <v>20708</v>
      </c>
      <c r="P1971" t="s">
        <v>20709</v>
      </c>
      <c r="Q1971" t="s">
        <v>2516</v>
      </c>
      <c r="R1971" t="s">
        <v>560</v>
      </c>
      <c r="S1971" t="s">
        <v>20710</v>
      </c>
      <c r="T1971" t="s">
        <v>20711</v>
      </c>
      <c r="U1971" t="s">
        <v>2516</v>
      </c>
      <c r="V1971" t="s">
        <v>2516</v>
      </c>
      <c r="W1971" t="s">
        <v>2516</v>
      </c>
      <c r="X1971" t="s">
        <v>2516</v>
      </c>
      <c r="Y1971" t="s">
        <v>2516</v>
      </c>
      <c r="Z1971" t="s">
        <v>2516</v>
      </c>
      <c r="AA1971" t="s">
        <v>2516</v>
      </c>
    </row>
    <row r="1972" spans="1:27" x14ac:dyDescent="0.45">
      <c r="A1972" t="s">
        <v>20712</v>
      </c>
      <c r="B1972" t="s">
        <v>20713</v>
      </c>
      <c r="C1972" t="s">
        <v>7345</v>
      </c>
      <c r="D1972" t="s">
        <v>7625</v>
      </c>
      <c r="E1972" t="s">
        <v>7626</v>
      </c>
      <c r="F1972" s="2">
        <v>43746.288194444445</v>
      </c>
      <c r="G1972" t="s">
        <v>20714</v>
      </c>
      <c r="H1972" t="s">
        <v>2516</v>
      </c>
      <c r="I1972" t="s">
        <v>560</v>
      </c>
      <c r="J1972" t="s">
        <v>7732</v>
      </c>
      <c r="K1972" t="s">
        <v>7733</v>
      </c>
      <c r="L1972">
        <v>18</v>
      </c>
      <c r="M1972">
        <v>2</v>
      </c>
      <c r="N1972" t="s">
        <v>560</v>
      </c>
      <c r="O1972" t="s">
        <v>20715</v>
      </c>
      <c r="P1972" t="s">
        <v>20716</v>
      </c>
      <c r="Q1972" t="s">
        <v>2516</v>
      </c>
      <c r="R1972" t="s">
        <v>560</v>
      </c>
      <c r="S1972" t="s">
        <v>20717</v>
      </c>
      <c r="T1972" t="s">
        <v>20718</v>
      </c>
      <c r="U1972" t="s">
        <v>2516</v>
      </c>
      <c r="V1972" t="s">
        <v>2516</v>
      </c>
      <c r="W1972" t="s">
        <v>2516</v>
      </c>
      <c r="X1972" t="s">
        <v>2516</v>
      </c>
      <c r="Y1972" t="s">
        <v>2516</v>
      </c>
      <c r="Z1972" t="s">
        <v>2516</v>
      </c>
      <c r="AA1972" t="s">
        <v>2516</v>
      </c>
    </row>
    <row r="1973" spans="1:27" x14ac:dyDescent="0.45">
      <c r="A1973" t="s">
        <v>20719</v>
      </c>
      <c r="B1973" t="s">
        <v>20720</v>
      </c>
      <c r="C1973" t="s">
        <v>7345</v>
      </c>
      <c r="D1973" t="s">
        <v>7625</v>
      </c>
      <c r="E1973" t="s">
        <v>7626</v>
      </c>
      <c r="F1973" s="2">
        <v>43781.324999999997</v>
      </c>
      <c r="G1973" t="s">
        <v>20721</v>
      </c>
      <c r="H1973" t="s">
        <v>2516</v>
      </c>
      <c r="I1973" t="s">
        <v>560</v>
      </c>
      <c r="J1973" t="s">
        <v>7736</v>
      </c>
      <c r="K1973" t="s">
        <v>7737</v>
      </c>
      <c r="L1973">
        <v>18</v>
      </c>
      <c r="M1973">
        <v>2</v>
      </c>
      <c r="N1973" t="s">
        <v>560</v>
      </c>
      <c r="O1973" t="s">
        <v>20722</v>
      </c>
      <c r="P1973" t="s">
        <v>20723</v>
      </c>
      <c r="Q1973" t="s">
        <v>2516</v>
      </c>
      <c r="R1973" t="s">
        <v>560</v>
      </c>
      <c r="S1973" t="s">
        <v>20724</v>
      </c>
      <c r="T1973" t="s">
        <v>20725</v>
      </c>
      <c r="U1973" t="s">
        <v>2516</v>
      </c>
      <c r="V1973" t="s">
        <v>2516</v>
      </c>
      <c r="W1973" t="s">
        <v>2516</v>
      </c>
      <c r="X1973" t="s">
        <v>2516</v>
      </c>
      <c r="Y1973" t="s">
        <v>2516</v>
      </c>
      <c r="Z1973" t="s">
        <v>2516</v>
      </c>
      <c r="AA1973" t="s">
        <v>2516</v>
      </c>
    </row>
    <row r="1974" spans="1:27" x14ac:dyDescent="0.45">
      <c r="A1974" t="s">
        <v>20726</v>
      </c>
      <c r="B1974" t="s">
        <v>20727</v>
      </c>
      <c r="C1974" t="s">
        <v>7345</v>
      </c>
      <c r="D1974" t="s">
        <v>7625</v>
      </c>
      <c r="E1974" t="s">
        <v>7626</v>
      </c>
      <c r="F1974" s="2">
        <v>43809.489583333336</v>
      </c>
      <c r="G1974" t="s">
        <v>20728</v>
      </c>
      <c r="H1974" t="s">
        <v>2516</v>
      </c>
      <c r="I1974" t="s">
        <v>560</v>
      </c>
      <c r="J1974" t="s">
        <v>7740</v>
      </c>
      <c r="K1974" t="s">
        <v>7741</v>
      </c>
      <c r="L1974">
        <v>18</v>
      </c>
      <c r="M1974">
        <v>2</v>
      </c>
      <c r="N1974" t="s">
        <v>482</v>
      </c>
      <c r="O1974" t="s">
        <v>20729</v>
      </c>
      <c r="P1974" t="s">
        <v>20730</v>
      </c>
      <c r="Q1974" t="s">
        <v>2516</v>
      </c>
      <c r="R1974" t="s">
        <v>482</v>
      </c>
      <c r="S1974" t="s">
        <v>20731</v>
      </c>
      <c r="T1974" t="s">
        <v>20732</v>
      </c>
      <c r="U1974" t="s">
        <v>2516</v>
      </c>
      <c r="V1974" t="s">
        <v>2516</v>
      </c>
      <c r="W1974" t="s">
        <v>2516</v>
      </c>
      <c r="X1974" t="s">
        <v>2516</v>
      </c>
      <c r="Y1974" t="s">
        <v>2516</v>
      </c>
      <c r="Z1974" t="s">
        <v>2516</v>
      </c>
      <c r="AA1974" t="s">
        <v>20733</v>
      </c>
    </row>
    <row r="1975" spans="1:27" x14ac:dyDescent="0.45">
      <c r="A1975" t="s">
        <v>20734</v>
      </c>
      <c r="B1975" t="s">
        <v>20735</v>
      </c>
      <c r="C1975" t="s">
        <v>7345</v>
      </c>
      <c r="D1975" t="s">
        <v>7625</v>
      </c>
      <c r="E1975" t="s">
        <v>7626</v>
      </c>
      <c r="F1975" s="2">
        <v>43851.380555555559</v>
      </c>
      <c r="G1975" t="s">
        <v>20736</v>
      </c>
      <c r="H1975" t="s">
        <v>2516</v>
      </c>
      <c r="I1975" t="s">
        <v>560</v>
      </c>
      <c r="J1975" t="s">
        <v>7744</v>
      </c>
      <c r="K1975" t="s">
        <v>7745</v>
      </c>
      <c r="L1975">
        <v>18</v>
      </c>
      <c r="M1975">
        <v>2</v>
      </c>
      <c r="N1975" t="s">
        <v>560</v>
      </c>
      <c r="O1975" t="s">
        <v>20737</v>
      </c>
      <c r="P1975" t="s">
        <v>20738</v>
      </c>
      <c r="Q1975" t="s">
        <v>2516</v>
      </c>
      <c r="R1975" t="s">
        <v>560</v>
      </c>
      <c r="S1975" t="s">
        <v>20739</v>
      </c>
      <c r="T1975" t="s">
        <v>20740</v>
      </c>
      <c r="U1975" t="s">
        <v>2516</v>
      </c>
      <c r="V1975" t="s">
        <v>2516</v>
      </c>
      <c r="W1975" t="s">
        <v>2516</v>
      </c>
      <c r="X1975" t="s">
        <v>2516</v>
      </c>
      <c r="Y1975" t="s">
        <v>2516</v>
      </c>
      <c r="Z1975" t="s">
        <v>2516</v>
      </c>
      <c r="AA1975" t="s">
        <v>2516</v>
      </c>
    </row>
    <row r="1976" spans="1:27" x14ac:dyDescent="0.45">
      <c r="A1976" t="s">
        <v>20741</v>
      </c>
      <c r="B1976" t="s">
        <v>20742</v>
      </c>
      <c r="C1976" t="s">
        <v>7345</v>
      </c>
      <c r="D1976" t="s">
        <v>7625</v>
      </c>
      <c r="E1976" t="s">
        <v>7626</v>
      </c>
      <c r="F1976" s="2">
        <v>43879.395833333336</v>
      </c>
      <c r="G1976" t="s">
        <v>20743</v>
      </c>
      <c r="H1976" t="s">
        <v>2516</v>
      </c>
      <c r="I1976" t="s">
        <v>560</v>
      </c>
      <c r="J1976" t="s">
        <v>7748</v>
      </c>
      <c r="K1976" t="s">
        <v>7749</v>
      </c>
      <c r="L1976">
        <v>18</v>
      </c>
      <c r="M1976">
        <v>2</v>
      </c>
      <c r="N1976" t="s">
        <v>560</v>
      </c>
      <c r="O1976" t="s">
        <v>20744</v>
      </c>
      <c r="P1976" t="s">
        <v>20745</v>
      </c>
      <c r="Q1976" t="s">
        <v>2516</v>
      </c>
      <c r="R1976" t="s">
        <v>560</v>
      </c>
      <c r="S1976" t="s">
        <v>20746</v>
      </c>
      <c r="T1976" t="s">
        <v>20747</v>
      </c>
      <c r="U1976" t="s">
        <v>2516</v>
      </c>
      <c r="V1976" t="s">
        <v>2516</v>
      </c>
      <c r="W1976" t="s">
        <v>2516</v>
      </c>
      <c r="X1976" t="s">
        <v>2516</v>
      </c>
      <c r="Y1976" t="s">
        <v>2516</v>
      </c>
      <c r="Z1976" t="s">
        <v>2516</v>
      </c>
      <c r="AA1976" t="s">
        <v>2516</v>
      </c>
    </row>
    <row r="1977" spans="1:27" x14ac:dyDescent="0.45">
      <c r="A1977" t="s">
        <v>20748</v>
      </c>
      <c r="B1977" t="s">
        <v>20749</v>
      </c>
      <c r="C1977" t="s">
        <v>7345</v>
      </c>
      <c r="D1977" t="s">
        <v>7625</v>
      </c>
      <c r="E1977" t="s">
        <v>7626</v>
      </c>
      <c r="F1977" s="2">
        <v>43907.34097222222</v>
      </c>
      <c r="G1977" t="s">
        <v>20750</v>
      </c>
      <c r="H1977" t="s">
        <v>2516</v>
      </c>
      <c r="I1977" t="s">
        <v>560</v>
      </c>
      <c r="J1977" t="s">
        <v>7752</v>
      </c>
      <c r="K1977" t="s">
        <v>7753</v>
      </c>
      <c r="L1977">
        <v>18</v>
      </c>
      <c r="M1977">
        <v>2</v>
      </c>
      <c r="N1977" t="s">
        <v>560</v>
      </c>
      <c r="O1977" t="s">
        <v>20751</v>
      </c>
      <c r="P1977" t="s">
        <v>20752</v>
      </c>
      <c r="Q1977" t="s">
        <v>2516</v>
      </c>
      <c r="R1977" t="s">
        <v>560</v>
      </c>
      <c r="S1977" t="s">
        <v>20753</v>
      </c>
      <c r="T1977" t="s">
        <v>20754</v>
      </c>
      <c r="U1977" t="s">
        <v>2516</v>
      </c>
      <c r="V1977" t="s">
        <v>2516</v>
      </c>
      <c r="W1977" t="s">
        <v>2516</v>
      </c>
      <c r="X1977" t="s">
        <v>2516</v>
      </c>
      <c r="Y1977" t="s">
        <v>2516</v>
      </c>
      <c r="Z1977" t="s">
        <v>2516</v>
      </c>
      <c r="AA1977" t="s">
        <v>2516</v>
      </c>
    </row>
    <row r="1978" spans="1:27" x14ac:dyDescent="0.45">
      <c r="A1978" t="s">
        <v>20755</v>
      </c>
      <c r="B1978" t="s">
        <v>20756</v>
      </c>
      <c r="C1978" t="s">
        <v>7345</v>
      </c>
      <c r="D1978" t="s">
        <v>7625</v>
      </c>
      <c r="E1978" t="s">
        <v>7626</v>
      </c>
      <c r="F1978" s="2">
        <v>43998.305555555555</v>
      </c>
      <c r="G1978" t="s">
        <v>20757</v>
      </c>
      <c r="H1978" t="s">
        <v>2516</v>
      </c>
      <c r="I1978" t="s">
        <v>560</v>
      </c>
      <c r="J1978" t="s">
        <v>7756</v>
      </c>
      <c r="K1978" t="s">
        <v>7757</v>
      </c>
      <c r="L1978">
        <v>18</v>
      </c>
      <c r="M1978">
        <v>2</v>
      </c>
      <c r="N1978" t="s">
        <v>560</v>
      </c>
      <c r="O1978" t="s">
        <v>20758</v>
      </c>
      <c r="P1978" t="s">
        <v>20759</v>
      </c>
      <c r="Q1978" t="s">
        <v>2516</v>
      </c>
      <c r="R1978" t="s">
        <v>560</v>
      </c>
      <c r="S1978" t="s">
        <v>20760</v>
      </c>
      <c r="T1978" t="s">
        <v>20761</v>
      </c>
      <c r="U1978" t="s">
        <v>2516</v>
      </c>
      <c r="V1978" t="s">
        <v>2516</v>
      </c>
      <c r="W1978" t="s">
        <v>2516</v>
      </c>
      <c r="X1978" t="s">
        <v>2516</v>
      </c>
      <c r="Y1978" t="s">
        <v>2516</v>
      </c>
      <c r="Z1978" t="s">
        <v>2516</v>
      </c>
      <c r="AA1978" t="s">
        <v>2516</v>
      </c>
    </row>
    <row r="1979" spans="1:27" x14ac:dyDescent="0.45">
      <c r="A1979" t="s">
        <v>20762</v>
      </c>
      <c r="B1979" t="s">
        <v>20763</v>
      </c>
      <c r="C1979" t="s">
        <v>7345</v>
      </c>
      <c r="D1979" t="s">
        <v>7625</v>
      </c>
      <c r="E1979" t="s">
        <v>7626</v>
      </c>
      <c r="F1979" s="2">
        <v>44033.298611111109</v>
      </c>
      <c r="G1979" t="s">
        <v>20764</v>
      </c>
      <c r="H1979" t="s">
        <v>2516</v>
      </c>
      <c r="I1979" t="s">
        <v>560</v>
      </c>
      <c r="J1979" t="s">
        <v>7760</v>
      </c>
      <c r="K1979" t="s">
        <v>7761</v>
      </c>
      <c r="L1979">
        <v>18</v>
      </c>
      <c r="M1979">
        <v>2</v>
      </c>
      <c r="N1979" t="s">
        <v>560</v>
      </c>
      <c r="O1979" t="s">
        <v>20765</v>
      </c>
      <c r="P1979" t="s">
        <v>20766</v>
      </c>
      <c r="Q1979" t="s">
        <v>2516</v>
      </c>
      <c r="R1979" t="s">
        <v>560</v>
      </c>
      <c r="S1979" t="s">
        <v>20767</v>
      </c>
      <c r="T1979" t="s">
        <v>20768</v>
      </c>
      <c r="U1979" t="s">
        <v>2516</v>
      </c>
      <c r="V1979" t="s">
        <v>2516</v>
      </c>
      <c r="W1979" t="s">
        <v>2516</v>
      </c>
      <c r="X1979" t="s">
        <v>2516</v>
      </c>
      <c r="Y1979" t="s">
        <v>2516</v>
      </c>
      <c r="Z1979" t="s">
        <v>2516</v>
      </c>
      <c r="AA1979" t="s">
        <v>2516</v>
      </c>
    </row>
    <row r="1980" spans="1:27" x14ac:dyDescent="0.45">
      <c r="A1980" t="s">
        <v>20769</v>
      </c>
      <c r="B1980" t="s">
        <v>20770</v>
      </c>
      <c r="C1980" t="s">
        <v>7345</v>
      </c>
      <c r="D1980" t="s">
        <v>7625</v>
      </c>
      <c r="E1980" t="s">
        <v>7626</v>
      </c>
      <c r="F1980" s="2">
        <v>44090.404166666667</v>
      </c>
      <c r="G1980" t="s">
        <v>20771</v>
      </c>
      <c r="H1980" t="s">
        <v>2516</v>
      </c>
      <c r="I1980" t="s">
        <v>560</v>
      </c>
      <c r="J1980" t="s">
        <v>7764</v>
      </c>
      <c r="K1980" t="s">
        <v>7765</v>
      </c>
      <c r="L1980">
        <v>18</v>
      </c>
      <c r="M1980">
        <v>2</v>
      </c>
      <c r="N1980" t="s">
        <v>560</v>
      </c>
      <c r="O1980" t="s">
        <v>20772</v>
      </c>
      <c r="P1980" t="s">
        <v>20773</v>
      </c>
      <c r="Q1980" t="s">
        <v>2516</v>
      </c>
      <c r="R1980" t="s">
        <v>560</v>
      </c>
      <c r="S1980" t="s">
        <v>20774</v>
      </c>
      <c r="T1980" t="s">
        <v>20775</v>
      </c>
      <c r="U1980" t="s">
        <v>2516</v>
      </c>
      <c r="V1980" t="s">
        <v>2516</v>
      </c>
      <c r="W1980" t="s">
        <v>2516</v>
      </c>
      <c r="X1980" t="s">
        <v>2516</v>
      </c>
      <c r="Y1980" t="s">
        <v>2516</v>
      </c>
      <c r="Z1980" t="s">
        <v>2516</v>
      </c>
      <c r="AA1980" t="s">
        <v>2516</v>
      </c>
    </row>
    <row r="1981" spans="1:27" x14ac:dyDescent="0.45">
      <c r="A1981" t="s">
        <v>20776</v>
      </c>
      <c r="B1981" t="s">
        <v>20777</v>
      </c>
      <c r="C1981" t="s">
        <v>7345</v>
      </c>
      <c r="D1981" t="s">
        <v>7625</v>
      </c>
      <c r="E1981" t="s">
        <v>7626</v>
      </c>
      <c r="F1981" s="2">
        <v>44145.416666666664</v>
      </c>
      <c r="G1981" t="s">
        <v>20778</v>
      </c>
      <c r="H1981" t="s">
        <v>2516</v>
      </c>
      <c r="I1981" t="s">
        <v>560</v>
      </c>
      <c r="J1981" t="s">
        <v>7769</v>
      </c>
      <c r="K1981" t="s">
        <v>7770</v>
      </c>
      <c r="L1981">
        <v>18</v>
      </c>
      <c r="M1981">
        <v>2</v>
      </c>
      <c r="N1981" t="s">
        <v>560</v>
      </c>
      <c r="O1981" t="s">
        <v>20779</v>
      </c>
      <c r="P1981" t="s">
        <v>20780</v>
      </c>
      <c r="Q1981" t="s">
        <v>2516</v>
      </c>
      <c r="R1981" t="s">
        <v>560</v>
      </c>
      <c r="S1981" t="s">
        <v>20781</v>
      </c>
      <c r="T1981" t="s">
        <v>20782</v>
      </c>
      <c r="U1981" t="s">
        <v>2516</v>
      </c>
      <c r="V1981" t="s">
        <v>2516</v>
      </c>
      <c r="W1981" t="s">
        <v>2516</v>
      </c>
      <c r="X1981" t="s">
        <v>2516</v>
      </c>
      <c r="Y1981" t="s">
        <v>2516</v>
      </c>
      <c r="Z1981" t="s">
        <v>2516</v>
      </c>
      <c r="AA1981" t="s">
        <v>2516</v>
      </c>
    </row>
    <row r="1982" spans="1:27" x14ac:dyDescent="0.45">
      <c r="A1982" t="s">
        <v>20783</v>
      </c>
      <c r="B1982" t="s">
        <v>20784</v>
      </c>
      <c r="C1982" t="s">
        <v>7345</v>
      </c>
      <c r="D1982" t="s">
        <v>7625</v>
      </c>
      <c r="E1982" t="s">
        <v>7626</v>
      </c>
      <c r="F1982" s="2">
        <v>44180.399305555555</v>
      </c>
      <c r="G1982" t="s">
        <v>20785</v>
      </c>
      <c r="H1982" t="s">
        <v>2516</v>
      </c>
      <c r="I1982" t="s">
        <v>482</v>
      </c>
      <c r="J1982" t="s">
        <v>7773</v>
      </c>
      <c r="K1982" t="s">
        <v>7774</v>
      </c>
      <c r="L1982">
        <v>18</v>
      </c>
      <c r="M1982">
        <v>2</v>
      </c>
      <c r="N1982" t="s">
        <v>560</v>
      </c>
      <c r="O1982" t="s">
        <v>20786</v>
      </c>
      <c r="P1982" t="s">
        <v>20787</v>
      </c>
      <c r="Q1982" t="s">
        <v>2516</v>
      </c>
      <c r="R1982" t="s">
        <v>560</v>
      </c>
      <c r="S1982" t="s">
        <v>20788</v>
      </c>
      <c r="T1982" t="s">
        <v>20789</v>
      </c>
      <c r="U1982" t="s">
        <v>2516</v>
      </c>
      <c r="V1982" t="s">
        <v>2516</v>
      </c>
      <c r="W1982" t="s">
        <v>2516</v>
      </c>
      <c r="X1982" t="s">
        <v>2516</v>
      </c>
      <c r="Y1982" t="s">
        <v>2516</v>
      </c>
      <c r="Z1982" t="s">
        <v>2516</v>
      </c>
      <c r="AA1982" t="s">
        <v>20790</v>
      </c>
    </row>
    <row r="1983" spans="1:27" x14ac:dyDescent="0.45">
      <c r="A1983" t="s">
        <v>20791</v>
      </c>
      <c r="B1983" t="s">
        <v>20792</v>
      </c>
      <c r="C1983" t="s">
        <v>7345</v>
      </c>
      <c r="D1983" t="s">
        <v>7625</v>
      </c>
      <c r="E1983" t="s">
        <v>7626</v>
      </c>
      <c r="F1983" s="2">
        <v>44215.447916666664</v>
      </c>
      <c r="G1983" t="s">
        <v>20793</v>
      </c>
      <c r="H1983" t="s">
        <v>2516</v>
      </c>
      <c r="I1983" t="s">
        <v>560</v>
      </c>
      <c r="J1983" t="s">
        <v>7777</v>
      </c>
      <c r="K1983" t="s">
        <v>7778</v>
      </c>
      <c r="L1983">
        <v>18</v>
      </c>
      <c r="M1983">
        <v>2</v>
      </c>
      <c r="N1983" t="s">
        <v>560</v>
      </c>
      <c r="O1983" t="s">
        <v>20794</v>
      </c>
      <c r="P1983" t="s">
        <v>20795</v>
      </c>
      <c r="Q1983" t="s">
        <v>2516</v>
      </c>
      <c r="R1983" t="s">
        <v>560</v>
      </c>
      <c r="S1983" t="s">
        <v>20796</v>
      </c>
      <c r="T1983" t="s">
        <v>20797</v>
      </c>
      <c r="U1983" t="s">
        <v>2516</v>
      </c>
      <c r="V1983" t="s">
        <v>2516</v>
      </c>
      <c r="W1983" t="s">
        <v>2516</v>
      </c>
      <c r="X1983" t="s">
        <v>2516</v>
      </c>
      <c r="Y1983" t="s">
        <v>2516</v>
      </c>
      <c r="Z1983" t="s">
        <v>2516</v>
      </c>
      <c r="AA1983" t="s">
        <v>2516</v>
      </c>
    </row>
    <row r="1984" spans="1:27" x14ac:dyDescent="0.45">
      <c r="A1984" t="s">
        <v>20798</v>
      </c>
      <c r="B1984" t="s">
        <v>20799</v>
      </c>
      <c r="C1984" t="s">
        <v>7345</v>
      </c>
      <c r="D1984" t="s">
        <v>7625</v>
      </c>
      <c r="E1984" t="s">
        <v>7626</v>
      </c>
      <c r="F1984" s="2">
        <v>44243.420138888891</v>
      </c>
      <c r="G1984" t="s">
        <v>20800</v>
      </c>
      <c r="H1984" t="s">
        <v>2516</v>
      </c>
      <c r="I1984" t="s">
        <v>560</v>
      </c>
      <c r="J1984" t="s">
        <v>7781</v>
      </c>
      <c r="K1984" t="s">
        <v>7782</v>
      </c>
      <c r="L1984">
        <v>18</v>
      </c>
      <c r="M1984">
        <v>2</v>
      </c>
      <c r="N1984" t="s">
        <v>560</v>
      </c>
      <c r="O1984" t="s">
        <v>20801</v>
      </c>
      <c r="P1984" t="s">
        <v>20802</v>
      </c>
      <c r="Q1984" t="s">
        <v>2516</v>
      </c>
      <c r="R1984" t="s">
        <v>560</v>
      </c>
      <c r="S1984" t="s">
        <v>20803</v>
      </c>
      <c r="T1984" t="s">
        <v>20804</v>
      </c>
      <c r="U1984" t="s">
        <v>2516</v>
      </c>
      <c r="V1984" t="s">
        <v>2516</v>
      </c>
      <c r="W1984" t="s">
        <v>2516</v>
      </c>
      <c r="X1984" t="s">
        <v>2516</v>
      </c>
      <c r="Y1984" t="s">
        <v>2516</v>
      </c>
      <c r="Z1984" t="s">
        <v>2516</v>
      </c>
      <c r="AA1984" t="s">
        <v>2516</v>
      </c>
    </row>
    <row r="1985" spans="1:27" x14ac:dyDescent="0.45">
      <c r="A1985" t="s">
        <v>20805</v>
      </c>
      <c r="B1985" t="s">
        <v>20806</v>
      </c>
      <c r="C1985" t="s">
        <v>7345</v>
      </c>
      <c r="D1985" t="s">
        <v>7625</v>
      </c>
      <c r="E1985" t="s">
        <v>7626</v>
      </c>
      <c r="F1985" s="2">
        <v>44272.392361111109</v>
      </c>
      <c r="G1985" t="s">
        <v>20807</v>
      </c>
      <c r="H1985" t="s">
        <v>2516</v>
      </c>
      <c r="I1985" t="s">
        <v>560</v>
      </c>
      <c r="J1985" t="s">
        <v>7785</v>
      </c>
      <c r="K1985" t="s">
        <v>7786</v>
      </c>
      <c r="L1985">
        <v>18</v>
      </c>
      <c r="M1985">
        <v>2</v>
      </c>
      <c r="N1985" t="s">
        <v>560</v>
      </c>
      <c r="O1985" t="s">
        <v>20808</v>
      </c>
      <c r="P1985" t="s">
        <v>20809</v>
      </c>
      <c r="Q1985" t="s">
        <v>2516</v>
      </c>
      <c r="R1985" t="s">
        <v>560</v>
      </c>
      <c r="S1985" t="s">
        <v>20810</v>
      </c>
      <c r="T1985" t="s">
        <v>20811</v>
      </c>
      <c r="U1985" t="s">
        <v>2516</v>
      </c>
      <c r="V1985" t="s">
        <v>2516</v>
      </c>
      <c r="W1985" t="s">
        <v>2516</v>
      </c>
      <c r="X1985" t="s">
        <v>2516</v>
      </c>
      <c r="Y1985" t="s">
        <v>2516</v>
      </c>
      <c r="Z1985" t="s">
        <v>2516</v>
      </c>
      <c r="AA1985" t="s">
        <v>2516</v>
      </c>
    </row>
    <row r="1986" spans="1:27" x14ac:dyDescent="0.45">
      <c r="A1986" t="s">
        <v>20812</v>
      </c>
      <c r="B1986" t="s">
        <v>20813</v>
      </c>
      <c r="C1986" t="s">
        <v>7345</v>
      </c>
      <c r="D1986" t="s">
        <v>7625</v>
      </c>
      <c r="E1986" t="s">
        <v>7626</v>
      </c>
      <c r="F1986" s="2">
        <v>44306.434027777781</v>
      </c>
      <c r="G1986" t="s">
        <v>20814</v>
      </c>
      <c r="H1986" t="s">
        <v>2516</v>
      </c>
      <c r="I1986" t="s">
        <v>560</v>
      </c>
      <c r="J1986" t="s">
        <v>7789</v>
      </c>
      <c r="K1986" t="s">
        <v>7790</v>
      </c>
      <c r="L1986">
        <v>18</v>
      </c>
      <c r="M1986">
        <v>2</v>
      </c>
      <c r="N1986" t="s">
        <v>560</v>
      </c>
      <c r="O1986" t="s">
        <v>20815</v>
      </c>
      <c r="P1986" t="s">
        <v>20816</v>
      </c>
      <c r="Q1986" t="s">
        <v>2516</v>
      </c>
      <c r="R1986" t="s">
        <v>560</v>
      </c>
      <c r="S1986" t="s">
        <v>20817</v>
      </c>
      <c r="T1986" t="s">
        <v>20818</v>
      </c>
      <c r="U1986" t="s">
        <v>2516</v>
      </c>
      <c r="V1986" t="s">
        <v>2516</v>
      </c>
      <c r="W1986" t="s">
        <v>2516</v>
      </c>
      <c r="X1986" t="s">
        <v>2516</v>
      </c>
      <c r="Y1986" t="s">
        <v>2516</v>
      </c>
      <c r="Z1986" t="s">
        <v>2516</v>
      </c>
      <c r="AA1986" t="s">
        <v>2516</v>
      </c>
    </row>
    <row r="1987" spans="1:27" x14ac:dyDescent="0.45">
      <c r="A1987" t="s">
        <v>20819</v>
      </c>
      <c r="B1987" t="s">
        <v>20820</v>
      </c>
      <c r="C1987" t="s">
        <v>7345</v>
      </c>
      <c r="D1987" t="s">
        <v>7625</v>
      </c>
      <c r="E1987" t="s">
        <v>7626</v>
      </c>
      <c r="F1987" s="2">
        <v>44334.42291666667</v>
      </c>
      <c r="G1987" t="s">
        <v>20821</v>
      </c>
      <c r="H1987" t="s">
        <v>2516</v>
      </c>
      <c r="I1987" t="s">
        <v>560</v>
      </c>
      <c r="J1987" t="s">
        <v>7793</v>
      </c>
      <c r="K1987" t="s">
        <v>7794</v>
      </c>
      <c r="L1987">
        <v>18</v>
      </c>
      <c r="M1987">
        <v>2</v>
      </c>
      <c r="N1987" t="s">
        <v>560</v>
      </c>
      <c r="O1987" t="s">
        <v>20822</v>
      </c>
      <c r="P1987" t="s">
        <v>20823</v>
      </c>
      <c r="Q1987" t="s">
        <v>2516</v>
      </c>
      <c r="R1987" t="s">
        <v>560</v>
      </c>
      <c r="S1987" t="s">
        <v>20824</v>
      </c>
      <c r="T1987" t="s">
        <v>20825</v>
      </c>
      <c r="U1987" t="s">
        <v>2516</v>
      </c>
      <c r="V1987" t="s">
        <v>2516</v>
      </c>
      <c r="W1987" t="s">
        <v>2516</v>
      </c>
      <c r="X1987" t="s">
        <v>2516</v>
      </c>
      <c r="Y1987" t="s">
        <v>2516</v>
      </c>
      <c r="Z1987" t="s">
        <v>2516</v>
      </c>
      <c r="AA1987" t="s">
        <v>2516</v>
      </c>
    </row>
    <row r="1988" spans="1:27" x14ac:dyDescent="0.45">
      <c r="A1988" t="s">
        <v>20826</v>
      </c>
      <c r="B1988" t="s">
        <v>20827</v>
      </c>
      <c r="C1988" t="s">
        <v>7345</v>
      </c>
      <c r="D1988" t="s">
        <v>7625</v>
      </c>
      <c r="E1988" t="s">
        <v>7626</v>
      </c>
      <c r="F1988" s="2">
        <v>44362.335416666669</v>
      </c>
      <c r="G1988" t="s">
        <v>20828</v>
      </c>
      <c r="H1988" t="s">
        <v>2516</v>
      </c>
      <c r="I1988" t="s">
        <v>560</v>
      </c>
      <c r="J1988" t="s">
        <v>7797</v>
      </c>
      <c r="K1988" t="s">
        <v>7798</v>
      </c>
      <c r="L1988">
        <v>18</v>
      </c>
      <c r="M1988">
        <v>2</v>
      </c>
      <c r="N1988" t="s">
        <v>560</v>
      </c>
      <c r="O1988" t="s">
        <v>20829</v>
      </c>
      <c r="P1988" t="s">
        <v>20830</v>
      </c>
      <c r="Q1988" t="s">
        <v>2516</v>
      </c>
      <c r="R1988" t="s">
        <v>560</v>
      </c>
      <c r="S1988" t="s">
        <v>20831</v>
      </c>
      <c r="T1988" t="s">
        <v>20832</v>
      </c>
      <c r="U1988" t="s">
        <v>2516</v>
      </c>
      <c r="V1988" t="s">
        <v>2516</v>
      </c>
      <c r="W1988" t="s">
        <v>2516</v>
      </c>
      <c r="X1988" t="s">
        <v>2516</v>
      </c>
      <c r="Y1988" t="s">
        <v>2516</v>
      </c>
      <c r="Z1988" t="s">
        <v>2516</v>
      </c>
      <c r="AA1988" t="s">
        <v>2516</v>
      </c>
    </row>
    <row r="1989" spans="1:27" x14ac:dyDescent="0.45">
      <c r="A1989" t="s">
        <v>20833</v>
      </c>
      <c r="B1989" t="s">
        <v>20834</v>
      </c>
      <c r="C1989" t="s">
        <v>7345</v>
      </c>
      <c r="D1989" t="s">
        <v>7625</v>
      </c>
      <c r="E1989" t="s">
        <v>7626</v>
      </c>
      <c r="F1989" s="2">
        <v>44397.304166666669</v>
      </c>
      <c r="G1989" t="s">
        <v>20835</v>
      </c>
      <c r="H1989" t="s">
        <v>2516</v>
      </c>
      <c r="I1989" t="s">
        <v>560</v>
      </c>
      <c r="J1989" t="s">
        <v>7801</v>
      </c>
      <c r="K1989" t="s">
        <v>7802</v>
      </c>
      <c r="L1989">
        <v>18</v>
      </c>
      <c r="M1989">
        <v>2</v>
      </c>
      <c r="N1989" t="s">
        <v>560</v>
      </c>
      <c r="O1989" t="s">
        <v>20836</v>
      </c>
      <c r="P1989" t="s">
        <v>20837</v>
      </c>
      <c r="Q1989" t="s">
        <v>2516</v>
      </c>
      <c r="R1989" t="s">
        <v>560</v>
      </c>
      <c r="S1989" t="s">
        <v>20838</v>
      </c>
      <c r="T1989" t="s">
        <v>20839</v>
      </c>
      <c r="U1989" t="s">
        <v>2516</v>
      </c>
      <c r="V1989" t="s">
        <v>751</v>
      </c>
      <c r="W1989" t="s">
        <v>2516</v>
      </c>
      <c r="X1989" t="s">
        <v>2516</v>
      </c>
      <c r="Y1989" t="s">
        <v>2516</v>
      </c>
      <c r="Z1989" t="s">
        <v>2516</v>
      </c>
      <c r="AA1989" t="s">
        <v>2516</v>
      </c>
    </row>
    <row r="1990" spans="1:27" x14ac:dyDescent="0.45">
      <c r="A1990" t="s">
        <v>20840</v>
      </c>
      <c r="B1990" t="s">
        <v>20841</v>
      </c>
      <c r="C1990" t="s">
        <v>7345</v>
      </c>
      <c r="D1990" t="s">
        <v>7625</v>
      </c>
      <c r="E1990" t="s">
        <v>7626</v>
      </c>
      <c r="F1990" s="2">
        <v>44425.381249999999</v>
      </c>
      <c r="G1990" t="s">
        <v>20842</v>
      </c>
      <c r="H1990" t="s">
        <v>2516</v>
      </c>
      <c r="I1990" t="s">
        <v>560</v>
      </c>
      <c r="J1990" t="s">
        <v>7805</v>
      </c>
      <c r="K1990" t="s">
        <v>7806</v>
      </c>
      <c r="L1990">
        <v>18</v>
      </c>
      <c r="M1990">
        <v>2</v>
      </c>
      <c r="N1990" t="s">
        <v>560</v>
      </c>
      <c r="O1990" t="s">
        <v>20843</v>
      </c>
      <c r="P1990" t="s">
        <v>20844</v>
      </c>
      <c r="Q1990" t="s">
        <v>2516</v>
      </c>
      <c r="R1990" t="s">
        <v>560</v>
      </c>
      <c r="S1990" t="s">
        <v>20845</v>
      </c>
      <c r="T1990" t="s">
        <v>20846</v>
      </c>
      <c r="U1990" t="s">
        <v>2516</v>
      </c>
      <c r="V1990" t="s">
        <v>2516</v>
      </c>
      <c r="W1990" t="s">
        <v>2516</v>
      </c>
      <c r="X1990" t="s">
        <v>2516</v>
      </c>
      <c r="Y1990" t="s">
        <v>2516</v>
      </c>
      <c r="Z1990" t="s">
        <v>2516</v>
      </c>
      <c r="AA1990" t="s">
        <v>2516</v>
      </c>
    </row>
    <row r="1991" spans="1:27" x14ac:dyDescent="0.45">
      <c r="A1991" t="s">
        <v>20847</v>
      </c>
      <c r="B1991" t="s">
        <v>20848</v>
      </c>
      <c r="C1991" t="s">
        <v>7345</v>
      </c>
      <c r="D1991" t="s">
        <v>7625</v>
      </c>
      <c r="E1991" t="s">
        <v>7626</v>
      </c>
      <c r="F1991" s="2">
        <v>44460.383333333331</v>
      </c>
      <c r="G1991" t="s">
        <v>20849</v>
      </c>
      <c r="H1991" t="s">
        <v>2516</v>
      </c>
      <c r="I1991" t="s">
        <v>560</v>
      </c>
      <c r="J1991" t="s">
        <v>7809</v>
      </c>
      <c r="K1991" t="s">
        <v>7810</v>
      </c>
      <c r="L1991">
        <v>18</v>
      </c>
      <c r="M1991">
        <v>2</v>
      </c>
      <c r="N1991" t="s">
        <v>560</v>
      </c>
      <c r="O1991" t="s">
        <v>20850</v>
      </c>
      <c r="P1991" t="s">
        <v>20851</v>
      </c>
      <c r="Q1991" t="s">
        <v>2516</v>
      </c>
      <c r="R1991" t="s">
        <v>560</v>
      </c>
      <c r="S1991" t="s">
        <v>20852</v>
      </c>
      <c r="T1991" t="s">
        <v>20853</v>
      </c>
      <c r="U1991" t="s">
        <v>2516</v>
      </c>
      <c r="V1991" t="s">
        <v>2516</v>
      </c>
      <c r="W1991" t="s">
        <v>2516</v>
      </c>
      <c r="X1991" t="s">
        <v>2516</v>
      </c>
      <c r="Y1991" t="s">
        <v>2516</v>
      </c>
      <c r="Z1991" t="s">
        <v>2516</v>
      </c>
      <c r="AA1991" t="s">
        <v>2516</v>
      </c>
    </row>
    <row r="1992" spans="1:27" x14ac:dyDescent="0.45">
      <c r="A1992" t="s">
        <v>20854</v>
      </c>
      <c r="B1992" t="s">
        <v>20855</v>
      </c>
      <c r="C1992" t="s">
        <v>7345</v>
      </c>
      <c r="D1992" t="s">
        <v>7625</v>
      </c>
      <c r="E1992" t="s">
        <v>7626</v>
      </c>
      <c r="F1992" s="2">
        <v>44488.418749999997</v>
      </c>
      <c r="G1992" t="s">
        <v>20856</v>
      </c>
      <c r="H1992" t="s">
        <v>2516</v>
      </c>
      <c r="I1992" t="s">
        <v>560</v>
      </c>
      <c r="J1992" t="s">
        <v>7813</v>
      </c>
      <c r="K1992" t="s">
        <v>7814</v>
      </c>
      <c r="L1992">
        <v>18</v>
      </c>
      <c r="M1992">
        <v>2</v>
      </c>
      <c r="N1992" t="s">
        <v>560</v>
      </c>
      <c r="O1992" t="s">
        <v>20857</v>
      </c>
      <c r="P1992" t="s">
        <v>20858</v>
      </c>
      <c r="Q1992" t="s">
        <v>2516</v>
      </c>
      <c r="R1992" t="s">
        <v>560</v>
      </c>
      <c r="S1992" t="s">
        <v>20859</v>
      </c>
      <c r="T1992" t="s">
        <v>20860</v>
      </c>
      <c r="U1992" t="s">
        <v>2516</v>
      </c>
      <c r="V1992" t="s">
        <v>2516</v>
      </c>
      <c r="W1992" t="s">
        <v>2516</v>
      </c>
      <c r="X1992" t="s">
        <v>2516</v>
      </c>
      <c r="Y1992" t="s">
        <v>2516</v>
      </c>
      <c r="Z1992" t="s">
        <v>2516</v>
      </c>
      <c r="AA1992" t="s">
        <v>2516</v>
      </c>
    </row>
    <row r="1993" spans="1:27" x14ac:dyDescent="0.45">
      <c r="A1993" t="s">
        <v>20861</v>
      </c>
      <c r="B1993" t="s">
        <v>20862</v>
      </c>
      <c r="C1993" t="s">
        <v>7345</v>
      </c>
      <c r="D1993" t="s">
        <v>7625</v>
      </c>
      <c r="E1993" t="s">
        <v>7626</v>
      </c>
      <c r="F1993" s="2">
        <v>44516.397222222222</v>
      </c>
      <c r="G1993" t="s">
        <v>20863</v>
      </c>
      <c r="H1993" t="s">
        <v>2516</v>
      </c>
      <c r="I1993" t="s">
        <v>560</v>
      </c>
      <c r="J1993" t="s">
        <v>7817</v>
      </c>
      <c r="K1993" t="s">
        <v>7818</v>
      </c>
      <c r="L1993">
        <v>18</v>
      </c>
      <c r="M1993">
        <v>2</v>
      </c>
      <c r="N1993" t="s">
        <v>560</v>
      </c>
      <c r="O1993" t="s">
        <v>20864</v>
      </c>
      <c r="P1993" t="s">
        <v>20865</v>
      </c>
      <c r="Q1993" t="s">
        <v>2516</v>
      </c>
      <c r="R1993" t="s">
        <v>560</v>
      </c>
      <c r="S1993" t="s">
        <v>20866</v>
      </c>
      <c r="T1993" t="s">
        <v>20867</v>
      </c>
      <c r="U1993" t="s">
        <v>2516</v>
      </c>
      <c r="V1993" t="s">
        <v>2516</v>
      </c>
      <c r="W1993" t="s">
        <v>2516</v>
      </c>
      <c r="X1993" t="s">
        <v>2516</v>
      </c>
      <c r="Y1993" t="s">
        <v>2516</v>
      </c>
      <c r="Z1993" t="s">
        <v>2516</v>
      </c>
      <c r="AA1993" t="s">
        <v>2516</v>
      </c>
    </row>
    <row r="1994" spans="1:27" x14ac:dyDescent="0.45">
      <c r="A1994" t="s">
        <v>20868</v>
      </c>
      <c r="B1994" t="s">
        <v>20869</v>
      </c>
      <c r="C1994" t="s">
        <v>7345</v>
      </c>
      <c r="D1994" t="s">
        <v>7625</v>
      </c>
      <c r="E1994" t="s">
        <v>7626</v>
      </c>
      <c r="F1994" s="2">
        <v>44579.39166666667</v>
      </c>
      <c r="G1994" t="s">
        <v>20870</v>
      </c>
      <c r="H1994" t="s">
        <v>2516</v>
      </c>
      <c r="I1994" t="s">
        <v>560</v>
      </c>
      <c r="J1994" t="s">
        <v>7821</v>
      </c>
      <c r="K1994" t="s">
        <v>7822</v>
      </c>
      <c r="L1994">
        <v>18</v>
      </c>
      <c r="M1994">
        <v>2</v>
      </c>
      <c r="N1994" t="s">
        <v>560</v>
      </c>
      <c r="O1994" t="s">
        <v>20871</v>
      </c>
      <c r="P1994" t="s">
        <v>20872</v>
      </c>
      <c r="Q1994" t="s">
        <v>2516</v>
      </c>
      <c r="R1994" t="s">
        <v>560</v>
      </c>
      <c r="S1994" t="s">
        <v>2516</v>
      </c>
      <c r="T1994" t="s">
        <v>2516</v>
      </c>
      <c r="U1994" t="s">
        <v>2516</v>
      </c>
      <c r="V1994" t="s">
        <v>1035</v>
      </c>
      <c r="W1994" t="s">
        <v>2516</v>
      </c>
      <c r="X1994" t="s">
        <v>2516</v>
      </c>
      <c r="Y1994" t="s">
        <v>2516</v>
      </c>
      <c r="Z1994" t="s">
        <v>2516</v>
      </c>
      <c r="AA1994" t="s">
        <v>2516</v>
      </c>
    </row>
    <row r="1995" spans="1:27" x14ac:dyDescent="0.45">
      <c r="A1995" t="s">
        <v>20873</v>
      </c>
      <c r="B1995" t="s">
        <v>20874</v>
      </c>
      <c r="C1995" t="s">
        <v>7345</v>
      </c>
      <c r="D1995" t="s">
        <v>7625</v>
      </c>
      <c r="E1995" t="s">
        <v>7626</v>
      </c>
      <c r="F1995" s="2">
        <v>44606.430555555555</v>
      </c>
      <c r="G1995" t="s">
        <v>20875</v>
      </c>
      <c r="H1995" t="s">
        <v>2516</v>
      </c>
      <c r="I1995" t="s">
        <v>560</v>
      </c>
      <c r="J1995" t="s">
        <v>7825</v>
      </c>
      <c r="K1995" t="s">
        <v>7826</v>
      </c>
      <c r="L1995">
        <v>18</v>
      </c>
      <c r="M1995">
        <v>2</v>
      </c>
      <c r="N1995" t="s">
        <v>560</v>
      </c>
      <c r="O1995" t="s">
        <v>20876</v>
      </c>
      <c r="P1995" t="s">
        <v>20877</v>
      </c>
      <c r="Q1995" t="s">
        <v>2516</v>
      </c>
      <c r="R1995" t="s">
        <v>560</v>
      </c>
      <c r="S1995" t="s">
        <v>2516</v>
      </c>
      <c r="T1995" t="s">
        <v>2516</v>
      </c>
      <c r="U1995" t="s">
        <v>2516</v>
      </c>
      <c r="V1995" t="s">
        <v>1035</v>
      </c>
      <c r="W1995" t="s">
        <v>2516</v>
      </c>
      <c r="X1995" t="s">
        <v>2516</v>
      </c>
      <c r="Y1995" t="s">
        <v>2516</v>
      </c>
      <c r="Z1995" t="s">
        <v>2516</v>
      </c>
      <c r="AA1995" t="s">
        <v>2516</v>
      </c>
    </row>
    <row r="1996" spans="1:27" x14ac:dyDescent="0.45">
      <c r="A1996" t="s">
        <v>20878</v>
      </c>
      <c r="B1996" t="s">
        <v>20879</v>
      </c>
      <c r="C1996" t="s">
        <v>7345</v>
      </c>
      <c r="D1996" t="s">
        <v>7625</v>
      </c>
      <c r="E1996" t="s">
        <v>7626</v>
      </c>
      <c r="F1996" s="2">
        <v>44635.442361111112</v>
      </c>
      <c r="G1996" t="s">
        <v>20880</v>
      </c>
      <c r="H1996" t="s">
        <v>2516</v>
      </c>
      <c r="I1996" t="s">
        <v>560</v>
      </c>
      <c r="J1996" t="s">
        <v>7829</v>
      </c>
      <c r="K1996" t="s">
        <v>7830</v>
      </c>
      <c r="L1996">
        <v>18</v>
      </c>
      <c r="M1996">
        <v>2</v>
      </c>
      <c r="N1996" t="s">
        <v>560</v>
      </c>
      <c r="O1996" t="s">
        <v>20881</v>
      </c>
      <c r="P1996" t="s">
        <v>20882</v>
      </c>
      <c r="Q1996" t="s">
        <v>2516</v>
      </c>
      <c r="R1996" t="s">
        <v>560</v>
      </c>
      <c r="S1996" t="s">
        <v>2516</v>
      </c>
      <c r="T1996" t="s">
        <v>2516</v>
      </c>
      <c r="U1996" t="s">
        <v>2516</v>
      </c>
      <c r="V1996" t="s">
        <v>1035</v>
      </c>
      <c r="W1996" t="s">
        <v>2516</v>
      </c>
      <c r="X1996" t="s">
        <v>2516</v>
      </c>
      <c r="Y1996" t="s">
        <v>2516</v>
      </c>
      <c r="Z1996" t="s">
        <v>2516</v>
      </c>
      <c r="AA1996" t="s">
        <v>2516</v>
      </c>
    </row>
    <row r="1997" spans="1:27" x14ac:dyDescent="0.45">
      <c r="A1997" t="s">
        <v>20883</v>
      </c>
      <c r="B1997" t="s">
        <v>20884</v>
      </c>
      <c r="C1997" t="s">
        <v>7345</v>
      </c>
      <c r="D1997" t="s">
        <v>7625</v>
      </c>
      <c r="E1997" t="s">
        <v>7626</v>
      </c>
      <c r="F1997" s="2">
        <v>44671.459027777775</v>
      </c>
      <c r="G1997" t="s">
        <v>20885</v>
      </c>
      <c r="H1997" t="s">
        <v>2516</v>
      </c>
      <c r="I1997" t="s">
        <v>560</v>
      </c>
      <c r="J1997" t="s">
        <v>7833</v>
      </c>
      <c r="K1997" t="s">
        <v>7834</v>
      </c>
      <c r="L1997">
        <v>18</v>
      </c>
      <c r="M1997">
        <v>2</v>
      </c>
      <c r="N1997" t="s">
        <v>560</v>
      </c>
      <c r="O1997" t="s">
        <v>20886</v>
      </c>
      <c r="P1997" t="s">
        <v>20887</v>
      </c>
      <c r="Q1997" t="s">
        <v>2516</v>
      </c>
      <c r="R1997" t="s">
        <v>560</v>
      </c>
      <c r="S1997" t="s">
        <v>2516</v>
      </c>
      <c r="T1997" t="s">
        <v>2516</v>
      </c>
      <c r="U1997" t="s">
        <v>2516</v>
      </c>
      <c r="V1997" t="s">
        <v>1035</v>
      </c>
      <c r="W1997" t="s">
        <v>2516</v>
      </c>
      <c r="X1997" t="s">
        <v>2516</v>
      </c>
      <c r="Y1997" t="s">
        <v>2516</v>
      </c>
      <c r="Z1997" t="s">
        <v>2516</v>
      </c>
      <c r="AA1997" t="s">
        <v>2516</v>
      </c>
    </row>
    <row r="1998" spans="1:27" x14ac:dyDescent="0.45">
      <c r="A1998" t="s">
        <v>20888</v>
      </c>
      <c r="B1998" t="s">
        <v>20889</v>
      </c>
      <c r="C1998" t="s">
        <v>7345</v>
      </c>
      <c r="D1998" t="s">
        <v>7625</v>
      </c>
      <c r="E1998" t="s">
        <v>7626</v>
      </c>
      <c r="F1998" s="2">
        <v>44697.493055555555</v>
      </c>
      <c r="G1998" t="s">
        <v>20890</v>
      </c>
      <c r="H1998" t="s">
        <v>2516</v>
      </c>
      <c r="I1998" t="s">
        <v>560</v>
      </c>
      <c r="J1998" t="s">
        <v>7837</v>
      </c>
      <c r="K1998" t="s">
        <v>7838</v>
      </c>
      <c r="L1998">
        <v>18</v>
      </c>
      <c r="M1998">
        <v>2</v>
      </c>
      <c r="N1998" t="s">
        <v>560</v>
      </c>
      <c r="O1998" t="s">
        <v>20891</v>
      </c>
      <c r="P1998" t="s">
        <v>20892</v>
      </c>
      <c r="Q1998" t="s">
        <v>2516</v>
      </c>
      <c r="R1998" t="s">
        <v>560</v>
      </c>
      <c r="S1998" t="s">
        <v>2516</v>
      </c>
      <c r="T1998" t="s">
        <v>2516</v>
      </c>
      <c r="U1998" t="s">
        <v>2516</v>
      </c>
      <c r="V1998" t="s">
        <v>1035</v>
      </c>
      <c r="W1998" t="s">
        <v>2516</v>
      </c>
      <c r="X1998" t="s">
        <v>2516</v>
      </c>
      <c r="Y1998" t="s">
        <v>2516</v>
      </c>
      <c r="Z1998" t="s">
        <v>2516</v>
      </c>
      <c r="AA1998" t="s">
        <v>2516</v>
      </c>
    </row>
    <row r="1999" spans="1:27" x14ac:dyDescent="0.45">
      <c r="A1999" t="s">
        <v>20893</v>
      </c>
      <c r="B1999" t="s">
        <v>20894</v>
      </c>
      <c r="C1999" t="s">
        <v>7345</v>
      </c>
      <c r="D1999" t="s">
        <v>7625</v>
      </c>
      <c r="E1999" t="s">
        <v>7626</v>
      </c>
      <c r="F1999" s="2">
        <v>44726.425000000003</v>
      </c>
      <c r="G1999" t="s">
        <v>20895</v>
      </c>
      <c r="H1999" t="s">
        <v>2516</v>
      </c>
      <c r="I1999" t="s">
        <v>560</v>
      </c>
      <c r="J1999" t="s">
        <v>7841</v>
      </c>
      <c r="K1999" t="s">
        <v>7842</v>
      </c>
      <c r="L1999">
        <v>18</v>
      </c>
      <c r="M1999">
        <v>2</v>
      </c>
      <c r="N1999" t="s">
        <v>560</v>
      </c>
      <c r="O1999" t="s">
        <v>20896</v>
      </c>
      <c r="P1999" t="s">
        <v>20897</v>
      </c>
      <c r="Q1999" t="s">
        <v>2516</v>
      </c>
      <c r="R1999" t="s">
        <v>560</v>
      </c>
      <c r="S1999" t="s">
        <v>2516</v>
      </c>
      <c r="T1999" t="s">
        <v>2516</v>
      </c>
      <c r="U1999" t="s">
        <v>2516</v>
      </c>
      <c r="V1999" t="s">
        <v>1035</v>
      </c>
      <c r="W1999" t="s">
        <v>2516</v>
      </c>
      <c r="X1999" t="s">
        <v>2516</v>
      </c>
      <c r="Y1999" t="s">
        <v>2516</v>
      </c>
      <c r="Z1999" t="s">
        <v>2516</v>
      </c>
      <c r="AA1999" t="s">
        <v>2516</v>
      </c>
    </row>
    <row r="2000" spans="1:27" x14ac:dyDescent="0.45">
      <c r="A2000" t="s">
        <v>20898</v>
      </c>
      <c r="B2000" t="s">
        <v>20899</v>
      </c>
      <c r="C2000" t="s">
        <v>7345</v>
      </c>
      <c r="D2000" t="s">
        <v>7625</v>
      </c>
      <c r="E2000" t="s">
        <v>7626</v>
      </c>
      <c r="F2000" s="2">
        <v>44761.386111111111</v>
      </c>
      <c r="G2000" t="s">
        <v>20900</v>
      </c>
      <c r="H2000" t="s">
        <v>2516</v>
      </c>
      <c r="I2000" t="s">
        <v>560</v>
      </c>
      <c r="J2000" t="s">
        <v>7845</v>
      </c>
      <c r="K2000" t="s">
        <v>7846</v>
      </c>
      <c r="L2000">
        <v>18</v>
      </c>
      <c r="M2000">
        <v>2</v>
      </c>
      <c r="N2000" t="s">
        <v>560</v>
      </c>
      <c r="O2000" t="s">
        <v>20901</v>
      </c>
      <c r="P2000" t="s">
        <v>20902</v>
      </c>
      <c r="Q2000" t="s">
        <v>2516</v>
      </c>
      <c r="R2000" t="s">
        <v>560</v>
      </c>
      <c r="S2000" t="s">
        <v>20903</v>
      </c>
      <c r="T2000" t="s">
        <v>20904</v>
      </c>
      <c r="U2000" t="s">
        <v>2516</v>
      </c>
      <c r="V2000" t="s">
        <v>751</v>
      </c>
      <c r="W2000" t="s">
        <v>2516</v>
      </c>
      <c r="X2000" t="s">
        <v>2516</v>
      </c>
      <c r="Y2000" t="s">
        <v>2516</v>
      </c>
      <c r="Z2000" t="s">
        <v>2516</v>
      </c>
      <c r="AA2000" t="s">
        <v>2516</v>
      </c>
    </row>
    <row r="2001" spans="1:27" x14ac:dyDescent="0.45">
      <c r="A2001" t="s">
        <v>20905</v>
      </c>
      <c r="B2001" t="s">
        <v>20906</v>
      </c>
      <c r="C2001" t="s">
        <v>7345</v>
      </c>
      <c r="D2001" t="s">
        <v>7625</v>
      </c>
      <c r="E2001" t="s">
        <v>7626</v>
      </c>
      <c r="F2001" s="2">
        <v>44790.334722222222</v>
      </c>
      <c r="G2001" t="s">
        <v>20907</v>
      </c>
      <c r="H2001" t="s">
        <v>2516</v>
      </c>
      <c r="I2001" t="s">
        <v>560</v>
      </c>
      <c r="J2001" t="s">
        <v>7849</v>
      </c>
      <c r="K2001" t="s">
        <v>7850</v>
      </c>
      <c r="L2001">
        <v>18</v>
      </c>
      <c r="M2001">
        <v>2</v>
      </c>
      <c r="N2001" t="s">
        <v>560</v>
      </c>
      <c r="O2001" t="s">
        <v>20908</v>
      </c>
      <c r="P2001" t="s">
        <v>20909</v>
      </c>
      <c r="Q2001" t="s">
        <v>2516</v>
      </c>
      <c r="R2001" t="s">
        <v>560</v>
      </c>
      <c r="S2001" t="s">
        <v>2516</v>
      </c>
      <c r="T2001" t="s">
        <v>2516</v>
      </c>
      <c r="U2001" t="s">
        <v>2516</v>
      </c>
      <c r="V2001" t="s">
        <v>1035</v>
      </c>
      <c r="W2001" t="s">
        <v>2516</v>
      </c>
      <c r="X2001" t="s">
        <v>2516</v>
      </c>
      <c r="Y2001" t="s">
        <v>2516</v>
      </c>
      <c r="Z2001" t="s">
        <v>2516</v>
      </c>
      <c r="AA2001" t="s">
        <v>2516</v>
      </c>
    </row>
    <row r="2002" spans="1:27" x14ac:dyDescent="0.45">
      <c r="A2002" t="s">
        <v>20910</v>
      </c>
      <c r="B2002" t="s">
        <v>20911</v>
      </c>
      <c r="C2002" t="s">
        <v>7345</v>
      </c>
      <c r="D2002" t="s">
        <v>7625</v>
      </c>
      <c r="E2002" t="s">
        <v>7626</v>
      </c>
      <c r="F2002" s="2">
        <v>44825.509722222225</v>
      </c>
      <c r="G2002" t="s">
        <v>20912</v>
      </c>
      <c r="H2002" t="s">
        <v>2516</v>
      </c>
      <c r="I2002" t="s">
        <v>560</v>
      </c>
      <c r="J2002" t="s">
        <v>7853</v>
      </c>
      <c r="K2002" t="s">
        <v>7854</v>
      </c>
      <c r="L2002">
        <v>18</v>
      </c>
      <c r="M2002">
        <v>2</v>
      </c>
      <c r="N2002" t="s">
        <v>560</v>
      </c>
      <c r="O2002" t="s">
        <v>20913</v>
      </c>
      <c r="P2002" t="s">
        <v>20914</v>
      </c>
      <c r="Q2002" t="s">
        <v>2516</v>
      </c>
      <c r="R2002" t="s">
        <v>560</v>
      </c>
      <c r="S2002" t="s">
        <v>2516</v>
      </c>
      <c r="T2002" t="s">
        <v>2516</v>
      </c>
      <c r="U2002" t="s">
        <v>2516</v>
      </c>
      <c r="V2002" t="s">
        <v>1035</v>
      </c>
      <c r="W2002" t="s">
        <v>2516</v>
      </c>
      <c r="X2002" t="s">
        <v>2516</v>
      </c>
      <c r="Y2002" t="s">
        <v>2516</v>
      </c>
      <c r="Z2002" t="s">
        <v>2516</v>
      </c>
      <c r="AA2002" t="s">
        <v>2516</v>
      </c>
    </row>
    <row r="2003" spans="1:27" x14ac:dyDescent="0.45">
      <c r="A2003" t="s">
        <v>20915</v>
      </c>
      <c r="B2003" t="s">
        <v>20916</v>
      </c>
      <c r="C2003" t="s">
        <v>7345</v>
      </c>
      <c r="D2003" t="s">
        <v>7625</v>
      </c>
      <c r="E2003" t="s">
        <v>7626</v>
      </c>
      <c r="F2003" s="2">
        <v>44852.368750000001</v>
      </c>
      <c r="G2003" t="s">
        <v>20917</v>
      </c>
      <c r="H2003" t="s">
        <v>2516</v>
      </c>
      <c r="I2003" t="s">
        <v>560</v>
      </c>
      <c r="J2003" t="s">
        <v>7857</v>
      </c>
      <c r="K2003" t="s">
        <v>7858</v>
      </c>
      <c r="L2003">
        <v>18</v>
      </c>
      <c r="M2003">
        <v>2</v>
      </c>
      <c r="N2003" t="s">
        <v>560</v>
      </c>
      <c r="O2003" t="s">
        <v>20918</v>
      </c>
      <c r="P2003" t="s">
        <v>20919</v>
      </c>
      <c r="Q2003" t="s">
        <v>2516</v>
      </c>
      <c r="R2003" t="s">
        <v>560</v>
      </c>
      <c r="S2003" t="s">
        <v>2516</v>
      </c>
      <c r="T2003" t="s">
        <v>2516</v>
      </c>
      <c r="U2003" t="s">
        <v>2516</v>
      </c>
      <c r="V2003" t="s">
        <v>1035</v>
      </c>
      <c r="W2003" t="s">
        <v>2516</v>
      </c>
      <c r="X2003" t="s">
        <v>2516</v>
      </c>
      <c r="Y2003" t="s">
        <v>2516</v>
      </c>
      <c r="Z2003" t="s">
        <v>2516</v>
      </c>
      <c r="AA2003" t="s">
        <v>2516</v>
      </c>
    </row>
    <row r="2004" spans="1:27" x14ac:dyDescent="0.45">
      <c r="A2004" t="s">
        <v>20920</v>
      </c>
      <c r="B2004" t="s">
        <v>20921</v>
      </c>
      <c r="C2004" t="s">
        <v>7345</v>
      </c>
      <c r="D2004" t="s">
        <v>7625</v>
      </c>
      <c r="E2004" t="s">
        <v>7626</v>
      </c>
      <c r="F2004" s="2">
        <v>44881.450694444444</v>
      </c>
      <c r="G2004" t="s">
        <v>20922</v>
      </c>
      <c r="H2004" t="s">
        <v>2516</v>
      </c>
      <c r="I2004" t="s">
        <v>560</v>
      </c>
      <c r="J2004" t="s">
        <v>7861</v>
      </c>
      <c r="K2004" t="s">
        <v>7862</v>
      </c>
      <c r="L2004">
        <v>18</v>
      </c>
      <c r="M2004">
        <v>2</v>
      </c>
      <c r="N2004" t="s">
        <v>560</v>
      </c>
      <c r="O2004" t="s">
        <v>20923</v>
      </c>
      <c r="P2004" t="s">
        <v>20924</v>
      </c>
      <c r="Q2004" t="s">
        <v>2516</v>
      </c>
      <c r="R2004" t="s">
        <v>560</v>
      </c>
      <c r="S2004" t="s">
        <v>2516</v>
      </c>
      <c r="T2004" t="s">
        <v>2516</v>
      </c>
      <c r="U2004" t="s">
        <v>2516</v>
      </c>
      <c r="V2004" t="s">
        <v>1035</v>
      </c>
      <c r="W2004" t="s">
        <v>2516</v>
      </c>
      <c r="X2004" t="s">
        <v>2516</v>
      </c>
      <c r="Y2004" t="s">
        <v>2516</v>
      </c>
      <c r="Z2004" t="s">
        <v>2516</v>
      </c>
      <c r="AA2004" t="s">
        <v>2516</v>
      </c>
    </row>
    <row r="2005" spans="1:27" x14ac:dyDescent="0.45">
      <c r="A2005" t="s">
        <v>20925</v>
      </c>
      <c r="B2005" t="s">
        <v>20926</v>
      </c>
      <c r="C2005" t="s">
        <v>7345</v>
      </c>
      <c r="D2005" t="s">
        <v>7625</v>
      </c>
      <c r="E2005" t="s">
        <v>7626</v>
      </c>
      <c r="F2005" s="2">
        <v>44909.416666666664</v>
      </c>
      <c r="G2005" t="s">
        <v>20927</v>
      </c>
      <c r="H2005" t="s">
        <v>2516</v>
      </c>
      <c r="I2005" t="s">
        <v>560</v>
      </c>
      <c r="J2005" t="s">
        <v>7865</v>
      </c>
      <c r="K2005" t="s">
        <v>7866</v>
      </c>
      <c r="L2005">
        <v>13</v>
      </c>
      <c r="M2005">
        <v>2</v>
      </c>
      <c r="N2005" t="s">
        <v>482</v>
      </c>
      <c r="O2005" t="s">
        <v>20928</v>
      </c>
      <c r="P2005" t="s">
        <v>20929</v>
      </c>
      <c r="Q2005" t="s">
        <v>2516</v>
      </c>
      <c r="R2005" t="s">
        <v>560</v>
      </c>
      <c r="S2005" t="s">
        <v>2516</v>
      </c>
      <c r="T2005" t="s">
        <v>2516</v>
      </c>
      <c r="U2005" t="s">
        <v>2516</v>
      </c>
      <c r="V2005" t="s">
        <v>1035</v>
      </c>
      <c r="W2005" t="s">
        <v>2516</v>
      </c>
      <c r="X2005" t="s">
        <v>2516</v>
      </c>
      <c r="Y2005" t="s">
        <v>2516</v>
      </c>
      <c r="Z2005" t="s">
        <v>2516</v>
      </c>
      <c r="AA2005" t="s">
        <v>20448</v>
      </c>
    </row>
    <row r="2006" spans="1:27" x14ac:dyDescent="0.45">
      <c r="A2006" t="s">
        <v>20930</v>
      </c>
      <c r="B2006" t="s">
        <v>20931</v>
      </c>
      <c r="C2006" t="s">
        <v>7345</v>
      </c>
      <c r="D2006" t="s">
        <v>7625</v>
      </c>
      <c r="E2006" t="s">
        <v>7626</v>
      </c>
      <c r="F2006" s="2">
        <v>44943.430555555555</v>
      </c>
      <c r="G2006" t="s">
        <v>20932</v>
      </c>
      <c r="H2006" t="s">
        <v>2516</v>
      </c>
      <c r="I2006" t="s">
        <v>560</v>
      </c>
      <c r="J2006" t="s">
        <v>7869</v>
      </c>
      <c r="K2006" t="s">
        <v>7870</v>
      </c>
      <c r="L2006">
        <v>18</v>
      </c>
      <c r="M2006">
        <v>2</v>
      </c>
      <c r="N2006" t="s">
        <v>560</v>
      </c>
      <c r="O2006" t="s">
        <v>20933</v>
      </c>
      <c r="P2006" t="s">
        <v>20934</v>
      </c>
      <c r="Q2006" t="s">
        <v>1291</v>
      </c>
      <c r="R2006" t="s">
        <v>560</v>
      </c>
      <c r="S2006" t="s">
        <v>2516</v>
      </c>
      <c r="T2006" t="s">
        <v>2516</v>
      </c>
      <c r="U2006" t="s">
        <v>1291</v>
      </c>
      <c r="V2006" t="s">
        <v>1035</v>
      </c>
      <c r="W2006" t="s">
        <v>2516</v>
      </c>
      <c r="X2006" t="s">
        <v>2516</v>
      </c>
      <c r="Y2006" t="s">
        <v>2516</v>
      </c>
      <c r="Z2006" t="s">
        <v>2516</v>
      </c>
      <c r="AA2006" t="s">
        <v>2516</v>
      </c>
    </row>
    <row r="2007" spans="1:27" x14ac:dyDescent="0.45">
      <c r="A2007" t="s">
        <v>20935</v>
      </c>
      <c r="B2007" t="s">
        <v>20936</v>
      </c>
      <c r="C2007" t="s">
        <v>7345</v>
      </c>
      <c r="D2007" t="s">
        <v>7625</v>
      </c>
      <c r="E2007" t="s">
        <v>7626</v>
      </c>
      <c r="F2007" s="2">
        <v>44984.417361111111</v>
      </c>
      <c r="G2007" t="s">
        <v>20937</v>
      </c>
      <c r="H2007" t="s">
        <v>2516</v>
      </c>
      <c r="I2007" t="s">
        <v>560</v>
      </c>
      <c r="J2007" t="s">
        <v>7873</v>
      </c>
      <c r="K2007" t="s">
        <v>7874</v>
      </c>
      <c r="L2007">
        <v>18</v>
      </c>
      <c r="M2007">
        <v>2</v>
      </c>
      <c r="N2007" t="s">
        <v>560</v>
      </c>
      <c r="O2007" t="s">
        <v>20938</v>
      </c>
      <c r="P2007" t="s">
        <v>20939</v>
      </c>
      <c r="Q2007" t="s">
        <v>1291</v>
      </c>
      <c r="R2007" t="s">
        <v>560</v>
      </c>
      <c r="S2007" t="s">
        <v>2516</v>
      </c>
      <c r="T2007" t="s">
        <v>2516</v>
      </c>
      <c r="U2007" t="s">
        <v>1291</v>
      </c>
      <c r="V2007" t="s">
        <v>1035</v>
      </c>
      <c r="W2007" t="s">
        <v>2516</v>
      </c>
      <c r="X2007" t="s">
        <v>2516</v>
      </c>
      <c r="Y2007" t="s">
        <v>2516</v>
      </c>
      <c r="Z2007" t="s">
        <v>2516</v>
      </c>
      <c r="AA2007" t="s">
        <v>2516</v>
      </c>
    </row>
    <row r="2008" spans="1:27" x14ac:dyDescent="0.45">
      <c r="A2008" t="s">
        <v>20940</v>
      </c>
      <c r="B2008" t="s">
        <v>20941</v>
      </c>
      <c r="C2008" t="s">
        <v>7345</v>
      </c>
      <c r="D2008" t="s">
        <v>7625</v>
      </c>
      <c r="E2008" t="s">
        <v>7626</v>
      </c>
      <c r="F2008" s="2">
        <v>45006.412499999999</v>
      </c>
      <c r="G2008" t="s">
        <v>20942</v>
      </c>
      <c r="H2008" t="s">
        <v>2516</v>
      </c>
      <c r="I2008" t="s">
        <v>560</v>
      </c>
      <c r="J2008" t="s">
        <v>7877</v>
      </c>
      <c r="K2008" t="s">
        <v>7878</v>
      </c>
      <c r="L2008">
        <v>18</v>
      </c>
      <c r="M2008">
        <v>2</v>
      </c>
      <c r="N2008" t="s">
        <v>560</v>
      </c>
      <c r="O2008" t="s">
        <v>20943</v>
      </c>
      <c r="P2008" t="s">
        <v>20944</v>
      </c>
      <c r="Q2008" t="s">
        <v>1291</v>
      </c>
      <c r="R2008" t="s">
        <v>560</v>
      </c>
      <c r="S2008" t="s">
        <v>2516</v>
      </c>
      <c r="T2008" t="s">
        <v>2516</v>
      </c>
      <c r="U2008" t="s">
        <v>1291</v>
      </c>
      <c r="V2008" t="s">
        <v>1035</v>
      </c>
      <c r="W2008" t="s">
        <v>2516</v>
      </c>
      <c r="X2008" t="s">
        <v>2516</v>
      </c>
      <c r="Y2008" t="s">
        <v>2516</v>
      </c>
      <c r="Z2008" t="s">
        <v>2516</v>
      </c>
      <c r="AA2008" t="s">
        <v>2516</v>
      </c>
    </row>
    <row r="2009" spans="1:27" x14ac:dyDescent="0.45">
      <c r="A2009" t="s">
        <v>20945</v>
      </c>
      <c r="B2009" t="s">
        <v>20946</v>
      </c>
      <c r="C2009" t="s">
        <v>7345</v>
      </c>
      <c r="D2009" t="s">
        <v>7625</v>
      </c>
      <c r="E2009" t="s">
        <v>7626</v>
      </c>
      <c r="F2009" s="2">
        <v>45034.480555555558</v>
      </c>
      <c r="G2009" t="s">
        <v>20947</v>
      </c>
      <c r="H2009" t="s">
        <v>2516</v>
      </c>
      <c r="I2009" t="s">
        <v>2516</v>
      </c>
      <c r="J2009" t="s">
        <v>2516</v>
      </c>
      <c r="K2009" t="s">
        <v>2516</v>
      </c>
      <c r="N2009" t="s">
        <v>560</v>
      </c>
      <c r="O2009" t="s">
        <v>20948</v>
      </c>
      <c r="P2009" t="s">
        <v>20949</v>
      </c>
      <c r="Q2009" t="s">
        <v>1291</v>
      </c>
      <c r="R2009" t="s">
        <v>560</v>
      </c>
      <c r="S2009" t="s">
        <v>2516</v>
      </c>
      <c r="T2009" t="s">
        <v>2516</v>
      </c>
      <c r="U2009" t="s">
        <v>1291</v>
      </c>
      <c r="V2009" t="s">
        <v>1035</v>
      </c>
      <c r="W2009" t="s">
        <v>2516</v>
      </c>
      <c r="X2009" t="s">
        <v>2516</v>
      </c>
      <c r="Y2009" t="s">
        <v>2516</v>
      </c>
      <c r="Z2009" t="s">
        <v>2516</v>
      </c>
      <c r="AA2009" t="s">
        <v>20950</v>
      </c>
    </row>
    <row r="2010" spans="1:27" x14ac:dyDescent="0.45">
      <c r="A2010" t="s">
        <v>20945</v>
      </c>
      <c r="B2010" t="s">
        <v>20951</v>
      </c>
      <c r="C2010" t="s">
        <v>7345</v>
      </c>
      <c r="D2010" t="s">
        <v>7625</v>
      </c>
      <c r="E2010" t="s">
        <v>7626</v>
      </c>
      <c r="F2010" s="2">
        <v>45040.455555555556</v>
      </c>
      <c r="G2010" t="s">
        <v>20952</v>
      </c>
      <c r="H2010" t="s">
        <v>2516</v>
      </c>
      <c r="I2010" t="s">
        <v>560</v>
      </c>
      <c r="J2010" t="s">
        <v>7881</v>
      </c>
      <c r="K2010" t="s">
        <v>7882</v>
      </c>
      <c r="L2010">
        <v>18</v>
      </c>
      <c r="M2010">
        <v>2</v>
      </c>
      <c r="N2010" t="s">
        <v>2516</v>
      </c>
      <c r="O2010" t="s">
        <v>2516</v>
      </c>
      <c r="P2010" t="s">
        <v>2516</v>
      </c>
      <c r="Q2010" t="s">
        <v>2516</v>
      </c>
      <c r="R2010" t="s">
        <v>2516</v>
      </c>
      <c r="S2010" t="s">
        <v>2516</v>
      </c>
      <c r="T2010" t="s">
        <v>2516</v>
      </c>
      <c r="U2010" t="s">
        <v>2516</v>
      </c>
      <c r="V2010" t="s">
        <v>1035</v>
      </c>
      <c r="W2010" t="s">
        <v>2516</v>
      </c>
      <c r="X2010" t="s">
        <v>2516</v>
      </c>
      <c r="Y2010" t="s">
        <v>2516</v>
      </c>
      <c r="Z2010" t="s">
        <v>2516</v>
      </c>
      <c r="AA2010" t="s">
        <v>20953</v>
      </c>
    </row>
    <row r="2011" spans="1:27" x14ac:dyDescent="0.45">
      <c r="A2011" t="s">
        <v>20954</v>
      </c>
      <c r="B2011" t="s">
        <v>20955</v>
      </c>
      <c r="C2011" t="s">
        <v>7345</v>
      </c>
      <c r="D2011" t="s">
        <v>7625</v>
      </c>
      <c r="E2011" t="s">
        <v>7626</v>
      </c>
      <c r="F2011" s="2">
        <v>45062.457638888889</v>
      </c>
      <c r="G2011" t="s">
        <v>20956</v>
      </c>
      <c r="H2011" t="s">
        <v>2516</v>
      </c>
      <c r="I2011" t="s">
        <v>560</v>
      </c>
      <c r="J2011" t="s">
        <v>7885</v>
      </c>
      <c r="K2011" t="s">
        <v>7886</v>
      </c>
      <c r="L2011">
        <v>25</v>
      </c>
      <c r="M2011">
        <v>2.8</v>
      </c>
      <c r="N2011" t="s">
        <v>560</v>
      </c>
      <c r="O2011" t="s">
        <v>20957</v>
      </c>
      <c r="P2011" t="s">
        <v>20958</v>
      </c>
      <c r="Q2011" t="s">
        <v>1291</v>
      </c>
      <c r="R2011" t="s">
        <v>560</v>
      </c>
      <c r="S2011" t="s">
        <v>2516</v>
      </c>
      <c r="T2011" t="s">
        <v>2516</v>
      </c>
      <c r="U2011" t="s">
        <v>1291</v>
      </c>
      <c r="V2011" t="s">
        <v>1035</v>
      </c>
      <c r="W2011" t="s">
        <v>2516</v>
      </c>
      <c r="X2011" t="s">
        <v>2516</v>
      </c>
      <c r="Y2011" t="s">
        <v>2516</v>
      </c>
      <c r="Z2011" t="s">
        <v>2516</v>
      </c>
      <c r="AA2011" t="s">
        <v>2516</v>
      </c>
    </row>
    <row r="2012" spans="1:27" x14ac:dyDescent="0.45">
      <c r="A2012" t="s">
        <v>20959</v>
      </c>
      <c r="B2012" t="s">
        <v>20960</v>
      </c>
      <c r="C2012" t="s">
        <v>7345</v>
      </c>
      <c r="D2012" t="s">
        <v>7625</v>
      </c>
      <c r="E2012" t="s">
        <v>7626</v>
      </c>
      <c r="F2012" s="2">
        <v>45091.415277777778</v>
      </c>
      <c r="G2012" t="s">
        <v>20961</v>
      </c>
      <c r="H2012" t="s">
        <v>2516</v>
      </c>
      <c r="I2012" t="s">
        <v>560</v>
      </c>
      <c r="J2012" t="s">
        <v>7889</v>
      </c>
      <c r="K2012" t="s">
        <v>7890</v>
      </c>
      <c r="L2012">
        <v>25</v>
      </c>
      <c r="M2012">
        <v>2.8</v>
      </c>
      <c r="N2012" t="s">
        <v>560</v>
      </c>
      <c r="O2012" t="s">
        <v>20962</v>
      </c>
      <c r="P2012" t="s">
        <v>20963</v>
      </c>
      <c r="Q2012" t="s">
        <v>1291</v>
      </c>
      <c r="R2012" t="s">
        <v>560</v>
      </c>
      <c r="S2012" t="s">
        <v>2516</v>
      </c>
      <c r="T2012" t="s">
        <v>2516</v>
      </c>
      <c r="U2012" t="s">
        <v>1291</v>
      </c>
      <c r="V2012" t="s">
        <v>1035</v>
      </c>
      <c r="W2012" t="s">
        <v>2516</v>
      </c>
      <c r="X2012" t="s">
        <v>2516</v>
      </c>
      <c r="Y2012" t="s">
        <v>2516</v>
      </c>
      <c r="Z2012" t="s">
        <v>2516</v>
      </c>
      <c r="AA2012" t="s">
        <v>2516</v>
      </c>
    </row>
    <row r="2013" spans="1:27" x14ac:dyDescent="0.45">
      <c r="A2013" t="s">
        <v>20964</v>
      </c>
      <c r="B2013" t="s">
        <v>20965</v>
      </c>
      <c r="C2013" t="s">
        <v>7345</v>
      </c>
      <c r="D2013" t="s">
        <v>7625</v>
      </c>
      <c r="E2013" t="s">
        <v>7626</v>
      </c>
      <c r="F2013" s="2">
        <v>45125.313888888886</v>
      </c>
      <c r="G2013" t="s">
        <v>20966</v>
      </c>
      <c r="H2013" t="s">
        <v>2516</v>
      </c>
      <c r="I2013" t="s">
        <v>560</v>
      </c>
      <c r="J2013" t="s">
        <v>20967</v>
      </c>
      <c r="K2013" t="s">
        <v>20968</v>
      </c>
      <c r="L2013">
        <v>25</v>
      </c>
      <c r="M2013">
        <v>2.8</v>
      </c>
      <c r="N2013" t="s">
        <v>560</v>
      </c>
      <c r="O2013" t="s">
        <v>20969</v>
      </c>
      <c r="P2013" t="s">
        <v>20970</v>
      </c>
      <c r="Q2013" t="s">
        <v>1291</v>
      </c>
      <c r="R2013" t="s">
        <v>560</v>
      </c>
      <c r="S2013" t="s">
        <v>20971</v>
      </c>
      <c r="T2013" t="s">
        <v>20972</v>
      </c>
      <c r="U2013" t="s">
        <v>1291</v>
      </c>
      <c r="V2013" t="s">
        <v>751</v>
      </c>
      <c r="W2013" t="s">
        <v>2516</v>
      </c>
      <c r="X2013" t="s">
        <v>2516</v>
      </c>
      <c r="Y2013" t="s">
        <v>2516</v>
      </c>
      <c r="Z2013" t="s">
        <v>2516</v>
      </c>
      <c r="AA2013" t="s">
        <v>2516</v>
      </c>
    </row>
    <row r="2014" spans="1:27" x14ac:dyDescent="0.45">
      <c r="A2014" t="s">
        <v>20973</v>
      </c>
      <c r="B2014" t="s">
        <v>20974</v>
      </c>
      <c r="C2014" t="s">
        <v>7345</v>
      </c>
      <c r="D2014" t="s">
        <v>7625</v>
      </c>
      <c r="E2014" t="s">
        <v>7626</v>
      </c>
      <c r="F2014" s="2">
        <v>45153.418055555558</v>
      </c>
      <c r="G2014" t="s">
        <v>20975</v>
      </c>
      <c r="H2014" t="s">
        <v>2516</v>
      </c>
      <c r="I2014" t="s">
        <v>560</v>
      </c>
      <c r="J2014" t="s">
        <v>20976</v>
      </c>
      <c r="K2014" t="s">
        <v>20977</v>
      </c>
      <c r="L2014">
        <v>25</v>
      </c>
      <c r="M2014">
        <v>2.8</v>
      </c>
      <c r="N2014" t="s">
        <v>560</v>
      </c>
      <c r="O2014" t="s">
        <v>20978</v>
      </c>
      <c r="P2014" t="s">
        <v>20979</v>
      </c>
      <c r="Q2014" t="s">
        <v>1291</v>
      </c>
      <c r="R2014" t="s">
        <v>560</v>
      </c>
      <c r="S2014" t="s">
        <v>2516</v>
      </c>
      <c r="T2014" t="s">
        <v>2516</v>
      </c>
      <c r="U2014" t="s">
        <v>1291</v>
      </c>
      <c r="V2014" t="s">
        <v>1035</v>
      </c>
      <c r="W2014" t="s">
        <v>2516</v>
      </c>
      <c r="X2014" t="s">
        <v>2516</v>
      </c>
      <c r="Y2014" t="s">
        <v>2516</v>
      </c>
      <c r="Z2014" t="s">
        <v>2516</v>
      </c>
      <c r="AA2014" t="s">
        <v>2516</v>
      </c>
    </row>
    <row r="2015" spans="1:27" x14ac:dyDescent="0.45">
      <c r="A2015" t="s">
        <v>20980</v>
      </c>
      <c r="B2015" t="s">
        <v>20981</v>
      </c>
      <c r="C2015" t="s">
        <v>7345</v>
      </c>
      <c r="D2015" t="s">
        <v>7625</v>
      </c>
      <c r="E2015" t="s">
        <v>7626</v>
      </c>
      <c r="F2015" s="2">
        <v>45188.363194444442</v>
      </c>
      <c r="G2015" t="s">
        <v>20982</v>
      </c>
      <c r="H2015" t="s">
        <v>2516</v>
      </c>
      <c r="I2015" t="s">
        <v>560</v>
      </c>
      <c r="J2015" t="s">
        <v>20983</v>
      </c>
      <c r="K2015" t="s">
        <v>20984</v>
      </c>
      <c r="L2015">
        <v>25</v>
      </c>
      <c r="M2015">
        <v>2.8</v>
      </c>
      <c r="N2015" t="s">
        <v>560</v>
      </c>
      <c r="O2015" t="s">
        <v>20985</v>
      </c>
      <c r="P2015" t="s">
        <v>20986</v>
      </c>
      <c r="Q2015" t="s">
        <v>1291</v>
      </c>
      <c r="R2015" t="s">
        <v>560</v>
      </c>
      <c r="S2015" t="s">
        <v>2516</v>
      </c>
      <c r="T2015" t="s">
        <v>2516</v>
      </c>
      <c r="U2015" t="s">
        <v>1291</v>
      </c>
      <c r="V2015" t="s">
        <v>1035</v>
      </c>
      <c r="W2015" t="s">
        <v>2516</v>
      </c>
      <c r="X2015" t="s">
        <v>2516</v>
      </c>
      <c r="Y2015" t="s">
        <v>2516</v>
      </c>
      <c r="Z2015" t="s">
        <v>2516</v>
      </c>
      <c r="AA2015" t="s">
        <v>2516</v>
      </c>
    </row>
    <row r="2016" spans="1:27" x14ac:dyDescent="0.45">
      <c r="A2016" t="s">
        <v>20987</v>
      </c>
      <c r="B2016" t="s">
        <v>20988</v>
      </c>
      <c r="C2016" t="s">
        <v>7345</v>
      </c>
      <c r="D2016" t="s">
        <v>7625</v>
      </c>
      <c r="E2016" t="s">
        <v>7626</v>
      </c>
      <c r="F2016" s="2">
        <v>45202.397916666669</v>
      </c>
      <c r="G2016" t="s">
        <v>20989</v>
      </c>
      <c r="H2016" t="s">
        <v>2516</v>
      </c>
      <c r="I2016" t="s">
        <v>560</v>
      </c>
      <c r="J2016" t="s">
        <v>20990</v>
      </c>
      <c r="K2016" t="s">
        <v>20991</v>
      </c>
      <c r="L2016">
        <v>25</v>
      </c>
      <c r="M2016">
        <v>2.8</v>
      </c>
      <c r="N2016" t="s">
        <v>560</v>
      </c>
      <c r="O2016" t="s">
        <v>20992</v>
      </c>
      <c r="P2016" t="s">
        <v>20993</v>
      </c>
      <c r="Q2016" t="s">
        <v>1291</v>
      </c>
      <c r="R2016" t="s">
        <v>560</v>
      </c>
      <c r="S2016" t="s">
        <v>2516</v>
      </c>
      <c r="T2016" t="s">
        <v>2516</v>
      </c>
      <c r="U2016" t="s">
        <v>1291</v>
      </c>
      <c r="V2016" t="s">
        <v>1035</v>
      </c>
      <c r="W2016" t="s">
        <v>2516</v>
      </c>
      <c r="X2016" t="s">
        <v>2516</v>
      </c>
      <c r="Y2016" t="s">
        <v>2516</v>
      </c>
      <c r="Z2016" t="s">
        <v>2516</v>
      </c>
      <c r="AA2016" t="s">
        <v>2516</v>
      </c>
    </row>
    <row r="2017" spans="1:27" x14ac:dyDescent="0.45">
      <c r="A2017" t="s">
        <v>20994</v>
      </c>
      <c r="B2017" t="s">
        <v>20995</v>
      </c>
      <c r="C2017" t="s">
        <v>7345</v>
      </c>
      <c r="D2017" t="s">
        <v>7625</v>
      </c>
      <c r="E2017" t="s">
        <v>7626</v>
      </c>
      <c r="F2017" s="2">
        <v>45250.423611111109</v>
      </c>
      <c r="G2017" t="s">
        <v>20996</v>
      </c>
      <c r="H2017" t="s">
        <v>2516</v>
      </c>
      <c r="I2017" t="s">
        <v>560</v>
      </c>
      <c r="J2017" t="s">
        <v>20997</v>
      </c>
      <c r="K2017" t="s">
        <v>20998</v>
      </c>
      <c r="L2017">
        <v>25</v>
      </c>
      <c r="M2017">
        <v>2.8</v>
      </c>
      <c r="N2017" t="s">
        <v>560</v>
      </c>
      <c r="O2017" t="s">
        <v>20999</v>
      </c>
      <c r="P2017" t="s">
        <v>21000</v>
      </c>
      <c r="Q2017" t="s">
        <v>1291</v>
      </c>
      <c r="R2017" t="s">
        <v>560</v>
      </c>
      <c r="S2017" t="s">
        <v>2516</v>
      </c>
      <c r="T2017" t="s">
        <v>2516</v>
      </c>
      <c r="U2017" t="s">
        <v>1291</v>
      </c>
      <c r="V2017" t="s">
        <v>1035</v>
      </c>
      <c r="W2017" t="s">
        <v>2516</v>
      </c>
      <c r="X2017" t="s">
        <v>2516</v>
      </c>
      <c r="Y2017" t="s">
        <v>2516</v>
      </c>
      <c r="Z2017" t="s">
        <v>2516</v>
      </c>
      <c r="AA2017" t="s">
        <v>2516</v>
      </c>
    </row>
    <row r="2018" spans="1:27" x14ac:dyDescent="0.45">
      <c r="A2018" t="s">
        <v>21001</v>
      </c>
      <c r="B2018" t="s">
        <v>21002</v>
      </c>
      <c r="C2018" t="s">
        <v>7345</v>
      </c>
      <c r="D2018" t="s">
        <v>7625</v>
      </c>
      <c r="E2018" t="s">
        <v>7626</v>
      </c>
      <c r="F2018" s="2">
        <v>45273.405555555553</v>
      </c>
      <c r="G2018" t="s">
        <v>21003</v>
      </c>
      <c r="H2018" t="s">
        <v>2516</v>
      </c>
      <c r="I2018" t="s">
        <v>560</v>
      </c>
      <c r="J2018" t="s">
        <v>21004</v>
      </c>
      <c r="K2018" t="s">
        <v>21005</v>
      </c>
      <c r="L2018">
        <v>25</v>
      </c>
      <c r="M2018">
        <v>2.8</v>
      </c>
      <c r="N2018" t="s">
        <v>560</v>
      </c>
      <c r="O2018" t="s">
        <v>21006</v>
      </c>
      <c r="P2018" t="s">
        <v>21007</v>
      </c>
      <c r="Q2018" t="s">
        <v>1881</v>
      </c>
      <c r="R2018" t="s">
        <v>560</v>
      </c>
      <c r="S2018" t="s">
        <v>2516</v>
      </c>
      <c r="T2018" t="s">
        <v>2516</v>
      </c>
      <c r="U2018" t="s">
        <v>1881</v>
      </c>
      <c r="V2018" t="s">
        <v>1035</v>
      </c>
      <c r="W2018" t="s">
        <v>2516</v>
      </c>
      <c r="X2018" t="s">
        <v>2516</v>
      </c>
      <c r="Y2018" t="s">
        <v>2516</v>
      </c>
      <c r="Z2018" t="s">
        <v>2516</v>
      </c>
      <c r="AA2018" t="s">
        <v>2516</v>
      </c>
    </row>
    <row r="2019" spans="1:27" x14ac:dyDescent="0.45">
      <c r="A2019" t="s">
        <v>21008</v>
      </c>
      <c r="B2019" t="s">
        <v>21009</v>
      </c>
      <c r="C2019" t="s">
        <v>7345</v>
      </c>
      <c r="D2019" t="s">
        <v>7625</v>
      </c>
      <c r="E2019" t="s">
        <v>7626</v>
      </c>
      <c r="F2019" s="2">
        <v>45313.449305555558</v>
      </c>
      <c r="G2019" t="s">
        <v>21010</v>
      </c>
      <c r="H2019" t="s">
        <v>2516</v>
      </c>
      <c r="I2019" t="s">
        <v>560</v>
      </c>
      <c r="J2019" t="s">
        <v>21011</v>
      </c>
      <c r="K2019" t="s">
        <v>21012</v>
      </c>
      <c r="L2019">
        <v>25</v>
      </c>
      <c r="M2019">
        <v>2.8</v>
      </c>
      <c r="N2019" t="s">
        <v>560</v>
      </c>
      <c r="O2019" t="s">
        <v>21013</v>
      </c>
      <c r="P2019" t="s">
        <v>21014</v>
      </c>
      <c r="Q2019" t="s">
        <v>1291</v>
      </c>
      <c r="R2019" t="s">
        <v>560</v>
      </c>
      <c r="S2019" t="s">
        <v>2516</v>
      </c>
      <c r="T2019" t="s">
        <v>2516</v>
      </c>
      <c r="U2019" t="s">
        <v>1291</v>
      </c>
      <c r="V2019" t="s">
        <v>1035</v>
      </c>
      <c r="W2019" t="s">
        <v>2516</v>
      </c>
      <c r="X2019" t="s">
        <v>2516</v>
      </c>
      <c r="Y2019" t="s">
        <v>2516</v>
      </c>
      <c r="Z2019" t="s">
        <v>2516</v>
      </c>
      <c r="AA2019" t="s">
        <v>2516</v>
      </c>
    </row>
    <row r="2020" spans="1:27" x14ac:dyDescent="0.45">
      <c r="A2020" t="s">
        <v>21015</v>
      </c>
      <c r="B2020" t="s">
        <v>21016</v>
      </c>
      <c r="C2020" t="s">
        <v>7893</v>
      </c>
      <c r="D2020" t="s">
        <v>7894</v>
      </c>
      <c r="E2020" t="s">
        <v>7895</v>
      </c>
      <c r="F2020" s="2">
        <v>42906.420138888891</v>
      </c>
      <c r="G2020" t="s">
        <v>21017</v>
      </c>
      <c r="H2020" t="s">
        <v>2516</v>
      </c>
      <c r="I2020" t="s">
        <v>560</v>
      </c>
      <c r="J2020" t="s">
        <v>7896</v>
      </c>
      <c r="K2020" t="s">
        <v>2516</v>
      </c>
      <c r="L2020">
        <v>18</v>
      </c>
      <c r="M2020">
        <v>2</v>
      </c>
      <c r="N2020" t="s">
        <v>560</v>
      </c>
      <c r="O2020" t="s">
        <v>21018</v>
      </c>
      <c r="P2020" t="s">
        <v>2516</v>
      </c>
      <c r="Q2020" t="s">
        <v>2516</v>
      </c>
      <c r="R2020" t="s">
        <v>560</v>
      </c>
      <c r="S2020" t="s">
        <v>21019</v>
      </c>
      <c r="T2020" t="s">
        <v>2516</v>
      </c>
      <c r="U2020" t="s">
        <v>2516</v>
      </c>
      <c r="V2020" t="s">
        <v>2516</v>
      </c>
      <c r="W2020" t="s">
        <v>2516</v>
      </c>
      <c r="X2020" t="s">
        <v>2516</v>
      </c>
      <c r="Y2020" t="s">
        <v>2516</v>
      </c>
      <c r="Z2020" t="s">
        <v>2516</v>
      </c>
      <c r="AA2020" t="s">
        <v>2516</v>
      </c>
    </row>
    <row r="2021" spans="1:27" x14ac:dyDescent="0.45">
      <c r="A2021" t="s">
        <v>21020</v>
      </c>
      <c r="B2021" t="s">
        <v>21021</v>
      </c>
      <c r="C2021" t="s">
        <v>7893</v>
      </c>
      <c r="D2021" t="s">
        <v>7894</v>
      </c>
      <c r="E2021" t="s">
        <v>7895</v>
      </c>
      <c r="F2021" s="2">
        <v>42927.3125</v>
      </c>
      <c r="G2021" t="s">
        <v>21022</v>
      </c>
      <c r="H2021" t="s">
        <v>2516</v>
      </c>
      <c r="I2021" t="s">
        <v>560</v>
      </c>
      <c r="J2021" t="s">
        <v>7899</v>
      </c>
      <c r="K2021" t="s">
        <v>2516</v>
      </c>
      <c r="L2021">
        <v>18</v>
      </c>
      <c r="M2021">
        <v>2</v>
      </c>
      <c r="N2021" t="s">
        <v>560</v>
      </c>
      <c r="O2021" t="s">
        <v>21023</v>
      </c>
      <c r="P2021" t="s">
        <v>2516</v>
      </c>
      <c r="Q2021" t="s">
        <v>2516</v>
      </c>
      <c r="R2021" t="s">
        <v>560</v>
      </c>
      <c r="S2021" t="s">
        <v>21024</v>
      </c>
      <c r="T2021" t="s">
        <v>2516</v>
      </c>
      <c r="U2021" t="s">
        <v>2516</v>
      </c>
      <c r="V2021" t="s">
        <v>2516</v>
      </c>
      <c r="W2021" t="s">
        <v>2516</v>
      </c>
      <c r="X2021" t="s">
        <v>2516</v>
      </c>
      <c r="Y2021" t="s">
        <v>2516</v>
      </c>
      <c r="Z2021" t="s">
        <v>2516</v>
      </c>
      <c r="AA2021" t="s">
        <v>2516</v>
      </c>
    </row>
    <row r="2022" spans="1:27" x14ac:dyDescent="0.45">
      <c r="A2022" t="s">
        <v>21025</v>
      </c>
      <c r="B2022" t="s">
        <v>21026</v>
      </c>
      <c r="C2022" t="s">
        <v>7893</v>
      </c>
      <c r="D2022" t="s">
        <v>7894</v>
      </c>
      <c r="E2022" t="s">
        <v>7895</v>
      </c>
      <c r="F2022" s="2">
        <v>42948.297222222223</v>
      </c>
      <c r="G2022" t="s">
        <v>21027</v>
      </c>
      <c r="H2022" t="s">
        <v>2516</v>
      </c>
      <c r="I2022" t="s">
        <v>560</v>
      </c>
      <c r="J2022" t="s">
        <v>7902</v>
      </c>
      <c r="K2022" t="s">
        <v>2516</v>
      </c>
      <c r="L2022">
        <v>18</v>
      </c>
      <c r="M2022">
        <v>2</v>
      </c>
      <c r="N2022" t="s">
        <v>560</v>
      </c>
      <c r="O2022" t="s">
        <v>21028</v>
      </c>
      <c r="P2022" t="s">
        <v>2516</v>
      </c>
      <c r="Q2022" t="s">
        <v>2516</v>
      </c>
      <c r="R2022" t="s">
        <v>560</v>
      </c>
      <c r="S2022" t="s">
        <v>21029</v>
      </c>
      <c r="T2022" t="s">
        <v>2516</v>
      </c>
      <c r="U2022" t="s">
        <v>2516</v>
      </c>
      <c r="V2022" t="s">
        <v>2516</v>
      </c>
      <c r="W2022" t="s">
        <v>2516</v>
      </c>
      <c r="X2022" t="s">
        <v>2516</v>
      </c>
      <c r="Y2022" t="s">
        <v>2516</v>
      </c>
      <c r="Z2022" t="s">
        <v>2516</v>
      </c>
      <c r="AA2022" t="s">
        <v>2516</v>
      </c>
    </row>
    <row r="2023" spans="1:27" x14ac:dyDescent="0.45">
      <c r="A2023" t="s">
        <v>21030</v>
      </c>
      <c r="B2023" t="s">
        <v>21031</v>
      </c>
      <c r="C2023" t="s">
        <v>7893</v>
      </c>
      <c r="D2023" t="s">
        <v>7894</v>
      </c>
      <c r="E2023" t="s">
        <v>7895</v>
      </c>
      <c r="F2023" s="2">
        <v>42983.415972222225</v>
      </c>
      <c r="G2023" t="s">
        <v>21032</v>
      </c>
      <c r="H2023" t="s">
        <v>2516</v>
      </c>
      <c r="I2023" t="s">
        <v>560</v>
      </c>
      <c r="J2023" t="s">
        <v>7906</v>
      </c>
      <c r="K2023" t="s">
        <v>2516</v>
      </c>
      <c r="L2023">
        <v>18</v>
      </c>
      <c r="M2023">
        <v>2</v>
      </c>
      <c r="N2023" t="s">
        <v>560</v>
      </c>
      <c r="O2023" t="s">
        <v>21033</v>
      </c>
      <c r="P2023" t="s">
        <v>2516</v>
      </c>
      <c r="Q2023" t="s">
        <v>2516</v>
      </c>
      <c r="R2023" t="s">
        <v>560</v>
      </c>
      <c r="S2023" t="s">
        <v>21034</v>
      </c>
      <c r="T2023" t="s">
        <v>2516</v>
      </c>
      <c r="U2023" t="s">
        <v>2516</v>
      </c>
      <c r="V2023" t="s">
        <v>2516</v>
      </c>
      <c r="W2023" t="s">
        <v>2516</v>
      </c>
      <c r="X2023" t="s">
        <v>2516</v>
      </c>
      <c r="Y2023" t="s">
        <v>2516</v>
      </c>
      <c r="Z2023" t="s">
        <v>2516</v>
      </c>
      <c r="AA2023" t="s">
        <v>2516</v>
      </c>
    </row>
    <row r="2024" spans="1:27" x14ac:dyDescent="0.45">
      <c r="A2024" t="s">
        <v>21035</v>
      </c>
      <c r="B2024" t="s">
        <v>21036</v>
      </c>
      <c r="C2024" t="s">
        <v>7893</v>
      </c>
      <c r="D2024" t="s">
        <v>7894</v>
      </c>
      <c r="E2024" t="s">
        <v>7909</v>
      </c>
      <c r="F2024" s="2">
        <v>43011.416666666664</v>
      </c>
      <c r="G2024" t="s">
        <v>21037</v>
      </c>
      <c r="H2024" t="s">
        <v>2516</v>
      </c>
      <c r="I2024" t="s">
        <v>560</v>
      </c>
      <c r="J2024" t="s">
        <v>7910</v>
      </c>
      <c r="K2024" t="s">
        <v>2516</v>
      </c>
      <c r="L2024">
        <v>18</v>
      </c>
      <c r="M2024">
        <v>2</v>
      </c>
      <c r="N2024" t="s">
        <v>560</v>
      </c>
      <c r="O2024" t="s">
        <v>21038</v>
      </c>
      <c r="P2024" t="s">
        <v>2516</v>
      </c>
      <c r="Q2024" t="s">
        <v>2516</v>
      </c>
      <c r="R2024" t="s">
        <v>560</v>
      </c>
      <c r="S2024" t="s">
        <v>21039</v>
      </c>
      <c r="T2024" t="s">
        <v>2516</v>
      </c>
      <c r="U2024" t="s">
        <v>2516</v>
      </c>
      <c r="V2024" t="s">
        <v>2516</v>
      </c>
      <c r="W2024" t="s">
        <v>2516</v>
      </c>
      <c r="X2024" t="s">
        <v>2516</v>
      </c>
      <c r="Y2024" t="s">
        <v>2516</v>
      </c>
      <c r="Z2024" t="s">
        <v>2516</v>
      </c>
      <c r="AA2024" t="s">
        <v>2516</v>
      </c>
    </row>
    <row r="2025" spans="1:27" x14ac:dyDescent="0.45">
      <c r="A2025" t="s">
        <v>21040</v>
      </c>
      <c r="B2025" t="s">
        <v>21041</v>
      </c>
      <c r="C2025" t="s">
        <v>7893</v>
      </c>
      <c r="D2025" t="s">
        <v>7894</v>
      </c>
      <c r="E2025" t="s">
        <v>7909</v>
      </c>
      <c r="F2025" s="2">
        <v>43298.522222222222</v>
      </c>
      <c r="G2025" t="s">
        <v>21042</v>
      </c>
      <c r="H2025" t="s">
        <v>2516</v>
      </c>
      <c r="I2025" t="s">
        <v>560</v>
      </c>
      <c r="J2025" t="s">
        <v>7913</v>
      </c>
      <c r="K2025" t="s">
        <v>7914</v>
      </c>
      <c r="L2025">
        <v>18</v>
      </c>
      <c r="M2025">
        <v>2</v>
      </c>
      <c r="N2025" t="s">
        <v>560</v>
      </c>
      <c r="O2025" t="s">
        <v>21043</v>
      </c>
      <c r="P2025" t="s">
        <v>21044</v>
      </c>
      <c r="Q2025" t="s">
        <v>2516</v>
      </c>
      <c r="R2025" t="s">
        <v>560</v>
      </c>
      <c r="S2025" t="s">
        <v>21045</v>
      </c>
      <c r="T2025" t="s">
        <v>21046</v>
      </c>
      <c r="U2025" t="s">
        <v>2516</v>
      </c>
      <c r="V2025" t="s">
        <v>2516</v>
      </c>
      <c r="W2025" t="s">
        <v>2516</v>
      </c>
      <c r="X2025" t="s">
        <v>2516</v>
      </c>
      <c r="Y2025" t="s">
        <v>2516</v>
      </c>
      <c r="Z2025" t="s">
        <v>2516</v>
      </c>
      <c r="AA2025" t="s">
        <v>2516</v>
      </c>
    </row>
    <row r="2026" spans="1:27" x14ac:dyDescent="0.45">
      <c r="A2026" t="s">
        <v>21047</v>
      </c>
      <c r="B2026" t="s">
        <v>21048</v>
      </c>
      <c r="C2026" t="s">
        <v>7893</v>
      </c>
      <c r="D2026" t="s">
        <v>7894</v>
      </c>
      <c r="E2026" t="s">
        <v>7909</v>
      </c>
      <c r="F2026" s="2">
        <v>43319.343055555553</v>
      </c>
      <c r="G2026" t="s">
        <v>21049</v>
      </c>
      <c r="H2026" t="s">
        <v>2516</v>
      </c>
      <c r="I2026" t="s">
        <v>560</v>
      </c>
      <c r="J2026" t="s">
        <v>7918</v>
      </c>
      <c r="K2026" t="s">
        <v>7919</v>
      </c>
      <c r="L2026">
        <v>18</v>
      </c>
      <c r="M2026">
        <v>2</v>
      </c>
      <c r="N2026" t="s">
        <v>560</v>
      </c>
      <c r="O2026" t="s">
        <v>21050</v>
      </c>
      <c r="P2026" t="s">
        <v>21051</v>
      </c>
      <c r="Q2026" t="s">
        <v>2516</v>
      </c>
      <c r="R2026" t="s">
        <v>560</v>
      </c>
      <c r="S2026" t="s">
        <v>21052</v>
      </c>
      <c r="T2026" t="s">
        <v>21053</v>
      </c>
      <c r="U2026" t="s">
        <v>2516</v>
      </c>
      <c r="V2026" t="s">
        <v>2516</v>
      </c>
      <c r="W2026" t="s">
        <v>2516</v>
      </c>
      <c r="X2026" t="s">
        <v>2516</v>
      </c>
      <c r="Y2026" t="s">
        <v>2516</v>
      </c>
      <c r="Z2026" t="s">
        <v>2516</v>
      </c>
      <c r="AA2026" t="s">
        <v>2516</v>
      </c>
    </row>
    <row r="2027" spans="1:27" x14ac:dyDescent="0.45">
      <c r="A2027" t="s">
        <v>21054</v>
      </c>
      <c r="B2027" t="s">
        <v>21055</v>
      </c>
      <c r="C2027" t="s">
        <v>7893</v>
      </c>
      <c r="D2027" t="s">
        <v>7894</v>
      </c>
      <c r="E2027" t="s">
        <v>7895</v>
      </c>
      <c r="F2027" s="2">
        <v>43347.394444444442</v>
      </c>
      <c r="G2027" t="s">
        <v>21056</v>
      </c>
      <c r="H2027" t="s">
        <v>2516</v>
      </c>
      <c r="I2027" t="s">
        <v>560</v>
      </c>
      <c r="J2027" t="s">
        <v>7922</v>
      </c>
      <c r="K2027" t="s">
        <v>7923</v>
      </c>
      <c r="L2027">
        <v>18</v>
      </c>
      <c r="M2027">
        <v>2</v>
      </c>
      <c r="N2027" t="s">
        <v>560</v>
      </c>
      <c r="O2027" t="s">
        <v>21057</v>
      </c>
      <c r="P2027" t="s">
        <v>21058</v>
      </c>
      <c r="Q2027" t="s">
        <v>2516</v>
      </c>
      <c r="R2027" t="s">
        <v>560</v>
      </c>
      <c r="S2027" t="s">
        <v>21059</v>
      </c>
      <c r="T2027" t="s">
        <v>21060</v>
      </c>
      <c r="U2027" t="s">
        <v>2516</v>
      </c>
      <c r="V2027" t="s">
        <v>2516</v>
      </c>
      <c r="W2027" t="s">
        <v>2516</v>
      </c>
      <c r="X2027" t="s">
        <v>2516</v>
      </c>
      <c r="Y2027" t="s">
        <v>2516</v>
      </c>
      <c r="Z2027" t="s">
        <v>2516</v>
      </c>
      <c r="AA2027" t="s">
        <v>2516</v>
      </c>
    </row>
    <row r="2028" spans="1:27" x14ac:dyDescent="0.45">
      <c r="A2028" t="s">
        <v>21061</v>
      </c>
      <c r="B2028" t="s">
        <v>21062</v>
      </c>
      <c r="C2028" t="s">
        <v>7893</v>
      </c>
      <c r="D2028" t="s">
        <v>7894</v>
      </c>
      <c r="E2028" t="s">
        <v>7895</v>
      </c>
      <c r="F2028" s="2">
        <v>43375.388888888891</v>
      </c>
      <c r="G2028" t="s">
        <v>21063</v>
      </c>
      <c r="H2028" t="s">
        <v>2516</v>
      </c>
      <c r="I2028" t="s">
        <v>560</v>
      </c>
      <c r="J2028" t="s">
        <v>7926</v>
      </c>
      <c r="K2028" t="s">
        <v>7927</v>
      </c>
      <c r="L2028">
        <v>18</v>
      </c>
      <c r="M2028">
        <v>2</v>
      </c>
      <c r="N2028" t="s">
        <v>560</v>
      </c>
      <c r="O2028" t="s">
        <v>21064</v>
      </c>
      <c r="P2028" t="s">
        <v>21065</v>
      </c>
      <c r="Q2028" t="s">
        <v>2516</v>
      </c>
      <c r="R2028" t="s">
        <v>560</v>
      </c>
      <c r="S2028" t="s">
        <v>21066</v>
      </c>
      <c r="T2028" t="s">
        <v>21067</v>
      </c>
      <c r="U2028" t="s">
        <v>2516</v>
      </c>
      <c r="V2028" t="s">
        <v>2516</v>
      </c>
      <c r="W2028" t="s">
        <v>2516</v>
      </c>
      <c r="X2028" t="s">
        <v>2516</v>
      </c>
      <c r="Y2028" t="s">
        <v>2516</v>
      </c>
      <c r="Z2028" t="s">
        <v>2516</v>
      </c>
      <c r="AA2028" t="s">
        <v>2516</v>
      </c>
    </row>
    <row r="2029" spans="1:27" x14ac:dyDescent="0.45">
      <c r="A2029" t="s">
        <v>21068</v>
      </c>
      <c r="B2029" t="s">
        <v>21069</v>
      </c>
      <c r="C2029" t="s">
        <v>7893</v>
      </c>
      <c r="D2029" t="s">
        <v>7894</v>
      </c>
      <c r="E2029" t="s">
        <v>7909</v>
      </c>
      <c r="F2029" s="2">
        <v>43473.425694444442</v>
      </c>
      <c r="G2029" t="s">
        <v>21070</v>
      </c>
      <c r="H2029" t="s">
        <v>2516</v>
      </c>
      <c r="I2029" t="s">
        <v>560</v>
      </c>
      <c r="J2029" t="s">
        <v>7931</v>
      </c>
      <c r="K2029" t="s">
        <v>7932</v>
      </c>
      <c r="L2029">
        <v>18</v>
      </c>
      <c r="M2029">
        <v>2</v>
      </c>
      <c r="N2029" t="s">
        <v>560</v>
      </c>
      <c r="O2029" t="s">
        <v>21071</v>
      </c>
      <c r="P2029" t="s">
        <v>21072</v>
      </c>
      <c r="Q2029" t="s">
        <v>2516</v>
      </c>
      <c r="R2029" t="s">
        <v>560</v>
      </c>
      <c r="S2029" t="s">
        <v>21073</v>
      </c>
      <c r="T2029" t="s">
        <v>21074</v>
      </c>
      <c r="U2029" t="s">
        <v>2516</v>
      </c>
      <c r="V2029" t="s">
        <v>2516</v>
      </c>
      <c r="W2029" t="s">
        <v>2516</v>
      </c>
      <c r="X2029" t="s">
        <v>2516</v>
      </c>
      <c r="Y2029" t="s">
        <v>2516</v>
      </c>
      <c r="Z2029" t="s">
        <v>2516</v>
      </c>
      <c r="AA2029" t="s">
        <v>2516</v>
      </c>
    </row>
    <row r="2030" spans="1:27" x14ac:dyDescent="0.45">
      <c r="A2030" t="s">
        <v>21075</v>
      </c>
      <c r="B2030" t="s">
        <v>21076</v>
      </c>
      <c r="C2030" t="s">
        <v>7893</v>
      </c>
      <c r="D2030" t="s">
        <v>7894</v>
      </c>
      <c r="E2030" t="s">
        <v>7909</v>
      </c>
      <c r="F2030" s="2">
        <v>43517.288194444445</v>
      </c>
      <c r="G2030" t="s">
        <v>21077</v>
      </c>
      <c r="H2030" t="s">
        <v>2516</v>
      </c>
      <c r="I2030" t="s">
        <v>560</v>
      </c>
      <c r="J2030" t="s">
        <v>7936</v>
      </c>
      <c r="K2030" t="s">
        <v>7937</v>
      </c>
      <c r="L2030">
        <v>18</v>
      </c>
      <c r="M2030">
        <v>2</v>
      </c>
      <c r="N2030" t="s">
        <v>560</v>
      </c>
      <c r="O2030" t="s">
        <v>21078</v>
      </c>
      <c r="P2030" t="s">
        <v>21079</v>
      </c>
      <c r="Q2030" t="s">
        <v>2516</v>
      </c>
      <c r="R2030" t="s">
        <v>560</v>
      </c>
      <c r="S2030" t="s">
        <v>21080</v>
      </c>
      <c r="T2030" t="s">
        <v>21081</v>
      </c>
      <c r="U2030" t="s">
        <v>2516</v>
      </c>
      <c r="V2030" t="s">
        <v>2516</v>
      </c>
      <c r="W2030" t="s">
        <v>2516</v>
      </c>
      <c r="X2030" t="s">
        <v>2516</v>
      </c>
      <c r="Y2030" t="s">
        <v>2516</v>
      </c>
      <c r="Z2030" t="s">
        <v>2516</v>
      </c>
      <c r="AA2030" t="s">
        <v>2516</v>
      </c>
    </row>
    <row r="2031" spans="1:27" x14ac:dyDescent="0.45">
      <c r="A2031" t="s">
        <v>21082</v>
      </c>
      <c r="B2031" t="s">
        <v>21083</v>
      </c>
      <c r="C2031" t="s">
        <v>7893</v>
      </c>
      <c r="D2031" t="s">
        <v>7894</v>
      </c>
      <c r="E2031" t="s">
        <v>7895</v>
      </c>
      <c r="F2031" s="2">
        <v>43543.475694444445</v>
      </c>
      <c r="G2031" t="s">
        <v>21084</v>
      </c>
      <c r="H2031" t="s">
        <v>2516</v>
      </c>
      <c r="I2031" t="s">
        <v>560</v>
      </c>
      <c r="J2031" t="s">
        <v>7940</v>
      </c>
      <c r="K2031" t="s">
        <v>7941</v>
      </c>
      <c r="L2031">
        <v>18</v>
      </c>
      <c r="M2031">
        <v>2</v>
      </c>
      <c r="N2031" t="s">
        <v>560</v>
      </c>
      <c r="O2031" t="s">
        <v>21085</v>
      </c>
      <c r="P2031" t="s">
        <v>21086</v>
      </c>
      <c r="Q2031" t="s">
        <v>2516</v>
      </c>
      <c r="R2031" t="s">
        <v>560</v>
      </c>
      <c r="S2031" t="s">
        <v>21087</v>
      </c>
      <c r="T2031" t="s">
        <v>21088</v>
      </c>
      <c r="U2031" t="s">
        <v>2516</v>
      </c>
      <c r="V2031" t="s">
        <v>2516</v>
      </c>
      <c r="W2031" t="s">
        <v>2516</v>
      </c>
      <c r="X2031" t="s">
        <v>2516</v>
      </c>
      <c r="Y2031" t="s">
        <v>2516</v>
      </c>
      <c r="Z2031" t="s">
        <v>2516</v>
      </c>
      <c r="AA2031" t="s">
        <v>2516</v>
      </c>
    </row>
    <row r="2032" spans="1:27" x14ac:dyDescent="0.45">
      <c r="A2032" t="s">
        <v>21089</v>
      </c>
      <c r="B2032" t="s">
        <v>21090</v>
      </c>
      <c r="C2032" t="s">
        <v>7893</v>
      </c>
      <c r="D2032" t="s">
        <v>7894</v>
      </c>
      <c r="E2032" t="s">
        <v>7895</v>
      </c>
      <c r="F2032" s="2">
        <v>43571.388888888891</v>
      </c>
      <c r="G2032" t="s">
        <v>21091</v>
      </c>
      <c r="H2032" t="s">
        <v>2516</v>
      </c>
      <c r="I2032" t="s">
        <v>560</v>
      </c>
      <c r="J2032" t="s">
        <v>7944</v>
      </c>
      <c r="K2032" t="s">
        <v>7945</v>
      </c>
      <c r="L2032">
        <v>18</v>
      </c>
      <c r="M2032">
        <v>2</v>
      </c>
      <c r="N2032" t="s">
        <v>560</v>
      </c>
      <c r="O2032" t="s">
        <v>21092</v>
      </c>
      <c r="P2032" t="s">
        <v>21093</v>
      </c>
      <c r="Q2032" t="s">
        <v>2516</v>
      </c>
      <c r="R2032" t="s">
        <v>560</v>
      </c>
      <c r="S2032" t="s">
        <v>21094</v>
      </c>
      <c r="T2032" t="s">
        <v>21095</v>
      </c>
      <c r="U2032" t="s">
        <v>2516</v>
      </c>
      <c r="V2032" t="s">
        <v>2516</v>
      </c>
      <c r="W2032" t="s">
        <v>2516</v>
      </c>
      <c r="X2032" t="s">
        <v>2516</v>
      </c>
      <c r="Y2032" t="s">
        <v>2516</v>
      </c>
      <c r="Z2032" t="s">
        <v>2516</v>
      </c>
      <c r="AA2032" t="s">
        <v>2516</v>
      </c>
    </row>
    <row r="2033" spans="1:27" x14ac:dyDescent="0.45">
      <c r="A2033" t="s">
        <v>21096</v>
      </c>
      <c r="B2033" t="s">
        <v>21097</v>
      </c>
      <c r="C2033" t="s">
        <v>7893</v>
      </c>
      <c r="D2033" t="s">
        <v>7894</v>
      </c>
      <c r="E2033" t="s">
        <v>7895</v>
      </c>
      <c r="F2033" s="2">
        <v>43613.479166666664</v>
      </c>
      <c r="G2033" t="s">
        <v>21098</v>
      </c>
      <c r="H2033" t="s">
        <v>2516</v>
      </c>
      <c r="I2033" t="s">
        <v>415</v>
      </c>
      <c r="J2033" t="s">
        <v>7948</v>
      </c>
      <c r="K2033" t="s">
        <v>7949</v>
      </c>
      <c r="L2033">
        <v>18</v>
      </c>
      <c r="M2033">
        <v>2</v>
      </c>
      <c r="N2033" t="s">
        <v>560</v>
      </c>
      <c r="O2033" t="s">
        <v>21099</v>
      </c>
      <c r="P2033" t="s">
        <v>21100</v>
      </c>
      <c r="Q2033" t="s">
        <v>2516</v>
      </c>
      <c r="R2033" t="s">
        <v>560</v>
      </c>
      <c r="S2033" t="s">
        <v>21101</v>
      </c>
      <c r="T2033" t="s">
        <v>21102</v>
      </c>
      <c r="U2033" t="s">
        <v>2516</v>
      </c>
      <c r="V2033" t="s">
        <v>2516</v>
      </c>
      <c r="W2033" t="s">
        <v>2516</v>
      </c>
      <c r="X2033" t="s">
        <v>2516</v>
      </c>
      <c r="Y2033" t="s">
        <v>2516</v>
      </c>
      <c r="Z2033" t="s">
        <v>2516</v>
      </c>
      <c r="AA2033" t="s">
        <v>2516</v>
      </c>
    </row>
    <row r="2034" spans="1:27" x14ac:dyDescent="0.45">
      <c r="A2034" t="s">
        <v>21103</v>
      </c>
      <c r="B2034" t="s">
        <v>21104</v>
      </c>
      <c r="C2034" t="s">
        <v>7893</v>
      </c>
      <c r="D2034" t="s">
        <v>7894</v>
      </c>
      <c r="E2034" t="s">
        <v>7895</v>
      </c>
      <c r="F2034" s="2">
        <v>43634.381944444445</v>
      </c>
      <c r="G2034" t="s">
        <v>21105</v>
      </c>
      <c r="H2034" t="s">
        <v>2516</v>
      </c>
      <c r="I2034" t="s">
        <v>560</v>
      </c>
      <c r="J2034" t="s">
        <v>7952</v>
      </c>
      <c r="K2034" t="s">
        <v>7953</v>
      </c>
      <c r="L2034">
        <v>18</v>
      </c>
      <c r="M2034">
        <v>2</v>
      </c>
      <c r="N2034" t="s">
        <v>560</v>
      </c>
      <c r="O2034" t="s">
        <v>21106</v>
      </c>
      <c r="P2034" t="s">
        <v>21107</v>
      </c>
      <c r="Q2034" t="s">
        <v>2516</v>
      </c>
      <c r="R2034" t="s">
        <v>560</v>
      </c>
      <c r="S2034" t="s">
        <v>21108</v>
      </c>
      <c r="T2034" t="s">
        <v>21109</v>
      </c>
      <c r="U2034" t="s">
        <v>2516</v>
      </c>
      <c r="V2034" t="s">
        <v>2516</v>
      </c>
      <c r="W2034" t="s">
        <v>2516</v>
      </c>
      <c r="X2034" t="s">
        <v>2516</v>
      </c>
      <c r="Y2034" t="s">
        <v>2516</v>
      </c>
      <c r="Z2034" t="s">
        <v>2516</v>
      </c>
      <c r="AA2034" t="s">
        <v>2516</v>
      </c>
    </row>
    <row r="2035" spans="1:27" x14ac:dyDescent="0.45">
      <c r="A2035" t="s">
        <v>21110</v>
      </c>
      <c r="B2035" t="s">
        <v>21111</v>
      </c>
      <c r="C2035" t="s">
        <v>7893</v>
      </c>
      <c r="D2035" t="s">
        <v>7894</v>
      </c>
      <c r="E2035" t="s">
        <v>7895</v>
      </c>
      <c r="F2035" s="2">
        <v>43662.458333333336</v>
      </c>
      <c r="G2035" t="s">
        <v>21112</v>
      </c>
      <c r="H2035" t="s">
        <v>2516</v>
      </c>
      <c r="I2035" t="s">
        <v>560</v>
      </c>
      <c r="J2035" t="s">
        <v>7956</v>
      </c>
      <c r="K2035" t="s">
        <v>7957</v>
      </c>
      <c r="L2035">
        <v>18</v>
      </c>
      <c r="M2035">
        <v>2</v>
      </c>
      <c r="N2035" t="s">
        <v>560</v>
      </c>
      <c r="O2035" t="s">
        <v>21113</v>
      </c>
      <c r="P2035" t="s">
        <v>21114</v>
      </c>
      <c r="Q2035" t="s">
        <v>2516</v>
      </c>
      <c r="R2035" t="s">
        <v>560</v>
      </c>
      <c r="S2035" t="s">
        <v>21115</v>
      </c>
      <c r="T2035" t="s">
        <v>21116</v>
      </c>
      <c r="U2035" t="s">
        <v>2516</v>
      </c>
      <c r="V2035" t="s">
        <v>2516</v>
      </c>
      <c r="W2035" t="s">
        <v>2516</v>
      </c>
      <c r="X2035" t="s">
        <v>2516</v>
      </c>
      <c r="Y2035" t="s">
        <v>2516</v>
      </c>
      <c r="Z2035" t="s">
        <v>2516</v>
      </c>
      <c r="AA2035" t="s">
        <v>2516</v>
      </c>
    </row>
    <row r="2036" spans="1:27" x14ac:dyDescent="0.45">
      <c r="A2036" t="s">
        <v>21117</v>
      </c>
      <c r="B2036" t="s">
        <v>21118</v>
      </c>
      <c r="C2036" t="s">
        <v>7893</v>
      </c>
      <c r="D2036" t="s">
        <v>7894</v>
      </c>
      <c r="E2036" t="s">
        <v>7895</v>
      </c>
      <c r="F2036" s="2">
        <v>43704.354166666664</v>
      </c>
      <c r="G2036" t="s">
        <v>21119</v>
      </c>
      <c r="H2036" t="s">
        <v>2516</v>
      </c>
      <c r="I2036" t="s">
        <v>560</v>
      </c>
      <c r="J2036" t="s">
        <v>7961</v>
      </c>
      <c r="K2036" t="s">
        <v>7962</v>
      </c>
      <c r="L2036">
        <v>18</v>
      </c>
      <c r="M2036">
        <v>2</v>
      </c>
      <c r="N2036" t="s">
        <v>560</v>
      </c>
      <c r="O2036" t="s">
        <v>21120</v>
      </c>
      <c r="P2036" t="s">
        <v>21121</v>
      </c>
      <c r="Q2036" t="s">
        <v>2516</v>
      </c>
      <c r="R2036" t="s">
        <v>560</v>
      </c>
      <c r="S2036" t="s">
        <v>21122</v>
      </c>
      <c r="T2036" t="s">
        <v>21123</v>
      </c>
      <c r="U2036" t="s">
        <v>2516</v>
      </c>
      <c r="V2036" t="s">
        <v>2516</v>
      </c>
      <c r="W2036" t="s">
        <v>2516</v>
      </c>
      <c r="X2036" t="s">
        <v>2516</v>
      </c>
      <c r="Y2036" t="s">
        <v>2516</v>
      </c>
      <c r="Z2036" t="s">
        <v>2516</v>
      </c>
      <c r="AA2036" t="s">
        <v>2516</v>
      </c>
    </row>
    <row r="2037" spans="1:27" x14ac:dyDescent="0.45">
      <c r="A2037" t="s">
        <v>21124</v>
      </c>
      <c r="B2037" t="s">
        <v>21125</v>
      </c>
      <c r="C2037" t="s">
        <v>7893</v>
      </c>
      <c r="D2037" t="s">
        <v>7894</v>
      </c>
      <c r="E2037" t="s">
        <v>7895</v>
      </c>
      <c r="F2037" s="2">
        <v>43718.415277777778</v>
      </c>
      <c r="G2037" t="s">
        <v>21126</v>
      </c>
      <c r="H2037" t="s">
        <v>2516</v>
      </c>
      <c r="I2037" t="s">
        <v>560</v>
      </c>
      <c r="J2037" t="s">
        <v>7965</v>
      </c>
      <c r="K2037" t="s">
        <v>7966</v>
      </c>
      <c r="L2037">
        <v>18</v>
      </c>
      <c r="M2037">
        <v>2</v>
      </c>
      <c r="N2037" t="s">
        <v>560</v>
      </c>
      <c r="O2037" t="s">
        <v>21127</v>
      </c>
      <c r="P2037" t="s">
        <v>21128</v>
      </c>
      <c r="Q2037" t="s">
        <v>2516</v>
      </c>
      <c r="R2037" t="s">
        <v>560</v>
      </c>
      <c r="S2037" t="s">
        <v>21129</v>
      </c>
      <c r="T2037" t="s">
        <v>21130</v>
      </c>
      <c r="U2037" t="s">
        <v>2516</v>
      </c>
      <c r="V2037" t="s">
        <v>2516</v>
      </c>
      <c r="W2037" t="s">
        <v>2516</v>
      </c>
      <c r="X2037" t="s">
        <v>2516</v>
      </c>
      <c r="Y2037" t="s">
        <v>2516</v>
      </c>
      <c r="Z2037" t="s">
        <v>2516</v>
      </c>
      <c r="AA2037" t="s">
        <v>2516</v>
      </c>
    </row>
    <row r="2038" spans="1:27" x14ac:dyDescent="0.45">
      <c r="A2038" t="s">
        <v>21131</v>
      </c>
      <c r="B2038" t="s">
        <v>21132</v>
      </c>
      <c r="C2038" t="s">
        <v>7893</v>
      </c>
      <c r="D2038" t="s">
        <v>7894</v>
      </c>
      <c r="E2038" t="s">
        <v>7895</v>
      </c>
      <c r="F2038" s="2">
        <v>43739.375</v>
      </c>
      <c r="G2038" t="s">
        <v>21133</v>
      </c>
      <c r="H2038" t="s">
        <v>2516</v>
      </c>
      <c r="I2038" t="s">
        <v>560</v>
      </c>
      <c r="J2038" t="s">
        <v>7969</v>
      </c>
      <c r="K2038" t="s">
        <v>7970</v>
      </c>
      <c r="L2038">
        <v>18</v>
      </c>
      <c r="M2038">
        <v>2</v>
      </c>
      <c r="N2038" t="s">
        <v>560</v>
      </c>
      <c r="O2038" t="s">
        <v>21134</v>
      </c>
      <c r="P2038" t="s">
        <v>21135</v>
      </c>
      <c r="Q2038" t="s">
        <v>2516</v>
      </c>
      <c r="R2038" t="s">
        <v>560</v>
      </c>
      <c r="S2038" t="s">
        <v>21136</v>
      </c>
      <c r="T2038" t="s">
        <v>21137</v>
      </c>
      <c r="U2038" t="s">
        <v>2516</v>
      </c>
      <c r="V2038" t="s">
        <v>2516</v>
      </c>
      <c r="W2038" t="s">
        <v>2516</v>
      </c>
      <c r="X2038" t="s">
        <v>2516</v>
      </c>
      <c r="Y2038" t="s">
        <v>2516</v>
      </c>
      <c r="Z2038" t="s">
        <v>2516</v>
      </c>
      <c r="AA2038" t="s">
        <v>2516</v>
      </c>
    </row>
    <row r="2039" spans="1:27" x14ac:dyDescent="0.45">
      <c r="A2039" t="s">
        <v>21138</v>
      </c>
      <c r="B2039" t="s">
        <v>21139</v>
      </c>
      <c r="C2039" t="s">
        <v>7893</v>
      </c>
      <c r="D2039" t="s">
        <v>7894</v>
      </c>
      <c r="E2039" t="s">
        <v>7895</v>
      </c>
      <c r="F2039" s="2">
        <v>43788.396527777775</v>
      </c>
      <c r="G2039" t="s">
        <v>21140</v>
      </c>
      <c r="H2039" t="s">
        <v>2516</v>
      </c>
      <c r="I2039" t="s">
        <v>560</v>
      </c>
      <c r="J2039" t="s">
        <v>7973</v>
      </c>
      <c r="K2039" t="s">
        <v>7974</v>
      </c>
      <c r="L2039">
        <v>18</v>
      </c>
      <c r="M2039">
        <v>2</v>
      </c>
      <c r="N2039" t="s">
        <v>560</v>
      </c>
      <c r="O2039" t="s">
        <v>21141</v>
      </c>
      <c r="P2039" t="s">
        <v>21142</v>
      </c>
      <c r="Q2039" t="s">
        <v>2516</v>
      </c>
      <c r="R2039" t="s">
        <v>560</v>
      </c>
      <c r="S2039" t="s">
        <v>21143</v>
      </c>
      <c r="T2039" t="s">
        <v>21144</v>
      </c>
      <c r="U2039" t="s">
        <v>2516</v>
      </c>
      <c r="V2039" t="s">
        <v>2516</v>
      </c>
      <c r="W2039" t="s">
        <v>2516</v>
      </c>
      <c r="X2039" t="s">
        <v>2516</v>
      </c>
      <c r="Y2039" t="s">
        <v>2516</v>
      </c>
      <c r="Z2039" t="s">
        <v>2516</v>
      </c>
      <c r="AA2039" t="s">
        <v>2516</v>
      </c>
    </row>
    <row r="2040" spans="1:27" x14ac:dyDescent="0.45">
      <c r="A2040" t="s">
        <v>21145</v>
      </c>
      <c r="B2040" t="s">
        <v>21146</v>
      </c>
      <c r="C2040" t="s">
        <v>7893</v>
      </c>
      <c r="D2040" t="s">
        <v>7894</v>
      </c>
      <c r="E2040" t="s">
        <v>7895</v>
      </c>
      <c r="F2040" s="2">
        <v>43809.34375</v>
      </c>
      <c r="G2040" t="s">
        <v>21147</v>
      </c>
      <c r="H2040" t="s">
        <v>2516</v>
      </c>
      <c r="I2040" t="s">
        <v>560</v>
      </c>
      <c r="J2040" t="s">
        <v>7977</v>
      </c>
      <c r="K2040" t="s">
        <v>7978</v>
      </c>
      <c r="L2040">
        <v>18</v>
      </c>
      <c r="M2040">
        <v>2</v>
      </c>
      <c r="N2040" t="s">
        <v>560</v>
      </c>
      <c r="O2040" t="s">
        <v>21148</v>
      </c>
      <c r="P2040" t="s">
        <v>21149</v>
      </c>
      <c r="Q2040" t="s">
        <v>2516</v>
      </c>
      <c r="R2040" t="s">
        <v>560</v>
      </c>
      <c r="S2040" t="s">
        <v>21150</v>
      </c>
      <c r="T2040" t="s">
        <v>21151</v>
      </c>
      <c r="U2040" t="s">
        <v>2516</v>
      </c>
      <c r="V2040" t="s">
        <v>2516</v>
      </c>
      <c r="W2040" t="s">
        <v>2516</v>
      </c>
      <c r="X2040" t="s">
        <v>2516</v>
      </c>
      <c r="Y2040" t="s">
        <v>2516</v>
      </c>
      <c r="Z2040" t="s">
        <v>2516</v>
      </c>
      <c r="AA2040" t="s">
        <v>2516</v>
      </c>
    </row>
    <row r="2041" spans="1:27" x14ac:dyDescent="0.45">
      <c r="A2041" t="s">
        <v>21152</v>
      </c>
      <c r="B2041" t="s">
        <v>21153</v>
      </c>
      <c r="C2041" t="s">
        <v>7893</v>
      </c>
      <c r="D2041" t="s">
        <v>7894</v>
      </c>
      <c r="E2041" t="s">
        <v>7895</v>
      </c>
      <c r="F2041" s="2">
        <v>43844.323611111111</v>
      </c>
      <c r="G2041" t="s">
        <v>21154</v>
      </c>
      <c r="H2041" t="s">
        <v>2516</v>
      </c>
      <c r="I2041" t="s">
        <v>560</v>
      </c>
      <c r="J2041" t="s">
        <v>7981</v>
      </c>
      <c r="K2041" t="s">
        <v>7982</v>
      </c>
      <c r="L2041">
        <v>18</v>
      </c>
      <c r="M2041">
        <v>2</v>
      </c>
      <c r="N2041" t="s">
        <v>560</v>
      </c>
      <c r="O2041" t="s">
        <v>21155</v>
      </c>
      <c r="P2041" t="s">
        <v>21156</v>
      </c>
      <c r="Q2041" t="s">
        <v>2516</v>
      </c>
      <c r="R2041" t="s">
        <v>560</v>
      </c>
      <c r="S2041" t="s">
        <v>21157</v>
      </c>
      <c r="T2041" t="s">
        <v>21158</v>
      </c>
      <c r="U2041" t="s">
        <v>2516</v>
      </c>
      <c r="V2041" t="s">
        <v>2516</v>
      </c>
      <c r="W2041" t="s">
        <v>2516</v>
      </c>
      <c r="X2041" t="s">
        <v>2516</v>
      </c>
      <c r="Y2041" t="s">
        <v>2516</v>
      </c>
      <c r="Z2041" t="s">
        <v>2516</v>
      </c>
      <c r="AA2041" t="s">
        <v>2516</v>
      </c>
    </row>
    <row r="2042" spans="1:27" x14ac:dyDescent="0.45">
      <c r="A2042" t="s">
        <v>21152</v>
      </c>
      <c r="B2042" t="s">
        <v>21159</v>
      </c>
      <c r="C2042" t="s">
        <v>7893</v>
      </c>
      <c r="D2042" t="s">
        <v>7894</v>
      </c>
      <c r="E2042" t="s">
        <v>7895</v>
      </c>
      <c r="F2042" s="2">
        <v>43858.416666666664</v>
      </c>
      <c r="G2042" t="s">
        <v>21160</v>
      </c>
      <c r="H2042" t="s">
        <v>2516</v>
      </c>
      <c r="I2042" t="s">
        <v>560</v>
      </c>
      <c r="J2042" t="s">
        <v>7984</v>
      </c>
      <c r="K2042" t="s">
        <v>7985</v>
      </c>
      <c r="L2042">
        <v>18</v>
      </c>
      <c r="M2042">
        <v>2</v>
      </c>
      <c r="N2042" t="s">
        <v>560</v>
      </c>
      <c r="O2042" t="s">
        <v>21161</v>
      </c>
      <c r="P2042" t="s">
        <v>21162</v>
      </c>
      <c r="Q2042" t="s">
        <v>2516</v>
      </c>
      <c r="R2042" t="s">
        <v>560</v>
      </c>
      <c r="S2042" t="s">
        <v>21163</v>
      </c>
      <c r="T2042" t="s">
        <v>21164</v>
      </c>
      <c r="U2042" t="s">
        <v>2516</v>
      </c>
      <c r="V2042" t="s">
        <v>2516</v>
      </c>
      <c r="W2042" t="s">
        <v>2516</v>
      </c>
      <c r="X2042" t="s">
        <v>2516</v>
      </c>
      <c r="Y2042" t="s">
        <v>2516</v>
      </c>
      <c r="Z2042" t="s">
        <v>2516</v>
      </c>
      <c r="AA2042" t="s">
        <v>2516</v>
      </c>
    </row>
    <row r="2043" spans="1:27" x14ac:dyDescent="0.45">
      <c r="A2043" t="s">
        <v>21165</v>
      </c>
      <c r="B2043" t="s">
        <v>21166</v>
      </c>
      <c r="C2043" t="s">
        <v>7893</v>
      </c>
      <c r="D2043" t="s">
        <v>7894</v>
      </c>
      <c r="E2043" t="s">
        <v>7895</v>
      </c>
      <c r="F2043" s="2">
        <v>43900.375694444447</v>
      </c>
      <c r="G2043" t="s">
        <v>21167</v>
      </c>
      <c r="H2043" t="s">
        <v>2516</v>
      </c>
      <c r="I2043" t="s">
        <v>560</v>
      </c>
      <c r="J2043" t="s">
        <v>7988</v>
      </c>
      <c r="K2043" t="s">
        <v>7989</v>
      </c>
      <c r="L2043">
        <v>18</v>
      </c>
      <c r="M2043">
        <v>2</v>
      </c>
      <c r="N2043" t="s">
        <v>560</v>
      </c>
      <c r="O2043" t="s">
        <v>21168</v>
      </c>
      <c r="P2043" t="s">
        <v>21169</v>
      </c>
      <c r="Q2043" t="s">
        <v>2516</v>
      </c>
      <c r="R2043" t="s">
        <v>560</v>
      </c>
      <c r="S2043" t="s">
        <v>21170</v>
      </c>
      <c r="T2043" t="s">
        <v>21171</v>
      </c>
      <c r="U2043" t="s">
        <v>2516</v>
      </c>
      <c r="V2043" t="s">
        <v>2516</v>
      </c>
      <c r="W2043" t="s">
        <v>2516</v>
      </c>
      <c r="X2043" t="s">
        <v>2516</v>
      </c>
      <c r="Y2043" t="s">
        <v>2516</v>
      </c>
      <c r="Z2043" t="s">
        <v>2516</v>
      </c>
      <c r="AA2043" t="s">
        <v>2516</v>
      </c>
    </row>
    <row r="2044" spans="1:27" x14ac:dyDescent="0.45">
      <c r="A2044" t="s">
        <v>21172</v>
      </c>
      <c r="B2044" t="s">
        <v>21173</v>
      </c>
      <c r="C2044" t="s">
        <v>7893</v>
      </c>
      <c r="D2044" t="s">
        <v>7894</v>
      </c>
      <c r="E2044" t="s">
        <v>7895</v>
      </c>
      <c r="F2044" s="2">
        <v>44088.468055555553</v>
      </c>
      <c r="G2044" t="s">
        <v>21174</v>
      </c>
      <c r="H2044" t="s">
        <v>2516</v>
      </c>
      <c r="I2044" t="s">
        <v>560</v>
      </c>
      <c r="J2044" t="s">
        <v>7992</v>
      </c>
      <c r="K2044" t="s">
        <v>7993</v>
      </c>
      <c r="L2044">
        <v>18</v>
      </c>
      <c r="M2044">
        <v>2</v>
      </c>
      <c r="N2044" t="s">
        <v>560</v>
      </c>
      <c r="O2044" t="s">
        <v>21175</v>
      </c>
      <c r="P2044" t="s">
        <v>21176</v>
      </c>
      <c r="Q2044" t="s">
        <v>2516</v>
      </c>
      <c r="R2044" t="s">
        <v>560</v>
      </c>
      <c r="S2044" t="s">
        <v>21177</v>
      </c>
      <c r="T2044" t="s">
        <v>21178</v>
      </c>
      <c r="U2044" t="s">
        <v>2516</v>
      </c>
      <c r="V2044" t="s">
        <v>2516</v>
      </c>
      <c r="W2044" t="s">
        <v>2516</v>
      </c>
      <c r="X2044" t="s">
        <v>2516</v>
      </c>
      <c r="Y2044" t="s">
        <v>2516</v>
      </c>
      <c r="Z2044" t="s">
        <v>2516</v>
      </c>
      <c r="AA2044" t="s">
        <v>2516</v>
      </c>
    </row>
    <row r="2045" spans="1:27" x14ac:dyDescent="0.45">
      <c r="A2045" t="s">
        <v>21179</v>
      </c>
      <c r="B2045" t="s">
        <v>21180</v>
      </c>
      <c r="C2045" t="s">
        <v>7893</v>
      </c>
      <c r="D2045" t="s">
        <v>7894</v>
      </c>
      <c r="E2045" t="s">
        <v>7895</v>
      </c>
      <c r="F2045" s="2">
        <v>44109.472222222219</v>
      </c>
      <c r="G2045" t="s">
        <v>21181</v>
      </c>
      <c r="H2045" t="s">
        <v>2516</v>
      </c>
      <c r="I2045" t="s">
        <v>560</v>
      </c>
      <c r="J2045" t="s">
        <v>7996</v>
      </c>
      <c r="K2045" t="s">
        <v>7997</v>
      </c>
      <c r="L2045">
        <v>18</v>
      </c>
      <c r="M2045">
        <v>2</v>
      </c>
      <c r="N2045" t="s">
        <v>560</v>
      </c>
      <c r="O2045" t="s">
        <v>21182</v>
      </c>
      <c r="P2045" t="s">
        <v>21183</v>
      </c>
      <c r="Q2045" t="s">
        <v>2516</v>
      </c>
      <c r="R2045" t="s">
        <v>560</v>
      </c>
      <c r="S2045" t="s">
        <v>21184</v>
      </c>
      <c r="T2045" t="s">
        <v>21185</v>
      </c>
      <c r="U2045" t="s">
        <v>2516</v>
      </c>
      <c r="V2045" t="s">
        <v>2516</v>
      </c>
      <c r="W2045" t="s">
        <v>2516</v>
      </c>
      <c r="X2045" t="s">
        <v>2516</v>
      </c>
      <c r="Y2045" t="s">
        <v>2516</v>
      </c>
      <c r="Z2045" t="s">
        <v>2516</v>
      </c>
      <c r="AA2045" t="s">
        <v>2516</v>
      </c>
    </row>
    <row r="2046" spans="1:27" x14ac:dyDescent="0.45">
      <c r="A2046" t="s">
        <v>21186</v>
      </c>
      <c r="B2046" t="s">
        <v>21187</v>
      </c>
      <c r="C2046" t="s">
        <v>7893</v>
      </c>
      <c r="D2046" t="s">
        <v>7894</v>
      </c>
      <c r="E2046" t="s">
        <v>7909</v>
      </c>
      <c r="F2046" s="2">
        <v>44138.286111111112</v>
      </c>
      <c r="G2046" t="s">
        <v>21188</v>
      </c>
      <c r="H2046" t="s">
        <v>2516</v>
      </c>
      <c r="I2046" t="s">
        <v>560</v>
      </c>
      <c r="J2046" t="s">
        <v>8001</v>
      </c>
      <c r="K2046" t="s">
        <v>8002</v>
      </c>
      <c r="L2046">
        <v>18</v>
      </c>
      <c r="M2046">
        <v>2</v>
      </c>
      <c r="N2046" t="s">
        <v>560</v>
      </c>
      <c r="O2046" t="s">
        <v>21189</v>
      </c>
      <c r="P2046" t="s">
        <v>21190</v>
      </c>
      <c r="Q2046" t="s">
        <v>2516</v>
      </c>
      <c r="R2046" t="s">
        <v>560</v>
      </c>
      <c r="S2046" t="s">
        <v>21191</v>
      </c>
      <c r="T2046" t="s">
        <v>21192</v>
      </c>
      <c r="U2046" t="s">
        <v>2516</v>
      </c>
      <c r="V2046" t="s">
        <v>2516</v>
      </c>
      <c r="W2046" t="s">
        <v>2516</v>
      </c>
      <c r="X2046" t="s">
        <v>2516</v>
      </c>
      <c r="Y2046" t="s">
        <v>2516</v>
      </c>
      <c r="Z2046" t="s">
        <v>2516</v>
      </c>
      <c r="AA2046" t="s">
        <v>2516</v>
      </c>
    </row>
    <row r="2047" spans="1:27" x14ac:dyDescent="0.45">
      <c r="A2047" t="s">
        <v>21193</v>
      </c>
      <c r="B2047" t="s">
        <v>21194</v>
      </c>
      <c r="C2047" t="s">
        <v>7893</v>
      </c>
      <c r="D2047" t="s">
        <v>7894</v>
      </c>
      <c r="E2047" t="s">
        <v>7909</v>
      </c>
      <c r="F2047" s="2">
        <v>44166.402777777781</v>
      </c>
      <c r="G2047" t="s">
        <v>21195</v>
      </c>
      <c r="H2047" t="s">
        <v>2516</v>
      </c>
      <c r="I2047" t="s">
        <v>560</v>
      </c>
      <c r="J2047" t="s">
        <v>8005</v>
      </c>
      <c r="K2047" t="s">
        <v>8006</v>
      </c>
      <c r="L2047">
        <v>18</v>
      </c>
      <c r="M2047">
        <v>2</v>
      </c>
      <c r="N2047" t="s">
        <v>560</v>
      </c>
      <c r="O2047" t="s">
        <v>21196</v>
      </c>
      <c r="P2047" t="s">
        <v>21197</v>
      </c>
      <c r="Q2047" t="s">
        <v>2516</v>
      </c>
      <c r="R2047" t="s">
        <v>560</v>
      </c>
      <c r="S2047" t="s">
        <v>21198</v>
      </c>
      <c r="T2047" t="s">
        <v>21199</v>
      </c>
      <c r="U2047" t="s">
        <v>2516</v>
      </c>
      <c r="V2047" t="s">
        <v>2516</v>
      </c>
      <c r="W2047" t="s">
        <v>2516</v>
      </c>
      <c r="X2047" t="s">
        <v>2516</v>
      </c>
      <c r="Y2047" t="s">
        <v>2516</v>
      </c>
      <c r="Z2047" t="s">
        <v>2516</v>
      </c>
      <c r="AA2047" t="s">
        <v>2516</v>
      </c>
    </row>
    <row r="2048" spans="1:27" x14ac:dyDescent="0.45">
      <c r="A2048" t="s">
        <v>21200</v>
      </c>
      <c r="B2048" t="s">
        <v>21201</v>
      </c>
      <c r="C2048" t="s">
        <v>7893</v>
      </c>
      <c r="D2048" t="s">
        <v>7894</v>
      </c>
      <c r="E2048" t="s">
        <v>7895</v>
      </c>
      <c r="F2048" s="2">
        <v>44392.484722222223</v>
      </c>
      <c r="G2048" t="s">
        <v>21202</v>
      </c>
      <c r="H2048" t="s">
        <v>2516</v>
      </c>
      <c r="I2048" t="s">
        <v>560</v>
      </c>
      <c r="J2048" t="s">
        <v>8009</v>
      </c>
      <c r="K2048" t="s">
        <v>8010</v>
      </c>
      <c r="L2048">
        <v>18</v>
      </c>
      <c r="M2048">
        <v>2</v>
      </c>
      <c r="N2048" t="s">
        <v>560</v>
      </c>
      <c r="O2048" t="s">
        <v>21203</v>
      </c>
      <c r="P2048" t="s">
        <v>21204</v>
      </c>
      <c r="Q2048" t="s">
        <v>2516</v>
      </c>
      <c r="R2048" t="s">
        <v>560</v>
      </c>
      <c r="S2048" t="s">
        <v>21205</v>
      </c>
      <c r="T2048" t="s">
        <v>21206</v>
      </c>
      <c r="U2048" t="s">
        <v>2516</v>
      </c>
      <c r="V2048" t="s">
        <v>751</v>
      </c>
      <c r="W2048" t="s">
        <v>2516</v>
      </c>
      <c r="X2048" t="s">
        <v>2516</v>
      </c>
      <c r="Y2048" t="s">
        <v>2516</v>
      </c>
      <c r="Z2048" t="s">
        <v>2516</v>
      </c>
      <c r="AA2048" t="s">
        <v>2516</v>
      </c>
    </row>
    <row r="2049" spans="1:27" x14ac:dyDescent="0.45">
      <c r="A2049" t="s">
        <v>21207</v>
      </c>
      <c r="B2049" t="s">
        <v>21208</v>
      </c>
      <c r="C2049" t="s">
        <v>7893</v>
      </c>
      <c r="D2049" t="s">
        <v>7894</v>
      </c>
      <c r="E2049" t="s">
        <v>7909</v>
      </c>
      <c r="F2049" s="2">
        <v>44411.46597222222</v>
      </c>
      <c r="G2049" t="s">
        <v>21209</v>
      </c>
      <c r="H2049" t="s">
        <v>2516</v>
      </c>
      <c r="I2049" t="s">
        <v>560</v>
      </c>
      <c r="J2049" t="s">
        <v>8014</v>
      </c>
      <c r="K2049" t="s">
        <v>8015</v>
      </c>
      <c r="L2049">
        <v>18</v>
      </c>
      <c r="M2049">
        <v>2</v>
      </c>
      <c r="N2049" t="s">
        <v>560</v>
      </c>
      <c r="O2049" t="s">
        <v>21210</v>
      </c>
      <c r="P2049" t="s">
        <v>21211</v>
      </c>
      <c r="Q2049" t="s">
        <v>2516</v>
      </c>
      <c r="R2049" t="s">
        <v>560</v>
      </c>
      <c r="S2049" t="s">
        <v>21212</v>
      </c>
      <c r="T2049" t="s">
        <v>21213</v>
      </c>
      <c r="U2049" t="s">
        <v>2516</v>
      </c>
      <c r="V2049" t="s">
        <v>2516</v>
      </c>
      <c r="W2049" t="s">
        <v>2516</v>
      </c>
      <c r="X2049" t="s">
        <v>2516</v>
      </c>
      <c r="Y2049" t="s">
        <v>2516</v>
      </c>
      <c r="Z2049" t="s">
        <v>2516</v>
      </c>
      <c r="AA2049" t="s">
        <v>2516</v>
      </c>
    </row>
    <row r="2050" spans="1:27" x14ac:dyDescent="0.45">
      <c r="A2050" t="s">
        <v>21214</v>
      </c>
      <c r="B2050" t="s">
        <v>21215</v>
      </c>
      <c r="C2050" t="s">
        <v>7893</v>
      </c>
      <c r="D2050" t="s">
        <v>7894</v>
      </c>
      <c r="E2050" t="s">
        <v>7909</v>
      </c>
      <c r="F2050" s="2">
        <v>44446.4375</v>
      </c>
      <c r="G2050" t="s">
        <v>21216</v>
      </c>
      <c r="H2050" t="s">
        <v>2516</v>
      </c>
      <c r="I2050" t="s">
        <v>560</v>
      </c>
      <c r="J2050" t="s">
        <v>8018</v>
      </c>
      <c r="K2050" t="s">
        <v>8019</v>
      </c>
      <c r="L2050">
        <v>18</v>
      </c>
      <c r="M2050">
        <v>2</v>
      </c>
      <c r="N2050" t="s">
        <v>560</v>
      </c>
      <c r="O2050" t="s">
        <v>21217</v>
      </c>
      <c r="P2050" t="s">
        <v>21218</v>
      </c>
      <c r="Q2050" t="s">
        <v>2516</v>
      </c>
      <c r="R2050" t="s">
        <v>560</v>
      </c>
      <c r="S2050" t="s">
        <v>21219</v>
      </c>
      <c r="T2050" t="s">
        <v>21220</v>
      </c>
      <c r="U2050" t="s">
        <v>2516</v>
      </c>
      <c r="V2050" t="s">
        <v>2516</v>
      </c>
      <c r="W2050" t="s">
        <v>2516</v>
      </c>
      <c r="X2050" t="s">
        <v>2516</v>
      </c>
      <c r="Y2050" t="s">
        <v>2516</v>
      </c>
      <c r="Z2050" t="s">
        <v>2516</v>
      </c>
      <c r="AA2050" t="s">
        <v>2516</v>
      </c>
    </row>
    <row r="2051" spans="1:27" x14ac:dyDescent="0.45">
      <c r="A2051" t="s">
        <v>21221</v>
      </c>
      <c r="B2051" t="s">
        <v>21222</v>
      </c>
      <c r="C2051" t="s">
        <v>7893</v>
      </c>
      <c r="D2051" t="s">
        <v>7894</v>
      </c>
      <c r="E2051" t="s">
        <v>7909</v>
      </c>
      <c r="F2051" s="2">
        <v>44474.347916666666</v>
      </c>
      <c r="G2051" t="s">
        <v>21223</v>
      </c>
      <c r="H2051" t="s">
        <v>2516</v>
      </c>
      <c r="I2051" t="s">
        <v>560</v>
      </c>
      <c r="J2051" t="s">
        <v>8022</v>
      </c>
      <c r="K2051" t="s">
        <v>8023</v>
      </c>
      <c r="L2051">
        <v>18</v>
      </c>
      <c r="M2051">
        <v>2</v>
      </c>
      <c r="N2051" t="s">
        <v>560</v>
      </c>
      <c r="O2051" t="s">
        <v>21224</v>
      </c>
      <c r="P2051" t="s">
        <v>21225</v>
      </c>
      <c r="Q2051" t="s">
        <v>2516</v>
      </c>
      <c r="R2051" t="s">
        <v>560</v>
      </c>
      <c r="S2051" t="s">
        <v>21226</v>
      </c>
      <c r="T2051" t="s">
        <v>21227</v>
      </c>
      <c r="U2051" t="s">
        <v>2516</v>
      </c>
      <c r="V2051" t="s">
        <v>2516</v>
      </c>
      <c r="W2051" t="s">
        <v>2516</v>
      </c>
      <c r="X2051" t="s">
        <v>2516</v>
      </c>
      <c r="Y2051" t="s">
        <v>2516</v>
      </c>
      <c r="Z2051" t="s">
        <v>2516</v>
      </c>
      <c r="AA2051" t="s">
        <v>2516</v>
      </c>
    </row>
    <row r="2052" spans="1:27" x14ac:dyDescent="0.45">
      <c r="A2052" t="s">
        <v>21228</v>
      </c>
      <c r="B2052" t="s">
        <v>21229</v>
      </c>
      <c r="C2052" t="s">
        <v>7893</v>
      </c>
      <c r="D2052" t="s">
        <v>7894</v>
      </c>
      <c r="E2052" t="s">
        <v>7909</v>
      </c>
      <c r="F2052" s="2">
        <v>44501.416666666664</v>
      </c>
      <c r="G2052" t="s">
        <v>21230</v>
      </c>
      <c r="H2052" t="s">
        <v>2516</v>
      </c>
      <c r="I2052" t="s">
        <v>560</v>
      </c>
      <c r="J2052" t="s">
        <v>8026</v>
      </c>
      <c r="K2052" t="s">
        <v>8027</v>
      </c>
      <c r="L2052">
        <v>18</v>
      </c>
      <c r="M2052">
        <v>2</v>
      </c>
      <c r="N2052" t="s">
        <v>560</v>
      </c>
      <c r="O2052" t="s">
        <v>21231</v>
      </c>
      <c r="P2052" t="s">
        <v>21232</v>
      </c>
      <c r="Q2052" t="s">
        <v>2516</v>
      </c>
      <c r="R2052" t="s">
        <v>560</v>
      </c>
      <c r="S2052" t="s">
        <v>21233</v>
      </c>
      <c r="T2052" t="s">
        <v>21234</v>
      </c>
      <c r="U2052" t="s">
        <v>2516</v>
      </c>
      <c r="V2052" t="s">
        <v>2516</v>
      </c>
      <c r="W2052" t="s">
        <v>2516</v>
      </c>
      <c r="X2052" t="s">
        <v>2516</v>
      </c>
      <c r="Y2052" t="s">
        <v>2516</v>
      </c>
      <c r="Z2052" t="s">
        <v>2516</v>
      </c>
      <c r="AA2052" t="s">
        <v>2516</v>
      </c>
    </row>
    <row r="2053" spans="1:27" x14ac:dyDescent="0.45">
      <c r="A2053" t="s">
        <v>21235</v>
      </c>
      <c r="B2053" t="s">
        <v>21236</v>
      </c>
      <c r="C2053" t="s">
        <v>7893</v>
      </c>
      <c r="D2053" t="s">
        <v>7894</v>
      </c>
      <c r="E2053" t="s">
        <v>7895</v>
      </c>
      <c r="F2053" s="2">
        <v>44536.410416666666</v>
      </c>
      <c r="G2053" t="s">
        <v>21237</v>
      </c>
      <c r="H2053" t="s">
        <v>2516</v>
      </c>
      <c r="I2053" t="s">
        <v>560</v>
      </c>
      <c r="J2053" t="s">
        <v>8030</v>
      </c>
      <c r="K2053" t="s">
        <v>8031</v>
      </c>
      <c r="L2053">
        <v>18</v>
      </c>
      <c r="M2053">
        <v>2</v>
      </c>
      <c r="N2053" t="s">
        <v>560</v>
      </c>
      <c r="O2053" t="s">
        <v>21238</v>
      </c>
      <c r="P2053" t="s">
        <v>21239</v>
      </c>
      <c r="Q2053" t="s">
        <v>2516</v>
      </c>
      <c r="R2053" t="s">
        <v>560</v>
      </c>
      <c r="S2053" t="s">
        <v>21240</v>
      </c>
      <c r="T2053" t="s">
        <v>21241</v>
      </c>
      <c r="U2053" t="s">
        <v>2516</v>
      </c>
      <c r="V2053" t="s">
        <v>2516</v>
      </c>
      <c r="W2053" t="s">
        <v>2516</v>
      </c>
      <c r="X2053" t="s">
        <v>2516</v>
      </c>
      <c r="Y2053" t="s">
        <v>2516</v>
      </c>
      <c r="Z2053" t="s">
        <v>2516</v>
      </c>
      <c r="AA2053" t="s">
        <v>2516</v>
      </c>
    </row>
    <row r="2054" spans="1:27" x14ac:dyDescent="0.45">
      <c r="A2054" t="s">
        <v>21242</v>
      </c>
      <c r="B2054" t="s">
        <v>21243</v>
      </c>
      <c r="C2054" t="s">
        <v>7893</v>
      </c>
      <c r="D2054" t="s">
        <v>7894</v>
      </c>
      <c r="E2054" t="s">
        <v>7895</v>
      </c>
      <c r="F2054" s="2">
        <v>44565.385416666664</v>
      </c>
      <c r="G2054" t="s">
        <v>21244</v>
      </c>
      <c r="H2054" t="s">
        <v>2516</v>
      </c>
      <c r="I2054" t="s">
        <v>560</v>
      </c>
      <c r="J2054" t="s">
        <v>8034</v>
      </c>
      <c r="K2054" t="s">
        <v>8035</v>
      </c>
      <c r="L2054">
        <v>18</v>
      </c>
      <c r="M2054">
        <v>2</v>
      </c>
      <c r="N2054" t="s">
        <v>560</v>
      </c>
      <c r="O2054" t="s">
        <v>21245</v>
      </c>
      <c r="P2054" t="s">
        <v>21246</v>
      </c>
      <c r="Q2054" t="s">
        <v>2516</v>
      </c>
      <c r="R2054" t="s">
        <v>560</v>
      </c>
      <c r="S2054" t="s">
        <v>2516</v>
      </c>
      <c r="T2054" t="s">
        <v>2516</v>
      </c>
      <c r="U2054" t="s">
        <v>2516</v>
      </c>
      <c r="V2054" t="s">
        <v>1035</v>
      </c>
      <c r="W2054" t="s">
        <v>2516</v>
      </c>
      <c r="X2054" t="s">
        <v>2516</v>
      </c>
      <c r="Y2054" t="s">
        <v>2516</v>
      </c>
      <c r="Z2054" t="s">
        <v>2516</v>
      </c>
      <c r="AA2054" t="s">
        <v>2516</v>
      </c>
    </row>
    <row r="2055" spans="1:27" x14ac:dyDescent="0.45">
      <c r="A2055" t="s">
        <v>21247</v>
      </c>
      <c r="B2055" t="s">
        <v>21248</v>
      </c>
      <c r="C2055" t="s">
        <v>7893</v>
      </c>
      <c r="D2055" t="s">
        <v>7894</v>
      </c>
      <c r="E2055" t="s">
        <v>7895</v>
      </c>
      <c r="F2055" s="2">
        <v>44600.334722222222</v>
      </c>
      <c r="G2055" t="s">
        <v>21249</v>
      </c>
      <c r="H2055" t="s">
        <v>2516</v>
      </c>
      <c r="I2055" t="s">
        <v>560</v>
      </c>
      <c r="J2055" t="s">
        <v>8038</v>
      </c>
      <c r="K2055" t="s">
        <v>8039</v>
      </c>
      <c r="L2055">
        <v>18</v>
      </c>
      <c r="M2055">
        <v>2</v>
      </c>
      <c r="N2055" t="s">
        <v>560</v>
      </c>
      <c r="O2055" t="s">
        <v>21250</v>
      </c>
      <c r="P2055" t="s">
        <v>21251</v>
      </c>
      <c r="Q2055" t="s">
        <v>2516</v>
      </c>
      <c r="R2055" t="s">
        <v>560</v>
      </c>
      <c r="S2055" t="s">
        <v>2516</v>
      </c>
      <c r="T2055" t="s">
        <v>2516</v>
      </c>
      <c r="U2055" t="s">
        <v>2516</v>
      </c>
      <c r="V2055" t="s">
        <v>1035</v>
      </c>
      <c r="W2055" t="s">
        <v>2516</v>
      </c>
      <c r="X2055" t="s">
        <v>2516</v>
      </c>
      <c r="Y2055" t="s">
        <v>2516</v>
      </c>
      <c r="Z2055" t="s">
        <v>2516</v>
      </c>
      <c r="AA2055" t="s">
        <v>2516</v>
      </c>
    </row>
    <row r="2056" spans="1:27" x14ac:dyDescent="0.45">
      <c r="A2056" t="s">
        <v>21252</v>
      </c>
      <c r="B2056" t="s">
        <v>21253</v>
      </c>
      <c r="C2056" t="s">
        <v>7893</v>
      </c>
      <c r="D2056" t="s">
        <v>7894</v>
      </c>
      <c r="E2056" t="s">
        <v>7895</v>
      </c>
      <c r="F2056" s="2">
        <v>44628.395138888889</v>
      </c>
      <c r="G2056" t="s">
        <v>21254</v>
      </c>
      <c r="H2056" t="s">
        <v>2516</v>
      </c>
      <c r="I2056" t="s">
        <v>560</v>
      </c>
      <c r="J2056" t="s">
        <v>8042</v>
      </c>
      <c r="K2056" t="s">
        <v>8043</v>
      </c>
      <c r="L2056">
        <v>18</v>
      </c>
      <c r="M2056">
        <v>2</v>
      </c>
      <c r="N2056" t="s">
        <v>560</v>
      </c>
      <c r="O2056" t="s">
        <v>21255</v>
      </c>
      <c r="P2056" t="s">
        <v>21256</v>
      </c>
      <c r="Q2056" t="s">
        <v>2516</v>
      </c>
      <c r="R2056" t="s">
        <v>560</v>
      </c>
      <c r="S2056" t="s">
        <v>2516</v>
      </c>
      <c r="T2056" t="s">
        <v>2516</v>
      </c>
      <c r="U2056" t="s">
        <v>2516</v>
      </c>
      <c r="V2056" t="s">
        <v>1035</v>
      </c>
      <c r="W2056" t="s">
        <v>2516</v>
      </c>
      <c r="X2056" t="s">
        <v>2516</v>
      </c>
      <c r="Y2056" t="s">
        <v>2516</v>
      </c>
      <c r="Z2056" t="s">
        <v>2516</v>
      </c>
      <c r="AA2056" t="s">
        <v>2516</v>
      </c>
    </row>
    <row r="2057" spans="1:27" x14ac:dyDescent="0.45">
      <c r="A2057" t="s">
        <v>21257</v>
      </c>
      <c r="B2057" t="s">
        <v>21258</v>
      </c>
      <c r="C2057" t="s">
        <v>7893</v>
      </c>
      <c r="D2057" t="s">
        <v>7894</v>
      </c>
      <c r="E2057" t="s">
        <v>7895</v>
      </c>
      <c r="F2057" s="2">
        <v>44656.518055555556</v>
      </c>
      <c r="G2057" t="s">
        <v>21259</v>
      </c>
      <c r="H2057" t="s">
        <v>2516</v>
      </c>
      <c r="I2057" t="s">
        <v>560</v>
      </c>
      <c r="J2057" t="s">
        <v>8046</v>
      </c>
      <c r="K2057" t="s">
        <v>8047</v>
      </c>
      <c r="L2057">
        <v>18</v>
      </c>
      <c r="M2057">
        <v>2</v>
      </c>
      <c r="N2057" t="s">
        <v>560</v>
      </c>
      <c r="O2057" t="s">
        <v>21260</v>
      </c>
      <c r="P2057" t="s">
        <v>21261</v>
      </c>
      <c r="Q2057" t="s">
        <v>2516</v>
      </c>
      <c r="R2057" t="s">
        <v>560</v>
      </c>
      <c r="S2057" t="s">
        <v>2516</v>
      </c>
      <c r="T2057" t="s">
        <v>2516</v>
      </c>
      <c r="U2057" t="s">
        <v>2516</v>
      </c>
      <c r="V2057" t="s">
        <v>1035</v>
      </c>
      <c r="W2057" t="s">
        <v>560</v>
      </c>
      <c r="X2057" t="s">
        <v>2516</v>
      </c>
      <c r="Y2057" t="s">
        <v>2516</v>
      </c>
      <c r="Z2057" t="s">
        <v>2516</v>
      </c>
      <c r="AA2057" t="s">
        <v>2516</v>
      </c>
    </row>
    <row r="2058" spans="1:27" x14ac:dyDescent="0.45">
      <c r="A2058" t="s">
        <v>21262</v>
      </c>
      <c r="B2058" t="s">
        <v>21263</v>
      </c>
      <c r="C2058" t="s">
        <v>7893</v>
      </c>
      <c r="D2058" t="s">
        <v>7894</v>
      </c>
      <c r="E2058" t="s">
        <v>7895</v>
      </c>
      <c r="F2058" s="2">
        <v>44684.427083333336</v>
      </c>
      <c r="G2058" t="s">
        <v>21264</v>
      </c>
      <c r="H2058" t="s">
        <v>2516</v>
      </c>
      <c r="I2058" t="s">
        <v>560</v>
      </c>
      <c r="J2058" t="s">
        <v>8050</v>
      </c>
      <c r="K2058" t="s">
        <v>8051</v>
      </c>
      <c r="L2058">
        <v>18</v>
      </c>
      <c r="M2058">
        <v>2</v>
      </c>
      <c r="N2058" t="s">
        <v>560</v>
      </c>
      <c r="O2058" t="s">
        <v>21265</v>
      </c>
      <c r="P2058" t="s">
        <v>21266</v>
      </c>
      <c r="Q2058" t="s">
        <v>2516</v>
      </c>
      <c r="R2058" t="s">
        <v>560</v>
      </c>
      <c r="S2058" t="s">
        <v>2516</v>
      </c>
      <c r="T2058" t="s">
        <v>2516</v>
      </c>
      <c r="U2058" t="s">
        <v>2516</v>
      </c>
      <c r="V2058" t="s">
        <v>1035</v>
      </c>
      <c r="W2058" t="s">
        <v>2516</v>
      </c>
      <c r="X2058" t="s">
        <v>2516</v>
      </c>
      <c r="Y2058" t="s">
        <v>2516</v>
      </c>
      <c r="Z2058" t="s">
        <v>2516</v>
      </c>
      <c r="AA2058" t="s">
        <v>2516</v>
      </c>
    </row>
    <row r="2059" spans="1:27" x14ac:dyDescent="0.45">
      <c r="A2059" t="s">
        <v>21262</v>
      </c>
      <c r="B2059" t="s">
        <v>21267</v>
      </c>
      <c r="C2059" t="s">
        <v>7893</v>
      </c>
      <c r="D2059" t="s">
        <v>7894</v>
      </c>
      <c r="E2059" t="s">
        <v>7895</v>
      </c>
      <c r="F2059" s="2">
        <v>44712.46875</v>
      </c>
      <c r="G2059" t="s">
        <v>21268</v>
      </c>
      <c r="H2059" t="s">
        <v>2516</v>
      </c>
      <c r="I2059" t="s">
        <v>560</v>
      </c>
      <c r="J2059" t="s">
        <v>8053</v>
      </c>
      <c r="K2059" t="s">
        <v>8054</v>
      </c>
      <c r="L2059">
        <v>18</v>
      </c>
      <c r="M2059">
        <v>2</v>
      </c>
      <c r="N2059" t="s">
        <v>560</v>
      </c>
      <c r="O2059" t="s">
        <v>21269</v>
      </c>
      <c r="P2059" t="s">
        <v>21270</v>
      </c>
      <c r="Q2059" t="s">
        <v>2516</v>
      </c>
      <c r="R2059" t="s">
        <v>560</v>
      </c>
      <c r="S2059" t="s">
        <v>2516</v>
      </c>
      <c r="T2059" t="s">
        <v>2516</v>
      </c>
      <c r="U2059" t="s">
        <v>2516</v>
      </c>
      <c r="V2059" t="s">
        <v>1035</v>
      </c>
      <c r="W2059" t="s">
        <v>2516</v>
      </c>
      <c r="X2059" t="s">
        <v>2516</v>
      </c>
      <c r="Y2059" t="s">
        <v>2516</v>
      </c>
      <c r="Z2059" t="s">
        <v>2516</v>
      </c>
      <c r="AA2059" t="s">
        <v>2516</v>
      </c>
    </row>
    <row r="2060" spans="1:27" x14ac:dyDescent="0.45">
      <c r="A2060" t="s">
        <v>21271</v>
      </c>
      <c r="B2060" t="s">
        <v>21272</v>
      </c>
      <c r="C2060" t="s">
        <v>7893</v>
      </c>
      <c r="D2060" t="s">
        <v>7894</v>
      </c>
      <c r="E2060" t="s">
        <v>7895</v>
      </c>
      <c r="F2060" s="2">
        <v>44747.422222222223</v>
      </c>
      <c r="G2060" t="s">
        <v>21273</v>
      </c>
      <c r="H2060" t="s">
        <v>2516</v>
      </c>
      <c r="I2060" t="s">
        <v>560</v>
      </c>
      <c r="J2060" t="s">
        <v>8057</v>
      </c>
      <c r="K2060" t="s">
        <v>8058</v>
      </c>
      <c r="L2060">
        <v>18</v>
      </c>
      <c r="M2060">
        <v>2</v>
      </c>
      <c r="N2060" t="s">
        <v>560</v>
      </c>
      <c r="O2060" t="s">
        <v>21274</v>
      </c>
      <c r="P2060" t="s">
        <v>21275</v>
      </c>
      <c r="Q2060" t="s">
        <v>2516</v>
      </c>
      <c r="R2060" t="s">
        <v>560</v>
      </c>
      <c r="S2060" t="s">
        <v>21276</v>
      </c>
      <c r="T2060" t="s">
        <v>21277</v>
      </c>
      <c r="U2060" t="s">
        <v>2516</v>
      </c>
      <c r="V2060" t="s">
        <v>751</v>
      </c>
      <c r="W2060" t="s">
        <v>2516</v>
      </c>
      <c r="X2060" t="s">
        <v>2516</v>
      </c>
      <c r="Y2060" t="s">
        <v>2516</v>
      </c>
      <c r="Z2060" t="s">
        <v>2516</v>
      </c>
      <c r="AA2060" t="s">
        <v>2516</v>
      </c>
    </row>
    <row r="2061" spans="1:27" x14ac:dyDescent="0.45">
      <c r="A2061" t="s">
        <v>21278</v>
      </c>
      <c r="B2061" t="s">
        <v>21279</v>
      </c>
      <c r="C2061" t="s">
        <v>7893</v>
      </c>
      <c r="D2061" t="s">
        <v>7894</v>
      </c>
      <c r="E2061" t="s">
        <v>7895</v>
      </c>
      <c r="F2061" s="2">
        <v>44774.40625</v>
      </c>
      <c r="G2061" t="s">
        <v>21280</v>
      </c>
      <c r="H2061" t="s">
        <v>2516</v>
      </c>
      <c r="I2061" t="s">
        <v>560</v>
      </c>
      <c r="J2061" t="s">
        <v>8061</v>
      </c>
      <c r="K2061" t="s">
        <v>8062</v>
      </c>
      <c r="L2061">
        <v>18</v>
      </c>
      <c r="M2061">
        <v>2</v>
      </c>
      <c r="N2061" t="s">
        <v>560</v>
      </c>
      <c r="O2061" t="s">
        <v>21281</v>
      </c>
      <c r="P2061" t="s">
        <v>21282</v>
      </c>
      <c r="Q2061" t="s">
        <v>2516</v>
      </c>
      <c r="R2061" t="s">
        <v>560</v>
      </c>
      <c r="S2061" t="s">
        <v>2516</v>
      </c>
      <c r="T2061" t="s">
        <v>2516</v>
      </c>
      <c r="U2061" t="s">
        <v>2516</v>
      </c>
      <c r="V2061" t="s">
        <v>1035</v>
      </c>
      <c r="W2061" t="s">
        <v>2516</v>
      </c>
      <c r="X2061" t="s">
        <v>2516</v>
      </c>
      <c r="Y2061" t="s">
        <v>2516</v>
      </c>
      <c r="Z2061" t="s">
        <v>2516</v>
      </c>
      <c r="AA2061" t="s">
        <v>2516</v>
      </c>
    </row>
    <row r="2062" spans="1:27" x14ac:dyDescent="0.45">
      <c r="A2062" t="s">
        <v>21283</v>
      </c>
      <c r="B2062" t="s">
        <v>21284</v>
      </c>
      <c r="C2062" t="s">
        <v>7893</v>
      </c>
      <c r="D2062" t="s">
        <v>7894</v>
      </c>
      <c r="E2062" t="s">
        <v>7895</v>
      </c>
      <c r="F2062" s="2">
        <v>44811.4375</v>
      </c>
      <c r="G2062" t="s">
        <v>21285</v>
      </c>
      <c r="H2062" t="s">
        <v>2516</v>
      </c>
      <c r="I2062" t="s">
        <v>560</v>
      </c>
      <c r="J2062" t="s">
        <v>8065</v>
      </c>
      <c r="K2062" t="s">
        <v>8066</v>
      </c>
      <c r="L2062">
        <v>18</v>
      </c>
      <c r="M2062">
        <v>2</v>
      </c>
      <c r="N2062" t="s">
        <v>560</v>
      </c>
      <c r="O2062" t="s">
        <v>21286</v>
      </c>
      <c r="P2062" t="s">
        <v>21287</v>
      </c>
      <c r="Q2062" t="s">
        <v>2516</v>
      </c>
      <c r="R2062" t="s">
        <v>560</v>
      </c>
      <c r="S2062" t="s">
        <v>2516</v>
      </c>
      <c r="T2062" t="s">
        <v>2516</v>
      </c>
      <c r="U2062" t="s">
        <v>2516</v>
      </c>
      <c r="V2062" t="s">
        <v>1035</v>
      </c>
      <c r="W2062" t="s">
        <v>2516</v>
      </c>
      <c r="X2062" t="s">
        <v>2516</v>
      </c>
      <c r="Y2062" t="s">
        <v>2516</v>
      </c>
      <c r="Z2062" t="s">
        <v>2516</v>
      </c>
      <c r="AA2062" t="s">
        <v>2516</v>
      </c>
    </row>
    <row r="2063" spans="1:27" x14ac:dyDescent="0.45">
      <c r="A2063" t="s">
        <v>21288</v>
      </c>
      <c r="B2063" t="s">
        <v>21289</v>
      </c>
      <c r="C2063" t="s">
        <v>7893</v>
      </c>
      <c r="D2063" t="s">
        <v>7894</v>
      </c>
      <c r="E2063" t="s">
        <v>7895</v>
      </c>
      <c r="F2063" s="2">
        <v>44838.427777777775</v>
      </c>
      <c r="G2063" t="s">
        <v>21290</v>
      </c>
      <c r="H2063" t="s">
        <v>2516</v>
      </c>
      <c r="I2063" t="s">
        <v>560</v>
      </c>
      <c r="J2063" t="s">
        <v>8069</v>
      </c>
      <c r="K2063" t="s">
        <v>8070</v>
      </c>
      <c r="L2063">
        <v>18</v>
      </c>
      <c r="M2063">
        <v>2</v>
      </c>
      <c r="N2063" t="s">
        <v>560</v>
      </c>
      <c r="O2063" t="s">
        <v>21291</v>
      </c>
      <c r="P2063" t="s">
        <v>21292</v>
      </c>
      <c r="Q2063" t="s">
        <v>2516</v>
      </c>
      <c r="R2063" t="s">
        <v>560</v>
      </c>
      <c r="S2063" t="s">
        <v>2516</v>
      </c>
      <c r="T2063" t="s">
        <v>2516</v>
      </c>
      <c r="U2063" t="s">
        <v>2516</v>
      </c>
      <c r="V2063" t="s">
        <v>1035</v>
      </c>
      <c r="W2063" t="s">
        <v>2516</v>
      </c>
      <c r="X2063" t="s">
        <v>2516</v>
      </c>
      <c r="Y2063" t="s">
        <v>2516</v>
      </c>
      <c r="Z2063" t="s">
        <v>2516</v>
      </c>
      <c r="AA2063" t="s">
        <v>2516</v>
      </c>
    </row>
    <row r="2064" spans="1:27" x14ac:dyDescent="0.45">
      <c r="A2064" t="s">
        <v>21293</v>
      </c>
      <c r="B2064" t="s">
        <v>21294</v>
      </c>
      <c r="C2064" t="s">
        <v>7893</v>
      </c>
      <c r="D2064" t="s">
        <v>7894</v>
      </c>
      <c r="E2064" t="s">
        <v>7895</v>
      </c>
      <c r="F2064" s="2">
        <v>44874.355555555558</v>
      </c>
      <c r="G2064" t="s">
        <v>21295</v>
      </c>
      <c r="H2064" t="s">
        <v>2516</v>
      </c>
      <c r="I2064" t="s">
        <v>560</v>
      </c>
      <c r="J2064" t="s">
        <v>8073</v>
      </c>
      <c r="K2064" t="s">
        <v>8074</v>
      </c>
      <c r="L2064">
        <v>18</v>
      </c>
      <c r="M2064">
        <v>2</v>
      </c>
      <c r="N2064" t="s">
        <v>560</v>
      </c>
      <c r="O2064" t="s">
        <v>21296</v>
      </c>
      <c r="P2064" t="s">
        <v>21297</v>
      </c>
      <c r="Q2064" t="s">
        <v>2516</v>
      </c>
      <c r="R2064" t="s">
        <v>560</v>
      </c>
      <c r="S2064" t="s">
        <v>2516</v>
      </c>
      <c r="T2064" t="s">
        <v>2516</v>
      </c>
      <c r="U2064" t="s">
        <v>2516</v>
      </c>
      <c r="V2064" t="s">
        <v>1035</v>
      </c>
      <c r="W2064" t="s">
        <v>2516</v>
      </c>
      <c r="X2064" t="s">
        <v>2516</v>
      </c>
      <c r="Y2064" t="s">
        <v>2516</v>
      </c>
      <c r="Z2064" t="s">
        <v>2516</v>
      </c>
      <c r="AA2064" t="s">
        <v>2516</v>
      </c>
    </row>
    <row r="2065" spans="1:27" x14ac:dyDescent="0.45">
      <c r="A2065" t="s">
        <v>21298</v>
      </c>
      <c r="B2065" t="s">
        <v>21299</v>
      </c>
      <c r="C2065" t="s">
        <v>7893</v>
      </c>
      <c r="D2065" t="s">
        <v>7894</v>
      </c>
      <c r="E2065" t="s">
        <v>7895</v>
      </c>
      <c r="F2065" s="2">
        <v>44909.47152777778</v>
      </c>
      <c r="G2065" t="s">
        <v>21300</v>
      </c>
      <c r="H2065" t="s">
        <v>2516</v>
      </c>
      <c r="I2065" t="s">
        <v>560</v>
      </c>
      <c r="J2065" t="s">
        <v>8077</v>
      </c>
      <c r="K2065" t="s">
        <v>8078</v>
      </c>
      <c r="L2065">
        <v>18</v>
      </c>
      <c r="M2065">
        <v>2</v>
      </c>
      <c r="N2065" t="s">
        <v>560</v>
      </c>
      <c r="O2065" t="s">
        <v>21301</v>
      </c>
      <c r="P2065" t="s">
        <v>21302</v>
      </c>
      <c r="Q2065" t="s">
        <v>2516</v>
      </c>
      <c r="R2065" t="s">
        <v>560</v>
      </c>
      <c r="S2065" t="s">
        <v>2516</v>
      </c>
      <c r="T2065" t="s">
        <v>2516</v>
      </c>
      <c r="U2065" t="s">
        <v>2516</v>
      </c>
      <c r="V2065" t="s">
        <v>1035</v>
      </c>
      <c r="W2065" t="s">
        <v>2516</v>
      </c>
      <c r="X2065" t="s">
        <v>2516</v>
      </c>
      <c r="Y2065" t="s">
        <v>2516</v>
      </c>
      <c r="Z2065" t="s">
        <v>2516</v>
      </c>
      <c r="AA2065" t="s">
        <v>2516</v>
      </c>
    </row>
    <row r="2066" spans="1:27" x14ac:dyDescent="0.45">
      <c r="A2066" t="s">
        <v>21303</v>
      </c>
      <c r="B2066" t="s">
        <v>21304</v>
      </c>
      <c r="C2066" t="s">
        <v>7893</v>
      </c>
      <c r="D2066" t="s">
        <v>7894</v>
      </c>
      <c r="E2066" t="s">
        <v>7895</v>
      </c>
      <c r="F2066" s="2">
        <v>44930.395833333336</v>
      </c>
      <c r="G2066" t="s">
        <v>21305</v>
      </c>
      <c r="H2066" t="s">
        <v>2516</v>
      </c>
      <c r="I2066" t="s">
        <v>560</v>
      </c>
      <c r="J2066" t="s">
        <v>8081</v>
      </c>
      <c r="K2066" t="s">
        <v>8082</v>
      </c>
      <c r="L2066">
        <v>18</v>
      </c>
      <c r="M2066">
        <v>2</v>
      </c>
      <c r="N2066" t="s">
        <v>560</v>
      </c>
      <c r="O2066" t="s">
        <v>21306</v>
      </c>
      <c r="P2066" t="s">
        <v>21307</v>
      </c>
      <c r="Q2066" t="s">
        <v>2516</v>
      </c>
      <c r="R2066" t="s">
        <v>560</v>
      </c>
      <c r="S2066" t="s">
        <v>2516</v>
      </c>
      <c r="T2066" t="s">
        <v>2516</v>
      </c>
      <c r="U2066" t="s">
        <v>2516</v>
      </c>
      <c r="V2066" t="s">
        <v>1035</v>
      </c>
      <c r="W2066" t="s">
        <v>2516</v>
      </c>
      <c r="X2066" t="s">
        <v>2516</v>
      </c>
      <c r="Y2066" t="s">
        <v>2516</v>
      </c>
      <c r="Z2066" t="s">
        <v>2516</v>
      </c>
      <c r="AA2066" t="s">
        <v>2516</v>
      </c>
    </row>
    <row r="2067" spans="1:27" x14ac:dyDescent="0.45">
      <c r="A2067" t="s">
        <v>21308</v>
      </c>
      <c r="B2067" t="s">
        <v>21309</v>
      </c>
      <c r="C2067" t="s">
        <v>7893</v>
      </c>
      <c r="D2067" t="s">
        <v>7894</v>
      </c>
      <c r="E2067" t="s">
        <v>7895</v>
      </c>
      <c r="F2067" s="2">
        <v>44971.363888888889</v>
      </c>
      <c r="G2067" t="s">
        <v>21310</v>
      </c>
      <c r="H2067" t="s">
        <v>2516</v>
      </c>
      <c r="I2067" t="s">
        <v>560</v>
      </c>
      <c r="J2067" t="s">
        <v>8085</v>
      </c>
      <c r="K2067" t="s">
        <v>8086</v>
      </c>
      <c r="L2067">
        <v>18</v>
      </c>
      <c r="M2067">
        <v>2</v>
      </c>
      <c r="N2067" t="s">
        <v>560</v>
      </c>
      <c r="O2067" t="s">
        <v>21311</v>
      </c>
      <c r="P2067" t="s">
        <v>21312</v>
      </c>
      <c r="Q2067" t="s">
        <v>1291</v>
      </c>
      <c r="R2067" t="s">
        <v>560</v>
      </c>
      <c r="S2067" t="s">
        <v>2516</v>
      </c>
      <c r="T2067" t="s">
        <v>2516</v>
      </c>
      <c r="U2067" t="s">
        <v>1291</v>
      </c>
      <c r="V2067" t="s">
        <v>1035</v>
      </c>
      <c r="W2067" t="s">
        <v>2516</v>
      </c>
      <c r="X2067" t="s">
        <v>2516</v>
      </c>
      <c r="Y2067" t="s">
        <v>2516</v>
      </c>
      <c r="Z2067" t="s">
        <v>2516</v>
      </c>
      <c r="AA2067" t="s">
        <v>2516</v>
      </c>
    </row>
    <row r="2068" spans="1:27" x14ac:dyDescent="0.45">
      <c r="A2068" t="s">
        <v>21313</v>
      </c>
      <c r="B2068" t="s">
        <v>21314</v>
      </c>
      <c r="C2068" t="s">
        <v>7893</v>
      </c>
      <c r="D2068" t="s">
        <v>7894</v>
      </c>
      <c r="E2068" t="s">
        <v>7895</v>
      </c>
      <c r="F2068" s="2">
        <v>44992.375</v>
      </c>
      <c r="G2068" t="s">
        <v>21315</v>
      </c>
      <c r="H2068" t="s">
        <v>2516</v>
      </c>
      <c r="I2068" t="s">
        <v>560</v>
      </c>
      <c r="J2068" t="s">
        <v>8089</v>
      </c>
      <c r="K2068" t="s">
        <v>8090</v>
      </c>
      <c r="L2068">
        <v>18</v>
      </c>
      <c r="M2068">
        <v>2</v>
      </c>
      <c r="N2068" t="s">
        <v>560</v>
      </c>
      <c r="O2068" t="s">
        <v>21316</v>
      </c>
      <c r="P2068" t="s">
        <v>21317</v>
      </c>
      <c r="Q2068" t="s">
        <v>1291</v>
      </c>
      <c r="R2068" t="s">
        <v>560</v>
      </c>
      <c r="S2068" t="s">
        <v>2516</v>
      </c>
      <c r="T2068" t="s">
        <v>2516</v>
      </c>
      <c r="U2068" t="s">
        <v>1291</v>
      </c>
      <c r="V2068" t="s">
        <v>1035</v>
      </c>
      <c r="W2068" t="s">
        <v>2516</v>
      </c>
      <c r="X2068" t="s">
        <v>2516</v>
      </c>
      <c r="Y2068" t="s">
        <v>2516</v>
      </c>
      <c r="Z2068" t="s">
        <v>2516</v>
      </c>
      <c r="AA2068" t="s">
        <v>2516</v>
      </c>
    </row>
    <row r="2069" spans="1:27" x14ac:dyDescent="0.45">
      <c r="A2069" t="s">
        <v>21318</v>
      </c>
      <c r="B2069" t="s">
        <v>21319</v>
      </c>
      <c r="C2069" t="s">
        <v>7893</v>
      </c>
      <c r="D2069" t="s">
        <v>7894</v>
      </c>
      <c r="E2069" t="s">
        <v>7895</v>
      </c>
      <c r="F2069" s="2">
        <v>45027.461805555555</v>
      </c>
      <c r="G2069" t="s">
        <v>21320</v>
      </c>
      <c r="H2069" t="s">
        <v>2516</v>
      </c>
      <c r="I2069" t="s">
        <v>560</v>
      </c>
      <c r="J2069" t="s">
        <v>8093</v>
      </c>
      <c r="K2069" t="s">
        <v>8094</v>
      </c>
      <c r="L2069">
        <v>18</v>
      </c>
      <c r="M2069">
        <v>2</v>
      </c>
      <c r="N2069" t="s">
        <v>560</v>
      </c>
      <c r="O2069" t="s">
        <v>21321</v>
      </c>
      <c r="P2069" t="s">
        <v>21322</v>
      </c>
      <c r="Q2069" t="s">
        <v>1291</v>
      </c>
      <c r="R2069" t="s">
        <v>560</v>
      </c>
      <c r="S2069" t="s">
        <v>2516</v>
      </c>
      <c r="T2069" t="s">
        <v>2516</v>
      </c>
      <c r="U2069" t="s">
        <v>1291</v>
      </c>
      <c r="V2069" t="s">
        <v>1035</v>
      </c>
      <c r="W2069" t="s">
        <v>2516</v>
      </c>
      <c r="X2069" t="s">
        <v>2516</v>
      </c>
      <c r="Y2069" t="s">
        <v>2516</v>
      </c>
      <c r="Z2069" t="s">
        <v>2516</v>
      </c>
      <c r="AA2069" t="s">
        <v>2516</v>
      </c>
    </row>
    <row r="2070" spans="1:27" x14ac:dyDescent="0.45">
      <c r="A2070" t="s">
        <v>21323</v>
      </c>
      <c r="B2070" t="s">
        <v>21324</v>
      </c>
      <c r="C2070" t="s">
        <v>7893</v>
      </c>
      <c r="D2070" t="s">
        <v>7894</v>
      </c>
      <c r="E2070" t="s">
        <v>7895</v>
      </c>
      <c r="F2070" s="2">
        <v>45048.42291666667</v>
      </c>
      <c r="G2070" t="s">
        <v>21325</v>
      </c>
      <c r="H2070" t="s">
        <v>2516</v>
      </c>
      <c r="I2070" t="s">
        <v>560</v>
      </c>
      <c r="J2070" t="s">
        <v>8097</v>
      </c>
      <c r="K2070" t="s">
        <v>8098</v>
      </c>
      <c r="L2070">
        <v>25</v>
      </c>
      <c r="M2070">
        <v>2.8</v>
      </c>
      <c r="N2070" t="s">
        <v>560</v>
      </c>
      <c r="O2070" t="s">
        <v>21326</v>
      </c>
      <c r="P2070" t="s">
        <v>21327</v>
      </c>
      <c r="Q2070" t="s">
        <v>1291</v>
      </c>
      <c r="R2070" t="s">
        <v>560</v>
      </c>
      <c r="S2070" t="s">
        <v>2516</v>
      </c>
      <c r="T2070" t="s">
        <v>2516</v>
      </c>
      <c r="U2070" t="s">
        <v>1291</v>
      </c>
      <c r="V2070" t="s">
        <v>1035</v>
      </c>
      <c r="W2070" t="s">
        <v>2516</v>
      </c>
      <c r="X2070" t="s">
        <v>2516</v>
      </c>
      <c r="Y2070" t="s">
        <v>2516</v>
      </c>
      <c r="Z2070" t="s">
        <v>2516</v>
      </c>
      <c r="AA2070" t="s">
        <v>2516</v>
      </c>
    </row>
    <row r="2071" spans="1:27" x14ac:dyDescent="0.45">
      <c r="A2071" t="s">
        <v>21328</v>
      </c>
      <c r="B2071" t="s">
        <v>21329</v>
      </c>
      <c r="C2071" t="s">
        <v>7893</v>
      </c>
      <c r="D2071" t="s">
        <v>7894</v>
      </c>
      <c r="E2071" t="s">
        <v>7895</v>
      </c>
      <c r="F2071" s="2">
        <v>45083.287499999999</v>
      </c>
      <c r="G2071" t="s">
        <v>21330</v>
      </c>
      <c r="H2071" t="s">
        <v>2516</v>
      </c>
      <c r="I2071" t="s">
        <v>560</v>
      </c>
      <c r="J2071" t="s">
        <v>8101</v>
      </c>
      <c r="K2071" t="s">
        <v>8102</v>
      </c>
      <c r="L2071">
        <v>25</v>
      </c>
      <c r="M2071">
        <v>2.8</v>
      </c>
      <c r="N2071" t="s">
        <v>560</v>
      </c>
      <c r="O2071" t="s">
        <v>21331</v>
      </c>
      <c r="P2071" t="s">
        <v>21332</v>
      </c>
      <c r="Q2071" t="s">
        <v>1291</v>
      </c>
      <c r="R2071" t="s">
        <v>560</v>
      </c>
      <c r="S2071" t="s">
        <v>2516</v>
      </c>
      <c r="T2071" t="s">
        <v>2516</v>
      </c>
      <c r="U2071" t="s">
        <v>1291</v>
      </c>
      <c r="V2071" t="s">
        <v>1035</v>
      </c>
      <c r="W2071" t="s">
        <v>2516</v>
      </c>
      <c r="X2071" t="s">
        <v>2516</v>
      </c>
      <c r="Y2071" t="s">
        <v>2516</v>
      </c>
      <c r="Z2071" t="s">
        <v>2516</v>
      </c>
      <c r="AA2071" t="s">
        <v>2516</v>
      </c>
    </row>
    <row r="2072" spans="1:27" x14ac:dyDescent="0.45">
      <c r="A2072" t="s">
        <v>21333</v>
      </c>
      <c r="B2072" t="s">
        <v>21334</v>
      </c>
      <c r="C2072" t="s">
        <v>7893</v>
      </c>
      <c r="D2072" t="s">
        <v>7894</v>
      </c>
      <c r="E2072" t="s">
        <v>7895</v>
      </c>
      <c r="F2072" s="2">
        <v>45112.356944444444</v>
      </c>
      <c r="G2072" t="s">
        <v>21335</v>
      </c>
      <c r="H2072" t="s">
        <v>2516</v>
      </c>
      <c r="I2072" t="s">
        <v>560</v>
      </c>
      <c r="J2072" t="s">
        <v>8105</v>
      </c>
      <c r="K2072" t="s">
        <v>8106</v>
      </c>
      <c r="L2072">
        <v>25</v>
      </c>
      <c r="M2072">
        <v>2.8</v>
      </c>
      <c r="N2072" t="s">
        <v>560</v>
      </c>
      <c r="O2072" t="s">
        <v>21336</v>
      </c>
      <c r="P2072" t="s">
        <v>21337</v>
      </c>
      <c r="Q2072" t="s">
        <v>1291</v>
      </c>
      <c r="R2072" t="s">
        <v>560</v>
      </c>
      <c r="S2072" t="s">
        <v>21338</v>
      </c>
      <c r="T2072" t="s">
        <v>21339</v>
      </c>
      <c r="U2072" t="s">
        <v>1291</v>
      </c>
      <c r="V2072" t="s">
        <v>751</v>
      </c>
      <c r="W2072" t="s">
        <v>2516</v>
      </c>
      <c r="X2072" t="s">
        <v>2516</v>
      </c>
      <c r="Y2072" t="s">
        <v>2516</v>
      </c>
      <c r="Z2072" t="s">
        <v>2516</v>
      </c>
      <c r="AA2072" t="s">
        <v>2516</v>
      </c>
    </row>
    <row r="2073" spans="1:27" x14ac:dyDescent="0.45">
      <c r="A2073" t="s">
        <v>21340</v>
      </c>
      <c r="B2073" t="s">
        <v>21341</v>
      </c>
      <c r="C2073" t="s">
        <v>7893</v>
      </c>
      <c r="D2073" t="s">
        <v>7894</v>
      </c>
      <c r="E2073" t="s">
        <v>7895</v>
      </c>
      <c r="F2073" s="2">
        <v>45139.275000000001</v>
      </c>
      <c r="G2073" t="s">
        <v>21342</v>
      </c>
      <c r="H2073" t="s">
        <v>2516</v>
      </c>
      <c r="I2073" t="s">
        <v>560</v>
      </c>
      <c r="J2073" t="s">
        <v>21343</v>
      </c>
      <c r="K2073" t="s">
        <v>21344</v>
      </c>
      <c r="L2073">
        <v>25</v>
      </c>
      <c r="M2073">
        <v>2.8</v>
      </c>
      <c r="N2073" t="s">
        <v>560</v>
      </c>
      <c r="O2073" t="s">
        <v>21345</v>
      </c>
      <c r="P2073" t="s">
        <v>21346</v>
      </c>
      <c r="Q2073" t="s">
        <v>1291</v>
      </c>
      <c r="R2073" t="s">
        <v>560</v>
      </c>
      <c r="S2073" t="s">
        <v>2516</v>
      </c>
      <c r="T2073" t="s">
        <v>2516</v>
      </c>
      <c r="U2073" t="s">
        <v>1291</v>
      </c>
      <c r="V2073" t="s">
        <v>1035</v>
      </c>
      <c r="W2073" t="s">
        <v>2516</v>
      </c>
      <c r="X2073" t="s">
        <v>2516</v>
      </c>
      <c r="Y2073" t="s">
        <v>2516</v>
      </c>
      <c r="Z2073" t="s">
        <v>2516</v>
      </c>
      <c r="AA2073" t="s">
        <v>2516</v>
      </c>
    </row>
    <row r="2074" spans="1:27" x14ac:dyDescent="0.45">
      <c r="A2074" t="s">
        <v>21347</v>
      </c>
      <c r="B2074" t="s">
        <v>21348</v>
      </c>
      <c r="C2074" t="s">
        <v>7893</v>
      </c>
      <c r="D2074" t="s">
        <v>7894</v>
      </c>
      <c r="E2074" t="s">
        <v>7895</v>
      </c>
      <c r="F2074" s="2">
        <v>45174.406944444447</v>
      </c>
      <c r="G2074" t="s">
        <v>21349</v>
      </c>
      <c r="H2074" t="s">
        <v>2516</v>
      </c>
      <c r="I2074" t="s">
        <v>560</v>
      </c>
      <c r="J2074" t="s">
        <v>21350</v>
      </c>
      <c r="K2074" t="s">
        <v>21351</v>
      </c>
      <c r="L2074">
        <v>25</v>
      </c>
      <c r="M2074">
        <v>2.8</v>
      </c>
      <c r="N2074" t="s">
        <v>560</v>
      </c>
      <c r="O2074" t="s">
        <v>21352</v>
      </c>
      <c r="P2074" t="s">
        <v>21353</v>
      </c>
      <c r="Q2074" t="s">
        <v>1291</v>
      </c>
      <c r="R2074" t="s">
        <v>560</v>
      </c>
      <c r="S2074" t="s">
        <v>2516</v>
      </c>
      <c r="T2074" t="s">
        <v>2516</v>
      </c>
      <c r="U2074" t="s">
        <v>1291</v>
      </c>
      <c r="V2074" t="s">
        <v>1035</v>
      </c>
      <c r="W2074" t="s">
        <v>2516</v>
      </c>
      <c r="X2074" t="s">
        <v>2516</v>
      </c>
      <c r="Y2074" t="s">
        <v>2516</v>
      </c>
      <c r="Z2074" t="s">
        <v>2516</v>
      </c>
      <c r="AA2074" t="s">
        <v>2516</v>
      </c>
    </row>
    <row r="2075" spans="1:27" x14ac:dyDescent="0.45">
      <c r="A2075" t="s">
        <v>21354</v>
      </c>
      <c r="B2075" t="s">
        <v>21355</v>
      </c>
      <c r="C2075" t="s">
        <v>7893</v>
      </c>
      <c r="D2075" t="s">
        <v>7894</v>
      </c>
      <c r="E2075" t="s">
        <v>7909</v>
      </c>
      <c r="F2075" s="2">
        <v>45202.365972222222</v>
      </c>
      <c r="G2075" t="s">
        <v>21356</v>
      </c>
      <c r="H2075" t="s">
        <v>2516</v>
      </c>
      <c r="I2075" t="s">
        <v>560</v>
      </c>
      <c r="J2075" t="s">
        <v>21357</v>
      </c>
      <c r="K2075" t="s">
        <v>21358</v>
      </c>
      <c r="L2075">
        <v>25</v>
      </c>
      <c r="M2075">
        <v>2.8</v>
      </c>
      <c r="N2075" t="s">
        <v>560</v>
      </c>
      <c r="O2075" t="s">
        <v>21359</v>
      </c>
      <c r="P2075" t="s">
        <v>21360</v>
      </c>
      <c r="Q2075" t="s">
        <v>1291</v>
      </c>
      <c r="R2075" t="s">
        <v>560</v>
      </c>
      <c r="S2075" t="s">
        <v>2516</v>
      </c>
      <c r="T2075" t="s">
        <v>2516</v>
      </c>
      <c r="U2075" t="s">
        <v>1291</v>
      </c>
      <c r="V2075" t="s">
        <v>1035</v>
      </c>
      <c r="W2075" t="s">
        <v>2516</v>
      </c>
      <c r="X2075" t="s">
        <v>2516</v>
      </c>
      <c r="Y2075" t="s">
        <v>2516</v>
      </c>
      <c r="Z2075" t="s">
        <v>2516</v>
      </c>
      <c r="AA2075" t="s">
        <v>2516</v>
      </c>
    </row>
    <row r="2076" spans="1:27" x14ac:dyDescent="0.45">
      <c r="A2076" t="s">
        <v>21361</v>
      </c>
      <c r="B2076" t="s">
        <v>21362</v>
      </c>
      <c r="C2076" t="s">
        <v>7893</v>
      </c>
      <c r="D2076" t="s">
        <v>7894</v>
      </c>
      <c r="E2076" t="s">
        <v>7909</v>
      </c>
      <c r="F2076" s="2">
        <v>45237.434027777781</v>
      </c>
      <c r="G2076" t="s">
        <v>21363</v>
      </c>
      <c r="H2076" t="s">
        <v>2516</v>
      </c>
      <c r="I2076" t="s">
        <v>415</v>
      </c>
      <c r="J2076" t="s">
        <v>21364</v>
      </c>
      <c r="K2076" t="s">
        <v>21365</v>
      </c>
      <c r="L2076">
        <v>25</v>
      </c>
      <c r="M2076">
        <v>2.8</v>
      </c>
      <c r="N2076" t="s">
        <v>560</v>
      </c>
      <c r="O2076" t="s">
        <v>21366</v>
      </c>
      <c r="P2076" t="s">
        <v>21367</v>
      </c>
      <c r="Q2076" t="s">
        <v>1291</v>
      </c>
      <c r="R2076" t="s">
        <v>560</v>
      </c>
      <c r="S2076" t="s">
        <v>2516</v>
      </c>
      <c r="T2076" t="s">
        <v>2516</v>
      </c>
      <c r="U2076" t="s">
        <v>1291</v>
      </c>
      <c r="V2076" t="s">
        <v>1035</v>
      </c>
      <c r="W2076" t="s">
        <v>2516</v>
      </c>
      <c r="X2076" t="s">
        <v>2516</v>
      </c>
      <c r="Y2076" t="s">
        <v>2516</v>
      </c>
      <c r="Z2076" t="s">
        <v>2516</v>
      </c>
      <c r="AA2076" t="s">
        <v>21368</v>
      </c>
    </row>
    <row r="2077" spans="1:27" x14ac:dyDescent="0.45">
      <c r="A2077" t="s">
        <v>21369</v>
      </c>
      <c r="B2077" t="s">
        <v>21370</v>
      </c>
      <c r="C2077" t="s">
        <v>7893</v>
      </c>
      <c r="D2077" t="s">
        <v>7894</v>
      </c>
      <c r="E2077" t="s">
        <v>7895</v>
      </c>
      <c r="F2077" s="2">
        <v>45328.365277777775</v>
      </c>
      <c r="G2077" t="s">
        <v>21371</v>
      </c>
      <c r="H2077" t="s">
        <v>2516</v>
      </c>
      <c r="I2077" t="s">
        <v>560</v>
      </c>
      <c r="J2077" t="s">
        <v>21372</v>
      </c>
      <c r="K2077" t="s">
        <v>21373</v>
      </c>
      <c r="L2077">
        <v>25</v>
      </c>
      <c r="M2077">
        <v>2.8</v>
      </c>
      <c r="N2077" t="s">
        <v>560</v>
      </c>
      <c r="O2077" t="s">
        <v>21374</v>
      </c>
      <c r="P2077" t="s">
        <v>21375</v>
      </c>
      <c r="Q2077" t="s">
        <v>1291</v>
      </c>
      <c r="R2077" t="s">
        <v>560</v>
      </c>
      <c r="S2077" t="s">
        <v>2516</v>
      </c>
      <c r="T2077" t="s">
        <v>2516</v>
      </c>
      <c r="U2077" t="s">
        <v>1291</v>
      </c>
      <c r="V2077" t="s">
        <v>1035</v>
      </c>
      <c r="W2077" t="s">
        <v>2516</v>
      </c>
      <c r="X2077" t="s">
        <v>2516</v>
      </c>
      <c r="Y2077" t="s">
        <v>2516</v>
      </c>
      <c r="Z2077" t="s">
        <v>2516</v>
      </c>
      <c r="AA2077" t="s">
        <v>2516</v>
      </c>
    </row>
    <row r="2078" spans="1:27" x14ac:dyDescent="0.45">
      <c r="A2078" t="s">
        <v>21376</v>
      </c>
      <c r="B2078" t="s">
        <v>21377</v>
      </c>
      <c r="C2078" t="s">
        <v>8109</v>
      </c>
      <c r="D2078" t="s">
        <v>8110</v>
      </c>
      <c r="E2078" t="s">
        <v>8111</v>
      </c>
      <c r="F2078" s="2">
        <v>42647.461805555555</v>
      </c>
      <c r="G2078" t="s">
        <v>21378</v>
      </c>
      <c r="H2078" t="s">
        <v>2516</v>
      </c>
      <c r="I2078" t="s">
        <v>2516</v>
      </c>
      <c r="J2078" t="s">
        <v>2516</v>
      </c>
      <c r="K2078" t="s">
        <v>2516</v>
      </c>
      <c r="N2078" t="s">
        <v>2516</v>
      </c>
      <c r="O2078" t="s">
        <v>21379</v>
      </c>
      <c r="P2078" t="s">
        <v>2516</v>
      </c>
      <c r="Q2078" t="s">
        <v>2516</v>
      </c>
      <c r="R2078" t="s">
        <v>2516</v>
      </c>
      <c r="S2078" t="s">
        <v>21379</v>
      </c>
      <c r="T2078" t="s">
        <v>2516</v>
      </c>
      <c r="U2078" t="s">
        <v>2516</v>
      </c>
      <c r="V2078" t="s">
        <v>2516</v>
      </c>
      <c r="W2078" t="s">
        <v>2516</v>
      </c>
      <c r="X2078" t="s">
        <v>2516</v>
      </c>
      <c r="Y2078" t="s">
        <v>2516</v>
      </c>
      <c r="Z2078" t="s">
        <v>2516</v>
      </c>
      <c r="AA2078" t="s">
        <v>2516</v>
      </c>
    </row>
    <row r="2079" spans="1:27" x14ac:dyDescent="0.45">
      <c r="A2079" t="s">
        <v>21380</v>
      </c>
      <c r="B2079" t="s">
        <v>21381</v>
      </c>
      <c r="C2079" t="s">
        <v>8109</v>
      </c>
      <c r="D2079" t="s">
        <v>8110</v>
      </c>
      <c r="E2079" t="s">
        <v>8111</v>
      </c>
      <c r="F2079" s="2">
        <v>42682.425000000003</v>
      </c>
      <c r="G2079" t="s">
        <v>21382</v>
      </c>
      <c r="H2079" t="s">
        <v>2516</v>
      </c>
      <c r="I2079" t="s">
        <v>2516</v>
      </c>
      <c r="J2079" t="s">
        <v>2516</v>
      </c>
      <c r="K2079" t="s">
        <v>2516</v>
      </c>
      <c r="N2079" t="s">
        <v>2516</v>
      </c>
      <c r="O2079" t="s">
        <v>21383</v>
      </c>
      <c r="P2079" t="s">
        <v>2516</v>
      </c>
      <c r="Q2079" t="s">
        <v>2516</v>
      </c>
      <c r="R2079" t="s">
        <v>2516</v>
      </c>
      <c r="S2079" t="s">
        <v>21384</v>
      </c>
      <c r="T2079" t="s">
        <v>2516</v>
      </c>
      <c r="U2079" t="s">
        <v>2516</v>
      </c>
      <c r="V2079" t="s">
        <v>2516</v>
      </c>
      <c r="W2079" t="s">
        <v>2516</v>
      </c>
      <c r="X2079" t="s">
        <v>2516</v>
      </c>
      <c r="Y2079" t="s">
        <v>2516</v>
      </c>
      <c r="Z2079" t="s">
        <v>2516</v>
      </c>
      <c r="AA2079" t="s">
        <v>2516</v>
      </c>
    </row>
    <row r="2080" spans="1:27" x14ac:dyDescent="0.45">
      <c r="A2080" t="s">
        <v>21385</v>
      </c>
      <c r="B2080" t="s">
        <v>21386</v>
      </c>
      <c r="C2080" t="s">
        <v>8109</v>
      </c>
      <c r="D2080" t="s">
        <v>8110</v>
      </c>
      <c r="E2080" t="s">
        <v>8111</v>
      </c>
      <c r="F2080" s="2">
        <v>42711.410416666666</v>
      </c>
      <c r="G2080" t="s">
        <v>21387</v>
      </c>
      <c r="H2080" t="s">
        <v>2516</v>
      </c>
      <c r="I2080" t="s">
        <v>2516</v>
      </c>
      <c r="J2080" t="s">
        <v>2516</v>
      </c>
      <c r="K2080" t="s">
        <v>2516</v>
      </c>
      <c r="N2080" t="s">
        <v>2516</v>
      </c>
      <c r="O2080" t="s">
        <v>21388</v>
      </c>
      <c r="P2080" t="s">
        <v>2516</v>
      </c>
      <c r="Q2080" t="s">
        <v>2516</v>
      </c>
      <c r="R2080" t="s">
        <v>2516</v>
      </c>
      <c r="S2080" t="s">
        <v>21388</v>
      </c>
      <c r="T2080" t="s">
        <v>2516</v>
      </c>
      <c r="U2080" t="s">
        <v>2516</v>
      </c>
      <c r="V2080" t="s">
        <v>2516</v>
      </c>
      <c r="W2080" t="s">
        <v>2516</v>
      </c>
      <c r="X2080" t="s">
        <v>2516</v>
      </c>
      <c r="Y2080" t="s">
        <v>2516</v>
      </c>
      <c r="Z2080" t="s">
        <v>2516</v>
      </c>
      <c r="AA2080" t="s">
        <v>2516</v>
      </c>
    </row>
    <row r="2081" spans="1:27" x14ac:dyDescent="0.45">
      <c r="A2081" t="s">
        <v>21389</v>
      </c>
      <c r="B2081" t="s">
        <v>21390</v>
      </c>
      <c r="C2081" t="s">
        <v>8109</v>
      </c>
      <c r="D2081" t="s">
        <v>8110</v>
      </c>
      <c r="E2081" t="s">
        <v>8111</v>
      </c>
      <c r="F2081" s="2">
        <v>42745.496527777781</v>
      </c>
      <c r="G2081" t="s">
        <v>21391</v>
      </c>
      <c r="H2081" t="s">
        <v>2516</v>
      </c>
      <c r="I2081" t="s">
        <v>2516</v>
      </c>
      <c r="J2081" t="s">
        <v>2516</v>
      </c>
      <c r="K2081" t="s">
        <v>2516</v>
      </c>
      <c r="N2081" t="s">
        <v>2516</v>
      </c>
      <c r="O2081" t="s">
        <v>21392</v>
      </c>
      <c r="P2081" t="s">
        <v>2516</v>
      </c>
      <c r="Q2081" t="s">
        <v>2516</v>
      </c>
      <c r="R2081" t="s">
        <v>2516</v>
      </c>
      <c r="S2081" t="s">
        <v>21392</v>
      </c>
      <c r="T2081" t="s">
        <v>2516</v>
      </c>
      <c r="U2081" t="s">
        <v>2516</v>
      </c>
      <c r="V2081" t="s">
        <v>2516</v>
      </c>
      <c r="W2081" t="s">
        <v>2516</v>
      </c>
      <c r="X2081" t="s">
        <v>2516</v>
      </c>
      <c r="Y2081" t="s">
        <v>2516</v>
      </c>
      <c r="Z2081" t="s">
        <v>2516</v>
      </c>
      <c r="AA2081" t="s">
        <v>2516</v>
      </c>
    </row>
    <row r="2082" spans="1:27" x14ac:dyDescent="0.45">
      <c r="A2082" t="s">
        <v>21393</v>
      </c>
      <c r="B2082" t="s">
        <v>21394</v>
      </c>
      <c r="C2082" t="s">
        <v>8109</v>
      </c>
      <c r="D2082" t="s">
        <v>8110</v>
      </c>
      <c r="E2082" t="s">
        <v>8111</v>
      </c>
      <c r="F2082" s="2">
        <v>42773.556250000001</v>
      </c>
      <c r="G2082" t="s">
        <v>21395</v>
      </c>
      <c r="H2082" t="s">
        <v>2516</v>
      </c>
      <c r="I2082" t="s">
        <v>2516</v>
      </c>
      <c r="J2082" t="s">
        <v>2516</v>
      </c>
      <c r="K2082" t="s">
        <v>2516</v>
      </c>
      <c r="N2082" t="s">
        <v>2516</v>
      </c>
      <c r="O2082" t="s">
        <v>21396</v>
      </c>
      <c r="P2082" t="s">
        <v>2516</v>
      </c>
      <c r="Q2082" t="s">
        <v>2516</v>
      </c>
      <c r="R2082" t="s">
        <v>2516</v>
      </c>
      <c r="S2082" t="s">
        <v>21396</v>
      </c>
      <c r="T2082" t="s">
        <v>2516</v>
      </c>
      <c r="U2082" t="s">
        <v>2516</v>
      </c>
      <c r="V2082" t="s">
        <v>2516</v>
      </c>
      <c r="W2082" t="s">
        <v>2516</v>
      </c>
      <c r="X2082" t="s">
        <v>2516</v>
      </c>
      <c r="Y2082" t="s">
        <v>2516</v>
      </c>
      <c r="Z2082" t="s">
        <v>2516</v>
      </c>
      <c r="AA2082" t="s">
        <v>2516</v>
      </c>
    </row>
    <row r="2083" spans="1:27" x14ac:dyDescent="0.45">
      <c r="A2083" t="s">
        <v>21397</v>
      </c>
      <c r="B2083" t="s">
        <v>21398</v>
      </c>
      <c r="C2083" t="s">
        <v>8109</v>
      </c>
      <c r="D2083" t="s">
        <v>8110</v>
      </c>
      <c r="E2083" t="s">
        <v>8111</v>
      </c>
      <c r="F2083" s="2">
        <v>42815.412499999999</v>
      </c>
      <c r="G2083" t="s">
        <v>21399</v>
      </c>
      <c r="H2083" t="s">
        <v>2516</v>
      </c>
      <c r="I2083" t="s">
        <v>2516</v>
      </c>
      <c r="J2083" t="s">
        <v>21400</v>
      </c>
      <c r="K2083" t="s">
        <v>2516</v>
      </c>
      <c r="M2083">
        <v>0.9</v>
      </c>
      <c r="N2083" t="s">
        <v>2516</v>
      </c>
      <c r="O2083" t="s">
        <v>21400</v>
      </c>
      <c r="P2083" t="s">
        <v>2516</v>
      </c>
      <c r="Q2083" t="s">
        <v>2516</v>
      </c>
      <c r="R2083" t="s">
        <v>2516</v>
      </c>
      <c r="S2083" t="s">
        <v>21400</v>
      </c>
      <c r="T2083" t="s">
        <v>2516</v>
      </c>
      <c r="U2083" t="s">
        <v>2516</v>
      </c>
      <c r="V2083" t="s">
        <v>2516</v>
      </c>
      <c r="W2083" t="s">
        <v>2516</v>
      </c>
      <c r="X2083" t="s">
        <v>2516</v>
      </c>
      <c r="Y2083" t="s">
        <v>2516</v>
      </c>
      <c r="Z2083" t="s">
        <v>2516</v>
      </c>
      <c r="AA2083" t="s">
        <v>2516</v>
      </c>
    </row>
    <row r="2084" spans="1:27" x14ac:dyDescent="0.45">
      <c r="A2084" t="s">
        <v>21401</v>
      </c>
      <c r="B2084" t="s">
        <v>21402</v>
      </c>
      <c r="C2084" t="s">
        <v>8109</v>
      </c>
      <c r="D2084" t="s">
        <v>8110</v>
      </c>
      <c r="E2084" t="s">
        <v>8111</v>
      </c>
      <c r="F2084" s="2">
        <v>42829.435416666667</v>
      </c>
      <c r="G2084" t="s">
        <v>21403</v>
      </c>
      <c r="H2084" t="s">
        <v>2516</v>
      </c>
      <c r="I2084" t="s">
        <v>2516</v>
      </c>
      <c r="J2084" t="s">
        <v>21404</v>
      </c>
      <c r="K2084" t="s">
        <v>2516</v>
      </c>
      <c r="M2084">
        <v>0.9</v>
      </c>
      <c r="N2084" t="s">
        <v>2516</v>
      </c>
      <c r="O2084" t="s">
        <v>21404</v>
      </c>
      <c r="P2084" t="s">
        <v>2516</v>
      </c>
      <c r="Q2084" t="s">
        <v>2516</v>
      </c>
      <c r="R2084" t="s">
        <v>2516</v>
      </c>
      <c r="S2084" t="s">
        <v>21404</v>
      </c>
      <c r="T2084" t="s">
        <v>2516</v>
      </c>
      <c r="U2084" t="s">
        <v>2516</v>
      </c>
      <c r="V2084" t="s">
        <v>2516</v>
      </c>
      <c r="W2084" t="s">
        <v>2516</v>
      </c>
      <c r="X2084" t="s">
        <v>2516</v>
      </c>
      <c r="Y2084" t="s">
        <v>2516</v>
      </c>
      <c r="Z2084" t="s">
        <v>2516</v>
      </c>
      <c r="AA2084" t="s">
        <v>2516</v>
      </c>
    </row>
    <row r="2085" spans="1:27" x14ac:dyDescent="0.45">
      <c r="A2085" t="s">
        <v>21405</v>
      </c>
      <c r="B2085" t="s">
        <v>21406</v>
      </c>
      <c r="C2085" t="s">
        <v>8109</v>
      </c>
      <c r="D2085" t="s">
        <v>8110</v>
      </c>
      <c r="E2085" t="s">
        <v>8111</v>
      </c>
      <c r="F2085" s="2">
        <v>42857.439583333333</v>
      </c>
      <c r="G2085" t="s">
        <v>21407</v>
      </c>
      <c r="H2085" t="s">
        <v>2516</v>
      </c>
      <c r="I2085" t="s">
        <v>560</v>
      </c>
      <c r="J2085" t="s">
        <v>8112</v>
      </c>
      <c r="K2085" t="s">
        <v>2516</v>
      </c>
      <c r="L2085">
        <v>18</v>
      </c>
      <c r="M2085">
        <v>0.9</v>
      </c>
      <c r="N2085" t="s">
        <v>560</v>
      </c>
      <c r="O2085" t="s">
        <v>21408</v>
      </c>
      <c r="P2085" t="s">
        <v>2516</v>
      </c>
      <c r="Q2085" t="s">
        <v>2516</v>
      </c>
      <c r="R2085" t="s">
        <v>560</v>
      </c>
      <c r="S2085" t="s">
        <v>21409</v>
      </c>
      <c r="T2085" t="s">
        <v>2516</v>
      </c>
      <c r="U2085" t="s">
        <v>2516</v>
      </c>
      <c r="V2085" t="s">
        <v>2516</v>
      </c>
      <c r="W2085" t="s">
        <v>2516</v>
      </c>
      <c r="X2085" t="s">
        <v>2516</v>
      </c>
      <c r="Y2085" t="s">
        <v>2516</v>
      </c>
      <c r="Z2085" t="s">
        <v>2516</v>
      </c>
      <c r="AA2085" t="s">
        <v>2516</v>
      </c>
    </row>
    <row r="2086" spans="1:27" x14ac:dyDescent="0.45">
      <c r="A2086" t="s">
        <v>21410</v>
      </c>
      <c r="B2086" t="s">
        <v>21411</v>
      </c>
      <c r="C2086" t="s">
        <v>8109</v>
      </c>
      <c r="D2086" t="s">
        <v>8110</v>
      </c>
      <c r="E2086" t="s">
        <v>8111</v>
      </c>
      <c r="F2086" s="2">
        <v>42892.343055555553</v>
      </c>
      <c r="G2086" t="s">
        <v>21412</v>
      </c>
      <c r="H2086" t="s">
        <v>2516</v>
      </c>
      <c r="I2086" t="s">
        <v>560</v>
      </c>
      <c r="J2086" t="s">
        <v>8116</v>
      </c>
      <c r="K2086" t="s">
        <v>2516</v>
      </c>
      <c r="L2086">
        <v>18</v>
      </c>
      <c r="M2086">
        <v>2</v>
      </c>
      <c r="N2086" t="s">
        <v>560</v>
      </c>
      <c r="O2086" t="s">
        <v>21413</v>
      </c>
      <c r="P2086" t="s">
        <v>2516</v>
      </c>
      <c r="Q2086" t="s">
        <v>2516</v>
      </c>
      <c r="R2086" t="s">
        <v>560</v>
      </c>
      <c r="S2086" t="s">
        <v>21414</v>
      </c>
      <c r="T2086" t="s">
        <v>2516</v>
      </c>
      <c r="U2086" t="s">
        <v>2516</v>
      </c>
      <c r="V2086" t="s">
        <v>2516</v>
      </c>
      <c r="W2086" t="s">
        <v>2516</v>
      </c>
      <c r="X2086" t="s">
        <v>2516</v>
      </c>
      <c r="Y2086" t="s">
        <v>2516</v>
      </c>
      <c r="Z2086" t="s">
        <v>2516</v>
      </c>
      <c r="AA2086" t="s">
        <v>2516</v>
      </c>
    </row>
    <row r="2087" spans="1:27" x14ac:dyDescent="0.45">
      <c r="A2087" t="s">
        <v>21415</v>
      </c>
      <c r="B2087" t="s">
        <v>21416</v>
      </c>
      <c r="C2087" t="s">
        <v>8109</v>
      </c>
      <c r="D2087" t="s">
        <v>8110</v>
      </c>
      <c r="E2087" t="s">
        <v>8111</v>
      </c>
      <c r="F2087" s="2">
        <v>42927.427083333336</v>
      </c>
      <c r="G2087" t="s">
        <v>21417</v>
      </c>
      <c r="H2087" t="s">
        <v>2516</v>
      </c>
      <c r="I2087" t="s">
        <v>560</v>
      </c>
      <c r="J2087" t="s">
        <v>8120</v>
      </c>
      <c r="K2087" t="s">
        <v>2516</v>
      </c>
      <c r="L2087">
        <v>18</v>
      </c>
      <c r="M2087">
        <v>2</v>
      </c>
      <c r="N2087" t="s">
        <v>560</v>
      </c>
      <c r="O2087" t="s">
        <v>21418</v>
      </c>
      <c r="P2087" t="s">
        <v>2516</v>
      </c>
      <c r="Q2087" t="s">
        <v>2516</v>
      </c>
      <c r="R2087" t="s">
        <v>560</v>
      </c>
      <c r="S2087" t="s">
        <v>21419</v>
      </c>
      <c r="T2087" t="s">
        <v>2516</v>
      </c>
      <c r="U2087" t="s">
        <v>2516</v>
      </c>
      <c r="V2087" t="s">
        <v>2516</v>
      </c>
      <c r="W2087" t="s">
        <v>2516</v>
      </c>
      <c r="X2087" t="s">
        <v>2516</v>
      </c>
      <c r="Y2087" t="s">
        <v>2516</v>
      </c>
      <c r="Z2087" t="s">
        <v>2516</v>
      </c>
      <c r="AA2087" t="s">
        <v>2516</v>
      </c>
    </row>
    <row r="2088" spans="1:27" x14ac:dyDescent="0.45">
      <c r="A2088" t="s">
        <v>21420</v>
      </c>
      <c r="B2088" t="s">
        <v>21421</v>
      </c>
      <c r="C2088" t="s">
        <v>8109</v>
      </c>
      <c r="D2088" t="s">
        <v>8110</v>
      </c>
      <c r="E2088" t="s">
        <v>8111</v>
      </c>
      <c r="F2088" s="2">
        <v>42948.538888888892</v>
      </c>
      <c r="G2088" t="s">
        <v>21422</v>
      </c>
      <c r="H2088" t="s">
        <v>2516</v>
      </c>
      <c r="I2088" t="s">
        <v>560</v>
      </c>
      <c r="J2088" t="s">
        <v>8123</v>
      </c>
      <c r="K2088" t="s">
        <v>2516</v>
      </c>
      <c r="L2088">
        <v>18</v>
      </c>
      <c r="M2088">
        <v>2</v>
      </c>
      <c r="N2088" t="s">
        <v>560</v>
      </c>
      <c r="O2088" t="s">
        <v>21423</v>
      </c>
      <c r="P2088" t="s">
        <v>2516</v>
      </c>
      <c r="Q2088" t="s">
        <v>2516</v>
      </c>
      <c r="R2088" t="s">
        <v>560</v>
      </c>
      <c r="S2088" t="s">
        <v>21424</v>
      </c>
      <c r="T2088" t="s">
        <v>2516</v>
      </c>
      <c r="U2088" t="s">
        <v>2516</v>
      </c>
      <c r="V2088" t="s">
        <v>2516</v>
      </c>
      <c r="W2088" t="s">
        <v>2516</v>
      </c>
      <c r="X2088" t="s">
        <v>2516</v>
      </c>
      <c r="Y2088" t="s">
        <v>2516</v>
      </c>
      <c r="Z2088" t="s">
        <v>2516</v>
      </c>
      <c r="AA2088" t="s">
        <v>2516</v>
      </c>
    </row>
    <row r="2089" spans="1:27" x14ac:dyDescent="0.45">
      <c r="A2089" t="s">
        <v>21425</v>
      </c>
      <c r="B2089" t="s">
        <v>21426</v>
      </c>
      <c r="C2089" t="s">
        <v>8109</v>
      </c>
      <c r="D2089" t="s">
        <v>8110</v>
      </c>
      <c r="E2089" t="s">
        <v>8111</v>
      </c>
      <c r="F2089" s="2">
        <v>42983.427083333336</v>
      </c>
      <c r="G2089" t="s">
        <v>21427</v>
      </c>
      <c r="H2089" t="s">
        <v>2516</v>
      </c>
      <c r="I2089" t="s">
        <v>560</v>
      </c>
      <c r="J2089" t="s">
        <v>8126</v>
      </c>
      <c r="K2089" t="s">
        <v>2516</v>
      </c>
      <c r="L2089">
        <v>18</v>
      </c>
      <c r="M2089">
        <v>2</v>
      </c>
      <c r="N2089" t="s">
        <v>560</v>
      </c>
      <c r="O2089" t="s">
        <v>21428</v>
      </c>
      <c r="P2089" t="s">
        <v>2516</v>
      </c>
      <c r="Q2089" t="s">
        <v>2516</v>
      </c>
      <c r="R2089" t="s">
        <v>560</v>
      </c>
      <c r="S2089" t="s">
        <v>21429</v>
      </c>
      <c r="T2089" t="s">
        <v>2516</v>
      </c>
      <c r="U2089" t="s">
        <v>2516</v>
      </c>
      <c r="V2089" t="s">
        <v>2516</v>
      </c>
      <c r="W2089" t="s">
        <v>2516</v>
      </c>
      <c r="X2089" t="s">
        <v>2516</v>
      </c>
      <c r="Y2089" t="s">
        <v>2516</v>
      </c>
      <c r="Z2089" t="s">
        <v>2516</v>
      </c>
      <c r="AA2089" t="s">
        <v>2516</v>
      </c>
    </row>
    <row r="2090" spans="1:27" x14ac:dyDescent="0.45">
      <c r="A2090" t="s">
        <v>21430</v>
      </c>
      <c r="B2090" t="s">
        <v>21431</v>
      </c>
      <c r="C2090" t="s">
        <v>8109</v>
      </c>
      <c r="D2090" t="s">
        <v>8110</v>
      </c>
      <c r="E2090" t="s">
        <v>8111</v>
      </c>
      <c r="F2090" s="2">
        <v>43011.365277777775</v>
      </c>
      <c r="G2090" t="s">
        <v>21432</v>
      </c>
      <c r="H2090" t="s">
        <v>2516</v>
      </c>
      <c r="I2090" t="s">
        <v>560</v>
      </c>
      <c r="J2090" t="s">
        <v>8130</v>
      </c>
      <c r="K2090" t="s">
        <v>2516</v>
      </c>
      <c r="L2090">
        <v>18</v>
      </c>
      <c r="M2090">
        <v>2</v>
      </c>
      <c r="N2090" t="s">
        <v>560</v>
      </c>
      <c r="O2090" t="s">
        <v>21433</v>
      </c>
      <c r="P2090" t="s">
        <v>2516</v>
      </c>
      <c r="Q2090" t="s">
        <v>2516</v>
      </c>
      <c r="R2090" t="s">
        <v>560</v>
      </c>
      <c r="S2090" t="s">
        <v>21434</v>
      </c>
      <c r="T2090" t="s">
        <v>2516</v>
      </c>
      <c r="U2090" t="s">
        <v>2516</v>
      </c>
      <c r="V2090" t="s">
        <v>2516</v>
      </c>
      <c r="W2090" t="s">
        <v>2516</v>
      </c>
      <c r="X2090" t="s">
        <v>2516</v>
      </c>
      <c r="Y2090" t="s">
        <v>2516</v>
      </c>
      <c r="Z2090" t="s">
        <v>2516</v>
      </c>
      <c r="AA2090" t="s">
        <v>2516</v>
      </c>
    </row>
    <row r="2091" spans="1:27" x14ac:dyDescent="0.45">
      <c r="A2091" t="s">
        <v>21435</v>
      </c>
      <c r="B2091" t="s">
        <v>21436</v>
      </c>
      <c r="C2091" t="s">
        <v>8109</v>
      </c>
      <c r="D2091" t="s">
        <v>8110</v>
      </c>
      <c r="E2091" t="s">
        <v>8111</v>
      </c>
      <c r="F2091" s="2">
        <v>43047.393055555556</v>
      </c>
      <c r="G2091" t="s">
        <v>21437</v>
      </c>
      <c r="H2091" t="s">
        <v>2516</v>
      </c>
      <c r="I2091" t="s">
        <v>560</v>
      </c>
      <c r="J2091" t="s">
        <v>8134</v>
      </c>
      <c r="K2091" t="s">
        <v>2516</v>
      </c>
      <c r="L2091">
        <v>18</v>
      </c>
      <c r="M2091">
        <v>2</v>
      </c>
      <c r="N2091" t="s">
        <v>560</v>
      </c>
      <c r="O2091" t="s">
        <v>21438</v>
      </c>
      <c r="P2091" t="s">
        <v>2516</v>
      </c>
      <c r="Q2091" t="s">
        <v>2516</v>
      </c>
      <c r="R2091" t="s">
        <v>560</v>
      </c>
      <c r="S2091" t="s">
        <v>21439</v>
      </c>
      <c r="T2091" t="s">
        <v>2516</v>
      </c>
      <c r="U2091" t="s">
        <v>2516</v>
      </c>
      <c r="V2091" t="s">
        <v>2516</v>
      </c>
      <c r="W2091" t="s">
        <v>2516</v>
      </c>
      <c r="X2091" t="s">
        <v>2516</v>
      </c>
      <c r="Y2091" t="s">
        <v>2516</v>
      </c>
      <c r="Z2091" t="s">
        <v>2516</v>
      </c>
      <c r="AA2091" t="s">
        <v>2516</v>
      </c>
    </row>
    <row r="2092" spans="1:27" x14ac:dyDescent="0.45">
      <c r="A2092" t="s">
        <v>21440</v>
      </c>
      <c r="B2092" t="s">
        <v>21441</v>
      </c>
      <c r="C2092" t="s">
        <v>8109</v>
      </c>
      <c r="D2092" t="s">
        <v>8110</v>
      </c>
      <c r="E2092" t="s">
        <v>8111</v>
      </c>
      <c r="F2092" s="2">
        <v>43074.386111111111</v>
      </c>
      <c r="G2092" t="s">
        <v>21442</v>
      </c>
      <c r="H2092" t="s">
        <v>2516</v>
      </c>
      <c r="I2092" t="s">
        <v>560</v>
      </c>
      <c r="J2092" t="s">
        <v>8137</v>
      </c>
      <c r="K2092" t="s">
        <v>2516</v>
      </c>
      <c r="L2092">
        <v>18</v>
      </c>
      <c r="M2092">
        <v>2</v>
      </c>
      <c r="N2092" t="s">
        <v>560</v>
      </c>
      <c r="O2092" t="s">
        <v>21443</v>
      </c>
      <c r="P2092" t="s">
        <v>2516</v>
      </c>
      <c r="Q2092" t="s">
        <v>2516</v>
      </c>
      <c r="R2092" t="s">
        <v>560</v>
      </c>
      <c r="S2092" t="s">
        <v>21444</v>
      </c>
      <c r="T2092" t="s">
        <v>2516</v>
      </c>
      <c r="U2092" t="s">
        <v>2516</v>
      </c>
      <c r="V2092" t="s">
        <v>2516</v>
      </c>
      <c r="W2092" t="s">
        <v>2516</v>
      </c>
      <c r="X2092" t="s">
        <v>2516</v>
      </c>
      <c r="Y2092" t="s">
        <v>2516</v>
      </c>
      <c r="Z2092" t="s">
        <v>2516</v>
      </c>
      <c r="AA2092" t="s">
        <v>2516</v>
      </c>
    </row>
    <row r="2093" spans="1:27" x14ac:dyDescent="0.45">
      <c r="A2093" t="s">
        <v>21445</v>
      </c>
      <c r="B2093" t="s">
        <v>21446</v>
      </c>
      <c r="C2093" t="s">
        <v>8109</v>
      </c>
      <c r="D2093" t="s">
        <v>8110</v>
      </c>
      <c r="E2093" t="s">
        <v>8111</v>
      </c>
      <c r="F2093" s="2">
        <v>43102.456944444442</v>
      </c>
      <c r="G2093" t="s">
        <v>21447</v>
      </c>
      <c r="H2093" t="s">
        <v>2516</v>
      </c>
      <c r="I2093" t="s">
        <v>560</v>
      </c>
      <c r="J2093" t="s">
        <v>8140</v>
      </c>
      <c r="K2093" t="s">
        <v>2516</v>
      </c>
      <c r="L2093">
        <v>18</v>
      </c>
      <c r="M2093">
        <v>2</v>
      </c>
      <c r="N2093" t="s">
        <v>560</v>
      </c>
      <c r="O2093" t="s">
        <v>21448</v>
      </c>
      <c r="P2093" t="s">
        <v>2516</v>
      </c>
      <c r="Q2093" t="s">
        <v>2516</v>
      </c>
      <c r="R2093" t="s">
        <v>560</v>
      </c>
      <c r="S2093" t="s">
        <v>21449</v>
      </c>
      <c r="T2093" t="s">
        <v>2516</v>
      </c>
      <c r="U2093" t="s">
        <v>2516</v>
      </c>
      <c r="V2093" t="s">
        <v>2516</v>
      </c>
      <c r="W2093" t="s">
        <v>2516</v>
      </c>
      <c r="X2093" t="s">
        <v>2516</v>
      </c>
      <c r="Y2093" t="s">
        <v>2516</v>
      </c>
      <c r="Z2093" t="s">
        <v>2516</v>
      </c>
      <c r="AA2093" t="s">
        <v>2516</v>
      </c>
    </row>
    <row r="2094" spans="1:27" x14ac:dyDescent="0.45">
      <c r="A2094" t="s">
        <v>21450</v>
      </c>
      <c r="B2094" t="s">
        <v>21451</v>
      </c>
      <c r="C2094" t="s">
        <v>8109</v>
      </c>
      <c r="D2094" t="s">
        <v>8110</v>
      </c>
      <c r="E2094" t="s">
        <v>8111</v>
      </c>
      <c r="F2094" s="2">
        <v>43137.369444444441</v>
      </c>
      <c r="G2094" t="s">
        <v>21452</v>
      </c>
      <c r="H2094" t="s">
        <v>2516</v>
      </c>
      <c r="I2094" t="s">
        <v>560</v>
      </c>
      <c r="J2094" t="s">
        <v>8144</v>
      </c>
      <c r="K2094" t="s">
        <v>2516</v>
      </c>
      <c r="L2094">
        <v>18</v>
      </c>
      <c r="M2094">
        <v>2</v>
      </c>
      <c r="N2094" t="s">
        <v>560</v>
      </c>
      <c r="O2094" t="s">
        <v>21453</v>
      </c>
      <c r="P2094" t="s">
        <v>2516</v>
      </c>
      <c r="Q2094" t="s">
        <v>2516</v>
      </c>
      <c r="R2094" t="s">
        <v>560</v>
      </c>
      <c r="S2094" t="s">
        <v>21454</v>
      </c>
      <c r="T2094" t="s">
        <v>2516</v>
      </c>
      <c r="U2094" t="s">
        <v>2516</v>
      </c>
      <c r="V2094" t="s">
        <v>2516</v>
      </c>
      <c r="W2094" t="s">
        <v>2516</v>
      </c>
      <c r="X2094" t="s">
        <v>2516</v>
      </c>
      <c r="Y2094" t="s">
        <v>2516</v>
      </c>
      <c r="Z2094" t="s">
        <v>2516</v>
      </c>
      <c r="AA2094" t="s">
        <v>2516</v>
      </c>
    </row>
    <row r="2095" spans="1:27" x14ac:dyDescent="0.45">
      <c r="A2095" t="s">
        <v>21455</v>
      </c>
      <c r="B2095" t="s">
        <v>21456</v>
      </c>
      <c r="C2095" t="s">
        <v>8109</v>
      </c>
      <c r="D2095" t="s">
        <v>8110</v>
      </c>
      <c r="E2095" t="s">
        <v>8111</v>
      </c>
      <c r="F2095" s="2">
        <v>43165.536805555559</v>
      </c>
      <c r="G2095" t="s">
        <v>21457</v>
      </c>
      <c r="H2095" t="s">
        <v>2516</v>
      </c>
      <c r="I2095" t="s">
        <v>560</v>
      </c>
      <c r="J2095" t="s">
        <v>8147</v>
      </c>
      <c r="K2095" t="s">
        <v>2516</v>
      </c>
      <c r="L2095">
        <v>18</v>
      </c>
      <c r="M2095">
        <v>2</v>
      </c>
      <c r="N2095" t="s">
        <v>560</v>
      </c>
      <c r="O2095" t="s">
        <v>21458</v>
      </c>
      <c r="P2095" t="s">
        <v>2516</v>
      </c>
      <c r="Q2095" t="s">
        <v>2516</v>
      </c>
      <c r="R2095" t="s">
        <v>560</v>
      </c>
      <c r="S2095" t="s">
        <v>21459</v>
      </c>
      <c r="T2095" t="s">
        <v>2516</v>
      </c>
      <c r="U2095" t="s">
        <v>2516</v>
      </c>
      <c r="V2095" t="s">
        <v>2516</v>
      </c>
      <c r="W2095" t="s">
        <v>2516</v>
      </c>
      <c r="X2095" t="s">
        <v>2516</v>
      </c>
      <c r="Y2095" t="s">
        <v>2516</v>
      </c>
      <c r="Z2095" t="s">
        <v>2516</v>
      </c>
      <c r="AA2095" t="s">
        <v>2516</v>
      </c>
    </row>
    <row r="2096" spans="1:27" x14ac:dyDescent="0.45">
      <c r="A2096" t="s">
        <v>21460</v>
      </c>
      <c r="B2096" t="s">
        <v>21461</v>
      </c>
      <c r="C2096" t="s">
        <v>8109</v>
      </c>
      <c r="D2096" t="s">
        <v>8110</v>
      </c>
      <c r="E2096" t="s">
        <v>8111</v>
      </c>
      <c r="F2096" s="2">
        <v>43201.4375</v>
      </c>
      <c r="G2096" t="s">
        <v>21462</v>
      </c>
      <c r="H2096" t="s">
        <v>2516</v>
      </c>
      <c r="I2096" t="s">
        <v>560</v>
      </c>
      <c r="J2096" t="s">
        <v>8150</v>
      </c>
      <c r="K2096" t="s">
        <v>8151</v>
      </c>
      <c r="L2096">
        <v>18</v>
      </c>
      <c r="M2096">
        <v>2</v>
      </c>
      <c r="N2096" t="s">
        <v>560</v>
      </c>
      <c r="O2096" t="s">
        <v>21463</v>
      </c>
      <c r="P2096" t="s">
        <v>21464</v>
      </c>
      <c r="Q2096" t="s">
        <v>2516</v>
      </c>
      <c r="R2096" t="s">
        <v>560</v>
      </c>
      <c r="S2096" t="s">
        <v>21465</v>
      </c>
      <c r="T2096" t="s">
        <v>21466</v>
      </c>
      <c r="U2096" t="s">
        <v>2516</v>
      </c>
      <c r="V2096" t="s">
        <v>2516</v>
      </c>
      <c r="W2096" t="s">
        <v>2516</v>
      </c>
      <c r="X2096" t="s">
        <v>2516</v>
      </c>
      <c r="Y2096" t="s">
        <v>2516</v>
      </c>
      <c r="Z2096" t="s">
        <v>2516</v>
      </c>
      <c r="AA2096" t="s">
        <v>2516</v>
      </c>
    </row>
    <row r="2097" spans="1:27" x14ac:dyDescent="0.45">
      <c r="A2097" t="s">
        <v>21467</v>
      </c>
      <c r="B2097" t="s">
        <v>21468</v>
      </c>
      <c r="C2097" t="s">
        <v>8109</v>
      </c>
      <c r="D2097" t="s">
        <v>8110</v>
      </c>
      <c r="E2097" t="s">
        <v>8111</v>
      </c>
      <c r="F2097" s="2">
        <v>43221.361805555556</v>
      </c>
      <c r="G2097" t="s">
        <v>21469</v>
      </c>
      <c r="H2097" t="s">
        <v>2516</v>
      </c>
      <c r="I2097" t="s">
        <v>560</v>
      </c>
      <c r="J2097" t="s">
        <v>8155</v>
      </c>
      <c r="K2097" t="s">
        <v>8156</v>
      </c>
      <c r="L2097">
        <v>18</v>
      </c>
      <c r="M2097">
        <v>2</v>
      </c>
      <c r="N2097" t="s">
        <v>560</v>
      </c>
      <c r="O2097" t="s">
        <v>21470</v>
      </c>
      <c r="P2097" t="s">
        <v>21471</v>
      </c>
      <c r="Q2097" t="s">
        <v>2516</v>
      </c>
      <c r="R2097" t="s">
        <v>560</v>
      </c>
      <c r="S2097" t="s">
        <v>21472</v>
      </c>
      <c r="T2097" t="s">
        <v>21473</v>
      </c>
      <c r="U2097" t="s">
        <v>2516</v>
      </c>
      <c r="V2097" t="s">
        <v>2516</v>
      </c>
      <c r="W2097" t="s">
        <v>2516</v>
      </c>
      <c r="X2097" t="s">
        <v>2516</v>
      </c>
      <c r="Y2097" t="s">
        <v>2516</v>
      </c>
      <c r="Z2097" t="s">
        <v>2516</v>
      </c>
      <c r="AA2097" t="s">
        <v>2516</v>
      </c>
    </row>
    <row r="2098" spans="1:27" x14ac:dyDescent="0.45">
      <c r="A2098" t="s">
        <v>21474</v>
      </c>
      <c r="B2098" t="s">
        <v>21475</v>
      </c>
      <c r="C2098" t="s">
        <v>8109</v>
      </c>
      <c r="D2098" t="s">
        <v>8110</v>
      </c>
      <c r="E2098" t="s">
        <v>8111</v>
      </c>
      <c r="F2098" s="2">
        <v>43256.362500000003</v>
      </c>
      <c r="G2098" t="s">
        <v>21476</v>
      </c>
      <c r="H2098" t="s">
        <v>2516</v>
      </c>
      <c r="I2098" t="s">
        <v>560</v>
      </c>
      <c r="J2098" t="s">
        <v>8159</v>
      </c>
      <c r="K2098" t="s">
        <v>8160</v>
      </c>
      <c r="L2098">
        <v>18</v>
      </c>
      <c r="M2098">
        <v>2</v>
      </c>
      <c r="N2098" t="s">
        <v>560</v>
      </c>
      <c r="O2098" t="s">
        <v>21477</v>
      </c>
      <c r="P2098" t="s">
        <v>21478</v>
      </c>
      <c r="Q2098" t="s">
        <v>2516</v>
      </c>
      <c r="R2098" t="s">
        <v>560</v>
      </c>
      <c r="S2098" t="s">
        <v>21479</v>
      </c>
      <c r="T2098" t="s">
        <v>21480</v>
      </c>
      <c r="U2098" t="s">
        <v>2516</v>
      </c>
      <c r="V2098" t="s">
        <v>2516</v>
      </c>
      <c r="W2098" t="s">
        <v>2516</v>
      </c>
      <c r="X2098" t="s">
        <v>2516</v>
      </c>
      <c r="Y2098" t="s">
        <v>2516</v>
      </c>
      <c r="Z2098" t="s">
        <v>2516</v>
      </c>
      <c r="AA2098" t="s">
        <v>2516</v>
      </c>
    </row>
    <row r="2099" spans="1:27" x14ac:dyDescent="0.45">
      <c r="A2099" t="s">
        <v>21481</v>
      </c>
      <c r="B2099" t="s">
        <v>21482</v>
      </c>
      <c r="C2099" t="s">
        <v>8109</v>
      </c>
      <c r="D2099" t="s">
        <v>8110</v>
      </c>
      <c r="E2099" t="s">
        <v>8111</v>
      </c>
      <c r="F2099" s="2">
        <v>43283.392361111109</v>
      </c>
      <c r="G2099" t="s">
        <v>21483</v>
      </c>
      <c r="H2099" t="s">
        <v>2516</v>
      </c>
      <c r="I2099" t="s">
        <v>560</v>
      </c>
      <c r="J2099" t="s">
        <v>8163</v>
      </c>
      <c r="K2099" t="s">
        <v>8164</v>
      </c>
      <c r="L2099">
        <v>18</v>
      </c>
      <c r="M2099">
        <v>2</v>
      </c>
      <c r="N2099" t="s">
        <v>560</v>
      </c>
      <c r="O2099" t="s">
        <v>21484</v>
      </c>
      <c r="P2099" t="s">
        <v>21485</v>
      </c>
      <c r="Q2099" t="s">
        <v>2516</v>
      </c>
      <c r="R2099" t="s">
        <v>560</v>
      </c>
      <c r="S2099" t="s">
        <v>21486</v>
      </c>
      <c r="T2099" t="s">
        <v>21487</v>
      </c>
      <c r="U2099" t="s">
        <v>2516</v>
      </c>
      <c r="V2099" t="s">
        <v>2516</v>
      </c>
      <c r="W2099" t="s">
        <v>2516</v>
      </c>
      <c r="X2099" t="s">
        <v>2516</v>
      </c>
      <c r="Y2099" t="s">
        <v>2516</v>
      </c>
      <c r="Z2099" t="s">
        <v>2516</v>
      </c>
      <c r="AA2099" t="s">
        <v>2516</v>
      </c>
    </row>
    <row r="2100" spans="1:27" x14ac:dyDescent="0.45">
      <c r="A2100" t="s">
        <v>21488</v>
      </c>
      <c r="B2100" t="s">
        <v>21489</v>
      </c>
      <c r="C2100" t="s">
        <v>8109</v>
      </c>
      <c r="D2100" t="s">
        <v>8110</v>
      </c>
      <c r="E2100" t="s">
        <v>8111</v>
      </c>
      <c r="F2100" s="2">
        <v>43319.369444444441</v>
      </c>
      <c r="G2100" t="s">
        <v>21490</v>
      </c>
      <c r="H2100" t="s">
        <v>2516</v>
      </c>
      <c r="I2100" t="s">
        <v>560</v>
      </c>
      <c r="J2100" t="s">
        <v>8167</v>
      </c>
      <c r="K2100" t="s">
        <v>8168</v>
      </c>
      <c r="L2100">
        <v>18</v>
      </c>
      <c r="M2100">
        <v>2</v>
      </c>
      <c r="N2100" t="s">
        <v>560</v>
      </c>
      <c r="O2100" t="s">
        <v>21491</v>
      </c>
      <c r="P2100" t="s">
        <v>21492</v>
      </c>
      <c r="Q2100" t="s">
        <v>2516</v>
      </c>
      <c r="R2100" t="s">
        <v>560</v>
      </c>
      <c r="S2100" t="s">
        <v>21493</v>
      </c>
      <c r="T2100" t="s">
        <v>21494</v>
      </c>
      <c r="U2100" t="s">
        <v>2516</v>
      </c>
      <c r="V2100" t="s">
        <v>2516</v>
      </c>
      <c r="W2100" t="s">
        <v>2516</v>
      </c>
      <c r="X2100" t="s">
        <v>2516</v>
      </c>
      <c r="Y2100" t="s">
        <v>2516</v>
      </c>
      <c r="Z2100" t="s">
        <v>2516</v>
      </c>
      <c r="AA2100" t="s">
        <v>2516</v>
      </c>
    </row>
    <row r="2101" spans="1:27" x14ac:dyDescent="0.45">
      <c r="A2101" t="s">
        <v>21495</v>
      </c>
      <c r="B2101" t="s">
        <v>21496</v>
      </c>
      <c r="C2101" t="s">
        <v>8109</v>
      </c>
      <c r="D2101" t="s">
        <v>8110</v>
      </c>
      <c r="E2101" t="s">
        <v>8111</v>
      </c>
      <c r="F2101" s="2">
        <v>43347.392361111109</v>
      </c>
      <c r="G2101" t="s">
        <v>21497</v>
      </c>
      <c r="H2101" t="s">
        <v>2516</v>
      </c>
      <c r="I2101" t="s">
        <v>560</v>
      </c>
      <c r="J2101" t="s">
        <v>8171</v>
      </c>
      <c r="K2101" t="s">
        <v>8172</v>
      </c>
      <c r="L2101">
        <v>18</v>
      </c>
      <c r="M2101">
        <v>2</v>
      </c>
      <c r="N2101" t="s">
        <v>560</v>
      </c>
      <c r="O2101" t="s">
        <v>21498</v>
      </c>
      <c r="P2101" t="s">
        <v>21499</v>
      </c>
      <c r="Q2101" t="s">
        <v>2516</v>
      </c>
      <c r="R2101" t="s">
        <v>560</v>
      </c>
      <c r="S2101" t="s">
        <v>21500</v>
      </c>
      <c r="T2101" t="s">
        <v>21501</v>
      </c>
      <c r="U2101" t="s">
        <v>2516</v>
      </c>
      <c r="V2101" t="s">
        <v>2516</v>
      </c>
      <c r="W2101" t="s">
        <v>2516</v>
      </c>
      <c r="X2101" t="s">
        <v>2516</v>
      </c>
      <c r="Y2101" t="s">
        <v>2516</v>
      </c>
      <c r="Z2101" t="s">
        <v>2516</v>
      </c>
      <c r="AA2101" t="s">
        <v>2516</v>
      </c>
    </row>
    <row r="2102" spans="1:27" x14ac:dyDescent="0.45">
      <c r="A2102" t="s">
        <v>21502</v>
      </c>
      <c r="B2102" t="s">
        <v>21503</v>
      </c>
      <c r="C2102" t="s">
        <v>8109</v>
      </c>
      <c r="D2102" t="s">
        <v>8110</v>
      </c>
      <c r="E2102" t="s">
        <v>8111</v>
      </c>
      <c r="F2102" s="2">
        <v>43374.470138888886</v>
      </c>
      <c r="G2102" t="s">
        <v>21504</v>
      </c>
      <c r="H2102" t="s">
        <v>2516</v>
      </c>
      <c r="I2102" t="s">
        <v>560</v>
      </c>
      <c r="J2102" t="s">
        <v>8176</v>
      </c>
      <c r="K2102" t="s">
        <v>8177</v>
      </c>
      <c r="L2102">
        <v>18</v>
      </c>
      <c r="M2102">
        <v>2</v>
      </c>
      <c r="N2102" t="s">
        <v>560</v>
      </c>
      <c r="O2102" t="s">
        <v>21505</v>
      </c>
      <c r="P2102" t="s">
        <v>21506</v>
      </c>
      <c r="Q2102" t="s">
        <v>2516</v>
      </c>
      <c r="R2102" t="s">
        <v>560</v>
      </c>
      <c r="S2102" t="s">
        <v>21507</v>
      </c>
      <c r="T2102" t="s">
        <v>21508</v>
      </c>
      <c r="U2102" t="s">
        <v>2516</v>
      </c>
      <c r="V2102" t="s">
        <v>2516</v>
      </c>
      <c r="W2102" t="s">
        <v>2516</v>
      </c>
      <c r="X2102" t="s">
        <v>2516</v>
      </c>
      <c r="Y2102" t="s">
        <v>2516</v>
      </c>
      <c r="Z2102" t="s">
        <v>2516</v>
      </c>
      <c r="AA2102" t="s">
        <v>2516</v>
      </c>
    </row>
    <row r="2103" spans="1:27" x14ac:dyDescent="0.45">
      <c r="A2103" t="s">
        <v>21509</v>
      </c>
      <c r="B2103" t="s">
        <v>21510</v>
      </c>
      <c r="C2103" t="s">
        <v>8109</v>
      </c>
      <c r="D2103" t="s">
        <v>8110</v>
      </c>
      <c r="E2103" t="s">
        <v>8111</v>
      </c>
      <c r="F2103" s="2">
        <v>43410.376388888886</v>
      </c>
      <c r="G2103" t="s">
        <v>21511</v>
      </c>
      <c r="H2103" t="s">
        <v>2516</v>
      </c>
      <c r="I2103" t="s">
        <v>560</v>
      </c>
      <c r="J2103" t="s">
        <v>8180</v>
      </c>
      <c r="K2103" t="s">
        <v>8181</v>
      </c>
      <c r="L2103">
        <v>18</v>
      </c>
      <c r="M2103">
        <v>2</v>
      </c>
      <c r="N2103" t="s">
        <v>560</v>
      </c>
      <c r="O2103" t="s">
        <v>21512</v>
      </c>
      <c r="P2103" t="s">
        <v>21513</v>
      </c>
      <c r="Q2103" t="s">
        <v>2516</v>
      </c>
      <c r="R2103" t="s">
        <v>560</v>
      </c>
      <c r="S2103" t="s">
        <v>21514</v>
      </c>
      <c r="T2103" t="s">
        <v>21515</v>
      </c>
      <c r="U2103" t="s">
        <v>2516</v>
      </c>
      <c r="V2103" t="s">
        <v>2516</v>
      </c>
      <c r="W2103" t="s">
        <v>2516</v>
      </c>
      <c r="X2103" t="s">
        <v>2516</v>
      </c>
      <c r="Y2103" t="s">
        <v>2516</v>
      </c>
      <c r="Z2103" t="s">
        <v>2516</v>
      </c>
      <c r="AA2103" t="s">
        <v>2516</v>
      </c>
    </row>
    <row r="2104" spans="1:27" x14ac:dyDescent="0.45">
      <c r="A2104" t="s">
        <v>21516</v>
      </c>
      <c r="B2104" t="s">
        <v>21517</v>
      </c>
      <c r="C2104" t="s">
        <v>8109</v>
      </c>
      <c r="D2104" t="s">
        <v>8110</v>
      </c>
      <c r="E2104" t="s">
        <v>8111</v>
      </c>
      <c r="F2104" s="2">
        <v>43438.402083333334</v>
      </c>
      <c r="G2104" t="s">
        <v>21518</v>
      </c>
      <c r="H2104" t="s">
        <v>2516</v>
      </c>
      <c r="I2104" t="s">
        <v>560</v>
      </c>
      <c r="J2104" t="s">
        <v>8185</v>
      </c>
      <c r="K2104" t="s">
        <v>8186</v>
      </c>
      <c r="L2104">
        <v>18</v>
      </c>
      <c r="M2104">
        <v>2</v>
      </c>
      <c r="N2104" t="s">
        <v>560</v>
      </c>
      <c r="O2104" t="s">
        <v>21519</v>
      </c>
      <c r="P2104" t="s">
        <v>21520</v>
      </c>
      <c r="Q2104" t="s">
        <v>2516</v>
      </c>
      <c r="R2104" t="s">
        <v>560</v>
      </c>
      <c r="S2104" t="s">
        <v>21521</v>
      </c>
      <c r="T2104" t="s">
        <v>21522</v>
      </c>
      <c r="U2104" t="s">
        <v>2516</v>
      </c>
      <c r="V2104" t="s">
        <v>2516</v>
      </c>
      <c r="W2104" t="s">
        <v>2516</v>
      </c>
      <c r="X2104" t="s">
        <v>2516</v>
      </c>
      <c r="Y2104" t="s">
        <v>2516</v>
      </c>
      <c r="Z2104" t="s">
        <v>2516</v>
      </c>
      <c r="AA2104" t="s">
        <v>2516</v>
      </c>
    </row>
    <row r="2105" spans="1:27" x14ac:dyDescent="0.45">
      <c r="A2105" t="s">
        <v>21523</v>
      </c>
      <c r="B2105" t="s">
        <v>21524</v>
      </c>
      <c r="C2105" t="s">
        <v>8109</v>
      </c>
      <c r="D2105" t="s">
        <v>8110</v>
      </c>
      <c r="E2105" t="s">
        <v>8111</v>
      </c>
      <c r="F2105" s="2">
        <v>43473.410416666666</v>
      </c>
      <c r="G2105" t="s">
        <v>21525</v>
      </c>
      <c r="H2105" t="s">
        <v>2516</v>
      </c>
      <c r="I2105" t="s">
        <v>560</v>
      </c>
      <c r="J2105" t="s">
        <v>8190</v>
      </c>
      <c r="K2105" t="s">
        <v>8191</v>
      </c>
      <c r="L2105">
        <v>18</v>
      </c>
      <c r="M2105">
        <v>2</v>
      </c>
      <c r="N2105" t="s">
        <v>560</v>
      </c>
      <c r="O2105" t="s">
        <v>21526</v>
      </c>
      <c r="P2105" t="s">
        <v>21527</v>
      </c>
      <c r="Q2105" t="s">
        <v>2516</v>
      </c>
      <c r="R2105" t="s">
        <v>560</v>
      </c>
      <c r="S2105" t="s">
        <v>21528</v>
      </c>
      <c r="T2105" t="s">
        <v>21529</v>
      </c>
      <c r="U2105" t="s">
        <v>2516</v>
      </c>
      <c r="V2105" t="s">
        <v>2516</v>
      </c>
      <c r="W2105" t="s">
        <v>2516</v>
      </c>
      <c r="X2105" t="s">
        <v>2516</v>
      </c>
      <c r="Y2105" t="s">
        <v>2516</v>
      </c>
      <c r="Z2105" t="s">
        <v>2516</v>
      </c>
      <c r="AA2105" t="s">
        <v>2516</v>
      </c>
    </row>
    <row r="2106" spans="1:27" x14ac:dyDescent="0.45">
      <c r="A2106" t="s">
        <v>21530</v>
      </c>
      <c r="B2106" t="s">
        <v>21531</v>
      </c>
      <c r="C2106" t="s">
        <v>8109</v>
      </c>
      <c r="D2106" t="s">
        <v>8110</v>
      </c>
      <c r="E2106" t="s">
        <v>8111</v>
      </c>
      <c r="F2106" s="2">
        <v>43507.52847222222</v>
      </c>
      <c r="G2106" t="s">
        <v>21532</v>
      </c>
      <c r="H2106" t="s">
        <v>2516</v>
      </c>
      <c r="I2106" t="s">
        <v>560</v>
      </c>
      <c r="J2106" t="s">
        <v>8194</v>
      </c>
      <c r="K2106" t="s">
        <v>8195</v>
      </c>
      <c r="L2106">
        <v>18</v>
      </c>
      <c r="M2106">
        <v>2</v>
      </c>
      <c r="N2106" t="s">
        <v>560</v>
      </c>
      <c r="O2106" t="s">
        <v>21533</v>
      </c>
      <c r="P2106" t="s">
        <v>21534</v>
      </c>
      <c r="Q2106" t="s">
        <v>2516</v>
      </c>
      <c r="R2106" t="s">
        <v>560</v>
      </c>
      <c r="S2106" t="s">
        <v>21535</v>
      </c>
      <c r="T2106" t="s">
        <v>21536</v>
      </c>
      <c r="U2106" t="s">
        <v>2516</v>
      </c>
      <c r="V2106" t="s">
        <v>2516</v>
      </c>
      <c r="W2106" t="s">
        <v>2516</v>
      </c>
      <c r="X2106" t="s">
        <v>2516</v>
      </c>
      <c r="Y2106" t="s">
        <v>2516</v>
      </c>
      <c r="Z2106" t="s">
        <v>2516</v>
      </c>
      <c r="AA2106" t="s">
        <v>2516</v>
      </c>
    </row>
    <row r="2107" spans="1:27" x14ac:dyDescent="0.45">
      <c r="A2107" t="s">
        <v>21537</v>
      </c>
      <c r="B2107" t="s">
        <v>21538</v>
      </c>
      <c r="C2107" t="s">
        <v>8109</v>
      </c>
      <c r="D2107" t="s">
        <v>8110</v>
      </c>
      <c r="E2107" t="s">
        <v>8111</v>
      </c>
      <c r="F2107" s="2">
        <v>43535.5</v>
      </c>
      <c r="G2107" t="s">
        <v>21539</v>
      </c>
      <c r="H2107" t="s">
        <v>2516</v>
      </c>
      <c r="I2107" t="s">
        <v>560</v>
      </c>
      <c r="J2107" t="s">
        <v>8198</v>
      </c>
      <c r="K2107" t="s">
        <v>8199</v>
      </c>
      <c r="L2107">
        <v>18</v>
      </c>
      <c r="M2107">
        <v>2</v>
      </c>
      <c r="N2107" t="s">
        <v>560</v>
      </c>
      <c r="O2107" t="s">
        <v>21540</v>
      </c>
      <c r="P2107" t="s">
        <v>21541</v>
      </c>
      <c r="Q2107" t="s">
        <v>2516</v>
      </c>
      <c r="R2107" t="s">
        <v>560</v>
      </c>
      <c r="S2107" t="s">
        <v>21542</v>
      </c>
      <c r="T2107" t="s">
        <v>21543</v>
      </c>
      <c r="U2107" t="s">
        <v>2516</v>
      </c>
      <c r="V2107" t="s">
        <v>2516</v>
      </c>
      <c r="W2107" t="s">
        <v>2516</v>
      </c>
      <c r="X2107" t="s">
        <v>2516</v>
      </c>
      <c r="Y2107" t="s">
        <v>2516</v>
      </c>
      <c r="Z2107" t="s">
        <v>2516</v>
      </c>
      <c r="AA2107" t="s">
        <v>2516</v>
      </c>
    </row>
    <row r="2108" spans="1:27" x14ac:dyDescent="0.45">
      <c r="A2108" t="s">
        <v>21544</v>
      </c>
      <c r="B2108" t="s">
        <v>21545</v>
      </c>
      <c r="C2108" t="s">
        <v>8109</v>
      </c>
      <c r="D2108" t="s">
        <v>8110</v>
      </c>
      <c r="E2108" t="s">
        <v>8111</v>
      </c>
      <c r="F2108" s="2">
        <v>43556.402777777781</v>
      </c>
      <c r="G2108" t="s">
        <v>21546</v>
      </c>
      <c r="H2108" t="s">
        <v>2516</v>
      </c>
      <c r="I2108" t="s">
        <v>560</v>
      </c>
      <c r="J2108" t="s">
        <v>8202</v>
      </c>
      <c r="K2108" t="s">
        <v>8203</v>
      </c>
      <c r="L2108">
        <v>18</v>
      </c>
      <c r="M2108">
        <v>2</v>
      </c>
      <c r="N2108" t="s">
        <v>560</v>
      </c>
      <c r="O2108" t="s">
        <v>21547</v>
      </c>
      <c r="P2108" t="s">
        <v>21548</v>
      </c>
      <c r="Q2108" t="s">
        <v>2516</v>
      </c>
      <c r="R2108" t="s">
        <v>560</v>
      </c>
      <c r="S2108" t="s">
        <v>21549</v>
      </c>
      <c r="T2108" t="s">
        <v>21550</v>
      </c>
      <c r="U2108" t="s">
        <v>2516</v>
      </c>
      <c r="V2108" t="s">
        <v>2516</v>
      </c>
      <c r="W2108" t="s">
        <v>2516</v>
      </c>
      <c r="X2108" t="s">
        <v>2516</v>
      </c>
      <c r="Y2108" t="s">
        <v>2516</v>
      </c>
      <c r="Z2108" t="s">
        <v>2516</v>
      </c>
      <c r="AA2108" t="s">
        <v>2516</v>
      </c>
    </row>
    <row r="2109" spans="1:27" x14ac:dyDescent="0.45">
      <c r="A2109" t="s">
        <v>21551</v>
      </c>
      <c r="B2109" t="s">
        <v>21552</v>
      </c>
      <c r="C2109" t="s">
        <v>8109</v>
      </c>
      <c r="D2109" t="s">
        <v>8110</v>
      </c>
      <c r="E2109" t="s">
        <v>8111</v>
      </c>
      <c r="F2109" s="2">
        <v>43586.387499999997</v>
      </c>
      <c r="G2109" t="s">
        <v>21553</v>
      </c>
      <c r="H2109" t="s">
        <v>2516</v>
      </c>
      <c r="I2109" t="s">
        <v>560</v>
      </c>
      <c r="J2109" t="s">
        <v>8206</v>
      </c>
      <c r="K2109" t="s">
        <v>8207</v>
      </c>
      <c r="L2109">
        <v>18</v>
      </c>
      <c r="M2109">
        <v>1.2</v>
      </c>
      <c r="N2109" t="s">
        <v>560</v>
      </c>
      <c r="O2109" t="s">
        <v>21554</v>
      </c>
      <c r="P2109" t="s">
        <v>21555</v>
      </c>
      <c r="Q2109" t="s">
        <v>2516</v>
      </c>
      <c r="R2109" t="s">
        <v>560</v>
      </c>
      <c r="S2109" t="s">
        <v>21556</v>
      </c>
      <c r="T2109" t="s">
        <v>21557</v>
      </c>
      <c r="U2109" t="s">
        <v>2516</v>
      </c>
      <c r="V2109" t="s">
        <v>2516</v>
      </c>
      <c r="W2109" t="s">
        <v>2516</v>
      </c>
      <c r="X2109" t="s">
        <v>2516</v>
      </c>
      <c r="Y2109" t="s">
        <v>2516</v>
      </c>
      <c r="Z2109" t="s">
        <v>2516</v>
      </c>
      <c r="AA2109" t="s">
        <v>2516</v>
      </c>
    </row>
    <row r="2110" spans="1:27" x14ac:dyDescent="0.45">
      <c r="A2110" t="s">
        <v>21558</v>
      </c>
      <c r="B2110" t="s">
        <v>21559</v>
      </c>
      <c r="C2110" t="s">
        <v>8109</v>
      </c>
      <c r="D2110" t="s">
        <v>8110</v>
      </c>
      <c r="E2110" t="s">
        <v>8111</v>
      </c>
      <c r="F2110" s="2">
        <v>43620.324305555558</v>
      </c>
      <c r="G2110" t="s">
        <v>21560</v>
      </c>
      <c r="H2110" t="s">
        <v>2516</v>
      </c>
      <c r="I2110" t="s">
        <v>560</v>
      </c>
      <c r="J2110" t="s">
        <v>8210</v>
      </c>
      <c r="K2110" t="s">
        <v>8211</v>
      </c>
      <c r="L2110">
        <v>18</v>
      </c>
      <c r="M2110">
        <v>2</v>
      </c>
      <c r="N2110" t="s">
        <v>560</v>
      </c>
      <c r="O2110" t="s">
        <v>21561</v>
      </c>
      <c r="P2110" t="s">
        <v>21562</v>
      </c>
      <c r="Q2110" t="s">
        <v>2516</v>
      </c>
      <c r="R2110" t="s">
        <v>560</v>
      </c>
      <c r="S2110" t="s">
        <v>21563</v>
      </c>
      <c r="T2110" t="s">
        <v>21564</v>
      </c>
      <c r="U2110" t="s">
        <v>2516</v>
      </c>
      <c r="V2110" t="s">
        <v>2516</v>
      </c>
      <c r="W2110" t="s">
        <v>2516</v>
      </c>
      <c r="X2110" t="s">
        <v>2516</v>
      </c>
      <c r="Y2110" t="s">
        <v>2516</v>
      </c>
      <c r="Z2110" t="s">
        <v>2516</v>
      </c>
      <c r="AA2110" t="s">
        <v>2516</v>
      </c>
    </row>
    <row r="2111" spans="1:27" x14ac:dyDescent="0.45">
      <c r="A2111" t="s">
        <v>21565</v>
      </c>
      <c r="B2111" t="s">
        <v>21566</v>
      </c>
      <c r="C2111" t="s">
        <v>8109</v>
      </c>
      <c r="D2111" t="s">
        <v>8110</v>
      </c>
      <c r="E2111" t="s">
        <v>8111</v>
      </c>
      <c r="F2111" s="2">
        <v>43655.394444444442</v>
      </c>
      <c r="G2111" t="s">
        <v>21567</v>
      </c>
      <c r="H2111" t="s">
        <v>2516</v>
      </c>
      <c r="I2111" t="s">
        <v>560</v>
      </c>
      <c r="J2111" t="s">
        <v>8214</v>
      </c>
      <c r="K2111" t="s">
        <v>8215</v>
      </c>
      <c r="L2111">
        <v>18</v>
      </c>
      <c r="M2111">
        <v>2</v>
      </c>
      <c r="N2111" t="s">
        <v>560</v>
      </c>
      <c r="O2111" t="s">
        <v>21568</v>
      </c>
      <c r="P2111" t="s">
        <v>21569</v>
      </c>
      <c r="Q2111" t="s">
        <v>2516</v>
      </c>
      <c r="R2111" t="s">
        <v>560</v>
      </c>
      <c r="S2111" t="s">
        <v>21570</v>
      </c>
      <c r="T2111" t="s">
        <v>21571</v>
      </c>
      <c r="U2111" t="s">
        <v>2516</v>
      </c>
      <c r="V2111" t="s">
        <v>2516</v>
      </c>
      <c r="W2111" t="s">
        <v>2516</v>
      </c>
      <c r="X2111" t="s">
        <v>2516</v>
      </c>
      <c r="Y2111" t="s">
        <v>2516</v>
      </c>
      <c r="Z2111" t="s">
        <v>2516</v>
      </c>
      <c r="AA2111" t="s">
        <v>2516</v>
      </c>
    </row>
    <row r="2112" spans="1:27" x14ac:dyDescent="0.45">
      <c r="A2112" t="s">
        <v>21572</v>
      </c>
      <c r="B2112" t="s">
        <v>21573</v>
      </c>
      <c r="C2112" t="s">
        <v>8109</v>
      </c>
      <c r="D2112" t="s">
        <v>8110</v>
      </c>
      <c r="E2112" t="s">
        <v>8111</v>
      </c>
      <c r="F2112" s="2">
        <v>43684.400694444441</v>
      </c>
      <c r="G2112" t="s">
        <v>21574</v>
      </c>
      <c r="H2112" t="s">
        <v>2516</v>
      </c>
      <c r="I2112" t="s">
        <v>560</v>
      </c>
      <c r="J2112" t="s">
        <v>8218</v>
      </c>
      <c r="K2112" t="s">
        <v>8219</v>
      </c>
      <c r="L2112">
        <v>18</v>
      </c>
      <c r="M2112">
        <v>2</v>
      </c>
      <c r="N2112" t="s">
        <v>560</v>
      </c>
      <c r="O2112" t="s">
        <v>21575</v>
      </c>
      <c r="P2112" t="s">
        <v>21576</v>
      </c>
      <c r="Q2112" t="s">
        <v>2516</v>
      </c>
      <c r="R2112" t="s">
        <v>560</v>
      </c>
      <c r="S2112" t="s">
        <v>21577</v>
      </c>
      <c r="T2112" t="s">
        <v>21578</v>
      </c>
      <c r="U2112" t="s">
        <v>2516</v>
      </c>
      <c r="V2112" t="s">
        <v>2516</v>
      </c>
      <c r="W2112" t="s">
        <v>2516</v>
      </c>
      <c r="X2112" t="s">
        <v>2516</v>
      </c>
      <c r="Y2112" t="s">
        <v>2516</v>
      </c>
      <c r="Z2112" t="s">
        <v>2516</v>
      </c>
      <c r="AA2112" t="s">
        <v>2516</v>
      </c>
    </row>
    <row r="2113" spans="1:27" x14ac:dyDescent="0.45">
      <c r="A2113" t="s">
        <v>21579</v>
      </c>
      <c r="B2113" t="s">
        <v>21580</v>
      </c>
      <c r="C2113" t="s">
        <v>8109</v>
      </c>
      <c r="D2113" t="s">
        <v>8110</v>
      </c>
      <c r="E2113" t="s">
        <v>8111</v>
      </c>
      <c r="F2113" s="2">
        <v>43711.413888888892</v>
      </c>
      <c r="G2113" t="s">
        <v>21581</v>
      </c>
      <c r="H2113" t="s">
        <v>2516</v>
      </c>
      <c r="I2113" t="s">
        <v>560</v>
      </c>
      <c r="J2113" t="s">
        <v>8222</v>
      </c>
      <c r="K2113" t="s">
        <v>8223</v>
      </c>
      <c r="L2113">
        <v>18</v>
      </c>
      <c r="M2113">
        <v>2</v>
      </c>
      <c r="N2113" t="s">
        <v>560</v>
      </c>
      <c r="O2113" t="s">
        <v>21582</v>
      </c>
      <c r="P2113" t="s">
        <v>21583</v>
      </c>
      <c r="Q2113" t="s">
        <v>2516</v>
      </c>
      <c r="R2113" t="s">
        <v>560</v>
      </c>
      <c r="S2113" t="s">
        <v>21584</v>
      </c>
      <c r="T2113" t="s">
        <v>21585</v>
      </c>
      <c r="U2113" t="s">
        <v>2516</v>
      </c>
      <c r="V2113" t="s">
        <v>2516</v>
      </c>
      <c r="W2113" t="s">
        <v>2516</v>
      </c>
      <c r="X2113" t="s">
        <v>2516</v>
      </c>
      <c r="Y2113" t="s">
        <v>2516</v>
      </c>
      <c r="Z2113" t="s">
        <v>2516</v>
      </c>
      <c r="AA2113" t="s">
        <v>2516</v>
      </c>
    </row>
    <row r="2114" spans="1:27" x14ac:dyDescent="0.45">
      <c r="A2114" t="s">
        <v>21586</v>
      </c>
      <c r="B2114" t="s">
        <v>21587</v>
      </c>
      <c r="C2114" t="s">
        <v>8109</v>
      </c>
      <c r="D2114" t="s">
        <v>8110</v>
      </c>
      <c r="E2114" t="s">
        <v>8111</v>
      </c>
      <c r="F2114" s="2">
        <v>43739.385416666664</v>
      </c>
      <c r="G2114" t="s">
        <v>21588</v>
      </c>
      <c r="H2114" t="s">
        <v>2516</v>
      </c>
      <c r="I2114" t="s">
        <v>560</v>
      </c>
      <c r="J2114" t="s">
        <v>8226</v>
      </c>
      <c r="K2114" t="s">
        <v>8227</v>
      </c>
      <c r="L2114">
        <v>18</v>
      </c>
      <c r="M2114">
        <v>2</v>
      </c>
      <c r="N2114" t="s">
        <v>560</v>
      </c>
      <c r="O2114" t="s">
        <v>21589</v>
      </c>
      <c r="P2114" t="s">
        <v>21590</v>
      </c>
      <c r="Q2114" t="s">
        <v>2516</v>
      </c>
      <c r="R2114" t="s">
        <v>560</v>
      </c>
      <c r="S2114" t="s">
        <v>21591</v>
      </c>
      <c r="T2114" t="s">
        <v>21592</v>
      </c>
      <c r="U2114" t="s">
        <v>2516</v>
      </c>
      <c r="V2114" t="s">
        <v>2516</v>
      </c>
      <c r="W2114" t="s">
        <v>2516</v>
      </c>
      <c r="X2114" t="s">
        <v>2516</v>
      </c>
      <c r="Y2114" t="s">
        <v>2516</v>
      </c>
      <c r="Z2114" t="s">
        <v>2516</v>
      </c>
      <c r="AA2114" t="s">
        <v>2516</v>
      </c>
    </row>
    <row r="2115" spans="1:27" x14ac:dyDescent="0.45">
      <c r="A2115" t="s">
        <v>21593</v>
      </c>
      <c r="B2115" t="s">
        <v>21594</v>
      </c>
      <c r="C2115" t="s">
        <v>8109</v>
      </c>
      <c r="D2115" t="s">
        <v>8110</v>
      </c>
      <c r="E2115" t="s">
        <v>8111</v>
      </c>
      <c r="F2115" s="2">
        <v>43774.383333333331</v>
      </c>
      <c r="G2115" t="s">
        <v>21595</v>
      </c>
      <c r="H2115" t="s">
        <v>2516</v>
      </c>
      <c r="I2115" t="s">
        <v>560</v>
      </c>
      <c r="J2115" t="s">
        <v>8230</v>
      </c>
      <c r="K2115" t="s">
        <v>8231</v>
      </c>
      <c r="L2115">
        <v>18</v>
      </c>
      <c r="M2115">
        <v>2</v>
      </c>
      <c r="N2115" t="s">
        <v>560</v>
      </c>
      <c r="O2115" t="s">
        <v>21596</v>
      </c>
      <c r="P2115" t="s">
        <v>21597</v>
      </c>
      <c r="Q2115" t="s">
        <v>2516</v>
      </c>
      <c r="R2115" t="s">
        <v>560</v>
      </c>
      <c r="S2115" t="s">
        <v>21598</v>
      </c>
      <c r="T2115" t="s">
        <v>21599</v>
      </c>
      <c r="U2115" t="s">
        <v>2516</v>
      </c>
      <c r="V2115" t="s">
        <v>2516</v>
      </c>
      <c r="W2115" t="s">
        <v>2516</v>
      </c>
      <c r="X2115" t="s">
        <v>2516</v>
      </c>
      <c r="Y2115" t="s">
        <v>2516</v>
      </c>
      <c r="Z2115" t="s">
        <v>2516</v>
      </c>
      <c r="AA2115" t="s">
        <v>2516</v>
      </c>
    </row>
    <row r="2116" spans="1:27" x14ac:dyDescent="0.45">
      <c r="A2116" t="s">
        <v>21600</v>
      </c>
      <c r="B2116" t="s">
        <v>21601</v>
      </c>
      <c r="C2116" t="s">
        <v>8109</v>
      </c>
      <c r="D2116" t="s">
        <v>8110</v>
      </c>
      <c r="E2116" t="s">
        <v>8111</v>
      </c>
      <c r="F2116" s="2">
        <v>43802.35833333333</v>
      </c>
      <c r="G2116" t="s">
        <v>21602</v>
      </c>
      <c r="H2116" t="s">
        <v>2516</v>
      </c>
      <c r="I2116" t="s">
        <v>560</v>
      </c>
      <c r="J2116" t="s">
        <v>8235</v>
      </c>
      <c r="K2116" t="s">
        <v>8236</v>
      </c>
      <c r="L2116">
        <v>18</v>
      </c>
      <c r="M2116">
        <v>2</v>
      </c>
      <c r="N2116" t="s">
        <v>2516</v>
      </c>
      <c r="O2116" t="s">
        <v>2516</v>
      </c>
      <c r="P2116" t="s">
        <v>2516</v>
      </c>
      <c r="Q2116" t="s">
        <v>2516</v>
      </c>
      <c r="R2116" t="s">
        <v>560</v>
      </c>
      <c r="S2116" t="s">
        <v>21603</v>
      </c>
      <c r="T2116" t="s">
        <v>21604</v>
      </c>
      <c r="U2116" t="s">
        <v>2516</v>
      </c>
      <c r="V2116" t="s">
        <v>2516</v>
      </c>
      <c r="W2116" t="s">
        <v>2516</v>
      </c>
      <c r="X2116" t="s">
        <v>2516</v>
      </c>
      <c r="Y2116" t="s">
        <v>2516</v>
      </c>
      <c r="Z2116" t="s">
        <v>2516</v>
      </c>
      <c r="AA2116" t="s">
        <v>2516</v>
      </c>
    </row>
    <row r="2117" spans="1:27" x14ac:dyDescent="0.45">
      <c r="A2117" t="s">
        <v>21605</v>
      </c>
      <c r="B2117" t="s">
        <v>21606</v>
      </c>
      <c r="C2117" t="s">
        <v>8109</v>
      </c>
      <c r="D2117" t="s">
        <v>8110</v>
      </c>
      <c r="E2117" t="s">
        <v>8111</v>
      </c>
      <c r="F2117" s="2">
        <v>43852.474999999999</v>
      </c>
      <c r="G2117" t="s">
        <v>21607</v>
      </c>
      <c r="H2117" t="s">
        <v>2516</v>
      </c>
      <c r="I2117" t="s">
        <v>560</v>
      </c>
      <c r="J2117" t="s">
        <v>8239</v>
      </c>
      <c r="K2117" t="s">
        <v>8240</v>
      </c>
      <c r="L2117">
        <v>18</v>
      </c>
      <c r="M2117">
        <v>2</v>
      </c>
      <c r="N2117" t="s">
        <v>560</v>
      </c>
      <c r="O2117" t="s">
        <v>21608</v>
      </c>
      <c r="P2117" t="s">
        <v>21609</v>
      </c>
      <c r="Q2117" t="s">
        <v>2516</v>
      </c>
      <c r="R2117" t="s">
        <v>560</v>
      </c>
      <c r="S2117" t="s">
        <v>21610</v>
      </c>
      <c r="T2117" t="s">
        <v>21611</v>
      </c>
      <c r="U2117" t="s">
        <v>2516</v>
      </c>
      <c r="V2117" t="s">
        <v>2516</v>
      </c>
      <c r="W2117" t="s">
        <v>2516</v>
      </c>
      <c r="X2117" t="s">
        <v>2516</v>
      </c>
      <c r="Y2117" t="s">
        <v>2516</v>
      </c>
      <c r="Z2117" t="s">
        <v>2516</v>
      </c>
      <c r="AA2117" t="s">
        <v>2516</v>
      </c>
    </row>
    <row r="2118" spans="1:27" x14ac:dyDescent="0.45">
      <c r="A2118" t="s">
        <v>21612</v>
      </c>
      <c r="B2118" t="s">
        <v>21613</v>
      </c>
      <c r="C2118" t="s">
        <v>8109</v>
      </c>
      <c r="D2118" t="s">
        <v>8110</v>
      </c>
      <c r="E2118" t="s">
        <v>8111</v>
      </c>
      <c r="F2118" s="2">
        <v>43865.561805555553</v>
      </c>
      <c r="G2118" t="s">
        <v>21614</v>
      </c>
      <c r="H2118" t="s">
        <v>2516</v>
      </c>
      <c r="I2118" t="s">
        <v>560</v>
      </c>
      <c r="J2118" t="s">
        <v>8243</v>
      </c>
      <c r="K2118" t="s">
        <v>8244</v>
      </c>
      <c r="L2118">
        <v>18</v>
      </c>
      <c r="M2118">
        <v>2</v>
      </c>
      <c r="N2118" t="s">
        <v>560</v>
      </c>
      <c r="O2118" t="s">
        <v>21615</v>
      </c>
      <c r="P2118" t="s">
        <v>21616</v>
      </c>
      <c r="Q2118" t="s">
        <v>2516</v>
      </c>
      <c r="R2118" t="s">
        <v>560</v>
      </c>
      <c r="S2118" t="s">
        <v>21617</v>
      </c>
      <c r="T2118" t="s">
        <v>21618</v>
      </c>
      <c r="U2118" t="s">
        <v>2516</v>
      </c>
      <c r="V2118" t="s">
        <v>2516</v>
      </c>
      <c r="W2118" t="s">
        <v>2516</v>
      </c>
      <c r="X2118" t="s">
        <v>2516</v>
      </c>
      <c r="Y2118" t="s">
        <v>2516</v>
      </c>
      <c r="Z2118" t="s">
        <v>2516</v>
      </c>
      <c r="AA2118" t="s">
        <v>2516</v>
      </c>
    </row>
    <row r="2119" spans="1:27" x14ac:dyDescent="0.45">
      <c r="A2119" t="s">
        <v>21619</v>
      </c>
      <c r="B2119" t="s">
        <v>21620</v>
      </c>
      <c r="C2119" t="s">
        <v>8109</v>
      </c>
      <c r="D2119" t="s">
        <v>8110</v>
      </c>
      <c r="E2119" t="s">
        <v>8111</v>
      </c>
      <c r="F2119" s="2">
        <v>43894.540972222225</v>
      </c>
      <c r="G2119" t="s">
        <v>21621</v>
      </c>
      <c r="H2119" t="s">
        <v>2516</v>
      </c>
      <c r="I2119" t="s">
        <v>560</v>
      </c>
      <c r="J2119" t="s">
        <v>8247</v>
      </c>
      <c r="K2119" t="s">
        <v>8248</v>
      </c>
      <c r="L2119">
        <v>18</v>
      </c>
      <c r="M2119">
        <v>2</v>
      </c>
      <c r="N2119" t="s">
        <v>560</v>
      </c>
      <c r="O2119" t="s">
        <v>21622</v>
      </c>
      <c r="P2119" t="s">
        <v>21623</v>
      </c>
      <c r="Q2119" t="s">
        <v>2516</v>
      </c>
      <c r="R2119" t="s">
        <v>560</v>
      </c>
      <c r="S2119" t="s">
        <v>21624</v>
      </c>
      <c r="T2119" t="s">
        <v>21625</v>
      </c>
      <c r="U2119" t="s">
        <v>2516</v>
      </c>
      <c r="V2119" t="s">
        <v>2516</v>
      </c>
      <c r="W2119" t="s">
        <v>2516</v>
      </c>
      <c r="X2119" t="s">
        <v>2516</v>
      </c>
      <c r="Y2119" t="s">
        <v>2516</v>
      </c>
      <c r="Z2119" t="s">
        <v>2516</v>
      </c>
      <c r="AA2119" t="s">
        <v>2516</v>
      </c>
    </row>
    <row r="2120" spans="1:27" x14ac:dyDescent="0.45">
      <c r="A2120" t="s">
        <v>21626</v>
      </c>
      <c r="B2120" t="s">
        <v>21627</v>
      </c>
      <c r="C2120" t="s">
        <v>8109</v>
      </c>
      <c r="D2120" t="s">
        <v>8110</v>
      </c>
      <c r="E2120" t="s">
        <v>8111</v>
      </c>
      <c r="F2120" s="2">
        <v>44109.362500000003</v>
      </c>
      <c r="G2120" t="s">
        <v>21628</v>
      </c>
      <c r="H2120" t="s">
        <v>2516</v>
      </c>
      <c r="I2120" t="s">
        <v>560</v>
      </c>
      <c r="J2120" t="s">
        <v>8251</v>
      </c>
      <c r="K2120" t="s">
        <v>8252</v>
      </c>
      <c r="L2120">
        <v>18</v>
      </c>
      <c r="M2120">
        <v>2</v>
      </c>
      <c r="N2120" t="s">
        <v>560</v>
      </c>
      <c r="O2120" t="s">
        <v>21629</v>
      </c>
      <c r="P2120" t="s">
        <v>21630</v>
      </c>
      <c r="Q2120" t="s">
        <v>2516</v>
      </c>
      <c r="R2120" t="s">
        <v>560</v>
      </c>
      <c r="S2120" t="s">
        <v>21631</v>
      </c>
      <c r="T2120" t="s">
        <v>21632</v>
      </c>
      <c r="U2120" t="s">
        <v>2516</v>
      </c>
      <c r="V2120" t="s">
        <v>2516</v>
      </c>
      <c r="W2120" t="s">
        <v>2516</v>
      </c>
      <c r="X2120" t="s">
        <v>2516</v>
      </c>
      <c r="Y2120" t="s">
        <v>2516</v>
      </c>
      <c r="Z2120" t="s">
        <v>2516</v>
      </c>
      <c r="AA2120" t="s">
        <v>2516</v>
      </c>
    </row>
    <row r="2121" spans="1:27" x14ac:dyDescent="0.45">
      <c r="A2121" t="s">
        <v>21633</v>
      </c>
      <c r="B2121" t="s">
        <v>21634</v>
      </c>
      <c r="C2121" t="s">
        <v>8109</v>
      </c>
      <c r="D2121" t="s">
        <v>8110</v>
      </c>
      <c r="E2121" t="s">
        <v>8111</v>
      </c>
      <c r="F2121" s="2">
        <v>44237.383333333331</v>
      </c>
      <c r="G2121" t="s">
        <v>21635</v>
      </c>
      <c r="H2121" t="s">
        <v>2516</v>
      </c>
      <c r="I2121" t="s">
        <v>560</v>
      </c>
      <c r="J2121" t="s">
        <v>8255</v>
      </c>
      <c r="K2121" t="s">
        <v>8256</v>
      </c>
      <c r="L2121">
        <v>18</v>
      </c>
      <c r="M2121">
        <v>2</v>
      </c>
      <c r="N2121" t="s">
        <v>560</v>
      </c>
      <c r="O2121" t="s">
        <v>21636</v>
      </c>
      <c r="P2121" t="s">
        <v>21637</v>
      </c>
      <c r="Q2121" t="s">
        <v>2516</v>
      </c>
      <c r="R2121" t="s">
        <v>560</v>
      </c>
      <c r="S2121" t="s">
        <v>21638</v>
      </c>
      <c r="T2121" t="s">
        <v>21639</v>
      </c>
      <c r="U2121" t="s">
        <v>2516</v>
      </c>
      <c r="V2121" t="s">
        <v>2516</v>
      </c>
      <c r="W2121" t="s">
        <v>2516</v>
      </c>
      <c r="X2121" t="s">
        <v>2516</v>
      </c>
      <c r="Y2121" t="s">
        <v>2516</v>
      </c>
      <c r="Z2121" t="s">
        <v>2516</v>
      </c>
      <c r="AA2121" t="s">
        <v>2516</v>
      </c>
    </row>
    <row r="2122" spans="1:27" x14ac:dyDescent="0.45">
      <c r="A2122" t="s">
        <v>21640</v>
      </c>
      <c r="B2122" t="s">
        <v>21641</v>
      </c>
      <c r="C2122" t="s">
        <v>8109</v>
      </c>
      <c r="D2122" t="s">
        <v>8110</v>
      </c>
      <c r="E2122" t="s">
        <v>8111</v>
      </c>
      <c r="F2122" s="2">
        <v>44257.402777777781</v>
      </c>
      <c r="G2122" t="s">
        <v>21642</v>
      </c>
      <c r="H2122" t="s">
        <v>2516</v>
      </c>
      <c r="I2122" t="s">
        <v>560</v>
      </c>
      <c r="J2122" t="s">
        <v>8259</v>
      </c>
      <c r="K2122" t="s">
        <v>8260</v>
      </c>
      <c r="L2122">
        <v>18</v>
      </c>
      <c r="M2122">
        <v>2</v>
      </c>
      <c r="N2122" t="s">
        <v>560</v>
      </c>
      <c r="O2122" t="s">
        <v>21643</v>
      </c>
      <c r="P2122" t="s">
        <v>21644</v>
      </c>
      <c r="Q2122" t="s">
        <v>2516</v>
      </c>
      <c r="R2122" t="s">
        <v>560</v>
      </c>
      <c r="S2122" t="s">
        <v>21645</v>
      </c>
      <c r="T2122" t="s">
        <v>21646</v>
      </c>
      <c r="U2122" t="s">
        <v>2516</v>
      </c>
      <c r="V2122" t="s">
        <v>2516</v>
      </c>
      <c r="W2122" t="s">
        <v>2516</v>
      </c>
      <c r="X2122" t="s">
        <v>2516</v>
      </c>
      <c r="Y2122" t="s">
        <v>2516</v>
      </c>
      <c r="Z2122" t="s">
        <v>2516</v>
      </c>
      <c r="AA2122" t="s">
        <v>2516</v>
      </c>
    </row>
    <row r="2123" spans="1:27" x14ac:dyDescent="0.45">
      <c r="A2123" t="s">
        <v>21647</v>
      </c>
      <c r="B2123" t="s">
        <v>21648</v>
      </c>
      <c r="C2123" t="s">
        <v>8109</v>
      </c>
      <c r="D2123" t="s">
        <v>8110</v>
      </c>
      <c r="E2123" t="s">
        <v>8111</v>
      </c>
      <c r="F2123" s="2">
        <v>44291.363888888889</v>
      </c>
      <c r="G2123" t="s">
        <v>21649</v>
      </c>
      <c r="H2123" t="s">
        <v>2516</v>
      </c>
      <c r="I2123" t="s">
        <v>560</v>
      </c>
      <c r="J2123" t="s">
        <v>8263</v>
      </c>
      <c r="K2123" t="s">
        <v>8264</v>
      </c>
      <c r="L2123">
        <v>18</v>
      </c>
      <c r="M2123">
        <v>2</v>
      </c>
      <c r="N2123" t="s">
        <v>560</v>
      </c>
      <c r="O2123" t="s">
        <v>21650</v>
      </c>
      <c r="P2123" t="s">
        <v>21651</v>
      </c>
      <c r="Q2123" t="s">
        <v>2516</v>
      </c>
      <c r="R2123" t="s">
        <v>560</v>
      </c>
      <c r="S2123" t="s">
        <v>21652</v>
      </c>
      <c r="T2123" t="s">
        <v>21653</v>
      </c>
      <c r="U2123" t="s">
        <v>2516</v>
      </c>
      <c r="V2123" t="s">
        <v>2516</v>
      </c>
      <c r="W2123" t="s">
        <v>2516</v>
      </c>
      <c r="X2123" t="s">
        <v>2516</v>
      </c>
      <c r="Y2123" t="s">
        <v>2516</v>
      </c>
      <c r="Z2123" t="s">
        <v>2516</v>
      </c>
      <c r="AA2123" t="s">
        <v>2516</v>
      </c>
    </row>
    <row r="2124" spans="1:27" x14ac:dyDescent="0.45">
      <c r="A2124" t="s">
        <v>21654</v>
      </c>
      <c r="B2124" t="s">
        <v>21655</v>
      </c>
      <c r="C2124" t="s">
        <v>8109</v>
      </c>
      <c r="D2124" t="s">
        <v>8110</v>
      </c>
      <c r="E2124" t="s">
        <v>8111</v>
      </c>
      <c r="F2124" s="2">
        <v>44319.40625</v>
      </c>
      <c r="G2124" t="s">
        <v>21656</v>
      </c>
      <c r="H2124" t="s">
        <v>2516</v>
      </c>
      <c r="I2124" t="s">
        <v>560</v>
      </c>
      <c r="J2124" t="s">
        <v>8267</v>
      </c>
      <c r="K2124" t="s">
        <v>8268</v>
      </c>
      <c r="L2124">
        <v>18</v>
      </c>
      <c r="M2124">
        <v>2</v>
      </c>
      <c r="N2124" t="s">
        <v>560</v>
      </c>
      <c r="O2124" t="s">
        <v>21657</v>
      </c>
      <c r="P2124" t="s">
        <v>21658</v>
      </c>
      <c r="Q2124" t="s">
        <v>2516</v>
      </c>
      <c r="R2124" t="s">
        <v>560</v>
      </c>
      <c r="S2124" t="s">
        <v>21659</v>
      </c>
      <c r="T2124" t="s">
        <v>21660</v>
      </c>
      <c r="U2124" t="s">
        <v>2516</v>
      </c>
      <c r="V2124" t="s">
        <v>2516</v>
      </c>
      <c r="W2124" t="s">
        <v>2516</v>
      </c>
      <c r="X2124" t="s">
        <v>2516</v>
      </c>
      <c r="Y2124" t="s">
        <v>2516</v>
      </c>
      <c r="Z2124" t="s">
        <v>2516</v>
      </c>
      <c r="AA2124" t="s">
        <v>2516</v>
      </c>
    </row>
    <row r="2125" spans="1:27" x14ac:dyDescent="0.45">
      <c r="A2125" t="s">
        <v>21661</v>
      </c>
      <c r="B2125" t="s">
        <v>21662</v>
      </c>
      <c r="C2125" t="s">
        <v>8109</v>
      </c>
      <c r="D2125" t="s">
        <v>8110</v>
      </c>
      <c r="E2125" t="s">
        <v>8111</v>
      </c>
      <c r="F2125" s="2">
        <v>44349.356944444444</v>
      </c>
      <c r="G2125" t="s">
        <v>21663</v>
      </c>
      <c r="H2125" t="s">
        <v>2516</v>
      </c>
      <c r="I2125" t="s">
        <v>560</v>
      </c>
      <c r="J2125" t="s">
        <v>8272</v>
      </c>
      <c r="K2125" t="s">
        <v>8273</v>
      </c>
      <c r="L2125">
        <v>18</v>
      </c>
      <c r="M2125">
        <v>2</v>
      </c>
      <c r="N2125" t="s">
        <v>560</v>
      </c>
      <c r="O2125" t="s">
        <v>21664</v>
      </c>
      <c r="P2125" t="s">
        <v>21665</v>
      </c>
      <c r="Q2125" t="s">
        <v>2516</v>
      </c>
      <c r="R2125" t="s">
        <v>560</v>
      </c>
      <c r="S2125" t="s">
        <v>21666</v>
      </c>
      <c r="T2125" t="s">
        <v>21667</v>
      </c>
      <c r="U2125" t="s">
        <v>2516</v>
      </c>
      <c r="V2125" t="s">
        <v>2516</v>
      </c>
      <c r="W2125" t="s">
        <v>2516</v>
      </c>
      <c r="X2125" t="s">
        <v>2516</v>
      </c>
      <c r="Y2125" t="s">
        <v>2516</v>
      </c>
      <c r="Z2125" t="s">
        <v>2516</v>
      </c>
      <c r="AA2125" t="s">
        <v>2516</v>
      </c>
    </row>
    <row r="2126" spans="1:27" x14ac:dyDescent="0.45">
      <c r="A2126" t="s">
        <v>21668</v>
      </c>
      <c r="B2126" t="s">
        <v>21669</v>
      </c>
      <c r="C2126" t="s">
        <v>8109</v>
      </c>
      <c r="D2126" t="s">
        <v>8110</v>
      </c>
      <c r="E2126" t="s">
        <v>8111</v>
      </c>
      <c r="F2126" s="2">
        <v>44383.315972222219</v>
      </c>
      <c r="G2126" t="s">
        <v>21670</v>
      </c>
      <c r="H2126" t="s">
        <v>2516</v>
      </c>
      <c r="I2126" t="s">
        <v>560</v>
      </c>
      <c r="J2126" t="s">
        <v>8276</v>
      </c>
      <c r="K2126" t="s">
        <v>8277</v>
      </c>
      <c r="L2126">
        <v>18</v>
      </c>
      <c r="M2126">
        <v>2</v>
      </c>
      <c r="N2126" t="s">
        <v>560</v>
      </c>
      <c r="O2126" t="s">
        <v>21671</v>
      </c>
      <c r="P2126" t="s">
        <v>21672</v>
      </c>
      <c r="Q2126" t="s">
        <v>2516</v>
      </c>
      <c r="R2126" t="s">
        <v>560</v>
      </c>
      <c r="S2126" t="s">
        <v>21673</v>
      </c>
      <c r="T2126" t="s">
        <v>21674</v>
      </c>
      <c r="U2126" t="s">
        <v>2516</v>
      </c>
      <c r="V2126" t="s">
        <v>751</v>
      </c>
      <c r="W2126" t="s">
        <v>2516</v>
      </c>
      <c r="X2126" t="s">
        <v>2516</v>
      </c>
      <c r="Y2126" t="s">
        <v>2516</v>
      </c>
      <c r="Z2126" t="s">
        <v>2516</v>
      </c>
      <c r="AA2126" t="s">
        <v>2516</v>
      </c>
    </row>
    <row r="2127" spans="1:27" x14ac:dyDescent="0.45">
      <c r="A2127" t="s">
        <v>21675</v>
      </c>
      <c r="B2127" t="s">
        <v>21676</v>
      </c>
      <c r="C2127" t="s">
        <v>8109</v>
      </c>
      <c r="D2127" t="s">
        <v>8110</v>
      </c>
      <c r="E2127" t="s">
        <v>8111</v>
      </c>
      <c r="F2127" s="2">
        <v>44411.326388888891</v>
      </c>
      <c r="G2127" t="s">
        <v>21677</v>
      </c>
      <c r="H2127" t="s">
        <v>2516</v>
      </c>
      <c r="I2127" t="s">
        <v>560</v>
      </c>
      <c r="J2127" t="s">
        <v>8280</v>
      </c>
      <c r="K2127" t="s">
        <v>8281</v>
      </c>
      <c r="L2127">
        <v>18</v>
      </c>
      <c r="M2127">
        <v>2</v>
      </c>
      <c r="N2127" t="s">
        <v>560</v>
      </c>
      <c r="O2127" t="s">
        <v>21678</v>
      </c>
      <c r="P2127" t="s">
        <v>21679</v>
      </c>
      <c r="Q2127" t="s">
        <v>2516</v>
      </c>
      <c r="R2127" t="s">
        <v>560</v>
      </c>
      <c r="S2127" t="s">
        <v>21680</v>
      </c>
      <c r="T2127" t="s">
        <v>21681</v>
      </c>
      <c r="U2127" t="s">
        <v>2516</v>
      </c>
      <c r="V2127" t="s">
        <v>2516</v>
      </c>
      <c r="W2127" t="s">
        <v>2516</v>
      </c>
      <c r="X2127" t="s">
        <v>2516</v>
      </c>
      <c r="Y2127" t="s">
        <v>2516</v>
      </c>
      <c r="Z2127" t="s">
        <v>2516</v>
      </c>
      <c r="AA2127" t="s">
        <v>2516</v>
      </c>
    </row>
    <row r="2128" spans="1:27" x14ac:dyDescent="0.45">
      <c r="A2128" t="s">
        <v>21682</v>
      </c>
      <c r="B2128" t="s">
        <v>21683</v>
      </c>
      <c r="C2128" t="s">
        <v>8109</v>
      </c>
      <c r="D2128" t="s">
        <v>8110</v>
      </c>
      <c r="E2128" t="s">
        <v>8111</v>
      </c>
      <c r="F2128" s="2">
        <v>44446.37777777778</v>
      </c>
      <c r="G2128" t="s">
        <v>21684</v>
      </c>
      <c r="H2128" t="s">
        <v>2516</v>
      </c>
      <c r="I2128" t="s">
        <v>560</v>
      </c>
      <c r="J2128" t="s">
        <v>8284</v>
      </c>
      <c r="K2128" t="s">
        <v>8285</v>
      </c>
      <c r="L2128">
        <v>18</v>
      </c>
      <c r="M2128">
        <v>2</v>
      </c>
      <c r="N2128" t="s">
        <v>560</v>
      </c>
      <c r="O2128" t="s">
        <v>21685</v>
      </c>
      <c r="P2128" t="s">
        <v>21686</v>
      </c>
      <c r="Q2128" t="s">
        <v>2516</v>
      </c>
      <c r="R2128" t="s">
        <v>560</v>
      </c>
      <c r="S2128" t="s">
        <v>21687</v>
      </c>
      <c r="T2128" t="s">
        <v>21688</v>
      </c>
      <c r="U2128" t="s">
        <v>2516</v>
      </c>
      <c r="V2128" t="s">
        <v>2516</v>
      </c>
      <c r="W2128" t="s">
        <v>2516</v>
      </c>
      <c r="X2128" t="s">
        <v>2516</v>
      </c>
      <c r="Y2128" t="s">
        <v>2516</v>
      </c>
      <c r="Z2128" t="s">
        <v>2516</v>
      </c>
      <c r="AA2128" t="s">
        <v>2516</v>
      </c>
    </row>
    <row r="2129" spans="1:27" x14ac:dyDescent="0.45">
      <c r="A2129" t="s">
        <v>21689</v>
      </c>
      <c r="B2129" t="s">
        <v>21690</v>
      </c>
      <c r="C2129" t="s">
        <v>8109</v>
      </c>
      <c r="D2129" t="s">
        <v>8110</v>
      </c>
      <c r="E2129" t="s">
        <v>8111</v>
      </c>
      <c r="F2129" s="2">
        <v>44495.330555555556</v>
      </c>
      <c r="G2129" t="s">
        <v>21691</v>
      </c>
      <c r="H2129" t="s">
        <v>2516</v>
      </c>
      <c r="I2129" t="s">
        <v>560</v>
      </c>
      <c r="J2129" t="s">
        <v>8289</v>
      </c>
      <c r="K2129" t="s">
        <v>8290</v>
      </c>
      <c r="L2129">
        <v>18</v>
      </c>
      <c r="M2129">
        <v>2</v>
      </c>
      <c r="N2129" t="s">
        <v>560</v>
      </c>
      <c r="O2129" t="s">
        <v>21692</v>
      </c>
      <c r="P2129" t="s">
        <v>21693</v>
      </c>
      <c r="Q2129" t="s">
        <v>2516</v>
      </c>
      <c r="R2129" t="s">
        <v>560</v>
      </c>
      <c r="S2129" t="s">
        <v>21694</v>
      </c>
      <c r="T2129" t="s">
        <v>21695</v>
      </c>
      <c r="U2129" t="s">
        <v>2516</v>
      </c>
      <c r="V2129" t="s">
        <v>2516</v>
      </c>
      <c r="W2129" t="s">
        <v>2516</v>
      </c>
      <c r="X2129" t="s">
        <v>2516</v>
      </c>
      <c r="Y2129" t="s">
        <v>2516</v>
      </c>
      <c r="Z2129" t="s">
        <v>2516</v>
      </c>
      <c r="AA2129" t="s">
        <v>2516</v>
      </c>
    </row>
    <row r="2130" spans="1:27" x14ac:dyDescent="0.45">
      <c r="A2130" t="s">
        <v>21696</v>
      </c>
      <c r="B2130" t="s">
        <v>21697</v>
      </c>
      <c r="C2130" t="s">
        <v>8109</v>
      </c>
      <c r="D2130" t="s">
        <v>8110</v>
      </c>
      <c r="E2130" t="s">
        <v>8111</v>
      </c>
      <c r="F2130" s="2">
        <v>44572.430555555555</v>
      </c>
      <c r="G2130" t="s">
        <v>21698</v>
      </c>
      <c r="H2130" t="s">
        <v>2516</v>
      </c>
      <c r="I2130" t="s">
        <v>560</v>
      </c>
      <c r="J2130" t="s">
        <v>8294</v>
      </c>
      <c r="K2130" t="s">
        <v>8295</v>
      </c>
      <c r="L2130">
        <v>18</v>
      </c>
      <c r="M2130">
        <v>2</v>
      </c>
      <c r="N2130" t="s">
        <v>560</v>
      </c>
      <c r="O2130" t="s">
        <v>21699</v>
      </c>
      <c r="P2130" t="s">
        <v>21700</v>
      </c>
      <c r="Q2130" t="s">
        <v>2516</v>
      </c>
      <c r="R2130" t="s">
        <v>560</v>
      </c>
      <c r="S2130" t="s">
        <v>2516</v>
      </c>
      <c r="T2130" t="s">
        <v>2516</v>
      </c>
      <c r="U2130" t="s">
        <v>2516</v>
      </c>
      <c r="V2130" t="s">
        <v>1035</v>
      </c>
      <c r="W2130" t="s">
        <v>2516</v>
      </c>
      <c r="X2130" t="s">
        <v>2516</v>
      </c>
      <c r="Y2130" t="s">
        <v>2516</v>
      </c>
      <c r="Z2130" t="s">
        <v>2516</v>
      </c>
      <c r="AA2130" t="s">
        <v>2516</v>
      </c>
    </row>
    <row r="2131" spans="1:27" x14ac:dyDescent="0.45">
      <c r="A2131" t="s">
        <v>21701</v>
      </c>
      <c r="B2131" t="s">
        <v>21702</v>
      </c>
      <c r="C2131" t="s">
        <v>8109</v>
      </c>
      <c r="D2131" t="s">
        <v>8110</v>
      </c>
      <c r="E2131" t="s">
        <v>8111</v>
      </c>
      <c r="F2131" s="2">
        <v>44593.35833333333</v>
      </c>
      <c r="G2131" t="s">
        <v>21703</v>
      </c>
      <c r="H2131" t="s">
        <v>2516</v>
      </c>
      <c r="I2131" t="s">
        <v>560</v>
      </c>
      <c r="J2131" t="s">
        <v>8298</v>
      </c>
      <c r="K2131" t="s">
        <v>8299</v>
      </c>
      <c r="L2131">
        <v>18</v>
      </c>
      <c r="M2131">
        <v>2</v>
      </c>
      <c r="N2131" t="s">
        <v>560</v>
      </c>
      <c r="O2131" t="s">
        <v>21704</v>
      </c>
      <c r="P2131" t="s">
        <v>21705</v>
      </c>
      <c r="Q2131" t="s">
        <v>2516</v>
      </c>
      <c r="R2131" t="s">
        <v>560</v>
      </c>
      <c r="S2131" t="s">
        <v>2516</v>
      </c>
      <c r="T2131" t="s">
        <v>2516</v>
      </c>
      <c r="U2131" t="s">
        <v>2516</v>
      </c>
      <c r="V2131" t="s">
        <v>1035</v>
      </c>
      <c r="W2131" t="s">
        <v>2516</v>
      </c>
      <c r="X2131" t="s">
        <v>2516</v>
      </c>
      <c r="Y2131" t="s">
        <v>2516</v>
      </c>
      <c r="Z2131" t="s">
        <v>2516</v>
      </c>
      <c r="AA2131" t="s">
        <v>2516</v>
      </c>
    </row>
    <row r="2132" spans="1:27" x14ac:dyDescent="0.45">
      <c r="A2132" t="s">
        <v>21706</v>
      </c>
      <c r="B2132" t="s">
        <v>21707</v>
      </c>
      <c r="C2132" t="s">
        <v>8109</v>
      </c>
      <c r="D2132" t="s">
        <v>8110</v>
      </c>
      <c r="E2132" t="s">
        <v>8111</v>
      </c>
      <c r="F2132" s="2">
        <v>44621.326388888891</v>
      </c>
      <c r="G2132" t="s">
        <v>21708</v>
      </c>
      <c r="H2132" t="s">
        <v>2516</v>
      </c>
      <c r="I2132" t="s">
        <v>560</v>
      </c>
      <c r="J2132" t="s">
        <v>8302</v>
      </c>
      <c r="K2132" t="s">
        <v>8303</v>
      </c>
      <c r="L2132">
        <v>18</v>
      </c>
      <c r="M2132">
        <v>2</v>
      </c>
      <c r="N2132" t="s">
        <v>560</v>
      </c>
      <c r="O2132" t="s">
        <v>21709</v>
      </c>
      <c r="P2132" t="s">
        <v>21710</v>
      </c>
      <c r="Q2132" t="s">
        <v>2516</v>
      </c>
      <c r="R2132" t="s">
        <v>560</v>
      </c>
      <c r="S2132" t="s">
        <v>2516</v>
      </c>
      <c r="T2132" t="s">
        <v>2516</v>
      </c>
      <c r="U2132" t="s">
        <v>2516</v>
      </c>
      <c r="V2132" t="s">
        <v>1035</v>
      </c>
      <c r="W2132" t="s">
        <v>2516</v>
      </c>
      <c r="X2132" t="s">
        <v>2516</v>
      </c>
      <c r="Y2132" t="s">
        <v>2516</v>
      </c>
      <c r="Z2132" t="s">
        <v>2516</v>
      </c>
      <c r="AA2132" t="s">
        <v>2516</v>
      </c>
    </row>
    <row r="2133" spans="1:27" x14ac:dyDescent="0.45">
      <c r="A2133" t="s">
        <v>21711</v>
      </c>
      <c r="B2133" t="s">
        <v>21712</v>
      </c>
      <c r="C2133" t="s">
        <v>8109</v>
      </c>
      <c r="D2133" t="s">
        <v>8110</v>
      </c>
      <c r="E2133" t="s">
        <v>8111</v>
      </c>
      <c r="F2133" s="2">
        <v>44656.347222222219</v>
      </c>
      <c r="G2133" t="s">
        <v>21713</v>
      </c>
      <c r="H2133" t="s">
        <v>2516</v>
      </c>
      <c r="I2133" t="s">
        <v>560</v>
      </c>
      <c r="J2133" t="s">
        <v>8306</v>
      </c>
      <c r="K2133" t="s">
        <v>8307</v>
      </c>
      <c r="L2133">
        <v>18</v>
      </c>
      <c r="M2133">
        <v>2</v>
      </c>
      <c r="N2133" t="s">
        <v>560</v>
      </c>
      <c r="O2133" t="s">
        <v>21714</v>
      </c>
      <c r="P2133" t="s">
        <v>21715</v>
      </c>
      <c r="Q2133" t="s">
        <v>2516</v>
      </c>
      <c r="R2133" t="s">
        <v>560</v>
      </c>
      <c r="S2133" t="s">
        <v>2516</v>
      </c>
      <c r="T2133" t="s">
        <v>2516</v>
      </c>
      <c r="U2133" t="s">
        <v>2516</v>
      </c>
      <c r="V2133" t="s">
        <v>1035</v>
      </c>
      <c r="W2133" t="s">
        <v>2516</v>
      </c>
      <c r="X2133" t="s">
        <v>2516</v>
      </c>
      <c r="Y2133" t="s">
        <v>2516</v>
      </c>
      <c r="Z2133" t="s">
        <v>2516</v>
      </c>
      <c r="AA2133" t="s">
        <v>2516</v>
      </c>
    </row>
    <row r="2134" spans="1:27" x14ac:dyDescent="0.45">
      <c r="A2134" t="s">
        <v>21716</v>
      </c>
      <c r="B2134" t="s">
        <v>21717</v>
      </c>
      <c r="C2134" t="s">
        <v>8109</v>
      </c>
      <c r="D2134" t="s">
        <v>8110</v>
      </c>
      <c r="E2134" t="s">
        <v>8111</v>
      </c>
      <c r="F2134" s="2">
        <v>44683.350694444445</v>
      </c>
      <c r="G2134" t="s">
        <v>21718</v>
      </c>
      <c r="H2134" t="s">
        <v>2516</v>
      </c>
      <c r="I2134" t="s">
        <v>560</v>
      </c>
      <c r="J2134" t="s">
        <v>8311</v>
      </c>
      <c r="K2134" t="s">
        <v>8312</v>
      </c>
      <c r="L2134">
        <v>18</v>
      </c>
      <c r="M2134">
        <v>2</v>
      </c>
      <c r="N2134" t="s">
        <v>560</v>
      </c>
      <c r="O2134" t="s">
        <v>21719</v>
      </c>
      <c r="P2134" t="s">
        <v>21720</v>
      </c>
      <c r="Q2134" t="s">
        <v>2516</v>
      </c>
      <c r="R2134" t="s">
        <v>560</v>
      </c>
      <c r="S2134" t="s">
        <v>2516</v>
      </c>
      <c r="T2134" t="s">
        <v>2516</v>
      </c>
      <c r="U2134" t="s">
        <v>2516</v>
      </c>
      <c r="V2134" t="s">
        <v>1035</v>
      </c>
      <c r="W2134" t="s">
        <v>2516</v>
      </c>
      <c r="X2134" t="s">
        <v>2516</v>
      </c>
      <c r="Y2134" t="s">
        <v>2516</v>
      </c>
      <c r="Z2134" t="s">
        <v>2516</v>
      </c>
      <c r="AA2134" t="s">
        <v>2516</v>
      </c>
    </row>
    <row r="2135" spans="1:27" x14ac:dyDescent="0.45">
      <c r="A2135" t="s">
        <v>21721</v>
      </c>
      <c r="B2135" t="s">
        <v>21722</v>
      </c>
      <c r="C2135" t="s">
        <v>8109</v>
      </c>
      <c r="D2135" t="s">
        <v>8110</v>
      </c>
      <c r="E2135" t="s">
        <v>8111</v>
      </c>
      <c r="F2135" s="2">
        <v>44720.328472222223</v>
      </c>
      <c r="G2135" t="s">
        <v>21723</v>
      </c>
      <c r="H2135" t="s">
        <v>2516</v>
      </c>
      <c r="I2135" t="s">
        <v>560</v>
      </c>
      <c r="J2135" t="s">
        <v>8315</v>
      </c>
      <c r="K2135" t="s">
        <v>8316</v>
      </c>
      <c r="L2135">
        <v>18</v>
      </c>
      <c r="M2135">
        <v>2</v>
      </c>
      <c r="N2135" t="s">
        <v>560</v>
      </c>
      <c r="O2135" t="s">
        <v>21724</v>
      </c>
      <c r="P2135" t="s">
        <v>21725</v>
      </c>
      <c r="Q2135" t="s">
        <v>2516</v>
      </c>
      <c r="R2135" t="s">
        <v>560</v>
      </c>
      <c r="S2135" t="s">
        <v>2516</v>
      </c>
      <c r="T2135" t="s">
        <v>2516</v>
      </c>
      <c r="U2135" t="s">
        <v>2516</v>
      </c>
      <c r="V2135" t="s">
        <v>1035</v>
      </c>
      <c r="W2135" t="s">
        <v>2516</v>
      </c>
      <c r="X2135" t="s">
        <v>2516</v>
      </c>
      <c r="Y2135" t="s">
        <v>2516</v>
      </c>
      <c r="Z2135" t="s">
        <v>2516</v>
      </c>
      <c r="AA2135" t="s">
        <v>2516</v>
      </c>
    </row>
    <row r="2136" spans="1:27" x14ac:dyDescent="0.45">
      <c r="A2136" t="s">
        <v>21726</v>
      </c>
      <c r="B2136" t="s">
        <v>21727</v>
      </c>
      <c r="C2136" t="s">
        <v>8109</v>
      </c>
      <c r="D2136" t="s">
        <v>8110</v>
      </c>
      <c r="E2136" t="s">
        <v>8111</v>
      </c>
      <c r="F2136" s="2">
        <v>44747.327777777777</v>
      </c>
      <c r="G2136" t="s">
        <v>21728</v>
      </c>
      <c r="H2136" t="s">
        <v>2516</v>
      </c>
      <c r="I2136" t="s">
        <v>560</v>
      </c>
      <c r="J2136" t="s">
        <v>8319</v>
      </c>
      <c r="K2136" t="s">
        <v>8320</v>
      </c>
      <c r="L2136">
        <v>18</v>
      </c>
      <c r="M2136">
        <v>2</v>
      </c>
      <c r="N2136" t="s">
        <v>560</v>
      </c>
      <c r="O2136" t="s">
        <v>21729</v>
      </c>
      <c r="P2136" t="s">
        <v>21730</v>
      </c>
      <c r="Q2136" t="s">
        <v>2516</v>
      </c>
      <c r="R2136" t="s">
        <v>560</v>
      </c>
      <c r="S2136" t="s">
        <v>21731</v>
      </c>
      <c r="T2136" t="s">
        <v>21732</v>
      </c>
      <c r="U2136" t="s">
        <v>2516</v>
      </c>
      <c r="V2136" t="s">
        <v>751</v>
      </c>
      <c r="W2136" t="s">
        <v>2516</v>
      </c>
      <c r="X2136" t="s">
        <v>2516</v>
      </c>
      <c r="Y2136" t="s">
        <v>2516</v>
      </c>
      <c r="Z2136" t="s">
        <v>2516</v>
      </c>
      <c r="AA2136" t="s">
        <v>2516</v>
      </c>
    </row>
    <row r="2137" spans="1:27" x14ac:dyDescent="0.45">
      <c r="A2137" t="s">
        <v>21733</v>
      </c>
      <c r="B2137" t="s">
        <v>21734</v>
      </c>
      <c r="C2137" t="s">
        <v>8109</v>
      </c>
      <c r="D2137" t="s">
        <v>8110</v>
      </c>
      <c r="E2137" t="s">
        <v>8111</v>
      </c>
      <c r="F2137" s="2">
        <v>44782.388888888891</v>
      </c>
      <c r="G2137" t="s">
        <v>21735</v>
      </c>
      <c r="H2137" t="s">
        <v>2516</v>
      </c>
      <c r="I2137" t="s">
        <v>560</v>
      </c>
      <c r="J2137" t="s">
        <v>8323</v>
      </c>
      <c r="K2137" t="s">
        <v>8324</v>
      </c>
      <c r="L2137">
        <v>18</v>
      </c>
      <c r="M2137">
        <v>2</v>
      </c>
      <c r="N2137" t="s">
        <v>415</v>
      </c>
      <c r="O2137" t="s">
        <v>21736</v>
      </c>
      <c r="P2137" t="s">
        <v>21737</v>
      </c>
      <c r="Q2137" t="s">
        <v>2516</v>
      </c>
      <c r="R2137" t="s">
        <v>415</v>
      </c>
      <c r="S2137" t="s">
        <v>2516</v>
      </c>
      <c r="T2137" t="s">
        <v>2516</v>
      </c>
      <c r="U2137" t="s">
        <v>2516</v>
      </c>
      <c r="V2137" t="s">
        <v>1035</v>
      </c>
      <c r="W2137" t="s">
        <v>2516</v>
      </c>
      <c r="X2137" t="s">
        <v>2516</v>
      </c>
      <c r="Y2137" t="s">
        <v>2516</v>
      </c>
      <c r="Z2137" t="s">
        <v>2516</v>
      </c>
      <c r="AA2137" t="s">
        <v>21738</v>
      </c>
    </row>
    <row r="2138" spans="1:27" x14ac:dyDescent="0.45">
      <c r="A2138" t="s">
        <v>21739</v>
      </c>
      <c r="B2138" t="s">
        <v>21740</v>
      </c>
      <c r="C2138" t="s">
        <v>8109</v>
      </c>
      <c r="D2138" t="s">
        <v>8110</v>
      </c>
      <c r="E2138" t="s">
        <v>8111</v>
      </c>
      <c r="F2138" s="2">
        <v>44810.363194444442</v>
      </c>
      <c r="G2138" t="s">
        <v>21741</v>
      </c>
      <c r="H2138" t="s">
        <v>2516</v>
      </c>
      <c r="I2138" t="s">
        <v>560</v>
      </c>
      <c r="J2138" t="s">
        <v>8327</v>
      </c>
      <c r="K2138" t="s">
        <v>8328</v>
      </c>
      <c r="L2138">
        <v>18</v>
      </c>
      <c r="M2138">
        <v>2</v>
      </c>
      <c r="N2138" t="s">
        <v>415</v>
      </c>
      <c r="O2138" t="s">
        <v>21742</v>
      </c>
      <c r="P2138" t="s">
        <v>21743</v>
      </c>
      <c r="Q2138" t="s">
        <v>2516</v>
      </c>
      <c r="R2138" t="s">
        <v>415</v>
      </c>
      <c r="S2138" t="s">
        <v>2516</v>
      </c>
      <c r="T2138" t="s">
        <v>2516</v>
      </c>
      <c r="U2138" t="s">
        <v>2516</v>
      </c>
      <c r="V2138" t="s">
        <v>1035</v>
      </c>
      <c r="W2138" t="s">
        <v>2516</v>
      </c>
      <c r="X2138" t="s">
        <v>2516</v>
      </c>
      <c r="Y2138" t="s">
        <v>2516</v>
      </c>
      <c r="Z2138" t="s">
        <v>2516</v>
      </c>
      <c r="AA2138" t="s">
        <v>21738</v>
      </c>
    </row>
    <row r="2139" spans="1:27" x14ac:dyDescent="0.45">
      <c r="A2139" t="s">
        <v>21739</v>
      </c>
      <c r="B2139" t="s">
        <v>21744</v>
      </c>
      <c r="C2139" t="s">
        <v>8109</v>
      </c>
      <c r="D2139" t="s">
        <v>8110</v>
      </c>
      <c r="E2139" t="s">
        <v>8111</v>
      </c>
      <c r="F2139" s="2">
        <v>44830.467361111114</v>
      </c>
      <c r="G2139" t="s">
        <v>21745</v>
      </c>
      <c r="H2139" t="s">
        <v>2516</v>
      </c>
      <c r="I2139" t="s">
        <v>560</v>
      </c>
      <c r="J2139" t="s">
        <v>8330</v>
      </c>
      <c r="K2139" t="s">
        <v>8331</v>
      </c>
      <c r="L2139">
        <v>18</v>
      </c>
      <c r="M2139">
        <v>2</v>
      </c>
      <c r="N2139" t="s">
        <v>415</v>
      </c>
      <c r="O2139" t="s">
        <v>21746</v>
      </c>
      <c r="P2139" t="s">
        <v>21747</v>
      </c>
      <c r="Q2139" t="s">
        <v>2516</v>
      </c>
      <c r="R2139" t="s">
        <v>415</v>
      </c>
      <c r="S2139" t="s">
        <v>2516</v>
      </c>
      <c r="T2139" t="s">
        <v>2516</v>
      </c>
      <c r="U2139" t="s">
        <v>2516</v>
      </c>
      <c r="V2139" t="s">
        <v>1035</v>
      </c>
      <c r="W2139" t="s">
        <v>2516</v>
      </c>
      <c r="X2139" t="s">
        <v>2516</v>
      </c>
      <c r="Y2139" t="s">
        <v>2516</v>
      </c>
      <c r="Z2139" t="s">
        <v>2516</v>
      </c>
      <c r="AA2139" t="s">
        <v>21738</v>
      </c>
    </row>
    <row r="2140" spans="1:27" x14ac:dyDescent="0.45">
      <c r="A2140" t="s">
        <v>21748</v>
      </c>
      <c r="B2140" t="s">
        <v>21749</v>
      </c>
      <c r="C2140" t="s">
        <v>8109</v>
      </c>
      <c r="D2140" t="s">
        <v>8110</v>
      </c>
      <c r="E2140" t="s">
        <v>8111</v>
      </c>
      <c r="F2140" s="2">
        <v>44930.388888888891</v>
      </c>
      <c r="G2140" t="s">
        <v>21750</v>
      </c>
      <c r="H2140" t="s">
        <v>2516</v>
      </c>
      <c r="I2140" t="s">
        <v>560</v>
      </c>
      <c r="J2140" t="s">
        <v>8334</v>
      </c>
      <c r="K2140" t="s">
        <v>8335</v>
      </c>
      <c r="L2140">
        <v>18</v>
      </c>
      <c r="M2140">
        <v>2</v>
      </c>
      <c r="N2140" t="s">
        <v>560</v>
      </c>
      <c r="O2140" t="s">
        <v>21751</v>
      </c>
      <c r="P2140" t="s">
        <v>21752</v>
      </c>
      <c r="Q2140" t="s">
        <v>2516</v>
      </c>
      <c r="R2140" t="s">
        <v>560</v>
      </c>
      <c r="S2140" t="s">
        <v>2516</v>
      </c>
      <c r="T2140" t="s">
        <v>2516</v>
      </c>
      <c r="U2140" t="s">
        <v>2516</v>
      </c>
      <c r="V2140" t="s">
        <v>1035</v>
      </c>
      <c r="W2140" t="s">
        <v>2516</v>
      </c>
      <c r="X2140" t="s">
        <v>2516</v>
      </c>
      <c r="Y2140" t="s">
        <v>2516</v>
      </c>
      <c r="Z2140" t="s">
        <v>2516</v>
      </c>
      <c r="AA2140" t="s">
        <v>2516</v>
      </c>
    </row>
    <row r="2141" spans="1:27" x14ac:dyDescent="0.45">
      <c r="A2141" t="s">
        <v>21753</v>
      </c>
      <c r="B2141" t="s">
        <v>21754</v>
      </c>
      <c r="C2141" t="s">
        <v>8109</v>
      </c>
      <c r="D2141" t="s">
        <v>8110</v>
      </c>
      <c r="E2141" t="s">
        <v>8111</v>
      </c>
      <c r="F2141" s="2">
        <v>44964.423611111109</v>
      </c>
      <c r="G2141" t="s">
        <v>21755</v>
      </c>
      <c r="H2141" t="s">
        <v>2516</v>
      </c>
      <c r="I2141" t="s">
        <v>560</v>
      </c>
      <c r="J2141" t="s">
        <v>8338</v>
      </c>
      <c r="K2141" t="s">
        <v>8339</v>
      </c>
      <c r="L2141">
        <v>18</v>
      </c>
      <c r="M2141">
        <v>2</v>
      </c>
      <c r="N2141" t="s">
        <v>560</v>
      </c>
      <c r="O2141" t="s">
        <v>21756</v>
      </c>
      <c r="P2141" t="s">
        <v>21757</v>
      </c>
      <c r="Q2141" t="s">
        <v>1881</v>
      </c>
      <c r="R2141" t="s">
        <v>560</v>
      </c>
      <c r="S2141" t="s">
        <v>2516</v>
      </c>
      <c r="T2141" t="s">
        <v>2516</v>
      </c>
      <c r="U2141" t="s">
        <v>1881</v>
      </c>
      <c r="V2141" t="s">
        <v>1035</v>
      </c>
      <c r="W2141" t="s">
        <v>2516</v>
      </c>
      <c r="X2141" t="s">
        <v>2516</v>
      </c>
      <c r="Y2141" t="s">
        <v>2516</v>
      </c>
      <c r="Z2141" t="s">
        <v>2516</v>
      </c>
      <c r="AA2141" t="s">
        <v>2516</v>
      </c>
    </row>
    <row r="2142" spans="1:27" x14ac:dyDescent="0.45">
      <c r="A2142" t="s">
        <v>21758</v>
      </c>
      <c r="B2142" t="s">
        <v>21759</v>
      </c>
      <c r="C2142" t="s">
        <v>8109</v>
      </c>
      <c r="D2142" t="s">
        <v>8110</v>
      </c>
      <c r="E2142" t="s">
        <v>8111</v>
      </c>
      <c r="F2142" s="2">
        <v>44999.375</v>
      </c>
      <c r="G2142" t="s">
        <v>21760</v>
      </c>
      <c r="H2142" t="s">
        <v>2516</v>
      </c>
      <c r="I2142" t="s">
        <v>560</v>
      </c>
      <c r="J2142" t="s">
        <v>8342</v>
      </c>
      <c r="K2142" t="s">
        <v>8343</v>
      </c>
      <c r="L2142">
        <v>18</v>
      </c>
      <c r="M2142">
        <v>2</v>
      </c>
      <c r="N2142" t="s">
        <v>560</v>
      </c>
      <c r="O2142" t="s">
        <v>21761</v>
      </c>
      <c r="P2142" t="s">
        <v>21762</v>
      </c>
      <c r="Q2142" t="s">
        <v>1881</v>
      </c>
      <c r="R2142" t="s">
        <v>560</v>
      </c>
      <c r="S2142" t="s">
        <v>2516</v>
      </c>
      <c r="T2142" t="s">
        <v>2516</v>
      </c>
      <c r="U2142" t="s">
        <v>1881</v>
      </c>
      <c r="V2142" t="s">
        <v>1035</v>
      </c>
      <c r="W2142" t="s">
        <v>2516</v>
      </c>
      <c r="X2142" t="s">
        <v>2516</v>
      </c>
      <c r="Y2142" t="s">
        <v>2516</v>
      </c>
      <c r="Z2142" t="s">
        <v>2516</v>
      </c>
      <c r="AA2142" t="s">
        <v>2516</v>
      </c>
    </row>
    <row r="2143" spans="1:27" x14ac:dyDescent="0.45">
      <c r="A2143" t="s">
        <v>21758</v>
      </c>
      <c r="B2143" t="s">
        <v>21763</v>
      </c>
      <c r="C2143" t="s">
        <v>8109</v>
      </c>
      <c r="D2143" t="s">
        <v>8110</v>
      </c>
      <c r="E2143" t="s">
        <v>8111</v>
      </c>
      <c r="F2143" s="2">
        <v>45013.420138888891</v>
      </c>
      <c r="G2143" t="s">
        <v>21764</v>
      </c>
      <c r="H2143" t="s">
        <v>2516</v>
      </c>
      <c r="I2143" t="s">
        <v>560</v>
      </c>
      <c r="J2143" t="s">
        <v>8345</v>
      </c>
      <c r="K2143" t="s">
        <v>8346</v>
      </c>
      <c r="L2143">
        <v>18</v>
      </c>
      <c r="M2143">
        <v>2</v>
      </c>
      <c r="N2143" t="s">
        <v>560</v>
      </c>
      <c r="O2143" t="s">
        <v>21765</v>
      </c>
      <c r="P2143" t="s">
        <v>21766</v>
      </c>
      <c r="Q2143" t="s">
        <v>1881</v>
      </c>
      <c r="R2143" t="s">
        <v>560</v>
      </c>
      <c r="S2143" t="s">
        <v>2516</v>
      </c>
      <c r="T2143" t="s">
        <v>2516</v>
      </c>
      <c r="U2143" t="s">
        <v>1881</v>
      </c>
      <c r="V2143" t="s">
        <v>1035</v>
      </c>
      <c r="W2143" t="s">
        <v>2516</v>
      </c>
      <c r="X2143" t="s">
        <v>2516</v>
      </c>
      <c r="Y2143" t="s">
        <v>2516</v>
      </c>
      <c r="Z2143" t="s">
        <v>2516</v>
      </c>
      <c r="AA2143" t="s">
        <v>2516</v>
      </c>
    </row>
    <row r="2144" spans="1:27" x14ac:dyDescent="0.45">
      <c r="A2144" t="s">
        <v>21767</v>
      </c>
      <c r="B2144" t="s">
        <v>21768</v>
      </c>
      <c r="C2144" t="s">
        <v>8109</v>
      </c>
      <c r="D2144" t="s">
        <v>8110</v>
      </c>
      <c r="E2144" t="s">
        <v>8111</v>
      </c>
      <c r="F2144" s="2">
        <v>45042.375</v>
      </c>
      <c r="G2144" t="s">
        <v>21769</v>
      </c>
      <c r="H2144" t="s">
        <v>2516</v>
      </c>
      <c r="I2144" t="s">
        <v>560</v>
      </c>
      <c r="J2144" t="s">
        <v>8349</v>
      </c>
      <c r="K2144" t="s">
        <v>8350</v>
      </c>
      <c r="L2144">
        <v>18</v>
      </c>
      <c r="M2144">
        <v>2</v>
      </c>
      <c r="N2144" t="s">
        <v>560</v>
      </c>
      <c r="O2144" t="s">
        <v>21770</v>
      </c>
      <c r="P2144" t="s">
        <v>21771</v>
      </c>
      <c r="Q2144" t="s">
        <v>1881</v>
      </c>
      <c r="R2144" t="s">
        <v>560</v>
      </c>
      <c r="S2144" t="s">
        <v>2516</v>
      </c>
      <c r="T2144" t="s">
        <v>2516</v>
      </c>
      <c r="U2144" t="s">
        <v>1881</v>
      </c>
      <c r="V2144" t="s">
        <v>1035</v>
      </c>
      <c r="W2144" t="s">
        <v>2516</v>
      </c>
      <c r="X2144" t="s">
        <v>2516</v>
      </c>
      <c r="Y2144" t="s">
        <v>2516</v>
      </c>
      <c r="Z2144" t="s">
        <v>2516</v>
      </c>
      <c r="AA2144" t="s">
        <v>2516</v>
      </c>
    </row>
    <row r="2145" spans="1:27" x14ac:dyDescent="0.45">
      <c r="A2145" t="s">
        <v>21772</v>
      </c>
      <c r="B2145" t="s">
        <v>21773</v>
      </c>
      <c r="C2145" t="s">
        <v>8109</v>
      </c>
      <c r="D2145" t="s">
        <v>8110</v>
      </c>
      <c r="E2145" t="s">
        <v>8111</v>
      </c>
      <c r="F2145" s="2">
        <v>45083.322916666664</v>
      </c>
      <c r="G2145" t="s">
        <v>21774</v>
      </c>
      <c r="H2145" t="s">
        <v>2516</v>
      </c>
      <c r="I2145" t="s">
        <v>560</v>
      </c>
      <c r="J2145" t="s">
        <v>8353</v>
      </c>
      <c r="K2145" t="s">
        <v>8354</v>
      </c>
      <c r="L2145">
        <v>25</v>
      </c>
      <c r="M2145">
        <v>2.8</v>
      </c>
      <c r="N2145" t="s">
        <v>560</v>
      </c>
      <c r="O2145" t="s">
        <v>21775</v>
      </c>
      <c r="P2145" t="s">
        <v>21776</v>
      </c>
      <c r="Q2145" t="s">
        <v>1881</v>
      </c>
      <c r="R2145" t="s">
        <v>560</v>
      </c>
      <c r="S2145" t="s">
        <v>2516</v>
      </c>
      <c r="T2145" t="s">
        <v>2516</v>
      </c>
      <c r="U2145" t="s">
        <v>1881</v>
      </c>
      <c r="V2145" t="s">
        <v>1035</v>
      </c>
      <c r="W2145" t="s">
        <v>2516</v>
      </c>
      <c r="X2145" t="s">
        <v>2516</v>
      </c>
      <c r="Y2145" t="s">
        <v>2516</v>
      </c>
      <c r="Z2145" t="s">
        <v>2516</v>
      </c>
      <c r="AA2145" t="s">
        <v>2516</v>
      </c>
    </row>
    <row r="2146" spans="1:27" x14ac:dyDescent="0.45">
      <c r="A2146" t="s">
        <v>21777</v>
      </c>
      <c r="B2146" t="s">
        <v>21778</v>
      </c>
      <c r="C2146" t="s">
        <v>8109</v>
      </c>
      <c r="D2146" t="s">
        <v>8110</v>
      </c>
      <c r="E2146" t="s">
        <v>8111</v>
      </c>
      <c r="F2146" s="2">
        <v>45112.445833333331</v>
      </c>
      <c r="G2146" t="s">
        <v>21779</v>
      </c>
      <c r="H2146" t="s">
        <v>2516</v>
      </c>
      <c r="I2146" t="s">
        <v>560</v>
      </c>
      <c r="J2146" t="s">
        <v>21780</v>
      </c>
      <c r="K2146" t="s">
        <v>21781</v>
      </c>
      <c r="L2146">
        <v>25</v>
      </c>
      <c r="M2146">
        <v>2.8</v>
      </c>
      <c r="N2146" t="s">
        <v>560</v>
      </c>
      <c r="O2146" t="s">
        <v>21782</v>
      </c>
      <c r="P2146" t="s">
        <v>21783</v>
      </c>
      <c r="Q2146" t="s">
        <v>1881</v>
      </c>
      <c r="R2146" t="s">
        <v>560</v>
      </c>
      <c r="S2146" t="s">
        <v>21784</v>
      </c>
      <c r="T2146" t="s">
        <v>21785</v>
      </c>
      <c r="U2146" t="s">
        <v>1881</v>
      </c>
      <c r="V2146" t="s">
        <v>751</v>
      </c>
      <c r="W2146" t="s">
        <v>2516</v>
      </c>
      <c r="X2146" t="s">
        <v>2516</v>
      </c>
      <c r="Y2146" t="s">
        <v>2516</v>
      </c>
      <c r="Z2146" t="s">
        <v>2516</v>
      </c>
      <c r="AA2146" t="s">
        <v>2516</v>
      </c>
    </row>
    <row r="2147" spans="1:27" x14ac:dyDescent="0.45">
      <c r="A2147" t="s">
        <v>21786</v>
      </c>
      <c r="B2147" t="s">
        <v>21787</v>
      </c>
      <c r="C2147" t="s">
        <v>8109</v>
      </c>
      <c r="D2147" t="s">
        <v>8110</v>
      </c>
      <c r="E2147" t="s">
        <v>8111</v>
      </c>
      <c r="F2147" s="2">
        <v>45139.304861111108</v>
      </c>
      <c r="G2147" t="s">
        <v>21788</v>
      </c>
      <c r="H2147" t="s">
        <v>2516</v>
      </c>
      <c r="I2147" t="s">
        <v>560</v>
      </c>
      <c r="J2147" t="s">
        <v>21789</v>
      </c>
      <c r="K2147" t="s">
        <v>21790</v>
      </c>
      <c r="L2147">
        <v>25</v>
      </c>
      <c r="M2147">
        <v>2.8</v>
      </c>
      <c r="N2147" t="s">
        <v>560</v>
      </c>
      <c r="O2147" t="s">
        <v>21791</v>
      </c>
      <c r="P2147" t="s">
        <v>21792</v>
      </c>
      <c r="Q2147" t="s">
        <v>1881</v>
      </c>
      <c r="R2147" t="s">
        <v>560</v>
      </c>
      <c r="S2147" t="s">
        <v>2516</v>
      </c>
      <c r="T2147" t="s">
        <v>2516</v>
      </c>
      <c r="U2147" t="s">
        <v>1881</v>
      </c>
      <c r="V2147" t="s">
        <v>1035</v>
      </c>
      <c r="W2147" t="s">
        <v>2516</v>
      </c>
      <c r="X2147" t="s">
        <v>2516</v>
      </c>
      <c r="Y2147" t="s">
        <v>2516</v>
      </c>
      <c r="Z2147" t="s">
        <v>2516</v>
      </c>
      <c r="AA2147" t="s">
        <v>2516</v>
      </c>
    </row>
    <row r="2148" spans="1:27" x14ac:dyDescent="0.45">
      <c r="A2148" t="s">
        <v>21793</v>
      </c>
      <c r="B2148" t="s">
        <v>21794</v>
      </c>
      <c r="C2148" t="s">
        <v>8109</v>
      </c>
      <c r="D2148" t="s">
        <v>8110</v>
      </c>
      <c r="E2148" t="s">
        <v>8111</v>
      </c>
      <c r="F2148" s="2">
        <v>45175.326388888891</v>
      </c>
      <c r="G2148" t="s">
        <v>21795</v>
      </c>
      <c r="H2148" t="s">
        <v>2516</v>
      </c>
      <c r="I2148" t="s">
        <v>560</v>
      </c>
      <c r="J2148" t="s">
        <v>21796</v>
      </c>
      <c r="K2148" t="s">
        <v>21797</v>
      </c>
      <c r="L2148">
        <v>25</v>
      </c>
      <c r="M2148">
        <v>2.8</v>
      </c>
      <c r="N2148" t="s">
        <v>560</v>
      </c>
      <c r="O2148" t="s">
        <v>21798</v>
      </c>
      <c r="P2148" t="s">
        <v>21799</v>
      </c>
      <c r="Q2148" t="s">
        <v>1881</v>
      </c>
      <c r="R2148" t="s">
        <v>560</v>
      </c>
      <c r="S2148" t="s">
        <v>2516</v>
      </c>
      <c r="T2148" t="s">
        <v>2516</v>
      </c>
      <c r="U2148" t="s">
        <v>1881</v>
      </c>
      <c r="V2148" t="s">
        <v>1035</v>
      </c>
      <c r="W2148" t="s">
        <v>2516</v>
      </c>
      <c r="X2148" t="s">
        <v>2516</v>
      </c>
      <c r="Y2148" t="s">
        <v>2516</v>
      </c>
      <c r="Z2148" t="s">
        <v>2516</v>
      </c>
      <c r="AA2148" t="s">
        <v>2516</v>
      </c>
    </row>
    <row r="2149" spans="1:27" x14ac:dyDescent="0.45">
      <c r="A2149" t="s">
        <v>21800</v>
      </c>
      <c r="B2149" t="s">
        <v>21801</v>
      </c>
      <c r="C2149" t="s">
        <v>8109</v>
      </c>
      <c r="D2149" t="s">
        <v>8110</v>
      </c>
      <c r="E2149" t="s">
        <v>8111</v>
      </c>
      <c r="F2149" s="2">
        <v>45203.355555555558</v>
      </c>
      <c r="G2149" t="s">
        <v>21802</v>
      </c>
      <c r="H2149" t="s">
        <v>2516</v>
      </c>
      <c r="I2149" t="s">
        <v>560</v>
      </c>
      <c r="J2149" t="s">
        <v>21803</v>
      </c>
      <c r="K2149" t="s">
        <v>21804</v>
      </c>
      <c r="L2149">
        <v>25</v>
      </c>
      <c r="M2149">
        <v>2.8</v>
      </c>
      <c r="N2149" t="s">
        <v>560</v>
      </c>
      <c r="O2149" t="s">
        <v>21805</v>
      </c>
      <c r="P2149" t="s">
        <v>21806</v>
      </c>
      <c r="Q2149" t="s">
        <v>1881</v>
      </c>
      <c r="R2149" t="s">
        <v>560</v>
      </c>
      <c r="S2149" t="s">
        <v>2516</v>
      </c>
      <c r="T2149" t="s">
        <v>2516</v>
      </c>
      <c r="U2149" t="s">
        <v>1881</v>
      </c>
      <c r="V2149" t="s">
        <v>1035</v>
      </c>
      <c r="W2149" t="s">
        <v>2516</v>
      </c>
      <c r="X2149" t="s">
        <v>2516</v>
      </c>
      <c r="Y2149" t="s">
        <v>2516</v>
      </c>
      <c r="Z2149" t="s">
        <v>2516</v>
      </c>
      <c r="AA2149" t="s">
        <v>2516</v>
      </c>
    </row>
    <row r="2150" spans="1:27" x14ac:dyDescent="0.45">
      <c r="A2150" t="s">
        <v>21807</v>
      </c>
      <c r="B2150" t="s">
        <v>21808</v>
      </c>
      <c r="C2150" t="s">
        <v>8109</v>
      </c>
      <c r="D2150" t="s">
        <v>8110</v>
      </c>
      <c r="E2150" t="s">
        <v>8111</v>
      </c>
      <c r="F2150" s="2">
        <v>45237.401388888888</v>
      </c>
      <c r="G2150" t="s">
        <v>21809</v>
      </c>
      <c r="H2150" t="s">
        <v>2516</v>
      </c>
      <c r="I2150" t="s">
        <v>560</v>
      </c>
      <c r="J2150" t="s">
        <v>21810</v>
      </c>
      <c r="K2150" t="s">
        <v>21811</v>
      </c>
      <c r="L2150">
        <v>25</v>
      </c>
      <c r="M2150">
        <v>2.8</v>
      </c>
      <c r="N2150" t="s">
        <v>560</v>
      </c>
      <c r="O2150" t="s">
        <v>21812</v>
      </c>
      <c r="P2150" t="s">
        <v>21813</v>
      </c>
      <c r="Q2150" t="s">
        <v>1881</v>
      </c>
      <c r="R2150" t="s">
        <v>560</v>
      </c>
      <c r="S2150" t="s">
        <v>2516</v>
      </c>
      <c r="T2150" t="s">
        <v>2516</v>
      </c>
      <c r="U2150" t="s">
        <v>1881</v>
      </c>
      <c r="V2150" t="s">
        <v>1035</v>
      </c>
      <c r="W2150" t="s">
        <v>2516</v>
      </c>
      <c r="X2150" t="s">
        <v>2516</v>
      </c>
      <c r="Y2150" t="s">
        <v>2516</v>
      </c>
      <c r="Z2150" t="s">
        <v>2516</v>
      </c>
      <c r="AA2150" t="s">
        <v>2516</v>
      </c>
    </row>
    <row r="2151" spans="1:27" x14ac:dyDescent="0.45">
      <c r="A2151" t="s">
        <v>21814</v>
      </c>
      <c r="B2151" t="s">
        <v>21815</v>
      </c>
      <c r="C2151" t="s">
        <v>8109</v>
      </c>
      <c r="D2151" t="s">
        <v>8110</v>
      </c>
      <c r="E2151" t="s">
        <v>8111</v>
      </c>
      <c r="F2151" s="2">
        <v>45265.379861111112</v>
      </c>
      <c r="G2151" t="s">
        <v>21816</v>
      </c>
      <c r="H2151" t="s">
        <v>2516</v>
      </c>
      <c r="I2151" t="s">
        <v>560</v>
      </c>
      <c r="J2151" t="s">
        <v>21817</v>
      </c>
      <c r="K2151" t="s">
        <v>21818</v>
      </c>
      <c r="L2151">
        <v>25</v>
      </c>
      <c r="M2151">
        <v>2.8</v>
      </c>
      <c r="N2151" t="s">
        <v>560</v>
      </c>
      <c r="O2151" t="s">
        <v>21819</v>
      </c>
      <c r="P2151" t="s">
        <v>21820</v>
      </c>
      <c r="Q2151" t="s">
        <v>1881</v>
      </c>
      <c r="R2151" t="s">
        <v>560</v>
      </c>
      <c r="S2151" t="s">
        <v>2516</v>
      </c>
      <c r="T2151" t="s">
        <v>2516</v>
      </c>
      <c r="U2151" t="s">
        <v>1881</v>
      </c>
      <c r="V2151" t="s">
        <v>1035</v>
      </c>
      <c r="W2151" t="s">
        <v>2516</v>
      </c>
      <c r="X2151" t="s">
        <v>2516</v>
      </c>
      <c r="Y2151" t="s">
        <v>2516</v>
      </c>
      <c r="Z2151" t="s">
        <v>2516</v>
      </c>
      <c r="AA2151" t="s">
        <v>2516</v>
      </c>
    </row>
    <row r="2152" spans="1:27" x14ac:dyDescent="0.45">
      <c r="A2152" t="s">
        <v>21821</v>
      </c>
      <c r="B2152" t="s">
        <v>21822</v>
      </c>
      <c r="C2152" t="s">
        <v>8109</v>
      </c>
      <c r="D2152" t="s">
        <v>8110</v>
      </c>
      <c r="E2152" t="s">
        <v>8111</v>
      </c>
      <c r="F2152" s="2">
        <v>45300.390972222223</v>
      </c>
      <c r="G2152" t="s">
        <v>21823</v>
      </c>
      <c r="H2152" t="s">
        <v>2516</v>
      </c>
      <c r="I2152" t="s">
        <v>560</v>
      </c>
      <c r="J2152" t="s">
        <v>21824</v>
      </c>
      <c r="K2152" t="s">
        <v>21825</v>
      </c>
      <c r="L2152">
        <v>25</v>
      </c>
      <c r="M2152">
        <v>2.8</v>
      </c>
      <c r="N2152" t="s">
        <v>560</v>
      </c>
      <c r="O2152" t="s">
        <v>21826</v>
      </c>
      <c r="P2152" t="s">
        <v>21827</v>
      </c>
      <c r="Q2152" t="s">
        <v>1881</v>
      </c>
      <c r="R2152" t="s">
        <v>560</v>
      </c>
      <c r="S2152" t="s">
        <v>2516</v>
      </c>
      <c r="T2152" t="s">
        <v>2516</v>
      </c>
      <c r="U2152" t="s">
        <v>1881</v>
      </c>
      <c r="V2152" t="s">
        <v>1035</v>
      </c>
      <c r="W2152" t="s">
        <v>2516</v>
      </c>
      <c r="X2152" t="s">
        <v>2516</v>
      </c>
      <c r="Y2152" t="s">
        <v>2516</v>
      </c>
      <c r="Z2152" t="s">
        <v>2516</v>
      </c>
      <c r="AA2152" t="s">
        <v>2516</v>
      </c>
    </row>
    <row r="2153" spans="1:27" x14ac:dyDescent="0.45">
      <c r="A2153" t="s">
        <v>21828</v>
      </c>
      <c r="B2153" t="s">
        <v>21829</v>
      </c>
      <c r="C2153" t="s">
        <v>8109</v>
      </c>
      <c r="D2153" t="s">
        <v>8110</v>
      </c>
      <c r="E2153" t="s">
        <v>8111</v>
      </c>
      <c r="F2153" s="2">
        <v>45328.375</v>
      </c>
      <c r="G2153" t="s">
        <v>21830</v>
      </c>
      <c r="H2153" t="s">
        <v>2516</v>
      </c>
      <c r="I2153" t="s">
        <v>560</v>
      </c>
      <c r="J2153" t="s">
        <v>21831</v>
      </c>
      <c r="K2153" t="s">
        <v>21832</v>
      </c>
      <c r="L2153">
        <v>25</v>
      </c>
      <c r="M2153">
        <v>2.8</v>
      </c>
      <c r="N2153" t="s">
        <v>560</v>
      </c>
      <c r="O2153" t="s">
        <v>21833</v>
      </c>
      <c r="P2153" t="s">
        <v>21834</v>
      </c>
      <c r="Q2153" t="s">
        <v>1881</v>
      </c>
      <c r="R2153" t="s">
        <v>560</v>
      </c>
      <c r="S2153" t="s">
        <v>2516</v>
      </c>
      <c r="T2153" t="s">
        <v>2516</v>
      </c>
      <c r="U2153" t="s">
        <v>1881</v>
      </c>
      <c r="V2153" t="s">
        <v>1035</v>
      </c>
      <c r="W2153" t="s">
        <v>2516</v>
      </c>
      <c r="X2153" t="s">
        <v>2516</v>
      </c>
      <c r="Y2153" t="s">
        <v>2516</v>
      </c>
      <c r="Z2153" t="s">
        <v>2516</v>
      </c>
      <c r="AA2153" t="s">
        <v>2516</v>
      </c>
    </row>
    <row r="2154" spans="1:27" x14ac:dyDescent="0.45">
      <c r="A2154" t="s">
        <v>21835</v>
      </c>
      <c r="B2154" t="s">
        <v>21836</v>
      </c>
      <c r="C2154" t="s">
        <v>8357</v>
      </c>
      <c r="D2154" t="s">
        <v>8358</v>
      </c>
      <c r="E2154" t="s">
        <v>8359</v>
      </c>
      <c r="F2154" s="2">
        <v>43046.496527777781</v>
      </c>
      <c r="G2154" t="s">
        <v>21837</v>
      </c>
      <c r="H2154" t="s">
        <v>2516</v>
      </c>
      <c r="I2154" t="s">
        <v>560</v>
      </c>
      <c r="J2154" t="s">
        <v>8360</v>
      </c>
      <c r="K2154" t="s">
        <v>2516</v>
      </c>
      <c r="L2154">
        <v>18</v>
      </c>
      <c r="M2154">
        <v>2</v>
      </c>
      <c r="N2154" t="s">
        <v>560</v>
      </c>
      <c r="O2154" t="s">
        <v>21838</v>
      </c>
      <c r="P2154" t="s">
        <v>2516</v>
      </c>
      <c r="Q2154" t="s">
        <v>2516</v>
      </c>
      <c r="R2154" t="s">
        <v>560</v>
      </c>
      <c r="S2154" t="s">
        <v>21839</v>
      </c>
      <c r="T2154" t="s">
        <v>2516</v>
      </c>
      <c r="U2154" t="s">
        <v>2516</v>
      </c>
      <c r="V2154" t="s">
        <v>2516</v>
      </c>
      <c r="W2154" t="s">
        <v>2516</v>
      </c>
      <c r="X2154" t="s">
        <v>2516</v>
      </c>
      <c r="Y2154" t="s">
        <v>2516</v>
      </c>
      <c r="Z2154" t="s">
        <v>2516</v>
      </c>
      <c r="AA2154" t="s">
        <v>2516</v>
      </c>
    </row>
    <row r="2155" spans="1:27" x14ac:dyDescent="0.45">
      <c r="A2155" t="s">
        <v>21840</v>
      </c>
      <c r="B2155" t="s">
        <v>21841</v>
      </c>
      <c r="C2155" t="s">
        <v>8357</v>
      </c>
      <c r="D2155" t="s">
        <v>8358</v>
      </c>
      <c r="E2155" t="s">
        <v>8359</v>
      </c>
      <c r="F2155" s="2">
        <v>43081.434027777781</v>
      </c>
      <c r="G2155" t="s">
        <v>21842</v>
      </c>
      <c r="H2155" t="s">
        <v>2516</v>
      </c>
      <c r="I2155" t="s">
        <v>560</v>
      </c>
      <c r="J2155" t="s">
        <v>8363</v>
      </c>
      <c r="K2155" t="s">
        <v>2516</v>
      </c>
      <c r="L2155">
        <v>18</v>
      </c>
      <c r="M2155">
        <v>2</v>
      </c>
      <c r="N2155" t="s">
        <v>560</v>
      </c>
      <c r="O2155" t="s">
        <v>21843</v>
      </c>
      <c r="P2155" t="s">
        <v>2516</v>
      </c>
      <c r="Q2155" t="s">
        <v>2516</v>
      </c>
      <c r="R2155" t="s">
        <v>560</v>
      </c>
      <c r="S2155" t="s">
        <v>21844</v>
      </c>
      <c r="T2155" t="s">
        <v>2516</v>
      </c>
      <c r="U2155" t="s">
        <v>2516</v>
      </c>
      <c r="V2155" t="s">
        <v>2516</v>
      </c>
      <c r="W2155" t="s">
        <v>2516</v>
      </c>
      <c r="X2155" t="s">
        <v>2516</v>
      </c>
      <c r="Y2155" t="s">
        <v>2516</v>
      </c>
      <c r="Z2155" t="s">
        <v>2516</v>
      </c>
      <c r="AA2155" t="s">
        <v>2516</v>
      </c>
    </row>
    <row r="2156" spans="1:27" x14ac:dyDescent="0.45">
      <c r="A2156" t="s">
        <v>21845</v>
      </c>
      <c r="B2156" t="s">
        <v>21846</v>
      </c>
      <c r="C2156" t="s">
        <v>8357</v>
      </c>
      <c r="D2156" t="s">
        <v>8358</v>
      </c>
      <c r="E2156" t="s">
        <v>8359</v>
      </c>
      <c r="F2156" s="2">
        <v>43109.43472222222</v>
      </c>
      <c r="G2156" t="s">
        <v>21847</v>
      </c>
      <c r="H2156" t="s">
        <v>2516</v>
      </c>
      <c r="I2156" t="s">
        <v>560</v>
      </c>
      <c r="J2156" t="s">
        <v>8366</v>
      </c>
      <c r="K2156" t="s">
        <v>2516</v>
      </c>
      <c r="L2156">
        <v>18</v>
      </c>
      <c r="M2156">
        <v>2</v>
      </c>
      <c r="N2156" t="s">
        <v>560</v>
      </c>
      <c r="O2156" t="s">
        <v>21848</v>
      </c>
      <c r="P2156" t="s">
        <v>2516</v>
      </c>
      <c r="Q2156" t="s">
        <v>2516</v>
      </c>
      <c r="R2156" t="s">
        <v>560</v>
      </c>
      <c r="S2156" t="s">
        <v>21849</v>
      </c>
      <c r="T2156" t="s">
        <v>2516</v>
      </c>
      <c r="U2156" t="s">
        <v>2516</v>
      </c>
      <c r="V2156" t="s">
        <v>2516</v>
      </c>
      <c r="W2156" t="s">
        <v>2516</v>
      </c>
      <c r="X2156" t="s">
        <v>2516</v>
      </c>
      <c r="Y2156" t="s">
        <v>2516</v>
      </c>
      <c r="Z2156" t="s">
        <v>2516</v>
      </c>
      <c r="AA2156" t="s">
        <v>2516</v>
      </c>
    </row>
    <row r="2157" spans="1:27" x14ac:dyDescent="0.45">
      <c r="A2157" t="s">
        <v>21850</v>
      </c>
      <c r="B2157" t="s">
        <v>21851</v>
      </c>
      <c r="C2157" t="s">
        <v>8357</v>
      </c>
      <c r="D2157" t="s">
        <v>8358</v>
      </c>
      <c r="E2157" t="s">
        <v>8359</v>
      </c>
      <c r="F2157" s="2">
        <v>43144.504861111112</v>
      </c>
      <c r="G2157" t="s">
        <v>21852</v>
      </c>
      <c r="H2157" t="s">
        <v>2516</v>
      </c>
      <c r="I2157" t="s">
        <v>560</v>
      </c>
      <c r="J2157" t="s">
        <v>8370</v>
      </c>
      <c r="K2157" t="s">
        <v>2516</v>
      </c>
      <c r="L2157">
        <v>18</v>
      </c>
      <c r="M2157">
        <v>2</v>
      </c>
      <c r="N2157" t="s">
        <v>560</v>
      </c>
      <c r="O2157" t="s">
        <v>21853</v>
      </c>
      <c r="P2157" t="s">
        <v>2516</v>
      </c>
      <c r="Q2157" t="s">
        <v>2516</v>
      </c>
      <c r="R2157" t="s">
        <v>560</v>
      </c>
      <c r="S2157" t="s">
        <v>21854</v>
      </c>
      <c r="T2157" t="s">
        <v>2516</v>
      </c>
      <c r="U2157" t="s">
        <v>2516</v>
      </c>
      <c r="V2157" t="s">
        <v>2516</v>
      </c>
      <c r="W2157" t="s">
        <v>2516</v>
      </c>
      <c r="X2157" t="s">
        <v>2516</v>
      </c>
      <c r="Y2157" t="s">
        <v>2516</v>
      </c>
      <c r="Z2157" t="s">
        <v>2516</v>
      </c>
      <c r="AA2157" t="s">
        <v>2516</v>
      </c>
    </row>
    <row r="2158" spans="1:27" x14ac:dyDescent="0.45">
      <c r="A2158" t="s">
        <v>21855</v>
      </c>
      <c r="B2158" t="s">
        <v>21856</v>
      </c>
      <c r="C2158" t="s">
        <v>8357</v>
      </c>
      <c r="D2158" t="s">
        <v>8358</v>
      </c>
      <c r="E2158" t="s">
        <v>8359</v>
      </c>
      <c r="F2158" s="2">
        <v>43172.466666666667</v>
      </c>
      <c r="G2158" t="s">
        <v>21857</v>
      </c>
      <c r="H2158" t="s">
        <v>2516</v>
      </c>
      <c r="I2158" t="s">
        <v>560</v>
      </c>
      <c r="J2158" t="s">
        <v>8373</v>
      </c>
      <c r="K2158" t="s">
        <v>2516</v>
      </c>
      <c r="L2158">
        <v>18</v>
      </c>
      <c r="M2158">
        <v>2</v>
      </c>
      <c r="N2158" t="s">
        <v>560</v>
      </c>
      <c r="O2158" t="s">
        <v>21858</v>
      </c>
      <c r="P2158" t="s">
        <v>2516</v>
      </c>
      <c r="Q2158" t="s">
        <v>2516</v>
      </c>
      <c r="R2158" t="s">
        <v>560</v>
      </c>
      <c r="S2158" t="s">
        <v>21859</v>
      </c>
      <c r="T2158" t="s">
        <v>2516</v>
      </c>
      <c r="U2158" t="s">
        <v>2516</v>
      </c>
      <c r="V2158" t="s">
        <v>2516</v>
      </c>
      <c r="W2158" t="s">
        <v>2516</v>
      </c>
      <c r="X2158" t="s">
        <v>2516</v>
      </c>
      <c r="Y2158" t="s">
        <v>2516</v>
      </c>
      <c r="Z2158" t="s">
        <v>2516</v>
      </c>
      <c r="AA2158" t="s">
        <v>2516</v>
      </c>
    </row>
    <row r="2159" spans="1:27" x14ac:dyDescent="0.45">
      <c r="A2159" t="s">
        <v>21860</v>
      </c>
      <c r="B2159" t="s">
        <v>21861</v>
      </c>
      <c r="C2159" t="s">
        <v>8357</v>
      </c>
      <c r="D2159" t="s">
        <v>8358</v>
      </c>
      <c r="E2159" t="s">
        <v>8359</v>
      </c>
      <c r="F2159" s="2">
        <v>43200.443055555559</v>
      </c>
      <c r="G2159" t="s">
        <v>21862</v>
      </c>
      <c r="H2159" t="s">
        <v>2516</v>
      </c>
      <c r="I2159" t="s">
        <v>560</v>
      </c>
      <c r="J2159" t="s">
        <v>8376</v>
      </c>
      <c r="K2159" t="s">
        <v>8377</v>
      </c>
      <c r="L2159">
        <v>18</v>
      </c>
      <c r="M2159">
        <v>2</v>
      </c>
      <c r="N2159" t="s">
        <v>560</v>
      </c>
      <c r="O2159" t="s">
        <v>21863</v>
      </c>
      <c r="P2159" t="s">
        <v>21864</v>
      </c>
      <c r="Q2159" t="s">
        <v>2516</v>
      </c>
      <c r="R2159" t="s">
        <v>560</v>
      </c>
      <c r="S2159" t="s">
        <v>21865</v>
      </c>
      <c r="T2159" t="s">
        <v>21866</v>
      </c>
      <c r="U2159" t="s">
        <v>2516</v>
      </c>
      <c r="V2159" t="s">
        <v>2516</v>
      </c>
      <c r="W2159" t="s">
        <v>2516</v>
      </c>
      <c r="X2159" t="s">
        <v>2516</v>
      </c>
      <c r="Y2159" t="s">
        <v>2516</v>
      </c>
      <c r="Z2159" t="s">
        <v>2516</v>
      </c>
      <c r="AA2159" t="s">
        <v>2516</v>
      </c>
    </row>
    <row r="2160" spans="1:27" x14ac:dyDescent="0.45">
      <c r="A2160" t="s">
        <v>21867</v>
      </c>
      <c r="B2160" t="s">
        <v>21868</v>
      </c>
      <c r="C2160" t="s">
        <v>8357</v>
      </c>
      <c r="D2160" t="s">
        <v>8358</v>
      </c>
      <c r="E2160" t="s">
        <v>8359</v>
      </c>
      <c r="F2160" s="2">
        <v>43228.477777777778</v>
      </c>
      <c r="G2160" t="s">
        <v>21869</v>
      </c>
      <c r="H2160" t="s">
        <v>2516</v>
      </c>
      <c r="I2160" t="s">
        <v>560</v>
      </c>
      <c r="J2160" t="s">
        <v>8380</v>
      </c>
      <c r="K2160" t="s">
        <v>8381</v>
      </c>
      <c r="L2160">
        <v>18</v>
      </c>
      <c r="M2160">
        <v>2</v>
      </c>
      <c r="N2160" t="s">
        <v>560</v>
      </c>
      <c r="O2160" t="s">
        <v>21870</v>
      </c>
      <c r="P2160" t="s">
        <v>21871</v>
      </c>
      <c r="Q2160" t="s">
        <v>2516</v>
      </c>
      <c r="R2160" t="s">
        <v>560</v>
      </c>
      <c r="S2160" t="s">
        <v>21872</v>
      </c>
      <c r="T2160" t="s">
        <v>21873</v>
      </c>
      <c r="U2160" t="s">
        <v>2516</v>
      </c>
      <c r="V2160" t="s">
        <v>2516</v>
      </c>
      <c r="W2160" t="s">
        <v>2516</v>
      </c>
      <c r="X2160" t="s">
        <v>2516</v>
      </c>
      <c r="Y2160" t="s">
        <v>2516</v>
      </c>
      <c r="Z2160" t="s">
        <v>2516</v>
      </c>
      <c r="AA2160" t="s">
        <v>2516</v>
      </c>
    </row>
    <row r="2161" spans="1:27" x14ac:dyDescent="0.45">
      <c r="A2161" t="s">
        <v>21874</v>
      </c>
      <c r="B2161" t="s">
        <v>21875</v>
      </c>
      <c r="C2161" t="s">
        <v>8357</v>
      </c>
      <c r="D2161" t="s">
        <v>8358</v>
      </c>
      <c r="E2161" t="s">
        <v>8359</v>
      </c>
      <c r="F2161" s="2">
        <v>43263.440972222219</v>
      </c>
      <c r="G2161" t="s">
        <v>21876</v>
      </c>
      <c r="H2161" t="s">
        <v>2516</v>
      </c>
      <c r="I2161" t="s">
        <v>560</v>
      </c>
      <c r="J2161" t="s">
        <v>8384</v>
      </c>
      <c r="K2161" t="s">
        <v>8385</v>
      </c>
      <c r="L2161">
        <v>18</v>
      </c>
      <c r="M2161">
        <v>2</v>
      </c>
      <c r="N2161" t="s">
        <v>560</v>
      </c>
      <c r="O2161" t="s">
        <v>21877</v>
      </c>
      <c r="P2161" t="s">
        <v>21878</v>
      </c>
      <c r="Q2161" t="s">
        <v>2516</v>
      </c>
      <c r="R2161" t="s">
        <v>560</v>
      </c>
      <c r="S2161" t="s">
        <v>21879</v>
      </c>
      <c r="T2161" t="s">
        <v>21880</v>
      </c>
      <c r="U2161" t="s">
        <v>2516</v>
      </c>
      <c r="V2161" t="s">
        <v>2516</v>
      </c>
      <c r="W2161" t="s">
        <v>2516</v>
      </c>
      <c r="X2161" t="s">
        <v>2516</v>
      </c>
      <c r="Y2161" t="s">
        <v>2516</v>
      </c>
      <c r="Z2161" t="s">
        <v>2516</v>
      </c>
      <c r="AA2161" t="s">
        <v>2516</v>
      </c>
    </row>
    <row r="2162" spans="1:27" x14ac:dyDescent="0.45">
      <c r="A2162" t="s">
        <v>21881</v>
      </c>
      <c r="B2162" t="s">
        <v>21882</v>
      </c>
      <c r="C2162" t="s">
        <v>8357</v>
      </c>
      <c r="D2162" t="s">
        <v>8358</v>
      </c>
      <c r="E2162" t="s">
        <v>8359</v>
      </c>
      <c r="F2162" s="2">
        <v>43291.430555555555</v>
      </c>
      <c r="G2162" t="s">
        <v>21883</v>
      </c>
      <c r="H2162" t="s">
        <v>2516</v>
      </c>
      <c r="I2162" t="s">
        <v>560</v>
      </c>
      <c r="J2162" t="s">
        <v>8388</v>
      </c>
      <c r="K2162" t="s">
        <v>8389</v>
      </c>
      <c r="L2162">
        <v>18</v>
      </c>
      <c r="M2162">
        <v>2</v>
      </c>
      <c r="N2162" t="s">
        <v>560</v>
      </c>
      <c r="O2162" t="s">
        <v>21884</v>
      </c>
      <c r="P2162" t="s">
        <v>21885</v>
      </c>
      <c r="Q2162" t="s">
        <v>2516</v>
      </c>
      <c r="R2162" t="s">
        <v>560</v>
      </c>
      <c r="S2162" t="s">
        <v>21886</v>
      </c>
      <c r="T2162" t="s">
        <v>21887</v>
      </c>
      <c r="U2162" t="s">
        <v>2516</v>
      </c>
      <c r="V2162" t="s">
        <v>2516</v>
      </c>
      <c r="W2162" t="s">
        <v>2516</v>
      </c>
      <c r="X2162" t="s">
        <v>2516</v>
      </c>
      <c r="Y2162" t="s">
        <v>2516</v>
      </c>
      <c r="Z2162" t="s">
        <v>2516</v>
      </c>
      <c r="AA2162" t="s">
        <v>2516</v>
      </c>
    </row>
    <row r="2163" spans="1:27" x14ac:dyDescent="0.45">
      <c r="A2163" t="s">
        <v>21888</v>
      </c>
      <c r="B2163" t="s">
        <v>21889</v>
      </c>
      <c r="C2163" t="s">
        <v>8357</v>
      </c>
      <c r="D2163" t="s">
        <v>8358</v>
      </c>
      <c r="E2163" t="s">
        <v>8359</v>
      </c>
      <c r="F2163" s="2">
        <v>43326.53402777778</v>
      </c>
      <c r="G2163" t="s">
        <v>21890</v>
      </c>
      <c r="H2163" t="s">
        <v>2516</v>
      </c>
      <c r="I2163" t="s">
        <v>560</v>
      </c>
      <c r="J2163" t="s">
        <v>8392</v>
      </c>
      <c r="K2163" t="s">
        <v>8393</v>
      </c>
      <c r="L2163">
        <v>18</v>
      </c>
      <c r="M2163">
        <v>2</v>
      </c>
      <c r="N2163" t="s">
        <v>560</v>
      </c>
      <c r="O2163" t="s">
        <v>21891</v>
      </c>
      <c r="P2163" t="s">
        <v>21892</v>
      </c>
      <c r="Q2163" t="s">
        <v>2516</v>
      </c>
      <c r="R2163" t="s">
        <v>560</v>
      </c>
      <c r="S2163" t="s">
        <v>21893</v>
      </c>
      <c r="T2163" t="s">
        <v>21894</v>
      </c>
      <c r="U2163" t="s">
        <v>2516</v>
      </c>
      <c r="V2163" t="s">
        <v>2516</v>
      </c>
      <c r="W2163" t="s">
        <v>2516</v>
      </c>
      <c r="X2163" t="s">
        <v>2516</v>
      </c>
      <c r="Y2163" t="s">
        <v>2516</v>
      </c>
      <c r="Z2163" t="s">
        <v>2516</v>
      </c>
      <c r="AA2163" t="s">
        <v>2516</v>
      </c>
    </row>
    <row r="2164" spans="1:27" x14ac:dyDescent="0.45">
      <c r="A2164" t="s">
        <v>21895</v>
      </c>
      <c r="B2164" t="s">
        <v>21896</v>
      </c>
      <c r="C2164" t="s">
        <v>8357</v>
      </c>
      <c r="D2164" t="s">
        <v>8358</v>
      </c>
      <c r="E2164" t="s">
        <v>8359</v>
      </c>
      <c r="F2164" s="2">
        <v>43354.462500000001</v>
      </c>
      <c r="G2164" t="s">
        <v>21897</v>
      </c>
      <c r="H2164" t="s">
        <v>2516</v>
      </c>
      <c r="I2164" t="s">
        <v>560</v>
      </c>
      <c r="J2164" t="s">
        <v>8396</v>
      </c>
      <c r="K2164" t="s">
        <v>2516</v>
      </c>
      <c r="L2164">
        <v>18</v>
      </c>
      <c r="M2164">
        <v>2</v>
      </c>
      <c r="N2164" t="s">
        <v>560</v>
      </c>
      <c r="O2164" t="s">
        <v>21898</v>
      </c>
      <c r="P2164" t="s">
        <v>21899</v>
      </c>
      <c r="Q2164" t="s">
        <v>2516</v>
      </c>
      <c r="R2164" t="s">
        <v>560</v>
      </c>
      <c r="S2164" t="s">
        <v>21900</v>
      </c>
      <c r="T2164" t="s">
        <v>21901</v>
      </c>
      <c r="U2164" t="s">
        <v>2516</v>
      </c>
      <c r="V2164" t="s">
        <v>2516</v>
      </c>
      <c r="W2164" t="s">
        <v>2516</v>
      </c>
      <c r="X2164" t="s">
        <v>2516</v>
      </c>
      <c r="Y2164" t="s">
        <v>2516</v>
      </c>
      <c r="Z2164" t="s">
        <v>2516</v>
      </c>
      <c r="AA2164" t="s">
        <v>2516</v>
      </c>
    </row>
    <row r="2165" spans="1:27" x14ac:dyDescent="0.45">
      <c r="A2165" t="s">
        <v>21902</v>
      </c>
      <c r="B2165" t="s">
        <v>21903</v>
      </c>
      <c r="C2165" t="s">
        <v>8357</v>
      </c>
      <c r="D2165" t="s">
        <v>8358</v>
      </c>
      <c r="E2165" t="s">
        <v>8359</v>
      </c>
      <c r="F2165" s="2">
        <v>43382.476388888892</v>
      </c>
      <c r="G2165" t="s">
        <v>21904</v>
      </c>
      <c r="H2165" t="s">
        <v>2516</v>
      </c>
      <c r="I2165" t="s">
        <v>560</v>
      </c>
      <c r="J2165" t="s">
        <v>8399</v>
      </c>
      <c r="K2165" t="s">
        <v>2516</v>
      </c>
      <c r="L2165">
        <v>18</v>
      </c>
      <c r="M2165">
        <v>2</v>
      </c>
      <c r="N2165" t="s">
        <v>560</v>
      </c>
      <c r="O2165" t="s">
        <v>21905</v>
      </c>
      <c r="P2165" t="s">
        <v>21906</v>
      </c>
      <c r="Q2165" t="s">
        <v>2516</v>
      </c>
      <c r="R2165" t="s">
        <v>560</v>
      </c>
      <c r="S2165" t="s">
        <v>21907</v>
      </c>
      <c r="T2165" t="s">
        <v>21908</v>
      </c>
      <c r="U2165" t="s">
        <v>2516</v>
      </c>
      <c r="V2165" t="s">
        <v>2516</v>
      </c>
      <c r="W2165" t="s">
        <v>2516</v>
      </c>
      <c r="X2165" t="s">
        <v>2516</v>
      </c>
      <c r="Y2165" t="s">
        <v>2516</v>
      </c>
      <c r="Z2165" t="s">
        <v>2516</v>
      </c>
      <c r="AA2165" t="s">
        <v>2516</v>
      </c>
    </row>
    <row r="2166" spans="1:27" x14ac:dyDescent="0.45">
      <c r="A2166" t="s">
        <v>21909</v>
      </c>
      <c r="B2166" t="s">
        <v>21910</v>
      </c>
      <c r="C2166" t="s">
        <v>8357</v>
      </c>
      <c r="D2166" t="s">
        <v>8358</v>
      </c>
      <c r="E2166" t="s">
        <v>8359</v>
      </c>
      <c r="F2166" s="2">
        <v>43418.38958333333</v>
      </c>
      <c r="G2166" t="s">
        <v>21911</v>
      </c>
      <c r="H2166" t="s">
        <v>2516</v>
      </c>
      <c r="I2166" t="s">
        <v>560</v>
      </c>
      <c r="J2166" t="s">
        <v>8402</v>
      </c>
      <c r="K2166" t="s">
        <v>8403</v>
      </c>
      <c r="L2166">
        <v>18</v>
      </c>
      <c r="M2166">
        <v>2</v>
      </c>
      <c r="N2166" t="s">
        <v>560</v>
      </c>
      <c r="O2166" t="s">
        <v>21912</v>
      </c>
      <c r="P2166" t="s">
        <v>21913</v>
      </c>
      <c r="Q2166" t="s">
        <v>2516</v>
      </c>
      <c r="R2166" t="s">
        <v>560</v>
      </c>
      <c r="S2166" t="s">
        <v>21914</v>
      </c>
      <c r="T2166" t="s">
        <v>21915</v>
      </c>
      <c r="U2166" t="s">
        <v>2516</v>
      </c>
      <c r="V2166" t="s">
        <v>2516</v>
      </c>
      <c r="W2166" t="s">
        <v>2516</v>
      </c>
      <c r="X2166" t="s">
        <v>2516</v>
      </c>
      <c r="Y2166" t="s">
        <v>2516</v>
      </c>
      <c r="Z2166" t="s">
        <v>2516</v>
      </c>
      <c r="AA2166" t="s">
        <v>2516</v>
      </c>
    </row>
    <row r="2167" spans="1:27" x14ac:dyDescent="0.45">
      <c r="A2167" t="s">
        <v>21916</v>
      </c>
      <c r="B2167" t="s">
        <v>21917</v>
      </c>
      <c r="C2167" t="s">
        <v>8357</v>
      </c>
      <c r="D2167" t="s">
        <v>8358</v>
      </c>
      <c r="E2167" t="s">
        <v>8359</v>
      </c>
      <c r="F2167" s="2">
        <v>43445.440972222219</v>
      </c>
      <c r="G2167" t="s">
        <v>21918</v>
      </c>
      <c r="H2167" t="s">
        <v>2516</v>
      </c>
      <c r="I2167" t="s">
        <v>560</v>
      </c>
      <c r="J2167" t="s">
        <v>8406</v>
      </c>
      <c r="K2167" t="s">
        <v>8407</v>
      </c>
      <c r="L2167">
        <v>18</v>
      </c>
      <c r="M2167">
        <v>2</v>
      </c>
      <c r="N2167" t="s">
        <v>560</v>
      </c>
      <c r="O2167" t="s">
        <v>21919</v>
      </c>
      <c r="P2167" t="s">
        <v>21920</v>
      </c>
      <c r="Q2167" t="s">
        <v>2516</v>
      </c>
      <c r="R2167" t="s">
        <v>560</v>
      </c>
      <c r="S2167" t="s">
        <v>21921</v>
      </c>
      <c r="T2167" t="s">
        <v>21922</v>
      </c>
      <c r="U2167" t="s">
        <v>2516</v>
      </c>
      <c r="V2167" t="s">
        <v>2516</v>
      </c>
      <c r="W2167" t="s">
        <v>2516</v>
      </c>
      <c r="X2167" t="s">
        <v>2516</v>
      </c>
      <c r="Y2167" t="s">
        <v>2516</v>
      </c>
      <c r="Z2167" t="s">
        <v>2516</v>
      </c>
      <c r="AA2167" t="s">
        <v>2516</v>
      </c>
    </row>
    <row r="2168" spans="1:27" x14ac:dyDescent="0.45">
      <c r="A2168" t="s">
        <v>21923</v>
      </c>
      <c r="B2168" t="s">
        <v>21924</v>
      </c>
      <c r="C2168" t="s">
        <v>8357</v>
      </c>
      <c r="D2168" t="s">
        <v>8358</v>
      </c>
      <c r="E2168" t="s">
        <v>8359</v>
      </c>
      <c r="F2168" s="2">
        <v>43473.433333333334</v>
      </c>
      <c r="G2168" t="s">
        <v>21925</v>
      </c>
      <c r="H2168" t="s">
        <v>2516</v>
      </c>
      <c r="I2168" t="s">
        <v>560</v>
      </c>
      <c r="J2168" t="s">
        <v>8410</v>
      </c>
      <c r="K2168" t="s">
        <v>8411</v>
      </c>
      <c r="L2168">
        <v>18</v>
      </c>
      <c r="M2168">
        <v>2</v>
      </c>
      <c r="N2168" t="s">
        <v>560</v>
      </c>
      <c r="O2168" t="s">
        <v>21926</v>
      </c>
      <c r="P2168" t="s">
        <v>21927</v>
      </c>
      <c r="Q2168" t="s">
        <v>2516</v>
      </c>
      <c r="R2168" t="s">
        <v>560</v>
      </c>
      <c r="S2168" t="s">
        <v>21928</v>
      </c>
      <c r="T2168" t="s">
        <v>21929</v>
      </c>
      <c r="U2168" t="s">
        <v>2516</v>
      </c>
      <c r="V2168" t="s">
        <v>2516</v>
      </c>
      <c r="W2168" t="s">
        <v>2516</v>
      </c>
      <c r="X2168" t="s">
        <v>2516</v>
      </c>
      <c r="Y2168" t="s">
        <v>2516</v>
      </c>
      <c r="Z2168" t="s">
        <v>2516</v>
      </c>
      <c r="AA2168" t="s">
        <v>2516</v>
      </c>
    </row>
    <row r="2169" spans="1:27" x14ac:dyDescent="0.45">
      <c r="A2169" t="s">
        <v>21930</v>
      </c>
      <c r="B2169" t="s">
        <v>21931</v>
      </c>
      <c r="C2169" t="s">
        <v>8357</v>
      </c>
      <c r="D2169" t="s">
        <v>8358</v>
      </c>
      <c r="E2169" t="s">
        <v>8359</v>
      </c>
      <c r="F2169" s="2">
        <v>43515.439583333333</v>
      </c>
      <c r="G2169" t="s">
        <v>21932</v>
      </c>
      <c r="H2169" t="s">
        <v>2516</v>
      </c>
      <c r="I2169" t="s">
        <v>560</v>
      </c>
      <c r="J2169" t="s">
        <v>8414</v>
      </c>
      <c r="K2169" t="s">
        <v>8415</v>
      </c>
      <c r="L2169">
        <v>18</v>
      </c>
      <c r="M2169">
        <v>2</v>
      </c>
      <c r="N2169" t="s">
        <v>560</v>
      </c>
      <c r="O2169" t="s">
        <v>21933</v>
      </c>
      <c r="P2169" t="s">
        <v>21934</v>
      </c>
      <c r="Q2169" t="s">
        <v>2516</v>
      </c>
      <c r="R2169" t="s">
        <v>560</v>
      </c>
      <c r="S2169" t="s">
        <v>21935</v>
      </c>
      <c r="T2169" t="s">
        <v>21936</v>
      </c>
      <c r="U2169" t="s">
        <v>2516</v>
      </c>
      <c r="V2169" t="s">
        <v>2516</v>
      </c>
      <c r="W2169" t="s">
        <v>2516</v>
      </c>
      <c r="X2169" t="s">
        <v>2516</v>
      </c>
      <c r="Y2169" t="s">
        <v>2516</v>
      </c>
      <c r="Z2169" t="s">
        <v>2516</v>
      </c>
      <c r="AA2169" t="s">
        <v>2516</v>
      </c>
    </row>
    <row r="2170" spans="1:27" x14ac:dyDescent="0.45">
      <c r="A2170" t="s">
        <v>21937</v>
      </c>
      <c r="B2170" t="s">
        <v>21938</v>
      </c>
      <c r="C2170" t="s">
        <v>8357</v>
      </c>
      <c r="D2170" t="s">
        <v>8358</v>
      </c>
      <c r="E2170" t="s">
        <v>8359</v>
      </c>
      <c r="F2170" s="2">
        <v>43536.421527777777</v>
      </c>
      <c r="G2170" t="s">
        <v>21939</v>
      </c>
      <c r="H2170" t="s">
        <v>2516</v>
      </c>
      <c r="I2170" t="s">
        <v>560</v>
      </c>
      <c r="J2170" t="s">
        <v>8418</v>
      </c>
      <c r="K2170" t="s">
        <v>8419</v>
      </c>
      <c r="L2170">
        <v>18</v>
      </c>
      <c r="M2170">
        <v>2</v>
      </c>
      <c r="N2170" t="s">
        <v>560</v>
      </c>
      <c r="O2170" t="s">
        <v>21940</v>
      </c>
      <c r="P2170" t="s">
        <v>21941</v>
      </c>
      <c r="Q2170" t="s">
        <v>2516</v>
      </c>
      <c r="R2170" t="s">
        <v>560</v>
      </c>
      <c r="S2170" t="s">
        <v>21942</v>
      </c>
      <c r="T2170" t="s">
        <v>21943</v>
      </c>
      <c r="U2170" t="s">
        <v>2516</v>
      </c>
      <c r="V2170" t="s">
        <v>2516</v>
      </c>
      <c r="W2170" t="s">
        <v>2516</v>
      </c>
      <c r="X2170" t="s">
        <v>2516</v>
      </c>
      <c r="Y2170" t="s">
        <v>2516</v>
      </c>
      <c r="Z2170" t="s">
        <v>2516</v>
      </c>
      <c r="AA2170" t="s">
        <v>2516</v>
      </c>
    </row>
    <row r="2171" spans="1:27" x14ac:dyDescent="0.45">
      <c r="A2171" t="s">
        <v>21944</v>
      </c>
      <c r="B2171" t="s">
        <v>21945</v>
      </c>
      <c r="C2171" t="s">
        <v>8357</v>
      </c>
      <c r="D2171" t="s">
        <v>8358</v>
      </c>
      <c r="E2171" t="s">
        <v>8359</v>
      </c>
      <c r="F2171" s="2">
        <v>43571.458333333336</v>
      </c>
      <c r="G2171" t="s">
        <v>21946</v>
      </c>
      <c r="H2171" t="s">
        <v>2516</v>
      </c>
      <c r="I2171" t="s">
        <v>560</v>
      </c>
      <c r="J2171" t="s">
        <v>8422</v>
      </c>
      <c r="K2171" t="s">
        <v>8423</v>
      </c>
      <c r="L2171">
        <v>18</v>
      </c>
      <c r="M2171">
        <v>2</v>
      </c>
      <c r="N2171" t="s">
        <v>560</v>
      </c>
      <c r="O2171" t="s">
        <v>21947</v>
      </c>
      <c r="P2171" t="s">
        <v>21948</v>
      </c>
      <c r="Q2171" t="s">
        <v>2516</v>
      </c>
      <c r="R2171" t="s">
        <v>560</v>
      </c>
      <c r="S2171" t="s">
        <v>21949</v>
      </c>
      <c r="T2171" t="s">
        <v>21950</v>
      </c>
      <c r="U2171" t="s">
        <v>2516</v>
      </c>
      <c r="V2171" t="s">
        <v>2516</v>
      </c>
      <c r="W2171" t="s">
        <v>2516</v>
      </c>
      <c r="X2171" t="s">
        <v>2516</v>
      </c>
      <c r="Y2171" t="s">
        <v>2516</v>
      </c>
      <c r="Z2171" t="s">
        <v>2516</v>
      </c>
      <c r="AA2171" t="s">
        <v>2516</v>
      </c>
    </row>
    <row r="2172" spans="1:27" x14ac:dyDescent="0.45">
      <c r="A2172" t="s">
        <v>21951</v>
      </c>
      <c r="B2172" t="s">
        <v>21952</v>
      </c>
      <c r="C2172" t="s">
        <v>8357</v>
      </c>
      <c r="D2172" t="s">
        <v>8358</v>
      </c>
      <c r="E2172" t="s">
        <v>8359</v>
      </c>
      <c r="F2172" s="2">
        <v>43592.395833333336</v>
      </c>
      <c r="G2172" t="s">
        <v>21953</v>
      </c>
      <c r="H2172" t="s">
        <v>2516</v>
      </c>
      <c r="I2172" t="s">
        <v>560</v>
      </c>
      <c r="J2172" t="s">
        <v>8426</v>
      </c>
      <c r="K2172" t="s">
        <v>8427</v>
      </c>
      <c r="L2172">
        <v>18</v>
      </c>
      <c r="M2172">
        <v>2</v>
      </c>
      <c r="N2172" t="s">
        <v>560</v>
      </c>
      <c r="O2172" t="s">
        <v>21954</v>
      </c>
      <c r="P2172" t="s">
        <v>21955</v>
      </c>
      <c r="Q2172" t="s">
        <v>2516</v>
      </c>
      <c r="R2172" t="s">
        <v>560</v>
      </c>
      <c r="S2172" t="s">
        <v>21956</v>
      </c>
      <c r="T2172" t="s">
        <v>21957</v>
      </c>
      <c r="U2172" t="s">
        <v>2516</v>
      </c>
      <c r="V2172" t="s">
        <v>2516</v>
      </c>
      <c r="W2172" t="s">
        <v>2516</v>
      </c>
      <c r="X2172" t="s">
        <v>2516</v>
      </c>
      <c r="Y2172" t="s">
        <v>2516</v>
      </c>
      <c r="Z2172" t="s">
        <v>2516</v>
      </c>
      <c r="AA2172" t="s">
        <v>2516</v>
      </c>
    </row>
    <row r="2173" spans="1:27" x14ac:dyDescent="0.45">
      <c r="A2173" t="s">
        <v>21958</v>
      </c>
      <c r="B2173" t="s">
        <v>21959</v>
      </c>
      <c r="C2173" t="s">
        <v>8357</v>
      </c>
      <c r="D2173" t="s">
        <v>8358</v>
      </c>
      <c r="E2173" t="s">
        <v>8359</v>
      </c>
      <c r="F2173" s="2">
        <v>43627.461805555555</v>
      </c>
      <c r="G2173" t="s">
        <v>21960</v>
      </c>
      <c r="H2173" t="s">
        <v>2516</v>
      </c>
      <c r="I2173" t="s">
        <v>560</v>
      </c>
      <c r="J2173" t="s">
        <v>8430</v>
      </c>
      <c r="K2173" t="s">
        <v>8431</v>
      </c>
      <c r="L2173">
        <v>18</v>
      </c>
      <c r="M2173">
        <v>2</v>
      </c>
      <c r="N2173" t="s">
        <v>560</v>
      </c>
      <c r="O2173" t="s">
        <v>21961</v>
      </c>
      <c r="P2173" t="s">
        <v>21962</v>
      </c>
      <c r="Q2173" t="s">
        <v>2516</v>
      </c>
      <c r="R2173" t="s">
        <v>560</v>
      </c>
      <c r="S2173" t="s">
        <v>21963</v>
      </c>
      <c r="T2173" t="s">
        <v>21964</v>
      </c>
      <c r="U2173" t="s">
        <v>2516</v>
      </c>
      <c r="V2173" t="s">
        <v>2516</v>
      </c>
      <c r="W2173" t="s">
        <v>2516</v>
      </c>
      <c r="X2173" t="s">
        <v>2516</v>
      </c>
      <c r="Y2173" t="s">
        <v>2516</v>
      </c>
      <c r="Z2173" t="s">
        <v>2516</v>
      </c>
      <c r="AA2173" t="s">
        <v>2516</v>
      </c>
    </row>
    <row r="2174" spans="1:27" x14ac:dyDescent="0.45">
      <c r="A2174" t="s">
        <v>21965</v>
      </c>
      <c r="B2174" t="s">
        <v>21966</v>
      </c>
      <c r="C2174" t="s">
        <v>8357</v>
      </c>
      <c r="D2174" t="s">
        <v>8358</v>
      </c>
      <c r="E2174" t="s">
        <v>8359</v>
      </c>
      <c r="F2174" s="2">
        <v>43655.454861111109</v>
      </c>
      <c r="G2174" t="s">
        <v>21967</v>
      </c>
      <c r="H2174" t="s">
        <v>2516</v>
      </c>
      <c r="I2174" t="s">
        <v>560</v>
      </c>
      <c r="J2174" t="s">
        <v>8434</v>
      </c>
      <c r="K2174" t="s">
        <v>8435</v>
      </c>
      <c r="L2174">
        <v>18</v>
      </c>
      <c r="M2174">
        <v>2</v>
      </c>
      <c r="N2174" t="s">
        <v>560</v>
      </c>
      <c r="O2174" t="s">
        <v>21968</v>
      </c>
      <c r="P2174" t="s">
        <v>21969</v>
      </c>
      <c r="Q2174" t="s">
        <v>2516</v>
      </c>
      <c r="R2174" t="s">
        <v>560</v>
      </c>
      <c r="S2174" t="s">
        <v>21970</v>
      </c>
      <c r="T2174" t="s">
        <v>21971</v>
      </c>
      <c r="U2174" t="s">
        <v>2516</v>
      </c>
      <c r="V2174" t="s">
        <v>2516</v>
      </c>
      <c r="W2174" t="s">
        <v>2516</v>
      </c>
      <c r="X2174" t="s">
        <v>2516</v>
      </c>
      <c r="Y2174" t="s">
        <v>2516</v>
      </c>
      <c r="Z2174" t="s">
        <v>2516</v>
      </c>
      <c r="AA2174" t="s">
        <v>2516</v>
      </c>
    </row>
    <row r="2175" spans="1:27" x14ac:dyDescent="0.45">
      <c r="A2175" t="s">
        <v>21972</v>
      </c>
      <c r="B2175" t="s">
        <v>21973</v>
      </c>
      <c r="C2175" t="s">
        <v>8357</v>
      </c>
      <c r="D2175" t="s">
        <v>8358</v>
      </c>
      <c r="E2175" t="s">
        <v>8359</v>
      </c>
      <c r="F2175" s="2">
        <v>43690.413888888892</v>
      </c>
      <c r="G2175" t="s">
        <v>21974</v>
      </c>
      <c r="H2175" t="s">
        <v>2516</v>
      </c>
      <c r="I2175" t="s">
        <v>560</v>
      </c>
      <c r="J2175" t="s">
        <v>8438</v>
      </c>
      <c r="K2175" t="s">
        <v>8439</v>
      </c>
      <c r="L2175">
        <v>18</v>
      </c>
      <c r="M2175">
        <v>2</v>
      </c>
      <c r="N2175" t="s">
        <v>560</v>
      </c>
      <c r="O2175" t="s">
        <v>21975</v>
      </c>
      <c r="P2175" t="s">
        <v>21976</v>
      </c>
      <c r="Q2175" t="s">
        <v>2516</v>
      </c>
      <c r="R2175" t="s">
        <v>560</v>
      </c>
      <c r="S2175" t="s">
        <v>21977</v>
      </c>
      <c r="T2175" t="s">
        <v>21978</v>
      </c>
      <c r="U2175" t="s">
        <v>2516</v>
      </c>
      <c r="V2175" t="s">
        <v>2516</v>
      </c>
      <c r="W2175" t="s">
        <v>2516</v>
      </c>
      <c r="X2175" t="s">
        <v>2516</v>
      </c>
      <c r="Y2175" t="s">
        <v>2516</v>
      </c>
      <c r="Z2175" t="s">
        <v>2516</v>
      </c>
      <c r="AA2175" t="s">
        <v>2516</v>
      </c>
    </row>
    <row r="2176" spans="1:27" x14ac:dyDescent="0.45">
      <c r="A2176" t="s">
        <v>21979</v>
      </c>
      <c r="B2176" t="s">
        <v>21980</v>
      </c>
      <c r="C2176" t="s">
        <v>8357</v>
      </c>
      <c r="D2176" t="s">
        <v>8358</v>
      </c>
      <c r="E2176" t="s">
        <v>8359</v>
      </c>
      <c r="F2176" s="2">
        <v>43718.393750000003</v>
      </c>
      <c r="G2176" t="s">
        <v>21981</v>
      </c>
      <c r="H2176" t="s">
        <v>2516</v>
      </c>
      <c r="I2176" t="s">
        <v>560</v>
      </c>
      <c r="J2176" t="s">
        <v>8444</v>
      </c>
      <c r="K2176" t="s">
        <v>8445</v>
      </c>
      <c r="L2176">
        <v>18</v>
      </c>
      <c r="M2176">
        <v>2</v>
      </c>
      <c r="N2176" t="s">
        <v>560</v>
      </c>
      <c r="O2176" t="s">
        <v>21982</v>
      </c>
      <c r="P2176" t="s">
        <v>21983</v>
      </c>
      <c r="Q2176" t="s">
        <v>2516</v>
      </c>
      <c r="R2176" t="s">
        <v>560</v>
      </c>
      <c r="S2176" t="s">
        <v>21984</v>
      </c>
      <c r="T2176" t="s">
        <v>21985</v>
      </c>
      <c r="U2176" t="s">
        <v>2516</v>
      </c>
      <c r="V2176" t="s">
        <v>2516</v>
      </c>
      <c r="W2176" t="s">
        <v>2516</v>
      </c>
      <c r="X2176" t="s">
        <v>2516</v>
      </c>
      <c r="Y2176" t="s">
        <v>2516</v>
      </c>
      <c r="Z2176" t="s">
        <v>2516</v>
      </c>
      <c r="AA2176" t="s">
        <v>2516</v>
      </c>
    </row>
    <row r="2177" spans="1:27" x14ac:dyDescent="0.45">
      <c r="A2177" t="s">
        <v>21986</v>
      </c>
      <c r="B2177" t="s">
        <v>21987</v>
      </c>
      <c r="C2177" t="s">
        <v>8357</v>
      </c>
      <c r="D2177" t="s">
        <v>8358</v>
      </c>
      <c r="E2177" t="s">
        <v>8359</v>
      </c>
      <c r="F2177" s="2">
        <v>43753.4375</v>
      </c>
      <c r="G2177" t="s">
        <v>21988</v>
      </c>
      <c r="H2177" t="s">
        <v>2516</v>
      </c>
      <c r="I2177" t="s">
        <v>560</v>
      </c>
      <c r="J2177" t="s">
        <v>8448</v>
      </c>
      <c r="K2177" t="s">
        <v>8449</v>
      </c>
      <c r="L2177">
        <v>18</v>
      </c>
      <c r="M2177">
        <v>2</v>
      </c>
      <c r="N2177" t="s">
        <v>560</v>
      </c>
      <c r="O2177" t="s">
        <v>21989</v>
      </c>
      <c r="P2177" t="s">
        <v>21990</v>
      </c>
      <c r="Q2177" t="s">
        <v>2516</v>
      </c>
      <c r="R2177" t="s">
        <v>560</v>
      </c>
      <c r="S2177" t="s">
        <v>21991</v>
      </c>
      <c r="T2177" t="s">
        <v>21992</v>
      </c>
      <c r="U2177" t="s">
        <v>2516</v>
      </c>
      <c r="V2177" t="s">
        <v>2516</v>
      </c>
      <c r="W2177" t="s">
        <v>2516</v>
      </c>
      <c r="X2177" t="s">
        <v>2516</v>
      </c>
      <c r="Y2177" t="s">
        <v>2516</v>
      </c>
      <c r="Z2177" t="s">
        <v>2516</v>
      </c>
      <c r="AA2177" t="s">
        <v>2516</v>
      </c>
    </row>
    <row r="2178" spans="1:27" x14ac:dyDescent="0.45">
      <c r="A2178" t="s">
        <v>21993</v>
      </c>
      <c r="B2178" t="s">
        <v>21994</v>
      </c>
      <c r="C2178" t="s">
        <v>8357</v>
      </c>
      <c r="D2178" t="s">
        <v>8358</v>
      </c>
      <c r="E2178" t="s">
        <v>8359</v>
      </c>
      <c r="F2178" s="2">
        <v>43781.361805555556</v>
      </c>
      <c r="G2178" t="s">
        <v>21995</v>
      </c>
      <c r="H2178" t="s">
        <v>2516</v>
      </c>
      <c r="I2178" t="s">
        <v>560</v>
      </c>
      <c r="J2178" t="s">
        <v>8452</v>
      </c>
      <c r="K2178" t="s">
        <v>8453</v>
      </c>
      <c r="L2178">
        <v>18</v>
      </c>
      <c r="M2178">
        <v>2</v>
      </c>
      <c r="N2178" t="s">
        <v>560</v>
      </c>
      <c r="O2178" t="s">
        <v>21996</v>
      </c>
      <c r="P2178" t="s">
        <v>21997</v>
      </c>
      <c r="Q2178" t="s">
        <v>2516</v>
      </c>
      <c r="R2178" t="s">
        <v>560</v>
      </c>
      <c r="S2178" t="s">
        <v>21998</v>
      </c>
      <c r="T2178" t="s">
        <v>21999</v>
      </c>
      <c r="U2178" t="s">
        <v>2516</v>
      </c>
      <c r="V2178" t="s">
        <v>2516</v>
      </c>
      <c r="W2178" t="s">
        <v>2516</v>
      </c>
      <c r="X2178" t="s">
        <v>2516</v>
      </c>
      <c r="Y2178" t="s">
        <v>2516</v>
      </c>
      <c r="Z2178" t="s">
        <v>2516</v>
      </c>
      <c r="AA2178" t="s">
        <v>2516</v>
      </c>
    </row>
    <row r="2179" spans="1:27" x14ac:dyDescent="0.45">
      <c r="A2179" t="s">
        <v>22000</v>
      </c>
      <c r="B2179" t="s">
        <v>22001</v>
      </c>
      <c r="C2179" t="s">
        <v>8357</v>
      </c>
      <c r="D2179" t="s">
        <v>8358</v>
      </c>
      <c r="E2179" t="s">
        <v>8359</v>
      </c>
      <c r="F2179" s="2">
        <v>43809.38958333333</v>
      </c>
      <c r="G2179" t="s">
        <v>22002</v>
      </c>
      <c r="H2179" t="s">
        <v>2516</v>
      </c>
      <c r="I2179" t="s">
        <v>560</v>
      </c>
      <c r="J2179" t="s">
        <v>8456</v>
      </c>
      <c r="K2179" t="s">
        <v>8457</v>
      </c>
      <c r="L2179">
        <v>18</v>
      </c>
      <c r="M2179">
        <v>2</v>
      </c>
      <c r="N2179" t="s">
        <v>560</v>
      </c>
      <c r="O2179" t="s">
        <v>22003</v>
      </c>
      <c r="P2179" t="s">
        <v>22004</v>
      </c>
      <c r="Q2179" t="s">
        <v>2516</v>
      </c>
      <c r="R2179" t="s">
        <v>560</v>
      </c>
      <c r="S2179" t="s">
        <v>22005</v>
      </c>
      <c r="T2179" t="s">
        <v>22006</v>
      </c>
      <c r="U2179" t="s">
        <v>2516</v>
      </c>
      <c r="V2179" t="s">
        <v>2516</v>
      </c>
      <c r="W2179" t="s">
        <v>2516</v>
      </c>
      <c r="X2179" t="s">
        <v>2516</v>
      </c>
      <c r="Y2179" t="s">
        <v>2516</v>
      </c>
      <c r="Z2179" t="s">
        <v>2516</v>
      </c>
      <c r="AA2179" t="s">
        <v>2516</v>
      </c>
    </row>
    <row r="2180" spans="1:27" x14ac:dyDescent="0.45">
      <c r="A2180" t="s">
        <v>22007</v>
      </c>
      <c r="B2180" t="s">
        <v>22008</v>
      </c>
      <c r="C2180" t="s">
        <v>8357</v>
      </c>
      <c r="D2180" t="s">
        <v>8358</v>
      </c>
      <c r="E2180" t="s">
        <v>8359</v>
      </c>
      <c r="F2180" s="2">
        <v>43844.527083333334</v>
      </c>
      <c r="G2180" t="s">
        <v>22009</v>
      </c>
      <c r="H2180" t="s">
        <v>2516</v>
      </c>
      <c r="I2180" t="s">
        <v>560</v>
      </c>
      <c r="J2180" t="s">
        <v>8460</v>
      </c>
      <c r="K2180" t="s">
        <v>8461</v>
      </c>
      <c r="L2180">
        <v>18</v>
      </c>
      <c r="M2180">
        <v>2</v>
      </c>
      <c r="N2180" t="s">
        <v>560</v>
      </c>
      <c r="O2180" t="s">
        <v>22010</v>
      </c>
      <c r="P2180" t="s">
        <v>22011</v>
      </c>
      <c r="Q2180" t="s">
        <v>2516</v>
      </c>
      <c r="R2180" t="s">
        <v>560</v>
      </c>
      <c r="S2180" t="s">
        <v>22012</v>
      </c>
      <c r="T2180" t="s">
        <v>22013</v>
      </c>
      <c r="U2180" t="s">
        <v>2516</v>
      </c>
      <c r="V2180" t="s">
        <v>2516</v>
      </c>
      <c r="W2180" t="s">
        <v>2516</v>
      </c>
      <c r="X2180" t="s">
        <v>2516</v>
      </c>
      <c r="Y2180" t="s">
        <v>2516</v>
      </c>
      <c r="Z2180" t="s">
        <v>2516</v>
      </c>
      <c r="AA2180" t="s">
        <v>2516</v>
      </c>
    </row>
    <row r="2181" spans="1:27" x14ac:dyDescent="0.45">
      <c r="A2181" t="s">
        <v>22014</v>
      </c>
      <c r="B2181" t="s">
        <v>22015</v>
      </c>
      <c r="C2181" t="s">
        <v>8357</v>
      </c>
      <c r="D2181" t="s">
        <v>8358</v>
      </c>
      <c r="E2181" t="s">
        <v>8359</v>
      </c>
      <c r="F2181" s="2">
        <v>43872.42291666667</v>
      </c>
      <c r="G2181" t="s">
        <v>22016</v>
      </c>
      <c r="H2181" t="s">
        <v>2516</v>
      </c>
      <c r="I2181" t="s">
        <v>560</v>
      </c>
      <c r="J2181" t="s">
        <v>8464</v>
      </c>
      <c r="K2181" t="s">
        <v>8465</v>
      </c>
      <c r="L2181">
        <v>18</v>
      </c>
      <c r="M2181">
        <v>2</v>
      </c>
      <c r="N2181" t="s">
        <v>560</v>
      </c>
      <c r="O2181" t="s">
        <v>22017</v>
      </c>
      <c r="P2181" t="s">
        <v>22018</v>
      </c>
      <c r="Q2181" t="s">
        <v>2516</v>
      </c>
      <c r="R2181" t="s">
        <v>560</v>
      </c>
      <c r="S2181" t="s">
        <v>22019</v>
      </c>
      <c r="T2181" t="s">
        <v>22020</v>
      </c>
      <c r="U2181" t="s">
        <v>2516</v>
      </c>
      <c r="V2181" t="s">
        <v>2516</v>
      </c>
      <c r="W2181" t="s">
        <v>2516</v>
      </c>
      <c r="X2181" t="s">
        <v>2516</v>
      </c>
      <c r="Y2181" t="s">
        <v>2516</v>
      </c>
      <c r="Z2181" t="s">
        <v>2516</v>
      </c>
      <c r="AA2181" t="s">
        <v>2516</v>
      </c>
    </row>
    <row r="2182" spans="1:27" x14ac:dyDescent="0.45">
      <c r="A2182" t="s">
        <v>22021</v>
      </c>
      <c r="B2182" t="s">
        <v>22022</v>
      </c>
      <c r="C2182" t="s">
        <v>8357</v>
      </c>
      <c r="D2182" t="s">
        <v>8358</v>
      </c>
      <c r="E2182" t="s">
        <v>8359</v>
      </c>
      <c r="F2182" s="2">
        <v>43900.393750000003</v>
      </c>
      <c r="G2182" t="s">
        <v>22023</v>
      </c>
      <c r="H2182" t="s">
        <v>2516</v>
      </c>
      <c r="I2182" t="s">
        <v>560</v>
      </c>
      <c r="J2182" t="s">
        <v>8468</v>
      </c>
      <c r="K2182" t="s">
        <v>8469</v>
      </c>
      <c r="L2182">
        <v>18</v>
      </c>
      <c r="M2182">
        <v>2</v>
      </c>
      <c r="N2182" t="s">
        <v>560</v>
      </c>
      <c r="O2182" t="s">
        <v>22024</v>
      </c>
      <c r="P2182" t="s">
        <v>22025</v>
      </c>
      <c r="Q2182" t="s">
        <v>2516</v>
      </c>
      <c r="R2182" t="s">
        <v>560</v>
      </c>
      <c r="S2182" t="s">
        <v>22026</v>
      </c>
      <c r="T2182" t="s">
        <v>22027</v>
      </c>
      <c r="U2182" t="s">
        <v>2516</v>
      </c>
      <c r="V2182" t="s">
        <v>2516</v>
      </c>
      <c r="W2182" t="s">
        <v>2516</v>
      </c>
      <c r="X2182" t="s">
        <v>2516</v>
      </c>
      <c r="Y2182" t="s">
        <v>2516</v>
      </c>
      <c r="Z2182" t="s">
        <v>2516</v>
      </c>
      <c r="AA2182" t="s">
        <v>2516</v>
      </c>
    </row>
    <row r="2183" spans="1:27" x14ac:dyDescent="0.45">
      <c r="A2183" t="s">
        <v>22028</v>
      </c>
      <c r="B2183" t="s">
        <v>22029</v>
      </c>
      <c r="C2183" t="s">
        <v>8357</v>
      </c>
      <c r="D2183" t="s">
        <v>8358</v>
      </c>
      <c r="E2183" t="s">
        <v>8359</v>
      </c>
      <c r="F2183" s="2">
        <v>44026.574999999997</v>
      </c>
      <c r="G2183" t="s">
        <v>22030</v>
      </c>
      <c r="H2183" t="s">
        <v>2516</v>
      </c>
      <c r="I2183" t="s">
        <v>560</v>
      </c>
      <c r="J2183" t="s">
        <v>8472</v>
      </c>
      <c r="K2183" t="s">
        <v>8473</v>
      </c>
      <c r="L2183">
        <v>18</v>
      </c>
      <c r="M2183">
        <v>2</v>
      </c>
      <c r="N2183" t="s">
        <v>560</v>
      </c>
      <c r="O2183" t="s">
        <v>22031</v>
      </c>
      <c r="P2183" t="s">
        <v>22032</v>
      </c>
      <c r="Q2183" t="s">
        <v>2516</v>
      </c>
      <c r="R2183" t="s">
        <v>560</v>
      </c>
      <c r="S2183" t="s">
        <v>22033</v>
      </c>
      <c r="T2183" t="s">
        <v>22034</v>
      </c>
      <c r="U2183" t="s">
        <v>2516</v>
      </c>
      <c r="V2183" t="s">
        <v>2516</v>
      </c>
      <c r="W2183" t="s">
        <v>2516</v>
      </c>
      <c r="X2183" t="s">
        <v>2516</v>
      </c>
      <c r="Y2183" t="s">
        <v>2516</v>
      </c>
      <c r="Z2183" t="s">
        <v>2516</v>
      </c>
      <c r="AA2183" t="s">
        <v>2516</v>
      </c>
    </row>
    <row r="2184" spans="1:27" x14ac:dyDescent="0.45">
      <c r="A2184" t="s">
        <v>22035</v>
      </c>
      <c r="B2184" t="s">
        <v>22036</v>
      </c>
      <c r="C2184" t="s">
        <v>8357</v>
      </c>
      <c r="D2184" t="s">
        <v>8358</v>
      </c>
      <c r="E2184" t="s">
        <v>8359</v>
      </c>
      <c r="F2184" s="2">
        <v>44054.541666666664</v>
      </c>
      <c r="G2184" t="s">
        <v>22037</v>
      </c>
      <c r="H2184" t="s">
        <v>2516</v>
      </c>
      <c r="I2184" t="s">
        <v>560</v>
      </c>
      <c r="J2184" t="s">
        <v>8476</v>
      </c>
      <c r="K2184" t="s">
        <v>8477</v>
      </c>
      <c r="L2184">
        <v>18</v>
      </c>
      <c r="M2184">
        <v>2</v>
      </c>
      <c r="N2184" t="s">
        <v>560</v>
      </c>
      <c r="O2184" t="s">
        <v>22038</v>
      </c>
      <c r="P2184" t="s">
        <v>22039</v>
      </c>
      <c r="Q2184" t="s">
        <v>2516</v>
      </c>
      <c r="R2184" t="s">
        <v>560</v>
      </c>
      <c r="S2184" t="s">
        <v>22040</v>
      </c>
      <c r="T2184" t="s">
        <v>22041</v>
      </c>
      <c r="U2184" t="s">
        <v>2516</v>
      </c>
      <c r="V2184" t="s">
        <v>2516</v>
      </c>
      <c r="W2184" t="s">
        <v>2516</v>
      </c>
      <c r="X2184" t="s">
        <v>2516</v>
      </c>
      <c r="Y2184" t="s">
        <v>2516</v>
      </c>
      <c r="Z2184" t="s">
        <v>2516</v>
      </c>
      <c r="AA2184" t="s">
        <v>2516</v>
      </c>
    </row>
    <row r="2185" spans="1:27" x14ac:dyDescent="0.45">
      <c r="A2185" t="s">
        <v>22042</v>
      </c>
      <c r="B2185" t="s">
        <v>22043</v>
      </c>
      <c r="C2185" t="s">
        <v>8357</v>
      </c>
      <c r="D2185" t="s">
        <v>8358</v>
      </c>
      <c r="E2185" t="s">
        <v>8359</v>
      </c>
      <c r="F2185" s="2">
        <v>44096.438888888886</v>
      </c>
      <c r="G2185" t="s">
        <v>22044</v>
      </c>
      <c r="H2185" t="s">
        <v>2516</v>
      </c>
      <c r="I2185" t="s">
        <v>560</v>
      </c>
      <c r="J2185" t="s">
        <v>8480</v>
      </c>
      <c r="K2185" t="s">
        <v>8481</v>
      </c>
      <c r="L2185">
        <v>18</v>
      </c>
      <c r="M2185">
        <v>2</v>
      </c>
      <c r="N2185" t="s">
        <v>560</v>
      </c>
      <c r="O2185" t="s">
        <v>22045</v>
      </c>
      <c r="P2185" t="s">
        <v>22046</v>
      </c>
      <c r="Q2185" t="s">
        <v>2516</v>
      </c>
      <c r="R2185" t="s">
        <v>560</v>
      </c>
      <c r="S2185" t="s">
        <v>22047</v>
      </c>
      <c r="T2185" t="s">
        <v>22048</v>
      </c>
      <c r="U2185" t="s">
        <v>2516</v>
      </c>
      <c r="V2185" t="s">
        <v>2516</v>
      </c>
      <c r="W2185" t="s">
        <v>2516</v>
      </c>
      <c r="X2185" t="s">
        <v>2516</v>
      </c>
      <c r="Y2185" t="s">
        <v>2516</v>
      </c>
      <c r="Z2185" t="s">
        <v>2516</v>
      </c>
      <c r="AA2185" t="s">
        <v>2516</v>
      </c>
    </row>
    <row r="2186" spans="1:27" x14ac:dyDescent="0.45">
      <c r="A2186" t="s">
        <v>22049</v>
      </c>
      <c r="B2186" t="s">
        <v>22050</v>
      </c>
      <c r="C2186" t="s">
        <v>8357</v>
      </c>
      <c r="D2186" t="s">
        <v>8358</v>
      </c>
      <c r="E2186" t="s">
        <v>8359</v>
      </c>
      <c r="F2186" s="2">
        <v>44124.51666666667</v>
      </c>
      <c r="G2186" t="s">
        <v>22051</v>
      </c>
      <c r="H2186" t="s">
        <v>2516</v>
      </c>
      <c r="I2186" t="s">
        <v>560</v>
      </c>
      <c r="J2186" t="s">
        <v>8484</v>
      </c>
      <c r="K2186" t="s">
        <v>8485</v>
      </c>
      <c r="L2186">
        <v>18</v>
      </c>
      <c r="M2186">
        <v>2</v>
      </c>
      <c r="N2186" t="s">
        <v>560</v>
      </c>
      <c r="O2186" t="s">
        <v>22052</v>
      </c>
      <c r="P2186" t="s">
        <v>22053</v>
      </c>
      <c r="Q2186" t="s">
        <v>2516</v>
      </c>
      <c r="R2186" t="s">
        <v>560</v>
      </c>
      <c r="S2186" t="s">
        <v>22054</v>
      </c>
      <c r="T2186" t="s">
        <v>22055</v>
      </c>
      <c r="U2186" t="s">
        <v>2516</v>
      </c>
      <c r="V2186" t="s">
        <v>2516</v>
      </c>
      <c r="W2186" t="s">
        <v>2516</v>
      </c>
      <c r="X2186" t="s">
        <v>2516</v>
      </c>
      <c r="Y2186" t="s">
        <v>2516</v>
      </c>
      <c r="Z2186" t="s">
        <v>2516</v>
      </c>
      <c r="AA2186" t="s">
        <v>2516</v>
      </c>
    </row>
    <row r="2187" spans="1:27" x14ac:dyDescent="0.45">
      <c r="A2187" t="s">
        <v>22056</v>
      </c>
      <c r="B2187" t="s">
        <v>22057</v>
      </c>
      <c r="C2187" t="s">
        <v>8357</v>
      </c>
      <c r="D2187" t="s">
        <v>8358</v>
      </c>
      <c r="E2187" t="s">
        <v>8359</v>
      </c>
      <c r="F2187" s="2">
        <v>44152.502083333333</v>
      </c>
      <c r="G2187" t="s">
        <v>22058</v>
      </c>
      <c r="H2187" t="s">
        <v>2516</v>
      </c>
      <c r="I2187" t="s">
        <v>560</v>
      </c>
      <c r="J2187" t="s">
        <v>8488</v>
      </c>
      <c r="K2187" t="s">
        <v>8489</v>
      </c>
      <c r="L2187">
        <v>18</v>
      </c>
      <c r="M2187">
        <v>2</v>
      </c>
      <c r="N2187" t="s">
        <v>560</v>
      </c>
      <c r="O2187" t="s">
        <v>22059</v>
      </c>
      <c r="P2187" t="s">
        <v>22060</v>
      </c>
      <c r="Q2187" t="s">
        <v>2516</v>
      </c>
      <c r="R2187" t="s">
        <v>560</v>
      </c>
      <c r="S2187" t="s">
        <v>22061</v>
      </c>
      <c r="T2187" t="s">
        <v>22062</v>
      </c>
      <c r="U2187" t="s">
        <v>2516</v>
      </c>
      <c r="V2187" t="s">
        <v>2516</v>
      </c>
      <c r="W2187" t="s">
        <v>2516</v>
      </c>
      <c r="X2187" t="s">
        <v>2516</v>
      </c>
      <c r="Y2187" t="s">
        <v>2516</v>
      </c>
      <c r="Z2187" t="s">
        <v>2516</v>
      </c>
      <c r="AA2187" t="s">
        <v>2516</v>
      </c>
    </row>
    <row r="2188" spans="1:27" x14ac:dyDescent="0.45">
      <c r="A2188" t="s">
        <v>22063</v>
      </c>
      <c r="B2188" t="s">
        <v>22064</v>
      </c>
      <c r="C2188" t="s">
        <v>8357</v>
      </c>
      <c r="D2188" t="s">
        <v>8358</v>
      </c>
      <c r="E2188" t="s">
        <v>8359</v>
      </c>
      <c r="F2188" s="2">
        <v>44173.426388888889</v>
      </c>
      <c r="G2188" t="s">
        <v>22065</v>
      </c>
      <c r="H2188" t="s">
        <v>2516</v>
      </c>
      <c r="I2188" t="s">
        <v>560</v>
      </c>
      <c r="J2188" t="s">
        <v>8492</v>
      </c>
      <c r="K2188" t="s">
        <v>8493</v>
      </c>
      <c r="L2188">
        <v>18</v>
      </c>
      <c r="M2188">
        <v>2</v>
      </c>
      <c r="N2188" t="s">
        <v>560</v>
      </c>
      <c r="O2188" t="s">
        <v>22066</v>
      </c>
      <c r="P2188" t="s">
        <v>22067</v>
      </c>
      <c r="Q2188" t="s">
        <v>2516</v>
      </c>
      <c r="R2188" t="s">
        <v>560</v>
      </c>
      <c r="S2188" t="s">
        <v>22068</v>
      </c>
      <c r="T2188" t="s">
        <v>22069</v>
      </c>
      <c r="U2188" t="s">
        <v>2516</v>
      </c>
      <c r="V2188" t="s">
        <v>1035</v>
      </c>
      <c r="W2188" t="s">
        <v>2516</v>
      </c>
      <c r="X2188" t="s">
        <v>2516</v>
      </c>
      <c r="Y2188" t="s">
        <v>2516</v>
      </c>
      <c r="Z2188" t="s">
        <v>2516</v>
      </c>
      <c r="AA2188" t="s">
        <v>2516</v>
      </c>
    </row>
    <row r="2189" spans="1:27" x14ac:dyDescent="0.45">
      <c r="A2189" t="s">
        <v>22070</v>
      </c>
      <c r="B2189" t="s">
        <v>22071</v>
      </c>
      <c r="C2189" t="s">
        <v>8357</v>
      </c>
      <c r="D2189" t="s">
        <v>8358</v>
      </c>
      <c r="E2189" t="s">
        <v>8359</v>
      </c>
      <c r="F2189" s="2">
        <v>44222.590277777781</v>
      </c>
      <c r="G2189" t="s">
        <v>22072</v>
      </c>
      <c r="H2189" t="s">
        <v>2516</v>
      </c>
      <c r="I2189" t="s">
        <v>560</v>
      </c>
      <c r="J2189" t="s">
        <v>8496</v>
      </c>
      <c r="K2189" t="s">
        <v>8497</v>
      </c>
      <c r="L2189">
        <v>18</v>
      </c>
      <c r="M2189">
        <v>2</v>
      </c>
      <c r="N2189" t="s">
        <v>560</v>
      </c>
      <c r="O2189" t="s">
        <v>22073</v>
      </c>
      <c r="P2189" t="s">
        <v>22074</v>
      </c>
      <c r="Q2189" t="s">
        <v>2516</v>
      </c>
      <c r="R2189" t="s">
        <v>560</v>
      </c>
      <c r="S2189" t="s">
        <v>22075</v>
      </c>
      <c r="T2189" t="s">
        <v>22076</v>
      </c>
      <c r="U2189" t="s">
        <v>2516</v>
      </c>
      <c r="V2189" t="s">
        <v>2516</v>
      </c>
      <c r="W2189" t="s">
        <v>2516</v>
      </c>
      <c r="X2189" t="s">
        <v>2516</v>
      </c>
      <c r="Y2189" t="s">
        <v>2516</v>
      </c>
      <c r="Z2189" t="s">
        <v>2516</v>
      </c>
      <c r="AA2189" t="s">
        <v>2516</v>
      </c>
    </row>
    <row r="2190" spans="1:27" x14ac:dyDescent="0.45">
      <c r="A2190" t="s">
        <v>22077</v>
      </c>
      <c r="B2190" t="s">
        <v>22078</v>
      </c>
      <c r="C2190" t="s">
        <v>8357</v>
      </c>
      <c r="D2190" t="s">
        <v>8358</v>
      </c>
      <c r="E2190" t="s">
        <v>8359</v>
      </c>
      <c r="F2190" s="2">
        <v>44250.458333333336</v>
      </c>
      <c r="G2190" t="s">
        <v>22079</v>
      </c>
      <c r="H2190" t="s">
        <v>2516</v>
      </c>
      <c r="I2190" t="s">
        <v>560</v>
      </c>
      <c r="J2190" t="s">
        <v>8500</v>
      </c>
      <c r="K2190" t="s">
        <v>8501</v>
      </c>
      <c r="L2190">
        <v>18</v>
      </c>
      <c r="M2190">
        <v>2</v>
      </c>
      <c r="N2190" t="s">
        <v>560</v>
      </c>
      <c r="O2190" t="s">
        <v>22080</v>
      </c>
      <c r="P2190" t="s">
        <v>22081</v>
      </c>
      <c r="Q2190" t="s">
        <v>2516</v>
      </c>
      <c r="R2190" t="s">
        <v>560</v>
      </c>
      <c r="S2190" t="s">
        <v>22082</v>
      </c>
      <c r="T2190" t="s">
        <v>22083</v>
      </c>
      <c r="U2190" t="s">
        <v>2516</v>
      </c>
      <c r="V2190" t="s">
        <v>2516</v>
      </c>
      <c r="W2190" t="s">
        <v>2516</v>
      </c>
      <c r="X2190" t="s">
        <v>2516</v>
      </c>
      <c r="Y2190" t="s">
        <v>2516</v>
      </c>
      <c r="Z2190" t="s">
        <v>2516</v>
      </c>
      <c r="AA2190" t="s">
        <v>2516</v>
      </c>
    </row>
    <row r="2191" spans="1:27" x14ac:dyDescent="0.45">
      <c r="A2191" t="s">
        <v>22084</v>
      </c>
      <c r="B2191" t="s">
        <v>22085</v>
      </c>
      <c r="C2191" t="s">
        <v>8357</v>
      </c>
      <c r="D2191" t="s">
        <v>8358</v>
      </c>
      <c r="E2191" t="s">
        <v>8359</v>
      </c>
      <c r="F2191" s="2">
        <v>44278.440972222219</v>
      </c>
      <c r="G2191" t="s">
        <v>22086</v>
      </c>
      <c r="H2191" t="s">
        <v>2516</v>
      </c>
      <c r="I2191" t="s">
        <v>560</v>
      </c>
      <c r="J2191" t="s">
        <v>8504</v>
      </c>
      <c r="K2191" t="s">
        <v>8505</v>
      </c>
      <c r="L2191">
        <v>18</v>
      </c>
      <c r="M2191">
        <v>2</v>
      </c>
      <c r="N2191" t="s">
        <v>560</v>
      </c>
      <c r="O2191" t="s">
        <v>22087</v>
      </c>
      <c r="P2191" t="s">
        <v>22088</v>
      </c>
      <c r="Q2191" t="s">
        <v>2516</v>
      </c>
      <c r="R2191" t="s">
        <v>560</v>
      </c>
      <c r="S2191" t="s">
        <v>22089</v>
      </c>
      <c r="T2191" t="s">
        <v>22090</v>
      </c>
      <c r="U2191" t="s">
        <v>2516</v>
      </c>
      <c r="V2191" t="s">
        <v>2516</v>
      </c>
      <c r="W2191" t="s">
        <v>2516</v>
      </c>
      <c r="X2191" t="s">
        <v>2516</v>
      </c>
      <c r="Y2191" t="s">
        <v>2516</v>
      </c>
      <c r="Z2191" t="s">
        <v>2516</v>
      </c>
      <c r="AA2191" t="s">
        <v>2516</v>
      </c>
    </row>
    <row r="2192" spans="1:27" x14ac:dyDescent="0.45">
      <c r="A2192" t="s">
        <v>22091</v>
      </c>
      <c r="B2192" t="s">
        <v>22092</v>
      </c>
      <c r="C2192" t="s">
        <v>8357</v>
      </c>
      <c r="D2192" t="s">
        <v>8358</v>
      </c>
      <c r="E2192" t="s">
        <v>8359</v>
      </c>
      <c r="F2192" s="2">
        <v>44292.417361111111</v>
      </c>
      <c r="G2192" t="s">
        <v>22093</v>
      </c>
      <c r="H2192" t="s">
        <v>2516</v>
      </c>
      <c r="I2192" t="s">
        <v>560</v>
      </c>
      <c r="J2192" t="s">
        <v>8508</v>
      </c>
      <c r="K2192" t="s">
        <v>8509</v>
      </c>
      <c r="L2192">
        <v>18</v>
      </c>
      <c r="M2192">
        <v>2</v>
      </c>
      <c r="N2192" t="s">
        <v>560</v>
      </c>
      <c r="O2192" t="s">
        <v>22094</v>
      </c>
      <c r="P2192" t="s">
        <v>22095</v>
      </c>
      <c r="Q2192" t="s">
        <v>2516</v>
      </c>
      <c r="R2192" t="s">
        <v>560</v>
      </c>
      <c r="S2192" t="s">
        <v>22096</v>
      </c>
      <c r="T2192" t="s">
        <v>22097</v>
      </c>
      <c r="U2192" t="s">
        <v>2516</v>
      </c>
      <c r="V2192" t="s">
        <v>2516</v>
      </c>
      <c r="W2192" t="s">
        <v>2516</v>
      </c>
      <c r="X2192" t="s">
        <v>2516</v>
      </c>
      <c r="Y2192" t="s">
        <v>2516</v>
      </c>
      <c r="Z2192" t="s">
        <v>2516</v>
      </c>
      <c r="AA2192" t="s">
        <v>2516</v>
      </c>
    </row>
    <row r="2193" spans="1:27" x14ac:dyDescent="0.45">
      <c r="A2193" t="s">
        <v>22098</v>
      </c>
      <c r="B2193" t="s">
        <v>22099</v>
      </c>
      <c r="C2193" t="s">
        <v>8357</v>
      </c>
      <c r="D2193" t="s">
        <v>8358</v>
      </c>
      <c r="E2193" t="s">
        <v>8359</v>
      </c>
      <c r="F2193" s="2">
        <v>44327.505555555559</v>
      </c>
      <c r="G2193" t="s">
        <v>22100</v>
      </c>
      <c r="H2193" t="s">
        <v>2516</v>
      </c>
      <c r="I2193" t="s">
        <v>560</v>
      </c>
      <c r="J2193" t="s">
        <v>8512</v>
      </c>
      <c r="K2193" t="s">
        <v>8513</v>
      </c>
      <c r="L2193">
        <v>18</v>
      </c>
      <c r="M2193">
        <v>2</v>
      </c>
      <c r="N2193" t="s">
        <v>560</v>
      </c>
      <c r="O2193" t="s">
        <v>22101</v>
      </c>
      <c r="P2193" t="s">
        <v>22102</v>
      </c>
      <c r="Q2193" t="s">
        <v>2516</v>
      </c>
      <c r="R2193" t="s">
        <v>560</v>
      </c>
      <c r="S2193" t="s">
        <v>22103</v>
      </c>
      <c r="T2193" t="s">
        <v>22104</v>
      </c>
      <c r="U2193" t="s">
        <v>2516</v>
      </c>
      <c r="V2193" t="s">
        <v>2516</v>
      </c>
      <c r="W2193" t="s">
        <v>2516</v>
      </c>
      <c r="X2193" t="s">
        <v>2516</v>
      </c>
      <c r="Y2193" t="s">
        <v>2516</v>
      </c>
      <c r="Z2193" t="s">
        <v>2516</v>
      </c>
      <c r="AA2193" t="s">
        <v>2516</v>
      </c>
    </row>
    <row r="2194" spans="1:27" x14ac:dyDescent="0.45">
      <c r="A2194" t="s">
        <v>22105</v>
      </c>
      <c r="B2194" t="s">
        <v>22106</v>
      </c>
      <c r="C2194" t="s">
        <v>8357</v>
      </c>
      <c r="D2194" t="s">
        <v>8358</v>
      </c>
      <c r="E2194" t="s">
        <v>8359</v>
      </c>
      <c r="F2194" s="2">
        <v>44348.581944444442</v>
      </c>
      <c r="G2194" t="s">
        <v>22107</v>
      </c>
      <c r="H2194" t="s">
        <v>2516</v>
      </c>
      <c r="I2194" t="s">
        <v>560</v>
      </c>
      <c r="J2194" t="s">
        <v>8516</v>
      </c>
      <c r="K2194" t="s">
        <v>8517</v>
      </c>
      <c r="L2194">
        <v>18</v>
      </c>
      <c r="M2194">
        <v>2</v>
      </c>
      <c r="N2194" t="s">
        <v>560</v>
      </c>
      <c r="O2194" t="s">
        <v>22108</v>
      </c>
      <c r="P2194" t="s">
        <v>22109</v>
      </c>
      <c r="Q2194" t="s">
        <v>2516</v>
      </c>
      <c r="R2194" t="s">
        <v>560</v>
      </c>
      <c r="S2194" t="s">
        <v>22110</v>
      </c>
      <c r="T2194" t="s">
        <v>22111</v>
      </c>
      <c r="U2194" t="s">
        <v>2516</v>
      </c>
      <c r="V2194" t="s">
        <v>2516</v>
      </c>
      <c r="W2194" t="s">
        <v>2516</v>
      </c>
      <c r="X2194" t="s">
        <v>2516</v>
      </c>
      <c r="Y2194" t="s">
        <v>2516</v>
      </c>
      <c r="Z2194" t="s">
        <v>2516</v>
      </c>
      <c r="AA2194" t="s">
        <v>2516</v>
      </c>
    </row>
    <row r="2195" spans="1:27" x14ac:dyDescent="0.45">
      <c r="A2195" t="s">
        <v>22112</v>
      </c>
      <c r="B2195" t="s">
        <v>22113</v>
      </c>
      <c r="C2195" t="s">
        <v>8357</v>
      </c>
      <c r="D2195" t="s">
        <v>8358</v>
      </c>
      <c r="E2195" t="s">
        <v>8359</v>
      </c>
      <c r="F2195" s="2">
        <v>44383.548611111109</v>
      </c>
      <c r="G2195" t="s">
        <v>22114</v>
      </c>
      <c r="H2195" t="s">
        <v>2516</v>
      </c>
      <c r="I2195" t="s">
        <v>560</v>
      </c>
      <c r="J2195" t="s">
        <v>8520</v>
      </c>
      <c r="K2195" t="s">
        <v>8521</v>
      </c>
      <c r="L2195">
        <v>18</v>
      </c>
      <c r="M2195">
        <v>2</v>
      </c>
      <c r="N2195" t="s">
        <v>560</v>
      </c>
      <c r="O2195" t="s">
        <v>22115</v>
      </c>
      <c r="P2195" t="s">
        <v>22116</v>
      </c>
      <c r="Q2195" t="s">
        <v>2516</v>
      </c>
      <c r="R2195" t="s">
        <v>560</v>
      </c>
      <c r="S2195" t="s">
        <v>22117</v>
      </c>
      <c r="T2195" t="s">
        <v>22118</v>
      </c>
      <c r="U2195" t="s">
        <v>2516</v>
      </c>
      <c r="V2195" t="s">
        <v>751</v>
      </c>
      <c r="W2195" t="s">
        <v>2516</v>
      </c>
      <c r="X2195" t="s">
        <v>2516</v>
      </c>
      <c r="Y2195" t="s">
        <v>2516</v>
      </c>
      <c r="Z2195" t="s">
        <v>2516</v>
      </c>
      <c r="AA2195" t="s">
        <v>2516</v>
      </c>
    </row>
    <row r="2196" spans="1:27" x14ac:dyDescent="0.45">
      <c r="A2196" t="s">
        <v>22119</v>
      </c>
      <c r="B2196" t="s">
        <v>22120</v>
      </c>
      <c r="C2196" t="s">
        <v>8357</v>
      </c>
      <c r="D2196" t="s">
        <v>8358</v>
      </c>
      <c r="E2196" t="s">
        <v>8359</v>
      </c>
      <c r="F2196" s="2">
        <v>44425.40902777778</v>
      </c>
      <c r="G2196" t="s">
        <v>22121</v>
      </c>
      <c r="H2196" t="s">
        <v>2516</v>
      </c>
      <c r="I2196" t="s">
        <v>560</v>
      </c>
      <c r="J2196" t="s">
        <v>8524</v>
      </c>
      <c r="K2196" t="s">
        <v>8525</v>
      </c>
      <c r="L2196">
        <v>18</v>
      </c>
      <c r="M2196">
        <v>2</v>
      </c>
      <c r="N2196" t="s">
        <v>560</v>
      </c>
      <c r="O2196" t="s">
        <v>22122</v>
      </c>
      <c r="P2196" t="s">
        <v>22123</v>
      </c>
      <c r="Q2196" t="s">
        <v>2516</v>
      </c>
      <c r="R2196" t="s">
        <v>560</v>
      </c>
      <c r="S2196" t="s">
        <v>22124</v>
      </c>
      <c r="T2196" t="s">
        <v>22125</v>
      </c>
      <c r="U2196" t="s">
        <v>2516</v>
      </c>
      <c r="V2196" t="s">
        <v>2516</v>
      </c>
      <c r="W2196" t="s">
        <v>2516</v>
      </c>
      <c r="X2196" t="s">
        <v>2516</v>
      </c>
      <c r="Y2196" t="s">
        <v>2516</v>
      </c>
      <c r="Z2196" t="s">
        <v>2516</v>
      </c>
      <c r="AA2196" t="s">
        <v>2516</v>
      </c>
    </row>
    <row r="2197" spans="1:27" x14ac:dyDescent="0.45">
      <c r="A2197" t="s">
        <v>22126</v>
      </c>
      <c r="B2197" t="s">
        <v>22127</v>
      </c>
      <c r="C2197" t="s">
        <v>8357</v>
      </c>
      <c r="D2197" t="s">
        <v>8358</v>
      </c>
      <c r="E2197" t="s">
        <v>8359</v>
      </c>
      <c r="F2197" s="2">
        <v>44446.384722222225</v>
      </c>
      <c r="G2197" t="s">
        <v>22128</v>
      </c>
      <c r="H2197" t="s">
        <v>2516</v>
      </c>
      <c r="I2197" t="s">
        <v>560</v>
      </c>
      <c r="J2197" t="s">
        <v>8528</v>
      </c>
      <c r="K2197" t="s">
        <v>8529</v>
      </c>
      <c r="L2197">
        <v>18</v>
      </c>
      <c r="M2197">
        <v>2</v>
      </c>
      <c r="N2197" t="s">
        <v>560</v>
      </c>
      <c r="O2197" t="s">
        <v>22129</v>
      </c>
      <c r="P2197" t="s">
        <v>22130</v>
      </c>
      <c r="Q2197" t="s">
        <v>2516</v>
      </c>
      <c r="R2197" t="s">
        <v>560</v>
      </c>
      <c r="S2197" t="s">
        <v>22131</v>
      </c>
      <c r="T2197" t="s">
        <v>22132</v>
      </c>
      <c r="U2197" t="s">
        <v>2516</v>
      </c>
      <c r="V2197" t="s">
        <v>2516</v>
      </c>
      <c r="W2197" t="s">
        <v>2516</v>
      </c>
      <c r="X2197" t="s">
        <v>2516</v>
      </c>
      <c r="Y2197" t="s">
        <v>2516</v>
      </c>
      <c r="Z2197" t="s">
        <v>2516</v>
      </c>
      <c r="AA2197" t="s">
        <v>2516</v>
      </c>
    </row>
    <row r="2198" spans="1:27" x14ac:dyDescent="0.45">
      <c r="A2198" t="s">
        <v>22133</v>
      </c>
      <c r="B2198" t="s">
        <v>22134</v>
      </c>
      <c r="C2198" t="s">
        <v>8357</v>
      </c>
      <c r="D2198" t="s">
        <v>8358</v>
      </c>
      <c r="E2198" t="s">
        <v>8359</v>
      </c>
      <c r="F2198" s="2">
        <v>44474.431250000001</v>
      </c>
      <c r="G2198" t="s">
        <v>22135</v>
      </c>
      <c r="H2198" t="s">
        <v>2516</v>
      </c>
      <c r="I2198" t="s">
        <v>560</v>
      </c>
      <c r="J2198" t="s">
        <v>8532</v>
      </c>
      <c r="K2198" t="s">
        <v>8533</v>
      </c>
      <c r="L2198">
        <v>18</v>
      </c>
      <c r="M2198">
        <v>2</v>
      </c>
      <c r="N2198" t="s">
        <v>560</v>
      </c>
      <c r="O2198" t="s">
        <v>22136</v>
      </c>
      <c r="P2198" t="s">
        <v>22137</v>
      </c>
      <c r="Q2198" t="s">
        <v>2516</v>
      </c>
      <c r="R2198" t="s">
        <v>560</v>
      </c>
      <c r="S2198" t="s">
        <v>22138</v>
      </c>
      <c r="T2198" t="s">
        <v>22139</v>
      </c>
      <c r="U2198" t="s">
        <v>2516</v>
      </c>
      <c r="V2198" t="s">
        <v>2516</v>
      </c>
      <c r="W2198" t="s">
        <v>2516</v>
      </c>
      <c r="X2198" t="s">
        <v>2516</v>
      </c>
      <c r="Y2198" t="s">
        <v>2516</v>
      </c>
      <c r="Z2198" t="s">
        <v>2516</v>
      </c>
      <c r="AA2198" t="s">
        <v>2516</v>
      </c>
    </row>
    <row r="2199" spans="1:27" x14ac:dyDescent="0.45">
      <c r="A2199" t="s">
        <v>22140</v>
      </c>
      <c r="B2199" t="s">
        <v>22141</v>
      </c>
      <c r="C2199" t="s">
        <v>8357</v>
      </c>
      <c r="D2199" t="s">
        <v>8358</v>
      </c>
      <c r="E2199" t="s">
        <v>8359</v>
      </c>
      <c r="F2199" s="2">
        <v>44509.530555555553</v>
      </c>
      <c r="G2199" t="s">
        <v>22142</v>
      </c>
      <c r="H2199" t="s">
        <v>2516</v>
      </c>
      <c r="I2199" t="s">
        <v>560</v>
      </c>
      <c r="J2199" t="s">
        <v>8536</v>
      </c>
      <c r="K2199" t="s">
        <v>8537</v>
      </c>
      <c r="L2199">
        <v>18</v>
      </c>
      <c r="M2199">
        <v>2</v>
      </c>
      <c r="N2199" t="s">
        <v>560</v>
      </c>
      <c r="O2199" t="s">
        <v>22143</v>
      </c>
      <c r="P2199" t="s">
        <v>22144</v>
      </c>
      <c r="Q2199" t="s">
        <v>2516</v>
      </c>
      <c r="R2199" t="s">
        <v>560</v>
      </c>
      <c r="S2199" t="s">
        <v>22145</v>
      </c>
      <c r="T2199" t="s">
        <v>22146</v>
      </c>
      <c r="U2199" t="s">
        <v>2516</v>
      </c>
      <c r="V2199" t="s">
        <v>2516</v>
      </c>
      <c r="W2199" t="s">
        <v>2516</v>
      </c>
      <c r="X2199" t="s">
        <v>2516</v>
      </c>
      <c r="Y2199" t="s">
        <v>2516</v>
      </c>
      <c r="Z2199" t="s">
        <v>2516</v>
      </c>
      <c r="AA2199" t="s">
        <v>2516</v>
      </c>
    </row>
    <row r="2200" spans="1:27" x14ac:dyDescent="0.45">
      <c r="A2200" t="s">
        <v>22147</v>
      </c>
      <c r="B2200" t="s">
        <v>22148</v>
      </c>
      <c r="C2200" t="s">
        <v>8357</v>
      </c>
      <c r="D2200" t="s">
        <v>8358</v>
      </c>
      <c r="E2200" t="s">
        <v>8359</v>
      </c>
      <c r="F2200" s="2">
        <v>44544.458333333336</v>
      </c>
      <c r="G2200" t="s">
        <v>22149</v>
      </c>
      <c r="H2200" t="s">
        <v>2516</v>
      </c>
      <c r="I2200" t="s">
        <v>560</v>
      </c>
      <c r="J2200" t="s">
        <v>8540</v>
      </c>
      <c r="K2200" t="s">
        <v>8541</v>
      </c>
      <c r="L2200">
        <v>18</v>
      </c>
      <c r="M2200">
        <v>2</v>
      </c>
      <c r="N2200" t="s">
        <v>560</v>
      </c>
      <c r="O2200" t="s">
        <v>22150</v>
      </c>
      <c r="P2200" t="s">
        <v>22151</v>
      </c>
      <c r="Q2200" t="s">
        <v>2516</v>
      </c>
      <c r="R2200" t="s">
        <v>560</v>
      </c>
      <c r="S2200" t="s">
        <v>22152</v>
      </c>
      <c r="T2200" t="s">
        <v>22153</v>
      </c>
      <c r="U2200" t="s">
        <v>2516</v>
      </c>
      <c r="V2200" t="s">
        <v>2516</v>
      </c>
      <c r="W2200" t="s">
        <v>2516</v>
      </c>
      <c r="X2200" t="s">
        <v>2516</v>
      </c>
      <c r="Y2200" t="s">
        <v>2516</v>
      </c>
      <c r="Z2200" t="s">
        <v>2516</v>
      </c>
      <c r="AA2200" t="s">
        <v>2516</v>
      </c>
    </row>
    <row r="2201" spans="1:27" x14ac:dyDescent="0.45">
      <c r="A2201" t="s">
        <v>22154</v>
      </c>
      <c r="B2201" t="s">
        <v>22155</v>
      </c>
      <c r="C2201" t="s">
        <v>8357</v>
      </c>
      <c r="D2201" t="s">
        <v>8358</v>
      </c>
      <c r="E2201" t="s">
        <v>8544</v>
      </c>
      <c r="F2201" s="2">
        <v>44572.567361111112</v>
      </c>
      <c r="G2201" t="s">
        <v>22156</v>
      </c>
      <c r="H2201" t="s">
        <v>2516</v>
      </c>
      <c r="I2201" t="s">
        <v>560</v>
      </c>
      <c r="J2201" t="s">
        <v>8545</v>
      </c>
      <c r="K2201" t="s">
        <v>8546</v>
      </c>
      <c r="L2201">
        <v>18</v>
      </c>
      <c r="M2201">
        <v>2</v>
      </c>
      <c r="N2201" t="s">
        <v>560</v>
      </c>
      <c r="O2201" t="s">
        <v>22157</v>
      </c>
      <c r="P2201" t="s">
        <v>22158</v>
      </c>
      <c r="Q2201" t="s">
        <v>2516</v>
      </c>
      <c r="R2201" t="s">
        <v>560</v>
      </c>
      <c r="S2201" t="s">
        <v>2516</v>
      </c>
      <c r="T2201" t="s">
        <v>2516</v>
      </c>
      <c r="U2201" t="s">
        <v>2516</v>
      </c>
      <c r="V2201" t="s">
        <v>1035</v>
      </c>
      <c r="W2201" t="s">
        <v>2516</v>
      </c>
      <c r="X2201" t="s">
        <v>2516</v>
      </c>
      <c r="Y2201" t="s">
        <v>2516</v>
      </c>
      <c r="Z2201" t="s">
        <v>2516</v>
      </c>
      <c r="AA2201" t="s">
        <v>2516</v>
      </c>
    </row>
    <row r="2202" spans="1:27" x14ac:dyDescent="0.45">
      <c r="A2202" t="s">
        <v>22159</v>
      </c>
      <c r="B2202" t="s">
        <v>22160</v>
      </c>
      <c r="C2202" t="s">
        <v>8357</v>
      </c>
      <c r="D2202" t="s">
        <v>8358</v>
      </c>
      <c r="E2202" t="s">
        <v>8359</v>
      </c>
      <c r="F2202" s="2">
        <v>44600.488888888889</v>
      </c>
      <c r="G2202" t="s">
        <v>22161</v>
      </c>
      <c r="H2202" t="s">
        <v>2516</v>
      </c>
      <c r="I2202" t="s">
        <v>560</v>
      </c>
      <c r="J2202" t="s">
        <v>8549</v>
      </c>
      <c r="K2202" t="s">
        <v>8550</v>
      </c>
      <c r="L2202">
        <v>18</v>
      </c>
      <c r="M2202">
        <v>2</v>
      </c>
      <c r="N2202" t="s">
        <v>560</v>
      </c>
      <c r="O2202" t="s">
        <v>22162</v>
      </c>
      <c r="P2202" t="s">
        <v>22163</v>
      </c>
      <c r="Q2202" t="s">
        <v>2516</v>
      </c>
      <c r="R2202" t="s">
        <v>560</v>
      </c>
      <c r="S2202" t="s">
        <v>2516</v>
      </c>
      <c r="T2202" t="s">
        <v>2516</v>
      </c>
      <c r="U2202" t="s">
        <v>2516</v>
      </c>
      <c r="V2202" t="s">
        <v>1035</v>
      </c>
      <c r="W2202" t="s">
        <v>2516</v>
      </c>
      <c r="X2202" t="s">
        <v>2516</v>
      </c>
      <c r="Y2202" t="s">
        <v>2516</v>
      </c>
      <c r="Z2202" t="s">
        <v>2516</v>
      </c>
      <c r="AA2202" t="s">
        <v>2516</v>
      </c>
    </row>
    <row r="2203" spans="1:27" x14ac:dyDescent="0.45">
      <c r="A2203" t="s">
        <v>22164</v>
      </c>
      <c r="B2203" t="s">
        <v>22165</v>
      </c>
      <c r="C2203" t="s">
        <v>8357</v>
      </c>
      <c r="D2203" t="s">
        <v>8358</v>
      </c>
      <c r="E2203" t="s">
        <v>8359</v>
      </c>
      <c r="F2203" s="2">
        <v>44628.429861111108</v>
      </c>
      <c r="G2203" t="s">
        <v>22166</v>
      </c>
      <c r="H2203" t="s">
        <v>2516</v>
      </c>
      <c r="I2203" t="s">
        <v>560</v>
      </c>
      <c r="J2203" t="s">
        <v>8553</v>
      </c>
      <c r="K2203" t="s">
        <v>8554</v>
      </c>
      <c r="L2203">
        <v>18</v>
      </c>
      <c r="M2203">
        <v>2</v>
      </c>
      <c r="N2203" t="s">
        <v>560</v>
      </c>
      <c r="O2203" t="s">
        <v>22167</v>
      </c>
      <c r="P2203" t="s">
        <v>22168</v>
      </c>
      <c r="Q2203" t="s">
        <v>2516</v>
      </c>
      <c r="R2203" t="s">
        <v>560</v>
      </c>
      <c r="S2203" t="s">
        <v>2516</v>
      </c>
      <c r="T2203" t="s">
        <v>2516</v>
      </c>
      <c r="U2203" t="s">
        <v>2516</v>
      </c>
      <c r="V2203" t="s">
        <v>1035</v>
      </c>
      <c r="W2203" t="s">
        <v>2516</v>
      </c>
      <c r="X2203" t="s">
        <v>2516</v>
      </c>
      <c r="Y2203" t="s">
        <v>2516</v>
      </c>
      <c r="Z2203" t="s">
        <v>2516</v>
      </c>
      <c r="AA2203" t="s">
        <v>2516</v>
      </c>
    </row>
    <row r="2204" spans="1:27" x14ac:dyDescent="0.45">
      <c r="A2204" t="s">
        <v>22169</v>
      </c>
      <c r="B2204" t="s">
        <v>22170</v>
      </c>
      <c r="C2204" t="s">
        <v>8357</v>
      </c>
      <c r="D2204" t="s">
        <v>8358</v>
      </c>
      <c r="E2204" t="s">
        <v>8359</v>
      </c>
      <c r="F2204" s="2">
        <v>44670.529166666667</v>
      </c>
      <c r="G2204" t="s">
        <v>22171</v>
      </c>
      <c r="H2204" t="s">
        <v>2516</v>
      </c>
      <c r="I2204" t="s">
        <v>560</v>
      </c>
      <c r="J2204" t="s">
        <v>8557</v>
      </c>
      <c r="K2204" t="s">
        <v>8558</v>
      </c>
      <c r="L2204">
        <v>18</v>
      </c>
      <c r="M2204">
        <v>2</v>
      </c>
      <c r="N2204" t="s">
        <v>560</v>
      </c>
      <c r="O2204" t="s">
        <v>22172</v>
      </c>
      <c r="P2204" t="s">
        <v>22173</v>
      </c>
      <c r="Q2204" t="s">
        <v>2516</v>
      </c>
      <c r="R2204" t="s">
        <v>560</v>
      </c>
      <c r="S2204" t="s">
        <v>2516</v>
      </c>
      <c r="T2204" t="s">
        <v>2516</v>
      </c>
      <c r="U2204" t="s">
        <v>2516</v>
      </c>
      <c r="V2204" t="s">
        <v>1035</v>
      </c>
      <c r="W2204" t="s">
        <v>2516</v>
      </c>
      <c r="X2204" t="s">
        <v>2516</v>
      </c>
      <c r="Y2204" t="s">
        <v>2516</v>
      </c>
      <c r="Z2204" t="s">
        <v>2516</v>
      </c>
      <c r="AA2204" t="s">
        <v>2516</v>
      </c>
    </row>
    <row r="2205" spans="1:27" x14ac:dyDescent="0.45">
      <c r="A2205" t="s">
        <v>22174</v>
      </c>
      <c r="B2205" t="s">
        <v>22175</v>
      </c>
      <c r="C2205" t="s">
        <v>8357</v>
      </c>
      <c r="D2205" t="s">
        <v>8358</v>
      </c>
      <c r="E2205" t="s">
        <v>8359</v>
      </c>
      <c r="F2205" s="2">
        <v>44684.443055555559</v>
      </c>
      <c r="G2205" t="s">
        <v>22176</v>
      </c>
      <c r="H2205" t="s">
        <v>2516</v>
      </c>
      <c r="I2205" t="s">
        <v>560</v>
      </c>
      <c r="J2205" t="s">
        <v>8561</v>
      </c>
      <c r="K2205" t="s">
        <v>8562</v>
      </c>
      <c r="L2205">
        <v>18</v>
      </c>
      <c r="M2205">
        <v>2</v>
      </c>
      <c r="N2205" t="s">
        <v>560</v>
      </c>
      <c r="O2205" t="s">
        <v>22177</v>
      </c>
      <c r="P2205" t="s">
        <v>22178</v>
      </c>
      <c r="Q2205" t="s">
        <v>2516</v>
      </c>
      <c r="R2205" t="s">
        <v>560</v>
      </c>
      <c r="S2205" t="s">
        <v>2516</v>
      </c>
      <c r="T2205" t="s">
        <v>2516</v>
      </c>
      <c r="U2205" t="s">
        <v>2516</v>
      </c>
      <c r="V2205" t="s">
        <v>1035</v>
      </c>
      <c r="W2205" t="s">
        <v>2516</v>
      </c>
      <c r="X2205" t="s">
        <v>2516</v>
      </c>
      <c r="Y2205" t="s">
        <v>2516</v>
      </c>
      <c r="Z2205" t="s">
        <v>2516</v>
      </c>
      <c r="AA2205" t="s">
        <v>2516</v>
      </c>
    </row>
    <row r="2206" spans="1:27" x14ac:dyDescent="0.45">
      <c r="A2206" t="s">
        <v>22174</v>
      </c>
      <c r="B2206" t="s">
        <v>22179</v>
      </c>
      <c r="C2206" t="s">
        <v>8357</v>
      </c>
      <c r="D2206" t="s">
        <v>8358</v>
      </c>
      <c r="E2206" t="s">
        <v>8359</v>
      </c>
      <c r="F2206" s="2">
        <v>44712.586805555555</v>
      </c>
      <c r="G2206" t="s">
        <v>22180</v>
      </c>
      <c r="H2206" t="s">
        <v>2516</v>
      </c>
      <c r="I2206" t="s">
        <v>560</v>
      </c>
      <c r="J2206" t="s">
        <v>8564</v>
      </c>
      <c r="K2206" t="s">
        <v>8565</v>
      </c>
      <c r="L2206">
        <v>18</v>
      </c>
      <c r="M2206">
        <v>2</v>
      </c>
      <c r="N2206" t="s">
        <v>560</v>
      </c>
      <c r="O2206" t="s">
        <v>22181</v>
      </c>
      <c r="P2206" t="s">
        <v>22182</v>
      </c>
      <c r="Q2206" t="s">
        <v>2516</v>
      </c>
      <c r="R2206" t="s">
        <v>560</v>
      </c>
      <c r="S2206" t="s">
        <v>2516</v>
      </c>
      <c r="T2206" t="s">
        <v>2516</v>
      </c>
      <c r="U2206" t="s">
        <v>2516</v>
      </c>
      <c r="V2206" t="s">
        <v>1035</v>
      </c>
      <c r="W2206" t="s">
        <v>2516</v>
      </c>
      <c r="X2206" t="s">
        <v>2516</v>
      </c>
      <c r="Y2206" t="s">
        <v>2516</v>
      </c>
      <c r="Z2206" t="s">
        <v>2516</v>
      </c>
      <c r="AA2206" t="s">
        <v>2516</v>
      </c>
    </row>
    <row r="2207" spans="1:27" x14ac:dyDescent="0.45">
      <c r="A2207" t="s">
        <v>22183</v>
      </c>
      <c r="B2207" t="s">
        <v>22184</v>
      </c>
      <c r="C2207" t="s">
        <v>8357</v>
      </c>
      <c r="D2207" t="s">
        <v>8358</v>
      </c>
      <c r="E2207" t="s">
        <v>8359</v>
      </c>
      <c r="F2207" s="2">
        <v>44754.449305555558</v>
      </c>
      <c r="G2207" t="s">
        <v>22185</v>
      </c>
      <c r="H2207" t="s">
        <v>2516</v>
      </c>
      <c r="I2207" t="s">
        <v>560</v>
      </c>
      <c r="J2207" t="s">
        <v>8568</v>
      </c>
      <c r="K2207" t="s">
        <v>8569</v>
      </c>
      <c r="L2207">
        <v>18</v>
      </c>
      <c r="M2207">
        <v>2</v>
      </c>
      <c r="N2207" t="s">
        <v>560</v>
      </c>
      <c r="O2207" t="s">
        <v>22186</v>
      </c>
      <c r="P2207" t="s">
        <v>22187</v>
      </c>
      <c r="Q2207" t="s">
        <v>2516</v>
      </c>
      <c r="R2207" t="s">
        <v>560</v>
      </c>
      <c r="S2207" t="s">
        <v>22188</v>
      </c>
      <c r="T2207" t="s">
        <v>22189</v>
      </c>
      <c r="U2207" t="s">
        <v>2516</v>
      </c>
      <c r="V2207" t="s">
        <v>1035</v>
      </c>
      <c r="W2207" t="s">
        <v>2516</v>
      </c>
      <c r="X2207" t="s">
        <v>2516</v>
      </c>
      <c r="Y2207" t="s">
        <v>2516</v>
      </c>
      <c r="Z2207" t="s">
        <v>2516</v>
      </c>
      <c r="AA2207" t="s">
        <v>2516</v>
      </c>
    </row>
    <row r="2208" spans="1:27" x14ac:dyDescent="0.45">
      <c r="A2208" t="s">
        <v>22190</v>
      </c>
      <c r="B2208" t="s">
        <v>22191</v>
      </c>
      <c r="C2208" t="s">
        <v>8357</v>
      </c>
      <c r="D2208" t="s">
        <v>8358</v>
      </c>
      <c r="E2208" t="s">
        <v>8359</v>
      </c>
      <c r="F2208" s="2">
        <v>44775.369444444441</v>
      </c>
      <c r="G2208" t="s">
        <v>22192</v>
      </c>
      <c r="H2208" t="s">
        <v>2516</v>
      </c>
      <c r="I2208" t="s">
        <v>560</v>
      </c>
      <c r="J2208" t="s">
        <v>8572</v>
      </c>
      <c r="K2208" t="s">
        <v>8573</v>
      </c>
      <c r="L2208">
        <v>18</v>
      </c>
      <c r="M2208">
        <v>2</v>
      </c>
      <c r="N2208" t="s">
        <v>560</v>
      </c>
      <c r="O2208" t="s">
        <v>22193</v>
      </c>
      <c r="P2208" t="s">
        <v>22194</v>
      </c>
      <c r="Q2208" t="s">
        <v>2516</v>
      </c>
      <c r="R2208" t="s">
        <v>560</v>
      </c>
      <c r="S2208" t="s">
        <v>2516</v>
      </c>
      <c r="T2208" t="s">
        <v>2516</v>
      </c>
      <c r="U2208" t="s">
        <v>2516</v>
      </c>
      <c r="V2208" t="s">
        <v>1035</v>
      </c>
      <c r="W2208" t="s">
        <v>2516</v>
      </c>
      <c r="X2208" t="s">
        <v>2516</v>
      </c>
      <c r="Y2208" t="s">
        <v>2516</v>
      </c>
      <c r="Z2208" t="s">
        <v>2516</v>
      </c>
      <c r="AA2208" t="s">
        <v>2516</v>
      </c>
    </row>
    <row r="2209" spans="1:27" x14ac:dyDescent="0.45">
      <c r="A2209" t="s">
        <v>22195</v>
      </c>
      <c r="B2209" t="s">
        <v>22196</v>
      </c>
      <c r="C2209" t="s">
        <v>8357</v>
      </c>
      <c r="D2209" t="s">
        <v>8358</v>
      </c>
      <c r="E2209" t="s">
        <v>8359</v>
      </c>
      <c r="F2209" s="2">
        <v>44817.509027777778</v>
      </c>
      <c r="G2209" t="s">
        <v>22197</v>
      </c>
      <c r="H2209" t="s">
        <v>2516</v>
      </c>
      <c r="I2209" t="s">
        <v>560</v>
      </c>
      <c r="J2209" t="s">
        <v>8576</v>
      </c>
      <c r="K2209" t="s">
        <v>8577</v>
      </c>
      <c r="L2209">
        <v>18</v>
      </c>
      <c r="M2209">
        <v>2</v>
      </c>
      <c r="N2209" t="s">
        <v>560</v>
      </c>
      <c r="O2209" t="s">
        <v>22198</v>
      </c>
      <c r="P2209" t="s">
        <v>22199</v>
      </c>
      <c r="Q2209" t="s">
        <v>2516</v>
      </c>
      <c r="R2209" t="s">
        <v>560</v>
      </c>
      <c r="S2209" t="s">
        <v>2516</v>
      </c>
      <c r="T2209" t="s">
        <v>2516</v>
      </c>
      <c r="U2209" t="s">
        <v>2516</v>
      </c>
      <c r="V2209" t="s">
        <v>1035</v>
      </c>
      <c r="W2209" t="s">
        <v>2516</v>
      </c>
      <c r="X2209" t="s">
        <v>2516</v>
      </c>
      <c r="Y2209" t="s">
        <v>2516</v>
      </c>
      <c r="Z2209" t="s">
        <v>2516</v>
      </c>
      <c r="AA2209" t="s">
        <v>2516</v>
      </c>
    </row>
    <row r="2210" spans="1:27" x14ac:dyDescent="0.45">
      <c r="A2210" t="s">
        <v>22200</v>
      </c>
      <c r="B2210" t="s">
        <v>22201</v>
      </c>
      <c r="C2210" t="s">
        <v>8357</v>
      </c>
      <c r="D2210" t="s">
        <v>8358</v>
      </c>
      <c r="E2210" t="s">
        <v>8359</v>
      </c>
      <c r="F2210" s="2">
        <v>44838.5</v>
      </c>
      <c r="G2210" t="s">
        <v>22202</v>
      </c>
      <c r="H2210" t="s">
        <v>2516</v>
      </c>
      <c r="I2210" t="s">
        <v>560</v>
      </c>
      <c r="J2210" t="s">
        <v>8580</v>
      </c>
      <c r="K2210" t="s">
        <v>8581</v>
      </c>
      <c r="L2210">
        <v>18</v>
      </c>
      <c r="M2210">
        <v>2</v>
      </c>
      <c r="N2210" t="s">
        <v>560</v>
      </c>
      <c r="O2210" t="s">
        <v>22203</v>
      </c>
      <c r="P2210" t="s">
        <v>22204</v>
      </c>
      <c r="Q2210" t="s">
        <v>2516</v>
      </c>
      <c r="R2210" t="s">
        <v>560</v>
      </c>
      <c r="S2210" t="s">
        <v>2516</v>
      </c>
      <c r="T2210" t="s">
        <v>2516</v>
      </c>
      <c r="U2210" t="s">
        <v>2516</v>
      </c>
      <c r="V2210" t="s">
        <v>1035</v>
      </c>
      <c r="W2210" t="s">
        <v>2516</v>
      </c>
      <c r="X2210" t="s">
        <v>2516</v>
      </c>
      <c r="Y2210" t="s">
        <v>2516</v>
      </c>
      <c r="Z2210" t="s">
        <v>2516</v>
      </c>
      <c r="AA2210" t="s">
        <v>2516</v>
      </c>
    </row>
    <row r="2211" spans="1:27" x14ac:dyDescent="0.45">
      <c r="A2211" t="s">
        <v>22205</v>
      </c>
      <c r="B2211" t="s">
        <v>22206</v>
      </c>
      <c r="C2211" t="s">
        <v>8357</v>
      </c>
      <c r="D2211" t="s">
        <v>8358</v>
      </c>
      <c r="E2211" t="s">
        <v>8359</v>
      </c>
      <c r="F2211" s="2">
        <v>44873.463888888888</v>
      </c>
      <c r="G2211" t="s">
        <v>22207</v>
      </c>
      <c r="H2211" t="s">
        <v>2516</v>
      </c>
      <c r="I2211" t="s">
        <v>560</v>
      </c>
      <c r="J2211" t="s">
        <v>8584</v>
      </c>
      <c r="K2211" t="s">
        <v>8585</v>
      </c>
      <c r="L2211">
        <v>18</v>
      </c>
      <c r="M2211">
        <v>2</v>
      </c>
      <c r="N2211" t="s">
        <v>560</v>
      </c>
      <c r="O2211" t="s">
        <v>22208</v>
      </c>
      <c r="P2211" t="s">
        <v>22209</v>
      </c>
      <c r="Q2211" t="s">
        <v>2516</v>
      </c>
      <c r="R2211" t="s">
        <v>560</v>
      </c>
      <c r="S2211" t="s">
        <v>2516</v>
      </c>
      <c r="T2211" t="s">
        <v>2516</v>
      </c>
      <c r="U2211" t="s">
        <v>2516</v>
      </c>
      <c r="V2211" t="s">
        <v>1035</v>
      </c>
      <c r="W2211" t="s">
        <v>2516</v>
      </c>
      <c r="X2211" t="s">
        <v>2516</v>
      </c>
      <c r="Y2211" t="s">
        <v>2516</v>
      </c>
      <c r="Z2211" t="s">
        <v>2516</v>
      </c>
      <c r="AA2211" t="s">
        <v>2516</v>
      </c>
    </row>
    <row r="2212" spans="1:27" x14ac:dyDescent="0.45">
      <c r="A2212" t="s">
        <v>22210</v>
      </c>
      <c r="B2212" t="s">
        <v>22211</v>
      </c>
      <c r="C2212" t="s">
        <v>8357</v>
      </c>
      <c r="D2212" t="s">
        <v>8358</v>
      </c>
      <c r="E2212" t="s">
        <v>8359</v>
      </c>
      <c r="F2212" s="2">
        <v>44907.568055555559</v>
      </c>
      <c r="G2212" t="s">
        <v>22212</v>
      </c>
      <c r="H2212" t="s">
        <v>2516</v>
      </c>
      <c r="I2212" t="s">
        <v>560</v>
      </c>
      <c r="J2212" t="s">
        <v>8588</v>
      </c>
      <c r="K2212" t="s">
        <v>8589</v>
      </c>
      <c r="L2212">
        <v>18</v>
      </c>
      <c r="M2212">
        <v>2</v>
      </c>
      <c r="N2212" t="s">
        <v>560</v>
      </c>
      <c r="O2212" t="s">
        <v>22213</v>
      </c>
      <c r="P2212" t="s">
        <v>22214</v>
      </c>
      <c r="Q2212" t="s">
        <v>2516</v>
      </c>
      <c r="R2212" t="s">
        <v>560</v>
      </c>
      <c r="S2212" t="s">
        <v>2516</v>
      </c>
      <c r="T2212" t="s">
        <v>2516</v>
      </c>
      <c r="U2212" t="s">
        <v>2516</v>
      </c>
      <c r="V2212" t="s">
        <v>1035</v>
      </c>
      <c r="W2212" t="s">
        <v>2516</v>
      </c>
      <c r="X2212" t="s">
        <v>2516</v>
      </c>
      <c r="Y2212" t="s">
        <v>2516</v>
      </c>
      <c r="Z2212" t="s">
        <v>2516</v>
      </c>
      <c r="AA2212" t="s">
        <v>2516</v>
      </c>
    </row>
    <row r="2213" spans="1:27" x14ac:dyDescent="0.45">
      <c r="A2213" t="s">
        <v>22215</v>
      </c>
      <c r="B2213" t="s">
        <v>22216</v>
      </c>
      <c r="C2213" t="s">
        <v>8357</v>
      </c>
      <c r="D2213" t="s">
        <v>8358</v>
      </c>
      <c r="E2213" t="s">
        <v>8359</v>
      </c>
      <c r="F2213" s="2">
        <v>44943.45</v>
      </c>
      <c r="G2213" t="s">
        <v>22217</v>
      </c>
      <c r="H2213" t="s">
        <v>2516</v>
      </c>
      <c r="I2213" t="s">
        <v>560</v>
      </c>
      <c r="J2213" t="s">
        <v>22218</v>
      </c>
      <c r="K2213" t="s">
        <v>22219</v>
      </c>
      <c r="L2213">
        <v>18</v>
      </c>
      <c r="M2213">
        <v>2</v>
      </c>
      <c r="N2213" t="s">
        <v>560</v>
      </c>
      <c r="O2213" t="s">
        <v>22220</v>
      </c>
      <c r="P2213" t="s">
        <v>22221</v>
      </c>
      <c r="Q2213" t="s">
        <v>1291</v>
      </c>
      <c r="R2213" t="s">
        <v>560</v>
      </c>
      <c r="S2213" t="s">
        <v>2516</v>
      </c>
      <c r="T2213" t="s">
        <v>2516</v>
      </c>
      <c r="U2213" t="s">
        <v>1291</v>
      </c>
      <c r="V2213" t="s">
        <v>1035</v>
      </c>
      <c r="W2213" t="s">
        <v>2516</v>
      </c>
      <c r="X2213" t="s">
        <v>2516</v>
      </c>
      <c r="Y2213" t="s">
        <v>2516</v>
      </c>
      <c r="Z2213" t="s">
        <v>2516</v>
      </c>
      <c r="AA2213" t="s">
        <v>2516</v>
      </c>
    </row>
    <row r="2214" spans="1:27" x14ac:dyDescent="0.45">
      <c r="A2214" t="s">
        <v>22222</v>
      </c>
      <c r="B2214" t="s">
        <v>22223</v>
      </c>
      <c r="C2214" t="s">
        <v>8357</v>
      </c>
      <c r="D2214" t="s">
        <v>8358</v>
      </c>
      <c r="E2214" t="s">
        <v>8359</v>
      </c>
      <c r="F2214" s="2">
        <v>44964.443055555559</v>
      </c>
      <c r="G2214" t="s">
        <v>22224</v>
      </c>
      <c r="H2214" t="s">
        <v>2516</v>
      </c>
      <c r="I2214" t="s">
        <v>560</v>
      </c>
      <c r="J2214" t="s">
        <v>8592</v>
      </c>
      <c r="K2214" t="s">
        <v>8593</v>
      </c>
      <c r="L2214">
        <v>18</v>
      </c>
      <c r="M2214">
        <v>2</v>
      </c>
      <c r="N2214" t="s">
        <v>560</v>
      </c>
      <c r="O2214" t="s">
        <v>22225</v>
      </c>
      <c r="P2214" t="s">
        <v>22226</v>
      </c>
      <c r="Q2214" t="s">
        <v>1291</v>
      </c>
      <c r="R2214" t="s">
        <v>560</v>
      </c>
      <c r="S2214" t="s">
        <v>2516</v>
      </c>
      <c r="T2214" t="s">
        <v>2516</v>
      </c>
      <c r="U2214" t="s">
        <v>1291</v>
      </c>
      <c r="V2214" t="s">
        <v>1035</v>
      </c>
      <c r="W2214" t="s">
        <v>2516</v>
      </c>
      <c r="X2214" t="s">
        <v>2516</v>
      </c>
      <c r="Y2214" t="s">
        <v>2516</v>
      </c>
      <c r="Z2214" t="s">
        <v>2516</v>
      </c>
      <c r="AA2214" t="s">
        <v>2516</v>
      </c>
    </row>
    <row r="2215" spans="1:27" x14ac:dyDescent="0.45">
      <c r="A2215" t="s">
        <v>22227</v>
      </c>
      <c r="B2215" t="s">
        <v>22228</v>
      </c>
      <c r="C2215" t="s">
        <v>8357</v>
      </c>
      <c r="D2215" t="s">
        <v>8358</v>
      </c>
      <c r="E2215" t="s">
        <v>8359</v>
      </c>
      <c r="F2215" s="2">
        <v>44992.511805555558</v>
      </c>
      <c r="G2215" t="s">
        <v>22229</v>
      </c>
      <c r="H2215" t="s">
        <v>2516</v>
      </c>
      <c r="I2215" t="s">
        <v>560</v>
      </c>
      <c r="J2215" t="s">
        <v>8596</v>
      </c>
      <c r="K2215" t="s">
        <v>8597</v>
      </c>
      <c r="L2215">
        <v>18</v>
      </c>
      <c r="M2215">
        <v>2</v>
      </c>
      <c r="N2215" t="s">
        <v>560</v>
      </c>
      <c r="O2215" t="s">
        <v>22230</v>
      </c>
      <c r="P2215" t="s">
        <v>22231</v>
      </c>
      <c r="Q2215" t="s">
        <v>1881</v>
      </c>
      <c r="R2215" t="s">
        <v>560</v>
      </c>
      <c r="S2215" t="s">
        <v>2516</v>
      </c>
      <c r="T2215" t="s">
        <v>2516</v>
      </c>
      <c r="U2215" t="s">
        <v>1881</v>
      </c>
      <c r="V2215" t="s">
        <v>1035</v>
      </c>
      <c r="W2215" t="s">
        <v>2516</v>
      </c>
      <c r="X2215" t="s">
        <v>2516</v>
      </c>
      <c r="Y2215" t="s">
        <v>2516</v>
      </c>
      <c r="Z2215" t="s">
        <v>2516</v>
      </c>
      <c r="AA2215" t="s">
        <v>2516</v>
      </c>
    </row>
    <row r="2216" spans="1:27" x14ac:dyDescent="0.45">
      <c r="A2216" t="s">
        <v>22232</v>
      </c>
      <c r="B2216" t="s">
        <v>22233</v>
      </c>
      <c r="C2216" t="s">
        <v>8357</v>
      </c>
      <c r="D2216" t="s">
        <v>8358</v>
      </c>
      <c r="E2216" t="s">
        <v>8359</v>
      </c>
      <c r="F2216" s="2">
        <v>45028.42083333333</v>
      </c>
      <c r="G2216" t="s">
        <v>22234</v>
      </c>
      <c r="H2216" t="s">
        <v>2516</v>
      </c>
      <c r="I2216" t="s">
        <v>560</v>
      </c>
      <c r="J2216" t="s">
        <v>8600</v>
      </c>
      <c r="K2216" t="s">
        <v>8601</v>
      </c>
      <c r="L2216">
        <v>18</v>
      </c>
      <c r="M2216">
        <v>2</v>
      </c>
      <c r="N2216" t="s">
        <v>560</v>
      </c>
      <c r="O2216" t="s">
        <v>22235</v>
      </c>
      <c r="P2216" t="s">
        <v>22236</v>
      </c>
      <c r="Q2216" t="s">
        <v>1881</v>
      </c>
      <c r="R2216" t="s">
        <v>560</v>
      </c>
      <c r="S2216" t="s">
        <v>2516</v>
      </c>
      <c r="T2216" t="s">
        <v>2516</v>
      </c>
      <c r="U2216" t="s">
        <v>1881</v>
      </c>
      <c r="V2216" t="s">
        <v>1035</v>
      </c>
      <c r="W2216" t="s">
        <v>2516</v>
      </c>
      <c r="X2216" t="s">
        <v>2516</v>
      </c>
      <c r="Y2216" t="s">
        <v>2516</v>
      </c>
      <c r="Z2216" t="s">
        <v>2516</v>
      </c>
      <c r="AA2216" t="s">
        <v>2516</v>
      </c>
    </row>
    <row r="2217" spans="1:27" x14ac:dyDescent="0.45">
      <c r="A2217" t="s">
        <v>22237</v>
      </c>
      <c r="B2217" t="s">
        <v>22238</v>
      </c>
      <c r="C2217" t="s">
        <v>8357</v>
      </c>
      <c r="D2217" t="s">
        <v>8358</v>
      </c>
      <c r="E2217" t="s">
        <v>8359</v>
      </c>
      <c r="F2217" s="2">
        <v>45055.521527777775</v>
      </c>
      <c r="G2217" t="s">
        <v>22239</v>
      </c>
      <c r="H2217" t="s">
        <v>2516</v>
      </c>
      <c r="I2217" t="s">
        <v>560</v>
      </c>
      <c r="J2217" t="s">
        <v>8604</v>
      </c>
      <c r="K2217" t="s">
        <v>8605</v>
      </c>
      <c r="L2217">
        <v>25</v>
      </c>
      <c r="M2217">
        <v>2.8</v>
      </c>
      <c r="N2217" t="s">
        <v>560</v>
      </c>
      <c r="O2217" t="s">
        <v>22240</v>
      </c>
      <c r="P2217" t="s">
        <v>22241</v>
      </c>
      <c r="Q2217" t="s">
        <v>1881</v>
      </c>
      <c r="R2217" t="s">
        <v>560</v>
      </c>
      <c r="S2217" t="s">
        <v>2516</v>
      </c>
      <c r="T2217" t="s">
        <v>2516</v>
      </c>
      <c r="U2217" t="s">
        <v>1881</v>
      </c>
      <c r="V2217" t="s">
        <v>1035</v>
      </c>
      <c r="W2217" t="s">
        <v>2516</v>
      </c>
      <c r="X2217" t="s">
        <v>2516</v>
      </c>
      <c r="Y2217" t="s">
        <v>2516</v>
      </c>
      <c r="Z2217" t="s">
        <v>2516</v>
      </c>
      <c r="AA2217" t="s">
        <v>2516</v>
      </c>
    </row>
    <row r="2218" spans="1:27" x14ac:dyDescent="0.45">
      <c r="A2218" t="s">
        <v>22242</v>
      </c>
      <c r="B2218" t="s">
        <v>22243</v>
      </c>
      <c r="C2218" t="s">
        <v>8357</v>
      </c>
      <c r="D2218" t="s">
        <v>8358</v>
      </c>
      <c r="E2218" t="s">
        <v>8359</v>
      </c>
      <c r="F2218" s="2">
        <v>45090.408333333333</v>
      </c>
      <c r="G2218" t="s">
        <v>22244</v>
      </c>
      <c r="H2218" t="s">
        <v>2516</v>
      </c>
      <c r="I2218" t="s">
        <v>560</v>
      </c>
      <c r="J2218" t="s">
        <v>8608</v>
      </c>
      <c r="K2218" t="s">
        <v>8609</v>
      </c>
      <c r="L2218">
        <v>25</v>
      </c>
      <c r="M2218">
        <v>2.8</v>
      </c>
      <c r="N2218" t="s">
        <v>560</v>
      </c>
      <c r="O2218" t="s">
        <v>22245</v>
      </c>
      <c r="P2218" t="s">
        <v>22246</v>
      </c>
      <c r="Q2218" t="s">
        <v>1881</v>
      </c>
      <c r="R2218" t="s">
        <v>560</v>
      </c>
      <c r="S2218" t="s">
        <v>2516</v>
      </c>
      <c r="T2218" t="s">
        <v>2516</v>
      </c>
      <c r="U2218" t="s">
        <v>1881</v>
      </c>
      <c r="V2218" t="s">
        <v>1035</v>
      </c>
      <c r="W2218" t="s">
        <v>2516</v>
      </c>
      <c r="X2218" t="s">
        <v>2516</v>
      </c>
      <c r="Y2218" t="s">
        <v>2516</v>
      </c>
      <c r="Z2218" t="s">
        <v>2516</v>
      </c>
      <c r="AA2218" t="s">
        <v>2516</v>
      </c>
    </row>
    <row r="2219" spans="1:27" x14ac:dyDescent="0.45">
      <c r="A2219" t="s">
        <v>22247</v>
      </c>
      <c r="B2219" t="s">
        <v>22248</v>
      </c>
      <c r="C2219" t="s">
        <v>8357</v>
      </c>
      <c r="D2219" t="s">
        <v>8358</v>
      </c>
      <c r="E2219" t="s">
        <v>8359</v>
      </c>
      <c r="F2219" s="2">
        <v>45112.419444444444</v>
      </c>
      <c r="G2219" t="s">
        <v>22249</v>
      </c>
      <c r="H2219" t="s">
        <v>2516</v>
      </c>
      <c r="I2219" t="s">
        <v>560</v>
      </c>
      <c r="J2219" t="s">
        <v>8612</v>
      </c>
      <c r="K2219" t="s">
        <v>8613</v>
      </c>
      <c r="L2219">
        <v>25</v>
      </c>
      <c r="M2219">
        <v>2.8</v>
      </c>
      <c r="N2219" t="s">
        <v>560</v>
      </c>
      <c r="O2219" t="s">
        <v>22250</v>
      </c>
      <c r="P2219" t="s">
        <v>22251</v>
      </c>
      <c r="Q2219" t="s">
        <v>1881</v>
      </c>
      <c r="R2219" t="s">
        <v>560</v>
      </c>
      <c r="S2219" t="s">
        <v>22252</v>
      </c>
      <c r="T2219" t="s">
        <v>22253</v>
      </c>
      <c r="U2219" t="s">
        <v>1881</v>
      </c>
      <c r="V2219" t="s">
        <v>751</v>
      </c>
      <c r="W2219" t="s">
        <v>2516</v>
      </c>
      <c r="X2219" t="s">
        <v>2516</v>
      </c>
      <c r="Y2219" t="s">
        <v>2516</v>
      </c>
      <c r="Z2219" t="s">
        <v>2516</v>
      </c>
      <c r="AA2219" t="s">
        <v>2516</v>
      </c>
    </row>
    <row r="2220" spans="1:27" x14ac:dyDescent="0.45">
      <c r="A2220" t="s">
        <v>22254</v>
      </c>
      <c r="B2220" t="s">
        <v>22255</v>
      </c>
      <c r="C2220" t="s">
        <v>8357</v>
      </c>
      <c r="D2220" t="s">
        <v>8358</v>
      </c>
      <c r="E2220" t="s">
        <v>8359</v>
      </c>
      <c r="F2220" s="2">
        <v>45146.481249999997</v>
      </c>
      <c r="G2220" t="s">
        <v>22256</v>
      </c>
      <c r="H2220" t="s">
        <v>2516</v>
      </c>
      <c r="I2220" t="s">
        <v>560</v>
      </c>
      <c r="J2220" t="s">
        <v>22257</v>
      </c>
      <c r="K2220" t="s">
        <v>22258</v>
      </c>
      <c r="L2220">
        <v>25</v>
      </c>
      <c r="M2220">
        <v>2.8</v>
      </c>
      <c r="N2220" t="s">
        <v>560</v>
      </c>
      <c r="O2220" t="s">
        <v>22259</v>
      </c>
      <c r="P2220" t="s">
        <v>22260</v>
      </c>
      <c r="Q2220" t="s">
        <v>1881</v>
      </c>
      <c r="R2220" t="s">
        <v>560</v>
      </c>
      <c r="S2220" t="s">
        <v>2516</v>
      </c>
      <c r="T2220" t="s">
        <v>2516</v>
      </c>
      <c r="U2220" t="s">
        <v>1881</v>
      </c>
      <c r="V2220" t="s">
        <v>1035</v>
      </c>
      <c r="W2220" t="s">
        <v>2516</v>
      </c>
      <c r="X2220" t="s">
        <v>2516</v>
      </c>
      <c r="Y2220" t="s">
        <v>2516</v>
      </c>
      <c r="Z2220" t="s">
        <v>2516</v>
      </c>
      <c r="AA2220" t="s">
        <v>2516</v>
      </c>
    </row>
    <row r="2221" spans="1:27" x14ac:dyDescent="0.45">
      <c r="A2221" t="s">
        <v>22261</v>
      </c>
      <c r="B2221" t="s">
        <v>22262</v>
      </c>
      <c r="C2221" t="s">
        <v>8357</v>
      </c>
      <c r="D2221" t="s">
        <v>8358</v>
      </c>
      <c r="E2221" t="s">
        <v>8359</v>
      </c>
      <c r="F2221" s="2">
        <v>45180.484722222223</v>
      </c>
      <c r="G2221" t="s">
        <v>22263</v>
      </c>
      <c r="H2221" t="s">
        <v>2516</v>
      </c>
      <c r="I2221" t="s">
        <v>560</v>
      </c>
      <c r="J2221" t="s">
        <v>22264</v>
      </c>
      <c r="K2221" t="s">
        <v>22265</v>
      </c>
      <c r="L2221">
        <v>25</v>
      </c>
      <c r="M2221">
        <v>2.8</v>
      </c>
      <c r="N2221" t="s">
        <v>560</v>
      </c>
      <c r="O2221" t="s">
        <v>22266</v>
      </c>
      <c r="P2221" t="s">
        <v>22267</v>
      </c>
      <c r="Q2221" t="s">
        <v>1881</v>
      </c>
      <c r="R2221" t="s">
        <v>560</v>
      </c>
      <c r="S2221" t="s">
        <v>2516</v>
      </c>
      <c r="T2221" t="s">
        <v>2516</v>
      </c>
      <c r="U2221" t="s">
        <v>1881</v>
      </c>
      <c r="V2221" t="s">
        <v>1035</v>
      </c>
      <c r="W2221" t="s">
        <v>2516</v>
      </c>
      <c r="X2221" t="s">
        <v>2516</v>
      </c>
      <c r="Y2221" t="s">
        <v>2516</v>
      </c>
      <c r="Z2221" t="s">
        <v>2516</v>
      </c>
      <c r="AA2221" t="s">
        <v>2516</v>
      </c>
    </row>
    <row r="2222" spans="1:27" x14ac:dyDescent="0.45">
      <c r="A2222" t="s">
        <v>22268</v>
      </c>
      <c r="B2222" t="s">
        <v>22269</v>
      </c>
      <c r="C2222" t="s">
        <v>8357</v>
      </c>
      <c r="D2222" t="s">
        <v>8358</v>
      </c>
      <c r="E2222" t="s">
        <v>8359</v>
      </c>
      <c r="F2222" s="2">
        <v>45201.438888888886</v>
      </c>
      <c r="G2222" t="s">
        <v>22270</v>
      </c>
      <c r="H2222" t="s">
        <v>2516</v>
      </c>
      <c r="I2222" t="s">
        <v>560</v>
      </c>
      <c r="J2222" t="s">
        <v>22271</v>
      </c>
      <c r="K2222" t="s">
        <v>22272</v>
      </c>
      <c r="L2222">
        <v>25</v>
      </c>
      <c r="M2222">
        <v>2.8</v>
      </c>
      <c r="N2222" t="s">
        <v>560</v>
      </c>
      <c r="O2222" t="s">
        <v>22273</v>
      </c>
      <c r="P2222" t="s">
        <v>22274</v>
      </c>
      <c r="Q2222" t="s">
        <v>1881</v>
      </c>
      <c r="R2222" t="s">
        <v>560</v>
      </c>
      <c r="S2222" t="s">
        <v>2516</v>
      </c>
      <c r="T2222" t="s">
        <v>2516</v>
      </c>
      <c r="U2222" t="s">
        <v>1881</v>
      </c>
      <c r="V2222" t="s">
        <v>1035</v>
      </c>
      <c r="W2222" t="s">
        <v>2516</v>
      </c>
      <c r="X2222" t="s">
        <v>2516</v>
      </c>
      <c r="Y2222" t="s">
        <v>2516</v>
      </c>
      <c r="Z2222" t="s">
        <v>2516</v>
      </c>
      <c r="AA2222" t="s">
        <v>2516</v>
      </c>
    </row>
    <row r="2223" spans="1:27" x14ac:dyDescent="0.45">
      <c r="A2223" t="s">
        <v>22275</v>
      </c>
      <c r="B2223" t="s">
        <v>22276</v>
      </c>
      <c r="C2223" t="s">
        <v>8357</v>
      </c>
      <c r="D2223" t="s">
        <v>8358</v>
      </c>
      <c r="E2223" t="s">
        <v>8359</v>
      </c>
      <c r="F2223" s="2">
        <v>45236.430555555555</v>
      </c>
      <c r="G2223" t="s">
        <v>22277</v>
      </c>
      <c r="H2223" t="s">
        <v>2516</v>
      </c>
      <c r="I2223" t="s">
        <v>560</v>
      </c>
      <c r="J2223" t="s">
        <v>22278</v>
      </c>
      <c r="K2223" t="s">
        <v>22279</v>
      </c>
      <c r="L2223">
        <v>25</v>
      </c>
      <c r="M2223">
        <v>2.8</v>
      </c>
      <c r="N2223" t="s">
        <v>560</v>
      </c>
      <c r="O2223" t="s">
        <v>22280</v>
      </c>
      <c r="P2223" t="s">
        <v>22281</v>
      </c>
      <c r="Q2223" t="s">
        <v>1881</v>
      </c>
      <c r="R2223" t="s">
        <v>560</v>
      </c>
      <c r="S2223" t="s">
        <v>2516</v>
      </c>
      <c r="T2223" t="s">
        <v>2516</v>
      </c>
      <c r="U2223" t="s">
        <v>1881</v>
      </c>
      <c r="V2223" t="s">
        <v>1035</v>
      </c>
      <c r="W2223" t="s">
        <v>2516</v>
      </c>
      <c r="X2223" t="s">
        <v>2516</v>
      </c>
      <c r="Y2223" t="s">
        <v>2516</v>
      </c>
      <c r="Z2223" t="s">
        <v>2516</v>
      </c>
      <c r="AA2223" t="s">
        <v>2516</v>
      </c>
    </row>
    <row r="2224" spans="1:27" x14ac:dyDescent="0.45">
      <c r="A2224" t="s">
        <v>22282</v>
      </c>
      <c r="B2224" t="s">
        <v>22283</v>
      </c>
      <c r="C2224" t="s">
        <v>8357</v>
      </c>
      <c r="D2224" t="s">
        <v>8358</v>
      </c>
      <c r="E2224" t="s">
        <v>8544</v>
      </c>
      <c r="F2224" s="2">
        <v>45264.472222222219</v>
      </c>
      <c r="G2224" t="s">
        <v>22284</v>
      </c>
      <c r="H2224" t="s">
        <v>2516</v>
      </c>
      <c r="I2224" t="s">
        <v>560</v>
      </c>
      <c r="J2224" t="s">
        <v>22285</v>
      </c>
      <c r="K2224" t="s">
        <v>22286</v>
      </c>
      <c r="L2224">
        <v>25</v>
      </c>
      <c r="M2224">
        <v>2.8</v>
      </c>
      <c r="N2224" t="s">
        <v>560</v>
      </c>
      <c r="O2224" t="s">
        <v>22287</v>
      </c>
      <c r="P2224" t="s">
        <v>22288</v>
      </c>
      <c r="Q2224" t="s">
        <v>1881</v>
      </c>
      <c r="R2224" t="s">
        <v>560</v>
      </c>
      <c r="S2224" t="s">
        <v>2516</v>
      </c>
      <c r="T2224" t="s">
        <v>2516</v>
      </c>
      <c r="U2224" t="s">
        <v>1881</v>
      </c>
      <c r="V2224" t="s">
        <v>1035</v>
      </c>
      <c r="W2224" t="s">
        <v>2516</v>
      </c>
      <c r="X2224" t="s">
        <v>2516</v>
      </c>
      <c r="Y2224" t="s">
        <v>2516</v>
      </c>
      <c r="Z2224" t="s">
        <v>2516</v>
      </c>
      <c r="AA2224" t="s">
        <v>22289</v>
      </c>
    </row>
    <row r="2225" spans="1:27" x14ac:dyDescent="0.45">
      <c r="A2225" t="s">
        <v>22290</v>
      </c>
      <c r="B2225" t="s">
        <v>22291</v>
      </c>
      <c r="C2225" t="s">
        <v>8357</v>
      </c>
      <c r="D2225" t="s">
        <v>8358</v>
      </c>
      <c r="E2225" t="s">
        <v>8359</v>
      </c>
      <c r="F2225" s="2">
        <v>45299.479166666664</v>
      </c>
      <c r="G2225" t="s">
        <v>22292</v>
      </c>
      <c r="H2225" t="s">
        <v>2516</v>
      </c>
      <c r="I2225" t="s">
        <v>560</v>
      </c>
      <c r="J2225" t="s">
        <v>22293</v>
      </c>
      <c r="K2225" t="s">
        <v>22294</v>
      </c>
      <c r="L2225">
        <v>25</v>
      </c>
      <c r="M2225">
        <v>2.8</v>
      </c>
      <c r="N2225" t="s">
        <v>560</v>
      </c>
      <c r="O2225" t="s">
        <v>22295</v>
      </c>
      <c r="P2225" t="s">
        <v>22296</v>
      </c>
      <c r="Q2225" t="s">
        <v>1881</v>
      </c>
      <c r="R2225" t="s">
        <v>560</v>
      </c>
      <c r="S2225" t="s">
        <v>2516</v>
      </c>
      <c r="T2225" t="s">
        <v>2516</v>
      </c>
      <c r="U2225" t="s">
        <v>1881</v>
      </c>
      <c r="V2225" t="s">
        <v>1035</v>
      </c>
      <c r="W2225" t="s">
        <v>2516</v>
      </c>
      <c r="X2225" t="s">
        <v>2516</v>
      </c>
      <c r="Y2225" t="s">
        <v>2516</v>
      </c>
      <c r="Z2225" t="s">
        <v>2516</v>
      </c>
      <c r="AA2225" t="s">
        <v>2516</v>
      </c>
    </row>
    <row r="2226" spans="1:27" x14ac:dyDescent="0.45">
      <c r="A2226" t="s">
        <v>22297</v>
      </c>
      <c r="B2226" t="s">
        <v>22298</v>
      </c>
      <c r="C2226" t="s">
        <v>8357</v>
      </c>
      <c r="D2226" t="s">
        <v>8358</v>
      </c>
      <c r="E2226" t="s">
        <v>8359</v>
      </c>
      <c r="F2226" s="2">
        <v>45328.531944444447</v>
      </c>
      <c r="G2226" t="s">
        <v>22299</v>
      </c>
      <c r="H2226" t="s">
        <v>2516</v>
      </c>
      <c r="I2226" t="s">
        <v>560</v>
      </c>
      <c r="J2226" t="s">
        <v>22300</v>
      </c>
      <c r="K2226" t="s">
        <v>22301</v>
      </c>
      <c r="L2226">
        <v>25</v>
      </c>
      <c r="M2226">
        <v>2.8</v>
      </c>
      <c r="N2226" t="s">
        <v>560</v>
      </c>
      <c r="O2226" t="s">
        <v>22302</v>
      </c>
      <c r="P2226" t="s">
        <v>22303</v>
      </c>
      <c r="Q2226" t="s">
        <v>1881</v>
      </c>
      <c r="R2226" t="s">
        <v>560</v>
      </c>
      <c r="S2226" t="s">
        <v>2516</v>
      </c>
      <c r="T2226" t="s">
        <v>2516</v>
      </c>
      <c r="U2226" t="s">
        <v>1881</v>
      </c>
      <c r="V2226" t="s">
        <v>1035</v>
      </c>
      <c r="W2226" t="s">
        <v>2516</v>
      </c>
      <c r="X2226" t="s">
        <v>2516</v>
      </c>
      <c r="Y2226" t="s">
        <v>2516</v>
      </c>
      <c r="Z2226" t="s">
        <v>2516</v>
      </c>
      <c r="AA2226" t="s">
        <v>2516</v>
      </c>
    </row>
    <row r="2227" spans="1:27" x14ac:dyDescent="0.45">
      <c r="A2227" t="s">
        <v>22304</v>
      </c>
      <c r="B2227" t="s">
        <v>22305</v>
      </c>
      <c r="C2227" t="s">
        <v>8357</v>
      </c>
      <c r="D2227" t="s">
        <v>8616</v>
      </c>
      <c r="E2227" t="s">
        <v>8617</v>
      </c>
      <c r="F2227" s="2">
        <v>42899.434027777781</v>
      </c>
      <c r="G2227" t="s">
        <v>22306</v>
      </c>
      <c r="H2227" t="s">
        <v>2516</v>
      </c>
      <c r="I2227" t="s">
        <v>560</v>
      </c>
      <c r="J2227" t="s">
        <v>8618</v>
      </c>
      <c r="K2227" t="s">
        <v>2516</v>
      </c>
      <c r="L2227">
        <v>18</v>
      </c>
      <c r="M2227">
        <v>2</v>
      </c>
      <c r="N2227" t="s">
        <v>560</v>
      </c>
      <c r="O2227" t="s">
        <v>22307</v>
      </c>
      <c r="P2227" t="s">
        <v>2516</v>
      </c>
      <c r="Q2227" t="s">
        <v>2516</v>
      </c>
      <c r="R2227" t="s">
        <v>560</v>
      </c>
      <c r="S2227" t="s">
        <v>22308</v>
      </c>
      <c r="T2227" t="s">
        <v>2516</v>
      </c>
      <c r="U2227" t="s">
        <v>2516</v>
      </c>
      <c r="V2227" t="s">
        <v>2516</v>
      </c>
      <c r="W2227" t="s">
        <v>2516</v>
      </c>
      <c r="X2227" t="s">
        <v>2516</v>
      </c>
      <c r="Y2227" t="s">
        <v>2516</v>
      </c>
      <c r="Z2227" t="s">
        <v>2516</v>
      </c>
      <c r="AA2227" t="s">
        <v>2516</v>
      </c>
    </row>
    <row r="2228" spans="1:27" x14ac:dyDescent="0.45">
      <c r="A2228" t="s">
        <v>22309</v>
      </c>
      <c r="B2228" t="s">
        <v>22310</v>
      </c>
      <c r="C2228" t="s">
        <v>8357</v>
      </c>
      <c r="D2228" t="s">
        <v>8616</v>
      </c>
      <c r="E2228" t="s">
        <v>8617</v>
      </c>
      <c r="F2228" s="2">
        <v>42927.429166666669</v>
      </c>
      <c r="G2228" t="s">
        <v>22311</v>
      </c>
      <c r="H2228" t="s">
        <v>2516</v>
      </c>
      <c r="I2228" t="s">
        <v>560</v>
      </c>
      <c r="J2228" t="s">
        <v>8621</v>
      </c>
      <c r="K2228" t="s">
        <v>2516</v>
      </c>
      <c r="L2228">
        <v>14</v>
      </c>
      <c r="M2228">
        <v>2</v>
      </c>
      <c r="N2228" t="s">
        <v>560</v>
      </c>
      <c r="O2228" t="s">
        <v>22312</v>
      </c>
      <c r="P2228" t="s">
        <v>2516</v>
      </c>
      <c r="Q2228" t="s">
        <v>2516</v>
      </c>
      <c r="R2228" t="s">
        <v>560</v>
      </c>
      <c r="S2228" t="s">
        <v>22313</v>
      </c>
      <c r="T2228" t="s">
        <v>2516</v>
      </c>
      <c r="U2228" t="s">
        <v>2516</v>
      </c>
      <c r="V2228" t="s">
        <v>2516</v>
      </c>
      <c r="W2228" t="s">
        <v>2516</v>
      </c>
      <c r="X2228" t="s">
        <v>2516</v>
      </c>
      <c r="Y2228" t="s">
        <v>2516</v>
      </c>
      <c r="Z2228" t="s">
        <v>2516</v>
      </c>
      <c r="AA2228" t="s">
        <v>2516</v>
      </c>
    </row>
    <row r="2229" spans="1:27" x14ac:dyDescent="0.45">
      <c r="A2229" t="s">
        <v>22314</v>
      </c>
      <c r="B2229" t="s">
        <v>22315</v>
      </c>
      <c r="C2229" t="s">
        <v>8357</v>
      </c>
      <c r="D2229" t="s">
        <v>8616</v>
      </c>
      <c r="E2229" t="s">
        <v>8617</v>
      </c>
      <c r="F2229" s="2">
        <v>42962.395833333336</v>
      </c>
      <c r="G2229" t="s">
        <v>22316</v>
      </c>
      <c r="H2229" t="s">
        <v>2516</v>
      </c>
      <c r="I2229" t="s">
        <v>560</v>
      </c>
      <c r="J2229" t="s">
        <v>8624</v>
      </c>
      <c r="K2229" t="s">
        <v>2516</v>
      </c>
      <c r="L2229">
        <v>14</v>
      </c>
      <c r="M2229">
        <v>2</v>
      </c>
      <c r="N2229" t="s">
        <v>560</v>
      </c>
      <c r="O2229" t="s">
        <v>22317</v>
      </c>
      <c r="P2229" t="s">
        <v>2516</v>
      </c>
      <c r="Q2229" t="s">
        <v>2516</v>
      </c>
      <c r="R2229" t="s">
        <v>560</v>
      </c>
      <c r="S2229" t="s">
        <v>22318</v>
      </c>
      <c r="T2229" t="s">
        <v>2516</v>
      </c>
      <c r="U2229" t="s">
        <v>2516</v>
      </c>
      <c r="V2229" t="s">
        <v>2516</v>
      </c>
      <c r="W2229" t="s">
        <v>2516</v>
      </c>
      <c r="X2229" t="s">
        <v>2516</v>
      </c>
      <c r="Y2229" t="s">
        <v>2516</v>
      </c>
      <c r="Z2229" t="s">
        <v>2516</v>
      </c>
      <c r="AA2229" t="s">
        <v>2516</v>
      </c>
    </row>
    <row r="2230" spans="1:27" x14ac:dyDescent="0.45">
      <c r="A2230" t="s">
        <v>22319</v>
      </c>
      <c r="B2230" t="s">
        <v>22320</v>
      </c>
      <c r="C2230" t="s">
        <v>8357</v>
      </c>
      <c r="D2230" t="s">
        <v>8616</v>
      </c>
      <c r="E2230" t="s">
        <v>8617</v>
      </c>
      <c r="F2230" s="2">
        <v>42997.475694444445</v>
      </c>
      <c r="G2230" t="s">
        <v>22321</v>
      </c>
      <c r="H2230" t="s">
        <v>2516</v>
      </c>
      <c r="I2230" t="s">
        <v>560</v>
      </c>
      <c r="J2230" t="s">
        <v>8628</v>
      </c>
      <c r="K2230" t="s">
        <v>2516</v>
      </c>
      <c r="L2230">
        <v>14</v>
      </c>
      <c r="M2230">
        <v>2</v>
      </c>
      <c r="N2230" t="s">
        <v>560</v>
      </c>
      <c r="O2230" t="s">
        <v>22322</v>
      </c>
      <c r="P2230" t="s">
        <v>2516</v>
      </c>
      <c r="Q2230" t="s">
        <v>2516</v>
      </c>
      <c r="R2230" t="s">
        <v>560</v>
      </c>
      <c r="S2230" t="s">
        <v>22323</v>
      </c>
      <c r="T2230" t="s">
        <v>2516</v>
      </c>
      <c r="U2230" t="s">
        <v>2516</v>
      </c>
      <c r="V2230" t="s">
        <v>2516</v>
      </c>
      <c r="W2230" t="s">
        <v>2516</v>
      </c>
      <c r="X2230" t="s">
        <v>2516</v>
      </c>
      <c r="Y2230" t="s">
        <v>2516</v>
      </c>
      <c r="Z2230" t="s">
        <v>2516</v>
      </c>
      <c r="AA2230" t="s">
        <v>2516</v>
      </c>
    </row>
    <row r="2231" spans="1:27" x14ac:dyDescent="0.45">
      <c r="A2231" t="s">
        <v>22324</v>
      </c>
      <c r="B2231" t="s">
        <v>22325</v>
      </c>
      <c r="C2231" t="s">
        <v>8357</v>
      </c>
      <c r="D2231" t="s">
        <v>8616</v>
      </c>
      <c r="E2231" t="s">
        <v>8617</v>
      </c>
      <c r="F2231" s="2">
        <v>43025.393750000003</v>
      </c>
      <c r="G2231" t="s">
        <v>22326</v>
      </c>
      <c r="H2231" t="s">
        <v>2516</v>
      </c>
      <c r="I2231" t="s">
        <v>560</v>
      </c>
      <c r="J2231" t="s">
        <v>8632</v>
      </c>
      <c r="K2231" t="s">
        <v>2516</v>
      </c>
      <c r="L2231">
        <v>18</v>
      </c>
      <c r="M2231">
        <v>2</v>
      </c>
      <c r="N2231" t="s">
        <v>560</v>
      </c>
      <c r="O2231" t="s">
        <v>22327</v>
      </c>
      <c r="P2231" t="s">
        <v>2516</v>
      </c>
      <c r="Q2231" t="s">
        <v>2516</v>
      </c>
      <c r="R2231" t="s">
        <v>560</v>
      </c>
      <c r="S2231" t="s">
        <v>22328</v>
      </c>
      <c r="T2231" t="s">
        <v>2516</v>
      </c>
      <c r="U2231" t="s">
        <v>2516</v>
      </c>
      <c r="V2231" t="s">
        <v>2516</v>
      </c>
      <c r="W2231" t="s">
        <v>2516</v>
      </c>
      <c r="X2231" t="s">
        <v>2516</v>
      </c>
      <c r="Y2231" t="s">
        <v>2516</v>
      </c>
      <c r="Z2231" t="s">
        <v>2516</v>
      </c>
      <c r="AA2231" t="s">
        <v>2516</v>
      </c>
    </row>
    <row r="2232" spans="1:27" x14ac:dyDescent="0.45">
      <c r="A2232" t="s">
        <v>22329</v>
      </c>
      <c r="B2232" t="s">
        <v>22330</v>
      </c>
      <c r="C2232" t="s">
        <v>8357</v>
      </c>
      <c r="D2232" t="s">
        <v>8616</v>
      </c>
      <c r="E2232" t="s">
        <v>8617</v>
      </c>
      <c r="F2232" s="2">
        <v>43053.422222222223</v>
      </c>
      <c r="G2232" t="s">
        <v>22331</v>
      </c>
      <c r="H2232" t="s">
        <v>2516</v>
      </c>
      <c r="I2232" t="s">
        <v>560</v>
      </c>
      <c r="J2232" t="s">
        <v>8635</v>
      </c>
      <c r="K2232" t="s">
        <v>2516</v>
      </c>
      <c r="L2232">
        <v>18</v>
      </c>
      <c r="M2232">
        <v>2</v>
      </c>
      <c r="N2232" t="s">
        <v>560</v>
      </c>
      <c r="O2232" t="s">
        <v>22332</v>
      </c>
      <c r="P2232" t="s">
        <v>2516</v>
      </c>
      <c r="Q2232" t="s">
        <v>2516</v>
      </c>
      <c r="R2232" t="s">
        <v>560</v>
      </c>
      <c r="S2232" t="s">
        <v>22333</v>
      </c>
      <c r="T2232" t="s">
        <v>2516</v>
      </c>
      <c r="U2232" t="s">
        <v>2516</v>
      </c>
      <c r="V2232" t="s">
        <v>2516</v>
      </c>
      <c r="W2232" t="s">
        <v>2516</v>
      </c>
      <c r="X2232" t="s">
        <v>2516</v>
      </c>
      <c r="Y2232" t="s">
        <v>2516</v>
      </c>
      <c r="Z2232" t="s">
        <v>2516</v>
      </c>
      <c r="AA2232" t="s">
        <v>2516</v>
      </c>
    </row>
    <row r="2233" spans="1:27" x14ac:dyDescent="0.45">
      <c r="A2233" t="s">
        <v>22334</v>
      </c>
      <c r="B2233" t="s">
        <v>22335</v>
      </c>
      <c r="C2233" t="s">
        <v>8357</v>
      </c>
      <c r="D2233" t="s">
        <v>8616</v>
      </c>
      <c r="E2233" t="s">
        <v>8617</v>
      </c>
      <c r="F2233" s="2">
        <v>43081.430555555555</v>
      </c>
      <c r="G2233" t="s">
        <v>22336</v>
      </c>
      <c r="H2233" t="s">
        <v>2516</v>
      </c>
      <c r="I2233" t="s">
        <v>560</v>
      </c>
      <c r="J2233" t="s">
        <v>8638</v>
      </c>
      <c r="K2233" t="s">
        <v>2516</v>
      </c>
      <c r="L2233">
        <v>18</v>
      </c>
      <c r="M2233">
        <v>2</v>
      </c>
      <c r="N2233" t="s">
        <v>560</v>
      </c>
      <c r="O2233" t="s">
        <v>22337</v>
      </c>
      <c r="P2233" t="s">
        <v>2516</v>
      </c>
      <c r="Q2233" t="s">
        <v>2516</v>
      </c>
      <c r="R2233" t="s">
        <v>560</v>
      </c>
      <c r="S2233" t="s">
        <v>22338</v>
      </c>
      <c r="T2233" t="s">
        <v>2516</v>
      </c>
      <c r="U2233" t="s">
        <v>2516</v>
      </c>
      <c r="V2233" t="s">
        <v>2516</v>
      </c>
      <c r="W2233" t="s">
        <v>2516</v>
      </c>
      <c r="X2233" t="s">
        <v>2516</v>
      </c>
      <c r="Y2233" t="s">
        <v>2516</v>
      </c>
      <c r="Z2233" t="s">
        <v>2516</v>
      </c>
      <c r="AA2233" t="s">
        <v>2516</v>
      </c>
    </row>
    <row r="2234" spans="1:27" x14ac:dyDescent="0.45">
      <c r="A2234" t="s">
        <v>22339</v>
      </c>
      <c r="B2234" t="s">
        <v>22340</v>
      </c>
      <c r="C2234" t="s">
        <v>8357</v>
      </c>
      <c r="D2234" t="s">
        <v>8616</v>
      </c>
      <c r="E2234" t="s">
        <v>8617</v>
      </c>
      <c r="F2234" s="2">
        <v>43123.477083333331</v>
      </c>
      <c r="G2234" t="s">
        <v>22341</v>
      </c>
      <c r="H2234" t="s">
        <v>2516</v>
      </c>
      <c r="I2234" t="s">
        <v>560</v>
      </c>
      <c r="J2234" t="s">
        <v>8641</v>
      </c>
      <c r="K2234" t="s">
        <v>2516</v>
      </c>
      <c r="L2234">
        <v>18</v>
      </c>
      <c r="M2234">
        <v>2</v>
      </c>
      <c r="N2234" t="s">
        <v>560</v>
      </c>
      <c r="O2234" t="s">
        <v>22342</v>
      </c>
      <c r="P2234" t="s">
        <v>2516</v>
      </c>
      <c r="Q2234" t="s">
        <v>2516</v>
      </c>
      <c r="R2234" t="s">
        <v>560</v>
      </c>
      <c r="S2234" t="s">
        <v>22343</v>
      </c>
      <c r="T2234" t="s">
        <v>2516</v>
      </c>
      <c r="U2234" t="s">
        <v>2516</v>
      </c>
      <c r="V2234" t="s">
        <v>2516</v>
      </c>
      <c r="W2234" t="s">
        <v>2516</v>
      </c>
      <c r="X2234" t="s">
        <v>2516</v>
      </c>
      <c r="Y2234" t="s">
        <v>2516</v>
      </c>
      <c r="Z2234" t="s">
        <v>2516</v>
      </c>
      <c r="AA2234" t="s">
        <v>2516</v>
      </c>
    </row>
    <row r="2235" spans="1:27" x14ac:dyDescent="0.45">
      <c r="A2235" t="s">
        <v>22344</v>
      </c>
      <c r="B2235" t="s">
        <v>22345</v>
      </c>
      <c r="C2235" t="s">
        <v>8357</v>
      </c>
      <c r="D2235" t="s">
        <v>8616</v>
      </c>
      <c r="E2235" t="s">
        <v>8617</v>
      </c>
      <c r="F2235" s="2">
        <v>43173.481249999997</v>
      </c>
      <c r="G2235" t="s">
        <v>22346</v>
      </c>
      <c r="H2235" t="s">
        <v>2516</v>
      </c>
      <c r="I2235" t="s">
        <v>560</v>
      </c>
      <c r="J2235" t="s">
        <v>8644</v>
      </c>
      <c r="K2235" t="s">
        <v>2516</v>
      </c>
      <c r="L2235">
        <v>18</v>
      </c>
      <c r="M2235">
        <v>2</v>
      </c>
      <c r="N2235" t="s">
        <v>560</v>
      </c>
      <c r="O2235" t="s">
        <v>22347</v>
      </c>
      <c r="P2235" t="s">
        <v>2516</v>
      </c>
      <c r="Q2235" t="s">
        <v>2516</v>
      </c>
      <c r="R2235" t="s">
        <v>560</v>
      </c>
      <c r="S2235" t="s">
        <v>22348</v>
      </c>
      <c r="T2235" t="s">
        <v>2516</v>
      </c>
      <c r="U2235" t="s">
        <v>2516</v>
      </c>
      <c r="V2235" t="s">
        <v>2516</v>
      </c>
      <c r="W2235" t="s">
        <v>2516</v>
      </c>
      <c r="X2235" t="s">
        <v>2516</v>
      </c>
      <c r="Y2235" t="s">
        <v>2516</v>
      </c>
      <c r="Z2235" t="s">
        <v>2516</v>
      </c>
      <c r="AA2235" t="s">
        <v>2516</v>
      </c>
    </row>
    <row r="2236" spans="1:27" x14ac:dyDescent="0.45">
      <c r="A2236" t="s">
        <v>22344</v>
      </c>
      <c r="B2236" t="s">
        <v>22349</v>
      </c>
      <c r="C2236" t="s">
        <v>8357</v>
      </c>
      <c r="D2236" t="s">
        <v>8616</v>
      </c>
      <c r="E2236" t="s">
        <v>8617</v>
      </c>
      <c r="F2236" s="2">
        <v>43187.361111111109</v>
      </c>
      <c r="G2236" t="s">
        <v>22350</v>
      </c>
      <c r="H2236" t="s">
        <v>2516</v>
      </c>
      <c r="I2236" t="s">
        <v>560</v>
      </c>
      <c r="J2236" t="s">
        <v>8646</v>
      </c>
      <c r="K2236" t="s">
        <v>2516</v>
      </c>
      <c r="L2236">
        <v>18</v>
      </c>
      <c r="M2236">
        <v>2</v>
      </c>
      <c r="N2236" t="s">
        <v>560</v>
      </c>
      <c r="O2236" t="s">
        <v>22351</v>
      </c>
      <c r="P2236" t="s">
        <v>2516</v>
      </c>
      <c r="Q2236" t="s">
        <v>2516</v>
      </c>
      <c r="R2236" t="s">
        <v>560</v>
      </c>
      <c r="S2236" t="s">
        <v>22352</v>
      </c>
      <c r="T2236" t="s">
        <v>2516</v>
      </c>
      <c r="U2236" t="s">
        <v>2516</v>
      </c>
      <c r="V2236" t="s">
        <v>2516</v>
      </c>
      <c r="W2236" t="s">
        <v>2516</v>
      </c>
      <c r="X2236" t="s">
        <v>2516</v>
      </c>
      <c r="Y2236" t="s">
        <v>2516</v>
      </c>
      <c r="Z2236" t="s">
        <v>2516</v>
      </c>
      <c r="AA2236" t="s">
        <v>2516</v>
      </c>
    </row>
    <row r="2237" spans="1:27" x14ac:dyDescent="0.45">
      <c r="A2237" t="s">
        <v>22353</v>
      </c>
      <c r="B2237" t="s">
        <v>22354</v>
      </c>
      <c r="C2237" t="s">
        <v>8357</v>
      </c>
      <c r="D2237" t="s">
        <v>8616</v>
      </c>
      <c r="E2237" t="s">
        <v>8617</v>
      </c>
      <c r="F2237" s="2">
        <v>43214.368055555555</v>
      </c>
      <c r="G2237" t="s">
        <v>22355</v>
      </c>
      <c r="H2237" t="s">
        <v>2516</v>
      </c>
      <c r="I2237" t="s">
        <v>560</v>
      </c>
      <c r="J2237" t="s">
        <v>8649</v>
      </c>
      <c r="K2237" t="s">
        <v>8650</v>
      </c>
      <c r="L2237">
        <v>18</v>
      </c>
      <c r="M2237">
        <v>2</v>
      </c>
      <c r="N2237" t="s">
        <v>560</v>
      </c>
      <c r="O2237" t="s">
        <v>22356</v>
      </c>
      <c r="P2237" t="s">
        <v>22357</v>
      </c>
      <c r="Q2237" t="s">
        <v>2516</v>
      </c>
      <c r="R2237" t="s">
        <v>560</v>
      </c>
      <c r="S2237" t="s">
        <v>22358</v>
      </c>
      <c r="T2237" t="s">
        <v>22359</v>
      </c>
      <c r="U2237" t="s">
        <v>2516</v>
      </c>
      <c r="V2237" t="s">
        <v>2516</v>
      </c>
      <c r="W2237" t="s">
        <v>2516</v>
      </c>
      <c r="X2237" t="s">
        <v>2516</v>
      </c>
      <c r="Y2237" t="s">
        <v>2516</v>
      </c>
      <c r="Z2237" t="s">
        <v>2516</v>
      </c>
      <c r="AA2237" t="s">
        <v>2516</v>
      </c>
    </row>
    <row r="2238" spans="1:27" x14ac:dyDescent="0.45">
      <c r="A2238" t="s">
        <v>22360</v>
      </c>
      <c r="B2238" t="s">
        <v>22361</v>
      </c>
      <c r="C2238" t="s">
        <v>8357</v>
      </c>
      <c r="D2238" t="s">
        <v>8616</v>
      </c>
      <c r="E2238" t="s">
        <v>8617</v>
      </c>
      <c r="F2238" s="2">
        <v>43242.451388888891</v>
      </c>
      <c r="G2238" t="s">
        <v>22362</v>
      </c>
      <c r="H2238" t="s">
        <v>2516</v>
      </c>
      <c r="I2238" t="s">
        <v>560</v>
      </c>
      <c r="J2238" t="s">
        <v>8653</v>
      </c>
      <c r="K2238" t="s">
        <v>8654</v>
      </c>
      <c r="L2238">
        <v>18</v>
      </c>
      <c r="M2238">
        <v>2</v>
      </c>
      <c r="N2238" t="s">
        <v>560</v>
      </c>
      <c r="O2238" t="s">
        <v>22363</v>
      </c>
      <c r="P2238" t="s">
        <v>22364</v>
      </c>
      <c r="Q2238" t="s">
        <v>2516</v>
      </c>
      <c r="R2238" t="s">
        <v>560</v>
      </c>
      <c r="S2238" t="s">
        <v>22365</v>
      </c>
      <c r="T2238" t="s">
        <v>22366</v>
      </c>
      <c r="U2238" t="s">
        <v>2516</v>
      </c>
      <c r="V2238" t="s">
        <v>2516</v>
      </c>
      <c r="W2238" t="s">
        <v>2516</v>
      </c>
      <c r="X2238" t="s">
        <v>2516</v>
      </c>
      <c r="Y2238" t="s">
        <v>2516</v>
      </c>
      <c r="Z2238" t="s">
        <v>2516</v>
      </c>
      <c r="AA2238" t="s">
        <v>2516</v>
      </c>
    </row>
    <row r="2239" spans="1:27" x14ac:dyDescent="0.45">
      <c r="A2239" t="s">
        <v>22367</v>
      </c>
      <c r="B2239" t="s">
        <v>22368</v>
      </c>
      <c r="C2239" t="s">
        <v>8357</v>
      </c>
      <c r="D2239" t="s">
        <v>8616</v>
      </c>
      <c r="E2239" t="s">
        <v>8617</v>
      </c>
      <c r="F2239" s="2">
        <v>43277.446527777778</v>
      </c>
      <c r="G2239" t="s">
        <v>22369</v>
      </c>
      <c r="H2239" t="s">
        <v>2516</v>
      </c>
      <c r="I2239" t="s">
        <v>560</v>
      </c>
      <c r="J2239" t="s">
        <v>8657</v>
      </c>
      <c r="K2239" t="s">
        <v>8658</v>
      </c>
      <c r="L2239">
        <v>18</v>
      </c>
      <c r="M2239">
        <v>2</v>
      </c>
      <c r="N2239" t="s">
        <v>560</v>
      </c>
      <c r="O2239" t="s">
        <v>22370</v>
      </c>
      <c r="P2239" t="s">
        <v>22371</v>
      </c>
      <c r="Q2239" t="s">
        <v>2516</v>
      </c>
      <c r="R2239" t="s">
        <v>560</v>
      </c>
      <c r="S2239" t="s">
        <v>22372</v>
      </c>
      <c r="T2239" t="s">
        <v>22373</v>
      </c>
      <c r="U2239" t="s">
        <v>2516</v>
      </c>
      <c r="V2239" t="s">
        <v>2516</v>
      </c>
      <c r="W2239" t="s">
        <v>2516</v>
      </c>
      <c r="X2239" t="s">
        <v>2516</v>
      </c>
      <c r="Y2239" t="s">
        <v>2516</v>
      </c>
      <c r="Z2239" t="s">
        <v>2516</v>
      </c>
      <c r="AA2239" t="s">
        <v>2516</v>
      </c>
    </row>
    <row r="2240" spans="1:27" x14ac:dyDescent="0.45">
      <c r="A2240" t="s">
        <v>22374</v>
      </c>
      <c r="B2240" t="s">
        <v>22375</v>
      </c>
      <c r="C2240" t="s">
        <v>8357</v>
      </c>
      <c r="D2240" t="s">
        <v>8616</v>
      </c>
      <c r="E2240" t="s">
        <v>8617</v>
      </c>
      <c r="F2240" s="2">
        <v>43305.387499999997</v>
      </c>
      <c r="G2240" t="s">
        <v>22376</v>
      </c>
      <c r="H2240" t="s">
        <v>2516</v>
      </c>
      <c r="I2240" t="s">
        <v>560</v>
      </c>
      <c r="J2240" t="s">
        <v>8661</v>
      </c>
      <c r="K2240" t="s">
        <v>2516</v>
      </c>
      <c r="L2240">
        <v>18</v>
      </c>
      <c r="M2240">
        <v>2</v>
      </c>
      <c r="N2240" t="s">
        <v>560</v>
      </c>
      <c r="O2240" t="s">
        <v>22377</v>
      </c>
      <c r="P2240" t="s">
        <v>22378</v>
      </c>
      <c r="Q2240" t="s">
        <v>2516</v>
      </c>
      <c r="R2240" t="s">
        <v>560</v>
      </c>
      <c r="S2240" t="s">
        <v>22379</v>
      </c>
      <c r="T2240" t="s">
        <v>22380</v>
      </c>
      <c r="U2240" t="s">
        <v>2516</v>
      </c>
      <c r="V2240" t="s">
        <v>2516</v>
      </c>
      <c r="W2240" t="s">
        <v>2516</v>
      </c>
      <c r="X2240" t="s">
        <v>2516</v>
      </c>
      <c r="Y2240" t="s">
        <v>2516</v>
      </c>
      <c r="Z2240" t="s">
        <v>2516</v>
      </c>
      <c r="AA2240" t="s">
        <v>2516</v>
      </c>
    </row>
    <row r="2241" spans="1:27" x14ac:dyDescent="0.45">
      <c r="A2241" t="s">
        <v>22381</v>
      </c>
      <c r="B2241" t="s">
        <v>22382</v>
      </c>
      <c r="C2241" t="s">
        <v>8357</v>
      </c>
      <c r="D2241" t="s">
        <v>8616</v>
      </c>
      <c r="E2241" t="s">
        <v>8617</v>
      </c>
      <c r="F2241" s="2">
        <v>43340.4375</v>
      </c>
      <c r="G2241" t="s">
        <v>22383</v>
      </c>
      <c r="H2241" t="s">
        <v>2516</v>
      </c>
      <c r="I2241" t="s">
        <v>560</v>
      </c>
      <c r="J2241" t="s">
        <v>8664</v>
      </c>
      <c r="K2241" t="s">
        <v>2516</v>
      </c>
      <c r="L2241">
        <v>18</v>
      </c>
      <c r="M2241">
        <v>2</v>
      </c>
      <c r="N2241" t="s">
        <v>560</v>
      </c>
      <c r="O2241" t="s">
        <v>22384</v>
      </c>
      <c r="P2241" t="s">
        <v>22385</v>
      </c>
      <c r="Q2241" t="s">
        <v>2516</v>
      </c>
      <c r="R2241" t="s">
        <v>560</v>
      </c>
      <c r="S2241" t="s">
        <v>22386</v>
      </c>
      <c r="T2241" t="s">
        <v>22387</v>
      </c>
      <c r="U2241" t="s">
        <v>2516</v>
      </c>
      <c r="V2241" t="s">
        <v>2516</v>
      </c>
      <c r="W2241" t="s">
        <v>2516</v>
      </c>
      <c r="X2241" t="s">
        <v>2516</v>
      </c>
      <c r="Y2241" t="s">
        <v>2516</v>
      </c>
      <c r="Z2241" t="s">
        <v>2516</v>
      </c>
      <c r="AA2241" t="s">
        <v>2516</v>
      </c>
    </row>
    <row r="2242" spans="1:27" x14ac:dyDescent="0.45">
      <c r="A2242" t="s">
        <v>22388</v>
      </c>
      <c r="B2242" t="s">
        <v>22389</v>
      </c>
      <c r="C2242" t="s">
        <v>8357</v>
      </c>
      <c r="D2242" t="s">
        <v>8616</v>
      </c>
      <c r="E2242" t="s">
        <v>8617</v>
      </c>
      <c r="F2242" s="2">
        <v>43368.467361111114</v>
      </c>
      <c r="G2242" t="s">
        <v>22390</v>
      </c>
      <c r="H2242" t="s">
        <v>2516</v>
      </c>
      <c r="I2242" t="s">
        <v>560</v>
      </c>
      <c r="J2242" t="s">
        <v>8667</v>
      </c>
      <c r="K2242" t="s">
        <v>8668</v>
      </c>
      <c r="L2242">
        <v>18</v>
      </c>
      <c r="M2242">
        <v>2</v>
      </c>
      <c r="N2242" t="s">
        <v>560</v>
      </c>
      <c r="O2242" t="s">
        <v>22391</v>
      </c>
      <c r="P2242" t="s">
        <v>22392</v>
      </c>
      <c r="Q2242" t="s">
        <v>2516</v>
      </c>
      <c r="R2242" t="s">
        <v>560</v>
      </c>
      <c r="S2242" t="s">
        <v>22393</v>
      </c>
      <c r="T2242" t="s">
        <v>22394</v>
      </c>
      <c r="U2242" t="s">
        <v>2516</v>
      </c>
      <c r="V2242" t="s">
        <v>2516</v>
      </c>
      <c r="W2242" t="s">
        <v>2516</v>
      </c>
      <c r="X2242" t="s">
        <v>2516</v>
      </c>
      <c r="Y2242" t="s">
        <v>2516</v>
      </c>
      <c r="Z2242" t="s">
        <v>2516</v>
      </c>
      <c r="AA2242" t="s">
        <v>2516</v>
      </c>
    </row>
    <row r="2243" spans="1:27" x14ac:dyDescent="0.45">
      <c r="A2243" t="s">
        <v>22395</v>
      </c>
      <c r="B2243" t="s">
        <v>22396</v>
      </c>
      <c r="C2243" t="s">
        <v>8357</v>
      </c>
      <c r="D2243" t="s">
        <v>8616</v>
      </c>
      <c r="E2243" t="s">
        <v>8617</v>
      </c>
      <c r="F2243" s="2">
        <v>43396.449305555558</v>
      </c>
      <c r="G2243" t="s">
        <v>22397</v>
      </c>
      <c r="H2243" t="s">
        <v>2516</v>
      </c>
      <c r="I2243" t="s">
        <v>560</v>
      </c>
      <c r="J2243" t="s">
        <v>8671</v>
      </c>
      <c r="K2243" t="s">
        <v>8672</v>
      </c>
      <c r="L2243">
        <v>18</v>
      </c>
      <c r="M2243">
        <v>2</v>
      </c>
      <c r="N2243" t="s">
        <v>560</v>
      </c>
      <c r="O2243" t="s">
        <v>22398</v>
      </c>
      <c r="P2243" t="s">
        <v>22399</v>
      </c>
      <c r="Q2243" t="s">
        <v>2516</v>
      </c>
      <c r="R2243" t="s">
        <v>560</v>
      </c>
      <c r="S2243" t="s">
        <v>22400</v>
      </c>
      <c r="T2243" t="s">
        <v>22401</v>
      </c>
      <c r="U2243" t="s">
        <v>2516</v>
      </c>
      <c r="V2243" t="s">
        <v>2516</v>
      </c>
      <c r="W2243" t="s">
        <v>2516</v>
      </c>
      <c r="X2243" t="s">
        <v>2516</v>
      </c>
      <c r="Y2243" t="s">
        <v>2516</v>
      </c>
      <c r="Z2243" t="s">
        <v>2516</v>
      </c>
      <c r="AA2243" t="s">
        <v>2516</v>
      </c>
    </row>
    <row r="2244" spans="1:27" x14ac:dyDescent="0.45">
      <c r="A2244" t="s">
        <v>22402</v>
      </c>
      <c r="B2244" t="s">
        <v>22403</v>
      </c>
      <c r="C2244" t="s">
        <v>8357</v>
      </c>
      <c r="D2244" t="s">
        <v>8616</v>
      </c>
      <c r="E2244" t="s">
        <v>8617</v>
      </c>
      <c r="F2244" s="2">
        <v>43431.458333333336</v>
      </c>
      <c r="G2244" t="s">
        <v>22404</v>
      </c>
      <c r="H2244" t="s">
        <v>2516</v>
      </c>
      <c r="I2244" t="s">
        <v>560</v>
      </c>
      <c r="J2244" t="s">
        <v>8675</v>
      </c>
      <c r="K2244" t="s">
        <v>8676</v>
      </c>
      <c r="L2244">
        <v>18</v>
      </c>
      <c r="M2244">
        <v>2</v>
      </c>
      <c r="N2244" t="s">
        <v>560</v>
      </c>
      <c r="O2244" t="s">
        <v>22405</v>
      </c>
      <c r="P2244" t="s">
        <v>22406</v>
      </c>
      <c r="Q2244" t="s">
        <v>2516</v>
      </c>
      <c r="R2244" t="s">
        <v>560</v>
      </c>
      <c r="S2244" t="s">
        <v>22407</v>
      </c>
      <c r="T2244" t="s">
        <v>22408</v>
      </c>
      <c r="U2244" t="s">
        <v>2516</v>
      </c>
      <c r="V2244" t="s">
        <v>2516</v>
      </c>
      <c r="W2244" t="s">
        <v>2516</v>
      </c>
      <c r="X2244" t="s">
        <v>2516</v>
      </c>
      <c r="Y2244" t="s">
        <v>2516</v>
      </c>
      <c r="Z2244" t="s">
        <v>2516</v>
      </c>
      <c r="AA2244" t="s">
        <v>2516</v>
      </c>
    </row>
    <row r="2245" spans="1:27" x14ac:dyDescent="0.45">
      <c r="A2245" t="s">
        <v>22409</v>
      </c>
      <c r="B2245" t="s">
        <v>22410</v>
      </c>
      <c r="C2245" t="s">
        <v>8357</v>
      </c>
      <c r="D2245" t="s">
        <v>8616</v>
      </c>
      <c r="E2245" t="s">
        <v>8617</v>
      </c>
      <c r="F2245" s="2">
        <v>43452.462500000001</v>
      </c>
      <c r="G2245" t="s">
        <v>22411</v>
      </c>
      <c r="H2245" t="s">
        <v>2516</v>
      </c>
      <c r="I2245" t="s">
        <v>560</v>
      </c>
      <c r="J2245" t="s">
        <v>8679</v>
      </c>
      <c r="K2245" t="s">
        <v>8680</v>
      </c>
      <c r="L2245">
        <v>18</v>
      </c>
      <c r="M2245">
        <v>2</v>
      </c>
      <c r="N2245" t="s">
        <v>560</v>
      </c>
      <c r="O2245" t="s">
        <v>22412</v>
      </c>
      <c r="P2245" t="s">
        <v>22413</v>
      </c>
      <c r="Q2245" t="s">
        <v>2516</v>
      </c>
      <c r="R2245" t="s">
        <v>560</v>
      </c>
      <c r="S2245" t="s">
        <v>22414</v>
      </c>
      <c r="T2245" t="s">
        <v>22415</v>
      </c>
      <c r="U2245" t="s">
        <v>2516</v>
      </c>
      <c r="V2245" t="s">
        <v>2516</v>
      </c>
      <c r="W2245" t="s">
        <v>2516</v>
      </c>
      <c r="X2245" t="s">
        <v>2516</v>
      </c>
      <c r="Y2245" t="s">
        <v>2516</v>
      </c>
      <c r="Z2245" t="s">
        <v>2516</v>
      </c>
      <c r="AA2245" t="s">
        <v>2516</v>
      </c>
    </row>
    <row r="2246" spans="1:27" x14ac:dyDescent="0.45">
      <c r="A2246" t="s">
        <v>22416</v>
      </c>
      <c r="B2246" t="s">
        <v>22417</v>
      </c>
      <c r="C2246" t="s">
        <v>8357</v>
      </c>
      <c r="D2246" t="s">
        <v>8616</v>
      </c>
      <c r="E2246" t="s">
        <v>8617</v>
      </c>
      <c r="F2246" s="2">
        <v>43488.371527777781</v>
      </c>
      <c r="G2246" t="s">
        <v>22418</v>
      </c>
      <c r="H2246" t="s">
        <v>2516</v>
      </c>
      <c r="I2246" t="s">
        <v>560</v>
      </c>
      <c r="J2246" t="s">
        <v>8684</v>
      </c>
      <c r="K2246" t="s">
        <v>8685</v>
      </c>
      <c r="L2246">
        <v>18</v>
      </c>
      <c r="M2246">
        <v>2</v>
      </c>
      <c r="N2246" t="s">
        <v>560</v>
      </c>
      <c r="O2246" t="s">
        <v>22419</v>
      </c>
      <c r="P2246" t="s">
        <v>22420</v>
      </c>
      <c r="Q2246" t="s">
        <v>2516</v>
      </c>
      <c r="R2246" t="s">
        <v>560</v>
      </c>
      <c r="S2246" t="s">
        <v>22421</v>
      </c>
      <c r="T2246" t="s">
        <v>22422</v>
      </c>
      <c r="U2246" t="s">
        <v>2516</v>
      </c>
      <c r="V2246" t="s">
        <v>2516</v>
      </c>
      <c r="W2246" t="s">
        <v>2516</v>
      </c>
      <c r="X2246" t="s">
        <v>2516</v>
      </c>
      <c r="Y2246" t="s">
        <v>2516</v>
      </c>
      <c r="Z2246" t="s">
        <v>2516</v>
      </c>
      <c r="AA2246" t="s">
        <v>2516</v>
      </c>
    </row>
    <row r="2247" spans="1:27" x14ac:dyDescent="0.45">
      <c r="A2247" t="s">
        <v>22423</v>
      </c>
      <c r="B2247" t="s">
        <v>22424</v>
      </c>
      <c r="C2247" t="s">
        <v>8357</v>
      </c>
      <c r="D2247" t="s">
        <v>8616</v>
      </c>
      <c r="E2247" t="s">
        <v>8617</v>
      </c>
      <c r="F2247" s="2">
        <v>43578.35</v>
      </c>
      <c r="G2247" t="s">
        <v>22425</v>
      </c>
      <c r="H2247" t="s">
        <v>2516</v>
      </c>
      <c r="I2247" t="s">
        <v>560</v>
      </c>
      <c r="J2247" t="s">
        <v>8688</v>
      </c>
      <c r="K2247" t="s">
        <v>8689</v>
      </c>
      <c r="L2247">
        <v>18</v>
      </c>
      <c r="M2247">
        <v>2</v>
      </c>
      <c r="N2247" t="s">
        <v>560</v>
      </c>
      <c r="O2247" t="s">
        <v>22426</v>
      </c>
      <c r="P2247" t="s">
        <v>22427</v>
      </c>
      <c r="Q2247" t="s">
        <v>2516</v>
      </c>
      <c r="R2247" t="s">
        <v>560</v>
      </c>
      <c r="S2247" t="s">
        <v>22428</v>
      </c>
      <c r="T2247" t="s">
        <v>22429</v>
      </c>
      <c r="U2247" t="s">
        <v>2516</v>
      </c>
      <c r="V2247" t="s">
        <v>2516</v>
      </c>
      <c r="W2247" t="s">
        <v>2516</v>
      </c>
      <c r="X2247" t="s">
        <v>2516</v>
      </c>
      <c r="Y2247" t="s">
        <v>2516</v>
      </c>
      <c r="Z2247" t="s">
        <v>2516</v>
      </c>
      <c r="AA2247" t="s">
        <v>2516</v>
      </c>
    </row>
    <row r="2248" spans="1:27" x14ac:dyDescent="0.45">
      <c r="A2248" t="s">
        <v>22430</v>
      </c>
      <c r="B2248" t="s">
        <v>22431</v>
      </c>
      <c r="C2248" t="s">
        <v>8357</v>
      </c>
      <c r="D2248" t="s">
        <v>8616</v>
      </c>
      <c r="E2248" t="s">
        <v>8617</v>
      </c>
      <c r="F2248" s="2">
        <v>43606.399305555555</v>
      </c>
      <c r="G2248" t="s">
        <v>22432</v>
      </c>
      <c r="H2248" t="s">
        <v>2516</v>
      </c>
      <c r="I2248" t="s">
        <v>560</v>
      </c>
      <c r="J2248" t="s">
        <v>8692</v>
      </c>
      <c r="K2248" t="s">
        <v>8693</v>
      </c>
      <c r="L2248">
        <v>18</v>
      </c>
      <c r="M2248">
        <v>2</v>
      </c>
      <c r="N2248" t="s">
        <v>560</v>
      </c>
      <c r="O2248" t="s">
        <v>22433</v>
      </c>
      <c r="P2248" t="s">
        <v>22434</v>
      </c>
      <c r="Q2248" t="s">
        <v>2516</v>
      </c>
      <c r="R2248" t="s">
        <v>560</v>
      </c>
      <c r="S2248" t="s">
        <v>22435</v>
      </c>
      <c r="T2248" t="s">
        <v>22436</v>
      </c>
      <c r="U2248" t="s">
        <v>2516</v>
      </c>
      <c r="V2248" t="s">
        <v>2516</v>
      </c>
      <c r="W2248" t="s">
        <v>2516</v>
      </c>
      <c r="X2248" t="s">
        <v>2516</v>
      </c>
      <c r="Y2248" t="s">
        <v>2516</v>
      </c>
      <c r="Z2248" t="s">
        <v>2516</v>
      </c>
      <c r="AA2248" t="s">
        <v>2516</v>
      </c>
    </row>
    <row r="2249" spans="1:27" x14ac:dyDescent="0.45">
      <c r="A2249" t="s">
        <v>22437</v>
      </c>
      <c r="B2249" t="s">
        <v>22438</v>
      </c>
      <c r="C2249" t="s">
        <v>8357</v>
      </c>
      <c r="D2249" t="s">
        <v>8616</v>
      </c>
      <c r="E2249" t="s">
        <v>8617</v>
      </c>
      <c r="F2249" s="2">
        <v>43641.384722222225</v>
      </c>
      <c r="G2249" t="s">
        <v>22439</v>
      </c>
      <c r="H2249" t="s">
        <v>2516</v>
      </c>
      <c r="I2249" t="s">
        <v>560</v>
      </c>
      <c r="J2249" t="s">
        <v>8696</v>
      </c>
      <c r="K2249" t="s">
        <v>8697</v>
      </c>
      <c r="L2249">
        <v>18</v>
      </c>
      <c r="M2249">
        <v>2</v>
      </c>
      <c r="N2249" t="s">
        <v>560</v>
      </c>
      <c r="O2249" t="s">
        <v>22440</v>
      </c>
      <c r="P2249" t="s">
        <v>22441</v>
      </c>
      <c r="Q2249" t="s">
        <v>2516</v>
      </c>
      <c r="R2249" t="s">
        <v>560</v>
      </c>
      <c r="S2249" t="s">
        <v>22442</v>
      </c>
      <c r="T2249" t="s">
        <v>22443</v>
      </c>
      <c r="U2249" t="s">
        <v>2516</v>
      </c>
      <c r="V2249" t="s">
        <v>2516</v>
      </c>
      <c r="W2249" t="s">
        <v>2516</v>
      </c>
      <c r="X2249" t="s">
        <v>2516</v>
      </c>
      <c r="Y2249" t="s">
        <v>2516</v>
      </c>
      <c r="Z2249" t="s">
        <v>2516</v>
      </c>
      <c r="AA2249" t="s">
        <v>2516</v>
      </c>
    </row>
    <row r="2250" spans="1:27" x14ac:dyDescent="0.45">
      <c r="A2250" t="s">
        <v>22444</v>
      </c>
      <c r="B2250" t="s">
        <v>22445</v>
      </c>
      <c r="C2250" t="s">
        <v>8357</v>
      </c>
      <c r="D2250" t="s">
        <v>8616</v>
      </c>
      <c r="E2250" t="s">
        <v>8617</v>
      </c>
      <c r="F2250" s="2">
        <v>43669.4</v>
      </c>
      <c r="G2250" t="s">
        <v>22446</v>
      </c>
      <c r="H2250" t="s">
        <v>2516</v>
      </c>
      <c r="I2250" t="s">
        <v>560</v>
      </c>
      <c r="J2250" t="s">
        <v>8700</v>
      </c>
      <c r="K2250" t="s">
        <v>8701</v>
      </c>
      <c r="L2250">
        <v>18</v>
      </c>
      <c r="M2250">
        <v>2</v>
      </c>
      <c r="N2250" t="s">
        <v>560</v>
      </c>
      <c r="O2250" t="s">
        <v>22447</v>
      </c>
      <c r="P2250" t="s">
        <v>22448</v>
      </c>
      <c r="Q2250" t="s">
        <v>2516</v>
      </c>
      <c r="R2250" t="s">
        <v>560</v>
      </c>
      <c r="S2250" t="s">
        <v>22449</v>
      </c>
      <c r="T2250" t="s">
        <v>22450</v>
      </c>
      <c r="U2250" t="s">
        <v>2516</v>
      </c>
      <c r="V2250" t="s">
        <v>2516</v>
      </c>
      <c r="W2250" t="s">
        <v>2516</v>
      </c>
      <c r="X2250" t="s">
        <v>2516</v>
      </c>
      <c r="Y2250" t="s">
        <v>2516</v>
      </c>
      <c r="Z2250" t="s">
        <v>2516</v>
      </c>
      <c r="AA2250" t="s">
        <v>2516</v>
      </c>
    </row>
    <row r="2251" spans="1:27" x14ac:dyDescent="0.45">
      <c r="A2251" t="s">
        <v>22451</v>
      </c>
      <c r="B2251" t="s">
        <v>22452</v>
      </c>
      <c r="C2251" t="s">
        <v>8357</v>
      </c>
      <c r="D2251" t="s">
        <v>8616</v>
      </c>
      <c r="E2251" t="s">
        <v>8617</v>
      </c>
      <c r="F2251" s="2">
        <v>43678.419444444444</v>
      </c>
      <c r="G2251" t="s">
        <v>22453</v>
      </c>
      <c r="H2251" t="s">
        <v>2516</v>
      </c>
      <c r="I2251" t="s">
        <v>560</v>
      </c>
      <c r="J2251" t="s">
        <v>8704</v>
      </c>
      <c r="K2251" t="s">
        <v>8705</v>
      </c>
      <c r="L2251">
        <v>18</v>
      </c>
      <c r="M2251">
        <v>2</v>
      </c>
      <c r="N2251" t="s">
        <v>560</v>
      </c>
      <c r="O2251" t="s">
        <v>22454</v>
      </c>
      <c r="P2251" t="s">
        <v>22455</v>
      </c>
      <c r="Q2251" t="s">
        <v>2516</v>
      </c>
      <c r="R2251" t="s">
        <v>560</v>
      </c>
      <c r="S2251" t="s">
        <v>22456</v>
      </c>
      <c r="T2251" t="s">
        <v>22457</v>
      </c>
      <c r="U2251" t="s">
        <v>2516</v>
      </c>
      <c r="V2251" t="s">
        <v>2516</v>
      </c>
      <c r="W2251" t="s">
        <v>2516</v>
      </c>
      <c r="X2251" t="s">
        <v>2516</v>
      </c>
      <c r="Y2251" t="s">
        <v>2516</v>
      </c>
      <c r="Z2251" t="s">
        <v>2516</v>
      </c>
      <c r="AA2251" t="s">
        <v>2516</v>
      </c>
    </row>
    <row r="2252" spans="1:27" x14ac:dyDescent="0.45">
      <c r="A2252" t="s">
        <v>22451</v>
      </c>
      <c r="B2252" t="s">
        <v>22458</v>
      </c>
      <c r="C2252" t="s">
        <v>8357</v>
      </c>
      <c r="D2252" t="s">
        <v>8616</v>
      </c>
      <c r="E2252" t="s">
        <v>8617</v>
      </c>
      <c r="F2252" s="2">
        <v>43683.375694444447</v>
      </c>
      <c r="G2252" t="s">
        <v>22459</v>
      </c>
      <c r="H2252" t="s">
        <v>2516</v>
      </c>
      <c r="I2252" t="s">
        <v>560</v>
      </c>
      <c r="J2252" t="s">
        <v>8707</v>
      </c>
      <c r="K2252" t="s">
        <v>8708</v>
      </c>
      <c r="L2252">
        <v>18</v>
      </c>
      <c r="M2252">
        <v>2</v>
      </c>
      <c r="N2252" t="s">
        <v>560</v>
      </c>
      <c r="O2252" t="s">
        <v>22460</v>
      </c>
      <c r="P2252" t="s">
        <v>22461</v>
      </c>
      <c r="Q2252" t="s">
        <v>2516</v>
      </c>
      <c r="R2252" t="s">
        <v>560</v>
      </c>
      <c r="S2252" t="s">
        <v>22462</v>
      </c>
      <c r="T2252" t="s">
        <v>22463</v>
      </c>
      <c r="U2252" t="s">
        <v>2516</v>
      </c>
      <c r="V2252" t="s">
        <v>2516</v>
      </c>
      <c r="W2252" t="s">
        <v>2516</v>
      </c>
      <c r="X2252" t="s">
        <v>2516</v>
      </c>
      <c r="Y2252" t="s">
        <v>2516</v>
      </c>
      <c r="Z2252" t="s">
        <v>2516</v>
      </c>
      <c r="AA2252" t="s">
        <v>2516</v>
      </c>
    </row>
    <row r="2253" spans="1:27" x14ac:dyDescent="0.45">
      <c r="A2253" t="s">
        <v>22451</v>
      </c>
      <c r="B2253" t="s">
        <v>22464</v>
      </c>
      <c r="C2253" t="s">
        <v>8357</v>
      </c>
      <c r="D2253" t="s">
        <v>8616</v>
      </c>
      <c r="E2253" t="s">
        <v>8617</v>
      </c>
      <c r="F2253" s="2">
        <v>43704.354861111111</v>
      </c>
      <c r="G2253" t="s">
        <v>22465</v>
      </c>
      <c r="H2253" t="s">
        <v>2516</v>
      </c>
      <c r="I2253" t="s">
        <v>560</v>
      </c>
      <c r="J2253" t="s">
        <v>8710</v>
      </c>
      <c r="K2253" t="s">
        <v>8711</v>
      </c>
      <c r="L2253">
        <v>18</v>
      </c>
      <c r="M2253">
        <v>2</v>
      </c>
      <c r="N2253" t="s">
        <v>560</v>
      </c>
      <c r="O2253" t="s">
        <v>22466</v>
      </c>
      <c r="P2253" t="s">
        <v>22467</v>
      </c>
      <c r="Q2253" t="s">
        <v>2516</v>
      </c>
      <c r="R2253" t="s">
        <v>560</v>
      </c>
      <c r="S2253" t="s">
        <v>22468</v>
      </c>
      <c r="T2253" t="s">
        <v>22469</v>
      </c>
      <c r="U2253" t="s">
        <v>2516</v>
      </c>
      <c r="V2253" t="s">
        <v>2516</v>
      </c>
      <c r="W2253" t="s">
        <v>2516</v>
      </c>
      <c r="X2253" t="s">
        <v>2516</v>
      </c>
      <c r="Y2253" t="s">
        <v>2516</v>
      </c>
      <c r="Z2253" t="s">
        <v>2516</v>
      </c>
      <c r="AA2253" t="s">
        <v>2516</v>
      </c>
    </row>
    <row r="2254" spans="1:27" x14ac:dyDescent="0.45">
      <c r="A2254" t="s">
        <v>22470</v>
      </c>
      <c r="B2254" t="s">
        <v>22471</v>
      </c>
      <c r="C2254" t="s">
        <v>8357</v>
      </c>
      <c r="D2254" t="s">
        <v>8616</v>
      </c>
      <c r="E2254" t="s">
        <v>8617</v>
      </c>
      <c r="F2254" s="2">
        <v>43732.417361111111</v>
      </c>
      <c r="G2254" t="s">
        <v>22472</v>
      </c>
      <c r="H2254" t="s">
        <v>2516</v>
      </c>
      <c r="I2254" t="s">
        <v>560</v>
      </c>
      <c r="J2254" t="s">
        <v>8714</v>
      </c>
      <c r="K2254" t="s">
        <v>8715</v>
      </c>
      <c r="L2254">
        <v>18</v>
      </c>
      <c r="M2254">
        <v>2</v>
      </c>
      <c r="N2254" t="s">
        <v>560</v>
      </c>
      <c r="O2254" t="s">
        <v>22473</v>
      </c>
      <c r="P2254" t="s">
        <v>22474</v>
      </c>
      <c r="Q2254" t="s">
        <v>2516</v>
      </c>
      <c r="R2254" t="s">
        <v>560</v>
      </c>
      <c r="S2254" t="s">
        <v>22475</v>
      </c>
      <c r="T2254" t="s">
        <v>22476</v>
      </c>
      <c r="U2254" t="s">
        <v>2516</v>
      </c>
      <c r="V2254" t="s">
        <v>2516</v>
      </c>
      <c r="W2254" t="s">
        <v>2516</v>
      </c>
      <c r="X2254" t="s">
        <v>2516</v>
      </c>
      <c r="Y2254" t="s">
        <v>2516</v>
      </c>
      <c r="Z2254" t="s">
        <v>2516</v>
      </c>
      <c r="AA2254" t="s">
        <v>2516</v>
      </c>
    </row>
    <row r="2255" spans="1:27" x14ac:dyDescent="0.45">
      <c r="A2255" t="s">
        <v>22477</v>
      </c>
      <c r="B2255" t="s">
        <v>22478</v>
      </c>
      <c r="C2255" t="s">
        <v>8357</v>
      </c>
      <c r="D2255" t="s">
        <v>8616</v>
      </c>
      <c r="E2255" t="s">
        <v>8617</v>
      </c>
      <c r="F2255" s="2">
        <v>43760.347222222219</v>
      </c>
      <c r="G2255" t="s">
        <v>22479</v>
      </c>
      <c r="H2255" t="s">
        <v>2516</v>
      </c>
      <c r="I2255" t="s">
        <v>560</v>
      </c>
      <c r="J2255" t="s">
        <v>8718</v>
      </c>
      <c r="K2255" t="s">
        <v>8719</v>
      </c>
      <c r="L2255">
        <v>18</v>
      </c>
      <c r="M2255">
        <v>2</v>
      </c>
      <c r="N2255" t="s">
        <v>560</v>
      </c>
      <c r="O2255" t="s">
        <v>22480</v>
      </c>
      <c r="P2255" t="s">
        <v>22481</v>
      </c>
      <c r="Q2255" t="s">
        <v>2516</v>
      </c>
      <c r="R2255" t="s">
        <v>560</v>
      </c>
      <c r="S2255" t="s">
        <v>22482</v>
      </c>
      <c r="T2255" t="s">
        <v>22483</v>
      </c>
      <c r="U2255" t="s">
        <v>2516</v>
      </c>
      <c r="V2255" t="s">
        <v>2516</v>
      </c>
      <c r="W2255" t="s">
        <v>2516</v>
      </c>
      <c r="X2255" t="s">
        <v>2516</v>
      </c>
      <c r="Y2255" t="s">
        <v>2516</v>
      </c>
      <c r="Z2255" t="s">
        <v>2516</v>
      </c>
      <c r="AA2255" t="s">
        <v>2516</v>
      </c>
    </row>
    <row r="2256" spans="1:27" x14ac:dyDescent="0.45">
      <c r="A2256" t="s">
        <v>22484</v>
      </c>
      <c r="B2256" t="s">
        <v>22485</v>
      </c>
      <c r="C2256" t="s">
        <v>8357</v>
      </c>
      <c r="D2256" t="s">
        <v>8616</v>
      </c>
      <c r="E2256" t="s">
        <v>8617</v>
      </c>
      <c r="F2256" s="2">
        <v>43795.378472222219</v>
      </c>
      <c r="G2256" t="s">
        <v>22486</v>
      </c>
      <c r="H2256" t="s">
        <v>2516</v>
      </c>
      <c r="I2256" t="s">
        <v>560</v>
      </c>
      <c r="J2256" t="s">
        <v>8722</v>
      </c>
      <c r="K2256" t="s">
        <v>8723</v>
      </c>
      <c r="L2256">
        <v>18</v>
      </c>
      <c r="M2256">
        <v>2</v>
      </c>
      <c r="N2256" t="s">
        <v>560</v>
      </c>
      <c r="O2256" t="s">
        <v>22487</v>
      </c>
      <c r="P2256" t="s">
        <v>22488</v>
      </c>
      <c r="Q2256" t="s">
        <v>2516</v>
      </c>
      <c r="R2256" t="s">
        <v>560</v>
      </c>
      <c r="S2256" t="s">
        <v>22489</v>
      </c>
      <c r="T2256" t="s">
        <v>22490</v>
      </c>
      <c r="U2256" t="s">
        <v>2516</v>
      </c>
      <c r="V2256" t="s">
        <v>2516</v>
      </c>
      <c r="W2256" t="s">
        <v>2516</v>
      </c>
      <c r="X2256" t="s">
        <v>2516</v>
      </c>
      <c r="Y2256" t="s">
        <v>2516</v>
      </c>
      <c r="Z2256" t="s">
        <v>2516</v>
      </c>
      <c r="AA2256" t="s">
        <v>2516</v>
      </c>
    </row>
    <row r="2257" spans="1:27" x14ac:dyDescent="0.45">
      <c r="A2257" t="s">
        <v>22491</v>
      </c>
      <c r="B2257" t="s">
        <v>22492</v>
      </c>
      <c r="C2257" t="s">
        <v>8357</v>
      </c>
      <c r="D2257" t="s">
        <v>8616</v>
      </c>
      <c r="E2257" t="s">
        <v>8617</v>
      </c>
      <c r="F2257" s="2">
        <v>43818.382638888892</v>
      </c>
      <c r="G2257" t="s">
        <v>22493</v>
      </c>
      <c r="H2257" t="s">
        <v>2516</v>
      </c>
      <c r="I2257" t="s">
        <v>560</v>
      </c>
      <c r="J2257" t="s">
        <v>8726</v>
      </c>
      <c r="K2257" t="s">
        <v>8727</v>
      </c>
      <c r="L2257">
        <v>18</v>
      </c>
      <c r="M2257">
        <v>2</v>
      </c>
      <c r="N2257" t="s">
        <v>560</v>
      </c>
      <c r="O2257" t="s">
        <v>22494</v>
      </c>
      <c r="P2257" t="s">
        <v>22495</v>
      </c>
      <c r="Q2257" t="s">
        <v>2516</v>
      </c>
      <c r="R2257" t="s">
        <v>560</v>
      </c>
      <c r="S2257" t="s">
        <v>22496</v>
      </c>
      <c r="T2257" t="s">
        <v>22497</v>
      </c>
      <c r="U2257" t="s">
        <v>2516</v>
      </c>
      <c r="V2257" t="s">
        <v>2516</v>
      </c>
      <c r="W2257" t="s">
        <v>2516</v>
      </c>
      <c r="X2257" t="s">
        <v>2516</v>
      </c>
      <c r="Y2257" t="s">
        <v>2516</v>
      </c>
      <c r="Z2257" t="s">
        <v>2516</v>
      </c>
      <c r="AA2257" t="s">
        <v>2516</v>
      </c>
    </row>
    <row r="2258" spans="1:27" x14ac:dyDescent="0.45">
      <c r="A2258" t="s">
        <v>22498</v>
      </c>
      <c r="B2258" t="s">
        <v>22499</v>
      </c>
      <c r="C2258" t="s">
        <v>8357</v>
      </c>
      <c r="D2258" t="s">
        <v>8616</v>
      </c>
      <c r="E2258" t="s">
        <v>8617</v>
      </c>
      <c r="F2258" s="2">
        <v>43858.435416666667</v>
      </c>
      <c r="G2258" t="s">
        <v>22500</v>
      </c>
      <c r="H2258" t="s">
        <v>2516</v>
      </c>
      <c r="I2258" t="s">
        <v>560</v>
      </c>
      <c r="J2258" t="s">
        <v>8730</v>
      </c>
      <c r="K2258" t="s">
        <v>8731</v>
      </c>
      <c r="L2258">
        <v>18</v>
      </c>
      <c r="M2258">
        <v>2</v>
      </c>
      <c r="N2258" t="s">
        <v>560</v>
      </c>
      <c r="O2258" t="s">
        <v>22501</v>
      </c>
      <c r="P2258" t="s">
        <v>22502</v>
      </c>
      <c r="Q2258" t="s">
        <v>2516</v>
      </c>
      <c r="R2258" t="s">
        <v>560</v>
      </c>
      <c r="S2258" t="s">
        <v>22503</v>
      </c>
      <c r="T2258" t="s">
        <v>22504</v>
      </c>
      <c r="U2258" t="s">
        <v>2516</v>
      </c>
      <c r="V2258" t="s">
        <v>2516</v>
      </c>
      <c r="W2258" t="s">
        <v>2516</v>
      </c>
      <c r="X2258" t="s">
        <v>2516</v>
      </c>
      <c r="Y2258" t="s">
        <v>2516</v>
      </c>
      <c r="Z2258" t="s">
        <v>2516</v>
      </c>
      <c r="AA2258" t="s">
        <v>2516</v>
      </c>
    </row>
    <row r="2259" spans="1:27" x14ac:dyDescent="0.45">
      <c r="A2259" t="s">
        <v>22505</v>
      </c>
      <c r="B2259" t="s">
        <v>22506</v>
      </c>
      <c r="C2259" t="s">
        <v>8357</v>
      </c>
      <c r="D2259" t="s">
        <v>8616</v>
      </c>
      <c r="E2259" t="s">
        <v>8617</v>
      </c>
      <c r="F2259" s="2">
        <v>43874.394444444442</v>
      </c>
      <c r="G2259" t="s">
        <v>22507</v>
      </c>
      <c r="H2259" t="s">
        <v>2516</v>
      </c>
      <c r="I2259" t="s">
        <v>560</v>
      </c>
      <c r="J2259" t="s">
        <v>8734</v>
      </c>
      <c r="K2259" t="s">
        <v>8735</v>
      </c>
      <c r="L2259">
        <v>18</v>
      </c>
      <c r="M2259">
        <v>2</v>
      </c>
      <c r="N2259" t="s">
        <v>560</v>
      </c>
      <c r="O2259" t="s">
        <v>22508</v>
      </c>
      <c r="P2259" t="s">
        <v>22509</v>
      </c>
      <c r="Q2259" t="s">
        <v>2516</v>
      </c>
      <c r="R2259" t="s">
        <v>560</v>
      </c>
      <c r="S2259" t="s">
        <v>22510</v>
      </c>
      <c r="T2259" t="s">
        <v>22511</v>
      </c>
      <c r="U2259" t="s">
        <v>2516</v>
      </c>
      <c r="V2259" t="s">
        <v>2516</v>
      </c>
      <c r="W2259" t="s">
        <v>2516</v>
      </c>
      <c r="X2259" t="s">
        <v>2516</v>
      </c>
      <c r="Y2259" t="s">
        <v>2516</v>
      </c>
      <c r="Z2259" t="s">
        <v>2516</v>
      </c>
      <c r="AA2259" t="s">
        <v>2516</v>
      </c>
    </row>
    <row r="2260" spans="1:27" x14ac:dyDescent="0.45">
      <c r="A2260" t="s">
        <v>22512</v>
      </c>
      <c r="B2260" t="s">
        <v>22513</v>
      </c>
      <c r="C2260" t="s">
        <v>8357</v>
      </c>
      <c r="D2260" t="s">
        <v>8616</v>
      </c>
      <c r="E2260" t="s">
        <v>8617</v>
      </c>
      <c r="F2260" s="2">
        <v>43902.45</v>
      </c>
      <c r="G2260" t="s">
        <v>22514</v>
      </c>
      <c r="H2260" t="s">
        <v>2516</v>
      </c>
      <c r="I2260" t="s">
        <v>560</v>
      </c>
      <c r="J2260" t="s">
        <v>8738</v>
      </c>
      <c r="K2260" t="s">
        <v>8739</v>
      </c>
      <c r="L2260">
        <v>18</v>
      </c>
      <c r="M2260">
        <v>2</v>
      </c>
      <c r="N2260" t="s">
        <v>560</v>
      </c>
      <c r="O2260" t="s">
        <v>22515</v>
      </c>
      <c r="P2260" t="s">
        <v>22516</v>
      </c>
      <c r="Q2260" t="s">
        <v>2516</v>
      </c>
      <c r="R2260" t="s">
        <v>560</v>
      </c>
      <c r="S2260" t="s">
        <v>22517</v>
      </c>
      <c r="T2260" t="s">
        <v>22518</v>
      </c>
      <c r="U2260" t="s">
        <v>2516</v>
      </c>
      <c r="V2260" t="s">
        <v>2516</v>
      </c>
      <c r="W2260" t="s">
        <v>2516</v>
      </c>
      <c r="X2260" t="s">
        <v>2516</v>
      </c>
      <c r="Y2260" t="s">
        <v>2516</v>
      </c>
      <c r="Z2260" t="s">
        <v>2516</v>
      </c>
      <c r="AA2260" t="s">
        <v>2516</v>
      </c>
    </row>
    <row r="2261" spans="1:27" x14ac:dyDescent="0.45">
      <c r="A2261" t="s">
        <v>22519</v>
      </c>
      <c r="B2261" t="s">
        <v>22520</v>
      </c>
      <c r="C2261" t="s">
        <v>8357</v>
      </c>
      <c r="D2261" t="s">
        <v>8616</v>
      </c>
      <c r="E2261" t="s">
        <v>8617</v>
      </c>
      <c r="F2261" s="2">
        <v>44019.512499999997</v>
      </c>
      <c r="G2261" t="s">
        <v>22521</v>
      </c>
      <c r="H2261" t="s">
        <v>2516</v>
      </c>
      <c r="I2261" t="s">
        <v>560</v>
      </c>
      <c r="J2261" t="s">
        <v>8742</v>
      </c>
      <c r="K2261" t="s">
        <v>8743</v>
      </c>
      <c r="L2261">
        <v>18</v>
      </c>
      <c r="M2261">
        <v>2</v>
      </c>
      <c r="N2261" t="s">
        <v>560</v>
      </c>
      <c r="O2261" t="s">
        <v>22522</v>
      </c>
      <c r="P2261" t="s">
        <v>22523</v>
      </c>
      <c r="Q2261" t="s">
        <v>2516</v>
      </c>
      <c r="R2261" t="s">
        <v>560</v>
      </c>
      <c r="S2261" t="s">
        <v>22524</v>
      </c>
      <c r="T2261" t="s">
        <v>22525</v>
      </c>
      <c r="U2261" t="s">
        <v>2516</v>
      </c>
      <c r="V2261" t="s">
        <v>2516</v>
      </c>
      <c r="W2261" t="s">
        <v>2516</v>
      </c>
      <c r="X2261" t="s">
        <v>2516</v>
      </c>
      <c r="Y2261" t="s">
        <v>2516</v>
      </c>
      <c r="Z2261" t="s">
        <v>2516</v>
      </c>
      <c r="AA2261" t="s">
        <v>2516</v>
      </c>
    </row>
    <row r="2262" spans="1:27" x14ac:dyDescent="0.45">
      <c r="A2262" t="s">
        <v>22526</v>
      </c>
      <c r="B2262" t="s">
        <v>22527</v>
      </c>
      <c r="C2262" t="s">
        <v>8357</v>
      </c>
      <c r="D2262" t="s">
        <v>8616</v>
      </c>
      <c r="E2262" t="s">
        <v>8617</v>
      </c>
      <c r="F2262" s="2">
        <v>44047.481249999997</v>
      </c>
      <c r="G2262" t="s">
        <v>22528</v>
      </c>
      <c r="H2262" t="s">
        <v>2516</v>
      </c>
      <c r="I2262" t="s">
        <v>560</v>
      </c>
      <c r="J2262" t="s">
        <v>8746</v>
      </c>
      <c r="K2262" t="s">
        <v>8747</v>
      </c>
      <c r="L2262">
        <v>18</v>
      </c>
      <c r="M2262">
        <v>2</v>
      </c>
      <c r="N2262" t="s">
        <v>560</v>
      </c>
      <c r="O2262" t="s">
        <v>22529</v>
      </c>
      <c r="P2262" t="s">
        <v>22530</v>
      </c>
      <c r="Q2262" t="s">
        <v>2516</v>
      </c>
      <c r="R2262" t="s">
        <v>560</v>
      </c>
      <c r="S2262" t="s">
        <v>22531</v>
      </c>
      <c r="T2262" t="s">
        <v>22532</v>
      </c>
      <c r="U2262" t="s">
        <v>2516</v>
      </c>
      <c r="V2262" t="s">
        <v>2516</v>
      </c>
      <c r="W2262" t="s">
        <v>2516</v>
      </c>
      <c r="X2262" t="s">
        <v>2516</v>
      </c>
      <c r="Y2262" t="s">
        <v>2516</v>
      </c>
      <c r="Z2262" t="s">
        <v>2516</v>
      </c>
      <c r="AA2262" t="s">
        <v>2516</v>
      </c>
    </row>
    <row r="2263" spans="1:27" x14ac:dyDescent="0.45">
      <c r="A2263" t="s">
        <v>22533</v>
      </c>
      <c r="B2263" t="s">
        <v>22534</v>
      </c>
      <c r="C2263" t="s">
        <v>8357</v>
      </c>
      <c r="D2263" t="s">
        <v>8616</v>
      </c>
      <c r="E2263" t="s">
        <v>8617</v>
      </c>
      <c r="F2263" s="2">
        <v>44075.436111111114</v>
      </c>
      <c r="G2263" t="s">
        <v>22535</v>
      </c>
      <c r="H2263" t="s">
        <v>2516</v>
      </c>
      <c r="I2263" t="s">
        <v>560</v>
      </c>
      <c r="J2263" t="s">
        <v>8750</v>
      </c>
      <c r="K2263" t="s">
        <v>8751</v>
      </c>
      <c r="L2263">
        <v>18</v>
      </c>
      <c r="M2263">
        <v>2</v>
      </c>
      <c r="N2263" t="s">
        <v>560</v>
      </c>
      <c r="O2263" t="s">
        <v>22536</v>
      </c>
      <c r="P2263" t="s">
        <v>22537</v>
      </c>
      <c r="Q2263" t="s">
        <v>2516</v>
      </c>
      <c r="R2263" t="s">
        <v>560</v>
      </c>
      <c r="S2263" t="s">
        <v>22538</v>
      </c>
      <c r="T2263" t="s">
        <v>22539</v>
      </c>
      <c r="U2263" t="s">
        <v>2516</v>
      </c>
      <c r="V2263" t="s">
        <v>2516</v>
      </c>
      <c r="W2263" t="s">
        <v>2516</v>
      </c>
      <c r="X2263" t="s">
        <v>2516</v>
      </c>
      <c r="Y2263" t="s">
        <v>2516</v>
      </c>
      <c r="Z2263" t="s">
        <v>2516</v>
      </c>
      <c r="AA2263" t="s">
        <v>2516</v>
      </c>
    </row>
    <row r="2264" spans="1:27" x14ac:dyDescent="0.45">
      <c r="A2264" t="s">
        <v>22540</v>
      </c>
      <c r="B2264" t="s">
        <v>22541</v>
      </c>
      <c r="C2264" t="s">
        <v>8357</v>
      </c>
      <c r="D2264" t="s">
        <v>8616</v>
      </c>
      <c r="E2264" t="s">
        <v>8617</v>
      </c>
      <c r="F2264" s="2">
        <v>44167.584722222222</v>
      </c>
      <c r="G2264" t="s">
        <v>22542</v>
      </c>
      <c r="H2264" t="s">
        <v>2516</v>
      </c>
      <c r="I2264" t="s">
        <v>560</v>
      </c>
      <c r="J2264" t="s">
        <v>8754</v>
      </c>
      <c r="K2264" t="s">
        <v>8755</v>
      </c>
      <c r="L2264">
        <v>18</v>
      </c>
      <c r="M2264">
        <v>2</v>
      </c>
      <c r="N2264" t="s">
        <v>560</v>
      </c>
      <c r="O2264" t="s">
        <v>22543</v>
      </c>
      <c r="P2264" t="s">
        <v>22544</v>
      </c>
      <c r="Q2264" t="s">
        <v>2516</v>
      </c>
      <c r="R2264" t="s">
        <v>560</v>
      </c>
      <c r="S2264" t="s">
        <v>22545</v>
      </c>
      <c r="T2264" t="s">
        <v>22546</v>
      </c>
      <c r="U2264" t="s">
        <v>2516</v>
      </c>
      <c r="V2264" t="s">
        <v>2516</v>
      </c>
      <c r="W2264" t="s">
        <v>2516</v>
      </c>
      <c r="X2264" t="s">
        <v>2516</v>
      </c>
      <c r="Y2264" t="s">
        <v>2516</v>
      </c>
      <c r="Z2264" t="s">
        <v>2516</v>
      </c>
      <c r="AA2264" t="s">
        <v>2516</v>
      </c>
    </row>
    <row r="2265" spans="1:27" x14ac:dyDescent="0.45">
      <c r="A2265" t="s">
        <v>22547</v>
      </c>
      <c r="B2265" t="s">
        <v>22548</v>
      </c>
      <c r="C2265" t="s">
        <v>8357</v>
      </c>
      <c r="D2265" t="s">
        <v>8616</v>
      </c>
      <c r="E2265" t="s">
        <v>8617</v>
      </c>
      <c r="F2265" s="2">
        <v>44229.600694444445</v>
      </c>
      <c r="G2265" t="s">
        <v>22549</v>
      </c>
      <c r="H2265" t="s">
        <v>2516</v>
      </c>
      <c r="I2265" t="s">
        <v>560</v>
      </c>
      <c r="J2265" t="s">
        <v>8758</v>
      </c>
      <c r="K2265" t="s">
        <v>8759</v>
      </c>
      <c r="L2265">
        <v>18</v>
      </c>
      <c r="M2265">
        <v>2</v>
      </c>
      <c r="N2265" t="s">
        <v>560</v>
      </c>
      <c r="O2265" t="s">
        <v>22550</v>
      </c>
      <c r="P2265" t="s">
        <v>22551</v>
      </c>
      <c r="Q2265" t="s">
        <v>2516</v>
      </c>
      <c r="R2265" t="s">
        <v>560</v>
      </c>
      <c r="S2265" t="s">
        <v>22552</v>
      </c>
      <c r="T2265" t="s">
        <v>22553</v>
      </c>
      <c r="U2265" t="s">
        <v>2516</v>
      </c>
      <c r="V2265" t="s">
        <v>2516</v>
      </c>
      <c r="W2265" t="s">
        <v>2516</v>
      </c>
      <c r="X2265" t="s">
        <v>2516</v>
      </c>
      <c r="Y2265" t="s">
        <v>2516</v>
      </c>
      <c r="Z2265" t="s">
        <v>2516</v>
      </c>
      <c r="AA2265" t="s">
        <v>2516</v>
      </c>
    </row>
    <row r="2266" spans="1:27" x14ac:dyDescent="0.45">
      <c r="A2266" t="s">
        <v>22554</v>
      </c>
      <c r="B2266" t="s">
        <v>22555</v>
      </c>
      <c r="C2266" t="s">
        <v>8357</v>
      </c>
      <c r="D2266" t="s">
        <v>8616</v>
      </c>
      <c r="E2266" t="s">
        <v>8617</v>
      </c>
      <c r="F2266" s="2">
        <v>44258.697222222225</v>
      </c>
      <c r="G2266" t="s">
        <v>22556</v>
      </c>
      <c r="H2266" t="s">
        <v>2516</v>
      </c>
      <c r="I2266" t="s">
        <v>560</v>
      </c>
      <c r="J2266" t="s">
        <v>8762</v>
      </c>
      <c r="K2266" t="s">
        <v>8763</v>
      </c>
      <c r="L2266">
        <v>18</v>
      </c>
      <c r="M2266">
        <v>2</v>
      </c>
      <c r="N2266" t="s">
        <v>560</v>
      </c>
      <c r="O2266" t="s">
        <v>22557</v>
      </c>
      <c r="P2266" t="s">
        <v>22558</v>
      </c>
      <c r="Q2266" t="s">
        <v>2516</v>
      </c>
      <c r="R2266" t="s">
        <v>560</v>
      </c>
      <c r="S2266" t="s">
        <v>22559</v>
      </c>
      <c r="T2266" t="s">
        <v>22560</v>
      </c>
      <c r="U2266" t="s">
        <v>2516</v>
      </c>
      <c r="V2266" t="s">
        <v>2516</v>
      </c>
      <c r="W2266" t="s">
        <v>2516</v>
      </c>
      <c r="X2266" t="s">
        <v>2516</v>
      </c>
      <c r="Y2266" t="s">
        <v>2516</v>
      </c>
      <c r="Z2266" t="s">
        <v>2516</v>
      </c>
      <c r="AA2266" t="s">
        <v>2516</v>
      </c>
    </row>
    <row r="2267" spans="1:27" x14ac:dyDescent="0.45">
      <c r="A2267" t="s">
        <v>22561</v>
      </c>
      <c r="B2267" t="s">
        <v>22562</v>
      </c>
      <c r="C2267" t="s">
        <v>8357</v>
      </c>
      <c r="D2267" t="s">
        <v>8616</v>
      </c>
      <c r="E2267" t="s">
        <v>8617</v>
      </c>
      <c r="F2267" s="2">
        <v>44312.711805555555</v>
      </c>
      <c r="G2267" t="s">
        <v>22563</v>
      </c>
      <c r="H2267" t="s">
        <v>2516</v>
      </c>
      <c r="I2267" t="s">
        <v>560</v>
      </c>
      <c r="J2267" t="s">
        <v>8766</v>
      </c>
      <c r="K2267" t="s">
        <v>8767</v>
      </c>
      <c r="L2267">
        <v>18</v>
      </c>
      <c r="M2267">
        <v>2</v>
      </c>
      <c r="N2267" t="s">
        <v>560</v>
      </c>
      <c r="O2267" t="s">
        <v>22564</v>
      </c>
      <c r="P2267" t="s">
        <v>22565</v>
      </c>
      <c r="Q2267" t="s">
        <v>2516</v>
      </c>
      <c r="R2267" t="s">
        <v>560</v>
      </c>
      <c r="S2267" t="s">
        <v>22566</v>
      </c>
      <c r="T2267" t="s">
        <v>22567</v>
      </c>
      <c r="U2267" t="s">
        <v>2516</v>
      </c>
      <c r="V2267" t="s">
        <v>2516</v>
      </c>
      <c r="W2267" t="s">
        <v>2516</v>
      </c>
      <c r="X2267" t="s">
        <v>2516</v>
      </c>
      <c r="Y2267" t="s">
        <v>2516</v>
      </c>
      <c r="Z2267" t="s">
        <v>2516</v>
      </c>
      <c r="AA2267" t="s">
        <v>2516</v>
      </c>
    </row>
    <row r="2268" spans="1:27" x14ac:dyDescent="0.45">
      <c r="A2268" t="s">
        <v>22568</v>
      </c>
      <c r="B2268" t="s">
        <v>22569</v>
      </c>
      <c r="C2268" t="s">
        <v>8357</v>
      </c>
      <c r="D2268" t="s">
        <v>8616</v>
      </c>
      <c r="E2268" t="s">
        <v>8617</v>
      </c>
      <c r="F2268" s="2">
        <v>44329.441666666666</v>
      </c>
      <c r="G2268" t="s">
        <v>22570</v>
      </c>
      <c r="H2268" t="s">
        <v>2516</v>
      </c>
      <c r="I2268" t="s">
        <v>560</v>
      </c>
      <c r="J2268" t="s">
        <v>8770</v>
      </c>
      <c r="K2268" t="s">
        <v>8771</v>
      </c>
      <c r="L2268">
        <v>18</v>
      </c>
      <c r="M2268">
        <v>2</v>
      </c>
      <c r="N2268" t="s">
        <v>560</v>
      </c>
      <c r="O2268" t="s">
        <v>22571</v>
      </c>
      <c r="P2268" t="s">
        <v>22572</v>
      </c>
      <c r="Q2268" t="s">
        <v>2516</v>
      </c>
      <c r="R2268" t="s">
        <v>560</v>
      </c>
      <c r="S2268" t="s">
        <v>22573</v>
      </c>
      <c r="T2268" t="s">
        <v>22574</v>
      </c>
      <c r="U2268" t="s">
        <v>2516</v>
      </c>
      <c r="V2268" t="s">
        <v>2516</v>
      </c>
      <c r="W2268" t="s">
        <v>2516</v>
      </c>
      <c r="X2268" t="s">
        <v>2516</v>
      </c>
      <c r="Y2268" t="s">
        <v>2516</v>
      </c>
      <c r="Z2268" t="s">
        <v>2516</v>
      </c>
      <c r="AA2268" t="s">
        <v>2516</v>
      </c>
    </row>
    <row r="2269" spans="1:27" x14ac:dyDescent="0.45">
      <c r="A2269" t="s">
        <v>22575</v>
      </c>
      <c r="B2269" t="s">
        <v>22576</v>
      </c>
      <c r="C2269" t="s">
        <v>8357</v>
      </c>
      <c r="D2269" t="s">
        <v>8616</v>
      </c>
      <c r="E2269" t="s">
        <v>8617</v>
      </c>
      <c r="F2269" s="2">
        <v>44355.449305555558</v>
      </c>
      <c r="G2269" t="s">
        <v>22577</v>
      </c>
      <c r="H2269" t="s">
        <v>2516</v>
      </c>
      <c r="I2269" t="s">
        <v>560</v>
      </c>
      <c r="J2269" t="s">
        <v>8774</v>
      </c>
      <c r="K2269" t="s">
        <v>8775</v>
      </c>
      <c r="L2269">
        <v>18</v>
      </c>
      <c r="M2269">
        <v>2</v>
      </c>
      <c r="N2269" t="s">
        <v>560</v>
      </c>
      <c r="O2269" t="s">
        <v>22578</v>
      </c>
      <c r="P2269" t="s">
        <v>22579</v>
      </c>
      <c r="Q2269" t="s">
        <v>2516</v>
      </c>
      <c r="R2269" t="s">
        <v>560</v>
      </c>
      <c r="S2269" t="s">
        <v>22580</v>
      </c>
      <c r="T2269" t="s">
        <v>22581</v>
      </c>
      <c r="U2269" t="s">
        <v>2516</v>
      </c>
      <c r="V2269" t="s">
        <v>2516</v>
      </c>
      <c r="W2269" t="s">
        <v>2516</v>
      </c>
      <c r="X2269" t="s">
        <v>2516</v>
      </c>
      <c r="Y2269" t="s">
        <v>2516</v>
      </c>
      <c r="Z2269" t="s">
        <v>2516</v>
      </c>
      <c r="AA2269" t="s">
        <v>2516</v>
      </c>
    </row>
    <row r="2270" spans="1:27" x14ac:dyDescent="0.45">
      <c r="A2270" t="s">
        <v>22582</v>
      </c>
      <c r="B2270" t="s">
        <v>22583</v>
      </c>
      <c r="C2270" t="s">
        <v>8357</v>
      </c>
      <c r="D2270" t="s">
        <v>8616</v>
      </c>
      <c r="E2270" t="s">
        <v>8617</v>
      </c>
      <c r="F2270" s="2">
        <v>44390.40625</v>
      </c>
      <c r="G2270" t="s">
        <v>22584</v>
      </c>
      <c r="H2270" t="s">
        <v>2516</v>
      </c>
      <c r="I2270" t="s">
        <v>560</v>
      </c>
      <c r="J2270" t="s">
        <v>8778</v>
      </c>
      <c r="K2270" t="s">
        <v>8779</v>
      </c>
      <c r="L2270">
        <v>18</v>
      </c>
      <c r="M2270">
        <v>2</v>
      </c>
      <c r="N2270" t="s">
        <v>560</v>
      </c>
      <c r="O2270" t="s">
        <v>22585</v>
      </c>
      <c r="P2270" t="s">
        <v>22586</v>
      </c>
      <c r="Q2270" t="s">
        <v>2516</v>
      </c>
      <c r="R2270" t="s">
        <v>560</v>
      </c>
      <c r="S2270" t="s">
        <v>22587</v>
      </c>
      <c r="T2270" t="s">
        <v>22588</v>
      </c>
      <c r="U2270" t="s">
        <v>2516</v>
      </c>
      <c r="V2270" t="s">
        <v>751</v>
      </c>
      <c r="W2270" t="s">
        <v>2516</v>
      </c>
      <c r="X2270" t="s">
        <v>2516</v>
      </c>
      <c r="Y2270" t="s">
        <v>2516</v>
      </c>
      <c r="Z2270" t="s">
        <v>2516</v>
      </c>
      <c r="AA2270" t="s">
        <v>2516</v>
      </c>
    </row>
    <row r="2271" spans="1:27" x14ac:dyDescent="0.45">
      <c r="A2271" t="s">
        <v>22589</v>
      </c>
      <c r="B2271" t="s">
        <v>22590</v>
      </c>
      <c r="C2271" t="s">
        <v>8357</v>
      </c>
      <c r="D2271" t="s">
        <v>8616</v>
      </c>
      <c r="E2271" t="s">
        <v>8617</v>
      </c>
      <c r="F2271" s="2">
        <v>44411.65625</v>
      </c>
      <c r="G2271" t="s">
        <v>22591</v>
      </c>
      <c r="H2271" t="s">
        <v>2516</v>
      </c>
      <c r="I2271" t="s">
        <v>560</v>
      </c>
      <c r="J2271" t="s">
        <v>22592</v>
      </c>
      <c r="K2271" t="s">
        <v>2516</v>
      </c>
      <c r="L2271">
        <v>18</v>
      </c>
      <c r="M2271">
        <v>2</v>
      </c>
      <c r="N2271" t="s">
        <v>560</v>
      </c>
      <c r="O2271" t="s">
        <v>22593</v>
      </c>
      <c r="P2271" t="s">
        <v>22594</v>
      </c>
      <c r="Q2271" t="s">
        <v>2516</v>
      </c>
      <c r="R2271" t="s">
        <v>560</v>
      </c>
      <c r="S2271" t="s">
        <v>22595</v>
      </c>
      <c r="T2271" t="s">
        <v>22596</v>
      </c>
      <c r="U2271" t="s">
        <v>2516</v>
      </c>
      <c r="V2271" t="s">
        <v>2516</v>
      </c>
      <c r="W2271" t="s">
        <v>2516</v>
      </c>
      <c r="X2271" t="s">
        <v>2516</v>
      </c>
      <c r="Y2271" t="s">
        <v>2516</v>
      </c>
      <c r="Z2271" t="s">
        <v>2516</v>
      </c>
      <c r="AA2271" t="s">
        <v>2516</v>
      </c>
    </row>
    <row r="2272" spans="1:27" x14ac:dyDescent="0.45">
      <c r="A2272" t="s">
        <v>22597</v>
      </c>
      <c r="B2272" t="s">
        <v>22598</v>
      </c>
      <c r="C2272" t="s">
        <v>8357</v>
      </c>
      <c r="D2272" t="s">
        <v>8616</v>
      </c>
      <c r="E2272" t="s">
        <v>8617</v>
      </c>
      <c r="F2272" s="2">
        <v>44446.604861111111</v>
      </c>
      <c r="G2272" t="s">
        <v>22599</v>
      </c>
      <c r="H2272" t="s">
        <v>2516</v>
      </c>
      <c r="I2272" t="s">
        <v>560</v>
      </c>
      <c r="J2272" t="s">
        <v>8782</v>
      </c>
      <c r="K2272" t="s">
        <v>8783</v>
      </c>
      <c r="L2272">
        <v>18</v>
      </c>
      <c r="M2272">
        <v>2</v>
      </c>
      <c r="N2272" t="s">
        <v>560</v>
      </c>
      <c r="O2272" t="s">
        <v>22600</v>
      </c>
      <c r="P2272" t="s">
        <v>22601</v>
      </c>
      <c r="Q2272" t="s">
        <v>2516</v>
      </c>
      <c r="R2272" t="s">
        <v>560</v>
      </c>
      <c r="S2272" t="s">
        <v>22602</v>
      </c>
      <c r="T2272" t="s">
        <v>22603</v>
      </c>
      <c r="U2272" t="s">
        <v>2516</v>
      </c>
      <c r="V2272" t="s">
        <v>2516</v>
      </c>
      <c r="W2272" t="s">
        <v>2516</v>
      </c>
      <c r="X2272" t="s">
        <v>2516</v>
      </c>
      <c r="Y2272" t="s">
        <v>2516</v>
      </c>
      <c r="Z2272" t="s">
        <v>2516</v>
      </c>
      <c r="AA2272" t="s">
        <v>2516</v>
      </c>
    </row>
    <row r="2273" spans="1:27" x14ac:dyDescent="0.45">
      <c r="A2273" t="s">
        <v>22597</v>
      </c>
      <c r="B2273" t="s">
        <v>22604</v>
      </c>
      <c r="C2273" t="s">
        <v>8357</v>
      </c>
      <c r="D2273" t="s">
        <v>8616</v>
      </c>
      <c r="E2273" t="s">
        <v>8617</v>
      </c>
      <c r="F2273" s="2">
        <v>44467.606944444444</v>
      </c>
      <c r="G2273" t="s">
        <v>22605</v>
      </c>
      <c r="H2273" t="s">
        <v>2516</v>
      </c>
      <c r="I2273" t="s">
        <v>560</v>
      </c>
      <c r="J2273" t="s">
        <v>8785</v>
      </c>
      <c r="K2273" t="s">
        <v>8786</v>
      </c>
      <c r="L2273">
        <v>18</v>
      </c>
      <c r="M2273">
        <v>2</v>
      </c>
      <c r="N2273" t="s">
        <v>560</v>
      </c>
      <c r="O2273" t="s">
        <v>22606</v>
      </c>
      <c r="P2273" t="s">
        <v>22607</v>
      </c>
      <c r="Q2273" t="s">
        <v>2516</v>
      </c>
      <c r="R2273" t="s">
        <v>560</v>
      </c>
      <c r="S2273" t="s">
        <v>22608</v>
      </c>
      <c r="T2273" t="s">
        <v>22609</v>
      </c>
      <c r="U2273" t="s">
        <v>2516</v>
      </c>
      <c r="V2273" t="s">
        <v>2516</v>
      </c>
      <c r="W2273" t="s">
        <v>2516</v>
      </c>
      <c r="X2273" t="s">
        <v>2516</v>
      </c>
      <c r="Y2273" t="s">
        <v>2516</v>
      </c>
      <c r="Z2273" t="s">
        <v>2516</v>
      </c>
      <c r="AA2273" t="s">
        <v>2516</v>
      </c>
    </row>
    <row r="2274" spans="1:27" x14ac:dyDescent="0.45">
      <c r="A2274" t="s">
        <v>22610</v>
      </c>
      <c r="B2274" t="s">
        <v>22611</v>
      </c>
      <c r="C2274" t="s">
        <v>8357</v>
      </c>
      <c r="D2274" t="s">
        <v>8616</v>
      </c>
      <c r="E2274" t="s">
        <v>8617</v>
      </c>
      <c r="F2274" s="2">
        <v>44516.556944444441</v>
      </c>
      <c r="G2274" t="s">
        <v>22612</v>
      </c>
      <c r="H2274" t="s">
        <v>2516</v>
      </c>
      <c r="I2274" t="s">
        <v>560</v>
      </c>
      <c r="J2274" t="s">
        <v>8789</v>
      </c>
      <c r="K2274" t="s">
        <v>8790</v>
      </c>
      <c r="L2274">
        <v>18</v>
      </c>
      <c r="M2274">
        <v>2</v>
      </c>
      <c r="N2274" t="s">
        <v>560</v>
      </c>
      <c r="O2274" t="s">
        <v>22613</v>
      </c>
      <c r="P2274" t="s">
        <v>22614</v>
      </c>
      <c r="Q2274" t="s">
        <v>2516</v>
      </c>
      <c r="R2274" t="s">
        <v>560</v>
      </c>
      <c r="S2274" t="s">
        <v>22615</v>
      </c>
      <c r="T2274" t="s">
        <v>22616</v>
      </c>
      <c r="U2274" t="s">
        <v>2516</v>
      </c>
      <c r="V2274" t="s">
        <v>2516</v>
      </c>
      <c r="W2274" t="s">
        <v>2516</v>
      </c>
      <c r="X2274" t="s">
        <v>2516</v>
      </c>
      <c r="Y2274" t="s">
        <v>2516</v>
      </c>
      <c r="Z2274" t="s">
        <v>2516</v>
      </c>
      <c r="AA2274" t="s">
        <v>2516</v>
      </c>
    </row>
    <row r="2275" spans="1:27" x14ac:dyDescent="0.45">
      <c r="A2275" t="s">
        <v>22617</v>
      </c>
      <c r="B2275" t="s">
        <v>22618</v>
      </c>
      <c r="C2275" t="s">
        <v>8357</v>
      </c>
      <c r="D2275" t="s">
        <v>8616</v>
      </c>
      <c r="E2275" t="s">
        <v>8617</v>
      </c>
      <c r="F2275" s="2">
        <v>44537.62222222222</v>
      </c>
      <c r="G2275" t="s">
        <v>22619</v>
      </c>
      <c r="H2275" t="s">
        <v>2516</v>
      </c>
      <c r="I2275" t="s">
        <v>560</v>
      </c>
      <c r="J2275" t="s">
        <v>8793</v>
      </c>
      <c r="K2275" t="s">
        <v>8794</v>
      </c>
      <c r="L2275">
        <v>18</v>
      </c>
      <c r="M2275">
        <v>2</v>
      </c>
      <c r="N2275" t="s">
        <v>560</v>
      </c>
      <c r="O2275" t="s">
        <v>22620</v>
      </c>
      <c r="P2275" t="s">
        <v>22621</v>
      </c>
      <c r="Q2275" t="s">
        <v>2516</v>
      </c>
      <c r="R2275" t="s">
        <v>560</v>
      </c>
      <c r="S2275" t="s">
        <v>22622</v>
      </c>
      <c r="T2275" t="s">
        <v>22623</v>
      </c>
      <c r="U2275" t="s">
        <v>2516</v>
      </c>
      <c r="V2275" t="s">
        <v>2516</v>
      </c>
      <c r="W2275" t="s">
        <v>2516</v>
      </c>
      <c r="X2275" t="s">
        <v>2516</v>
      </c>
      <c r="Y2275" t="s">
        <v>2516</v>
      </c>
      <c r="Z2275" t="s">
        <v>2516</v>
      </c>
      <c r="AA2275" t="s">
        <v>2516</v>
      </c>
    </row>
    <row r="2276" spans="1:27" x14ac:dyDescent="0.45">
      <c r="A2276" t="s">
        <v>22624</v>
      </c>
      <c r="B2276" t="s">
        <v>22625</v>
      </c>
      <c r="C2276" t="s">
        <v>8357</v>
      </c>
      <c r="D2276" t="s">
        <v>8616</v>
      </c>
      <c r="E2276" t="s">
        <v>8617</v>
      </c>
      <c r="F2276" s="2">
        <v>44586.583333333336</v>
      </c>
      <c r="G2276" t="s">
        <v>22626</v>
      </c>
      <c r="H2276" t="s">
        <v>2516</v>
      </c>
      <c r="I2276" t="s">
        <v>560</v>
      </c>
      <c r="J2276" t="s">
        <v>8797</v>
      </c>
      <c r="K2276" t="s">
        <v>8798</v>
      </c>
      <c r="L2276">
        <v>18</v>
      </c>
      <c r="M2276">
        <v>2</v>
      </c>
      <c r="N2276" t="s">
        <v>560</v>
      </c>
      <c r="O2276" t="s">
        <v>22627</v>
      </c>
      <c r="P2276" t="s">
        <v>22628</v>
      </c>
      <c r="Q2276" t="s">
        <v>2516</v>
      </c>
      <c r="R2276" t="s">
        <v>560</v>
      </c>
      <c r="S2276" t="s">
        <v>2516</v>
      </c>
      <c r="T2276" t="s">
        <v>2516</v>
      </c>
      <c r="U2276" t="s">
        <v>2516</v>
      </c>
      <c r="V2276" t="s">
        <v>1035</v>
      </c>
      <c r="W2276" t="s">
        <v>2516</v>
      </c>
      <c r="X2276" t="s">
        <v>2516</v>
      </c>
      <c r="Y2276" t="s">
        <v>2516</v>
      </c>
      <c r="Z2276" t="s">
        <v>2516</v>
      </c>
      <c r="AA2276" t="s">
        <v>2516</v>
      </c>
    </row>
    <row r="2277" spans="1:27" x14ac:dyDescent="0.45">
      <c r="A2277" t="s">
        <v>22629</v>
      </c>
      <c r="B2277" t="s">
        <v>22630</v>
      </c>
      <c r="C2277" t="s">
        <v>8357</v>
      </c>
      <c r="D2277" t="s">
        <v>8616</v>
      </c>
      <c r="E2277" t="s">
        <v>8617</v>
      </c>
      <c r="F2277" s="2">
        <v>44593.414583333331</v>
      </c>
      <c r="G2277" t="s">
        <v>22631</v>
      </c>
      <c r="H2277" t="s">
        <v>2516</v>
      </c>
      <c r="I2277" t="s">
        <v>560</v>
      </c>
      <c r="J2277" t="s">
        <v>8801</v>
      </c>
      <c r="K2277" t="s">
        <v>8802</v>
      </c>
      <c r="L2277">
        <v>18</v>
      </c>
      <c r="M2277">
        <v>2</v>
      </c>
      <c r="N2277" t="s">
        <v>2516</v>
      </c>
      <c r="O2277" t="s">
        <v>2516</v>
      </c>
      <c r="P2277" t="s">
        <v>2516</v>
      </c>
      <c r="Q2277" t="s">
        <v>2516</v>
      </c>
      <c r="R2277" t="s">
        <v>415</v>
      </c>
      <c r="S2277" t="s">
        <v>2516</v>
      </c>
      <c r="T2277" t="s">
        <v>2516</v>
      </c>
      <c r="U2277" t="s">
        <v>2516</v>
      </c>
      <c r="V2277" t="s">
        <v>1035</v>
      </c>
      <c r="W2277" t="s">
        <v>2516</v>
      </c>
      <c r="X2277" t="s">
        <v>2516</v>
      </c>
      <c r="Y2277" t="s">
        <v>2516</v>
      </c>
      <c r="Z2277" t="s">
        <v>2516</v>
      </c>
      <c r="AA2277" t="s">
        <v>2516</v>
      </c>
    </row>
    <row r="2278" spans="1:27" x14ac:dyDescent="0.45">
      <c r="A2278" t="s">
        <v>22629</v>
      </c>
      <c r="B2278" t="s">
        <v>22632</v>
      </c>
      <c r="C2278" t="s">
        <v>8357</v>
      </c>
      <c r="D2278" t="s">
        <v>8616</v>
      </c>
      <c r="E2278" t="s">
        <v>8617</v>
      </c>
      <c r="F2278" s="2">
        <v>44600.539583333331</v>
      </c>
      <c r="G2278" t="s">
        <v>22633</v>
      </c>
      <c r="H2278" t="s">
        <v>2516</v>
      </c>
      <c r="I2278" t="s">
        <v>560</v>
      </c>
      <c r="J2278" t="s">
        <v>8804</v>
      </c>
      <c r="K2278" t="s">
        <v>8805</v>
      </c>
      <c r="L2278">
        <v>18</v>
      </c>
      <c r="M2278">
        <v>2</v>
      </c>
      <c r="N2278" t="s">
        <v>560</v>
      </c>
      <c r="O2278" t="s">
        <v>22634</v>
      </c>
      <c r="P2278" t="s">
        <v>22635</v>
      </c>
      <c r="Q2278" t="s">
        <v>2516</v>
      </c>
      <c r="R2278" t="s">
        <v>560</v>
      </c>
      <c r="S2278" t="s">
        <v>2516</v>
      </c>
      <c r="T2278" t="s">
        <v>2516</v>
      </c>
      <c r="U2278" t="s">
        <v>2516</v>
      </c>
      <c r="V2278" t="s">
        <v>1035</v>
      </c>
      <c r="W2278" t="s">
        <v>2516</v>
      </c>
      <c r="X2278" t="s">
        <v>2516</v>
      </c>
      <c r="Y2278" t="s">
        <v>2516</v>
      </c>
      <c r="Z2278" t="s">
        <v>2516</v>
      </c>
      <c r="AA2278" t="s">
        <v>2516</v>
      </c>
    </row>
    <row r="2279" spans="1:27" x14ac:dyDescent="0.45">
      <c r="A2279" t="s">
        <v>22636</v>
      </c>
      <c r="B2279" t="s">
        <v>22637</v>
      </c>
      <c r="C2279" t="s">
        <v>8357</v>
      </c>
      <c r="D2279" t="s">
        <v>8616</v>
      </c>
      <c r="E2279" t="s">
        <v>8617</v>
      </c>
      <c r="F2279" s="2">
        <v>44621.479861111111</v>
      </c>
      <c r="G2279" t="s">
        <v>22638</v>
      </c>
      <c r="H2279" t="s">
        <v>2516</v>
      </c>
      <c r="I2279" t="s">
        <v>560</v>
      </c>
      <c r="J2279" t="s">
        <v>8808</v>
      </c>
      <c r="K2279" t="s">
        <v>8809</v>
      </c>
      <c r="L2279">
        <v>18</v>
      </c>
      <c r="M2279">
        <v>2</v>
      </c>
      <c r="N2279" t="s">
        <v>2516</v>
      </c>
      <c r="O2279" t="s">
        <v>22639</v>
      </c>
      <c r="P2279" t="s">
        <v>22640</v>
      </c>
      <c r="Q2279" t="s">
        <v>2516</v>
      </c>
      <c r="R2279" t="s">
        <v>560</v>
      </c>
      <c r="S2279" t="s">
        <v>2516</v>
      </c>
      <c r="T2279" t="s">
        <v>2516</v>
      </c>
      <c r="U2279" t="s">
        <v>2516</v>
      </c>
      <c r="V2279" t="s">
        <v>1035</v>
      </c>
      <c r="W2279" t="s">
        <v>2516</v>
      </c>
      <c r="X2279" t="s">
        <v>2516</v>
      </c>
      <c r="Y2279" t="s">
        <v>2516</v>
      </c>
      <c r="Z2279" t="s">
        <v>2516</v>
      </c>
      <c r="AA2279" t="s">
        <v>2516</v>
      </c>
    </row>
    <row r="2280" spans="1:27" x14ac:dyDescent="0.45">
      <c r="A2280" t="s">
        <v>22641</v>
      </c>
      <c r="B2280" t="s">
        <v>22642</v>
      </c>
      <c r="C2280" t="s">
        <v>8357</v>
      </c>
      <c r="D2280" t="s">
        <v>8616</v>
      </c>
      <c r="E2280" t="s">
        <v>8617</v>
      </c>
      <c r="F2280" s="2">
        <v>44656.427083333336</v>
      </c>
      <c r="G2280" t="s">
        <v>22643</v>
      </c>
      <c r="H2280" t="s">
        <v>2516</v>
      </c>
      <c r="I2280" t="s">
        <v>560</v>
      </c>
      <c r="J2280" t="s">
        <v>8812</v>
      </c>
      <c r="K2280" t="s">
        <v>8813</v>
      </c>
      <c r="L2280">
        <v>18</v>
      </c>
      <c r="M2280">
        <v>2</v>
      </c>
      <c r="N2280" t="s">
        <v>560</v>
      </c>
      <c r="O2280" t="s">
        <v>22644</v>
      </c>
      <c r="P2280" t="s">
        <v>22645</v>
      </c>
      <c r="Q2280" t="s">
        <v>2516</v>
      </c>
      <c r="R2280" t="s">
        <v>560</v>
      </c>
      <c r="S2280" t="s">
        <v>2516</v>
      </c>
      <c r="T2280" t="s">
        <v>2516</v>
      </c>
      <c r="U2280" t="s">
        <v>2516</v>
      </c>
      <c r="V2280" t="s">
        <v>1035</v>
      </c>
      <c r="W2280" t="s">
        <v>2516</v>
      </c>
      <c r="X2280" t="s">
        <v>2516</v>
      </c>
      <c r="Y2280" t="s">
        <v>2516</v>
      </c>
      <c r="Z2280" t="s">
        <v>2516</v>
      </c>
      <c r="AA2280" t="s">
        <v>2516</v>
      </c>
    </row>
    <row r="2281" spans="1:27" x14ac:dyDescent="0.45">
      <c r="A2281" t="s">
        <v>22646</v>
      </c>
      <c r="B2281" t="s">
        <v>22647</v>
      </c>
      <c r="C2281" t="s">
        <v>8357</v>
      </c>
      <c r="D2281" t="s">
        <v>8616</v>
      </c>
      <c r="E2281" t="s">
        <v>8617</v>
      </c>
      <c r="F2281" s="2">
        <v>44691.407638888886</v>
      </c>
      <c r="G2281" t="s">
        <v>22648</v>
      </c>
      <c r="H2281" t="s">
        <v>2516</v>
      </c>
      <c r="I2281" t="s">
        <v>560</v>
      </c>
      <c r="J2281" t="s">
        <v>8816</v>
      </c>
      <c r="K2281" t="s">
        <v>8817</v>
      </c>
      <c r="L2281">
        <v>18</v>
      </c>
      <c r="M2281">
        <v>2</v>
      </c>
      <c r="N2281" t="s">
        <v>560</v>
      </c>
      <c r="O2281" t="s">
        <v>22649</v>
      </c>
      <c r="P2281" t="s">
        <v>22650</v>
      </c>
      <c r="Q2281" t="s">
        <v>2516</v>
      </c>
      <c r="R2281" t="s">
        <v>560</v>
      </c>
      <c r="S2281" t="s">
        <v>2516</v>
      </c>
      <c r="T2281" t="s">
        <v>2516</v>
      </c>
      <c r="U2281" t="s">
        <v>2516</v>
      </c>
      <c r="V2281" t="s">
        <v>1035</v>
      </c>
      <c r="W2281" t="s">
        <v>2516</v>
      </c>
      <c r="X2281" t="s">
        <v>2516</v>
      </c>
      <c r="Y2281" t="s">
        <v>2516</v>
      </c>
      <c r="Z2281" t="s">
        <v>2516</v>
      </c>
      <c r="AA2281" t="s">
        <v>2516</v>
      </c>
    </row>
    <row r="2282" spans="1:27" x14ac:dyDescent="0.45">
      <c r="A2282" t="s">
        <v>22651</v>
      </c>
      <c r="B2282" t="s">
        <v>22652</v>
      </c>
      <c r="C2282" t="s">
        <v>8357</v>
      </c>
      <c r="D2282" t="s">
        <v>8616</v>
      </c>
      <c r="E2282" t="s">
        <v>8617</v>
      </c>
      <c r="F2282" s="2">
        <v>44747.55</v>
      </c>
      <c r="G2282" t="s">
        <v>22653</v>
      </c>
      <c r="H2282" t="s">
        <v>2516</v>
      </c>
      <c r="I2282" t="s">
        <v>560</v>
      </c>
      <c r="J2282" t="s">
        <v>8820</v>
      </c>
      <c r="K2282" t="s">
        <v>8821</v>
      </c>
      <c r="L2282">
        <v>18</v>
      </c>
      <c r="M2282">
        <v>2</v>
      </c>
      <c r="N2282" t="s">
        <v>560</v>
      </c>
      <c r="O2282" t="s">
        <v>22654</v>
      </c>
      <c r="P2282" t="s">
        <v>22655</v>
      </c>
      <c r="Q2282" t="s">
        <v>2516</v>
      </c>
      <c r="R2282" t="s">
        <v>560</v>
      </c>
      <c r="S2282" t="s">
        <v>22656</v>
      </c>
      <c r="T2282" t="s">
        <v>22657</v>
      </c>
      <c r="U2282" t="s">
        <v>2516</v>
      </c>
      <c r="V2282" t="s">
        <v>751</v>
      </c>
      <c r="W2282" t="s">
        <v>2516</v>
      </c>
      <c r="X2282" t="s">
        <v>2516</v>
      </c>
      <c r="Y2282" t="s">
        <v>2516</v>
      </c>
      <c r="Z2282" t="s">
        <v>2516</v>
      </c>
      <c r="AA2282" t="s">
        <v>2516</v>
      </c>
    </row>
    <row r="2283" spans="1:27" x14ac:dyDescent="0.45">
      <c r="A2283" t="s">
        <v>22658</v>
      </c>
      <c r="B2283" t="s">
        <v>22659</v>
      </c>
      <c r="C2283" t="s">
        <v>8357</v>
      </c>
      <c r="D2283" t="s">
        <v>8616</v>
      </c>
      <c r="E2283" t="s">
        <v>8617</v>
      </c>
      <c r="F2283" s="2">
        <v>44775.359027777777</v>
      </c>
      <c r="G2283" t="s">
        <v>22660</v>
      </c>
      <c r="H2283" t="s">
        <v>2516</v>
      </c>
      <c r="I2283" t="s">
        <v>560</v>
      </c>
      <c r="J2283" t="s">
        <v>8824</v>
      </c>
      <c r="K2283" t="s">
        <v>8825</v>
      </c>
      <c r="L2283">
        <v>18</v>
      </c>
      <c r="M2283">
        <v>2</v>
      </c>
      <c r="N2283" t="s">
        <v>560</v>
      </c>
      <c r="O2283" t="s">
        <v>22661</v>
      </c>
      <c r="P2283" t="s">
        <v>22662</v>
      </c>
      <c r="Q2283" t="s">
        <v>2516</v>
      </c>
      <c r="R2283" t="s">
        <v>560</v>
      </c>
      <c r="S2283" t="s">
        <v>2516</v>
      </c>
      <c r="T2283" t="s">
        <v>2516</v>
      </c>
      <c r="U2283" t="s">
        <v>2516</v>
      </c>
      <c r="V2283" t="s">
        <v>1035</v>
      </c>
      <c r="W2283" t="s">
        <v>2516</v>
      </c>
      <c r="X2283" t="s">
        <v>2516</v>
      </c>
      <c r="Y2283" t="s">
        <v>2516</v>
      </c>
      <c r="Z2283" t="s">
        <v>2516</v>
      </c>
      <c r="AA2283" t="s">
        <v>2516</v>
      </c>
    </row>
    <row r="2284" spans="1:27" x14ac:dyDescent="0.45">
      <c r="A2284" t="s">
        <v>22658</v>
      </c>
      <c r="B2284" t="s">
        <v>22663</v>
      </c>
      <c r="C2284" t="s">
        <v>8357</v>
      </c>
      <c r="D2284" t="s">
        <v>8616</v>
      </c>
      <c r="E2284" t="s">
        <v>8617</v>
      </c>
      <c r="F2284" s="2">
        <v>44803.629861111112</v>
      </c>
      <c r="G2284" t="s">
        <v>22664</v>
      </c>
      <c r="H2284" t="s">
        <v>2516</v>
      </c>
      <c r="I2284" t="s">
        <v>560</v>
      </c>
      <c r="J2284" t="s">
        <v>8827</v>
      </c>
      <c r="K2284" t="s">
        <v>8828</v>
      </c>
      <c r="L2284">
        <v>18</v>
      </c>
      <c r="M2284">
        <v>2</v>
      </c>
      <c r="N2284" t="s">
        <v>560</v>
      </c>
      <c r="O2284" t="s">
        <v>22665</v>
      </c>
      <c r="P2284" t="s">
        <v>22666</v>
      </c>
      <c r="Q2284" t="s">
        <v>2516</v>
      </c>
      <c r="R2284" t="s">
        <v>560</v>
      </c>
      <c r="S2284" t="s">
        <v>2516</v>
      </c>
      <c r="T2284" t="s">
        <v>2516</v>
      </c>
      <c r="U2284" t="s">
        <v>2516</v>
      </c>
      <c r="V2284" t="s">
        <v>1035</v>
      </c>
      <c r="W2284" t="s">
        <v>2516</v>
      </c>
      <c r="X2284" t="s">
        <v>2516</v>
      </c>
      <c r="Y2284" t="s">
        <v>2516</v>
      </c>
      <c r="Z2284" t="s">
        <v>2516</v>
      </c>
      <c r="AA2284" t="s">
        <v>2516</v>
      </c>
    </row>
    <row r="2285" spans="1:27" x14ac:dyDescent="0.45">
      <c r="A2285" t="s">
        <v>22667</v>
      </c>
      <c r="B2285" t="s">
        <v>22668</v>
      </c>
      <c r="C2285" t="s">
        <v>8357</v>
      </c>
      <c r="D2285" t="s">
        <v>8616</v>
      </c>
      <c r="E2285" t="s">
        <v>8617</v>
      </c>
      <c r="F2285" s="2">
        <v>44866.664583333331</v>
      </c>
      <c r="G2285" t="s">
        <v>22669</v>
      </c>
      <c r="H2285" t="s">
        <v>2516</v>
      </c>
      <c r="I2285" t="s">
        <v>2516</v>
      </c>
      <c r="J2285" t="s">
        <v>2516</v>
      </c>
      <c r="K2285" t="s">
        <v>2516</v>
      </c>
      <c r="N2285" t="s">
        <v>560</v>
      </c>
      <c r="O2285" t="s">
        <v>22670</v>
      </c>
      <c r="P2285" t="s">
        <v>22671</v>
      </c>
      <c r="Q2285" t="s">
        <v>2516</v>
      </c>
      <c r="R2285" t="s">
        <v>560</v>
      </c>
      <c r="S2285" t="s">
        <v>2516</v>
      </c>
      <c r="T2285" t="s">
        <v>2516</v>
      </c>
      <c r="U2285" t="s">
        <v>2516</v>
      </c>
      <c r="V2285" t="s">
        <v>1035</v>
      </c>
      <c r="W2285" t="s">
        <v>2516</v>
      </c>
      <c r="X2285" t="s">
        <v>2516</v>
      </c>
      <c r="Y2285" t="s">
        <v>2516</v>
      </c>
      <c r="Z2285" t="s">
        <v>2516</v>
      </c>
      <c r="AA2285" t="s">
        <v>2516</v>
      </c>
    </row>
    <row r="2286" spans="1:27" x14ac:dyDescent="0.45">
      <c r="A2286" t="s">
        <v>22672</v>
      </c>
      <c r="B2286" t="s">
        <v>22673</v>
      </c>
      <c r="C2286" t="s">
        <v>8357</v>
      </c>
      <c r="D2286" t="s">
        <v>8616</v>
      </c>
      <c r="E2286" t="s">
        <v>8617</v>
      </c>
      <c r="F2286" s="2">
        <v>44936.561805555553</v>
      </c>
      <c r="G2286" t="s">
        <v>22674</v>
      </c>
      <c r="H2286" t="s">
        <v>2516</v>
      </c>
      <c r="I2286" t="s">
        <v>560</v>
      </c>
      <c r="J2286" t="s">
        <v>8831</v>
      </c>
      <c r="K2286" t="s">
        <v>8832</v>
      </c>
      <c r="L2286">
        <v>18</v>
      </c>
      <c r="M2286">
        <v>2</v>
      </c>
      <c r="N2286" t="s">
        <v>560</v>
      </c>
      <c r="O2286" t="s">
        <v>22675</v>
      </c>
      <c r="P2286" t="s">
        <v>22676</v>
      </c>
      <c r="Q2286" t="s">
        <v>1291</v>
      </c>
      <c r="R2286" t="s">
        <v>560</v>
      </c>
      <c r="S2286" t="s">
        <v>2516</v>
      </c>
      <c r="T2286" t="s">
        <v>2516</v>
      </c>
      <c r="U2286" t="s">
        <v>1291</v>
      </c>
      <c r="V2286" t="s">
        <v>1035</v>
      </c>
      <c r="W2286" t="s">
        <v>2516</v>
      </c>
      <c r="X2286" t="s">
        <v>2516</v>
      </c>
      <c r="Y2286" t="s">
        <v>2516</v>
      </c>
      <c r="Z2286" t="s">
        <v>2516</v>
      </c>
      <c r="AA2286" t="s">
        <v>2516</v>
      </c>
    </row>
    <row r="2287" spans="1:27" x14ac:dyDescent="0.45">
      <c r="A2287" t="s">
        <v>22672</v>
      </c>
      <c r="B2287" t="s">
        <v>22677</v>
      </c>
      <c r="C2287" t="s">
        <v>8357</v>
      </c>
      <c r="D2287" t="s">
        <v>8616</v>
      </c>
      <c r="E2287" t="s">
        <v>8617</v>
      </c>
      <c r="F2287" s="2">
        <v>44957.390277777777</v>
      </c>
      <c r="G2287" t="s">
        <v>22678</v>
      </c>
      <c r="H2287" t="s">
        <v>2516</v>
      </c>
      <c r="I2287" t="s">
        <v>415</v>
      </c>
      <c r="J2287" t="s">
        <v>8834</v>
      </c>
      <c r="K2287" t="s">
        <v>8835</v>
      </c>
      <c r="L2287">
        <v>18</v>
      </c>
      <c r="M2287">
        <v>2</v>
      </c>
      <c r="N2287" t="s">
        <v>560</v>
      </c>
      <c r="O2287" t="s">
        <v>22679</v>
      </c>
      <c r="P2287" t="s">
        <v>22680</v>
      </c>
      <c r="Q2287" t="s">
        <v>1291</v>
      </c>
      <c r="R2287" t="s">
        <v>560</v>
      </c>
      <c r="S2287" t="s">
        <v>2516</v>
      </c>
      <c r="T2287" t="s">
        <v>2516</v>
      </c>
      <c r="U2287" t="s">
        <v>1291</v>
      </c>
      <c r="V2287" t="s">
        <v>1035</v>
      </c>
      <c r="W2287" t="s">
        <v>2516</v>
      </c>
      <c r="X2287" t="s">
        <v>2516</v>
      </c>
      <c r="Y2287" t="s">
        <v>2516</v>
      </c>
      <c r="Z2287" t="s">
        <v>2516</v>
      </c>
      <c r="AA2287" t="s">
        <v>2516</v>
      </c>
    </row>
    <row r="2288" spans="1:27" x14ac:dyDescent="0.45">
      <c r="A2288" t="s">
        <v>22681</v>
      </c>
      <c r="B2288" t="s">
        <v>22682</v>
      </c>
      <c r="C2288" t="s">
        <v>8357</v>
      </c>
      <c r="D2288" t="s">
        <v>8616</v>
      </c>
      <c r="E2288" t="s">
        <v>8617</v>
      </c>
      <c r="F2288" s="2">
        <v>45000.548611111109</v>
      </c>
      <c r="G2288" t="s">
        <v>22683</v>
      </c>
      <c r="H2288" t="s">
        <v>2516</v>
      </c>
      <c r="I2288" t="s">
        <v>560</v>
      </c>
      <c r="J2288" t="s">
        <v>8838</v>
      </c>
      <c r="K2288" t="s">
        <v>8839</v>
      </c>
      <c r="L2288">
        <v>18</v>
      </c>
      <c r="M2288">
        <v>2</v>
      </c>
      <c r="N2288" t="s">
        <v>560</v>
      </c>
      <c r="O2288" t="s">
        <v>22684</v>
      </c>
      <c r="P2288" t="s">
        <v>22685</v>
      </c>
      <c r="Q2288" t="s">
        <v>1291</v>
      </c>
      <c r="R2288" t="s">
        <v>560</v>
      </c>
      <c r="S2288" t="s">
        <v>2516</v>
      </c>
      <c r="T2288" t="s">
        <v>2516</v>
      </c>
      <c r="U2288" t="s">
        <v>1291</v>
      </c>
      <c r="V2288" t="s">
        <v>1035</v>
      </c>
      <c r="W2288" t="s">
        <v>2516</v>
      </c>
      <c r="X2288" t="s">
        <v>2516</v>
      </c>
      <c r="Y2288" t="s">
        <v>2516</v>
      </c>
      <c r="Z2288" t="s">
        <v>2516</v>
      </c>
      <c r="AA2288" t="s">
        <v>2516</v>
      </c>
    </row>
    <row r="2289" spans="1:27" x14ac:dyDescent="0.45">
      <c r="A2289" t="s">
        <v>22686</v>
      </c>
      <c r="B2289" t="s">
        <v>22687</v>
      </c>
      <c r="C2289" t="s">
        <v>8357</v>
      </c>
      <c r="D2289" t="s">
        <v>8616</v>
      </c>
      <c r="E2289" t="s">
        <v>8617</v>
      </c>
      <c r="F2289" s="2">
        <v>45026.737500000003</v>
      </c>
      <c r="G2289" t="s">
        <v>22688</v>
      </c>
      <c r="H2289" t="s">
        <v>2516</v>
      </c>
      <c r="I2289" t="s">
        <v>560</v>
      </c>
      <c r="J2289" t="s">
        <v>8842</v>
      </c>
      <c r="K2289" t="s">
        <v>8843</v>
      </c>
      <c r="L2289">
        <v>18</v>
      </c>
      <c r="M2289">
        <v>2</v>
      </c>
      <c r="N2289" t="s">
        <v>560</v>
      </c>
      <c r="O2289" t="s">
        <v>22689</v>
      </c>
      <c r="P2289" t="s">
        <v>22690</v>
      </c>
      <c r="Q2289" t="s">
        <v>1291</v>
      </c>
      <c r="R2289" t="s">
        <v>560</v>
      </c>
      <c r="S2289" t="s">
        <v>2516</v>
      </c>
      <c r="T2289" t="s">
        <v>2516</v>
      </c>
      <c r="U2289" t="s">
        <v>1291</v>
      </c>
      <c r="V2289" t="s">
        <v>1035</v>
      </c>
      <c r="W2289" t="s">
        <v>2516</v>
      </c>
      <c r="X2289" t="s">
        <v>2516</v>
      </c>
      <c r="Y2289" t="s">
        <v>2516</v>
      </c>
      <c r="Z2289" t="s">
        <v>2516</v>
      </c>
      <c r="AA2289" t="s">
        <v>2516</v>
      </c>
    </row>
    <row r="2290" spans="1:27" x14ac:dyDescent="0.45">
      <c r="A2290" t="s">
        <v>22691</v>
      </c>
      <c r="B2290" t="s">
        <v>22692</v>
      </c>
      <c r="C2290" t="s">
        <v>8357</v>
      </c>
      <c r="D2290" t="s">
        <v>8616</v>
      </c>
      <c r="E2290" t="s">
        <v>8617</v>
      </c>
      <c r="F2290" s="2">
        <v>45048.606249999997</v>
      </c>
      <c r="G2290" t="s">
        <v>22693</v>
      </c>
      <c r="H2290" t="s">
        <v>2516</v>
      </c>
      <c r="I2290" t="s">
        <v>560</v>
      </c>
      <c r="J2290" t="s">
        <v>8846</v>
      </c>
      <c r="K2290" t="s">
        <v>8847</v>
      </c>
      <c r="L2290">
        <v>25</v>
      </c>
      <c r="M2290">
        <v>2</v>
      </c>
      <c r="N2290" t="s">
        <v>560</v>
      </c>
      <c r="O2290" t="s">
        <v>22694</v>
      </c>
      <c r="P2290" t="s">
        <v>22695</v>
      </c>
      <c r="Q2290" t="s">
        <v>1291</v>
      </c>
      <c r="R2290" t="s">
        <v>560</v>
      </c>
      <c r="S2290" t="s">
        <v>2516</v>
      </c>
      <c r="T2290" t="s">
        <v>2516</v>
      </c>
      <c r="U2290" t="s">
        <v>1291</v>
      </c>
      <c r="V2290" t="s">
        <v>1035</v>
      </c>
      <c r="W2290" t="s">
        <v>2516</v>
      </c>
      <c r="X2290" t="s">
        <v>2516</v>
      </c>
      <c r="Y2290" t="s">
        <v>2516</v>
      </c>
      <c r="Z2290" t="s">
        <v>2516</v>
      </c>
      <c r="AA2290" t="s">
        <v>2516</v>
      </c>
    </row>
    <row r="2291" spans="1:27" x14ac:dyDescent="0.45">
      <c r="A2291" t="s">
        <v>22696</v>
      </c>
      <c r="B2291" t="s">
        <v>22697</v>
      </c>
      <c r="C2291" t="s">
        <v>8357</v>
      </c>
      <c r="D2291" t="s">
        <v>8616</v>
      </c>
      <c r="E2291" t="s">
        <v>8617</v>
      </c>
      <c r="F2291" s="2">
        <v>45084.625</v>
      </c>
      <c r="G2291" t="s">
        <v>22698</v>
      </c>
      <c r="H2291" t="s">
        <v>2516</v>
      </c>
      <c r="I2291" t="s">
        <v>560</v>
      </c>
      <c r="J2291" t="s">
        <v>8850</v>
      </c>
      <c r="K2291" t="s">
        <v>8851</v>
      </c>
      <c r="L2291">
        <v>25</v>
      </c>
      <c r="M2291">
        <v>2.8</v>
      </c>
      <c r="N2291" t="s">
        <v>560</v>
      </c>
      <c r="O2291" t="s">
        <v>22699</v>
      </c>
      <c r="P2291" t="s">
        <v>22700</v>
      </c>
      <c r="Q2291" t="s">
        <v>1291</v>
      </c>
      <c r="R2291" t="s">
        <v>560</v>
      </c>
      <c r="S2291" t="s">
        <v>2516</v>
      </c>
      <c r="T2291" t="s">
        <v>2516</v>
      </c>
      <c r="U2291" t="s">
        <v>1291</v>
      </c>
      <c r="V2291" t="s">
        <v>1035</v>
      </c>
      <c r="W2291" t="s">
        <v>2516</v>
      </c>
      <c r="X2291" t="s">
        <v>2516</v>
      </c>
      <c r="Y2291" t="s">
        <v>2516</v>
      </c>
      <c r="Z2291" t="s">
        <v>2516</v>
      </c>
      <c r="AA2291" t="s">
        <v>2516</v>
      </c>
    </row>
    <row r="2292" spans="1:27" x14ac:dyDescent="0.45">
      <c r="A2292" t="s">
        <v>22701</v>
      </c>
      <c r="B2292" t="s">
        <v>22702</v>
      </c>
      <c r="C2292" t="s">
        <v>8357</v>
      </c>
      <c r="D2292" t="s">
        <v>8616</v>
      </c>
      <c r="E2292" t="s">
        <v>8617</v>
      </c>
      <c r="F2292" s="2">
        <v>45119.412499999999</v>
      </c>
      <c r="G2292" t="s">
        <v>22703</v>
      </c>
      <c r="H2292" t="s">
        <v>2516</v>
      </c>
      <c r="I2292" t="s">
        <v>560</v>
      </c>
      <c r="J2292" t="s">
        <v>22704</v>
      </c>
      <c r="K2292" t="s">
        <v>22705</v>
      </c>
      <c r="L2292">
        <v>25</v>
      </c>
      <c r="M2292">
        <v>2.8</v>
      </c>
      <c r="N2292" t="s">
        <v>560</v>
      </c>
      <c r="O2292" t="s">
        <v>22706</v>
      </c>
      <c r="P2292" t="s">
        <v>22707</v>
      </c>
      <c r="Q2292" t="s">
        <v>1291</v>
      </c>
      <c r="R2292" t="s">
        <v>560</v>
      </c>
      <c r="S2292" t="s">
        <v>22708</v>
      </c>
      <c r="T2292" t="s">
        <v>22709</v>
      </c>
      <c r="U2292" t="s">
        <v>1291</v>
      </c>
      <c r="V2292" t="s">
        <v>751</v>
      </c>
      <c r="W2292" t="s">
        <v>2516</v>
      </c>
      <c r="X2292" t="s">
        <v>2516</v>
      </c>
      <c r="Y2292" t="s">
        <v>2516</v>
      </c>
      <c r="Z2292" t="s">
        <v>2516</v>
      </c>
      <c r="AA2292" t="s">
        <v>2516</v>
      </c>
    </row>
    <row r="2293" spans="1:27" x14ac:dyDescent="0.45">
      <c r="A2293" t="s">
        <v>22710</v>
      </c>
      <c r="B2293" t="s">
        <v>22711</v>
      </c>
      <c r="C2293" t="s">
        <v>8357</v>
      </c>
      <c r="D2293" t="s">
        <v>8616</v>
      </c>
      <c r="E2293" t="s">
        <v>8617</v>
      </c>
      <c r="F2293" s="2">
        <v>45140.385416666664</v>
      </c>
      <c r="G2293" t="s">
        <v>22712</v>
      </c>
      <c r="H2293" t="s">
        <v>2516</v>
      </c>
      <c r="I2293" t="s">
        <v>560</v>
      </c>
      <c r="J2293" t="s">
        <v>22713</v>
      </c>
      <c r="K2293" t="s">
        <v>22714</v>
      </c>
      <c r="L2293">
        <v>25</v>
      </c>
      <c r="M2293">
        <v>2.8</v>
      </c>
      <c r="N2293" t="s">
        <v>560</v>
      </c>
      <c r="O2293" t="s">
        <v>22715</v>
      </c>
      <c r="P2293" t="s">
        <v>22716</v>
      </c>
      <c r="Q2293" t="s">
        <v>1291</v>
      </c>
      <c r="R2293" t="s">
        <v>560</v>
      </c>
      <c r="S2293" t="s">
        <v>2516</v>
      </c>
      <c r="T2293" t="s">
        <v>2516</v>
      </c>
      <c r="U2293" t="s">
        <v>1291</v>
      </c>
      <c r="V2293" t="s">
        <v>1035</v>
      </c>
      <c r="W2293" t="s">
        <v>2516</v>
      </c>
      <c r="X2293" t="s">
        <v>2516</v>
      </c>
      <c r="Y2293" t="s">
        <v>2516</v>
      </c>
      <c r="Z2293" t="s">
        <v>2516</v>
      </c>
      <c r="AA2293" t="s">
        <v>2516</v>
      </c>
    </row>
    <row r="2294" spans="1:27" x14ac:dyDescent="0.45">
      <c r="A2294" t="s">
        <v>22717</v>
      </c>
      <c r="B2294" t="s">
        <v>22718</v>
      </c>
      <c r="C2294" t="s">
        <v>8357</v>
      </c>
      <c r="D2294" t="s">
        <v>8616</v>
      </c>
      <c r="E2294" t="s">
        <v>8617</v>
      </c>
      <c r="F2294" s="2">
        <v>45273.393055555556</v>
      </c>
      <c r="G2294" t="s">
        <v>22719</v>
      </c>
      <c r="H2294" t="s">
        <v>2516</v>
      </c>
      <c r="I2294" t="s">
        <v>560</v>
      </c>
      <c r="J2294" t="s">
        <v>22720</v>
      </c>
      <c r="K2294" t="s">
        <v>22721</v>
      </c>
      <c r="L2294">
        <v>25</v>
      </c>
      <c r="M2294">
        <v>2.8</v>
      </c>
      <c r="N2294" t="s">
        <v>560</v>
      </c>
      <c r="O2294" t="s">
        <v>22722</v>
      </c>
      <c r="P2294" t="s">
        <v>22723</v>
      </c>
      <c r="Q2294" t="s">
        <v>1881</v>
      </c>
      <c r="R2294" t="s">
        <v>560</v>
      </c>
      <c r="S2294" t="s">
        <v>2516</v>
      </c>
      <c r="T2294" t="s">
        <v>2516</v>
      </c>
      <c r="U2294" t="s">
        <v>1881</v>
      </c>
      <c r="V2294" t="s">
        <v>1035</v>
      </c>
      <c r="W2294" t="s">
        <v>2516</v>
      </c>
      <c r="X2294" t="s">
        <v>2516</v>
      </c>
      <c r="Y2294" t="s">
        <v>2516</v>
      </c>
      <c r="Z2294" t="s">
        <v>2516</v>
      </c>
      <c r="AA2294" t="s">
        <v>22724</v>
      </c>
    </row>
    <row r="2295" spans="1:27" x14ac:dyDescent="0.45">
      <c r="A2295" t="s">
        <v>22725</v>
      </c>
      <c r="B2295" t="s">
        <v>22726</v>
      </c>
      <c r="C2295" t="s">
        <v>8357</v>
      </c>
      <c r="D2295" t="s">
        <v>8616</v>
      </c>
      <c r="E2295" t="s">
        <v>8617</v>
      </c>
      <c r="F2295" s="2">
        <v>45295.365972222222</v>
      </c>
      <c r="G2295" t="s">
        <v>22727</v>
      </c>
      <c r="H2295" t="s">
        <v>2516</v>
      </c>
      <c r="I2295" t="s">
        <v>560</v>
      </c>
      <c r="J2295" t="s">
        <v>22728</v>
      </c>
      <c r="K2295" t="s">
        <v>22729</v>
      </c>
      <c r="L2295">
        <v>25</v>
      </c>
      <c r="M2295">
        <v>2.8</v>
      </c>
      <c r="N2295" t="s">
        <v>560</v>
      </c>
      <c r="O2295" t="s">
        <v>22730</v>
      </c>
      <c r="P2295" t="s">
        <v>22731</v>
      </c>
      <c r="Q2295" t="s">
        <v>1291</v>
      </c>
      <c r="R2295" t="s">
        <v>560</v>
      </c>
      <c r="S2295" t="s">
        <v>2516</v>
      </c>
      <c r="T2295" t="s">
        <v>2516</v>
      </c>
      <c r="U2295" t="s">
        <v>1291</v>
      </c>
      <c r="V2295" t="s">
        <v>1035</v>
      </c>
      <c r="W2295" t="s">
        <v>2516</v>
      </c>
      <c r="X2295" t="s">
        <v>2516</v>
      </c>
      <c r="Y2295" t="s">
        <v>2516</v>
      </c>
      <c r="Z2295" t="s">
        <v>2516</v>
      </c>
      <c r="AA2295" t="s">
        <v>2516</v>
      </c>
    </row>
    <row r="2296" spans="1:27" x14ac:dyDescent="0.45">
      <c r="A2296" t="s">
        <v>22732</v>
      </c>
      <c r="B2296" t="s">
        <v>22733</v>
      </c>
      <c r="C2296" t="s">
        <v>8357</v>
      </c>
      <c r="D2296" t="s">
        <v>8616</v>
      </c>
      <c r="E2296" t="s">
        <v>8617</v>
      </c>
      <c r="F2296" s="2">
        <v>45327.563888888886</v>
      </c>
      <c r="G2296" t="s">
        <v>22734</v>
      </c>
      <c r="H2296" t="s">
        <v>2516</v>
      </c>
      <c r="I2296" t="s">
        <v>560</v>
      </c>
      <c r="J2296" t="s">
        <v>22735</v>
      </c>
      <c r="K2296" t="s">
        <v>22736</v>
      </c>
      <c r="L2296">
        <v>25</v>
      </c>
      <c r="M2296">
        <v>2.8</v>
      </c>
      <c r="N2296" t="s">
        <v>560</v>
      </c>
      <c r="O2296" t="s">
        <v>22737</v>
      </c>
      <c r="P2296" t="s">
        <v>22738</v>
      </c>
      <c r="Q2296" t="s">
        <v>1291</v>
      </c>
      <c r="R2296" t="s">
        <v>560</v>
      </c>
      <c r="S2296" t="s">
        <v>2516</v>
      </c>
      <c r="T2296" t="s">
        <v>2516</v>
      </c>
      <c r="U2296" t="s">
        <v>1291</v>
      </c>
      <c r="V2296" t="s">
        <v>1035</v>
      </c>
      <c r="W2296" t="s">
        <v>2516</v>
      </c>
      <c r="X2296" t="s">
        <v>2516</v>
      </c>
      <c r="Y2296" t="s">
        <v>2516</v>
      </c>
      <c r="Z2296" t="s">
        <v>2516</v>
      </c>
      <c r="AA2296" t="s">
        <v>2516</v>
      </c>
    </row>
    <row r="2297" spans="1:27" x14ac:dyDescent="0.45">
      <c r="A2297" t="s">
        <v>22739</v>
      </c>
      <c r="B2297" t="s">
        <v>22740</v>
      </c>
      <c r="C2297" t="s">
        <v>8854</v>
      </c>
      <c r="D2297" t="s">
        <v>8855</v>
      </c>
      <c r="E2297" t="s">
        <v>8856</v>
      </c>
      <c r="F2297" s="2">
        <v>43172.39166666667</v>
      </c>
      <c r="G2297" t="s">
        <v>22741</v>
      </c>
      <c r="H2297" t="s">
        <v>2516</v>
      </c>
      <c r="I2297" t="s">
        <v>560</v>
      </c>
      <c r="J2297" t="s">
        <v>8857</v>
      </c>
      <c r="K2297" t="s">
        <v>2516</v>
      </c>
      <c r="L2297">
        <v>18</v>
      </c>
      <c r="M2297">
        <v>2</v>
      </c>
      <c r="N2297" t="s">
        <v>560</v>
      </c>
      <c r="O2297" t="s">
        <v>22742</v>
      </c>
      <c r="P2297" t="s">
        <v>22743</v>
      </c>
      <c r="Q2297" t="s">
        <v>2516</v>
      </c>
      <c r="R2297" t="s">
        <v>560</v>
      </c>
      <c r="S2297" t="s">
        <v>22744</v>
      </c>
      <c r="T2297" t="s">
        <v>2516</v>
      </c>
      <c r="U2297" t="s">
        <v>2516</v>
      </c>
      <c r="V2297" t="s">
        <v>2516</v>
      </c>
      <c r="W2297" t="s">
        <v>2516</v>
      </c>
      <c r="X2297" t="s">
        <v>2516</v>
      </c>
      <c r="Y2297" t="s">
        <v>2516</v>
      </c>
      <c r="Z2297" t="s">
        <v>2516</v>
      </c>
      <c r="AA2297" t="s">
        <v>2516</v>
      </c>
    </row>
    <row r="2298" spans="1:27" x14ac:dyDescent="0.45">
      <c r="A2298" t="s">
        <v>22745</v>
      </c>
      <c r="B2298" t="s">
        <v>22746</v>
      </c>
      <c r="C2298" t="s">
        <v>8854</v>
      </c>
      <c r="D2298" t="s">
        <v>8855</v>
      </c>
      <c r="E2298" t="s">
        <v>8856</v>
      </c>
      <c r="F2298" s="2">
        <v>43200.440972222219</v>
      </c>
      <c r="G2298" t="s">
        <v>22747</v>
      </c>
      <c r="H2298" t="s">
        <v>2516</v>
      </c>
      <c r="I2298" t="s">
        <v>560</v>
      </c>
      <c r="J2298" t="s">
        <v>8860</v>
      </c>
      <c r="K2298" t="s">
        <v>8861</v>
      </c>
      <c r="L2298">
        <v>18</v>
      </c>
      <c r="M2298">
        <v>2</v>
      </c>
      <c r="N2298" t="s">
        <v>560</v>
      </c>
      <c r="O2298" t="s">
        <v>22748</v>
      </c>
      <c r="P2298" t="s">
        <v>22749</v>
      </c>
      <c r="Q2298" t="s">
        <v>2516</v>
      </c>
      <c r="R2298" t="s">
        <v>560</v>
      </c>
      <c r="S2298" t="s">
        <v>22750</v>
      </c>
      <c r="T2298" t="s">
        <v>22751</v>
      </c>
      <c r="U2298" t="s">
        <v>2516</v>
      </c>
      <c r="V2298" t="s">
        <v>2516</v>
      </c>
      <c r="W2298" t="s">
        <v>2516</v>
      </c>
      <c r="X2298" t="s">
        <v>2516</v>
      </c>
      <c r="Y2298" t="s">
        <v>2516</v>
      </c>
      <c r="Z2298" t="s">
        <v>2516</v>
      </c>
      <c r="AA2298" t="s">
        <v>2516</v>
      </c>
    </row>
    <row r="2299" spans="1:27" x14ac:dyDescent="0.45">
      <c r="A2299" t="s">
        <v>22752</v>
      </c>
      <c r="B2299" t="s">
        <v>22753</v>
      </c>
      <c r="C2299" t="s">
        <v>8854</v>
      </c>
      <c r="D2299" t="s">
        <v>8855</v>
      </c>
      <c r="E2299" t="s">
        <v>8856</v>
      </c>
      <c r="F2299" s="2">
        <v>43228.477083333331</v>
      </c>
      <c r="G2299" t="s">
        <v>22754</v>
      </c>
      <c r="H2299" t="s">
        <v>2516</v>
      </c>
      <c r="I2299" t="s">
        <v>560</v>
      </c>
      <c r="J2299" t="s">
        <v>8864</v>
      </c>
      <c r="K2299" t="s">
        <v>8865</v>
      </c>
      <c r="L2299">
        <v>18</v>
      </c>
      <c r="M2299">
        <v>2</v>
      </c>
      <c r="N2299" t="s">
        <v>560</v>
      </c>
      <c r="O2299" t="s">
        <v>22755</v>
      </c>
      <c r="P2299" t="s">
        <v>22756</v>
      </c>
      <c r="Q2299" t="s">
        <v>2516</v>
      </c>
      <c r="R2299" t="s">
        <v>560</v>
      </c>
      <c r="S2299" t="s">
        <v>22757</v>
      </c>
      <c r="T2299" t="s">
        <v>22758</v>
      </c>
      <c r="U2299" t="s">
        <v>2516</v>
      </c>
      <c r="V2299" t="s">
        <v>2516</v>
      </c>
      <c r="W2299" t="s">
        <v>2516</v>
      </c>
      <c r="X2299" t="s">
        <v>2516</v>
      </c>
      <c r="Y2299" t="s">
        <v>2516</v>
      </c>
      <c r="Z2299" t="s">
        <v>2516</v>
      </c>
      <c r="AA2299" t="s">
        <v>2516</v>
      </c>
    </row>
    <row r="2300" spans="1:27" x14ac:dyDescent="0.45">
      <c r="A2300" t="s">
        <v>22759</v>
      </c>
      <c r="B2300" t="s">
        <v>22760</v>
      </c>
      <c r="C2300" t="s">
        <v>8854</v>
      </c>
      <c r="D2300" t="s">
        <v>8855</v>
      </c>
      <c r="E2300" t="s">
        <v>8856</v>
      </c>
      <c r="F2300" s="2">
        <v>43256.434027777781</v>
      </c>
      <c r="G2300" t="s">
        <v>22761</v>
      </c>
      <c r="H2300" t="s">
        <v>2516</v>
      </c>
      <c r="I2300" t="s">
        <v>560</v>
      </c>
      <c r="J2300" t="s">
        <v>8868</v>
      </c>
      <c r="K2300" t="s">
        <v>8869</v>
      </c>
      <c r="L2300">
        <v>18</v>
      </c>
      <c r="M2300">
        <v>2</v>
      </c>
      <c r="N2300" t="s">
        <v>560</v>
      </c>
      <c r="O2300" t="s">
        <v>22762</v>
      </c>
      <c r="P2300" t="s">
        <v>22763</v>
      </c>
      <c r="Q2300" t="s">
        <v>2516</v>
      </c>
      <c r="R2300" t="s">
        <v>560</v>
      </c>
      <c r="S2300" t="s">
        <v>22764</v>
      </c>
      <c r="T2300" t="s">
        <v>22765</v>
      </c>
      <c r="U2300" t="s">
        <v>2516</v>
      </c>
      <c r="V2300" t="s">
        <v>2516</v>
      </c>
      <c r="W2300" t="s">
        <v>2516</v>
      </c>
      <c r="X2300" t="s">
        <v>2516</v>
      </c>
      <c r="Y2300" t="s">
        <v>2516</v>
      </c>
      <c r="Z2300" t="s">
        <v>2516</v>
      </c>
      <c r="AA2300" t="s">
        <v>2516</v>
      </c>
    </row>
    <row r="2301" spans="1:27" x14ac:dyDescent="0.45">
      <c r="A2301" t="s">
        <v>22766</v>
      </c>
      <c r="B2301" t="s">
        <v>22767</v>
      </c>
      <c r="C2301" t="s">
        <v>8854</v>
      </c>
      <c r="D2301" t="s">
        <v>8855</v>
      </c>
      <c r="E2301" t="s">
        <v>8856</v>
      </c>
      <c r="F2301" s="2">
        <v>43283.43472222222</v>
      </c>
      <c r="G2301" t="s">
        <v>22768</v>
      </c>
      <c r="H2301" t="s">
        <v>2516</v>
      </c>
      <c r="I2301" t="s">
        <v>560</v>
      </c>
      <c r="J2301" t="s">
        <v>8872</v>
      </c>
      <c r="K2301" t="s">
        <v>8873</v>
      </c>
      <c r="L2301">
        <v>18</v>
      </c>
      <c r="M2301">
        <v>2</v>
      </c>
      <c r="N2301" t="s">
        <v>560</v>
      </c>
      <c r="O2301" t="s">
        <v>22769</v>
      </c>
      <c r="P2301" t="s">
        <v>22770</v>
      </c>
      <c r="Q2301" t="s">
        <v>2516</v>
      </c>
      <c r="R2301" t="s">
        <v>560</v>
      </c>
      <c r="S2301" t="s">
        <v>22771</v>
      </c>
      <c r="T2301" t="s">
        <v>22772</v>
      </c>
      <c r="U2301" t="s">
        <v>2516</v>
      </c>
      <c r="V2301" t="s">
        <v>2516</v>
      </c>
      <c r="W2301" t="s">
        <v>2516</v>
      </c>
      <c r="X2301" t="s">
        <v>2516</v>
      </c>
      <c r="Y2301" t="s">
        <v>2516</v>
      </c>
      <c r="Z2301" t="s">
        <v>2516</v>
      </c>
      <c r="AA2301" t="s">
        <v>2516</v>
      </c>
    </row>
    <row r="2302" spans="1:27" x14ac:dyDescent="0.45">
      <c r="A2302" t="s">
        <v>22773</v>
      </c>
      <c r="B2302" t="s">
        <v>22774</v>
      </c>
      <c r="C2302" t="s">
        <v>8854</v>
      </c>
      <c r="D2302" t="s">
        <v>8855</v>
      </c>
      <c r="E2302" t="s">
        <v>8856</v>
      </c>
      <c r="F2302" s="2">
        <v>43326.377083333333</v>
      </c>
      <c r="G2302" t="s">
        <v>22775</v>
      </c>
      <c r="H2302" t="s">
        <v>2516</v>
      </c>
      <c r="I2302" t="s">
        <v>560</v>
      </c>
      <c r="J2302" t="s">
        <v>8876</v>
      </c>
      <c r="K2302" t="s">
        <v>8877</v>
      </c>
      <c r="L2302">
        <v>18</v>
      </c>
      <c r="M2302">
        <v>2</v>
      </c>
      <c r="N2302" t="s">
        <v>415</v>
      </c>
      <c r="O2302" t="s">
        <v>22776</v>
      </c>
      <c r="P2302" t="s">
        <v>22777</v>
      </c>
      <c r="Q2302" t="s">
        <v>2516</v>
      </c>
      <c r="R2302" t="s">
        <v>415</v>
      </c>
      <c r="S2302" t="s">
        <v>22778</v>
      </c>
      <c r="T2302" t="s">
        <v>22779</v>
      </c>
      <c r="U2302" t="s">
        <v>2516</v>
      </c>
      <c r="V2302" t="s">
        <v>2516</v>
      </c>
      <c r="W2302" t="s">
        <v>2516</v>
      </c>
      <c r="X2302" t="s">
        <v>2516</v>
      </c>
      <c r="Y2302" t="s">
        <v>2516</v>
      </c>
      <c r="Z2302" t="s">
        <v>2516</v>
      </c>
      <c r="AA2302" t="s">
        <v>22780</v>
      </c>
    </row>
    <row r="2303" spans="1:27" x14ac:dyDescent="0.45">
      <c r="A2303" t="s">
        <v>22781</v>
      </c>
      <c r="B2303" t="s">
        <v>22782</v>
      </c>
      <c r="C2303" t="s">
        <v>8854</v>
      </c>
      <c r="D2303" t="s">
        <v>8855</v>
      </c>
      <c r="E2303" t="s">
        <v>8856</v>
      </c>
      <c r="F2303" s="2">
        <v>43354.416666666664</v>
      </c>
      <c r="G2303" t="s">
        <v>22783</v>
      </c>
      <c r="H2303" t="s">
        <v>2516</v>
      </c>
      <c r="I2303" t="s">
        <v>560</v>
      </c>
      <c r="J2303" t="s">
        <v>8880</v>
      </c>
      <c r="K2303" t="s">
        <v>8881</v>
      </c>
      <c r="L2303">
        <v>18</v>
      </c>
      <c r="M2303">
        <v>2</v>
      </c>
      <c r="N2303" t="s">
        <v>560</v>
      </c>
      <c r="O2303" t="s">
        <v>22784</v>
      </c>
      <c r="P2303" t="s">
        <v>22785</v>
      </c>
      <c r="Q2303" t="s">
        <v>2516</v>
      </c>
      <c r="R2303" t="s">
        <v>560</v>
      </c>
      <c r="S2303" t="s">
        <v>22786</v>
      </c>
      <c r="T2303" t="s">
        <v>22787</v>
      </c>
      <c r="U2303" t="s">
        <v>2516</v>
      </c>
      <c r="V2303" t="s">
        <v>2516</v>
      </c>
      <c r="W2303" t="s">
        <v>2516</v>
      </c>
      <c r="X2303" t="s">
        <v>2516</v>
      </c>
      <c r="Y2303" t="s">
        <v>2516</v>
      </c>
      <c r="Z2303" t="s">
        <v>2516</v>
      </c>
      <c r="AA2303" t="s">
        <v>2516</v>
      </c>
    </row>
    <row r="2304" spans="1:27" x14ac:dyDescent="0.45">
      <c r="A2304" t="s">
        <v>22788</v>
      </c>
      <c r="B2304" t="s">
        <v>22789</v>
      </c>
      <c r="C2304" t="s">
        <v>8854</v>
      </c>
      <c r="D2304" t="s">
        <v>8855</v>
      </c>
      <c r="E2304" t="s">
        <v>8856</v>
      </c>
      <c r="F2304" s="2">
        <v>43382.436111111114</v>
      </c>
      <c r="G2304" t="s">
        <v>22790</v>
      </c>
      <c r="H2304" t="s">
        <v>2516</v>
      </c>
      <c r="I2304" t="s">
        <v>560</v>
      </c>
      <c r="J2304" t="s">
        <v>8884</v>
      </c>
      <c r="K2304" t="s">
        <v>8885</v>
      </c>
      <c r="L2304">
        <v>18</v>
      </c>
      <c r="M2304">
        <v>2</v>
      </c>
      <c r="N2304" t="s">
        <v>560</v>
      </c>
      <c r="O2304" t="s">
        <v>22791</v>
      </c>
      <c r="P2304" t="s">
        <v>22792</v>
      </c>
      <c r="Q2304" t="s">
        <v>2516</v>
      </c>
      <c r="R2304" t="s">
        <v>560</v>
      </c>
      <c r="S2304" t="s">
        <v>22793</v>
      </c>
      <c r="T2304" t="s">
        <v>22794</v>
      </c>
      <c r="U2304" t="s">
        <v>2516</v>
      </c>
      <c r="V2304" t="s">
        <v>2516</v>
      </c>
      <c r="W2304" t="s">
        <v>2516</v>
      </c>
      <c r="X2304" t="s">
        <v>2516</v>
      </c>
      <c r="Y2304" t="s">
        <v>2516</v>
      </c>
      <c r="Z2304" t="s">
        <v>2516</v>
      </c>
      <c r="AA2304" t="s">
        <v>2516</v>
      </c>
    </row>
    <row r="2305" spans="1:27" x14ac:dyDescent="0.45">
      <c r="A2305" t="s">
        <v>22795</v>
      </c>
      <c r="B2305" t="s">
        <v>22796</v>
      </c>
      <c r="C2305" t="s">
        <v>8854</v>
      </c>
      <c r="D2305" t="s">
        <v>8855</v>
      </c>
      <c r="E2305" t="s">
        <v>8856</v>
      </c>
      <c r="F2305" s="2">
        <v>43410.390277777777</v>
      </c>
      <c r="G2305" t="s">
        <v>22797</v>
      </c>
      <c r="H2305" t="s">
        <v>2516</v>
      </c>
      <c r="I2305" t="s">
        <v>560</v>
      </c>
      <c r="J2305" t="s">
        <v>8888</v>
      </c>
      <c r="K2305" t="s">
        <v>8889</v>
      </c>
      <c r="L2305">
        <v>18</v>
      </c>
      <c r="M2305">
        <v>2</v>
      </c>
      <c r="N2305" t="s">
        <v>560</v>
      </c>
      <c r="O2305" t="s">
        <v>22798</v>
      </c>
      <c r="P2305" t="s">
        <v>22799</v>
      </c>
      <c r="Q2305" t="s">
        <v>2516</v>
      </c>
      <c r="R2305" t="s">
        <v>560</v>
      </c>
      <c r="S2305" t="s">
        <v>22800</v>
      </c>
      <c r="T2305" t="s">
        <v>22801</v>
      </c>
      <c r="U2305" t="s">
        <v>2516</v>
      </c>
      <c r="V2305" t="s">
        <v>2516</v>
      </c>
      <c r="W2305" t="s">
        <v>2516</v>
      </c>
      <c r="X2305" t="s">
        <v>2516</v>
      </c>
      <c r="Y2305" t="s">
        <v>2516</v>
      </c>
      <c r="Z2305" t="s">
        <v>2516</v>
      </c>
      <c r="AA2305" t="s">
        <v>2516</v>
      </c>
    </row>
    <row r="2306" spans="1:27" x14ac:dyDescent="0.45">
      <c r="A2306" t="s">
        <v>22802</v>
      </c>
      <c r="B2306" t="s">
        <v>22803</v>
      </c>
      <c r="C2306" t="s">
        <v>8854</v>
      </c>
      <c r="D2306" t="s">
        <v>8855</v>
      </c>
      <c r="E2306" t="s">
        <v>8856</v>
      </c>
      <c r="F2306" s="2">
        <v>43438.447916666664</v>
      </c>
      <c r="G2306" t="s">
        <v>22804</v>
      </c>
      <c r="H2306" t="s">
        <v>2516</v>
      </c>
      <c r="I2306" t="s">
        <v>560</v>
      </c>
      <c r="J2306" t="s">
        <v>8892</v>
      </c>
      <c r="K2306" t="s">
        <v>8893</v>
      </c>
      <c r="L2306">
        <v>18</v>
      </c>
      <c r="M2306">
        <v>2</v>
      </c>
      <c r="N2306" t="s">
        <v>560</v>
      </c>
      <c r="O2306" t="s">
        <v>22805</v>
      </c>
      <c r="P2306" t="s">
        <v>22806</v>
      </c>
      <c r="Q2306" t="s">
        <v>2516</v>
      </c>
      <c r="R2306" t="s">
        <v>560</v>
      </c>
      <c r="S2306" t="s">
        <v>22807</v>
      </c>
      <c r="T2306" t="s">
        <v>22808</v>
      </c>
      <c r="U2306" t="s">
        <v>2516</v>
      </c>
      <c r="V2306" t="s">
        <v>2516</v>
      </c>
      <c r="W2306" t="s">
        <v>2516</v>
      </c>
      <c r="X2306" t="s">
        <v>2516</v>
      </c>
      <c r="Y2306" t="s">
        <v>2516</v>
      </c>
      <c r="Z2306" t="s">
        <v>2516</v>
      </c>
      <c r="AA2306" t="s">
        <v>2516</v>
      </c>
    </row>
    <row r="2307" spans="1:27" x14ac:dyDescent="0.45">
      <c r="A2307" t="s">
        <v>22809</v>
      </c>
      <c r="B2307" t="s">
        <v>22810</v>
      </c>
      <c r="C2307" t="s">
        <v>8854</v>
      </c>
      <c r="D2307" t="s">
        <v>8855</v>
      </c>
      <c r="E2307" t="s">
        <v>8856</v>
      </c>
      <c r="F2307" s="2">
        <v>43493.40625</v>
      </c>
      <c r="G2307" t="s">
        <v>22811</v>
      </c>
      <c r="H2307" t="s">
        <v>2516</v>
      </c>
      <c r="I2307" t="s">
        <v>560</v>
      </c>
      <c r="J2307" t="s">
        <v>8896</v>
      </c>
      <c r="K2307" t="s">
        <v>8897</v>
      </c>
      <c r="L2307">
        <v>18</v>
      </c>
      <c r="M2307">
        <v>2</v>
      </c>
      <c r="N2307" t="s">
        <v>560</v>
      </c>
      <c r="O2307" t="s">
        <v>22812</v>
      </c>
      <c r="P2307" t="s">
        <v>22813</v>
      </c>
      <c r="Q2307" t="s">
        <v>2516</v>
      </c>
      <c r="R2307" t="s">
        <v>560</v>
      </c>
      <c r="S2307" t="s">
        <v>22814</v>
      </c>
      <c r="T2307" t="s">
        <v>22815</v>
      </c>
      <c r="U2307" t="s">
        <v>2516</v>
      </c>
      <c r="V2307" t="s">
        <v>2516</v>
      </c>
      <c r="W2307" t="s">
        <v>2516</v>
      </c>
      <c r="X2307" t="s">
        <v>2516</v>
      </c>
      <c r="Y2307" t="s">
        <v>2516</v>
      </c>
      <c r="Z2307" t="s">
        <v>2516</v>
      </c>
      <c r="AA2307" t="s">
        <v>2516</v>
      </c>
    </row>
    <row r="2308" spans="1:27" x14ac:dyDescent="0.45">
      <c r="A2308" t="s">
        <v>22816</v>
      </c>
      <c r="B2308" t="s">
        <v>22817</v>
      </c>
      <c r="C2308" t="s">
        <v>8854</v>
      </c>
      <c r="D2308" t="s">
        <v>8855</v>
      </c>
      <c r="E2308" t="s">
        <v>8856</v>
      </c>
      <c r="F2308" s="2">
        <v>43528.495833333334</v>
      </c>
      <c r="G2308" t="s">
        <v>22818</v>
      </c>
      <c r="H2308" t="s">
        <v>2516</v>
      </c>
      <c r="I2308" t="s">
        <v>560</v>
      </c>
      <c r="J2308" t="s">
        <v>8900</v>
      </c>
      <c r="K2308" t="s">
        <v>8901</v>
      </c>
      <c r="L2308">
        <v>18</v>
      </c>
      <c r="M2308">
        <v>2</v>
      </c>
      <c r="N2308" t="s">
        <v>560</v>
      </c>
      <c r="O2308" t="s">
        <v>22819</v>
      </c>
      <c r="P2308" t="s">
        <v>22820</v>
      </c>
      <c r="Q2308" t="s">
        <v>2516</v>
      </c>
      <c r="R2308" t="s">
        <v>560</v>
      </c>
      <c r="S2308" t="s">
        <v>22821</v>
      </c>
      <c r="T2308" t="s">
        <v>22822</v>
      </c>
      <c r="U2308" t="s">
        <v>2516</v>
      </c>
      <c r="V2308" t="s">
        <v>2516</v>
      </c>
      <c r="W2308" t="s">
        <v>2516</v>
      </c>
      <c r="X2308" t="s">
        <v>2516</v>
      </c>
      <c r="Y2308" t="s">
        <v>2516</v>
      </c>
      <c r="Z2308" t="s">
        <v>2516</v>
      </c>
      <c r="AA2308" t="s">
        <v>2516</v>
      </c>
    </row>
    <row r="2309" spans="1:27" x14ac:dyDescent="0.45">
      <c r="A2309" t="s">
        <v>22816</v>
      </c>
      <c r="B2309" t="s">
        <v>22823</v>
      </c>
      <c r="C2309" t="s">
        <v>8854</v>
      </c>
      <c r="D2309" t="s">
        <v>8855</v>
      </c>
      <c r="E2309" t="s">
        <v>8856</v>
      </c>
      <c r="F2309" s="2">
        <v>43536.459722222222</v>
      </c>
      <c r="G2309" t="s">
        <v>22824</v>
      </c>
      <c r="H2309" t="s">
        <v>2516</v>
      </c>
      <c r="I2309" t="s">
        <v>560</v>
      </c>
      <c r="J2309" t="s">
        <v>8903</v>
      </c>
      <c r="K2309" t="s">
        <v>8904</v>
      </c>
      <c r="L2309">
        <v>18</v>
      </c>
      <c r="M2309">
        <v>2</v>
      </c>
      <c r="N2309" t="s">
        <v>560</v>
      </c>
      <c r="O2309" t="s">
        <v>22825</v>
      </c>
      <c r="P2309" t="s">
        <v>22826</v>
      </c>
      <c r="Q2309" t="s">
        <v>2516</v>
      </c>
      <c r="R2309" t="s">
        <v>560</v>
      </c>
      <c r="S2309" t="s">
        <v>22827</v>
      </c>
      <c r="T2309" t="s">
        <v>22828</v>
      </c>
      <c r="U2309" t="s">
        <v>2516</v>
      </c>
      <c r="V2309" t="s">
        <v>2516</v>
      </c>
      <c r="W2309" t="s">
        <v>2516</v>
      </c>
      <c r="X2309" t="s">
        <v>2516</v>
      </c>
      <c r="Y2309" t="s">
        <v>2516</v>
      </c>
      <c r="Z2309" t="s">
        <v>2516</v>
      </c>
      <c r="AA2309" t="s">
        <v>2516</v>
      </c>
    </row>
    <row r="2310" spans="1:27" x14ac:dyDescent="0.45">
      <c r="A2310" t="s">
        <v>22829</v>
      </c>
      <c r="B2310" t="s">
        <v>22830</v>
      </c>
      <c r="C2310" t="s">
        <v>8854</v>
      </c>
      <c r="D2310" t="s">
        <v>8855</v>
      </c>
      <c r="E2310" t="s">
        <v>8856</v>
      </c>
      <c r="F2310" s="2">
        <v>43564.406944444447</v>
      </c>
      <c r="G2310" t="s">
        <v>22831</v>
      </c>
      <c r="H2310" t="s">
        <v>2516</v>
      </c>
      <c r="I2310" t="s">
        <v>560</v>
      </c>
      <c r="J2310" t="s">
        <v>8907</v>
      </c>
      <c r="K2310" t="s">
        <v>8908</v>
      </c>
      <c r="L2310">
        <v>18</v>
      </c>
      <c r="M2310">
        <v>2</v>
      </c>
      <c r="N2310" t="s">
        <v>560</v>
      </c>
      <c r="O2310" t="s">
        <v>22832</v>
      </c>
      <c r="P2310" t="s">
        <v>22833</v>
      </c>
      <c r="Q2310" t="s">
        <v>2516</v>
      </c>
      <c r="R2310" t="s">
        <v>560</v>
      </c>
      <c r="S2310" t="s">
        <v>22834</v>
      </c>
      <c r="T2310" t="s">
        <v>22835</v>
      </c>
      <c r="U2310" t="s">
        <v>2516</v>
      </c>
      <c r="V2310" t="s">
        <v>2516</v>
      </c>
      <c r="W2310" t="s">
        <v>2516</v>
      </c>
      <c r="X2310" t="s">
        <v>2516</v>
      </c>
      <c r="Y2310" t="s">
        <v>2516</v>
      </c>
      <c r="Z2310" t="s">
        <v>2516</v>
      </c>
      <c r="AA2310" t="s">
        <v>2516</v>
      </c>
    </row>
    <row r="2311" spans="1:27" x14ac:dyDescent="0.45">
      <c r="A2311" t="s">
        <v>22836</v>
      </c>
      <c r="B2311" t="s">
        <v>22837</v>
      </c>
      <c r="C2311" t="s">
        <v>8854</v>
      </c>
      <c r="D2311" t="s">
        <v>8855</v>
      </c>
      <c r="E2311" t="s">
        <v>8856</v>
      </c>
      <c r="F2311" s="2">
        <v>43592.406944444447</v>
      </c>
      <c r="G2311" t="s">
        <v>22838</v>
      </c>
      <c r="H2311" t="s">
        <v>2516</v>
      </c>
      <c r="I2311" t="s">
        <v>560</v>
      </c>
      <c r="J2311" t="s">
        <v>8911</v>
      </c>
      <c r="K2311" t="s">
        <v>8912</v>
      </c>
      <c r="L2311">
        <v>18</v>
      </c>
      <c r="M2311">
        <v>2</v>
      </c>
      <c r="N2311" t="s">
        <v>560</v>
      </c>
      <c r="O2311" t="s">
        <v>22839</v>
      </c>
      <c r="P2311" t="s">
        <v>22840</v>
      </c>
      <c r="Q2311" t="s">
        <v>2516</v>
      </c>
      <c r="R2311" t="s">
        <v>560</v>
      </c>
      <c r="S2311" t="s">
        <v>22841</v>
      </c>
      <c r="T2311" t="s">
        <v>22842</v>
      </c>
      <c r="U2311" t="s">
        <v>2516</v>
      </c>
      <c r="V2311" t="s">
        <v>2516</v>
      </c>
      <c r="W2311" t="s">
        <v>2516</v>
      </c>
      <c r="X2311" t="s">
        <v>2516</v>
      </c>
      <c r="Y2311" t="s">
        <v>2516</v>
      </c>
      <c r="Z2311" t="s">
        <v>2516</v>
      </c>
      <c r="AA2311" t="s">
        <v>2516</v>
      </c>
    </row>
    <row r="2312" spans="1:27" x14ac:dyDescent="0.45">
      <c r="A2312" t="s">
        <v>22836</v>
      </c>
      <c r="B2312" t="s">
        <v>22843</v>
      </c>
      <c r="C2312" t="s">
        <v>8854</v>
      </c>
      <c r="D2312" t="s">
        <v>8855</v>
      </c>
      <c r="E2312" t="s">
        <v>8856</v>
      </c>
      <c r="F2312" s="2">
        <v>43607.579861111109</v>
      </c>
      <c r="G2312" t="s">
        <v>22844</v>
      </c>
      <c r="H2312" t="s">
        <v>2516</v>
      </c>
      <c r="I2312" t="s">
        <v>560</v>
      </c>
      <c r="J2312" t="s">
        <v>8914</v>
      </c>
      <c r="K2312" t="s">
        <v>8915</v>
      </c>
      <c r="L2312">
        <v>18</v>
      </c>
      <c r="M2312">
        <v>2</v>
      </c>
      <c r="N2312" t="s">
        <v>560</v>
      </c>
      <c r="O2312" t="s">
        <v>22845</v>
      </c>
      <c r="P2312" t="s">
        <v>22846</v>
      </c>
      <c r="Q2312" t="s">
        <v>2516</v>
      </c>
      <c r="R2312" t="s">
        <v>560</v>
      </c>
      <c r="S2312" t="s">
        <v>22847</v>
      </c>
      <c r="T2312" t="s">
        <v>22848</v>
      </c>
      <c r="U2312" t="s">
        <v>2516</v>
      </c>
      <c r="V2312" t="s">
        <v>2516</v>
      </c>
      <c r="W2312" t="s">
        <v>2516</v>
      </c>
      <c r="X2312" t="s">
        <v>2516</v>
      </c>
      <c r="Y2312" t="s">
        <v>2516</v>
      </c>
      <c r="Z2312" t="s">
        <v>2516</v>
      </c>
      <c r="AA2312" t="s">
        <v>2516</v>
      </c>
    </row>
    <row r="2313" spans="1:27" x14ac:dyDescent="0.45">
      <c r="A2313" t="s">
        <v>22849</v>
      </c>
      <c r="B2313" t="s">
        <v>22850</v>
      </c>
      <c r="C2313" t="s">
        <v>8854</v>
      </c>
      <c r="D2313" t="s">
        <v>8855</v>
      </c>
      <c r="E2313" t="s">
        <v>8856</v>
      </c>
      <c r="F2313" s="2">
        <v>43620.447916666664</v>
      </c>
      <c r="G2313" t="s">
        <v>22851</v>
      </c>
      <c r="H2313" t="s">
        <v>2516</v>
      </c>
      <c r="I2313" t="s">
        <v>560</v>
      </c>
      <c r="J2313" t="s">
        <v>8918</v>
      </c>
      <c r="K2313" t="s">
        <v>8919</v>
      </c>
      <c r="L2313">
        <v>18</v>
      </c>
      <c r="M2313">
        <v>2</v>
      </c>
      <c r="N2313" t="s">
        <v>560</v>
      </c>
      <c r="O2313" t="s">
        <v>22852</v>
      </c>
      <c r="P2313" t="s">
        <v>22853</v>
      </c>
      <c r="Q2313" t="s">
        <v>2516</v>
      </c>
      <c r="R2313" t="s">
        <v>560</v>
      </c>
      <c r="S2313" t="s">
        <v>22854</v>
      </c>
      <c r="T2313" t="s">
        <v>22855</v>
      </c>
      <c r="U2313" t="s">
        <v>2516</v>
      </c>
      <c r="V2313" t="s">
        <v>2516</v>
      </c>
      <c r="W2313" t="s">
        <v>2516</v>
      </c>
      <c r="X2313" t="s">
        <v>2516</v>
      </c>
      <c r="Y2313" t="s">
        <v>2516</v>
      </c>
      <c r="Z2313" t="s">
        <v>2516</v>
      </c>
      <c r="AA2313" t="s">
        <v>2516</v>
      </c>
    </row>
    <row r="2314" spans="1:27" x14ac:dyDescent="0.45">
      <c r="A2314" t="s">
        <v>22856</v>
      </c>
      <c r="B2314" t="s">
        <v>22857</v>
      </c>
      <c r="C2314" t="s">
        <v>8854</v>
      </c>
      <c r="D2314" t="s">
        <v>8855</v>
      </c>
      <c r="E2314" t="s">
        <v>8856</v>
      </c>
      <c r="F2314" s="2">
        <v>43647.439583333333</v>
      </c>
      <c r="G2314" t="s">
        <v>22858</v>
      </c>
      <c r="H2314" t="s">
        <v>2516</v>
      </c>
      <c r="I2314" t="s">
        <v>560</v>
      </c>
      <c r="J2314" t="s">
        <v>8922</v>
      </c>
      <c r="K2314" t="s">
        <v>8923</v>
      </c>
      <c r="L2314">
        <v>18</v>
      </c>
      <c r="M2314">
        <v>2</v>
      </c>
      <c r="N2314" t="s">
        <v>560</v>
      </c>
      <c r="O2314" t="s">
        <v>22859</v>
      </c>
      <c r="P2314" t="s">
        <v>22860</v>
      </c>
      <c r="Q2314" t="s">
        <v>2516</v>
      </c>
      <c r="R2314" t="s">
        <v>560</v>
      </c>
      <c r="S2314" t="s">
        <v>22861</v>
      </c>
      <c r="T2314" t="s">
        <v>22862</v>
      </c>
      <c r="U2314" t="s">
        <v>2516</v>
      </c>
      <c r="V2314" t="s">
        <v>2516</v>
      </c>
      <c r="W2314" t="s">
        <v>2516</v>
      </c>
      <c r="X2314" t="s">
        <v>2516</v>
      </c>
      <c r="Y2314" t="s">
        <v>2516</v>
      </c>
      <c r="Z2314" t="s">
        <v>2516</v>
      </c>
      <c r="AA2314" t="s">
        <v>2516</v>
      </c>
    </row>
    <row r="2315" spans="1:27" x14ac:dyDescent="0.45">
      <c r="A2315" t="s">
        <v>22863</v>
      </c>
      <c r="B2315" t="s">
        <v>22864</v>
      </c>
      <c r="C2315" t="s">
        <v>8854</v>
      </c>
      <c r="D2315" t="s">
        <v>8855</v>
      </c>
      <c r="E2315" t="s">
        <v>8856</v>
      </c>
      <c r="F2315" s="2">
        <v>43691.53125</v>
      </c>
      <c r="G2315" t="s">
        <v>22865</v>
      </c>
      <c r="H2315" t="s">
        <v>2516</v>
      </c>
      <c r="I2315" t="s">
        <v>560</v>
      </c>
      <c r="J2315" t="s">
        <v>22866</v>
      </c>
      <c r="K2315" t="s">
        <v>22867</v>
      </c>
      <c r="L2315">
        <v>18</v>
      </c>
      <c r="M2315">
        <v>2</v>
      </c>
      <c r="N2315" t="s">
        <v>560</v>
      </c>
      <c r="O2315" t="s">
        <v>22868</v>
      </c>
      <c r="P2315" t="s">
        <v>22869</v>
      </c>
      <c r="Q2315" t="s">
        <v>2516</v>
      </c>
      <c r="R2315" t="s">
        <v>560</v>
      </c>
      <c r="S2315" t="s">
        <v>22870</v>
      </c>
      <c r="T2315" t="s">
        <v>22871</v>
      </c>
      <c r="U2315" t="s">
        <v>2516</v>
      </c>
      <c r="V2315" t="s">
        <v>2516</v>
      </c>
      <c r="W2315" t="s">
        <v>2516</v>
      </c>
      <c r="X2315" t="s">
        <v>2516</v>
      </c>
      <c r="Y2315" t="s">
        <v>2516</v>
      </c>
      <c r="Z2315" t="s">
        <v>2516</v>
      </c>
      <c r="AA2315" t="s">
        <v>2516</v>
      </c>
    </row>
    <row r="2316" spans="1:27" x14ac:dyDescent="0.45">
      <c r="A2316" t="s">
        <v>22872</v>
      </c>
      <c r="B2316" t="s">
        <v>22873</v>
      </c>
      <c r="C2316" t="s">
        <v>8854</v>
      </c>
      <c r="D2316" t="s">
        <v>8855</v>
      </c>
      <c r="E2316" t="s">
        <v>8856</v>
      </c>
      <c r="F2316" s="2">
        <v>43712.486111111109</v>
      </c>
      <c r="G2316" t="s">
        <v>22874</v>
      </c>
      <c r="H2316" t="s">
        <v>2516</v>
      </c>
      <c r="I2316" t="s">
        <v>560</v>
      </c>
      <c r="J2316" t="s">
        <v>8926</v>
      </c>
      <c r="K2316" t="s">
        <v>8927</v>
      </c>
      <c r="L2316">
        <v>18</v>
      </c>
      <c r="M2316">
        <v>2</v>
      </c>
      <c r="N2316" t="s">
        <v>560</v>
      </c>
      <c r="O2316" t="s">
        <v>22875</v>
      </c>
      <c r="P2316" t="s">
        <v>22876</v>
      </c>
      <c r="Q2316" t="s">
        <v>2516</v>
      </c>
      <c r="R2316" t="s">
        <v>560</v>
      </c>
      <c r="S2316" t="s">
        <v>22877</v>
      </c>
      <c r="T2316" t="s">
        <v>22878</v>
      </c>
      <c r="U2316" t="s">
        <v>2516</v>
      </c>
      <c r="V2316" t="s">
        <v>2516</v>
      </c>
      <c r="W2316" t="s">
        <v>2516</v>
      </c>
      <c r="X2316" t="s">
        <v>2516</v>
      </c>
      <c r="Y2316" t="s">
        <v>2516</v>
      </c>
      <c r="Z2316" t="s">
        <v>2516</v>
      </c>
      <c r="AA2316" t="s">
        <v>2516</v>
      </c>
    </row>
    <row r="2317" spans="1:27" x14ac:dyDescent="0.45">
      <c r="A2317" t="s">
        <v>22872</v>
      </c>
      <c r="B2317" t="s">
        <v>22879</v>
      </c>
      <c r="C2317" t="s">
        <v>8854</v>
      </c>
      <c r="D2317" t="s">
        <v>8855</v>
      </c>
      <c r="E2317" t="s">
        <v>8856</v>
      </c>
      <c r="F2317" s="2">
        <v>43718.417361111111</v>
      </c>
      <c r="G2317" t="s">
        <v>22880</v>
      </c>
      <c r="H2317" t="s">
        <v>2516</v>
      </c>
      <c r="I2317" t="s">
        <v>560</v>
      </c>
      <c r="J2317" t="s">
        <v>8929</v>
      </c>
      <c r="K2317" t="s">
        <v>8930</v>
      </c>
      <c r="L2317">
        <v>18</v>
      </c>
      <c r="M2317">
        <v>2</v>
      </c>
      <c r="N2317" t="s">
        <v>560</v>
      </c>
      <c r="O2317" t="s">
        <v>22881</v>
      </c>
      <c r="P2317" t="s">
        <v>22882</v>
      </c>
      <c r="Q2317" t="s">
        <v>2516</v>
      </c>
      <c r="R2317" t="s">
        <v>560</v>
      </c>
      <c r="S2317" t="s">
        <v>22883</v>
      </c>
      <c r="T2317" t="s">
        <v>22884</v>
      </c>
      <c r="U2317" t="s">
        <v>2516</v>
      </c>
      <c r="V2317" t="s">
        <v>2516</v>
      </c>
      <c r="W2317" t="s">
        <v>2516</v>
      </c>
      <c r="X2317" t="s">
        <v>2516</v>
      </c>
      <c r="Y2317" t="s">
        <v>2516</v>
      </c>
      <c r="Z2317" t="s">
        <v>2516</v>
      </c>
      <c r="AA2317" t="s">
        <v>2516</v>
      </c>
    </row>
    <row r="2318" spans="1:27" x14ac:dyDescent="0.45">
      <c r="A2318" t="s">
        <v>22872</v>
      </c>
      <c r="B2318" t="s">
        <v>22885</v>
      </c>
      <c r="C2318" t="s">
        <v>8854</v>
      </c>
      <c r="D2318" t="s">
        <v>8855</v>
      </c>
      <c r="E2318" t="s">
        <v>8856</v>
      </c>
      <c r="F2318" s="2">
        <v>43726.445138888892</v>
      </c>
      <c r="G2318" t="s">
        <v>22886</v>
      </c>
      <c r="H2318" t="s">
        <v>2516</v>
      </c>
      <c r="I2318" t="s">
        <v>560</v>
      </c>
      <c r="J2318" t="s">
        <v>8932</v>
      </c>
      <c r="K2318" t="s">
        <v>8933</v>
      </c>
      <c r="L2318">
        <v>18</v>
      </c>
      <c r="M2318">
        <v>2</v>
      </c>
      <c r="N2318" t="s">
        <v>560</v>
      </c>
      <c r="O2318" t="s">
        <v>22887</v>
      </c>
      <c r="P2318" t="s">
        <v>22888</v>
      </c>
      <c r="Q2318" t="s">
        <v>2516</v>
      </c>
      <c r="R2318" t="s">
        <v>560</v>
      </c>
      <c r="S2318" t="s">
        <v>22889</v>
      </c>
      <c r="T2318" t="s">
        <v>22890</v>
      </c>
      <c r="U2318" t="s">
        <v>2516</v>
      </c>
      <c r="V2318" t="s">
        <v>2516</v>
      </c>
      <c r="W2318" t="s">
        <v>2516</v>
      </c>
      <c r="X2318" t="s">
        <v>2516</v>
      </c>
      <c r="Y2318" t="s">
        <v>2516</v>
      </c>
      <c r="Z2318" t="s">
        <v>2516</v>
      </c>
      <c r="AA2318" t="s">
        <v>2516</v>
      </c>
    </row>
    <row r="2319" spans="1:27" x14ac:dyDescent="0.45">
      <c r="A2319" t="s">
        <v>22891</v>
      </c>
      <c r="B2319" t="s">
        <v>22892</v>
      </c>
      <c r="C2319" t="s">
        <v>8854</v>
      </c>
      <c r="D2319" t="s">
        <v>8855</v>
      </c>
      <c r="E2319" t="s">
        <v>8856</v>
      </c>
      <c r="F2319" s="2">
        <v>43746.458333333336</v>
      </c>
      <c r="G2319" t="s">
        <v>22893</v>
      </c>
      <c r="H2319" t="s">
        <v>2516</v>
      </c>
      <c r="I2319" t="s">
        <v>560</v>
      </c>
      <c r="J2319" t="s">
        <v>8936</v>
      </c>
      <c r="K2319" t="s">
        <v>8937</v>
      </c>
      <c r="L2319">
        <v>18</v>
      </c>
      <c r="M2319">
        <v>2</v>
      </c>
      <c r="N2319" t="s">
        <v>560</v>
      </c>
      <c r="O2319" t="s">
        <v>22894</v>
      </c>
      <c r="P2319" t="s">
        <v>22895</v>
      </c>
      <c r="Q2319" t="s">
        <v>2516</v>
      </c>
      <c r="R2319" t="s">
        <v>560</v>
      </c>
      <c r="S2319" t="s">
        <v>22896</v>
      </c>
      <c r="T2319" t="s">
        <v>22897</v>
      </c>
      <c r="U2319" t="s">
        <v>2516</v>
      </c>
      <c r="V2319" t="s">
        <v>2516</v>
      </c>
      <c r="W2319" t="s">
        <v>2516</v>
      </c>
      <c r="X2319" t="s">
        <v>2516</v>
      </c>
      <c r="Y2319" t="s">
        <v>2516</v>
      </c>
      <c r="Z2319" t="s">
        <v>2516</v>
      </c>
      <c r="AA2319" t="s">
        <v>2516</v>
      </c>
    </row>
    <row r="2320" spans="1:27" x14ac:dyDescent="0.45">
      <c r="A2320" t="s">
        <v>22898</v>
      </c>
      <c r="B2320" t="s">
        <v>22899</v>
      </c>
      <c r="C2320" t="s">
        <v>8854</v>
      </c>
      <c r="D2320" t="s">
        <v>8855</v>
      </c>
      <c r="E2320" t="s">
        <v>8856</v>
      </c>
      <c r="F2320" s="2">
        <v>43774.42083333333</v>
      </c>
      <c r="G2320" t="s">
        <v>22900</v>
      </c>
      <c r="H2320" t="s">
        <v>2516</v>
      </c>
      <c r="I2320" t="s">
        <v>560</v>
      </c>
      <c r="J2320" t="s">
        <v>8940</v>
      </c>
      <c r="K2320" t="s">
        <v>8941</v>
      </c>
      <c r="L2320">
        <v>18</v>
      </c>
      <c r="M2320">
        <v>2</v>
      </c>
      <c r="N2320" t="s">
        <v>560</v>
      </c>
      <c r="O2320" t="s">
        <v>22901</v>
      </c>
      <c r="P2320" t="s">
        <v>22902</v>
      </c>
      <c r="Q2320" t="s">
        <v>2516</v>
      </c>
      <c r="R2320" t="s">
        <v>560</v>
      </c>
      <c r="S2320" t="s">
        <v>22903</v>
      </c>
      <c r="T2320" t="s">
        <v>22904</v>
      </c>
      <c r="U2320" t="s">
        <v>2516</v>
      </c>
      <c r="V2320" t="s">
        <v>2516</v>
      </c>
      <c r="W2320" t="s">
        <v>2516</v>
      </c>
      <c r="X2320" t="s">
        <v>2516</v>
      </c>
      <c r="Y2320" t="s">
        <v>2516</v>
      </c>
      <c r="Z2320" t="s">
        <v>2516</v>
      </c>
      <c r="AA2320" t="s">
        <v>2516</v>
      </c>
    </row>
    <row r="2321" spans="1:27" x14ac:dyDescent="0.45">
      <c r="A2321" t="s">
        <v>22905</v>
      </c>
      <c r="B2321" t="s">
        <v>22906</v>
      </c>
      <c r="C2321" t="s">
        <v>8854</v>
      </c>
      <c r="D2321" t="s">
        <v>8855</v>
      </c>
      <c r="E2321" t="s">
        <v>8856</v>
      </c>
      <c r="F2321" s="2">
        <v>43803.434027777781</v>
      </c>
      <c r="G2321" t="s">
        <v>22907</v>
      </c>
      <c r="H2321" t="s">
        <v>2516</v>
      </c>
      <c r="I2321" t="s">
        <v>560</v>
      </c>
      <c r="J2321" t="s">
        <v>8944</v>
      </c>
      <c r="K2321" t="s">
        <v>8945</v>
      </c>
      <c r="L2321">
        <v>18</v>
      </c>
      <c r="M2321">
        <v>2</v>
      </c>
      <c r="N2321" t="s">
        <v>560</v>
      </c>
      <c r="O2321" t="s">
        <v>22908</v>
      </c>
      <c r="P2321" t="s">
        <v>22909</v>
      </c>
      <c r="Q2321" t="s">
        <v>2516</v>
      </c>
      <c r="R2321" t="s">
        <v>560</v>
      </c>
      <c r="S2321" t="s">
        <v>22910</v>
      </c>
      <c r="T2321" t="s">
        <v>22911</v>
      </c>
      <c r="U2321" t="s">
        <v>2516</v>
      </c>
      <c r="V2321" t="s">
        <v>2516</v>
      </c>
      <c r="W2321" t="s">
        <v>2516</v>
      </c>
      <c r="X2321" t="s">
        <v>2516</v>
      </c>
      <c r="Y2321" t="s">
        <v>2516</v>
      </c>
      <c r="Z2321" t="s">
        <v>2516</v>
      </c>
      <c r="AA2321" t="s">
        <v>2516</v>
      </c>
    </row>
    <row r="2322" spans="1:27" x14ac:dyDescent="0.45">
      <c r="A2322" t="s">
        <v>22912</v>
      </c>
      <c r="B2322" t="s">
        <v>22913</v>
      </c>
      <c r="C2322" t="s">
        <v>8854</v>
      </c>
      <c r="D2322" t="s">
        <v>8855</v>
      </c>
      <c r="E2322" t="s">
        <v>8856</v>
      </c>
      <c r="F2322" s="2">
        <v>43837.447916666664</v>
      </c>
      <c r="G2322" t="s">
        <v>22914</v>
      </c>
      <c r="H2322" t="s">
        <v>2516</v>
      </c>
      <c r="I2322" t="s">
        <v>560</v>
      </c>
      <c r="J2322" t="s">
        <v>8948</v>
      </c>
      <c r="K2322" t="s">
        <v>8949</v>
      </c>
      <c r="L2322">
        <v>18</v>
      </c>
      <c r="M2322">
        <v>2</v>
      </c>
      <c r="N2322" t="s">
        <v>560</v>
      </c>
      <c r="O2322" t="s">
        <v>22915</v>
      </c>
      <c r="P2322" t="s">
        <v>22916</v>
      </c>
      <c r="Q2322" t="s">
        <v>2516</v>
      </c>
      <c r="R2322" t="s">
        <v>560</v>
      </c>
      <c r="S2322" t="s">
        <v>22917</v>
      </c>
      <c r="T2322" t="s">
        <v>22918</v>
      </c>
      <c r="U2322" t="s">
        <v>2516</v>
      </c>
      <c r="V2322" t="s">
        <v>2516</v>
      </c>
      <c r="W2322" t="s">
        <v>2516</v>
      </c>
      <c r="X2322" t="s">
        <v>2516</v>
      </c>
      <c r="Y2322" t="s">
        <v>2516</v>
      </c>
      <c r="Z2322" t="s">
        <v>2516</v>
      </c>
      <c r="AA2322" t="s">
        <v>2516</v>
      </c>
    </row>
    <row r="2323" spans="1:27" x14ac:dyDescent="0.45">
      <c r="A2323" t="s">
        <v>22919</v>
      </c>
      <c r="B2323" t="s">
        <v>22920</v>
      </c>
      <c r="C2323" t="s">
        <v>8854</v>
      </c>
      <c r="D2323" t="s">
        <v>8855</v>
      </c>
      <c r="E2323" t="s">
        <v>8856</v>
      </c>
      <c r="F2323" s="2">
        <v>43872.384027777778</v>
      </c>
      <c r="G2323" t="s">
        <v>22921</v>
      </c>
      <c r="H2323" t="s">
        <v>2516</v>
      </c>
      <c r="I2323" t="s">
        <v>560</v>
      </c>
      <c r="J2323" t="s">
        <v>8952</v>
      </c>
      <c r="K2323" t="s">
        <v>8953</v>
      </c>
      <c r="L2323">
        <v>18</v>
      </c>
      <c r="M2323">
        <v>2</v>
      </c>
      <c r="N2323" t="s">
        <v>560</v>
      </c>
      <c r="O2323" t="s">
        <v>22922</v>
      </c>
      <c r="P2323" t="s">
        <v>22923</v>
      </c>
      <c r="Q2323" t="s">
        <v>2516</v>
      </c>
      <c r="R2323" t="s">
        <v>560</v>
      </c>
      <c r="S2323" t="s">
        <v>22924</v>
      </c>
      <c r="T2323" t="s">
        <v>22925</v>
      </c>
      <c r="U2323" t="s">
        <v>2516</v>
      </c>
      <c r="V2323" t="s">
        <v>2516</v>
      </c>
      <c r="W2323" t="s">
        <v>2516</v>
      </c>
      <c r="X2323" t="s">
        <v>2516</v>
      </c>
      <c r="Y2323" t="s">
        <v>2516</v>
      </c>
      <c r="Z2323" t="s">
        <v>2516</v>
      </c>
      <c r="AA2323" t="s">
        <v>2516</v>
      </c>
    </row>
    <row r="2324" spans="1:27" x14ac:dyDescent="0.45">
      <c r="A2324" t="s">
        <v>22926</v>
      </c>
      <c r="B2324" t="s">
        <v>22927</v>
      </c>
      <c r="C2324" t="s">
        <v>8854</v>
      </c>
      <c r="D2324" t="s">
        <v>8855</v>
      </c>
      <c r="E2324" t="s">
        <v>8856</v>
      </c>
      <c r="F2324" s="2">
        <v>43900.457638888889</v>
      </c>
      <c r="G2324" t="s">
        <v>22928</v>
      </c>
      <c r="H2324" t="s">
        <v>2516</v>
      </c>
      <c r="I2324" t="s">
        <v>560</v>
      </c>
      <c r="J2324" t="s">
        <v>8956</v>
      </c>
      <c r="K2324" t="s">
        <v>8957</v>
      </c>
      <c r="L2324">
        <v>18</v>
      </c>
      <c r="M2324">
        <v>2</v>
      </c>
      <c r="N2324" t="s">
        <v>560</v>
      </c>
      <c r="O2324" t="s">
        <v>22929</v>
      </c>
      <c r="P2324" t="s">
        <v>22930</v>
      </c>
      <c r="Q2324" t="s">
        <v>2516</v>
      </c>
      <c r="R2324" t="s">
        <v>560</v>
      </c>
      <c r="S2324" t="s">
        <v>22931</v>
      </c>
      <c r="T2324" t="s">
        <v>22932</v>
      </c>
      <c r="U2324" t="s">
        <v>2516</v>
      </c>
      <c r="V2324" t="s">
        <v>2516</v>
      </c>
      <c r="W2324" t="s">
        <v>2516</v>
      </c>
      <c r="X2324" t="s">
        <v>2516</v>
      </c>
      <c r="Y2324" t="s">
        <v>2516</v>
      </c>
      <c r="Z2324" t="s">
        <v>2516</v>
      </c>
      <c r="AA2324" t="s">
        <v>2516</v>
      </c>
    </row>
    <row r="2325" spans="1:27" x14ac:dyDescent="0.45">
      <c r="A2325" t="s">
        <v>22933</v>
      </c>
      <c r="B2325" t="s">
        <v>22934</v>
      </c>
      <c r="C2325" t="s">
        <v>8854</v>
      </c>
      <c r="D2325" t="s">
        <v>8855</v>
      </c>
      <c r="E2325" t="s">
        <v>8856</v>
      </c>
      <c r="F2325" s="2">
        <v>44019.404166666667</v>
      </c>
      <c r="G2325" t="s">
        <v>22935</v>
      </c>
      <c r="H2325" t="s">
        <v>2516</v>
      </c>
      <c r="I2325" t="s">
        <v>560</v>
      </c>
      <c r="J2325" t="s">
        <v>8960</v>
      </c>
      <c r="K2325" t="s">
        <v>8961</v>
      </c>
      <c r="L2325">
        <v>18</v>
      </c>
      <c r="M2325">
        <v>2</v>
      </c>
      <c r="N2325" t="s">
        <v>560</v>
      </c>
      <c r="O2325" t="s">
        <v>22936</v>
      </c>
      <c r="P2325" t="s">
        <v>22937</v>
      </c>
      <c r="Q2325" t="s">
        <v>2516</v>
      </c>
      <c r="R2325" t="s">
        <v>560</v>
      </c>
      <c r="S2325" t="s">
        <v>22938</v>
      </c>
      <c r="T2325" t="s">
        <v>22939</v>
      </c>
      <c r="U2325" t="s">
        <v>2516</v>
      </c>
      <c r="V2325" t="s">
        <v>751</v>
      </c>
      <c r="W2325" t="s">
        <v>2516</v>
      </c>
      <c r="X2325" t="s">
        <v>2516</v>
      </c>
      <c r="Y2325" t="s">
        <v>2516</v>
      </c>
      <c r="Z2325" t="s">
        <v>2516</v>
      </c>
      <c r="AA2325" t="s">
        <v>2516</v>
      </c>
    </row>
    <row r="2326" spans="1:27" x14ac:dyDescent="0.45">
      <c r="A2326" t="s">
        <v>22940</v>
      </c>
      <c r="B2326" t="s">
        <v>22941</v>
      </c>
      <c r="C2326" t="s">
        <v>8854</v>
      </c>
      <c r="D2326" t="s">
        <v>8855</v>
      </c>
      <c r="E2326" t="s">
        <v>8856</v>
      </c>
      <c r="F2326" s="2">
        <v>44124.409722222219</v>
      </c>
      <c r="G2326" t="s">
        <v>22942</v>
      </c>
      <c r="H2326" t="s">
        <v>2516</v>
      </c>
      <c r="I2326" t="s">
        <v>560</v>
      </c>
      <c r="J2326" t="s">
        <v>8964</v>
      </c>
      <c r="K2326" t="s">
        <v>8965</v>
      </c>
      <c r="L2326">
        <v>18</v>
      </c>
      <c r="M2326">
        <v>2</v>
      </c>
      <c r="N2326" t="s">
        <v>560</v>
      </c>
      <c r="O2326" t="s">
        <v>22943</v>
      </c>
      <c r="P2326" t="s">
        <v>22944</v>
      </c>
      <c r="Q2326" t="s">
        <v>2516</v>
      </c>
      <c r="R2326" t="s">
        <v>560</v>
      </c>
      <c r="S2326" t="s">
        <v>22945</v>
      </c>
      <c r="T2326" t="s">
        <v>22946</v>
      </c>
      <c r="U2326" t="s">
        <v>2516</v>
      </c>
      <c r="V2326" t="s">
        <v>2516</v>
      </c>
      <c r="W2326" t="s">
        <v>2516</v>
      </c>
      <c r="X2326" t="s">
        <v>2516</v>
      </c>
      <c r="Y2326" t="s">
        <v>2516</v>
      </c>
      <c r="Z2326" t="s">
        <v>2516</v>
      </c>
      <c r="AA2326" t="s">
        <v>2516</v>
      </c>
    </row>
    <row r="2327" spans="1:27" x14ac:dyDescent="0.45">
      <c r="A2327" t="s">
        <v>22947</v>
      </c>
      <c r="B2327" t="s">
        <v>22948</v>
      </c>
      <c r="C2327" t="s">
        <v>8854</v>
      </c>
      <c r="D2327" t="s">
        <v>8855</v>
      </c>
      <c r="E2327" t="s">
        <v>8856</v>
      </c>
      <c r="F2327" s="2">
        <v>44138.524305555555</v>
      </c>
      <c r="G2327" t="s">
        <v>22949</v>
      </c>
      <c r="H2327" t="s">
        <v>2516</v>
      </c>
      <c r="I2327" t="s">
        <v>560</v>
      </c>
      <c r="J2327" t="s">
        <v>8968</v>
      </c>
      <c r="K2327" t="s">
        <v>8969</v>
      </c>
      <c r="L2327">
        <v>18</v>
      </c>
      <c r="M2327">
        <v>2</v>
      </c>
      <c r="N2327" t="s">
        <v>560</v>
      </c>
      <c r="O2327" t="s">
        <v>22950</v>
      </c>
      <c r="P2327" t="s">
        <v>22951</v>
      </c>
      <c r="Q2327" t="s">
        <v>2516</v>
      </c>
      <c r="R2327" t="s">
        <v>560</v>
      </c>
      <c r="S2327" t="s">
        <v>22952</v>
      </c>
      <c r="T2327" t="s">
        <v>22953</v>
      </c>
      <c r="U2327" t="s">
        <v>2516</v>
      </c>
      <c r="V2327" t="s">
        <v>2516</v>
      </c>
      <c r="W2327" t="s">
        <v>2516</v>
      </c>
      <c r="X2327" t="s">
        <v>2516</v>
      </c>
      <c r="Y2327" t="s">
        <v>2516</v>
      </c>
      <c r="Z2327" t="s">
        <v>2516</v>
      </c>
      <c r="AA2327" t="s">
        <v>2516</v>
      </c>
    </row>
    <row r="2328" spans="1:27" x14ac:dyDescent="0.45">
      <c r="A2328" t="s">
        <v>22954</v>
      </c>
      <c r="B2328" t="s">
        <v>22955</v>
      </c>
      <c r="C2328" t="s">
        <v>8854</v>
      </c>
      <c r="D2328" t="s">
        <v>8855</v>
      </c>
      <c r="E2328" t="s">
        <v>8856</v>
      </c>
      <c r="F2328" s="2">
        <v>44236.555555555555</v>
      </c>
      <c r="G2328" t="s">
        <v>22956</v>
      </c>
      <c r="H2328" t="s">
        <v>2516</v>
      </c>
      <c r="I2328" t="s">
        <v>482</v>
      </c>
      <c r="J2328" t="s">
        <v>8972</v>
      </c>
      <c r="K2328" t="s">
        <v>8973</v>
      </c>
      <c r="L2328">
        <v>18</v>
      </c>
      <c r="M2328">
        <v>2</v>
      </c>
      <c r="N2328" t="s">
        <v>560</v>
      </c>
      <c r="O2328" t="s">
        <v>22957</v>
      </c>
      <c r="P2328" t="s">
        <v>22958</v>
      </c>
      <c r="Q2328" t="s">
        <v>2516</v>
      </c>
      <c r="R2328" t="s">
        <v>560</v>
      </c>
      <c r="S2328" t="s">
        <v>22959</v>
      </c>
      <c r="T2328" t="s">
        <v>22960</v>
      </c>
      <c r="U2328" t="s">
        <v>2516</v>
      </c>
      <c r="V2328" t="s">
        <v>2516</v>
      </c>
      <c r="W2328" t="s">
        <v>2516</v>
      </c>
      <c r="X2328" t="s">
        <v>2516</v>
      </c>
      <c r="Y2328" t="s">
        <v>2516</v>
      </c>
      <c r="Z2328" t="s">
        <v>2516</v>
      </c>
      <c r="AA2328" t="s">
        <v>22961</v>
      </c>
    </row>
    <row r="2329" spans="1:27" x14ac:dyDescent="0.45">
      <c r="A2329" t="s">
        <v>22962</v>
      </c>
      <c r="B2329" t="s">
        <v>22963</v>
      </c>
      <c r="C2329" t="s">
        <v>8854</v>
      </c>
      <c r="D2329" t="s">
        <v>8855</v>
      </c>
      <c r="E2329" t="s">
        <v>8856</v>
      </c>
      <c r="F2329" s="2">
        <v>44270.416666666664</v>
      </c>
      <c r="G2329" t="s">
        <v>22964</v>
      </c>
      <c r="H2329" t="s">
        <v>2516</v>
      </c>
      <c r="I2329" t="s">
        <v>560</v>
      </c>
      <c r="J2329" t="s">
        <v>8977</v>
      </c>
      <c r="K2329" t="s">
        <v>8978</v>
      </c>
      <c r="L2329">
        <v>18</v>
      </c>
      <c r="M2329">
        <v>2</v>
      </c>
      <c r="N2329" t="s">
        <v>560</v>
      </c>
      <c r="O2329" t="s">
        <v>22965</v>
      </c>
      <c r="P2329" t="s">
        <v>22966</v>
      </c>
      <c r="Q2329" t="s">
        <v>2516</v>
      </c>
      <c r="R2329" t="s">
        <v>560</v>
      </c>
      <c r="S2329" t="s">
        <v>22967</v>
      </c>
      <c r="T2329" t="s">
        <v>22968</v>
      </c>
      <c r="U2329" t="s">
        <v>2516</v>
      </c>
      <c r="V2329" t="s">
        <v>2516</v>
      </c>
      <c r="W2329" t="s">
        <v>2516</v>
      </c>
      <c r="X2329" t="s">
        <v>2516</v>
      </c>
      <c r="Y2329" t="s">
        <v>2516</v>
      </c>
      <c r="Z2329" t="s">
        <v>2516</v>
      </c>
      <c r="AA2329" t="s">
        <v>2516</v>
      </c>
    </row>
    <row r="2330" spans="1:27" x14ac:dyDescent="0.45">
      <c r="A2330" t="s">
        <v>22969</v>
      </c>
      <c r="B2330" t="s">
        <v>22970</v>
      </c>
      <c r="C2330" t="s">
        <v>8854</v>
      </c>
      <c r="D2330" t="s">
        <v>8855</v>
      </c>
      <c r="E2330" t="s">
        <v>8856</v>
      </c>
      <c r="F2330" s="2">
        <v>44298.454861111109</v>
      </c>
      <c r="G2330" t="s">
        <v>22971</v>
      </c>
      <c r="H2330" t="s">
        <v>2516</v>
      </c>
      <c r="I2330" t="s">
        <v>560</v>
      </c>
      <c r="J2330" t="s">
        <v>8982</v>
      </c>
      <c r="K2330" t="s">
        <v>8983</v>
      </c>
      <c r="L2330">
        <v>18</v>
      </c>
      <c r="M2330">
        <v>2</v>
      </c>
      <c r="N2330" t="s">
        <v>560</v>
      </c>
      <c r="O2330" t="s">
        <v>22972</v>
      </c>
      <c r="P2330" t="s">
        <v>22973</v>
      </c>
      <c r="Q2330" t="s">
        <v>2516</v>
      </c>
      <c r="R2330" t="s">
        <v>560</v>
      </c>
      <c r="S2330" t="s">
        <v>22974</v>
      </c>
      <c r="T2330" t="s">
        <v>22975</v>
      </c>
      <c r="U2330" t="s">
        <v>2516</v>
      </c>
      <c r="V2330" t="s">
        <v>2516</v>
      </c>
      <c r="W2330" t="s">
        <v>2516</v>
      </c>
      <c r="X2330" t="s">
        <v>2516</v>
      </c>
      <c r="Y2330" t="s">
        <v>2516</v>
      </c>
      <c r="Z2330" t="s">
        <v>2516</v>
      </c>
      <c r="AA2330" t="s">
        <v>2516</v>
      </c>
    </row>
    <row r="2331" spans="1:27" x14ac:dyDescent="0.45">
      <c r="A2331" t="s">
        <v>22976</v>
      </c>
      <c r="B2331" t="s">
        <v>22977</v>
      </c>
      <c r="C2331" t="s">
        <v>8854</v>
      </c>
      <c r="D2331" t="s">
        <v>8855</v>
      </c>
      <c r="E2331" t="s">
        <v>8856</v>
      </c>
      <c r="F2331" s="2">
        <v>44327.488194444442</v>
      </c>
      <c r="G2331" t="s">
        <v>22978</v>
      </c>
      <c r="H2331" t="s">
        <v>2516</v>
      </c>
      <c r="I2331" t="s">
        <v>560</v>
      </c>
      <c r="J2331" t="s">
        <v>8986</v>
      </c>
      <c r="K2331" t="s">
        <v>8987</v>
      </c>
      <c r="L2331">
        <v>18</v>
      </c>
      <c r="M2331">
        <v>2</v>
      </c>
      <c r="N2331" t="s">
        <v>560</v>
      </c>
      <c r="O2331" t="s">
        <v>22979</v>
      </c>
      <c r="P2331" t="s">
        <v>22980</v>
      </c>
      <c r="Q2331" t="s">
        <v>2516</v>
      </c>
      <c r="R2331" t="s">
        <v>560</v>
      </c>
      <c r="S2331" t="s">
        <v>22981</v>
      </c>
      <c r="T2331" t="s">
        <v>22982</v>
      </c>
      <c r="U2331" t="s">
        <v>2516</v>
      </c>
      <c r="V2331" t="s">
        <v>2516</v>
      </c>
      <c r="W2331" t="s">
        <v>2516</v>
      </c>
      <c r="X2331" t="s">
        <v>2516</v>
      </c>
      <c r="Y2331" t="s">
        <v>2516</v>
      </c>
      <c r="Z2331" t="s">
        <v>2516</v>
      </c>
      <c r="AA2331" t="s">
        <v>2516</v>
      </c>
    </row>
    <row r="2332" spans="1:27" x14ac:dyDescent="0.45">
      <c r="A2332" t="s">
        <v>22983</v>
      </c>
      <c r="B2332" t="s">
        <v>22984</v>
      </c>
      <c r="C2332" t="s">
        <v>8854</v>
      </c>
      <c r="D2332" t="s">
        <v>8855</v>
      </c>
      <c r="E2332" t="s">
        <v>8856</v>
      </c>
      <c r="F2332" s="2">
        <v>44355.413194444445</v>
      </c>
      <c r="G2332" t="s">
        <v>22985</v>
      </c>
      <c r="H2332" t="s">
        <v>2516</v>
      </c>
      <c r="I2332" t="s">
        <v>560</v>
      </c>
      <c r="J2332" t="s">
        <v>8990</v>
      </c>
      <c r="K2332" t="s">
        <v>8991</v>
      </c>
      <c r="L2332">
        <v>18</v>
      </c>
      <c r="M2332">
        <v>2</v>
      </c>
      <c r="N2332" t="s">
        <v>560</v>
      </c>
      <c r="O2332" t="s">
        <v>22986</v>
      </c>
      <c r="P2332" t="s">
        <v>22987</v>
      </c>
      <c r="Q2332" t="s">
        <v>2516</v>
      </c>
      <c r="R2332" t="s">
        <v>560</v>
      </c>
      <c r="S2332" t="s">
        <v>22988</v>
      </c>
      <c r="T2332" t="s">
        <v>22989</v>
      </c>
      <c r="U2332" t="s">
        <v>2516</v>
      </c>
      <c r="V2332" t="s">
        <v>2516</v>
      </c>
      <c r="W2332" t="s">
        <v>2516</v>
      </c>
      <c r="X2332" t="s">
        <v>2516</v>
      </c>
      <c r="Y2332" t="s">
        <v>2516</v>
      </c>
      <c r="Z2332" t="s">
        <v>2516</v>
      </c>
      <c r="AA2332" t="s">
        <v>2516</v>
      </c>
    </row>
    <row r="2333" spans="1:27" x14ac:dyDescent="0.45">
      <c r="A2333" t="s">
        <v>22990</v>
      </c>
      <c r="B2333" t="s">
        <v>22991</v>
      </c>
      <c r="C2333" t="s">
        <v>8854</v>
      </c>
      <c r="D2333" t="s">
        <v>8855</v>
      </c>
      <c r="E2333" t="s">
        <v>8856</v>
      </c>
      <c r="F2333" s="2">
        <v>44390.359722222223</v>
      </c>
      <c r="G2333" t="s">
        <v>22992</v>
      </c>
      <c r="H2333" t="s">
        <v>2516</v>
      </c>
      <c r="I2333" t="s">
        <v>560</v>
      </c>
      <c r="J2333" t="s">
        <v>8994</v>
      </c>
      <c r="K2333" t="s">
        <v>8995</v>
      </c>
      <c r="L2333">
        <v>18</v>
      </c>
      <c r="M2333">
        <v>2</v>
      </c>
      <c r="N2333" t="s">
        <v>560</v>
      </c>
      <c r="O2333" t="s">
        <v>22993</v>
      </c>
      <c r="P2333" t="s">
        <v>22994</v>
      </c>
      <c r="Q2333" t="s">
        <v>2516</v>
      </c>
      <c r="R2333" t="s">
        <v>560</v>
      </c>
      <c r="S2333" t="s">
        <v>22995</v>
      </c>
      <c r="T2333" t="s">
        <v>22996</v>
      </c>
      <c r="U2333" t="s">
        <v>2516</v>
      </c>
      <c r="V2333" t="s">
        <v>751</v>
      </c>
      <c r="W2333" t="s">
        <v>2516</v>
      </c>
      <c r="X2333" t="s">
        <v>2516</v>
      </c>
      <c r="Y2333" t="s">
        <v>2516</v>
      </c>
      <c r="Z2333" t="s">
        <v>2516</v>
      </c>
      <c r="AA2333" t="s">
        <v>2516</v>
      </c>
    </row>
    <row r="2334" spans="1:27" x14ac:dyDescent="0.45">
      <c r="A2334" t="s">
        <v>22997</v>
      </c>
      <c r="B2334" t="s">
        <v>22998</v>
      </c>
      <c r="C2334" t="s">
        <v>8854</v>
      </c>
      <c r="D2334" t="s">
        <v>8855</v>
      </c>
      <c r="E2334" t="s">
        <v>8856</v>
      </c>
      <c r="F2334" s="2">
        <v>44418.386805555558</v>
      </c>
      <c r="G2334" t="s">
        <v>22999</v>
      </c>
      <c r="H2334" t="s">
        <v>2516</v>
      </c>
      <c r="I2334" t="s">
        <v>560</v>
      </c>
      <c r="J2334" t="s">
        <v>8998</v>
      </c>
      <c r="K2334" t="s">
        <v>8999</v>
      </c>
      <c r="L2334">
        <v>18</v>
      </c>
      <c r="M2334">
        <v>2</v>
      </c>
      <c r="N2334" t="s">
        <v>560</v>
      </c>
      <c r="O2334" t="s">
        <v>23000</v>
      </c>
      <c r="P2334" t="s">
        <v>23001</v>
      </c>
      <c r="Q2334" t="s">
        <v>2516</v>
      </c>
      <c r="R2334" t="s">
        <v>560</v>
      </c>
      <c r="S2334" t="s">
        <v>23002</v>
      </c>
      <c r="T2334" t="s">
        <v>23003</v>
      </c>
      <c r="U2334" t="s">
        <v>2516</v>
      </c>
      <c r="V2334" t="s">
        <v>2516</v>
      </c>
      <c r="W2334" t="s">
        <v>2516</v>
      </c>
      <c r="X2334" t="s">
        <v>2516</v>
      </c>
      <c r="Y2334" t="s">
        <v>2516</v>
      </c>
      <c r="Z2334" t="s">
        <v>2516</v>
      </c>
      <c r="AA2334" t="s">
        <v>2516</v>
      </c>
    </row>
    <row r="2335" spans="1:27" x14ac:dyDescent="0.45">
      <c r="A2335" t="s">
        <v>22997</v>
      </c>
      <c r="B2335" t="s">
        <v>23004</v>
      </c>
      <c r="C2335" t="s">
        <v>8854</v>
      </c>
      <c r="D2335" t="s">
        <v>8855</v>
      </c>
      <c r="E2335" t="s">
        <v>8856</v>
      </c>
      <c r="F2335" s="2">
        <v>44438.40347222222</v>
      </c>
      <c r="G2335" t="s">
        <v>23005</v>
      </c>
      <c r="H2335" t="s">
        <v>2516</v>
      </c>
      <c r="I2335" t="s">
        <v>560</v>
      </c>
      <c r="J2335" t="s">
        <v>9001</v>
      </c>
      <c r="K2335" t="s">
        <v>9002</v>
      </c>
      <c r="L2335">
        <v>18</v>
      </c>
      <c r="M2335">
        <v>2</v>
      </c>
      <c r="N2335" t="s">
        <v>560</v>
      </c>
      <c r="O2335" t="s">
        <v>23006</v>
      </c>
      <c r="P2335" t="s">
        <v>23007</v>
      </c>
      <c r="Q2335" t="s">
        <v>2516</v>
      </c>
      <c r="R2335" t="s">
        <v>560</v>
      </c>
      <c r="S2335" t="s">
        <v>23008</v>
      </c>
      <c r="T2335" t="s">
        <v>23009</v>
      </c>
      <c r="U2335" t="s">
        <v>2516</v>
      </c>
      <c r="V2335" t="s">
        <v>2516</v>
      </c>
      <c r="W2335" t="s">
        <v>2516</v>
      </c>
      <c r="X2335" t="s">
        <v>2516</v>
      </c>
      <c r="Y2335" t="s">
        <v>2516</v>
      </c>
      <c r="Z2335" t="s">
        <v>2516</v>
      </c>
      <c r="AA2335" t="s">
        <v>2516</v>
      </c>
    </row>
    <row r="2336" spans="1:27" x14ac:dyDescent="0.45">
      <c r="A2336" t="s">
        <v>23010</v>
      </c>
      <c r="B2336" t="s">
        <v>23011</v>
      </c>
      <c r="C2336" t="s">
        <v>8854</v>
      </c>
      <c r="D2336" t="s">
        <v>8855</v>
      </c>
      <c r="E2336" t="s">
        <v>8856</v>
      </c>
      <c r="F2336" s="2">
        <v>44480.451388888891</v>
      </c>
      <c r="G2336" t="s">
        <v>23012</v>
      </c>
      <c r="H2336" t="s">
        <v>2516</v>
      </c>
      <c r="I2336" t="s">
        <v>560</v>
      </c>
      <c r="J2336" t="s">
        <v>9005</v>
      </c>
      <c r="K2336" t="s">
        <v>9006</v>
      </c>
      <c r="L2336">
        <v>18</v>
      </c>
      <c r="M2336">
        <v>2</v>
      </c>
      <c r="N2336" t="s">
        <v>560</v>
      </c>
      <c r="O2336" t="s">
        <v>23013</v>
      </c>
      <c r="P2336" t="s">
        <v>23014</v>
      </c>
      <c r="Q2336" t="s">
        <v>2516</v>
      </c>
      <c r="R2336" t="s">
        <v>560</v>
      </c>
      <c r="S2336" t="s">
        <v>23015</v>
      </c>
      <c r="T2336" t="s">
        <v>23016</v>
      </c>
      <c r="U2336" t="s">
        <v>2516</v>
      </c>
      <c r="V2336" t="s">
        <v>2516</v>
      </c>
      <c r="W2336" t="s">
        <v>2516</v>
      </c>
      <c r="X2336" t="s">
        <v>2516</v>
      </c>
      <c r="Y2336" t="s">
        <v>2516</v>
      </c>
      <c r="Z2336" t="s">
        <v>2516</v>
      </c>
      <c r="AA2336" t="s">
        <v>2516</v>
      </c>
    </row>
    <row r="2337" spans="1:27" x14ac:dyDescent="0.45">
      <c r="A2337" t="s">
        <v>23017</v>
      </c>
      <c r="B2337" t="s">
        <v>23018</v>
      </c>
      <c r="C2337" t="s">
        <v>8854</v>
      </c>
      <c r="D2337" t="s">
        <v>8855</v>
      </c>
      <c r="E2337" t="s">
        <v>8856</v>
      </c>
      <c r="F2337" s="2">
        <v>44508.467361111114</v>
      </c>
      <c r="G2337" t="s">
        <v>23019</v>
      </c>
      <c r="H2337" t="s">
        <v>2516</v>
      </c>
      <c r="I2337" t="s">
        <v>560</v>
      </c>
      <c r="J2337" t="s">
        <v>9009</v>
      </c>
      <c r="K2337" t="s">
        <v>9010</v>
      </c>
      <c r="L2337">
        <v>18</v>
      </c>
      <c r="M2337">
        <v>2</v>
      </c>
      <c r="N2337" t="s">
        <v>560</v>
      </c>
      <c r="O2337" t="s">
        <v>23020</v>
      </c>
      <c r="P2337" t="s">
        <v>23021</v>
      </c>
      <c r="Q2337" t="s">
        <v>2516</v>
      </c>
      <c r="R2337" t="s">
        <v>560</v>
      </c>
      <c r="S2337" t="s">
        <v>23022</v>
      </c>
      <c r="T2337" t="s">
        <v>23023</v>
      </c>
      <c r="U2337" t="s">
        <v>2516</v>
      </c>
      <c r="V2337" t="s">
        <v>2516</v>
      </c>
      <c r="W2337" t="s">
        <v>2516</v>
      </c>
      <c r="X2337" t="s">
        <v>2516</v>
      </c>
      <c r="Y2337" t="s">
        <v>2516</v>
      </c>
      <c r="Z2337" t="s">
        <v>2516</v>
      </c>
      <c r="AA2337" t="s">
        <v>2516</v>
      </c>
    </row>
    <row r="2338" spans="1:27" x14ac:dyDescent="0.45">
      <c r="A2338" t="s">
        <v>23024</v>
      </c>
      <c r="B2338" t="s">
        <v>23025</v>
      </c>
      <c r="C2338" t="s">
        <v>8854</v>
      </c>
      <c r="D2338" t="s">
        <v>8855</v>
      </c>
      <c r="E2338" t="s">
        <v>8856</v>
      </c>
      <c r="F2338" s="2">
        <v>44573.465277777781</v>
      </c>
      <c r="G2338" t="s">
        <v>23026</v>
      </c>
      <c r="H2338" t="s">
        <v>2516</v>
      </c>
      <c r="I2338" t="s">
        <v>560</v>
      </c>
      <c r="J2338" t="s">
        <v>9013</v>
      </c>
      <c r="K2338" t="s">
        <v>9014</v>
      </c>
      <c r="L2338">
        <v>18</v>
      </c>
      <c r="M2338">
        <v>2</v>
      </c>
      <c r="N2338" t="s">
        <v>560</v>
      </c>
      <c r="O2338" t="s">
        <v>23027</v>
      </c>
      <c r="P2338" t="s">
        <v>23028</v>
      </c>
      <c r="Q2338" t="s">
        <v>2516</v>
      </c>
      <c r="R2338" t="s">
        <v>560</v>
      </c>
      <c r="S2338" t="s">
        <v>2516</v>
      </c>
      <c r="T2338" t="s">
        <v>2516</v>
      </c>
      <c r="U2338" t="s">
        <v>2516</v>
      </c>
      <c r="V2338" t="s">
        <v>1035</v>
      </c>
      <c r="W2338" t="s">
        <v>2516</v>
      </c>
      <c r="X2338" t="s">
        <v>2516</v>
      </c>
      <c r="Y2338" t="s">
        <v>2516</v>
      </c>
      <c r="Z2338" t="s">
        <v>2516</v>
      </c>
      <c r="AA2338" t="s">
        <v>2516</v>
      </c>
    </row>
    <row r="2339" spans="1:27" x14ac:dyDescent="0.45">
      <c r="A2339" t="s">
        <v>23029</v>
      </c>
      <c r="B2339" t="s">
        <v>23030</v>
      </c>
      <c r="C2339" t="s">
        <v>8854</v>
      </c>
      <c r="D2339" t="s">
        <v>8855</v>
      </c>
      <c r="E2339" t="s">
        <v>8856</v>
      </c>
      <c r="F2339" s="2">
        <v>44599.431944444441</v>
      </c>
      <c r="G2339" t="s">
        <v>23031</v>
      </c>
      <c r="H2339" t="s">
        <v>2516</v>
      </c>
      <c r="I2339" t="s">
        <v>560</v>
      </c>
      <c r="J2339" t="s">
        <v>9018</v>
      </c>
      <c r="K2339" t="s">
        <v>9019</v>
      </c>
      <c r="L2339">
        <v>18</v>
      </c>
      <c r="M2339">
        <v>2</v>
      </c>
      <c r="N2339" t="s">
        <v>560</v>
      </c>
      <c r="O2339" t="s">
        <v>23032</v>
      </c>
      <c r="P2339" t="s">
        <v>23033</v>
      </c>
      <c r="Q2339" t="s">
        <v>2516</v>
      </c>
      <c r="R2339" t="s">
        <v>560</v>
      </c>
      <c r="S2339" t="s">
        <v>2516</v>
      </c>
      <c r="T2339" t="s">
        <v>2516</v>
      </c>
      <c r="U2339" t="s">
        <v>2516</v>
      </c>
      <c r="V2339" t="s">
        <v>1035</v>
      </c>
      <c r="W2339" t="s">
        <v>2516</v>
      </c>
      <c r="X2339" t="s">
        <v>2516</v>
      </c>
      <c r="Y2339" t="s">
        <v>2516</v>
      </c>
      <c r="Z2339" t="s">
        <v>2516</v>
      </c>
      <c r="AA2339" t="s">
        <v>2516</v>
      </c>
    </row>
    <row r="2340" spans="1:27" x14ac:dyDescent="0.45">
      <c r="A2340" t="s">
        <v>23034</v>
      </c>
      <c r="B2340" t="s">
        <v>23035</v>
      </c>
      <c r="C2340" t="s">
        <v>8854</v>
      </c>
      <c r="D2340" t="s">
        <v>8855</v>
      </c>
      <c r="E2340" t="s">
        <v>8856</v>
      </c>
      <c r="F2340" s="2">
        <v>44628.46875</v>
      </c>
      <c r="G2340" t="s">
        <v>23036</v>
      </c>
      <c r="H2340" t="s">
        <v>2516</v>
      </c>
      <c r="I2340" t="s">
        <v>560</v>
      </c>
      <c r="J2340" t="s">
        <v>9022</v>
      </c>
      <c r="K2340" t="s">
        <v>9023</v>
      </c>
      <c r="L2340">
        <v>18</v>
      </c>
      <c r="M2340">
        <v>2</v>
      </c>
      <c r="N2340" t="s">
        <v>2516</v>
      </c>
      <c r="O2340" t="s">
        <v>23037</v>
      </c>
      <c r="P2340" t="s">
        <v>23038</v>
      </c>
      <c r="Q2340" t="s">
        <v>2516</v>
      </c>
      <c r="R2340" t="s">
        <v>560</v>
      </c>
      <c r="S2340" t="s">
        <v>2516</v>
      </c>
      <c r="T2340" t="s">
        <v>2516</v>
      </c>
      <c r="U2340" t="s">
        <v>2516</v>
      </c>
      <c r="V2340" t="s">
        <v>1035</v>
      </c>
      <c r="W2340" t="s">
        <v>2516</v>
      </c>
      <c r="X2340" t="s">
        <v>2516</v>
      </c>
      <c r="Y2340" t="s">
        <v>2516</v>
      </c>
      <c r="Z2340" t="s">
        <v>2516</v>
      </c>
      <c r="AA2340" t="s">
        <v>2516</v>
      </c>
    </row>
    <row r="2341" spans="1:27" x14ac:dyDescent="0.45">
      <c r="A2341" t="s">
        <v>23039</v>
      </c>
      <c r="B2341" t="s">
        <v>23040</v>
      </c>
      <c r="C2341" t="s">
        <v>8854</v>
      </c>
      <c r="D2341" t="s">
        <v>8855</v>
      </c>
      <c r="E2341" t="s">
        <v>8856</v>
      </c>
      <c r="F2341" s="2">
        <v>44655.43472222222</v>
      </c>
      <c r="G2341" t="s">
        <v>23041</v>
      </c>
      <c r="H2341" t="s">
        <v>2516</v>
      </c>
      <c r="I2341" t="s">
        <v>2516</v>
      </c>
      <c r="J2341" t="s">
        <v>9026</v>
      </c>
      <c r="K2341" t="s">
        <v>9027</v>
      </c>
      <c r="L2341">
        <v>18</v>
      </c>
      <c r="M2341">
        <v>2</v>
      </c>
      <c r="N2341" t="s">
        <v>560</v>
      </c>
      <c r="O2341" t="s">
        <v>23042</v>
      </c>
      <c r="P2341" t="s">
        <v>23043</v>
      </c>
      <c r="Q2341" t="s">
        <v>2516</v>
      </c>
      <c r="R2341" t="s">
        <v>560</v>
      </c>
      <c r="S2341" t="s">
        <v>2516</v>
      </c>
      <c r="T2341" t="s">
        <v>2516</v>
      </c>
      <c r="U2341" t="s">
        <v>2516</v>
      </c>
      <c r="V2341" t="s">
        <v>1035</v>
      </c>
      <c r="W2341" t="s">
        <v>2516</v>
      </c>
      <c r="X2341" t="s">
        <v>2516</v>
      </c>
      <c r="Y2341" t="s">
        <v>2516</v>
      </c>
      <c r="Z2341" t="s">
        <v>2516</v>
      </c>
      <c r="AA2341" t="s">
        <v>2516</v>
      </c>
    </row>
    <row r="2342" spans="1:27" x14ac:dyDescent="0.45">
      <c r="A2342" t="s">
        <v>23044</v>
      </c>
      <c r="B2342" t="s">
        <v>23045</v>
      </c>
      <c r="C2342" t="s">
        <v>8854</v>
      </c>
      <c r="D2342" t="s">
        <v>8855</v>
      </c>
      <c r="E2342" t="s">
        <v>8856</v>
      </c>
      <c r="F2342" s="2">
        <v>44683.447916666664</v>
      </c>
      <c r="G2342" t="s">
        <v>23046</v>
      </c>
      <c r="H2342" t="s">
        <v>2516</v>
      </c>
      <c r="I2342" t="s">
        <v>560</v>
      </c>
      <c r="J2342" t="s">
        <v>9030</v>
      </c>
      <c r="K2342" t="s">
        <v>9031</v>
      </c>
      <c r="L2342">
        <v>18</v>
      </c>
      <c r="M2342">
        <v>2</v>
      </c>
      <c r="N2342" t="s">
        <v>560</v>
      </c>
      <c r="O2342" t="s">
        <v>23047</v>
      </c>
      <c r="P2342" t="s">
        <v>23048</v>
      </c>
      <c r="Q2342" t="s">
        <v>2516</v>
      </c>
      <c r="R2342" t="s">
        <v>560</v>
      </c>
      <c r="S2342" t="s">
        <v>2516</v>
      </c>
      <c r="T2342" t="s">
        <v>2516</v>
      </c>
      <c r="U2342" t="s">
        <v>2516</v>
      </c>
      <c r="V2342" t="s">
        <v>1035</v>
      </c>
      <c r="W2342" t="s">
        <v>2516</v>
      </c>
      <c r="X2342" t="s">
        <v>2516</v>
      </c>
      <c r="Y2342" t="s">
        <v>2516</v>
      </c>
      <c r="Z2342" t="s">
        <v>2516</v>
      </c>
      <c r="AA2342" t="s">
        <v>2516</v>
      </c>
    </row>
    <row r="2343" spans="1:27" x14ac:dyDescent="0.45">
      <c r="A2343" t="s">
        <v>23049</v>
      </c>
      <c r="B2343" t="s">
        <v>23050</v>
      </c>
      <c r="C2343" t="s">
        <v>8854</v>
      </c>
      <c r="D2343" t="s">
        <v>8855</v>
      </c>
      <c r="E2343" t="s">
        <v>8856</v>
      </c>
      <c r="F2343" s="2">
        <v>44719.52847222222</v>
      </c>
      <c r="G2343" t="s">
        <v>23051</v>
      </c>
      <c r="H2343" t="s">
        <v>2516</v>
      </c>
      <c r="I2343" t="s">
        <v>560</v>
      </c>
      <c r="J2343" t="s">
        <v>9034</v>
      </c>
      <c r="K2343" t="s">
        <v>9035</v>
      </c>
      <c r="L2343">
        <v>18</v>
      </c>
      <c r="M2343">
        <v>2</v>
      </c>
      <c r="N2343" t="s">
        <v>560</v>
      </c>
      <c r="O2343" t="s">
        <v>23052</v>
      </c>
      <c r="P2343" t="s">
        <v>23053</v>
      </c>
      <c r="Q2343" t="s">
        <v>2516</v>
      </c>
      <c r="R2343" t="s">
        <v>560</v>
      </c>
      <c r="S2343" t="s">
        <v>2516</v>
      </c>
      <c r="T2343" t="s">
        <v>2516</v>
      </c>
      <c r="U2343" t="s">
        <v>2516</v>
      </c>
      <c r="V2343" t="s">
        <v>1035</v>
      </c>
      <c r="W2343" t="s">
        <v>2516</v>
      </c>
      <c r="X2343" t="s">
        <v>2516</v>
      </c>
      <c r="Y2343" t="s">
        <v>2516</v>
      </c>
      <c r="Z2343" t="s">
        <v>2516</v>
      </c>
      <c r="AA2343" t="s">
        <v>2516</v>
      </c>
    </row>
    <row r="2344" spans="1:27" x14ac:dyDescent="0.45">
      <c r="A2344" t="s">
        <v>23054</v>
      </c>
      <c r="B2344" t="s">
        <v>23055</v>
      </c>
      <c r="C2344" t="s">
        <v>8854</v>
      </c>
      <c r="D2344" t="s">
        <v>8855</v>
      </c>
      <c r="E2344" t="s">
        <v>8856</v>
      </c>
      <c r="F2344" s="2">
        <v>44753.5625</v>
      </c>
      <c r="G2344" t="s">
        <v>23056</v>
      </c>
      <c r="H2344" t="s">
        <v>2516</v>
      </c>
      <c r="I2344" t="s">
        <v>560</v>
      </c>
      <c r="J2344" t="s">
        <v>9039</v>
      </c>
      <c r="K2344" t="s">
        <v>9040</v>
      </c>
      <c r="L2344">
        <v>18</v>
      </c>
      <c r="M2344">
        <v>2</v>
      </c>
      <c r="N2344" t="s">
        <v>560</v>
      </c>
      <c r="O2344" t="s">
        <v>23057</v>
      </c>
      <c r="P2344" t="s">
        <v>23058</v>
      </c>
      <c r="Q2344" t="s">
        <v>2516</v>
      </c>
      <c r="R2344" t="s">
        <v>560</v>
      </c>
      <c r="S2344" t="s">
        <v>2516</v>
      </c>
      <c r="T2344" t="s">
        <v>2516</v>
      </c>
      <c r="U2344" t="s">
        <v>2516</v>
      </c>
      <c r="V2344" t="s">
        <v>1035</v>
      </c>
      <c r="W2344" t="s">
        <v>2516</v>
      </c>
      <c r="X2344" t="s">
        <v>2516</v>
      </c>
      <c r="Y2344" t="s">
        <v>2516</v>
      </c>
      <c r="Z2344" t="s">
        <v>2516</v>
      </c>
      <c r="AA2344" t="s">
        <v>2516</v>
      </c>
    </row>
    <row r="2345" spans="1:27" x14ac:dyDescent="0.45">
      <c r="A2345" t="s">
        <v>23059</v>
      </c>
      <c r="B2345" t="s">
        <v>23060</v>
      </c>
      <c r="C2345" t="s">
        <v>8854</v>
      </c>
      <c r="D2345" t="s">
        <v>8855</v>
      </c>
      <c r="E2345" t="s">
        <v>8856</v>
      </c>
      <c r="F2345" s="2">
        <v>44781.411805555559</v>
      </c>
      <c r="G2345" t="s">
        <v>23061</v>
      </c>
      <c r="H2345" t="s">
        <v>2516</v>
      </c>
      <c r="I2345" t="s">
        <v>560</v>
      </c>
      <c r="J2345" t="s">
        <v>9043</v>
      </c>
      <c r="K2345" t="s">
        <v>9044</v>
      </c>
      <c r="L2345">
        <v>18</v>
      </c>
      <c r="M2345">
        <v>2</v>
      </c>
      <c r="N2345" t="s">
        <v>560</v>
      </c>
      <c r="O2345" t="s">
        <v>23062</v>
      </c>
      <c r="P2345" t="s">
        <v>23063</v>
      </c>
      <c r="Q2345" t="s">
        <v>2516</v>
      </c>
      <c r="R2345" t="s">
        <v>560</v>
      </c>
      <c r="S2345" t="s">
        <v>23064</v>
      </c>
      <c r="T2345" t="s">
        <v>23065</v>
      </c>
      <c r="U2345" t="s">
        <v>2516</v>
      </c>
      <c r="V2345" t="s">
        <v>751</v>
      </c>
      <c r="W2345" t="s">
        <v>2516</v>
      </c>
      <c r="X2345" t="s">
        <v>2516</v>
      </c>
      <c r="Y2345" t="s">
        <v>2516</v>
      </c>
      <c r="Z2345" t="s">
        <v>2516</v>
      </c>
      <c r="AA2345" t="s">
        <v>2516</v>
      </c>
    </row>
    <row r="2346" spans="1:27" x14ac:dyDescent="0.45">
      <c r="A2346" t="s">
        <v>23066</v>
      </c>
      <c r="B2346" t="s">
        <v>23067</v>
      </c>
      <c r="C2346" t="s">
        <v>8854</v>
      </c>
      <c r="D2346" t="s">
        <v>8855</v>
      </c>
      <c r="E2346" t="s">
        <v>8856</v>
      </c>
      <c r="F2346" s="2">
        <v>44810.459722222222</v>
      </c>
      <c r="G2346" t="s">
        <v>23068</v>
      </c>
      <c r="H2346" t="s">
        <v>2516</v>
      </c>
      <c r="I2346" t="s">
        <v>560</v>
      </c>
      <c r="J2346" t="s">
        <v>9047</v>
      </c>
      <c r="K2346" t="s">
        <v>9048</v>
      </c>
      <c r="L2346">
        <v>18</v>
      </c>
      <c r="M2346">
        <v>2</v>
      </c>
      <c r="N2346" t="s">
        <v>560</v>
      </c>
      <c r="O2346" t="s">
        <v>23069</v>
      </c>
      <c r="P2346" t="s">
        <v>23070</v>
      </c>
      <c r="Q2346" t="s">
        <v>2516</v>
      </c>
      <c r="R2346" t="s">
        <v>560</v>
      </c>
      <c r="S2346" t="s">
        <v>2516</v>
      </c>
      <c r="T2346" t="s">
        <v>2516</v>
      </c>
      <c r="U2346" t="s">
        <v>2516</v>
      </c>
      <c r="V2346" t="s">
        <v>1035</v>
      </c>
      <c r="W2346" t="s">
        <v>2516</v>
      </c>
      <c r="X2346" t="s">
        <v>2516</v>
      </c>
      <c r="Y2346" t="s">
        <v>2516</v>
      </c>
      <c r="Z2346" t="s">
        <v>2516</v>
      </c>
      <c r="AA2346" t="s">
        <v>2516</v>
      </c>
    </row>
    <row r="2347" spans="1:27" x14ac:dyDescent="0.45">
      <c r="A2347" t="s">
        <v>23071</v>
      </c>
      <c r="B2347" t="s">
        <v>23072</v>
      </c>
      <c r="C2347" t="s">
        <v>8854</v>
      </c>
      <c r="D2347" t="s">
        <v>8855</v>
      </c>
      <c r="E2347" t="s">
        <v>8856</v>
      </c>
      <c r="F2347" s="2">
        <v>44851.438888888886</v>
      </c>
      <c r="G2347" t="s">
        <v>23073</v>
      </c>
      <c r="H2347" t="s">
        <v>2516</v>
      </c>
      <c r="I2347" t="s">
        <v>560</v>
      </c>
      <c r="J2347" t="s">
        <v>9051</v>
      </c>
      <c r="K2347" t="s">
        <v>9052</v>
      </c>
      <c r="L2347">
        <v>18</v>
      </c>
      <c r="M2347">
        <v>2</v>
      </c>
      <c r="N2347" t="s">
        <v>560</v>
      </c>
      <c r="O2347" t="s">
        <v>23074</v>
      </c>
      <c r="P2347" t="s">
        <v>23075</v>
      </c>
      <c r="Q2347" t="s">
        <v>2516</v>
      </c>
      <c r="R2347" t="s">
        <v>560</v>
      </c>
      <c r="S2347" t="s">
        <v>2516</v>
      </c>
      <c r="T2347" t="s">
        <v>2516</v>
      </c>
      <c r="U2347" t="s">
        <v>2516</v>
      </c>
      <c r="V2347" t="s">
        <v>1035</v>
      </c>
      <c r="W2347" t="s">
        <v>2516</v>
      </c>
      <c r="X2347" t="s">
        <v>2516</v>
      </c>
      <c r="Y2347" t="s">
        <v>2516</v>
      </c>
      <c r="Z2347" t="s">
        <v>2516</v>
      </c>
      <c r="AA2347" t="s">
        <v>2516</v>
      </c>
    </row>
    <row r="2348" spans="1:27" x14ac:dyDescent="0.45">
      <c r="A2348" t="s">
        <v>23076</v>
      </c>
      <c r="B2348" t="s">
        <v>23077</v>
      </c>
      <c r="C2348" t="s">
        <v>8854</v>
      </c>
      <c r="D2348" t="s">
        <v>8855</v>
      </c>
      <c r="E2348" t="s">
        <v>8856</v>
      </c>
      <c r="F2348" s="2">
        <v>44879.456250000003</v>
      </c>
      <c r="G2348" t="s">
        <v>23078</v>
      </c>
      <c r="H2348" t="s">
        <v>2516</v>
      </c>
      <c r="I2348" t="s">
        <v>560</v>
      </c>
      <c r="J2348" t="s">
        <v>9055</v>
      </c>
      <c r="K2348" t="s">
        <v>9056</v>
      </c>
      <c r="L2348">
        <v>18</v>
      </c>
      <c r="M2348">
        <v>2</v>
      </c>
      <c r="N2348" t="s">
        <v>560</v>
      </c>
      <c r="O2348" t="s">
        <v>23079</v>
      </c>
      <c r="P2348" t="s">
        <v>23080</v>
      </c>
      <c r="Q2348" t="s">
        <v>2516</v>
      </c>
      <c r="R2348" t="s">
        <v>560</v>
      </c>
      <c r="S2348" t="s">
        <v>2516</v>
      </c>
      <c r="T2348" t="s">
        <v>2516</v>
      </c>
      <c r="U2348" t="s">
        <v>2516</v>
      </c>
      <c r="V2348" t="s">
        <v>1035</v>
      </c>
      <c r="W2348" t="s">
        <v>2516</v>
      </c>
      <c r="X2348" t="s">
        <v>2516</v>
      </c>
      <c r="Y2348" t="s">
        <v>2516</v>
      </c>
      <c r="Z2348" t="s">
        <v>2516</v>
      </c>
      <c r="AA2348" t="s">
        <v>2516</v>
      </c>
    </row>
    <row r="2349" spans="1:27" x14ac:dyDescent="0.45">
      <c r="A2349" t="s">
        <v>23081</v>
      </c>
      <c r="B2349" t="s">
        <v>23082</v>
      </c>
      <c r="C2349" t="s">
        <v>8854</v>
      </c>
      <c r="D2349" t="s">
        <v>8855</v>
      </c>
      <c r="E2349" t="s">
        <v>8856</v>
      </c>
      <c r="F2349" s="2">
        <v>44908.430555555555</v>
      </c>
      <c r="G2349" t="s">
        <v>23083</v>
      </c>
      <c r="H2349" t="s">
        <v>2516</v>
      </c>
      <c r="I2349" t="s">
        <v>560</v>
      </c>
      <c r="J2349" t="s">
        <v>9059</v>
      </c>
      <c r="K2349" t="s">
        <v>9060</v>
      </c>
      <c r="L2349">
        <v>18</v>
      </c>
      <c r="M2349">
        <v>2</v>
      </c>
      <c r="N2349" t="s">
        <v>560</v>
      </c>
      <c r="O2349" t="s">
        <v>23084</v>
      </c>
      <c r="P2349" t="s">
        <v>23085</v>
      </c>
      <c r="Q2349" t="s">
        <v>2516</v>
      </c>
      <c r="R2349" t="s">
        <v>560</v>
      </c>
      <c r="S2349" t="s">
        <v>2516</v>
      </c>
      <c r="T2349" t="s">
        <v>2516</v>
      </c>
      <c r="U2349" t="s">
        <v>2516</v>
      </c>
      <c r="V2349" t="s">
        <v>1035</v>
      </c>
      <c r="W2349" t="s">
        <v>2516</v>
      </c>
      <c r="X2349" t="s">
        <v>2516</v>
      </c>
      <c r="Y2349" t="s">
        <v>2516</v>
      </c>
      <c r="Z2349" t="s">
        <v>2516</v>
      </c>
      <c r="AA2349" t="s">
        <v>2516</v>
      </c>
    </row>
    <row r="2350" spans="1:27" x14ac:dyDescent="0.45">
      <c r="A2350" t="s">
        <v>23086</v>
      </c>
      <c r="B2350" t="s">
        <v>23087</v>
      </c>
      <c r="C2350" t="s">
        <v>8854</v>
      </c>
      <c r="D2350" t="s">
        <v>8855</v>
      </c>
      <c r="E2350" t="s">
        <v>8856</v>
      </c>
      <c r="F2350" s="2">
        <v>44965.438888888886</v>
      </c>
      <c r="G2350" t="s">
        <v>23088</v>
      </c>
      <c r="H2350" t="s">
        <v>2516</v>
      </c>
      <c r="I2350" t="s">
        <v>560</v>
      </c>
      <c r="J2350" t="s">
        <v>9063</v>
      </c>
      <c r="K2350" t="s">
        <v>9064</v>
      </c>
      <c r="L2350">
        <v>18</v>
      </c>
      <c r="M2350">
        <v>2</v>
      </c>
      <c r="N2350" t="s">
        <v>560</v>
      </c>
      <c r="O2350" t="s">
        <v>23089</v>
      </c>
      <c r="P2350" t="s">
        <v>23090</v>
      </c>
      <c r="Q2350" t="s">
        <v>1291</v>
      </c>
      <c r="R2350" t="s">
        <v>560</v>
      </c>
      <c r="S2350" t="s">
        <v>2516</v>
      </c>
      <c r="T2350" t="s">
        <v>2516</v>
      </c>
      <c r="U2350" t="s">
        <v>1291</v>
      </c>
      <c r="V2350" t="s">
        <v>1035</v>
      </c>
      <c r="W2350" t="s">
        <v>2516</v>
      </c>
      <c r="X2350" t="s">
        <v>2516</v>
      </c>
      <c r="Y2350" t="s">
        <v>2516</v>
      </c>
      <c r="Z2350" t="s">
        <v>2516</v>
      </c>
      <c r="AA2350" t="s">
        <v>2516</v>
      </c>
    </row>
    <row r="2351" spans="1:27" x14ac:dyDescent="0.45">
      <c r="A2351" t="s">
        <v>23091</v>
      </c>
      <c r="B2351" t="s">
        <v>23092</v>
      </c>
      <c r="C2351" t="s">
        <v>8854</v>
      </c>
      <c r="D2351" t="s">
        <v>8855</v>
      </c>
      <c r="E2351" t="s">
        <v>8856</v>
      </c>
      <c r="F2351" s="2">
        <v>45056.429861111108</v>
      </c>
      <c r="G2351" t="s">
        <v>23093</v>
      </c>
      <c r="H2351" t="s">
        <v>2516</v>
      </c>
      <c r="I2351" t="s">
        <v>560</v>
      </c>
      <c r="J2351" t="s">
        <v>9067</v>
      </c>
      <c r="K2351" t="s">
        <v>9068</v>
      </c>
      <c r="L2351">
        <v>25</v>
      </c>
      <c r="M2351">
        <v>2.8</v>
      </c>
      <c r="N2351" t="s">
        <v>560</v>
      </c>
      <c r="O2351" t="s">
        <v>23094</v>
      </c>
      <c r="P2351" t="s">
        <v>23095</v>
      </c>
      <c r="Q2351" t="s">
        <v>1291</v>
      </c>
      <c r="R2351" t="s">
        <v>560</v>
      </c>
      <c r="S2351" t="s">
        <v>2516</v>
      </c>
      <c r="T2351" t="s">
        <v>2516</v>
      </c>
      <c r="U2351" t="s">
        <v>1291</v>
      </c>
      <c r="V2351" t="s">
        <v>1035</v>
      </c>
      <c r="W2351" t="s">
        <v>2516</v>
      </c>
      <c r="X2351" t="s">
        <v>2516</v>
      </c>
      <c r="Y2351" t="s">
        <v>2516</v>
      </c>
      <c r="Z2351" t="s">
        <v>2516</v>
      </c>
      <c r="AA2351" t="s">
        <v>2516</v>
      </c>
    </row>
    <row r="2352" spans="1:27" x14ac:dyDescent="0.45">
      <c r="A2352" t="s">
        <v>23096</v>
      </c>
      <c r="B2352" t="s">
        <v>23097</v>
      </c>
      <c r="C2352" t="s">
        <v>8854</v>
      </c>
      <c r="D2352" t="s">
        <v>8855</v>
      </c>
      <c r="E2352" t="s">
        <v>8856</v>
      </c>
      <c r="F2352" s="2">
        <v>45096.422222222223</v>
      </c>
      <c r="G2352" t="s">
        <v>23098</v>
      </c>
      <c r="H2352" t="s">
        <v>2516</v>
      </c>
      <c r="I2352" t="s">
        <v>560</v>
      </c>
      <c r="J2352" t="s">
        <v>23099</v>
      </c>
      <c r="K2352" t="s">
        <v>23100</v>
      </c>
      <c r="L2352">
        <v>25</v>
      </c>
      <c r="M2352">
        <v>2.8</v>
      </c>
      <c r="N2352" t="s">
        <v>560</v>
      </c>
      <c r="O2352" t="s">
        <v>23101</v>
      </c>
      <c r="P2352" t="s">
        <v>23102</v>
      </c>
      <c r="Q2352" t="s">
        <v>1291</v>
      </c>
      <c r="R2352" t="s">
        <v>560</v>
      </c>
      <c r="S2352" t="s">
        <v>2516</v>
      </c>
      <c r="T2352" t="s">
        <v>2516</v>
      </c>
      <c r="U2352" t="s">
        <v>1291</v>
      </c>
      <c r="V2352" t="s">
        <v>1035</v>
      </c>
      <c r="W2352" t="s">
        <v>2516</v>
      </c>
      <c r="X2352" t="s">
        <v>2516</v>
      </c>
      <c r="Y2352" t="s">
        <v>2516</v>
      </c>
      <c r="Z2352" t="s">
        <v>2516</v>
      </c>
      <c r="AA2352" t="s">
        <v>2516</v>
      </c>
    </row>
    <row r="2353" spans="1:27" x14ac:dyDescent="0.45">
      <c r="A2353" t="s">
        <v>23103</v>
      </c>
      <c r="B2353" t="s">
        <v>23104</v>
      </c>
      <c r="C2353" t="s">
        <v>8854</v>
      </c>
      <c r="D2353" t="s">
        <v>8855</v>
      </c>
      <c r="E2353" t="s">
        <v>8856</v>
      </c>
      <c r="F2353" s="2">
        <v>45117.438888888886</v>
      </c>
      <c r="G2353" t="s">
        <v>23105</v>
      </c>
      <c r="H2353" t="s">
        <v>2516</v>
      </c>
      <c r="I2353" t="s">
        <v>560</v>
      </c>
      <c r="J2353" t="s">
        <v>23106</v>
      </c>
      <c r="K2353" t="s">
        <v>23107</v>
      </c>
      <c r="L2353">
        <v>25</v>
      </c>
      <c r="M2353">
        <v>2.8</v>
      </c>
      <c r="N2353" t="s">
        <v>560</v>
      </c>
      <c r="O2353" t="s">
        <v>23108</v>
      </c>
      <c r="P2353" t="s">
        <v>23109</v>
      </c>
      <c r="Q2353" t="s">
        <v>1291</v>
      </c>
      <c r="R2353" t="s">
        <v>560</v>
      </c>
      <c r="S2353" t="s">
        <v>23110</v>
      </c>
      <c r="T2353" t="s">
        <v>23111</v>
      </c>
      <c r="U2353" t="s">
        <v>1291</v>
      </c>
      <c r="V2353" t="s">
        <v>1035</v>
      </c>
      <c r="W2353" t="s">
        <v>2516</v>
      </c>
      <c r="X2353" t="s">
        <v>2516</v>
      </c>
      <c r="Y2353" t="s">
        <v>2516</v>
      </c>
      <c r="Z2353" t="s">
        <v>2516</v>
      </c>
      <c r="AA2353" t="s">
        <v>2516</v>
      </c>
    </row>
    <row r="2354" spans="1:27" x14ac:dyDescent="0.45">
      <c r="A2354" t="s">
        <v>23112</v>
      </c>
      <c r="B2354" t="s">
        <v>23113</v>
      </c>
      <c r="C2354" t="s">
        <v>8854</v>
      </c>
      <c r="D2354" t="s">
        <v>8855</v>
      </c>
      <c r="E2354" t="s">
        <v>8856</v>
      </c>
      <c r="F2354" s="2">
        <v>45145.489583333336</v>
      </c>
      <c r="G2354" t="s">
        <v>23114</v>
      </c>
      <c r="H2354" t="s">
        <v>2516</v>
      </c>
      <c r="I2354" t="s">
        <v>560</v>
      </c>
      <c r="J2354" t="s">
        <v>23115</v>
      </c>
      <c r="K2354" t="s">
        <v>23116</v>
      </c>
      <c r="L2354">
        <v>25</v>
      </c>
      <c r="M2354">
        <v>2.8</v>
      </c>
      <c r="N2354" t="s">
        <v>560</v>
      </c>
      <c r="O2354" t="s">
        <v>23117</v>
      </c>
      <c r="P2354" t="s">
        <v>23118</v>
      </c>
      <c r="Q2354" t="s">
        <v>1879</v>
      </c>
      <c r="R2354" t="s">
        <v>560</v>
      </c>
      <c r="S2354" t="s">
        <v>2516</v>
      </c>
      <c r="T2354" t="s">
        <v>2516</v>
      </c>
      <c r="U2354" t="s">
        <v>1879</v>
      </c>
      <c r="V2354" t="s">
        <v>1035</v>
      </c>
      <c r="W2354" t="s">
        <v>2516</v>
      </c>
      <c r="X2354" t="s">
        <v>2516</v>
      </c>
      <c r="Y2354" t="s">
        <v>2516</v>
      </c>
      <c r="Z2354" t="s">
        <v>2516</v>
      </c>
      <c r="AA2354" t="s">
        <v>2516</v>
      </c>
    </row>
    <row r="2355" spans="1:27" x14ac:dyDescent="0.45">
      <c r="A2355" t="s">
        <v>23119</v>
      </c>
      <c r="B2355" t="s">
        <v>23120</v>
      </c>
      <c r="C2355" t="s">
        <v>8854</v>
      </c>
      <c r="D2355" t="s">
        <v>8855</v>
      </c>
      <c r="E2355" t="s">
        <v>8856</v>
      </c>
      <c r="F2355" s="2">
        <v>45174.447222222225</v>
      </c>
      <c r="G2355" t="s">
        <v>23121</v>
      </c>
      <c r="H2355" t="s">
        <v>2516</v>
      </c>
      <c r="I2355" t="s">
        <v>560</v>
      </c>
      <c r="J2355" t="s">
        <v>23122</v>
      </c>
      <c r="K2355" t="s">
        <v>23123</v>
      </c>
      <c r="L2355">
        <v>25</v>
      </c>
      <c r="M2355">
        <v>2.8</v>
      </c>
      <c r="N2355" t="s">
        <v>560</v>
      </c>
      <c r="O2355" t="s">
        <v>23124</v>
      </c>
      <c r="P2355" t="s">
        <v>23125</v>
      </c>
      <c r="Q2355" t="s">
        <v>1291</v>
      </c>
      <c r="R2355" t="s">
        <v>560</v>
      </c>
      <c r="S2355" t="s">
        <v>2516</v>
      </c>
      <c r="T2355" t="s">
        <v>2516</v>
      </c>
      <c r="U2355" t="s">
        <v>1291</v>
      </c>
      <c r="V2355" t="s">
        <v>1035</v>
      </c>
      <c r="W2355" t="s">
        <v>2516</v>
      </c>
      <c r="X2355" t="s">
        <v>2516</v>
      </c>
      <c r="Y2355" t="s">
        <v>2516</v>
      </c>
      <c r="Z2355" t="s">
        <v>2516</v>
      </c>
      <c r="AA2355" t="s">
        <v>2516</v>
      </c>
    </row>
    <row r="2356" spans="1:27" x14ac:dyDescent="0.45">
      <c r="A2356" t="s">
        <v>23126</v>
      </c>
      <c r="B2356" t="s">
        <v>23127</v>
      </c>
      <c r="C2356" t="s">
        <v>8854</v>
      </c>
      <c r="D2356" t="s">
        <v>8855</v>
      </c>
      <c r="E2356" t="s">
        <v>8856</v>
      </c>
      <c r="F2356" s="2">
        <v>45201.454861111109</v>
      </c>
      <c r="G2356" t="s">
        <v>23128</v>
      </c>
      <c r="H2356" t="s">
        <v>2516</v>
      </c>
      <c r="I2356" t="s">
        <v>560</v>
      </c>
      <c r="J2356" t="s">
        <v>23129</v>
      </c>
      <c r="K2356" t="s">
        <v>23130</v>
      </c>
      <c r="L2356">
        <v>25</v>
      </c>
      <c r="M2356">
        <v>2.8</v>
      </c>
      <c r="N2356" t="s">
        <v>560</v>
      </c>
      <c r="O2356" t="s">
        <v>23131</v>
      </c>
      <c r="P2356" t="s">
        <v>23132</v>
      </c>
      <c r="Q2356" t="s">
        <v>1291</v>
      </c>
      <c r="R2356" t="s">
        <v>560</v>
      </c>
      <c r="S2356" t="s">
        <v>2516</v>
      </c>
      <c r="T2356" t="s">
        <v>2516</v>
      </c>
      <c r="U2356" t="s">
        <v>1291</v>
      </c>
      <c r="V2356" t="s">
        <v>1035</v>
      </c>
      <c r="W2356" t="s">
        <v>2516</v>
      </c>
      <c r="X2356" t="s">
        <v>2516</v>
      </c>
      <c r="Y2356" t="s">
        <v>2516</v>
      </c>
      <c r="Z2356" t="s">
        <v>2516</v>
      </c>
      <c r="AA2356" t="s">
        <v>2516</v>
      </c>
    </row>
    <row r="2357" spans="1:27" x14ac:dyDescent="0.45">
      <c r="A2357" t="s">
        <v>23133</v>
      </c>
      <c r="B2357" t="s">
        <v>23134</v>
      </c>
      <c r="C2357" t="s">
        <v>8854</v>
      </c>
      <c r="D2357" t="s">
        <v>8855</v>
      </c>
      <c r="E2357" t="s">
        <v>8856</v>
      </c>
      <c r="F2357" s="2">
        <v>45244.404861111114</v>
      </c>
      <c r="G2357" t="s">
        <v>23135</v>
      </c>
      <c r="H2357" t="s">
        <v>2516</v>
      </c>
      <c r="I2357" t="s">
        <v>560</v>
      </c>
      <c r="J2357" t="s">
        <v>23136</v>
      </c>
      <c r="K2357" t="s">
        <v>23137</v>
      </c>
      <c r="L2357">
        <v>25</v>
      </c>
      <c r="M2357">
        <v>2.8</v>
      </c>
      <c r="N2357" t="s">
        <v>560</v>
      </c>
      <c r="O2357" t="s">
        <v>23138</v>
      </c>
      <c r="P2357" t="s">
        <v>23139</v>
      </c>
      <c r="Q2357" t="s">
        <v>1291</v>
      </c>
      <c r="R2357" t="s">
        <v>560</v>
      </c>
      <c r="S2357" t="s">
        <v>2516</v>
      </c>
      <c r="T2357" t="s">
        <v>2516</v>
      </c>
      <c r="U2357" t="s">
        <v>1291</v>
      </c>
      <c r="V2357" t="s">
        <v>1035</v>
      </c>
      <c r="W2357" t="s">
        <v>2516</v>
      </c>
      <c r="X2357" t="s">
        <v>2516</v>
      </c>
      <c r="Y2357" t="s">
        <v>2516</v>
      </c>
      <c r="Z2357" t="s">
        <v>2516</v>
      </c>
      <c r="AA2357" t="s">
        <v>2516</v>
      </c>
    </row>
    <row r="2358" spans="1:27" x14ac:dyDescent="0.45">
      <c r="A2358" t="s">
        <v>23140</v>
      </c>
      <c r="B2358" t="s">
        <v>23141</v>
      </c>
      <c r="C2358" t="s">
        <v>8854</v>
      </c>
      <c r="D2358" t="s">
        <v>8855</v>
      </c>
      <c r="E2358" t="s">
        <v>8856</v>
      </c>
      <c r="F2358" s="2">
        <v>45279.434027777781</v>
      </c>
      <c r="G2358" t="s">
        <v>23142</v>
      </c>
      <c r="H2358" t="s">
        <v>2516</v>
      </c>
      <c r="I2358" t="s">
        <v>560</v>
      </c>
      <c r="J2358" t="s">
        <v>23143</v>
      </c>
      <c r="K2358" t="s">
        <v>23144</v>
      </c>
      <c r="L2358">
        <v>25</v>
      </c>
      <c r="M2358">
        <v>2.8</v>
      </c>
      <c r="N2358" t="s">
        <v>560</v>
      </c>
      <c r="O2358" t="s">
        <v>23145</v>
      </c>
      <c r="P2358" t="s">
        <v>23146</v>
      </c>
      <c r="Q2358" t="s">
        <v>1881</v>
      </c>
      <c r="R2358" t="s">
        <v>560</v>
      </c>
      <c r="S2358" t="s">
        <v>2516</v>
      </c>
      <c r="T2358" t="s">
        <v>2516</v>
      </c>
      <c r="U2358" t="s">
        <v>1881</v>
      </c>
      <c r="V2358" t="s">
        <v>1035</v>
      </c>
      <c r="W2358" t="s">
        <v>2516</v>
      </c>
      <c r="X2358" t="s">
        <v>2516</v>
      </c>
      <c r="Y2358" t="s">
        <v>2516</v>
      </c>
      <c r="Z2358" t="s">
        <v>2516</v>
      </c>
      <c r="AA2358" t="s">
        <v>23147</v>
      </c>
    </row>
    <row r="2359" spans="1:27" x14ac:dyDescent="0.45">
      <c r="A2359" t="s">
        <v>23148</v>
      </c>
      <c r="B2359" t="s">
        <v>23149</v>
      </c>
      <c r="C2359" t="s">
        <v>8854</v>
      </c>
      <c r="D2359" t="s">
        <v>8855</v>
      </c>
      <c r="E2359" t="s">
        <v>8856</v>
      </c>
      <c r="F2359" s="2">
        <v>45299.457638888889</v>
      </c>
      <c r="G2359" t="s">
        <v>23150</v>
      </c>
      <c r="H2359" t="s">
        <v>2516</v>
      </c>
      <c r="I2359" t="s">
        <v>560</v>
      </c>
      <c r="J2359" t="s">
        <v>23151</v>
      </c>
      <c r="K2359" t="s">
        <v>23152</v>
      </c>
      <c r="L2359">
        <v>25</v>
      </c>
      <c r="M2359">
        <v>2.8</v>
      </c>
      <c r="N2359" t="s">
        <v>560</v>
      </c>
      <c r="O2359" t="s">
        <v>23153</v>
      </c>
      <c r="P2359" t="s">
        <v>23154</v>
      </c>
      <c r="Q2359" t="s">
        <v>1291</v>
      </c>
      <c r="R2359" t="s">
        <v>560</v>
      </c>
      <c r="S2359" t="s">
        <v>2516</v>
      </c>
      <c r="T2359" t="s">
        <v>2516</v>
      </c>
      <c r="U2359" t="s">
        <v>1291</v>
      </c>
      <c r="V2359" t="s">
        <v>1035</v>
      </c>
      <c r="W2359" t="s">
        <v>2516</v>
      </c>
      <c r="X2359" t="s">
        <v>2516</v>
      </c>
      <c r="Y2359" t="s">
        <v>2516</v>
      </c>
      <c r="Z2359" t="s">
        <v>2516</v>
      </c>
      <c r="AA2359" t="s">
        <v>2516</v>
      </c>
    </row>
    <row r="2360" spans="1:27" x14ac:dyDescent="0.45">
      <c r="A2360" t="s">
        <v>23155</v>
      </c>
      <c r="B2360" t="s">
        <v>23156</v>
      </c>
      <c r="C2360" t="s">
        <v>8854</v>
      </c>
      <c r="D2360" t="s">
        <v>8855</v>
      </c>
      <c r="E2360" t="s">
        <v>8856</v>
      </c>
      <c r="F2360" s="2">
        <v>45327.433333333334</v>
      </c>
      <c r="G2360" t="s">
        <v>23157</v>
      </c>
      <c r="H2360" t="s">
        <v>2516</v>
      </c>
      <c r="I2360" t="s">
        <v>560</v>
      </c>
      <c r="J2360" t="s">
        <v>23158</v>
      </c>
      <c r="K2360" t="s">
        <v>23159</v>
      </c>
      <c r="L2360">
        <v>25</v>
      </c>
      <c r="M2360">
        <v>2.8</v>
      </c>
      <c r="N2360" t="s">
        <v>560</v>
      </c>
      <c r="O2360" t="s">
        <v>23160</v>
      </c>
      <c r="P2360" t="s">
        <v>23161</v>
      </c>
      <c r="Q2360" t="s">
        <v>1291</v>
      </c>
      <c r="R2360" t="s">
        <v>560</v>
      </c>
      <c r="S2360" t="s">
        <v>2516</v>
      </c>
      <c r="T2360" t="s">
        <v>2516</v>
      </c>
      <c r="U2360" t="s">
        <v>1291</v>
      </c>
      <c r="V2360" t="s">
        <v>1035</v>
      </c>
      <c r="W2360" t="s">
        <v>2516</v>
      </c>
      <c r="X2360" t="s">
        <v>2516</v>
      </c>
      <c r="Y2360" t="s">
        <v>2516</v>
      </c>
      <c r="Z2360" t="s">
        <v>2516</v>
      </c>
      <c r="AA2360" t="s">
        <v>2516</v>
      </c>
    </row>
    <row r="2361" spans="1:27" x14ac:dyDescent="0.45">
      <c r="A2361" t="s">
        <v>23162</v>
      </c>
      <c r="B2361" t="s">
        <v>23163</v>
      </c>
      <c r="C2361" t="s">
        <v>8854</v>
      </c>
      <c r="D2361" t="s">
        <v>9071</v>
      </c>
      <c r="E2361" t="s">
        <v>9072</v>
      </c>
      <c r="F2361" s="2">
        <v>43416.444444444445</v>
      </c>
      <c r="G2361" t="s">
        <v>23164</v>
      </c>
      <c r="H2361" t="s">
        <v>2516</v>
      </c>
      <c r="I2361" t="s">
        <v>560</v>
      </c>
      <c r="J2361" t="s">
        <v>9073</v>
      </c>
      <c r="K2361" t="s">
        <v>9074</v>
      </c>
      <c r="L2361">
        <v>18</v>
      </c>
      <c r="M2361">
        <v>2</v>
      </c>
      <c r="N2361" t="s">
        <v>560</v>
      </c>
      <c r="O2361" t="s">
        <v>23165</v>
      </c>
      <c r="P2361" t="s">
        <v>23166</v>
      </c>
      <c r="Q2361" t="s">
        <v>2516</v>
      </c>
      <c r="R2361" t="s">
        <v>560</v>
      </c>
      <c r="S2361" t="s">
        <v>23167</v>
      </c>
      <c r="T2361" t="s">
        <v>23168</v>
      </c>
      <c r="U2361" t="s">
        <v>2516</v>
      </c>
      <c r="V2361" t="s">
        <v>2516</v>
      </c>
      <c r="W2361" t="s">
        <v>2516</v>
      </c>
      <c r="X2361" t="s">
        <v>2516</v>
      </c>
      <c r="Y2361" t="s">
        <v>2516</v>
      </c>
      <c r="Z2361" t="s">
        <v>2516</v>
      </c>
      <c r="AA2361" t="s">
        <v>2516</v>
      </c>
    </row>
    <row r="2362" spans="1:27" x14ac:dyDescent="0.45">
      <c r="A2362" t="s">
        <v>23169</v>
      </c>
      <c r="B2362" t="s">
        <v>23170</v>
      </c>
      <c r="C2362" t="s">
        <v>8854</v>
      </c>
      <c r="D2362" t="s">
        <v>9071</v>
      </c>
      <c r="E2362" t="s">
        <v>9072</v>
      </c>
      <c r="F2362" s="2">
        <v>43445.517361111109</v>
      </c>
      <c r="G2362" t="s">
        <v>23171</v>
      </c>
      <c r="H2362" t="s">
        <v>2516</v>
      </c>
      <c r="I2362" t="s">
        <v>560</v>
      </c>
      <c r="J2362" t="s">
        <v>9077</v>
      </c>
      <c r="K2362" t="s">
        <v>9078</v>
      </c>
      <c r="L2362">
        <v>18</v>
      </c>
      <c r="M2362">
        <v>2</v>
      </c>
      <c r="N2362" t="s">
        <v>560</v>
      </c>
      <c r="O2362" t="s">
        <v>23172</v>
      </c>
      <c r="P2362" t="s">
        <v>23173</v>
      </c>
      <c r="Q2362" t="s">
        <v>2516</v>
      </c>
      <c r="R2362" t="s">
        <v>560</v>
      </c>
      <c r="S2362" t="s">
        <v>23174</v>
      </c>
      <c r="T2362" t="s">
        <v>23175</v>
      </c>
      <c r="U2362" t="s">
        <v>2516</v>
      </c>
      <c r="V2362" t="s">
        <v>2516</v>
      </c>
      <c r="W2362" t="s">
        <v>2516</v>
      </c>
      <c r="X2362" t="s">
        <v>2516</v>
      </c>
      <c r="Y2362" t="s">
        <v>2516</v>
      </c>
      <c r="Z2362" t="s">
        <v>2516</v>
      </c>
      <c r="AA2362" t="s">
        <v>2516</v>
      </c>
    </row>
    <row r="2363" spans="1:27" x14ac:dyDescent="0.45">
      <c r="A2363" t="s">
        <v>23176</v>
      </c>
      <c r="B2363" t="s">
        <v>23177</v>
      </c>
      <c r="C2363" t="s">
        <v>8854</v>
      </c>
      <c r="D2363" t="s">
        <v>9071</v>
      </c>
      <c r="E2363" t="s">
        <v>9072</v>
      </c>
      <c r="F2363" s="2">
        <v>43487.450694444444</v>
      </c>
      <c r="G2363" t="s">
        <v>23178</v>
      </c>
      <c r="H2363" t="s">
        <v>2516</v>
      </c>
      <c r="I2363" t="s">
        <v>560</v>
      </c>
      <c r="J2363" t="s">
        <v>9081</v>
      </c>
      <c r="K2363" t="s">
        <v>9082</v>
      </c>
      <c r="L2363">
        <v>18</v>
      </c>
      <c r="M2363">
        <v>2</v>
      </c>
      <c r="N2363" t="s">
        <v>560</v>
      </c>
      <c r="O2363" t="s">
        <v>23179</v>
      </c>
      <c r="P2363" t="s">
        <v>23180</v>
      </c>
      <c r="Q2363" t="s">
        <v>2516</v>
      </c>
      <c r="R2363" t="s">
        <v>560</v>
      </c>
      <c r="S2363" t="s">
        <v>23181</v>
      </c>
      <c r="T2363" t="s">
        <v>23182</v>
      </c>
      <c r="U2363" t="s">
        <v>2516</v>
      </c>
      <c r="V2363" t="s">
        <v>2516</v>
      </c>
      <c r="W2363" t="s">
        <v>2516</v>
      </c>
      <c r="X2363" t="s">
        <v>2516</v>
      </c>
      <c r="Y2363" t="s">
        <v>2516</v>
      </c>
      <c r="Z2363" t="s">
        <v>2516</v>
      </c>
      <c r="AA2363" t="s">
        <v>2516</v>
      </c>
    </row>
    <row r="2364" spans="1:27" x14ac:dyDescent="0.45">
      <c r="A2364" t="s">
        <v>23183</v>
      </c>
      <c r="B2364" t="s">
        <v>23184</v>
      </c>
      <c r="C2364" t="s">
        <v>8854</v>
      </c>
      <c r="D2364" t="s">
        <v>9071</v>
      </c>
      <c r="E2364" t="s">
        <v>9072</v>
      </c>
      <c r="F2364" s="2">
        <v>43543.458333333336</v>
      </c>
      <c r="G2364" t="s">
        <v>23185</v>
      </c>
      <c r="H2364" t="s">
        <v>2516</v>
      </c>
      <c r="I2364" t="s">
        <v>560</v>
      </c>
      <c r="J2364" t="s">
        <v>9085</v>
      </c>
      <c r="K2364" t="s">
        <v>9086</v>
      </c>
      <c r="L2364">
        <v>18</v>
      </c>
      <c r="M2364">
        <v>2</v>
      </c>
      <c r="N2364" t="s">
        <v>560</v>
      </c>
      <c r="O2364" t="s">
        <v>23186</v>
      </c>
      <c r="P2364" t="s">
        <v>23187</v>
      </c>
      <c r="Q2364" t="s">
        <v>2516</v>
      </c>
      <c r="R2364" t="s">
        <v>560</v>
      </c>
      <c r="S2364" t="s">
        <v>23188</v>
      </c>
      <c r="T2364" t="s">
        <v>23189</v>
      </c>
      <c r="U2364" t="s">
        <v>2516</v>
      </c>
      <c r="V2364" t="s">
        <v>2516</v>
      </c>
      <c r="W2364" t="s">
        <v>2516</v>
      </c>
      <c r="X2364" t="s">
        <v>2516</v>
      </c>
      <c r="Y2364" t="s">
        <v>2516</v>
      </c>
      <c r="Z2364" t="s">
        <v>2516</v>
      </c>
      <c r="AA2364" t="s">
        <v>2516</v>
      </c>
    </row>
    <row r="2365" spans="1:27" x14ac:dyDescent="0.45">
      <c r="A2365" t="s">
        <v>23190</v>
      </c>
      <c r="B2365" t="s">
        <v>23191</v>
      </c>
      <c r="C2365" t="s">
        <v>8854</v>
      </c>
      <c r="D2365" t="s">
        <v>9071</v>
      </c>
      <c r="E2365" t="s">
        <v>9072</v>
      </c>
      <c r="F2365" s="2">
        <v>43571.568055555559</v>
      </c>
      <c r="G2365" t="s">
        <v>23192</v>
      </c>
      <c r="H2365" t="s">
        <v>2516</v>
      </c>
      <c r="I2365" t="s">
        <v>560</v>
      </c>
      <c r="J2365" t="s">
        <v>9089</v>
      </c>
      <c r="K2365" t="s">
        <v>9090</v>
      </c>
      <c r="L2365">
        <v>18</v>
      </c>
      <c r="M2365">
        <v>2</v>
      </c>
      <c r="N2365" t="s">
        <v>560</v>
      </c>
      <c r="O2365" t="s">
        <v>23193</v>
      </c>
      <c r="P2365" t="s">
        <v>23194</v>
      </c>
      <c r="Q2365" t="s">
        <v>2516</v>
      </c>
      <c r="R2365" t="s">
        <v>560</v>
      </c>
      <c r="S2365" t="s">
        <v>23195</v>
      </c>
      <c r="T2365" t="s">
        <v>23196</v>
      </c>
      <c r="U2365" t="s">
        <v>2516</v>
      </c>
      <c r="V2365" t="s">
        <v>2516</v>
      </c>
      <c r="W2365" t="s">
        <v>2516</v>
      </c>
      <c r="X2365" t="s">
        <v>2516</v>
      </c>
      <c r="Y2365" t="s">
        <v>2516</v>
      </c>
      <c r="Z2365" t="s">
        <v>2516</v>
      </c>
      <c r="AA2365" t="s">
        <v>2516</v>
      </c>
    </row>
    <row r="2366" spans="1:27" x14ac:dyDescent="0.45">
      <c r="A2366" t="s">
        <v>23197</v>
      </c>
      <c r="B2366" t="s">
        <v>23198</v>
      </c>
      <c r="C2366" t="s">
        <v>8854</v>
      </c>
      <c r="D2366" t="s">
        <v>9071</v>
      </c>
      <c r="E2366" t="s">
        <v>9072</v>
      </c>
      <c r="F2366" s="2">
        <v>43600.40347222222</v>
      </c>
      <c r="G2366" t="s">
        <v>23199</v>
      </c>
      <c r="H2366" t="s">
        <v>2516</v>
      </c>
      <c r="I2366" t="s">
        <v>560</v>
      </c>
      <c r="J2366" t="s">
        <v>9093</v>
      </c>
      <c r="K2366" t="s">
        <v>9094</v>
      </c>
      <c r="L2366">
        <v>18</v>
      </c>
      <c r="M2366">
        <v>2</v>
      </c>
      <c r="N2366" t="s">
        <v>560</v>
      </c>
      <c r="O2366" t="s">
        <v>23200</v>
      </c>
      <c r="P2366" t="s">
        <v>23201</v>
      </c>
      <c r="Q2366" t="s">
        <v>2516</v>
      </c>
      <c r="R2366" t="s">
        <v>560</v>
      </c>
      <c r="S2366" t="s">
        <v>23202</v>
      </c>
      <c r="T2366" t="s">
        <v>23203</v>
      </c>
      <c r="U2366" t="s">
        <v>2516</v>
      </c>
      <c r="V2366" t="s">
        <v>2516</v>
      </c>
      <c r="W2366" t="s">
        <v>2516</v>
      </c>
      <c r="X2366" t="s">
        <v>2516</v>
      </c>
      <c r="Y2366" t="s">
        <v>2516</v>
      </c>
      <c r="Z2366" t="s">
        <v>2516</v>
      </c>
      <c r="AA2366" t="s">
        <v>2516</v>
      </c>
    </row>
    <row r="2367" spans="1:27" x14ac:dyDescent="0.45">
      <c r="A2367" t="s">
        <v>23204</v>
      </c>
      <c r="B2367" t="s">
        <v>23205</v>
      </c>
      <c r="C2367" t="s">
        <v>8854</v>
      </c>
      <c r="D2367" t="s">
        <v>9071</v>
      </c>
      <c r="E2367" t="s">
        <v>9072</v>
      </c>
      <c r="F2367" s="2">
        <v>43627.607638888891</v>
      </c>
      <c r="G2367" t="s">
        <v>23206</v>
      </c>
      <c r="H2367" t="s">
        <v>2516</v>
      </c>
      <c r="I2367" t="s">
        <v>560</v>
      </c>
      <c r="J2367" t="s">
        <v>9097</v>
      </c>
      <c r="K2367" t="s">
        <v>9098</v>
      </c>
      <c r="L2367">
        <v>18</v>
      </c>
      <c r="M2367">
        <v>2</v>
      </c>
      <c r="N2367" t="s">
        <v>560</v>
      </c>
      <c r="O2367" t="s">
        <v>23207</v>
      </c>
      <c r="P2367" t="s">
        <v>23208</v>
      </c>
      <c r="Q2367" t="s">
        <v>2516</v>
      </c>
      <c r="R2367" t="s">
        <v>560</v>
      </c>
      <c r="S2367" t="s">
        <v>23209</v>
      </c>
      <c r="T2367" t="s">
        <v>23210</v>
      </c>
      <c r="U2367" t="s">
        <v>2516</v>
      </c>
      <c r="V2367" t="s">
        <v>2516</v>
      </c>
      <c r="W2367" t="s">
        <v>2516</v>
      </c>
      <c r="X2367" t="s">
        <v>2516</v>
      </c>
      <c r="Y2367" t="s">
        <v>2516</v>
      </c>
      <c r="Z2367" t="s">
        <v>2516</v>
      </c>
      <c r="AA2367" t="s">
        <v>2516</v>
      </c>
    </row>
    <row r="2368" spans="1:27" x14ac:dyDescent="0.45">
      <c r="A2368" t="s">
        <v>23211</v>
      </c>
      <c r="B2368" t="s">
        <v>23212</v>
      </c>
      <c r="C2368" t="s">
        <v>8854</v>
      </c>
      <c r="D2368" t="s">
        <v>9071</v>
      </c>
      <c r="E2368" t="s">
        <v>9072</v>
      </c>
      <c r="F2368" s="2">
        <v>43663.378472222219</v>
      </c>
      <c r="G2368" t="s">
        <v>23213</v>
      </c>
      <c r="H2368" t="s">
        <v>2516</v>
      </c>
      <c r="I2368" t="s">
        <v>560</v>
      </c>
      <c r="J2368" t="s">
        <v>9101</v>
      </c>
      <c r="K2368" t="s">
        <v>9102</v>
      </c>
      <c r="L2368">
        <v>18</v>
      </c>
      <c r="M2368">
        <v>2</v>
      </c>
      <c r="N2368" t="s">
        <v>560</v>
      </c>
      <c r="O2368" t="s">
        <v>23214</v>
      </c>
      <c r="P2368" t="s">
        <v>23215</v>
      </c>
      <c r="Q2368" t="s">
        <v>2516</v>
      </c>
      <c r="R2368" t="s">
        <v>560</v>
      </c>
      <c r="S2368" t="s">
        <v>23216</v>
      </c>
      <c r="T2368" t="s">
        <v>23217</v>
      </c>
      <c r="U2368" t="s">
        <v>2516</v>
      </c>
      <c r="V2368" t="s">
        <v>2516</v>
      </c>
      <c r="W2368" t="s">
        <v>2516</v>
      </c>
      <c r="X2368" t="s">
        <v>2516</v>
      </c>
      <c r="Y2368" t="s">
        <v>2516</v>
      </c>
      <c r="Z2368" t="s">
        <v>2516</v>
      </c>
      <c r="AA2368" t="s">
        <v>2516</v>
      </c>
    </row>
    <row r="2369" spans="1:27" x14ac:dyDescent="0.45">
      <c r="A2369" t="s">
        <v>23211</v>
      </c>
      <c r="B2369" t="s">
        <v>23218</v>
      </c>
      <c r="C2369" t="s">
        <v>8854</v>
      </c>
      <c r="D2369" t="s">
        <v>9071</v>
      </c>
      <c r="E2369" t="s">
        <v>9072</v>
      </c>
      <c r="F2369" s="2">
        <v>43677.515972222223</v>
      </c>
      <c r="G2369" t="s">
        <v>23219</v>
      </c>
      <c r="H2369" t="s">
        <v>2516</v>
      </c>
      <c r="I2369" t="s">
        <v>560</v>
      </c>
      <c r="J2369" t="s">
        <v>9104</v>
      </c>
      <c r="K2369" t="s">
        <v>9105</v>
      </c>
      <c r="L2369">
        <v>18</v>
      </c>
      <c r="M2369">
        <v>2</v>
      </c>
      <c r="N2369" t="s">
        <v>560</v>
      </c>
      <c r="O2369" t="s">
        <v>23220</v>
      </c>
      <c r="P2369" t="s">
        <v>23221</v>
      </c>
      <c r="Q2369" t="s">
        <v>2516</v>
      </c>
      <c r="R2369" t="s">
        <v>560</v>
      </c>
      <c r="S2369" t="s">
        <v>23222</v>
      </c>
      <c r="T2369" t="s">
        <v>23223</v>
      </c>
      <c r="U2369" t="s">
        <v>2516</v>
      </c>
      <c r="V2369" t="s">
        <v>2516</v>
      </c>
      <c r="W2369" t="s">
        <v>2516</v>
      </c>
      <c r="X2369" t="s">
        <v>2516</v>
      </c>
      <c r="Y2369" t="s">
        <v>2516</v>
      </c>
      <c r="Z2369" t="s">
        <v>2516</v>
      </c>
      <c r="AA2369" t="s">
        <v>2516</v>
      </c>
    </row>
    <row r="2370" spans="1:27" x14ac:dyDescent="0.45">
      <c r="A2370" t="s">
        <v>23224</v>
      </c>
      <c r="B2370" t="s">
        <v>23225</v>
      </c>
      <c r="C2370" t="s">
        <v>8854</v>
      </c>
      <c r="D2370" t="s">
        <v>9071</v>
      </c>
      <c r="E2370" t="s">
        <v>9072</v>
      </c>
      <c r="F2370" s="2">
        <v>43684.445833333331</v>
      </c>
      <c r="G2370" t="s">
        <v>23226</v>
      </c>
      <c r="H2370" t="s">
        <v>2516</v>
      </c>
      <c r="I2370" t="s">
        <v>560</v>
      </c>
      <c r="J2370" t="s">
        <v>9109</v>
      </c>
      <c r="K2370" t="s">
        <v>9110</v>
      </c>
      <c r="L2370">
        <v>18</v>
      </c>
      <c r="M2370">
        <v>2</v>
      </c>
      <c r="N2370" t="s">
        <v>560</v>
      </c>
      <c r="O2370" t="s">
        <v>23227</v>
      </c>
      <c r="P2370" t="s">
        <v>23228</v>
      </c>
      <c r="Q2370" t="s">
        <v>2516</v>
      </c>
      <c r="R2370" t="s">
        <v>560</v>
      </c>
      <c r="S2370" t="s">
        <v>23229</v>
      </c>
      <c r="T2370" t="s">
        <v>23230</v>
      </c>
      <c r="U2370" t="s">
        <v>2516</v>
      </c>
      <c r="V2370" t="s">
        <v>2516</v>
      </c>
      <c r="W2370" t="s">
        <v>2516</v>
      </c>
      <c r="X2370" t="s">
        <v>2516</v>
      </c>
      <c r="Y2370" t="s">
        <v>2516</v>
      </c>
      <c r="Z2370" t="s">
        <v>2516</v>
      </c>
      <c r="AA2370" t="s">
        <v>2516</v>
      </c>
    </row>
    <row r="2371" spans="1:27" x14ac:dyDescent="0.45">
      <c r="A2371" t="s">
        <v>23231</v>
      </c>
      <c r="B2371" t="s">
        <v>23232</v>
      </c>
      <c r="C2371" t="s">
        <v>8854</v>
      </c>
      <c r="D2371" t="s">
        <v>9071</v>
      </c>
      <c r="E2371" t="s">
        <v>9072</v>
      </c>
      <c r="F2371" s="2">
        <v>43711.5625</v>
      </c>
      <c r="G2371" t="s">
        <v>23233</v>
      </c>
      <c r="H2371" t="s">
        <v>2516</v>
      </c>
      <c r="I2371" t="s">
        <v>560</v>
      </c>
      <c r="J2371" t="s">
        <v>9113</v>
      </c>
      <c r="K2371" t="s">
        <v>9114</v>
      </c>
      <c r="L2371">
        <v>18</v>
      </c>
      <c r="M2371">
        <v>2</v>
      </c>
      <c r="N2371" t="s">
        <v>560</v>
      </c>
      <c r="O2371" t="s">
        <v>23234</v>
      </c>
      <c r="P2371" t="s">
        <v>23235</v>
      </c>
      <c r="Q2371" t="s">
        <v>2516</v>
      </c>
      <c r="R2371" t="s">
        <v>560</v>
      </c>
      <c r="S2371" t="s">
        <v>23236</v>
      </c>
      <c r="T2371" t="s">
        <v>23237</v>
      </c>
      <c r="U2371" t="s">
        <v>2516</v>
      </c>
      <c r="V2371" t="s">
        <v>2516</v>
      </c>
      <c r="W2371" t="s">
        <v>2516</v>
      </c>
      <c r="X2371" t="s">
        <v>2516</v>
      </c>
      <c r="Y2371" t="s">
        <v>2516</v>
      </c>
      <c r="Z2371" t="s">
        <v>2516</v>
      </c>
      <c r="AA2371" t="s">
        <v>2516</v>
      </c>
    </row>
    <row r="2372" spans="1:27" x14ac:dyDescent="0.45">
      <c r="A2372" t="s">
        <v>23238</v>
      </c>
      <c r="B2372" t="s">
        <v>23239</v>
      </c>
      <c r="C2372" t="s">
        <v>8854</v>
      </c>
      <c r="D2372" t="s">
        <v>9071</v>
      </c>
      <c r="E2372" t="s">
        <v>9072</v>
      </c>
      <c r="F2372" s="2">
        <v>43739.478472222225</v>
      </c>
      <c r="G2372" t="s">
        <v>23240</v>
      </c>
      <c r="H2372" t="s">
        <v>2516</v>
      </c>
      <c r="I2372" t="s">
        <v>560</v>
      </c>
      <c r="J2372" t="s">
        <v>9117</v>
      </c>
      <c r="K2372" t="s">
        <v>9118</v>
      </c>
      <c r="L2372">
        <v>18</v>
      </c>
      <c r="M2372">
        <v>2</v>
      </c>
      <c r="N2372" t="s">
        <v>560</v>
      </c>
      <c r="O2372" t="s">
        <v>23241</v>
      </c>
      <c r="P2372" t="s">
        <v>23242</v>
      </c>
      <c r="Q2372" t="s">
        <v>2516</v>
      </c>
      <c r="R2372" t="s">
        <v>560</v>
      </c>
      <c r="S2372" t="s">
        <v>23243</v>
      </c>
      <c r="T2372" t="s">
        <v>23244</v>
      </c>
      <c r="U2372" t="s">
        <v>2516</v>
      </c>
      <c r="V2372" t="s">
        <v>2516</v>
      </c>
      <c r="W2372" t="s">
        <v>2516</v>
      </c>
      <c r="X2372" t="s">
        <v>2516</v>
      </c>
      <c r="Y2372" t="s">
        <v>2516</v>
      </c>
      <c r="Z2372" t="s">
        <v>2516</v>
      </c>
      <c r="AA2372" t="s">
        <v>2516</v>
      </c>
    </row>
    <row r="2373" spans="1:27" x14ac:dyDescent="0.45">
      <c r="A2373" t="s">
        <v>23245</v>
      </c>
      <c r="B2373" t="s">
        <v>23246</v>
      </c>
      <c r="C2373" t="s">
        <v>8854</v>
      </c>
      <c r="D2373" t="s">
        <v>9071</v>
      </c>
      <c r="E2373" t="s">
        <v>9072</v>
      </c>
      <c r="F2373" s="2">
        <v>43782.420138888891</v>
      </c>
      <c r="G2373" t="s">
        <v>23247</v>
      </c>
      <c r="H2373" t="s">
        <v>2516</v>
      </c>
      <c r="I2373" t="s">
        <v>560</v>
      </c>
      <c r="J2373" t="s">
        <v>9121</v>
      </c>
      <c r="K2373" t="s">
        <v>9122</v>
      </c>
      <c r="L2373">
        <v>18</v>
      </c>
      <c r="M2373">
        <v>2</v>
      </c>
      <c r="N2373" t="s">
        <v>560</v>
      </c>
      <c r="O2373" t="s">
        <v>23248</v>
      </c>
      <c r="P2373" t="s">
        <v>23249</v>
      </c>
      <c r="Q2373" t="s">
        <v>2516</v>
      </c>
      <c r="R2373" t="s">
        <v>560</v>
      </c>
      <c r="S2373" t="s">
        <v>23250</v>
      </c>
      <c r="T2373" t="s">
        <v>23251</v>
      </c>
      <c r="U2373" t="s">
        <v>2516</v>
      </c>
      <c r="V2373" t="s">
        <v>2516</v>
      </c>
      <c r="W2373" t="s">
        <v>2516</v>
      </c>
      <c r="X2373" t="s">
        <v>2516</v>
      </c>
      <c r="Y2373" t="s">
        <v>2516</v>
      </c>
      <c r="Z2373" t="s">
        <v>2516</v>
      </c>
      <c r="AA2373" t="s">
        <v>2516</v>
      </c>
    </row>
    <row r="2374" spans="1:27" x14ac:dyDescent="0.45">
      <c r="A2374" t="s">
        <v>23252</v>
      </c>
      <c r="B2374" t="s">
        <v>23253</v>
      </c>
      <c r="C2374" t="s">
        <v>8854</v>
      </c>
      <c r="D2374" t="s">
        <v>9071</v>
      </c>
      <c r="E2374" t="s">
        <v>9072</v>
      </c>
      <c r="F2374" s="2">
        <v>43838.394444444442</v>
      </c>
      <c r="G2374" t="s">
        <v>23254</v>
      </c>
      <c r="H2374" t="s">
        <v>2516</v>
      </c>
      <c r="I2374" t="s">
        <v>560</v>
      </c>
      <c r="J2374" t="s">
        <v>9125</v>
      </c>
      <c r="K2374" t="s">
        <v>9126</v>
      </c>
      <c r="L2374">
        <v>18</v>
      </c>
      <c r="M2374">
        <v>2</v>
      </c>
      <c r="N2374" t="s">
        <v>560</v>
      </c>
      <c r="O2374" t="s">
        <v>23255</v>
      </c>
      <c r="P2374" t="s">
        <v>23256</v>
      </c>
      <c r="Q2374" t="s">
        <v>2516</v>
      </c>
      <c r="R2374" t="s">
        <v>560</v>
      </c>
      <c r="S2374" t="s">
        <v>23257</v>
      </c>
      <c r="T2374" t="s">
        <v>23258</v>
      </c>
      <c r="U2374" t="s">
        <v>2516</v>
      </c>
      <c r="V2374" t="s">
        <v>2516</v>
      </c>
      <c r="W2374" t="s">
        <v>2516</v>
      </c>
      <c r="X2374" t="s">
        <v>2516</v>
      </c>
      <c r="Y2374" t="s">
        <v>2516</v>
      </c>
      <c r="Z2374" t="s">
        <v>2516</v>
      </c>
      <c r="AA2374" t="s">
        <v>2516</v>
      </c>
    </row>
    <row r="2375" spans="1:27" x14ac:dyDescent="0.45">
      <c r="A2375" t="s">
        <v>23259</v>
      </c>
      <c r="B2375" t="s">
        <v>23260</v>
      </c>
      <c r="C2375" t="s">
        <v>8854</v>
      </c>
      <c r="D2375" t="s">
        <v>9071</v>
      </c>
      <c r="E2375" t="s">
        <v>9072</v>
      </c>
      <c r="F2375" s="2">
        <v>43880.395833333336</v>
      </c>
      <c r="G2375" t="s">
        <v>23261</v>
      </c>
      <c r="H2375" t="s">
        <v>2516</v>
      </c>
      <c r="I2375" t="s">
        <v>560</v>
      </c>
      <c r="J2375" t="s">
        <v>9129</v>
      </c>
      <c r="K2375" t="s">
        <v>9130</v>
      </c>
      <c r="L2375">
        <v>18</v>
      </c>
      <c r="M2375">
        <v>2</v>
      </c>
      <c r="N2375" t="s">
        <v>560</v>
      </c>
      <c r="O2375" t="s">
        <v>23262</v>
      </c>
      <c r="P2375" t="s">
        <v>23263</v>
      </c>
      <c r="Q2375" t="s">
        <v>2516</v>
      </c>
      <c r="R2375" t="s">
        <v>560</v>
      </c>
      <c r="S2375" t="s">
        <v>23264</v>
      </c>
      <c r="T2375" t="s">
        <v>23265</v>
      </c>
      <c r="U2375" t="s">
        <v>2516</v>
      </c>
      <c r="V2375" t="s">
        <v>2516</v>
      </c>
      <c r="W2375" t="s">
        <v>2516</v>
      </c>
      <c r="X2375" t="s">
        <v>2516</v>
      </c>
      <c r="Y2375" t="s">
        <v>2516</v>
      </c>
      <c r="Z2375" t="s">
        <v>2516</v>
      </c>
      <c r="AA2375" t="s">
        <v>2516</v>
      </c>
    </row>
    <row r="2376" spans="1:27" x14ac:dyDescent="0.45">
      <c r="A2376" t="s">
        <v>23266</v>
      </c>
      <c r="B2376" t="s">
        <v>23267</v>
      </c>
      <c r="C2376" t="s">
        <v>8854</v>
      </c>
      <c r="D2376" t="s">
        <v>9071</v>
      </c>
      <c r="E2376" t="s">
        <v>9072</v>
      </c>
      <c r="F2376" s="2">
        <v>43893.461805555555</v>
      </c>
      <c r="G2376" t="s">
        <v>23268</v>
      </c>
      <c r="H2376" t="s">
        <v>2516</v>
      </c>
      <c r="I2376" t="s">
        <v>560</v>
      </c>
      <c r="J2376" t="s">
        <v>9133</v>
      </c>
      <c r="K2376" t="s">
        <v>9134</v>
      </c>
      <c r="L2376">
        <v>18</v>
      </c>
      <c r="M2376">
        <v>2</v>
      </c>
      <c r="N2376" t="s">
        <v>560</v>
      </c>
      <c r="O2376" t="s">
        <v>23269</v>
      </c>
      <c r="P2376" t="s">
        <v>23270</v>
      </c>
      <c r="Q2376" t="s">
        <v>2516</v>
      </c>
      <c r="R2376" t="s">
        <v>560</v>
      </c>
      <c r="S2376" t="s">
        <v>23271</v>
      </c>
      <c r="T2376" t="s">
        <v>23272</v>
      </c>
      <c r="U2376" t="s">
        <v>2516</v>
      </c>
      <c r="V2376" t="s">
        <v>2516</v>
      </c>
      <c r="W2376" t="s">
        <v>2516</v>
      </c>
      <c r="X2376" t="s">
        <v>2516</v>
      </c>
      <c r="Y2376" t="s">
        <v>2516</v>
      </c>
      <c r="Z2376" t="s">
        <v>2516</v>
      </c>
      <c r="AA2376" t="s">
        <v>2516</v>
      </c>
    </row>
    <row r="2377" spans="1:27" x14ac:dyDescent="0.45">
      <c r="A2377" t="s">
        <v>23273</v>
      </c>
      <c r="B2377" t="s">
        <v>23274</v>
      </c>
      <c r="C2377" t="s">
        <v>8854</v>
      </c>
      <c r="D2377" t="s">
        <v>9071</v>
      </c>
      <c r="E2377" t="s">
        <v>9072</v>
      </c>
      <c r="F2377" s="2">
        <v>44018.461805555555</v>
      </c>
      <c r="G2377" t="s">
        <v>23275</v>
      </c>
      <c r="H2377" t="s">
        <v>2516</v>
      </c>
      <c r="I2377" t="s">
        <v>560</v>
      </c>
      <c r="J2377" t="s">
        <v>9137</v>
      </c>
      <c r="K2377" t="s">
        <v>9138</v>
      </c>
      <c r="L2377">
        <v>18</v>
      </c>
      <c r="M2377">
        <v>2</v>
      </c>
      <c r="N2377" t="s">
        <v>560</v>
      </c>
      <c r="O2377" t="s">
        <v>23276</v>
      </c>
      <c r="P2377" t="s">
        <v>23277</v>
      </c>
      <c r="Q2377" t="s">
        <v>2516</v>
      </c>
      <c r="R2377" t="s">
        <v>560</v>
      </c>
      <c r="S2377" t="s">
        <v>23278</v>
      </c>
      <c r="T2377" t="s">
        <v>23279</v>
      </c>
      <c r="U2377" t="s">
        <v>2516</v>
      </c>
      <c r="V2377" t="s">
        <v>751</v>
      </c>
      <c r="W2377" t="s">
        <v>2516</v>
      </c>
      <c r="X2377" t="s">
        <v>2516</v>
      </c>
      <c r="Y2377" t="s">
        <v>2516</v>
      </c>
      <c r="Z2377" t="s">
        <v>2516</v>
      </c>
      <c r="AA2377" t="s">
        <v>2516</v>
      </c>
    </row>
    <row r="2378" spans="1:27" x14ac:dyDescent="0.45">
      <c r="A2378" t="s">
        <v>23280</v>
      </c>
      <c r="B2378" t="s">
        <v>23281</v>
      </c>
      <c r="C2378" t="s">
        <v>8854</v>
      </c>
      <c r="D2378" t="s">
        <v>9071</v>
      </c>
      <c r="E2378" t="s">
        <v>9072</v>
      </c>
      <c r="F2378" s="2">
        <v>44132.430555555555</v>
      </c>
      <c r="G2378" t="s">
        <v>23282</v>
      </c>
      <c r="H2378" t="s">
        <v>2516</v>
      </c>
      <c r="I2378" t="s">
        <v>560</v>
      </c>
      <c r="J2378" t="s">
        <v>9141</v>
      </c>
      <c r="K2378" t="s">
        <v>9142</v>
      </c>
      <c r="L2378">
        <v>18</v>
      </c>
      <c r="M2378">
        <v>2</v>
      </c>
      <c r="N2378" t="s">
        <v>560</v>
      </c>
      <c r="O2378" t="s">
        <v>23283</v>
      </c>
      <c r="P2378" t="s">
        <v>23284</v>
      </c>
      <c r="Q2378" t="s">
        <v>2516</v>
      </c>
      <c r="R2378" t="s">
        <v>560</v>
      </c>
      <c r="S2378" t="s">
        <v>23285</v>
      </c>
      <c r="T2378" t="s">
        <v>23286</v>
      </c>
      <c r="U2378" t="s">
        <v>2516</v>
      </c>
      <c r="V2378" t="s">
        <v>2516</v>
      </c>
      <c r="W2378" t="s">
        <v>2516</v>
      </c>
      <c r="X2378" t="s">
        <v>2516</v>
      </c>
      <c r="Y2378" t="s">
        <v>2516</v>
      </c>
      <c r="Z2378" t="s">
        <v>2516</v>
      </c>
      <c r="AA2378" t="s">
        <v>2516</v>
      </c>
    </row>
    <row r="2379" spans="1:27" x14ac:dyDescent="0.45">
      <c r="A2379" t="s">
        <v>23287</v>
      </c>
      <c r="B2379" t="s">
        <v>23288</v>
      </c>
      <c r="C2379" t="s">
        <v>8854</v>
      </c>
      <c r="D2379" t="s">
        <v>9071</v>
      </c>
      <c r="E2379" t="s">
        <v>9072</v>
      </c>
      <c r="F2379" s="2">
        <v>44152.447916666664</v>
      </c>
      <c r="G2379" t="s">
        <v>23289</v>
      </c>
      <c r="H2379" t="s">
        <v>2516</v>
      </c>
      <c r="I2379" t="s">
        <v>560</v>
      </c>
      <c r="J2379" t="s">
        <v>9145</v>
      </c>
      <c r="K2379" t="s">
        <v>9146</v>
      </c>
      <c r="L2379">
        <v>18</v>
      </c>
      <c r="M2379">
        <v>2</v>
      </c>
      <c r="N2379" t="s">
        <v>560</v>
      </c>
      <c r="O2379" t="s">
        <v>23290</v>
      </c>
      <c r="P2379" t="s">
        <v>23291</v>
      </c>
      <c r="Q2379" t="s">
        <v>2516</v>
      </c>
      <c r="R2379" t="s">
        <v>560</v>
      </c>
      <c r="S2379" t="s">
        <v>23292</v>
      </c>
      <c r="T2379" t="s">
        <v>23293</v>
      </c>
      <c r="U2379" t="s">
        <v>2516</v>
      </c>
      <c r="V2379" t="s">
        <v>2516</v>
      </c>
      <c r="W2379" t="s">
        <v>2516</v>
      </c>
      <c r="X2379" t="s">
        <v>2516</v>
      </c>
      <c r="Y2379" t="s">
        <v>2516</v>
      </c>
      <c r="Z2379" t="s">
        <v>2516</v>
      </c>
      <c r="AA2379" t="s">
        <v>2516</v>
      </c>
    </row>
    <row r="2380" spans="1:27" x14ac:dyDescent="0.45">
      <c r="A2380" t="s">
        <v>23294</v>
      </c>
      <c r="B2380" t="s">
        <v>23295</v>
      </c>
      <c r="C2380" t="s">
        <v>8854</v>
      </c>
      <c r="D2380" t="s">
        <v>9071</v>
      </c>
      <c r="E2380" t="s">
        <v>9072</v>
      </c>
      <c r="F2380" s="2">
        <v>44244.455555555556</v>
      </c>
      <c r="G2380" t="s">
        <v>23296</v>
      </c>
      <c r="H2380" t="s">
        <v>2516</v>
      </c>
      <c r="I2380" t="s">
        <v>560</v>
      </c>
      <c r="J2380" t="s">
        <v>9149</v>
      </c>
      <c r="K2380" t="s">
        <v>9150</v>
      </c>
      <c r="L2380">
        <v>18</v>
      </c>
      <c r="M2380">
        <v>2</v>
      </c>
      <c r="N2380" t="s">
        <v>415</v>
      </c>
      <c r="O2380" t="s">
        <v>23297</v>
      </c>
      <c r="P2380" t="s">
        <v>23298</v>
      </c>
      <c r="Q2380" t="s">
        <v>2516</v>
      </c>
      <c r="R2380" t="s">
        <v>415</v>
      </c>
      <c r="S2380" t="s">
        <v>23299</v>
      </c>
      <c r="T2380" t="s">
        <v>23300</v>
      </c>
      <c r="U2380" t="s">
        <v>2516</v>
      </c>
      <c r="V2380" t="s">
        <v>2516</v>
      </c>
      <c r="W2380" t="s">
        <v>2516</v>
      </c>
      <c r="X2380" t="s">
        <v>2516</v>
      </c>
      <c r="Y2380" t="s">
        <v>2516</v>
      </c>
      <c r="Z2380" t="s">
        <v>2516</v>
      </c>
      <c r="AA2380" t="s">
        <v>23301</v>
      </c>
    </row>
    <row r="2381" spans="1:27" x14ac:dyDescent="0.45">
      <c r="A2381" t="s">
        <v>23302</v>
      </c>
      <c r="B2381" t="s">
        <v>23303</v>
      </c>
      <c r="C2381" t="s">
        <v>8854</v>
      </c>
      <c r="D2381" t="s">
        <v>9071</v>
      </c>
      <c r="E2381" t="s">
        <v>9072</v>
      </c>
      <c r="F2381" s="2">
        <v>44257.47152777778</v>
      </c>
      <c r="G2381" t="s">
        <v>23304</v>
      </c>
      <c r="H2381" t="s">
        <v>2516</v>
      </c>
      <c r="I2381" t="s">
        <v>560</v>
      </c>
      <c r="J2381" t="s">
        <v>9153</v>
      </c>
      <c r="K2381" t="s">
        <v>9154</v>
      </c>
      <c r="L2381">
        <v>18</v>
      </c>
      <c r="M2381">
        <v>2</v>
      </c>
      <c r="N2381" t="s">
        <v>560</v>
      </c>
      <c r="O2381" t="s">
        <v>23305</v>
      </c>
      <c r="P2381" t="s">
        <v>23306</v>
      </c>
      <c r="Q2381" t="s">
        <v>2516</v>
      </c>
      <c r="R2381" t="s">
        <v>560</v>
      </c>
      <c r="S2381" t="s">
        <v>23307</v>
      </c>
      <c r="T2381" t="s">
        <v>23308</v>
      </c>
      <c r="U2381" t="s">
        <v>2516</v>
      </c>
      <c r="V2381" t="s">
        <v>2516</v>
      </c>
      <c r="W2381" t="s">
        <v>2516</v>
      </c>
      <c r="X2381" t="s">
        <v>2516</v>
      </c>
      <c r="Y2381" t="s">
        <v>2516</v>
      </c>
      <c r="Z2381" t="s">
        <v>2516</v>
      </c>
      <c r="AA2381" t="s">
        <v>2516</v>
      </c>
    </row>
    <row r="2382" spans="1:27" x14ac:dyDescent="0.45">
      <c r="A2382" t="s">
        <v>23309</v>
      </c>
      <c r="B2382" t="s">
        <v>23310</v>
      </c>
      <c r="C2382" t="s">
        <v>8854</v>
      </c>
      <c r="D2382" t="s">
        <v>9071</v>
      </c>
      <c r="E2382" t="s">
        <v>9072</v>
      </c>
      <c r="F2382" s="2">
        <v>44321.402777777781</v>
      </c>
      <c r="G2382" t="s">
        <v>23311</v>
      </c>
      <c r="H2382" t="s">
        <v>2516</v>
      </c>
      <c r="I2382" t="s">
        <v>560</v>
      </c>
      <c r="J2382" t="s">
        <v>9157</v>
      </c>
      <c r="K2382" t="s">
        <v>9158</v>
      </c>
      <c r="L2382">
        <v>18</v>
      </c>
      <c r="M2382">
        <v>2</v>
      </c>
      <c r="N2382" t="s">
        <v>560</v>
      </c>
      <c r="O2382" t="s">
        <v>23312</v>
      </c>
      <c r="P2382" t="s">
        <v>23313</v>
      </c>
      <c r="Q2382" t="s">
        <v>2516</v>
      </c>
      <c r="R2382" t="s">
        <v>560</v>
      </c>
      <c r="S2382" t="s">
        <v>23314</v>
      </c>
      <c r="T2382" t="s">
        <v>23315</v>
      </c>
      <c r="U2382" t="s">
        <v>2516</v>
      </c>
      <c r="V2382" t="s">
        <v>2516</v>
      </c>
      <c r="W2382" t="s">
        <v>2516</v>
      </c>
      <c r="X2382" t="s">
        <v>2516</v>
      </c>
      <c r="Y2382" t="s">
        <v>2516</v>
      </c>
      <c r="Z2382" t="s">
        <v>2516</v>
      </c>
      <c r="AA2382" t="s">
        <v>2516</v>
      </c>
    </row>
    <row r="2383" spans="1:27" x14ac:dyDescent="0.45">
      <c r="A2383" t="s">
        <v>23316</v>
      </c>
      <c r="B2383" t="s">
        <v>23317</v>
      </c>
      <c r="C2383" t="s">
        <v>8854</v>
      </c>
      <c r="D2383" t="s">
        <v>9071</v>
      </c>
      <c r="E2383" t="s">
        <v>9072</v>
      </c>
      <c r="F2383" s="2">
        <v>44348.490277777775</v>
      </c>
      <c r="G2383" t="s">
        <v>23318</v>
      </c>
      <c r="H2383" t="s">
        <v>2516</v>
      </c>
      <c r="I2383" t="s">
        <v>560</v>
      </c>
      <c r="J2383" t="s">
        <v>9161</v>
      </c>
      <c r="K2383" t="s">
        <v>9162</v>
      </c>
      <c r="L2383">
        <v>18</v>
      </c>
      <c r="M2383">
        <v>2</v>
      </c>
      <c r="N2383" t="s">
        <v>560</v>
      </c>
      <c r="O2383" t="s">
        <v>23319</v>
      </c>
      <c r="P2383" t="s">
        <v>23320</v>
      </c>
      <c r="Q2383" t="s">
        <v>2516</v>
      </c>
      <c r="R2383" t="s">
        <v>560</v>
      </c>
      <c r="S2383" t="s">
        <v>23321</v>
      </c>
      <c r="T2383" t="s">
        <v>23322</v>
      </c>
      <c r="U2383" t="s">
        <v>2516</v>
      </c>
      <c r="V2383" t="s">
        <v>2516</v>
      </c>
      <c r="W2383" t="s">
        <v>2516</v>
      </c>
      <c r="X2383" t="s">
        <v>2516</v>
      </c>
      <c r="Y2383" t="s">
        <v>2516</v>
      </c>
      <c r="Z2383" t="s">
        <v>2516</v>
      </c>
      <c r="AA2383" t="s">
        <v>2516</v>
      </c>
    </row>
    <row r="2384" spans="1:27" x14ac:dyDescent="0.45">
      <c r="A2384" t="s">
        <v>23323</v>
      </c>
      <c r="B2384" t="s">
        <v>23324</v>
      </c>
      <c r="C2384" t="s">
        <v>8854</v>
      </c>
      <c r="D2384" t="s">
        <v>9071</v>
      </c>
      <c r="E2384" t="s">
        <v>9072</v>
      </c>
      <c r="F2384" s="2">
        <v>44391.388888888891</v>
      </c>
      <c r="G2384" t="s">
        <v>23325</v>
      </c>
      <c r="H2384" t="s">
        <v>2516</v>
      </c>
      <c r="I2384" t="s">
        <v>560</v>
      </c>
      <c r="J2384" t="s">
        <v>9165</v>
      </c>
      <c r="K2384" t="s">
        <v>9166</v>
      </c>
      <c r="L2384">
        <v>18</v>
      </c>
      <c r="M2384">
        <v>2</v>
      </c>
      <c r="N2384" t="s">
        <v>560</v>
      </c>
      <c r="O2384" t="s">
        <v>23326</v>
      </c>
      <c r="P2384" t="s">
        <v>23327</v>
      </c>
      <c r="Q2384" t="s">
        <v>2516</v>
      </c>
      <c r="R2384" t="s">
        <v>560</v>
      </c>
      <c r="S2384" t="s">
        <v>23328</v>
      </c>
      <c r="T2384" t="s">
        <v>23329</v>
      </c>
      <c r="U2384" t="s">
        <v>2516</v>
      </c>
      <c r="V2384" t="s">
        <v>751</v>
      </c>
      <c r="W2384" t="s">
        <v>2516</v>
      </c>
      <c r="X2384" t="s">
        <v>2516</v>
      </c>
      <c r="Y2384" t="s">
        <v>2516</v>
      </c>
      <c r="Z2384" t="s">
        <v>2516</v>
      </c>
      <c r="AA2384" t="s">
        <v>2516</v>
      </c>
    </row>
    <row r="2385" spans="1:27" x14ac:dyDescent="0.45">
      <c r="A2385" t="s">
        <v>23330</v>
      </c>
      <c r="B2385" t="s">
        <v>23331</v>
      </c>
      <c r="C2385" t="s">
        <v>8854</v>
      </c>
      <c r="D2385" t="s">
        <v>9071</v>
      </c>
      <c r="E2385" t="s">
        <v>9072</v>
      </c>
      <c r="F2385" s="2">
        <v>44411.42291666667</v>
      </c>
      <c r="G2385" t="s">
        <v>23332</v>
      </c>
      <c r="H2385" t="s">
        <v>2516</v>
      </c>
      <c r="I2385" t="s">
        <v>560</v>
      </c>
      <c r="J2385" t="s">
        <v>9169</v>
      </c>
      <c r="K2385" t="s">
        <v>9170</v>
      </c>
      <c r="L2385">
        <v>18</v>
      </c>
      <c r="M2385">
        <v>2</v>
      </c>
      <c r="N2385" t="s">
        <v>560</v>
      </c>
      <c r="O2385" t="s">
        <v>23333</v>
      </c>
      <c r="P2385" t="s">
        <v>23334</v>
      </c>
      <c r="Q2385" t="s">
        <v>2516</v>
      </c>
      <c r="R2385" t="s">
        <v>560</v>
      </c>
      <c r="S2385" t="s">
        <v>23335</v>
      </c>
      <c r="T2385" t="s">
        <v>23336</v>
      </c>
      <c r="U2385" t="s">
        <v>2516</v>
      </c>
      <c r="V2385" t="s">
        <v>2516</v>
      </c>
      <c r="W2385" t="s">
        <v>2516</v>
      </c>
      <c r="X2385" t="s">
        <v>2516</v>
      </c>
      <c r="Y2385" t="s">
        <v>2516</v>
      </c>
      <c r="Z2385" t="s">
        <v>2516</v>
      </c>
      <c r="AA2385" t="s">
        <v>2516</v>
      </c>
    </row>
    <row r="2386" spans="1:27" x14ac:dyDescent="0.45">
      <c r="A2386" t="s">
        <v>23337</v>
      </c>
      <c r="B2386" t="s">
        <v>23338</v>
      </c>
      <c r="C2386" t="s">
        <v>8854</v>
      </c>
      <c r="D2386" t="s">
        <v>9071</v>
      </c>
      <c r="E2386" t="s">
        <v>9072</v>
      </c>
      <c r="F2386" s="2">
        <v>44440.42291666667</v>
      </c>
      <c r="G2386" t="s">
        <v>23339</v>
      </c>
      <c r="H2386" t="s">
        <v>2516</v>
      </c>
      <c r="I2386" t="s">
        <v>560</v>
      </c>
      <c r="J2386" t="s">
        <v>9173</v>
      </c>
      <c r="K2386" t="s">
        <v>9174</v>
      </c>
      <c r="L2386">
        <v>18</v>
      </c>
      <c r="M2386">
        <v>2</v>
      </c>
      <c r="N2386" t="s">
        <v>560</v>
      </c>
      <c r="O2386" t="s">
        <v>23340</v>
      </c>
      <c r="P2386" t="s">
        <v>23341</v>
      </c>
      <c r="Q2386" t="s">
        <v>2516</v>
      </c>
      <c r="R2386" t="s">
        <v>560</v>
      </c>
      <c r="S2386" t="s">
        <v>23342</v>
      </c>
      <c r="T2386" t="s">
        <v>23343</v>
      </c>
      <c r="U2386" t="s">
        <v>2516</v>
      </c>
      <c r="V2386" t="s">
        <v>2516</v>
      </c>
      <c r="W2386" t="s">
        <v>2516</v>
      </c>
      <c r="X2386" t="s">
        <v>2516</v>
      </c>
      <c r="Y2386" t="s">
        <v>2516</v>
      </c>
      <c r="Z2386" t="s">
        <v>2516</v>
      </c>
      <c r="AA2386" t="s">
        <v>2516</v>
      </c>
    </row>
    <row r="2387" spans="1:27" x14ac:dyDescent="0.45">
      <c r="A2387" t="s">
        <v>23344</v>
      </c>
      <c r="B2387" t="s">
        <v>23345</v>
      </c>
      <c r="C2387" t="s">
        <v>8854</v>
      </c>
      <c r="D2387" t="s">
        <v>9071</v>
      </c>
      <c r="E2387" t="s">
        <v>9072</v>
      </c>
      <c r="F2387" s="2">
        <v>44509.447916666664</v>
      </c>
      <c r="G2387" t="s">
        <v>23346</v>
      </c>
      <c r="H2387" t="s">
        <v>2516</v>
      </c>
      <c r="I2387" t="s">
        <v>560</v>
      </c>
      <c r="J2387" t="s">
        <v>9177</v>
      </c>
      <c r="K2387" t="s">
        <v>9178</v>
      </c>
      <c r="L2387">
        <v>18</v>
      </c>
      <c r="M2387">
        <v>2</v>
      </c>
      <c r="N2387" t="s">
        <v>560</v>
      </c>
      <c r="O2387" t="s">
        <v>23347</v>
      </c>
      <c r="P2387" t="s">
        <v>23348</v>
      </c>
      <c r="Q2387" t="s">
        <v>2516</v>
      </c>
      <c r="R2387" t="s">
        <v>560</v>
      </c>
      <c r="S2387" t="s">
        <v>23349</v>
      </c>
      <c r="T2387" t="s">
        <v>23350</v>
      </c>
      <c r="U2387" t="s">
        <v>2516</v>
      </c>
      <c r="V2387" t="s">
        <v>1035</v>
      </c>
      <c r="W2387" t="s">
        <v>2516</v>
      </c>
      <c r="X2387" t="s">
        <v>2516</v>
      </c>
      <c r="Y2387" t="s">
        <v>2516</v>
      </c>
      <c r="Z2387" t="s">
        <v>2516</v>
      </c>
      <c r="AA2387" t="s">
        <v>2516</v>
      </c>
    </row>
    <row r="2388" spans="1:27" x14ac:dyDescent="0.45">
      <c r="A2388" t="s">
        <v>23351</v>
      </c>
      <c r="B2388" t="s">
        <v>23352</v>
      </c>
      <c r="C2388" t="s">
        <v>8854</v>
      </c>
      <c r="D2388" t="s">
        <v>9071</v>
      </c>
      <c r="E2388" t="s">
        <v>9072</v>
      </c>
      <c r="F2388" s="2">
        <v>44579.484722222223</v>
      </c>
      <c r="G2388" t="s">
        <v>23353</v>
      </c>
      <c r="H2388" t="s">
        <v>2516</v>
      </c>
      <c r="I2388" t="s">
        <v>560</v>
      </c>
      <c r="J2388" t="s">
        <v>9181</v>
      </c>
      <c r="K2388" t="s">
        <v>9182</v>
      </c>
      <c r="L2388">
        <v>18</v>
      </c>
      <c r="M2388">
        <v>2</v>
      </c>
      <c r="N2388" t="s">
        <v>560</v>
      </c>
      <c r="O2388" t="s">
        <v>23354</v>
      </c>
      <c r="P2388" t="s">
        <v>23355</v>
      </c>
      <c r="Q2388" t="s">
        <v>2516</v>
      </c>
      <c r="R2388" t="s">
        <v>560</v>
      </c>
      <c r="S2388" t="s">
        <v>2516</v>
      </c>
      <c r="T2388" t="s">
        <v>2516</v>
      </c>
      <c r="U2388" t="s">
        <v>2516</v>
      </c>
      <c r="V2388" t="s">
        <v>1035</v>
      </c>
      <c r="W2388" t="s">
        <v>2516</v>
      </c>
      <c r="X2388" t="s">
        <v>2516</v>
      </c>
      <c r="Y2388" t="s">
        <v>2516</v>
      </c>
      <c r="Z2388" t="s">
        <v>2516</v>
      </c>
      <c r="AA2388" t="s">
        <v>2516</v>
      </c>
    </row>
    <row r="2389" spans="1:27" x14ac:dyDescent="0.45">
      <c r="A2389" t="s">
        <v>23356</v>
      </c>
      <c r="B2389" t="s">
        <v>23357</v>
      </c>
      <c r="C2389" t="s">
        <v>8854</v>
      </c>
      <c r="D2389" t="s">
        <v>9071</v>
      </c>
      <c r="E2389" t="s">
        <v>9072</v>
      </c>
      <c r="F2389" s="2">
        <v>44593.494444444441</v>
      </c>
      <c r="G2389" t="s">
        <v>23358</v>
      </c>
      <c r="H2389" t="s">
        <v>2516</v>
      </c>
      <c r="I2389" t="s">
        <v>482</v>
      </c>
      <c r="J2389" t="s">
        <v>9185</v>
      </c>
      <c r="K2389" t="s">
        <v>9186</v>
      </c>
      <c r="L2389">
        <v>18</v>
      </c>
      <c r="M2389">
        <v>2</v>
      </c>
      <c r="N2389" t="s">
        <v>560</v>
      </c>
      <c r="O2389" t="s">
        <v>23359</v>
      </c>
      <c r="P2389" t="s">
        <v>23360</v>
      </c>
      <c r="Q2389" t="s">
        <v>2516</v>
      </c>
      <c r="R2389" t="s">
        <v>560</v>
      </c>
      <c r="S2389" t="s">
        <v>2516</v>
      </c>
      <c r="T2389" t="s">
        <v>2516</v>
      </c>
      <c r="U2389" t="s">
        <v>2516</v>
      </c>
      <c r="V2389" t="s">
        <v>1035</v>
      </c>
      <c r="W2389" t="s">
        <v>2516</v>
      </c>
      <c r="X2389" t="s">
        <v>2516</v>
      </c>
      <c r="Y2389" t="s">
        <v>2516</v>
      </c>
      <c r="Z2389" t="s">
        <v>2516</v>
      </c>
      <c r="AA2389" t="s">
        <v>23361</v>
      </c>
    </row>
    <row r="2390" spans="1:27" x14ac:dyDescent="0.45">
      <c r="A2390" t="s">
        <v>23362</v>
      </c>
      <c r="B2390" t="s">
        <v>23363</v>
      </c>
      <c r="C2390" t="s">
        <v>8854</v>
      </c>
      <c r="D2390" t="s">
        <v>9071</v>
      </c>
      <c r="E2390" t="s">
        <v>9072</v>
      </c>
      <c r="F2390" s="2">
        <v>44621.496527777781</v>
      </c>
      <c r="G2390" t="s">
        <v>23364</v>
      </c>
      <c r="H2390" t="s">
        <v>2516</v>
      </c>
      <c r="I2390" t="s">
        <v>560</v>
      </c>
      <c r="J2390" t="s">
        <v>9189</v>
      </c>
      <c r="K2390" t="s">
        <v>9190</v>
      </c>
      <c r="L2390">
        <v>18</v>
      </c>
      <c r="M2390">
        <v>2</v>
      </c>
      <c r="N2390" t="s">
        <v>560</v>
      </c>
      <c r="O2390" t="s">
        <v>23365</v>
      </c>
      <c r="P2390" t="s">
        <v>23366</v>
      </c>
      <c r="Q2390" t="s">
        <v>2516</v>
      </c>
      <c r="R2390" t="s">
        <v>560</v>
      </c>
      <c r="S2390" t="s">
        <v>2516</v>
      </c>
      <c r="T2390" t="s">
        <v>2516</v>
      </c>
      <c r="U2390" t="s">
        <v>2516</v>
      </c>
      <c r="V2390" t="s">
        <v>1035</v>
      </c>
      <c r="W2390" t="s">
        <v>2516</v>
      </c>
      <c r="X2390" t="s">
        <v>2516</v>
      </c>
      <c r="Y2390" t="s">
        <v>2516</v>
      </c>
      <c r="Z2390" t="s">
        <v>2516</v>
      </c>
      <c r="AA2390" t="s">
        <v>2516</v>
      </c>
    </row>
    <row r="2391" spans="1:27" x14ac:dyDescent="0.45">
      <c r="A2391" t="s">
        <v>23362</v>
      </c>
      <c r="B2391" t="s">
        <v>23367</v>
      </c>
      <c r="C2391" t="s">
        <v>8854</v>
      </c>
      <c r="D2391" t="s">
        <v>9071</v>
      </c>
      <c r="E2391" t="s">
        <v>9072</v>
      </c>
      <c r="F2391" s="2">
        <v>44649.545138888891</v>
      </c>
      <c r="G2391" t="s">
        <v>23368</v>
      </c>
      <c r="H2391" t="s">
        <v>2516</v>
      </c>
      <c r="I2391" t="s">
        <v>560</v>
      </c>
      <c r="J2391" t="s">
        <v>9192</v>
      </c>
      <c r="K2391" t="s">
        <v>9193</v>
      </c>
      <c r="L2391">
        <v>18</v>
      </c>
      <c r="M2391">
        <v>2</v>
      </c>
      <c r="N2391" t="s">
        <v>560</v>
      </c>
      <c r="O2391" t="s">
        <v>23369</v>
      </c>
      <c r="P2391" t="s">
        <v>23370</v>
      </c>
      <c r="Q2391" t="s">
        <v>2516</v>
      </c>
      <c r="R2391" t="s">
        <v>560</v>
      </c>
      <c r="S2391" t="s">
        <v>2516</v>
      </c>
      <c r="T2391" t="s">
        <v>2516</v>
      </c>
      <c r="U2391" t="s">
        <v>2516</v>
      </c>
      <c r="V2391" t="s">
        <v>1035</v>
      </c>
      <c r="W2391" t="s">
        <v>2516</v>
      </c>
      <c r="X2391" t="s">
        <v>2516</v>
      </c>
      <c r="Y2391" t="s">
        <v>2516</v>
      </c>
      <c r="Z2391" t="s">
        <v>2516</v>
      </c>
      <c r="AA2391" t="s">
        <v>2516</v>
      </c>
    </row>
    <row r="2392" spans="1:27" x14ac:dyDescent="0.45">
      <c r="A2392" t="s">
        <v>23371</v>
      </c>
      <c r="B2392" t="s">
        <v>23372</v>
      </c>
      <c r="C2392" t="s">
        <v>8854</v>
      </c>
      <c r="D2392" t="s">
        <v>9071</v>
      </c>
      <c r="E2392" t="s">
        <v>9072</v>
      </c>
      <c r="F2392" s="2">
        <v>44684.539583333331</v>
      </c>
      <c r="G2392" t="s">
        <v>23373</v>
      </c>
      <c r="H2392" t="s">
        <v>2516</v>
      </c>
      <c r="I2392" t="s">
        <v>560</v>
      </c>
      <c r="J2392" t="s">
        <v>9196</v>
      </c>
      <c r="K2392" t="s">
        <v>9197</v>
      </c>
      <c r="L2392">
        <v>18</v>
      </c>
      <c r="M2392">
        <v>2</v>
      </c>
      <c r="N2392" t="s">
        <v>560</v>
      </c>
      <c r="O2392" t="s">
        <v>23374</v>
      </c>
      <c r="P2392" t="s">
        <v>23375</v>
      </c>
      <c r="Q2392" t="s">
        <v>2516</v>
      </c>
      <c r="R2392" t="s">
        <v>560</v>
      </c>
      <c r="S2392" t="s">
        <v>2516</v>
      </c>
      <c r="T2392" t="s">
        <v>2516</v>
      </c>
      <c r="U2392" t="s">
        <v>2516</v>
      </c>
      <c r="V2392" t="s">
        <v>1035</v>
      </c>
      <c r="W2392" t="s">
        <v>2516</v>
      </c>
      <c r="X2392" t="s">
        <v>2516</v>
      </c>
      <c r="Y2392" t="s">
        <v>2516</v>
      </c>
      <c r="Z2392" t="s">
        <v>2516</v>
      </c>
      <c r="AA2392" t="s">
        <v>2516</v>
      </c>
    </row>
    <row r="2393" spans="1:27" x14ac:dyDescent="0.45">
      <c r="A2393" t="s">
        <v>23376</v>
      </c>
      <c r="B2393" t="s">
        <v>23377</v>
      </c>
      <c r="C2393" t="s">
        <v>8854</v>
      </c>
      <c r="D2393" t="s">
        <v>9071</v>
      </c>
      <c r="E2393" t="s">
        <v>9072</v>
      </c>
      <c r="F2393" s="2">
        <v>44713.46875</v>
      </c>
      <c r="G2393" t="s">
        <v>23378</v>
      </c>
      <c r="H2393" t="s">
        <v>2516</v>
      </c>
      <c r="I2393" t="s">
        <v>560</v>
      </c>
      <c r="J2393" t="s">
        <v>9200</v>
      </c>
      <c r="K2393" t="s">
        <v>9201</v>
      </c>
      <c r="L2393">
        <v>18</v>
      </c>
      <c r="M2393">
        <v>2</v>
      </c>
      <c r="N2393" t="s">
        <v>560</v>
      </c>
      <c r="O2393" t="s">
        <v>23379</v>
      </c>
      <c r="P2393" t="s">
        <v>23380</v>
      </c>
      <c r="Q2393" t="s">
        <v>2516</v>
      </c>
      <c r="R2393" t="s">
        <v>560</v>
      </c>
      <c r="S2393" t="s">
        <v>2516</v>
      </c>
      <c r="T2393" t="s">
        <v>2516</v>
      </c>
      <c r="U2393" t="s">
        <v>2516</v>
      </c>
      <c r="V2393" t="s">
        <v>1035</v>
      </c>
      <c r="W2393" t="s">
        <v>2516</v>
      </c>
      <c r="X2393" t="s">
        <v>2516</v>
      </c>
      <c r="Y2393" t="s">
        <v>2516</v>
      </c>
      <c r="Z2393" t="s">
        <v>2516</v>
      </c>
      <c r="AA2393" t="s">
        <v>2516</v>
      </c>
    </row>
    <row r="2394" spans="1:27" x14ac:dyDescent="0.45">
      <c r="A2394" t="s">
        <v>23381</v>
      </c>
      <c r="B2394" t="s">
        <v>23382</v>
      </c>
      <c r="C2394" t="s">
        <v>8854</v>
      </c>
      <c r="D2394" t="s">
        <v>9071</v>
      </c>
      <c r="E2394" t="s">
        <v>9072</v>
      </c>
      <c r="F2394" s="2">
        <v>44747.430555555555</v>
      </c>
      <c r="G2394" t="s">
        <v>23383</v>
      </c>
      <c r="H2394" t="s">
        <v>2516</v>
      </c>
      <c r="I2394" t="s">
        <v>560</v>
      </c>
      <c r="J2394" t="s">
        <v>9204</v>
      </c>
      <c r="K2394" t="s">
        <v>9205</v>
      </c>
      <c r="L2394">
        <v>18</v>
      </c>
      <c r="M2394">
        <v>2</v>
      </c>
      <c r="N2394" t="s">
        <v>560</v>
      </c>
      <c r="O2394" t="s">
        <v>23384</v>
      </c>
      <c r="P2394" t="s">
        <v>23385</v>
      </c>
      <c r="Q2394" t="s">
        <v>2516</v>
      </c>
      <c r="R2394" t="s">
        <v>560</v>
      </c>
      <c r="S2394" t="s">
        <v>2516</v>
      </c>
      <c r="T2394" t="s">
        <v>2516</v>
      </c>
      <c r="U2394" t="s">
        <v>2516</v>
      </c>
      <c r="V2394" t="s">
        <v>1035</v>
      </c>
      <c r="W2394" t="s">
        <v>2516</v>
      </c>
      <c r="X2394" t="s">
        <v>2516</v>
      </c>
      <c r="Y2394" t="s">
        <v>2516</v>
      </c>
      <c r="Z2394" t="s">
        <v>2516</v>
      </c>
      <c r="AA2394" t="s">
        <v>2516</v>
      </c>
    </row>
    <row r="2395" spans="1:27" x14ac:dyDescent="0.45">
      <c r="A2395" t="s">
        <v>23386</v>
      </c>
      <c r="B2395" t="s">
        <v>23387</v>
      </c>
      <c r="C2395" t="s">
        <v>8854</v>
      </c>
      <c r="D2395" t="s">
        <v>9071</v>
      </c>
      <c r="E2395" t="s">
        <v>9072</v>
      </c>
      <c r="F2395" s="2">
        <v>44775.431944444441</v>
      </c>
      <c r="G2395" t="s">
        <v>23388</v>
      </c>
      <c r="H2395" t="s">
        <v>2516</v>
      </c>
      <c r="I2395" t="s">
        <v>560</v>
      </c>
      <c r="J2395" t="s">
        <v>9208</v>
      </c>
      <c r="K2395" t="s">
        <v>9209</v>
      </c>
      <c r="L2395">
        <v>18</v>
      </c>
      <c r="M2395">
        <v>2</v>
      </c>
      <c r="N2395" t="s">
        <v>560</v>
      </c>
      <c r="O2395" t="s">
        <v>23389</v>
      </c>
      <c r="P2395" t="s">
        <v>23390</v>
      </c>
      <c r="Q2395" t="s">
        <v>2516</v>
      </c>
      <c r="R2395" t="s">
        <v>560</v>
      </c>
      <c r="S2395" t="s">
        <v>23391</v>
      </c>
      <c r="T2395" t="s">
        <v>23392</v>
      </c>
      <c r="U2395" t="s">
        <v>2516</v>
      </c>
      <c r="V2395" t="s">
        <v>751</v>
      </c>
      <c r="W2395" t="s">
        <v>2516</v>
      </c>
      <c r="X2395" t="s">
        <v>2516</v>
      </c>
      <c r="Y2395" t="s">
        <v>2516</v>
      </c>
      <c r="Z2395" t="s">
        <v>2516</v>
      </c>
      <c r="AA2395" t="s">
        <v>2516</v>
      </c>
    </row>
    <row r="2396" spans="1:27" x14ac:dyDescent="0.45">
      <c r="A2396" t="s">
        <v>23386</v>
      </c>
      <c r="B2396" t="s">
        <v>23393</v>
      </c>
      <c r="C2396" t="s">
        <v>8854</v>
      </c>
      <c r="D2396" t="s">
        <v>9071</v>
      </c>
      <c r="E2396" t="s">
        <v>9072</v>
      </c>
      <c r="F2396" s="2">
        <v>44802.430555555555</v>
      </c>
      <c r="G2396" t="s">
        <v>23394</v>
      </c>
      <c r="H2396" t="s">
        <v>2516</v>
      </c>
      <c r="I2396" t="s">
        <v>560</v>
      </c>
      <c r="J2396" t="s">
        <v>9211</v>
      </c>
      <c r="K2396" t="s">
        <v>9212</v>
      </c>
      <c r="L2396">
        <v>18</v>
      </c>
      <c r="M2396">
        <v>2</v>
      </c>
      <c r="N2396" t="s">
        <v>560</v>
      </c>
      <c r="O2396" t="s">
        <v>23395</v>
      </c>
      <c r="P2396" t="s">
        <v>23396</v>
      </c>
      <c r="Q2396" t="s">
        <v>2516</v>
      </c>
      <c r="R2396" t="s">
        <v>560</v>
      </c>
      <c r="S2396" t="s">
        <v>2516</v>
      </c>
      <c r="T2396" t="s">
        <v>2516</v>
      </c>
      <c r="U2396" t="s">
        <v>2516</v>
      </c>
      <c r="V2396" t="s">
        <v>1035</v>
      </c>
      <c r="W2396" t="s">
        <v>2516</v>
      </c>
      <c r="X2396" t="s">
        <v>2516</v>
      </c>
      <c r="Y2396" t="s">
        <v>2516</v>
      </c>
      <c r="Z2396" t="s">
        <v>2516</v>
      </c>
      <c r="AA2396" t="s">
        <v>2516</v>
      </c>
    </row>
    <row r="2397" spans="1:27" x14ac:dyDescent="0.45">
      <c r="A2397" t="s">
        <v>23397</v>
      </c>
      <c r="B2397" t="s">
        <v>23398</v>
      </c>
      <c r="C2397" t="s">
        <v>8854</v>
      </c>
      <c r="D2397" t="s">
        <v>9071</v>
      </c>
      <c r="E2397" t="s">
        <v>9072</v>
      </c>
      <c r="F2397" s="2">
        <v>44832.476388888892</v>
      </c>
      <c r="G2397" t="s">
        <v>23399</v>
      </c>
      <c r="H2397" t="s">
        <v>2516</v>
      </c>
      <c r="I2397" t="s">
        <v>560</v>
      </c>
      <c r="J2397" t="s">
        <v>9215</v>
      </c>
      <c r="K2397" t="s">
        <v>9216</v>
      </c>
      <c r="L2397">
        <v>18</v>
      </c>
      <c r="M2397">
        <v>2</v>
      </c>
      <c r="N2397" t="s">
        <v>560</v>
      </c>
      <c r="O2397" t="s">
        <v>23400</v>
      </c>
      <c r="P2397" t="s">
        <v>23401</v>
      </c>
      <c r="Q2397" t="s">
        <v>2516</v>
      </c>
      <c r="R2397" t="s">
        <v>560</v>
      </c>
      <c r="S2397" t="s">
        <v>2516</v>
      </c>
      <c r="T2397" t="s">
        <v>2516</v>
      </c>
      <c r="U2397" t="s">
        <v>2516</v>
      </c>
      <c r="V2397" t="s">
        <v>1035</v>
      </c>
      <c r="W2397" t="s">
        <v>2516</v>
      </c>
      <c r="X2397" t="s">
        <v>2516</v>
      </c>
      <c r="Y2397" t="s">
        <v>2516</v>
      </c>
      <c r="Z2397" t="s">
        <v>2516</v>
      </c>
      <c r="AA2397" t="s">
        <v>2516</v>
      </c>
    </row>
    <row r="2398" spans="1:27" x14ac:dyDescent="0.45">
      <c r="A2398" t="s">
        <v>23402</v>
      </c>
      <c r="B2398" t="s">
        <v>23403</v>
      </c>
      <c r="C2398" t="s">
        <v>8854</v>
      </c>
      <c r="D2398" t="s">
        <v>9071</v>
      </c>
      <c r="E2398" t="s">
        <v>9072</v>
      </c>
      <c r="F2398" s="2">
        <v>44887.531944444447</v>
      </c>
      <c r="G2398" t="s">
        <v>23404</v>
      </c>
      <c r="H2398" t="s">
        <v>2516</v>
      </c>
      <c r="I2398" t="s">
        <v>560</v>
      </c>
      <c r="J2398" t="s">
        <v>9219</v>
      </c>
      <c r="K2398" t="s">
        <v>9220</v>
      </c>
      <c r="L2398">
        <v>18</v>
      </c>
      <c r="M2398">
        <v>2</v>
      </c>
      <c r="N2398" t="s">
        <v>560</v>
      </c>
      <c r="O2398" t="s">
        <v>23405</v>
      </c>
      <c r="P2398" t="s">
        <v>23406</v>
      </c>
      <c r="Q2398" t="s">
        <v>2516</v>
      </c>
      <c r="R2398" t="s">
        <v>560</v>
      </c>
      <c r="S2398" t="s">
        <v>2516</v>
      </c>
      <c r="T2398" t="s">
        <v>2516</v>
      </c>
      <c r="U2398" t="s">
        <v>2516</v>
      </c>
      <c r="V2398" t="s">
        <v>1035</v>
      </c>
      <c r="W2398" t="s">
        <v>2516</v>
      </c>
      <c r="X2398" t="s">
        <v>2516</v>
      </c>
      <c r="Y2398" t="s">
        <v>2516</v>
      </c>
      <c r="Z2398" t="s">
        <v>2516</v>
      </c>
      <c r="AA2398" t="s">
        <v>2516</v>
      </c>
    </row>
    <row r="2399" spans="1:27" x14ac:dyDescent="0.45">
      <c r="A2399" t="s">
        <v>23402</v>
      </c>
      <c r="B2399" t="s">
        <v>23407</v>
      </c>
      <c r="C2399" t="s">
        <v>8854</v>
      </c>
      <c r="D2399" t="s">
        <v>9071</v>
      </c>
      <c r="E2399" t="s">
        <v>9072</v>
      </c>
      <c r="F2399" s="2">
        <v>44894.53125</v>
      </c>
      <c r="G2399" t="s">
        <v>23408</v>
      </c>
      <c r="H2399" t="s">
        <v>2516</v>
      </c>
      <c r="I2399" t="s">
        <v>560</v>
      </c>
      <c r="J2399" t="s">
        <v>9222</v>
      </c>
      <c r="K2399" t="s">
        <v>9223</v>
      </c>
      <c r="L2399">
        <v>18</v>
      </c>
      <c r="M2399">
        <v>2</v>
      </c>
      <c r="N2399" t="s">
        <v>560</v>
      </c>
      <c r="O2399" t="s">
        <v>23409</v>
      </c>
      <c r="P2399" t="s">
        <v>23410</v>
      </c>
      <c r="Q2399" t="s">
        <v>2516</v>
      </c>
      <c r="R2399" t="s">
        <v>560</v>
      </c>
      <c r="S2399" t="s">
        <v>2516</v>
      </c>
      <c r="T2399" t="s">
        <v>2516</v>
      </c>
      <c r="U2399" t="s">
        <v>2516</v>
      </c>
      <c r="V2399" t="s">
        <v>1035</v>
      </c>
      <c r="W2399" t="s">
        <v>2516</v>
      </c>
      <c r="X2399" t="s">
        <v>2516</v>
      </c>
      <c r="Y2399" t="s">
        <v>2516</v>
      </c>
      <c r="Z2399" t="s">
        <v>2516</v>
      </c>
      <c r="AA2399" t="s">
        <v>2516</v>
      </c>
    </row>
    <row r="2400" spans="1:27" x14ac:dyDescent="0.45">
      <c r="A2400" t="s">
        <v>23411</v>
      </c>
      <c r="B2400" t="s">
        <v>23412</v>
      </c>
      <c r="C2400" t="s">
        <v>8854</v>
      </c>
      <c r="D2400" t="s">
        <v>9071</v>
      </c>
      <c r="E2400" t="s">
        <v>9072</v>
      </c>
      <c r="F2400" s="2">
        <v>45111.464583333334</v>
      </c>
      <c r="G2400" t="s">
        <v>23413</v>
      </c>
      <c r="H2400" t="s">
        <v>2516</v>
      </c>
      <c r="I2400" t="s">
        <v>560</v>
      </c>
      <c r="J2400" t="s">
        <v>9226</v>
      </c>
      <c r="K2400" t="s">
        <v>9227</v>
      </c>
      <c r="L2400">
        <v>25</v>
      </c>
      <c r="M2400">
        <v>2.8</v>
      </c>
      <c r="N2400" t="s">
        <v>560</v>
      </c>
      <c r="O2400" t="s">
        <v>23414</v>
      </c>
      <c r="P2400" t="s">
        <v>23415</v>
      </c>
      <c r="Q2400" t="s">
        <v>1291</v>
      </c>
      <c r="R2400" t="s">
        <v>560</v>
      </c>
      <c r="S2400" t="s">
        <v>2516</v>
      </c>
      <c r="T2400" t="s">
        <v>2516</v>
      </c>
      <c r="U2400" t="s">
        <v>1291</v>
      </c>
      <c r="V2400" t="s">
        <v>1035</v>
      </c>
      <c r="W2400" t="s">
        <v>2516</v>
      </c>
      <c r="X2400" t="s">
        <v>2516</v>
      </c>
      <c r="Y2400" t="s">
        <v>2516</v>
      </c>
      <c r="Z2400" t="s">
        <v>2516</v>
      </c>
      <c r="AA2400" t="s">
        <v>2516</v>
      </c>
    </row>
    <row r="2401" spans="1:27" x14ac:dyDescent="0.45">
      <c r="A2401" t="s">
        <v>23416</v>
      </c>
      <c r="B2401" t="s">
        <v>23417</v>
      </c>
      <c r="C2401" t="s">
        <v>8854</v>
      </c>
      <c r="D2401" t="s">
        <v>9071</v>
      </c>
      <c r="E2401" t="s">
        <v>9072</v>
      </c>
      <c r="F2401" s="2">
        <v>45147.472916666666</v>
      </c>
      <c r="G2401" t="s">
        <v>23418</v>
      </c>
      <c r="H2401" t="s">
        <v>2516</v>
      </c>
      <c r="I2401" t="s">
        <v>560</v>
      </c>
      <c r="J2401" t="s">
        <v>23419</v>
      </c>
      <c r="K2401" t="s">
        <v>23420</v>
      </c>
      <c r="L2401">
        <v>25</v>
      </c>
      <c r="M2401">
        <v>2.8</v>
      </c>
      <c r="N2401" t="s">
        <v>560</v>
      </c>
      <c r="O2401" t="s">
        <v>23421</v>
      </c>
      <c r="P2401" t="s">
        <v>23422</v>
      </c>
      <c r="Q2401" t="s">
        <v>1291</v>
      </c>
      <c r="R2401" t="s">
        <v>560</v>
      </c>
      <c r="S2401" t="s">
        <v>2516</v>
      </c>
      <c r="T2401" t="s">
        <v>2516</v>
      </c>
      <c r="U2401" t="s">
        <v>1291</v>
      </c>
      <c r="V2401" t="s">
        <v>1035</v>
      </c>
      <c r="W2401" t="s">
        <v>2516</v>
      </c>
      <c r="X2401" t="s">
        <v>2516</v>
      </c>
      <c r="Y2401" t="s">
        <v>2516</v>
      </c>
      <c r="Z2401" t="s">
        <v>2516</v>
      </c>
      <c r="AA2401" t="s">
        <v>2516</v>
      </c>
    </row>
    <row r="2402" spans="1:27" x14ac:dyDescent="0.45">
      <c r="A2402" t="s">
        <v>23416</v>
      </c>
      <c r="B2402" t="s">
        <v>23423</v>
      </c>
      <c r="C2402" t="s">
        <v>8854</v>
      </c>
      <c r="D2402" t="s">
        <v>9071</v>
      </c>
      <c r="E2402" t="s">
        <v>9072</v>
      </c>
      <c r="F2402" s="2">
        <v>45167.461111111108</v>
      </c>
      <c r="G2402" t="s">
        <v>23424</v>
      </c>
      <c r="H2402" t="s">
        <v>2516</v>
      </c>
      <c r="I2402" t="s">
        <v>560</v>
      </c>
      <c r="J2402" t="s">
        <v>23425</v>
      </c>
      <c r="K2402" t="s">
        <v>23426</v>
      </c>
      <c r="L2402">
        <v>25</v>
      </c>
      <c r="M2402">
        <v>2.8</v>
      </c>
      <c r="N2402" t="s">
        <v>560</v>
      </c>
      <c r="O2402" t="s">
        <v>23427</v>
      </c>
      <c r="P2402" t="s">
        <v>23428</v>
      </c>
      <c r="Q2402" t="s">
        <v>1291</v>
      </c>
      <c r="R2402" t="s">
        <v>560</v>
      </c>
      <c r="S2402" t="s">
        <v>2516</v>
      </c>
      <c r="T2402" t="s">
        <v>2516</v>
      </c>
      <c r="U2402" t="s">
        <v>1291</v>
      </c>
      <c r="V2402" t="s">
        <v>1035</v>
      </c>
      <c r="W2402" t="s">
        <v>2516</v>
      </c>
      <c r="X2402" t="s">
        <v>2516</v>
      </c>
      <c r="Y2402" t="s">
        <v>2516</v>
      </c>
      <c r="Z2402" t="s">
        <v>2516</v>
      </c>
      <c r="AA2402" t="s">
        <v>2516</v>
      </c>
    </row>
    <row r="2403" spans="1:27" x14ac:dyDescent="0.45">
      <c r="A2403" t="s">
        <v>23429</v>
      </c>
      <c r="B2403" t="s">
        <v>23430</v>
      </c>
      <c r="C2403" t="s">
        <v>8854</v>
      </c>
      <c r="D2403" t="s">
        <v>9071</v>
      </c>
      <c r="E2403" t="s">
        <v>9072</v>
      </c>
      <c r="F2403" s="2">
        <v>45202.520833333336</v>
      </c>
      <c r="G2403" t="s">
        <v>23431</v>
      </c>
      <c r="H2403" t="s">
        <v>2516</v>
      </c>
      <c r="I2403" t="s">
        <v>560</v>
      </c>
      <c r="J2403" t="s">
        <v>23432</v>
      </c>
      <c r="K2403" t="s">
        <v>23433</v>
      </c>
      <c r="L2403">
        <v>25</v>
      </c>
      <c r="M2403">
        <v>2.8</v>
      </c>
      <c r="N2403" t="s">
        <v>560</v>
      </c>
      <c r="O2403" t="s">
        <v>23434</v>
      </c>
      <c r="P2403" t="s">
        <v>23435</v>
      </c>
      <c r="Q2403" t="s">
        <v>1291</v>
      </c>
      <c r="R2403" t="s">
        <v>560</v>
      </c>
      <c r="S2403" t="s">
        <v>2516</v>
      </c>
      <c r="T2403" t="s">
        <v>2516</v>
      </c>
      <c r="U2403" t="s">
        <v>1291</v>
      </c>
      <c r="V2403" t="s">
        <v>1035</v>
      </c>
      <c r="W2403" t="s">
        <v>2516</v>
      </c>
      <c r="X2403" t="s">
        <v>2516</v>
      </c>
      <c r="Y2403" t="s">
        <v>2516</v>
      </c>
      <c r="Z2403" t="s">
        <v>2516</v>
      </c>
      <c r="AA2403" t="s">
        <v>2516</v>
      </c>
    </row>
    <row r="2404" spans="1:27" x14ac:dyDescent="0.45">
      <c r="A2404" t="s">
        <v>23436</v>
      </c>
      <c r="B2404" t="s">
        <v>23437</v>
      </c>
      <c r="C2404" t="s">
        <v>8854</v>
      </c>
      <c r="D2404" t="s">
        <v>9071</v>
      </c>
      <c r="E2404" t="s">
        <v>9072</v>
      </c>
      <c r="F2404" s="2">
        <v>45231.447222222225</v>
      </c>
      <c r="G2404" t="s">
        <v>23438</v>
      </c>
      <c r="H2404" t="s">
        <v>2516</v>
      </c>
      <c r="I2404" t="s">
        <v>560</v>
      </c>
      <c r="J2404" t="s">
        <v>23439</v>
      </c>
      <c r="K2404" t="s">
        <v>23440</v>
      </c>
      <c r="L2404">
        <v>25</v>
      </c>
      <c r="M2404">
        <v>2.8</v>
      </c>
      <c r="N2404" t="s">
        <v>560</v>
      </c>
      <c r="O2404" t="s">
        <v>23441</v>
      </c>
      <c r="P2404" t="s">
        <v>23442</v>
      </c>
      <c r="Q2404" t="s">
        <v>1291</v>
      </c>
      <c r="R2404" t="s">
        <v>560</v>
      </c>
      <c r="S2404" t="s">
        <v>2516</v>
      </c>
      <c r="T2404" t="s">
        <v>2516</v>
      </c>
      <c r="U2404" t="s">
        <v>1291</v>
      </c>
      <c r="V2404" t="s">
        <v>1035</v>
      </c>
      <c r="W2404" t="s">
        <v>2516</v>
      </c>
      <c r="X2404" t="s">
        <v>2516</v>
      </c>
      <c r="Y2404" t="s">
        <v>2516</v>
      </c>
      <c r="Z2404" t="s">
        <v>2516</v>
      </c>
      <c r="AA2404" t="s">
        <v>2516</v>
      </c>
    </row>
    <row r="2405" spans="1:27" x14ac:dyDescent="0.45">
      <c r="A2405" t="s">
        <v>23443</v>
      </c>
      <c r="B2405" t="s">
        <v>23444</v>
      </c>
      <c r="C2405" t="s">
        <v>8854</v>
      </c>
      <c r="D2405" t="s">
        <v>9071</v>
      </c>
      <c r="E2405" t="s">
        <v>9072</v>
      </c>
      <c r="F2405" s="2">
        <v>45272.459722222222</v>
      </c>
      <c r="G2405" t="s">
        <v>23445</v>
      </c>
      <c r="H2405" t="s">
        <v>2516</v>
      </c>
      <c r="I2405" t="s">
        <v>560</v>
      </c>
      <c r="J2405" t="s">
        <v>23446</v>
      </c>
      <c r="K2405" t="s">
        <v>23447</v>
      </c>
      <c r="L2405">
        <v>25</v>
      </c>
      <c r="M2405">
        <v>2.8</v>
      </c>
      <c r="N2405" t="s">
        <v>560</v>
      </c>
      <c r="O2405" t="s">
        <v>23448</v>
      </c>
      <c r="P2405" t="s">
        <v>23449</v>
      </c>
      <c r="Q2405" t="s">
        <v>1881</v>
      </c>
      <c r="R2405" t="s">
        <v>560</v>
      </c>
      <c r="S2405" t="s">
        <v>2516</v>
      </c>
      <c r="T2405" t="s">
        <v>2516</v>
      </c>
      <c r="U2405" t="s">
        <v>1881</v>
      </c>
      <c r="V2405" t="s">
        <v>1035</v>
      </c>
      <c r="W2405" t="s">
        <v>2516</v>
      </c>
      <c r="X2405" t="s">
        <v>2516</v>
      </c>
      <c r="Y2405" t="s">
        <v>2516</v>
      </c>
      <c r="Z2405" t="s">
        <v>2516</v>
      </c>
      <c r="AA2405" t="s">
        <v>2516</v>
      </c>
    </row>
    <row r="2406" spans="1:27" x14ac:dyDescent="0.45">
      <c r="A2406" t="s">
        <v>23450</v>
      </c>
      <c r="B2406" t="s">
        <v>23451</v>
      </c>
      <c r="C2406" t="s">
        <v>8854</v>
      </c>
      <c r="D2406" t="s">
        <v>9071</v>
      </c>
      <c r="E2406" t="s">
        <v>9072</v>
      </c>
      <c r="F2406" s="2">
        <v>45293.447916666664</v>
      </c>
      <c r="G2406" t="s">
        <v>23452</v>
      </c>
      <c r="H2406" t="s">
        <v>2516</v>
      </c>
      <c r="I2406" t="s">
        <v>560</v>
      </c>
      <c r="J2406" t="s">
        <v>23453</v>
      </c>
      <c r="K2406" t="s">
        <v>23454</v>
      </c>
      <c r="L2406">
        <v>25</v>
      </c>
      <c r="M2406">
        <v>2.8</v>
      </c>
      <c r="N2406" t="s">
        <v>560</v>
      </c>
      <c r="O2406" t="s">
        <v>23455</v>
      </c>
      <c r="P2406" t="s">
        <v>23456</v>
      </c>
      <c r="Q2406" t="s">
        <v>1881</v>
      </c>
      <c r="R2406" t="s">
        <v>560</v>
      </c>
      <c r="S2406" t="s">
        <v>2516</v>
      </c>
      <c r="T2406" t="s">
        <v>2516</v>
      </c>
      <c r="U2406" t="s">
        <v>1881</v>
      </c>
      <c r="V2406" t="s">
        <v>1035</v>
      </c>
      <c r="W2406" t="s">
        <v>2516</v>
      </c>
      <c r="X2406" t="s">
        <v>2516</v>
      </c>
      <c r="Y2406" t="s">
        <v>2516</v>
      </c>
      <c r="Z2406" t="s">
        <v>2516</v>
      </c>
      <c r="AA2406" t="s">
        <v>2516</v>
      </c>
    </row>
    <row r="2407" spans="1:27" x14ac:dyDescent="0.45">
      <c r="A2407" t="s">
        <v>23457</v>
      </c>
      <c r="B2407" t="s">
        <v>23458</v>
      </c>
      <c r="C2407" t="s">
        <v>9230</v>
      </c>
      <c r="D2407" t="s">
        <v>9231</v>
      </c>
      <c r="E2407" t="s">
        <v>9232</v>
      </c>
      <c r="F2407" s="2">
        <v>42565.44027777778</v>
      </c>
      <c r="G2407" t="s">
        <v>23459</v>
      </c>
      <c r="H2407" t="s">
        <v>2516</v>
      </c>
      <c r="I2407" t="s">
        <v>2516</v>
      </c>
      <c r="J2407" t="s">
        <v>2516</v>
      </c>
      <c r="K2407" t="s">
        <v>2516</v>
      </c>
      <c r="N2407" t="s">
        <v>2516</v>
      </c>
      <c r="O2407" t="s">
        <v>23460</v>
      </c>
      <c r="P2407" t="s">
        <v>2516</v>
      </c>
      <c r="Q2407" t="s">
        <v>2516</v>
      </c>
      <c r="R2407" t="s">
        <v>2516</v>
      </c>
      <c r="S2407" t="s">
        <v>23461</v>
      </c>
      <c r="T2407" t="s">
        <v>2516</v>
      </c>
      <c r="U2407" t="s">
        <v>2516</v>
      </c>
      <c r="V2407" t="s">
        <v>2516</v>
      </c>
      <c r="W2407" t="s">
        <v>2516</v>
      </c>
      <c r="X2407" t="s">
        <v>2516</v>
      </c>
      <c r="Y2407" t="s">
        <v>2516</v>
      </c>
      <c r="Z2407" t="s">
        <v>2516</v>
      </c>
      <c r="AA2407" t="s">
        <v>2516</v>
      </c>
    </row>
    <row r="2408" spans="1:27" x14ac:dyDescent="0.45">
      <c r="A2408" t="s">
        <v>23462</v>
      </c>
      <c r="B2408" t="s">
        <v>23463</v>
      </c>
      <c r="C2408" t="s">
        <v>9230</v>
      </c>
      <c r="D2408" t="s">
        <v>9231</v>
      </c>
      <c r="E2408" t="s">
        <v>9232</v>
      </c>
      <c r="F2408" s="2">
        <v>42591.544444444444</v>
      </c>
      <c r="G2408" t="s">
        <v>23464</v>
      </c>
      <c r="H2408" t="s">
        <v>2516</v>
      </c>
      <c r="I2408" t="s">
        <v>2516</v>
      </c>
      <c r="J2408" t="s">
        <v>2516</v>
      </c>
      <c r="K2408" t="s">
        <v>2516</v>
      </c>
      <c r="N2408" t="s">
        <v>2516</v>
      </c>
      <c r="O2408" t="s">
        <v>23465</v>
      </c>
      <c r="P2408" t="s">
        <v>2516</v>
      </c>
      <c r="Q2408" t="s">
        <v>2516</v>
      </c>
      <c r="R2408" t="s">
        <v>2516</v>
      </c>
      <c r="S2408" t="s">
        <v>23466</v>
      </c>
      <c r="T2408" t="s">
        <v>2516</v>
      </c>
      <c r="U2408" t="s">
        <v>2516</v>
      </c>
      <c r="V2408" t="s">
        <v>2516</v>
      </c>
      <c r="W2408" t="s">
        <v>2516</v>
      </c>
      <c r="X2408" t="s">
        <v>2516</v>
      </c>
      <c r="Y2408" t="s">
        <v>2516</v>
      </c>
      <c r="Z2408" t="s">
        <v>2516</v>
      </c>
      <c r="AA2408" t="s">
        <v>2516</v>
      </c>
    </row>
    <row r="2409" spans="1:27" x14ac:dyDescent="0.45">
      <c r="A2409" t="s">
        <v>23462</v>
      </c>
      <c r="B2409" t="s">
        <v>23467</v>
      </c>
      <c r="C2409" t="s">
        <v>9230</v>
      </c>
      <c r="D2409" t="s">
        <v>9231</v>
      </c>
      <c r="E2409" t="s">
        <v>9232</v>
      </c>
      <c r="F2409" s="2">
        <v>42597.208333333336</v>
      </c>
      <c r="G2409" t="s">
        <v>23468</v>
      </c>
      <c r="H2409" t="s">
        <v>2516</v>
      </c>
      <c r="I2409" t="s">
        <v>2516</v>
      </c>
      <c r="J2409" t="s">
        <v>2516</v>
      </c>
      <c r="K2409" t="s">
        <v>2516</v>
      </c>
      <c r="N2409" t="s">
        <v>2516</v>
      </c>
      <c r="O2409" t="s">
        <v>23469</v>
      </c>
      <c r="P2409" t="s">
        <v>2516</v>
      </c>
      <c r="Q2409" t="s">
        <v>2516</v>
      </c>
      <c r="R2409" t="s">
        <v>560</v>
      </c>
      <c r="S2409" t="s">
        <v>23470</v>
      </c>
      <c r="T2409" t="s">
        <v>2516</v>
      </c>
      <c r="U2409" t="s">
        <v>2516</v>
      </c>
      <c r="V2409" t="s">
        <v>2516</v>
      </c>
      <c r="W2409" t="s">
        <v>2516</v>
      </c>
      <c r="X2409" t="s">
        <v>2516</v>
      </c>
      <c r="Y2409" t="s">
        <v>2516</v>
      </c>
      <c r="Z2409" t="s">
        <v>2516</v>
      </c>
      <c r="AA2409" t="s">
        <v>2516</v>
      </c>
    </row>
    <row r="2410" spans="1:27" x14ac:dyDescent="0.45">
      <c r="A2410" t="s">
        <v>23471</v>
      </c>
      <c r="B2410" t="s">
        <v>23472</v>
      </c>
      <c r="C2410" t="s">
        <v>9230</v>
      </c>
      <c r="D2410" t="s">
        <v>9231</v>
      </c>
      <c r="E2410" t="s">
        <v>9232</v>
      </c>
      <c r="F2410" s="2">
        <v>42620.518055555556</v>
      </c>
      <c r="G2410" t="s">
        <v>23473</v>
      </c>
      <c r="H2410" t="s">
        <v>2516</v>
      </c>
      <c r="I2410" t="s">
        <v>2516</v>
      </c>
      <c r="J2410" t="s">
        <v>2516</v>
      </c>
      <c r="K2410" t="s">
        <v>2516</v>
      </c>
      <c r="N2410" t="s">
        <v>2516</v>
      </c>
      <c r="O2410" t="s">
        <v>23474</v>
      </c>
      <c r="P2410" t="s">
        <v>2516</v>
      </c>
      <c r="Q2410" t="s">
        <v>2516</v>
      </c>
      <c r="R2410" t="s">
        <v>2516</v>
      </c>
      <c r="S2410" t="s">
        <v>23475</v>
      </c>
      <c r="T2410" t="s">
        <v>2516</v>
      </c>
      <c r="U2410" t="s">
        <v>2516</v>
      </c>
      <c r="V2410" t="s">
        <v>2516</v>
      </c>
      <c r="W2410" t="s">
        <v>2516</v>
      </c>
      <c r="X2410" t="s">
        <v>2516</v>
      </c>
      <c r="Y2410" t="s">
        <v>2516</v>
      </c>
      <c r="Z2410" t="s">
        <v>2516</v>
      </c>
      <c r="AA2410" t="s">
        <v>2516</v>
      </c>
    </row>
    <row r="2411" spans="1:27" x14ac:dyDescent="0.45">
      <c r="A2411" t="s">
        <v>23476</v>
      </c>
      <c r="B2411" t="s">
        <v>23477</v>
      </c>
      <c r="C2411" t="s">
        <v>9230</v>
      </c>
      <c r="D2411" t="s">
        <v>9231</v>
      </c>
      <c r="E2411" t="s">
        <v>9232</v>
      </c>
      <c r="F2411" s="2">
        <v>42892.60833333333</v>
      </c>
      <c r="G2411" t="s">
        <v>23478</v>
      </c>
      <c r="H2411" t="s">
        <v>2516</v>
      </c>
      <c r="I2411" t="s">
        <v>560</v>
      </c>
      <c r="J2411" t="s">
        <v>9233</v>
      </c>
      <c r="K2411" t="s">
        <v>2516</v>
      </c>
      <c r="L2411">
        <v>18</v>
      </c>
      <c r="M2411">
        <v>0.9</v>
      </c>
      <c r="N2411" t="s">
        <v>560</v>
      </c>
      <c r="O2411" t="s">
        <v>23479</v>
      </c>
      <c r="P2411" t="s">
        <v>2516</v>
      </c>
      <c r="Q2411" t="s">
        <v>2516</v>
      </c>
      <c r="R2411" t="s">
        <v>560</v>
      </c>
      <c r="S2411" t="s">
        <v>23480</v>
      </c>
      <c r="T2411" t="s">
        <v>2516</v>
      </c>
      <c r="U2411" t="s">
        <v>2516</v>
      </c>
      <c r="V2411" t="s">
        <v>2516</v>
      </c>
      <c r="W2411" t="s">
        <v>2516</v>
      </c>
      <c r="X2411" t="s">
        <v>2516</v>
      </c>
      <c r="Y2411" t="s">
        <v>2516</v>
      </c>
      <c r="Z2411" t="s">
        <v>2516</v>
      </c>
      <c r="AA2411" t="s">
        <v>2516</v>
      </c>
    </row>
    <row r="2412" spans="1:27" x14ac:dyDescent="0.45">
      <c r="A2412" t="s">
        <v>23476</v>
      </c>
      <c r="B2412" t="s">
        <v>23481</v>
      </c>
      <c r="C2412" t="s">
        <v>9230</v>
      </c>
      <c r="D2412" t="s">
        <v>9231</v>
      </c>
      <c r="E2412" t="s">
        <v>9232</v>
      </c>
      <c r="F2412" s="2">
        <v>42899.477083333331</v>
      </c>
      <c r="G2412" t="s">
        <v>23482</v>
      </c>
      <c r="H2412" t="s">
        <v>2516</v>
      </c>
      <c r="I2412" t="s">
        <v>2516</v>
      </c>
      <c r="J2412" t="s">
        <v>9235</v>
      </c>
      <c r="K2412" t="s">
        <v>2516</v>
      </c>
      <c r="L2412">
        <v>18</v>
      </c>
      <c r="M2412">
        <v>0.9</v>
      </c>
      <c r="N2412" t="s">
        <v>560</v>
      </c>
      <c r="O2412" t="s">
        <v>23483</v>
      </c>
      <c r="P2412" t="s">
        <v>2516</v>
      </c>
      <c r="Q2412" t="s">
        <v>2516</v>
      </c>
      <c r="R2412" t="s">
        <v>560</v>
      </c>
      <c r="S2412" t="s">
        <v>23484</v>
      </c>
      <c r="T2412" t="s">
        <v>2516</v>
      </c>
      <c r="U2412" t="s">
        <v>2516</v>
      </c>
      <c r="V2412" t="s">
        <v>2516</v>
      </c>
      <c r="W2412" t="s">
        <v>2516</v>
      </c>
      <c r="X2412" t="s">
        <v>2516</v>
      </c>
      <c r="Y2412" t="s">
        <v>2516</v>
      </c>
      <c r="Z2412" t="s">
        <v>2516</v>
      </c>
      <c r="AA2412" t="s">
        <v>2516</v>
      </c>
    </row>
    <row r="2413" spans="1:27" x14ac:dyDescent="0.45">
      <c r="A2413" t="s">
        <v>23476</v>
      </c>
      <c r="B2413" t="s">
        <v>23485</v>
      </c>
      <c r="C2413" t="s">
        <v>9230</v>
      </c>
      <c r="D2413" t="s">
        <v>9231</v>
      </c>
      <c r="E2413" t="s">
        <v>9232</v>
      </c>
      <c r="F2413" s="2">
        <v>42906.988194444442</v>
      </c>
      <c r="G2413" t="s">
        <v>23486</v>
      </c>
      <c r="H2413" t="s">
        <v>2516</v>
      </c>
      <c r="I2413" t="s">
        <v>560</v>
      </c>
      <c r="J2413" t="s">
        <v>9237</v>
      </c>
      <c r="K2413" t="s">
        <v>2516</v>
      </c>
      <c r="L2413">
        <v>18</v>
      </c>
      <c r="M2413">
        <v>2</v>
      </c>
      <c r="N2413" t="s">
        <v>560</v>
      </c>
      <c r="O2413" t="s">
        <v>23487</v>
      </c>
      <c r="P2413" t="s">
        <v>2516</v>
      </c>
      <c r="Q2413" t="s">
        <v>2516</v>
      </c>
      <c r="R2413" t="s">
        <v>560</v>
      </c>
      <c r="S2413" t="s">
        <v>23488</v>
      </c>
      <c r="T2413" t="s">
        <v>2516</v>
      </c>
      <c r="U2413" t="s">
        <v>2516</v>
      </c>
      <c r="V2413" t="s">
        <v>2516</v>
      </c>
      <c r="W2413" t="s">
        <v>2516</v>
      </c>
      <c r="X2413" t="s">
        <v>2516</v>
      </c>
      <c r="Y2413" t="s">
        <v>2516</v>
      </c>
      <c r="Z2413" t="s">
        <v>2516</v>
      </c>
      <c r="AA2413" t="s">
        <v>2516</v>
      </c>
    </row>
    <row r="2414" spans="1:27" x14ac:dyDescent="0.45">
      <c r="A2414" t="s">
        <v>23476</v>
      </c>
      <c r="B2414" t="s">
        <v>23489</v>
      </c>
      <c r="C2414" t="s">
        <v>9230</v>
      </c>
      <c r="D2414" t="s">
        <v>9231</v>
      </c>
      <c r="E2414" t="s">
        <v>9232</v>
      </c>
      <c r="F2414" s="2">
        <v>42913.541666666664</v>
      </c>
      <c r="G2414" t="s">
        <v>23490</v>
      </c>
      <c r="H2414" t="s">
        <v>2516</v>
      </c>
      <c r="I2414" t="s">
        <v>560</v>
      </c>
      <c r="J2414" t="s">
        <v>9239</v>
      </c>
      <c r="K2414" t="s">
        <v>2516</v>
      </c>
      <c r="L2414">
        <v>18</v>
      </c>
      <c r="M2414">
        <v>2</v>
      </c>
      <c r="N2414" t="s">
        <v>560</v>
      </c>
      <c r="O2414" t="s">
        <v>23491</v>
      </c>
      <c r="P2414" t="s">
        <v>2516</v>
      </c>
      <c r="Q2414" t="s">
        <v>2516</v>
      </c>
      <c r="R2414" t="s">
        <v>560</v>
      </c>
      <c r="S2414" t="s">
        <v>23492</v>
      </c>
      <c r="T2414" t="s">
        <v>2516</v>
      </c>
      <c r="U2414" t="s">
        <v>2516</v>
      </c>
      <c r="V2414" t="s">
        <v>2516</v>
      </c>
      <c r="W2414" t="s">
        <v>2516</v>
      </c>
      <c r="X2414" t="s">
        <v>2516</v>
      </c>
      <c r="Y2414" t="s">
        <v>2516</v>
      </c>
      <c r="Z2414" t="s">
        <v>2516</v>
      </c>
      <c r="AA2414" t="s">
        <v>2516</v>
      </c>
    </row>
    <row r="2415" spans="1:27" x14ac:dyDescent="0.45">
      <c r="A2415" t="s">
        <v>23493</v>
      </c>
      <c r="B2415" t="s">
        <v>23494</v>
      </c>
      <c r="C2415" t="s">
        <v>9230</v>
      </c>
      <c r="D2415" t="s">
        <v>9231</v>
      </c>
      <c r="E2415" t="s">
        <v>9232</v>
      </c>
      <c r="F2415" s="2">
        <v>42927.506249999999</v>
      </c>
      <c r="G2415" t="s">
        <v>23495</v>
      </c>
      <c r="H2415" t="s">
        <v>2516</v>
      </c>
      <c r="I2415" t="s">
        <v>560</v>
      </c>
      <c r="J2415" t="s">
        <v>9242</v>
      </c>
      <c r="K2415" t="s">
        <v>2516</v>
      </c>
      <c r="L2415">
        <v>18</v>
      </c>
      <c r="M2415">
        <v>2</v>
      </c>
      <c r="N2415" t="s">
        <v>560</v>
      </c>
      <c r="O2415" t="s">
        <v>23496</v>
      </c>
      <c r="P2415" t="s">
        <v>2516</v>
      </c>
      <c r="Q2415" t="s">
        <v>2516</v>
      </c>
      <c r="R2415" t="s">
        <v>560</v>
      </c>
      <c r="S2415" t="s">
        <v>23497</v>
      </c>
      <c r="T2415" t="s">
        <v>2516</v>
      </c>
      <c r="U2415" t="s">
        <v>2516</v>
      </c>
      <c r="V2415" t="s">
        <v>2516</v>
      </c>
      <c r="W2415" t="s">
        <v>2516</v>
      </c>
      <c r="X2415" t="s">
        <v>2516</v>
      </c>
      <c r="Y2415" t="s">
        <v>2516</v>
      </c>
      <c r="Z2415" t="s">
        <v>2516</v>
      </c>
      <c r="AA2415" t="s">
        <v>2516</v>
      </c>
    </row>
    <row r="2416" spans="1:27" x14ac:dyDescent="0.45">
      <c r="A2416" t="s">
        <v>23493</v>
      </c>
      <c r="B2416" t="s">
        <v>23498</v>
      </c>
      <c r="C2416" t="s">
        <v>9230</v>
      </c>
      <c r="D2416" t="s">
        <v>9231</v>
      </c>
      <c r="E2416" t="s">
        <v>9232</v>
      </c>
      <c r="F2416" s="2">
        <v>42934.559027777781</v>
      </c>
      <c r="G2416" t="s">
        <v>23499</v>
      </c>
      <c r="H2416" t="s">
        <v>2516</v>
      </c>
      <c r="I2416" t="s">
        <v>560</v>
      </c>
      <c r="J2416" t="s">
        <v>9244</v>
      </c>
      <c r="K2416" t="s">
        <v>2516</v>
      </c>
      <c r="L2416">
        <v>18</v>
      </c>
      <c r="M2416">
        <v>2</v>
      </c>
      <c r="N2416" t="s">
        <v>560</v>
      </c>
      <c r="O2416" t="s">
        <v>23500</v>
      </c>
      <c r="P2416" t="s">
        <v>2516</v>
      </c>
      <c r="Q2416" t="s">
        <v>2516</v>
      </c>
      <c r="R2416" t="s">
        <v>560</v>
      </c>
      <c r="S2416" t="s">
        <v>23501</v>
      </c>
      <c r="T2416" t="s">
        <v>2516</v>
      </c>
      <c r="U2416" t="s">
        <v>2516</v>
      </c>
      <c r="V2416" t="s">
        <v>2516</v>
      </c>
      <c r="W2416" t="s">
        <v>2516</v>
      </c>
      <c r="X2416" t="s">
        <v>2516</v>
      </c>
      <c r="Y2416" t="s">
        <v>2516</v>
      </c>
      <c r="Z2416" t="s">
        <v>2516</v>
      </c>
      <c r="AA2416" t="s">
        <v>2516</v>
      </c>
    </row>
    <row r="2417" spans="1:27" x14ac:dyDescent="0.45">
      <c r="A2417" t="s">
        <v>23493</v>
      </c>
      <c r="B2417" t="s">
        <v>23502</v>
      </c>
      <c r="C2417" t="s">
        <v>9230</v>
      </c>
      <c r="D2417" t="s">
        <v>9231</v>
      </c>
      <c r="E2417" t="s">
        <v>9232</v>
      </c>
      <c r="F2417" s="2">
        <v>42941.474999999999</v>
      </c>
      <c r="G2417" t="s">
        <v>23503</v>
      </c>
      <c r="H2417" t="s">
        <v>2516</v>
      </c>
      <c r="I2417" t="s">
        <v>560</v>
      </c>
      <c r="J2417" t="s">
        <v>9246</v>
      </c>
      <c r="K2417" t="s">
        <v>2516</v>
      </c>
      <c r="L2417">
        <v>18</v>
      </c>
      <c r="M2417">
        <v>2</v>
      </c>
      <c r="N2417" t="s">
        <v>560</v>
      </c>
      <c r="O2417" t="s">
        <v>23504</v>
      </c>
      <c r="P2417" t="s">
        <v>2516</v>
      </c>
      <c r="Q2417" t="s">
        <v>2516</v>
      </c>
      <c r="R2417" t="s">
        <v>560</v>
      </c>
      <c r="S2417" t="s">
        <v>23505</v>
      </c>
      <c r="T2417" t="s">
        <v>2516</v>
      </c>
      <c r="U2417" t="s">
        <v>2516</v>
      </c>
      <c r="V2417" t="s">
        <v>2516</v>
      </c>
      <c r="W2417" t="s">
        <v>2516</v>
      </c>
      <c r="X2417" t="s">
        <v>2516</v>
      </c>
      <c r="Y2417" t="s">
        <v>2516</v>
      </c>
      <c r="Z2417" t="s">
        <v>2516</v>
      </c>
      <c r="AA2417" t="s">
        <v>2516</v>
      </c>
    </row>
    <row r="2418" spans="1:27" x14ac:dyDescent="0.45">
      <c r="A2418" t="s">
        <v>23506</v>
      </c>
      <c r="B2418" t="s">
        <v>23507</v>
      </c>
      <c r="C2418" t="s">
        <v>9230</v>
      </c>
      <c r="D2418" t="s">
        <v>9231</v>
      </c>
      <c r="E2418" t="s">
        <v>9232</v>
      </c>
      <c r="F2418" s="2">
        <v>42948.455555555556</v>
      </c>
      <c r="G2418" t="s">
        <v>23508</v>
      </c>
      <c r="H2418" t="s">
        <v>2516</v>
      </c>
      <c r="I2418" t="s">
        <v>560</v>
      </c>
      <c r="J2418" t="s">
        <v>9249</v>
      </c>
      <c r="K2418" t="s">
        <v>2516</v>
      </c>
      <c r="L2418">
        <v>18</v>
      </c>
      <c r="M2418">
        <v>2</v>
      </c>
      <c r="N2418" t="s">
        <v>560</v>
      </c>
      <c r="O2418" t="s">
        <v>23509</v>
      </c>
      <c r="P2418" t="s">
        <v>2516</v>
      </c>
      <c r="Q2418" t="s">
        <v>2516</v>
      </c>
      <c r="R2418" t="s">
        <v>560</v>
      </c>
      <c r="S2418" t="s">
        <v>23510</v>
      </c>
      <c r="T2418" t="s">
        <v>2516</v>
      </c>
      <c r="U2418" t="s">
        <v>2516</v>
      </c>
      <c r="V2418" t="s">
        <v>2516</v>
      </c>
      <c r="W2418" t="s">
        <v>2516</v>
      </c>
      <c r="X2418" t="s">
        <v>2516</v>
      </c>
      <c r="Y2418" t="s">
        <v>2516</v>
      </c>
      <c r="Z2418" t="s">
        <v>2516</v>
      </c>
      <c r="AA2418" t="s">
        <v>2516</v>
      </c>
    </row>
    <row r="2419" spans="1:27" x14ac:dyDescent="0.45">
      <c r="A2419" t="s">
        <v>23506</v>
      </c>
      <c r="B2419" t="s">
        <v>23511</v>
      </c>
      <c r="C2419" t="s">
        <v>9230</v>
      </c>
      <c r="D2419" t="s">
        <v>9231</v>
      </c>
      <c r="E2419" t="s">
        <v>9232</v>
      </c>
      <c r="F2419" s="2">
        <v>42955.582638888889</v>
      </c>
      <c r="G2419" t="s">
        <v>23512</v>
      </c>
      <c r="H2419" t="s">
        <v>2516</v>
      </c>
      <c r="I2419" t="s">
        <v>560</v>
      </c>
      <c r="J2419" t="s">
        <v>9251</v>
      </c>
      <c r="K2419" t="s">
        <v>2516</v>
      </c>
      <c r="L2419">
        <v>18</v>
      </c>
      <c r="M2419">
        <v>2</v>
      </c>
      <c r="N2419" t="s">
        <v>560</v>
      </c>
      <c r="O2419" t="s">
        <v>23513</v>
      </c>
      <c r="P2419" t="s">
        <v>2516</v>
      </c>
      <c r="Q2419" t="s">
        <v>2516</v>
      </c>
      <c r="R2419" t="s">
        <v>560</v>
      </c>
      <c r="S2419" t="s">
        <v>23514</v>
      </c>
      <c r="T2419" t="s">
        <v>2516</v>
      </c>
      <c r="U2419" t="s">
        <v>2516</v>
      </c>
      <c r="V2419" t="s">
        <v>2516</v>
      </c>
      <c r="W2419" t="s">
        <v>2516</v>
      </c>
      <c r="X2419" t="s">
        <v>2516</v>
      </c>
      <c r="Y2419" t="s">
        <v>2516</v>
      </c>
      <c r="Z2419" t="s">
        <v>2516</v>
      </c>
      <c r="AA2419" t="s">
        <v>2516</v>
      </c>
    </row>
    <row r="2420" spans="1:27" x14ac:dyDescent="0.45">
      <c r="A2420" t="s">
        <v>23506</v>
      </c>
      <c r="B2420" t="s">
        <v>23515</v>
      </c>
      <c r="C2420" t="s">
        <v>9230</v>
      </c>
      <c r="D2420" t="s">
        <v>9231</v>
      </c>
      <c r="E2420" t="s">
        <v>9232</v>
      </c>
      <c r="F2420" s="2">
        <v>42969.613888888889</v>
      </c>
      <c r="G2420" t="s">
        <v>23516</v>
      </c>
      <c r="H2420" t="s">
        <v>2516</v>
      </c>
      <c r="I2420" t="s">
        <v>560</v>
      </c>
      <c r="J2420" t="s">
        <v>23517</v>
      </c>
      <c r="K2420" t="s">
        <v>2516</v>
      </c>
      <c r="L2420">
        <v>18</v>
      </c>
      <c r="M2420">
        <v>2</v>
      </c>
      <c r="N2420" t="s">
        <v>560</v>
      </c>
      <c r="O2420" t="s">
        <v>23518</v>
      </c>
      <c r="P2420" t="s">
        <v>2516</v>
      </c>
      <c r="Q2420" t="s">
        <v>2516</v>
      </c>
      <c r="R2420" t="s">
        <v>560</v>
      </c>
      <c r="S2420" t="s">
        <v>23519</v>
      </c>
      <c r="T2420" t="s">
        <v>2516</v>
      </c>
      <c r="U2420" t="s">
        <v>2516</v>
      </c>
      <c r="V2420" t="s">
        <v>2516</v>
      </c>
      <c r="W2420" t="s">
        <v>2516</v>
      </c>
      <c r="X2420" t="s">
        <v>2516</v>
      </c>
      <c r="Y2420" t="s">
        <v>2516</v>
      </c>
      <c r="Z2420" t="s">
        <v>2516</v>
      </c>
      <c r="AA2420" t="s">
        <v>23520</v>
      </c>
    </row>
    <row r="2421" spans="1:27" x14ac:dyDescent="0.45">
      <c r="A2421" t="s">
        <v>23521</v>
      </c>
      <c r="B2421" t="s">
        <v>23522</v>
      </c>
      <c r="C2421" t="s">
        <v>9230</v>
      </c>
      <c r="D2421" t="s">
        <v>9231</v>
      </c>
      <c r="E2421" t="s">
        <v>9232</v>
      </c>
      <c r="F2421" s="2">
        <v>42983.465277777781</v>
      </c>
      <c r="G2421" t="s">
        <v>23523</v>
      </c>
      <c r="H2421" t="s">
        <v>2516</v>
      </c>
      <c r="I2421" t="s">
        <v>560</v>
      </c>
      <c r="J2421" t="s">
        <v>9254</v>
      </c>
      <c r="K2421" t="s">
        <v>2516</v>
      </c>
      <c r="L2421">
        <v>18</v>
      </c>
      <c r="M2421">
        <v>2</v>
      </c>
      <c r="N2421" t="s">
        <v>560</v>
      </c>
      <c r="O2421" t="s">
        <v>23524</v>
      </c>
      <c r="P2421" t="s">
        <v>2516</v>
      </c>
      <c r="Q2421" t="s">
        <v>2516</v>
      </c>
      <c r="R2421" t="s">
        <v>560</v>
      </c>
      <c r="S2421" t="s">
        <v>23525</v>
      </c>
      <c r="T2421" t="s">
        <v>2516</v>
      </c>
      <c r="U2421" t="s">
        <v>2516</v>
      </c>
      <c r="V2421" t="s">
        <v>2516</v>
      </c>
      <c r="W2421" t="s">
        <v>2516</v>
      </c>
      <c r="X2421" t="s">
        <v>2516</v>
      </c>
      <c r="Y2421" t="s">
        <v>2516</v>
      </c>
      <c r="Z2421" t="s">
        <v>2516</v>
      </c>
      <c r="AA2421" t="s">
        <v>2516</v>
      </c>
    </row>
    <row r="2422" spans="1:27" x14ac:dyDescent="0.45">
      <c r="A2422" t="s">
        <v>23521</v>
      </c>
      <c r="B2422" t="s">
        <v>23526</v>
      </c>
      <c r="C2422" t="s">
        <v>9230</v>
      </c>
      <c r="D2422" t="s">
        <v>9231</v>
      </c>
      <c r="E2422" t="s">
        <v>9232</v>
      </c>
      <c r="F2422" s="2">
        <v>42990.640277777777</v>
      </c>
      <c r="G2422" t="s">
        <v>23527</v>
      </c>
      <c r="H2422" t="s">
        <v>2516</v>
      </c>
      <c r="I2422" t="s">
        <v>560</v>
      </c>
      <c r="J2422" t="s">
        <v>23528</v>
      </c>
      <c r="K2422" t="s">
        <v>2516</v>
      </c>
      <c r="L2422">
        <v>18</v>
      </c>
      <c r="M2422">
        <v>2</v>
      </c>
      <c r="N2422" t="s">
        <v>560</v>
      </c>
      <c r="O2422" t="s">
        <v>23529</v>
      </c>
      <c r="P2422" t="s">
        <v>2516</v>
      </c>
      <c r="Q2422" t="s">
        <v>2516</v>
      </c>
      <c r="R2422" t="s">
        <v>560</v>
      </c>
      <c r="S2422" t="s">
        <v>23530</v>
      </c>
      <c r="T2422" t="s">
        <v>2516</v>
      </c>
      <c r="U2422" t="s">
        <v>2516</v>
      </c>
      <c r="V2422" t="s">
        <v>2516</v>
      </c>
      <c r="W2422" t="s">
        <v>2516</v>
      </c>
      <c r="X2422" t="s">
        <v>2516</v>
      </c>
      <c r="Y2422" t="s">
        <v>2516</v>
      </c>
      <c r="Z2422" t="s">
        <v>2516</v>
      </c>
      <c r="AA2422" t="s">
        <v>2516</v>
      </c>
    </row>
    <row r="2423" spans="1:27" x14ac:dyDescent="0.45">
      <c r="A2423" t="s">
        <v>23531</v>
      </c>
      <c r="B2423" t="s">
        <v>23532</v>
      </c>
      <c r="C2423" t="s">
        <v>9230</v>
      </c>
      <c r="D2423" t="s">
        <v>9231</v>
      </c>
      <c r="E2423" t="s">
        <v>9232</v>
      </c>
      <c r="F2423" s="2">
        <v>43249.456944444442</v>
      </c>
      <c r="G2423" t="s">
        <v>23533</v>
      </c>
      <c r="H2423" t="s">
        <v>2516</v>
      </c>
      <c r="I2423" t="s">
        <v>560</v>
      </c>
      <c r="J2423" t="s">
        <v>9257</v>
      </c>
      <c r="K2423" t="s">
        <v>9258</v>
      </c>
      <c r="L2423">
        <v>18</v>
      </c>
      <c r="M2423">
        <v>2</v>
      </c>
      <c r="N2423" t="s">
        <v>560</v>
      </c>
      <c r="O2423" t="s">
        <v>23534</v>
      </c>
      <c r="P2423" t="s">
        <v>23535</v>
      </c>
      <c r="Q2423" t="s">
        <v>2516</v>
      </c>
      <c r="R2423" t="s">
        <v>560</v>
      </c>
      <c r="S2423" t="s">
        <v>23536</v>
      </c>
      <c r="T2423" t="s">
        <v>23537</v>
      </c>
      <c r="U2423" t="s">
        <v>2516</v>
      </c>
      <c r="V2423" t="s">
        <v>2516</v>
      </c>
      <c r="W2423" t="s">
        <v>2516</v>
      </c>
      <c r="X2423" t="s">
        <v>2516</v>
      </c>
      <c r="Y2423" t="s">
        <v>2516</v>
      </c>
      <c r="Z2423" t="s">
        <v>2516</v>
      </c>
      <c r="AA2423" t="s">
        <v>2516</v>
      </c>
    </row>
    <row r="2424" spans="1:27" x14ac:dyDescent="0.45">
      <c r="A2424" t="s">
        <v>23538</v>
      </c>
      <c r="B2424" t="s">
        <v>23539</v>
      </c>
      <c r="C2424" t="s">
        <v>9230</v>
      </c>
      <c r="D2424" t="s">
        <v>9231</v>
      </c>
      <c r="E2424" t="s">
        <v>9232</v>
      </c>
      <c r="F2424" s="2">
        <v>43263.53402777778</v>
      </c>
      <c r="G2424" t="s">
        <v>23540</v>
      </c>
      <c r="H2424" t="s">
        <v>2516</v>
      </c>
      <c r="I2424" t="s">
        <v>560</v>
      </c>
      <c r="J2424" t="s">
        <v>9261</v>
      </c>
      <c r="K2424" t="s">
        <v>9262</v>
      </c>
      <c r="L2424">
        <v>18</v>
      </c>
      <c r="M2424">
        <v>2</v>
      </c>
      <c r="N2424" t="s">
        <v>560</v>
      </c>
      <c r="O2424" t="s">
        <v>23541</v>
      </c>
      <c r="P2424" t="s">
        <v>23542</v>
      </c>
      <c r="Q2424" t="s">
        <v>2516</v>
      </c>
      <c r="R2424" t="s">
        <v>560</v>
      </c>
      <c r="S2424" t="s">
        <v>23543</v>
      </c>
      <c r="T2424" t="s">
        <v>23544</v>
      </c>
      <c r="U2424" t="s">
        <v>2516</v>
      </c>
      <c r="V2424" t="s">
        <v>2516</v>
      </c>
      <c r="W2424" t="s">
        <v>2516</v>
      </c>
      <c r="X2424" t="s">
        <v>2516</v>
      </c>
      <c r="Y2424" t="s">
        <v>2516</v>
      </c>
      <c r="Z2424" t="s">
        <v>2516</v>
      </c>
      <c r="AA2424" t="s">
        <v>2516</v>
      </c>
    </row>
    <row r="2425" spans="1:27" x14ac:dyDescent="0.45">
      <c r="A2425" t="s">
        <v>23545</v>
      </c>
      <c r="B2425" t="s">
        <v>23546</v>
      </c>
      <c r="C2425" t="s">
        <v>9230</v>
      </c>
      <c r="D2425" t="s">
        <v>9231</v>
      </c>
      <c r="E2425" t="s">
        <v>9232</v>
      </c>
      <c r="F2425" s="2">
        <v>43291.457638888889</v>
      </c>
      <c r="G2425" t="s">
        <v>23547</v>
      </c>
      <c r="H2425" t="s">
        <v>2516</v>
      </c>
      <c r="I2425" t="s">
        <v>560</v>
      </c>
      <c r="J2425" t="s">
        <v>9265</v>
      </c>
      <c r="K2425" t="s">
        <v>9266</v>
      </c>
      <c r="L2425">
        <v>18</v>
      </c>
      <c r="M2425">
        <v>2</v>
      </c>
      <c r="N2425" t="s">
        <v>560</v>
      </c>
      <c r="O2425" t="s">
        <v>23548</v>
      </c>
      <c r="P2425" t="s">
        <v>23549</v>
      </c>
      <c r="Q2425" t="s">
        <v>2516</v>
      </c>
      <c r="R2425" t="s">
        <v>560</v>
      </c>
      <c r="S2425" t="s">
        <v>23550</v>
      </c>
      <c r="T2425" t="s">
        <v>23551</v>
      </c>
      <c r="U2425" t="s">
        <v>2516</v>
      </c>
      <c r="V2425" t="s">
        <v>2516</v>
      </c>
      <c r="W2425" t="s">
        <v>2516</v>
      </c>
      <c r="X2425" t="s">
        <v>2516</v>
      </c>
      <c r="Y2425" t="s">
        <v>2516</v>
      </c>
      <c r="Z2425" t="s">
        <v>2516</v>
      </c>
      <c r="AA2425" t="s">
        <v>2516</v>
      </c>
    </row>
    <row r="2426" spans="1:27" x14ac:dyDescent="0.45">
      <c r="A2426" t="s">
        <v>23545</v>
      </c>
      <c r="B2426" t="s">
        <v>23552</v>
      </c>
      <c r="C2426" t="s">
        <v>9230</v>
      </c>
      <c r="D2426" t="s">
        <v>9231</v>
      </c>
      <c r="E2426" t="s">
        <v>9232</v>
      </c>
      <c r="F2426" s="2">
        <v>43312.510416666664</v>
      </c>
      <c r="G2426" t="s">
        <v>23553</v>
      </c>
      <c r="H2426" t="s">
        <v>2516</v>
      </c>
      <c r="I2426" t="s">
        <v>560</v>
      </c>
      <c r="J2426" t="s">
        <v>9268</v>
      </c>
      <c r="K2426" t="s">
        <v>9269</v>
      </c>
      <c r="L2426">
        <v>18</v>
      </c>
      <c r="M2426">
        <v>2</v>
      </c>
      <c r="N2426" t="s">
        <v>560</v>
      </c>
      <c r="O2426" t="s">
        <v>23554</v>
      </c>
      <c r="P2426" t="s">
        <v>23555</v>
      </c>
      <c r="Q2426" t="s">
        <v>2516</v>
      </c>
      <c r="R2426" t="s">
        <v>560</v>
      </c>
      <c r="S2426" t="s">
        <v>23556</v>
      </c>
      <c r="T2426" t="s">
        <v>23557</v>
      </c>
      <c r="U2426" t="s">
        <v>2516</v>
      </c>
      <c r="V2426" t="s">
        <v>2516</v>
      </c>
      <c r="W2426" t="s">
        <v>2516</v>
      </c>
      <c r="X2426" t="s">
        <v>2516</v>
      </c>
      <c r="Y2426" t="s">
        <v>2516</v>
      </c>
      <c r="Z2426" t="s">
        <v>2516</v>
      </c>
      <c r="AA2426" t="s">
        <v>2516</v>
      </c>
    </row>
    <row r="2427" spans="1:27" x14ac:dyDescent="0.45">
      <c r="A2427" t="s">
        <v>23558</v>
      </c>
      <c r="B2427" t="s">
        <v>23559</v>
      </c>
      <c r="C2427" t="s">
        <v>9230</v>
      </c>
      <c r="D2427" t="s">
        <v>9231</v>
      </c>
      <c r="E2427" t="s">
        <v>9232</v>
      </c>
      <c r="F2427" s="2">
        <v>43319.634722222225</v>
      </c>
      <c r="G2427" t="s">
        <v>23560</v>
      </c>
      <c r="H2427" t="s">
        <v>2516</v>
      </c>
      <c r="I2427" t="s">
        <v>560</v>
      </c>
      <c r="J2427" t="s">
        <v>9272</v>
      </c>
      <c r="K2427" t="s">
        <v>9273</v>
      </c>
      <c r="L2427">
        <v>18</v>
      </c>
      <c r="M2427">
        <v>2</v>
      </c>
      <c r="N2427" t="s">
        <v>560</v>
      </c>
      <c r="O2427" t="s">
        <v>23561</v>
      </c>
      <c r="P2427" t="s">
        <v>23562</v>
      </c>
      <c r="Q2427" t="s">
        <v>2516</v>
      </c>
      <c r="R2427" t="s">
        <v>560</v>
      </c>
      <c r="S2427" t="s">
        <v>23563</v>
      </c>
      <c r="T2427" t="s">
        <v>23564</v>
      </c>
      <c r="U2427" t="s">
        <v>2516</v>
      </c>
      <c r="V2427" t="s">
        <v>2516</v>
      </c>
      <c r="W2427" t="s">
        <v>2516</v>
      </c>
      <c r="X2427" t="s">
        <v>2516</v>
      </c>
      <c r="Y2427" t="s">
        <v>2516</v>
      </c>
      <c r="Z2427" t="s">
        <v>2516</v>
      </c>
      <c r="AA2427" t="s">
        <v>2516</v>
      </c>
    </row>
    <row r="2428" spans="1:27" x14ac:dyDescent="0.45">
      <c r="A2428" t="s">
        <v>23558</v>
      </c>
      <c r="B2428" t="s">
        <v>23565</v>
      </c>
      <c r="C2428" t="s">
        <v>9230</v>
      </c>
      <c r="D2428" t="s">
        <v>9231</v>
      </c>
      <c r="E2428" t="s">
        <v>9232</v>
      </c>
      <c r="F2428" s="2">
        <v>43326.482638888891</v>
      </c>
      <c r="G2428" t="s">
        <v>23566</v>
      </c>
      <c r="H2428" t="s">
        <v>2516</v>
      </c>
      <c r="I2428" t="s">
        <v>560</v>
      </c>
      <c r="J2428" t="s">
        <v>9275</v>
      </c>
      <c r="K2428" t="s">
        <v>9276</v>
      </c>
      <c r="L2428">
        <v>18</v>
      </c>
      <c r="M2428">
        <v>2</v>
      </c>
      <c r="N2428" t="s">
        <v>560</v>
      </c>
      <c r="O2428" t="s">
        <v>23567</v>
      </c>
      <c r="P2428" t="s">
        <v>23568</v>
      </c>
      <c r="Q2428" t="s">
        <v>2516</v>
      </c>
      <c r="R2428" t="s">
        <v>560</v>
      </c>
      <c r="S2428" t="s">
        <v>23569</v>
      </c>
      <c r="T2428" t="s">
        <v>23570</v>
      </c>
      <c r="U2428" t="s">
        <v>2516</v>
      </c>
      <c r="V2428" t="s">
        <v>2516</v>
      </c>
      <c r="W2428" t="s">
        <v>2516</v>
      </c>
      <c r="X2428" t="s">
        <v>2516</v>
      </c>
      <c r="Y2428" t="s">
        <v>2516</v>
      </c>
      <c r="Z2428" t="s">
        <v>2516</v>
      </c>
      <c r="AA2428" t="s">
        <v>2516</v>
      </c>
    </row>
    <row r="2429" spans="1:27" x14ac:dyDescent="0.45">
      <c r="A2429" t="s">
        <v>23558</v>
      </c>
      <c r="B2429" t="s">
        <v>23571</v>
      </c>
      <c r="C2429" t="s">
        <v>9230</v>
      </c>
      <c r="D2429" t="s">
        <v>9231</v>
      </c>
      <c r="E2429" t="s">
        <v>9232</v>
      </c>
      <c r="F2429" s="2">
        <v>43333.508333333331</v>
      </c>
      <c r="G2429" t="s">
        <v>23572</v>
      </c>
      <c r="H2429" t="s">
        <v>2516</v>
      </c>
      <c r="I2429" t="s">
        <v>560</v>
      </c>
      <c r="J2429" t="s">
        <v>9278</v>
      </c>
      <c r="K2429" t="s">
        <v>2516</v>
      </c>
      <c r="L2429">
        <v>18</v>
      </c>
      <c r="M2429">
        <v>2</v>
      </c>
      <c r="N2429" t="s">
        <v>560</v>
      </c>
      <c r="O2429" t="s">
        <v>23573</v>
      </c>
      <c r="P2429" t="s">
        <v>2516</v>
      </c>
      <c r="Q2429" t="s">
        <v>2516</v>
      </c>
      <c r="R2429" t="s">
        <v>560</v>
      </c>
      <c r="S2429" t="s">
        <v>23574</v>
      </c>
      <c r="T2429" t="s">
        <v>2516</v>
      </c>
      <c r="U2429" t="s">
        <v>2516</v>
      </c>
      <c r="V2429" t="s">
        <v>2516</v>
      </c>
      <c r="W2429" t="s">
        <v>2516</v>
      </c>
      <c r="X2429" t="s">
        <v>2516</v>
      </c>
      <c r="Y2429" t="s">
        <v>2516</v>
      </c>
      <c r="Z2429" t="s">
        <v>2516</v>
      </c>
      <c r="AA2429" t="s">
        <v>2516</v>
      </c>
    </row>
    <row r="2430" spans="1:27" x14ac:dyDescent="0.45">
      <c r="A2430" t="s">
        <v>23575</v>
      </c>
      <c r="B2430" t="s">
        <v>23576</v>
      </c>
      <c r="C2430" t="s">
        <v>9230</v>
      </c>
      <c r="D2430" t="s">
        <v>9231</v>
      </c>
      <c r="E2430" t="s">
        <v>9232</v>
      </c>
      <c r="F2430" s="2">
        <v>43354.48333333333</v>
      </c>
      <c r="G2430" t="s">
        <v>23577</v>
      </c>
      <c r="H2430" t="s">
        <v>2516</v>
      </c>
      <c r="I2430" t="s">
        <v>560</v>
      </c>
      <c r="J2430" t="s">
        <v>9281</v>
      </c>
      <c r="K2430" t="s">
        <v>9282</v>
      </c>
      <c r="L2430">
        <v>18</v>
      </c>
      <c r="M2430">
        <v>2</v>
      </c>
      <c r="N2430" t="s">
        <v>560</v>
      </c>
      <c r="O2430" t="s">
        <v>23578</v>
      </c>
      <c r="P2430" t="s">
        <v>23579</v>
      </c>
      <c r="Q2430" t="s">
        <v>2516</v>
      </c>
      <c r="R2430" t="s">
        <v>560</v>
      </c>
      <c r="S2430" t="s">
        <v>23580</v>
      </c>
      <c r="T2430" t="s">
        <v>23581</v>
      </c>
      <c r="U2430" t="s">
        <v>2516</v>
      </c>
      <c r="V2430" t="s">
        <v>2516</v>
      </c>
      <c r="W2430" t="s">
        <v>2516</v>
      </c>
      <c r="X2430" t="s">
        <v>2516</v>
      </c>
      <c r="Y2430" t="s">
        <v>2516</v>
      </c>
      <c r="Z2430" t="s">
        <v>2516</v>
      </c>
      <c r="AA2430" t="s">
        <v>2516</v>
      </c>
    </row>
    <row r="2431" spans="1:27" x14ac:dyDescent="0.45">
      <c r="A2431" t="s">
        <v>23575</v>
      </c>
      <c r="B2431" t="s">
        <v>23582</v>
      </c>
      <c r="C2431" t="s">
        <v>9230</v>
      </c>
      <c r="D2431" t="s">
        <v>9231</v>
      </c>
      <c r="E2431" t="s">
        <v>9232</v>
      </c>
      <c r="F2431" s="2">
        <v>43361.520138888889</v>
      </c>
      <c r="G2431" t="s">
        <v>23583</v>
      </c>
      <c r="H2431" t="s">
        <v>2516</v>
      </c>
      <c r="I2431" t="s">
        <v>560</v>
      </c>
      <c r="J2431" t="s">
        <v>9284</v>
      </c>
      <c r="K2431" t="s">
        <v>9285</v>
      </c>
      <c r="L2431">
        <v>18</v>
      </c>
      <c r="M2431">
        <v>2</v>
      </c>
      <c r="N2431" t="s">
        <v>560</v>
      </c>
      <c r="O2431" t="s">
        <v>23584</v>
      </c>
      <c r="P2431" t="s">
        <v>23585</v>
      </c>
      <c r="Q2431" t="s">
        <v>2516</v>
      </c>
      <c r="R2431" t="s">
        <v>560</v>
      </c>
      <c r="S2431" t="s">
        <v>23586</v>
      </c>
      <c r="T2431" t="s">
        <v>23587</v>
      </c>
      <c r="U2431" t="s">
        <v>2516</v>
      </c>
      <c r="V2431" t="s">
        <v>2516</v>
      </c>
      <c r="W2431" t="s">
        <v>2516</v>
      </c>
      <c r="X2431" t="s">
        <v>2516</v>
      </c>
      <c r="Y2431" t="s">
        <v>2516</v>
      </c>
      <c r="Z2431" t="s">
        <v>2516</v>
      </c>
      <c r="AA2431" t="s">
        <v>2516</v>
      </c>
    </row>
    <row r="2432" spans="1:27" x14ac:dyDescent="0.45">
      <c r="A2432" t="s">
        <v>23575</v>
      </c>
      <c r="B2432" t="s">
        <v>23588</v>
      </c>
      <c r="C2432" t="s">
        <v>9230</v>
      </c>
      <c r="D2432" t="s">
        <v>9231</v>
      </c>
      <c r="E2432" t="s">
        <v>9232</v>
      </c>
      <c r="F2432" s="2">
        <v>43368.96875</v>
      </c>
      <c r="G2432" t="s">
        <v>23589</v>
      </c>
      <c r="H2432" t="s">
        <v>2516</v>
      </c>
      <c r="I2432" t="s">
        <v>560</v>
      </c>
      <c r="J2432" t="s">
        <v>9287</v>
      </c>
      <c r="K2432" t="s">
        <v>9288</v>
      </c>
      <c r="L2432">
        <v>18</v>
      </c>
      <c r="M2432">
        <v>2</v>
      </c>
      <c r="N2432" t="s">
        <v>560</v>
      </c>
      <c r="O2432" t="s">
        <v>23590</v>
      </c>
      <c r="P2432" t="s">
        <v>23591</v>
      </c>
      <c r="Q2432" t="s">
        <v>2516</v>
      </c>
      <c r="R2432" t="s">
        <v>560</v>
      </c>
      <c r="S2432" t="s">
        <v>23592</v>
      </c>
      <c r="T2432" t="s">
        <v>23593</v>
      </c>
      <c r="U2432" t="s">
        <v>2516</v>
      </c>
      <c r="V2432" t="s">
        <v>2516</v>
      </c>
      <c r="W2432" t="s">
        <v>2516</v>
      </c>
      <c r="X2432" t="s">
        <v>2516</v>
      </c>
      <c r="Y2432" t="s">
        <v>2516</v>
      </c>
      <c r="Z2432" t="s">
        <v>2516</v>
      </c>
      <c r="AA2432" t="s">
        <v>2516</v>
      </c>
    </row>
    <row r="2433" spans="1:27" x14ac:dyDescent="0.45">
      <c r="A2433" t="s">
        <v>23594</v>
      </c>
      <c r="B2433" t="s">
        <v>23595</v>
      </c>
      <c r="C2433" t="s">
        <v>9230</v>
      </c>
      <c r="D2433" t="s">
        <v>9231</v>
      </c>
      <c r="E2433" t="s">
        <v>9232</v>
      </c>
      <c r="F2433" s="2">
        <v>43383.026388888888</v>
      </c>
      <c r="G2433" t="s">
        <v>23596</v>
      </c>
      <c r="H2433" t="s">
        <v>2516</v>
      </c>
      <c r="I2433" t="s">
        <v>560</v>
      </c>
      <c r="J2433" t="s">
        <v>9291</v>
      </c>
      <c r="K2433" t="s">
        <v>9292</v>
      </c>
      <c r="L2433">
        <v>18</v>
      </c>
      <c r="M2433">
        <v>2</v>
      </c>
      <c r="N2433" t="s">
        <v>560</v>
      </c>
      <c r="O2433" t="s">
        <v>23597</v>
      </c>
      <c r="P2433" t="s">
        <v>23598</v>
      </c>
      <c r="Q2433" t="s">
        <v>2516</v>
      </c>
      <c r="R2433" t="s">
        <v>560</v>
      </c>
      <c r="S2433" t="s">
        <v>23599</v>
      </c>
      <c r="T2433" t="s">
        <v>23600</v>
      </c>
      <c r="U2433" t="s">
        <v>2516</v>
      </c>
      <c r="V2433" t="s">
        <v>2516</v>
      </c>
      <c r="W2433" t="s">
        <v>2516</v>
      </c>
      <c r="X2433" t="s">
        <v>2516</v>
      </c>
      <c r="Y2433" t="s">
        <v>2516</v>
      </c>
      <c r="Z2433" t="s">
        <v>2516</v>
      </c>
      <c r="AA2433" t="s">
        <v>2516</v>
      </c>
    </row>
    <row r="2434" spans="1:27" x14ac:dyDescent="0.45">
      <c r="A2434" t="s">
        <v>23594</v>
      </c>
      <c r="B2434" t="s">
        <v>23601</v>
      </c>
      <c r="C2434" t="s">
        <v>9230</v>
      </c>
      <c r="D2434" t="s">
        <v>9231</v>
      </c>
      <c r="E2434" t="s">
        <v>9232</v>
      </c>
      <c r="F2434" s="2">
        <v>43389.449305555558</v>
      </c>
      <c r="G2434" t="s">
        <v>23602</v>
      </c>
      <c r="H2434" t="s">
        <v>2516</v>
      </c>
      <c r="I2434" t="s">
        <v>560</v>
      </c>
      <c r="J2434" t="s">
        <v>9294</v>
      </c>
      <c r="K2434" t="s">
        <v>9295</v>
      </c>
      <c r="L2434">
        <v>18</v>
      </c>
      <c r="M2434">
        <v>2</v>
      </c>
      <c r="N2434" t="s">
        <v>560</v>
      </c>
      <c r="O2434" t="s">
        <v>23603</v>
      </c>
      <c r="P2434" t="s">
        <v>23604</v>
      </c>
      <c r="Q2434" t="s">
        <v>2516</v>
      </c>
      <c r="R2434" t="s">
        <v>560</v>
      </c>
      <c r="S2434" t="s">
        <v>23605</v>
      </c>
      <c r="T2434" t="s">
        <v>23606</v>
      </c>
      <c r="U2434" t="s">
        <v>2516</v>
      </c>
      <c r="V2434" t="s">
        <v>2516</v>
      </c>
      <c r="W2434" t="s">
        <v>2516</v>
      </c>
      <c r="X2434" t="s">
        <v>2516</v>
      </c>
      <c r="Y2434" t="s">
        <v>2516</v>
      </c>
      <c r="Z2434" t="s">
        <v>2516</v>
      </c>
      <c r="AA2434" t="s">
        <v>2516</v>
      </c>
    </row>
    <row r="2435" spans="1:27" x14ac:dyDescent="0.45">
      <c r="A2435" t="s">
        <v>23607</v>
      </c>
      <c r="B2435" t="s">
        <v>23608</v>
      </c>
      <c r="C2435" t="s">
        <v>9230</v>
      </c>
      <c r="D2435" t="s">
        <v>9231</v>
      </c>
      <c r="E2435" t="s">
        <v>9232</v>
      </c>
      <c r="F2435" s="2">
        <v>43627.46875</v>
      </c>
      <c r="G2435" t="s">
        <v>23609</v>
      </c>
      <c r="H2435" t="s">
        <v>2516</v>
      </c>
      <c r="I2435" t="s">
        <v>560</v>
      </c>
      <c r="J2435" t="s">
        <v>9298</v>
      </c>
      <c r="K2435" t="s">
        <v>9299</v>
      </c>
      <c r="L2435">
        <v>18</v>
      </c>
      <c r="M2435">
        <v>2</v>
      </c>
      <c r="N2435" t="s">
        <v>560</v>
      </c>
      <c r="O2435" t="s">
        <v>23610</v>
      </c>
      <c r="P2435" t="s">
        <v>23611</v>
      </c>
      <c r="Q2435" t="s">
        <v>2516</v>
      </c>
      <c r="R2435" t="s">
        <v>560</v>
      </c>
      <c r="S2435" t="s">
        <v>23612</v>
      </c>
      <c r="T2435" t="s">
        <v>23613</v>
      </c>
      <c r="U2435" t="s">
        <v>2516</v>
      </c>
      <c r="V2435" t="s">
        <v>2516</v>
      </c>
      <c r="W2435" t="s">
        <v>2516</v>
      </c>
      <c r="X2435" t="s">
        <v>2516</v>
      </c>
      <c r="Y2435" t="s">
        <v>2516</v>
      </c>
      <c r="Z2435" t="s">
        <v>2516</v>
      </c>
      <c r="AA2435" t="s">
        <v>2516</v>
      </c>
    </row>
    <row r="2436" spans="1:27" x14ac:dyDescent="0.45">
      <c r="A2436" t="s">
        <v>23607</v>
      </c>
      <c r="B2436" t="s">
        <v>23614</v>
      </c>
      <c r="C2436" t="s">
        <v>9230</v>
      </c>
      <c r="D2436" t="s">
        <v>9231</v>
      </c>
      <c r="E2436" t="s">
        <v>9232</v>
      </c>
      <c r="F2436" s="2">
        <v>43634.455555555556</v>
      </c>
      <c r="G2436" t="s">
        <v>23615</v>
      </c>
      <c r="H2436" t="s">
        <v>2516</v>
      </c>
      <c r="I2436" t="s">
        <v>560</v>
      </c>
      <c r="J2436" t="s">
        <v>9301</v>
      </c>
      <c r="K2436" t="s">
        <v>9302</v>
      </c>
      <c r="L2436">
        <v>18</v>
      </c>
      <c r="M2436">
        <v>2</v>
      </c>
      <c r="N2436" t="s">
        <v>560</v>
      </c>
      <c r="O2436" t="s">
        <v>23616</v>
      </c>
      <c r="P2436" t="s">
        <v>23617</v>
      </c>
      <c r="Q2436" t="s">
        <v>2516</v>
      </c>
      <c r="R2436" t="s">
        <v>560</v>
      </c>
      <c r="S2436" t="s">
        <v>23618</v>
      </c>
      <c r="T2436" t="s">
        <v>23619</v>
      </c>
      <c r="U2436" t="s">
        <v>2516</v>
      </c>
      <c r="V2436" t="s">
        <v>2516</v>
      </c>
      <c r="W2436" t="s">
        <v>2516</v>
      </c>
      <c r="X2436" t="s">
        <v>2516</v>
      </c>
      <c r="Y2436" t="s">
        <v>2516</v>
      </c>
      <c r="Z2436" t="s">
        <v>2516</v>
      </c>
      <c r="AA2436" t="s">
        <v>2516</v>
      </c>
    </row>
    <row r="2437" spans="1:27" x14ac:dyDescent="0.45">
      <c r="A2437" t="s">
        <v>23620</v>
      </c>
      <c r="B2437" t="s">
        <v>23621</v>
      </c>
      <c r="C2437" t="s">
        <v>9230</v>
      </c>
      <c r="D2437" t="s">
        <v>9231</v>
      </c>
      <c r="E2437" t="s">
        <v>9232</v>
      </c>
      <c r="F2437" s="2">
        <v>43655.476388888892</v>
      </c>
      <c r="G2437" t="s">
        <v>23622</v>
      </c>
      <c r="H2437" t="s">
        <v>2516</v>
      </c>
      <c r="I2437" t="s">
        <v>560</v>
      </c>
      <c r="J2437" t="s">
        <v>9305</v>
      </c>
      <c r="K2437" t="s">
        <v>9306</v>
      </c>
      <c r="L2437">
        <v>18</v>
      </c>
      <c r="M2437">
        <v>2</v>
      </c>
      <c r="N2437" t="s">
        <v>560</v>
      </c>
      <c r="O2437" t="s">
        <v>23623</v>
      </c>
      <c r="P2437" t="s">
        <v>23624</v>
      </c>
      <c r="Q2437" t="s">
        <v>2516</v>
      </c>
      <c r="R2437" t="s">
        <v>560</v>
      </c>
      <c r="S2437" t="s">
        <v>23625</v>
      </c>
      <c r="T2437" t="s">
        <v>23626</v>
      </c>
      <c r="U2437" t="s">
        <v>2516</v>
      </c>
      <c r="V2437" t="s">
        <v>2516</v>
      </c>
      <c r="W2437" t="s">
        <v>2516</v>
      </c>
      <c r="X2437" t="s">
        <v>2516</v>
      </c>
      <c r="Y2437" t="s">
        <v>2516</v>
      </c>
      <c r="Z2437" t="s">
        <v>2516</v>
      </c>
      <c r="AA2437" t="s">
        <v>2516</v>
      </c>
    </row>
    <row r="2438" spans="1:27" x14ac:dyDescent="0.45">
      <c r="A2438" t="s">
        <v>23620</v>
      </c>
      <c r="B2438" t="s">
        <v>23627</v>
      </c>
      <c r="C2438" t="s">
        <v>9230</v>
      </c>
      <c r="D2438" t="s">
        <v>9231</v>
      </c>
      <c r="E2438" t="s">
        <v>9232</v>
      </c>
      <c r="F2438" s="2">
        <v>43669.463888888888</v>
      </c>
      <c r="G2438" t="s">
        <v>23628</v>
      </c>
      <c r="H2438" t="s">
        <v>2516</v>
      </c>
      <c r="I2438" t="s">
        <v>560</v>
      </c>
      <c r="J2438" t="s">
        <v>9308</v>
      </c>
      <c r="K2438" t="s">
        <v>9309</v>
      </c>
      <c r="L2438">
        <v>18</v>
      </c>
      <c r="M2438">
        <v>2</v>
      </c>
      <c r="N2438" t="s">
        <v>560</v>
      </c>
      <c r="O2438" t="s">
        <v>23629</v>
      </c>
      <c r="P2438" t="s">
        <v>23630</v>
      </c>
      <c r="Q2438" t="s">
        <v>2516</v>
      </c>
      <c r="R2438" t="s">
        <v>560</v>
      </c>
      <c r="S2438" t="s">
        <v>23631</v>
      </c>
      <c r="T2438" t="s">
        <v>23632</v>
      </c>
      <c r="U2438" t="s">
        <v>2516</v>
      </c>
      <c r="V2438" t="s">
        <v>2516</v>
      </c>
      <c r="W2438" t="s">
        <v>2516</v>
      </c>
      <c r="X2438" t="s">
        <v>2516</v>
      </c>
      <c r="Y2438" t="s">
        <v>2516</v>
      </c>
      <c r="Z2438" t="s">
        <v>2516</v>
      </c>
      <c r="AA2438" t="s">
        <v>2516</v>
      </c>
    </row>
    <row r="2439" spans="1:27" x14ac:dyDescent="0.45">
      <c r="A2439" t="s">
        <v>23633</v>
      </c>
      <c r="B2439" t="s">
        <v>23634</v>
      </c>
      <c r="C2439" t="s">
        <v>9230</v>
      </c>
      <c r="D2439" t="s">
        <v>9231</v>
      </c>
      <c r="E2439" t="s">
        <v>9232</v>
      </c>
      <c r="F2439" s="2">
        <v>43683.534722222219</v>
      </c>
      <c r="G2439" t="s">
        <v>23635</v>
      </c>
      <c r="H2439" t="s">
        <v>2516</v>
      </c>
      <c r="I2439" t="s">
        <v>560</v>
      </c>
      <c r="J2439" t="s">
        <v>9312</v>
      </c>
      <c r="K2439" t="s">
        <v>9313</v>
      </c>
      <c r="L2439">
        <v>18</v>
      </c>
      <c r="M2439">
        <v>2</v>
      </c>
      <c r="N2439" t="s">
        <v>560</v>
      </c>
      <c r="O2439" t="s">
        <v>23636</v>
      </c>
      <c r="P2439" t="s">
        <v>23637</v>
      </c>
      <c r="Q2439" t="s">
        <v>2516</v>
      </c>
      <c r="R2439" t="s">
        <v>560</v>
      </c>
      <c r="S2439" t="s">
        <v>23638</v>
      </c>
      <c r="T2439" t="s">
        <v>23639</v>
      </c>
      <c r="U2439" t="s">
        <v>2516</v>
      </c>
      <c r="V2439" t="s">
        <v>2516</v>
      </c>
      <c r="W2439" t="s">
        <v>2516</v>
      </c>
      <c r="X2439" t="s">
        <v>2516</v>
      </c>
      <c r="Y2439" t="s">
        <v>2516</v>
      </c>
      <c r="Z2439" t="s">
        <v>2516</v>
      </c>
      <c r="AA2439" t="s">
        <v>2516</v>
      </c>
    </row>
    <row r="2440" spans="1:27" x14ac:dyDescent="0.45">
      <c r="A2440" t="s">
        <v>23633</v>
      </c>
      <c r="B2440" t="s">
        <v>23640</v>
      </c>
      <c r="C2440" t="s">
        <v>9230</v>
      </c>
      <c r="D2440" t="s">
        <v>9231</v>
      </c>
      <c r="E2440" t="s">
        <v>9232</v>
      </c>
      <c r="F2440" s="2">
        <v>43690.59652777778</v>
      </c>
      <c r="G2440" t="s">
        <v>23641</v>
      </c>
      <c r="H2440" t="s">
        <v>2516</v>
      </c>
      <c r="I2440" t="s">
        <v>560</v>
      </c>
      <c r="J2440" t="s">
        <v>9315</v>
      </c>
      <c r="K2440" t="s">
        <v>9316</v>
      </c>
      <c r="L2440">
        <v>18</v>
      </c>
      <c r="M2440">
        <v>2</v>
      </c>
      <c r="N2440" t="s">
        <v>560</v>
      </c>
      <c r="O2440" t="s">
        <v>23642</v>
      </c>
      <c r="P2440" t="s">
        <v>23643</v>
      </c>
      <c r="Q2440" t="s">
        <v>2516</v>
      </c>
      <c r="R2440" t="s">
        <v>560</v>
      </c>
      <c r="S2440" t="s">
        <v>23644</v>
      </c>
      <c r="T2440" t="s">
        <v>23645</v>
      </c>
      <c r="U2440" t="s">
        <v>2516</v>
      </c>
      <c r="V2440" t="s">
        <v>2516</v>
      </c>
      <c r="W2440" t="s">
        <v>2516</v>
      </c>
      <c r="X2440" t="s">
        <v>2516</v>
      </c>
      <c r="Y2440" t="s">
        <v>2516</v>
      </c>
      <c r="Z2440" t="s">
        <v>2516</v>
      </c>
      <c r="AA2440" t="s">
        <v>2516</v>
      </c>
    </row>
    <row r="2441" spans="1:27" x14ac:dyDescent="0.45">
      <c r="A2441" t="s">
        <v>23633</v>
      </c>
      <c r="B2441" t="s">
        <v>23646</v>
      </c>
      <c r="C2441" t="s">
        <v>9230</v>
      </c>
      <c r="D2441" t="s">
        <v>9231</v>
      </c>
      <c r="E2441" t="s">
        <v>9232</v>
      </c>
      <c r="F2441" s="2">
        <v>43697.538194444445</v>
      </c>
      <c r="G2441" t="s">
        <v>23647</v>
      </c>
      <c r="H2441" t="s">
        <v>2516</v>
      </c>
      <c r="I2441" t="s">
        <v>415</v>
      </c>
      <c r="J2441" t="s">
        <v>23648</v>
      </c>
      <c r="K2441" t="s">
        <v>23649</v>
      </c>
      <c r="L2441">
        <v>18</v>
      </c>
      <c r="M2441">
        <v>2</v>
      </c>
      <c r="N2441" t="s">
        <v>560</v>
      </c>
      <c r="O2441" t="s">
        <v>23650</v>
      </c>
      <c r="P2441" t="s">
        <v>23651</v>
      </c>
      <c r="Q2441" t="s">
        <v>2516</v>
      </c>
      <c r="R2441" t="s">
        <v>560</v>
      </c>
      <c r="S2441" t="s">
        <v>23652</v>
      </c>
      <c r="T2441" t="s">
        <v>23653</v>
      </c>
      <c r="U2441" t="s">
        <v>2516</v>
      </c>
      <c r="V2441" t="s">
        <v>2516</v>
      </c>
      <c r="W2441" t="s">
        <v>2516</v>
      </c>
      <c r="X2441" t="s">
        <v>2516</v>
      </c>
      <c r="Y2441" t="s">
        <v>2516</v>
      </c>
      <c r="Z2441" t="s">
        <v>2516</v>
      </c>
      <c r="AA2441" t="s">
        <v>2516</v>
      </c>
    </row>
    <row r="2442" spans="1:27" x14ac:dyDescent="0.45">
      <c r="A2442" t="s">
        <v>23654</v>
      </c>
      <c r="B2442" t="s">
        <v>23655</v>
      </c>
      <c r="C2442" t="s">
        <v>9230</v>
      </c>
      <c r="D2442" t="s">
        <v>9231</v>
      </c>
      <c r="E2442" t="s">
        <v>9232</v>
      </c>
      <c r="F2442" s="2">
        <v>43711.453472222223</v>
      </c>
      <c r="G2442" t="s">
        <v>23656</v>
      </c>
      <c r="H2442" t="s">
        <v>2516</v>
      </c>
      <c r="I2442" t="s">
        <v>560</v>
      </c>
      <c r="J2442" t="s">
        <v>9319</v>
      </c>
      <c r="K2442" t="s">
        <v>9320</v>
      </c>
      <c r="L2442">
        <v>18</v>
      </c>
      <c r="M2442">
        <v>2</v>
      </c>
      <c r="N2442" t="s">
        <v>560</v>
      </c>
      <c r="O2442" t="s">
        <v>23657</v>
      </c>
      <c r="P2442" t="s">
        <v>23658</v>
      </c>
      <c r="Q2442" t="s">
        <v>2516</v>
      </c>
      <c r="R2442" t="s">
        <v>560</v>
      </c>
      <c r="S2442" t="s">
        <v>23659</v>
      </c>
      <c r="T2442" t="s">
        <v>23660</v>
      </c>
      <c r="U2442" t="s">
        <v>2516</v>
      </c>
      <c r="V2442" t="s">
        <v>2516</v>
      </c>
      <c r="W2442" t="s">
        <v>2516</v>
      </c>
      <c r="X2442" t="s">
        <v>2516</v>
      </c>
      <c r="Y2442" t="s">
        <v>2516</v>
      </c>
      <c r="Z2442" t="s">
        <v>2516</v>
      </c>
      <c r="AA2442" t="s">
        <v>2516</v>
      </c>
    </row>
    <row r="2443" spans="1:27" x14ac:dyDescent="0.45">
      <c r="A2443" t="s">
        <v>23654</v>
      </c>
      <c r="B2443" t="s">
        <v>23661</v>
      </c>
      <c r="C2443" t="s">
        <v>9230</v>
      </c>
      <c r="D2443" t="s">
        <v>9231</v>
      </c>
      <c r="E2443" t="s">
        <v>9232</v>
      </c>
      <c r="F2443" s="2">
        <v>43718.477083333331</v>
      </c>
      <c r="G2443" t="s">
        <v>23662</v>
      </c>
      <c r="H2443" t="s">
        <v>2516</v>
      </c>
      <c r="I2443" t="s">
        <v>560</v>
      </c>
      <c r="J2443" t="s">
        <v>9322</v>
      </c>
      <c r="K2443" t="s">
        <v>9323</v>
      </c>
      <c r="L2443">
        <v>18</v>
      </c>
      <c r="M2443">
        <v>2</v>
      </c>
      <c r="N2443" t="s">
        <v>560</v>
      </c>
      <c r="O2443" t="s">
        <v>23663</v>
      </c>
      <c r="P2443" t="s">
        <v>23664</v>
      </c>
      <c r="Q2443" t="s">
        <v>2516</v>
      </c>
      <c r="R2443" t="s">
        <v>560</v>
      </c>
      <c r="S2443" t="s">
        <v>23665</v>
      </c>
      <c r="T2443" t="s">
        <v>23666</v>
      </c>
      <c r="U2443" t="s">
        <v>2516</v>
      </c>
      <c r="V2443" t="s">
        <v>2516</v>
      </c>
      <c r="W2443" t="s">
        <v>2516</v>
      </c>
      <c r="X2443" t="s">
        <v>2516</v>
      </c>
      <c r="Y2443" t="s">
        <v>2516</v>
      </c>
      <c r="Z2443" t="s">
        <v>2516</v>
      </c>
      <c r="AA2443" t="s">
        <v>2516</v>
      </c>
    </row>
    <row r="2444" spans="1:27" x14ac:dyDescent="0.45">
      <c r="A2444" t="s">
        <v>23654</v>
      </c>
      <c r="B2444" t="s">
        <v>23667</v>
      </c>
      <c r="C2444" t="s">
        <v>9230</v>
      </c>
      <c r="D2444" t="s">
        <v>9231</v>
      </c>
      <c r="E2444" t="s">
        <v>9232</v>
      </c>
      <c r="F2444" s="2">
        <v>43725.496527777781</v>
      </c>
      <c r="G2444" t="s">
        <v>23668</v>
      </c>
      <c r="H2444" t="s">
        <v>2516</v>
      </c>
      <c r="I2444" t="s">
        <v>560</v>
      </c>
      <c r="J2444" t="s">
        <v>9325</v>
      </c>
      <c r="K2444" t="s">
        <v>9326</v>
      </c>
      <c r="L2444">
        <v>18</v>
      </c>
      <c r="M2444">
        <v>2</v>
      </c>
      <c r="N2444" t="s">
        <v>560</v>
      </c>
      <c r="O2444" t="s">
        <v>23669</v>
      </c>
      <c r="P2444" t="s">
        <v>23670</v>
      </c>
      <c r="Q2444" t="s">
        <v>2516</v>
      </c>
      <c r="R2444" t="s">
        <v>560</v>
      </c>
      <c r="S2444" t="s">
        <v>23671</v>
      </c>
      <c r="T2444" t="s">
        <v>23672</v>
      </c>
      <c r="U2444" t="s">
        <v>2516</v>
      </c>
      <c r="V2444" t="s">
        <v>2516</v>
      </c>
      <c r="W2444" t="s">
        <v>2516</v>
      </c>
      <c r="X2444" t="s">
        <v>2516</v>
      </c>
      <c r="Y2444" t="s">
        <v>2516</v>
      </c>
      <c r="Z2444" t="s">
        <v>2516</v>
      </c>
      <c r="AA2444" t="s">
        <v>2516</v>
      </c>
    </row>
    <row r="2445" spans="1:27" x14ac:dyDescent="0.45">
      <c r="A2445" t="s">
        <v>23654</v>
      </c>
      <c r="B2445" t="s">
        <v>23673</v>
      </c>
      <c r="C2445" t="s">
        <v>9230</v>
      </c>
      <c r="D2445" t="s">
        <v>9231</v>
      </c>
      <c r="E2445" t="s">
        <v>9232</v>
      </c>
      <c r="F2445" s="2">
        <v>43732.53125</v>
      </c>
      <c r="G2445" t="s">
        <v>23674</v>
      </c>
      <c r="H2445" t="s">
        <v>2516</v>
      </c>
      <c r="I2445" t="s">
        <v>560</v>
      </c>
      <c r="J2445" t="s">
        <v>9328</v>
      </c>
      <c r="K2445" t="s">
        <v>9329</v>
      </c>
      <c r="L2445">
        <v>18</v>
      </c>
      <c r="M2445">
        <v>2</v>
      </c>
      <c r="N2445" t="s">
        <v>560</v>
      </c>
      <c r="O2445" t="s">
        <v>23675</v>
      </c>
      <c r="P2445" t="s">
        <v>23676</v>
      </c>
      <c r="Q2445" t="s">
        <v>2516</v>
      </c>
      <c r="R2445" t="s">
        <v>560</v>
      </c>
      <c r="S2445" t="s">
        <v>23677</v>
      </c>
      <c r="T2445" t="s">
        <v>23678</v>
      </c>
      <c r="U2445" t="s">
        <v>2516</v>
      </c>
      <c r="V2445" t="s">
        <v>1035</v>
      </c>
      <c r="W2445" t="s">
        <v>2516</v>
      </c>
      <c r="X2445" t="s">
        <v>2516</v>
      </c>
      <c r="Y2445" t="s">
        <v>2516</v>
      </c>
      <c r="Z2445" t="s">
        <v>2516</v>
      </c>
      <c r="AA2445" t="s">
        <v>2516</v>
      </c>
    </row>
    <row r="2446" spans="1:27" x14ac:dyDescent="0.45">
      <c r="A2446" t="s">
        <v>23679</v>
      </c>
      <c r="B2446" t="s">
        <v>23680</v>
      </c>
      <c r="C2446" t="s">
        <v>9230</v>
      </c>
      <c r="D2446" t="s">
        <v>9231</v>
      </c>
      <c r="E2446" t="s">
        <v>9232</v>
      </c>
      <c r="F2446" s="2">
        <v>43739.534722222219</v>
      </c>
      <c r="G2446" t="s">
        <v>23681</v>
      </c>
      <c r="H2446" t="s">
        <v>2516</v>
      </c>
      <c r="I2446" t="s">
        <v>560</v>
      </c>
      <c r="J2446" t="s">
        <v>9332</v>
      </c>
      <c r="K2446" t="s">
        <v>2516</v>
      </c>
      <c r="L2446">
        <v>18</v>
      </c>
      <c r="M2446">
        <v>2</v>
      </c>
      <c r="N2446" t="s">
        <v>560</v>
      </c>
      <c r="O2446" t="s">
        <v>23682</v>
      </c>
      <c r="P2446" t="s">
        <v>23683</v>
      </c>
      <c r="Q2446" t="s">
        <v>2516</v>
      </c>
      <c r="R2446" t="s">
        <v>560</v>
      </c>
      <c r="S2446" t="s">
        <v>23684</v>
      </c>
      <c r="T2446" t="s">
        <v>23685</v>
      </c>
      <c r="U2446" t="s">
        <v>2516</v>
      </c>
      <c r="V2446" t="s">
        <v>1035</v>
      </c>
      <c r="W2446" t="s">
        <v>2516</v>
      </c>
      <c r="X2446" t="s">
        <v>2516</v>
      </c>
      <c r="Y2446" t="s">
        <v>2516</v>
      </c>
      <c r="Z2446" t="s">
        <v>2516</v>
      </c>
      <c r="AA2446" t="s">
        <v>2516</v>
      </c>
    </row>
    <row r="2447" spans="1:27" x14ac:dyDescent="0.45">
      <c r="A2447" t="s">
        <v>23679</v>
      </c>
      <c r="B2447" t="s">
        <v>23686</v>
      </c>
      <c r="C2447" t="s">
        <v>9230</v>
      </c>
      <c r="D2447" t="s">
        <v>9231</v>
      </c>
      <c r="E2447" t="s">
        <v>9232</v>
      </c>
      <c r="F2447" s="2">
        <v>43747.465277777781</v>
      </c>
      <c r="G2447" t="s">
        <v>23687</v>
      </c>
      <c r="H2447" t="s">
        <v>2516</v>
      </c>
      <c r="I2447" t="s">
        <v>560</v>
      </c>
      <c r="J2447" t="s">
        <v>9334</v>
      </c>
      <c r="K2447" t="s">
        <v>2516</v>
      </c>
      <c r="L2447">
        <v>18</v>
      </c>
      <c r="M2447">
        <v>2</v>
      </c>
      <c r="N2447" t="s">
        <v>560</v>
      </c>
      <c r="O2447" t="s">
        <v>23688</v>
      </c>
      <c r="P2447" t="s">
        <v>23689</v>
      </c>
      <c r="Q2447" t="s">
        <v>2516</v>
      </c>
      <c r="R2447" t="s">
        <v>560</v>
      </c>
      <c r="S2447" t="s">
        <v>23690</v>
      </c>
      <c r="T2447" t="s">
        <v>23691</v>
      </c>
      <c r="U2447" t="s">
        <v>2516</v>
      </c>
      <c r="V2447" t="s">
        <v>2516</v>
      </c>
      <c r="W2447" t="s">
        <v>2516</v>
      </c>
      <c r="X2447" t="s">
        <v>2516</v>
      </c>
      <c r="Y2447" t="s">
        <v>2516</v>
      </c>
      <c r="Z2447" t="s">
        <v>2516</v>
      </c>
      <c r="AA2447" t="s">
        <v>2516</v>
      </c>
    </row>
    <row r="2448" spans="1:27" x14ac:dyDescent="0.45">
      <c r="A2448" t="s">
        <v>23692</v>
      </c>
      <c r="B2448" t="s">
        <v>23693</v>
      </c>
      <c r="C2448" t="s">
        <v>9230</v>
      </c>
      <c r="D2448" t="s">
        <v>9231</v>
      </c>
      <c r="E2448" t="s">
        <v>9232</v>
      </c>
      <c r="F2448" s="2">
        <v>43984.54791666667</v>
      </c>
      <c r="G2448" t="s">
        <v>23694</v>
      </c>
      <c r="H2448" t="s">
        <v>2516</v>
      </c>
      <c r="I2448" t="s">
        <v>560</v>
      </c>
      <c r="J2448" t="s">
        <v>9337</v>
      </c>
      <c r="K2448" t="s">
        <v>9338</v>
      </c>
      <c r="L2448">
        <v>18</v>
      </c>
      <c r="M2448">
        <v>2</v>
      </c>
      <c r="N2448" t="s">
        <v>560</v>
      </c>
      <c r="O2448" t="s">
        <v>23695</v>
      </c>
      <c r="P2448" t="s">
        <v>23696</v>
      </c>
      <c r="Q2448" t="s">
        <v>2516</v>
      </c>
      <c r="R2448" t="s">
        <v>560</v>
      </c>
      <c r="S2448" t="s">
        <v>23697</v>
      </c>
      <c r="T2448" t="s">
        <v>23698</v>
      </c>
      <c r="U2448" t="s">
        <v>2516</v>
      </c>
      <c r="V2448" t="s">
        <v>2516</v>
      </c>
      <c r="W2448" t="s">
        <v>2516</v>
      </c>
      <c r="X2448" t="s">
        <v>2516</v>
      </c>
      <c r="Y2448" t="s">
        <v>2516</v>
      </c>
      <c r="Z2448" t="s">
        <v>2516</v>
      </c>
      <c r="AA2448" t="s">
        <v>2516</v>
      </c>
    </row>
    <row r="2449" spans="1:27" x14ac:dyDescent="0.45">
      <c r="A2449" t="s">
        <v>23692</v>
      </c>
      <c r="B2449" t="s">
        <v>23699</v>
      </c>
      <c r="C2449" t="s">
        <v>9230</v>
      </c>
      <c r="D2449" t="s">
        <v>9231</v>
      </c>
      <c r="E2449" t="s">
        <v>9232</v>
      </c>
      <c r="F2449" s="2">
        <v>43999.496527777781</v>
      </c>
      <c r="G2449" t="s">
        <v>23700</v>
      </c>
      <c r="H2449" t="s">
        <v>2516</v>
      </c>
      <c r="I2449" t="s">
        <v>560</v>
      </c>
      <c r="J2449" t="s">
        <v>9340</v>
      </c>
      <c r="K2449" t="s">
        <v>9341</v>
      </c>
      <c r="L2449">
        <v>18</v>
      </c>
      <c r="M2449">
        <v>2</v>
      </c>
      <c r="N2449" t="s">
        <v>560</v>
      </c>
      <c r="O2449" t="s">
        <v>23701</v>
      </c>
      <c r="P2449" t="s">
        <v>23702</v>
      </c>
      <c r="Q2449" t="s">
        <v>2516</v>
      </c>
      <c r="R2449" t="s">
        <v>560</v>
      </c>
      <c r="S2449" t="s">
        <v>23703</v>
      </c>
      <c r="T2449" t="s">
        <v>23704</v>
      </c>
      <c r="U2449" t="s">
        <v>2516</v>
      </c>
      <c r="V2449" t="s">
        <v>2516</v>
      </c>
      <c r="W2449" t="s">
        <v>2516</v>
      </c>
      <c r="X2449" t="s">
        <v>2516</v>
      </c>
      <c r="Y2449" t="s">
        <v>2516</v>
      </c>
      <c r="Z2449" t="s">
        <v>2516</v>
      </c>
      <c r="AA2449" t="s">
        <v>2516</v>
      </c>
    </row>
    <row r="2450" spans="1:27" x14ac:dyDescent="0.45">
      <c r="A2450" t="s">
        <v>23705</v>
      </c>
      <c r="B2450" t="s">
        <v>23706</v>
      </c>
      <c r="C2450" t="s">
        <v>9230</v>
      </c>
      <c r="D2450" t="s">
        <v>9231</v>
      </c>
      <c r="E2450" t="s">
        <v>9232</v>
      </c>
      <c r="F2450" s="2">
        <v>44013.6875</v>
      </c>
      <c r="G2450" t="s">
        <v>23707</v>
      </c>
      <c r="H2450" t="s">
        <v>2516</v>
      </c>
      <c r="I2450" t="s">
        <v>560</v>
      </c>
      <c r="J2450" t="s">
        <v>9344</v>
      </c>
      <c r="K2450" t="s">
        <v>9345</v>
      </c>
      <c r="L2450">
        <v>18</v>
      </c>
      <c r="M2450">
        <v>2</v>
      </c>
      <c r="N2450" t="s">
        <v>560</v>
      </c>
      <c r="O2450" t="s">
        <v>23708</v>
      </c>
      <c r="P2450" t="s">
        <v>23709</v>
      </c>
      <c r="Q2450" t="s">
        <v>2516</v>
      </c>
      <c r="R2450" t="s">
        <v>560</v>
      </c>
      <c r="S2450" t="s">
        <v>23710</v>
      </c>
      <c r="T2450" t="s">
        <v>23711</v>
      </c>
      <c r="U2450" t="s">
        <v>2516</v>
      </c>
      <c r="V2450" t="s">
        <v>2516</v>
      </c>
      <c r="W2450" t="s">
        <v>2516</v>
      </c>
      <c r="X2450" t="s">
        <v>2516</v>
      </c>
      <c r="Y2450" t="s">
        <v>2516</v>
      </c>
      <c r="Z2450" t="s">
        <v>2516</v>
      </c>
      <c r="AA2450" t="s">
        <v>2516</v>
      </c>
    </row>
    <row r="2451" spans="1:27" x14ac:dyDescent="0.45">
      <c r="A2451" t="s">
        <v>23705</v>
      </c>
      <c r="B2451" t="s">
        <v>23712</v>
      </c>
      <c r="C2451" t="s">
        <v>9230</v>
      </c>
      <c r="D2451" t="s">
        <v>9231</v>
      </c>
      <c r="E2451" t="s">
        <v>9232</v>
      </c>
      <c r="F2451" s="2">
        <v>44040.705555555556</v>
      </c>
      <c r="G2451" t="s">
        <v>23713</v>
      </c>
      <c r="H2451" t="s">
        <v>2516</v>
      </c>
      <c r="I2451" t="s">
        <v>560</v>
      </c>
      <c r="J2451" t="s">
        <v>9347</v>
      </c>
      <c r="K2451" t="s">
        <v>9348</v>
      </c>
      <c r="L2451">
        <v>18</v>
      </c>
      <c r="M2451">
        <v>2</v>
      </c>
      <c r="N2451" t="s">
        <v>560</v>
      </c>
      <c r="O2451" t="s">
        <v>23714</v>
      </c>
      <c r="P2451" t="s">
        <v>23715</v>
      </c>
      <c r="Q2451" t="s">
        <v>2516</v>
      </c>
      <c r="R2451" t="s">
        <v>560</v>
      </c>
      <c r="S2451" t="s">
        <v>23716</v>
      </c>
      <c r="T2451" t="s">
        <v>23717</v>
      </c>
      <c r="U2451" t="s">
        <v>2516</v>
      </c>
      <c r="V2451" t="s">
        <v>2516</v>
      </c>
      <c r="W2451" t="s">
        <v>2516</v>
      </c>
      <c r="X2451" t="s">
        <v>2516</v>
      </c>
      <c r="Y2451" t="s">
        <v>2516</v>
      </c>
      <c r="Z2451" t="s">
        <v>2516</v>
      </c>
      <c r="AA2451" t="s">
        <v>2516</v>
      </c>
    </row>
    <row r="2452" spans="1:27" x14ac:dyDescent="0.45">
      <c r="A2452" t="s">
        <v>23718</v>
      </c>
      <c r="B2452" t="s">
        <v>23719</v>
      </c>
      <c r="C2452" t="s">
        <v>9230</v>
      </c>
      <c r="D2452" t="s">
        <v>9231</v>
      </c>
      <c r="E2452" t="s">
        <v>9232</v>
      </c>
      <c r="F2452" s="2">
        <v>44046.506944444445</v>
      </c>
      <c r="G2452" t="s">
        <v>23720</v>
      </c>
      <c r="H2452" t="s">
        <v>2516</v>
      </c>
      <c r="I2452" t="s">
        <v>560</v>
      </c>
      <c r="J2452" t="s">
        <v>9351</v>
      </c>
      <c r="K2452" t="s">
        <v>9352</v>
      </c>
      <c r="L2452">
        <v>18</v>
      </c>
      <c r="M2452">
        <v>2</v>
      </c>
      <c r="N2452" t="s">
        <v>560</v>
      </c>
      <c r="O2452" t="s">
        <v>23721</v>
      </c>
      <c r="P2452" t="s">
        <v>23722</v>
      </c>
      <c r="Q2452" t="s">
        <v>2516</v>
      </c>
      <c r="R2452" t="s">
        <v>560</v>
      </c>
      <c r="S2452" t="s">
        <v>23723</v>
      </c>
      <c r="T2452" t="s">
        <v>23724</v>
      </c>
      <c r="U2452" t="s">
        <v>2516</v>
      </c>
      <c r="V2452" t="s">
        <v>2516</v>
      </c>
      <c r="W2452" t="s">
        <v>2516</v>
      </c>
      <c r="X2452" t="s">
        <v>2516</v>
      </c>
      <c r="Y2452" t="s">
        <v>2516</v>
      </c>
      <c r="Z2452" t="s">
        <v>2516</v>
      </c>
      <c r="AA2452" t="s">
        <v>2516</v>
      </c>
    </row>
    <row r="2453" spans="1:27" x14ac:dyDescent="0.45">
      <c r="A2453" t="s">
        <v>23718</v>
      </c>
      <c r="B2453" t="s">
        <v>23725</v>
      </c>
      <c r="C2453" t="s">
        <v>9230</v>
      </c>
      <c r="D2453" t="s">
        <v>9231</v>
      </c>
      <c r="E2453" t="s">
        <v>9232</v>
      </c>
      <c r="F2453" s="2">
        <v>44053.506944444445</v>
      </c>
      <c r="G2453" t="s">
        <v>23726</v>
      </c>
      <c r="H2453" t="s">
        <v>2516</v>
      </c>
      <c r="I2453" t="s">
        <v>560</v>
      </c>
      <c r="J2453" t="s">
        <v>9354</v>
      </c>
      <c r="K2453" t="s">
        <v>9355</v>
      </c>
      <c r="L2453">
        <v>18</v>
      </c>
      <c r="M2453">
        <v>2</v>
      </c>
      <c r="N2453" t="s">
        <v>560</v>
      </c>
      <c r="O2453" t="s">
        <v>23727</v>
      </c>
      <c r="P2453" t="s">
        <v>23728</v>
      </c>
      <c r="Q2453" t="s">
        <v>2516</v>
      </c>
      <c r="R2453" t="s">
        <v>560</v>
      </c>
      <c r="S2453" t="s">
        <v>23729</v>
      </c>
      <c r="T2453" t="s">
        <v>23730</v>
      </c>
      <c r="U2453" t="s">
        <v>2516</v>
      </c>
      <c r="V2453" t="s">
        <v>2516</v>
      </c>
      <c r="W2453" t="s">
        <v>2516</v>
      </c>
      <c r="X2453" t="s">
        <v>2516</v>
      </c>
      <c r="Y2453" t="s">
        <v>2516</v>
      </c>
      <c r="Z2453" t="s">
        <v>2516</v>
      </c>
      <c r="AA2453" t="s">
        <v>2516</v>
      </c>
    </row>
    <row r="2454" spans="1:27" x14ac:dyDescent="0.45">
      <c r="A2454" t="s">
        <v>23718</v>
      </c>
      <c r="B2454" t="s">
        <v>23731</v>
      </c>
      <c r="C2454" t="s">
        <v>9230</v>
      </c>
      <c r="D2454" t="s">
        <v>9231</v>
      </c>
      <c r="E2454" t="s">
        <v>9232</v>
      </c>
      <c r="F2454" s="2">
        <v>44067.489583333336</v>
      </c>
      <c r="G2454" t="s">
        <v>23732</v>
      </c>
      <c r="H2454" t="s">
        <v>2516</v>
      </c>
      <c r="I2454" t="s">
        <v>560</v>
      </c>
      <c r="J2454" t="s">
        <v>9357</v>
      </c>
      <c r="K2454" t="s">
        <v>9358</v>
      </c>
      <c r="L2454">
        <v>18</v>
      </c>
      <c r="M2454">
        <v>2</v>
      </c>
      <c r="N2454" t="s">
        <v>560</v>
      </c>
      <c r="O2454" t="s">
        <v>23733</v>
      </c>
      <c r="P2454" t="s">
        <v>23734</v>
      </c>
      <c r="Q2454" t="s">
        <v>2516</v>
      </c>
      <c r="R2454" t="s">
        <v>560</v>
      </c>
      <c r="S2454" t="s">
        <v>23735</v>
      </c>
      <c r="T2454" t="s">
        <v>23736</v>
      </c>
      <c r="U2454" t="s">
        <v>2516</v>
      </c>
      <c r="V2454" t="s">
        <v>2516</v>
      </c>
      <c r="W2454" t="s">
        <v>2516</v>
      </c>
      <c r="X2454" t="s">
        <v>2516</v>
      </c>
      <c r="Y2454" t="s">
        <v>2516</v>
      </c>
      <c r="Z2454" t="s">
        <v>2516</v>
      </c>
      <c r="AA2454" t="s">
        <v>2516</v>
      </c>
    </row>
    <row r="2455" spans="1:27" x14ac:dyDescent="0.45">
      <c r="A2455" t="s">
        <v>23718</v>
      </c>
      <c r="B2455" t="s">
        <v>23737</v>
      </c>
      <c r="C2455" t="s">
        <v>9230</v>
      </c>
      <c r="D2455" t="s">
        <v>9231</v>
      </c>
      <c r="E2455" t="s">
        <v>9232</v>
      </c>
      <c r="F2455" s="2">
        <v>44074.513888888891</v>
      </c>
      <c r="G2455" t="s">
        <v>23738</v>
      </c>
      <c r="H2455" t="s">
        <v>2516</v>
      </c>
      <c r="I2455" t="s">
        <v>560</v>
      </c>
      <c r="J2455" t="s">
        <v>9360</v>
      </c>
      <c r="K2455" t="s">
        <v>9361</v>
      </c>
      <c r="L2455">
        <v>18</v>
      </c>
      <c r="M2455">
        <v>2</v>
      </c>
      <c r="N2455" t="s">
        <v>560</v>
      </c>
      <c r="O2455" t="s">
        <v>23739</v>
      </c>
      <c r="P2455" t="s">
        <v>23740</v>
      </c>
      <c r="Q2455" t="s">
        <v>2516</v>
      </c>
      <c r="R2455" t="s">
        <v>560</v>
      </c>
      <c r="S2455" t="s">
        <v>23741</v>
      </c>
      <c r="T2455" t="s">
        <v>23742</v>
      </c>
      <c r="U2455" t="s">
        <v>2516</v>
      </c>
      <c r="V2455" t="s">
        <v>2516</v>
      </c>
      <c r="W2455" t="s">
        <v>2516</v>
      </c>
      <c r="X2455" t="s">
        <v>2516</v>
      </c>
      <c r="Y2455" t="s">
        <v>2516</v>
      </c>
      <c r="Z2455" t="s">
        <v>2516</v>
      </c>
      <c r="AA2455" t="s">
        <v>2516</v>
      </c>
    </row>
    <row r="2456" spans="1:27" x14ac:dyDescent="0.45">
      <c r="A2456" t="s">
        <v>23743</v>
      </c>
      <c r="B2456" t="s">
        <v>23744</v>
      </c>
      <c r="C2456" t="s">
        <v>9230</v>
      </c>
      <c r="D2456" t="s">
        <v>9231</v>
      </c>
      <c r="E2456" t="s">
        <v>9232</v>
      </c>
      <c r="F2456" s="2">
        <v>44081.458333333336</v>
      </c>
      <c r="G2456" t="s">
        <v>23745</v>
      </c>
      <c r="H2456" t="s">
        <v>2516</v>
      </c>
      <c r="I2456" t="s">
        <v>560</v>
      </c>
      <c r="J2456" t="s">
        <v>9364</v>
      </c>
      <c r="K2456" t="s">
        <v>9365</v>
      </c>
      <c r="L2456">
        <v>18</v>
      </c>
      <c r="M2456">
        <v>2</v>
      </c>
      <c r="N2456" t="s">
        <v>560</v>
      </c>
      <c r="O2456" t="s">
        <v>23746</v>
      </c>
      <c r="P2456" t="s">
        <v>23747</v>
      </c>
      <c r="Q2456" t="s">
        <v>2516</v>
      </c>
      <c r="R2456" t="s">
        <v>560</v>
      </c>
      <c r="S2456" t="s">
        <v>23748</v>
      </c>
      <c r="T2456" t="s">
        <v>23749</v>
      </c>
      <c r="U2456" t="s">
        <v>2516</v>
      </c>
      <c r="V2456" t="s">
        <v>2516</v>
      </c>
      <c r="W2456" t="s">
        <v>2516</v>
      </c>
      <c r="X2456" t="s">
        <v>2516</v>
      </c>
      <c r="Y2456" t="s">
        <v>2516</v>
      </c>
      <c r="Z2456" t="s">
        <v>2516</v>
      </c>
      <c r="AA2456" t="s">
        <v>2516</v>
      </c>
    </row>
    <row r="2457" spans="1:27" x14ac:dyDescent="0.45">
      <c r="A2457" t="s">
        <v>23743</v>
      </c>
      <c r="B2457" t="s">
        <v>23750</v>
      </c>
      <c r="C2457" t="s">
        <v>9230</v>
      </c>
      <c r="D2457" t="s">
        <v>9231</v>
      </c>
      <c r="E2457" t="s">
        <v>9232</v>
      </c>
      <c r="F2457" s="2">
        <v>44095.486111111109</v>
      </c>
      <c r="G2457" t="s">
        <v>23751</v>
      </c>
      <c r="H2457" t="s">
        <v>2516</v>
      </c>
      <c r="I2457" t="s">
        <v>560</v>
      </c>
      <c r="J2457" t="s">
        <v>9367</v>
      </c>
      <c r="K2457" t="s">
        <v>9368</v>
      </c>
      <c r="L2457">
        <v>18</v>
      </c>
      <c r="M2457">
        <v>2</v>
      </c>
      <c r="N2457" t="s">
        <v>560</v>
      </c>
      <c r="O2457" t="s">
        <v>23752</v>
      </c>
      <c r="P2457" t="s">
        <v>23753</v>
      </c>
      <c r="Q2457" t="s">
        <v>2516</v>
      </c>
      <c r="R2457" t="s">
        <v>560</v>
      </c>
      <c r="S2457" t="s">
        <v>23754</v>
      </c>
      <c r="T2457" t="s">
        <v>23755</v>
      </c>
      <c r="U2457" t="s">
        <v>2516</v>
      </c>
      <c r="V2457" t="s">
        <v>2516</v>
      </c>
      <c r="W2457" t="s">
        <v>2516</v>
      </c>
      <c r="X2457" t="s">
        <v>2516</v>
      </c>
      <c r="Y2457" t="s">
        <v>2516</v>
      </c>
      <c r="Z2457" t="s">
        <v>2516</v>
      </c>
      <c r="AA2457" t="s">
        <v>2516</v>
      </c>
    </row>
    <row r="2458" spans="1:27" x14ac:dyDescent="0.45">
      <c r="A2458" t="s">
        <v>23756</v>
      </c>
      <c r="B2458" t="s">
        <v>23757</v>
      </c>
      <c r="C2458" t="s">
        <v>9230</v>
      </c>
      <c r="D2458" t="s">
        <v>9231</v>
      </c>
      <c r="E2458" t="s">
        <v>9232</v>
      </c>
      <c r="F2458" s="2">
        <v>44341.493055555555</v>
      </c>
      <c r="G2458" t="s">
        <v>23758</v>
      </c>
      <c r="H2458" t="s">
        <v>2516</v>
      </c>
      <c r="I2458" t="s">
        <v>560</v>
      </c>
      <c r="J2458" t="s">
        <v>9371</v>
      </c>
      <c r="K2458" t="s">
        <v>9372</v>
      </c>
      <c r="L2458">
        <v>18</v>
      </c>
      <c r="M2458">
        <v>2</v>
      </c>
      <c r="N2458" t="s">
        <v>560</v>
      </c>
      <c r="O2458" t="s">
        <v>23759</v>
      </c>
      <c r="P2458" t="s">
        <v>23760</v>
      </c>
      <c r="Q2458" t="s">
        <v>2516</v>
      </c>
      <c r="R2458" t="s">
        <v>560</v>
      </c>
      <c r="S2458" t="s">
        <v>23761</v>
      </c>
      <c r="T2458" t="s">
        <v>23762</v>
      </c>
      <c r="U2458" t="s">
        <v>2516</v>
      </c>
      <c r="V2458" t="s">
        <v>2516</v>
      </c>
      <c r="W2458" t="s">
        <v>2516</v>
      </c>
      <c r="X2458" t="s">
        <v>2516</v>
      </c>
      <c r="Y2458" t="s">
        <v>2516</v>
      </c>
      <c r="Z2458" t="s">
        <v>2516</v>
      </c>
      <c r="AA2458" t="s">
        <v>2516</v>
      </c>
    </row>
    <row r="2459" spans="1:27" x14ac:dyDescent="0.45">
      <c r="A2459" t="s">
        <v>23763</v>
      </c>
      <c r="B2459" t="s">
        <v>23764</v>
      </c>
      <c r="C2459" t="s">
        <v>9230</v>
      </c>
      <c r="D2459" t="s">
        <v>9231</v>
      </c>
      <c r="E2459" t="s">
        <v>9232</v>
      </c>
      <c r="F2459" s="2">
        <v>44348.410416666666</v>
      </c>
      <c r="G2459" t="s">
        <v>23765</v>
      </c>
      <c r="H2459" t="s">
        <v>2516</v>
      </c>
      <c r="I2459" t="s">
        <v>560</v>
      </c>
      <c r="J2459" t="s">
        <v>9375</v>
      </c>
      <c r="K2459" t="s">
        <v>9376</v>
      </c>
      <c r="L2459">
        <v>18</v>
      </c>
      <c r="M2459">
        <v>2</v>
      </c>
      <c r="N2459" t="s">
        <v>560</v>
      </c>
      <c r="O2459" t="s">
        <v>23766</v>
      </c>
      <c r="P2459" t="s">
        <v>23767</v>
      </c>
      <c r="Q2459" t="s">
        <v>2516</v>
      </c>
      <c r="R2459" t="s">
        <v>560</v>
      </c>
      <c r="S2459" t="s">
        <v>23768</v>
      </c>
      <c r="T2459" t="s">
        <v>23769</v>
      </c>
      <c r="U2459" t="s">
        <v>2516</v>
      </c>
      <c r="V2459" t="s">
        <v>2516</v>
      </c>
      <c r="W2459" t="s">
        <v>2516</v>
      </c>
      <c r="X2459" t="s">
        <v>2516</v>
      </c>
      <c r="Y2459" t="s">
        <v>2516</v>
      </c>
      <c r="Z2459" t="s">
        <v>2516</v>
      </c>
      <c r="AA2459" t="s">
        <v>2516</v>
      </c>
    </row>
    <row r="2460" spans="1:27" x14ac:dyDescent="0.45">
      <c r="A2460" t="s">
        <v>23763</v>
      </c>
      <c r="B2460" t="s">
        <v>23770</v>
      </c>
      <c r="C2460" t="s">
        <v>9230</v>
      </c>
      <c r="D2460" t="s">
        <v>9231</v>
      </c>
      <c r="E2460" t="s">
        <v>9232</v>
      </c>
      <c r="F2460" s="2">
        <v>44355.500694444447</v>
      </c>
      <c r="G2460" t="s">
        <v>23771</v>
      </c>
      <c r="H2460" t="s">
        <v>2516</v>
      </c>
      <c r="I2460" t="s">
        <v>560</v>
      </c>
      <c r="J2460" t="s">
        <v>9378</v>
      </c>
      <c r="K2460" t="s">
        <v>9379</v>
      </c>
      <c r="L2460">
        <v>18</v>
      </c>
      <c r="M2460">
        <v>2</v>
      </c>
      <c r="N2460" t="s">
        <v>560</v>
      </c>
      <c r="O2460" t="s">
        <v>23772</v>
      </c>
      <c r="P2460" t="s">
        <v>23773</v>
      </c>
      <c r="Q2460" t="s">
        <v>2516</v>
      </c>
      <c r="R2460" t="s">
        <v>560</v>
      </c>
      <c r="S2460" t="s">
        <v>23774</v>
      </c>
      <c r="T2460" t="s">
        <v>23775</v>
      </c>
      <c r="U2460" t="s">
        <v>2516</v>
      </c>
      <c r="V2460" t="s">
        <v>2516</v>
      </c>
      <c r="W2460" t="s">
        <v>2516</v>
      </c>
      <c r="X2460" t="s">
        <v>2516</v>
      </c>
      <c r="Y2460" t="s">
        <v>2516</v>
      </c>
      <c r="Z2460" t="s">
        <v>2516</v>
      </c>
      <c r="AA2460" t="s">
        <v>2516</v>
      </c>
    </row>
    <row r="2461" spans="1:27" x14ac:dyDescent="0.45">
      <c r="A2461" t="s">
        <v>23763</v>
      </c>
      <c r="B2461" t="s">
        <v>23776</v>
      </c>
      <c r="C2461" t="s">
        <v>9230</v>
      </c>
      <c r="D2461" t="s">
        <v>9231</v>
      </c>
      <c r="E2461" t="s">
        <v>9232</v>
      </c>
      <c r="F2461" s="2">
        <v>44368.489583333336</v>
      </c>
      <c r="G2461" t="s">
        <v>23777</v>
      </c>
      <c r="H2461" t="s">
        <v>2516</v>
      </c>
      <c r="I2461" t="s">
        <v>560</v>
      </c>
      <c r="J2461" t="s">
        <v>9381</v>
      </c>
      <c r="K2461" t="s">
        <v>9382</v>
      </c>
      <c r="L2461">
        <v>18</v>
      </c>
      <c r="M2461">
        <v>2</v>
      </c>
      <c r="N2461" t="s">
        <v>560</v>
      </c>
      <c r="O2461" t="s">
        <v>23778</v>
      </c>
      <c r="P2461" t="s">
        <v>23779</v>
      </c>
      <c r="Q2461" t="s">
        <v>2516</v>
      </c>
      <c r="R2461" t="s">
        <v>560</v>
      </c>
      <c r="S2461" t="s">
        <v>23780</v>
      </c>
      <c r="T2461" t="s">
        <v>23781</v>
      </c>
      <c r="U2461" t="s">
        <v>2516</v>
      </c>
      <c r="V2461" t="s">
        <v>2516</v>
      </c>
      <c r="W2461" t="s">
        <v>2516</v>
      </c>
      <c r="X2461" t="s">
        <v>2516</v>
      </c>
      <c r="Y2461" t="s">
        <v>2516</v>
      </c>
      <c r="Z2461" t="s">
        <v>2516</v>
      </c>
      <c r="AA2461" t="s">
        <v>2516</v>
      </c>
    </row>
    <row r="2462" spans="1:27" x14ac:dyDescent="0.45">
      <c r="A2462" t="s">
        <v>23782</v>
      </c>
      <c r="B2462" t="s">
        <v>23783</v>
      </c>
      <c r="C2462" t="s">
        <v>9230</v>
      </c>
      <c r="D2462" t="s">
        <v>9231</v>
      </c>
      <c r="E2462" t="s">
        <v>9232</v>
      </c>
      <c r="F2462" s="2">
        <v>44382.490972222222</v>
      </c>
      <c r="G2462" t="s">
        <v>23784</v>
      </c>
      <c r="H2462" t="s">
        <v>2516</v>
      </c>
      <c r="I2462" t="s">
        <v>560</v>
      </c>
      <c r="J2462" t="s">
        <v>9385</v>
      </c>
      <c r="K2462" t="s">
        <v>9386</v>
      </c>
      <c r="L2462">
        <v>18</v>
      </c>
      <c r="M2462">
        <v>2</v>
      </c>
      <c r="N2462" t="s">
        <v>560</v>
      </c>
      <c r="O2462" t="s">
        <v>23785</v>
      </c>
      <c r="P2462" t="s">
        <v>23786</v>
      </c>
      <c r="Q2462" t="s">
        <v>2516</v>
      </c>
      <c r="R2462" t="s">
        <v>560</v>
      </c>
      <c r="S2462" t="s">
        <v>23787</v>
      </c>
      <c r="T2462" t="s">
        <v>23788</v>
      </c>
      <c r="U2462" t="s">
        <v>2516</v>
      </c>
      <c r="V2462" t="s">
        <v>2516</v>
      </c>
      <c r="W2462" t="s">
        <v>2516</v>
      </c>
      <c r="X2462" t="s">
        <v>2516</v>
      </c>
      <c r="Y2462" t="s">
        <v>2516</v>
      </c>
      <c r="Z2462" t="s">
        <v>2516</v>
      </c>
      <c r="AA2462" t="s">
        <v>2516</v>
      </c>
    </row>
    <row r="2463" spans="1:27" x14ac:dyDescent="0.45">
      <c r="A2463" t="s">
        <v>23782</v>
      </c>
      <c r="B2463" t="s">
        <v>23789</v>
      </c>
      <c r="C2463" t="s">
        <v>9230</v>
      </c>
      <c r="D2463" t="s">
        <v>9231</v>
      </c>
      <c r="E2463" t="s">
        <v>9232</v>
      </c>
      <c r="F2463" s="2">
        <v>44397.541666666664</v>
      </c>
      <c r="G2463" t="s">
        <v>23790</v>
      </c>
      <c r="H2463" t="s">
        <v>2516</v>
      </c>
      <c r="I2463" t="s">
        <v>560</v>
      </c>
      <c r="J2463" t="s">
        <v>9388</v>
      </c>
      <c r="K2463" t="s">
        <v>9389</v>
      </c>
      <c r="L2463">
        <v>18</v>
      </c>
      <c r="M2463">
        <v>2</v>
      </c>
      <c r="N2463" t="s">
        <v>560</v>
      </c>
      <c r="O2463" t="s">
        <v>23791</v>
      </c>
      <c r="P2463" t="s">
        <v>23792</v>
      </c>
      <c r="Q2463" t="s">
        <v>2516</v>
      </c>
      <c r="R2463" t="s">
        <v>560</v>
      </c>
      <c r="S2463" t="s">
        <v>23793</v>
      </c>
      <c r="T2463" t="s">
        <v>23794</v>
      </c>
      <c r="U2463" t="s">
        <v>2516</v>
      </c>
      <c r="V2463" t="s">
        <v>2516</v>
      </c>
      <c r="W2463" t="s">
        <v>2516</v>
      </c>
      <c r="X2463" t="s">
        <v>2516</v>
      </c>
      <c r="Y2463" t="s">
        <v>2516</v>
      </c>
      <c r="Z2463" t="s">
        <v>2516</v>
      </c>
      <c r="AA2463" t="s">
        <v>2516</v>
      </c>
    </row>
    <row r="2464" spans="1:27" x14ac:dyDescent="0.45">
      <c r="A2464" t="s">
        <v>23795</v>
      </c>
      <c r="B2464" t="s">
        <v>23796</v>
      </c>
      <c r="C2464" t="s">
        <v>9230</v>
      </c>
      <c r="D2464" t="s">
        <v>9231</v>
      </c>
      <c r="E2464" t="s">
        <v>9232</v>
      </c>
      <c r="F2464" s="2">
        <v>44411.561805555553</v>
      </c>
      <c r="G2464" t="s">
        <v>23797</v>
      </c>
      <c r="H2464" t="s">
        <v>2516</v>
      </c>
      <c r="I2464" t="s">
        <v>560</v>
      </c>
      <c r="J2464" t="s">
        <v>9392</v>
      </c>
      <c r="K2464" t="s">
        <v>9393</v>
      </c>
      <c r="L2464">
        <v>18</v>
      </c>
      <c r="M2464">
        <v>2</v>
      </c>
      <c r="N2464" t="s">
        <v>560</v>
      </c>
      <c r="O2464" t="s">
        <v>23798</v>
      </c>
      <c r="P2464" t="s">
        <v>23799</v>
      </c>
      <c r="Q2464" t="s">
        <v>2516</v>
      </c>
      <c r="R2464" t="s">
        <v>560</v>
      </c>
      <c r="S2464" t="s">
        <v>23800</v>
      </c>
      <c r="T2464" t="s">
        <v>23801</v>
      </c>
      <c r="U2464" t="s">
        <v>2516</v>
      </c>
      <c r="V2464" t="s">
        <v>751</v>
      </c>
      <c r="W2464" t="s">
        <v>2516</v>
      </c>
      <c r="X2464" t="s">
        <v>2516</v>
      </c>
      <c r="Y2464" t="s">
        <v>2516</v>
      </c>
      <c r="Z2464" t="s">
        <v>2516</v>
      </c>
      <c r="AA2464" t="s">
        <v>2516</v>
      </c>
    </row>
    <row r="2465" spans="1:27" x14ac:dyDescent="0.45">
      <c r="A2465" t="s">
        <v>23795</v>
      </c>
      <c r="B2465" t="s">
        <v>23802</v>
      </c>
      <c r="C2465" t="s">
        <v>9230</v>
      </c>
      <c r="D2465" t="s">
        <v>9231</v>
      </c>
      <c r="E2465" t="s">
        <v>9232</v>
      </c>
      <c r="F2465" s="2">
        <v>44425.582638888889</v>
      </c>
      <c r="G2465" t="s">
        <v>23803</v>
      </c>
      <c r="H2465" t="s">
        <v>2516</v>
      </c>
      <c r="I2465" t="s">
        <v>482</v>
      </c>
      <c r="J2465" t="s">
        <v>9395</v>
      </c>
      <c r="K2465" t="s">
        <v>9396</v>
      </c>
      <c r="L2465">
        <v>18</v>
      </c>
      <c r="M2465">
        <v>2</v>
      </c>
      <c r="N2465" t="s">
        <v>560</v>
      </c>
      <c r="O2465" t="s">
        <v>23804</v>
      </c>
      <c r="P2465" t="s">
        <v>23805</v>
      </c>
      <c r="Q2465" t="s">
        <v>2516</v>
      </c>
      <c r="R2465" t="s">
        <v>560</v>
      </c>
      <c r="S2465" t="s">
        <v>23806</v>
      </c>
      <c r="T2465" t="s">
        <v>23807</v>
      </c>
      <c r="U2465" t="s">
        <v>2516</v>
      </c>
      <c r="V2465" t="s">
        <v>2516</v>
      </c>
      <c r="W2465" t="s">
        <v>2516</v>
      </c>
      <c r="X2465" t="s">
        <v>2516</v>
      </c>
      <c r="Y2465" t="s">
        <v>2516</v>
      </c>
      <c r="Z2465" t="s">
        <v>2516</v>
      </c>
      <c r="AA2465" t="s">
        <v>23808</v>
      </c>
    </row>
    <row r="2466" spans="1:27" x14ac:dyDescent="0.45">
      <c r="A2466" t="s">
        <v>23809</v>
      </c>
      <c r="B2466" t="s">
        <v>23810</v>
      </c>
      <c r="C2466" t="s">
        <v>9230</v>
      </c>
      <c r="D2466" t="s">
        <v>9231</v>
      </c>
      <c r="E2466" t="s">
        <v>9232</v>
      </c>
      <c r="F2466" s="2">
        <v>44445.513194444444</v>
      </c>
      <c r="G2466" t="s">
        <v>23811</v>
      </c>
      <c r="H2466" t="s">
        <v>2516</v>
      </c>
      <c r="I2466" t="s">
        <v>482</v>
      </c>
      <c r="J2466" t="s">
        <v>9399</v>
      </c>
      <c r="K2466" t="s">
        <v>9400</v>
      </c>
      <c r="L2466">
        <v>18</v>
      </c>
      <c r="M2466">
        <v>2</v>
      </c>
      <c r="N2466" t="s">
        <v>560</v>
      </c>
      <c r="O2466" t="s">
        <v>23812</v>
      </c>
      <c r="P2466" t="s">
        <v>23813</v>
      </c>
      <c r="Q2466" t="s">
        <v>2516</v>
      </c>
      <c r="R2466" t="s">
        <v>560</v>
      </c>
      <c r="S2466" t="s">
        <v>23814</v>
      </c>
      <c r="T2466" t="s">
        <v>23815</v>
      </c>
      <c r="U2466" t="s">
        <v>2516</v>
      </c>
      <c r="V2466" t="s">
        <v>2516</v>
      </c>
      <c r="W2466" t="s">
        <v>2516</v>
      </c>
      <c r="X2466" t="s">
        <v>2516</v>
      </c>
      <c r="Y2466" t="s">
        <v>2516</v>
      </c>
      <c r="Z2466" t="s">
        <v>2516</v>
      </c>
      <c r="AA2466" t="s">
        <v>23808</v>
      </c>
    </row>
    <row r="2467" spans="1:27" x14ac:dyDescent="0.45">
      <c r="A2467" t="s">
        <v>23809</v>
      </c>
      <c r="B2467" t="s">
        <v>23816</v>
      </c>
      <c r="C2467" t="s">
        <v>9230</v>
      </c>
      <c r="D2467" t="s">
        <v>9231</v>
      </c>
      <c r="E2467" t="s">
        <v>9232</v>
      </c>
      <c r="F2467" s="2">
        <v>44453.5625</v>
      </c>
      <c r="G2467" t="s">
        <v>23817</v>
      </c>
      <c r="H2467" t="s">
        <v>2516</v>
      </c>
      <c r="I2467" t="s">
        <v>482</v>
      </c>
      <c r="J2467" t="s">
        <v>9402</v>
      </c>
      <c r="K2467" t="s">
        <v>9403</v>
      </c>
      <c r="L2467">
        <v>18</v>
      </c>
      <c r="M2467">
        <v>2</v>
      </c>
      <c r="N2467" t="s">
        <v>560</v>
      </c>
      <c r="O2467" t="s">
        <v>23818</v>
      </c>
      <c r="P2467" t="s">
        <v>23819</v>
      </c>
      <c r="Q2467" t="s">
        <v>2516</v>
      </c>
      <c r="R2467" t="s">
        <v>560</v>
      </c>
      <c r="S2467" t="s">
        <v>23820</v>
      </c>
      <c r="T2467" t="s">
        <v>23821</v>
      </c>
      <c r="U2467" t="s">
        <v>2516</v>
      </c>
      <c r="V2467" t="s">
        <v>2516</v>
      </c>
      <c r="W2467" t="s">
        <v>2516</v>
      </c>
      <c r="X2467" t="s">
        <v>2516</v>
      </c>
      <c r="Y2467" t="s">
        <v>2516</v>
      </c>
      <c r="Z2467" t="s">
        <v>2516</v>
      </c>
      <c r="AA2467" t="s">
        <v>23808</v>
      </c>
    </row>
    <row r="2468" spans="1:27" x14ac:dyDescent="0.45">
      <c r="A2468" t="s">
        <v>23809</v>
      </c>
      <c r="B2468" t="s">
        <v>23822</v>
      </c>
      <c r="C2468" t="s">
        <v>9230</v>
      </c>
      <c r="D2468" t="s">
        <v>9231</v>
      </c>
      <c r="E2468" t="s">
        <v>9232</v>
      </c>
      <c r="F2468" s="2">
        <v>44460.513888888891</v>
      </c>
      <c r="G2468" t="s">
        <v>23823</v>
      </c>
      <c r="H2468" t="s">
        <v>2516</v>
      </c>
      <c r="I2468" t="s">
        <v>482</v>
      </c>
      <c r="J2468" t="s">
        <v>9405</v>
      </c>
      <c r="K2468" t="s">
        <v>9406</v>
      </c>
      <c r="L2468">
        <v>18</v>
      </c>
      <c r="M2468">
        <v>2</v>
      </c>
      <c r="N2468" t="s">
        <v>560</v>
      </c>
      <c r="O2468" t="s">
        <v>23824</v>
      </c>
      <c r="P2468" t="s">
        <v>23825</v>
      </c>
      <c r="Q2468" t="s">
        <v>2516</v>
      </c>
      <c r="R2468" t="s">
        <v>560</v>
      </c>
      <c r="S2468" t="s">
        <v>23826</v>
      </c>
      <c r="T2468" t="s">
        <v>23827</v>
      </c>
      <c r="U2468" t="s">
        <v>2516</v>
      </c>
      <c r="V2468" t="s">
        <v>2516</v>
      </c>
      <c r="W2468" t="s">
        <v>2516</v>
      </c>
      <c r="X2468" t="s">
        <v>2516</v>
      </c>
      <c r="Y2468" t="s">
        <v>2516</v>
      </c>
      <c r="Z2468" t="s">
        <v>2516</v>
      </c>
      <c r="AA2468" t="s">
        <v>23808</v>
      </c>
    </row>
    <row r="2469" spans="1:27" x14ac:dyDescent="0.45">
      <c r="A2469" t="s">
        <v>23828</v>
      </c>
      <c r="B2469" t="s">
        <v>23829</v>
      </c>
      <c r="C2469" t="s">
        <v>9230</v>
      </c>
      <c r="D2469" t="s">
        <v>9231</v>
      </c>
      <c r="E2469" t="s">
        <v>9232</v>
      </c>
      <c r="F2469" s="2">
        <v>44473.536111111112</v>
      </c>
      <c r="G2469" t="s">
        <v>23830</v>
      </c>
      <c r="H2469" t="s">
        <v>2516</v>
      </c>
      <c r="I2469" t="s">
        <v>2516</v>
      </c>
      <c r="J2469" t="s">
        <v>2516</v>
      </c>
      <c r="K2469" t="s">
        <v>2516</v>
      </c>
      <c r="N2469" t="s">
        <v>560</v>
      </c>
      <c r="O2469" t="s">
        <v>23831</v>
      </c>
      <c r="P2469" t="s">
        <v>23832</v>
      </c>
      <c r="Q2469" t="s">
        <v>2516</v>
      </c>
      <c r="R2469" t="s">
        <v>560</v>
      </c>
      <c r="S2469" t="s">
        <v>23833</v>
      </c>
      <c r="T2469" t="s">
        <v>23834</v>
      </c>
      <c r="U2469" t="s">
        <v>2516</v>
      </c>
      <c r="V2469" t="s">
        <v>2516</v>
      </c>
      <c r="W2469" t="s">
        <v>2516</v>
      </c>
      <c r="X2469" t="s">
        <v>2516</v>
      </c>
      <c r="Y2469" t="s">
        <v>2516</v>
      </c>
      <c r="Z2469" t="s">
        <v>2516</v>
      </c>
      <c r="AA2469" t="s">
        <v>2516</v>
      </c>
    </row>
    <row r="2470" spans="1:27" x14ac:dyDescent="0.45">
      <c r="A2470" t="s">
        <v>23828</v>
      </c>
      <c r="B2470" t="s">
        <v>23835</v>
      </c>
      <c r="C2470" t="s">
        <v>9230</v>
      </c>
      <c r="D2470" t="s">
        <v>9231</v>
      </c>
      <c r="E2470" t="s">
        <v>9232</v>
      </c>
      <c r="F2470" s="2">
        <v>44480.506249999999</v>
      </c>
      <c r="G2470" t="s">
        <v>23836</v>
      </c>
      <c r="H2470" t="s">
        <v>2516</v>
      </c>
      <c r="I2470" t="s">
        <v>560</v>
      </c>
      <c r="J2470" t="s">
        <v>9409</v>
      </c>
      <c r="K2470" t="s">
        <v>9410</v>
      </c>
      <c r="L2470">
        <v>18</v>
      </c>
      <c r="M2470">
        <v>2</v>
      </c>
      <c r="N2470" t="s">
        <v>560</v>
      </c>
      <c r="O2470" t="s">
        <v>23837</v>
      </c>
      <c r="P2470" t="s">
        <v>23838</v>
      </c>
      <c r="Q2470" t="s">
        <v>2516</v>
      </c>
      <c r="R2470" t="s">
        <v>560</v>
      </c>
      <c r="S2470" t="s">
        <v>23839</v>
      </c>
      <c r="T2470" t="s">
        <v>23840</v>
      </c>
      <c r="U2470" t="s">
        <v>2516</v>
      </c>
      <c r="V2470" t="s">
        <v>2516</v>
      </c>
      <c r="W2470" t="s">
        <v>2516</v>
      </c>
      <c r="X2470" t="s">
        <v>2516</v>
      </c>
      <c r="Y2470" t="s">
        <v>2516</v>
      </c>
      <c r="Z2470" t="s">
        <v>2516</v>
      </c>
      <c r="AA2470" t="s">
        <v>2516</v>
      </c>
    </row>
    <row r="2471" spans="1:27" x14ac:dyDescent="0.45">
      <c r="A2471" t="s">
        <v>23841</v>
      </c>
      <c r="B2471" t="s">
        <v>23842</v>
      </c>
      <c r="C2471" t="s">
        <v>9230</v>
      </c>
      <c r="D2471" t="s">
        <v>9231</v>
      </c>
      <c r="E2471" t="s">
        <v>9232</v>
      </c>
      <c r="F2471" s="2">
        <v>44718.496527777781</v>
      </c>
      <c r="G2471" t="s">
        <v>23843</v>
      </c>
      <c r="H2471" t="s">
        <v>2516</v>
      </c>
      <c r="I2471" t="s">
        <v>560</v>
      </c>
      <c r="J2471" t="s">
        <v>9413</v>
      </c>
      <c r="K2471" t="s">
        <v>9414</v>
      </c>
      <c r="L2471">
        <v>18</v>
      </c>
      <c r="M2471">
        <v>2</v>
      </c>
      <c r="N2471" t="s">
        <v>560</v>
      </c>
      <c r="O2471" t="s">
        <v>23844</v>
      </c>
      <c r="P2471" t="s">
        <v>23845</v>
      </c>
      <c r="Q2471" t="s">
        <v>2516</v>
      </c>
      <c r="R2471" t="s">
        <v>560</v>
      </c>
      <c r="S2471" t="s">
        <v>2516</v>
      </c>
      <c r="T2471" t="s">
        <v>2516</v>
      </c>
      <c r="U2471" t="s">
        <v>2516</v>
      </c>
      <c r="V2471" t="s">
        <v>1035</v>
      </c>
      <c r="W2471" t="s">
        <v>2516</v>
      </c>
      <c r="X2471" t="s">
        <v>2516</v>
      </c>
      <c r="Y2471" t="s">
        <v>2516</v>
      </c>
      <c r="Z2471" t="s">
        <v>2516</v>
      </c>
      <c r="AA2471" t="s">
        <v>2516</v>
      </c>
    </row>
    <row r="2472" spans="1:27" x14ac:dyDescent="0.45">
      <c r="A2472" t="s">
        <v>23841</v>
      </c>
      <c r="B2472" t="s">
        <v>23846</v>
      </c>
      <c r="C2472" t="s">
        <v>9230</v>
      </c>
      <c r="D2472" t="s">
        <v>9231</v>
      </c>
      <c r="E2472" t="s">
        <v>9232</v>
      </c>
      <c r="F2472" s="2">
        <v>44723.513888888891</v>
      </c>
      <c r="G2472" t="s">
        <v>23847</v>
      </c>
      <c r="H2472" t="s">
        <v>2516</v>
      </c>
      <c r="I2472" t="s">
        <v>560</v>
      </c>
      <c r="J2472" t="s">
        <v>9416</v>
      </c>
      <c r="K2472" t="s">
        <v>9417</v>
      </c>
      <c r="L2472">
        <v>18</v>
      </c>
      <c r="M2472">
        <v>2</v>
      </c>
      <c r="N2472" t="s">
        <v>560</v>
      </c>
      <c r="O2472" t="s">
        <v>23848</v>
      </c>
      <c r="P2472" t="s">
        <v>23849</v>
      </c>
      <c r="Q2472" t="s">
        <v>2516</v>
      </c>
      <c r="R2472" t="s">
        <v>560</v>
      </c>
      <c r="S2472" t="s">
        <v>2516</v>
      </c>
      <c r="T2472" t="s">
        <v>2516</v>
      </c>
      <c r="U2472" t="s">
        <v>2516</v>
      </c>
      <c r="V2472" t="s">
        <v>1035</v>
      </c>
      <c r="W2472" t="s">
        <v>2516</v>
      </c>
      <c r="X2472" t="s">
        <v>2516</v>
      </c>
      <c r="Y2472" t="s">
        <v>2516</v>
      </c>
      <c r="Z2472" t="s">
        <v>2516</v>
      </c>
      <c r="AA2472" t="s">
        <v>2516</v>
      </c>
    </row>
    <row r="2473" spans="1:27" x14ac:dyDescent="0.45">
      <c r="A2473" t="s">
        <v>23841</v>
      </c>
      <c r="B2473" t="s">
        <v>23850</v>
      </c>
      <c r="C2473" t="s">
        <v>9230</v>
      </c>
      <c r="D2473" t="s">
        <v>9231</v>
      </c>
      <c r="E2473" t="s">
        <v>9232</v>
      </c>
      <c r="F2473" s="2">
        <v>44730.479166666664</v>
      </c>
      <c r="G2473" t="s">
        <v>23851</v>
      </c>
      <c r="H2473" t="s">
        <v>2516</v>
      </c>
      <c r="I2473" t="s">
        <v>560</v>
      </c>
      <c r="J2473" t="s">
        <v>9419</v>
      </c>
      <c r="K2473" t="s">
        <v>9420</v>
      </c>
      <c r="L2473">
        <v>18</v>
      </c>
      <c r="M2473">
        <v>2</v>
      </c>
      <c r="N2473" t="s">
        <v>560</v>
      </c>
      <c r="O2473" t="s">
        <v>23852</v>
      </c>
      <c r="P2473" t="s">
        <v>23853</v>
      </c>
      <c r="Q2473" t="s">
        <v>2516</v>
      </c>
      <c r="R2473" t="s">
        <v>560</v>
      </c>
      <c r="S2473" t="s">
        <v>2516</v>
      </c>
      <c r="T2473" t="s">
        <v>2516</v>
      </c>
      <c r="U2473" t="s">
        <v>2516</v>
      </c>
      <c r="V2473" t="s">
        <v>1035</v>
      </c>
      <c r="W2473" t="s">
        <v>2516</v>
      </c>
      <c r="X2473" t="s">
        <v>2516</v>
      </c>
      <c r="Y2473" t="s">
        <v>2516</v>
      </c>
      <c r="Z2473" t="s">
        <v>2516</v>
      </c>
      <c r="AA2473" t="s">
        <v>2516</v>
      </c>
    </row>
    <row r="2474" spans="1:27" x14ac:dyDescent="0.45">
      <c r="A2474" t="s">
        <v>23854</v>
      </c>
      <c r="B2474" t="s">
        <v>23855</v>
      </c>
      <c r="C2474" t="s">
        <v>9230</v>
      </c>
      <c r="D2474" t="s">
        <v>9231</v>
      </c>
      <c r="E2474" t="s">
        <v>9232</v>
      </c>
      <c r="F2474" s="2">
        <v>44744.497916666667</v>
      </c>
      <c r="G2474" t="s">
        <v>23856</v>
      </c>
      <c r="H2474" t="s">
        <v>2516</v>
      </c>
      <c r="I2474" t="s">
        <v>560</v>
      </c>
      <c r="J2474" t="s">
        <v>9423</v>
      </c>
      <c r="K2474" t="s">
        <v>9424</v>
      </c>
      <c r="L2474">
        <v>18</v>
      </c>
      <c r="M2474">
        <v>2</v>
      </c>
      <c r="N2474" t="s">
        <v>560</v>
      </c>
      <c r="O2474" t="s">
        <v>23857</v>
      </c>
      <c r="P2474" t="s">
        <v>23858</v>
      </c>
      <c r="Q2474" t="s">
        <v>2516</v>
      </c>
      <c r="R2474" t="s">
        <v>560</v>
      </c>
      <c r="S2474" t="s">
        <v>2516</v>
      </c>
      <c r="T2474" t="s">
        <v>2516</v>
      </c>
      <c r="U2474" t="s">
        <v>2516</v>
      </c>
      <c r="V2474" t="s">
        <v>1035</v>
      </c>
      <c r="W2474" t="s">
        <v>2516</v>
      </c>
      <c r="X2474" t="s">
        <v>2516</v>
      </c>
      <c r="Y2474" t="s">
        <v>2516</v>
      </c>
      <c r="Z2474" t="s">
        <v>2516</v>
      </c>
      <c r="AA2474" t="s">
        <v>2516</v>
      </c>
    </row>
    <row r="2475" spans="1:27" x14ac:dyDescent="0.45">
      <c r="A2475" t="s">
        <v>23854</v>
      </c>
      <c r="B2475" t="s">
        <v>23859</v>
      </c>
      <c r="C2475" t="s">
        <v>9230</v>
      </c>
      <c r="D2475" t="s">
        <v>9231</v>
      </c>
      <c r="E2475" t="s">
        <v>9232</v>
      </c>
      <c r="F2475" s="2">
        <v>44751.629166666666</v>
      </c>
      <c r="G2475" t="s">
        <v>23860</v>
      </c>
      <c r="H2475" t="s">
        <v>2516</v>
      </c>
      <c r="I2475" t="s">
        <v>560</v>
      </c>
      <c r="J2475" t="s">
        <v>9426</v>
      </c>
      <c r="K2475" t="s">
        <v>9427</v>
      </c>
      <c r="L2475">
        <v>18</v>
      </c>
      <c r="M2475">
        <v>2</v>
      </c>
      <c r="N2475" t="s">
        <v>560</v>
      </c>
      <c r="O2475" t="s">
        <v>23861</v>
      </c>
      <c r="P2475" t="s">
        <v>23862</v>
      </c>
      <c r="Q2475" t="s">
        <v>2516</v>
      </c>
      <c r="R2475" t="s">
        <v>560</v>
      </c>
      <c r="S2475" t="s">
        <v>2516</v>
      </c>
      <c r="T2475" t="s">
        <v>2516</v>
      </c>
      <c r="U2475" t="s">
        <v>2516</v>
      </c>
      <c r="V2475" t="s">
        <v>1035</v>
      </c>
      <c r="W2475" t="s">
        <v>2516</v>
      </c>
      <c r="X2475" t="s">
        <v>2516</v>
      </c>
      <c r="Y2475" t="s">
        <v>2516</v>
      </c>
      <c r="Z2475" t="s">
        <v>2516</v>
      </c>
      <c r="AA2475" t="s">
        <v>2516</v>
      </c>
    </row>
    <row r="2476" spans="1:27" x14ac:dyDescent="0.45">
      <c r="A2476" t="s">
        <v>23854</v>
      </c>
      <c r="B2476" t="s">
        <v>23863</v>
      </c>
      <c r="C2476" t="s">
        <v>9230</v>
      </c>
      <c r="D2476" t="s">
        <v>9231</v>
      </c>
      <c r="E2476" t="s">
        <v>9232</v>
      </c>
      <c r="F2476" s="2">
        <v>44758.659722222219</v>
      </c>
      <c r="G2476" t="s">
        <v>23864</v>
      </c>
      <c r="H2476" t="s">
        <v>2516</v>
      </c>
      <c r="I2476" t="s">
        <v>560</v>
      </c>
      <c r="J2476" t="s">
        <v>9429</v>
      </c>
      <c r="K2476" t="s">
        <v>9430</v>
      </c>
      <c r="L2476">
        <v>18</v>
      </c>
      <c r="M2476">
        <v>2</v>
      </c>
      <c r="N2476" t="s">
        <v>560</v>
      </c>
      <c r="O2476" t="s">
        <v>23865</v>
      </c>
      <c r="P2476" t="s">
        <v>23866</v>
      </c>
      <c r="Q2476" t="s">
        <v>2516</v>
      </c>
      <c r="R2476" t="s">
        <v>560</v>
      </c>
      <c r="S2476" t="s">
        <v>2516</v>
      </c>
      <c r="T2476" t="s">
        <v>2516</v>
      </c>
      <c r="U2476" t="s">
        <v>2516</v>
      </c>
      <c r="V2476" t="s">
        <v>1035</v>
      </c>
      <c r="W2476" t="s">
        <v>2516</v>
      </c>
      <c r="X2476" t="s">
        <v>2516</v>
      </c>
      <c r="Y2476" t="s">
        <v>2516</v>
      </c>
      <c r="Z2476" t="s">
        <v>2516</v>
      </c>
      <c r="AA2476" t="s">
        <v>2516</v>
      </c>
    </row>
    <row r="2477" spans="1:27" x14ac:dyDescent="0.45">
      <c r="A2477" t="s">
        <v>23854</v>
      </c>
      <c r="B2477" t="s">
        <v>23867</v>
      </c>
      <c r="C2477" t="s">
        <v>9230</v>
      </c>
      <c r="D2477" t="s">
        <v>9231</v>
      </c>
      <c r="E2477" t="s">
        <v>9232</v>
      </c>
      <c r="F2477" s="2">
        <v>44772.489583333336</v>
      </c>
      <c r="G2477" t="s">
        <v>23868</v>
      </c>
      <c r="H2477" t="s">
        <v>2516</v>
      </c>
      <c r="I2477" t="s">
        <v>560</v>
      </c>
      <c r="J2477" t="s">
        <v>9432</v>
      </c>
      <c r="K2477" t="s">
        <v>9433</v>
      </c>
      <c r="L2477">
        <v>18</v>
      </c>
      <c r="M2477">
        <v>2</v>
      </c>
      <c r="N2477" t="s">
        <v>560</v>
      </c>
      <c r="O2477" t="s">
        <v>23869</v>
      </c>
      <c r="P2477" t="s">
        <v>23870</v>
      </c>
      <c r="Q2477" t="s">
        <v>2516</v>
      </c>
      <c r="R2477" t="s">
        <v>560</v>
      </c>
      <c r="S2477" t="s">
        <v>2516</v>
      </c>
      <c r="T2477" t="s">
        <v>2516</v>
      </c>
      <c r="U2477" t="s">
        <v>2516</v>
      </c>
      <c r="V2477" t="s">
        <v>1035</v>
      </c>
      <c r="W2477" t="s">
        <v>2516</v>
      </c>
      <c r="X2477" t="s">
        <v>2516</v>
      </c>
      <c r="Y2477" t="s">
        <v>2516</v>
      </c>
      <c r="Z2477" t="s">
        <v>2516</v>
      </c>
      <c r="AA2477" t="s">
        <v>2516</v>
      </c>
    </row>
    <row r="2478" spans="1:27" x14ac:dyDescent="0.45">
      <c r="A2478" t="s">
        <v>23871</v>
      </c>
      <c r="B2478" t="s">
        <v>23872</v>
      </c>
      <c r="C2478" t="s">
        <v>9230</v>
      </c>
      <c r="D2478" t="s">
        <v>9231</v>
      </c>
      <c r="E2478" t="s">
        <v>9232</v>
      </c>
      <c r="F2478" s="2">
        <v>44786.585416666669</v>
      </c>
      <c r="G2478" t="s">
        <v>23873</v>
      </c>
      <c r="H2478" t="s">
        <v>2516</v>
      </c>
      <c r="I2478" t="s">
        <v>560</v>
      </c>
      <c r="J2478" t="s">
        <v>9436</v>
      </c>
      <c r="K2478" t="s">
        <v>9437</v>
      </c>
      <c r="L2478">
        <v>18</v>
      </c>
      <c r="M2478">
        <v>2</v>
      </c>
      <c r="N2478" t="s">
        <v>560</v>
      </c>
      <c r="O2478" t="s">
        <v>23874</v>
      </c>
      <c r="P2478" t="s">
        <v>23875</v>
      </c>
      <c r="Q2478" t="s">
        <v>2516</v>
      </c>
      <c r="R2478" t="s">
        <v>560</v>
      </c>
      <c r="S2478" t="s">
        <v>2516</v>
      </c>
      <c r="T2478" t="s">
        <v>2516</v>
      </c>
      <c r="U2478" t="s">
        <v>2516</v>
      </c>
      <c r="V2478" t="s">
        <v>1035</v>
      </c>
      <c r="W2478" t="s">
        <v>2516</v>
      </c>
      <c r="X2478" t="s">
        <v>2516</v>
      </c>
      <c r="Y2478" t="s">
        <v>2516</v>
      </c>
      <c r="Z2478" t="s">
        <v>2516</v>
      </c>
      <c r="AA2478" t="s">
        <v>2516</v>
      </c>
    </row>
    <row r="2479" spans="1:27" x14ac:dyDescent="0.45">
      <c r="A2479" t="s">
        <v>23871</v>
      </c>
      <c r="B2479" t="s">
        <v>23876</v>
      </c>
      <c r="C2479" t="s">
        <v>9230</v>
      </c>
      <c r="D2479" t="s">
        <v>9231</v>
      </c>
      <c r="E2479" t="s">
        <v>9232</v>
      </c>
      <c r="F2479" s="2">
        <v>44800.51458333333</v>
      </c>
      <c r="G2479" t="s">
        <v>23877</v>
      </c>
      <c r="H2479" t="s">
        <v>2516</v>
      </c>
      <c r="I2479" t="s">
        <v>560</v>
      </c>
      <c r="J2479" t="s">
        <v>9439</v>
      </c>
      <c r="K2479" t="s">
        <v>9440</v>
      </c>
      <c r="L2479">
        <v>18</v>
      </c>
      <c r="M2479">
        <v>2</v>
      </c>
      <c r="N2479" t="s">
        <v>560</v>
      </c>
      <c r="O2479" t="s">
        <v>23878</v>
      </c>
      <c r="P2479" t="s">
        <v>23879</v>
      </c>
      <c r="Q2479" t="s">
        <v>2516</v>
      </c>
      <c r="R2479" t="s">
        <v>560</v>
      </c>
      <c r="S2479" t="s">
        <v>2516</v>
      </c>
      <c r="T2479" t="s">
        <v>2516</v>
      </c>
      <c r="U2479" t="s">
        <v>2516</v>
      </c>
      <c r="V2479" t="s">
        <v>1035</v>
      </c>
      <c r="W2479" t="s">
        <v>2516</v>
      </c>
      <c r="X2479" t="s">
        <v>2516</v>
      </c>
      <c r="Y2479" t="s">
        <v>2516</v>
      </c>
      <c r="Z2479" t="s">
        <v>2516</v>
      </c>
      <c r="AA2479" t="s">
        <v>2516</v>
      </c>
    </row>
    <row r="2480" spans="1:27" x14ac:dyDescent="0.45">
      <c r="A2480" t="s">
        <v>23880</v>
      </c>
      <c r="B2480" t="s">
        <v>23881</v>
      </c>
      <c r="C2480" t="s">
        <v>9230</v>
      </c>
      <c r="D2480" t="s">
        <v>9231</v>
      </c>
      <c r="E2480" t="s">
        <v>9232</v>
      </c>
      <c r="F2480" s="2">
        <v>44817.521527777775</v>
      </c>
      <c r="G2480" t="s">
        <v>23882</v>
      </c>
      <c r="H2480" t="s">
        <v>2516</v>
      </c>
      <c r="I2480" t="s">
        <v>560</v>
      </c>
      <c r="J2480" t="s">
        <v>9443</v>
      </c>
      <c r="K2480" t="s">
        <v>9444</v>
      </c>
      <c r="L2480">
        <v>18</v>
      </c>
      <c r="M2480">
        <v>2</v>
      </c>
      <c r="N2480" t="s">
        <v>560</v>
      </c>
      <c r="O2480" t="s">
        <v>23883</v>
      </c>
      <c r="P2480" t="s">
        <v>23884</v>
      </c>
      <c r="Q2480" t="s">
        <v>2516</v>
      </c>
      <c r="R2480" t="s">
        <v>560</v>
      </c>
      <c r="S2480" t="s">
        <v>2516</v>
      </c>
      <c r="T2480" t="s">
        <v>2516</v>
      </c>
      <c r="U2480" t="s">
        <v>2516</v>
      </c>
      <c r="V2480" t="s">
        <v>1035</v>
      </c>
      <c r="W2480" t="s">
        <v>2516</v>
      </c>
      <c r="X2480" t="s">
        <v>2516</v>
      </c>
      <c r="Y2480" t="s">
        <v>2516</v>
      </c>
      <c r="Z2480" t="s">
        <v>2516</v>
      </c>
      <c r="AA2480" t="s">
        <v>2516</v>
      </c>
    </row>
    <row r="2481" spans="1:27" x14ac:dyDescent="0.45">
      <c r="A2481" t="s">
        <v>23885</v>
      </c>
      <c r="B2481" t="s">
        <v>23886</v>
      </c>
      <c r="C2481" t="s">
        <v>9230</v>
      </c>
      <c r="D2481" t="s">
        <v>9231</v>
      </c>
      <c r="E2481" t="s">
        <v>9232</v>
      </c>
      <c r="F2481" s="2">
        <v>44837.545138888891</v>
      </c>
      <c r="G2481" t="s">
        <v>23887</v>
      </c>
      <c r="H2481" t="s">
        <v>2516</v>
      </c>
      <c r="I2481" t="s">
        <v>560</v>
      </c>
      <c r="J2481" t="s">
        <v>9447</v>
      </c>
      <c r="K2481" t="s">
        <v>9448</v>
      </c>
      <c r="L2481">
        <v>18</v>
      </c>
      <c r="M2481">
        <v>2</v>
      </c>
      <c r="N2481" t="s">
        <v>560</v>
      </c>
      <c r="O2481" t="s">
        <v>23888</v>
      </c>
      <c r="P2481" t="s">
        <v>23889</v>
      </c>
      <c r="Q2481" t="s">
        <v>2516</v>
      </c>
      <c r="R2481" t="s">
        <v>560</v>
      </c>
      <c r="S2481" t="s">
        <v>2516</v>
      </c>
      <c r="T2481" t="s">
        <v>2516</v>
      </c>
      <c r="U2481" t="s">
        <v>2516</v>
      </c>
      <c r="V2481" t="s">
        <v>1035</v>
      </c>
      <c r="W2481" t="s">
        <v>2516</v>
      </c>
      <c r="X2481" t="s">
        <v>2516</v>
      </c>
      <c r="Y2481" t="s">
        <v>2516</v>
      </c>
      <c r="Z2481" t="s">
        <v>2516</v>
      </c>
      <c r="AA2481" t="s">
        <v>2516</v>
      </c>
    </row>
    <row r="2482" spans="1:27" x14ac:dyDescent="0.45">
      <c r="A2482" t="s">
        <v>23885</v>
      </c>
      <c r="B2482" t="s">
        <v>23890</v>
      </c>
      <c r="C2482" t="s">
        <v>9230</v>
      </c>
      <c r="D2482" t="s">
        <v>9231</v>
      </c>
      <c r="E2482" t="s">
        <v>9232</v>
      </c>
      <c r="F2482" s="2">
        <v>44845.581944444442</v>
      </c>
      <c r="G2482" t="s">
        <v>23891</v>
      </c>
      <c r="H2482" t="s">
        <v>2516</v>
      </c>
      <c r="I2482" t="s">
        <v>560</v>
      </c>
      <c r="J2482" t="s">
        <v>9450</v>
      </c>
      <c r="K2482" t="s">
        <v>9451</v>
      </c>
      <c r="L2482">
        <v>18</v>
      </c>
      <c r="M2482">
        <v>2</v>
      </c>
      <c r="N2482" t="s">
        <v>560</v>
      </c>
      <c r="O2482" t="s">
        <v>23892</v>
      </c>
      <c r="P2482" t="s">
        <v>23893</v>
      </c>
      <c r="Q2482" t="s">
        <v>2516</v>
      </c>
      <c r="R2482" t="s">
        <v>560</v>
      </c>
      <c r="S2482" t="s">
        <v>2516</v>
      </c>
      <c r="T2482" t="s">
        <v>2516</v>
      </c>
      <c r="U2482" t="s">
        <v>2516</v>
      </c>
      <c r="V2482" t="s">
        <v>1035</v>
      </c>
      <c r="W2482" t="s">
        <v>2516</v>
      </c>
      <c r="X2482" t="s">
        <v>2516</v>
      </c>
      <c r="Y2482" t="s">
        <v>2516</v>
      </c>
      <c r="Z2482" t="s">
        <v>2516</v>
      </c>
      <c r="AA2482" t="s">
        <v>2516</v>
      </c>
    </row>
    <row r="2483" spans="1:27" x14ac:dyDescent="0.45">
      <c r="A2483" t="s">
        <v>23894</v>
      </c>
      <c r="B2483" t="s">
        <v>23895</v>
      </c>
      <c r="C2483" t="s">
        <v>9230</v>
      </c>
      <c r="D2483" t="s">
        <v>9231</v>
      </c>
      <c r="E2483" t="s">
        <v>9232</v>
      </c>
      <c r="F2483" s="2">
        <v>45075.452777777777</v>
      </c>
      <c r="G2483" t="s">
        <v>23896</v>
      </c>
      <c r="H2483" t="s">
        <v>2516</v>
      </c>
      <c r="I2483" t="s">
        <v>560</v>
      </c>
      <c r="J2483" t="s">
        <v>23897</v>
      </c>
      <c r="K2483" t="s">
        <v>23898</v>
      </c>
      <c r="L2483">
        <v>25</v>
      </c>
      <c r="M2483">
        <v>2.8</v>
      </c>
      <c r="N2483" t="s">
        <v>482</v>
      </c>
      <c r="O2483" t="s">
        <v>23899</v>
      </c>
      <c r="P2483" t="s">
        <v>23900</v>
      </c>
      <c r="Q2483" t="s">
        <v>1881</v>
      </c>
      <c r="R2483" t="s">
        <v>482</v>
      </c>
      <c r="S2483" t="s">
        <v>2516</v>
      </c>
      <c r="T2483" t="s">
        <v>2516</v>
      </c>
      <c r="U2483" t="s">
        <v>1881</v>
      </c>
      <c r="V2483" t="s">
        <v>1035</v>
      </c>
      <c r="W2483" t="s">
        <v>2516</v>
      </c>
      <c r="X2483" t="s">
        <v>2516</v>
      </c>
      <c r="Y2483" t="s">
        <v>2516</v>
      </c>
      <c r="Z2483" t="s">
        <v>2516</v>
      </c>
      <c r="AA2483" t="s">
        <v>23901</v>
      </c>
    </row>
    <row r="2484" spans="1:27" x14ac:dyDescent="0.45">
      <c r="A2484" t="s">
        <v>23902</v>
      </c>
      <c r="B2484" t="s">
        <v>23903</v>
      </c>
      <c r="C2484" t="s">
        <v>9230</v>
      </c>
      <c r="D2484" t="s">
        <v>9231</v>
      </c>
      <c r="E2484" t="s">
        <v>9232</v>
      </c>
      <c r="F2484" s="2">
        <v>45082.521527777775</v>
      </c>
      <c r="G2484" t="s">
        <v>23904</v>
      </c>
      <c r="H2484" t="s">
        <v>2516</v>
      </c>
      <c r="I2484" t="s">
        <v>560</v>
      </c>
      <c r="J2484" t="s">
        <v>23905</v>
      </c>
      <c r="K2484" t="s">
        <v>23906</v>
      </c>
      <c r="L2484">
        <v>25</v>
      </c>
      <c r="M2484">
        <v>2.8</v>
      </c>
      <c r="N2484" t="s">
        <v>560</v>
      </c>
      <c r="O2484" t="s">
        <v>23907</v>
      </c>
      <c r="P2484" t="s">
        <v>23908</v>
      </c>
      <c r="Q2484" t="s">
        <v>1291</v>
      </c>
      <c r="R2484" t="s">
        <v>560</v>
      </c>
      <c r="S2484" t="s">
        <v>2516</v>
      </c>
      <c r="T2484" t="s">
        <v>2516</v>
      </c>
      <c r="U2484" t="s">
        <v>1291</v>
      </c>
      <c r="V2484" t="s">
        <v>1035</v>
      </c>
      <c r="W2484" t="s">
        <v>2516</v>
      </c>
      <c r="X2484" t="s">
        <v>2516</v>
      </c>
      <c r="Y2484" t="s">
        <v>2516</v>
      </c>
      <c r="Z2484" t="s">
        <v>2516</v>
      </c>
      <c r="AA2484" t="s">
        <v>2516</v>
      </c>
    </row>
    <row r="2485" spans="1:27" x14ac:dyDescent="0.45">
      <c r="A2485" t="s">
        <v>23902</v>
      </c>
      <c r="B2485" t="s">
        <v>23909</v>
      </c>
      <c r="C2485" t="s">
        <v>9230</v>
      </c>
      <c r="D2485" t="s">
        <v>9231</v>
      </c>
      <c r="E2485" t="s">
        <v>9232</v>
      </c>
      <c r="F2485" s="2">
        <v>45089.554166666669</v>
      </c>
      <c r="G2485" t="s">
        <v>23910</v>
      </c>
      <c r="H2485" t="s">
        <v>2516</v>
      </c>
      <c r="I2485" t="s">
        <v>560</v>
      </c>
      <c r="J2485" t="s">
        <v>23911</v>
      </c>
      <c r="K2485" t="s">
        <v>23912</v>
      </c>
      <c r="L2485">
        <v>25</v>
      </c>
      <c r="M2485">
        <v>2.8</v>
      </c>
      <c r="N2485" t="s">
        <v>560</v>
      </c>
      <c r="O2485" t="s">
        <v>23913</v>
      </c>
      <c r="P2485" t="s">
        <v>23914</v>
      </c>
      <c r="Q2485" t="s">
        <v>1881</v>
      </c>
      <c r="R2485" t="s">
        <v>560</v>
      </c>
      <c r="S2485" t="s">
        <v>2516</v>
      </c>
      <c r="T2485" t="s">
        <v>2516</v>
      </c>
      <c r="U2485" t="s">
        <v>1881</v>
      </c>
      <c r="V2485" t="s">
        <v>1035</v>
      </c>
      <c r="W2485" t="s">
        <v>2516</v>
      </c>
      <c r="X2485" t="s">
        <v>2516</v>
      </c>
      <c r="Y2485" t="s">
        <v>2516</v>
      </c>
      <c r="Z2485" t="s">
        <v>2516</v>
      </c>
      <c r="AA2485" t="s">
        <v>2516</v>
      </c>
    </row>
    <row r="2486" spans="1:27" x14ac:dyDescent="0.45">
      <c r="A2486" t="s">
        <v>23902</v>
      </c>
      <c r="B2486" t="s">
        <v>23915</v>
      </c>
      <c r="C2486" t="s">
        <v>9230</v>
      </c>
      <c r="D2486" t="s">
        <v>9231</v>
      </c>
      <c r="E2486" t="s">
        <v>9232</v>
      </c>
      <c r="F2486" s="2">
        <v>45096.606249999997</v>
      </c>
      <c r="G2486" t="s">
        <v>23916</v>
      </c>
      <c r="H2486" t="s">
        <v>2516</v>
      </c>
      <c r="I2486" t="s">
        <v>560</v>
      </c>
      <c r="J2486" t="s">
        <v>23917</v>
      </c>
      <c r="K2486" t="s">
        <v>23918</v>
      </c>
      <c r="L2486">
        <v>25</v>
      </c>
      <c r="M2486">
        <v>2.8</v>
      </c>
      <c r="N2486" t="s">
        <v>560</v>
      </c>
      <c r="O2486" t="s">
        <v>23919</v>
      </c>
      <c r="P2486" t="s">
        <v>23920</v>
      </c>
      <c r="Q2486" t="s">
        <v>1881</v>
      </c>
      <c r="R2486" t="s">
        <v>560</v>
      </c>
      <c r="S2486" t="s">
        <v>2516</v>
      </c>
      <c r="T2486" t="s">
        <v>2516</v>
      </c>
      <c r="U2486" t="s">
        <v>1881</v>
      </c>
      <c r="V2486" t="s">
        <v>1035</v>
      </c>
      <c r="W2486" t="s">
        <v>2516</v>
      </c>
      <c r="X2486" t="s">
        <v>2516</v>
      </c>
      <c r="Y2486" t="s">
        <v>2516</v>
      </c>
      <c r="Z2486" t="s">
        <v>2516</v>
      </c>
      <c r="AA2486" t="s">
        <v>2516</v>
      </c>
    </row>
    <row r="2487" spans="1:27" x14ac:dyDescent="0.45">
      <c r="A2487" t="s">
        <v>23921</v>
      </c>
      <c r="B2487" t="s">
        <v>23922</v>
      </c>
      <c r="C2487" t="s">
        <v>9230</v>
      </c>
      <c r="D2487" t="s">
        <v>9231</v>
      </c>
      <c r="E2487" t="s">
        <v>9232</v>
      </c>
      <c r="F2487" s="2">
        <v>45124.622916666667</v>
      </c>
      <c r="G2487" t="s">
        <v>23923</v>
      </c>
      <c r="H2487" t="s">
        <v>2516</v>
      </c>
      <c r="I2487" t="s">
        <v>560</v>
      </c>
      <c r="J2487" t="s">
        <v>23924</v>
      </c>
      <c r="K2487" t="s">
        <v>23925</v>
      </c>
      <c r="L2487">
        <v>25</v>
      </c>
      <c r="M2487">
        <v>2.8</v>
      </c>
      <c r="N2487" t="s">
        <v>560</v>
      </c>
      <c r="O2487" t="s">
        <v>23926</v>
      </c>
      <c r="P2487" t="s">
        <v>23927</v>
      </c>
      <c r="Q2487" t="s">
        <v>1291</v>
      </c>
      <c r="R2487" t="s">
        <v>560</v>
      </c>
      <c r="S2487" t="s">
        <v>23928</v>
      </c>
      <c r="T2487" t="s">
        <v>23929</v>
      </c>
      <c r="U2487" t="s">
        <v>1291</v>
      </c>
      <c r="V2487" t="s">
        <v>751</v>
      </c>
      <c r="W2487" t="s">
        <v>2516</v>
      </c>
      <c r="X2487" t="s">
        <v>2516</v>
      </c>
      <c r="Y2487" t="s">
        <v>2516</v>
      </c>
      <c r="Z2487" t="s">
        <v>2516</v>
      </c>
      <c r="AA2487" t="s">
        <v>2516</v>
      </c>
    </row>
    <row r="2488" spans="1:27" x14ac:dyDescent="0.45">
      <c r="A2488" t="s">
        <v>23921</v>
      </c>
      <c r="B2488" t="s">
        <v>23930</v>
      </c>
      <c r="C2488" t="s">
        <v>9230</v>
      </c>
      <c r="D2488" t="s">
        <v>9231</v>
      </c>
      <c r="E2488" t="s">
        <v>9232</v>
      </c>
      <c r="F2488" s="2">
        <v>45138.521527777775</v>
      </c>
      <c r="G2488" t="s">
        <v>23931</v>
      </c>
      <c r="H2488" t="s">
        <v>2516</v>
      </c>
      <c r="I2488" t="s">
        <v>560</v>
      </c>
      <c r="J2488" t="s">
        <v>23932</v>
      </c>
      <c r="K2488" t="s">
        <v>23933</v>
      </c>
      <c r="L2488">
        <v>25</v>
      </c>
      <c r="M2488">
        <v>2.8</v>
      </c>
      <c r="N2488" t="s">
        <v>560</v>
      </c>
      <c r="O2488" t="s">
        <v>23934</v>
      </c>
      <c r="P2488" t="s">
        <v>23935</v>
      </c>
      <c r="Q2488" t="s">
        <v>1881</v>
      </c>
      <c r="R2488" t="s">
        <v>560</v>
      </c>
      <c r="S2488" t="s">
        <v>2516</v>
      </c>
      <c r="T2488" t="s">
        <v>2516</v>
      </c>
      <c r="U2488" t="s">
        <v>1881</v>
      </c>
      <c r="V2488" t="s">
        <v>1035</v>
      </c>
      <c r="W2488" t="s">
        <v>2516</v>
      </c>
      <c r="X2488" t="s">
        <v>2516</v>
      </c>
      <c r="Y2488" t="s">
        <v>2516</v>
      </c>
      <c r="Z2488" t="s">
        <v>2516</v>
      </c>
      <c r="AA2488" t="s">
        <v>2516</v>
      </c>
    </row>
    <row r="2489" spans="1:27" x14ac:dyDescent="0.45">
      <c r="A2489" t="s">
        <v>23936</v>
      </c>
      <c r="B2489" t="s">
        <v>23937</v>
      </c>
      <c r="C2489" t="s">
        <v>9230</v>
      </c>
      <c r="D2489" t="s">
        <v>9231</v>
      </c>
      <c r="E2489" t="s">
        <v>9232</v>
      </c>
      <c r="F2489" s="2">
        <v>45145.467361111114</v>
      </c>
      <c r="G2489" t="s">
        <v>23938</v>
      </c>
      <c r="H2489" t="s">
        <v>2516</v>
      </c>
      <c r="I2489" t="s">
        <v>560</v>
      </c>
      <c r="J2489" t="s">
        <v>23939</v>
      </c>
      <c r="K2489" t="s">
        <v>23940</v>
      </c>
      <c r="L2489">
        <v>25</v>
      </c>
      <c r="M2489">
        <v>2.8</v>
      </c>
      <c r="N2489" t="s">
        <v>560</v>
      </c>
      <c r="O2489" t="s">
        <v>23941</v>
      </c>
      <c r="P2489" t="s">
        <v>23942</v>
      </c>
      <c r="Q2489" t="s">
        <v>1881</v>
      </c>
      <c r="R2489" t="s">
        <v>560</v>
      </c>
      <c r="S2489" t="s">
        <v>2516</v>
      </c>
      <c r="T2489" t="s">
        <v>2516</v>
      </c>
      <c r="U2489" t="s">
        <v>1881</v>
      </c>
      <c r="V2489" t="s">
        <v>1035</v>
      </c>
      <c r="W2489" t="s">
        <v>2516</v>
      </c>
      <c r="X2489" t="s">
        <v>2516</v>
      </c>
      <c r="Y2489" t="s">
        <v>2516</v>
      </c>
      <c r="Z2489" t="s">
        <v>2516</v>
      </c>
      <c r="AA2489" t="s">
        <v>2516</v>
      </c>
    </row>
    <row r="2490" spans="1:27" x14ac:dyDescent="0.45">
      <c r="A2490" t="s">
        <v>23936</v>
      </c>
      <c r="B2490" t="s">
        <v>23943</v>
      </c>
      <c r="C2490" t="s">
        <v>9230</v>
      </c>
      <c r="D2490" t="s">
        <v>9231</v>
      </c>
      <c r="E2490" t="s">
        <v>9232</v>
      </c>
      <c r="F2490" s="2">
        <v>45152.631944444445</v>
      </c>
      <c r="G2490" t="s">
        <v>23944</v>
      </c>
      <c r="H2490" t="s">
        <v>2516</v>
      </c>
      <c r="I2490" t="s">
        <v>560</v>
      </c>
      <c r="J2490" t="s">
        <v>23945</v>
      </c>
      <c r="K2490" t="s">
        <v>23946</v>
      </c>
      <c r="L2490">
        <v>25</v>
      </c>
      <c r="M2490">
        <v>2.8</v>
      </c>
      <c r="N2490" t="s">
        <v>415</v>
      </c>
      <c r="O2490" t="s">
        <v>23947</v>
      </c>
      <c r="P2490" t="s">
        <v>23948</v>
      </c>
      <c r="Q2490" t="s">
        <v>1291</v>
      </c>
      <c r="R2490" t="s">
        <v>415</v>
      </c>
      <c r="S2490" t="s">
        <v>2516</v>
      </c>
      <c r="T2490" t="s">
        <v>2516</v>
      </c>
      <c r="U2490" t="s">
        <v>1291</v>
      </c>
      <c r="V2490" t="s">
        <v>1035</v>
      </c>
      <c r="W2490" t="s">
        <v>2516</v>
      </c>
      <c r="X2490" t="s">
        <v>2516</v>
      </c>
      <c r="Y2490" t="s">
        <v>2516</v>
      </c>
      <c r="Z2490" t="s">
        <v>2516</v>
      </c>
      <c r="AA2490" t="s">
        <v>23949</v>
      </c>
    </row>
    <row r="2491" spans="1:27" x14ac:dyDescent="0.45">
      <c r="A2491" t="s">
        <v>23936</v>
      </c>
      <c r="B2491" t="s">
        <v>23950</v>
      </c>
      <c r="C2491" t="s">
        <v>9230</v>
      </c>
      <c r="D2491" t="s">
        <v>9231</v>
      </c>
      <c r="E2491" t="s">
        <v>9232</v>
      </c>
      <c r="F2491" s="2">
        <v>45166.698611111111</v>
      </c>
      <c r="G2491" t="s">
        <v>23951</v>
      </c>
      <c r="H2491" t="s">
        <v>2516</v>
      </c>
      <c r="I2491" t="s">
        <v>560</v>
      </c>
      <c r="J2491" t="s">
        <v>23952</v>
      </c>
      <c r="K2491" t="s">
        <v>23953</v>
      </c>
      <c r="L2491">
        <v>25</v>
      </c>
      <c r="M2491">
        <v>2.8</v>
      </c>
      <c r="N2491" t="s">
        <v>415</v>
      </c>
      <c r="O2491" t="s">
        <v>23954</v>
      </c>
      <c r="P2491" t="s">
        <v>23955</v>
      </c>
      <c r="Q2491" t="s">
        <v>1881</v>
      </c>
      <c r="R2491" t="s">
        <v>415</v>
      </c>
      <c r="S2491" t="s">
        <v>2516</v>
      </c>
      <c r="T2491" t="s">
        <v>2516</v>
      </c>
      <c r="U2491" t="s">
        <v>1881</v>
      </c>
      <c r="V2491" t="s">
        <v>1035</v>
      </c>
      <c r="W2491" t="s">
        <v>2516</v>
      </c>
      <c r="X2491" t="s">
        <v>2516</v>
      </c>
      <c r="Y2491" t="s">
        <v>2516</v>
      </c>
      <c r="Z2491" t="s">
        <v>2516</v>
      </c>
      <c r="AA2491" t="s">
        <v>23949</v>
      </c>
    </row>
    <row r="2492" spans="1:27" x14ac:dyDescent="0.45">
      <c r="A2492" t="s">
        <v>23956</v>
      </c>
      <c r="B2492" t="s">
        <v>23957</v>
      </c>
      <c r="C2492" t="s">
        <v>9230</v>
      </c>
      <c r="D2492" t="s">
        <v>9231</v>
      </c>
      <c r="E2492" t="s">
        <v>9232</v>
      </c>
      <c r="F2492" s="2">
        <v>45180.501388888886</v>
      </c>
      <c r="G2492" t="s">
        <v>23958</v>
      </c>
      <c r="H2492" t="s">
        <v>2516</v>
      </c>
      <c r="I2492" t="s">
        <v>560</v>
      </c>
      <c r="J2492" t="s">
        <v>23959</v>
      </c>
      <c r="K2492" t="s">
        <v>23960</v>
      </c>
      <c r="L2492">
        <v>25</v>
      </c>
      <c r="M2492">
        <v>2.8</v>
      </c>
      <c r="N2492" t="s">
        <v>415</v>
      </c>
      <c r="O2492" t="s">
        <v>23961</v>
      </c>
      <c r="P2492" t="s">
        <v>23962</v>
      </c>
      <c r="Q2492" t="s">
        <v>1881</v>
      </c>
      <c r="R2492" t="s">
        <v>415</v>
      </c>
      <c r="S2492" t="s">
        <v>2516</v>
      </c>
      <c r="T2492" t="s">
        <v>2516</v>
      </c>
      <c r="U2492" t="s">
        <v>1881</v>
      </c>
      <c r="V2492" t="s">
        <v>1035</v>
      </c>
      <c r="W2492" t="s">
        <v>2516</v>
      </c>
      <c r="X2492" t="s">
        <v>2516</v>
      </c>
      <c r="Y2492" t="s">
        <v>2516</v>
      </c>
      <c r="Z2492" t="s">
        <v>2516</v>
      </c>
      <c r="AA2492" t="s">
        <v>23949</v>
      </c>
    </row>
    <row r="2493" spans="1:27" x14ac:dyDescent="0.45">
      <c r="A2493" t="s">
        <v>23956</v>
      </c>
      <c r="B2493" t="s">
        <v>23963</v>
      </c>
      <c r="C2493" t="s">
        <v>9230</v>
      </c>
      <c r="D2493" t="s">
        <v>9231</v>
      </c>
      <c r="E2493" t="s">
        <v>9232</v>
      </c>
      <c r="F2493" s="2">
        <v>45187.477777777778</v>
      </c>
      <c r="G2493" t="s">
        <v>23964</v>
      </c>
      <c r="H2493" t="s">
        <v>2516</v>
      </c>
      <c r="I2493" t="s">
        <v>560</v>
      </c>
      <c r="J2493" t="s">
        <v>23965</v>
      </c>
      <c r="K2493" t="s">
        <v>23966</v>
      </c>
      <c r="L2493">
        <v>25</v>
      </c>
      <c r="M2493">
        <v>2.8</v>
      </c>
      <c r="N2493" t="s">
        <v>560</v>
      </c>
      <c r="O2493" t="s">
        <v>23967</v>
      </c>
      <c r="P2493" t="s">
        <v>23968</v>
      </c>
      <c r="Q2493" t="s">
        <v>1881</v>
      </c>
      <c r="R2493" t="s">
        <v>560</v>
      </c>
      <c r="S2493" t="s">
        <v>2516</v>
      </c>
      <c r="T2493" t="s">
        <v>2516</v>
      </c>
      <c r="U2493" t="s">
        <v>1881</v>
      </c>
      <c r="V2493" t="s">
        <v>1035</v>
      </c>
      <c r="W2493" t="s">
        <v>2516</v>
      </c>
      <c r="X2493" t="s">
        <v>2516</v>
      </c>
      <c r="Y2493" t="s">
        <v>2516</v>
      </c>
      <c r="Z2493" t="s">
        <v>2516</v>
      </c>
      <c r="AA2493" t="s">
        <v>2516</v>
      </c>
    </row>
    <row r="2494" spans="1:27" x14ac:dyDescent="0.45">
      <c r="A2494" t="s">
        <v>23969</v>
      </c>
      <c r="B2494" t="s">
        <v>23970</v>
      </c>
      <c r="C2494" t="s">
        <v>9230</v>
      </c>
      <c r="D2494" t="s">
        <v>9231</v>
      </c>
      <c r="E2494" t="s">
        <v>9232</v>
      </c>
      <c r="F2494" s="2">
        <v>45202.487500000003</v>
      </c>
      <c r="G2494" t="s">
        <v>23971</v>
      </c>
      <c r="H2494" t="s">
        <v>2516</v>
      </c>
      <c r="I2494" t="s">
        <v>560</v>
      </c>
      <c r="J2494" t="s">
        <v>23972</v>
      </c>
      <c r="K2494" t="s">
        <v>23973</v>
      </c>
      <c r="L2494">
        <v>25</v>
      </c>
      <c r="M2494">
        <v>2.8</v>
      </c>
      <c r="N2494" t="s">
        <v>560</v>
      </c>
      <c r="O2494" t="s">
        <v>23974</v>
      </c>
      <c r="P2494" t="s">
        <v>23975</v>
      </c>
      <c r="Q2494" t="s">
        <v>1291</v>
      </c>
      <c r="R2494" t="s">
        <v>560</v>
      </c>
      <c r="S2494" t="s">
        <v>2516</v>
      </c>
      <c r="T2494" t="s">
        <v>2516</v>
      </c>
      <c r="U2494" t="s">
        <v>1291</v>
      </c>
      <c r="V2494" t="s">
        <v>1035</v>
      </c>
      <c r="W2494" t="s">
        <v>2516</v>
      </c>
      <c r="X2494" t="s">
        <v>2516</v>
      </c>
      <c r="Y2494" t="s">
        <v>2516</v>
      </c>
      <c r="Z2494" t="s">
        <v>2516</v>
      </c>
      <c r="AA2494" t="s">
        <v>2516</v>
      </c>
    </row>
    <row r="2495" spans="1:27" x14ac:dyDescent="0.45">
      <c r="A2495" t="s">
        <v>23969</v>
      </c>
      <c r="B2495" t="s">
        <v>23976</v>
      </c>
      <c r="C2495" t="s">
        <v>9230</v>
      </c>
      <c r="D2495" t="s">
        <v>9231</v>
      </c>
      <c r="E2495" t="s">
        <v>9232</v>
      </c>
      <c r="F2495" s="2">
        <v>45223.632638888892</v>
      </c>
      <c r="G2495" t="s">
        <v>23977</v>
      </c>
      <c r="H2495" t="s">
        <v>2516</v>
      </c>
      <c r="I2495" t="s">
        <v>560</v>
      </c>
      <c r="J2495" t="s">
        <v>23978</v>
      </c>
      <c r="K2495" t="s">
        <v>23979</v>
      </c>
      <c r="L2495">
        <v>25</v>
      </c>
      <c r="M2495">
        <v>2.8</v>
      </c>
      <c r="N2495" t="s">
        <v>560</v>
      </c>
      <c r="O2495" t="s">
        <v>23980</v>
      </c>
      <c r="P2495" t="s">
        <v>23981</v>
      </c>
      <c r="Q2495" t="s">
        <v>1291</v>
      </c>
      <c r="R2495" t="s">
        <v>560</v>
      </c>
      <c r="S2495" t="s">
        <v>2516</v>
      </c>
      <c r="T2495" t="s">
        <v>2516</v>
      </c>
      <c r="U2495" t="s">
        <v>1291</v>
      </c>
      <c r="V2495" t="s">
        <v>1035</v>
      </c>
      <c r="W2495" t="s">
        <v>2516</v>
      </c>
      <c r="X2495" t="s">
        <v>2516</v>
      </c>
      <c r="Y2495" t="s">
        <v>2516</v>
      </c>
      <c r="Z2495" t="s">
        <v>2516</v>
      </c>
      <c r="AA2495" t="s">
        <v>2516</v>
      </c>
    </row>
    <row r="2496" spans="1:27" x14ac:dyDescent="0.45">
      <c r="A2496" t="s">
        <v>23982</v>
      </c>
      <c r="B2496" t="s">
        <v>23983</v>
      </c>
      <c r="C2496" t="s">
        <v>9230</v>
      </c>
      <c r="D2496" t="s">
        <v>9454</v>
      </c>
      <c r="E2496" t="s">
        <v>9459</v>
      </c>
      <c r="F2496" s="2">
        <v>42578.472222222219</v>
      </c>
      <c r="G2496" t="s">
        <v>23984</v>
      </c>
      <c r="H2496" t="s">
        <v>2516</v>
      </c>
      <c r="I2496" t="s">
        <v>2516</v>
      </c>
      <c r="J2496" t="s">
        <v>2516</v>
      </c>
      <c r="K2496" t="s">
        <v>2516</v>
      </c>
      <c r="N2496" t="s">
        <v>2516</v>
      </c>
      <c r="O2496" t="s">
        <v>23985</v>
      </c>
      <c r="P2496" t="s">
        <v>2516</v>
      </c>
      <c r="Q2496" t="s">
        <v>2516</v>
      </c>
      <c r="R2496" t="s">
        <v>2516</v>
      </c>
      <c r="S2496" t="s">
        <v>23986</v>
      </c>
      <c r="T2496" t="s">
        <v>2516</v>
      </c>
      <c r="U2496" t="s">
        <v>2516</v>
      </c>
      <c r="V2496" t="s">
        <v>2516</v>
      </c>
      <c r="W2496" t="s">
        <v>2516</v>
      </c>
      <c r="X2496" t="s">
        <v>2516</v>
      </c>
      <c r="Y2496" t="s">
        <v>2516</v>
      </c>
      <c r="Z2496" t="s">
        <v>2516</v>
      </c>
      <c r="AA2496" t="s">
        <v>2516</v>
      </c>
    </row>
    <row r="2497" spans="1:27" x14ac:dyDescent="0.45">
      <c r="A2497" t="s">
        <v>23982</v>
      </c>
      <c r="B2497" t="s">
        <v>23987</v>
      </c>
      <c r="C2497" t="s">
        <v>9230</v>
      </c>
      <c r="D2497" t="s">
        <v>9454</v>
      </c>
      <c r="E2497" t="s">
        <v>9462</v>
      </c>
      <c r="F2497" s="2">
        <v>42578.510416666664</v>
      </c>
      <c r="G2497" t="s">
        <v>23988</v>
      </c>
      <c r="H2497" t="s">
        <v>2516</v>
      </c>
      <c r="I2497" t="s">
        <v>2516</v>
      </c>
      <c r="J2497" t="s">
        <v>2516</v>
      </c>
      <c r="K2497" t="s">
        <v>2516</v>
      </c>
      <c r="N2497" t="s">
        <v>2516</v>
      </c>
      <c r="O2497" t="s">
        <v>23989</v>
      </c>
      <c r="P2497" t="s">
        <v>2516</v>
      </c>
      <c r="Q2497" t="s">
        <v>2516</v>
      </c>
      <c r="R2497" t="s">
        <v>2516</v>
      </c>
      <c r="S2497" t="s">
        <v>23990</v>
      </c>
      <c r="T2497" t="s">
        <v>2516</v>
      </c>
      <c r="U2497" t="s">
        <v>2516</v>
      </c>
      <c r="V2497" t="s">
        <v>2516</v>
      </c>
      <c r="W2497" t="s">
        <v>2516</v>
      </c>
      <c r="X2497" t="s">
        <v>2516</v>
      </c>
      <c r="Y2497" t="s">
        <v>2516</v>
      </c>
      <c r="Z2497" t="s">
        <v>2516</v>
      </c>
      <c r="AA2497" t="s">
        <v>2516</v>
      </c>
    </row>
    <row r="2498" spans="1:27" x14ac:dyDescent="0.45">
      <c r="A2498" t="s">
        <v>23982</v>
      </c>
      <c r="B2498" t="s">
        <v>23991</v>
      </c>
      <c r="C2498" t="s">
        <v>9230</v>
      </c>
      <c r="D2498" t="s">
        <v>9454</v>
      </c>
      <c r="E2498" t="s">
        <v>9465</v>
      </c>
      <c r="F2498" s="2">
        <v>42578.561111111114</v>
      </c>
      <c r="G2498" t="s">
        <v>23992</v>
      </c>
      <c r="H2498" t="s">
        <v>2516</v>
      </c>
      <c r="I2498" t="s">
        <v>2516</v>
      </c>
      <c r="J2498" t="s">
        <v>2516</v>
      </c>
      <c r="K2498" t="s">
        <v>2516</v>
      </c>
      <c r="N2498" t="s">
        <v>2516</v>
      </c>
      <c r="O2498" t="s">
        <v>23993</v>
      </c>
      <c r="P2498" t="s">
        <v>2516</v>
      </c>
      <c r="Q2498" t="s">
        <v>2516</v>
      </c>
      <c r="R2498" t="s">
        <v>2516</v>
      </c>
      <c r="S2498" t="s">
        <v>23994</v>
      </c>
      <c r="T2498" t="s">
        <v>2516</v>
      </c>
      <c r="U2498" t="s">
        <v>2516</v>
      </c>
      <c r="V2498" t="s">
        <v>2516</v>
      </c>
      <c r="W2498" t="s">
        <v>2516</v>
      </c>
      <c r="X2498" t="s">
        <v>2516</v>
      </c>
      <c r="Y2498" t="s">
        <v>2516</v>
      </c>
      <c r="Z2498" t="s">
        <v>2516</v>
      </c>
      <c r="AA2498" t="s">
        <v>2516</v>
      </c>
    </row>
    <row r="2499" spans="1:27" x14ac:dyDescent="0.45">
      <c r="A2499" t="s">
        <v>23982</v>
      </c>
      <c r="B2499" t="s">
        <v>23995</v>
      </c>
      <c r="C2499" t="s">
        <v>9230</v>
      </c>
      <c r="D2499" t="s">
        <v>9454</v>
      </c>
      <c r="E2499" t="s">
        <v>9468</v>
      </c>
      <c r="F2499" s="2">
        <v>42578.677777777775</v>
      </c>
      <c r="G2499" t="s">
        <v>23996</v>
      </c>
      <c r="H2499" t="s">
        <v>2516</v>
      </c>
      <c r="I2499" t="s">
        <v>2516</v>
      </c>
      <c r="J2499" t="s">
        <v>2516</v>
      </c>
      <c r="K2499" t="s">
        <v>2516</v>
      </c>
      <c r="N2499" t="s">
        <v>2516</v>
      </c>
      <c r="O2499" t="s">
        <v>23997</v>
      </c>
      <c r="P2499" t="s">
        <v>2516</v>
      </c>
      <c r="Q2499" t="s">
        <v>2516</v>
      </c>
      <c r="R2499" t="s">
        <v>560</v>
      </c>
      <c r="S2499" t="s">
        <v>23998</v>
      </c>
      <c r="T2499" t="s">
        <v>2516</v>
      </c>
      <c r="U2499" t="s">
        <v>2516</v>
      </c>
      <c r="V2499" t="s">
        <v>2516</v>
      </c>
      <c r="W2499" t="s">
        <v>2516</v>
      </c>
      <c r="X2499" t="s">
        <v>2516</v>
      </c>
      <c r="Y2499" t="s">
        <v>2516</v>
      </c>
      <c r="Z2499" t="s">
        <v>2516</v>
      </c>
      <c r="AA2499" t="s">
        <v>2516</v>
      </c>
    </row>
    <row r="2500" spans="1:27" x14ac:dyDescent="0.45">
      <c r="A2500" t="s">
        <v>23999</v>
      </c>
      <c r="B2500" t="s">
        <v>24000</v>
      </c>
      <c r="C2500" t="s">
        <v>9230</v>
      </c>
      <c r="D2500" t="s">
        <v>9454</v>
      </c>
      <c r="E2500" t="s">
        <v>9465</v>
      </c>
      <c r="F2500" s="2">
        <v>42623.452777777777</v>
      </c>
      <c r="G2500" t="s">
        <v>24001</v>
      </c>
      <c r="H2500" t="s">
        <v>2516</v>
      </c>
      <c r="I2500" t="s">
        <v>2516</v>
      </c>
      <c r="J2500" t="s">
        <v>2516</v>
      </c>
      <c r="K2500" t="s">
        <v>2516</v>
      </c>
      <c r="N2500" t="s">
        <v>2516</v>
      </c>
      <c r="O2500" t="s">
        <v>24002</v>
      </c>
      <c r="P2500" t="s">
        <v>2516</v>
      </c>
      <c r="Q2500" t="s">
        <v>2516</v>
      </c>
      <c r="R2500" t="s">
        <v>2516</v>
      </c>
      <c r="S2500" t="s">
        <v>24002</v>
      </c>
      <c r="T2500" t="s">
        <v>2516</v>
      </c>
      <c r="U2500" t="s">
        <v>2516</v>
      </c>
      <c r="V2500" t="s">
        <v>2516</v>
      </c>
      <c r="W2500" t="s">
        <v>2516</v>
      </c>
      <c r="X2500" t="s">
        <v>2516</v>
      </c>
      <c r="Y2500" t="s">
        <v>2516</v>
      </c>
      <c r="Z2500" t="s">
        <v>2516</v>
      </c>
      <c r="AA2500" t="s">
        <v>2516</v>
      </c>
    </row>
    <row r="2501" spans="1:27" x14ac:dyDescent="0.45">
      <c r="A2501" t="s">
        <v>23999</v>
      </c>
      <c r="B2501" t="s">
        <v>24003</v>
      </c>
      <c r="C2501" t="s">
        <v>9230</v>
      </c>
      <c r="D2501" t="s">
        <v>9454</v>
      </c>
      <c r="E2501" t="s">
        <v>9468</v>
      </c>
      <c r="F2501" s="2">
        <v>42623.512499999997</v>
      </c>
      <c r="G2501" t="s">
        <v>24004</v>
      </c>
      <c r="H2501" t="s">
        <v>2516</v>
      </c>
      <c r="I2501" t="s">
        <v>2516</v>
      </c>
      <c r="J2501" t="s">
        <v>2516</v>
      </c>
      <c r="K2501" t="s">
        <v>2516</v>
      </c>
      <c r="N2501" t="s">
        <v>2516</v>
      </c>
      <c r="O2501" t="s">
        <v>24005</v>
      </c>
      <c r="P2501" t="s">
        <v>2516</v>
      </c>
      <c r="Q2501" t="s">
        <v>2516</v>
      </c>
      <c r="R2501" t="s">
        <v>560</v>
      </c>
      <c r="S2501" t="s">
        <v>24005</v>
      </c>
      <c r="T2501" t="s">
        <v>2516</v>
      </c>
      <c r="U2501" t="s">
        <v>2516</v>
      </c>
      <c r="V2501" t="s">
        <v>2516</v>
      </c>
      <c r="W2501" t="s">
        <v>2516</v>
      </c>
      <c r="X2501" t="s">
        <v>2516</v>
      </c>
      <c r="Y2501" t="s">
        <v>2516</v>
      </c>
      <c r="Z2501" t="s">
        <v>2516</v>
      </c>
      <c r="AA2501" t="s">
        <v>2516</v>
      </c>
    </row>
    <row r="2502" spans="1:27" x14ac:dyDescent="0.45">
      <c r="A2502" t="s">
        <v>23999</v>
      </c>
      <c r="B2502" t="s">
        <v>24006</v>
      </c>
      <c r="C2502" t="s">
        <v>9230</v>
      </c>
      <c r="D2502" t="s">
        <v>9454</v>
      </c>
      <c r="E2502" t="s">
        <v>9455</v>
      </c>
      <c r="F2502" s="2">
        <v>42623.707638888889</v>
      </c>
      <c r="G2502" t="s">
        <v>24007</v>
      </c>
      <c r="H2502" t="s">
        <v>2516</v>
      </c>
      <c r="I2502" t="s">
        <v>2516</v>
      </c>
      <c r="J2502" t="s">
        <v>2516</v>
      </c>
      <c r="K2502" t="s">
        <v>2516</v>
      </c>
      <c r="N2502" t="s">
        <v>2516</v>
      </c>
      <c r="O2502" t="s">
        <v>24008</v>
      </c>
      <c r="P2502" t="s">
        <v>2516</v>
      </c>
      <c r="Q2502" t="s">
        <v>2516</v>
      </c>
      <c r="R2502" t="s">
        <v>2516</v>
      </c>
      <c r="S2502" t="s">
        <v>24008</v>
      </c>
      <c r="T2502" t="s">
        <v>2516</v>
      </c>
      <c r="U2502" t="s">
        <v>2516</v>
      </c>
      <c r="V2502" t="s">
        <v>2516</v>
      </c>
      <c r="W2502" t="s">
        <v>2516</v>
      </c>
      <c r="X2502" t="s">
        <v>2516</v>
      </c>
      <c r="Y2502" t="s">
        <v>2516</v>
      </c>
      <c r="Z2502" t="s">
        <v>2516</v>
      </c>
      <c r="AA2502" t="s">
        <v>2516</v>
      </c>
    </row>
    <row r="2503" spans="1:27" x14ac:dyDescent="0.45">
      <c r="A2503" t="s">
        <v>24009</v>
      </c>
      <c r="B2503" t="s">
        <v>24010</v>
      </c>
      <c r="C2503" t="s">
        <v>9230</v>
      </c>
      <c r="D2503" t="s">
        <v>9454</v>
      </c>
      <c r="E2503" t="s">
        <v>9455</v>
      </c>
      <c r="F2503" s="2">
        <v>42681.604166666664</v>
      </c>
      <c r="G2503" t="s">
        <v>24011</v>
      </c>
      <c r="H2503" t="s">
        <v>2516</v>
      </c>
      <c r="I2503" t="s">
        <v>2516</v>
      </c>
      <c r="J2503" t="s">
        <v>2516</v>
      </c>
      <c r="K2503" t="s">
        <v>2516</v>
      </c>
      <c r="N2503" t="s">
        <v>2516</v>
      </c>
      <c r="O2503" t="s">
        <v>24012</v>
      </c>
      <c r="P2503" t="s">
        <v>2516</v>
      </c>
      <c r="Q2503" t="s">
        <v>2516</v>
      </c>
      <c r="R2503" t="s">
        <v>2516</v>
      </c>
      <c r="S2503" t="s">
        <v>24013</v>
      </c>
      <c r="T2503" t="s">
        <v>2516</v>
      </c>
      <c r="U2503" t="s">
        <v>2516</v>
      </c>
      <c r="V2503" t="s">
        <v>2516</v>
      </c>
      <c r="W2503" t="s">
        <v>2516</v>
      </c>
      <c r="X2503" t="s">
        <v>2516</v>
      </c>
      <c r="Y2503" t="s">
        <v>2516</v>
      </c>
      <c r="Z2503" t="s">
        <v>2516</v>
      </c>
      <c r="AA2503" t="s">
        <v>2516</v>
      </c>
    </row>
    <row r="2504" spans="1:27" x14ac:dyDescent="0.45">
      <c r="A2504" t="s">
        <v>24014</v>
      </c>
      <c r="B2504" t="s">
        <v>24015</v>
      </c>
      <c r="C2504" t="s">
        <v>9230</v>
      </c>
      <c r="D2504" t="s">
        <v>9454</v>
      </c>
      <c r="E2504" t="s">
        <v>9455</v>
      </c>
      <c r="F2504" s="2">
        <v>42745.484027777777</v>
      </c>
      <c r="G2504" t="s">
        <v>24016</v>
      </c>
      <c r="H2504" t="s">
        <v>2516</v>
      </c>
      <c r="I2504" t="s">
        <v>2516</v>
      </c>
      <c r="J2504" t="s">
        <v>2516</v>
      </c>
      <c r="K2504" t="s">
        <v>2516</v>
      </c>
      <c r="N2504" t="s">
        <v>2516</v>
      </c>
      <c r="O2504" t="s">
        <v>24017</v>
      </c>
      <c r="P2504" t="s">
        <v>2516</v>
      </c>
      <c r="Q2504" t="s">
        <v>2516</v>
      </c>
      <c r="R2504" t="s">
        <v>560</v>
      </c>
      <c r="S2504" t="s">
        <v>24018</v>
      </c>
      <c r="T2504" t="s">
        <v>2516</v>
      </c>
      <c r="U2504" t="s">
        <v>2516</v>
      </c>
      <c r="V2504" t="s">
        <v>2516</v>
      </c>
      <c r="W2504" t="s">
        <v>2516</v>
      </c>
      <c r="X2504" t="s">
        <v>2516</v>
      </c>
      <c r="Y2504" t="s">
        <v>2516</v>
      </c>
      <c r="Z2504" t="s">
        <v>2516</v>
      </c>
      <c r="AA2504" t="s">
        <v>2516</v>
      </c>
    </row>
    <row r="2505" spans="1:27" x14ac:dyDescent="0.45">
      <c r="A2505" t="s">
        <v>24019</v>
      </c>
      <c r="B2505" t="s">
        <v>24020</v>
      </c>
      <c r="C2505" t="s">
        <v>9230</v>
      </c>
      <c r="D2505" t="s">
        <v>9454</v>
      </c>
      <c r="E2505" t="s">
        <v>9455</v>
      </c>
      <c r="F2505" s="2">
        <v>42801.5</v>
      </c>
      <c r="G2505" t="s">
        <v>24021</v>
      </c>
      <c r="H2505" t="s">
        <v>2516</v>
      </c>
      <c r="I2505" t="s">
        <v>560</v>
      </c>
      <c r="J2505" t="s">
        <v>24022</v>
      </c>
      <c r="K2505" t="s">
        <v>2516</v>
      </c>
      <c r="L2505">
        <v>18</v>
      </c>
      <c r="M2505">
        <v>2</v>
      </c>
      <c r="N2505" t="s">
        <v>560</v>
      </c>
      <c r="O2505" t="s">
        <v>24023</v>
      </c>
      <c r="P2505" t="s">
        <v>2516</v>
      </c>
      <c r="Q2505" t="s">
        <v>2516</v>
      </c>
      <c r="R2505" t="s">
        <v>560</v>
      </c>
      <c r="S2505" t="s">
        <v>24024</v>
      </c>
      <c r="T2505" t="s">
        <v>2516</v>
      </c>
      <c r="U2505" t="s">
        <v>2516</v>
      </c>
      <c r="V2505" t="s">
        <v>2516</v>
      </c>
      <c r="W2505" t="s">
        <v>2516</v>
      </c>
      <c r="X2505" t="s">
        <v>2516</v>
      </c>
      <c r="Y2505" t="s">
        <v>2516</v>
      </c>
      <c r="Z2505" t="s">
        <v>2516</v>
      </c>
      <c r="AA2505" t="s">
        <v>2516</v>
      </c>
    </row>
    <row r="2506" spans="1:27" x14ac:dyDescent="0.45">
      <c r="A2506" t="s">
        <v>24025</v>
      </c>
      <c r="B2506" t="s">
        <v>24026</v>
      </c>
      <c r="C2506" t="s">
        <v>9230</v>
      </c>
      <c r="D2506" t="s">
        <v>9454</v>
      </c>
      <c r="E2506" t="s">
        <v>9455</v>
      </c>
      <c r="F2506" s="2">
        <v>42854.381944444445</v>
      </c>
      <c r="G2506" t="s">
        <v>24027</v>
      </c>
      <c r="H2506" t="s">
        <v>2516</v>
      </c>
      <c r="I2506" t="s">
        <v>560</v>
      </c>
      <c r="J2506" t="s">
        <v>9456</v>
      </c>
      <c r="K2506" t="s">
        <v>2516</v>
      </c>
      <c r="L2506">
        <v>18</v>
      </c>
      <c r="M2506">
        <v>0.9</v>
      </c>
      <c r="N2506" t="s">
        <v>560</v>
      </c>
      <c r="O2506" t="s">
        <v>24028</v>
      </c>
      <c r="P2506" t="s">
        <v>2516</v>
      </c>
      <c r="Q2506" t="s">
        <v>2516</v>
      </c>
      <c r="R2506" t="s">
        <v>560</v>
      </c>
      <c r="S2506" t="s">
        <v>24029</v>
      </c>
      <c r="T2506" t="s">
        <v>2516</v>
      </c>
      <c r="U2506" t="s">
        <v>2516</v>
      </c>
      <c r="V2506" t="s">
        <v>2516</v>
      </c>
      <c r="W2506" t="s">
        <v>2516</v>
      </c>
      <c r="X2506" t="s">
        <v>2516</v>
      </c>
      <c r="Y2506" t="s">
        <v>2516</v>
      </c>
      <c r="Z2506" t="s">
        <v>2516</v>
      </c>
      <c r="AA2506" t="s">
        <v>2516</v>
      </c>
    </row>
    <row r="2507" spans="1:27" x14ac:dyDescent="0.45">
      <c r="A2507" t="s">
        <v>24030</v>
      </c>
      <c r="B2507" t="s">
        <v>24031</v>
      </c>
      <c r="C2507" t="s">
        <v>9230</v>
      </c>
      <c r="D2507" t="s">
        <v>9454</v>
      </c>
      <c r="E2507" t="s">
        <v>9468</v>
      </c>
      <c r="F2507" s="2">
        <v>42892.658333333333</v>
      </c>
      <c r="G2507" t="s">
        <v>24032</v>
      </c>
      <c r="H2507" t="s">
        <v>2516</v>
      </c>
      <c r="I2507" t="s">
        <v>560</v>
      </c>
      <c r="J2507" t="s">
        <v>24033</v>
      </c>
      <c r="K2507" t="s">
        <v>2516</v>
      </c>
      <c r="L2507">
        <v>18</v>
      </c>
      <c r="M2507">
        <v>0.9</v>
      </c>
      <c r="N2507" t="s">
        <v>560</v>
      </c>
      <c r="O2507" t="s">
        <v>24034</v>
      </c>
      <c r="P2507" t="s">
        <v>2516</v>
      </c>
      <c r="Q2507" t="s">
        <v>2516</v>
      </c>
      <c r="R2507" t="s">
        <v>560</v>
      </c>
      <c r="S2507" t="s">
        <v>24035</v>
      </c>
      <c r="T2507" t="s">
        <v>2516</v>
      </c>
      <c r="U2507" t="s">
        <v>2516</v>
      </c>
      <c r="V2507" t="s">
        <v>2516</v>
      </c>
      <c r="W2507" t="s">
        <v>2516</v>
      </c>
      <c r="X2507" t="s">
        <v>2516</v>
      </c>
      <c r="Y2507" t="s">
        <v>2516</v>
      </c>
      <c r="Z2507" t="s">
        <v>2516</v>
      </c>
      <c r="AA2507" t="s">
        <v>2516</v>
      </c>
    </row>
    <row r="2508" spans="1:27" x14ac:dyDescent="0.45">
      <c r="A2508" t="s">
        <v>24030</v>
      </c>
      <c r="B2508" t="s">
        <v>24036</v>
      </c>
      <c r="C2508" t="s">
        <v>9230</v>
      </c>
      <c r="D2508" t="s">
        <v>9454</v>
      </c>
      <c r="E2508" t="s">
        <v>9459</v>
      </c>
      <c r="F2508" s="2">
        <v>42913.473611111112</v>
      </c>
      <c r="G2508" t="s">
        <v>24037</v>
      </c>
      <c r="H2508" t="s">
        <v>2516</v>
      </c>
      <c r="I2508" t="s">
        <v>560</v>
      </c>
      <c r="J2508" t="s">
        <v>9460</v>
      </c>
      <c r="K2508" t="s">
        <v>2516</v>
      </c>
      <c r="L2508">
        <v>18</v>
      </c>
      <c r="M2508">
        <v>2</v>
      </c>
      <c r="N2508" t="s">
        <v>560</v>
      </c>
      <c r="O2508" t="s">
        <v>24038</v>
      </c>
      <c r="P2508" t="s">
        <v>2516</v>
      </c>
      <c r="Q2508" t="s">
        <v>2516</v>
      </c>
      <c r="R2508" t="s">
        <v>560</v>
      </c>
      <c r="S2508" t="s">
        <v>24039</v>
      </c>
      <c r="T2508" t="s">
        <v>2516</v>
      </c>
      <c r="U2508" t="s">
        <v>2516</v>
      </c>
      <c r="V2508" t="s">
        <v>2516</v>
      </c>
      <c r="W2508" t="s">
        <v>2516</v>
      </c>
      <c r="X2508" t="s">
        <v>2516</v>
      </c>
      <c r="Y2508" t="s">
        <v>2516</v>
      </c>
      <c r="Z2508" t="s">
        <v>2516</v>
      </c>
      <c r="AA2508" t="s">
        <v>2516</v>
      </c>
    </row>
    <row r="2509" spans="1:27" x14ac:dyDescent="0.45">
      <c r="A2509" t="s">
        <v>24030</v>
      </c>
      <c r="B2509" t="s">
        <v>24040</v>
      </c>
      <c r="C2509" t="s">
        <v>9230</v>
      </c>
      <c r="D2509" t="s">
        <v>9454</v>
      </c>
      <c r="E2509" t="s">
        <v>9462</v>
      </c>
      <c r="F2509" s="2">
        <v>42913.533333333333</v>
      </c>
      <c r="G2509" t="s">
        <v>24041</v>
      </c>
      <c r="H2509" t="s">
        <v>2516</v>
      </c>
      <c r="I2509" t="s">
        <v>560</v>
      </c>
      <c r="J2509" t="s">
        <v>9463</v>
      </c>
      <c r="K2509" t="s">
        <v>2516</v>
      </c>
      <c r="L2509">
        <v>18</v>
      </c>
      <c r="M2509">
        <v>2</v>
      </c>
      <c r="N2509" t="s">
        <v>560</v>
      </c>
      <c r="O2509" t="s">
        <v>24042</v>
      </c>
      <c r="P2509" t="s">
        <v>2516</v>
      </c>
      <c r="Q2509" t="s">
        <v>2516</v>
      </c>
      <c r="R2509" t="s">
        <v>560</v>
      </c>
      <c r="S2509" t="s">
        <v>24043</v>
      </c>
      <c r="T2509" t="s">
        <v>2516</v>
      </c>
      <c r="U2509" t="s">
        <v>2516</v>
      </c>
      <c r="V2509" t="s">
        <v>2516</v>
      </c>
      <c r="W2509" t="s">
        <v>2516</v>
      </c>
      <c r="X2509" t="s">
        <v>2516</v>
      </c>
      <c r="Y2509" t="s">
        <v>2516</v>
      </c>
      <c r="Z2509" t="s">
        <v>2516</v>
      </c>
      <c r="AA2509" t="s">
        <v>2516</v>
      </c>
    </row>
    <row r="2510" spans="1:27" x14ac:dyDescent="0.45">
      <c r="A2510" t="s">
        <v>24030</v>
      </c>
      <c r="B2510" t="s">
        <v>24044</v>
      </c>
      <c r="C2510" t="s">
        <v>9230</v>
      </c>
      <c r="D2510" t="s">
        <v>9454</v>
      </c>
      <c r="E2510" t="s">
        <v>9465</v>
      </c>
      <c r="F2510" s="2">
        <v>42913.613888888889</v>
      </c>
      <c r="G2510" t="s">
        <v>24045</v>
      </c>
      <c r="H2510" t="s">
        <v>2516</v>
      </c>
      <c r="I2510" t="s">
        <v>560</v>
      </c>
      <c r="J2510" t="s">
        <v>9466</v>
      </c>
      <c r="K2510" t="s">
        <v>2516</v>
      </c>
      <c r="L2510">
        <v>18</v>
      </c>
      <c r="M2510">
        <v>2</v>
      </c>
      <c r="N2510" t="s">
        <v>560</v>
      </c>
      <c r="O2510" t="s">
        <v>24046</v>
      </c>
      <c r="P2510" t="s">
        <v>2516</v>
      </c>
      <c r="Q2510" t="s">
        <v>2516</v>
      </c>
      <c r="R2510" t="s">
        <v>560</v>
      </c>
      <c r="S2510" t="s">
        <v>24047</v>
      </c>
      <c r="T2510" t="s">
        <v>2516</v>
      </c>
      <c r="U2510" t="s">
        <v>2516</v>
      </c>
      <c r="V2510" t="s">
        <v>2516</v>
      </c>
      <c r="W2510" t="s">
        <v>2516</v>
      </c>
      <c r="X2510" t="s">
        <v>2516</v>
      </c>
      <c r="Y2510" t="s">
        <v>2516</v>
      </c>
      <c r="Z2510" t="s">
        <v>2516</v>
      </c>
      <c r="AA2510" t="s">
        <v>2516</v>
      </c>
    </row>
    <row r="2511" spans="1:27" x14ac:dyDescent="0.45">
      <c r="A2511" t="s">
        <v>24030</v>
      </c>
      <c r="B2511" t="s">
        <v>24048</v>
      </c>
      <c r="C2511" t="s">
        <v>9230</v>
      </c>
      <c r="D2511" t="s">
        <v>9454</v>
      </c>
      <c r="E2511" t="s">
        <v>9468</v>
      </c>
      <c r="F2511" s="2">
        <v>42913.71597222222</v>
      </c>
      <c r="G2511" t="s">
        <v>24049</v>
      </c>
      <c r="H2511" t="s">
        <v>2516</v>
      </c>
      <c r="I2511" t="s">
        <v>560</v>
      </c>
      <c r="J2511" t="s">
        <v>9469</v>
      </c>
      <c r="K2511" t="s">
        <v>2516</v>
      </c>
      <c r="L2511">
        <v>18</v>
      </c>
      <c r="M2511">
        <v>2</v>
      </c>
      <c r="N2511" t="s">
        <v>560</v>
      </c>
      <c r="O2511" t="s">
        <v>24050</v>
      </c>
      <c r="P2511" t="s">
        <v>2516</v>
      </c>
      <c r="Q2511" t="s">
        <v>2516</v>
      </c>
      <c r="R2511" t="s">
        <v>560</v>
      </c>
      <c r="S2511" t="s">
        <v>24051</v>
      </c>
      <c r="T2511" t="s">
        <v>2516</v>
      </c>
      <c r="U2511" t="s">
        <v>2516</v>
      </c>
      <c r="V2511" t="s">
        <v>2516</v>
      </c>
      <c r="W2511" t="s">
        <v>2516</v>
      </c>
      <c r="X2511" t="s">
        <v>2516</v>
      </c>
      <c r="Y2511" t="s">
        <v>2516</v>
      </c>
      <c r="Z2511" t="s">
        <v>2516</v>
      </c>
      <c r="AA2511" t="s">
        <v>2516</v>
      </c>
    </row>
    <row r="2512" spans="1:27" x14ac:dyDescent="0.45">
      <c r="A2512" t="s">
        <v>24052</v>
      </c>
      <c r="B2512" t="s">
        <v>24053</v>
      </c>
      <c r="C2512" t="s">
        <v>9230</v>
      </c>
      <c r="D2512" t="s">
        <v>9454</v>
      </c>
      <c r="E2512" t="s">
        <v>9468</v>
      </c>
      <c r="F2512" s="2">
        <v>42920.533333333333</v>
      </c>
      <c r="G2512" t="s">
        <v>24054</v>
      </c>
      <c r="H2512" t="s">
        <v>2516</v>
      </c>
      <c r="I2512" t="s">
        <v>560</v>
      </c>
      <c r="J2512" t="s">
        <v>9472</v>
      </c>
      <c r="K2512" t="s">
        <v>2516</v>
      </c>
      <c r="L2512">
        <v>18</v>
      </c>
      <c r="M2512">
        <v>2</v>
      </c>
      <c r="N2512" t="s">
        <v>560</v>
      </c>
      <c r="O2512" t="s">
        <v>24055</v>
      </c>
      <c r="P2512" t="s">
        <v>2516</v>
      </c>
      <c r="Q2512" t="s">
        <v>2516</v>
      </c>
      <c r="R2512" t="s">
        <v>560</v>
      </c>
      <c r="S2512" t="s">
        <v>24056</v>
      </c>
      <c r="T2512" t="s">
        <v>2516</v>
      </c>
      <c r="U2512" t="s">
        <v>2516</v>
      </c>
      <c r="V2512" t="s">
        <v>2516</v>
      </c>
      <c r="W2512" t="s">
        <v>2516</v>
      </c>
      <c r="X2512" t="s">
        <v>2516</v>
      </c>
      <c r="Y2512" t="s">
        <v>2516</v>
      </c>
      <c r="Z2512" t="s">
        <v>2516</v>
      </c>
      <c r="AA2512" t="s">
        <v>2516</v>
      </c>
    </row>
    <row r="2513" spans="1:27" x14ac:dyDescent="0.45">
      <c r="A2513" t="s">
        <v>24052</v>
      </c>
      <c r="B2513" t="s">
        <v>24057</v>
      </c>
      <c r="C2513" t="s">
        <v>9230</v>
      </c>
      <c r="D2513" t="s">
        <v>9454</v>
      </c>
      <c r="E2513" t="s">
        <v>9459</v>
      </c>
      <c r="F2513" s="2">
        <v>42920.765277777777</v>
      </c>
      <c r="G2513" t="s">
        <v>24058</v>
      </c>
      <c r="H2513" t="s">
        <v>2516</v>
      </c>
      <c r="I2513" t="s">
        <v>560</v>
      </c>
      <c r="J2513" t="s">
        <v>9474</v>
      </c>
      <c r="K2513" t="s">
        <v>2516</v>
      </c>
      <c r="L2513">
        <v>18</v>
      </c>
      <c r="M2513">
        <v>2</v>
      </c>
      <c r="N2513" t="s">
        <v>560</v>
      </c>
      <c r="O2513" t="s">
        <v>24059</v>
      </c>
      <c r="P2513" t="s">
        <v>2516</v>
      </c>
      <c r="Q2513" t="s">
        <v>2516</v>
      </c>
      <c r="R2513" t="s">
        <v>560</v>
      </c>
      <c r="S2513" t="s">
        <v>24060</v>
      </c>
      <c r="T2513" t="s">
        <v>2516</v>
      </c>
      <c r="U2513" t="s">
        <v>2516</v>
      </c>
      <c r="V2513" t="s">
        <v>2516</v>
      </c>
      <c r="W2513" t="s">
        <v>2516</v>
      </c>
      <c r="X2513" t="s">
        <v>2516</v>
      </c>
      <c r="Y2513" t="s">
        <v>2516</v>
      </c>
      <c r="Z2513" t="s">
        <v>2516</v>
      </c>
      <c r="AA2513" t="s">
        <v>2516</v>
      </c>
    </row>
    <row r="2514" spans="1:27" x14ac:dyDescent="0.45">
      <c r="A2514" t="s">
        <v>24052</v>
      </c>
      <c r="B2514" t="s">
        <v>24061</v>
      </c>
      <c r="C2514" t="s">
        <v>9230</v>
      </c>
      <c r="D2514" t="s">
        <v>9454</v>
      </c>
      <c r="E2514" t="s">
        <v>9462</v>
      </c>
      <c r="F2514" s="2">
        <v>42920.794444444444</v>
      </c>
      <c r="G2514" t="s">
        <v>24062</v>
      </c>
      <c r="H2514" t="s">
        <v>2516</v>
      </c>
      <c r="I2514" t="s">
        <v>560</v>
      </c>
      <c r="J2514" t="s">
        <v>9476</v>
      </c>
      <c r="K2514" t="s">
        <v>2516</v>
      </c>
      <c r="L2514">
        <v>18</v>
      </c>
      <c r="M2514">
        <v>2</v>
      </c>
      <c r="N2514" t="s">
        <v>560</v>
      </c>
      <c r="O2514" t="s">
        <v>24063</v>
      </c>
      <c r="P2514" t="s">
        <v>2516</v>
      </c>
      <c r="Q2514" t="s">
        <v>2516</v>
      </c>
      <c r="R2514" t="s">
        <v>560</v>
      </c>
      <c r="S2514" t="s">
        <v>24064</v>
      </c>
      <c r="T2514" t="s">
        <v>2516</v>
      </c>
      <c r="U2514" t="s">
        <v>2516</v>
      </c>
      <c r="V2514" t="s">
        <v>2516</v>
      </c>
      <c r="W2514" t="s">
        <v>2516</v>
      </c>
      <c r="X2514" t="s">
        <v>2516</v>
      </c>
      <c r="Y2514" t="s">
        <v>2516</v>
      </c>
      <c r="Z2514" t="s">
        <v>2516</v>
      </c>
      <c r="AA2514" t="s">
        <v>2516</v>
      </c>
    </row>
    <row r="2515" spans="1:27" x14ac:dyDescent="0.45">
      <c r="A2515" t="s">
        <v>24052</v>
      </c>
      <c r="B2515" t="s">
        <v>24065</v>
      </c>
      <c r="C2515" t="s">
        <v>9230</v>
      </c>
      <c r="D2515" t="s">
        <v>9454</v>
      </c>
      <c r="E2515" t="s">
        <v>9465</v>
      </c>
      <c r="F2515" s="2">
        <v>42920.939583333333</v>
      </c>
      <c r="G2515" t="s">
        <v>24066</v>
      </c>
      <c r="H2515" t="s">
        <v>2516</v>
      </c>
      <c r="I2515" t="s">
        <v>560</v>
      </c>
      <c r="J2515" t="s">
        <v>9478</v>
      </c>
      <c r="K2515" t="s">
        <v>2516</v>
      </c>
      <c r="L2515">
        <v>18</v>
      </c>
      <c r="M2515">
        <v>2</v>
      </c>
      <c r="N2515" t="s">
        <v>2516</v>
      </c>
      <c r="O2515" t="s">
        <v>2516</v>
      </c>
      <c r="P2515" t="s">
        <v>2516</v>
      </c>
      <c r="Q2515" t="s">
        <v>2516</v>
      </c>
      <c r="R2515" t="s">
        <v>560</v>
      </c>
      <c r="S2515" t="s">
        <v>24067</v>
      </c>
      <c r="T2515" t="s">
        <v>2516</v>
      </c>
      <c r="U2515" t="s">
        <v>2516</v>
      </c>
      <c r="V2515" t="s">
        <v>2516</v>
      </c>
      <c r="W2515" t="s">
        <v>2516</v>
      </c>
      <c r="X2515" t="s">
        <v>2516</v>
      </c>
      <c r="Y2515" t="s">
        <v>2516</v>
      </c>
      <c r="Z2515" t="s">
        <v>2516</v>
      </c>
      <c r="AA2515" t="s">
        <v>2516</v>
      </c>
    </row>
    <row r="2516" spans="1:27" x14ac:dyDescent="0.45">
      <c r="A2516" t="s">
        <v>24068</v>
      </c>
      <c r="B2516" t="s">
        <v>24069</v>
      </c>
      <c r="C2516" t="s">
        <v>9230</v>
      </c>
      <c r="D2516" t="s">
        <v>9454</v>
      </c>
      <c r="E2516" t="s">
        <v>9459</v>
      </c>
      <c r="F2516" s="2">
        <v>42948.447222222225</v>
      </c>
      <c r="G2516" t="s">
        <v>24070</v>
      </c>
      <c r="H2516" t="s">
        <v>2516</v>
      </c>
      <c r="I2516" t="s">
        <v>560</v>
      </c>
      <c r="J2516" t="s">
        <v>9481</v>
      </c>
      <c r="K2516" t="s">
        <v>2516</v>
      </c>
      <c r="L2516">
        <v>18</v>
      </c>
      <c r="M2516">
        <v>2</v>
      </c>
      <c r="N2516" t="s">
        <v>560</v>
      </c>
      <c r="O2516" t="s">
        <v>24071</v>
      </c>
      <c r="P2516" t="s">
        <v>2516</v>
      </c>
      <c r="Q2516" t="s">
        <v>2516</v>
      </c>
      <c r="R2516" t="s">
        <v>560</v>
      </c>
      <c r="S2516" t="s">
        <v>24072</v>
      </c>
      <c r="T2516" t="s">
        <v>2516</v>
      </c>
      <c r="U2516" t="s">
        <v>2516</v>
      </c>
      <c r="V2516" t="s">
        <v>2516</v>
      </c>
      <c r="W2516" t="s">
        <v>2516</v>
      </c>
      <c r="X2516" t="s">
        <v>2516</v>
      </c>
      <c r="Y2516" t="s">
        <v>2516</v>
      </c>
      <c r="Z2516" t="s">
        <v>2516</v>
      </c>
      <c r="AA2516" t="s">
        <v>2516</v>
      </c>
    </row>
    <row r="2517" spans="1:27" x14ac:dyDescent="0.45">
      <c r="A2517" t="s">
        <v>24068</v>
      </c>
      <c r="B2517" t="s">
        <v>24073</v>
      </c>
      <c r="C2517" t="s">
        <v>9230</v>
      </c>
      <c r="D2517" t="s">
        <v>9454</v>
      </c>
      <c r="E2517" t="s">
        <v>9462</v>
      </c>
      <c r="F2517" s="2">
        <v>42948.490277777775</v>
      </c>
      <c r="G2517" t="s">
        <v>24074</v>
      </c>
      <c r="H2517" t="s">
        <v>2516</v>
      </c>
      <c r="I2517" t="s">
        <v>560</v>
      </c>
      <c r="J2517" t="s">
        <v>9483</v>
      </c>
      <c r="K2517" t="s">
        <v>2516</v>
      </c>
      <c r="L2517">
        <v>18</v>
      </c>
      <c r="M2517">
        <v>2</v>
      </c>
      <c r="N2517" t="s">
        <v>560</v>
      </c>
      <c r="O2517" t="s">
        <v>24075</v>
      </c>
      <c r="P2517" t="s">
        <v>2516</v>
      </c>
      <c r="Q2517" t="s">
        <v>2516</v>
      </c>
      <c r="R2517" t="s">
        <v>560</v>
      </c>
      <c r="S2517" t="s">
        <v>24076</v>
      </c>
      <c r="T2517" t="s">
        <v>2516</v>
      </c>
      <c r="U2517" t="s">
        <v>2516</v>
      </c>
      <c r="V2517" t="s">
        <v>2516</v>
      </c>
      <c r="W2517" t="s">
        <v>2516</v>
      </c>
      <c r="X2517" t="s">
        <v>2516</v>
      </c>
      <c r="Y2517" t="s">
        <v>2516</v>
      </c>
      <c r="Z2517" t="s">
        <v>2516</v>
      </c>
      <c r="AA2517" t="s">
        <v>2516</v>
      </c>
    </row>
    <row r="2518" spans="1:27" x14ac:dyDescent="0.45">
      <c r="A2518" t="s">
        <v>24068</v>
      </c>
      <c r="B2518" t="s">
        <v>24077</v>
      </c>
      <c r="C2518" t="s">
        <v>9230</v>
      </c>
      <c r="D2518" t="s">
        <v>9454</v>
      </c>
      <c r="E2518" t="s">
        <v>9465</v>
      </c>
      <c r="F2518" s="2">
        <v>42948.499305555553</v>
      </c>
      <c r="G2518" t="s">
        <v>24078</v>
      </c>
      <c r="H2518" t="s">
        <v>2516</v>
      </c>
      <c r="I2518" t="s">
        <v>560</v>
      </c>
      <c r="J2518" t="s">
        <v>9485</v>
      </c>
      <c r="K2518" t="s">
        <v>2516</v>
      </c>
      <c r="L2518">
        <v>18</v>
      </c>
      <c r="M2518">
        <v>2</v>
      </c>
      <c r="N2518" t="s">
        <v>560</v>
      </c>
      <c r="O2518" t="s">
        <v>24079</v>
      </c>
      <c r="P2518" t="s">
        <v>2516</v>
      </c>
      <c r="Q2518" t="s">
        <v>2516</v>
      </c>
      <c r="R2518" t="s">
        <v>560</v>
      </c>
      <c r="S2518" t="s">
        <v>24080</v>
      </c>
      <c r="T2518" t="s">
        <v>2516</v>
      </c>
      <c r="U2518" t="s">
        <v>2516</v>
      </c>
      <c r="V2518" t="s">
        <v>2516</v>
      </c>
      <c r="W2518" t="s">
        <v>2516</v>
      </c>
      <c r="X2518" t="s">
        <v>2516</v>
      </c>
      <c r="Y2518" t="s">
        <v>2516</v>
      </c>
      <c r="Z2518" t="s">
        <v>2516</v>
      </c>
      <c r="AA2518" t="s">
        <v>2516</v>
      </c>
    </row>
    <row r="2519" spans="1:27" x14ac:dyDescent="0.45">
      <c r="A2519" t="s">
        <v>24068</v>
      </c>
      <c r="B2519" t="s">
        <v>24081</v>
      </c>
      <c r="C2519" t="s">
        <v>9230</v>
      </c>
      <c r="D2519" t="s">
        <v>9454</v>
      </c>
      <c r="E2519" t="s">
        <v>9468</v>
      </c>
      <c r="F2519" s="2">
        <v>42948.614583333336</v>
      </c>
      <c r="G2519" t="s">
        <v>24082</v>
      </c>
      <c r="H2519" t="s">
        <v>2516</v>
      </c>
      <c r="I2519" t="s">
        <v>560</v>
      </c>
      <c r="J2519" t="s">
        <v>9487</v>
      </c>
      <c r="K2519" t="s">
        <v>2516</v>
      </c>
      <c r="L2519">
        <v>18</v>
      </c>
      <c r="M2519">
        <v>2</v>
      </c>
      <c r="N2519" t="s">
        <v>560</v>
      </c>
      <c r="O2519" t="s">
        <v>24083</v>
      </c>
      <c r="P2519" t="s">
        <v>2516</v>
      </c>
      <c r="Q2519" t="s">
        <v>2516</v>
      </c>
      <c r="R2519" t="s">
        <v>560</v>
      </c>
      <c r="S2519" t="s">
        <v>24084</v>
      </c>
      <c r="T2519" t="s">
        <v>2516</v>
      </c>
      <c r="U2519" t="s">
        <v>2516</v>
      </c>
      <c r="V2519" t="s">
        <v>2516</v>
      </c>
      <c r="W2519" t="s">
        <v>2516</v>
      </c>
      <c r="X2519" t="s">
        <v>2516</v>
      </c>
      <c r="Y2519" t="s">
        <v>2516</v>
      </c>
      <c r="Z2519" t="s">
        <v>2516</v>
      </c>
      <c r="AA2519" t="s">
        <v>2516</v>
      </c>
    </row>
    <row r="2520" spans="1:27" x14ac:dyDescent="0.45">
      <c r="A2520" t="s">
        <v>24085</v>
      </c>
      <c r="B2520" t="s">
        <v>24086</v>
      </c>
      <c r="C2520" t="s">
        <v>9230</v>
      </c>
      <c r="D2520" t="s">
        <v>9454</v>
      </c>
      <c r="E2520" t="s">
        <v>9455</v>
      </c>
      <c r="F2520" s="2">
        <v>42983.708333333336</v>
      </c>
      <c r="G2520" t="s">
        <v>24087</v>
      </c>
      <c r="H2520" t="s">
        <v>2516</v>
      </c>
      <c r="I2520" t="s">
        <v>560</v>
      </c>
      <c r="J2520" t="s">
        <v>9490</v>
      </c>
      <c r="K2520" t="s">
        <v>2516</v>
      </c>
      <c r="L2520">
        <v>18</v>
      </c>
      <c r="M2520">
        <v>2</v>
      </c>
      <c r="N2520" t="s">
        <v>560</v>
      </c>
      <c r="O2520" t="s">
        <v>24088</v>
      </c>
      <c r="P2520" t="s">
        <v>2516</v>
      </c>
      <c r="Q2520" t="s">
        <v>2516</v>
      </c>
      <c r="R2520" t="s">
        <v>560</v>
      </c>
      <c r="S2520" t="s">
        <v>24089</v>
      </c>
      <c r="T2520" t="s">
        <v>2516</v>
      </c>
      <c r="U2520" t="s">
        <v>2516</v>
      </c>
      <c r="V2520" t="s">
        <v>2516</v>
      </c>
      <c r="W2520" t="s">
        <v>2516</v>
      </c>
      <c r="X2520" t="s">
        <v>2516</v>
      </c>
      <c r="Y2520" t="s">
        <v>2516</v>
      </c>
      <c r="Z2520" t="s">
        <v>2516</v>
      </c>
      <c r="AA2520" t="s">
        <v>2516</v>
      </c>
    </row>
    <row r="2521" spans="1:27" x14ac:dyDescent="0.45">
      <c r="A2521" t="s">
        <v>24085</v>
      </c>
      <c r="B2521" t="s">
        <v>24090</v>
      </c>
      <c r="C2521" t="s">
        <v>9230</v>
      </c>
      <c r="D2521" t="s">
        <v>9454</v>
      </c>
      <c r="E2521" t="s">
        <v>9465</v>
      </c>
      <c r="F2521" s="2">
        <v>42983.71597222222</v>
      </c>
      <c r="G2521" t="s">
        <v>24091</v>
      </c>
      <c r="H2521" t="s">
        <v>2516</v>
      </c>
      <c r="I2521" t="s">
        <v>560</v>
      </c>
      <c r="J2521" t="s">
        <v>9492</v>
      </c>
      <c r="K2521" t="s">
        <v>2516</v>
      </c>
      <c r="L2521">
        <v>18</v>
      </c>
      <c r="M2521">
        <v>2</v>
      </c>
      <c r="N2521" t="s">
        <v>560</v>
      </c>
      <c r="O2521" t="s">
        <v>24092</v>
      </c>
      <c r="P2521" t="s">
        <v>2516</v>
      </c>
      <c r="Q2521" t="s">
        <v>2516</v>
      </c>
      <c r="R2521" t="s">
        <v>560</v>
      </c>
      <c r="S2521" t="s">
        <v>24093</v>
      </c>
      <c r="T2521" t="s">
        <v>2516</v>
      </c>
      <c r="U2521" t="s">
        <v>2516</v>
      </c>
      <c r="V2521" t="s">
        <v>2516</v>
      </c>
      <c r="W2521" t="s">
        <v>2516</v>
      </c>
      <c r="X2521" t="s">
        <v>2516</v>
      </c>
      <c r="Y2521" t="s">
        <v>2516</v>
      </c>
      <c r="Z2521" t="s">
        <v>2516</v>
      </c>
      <c r="AA2521" t="s">
        <v>2516</v>
      </c>
    </row>
    <row r="2522" spans="1:27" x14ac:dyDescent="0.45">
      <c r="A2522" t="s">
        <v>24085</v>
      </c>
      <c r="B2522" t="s">
        <v>24094</v>
      </c>
      <c r="C2522" t="s">
        <v>9230</v>
      </c>
      <c r="D2522" t="s">
        <v>9454</v>
      </c>
      <c r="E2522" t="s">
        <v>9468</v>
      </c>
      <c r="F2522" s="2">
        <v>42984.03125</v>
      </c>
      <c r="G2522" t="s">
        <v>24095</v>
      </c>
      <c r="H2522" t="s">
        <v>2516</v>
      </c>
      <c r="I2522" t="s">
        <v>560</v>
      </c>
      <c r="J2522" t="s">
        <v>9494</v>
      </c>
      <c r="K2522" t="s">
        <v>2516</v>
      </c>
      <c r="L2522">
        <v>18</v>
      </c>
      <c r="M2522">
        <v>2</v>
      </c>
      <c r="N2522" t="s">
        <v>560</v>
      </c>
      <c r="O2522" t="s">
        <v>24096</v>
      </c>
      <c r="P2522" t="s">
        <v>2516</v>
      </c>
      <c r="Q2522" t="s">
        <v>2516</v>
      </c>
      <c r="R2522" t="s">
        <v>560</v>
      </c>
      <c r="S2522" t="s">
        <v>24097</v>
      </c>
      <c r="T2522" t="s">
        <v>2516</v>
      </c>
      <c r="U2522" t="s">
        <v>2516</v>
      </c>
      <c r="V2522" t="s">
        <v>2516</v>
      </c>
      <c r="W2522" t="s">
        <v>2516</v>
      </c>
      <c r="X2522" t="s">
        <v>2516</v>
      </c>
      <c r="Y2522" t="s">
        <v>2516</v>
      </c>
      <c r="Z2522" t="s">
        <v>2516</v>
      </c>
      <c r="AA2522" t="s">
        <v>2516</v>
      </c>
    </row>
    <row r="2523" spans="1:27" x14ac:dyDescent="0.45">
      <c r="A2523" t="s">
        <v>24098</v>
      </c>
      <c r="B2523" t="s">
        <v>24099</v>
      </c>
      <c r="C2523" t="s">
        <v>9230</v>
      </c>
      <c r="D2523" t="s">
        <v>9454</v>
      </c>
      <c r="E2523" t="s">
        <v>9455</v>
      </c>
      <c r="F2523" s="2">
        <v>43046.479166666664</v>
      </c>
      <c r="G2523" t="s">
        <v>24100</v>
      </c>
      <c r="H2523" t="s">
        <v>2516</v>
      </c>
      <c r="I2523" t="s">
        <v>560</v>
      </c>
      <c r="J2523" t="s">
        <v>9497</v>
      </c>
      <c r="K2523" t="s">
        <v>2516</v>
      </c>
      <c r="L2523">
        <v>18</v>
      </c>
      <c r="M2523">
        <v>2</v>
      </c>
      <c r="N2523" t="s">
        <v>560</v>
      </c>
      <c r="O2523" t="s">
        <v>24101</v>
      </c>
      <c r="P2523" t="s">
        <v>2516</v>
      </c>
      <c r="Q2523" t="s">
        <v>2516</v>
      </c>
      <c r="R2523" t="s">
        <v>560</v>
      </c>
      <c r="S2523" t="s">
        <v>24102</v>
      </c>
      <c r="T2523" t="s">
        <v>2516</v>
      </c>
      <c r="U2523" t="s">
        <v>2516</v>
      </c>
      <c r="V2523" t="s">
        <v>2516</v>
      </c>
      <c r="W2523" t="s">
        <v>2516</v>
      </c>
      <c r="X2523" t="s">
        <v>2516</v>
      </c>
      <c r="Y2523" t="s">
        <v>2516</v>
      </c>
      <c r="Z2523" t="s">
        <v>2516</v>
      </c>
      <c r="AA2523" t="s">
        <v>2516</v>
      </c>
    </row>
    <row r="2524" spans="1:27" x14ac:dyDescent="0.45">
      <c r="A2524" t="s">
        <v>24103</v>
      </c>
      <c r="B2524" t="s">
        <v>24104</v>
      </c>
      <c r="C2524" t="s">
        <v>9230</v>
      </c>
      <c r="D2524" t="s">
        <v>9454</v>
      </c>
      <c r="E2524" t="s">
        <v>9455</v>
      </c>
      <c r="F2524" s="2">
        <v>43109.500694444447</v>
      </c>
      <c r="G2524" t="s">
        <v>24105</v>
      </c>
      <c r="H2524" t="s">
        <v>2516</v>
      </c>
      <c r="I2524" t="s">
        <v>560</v>
      </c>
      <c r="J2524" t="s">
        <v>9500</v>
      </c>
      <c r="K2524" t="s">
        <v>2516</v>
      </c>
      <c r="L2524">
        <v>18</v>
      </c>
      <c r="M2524">
        <v>2</v>
      </c>
      <c r="N2524" t="s">
        <v>560</v>
      </c>
      <c r="O2524" t="s">
        <v>24106</v>
      </c>
      <c r="P2524" t="s">
        <v>2516</v>
      </c>
      <c r="Q2524" t="s">
        <v>2516</v>
      </c>
      <c r="R2524" t="s">
        <v>560</v>
      </c>
      <c r="S2524" t="s">
        <v>24107</v>
      </c>
      <c r="T2524" t="s">
        <v>2516</v>
      </c>
      <c r="U2524" t="s">
        <v>2516</v>
      </c>
      <c r="V2524" t="s">
        <v>2516</v>
      </c>
      <c r="W2524" t="s">
        <v>2516</v>
      </c>
      <c r="X2524" t="s">
        <v>2516</v>
      </c>
      <c r="Y2524" t="s">
        <v>2516</v>
      </c>
      <c r="Z2524" t="s">
        <v>2516</v>
      </c>
      <c r="AA2524" t="s">
        <v>2516</v>
      </c>
    </row>
    <row r="2525" spans="1:27" x14ac:dyDescent="0.45">
      <c r="A2525" t="s">
        <v>24108</v>
      </c>
      <c r="B2525" t="s">
        <v>24109</v>
      </c>
      <c r="C2525" t="s">
        <v>9230</v>
      </c>
      <c r="D2525" t="s">
        <v>9454</v>
      </c>
      <c r="E2525" t="s">
        <v>9455</v>
      </c>
      <c r="F2525" s="2">
        <v>43165.479166666664</v>
      </c>
      <c r="G2525" t="s">
        <v>24110</v>
      </c>
      <c r="H2525" t="s">
        <v>2516</v>
      </c>
      <c r="I2525" t="s">
        <v>560</v>
      </c>
      <c r="J2525" t="s">
        <v>9503</v>
      </c>
      <c r="K2525" t="s">
        <v>2516</v>
      </c>
      <c r="L2525">
        <v>18</v>
      </c>
      <c r="M2525">
        <v>2</v>
      </c>
      <c r="N2525" t="s">
        <v>560</v>
      </c>
      <c r="O2525" t="s">
        <v>24111</v>
      </c>
      <c r="P2525" t="s">
        <v>2516</v>
      </c>
      <c r="Q2525" t="s">
        <v>2516</v>
      </c>
      <c r="R2525" t="s">
        <v>560</v>
      </c>
      <c r="S2525" t="s">
        <v>24112</v>
      </c>
      <c r="T2525" t="s">
        <v>2516</v>
      </c>
      <c r="U2525" t="s">
        <v>2516</v>
      </c>
      <c r="V2525" t="s">
        <v>2516</v>
      </c>
      <c r="W2525" t="s">
        <v>2516</v>
      </c>
      <c r="X2525" t="s">
        <v>2516</v>
      </c>
      <c r="Y2525" t="s">
        <v>2516</v>
      </c>
      <c r="Z2525" t="s">
        <v>2516</v>
      </c>
      <c r="AA2525" t="s">
        <v>2516</v>
      </c>
    </row>
    <row r="2526" spans="1:27" x14ac:dyDescent="0.45">
      <c r="A2526" t="s">
        <v>24113</v>
      </c>
      <c r="B2526" t="s">
        <v>24114</v>
      </c>
      <c r="C2526" t="s">
        <v>9230</v>
      </c>
      <c r="D2526" t="s">
        <v>9454</v>
      </c>
      <c r="E2526" t="s">
        <v>9455</v>
      </c>
      <c r="F2526" s="2">
        <v>43256.513888888891</v>
      </c>
      <c r="G2526" t="s">
        <v>24115</v>
      </c>
      <c r="H2526" t="s">
        <v>2516</v>
      </c>
      <c r="I2526" t="s">
        <v>560</v>
      </c>
      <c r="J2526" t="s">
        <v>9506</v>
      </c>
      <c r="K2526" t="s">
        <v>9507</v>
      </c>
      <c r="L2526">
        <v>18</v>
      </c>
      <c r="M2526">
        <v>2</v>
      </c>
      <c r="N2526" t="s">
        <v>560</v>
      </c>
      <c r="O2526" t="s">
        <v>24116</v>
      </c>
      <c r="P2526" t="s">
        <v>24117</v>
      </c>
      <c r="Q2526" t="s">
        <v>2516</v>
      </c>
      <c r="R2526" t="s">
        <v>560</v>
      </c>
      <c r="S2526" t="s">
        <v>24118</v>
      </c>
      <c r="T2526" t="s">
        <v>24119</v>
      </c>
      <c r="U2526" t="s">
        <v>2516</v>
      </c>
      <c r="V2526" t="s">
        <v>2516</v>
      </c>
      <c r="W2526" t="s">
        <v>2516</v>
      </c>
      <c r="X2526" t="s">
        <v>2516</v>
      </c>
      <c r="Y2526" t="s">
        <v>2516</v>
      </c>
      <c r="Z2526" t="s">
        <v>2516</v>
      </c>
      <c r="AA2526" t="s">
        <v>2516</v>
      </c>
    </row>
    <row r="2527" spans="1:27" x14ac:dyDescent="0.45">
      <c r="A2527" t="s">
        <v>24113</v>
      </c>
      <c r="B2527" t="s">
        <v>24120</v>
      </c>
      <c r="C2527" t="s">
        <v>9230</v>
      </c>
      <c r="D2527" t="s">
        <v>9454</v>
      </c>
      <c r="E2527" t="s">
        <v>9465</v>
      </c>
      <c r="F2527" s="2">
        <v>43256.640277777777</v>
      </c>
      <c r="G2527" t="s">
        <v>24121</v>
      </c>
      <c r="H2527" t="s">
        <v>2516</v>
      </c>
      <c r="I2527" t="s">
        <v>560</v>
      </c>
      <c r="J2527" t="s">
        <v>9509</v>
      </c>
      <c r="K2527" t="s">
        <v>9510</v>
      </c>
      <c r="L2527">
        <v>18</v>
      </c>
      <c r="M2527">
        <v>2</v>
      </c>
      <c r="N2527" t="s">
        <v>560</v>
      </c>
      <c r="O2527" t="s">
        <v>24122</v>
      </c>
      <c r="P2527" t="s">
        <v>24123</v>
      </c>
      <c r="Q2527" t="s">
        <v>2516</v>
      </c>
      <c r="R2527" t="s">
        <v>560</v>
      </c>
      <c r="S2527" t="s">
        <v>24124</v>
      </c>
      <c r="T2527" t="s">
        <v>24125</v>
      </c>
      <c r="U2527" t="s">
        <v>2516</v>
      </c>
      <c r="V2527" t="s">
        <v>2516</v>
      </c>
      <c r="W2527" t="s">
        <v>2516</v>
      </c>
      <c r="X2527" t="s">
        <v>2516</v>
      </c>
      <c r="Y2527" t="s">
        <v>2516</v>
      </c>
      <c r="Z2527" t="s">
        <v>2516</v>
      </c>
      <c r="AA2527" t="s">
        <v>2516</v>
      </c>
    </row>
    <row r="2528" spans="1:27" x14ac:dyDescent="0.45">
      <c r="A2528" t="s">
        <v>24113</v>
      </c>
      <c r="B2528" t="s">
        <v>24126</v>
      </c>
      <c r="C2528" t="s">
        <v>9230</v>
      </c>
      <c r="D2528" t="s">
        <v>9454</v>
      </c>
      <c r="E2528" t="s">
        <v>9468</v>
      </c>
      <c r="F2528" s="2">
        <v>43256.665972222225</v>
      </c>
      <c r="G2528" t="s">
        <v>24127</v>
      </c>
      <c r="H2528" t="s">
        <v>2516</v>
      </c>
      <c r="I2528" t="s">
        <v>560</v>
      </c>
      <c r="J2528" t="s">
        <v>9512</v>
      </c>
      <c r="K2528" t="s">
        <v>9513</v>
      </c>
      <c r="L2528">
        <v>18</v>
      </c>
      <c r="M2528">
        <v>2</v>
      </c>
      <c r="N2528" t="s">
        <v>560</v>
      </c>
      <c r="O2528" t="s">
        <v>24128</v>
      </c>
      <c r="P2528" t="s">
        <v>24129</v>
      </c>
      <c r="Q2528" t="s">
        <v>2516</v>
      </c>
      <c r="R2528" t="s">
        <v>560</v>
      </c>
      <c r="S2528" t="s">
        <v>24130</v>
      </c>
      <c r="T2528" t="s">
        <v>24131</v>
      </c>
      <c r="U2528" t="s">
        <v>2516</v>
      </c>
      <c r="V2528" t="s">
        <v>2516</v>
      </c>
      <c r="W2528" t="s">
        <v>2516</v>
      </c>
      <c r="X2528" t="s">
        <v>2516</v>
      </c>
      <c r="Y2528" t="s">
        <v>2516</v>
      </c>
      <c r="Z2528" t="s">
        <v>2516</v>
      </c>
      <c r="AA2528" t="s">
        <v>2516</v>
      </c>
    </row>
    <row r="2529" spans="1:27" x14ac:dyDescent="0.45">
      <c r="A2529" t="s">
        <v>24132</v>
      </c>
      <c r="B2529" t="s">
        <v>24133</v>
      </c>
      <c r="C2529" t="s">
        <v>9230</v>
      </c>
      <c r="D2529" t="s">
        <v>9454</v>
      </c>
      <c r="E2529" t="s">
        <v>9459</v>
      </c>
      <c r="F2529" s="2">
        <v>43284.462500000001</v>
      </c>
      <c r="G2529" t="s">
        <v>24134</v>
      </c>
      <c r="H2529" t="s">
        <v>2516</v>
      </c>
      <c r="I2529" t="s">
        <v>560</v>
      </c>
      <c r="J2529" t="s">
        <v>9516</v>
      </c>
      <c r="K2529" t="s">
        <v>9517</v>
      </c>
      <c r="L2529">
        <v>18</v>
      </c>
      <c r="M2529">
        <v>2</v>
      </c>
      <c r="N2529" t="s">
        <v>560</v>
      </c>
      <c r="O2529" t="s">
        <v>24135</v>
      </c>
      <c r="P2529" t="s">
        <v>24136</v>
      </c>
      <c r="Q2529" t="s">
        <v>2516</v>
      </c>
      <c r="R2529" t="s">
        <v>560</v>
      </c>
      <c r="S2529" t="s">
        <v>24137</v>
      </c>
      <c r="T2529" t="s">
        <v>24138</v>
      </c>
      <c r="U2529" t="s">
        <v>2516</v>
      </c>
      <c r="V2529" t="s">
        <v>2516</v>
      </c>
      <c r="W2529" t="s">
        <v>2516</v>
      </c>
      <c r="X2529" t="s">
        <v>2516</v>
      </c>
      <c r="Y2529" t="s">
        <v>2516</v>
      </c>
      <c r="Z2529" t="s">
        <v>2516</v>
      </c>
      <c r="AA2529" t="s">
        <v>2516</v>
      </c>
    </row>
    <row r="2530" spans="1:27" x14ac:dyDescent="0.45">
      <c r="A2530" t="s">
        <v>24132</v>
      </c>
      <c r="B2530" t="s">
        <v>24139</v>
      </c>
      <c r="C2530" t="s">
        <v>9230</v>
      </c>
      <c r="D2530" t="s">
        <v>9454</v>
      </c>
      <c r="E2530" t="s">
        <v>9462</v>
      </c>
      <c r="F2530" s="2">
        <v>43284.486111111109</v>
      </c>
      <c r="G2530" t="s">
        <v>24140</v>
      </c>
      <c r="H2530" t="s">
        <v>2516</v>
      </c>
      <c r="I2530" t="s">
        <v>560</v>
      </c>
      <c r="J2530" t="s">
        <v>9519</v>
      </c>
      <c r="K2530" t="s">
        <v>9520</v>
      </c>
      <c r="L2530">
        <v>18</v>
      </c>
      <c r="M2530">
        <v>2</v>
      </c>
      <c r="N2530" t="s">
        <v>560</v>
      </c>
      <c r="O2530" t="s">
        <v>24141</v>
      </c>
      <c r="P2530" t="s">
        <v>24142</v>
      </c>
      <c r="Q2530" t="s">
        <v>2516</v>
      </c>
      <c r="R2530" t="s">
        <v>560</v>
      </c>
      <c r="S2530" t="s">
        <v>24143</v>
      </c>
      <c r="T2530" t="s">
        <v>24144</v>
      </c>
      <c r="U2530" t="s">
        <v>2516</v>
      </c>
      <c r="V2530" t="s">
        <v>2516</v>
      </c>
      <c r="W2530" t="s">
        <v>2516</v>
      </c>
      <c r="X2530" t="s">
        <v>2516</v>
      </c>
      <c r="Y2530" t="s">
        <v>2516</v>
      </c>
      <c r="Z2530" t="s">
        <v>2516</v>
      </c>
      <c r="AA2530" t="s">
        <v>2516</v>
      </c>
    </row>
    <row r="2531" spans="1:27" x14ac:dyDescent="0.45">
      <c r="A2531" t="s">
        <v>24132</v>
      </c>
      <c r="B2531" t="s">
        <v>24145</v>
      </c>
      <c r="C2531" t="s">
        <v>9230</v>
      </c>
      <c r="D2531" t="s">
        <v>9454</v>
      </c>
      <c r="E2531" t="s">
        <v>9465</v>
      </c>
      <c r="F2531" s="2">
        <v>43284.515277777777</v>
      </c>
      <c r="G2531" t="s">
        <v>24146</v>
      </c>
      <c r="H2531" t="s">
        <v>2516</v>
      </c>
      <c r="I2531" t="s">
        <v>560</v>
      </c>
      <c r="J2531" t="s">
        <v>9522</v>
      </c>
      <c r="K2531" t="s">
        <v>9523</v>
      </c>
      <c r="L2531">
        <v>18</v>
      </c>
      <c r="M2531">
        <v>2</v>
      </c>
      <c r="N2531" t="s">
        <v>560</v>
      </c>
      <c r="O2531" t="s">
        <v>24147</v>
      </c>
      <c r="P2531" t="s">
        <v>24148</v>
      </c>
      <c r="Q2531" t="s">
        <v>2516</v>
      </c>
      <c r="R2531" t="s">
        <v>560</v>
      </c>
      <c r="S2531" t="s">
        <v>24149</v>
      </c>
      <c r="T2531" t="s">
        <v>24150</v>
      </c>
      <c r="U2531" t="s">
        <v>2516</v>
      </c>
      <c r="V2531" t="s">
        <v>2516</v>
      </c>
      <c r="W2531" t="s">
        <v>2516</v>
      </c>
      <c r="X2531" t="s">
        <v>2516</v>
      </c>
      <c r="Y2531" t="s">
        <v>2516</v>
      </c>
      <c r="Z2531" t="s">
        <v>2516</v>
      </c>
      <c r="AA2531" t="s">
        <v>2516</v>
      </c>
    </row>
    <row r="2532" spans="1:27" x14ac:dyDescent="0.45">
      <c r="A2532" t="s">
        <v>24132</v>
      </c>
      <c r="B2532" t="s">
        <v>24151</v>
      </c>
      <c r="C2532" t="s">
        <v>9230</v>
      </c>
      <c r="D2532" t="s">
        <v>9454</v>
      </c>
      <c r="E2532" t="s">
        <v>9468</v>
      </c>
      <c r="F2532" s="2">
        <v>43284.535416666666</v>
      </c>
      <c r="G2532" t="s">
        <v>24152</v>
      </c>
      <c r="H2532" t="s">
        <v>2516</v>
      </c>
      <c r="I2532" t="s">
        <v>560</v>
      </c>
      <c r="J2532" t="s">
        <v>9525</v>
      </c>
      <c r="K2532" t="s">
        <v>9526</v>
      </c>
      <c r="L2532">
        <v>18</v>
      </c>
      <c r="M2532">
        <v>2</v>
      </c>
      <c r="N2532" t="s">
        <v>560</v>
      </c>
      <c r="O2532" t="s">
        <v>24153</v>
      </c>
      <c r="P2532" t="s">
        <v>24154</v>
      </c>
      <c r="Q2532" t="s">
        <v>2516</v>
      </c>
      <c r="R2532" t="s">
        <v>560</v>
      </c>
      <c r="S2532" t="s">
        <v>24155</v>
      </c>
      <c r="T2532" t="s">
        <v>24156</v>
      </c>
      <c r="U2532" t="s">
        <v>2516</v>
      </c>
      <c r="V2532" t="s">
        <v>2516</v>
      </c>
      <c r="W2532" t="s">
        <v>2516</v>
      </c>
      <c r="X2532" t="s">
        <v>2516</v>
      </c>
      <c r="Y2532" t="s">
        <v>2516</v>
      </c>
      <c r="Z2532" t="s">
        <v>2516</v>
      </c>
      <c r="AA2532" t="s">
        <v>2516</v>
      </c>
    </row>
    <row r="2533" spans="1:27" x14ac:dyDescent="0.45">
      <c r="A2533" t="s">
        <v>24157</v>
      </c>
      <c r="B2533" t="s">
        <v>24158</v>
      </c>
      <c r="C2533" t="s">
        <v>9230</v>
      </c>
      <c r="D2533" t="s">
        <v>9454</v>
      </c>
      <c r="E2533" t="s">
        <v>9455</v>
      </c>
      <c r="F2533" s="2">
        <v>43347.498611111114</v>
      </c>
      <c r="G2533" t="s">
        <v>24159</v>
      </c>
      <c r="H2533" t="s">
        <v>2516</v>
      </c>
      <c r="I2533" t="s">
        <v>560</v>
      </c>
      <c r="J2533" t="s">
        <v>9529</v>
      </c>
      <c r="K2533" t="s">
        <v>9530</v>
      </c>
      <c r="L2533">
        <v>18</v>
      </c>
      <c r="M2533">
        <v>2</v>
      </c>
      <c r="N2533" t="s">
        <v>560</v>
      </c>
      <c r="O2533" t="s">
        <v>24160</v>
      </c>
      <c r="P2533" t="s">
        <v>24161</v>
      </c>
      <c r="Q2533" t="s">
        <v>2516</v>
      </c>
      <c r="R2533" t="s">
        <v>560</v>
      </c>
      <c r="S2533" t="s">
        <v>24162</v>
      </c>
      <c r="T2533" t="s">
        <v>24163</v>
      </c>
      <c r="U2533" t="s">
        <v>2516</v>
      </c>
      <c r="V2533" t="s">
        <v>2516</v>
      </c>
      <c r="W2533" t="s">
        <v>2516</v>
      </c>
      <c r="X2533" t="s">
        <v>2516</v>
      </c>
      <c r="Y2533" t="s">
        <v>2516</v>
      </c>
      <c r="Z2533" t="s">
        <v>2516</v>
      </c>
      <c r="AA2533" t="s">
        <v>2516</v>
      </c>
    </row>
    <row r="2534" spans="1:27" x14ac:dyDescent="0.45">
      <c r="A2534" t="s">
        <v>24157</v>
      </c>
      <c r="B2534" t="s">
        <v>24164</v>
      </c>
      <c r="C2534" t="s">
        <v>9230</v>
      </c>
      <c r="D2534" t="s">
        <v>9454</v>
      </c>
      <c r="E2534" t="s">
        <v>9465</v>
      </c>
      <c r="F2534" s="2">
        <v>43347.502083333333</v>
      </c>
      <c r="G2534" t="s">
        <v>24165</v>
      </c>
      <c r="H2534" t="s">
        <v>2516</v>
      </c>
      <c r="I2534" t="s">
        <v>560</v>
      </c>
      <c r="J2534" t="s">
        <v>9532</v>
      </c>
      <c r="K2534" t="s">
        <v>9533</v>
      </c>
      <c r="L2534">
        <v>18</v>
      </c>
      <c r="M2534">
        <v>2</v>
      </c>
      <c r="N2534" t="s">
        <v>560</v>
      </c>
      <c r="O2534" t="s">
        <v>24166</v>
      </c>
      <c r="P2534" t="s">
        <v>24167</v>
      </c>
      <c r="Q2534" t="s">
        <v>2516</v>
      </c>
      <c r="R2534" t="s">
        <v>560</v>
      </c>
      <c r="S2534" t="s">
        <v>24168</v>
      </c>
      <c r="T2534" t="s">
        <v>24169</v>
      </c>
      <c r="U2534" t="s">
        <v>2516</v>
      </c>
      <c r="V2534" t="s">
        <v>2516</v>
      </c>
      <c r="W2534" t="s">
        <v>2516</v>
      </c>
      <c r="X2534" t="s">
        <v>2516</v>
      </c>
      <c r="Y2534" t="s">
        <v>2516</v>
      </c>
      <c r="Z2534" t="s">
        <v>2516</v>
      </c>
      <c r="AA2534" t="s">
        <v>2516</v>
      </c>
    </row>
    <row r="2535" spans="1:27" x14ac:dyDescent="0.45">
      <c r="A2535" t="s">
        <v>24157</v>
      </c>
      <c r="B2535" t="s">
        <v>24170</v>
      </c>
      <c r="C2535" t="s">
        <v>9230</v>
      </c>
      <c r="D2535" t="s">
        <v>9454</v>
      </c>
      <c r="E2535" t="s">
        <v>9468</v>
      </c>
      <c r="F2535" s="2">
        <v>43347.520138888889</v>
      </c>
      <c r="G2535" t="s">
        <v>24171</v>
      </c>
      <c r="H2535" t="s">
        <v>2516</v>
      </c>
      <c r="I2535" t="s">
        <v>560</v>
      </c>
      <c r="J2535" t="s">
        <v>9535</v>
      </c>
      <c r="K2535" t="s">
        <v>9536</v>
      </c>
      <c r="L2535">
        <v>18</v>
      </c>
      <c r="M2535">
        <v>2</v>
      </c>
      <c r="N2535" t="s">
        <v>560</v>
      </c>
      <c r="O2535" t="s">
        <v>24172</v>
      </c>
      <c r="P2535" t="s">
        <v>24173</v>
      </c>
      <c r="Q2535" t="s">
        <v>2516</v>
      </c>
      <c r="R2535" t="s">
        <v>560</v>
      </c>
      <c r="S2535" t="s">
        <v>24174</v>
      </c>
      <c r="T2535" t="s">
        <v>24175</v>
      </c>
      <c r="U2535" t="s">
        <v>2516</v>
      </c>
      <c r="V2535" t="s">
        <v>2516</v>
      </c>
      <c r="W2535" t="s">
        <v>2516</v>
      </c>
      <c r="X2535" t="s">
        <v>2516</v>
      </c>
      <c r="Y2535" t="s">
        <v>2516</v>
      </c>
      <c r="Z2535" t="s">
        <v>2516</v>
      </c>
      <c r="AA2535" t="s">
        <v>2516</v>
      </c>
    </row>
    <row r="2536" spans="1:27" x14ac:dyDescent="0.45">
      <c r="A2536" t="s">
        <v>24176</v>
      </c>
      <c r="B2536" t="s">
        <v>24177</v>
      </c>
      <c r="C2536" t="s">
        <v>9230</v>
      </c>
      <c r="D2536" t="s">
        <v>9454</v>
      </c>
      <c r="E2536" t="s">
        <v>9465</v>
      </c>
      <c r="F2536" s="2">
        <v>43410.477083333331</v>
      </c>
      <c r="G2536" t="s">
        <v>24178</v>
      </c>
      <c r="H2536" t="s">
        <v>2516</v>
      </c>
      <c r="I2536" t="s">
        <v>560</v>
      </c>
      <c r="J2536" t="s">
        <v>9539</v>
      </c>
      <c r="K2536" t="s">
        <v>9540</v>
      </c>
      <c r="L2536">
        <v>18</v>
      </c>
      <c r="M2536">
        <v>2</v>
      </c>
      <c r="N2536" t="s">
        <v>560</v>
      </c>
      <c r="O2536" t="s">
        <v>24179</v>
      </c>
      <c r="P2536" t="s">
        <v>24180</v>
      </c>
      <c r="Q2536" t="s">
        <v>2516</v>
      </c>
      <c r="R2536" t="s">
        <v>560</v>
      </c>
      <c r="S2536" t="s">
        <v>24181</v>
      </c>
      <c r="T2536" t="s">
        <v>24182</v>
      </c>
      <c r="U2536" t="s">
        <v>2516</v>
      </c>
      <c r="V2536" t="s">
        <v>2516</v>
      </c>
      <c r="W2536" t="s">
        <v>2516</v>
      </c>
      <c r="X2536" t="s">
        <v>2516</v>
      </c>
      <c r="Y2536" t="s">
        <v>2516</v>
      </c>
      <c r="Z2536" t="s">
        <v>2516</v>
      </c>
      <c r="AA2536" t="s">
        <v>2516</v>
      </c>
    </row>
    <row r="2537" spans="1:27" x14ac:dyDescent="0.45">
      <c r="A2537" t="s">
        <v>24176</v>
      </c>
      <c r="B2537" t="s">
        <v>24183</v>
      </c>
      <c r="C2537" t="s">
        <v>9230</v>
      </c>
      <c r="D2537" t="s">
        <v>9454</v>
      </c>
      <c r="E2537" t="s">
        <v>9455</v>
      </c>
      <c r="F2537" s="2">
        <v>43410.503472222219</v>
      </c>
      <c r="G2537" t="s">
        <v>24184</v>
      </c>
      <c r="H2537" t="s">
        <v>2516</v>
      </c>
      <c r="I2537" t="s">
        <v>560</v>
      </c>
      <c r="J2537" t="s">
        <v>9542</v>
      </c>
      <c r="K2537" t="s">
        <v>9543</v>
      </c>
      <c r="L2537">
        <v>18</v>
      </c>
      <c r="M2537">
        <v>2</v>
      </c>
      <c r="N2537" t="s">
        <v>560</v>
      </c>
      <c r="O2537" t="s">
        <v>24185</v>
      </c>
      <c r="P2537" t="s">
        <v>24186</v>
      </c>
      <c r="Q2537" t="s">
        <v>2516</v>
      </c>
      <c r="R2537" t="s">
        <v>560</v>
      </c>
      <c r="S2537" t="s">
        <v>24187</v>
      </c>
      <c r="T2537" t="s">
        <v>24188</v>
      </c>
      <c r="U2537" t="s">
        <v>2516</v>
      </c>
      <c r="V2537" t="s">
        <v>2516</v>
      </c>
      <c r="W2537" t="s">
        <v>2516</v>
      </c>
      <c r="X2537" t="s">
        <v>2516</v>
      </c>
      <c r="Y2537" t="s">
        <v>2516</v>
      </c>
      <c r="Z2537" t="s">
        <v>2516</v>
      </c>
      <c r="AA2537" t="s">
        <v>2516</v>
      </c>
    </row>
    <row r="2538" spans="1:27" x14ac:dyDescent="0.45">
      <c r="A2538" t="s">
        <v>24176</v>
      </c>
      <c r="B2538" t="s">
        <v>24189</v>
      </c>
      <c r="C2538" t="s">
        <v>9230</v>
      </c>
      <c r="D2538" t="s">
        <v>9454</v>
      </c>
      <c r="E2538" t="s">
        <v>9468</v>
      </c>
      <c r="F2538" s="2">
        <v>43410.542361111111</v>
      </c>
      <c r="G2538" t="s">
        <v>24190</v>
      </c>
      <c r="H2538" t="s">
        <v>2516</v>
      </c>
      <c r="I2538" t="s">
        <v>560</v>
      </c>
      <c r="J2538" t="s">
        <v>9545</v>
      </c>
      <c r="K2538" t="s">
        <v>9546</v>
      </c>
      <c r="L2538">
        <v>18</v>
      </c>
      <c r="M2538">
        <v>2</v>
      </c>
      <c r="N2538" t="s">
        <v>560</v>
      </c>
      <c r="O2538" t="s">
        <v>24191</v>
      </c>
      <c r="P2538" t="s">
        <v>24192</v>
      </c>
      <c r="Q2538" t="s">
        <v>2516</v>
      </c>
      <c r="R2538" t="s">
        <v>560</v>
      </c>
      <c r="S2538" t="s">
        <v>24193</v>
      </c>
      <c r="T2538" t="s">
        <v>24194</v>
      </c>
      <c r="U2538" t="s">
        <v>2516</v>
      </c>
      <c r="V2538" t="s">
        <v>2516</v>
      </c>
      <c r="W2538" t="s">
        <v>2516</v>
      </c>
      <c r="X2538" t="s">
        <v>2516</v>
      </c>
      <c r="Y2538" t="s">
        <v>2516</v>
      </c>
      <c r="Z2538" t="s">
        <v>2516</v>
      </c>
      <c r="AA2538" t="s">
        <v>2516</v>
      </c>
    </row>
    <row r="2539" spans="1:27" x14ac:dyDescent="0.45">
      <c r="A2539" t="s">
        <v>24195</v>
      </c>
      <c r="B2539" t="s">
        <v>24196</v>
      </c>
      <c r="C2539" t="s">
        <v>9230</v>
      </c>
      <c r="D2539" t="s">
        <v>9454</v>
      </c>
      <c r="E2539" t="s">
        <v>9455</v>
      </c>
      <c r="F2539" s="2">
        <v>43501.540277777778</v>
      </c>
      <c r="G2539" t="s">
        <v>24197</v>
      </c>
      <c r="H2539" t="s">
        <v>2516</v>
      </c>
      <c r="I2539" t="s">
        <v>560</v>
      </c>
      <c r="J2539" t="s">
        <v>9549</v>
      </c>
      <c r="K2539" t="s">
        <v>9550</v>
      </c>
      <c r="L2539">
        <v>18</v>
      </c>
      <c r="M2539">
        <v>2</v>
      </c>
      <c r="N2539" t="s">
        <v>560</v>
      </c>
      <c r="O2539" t="s">
        <v>24198</v>
      </c>
      <c r="P2539" t="s">
        <v>24199</v>
      </c>
      <c r="Q2539" t="s">
        <v>2516</v>
      </c>
      <c r="R2539" t="s">
        <v>560</v>
      </c>
      <c r="S2539" t="s">
        <v>24200</v>
      </c>
      <c r="T2539" t="s">
        <v>24201</v>
      </c>
      <c r="U2539" t="s">
        <v>2516</v>
      </c>
      <c r="V2539" t="s">
        <v>2516</v>
      </c>
      <c r="W2539" t="s">
        <v>2516</v>
      </c>
      <c r="X2539" t="s">
        <v>2516</v>
      </c>
      <c r="Y2539" t="s">
        <v>2516</v>
      </c>
      <c r="Z2539" t="s">
        <v>2516</v>
      </c>
      <c r="AA2539" t="s">
        <v>2516</v>
      </c>
    </row>
    <row r="2540" spans="1:27" x14ac:dyDescent="0.45">
      <c r="A2540" t="s">
        <v>24202</v>
      </c>
      <c r="B2540" t="s">
        <v>24203</v>
      </c>
      <c r="C2540" t="s">
        <v>9230</v>
      </c>
      <c r="D2540" t="s">
        <v>9454</v>
      </c>
      <c r="E2540" t="s">
        <v>9455</v>
      </c>
      <c r="F2540" s="2">
        <v>43529.464583333334</v>
      </c>
      <c r="G2540" t="s">
        <v>24204</v>
      </c>
      <c r="H2540" t="s">
        <v>2516</v>
      </c>
      <c r="I2540" t="s">
        <v>560</v>
      </c>
      <c r="J2540" t="s">
        <v>9553</v>
      </c>
      <c r="K2540" t="s">
        <v>9554</v>
      </c>
      <c r="L2540">
        <v>18</v>
      </c>
      <c r="M2540">
        <v>2</v>
      </c>
      <c r="N2540" t="s">
        <v>560</v>
      </c>
      <c r="O2540" t="s">
        <v>24205</v>
      </c>
      <c r="P2540" t="s">
        <v>24206</v>
      </c>
      <c r="Q2540" t="s">
        <v>2516</v>
      </c>
      <c r="R2540" t="s">
        <v>560</v>
      </c>
      <c r="S2540" t="s">
        <v>24207</v>
      </c>
      <c r="T2540" t="s">
        <v>24208</v>
      </c>
      <c r="U2540" t="s">
        <v>2516</v>
      </c>
      <c r="V2540" t="s">
        <v>2516</v>
      </c>
      <c r="W2540" t="s">
        <v>2516</v>
      </c>
      <c r="X2540" t="s">
        <v>2516</v>
      </c>
      <c r="Y2540" t="s">
        <v>2516</v>
      </c>
      <c r="Z2540" t="s">
        <v>2516</v>
      </c>
      <c r="AA2540" t="s">
        <v>2516</v>
      </c>
    </row>
    <row r="2541" spans="1:27" x14ac:dyDescent="0.45">
      <c r="A2541" t="s">
        <v>24209</v>
      </c>
      <c r="B2541" t="s">
        <v>24210</v>
      </c>
      <c r="C2541" t="s">
        <v>9230</v>
      </c>
      <c r="D2541" t="s">
        <v>9454</v>
      </c>
      <c r="E2541" t="s">
        <v>9455</v>
      </c>
      <c r="F2541" s="2">
        <v>43592.530555555553</v>
      </c>
      <c r="G2541" t="s">
        <v>24211</v>
      </c>
      <c r="H2541" t="s">
        <v>2516</v>
      </c>
      <c r="I2541" t="s">
        <v>560</v>
      </c>
      <c r="J2541" t="s">
        <v>9557</v>
      </c>
      <c r="K2541" t="s">
        <v>9558</v>
      </c>
      <c r="L2541">
        <v>18</v>
      </c>
      <c r="M2541">
        <v>2</v>
      </c>
      <c r="N2541" t="s">
        <v>560</v>
      </c>
      <c r="O2541" t="s">
        <v>24212</v>
      </c>
      <c r="P2541" t="s">
        <v>24213</v>
      </c>
      <c r="Q2541" t="s">
        <v>2516</v>
      </c>
      <c r="R2541" t="s">
        <v>560</v>
      </c>
      <c r="S2541" t="s">
        <v>24214</v>
      </c>
      <c r="T2541" t="s">
        <v>24215</v>
      </c>
      <c r="U2541" t="s">
        <v>2516</v>
      </c>
      <c r="V2541" t="s">
        <v>1035</v>
      </c>
      <c r="W2541" t="s">
        <v>2516</v>
      </c>
      <c r="X2541" t="s">
        <v>2516</v>
      </c>
      <c r="Y2541" t="s">
        <v>2516</v>
      </c>
      <c r="Z2541" t="s">
        <v>2516</v>
      </c>
      <c r="AA2541" t="s">
        <v>2516</v>
      </c>
    </row>
    <row r="2542" spans="1:27" x14ac:dyDescent="0.45">
      <c r="A2542" t="s">
        <v>24216</v>
      </c>
      <c r="B2542" t="s">
        <v>24217</v>
      </c>
      <c r="C2542" t="s">
        <v>9230</v>
      </c>
      <c r="D2542" t="s">
        <v>9454</v>
      </c>
      <c r="E2542" t="s">
        <v>9459</v>
      </c>
      <c r="F2542" s="2">
        <v>43655.506249999999</v>
      </c>
      <c r="G2542" t="s">
        <v>24218</v>
      </c>
      <c r="H2542" t="s">
        <v>2516</v>
      </c>
      <c r="I2542" t="s">
        <v>560</v>
      </c>
      <c r="J2542" t="s">
        <v>9561</v>
      </c>
      <c r="K2542" t="s">
        <v>9562</v>
      </c>
      <c r="L2542">
        <v>18</v>
      </c>
      <c r="M2542">
        <v>2</v>
      </c>
      <c r="N2542" t="s">
        <v>560</v>
      </c>
      <c r="O2542" t="s">
        <v>24219</v>
      </c>
      <c r="P2542" t="s">
        <v>24220</v>
      </c>
      <c r="Q2542" t="s">
        <v>2516</v>
      </c>
      <c r="R2542" t="s">
        <v>560</v>
      </c>
      <c r="S2542" t="s">
        <v>24221</v>
      </c>
      <c r="T2542" t="s">
        <v>24222</v>
      </c>
      <c r="U2542" t="s">
        <v>2516</v>
      </c>
      <c r="V2542" t="s">
        <v>2516</v>
      </c>
      <c r="W2542" t="s">
        <v>2516</v>
      </c>
      <c r="X2542" t="s">
        <v>2516</v>
      </c>
      <c r="Y2542" t="s">
        <v>2516</v>
      </c>
      <c r="Z2542" t="s">
        <v>2516</v>
      </c>
      <c r="AA2542" t="s">
        <v>2516</v>
      </c>
    </row>
    <row r="2543" spans="1:27" x14ac:dyDescent="0.45">
      <c r="A2543" t="s">
        <v>24216</v>
      </c>
      <c r="B2543" t="s">
        <v>24223</v>
      </c>
      <c r="C2543" t="s">
        <v>9230</v>
      </c>
      <c r="D2543" t="s">
        <v>9454</v>
      </c>
      <c r="E2543" t="s">
        <v>9462</v>
      </c>
      <c r="F2543" s="2">
        <v>43655.515277777777</v>
      </c>
      <c r="G2543" t="s">
        <v>24224</v>
      </c>
      <c r="H2543" t="s">
        <v>2516</v>
      </c>
      <c r="I2543" t="s">
        <v>560</v>
      </c>
      <c r="J2543" t="s">
        <v>9564</v>
      </c>
      <c r="K2543" t="s">
        <v>9565</v>
      </c>
      <c r="L2543">
        <v>18</v>
      </c>
      <c r="M2543">
        <v>2</v>
      </c>
      <c r="N2543" t="s">
        <v>560</v>
      </c>
      <c r="O2543" t="s">
        <v>24225</v>
      </c>
      <c r="P2543" t="s">
        <v>24226</v>
      </c>
      <c r="Q2543" t="s">
        <v>2516</v>
      </c>
      <c r="R2543" t="s">
        <v>560</v>
      </c>
      <c r="S2543" t="s">
        <v>24227</v>
      </c>
      <c r="T2543" t="s">
        <v>24228</v>
      </c>
      <c r="U2543" t="s">
        <v>2516</v>
      </c>
      <c r="V2543" t="s">
        <v>2516</v>
      </c>
      <c r="W2543" t="s">
        <v>2516</v>
      </c>
      <c r="X2543" t="s">
        <v>2516</v>
      </c>
      <c r="Y2543" t="s">
        <v>2516</v>
      </c>
      <c r="Z2543" t="s">
        <v>2516</v>
      </c>
      <c r="AA2543" t="s">
        <v>2516</v>
      </c>
    </row>
    <row r="2544" spans="1:27" x14ac:dyDescent="0.45">
      <c r="A2544" t="s">
        <v>24216</v>
      </c>
      <c r="B2544" t="s">
        <v>24229</v>
      </c>
      <c r="C2544" t="s">
        <v>9230</v>
      </c>
      <c r="D2544" t="s">
        <v>9454</v>
      </c>
      <c r="E2544" t="s">
        <v>9465</v>
      </c>
      <c r="F2544" s="2">
        <v>43655.53125</v>
      </c>
      <c r="G2544" t="s">
        <v>24230</v>
      </c>
      <c r="H2544" t="s">
        <v>2516</v>
      </c>
      <c r="I2544" t="s">
        <v>560</v>
      </c>
      <c r="J2544" t="s">
        <v>9567</v>
      </c>
      <c r="K2544" t="s">
        <v>9568</v>
      </c>
      <c r="L2544">
        <v>18</v>
      </c>
      <c r="M2544">
        <v>2</v>
      </c>
      <c r="N2544" t="s">
        <v>560</v>
      </c>
      <c r="O2544" t="s">
        <v>24231</v>
      </c>
      <c r="P2544" t="s">
        <v>24232</v>
      </c>
      <c r="Q2544" t="s">
        <v>2516</v>
      </c>
      <c r="R2544" t="s">
        <v>560</v>
      </c>
      <c r="S2544" t="s">
        <v>24233</v>
      </c>
      <c r="T2544" t="s">
        <v>24234</v>
      </c>
      <c r="U2544" t="s">
        <v>2516</v>
      </c>
      <c r="V2544" t="s">
        <v>2516</v>
      </c>
      <c r="W2544" t="s">
        <v>2516</v>
      </c>
      <c r="X2544" t="s">
        <v>2516</v>
      </c>
      <c r="Y2544" t="s">
        <v>2516</v>
      </c>
      <c r="Z2544" t="s">
        <v>2516</v>
      </c>
      <c r="AA2544" t="s">
        <v>2516</v>
      </c>
    </row>
    <row r="2545" spans="1:27" x14ac:dyDescent="0.45">
      <c r="A2545" t="s">
        <v>24216</v>
      </c>
      <c r="B2545" t="s">
        <v>24235</v>
      </c>
      <c r="C2545" t="s">
        <v>9230</v>
      </c>
      <c r="D2545" t="s">
        <v>9454</v>
      </c>
      <c r="E2545" t="s">
        <v>9468</v>
      </c>
      <c r="F2545" s="2">
        <v>43655.560416666667</v>
      </c>
      <c r="G2545" t="s">
        <v>24236</v>
      </c>
      <c r="H2545" t="s">
        <v>2516</v>
      </c>
      <c r="I2545" t="s">
        <v>560</v>
      </c>
      <c r="J2545" t="s">
        <v>9570</v>
      </c>
      <c r="K2545" t="s">
        <v>9571</v>
      </c>
      <c r="L2545">
        <v>18</v>
      </c>
      <c r="M2545">
        <v>2</v>
      </c>
      <c r="N2545" t="s">
        <v>560</v>
      </c>
      <c r="O2545" t="s">
        <v>24237</v>
      </c>
      <c r="P2545" t="s">
        <v>24238</v>
      </c>
      <c r="Q2545" t="s">
        <v>2516</v>
      </c>
      <c r="R2545" t="s">
        <v>560</v>
      </c>
      <c r="S2545" t="s">
        <v>24239</v>
      </c>
      <c r="T2545" t="s">
        <v>24240</v>
      </c>
      <c r="U2545" t="s">
        <v>2516</v>
      </c>
      <c r="V2545" t="s">
        <v>2516</v>
      </c>
      <c r="W2545" t="s">
        <v>2516</v>
      </c>
      <c r="X2545" t="s">
        <v>2516</v>
      </c>
      <c r="Y2545" t="s">
        <v>2516</v>
      </c>
      <c r="Z2545" t="s">
        <v>2516</v>
      </c>
      <c r="AA2545" t="s">
        <v>2516</v>
      </c>
    </row>
    <row r="2546" spans="1:27" x14ac:dyDescent="0.45">
      <c r="A2546" t="s">
        <v>24241</v>
      </c>
      <c r="B2546" t="s">
        <v>24242</v>
      </c>
      <c r="C2546" t="s">
        <v>9230</v>
      </c>
      <c r="D2546" t="s">
        <v>9454</v>
      </c>
      <c r="E2546" t="s">
        <v>9459</v>
      </c>
      <c r="F2546" s="2">
        <v>43711.611111111109</v>
      </c>
      <c r="G2546" t="s">
        <v>24243</v>
      </c>
      <c r="H2546" t="s">
        <v>2516</v>
      </c>
      <c r="I2546" t="s">
        <v>560</v>
      </c>
      <c r="J2546" t="s">
        <v>9574</v>
      </c>
      <c r="K2546" t="s">
        <v>9575</v>
      </c>
      <c r="L2546">
        <v>18</v>
      </c>
      <c r="M2546">
        <v>2</v>
      </c>
      <c r="N2546" t="s">
        <v>560</v>
      </c>
      <c r="O2546" t="s">
        <v>24244</v>
      </c>
      <c r="P2546" t="s">
        <v>24245</v>
      </c>
      <c r="Q2546" t="s">
        <v>2516</v>
      </c>
      <c r="R2546" t="s">
        <v>560</v>
      </c>
      <c r="S2546" t="s">
        <v>24246</v>
      </c>
      <c r="T2546" t="s">
        <v>24247</v>
      </c>
      <c r="U2546" t="s">
        <v>2516</v>
      </c>
      <c r="V2546" t="s">
        <v>2516</v>
      </c>
      <c r="W2546" t="s">
        <v>2516</v>
      </c>
      <c r="X2546" t="s">
        <v>2516</v>
      </c>
      <c r="Y2546" t="s">
        <v>2516</v>
      </c>
      <c r="Z2546" t="s">
        <v>2516</v>
      </c>
      <c r="AA2546" t="s">
        <v>2516</v>
      </c>
    </row>
    <row r="2547" spans="1:27" x14ac:dyDescent="0.45">
      <c r="A2547" t="s">
        <v>24241</v>
      </c>
      <c r="B2547" t="s">
        <v>24248</v>
      </c>
      <c r="C2547" t="s">
        <v>9230</v>
      </c>
      <c r="D2547" t="s">
        <v>9454</v>
      </c>
      <c r="E2547" t="s">
        <v>9465</v>
      </c>
      <c r="F2547" s="2">
        <v>43711.630555555559</v>
      </c>
      <c r="G2547" t="s">
        <v>24249</v>
      </c>
      <c r="H2547" t="s">
        <v>2516</v>
      </c>
      <c r="I2547" t="s">
        <v>560</v>
      </c>
      <c r="J2547" t="s">
        <v>9577</v>
      </c>
      <c r="K2547" t="s">
        <v>9578</v>
      </c>
      <c r="L2547">
        <v>18</v>
      </c>
      <c r="M2547">
        <v>2</v>
      </c>
      <c r="N2547" t="s">
        <v>560</v>
      </c>
      <c r="O2547" t="s">
        <v>24250</v>
      </c>
      <c r="P2547" t="s">
        <v>24251</v>
      </c>
      <c r="Q2547" t="s">
        <v>2516</v>
      </c>
      <c r="R2547" t="s">
        <v>560</v>
      </c>
      <c r="S2547" t="s">
        <v>24252</v>
      </c>
      <c r="T2547" t="s">
        <v>24253</v>
      </c>
      <c r="U2547" t="s">
        <v>2516</v>
      </c>
      <c r="V2547" t="s">
        <v>2516</v>
      </c>
      <c r="W2547" t="s">
        <v>2516</v>
      </c>
      <c r="X2547" t="s">
        <v>2516</v>
      </c>
      <c r="Y2547" t="s">
        <v>2516</v>
      </c>
      <c r="Z2547" t="s">
        <v>2516</v>
      </c>
      <c r="AA2547" t="s">
        <v>2516</v>
      </c>
    </row>
    <row r="2548" spans="1:27" x14ac:dyDescent="0.45">
      <c r="A2548" t="s">
        <v>24241</v>
      </c>
      <c r="B2548" t="s">
        <v>24254</v>
      </c>
      <c r="C2548" t="s">
        <v>9230</v>
      </c>
      <c r="D2548" t="s">
        <v>9454</v>
      </c>
      <c r="E2548" t="s">
        <v>9468</v>
      </c>
      <c r="F2548" s="2">
        <v>43711.660416666666</v>
      </c>
      <c r="G2548" t="s">
        <v>24255</v>
      </c>
      <c r="H2548" t="s">
        <v>2516</v>
      </c>
      <c r="I2548" t="s">
        <v>560</v>
      </c>
      <c r="J2548" t="s">
        <v>9580</v>
      </c>
      <c r="K2548" t="s">
        <v>9581</v>
      </c>
      <c r="L2548">
        <v>18</v>
      </c>
      <c r="M2548">
        <v>2</v>
      </c>
      <c r="N2548" t="s">
        <v>560</v>
      </c>
      <c r="O2548" t="s">
        <v>24256</v>
      </c>
      <c r="P2548" t="s">
        <v>24257</v>
      </c>
      <c r="Q2548" t="s">
        <v>2516</v>
      </c>
      <c r="R2548" t="s">
        <v>560</v>
      </c>
      <c r="S2548" t="s">
        <v>24258</v>
      </c>
      <c r="T2548" t="s">
        <v>24259</v>
      </c>
      <c r="U2548" t="s">
        <v>2516</v>
      </c>
      <c r="V2548" t="s">
        <v>2516</v>
      </c>
      <c r="W2548" t="s">
        <v>2516</v>
      </c>
      <c r="X2548" t="s">
        <v>2516</v>
      </c>
      <c r="Y2548" t="s">
        <v>2516</v>
      </c>
      <c r="Z2548" t="s">
        <v>2516</v>
      </c>
      <c r="AA2548" t="s">
        <v>2516</v>
      </c>
    </row>
    <row r="2549" spans="1:27" x14ac:dyDescent="0.45">
      <c r="A2549" t="s">
        <v>24260</v>
      </c>
      <c r="B2549" t="s">
        <v>24261</v>
      </c>
      <c r="C2549" t="s">
        <v>9230</v>
      </c>
      <c r="D2549" t="s">
        <v>9454</v>
      </c>
      <c r="E2549" t="s">
        <v>9455</v>
      </c>
      <c r="F2549" s="2">
        <v>43802.477083333331</v>
      </c>
      <c r="G2549" t="s">
        <v>24262</v>
      </c>
      <c r="H2549" t="s">
        <v>2516</v>
      </c>
      <c r="I2549" t="s">
        <v>560</v>
      </c>
      <c r="J2549" t="s">
        <v>9584</v>
      </c>
      <c r="K2549" t="s">
        <v>9585</v>
      </c>
      <c r="L2549">
        <v>18</v>
      </c>
      <c r="M2549">
        <v>2</v>
      </c>
      <c r="N2549" t="s">
        <v>560</v>
      </c>
      <c r="O2549" t="s">
        <v>24263</v>
      </c>
      <c r="P2549" t="s">
        <v>24264</v>
      </c>
      <c r="Q2549" t="s">
        <v>2516</v>
      </c>
      <c r="R2549" t="s">
        <v>560</v>
      </c>
      <c r="S2549" t="s">
        <v>24265</v>
      </c>
      <c r="T2549" t="s">
        <v>24266</v>
      </c>
      <c r="U2549" t="s">
        <v>2516</v>
      </c>
      <c r="V2549" t="s">
        <v>2516</v>
      </c>
      <c r="W2549" t="s">
        <v>2516</v>
      </c>
      <c r="X2549" t="s">
        <v>2516</v>
      </c>
      <c r="Y2549" t="s">
        <v>2516</v>
      </c>
      <c r="Z2549" t="s">
        <v>2516</v>
      </c>
      <c r="AA2549" t="s">
        <v>2516</v>
      </c>
    </row>
    <row r="2550" spans="1:27" x14ac:dyDescent="0.45">
      <c r="A2550" t="s">
        <v>24267</v>
      </c>
      <c r="B2550" t="s">
        <v>24268</v>
      </c>
      <c r="C2550" t="s">
        <v>9230</v>
      </c>
      <c r="D2550" t="s">
        <v>9454</v>
      </c>
      <c r="E2550" t="s">
        <v>9589</v>
      </c>
      <c r="F2550" s="2">
        <v>43893.508333333331</v>
      </c>
      <c r="G2550" t="s">
        <v>24269</v>
      </c>
      <c r="H2550" t="s">
        <v>2516</v>
      </c>
      <c r="I2550" t="s">
        <v>560</v>
      </c>
      <c r="J2550" t="s">
        <v>9590</v>
      </c>
      <c r="K2550" t="s">
        <v>9591</v>
      </c>
      <c r="L2550">
        <v>18</v>
      </c>
      <c r="M2550">
        <v>2</v>
      </c>
      <c r="N2550" t="s">
        <v>560</v>
      </c>
      <c r="O2550" t="s">
        <v>24270</v>
      </c>
      <c r="P2550" t="s">
        <v>24271</v>
      </c>
      <c r="Q2550" t="s">
        <v>2516</v>
      </c>
      <c r="R2550" t="s">
        <v>560</v>
      </c>
      <c r="S2550" t="s">
        <v>24272</v>
      </c>
      <c r="T2550" t="s">
        <v>24273</v>
      </c>
      <c r="U2550" t="s">
        <v>2516</v>
      </c>
      <c r="V2550" t="s">
        <v>2516</v>
      </c>
      <c r="W2550" t="s">
        <v>2516</v>
      </c>
      <c r="X2550" t="s">
        <v>2516</v>
      </c>
      <c r="Y2550" t="s">
        <v>2516</v>
      </c>
      <c r="Z2550" t="s">
        <v>2516</v>
      </c>
      <c r="AA2550" t="s">
        <v>2516</v>
      </c>
    </row>
    <row r="2551" spans="1:27" x14ac:dyDescent="0.45">
      <c r="A2551" t="s">
        <v>24274</v>
      </c>
      <c r="B2551" t="s">
        <v>24275</v>
      </c>
      <c r="C2551" t="s">
        <v>9230</v>
      </c>
      <c r="D2551" t="s">
        <v>9454</v>
      </c>
      <c r="E2551" t="s">
        <v>9468</v>
      </c>
      <c r="F2551" s="2">
        <v>44007.491666666669</v>
      </c>
      <c r="G2551" t="s">
        <v>24276</v>
      </c>
      <c r="H2551" t="s">
        <v>2516</v>
      </c>
      <c r="I2551" t="s">
        <v>560</v>
      </c>
      <c r="J2551" t="s">
        <v>9594</v>
      </c>
      <c r="K2551" t="s">
        <v>9595</v>
      </c>
      <c r="L2551">
        <v>18</v>
      </c>
      <c r="M2551">
        <v>2</v>
      </c>
      <c r="N2551" t="s">
        <v>560</v>
      </c>
      <c r="O2551" t="s">
        <v>24277</v>
      </c>
      <c r="P2551" t="s">
        <v>24278</v>
      </c>
      <c r="Q2551" t="s">
        <v>2516</v>
      </c>
      <c r="R2551" t="s">
        <v>560</v>
      </c>
      <c r="S2551" t="s">
        <v>24279</v>
      </c>
      <c r="T2551" t="s">
        <v>24280</v>
      </c>
      <c r="U2551" t="s">
        <v>2516</v>
      </c>
      <c r="V2551" t="s">
        <v>2516</v>
      </c>
      <c r="W2551" t="s">
        <v>2516</v>
      </c>
      <c r="X2551" t="s">
        <v>2516</v>
      </c>
      <c r="Y2551" t="s">
        <v>2516</v>
      </c>
      <c r="Z2551" t="s">
        <v>2516</v>
      </c>
      <c r="AA2551" t="s">
        <v>2516</v>
      </c>
    </row>
    <row r="2552" spans="1:27" x14ac:dyDescent="0.45">
      <c r="A2552" t="s">
        <v>24274</v>
      </c>
      <c r="B2552" t="s">
        <v>24281</v>
      </c>
      <c r="C2552" t="s">
        <v>9230</v>
      </c>
      <c r="D2552" t="s">
        <v>9454</v>
      </c>
      <c r="E2552" t="s">
        <v>9465</v>
      </c>
      <c r="F2552" s="2">
        <v>44007.503472222219</v>
      </c>
      <c r="G2552" t="s">
        <v>24282</v>
      </c>
      <c r="H2552" t="s">
        <v>2516</v>
      </c>
      <c r="I2552" t="s">
        <v>560</v>
      </c>
      <c r="J2552" t="s">
        <v>9597</v>
      </c>
      <c r="K2552" t="s">
        <v>9598</v>
      </c>
      <c r="L2552">
        <v>18</v>
      </c>
      <c r="M2552">
        <v>2</v>
      </c>
      <c r="N2552" t="s">
        <v>560</v>
      </c>
      <c r="O2552" t="s">
        <v>24283</v>
      </c>
      <c r="P2552" t="s">
        <v>24284</v>
      </c>
      <c r="Q2552" t="s">
        <v>2516</v>
      </c>
      <c r="R2552" t="s">
        <v>560</v>
      </c>
      <c r="S2552" t="s">
        <v>24285</v>
      </c>
      <c r="T2552" t="s">
        <v>24286</v>
      </c>
      <c r="U2552" t="s">
        <v>2516</v>
      </c>
      <c r="V2552" t="s">
        <v>2516</v>
      </c>
      <c r="W2552" t="s">
        <v>2516</v>
      </c>
      <c r="X2552" t="s">
        <v>2516</v>
      </c>
      <c r="Y2552" t="s">
        <v>2516</v>
      </c>
      <c r="Z2552" t="s">
        <v>2516</v>
      </c>
      <c r="AA2552" t="s">
        <v>2516</v>
      </c>
    </row>
    <row r="2553" spans="1:27" x14ac:dyDescent="0.45">
      <c r="A2553" t="s">
        <v>24274</v>
      </c>
      <c r="B2553" t="s">
        <v>24287</v>
      </c>
      <c r="C2553" t="s">
        <v>9230</v>
      </c>
      <c r="D2553" t="s">
        <v>9454</v>
      </c>
      <c r="E2553" t="s">
        <v>9459</v>
      </c>
      <c r="F2553" s="2">
        <v>44007.635416666664</v>
      </c>
      <c r="G2553" t="s">
        <v>24288</v>
      </c>
      <c r="H2553" t="s">
        <v>2516</v>
      </c>
      <c r="I2553" t="s">
        <v>560</v>
      </c>
      <c r="J2553" t="s">
        <v>9600</v>
      </c>
      <c r="K2553" t="s">
        <v>9601</v>
      </c>
      <c r="L2553">
        <v>18</v>
      </c>
      <c r="M2553">
        <v>2</v>
      </c>
      <c r="N2553" t="s">
        <v>560</v>
      </c>
      <c r="O2553" t="s">
        <v>24289</v>
      </c>
      <c r="P2553" t="s">
        <v>24290</v>
      </c>
      <c r="Q2553" t="s">
        <v>2516</v>
      </c>
      <c r="R2553" t="s">
        <v>560</v>
      </c>
      <c r="S2553" t="s">
        <v>24291</v>
      </c>
      <c r="T2553" t="s">
        <v>24292</v>
      </c>
      <c r="U2553" t="s">
        <v>2516</v>
      </c>
      <c r="V2553" t="s">
        <v>2516</v>
      </c>
      <c r="W2553" t="s">
        <v>2516</v>
      </c>
      <c r="X2553" t="s">
        <v>2516</v>
      </c>
      <c r="Y2553" t="s">
        <v>2516</v>
      </c>
      <c r="Z2553" t="s">
        <v>2516</v>
      </c>
      <c r="AA2553" t="s">
        <v>2516</v>
      </c>
    </row>
    <row r="2554" spans="1:27" x14ac:dyDescent="0.45">
      <c r="A2554" t="s">
        <v>24274</v>
      </c>
      <c r="B2554" t="s">
        <v>24293</v>
      </c>
      <c r="C2554" t="s">
        <v>9230</v>
      </c>
      <c r="D2554" t="s">
        <v>9454</v>
      </c>
      <c r="E2554" t="s">
        <v>9462</v>
      </c>
      <c r="F2554" s="2">
        <v>44007.739583333336</v>
      </c>
      <c r="G2554" t="s">
        <v>24294</v>
      </c>
      <c r="H2554" t="s">
        <v>2516</v>
      </c>
      <c r="I2554" t="s">
        <v>560</v>
      </c>
      <c r="J2554" t="s">
        <v>9603</v>
      </c>
      <c r="K2554" t="s">
        <v>9604</v>
      </c>
      <c r="L2554">
        <v>18</v>
      </c>
      <c r="M2554">
        <v>2</v>
      </c>
      <c r="N2554" t="s">
        <v>560</v>
      </c>
      <c r="O2554" t="s">
        <v>24295</v>
      </c>
      <c r="P2554" t="s">
        <v>24296</v>
      </c>
      <c r="Q2554" t="s">
        <v>2516</v>
      </c>
      <c r="R2554" t="s">
        <v>560</v>
      </c>
      <c r="S2554" t="s">
        <v>24297</v>
      </c>
      <c r="T2554" t="s">
        <v>24298</v>
      </c>
      <c r="U2554" t="s">
        <v>2516</v>
      </c>
      <c r="V2554" t="s">
        <v>2516</v>
      </c>
      <c r="W2554" t="s">
        <v>2516</v>
      </c>
      <c r="X2554" t="s">
        <v>2516</v>
      </c>
      <c r="Y2554" t="s">
        <v>2516</v>
      </c>
      <c r="Z2554" t="s">
        <v>2516</v>
      </c>
      <c r="AA2554" t="s">
        <v>2516</v>
      </c>
    </row>
    <row r="2555" spans="1:27" x14ac:dyDescent="0.45">
      <c r="A2555" t="s">
        <v>24299</v>
      </c>
      <c r="B2555" t="s">
        <v>24300</v>
      </c>
      <c r="C2555" t="s">
        <v>9230</v>
      </c>
      <c r="D2555" t="s">
        <v>9454</v>
      </c>
      <c r="E2555" t="s">
        <v>9459</v>
      </c>
      <c r="F2555" s="2">
        <v>44019.520833333336</v>
      </c>
      <c r="G2555" t="s">
        <v>24301</v>
      </c>
      <c r="H2555" t="s">
        <v>2516</v>
      </c>
      <c r="I2555" t="s">
        <v>560</v>
      </c>
      <c r="J2555" t="s">
        <v>9607</v>
      </c>
      <c r="K2555" t="s">
        <v>9608</v>
      </c>
      <c r="L2555">
        <v>18</v>
      </c>
      <c r="M2555">
        <v>2</v>
      </c>
      <c r="N2555" t="s">
        <v>560</v>
      </c>
      <c r="O2555" t="s">
        <v>24302</v>
      </c>
      <c r="P2555" t="s">
        <v>24303</v>
      </c>
      <c r="Q2555" t="s">
        <v>2516</v>
      </c>
      <c r="R2555" t="s">
        <v>560</v>
      </c>
      <c r="S2555" t="s">
        <v>24304</v>
      </c>
      <c r="T2555" t="s">
        <v>24305</v>
      </c>
      <c r="U2555" t="s">
        <v>2516</v>
      </c>
      <c r="V2555" t="s">
        <v>2516</v>
      </c>
      <c r="W2555" t="s">
        <v>2516</v>
      </c>
      <c r="X2555" t="s">
        <v>2516</v>
      </c>
      <c r="Y2555" t="s">
        <v>2516</v>
      </c>
      <c r="Z2555" t="s">
        <v>2516</v>
      </c>
      <c r="AA2555" t="s">
        <v>2516</v>
      </c>
    </row>
    <row r="2556" spans="1:27" x14ac:dyDescent="0.45">
      <c r="A2556" t="s">
        <v>24299</v>
      </c>
      <c r="B2556" t="s">
        <v>24306</v>
      </c>
      <c r="C2556" t="s">
        <v>9230</v>
      </c>
      <c r="D2556" t="s">
        <v>9454</v>
      </c>
      <c r="E2556" t="s">
        <v>9462</v>
      </c>
      <c r="F2556" s="2">
        <v>44019.520833333336</v>
      </c>
      <c r="G2556" t="s">
        <v>24307</v>
      </c>
      <c r="H2556" t="s">
        <v>2516</v>
      </c>
      <c r="I2556" t="s">
        <v>560</v>
      </c>
      <c r="J2556" t="s">
        <v>9610</v>
      </c>
      <c r="K2556" t="s">
        <v>9611</v>
      </c>
      <c r="L2556">
        <v>18</v>
      </c>
      <c r="M2556">
        <v>2</v>
      </c>
      <c r="N2556" t="s">
        <v>560</v>
      </c>
      <c r="O2556" t="s">
        <v>24308</v>
      </c>
      <c r="P2556" t="s">
        <v>24309</v>
      </c>
      <c r="Q2556" t="s">
        <v>2516</v>
      </c>
      <c r="R2556" t="s">
        <v>560</v>
      </c>
      <c r="S2556" t="s">
        <v>24310</v>
      </c>
      <c r="T2556" t="s">
        <v>24311</v>
      </c>
      <c r="U2556" t="s">
        <v>2516</v>
      </c>
      <c r="V2556" t="s">
        <v>2516</v>
      </c>
      <c r="W2556" t="s">
        <v>2516</v>
      </c>
      <c r="X2556" t="s">
        <v>2516</v>
      </c>
      <c r="Y2556" t="s">
        <v>2516</v>
      </c>
      <c r="Z2556" t="s">
        <v>2516</v>
      </c>
      <c r="AA2556" t="s">
        <v>2516</v>
      </c>
    </row>
    <row r="2557" spans="1:27" x14ac:dyDescent="0.45">
      <c r="A2557" t="s">
        <v>24299</v>
      </c>
      <c r="B2557" t="s">
        <v>24312</v>
      </c>
      <c r="C2557" t="s">
        <v>9230</v>
      </c>
      <c r="D2557" t="s">
        <v>9454</v>
      </c>
      <c r="E2557" t="s">
        <v>9468</v>
      </c>
      <c r="F2557" s="2">
        <v>44019.576388888891</v>
      </c>
      <c r="G2557" t="s">
        <v>24313</v>
      </c>
      <c r="H2557" t="s">
        <v>2516</v>
      </c>
      <c r="I2557" t="s">
        <v>560</v>
      </c>
      <c r="J2557" t="s">
        <v>9613</v>
      </c>
      <c r="K2557" t="s">
        <v>9614</v>
      </c>
      <c r="L2557">
        <v>18</v>
      </c>
      <c r="M2557">
        <v>2</v>
      </c>
      <c r="N2557" t="s">
        <v>560</v>
      </c>
      <c r="O2557" t="s">
        <v>24314</v>
      </c>
      <c r="P2557" t="s">
        <v>24315</v>
      </c>
      <c r="Q2557" t="s">
        <v>2516</v>
      </c>
      <c r="R2557" t="s">
        <v>560</v>
      </c>
      <c r="S2557" t="s">
        <v>24316</v>
      </c>
      <c r="T2557" t="s">
        <v>24317</v>
      </c>
      <c r="U2557" t="s">
        <v>2516</v>
      </c>
      <c r="V2557" t="s">
        <v>2516</v>
      </c>
      <c r="W2557" t="s">
        <v>2516</v>
      </c>
      <c r="X2557" t="s">
        <v>2516</v>
      </c>
      <c r="Y2557" t="s">
        <v>2516</v>
      </c>
      <c r="Z2557" t="s">
        <v>2516</v>
      </c>
      <c r="AA2557" t="s">
        <v>2516</v>
      </c>
    </row>
    <row r="2558" spans="1:27" x14ac:dyDescent="0.45">
      <c r="A2558" t="s">
        <v>24299</v>
      </c>
      <c r="B2558" t="s">
        <v>24318</v>
      </c>
      <c r="C2558" t="s">
        <v>9230</v>
      </c>
      <c r="D2558" t="s">
        <v>9454</v>
      </c>
      <c r="E2558" t="s">
        <v>9465</v>
      </c>
      <c r="F2558" s="2">
        <v>44019.694444444445</v>
      </c>
      <c r="G2558" t="s">
        <v>24319</v>
      </c>
      <c r="H2558" t="s">
        <v>2516</v>
      </c>
      <c r="I2558" t="s">
        <v>560</v>
      </c>
      <c r="J2558" t="s">
        <v>9616</v>
      </c>
      <c r="K2558" t="s">
        <v>9617</v>
      </c>
      <c r="L2558">
        <v>18</v>
      </c>
      <c r="M2558">
        <v>2</v>
      </c>
      <c r="N2558" t="s">
        <v>560</v>
      </c>
      <c r="O2558" t="s">
        <v>24320</v>
      </c>
      <c r="P2558" t="s">
        <v>24321</v>
      </c>
      <c r="Q2558" t="s">
        <v>2516</v>
      </c>
      <c r="R2558" t="s">
        <v>560</v>
      </c>
      <c r="S2558" t="s">
        <v>24322</v>
      </c>
      <c r="T2558" t="s">
        <v>24323</v>
      </c>
      <c r="U2558" t="s">
        <v>2516</v>
      </c>
      <c r="V2558" t="s">
        <v>2516</v>
      </c>
      <c r="W2558" t="s">
        <v>2516</v>
      </c>
      <c r="X2558" t="s">
        <v>2516</v>
      </c>
      <c r="Y2558" t="s">
        <v>2516</v>
      </c>
      <c r="Z2558" t="s">
        <v>2516</v>
      </c>
      <c r="AA2558" t="s">
        <v>2516</v>
      </c>
    </row>
    <row r="2559" spans="1:27" x14ac:dyDescent="0.45">
      <c r="A2559" t="s">
        <v>24324</v>
      </c>
      <c r="B2559" t="s">
        <v>24325</v>
      </c>
      <c r="C2559" t="s">
        <v>9230</v>
      </c>
      <c r="D2559" t="s">
        <v>9454</v>
      </c>
      <c r="E2559" t="s">
        <v>9468</v>
      </c>
      <c r="F2559" s="2">
        <v>44081.425000000003</v>
      </c>
      <c r="G2559" t="s">
        <v>24326</v>
      </c>
      <c r="H2559" t="s">
        <v>2516</v>
      </c>
      <c r="I2559" t="s">
        <v>560</v>
      </c>
      <c r="J2559" t="s">
        <v>9620</v>
      </c>
      <c r="K2559" t="s">
        <v>9621</v>
      </c>
      <c r="L2559">
        <v>18</v>
      </c>
      <c r="M2559">
        <v>2</v>
      </c>
      <c r="N2559" t="s">
        <v>560</v>
      </c>
      <c r="O2559" t="s">
        <v>24327</v>
      </c>
      <c r="P2559" t="s">
        <v>24328</v>
      </c>
      <c r="Q2559" t="s">
        <v>2516</v>
      </c>
      <c r="R2559" t="s">
        <v>560</v>
      </c>
      <c r="S2559" t="s">
        <v>24329</v>
      </c>
      <c r="T2559" t="s">
        <v>24330</v>
      </c>
      <c r="U2559" t="s">
        <v>2516</v>
      </c>
      <c r="V2559" t="s">
        <v>2516</v>
      </c>
      <c r="W2559" t="s">
        <v>2516</v>
      </c>
      <c r="X2559" t="s">
        <v>2516</v>
      </c>
      <c r="Y2559" t="s">
        <v>2516</v>
      </c>
      <c r="Z2559" t="s">
        <v>2516</v>
      </c>
      <c r="AA2559" t="s">
        <v>2516</v>
      </c>
    </row>
    <row r="2560" spans="1:27" x14ac:dyDescent="0.45">
      <c r="A2560" t="s">
        <v>24324</v>
      </c>
      <c r="B2560" t="s">
        <v>24331</v>
      </c>
      <c r="C2560" t="s">
        <v>9230</v>
      </c>
      <c r="D2560" t="s">
        <v>9454</v>
      </c>
      <c r="E2560" t="s">
        <v>9459</v>
      </c>
      <c r="F2560" s="2">
        <v>44081.447222222225</v>
      </c>
      <c r="G2560" t="s">
        <v>24332</v>
      </c>
      <c r="H2560" t="s">
        <v>2516</v>
      </c>
      <c r="I2560" t="s">
        <v>560</v>
      </c>
      <c r="J2560" t="s">
        <v>9624</v>
      </c>
      <c r="K2560" t="s">
        <v>9625</v>
      </c>
      <c r="L2560">
        <v>18</v>
      </c>
      <c r="M2560">
        <v>2</v>
      </c>
      <c r="N2560" t="s">
        <v>560</v>
      </c>
      <c r="O2560" t="s">
        <v>24333</v>
      </c>
      <c r="P2560" t="s">
        <v>24334</v>
      </c>
      <c r="Q2560" t="s">
        <v>2516</v>
      </c>
      <c r="R2560" t="s">
        <v>560</v>
      </c>
      <c r="S2560" t="s">
        <v>24335</v>
      </c>
      <c r="T2560" t="s">
        <v>24336</v>
      </c>
      <c r="U2560" t="s">
        <v>2516</v>
      </c>
      <c r="V2560" t="s">
        <v>2516</v>
      </c>
      <c r="W2560" t="s">
        <v>2516</v>
      </c>
      <c r="X2560" t="s">
        <v>2516</v>
      </c>
      <c r="Y2560" t="s">
        <v>2516</v>
      </c>
      <c r="Z2560" t="s">
        <v>2516</v>
      </c>
      <c r="AA2560" t="s">
        <v>2516</v>
      </c>
    </row>
    <row r="2561" spans="1:27" x14ac:dyDescent="0.45">
      <c r="A2561" t="s">
        <v>24324</v>
      </c>
      <c r="B2561" t="s">
        <v>24337</v>
      </c>
      <c r="C2561" t="s">
        <v>9230</v>
      </c>
      <c r="D2561" t="s">
        <v>9454</v>
      </c>
      <c r="E2561" t="s">
        <v>9462</v>
      </c>
      <c r="F2561" s="2">
        <v>44081.518055555556</v>
      </c>
      <c r="G2561" t="s">
        <v>24338</v>
      </c>
      <c r="H2561" t="s">
        <v>2516</v>
      </c>
      <c r="I2561" t="s">
        <v>560</v>
      </c>
      <c r="J2561" t="s">
        <v>9627</v>
      </c>
      <c r="K2561" t="s">
        <v>9628</v>
      </c>
      <c r="L2561">
        <v>18</v>
      </c>
      <c r="M2561">
        <v>2</v>
      </c>
      <c r="N2561" t="s">
        <v>560</v>
      </c>
      <c r="O2561" t="s">
        <v>24339</v>
      </c>
      <c r="P2561" t="s">
        <v>24340</v>
      </c>
      <c r="Q2561" t="s">
        <v>2516</v>
      </c>
      <c r="R2561" t="s">
        <v>560</v>
      </c>
      <c r="S2561" t="s">
        <v>24341</v>
      </c>
      <c r="T2561" t="s">
        <v>24342</v>
      </c>
      <c r="U2561" t="s">
        <v>2516</v>
      </c>
      <c r="V2561" t="s">
        <v>2516</v>
      </c>
      <c r="W2561" t="s">
        <v>2516</v>
      </c>
      <c r="X2561" t="s">
        <v>2516</v>
      </c>
      <c r="Y2561" t="s">
        <v>2516</v>
      </c>
      <c r="Z2561" t="s">
        <v>2516</v>
      </c>
      <c r="AA2561" t="s">
        <v>2516</v>
      </c>
    </row>
    <row r="2562" spans="1:27" x14ac:dyDescent="0.45">
      <c r="A2562" t="s">
        <v>24324</v>
      </c>
      <c r="B2562" t="s">
        <v>24343</v>
      </c>
      <c r="C2562" t="s">
        <v>9230</v>
      </c>
      <c r="D2562" t="s">
        <v>9454</v>
      </c>
      <c r="E2562" t="s">
        <v>9465</v>
      </c>
      <c r="F2562" s="2">
        <v>44081.527083333334</v>
      </c>
      <c r="G2562" t="s">
        <v>24344</v>
      </c>
      <c r="H2562" t="s">
        <v>2516</v>
      </c>
      <c r="I2562" t="s">
        <v>560</v>
      </c>
      <c r="J2562" t="s">
        <v>9630</v>
      </c>
      <c r="K2562" t="s">
        <v>9631</v>
      </c>
      <c r="L2562">
        <v>18</v>
      </c>
      <c r="M2562">
        <v>2</v>
      </c>
      <c r="N2562" t="s">
        <v>560</v>
      </c>
      <c r="O2562" t="s">
        <v>24345</v>
      </c>
      <c r="P2562" t="s">
        <v>24346</v>
      </c>
      <c r="Q2562" t="s">
        <v>2516</v>
      </c>
      <c r="R2562" t="s">
        <v>560</v>
      </c>
      <c r="S2562" t="s">
        <v>24347</v>
      </c>
      <c r="T2562" t="s">
        <v>24348</v>
      </c>
      <c r="U2562" t="s">
        <v>2516</v>
      </c>
      <c r="V2562" t="s">
        <v>2516</v>
      </c>
      <c r="W2562" t="s">
        <v>2516</v>
      </c>
      <c r="X2562" t="s">
        <v>2516</v>
      </c>
      <c r="Y2562" t="s">
        <v>2516</v>
      </c>
      <c r="Z2562" t="s">
        <v>2516</v>
      </c>
      <c r="AA2562" t="s">
        <v>2516</v>
      </c>
    </row>
    <row r="2563" spans="1:27" x14ac:dyDescent="0.45">
      <c r="A2563" t="s">
        <v>24349</v>
      </c>
      <c r="B2563" t="s">
        <v>24350</v>
      </c>
      <c r="C2563" t="s">
        <v>9230</v>
      </c>
      <c r="D2563" t="s">
        <v>9454</v>
      </c>
      <c r="E2563" t="s">
        <v>9455</v>
      </c>
      <c r="F2563" s="2">
        <v>44320.496527777781</v>
      </c>
      <c r="G2563" t="s">
        <v>24351</v>
      </c>
      <c r="H2563" t="s">
        <v>2516</v>
      </c>
      <c r="I2563" t="s">
        <v>560</v>
      </c>
      <c r="J2563" t="s">
        <v>9634</v>
      </c>
      <c r="K2563" t="s">
        <v>9635</v>
      </c>
      <c r="L2563">
        <v>18</v>
      </c>
      <c r="M2563">
        <v>2</v>
      </c>
      <c r="N2563" t="s">
        <v>560</v>
      </c>
      <c r="O2563" t="s">
        <v>24352</v>
      </c>
      <c r="P2563" t="s">
        <v>24353</v>
      </c>
      <c r="Q2563" t="s">
        <v>2516</v>
      </c>
      <c r="R2563" t="s">
        <v>560</v>
      </c>
      <c r="S2563" t="s">
        <v>24354</v>
      </c>
      <c r="T2563" t="s">
        <v>24355</v>
      </c>
      <c r="U2563" t="s">
        <v>2516</v>
      </c>
      <c r="V2563" t="s">
        <v>2516</v>
      </c>
      <c r="W2563" t="s">
        <v>2516</v>
      </c>
      <c r="X2563" t="s">
        <v>2516</v>
      </c>
      <c r="Y2563" t="s">
        <v>2516</v>
      </c>
      <c r="Z2563" t="s">
        <v>2516</v>
      </c>
      <c r="AA2563" t="s">
        <v>2516</v>
      </c>
    </row>
    <row r="2564" spans="1:27" x14ac:dyDescent="0.45">
      <c r="A2564" t="s">
        <v>24356</v>
      </c>
      <c r="B2564" t="s">
        <v>24357</v>
      </c>
      <c r="C2564" t="s">
        <v>9230</v>
      </c>
      <c r="D2564" t="s">
        <v>9454</v>
      </c>
      <c r="E2564" t="s">
        <v>9459</v>
      </c>
      <c r="F2564" s="2">
        <v>44383.443749999999</v>
      </c>
      <c r="G2564" t="s">
        <v>24358</v>
      </c>
      <c r="H2564" t="s">
        <v>2516</v>
      </c>
      <c r="I2564" t="s">
        <v>560</v>
      </c>
      <c r="J2564" t="s">
        <v>9638</v>
      </c>
      <c r="K2564" t="s">
        <v>9639</v>
      </c>
      <c r="L2564">
        <v>18</v>
      </c>
      <c r="M2564">
        <v>2</v>
      </c>
      <c r="N2564" t="s">
        <v>560</v>
      </c>
      <c r="O2564" t="s">
        <v>24359</v>
      </c>
      <c r="P2564" t="s">
        <v>24360</v>
      </c>
      <c r="Q2564" t="s">
        <v>2516</v>
      </c>
      <c r="R2564" t="s">
        <v>560</v>
      </c>
      <c r="S2564" t="s">
        <v>24361</v>
      </c>
      <c r="T2564" t="s">
        <v>24362</v>
      </c>
      <c r="U2564" t="s">
        <v>2516</v>
      </c>
      <c r="V2564" t="s">
        <v>751</v>
      </c>
      <c r="W2564" t="s">
        <v>2516</v>
      </c>
      <c r="X2564" t="s">
        <v>2516</v>
      </c>
      <c r="Y2564" t="s">
        <v>2516</v>
      </c>
      <c r="Z2564" t="s">
        <v>2516</v>
      </c>
      <c r="AA2564" t="s">
        <v>2516</v>
      </c>
    </row>
    <row r="2565" spans="1:27" x14ac:dyDescent="0.45">
      <c r="A2565" t="s">
        <v>24356</v>
      </c>
      <c r="B2565" t="s">
        <v>24363</v>
      </c>
      <c r="C2565" t="s">
        <v>9230</v>
      </c>
      <c r="D2565" t="s">
        <v>9454</v>
      </c>
      <c r="E2565" t="s">
        <v>9462</v>
      </c>
      <c r="F2565" s="2">
        <v>44383.458333333336</v>
      </c>
      <c r="G2565" t="s">
        <v>24364</v>
      </c>
      <c r="H2565" t="s">
        <v>2516</v>
      </c>
      <c r="I2565" t="s">
        <v>560</v>
      </c>
      <c r="J2565" t="s">
        <v>9641</v>
      </c>
      <c r="K2565" t="s">
        <v>9642</v>
      </c>
      <c r="L2565">
        <v>18</v>
      </c>
      <c r="M2565">
        <v>2</v>
      </c>
      <c r="N2565" t="s">
        <v>560</v>
      </c>
      <c r="O2565" t="s">
        <v>24365</v>
      </c>
      <c r="P2565" t="s">
        <v>24366</v>
      </c>
      <c r="Q2565" t="s">
        <v>2516</v>
      </c>
      <c r="R2565" t="s">
        <v>560</v>
      </c>
      <c r="S2565" t="s">
        <v>24367</v>
      </c>
      <c r="T2565" t="s">
        <v>24368</v>
      </c>
      <c r="U2565" t="s">
        <v>2516</v>
      </c>
      <c r="V2565" t="s">
        <v>751</v>
      </c>
      <c r="W2565" t="s">
        <v>2516</v>
      </c>
      <c r="X2565" t="s">
        <v>2516</v>
      </c>
      <c r="Y2565" t="s">
        <v>2516</v>
      </c>
      <c r="Z2565" t="s">
        <v>2516</v>
      </c>
      <c r="AA2565" t="s">
        <v>2516</v>
      </c>
    </row>
    <row r="2566" spans="1:27" x14ac:dyDescent="0.45">
      <c r="A2566" t="s">
        <v>24356</v>
      </c>
      <c r="B2566" t="s">
        <v>24369</v>
      </c>
      <c r="C2566" t="s">
        <v>9230</v>
      </c>
      <c r="D2566" t="s">
        <v>9454</v>
      </c>
      <c r="E2566" t="s">
        <v>9465</v>
      </c>
      <c r="F2566" s="2">
        <v>44383.513888888891</v>
      </c>
      <c r="G2566" t="s">
        <v>24370</v>
      </c>
      <c r="H2566" t="s">
        <v>2516</v>
      </c>
      <c r="I2566" t="s">
        <v>560</v>
      </c>
      <c r="J2566" t="s">
        <v>9644</v>
      </c>
      <c r="K2566" t="s">
        <v>9645</v>
      </c>
      <c r="L2566">
        <v>18</v>
      </c>
      <c r="M2566">
        <v>2</v>
      </c>
      <c r="N2566" t="s">
        <v>560</v>
      </c>
      <c r="O2566" t="s">
        <v>24371</v>
      </c>
      <c r="P2566" t="s">
        <v>24372</v>
      </c>
      <c r="Q2566" t="s">
        <v>2516</v>
      </c>
      <c r="R2566" t="s">
        <v>560</v>
      </c>
      <c r="S2566" t="s">
        <v>24373</v>
      </c>
      <c r="T2566" t="s">
        <v>24374</v>
      </c>
      <c r="U2566" t="s">
        <v>2516</v>
      </c>
      <c r="V2566" t="s">
        <v>751</v>
      </c>
      <c r="W2566" t="s">
        <v>2516</v>
      </c>
      <c r="X2566" t="s">
        <v>2516</v>
      </c>
      <c r="Y2566" t="s">
        <v>2516</v>
      </c>
      <c r="Z2566" t="s">
        <v>2516</v>
      </c>
      <c r="AA2566" t="s">
        <v>2516</v>
      </c>
    </row>
    <row r="2567" spans="1:27" x14ac:dyDescent="0.45">
      <c r="A2567" t="s">
        <v>24356</v>
      </c>
      <c r="B2567" t="s">
        <v>24375</v>
      </c>
      <c r="C2567" t="s">
        <v>9230</v>
      </c>
      <c r="D2567" t="s">
        <v>9454</v>
      </c>
      <c r="E2567" t="s">
        <v>9468</v>
      </c>
      <c r="F2567" s="2">
        <v>44383.524305555555</v>
      </c>
      <c r="G2567" t="s">
        <v>24376</v>
      </c>
      <c r="H2567" t="s">
        <v>2516</v>
      </c>
      <c r="I2567" t="s">
        <v>560</v>
      </c>
      <c r="J2567" t="s">
        <v>9647</v>
      </c>
      <c r="K2567" t="s">
        <v>9648</v>
      </c>
      <c r="L2567">
        <v>18</v>
      </c>
      <c r="M2567">
        <v>2</v>
      </c>
      <c r="N2567" t="s">
        <v>560</v>
      </c>
      <c r="O2567" t="s">
        <v>24377</v>
      </c>
      <c r="P2567" t="s">
        <v>24378</v>
      </c>
      <c r="Q2567" t="s">
        <v>2516</v>
      </c>
      <c r="R2567" t="s">
        <v>560</v>
      </c>
      <c r="S2567" t="s">
        <v>24379</v>
      </c>
      <c r="T2567" t="s">
        <v>24380</v>
      </c>
      <c r="U2567" t="s">
        <v>2516</v>
      </c>
      <c r="V2567" t="s">
        <v>751</v>
      </c>
      <c r="W2567" t="s">
        <v>2516</v>
      </c>
      <c r="X2567" t="s">
        <v>2516</v>
      </c>
      <c r="Y2567" t="s">
        <v>2516</v>
      </c>
      <c r="Z2567" t="s">
        <v>2516</v>
      </c>
      <c r="AA2567" t="s">
        <v>2516</v>
      </c>
    </row>
    <row r="2568" spans="1:27" x14ac:dyDescent="0.45">
      <c r="A2568" t="s">
        <v>24381</v>
      </c>
      <c r="B2568" t="s">
        <v>24382</v>
      </c>
      <c r="C2568" t="s">
        <v>9230</v>
      </c>
      <c r="D2568" t="s">
        <v>9454</v>
      </c>
      <c r="E2568" t="s">
        <v>9455</v>
      </c>
      <c r="F2568" s="2">
        <v>44445.481249999997</v>
      </c>
      <c r="G2568" t="s">
        <v>24383</v>
      </c>
      <c r="H2568" t="s">
        <v>2516</v>
      </c>
      <c r="I2568" t="s">
        <v>482</v>
      </c>
      <c r="J2568" t="s">
        <v>9651</v>
      </c>
      <c r="K2568" t="s">
        <v>9652</v>
      </c>
      <c r="L2568">
        <v>18</v>
      </c>
      <c r="M2568">
        <v>2</v>
      </c>
      <c r="N2568" t="s">
        <v>560</v>
      </c>
      <c r="O2568" t="s">
        <v>24384</v>
      </c>
      <c r="P2568" t="s">
        <v>24385</v>
      </c>
      <c r="Q2568" t="s">
        <v>2516</v>
      </c>
      <c r="R2568" t="s">
        <v>560</v>
      </c>
      <c r="S2568" t="s">
        <v>24386</v>
      </c>
      <c r="T2568" t="s">
        <v>24387</v>
      </c>
      <c r="U2568" t="s">
        <v>2516</v>
      </c>
      <c r="V2568" t="s">
        <v>2516</v>
      </c>
      <c r="W2568" t="s">
        <v>2516</v>
      </c>
      <c r="X2568" t="s">
        <v>2516</v>
      </c>
      <c r="Y2568" t="s">
        <v>2516</v>
      </c>
      <c r="Z2568" t="s">
        <v>2516</v>
      </c>
      <c r="AA2568" t="s">
        <v>23808</v>
      </c>
    </row>
    <row r="2569" spans="1:27" x14ac:dyDescent="0.45">
      <c r="A2569" t="s">
        <v>24381</v>
      </c>
      <c r="B2569" t="s">
        <v>24388</v>
      </c>
      <c r="C2569" t="s">
        <v>9230</v>
      </c>
      <c r="D2569" t="s">
        <v>9454</v>
      </c>
      <c r="E2569" t="s">
        <v>9465</v>
      </c>
      <c r="F2569" s="2">
        <v>44445.495138888888</v>
      </c>
      <c r="G2569" t="s">
        <v>24389</v>
      </c>
      <c r="H2569" t="s">
        <v>2516</v>
      </c>
      <c r="I2569" t="s">
        <v>482</v>
      </c>
      <c r="J2569" t="s">
        <v>9654</v>
      </c>
      <c r="K2569" t="s">
        <v>9655</v>
      </c>
      <c r="L2569">
        <v>18</v>
      </c>
      <c r="M2569">
        <v>2</v>
      </c>
      <c r="N2569" t="s">
        <v>560</v>
      </c>
      <c r="O2569" t="s">
        <v>24390</v>
      </c>
      <c r="P2569" t="s">
        <v>24391</v>
      </c>
      <c r="Q2569" t="s">
        <v>2516</v>
      </c>
      <c r="R2569" t="s">
        <v>560</v>
      </c>
      <c r="S2569" t="s">
        <v>24392</v>
      </c>
      <c r="T2569" t="s">
        <v>24393</v>
      </c>
      <c r="U2569" t="s">
        <v>2516</v>
      </c>
      <c r="V2569" t="s">
        <v>2516</v>
      </c>
      <c r="W2569" t="s">
        <v>2516</v>
      </c>
      <c r="X2569" t="s">
        <v>2516</v>
      </c>
      <c r="Y2569" t="s">
        <v>2516</v>
      </c>
      <c r="Z2569" t="s">
        <v>2516</v>
      </c>
      <c r="AA2569" t="s">
        <v>23808</v>
      </c>
    </row>
    <row r="2570" spans="1:27" x14ac:dyDescent="0.45">
      <c r="A2570" t="s">
        <v>24381</v>
      </c>
      <c r="B2570" t="s">
        <v>24394</v>
      </c>
      <c r="C2570" t="s">
        <v>9230</v>
      </c>
      <c r="D2570" t="s">
        <v>9454</v>
      </c>
      <c r="E2570" t="s">
        <v>9468</v>
      </c>
      <c r="F2570" s="2">
        <v>44445.519444444442</v>
      </c>
      <c r="G2570" t="s">
        <v>24395</v>
      </c>
      <c r="H2570" t="s">
        <v>2516</v>
      </c>
      <c r="I2570" t="s">
        <v>482</v>
      </c>
      <c r="J2570" t="s">
        <v>9657</v>
      </c>
      <c r="K2570" t="s">
        <v>9658</v>
      </c>
      <c r="L2570">
        <v>18</v>
      </c>
      <c r="M2570">
        <v>2</v>
      </c>
      <c r="N2570" t="s">
        <v>560</v>
      </c>
      <c r="O2570" t="s">
        <v>24396</v>
      </c>
      <c r="P2570" t="s">
        <v>24397</v>
      </c>
      <c r="Q2570" t="s">
        <v>2516</v>
      </c>
      <c r="R2570" t="s">
        <v>560</v>
      </c>
      <c r="S2570" t="s">
        <v>24398</v>
      </c>
      <c r="T2570" t="s">
        <v>24399</v>
      </c>
      <c r="U2570" t="s">
        <v>2516</v>
      </c>
      <c r="V2570" t="s">
        <v>2516</v>
      </c>
      <c r="W2570" t="s">
        <v>2516</v>
      </c>
      <c r="X2570" t="s">
        <v>2516</v>
      </c>
      <c r="Y2570" t="s">
        <v>2516</v>
      </c>
      <c r="Z2570" t="s">
        <v>2516</v>
      </c>
      <c r="AA2570" t="s">
        <v>23808</v>
      </c>
    </row>
    <row r="2571" spans="1:27" x14ac:dyDescent="0.45">
      <c r="A2571" t="s">
        <v>24400</v>
      </c>
      <c r="B2571" t="s">
        <v>24401</v>
      </c>
      <c r="C2571" t="s">
        <v>9230</v>
      </c>
      <c r="D2571" t="s">
        <v>9454</v>
      </c>
      <c r="E2571" t="s">
        <v>9672</v>
      </c>
      <c r="F2571" s="2">
        <v>44472.487500000003</v>
      </c>
      <c r="G2571" t="s">
        <v>24402</v>
      </c>
      <c r="H2571" t="s">
        <v>2516</v>
      </c>
      <c r="I2571" t="s">
        <v>2516</v>
      </c>
      <c r="J2571" t="s">
        <v>2516</v>
      </c>
      <c r="K2571" t="s">
        <v>2516</v>
      </c>
      <c r="N2571" t="s">
        <v>560</v>
      </c>
      <c r="O2571" t="s">
        <v>24403</v>
      </c>
      <c r="P2571" t="s">
        <v>24404</v>
      </c>
      <c r="Q2571" t="s">
        <v>2516</v>
      </c>
      <c r="R2571" t="s">
        <v>560</v>
      </c>
      <c r="S2571" t="s">
        <v>24405</v>
      </c>
      <c r="T2571" t="s">
        <v>24406</v>
      </c>
      <c r="U2571" t="s">
        <v>2516</v>
      </c>
      <c r="V2571" t="s">
        <v>2516</v>
      </c>
      <c r="W2571" t="s">
        <v>2516</v>
      </c>
      <c r="X2571" t="s">
        <v>2516</v>
      </c>
      <c r="Y2571" t="s">
        <v>2516</v>
      </c>
      <c r="Z2571" t="s">
        <v>2516</v>
      </c>
      <c r="AA2571" t="s">
        <v>2516</v>
      </c>
    </row>
    <row r="2572" spans="1:27" x14ac:dyDescent="0.45">
      <c r="A2572" t="s">
        <v>24400</v>
      </c>
      <c r="B2572" t="s">
        <v>24407</v>
      </c>
      <c r="C2572" t="s">
        <v>9230</v>
      </c>
      <c r="D2572" t="s">
        <v>9454</v>
      </c>
      <c r="E2572" t="s">
        <v>9676</v>
      </c>
      <c r="F2572" s="2">
        <v>44472.570833333331</v>
      </c>
      <c r="G2572" t="s">
        <v>24408</v>
      </c>
      <c r="H2572" t="s">
        <v>2516</v>
      </c>
      <c r="I2572" t="s">
        <v>2516</v>
      </c>
      <c r="J2572" t="s">
        <v>2516</v>
      </c>
      <c r="K2572" t="s">
        <v>2516</v>
      </c>
      <c r="N2572" t="s">
        <v>560</v>
      </c>
      <c r="O2572" t="s">
        <v>24409</v>
      </c>
      <c r="P2572" t="s">
        <v>24410</v>
      </c>
      <c r="Q2572" t="s">
        <v>2516</v>
      </c>
      <c r="R2572" t="s">
        <v>560</v>
      </c>
      <c r="S2572" t="s">
        <v>24411</v>
      </c>
      <c r="T2572" t="s">
        <v>24412</v>
      </c>
      <c r="U2572" t="s">
        <v>2516</v>
      </c>
      <c r="V2572" t="s">
        <v>2516</v>
      </c>
      <c r="W2572" t="s">
        <v>2516</v>
      </c>
      <c r="X2572" t="s">
        <v>2516</v>
      </c>
      <c r="Y2572" t="s">
        <v>2516</v>
      </c>
      <c r="Z2572" t="s">
        <v>2516</v>
      </c>
      <c r="AA2572" t="s">
        <v>2516</v>
      </c>
    </row>
    <row r="2573" spans="1:27" x14ac:dyDescent="0.45">
      <c r="A2573" t="s">
        <v>24413</v>
      </c>
      <c r="B2573" t="s">
        <v>24414</v>
      </c>
      <c r="C2573" t="s">
        <v>9230</v>
      </c>
      <c r="D2573" t="s">
        <v>9454</v>
      </c>
      <c r="E2573" t="s">
        <v>9455</v>
      </c>
      <c r="F2573" s="2">
        <v>44508.541666666664</v>
      </c>
      <c r="G2573" t="s">
        <v>24415</v>
      </c>
      <c r="H2573" t="s">
        <v>2516</v>
      </c>
      <c r="I2573" t="s">
        <v>560</v>
      </c>
      <c r="J2573" t="s">
        <v>9661</v>
      </c>
      <c r="K2573" t="s">
        <v>9662</v>
      </c>
      <c r="L2573">
        <v>18</v>
      </c>
      <c r="M2573">
        <v>2</v>
      </c>
      <c r="N2573" t="s">
        <v>560</v>
      </c>
      <c r="O2573" t="s">
        <v>24416</v>
      </c>
      <c r="P2573" t="s">
        <v>24417</v>
      </c>
      <c r="Q2573" t="s">
        <v>2516</v>
      </c>
      <c r="R2573" t="s">
        <v>560</v>
      </c>
      <c r="S2573" t="s">
        <v>24418</v>
      </c>
      <c r="T2573" t="s">
        <v>24419</v>
      </c>
      <c r="U2573" t="s">
        <v>2516</v>
      </c>
      <c r="V2573" t="s">
        <v>2516</v>
      </c>
      <c r="W2573" t="s">
        <v>2516</v>
      </c>
      <c r="X2573" t="s">
        <v>2516</v>
      </c>
      <c r="Y2573" t="s">
        <v>2516</v>
      </c>
      <c r="Z2573" t="s">
        <v>2516</v>
      </c>
      <c r="AA2573" t="s">
        <v>2516</v>
      </c>
    </row>
    <row r="2574" spans="1:27" x14ac:dyDescent="0.45">
      <c r="A2574" t="s">
        <v>24420</v>
      </c>
      <c r="B2574" t="s">
        <v>24421</v>
      </c>
      <c r="C2574" t="s">
        <v>9230</v>
      </c>
      <c r="D2574" t="s">
        <v>9454</v>
      </c>
      <c r="E2574" t="s">
        <v>9455</v>
      </c>
      <c r="F2574" s="2">
        <v>44635.468055555553</v>
      </c>
      <c r="G2574" t="s">
        <v>24422</v>
      </c>
      <c r="H2574" t="s">
        <v>2516</v>
      </c>
      <c r="I2574" t="s">
        <v>560</v>
      </c>
      <c r="J2574" t="s">
        <v>9665</v>
      </c>
      <c r="K2574" t="s">
        <v>9666</v>
      </c>
      <c r="L2574">
        <v>18</v>
      </c>
      <c r="M2574">
        <v>2</v>
      </c>
      <c r="N2574" t="s">
        <v>560</v>
      </c>
      <c r="O2574" t="s">
        <v>24423</v>
      </c>
      <c r="P2574" t="s">
        <v>24424</v>
      </c>
      <c r="Q2574" t="s">
        <v>2516</v>
      </c>
      <c r="R2574" t="s">
        <v>560</v>
      </c>
      <c r="S2574" t="s">
        <v>2516</v>
      </c>
      <c r="T2574" t="s">
        <v>2516</v>
      </c>
      <c r="U2574" t="s">
        <v>2516</v>
      </c>
      <c r="V2574" t="s">
        <v>1035</v>
      </c>
      <c r="W2574" t="s">
        <v>2516</v>
      </c>
      <c r="X2574" t="s">
        <v>2516</v>
      </c>
      <c r="Y2574" t="s">
        <v>2516</v>
      </c>
      <c r="Z2574" t="s">
        <v>2516</v>
      </c>
      <c r="AA2574" t="s">
        <v>2516</v>
      </c>
    </row>
    <row r="2575" spans="1:27" x14ac:dyDescent="0.45">
      <c r="A2575" t="s">
        <v>24425</v>
      </c>
      <c r="B2575" t="s">
        <v>24426</v>
      </c>
      <c r="C2575" t="s">
        <v>9230</v>
      </c>
      <c r="D2575" t="s">
        <v>9454</v>
      </c>
      <c r="E2575" t="s">
        <v>9455</v>
      </c>
      <c r="F2575" s="2">
        <v>44683.631944444445</v>
      </c>
      <c r="G2575" t="s">
        <v>24427</v>
      </c>
      <c r="H2575" t="s">
        <v>2516</v>
      </c>
      <c r="I2575" t="s">
        <v>560</v>
      </c>
      <c r="J2575" t="s">
        <v>9669</v>
      </c>
      <c r="K2575" t="s">
        <v>9670</v>
      </c>
      <c r="L2575">
        <v>18</v>
      </c>
      <c r="M2575">
        <v>2</v>
      </c>
      <c r="N2575" t="s">
        <v>560</v>
      </c>
      <c r="O2575" t="s">
        <v>24428</v>
      </c>
      <c r="P2575" t="s">
        <v>24429</v>
      </c>
      <c r="Q2575" t="s">
        <v>2516</v>
      </c>
      <c r="R2575" t="s">
        <v>560</v>
      </c>
      <c r="S2575" t="s">
        <v>2516</v>
      </c>
      <c r="T2575" t="s">
        <v>2516</v>
      </c>
      <c r="U2575" t="s">
        <v>2516</v>
      </c>
      <c r="V2575" t="s">
        <v>1035</v>
      </c>
      <c r="W2575" t="s">
        <v>2516</v>
      </c>
      <c r="X2575" t="s">
        <v>2516</v>
      </c>
      <c r="Y2575" t="s">
        <v>2516</v>
      </c>
      <c r="Z2575" t="s">
        <v>2516</v>
      </c>
      <c r="AA2575" t="s">
        <v>2516</v>
      </c>
    </row>
    <row r="2576" spans="1:27" x14ac:dyDescent="0.45">
      <c r="A2576" t="s">
        <v>24425</v>
      </c>
      <c r="B2576" t="s">
        <v>24430</v>
      </c>
      <c r="C2576" t="s">
        <v>9230</v>
      </c>
      <c r="D2576" t="s">
        <v>9454</v>
      </c>
      <c r="E2576" t="s">
        <v>9672</v>
      </c>
      <c r="F2576" s="2">
        <v>44711.593055555553</v>
      </c>
      <c r="G2576" t="s">
        <v>24431</v>
      </c>
      <c r="H2576" t="s">
        <v>2516</v>
      </c>
      <c r="I2576" t="s">
        <v>560</v>
      </c>
      <c r="J2576" t="s">
        <v>9673</v>
      </c>
      <c r="K2576" t="s">
        <v>9674</v>
      </c>
      <c r="L2576">
        <v>18</v>
      </c>
      <c r="M2576">
        <v>2</v>
      </c>
      <c r="N2576" t="s">
        <v>560</v>
      </c>
      <c r="O2576" t="s">
        <v>24432</v>
      </c>
      <c r="P2576" t="s">
        <v>24433</v>
      </c>
      <c r="Q2576" t="s">
        <v>2516</v>
      </c>
      <c r="R2576" t="s">
        <v>560</v>
      </c>
      <c r="S2576" t="s">
        <v>2516</v>
      </c>
      <c r="T2576" t="s">
        <v>2516</v>
      </c>
      <c r="U2576" t="s">
        <v>2516</v>
      </c>
      <c r="V2576" t="s">
        <v>1035</v>
      </c>
      <c r="W2576" t="s">
        <v>2516</v>
      </c>
      <c r="X2576" t="s">
        <v>2516</v>
      </c>
      <c r="Y2576" t="s">
        <v>2516</v>
      </c>
      <c r="Z2576" t="s">
        <v>2516</v>
      </c>
      <c r="AA2576" t="s">
        <v>2516</v>
      </c>
    </row>
    <row r="2577" spans="1:27" x14ac:dyDescent="0.45">
      <c r="A2577" t="s">
        <v>24425</v>
      </c>
      <c r="B2577" t="s">
        <v>24434</v>
      </c>
      <c r="C2577" t="s">
        <v>9230</v>
      </c>
      <c r="D2577" t="s">
        <v>9454</v>
      </c>
      <c r="E2577" t="s">
        <v>9676</v>
      </c>
      <c r="F2577" s="2">
        <v>44711.615277777775</v>
      </c>
      <c r="G2577" t="s">
        <v>24435</v>
      </c>
      <c r="H2577" t="s">
        <v>2516</v>
      </c>
      <c r="I2577" t="s">
        <v>560</v>
      </c>
      <c r="J2577" t="s">
        <v>9677</v>
      </c>
      <c r="K2577" t="s">
        <v>9678</v>
      </c>
      <c r="L2577">
        <v>18</v>
      </c>
      <c r="M2577">
        <v>2</v>
      </c>
      <c r="N2577" t="s">
        <v>560</v>
      </c>
      <c r="O2577" t="s">
        <v>24436</v>
      </c>
      <c r="P2577" t="s">
        <v>24437</v>
      </c>
      <c r="Q2577" t="s">
        <v>2516</v>
      </c>
      <c r="R2577" t="s">
        <v>560</v>
      </c>
      <c r="S2577" t="s">
        <v>2516</v>
      </c>
      <c r="T2577" t="s">
        <v>2516</v>
      </c>
      <c r="U2577" t="s">
        <v>2516</v>
      </c>
      <c r="V2577" t="s">
        <v>1035</v>
      </c>
      <c r="W2577" t="s">
        <v>2516</v>
      </c>
      <c r="X2577" t="s">
        <v>2516</v>
      </c>
      <c r="Y2577" t="s">
        <v>2516</v>
      </c>
      <c r="Z2577" t="s">
        <v>2516</v>
      </c>
      <c r="AA2577" t="s">
        <v>2516</v>
      </c>
    </row>
    <row r="2578" spans="1:27" x14ac:dyDescent="0.45">
      <c r="A2578" t="s">
        <v>24425</v>
      </c>
      <c r="B2578" t="s">
        <v>24438</v>
      </c>
      <c r="C2578" t="s">
        <v>9230</v>
      </c>
      <c r="D2578" t="s">
        <v>9454</v>
      </c>
      <c r="E2578" t="s">
        <v>9455</v>
      </c>
      <c r="F2578" s="2">
        <v>44711.699305555558</v>
      </c>
      <c r="G2578" t="s">
        <v>24439</v>
      </c>
      <c r="H2578" t="s">
        <v>2516</v>
      </c>
      <c r="I2578" t="s">
        <v>560</v>
      </c>
      <c r="J2578" t="s">
        <v>9680</v>
      </c>
      <c r="K2578" t="s">
        <v>9681</v>
      </c>
      <c r="L2578">
        <v>18</v>
      </c>
      <c r="M2578">
        <v>2</v>
      </c>
      <c r="N2578" t="s">
        <v>560</v>
      </c>
      <c r="O2578" t="s">
        <v>24440</v>
      </c>
      <c r="P2578" t="s">
        <v>24441</v>
      </c>
      <c r="Q2578" t="s">
        <v>2516</v>
      </c>
      <c r="R2578" t="s">
        <v>560</v>
      </c>
      <c r="S2578" t="s">
        <v>2516</v>
      </c>
      <c r="T2578" t="s">
        <v>2516</v>
      </c>
      <c r="U2578" t="s">
        <v>2516</v>
      </c>
      <c r="V2578" t="s">
        <v>1035</v>
      </c>
      <c r="W2578" t="s">
        <v>2516</v>
      </c>
      <c r="X2578" t="s">
        <v>2516</v>
      </c>
      <c r="Y2578" t="s">
        <v>2516</v>
      </c>
      <c r="Z2578" t="s">
        <v>2516</v>
      </c>
      <c r="AA2578" t="s">
        <v>2516</v>
      </c>
    </row>
    <row r="2579" spans="1:27" x14ac:dyDescent="0.45">
      <c r="A2579" t="s">
        <v>24442</v>
      </c>
      <c r="B2579" t="s">
        <v>24443</v>
      </c>
      <c r="C2579" t="s">
        <v>9230</v>
      </c>
      <c r="D2579" t="s">
        <v>9454</v>
      </c>
      <c r="E2579" t="s">
        <v>9672</v>
      </c>
      <c r="F2579" s="2">
        <v>44744.405555555553</v>
      </c>
      <c r="G2579" t="s">
        <v>24444</v>
      </c>
      <c r="H2579" t="s">
        <v>2516</v>
      </c>
      <c r="I2579" t="s">
        <v>560</v>
      </c>
      <c r="J2579" t="s">
        <v>9684</v>
      </c>
      <c r="K2579" t="s">
        <v>9685</v>
      </c>
      <c r="L2579">
        <v>18</v>
      </c>
      <c r="M2579">
        <v>2</v>
      </c>
      <c r="N2579" t="s">
        <v>560</v>
      </c>
      <c r="O2579" t="s">
        <v>24445</v>
      </c>
      <c r="P2579" t="s">
        <v>24446</v>
      </c>
      <c r="Q2579" t="s">
        <v>2516</v>
      </c>
      <c r="R2579" t="s">
        <v>560</v>
      </c>
      <c r="S2579" t="s">
        <v>24447</v>
      </c>
      <c r="T2579" t="s">
        <v>24448</v>
      </c>
      <c r="U2579" t="s">
        <v>2516</v>
      </c>
      <c r="V2579" t="s">
        <v>751</v>
      </c>
      <c r="W2579" t="s">
        <v>2516</v>
      </c>
      <c r="X2579" t="s">
        <v>2516</v>
      </c>
      <c r="Y2579" t="s">
        <v>2516</v>
      </c>
      <c r="Z2579" t="s">
        <v>2516</v>
      </c>
      <c r="AA2579" t="s">
        <v>2516</v>
      </c>
    </row>
    <row r="2580" spans="1:27" x14ac:dyDescent="0.45">
      <c r="A2580" t="s">
        <v>24442</v>
      </c>
      <c r="B2580" t="s">
        <v>24449</v>
      </c>
      <c r="C2580" t="s">
        <v>9230</v>
      </c>
      <c r="D2580" t="s">
        <v>9454</v>
      </c>
      <c r="E2580" t="s">
        <v>9459</v>
      </c>
      <c r="F2580" s="2">
        <v>44744.479166666664</v>
      </c>
      <c r="G2580" t="s">
        <v>24450</v>
      </c>
      <c r="H2580" t="s">
        <v>2516</v>
      </c>
      <c r="I2580" t="s">
        <v>560</v>
      </c>
      <c r="J2580" t="s">
        <v>9687</v>
      </c>
      <c r="K2580" t="s">
        <v>9688</v>
      </c>
      <c r="L2580">
        <v>18</v>
      </c>
      <c r="M2580">
        <v>2</v>
      </c>
      <c r="N2580" t="s">
        <v>560</v>
      </c>
      <c r="O2580" t="s">
        <v>24451</v>
      </c>
      <c r="P2580" t="s">
        <v>24452</v>
      </c>
      <c r="Q2580" t="s">
        <v>2516</v>
      </c>
      <c r="R2580" t="s">
        <v>560</v>
      </c>
      <c r="S2580" t="s">
        <v>24453</v>
      </c>
      <c r="T2580" t="s">
        <v>24454</v>
      </c>
      <c r="U2580" t="s">
        <v>2516</v>
      </c>
      <c r="V2580" t="s">
        <v>751</v>
      </c>
      <c r="W2580" t="s">
        <v>2516</v>
      </c>
      <c r="X2580" t="s">
        <v>2516</v>
      </c>
      <c r="Y2580" t="s">
        <v>2516</v>
      </c>
      <c r="Z2580" t="s">
        <v>2516</v>
      </c>
      <c r="AA2580" t="s">
        <v>2516</v>
      </c>
    </row>
    <row r="2581" spans="1:27" x14ac:dyDescent="0.45">
      <c r="A2581" t="s">
        <v>24442</v>
      </c>
      <c r="B2581" t="s">
        <v>24455</v>
      </c>
      <c r="C2581" t="s">
        <v>9230</v>
      </c>
      <c r="D2581" t="s">
        <v>9454</v>
      </c>
      <c r="E2581" t="s">
        <v>9462</v>
      </c>
      <c r="F2581" s="2">
        <v>44744.500694444447</v>
      </c>
      <c r="G2581" t="s">
        <v>24456</v>
      </c>
      <c r="H2581" t="s">
        <v>2516</v>
      </c>
      <c r="I2581" t="s">
        <v>560</v>
      </c>
      <c r="J2581" t="s">
        <v>9690</v>
      </c>
      <c r="K2581" t="s">
        <v>9691</v>
      </c>
      <c r="L2581">
        <v>18</v>
      </c>
      <c r="M2581">
        <v>2</v>
      </c>
      <c r="N2581" t="s">
        <v>560</v>
      </c>
      <c r="O2581" t="s">
        <v>24457</v>
      </c>
      <c r="P2581" t="s">
        <v>24458</v>
      </c>
      <c r="Q2581" t="s">
        <v>2516</v>
      </c>
      <c r="R2581" t="s">
        <v>560</v>
      </c>
      <c r="S2581" t="s">
        <v>24459</v>
      </c>
      <c r="T2581" t="s">
        <v>24460</v>
      </c>
      <c r="U2581" t="s">
        <v>2516</v>
      </c>
      <c r="V2581" t="s">
        <v>751</v>
      </c>
      <c r="W2581" t="s">
        <v>2516</v>
      </c>
      <c r="X2581" t="s">
        <v>2516</v>
      </c>
      <c r="Y2581" t="s">
        <v>2516</v>
      </c>
      <c r="Z2581" t="s">
        <v>2516</v>
      </c>
      <c r="AA2581" t="s">
        <v>2516</v>
      </c>
    </row>
    <row r="2582" spans="1:27" x14ac:dyDescent="0.45">
      <c r="A2582" t="s">
        <v>24442</v>
      </c>
      <c r="B2582" t="s">
        <v>24461</v>
      </c>
      <c r="C2582" t="s">
        <v>9230</v>
      </c>
      <c r="D2582" t="s">
        <v>9454</v>
      </c>
      <c r="E2582" t="s">
        <v>9693</v>
      </c>
      <c r="F2582" s="2">
        <v>44744.563888888886</v>
      </c>
      <c r="G2582" t="s">
        <v>24462</v>
      </c>
      <c r="H2582" t="s">
        <v>2516</v>
      </c>
      <c r="I2582" t="s">
        <v>560</v>
      </c>
      <c r="J2582" t="s">
        <v>9694</v>
      </c>
      <c r="K2582" t="s">
        <v>9695</v>
      </c>
      <c r="L2582">
        <v>18</v>
      </c>
      <c r="M2582">
        <v>2</v>
      </c>
      <c r="N2582" t="s">
        <v>560</v>
      </c>
      <c r="O2582" t="s">
        <v>24463</v>
      </c>
      <c r="P2582" t="s">
        <v>24464</v>
      </c>
      <c r="Q2582" t="s">
        <v>2516</v>
      </c>
      <c r="R2582" t="s">
        <v>560</v>
      </c>
      <c r="S2582" t="s">
        <v>24465</v>
      </c>
      <c r="T2582" t="s">
        <v>24466</v>
      </c>
      <c r="U2582" t="s">
        <v>2516</v>
      </c>
      <c r="V2582" t="s">
        <v>751</v>
      </c>
      <c r="W2582" t="s">
        <v>2516</v>
      </c>
      <c r="X2582" t="s">
        <v>2516</v>
      </c>
      <c r="Y2582" t="s">
        <v>2516</v>
      </c>
      <c r="Z2582" t="s">
        <v>2516</v>
      </c>
      <c r="AA2582" t="s">
        <v>2516</v>
      </c>
    </row>
    <row r="2583" spans="1:27" x14ac:dyDescent="0.45">
      <c r="A2583" t="s">
        <v>24467</v>
      </c>
      <c r="B2583" t="s">
        <v>24468</v>
      </c>
      <c r="C2583" t="s">
        <v>9230</v>
      </c>
      <c r="D2583" t="s">
        <v>9454</v>
      </c>
      <c r="E2583" t="s">
        <v>9455</v>
      </c>
      <c r="F2583" s="2">
        <v>44807.458333333336</v>
      </c>
      <c r="G2583" t="s">
        <v>24469</v>
      </c>
      <c r="H2583" t="s">
        <v>2516</v>
      </c>
      <c r="I2583" t="s">
        <v>560</v>
      </c>
      <c r="J2583" t="s">
        <v>9698</v>
      </c>
      <c r="K2583" t="s">
        <v>9699</v>
      </c>
      <c r="L2583">
        <v>18</v>
      </c>
      <c r="M2583">
        <v>2</v>
      </c>
      <c r="N2583" t="s">
        <v>560</v>
      </c>
      <c r="O2583" t="s">
        <v>24470</v>
      </c>
      <c r="P2583" t="s">
        <v>24471</v>
      </c>
      <c r="Q2583" t="s">
        <v>2516</v>
      </c>
      <c r="R2583" t="s">
        <v>560</v>
      </c>
      <c r="S2583" t="s">
        <v>2516</v>
      </c>
      <c r="T2583" t="s">
        <v>2516</v>
      </c>
      <c r="U2583" t="s">
        <v>2516</v>
      </c>
      <c r="V2583" t="s">
        <v>1035</v>
      </c>
      <c r="W2583" t="s">
        <v>2516</v>
      </c>
      <c r="X2583" t="s">
        <v>2516</v>
      </c>
      <c r="Y2583" t="s">
        <v>2516</v>
      </c>
      <c r="Z2583" t="s">
        <v>2516</v>
      </c>
      <c r="AA2583" t="s">
        <v>2516</v>
      </c>
    </row>
    <row r="2584" spans="1:27" x14ac:dyDescent="0.45">
      <c r="A2584" t="s">
        <v>24467</v>
      </c>
      <c r="B2584" t="s">
        <v>24472</v>
      </c>
      <c r="C2584" t="s">
        <v>9230</v>
      </c>
      <c r="D2584" t="s">
        <v>9454</v>
      </c>
      <c r="E2584" t="s">
        <v>9693</v>
      </c>
      <c r="F2584" s="2">
        <v>44807.478472222225</v>
      </c>
      <c r="G2584" t="s">
        <v>24473</v>
      </c>
      <c r="H2584" t="s">
        <v>2516</v>
      </c>
      <c r="I2584" t="s">
        <v>560</v>
      </c>
      <c r="J2584" t="s">
        <v>9701</v>
      </c>
      <c r="K2584" t="s">
        <v>9702</v>
      </c>
      <c r="L2584">
        <v>18</v>
      </c>
      <c r="M2584">
        <v>2</v>
      </c>
      <c r="N2584" t="s">
        <v>560</v>
      </c>
      <c r="O2584" t="s">
        <v>24474</v>
      </c>
      <c r="P2584" t="s">
        <v>24475</v>
      </c>
      <c r="Q2584" t="s">
        <v>2516</v>
      </c>
      <c r="R2584" t="s">
        <v>560</v>
      </c>
      <c r="S2584" t="s">
        <v>2516</v>
      </c>
      <c r="T2584" t="s">
        <v>2516</v>
      </c>
      <c r="U2584" t="s">
        <v>2516</v>
      </c>
      <c r="V2584" t="s">
        <v>1035</v>
      </c>
      <c r="W2584" t="s">
        <v>2516</v>
      </c>
      <c r="X2584" t="s">
        <v>2516</v>
      </c>
      <c r="Y2584" t="s">
        <v>2516</v>
      </c>
      <c r="Z2584" t="s">
        <v>2516</v>
      </c>
      <c r="AA2584" t="s">
        <v>2516</v>
      </c>
    </row>
    <row r="2585" spans="1:27" x14ac:dyDescent="0.45">
      <c r="A2585" t="s">
        <v>24467</v>
      </c>
      <c r="B2585" t="s">
        <v>24476</v>
      </c>
      <c r="C2585" t="s">
        <v>9230</v>
      </c>
      <c r="D2585" t="s">
        <v>9454</v>
      </c>
      <c r="E2585" t="s">
        <v>9672</v>
      </c>
      <c r="F2585" s="2">
        <v>44807.508333333331</v>
      </c>
      <c r="G2585" t="s">
        <v>24477</v>
      </c>
      <c r="H2585" t="s">
        <v>2516</v>
      </c>
      <c r="I2585" t="s">
        <v>560</v>
      </c>
      <c r="J2585" t="s">
        <v>9704</v>
      </c>
      <c r="K2585" t="s">
        <v>9705</v>
      </c>
      <c r="L2585">
        <v>18</v>
      </c>
      <c r="M2585">
        <v>2</v>
      </c>
      <c r="N2585" t="s">
        <v>560</v>
      </c>
      <c r="O2585" t="s">
        <v>24478</v>
      </c>
      <c r="P2585" t="s">
        <v>24479</v>
      </c>
      <c r="Q2585" t="s">
        <v>2516</v>
      </c>
      <c r="R2585" t="s">
        <v>560</v>
      </c>
      <c r="S2585" t="s">
        <v>2516</v>
      </c>
      <c r="T2585" t="s">
        <v>2516</v>
      </c>
      <c r="U2585" t="s">
        <v>2516</v>
      </c>
      <c r="V2585" t="s">
        <v>1035</v>
      </c>
      <c r="W2585" t="s">
        <v>2516</v>
      </c>
      <c r="X2585" t="s">
        <v>2516</v>
      </c>
      <c r="Y2585" t="s">
        <v>2516</v>
      </c>
      <c r="Z2585" t="s">
        <v>2516</v>
      </c>
      <c r="AA2585" t="s">
        <v>2516</v>
      </c>
    </row>
    <row r="2586" spans="1:27" x14ac:dyDescent="0.45">
      <c r="A2586" t="s">
        <v>24480</v>
      </c>
      <c r="B2586" t="s">
        <v>24481</v>
      </c>
      <c r="C2586" t="s">
        <v>9230</v>
      </c>
      <c r="D2586" t="s">
        <v>9454</v>
      </c>
      <c r="E2586" t="s">
        <v>9455</v>
      </c>
      <c r="F2586" s="2">
        <v>44873.492361111108</v>
      </c>
      <c r="G2586" t="s">
        <v>24482</v>
      </c>
      <c r="H2586" t="s">
        <v>2516</v>
      </c>
      <c r="I2586" t="s">
        <v>560</v>
      </c>
      <c r="J2586" t="s">
        <v>9708</v>
      </c>
      <c r="K2586" t="s">
        <v>9709</v>
      </c>
      <c r="L2586">
        <v>18</v>
      </c>
      <c r="M2586">
        <v>2</v>
      </c>
      <c r="N2586" t="s">
        <v>560</v>
      </c>
      <c r="O2586" t="s">
        <v>24483</v>
      </c>
      <c r="P2586" t="s">
        <v>24484</v>
      </c>
      <c r="Q2586" t="s">
        <v>2516</v>
      </c>
      <c r="R2586" t="s">
        <v>560</v>
      </c>
      <c r="S2586" t="s">
        <v>2516</v>
      </c>
      <c r="T2586" t="s">
        <v>2516</v>
      </c>
      <c r="U2586" t="s">
        <v>2516</v>
      </c>
      <c r="V2586" t="s">
        <v>1035</v>
      </c>
      <c r="W2586" t="s">
        <v>2516</v>
      </c>
      <c r="X2586" t="s">
        <v>2516</v>
      </c>
      <c r="Y2586" t="s">
        <v>2516</v>
      </c>
      <c r="Z2586" t="s">
        <v>2516</v>
      </c>
      <c r="AA2586" t="s">
        <v>2516</v>
      </c>
    </row>
    <row r="2587" spans="1:27" x14ac:dyDescent="0.45">
      <c r="A2587" t="s">
        <v>24485</v>
      </c>
      <c r="B2587" t="s">
        <v>24486</v>
      </c>
      <c r="C2587" t="s">
        <v>9230</v>
      </c>
      <c r="D2587" t="s">
        <v>9454</v>
      </c>
      <c r="E2587" t="s">
        <v>9455</v>
      </c>
      <c r="F2587" s="2">
        <v>44964.520138888889</v>
      </c>
      <c r="G2587" t="s">
        <v>24487</v>
      </c>
      <c r="H2587" t="s">
        <v>2516</v>
      </c>
      <c r="I2587" t="s">
        <v>560</v>
      </c>
      <c r="J2587" t="s">
        <v>9712</v>
      </c>
      <c r="K2587" t="s">
        <v>9713</v>
      </c>
      <c r="L2587">
        <v>18</v>
      </c>
      <c r="M2587">
        <v>2</v>
      </c>
      <c r="N2587" t="s">
        <v>560</v>
      </c>
      <c r="O2587" t="s">
        <v>24488</v>
      </c>
      <c r="P2587" t="s">
        <v>24489</v>
      </c>
      <c r="Q2587" t="s">
        <v>1291</v>
      </c>
      <c r="R2587" t="s">
        <v>560</v>
      </c>
      <c r="S2587" t="s">
        <v>2516</v>
      </c>
      <c r="T2587" t="s">
        <v>2516</v>
      </c>
      <c r="U2587" t="s">
        <v>1291</v>
      </c>
      <c r="V2587" t="s">
        <v>1035</v>
      </c>
      <c r="W2587" t="s">
        <v>2516</v>
      </c>
      <c r="X2587" t="s">
        <v>2516</v>
      </c>
      <c r="Y2587" t="s">
        <v>2516</v>
      </c>
      <c r="Z2587" t="s">
        <v>2516</v>
      </c>
      <c r="AA2587" t="s">
        <v>2516</v>
      </c>
    </row>
    <row r="2588" spans="1:27" x14ac:dyDescent="0.45">
      <c r="A2588" t="s">
        <v>24490</v>
      </c>
      <c r="B2588" t="s">
        <v>24491</v>
      </c>
      <c r="C2588" t="s">
        <v>9230</v>
      </c>
      <c r="D2588" t="s">
        <v>9454</v>
      </c>
      <c r="E2588" t="s">
        <v>9455</v>
      </c>
      <c r="F2588" s="2">
        <v>45048.614583333336</v>
      </c>
      <c r="G2588" t="s">
        <v>24492</v>
      </c>
      <c r="H2588" t="s">
        <v>2516</v>
      </c>
      <c r="I2588" t="s">
        <v>482</v>
      </c>
      <c r="J2588" t="s">
        <v>24493</v>
      </c>
      <c r="K2588" t="s">
        <v>24494</v>
      </c>
      <c r="L2588">
        <v>25</v>
      </c>
      <c r="M2588">
        <v>2</v>
      </c>
      <c r="N2588" t="s">
        <v>560</v>
      </c>
      <c r="O2588" t="s">
        <v>24495</v>
      </c>
      <c r="P2588" t="s">
        <v>24496</v>
      </c>
      <c r="Q2588" t="s">
        <v>1291</v>
      </c>
      <c r="R2588" t="s">
        <v>560</v>
      </c>
      <c r="S2588" t="s">
        <v>2516</v>
      </c>
      <c r="T2588" t="s">
        <v>2516</v>
      </c>
      <c r="U2588" t="s">
        <v>1291</v>
      </c>
      <c r="V2588" t="s">
        <v>1035</v>
      </c>
      <c r="W2588" t="s">
        <v>2516</v>
      </c>
      <c r="X2588" t="s">
        <v>2516</v>
      </c>
      <c r="Y2588" t="s">
        <v>2516</v>
      </c>
      <c r="Z2588" t="s">
        <v>2516</v>
      </c>
      <c r="AA2588" t="s">
        <v>24497</v>
      </c>
    </row>
    <row r="2589" spans="1:27" x14ac:dyDescent="0.45">
      <c r="A2589" t="s">
        <v>24498</v>
      </c>
      <c r="B2589" t="s">
        <v>24499</v>
      </c>
      <c r="C2589" t="s">
        <v>9230</v>
      </c>
      <c r="D2589" t="s">
        <v>9454</v>
      </c>
      <c r="E2589" t="s">
        <v>9455</v>
      </c>
      <c r="F2589" s="2">
        <v>45180.447222222225</v>
      </c>
      <c r="G2589" t="s">
        <v>24500</v>
      </c>
      <c r="H2589" t="s">
        <v>2516</v>
      </c>
      <c r="I2589" t="s">
        <v>560</v>
      </c>
      <c r="J2589" t="s">
        <v>24501</v>
      </c>
      <c r="K2589" t="s">
        <v>24502</v>
      </c>
      <c r="L2589">
        <v>25</v>
      </c>
      <c r="M2589">
        <v>2.8</v>
      </c>
      <c r="N2589" t="s">
        <v>415</v>
      </c>
      <c r="O2589" t="s">
        <v>24503</v>
      </c>
      <c r="P2589" t="s">
        <v>24504</v>
      </c>
      <c r="Q2589" t="s">
        <v>1881</v>
      </c>
      <c r="R2589" t="s">
        <v>415</v>
      </c>
      <c r="S2589" t="s">
        <v>2516</v>
      </c>
      <c r="T2589" t="s">
        <v>2516</v>
      </c>
      <c r="U2589" t="s">
        <v>1881</v>
      </c>
      <c r="V2589" t="s">
        <v>1035</v>
      </c>
      <c r="W2589" t="s">
        <v>2516</v>
      </c>
      <c r="X2589" t="s">
        <v>2516</v>
      </c>
      <c r="Y2589" t="s">
        <v>2516</v>
      </c>
      <c r="Z2589" t="s">
        <v>2516</v>
      </c>
      <c r="AA2589" t="s">
        <v>23949</v>
      </c>
    </row>
    <row r="2590" spans="1:27" x14ac:dyDescent="0.45">
      <c r="A2590" t="s">
        <v>24498</v>
      </c>
      <c r="B2590" t="s">
        <v>24505</v>
      </c>
      <c r="C2590" t="s">
        <v>9230</v>
      </c>
      <c r="D2590" t="s">
        <v>9454</v>
      </c>
      <c r="E2590" t="s">
        <v>9693</v>
      </c>
      <c r="F2590" s="2">
        <v>45180.484722222223</v>
      </c>
      <c r="G2590" t="s">
        <v>24506</v>
      </c>
      <c r="H2590" t="s">
        <v>2516</v>
      </c>
      <c r="I2590" t="s">
        <v>560</v>
      </c>
      <c r="J2590" t="s">
        <v>24507</v>
      </c>
      <c r="K2590" t="s">
        <v>24508</v>
      </c>
      <c r="L2590">
        <v>25</v>
      </c>
      <c r="M2590">
        <v>2.8</v>
      </c>
      <c r="N2590" t="s">
        <v>415</v>
      </c>
      <c r="O2590" t="s">
        <v>24509</v>
      </c>
      <c r="P2590" t="s">
        <v>24510</v>
      </c>
      <c r="Q2590" t="s">
        <v>1881</v>
      </c>
      <c r="R2590" t="s">
        <v>415</v>
      </c>
      <c r="S2590" t="s">
        <v>2516</v>
      </c>
      <c r="T2590" t="s">
        <v>2516</v>
      </c>
      <c r="U2590" t="s">
        <v>1881</v>
      </c>
      <c r="V2590" t="s">
        <v>1035</v>
      </c>
      <c r="W2590" t="s">
        <v>2516</v>
      </c>
      <c r="X2590" t="s">
        <v>2516</v>
      </c>
      <c r="Y2590" t="s">
        <v>2516</v>
      </c>
      <c r="Z2590" t="s">
        <v>2516</v>
      </c>
      <c r="AA2590" t="s">
        <v>23949</v>
      </c>
    </row>
    <row r="2591" spans="1:27" x14ac:dyDescent="0.45">
      <c r="A2591" t="s">
        <v>24498</v>
      </c>
      <c r="B2591" t="s">
        <v>24511</v>
      </c>
      <c r="C2591" t="s">
        <v>9230</v>
      </c>
      <c r="D2591" t="s">
        <v>9454</v>
      </c>
      <c r="E2591" t="s">
        <v>9672</v>
      </c>
      <c r="F2591" s="2">
        <v>45180.53125</v>
      </c>
      <c r="G2591" t="s">
        <v>24512</v>
      </c>
      <c r="H2591" t="s">
        <v>2516</v>
      </c>
      <c r="I2591" t="s">
        <v>560</v>
      </c>
      <c r="J2591" t="s">
        <v>24513</v>
      </c>
      <c r="K2591" t="s">
        <v>24514</v>
      </c>
      <c r="L2591">
        <v>25</v>
      </c>
      <c r="M2591">
        <v>2.8</v>
      </c>
      <c r="N2591" t="s">
        <v>415</v>
      </c>
      <c r="O2591" t="s">
        <v>24515</v>
      </c>
      <c r="P2591" t="s">
        <v>24516</v>
      </c>
      <c r="Q2591" t="s">
        <v>1881</v>
      </c>
      <c r="R2591" t="s">
        <v>415</v>
      </c>
      <c r="S2591" t="s">
        <v>2516</v>
      </c>
      <c r="T2591" t="s">
        <v>2516</v>
      </c>
      <c r="U2591" t="s">
        <v>1881</v>
      </c>
      <c r="V2591" t="s">
        <v>1035</v>
      </c>
      <c r="W2591" t="s">
        <v>2516</v>
      </c>
      <c r="X2591" t="s">
        <v>2516</v>
      </c>
      <c r="Y2591" t="s">
        <v>2516</v>
      </c>
      <c r="Z2591" t="s">
        <v>2516</v>
      </c>
      <c r="AA2591" t="s">
        <v>23949</v>
      </c>
    </row>
    <row r="2592" spans="1:27" x14ac:dyDescent="0.45">
      <c r="A2592" t="s">
        <v>24517</v>
      </c>
      <c r="B2592" t="s">
        <v>24518</v>
      </c>
      <c r="C2592" t="s">
        <v>9230</v>
      </c>
      <c r="D2592" t="s">
        <v>9454</v>
      </c>
      <c r="E2592" t="s">
        <v>9455</v>
      </c>
      <c r="F2592" s="2">
        <v>45300.520138888889</v>
      </c>
      <c r="G2592" t="s">
        <v>24519</v>
      </c>
      <c r="H2592" t="s">
        <v>2516</v>
      </c>
      <c r="I2592" t="s">
        <v>560</v>
      </c>
      <c r="J2592" t="s">
        <v>24520</v>
      </c>
      <c r="K2592" t="s">
        <v>24521</v>
      </c>
      <c r="L2592">
        <v>25</v>
      </c>
      <c r="M2592">
        <v>2.8</v>
      </c>
      <c r="N2592" t="s">
        <v>560</v>
      </c>
      <c r="O2592" t="s">
        <v>24522</v>
      </c>
      <c r="P2592" t="s">
        <v>24523</v>
      </c>
      <c r="Q2592" t="s">
        <v>1291</v>
      </c>
      <c r="R2592" t="s">
        <v>560</v>
      </c>
      <c r="S2592" t="s">
        <v>2516</v>
      </c>
      <c r="T2592" t="s">
        <v>2516</v>
      </c>
      <c r="U2592" t="s">
        <v>1291</v>
      </c>
      <c r="V2592" t="s">
        <v>1035</v>
      </c>
      <c r="W2592" t="s">
        <v>2516</v>
      </c>
      <c r="X2592" t="s">
        <v>2516</v>
      </c>
      <c r="Y2592" t="s">
        <v>2516</v>
      </c>
      <c r="Z2592" t="s">
        <v>2516</v>
      </c>
      <c r="AA2592" t="s">
        <v>2516</v>
      </c>
    </row>
    <row r="2593" spans="1:27" x14ac:dyDescent="0.45">
      <c r="A2593" t="s">
        <v>24524</v>
      </c>
      <c r="B2593" t="s">
        <v>24525</v>
      </c>
      <c r="C2593" t="s">
        <v>9716</v>
      </c>
      <c r="D2593" t="s">
        <v>9717</v>
      </c>
      <c r="E2593" t="s">
        <v>9718</v>
      </c>
      <c r="F2593" s="2">
        <v>42570.557638888888</v>
      </c>
      <c r="G2593" t="s">
        <v>24526</v>
      </c>
      <c r="H2593" t="s">
        <v>2516</v>
      </c>
      <c r="I2593" t="s">
        <v>2516</v>
      </c>
      <c r="J2593" t="s">
        <v>2516</v>
      </c>
      <c r="K2593" t="s">
        <v>2516</v>
      </c>
      <c r="N2593" t="s">
        <v>2516</v>
      </c>
      <c r="O2593" t="s">
        <v>24527</v>
      </c>
      <c r="P2593" t="s">
        <v>2516</v>
      </c>
      <c r="Q2593" t="s">
        <v>2516</v>
      </c>
      <c r="R2593" t="s">
        <v>2516</v>
      </c>
      <c r="S2593" t="s">
        <v>24528</v>
      </c>
      <c r="T2593" t="s">
        <v>2516</v>
      </c>
      <c r="U2593" t="s">
        <v>2516</v>
      </c>
      <c r="V2593" t="s">
        <v>2516</v>
      </c>
      <c r="W2593" t="s">
        <v>2516</v>
      </c>
      <c r="X2593" t="s">
        <v>2516</v>
      </c>
      <c r="Y2593" t="s">
        <v>2516</v>
      </c>
      <c r="Z2593" t="s">
        <v>2516</v>
      </c>
      <c r="AA2593" t="s">
        <v>2516</v>
      </c>
    </row>
    <row r="2594" spans="1:27" x14ac:dyDescent="0.45">
      <c r="A2594" t="s">
        <v>24529</v>
      </c>
      <c r="B2594" t="s">
        <v>24530</v>
      </c>
      <c r="C2594" t="s">
        <v>9716</v>
      </c>
      <c r="D2594" t="s">
        <v>9717</v>
      </c>
      <c r="E2594" t="s">
        <v>9718</v>
      </c>
      <c r="F2594" s="2">
        <v>42583.611111111109</v>
      </c>
      <c r="G2594" t="s">
        <v>24531</v>
      </c>
      <c r="H2594" t="s">
        <v>2516</v>
      </c>
      <c r="I2594" t="s">
        <v>2516</v>
      </c>
      <c r="J2594" t="s">
        <v>2516</v>
      </c>
      <c r="K2594" t="s">
        <v>2516</v>
      </c>
      <c r="N2594" t="s">
        <v>2516</v>
      </c>
      <c r="O2594" t="s">
        <v>24532</v>
      </c>
      <c r="P2594" t="s">
        <v>2516</v>
      </c>
      <c r="Q2594" t="s">
        <v>2516</v>
      </c>
      <c r="R2594" t="s">
        <v>2516</v>
      </c>
      <c r="S2594" t="s">
        <v>24533</v>
      </c>
      <c r="T2594" t="s">
        <v>2516</v>
      </c>
      <c r="U2594" t="s">
        <v>2516</v>
      </c>
      <c r="V2594" t="s">
        <v>2516</v>
      </c>
      <c r="W2594" t="s">
        <v>2516</v>
      </c>
      <c r="X2594" t="s">
        <v>2516</v>
      </c>
      <c r="Y2594" t="s">
        <v>2516</v>
      </c>
      <c r="Z2594" t="s">
        <v>2516</v>
      </c>
      <c r="AA2594" t="s">
        <v>2516</v>
      </c>
    </row>
    <row r="2595" spans="1:27" x14ac:dyDescent="0.45">
      <c r="A2595" t="s">
        <v>24534</v>
      </c>
      <c r="B2595" t="s">
        <v>24535</v>
      </c>
      <c r="C2595" t="s">
        <v>9716</v>
      </c>
      <c r="D2595" t="s">
        <v>9717</v>
      </c>
      <c r="E2595" t="s">
        <v>9718</v>
      </c>
      <c r="F2595" s="2">
        <v>42621.569444444445</v>
      </c>
      <c r="G2595" t="s">
        <v>24536</v>
      </c>
      <c r="H2595" t="s">
        <v>2516</v>
      </c>
      <c r="I2595" t="s">
        <v>2516</v>
      </c>
      <c r="J2595" t="s">
        <v>2516</v>
      </c>
      <c r="K2595" t="s">
        <v>2516</v>
      </c>
      <c r="N2595" t="s">
        <v>2516</v>
      </c>
      <c r="O2595" t="s">
        <v>24537</v>
      </c>
      <c r="P2595" t="s">
        <v>2516</v>
      </c>
      <c r="Q2595" t="s">
        <v>2516</v>
      </c>
      <c r="R2595" t="s">
        <v>2516</v>
      </c>
      <c r="S2595" t="s">
        <v>24538</v>
      </c>
      <c r="T2595" t="s">
        <v>2516</v>
      </c>
      <c r="U2595" t="s">
        <v>2516</v>
      </c>
      <c r="V2595" t="s">
        <v>2516</v>
      </c>
      <c r="W2595" t="s">
        <v>2516</v>
      </c>
      <c r="X2595" t="s">
        <v>2516</v>
      </c>
      <c r="Y2595" t="s">
        <v>2516</v>
      </c>
      <c r="Z2595" t="s">
        <v>2516</v>
      </c>
      <c r="AA2595" t="s">
        <v>2516</v>
      </c>
    </row>
    <row r="2596" spans="1:27" x14ac:dyDescent="0.45">
      <c r="A2596" t="s">
        <v>24539</v>
      </c>
      <c r="B2596" t="s">
        <v>24540</v>
      </c>
      <c r="C2596" t="s">
        <v>9716</v>
      </c>
      <c r="D2596" t="s">
        <v>9717</v>
      </c>
      <c r="E2596" t="s">
        <v>9718</v>
      </c>
      <c r="F2596" s="2">
        <v>42647.554166666669</v>
      </c>
      <c r="G2596" t="s">
        <v>24541</v>
      </c>
      <c r="H2596" t="s">
        <v>2516</v>
      </c>
      <c r="I2596" t="s">
        <v>2516</v>
      </c>
      <c r="J2596" t="s">
        <v>2516</v>
      </c>
      <c r="K2596" t="s">
        <v>2516</v>
      </c>
      <c r="N2596" t="s">
        <v>2516</v>
      </c>
      <c r="O2596" t="s">
        <v>24542</v>
      </c>
      <c r="P2596" t="s">
        <v>2516</v>
      </c>
      <c r="Q2596" t="s">
        <v>2516</v>
      </c>
      <c r="R2596" t="s">
        <v>2516</v>
      </c>
      <c r="S2596" t="s">
        <v>24543</v>
      </c>
      <c r="T2596" t="s">
        <v>2516</v>
      </c>
      <c r="U2596" t="s">
        <v>2516</v>
      </c>
      <c r="V2596" t="s">
        <v>2516</v>
      </c>
      <c r="W2596" t="s">
        <v>2516</v>
      </c>
      <c r="X2596" t="s">
        <v>2516</v>
      </c>
      <c r="Y2596" t="s">
        <v>2516</v>
      </c>
      <c r="Z2596" t="s">
        <v>2516</v>
      </c>
      <c r="AA2596" t="s">
        <v>2516</v>
      </c>
    </row>
    <row r="2597" spans="1:27" x14ac:dyDescent="0.45">
      <c r="A2597" t="s">
        <v>24544</v>
      </c>
      <c r="B2597" t="s">
        <v>24545</v>
      </c>
      <c r="C2597" t="s">
        <v>9716</v>
      </c>
      <c r="D2597" t="s">
        <v>9717</v>
      </c>
      <c r="E2597" t="s">
        <v>9718</v>
      </c>
      <c r="F2597" s="2">
        <v>42863.203472222223</v>
      </c>
      <c r="G2597" t="s">
        <v>24546</v>
      </c>
      <c r="H2597" t="s">
        <v>2516</v>
      </c>
      <c r="I2597" t="s">
        <v>560</v>
      </c>
      <c r="J2597" t="s">
        <v>9719</v>
      </c>
      <c r="K2597" t="s">
        <v>2516</v>
      </c>
      <c r="L2597">
        <v>18</v>
      </c>
      <c r="M2597">
        <v>0.9</v>
      </c>
      <c r="N2597" t="s">
        <v>560</v>
      </c>
      <c r="O2597" t="s">
        <v>24547</v>
      </c>
      <c r="P2597" t="s">
        <v>2516</v>
      </c>
      <c r="Q2597" t="s">
        <v>2516</v>
      </c>
      <c r="R2597" t="s">
        <v>560</v>
      </c>
      <c r="S2597" t="s">
        <v>24548</v>
      </c>
      <c r="T2597" t="s">
        <v>2516</v>
      </c>
      <c r="U2597" t="s">
        <v>2516</v>
      </c>
      <c r="V2597" t="s">
        <v>2516</v>
      </c>
      <c r="W2597" t="s">
        <v>2516</v>
      </c>
      <c r="X2597" t="s">
        <v>2516</v>
      </c>
      <c r="Y2597" t="s">
        <v>2516</v>
      </c>
      <c r="Z2597" t="s">
        <v>2516</v>
      </c>
      <c r="AA2597" t="s">
        <v>2516</v>
      </c>
    </row>
    <row r="2598" spans="1:27" x14ac:dyDescent="0.45">
      <c r="A2598" t="s">
        <v>24544</v>
      </c>
      <c r="B2598" t="s">
        <v>24549</v>
      </c>
      <c r="C2598" t="s">
        <v>9716</v>
      </c>
      <c r="D2598" t="s">
        <v>9717</v>
      </c>
      <c r="E2598" t="s">
        <v>9718</v>
      </c>
      <c r="F2598" s="2">
        <v>42876.61041666667</v>
      </c>
      <c r="G2598" t="s">
        <v>24550</v>
      </c>
      <c r="H2598" t="s">
        <v>2516</v>
      </c>
      <c r="I2598" t="s">
        <v>560</v>
      </c>
      <c r="J2598" t="s">
        <v>9721</v>
      </c>
      <c r="K2598" t="s">
        <v>2516</v>
      </c>
      <c r="L2598">
        <v>18</v>
      </c>
      <c r="M2598">
        <v>2</v>
      </c>
      <c r="N2598" t="s">
        <v>2516</v>
      </c>
      <c r="O2598" t="s">
        <v>2516</v>
      </c>
      <c r="P2598" t="s">
        <v>2516</v>
      </c>
      <c r="Q2598" t="s">
        <v>2516</v>
      </c>
      <c r="R2598" t="s">
        <v>560</v>
      </c>
      <c r="S2598" t="s">
        <v>24551</v>
      </c>
      <c r="T2598" t="s">
        <v>2516</v>
      </c>
      <c r="U2598" t="s">
        <v>2516</v>
      </c>
      <c r="V2598" t="s">
        <v>2516</v>
      </c>
      <c r="W2598" t="s">
        <v>2516</v>
      </c>
      <c r="X2598" t="s">
        <v>2516</v>
      </c>
      <c r="Y2598" t="s">
        <v>2516</v>
      </c>
      <c r="Z2598" t="s">
        <v>2516</v>
      </c>
      <c r="AA2598" t="s">
        <v>2516</v>
      </c>
    </row>
    <row r="2599" spans="1:27" x14ac:dyDescent="0.45">
      <c r="A2599" t="s">
        <v>24544</v>
      </c>
      <c r="B2599" t="s">
        <v>24552</v>
      </c>
      <c r="C2599" t="s">
        <v>9716</v>
      </c>
      <c r="D2599" t="s">
        <v>9717</v>
      </c>
      <c r="E2599" t="s">
        <v>9718</v>
      </c>
      <c r="F2599" s="2">
        <v>42886.229861111111</v>
      </c>
      <c r="G2599" t="s">
        <v>24553</v>
      </c>
      <c r="H2599" t="s">
        <v>2516</v>
      </c>
      <c r="I2599" t="s">
        <v>560</v>
      </c>
      <c r="J2599" t="s">
        <v>9723</v>
      </c>
      <c r="K2599" t="s">
        <v>2516</v>
      </c>
      <c r="L2599">
        <v>18</v>
      </c>
      <c r="M2599">
        <v>0.9</v>
      </c>
      <c r="N2599" t="s">
        <v>560</v>
      </c>
      <c r="O2599" t="s">
        <v>24554</v>
      </c>
      <c r="P2599" t="s">
        <v>2516</v>
      </c>
      <c r="Q2599" t="s">
        <v>2516</v>
      </c>
      <c r="R2599" t="s">
        <v>560</v>
      </c>
      <c r="S2599" t="s">
        <v>24555</v>
      </c>
      <c r="T2599" t="s">
        <v>2516</v>
      </c>
      <c r="U2599" t="s">
        <v>2516</v>
      </c>
      <c r="V2599" t="s">
        <v>2516</v>
      </c>
      <c r="W2599" t="s">
        <v>2516</v>
      </c>
      <c r="X2599" t="s">
        <v>2516</v>
      </c>
      <c r="Y2599" t="s">
        <v>2516</v>
      </c>
      <c r="Z2599" t="s">
        <v>2516</v>
      </c>
      <c r="AA2599" t="s">
        <v>2516</v>
      </c>
    </row>
    <row r="2600" spans="1:27" x14ac:dyDescent="0.45">
      <c r="A2600" t="s">
        <v>24556</v>
      </c>
      <c r="B2600" t="s">
        <v>24557</v>
      </c>
      <c r="C2600" t="s">
        <v>9716</v>
      </c>
      <c r="D2600" t="s">
        <v>9717</v>
      </c>
      <c r="E2600" t="s">
        <v>9718</v>
      </c>
      <c r="F2600" s="2">
        <v>42892.499305555553</v>
      </c>
      <c r="G2600" t="s">
        <v>24558</v>
      </c>
      <c r="H2600" t="s">
        <v>2516</v>
      </c>
      <c r="I2600" t="s">
        <v>560</v>
      </c>
      <c r="J2600" t="s">
        <v>9726</v>
      </c>
      <c r="K2600" t="s">
        <v>2516</v>
      </c>
      <c r="L2600">
        <v>18</v>
      </c>
      <c r="M2600">
        <v>0.9</v>
      </c>
      <c r="N2600" t="s">
        <v>560</v>
      </c>
      <c r="O2600" t="s">
        <v>24559</v>
      </c>
      <c r="P2600" t="s">
        <v>2516</v>
      </c>
      <c r="Q2600" t="s">
        <v>2516</v>
      </c>
      <c r="R2600" t="s">
        <v>560</v>
      </c>
      <c r="S2600" t="s">
        <v>24560</v>
      </c>
      <c r="T2600" t="s">
        <v>2516</v>
      </c>
      <c r="U2600" t="s">
        <v>2516</v>
      </c>
      <c r="V2600" t="s">
        <v>2516</v>
      </c>
      <c r="W2600" t="s">
        <v>2516</v>
      </c>
      <c r="X2600" t="s">
        <v>2516</v>
      </c>
      <c r="Y2600" t="s">
        <v>2516</v>
      </c>
      <c r="Z2600" t="s">
        <v>2516</v>
      </c>
      <c r="AA2600" t="s">
        <v>2516</v>
      </c>
    </row>
    <row r="2601" spans="1:27" x14ac:dyDescent="0.45">
      <c r="A2601" t="s">
        <v>24556</v>
      </c>
      <c r="B2601" t="s">
        <v>24561</v>
      </c>
      <c r="C2601" t="s">
        <v>9716</v>
      </c>
      <c r="D2601" t="s">
        <v>9717</v>
      </c>
      <c r="E2601" t="s">
        <v>9718</v>
      </c>
      <c r="F2601" s="2">
        <v>42899.504861111112</v>
      </c>
      <c r="G2601" t="s">
        <v>24562</v>
      </c>
      <c r="H2601" t="s">
        <v>2516</v>
      </c>
      <c r="I2601" t="s">
        <v>560</v>
      </c>
      <c r="J2601" t="s">
        <v>9728</v>
      </c>
      <c r="K2601" t="s">
        <v>2516</v>
      </c>
      <c r="L2601">
        <v>18</v>
      </c>
      <c r="M2601">
        <v>2</v>
      </c>
      <c r="N2601" t="s">
        <v>560</v>
      </c>
      <c r="O2601" t="s">
        <v>24563</v>
      </c>
      <c r="P2601" t="s">
        <v>2516</v>
      </c>
      <c r="Q2601" t="s">
        <v>2516</v>
      </c>
      <c r="R2601" t="s">
        <v>560</v>
      </c>
      <c r="S2601" t="s">
        <v>24564</v>
      </c>
      <c r="T2601" t="s">
        <v>2516</v>
      </c>
      <c r="U2601" t="s">
        <v>2516</v>
      </c>
      <c r="V2601" t="s">
        <v>2516</v>
      </c>
      <c r="W2601" t="s">
        <v>2516</v>
      </c>
      <c r="X2601" t="s">
        <v>2516</v>
      </c>
      <c r="Y2601" t="s">
        <v>2516</v>
      </c>
      <c r="Z2601" t="s">
        <v>2516</v>
      </c>
      <c r="AA2601" t="s">
        <v>2516</v>
      </c>
    </row>
    <row r="2602" spans="1:27" x14ac:dyDescent="0.45">
      <c r="A2602" t="s">
        <v>24556</v>
      </c>
      <c r="B2602" t="s">
        <v>24565</v>
      </c>
      <c r="C2602" t="s">
        <v>9716</v>
      </c>
      <c r="D2602" t="s">
        <v>9717</v>
      </c>
      <c r="E2602" t="s">
        <v>9718</v>
      </c>
      <c r="F2602" s="2">
        <v>42906.538194444445</v>
      </c>
      <c r="G2602" t="s">
        <v>24566</v>
      </c>
      <c r="H2602" t="s">
        <v>2516</v>
      </c>
      <c r="I2602" t="s">
        <v>560</v>
      </c>
      <c r="J2602" t="s">
        <v>9730</v>
      </c>
      <c r="K2602" t="s">
        <v>2516</v>
      </c>
      <c r="L2602">
        <v>18</v>
      </c>
      <c r="M2602">
        <v>0.9</v>
      </c>
      <c r="N2602" t="s">
        <v>560</v>
      </c>
      <c r="O2602" t="s">
        <v>24567</v>
      </c>
      <c r="P2602" t="s">
        <v>2516</v>
      </c>
      <c r="Q2602" t="s">
        <v>2516</v>
      </c>
      <c r="R2602" t="s">
        <v>560</v>
      </c>
      <c r="S2602" t="s">
        <v>24568</v>
      </c>
      <c r="T2602" t="s">
        <v>2516</v>
      </c>
      <c r="U2602" t="s">
        <v>2516</v>
      </c>
      <c r="V2602" t="s">
        <v>2516</v>
      </c>
      <c r="W2602" t="s">
        <v>2516</v>
      </c>
      <c r="X2602" t="s">
        <v>2516</v>
      </c>
      <c r="Y2602" t="s">
        <v>2516</v>
      </c>
      <c r="Z2602" t="s">
        <v>2516</v>
      </c>
      <c r="AA2602" t="s">
        <v>2516</v>
      </c>
    </row>
    <row r="2603" spans="1:27" x14ac:dyDescent="0.45">
      <c r="A2603" t="s">
        <v>24569</v>
      </c>
      <c r="B2603" t="s">
        <v>24570</v>
      </c>
      <c r="C2603" t="s">
        <v>9716</v>
      </c>
      <c r="D2603" t="s">
        <v>9717</v>
      </c>
      <c r="E2603" t="s">
        <v>9718</v>
      </c>
      <c r="F2603" s="2">
        <v>42920.655555555553</v>
      </c>
      <c r="G2603" t="s">
        <v>24571</v>
      </c>
      <c r="H2603" t="s">
        <v>2516</v>
      </c>
      <c r="I2603" t="s">
        <v>560</v>
      </c>
      <c r="J2603" t="s">
        <v>9733</v>
      </c>
      <c r="K2603" t="s">
        <v>2516</v>
      </c>
      <c r="L2603">
        <v>18</v>
      </c>
      <c r="M2603">
        <v>2</v>
      </c>
      <c r="N2603" t="s">
        <v>560</v>
      </c>
      <c r="O2603" t="s">
        <v>24572</v>
      </c>
      <c r="P2603" t="s">
        <v>2516</v>
      </c>
      <c r="Q2603" t="s">
        <v>2516</v>
      </c>
      <c r="R2603" t="s">
        <v>560</v>
      </c>
      <c r="S2603" t="s">
        <v>24573</v>
      </c>
      <c r="T2603" t="s">
        <v>2516</v>
      </c>
      <c r="U2603" t="s">
        <v>2516</v>
      </c>
      <c r="V2603" t="s">
        <v>2516</v>
      </c>
      <c r="W2603" t="s">
        <v>2516</v>
      </c>
      <c r="X2603" t="s">
        <v>2516</v>
      </c>
      <c r="Y2603" t="s">
        <v>2516</v>
      </c>
      <c r="Z2603" t="s">
        <v>2516</v>
      </c>
      <c r="AA2603" t="s">
        <v>2516</v>
      </c>
    </row>
    <row r="2604" spans="1:27" x14ac:dyDescent="0.45">
      <c r="A2604" t="s">
        <v>24569</v>
      </c>
      <c r="B2604" t="s">
        <v>24574</v>
      </c>
      <c r="C2604" t="s">
        <v>9716</v>
      </c>
      <c r="D2604" t="s">
        <v>9717</v>
      </c>
      <c r="E2604" t="s">
        <v>9718</v>
      </c>
      <c r="F2604" s="2">
        <v>42935.707638888889</v>
      </c>
      <c r="G2604" t="s">
        <v>24575</v>
      </c>
      <c r="H2604" t="s">
        <v>2516</v>
      </c>
      <c r="I2604" t="s">
        <v>560</v>
      </c>
      <c r="J2604" t="s">
        <v>9735</v>
      </c>
      <c r="K2604" t="s">
        <v>2516</v>
      </c>
      <c r="L2604">
        <v>18</v>
      </c>
      <c r="M2604">
        <v>1.1000000000000001</v>
      </c>
      <c r="N2604" t="s">
        <v>560</v>
      </c>
      <c r="O2604" t="s">
        <v>24576</v>
      </c>
      <c r="P2604" t="s">
        <v>2516</v>
      </c>
      <c r="Q2604" t="s">
        <v>2516</v>
      </c>
      <c r="R2604" t="s">
        <v>560</v>
      </c>
      <c r="S2604" t="s">
        <v>24577</v>
      </c>
      <c r="T2604" t="s">
        <v>2516</v>
      </c>
      <c r="U2604" t="s">
        <v>2516</v>
      </c>
      <c r="V2604" t="s">
        <v>2516</v>
      </c>
      <c r="W2604" t="s">
        <v>2516</v>
      </c>
      <c r="X2604" t="s">
        <v>2516</v>
      </c>
      <c r="Y2604" t="s">
        <v>2516</v>
      </c>
      <c r="Z2604" t="s">
        <v>2516</v>
      </c>
      <c r="AA2604" t="s">
        <v>2516</v>
      </c>
    </row>
    <row r="2605" spans="1:27" x14ac:dyDescent="0.45">
      <c r="A2605" t="s">
        <v>24578</v>
      </c>
      <c r="B2605" t="s">
        <v>24579</v>
      </c>
      <c r="C2605" t="s">
        <v>9716</v>
      </c>
      <c r="D2605" t="s">
        <v>9717</v>
      </c>
      <c r="E2605" t="s">
        <v>9718</v>
      </c>
      <c r="F2605" s="2">
        <v>42954.543055555558</v>
      </c>
      <c r="G2605" t="s">
        <v>24580</v>
      </c>
      <c r="H2605" t="s">
        <v>2516</v>
      </c>
      <c r="I2605" t="s">
        <v>560</v>
      </c>
      <c r="J2605" t="s">
        <v>9738</v>
      </c>
      <c r="K2605" t="s">
        <v>2516</v>
      </c>
      <c r="L2605">
        <v>18</v>
      </c>
      <c r="M2605">
        <v>2</v>
      </c>
      <c r="N2605" t="s">
        <v>560</v>
      </c>
      <c r="O2605" t="s">
        <v>24581</v>
      </c>
      <c r="P2605" t="s">
        <v>2516</v>
      </c>
      <c r="Q2605" t="s">
        <v>2516</v>
      </c>
      <c r="R2605" t="s">
        <v>560</v>
      </c>
      <c r="S2605" t="s">
        <v>24582</v>
      </c>
      <c r="T2605" t="s">
        <v>2516</v>
      </c>
      <c r="U2605" t="s">
        <v>2516</v>
      </c>
      <c r="V2605" t="s">
        <v>2516</v>
      </c>
      <c r="W2605" t="s">
        <v>2516</v>
      </c>
      <c r="X2605" t="s">
        <v>2516</v>
      </c>
      <c r="Y2605" t="s">
        <v>2516</v>
      </c>
      <c r="Z2605" t="s">
        <v>2516</v>
      </c>
      <c r="AA2605" t="s">
        <v>2516</v>
      </c>
    </row>
    <row r="2606" spans="1:27" x14ac:dyDescent="0.45">
      <c r="A2606" t="s">
        <v>24578</v>
      </c>
      <c r="B2606" t="s">
        <v>24583</v>
      </c>
      <c r="C2606" t="s">
        <v>9716</v>
      </c>
      <c r="D2606" t="s">
        <v>9717</v>
      </c>
      <c r="E2606" t="s">
        <v>9718</v>
      </c>
      <c r="F2606" s="2">
        <v>42962.495833333334</v>
      </c>
      <c r="G2606" t="s">
        <v>24584</v>
      </c>
      <c r="H2606" t="s">
        <v>2516</v>
      </c>
      <c r="I2606" t="s">
        <v>560</v>
      </c>
      <c r="J2606" t="s">
        <v>9740</v>
      </c>
      <c r="K2606" t="s">
        <v>2516</v>
      </c>
      <c r="L2606">
        <v>18</v>
      </c>
      <c r="M2606">
        <v>2</v>
      </c>
      <c r="N2606" t="s">
        <v>560</v>
      </c>
      <c r="O2606" t="s">
        <v>24585</v>
      </c>
      <c r="P2606" t="s">
        <v>2516</v>
      </c>
      <c r="Q2606" t="s">
        <v>2516</v>
      </c>
      <c r="R2606" t="s">
        <v>560</v>
      </c>
      <c r="S2606" t="s">
        <v>24586</v>
      </c>
      <c r="T2606" t="s">
        <v>2516</v>
      </c>
      <c r="U2606" t="s">
        <v>2516</v>
      </c>
      <c r="V2606" t="s">
        <v>2516</v>
      </c>
      <c r="W2606" t="s">
        <v>2516</v>
      </c>
      <c r="X2606" t="s">
        <v>2516</v>
      </c>
      <c r="Y2606" t="s">
        <v>2516</v>
      </c>
      <c r="Z2606" t="s">
        <v>2516</v>
      </c>
      <c r="AA2606" t="s">
        <v>2516</v>
      </c>
    </row>
    <row r="2607" spans="1:27" x14ac:dyDescent="0.45">
      <c r="A2607" t="s">
        <v>24587</v>
      </c>
      <c r="B2607" t="s">
        <v>24588</v>
      </c>
      <c r="C2607" t="s">
        <v>9716</v>
      </c>
      <c r="D2607" t="s">
        <v>9717</v>
      </c>
      <c r="E2607" t="s">
        <v>9718</v>
      </c>
      <c r="F2607" s="2">
        <v>42984.503472222219</v>
      </c>
      <c r="G2607" t="s">
        <v>24589</v>
      </c>
      <c r="H2607" t="s">
        <v>2516</v>
      </c>
      <c r="I2607" t="s">
        <v>560</v>
      </c>
      <c r="J2607" t="s">
        <v>9743</v>
      </c>
      <c r="K2607" t="s">
        <v>2516</v>
      </c>
      <c r="L2607">
        <v>18</v>
      </c>
      <c r="M2607">
        <v>2</v>
      </c>
      <c r="N2607" t="s">
        <v>560</v>
      </c>
      <c r="O2607" t="s">
        <v>24590</v>
      </c>
      <c r="P2607" t="s">
        <v>2516</v>
      </c>
      <c r="Q2607" t="s">
        <v>2516</v>
      </c>
      <c r="R2607" t="s">
        <v>560</v>
      </c>
      <c r="S2607" t="s">
        <v>24591</v>
      </c>
      <c r="T2607" t="s">
        <v>2516</v>
      </c>
      <c r="U2607" t="s">
        <v>2516</v>
      </c>
      <c r="V2607" t="s">
        <v>2516</v>
      </c>
      <c r="W2607" t="s">
        <v>2516</v>
      </c>
      <c r="X2607" t="s">
        <v>2516</v>
      </c>
      <c r="Y2607" t="s">
        <v>2516</v>
      </c>
      <c r="Z2607" t="s">
        <v>2516</v>
      </c>
      <c r="AA2607" t="s">
        <v>2516</v>
      </c>
    </row>
    <row r="2608" spans="1:27" x14ac:dyDescent="0.45">
      <c r="A2608" t="s">
        <v>24587</v>
      </c>
      <c r="B2608" t="s">
        <v>24592</v>
      </c>
      <c r="C2608" t="s">
        <v>9716</v>
      </c>
      <c r="D2608" t="s">
        <v>9717</v>
      </c>
      <c r="E2608" t="s">
        <v>9718</v>
      </c>
      <c r="F2608" s="2">
        <v>42997.510416666664</v>
      </c>
      <c r="G2608" t="s">
        <v>24593</v>
      </c>
      <c r="H2608" t="s">
        <v>2516</v>
      </c>
      <c r="I2608" t="s">
        <v>560</v>
      </c>
      <c r="J2608" t="s">
        <v>9745</v>
      </c>
      <c r="K2608" t="s">
        <v>2516</v>
      </c>
      <c r="L2608">
        <v>18</v>
      </c>
      <c r="M2608">
        <v>2</v>
      </c>
      <c r="N2608" t="s">
        <v>560</v>
      </c>
      <c r="O2608" t="s">
        <v>24594</v>
      </c>
      <c r="P2608" t="s">
        <v>2516</v>
      </c>
      <c r="Q2608" t="s">
        <v>2516</v>
      </c>
      <c r="R2608" t="s">
        <v>560</v>
      </c>
      <c r="S2608" t="s">
        <v>24595</v>
      </c>
      <c r="T2608" t="s">
        <v>2516</v>
      </c>
      <c r="U2608" t="s">
        <v>2516</v>
      </c>
      <c r="V2608" t="s">
        <v>2516</v>
      </c>
      <c r="W2608" t="s">
        <v>2516</v>
      </c>
      <c r="X2608" t="s">
        <v>2516</v>
      </c>
      <c r="Y2608" t="s">
        <v>2516</v>
      </c>
      <c r="Z2608" t="s">
        <v>2516</v>
      </c>
      <c r="AA2608" t="s">
        <v>2516</v>
      </c>
    </row>
    <row r="2609" spans="1:27" x14ac:dyDescent="0.45">
      <c r="A2609" t="s">
        <v>24596</v>
      </c>
      <c r="B2609" t="s">
        <v>24597</v>
      </c>
      <c r="C2609" t="s">
        <v>9716</v>
      </c>
      <c r="D2609" t="s">
        <v>9717</v>
      </c>
      <c r="E2609" t="s">
        <v>9718</v>
      </c>
      <c r="F2609" s="2">
        <v>43019.75</v>
      </c>
      <c r="G2609" t="s">
        <v>24598</v>
      </c>
      <c r="H2609" t="s">
        <v>2516</v>
      </c>
      <c r="I2609" t="s">
        <v>560</v>
      </c>
      <c r="J2609" t="s">
        <v>9748</v>
      </c>
      <c r="K2609" t="s">
        <v>2516</v>
      </c>
      <c r="L2609">
        <v>18</v>
      </c>
      <c r="M2609">
        <v>2</v>
      </c>
      <c r="N2609" t="s">
        <v>560</v>
      </c>
      <c r="O2609" t="s">
        <v>24599</v>
      </c>
      <c r="P2609" t="s">
        <v>2516</v>
      </c>
      <c r="Q2609" t="s">
        <v>2516</v>
      </c>
      <c r="R2609" t="s">
        <v>560</v>
      </c>
      <c r="S2609" t="s">
        <v>24600</v>
      </c>
      <c r="T2609" t="s">
        <v>2516</v>
      </c>
      <c r="U2609" t="s">
        <v>2516</v>
      </c>
      <c r="V2609" t="s">
        <v>2516</v>
      </c>
      <c r="W2609" t="s">
        <v>2516</v>
      </c>
      <c r="X2609" t="s">
        <v>2516</v>
      </c>
      <c r="Y2609" t="s">
        <v>2516</v>
      </c>
      <c r="Z2609" t="s">
        <v>2516</v>
      </c>
      <c r="AA2609" t="s">
        <v>2516</v>
      </c>
    </row>
    <row r="2610" spans="1:27" x14ac:dyDescent="0.45">
      <c r="A2610" t="s">
        <v>24596</v>
      </c>
      <c r="B2610" t="s">
        <v>24601</v>
      </c>
      <c r="C2610" t="s">
        <v>9716</v>
      </c>
      <c r="D2610" t="s">
        <v>9717</v>
      </c>
      <c r="E2610" t="s">
        <v>9718</v>
      </c>
      <c r="F2610" s="2">
        <v>43025.515277777777</v>
      </c>
      <c r="G2610" t="s">
        <v>24602</v>
      </c>
      <c r="H2610" t="s">
        <v>2516</v>
      </c>
      <c r="I2610" t="s">
        <v>560</v>
      </c>
      <c r="J2610" t="s">
        <v>9751</v>
      </c>
      <c r="K2610" t="s">
        <v>2516</v>
      </c>
      <c r="L2610">
        <v>18</v>
      </c>
      <c r="M2610">
        <v>2</v>
      </c>
      <c r="N2610" t="s">
        <v>560</v>
      </c>
      <c r="O2610" t="s">
        <v>24603</v>
      </c>
      <c r="P2610" t="s">
        <v>2516</v>
      </c>
      <c r="Q2610" t="s">
        <v>2516</v>
      </c>
      <c r="R2610" t="s">
        <v>560</v>
      </c>
      <c r="S2610" t="s">
        <v>24604</v>
      </c>
      <c r="T2610" t="s">
        <v>2516</v>
      </c>
      <c r="U2610" t="s">
        <v>2516</v>
      </c>
      <c r="V2610" t="s">
        <v>2516</v>
      </c>
      <c r="W2610" t="s">
        <v>2516</v>
      </c>
      <c r="X2610" t="s">
        <v>2516</v>
      </c>
      <c r="Y2610" t="s">
        <v>2516</v>
      </c>
      <c r="Z2610" t="s">
        <v>2516</v>
      </c>
      <c r="AA2610" t="s">
        <v>2516</v>
      </c>
    </row>
    <row r="2611" spans="1:27" x14ac:dyDescent="0.45">
      <c r="A2611" t="s">
        <v>24605</v>
      </c>
      <c r="B2611" t="s">
        <v>24606</v>
      </c>
      <c r="C2611" t="s">
        <v>9716</v>
      </c>
      <c r="D2611" t="s">
        <v>9717</v>
      </c>
      <c r="E2611" t="s">
        <v>9718</v>
      </c>
      <c r="F2611" s="2">
        <v>43228.484722222223</v>
      </c>
      <c r="G2611" t="s">
        <v>24607</v>
      </c>
      <c r="H2611" t="s">
        <v>2516</v>
      </c>
      <c r="I2611" t="s">
        <v>560</v>
      </c>
      <c r="J2611" t="s">
        <v>9754</v>
      </c>
      <c r="K2611" t="s">
        <v>9755</v>
      </c>
      <c r="L2611">
        <v>18</v>
      </c>
      <c r="M2611">
        <v>2</v>
      </c>
      <c r="N2611" t="s">
        <v>560</v>
      </c>
      <c r="O2611" t="s">
        <v>24608</v>
      </c>
      <c r="P2611" t="s">
        <v>24609</v>
      </c>
      <c r="Q2611" t="s">
        <v>2516</v>
      </c>
      <c r="R2611" t="s">
        <v>560</v>
      </c>
      <c r="S2611" t="s">
        <v>24610</v>
      </c>
      <c r="T2611" t="s">
        <v>24611</v>
      </c>
      <c r="U2611" t="s">
        <v>2516</v>
      </c>
      <c r="V2611" t="s">
        <v>2516</v>
      </c>
      <c r="W2611" t="s">
        <v>2516</v>
      </c>
      <c r="X2611" t="s">
        <v>2516</v>
      </c>
      <c r="Y2611" t="s">
        <v>2516</v>
      </c>
      <c r="Z2611" t="s">
        <v>2516</v>
      </c>
      <c r="AA2611" t="s">
        <v>2516</v>
      </c>
    </row>
    <row r="2612" spans="1:27" x14ac:dyDescent="0.45">
      <c r="A2612" t="s">
        <v>24612</v>
      </c>
      <c r="B2612" t="s">
        <v>24613</v>
      </c>
      <c r="C2612" t="s">
        <v>9716</v>
      </c>
      <c r="D2612" t="s">
        <v>9717</v>
      </c>
      <c r="E2612" t="s">
        <v>9718</v>
      </c>
      <c r="F2612" s="2">
        <v>43264.509027777778</v>
      </c>
      <c r="G2612" t="s">
        <v>24614</v>
      </c>
      <c r="H2612" t="s">
        <v>2516</v>
      </c>
      <c r="I2612" t="s">
        <v>560</v>
      </c>
      <c r="J2612" t="s">
        <v>9758</v>
      </c>
      <c r="K2612" t="s">
        <v>9759</v>
      </c>
      <c r="L2612">
        <v>18</v>
      </c>
      <c r="M2612">
        <v>2</v>
      </c>
      <c r="N2612" t="s">
        <v>560</v>
      </c>
      <c r="O2612" t="s">
        <v>24615</v>
      </c>
      <c r="P2612" t="s">
        <v>24616</v>
      </c>
      <c r="Q2612" t="s">
        <v>2516</v>
      </c>
      <c r="R2612" t="s">
        <v>560</v>
      </c>
      <c r="S2612" t="s">
        <v>24617</v>
      </c>
      <c r="T2612" t="s">
        <v>24618</v>
      </c>
      <c r="U2612" t="s">
        <v>2516</v>
      </c>
      <c r="V2612" t="s">
        <v>2516</v>
      </c>
      <c r="W2612" t="s">
        <v>2516</v>
      </c>
      <c r="X2612" t="s">
        <v>2516</v>
      </c>
      <c r="Y2612" t="s">
        <v>2516</v>
      </c>
      <c r="Z2612" t="s">
        <v>2516</v>
      </c>
      <c r="AA2612" t="s">
        <v>2516</v>
      </c>
    </row>
    <row r="2613" spans="1:27" x14ac:dyDescent="0.45">
      <c r="A2613" t="s">
        <v>24612</v>
      </c>
      <c r="B2613" t="s">
        <v>24619</v>
      </c>
      <c r="C2613" t="s">
        <v>9716</v>
      </c>
      <c r="D2613" t="s">
        <v>9717</v>
      </c>
      <c r="E2613" t="s">
        <v>9718</v>
      </c>
      <c r="F2613" s="2">
        <v>43277.477777777778</v>
      </c>
      <c r="G2613" t="s">
        <v>24620</v>
      </c>
      <c r="H2613" t="s">
        <v>2516</v>
      </c>
      <c r="I2613" t="s">
        <v>560</v>
      </c>
      <c r="J2613" t="s">
        <v>9761</v>
      </c>
      <c r="K2613" t="s">
        <v>9762</v>
      </c>
      <c r="L2613">
        <v>18</v>
      </c>
      <c r="M2613">
        <v>2</v>
      </c>
      <c r="N2613" t="s">
        <v>560</v>
      </c>
      <c r="O2613" t="s">
        <v>24621</v>
      </c>
      <c r="P2613" t="s">
        <v>24622</v>
      </c>
      <c r="Q2613" t="s">
        <v>2516</v>
      </c>
      <c r="R2613" t="s">
        <v>560</v>
      </c>
      <c r="S2613" t="s">
        <v>24623</v>
      </c>
      <c r="T2613" t="s">
        <v>24624</v>
      </c>
      <c r="U2613" t="s">
        <v>2516</v>
      </c>
      <c r="V2613" t="s">
        <v>2516</v>
      </c>
      <c r="W2613" t="s">
        <v>2516</v>
      </c>
      <c r="X2613" t="s">
        <v>2516</v>
      </c>
      <c r="Y2613" t="s">
        <v>2516</v>
      </c>
      <c r="Z2613" t="s">
        <v>2516</v>
      </c>
      <c r="AA2613" t="s">
        <v>2516</v>
      </c>
    </row>
    <row r="2614" spans="1:27" x14ac:dyDescent="0.45">
      <c r="A2614" t="s">
        <v>24625</v>
      </c>
      <c r="B2614" t="s">
        <v>24626</v>
      </c>
      <c r="C2614" t="s">
        <v>9716</v>
      </c>
      <c r="D2614" t="s">
        <v>9717</v>
      </c>
      <c r="E2614" t="s">
        <v>9718</v>
      </c>
      <c r="F2614" s="2">
        <v>43292.510416666664</v>
      </c>
      <c r="G2614" t="s">
        <v>24627</v>
      </c>
      <c r="H2614" t="s">
        <v>2516</v>
      </c>
      <c r="I2614" t="s">
        <v>560</v>
      </c>
      <c r="J2614" t="s">
        <v>9765</v>
      </c>
      <c r="K2614" t="s">
        <v>9766</v>
      </c>
      <c r="L2614">
        <v>18</v>
      </c>
      <c r="M2614">
        <v>2</v>
      </c>
      <c r="N2614" t="s">
        <v>560</v>
      </c>
      <c r="O2614" t="s">
        <v>24628</v>
      </c>
      <c r="P2614" t="s">
        <v>24629</v>
      </c>
      <c r="Q2614" t="s">
        <v>2516</v>
      </c>
      <c r="R2614" t="s">
        <v>560</v>
      </c>
      <c r="S2614" t="s">
        <v>24630</v>
      </c>
      <c r="T2614" t="s">
        <v>24631</v>
      </c>
      <c r="U2614" t="s">
        <v>2516</v>
      </c>
      <c r="V2614" t="s">
        <v>2516</v>
      </c>
      <c r="W2614" t="s">
        <v>2516</v>
      </c>
      <c r="X2614" t="s">
        <v>2516</v>
      </c>
      <c r="Y2614" t="s">
        <v>2516</v>
      </c>
      <c r="Z2614" t="s">
        <v>2516</v>
      </c>
      <c r="AA2614" t="s">
        <v>2516</v>
      </c>
    </row>
    <row r="2615" spans="1:27" x14ac:dyDescent="0.45">
      <c r="A2615" t="s">
        <v>24625</v>
      </c>
      <c r="B2615" t="s">
        <v>24632</v>
      </c>
      <c r="C2615" t="s">
        <v>9716</v>
      </c>
      <c r="D2615" t="s">
        <v>9717</v>
      </c>
      <c r="E2615" t="s">
        <v>9718</v>
      </c>
      <c r="F2615" s="2">
        <v>43299.482638888891</v>
      </c>
      <c r="G2615" t="s">
        <v>24633</v>
      </c>
      <c r="H2615" t="s">
        <v>2516</v>
      </c>
      <c r="I2615" t="s">
        <v>560</v>
      </c>
      <c r="J2615" t="s">
        <v>9768</v>
      </c>
      <c r="K2615" t="s">
        <v>9769</v>
      </c>
      <c r="L2615">
        <v>18</v>
      </c>
      <c r="M2615">
        <v>2</v>
      </c>
      <c r="N2615" t="s">
        <v>560</v>
      </c>
      <c r="O2615" t="s">
        <v>24634</v>
      </c>
      <c r="P2615" t="s">
        <v>24635</v>
      </c>
      <c r="Q2615" t="s">
        <v>2516</v>
      </c>
      <c r="R2615" t="s">
        <v>560</v>
      </c>
      <c r="S2615" t="s">
        <v>24636</v>
      </c>
      <c r="T2615" t="s">
        <v>24637</v>
      </c>
      <c r="U2615" t="s">
        <v>2516</v>
      </c>
      <c r="V2615" t="s">
        <v>2516</v>
      </c>
      <c r="W2615" t="s">
        <v>2516</v>
      </c>
      <c r="X2615" t="s">
        <v>2516</v>
      </c>
      <c r="Y2615" t="s">
        <v>2516</v>
      </c>
      <c r="Z2615" t="s">
        <v>2516</v>
      </c>
      <c r="AA2615" t="s">
        <v>2516</v>
      </c>
    </row>
    <row r="2616" spans="1:27" x14ac:dyDescent="0.45">
      <c r="A2616" t="s">
        <v>24638</v>
      </c>
      <c r="B2616" t="s">
        <v>24639</v>
      </c>
      <c r="C2616" t="s">
        <v>9716</v>
      </c>
      <c r="D2616" t="s">
        <v>9717</v>
      </c>
      <c r="E2616" t="s">
        <v>9718</v>
      </c>
      <c r="F2616" s="2">
        <v>43313.497916666667</v>
      </c>
      <c r="G2616" t="s">
        <v>24640</v>
      </c>
      <c r="H2616" t="s">
        <v>2516</v>
      </c>
      <c r="I2616" t="s">
        <v>560</v>
      </c>
      <c r="J2616" t="s">
        <v>9772</v>
      </c>
      <c r="K2616" t="s">
        <v>9773</v>
      </c>
      <c r="L2616">
        <v>18</v>
      </c>
      <c r="M2616">
        <v>2</v>
      </c>
      <c r="N2616" t="s">
        <v>560</v>
      </c>
      <c r="O2616" t="s">
        <v>24641</v>
      </c>
      <c r="P2616" t="s">
        <v>24642</v>
      </c>
      <c r="Q2616" t="s">
        <v>2516</v>
      </c>
      <c r="R2616" t="s">
        <v>560</v>
      </c>
      <c r="S2616" t="s">
        <v>24643</v>
      </c>
      <c r="T2616" t="s">
        <v>24644</v>
      </c>
      <c r="U2616" t="s">
        <v>2516</v>
      </c>
      <c r="V2616" t="s">
        <v>2516</v>
      </c>
      <c r="W2616" t="s">
        <v>2516</v>
      </c>
      <c r="X2616" t="s">
        <v>2516</v>
      </c>
      <c r="Y2616" t="s">
        <v>2516</v>
      </c>
      <c r="Z2616" t="s">
        <v>2516</v>
      </c>
      <c r="AA2616" t="s">
        <v>2516</v>
      </c>
    </row>
    <row r="2617" spans="1:27" x14ac:dyDescent="0.45">
      <c r="A2617" t="s">
        <v>24638</v>
      </c>
      <c r="B2617" t="s">
        <v>24645</v>
      </c>
      <c r="C2617" t="s">
        <v>9716</v>
      </c>
      <c r="D2617" t="s">
        <v>9717</v>
      </c>
      <c r="E2617" t="s">
        <v>9718</v>
      </c>
      <c r="F2617" s="2">
        <v>43327.493055555555</v>
      </c>
      <c r="G2617" t="s">
        <v>24646</v>
      </c>
      <c r="H2617" t="s">
        <v>2516</v>
      </c>
      <c r="I2617" t="s">
        <v>560</v>
      </c>
      <c r="J2617" t="s">
        <v>9775</v>
      </c>
      <c r="K2617" t="s">
        <v>9776</v>
      </c>
      <c r="L2617">
        <v>18</v>
      </c>
      <c r="M2617">
        <v>2</v>
      </c>
      <c r="N2617" t="s">
        <v>560</v>
      </c>
      <c r="O2617" t="s">
        <v>24647</v>
      </c>
      <c r="P2617" t="s">
        <v>24648</v>
      </c>
      <c r="Q2617" t="s">
        <v>2516</v>
      </c>
      <c r="R2617" t="s">
        <v>560</v>
      </c>
      <c r="S2617" t="s">
        <v>24649</v>
      </c>
      <c r="T2617" t="s">
        <v>24650</v>
      </c>
      <c r="U2617" t="s">
        <v>2516</v>
      </c>
      <c r="V2617" t="s">
        <v>2516</v>
      </c>
      <c r="W2617" t="s">
        <v>2516</v>
      </c>
      <c r="X2617" t="s">
        <v>2516</v>
      </c>
      <c r="Y2617" t="s">
        <v>2516</v>
      </c>
      <c r="Z2617" t="s">
        <v>2516</v>
      </c>
      <c r="AA2617" t="s">
        <v>2516</v>
      </c>
    </row>
    <row r="2618" spans="1:27" x14ac:dyDescent="0.45">
      <c r="A2618" t="s">
        <v>24638</v>
      </c>
      <c r="B2618" t="s">
        <v>24651</v>
      </c>
      <c r="C2618" t="s">
        <v>9716</v>
      </c>
      <c r="D2618" t="s">
        <v>9717</v>
      </c>
      <c r="E2618" t="s">
        <v>9718</v>
      </c>
      <c r="F2618" s="2">
        <v>43334.489583333336</v>
      </c>
      <c r="G2618" t="s">
        <v>24652</v>
      </c>
      <c r="H2618" t="s">
        <v>2516</v>
      </c>
      <c r="I2618" t="s">
        <v>560</v>
      </c>
      <c r="J2618" t="s">
        <v>9778</v>
      </c>
      <c r="K2618" t="s">
        <v>9779</v>
      </c>
      <c r="L2618">
        <v>18</v>
      </c>
      <c r="M2618">
        <v>2</v>
      </c>
      <c r="N2618" t="s">
        <v>560</v>
      </c>
      <c r="O2618" t="s">
        <v>24653</v>
      </c>
      <c r="P2618" t="s">
        <v>24654</v>
      </c>
      <c r="Q2618" t="s">
        <v>2516</v>
      </c>
      <c r="R2618" t="s">
        <v>560</v>
      </c>
      <c r="S2618" t="s">
        <v>24655</v>
      </c>
      <c r="T2618" t="s">
        <v>24656</v>
      </c>
      <c r="U2618" t="s">
        <v>2516</v>
      </c>
      <c r="V2618" t="s">
        <v>2516</v>
      </c>
      <c r="W2618" t="s">
        <v>2516</v>
      </c>
      <c r="X2618" t="s">
        <v>2516</v>
      </c>
      <c r="Y2618" t="s">
        <v>2516</v>
      </c>
      <c r="Z2618" t="s">
        <v>2516</v>
      </c>
      <c r="AA2618" t="s">
        <v>2516</v>
      </c>
    </row>
    <row r="2619" spans="1:27" x14ac:dyDescent="0.45">
      <c r="A2619" t="s">
        <v>24657</v>
      </c>
      <c r="B2619" t="s">
        <v>24658</v>
      </c>
      <c r="C2619" t="s">
        <v>9716</v>
      </c>
      <c r="D2619" t="s">
        <v>9717</v>
      </c>
      <c r="E2619" t="s">
        <v>9718</v>
      </c>
      <c r="F2619" s="2">
        <v>43362.481944444444</v>
      </c>
      <c r="G2619" t="s">
        <v>24659</v>
      </c>
      <c r="H2619" t="s">
        <v>2516</v>
      </c>
      <c r="I2619" t="s">
        <v>560</v>
      </c>
      <c r="J2619" t="s">
        <v>9782</v>
      </c>
      <c r="K2619" t="s">
        <v>9783</v>
      </c>
      <c r="L2619">
        <v>18</v>
      </c>
      <c r="M2619">
        <v>2</v>
      </c>
      <c r="N2619" t="s">
        <v>560</v>
      </c>
      <c r="O2619" t="s">
        <v>24660</v>
      </c>
      <c r="P2619" t="s">
        <v>2516</v>
      </c>
      <c r="Q2619" t="s">
        <v>2516</v>
      </c>
      <c r="R2619" t="s">
        <v>560</v>
      </c>
      <c r="S2619" t="s">
        <v>24661</v>
      </c>
      <c r="T2619" t="s">
        <v>24662</v>
      </c>
      <c r="U2619" t="s">
        <v>2516</v>
      </c>
      <c r="V2619" t="s">
        <v>2516</v>
      </c>
      <c r="W2619" t="s">
        <v>2516</v>
      </c>
      <c r="X2619" t="s">
        <v>2516</v>
      </c>
      <c r="Y2619" t="s">
        <v>2516</v>
      </c>
      <c r="Z2619" t="s">
        <v>2516</v>
      </c>
      <c r="AA2619" t="s">
        <v>2516</v>
      </c>
    </row>
    <row r="2620" spans="1:27" x14ac:dyDescent="0.45">
      <c r="A2620" t="s">
        <v>24663</v>
      </c>
      <c r="B2620" t="s">
        <v>24664</v>
      </c>
      <c r="C2620" t="s">
        <v>9716</v>
      </c>
      <c r="D2620" t="s">
        <v>9717</v>
      </c>
      <c r="E2620" t="s">
        <v>9718</v>
      </c>
      <c r="F2620" s="2">
        <v>43376.538888888892</v>
      </c>
      <c r="G2620" t="s">
        <v>24665</v>
      </c>
      <c r="H2620" t="s">
        <v>2516</v>
      </c>
      <c r="I2620" t="s">
        <v>560</v>
      </c>
      <c r="J2620" t="s">
        <v>9787</v>
      </c>
      <c r="K2620" t="s">
        <v>9788</v>
      </c>
      <c r="L2620">
        <v>18</v>
      </c>
      <c r="M2620">
        <v>2</v>
      </c>
      <c r="N2620" t="s">
        <v>560</v>
      </c>
      <c r="O2620" t="s">
        <v>24666</v>
      </c>
      <c r="P2620" t="s">
        <v>24667</v>
      </c>
      <c r="Q2620" t="s">
        <v>2516</v>
      </c>
      <c r="R2620" t="s">
        <v>560</v>
      </c>
      <c r="S2620" t="s">
        <v>24668</v>
      </c>
      <c r="T2620" t="s">
        <v>24669</v>
      </c>
      <c r="U2620" t="s">
        <v>2516</v>
      </c>
      <c r="V2620" t="s">
        <v>2516</v>
      </c>
      <c r="W2620" t="s">
        <v>2516</v>
      </c>
      <c r="X2620" t="s">
        <v>2516</v>
      </c>
      <c r="Y2620" t="s">
        <v>2516</v>
      </c>
      <c r="Z2620" t="s">
        <v>2516</v>
      </c>
      <c r="AA2620" t="s">
        <v>2516</v>
      </c>
    </row>
    <row r="2621" spans="1:27" x14ac:dyDescent="0.45">
      <c r="A2621" t="s">
        <v>24663</v>
      </c>
      <c r="B2621" t="s">
        <v>24670</v>
      </c>
      <c r="C2621" t="s">
        <v>9716</v>
      </c>
      <c r="D2621" t="s">
        <v>9717</v>
      </c>
      <c r="E2621" t="s">
        <v>9718</v>
      </c>
      <c r="F2621" s="2">
        <v>43383.548611111109</v>
      </c>
      <c r="G2621" t="s">
        <v>24671</v>
      </c>
      <c r="H2621" t="s">
        <v>2516</v>
      </c>
      <c r="I2621" t="s">
        <v>560</v>
      </c>
      <c r="J2621" t="s">
        <v>9791</v>
      </c>
      <c r="K2621" t="s">
        <v>9792</v>
      </c>
      <c r="L2621">
        <v>18</v>
      </c>
      <c r="M2621">
        <v>2</v>
      </c>
      <c r="N2621" t="s">
        <v>560</v>
      </c>
      <c r="O2621" t="s">
        <v>24672</v>
      </c>
      <c r="P2621" t="s">
        <v>24673</v>
      </c>
      <c r="Q2621" t="s">
        <v>2516</v>
      </c>
      <c r="R2621" t="s">
        <v>560</v>
      </c>
      <c r="S2621" t="s">
        <v>24674</v>
      </c>
      <c r="T2621" t="s">
        <v>24675</v>
      </c>
      <c r="U2621" t="s">
        <v>2516</v>
      </c>
      <c r="V2621" t="s">
        <v>2516</v>
      </c>
      <c r="W2621" t="s">
        <v>2516</v>
      </c>
      <c r="X2621" t="s">
        <v>2516</v>
      </c>
      <c r="Y2621" t="s">
        <v>2516</v>
      </c>
      <c r="Z2621" t="s">
        <v>2516</v>
      </c>
      <c r="AA2621" t="s">
        <v>2516</v>
      </c>
    </row>
    <row r="2622" spans="1:27" x14ac:dyDescent="0.45">
      <c r="A2622" t="s">
        <v>24663</v>
      </c>
      <c r="B2622" t="s">
        <v>24676</v>
      </c>
      <c r="C2622" t="s">
        <v>9716</v>
      </c>
      <c r="D2622" t="s">
        <v>9717</v>
      </c>
      <c r="E2622" t="s">
        <v>9718</v>
      </c>
      <c r="F2622" s="2">
        <v>43390.464583333334</v>
      </c>
      <c r="G2622" t="s">
        <v>24677</v>
      </c>
      <c r="H2622" t="s">
        <v>2516</v>
      </c>
      <c r="I2622" t="s">
        <v>560</v>
      </c>
      <c r="J2622" t="s">
        <v>9794</v>
      </c>
      <c r="K2622" t="s">
        <v>9795</v>
      </c>
      <c r="L2622">
        <v>18</v>
      </c>
      <c r="M2622">
        <v>2</v>
      </c>
      <c r="N2622" t="s">
        <v>560</v>
      </c>
      <c r="O2622" t="s">
        <v>24678</v>
      </c>
      <c r="P2622" t="s">
        <v>24679</v>
      </c>
      <c r="Q2622" t="s">
        <v>2516</v>
      </c>
      <c r="R2622" t="s">
        <v>560</v>
      </c>
      <c r="S2622" t="s">
        <v>24680</v>
      </c>
      <c r="T2622" t="s">
        <v>24681</v>
      </c>
      <c r="U2622" t="s">
        <v>2516</v>
      </c>
      <c r="V2622" t="s">
        <v>2516</v>
      </c>
      <c r="W2622" t="s">
        <v>2516</v>
      </c>
      <c r="X2622" t="s">
        <v>2516</v>
      </c>
      <c r="Y2622" t="s">
        <v>2516</v>
      </c>
      <c r="Z2622" t="s">
        <v>2516</v>
      </c>
      <c r="AA2622" t="s">
        <v>2516</v>
      </c>
    </row>
    <row r="2623" spans="1:27" x14ac:dyDescent="0.45">
      <c r="A2623" t="s">
        <v>24682</v>
      </c>
      <c r="B2623" t="s">
        <v>24683</v>
      </c>
      <c r="C2623" t="s">
        <v>9716</v>
      </c>
      <c r="D2623" t="s">
        <v>9717</v>
      </c>
      <c r="E2623" t="s">
        <v>9798</v>
      </c>
      <c r="F2623" s="2">
        <v>43487.504861111112</v>
      </c>
      <c r="G2623" t="s">
        <v>24684</v>
      </c>
      <c r="H2623" t="s">
        <v>2516</v>
      </c>
      <c r="I2623" t="s">
        <v>560</v>
      </c>
      <c r="J2623" t="s">
        <v>9799</v>
      </c>
      <c r="K2623" t="s">
        <v>9800</v>
      </c>
      <c r="L2623">
        <v>18</v>
      </c>
      <c r="M2623">
        <v>2</v>
      </c>
      <c r="N2623" t="s">
        <v>560</v>
      </c>
      <c r="O2623" t="s">
        <v>24685</v>
      </c>
      <c r="P2623" t="s">
        <v>24686</v>
      </c>
      <c r="Q2623" t="s">
        <v>2516</v>
      </c>
      <c r="R2623" t="s">
        <v>560</v>
      </c>
      <c r="S2623" t="s">
        <v>24687</v>
      </c>
      <c r="T2623" t="s">
        <v>24688</v>
      </c>
      <c r="U2623" t="s">
        <v>2516</v>
      </c>
      <c r="V2623" t="s">
        <v>2516</v>
      </c>
      <c r="W2623" t="s">
        <v>2516</v>
      </c>
      <c r="X2623" t="s">
        <v>2516</v>
      </c>
      <c r="Y2623" t="s">
        <v>2516</v>
      </c>
      <c r="Z2623" t="s">
        <v>2516</v>
      </c>
      <c r="AA2623" t="s">
        <v>2516</v>
      </c>
    </row>
    <row r="2624" spans="1:27" x14ac:dyDescent="0.45">
      <c r="A2624" t="s">
        <v>24689</v>
      </c>
      <c r="B2624" t="s">
        <v>24690</v>
      </c>
      <c r="C2624" t="s">
        <v>9716</v>
      </c>
      <c r="D2624" t="s">
        <v>9717</v>
      </c>
      <c r="E2624" t="s">
        <v>9718</v>
      </c>
      <c r="F2624" s="2">
        <v>43536.505555555559</v>
      </c>
      <c r="G2624" t="s">
        <v>24691</v>
      </c>
      <c r="H2624" t="s">
        <v>2516</v>
      </c>
      <c r="I2624" t="s">
        <v>560</v>
      </c>
      <c r="J2624" t="s">
        <v>9803</v>
      </c>
      <c r="K2624" t="s">
        <v>9804</v>
      </c>
      <c r="L2624">
        <v>18</v>
      </c>
      <c r="M2624">
        <v>2</v>
      </c>
      <c r="N2624" t="s">
        <v>560</v>
      </c>
      <c r="O2624" t="s">
        <v>24692</v>
      </c>
      <c r="P2624" t="s">
        <v>24693</v>
      </c>
      <c r="Q2624" t="s">
        <v>2516</v>
      </c>
      <c r="R2624" t="s">
        <v>560</v>
      </c>
      <c r="S2624" t="s">
        <v>24694</v>
      </c>
      <c r="T2624" t="s">
        <v>24695</v>
      </c>
      <c r="U2624" t="s">
        <v>2516</v>
      </c>
      <c r="V2624" t="s">
        <v>2516</v>
      </c>
      <c r="W2624" t="s">
        <v>2516</v>
      </c>
      <c r="X2624" t="s">
        <v>2516</v>
      </c>
      <c r="Y2624" t="s">
        <v>2516</v>
      </c>
      <c r="Z2624" t="s">
        <v>2516</v>
      </c>
      <c r="AA2624" t="s">
        <v>2516</v>
      </c>
    </row>
    <row r="2625" spans="1:27" x14ac:dyDescent="0.45">
      <c r="A2625" t="s">
        <v>24696</v>
      </c>
      <c r="B2625" t="s">
        <v>24697</v>
      </c>
      <c r="C2625" t="s">
        <v>9716</v>
      </c>
      <c r="D2625" t="s">
        <v>9717</v>
      </c>
      <c r="E2625" t="s">
        <v>9718</v>
      </c>
      <c r="F2625" s="2">
        <v>43564.508333333331</v>
      </c>
      <c r="G2625" t="s">
        <v>24698</v>
      </c>
      <c r="H2625" t="s">
        <v>2516</v>
      </c>
      <c r="I2625" t="s">
        <v>560</v>
      </c>
      <c r="J2625" t="s">
        <v>9807</v>
      </c>
      <c r="K2625" t="s">
        <v>9808</v>
      </c>
      <c r="L2625">
        <v>18</v>
      </c>
      <c r="M2625">
        <v>2</v>
      </c>
      <c r="N2625" t="s">
        <v>560</v>
      </c>
      <c r="O2625" t="s">
        <v>24699</v>
      </c>
      <c r="P2625" t="s">
        <v>24700</v>
      </c>
      <c r="Q2625" t="s">
        <v>2516</v>
      </c>
      <c r="R2625" t="s">
        <v>560</v>
      </c>
      <c r="S2625" t="s">
        <v>24701</v>
      </c>
      <c r="T2625" t="s">
        <v>24702</v>
      </c>
      <c r="U2625" t="s">
        <v>2516</v>
      </c>
      <c r="V2625" t="s">
        <v>1035</v>
      </c>
      <c r="W2625" t="s">
        <v>2516</v>
      </c>
      <c r="X2625" t="s">
        <v>2516</v>
      </c>
      <c r="Y2625" t="s">
        <v>2516</v>
      </c>
      <c r="Z2625" t="s">
        <v>2516</v>
      </c>
      <c r="AA2625" t="s">
        <v>2516</v>
      </c>
    </row>
    <row r="2626" spans="1:27" x14ac:dyDescent="0.45">
      <c r="A2626" t="s">
        <v>24703</v>
      </c>
      <c r="B2626" t="s">
        <v>24704</v>
      </c>
      <c r="C2626" t="s">
        <v>9716</v>
      </c>
      <c r="D2626" t="s">
        <v>9717</v>
      </c>
      <c r="E2626" t="s">
        <v>9718</v>
      </c>
      <c r="F2626" s="2">
        <v>43593.534722222219</v>
      </c>
      <c r="G2626" t="s">
        <v>24705</v>
      </c>
      <c r="H2626" t="s">
        <v>2516</v>
      </c>
      <c r="I2626" t="s">
        <v>560</v>
      </c>
      <c r="J2626" t="s">
        <v>9811</v>
      </c>
      <c r="K2626" t="s">
        <v>9812</v>
      </c>
      <c r="L2626">
        <v>18</v>
      </c>
      <c r="M2626">
        <v>2</v>
      </c>
      <c r="N2626" t="s">
        <v>560</v>
      </c>
      <c r="O2626" t="s">
        <v>24706</v>
      </c>
      <c r="P2626" t="s">
        <v>24707</v>
      </c>
      <c r="Q2626" t="s">
        <v>2516</v>
      </c>
      <c r="R2626" t="s">
        <v>560</v>
      </c>
      <c r="S2626" t="s">
        <v>24708</v>
      </c>
      <c r="T2626" t="s">
        <v>24709</v>
      </c>
      <c r="U2626" t="s">
        <v>2516</v>
      </c>
      <c r="V2626" t="s">
        <v>2516</v>
      </c>
      <c r="W2626" t="s">
        <v>2516</v>
      </c>
      <c r="X2626" t="s">
        <v>2516</v>
      </c>
      <c r="Y2626" t="s">
        <v>2516</v>
      </c>
      <c r="Z2626" t="s">
        <v>2516</v>
      </c>
      <c r="AA2626" t="s">
        <v>2516</v>
      </c>
    </row>
    <row r="2627" spans="1:27" x14ac:dyDescent="0.45">
      <c r="A2627" t="s">
        <v>24710</v>
      </c>
      <c r="B2627" t="s">
        <v>24711</v>
      </c>
      <c r="C2627" t="s">
        <v>9716</v>
      </c>
      <c r="D2627" t="s">
        <v>9717</v>
      </c>
      <c r="E2627" t="s">
        <v>9718</v>
      </c>
      <c r="F2627" s="2">
        <v>43627.456944444442</v>
      </c>
      <c r="G2627" t="s">
        <v>24712</v>
      </c>
      <c r="H2627" t="s">
        <v>2516</v>
      </c>
      <c r="I2627" t="s">
        <v>560</v>
      </c>
      <c r="J2627" t="s">
        <v>9815</v>
      </c>
      <c r="K2627" t="s">
        <v>9816</v>
      </c>
      <c r="L2627">
        <v>18</v>
      </c>
      <c r="M2627">
        <v>2</v>
      </c>
      <c r="N2627" t="s">
        <v>560</v>
      </c>
      <c r="O2627" t="s">
        <v>24713</v>
      </c>
      <c r="P2627" t="s">
        <v>24714</v>
      </c>
      <c r="Q2627" t="s">
        <v>2516</v>
      </c>
      <c r="R2627" t="s">
        <v>560</v>
      </c>
      <c r="S2627" t="s">
        <v>24715</v>
      </c>
      <c r="T2627" t="s">
        <v>24716</v>
      </c>
      <c r="U2627" t="s">
        <v>2516</v>
      </c>
      <c r="V2627" t="s">
        <v>2516</v>
      </c>
      <c r="W2627" t="s">
        <v>2516</v>
      </c>
      <c r="X2627" t="s">
        <v>2516</v>
      </c>
      <c r="Y2627" t="s">
        <v>2516</v>
      </c>
      <c r="Z2627" t="s">
        <v>2516</v>
      </c>
      <c r="AA2627" t="s">
        <v>2516</v>
      </c>
    </row>
    <row r="2628" spans="1:27" x14ac:dyDescent="0.45">
      <c r="A2628" t="s">
        <v>24717</v>
      </c>
      <c r="B2628" t="s">
        <v>24718</v>
      </c>
      <c r="C2628" t="s">
        <v>9716</v>
      </c>
      <c r="D2628" t="s">
        <v>9717</v>
      </c>
      <c r="E2628" t="s">
        <v>9718</v>
      </c>
      <c r="F2628" s="2">
        <v>43656.53402777778</v>
      </c>
      <c r="G2628" t="s">
        <v>24719</v>
      </c>
      <c r="H2628" t="s">
        <v>2516</v>
      </c>
      <c r="I2628" t="s">
        <v>560</v>
      </c>
      <c r="J2628" t="s">
        <v>9819</v>
      </c>
      <c r="K2628" t="s">
        <v>9820</v>
      </c>
      <c r="L2628">
        <v>18</v>
      </c>
      <c r="M2628">
        <v>2</v>
      </c>
      <c r="N2628" t="s">
        <v>560</v>
      </c>
      <c r="O2628" t="s">
        <v>24720</v>
      </c>
      <c r="P2628" t="s">
        <v>24721</v>
      </c>
      <c r="Q2628" t="s">
        <v>2516</v>
      </c>
      <c r="R2628" t="s">
        <v>560</v>
      </c>
      <c r="S2628" t="s">
        <v>24722</v>
      </c>
      <c r="T2628" t="s">
        <v>24723</v>
      </c>
      <c r="U2628" t="s">
        <v>2516</v>
      </c>
      <c r="V2628" t="s">
        <v>1035</v>
      </c>
      <c r="W2628" t="s">
        <v>2516</v>
      </c>
      <c r="X2628" t="s">
        <v>2516</v>
      </c>
      <c r="Y2628" t="s">
        <v>2516</v>
      </c>
      <c r="Z2628" t="s">
        <v>2516</v>
      </c>
      <c r="AA2628" t="s">
        <v>2516</v>
      </c>
    </row>
    <row r="2629" spans="1:27" x14ac:dyDescent="0.45">
      <c r="A2629" t="s">
        <v>24717</v>
      </c>
      <c r="B2629" t="s">
        <v>24724</v>
      </c>
      <c r="C2629" t="s">
        <v>9716</v>
      </c>
      <c r="D2629" t="s">
        <v>9717</v>
      </c>
      <c r="E2629" t="s">
        <v>9718</v>
      </c>
      <c r="F2629" s="2">
        <v>43670.520833333336</v>
      </c>
      <c r="G2629" t="s">
        <v>24725</v>
      </c>
      <c r="H2629" t="s">
        <v>2516</v>
      </c>
      <c r="I2629" t="s">
        <v>560</v>
      </c>
      <c r="J2629" t="s">
        <v>9822</v>
      </c>
      <c r="K2629" t="s">
        <v>9823</v>
      </c>
      <c r="L2629">
        <v>18</v>
      </c>
      <c r="M2629">
        <v>2</v>
      </c>
      <c r="N2629" t="s">
        <v>560</v>
      </c>
      <c r="O2629" t="s">
        <v>24726</v>
      </c>
      <c r="P2629" t="s">
        <v>24727</v>
      </c>
      <c r="Q2629" t="s">
        <v>2516</v>
      </c>
      <c r="R2629" t="s">
        <v>560</v>
      </c>
      <c r="S2629" t="s">
        <v>24728</v>
      </c>
      <c r="T2629" t="s">
        <v>24729</v>
      </c>
      <c r="U2629" t="s">
        <v>2516</v>
      </c>
      <c r="V2629" t="s">
        <v>1035</v>
      </c>
      <c r="W2629" t="s">
        <v>2516</v>
      </c>
      <c r="X2629" t="s">
        <v>2516</v>
      </c>
      <c r="Y2629" t="s">
        <v>2516</v>
      </c>
      <c r="Z2629" t="s">
        <v>2516</v>
      </c>
      <c r="AA2629" t="s">
        <v>2516</v>
      </c>
    </row>
    <row r="2630" spans="1:27" x14ac:dyDescent="0.45">
      <c r="A2630" t="s">
        <v>24730</v>
      </c>
      <c r="B2630" t="s">
        <v>24731</v>
      </c>
      <c r="C2630" t="s">
        <v>9716</v>
      </c>
      <c r="D2630" t="s">
        <v>9717</v>
      </c>
      <c r="E2630" t="s">
        <v>9718</v>
      </c>
      <c r="F2630" s="2">
        <v>43691.591666666667</v>
      </c>
      <c r="G2630" t="s">
        <v>24732</v>
      </c>
      <c r="H2630" t="s">
        <v>2516</v>
      </c>
      <c r="I2630" t="s">
        <v>560</v>
      </c>
      <c r="J2630" t="s">
        <v>9826</v>
      </c>
      <c r="K2630" t="s">
        <v>9827</v>
      </c>
      <c r="L2630">
        <v>18</v>
      </c>
      <c r="M2630">
        <v>2</v>
      </c>
      <c r="N2630" t="s">
        <v>560</v>
      </c>
      <c r="O2630" t="s">
        <v>24733</v>
      </c>
      <c r="P2630" t="s">
        <v>24734</v>
      </c>
      <c r="Q2630" t="s">
        <v>2516</v>
      </c>
      <c r="R2630" t="s">
        <v>560</v>
      </c>
      <c r="S2630" t="s">
        <v>24735</v>
      </c>
      <c r="T2630" t="s">
        <v>24736</v>
      </c>
      <c r="U2630" t="s">
        <v>2516</v>
      </c>
      <c r="V2630" t="s">
        <v>1035</v>
      </c>
      <c r="W2630" t="s">
        <v>2516</v>
      </c>
      <c r="X2630" t="s">
        <v>2516</v>
      </c>
      <c r="Y2630" t="s">
        <v>2516</v>
      </c>
      <c r="Z2630" t="s">
        <v>2516</v>
      </c>
      <c r="AA2630" t="s">
        <v>2516</v>
      </c>
    </row>
    <row r="2631" spans="1:27" x14ac:dyDescent="0.45">
      <c r="A2631" t="s">
        <v>24737</v>
      </c>
      <c r="B2631" t="s">
        <v>24738</v>
      </c>
      <c r="C2631" t="s">
        <v>9716</v>
      </c>
      <c r="D2631" t="s">
        <v>9717</v>
      </c>
      <c r="E2631" t="s">
        <v>9718</v>
      </c>
      <c r="F2631" s="2">
        <v>43718.48333333333</v>
      </c>
      <c r="G2631" t="s">
        <v>24739</v>
      </c>
      <c r="H2631" t="s">
        <v>2516</v>
      </c>
      <c r="I2631" t="s">
        <v>560</v>
      </c>
      <c r="J2631" t="s">
        <v>9830</v>
      </c>
      <c r="K2631" t="s">
        <v>9831</v>
      </c>
      <c r="L2631">
        <v>18</v>
      </c>
      <c r="M2631">
        <v>2</v>
      </c>
      <c r="N2631" t="s">
        <v>560</v>
      </c>
      <c r="O2631" t="s">
        <v>24740</v>
      </c>
      <c r="P2631" t="s">
        <v>24741</v>
      </c>
      <c r="Q2631" t="s">
        <v>2516</v>
      </c>
      <c r="R2631" t="s">
        <v>560</v>
      </c>
      <c r="S2631" t="s">
        <v>24742</v>
      </c>
      <c r="T2631" t="s">
        <v>24743</v>
      </c>
      <c r="U2631" t="s">
        <v>2516</v>
      </c>
      <c r="V2631" t="s">
        <v>1035</v>
      </c>
      <c r="W2631" t="s">
        <v>2516</v>
      </c>
      <c r="X2631" t="s">
        <v>2516</v>
      </c>
      <c r="Y2631" t="s">
        <v>2516</v>
      </c>
      <c r="Z2631" t="s">
        <v>2516</v>
      </c>
      <c r="AA2631" t="s">
        <v>2516</v>
      </c>
    </row>
    <row r="2632" spans="1:27" x14ac:dyDescent="0.45">
      <c r="A2632" t="s">
        <v>24744</v>
      </c>
      <c r="B2632" t="s">
        <v>24745</v>
      </c>
      <c r="C2632" t="s">
        <v>9716</v>
      </c>
      <c r="D2632" t="s">
        <v>9717</v>
      </c>
      <c r="E2632" t="s">
        <v>9718</v>
      </c>
      <c r="F2632" s="2">
        <v>43747.579861111109</v>
      </c>
      <c r="G2632" t="s">
        <v>24746</v>
      </c>
      <c r="H2632" t="s">
        <v>2516</v>
      </c>
      <c r="I2632" t="s">
        <v>560</v>
      </c>
      <c r="J2632" t="s">
        <v>9834</v>
      </c>
      <c r="K2632" t="s">
        <v>9835</v>
      </c>
      <c r="L2632">
        <v>20</v>
      </c>
      <c r="M2632">
        <v>2</v>
      </c>
      <c r="N2632" t="s">
        <v>560</v>
      </c>
      <c r="O2632" t="s">
        <v>24747</v>
      </c>
      <c r="P2632" t="s">
        <v>24748</v>
      </c>
      <c r="Q2632" t="s">
        <v>2516</v>
      </c>
      <c r="R2632" t="s">
        <v>560</v>
      </c>
      <c r="S2632" t="s">
        <v>24749</v>
      </c>
      <c r="T2632" t="s">
        <v>2516</v>
      </c>
      <c r="U2632" t="s">
        <v>2516</v>
      </c>
      <c r="V2632" t="s">
        <v>2516</v>
      </c>
      <c r="W2632" t="s">
        <v>2516</v>
      </c>
      <c r="X2632" t="s">
        <v>2516</v>
      </c>
      <c r="Y2632" t="s">
        <v>2516</v>
      </c>
      <c r="Z2632" t="s">
        <v>2516</v>
      </c>
      <c r="AA2632" t="s">
        <v>2516</v>
      </c>
    </row>
    <row r="2633" spans="1:27" x14ac:dyDescent="0.45">
      <c r="A2633" t="s">
        <v>24750</v>
      </c>
      <c r="B2633" t="s">
        <v>24751</v>
      </c>
      <c r="C2633" t="s">
        <v>9716</v>
      </c>
      <c r="D2633" t="s">
        <v>9717</v>
      </c>
      <c r="E2633" t="s">
        <v>9718</v>
      </c>
      <c r="F2633" s="2">
        <v>43781.50277777778</v>
      </c>
      <c r="G2633" t="s">
        <v>24752</v>
      </c>
      <c r="H2633" t="s">
        <v>2516</v>
      </c>
      <c r="I2633" t="s">
        <v>560</v>
      </c>
      <c r="J2633" t="s">
        <v>9838</v>
      </c>
      <c r="K2633" t="s">
        <v>9839</v>
      </c>
      <c r="L2633">
        <v>18</v>
      </c>
      <c r="M2633">
        <v>2</v>
      </c>
      <c r="N2633" t="s">
        <v>560</v>
      </c>
      <c r="O2633" t="s">
        <v>24753</v>
      </c>
      <c r="P2633" t="s">
        <v>24754</v>
      </c>
      <c r="Q2633" t="s">
        <v>2516</v>
      </c>
      <c r="R2633" t="s">
        <v>560</v>
      </c>
      <c r="S2633" t="s">
        <v>24755</v>
      </c>
      <c r="T2633" t="s">
        <v>24756</v>
      </c>
      <c r="U2633" t="s">
        <v>2516</v>
      </c>
      <c r="V2633" t="s">
        <v>2516</v>
      </c>
      <c r="W2633" t="s">
        <v>2516</v>
      </c>
      <c r="X2633" t="s">
        <v>2516</v>
      </c>
      <c r="Y2633" t="s">
        <v>2516</v>
      </c>
      <c r="Z2633" t="s">
        <v>2516</v>
      </c>
      <c r="AA2633" t="s">
        <v>2516</v>
      </c>
    </row>
    <row r="2634" spans="1:27" x14ac:dyDescent="0.45">
      <c r="A2634" t="s">
        <v>24757</v>
      </c>
      <c r="B2634" t="s">
        <v>24758</v>
      </c>
      <c r="C2634" t="s">
        <v>9716</v>
      </c>
      <c r="D2634" t="s">
        <v>9717</v>
      </c>
      <c r="E2634" t="s">
        <v>9718</v>
      </c>
      <c r="F2634" s="2">
        <v>43808.517361111109</v>
      </c>
      <c r="G2634" t="s">
        <v>24759</v>
      </c>
      <c r="H2634" t="s">
        <v>2516</v>
      </c>
      <c r="I2634" t="s">
        <v>560</v>
      </c>
      <c r="J2634" t="s">
        <v>9842</v>
      </c>
      <c r="K2634" t="s">
        <v>9843</v>
      </c>
      <c r="L2634">
        <v>18</v>
      </c>
      <c r="M2634">
        <v>2</v>
      </c>
      <c r="N2634" t="s">
        <v>560</v>
      </c>
      <c r="O2634" t="s">
        <v>24760</v>
      </c>
      <c r="P2634" t="s">
        <v>24761</v>
      </c>
      <c r="Q2634" t="s">
        <v>2516</v>
      </c>
      <c r="R2634" t="s">
        <v>560</v>
      </c>
      <c r="S2634" t="s">
        <v>24762</v>
      </c>
      <c r="T2634" t="s">
        <v>24763</v>
      </c>
      <c r="U2634" t="s">
        <v>2516</v>
      </c>
      <c r="V2634" t="s">
        <v>2516</v>
      </c>
      <c r="W2634" t="s">
        <v>2516</v>
      </c>
      <c r="X2634" t="s">
        <v>2516</v>
      </c>
      <c r="Y2634" t="s">
        <v>2516</v>
      </c>
      <c r="Z2634" t="s">
        <v>2516</v>
      </c>
      <c r="AA2634" t="s">
        <v>2516</v>
      </c>
    </row>
    <row r="2635" spans="1:27" x14ac:dyDescent="0.45">
      <c r="A2635" t="s">
        <v>24764</v>
      </c>
      <c r="B2635" t="s">
        <v>24765</v>
      </c>
      <c r="C2635" t="s">
        <v>9716</v>
      </c>
      <c r="D2635" t="s">
        <v>9717</v>
      </c>
      <c r="E2635" t="s">
        <v>9718</v>
      </c>
      <c r="F2635" s="2">
        <v>43837.53125</v>
      </c>
      <c r="G2635" t="s">
        <v>24766</v>
      </c>
      <c r="H2635" t="s">
        <v>2516</v>
      </c>
      <c r="I2635" t="s">
        <v>560</v>
      </c>
      <c r="J2635" t="s">
        <v>9846</v>
      </c>
      <c r="K2635" t="s">
        <v>9847</v>
      </c>
      <c r="L2635">
        <v>18</v>
      </c>
      <c r="M2635">
        <v>2</v>
      </c>
      <c r="N2635" t="s">
        <v>560</v>
      </c>
      <c r="O2635" t="s">
        <v>24767</v>
      </c>
      <c r="P2635" t="s">
        <v>24768</v>
      </c>
      <c r="Q2635" t="s">
        <v>2516</v>
      </c>
      <c r="R2635" t="s">
        <v>560</v>
      </c>
      <c r="S2635" t="s">
        <v>24769</v>
      </c>
      <c r="T2635" t="s">
        <v>24770</v>
      </c>
      <c r="U2635" t="s">
        <v>2516</v>
      </c>
      <c r="V2635" t="s">
        <v>2516</v>
      </c>
      <c r="W2635" t="s">
        <v>2516</v>
      </c>
      <c r="X2635" t="s">
        <v>2516</v>
      </c>
      <c r="Y2635" t="s">
        <v>2516</v>
      </c>
      <c r="Z2635" t="s">
        <v>2516</v>
      </c>
      <c r="AA2635" t="s">
        <v>2516</v>
      </c>
    </row>
    <row r="2636" spans="1:27" x14ac:dyDescent="0.45">
      <c r="A2636" t="s">
        <v>24771</v>
      </c>
      <c r="B2636" t="s">
        <v>24772</v>
      </c>
      <c r="C2636" t="s">
        <v>9716</v>
      </c>
      <c r="D2636" t="s">
        <v>9717</v>
      </c>
      <c r="E2636" t="s">
        <v>9718</v>
      </c>
      <c r="F2636" s="2">
        <v>43866.479166666664</v>
      </c>
      <c r="G2636" t="s">
        <v>24773</v>
      </c>
      <c r="H2636" t="s">
        <v>2516</v>
      </c>
      <c r="I2636" t="s">
        <v>560</v>
      </c>
      <c r="J2636" t="s">
        <v>9850</v>
      </c>
      <c r="K2636" t="s">
        <v>9851</v>
      </c>
      <c r="L2636">
        <v>18</v>
      </c>
      <c r="M2636">
        <v>2</v>
      </c>
      <c r="N2636" t="s">
        <v>560</v>
      </c>
      <c r="O2636" t="s">
        <v>24774</v>
      </c>
      <c r="P2636" t="s">
        <v>24775</v>
      </c>
      <c r="Q2636" t="s">
        <v>2516</v>
      </c>
      <c r="R2636" t="s">
        <v>560</v>
      </c>
      <c r="S2636" t="s">
        <v>24776</v>
      </c>
      <c r="T2636" t="s">
        <v>24777</v>
      </c>
      <c r="U2636" t="s">
        <v>2516</v>
      </c>
      <c r="V2636" t="s">
        <v>2516</v>
      </c>
      <c r="W2636" t="s">
        <v>2516</v>
      </c>
      <c r="X2636" t="s">
        <v>2516</v>
      </c>
      <c r="Y2636" t="s">
        <v>2516</v>
      </c>
      <c r="Z2636" t="s">
        <v>2516</v>
      </c>
      <c r="AA2636" t="s">
        <v>2516</v>
      </c>
    </row>
    <row r="2637" spans="1:27" x14ac:dyDescent="0.45">
      <c r="A2637" t="s">
        <v>24778</v>
      </c>
      <c r="B2637" t="s">
        <v>24779</v>
      </c>
      <c r="C2637" t="s">
        <v>9716</v>
      </c>
      <c r="D2637" t="s">
        <v>9717</v>
      </c>
      <c r="E2637" t="s">
        <v>9718</v>
      </c>
      <c r="F2637" s="2">
        <v>43894.489583333336</v>
      </c>
      <c r="G2637" t="s">
        <v>24780</v>
      </c>
      <c r="H2637" t="s">
        <v>2516</v>
      </c>
      <c r="I2637" t="s">
        <v>560</v>
      </c>
      <c r="J2637" t="s">
        <v>9854</v>
      </c>
      <c r="K2637" t="s">
        <v>9855</v>
      </c>
      <c r="L2637">
        <v>18</v>
      </c>
      <c r="M2637">
        <v>2</v>
      </c>
      <c r="N2637" t="s">
        <v>560</v>
      </c>
      <c r="O2637" t="s">
        <v>24781</v>
      </c>
      <c r="P2637" t="s">
        <v>24782</v>
      </c>
      <c r="Q2637" t="s">
        <v>2516</v>
      </c>
      <c r="R2637" t="s">
        <v>560</v>
      </c>
      <c r="S2637" t="s">
        <v>24783</v>
      </c>
      <c r="T2637" t="s">
        <v>24784</v>
      </c>
      <c r="U2637" t="s">
        <v>2516</v>
      </c>
      <c r="V2637" t="s">
        <v>2516</v>
      </c>
      <c r="W2637" t="s">
        <v>2516</v>
      </c>
      <c r="X2637" t="s">
        <v>2516</v>
      </c>
      <c r="Y2637" t="s">
        <v>2516</v>
      </c>
      <c r="Z2637" t="s">
        <v>2516</v>
      </c>
      <c r="AA2637" t="s">
        <v>2516</v>
      </c>
    </row>
    <row r="2638" spans="1:27" x14ac:dyDescent="0.45">
      <c r="A2638" t="s">
        <v>24785</v>
      </c>
      <c r="B2638" t="s">
        <v>24786</v>
      </c>
      <c r="C2638" t="s">
        <v>9716</v>
      </c>
      <c r="D2638" t="s">
        <v>9717</v>
      </c>
      <c r="E2638" t="s">
        <v>9718</v>
      </c>
      <c r="F2638" s="2">
        <v>43985.536111111112</v>
      </c>
      <c r="G2638" t="s">
        <v>24787</v>
      </c>
      <c r="H2638" t="s">
        <v>2516</v>
      </c>
      <c r="I2638" t="s">
        <v>560</v>
      </c>
      <c r="J2638" t="s">
        <v>9858</v>
      </c>
      <c r="K2638" t="s">
        <v>9859</v>
      </c>
      <c r="L2638">
        <v>18</v>
      </c>
      <c r="M2638">
        <v>2</v>
      </c>
      <c r="N2638" t="s">
        <v>560</v>
      </c>
      <c r="O2638" t="s">
        <v>24788</v>
      </c>
      <c r="P2638" t="s">
        <v>24789</v>
      </c>
      <c r="Q2638" t="s">
        <v>2516</v>
      </c>
      <c r="R2638" t="s">
        <v>560</v>
      </c>
      <c r="S2638" t="s">
        <v>24790</v>
      </c>
      <c r="T2638" t="s">
        <v>24791</v>
      </c>
      <c r="U2638" t="s">
        <v>2516</v>
      </c>
      <c r="V2638" t="s">
        <v>2516</v>
      </c>
      <c r="W2638" t="s">
        <v>2516</v>
      </c>
      <c r="X2638" t="s">
        <v>2516</v>
      </c>
      <c r="Y2638" t="s">
        <v>2516</v>
      </c>
      <c r="Z2638" t="s">
        <v>2516</v>
      </c>
      <c r="AA2638" t="s">
        <v>2516</v>
      </c>
    </row>
    <row r="2639" spans="1:27" x14ac:dyDescent="0.45">
      <c r="A2639" t="s">
        <v>24785</v>
      </c>
      <c r="B2639" t="s">
        <v>24792</v>
      </c>
      <c r="C2639" t="s">
        <v>9716</v>
      </c>
      <c r="D2639" t="s">
        <v>9717</v>
      </c>
      <c r="E2639" t="s">
        <v>9718</v>
      </c>
      <c r="F2639" s="2">
        <v>44012.55972222222</v>
      </c>
      <c r="G2639" t="s">
        <v>24793</v>
      </c>
      <c r="H2639" t="s">
        <v>2516</v>
      </c>
      <c r="I2639" t="s">
        <v>560</v>
      </c>
      <c r="J2639" t="s">
        <v>9861</v>
      </c>
      <c r="K2639" t="s">
        <v>9862</v>
      </c>
      <c r="L2639">
        <v>18</v>
      </c>
      <c r="M2639">
        <v>2</v>
      </c>
      <c r="N2639" t="s">
        <v>560</v>
      </c>
      <c r="O2639" t="s">
        <v>24794</v>
      </c>
      <c r="P2639" t="s">
        <v>24795</v>
      </c>
      <c r="Q2639" t="s">
        <v>2516</v>
      </c>
      <c r="R2639" t="s">
        <v>560</v>
      </c>
      <c r="S2639" t="s">
        <v>24796</v>
      </c>
      <c r="T2639" t="s">
        <v>24797</v>
      </c>
      <c r="U2639" t="s">
        <v>2516</v>
      </c>
      <c r="V2639" t="s">
        <v>2516</v>
      </c>
      <c r="W2639" t="s">
        <v>2516</v>
      </c>
      <c r="X2639" t="s">
        <v>2516</v>
      </c>
      <c r="Y2639" t="s">
        <v>2516</v>
      </c>
      <c r="Z2639" t="s">
        <v>2516</v>
      </c>
      <c r="AA2639" t="s">
        <v>2516</v>
      </c>
    </row>
    <row r="2640" spans="1:27" x14ac:dyDescent="0.45">
      <c r="A2640" t="s">
        <v>24798</v>
      </c>
      <c r="B2640" t="s">
        <v>24799</v>
      </c>
      <c r="C2640" t="s">
        <v>9716</v>
      </c>
      <c r="D2640" t="s">
        <v>9717</v>
      </c>
      <c r="E2640" t="s">
        <v>9718</v>
      </c>
      <c r="F2640" s="2">
        <v>44047.459722222222</v>
      </c>
      <c r="G2640" t="s">
        <v>24800</v>
      </c>
      <c r="H2640" t="s">
        <v>2516</v>
      </c>
      <c r="I2640" t="s">
        <v>560</v>
      </c>
      <c r="J2640" t="s">
        <v>9865</v>
      </c>
      <c r="K2640" t="s">
        <v>9866</v>
      </c>
      <c r="L2640">
        <v>20</v>
      </c>
      <c r="M2640">
        <v>2</v>
      </c>
      <c r="N2640" t="s">
        <v>560</v>
      </c>
      <c r="O2640" t="s">
        <v>24801</v>
      </c>
      <c r="P2640" t="s">
        <v>24802</v>
      </c>
      <c r="Q2640" t="s">
        <v>2516</v>
      </c>
      <c r="R2640" t="s">
        <v>560</v>
      </c>
      <c r="S2640" t="s">
        <v>24803</v>
      </c>
      <c r="T2640" t="s">
        <v>24804</v>
      </c>
      <c r="U2640" t="s">
        <v>2516</v>
      </c>
      <c r="V2640" t="s">
        <v>2516</v>
      </c>
      <c r="W2640" t="s">
        <v>2516</v>
      </c>
      <c r="X2640" t="s">
        <v>2516</v>
      </c>
      <c r="Y2640" t="s">
        <v>2516</v>
      </c>
      <c r="Z2640" t="s">
        <v>2516</v>
      </c>
      <c r="AA2640" t="s">
        <v>2516</v>
      </c>
    </row>
    <row r="2641" spans="1:27" x14ac:dyDescent="0.45">
      <c r="A2641" t="s">
        <v>24798</v>
      </c>
      <c r="B2641" t="s">
        <v>24805</v>
      </c>
      <c r="C2641" t="s">
        <v>9716</v>
      </c>
      <c r="D2641" t="s">
        <v>9717</v>
      </c>
      <c r="E2641" t="s">
        <v>9718</v>
      </c>
      <c r="F2641" s="2">
        <v>44074.539583333331</v>
      </c>
      <c r="G2641" t="s">
        <v>24806</v>
      </c>
      <c r="H2641" t="s">
        <v>2516</v>
      </c>
      <c r="I2641" t="s">
        <v>560</v>
      </c>
      <c r="J2641" t="s">
        <v>9868</v>
      </c>
      <c r="K2641" t="s">
        <v>9869</v>
      </c>
      <c r="L2641">
        <v>18</v>
      </c>
      <c r="M2641">
        <v>2</v>
      </c>
      <c r="N2641" t="s">
        <v>560</v>
      </c>
      <c r="O2641" t="s">
        <v>24807</v>
      </c>
      <c r="P2641" t="s">
        <v>24808</v>
      </c>
      <c r="Q2641" t="s">
        <v>2516</v>
      </c>
      <c r="R2641" t="s">
        <v>560</v>
      </c>
      <c r="S2641" t="s">
        <v>24809</v>
      </c>
      <c r="T2641" t="s">
        <v>24810</v>
      </c>
      <c r="U2641" t="s">
        <v>2516</v>
      </c>
      <c r="V2641" t="s">
        <v>2516</v>
      </c>
      <c r="W2641" t="s">
        <v>2516</v>
      </c>
      <c r="X2641" t="s">
        <v>2516</v>
      </c>
      <c r="Y2641" t="s">
        <v>2516</v>
      </c>
      <c r="Z2641" t="s">
        <v>2516</v>
      </c>
      <c r="AA2641" t="s">
        <v>2516</v>
      </c>
    </row>
    <row r="2642" spans="1:27" x14ac:dyDescent="0.45">
      <c r="A2642" t="s">
        <v>24811</v>
      </c>
      <c r="B2642" t="s">
        <v>24812</v>
      </c>
      <c r="C2642" t="s">
        <v>9716</v>
      </c>
      <c r="D2642" t="s">
        <v>9717</v>
      </c>
      <c r="E2642" t="s">
        <v>9718</v>
      </c>
      <c r="F2642" s="2">
        <v>44111.520833333336</v>
      </c>
      <c r="G2642" t="s">
        <v>24813</v>
      </c>
      <c r="H2642" t="s">
        <v>2516</v>
      </c>
      <c r="I2642" t="s">
        <v>560</v>
      </c>
      <c r="J2642" t="s">
        <v>9872</v>
      </c>
      <c r="K2642" t="s">
        <v>9873</v>
      </c>
      <c r="L2642">
        <v>18</v>
      </c>
      <c r="M2642">
        <v>2</v>
      </c>
      <c r="N2642" t="s">
        <v>560</v>
      </c>
      <c r="O2642" t="s">
        <v>24814</v>
      </c>
      <c r="P2642" t="s">
        <v>24815</v>
      </c>
      <c r="Q2642" t="s">
        <v>2516</v>
      </c>
      <c r="R2642" t="s">
        <v>560</v>
      </c>
      <c r="S2642" t="s">
        <v>24816</v>
      </c>
      <c r="T2642" t="s">
        <v>24817</v>
      </c>
      <c r="U2642" t="s">
        <v>2516</v>
      </c>
      <c r="V2642" t="s">
        <v>2516</v>
      </c>
      <c r="W2642" t="s">
        <v>2516</v>
      </c>
      <c r="X2642" t="s">
        <v>2516</v>
      </c>
      <c r="Y2642" t="s">
        <v>2516</v>
      </c>
      <c r="Z2642" t="s">
        <v>2516</v>
      </c>
      <c r="AA2642" t="s">
        <v>2516</v>
      </c>
    </row>
    <row r="2643" spans="1:27" x14ac:dyDescent="0.45">
      <c r="A2643" t="s">
        <v>24818</v>
      </c>
      <c r="B2643" t="s">
        <v>24819</v>
      </c>
      <c r="C2643" t="s">
        <v>9716</v>
      </c>
      <c r="D2643" t="s">
        <v>9717</v>
      </c>
      <c r="E2643" t="s">
        <v>9718</v>
      </c>
      <c r="F2643" s="2">
        <v>44137.578472222223</v>
      </c>
      <c r="G2643" t="s">
        <v>24820</v>
      </c>
      <c r="H2643" t="s">
        <v>2516</v>
      </c>
      <c r="I2643" t="s">
        <v>560</v>
      </c>
      <c r="J2643" t="s">
        <v>9876</v>
      </c>
      <c r="K2643" t="s">
        <v>9877</v>
      </c>
      <c r="L2643">
        <v>18</v>
      </c>
      <c r="M2643">
        <v>2</v>
      </c>
      <c r="N2643" t="s">
        <v>560</v>
      </c>
      <c r="O2643" t="s">
        <v>24821</v>
      </c>
      <c r="P2643" t="s">
        <v>24822</v>
      </c>
      <c r="Q2643" t="s">
        <v>2516</v>
      </c>
      <c r="R2643" t="s">
        <v>560</v>
      </c>
      <c r="S2643" t="s">
        <v>24823</v>
      </c>
      <c r="T2643" t="s">
        <v>24824</v>
      </c>
      <c r="U2643" t="s">
        <v>2516</v>
      </c>
      <c r="V2643" t="s">
        <v>2516</v>
      </c>
      <c r="W2643" t="s">
        <v>2516</v>
      </c>
      <c r="X2643" t="s">
        <v>2516</v>
      </c>
      <c r="Y2643" t="s">
        <v>2516</v>
      </c>
      <c r="Z2643" t="s">
        <v>2516</v>
      </c>
      <c r="AA2643" t="s">
        <v>2516</v>
      </c>
    </row>
    <row r="2644" spans="1:27" x14ac:dyDescent="0.45">
      <c r="A2644" t="s">
        <v>24825</v>
      </c>
      <c r="B2644" t="s">
        <v>24826</v>
      </c>
      <c r="C2644" t="s">
        <v>9716</v>
      </c>
      <c r="D2644" t="s">
        <v>9717</v>
      </c>
      <c r="E2644" t="s">
        <v>9718</v>
      </c>
      <c r="F2644" s="2">
        <v>44166.527777777781</v>
      </c>
      <c r="G2644" t="s">
        <v>24827</v>
      </c>
      <c r="H2644" t="s">
        <v>2516</v>
      </c>
      <c r="I2644" t="s">
        <v>560</v>
      </c>
      <c r="J2644" t="s">
        <v>9880</v>
      </c>
      <c r="K2644" t="s">
        <v>9881</v>
      </c>
      <c r="L2644">
        <v>18</v>
      </c>
      <c r="M2644">
        <v>2</v>
      </c>
      <c r="N2644" t="s">
        <v>560</v>
      </c>
      <c r="O2644" t="s">
        <v>24828</v>
      </c>
      <c r="P2644" t="s">
        <v>24829</v>
      </c>
      <c r="Q2644" t="s">
        <v>2516</v>
      </c>
      <c r="R2644" t="s">
        <v>560</v>
      </c>
      <c r="S2644" t="s">
        <v>24830</v>
      </c>
      <c r="T2644" t="s">
        <v>24831</v>
      </c>
      <c r="U2644" t="s">
        <v>2516</v>
      </c>
      <c r="V2644" t="s">
        <v>2516</v>
      </c>
      <c r="W2644" t="s">
        <v>2516</v>
      </c>
      <c r="X2644" t="s">
        <v>2516</v>
      </c>
      <c r="Y2644" t="s">
        <v>2516</v>
      </c>
      <c r="Z2644" t="s">
        <v>2516</v>
      </c>
      <c r="AA2644" t="s">
        <v>2516</v>
      </c>
    </row>
    <row r="2645" spans="1:27" x14ac:dyDescent="0.45">
      <c r="A2645" t="s">
        <v>24832</v>
      </c>
      <c r="B2645" t="s">
        <v>24833</v>
      </c>
      <c r="C2645" t="s">
        <v>9716</v>
      </c>
      <c r="D2645" t="s">
        <v>9717</v>
      </c>
      <c r="E2645" t="s">
        <v>9718</v>
      </c>
      <c r="F2645" s="2">
        <v>44214.495833333334</v>
      </c>
      <c r="G2645" t="s">
        <v>24834</v>
      </c>
      <c r="H2645" t="s">
        <v>2516</v>
      </c>
      <c r="I2645" t="s">
        <v>560</v>
      </c>
      <c r="J2645" t="s">
        <v>9884</v>
      </c>
      <c r="K2645" t="s">
        <v>9885</v>
      </c>
      <c r="L2645">
        <v>18</v>
      </c>
      <c r="M2645">
        <v>2</v>
      </c>
      <c r="N2645" t="s">
        <v>560</v>
      </c>
      <c r="O2645" t="s">
        <v>24835</v>
      </c>
      <c r="P2645" t="s">
        <v>24836</v>
      </c>
      <c r="Q2645" t="s">
        <v>2516</v>
      </c>
      <c r="R2645" t="s">
        <v>560</v>
      </c>
      <c r="S2645" t="s">
        <v>24837</v>
      </c>
      <c r="T2645" t="s">
        <v>24838</v>
      </c>
      <c r="U2645" t="s">
        <v>2516</v>
      </c>
      <c r="V2645" t="s">
        <v>2516</v>
      </c>
      <c r="W2645" t="s">
        <v>2516</v>
      </c>
      <c r="X2645" t="s">
        <v>2516</v>
      </c>
      <c r="Y2645" t="s">
        <v>2516</v>
      </c>
      <c r="Z2645" t="s">
        <v>2516</v>
      </c>
      <c r="AA2645" t="s">
        <v>2516</v>
      </c>
    </row>
    <row r="2646" spans="1:27" x14ac:dyDescent="0.45">
      <c r="A2646" t="s">
        <v>24839</v>
      </c>
      <c r="B2646" t="s">
        <v>24840</v>
      </c>
      <c r="C2646" t="s">
        <v>9716</v>
      </c>
      <c r="D2646" t="s">
        <v>9717</v>
      </c>
      <c r="E2646" t="s">
        <v>9718</v>
      </c>
      <c r="F2646" s="2">
        <v>44235.475694444445</v>
      </c>
      <c r="G2646" t="s">
        <v>24841</v>
      </c>
      <c r="H2646" t="s">
        <v>2516</v>
      </c>
      <c r="I2646" t="s">
        <v>560</v>
      </c>
      <c r="J2646" t="s">
        <v>9888</v>
      </c>
      <c r="K2646" t="s">
        <v>9889</v>
      </c>
      <c r="L2646">
        <v>18</v>
      </c>
      <c r="M2646">
        <v>2</v>
      </c>
      <c r="N2646" t="s">
        <v>560</v>
      </c>
      <c r="O2646" t="s">
        <v>24842</v>
      </c>
      <c r="P2646" t="s">
        <v>24843</v>
      </c>
      <c r="Q2646" t="s">
        <v>2516</v>
      </c>
      <c r="R2646" t="s">
        <v>560</v>
      </c>
      <c r="S2646" t="s">
        <v>24844</v>
      </c>
      <c r="T2646" t="s">
        <v>24845</v>
      </c>
      <c r="U2646" t="s">
        <v>2516</v>
      </c>
      <c r="V2646" t="s">
        <v>2516</v>
      </c>
      <c r="W2646" t="s">
        <v>2516</v>
      </c>
      <c r="X2646" t="s">
        <v>2516</v>
      </c>
      <c r="Y2646" t="s">
        <v>2516</v>
      </c>
      <c r="Z2646" t="s">
        <v>2516</v>
      </c>
      <c r="AA2646" t="s">
        <v>2516</v>
      </c>
    </row>
    <row r="2647" spans="1:27" x14ac:dyDescent="0.45">
      <c r="A2647" t="s">
        <v>24846</v>
      </c>
      <c r="B2647" t="s">
        <v>24847</v>
      </c>
      <c r="C2647" t="s">
        <v>9716</v>
      </c>
      <c r="D2647" t="s">
        <v>9717</v>
      </c>
      <c r="E2647" t="s">
        <v>9718</v>
      </c>
      <c r="F2647" s="2">
        <v>44257.651388888888</v>
      </c>
      <c r="G2647" t="s">
        <v>24848</v>
      </c>
      <c r="H2647" t="s">
        <v>2516</v>
      </c>
      <c r="I2647" t="s">
        <v>560</v>
      </c>
      <c r="J2647" t="s">
        <v>9892</v>
      </c>
      <c r="K2647" t="s">
        <v>9893</v>
      </c>
      <c r="L2647">
        <v>18</v>
      </c>
      <c r="M2647">
        <v>2</v>
      </c>
      <c r="N2647" t="s">
        <v>560</v>
      </c>
      <c r="O2647" t="s">
        <v>24849</v>
      </c>
      <c r="P2647" t="s">
        <v>24850</v>
      </c>
      <c r="Q2647" t="s">
        <v>2516</v>
      </c>
      <c r="R2647" t="s">
        <v>560</v>
      </c>
      <c r="S2647" t="s">
        <v>24851</v>
      </c>
      <c r="T2647" t="s">
        <v>24852</v>
      </c>
      <c r="U2647" t="s">
        <v>2516</v>
      </c>
      <c r="V2647" t="s">
        <v>2516</v>
      </c>
      <c r="W2647" t="s">
        <v>2516</v>
      </c>
      <c r="X2647" t="s">
        <v>2516</v>
      </c>
      <c r="Y2647" t="s">
        <v>2516</v>
      </c>
      <c r="Z2647" t="s">
        <v>2516</v>
      </c>
      <c r="AA2647" t="s">
        <v>2516</v>
      </c>
    </row>
    <row r="2648" spans="1:27" x14ac:dyDescent="0.45">
      <c r="A2648" t="s">
        <v>24853</v>
      </c>
      <c r="B2648" t="s">
        <v>24854</v>
      </c>
      <c r="C2648" t="s">
        <v>9716</v>
      </c>
      <c r="D2648" t="s">
        <v>9717</v>
      </c>
      <c r="E2648" t="s">
        <v>9718</v>
      </c>
      <c r="F2648" s="2">
        <v>44293.515972222223</v>
      </c>
      <c r="G2648" t="s">
        <v>24855</v>
      </c>
      <c r="H2648" t="s">
        <v>2516</v>
      </c>
      <c r="I2648" t="s">
        <v>560</v>
      </c>
      <c r="J2648" t="s">
        <v>9896</v>
      </c>
      <c r="K2648" t="s">
        <v>9897</v>
      </c>
      <c r="L2648">
        <v>18</v>
      </c>
      <c r="M2648">
        <v>2</v>
      </c>
      <c r="N2648" t="s">
        <v>560</v>
      </c>
      <c r="O2648" t="s">
        <v>24856</v>
      </c>
      <c r="P2648" t="s">
        <v>24857</v>
      </c>
      <c r="Q2648" t="s">
        <v>2516</v>
      </c>
      <c r="R2648" t="s">
        <v>560</v>
      </c>
      <c r="S2648" t="s">
        <v>24858</v>
      </c>
      <c r="T2648" t="s">
        <v>24859</v>
      </c>
      <c r="U2648" t="s">
        <v>2516</v>
      </c>
      <c r="V2648" t="s">
        <v>2516</v>
      </c>
      <c r="W2648" t="s">
        <v>2516</v>
      </c>
      <c r="X2648" t="s">
        <v>2516</v>
      </c>
      <c r="Y2648" t="s">
        <v>2516</v>
      </c>
      <c r="Z2648" t="s">
        <v>2516</v>
      </c>
      <c r="AA2648" t="s">
        <v>2516</v>
      </c>
    </row>
    <row r="2649" spans="1:27" x14ac:dyDescent="0.45">
      <c r="A2649" t="s">
        <v>24860</v>
      </c>
      <c r="B2649" t="s">
        <v>24861</v>
      </c>
      <c r="C2649" t="s">
        <v>9716</v>
      </c>
      <c r="D2649" t="s">
        <v>9717</v>
      </c>
      <c r="E2649" t="s">
        <v>9718</v>
      </c>
      <c r="F2649" s="2">
        <v>44320.515972222223</v>
      </c>
      <c r="G2649" t="s">
        <v>24862</v>
      </c>
      <c r="H2649" t="s">
        <v>2516</v>
      </c>
      <c r="I2649" t="s">
        <v>560</v>
      </c>
      <c r="J2649" t="s">
        <v>9900</v>
      </c>
      <c r="K2649" t="s">
        <v>9901</v>
      </c>
      <c r="L2649">
        <v>18</v>
      </c>
      <c r="M2649">
        <v>2</v>
      </c>
      <c r="N2649" t="s">
        <v>560</v>
      </c>
      <c r="O2649" t="s">
        <v>24863</v>
      </c>
      <c r="P2649" t="s">
        <v>24864</v>
      </c>
      <c r="Q2649" t="s">
        <v>2516</v>
      </c>
      <c r="R2649" t="s">
        <v>560</v>
      </c>
      <c r="S2649" t="s">
        <v>24865</v>
      </c>
      <c r="T2649" t="s">
        <v>24866</v>
      </c>
      <c r="U2649" t="s">
        <v>2516</v>
      </c>
      <c r="V2649" t="s">
        <v>2516</v>
      </c>
      <c r="W2649" t="s">
        <v>2516</v>
      </c>
      <c r="X2649" t="s">
        <v>2516</v>
      </c>
      <c r="Y2649" t="s">
        <v>2516</v>
      </c>
      <c r="Z2649" t="s">
        <v>2516</v>
      </c>
      <c r="AA2649" t="s">
        <v>2516</v>
      </c>
    </row>
    <row r="2650" spans="1:27" x14ac:dyDescent="0.45">
      <c r="A2650" t="s">
        <v>24867</v>
      </c>
      <c r="B2650" t="s">
        <v>24868</v>
      </c>
      <c r="C2650" t="s">
        <v>9716</v>
      </c>
      <c r="D2650" t="s">
        <v>9717</v>
      </c>
      <c r="E2650" t="s">
        <v>9718</v>
      </c>
      <c r="F2650" s="2">
        <v>44355.597916666666</v>
      </c>
      <c r="G2650" t="s">
        <v>24869</v>
      </c>
      <c r="H2650" t="s">
        <v>2516</v>
      </c>
      <c r="I2650" t="s">
        <v>560</v>
      </c>
      <c r="J2650" t="s">
        <v>9904</v>
      </c>
      <c r="K2650" t="s">
        <v>9905</v>
      </c>
      <c r="L2650">
        <v>18</v>
      </c>
      <c r="M2650">
        <v>2</v>
      </c>
      <c r="N2650" t="s">
        <v>560</v>
      </c>
      <c r="O2650" t="s">
        <v>24870</v>
      </c>
      <c r="P2650" t="s">
        <v>24871</v>
      </c>
      <c r="Q2650" t="s">
        <v>2516</v>
      </c>
      <c r="R2650" t="s">
        <v>560</v>
      </c>
      <c r="S2650" t="s">
        <v>24872</v>
      </c>
      <c r="T2650" t="s">
        <v>24873</v>
      </c>
      <c r="U2650" t="s">
        <v>2516</v>
      </c>
      <c r="V2650" t="s">
        <v>2516</v>
      </c>
      <c r="W2650" t="s">
        <v>2516</v>
      </c>
      <c r="X2650" t="s">
        <v>2516</v>
      </c>
      <c r="Y2650" t="s">
        <v>2516</v>
      </c>
      <c r="Z2650" t="s">
        <v>2516</v>
      </c>
      <c r="AA2650" t="s">
        <v>2516</v>
      </c>
    </row>
    <row r="2651" spans="1:27" x14ac:dyDescent="0.45">
      <c r="A2651" t="s">
        <v>24874</v>
      </c>
      <c r="B2651" t="s">
        <v>24875</v>
      </c>
      <c r="C2651" t="s">
        <v>9716</v>
      </c>
      <c r="D2651" t="s">
        <v>9717</v>
      </c>
      <c r="E2651" t="s">
        <v>9718</v>
      </c>
      <c r="F2651" s="2">
        <v>44391.521527777775</v>
      </c>
      <c r="G2651" t="s">
        <v>24876</v>
      </c>
      <c r="H2651" t="s">
        <v>2516</v>
      </c>
      <c r="I2651" t="s">
        <v>560</v>
      </c>
      <c r="J2651" t="s">
        <v>9908</v>
      </c>
      <c r="K2651" t="s">
        <v>9909</v>
      </c>
      <c r="L2651">
        <v>18</v>
      </c>
      <c r="M2651">
        <v>2</v>
      </c>
      <c r="N2651" t="s">
        <v>560</v>
      </c>
      <c r="O2651" t="s">
        <v>24877</v>
      </c>
      <c r="P2651" t="s">
        <v>24878</v>
      </c>
      <c r="Q2651" t="s">
        <v>2516</v>
      </c>
      <c r="R2651" t="s">
        <v>560</v>
      </c>
      <c r="S2651" t="s">
        <v>24879</v>
      </c>
      <c r="T2651" t="s">
        <v>24880</v>
      </c>
      <c r="U2651" t="s">
        <v>2516</v>
      </c>
      <c r="V2651" t="s">
        <v>751</v>
      </c>
      <c r="W2651" t="s">
        <v>2516</v>
      </c>
      <c r="X2651" t="s">
        <v>2516</v>
      </c>
      <c r="Y2651" t="s">
        <v>2516</v>
      </c>
      <c r="Z2651" t="s">
        <v>2516</v>
      </c>
      <c r="AA2651" t="s">
        <v>2516</v>
      </c>
    </row>
    <row r="2652" spans="1:27" x14ac:dyDescent="0.45">
      <c r="A2652" t="s">
        <v>24874</v>
      </c>
      <c r="B2652" t="s">
        <v>24881</v>
      </c>
      <c r="C2652" t="s">
        <v>9716</v>
      </c>
      <c r="D2652" t="s">
        <v>9717</v>
      </c>
      <c r="E2652" t="s">
        <v>9718</v>
      </c>
      <c r="F2652" s="2">
        <v>44396.59375</v>
      </c>
      <c r="G2652" t="s">
        <v>24882</v>
      </c>
      <c r="H2652" t="s">
        <v>2516</v>
      </c>
      <c r="I2652" t="s">
        <v>560</v>
      </c>
      <c r="J2652" t="s">
        <v>9911</v>
      </c>
      <c r="K2652" t="s">
        <v>9912</v>
      </c>
      <c r="L2652">
        <v>18</v>
      </c>
      <c r="M2652">
        <v>2</v>
      </c>
      <c r="N2652" t="s">
        <v>560</v>
      </c>
      <c r="O2652" t="s">
        <v>24883</v>
      </c>
      <c r="P2652" t="s">
        <v>24884</v>
      </c>
      <c r="Q2652" t="s">
        <v>2516</v>
      </c>
      <c r="R2652" t="s">
        <v>560</v>
      </c>
      <c r="S2652" t="s">
        <v>24885</v>
      </c>
      <c r="T2652" t="s">
        <v>24886</v>
      </c>
      <c r="U2652" t="s">
        <v>2516</v>
      </c>
      <c r="V2652" t="s">
        <v>2516</v>
      </c>
      <c r="W2652" t="s">
        <v>2516</v>
      </c>
      <c r="X2652" t="s">
        <v>2516</v>
      </c>
      <c r="Y2652" t="s">
        <v>2516</v>
      </c>
      <c r="Z2652" t="s">
        <v>2516</v>
      </c>
      <c r="AA2652" t="s">
        <v>2516</v>
      </c>
    </row>
    <row r="2653" spans="1:27" x14ac:dyDescent="0.45">
      <c r="A2653" t="s">
        <v>24887</v>
      </c>
      <c r="B2653" t="s">
        <v>24888</v>
      </c>
      <c r="C2653" t="s">
        <v>9716</v>
      </c>
      <c r="D2653" t="s">
        <v>9717</v>
      </c>
      <c r="E2653" t="s">
        <v>9718</v>
      </c>
      <c r="F2653" s="2">
        <v>44418.552777777775</v>
      </c>
      <c r="G2653" t="s">
        <v>24889</v>
      </c>
      <c r="H2653" t="s">
        <v>2516</v>
      </c>
      <c r="I2653" t="s">
        <v>482</v>
      </c>
      <c r="J2653" t="s">
        <v>9915</v>
      </c>
      <c r="K2653" t="s">
        <v>9916</v>
      </c>
      <c r="L2653">
        <v>18</v>
      </c>
      <c r="M2653">
        <v>2</v>
      </c>
      <c r="N2653" t="s">
        <v>560</v>
      </c>
      <c r="O2653" t="s">
        <v>24890</v>
      </c>
      <c r="P2653" t="s">
        <v>24891</v>
      </c>
      <c r="Q2653" t="s">
        <v>2516</v>
      </c>
      <c r="R2653" t="s">
        <v>560</v>
      </c>
      <c r="S2653" t="s">
        <v>24892</v>
      </c>
      <c r="T2653" t="s">
        <v>24893</v>
      </c>
      <c r="U2653" t="s">
        <v>2516</v>
      </c>
      <c r="V2653" t="s">
        <v>2516</v>
      </c>
      <c r="W2653" t="s">
        <v>2516</v>
      </c>
      <c r="X2653" t="s">
        <v>2516</v>
      </c>
      <c r="Y2653" t="s">
        <v>2516</v>
      </c>
      <c r="Z2653" t="s">
        <v>2516</v>
      </c>
      <c r="AA2653" t="s">
        <v>23808</v>
      </c>
    </row>
    <row r="2654" spans="1:27" x14ac:dyDescent="0.45">
      <c r="A2654" t="s">
        <v>24894</v>
      </c>
      <c r="B2654" t="s">
        <v>24895</v>
      </c>
      <c r="C2654" t="s">
        <v>9716</v>
      </c>
      <c r="D2654" t="s">
        <v>9717</v>
      </c>
      <c r="E2654" t="s">
        <v>9718</v>
      </c>
      <c r="F2654" s="2">
        <v>44445.541666666664</v>
      </c>
      <c r="G2654" t="s">
        <v>24896</v>
      </c>
      <c r="H2654" t="s">
        <v>2516</v>
      </c>
      <c r="I2654" t="s">
        <v>482</v>
      </c>
      <c r="J2654" t="s">
        <v>9919</v>
      </c>
      <c r="K2654" t="s">
        <v>9920</v>
      </c>
      <c r="L2654">
        <v>18</v>
      </c>
      <c r="M2654">
        <v>2</v>
      </c>
      <c r="N2654" t="s">
        <v>560</v>
      </c>
      <c r="O2654" t="s">
        <v>24897</v>
      </c>
      <c r="P2654" t="s">
        <v>24898</v>
      </c>
      <c r="Q2654" t="s">
        <v>2516</v>
      </c>
      <c r="R2654" t="s">
        <v>560</v>
      </c>
      <c r="S2654" t="s">
        <v>24899</v>
      </c>
      <c r="T2654" t="s">
        <v>24900</v>
      </c>
      <c r="U2654" t="s">
        <v>2516</v>
      </c>
      <c r="V2654" t="s">
        <v>2516</v>
      </c>
      <c r="W2654" t="s">
        <v>2516</v>
      </c>
      <c r="X2654" t="s">
        <v>2516</v>
      </c>
      <c r="Y2654" t="s">
        <v>2516</v>
      </c>
      <c r="Z2654" t="s">
        <v>2516</v>
      </c>
      <c r="AA2654" t="s">
        <v>23808</v>
      </c>
    </row>
    <row r="2655" spans="1:27" x14ac:dyDescent="0.45">
      <c r="A2655" t="s">
        <v>24901</v>
      </c>
      <c r="B2655" t="s">
        <v>24902</v>
      </c>
      <c r="C2655" t="s">
        <v>9716</v>
      </c>
      <c r="D2655" t="s">
        <v>9717</v>
      </c>
      <c r="E2655" t="s">
        <v>9718</v>
      </c>
      <c r="F2655" s="2">
        <v>44516.481249999997</v>
      </c>
      <c r="G2655" t="s">
        <v>24903</v>
      </c>
      <c r="H2655" t="s">
        <v>2516</v>
      </c>
      <c r="I2655" t="s">
        <v>560</v>
      </c>
      <c r="J2655" t="s">
        <v>9923</v>
      </c>
      <c r="K2655" t="s">
        <v>9924</v>
      </c>
      <c r="L2655">
        <v>18</v>
      </c>
      <c r="M2655">
        <v>2</v>
      </c>
      <c r="N2655" t="s">
        <v>560</v>
      </c>
      <c r="O2655" t="s">
        <v>24904</v>
      </c>
      <c r="P2655" t="s">
        <v>24905</v>
      </c>
      <c r="Q2655" t="s">
        <v>2516</v>
      </c>
      <c r="R2655" t="s">
        <v>560</v>
      </c>
      <c r="S2655" t="s">
        <v>24906</v>
      </c>
      <c r="T2655" t="s">
        <v>24907</v>
      </c>
      <c r="U2655" t="s">
        <v>2516</v>
      </c>
      <c r="V2655" t="s">
        <v>2516</v>
      </c>
      <c r="W2655" t="s">
        <v>2516</v>
      </c>
      <c r="X2655" t="s">
        <v>2516</v>
      </c>
      <c r="Y2655" t="s">
        <v>2516</v>
      </c>
      <c r="Z2655" t="s">
        <v>2516</v>
      </c>
      <c r="AA2655" t="s">
        <v>2516</v>
      </c>
    </row>
    <row r="2656" spans="1:27" x14ac:dyDescent="0.45">
      <c r="A2656" t="s">
        <v>24908</v>
      </c>
      <c r="B2656" t="s">
        <v>24909</v>
      </c>
      <c r="C2656" t="s">
        <v>9716</v>
      </c>
      <c r="D2656" t="s">
        <v>9717</v>
      </c>
      <c r="E2656" t="s">
        <v>9718</v>
      </c>
      <c r="F2656" s="2">
        <v>44579.511805555558</v>
      </c>
      <c r="G2656" t="s">
        <v>24910</v>
      </c>
      <c r="H2656" t="s">
        <v>2516</v>
      </c>
      <c r="I2656" t="s">
        <v>560</v>
      </c>
      <c r="J2656" t="s">
        <v>9927</v>
      </c>
      <c r="K2656" t="s">
        <v>9928</v>
      </c>
      <c r="L2656">
        <v>18</v>
      </c>
      <c r="M2656">
        <v>2</v>
      </c>
      <c r="N2656" t="s">
        <v>560</v>
      </c>
      <c r="O2656" t="s">
        <v>24911</v>
      </c>
      <c r="P2656" t="s">
        <v>24912</v>
      </c>
      <c r="Q2656" t="s">
        <v>2516</v>
      </c>
      <c r="R2656" t="s">
        <v>560</v>
      </c>
      <c r="S2656" t="s">
        <v>2516</v>
      </c>
      <c r="T2656" t="s">
        <v>2516</v>
      </c>
      <c r="U2656" t="s">
        <v>2516</v>
      </c>
      <c r="V2656" t="s">
        <v>1035</v>
      </c>
      <c r="W2656" t="s">
        <v>2516</v>
      </c>
      <c r="X2656" t="s">
        <v>2516</v>
      </c>
      <c r="Y2656" t="s">
        <v>2516</v>
      </c>
      <c r="Z2656" t="s">
        <v>2516</v>
      </c>
      <c r="AA2656" t="s">
        <v>2516</v>
      </c>
    </row>
    <row r="2657" spans="1:27" x14ac:dyDescent="0.45">
      <c r="A2657" t="s">
        <v>24913</v>
      </c>
      <c r="B2657" t="s">
        <v>24914</v>
      </c>
      <c r="C2657" t="s">
        <v>9716</v>
      </c>
      <c r="D2657" t="s">
        <v>9717</v>
      </c>
      <c r="E2657" t="s">
        <v>9718</v>
      </c>
      <c r="F2657" s="2">
        <v>44593.477083333331</v>
      </c>
      <c r="G2657" t="s">
        <v>24915</v>
      </c>
      <c r="H2657" t="s">
        <v>2516</v>
      </c>
      <c r="I2657" t="s">
        <v>560</v>
      </c>
      <c r="J2657" t="s">
        <v>9931</v>
      </c>
      <c r="K2657" t="s">
        <v>9932</v>
      </c>
      <c r="L2657">
        <v>18</v>
      </c>
      <c r="M2657">
        <v>2</v>
      </c>
      <c r="N2657" t="s">
        <v>560</v>
      </c>
      <c r="O2657" t="s">
        <v>24916</v>
      </c>
      <c r="P2657" t="s">
        <v>24917</v>
      </c>
      <c r="Q2657" t="s">
        <v>2516</v>
      </c>
      <c r="R2657" t="s">
        <v>560</v>
      </c>
      <c r="S2657" t="s">
        <v>2516</v>
      </c>
      <c r="T2657" t="s">
        <v>2516</v>
      </c>
      <c r="U2657" t="s">
        <v>2516</v>
      </c>
      <c r="V2657" t="s">
        <v>1035</v>
      </c>
      <c r="W2657" t="s">
        <v>2516</v>
      </c>
      <c r="X2657" t="s">
        <v>2516</v>
      </c>
      <c r="Y2657" t="s">
        <v>2516</v>
      </c>
      <c r="Z2657" t="s">
        <v>2516</v>
      </c>
      <c r="AA2657" t="s">
        <v>2516</v>
      </c>
    </row>
    <row r="2658" spans="1:27" x14ac:dyDescent="0.45">
      <c r="A2658" t="s">
        <v>24918</v>
      </c>
      <c r="B2658" t="s">
        <v>24919</v>
      </c>
      <c r="C2658" t="s">
        <v>9716</v>
      </c>
      <c r="D2658" t="s">
        <v>9717</v>
      </c>
      <c r="E2658" t="s">
        <v>9718</v>
      </c>
      <c r="F2658" s="2">
        <v>44621.5</v>
      </c>
      <c r="G2658" t="s">
        <v>24920</v>
      </c>
      <c r="H2658" t="s">
        <v>2516</v>
      </c>
      <c r="I2658" t="s">
        <v>560</v>
      </c>
      <c r="J2658" t="s">
        <v>9935</v>
      </c>
      <c r="K2658" t="s">
        <v>9936</v>
      </c>
      <c r="L2658">
        <v>18</v>
      </c>
      <c r="M2658">
        <v>2</v>
      </c>
      <c r="N2658" t="s">
        <v>560</v>
      </c>
      <c r="O2658" t="s">
        <v>24921</v>
      </c>
      <c r="P2658" t="s">
        <v>24922</v>
      </c>
      <c r="Q2658" t="s">
        <v>2516</v>
      </c>
      <c r="R2658" t="s">
        <v>560</v>
      </c>
      <c r="S2658" t="s">
        <v>2516</v>
      </c>
      <c r="T2658" t="s">
        <v>2516</v>
      </c>
      <c r="U2658" t="s">
        <v>2516</v>
      </c>
      <c r="V2658" t="s">
        <v>1035</v>
      </c>
      <c r="W2658" t="s">
        <v>2516</v>
      </c>
      <c r="X2658" t="s">
        <v>2516</v>
      </c>
      <c r="Y2658" t="s">
        <v>2516</v>
      </c>
      <c r="Z2658" t="s">
        <v>2516</v>
      </c>
      <c r="AA2658" t="s">
        <v>2516</v>
      </c>
    </row>
    <row r="2659" spans="1:27" x14ac:dyDescent="0.45">
      <c r="A2659" t="s">
        <v>24923</v>
      </c>
      <c r="B2659" t="s">
        <v>24924</v>
      </c>
      <c r="C2659" t="s">
        <v>9716</v>
      </c>
      <c r="D2659" t="s">
        <v>9717</v>
      </c>
      <c r="E2659" t="s">
        <v>9718</v>
      </c>
      <c r="F2659" s="2">
        <v>44656.498611111114</v>
      </c>
      <c r="G2659" t="s">
        <v>24925</v>
      </c>
      <c r="H2659" t="s">
        <v>2516</v>
      </c>
      <c r="I2659" t="s">
        <v>560</v>
      </c>
      <c r="J2659" t="s">
        <v>9939</v>
      </c>
      <c r="K2659" t="s">
        <v>9940</v>
      </c>
      <c r="L2659">
        <v>18</v>
      </c>
      <c r="M2659">
        <v>2</v>
      </c>
      <c r="N2659" t="s">
        <v>560</v>
      </c>
      <c r="O2659" t="s">
        <v>24926</v>
      </c>
      <c r="P2659" t="s">
        <v>24927</v>
      </c>
      <c r="Q2659" t="s">
        <v>2516</v>
      </c>
      <c r="R2659" t="s">
        <v>560</v>
      </c>
      <c r="S2659" t="s">
        <v>2516</v>
      </c>
      <c r="T2659" t="s">
        <v>2516</v>
      </c>
      <c r="U2659" t="s">
        <v>2516</v>
      </c>
      <c r="V2659" t="s">
        <v>1035</v>
      </c>
      <c r="W2659" t="s">
        <v>2516</v>
      </c>
      <c r="X2659" t="s">
        <v>2516</v>
      </c>
      <c r="Y2659" t="s">
        <v>2516</v>
      </c>
      <c r="Z2659" t="s">
        <v>2516</v>
      </c>
      <c r="AA2659" t="s">
        <v>2516</v>
      </c>
    </row>
    <row r="2660" spans="1:27" x14ac:dyDescent="0.45">
      <c r="A2660" t="s">
        <v>24928</v>
      </c>
      <c r="B2660" t="s">
        <v>24929</v>
      </c>
      <c r="C2660" t="s">
        <v>9716</v>
      </c>
      <c r="D2660" t="s">
        <v>9717</v>
      </c>
      <c r="E2660" t="s">
        <v>9718</v>
      </c>
      <c r="F2660" s="2">
        <v>44684.572916666664</v>
      </c>
      <c r="G2660" t="s">
        <v>24930</v>
      </c>
      <c r="H2660" t="s">
        <v>2516</v>
      </c>
      <c r="I2660" t="s">
        <v>560</v>
      </c>
      <c r="J2660" t="s">
        <v>9943</v>
      </c>
      <c r="K2660" t="s">
        <v>9944</v>
      </c>
      <c r="L2660">
        <v>18</v>
      </c>
      <c r="M2660">
        <v>2</v>
      </c>
      <c r="N2660" t="s">
        <v>560</v>
      </c>
      <c r="O2660" t="s">
        <v>24931</v>
      </c>
      <c r="P2660" t="s">
        <v>24932</v>
      </c>
      <c r="Q2660" t="s">
        <v>2516</v>
      </c>
      <c r="R2660" t="s">
        <v>560</v>
      </c>
      <c r="S2660" t="s">
        <v>2516</v>
      </c>
      <c r="T2660" t="s">
        <v>2516</v>
      </c>
      <c r="U2660" t="s">
        <v>2516</v>
      </c>
      <c r="V2660" t="s">
        <v>1035</v>
      </c>
      <c r="W2660" t="s">
        <v>560</v>
      </c>
      <c r="X2660" t="s">
        <v>2516</v>
      </c>
      <c r="Y2660" t="s">
        <v>2516</v>
      </c>
      <c r="Z2660" t="s">
        <v>2516</v>
      </c>
      <c r="AA2660" t="s">
        <v>2516</v>
      </c>
    </row>
    <row r="2661" spans="1:27" x14ac:dyDescent="0.45">
      <c r="A2661" t="s">
        <v>24933</v>
      </c>
      <c r="B2661" t="s">
        <v>24934</v>
      </c>
      <c r="C2661" t="s">
        <v>9716</v>
      </c>
      <c r="D2661" t="s">
        <v>9717</v>
      </c>
      <c r="E2661" t="s">
        <v>9718</v>
      </c>
      <c r="F2661" s="2">
        <v>44719.508333333331</v>
      </c>
      <c r="G2661" t="s">
        <v>24935</v>
      </c>
      <c r="H2661" t="s">
        <v>2516</v>
      </c>
      <c r="I2661" t="s">
        <v>560</v>
      </c>
      <c r="J2661" t="s">
        <v>9947</v>
      </c>
      <c r="K2661" t="s">
        <v>9948</v>
      </c>
      <c r="L2661">
        <v>18</v>
      </c>
      <c r="M2661">
        <v>2</v>
      </c>
      <c r="N2661" t="s">
        <v>560</v>
      </c>
      <c r="O2661" t="s">
        <v>24936</v>
      </c>
      <c r="P2661" t="s">
        <v>24937</v>
      </c>
      <c r="Q2661" t="s">
        <v>2516</v>
      </c>
      <c r="R2661" t="s">
        <v>560</v>
      </c>
      <c r="S2661" t="s">
        <v>2516</v>
      </c>
      <c r="T2661" t="s">
        <v>2516</v>
      </c>
      <c r="U2661" t="s">
        <v>2516</v>
      </c>
      <c r="V2661" t="s">
        <v>1035</v>
      </c>
      <c r="W2661" t="s">
        <v>2516</v>
      </c>
      <c r="X2661" t="s">
        <v>2516</v>
      </c>
      <c r="Y2661" t="s">
        <v>2516</v>
      </c>
      <c r="Z2661" t="s">
        <v>2516</v>
      </c>
      <c r="AA2661" t="s">
        <v>2516</v>
      </c>
    </row>
    <row r="2662" spans="1:27" x14ac:dyDescent="0.45">
      <c r="A2662" t="s">
        <v>24938</v>
      </c>
      <c r="B2662" t="s">
        <v>24939</v>
      </c>
      <c r="C2662" t="s">
        <v>9716</v>
      </c>
      <c r="D2662" t="s">
        <v>9717</v>
      </c>
      <c r="E2662" t="s">
        <v>9718</v>
      </c>
      <c r="F2662" s="2">
        <v>44747.504166666666</v>
      </c>
      <c r="G2662" t="s">
        <v>24940</v>
      </c>
      <c r="H2662" t="s">
        <v>2516</v>
      </c>
      <c r="I2662" t="s">
        <v>560</v>
      </c>
      <c r="J2662" t="s">
        <v>9951</v>
      </c>
      <c r="K2662" t="s">
        <v>9952</v>
      </c>
      <c r="L2662">
        <v>18</v>
      </c>
      <c r="M2662">
        <v>2</v>
      </c>
      <c r="N2662" t="s">
        <v>560</v>
      </c>
      <c r="O2662" t="s">
        <v>24941</v>
      </c>
      <c r="P2662" t="s">
        <v>24942</v>
      </c>
      <c r="Q2662" t="s">
        <v>2516</v>
      </c>
      <c r="R2662" t="s">
        <v>560</v>
      </c>
      <c r="S2662" t="s">
        <v>2516</v>
      </c>
      <c r="T2662" t="s">
        <v>2516</v>
      </c>
      <c r="U2662" t="s">
        <v>2516</v>
      </c>
      <c r="V2662" t="s">
        <v>1035</v>
      </c>
      <c r="W2662" t="s">
        <v>2516</v>
      </c>
      <c r="X2662" t="s">
        <v>2516</v>
      </c>
      <c r="Y2662" t="s">
        <v>2516</v>
      </c>
      <c r="Z2662" t="s">
        <v>2516</v>
      </c>
      <c r="AA2662" t="s">
        <v>2516</v>
      </c>
    </row>
    <row r="2663" spans="1:27" x14ac:dyDescent="0.45">
      <c r="A2663" t="s">
        <v>24943</v>
      </c>
      <c r="B2663" t="s">
        <v>24944</v>
      </c>
      <c r="C2663" t="s">
        <v>9716</v>
      </c>
      <c r="D2663" t="s">
        <v>9717</v>
      </c>
      <c r="E2663" t="s">
        <v>9718</v>
      </c>
      <c r="F2663" s="2">
        <v>44782.570138888892</v>
      </c>
      <c r="G2663" t="s">
        <v>24945</v>
      </c>
      <c r="H2663" t="s">
        <v>2516</v>
      </c>
      <c r="I2663" t="s">
        <v>560</v>
      </c>
      <c r="J2663" t="s">
        <v>9955</v>
      </c>
      <c r="K2663" t="s">
        <v>9956</v>
      </c>
      <c r="L2663">
        <v>18</v>
      </c>
      <c r="M2663">
        <v>2</v>
      </c>
      <c r="N2663" t="s">
        <v>560</v>
      </c>
      <c r="O2663" t="s">
        <v>24946</v>
      </c>
      <c r="P2663" t="s">
        <v>24947</v>
      </c>
      <c r="Q2663" t="s">
        <v>2516</v>
      </c>
      <c r="R2663" t="s">
        <v>560</v>
      </c>
      <c r="S2663" t="s">
        <v>2516</v>
      </c>
      <c r="T2663" t="s">
        <v>2516</v>
      </c>
      <c r="U2663" t="s">
        <v>2516</v>
      </c>
      <c r="V2663" t="s">
        <v>1035</v>
      </c>
      <c r="W2663" t="s">
        <v>2516</v>
      </c>
      <c r="X2663" t="s">
        <v>2516</v>
      </c>
      <c r="Y2663" t="s">
        <v>2516</v>
      </c>
      <c r="Z2663" t="s">
        <v>2516</v>
      </c>
      <c r="AA2663" t="s">
        <v>2516</v>
      </c>
    </row>
    <row r="2664" spans="1:27" x14ac:dyDescent="0.45">
      <c r="A2664" t="s">
        <v>24948</v>
      </c>
      <c r="B2664" t="s">
        <v>24949</v>
      </c>
      <c r="C2664" t="s">
        <v>9716</v>
      </c>
      <c r="D2664" t="s">
        <v>9717</v>
      </c>
      <c r="E2664" t="s">
        <v>9718</v>
      </c>
      <c r="F2664" s="2">
        <v>44810.587500000001</v>
      </c>
      <c r="G2664" t="s">
        <v>24950</v>
      </c>
      <c r="H2664" t="s">
        <v>2516</v>
      </c>
      <c r="I2664" t="s">
        <v>560</v>
      </c>
      <c r="J2664" t="s">
        <v>9959</v>
      </c>
      <c r="K2664" t="s">
        <v>9960</v>
      </c>
      <c r="L2664">
        <v>18</v>
      </c>
      <c r="M2664">
        <v>2</v>
      </c>
      <c r="N2664" t="s">
        <v>560</v>
      </c>
      <c r="O2664" t="s">
        <v>24951</v>
      </c>
      <c r="P2664" t="s">
        <v>24952</v>
      </c>
      <c r="Q2664" t="s">
        <v>2516</v>
      </c>
      <c r="R2664" t="s">
        <v>560</v>
      </c>
      <c r="S2664" t="s">
        <v>2516</v>
      </c>
      <c r="T2664" t="s">
        <v>2516</v>
      </c>
      <c r="U2664" t="s">
        <v>2516</v>
      </c>
      <c r="V2664" t="s">
        <v>1035</v>
      </c>
      <c r="W2664" t="s">
        <v>2516</v>
      </c>
      <c r="X2664" t="s">
        <v>2516</v>
      </c>
      <c r="Y2664" t="s">
        <v>2516</v>
      </c>
      <c r="Z2664" t="s">
        <v>2516</v>
      </c>
      <c r="AA2664" t="s">
        <v>2516</v>
      </c>
    </row>
    <row r="2665" spans="1:27" x14ac:dyDescent="0.45">
      <c r="A2665" t="s">
        <v>24953</v>
      </c>
      <c r="B2665" t="s">
        <v>24954</v>
      </c>
      <c r="C2665" t="s">
        <v>9716</v>
      </c>
      <c r="D2665" t="s">
        <v>9717</v>
      </c>
      <c r="E2665" t="s">
        <v>9718</v>
      </c>
      <c r="F2665" s="2">
        <v>44838.627083333333</v>
      </c>
      <c r="G2665" t="s">
        <v>24955</v>
      </c>
      <c r="H2665" t="s">
        <v>2516</v>
      </c>
      <c r="I2665" t="s">
        <v>560</v>
      </c>
      <c r="J2665" t="s">
        <v>9963</v>
      </c>
      <c r="K2665" t="s">
        <v>9964</v>
      </c>
      <c r="L2665">
        <v>18</v>
      </c>
      <c r="M2665">
        <v>2</v>
      </c>
      <c r="N2665" t="s">
        <v>560</v>
      </c>
      <c r="O2665" t="s">
        <v>24956</v>
      </c>
      <c r="P2665" t="s">
        <v>24957</v>
      </c>
      <c r="Q2665" t="s">
        <v>2516</v>
      </c>
      <c r="R2665" t="s">
        <v>560</v>
      </c>
      <c r="S2665" t="s">
        <v>2516</v>
      </c>
      <c r="T2665" t="s">
        <v>2516</v>
      </c>
      <c r="U2665" t="s">
        <v>2516</v>
      </c>
      <c r="V2665" t="s">
        <v>1035</v>
      </c>
      <c r="W2665" t="s">
        <v>2516</v>
      </c>
      <c r="X2665" t="s">
        <v>2516</v>
      </c>
      <c r="Y2665" t="s">
        <v>2516</v>
      </c>
      <c r="Z2665" t="s">
        <v>2516</v>
      </c>
      <c r="AA2665" t="s">
        <v>2516</v>
      </c>
    </row>
    <row r="2666" spans="1:27" x14ac:dyDescent="0.45">
      <c r="A2666" t="s">
        <v>24958</v>
      </c>
      <c r="B2666" t="s">
        <v>24959</v>
      </c>
      <c r="C2666" t="s">
        <v>9716</v>
      </c>
      <c r="D2666" t="s">
        <v>9717</v>
      </c>
      <c r="E2666" t="s">
        <v>9718</v>
      </c>
      <c r="F2666" s="2">
        <v>44873.507638888892</v>
      </c>
      <c r="G2666" t="s">
        <v>24960</v>
      </c>
      <c r="H2666" t="s">
        <v>2516</v>
      </c>
      <c r="I2666" t="s">
        <v>560</v>
      </c>
      <c r="J2666" t="s">
        <v>9967</v>
      </c>
      <c r="K2666" t="s">
        <v>9968</v>
      </c>
      <c r="L2666">
        <v>18</v>
      </c>
      <c r="M2666">
        <v>2</v>
      </c>
      <c r="N2666" t="s">
        <v>560</v>
      </c>
      <c r="O2666" t="s">
        <v>24961</v>
      </c>
      <c r="P2666" t="s">
        <v>24962</v>
      </c>
      <c r="Q2666" t="s">
        <v>2516</v>
      </c>
      <c r="R2666" t="s">
        <v>560</v>
      </c>
      <c r="S2666" t="s">
        <v>2516</v>
      </c>
      <c r="T2666" t="s">
        <v>2516</v>
      </c>
      <c r="U2666" t="s">
        <v>2516</v>
      </c>
      <c r="V2666" t="s">
        <v>1035</v>
      </c>
      <c r="W2666" t="s">
        <v>2516</v>
      </c>
      <c r="X2666" t="s">
        <v>2516</v>
      </c>
      <c r="Y2666" t="s">
        <v>2516</v>
      </c>
      <c r="Z2666" t="s">
        <v>2516</v>
      </c>
      <c r="AA2666" t="s">
        <v>2516</v>
      </c>
    </row>
    <row r="2667" spans="1:27" x14ac:dyDescent="0.45">
      <c r="A2667" t="s">
        <v>24958</v>
      </c>
      <c r="B2667" t="s">
        <v>24963</v>
      </c>
      <c r="C2667" t="s">
        <v>9716</v>
      </c>
      <c r="D2667" t="s">
        <v>9717</v>
      </c>
      <c r="E2667" t="s">
        <v>9718</v>
      </c>
      <c r="F2667" s="2">
        <v>44893.541666666664</v>
      </c>
      <c r="G2667" t="s">
        <v>24964</v>
      </c>
      <c r="H2667" t="s">
        <v>2516</v>
      </c>
      <c r="I2667" t="s">
        <v>560</v>
      </c>
      <c r="J2667" t="s">
        <v>9970</v>
      </c>
      <c r="K2667" t="s">
        <v>9971</v>
      </c>
      <c r="L2667">
        <v>18</v>
      </c>
      <c r="M2667">
        <v>2</v>
      </c>
      <c r="N2667" t="s">
        <v>560</v>
      </c>
      <c r="O2667" t="s">
        <v>24965</v>
      </c>
      <c r="P2667" t="s">
        <v>24966</v>
      </c>
      <c r="Q2667" t="s">
        <v>2516</v>
      </c>
      <c r="R2667" t="s">
        <v>560</v>
      </c>
      <c r="S2667" t="s">
        <v>2516</v>
      </c>
      <c r="T2667" t="s">
        <v>2516</v>
      </c>
      <c r="U2667" t="s">
        <v>2516</v>
      </c>
      <c r="V2667" t="s">
        <v>1035</v>
      </c>
      <c r="W2667" t="s">
        <v>2516</v>
      </c>
      <c r="X2667" t="s">
        <v>2516</v>
      </c>
      <c r="Y2667" t="s">
        <v>2516</v>
      </c>
      <c r="Z2667" t="s">
        <v>2516</v>
      </c>
      <c r="AA2667" t="s">
        <v>2516</v>
      </c>
    </row>
    <row r="2668" spans="1:27" x14ac:dyDescent="0.45">
      <c r="A2668" t="s">
        <v>24967</v>
      </c>
      <c r="B2668" t="s">
        <v>24968</v>
      </c>
      <c r="C2668" t="s">
        <v>9716</v>
      </c>
      <c r="D2668" t="s">
        <v>9717</v>
      </c>
      <c r="E2668" t="s">
        <v>9718</v>
      </c>
      <c r="F2668" s="2">
        <v>44936.586805555555</v>
      </c>
      <c r="G2668" t="s">
        <v>24969</v>
      </c>
      <c r="H2668" t="s">
        <v>2516</v>
      </c>
      <c r="I2668" t="s">
        <v>560</v>
      </c>
      <c r="J2668" t="s">
        <v>9974</v>
      </c>
      <c r="K2668" t="s">
        <v>9975</v>
      </c>
      <c r="L2668">
        <v>18</v>
      </c>
      <c r="M2668">
        <v>2</v>
      </c>
      <c r="N2668" t="s">
        <v>560</v>
      </c>
      <c r="O2668" t="s">
        <v>24970</v>
      </c>
      <c r="P2668" t="s">
        <v>24971</v>
      </c>
      <c r="Q2668" t="s">
        <v>2516</v>
      </c>
      <c r="R2668" t="s">
        <v>560</v>
      </c>
      <c r="S2668" t="s">
        <v>2516</v>
      </c>
      <c r="T2668" t="s">
        <v>2516</v>
      </c>
      <c r="U2668" t="s">
        <v>2516</v>
      </c>
      <c r="V2668" t="s">
        <v>1035</v>
      </c>
      <c r="W2668" t="s">
        <v>2516</v>
      </c>
      <c r="X2668" t="s">
        <v>2516</v>
      </c>
      <c r="Y2668" t="s">
        <v>2516</v>
      </c>
      <c r="Z2668" t="s">
        <v>2516</v>
      </c>
      <c r="AA2668" t="s">
        <v>2516</v>
      </c>
    </row>
    <row r="2669" spans="1:27" x14ac:dyDescent="0.45">
      <c r="A2669" t="s">
        <v>24972</v>
      </c>
      <c r="B2669" t="s">
        <v>24973</v>
      </c>
      <c r="C2669" t="s">
        <v>9716</v>
      </c>
      <c r="D2669" t="s">
        <v>9717</v>
      </c>
      <c r="E2669" t="s">
        <v>9718</v>
      </c>
      <c r="F2669" s="2">
        <v>44964.5625</v>
      </c>
      <c r="G2669" t="s">
        <v>24974</v>
      </c>
      <c r="H2669" t="s">
        <v>2516</v>
      </c>
      <c r="I2669" t="s">
        <v>560</v>
      </c>
      <c r="J2669" t="s">
        <v>9978</v>
      </c>
      <c r="K2669" t="s">
        <v>9979</v>
      </c>
      <c r="L2669">
        <v>18</v>
      </c>
      <c r="M2669">
        <v>2</v>
      </c>
      <c r="N2669" t="s">
        <v>560</v>
      </c>
      <c r="O2669" t="s">
        <v>24975</v>
      </c>
      <c r="P2669" t="s">
        <v>24976</v>
      </c>
      <c r="Q2669" t="s">
        <v>1881</v>
      </c>
      <c r="R2669" t="s">
        <v>560</v>
      </c>
      <c r="S2669" t="s">
        <v>2516</v>
      </c>
      <c r="T2669" t="s">
        <v>2516</v>
      </c>
      <c r="U2669" t="s">
        <v>1881</v>
      </c>
      <c r="V2669" t="s">
        <v>1035</v>
      </c>
      <c r="W2669" t="s">
        <v>2516</v>
      </c>
      <c r="X2669" t="s">
        <v>2516</v>
      </c>
      <c r="Y2669" t="s">
        <v>2516</v>
      </c>
      <c r="Z2669" t="s">
        <v>2516</v>
      </c>
      <c r="AA2669" t="s">
        <v>2516</v>
      </c>
    </row>
    <row r="2670" spans="1:27" x14ac:dyDescent="0.45">
      <c r="A2670" t="s">
        <v>24977</v>
      </c>
      <c r="B2670" t="s">
        <v>24978</v>
      </c>
      <c r="C2670" t="s">
        <v>9716</v>
      </c>
      <c r="D2670" t="s">
        <v>9717</v>
      </c>
      <c r="E2670" t="s">
        <v>9718</v>
      </c>
      <c r="F2670" s="2">
        <v>44999.571527777778</v>
      </c>
      <c r="G2670" t="s">
        <v>24979</v>
      </c>
      <c r="H2670" t="s">
        <v>2516</v>
      </c>
      <c r="I2670" t="s">
        <v>560</v>
      </c>
      <c r="J2670" t="s">
        <v>9982</v>
      </c>
      <c r="K2670" t="s">
        <v>9983</v>
      </c>
      <c r="L2670">
        <v>18</v>
      </c>
      <c r="M2670">
        <v>2</v>
      </c>
      <c r="N2670" t="s">
        <v>560</v>
      </c>
      <c r="O2670" t="s">
        <v>24980</v>
      </c>
      <c r="P2670" t="s">
        <v>24981</v>
      </c>
      <c r="Q2670" t="s">
        <v>1881</v>
      </c>
      <c r="R2670" t="s">
        <v>560</v>
      </c>
      <c r="S2670" t="s">
        <v>2516</v>
      </c>
      <c r="T2670" t="s">
        <v>2516</v>
      </c>
      <c r="U2670" t="s">
        <v>1881</v>
      </c>
      <c r="V2670" t="s">
        <v>1035</v>
      </c>
      <c r="W2670" t="s">
        <v>2516</v>
      </c>
      <c r="X2670" t="s">
        <v>2516</v>
      </c>
      <c r="Y2670" t="s">
        <v>2516</v>
      </c>
      <c r="Z2670" t="s">
        <v>2516</v>
      </c>
      <c r="AA2670" t="s">
        <v>2516</v>
      </c>
    </row>
    <row r="2671" spans="1:27" x14ac:dyDescent="0.45">
      <c r="A2671" t="s">
        <v>24982</v>
      </c>
      <c r="B2671" t="s">
        <v>24983</v>
      </c>
      <c r="C2671" t="s">
        <v>9716</v>
      </c>
      <c r="D2671" t="s">
        <v>9717</v>
      </c>
      <c r="E2671" t="s">
        <v>9718</v>
      </c>
      <c r="F2671" s="2">
        <v>45020.5</v>
      </c>
      <c r="G2671" t="s">
        <v>24984</v>
      </c>
      <c r="H2671" t="s">
        <v>2516</v>
      </c>
      <c r="I2671" t="s">
        <v>560</v>
      </c>
      <c r="J2671" t="s">
        <v>9986</v>
      </c>
      <c r="K2671" t="s">
        <v>9987</v>
      </c>
      <c r="L2671">
        <v>18</v>
      </c>
      <c r="M2671">
        <v>2</v>
      </c>
      <c r="N2671" t="s">
        <v>560</v>
      </c>
      <c r="O2671" t="s">
        <v>24985</v>
      </c>
      <c r="P2671" t="s">
        <v>24986</v>
      </c>
      <c r="Q2671" t="s">
        <v>1881</v>
      </c>
      <c r="R2671" t="s">
        <v>560</v>
      </c>
      <c r="S2671" t="s">
        <v>2516</v>
      </c>
      <c r="T2671" t="s">
        <v>2516</v>
      </c>
      <c r="U2671" t="s">
        <v>1881</v>
      </c>
      <c r="V2671" t="s">
        <v>1035</v>
      </c>
      <c r="W2671" t="s">
        <v>2516</v>
      </c>
      <c r="X2671" t="s">
        <v>2516</v>
      </c>
      <c r="Y2671" t="s">
        <v>2516</v>
      </c>
      <c r="Z2671" t="s">
        <v>2516</v>
      </c>
      <c r="AA2671" t="s">
        <v>2516</v>
      </c>
    </row>
    <row r="2672" spans="1:27" x14ac:dyDescent="0.45">
      <c r="A2672" t="s">
        <v>24987</v>
      </c>
      <c r="B2672" t="s">
        <v>24988</v>
      </c>
      <c r="C2672" t="s">
        <v>9716</v>
      </c>
      <c r="D2672" t="s">
        <v>9717</v>
      </c>
      <c r="E2672" t="s">
        <v>9718</v>
      </c>
      <c r="F2672" s="2">
        <v>45048.489583333336</v>
      </c>
      <c r="G2672" t="s">
        <v>24989</v>
      </c>
      <c r="H2672" t="s">
        <v>2516</v>
      </c>
      <c r="I2672" t="s">
        <v>560</v>
      </c>
      <c r="J2672" t="s">
        <v>9991</v>
      </c>
      <c r="K2672" t="s">
        <v>9992</v>
      </c>
      <c r="L2672">
        <v>25</v>
      </c>
      <c r="M2672">
        <v>2.8</v>
      </c>
      <c r="N2672" t="s">
        <v>560</v>
      </c>
      <c r="O2672" t="s">
        <v>24990</v>
      </c>
      <c r="P2672" t="s">
        <v>24991</v>
      </c>
      <c r="Q2672" t="s">
        <v>1881</v>
      </c>
      <c r="R2672" t="s">
        <v>560</v>
      </c>
      <c r="S2672" t="s">
        <v>2516</v>
      </c>
      <c r="T2672" t="s">
        <v>2516</v>
      </c>
      <c r="U2672" t="s">
        <v>1881</v>
      </c>
      <c r="V2672" t="s">
        <v>1035</v>
      </c>
      <c r="W2672" t="s">
        <v>2516</v>
      </c>
      <c r="X2672" t="s">
        <v>2516</v>
      </c>
      <c r="Y2672" t="s">
        <v>2516</v>
      </c>
      <c r="Z2672" t="s">
        <v>2516</v>
      </c>
      <c r="AA2672" t="s">
        <v>2516</v>
      </c>
    </row>
    <row r="2673" spans="1:27" x14ac:dyDescent="0.45">
      <c r="A2673" t="s">
        <v>24992</v>
      </c>
      <c r="B2673" t="s">
        <v>24993</v>
      </c>
      <c r="C2673" t="s">
        <v>9716</v>
      </c>
      <c r="D2673" t="s">
        <v>9717</v>
      </c>
      <c r="E2673" t="s">
        <v>9718</v>
      </c>
      <c r="F2673" s="2">
        <v>45082.587500000001</v>
      </c>
      <c r="G2673" t="s">
        <v>24994</v>
      </c>
      <c r="H2673" t="s">
        <v>2516</v>
      </c>
      <c r="I2673" t="s">
        <v>560</v>
      </c>
      <c r="J2673" t="s">
        <v>24995</v>
      </c>
      <c r="K2673" t="s">
        <v>24996</v>
      </c>
      <c r="L2673">
        <v>25</v>
      </c>
      <c r="M2673">
        <v>2.8</v>
      </c>
      <c r="N2673" t="s">
        <v>560</v>
      </c>
      <c r="O2673" t="s">
        <v>24997</v>
      </c>
      <c r="P2673" t="s">
        <v>24998</v>
      </c>
      <c r="Q2673" t="s">
        <v>1877</v>
      </c>
      <c r="R2673" t="s">
        <v>560</v>
      </c>
      <c r="S2673" t="s">
        <v>2516</v>
      </c>
      <c r="T2673" t="s">
        <v>2516</v>
      </c>
      <c r="U2673" t="s">
        <v>1877</v>
      </c>
      <c r="V2673" t="s">
        <v>1035</v>
      </c>
      <c r="W2673" t="s">
        <v>2516</v>
      </c>
      <c r="X2673" t="s">
        <v>2516</v>
      </c>
      <c r="Y2673" t="s">
        <v>2516</v>
      </c>
      <c r="Z2673" t="s">
        <v>2516</v>
      </c>
      <c r="AA2673" t="s">
        <v>2516</v>
      </c>
    </row>
    <row r="2674" spans="1:27" x14ac:dyDescent="0.45">
      <c r="A2674" t="s">
        <v>24999</v>
      </c>
      <c r="B2674" t="s">
        <v>25000</v>
      </c>
      <c r="C2674" t="s">
        <v>9716</v>
      </c>
      <c r="D2674" t="s">
        <v>9717</v>
      </c>
      <c r="E2674" t="s">
        <v>9718</v>
      </c>
      <c r="F2674" s="2">
        <v>45118.588194444441</v>
      </c>
      <c r="G2674" t="s">
        <v>25001</v>
      </c>
      <c r="H2674" t="s">
        <v>2516</v>
      </c>
      <c r="I2674" t="s">
        <v>560</v>
      </c>
      <c r="J2674" t="s">
        <v>25002</v>
      </c>
      <c r="K2674" t="s">
        <v>25003</v>
      </c>
      <c r="L2674">
        <v>25</v>
      </c>
      <c r="M2674">
        <v>2.8</v>
      </c>
      <c r="N2674" t="s">
        <v>560</v>
      </c>
      <c r="O2674" t="s">
        <v>25004</v>
      </c>
      <c r="P2674" t="s">
        <v>25005</v>
      </c>
      <c r="Q2674" t="s">
        <v>1881</v>
      </c>
      <c r="R2674" t="s">
        <v>560</v>
      </c>
      <c r="S2674" t="s">
        <v>2516</v>
      </c>
      <c r="T2674" t="s">
        <v>2516</v>
      </c>
      <c r="U2674" t="s">
        <v>1881</v>
      </c>
      <c r="V2674" t="s">
        <v>1035</v>
      </c>
      <c r="W2674" t="s">
        <v>2516</v>
      </c>
      <c r="X2674" t="s">
        <v>2516</v>
      </c>
      <c r="Y2674" t="s">
        <v>2516</v>
      </c>
      <c r="Z2674" t="s">
        <v>2516</v>
      </c>
      <c r="AA2674" t="s">
        <v>2516</v>
      </c>
    </row>
    <row r="2675" spans="1:27" x14ac:dyDescent="0.45">
      <c r="A2675" t="s">
        <v>24999</v>
      </c>
      <c r="B2675" t="s">
        <v>25006</v>
      </c>
      <c r="C2675" t="s">
        <v>9716</v>
      </c>
      <c r="D2675" t="s">
        <v>9717</v>
      </c>
      <c r="E2675" t="s">
        <v>9718</v>
      </c>
      <c r="F2675" s="2">
        <v>45138.566666666666</v>
      </c>
      <c r="G2675" t="s">
        <v>25007</v>
      </c>
      <c r="H2675" t="s">
        <v>2516</v>
      </c>
      <c r="I2675" t="s">
        <v>560</v>
      </c>
      <c r="J2675" t="s">
        <v>25008</v>
      </c>
      <c r="K2675" t="s">
        <v>25009</v>
      </c>
      <c r="L2675">
        <v>25</v>
      </c>
      <c r="M2675">
        <v>2.8</v>
      </c>
      <c r="N2675" t="s">
        <v>560</v>
      </c>
      <c r="O2675" t="s">
        <v>25010</v>
      </c>
      <c r="P2675" t="s">
        <v>25011</v>
      </c>
      <c r="Q2675" t="s">
        <v>1881</v>
      </c>
      <c r="R2675" t="s">
        <v>560</v>
      </c>
      <c r="S2675" t="s">
        <v>25012</v>
      </c>
      <c r="T2675" t="s">
        <v>25013</v>
      </c>
      <c r="U2675" t="s">
        <v>1881</v>
      </c>
      <c r="V2675" t="s">
        <v>751</v>
      </c>
      <c r="W2675" t="s">
        <v>2516</v>
      </c>
      <c r="X2675" t="s">
        <v>2516</v>
      </c>
      <c r="Y2675" t="s">
        <v>2516</v>
      </c>
      <c r="Z2675" t="s">
        <v>2516</v>
      </c>
      <c r="AA2675" t="s">
        <v>2516</v>
      </c>
    </row>
    <row r="2676" spans="1:27" x14ac:dyDescent="0.45">
      <c r="A2676" t="s">
        <v>25014</v>
      </c>
      <c r="B2676" t="s">
        <v>25015</v>
      </c>
      <c r="C2676" t="s">
        <v>9716</v>
      </c>
      <c r="D2676" t="s">
        <v>9717</v>
      </c>
      <c r="E2676" t="s">
        <v>9718</v>
      </c>
      <c r="F2676" s="2">
        <v>45174.522916666669</v>
      </c>
      <c r="G2676" t="s">
        <v>25016</v>
      </c>
      <c r="H2676" t="s">
        <v>2516</v>
      </c>
      <c r="I2676" t="s">
        <v>560</v>
      </c>
      <c r="J2676" t="s">
        <v>25017</v>
      </c>
      <c r="K2676" t="s">
        <v>25018</v>
      </c>
      <c r="L2676">
        <v>25</v>
      </c>
      <c r="M2676">
        <v>2.8</v>
      </c>
      <c r="N2676" t="s">
        <v>560</v>
      </c>
      <c r="O2676" t="s">
        <v>25019</v>
      </c>
      <c r="P2676" t="s">
        <v>25020</v>
      </c>
      <c r="Q2676" t="s">
        <v>1881</v>
      </c>
      <c r="R2676" t="s">
        <v>560</v>
      </c>
      <c r="S2676" t="s">
        <v>2516</v>
      </c>
      <c r="T2676" t="s">
        <v>2516</v>
      </c>
      <c r="U2676" t="s">
        <v>1881</v>
      </c>
      <c r="V2676" t="s">
        <v>1035</v>
      </c>
      <c r="W2676" t="s">
        <v>2516</v>
      </c>
      <c r="X2676" t="s">
        <v>2516</v>
      </c>
      <c r="Y2676" t="s">
        <v>2516</v>
      </c>
      <c r="Z2676" t="s">
        <v>2516</v>
      </c>
      <c r="AA2676" t="s">
        <v>2516</v>
      </c>
    </row>
    <row r="2677" spans="1:27" x14ac:dyDescent="0.45">
      <c r="A2677" t="s">
        <v>25021</v>
      </c>
      <c r="B2677" t="s">
        <v>25022</v>
      </c>
      <c r="C2677" t="s">
        <v>9716</v>
      </c>
      <c r="D2677" t="s">
        <v>9717</v>
      </c>
      <c r="E2677" t="s">
        <v>9718</v>
      </c>
      <c r="F2677" s="2">
        <v>45202.625</v>
      </c>
      <c r="G2677" t="s">
        <v>25023</v>
      </c>
      <c r="H2677" t="s">
        <v>2516</v>
      </c>
      <c r="I2677" t="s">
        <v>560</v>
      </c>
      <c r="J2677" t="s">
        <v>25024</v>
      </c>
      <c r="K2677" t="s">
        <v>25025</v>
      </c>
      <c r="L2677">
        <v>20</v>
      </c>
      <c r="M2677">
        <v>2</v>
      </c>
      <c r="N2677" t="s">
        <v>560</v>
      </c>
      <c r="O2677" t="s">
        <v>25026</v>
      </c>
      <c r="P2677" t="s">
        <v>25027</v>
      </c>
      <c r="Q2677" t="s">
        <v>1881</v>
      </c>
      <c r="R2677" t="s">
        <v>560</v>
      </c>
      <c r="S2677" t="s">
        <v>2516</v>
      </c>
      <c r="T2677" t="s">
        <v>2516</v>
      </c>
      <c r="U2677" t="s">
        <v>1881</v>
      </c>
      <c r="V2677" t="s">
        <v>1035</v>
      </c>
      <c r="W2677" t="s">
        <v>2516</v>
      </c>
      <c r="X2677" t="s">
        <v>2516</v>
      </c>
      <c r="Y2677" t="s">
        <v>2516</v>
      </c>
      <c r="Z2677" t="s">
        <v>2516</v>
      </c>
      <c r="AA2677" t="s">
        <v>2516</v>
      </c>
    </row>
    <row r="2678" spans="1:27" x14ac:dyDescent="0.45">
      <c r="A2678" t="s">
        <v>25021</v>
      </c>
      <c r="B2678" t="s">
        <v>25028</v>
      </c>
      <c r="C2678" t="s">
        <v>9716</v>
      </c>
      <c r="D2678" t="s">
        <v>9717</v>
      </c>
      <c r="E2678" t="s">
        <v>9718</v>
      </c>
      <c r="F2678" s="2">
        <v>45230.490277777775</v>
      </c>
      <c r="G2678" t="s">
        <v>25029</v>
      </c>
      <c r="H2678" t="s">
        <v>2516</v>
      </c>
      <c r="I2678" t="s">
        <v>560</v>
      </c>
      <c r="J2678" t="s">
        <v>25030</v>
      </c>
      <c r="K2678" t="s">
        <v>25031</v>
      </c>
      <c r="L2678">
        <v>25</v>
      </c>
      <c r="M2678">
        <v>2.8</v>
      </c>
      <c r="N2678" t="s">
        <v>560</v>
      </c>
      <c r="O2678" t="s">
        <v>25032</v>
      </c>
      <c r="P2678" t="s">
        <v>25033</v>
      </c>
      <c r="Q2678" t="s">
        <v>1881</v>
      </c>
      <c r="R2678" t="s">
        <v>560</v>
      </c>
      <c r="S2678" t="s">
        <v>2516</v>
      </c>
      <c r="T2678" t="s">
        <v>2516</v>
      </c>
      <c r="U2678" t="s">
        <v>1881</v>
      </c>
      <c r="V2678" t="s">
        <v>1035</v>
      </c>
      <c r="W2678" t="s">
        <v>2516</v>
      </c>
      <c r="X2678" t="s">
        <v>2516</v>
      </c>
      <c r="Y2678" t="s">
        <v>2516</v>
      </c>
      <c r="Z2678" t="s">
        <v>2516</v>
      </c>
      <c r="AA2678" t="s">
        <v>2516</v>
      </c>
    </row>
    <row r="2679" spans="1:27" x14ac:dyDescent="0.45">
      <c r="A2679" t="s">
        <v>25034</v>
      </c>
      <c r="B2679" t="s">
        <v>25035</v>
      </c>
      <c r="C2679" t="s">
        <v>9716</v>
      </c>
      <c r="D2679" t="s">
        <v>9717</v>
      </c>
      <c r="E2679" t="s">
        <v>9718</v>
      </c>
      <c r="F2679" s="2">
        <v>45265.576388888891</v>
      </c>
      <c r="G2679" t="s">
        <v>25036</v>
      </c>
      <c r="H2679" t="s">
        <v>2516</v>
      </c>
      <c r="I2679" t="s">
        <v>560</v>
      </c>
      <c r="J2679" t="s">
        <v>25037</v>
      </c>
      <c r="K2679" t="s">
        <v>25038</v>
      </c>
      <c r="L2679">
        <v>25</v>
      </c>
      <c r="M2679">
        <v>2.8</v>
      </c>
      <c r="N2679" t="s">
        <v>560</v>
      </c>
      <c r="O2679" t="s">
        <v>25039</v>
      </c>
      <c r="P2679" t="s">
        <v>25040</v>
      </c>
      <c r="Q2679" t="s">
        <v>1881</v>
      </c>
      <c r="R2679" t="s">
        <v>560</v>
      </c>
      <c r="S2679" t="s">
        <v>2516</v>
      </c>
      <c r="T2679" t="s">
        <v>2516</v>
      </c>
      <c r="U2679" t="s">
        <v>1881</v>
      </c>
      <c r="V2679" t="s">
        <v>1035</v>
      </c>
      <c r="W2679" t="s">
        <v>2516</v>
      </c>
      <c r="X2679" t="s">
        <v>2516</v>
      </c>
      <c r="Y2679" t="s">
        <v>2516</v>
      </c>
      <c r="Z2679" t="s">
        <v>2516</v>
      </c>
      <c r="AA2679" t="s">
        <v>2516</v>
      </c>
    </row>
    <row r="2680" spans="1:27" x14ac:dyDescent="0.45">
      <c r="A2680" t="s">
        <v>25041</v>
      </c>
      <c r="B2680" t="s">
        <v>25042</v>
      </c>
      <c r="C2680" t="s">
        <v>9716</v>
      </c>
      <c r="D2680" t="s">
        <v>9717</v>
      </c>
      <c r="E2680" t="s">
        <v>9718</v>
      </c>
      <c r="F2680" s="2">
        <v>45307.530555555553</v>
      </c>
      <c r="G2680" t="s">
        <v>25043</v>
      </c>
      <c r="H2680" t="s">
        <v>2516</v>
      </c>
      <c r="I2680" t="s">
        <v>560</v>
      </c>
      <c r="J2680" t="s">
        <v>25044</v>
      </c>
      <c r="K2680" t="s">
        <v>25045</v>
      </c>
      <c r="L2680">
        <v>25</v>
      </c>
      <c r="M2680">
        <v>2.8</v>
      </c>
      <c r="N2680" t="s">
        <v>560</v>
      </c>
      <c r="O2680" t="s">
        <v>25046</v>
      </c>
      <c r="P2680" t="s">
        <v>25047</v>
      </c>
      <c r="Q2680" t="s">
        <v>1881</v>
      </c>
      <c r="R2680" t="s">
        <v>560</v>
      </c>
      <c r="S2680" t="s">
        <v>2516</v>
      </c>
      <c r="T2680" t="s">
        <v>2516</v>
      </c>
      <c r="U2680" t="s">
        <v>1881</v>
      </c>
      <c r="V2680" t="s">
        <v>1035</v>
      </c>
      <c r="W2680" t="s">
        <v>2516</v>
      </c>
      <c r="X2680" t="s">
        <v>2516</v>
      </c>
      <c r="Y2680" t="s">
        <v>2516</v>
      </c>
      <c r="Z2680" t="s">
        <v>2516</v>
      </c>
      <c r="AA2680" t="s">
        <v>2516</v>
      </c>
    </row>
    <row r="2681" spans="1:27" x14ac:dyDescent="0.45">
      <c r="A2681" t="s">
        <v>25048</v>
      </c>
      <c r="B2681" t="s">
        <v>25049</v>
      </c>
      <c r="C2681" t="s">
        <v>9716</v>
      </c>
      <c r="D2681" t="s">
        <v>9717</v>
      </c>
      <c r="E2681" t="s">
        <v>9718</v>
      </c>
      <c r="F2681" s="2">
        <v>45328.522222222222</v>
      </c>
      <c r="G2681" t="s">
        <v>25050</v>
      </c>
      <c r="H2681" t="s">
        <v>2516</v>
      </c>
      <c r="I2681" t="s">
        <v>560</v>
      </c>
      <c r="J2681" t="s">
        <v>25051</v>
      </c>
      <c r="K2681" t="s">
        <v>25052</v>
      </c>
      <c r="L2681">
        <v>25</v>
      </c>
      <c r="M2681">
        <v>2.8</v>
      </c>
      <c r="N2681" t="s">
        <v>560</v>
      </c>
      <c r="O2681" t="s">
        <v>25053</v>
      </c>
      <c r="P2681" t="s">
        <v>25054</v>
      </c>
      <c r="Q2681" t="s">
        <v>1881</v>
      </c>
      <c r="R2681" t="s">
        <v>560</v>
      </c>
      <c r="S2681" t="s">
        <v>2516</v>
      </c>
      <c r="T2681" t="s">
        <v>2516</v>
      </c>
      <c r="U2681" t="s">
        <v>1881</v>
      </c>
      <c r="V2681" t="s">
        <v>1035</v>
      </c>
      <c r="W2681" t="s">
        <v>2516</v>
      </c>
      <c r="X2681" t="s">
        <v>2516</v>
      </c>
      <c r="Y2681" t="s">
        <v>2516</v>
      </c>
      <c r="Z2681" t="s">
        <v>2516</v>
      </c>
      <c r="AA2681" t="s">
        <v>2516</v>
      </c>
    </row>
    <row r="2682" spans="1:27" x14ac:dyDescent="0.45">
      <c r="F2682" s="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3AF94-EECA-4D2D-991A-40915A5E04A0}">
  <dimension ref="A3:E446"/>
  <sheetViews>
    <sheetView tabSelected="1" topLeftCell="A409" workbookViewId="0">
      <selection activeCell="C432" sqref="C432"/>
    </sheetView>
  </sheetViews>
  <sheetFormatPr defaultRowHeight="14.25" x14ac:dyDescent="0.45"/>
  <cols>
    <col min="1" max="1" width="11.9296875" bestFit="1" customWidth="1"/>
    <col min="2" max="2" width="23.06640625" bestFit="1" customWidth="1"/>
    <col min="3" max="3" width="31.46484375" bestFit="1" customWidth="1"/>
    <col min="4" max="4" width="26.53125" bestFit="1" customWidth="1"/>
    <col min="5" max="5" width="18.46484375" bestFit="1" customWidth="1"/>
  </cols>
  <sheetData>
    <row r="3" spans="1:5" x14ac:dyDescent="0.45">
      <c r="A3" s="3" t="s">
        <v>35134</v>
      </c>
      <c r="B3" t="s">
        <v>35136</v>
      </c>
      <c r="C3" t="s">
        <v>35137</v>
      </c>
      <c r="D3" t="s">
        <v>35138</v>
      </c>
      <c r="E3" t="s">
        <v>35139</v>
      </c>
    </row>
    <row r="4" spans="1:5" x14ac:dyDescent="0.45">
      <c r="A4" s="4" t="s">
        <v>322</v>
      </c>
      <c r="B4" s="6">
        <v>6.8579591836734712</v>
      </c>
      <c r="C4" s="6">
        <v>66.704081632653057</v>
      </c>
      <c r="D4" s="6">
        <v>518.97029702970292</v>
      </c>
      <c r="E4" s="6">
        <v>11.164356435643562</v>
      </c>
    </row>
    <row r="5" spans="1:5" x14ac:dyDescent="0.45">
      <c r="A5" s="5" t="s">
        <v>35142</v>
      </c>
      <c r="B5" s="6">
        <v>9.8829999999999991</v>
      </c>
      <c r="C5" s="6">
        <v>78.8</v>
      </c>
      <c r="D5" s="6">
        <v>531.54999999999995</v>
      </c>
      <c r="E5" s="6">
        <v>0.65999999999999992</v>
      </c>
    </row>
    <row r="6" spans="1:5" x14ac:dyDescent="0.45">
      <c r="A6" s="5" t="s">
        <v>35143</v>
      </c>
      <c r="B6" s="6">
        <v>10.379999999999999</v>
      </c>
      <c r="C6" s="6">
        <v>85.1</v>
      </c>
      <c r="D6" s="6">
        <v>438.87</v>
      </c>
      <c r="E6" s="6">
        <v>1.8199999999999998</v>
      </c>
    </row>
    <row r="7" spans="1:5" x14ac:dyDescent="0.45">
      <c r="A7" s="5" t="s">
        <v>35144</v>
      </c>
      <c r="B7" s="6">
        <v>9.6985714285714284</v>
      </c>
      <c r="C7" s="6">
        <v>89.714285714285708</v>
      </c>
      <c r="D7" s="6">
        <v>446.54285714285714</v>
      </c>
      <c r="E7" s="6">
        <v>5.7142857142857153</v>
      </c>
    </row>
    <row r="8" spans="1:5" x14ac:dyDescent="0.45">
      <c r="A8" s="5" t="s">
        <v>35145</v>
      </c>
      <c r="B8" s="6">
        <v>8.4037500000000005</v>
      </c>
      <c r="C8" s="6">
        <v>88.75</v>
      </c>
      <c r="D8" s="6">
        <v>502.5</v>
      </c>
      <c r="E8" s="6">
        <v>11.637500000000001</v>
      </c>
    </row>
    <row r="9" spans="1:5" x14ac:dyDescent="0.45">
      <c r="A9" s="5" t="s">
        <v>35146</v>
      </c>
      <c r="B9" s="6">
        <v>8.6687499999999993</v>
      </c>
      <c r="C9" s="6">
        <v>99.5</v>
      </c>
      <c r="D9" s="6">
        <v>497.25</v>
      </c>
      <c r="E9" s="6">
        <v>14.875</v>
      </c>
    </row>
    <row r="10" spans="1:5" x14ac:dyDescent="0.45">
      <c r="A10" s="5" t="s">
        <v>35147</v>
      </c>
      <c r="B10" s="6">
        <v>6.6085714285714285</v>
      </c>
      <c r="C10" s="6">
        <v>84.285714285714292</v>
      </c>
      <c r="D10" s="6">
        <v>498.57499999999999</v>
      </c>
      <c r="E10" s="6">
        <v>20.912500000000001</v>
      </c>
    </row>
    <row r="11" spans="1:5" x14ac:dyDescent="0.45">
      <c r="A11" s="5" t="s">
        <v>35148</v>
      </c>
      <c r="B11" s="6">
        <v>4.0600000000000005</v>
      </c>
      <c r="C11" s="6">
        <v>54.25</v>
      </c>
      <c r="D11" s="6">
        <v>530.875</v>
      </c>
      <c r="E11" s="6">
        <v>22.800000000000004</v>
      </c>
    </row>
    <row r="12" spans="1:5" x14ac:dyDescent="0.45">
      <c r="A12" s="5" t="s">
        <v>35149</v>
      </c>
      <c r="B12" s="6">
        <v>2.6362500000000004</v>
      </c>
      <c r="C12" s="6">
        <v>25.875</v>
      </c>
      <c r="D12" s="6">
        <v>575.23333333333335</v>
      </c>
      <c r="E12" s="6">
        <v>21</v>
      </c>
    </row>
    <row r="13" spans="1:5" x14ac:dyDescent="0.45">
      <c r="A13" s="5" t="s">
        <v>35150</v>
      </c>
      <c r="B13" s="6">
        <v>2.6633333333333336</v>
      </c>
      <c r="C13" s="6">
        <v>34</v>
      </c>
      <c r="D13" s="6">
        <v>603.35</v>
      </c>
      <c r="E13" s="6">
        <v>19.216666666666669</v>
      </c>
    </row>
    <row r="14" spans="1:5" x14ac:dyDescent="0.45">
      <c r="A14" s="5" t="s">
        <v>35151</v>
      </c>
      <c r="B14" s="6">
        <v>4.2433333333333332</v>
      </c>
      <c r="C14" s="6">
        <v>43.666666666666664</v>
      </c>
      <c r="D14" s="6">
        <v>548.32222222222219</v>
      </c>
      <c r="E14" s="6">
        <v>12.633333333333333</v>
      </c>
    </row>
    <row r="15" spans="1:5" x14ac:dyDescent="0.45">
      <c r="A15" s="5" t="s">
        <v>35152</v>
      </c>
      <c r="B15" s="6">
        <v>5.4888888888888889</v>
      </c>
      <c r="C15" s="6">
        <v>50.444444444444443</v>
      </c>
      <c r="D15" s="6">
        <v>550.20000000000005</v>
      </c>
      <c r="E15" s="6">
        <v>6.9899999999999993</v>
      </c>
    </row>
    <row r="16" spans="1:5" x14ac:dyDescent="0.45">
      <c r="A16" s="5" t="s">
        <v>35153</v>
      </c>
      <c r="B16" s="6">
        <v>7.6975000000000007</v>
      </c>
      <c r="C16" s="6">
        <v>60.25</v>
      </c>
      <c r="D16" s="6">
        <v>514.78750000000002</v>
      </c>
      <c r="E16" s="6">
        <v>1.6375</v>
      </c>
    </row>
    <row r="17" spans="1:5" x14ac:dyDescent="0.45">
      <c r="A17" s="4" t="s">
        <v>1386</v>
      </c>
      <c r="B17" s="6">
        <v>7.4469999999999992</v>
      </c>
      <c r="C17" s="6">
        <v>85.285714285714292</v>
      </c>
      <c r="D17" s="6">
        <v>40.06614285714285</v>
      </c>
      <c r="E17" s="6">
        <v>23.484285714285715</v>
      </c>
    </row>
    <row r="18" spans="1:5" x14ac:dyDescent="0.45">
      <c r="A18" s="5" t="s">
        <v>35142</v>
      </c>
      <c r="B18" s="6">
        <v>12.05</v>
      </c>
      <c r="C18" s="6">
        <v>113.25</v>
      </c>
      <c r="D18" s="6">
        <v>102.425</v>
      </c>
      <c r="E18" s="6">
        <v>14.024999999999999</v>
      </c>
    </row>
    <row r="19" spans="1:5" x14ac:dyDescent="0.45">
      <c r="A19" s="5" t="s">
        <v>35143</v>
      </c>
      <c r="B19" s="6">
        <v>9.1587499999999995</v>
      </c>
      <c r="C19" s="6">
        <v>91.625</v>
      </c>
      <c r="D19" s="6">
        <v>36.774999999999999</v>
      </c>
      <c r="E19" s="6">
        <v>15.487500000000001</v>
      </c>
    </row>
    <row r="20" spans="1:5" x14ac:dyDescent="0.45">
      <c r="A20" s="5" t="s">
        <v>35144</v>
      </c>
      <c r="B20" s="6"/>
      <c r="C20" s="6"/>
      <c r="D20" s="6"/>
      <c r="E20" s="6"/>
    </row>
    <row r="21" spans="1:5" x14ac:dyDescent="0.45">
      <c r="A21" s="5" t="s">
        <v>35145</v>
      </c>
      <c r="B21" s="6">
        <v>7.8709090909090911</v>
      </c>
      <c r="C21" s="6">
        <v>90.454545454545453</v>
      </c>
      <c r="D21" s="6">
        <v>40.709090909090918</v>
      </c>
      <c r="E21" s="6">
        <v>22.754545454545454</v>
      </c>
    </row>
    <row r="22" spans="1:5" x14ac:dyDescent="0.45">
      <c r="A22" s="5" t="s">
        <v>35146</v>
      </c>
      <c r="B22" s="6"/>
      <c r="C22" s="6"/>
      <c r="D22" s="6"/>
      <c r="E22" s="6"/>
    </row>
    <row r="23" spans="1:5" x14ac:dyDescent="0.45">
      <c r="A23" s="5" t="s">
        <v>35147</v>
      </c>
      <c r="B23" s="6">
        <v>6.5375000000000005</v>
      </c>
      <c r="C23" s="6">
        <v>83.333333333333329</v>
      </c>
      <c r="D23" s="6">
        <v>37.241666666666667</v>
      </c>
      <c r="E23" s="6">
        <v>28.208333333333329</v>
      </c>
    </row>
    <row r="24" spans="1:5" x14ac:dyDescent="0.45">
      <c r="A24" s="5" t="s">
        <v>35148</v>
      </c>
      <c r="B24" s="6">
        <v>4.7300000000000004</v>
      </c>
      <c r="C24" s="6">
        <v>62</v>
      </c>
      <c r="D24" s="6">
        <v>31.8</v>
      </c>
      <c r="E24" s="6">
        <v>29.2</v>
      </c>
    </row>
    <row r="25" spans="1:5" x14ac:dyDescent="0.45">
      <c r="A25" s="5" t="s">
        <v>35149</v>
      </c>
      <c r="B25" s="6">
        <v>5.668000000000001</v>
      </c>
      <c r="C25" s="6">
        <v>74.2</v>
      </c>
      <c r="D25" s="6">
        <v>38.269999999999996</v>
      </c>
      <c r="E25" s="6">
        <v>29.950000000000006</v>
      </c>
    </row>
    <row r="26" spans="1:5" x14ac:dyDescent="0.45">
      <c r="A26" s="5" t="s">
        <v>35150</v>
      </c>
      <c r="B26" s="6">
        <v>7.22</v>
      </c>
      <c r="C26" s="6">
        <v>89</v>
      </c>
      <c r="D26" s="6">
        <v>30.7</v>
      </c>
      <c r="E26" s="6">
        <v>27</v>
      </c>
    </row>
    <row r="27" spans="1:5" x14ac:dyDescent="0.45">
      <c r="A27" s="5" t="s">
        <v>35151</v>
      </c>
      <c r="B27" s="6">
        <v>6.2674999999999992</v>
      </c>
      <c r="C27" s="6">
        <v>77.666666666666671</v>
      </c>
      <c r="D27" s="6">
        <v>33.158333333333324</v>
      </c>
      <c r="E27" s="6">
        <v>26.391666666666662</v>
      </c>
    </row>
    <row r="28" spans="1:5" x14ac:dyDescent="0.45">
      <c r="A28" s="5" t="s">
        <v>35152</v>
      </c>
      <c r="B28" s="6">
        <v>7.06</v>
      </c>
      <c r="C28" s="6">
        <v>75</v>
      </c>
      <c r="D28" s="6">
        <v>30</v>
      </c>
      <c r="E28" s="6">
        <v>19.2</v>
      </c>
    </row>
    <row r="29" spans="1:5" x14ac:dyDescent="0.45">
      <c r="A29" s="5" t="s">
        <v>35153</v>
      </c>
      <c r="B29" s="6">
        <v>8.3889999999999993</v>
      </c>
      <c r="C29" s="6">
        <v>88.9</v>
      </c>
      <c r="D29" s="6">
        <v>33.292999999999992</v>
      </c>
      <c r="E29" s="6">
        <v>18.350000000000001</v>
      </c>
    </row>
    <row r="30" spans="1:5" x14ac:dyDescent="0.45">
      <c r="A30" s="4" t="s">
        <v>8855</v>
      </c>
      <c r="B30" s="6">
        <v>9.7678260869565232</v>
      </c>
      <c r="C30" s="6">
        <v>85.507246376811594</v>
      </c>
      <c r="D30" s="6">
        <v>173.08985507246382</v>
      </c>
      <c r="E30" s="6">
        <v>10.113043478260868</v>
      </c>
    </row>
    <row r="31" spans="1:5" x14ac:dyDescent="0.45">
      <c r="A31" s="5" t="s">
        <v>35142</v>
      </c>
      <c r="B31" s="6">
        <v>12.3825</v>
      </c>
      <c r="C31" s="6">
        <v>96.5</v>
      </c>
      <c r="D31" s="6">
        <v>148.30000000000001</v>
      </c>
      <c r="E31" s="6">
        <v>4.8250000000000002</v>
      </c>
    </row>
    <row r="32" spans="1:5" x14ac:dyDescent="0.45">
      <c r="A32" s="5" t="s">
        <v>35143</v>
      </c>
      <c r="B32" s="6">
        <v>10.639999999999999</v>
      </c>
      <c r="C32" s="6">
        <v>84.166666666666671</v>
      </c>
      <c r="D32" s="6">
        <v>151.88333333333335</v>
      </c>
      <c r="E32" s="6">
        <v>5.4666666666666659</v>
      </c>
    </row>
    <row r="33" spans="1:5" x14ac:dyDescent="0.45">
      <c r="A33" s="5" t="s">
        <v>35144</v>
      </c>
      <c r="B33" s="6">
        <v>11.1</v>
      </c>
      <c r="C33" s="6">
        <v>88.714285714285708</v>
      </c>
      <c r="D33" s="6">
        <v>130.28571428571428</v>
      </c>
      <c r="E33" s="6">
        <v>5.7714285714285705</v>
      </c>
    </row>
    <row r="34" spans="1:5" x14ac:dyDescent="0.45">
      <c r="A34" s="5" t="s">
        <v>35145</v>
      </c>
      <c r="B34" s="6">
        <v>9.67</v>
      </c>
      <c r="C34" s="6">
        <v>85</v>
      </c>
      <c r="D34" s="6">
        <v>137.65</v>
      </c>
      <c r="E34" s="6">
        <v>9.5</v>
      </c>
    </row>
    <row r="35" spans="1:5" x14ac:dyDescent="0.45">
      <c r="A35" s="5" t="s">
        <v>35146</v>
      </c>
      <c r="B35" s="6">
        <v>9.4612499999999997</v>
      </c>
      <c r="C35" s="6">
        <v>83</v>
      </c>
      <c r="D35" s="6">
        <v>144.8125</v>
      </c>
      <c r="E35" s="6">
        <v>10.100000000000001</v>
      </c>
    </row>
    <row r="36" spans="1:5" x14ac:dyDescent="0.45">
      <c r="A36" s="5" t="s">
        <v>35147</v>
      </c>
      <c r="B36" s="6">
        <v>9.5699999999999985</v>
      </c>
      <c r="C36" s="6">
        <v>90.833333333333329</v>
      </c>
      <c r="D36" s="6">
        <v>163.35</v>
      </c>
      <c r="E36" s="6">
        <v>13.100000000000001</v>
      </c>
    </row>
    <row r="37" spans="1:5" x14ac:dyDescent="0.45">
      <c r="A37" s="5" t="s">
        <v>35148</v>
      </c>
      <c r="B37" s="6">
        <v>7.9433333333333325</v>
      </c>
      <c r="C37" s="6">
        <v>78</v>
      </c>
      <c r="D37" s="6">
        <v>175.26666666666665</v>
      </c>
      <c r="E37" s="6">
        <v>14.966666666666669</v>
      </c>
    </row>
    <row r="38" spans="1:5" x14ac:dyDescent="0.45">
      <c r="A38" s="5" t="s">
        <v>35149</v>
      </c>
      <c r="B38" s="6">
        <v>7.8133333333333326</v>
      </c>
      <c r="C38" s="6">
        <v>78.666666666666671</v>
      </c>
      <c r="D38" s="6">
        <v>204.61666666666667</v>
      </c>
      <c r="E38" s="6">
        <v>16.233333333333331</v>
      </c>
    </row>
    <row r="39" spans="1:5" x14ac:dyDescent="0.45">
      <c r="A39" s="5" t="s">
        <v>35150</v>
      </c>
      <c r="B39" s="6">
        <v>8.9733333333333345</v>
      </c>
      <c r="C39" s="6">
        <v>86.166666666666671</v>
      </c>
      <c r="D39" s="6">
        <v>205.2166666666667</v>
      </c>
      <c r="E39" s="6">
        <v>14.233333333333334</v>
      </c>
    </row>
    <row r="40" spans="1:5" x14ac:dyDescent="0.45">
      <c r="A40" s="5" t="s">
        <v>35151</v>
      </c>
      <c r="B40" s="6">
        <v>9.5133333333333336</v>
      </c>
      <c r="C40" s="6">
        <v>84.833333333333329</v>
      </c>
      <c r="D40" s="6">
        <v>213.15</v>
      </c>
      <c r="E40" s="6">
        <v>10.5</v>
      </c>
    </row>
    <row r="41" spans="1:5" x14ac:dyDescent="0.45">
      <c r="A41" s="5" t="s">
        <v>35152</v>
      </c>
      <c r="B41" s="6">
        <v>10.43</v>
      </c>
      <c r="C41" s="6">
        <v>87.833333333333329</v>
      </c>
      <c r="D41" s="6">
        <v>243.76666666666665</v>
      </c>
      <c r="E41" s="6">
        <v>8.0000000000000018</v>
      </c>
    </row>
    <row r="42" spans="1:5" x14ac:dyDescent="0.45">
      <c r="A42" s="5" t="s">
        <v>35153</v>
      </c>
      <c r="B42" s="6">
        <v>10.77</v>
      </c>
      <c r="C42" s="6">
        <v>86.5</v>
      </c>
      <c r="D42" s="6">
        <v>146.35</v>
      </c>
      <c r="E42" s="6">
        <v>6.0749999999999993</v>
      </c>
    </row>
    <row r="43" spans="1:5" x14ac:dyDescent="0.45">
      <c r="A43" s="4" t="s">
        <v>7131</v>
      </c>
      <c r="B43" s="6">
        <v>10.971500000000002</v>
      </c>
      <c r="C43" s="6">
        <v>83.033898305084747</v>
      </c>
      <c r="D43" s="6">
        <v>107.01338709677418</v>
      </c>
      <c r="E43" s="6">
        <v>4.1141935483870959</v>
      </c>
    </row>
    <row r="44" spans="1:5" x14ac:dyDescent="0.45">
      <c r="A44" s="5" t="s">
        <v>35142</v>
      </c>
      <c r="B44" s="6">
        <v>11.49</v>
      </c>
      <c r="C44" s="6">
        <v>78.833333333333329</v>
      </c>
      <c r="D44" s="6">
        <v>116.53333333333335</v>
      </c>
      <c r="E44" s="6">
        <v>6.6666666666666666E-2</v>
      </c>
    </row>
    <row r="45" spans="1:5" x14ac:dyDescent="0.45">
      <c r="A45" s="5" t="s">
        <v>35143</v>
      </c>
      <c r="B45" s="6">
        <v>13.179999999999998</v>
      </c>
      <c r="C45" s="6">
        <v>90.4</v>
      </c>
      <c r="D45" s="6">
        <v>122.43333333333332</v>
      </c>
      <c r="E45" s="6">
        <v>0.41666666666666669</v>
      </c>
    </row>
    <row r="46" spans="1:5" x14ac:dyDescent="0.45">
      <c r="A46" s="5" t="s">
        <v>35144</v>
      </c>
      <c r="B46" s="6">
        <v>12.323333333333332</v>
      </c>
      <c r="C46" s="6">
        <v>85.4</v>
      </c>
      <c r="D46" s="6">
        <v>123.515</v>
      </c>
      <c r="E46" s="6">
        <v>0.13</v>
      </c>
    </row>
    <row r="47" spans="1:5" x14ac:dyDescent="0.45">
      <c r="A47" s="5" t="s">
        <v>35145</v>
      </c>
      <c r="B47" s="6">
        <v>11.6</v>
      </c>
      <c r="C47" s="6">
        <v>81</v>
      </c>
      <c r="D47" s="6">
        <v>128.44799999999998</v>
      </c>
      <c r="E47" s="6">
        <v>0.4</v>
      </c>
    </row>
    <row r="48" spans="1:5" x14ac:dyDescent="0.45">
      <c r="A48" s="5" t="s">
        <v>35146</v>
      </c>
      <c r="B48" s="6">
        <v>10.236666666666666</v>
      </c>
      <c r="C48" s="6">
        <v>78</v>
      </c>
      <c r="D48" s="6">
        <v>100.86666666666667</v>
      </c>
      <c r="E48" s="6">
        <v>3.75</v>
      </c>
    </row>
    <row r="49" spans="1:5" x14ac:dyDescent="0.45">
      <c r="A49" s="5" t="s">
        <v>35147</v>
      </c>
      <c r="B49" s="6">
        <v>10.044</v>
      </c>
      <c r="C49" s="6">
        <v>83</v>
      </c>
      <c r="D49" s="6">
        <v>58.6</v>
      </c>
      <c r="E49" s="6">
        <v>7.24</v>
      </c>
    </row>
    <row r="50" spans="1:5" x14ac:dyDescent="0.45">
      <c r="A50" s="5" t="s">
        <v>35148</v>
      </c>
      <c r="B50" s="6">
        <v>9.5340000000000007</v>
      </c>
      <c r="C50" s="6">
        <v>86.8</v>
      </c>
      <c r="D50" s="6">
        <v>84.54</v>
      </c>
      <c r="E50" s="6">
        <v>11.38</v>
      </c>
    </row>
    <row r="51" spans="1:5" x14ac:dyDescent="0.45">
      <c r="A51" s="5" t="s">
        <v>35149</v>
      </c>
      <c r="B51" s="6">
        <v>9.5</v>
      </c>
      <c r="C51" s="6">
        <v>88.333333333333329</v>
      </c>
      <c r="D51" s="6">
        <v>97.683333333333337</v>
      </c>
      <c r="E51" s="6">
        <v>12.616666666666667</v>
      </c>
    </row>
    <row r="52" spans="1:5" x14ac:dyDescent="0.45">
      <c r="A52" s="5" t="s">
        <v>35150</v>
      </c>
      <c r="B52" s="6">
        <v>9.567499999999999</v>
      </c>
      <c r="C52" s="6">
        <v>84</v>
      </c>
      <c r="D52" s="6">
        <v>104.9</v>
      </c>
      <c r="E52" s="6">
        <v>9.65</v>
      </c>
    </row>
    <row r="53" spans="1:5" x14ac:dyDescent="0.45">
      <c r="A53" s="5" t="s">
        <v>35151</v>
      </c>
      <c r="B53" s="6">
        <v>10.215</v>
      </c>
      <c r="C53" s="6">
        <v>79.25</v>
      </c>
      <c r="D53" s="6">
        <v>112.6</v>
      </c>
      <c r="E53" s="6">
        <v>4.6999999999999993</v>
      </c>
    </row>
    <row r="54" spans="1:5" x14ac:dyDescent="0.45">
      <c r="A54" s="5" t="s">
        <v>35152</v>
      </c>
      <c r="B54" s="6">
        <v>12.2425</v>
      </c>
      <c r="C54" s="6">
        <v>84</v>
      </c>
      <c r="D54" s="6">
        <v>117.92500000000001</v>
      </c>
      <c r="E54" s="6">
        <v>7.5000000000000011E-2</v>
      </c>
    </row>
    <row r="55" spans="1:5" x14ac:dyDescent="0.45">
      <c r="A55" s="5" t="s">
        <v>35153</v>
      </c>
      <c r="B55" s="6">
        <v>11.320000000000002</v>
      </c>
      <c r="C55" s="6">
        <v>77.400000000000006</v>
      </c>
      <c r="D55" s="6">
        <v>113.8</v>
      </c>
      <c r="E55" s="6">
        <v>0.08</v>
      </c>
    </row>
    <row r="56" spans="1:5" x14ac:dyDescent="0.45">
      <c r="A56" s="4" t="s">
        <v>6641</v>
      </c>
      <c r="B56" s="6">
        <v>9.807922077922079</v>
      </c>
      <c r="C56" s="6">
        <v>102.59740259740259</v>
      </c>
      <c r="D56" s="6">
        <v>540.32207792207794</v>
      </c>
      <c r="E56" s="6">
        <v>17.136363636363633</v>
      </c>
    </row>
    <row r="57" spans="1:5" x14ac:dyDescent="0.45">
      <c r="A57" s="5" t="s">
        <v>35142</v>
      </c>
      <c r="B57" s="6">
        <v>10.884285714285713</v>
      </c>
      <c r="C57" s="6">
        <v>99.714285714285708</v>
      </c>
      <c r="D57" s="6">
        <v>531.48571428571427</v>
      </c>
      <c r="E57" s="6">
        <v>10.77142857142857</v>
      </c>
    </row>
    <row r="58" spans="1:5" x14ac:dyDescent="0.45">
      <c r="A58" s="5" t="s">
        <v>35143</v>
      </c>
      <c r="B58" s="6">
        <v>11.364285714285714</v>
      </c>
      <c r="C58" s="6">
        <v>105</v>
      </c>
      <c r="D58" s="6">
        <v>525.71428571428567</v>
      </c>
      <c r="E58" s="6">
        <v>10.985714285714284</v>
      </c>
    </row>
    <row r="59" spans="1:5" x14ac:dyDescent="0.45">
      <c r="A59" s="5" t="s">
        <v>35144</v>
      </c>
      <c r="B59" s="6">
        <v>10.716666666666667</v>
      </c>
      <c r="C59" s="6">
        <v>106.77777777777777</v>
      </c>
      <c r="D59" s="6">
        <v>510.32222222222219</v>
      </c>
      <c r="E59" s="6">
        <v>14.655555555555557</v>
      </c>
    </row>
    <row r="60" spans="1:5" x14ac:dyDescent="0.45">
      <c r="A60" s="5" t="s">
        <v>35145</v>
      </c>
      <c r="B60" s="6">
        <v>10.335000000000001</v>
      </c>
      <c r="C60" s="6">
        <v>114.16666666666667</v>
      </c>
      <c r="D60" s="6">
        <v>540.16666666666663</v>
      </c>
      <c r="E60" s="6">
        <v>18.95</v>
      </c>
    </row>
    <row r="61" spans="1:5" x14ac:dyDescent="0.45">
      <c r="A61" s="5" t="s">
        <v>35146</v>
      </c>
      <c r="B61" s="6">
        <v>8.8216666666666654</v>
      </c>
      <c r="C61" s="6">
        <v>98.833333333333329</v>
      </c>
      <c r="D61" s="6">
        <v>557.33333333333337</v>
      </c>
      <c r="E61" s="6">
        <v>19.983333333333334</v>
      </c>
    </row>
    <row r="62" spans="1:5" x14ac:dyDescent="0.45">
      <c r="A62" s="5" t="s">
        <v>35147</v>
      </c>
      <c r="B62" s="6">
        <v>9.2533333333333339</v>
      </c>
      <c r="C62" s="6">
        <v>107.33333333333333</v>
      </c>
      <c r="D62" s="6">
        <v>550.66666666666663</v>
      </c>
      <c r="E62" s="6">
        <v>21.616666666666671</v>
      </c>
    </row>
    <row r="63" spans="1:5" x14ac:dyDescent="0.45">
      <c r="A63" s="5" t="s">
        <v>35148</v>
      </c>
      <c r="B63" s="6">
        <v>8.1366666666666667</v>
      </c>
      <c r="C63" s="6">
        <v>96.5</v>
      </c>
      <c r="D63" s="6">
        <v>511.08333333333331</v>
      </c>
      <c r="E63" s="6">
        <v>23.166666666666668</v>
      </c>
    </row>
    <row r="64" spans="1:5" x14ac:dyDescent="0.45">
      <c r="A64" s="5" t="s">
        <v>35149</v>
      </c>
      <c r="B64" s="6">
        <v>8.0949999999999989</v>
      </c>
      <c r="C64" s="6">
        <v>97</v>
      </c>
      <c r="D64" s="6">
        <v>565.5</v>
      </c>
      <c r="E64" s="6">
        <v>23.333333333333332</v>
      </c>
    </row>
    <row r="65" spans="1:5" x14ac:dyDescent="0.45">
      <c r="A65" s="5" t="s">
        <v>35150</v>
      </c>
      <c r="B65" s="6">
        <v>9.1366666666666649</v>
      </c>
      <c r="C65" s="6">
        <v>103.83333333333333</v>
      </c>
      <c r="D65" s="6">
        <v>542.83333333333337</v>
      </c>
      <c r="E65" s="6">
        <v>20.716666666666669</v>
      </c>
    </row>
    <row r="66" spans="1:5" x14ac:dyDescent="0.45">
      <c r="A66" s="5" t="s">
        <v>35151</v>
      </c>
      <c r="B66" s="6">
        <v>9.5716666666666672</v>
      </c>
      <c r="C66" s="6">
        <v>101.5</v>
      </c>
      <c r="D66" s="6">
        <v>553.5</v>
      </c>
      <c r="E66" s="6">
        <v>17.683333333333334</v>
      </c>
    </row>
    <row r="67" spans="1:5" x14ac:dyDescent="0.45">
      <c r="A67" s="5" t="s">
        <v>35152</v>
      </c>
      <c r="B67" s="6">
        <v>9.8633333333333333</v>
      </c>
      <c r="C67" s="6">
        <v>97.166666666666671</v>
      </c>
      <c r="D67" s="6">
        <v>562.66666666666663</v>
      </c>
      <c r="E67" s="6">
        <v>14.516666666666667</v>
      </c>
    </row>
    <row r="68" spans="1:5" x14ac:dyDescent="0.45">
      <c r="A68" s="5" t="s">
        <v>35153</v>
      </c>
      <c r="B68" s="6">
        <v>10.623333333333333</v>
      </c>
      <c r="C68" s="6">
        <v>101.33333333333333</v>
      </c>
      <c r="D68" s="6">
        <v>551.5</v>
      </c>
      <c r="E68" s="6">
        <v>12.583333333333334</v>
      </c>
    </row>
    <row r="69" spans="1:5" x14ac:dyDescent="0.45">
      <c r="A69" s="4" t="s">
        <v>5753</v>
      </c>
      <c r="B69" s="6">
        <v>8.7351063829787226</v>
      </c>
      <c r="C69" s="6">
        <v>94.936170212765958</v>
      </c>
      <c r="D69" s="6">
        <v>187.20851063829789</v>
      </c>
      <c r="E69" s="6">
        <v>20.572916666666668</v>
      </c>
    </row>
    <row r="70" spans="1:5" x14ac:dyDescent="0.45">
      <c r="A70" s="5" t="s">
        <v>35142</v>
      </c>
      <c r="B70" s="6">
        <v>10.844999999999999</v>
      </c>
      <c r="C70" s="6">
        <v>96.166666666666671</v>
      </c>
      <c r="D70" s="6">
        <v>184.69999999999996</v>
      </c>
      <c r="E70" s="6">
        <v>10.25</v>
      </c>
    </row>
    <row r="71" spans="1:5" x14ac:dyDescent="0.45">
      <c r="A71" s="5" t="s">
        <v>35143</v>
      </c>
      <c r="B71" s="6">
        <v>12.1</v>
      </c>
      <c r="C71" s="6">
        <v>105.5</v>
      </c>
      <c r="D71" s="6">
        <v>180.35000000000002</v>
      </c>
      <c r="E71" s="6">
        <v>10.966666666666667</v>
      </c>
    </row>
    <row r="72" spans="1:5" x14ac:dyDescent="0.45">
      <c r="A72" s="5" t="s">
        <v>35144</v>
      </c>
      <c r="B72" s="6">
        <v>10.186666666666667</v>
      </c>
      <c r="C72" s="6">
        <v>100.33333333333333</v>
      </c>
      <c r="D72" s="6">
        <v>163.58888888888887</v>
      </c>
      <c r="E72" s="6">
        <v>15.100000000000001</v>
      </c>
    </row>
    <row r="73" spans="1:5" x14ac:dyDescent="0.45">
      <c r="A73" s="5" t="s">
        <v>35145</v>
      </c>
      <c r="B73" s="6"/>
      <c r="C73" s="6"/>
      <c r="D73" s="6"/>
      <c r="E73" s="6"/>
    </row>
    <row r="74" spans="1:5" x14ac:dyDescent="0.45">
      <c r="A74" s="5" t="s">
        <v>35146</v>
      </c>
      <c r="B74" s="6">
        <v>8.3528571428571432</v>
      </c>
      <c r="C74" s="6">
        <v>102.14285714285714</v>
      </c>
      <c r="D74" s="6">
        <v>145.95714285714286</v>
      </c>
      <c r="E74" s="6">
        <v>25.25714285714286</v>
      </c>
    </row>
    <row r="75" spans="1:5" x14ac:dyDescent="0.45">
      <c r="A75" s="5" t="s">
        <v>35147</v>
      </c>
      <c r="B75" s="6"/>
      <c r="C75" s="6"/>
      <c r="D75" s="6"/>
      <c r="E75" s="6"/>
    </row>
    <row r="76" spans="1:5" x14ac:dyDescent="0.45">
      <c r="A76" s="5" t="s">
        <v>35148</v>
      </c>
      <c r="B76" s="6">
        <v>6.5949999999999998</v>
      </c>
      <c r="C76" s="6">
        <v>87.5</v>
      </c>
      <c r="D76" s="6">
        <v>195.56666666666663</v>
      </c>
      <c r="E76" s="6">
        <v>30.583333333333332</v>
      </c>
    </row>
    <row r="77" spans="1:5" x14ac:dyDescent="0.45">
      <c r="A77" s="5" t="s">
        <v>35149</v>
      </c>
      <c r="B77" s="6">
        <v>8.1</v>
      </c>
      <c r="C77" s="6">
        <v>107</v>
      </c>
      <c r="D77" s="6">
        <v>178</v>
      </c>
      <c r="E77" s="6">
        <v>30.3</v>
      </c>
    </row>
    <row r="78" spans="1:5" x14ac:dyDescent="0.45">
      <c r="A78" s="5" t="s">
        <v>35150</v>
      </c>
      <c r="B78" s="6">
        <v>7.2285714285714286</v>
      </c>
      <c r="C78" s="6">
        <v>93.571428571428569</v>
      </c>
      <c r="D78" s="6">
        <v>188.12857142857141</v>
      </c>
      <c r="E78" s="6">
        <v>29.014285714285716</v>
      </c>
    </row>
    <row r="79" spans="1:5" x14ac:dyDescent="0.45">
      <c r="A79" s="5" t="s">
        <v>35151</v>
      </c>
      <c r="B79" s="6">
        <v>7.9</v>
      </c>
      <c r="C79" s="6">
        <v>92</v>
      </c>
      <c r="D79" s="6">
        <v>288.10000000000002</v>
      </c>
      <c r="E79" s="6">
        <v>23.4</v>
      </c>
    </row>
    <row r="80" spans="1:5" x14ac:dyDescent="0.45">
      <c r="A80" s="5" t="s">
        <v>35152</v>
      </c>
      <c r="B80" s="6">
        <v>8.1199999999999992</v>
      </c>
      <c r="C80" s="6">
        <v>84.625</v>
      </c>
      <c r="D80" s="6">
        <v>234.9375</v>
      </c>
      <c r="E80" s="6">
        <v>17.512499999999999</v>
      </c>
    </row>
    <row r="81" spans="1:5" x14ac:dyDescent="0.45">
      <c r="A81" s="5" t="s">
        <v>35153</v>
      </c>
      <c r="B81" s="6"/>
      <c r="C81" s="6"/>
      <c r="D81" s="6"/>
      <c r="E81" s="6"/>
    </row>
    <row r="82" spans="1:5" x14ac:dyDescent="0.45">
      <c r="A82" s="4" t="s">
        <v>9717</v>
      </c>
      <c r="B82" s="6">
        <v>13.468571428571424</v>
      </c>
      <c r="C82" s="6">
        <v>97.548387096774192</v>
      </c>
      <c r="D82" s="6">
        <v>76.30217391304349</v>
      </c>
      <c r="E82" s="6">
        <v>2.155760869565218</v>
      </c>
    </row>
    <row r="83" spans="1:5" x14ac:dyDescent="0.45">
      <c r="A83" s="5" t="s">
        <v>35142</v>
      </c>
      <c r="B83" s="6">
        <v>9.3166666666666647</v>
      </c>
      <c r="C83" s="6">
        <v>63.666666666666664</v>
      </c>
      <c r="D83" s="6">
        <v>38.75</v>
      </c>
      <c r="E83" s="6">
        <v>0</v>
      </c>
    </row>
    <row r="84" spans="1:5" x14ac:dyDescent="0.45">
      <c r="A84" s="5" t="s">
        <v>35143</v>
      </c>
      <c r="B84" s="6">
        <v>9.24</v>
      </c>
      <c r="C84" s="6">
        <v>60.6</v>
      </c>
      <c r="D84" s="6">
        <v>64.320000000000007</v>
      </c>
      <c r="E84" s="6">
        <v>-0.02</v>
      </c>
    </row>
    <row r="85" spans="1:5" x14ac:dyDescent="0.45">
      <c r="A85" s="5" t="s">
        <v>35144</v>
      </c>
      <c r="B85" s="6">
        <v>9.3000000000000007</v>
      </c>
      <c r="C85" s="6">
        <v>63.8</v>
      </c>
      <c r="D85" s="6">
        <v>89.820000000000007</v>
      </c>
      <c r="E85" s="6">
        <v>6.0000000000000012E-2</v>
      </c>
    </row>
    <row r="86" spans="1:5" x14ac:dyDescent="0.45">
      <c r="A86" s="5" t="s">
        <v>35145</v>
      </c>
      <c r="B86" s="6">
        <v>15.950000000000001</v>
      </c>
      <c r="C86" s="6">
        <v>111</v>
      </c>
      <c r="D86" s="6">
        <v>116.72499999999999</v>
      </c>
      <c r="E86" s="6">
        <v>0.125</v>
      </c>
    </row>
    <row r="87" spans="1:5" x14ac:dyDescent="0.45">
      <c r="A87" s="5" t="s">
        <v>35146</v>
      </c>
      <c r="B87" s="6">
        <v>14.690000000000001</v>
      </c>
      <c r="C87" s="6">
        <v>95.4</v>
      </c>
      <c r="D87" s="6">
        <v>64.650000000000006</v>
      </c>
      <c r="E87" s="6">
        <v>1.244</v>
      </c>
    </row>
    <row r="88" spans="1:5" x14ac:dyDescent="0.45">
      <c r="A88" s="5" t="s">
        <v>35147</v>
      </c>
      <c r="B88" s="6">
        <v>13.972727272727271</v>
      </c>
      <c r="C88" s="6">
        <v>108.09090909090909</v>
      </c>
      <c r="D88" s="6">
        <v>83.509090909090915</v>
      </c>
      <c r="E88" s="6">
        <v>3.7545454545454549</v>
      </c>
    </row>
    <row r="89" spans="1:5" x14ac:dyDescent="0.45">
      <c r="A89" s="5" t="s">
        <v>35148</v>
      </c>
      <c r="B89" s="6">
        <v>14.135384615384616</v>
      </c>
      <c r="C89" s="6">
        <v>112.30769230769231</v>
      </c>
      <c r="D89" s="6">
        <v>87</v>
      </c>
      <c r="E89" s="6">
        <v>5.0769230769230766</v>
      </c>
    </row>
    <row r="90" spans="1:5" x14ac:dyDescent="0.45">
      <c r="A90" s="5" t="s">
        <v>35149</v>
      </c>
      <c r="B90" s="6">
        <v>13.366666666666667</v>
      </c>
      <c r="C90" s="6">
        <v>102.90909090909091</v>
      </c>
      <c r="D90" s="6">
        <v>69.61999999999999</v>
      </c>
      <c r="E90" s="6">
        <v>4.417272727272727</v>
      </c>
    </row>
    <row r="91" spans="1:5" x14ac:dyDescent="0.45">
      <c r="A91" s="5" t="s">
        <v>35150</v>
      </c>
      <c r="B91" s="6">
        <v>13.661111111111111</v>
      </c>
      <c r="C91" s="6">
        <v>104.66666666666667</v>
      </c>
      <c r="D91" s="6">
        <v>80.222222222222229</v>
      </c>
      <c r="E91" s="6">
        <v>2.95</v>
      </c>
    </row>
    <row r="92" spans="1:5" x14ac:dyDescent="0.45">
      <c r="A92" s="5" t="s">
        <v>35151</v>
      </c>
      <c r="B92" s="6">
        <v>14.493636363636362</v>
      </c>
      <c r="C92" s="6">
        <v>102.54545454545455</v>
      </c>
      <c r="D92" s="6">
        <v>77.927272727272722</v>
      </c>
      <c r="E92" s="6">
        <v>0.5</v>
      </c>
    </row>
    <row r="93" spans="1:5" x14ac:dyDescent="0.45">
      <c r="A93" s="5" t="s">
        <v>35152</v>
      </c>
      <c r="B93" s="6">
        <v>17.080000000000002</v>
      </c>
      <c r="C93" s="6">
        <v>106.2</v>
      </c>
      <c r="D93" s="6">
        <v>62.2</v>
      </c>
      <c r="E93" s="6">
        <v>0</v>
      </c>
    </row>
    <row r="94" spans="1:5" x14ac:dyDescent="0.45">
      <c r="A94" s="5" t="s">
        <v>35153</v>
      </c>
      <c r="B94" s="6">
        <v>13.6</v>
      </c>
      <c r="C94" s="6">
        <v>96</v>
      </c>
      <c r="D94" s="6">
        <v>89.066666666666663</v>
      </c>
      <c r="E94" s="6">
        <v>6.6666666666666666E-2</v>
      </c>
    </row>
    <row r="95" spans="1:5" x14ac:dyDescent="0.45">
      <c r="A95" s="4" t="s">
        <v>7346</v>
      </c>
      <c r="B95" s="6">
        <v>9.1140206185566992</v>
      </c>
      <c r="C95" s="6">
        <v>89.826530612244895</v>
      </c>
      <c r="D95" s="6">
        <v>29.751485148514856</v>
      </c>
      <c r="E95" s="6">
        <v>2.5862745098039226</v>
      </c>
    </row>
    <row r="96" spans="1:5" x14ac:dyDescent="0.45">
      <c r="A96" s="5" t="s">
        <v>35142</v>
      </c>
      <c r="B96" s="6">
        <v>8.0585714285714296</v>
      </c>
      <c r="C96" s="6">
        <v>71.571428571428569</v>
      </c>
      <c r="D96" s="6">
        <v>33.857142857142854</v>
      </c>
      <c r="E96" s="6">
        <v>4.9999999999999989E-2</v>
      </c>
    </row>
    <row r="97" spans="1:5" x14ac:dyDescent="0.45">
      <c r="A97" s="5" t="s">
        <v>35143</v>
      </c>
      <c r="B97" s="6">
        <v>7.944285714285714</v>
      </c>
      <c r="C97" s="6">
        <v>82</v>
      </c>
      <c r="D97" s="6">
        <v>32.24285714285714</v>
      </c>
      <c r="E97" s="6">
        <v>1.428571428571429E-2</v>
      </c>
    </row>
    <row r="98" spans="1:5" x14ac:dyDescent="0.45">
      <c r="A98" s="5" t="s">
        <v>35144</v>
      </c>
      <c r="B98" s="6">
        <v>9.6857142857142851</v>
      </c>
      <c r="C98" s="6">
        <v>83.714285714285708</v>
      </c>
      <c r="D98" s="6">
        <v>27.112499999999997</v>
      </c>
      <c r="E98" s="6">
        <v>3.7500000000000006E-2</v>
      </c>
    </row>
    <row r="99" spans="1:5" x14ac:dyDescent="0.45">
      <c r="A99" s="5" t="s">
        <v>35145</v>
      </c>
      <c r="B99" s="6">
        <v>9.0533333333333328</v>
      </c>
      <c r="C99" s="6">
        <v>83.571428571428569</v>
      </c>
      <c r="D99" s="6">
        <v>29.428571428571427</v>
      </c>
      <c r="E99" s="6">
        <v>0.12857142857142859</v>
      </c>
    </row>
    <row r="100" spans="1:5" x14ac:dyDescent="0.45">
      <c r="A100" s="5" t="s">
        <v>35146</v>
      </c>
      <c r="B100" s="6">
        <v>10.516666666666666</v>
      </c>
      <c r="C100" s="6">
        <v>100.88888888888889</v>
      </c>
      <c r="D100" s="6">
        <v>20.866666666666667</v>
      </c>
      <c r="E100" s="6">
        <v>0.45555555555555549</v>
      </c>
    </row>
    <row r="101" spans="1:5" x14ac:dyDescent="0.45">
      <c r="A101" s="5" t="s">
        <v>35147</v>
      </c>
      <c r="B101" s="6">
        <v>9.543333333333333</v>
      </c>
      <c r="C101" s="6">
        <v>98</v>
      </c>
      <c r="D101" s="6">
        <v>15.133333333333335</v>
      </c>
      <c r="E101" s="6">
        <v>3.4444444444444446</v>
      </c>
    </row>
    <row r="102" spans="1:5" x14ac:dyDescent="0.45">
      <c r="A102" s="5" t="s">
        <v>35148</v>
      </c>
      <c r="B102" s="6">
        <v>8.8044444444444441</v>
      </c>
      <c r="C102" s="6">
        <v>103.55555555555556</v>
      </c>
      <c r="D102" s="6">
        <v>20.744444444444444</v>
      </c>
      <c r="E102" s="6">
        <v>8.8555555555555561</v>
      </c>
    </row>
    <row r="103" spans="1:5" x14ac:dyDescent="0.45">
      <c r="A103" s="5" t="s">
        <v>35149</v>
      </c>
      <c r="B103" s="6">
        <v>8.5266666666666673</v>
      </c>
      <c r="C103" s="6">
        <v>99.111111111111114</v>
      </c>
      <c r="D103" s="6">
        <v>30.111111111111111</v>
      </c>
      <c r="E103" s="6">
        <v>8.3555555555555561</v>
      </c>
    </row>
    <row r="104" spans="1:5" x14ac:dyDescent="0.45">
      <c r="A104" s="5" t="s">
        <v>35150</v>
      </c>
      <c r="B104" s="6">
        <v>8.7590000000000003</v>
      </c>
      <c r="C104" s="6">
        <v>96.5</v>
      </c>
      <c r="D104" s="6">
        <v>33.15</v>
      </c>
      <c r="E104" s="6">
        <v>5.8900000000000006</v>
      </c>
    </row>
    <row r="105" spans="1:5" x14ac:dyDescent="0.45">
      <c r="A105" s="5" t="s">
        <v>35151</v>
      </c>
      <c r="B105" s="6">
        <v>9.718571428571428</v>
      </c>
      <c r="C105" s="6">
        <v>75.571428571428569</v>
      </c>
      <c r="D105" s="6">
        <v>38.533333333333331</v>
      </c>
      <c r="E105" s="6">
        <v>1.4222222222222221</v>
      </c>
    </row>
    <row r="106" spans="1:5" x14ac:dyDescent="0.45">
      <c r="A106" s="5" t="s">
        <v>35152</v>
      </c>
      <c r="B106" s="6">
        <v>9.7511111111111131</v>
      </c>
      <c r="C106" s="6">
        <v>91.777777777777771</v>
      </c>
      <c r="D106" s="6">
        <v>34.4</v>
      </c>
      <c r="E106" s="6">
        <v>8.8888888888888892E-2</v>
      </c>
    </row>
    <row r="107" spans="1:5" x14ac:dyDescent="0.45">
      <c r="A107" s="5" t="s">
        <v>35153</v>
      </c>
      <c r="B107" s="6">
        <v>8.7524999999999995</v>
      </c>
      <c r="C107" s="6">
        <v>77.875</v>
      </c>
      <c r="D107" s="6">
        <v>43.712499999999999</v>
      </c>
      <c r="E107" s="6">
        <v>-0.05</v>
      </c>
    </row>
    <row r="108" spans="1:5" x14ac:dyDescent="0.45">
      <c r="A108" s="4" t="s">
        <v>4256</v>
      </c>
      <c r="B108" s="6">
        <v>7.6424468085106394</v>
      </c>
      <c r="C108" s="6">
        <v>70.872340425531917</v>
      </c>
      <c r="D108" s="6">
        <v>13.873404255319148</v>
      </c>
      <c r="E108" s="6">
        <v>11.105882352941176</v>
      </c>
    </row>
    <row r="109" spans="1:5" x14ac:dyDescent="0.45">
      <c r="A109" s="5" t="s">
        <v>35142</v>
      </c>
      <c r="B109" s="6">
        <v>12.32</v>
      </c>
      <c r="C109" s="6">
        <v>90</v>
      </c>
      <c r="D109" s="6">
        <v>15.1</v>
      </c>
      <c r="E109" s="6">
        <v>1.3</v>
      </c>
    </row>
    <row r="110" spans="1:5" x14ac:dyDescent="0.45">
      <c r="A110" s="5" t="s">
        <v>35143</v>
      </c>
      <c r="B110" s="6">
        <v>11.504</v>
      </c>
      <c r="C110" s="6">
        <v>82.8</v>
      </c>
      <c r="D110" s="6">
        <v>14.1</v>
      </c>
      <c r="E110" s="6">
        <v>1.34</v>
      </c>
    </row>
    <row r="111" spans="1:5" x14ac:dyDescent="0.45">
      <c r="A111" s="5" t="s">
        <v>35144</v>
      </c>
      <c r="B111" s="6"/>
      <c r="C111" s="6"/>
      <c r="D111" s="6"/>
      <c r="E111" s="6"/>
    </row>
    <row r="112" spans="1:5" x14ac:dyDescent="0.45">
      <c r="A112" s="5" t="s">
        <v>35145</v>
      </c>
      <c r="B112" s="6">
        <v>10.18090909090909</v>
      </c>
      <c r="C112" s="6">
        <v>83.63636363636364</v>
      </c>
      <c r="D112" s="6">
        <v>15.027272727272726</v>
      </c>
      <c r="E112" s="6">
        <v>6.2363636363636354</v>
      </c>
    </row>
    <row r="113" spans="1:5" x14ac:dyDescent="0.45">
      <c r="A113" s="5" t="s">
        <v>35146</v>
      </c>
      <c r="B113" s="6">
        <v>8.0625</v>
      </c>
      <c r="C113" s="6">
        <v>68.25</v>
      </c>
      <c r="D113" s="6">
        <v>12.125</v>
      </c>
      <c r="E113" s="6">
        <v>7.2750000000000004</v>
      </c>
    </row>
    <row r="114" spans="1:5" x14ac:dyDescent="0.45">
      <c r="A114" s="5" t="s">
        <v>35147</v>
      </c>
      <c r="B114" s="6">
        <v>7.93</v>
      </c>
      <c r="C114" s="6">
        <v>82.25</v>
      </c>
      <c r="D114" s="6">
        <v>13.4</v>
      </c>
      <c r="E114" s="6">
        <v>14.908333333333337</v>
      </c>
    </row>
    <row r="115" spans="1:5" x14ac:dyDescent="0.45">
      <c r="A115" s="5" t="s">
        <v>35148</v>
      </c>
      <c r="B115" s="6">
        <v>5.1275000000000004</v>
      </c>
      <c r="C115" s="6">
        <v>55.75</v>
      </c>
      <c r="D115" s="6">
        <v>12.024999999999999</v>
      </c>
      <c r="E115" s="6">
        <v>14.625</v>
      </c>
    </row>
    <row r="116" spans="1:5" x14ac:dyDescent="0.45">
      <c r="A116" s="5" t="s">
        <v>35149</v>
      </c>
      <c r="B116" s="6">
        <v>5.6940000000000008</v>
      </c>
      <c r="C116" s="6">
        <v>68.650000000000006</v>
      </c>
      <c r="D116" s="6">
        <v>14.338095238095239</v>
      </c>
      <c r="E116" s="6">
        <v>18.623809523809523</v>
      </c>
    </row>
    <row r="117" spans="1:5" x14ac:dyDescent="0.45">
      <c r="A117" s="5" t="s">
        <v>35150</v>
      </c>
      <c r="B117" s="6">
        <v>6.1</v>
      </c>
      <c r="C117" s="6">
        <v>67.375</v>
      </c>
      <c r="D117" s="6">
        <v>16.425000000000001</v>
      </c>
      <c r="E117" s="6">
        <v>14.412500000000001</v>
      </c>
    </row>
    <row r="118" spans="1:5" x14ac:dyDescent="0.45">
      <c r="A118" s="5" t="s">
        <v>35151</v>
      </c>
      <c r="B118" s="6">
        <v>5.270999999999999</v>
      </c>
      <c r="C118" s="6">
        <v>53.1</v>
      </c>
      <c r="D118" s="6">
        <v>13.278571428571427</v>
      </c>
      <c r="E118" s="6">
        <v>11.97857142857143</v>
      </c>
    </row>
    <row r="119" spans="1:5" x14ac:dyDescent="0.45">
      <c r="A119" s="5" t="s">
        <v>35152</v>
      </c>
      <c r="B119" s="6">
        <v>8.2664285714285715</v>
      </c>
      <c r="C119" s="6">
        <v>64.142857142857139</v>
      </c>
      <c r="D119" s="6">
        <v>13.276923076923076</v>
      </c>
      <c r="E119" s="6">
        <v>6.4058823529411768</v>
      </c>
    </row>
    <row r="120" spans="1:5" x14ac:dyDescent="0.45">
      <c r="A120" s="5" t="s">
        <v>35153</v>
      </c>
      <c r="B120" s="6"/>
      <c r="C120" s="6"/>
      <c r="D120" s="6"/>
      <c r="E120" s="6"/>
    </row>
    <row r="121" spans="1:5" x14ac:dyDescent="0.45">
      <c r="A121" s="4" t="s">
        <v>3715</v>
      </c>
      <c r="B121" s="6">
        <v>7.8495121951219522</v>
      </c>
      <c r="C121" s="6">
        <v>92.121951219512198</v>
      </c>
      <c r="D121" s="6">
        <v>287.82516129032246</v>
      </c>
      <c r="E121" s="6">
        <v>22.727956989247314</v>
      </c>
    </row>
    <row r="122" spans="1:5" x14ac:dyDescent="0.45">
      <c r="A122" s="5" t="s">
        <v>35142</v>
      </c>
      <c r="B122" s="6">
        <v>7.8650000000000002</v>
      </c>
      <c r="C122" s="6">
        <v>89.75</v>
      </c>
      <c r="D122" s="6">
        <v>300.90000000000003</v>
      </c>
      <c r="E122" s="6">
        <v>21.228571428571428</v>
      </c>
    </row>
    <row r="123" spans="1:5" x14ac:dyDescent="0.45">
      <c r="A123" s="5" t="s">
        <v>35143</v>
      </c>
      <c r="B123" s="6">
        <v>7.9075000000000006</v>
      </c>
      <c r="C123" s="6">
        <v>90.75</v>
      </c>
      <c r="D123" s="6">
        <v>295.48</v>
      </c>
      <c r="E123" s="6">
        <v>21.56</v>
      </c>
    </row>
    <row r="124" spans="1:5" x14ac:dyDescent="0.45">
      <c r="A124" s="5" t="s">
        <v>35144</v>
      </c>
      <c r="B124" s="6">
        <v>8.1062500000000011</v>
      </c>
      <c r="C124" s="6">
        <v>92.875</v>
      </c>
      <c r="D124" s="6">
        <v>290.49333333333334</v>
      </c>
      <c r="E124" s="6">
        <v>21.444444444444443</v>
      </c>
    </row>
    <row r="125" spans="1:5" x14ac:dyDescent="0.45">
      <c r="A125" s="5" t="s">
        <v>35145</v>
      </c>
      <c r="B125" s="6">
        <v>7.8783333333333339</v>
      </c>
      <c r="C125" s="6">
        <v>91.833333333333329</v>
      </c>
      <c r="D125" s="6">
        <v>288.58571428571423</v>
      </c>
      <c r="E125" s="6">
        <v>22</v>
      </c>
    </row>
    <row r="126" spans="1:5" x14ac:dyDescent="0.45">
      <c r="A126" s="5" t="s">
        <v>35146</v>
      </c>
      <c r="B126" s="6">
        <v>7.8566666666666665</v>
      </c>
      <c r="C126" s="6">
        <v>92.666666666666671</v>
      </c>
      <c r="D126" s="6">
        <v>286.51428571428573</v>
      </c>
      <c r="E126" s="6">
        <v>23</v>
      </c>
    </row>
    <row r="127" spans="1:5" x14ac:dyDescent="0.45">
      <c r="A127" s="5" t="s">
        <v>35147</v>
      </c>
      <c r="B127" s="6">
        <v>7.6483333333333334</v>
      </c>
      <c r="C127" s="6">
        <v>89.5</v>
      </c>
      <c r="D127" s="6">
        <v>293.68571428571425</v>
      </c>
      <c r="E127" s="6">
        <v>23.728571428571428</v>
      </c>
    </row>
    <row r="128" spans="1:5" x14ac:dyDescent="0.45">
      <c r="A128" s="5" t="s">
        <v>35148</v>
      </c>
      <c r="B128" s="6">
        <v>7.5271428571428567</v>
      </c>
      <c r="C128" s="6">
        <v>90.428571428571431</v>
      </c>
      <c r="D128" s="6">
        <v>282.2</v>
      </c>
      <c r="E128" s="6">
        <v>24.033333333333328</v>
      </c>
    </row>
    <row r="129" spans="1:5" x14ac:dyDescent="0.45">
      <c r="A129" s="5" t="s">
        <v>35149</v>
      </c>
      <c r="B129" s="6">
        <v>7.3371428571428572</v>
      </c>
      <c r="C129" s="6">
        <v>88.142857142857139</v>
      </c>
      <c r="D129" s="6">
        <v>291</v>
      </c>
      <c r="E129" s="6">
        <v>24.014285714285716</v>
      </c>
    </row>
    <row r="130" spans="1:5" x14ac:dyDescent="0.45">
      <c r="A130" s="5" t="s">
        <v>35150</v>
      </c>
      <c r="B130" s="6">
        <v>7.548571428571428</v>
      </c>
      <c r="C130" s="6">
        <v>90.571428571428569</v>
      </c>
      <c r="D130" s="6">
        <v>269.60000000000002</v>
      </c>
      <c r="E130" s="6">
        <v>23.857142857142858</v>
      </c>
    </row>
    <row r="131" spans="1:5" x14ac:dyDescent="0.45">
      <c r="A131" s="5" t="s">
        <v>35151</v>
      </c>
      <c r="B131" s="6">
        <v>7.9342857142857142</v>
      </c>
      <c r="C131" s="6">
        <v>94.714285714285708</v>
      </c>
      <c r="D131" s="6">
        <v>269.44285714285718</v>
      </c>
      <c r="E131" s="6">
        <v>23.5</v>
      </c>
    </row>
    <row r="132" spans="1:5" x14ac:dyDescent="0.45">
      <c r="A132" s="5" t="s">
        <v>35152</v>
      </c>
      <c r="B132" s="6">
        <v>8.3962500000000002</v>
      </c>
      <c r="C132" s="6">
        <v>98.5</v>
      </c>
      <c r="D132" s="6">
        <v>277.21250000000003</v>
      </c>
      <c r="E132" s="6">
        <v>22.662499999999998</v>
      </c>
    </row>
    <row r="133" spans="1:5" x14ac:dyDescent="0.45">
      <c r="A133" s="5" t="s">
        <v>35153</v>
      </c>
      <c r="B133" s="6">
        <v>8.0237499999999997</v>
      </c>
      <c r="C133" s="6">
        <v>93.375</v>
      </c>
      <c r="D133" s="6">
        <v>305.36249999999995</v>
      </c>
      <c r="E133" s="6">
        <v>22.275000000000002</v>
      </c>
    </row>
    <row r="134" spans="1:5" x14ac:dyDescent="0.45">
      <c r="A134" s="4" t="s">
        <v>3443</v>
      </c>
      <c r="B134" s="6">
        <v>8.341081081081084</v>
      </c>
      <c r="C134" s="6">
        <v>91.810810810810807</v>
      </c>
      <c r="D134" s="6">
        <v>129.23783783783782</v>
      </c>
      <c r="E134" s="6">
        <v>20.824324324324326</v>
      </c>
    </row>
    <row r="135" spans="1:5" x14ac:dyDescent="0.45">
      <c r="A135" s="5" t="s">
        <v>35142</v>
      </c>
      <c r="B135" s="6"/>
      <c r="C135" s="6"/>
      <c r="D135" s="6"/>
      <c r="E135" s="6"/>
    </row>
    <row r="136" spans="1:5" x14ac:dyDescent="0.45">
      <c r="A136" s="5" t="s">
        <v>35143</v>
      </c>
      <c r="B136" s="6">
        <v>9.8183333333333334</v>
      </c>
      <c r="C136" s="6">
        <v>95.333333333333329</v>
      </c>
      <c r="D136" s="6">
        <v>114.28333333333332</v>
      </c>
      <c r="E136" s="6">
        <v>14.466666666666669</v>
      </c>
    </row>
    <row r="137" spans="1:5" x14ac:dyDescent="0.45">
      <c r="A137" s="5" t="s">
        <v>35144</v>
      </c>
      <c r="B137" s="6">
        <v>8.620000000000001</v>
      </c>
      <c r="C137" s="6">
        <v>89.5</v>
      </c>
      <c r="D137" s="6">
        <v>117.95</v>
      </c>
      <c r="E137" s="6">
        <v>17.25</v>
      </c>
    </row>
    <row r="138" spans="1:5" x14ac:dyDescent="0.45">
      <c r="A138" s="5" t="s">
        <v>35145</v>
      </c>
      <c r="B138" s="6">
        <v>8.7200000000000006</v>
      </c>
      <c r="C138" s="6">
        <v>94.6</v>
      </c>
      <c r="D138" s="6">
        <v>114.05999999999999</v>
      </c>
      <c r="E138" s="6">
        <v>19.259999999999998</v>
      </c>
    </row>
    <row r="139" spans="1:5" x14ac:dyDescent="0.45">
      <c r="A139" s="5" t="s">
        <v>35146</v>
      </c>
      <c r="B139" s="6">
        <v>7.6300000000000008</v>
      </c>
      <c r="C139" s="6">
        <v>90.5</v>
      </c>
      <c r="D139" s="6">
        <v>146.6</v>
      </c>
      <c r="E139" s="6">
        <v>24.1</v>
      </c>
    </row>
    <row r="140" spans="1:5" x14ac:dyDescent="0.45">
      <c r="A140" s="5" t="s">
        <v>35147</v>
      </c>
      <c r="B140" s="6">
        <v>7.4066666666666663</v>
      </c>
      <c r="C140" s="6">
        <v>91</v>
      </c>
      <c r="D140" s="6">
        <v>150.45000000000002</v>
      </c>
      <c r="E140" s="6">
        <v>25.8</v>
      </c>
    </row>
    <row r="141" spans="1:5" x14ac:dyDescent="0.45">
      <c r="A141" s="5" t="s">
        <v>35148</v>
      </c>
      <c r="B141" s="6">
        <v>7.18</v>
      </c>
      <c r="C141" s="6">
        <v>90</v>
      </c>
      <c r="D141" s="6">
        <v>123.7</v>
      </c>
      <c r="E141" s="6">
        <v>26.9</v>
      </c>
    </row>
    <row r="142" spans="1:5" x14ac:dyDescent="0.45">
      <c r="A142" s="5" t="s">
        <v>35149</v>
      </c>
      <c r="B142" s="6">
        <v>6.9640000000000004</v>
      </c>
      <c r="C142" s="6">
        <v>89.8</v>
      </c>
      <c r="D142" s="6">
        <v>157.19999999999999</v>
      </c>
      <c r="E142" s="6">
        <v>28.459999999999997</v>
      </c>
    </row>
    <row r="143" spans="1:5" x14ac:dyDescent="0.45">
      <c r="A143" s="5" t="s">
        <v>35150</v>
      </c>
      <c r="B143" s="6"/>
      <c r="C143" s="6"/>
      <c r="D143" s="6"/>
      <c r="E143" s="6"/>
    </row>
    <row r="144" spans="1:5" x14ac:dyDescent="0.45">
      <c r="A144" s="5" t="s">
        <v>35151</v>
      </c>
      <c r="B144" s="6">
        <v>7.5479999999999992</v>
      </c>
      <c r="C144" s="6">
        <v>87.4</v>
      </c>
      <c r="D144" s="6">
        <v>149.1</v>
      </c>
      <c r="E144" s="6">
        <v>22.82</v>
      </c>
    </row>
    <row r="145" spans="1:5" x14ac:dyDescent="0.45">
      <c r="A145" s="5" t="s">
        <v>35152</v>
      </c>
      <c r="B145" s="6"/>
      <c r="C145" s="6"/>
      <c r="D145" s="6"/>
      <c r="E145" s="6"/>
    </row>
    <row r="146" spans="1:5" x14ac:dyDescent="0.45">
      <c r="A146" s="5" t="s">
        <v>35153</v>
      </c>
      <c r="B146" s="6">
        <v>9.8859999999999992</v>
      </c>
      <c r="C146" s="6">
        <v>94</v>
      </c>
      <c r="D146" s="6">
        <v>87.76</v>
      </c>
      <c r="E146" s="6">
        <v>13.320000000000002</v>
      </c>
    </row>
    <row r="147" spans="1:5" x14ac:dyDescent="0.45">
      <c r="A147" s="4" t="s">
        <v>3993</v>
      </c>
      <c r="B147" s="6">
        <v>7.9494999999999978</v>
      </c>
      <c r="C147" s="6">
        <v>93.45</v>
      </c>
      <c r="D147" s="6">
        <v>212.00106382978717</v>
      </c>
      <c r="E147" s="6">
        <v>20.741489361702122</v>
      </c>
    </row>
    <row r="148" spans="1:5" x14ac:dyDescent="0.45">
      <c r="A148" s="5" t="s">
        <v>35142</v>
      </c>
      <c r="B148" s="6">
        <v>8.2414285714285711</v>
      </c>
      <c r="C148" s="6">
        <v>91.857142857142861</v>
      </c>
      <c r="D148" s="6">
        <v>225.29999999999998</v>
      </c>
      <c r="E148" s="6">
        <v>18.87142857142857</v>
      </c>
    </row>
    <row r="149" spans="1:5" x14ac:dyDescent="0.45">
      <c r="A149" s="5" t="s">
        <v>35143</v>
      </c>
      <c r="B149" s="6">
        <v>7.8183333333333325</v>
      </c>
      <c r="C149" s="6">
        <v>89.166666666666671</v>
      </c>
      <c r="D149" s="6">
        <v>225.3</v>
      </c>
      <c r="E149" s="6">
        <v>19.024999999999999</v>
      </c>
    </row>
    <row r="150" spans="1:5" x14ac:dyDescent="0.45">
      <c r="A150" s="5" t="s">
        <v>35144</v>
      </c>
      <c r="B150" s="6">
        <v>8.0716666666666672</v>
      </c>
      <c r="C150" s="6">
        <v>93.666666666666671</v>
      </c>
      <c r="D150" s="6">
        <v>210.05</v>
      </c>
      <c r="E150" s="6">
        <v>19.75</v>
      </c>
    </row>
    <row r="151" spans="1:5" x14ac:dyDescent="0.45">
      <c r="A151" s="5" t="s">
        <v>35145</v>
      </c>
      <c r="B151" s="6">
        <v>6.9533333333333331</v>
      </c>
      <c r="C151" s="6">
        <v>82.833333333333329</v>
      </c>
      <c r="D151" s="6">
        <v>216.03333333333333</v>
      </c>
      <c r="E151" s="6">
        <v>20.733333333333334</v>
      </c>
    </row>
    <row r="152" spans="1:5" x14ac:dyDescent="0.45">
      <c r="A152" s="5" t="s">
        <v>35146</v>
      </c>
      <c r="B152" s="6">
        <v>7.7783333333333333</v>
      </c>
      <c r="C152" s="6">
        <v>94.333333333333329</v>
      </c>
      <c r="D152" s="6">
        <v>216.27142857142857</v>
      </c>
      <c r="E152" s="6">
        <v>21.957142857142856</v>
      </c>
    </row>
    <row r="153" spans="1:5" x14ac:dyDescent="0.45">
      <c r="A153" s="5" t="s">
        <v>35147</v>
      </c>
      <c r="B153" s="6">
        <v>7.8599999999999994</v>
      </c>
      <c r="C153" s="6">
        <v>96</v>
      </c>
      <c r="D153" s="6">
        <v>231.6</v>
      </c>
      <c r="E153" s="6">
        <v>22.442857142857147</v>
      </c>
    </row>
    <row r="154" spans="1:5" x14ac:dyDescent="0.45">
      <c r="A154" s="5" t="s">
        <v>35148</v>
      </c>
      <c r="B154" s="6">
        <v>7.5600000000000005</v>
      </c>
      <c r="C154" s="6">
        <v>92.428571428571431</v>
      </c>
      <c r="D154" s="6">
        <v>216.57500000000002</v>
      </c>
      <c r="E154" s="6">
        <v>22.487499999999997</v>
      </c>
    </row>
    <row r="155" spans="1:5" x14ac:dyDescent="0.45">
      <c r="A155" s="5" t="s">
        <v>35149</v>
      </c>
      <c r="B155" s="6">
        <v>7.9183333333333339</v>
      </c>
      <c r="C155" s="6">
        <v>94.5</v>
      </c>
      <c r="D155" s="6">
        <v>209.9</v>
      </c>
      <c r="E155" s="6">
        <v>22.314285714285717</v>
      </c>
    </row>
    <row r="156" spans="1:5" x14ac:dyDescent="0.45">
      <c r="A156" s="5" t="s">
        <v>35150</v>
      </c>
      <c r="B156" s="6">
        <v>7.805714285714286</v>
      </c>
      <c r="C156" s="6">
        <v>93.285714285714292</v>
      </c>
      <c r="D156" s="6">
        <v>187.02857142857144</v>
      </c>
      <c r="E156" s="6">
        <v>21.671428571428571</v>
      </c>
    </row>
    <row r="157" spans="1:5" x14ac:dyDescent="0.45">
      <c r="A157" s="5" t="s">
        <v>35151</v>
      </c>
      <c r="B157" s="6">
        <v>8.2228571428571424</v>
      </c>
      <c r="C157" s="6">
        <v>97</v>
      </c>
      <c r="D157" s="6">
        <v>177.82857142857139</v>
      </c>
      <c r="E157" s="6">
        <v>20.828571428571429</v>
      </c>
    </row>
    <row r="158" spans="1:5" x14ac:dyDescent="0.45">
      <c r="A158" s="5" t="s">
        <v>35152</v>
      </c>
      <c r="B158" s="6">
        <v>8.42</v>
      </c>
      <c r="C158" s="6">
        <v>98.25</v>
      </c>
      <c r="D158" s="6">
        <v>204.60000000000002</v>
      </c>
      <c r="E158" s="6">
        <v>20.337499999999999</v>
      </c>
    </row>
    <row r="159" spans="1:5" x14ac:dyDescent="0.45">
      <c r="A159" s="5" t="s">
        <v>35153</v>
      </c>
      <c r="B159" s="6">
        <v>8.3611111111111107</v>
      </c>
      <c r="C159" s="6">
        <v>95.666666666666671</v>
      </c>
      <c r="D159" s="6">
        <v>219.55555555555554</v>
      </c>
      <c r="E159" s="6">
        <v>19.355555555555554</v>
      </c>
    </row>
    <row r="160" spans="1:5" x14ac:dyDescent="0.45">
      <c r="A160" s="4" t="s">
        <v>2513</v>
      </c>
      <c r="B160" s="6">
        <v>11.140229885057469</v>
      </c>
      <c r="C160" s="6">
        <v>95.454545454545453</v>
      </c>
      <c r="D160" s="6">
        <v>111.59356321839081</v>
      </c>
      <c r="E160" s="6">
        <v>8.9619318181818137</v>
      </c>
    </row>
    <row r="161" spans="1:5" x14ac:dyDescent="0.45">
      <c r="A161" s="5" t="s">
        <v>35142</v>
      </c>
      <c r="B161" s="6">
        <v>13.521249999999998</v>
      </c>
      <c r="C161" s="6">
        <v>94.875</v>
      </c>
      <c r="D161" s="6">
        <v>94.212499999999991</v>
      </c>
      <c r="E161" s="6">
        <v>0.32500000000000001</v>
      </c>
    </row>
    <row r="162" spans="1:5" x14ac:dyDescent="0.45">
      <c r="A162" s="5" t="s">
        <v>35143</v>
      </c>
      <c r="B162" s="6">
        <v>13.612500000000001</v>
      </c>
      <c r="C162" s="6">
        <v>99</v>
      </c>
      <c r="D162" s="6">
        <v>111.0625</v>
      </c>
      <c r="E162" s="6">
        <v>1.2125000000000001</v>
      </c>
    </row>
    <row r="163" spans="1:5" x14ac:dyDescent="0.45">
      <c r="A163" s="5" t="s">
        <v>35144</v>
      </c>
      <c r="B163" s="6">
        <v>13.231666666666667</v>
      </c>
      <c r="C163" s="6">
        <v>96.166666666666671</v>
      </c>
      <c r="D163" s="6">
        <v>124.26666666666665</v>
      </c>
      <c r="E163" s="6">
        <v>1.4833333333333334</v>
      </c>
    </row>
    <row r="164" spans="1:5" x14ac:dyDescent="0.45">
      <c r="A164" s="5" t="s">
        <v>35145</v>
      </c>
      <c r="B164" s="6">
        <v>11.37</v>
      </c>
      <c r="C164" s="6">
        <v>93.714285714285708</v>
      </c>
      <c r="D164" s="6">
        <v>107.92857142857143</v>
      </c>
      <c r="E164" s="6">
        <v>6.4142857142857128</v>
      </c>
    </row>
    <row r="165" spans="1:5" x14ac:dyDescent="0.45">
      <c r="A165" s="5" t="s">
        <v>35146</v>
      </c>
      <c r="B165" s="6">
        <v>10.62</v>
      </c>
      <c r="C165" s="6">
        <v>101</v>
      </c>
      <c r="D165" s="6">
        <v>106.48333333333335</v>
      </c>
      <c r="E165" s="6">
        <v>12.226666666666667</v>
      </c>
    </row>
    <row r="166" spans="1:5" x14ac:dyDescent="0.45">
      <c r="A166" s="5" t="s">
        <v>35147</v>
      </c>
      <c r="B166" s="6">
        <v>9.1671428571428581</v>
      </c>
      <c r="C166" s="6">
        <v>98.285714285714292</v>
      </c>
      <c r="D166" s="6">
        <v>121.82857142857142</v>
      </c>
      <c r="E166" s="6">
        <v>17.885714285714286</v>
      </c>
    </row>
    <row r="167" spans="1:5" x14ac:dyDescent="0.45">
      <c r="A167" s="5" t="s">
        <v>35148</v>
      </c>
      <c r="B167" s="6">
        <v>8.6928571428571413</v>
      </c>
      <c r="C167" s="6">
        <v>97.285714285714292</v>
      </c>
      <c r="D167" s="6">
        <v>115.17142857142858</v>
      </c>
      <c r="E167" s="6">
        <v>19.7</v>
      </c>
    </row>
    <row r="168" spans="1:5" x14ac:dyDescent="0.45">
      <c r="A168" s="5" t="s">
        <v>35149</v>
      </c>
      <c r="B168" s="6">
        <v>8.4842857142857149</v>
      </c>
      <c r="C168" s="6">
        <v>92.428571428571431</v>
      </c>
      <c r="D168" s="6">
        <v>101.05714285714285</v>
      </c>
      <c r="E168" s="6">
        <v>18.2</v>
      </c>
    </row>
    <row r="169" spans="1:5" x14ac:dyDescent="0.45">
      <c r="A169" s="5" t="s">
        <v>35150</v>
      </c>
      <c r="B169" s="6">
        <v>9.2399999999999984</v>
      </c>
      <c r="C169" s="6">
        <v>90.5</v>
      </c>
      <c r="D169" s="6">
        <v>128.01999999999998</v>
      </c>
      <c r="E169" s="6">
        <v>14.02375</v>
      </c>
    </row>
    <row r="170" spans="1:5" x14ac:dyDescent="0.45">
      <c r="A170" s="5" t="s">
        <v>35151</v>
      </c>
      <c r="B170" s="6">
        <v>9.8374999999999986</v>
      </c>
      <c r="C170" s="6">
        <v>89.125</v>
      </c>
      <c r="D170" s="6">
        <v>123.64999999999999</v>
      </c>
      <c r="E170" s="6">
        <v>10.750000000000002</v>
      </c>
    </row>
    <row r="171" spans="1:5" x14ac:dyDescent="0.45">
      <c r="A171" s="5" t="s">
        <v>35152</v>
      </c>
      <c r="B171" s="6">
        <v>12.127777777777778</v>
      </c>
      <c r="C171" s="6">
        <v>96.888888888888886</v>
      </c>
      <c r="D171" s="6">
        <v>104.61111111111111</v>
      </c>
      <c r="E171" s="6">
        <v>5.155555555555555</v>
      </c>
    </row>
    <row r="172" spans="1:5" x14ac:dyDescent="0.45">
      <c r="A172" s="5" t="s">
        <v>35153</v>
      </c>
      <c r="B172" s="6">
        <v>13.212857142857143</v>
      </c>
      <c r="C172" s="6">
        <v>97.857142857142861</v>
      </c>
      <c r="D172" s="6">
        <v>104.74285714285715</v>
      </c>
      <c r="E172" s="6">
        <v>2.0142857142857142</v>
      </c>
    </row>
    <row r="173" spans="1:5" x14ac:dyDescent="0.45">
      <c r="A173" s="4" t="s">
        <v>4660</v>
      </c>
      <c r="B173" s="6">
        <v>6.0397849462365629</v>
      </c>
      <c r="C173" s="6">
        <v>57.021505376344088</v>
      </c>
      <c r="D173" s="6">
        <v>601.33333333333337</v>
      </c>
      <c r="E173" s="6">
        <v>12.736559139784944</v>
      </c>
    </row>
    <row r="174" spans="1:5" x14ac:dyDescent="0.45">
      <c r="A174" s="5" t="s">
        <v>35142</v>
      </c>
      <c r="B174" s="6">
        <v>8.4985714285714273</v>
      </c>
      <c r="C174" s="6">
        <v>77</v>
      </c>
      <c r="D174" s="6">
        <v>561.17142857142858</v>
      </c>
      <c r="E174" s="6">
        <v>5.5</v>
      </c>
    </row>
    <row r="175" spans="1:5" x14ac:dyDescent="0.45">
      <c r="A175" s="5" t="s">
        <v>35143</v>
      </c>
      <c r="B175" s="6">
        <v>6.5042857142857144</v>
      </c>
      <c r="C175" s="6">
        <v>54.857142857142854</v>
      </c>
      <c r="D175" s="6">
        <v>593.85714285714289</v>
      </c>
      <c r="E175" s="6">
        <v>6.0142857142857142</v>
      </c>
    </row>
    <row r="176" spans="1:5" x14ac:dyDescent="0.45">
      <c r="A176" s="5" t="s">
        <v>35144</v>
      </c>
      <c r="B176" s="6">
        <v>8.4700000000000006</v>
      </c>
      <c r="C176" s="6">
        <v>66.875</v>
      </c>
      <c r="D176" s="6">
        <v>521.73750000000007</v>
      </c>
      <c r="E176" s="6">
        <v>8.7124999999999986</v>
      </c>
    </row>
    <row r="177" spans="1:5" x14ac:dyDescent="0.45">
      <c r="A177" s="5" t="s">
        <v>35145</v>
      </c>
      <c r="B177" s="6">
        <v>6.8422222222222224</v>
      </c>
      <c r="C177" s="6">
        <v>63.222222222222221</v>
      </c>
      <c r="D177" s="6">
        <v>568.77777777777783</v>
      </c>
      <c r="E177" s="6">
        <v>11.166666666666668</v>
      </c>
    </row>
    <row r="178" spans="1:5" x14ac:dyDescent="0.45">
      <c r="A178" s="5" t="s">
        <v>35146</v>
      </c>
      <c r="B178" s="6">
        <v>7.5477777777777781</v>
      </c>
      <c r="C178" s="6">
        <v>77.222222222222229</v>
      </c>
      <c r="D178" s="6">
        <v>587.33333333333337</v>
      </c>
      <c r="E178" s="6">
        <v>14.533333333333331</v>
      </c>
    </row>
    <row r="179" spans="1:5" x14ac:dyDescent="0.45">
      <c r="A179" s="5" t="s">
        <v>35147</v>
      </c>
      <c r="B179" s="6">
        <v>7.7299999999999986</v>
      </c>
      <c r="C179" s="6">
        <v>82.571428571428569</v>
      </c>
      <c r="D179" s="6">
        <v>682</v>
      </c>
      <c r="E179" s="6">
        <v>17.128571428571426</v>
      </c>
    </row>
    <row r="180" spans="1:5" x14ac:dyDescent="0.45">
      <c r="A180" s="5" t="s">
        <v>35148</v>
      </c>
      <c r="B180" s="6">
        <v>5.8011111111111111</v>
      </c>
      <c r="C180" s="6">
        <v>63.444444444444443</v>
      </c>
      <c r="D180" s="6">
        <v>652.33333333333337</v>
      </c>
      <c r="E180" s="6">
        <v>18.5</v>
      </c>
    </row>
    <row r="181" spans="1:5" x14ac:dyDescent="0.45">
      <c r="A181" s="5" t="s">
        <v>35149</v>
      </c>
      <c r="B181" s="6">
        <v>5.1871428571428577</v>
      </c>
      <c r="C181" s="6">
        <v>41.714285714285715</v>
      </c>
      <c r="D181" s="6">
        <v>530.79999999999995</v>
      </c>
      <c r="E181" s="6">
        <v>18.37142857142857</v>
      </c>
    </row>
    <row r="182" spans="1:5" x14ac:dyDescent="0.45">
      <c r="A182" s="5" t="s">
        <v>35150</v>
      </c>
      <c r="B182" s="6">
        <v>4.5687500000000005</v>
      </c>
      <c r="C182" s="6">
        <v>49.875</v>
      </c>
      <c r="D182" s="6">
        <v>604.41250000000002</v>
      </c>
      <c r="E182" s="6">
        <v>17.974999999999998</v>
      </c>
    </row>
    <row r="183" spans="1:5" x14ac:dyDescent="0.45">
      <c r="A183" s="5" t="s">
        <v>35151</v>
      </c>
      <c r="B183" s="6">
        <v>2.75</v>
      </c>
      <c r="C183" s="6">
        <v>28.142857142857142</v>
      </c>
      <c r="D183" s="6">
        <v>642.85714285714289</v>
      </c>
      <c r="E183" s="6">
        <v>14.914285714285713</v>
      </c>
    </row>
    <row r="184" spans="1:5" x14ac:dyDescent="0.45">
      <c r="A184" s="5" t="s">
        <v>35152</v>
      </c>
      <c r="B184" s="6">
        <v>2.8050000000000002</v>
      </c>
      <c r="C184" s="6">
        <v>26.25</v>
      </c>
      <c r="D184" s="6">
        <v>650.875</v>
      </c>
      <c r="E184" s="6">
        <v>10.5375</v>
      </c>
    </row>
    <row r="185" spans="1:5" x14ac:dyDescent="0.45">
      <c r="A185" s="5" t="s">
        <v>35153</v>
      </c>
      <c r="B185" s="6">
        <v>5.5057142857142862</v>
      </c>
      <c r="C185" s="6">
        <v>47.714285714285715</v>
      </c>
      <c r="D185" s="6">
        <v>622.42857142857144</v>
      </c>
      <c r="E185" s="6">
        <v>7.9142857142857155</v>
      </c>
    </row>
    <row r="186" spans="1:5" x14ac:dyDescent="0.45">
      <c r="A186" s="4" t="s">
        <v>5192</v>
      </c>
      <c r="B186" s="6">
        <v>10.574456521739128</v>
      </c>
      <c r="C186" s="6">
        <v>99.717391304347828</v>
      </c>
      <c r="D186" s="6">
        <v>19.279787234042551</v>
      </c>
      <c r="E186" s="6">
        <v>12.328723404255316</v>
      </c>
    </row>
    <row r="187" spans="1:5" x14ac:dyDescent="0.45">
      <c r="A187" s="5" t="s">
        <v>35142</v>
      </c>
      <c r="B187" s="6">
        <v>12.643333333333336</v>
      </c>
      <c r="C187" s="6">
        <v>101.33333333333333</v>
      </c>
      <c r="D187" s="6">
        <v>18.755555555555553</v>
      </c>
      <c r="E187" s="6">
        <v>5.1999999999999993</v>
      </c>
    </row>
    <row r="188" spans="1:5" x14ac:dyDescent="0.45">
      <c r="A188" s="5" t="s">
        <v>35143</v>
      </c>
      <c r="B188" s="6">
        <v>12.587142857142855</v>
      </c>
      <c r="C188" s="6">
        <v>105.71428571428571</v>
      </c>
      <c r="D188" s="6">
        <v>18.600000000000001</v>
      </c>
      <c r="E188" s="6">
        <v>6.6571428571428575</v>
      </c>
    </row>
    <row r="189" spans="1:5" x14ac:dyDescent="0.45">
      <c r="A189" s="5" t="s">
        <v>35144</v>
      </c>
      <c r="B189" s="6">
        <v>12.398749999999998</v>
      </c>
      <c r="C189" s="6">
        <v>106</v>
      </c>
      <c r="D189" s="6">
        <v>18.662500000000001</v>
      </c>
      <c r="E189" s="6">
        <v>7.9624999999999995</v>
      </c>
    </row>
    <row r="190" spans="1:5" x14ac:dyDescent="0.45">
      <c r="A190" s="5" t="s">
        <v>35145</v>
      </c>
      <c r="B190" s="6">
        <v>10.612857142857141</v>
      </c>
      <c r="C190" s="6">
        <v>96.857142857142861</v>
      </c>
      <c r="D190" s="6">
        <v>18.814285714285713</v>
      </c>
      <c r="E190" s="6">
        <v>10.614285714285714</v>
      </c>
    </row>
    <row r="191" spans="1:5" x14ac:dyDescent="0.45">
      <c r="A191" s="5" t="s">
        <v>35146</v>
      </c>
      <c r="B191" s="6">
        <v>10.18857142857143</v>
      </c>
      <c r="C191" s="6">
        <v>98.142857142857139</v>
      </c>
      <c r="D191" s="6">
        <v>19.342857142857145</v>
      </c>
      <c r="E191" s="6">
        <v>13.1</v>
      </c>
    </row>
    <row r="192" spans="1:5" x14ac:dyDescent="0.45">
      <c r="A192" s="5" t="s">
        <v>35147</v>
      </c>
      <c r="B192" s="6">
        <v>9.6000000000000014</v>
      </c>
      <c r="C192" s="6">
        <v>99.3</v>
      </c>
      <c r="D192" s="6">
        <v>19.990000000000002</v>
      </c>
      <c r="E192" s="6">
        <v>16.399999999999999</v>
      </c>
    </row>
    <row r="193" spans="1:5" x14ac:dyDescent="0.45">
      <c r="A193" s="5" t="s">
        <v>35148</v>
      </c>
      <c r="B193" s="6">
        <v>9.0066666666666659</v>
      </c>
      <c r="C193" s="6">
        <v>97.833333333333329</v>
      </c>
      <c r="D193" s="6">
        <v>19.2</v>
      </c>
      <c r="E193" s="6">
        <v>18.066666666666666</v>
      </c>
    </row>
    <row r="194" spans="1:5" x14ac:dyDescent="0.45">
      <c r="A194" s="5" t="s">
        <v>35149</v>
      </c>
      <c r="B194" s="6">
        <v>9.1439999999999984</v>
      </c>
      <c r="C194" s="6">
        <v>100.1</v>
      </c>
      <c r="D194" s="6">
        <v>20.254545454545454</v>
      </c>
      <c r="E194" s="6">
        <v>18.66363636363636</v>
      </c>
    </row>
    <row r="195" spans="1:5" x14ac:dyDescent="0.45">
      <c r="A195" s="5" t="s">
        <v>35150</v>
      </c>
      <c r="B195" s="6">
        <v>9.1485714285714277</v>
      </c>
      <c r="C195" s="6">
        <v>99.428571428571431</v>
      </c>
      <c r="D195" s="6">
        <v>19.557142857142857</v>
      </c>
      <c r="E195" s="6">
        <v>18.071428571428573</v>
      </c>
    </row>
    <row r="196" spans="1:5" x14ac:dyDescent="0.45">
      <c r="A196" s="5" t="s">
        <v>35151</v>
      </c>
      <c r="B196" s="6">
        <v>9.8677777777777802</v>
      </c>
      <c r="C196" s="6">
        <v>96.333333333333329</v>
      </c>
      <c r="D196" s="6">
        <v>19.822222222222219</v>
      </c>
      <c r="E196" s="6">
        <v>13.466666666666665</v>
      </c>
    </row>
    <row r="197" spans="1:5" x14ac:dyDescent="0.45">
      <c r="A197" s="5" t="s">
        <v>35152</v>
      </c>
      <c r="B197" s="6">
        <v>10.625714285714285</v>
      </c>
      <c r="C197" s="6">
        <v>95.428571428571431</v>
      </c>
      <c r="D197" s="6">
        <v>18.74285714285714</v>
      </c>
      <c r="E197" s="6">
        <v>9.3142857142857149</v>
      </c>
    </row>
    <row r="198" spans="1:5" x14ac:dyDescent="0.45">
      <c r="A198" s="5" t="s">
        <v>35153</v>
      </c>
      <c r="B198" s="6">
        <v>11.488</v>
      </c>
      <c r="C198" s="6">
        <v>99.4</v>
      </c>
      <c r="D198" s="6">
        <v>18.75</v>
      </c>
      <c r="E198" s="6">
        <v>7.5333333333333341</v>
      </c>
    </row>
    <row r="199" spans="1:5" x14ac:dyDescent="0.45">
      <c r="A199" s="4" t="s">
        <v>2795</v>
      </c>
      <c r="B199" s="6">
        <v>10.489222222222214</v>
      </c>
      <c r="C199" s="6">
        <v>94.722222222222229</v>
      </c>
      <c r="D199" s="6">
        <v>587.44444444444446</v>
      </c>
      <c r="E199" s="6">
        <v>11.271111111111109</v>
      </c>
    </row>
    <row r="200" spans="1:5" x14ac:dyDescent="0.45">
      <c r="A200" s="5" t="s">
        <v>35142</v>
      </c>
      <c r="B200" s="6">
        <v>12.918888888888889</v>
      </c>
      <c r="C200" s="6">
        <v>103.33333333333333</v>
      </c>
      <c r="D200" s="6">
        <v>595.11111111111109</v>
      </c>
      <c r="E200" s="6">
        <v>5.9333333333333336</v>
      </c>
    </row>
    <row r="201" spans="1:5" x14ac:dyDescent="0.45">
      <c r="A201" s="5" t="s">
        <v>35143</v>
      </c>
      <c r="B201" s="6">
        <v>11.717500000000001</v>
      </c>
      <c r="C201" s="6">
        <v>95.875</v>
      </c>
      <c r="D201" s="6">
        <v>572.375</v>
      </c>
      <c r="E201" s="6">
        <v>6.6499999999999995</v>
      </c>
    </row>
    <row r="202" spans="1:5" x14ac:dyDescent="0.45">
      <c r="A202" s="5" t="s">
        <v>35144</v>
      </c>
      <c r="B202" s="6">
        <v>11.29857142857143</v>
      </c>
      <c r="C202" s="6">
        <v>96.428571428571431</v>
      </c>
      <c r="D202" s="6">
        <v>582.71428571428567</v>
      </c>
      <c r="E202" s="6">
        <v>8.2857142857142865</v>
      </c>
    </row>
    <row r="203" spans="1:5" x14ac:dyDescent="0.45">
      <c r="A203" s="5" t="s">
        <v>35145</v>
      </c>
      <c r="B203" s="6">
        <v>10.668333333333335</v>
      </c>
      <c r="C203" s="6">
        <v>93.666666666666671</v>
      </c>
      <c r="D203" s="6">
        <v>576</v>
      </c>
      <c r="E203" s="6">
        <v>9.8333333333333339</v>
      </c>
    </row>
    <row r="204" spans="1:5" x14ac:dyDescent="0.45">
      <c r="A204" s="5" t="s">
        <v>35146</v>
      </c>
      <c r="B204" s="6">
        <v>11.763333333333334</v>
      </c>
      <c r="C204" s="6">
        <v>111.16666666666667</v>
      </c>
      <c r="D204" s="6">
        <v>583.83333333333337</v>
      </c>
      <c r="E204" s="6">
        <v>12.799999999999999</v>
      </c>
    </row>
    <row r="205" spans="1:5" x14ac:dyDescent="0.45">
      <c r="A205" s="5" t="s">
        <v>35147</v>
      </c>
      <c r="B205" s="6">
        <v>9.1950000000000003</v>
      </c>
      <c r="C205" s="6">
        <v>92.125</v>
      </c>
      <c r="D205" s="6">
        <v>571</v>
      </c>
      <c r="E205" s="6">
        <v>15.300000000000002</v>
      </c>
    </row>
    <row r="206" spans="1:5" x14ac:dyDescent="0.45">
      <c r="A206" s="5" t="s">
        <v>35148</v>
      </c>
      <c r="B206" s="6">
        <v>8.7771428571428576</v>
      </c>
      <c r="C206" s="6">
        <v>92.571428571428569</v>
      </c>
      <c r="D206" s="6">
        <v>569.57142857142856</v>
      </c>
      <c r="E206" s="6">
        <v>18.028571428571428</v>
      </c>
    </row>
    <row r="207" spans="1:5" x14ac:dyDescent="0.45">
      <c r="A207" s="5" t="s">
        <v>35149</v>
      </c>
      <c r="B207" s="6">
        <v>8.5928571428571434</v>
      </c>
      <c r="C207" s="6">
        <v>88.142857142857139</v>
      </c>
      <c r="D207" s="6">
        <v>562</v>
      </c>
      <c r="E207" s="6">
        <v>16.657142857142855</v>
      </c>
    </row>
    <row r="208" spans="1:5" x14ac:dyDescent="0.45">
      <c r="A208" s="5" t="s">
        <v>35150</v>
      </c>
      <c r="B208" s="6">
        <v>8.9037500000000005</v>
      </c>
      <c r="C208" s="6">
        <v>87.75</v>
      </c>
      <c r="D208" s="6">
        <v>598.25</v>
      </c>
      <c r="E208" s="6">
        <v>14.775</v>
      </c>
    </row>
    <row r="209" spans="1:5" x14ac:dyDescent="0.45">
      <c r="A209" s="5" t="s">
        <v>35151</v>
      </c>
      <c r="B209" s="6">
        <v>9.7088888888888896</v>
      </c>
      <c r="C209" s="6">
        <v>94</v>
      </c>
      <c r="D209" s="6">
        <v>611.77777777777783</v>
      </c>
      <c r="E209" s="6">
        <v>13.944444444444445</v>
      </c>
    </row>
    <row r="210" spans="1:5" x14ac:dyDescent="0.45">
      <c r="A210" s="5" t="s">
        <v>35152</v>
      </c>
      <c r="B210" s="6">
        <v>10.83625</v>
      </c>
      <c r="C210" s="6">
        <v>91.125</v>
      </c>
      <c r="D210" s="6">
        <v>607.125</v>
      </c>
      <c r="E210" s="6">
        <v>7.7375000000000007</v>
      </c>
    </row>
    <row r="211" spans="1:5" x14ac:dyDescent="0.45">
      <c r="A211" s="5" t="s">
        <v>35153</v>
      </c>
      <c r="B211" s="6">
        <v>11.412857142857144</v>
      </c>
      <c r="C211" s="6">
        <v>92.142857142857139</v>
      </c>
      <c r="D211" s="6">
        <v>608.42857142857144</v>
      </c>
      <c r="E211" s="6">
        <v>6.1714285714285708</v>
      </c>
    </row>
    <row r="212" spans="1:5" x14ac:dyDescent="0.45">
      <c r="A212" s="4" t="s">
        <v>4487</v>
      </c>
      <c r="B212" s="6">
        <v>8.1167391304347802</v>
      </c>
      <c r="C212" s="6">
        <v>76.413043478260875</v>
      </c>
      <c r="D212" s="6">
        <v>10.151923076923081</v>
      </c>
      <c r="E212" s="6">
        <v>12.430769230769231</v>
      </c>
    </row>
    <row r="213" spans="1:5" x14ac:dyDescent="0.45">
      <c r="A213" s="5" t="s">
        <v>35142</v>
      </c>
      <c r="B213" s="6"/>
      <c r="C213" s="6"/>
      <c r="D213" s="6"/>
      <c r="E213" s="6"/>
    </row>
    <row r="214" spans="1:5" x14ac:dyDescent="0.45">
      <c r="A214" s="5" t="s">
        <v>35143</v>
      </c>
      <c r="B214" s="6">
        <v>8.451428571428572</v>
      </c>
      <c r="C214" s="6">
        <v>62</v>
      </c>
      <c r="D214" s="6">
        <v>9.3714285714285719</v>
      </c>
      <c r="E214" s="6">
        <v>2.0142857142857147</v>
      </c>
    </row>
    <row r="215" spans="1:5" x14ac:dyDescent="0.45">
      <c r="A215" s="5" t="s">
        <v>35144</v>
      </c>
      <c r="B215" s="6"/>
      <c r="C215" s="6"/>
      <c r="D215" s="6"/>
      <c r="E215" s="6"/>
    </row>
    <row r="216" spans="1:5" x14ac:dyDescent="0.45">
      <c r="A216" s="5" t="s">
        <v>35145</v>
      </c>
      <c r="B216" s="6">
        <v>8.9149999999999991</v>
      </c>
      <c r="C216" s="6">
        <v>71.166666666666671</v>
      </c>
      <c r="D216" s="6">
        <v>11.866666666666667</v>
      </c>
      <c r="E216" s="6">
        <v>5.5166666666666666</v>
      </c>
    </row>
    <row r="217" spans="1:5" x14ac:dyDescent="0.45">
      <c r="A217" s="5" t="s">
        <v>35146</v>
      </c>
      <c r="B217" s="6">
        <v>9.4939999999999998</v>
      </c>
      <c r="C217" s="6">
        <v>86.8</v>
      </c>
      <c r="D217" s="6">
        <v>10.26</v>
      </c>
      <c r="E217" s="6">
        <v>10.7</v>
      </c>
    </row>
    <row r="218" spans="1:5" x14ac:dyDescent="0.45">
      <c r="A218" s="5" t="s">
        <v>35147</v>
      </c>
      <c r="B218" s="6">
        <v>8.1649999999999991</v>
      </c>
      <c r="C218" s="6">
        <v>88.166666666666671</v>
      </c>
      <c r="D218" s="6">
        <v>10.833333333333334</v>
      </c>
      <c r="E218" s="6">
        <v>18.650000000000002</v>
      </c>
    </row>
    <row r="219" spans="1:5" x14ac:dyDescent="0.45">
      <c r="A219" s="5" t="s">
        <v>35148</v>
      </c>
      <c r="B219" s="6">
        <v>5.7700000000000005</v>
      </c>
      <c r="C219" s="6">
        <v>68.833333333333329</v>
      </c>
      <c r="D219" s="6">
        <v>11.033333333333331</v>
      </c>
      <c r="E219" s="6">
        <v>21.233333333333334</v>
      </c>
    </row>
    <row r="220" spans="1:5" x14ac:dyDescent="0.45">
      <c r="A220" s="5" t="s">
        <v>35149</v>
      </c>
      <c r="B220" s="6">
        <v>7.080000000000001</v>
      </c>
      <c r="C220" s="6">
        <v>85</v>
      </c>
      <c r="D220" s="6">
        <v>9.1999999999999993</v>
      </c>
      <c r="E220" s="6">
        <v>23.683333333333334</v>
      </c>
    </row>
    <row r="221" spans="1:5" x14ac:dyDescent="0.45">
      <c r="A221" s="5" t="s">
        <v>35150</v>
      </c>
      <c r="B221" s="6">
        <v>7.63</v>
      </c>
      <c r="C221" s="6">
        <v>81</v>
      </c>
      <c r="D221" s="6">
        <v>9.5</v>
      </c>
      <c r="E221" s="6">
        <v>15.7</v>
      </c>
    </row>
    <row r="222" spans="1:5" x14ac:dyDescent="0.45">
      <c r="A222" s="5" t="s">
        <v>35151</v>
      </c>
      <c r="B222" s="6">
        <v>8.1433333333333326</v>
      </c>
      <c r="C222" s="6">
        <v>77</v>
      </c>
      <c r="D222" s="6">
        <v>8.5</v>
      </c>
      <c r="E222" s="6">
        <v>13.700000000000001</v>
      </c>
    </row>
    <row r="223" spans="1:5" x14ac:dyDescent="0.45">
      <c r="A223" s="5" t="s">
        <v>35152</v>
      </c>
      <c r="B223" s="6">
        <v>9.4375</v>
      </c>
      <c r="C223" s="6">
        <v>77.5</v>
      </c>
      <c r="D223" s="6">
        <v>10.842857142857143</v>
      </c>
      <c r="E223" s="6">
        <v>5.5714285714285712</v>
      </c>
    </row>
    <row r="224" spans="1:5" x14ac:dyDescent="0.45">
      <c r="A224" s="5" t="s">
        <v>35153</v>
      </c>
      <c r="B224" s="6"/>
      <c r="C224" s="6"/>
      <c r="D224" s="6"/>
      <c r="E224" s="6"/>
    </row>
    <row r="225" spans="1:5" x14ac:dyDescent="0.45">
      <c r="A225" s="4" t="s">
        <v>8358</v>
      </c>
      <c r="B225" s="6">
        <v>11.015844155844157</v>
      </c>
      <c r="C225" s="6">
        <v>94.597402597402592</v>
      </c>
      <c r="D225" s="6">
        <v>36.318961038961042</v>
      </c>
      <c r="E225" s="6">
        <v>8.5808974358974357</v>
      </c>
    </row>
    <row r="226" spans="1:5" x14ac:dyDescent="0.45">
      <c r="A226" s="5" t="s">
        <v>35142</v>
      </c>
      <c r="B226" s="6">
        <v>11.48</v>
      </c>
      <c r="C226" s="6">
        <v>91.428571428571431</v>
      </c>
      <c r="D226" s="6">
        <v>32.851428571428571</v>
      </c>
      <c r="E226" s="6">
        <v>5.0442857142857136</v>
      </c>
    </row>
    <row r="227" spans="1:5" x14ac:dyDescent="0.45">
      <c r="A227" s="5" t="s">
        <v>35143</v>
      </c>
      <c r="B227" s="6">
        <v>11.802857142857144</v>
      </c>
      <c r="C227" s="6">
        <v>92.285714285714292</v>
      </c>
      <c r="D227" s="6">
        <v>31</v>
      </c>
      <c r="E227" s="6">
        <v>4.6142857142857139</v>
      </c>
    </row>
    <row r="228" spans="1:5" x14ac:dyDescent="0.45">
      <c r="A228" s="5" t="s">
        <v>35144</v>
      </c>
      <c r="B228" s="6">
        <v>12.435</v>
      </c>
      <c r="C228" s="6">
        <v>96.833333333333329</v>
      </c>
      <c r="D228" s="6">
        <v>32.166666666666664</v>
      </c>
      <c r="E228" s="6">
        <v>4.2666666666666666</v>
      </c>
    </row>
    <row r="229" spans="1:5" x14ac:dyDescent="0.45">
      <c r="A229" s="5" t="s">
        <v>35145</v>
      </c>
      <c r="B229" s="6">
        <v>12.226000000000001</v>
      </c>
      <c r="C229" s="6">
        <v>99</v>
      </c>
      <c r="D229" s="6">
        <v>34</v>
      </c>
      <c r="E229" s="6">
        <v>5.666666666666667</v>
      </c>
    </row>
    <row r="230" spans="1:5" x14ac:dyDescent="0.45">
      <c r="A230" s="5" t="s">
        <v>35146</v>
      </c>
      <c r="B230" s="6">
        <v>11.698333333333332</v>
      </c>
      <c r="C230" s="6">
        <v>100.66666666666667</v>
      </c>
      <c r="D230" s="6">
        <v>33.760000000000005</v>
      </c>
      <c r="E230" s="6">
        <v>8.7833333333333332</v>
      </c>
    </row>
    <row r="231" spans="1:5" x14ac:dyDescent="0.45">
      <c r="A231" s="5" t="s">
        <v>35147</v>
      </c>
      <c r="B231" s="6">
        <v>10.307500000000001</v>
      </c>
      <c r="C231" s="6">
        <v>97.5</v>
      </c>
      <c r="D231" s="6">
        <v>50.7</v>
      </c>
      <c r="E231" s="6">
        <v>12.175000000000001</v>
      </c>
    </row>
    <row r="232" spans="1:5" x14ac:dyDescent="0.45">
      <c r="A232" s="5" t="s">
        <v>35148</v>
      </c>
      <c r="B232" s="6">
        <v>10.87</v>
      </c>
      <c r="C232" s="6">
        <v>104.83333333333333</v>
      </c>
      <c r="D232" s="6">
        <v>39.550000000000004</v>
      </c>
      <c r="E232" s="6">
        <v>13.983333333333334</v>
      </c>
    </row>
    <row r="233" spans="1:5" x14ac:dyDescent="0.45">
      <c r="A233" s="5" t="s">
        <v>35149</v>
      </c>
      <c r="B233" s="6">
        <v>8.76</v>
      </c>
      <c r="C233" s="6">
        <v>88.333333333333329</v>
      </c>
      <c r="D233" s="6">
        <v>39.383333333333333</v>
      </c>
      <c r="E233" s="6">
        <v>15.133333333333333</v>
      </c>
    </row>
    <row r="234" spans="1:5" x14ac:dyDescent="0.45">
      <c r="A234" s="5" t="s">
        <v>35150</v>
      </c>
      <c r="B234" s="6">
        <v>9.2957142857142845</v>
      </c>
      <c r="C234" s="6">
        <v>90</v>
      </c>
      <c r="D234" s="6">
        <v>37.242857142857147</v>
      </c>
      <c r="E234" s="6">
        <v>13.442857142857141</v>
      </c>
    </row>
    <row r="235" spans="1:5" x14ac:dyDescent="0.45">
      <c r="A235" s="5" t="s">
        <v>35151</v>
      </c>
      <c r="B235" s="6">
        <v>10.154285714285715</v>
      </c>
      <c r="C235" s="6">
        <v>90.857142857142861</v>
      </c>
      <c r="D235" s="6">
        <v>40.142857142857146</v>
      </c>
      <c r="E235" s="6">
        <v>10.114285714285716</v>
      </c>
    </row>
    <row r="236" spans="1:5" x14ac:dyDescent="0.45">
      <c r="A236" s="5" t="s">
        <v>35152</v>
      </c>
      <c r="B236" s="6">
        <v>11.206666666666667</v>
      </c>
      <c r="C236" s="6">
        <v>92.888888888888886</v>
      </c>
      <c r="D236" s="6">
        <v>37.666666666666671</v>
      </c>
      <c r="E236" s="6">
        <v>7.011111111111112</v>
      </c>
    </row>
    <row r="237" spans="1:5" x14ac:dyDescent="0.45">
      <c r="A237" s="5" t="s">
        <v>35153</v>
      </c>
      <c r="B237" s="6">
        <v>11.898571428571428</v>
      </c>
      <c r="C237" s="6">
        <v>95.285714285714292</v>
      </c>
      <c r="D237" s="6">
        <v>32.385714285714286</v>
      </c>
      <c r="E237" s="6">
        <v>5.4285714285714288</v>
      </c>
    </row>
    <row r="238" spans="1:5" x14ac:dyDescent="0.45">
      <c r="A238" s="4" t="s">
        <v>5892</v>
      </c>
      <c r="B238" s="6">
        <v>9.1193617021276605</v>
      </c>
      <c r="C238" s="6">
        <v>90.308510638297875</v>
      </c>
      <c r="D238" s="6">
        <v>13.972450980392155</v>
      </c>
      <c r="E238" s="6">
        <v>16.052427184466019</v>
      </c>
    </row>
    <row r="239" spans="1:5" x14ac:dyDescent="0.45">
      <c r="A239" s="5" t="s">
        <v>35142</v>
      </c>
      <c r="B239" s="6">
        <v>11.11</v>
      </c>
      <c r="C239" s="6">
        <v>91.25</v>
      </c>
      <c r="D239" s="6">
        <v>13.333333333333336</v>
      </c>
      <c r="E239" s="6">
        <v>7.7111111111111121</v>
      </c>
    </row>
    <row r="240" spans="1:5" x14ac:dyDescent="0.45">
      <c r="A240" s="5" t="s">
        <v>35143</v>
      </c>
      <c r="B240" s="6">
        <v>10.876999999999999</v>
      </c>
      <c r="C240" s="6">
        <v>95.8</v>
      </c>
      <c r="D240" s="6">
        <v>13.339999999999998</v>
      </c>
      <c r="E240" s="6">
        <v>9.6999999999999993</v>
      </c>
    </row>
    <row r="241" spans="1:5" x14ac:dyDescent="0.45">
      <c r="A241" s="5" t="s">
        <v>35144</v>
      </c>
      <c r="B241" s="6">
        <v>10.401249999999999</v>
      </c>
      <c r="C241" s="6">
        <v>97.375</v>
      </c>
      <c r="D241" s="6">
        <v>13.666666666666666</v>
      </c>
      <c r="E241" s="6">
        <v>12.799999999999999</v>
      </c>
    </row>
    <row r="242" spans="1:5" x14ac:dyDescent="0.45">
      <c r="A242" s="5" t="s">
        <v>35145</v>
      </c>
      <c r="B242" s="6">
        <v>9.276250000000001</v>
      </c>
      <c r="C242" s="6">
        <v>92.875</v>
      </c>
      <c r="D242" s="6">
        <v>13.337499999999999</v>
      </c>
      <c r="E242" s="6">
        <v>15.462499999999999</v>
      </c>
    </row>
    <row r="243" spans="1:5" x14ac:dyDescent="0.45">
      <c r="A243" s="5" t="s">
        <v>35146</v>
      </c>
      <c r="B243" s="6">
        <v>9.113999999999999</v>
      </c>
      <c r="C243" s="6">
        <v>93.2</v>
      </c>
      <c r="D243" s="6">
        <v>13.766666666666666</v>
      </c>
      <c r="E243" s="6">
        <v>17.033333333333335</v>
      </c>
    </row>
    <row r="244" spans="1:5" x14ac:dyDescent="0.45">
      <c r="A244" s="5" t="s">
        <v>35147</v>
      </c>
      <c r="B244" s="6">
        <v>7.91</v>
      </c>
      <c r="C244" s="6">
        <v>88.333333333333329</v>
      </c>
      <c r="D244" s="6">
        <v>13.85</v>
      </c>
      <c r="E244" s="6">
        <v>20.637499999999999</v>
      </c>
    </row>
    <row r="245" spans="1:5" x14ac:dyDescent="0.45">
      <c r="A245" s="5" t="s">
        <v>35148</v>
      </c>
      <c r="B245" s="6">
        <v>7.74</v>
      </c>
      <c r="C245" s="6">
        <v>90.571428571428569</v>
      </c>
      <c r="D245" s="6">
        <v>13.9</v>
      </c>
      <c r="E245" s="6">
        <v>23.287499999999998</v>
      </c>
    </row>
    <row r="246" spans="1:5" x14ac:dyDescent="0.45">
      <c r="A246" s="5" t="s">
        <v>35149</v>
      </c>
      <c r="B246" s="6">
        <v>7.5437500000000002</v>
      </c>
      <c r="C246" s="6">
        <v>89.375</v>
      </c>
      <c r="D246" s="6">
        <v>15.111111111111111</v>
      </c>
      <c r="E246" s="6">
        <v>23.522222222222222</v>
      </c>
    </row>
    <row r="247" spans="1:5" x14ac:dyDescent="0.45">
      <c r="A247" s="5" t="s">
        <v>35150</v>
      </c>
      <c r="B247" s="6">
        <v>7.0775000000000006</v>
      </c>
      <c r="C247" s="6">
        <v>82</v>
      </c>
      <c r="D247" s="6">
        <v>13.965555555555557</v>
      </c>
      <c r="E247" s="6">
        <v>22.733333333333334</v>
      </c>
    </row>
    <row r="248" spans="1:5" x14ac:dyDescent="0.45">
      <c r="A248" s="5" t="s">
        <v>35151</v>
      </c>
      <c r="B248" s="6">
        <v>7.6987499999999995</v>
      </c>
      <c r="C248" s="6">
        <v>83</v>
      </c>
      <c r="D248" s="6">
        <v>13.6625</v>
      </c>
      <c r="E248" s="6">
        <v>18.962499999999999</v>
      </c>
    </row>
    <row r="249" spans="1:5" x14ac:dyDescent="0.45">
      <c r="A249" s="5" t="s">
        <v>35152</v>
      </c>
      <c r="B249" s="6">
        <v>9.1755555555555546</v>
      </c>
      <c r="C249" s="6">
        <v>88.555555555555557</v>
      </c>
      <c r="D249" s="6">
        <v>14.711111111111112</v>
      </c>
      <c r="E249" s="6">
        <v>13.777777777777779</v>
      </c>
    </row>
    <row r="250" spans="1:5" x14ac:dyDescent="0.45">
      <c r="A250" s="5" t="s">
        <v>35153</v>
      </c>
      <c r="B250" s="6">
        <v>10.422222222222222</v>
      </c>
      <c r="C250" s="6">
        <v>90.777777777777771</v>
      </c>
      <c r="D250" s="6">
        <v>14.899999999999999</v>
      </c>
      <c r="E250" s="6">
        <v>10.25</v>
      </c>
    </row>
    <row r="251" spans="1:5" x14ac:dyDescent="0.45">
      <c r="A251" s="4" t="s">
        <v>4927</v>
      </c>
      <c r="B251" s="6">
        <v>7.3769135802469119</v>
      </c>
      <c r="C251" s="6">
        <v>67.887500000000003</v>
      </c>
      <c r="D251" s="6">
        <v>540.30617283950619</v>
      </c>
      <c r="E251" s="6">
        <v>12.744938271604937</v>
      </c>
    </row>
    <row r="252" spans="1:5" x14ac:dyDescent="0.45">
      <c r="A252" s="5" t="s">
        <v>35142</v>
      </c>
      <c r="B252" s="6">
        <v>10.010000000000002</v>
      </c>
      <c r="C252" s="6">
        <v>81.428571428571431</v>
      </c>
      <c r="D252" s="6">
        <v>565.71428571428567</v>
      </c>
      <c r="E252" s="6">
        <v>5.0714285714285712</v>
      </c>
    </row>
    <row r="253" spans="1:5" x14ac:dyDescent="0.45">
      <c r="A253" s="5" t="s">
        <v>35143</v>
      </c>
      <c r="B253" s="6">
        <v>11.137499999999999</v>
      </c>
      <c r="C253" s="6">
        <v>90.625</v>
      </c>
      <c r="D253" s="6">
        <v>537.75</v>
      </c>
      <c r="E253" s="6">
        <v>5.2625000000000002</v>
      </c>
    </row>
    <row r="254" spans="1:5" x14ac:dyDescent="0.45">
      <c r="A254" s="5" t="s">
        <v>35144</v>
      </c>
      <c r="B254" s="6">
        <v>10.031428571428572</v>
      </c>
      <c r="C254" s="6">
        <v>85.285714285714292</v>
      </c>
      <c r="D254" s="6">
        <v>541.42857142857144</v>
      </c>
      <c r="E254" s="6">
        <v>7.2200000000000006</v>
      </c>
    </row>
    <row r="255" spans="1:5" x14ac:dyDescent="0.45">
      <c r="A255" s="5" t="s">
        <v>35145</v>
      </c>
      <c r="B255" s="6">
        <v>9.163333333333334</v>
      </c>
      <c r="C255" s="6">
        <v>84.5</v>
      </c>
      <c r="D255" s="6">
        <v>488.23333333333335</v>
      </c>
      <c r="E255" s="6">
        <v>10.299999999999999</v>
      </c>
    </row>
    <row r="256" spans="1:5" x14ac:dyDescent="0.45">
      <c r="A256" s="5" t="s">
        <v>35146</v>
      </c>
      <c r="B256" s="6">
        <v>7.5266666666666673</v>
      </c>
      <c r="C256" s="6">
        <v>75.833333333333329</v>
      </c>
      <c r="D256" s="6">
        <v>460.91666666666669</v>
      </c>
      <c r="E256" s="6">
        <v>14.583333333333334</v>
      </c>
    </row>
    <row r="257" spans="1:5" x14ac:dyDescent="0.45">
      <c r="A257" s="5" t="s">
        <v>35147</v>
      </c>
      <c r="B257" s="6">
        <v>7.3074999999999992</v>
      </c>
      <c r="C257" s="6">
        <v>82.375</v>
      </c>
      <c r="D257" s="6">
        <v>578.0625</v>
      </c>
      <c r="E257" s="6">
        <v>19.412500000000001</v>
      </c>
    </row>
    <row r="258" spans="1:5" x14ac:dyDescent="0.45">
      <c r="A258" s="5" t="s">
        <v>35148</v>
      </c>
      <c r="B258" s="6">
        <v>4.5985714285714296</v>
      </c>
      <c r="C258" s="6">
        <v>53.714285714285715</v>
      </c>
      <c r="D258" s="6">
        <v>557</v>
      </c>
      <c r="E258" s="6">
        <v>21.042857142857141</v>
      </c>
    </row>
    <row r="259" spans="1:5" x14ac:dyDescent="0.45">
      <c r="A259" s="5" t="s">
        <v>35149</v>
      </c>
      <c r="B259" s="6">
        <v>5.0971428571428579</v>
      </c>
      <c r="C259" s="6">
        <v>47.857142857142854</v>
      </c>
      <c r="D259" s="6">
        <v>499.87142857142857</v>
      </c>
      <c r="E259" s="6">
        <v>20.228571428571431</v>
      </c>
    </row>
    <row r="260" spans="1:5" x14ac:dyDescent="0.45">
      <c r="A260" s="5" t="s">
        <v>35150</v>
      </c>
      <c r="B260" s="6">
        <v>3.4949999999999997</v>
      </c>
      <c r="C260" s="6">
        <v>28.625</v>
      </c>
      <c r="D260" s="6">
        <v>535.0625</v>
      </c>
      <c r="E260" s="6">
        <v>18.162499999999998</v>
      </c>
    </row>
    <row r="261" spans="1:5" x14ac:dyDescent="0.45">
      <c r="A261" s="5" t="s">
        <v>35151</v>
      </c>
      <c r="B261" s="6">
        <v>5.95</v>
      </c>
      <c r="C261" s="6">
        <v>65</v>
      </c>
      <c r="D261" s="6">
        <v>515.16000000000008</v>
      </c>
      <c r="E261" s="6">
        <v>15.280000000000001</v>
      </c>
    </row>
    <row r="262" spans="1:5" x14ac:dyDescent="0.45">
      <c r="A262" s="5" t="s">
        <v>35152</v>
      </c>
      <c r="B262" s="6">
        <v>6.1642857142857137</v>
      </c>
      <c r="C262" s="6">
        <v>52.142857142857146</v>
      </c>
      <c r="D262" s="6">
        <v>611.85714285714289</v>
      </c>
      <c r="E262" s="6">
        <v>8.7571428571428562</v>
      </c>
    </row>
    <row r="263" spans="1:5" x14ac:dyDescent="0.45">
      <c r="A263" s="5" t="s">
        <v>35153</v>
      </c>
      <c r="B263" s="6">
        <v>8.1620000000000008</v>
      </c>
      <c r="C263" s="6">
        <v>70.599999999999994</v>
      </c>
      <c r="D263" s="6">
        <v>571.20000000000005</v>
      </c>
      <c r="E263" s="6">
        <v>5.5400000000000009</v>
      </c>
    </row>
    <row r="264" spans="1:5" x14ac:dyDescent="0.45">
      <c r="A264" s="4" t="s">
        <v>8616</v>
      </c>
      <c r="B264" s="6">
        <v>10.864057971014491</v>
      </c>
      <c r="C264" s="6">
        <v>90.681159420289859</v>
      </c>
      <c r="D264" s="6">
        <v>24.433239436619719</v>
      </c>
      <c r="E264" s="6">
        <v>6.9443055555555553</v>
      </c>
    </row>
    <row r="265" spans="1:5" x14ac:dyDescent="0.45">
      <c r="A265" s="5" t="s">
        <v>35142</v>
      </c>
      <c r="B265" s="6">
        <v>11.785714285714286</v>
      </c>
      <c r="C265" s="6">
        <v>92</v>
      </c>
      <c r="D265" s="6">
        <v>22.012499999999999</v>
      </c>
      <c r="E265" s="6">
        <v>4.2</v>
      </c>
    </row>
    <row r="266" spans="1:5" x14ac:dyDescent="0.45">
      <c r="A266" s="5" t="s">
        <v>35143</v>
      </c>
      <c r="B266" s="6">
        <v>11.7</v>
      </c>
      <c r="C266" s="6">
        <v>91.2</v>
      </c>
      <c r="D266" s="6">
        <v>22.76</v>
      </c>
      <c r="E266" s="6">
        <v>4.08</v>
      </c>
    </row>
    <row r="267" spans="1:5" x14ac:dyDescent="0.45">
      <c r="A267" s="5" t="s">
        <v>35144</v>
      </c>
      <c r="B267" s="6">
        <v>11.622857142857143</v>
      </c>
      <c r="C267" s="6">
        <v>90</v>
      </c>
      <c r="D267" s="6">
        <v>25.271428571428572</v>
      </c>
      <c r="E267" s="6">
        <v>3.7</v>
      </c>
    </row>
    <row r="268" spans="1:5" x14ac:dyDescent="0.45">
      <c r="A268" s="5" t="s">
        <v>35145</v>
      </c>
      <c r="B268" s="6">
        <v>12.05</v>
      </c>
      <c r="C268" s="6">
        <v>95.2</v>
      </c>
      <c r="D268" s="6">
        <v>20.399999999999999</v>
      </c>
      <c r="E268" s="6">
        <v>4.04</v>
      </c>
    </row>
    <row r="269" spans="1:5" x14ac:dyDescent="0.45">
      <c r="A269" s="5" t="s">
        <v>35146</v>
      </c>
      <c r="B269" s="6">
        <v>11.416</v>
      </c>
      <c r="C269" s="6">
        <v>93.6</v>
      </c>
      <c r="D269" s="6">
        <v>21.060000000000002</v>
      </c>
      <c r="E269" s="6">
        <v>5.42</v>
      </c>
    </row>
    <row r="270" spans="1:5" x14ac:dyDescent="0.45">
      <c r="A270" s="5" t="s">
        <v>35147</v>
      </c>
      <c r="B270" s="6">
        <v>10.507999999999999</v>
      </c>
      <c r="C270" s="6">
        <v>91.25</v>
      </c>
      <c r="D270" s="6">
        <v>22.44</v>
      </c>
      <c r="E270" s="6">
        <v>7.6599999999999993</v>
      </c>
    </row>
    <row r="271" spans="1:5" x14ac:dyDescent="0.45">
      <c r="A271" s="5" t="s">
        <v>35148</v>
      </c>
      <c r="B271" s="6">
        <v>9.8371428571428563</v>
      </c>
      <c r="C271" s="6">
        <v>89.571428571428569</v>
      </c>
      <c r="D271" s="6">
        <v>25.614285714285717</v>
      </c>
      <c r="E271" s="6">
        <v>10.27142857142857</v>
      </c>
    </row>
    <row r="272" spans="1:5" x14ac:dyDescent="0.45">
      <c r="A272" s="5" t="s">
        <v>35149</v>
      </c>
      <c r="B272" s="6">
        <v>9.2409999999999997</v>
      </c>
      <c r="C272" s="6">
        <v>90.3</v>
      </c>
      <c r="D272" s="6">
        <v>28.380000000000003</v>
      </c>
      <c r="E272" s="6">
        <v>12.51</v>
      </c>
    </row>
    <row r="273" spans="1:5" x14ac:dyDescent="0.45">
      <c r="A273" s="5" t="s">
        <v>35150</v>
      </c>
      <c r="B273" s="6">
        <v>10.07</v>
      </c>
      <c r="C273" s="6">
        <v>76.166666666666671</v>
      </c>
      <c r="D273" s="6">
        <v>25.883333333333329</v>
      </c>
      <c r="E273" s="6">
        <v>10.116666666666667</v>
      </c>
    </row>
    <row r="274" spans="1:5" x14ac:dyDescent="0.45">
      <c r="A274" s="5" t="s">
        <v>35151</v>
      </c>
      <c r="B274" s="6">
        <v>11.996666666666668</v>
      </c>
      <c r="C274" s="6">
        <v>108</v>
      </c>
      <c r="D274" s="6">
        <v>33</v>
      </c>
      <c r="E274" s="6">
        <v>7.2</v>
      </c>
    </row>
    <row r="275" spans="1:5" x14ac:dyDescent="0.45">
      <c r="A275" s="5" t="s">
        <v>35152</v>
      </c>
      <c r="B275" s="6">
        <v>11.120000000000001</v>
      </c>
      <c r="C275" s="6">
        <v>91</v>
      </c>
      <c r="D275" s="6">
        <v>23.06</v>
      </c>
      <c r="E275" s="6">
        <v>5.26</v>
      </c>
    </row>
    <row r="276" spans="1:5" x14ac:dyDescent="0.45">
      <c r="A276" s="5" t="s">
        <v>35153</v>
      </c>
      <c r="B276" s="6">
        <v>11.0275</v>
      </c>
      <c r="C276" s="6">
        <v>90.4</v>
      </c>
      <c r="D276" s="6">
        <v>23.152000000000005</v>
      </c>
      <c r="E276" s="6">
        <v>4.8149999999999986</v>
      </c>
    </row>
    <row r="277" spans="1:5" x14ac:dyDescent="0.45">
      <c r="A277" s="4" t="s">
        <v>9231</v>
      </c>
      <c r="B277" s="6">
        <v>11.340106382978719</v>
      </c>
      <c r="C277" s="6">
        <v>90.521276595744681</v>
      </c>
      <c r="D277" s="6">
        <v>50.877659574468076</v>
      </c>
      <c r="E277" s="6">
        <v>6.476842105263156</v>
      </c>
    </row>
    <row r="278" spans="1:5" x14ac:dyDescent="0.45">
      <c r="A278" s="5" t="s">
        <v>35142</v>
      </c>
      <c r="B278" s="6"/>
      <c r="C278" s="6"/>
      <c r="D278" s="6"/>
      <c r="E278" s="6"/>
    </row>
    <row r="279" spans="1:5" x14ac:dyDescent="0.45">
      <c r="A279" s="5" t="s">
        <v>35143</v>
      </c>
      <c r="B279" s="6"/>
      <c r="C279" s="6"/>
      <c r="D279" s="6"/>
      <c r="E279" s="6"/>
    </row>
    <row r="280" spans="1:5" x14ac:dyDescent="0.45">
      <c r="A280" s="5" t="s">
        <v>35144</v>
      </c>
      <c r="B280" s="6"/>
      <c r="C280" s="6"/>
      <c r="D280" s="6"/>
      <c r="E280" s="6"/>
    </row>
    <row r="281" spans="1:5" x14ac:dyDescent="0.45">
      <c r="A281" s="5" t="s">
        <v>35145</v>
      </c>
      <c r="B281" s="6"/>
      <c r="C281" s="6"/>
      <c r="D281" s="6"/>
      <c r="E281" s="6"/>
    </row>
    <row r="282" spans="1:5" x14ac:dyDescent="0.45">
      <c r="A282" s="5" t="s">
        <v>35146</v>
      </c>
      <c r="B282" s="6">
        <v>13.896666666666667</v>
      </c>
      <c r="C282" s="6">
        <v>95.666666666666671</v>
      </c>
      <c r="D282" s="6">
        <v>29.733333333333334</v>
      </c>
      <c r="E282" s="6">
        <v>0.39999999999999997</v>
      </c>
    </row>
    <row r="283" spans="1:5" x14ac:dyDescent="0.45">
      <c r="A283" s="5" t="s">
        <v>35147</v>
      </c>
      <c r="B283" s="6">
        <v>11.375624999999999</v>
      </c>
      <c r="C283" s="6">
        <v>91.0625</v>
      </c>
      <c r="D283" s="6">
        <v>38.931250000000006</v>
      </c>
      <c r="E283" s="6">
        <v>8.1470588235294112</v>
      </c>
    </row>
    <row r="284" spans="1:5" x14ac:dyDescent="0.45">
      <c r="A284" s="5" t="s">
        <v>35148</v>
      </c>
      <c r="B284" s="6">
        <v>10.587894736842108</v>
      </c>
      <c r="C284" s="6">
        <v>98.84210526315789</v>
      </c>
      <c r="D284" s="6">
        <v>47.378947368421052</v>
      </c>
      <c r="E284" s="6">
        <v>12.057894736842105</v>
      </c>
    </row>
    <row r="285" spans="1:5" x14ac:dyDescent="0.45">
      <c r="A285" s="5" t="s">
        <v>35149</v>
      </c>
      <c r="B285" s="6">
        <v>11.079090909090908</v>
      </c>
      <c r="C285" s="6">
        <v>91.727272727272734</v>
      </c>
      <c r="D285" s="6">
        <v>49.136363636363633</v>
      </c>
      <c r="E285" s="6">
        <v>8.6590909090909083</v>
      </c>
    </row>
    <row r="286" spans="1:5" x14ac:dyDescent="0.45">
      <c r="A286" s="5" t="s">
        <v>35150</v>
      </c>
      <c r="B286" s="6">
        <v>11.831052631578949</v>
      </c>
      <c r="C286" s="6">
        <v>88.10526315789474</v>
      </c>
      <c r="D286" s="6">
        <v>51.542105263157907</v>
      </c>
      <c r="E286" s="6">
        <v>2.9578947368421056</v>
      </c>
    </row>
    <row r="287" spans="1:5" x14ac:dyDescent="0.45">
      <c r="A287" s="5" t="s">
        <v>35151</v>
      </c>
      <c r="B287" s="6">
        <v>11.504666666666667</v>
      </c>
      <c r="C287" s="6">
        <v>79.666666666666671</v>
      </c>
      <c r="D287" s="6">
        <v>73.993333333333325</v>
      </c>
      <c r="E287" s="6">
        <v>-1.3333333333333334E-2</v>
      </c>
    </row>
    <row r="288" spans="1:5" x14ac:dyDescent="0.45">
      <c r="A288" s="5" t="s">
        <v>35152</v>
      </c>
      <c r="B288" s="6"/>
      <c r="C288" s="6"/>
      <c r="D288" s="6"/>
      <c r="E288" s="6"/>
    </row>
    <row r="289" spans="1:5" x14ac:dyDescent="0.45">
      <c r="A289" s="5" t="s">
        <v>35153</v>
      </c>
      <c r="B289" s="6"/>
      <c r="C289" s="6"/>
      <c r="D289" s="6"/>
      <c r="E289" s="6"/>
    </row>
    <row r="290" spans="1:5" x14ac:dyDescent="0.45">
      <c r="A290" s="4" t="s">
        <v>3080</v>
      </c>
      <c r="B290" s="6">
        <v>10.914666666666667</v>
      </c>
      <c r="C290" s="6">
        <v>95.342857142857142</v>
      </c>
      <c r="D290" s="6">
        <v>109.49285714285713</v>
      </c>
      <c r="E290" s="6">
        <v>10.184821428571427</v>
      </c>
    </row>
    <row r="291" spans="1:5" x14ac:dyDescent="0.45">
      <c r="A291" s="5" t="s">
        <v>35142</v>
      </c>
      <c r="B291" s="6">
        <v>14.268999999999997</v>
      </c>
      <c r="C291" s="6">
        <v>102.3</v>
      </c>
      <c r="D291" s="6">
        <v>100.19999999999999</v>
      </c>
      <c r="E291" s="6">
        <v>1.3545454545454545</v>
      </c>
    </row>
    <row r="292" spans="1:5" x14ac:dyDescent="0.45">
      <c r="A292" s="5" t="s">
        <v>35143</v>
      </c>
      <c r="B292" s="6">
        <v>13.79875</v>
      </c>
      <c r="C292" s="6">
        <v>102.875</v>
      </c>
      <c r="D292" s="6">
        <v>96.09</v>
      </c>
      <c r="E292" s="6">
        <v>2.38</v>
      </c>
    </row>
    <row r="293" spans="1:5" x14ac:dyDescent="0.45">
      <c r="A293" s="5" t="s">
        <v>35144</v>
      </c>
      <c r="B293" s="6">
        <v>13.022499999999999</v>
      </c>
      <c r="C293" s="6">
        <v>98.125</v>
      </c>
      <c r="D293" s="6">
        <v>97.088888888888903</v>
      </c>
      <c r="E293" s="6">
        <v>3.1555555555555554</v>
      </c>
    </row>
    <row r="294" spans="1:5" x14ac:dyDescent="0.45">
      <c r="A294" s="5" t="s">
        <v>35145</v>
      </c>
      <c r="B294" s="6">
        <v>12.321428571428571</v>
      </c>
      <c r="C294" s="6">
        <v>103</v>
      </c>
      <c r="D294" s="6">
        <v>101.55000000000001</v>
      </c>
      <c r="E294" s="6">
        <v>7.9375000000000009</v>
      </c>
    </row>
    <row r="295" spans="1:5" x14ac:dyDescent="0.45">
      <c r="A295" s="5" t="s">
        <v>35146</v>
      </c>
      <c r="B295" s="6">
        <v>10.6</v>
      </c>
      <c r="C295" s="6">
        <v>100.125</v>
      </c>
      <c r="D295" s="6">
        <v>100.38749999999999</v>
      </c>
      <c r="E295" s="6">
        <v>12.85</v>
      </c>
    </row>
    <row r="296" spans="1:5" x14ac:dyDescent="0.45">
      <c r="A296" s="5" t="s">
        <v>35147</v>
      </c>
      <c r="B296" s="6">
        <v>8.8470000000000013</v>
      </c>
      <c r="C296" s="6">
        <v>91.2</v>
      </c>
      <c r="D296" s="6">
        <v>113.96000000000001</v>
      </c>
      <c r="E296" s="6">
        <v>17.11</v>
      </c>
    </row>
    <row r="297" spans="1:5" x14ac:dyDescent="0.45">
      <c r="A297" s="5" t="s">
        <v>35148</v>
      </c>
      <c r="B297" s="6">
        <v>8.0499999999999989</v>
      </c>
      <c r="C297" s="6">
        <v>89.666666666666671</v>
      </c>
      <c r="D297" s="6">
        <v>126.32222222222224</v>
      </c>
      <c r="E297" s="6">
        <v>20.18888888888889</v>
      </c>
    </row>
    <row r="298" spans="1:5" x14ac:dyDescent="0.45">
      <c r="A298" s="5" t="s">
        <v>35149</v>
      </c>
      <c r="B298" s="6">
        <v>7.7477777777777765</v>
      </c>
      <c r="C298" s="6">
        <v>84.555555555555557</v>
      </c>
      <c r="D298" s="6">
        <v>115.28888888888888</v>
      </c>
      <c r="E298" s="6">
        <v>19.755555555555556</v>
      </c>
    </row>
    <row r="299" spans="1:5" x14ac:dyDescent="0.45">
      <c r="A299" s="5" t="s">
        <v>35150</v>
      </c>
      <c r="B299" s="6">
        <v>8.5911111111111129</v>
      </c>
      <c r="C299" s="6">
        <v>86.888888888888886</v>
      </c>
      <c r="D299" s="6">
        <v>128.04444444444445</v>
      </c>
      <c r="E299" s="6">
        <v>15.81111111111111</v>
      </c>
    </row>
    <row r="300" spans="1:5" x14ac:dyDescent="0.45">
      <c r="A300" s="5" t="s">
        <v>35151</v>
      </c>
      <c r="B300" s="6">
        <v>9.4099999999999966</v>
      </c>
      <c r="C300" s="6">
        <v>91.7</v>
      </c>
      <c r="D300" s="6">
        <v>117.38999999999999</v>
      </c>
      <c r="E300" s="6">
        <v>14.209999999999999</v>
      </c>
    </row>
    <row r="301" spans="1:5" x14ac:dyDescent="0.45">
      <c r="A301" s="5" t="s">
        <v>35152</v>
      </c>
      <c r="B301" s="6">
        <v>12.364444444444445</v>
      </c>
      <c r="C301" s="6">
        <v>99.111111111111114</v>
      </c>
      <c r="D301" s="6">
        <v>113.17</v>
      </c>
      <c r="E301" s="6">
        <v>6.0500000000000007</v>
      </c>
    </row>
    <row r="302" spans="1:5" x14ac:dyDescent="0.45">
      <c r="A302" s="5" t="s">
        <v>35153</v>
      </c>
      <c r="B302" s="6">
        <v>13.047500000000001</v>
      </c>
      <c r="C302" s="6">
        <v>98.375</v>
      </c>
      <c r="D302" s="6">
        <v>104.30000000000001</v>
      </c>
      <c r="E302" s="6">
        <v>3.5333333333333337</v>
      </c>
    </row>
    <row r="303" spans="1:5" x14ac:dyDescent="0.45">
      <c r="A303" s="4" t="s">
        <v>6881</v>
      </c>
      <c r="B303" s="6">
        <v>7.7587951807228919</v>
      </c>
      <c r="C303" s="6">
        <v>77.349397590361448</v>
      </c>
      <c r="D303" s="6">
        <v>775.43457831325304</v>
      </c>
      <c r="E303" s="6">
        <v>16.565060240963859</v>
      </c>
    </row>
    <row r="304" spans="1:5" x14ac:dyDescent="0.45">
      <c r="A304" s="5" t="s">
        <v>35142</v>
      </c>
      <c r="B304" s="6">
        <v>10.97125</v>
      </c>
      <c r="C304" s="6">
        <v>89.125</v>
      </c>
      <c r="D304" s="6">
        <v>834.75</v>
      </c>
      <c r="E304" s="6">
        <v>5.95</v>
      </c>
    </row>
    <row r="305" spans="1:5" x14ac:dyDescent="0.45">
      <c r="A305" s="5" t="s">
        <v>35143</v>
      </c>
      <c r="B305" s="6">
        <v>10.166666666666666</v>
      </c>
      <c r="C305" s="6">
        <v>91.833333333333329</v>
      </c>
      <c r="D305" s="6">
        <v>690.48333333333323</v>
      </c>
      <c r="E305" s="6">
        <v>10.450000000000001</v>
      </c>
    </row>
    <row r="306" spans="1:5" x14ac:dyDescent="0.45">
      <c r="A306" s="5" t="s">
        <v>35144</v>
      </c>
      <c r="B306" s="6">
        <v>10.495000000000001</v>
      </c>
      <c r="C306" s="6">
        <v>93</v>
      </c>
      <c r="D306" s="6">
        <v>806.83333333333337</v>
      </c>
      <c r="E306" s="6">
        <v>10.049999999999999</v>
      </c>
    </row>
    <row r="307" spans="1:5" x14ac:dyDescent="0.45">
      <c r="A307" s="5" t="s">
        <v>35145</v>
      </c>
      <c r="B307" s="6">
        <v>8.9033333333333342</v>
      </c>
      <c r="C307" s="6">
        <v>91.166666666666671</v>
      </c>
      <c r="D307" s="6">
        <v>687.5333333333333</v>
      </c>
      <c r="E307" s="6">
        <v>15.583333333333334</v>
      </c>
    </row>
    <row r="308" spans="1:5" x14ac:dyDescent="0.45">
      <c r="A308" s="5" t="s">
        <v>35146</v>
      </c>
      <c r="B308" s="6">
        <v>7.2837499999999995</v>
      </c>
      <c r="C308" s="6">
        <v>79.5</v>
      </c>
      <c r="D308" s="6">
        <v>776.11249999999995</v>
      </c>
      <c r="E308" s="6">
        <v>19.074999999999999</v>
      </c>
    </row>
    <row r="309" spans="1:5" x14ac:dyDescent="0.45">
      <c r="A309" s="5" t="s">
        <v>35147</v>
      </c>
      <c r="B309" s="6">
        <v>6.8883333333333345</v>
      </c>
      <c r="C309" s="6">
        <v>80.666666666666671</v>
      </c>
      <c r="D309" s="6">
        <v>683.5</v>
      </c>
      <c r="E309" s="6">
        <v>23.349999999999998</v>
      </c>
    </row>
    <row r="310" spans="1:5" x14ac:dyDescent="0.45">
      <c r="A310" s="5" t="s">
        <v>35148</v>
      </c>
      <c r="B310" s="6">
        <v>4.5749999999999993</v>
      </c>
      <c r="C310" s="6">
        <v>56.833333333333336</v>
      </c>
      <c r="D310" s="6">
        <v>673.19333333333327</v>
      </c>
      <c r="E310" s="6">
        <v>25.966666666666665</v>
      </c>
    </row>
    <row r="311" spans="1:5" x14ac:dyDescent="0.45">
      <c r="A311" s="5" t="s">
        <v>35149</v>
      </c>
      <c r="B311" s="6">
        <v>3.77</v>
      </c>
      <c r="C311" s="6">
        <v>50.714285714285715</v>
      </c>
      <c r="D311" s="6">
        <v>817.57142857142856</v>
      </c>
      <c r="E311" s="6">
        <v>27.014285714285712</v>
      </c>
    </row>
    <row r="312" spans="1:5" x14ac:dyDescent="0.45">
      <c r="A312" s="5" t="s">
        <v>35150</v>
      </c>
      <c r="B312" s="6">
        <v>6.5142857142857142</v>
      </c>
      <c r="C312" s="6">
        <v>80</v>
      </c>
      <c r="D312" s="6">
        <v>836.42857142857144</v>
      </c>
      <c r="E312" s="6">
        <v>24.428571428571427</v>
      </c>
    </row>
    <row r="313" spans="1:5" x14ac:dyDescent="0.45">
      <c r="A313" s="5" t="s">
        <v>35151</v>
      </c>
      <c r="B313" s="6">
        <v>5.7612499999999995</v>
      </c>
      <c r="C313" s="6">
        <v>63.375</v>
      </c>
      <c r="D313" s="6">
        <v>817.75</v>
      </c>
      <c r="E313" s="6">
        <v>19.6875</v>
      </c>
    </row>
    <row r="314" spans="1:5" x14ac:dyDescent="0.45">
      <c r="A314" s="5" t="s">
        <v>35152</v>
      </c>
      <c r="B314" s="6">
        <v>7.7942857142857145</v>
      </c>
      <c r="C314" s="6">
        <v>73.285714285714292</v>
      </c>
      <c r="D314" s="6">
        <v>902.57142857142856</v>
      </c>
      <c r="E314" s="6">
        <v>12.457142857142857</v>
      </c>
    </row>
    <row r="315" spans="1:5" x14ac:dyDescent="0.45">
      <c r="A315" s="5" t="s">
        <v>35153</v>
      </c>
      <c r="B315" s="6">
        <v>9.8912499999999994</v>
      </c>
      <c r="C315" s="6">
        <v>81.875</v>
      </c>
      <c r="D315" s="6">
        <v>723.36374999999998</v>
      </c>
      <c r="E315" s="6">
        <v>7.1875</v>
      </c>
    </row>
    <row r="316" spans="1:5" x14ac:dyDescent="0.45">
      <c r="A316" s="4" t="s">
        <v>6310</v>
      </c>
      <c r="B316" s="6">
        <v>8.6144000000000034</v>
      </c>
      <c r="C316" s="6">
        <v>82.012820512820511</v>
      </c>
      <c r="D316" s="6">
        <v>1103.9717948717948</v>
      </c>
      <c r="E316" s="6">
        <v>11.565384615384612</v>
      </c>
    </row>
    <row r="317" spans="1:5" x14ac:dyDescent="0.45">
      <c r="A317" s="5" t="s">
        <v>35142</v>
      </c>
      <c r="B317" s="6">
        <v>7.0350000000000001</v>
      </c>
      <c r="C317" s="6">
        <v>54.5</v>
      </c>
      <c r="D317" s="6">
        <v>1314</v>
      </c>
      <c r="E317" s="6">
        <v>1.85</v>
      </c>
    </row>
    <row r="318" spans="1:5" x14ac:dyDescent="0.45">
      <c r="A318" s="5" t="s">
        <v>35143</v>
      </c>
      <c r="B318" s="6">
        <v>4.2799999999999994</v>
      </c>
      <c r="C318" s="6">
        <v>33.9</v>
      </c>
      <c r="D318" s="6">
        <v>1413.4</v>
      </c>
      <c r="E318" s="6">
        <v>2.17</v>
      </c>
    </row>
    <row r="319" spans="1:5" x14ac:dyDescent="0.45">
      <c r="A319" s="5" t="s">
        <v>35144</v>
      </c>
      <c r="B319" s="6">
        <v>11.73</v>
      </c>
      <c r="C319" s="6">
        <v>93</v>
      </c>
      <c r="D319" s="6">
        <v>1145</v>
      </c>
      <c r="E319" s="6">
        <v>2.4000000000000004</v>
      </c>
    </row>
    <row r="320" spans="1:5" x14ac:dyDescent="0.45">
      <c r="A320" s="5" t="s">
        <v>35145</v>
      </c>
      <c r="B320" s="6">
        <v>14.208333333333334</v>
      </c>
      <c r="C320" s="6">
        <v>122.16666666666667</v>
      </c>
      <c r="D320" s="6">
        <v>1003</v>
      </c>
      <c r="E320" s="6">
        <v>6.3000000000000007</v>
      </c>
    </row>
    <row r="321" spans="1:5" x14ac:dyDescent="0.45">
      <c r="A321" s="5" t="s">
        <v>35146</v>
      </c>
      <c r="B321" s="6">
        <v>14.833333333333334</v>
      </c>
      <c r="C321" s="6">
        <v>145.66666666666666</v>
      </c>
      <c r="D321" s="6">
        <v>781.6</v>
      </c>
      <c r="E321" s="6">
        <v>10.166666666666666</v>
      </c>
    </row>
    <row r="322" spans="1:5" x14ac:dyDescent="0.45">
      <c r="A322" s="5" t="s">
        <v>35147</v>
      </c>
      <c r="B322" s="6">
        <v>8.070666666666666</v>
      </c>
      <c r="C322" s="6">
        <v>92.2</v>
      </c>
      <c r="D322" s="6">
        <v>1006.4666666666667</v>
      </c>
      <c r="E322" s="6">
        <v>18.913333333333334</v>
      </c>
    </row>
    <row r="323" spans="1:5" x14ac:dyDescent="0.45">
      <c r="A323" s="5" t="s">
        <v>35148</v>
      </c>
      <c r="B323" s="6"/>
      <c r="C323" s="6"/>
      <c r="D323" s="6"/>
      <c r="E323" s="6"/>
    </row>
    <row r="324" spans="1:5" x14ac:dyDescent="0.45">
      <c r="A324" s="5" t="s">
        <v>35149</v>
      </c>
      <c r="B324" s="6">
        <v>5.6633333333333349</v>
      </c>
      <c r="C324" s="6">
        <v>70.666666666666671</v>
      </c>
      <c r="D324" s="6">
        <v>1000.5555555555555</v>
      </c>
      <c r="E324" s="6">
        <v>22.466666666666676</v>
      </c>
    </row>
    <row r="325" spans="1:5" x14ac:dyDescent="0.45">
      <c r="A325" s="5" t="s">
        <v>35150</v>
      </c>
      <c r="B325" s="6"/>
      <c r="C325" s="6"/>
      <c r="D325" s="6"/>
      <c r="E325" s="6"/>
    </row>
    <row r="326" spans="1:5" x14ac:dyDescent="0.45">
      <c r="A326" s="5" t="s">
        <v>35151</v>
      </c>
      <c r="B326" s="6">
        <v>10.633571428571429</v>
      </c>
      <c r="C326" s="6">
        <v>93</v>
      </c>
      <c r="D326" s="6">
        <v>1099.8571428571429</v>
      </c>
      <c r="E326" s="6">
        <v>7.0499999999999989</v>
      </c>
    </row>
    <row r="327" spans="1:5" x14ac:dyDescent="0.45">
      <c r="A327" s="5" t="s">
        <v>35152</v>
      </c>
      <c r="B327" s="6">
        <v>10.58</v>
      </c>
      <c r="C327" s="6">
        <v>83</v>
      </c>
      <c r="D327" s="6">
        <v>1395</v>
      </c>
      <c r="E327" s="6">
        <v>2.2000000000000002</v>
      </c>
    </row>
    <row r="328" spans="1:5" x14ac:dyDescent="0.45">
      <c r="A328" s="5" t="s">
        <v>35153</v>
      </c>
      <c r="B328" s="6">
        <v>9.4160000000000004</v>
      </c>
      <c r="C328" s="6">
        <v>73.400000000000006</v>
      </c>
      <c r="D328" s="6">
        <v>1301</v>
      </c>
      <c r="E328" s="6">
        <v>1.9600000000000002</v>
      </c>
    </row>
    <row r="329" spans="1:5" x14ac:dyDescent="0.45">
      <c r="A329" s="4" t="s">
        <v>6477</v>
      </c>
      <c r="B329" s="6">
        <v>9.1405714285714268</v>
      </c>
      <c r="C329" s="6">
        <v>86.698630136986296</v>
      </c>
      <c r="D329" s="6">
        <v>3592.1184210526317</v>
      </c>
      <c r="E329" s="6">
        <v>11.268421052631581</v>
      </c>
    </row>
    <row r="330" spans="1:5" x14ac:dyDescent="0.45">
      <c r="A330" s="5" t="s">
        <v>35142</v>
      </c>
      <c r="B330" s="6">
        <v>7.79</v>
      </c>
      <c r="C330" s="6">
        <v>58</v>
      </c>
      <c r="D330" s="6">
        <v>4836</v>
      </c>
      <c r="E330" s="6">
        <v>0</v>
      </c>
    </row>
    <row r="331" spans="1:5" x14ac:dyDescent="0.45">
      <c r="A331" s="5" t="s">
        <v>35143</v>
      </c>
      <c r="B331" s="6">
        <v>6.455000000000001</v>
      </c>
      <c r="C331" s="6">
        <v>48.6</v>
      </c>
      <c r="D331" s="6">
        <v>4638.6000000000004</v>
      </c>
      <c r="E331" s="6">
        <v>0.67999999999999994</v>
      </c>
    </row>
    <row r="332" spans="1:5" x14ac:dyDescent="0.45">
      <c r="A332" s="5" t="s">
        <v>35144</v>
      </c>
      <c r="B332" s="6">
        <v>11.135</v>
      </c>
      <c r="C332" s="6">
        <v>87</v>
      </c>
      <c r="D332" s="6">
        <v>3722.25</v>
      </c>
      <c r="E332" s="6">
        <v>2.0749999999999997</v>
      </c>
    </row>
    <row r="333" spans="1:5" x14ac:dyDescent="0.45">
      <c r="A333" s="5" t="s">
        <v>35145</v>
      </c>
      <c r="B333" s="6">
        <v>10.581999999999999</v>
      </c>
      <c r="C333" s="6">
        <v>87.4</v>
      </c>
      <c r="D333" s="6">
        <v>2823.8</v>
      </c>
      <c r="E333" s="6">
        <v>4.3600000000000003</v>
      </c>
    </row>
    <row r="334" spans="1:5" x14ac:dyDescent="0.45">
      <c r="A334" s="5" t="s">
        <v>35146</v>
      </c>
      <c r="B334" s="6">
        <v>9.9866666666666664</v>
      </c>
      <c r="C334" s="6">
        <v>92.666666666666671</v>
      </c>
      <c r="D334" s="6">
        <v>3417.3333333333335</v>
      </c>
      <c r="E334" s="6">
        <v>9.6</v>
      </c>
    </row>
    <row r="335" spans="1:5" x14ac:dyDescent="0.45">
      <c r="A335" s="5" t="s">
        <v>35147</v>
      </c>
      <c r="B335" s="6">
        <v>8.3006666666666664</v>
      </c>
      <c r="C335" s="6">
        <v>87.333333333333329</v>
      </c>
      <c r="D335" s="6">
        <v>3161.1333333333332</v>
      </c>
      <c r="E335" s="6">
        <v>18.739999999999998</v>
      </c>
    </row>
    <row r="336" spans="1:5" x14ac:dyDescent="0.45">
      <c r="A336" s="5" t="s">
        <v>35148</v>
      </c>
      <c r="B336" s="6"/>
      <c r="C336" s="6"/>
      <c r="D336" s="6"/>
      <c r="E336" s="6"/>
    </row>
    <row r="337" spans="1:5" x14ac:dyDescent="0.45">
      <c r="A337" s="5" t="s">
        <v>35149</v>
      </c>
      <c r="B337" s="6">
        <v>9.2766666666666691</v>
      </c>
      <c r="C337" s="6">
        <v>108.33333333333333</v>
      </c>
      <c r="D337" s="6">
        <v>3259.1111111111113</v>
      </c>
      <c r="E337" s="6">
        <v>22.833333333333332</v>
      </c>
    </row>
    <row r="338" spans="1:5" x14ac:dyDescent="0.45">
      <c r="A338" s="5" t="s">
        <v>35150</v>
      </c>
      <c r="B338" s="6"/>
      <c r="C338" s="6"/>
      <c r="D338" s="6"/>
      <c r="E338" s="6"/>
    </row>
    <row r="339" spans="1:5" x14ac:dyDescent="0.45">
      <c r="A339" s="5" t="s">
        <v>35151</v>
      </c>
      <c r="B339" s="6">
        <v>10.119090909090909</v>
      </c>
      <c r="C339" s="6">
        <v>87.545454545454547</v>
      </c>
      <c r="D339" s="6">
        <v>3647.3571428571427</v>
      </c>
      <c r="E339" s="6">
        <v>6.6499999999999995</v>
      </c>
    </row>
    <row r="340" spans="1:5" x14ac:dyDescent="0.45">
      <c r="A340" s="5" t="s">
        <v>35152</v>
      </c>
      <c r="B340" s="6">
        <v>11.15</v>
      </c>
      <c r="C340" s="6">
        <v>86</v>
      </c>
      <c r="D340" s="6">
        <v>4385</v>
      </c>
      <c r="E340" s="6">
        <v>1</v>
      </c>
    </row>
    <row r="341" spans="1:5" x14ac:dyDescent="0.45">
      <c r="A341" s="5" t="s">
        <v>35153</v>
      </c>
      <c r="B341" s="6">
        <v>10.794</v>
      </c>
      <c r="C341" s="6">
        <v>82.6</v>
      </c>
      <c r="D341" s="6">
        <v>4198</v>
      </c>
      <c r="E341" s="6">
        <v>0.9</v>
      </c>
    </row>
    <row r="342" spans="1:5" x14ac:dyDescent="0.45">
      <c r="A342" s="4" t="s">
        <v>8110</v>
      </c>
      <c r="B342" s="6">
        <v>11.351025641025643</v>
      </c>
      <c r="C342" s="6">
        <v>104.7051282051282</v>
      </c>
      <c r="D342" s="6">
        <v>625.42435897435905</v>
      </c>
      <c r="E342" s="6">
        <v>5.7227848101265835</v>
      </c>
    </row>
    <row r="343" spans="1:5" x14ac:dyDescent="0.45">
      <c r="A343" s="5" t="s">
        <v>35142</v>
      </c>
      <c r="B343" s="6">
        <v>15.17</v>
      </c>
      <c r="C343" s="6">
        <v>127.57142857142857</v>
      </c>
      <c r="D343" s="6">
        <v>669.28571428571433</v>
      </c>
      <c r="E343" s="6">
        <v>0.9285714285714286</v>
      </c>
    </row>
    <row r="344" spans="1:5" x14ac:dyDescent="0.45">
      <c r="A344" s="5" t="s">
        <v>35143</v>
      </c>
      <c r="B344" s="6">
        <v>13.027499999999998</v>
      </c>
      <c r="C344" s="6">
        <v>108</v>
      </c>
      <c r="D344" s="6">
        <v>675.25</v>
      </c>
      <c r="E344" s="6">
        <v>1.675</v>
      </c>
    </row>
    <row r="345" spans="1:5" x14ac:dyDescent="0.45">
      <c r="A345" s="5" t="s">
        <v>35144</v>
      </c>
      <c r="B345" s="6">
        <v>11.652857142857142</v>
      </c>
      <c r="C345" s="6">
        <v>100.42857142857143</v>
      </c>
      <c r="D345" s="6">
        <v>646.875</v>
      </c>
      <c r="E345" s="6">
        <v>2.2749999999999999</v>
      </c>
    </row>
    <row r="346" spans="1:5" x14ac:dyDescent="0.45">
      <c r="A346" s="5" t="s">
        <v>35145</v>
      </c>
      <c r="B346" s="6">
        <v>12.331666666666665</v>
      </c>
      <c r="C346" s="6">
        <v>108.5</v>
      </c>
      <c r="D346" s="6">
        <v>470.3</v>
      </c>
      <c r="E346" s="6">
        <v>4.1499999999999995</v>
      </c>
    </row>
    <row r="347" spans="1:5" x14ac:dyDescent="0.45">
      <c r="A347" s="5" t="s">
        <v>35146</v>
      </c>
      <c r="B347" s="6">
        <v>11.260000000000002</v>
      </c>
      <c r="C347" s="6">
        <v>106</v>
      </c>
      <c r="D347" s="6">
        <v>551.79999999999995</v>
      </c>
      <c r="E347" s="6">
        <v>5.7200000000000006</v>
      </c>
    </row>
    <row r="348" spans="1:5" x14ac:dyDescent="0.45">
      <c r="A348" s="5" t="s">
        <v>35147</v>
      </c>
      <c r="B348" s="6">
        <v>9.5916666666666668</v>
      </c>
      <c r="C348" s="6">
        <v>98.166666666666671</v>
      </c>
      <c r="D348" s="6">
        <v>580.56666666666672</v>
      </c>
      <c r="E348" s="6">
        <v>8.966666666666665</v>
      </c>
    </row>
    <row r="349" spans="1:5" x14ac:dyDescent="0.45">
      <c r="A349" s="5" t="s">
        <v>35148</v>
      </c>
      <c r="B349" s="6">
        <v>10.129999999999999</v>
      </c>
      <c r="C349" s="6">
        <v>106.16666666666667</v>
      </c>
      <c r="D349" s="6">
        <v>569.0333333333333</v>
      </c>
      <c r="E349" s="6">
        <v>11.116666666666667</v>
      </c>
    </row>
    <row r="350" spans="1:5" x14ac:dyDescent="0.45">
      <c r="A350" s="5" t="s">
        <v>35149</v>
      </c>
      <c r="B350" s="6">
        <v>9.3000000000000007</v>
      </c>
      <c r="C350" s="6">
        <v>102.33333333333333</v>
      </c>
      <c r="D350" s="6">
        <v>601.16666666666663</v>
      </c>
      <c r="E350" s="6">
        <v>12.533333333333333</v>
      </c>
    </row>
    <row r="351" spans="1:5" x14ac:dyDescent="0.45">
      <c r="A351" s="5" t="s">
        <v>35150</v>
      </c>
      <c r="B351" s="6">
        <v>9.7737500000000015</v>
      </c>
      <c r="C351" s="6">
        <v>102.625</v>
      </c>
      <c r="D351" s="6">
        <v>610.75</v>
      </c>
      <c r="E351" s="6">
        <v>10.85</v>
      </c>
    </row>
    <row r="352" spans="1:5" x14ac:dyDescent="0.45">
      <c r="A352" s="5" t="s">
        <v>35151</v>
      </c>
      <c r="B352" s="6">
        <v>9.8442857142857143</v>
      </c>
      <c r="C352" s="6">
        <v>92.571428571428569</v>
      </c>
      <c r="D352" s="6">
        <v>661</v>
      </c>
      <c r="E352" s="6">
        <v>6.5428571428571436</v>
      </c>
    </row>
    <row r="353" spans="1:5" x14ac:dyDescent="0.45">
      <c r="A353" s="5" t="s">
        <v>35152</v>
      </c>
      <c r="B353" s="6">
        <v>11.213333333333333</v>
      </c>
      <c r="C353" s="6">
        <v>99.833333333333329</v>
      </c>
      <c r="D353" s="6">
        <v>689.66666666666663</v>
      </c>
      <c r="E353" s="6">
        <v>4.0166666666666666</v>
      </c>
    </row>
    <row r="354" spans="1:5" x14ac:dyDescent="0.45">
      <c r="A354" s="5" t="s">
        <v>35153</v>
      </c>
      <c r="B354" s="6">
        <v>12.433333333333332</v>
      </c>
      <c r="C354" s="6">
        <v>103</v>
      </c>
      <c r="D354" s="6">
        <v>709.16666666666663</v>
      </c>
      <c r="E354" s="6">
        <v>1.3499999999999999</v>
      </c>
    </row>
    <row r="355" spans="1:5" x14ac:dyDescent="0.45">
      <c r="A355" s="4" t="s">
        <v>3564</v>
      </c>
      <c r="B355" s="6">
        <v>5.9806451612903242</v>
      </c>
      <c r="C355" s="6">
        <v>66.435483870967744</v>
      </c>
      <c r="D355" s="6">
        <v>69.944516129032252</v>
      </c>
      <c r="E355" s="6">
        <v>22.887096774193555</v>
      </c>
    </row>
    <row r="356" spans="1:5" x14ac:dyDescent="0.45">
      <c r="A356" s="5" t="s">
        <v>35142</v>
      </c>
      <c r="B356" s="6">
        <v>9.4599999999999991</v>
      </c>
      <c r="C356" s="6">
        <v>92.833333333333329</v>
      </c>
      <c r="D356" s="6">
        <v>75.916666666666671</v>
      </c>
      <c r="E356" s="6">
        <v>14.66666666666667</v>
      </c>
    </row>
    <row r="357" spans="1:5" x14ac:dyDescent="0.45">
      <c r="A357" s="5" t="s">
        <v>35143</v>
      </c>
      <c r="B357" s="6">
        <v>9.4166666666666661</v>
      </c>
      <c r="C357" s="6">
        <v>90.333333333333329</v>
      </c>
      <c r="D357" s="6">
        <v>65.583333333333329</v>
      </c>
      <c r="E357" s="6">
        <v>14.200000000000001</v>
      </c>
    </row>
    <row r="358" spans="1:5" x14ac:dyDescent="0.45">
      <c r="A358" s="5" t="s">
        <v>35144</v>
      </c>
      <c r="B358" s="6"/>
      <c r="C358" s="6"/>
      <c r="D358" s="6"/>
      <c r="E358" s="6"/>
    </row>
    <row r="359" spans="1:5" x14ac:dyDescent="0.45">
      <c r="A359" s="5" t="s">
        <v>35145</v>
      </c>
      <c r="B359" s="6">
        <v>7.166666666666667</v>
      </c>
      <c r="C359" s="6">
        <v>81.166666666666671</v>
      </c>
      <c r="D359" s="6">
        <v>70.55</v>
      </c>
      <c r="E359" s="6">
        <v>22.183333333333334</v>
      </c>
    </row>
    <row r="360" spans="1:5" x14ac:dyDescent="0.45">
      <c r="A360" s="5" t="s">
        <v>35146</v>
      </c>
      <c r="B360" s="6"/>
      <c r="C360" s="6"/>
      <c r="D360" s="6"/>
      <c r="E360" s="6"/>
    </row>
    <row r="361" spans="1:5" x14ac:dyDescent="0.45">
      <c r="A361" s="5" t="s">
        <v>35147</v>
      </c>
      <c r="B361" s="6">
        <v>4.9424999999999999</v>
      </c>
      <c r="C361" s="6">
        <v>62.083333333333336</v>
      </c>
      <c r="D361" s="6">
        <v>77.841666666666669</v>
      </c>
      <c r="E361" s="6">
        <v>27.650000000000002</v>
      </c>
    </row>
    <row r="362" spans="1:5" x14ac:dyDescent="0.45">
      <c r="A362" s="5" t="s">
        <v>35148</v>
      </c>
      <c r="B362" s="6">
        <v>4.43</v>
      </c>
      <c r="C362" s="6">
        <v>53</v>
      </c>
      <c r="D362" s="6">
        <v>65.800000000000011</v>
      </c>
      <c r="E362" s="6">
        <v>27.1</v>
      </c>
    </row>
    <row r="363" spans="1:5" x14ac:dyDescent="0.45">
      <c r="A363" s="5" t="s">
        <v>35149</v>
      </c>
      <c r="B363" s="6">
        <v>3.8280000000000003</v>
      </c>
      <c r="C363" s="6">
        <v>49.2</v>
      </c>
      <c r="D363" s="6">
        <v>73.010000000000005</v>
      </c>
      <c r="E363" s="6">
        <v>28.639999999999997</v>
      </c>
    </row>
    <row r="364" spans="1:5" x14ac:dyDescent="0.45">
      <c r="A364" s="5" t="s">
        <v>35150</v>
      </c>
      <c r="B364" s="6">
        <v>5.22</v>
      </c>
      <c r="C364" s="6">
        <v>64</v>
      </c>
      <c r="D364" s="6">
        <v>61.4</v>
      </c>
      <c r="E364" s="6">
        <v>26</v>
      </c>
    </row>
    <row r="365" spans="1:5" x14ac:dyDescent="0.45">
      <c r="A365" s="5" t="s">
        <v>35151</v>
      </c>
      <c r="B365" s="6">
        <v>3.8081818181818177</v>
      </c>
      <c r="C365" s="6">
        <v>45.454545454545453</v>
      </c>
      <c r="D365" s="6">
        <v>64.263636363636365</v>
      </c>
      <c r="E365" s="6">
        <v>25.209090909090911</v>
      </c>
    </row>
    <row r="366" spans="1:5" x14ac:dyDescent="0.45">
      <c r="A366" s="5" t="s">
        <v>35152</v>
      </c>
      <c r="B366" s="6">
        <v>7.24</v>
      </c>
      <c r="C366" s="6">
        <v>74</v>
      </c>
      <c r="D366" s="6">
        <v>57.3</v>
      </c>
      <c r="E366" s="6">
        <v>17.399999999999999</v>
      </c>
    </row>
    <row r="367" spans="1:5" x14ac:dyDescent="0.45">
      <c r="A367" s="5" t="s">
        <v>35153</v>
      </c>
      <c r="B367" s="6">
        <v>7.6771428571428562</v>
      </c>
      <c r="C367" s="6">
        <v>78.857142857142861</v>
      </c>
      <c r="D367" s="6">
        <v>63.265714285714289</v>
      </c>
      <c r="E367" s="6">
        <v>17.085714285714285</v>
      </c>
    </row>
    <row r="368" spans="1:5" x14ac:dyDescent="0.45">
      <c r="A368" s="4" t="s">
        <v>7894</v>
      </c>
      <c r="B368" s="6">
        <v>5.2608333333333341</v>
      </c>
      <c r="C368" s="6">
        <v>53.583333333333336</v>
      </c>
      <c r="D368" s="6">
        <v>476.74166666666673</v>
      </c>
      <c r="E368" s="6">
        <v>18.819999999999997</v>
      </c>
    </row>
    <row r="369" spans="1:5" x14ac:dyDescent="0.45">
      <c r="A369" s="5" t="s">
        <v>35142</v>
      </c>
      <c r="B369" s="6">
        <v>9.2699999999999978</v>
      </c>
      <c r="C369" s="6">
        <v>79.714285714285708</v>
      </c>
      <c r="D369" s="6">
        <v>360.31428571428575</v>
      </c>
      <c r="E369" s="6">
        <v>8.8714285714285701</v>
      </c>
    </row>
    <row r="370" spans="1:5" x14ac:dyDescent="0.45">
      <c r="A370" s="5" t="s">
        <v>35143</v>
      </c>
      <c r="B370" s="6">
        <v>8.9875000000000007</v>
      </c>
      <c r="C370" s="6">
        <v>80</v>
      </c>
      <c r="D370" s="6">
        <v>425.875</v>
      </c>
      <c r="E370" s="6">
        <v>10.275</v>
      </c>
    </row>
    <row r="371" spans="1:5" x14ac:dyDescent="0.45">
      <c r="A371" s="5" t="s">
        <v>35144</v>
      </c>
      <c r="B371" s="6">
        <v>9.3249999999999993</v>
      </c>
      <c r="C371" s="6">
        <v>89.5</v>
      </c>
      <c r="D371" s="6">
        <v>350.375</v>
      </c>
      <c r="E371" s="6">
        <v>13.925000000000001</v>
      </c>
    </row>
    <row r="372" spans="1:5" x14ac:dyDescent="0.45">
      <c r="A372" s="5" t="s">
        <v>35145</v>
      </c>
      <c r="B372" s="6">
        <v>9.4033333333333324</v>
      </c>
      <c r="C372" s="6">
        <v>103.66666666666667</v>
      </c>
      <c r="D372" s="6">
        <v>447.9666666666667</v>
      </c>
      <c r="E372" s="6">
        <v>19.900000000000002</v>
      </c>
    </row>
    <row r="373" spans="1:5" x14ac:dyDescent="0.45">
      <c r="A373" s="5" t="s">
        <v>35146</v>
      </c>
      <c r="B373" s="6">
        <v>7.47</v>
      </c>
      <c r="C373" s="6">
        <v>83.75</v>
      </c>
      <c r="D373" s="6">
        <v>479.75</v>
      </c>
      <c r="E373" s="6">
        <v>22.1</v>
      </c>
    </row>
    <row r="374" spans="1:5" x14ac:dyDescent="0.45">
      <c r="A374" s="5" t="s">
        <v>35147</v>
      </c>
      <c r="B374" s="6">
        <v>4.6466666666666665</v>
      </c>
      <c r="C374" s="6">
        <v>51.333333333333336</v>
      </c>
      <c r="D374" s="6">
        <v>463.3</v>
      </c>
      <c r="E374" s="6">
        <v>21.133333333333336</v>
      </c>
    </row>
    <row r="375" spans="1:5" x14ac:dyDescent="0.45">
      <c r="A375" s="5" t="s">
        <v>35148</v>
      </c>
      <c r="B375" s="6">
        <v>2.8083333333333336</v>
      </c>
      <c r="C375" s="6">
        <v>33.333333333333336</v>
      </c>
      <c r="D375" s="6">
        <v>393.2166666666667</v>
      </c>
      <c r="E375" s="6">
        <v>24.983333333333334</v>
      </c>
    </row>
    <row r="376" spans="1:5" x14ac:dyDescent="0.45">
      <c r="A376" s="5" t="s">
        <v>35149</v>
      </c>
      <c r="B376" s="6">
        <v>1.6966666666666665</v>
      </c>
      <c r="C376" s="6">
        <v>20.166666666666668</v>
      </c>
      <c r="D376" s="6">
        <v>538.1</v>
      </c>
      <c r="E376" s="6">
        <v>24.183333333333337</v>
      </c>
    </row>
    <row r="377" spans="1:5" x14ac:dyDescent="0.45">
      <c r="A377" s="5" t="s">
        <v>35150</v>
      </c>
      <c r="B377" s="6">
        <v>2.4271428571428575</v>
      </c>
      <c r="C377" s="6">
        <v>29.571428571428573</v>
      </c>
      <c r="D377" s="6">
        <v>591.42857142857144</v>
      </c>
      <c r="E377" s="6">
        <v>24.528571428571428</v>
      </c>
    </row>
    <row r="378" spans="1:5" x14ac:dyDescent="0.45">
      <c r="A378" s="5" t="s">
        <v>35151</v>
      </c>
      <c r="B378" s="6">
        <v>3.0471428571428567</v>
      </c>
      <c r="C378" s="6">
        <v>35</v>
      </c>
      <c r="D378" s="6">
        <v>573.57142857142856</v>
      </c>
      <c r="E378" s="6">
        <v>21.957142857142856</v>
      </c>
    </row>
    <row r="379" spans="1:5" x14ac:dyDescent="0.45">
      <c r="A379" s="5" t="s">
        <v>35152</v>
      </c>
      <c r="B379" s="6">
        <v>4.1379999999999999</v>
      </c>
      <c r="C379" s="6">
        <v>44.2</v>
      </c>
      <c r="D379" s="6">
        <v>575.20000000000005</v>
      </c>
      <c r="E379" s="6">
        <v>17.64</v>
      </c>
    </row>
    <row r="380" spans="1:5" x14ac:dyDescent="0.45">
      <c r="A380" s="5" t="s">
        <v>35153</v>
      </c>
      <c r="B380" s="6">
        <v>4.8599999999999994</v>
      </c>
      <c r="C380" s="6">
        <v>46.25</v>
      </c>
      <c r="D380" s="6">
        <v>426.4</v>
      </c>
      <c r="E380" s="6">
        <v>12.549999999999999</v>
      </c>
    </row>
    <row r="381" spans="1:5" x14ac:dyDescent="0.45">
      <c r="A381" s="4" t="s">
        <v>9071</v>
      </c>
      <c r="B381" s="6">
        <v>10.093061224489794</v>
      </c>
      <c r="C381" s="6">
        <v>77.44</v>
      </c>
      <c r="D381" s="6">
        <v>31.925999999999995</v>
      </c>
      <c r="E381" s="6">
        <v>6.3620000000000001</v>
      </c>
    </row>
    <row r="382" spans="1:5" x14ac:dyDescent="0.45">
      <c r="A382" s="5" t="s">
        <v>35142</v>
      </c>
      <c r="B382" s="6">
        <v>12.102499999999999</v>
      </c>
      <c r="C382" s="6">
        <v>84.25</v>
      </c>
      <c r="D382" s="6">
        <v>30.175000000000001</v>
      </c>
      <c r="E382" s="6">
        <v>0.6</v>
      </c>
    </row>
    <row r="383" spans="1:5" x14ac:dyDescent="0.45">
      <c r="A383" s="5" t="s">
        <v>35143</v>
      </c>
      <c r="B383" s="6">
        <v>12.776666666666666</v>
      </c>
      <c r="C383" s="6">
        <v>75.75</v>
      </c>
      <c r="D383" s="6">
        <v>31.625</v>
      </c>
      <c r="E383" s="6">
        <v>1.1499999999999999</v>
      </c>
    </row>
    <row r="384" spans="1:5" x14ac:dyDescent="0.45">
      <c r="A384" s="5" t="s">
        <v>35144</v>
      </c>
      <c r="B384" s="6">
        <v>11.106</v>
      </c>
      <c r="C384" s="6">
        <v>80</v>
      </c>
      <c r="D384" s="6">
        <v>31.459999999999997</v>
      </c>
      <c r="E384" s="6">
        <v>1.92</v>
      </c>
    </row>
    <row r="385" spans="1:5" x14ac:dyDescent="0.45">
      <c r="A385" s="5" t="s">
        <v>35145</v>
      </c>
      <c r="B385" s="6">
        <v>12.65</v>
      </c>
      <c r="C385" s="6">
        <v>93</v>
      </c>
      <c r="D385" s="6">
        <v>13.9</v>
      </c>
      <c r="E385" s="6">
        <v>29</v>
      </c>
    </row>
    <row r="386" spans="1:5" x14ac:dyDescent="0.45">
      <c r="A386" s="5" t="s">
        <v>35146</v>
      </c>
      <c r="B386" s="6">
        <v>9.4419999999999984</v>
      </c>
      <c r="C386" s="6">
        <v>77</v>
      </c>
      <c r="D386" s="6">
        <v>29.3</v>
      </c>
      <c r="E386" s="6">
        <v>7.08</v>
      </c>
    </row>
    <row r="387" spans="1:5" x14ac:dyDescent="0.45">
      <c r="A387" s="5" t="s">
        <v>35147</v>
      </c>
      <c r="B387" s="6">
        <v>8.6039999999999992</v>
      </c>
      <c r="C387" s="6">
        <v>66.2</v>
      </c>
      <c r="D387" s="6">
        <v>32.22</v>
      </c>
      <c r="E387" s="6">
        <v>10.02</v>
      </c>
    </row>
    <row r="388" spans="1:5" x14ac:dyDescent="0.45">
      <c r="A388" s="5" t="s">
        <v>35148</v>
      </c>
      <c r="B388" s="6">
        <v>8.8260000000000005</v>
      </c>
      <c r="C388" s="6">
        <v>77.8</v>
      </c>
      <c r="D388" s="6">
        <v>27.119999999999997</v>
      </c>
      <c r="E388" s="6">
        <v>10</v>
      </c>
    </row>
    <row r="389" spans="1:5" x14ac:dyDescent="0.45">
      <c r="A389" s="5" t="s">
        <v>35149</v>
      </c>
      <c r="B389" s="6">
        <v>7.9950000000000001</v>
      </c>
      <c r="C389" s="6">
        <v>73.666666666666671</v>
      </c>
      <c r="D389" s="6">
        <v>32.633333333333333</v>
      </c>
      <c r="E389" s="6">
        <v>12.016666666666667</v>
      </c>
    </row>
    <row r="390" spans="1:5" x14ac:dyDescent="0.45">
      <c r="A390" s="5" t="s">
        <v>35150</v>
      </c>
      <c r="B390" s="6">
        <v>8.35</v>
      </c>
      <c r="C390" s="6">
        <v>74</v>
      </c>
      <c r="D390" s="6">
        <v>38.450000000000003</v>
      </c>
      <c r="E390" s="6">
        <v>11.25</v>
      </c>
    </row>
    <row r="391" spans="1:5" x14ac:dyDescent="0.45">
      <c r="A391" s="5" t="s">
        <v>35151</v>
      </c>
      <c r="B391" s="6">
        <v>9.8224999999999998</v>
      </c>
      <c r="C391" s="6">
        <v>77</v>
      </c>
      <c r="D391" s="6">
        <v>35.975000000000001</v>
      </c>
      <c r="E391" s="6">
        <v>5</v>
      </c>
    </row>
    <row r="392" spans="1:5" x14ac:dyDescent="0.45">
      <c r="A392" s="5" t="s">
        <v>35152</v>
      </c>
      <c r="B392" s="6">
        <v>11.11</v>
      </c>
      <c r="C392" s="6">
        <v>81.285714285714292</v>
      </c>
      <c r="D392" s="6">
        <v>36.457142857142863</v>
      </c>
      <c r="E392" s="6">
        <v>2.7857142857142851</v>
      </c>
    </row>
    <row r="393" spans="1:5" x14ac:dyDescent="0.45">
      <c r="A393" s="5" t="s">
        <v>35153</v>
      </c>
      <c r="B393" s="6">
        <v>11.774999999999999</v>
      </c>
      <c r="C393" s="6">
        <v>83.5</v>
      </c>
      <c r="D393" s="6">
        <v>31.450000000000003</v>
      </c>
      <c r="E393" s="6">
        <v>1.45</v>
      </c>
    </row>
    <row r="394" spans="1:5" x14ac:dyDescent="0.45">
      <c r="A394" s="4" t="s">
        <v>6169</v>
      </c>
      <c r="B394" s="6">
        <v>8.5469565217391299</v>
      </c>
      <c r="C394" s="6">
        <v>92.652173913043484</v>
      </c>
      <c r="D394" s="6">
        <v>169.41956521739129</v>
      </c>
      <c r="E394" s="6">
        <v>20.376595744680852</v>
      </c>
    </row>
    <row r="395" spans="1:5" x14ac:dyDescent="0.45">
      <c r="A395" s="5" t="s">
        <v>35142</v>
      </c>
      <c r="B395" s="6">
        <v>11.251666666666667</v>
      </c>
      <c r="C395" s="6">
        <v>99.833333333333329</v>
      </c>
      <c r="D395" s="6">
        <v>167.53333333333333</v>
      </c>
      <c r="E395" s="6">
        <v>10.233333333333333</v>
      </c>
    </row>
    <row r="396" spans="1:5" x14ac:dyDescent="0.45">
      <c r="A396" s="5" t="s">
        <v>35143</v>
      </c>
      <c r="B396" s="6">
        <v>11.916666666666666</v>
      </c>
      <c r="C396" s="6">
        <v>104.66666666666667</v>
      </c>
      <c r="D396" s="6">
        <v>140.16666666666666</v>
      </c>
      <c r="E396" s="6">
        <v>10.8</v>
      </c>
    </row>
    <row r="397" spans="1:5" x14ac:dyDescent="0.45">
      <c r="A397" s="5" t="s">
        <v>35144</v>
      </c>
      <c r="B397" s="6">
        <v>9.9828571428571422</v>
      </c>
      <c r="C397" s="6">
        <v>100.57142857142857</v>
      </c>
      <c r="D397" s="6">
        <v>148.65714285714284</v>
      </c>
      <c r="E397" s="6">
        <v>15.799999999999999</v>
      </c>
    </row>
    <row r="398" spans="1:5" x14ac:dyDescent="0.45">
      <c r="A398" s="5" t="s">
        <v>35145</v>
      </c>
      <c r="B398" s="6"/>
      <c r="C398" s="6"/>
      <c r="D398" s="6"/>
      <c r="E398" s="6"/>
    </row>
    <row r="399" spans="1:5" x14ac:dyDescent="0.45">
      <c r="A399" s="5" t="s">
        <v>35146</v>
      </c>
      <c r="B399" s="6">
        <v>7.9749999999999988</v>
      </c>
      <c r="C399" s="6">
        <v>94.833333333333329</v>
      </c>
      <c r="D399" s="6">
        <v>142.13333333333333</v>
      </c>
      <c r="E399" s="6">
        <v>23.833333333333332</v>
      </c>
    </row>
    <row r="400" spans="1:5" x14ac:dyDescent="0.45">
      <c r="A400" s="5" t="s">
        <v>35147</v>
      </c>
      <c r="B400" s="6"/>
      <c r="C400" s="6"/>
      <c r="D400" s="6"/>
      <c r="E400" s="6"/>
    </row>
    <row r="401" spans="1:5" x14ac:dyDescent="0.45">
      <c r="A401" s="5" t="s">
        <v>35148</v>
      </c>
      <c r="B401" s="6">
        <v>6.3428571428571425</v>
      </c>
      <c r="C401" s="6">
        <v>84.142857142857139</v>
      </c>
      <c r="D401" s="6">
        <v>164.71428571428572</v>
      </c>
      <c r="E401" s="6">
        <v>30.028571428571428</v>
      </c>
    </row>
    <row r="402" spans="1:5" x14ac:dyDescent="0.45">
      <c r="A402" s="5" t="s">
        <v>35149</v>
      </c>
      <c r="B402" s="6">
        <v>10.1</v>
      </c>
      <c r="C402" s="6">
        <v>136</v>
      </c>
      <c r="D402" s="6">
        <v>173.2</v>
      </c>
      <c r="E402" s="6">
        <v>31.1</v>
      </c>
    </row>
    <row r="403" spans="1:5" x14ac:dyDescent="0.45">
      <c r="A403" s="5" t="s">
        <v>35150</v>
      </c>
      <c r="B403" s="6">
        <v>6.7766666666666664</v>
      </c>
      <c r="C403" s="6">
        <v>88.333333333333329</v>
      </c>
      <c r="D403" s="6">
        <v>150.03333333333333</v>
      </c>
      <c r="E403" s="6">
        <v>28.566666666666666</v>
      </c>
    </row>
    <row r="404" spans="1:5" x14ac:dyDescent="0.45">
      <c r="A404" s="5" t="s">
        <v>35151</v>
      </c>
      <c r="B404" s="6">
        <v>6.8</v>
      </c>
      <c r="C404" s="6">
        <v>81</v>
      </c>
      <c r="D404" s="6">
        <v>264.5</v>
      </c>
      <c r="E404" s="6">
        <v>24.5</v>
      </c>
    </row>
    <row r="405" spans="1:5" x14ac:dyDescent="0.45">
      <c r="A405" s="5" t="s">
        <v>35152</v>
      </c>
      <c r="B405" s="6">
        <v>7.5325000000000006</v>
      </c>
      <c r="C405" s="6">
        <v>80.5</v>
      </c>
      <c r="D405" s="6">
        <v>230.28750000000002</v>
      </c>
      <c r="E405" s="6">
        <v>18.599999999999998</v>
      </c>
    </row>
    <row r="406" spans="1:5" x14ac:dyDescent="0.45">
      <c r="A406" s="5" t="s">
        <v>35153</v>
      </c>
      <c r="B406" s="6">
        <v>9.9499999999999993</v>
      </c>
      <c r="C406" s="6">
        <v>96</v>
      </c>
      <c r="D406" s="6">
        <v>141</v>
      </c>
      <c r="E406" s="6">
        <v>13.5</v>
      </c>
    </row>
    <row r="407" spans="1:5" x14ac:dyDescent="0.45">
      <c r="A407" s="4" t="s">
        <v>9454</v>
      </c>
      <c r="B407" s="6">
        <v>11.182476190476191</v>
      </c>
      <c r="C407" s="6">
        <v>94.276190476190479</v>
      </c>
      <c r="D407" s="6">
        <v>101.50952380952386</v>
      </c>
      <c r="E407" s="6">
        <v>6.8726415094339615</v>
      </c>
    </row>
    <row r="408" spans="1:5" x14ac:dyDescent="0.45">
      <c r="A408" s="5" t="s">
        <v>35142</v>
      </c>
      <c r="B408" s="6">
        <v>15.344999999999999</v>
      </c>
      <c r="C408" s="6">
        <v>115</v>
      </c>
      <c r="D408" s="6">
        <v>127.55</v>
      </c>
      <c r="E408" s="6">
        <v>0.26666666666666666</v>
      </c>
    </row>
    <row r="409" spans="1:5" x14ac:dyDescent="0.45">
      <c r="A409" s="5" t="s">
        <v>35143</v>
      </c>
      <c r="B409" s="6">
        <v>9.8800000000000008</v>
      </c>
      <c r="C409" s="6">
        <v>73.666666666666671</v>
      </c>
      <c r="D409" s="6">
        <v>63.599999999999994</v>
      </c>
      <c r="E409" s="6">
        <v>9.9999999999999992E-2</v>
      </c>
    </row>
    <row r="410" spans="1:5" x14ac:dyDescent="0.45">
      <c r="A410" s="5" t="s">
        <v>35144</v>
      </c>
      <c r="B410" s="6">
        <v>15.406000000000001</v>
      </c>
      <c r="C410" s="6">
        <v>112.4</v>
      </c>
      <c r="D410" s="6">
        <v>121.93999999999998</v>
      </c>
      <c r="E410" s="6">
        <v>0.7</v>
      </c>
    </row>
    <row r="411" spans="1:5" x14ac:dyDescent="0.45">
      <c r="A411" s="5" t="s">
        <v>35145</v>
      </c>
      <c r="B411" s="6">
        <v>12.2</v>
      </c>
      <c r="C411" s="6">
        <v>96</v>
      </c>
      <c r="D411" s="6">
        <v>136.80000000000001</v>
      </c>
      <c r="E411" s="6">
        <v>0.5</v>
      </c>
    </row>
    <row r="412" spans="1:5" x14ac:dyDescent="0.45">
      <c r="A412" s="5" t="s">
        <v>35146</v>
      </c>
      <c r="B412" s="6">
        <v>13.255714285714287</v>
      </c>
      <c r="C412" s="6">
        <v>82.428571428571431</v>
      </c>
      <c r="D412" s="6">
        <v>109.95714285714284</v>
      </c>
      <c r="E412" s="6">
        <v>1.157142857142857</v>
      </c>
    </row>
    <row r="413" spans="1:5" x14ac:dyDescent="0.45">
      <c r="A413" s="5" t="s">
        <v>35147</v>
      </c>
      <c r="B413" s="6">
        <v>11.087499999999999</v>
      </c>
      <c r="C413" s="6">
        <v>100.91666666666667</v>
      </c>
      <c r="D413" s="6">
        <v>82.608333333333334</v>
      </c>
      <c r="E413" s="6">
        <v>8.0166666666666657</v>
      </c>
    </row>
    <row r="414" spans="1:5" x14ac:dyDescent="0.45">
      <c r="A414" s="5" t="s">
        <v>35148</v>
      </c>
      <c r="B414" s="6">
        <v>9.9049999999999994</v>
      </c>
      <c r="C414" s="6">
        <v>96.92307692307692</v>
      </c>
      <c r="D414" s="6">
        <v>94.038461538461533</v>
      </c>
      <c r="E414" s="6">
        <v>12.319230769230769</v>
      </c>
    </row>
    <row r="415" spans="1:5" x14ac:dyDescent="0.45">
      <c r="A415" s="5" t="s">
        <v>35149</v>
      </c>
      <c r="B415" s="6">
        <v>9.7750000000000004</v>
      </c>
      <c r="C415" s="6">
        <v>94.875</v>
      </c>
      <c r="D415" s="6">
        <v>93.375</v>
      </c>
      <c r="E415" s="6">
        <v>12.025</v>
      </c>
    </row>
    <row r="416" spans="1:5" x14ac:dyDescent="0.45">
      <c r="A416" s="5" t="s">
        <v>35150</v>
      </c>
      <c r="B416" s="6">
        <v>10.440714285714288</v>
      </c>
      <c r="C416" s="6">
        <v>92.178571428571431</v>
      </c>
      <c r="D416" s="6">
        <v>109.125</v>
      </c>
      <c r="E416" s="6">
        <v>6.9535714285714283</v>
      </c>
    </row>
    <row r="417" spans="1:5" x14ac:dyDescent="0.45">
      <c r="A417" s="5" t="s">
        <v>35151</v>
      </c>
      <c r="B417" s="6">
        <v>11.66</v>
      </c>
      <c r="C417" s="6">
        <v>81</v>
      </c>
      <c r="D417" s="6">
        <v>128.19999999999999</v>
      </c>
      <c r="E417" s="6">
        <v>0.6</v>
      </c>
    </row>
    <row r="418" spans="1:5" x14ac:dyDescent="0.45">
      <c r="A418" s="5" t="s">
        <v>35152</v>
      </c>
      <c r="B418" s="6">
        <v>13.15875</v>
      </c>
      <c r="C418" s="6">
        <v>97.625</v>
      </c>
      <c r="D418" s="6">
        <v>106.1875</v>
      </c>
      <c r="E418" s="6">
        <v>0.7</v>
      </c>
    </row>
    <row r="419" spans="1:5" x14ac:dyDescent="0.45">
      <c r="A419" s="5" t="s">
        <v>35153</v>
      </c>
      <c r="B419" s="6">
        <v>14.033333333333333</v>
      </c>
      <c r="C419" s="6">
        <v>66.333333333333329</v>
      </c>
      <c r="D419" s="6">
        <v>117.23333333333333</v>
      </c>
      <c r="E419" s="6">
        <v>0.3666666666666667</v>
      </c>
    </row>
    <row r="420" spans="1:5" x14ac:dyDescent="0.45">
      <c r="A420" s="4" t="s">
        <v>5466</v>
      </c>
      <c r="B420" s="6">
        <v>9.7514736842105254</v>
      </c>
      <c r="C420" s="6">
        <v>93.585106382978722</v>
      </c>
      <c r="D420" s="6">
        <v>199.70499999999996</v>
      </c>
      <c r="E420" s="6">
        <v>13.655625000000001</v>
      </c>
    </row>
    <row r="421" spans="1:5" x14ac:dyDescent="0.45">
      <c r="A421" s="5" t="s">
        <v>35142</v>
      </c>
      <c r="B421" s="6">
        <v>10.66625</v>
      </c>
      <c r="C421" s="6">
        <v>96.625</v>
      </c>
      <c r="D421" s="6">
        <v>150.00000000000003</v>
      </c>
      <c r="E421" s="6">
        <v>10.786249999999999</v>
      </c>
    </row>
    <row r="422" spans="1:5" x14ac:dyDescent="0.45">
      <c r="A422" s="5" t="s">
        <v>35143</v>
      </c>
      <c r="B422" s="6">
        <v>11.276249999999999</v>
      </c>
      <c r="C422" s="6">
        <v>101.125</v>
      </c>
      <c r="D422" s="6">
        <v>141.1875</v>
      </c>
      <c r="E422" s="6">
        <v>10.1625</v>
      </c>
    </row>
    <row r="423" spans="1:5" x14ac:dyDescent="0.45">
      <c r="A423" s="5" t="s">
        <v>35144</v>
      </c>
      <c r="B423" s="6">
        <v>10.615</v>
      </c>
      <c r="C423" s="6">
        <v>97.166666666666671</v>
      </c>
      <c r="D423" s="6">
        <v>125.88333333333333</v>
      </c>
      <c r="E423" s="6">
        <v>11.183333333333332</v>
      </c>
    </row>
    <row r="424" spans="1:5" x14ac:dyDescent="0.45">
      <c r="A424" s="5" t="s">
        <v>35145</v>
      </c>
      <c r="B424" s="6">
        <v>10.125555555555554</v>
      </c>
      <c r="C424" s="6">
        <v>96.888888888888886</v>
      </c>
      <c r="D424" s="6">
        <v>159.36444444444444</v>
      </c>
      <c r="E424" s="6">
        <v>13.149999999999999</v>
      </c>
    </row>
    <row r="425" spans="1:5" x14ac:dyDescent="0.45">
      <c r="A425" s="5" t="s">
        <v>35146</v>
      </c>
      <c r="B425" s="6">
        <v>9.4414285714285722</v>
      </c>
      <c r="C425" s="6">
        <v>92.428571428571431</v>
      </c>
      <c r="D425" s="6">
        <v>207.55714285714285</v>
      </c>
      <c r="E425" s="6">
        <v>14.142857142857142</v>
      </c>
    </row>
    <row r="426" spans="1:5" x14ac:dyDescent="0.45">
      <c r="A426" s="5" t="s">
        <v>35147</v>
      </c>
      <c r="B426" s="6">
        <v>9.2587499999999991</v>
      </c>
      <c r="C426" s="6">
        <v>94.25</v>
      </c>
      <c r="D426" s="6">
        <v>208.47500000000002</v>
      </c>
      <c r="E426" s="6">
        <v>15.762500000000001</v>
      </c>
    </row>
    <row r="427" spans="1:5" x14ac:dyDescent="0.45">
      <c r="A427" s="5" t="s">
        <v>35148</v>
      </c>
      <c r="B427" s="6">
        <v>9.6228571428571428</v>
      </c>
      <c r="C427" s="6">
        <v>94.166666666666671</v>
      </c>
      <c r="D427" s="6">
        <v>209.64285714285714</v>
      </c>
      <c r="E427" s="6">
        <v>17.200000000000003</v>
      </c>
    </row>
    <row r="428" spans="1:5" x14ac:dyDescent="0.45">
      <c r="A428" s="5" t="s">
        <v>35149</v>
      </c>
      <c r="B428" s="6">
        <v>8.6962499999999991</v>
      </c>
      <c r="C428" s="6">
        <v>91.875</v>
      </c>
      <c r="D428" s="6">
        <v>242.53749999999997</v>
      </c>
      <c r="E428" s="6">
        <v>17.625</v>
      </c>
    </row>
    <row r="429" spans="1:5" x14ac:dyDescent="0.45">
      <c r="A429" s="5" t="s">
        <v>35150</v>
      </c>
      <c r="B429" s="6">
        <v>8.2511111111111113</v>
      </c>
      <c r="C429" s="6">
        <v>86.111111111111114</v>
      </c>
      <c r="D429" s="6">
        <v>250.00000000000006</v>
      </c>
      <c r="E429" s="6">
        <v>16.869999999999997</v>
      </c>
    </row>
    <row r="430" spans="1:5" x14ac:dyDescent="0.45">
      <c r="A430" s="5" t="s">
        <v>35151</v>
      </c>
      <c r="B430" s="6">
        <v>9.3362499999999997</v>
      </c>
      <c r="C430" s="6">
        <v>92.125</v>
      </c>
      <c r="D430" s="6">
        <v>246.21250000000001</v>
      </c>
      <c r="E430" s="6">
        <v>14.487500000000001</v>
      </c>
    </row>
    <row r="431" spans="1:5" x14ac:dyDescent="0.45">
      <c r="A431" s="5" t="s">
        <v>35152</v>
      </c>
      <c r="B431" s="6">
        <v>9.9340000000000011</v>
      </c>
      <c r="C431" s="6">
        <v>91.6</v>
      </c>
      <c r="D431" s="6">
        <v>241.77000000000004</v>
      </c>
      <c r="E431" s="6">
        <v>11.58</v>
      </c>
    </row>
    <row r="432" spans="1:5" x14ac:dyDescent="0.45">
      <c r="A432" s="5" t="s">
        <v>35153</v>
      </c>
      <c r="B432" s="6">
        <v>10.092857142857143</v>
      </c>
      <c r="C432" s="6">
        <v>90.142857142857139</v>
      </c>
      <c r="D432" s="6">
        <v>176.67142857142858</v>
      </c>
      <c r="E432" s="6">
        <v>10.142857142857144</v>
      </c>
    </row>
    <row r="433" spans="1:5" x14ac:dyDescent="0.45">
      <c r="A433" s="4" t="s">
        <v>7625</v>
      </c>
      <c r="B433" s="6">
        <v>9.5018987341772174</v>
      </c>
      <c r="C433" s="6">
        <v>96.329113924050631</v>
      </c>
      <c r="D433" s="6">
        <v>93.185443037974707</v>
      </c>
      <c r="E433" s="6">
        <v>2.2888607594936707</v>
      </c>
    </row>
    <row r="434" spans="1:5" x14ac:dyDescent="0.45">
      <c r="A434" s="5" t="s">
        <v>35142</v>
      </c>
      <c r="B434" s="6">
        <v>9.2714285714285722</v>
      </c>
      <c r="C434" s="6">
        <v>90.857142857142861</v>
      </c>
      <c r="D434" s="6">
        <v>103.1857142857143</v>
      </c>
      <c r="E434" s="6">
        <v>0.17142857142857143</v>
      </c>
    </row>
    <row r="435" spans="1:5" x14ac:dyDescent="0.45">
      <c r="A435" s="5" t="s">
        <v>35143</v>
      </c>
      <c r="B435" s="6">
        <v>8.5366666666666671</v>
      </c>
      <c r="C435" s="6">
        <v>78.333333333333329</v>
      </c>
      <c r="D435" s="6">
        <v>101.90833333333332</v>
      </c>
      <c r="E435" s="6">
        <v>0.10333333333333333</v>
      </c>
    </row>
    <row r="436" spans="1:5" x14ac:dyDescent="0.45">
      <c r="A436" s="5" t="s">
        <v>35144</v>
      </c>
      <c r="B436" s="6">
        <v>8.7766666666666655</v>
      </c>
      <c r="C436" s="6">
        <v>86</v>
      </c>
      <c r="D436" s="6">
        <v>100.63333333333333</v>
      </c>
      <c r="E436" s="6">
        <v>0.25</v>
      </c>
    </row>
    <row r="437" spans="1:5" x14ac:dyDescent="0.45">
      <c r="A437" s="5" t="s">
        <v>35145</v>
      </c>
      <c r="B437" s="6">
        <v>10.215999999999999</v>
      </c>
      <c r="C437" s="6">
        <v>101.4</v>
      </c>
      <c r="D437" s="6">
        <v>106.7</v>
      </c>
      <c r="E437" s="6">
        <v>0.6</v>
      </c>
    </row>
    <row r="438" spans="1:5" x14ac:dyDescent="0.45">
      <c r="A438" s="5" t="s">
        <v>35146</v>
      </c>
      <c r="B438" s="6">
        <v>10.110000000000001</v>
      </c>
      <c r="C438" s="6">
        <v>102.875</v>
      </c>
      <c r="D438" s="6">
        <v>77.375</v>
      </c>
      <c r="E438" s="6">
        <v>1.8125</v>
      </c>
    </row>
    <row r="439" spans="1:5" x14ac:dyDescent="0.45">
      <c r="A439" s="5" t="s">
        <v>35147</v>
      </c>
      <c r="B439" s="6">
        <v>10.217500000000001</v>
      </c>
      <c r="C439" s="6">
        <v>105.875</v>
      </c>
      <c r="D439" s="6">
        <v>71.637499999999989</v>
      </c>
      <c r="E439" s="6">
        <v>3.1875000000000004</v>
      </c>
    </row>
    <row r="440" spans="1:5" x14ac:dyDescent="0.45">
      <c r="A440" s="5" t="s">
        <v>35148</v>
      </c>
      <c r="B440" s="6">
        <v>9.2585714285714289</v>
      </c>
      <c r="C440" s="6">
        <v>103.57142857142857</v>
      </c>
      <c r="D440" s="6">
        <v>88.01428571428572</v>
      </c>
      <c r="E440" s="6">
        <v>7.3428571428571425</v>
      </c>
    </row>
    <row r="441" spans="1:5" x14ac:dyDescent="0.45">
      <c r="A441" s="5" t="s">
        <v>35149</v>
      </c>
      <c r="B441" s="6">
        <v>9.75</v>
      </c>
      <c r="C441" s="6">
        <v>103.33333333333333</v>
      </c>
      <c r="D441" s="6">
        <v>102.25000000000001</v>
      </c>
      <c r="E441" s="6">
        <v>6.45</v>
      </c>
    </row>
    <row r="442" spans="1:5" x14ac:dyDescent="0.45">
      <c r="A442" s="5" t="s">
        <v>35150</v>
      </c>
      <c r="B442" s="6">
        <v>9.51</v>
      </c>
      <c r="C442" s="6">
        <v>104.71428571428571</v>
      </c>
      <c r="D442" s="6">
        <v>106.61428571428571</v>
      </c>
      <c r="E442" s="6">
        <v>4.9714285714285706</v>
      </c>
    </row>
    <row r="443" spans="1:5" x14ac:dyDescent="0.45">
      <c r="A443" s="5" t="s">
        <v>35151</v>
      </c>
      <c r="B443" s="6">
        <v>9.6333333333333329</v>
      </c>
      <c r="C443" s="6">
        <v>96.666666666666671</v>
      </c>
      <c r="D443" s="6">
        <v>105.03333333333335</v>
      </c>
      <c r="E443" s="6">
        <v>1.2666666666666666</v>
      </c>
    </row>
    <row r="444" spans="1:5" x14ac:dyDescent="0.45">
      <c r="A444" s="5" t="s">
        <v>35152</v>
      </c>
      <c r="B444" s="6">
        <v>9.0085714285714289</v>
      </c>
      <c r="C444" s="6">
        <v>84.285714285714292</v>
      </c>
      <c r="D444" s="6">
        <v>91.685714285714283</v>
      </c>
      <c r="E444" s="6">
        <v>0.22857142857142859</v>
      </c>
    </row>
    <row r="445" spans="1:5" x14ac:dyDescent="0.45">
      <c r="A445" s="5" t="s">
        <v>35153</v>
      </c>
      <c r="B445" s="6">
        <v>9.5716666666666672</v>
      </c>
      <c r="C445" s="6">
        <v>93.833333333333329</v>
      </c>
      <c r="D445" s="6">
        <v>75.100000000000009</v>
      </c>
      <c r="E445" s="6">
        <v>6.6666666666666666E-2</v>
      </c>
    </row>
    <row r="446" spans="1:5" x14ac:dyDescent="0.45">
      <c r="A446" s="4" t="s">
        <v>35135</v>
      </c>
      <c r="B446" s="6">
        <v>9.2834840425531837</v>
      </c>
      <c r="C446" s="6">
        <v>86.597348484848482</v>
      </c>
      <c r="D446" s="6">
        <v>342.72882352941178</v>
      </c>
      <c r="E446" s="6">
        <v>11.941881661153957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44F73-D100-4C62-B6DC-AB019B3D8920}">
  <dimension ref="A1:AL3204"/>
  <sheetViews>
    <sheetView topLeftCell="A85" workbookViewId="0">
      <selection activeCell="V85" sqref="A1:XFD1048576"/>
    </sheetView>
  </sheetViews>
  <sheetFormatPr defaultRowHeight="14.25" x14ac:dyDescent="0.45"/>
  <cols>
    <col min="1" max="1" width="58" bestFit="1" customWidth="1"/>
    <col min="2" max="2" width="35.53125" bestFit="1" customWidth="1"/>
    <col min="3" max="3" width="10.59765625" bestFit="1" customWidth="1"/>
    <col min="4" max="4" width="7.59765625" bestFit="1" customWidth="1"/>
    <col min="5" max="5" width="17.53125" bestFit="1" customWidth="1"/>
    <col min="6" max="6" width="15.86328125" bestFit="1" customWidth="1"/>
    <col min="7" max="7" width="17.19921875" bestFit="1" customWidth="1"/>
    <col min="8" max="8" width="20.9296875" bestFit="1" customWidth="1"/>
    <col min="9" max="9" width="25.19921875" bestFit="1" customWidth="1"/>
    <col min="10" max="10" width="10.33203125" bestFit="1" customWidth="1"/>
    <col min="11" max="11" width="19.73046875" bestFit="1" customWidth="1"/>
    <col min="12" max="12" width="15.1328125" bestFit="1" customWidth="1"/>
    <col min="13" max="13" width="58" bestFit="1" customWidth="1"/>
    <col min="14" max="14" width="11.46484375" bestFit="1" customWidth="1"/>
    <col min="15" max="15" width="12.796875" bestFit="1" customWidth="1"/>
    <col min="16" max="16" width="23.33203125" bestFit="1" customWidth="1"/>
    <col min="17" max="17" width="17.59765625" bestFit="1" customWidth="1"/>
    <col min="18" max="18" width="14.86328125" bestFit="1" customWidth="1"/>
    <col min="19" max="19" width="15.73046875" bestFit="1" customWidth="1"/>
    <col min="20" max="20" width="19.33203125" bestFit="1" customWidth="1"/>
    <col min="21" max="21" width="24.46484375" bestFit="1" customWidth="1"/>
    <col min="22" max="22" width="17.06640625" bestFit="1" customWidth="1"/>
    <col min="23" max="23" width="18.46484375" bestFit="1" customWidth="1"/>
    <col min="24" max="24" width="14.46484375" bestFit="1" customWidth="1"/>
    <col min="25" max="25" width="13.19921875" bestFit="1" customWidth="1"/>
    <col min="26" max="26" width="16.46484375" bestFit="1" customWidth="1"/>
    <col min="27" max="27" width="24.86328125" bestFit="1" customWidth="1"/>
    <col min="28" max="28" width="19.9296875" bestFit="1" customWidth="1"/>
    <col min="29" max="29" width="11.86328125" bestFit="1" customWidth="1"/>
    <col min="30" max="30" width="26.796875" bestFit="1" customWidth="1"/>
    <col min="31" max="31" width="19.46484375" bestFit="1" customWidth="1"/>
    <col min="32" max="32" width="19.59765625" bestFit="1" customWidth="1"/>
    <col min="33" max="33" width="11.06640625" bestFit="1" customWidth="1"/>
    <col min="34" max="35" width="18.265625" bestFit="1" customWidth="1"/>
    <col min="36" max="37" width="30.265625" bestFit="1" customWidth="1"/>
    <col min="38" max="38" width="58" bestFit="1" customWidth="1"/>
  </cols>
  <sheetData>
    <row r="1" spans="1:38" x14ac:dyDescent="0.45">
      <c r="A1" t="s">
        <v>2509</v>
      </c>
      <c r="B1" t="s">
        <v>0</v>
      </c>
      <c r="C1" t="s">
        <v>298</v>
      </c>
      <c r="D1" t="s">
        <v>299</v>
      </c>
      <c r="E1" t="s">
        <v>300</v>
      </c>
      <c r="F1" t="s">
        <v>783</v>
      </c>
      <c r="G1" t="s">
        <v>784</v>
      </c>
      <c r="H1" t="s">
        <v>785</v>
      </c>
      <c r="I1" t="s">
        <v>786</v>
      </c>
      <c r="J1" t="s">
        <v>787</v>
      </c>
      <c r="K1" t="s">
        <v>788</v>
      </c>
      <c r="L1" t="s">
        <v>789</v>
      </c>
      <c r="M1" t="s">
        <v>790</v>
      </c>
      <c r="N1" t="s">
        <v>791</v>
      </c>
      <c r="O1" t="s">
        <v>792</v>
      </c>
      <c r="P1" t="s">
        <v>793</v>
      </c>
      <c r="Q1" t="s">
        <v>794</v>
      </c>
      <c r="R1" t="s">
        <v>301</v>
      </c>
      <c r="S1" t="s">
        <v>795</v>
      </c>
      <c r="T1" t="s">
        <v>796</v>
      </c>
      <c r="U1" t="s">
        <v>797</v>
      </c>
      <c r="V1" t="s">
        <v>462</v>
      </c>
      <c r="W1" t="s">
        <v>463</v>
      </c>
      <c r="X1" t="s">
        <v>798</v>
      </c>
      <c r="Y1" t="s">
        <v>799</v>
      </c>
      <c r="Z1" t="s">
        <v>800</v>
      </c>
      <c r="AA1" t="s">
        <v>801</v>
      </c>
      <c r="AB1" t="s">
        <v>802</v>
      </c>
      <c r="AC1" t="s">
        <v>803</v>
      </c>
      <c r="AD1" t="s">
        <v>804</v>
      </c>
      <c r="AE1" t="s">
        <v>805</v>
      </c>
      <c r="AF1" t="s">
        <v>806</v>
      </c>
      <c r="AG1" t="s">
        <v>807</v>
      </c>
      <c r="AH1" t="s">
        <v>808</v>
      </c>
      <c r="AI1" t="s">
        <v>809</v>
      </c>
      <c r="AJ1" t="s">
        <v>810</v>
      </c>
      <c r="AK1" t="s">
        <v>811</v>
      </c>
      <c r="AL1" t="s">
        <v>315</v>
      </c>
    </row>
    <row r="2" spans="1:38" x14ac:dyDescent="0.45">
      <c r="A2" t="s">
        <v>25055</v>
      </c>
      <c r="B2" t="s">
        <v>25056</v>
      </c>
      <c r="C2" t="s">
        <v>2512</v>
      </c>
      <c r="D2" t="s">
        <v>2513</v>
      </c>
      <c r="E2" t="s">
        <v>2514</v>
      </c>
      <c r="F2">
        <v>42.471741000000002</v>
      </c>
      <c r="G2">
        <v>-72.330663999999999</v>
      </c>
      <c r="H2">
        <v>1</v>
      </c>
      <c r="I2">
        <v>10</v>
      </c>
      <c r="J2">
        <v>213.6</v>
      </c>
      <c r="K2">
        <v>1</v>
      </c>
      <c r="L2" t="s">
        <v>813</v>
      </c>
      <c r="M2" t="s">
        <v>2516</v>
      </c>
      <c r="N2" t="s">
        <v>2516</v>
      </c>
      <c r="O2" t="s">
        <v>2516</v>
      </c>
      <c r="P2" t="s">
        <v>2516</v>
      </c>
      <c r="Q2" t="s">
        <v>2516</v>
      </c>
      <c r="R2" s="2">
        <v>42635.288194444445</v>
      </c>
      <c r="S2" t="s">
        <v>814</v>
      </c>
      <c r="T2" t="s">
        <v>2516</v>
      </c>
      <c r="U2" t="s">
        <v>2516</v>
      </c>
      <c r="V2" t="s">
        <v>10080</v>
      </c>
      <c r="W2" t="s">
        <v>2516</v>
      </c>
      <c r="X2" t="s">
        <v>25057</v>
      </c>
      <c r="Y2" t="s">
        <v>816</v>
      </c>
      <c r="Z2">
        <v>6.4</v>
      </c>
      <c r="AA2">
        <v>63</v>
      </c>
      <c r="AB2">
        <v>141.30000000000001</v>
      </c>
      <c r="AC2">
        <v>15.3</v>
      </c>
      <c r="AD2" t="s">
        <v>833</v>
      </c>
      <c r="AE2" t="s">
        <v>2516</v>
      </c>
      <c r="AF2" t="s">
        <v>2516</v>
      </c>
      <c r="AG2" t="s">
        <v>2516</v>
      </c>
      <c r="AH2" t="s">
        <v>2516</v>
      </c>
      <c r="AI2" t="s">
        <v>2516</v>
      </c>
      <c r="AJ2" t="s">
        <v>25058</v>
      </c>
      <c r="AK2" t="s">
        <v>25059</v>
      </c>
      <c r="AL2" t="s">
        <v>25060</v>
      </c>
    </row>
    <row r="3" spans="1:38" x14ac:dyDescent="0.45">
      <c r="A3" t="s">
        <v>25061</v>
      </c>
      <c r="B3" t="s">
        <v>25062</v>
      </c>
      <c r="C3" t="s">
        <v>2512</v>
      </c>
      <c r="D3" t="s">
        <v>2513</v>
      </c>
      <c r="E3" t="s">
        <v>2514</v>
      </c>
      <c r="F3">
        <v>42.471741000000002</v>
      </c>
      <c r="G3">
        <v>-72.330663999999999</v>
      </c>
      <c r="H3">
        <v>1</v>
      </c>
      <c r="I3">
        <v>10</v>
      </c>
      <c r="J3">
        <v>213.6</v>
      </c>
      <c r="K3">
        <v>1</v>
      </c>
      <c r="L3" t="s">
        <v>813</v>
      </c>
      <c r="M3" t="s">
        <v>2516</v>
      </c>
      <c r="N3" t="s">
        <v>2516</v>
      </c>
      <c r="O3" t="s">
        <v>2516</v>
      </c>
      <c r="P3" t="s">
        <v>2516</v>
      </c>
      <c r="Q3" t="s">
        <v>2516</v>
      </c>
      <c r="R3" s="2">
        <v>42661.284722222219</v>
      </c>
      <c r="S3" t="s">
        <v>814</v>
      </c>
      <c r="T3" t="s">
        <v>2516</v>
      </c>
      <c r="U3" t="s">
        <v>2516</v>
      </c>
      <c r="V3" t="s">
        <v>10084</v>
      </c>
      <c r="W3" t="s">
        <v>2516</v>
      </c>
      <c r="X3" t="s">
        <v>25063</v>
      </c>
      <c r="Y3" t="s">
        <v>816</v>
      </c>
      <c r="Z3">
        <v>5.3</v>
      </c>
      <c r="AA3">
        <v>51</v>
      </c>
      <c r="AB3">
        <v>123.8</v>
      </c>
      <c r="AC3">
        <v>12.4</v>
      </c>
      <c r="AD3" t="s">
        <v>833</v>
      </c>
      <c r="AE3" t="s">
        <v>2516</v>
      </c>
      <c r="AF3" t="s">
        <v>2516</v>
      </c>
      <c r="AG3" t="s">
        <v>2516</v>
      </c>
      <c r="AH3" t="s">
        <v>2516</v>
      </c>
      <c r="AI3" t="s">
        <v>2516</v>
      </c>
      <c r="AJ3" t="s">
        <v>25058</v>
      </c>
      <c r="AK3" t="s">
        <v>25059</v>
      </c>
      <c r="AL3" t="s">
        <v>2516</v>
      </c>
    </row>
    <row r="4" spans="1:38" x14ac:dyDescent="0.45">
      <c r="A4" t="s">
        <v>25064</v>
      </c>
      <c r="B4" t="s">
        <v>25065</v>
      </c>
      <c r="C4" t="s">
        <v>2512</v>
      </c>
      <c r="D4" t="s">
        <v>2513</v>
      </c>
      <c r="E4" t="s">
        <v>2514</v>
      </c>
      <c r="F4">
        <v>42.471741000000002</v>
      </c>
      <c r="G4">
        <v>-72.330663999999999</v>
      </c>
      <c r="H4">
        <v>1</v>
      </c>
      <c r="I4">
        <v>10</v>
      </c>
      <c r="J4">
        <v>213.6</v>
      </c>
      <c r="K4">
        <v>1</v>
      </c>
      <c r="L4" t="s">
        <v>813</v>
      </c>
      <c r="M4" t="s">
        <v>2516</v>
      </c>
      <c r="N4" t="s">
        <v>2516</v>
      </c>
      <c r="O4" t="s">
        <v>2516</v>
      </c>
      <c r="P4" t="s">
        <v>2516</v>
      </c>
      <c r="Q4" t="s">
        <v>2516</v>
      </c>
      <c r="R4" s="2">
        <v>42691.277777777781</v>
      </c>
      <c r="S4" t="s">
        <v>814</v>
      </c>
      <c r="T4" t="s">
        <v>2516</v>
      </c>
      <c r="U4" t="s">
        <v>2516</v>
      </c>
      <c r="V4" t="s">
        <v>10088</v>
      </c>
      <c r="W4" t="s">
        <v>2516</v>
      </c>
      <c r="X4" t="s">
        <v>25066</v>
      </c>
      <c r="Y4" t="s">
        <v>816</v>
      </c>
      <c r="Z4">
        <v>10</v>
      </c>
      <c r="AA4">
        <v>82</v>
      </c>
      <c r="AB4">
        <v>161.1</v>
      </c>
      <c r="AC4">
        <v>6</v>
      </c>
      <c r="AD4" t="s">
        <v>833</v>
      </c>
      <c r="AE4" t="s">
        <v>2516</v>
      </c>
      <c r="AF4" t="s">
        <v>2516</v>
      </c>
      <c r="AG4" t="s">
        <v>2516</v>
      </c>
      <c r="AH4" t="s">
        <v>2516</v>
      </c>
      <c r="AI4" t="s">
        <v>2516</v>
      </c>
      <c r="AJ4" t="s">
        <v>25058</v>
      </c>
      <c r="AK4" t="s">
        <v>25067</v>
      </c>
      <c r="AL4" t="s">
        <v>2516</v>
      </c>
    </row>
    <row r="5" spans="1:38" x14ac:dyDescent="0.45">
      <c r="A5" t="s">
        <v>25068</v>
      </c>
      <c r="B5" t="s">
        <v>25069</v>
      </c>
      <c r="C5" t="s">
        <v>2512</v>
      </c>
      <c r="D5" t="s">
        <v>2513</v>
      </c>
      <c r="E5" t="s">
        <v>2514</v>
      </c>
      <c r="F5">
        <v>42.471741000000002</v>
      </c>
      <c r="G5">
        <v>-72.330663999999999</v>
      </c>
      <c r="H5">
        <v>1</v>
      </c>
      <c r="I5">
        <v>10</v>
      </c>
      <c r="J5">
        <v>213.6</v>
      </c>
      <c r="K5">
        <v>1</v>
      </c>
      <c r="L5" t="s">
        <v>813</v>
      </c>
      <c r="M5" t="s">
        <v>2516</v>
      </c>
      <c r="N5" t="s">
        <v>2516</v>
      </c>
      <c r="O5" t="s">
        <v>2516</v>
      </c>
      <c r="P5" t="s">
        <v>2516</v>
      </c>
      <c r="Q5" t="s">
        <v>2516</v>
      </c>
      <c r="R5" s="2">
        <v>42718.284722222219</v>
      </c>
      <c r="S5" t="s">
        <v>814</v>
      </c>
      <c r="T5" t="s">
        <v>2516</v>
      </c>
      <c r="U5" t="s">
        <v>2516</v>
      </c>
      <c r="V5" t="s">
        <v>10092</v>
      </c>
      <c r="W5" t="s">
        <v>2516</v>
      </c>
      <c r="X5" t="s">
        <v>25070</v>
      </c>
      <c r="Y5" t="s">
        <v>816</v>
      </c>
      <c r="Z5">
        <v>11.4</v>
      </c>
      <c r="AA5">
        <v>80</v>
      </c>
      <c r="AB5">
        <v>149.30000000000001</v>
      </c>
      <c r="AC5">
        <v>0.3</v>
      </c>
      <c r="AD5" t="s">
        <v>833</v>
      </c>
      <c r="AE5" t="s">
        <v>2516</v>
      </c>
      <c r="AF5" t="s">
        <v>2516</v>
      </c>
      <c r="AG5" t="s">
        <v>2516</v>
      </c>
      <c r="AH5" t="s">
        <v>2516</v>
      </c>
      <c r="AI5" t="s">
        <v>2516</v>
      </c>
      <c r="AJ5" t="s">
        <v>25058</v>
      </c>
      <c r="AK5" t="s">
        <v>25059</v>
      </c>
      <c r="AL5" t="s">
        <v>2516</v>
      </c>
    </row>
    <row r="6" spans="1:38" x14ac:dyDescent="0.45">
      <c r="A6" t="s">
        <v>25071</v>
      </c>
      <c r="B6" t="s">
        <v>25072</v>
      </c>
      <c r="C6" t="s">
        <v>2512</v>
      </c>
      <c r="D6" t="s">
        <v>2513</v>
      </c>
      <c r="E6" t="s">
        <v>2514</v>
      </c>
      <c r="F6">
        <v>42.471741000000002</v>
      </c>
      <c r="G6">
        <v>-72.330663999999999</v>
      </c>
      <c r="H6">
        <v>1</v>
      </c>
      <c r="I6">
        <v>10</v>
      </c>
      <c r="J6">
        <v>213.6</v>
      </c>
      <c r="K6">
        <v>1</v>
      </c>
      <c r="L6" t="s">
        <v>813</v>
      </c>
      <c r="M6" t="s">
        <v>2516</v>
      </c>
      <c r="N6" t="s">
        <v>2516</v>
      </c>
      <c r="O6" t="s">
        <v>2516</v>
      </c>
      <c r="P6" t="s">
        <v>2516</v>
      </c>
      <c r="Q6" t="s">
        <v>2516</v>
      </c>
      <c r="R6" s="2">
        <v>42752.3125</v>
      </c>
      <c r="S6" t="s">
        <v>814</v>
      </c>
      <c r="T6" t="s">
        <v>2516</v>
      </c>
      <c r="U6" t="s">
        <v>2516</v>
      </c>
      <c r="V6" t="s">
        <v>10096</v>
      </c>
      <c r="W6" t="s">
        <v>2516</v>
      </c>
      <c r="X6" t="s">
        <v>25073</v>
      </c>
      <c r="Y6" t="s">
        <v>816</v>
      </c>
      <c r="Z6">
        <v>11.8</v>
      </c>
      <c r="AA6">
        <v>81</v>
      </c>
      <c r="AB6">
        <v>74.8</v>
      </c>
      <c r="AC6">
        <v>0</v>
      </c>
      <c r="AD6" t="s">
        <v>833</v>
      </c>
      <c r="AE6" t="s">
        <v>2516</v>
      </c>
      <c r="AF6" t="s">
        <v>2516</v>
      </c>
      <c r="AG6" t="s">
        <v>2516</v>
      </c>
      <c r="AH6" t="s">
        <v>2516</v>
      </c>
      <c r="AI6" t="s">
        <v>2516</v>
      </c>
      <c r="AJ6" t="s">
        <v>25058</v>
      </c>
      <c r="AK6" t="s">
        <v>25059</v>
      </c>
      <c r="AL6" t="s">
        <v>2516</v>
      </c>
    </row>
    <row r="7" spans="1:38" x14ac:dyDescent="0.45">
      <c r="A7" t="s">
        <v>25074</v>
      </c>
      <c r="B7" t="s">
        <v>25075</v>
      </c>
      <c r="C7" t="s">
        <v>2512</v>
      </c>
      <c r="D7" t="s">
        <v>2513</v>
      </c>
      <c r="E7" t="s">
        <v>2514</v>
      </c>
      <c r="F7">
        <v>42.471741000000002</v>
      </c>
      <c r="G7">
        <v>-72.330663999999999</v>
      </c>
      <c r="H7">
        <v>1</v>
      </c>
      <c r="I7">
        <v>10</v>
      </c>
      <c r="J7">
        <v>213.6</v>
      </c>
      <c r="K7">
        <v>1</v>
      </c>
      <c r="L7" t="s">
        <v>813</v>
      </c>
      <c r="M7" t="s">
        <v>2516</v>
      </c>
      <c r="N7" t="s">
        <v>2516</v>
      </c>
      <c r="O7" t="s">
        <v>2516</v>
      </c>
      <c r="P7" t="s">
        <v>2516</v>
      </c>
      <c r="Q7" t="s">
        <v>2516</v>
      </c>
      <c r="R7" s="2">
        <v>42780.319444444445</v>
      </c>
      <c r="S7" t="s">
        <v>814</v>
      </c>
      <c r="T7" t="s">
        <v>2516</v>
      </c>
      <c r="U7" t="s">
        <v>2516</v>
      </c>
      <c r="V7" t="s">
        <v>10100</v>
      </c>
      <c r="W7" t="s">
        <v>2516</v>
      </c>
      <c r="X7" t="s">
        <v>25076</v>
      </c>
      <c r="Y7" t="s">
        <v>816</v>
      </c>
      <c r="Z7">
        <v>10.6</v>
      </c>
      <c r="AA7">
        <v>74</v>
      </c>
      <c r="AB7">
        <v>144.9</v>
      </c>
      <c r="AC7">
        <v>0</v>
      </c>
      <c r="AD7" t="s">
        <v>895</v>
      </c>
      <c r="AE7" t="s">
        <v>2516</v>
      </c>
      <c r="AF7" t="s">
        <v>2516</v>
      </c>
      <c r="AG7" t="s">
        <v>2516</v>
      </c>
      <c r="AH7" t="s">
        <v>2516</v>
      </c>
      <c r="AI7" t="s">
        <v>2516</v>
      </c>
      <c r="AJ7" t="s">
        <v>25058</v>
      </c>
      <c r="AK7" t="s">
        <v>25059</v>
      </c>
      <c r="AL7" t="s">
        <v>2516</v>
      </c>
    </row>
    <row r="8" spans="1:38" x14ac:dyDescent="0.45">
      <c r="A8" t="s">
        <v>25077</v>
      </c>
      <c r="B8" t="s">
        <v>25078</v>
      </c>
      <c r="C8" t="s">
        <v>2512</v>
      </c>
      <c r="D8" t="s">
        <v>2513</v>
      </c>
      <c r="E8" t="s">
        <v>2514</v>
      </c>
      <c r="F8">
        <v>42.471741000000002</v>
      </c>
      <c r="G8">
        <v>-72.330663999999999</v>
      </c>
      <c r="H8">
        <v>1</v>
      </c>
      <c r="I8">
        <v>10</v>
      </c>
      <c r="J8">
        <v>213.6</v>
      </c>
      <c r="K8">
        <v>1</v>
      </c>
      <c r="L8" t="s">
        <v>813</v>
      </c>
      <c r="M8" t="s">
        <v>2516</v>
      </c>
      <c r="N8" t="s">
        <v>2516</v>
      </c>
      <c r="O8" t="s">
        <v>2516</v>
      </c>
      <c r="P8" t="s">
        <v>2516</v>
      </c>
      <c r="Q8" t="s">
        <v>2516</v>
      </c>
      <c r="R8" s="2">
        <v>42810.3125</v>
      </c>
      <c r="S8" t="s">
        <v>814</v>
      </c>
      <c r="T8" t="s">
        <v>2516</v>
      </c>
      <c r="U8" t="s">
        <v>2516</v>
      </c>
      <c r="V8" t="s">
        <v>10104</v>
      </c>
      <c r="W8" t="s">
        <v>2516</v>
      </c>
      <c r="X8" t="s">
        <v>25079</v>
      </c>
      <c r="Y8" t="s">
        <v>816</v>
      </c>
      <c r="Z8">
        <v>9.6999999999999993</v>
      </c>
      <c r="AA8">
        <v>69</v>
      </c>
      <c r="AB8">
        <v>133.5</v>
      </c>
      <c r="AC8">
        <v>0</v>
      </c>
      <c r="AD8" t="s">
        <v>895</v>
      </c>
      <c r="AE8" t="s">
        <v>2516</v>
      </c>
      <c r="AF8" t="s">
        <v>2516</v>
      </c>
      <c r="AG8" t="s">
        <v>2516</v>
      </c>
      <c r="AH8" t="s">
        <v>2516</v>
      </c>
      <c r="AI8" t="s">
        <v>2516</v>
      </c>
      <c r="AJ8" t="s">
        <v>25058</v>
      </c>
      <c r="AK8" t="s">
        <v>25059</v>
      </c>
      <c r="AL8" t="s">
        <v>2516</v>
      </c>
    </row>
    <row r="9" spans="1:38" x14ac:dyDescent="0.45">
      <c r="A9" t="s">
        <v>25080</v>
      </c>
      <c r="B9" t="s">
        <v>25081</v>
      </c>
      <c r="C9" t="s">
        <v>2512</v>
      </c>
      <c r="D9" t="s">
        <v>2513</v>
      </c>
      <c r="E9" t="s">
        <v>2514</v>
      </c>
      <c r="F9">
        <v>42.471741000000002</v>
      </c>
      <c r="G9">
        <v>-72.330663999999999</v>
      </c>
      <c r="H9">
        <v>1</v>
      </c>
      <c r="I9">
        <v>10</v>
      </c>
      <c r="J9">
        <v>213.6</v>
      </c>
      <c r="K9">
        <v>1</v>
      </c>
      <c r="L9" t="s">
        <v>813</v>
      </c>
      <c r="M9" t="s">
        <v>2516</v>
      </c>
      <c r="N9" t="s">
        <v>2516</v>
      </c>
      <c r="O9" t="s">
        <v>2516</v>
      </c>
      <c r="P9" t="s">
        <v>2516</v>
      </c>
      <c r="Q9" t="s">
        <v>2516</v>
      </c>
      <c r="R9" s="2">
        <v>42836.270833333336</v>
      </c>
      <c r="S9" t="s">
        <v>814</v>
      </c>
      <c r="T9" t="s">
        <v>2516</v>
      </c>
      <c r="U9" t="s">
        <v>2516</v>
      </c>
      <c r="V9" t="s">
        <v>10108</v>
      </c>
      <c r="W9" t="s">
        <v>2516</v>
      </c>
      <c r="X9" t="s">
        <v>25082</v>
      </c>
      <c r="Y9" t="s">
        <v>816</v>
      </c>
      <c r="Z9">
        <v>8.8000000000000007</v>
      </c>
      <c r="AA9">
        <v>75</v>
      </c>
      <c r="AB9">
        <v>112.4</v>
      </c>
      <c r="AC9">
        <v>7.8</v>
      </c>
      <c r="AD9" t="s">
        <v>895</v>
      </c>
      <c r="AE9" t="s">
        <v>2516</v>
      </c>
      <c r="AF9" t="s">
        <v>2516</v>
      </c>
      <c r="AG9" t="s">
        <v>2516</v>
      </c>
      <c r="AH9" t="s">
        <v>2516</v>
      </c>
      <c r="AI9" t="s">
        <v>2516</v>
      </c>
      <c r="AJ9" t="s">
        <v>25058</v>
      </c>
      <c r="AK9" t="s">
        <v>25083</v>
      </c>
      <c r="AL9" t="s">
        <v>2516</v>
      </c>
    </row>
    <row r="10" spans="1:38" x14ac:dyDescent="0.45">
      <c r="A10" t="s">
        <v>25084</v>
      </c>
      <c r="B10" t="s">
        <v>25085</v>
      </c>
      <c r="C10" t="s">
        <v>2512</v>
      </c>
      <c r="D10" t="s">
        <v>2513</v>
      </c>
      <c r="E10" t="s">
        <v>2514</v>
      </c>
      <c r="F10">
        <v>42.471741000000002</v>
      </c>
      <c r="G10">
        <v>-72.330663999999999</v>
      </c>
      <c r="H10">
        <v>1</v>
      </c>
      <c r="I10">
        <v>10</v>
      </c>
      <c r="J10">
        <v>213.6</v>
      </c>
      <c r="K10">
        <v>1</v>
      </c>
      <c r="L10" t="s">
        <v>813</v>
      </c>
      <c r="M10" t="s">
        <v>2516</v>
      </c>
      <c r="N10" t="s">
        <v>2516</v>
      </c>
      <c r="O10" t="s">
        <v>2516</v>
      </c>
      <c r="P10" t="s">
        <v>2516</v>
      </c>
      <c r="Q10" t="s">
        <v>2516</v>
      </c>
      <c r="R10" s="2">
        <v>42864.115277777775</v>
      </c>
      <c r="S10" t="s">
        <v>814</v>
      </c>
      <c r="T10" t="s">
        <v>2516</v>
      </c>
      <c r="U10" t="s">
        <v>2516</v>
      </c>
      <c r="V10" t="s">
        <v>10114</v>
      </c>
      <c r="W10" t="s">
        <v>2516</v>
      </c>
      <c r="X10" t="s">
        <v>25086</v>
      </c>
      <c r="Y10" t="s">
        <v>816</v>
      </c>
      <c r="Z10">
        <v>11.1</v>
      </c>
      <c r="AA10">
        <v>97</v>
      </c>
      <c r="AB10">
        <v>103.1</v>
      </c>
      <c r="AC10">
        <v>8.4</v>
      </c>
      <c r="AD10" t="s">
        <v>895</v>
      </c>
      <c r="AE10" t="s">
        <v>2516</v>
      </c>
      <c r="AF10" t="s">
        <v>2516</v>
      </c>
      <c r="AG10" t="s">
        <v>2516</v>
      </c>
      <c r="AH10" t="s">
        <v>2516</v>
      </c>
      <c r="AI10" t="s">
        <v>2516</v>
      </c>
      <c r="AJ10" t="s">
        <v>25087</v>
      </c>
      <c r="AK10" t="s">
        <v>25088</v>
      </c>
      <c r="AL10" t="s">
        <v>2516</v>
      </c>
    </row>
    <row r="11" spans="1:38" x14ac:dyDescent="0.45">
      <c r="A11" t="s">
        <v>25089</v>
      </c>
      <c r="B11" t="s">
        <v>25090</v>
      </c>
      <c r="C11" t="s">
        <v>2512</v>
      </c>
      <c r="D11" t="s">
        <v>2513</v>
      </c>
      <c r="E11" t="s">
        <v>2514</v>
      </c>
      <c r="F11">
        <v>42.471741000000002</v>
      </c>
      <c r="G11">
        <v>-72.330663999999999</v>
      </c>
      <c r="H11">
        <v>1</v>
      </c>
      <c r="I11">
        <v>10</v>
      </c>
      <c r="J11">
        <v>213.6</v>
      </c>
      <c r="K11">
        <v>1</v>
      </c>
      <c r="L11" t="s">
        <v>813</v>
      </c>
      <c r="M11" t="s">
        <v>2516</v>
      </c>
      <c r="N11" t="s">
        <v>2516</v>
      </c>
      <c r="O11" t="s">
        <v>2516</v>
      </c>
      <c r="P11" t="s">
        <v>2516</v>
      </c>
      <c r="Q11" t="s">
        <v>2516</v>
      </c>
      <c r="R11" s="2">
        <v>42906.24722222222</v>
      </c>
      <c r="S11" t="s">
        <v>814</v>
      </c>
      <c r="T11" t="s">
        <v>2516</v>
      </c>
      <c r="U11" t="s">
        <v>2516</v>
      </c>
      <c r="V11" t="s">
        <v>10119</v>
      </c>
      <c r="W11" t="s">
        <v>2516</v>
      </c>
      <c r="X11" t="s">
        <v>25091</v>
      </c>
      <c r="Y11" t="s">
        <v>816</v>
      </c>
      <c r="Z11">
        <v>9</v>
      </c>
      <c r="AA11">
        <v>99</v>
      </c>
      <c r="AB11">
        <v>116.4</v>
      </c>
      <c r="AC11">
        <v>18.399999999999999</v>
      </c>
      <c r="AD11" t="s">
        <v>895</v>
      </c>
      <c r="AE11" t="s">
        <v>2516</v>
      </c>
      <c r="AF11" t="s">
        <v>2516</v>
      </c>
      <c r="AG11" t="s">
        <v>2516</v>
      </c>
      <c r="AH11" t="s">
        <v>2516</v>
      </c>
      <c r="AI11" t="s">
        <v>2516</v>
      </c>
      <c r="AJ11" t="s">
        <v>25092</v>
      </c>
      <c r="AK11" t="s">
        <v>25088</v>
      </c>
      <c r="AL11" t="s">
        <v>2516</v>
      </c>
    </row>
    <row r="12" spans="1:38" x14ac:dyDescent="0.45">
      <c r="A12" t="s">
        <v>25093</v>
      </c>
      <c r="B12" t="s">
        <v>25094</v>
      </c>
      <c r="C12" t="s">
        <v>2512</v>
      </c>
      <c r="D12" t="s">
        <v>2513</v>
      </c>
      <c r="E12" t="s">
        <v>2514</v>
      </c>
      <c r="F12">
        <v>42.471741000000002</v>
      </c>
      <c r="G12">
        <v>-72.330663999999999</v>
      </c>
      <c r="H12">
        <v>1</v>
      </c>
      <c r="I12">
        <v>10</v>
      </c>
      <c r="J12">
        <v>213.6</v>
      </c>
      <c r="K12">
        <v>1</v>
      </c>
      <c r="L12" t="s">
        <v>813</v>
      </c>
      <c r="M12" t="s">
        <v>2516</v>
      </c>
      <c r="N12" t="s">
        <v>2516</v>
      </c>
      <c r="O12" t="s">
        <v>2516</v>
      </c>
      <c r="P12" t="s">
        <v>2516</v>
      </c>
      <c r="Q12" t="s">
        <v>2516</v>
      </c>
      <c r="R12" s="2">
        <v>42926.381249999999</v>
      </c>
      <c r="S12" t="s">
        <v>814</v>
      </c>
      <c r="T12" t="s">
        <v>2516</v>
      </c>
      <c r="U12" t="s">
        <v>2516</v>
      </c>
      <c r="V12" t="s">
        <v>10124</v>
      </c>
      <c r="W12" t="s">
        <v>2516</v>
      </c>
      <c r="X12" t="s">
        <v>25095</v>
      </c>
      <c r="Y12" t="s">
        <v>816</v>
      </c>
      <c r="Z12">
        <v>8</v>
      </c>
      <c r="AA12">
        <v>91</v>
      </c>
      <c r="AB12">
        <v>141.80000000000001</v>
      </c>
      <c r="AC12">
        <v>20.5</v>
      </c>
      <c r="AD12" t="s">
        <v>895</v>
      </c>
      <c r="AE12" t="s">
        <v>2516</v>
      </c>
      <c r="AF12" t="s">
        <v>2516</v>
      </c>
      <c r="AG12" t="s">
        <v>2516</v>
      </c>
      <c r="AH12" t="s">
        <v>2516</v>
      </c>
      <c r="AI12" t="s">
        <v>2516</v>
      </c>
      <c r="AJ12" t="s">
        <v>25092</v>
      </c>
      <c r="AK12" t="s">
        <v>25087</v>
      </c>
      <c r="AL12" t="s">
        <v>2516</v>
      </c>
    </row>
    <row r="13" spans="1:38" x14ac:dyDescent="0.45">
      <c r="A13" t="s">
        <v>25096</v>
      </c>
      <c r="B13" t="s">
        <v>25097</v>
      </c>
      <c r="C13" t="s">
        <v>2512</v>
      </c>
      <c r="D13" t="s">
        <v>2513</v>
      </c>
      <c r="E13" t="s">
        <v>2514</v>
      </c>
      <c r="F13">
        <v>42.471741000000002</v>
      </c>
      <c r="G13">
        <v>-72.330663999999999</v>
      </c>
      <c r="H13">
        <v>1</v>
      </c>
      <c r="I13">
        <v>10</v>
      </c>
      <c r="J13">
        <v>213.6</v>
      </c>
      <c r="K13">
        <v>1</v>
      </c>
      <c r="L13" t="s">
        <v>813</v>
      </c>
      <c r="M13" t="s">
        <v>2516</v>
      </c>
      <c r="N13" t="s">
        <v>2516</v>
      </c>
      <c r="O13" t="s">
        <v>2516</v>
      </c>
      <c r="P13" t="s">
        <v>2516</v>
      </c>
      <c r="Q13" t="s">
        <v>2516</v>
      </c>
      <c r="R13" s="2">
        <v>42955.247916666667</v>
      </c>
      <c r="S13" t="s">
        <v>814</v>
      </c>
      <c r="T13" t="s">
        <v>2516</v>
      </c>
      <c r="U13" t="s">
        <v>2516</v>
      </c>
      <c r="V13" t="s">
        <v>10129</v>
      </c>
      <c r="W13" t="s">
        <v>2516</v>
      </c>
      <c r="X13" t="s">
        <v>25098</v>
      </c>
      <c r="Y13" t="s">
        <v>816</v>
      </c>
      <c r="Z13">
        <v>8.3000000000000007</v>
      </c>
      <c r="AA13">
        <v>88</v>
      </c>
      <c r="AB13">
        <v>112</v>
      </c>
      <c r="AC13">
        <v>17</v>
      </c>
      <c r="AD13" t="s">
        <v>895</v>
      </c>
      <c r="AE13" t="s">
        <v>2516</v>
      </c>
      <c r="AF13" t="s">
        <v>2516</v>
      </c>
      <c r="AG13" t="s">
        <v>2516</v>
      </c>
      <c r="AH13" t="s">
        <v>2516</v>
      </c>
      <c r="AI13" t="s">
        <v>2516</v>
      </c>
      <c r="AJ13" t="s">
        <v>25087</v>
      </c>
      <c r="AK13" t="s">
        <v>25088</v>
      </c>
      <c r="AL13" t="s">
        <v>2516</v>
      </c>
    </row>
    <row r="14" spans="1:38" x14ac:dyDescent="0.45">
      <c r="A14" t="s">
        <v>25099</v>
      </c>
      <c r="B14" t="s">
        <v>25100</v>
      </c>
      <c r="C14" t="s">
        <v>2512</v>
      </c>
      <c r="D14" t="s">
        <v>2513</v>
      </c>
      <c r="E14" t="s">
        <v>2514</v>
      </c>
      <c r="F14">
        <v>42.471741000000002</v>
      </c>
      <c r="G14">
        <v>-72.330663999999999</v>
      </c>
      <c r="H14">
        <v>1</v>
      </c>
      <c r="I14">
        <v>10</v>
      </c>
      <c r="J14">
        <v>213.6</v>
      </c>
      <c r="K14">
        <v>1</v>
      </c>
      <c r="L14" t="s">
        <v>813</v>
      </c>
      <c r="M14" t="s">
        <v>2516</v>
      </c>
      <c r="N14" t="s">
        <v>2516</v>
      </c>
      <c r="O14" t="s">
        <v>2516</v>
      </c>
      <c r="P14" t="s">
        <v>2516</v>
      </c>
      <c r="Q14" t="s">
        <v>2516</v>
      </c>
      <c r="R14" s="2">
        <v>42984.25</v>
      </c>
      <c r="S14" t="s">
        <v>814</v>
      </c>
      <c r="T14" t="s">
        <v>2516</v>
      </c>
      <c r="U14" t="s">
        <v>2516</v>
      </c>
      <c r="V14" t="s">
        <v>10134</v>
      </c>
      <c r="W14" t="s">
        <v>2516</v>
      </c>
      <c r="X14" t="s">
        <v>25101</v>
      </c>
      <c r="Y14" t="s">
        <v>816</v>
      </c>
      <c r="Z14">
        <v>8.6</v>
      </c>
      <c r="AA14">
        <v>92</v>
      </c>
      <c r="AB14">
        <v>137.69999999999999</v>
      </c>
      <c r="AC14">
        <v>17.399999999999999</v>
      </c>
      <c r="AD14" t="s">
        <v>1968</v>
      </c>
      <c r="AE14" t="s">
        <v>2516</v>
      </c>
      <c r="AF14" t="s">
        <v>2516</v>
      </c>
      <c r="AG14" t="s">
        <v>2516</v>
      </c>
      <c r="AH14" t="s">
        <v>2516</v>
      </c>
      <c r="AI14" t="s">
        <v>2516</v>
      </c>
      <c r="AJ14" t="s">
        <v>25092</v>
      </c>
      <c r="AK14" t="s">
        <v>25087</v>
      </c>
      <c r="AL14" t="s">
        <v>2516</v>
      </c>
    </row>
    <row r="15" spans="1:38" x14ac:dyDescent="0.45">
      <c r="A15" t="s">
        <v>25102</v>
      </c>
      <c r="B15" t="s">
        <v>25103</v>
      </c>
      <c r="C15" t="s">
        <v>2512</v>
      </c>
      <c r="D15" t="s">
        <v>2513</v>
      </c>
      <c r="E15" t="s">
        <v>2514</v>
      </c>
      <c r="F15">
        <v>42.471741000000002</v>
      </c>
      <c r="G15">
        <v>-72.330663999999999</v>
      </c>
      <c r="H15">
        <v>1</v>
      </c>
      <c r="I15">
        <v>10</v>
      </c>
      <c r="J15">
        <v>213.6</v>
      </c>
      <c r="K15">
        <v>1</v>
      </c>
      <c r="L15" t="s">
        <v>813</v>
      </c>
      <c r="M15" t="s">
        <v>2516</v>
      </c>
      <c r="N15" t="s">
        <v>2516</v>
      </c>
      <c r="O15" t="s">
        <v>2516</v>
      </c>
      <c r="P15" t="s">
        <v>2516</v>
      </c>
      <c r="Q15" t="s">
        <v>2516</v>
      </c>
      <c r="R15" s="2">
        <v>43025.23541666667</v>
      </c>
      <c r="S15" t="s">
        <v>814</v>
      </c>
      <c r="T15" t="s">
        <v>2516</v>
      </c>
      <c r="U15" t="s">
        <v>2516</v>
      </c>
      <c r="V15" t="s">
        <v>10139</v>
      </c>
      <c r="W15" t="s">
        <v>2516</v>
      </c>
      <c r="X15" t="s">
        <v>25104</v>
      </c>
      <c r="Y15" t="s">
        <v>816</v>
      </c>
      <c r="Z15">
        <v>12.7</v>
      </c>
      <c r="AA15">
        <v>108</v>
      </c>
      <c r="AB15">
        <v>153.4</v>
      </c>
      <c r="AC15">
        <v>8.3000000000000007</v>
      </c>
      <c r="AD15" t="s">
        <v>895</v>
      </c>
      <c r="AE15" t="s">
        <v>2516</v>
      </c>
      <c r="AF15" t="s">
        <v>2516</v>
      </c>
      <c r="AG15" t="s">
        <v>2516</v>
      </c>
      <c r="AH15" t="s">
        <v>2516</v>
      </c>
      <c r="AI15" t="s">
        <v>2516</v>
      </c>
      <c r="AJ15" t="s">
        <v>25087</v>
      </c>
      <c r="AK15" t="s">
        <v>25088</v>
      </c>
      <c r="AL15" t="s">
        <v>2516</v>
      </c>
    </row>
    <row r="16" spans="1:38" x14ac:dyDescent="0.45">
      <c r="A16" t="s">
        <v>25105</v>
      </c>
      <c r="B16" t="s">
        <v>25106</v>
      </c>
      <c r="C16" t="s">
        <v>2512</v>
      </c>
      <c r="D16" t="s">
        <v>2513</v>
      </c>
      <c r="E16" t="s">
        <v>2514</v>
      </c>
      <c r="F16">
        <v>42.471741000000002</v>
      </c>
      <c r="G16">
        <v>-72.330663999999999</v>
      </c>
      <c r="H16">
        <v>1</v>
      </c>
      <c r="I16">
        <v>10</v>
      </c>
      <c r="J16">
        <v>213.6</v>
      </c>
      <c r="K16">
        <v>1</v>
      </c>
      <c r="L16" t="s">
        <v>813</v>
      </c>
      <c r="M16" t="s">
        <v>2516</v>
      </c>
      <c r="N16" t="s">
        <v>2516</v>
      </c>
      <c r="O16" t="s">
        <v>2516</v>
      </c>
      <c r="P16" t="s">
        <v>2516</v>
      </c>
      <c r="Q16" t="s">
        <v>2516</v>
      </c>
      <c r="R16" s="2">
        <v>43046.262499999997</v>
      </c>
      <c r="S16" t="s">
        <v>814</v>
      </c>
      <c r="T16" t="s">
        <v>2516</v>
      </c>
      <c r="U16" t="s">
        <v>2516</v>
      </c>
      <c r="V16" t="s">
        <v>10144</v>
      </c>
      <c r="W16" t="s">
        <v>2516</v>
      </c>
      <c r="X16" t="s">
        <v>25107</v>
      </c>
      <c r="Y16" t="s">
        <v>816</v>
      </c>
      <c r="Z16">
        <v>11.2</v>
      </c>
      <c r="AA16">
        <v>98</v>
      </c>
      <c r="AB16">
        <v>105.1</v>
      </c>
      <c r="AC16">
        <v>9.1</v>
      </c>
      <c r="AD16" t="s">
        <v>895</v>
      </c>
      <c r="AE16" t="s">
        <v>2516</v>
      </c>
      <c r="AF16" t="s">
        <v>2516</v>
      </c>
      <c r="AG16" t="s">
        <v>2516</v>
      </c>
      <c r="AH16" t="s">
        <v>2516</v>
      </c>
      <c r="AI16" t="s">
        <v>2516</v>
      </c>
      <c r="AJ16" t="s">
        <v>25108</v>
      </c>
      <c r="AK16" t="s">
        <v>25088</v>
      </c>
      <c r="AL16" t="s">
        <v>2516</v>
      </c>
    </row>
    <row r="17" spans="1:38" x14ac:dyDescent="0.45">
      <c r="A17" t="s">
        <v>25109</v>
      </c>
      <c r="B17" t="s">
        <v>25110</v>
      </c>
      <c r="C17" t="s">
        <v>2512</v>
      </c>
      <c r="D17" t="s">
        <v>2513</v>
      </c>
      <c r="E17" t="s">
        <v>2514</v>
      </c>
      <c r="F17">
        <v>42.471741000000002</v>
      </c>
      <c r="G17">
        <v>-72.330663999999999</v>
      </c>
      <c r="H17">
        <v>1</v>
      </c>
      <c r="I17">
        <v>10</v>
      </c>
      <c r="J17">
        <v>213.6</v>
      </c>
      <c r="K17">
        <v>1</v>
      </c>
      <c r="L17" t="s">
        <v>813</v>
      </c>
      <c r="M17" t="s">
        <v>2516</v>
      </c>
      <c r="N17" t="s">
        <v>2516</v>
      </c>
      <c r="O17" t="s">
        <v>2516</v>
      </c>
      <c r="P17" t="s">
        <v>2516</v>
      </c>
      <c r="Q17" t="s">
        <v>2516</v>
      </c>
      <c r="R17" s="2">
        <v>43075.326388888891</v>
      </c>
      <c r="S17" t="s">
        <v>814</v>
      </c>
      <c r="T17" t="s">
        <v>2516</v>
      </c>
      <c r="U17" t="s">
        <v>2516</v>
      </c>
      <c r="V17" t="s">
        <v>10149</v>
      </c>
      <c r="W17" t="s">
        <v>2516</v>
      </c>
      <c r="X17" t="s">
        <v>25111</v>
      </c>
      <c r="Y17" t="s">
        <v>2516</v>
      </c>
      <c r="Z17">
        <v>13.6</v>
      </c>
      <c r="AA17">
        <v>111</v>
      </c>
      <c r="AB17">
        <v>97.9</v>
      </c>
      <c r="AC17">
        <v>6.4</v>
      </c>
      <c r="AD17" t="s">
        <v>895</v>
      </c>
      <c r="AE17" t="s">
        <v>2516</v>
      </c>
      <c r="AF17" t="s">
        <v>2516</v>
      </c>
      <c r="AG17" t="s">
        <v>2516</v>
      </c>
      <c r="AH17" t="s">
        <v>2516</v>
      </c>
      <c r="AI17" t="s">
        <v>2516</v>
      </c>
      <c r="AJ17" t="s">
        <v>25112</v>
      </c>
      <c r="AK17" t="s">
        <v>25112</v>
      </c>
      <c r="AL17" t="s">
        <v>2516</v>
      </c>
    </row>
    <row r="18" spans="1:38" x14ac:dyDescent="0.45">
      <c r="A18" t="s">
        <v>25113</v>
      </c>
      <c r="B18" t="s">
        <v>25114</v>
      </c>
      <c r="C18" t="s">
        <v>2512</v>
      </c>
      <c r="D18" t="s">
        <v>2513</v>
      </c>
      <c r="E18" t="s">
        <v>2514</v>
      </c>
      <c r="F18">
        <v>42.471741000000002</v>
      </c>
      <c r="G18">
        <v>-72.330663999999999</v>
      </c>
      <c r="H18">
        <v>1</v>
      </c>
      <c r="I18">
        <v>10</v>
      </c>
      <c r="J18">
        <v>213.6</v>
      </c>
      <c r="K18">
        <v>1</v>
      </c>
      <c r="L18" t="s">
        <v>813</v>
      </c>
      <c r="M18" t="s">
        <v>2516</v>
      </c>
      <c r="N18" t="s">
        <v>2516</v>
      </c>
      <c r="O18" t="s">
        <v>2516</v>
      </c>
      <c r="P18" t="s">
        <v>2516</v>
      </c>
      <c r="Q18" t="s">
        <v>2516</v>
      </c>
      <c r="R18" s="2">
        <v>43159.272916666669</v>
      </c>
      <c r="S18" t="s">
        <v>814</v>
      </c>
      <c r="T18" t="s">
        <v>2516</v>
      </c>
      <c r="U18" t="s">
        <v>2516</v>
      </c>
      <c r="V18" t="s">
        <v>10154</v>
      </c>
      <c r="W18" t="s">
        <v>2516</v>
      </c>
      <c r="X18" t="s">
        <v>25115</v>
      </c>
      <c r="Y18" t="s">
        <v>816</v>
      </c>
      <c r="Z18">
        <v>13</v>
      </c>
      <c r="AA18">
        <v>97</v>
      </c>
      <c r="AB18">
        <v>106.4</v>
      </c>
      <c r="AC18">
        <v>2.2999999999999998</v>
      </c>
      <c r="AD18" t="s">
        <v>895</v>
      </c>
      <c r="AE18" t="s">
        <v>2516</v>
      </c>
      <c r="AF18" t="s">
        <v>2516</v>
      </c>
      <c r="AG18" t="s">
        <v>2516</v>
      </c>
      <c r="AH18" t="s">
        <v>2516</v>
      </c>
      <c r="AI18" t="s">
        <v>2516</v>
      </c>
      <c r="AJ18" t="s">
        <v>25116</v>
      </c>
      <c r="AK18" t="s">
        <v>25117</v>
      </c>
      <c r="AL18" t="s">
        <v>2516</v>
      </c>
    </row>
    <row r="19" spans="1:38" x14ac:dyDescent="0.45">
      <c r="A19" t="s">
        <v>25118</v>
      </c>
      <c r="B19" t="s">
        <v>25119</v>
      </c>
      <c r="C19" t="s">
        <v>2512</v>
      </c>
      <c r="D19" t="s">
        <v>2513</v>
      </c>
      <c r="E19" t="s">
        <v>2514</v>
      </c>
      <c r="F19">
        <v>42.471741000000002</v>
      </c>
      <c r="G19">
        <v>-72.330663999999999</v>
      </c>
      <c r="H19">
        <v>1</v>
      </c>
      <c r="I19">
        <v>10</v>
      </c>
      <c r="J19">
        <v>213.6</v>
      </c>
      <c r="K19">
        <v>1</v>
      </c>
      <c r="L19" t="s">
        <v>813</v>
      </c>
      <c r="M19" t="s">
        <v>2516</v>
      </c>
      <c r="N19" t="s">
        <v>2516</v>
      </c>
      <c r="O19" t="s">
        <v>2516</v>
      </c>
      <c r="P19" t="s">
        <v>2516</v>
      </c>
      <c r="Q19" t="s">
        <v>2516</v>
      </c>
      <c r="R19" s="2">
        <v>43178.306250000001</v>
      </c>
      <c r="S19" t="s">
        <v>814</v>
      </c>
      <c r="T19" t="s">
        <v>2516</v>
      </c>
      <c r="U19" t="s">
        <v>2516</v>
      </c>
      <c r="V19" t="s">
        <v>10159</v>
      </c>
      <c r="W19" t="s">
        <v>2516</v>
      </c>
      <c r="X19" t="s">
        <v>25120</v>
      </c>
      <c r="Y19" t="s">
        <v>816</v>
      </c>
      <c r="Z19">
        <v>14.3</v>
      </c>
      <c r="AA19">
        <v>100</v>
      </c>
      <c r="AB19">
        <v>123</v>
      </c>
      <c r="AC19">
        <v>0</v>
      </c>
      <c r="AD19" t="s">
        <v>895</v>
      </c>
      <c r="AE19" t="s">
        <v>2516</v>
      </c>
      <c r="AF19" t="s">
        <v>2516</v>
      </c>
      <c r="AG19" t="s">
        <v>2516</v>
      </c>
      <c r="AH19" t="s">
        <v>2516</v>
      </c>
      <c r="AI19" t="s">
        <v>2516</v>
      </c>
      <c r="AJ19" t="s">
        <v>25116</v>
      </c>
      <c r="AK19" t="s">
        <v>25116</v>
      </c>
      <c r="AL19" t="s">
        <v>2516</v>
      </c>
    </row>
    <row r="20" spans="1:38" x14ac:dyDescent="0.45">
      <c r="A20" t="s">
        <v>25121</v>
      </c>
      <c r="B20" t="s">
        <v>25122</v>
      </c>
      <c r="C20" t="s">
        <v>2512</v>
      </c>
      <c r="D20" t="s">
        <v>2513</v>
      </c>
      <c r="E20" t="s">
        <v>2514</v>
      </c>
      <c r="F20">
        <v>42.471741000000002</v>
      </c>
      <c r="G20">
        <v>-72.330663999999999</v>
      </c>
      <c r="H20">
        <v>1</v>
      </c>
      <c r="I20">
        <v>10</v>
      </c>
      <c r="J20">
        <v>213.6</v>
      </c>
      <c r="K20">
        <v>1</v>
      </c>
      <c r="L20" t="s">
        <v>813</v>
      </c>
      <c r="M20" t="s">
        <v>2516</v>
      </c>
      <c r="N20" t="s">
        <v>2516</v>
      </c>
      <c r="O20" t="s">
        <v>2516</v>
      </c>
      <c r="P20" t="s">
        <v>2516</v>
      </c>
      <c r="Q20" t="s">
        <v>2516</v>
      </c>
      <c r="R20" s="2">
        <v>43200.270833333336</v>
      </c>
      <c r="S20" t="s">
        <v>814</v>
      </c>
      <c r="T20" t="s">
        <v>2516</v>
      </c>
      <c r="U20" t="s">
        <v>2516</v>
      </c>
      <c r="V20" t="s">
        <v>10164</v>
      </c>
      <c r="W20" t="s">
        <v>2516</v>
      </c>
      <c r="X20" t="s">
        <v>25123</v>
      </c>
      <c r="Y20" t="s">
        <v>816</v>
      </c>
      <c r="Z20">
        <v>12.53</v>
      </c>
      <c r="AA20">
        <v>95</v>
      </c>
      <c r="AB20">
        <v>121.1</v>
      </c>
      <c r="AC20">
        <v>3.1</v>
      </c>
      <c r="AD20" t="s">
        <v>895</v>
      </c>
      <c r="AE20" t="s">
        <v>2516</v>
      </c>
      <c r="AF20" t="s">
        <v>2516</v>
      </c>
      <c r="AG20" t="s">
        <v>2516</v>
      </c>
      <c r="AH20" t="s">
        <v>2516</v>
      </c>
      <c r="AI20" t="s">
        <v>2516</v>
      </c>
      <c r="AJ20" t="s">
        <v>25116</v>
      </c>
      <c r="AK20" t="s">
        <v>25116</v>
      </c>
      <c r="AL20" t="s">
        <v>2516</v>
      </c>
    </row>
    <row r="21" spans="1:38" x14ac:dyDescent="0.45">
      <c r="A21" t="s">
        <v>25121</v>
      </c>
      <c r="B21" t="s">
        <v>25124</v>
      </c>
      <c r="C21" t="s">
        <v>2512</v>
      </c>
      <c r="D21" t="s">
        <v>2513</v>
      </c>
      <c r="E21" t="s">
        <v>2514</v>
      </c>
      <c r="F21">
        <v>42.471741000000002</v>
      </c>
      <c r="G21">
        <v>-72.330663999999999</v>
      </c>
      <c r="H21">
        <v>1</v>
      </c>
      <c r="I21">
        <v>10</v>
      </c>
      <c r="J21">
        <v>213.6</v>
      </c>
      <c r="K21">
        <v>1</v>
      </c>
      <c r="L21" t="s">
        <v>813</v>
      </c>
      <c r="M21" t="s">
        <v>2516</v>
      </c>
      <c r="N21" t="s">
        <v>2516</v>
      </c>
      <c r="O21" t="s">
        <v>2516</v>
      </c>
      <c r="P21" t="s">
        <v>2516</v>
      </c>
      <c r="Q21" t="s">
        <v>2516</v>
      </c>
      <c r="R21" s="2">
        <v>43215.315972222219</v>
      </c>
      <c r="S21" t="s">
        <v>814</v>
      </c>
      <c r="T21" t="s">
        <v>2516</v>
      </c>
      <c r="U21" t="s">
        <v>2516</v>
      </c>
      <c r="V21" t="s">
        <v>10170</v>
      </c>
      <c r="W21" t="s">
        <v>2516</v>
      </c>
      <c r="X21" t="s">
        <v>25125</v>
      </c>
      <c r="Y21" t="s">
        <v>816</v>
      </c>
      <c r="Z21">
        <v>10.59</v>
      </c>
      <c r="AA21">
        <v>93</v>
      </c>
      <c r="AB21">
        <v>108.7</v>
      </c>
      <c r="AC21">
        <v>8.9</v>
      </c>
      <c r="AD21" t="s">
        <v>895</v>
      </c>
      <c r="AE21" t="s">
        <v>2516</v>
      </c>
      <c r="AF21" t="s">
        <v>2516</v>
      </c>
      <c r="AG21" t="s">
        <v>2516</v>
      </c>
      <c r="AH21" t="s">
        <v>2516</v>
      </c>
      <c r="AI21" t="s">
        <v>2516</v>
      </c>
      <c r="AJ21" t="s">
        <v>25126</v>
      </c>
      <c r="AK21" t="s">
        <v>25116</v>
      </c>
      <c r="AL21" t="s">
        <v>2516</v>
      </c>
    </row>
    <row r="22" spans="1:38" x14ac:dyDescent="0.45">
      <c r="A22" t="s">
        <v>25127</v>
      </c>
      <c r="B22" t="s">
        <v>25128</v>
      </c>
      <c r="C22" t="s">
        <v>2512</v>
      </c>
      <c r="D22" t="s">
        <v>2513</v>
      </c>
      <c r="E22" t="s">
        <v>2514</v>
      </c>
      <c r="F22">
        <v>42.471741000000002</v>
      </c>
      <c r="G22">
        <v>-72.330663999999999</v>
      </c>
      <c r="H22">
        <v>1</v>
      </c>
      <c r="I22">
        <v>10</v>
      </c>
      <c r="J22">
        <v>213.6</v>
      </c>
      <c r="K22">
        <v>1</v>
      </c>
      <c r="L22" t="s">
        <v>813</v>
      </c>
      <c r="M22" t="s">
        <v>2516</v>
      </c>
      <c r="N22" t="s">
        <v>2516</v>
      </c>
      <c r="O22" t="s">
        <v>2516</v>
      </c>
      <c r="P22" t="s">
        <v>2516</v>
      </c>
      <c r="Q22" t="s">
        <v>2516</v>
      </c>
      <c r="R22" s="2">
        <v>43242.314583333333</v>
      </c>
      <c r="S22" t="s">
        <v>814</v>
      </c>
      <c r="T22" t="s">
        <v>2516</v>
      </c>
      <c r="U22" t="s">
        <v>2516</v>
      </c>
      <c r="V22" t="s">
        <v>10177</v>
      </c>
      <c r="W22" t="s">
        <v>2516</v>
      </c>
      <c r="X22" t="s">
        <v>25129</v>
      </c>
      <c r="Y22" t="s">
        <v>816</v>
      </c>
      <c r="Z22">
        <v>10.1</v>
      </c>
      <c r="AA22">
        <v>98</v>
      </c>
      <c r="AB22">
        <v>115.2</v>
      </c>
      <c r="AC22">
        <v>13.4</v>
      </c>
      <c r="AD22" t="s">
        <v>895</v>
      </c>
      <c r="AE22" t="s">
        <v>2516</v>
      </c>
      <c r="AF22" t="s">
        <v>2516</v>
      </c>
      <c r="AG22" t="s">
        <v>2516</v>
      </c>
      <c r="AH22" t="s">
        <v>2516</v>
      </c>
      <c r="AI22" t="s">
        <v>2516</v>
      </c>
      <c r="AJ22" t="s">
        <v>25116</v>
      </c>
      <c r="AK22" t="s">
        <v>25126</v>
      </c>
      <c r="AL22" t="s">
        <v>2516</v>
      </c>
    </row>
    <row r="23" spans="1:38" x14ac:dyDescent="0.45">
      <c r="A23" t="s">
        <v>25130</v>
      </c>
      <c r="B23" t="s">
        <v>25131</v>
      </c>
      <c r="C23" t="s">
        <v>2512</v>
      </c>
      <c r="D23" t="s">
        <v>2513</v>
      </c>
      <c r="E23" t="s">
        <v>2514</v>
      </c>
      <c r="F23">
        <v>42.471741000000002</v>
      </c>
      <c r="G23">
        <v>-72.330663999999999</v>
      </c>
      <c r="H23">
        <v>1</v>
      </c>
      <c r="I23">
        <v>10</v>
      </c>
      <c r="J23">
        <v>213.6</v>
      </c>
      <c r="K23">
        <v>1</v>
      </c>
      <c r="L23" t="s">
        <v>813</v>
      </c>
      <c r="M23" t="s">
        <v>2516</v>
      </c>
      <c r="N23" t="s">
        <v>2516</v>
      </c>
      <c r="O23" t="s">
        <v>2516</v>
      </c>
      <c r="P23" t="s">
        <v>2516</v>
      </c>
      <c r="Q23" t="s">
        <v>2516</v>
      </c>
      <c r="R23" s="2">
        <v>43270.280555555553</v>
      </c>
      <c r="S23" t="s">
        <v>814</v>
      </c>
      <c r="T23" t="s">
        <v>2516</v>
      </c>
      <c r="U23" t="s">
        <v>2516</v>
      </c>
      <c r="V23" t="s">
        <v>10184</v>
      </c>
      <c r="W23" t="s">
        <v>2516</v>
      </c>
      <c r="X23" t="s">
        <v>25132</v>
      </c>
      <c r="Y23" t="s">
        <v>816</v>
      </c>
      <c r="Z23">
        <v>8.92</v>
      </c>
      <c r="AA23">
        <v>99</v>
      </c>
      <c r="AB23">
        <v>119.9</v>
      </c>
      <c r="AC23">
        <v>19.7</v>
      </c>
      <c r="AD23" t="s">
        <v>895</v>
      </c>
      <c r="AE23" t="s">
        <v>2516</v>
      </c>
      <c r="AF23" t="s">
        <v>2516</v>
      </c>
      <c r="AG23" t="s">
        <v>2516</v>
      </c>
      <c r="AH23" t="s">
        <v>2516</v>
      </c>
      <c r="AI23" t="s">
        <v>2516</v>
      </c>
      <c r="AJ23" t="s">
        <v>25126</v>
      </c>
      <c r="AK23" t="s">
        <v>25126</v>
      </c>
      <c r="AL23" t="s">
        <v>2516</v>
      </c>
    </row>
    <row r="24" spans="1:38" x14ac:dyDescent="0.45">
      <c r="A24" t="s">
        <v>25133</v>
      </c>
      <c r="B24" t="s">
        <v>25134</v>
      </c>
      <c r="C24" t="s">
        <v>2512</v>
      </c>
      <c r="D24" t="s">
        <v>2513</v>
      </c>
      <c r="E24" t="s">
        <v>2514</v>
      </c>
      <c r="F24">
        <v>42.471741000000002</v>
      </c>
      <c r="G24">
        <v>-72.330663999999999</v>
      </c>
      <c r="H24">
        <v>1</v>
      </c>
      <c r="I24">
        <v>10</v>
      </c>
      <c r="J24">
        <v>213.6</v>
      </c>
      <c r="K24">
        <v>1</v>
      </c>
      <c r="L24" t="s">
        <v>813</v>
      </c>
      <c r="M24" t="s">
        <v>2516</v>
      </c>
      <c r="N24" t="s">
        <v>2516</v>
      </c>
      <c r="O24" t="s">
        <v>2516</v>
      </c>
      <c r="P24" t="s">
        <v>2516</v>
      </c>
      <c r="Q24" t="s">
        <v>2516</v>
      </c>
      <c r="R24" s="2">
        <v>43298.344444444447</v>
      </c>
      <c r="S24" t="s">
        <v>814</v>
      </c>
      <c r="T24" t="s">
        <v>2516</v>
      </c>
      <c r="U24" t="s">
        <v>2516</v>
      </c>
      <c r="V24" t="s">
        <v>10191</v>
      </c>
      <c r="W24" t="s">
        <v>2516</v>
      </c>
      <c r="X24" t="s">
        <v>25135</v>
      </c>
      <c r="Y24" t="s">
        <v>2516</v>
      </c>
      <c r="Z24">
        <v>8.43</v>
      </c>
      <c r="AA24">
        <v>100</v>
      </c>
      <c r="AB24">
        <v>145.6</v>
      </c>
      <c r="AC24">
        <v>22.4</v>
      </c>
      <c r="AD24" t="s">
        <v>895</v>
      </c>
      <c r="AE24" t="s">
        <v>2516</v>
      </c>
      <c r="AF24" t="s">
        <v>2516</v>
      </c>
      <c r="AG24" t="s">
        <v>2516</v>
      </c>
      <c r="AH24" t="s">
        <v>2516</v>
      </c>
      <c r="AI24" t="s">
        <v>2516</v>
      </c>
      <c r="AJ24" t="s">
        <v>25116</v>
      </c>
      <c r="AK24" t="s">
        <v>25126</v>
      </c>
      <c r="AL24" t="s">
        <v>2516</v>
      </c>
    </row>
    <row r="25" spans="1:38" x14ac:dyDescent="0.45">
      <c r="A25" t="s">
        <v>25136</v>
      </c>
      <c r="B25" t="s">
        <v>25137</v>
      </c>
      <c r="C25" t="s">
        <v>2512</v>
      </c>
      <c r="D25" t="s">
        <v>2513</v>
      </c>
      <c r="E25" t="s">
        <v>2514</v>
      </c>
      <c r="F25">
        <v>42.471741000000002</v>
      </c>
      <c r="G25">
        <v>-72.330663999999999</v>
      </c>
      <c r="H25">
        <v>1</v>
      </c>
      <c r="I25">
        <v>10</v>
      </c>
      <c r="J25">
        <v>213.6</v>
      </c>
      <c r="K25">
        <v>1</v>
      </c>
      <c r="L25" t="s">
        <v>813</v>
      </c>
      <c r="M25" t="s">
        <v>2516</v>
      </c>
      <c r="N25" t="s">
        <v>2516</v>
      </c>
      <c r="O25" t="s">
        <v>2516</v>
      </c>
      <c r="P25" t="s">
        <v>2516</v>
      </c>
      <c r="Q25" t="s">
        <v>2516</v>
      </c>
      <c r="R25" s="2">
        <v>43326.247916666667</v>
      </c>
      <c r="S25" t="s">
        <v>814</v>
      </c>
      <c r="T25" t="s">
        <v>2516</v>
      </c>
      <c r="U25" t="s">
        <v>2516</v>
      </c>
      <c r="V25" t="s">
        <v>10198</v>
      </c>
      <c r="W25" t="s">
        <v>2516</v>
      </c>
      <c r="X25" t="s">
        <v>25138</v>
      </c>
      <c r="Y25" t="s">
        <v>816</v>
      </c>
      <c r="Z25">
        <v>8.61</v>
      </c>
      <c r="AA25">
        <v>93</v>
      </c>
      <c r="AB25">
        <v>82</v>
      </c>
      <c r="AC25">
        <v>18.3</v>
      </c>
      <c r="AD25" t="s">
        <v>895</v>
      </c>
      <c r="AE25" t="s">
        <v>2516</v>
      </c>
      <c r="AF25" t="s">
        <v>2516</v>
      </c>
      <c r="AG25" t="s">
        <v>2516</v>
      </c>
      <c r="AH25" t="s">
        <v>2516</v>
      </c>
      <c r="AI25" t="s">
        <v>2516</v>
      </c>
      <c r="AJ25" t="s">
        <v>25126</v>
      </c>
      <c r="AK25" t="s">
        <v>25116</v>
      </c>
      <c r="AL25" t="s">
        <v>2516</v>
      </c>
    </row>
    <row r="26" spans="1:38" x14ac:dyDescent="0.45">
      <c r="A26" t="s">
        <v>25139</v>
      </c>
      <c r="B26" t="s">
        <v>25140</v>
      </c>
      <c r="C26" t="s">
        <v>2512</v>
      </c>
      <c r="D26" t="s">
        <v>2513</v>
      </c>
      <c r="E26" t="s">
        <v>2514</v>
      </c>
      <c r="F26">
        <v>42.471741000000002</v>
      </c>
      <c r="G26">
        <v>-72.330663999999999</v>
      </c>
      <c r="H26">
        <v>1</v>
      </c>
      <c r="I26">
        <v>10</v>
      </c>
      <c r="J26">
        <v>213.6</v>
      </c>
      <c r="K26">
        <v>1</v>
      </c>
      <c r="L26" t="s">
        <v>813</v>
      </c>
      <c r="M26" t="s">
        <v>2516</v>
      </c>
      <c r="N26" t="s">
        <v>2516</v>
      </c>
      <c r="O26" t="s">
        <v>2516</v>
      </c>
      <c r="P26" t="s">
        <v>2516</v>
      </c>
      <c r="Q26" t="s">
        <v>2516</v>
      </c>
      <c r="R26" s="2">
        <v>43368.25</v>
      </c>
      <c r="S26" t="s">
        <v>814</v>
      </c>
      <c r="T26" t="s">
        <v>2516</v>
      </c>
      <c r="U26" t="s">
        <v>2516</v>
      </c>
      <c r="V26" t="s">
        <v>10203</v>
      </c>
      <c r="W26" t="s">
        <v>2516</v>
      </c>
      <c r="X26" t="s">
        <v>25141</v>
      </c>
      <c r="Y26" t="s">
        <v>816</v>
      </c>
      <c r="Z26">
        <v>10.7</v>
      </c>
      <c r="AA26">
        <v>99</v>
      </c>
      <c r="AB26">
        <v>95.9</v>
      </c>
      <c r="AC26">
        <v>11.7</v>
      </c>
      <c r="AD26" t="s">
        <v>948</v>
      </c>
      <c r="AE26" t="s">
        <v>2516</v>
      </c>
      <c r="AF26" t="s">
        <v>2516</v>
      </c>
      <c r="AG26" t="s">
        <v>2516</v>
      </c>
      <c r="AH26" t="s">
        <v>2516</v>
      </c>
      <c r="AI26" t="s">
        <v>2516</v>
      </c>
      <c r="AJ26" t="s">
        <v>25126</v>
      </c>
      <c r="AK26" t="s">
        <v>25116</v>
      </c>
      <c r="AL26" t="s">
        <v>25142</v>
      </c>
    </row>
    <row r="27" spans="1:38" x14ac:dyDescent="0.45">
      <c r="A27" t="s">
        <v>25143</v>
      </c>
      <c r="B27" t="s">
        <v>25144</v>
      </c>
      <c r="C27" t="s">
        <v>2512</v>
      </c>
      <c r="D27" t="s">
        <v>2513</v>
      </c>
      <c r="E27" t="s">
        <v>2514</v>
      </c>
      <c r="F27">
        <v>42.471741000000002</v>
      </c>
      <c r="G27">
        <v>-72.330663999999999</v>
      </c>
      <c r="H27">
        <v>1</v>
      </c>
      <c r="I27">
        <v>10</v>
      </c>
      <c r="J27">
        <v>213.6</v>
      </c>
      <c r="K27">
        <v>1</v>
      </c>
      <c r="L27" t="s">
        <v>813</v>
      </c>
      <c r="M27" t="s">
        <v>2516</v>
      </c>
      <c r="N27" t="s">
        <v>2516</v>
      </c>
      <c r="O27" t="s">
        <v>2516</v>
      </c>
      <c r="P27" t="s">
        <v>2516</v>
      </c>
      <c r="Q27" t="s">
        <v>2516</v>
      </c>
      <c r="R27" s="2">
        <v>43382.337500000001</v>
      </c>
      <c r="S27" t="s">
        <v>814</v>
      </c>
      <c r="T27" t="s">
        <v>2516</v>
      </c>
      <c r="U27" t="s">
        <v>2516</v>
      </c>
      <c r="V27" t="s">
        <v>10210</v>
      </c>
      <c r="W27" t="s">
        <v>2516</v>
      </c>
      <c r="X27" t="s">
        <v>25145</v>
      </c>
      <c r="Y27" t="s">
        <v>816</v>
      </c>
      <c r="Z27">
        <v>9.8699999999999992</v>
      </c>
      <c r="AA27">
        <v>97</v>
      </c>
      <c r="AB27">
        <v>85.6</v>
      </c>
      <c r="AC27">
        <v>14.6</v>
      </c>
      <c r="AD27" t="s">
        <v>948</v>
      </c>
      <c r="AE27" t="s">
        <v>2516</v>
      </c>
      <c r="AF27" t="s">
        <v>2516</v>
      </c>
      <c r="AG27" t="s">
        <v>2516</v>
      </c>
      <c r="AH27" t="s">
        <v>2516</v>
      </c>
      <c r="AI27" t="s">
        <v>2516</v>
      </c>
      <c r="AJ27" t="s">
        <v>25126</v>
      </c>
      <c r="AK27" t="s">
        <v>25116</v>
      </c>
      <c r="AL27" t="s">
        <v>2516</v>
      </c>
    </row>
    <row r="28" spans="1:38" x14ac:dyDescent="0.45">
      <c r="A28" t="s">
        <v>25146</v>
      </c>
      <c r="B28" t="s">
        <v>25147</v>
      </c>
      <c r="C28" t="s">
        <v>2512</v>
      </c>
      <c r="D28" t="s">
        <v>2513</v>
      </c>
      <c r="E28" t="s">
        <v>2514</v>
      </c>
      <c r="F28">
        <v>42.471741000000002</v>
      </c>
      <c r="G28">
        <v>-72.330663999999999</v>
      </c>
      <c r="H28">
        <v>1</v>
      </c>
      <c r="I28">
        <v>10</v>
      </c>
      <c r="J28">
        <v>213.6</v>
      </c>
      <c r="K28">
        <v>1</v>
      </c>
      <c r="L28" t="s">
        <v>813</v>
      </c>
      <c r="M28" t="s">
        <v>2516</v>
      </c>
      <c r="N28" t="s">
        <v>2516</v>
      </c>
      <c r="O28" t="s">
        <v>2516</v>
      </c>
      <c r="P28" t="s">
        <v>2516</v>
      </c>
      <c r="Q28" t="s">
        <v>2516</v>
      </c>
      <c r="R28" s="2">
        <v>43417.322222222225</v>
      </c>
      <c r="S28" t="s">
        <v>814</v>
      </c>
      <c r="T28" t="s">
        <v>2516</v>
      </c>
      <c r="U28" t="s">
        <v>2516</v>
      </c>
      <c r="V28" t="s">
        <v>10217</v>
      </c>
      <c r="W28" t="s">
        <v>2516</v>
      </c>
      <c r="X28" t="s">
        <v>25148</v>
      </c>
      <c r="Y28" t="s">
        <v>816</v>
      </c>
      <c r="Z28">
        <v>11.86</v>
      </c>
      <c r="AA28">
        <v>97</v>
      </c>
      <c r="AB28">
        <v>62.6</v>
      </c>
      <c r="AC28">
        <v>5.8</v>
      </c>
      <c r="AD28" t="s">
        <v>948</v>
      </c>
      <c r="AE28" t="s">
        <v>2516</v>
      </c>
      <c r="AF28" t="s">
        <v>2516</v>
      </c>
      <c r="AG28" t="s">
        <v>2516</v>
      </c>
      <c r="AH28" t="s">
        <v>2516</v>
      </c>
      <c r="AI28" t="s">
        <v>2516</v>
      </c>
      <c r="AJ28" t="s">
        <v>25149</v>
      </c>
      <c r="AK28" t="s">
        <v>25116</v>
      </c>
      <c r="AL28" t="s">
        <v>2516</v>
      </c>
    </row>
    <row r="29" spans="1:38" x14ac:dyDescent="0.45">
      <c r="A29" t="s">
        <v>25150</v>
      </c>
      <c r="B29" t="s">
        <v>25151</v>
      </c>
      <c r="C29" t="s">
        <v>2512</v>
      </c>
      <c r="D29" t="s">
        <v>2513</v>
      </c>
      <c r="E29" t="s">
        <v>2514</v>
      </c>
      <c r="F29">
        <v>42.471741000000002</v>
      </c>
      <c r="G29">
        <v>-72.330663999999999</v>
      </c>
      <c r="H29">
        <v>1</v>
      </c>
      <c r="I29">
        <v>10</v>
      </c>
      <c r="J29">
        <v>213.6</v>
      </c>
      <c r="K29">
        <v>1</v>
      </c>
      <c r="L29" t="s">
        <v>813</v>
      </c>
      <c r="M29" t="s">
        <v>2516</v>
      </c>
      <c r="N29" t="s">
        <v>2516</v>
      </c>
      <c r="O29" t="s">
        <v>2516</v>
      </c>
      <c r="P29" t="s">
        <v>2516</v>
      </c>
      <c r="Q29" t="s">
        <v>2516</v>
      </c>
      <c r="R29" s="2">
        <v>43438.289583333331</v>
      </c>
      <c r="S29" t="s">
        <v>814</v>
      </c>
      <c r="T29" t="s">
        <v>2516</v>
      </c>
      <c r="U29" t="s">
        <v>2516</v>
      </c>
      <c r="V29" t="s">
        <v>10224</v>
      </c>
      <c r="W29" t="s">
        <v>2516</v>
      </c>
      <c r="X29" t="s">
        <v>25152</v>
      </c>
      <c r="Y29" t="s">
        <v>816</v>
      </c>
      <c r="Z29">
        <v>11.51</v>
      </c>
      <c r="AA29">
        <v>92</v>
      </c>
      <c r="AB29">
        <v>74.400000000000006</v>
      </c>
      <c r="AC29">
        <v>3.5</v>
      </c>
      <c r="AD29" t="s">
        <v>948</v>
      </c>
      <c r="AE29" t="s">
        <v>2516</v>
      </c>
      <c r="AF29" t="s">
        <v>2516</v>
      </c>
      <c r="AG29" t="s">
        <v>2516</v>
      </c>
      <c r="AH29" t="s">
        <v>2516</v>
      </c>
      <c r="AI29" t="s">
        <v>2516</v>
      </c>
      <c r="AJ29" t="s">
        <v>25149</v>
      </c>
      <c r="AK29" t="s">
        <v>25116</v>
      </c>
      <c r="AL29" t="s">
        <v>2516</v>
      </c>
    </row>
    <row r="30" spans="1:38" x14ac:dyDescent="0.45">
      <c r="A30" t="s">
        <v>25153</v>
      </c>
      <c r="B30" t="s">
        <v>25154</v>
      </c>
      <c r="C30" t="s">
        <v>2512</v>
      </c>
      <c r="D30" t="s">
        <v>2513</v>
      </c>
      <c r="E30" t="s">
        <v>2514</v>
      </c>
      <c r="F30">
        <v>42.471741000000002</v>
      </c>
      <c r="G30">
        <v>-72.330663999999999</v>
      </c>
      <c r="H30">
        <v>1</v>
      </c>
      <c r="I30">
        <v>10</v>
      </c>
      <c r="J30">
        <v>213.6</v>
      </c>
      <c r="K30">
        <v>1</v>
      </c>
      <c r="L30" t="s">
        <v>813</v>
      </c>
      <c r="M30" t="s">
        <v>2516</v>
      </c>
      <c r="N30" t="s">
        <v>2516</v>
      </c>
      <c r="O30" t="s">
        <v>2516</v>
      </c>
      <c r="P30" t="s">
        <v>2516</v>
      </c>
      <c r="Q30" t="s">
        <v>2516</v>
      </c>
      <c r="R30" s="2">
        <v>43494.315972222219</v>
      </c>
      <c r="S30" t="s">
        <v>814</v>
      </c>
      <c r="T30" t="s">
        <v>2516</v>
      </c>
      <c r="U30" t="s">
        <v>2516</v>
      </c>
      <c r="V30" t="s">
        <v>10231</v>
      </c>
      <c r="W30" t="s">
        <v>2516</v>
      </c>
      <c r="X30" t="s">
        <v>25155</v>
      </c>
      <c r="Y30" t="s">
        <v>816</v>
      </c>
      <c r="Z30">
        <v>13.6</v>
      </c>
      <c r="AA30">
        <v>93</v>
      </c>
      <c r="AB30">
        <v>85.6</v>
      </c>
      <c r="AC30">
        <v>0.1</v>
      </c>
      <c r="AD30" t="s">
        <v>948</v>
      </c>
      <c r="AE30" t="s">
        <v>2516</v>
      </c>
      <c r="AF30" t="s">
        <v>2516</v>
      </c>
      <c r="AG30" t="s">
        <v>2516</v>
      </c>
      <c r="AH30" t="s">
        <v>2516</v>
      </c>
      <c r="AI30" t="s">
        <v>2516</v>
      </c>
      <c r="AJ30" t="s">
        <v>25116</v>
      </c>
      <c r="AK30" t="s">
        <v>25149</v>
      </c>
      <c r="AL30" t="s">
        <v>2516</v>
      </c>
    </row>
    <row r="31" spans="1:38" x14ac:dyDescent="0.45">
      <c r="A31" t="s">
        <v>25156</v>
      </c>
      <c r="B31" t="s">
        <v>25157</v>
      </c>
      <c r="C31" t="s">
        <v>2512</v>
      </c>
      <c r="D31" t="s">
        <v>2513</v>
      </c>
      <c r="E31" t="s">
        <v>2514</v>
      </c>
      <c r="F31">
        <v>42.471741000000002</v>
      </c>
      <c r="G31">
        <v>-72.330663999999999</v>
      </c>
      <c r="H31">
        <v>1</v>
      </c>
      <c r="I31">
        <v>10</v>
      </c>
      <c r="J31">
        <v>213.6</v>
      </c>
      <c r="K31">
        <v>1</v>
      </c>
      <c r="L31" t="s">
        <v>813</v>
      </c>
      <c r="M31" t="s">
        <v>2516</v>
      </c>
      <c r="N31" t="s">
        <v>2516</v>
      </c>
      <c r="O31" t="s">
        <v>2516</v>
      </c>
      <c r="P31" t="s">
        <v>2516</v>
      </c>
      <c r="Q31" t="s">
        <v>2516</v>
      </c>
      <c r="R31" s="2">
        <v>43522.275000000001</v>
      </c>
      <c r="S31" t="s">
        <v>814</v>
      </c>
      <c r="T31" t="s">
        <v>2516</v>
      </c>
      <c r="U31" t="s">
        <v>2516</v>
      </c>
      <c r="V31" t="s">
        <v>10238</v>
      </c>
      <c r="W31" t="s">
        <v>2516</v>
      </c>
      <c r="X31" t="s">
        <v>25158</v>
      </c>
      <c r="Y31" t="s">
        <v>816</v>
      </c>
      <c r="Z31">
        <v>13.5</v>
      </c>
      <c r="AA31">
        <v>94</v>
      </c>
      <c r="AB31">
        <v>122.5</v>
      </c>
      <c r="AC31">
        <v>0</v>
      </c>
      <c r="AD31" t="s">
        <v>948</v>
      </c>
      <c r="AE31" t="s">
        <v>2516</v>
      </c>
      <c r="AF31" t="s">
        <v>2516</v>
      </c>
      <c r="AG31" t="s">
        <v>2516</v>
      </c>
      <c r="AH31" t="s">
        <v>2516</v>
      </c>
      <c r="AI31" t="s">
        <v>2516</v>
      </c>
      <c r="AJ31" t="s">
        <v>25116</v>
      </c>
      <c r="AK31" t="s">
        <v>25116</v>
      </c>
      <c r="AL31" t="s">
        <v>25159</v>
      </c>
    </row>
    <row r="32" spans="1:38" x14ac:dyDescent="0.45">
      <c r="A32" t="s">
        <v>25160</v>
      </c>
      <c r="B32" t="s">
        <v>25161</v>
      </c>
      <c r="C32" t="s">
        <v>2512</v>
      </c>
      <c r="D32" t="s">
        <v>2513</v>
      </c>
      <c r="E32" t="s">
        <v>2514</v>
      </c>
      <c r="F32">
        <v>42.471741000000002</v>
      </c>
      <c r="G32">
        <v>-72.330663999999999</v>
      </c>
      <c r="H32">
        <v>1</v>
      </c>
      <c r="I32">
        <v>10</v>
      </c>
      <c r="J32">
        <v>213.6</v>
      </c>
      <c r="K32">
        <v>1</v>
      </c>
      <c r="L32" t="s">
        <v>813</v>
      </c>
      <c r="M32" t="s">
        <v>2516</v>
      </c>
      <c r="N32" t="s">
        <v>2516</v>
      </c>
      <c r="O32" t="s">
        <v>2516</v>
      </c>
      <c r="P32" t="s">
        <v>2516</v>
      </c>
      <c r="Q32" t="s">
        <v>2516</v>
      </c>
      <c r="R32" s="2">
        <v>43536.3</v>
      </c>
      <c r="S32" t="s">
        <v>814</v>
      </c>
      <c r="T32" t="s">
        <v>2516</v>
      </c>
      <c r="U32" t="s">
        <v>2516</v>
      </c>
      <c r="V32" t="s">
        <v>10245</v>
      </c>
      <c r="W32" t="s">
        <v>2516</v>
      </c>
      <c r="X32" t="s">
        <v>25162</v>
      </c>
      <c r="Y32" t="s">
        <v>816</v>
      </c>
      <c r="Z32">
        <v>13</v>
      </c>
      <c r="AA32">
        <v>91</v>
      </c>
      <c r="AB32">
        <v>138.30000000000001</v>
      </c>
      <c r="AC32">
        <v>0.3</v>
      </c>
      <c r="AD32" t="s">
        <v>948</v>
      </c>
      <c r="AE32" t="s">
        <v>2516</v>
      </c>
      <c r="AF32" t="s">
        <v>2516</v>
      </c>
      <c r="AG32" t="s">
        <v>2516</v>
      </c>
      <c r="AH32" t="s">
        <v>2516</v>
      </c>
      <c r="AI32" t="s">
        <v>2516</v>
      </c>
      <c r="AJ32" t="s">
        <v>25163</v>
      </c>
      <c r="AK32" t="s">
        <v>25164</v>
      </c>
      <c r="AL32" t="s">
        <v>25165</v>
      </c>
    </row>
    <row r="33" spans="1:38" x14ac:dyDescent="0.45">
      <c r="A33" t="s">
        <v>25166</v>
      </c>
      <c r="B33" t="s">
        <v>25167</v>
      </c>
      <c r="C33" t="s">
        <v>2512</v>
      </c>
      <c r="D33" t="s">
        <v>2513</v>
      </c>
      <c r="E33" t="s">
        <v>2514</v>
      </c>
      <c r="F33">
        <v>42.471741000000002</v>
      </c>
      <c r="G33">
        <v>-72.330663999999999</v>
      </c>
      <c r="H33">
        <v>1</v>
      </c>
      <c r="I33">
        <v>10</v>
      </c>
      <c r="J33">
        <v>213.6</v>
      </c>
      <c r="K33">
        <v>1</v>
      </c>
      <c r="L33" t="s">
        <v>813</v>
      </c>
      <c r="M33" t="s">
        <v>2516</v>
      </c>
      <c r="N33" t="s">
        <v>2516</v>
      </c>
      <c r="O33" t="s">
        <v>2516</v>
      </c>
      <c r="P33" t="s">
        <v>2516</v>
      </c>
      <c r="Q33" t="s">
        <v>2516</v>
      </c>
      <c r="R33" s="2">
        <v>43564.322222222225</v>
      </c>
      <c r="S33" t="s">
        <v>814</v>
      </c>
      <c r="T33" t="s">
        <v>2516</v>
      </c>
      <c r="U33" t="s">
        <v>2516</v>
      </c>
      <c r="V33" t="s">
        <v>10252</v>
      </c>
      <c r="W33" t="s">
        <v>2516</v>
      </c>
      <c r="X33" t="s">
        <v>25168</v>
      </c>
      <c r="Y33" t="s">
        <v>816</v>
      </c>
      <c r="Z33">
        <v>12.38</v>
      </c>
      <c r="AA33">
        <v>97</v>
      </c>
      <c r="AB33">
        <v>90.5</v>
      </c>
      <c r="AC33">
        <v>4.0999999999999996</v>
      </c>
      <c r="AD33" t="s">
        <v>948</v>
      </c>
      <c r="AE33" t="s">
        <v>2516</v>
      </c>
      <c r="AF33" t="s">
        <v>2516</v>
      </c>
      <c r="AG33" t="s">
        <v>2516</v>
      </c>
      <c r="AH33" t="s">
        <v>2516</v>
      </c>
      <c r="AI33" t="s">
        <v>2516</v>
      </c>
      <c r="AJ33" t="s">
        <v>25164</v>
      </c>
      <c r="AK33" t="s">
        <v>25169</v>
      </c>
      <c r="AL33" t="s">
        <v>2516</v>
      </c>
    </row>
    <row r="34" spans="1:38" x14ac:dyDescent="0.45">
      <c r="A34" t="s">
        <v>25170</v>
      </c>
      <c r="B34" t="s">
        <v>25171</v>
      </c>
      <c r="C34" t="s">
        <v>2512</v>
      </c>
      <c r="D34" t="s">
        <v>2513</v>
      </c>
      <c r="E34" t="s">
        <v>2514</v>
      </c>
      <c r="F34">
        <v>42.471741000000002</v>
      </c>
      <c r="G34">
        <v>-72.330663999999999</v>
      </c>
      <c r="H34">
        <v>1</v>
      </c>
      <c r="I34">
        <v>10</v>
      </c>
      <c r="J34">
        <v>213.6</v>
      </c>
      <c r="K34">
        <v>1</v>
      </c>
      <c r="L34" t="s">
        <v>813</v>
      </c>
      <c r="M34" t="s">
        <v>2516</v>
      </c>
      <c r="N34" t="s">
        <v>2516</v>
      </c>
      <c r="O34" t="s">
        <v>2516</v>
      </c>
      <c r="P34" t="s">
        <v>2516</v>
      </c>
      <c r="Q34" t="s">
        <v>2516</v>
      </c>
      <c r="R34" s="2">
        <v>43606.23333333333</v>
      </c>
      <c r="S34" t="s">
        <v>814</v>
      </c>
      <c r="T34" t="s">
        <v>2516</v>
      </c>
      <c r="U34" t="s">
        <v>2516</v>
      </c>
      <c r="V34" t="s">
        <v>10259</v>
      </c>
      <c r="W34" t="s">
        <v>2516</v>
      </c>
      <c r="X34" t="s">
        <v>25172</v>
      </c>
      <c r="Y34" t="s">
        <v>816</v>
      </c>
      <c r="Z34">
        <v>10.48</v>
      </c>
      <c r="AA34">
        <v>97</v>
      </c>
      <c r="AB34">
        <v>88.9</v>
      </c>
      <c r="AC34">
        <v>12.06</v>
      </c>
      <c r="AD34" t="s">
        <v>948</v>
      </c>
      <c r="AE34" t="s">
        <v>2516</v>
      </c>
      <c r="AF34" t="s">
        <v>2516</v>
      </c>
      <c r="AG34" t="s">
        <v>2516</v>
      </c>
      <c r="AH34" t="s">
        <v>2516</v>
      </c>
      <c r="AI34" t="s">
        <v>2516</v>
      </c>
      <c r="AJ34" t="s">
        <v>25164</v>
      </c>
      <c r="AK34" t="s">
        <v>25169</v>
      </c>
      <c r="AL34" t="s">
        <v>2516</v>
      </c>
    </row>
    <row r="35" spans="1:38" x14ac:dyDescent="0.45">
      <c r="A35" t="s">
        <v>25173</v>
      </c>
      <c r="B35" t="s">
        <v>25174</v>
      </c>
      <c r="C35" t="s">
        <v>2512</v>
      </c>
      <c r="D35" t="s">
        <v>2513</v>
      </c>
      <c r="E35" t="s">
        <v>2514</v>
      </c>
      <c r="F35">
        <v>42.471741000000002</v>
      </c>
      <c r="G35">
        <v>-72.330663999999999</v>
      </c>
      <c r="H35">
        <v>1</v>
      </c>
      <c r="I35">
        <v>10</v>
      </c>
      <c r="J35">
        <v>213.6</v>
      </c>
      <c r="K35">
        <v>1</v>
      </c>
      <c r="L35" t="s">
        <v>813</v>
      </c>
      <c r="M35" t="s">
        <v>2516</v>
      </c>
      <c r="N35" t="s">
        <v>2516</v>
      </c>
      <c r="O35" t="s">
        <v>2516</v>
      </c>
      <c r="P35" t="s">
        <v>2516</v>
      </c>
      <c r="Q35" t="s">
        <v>2516</v>
      </c>
      <c r="R35" s="2">
        <v>43640.263888888891</v>
      </c>
      <c r="S35" t="s">
        <v>814</v>
      </c>
      <c r="T35" t="s">
        <v>2516</v>
      </c>
      <c r="U35" t="s">
        <v>2516</v>
      </c>
      <c r="V35" t="s">
        <v>10266</v>
      </c>
      <c r="W35" t="s">
        <v>2516</v>
      </c>
      <c r="X35" t="s">
        <v>25175</v>
      </c>
      <c r="Y35" t="s">
        <v>816</v>
      </c>
      <c r="Z35">
        <v>10.66</v>
      </c>
      <c r="AA35">
        <v>111</v>
      </c>
      <c r="AB35">
        <v>105</v>
      </c>
      <c r="AC35">
        <v>16</v>
      </c>
      <c r="AD35" t="s">
        <v>948</v>
      </c>
      <c r="AE35" t="s">
        <v>2516</v>
      </c>
      <c r="AF35" t="s">
        <v>2516</v>
      </c>
      <c r="AG35" t="s">
        <v>2516</v>
      </c>
      <c r="AH35" t="s">
        <v>2516</v>
      </c>
      <c r="AI35" t="s">
        <v>2516</v>
      </c>
      <c r="AJ35" t="s">
        <v>25164</v>
      </c>
      <c r="AK35" t="s">
        <v>25176</v>
      </c>
      <c r="AL35" t="s">
        <v>2516</v>
      </c>
    </row>
    <row r="36" spans="1:38" x14ac:dyDescent="0.45">
      <c r="A36" t="s">
        <v>25177</v>
      </c>
      <c r="B36" t="s">
        <v>25178</v>
      </c>
      <c r="C36" t="s">
        <v>2512</v>
      </c>
      <c r="D36" t="s">
        <v>2513</v>
      </c>
      <c r="E36" t="s">
        <v>2514</v>
      </c>
      <c r="F36">
        <v>42.471741000000002</v>
      </c>
      <c r="G36">
        <v>-72.330663999999999</v>
      </c>
      <c r="H36">
        <v>1</v>
      </c>
      <c r="I36">
        <v>10</v>
      </c>
      <c r="J36">
        <v>213.6</v>
      </c>
      <c r="K36">
        <v>1</v>
      </c>
      <c r="L36" t="s">
        <v>813</v>
      </c>
      <c r="M36" t="s">
        <v>2516</v>
      </c>
      <c r="N36" t="s">
        <v>2516</v>
      </c>
      <c r="O36" t="s">
        <v>2516</v>
      </c>
      <c r="P36" t="s">
        <v>2516</v>
      </c>
      <c r="Q36" t="s">
        <v>2516</v>
      </c>
      <c r="R36" s="2">
        <v>43663.232638888891</v>
      </c>
      <c r="S36" t="s">
        <v>814</v>
      </c>
      <c r="T36" t="s">
        <v>2516</v>
      </c>
      <c r="U36" t="s">
        <v>2516</v>
      </c>
      <c r="V36" t="s">
        <v>10273</v>
      </c>
      <c r="W36" t="s">
        <v>2516</v>
      </c>
      <c r="X36" t="s">
        <v>25179</v>
      </c>
      <c r="Y36" t="s">
        <v>816</v>
      </c>
      <c r="Z36">
        <v>7.8</v>
      </c>
      <c r="AA36">
        <v>88</v>
      </c>
      <c r="AB36">
        <v>102.3</v>
      </c>
      <c r="AC36">
        <v>19</v>
      </c>
      <c r="AD36" t="s">
        <v>948</v>
      </c>
      <c r="AE36" t="s">
        <v>2516</v>
      </c>
      <c r="AF36" t="s">
        <v>2516</v>
      </c>
      <c r="AG36" t="s">
        <v>2516</v>
      </c>
      <c r="AH36" t="s">
        <v>2516</v>
      </c>
      <c r="AI36" t="s">
        <v>2516</v>
      </c>
      <c r="AJ36" t="s">
        <v>25169</v>
      </c>
      <c r="AK36" t="s">
        <v>25163</v>
      </c>
      <c r="AL36" t="s">
        <v>2516</v>
      </c>
    </row>
    <row r="37" spans="1:38" x14ac:dyDescent="0.45">
      <c r="A37" t="s">
        <v>25180</v>
      </c>
      <c r="B37" t="s">
        <v>25181</v>
      </c>
      <c r="C37" t="s">
        <v>2512</v>
      </c>
      <c r="D37" t="s">
        <v>2513</v>
      </c>
      <c r="E37" t="s">
        <v>2514</v>
      </c>
      <c r="F37">
        <v>42.471741000000002</v>
      </c>
      <c r="G37">
        <v>-72.330663999999999</v>
      </c>
      <c r="H37">
        <v>1</v>
      </c>
      <c r="I37">
        <v>10</v>
      </c>
      <c r="J37">
        <v>213.6</v>
      </c>
      <c r="K37">
        <v>1</v>
      </c>
      <c r="L37" t="s">
        <v>813</v>
      </c>
      <c r="M37" t="s">
        <v>2516</v>
      </c>
      <c r="N37" t="s">
        <v>2516</v>
      </c>
      <c r="O37" t="s">
        <v>2516</v>
      </c>
      <c r="P37" t="s">
        <v>2516</v>
      </c>
      <c r="Q37" t="s">
        <v>2516</v>
      </c>
      <c r="R37" s="2">
        <v>43690.287499999999</v>
      </c>
      <c r="S37" t="s">
        <v>814</v>
      </c>
      <c r="T37" t="s">
        <v>2516</v>
      </c>
      <c r="U37" t="s">
        <v>2516</v>
      </c>
      <c r="V37" t="s">
        <v>10280</v>
      </c>
      <c r="W37" t="s">
        <v>2516</v>
      </c>
      <c r="X37" t="s">
        <v>25182</v>
      </c>
      <c r="Y37" t="s">
        <v>816</v>
      </c>
      <c r="Z37">
        <v>9.0500000000000007</v>
      </c>
      <c r="AA37">
        <v>104</v>
      </c>
      <c r="AB37">
        <v>115.4</v>
      </c>
      <c r="AC37">
        <v>18.399999999999999</v>
      </c>
      <c r="AD37" t="s">
        <v>948</v>
      </c>
      <c r="AE37" t="s">
        <v>2516</v>
      </c>
      <c r="AF37" t="s">
        <v>2516</v>
      </c>
      <c r="AG37" t="s">
        <v>2516</v>
      </c>
      <c r="AH37" t="s">
        <v>2516</v>
      </c>
      <c r="AI37" t="s">
        <v>2516</v>
      </c>
      <c r="AJ37" t="s">
        <v>25183</v>
      </c>
      <c r="AK37" t="s">
        <v>25169</v>
      </c>
      <c r="AL37" t="s">
        <v>2516</v>
      </c>
    </row>
    <row r="38" spans="1:38" x14ac:dyDescent="0.45">
      <c r="A38" t="s">
        <v>25184</v>
      </c>
      <c r="B38" t="s">
        <v>25185</v>
      </c>
      <c r="C38" t="s">
        <v>2512</v>
      </c>
      <c r="D38" t="s">
        <v>2513</v>
      </c>
      <c r="E38" t="s">
        <v>2514</v>
      </c>
      <c r="F38">
        <v>42.471741000000002</v>
      </c>
      <c r="G38">
        <v>-72.330663999999999</v>
      </c>
      <c r="H38">
        <v>1</v>
      </c>
      <c r="I38">
        <v>10</v>
      </c>
      <c r="J38">
        <v>213.6</v>
      </c>
      <c r="K38">
        <v>1</v>
      </c>
      <c r="L38" t="s">
        <v>813</v>
      </c>
      <c r="M38" t="s">
        <v>2516</v>
      </c>
      <c r="N38" t="s">
        <v>2516</v>
      </c>
      <c r="O38" t="s">
        <v>2516</v>
      </c>
      <c r="P38" t="s">
        <v>2516</v>
      </c>
      <c r="Q38" t="s">
        <v>2516</v>
      </c>
      <c r="R38" s="2">
        <v>43717.336805555555</v>
      </c>
      <c r="S38" t="s">
        <v>814</v>
      </c>
      <c r="T38" t="s">
        <v>2516</v>
      </c>
      <c r="U38" t="s">
        <v>2516</v>
      </c>
      <c r="V38" t="s">
        <v>10287</v>
      </c>
      <c r="W38" t="s">
        <v>2516</v>
      </c>
      <c r="X38" t="s">
        <v>25186</v>
      </c>
      <c r="Y38" t="s">
        <v>816</v>
      </c>
      <c r="Z38">
        <v>10.31</v>
      </c>
      <c r="AA38">
        <v>100</v>
      </c>
      <c r="AB38">
        <v>120.24</v>
      </c>
      <c r="AC38">
        <v>13.99</v>
      </c>
      <c r="AD38" t="s">
        <v>948</v>
      </c>
      <c r="AE38" t="s">
        <v>2516</v>
      </c>
      <c r="AF38" t="s">
        <v>2516</v>
      </c>
      <c r="AG38" t="s">
        <v>2516</v>
      </c>
      <c r="AH38" t="s">
        <v>2516</v>
      </c>
      <c r="AI38" t="s">
        <v>2516</v>
      </c>
      <c r="AJ38" t="s">
        <v>25164</v>
      </c>
      <c r="AK38" t="s">
        <v>25164</v>
      </c>
      <c r="AL38" t="s">
        <v>2516</v>
      </c>
    </row>
    <row r="39" spans="1:38" x14ac:dyDescent="0.45">
      <c r="A39" t="s">
        <v>25187</v>
      </c>
      <c r="B39" t="s">
        <v>25188</v>
      </c>
      <c r="C39" t="s">
        <v>2512</v>
      </c>
      <c r="D39" t="s">
        <v>2513</v>
      </c>
      <c r="E39" t="s">
        <v>2514</v>
      </c>
      <c r="F39">
        <v>42.471741000000002</v>
      </c>
      <c r="G39">
        <v>-72.330663999999999</v>
      </c>
      <c r="H39">
        <v>1</v>
      </c>
      <c r="I39">
        <v>10</v>
      </c>
      <c r="J39">
        <v>213.6</v>
      </c>
      <c r="K39">
        <v>1</v>
      </c>
      <c r="L39" t="s">
        <v>813</v>
      </c>
      <c r="M39" t="s">
        <v>2516</v>
      </c>
      <c r="N39" t="s">
        <v>2516</v>
      </c>
      <c r="O39" t="s">
        <v>2516</v>
      </c>
      <c r="P39" t="s">
        <v>2516</v>
      </c>
      <c r="Q39" t="s">
        <v>2516</v>
      </c>
      <c r="R39" s="2">
        <v>43747.311805555553</v>
      </c>
      <c r="S39" t="s">
        <v>814</v>
      </c>
      <c r="T39" t="s">
        <v>2516</v>
      </c>
      <c r="U39" t="s">
        <v>2516</v>
      </c>
      <c r="V39" t="s">
        <v>10294</v>
      </c>
      <c r="W39" t="s">
        <v>2516</v>
      </c>
      <c r="X39" t="s">
        <v>25189</v>
      </c>
      <c r="Y39" t="s">
        <v>816</v>
      </c>
      <c r="Z39">
        <v>10.23</v>
      </c>
      <c r="AA39">
        <v>92</v>
      </c>
      <c r="AB39">
        <v>136.19999999999999</v>
      </c>
      <c r="AC39">
        <v>10.8</v>
      </c>
      <c r="AD39" t="s">
        <v>948</v>
      </c>
      <c r="AE39" t="s">
        <v>2516</v>
      </c>
      <c r="AF39" t="s">
        <v>2516</v>
      </c>
      <c r="AG39" t="s">
        <v>2516</v>
      </c>
      <c r="AH39" t="s">
        <v>2516</v>
      </c>
      <c r="AI39" t="s">
        <v>2516</v>
      </c>
      <c r="AJ39" t="s">
        <v>25169</v>
      </c>
      <c r="AK39" t="s">
        <v>25164</v>
      </c>
      <c r="AL39" t="s">
        <v>2516</v>
      </c>
    </row>
    <row r="40" spans="1:38" x14ac:dyDescent="0.45">
      <c r="A40" t="s">
        <v>25190</v>
      </c>
      <c r="B40" t="s">
        <v>25191</v>
      </c>
      <c r="C40" t="s">
        <v>2512</v>
      </c>
      <c r="D40" t="s">
        <v>2513</v>
      </c>
      <c r="E40" t="s">
        <v>2514</v>
      </c>
      <c r="F40">
        <v>42.471741000000002</v>
      </c>
      <c r="G40">
        <v>-72.330663999999999</v>
      </c>
      <c r="H40">
        <v>1</v>
      </c>
      <c r="I40">
        <v>10</v>
      </c>
      <c r="J40">
        <v>213.6</v>
      </c>
      <c r="K40">
        <v>1</v>
      </c>
      <c r="L40" t="s">
        <v>813</v>
      </c>
      <c r="M40" t="s">
        <v>2516</v>
      </c>
      <c r="N40" t="s">
        <v>2516</v>
      </c>
      <c r="O40" t="s">
        <v>2516</v>
      </c>
      <c r="P40" t="s">
        <v>2516</v>
      </c>
      <c r="Q40" t="s">
        <v>2516</v>
      </c>
      <c r="R40" s="2">
        <v>43774.303472222222</v>
      </c>
      <c r="S40" t="s">
        <v>814</v>
      </c>
      <c r="T40" t="s">
        <v>2516</v>
      </c>
      <c r="U40" t="s">
        <v>2516</v>
      </c>
      <c r="V40" t="s">
        <v>10301</v>
      </c>
      <c r="W40" t="s">
        <v>2516</v>
      </c>
      <c r="X40" t="s">
        <v>25192</v>
      </c>
      <c r="Y40" t="s">
        <v>816</v>
      </c>
      <c r="Z40">
        <v>12.28</v>
      </c>
      <c r="AA40">
        <v>104</v>
      </c>
      <c r="AB40">
        <v>116.5</v>
      </c>
      <c r="AC40">
        <v>6.9</v>
      </c>
      <c r="AD40" t="s">
        <v>983</v>
      </c>
      <c r="AE40" t="s">
        <v>2516</v>
      </c>
      <c r="AF40" t="s">
        <v>2516</v>
      </c>
      <c r="AG40" t="s">
        <v>2516</v>
      </c>
      <c r="AH40" t="s">
        <v>2516</v>
      </c>
      <c r="AI40" t="s">
        <v>2516</v>
      </c>
      <c r="AJ40" t="s">
        <v>25164</v>
      </c>
      <c r="AK40" t="s">
        <v>25193</v>
      </c>
      <c r="AL40" t="s">
        <v>2516</v>
      </c>
    </row>
    <row r="41" spans="1:38" x14ac:dyDescent="0.45">
      <c r="A41" t="s">
        <v>25194</v>
      </c>
      <c r="B41" t="s">
        <v>25195</v>
      </c>
      <c r="C41" t="s">
        <v>2512</v>
      </c>
      <c r="D41" t="s">
        <v>2513</v>
      </c>
      <c r="E41" t="s">
        <v>2514</v>
      </c>
      <c r="F41">
        <v>42.471741000000002</v>
      </c>
      <c r="G41">
        <v>-72.330663999999999</v>
      </c>
      <c r="H41">
        <v>1</v>
      </c>
      <c r="I41">
        <v>10</v>
      </c>
      <c r="J41">
        <v>213.6</v>
      </c>
      <c r="K41">
        <v>1</v>
      </c>
      <c r="L41" t="s">
        <v>813</v>
      </c>
      <c r="M41" t="s">
        <v>2516</v>
      </c>
      <c r="N41" t="s">
        <v>2516</v>
      </c>
      <c r="O41" t="s">
        <v>2516</v>
      </c>
      <c r="P41" t="s">
        <v>2516</v>
      </c>
      <c r="Q41" t="s">
        <v>2516</v>
      </c>
      <c r="R41" s="2">
        <v>43803.265277777777</v>
      </c>
      <c r="S41" t="s">
        <v>814</v>
      </c>
      <c r="T41" t="s">
        <v>2516</v>
      </c>
      <c r="U41" t="s">
        <v>2516</v>
      </c>
      <c r="V41" t="s">
        <v>10308</v>
      </c>
      <c r="W41" t="s">
        <v>2516</v>
      </c>
      <c r="X41" t="s">
        <v>25196</v>
      </c>
      <c r="Y41" t="s">
        <v>816</v>
      </c>
      <c r="Z41">
        <v>13.47</v>
      </c>
      <c r="AA41">
        <v>96</v>
      </c>
      <c r="AB41">
        <v>104.5</v>
      </c>
      <c r="AC41">
        <v>0</v>
      </c>
      <c r="AD41" t="s">
        <v>983</v>
      </c>
      <c r="AE41" t="s">
        <v>2516</v>
      </c>
      <c r="AF41" t="s">
        <v>2516</v>
      </c>
      <c r="AG41" t="s">
        <v>2516</v>
      </c>
      <c r="AH41" t="s">
        <v>2516</v>
      </c>
      <c r="AI41" t="s">
        <v>2516</v>
      </c>
      <c r="AJ41" t="s">
        <v>25164</v>
      </c>
      <c r="AK41" t="s">
        <v>25164</v>
      </c>
      <c r="AL41" t="s">
        <v>2516</v>
      </c>
    </row>
    <row r="42" spans="1:38" x14ac:dyDescent="0.45">
      <c r="A42" t="s">
        <v>25197</v>
      </c>
      <c r="B42" t="s">
        <v>25198</v>
      </c>
      <c r="C42" t="s">
        <v>2512</v>
      </c>
      <c r="D42" t="s">
        <v>2513</v>
      </c>
      <c r="E42" t="s">
        <v>2514</v>
      </c>
      <c r="F42">
        <v>42.471741000000002</v>
      </c>
      <c r="G42">
        <v>-72.330663999999999</v>
      </c>
      <c r="H42">
        <v>1</v>
      </c>
      <c r="I42">
        <v>10</v>
      </c>
      <c r="J42">
        <v>213.6</v>
      </c>
      <c r="K42">
        <v>1</v>
      </c>
      <c r="L42" t="s">
        <v>813</v>
      </c>
      <c r="M42" t="s">
        <v>2516</v>
      </c>
      <c r="N42" t="s">
        <v>2516</v>
      </c>
      <c r="O42" t="s">
        <v>2516</v>
      </c>
      <c r="P42" t="s">
        <v>2516</v>
      </c>
      <c r="Q42" t="s">
        <v>2516</v>
      </c>
      <c r="R42" s="2">
        <v>43851.32916666667</v>
      </c>
      <c r="S42" t="s">
        <v>814</v>
      </c>
      <c r="T42" t="s">
        <v>2516</v>
      </c>
      <c r="U42" t="s">
        <v>2516</v>
      </c>
      <c r="V42" t="s">
        <v>10315</v>
      </c>
      <c r="W42" t="s">
        <v>2516</v>
      </c>
      <c r="X42" t="s">
        <v>25199</v>
      </c>
      <c r="Y42" t="s">
        <v>816</v>
      </c>
      <c r="Z42">
        <v>14.17</v>
      </c>
      <c r="AA42">
        <v>98</v>
      </c>
      <c r="AB42">
        <v>111.8</v>
      </c>
      <c r="AC42">
        <v>0</v>
      </c>
      <c r="AD42" t="s">
        <v>983</v>
      </c>
      <c r="AE42" t="s">
        <v>2516</v>
      </c>
      <c r="AF42" t="s">
        <v>2516</v>
      </c>
      <c r="AG42" t="s">
        <v>2516</v>
      </c>
      <c r="AH42" t="s">
        <v>2516</v>
      </c>
      <c r="AI42" t="s">
        <v>2516</v>
      </c>
      <c r="AJ42" t="s">
        <v>25200</v>
      </c>
      <c r="AK42" t="s">
        <v>25164</v>
      </c>
      <c r="AL42" t="s">
        <v>2516</v>
      </c>
    </row>
    <row r="43" spans="1:38" x14ac:dyDescent="0.45">
      <c r="A43" t="s">
        <v>25201</v>
      </c>
      <c r="B43" t="s">
        <v>25202</v>
      </c>
      <c r="C43" t="s">
        <v>2512</v>
      </c>
      <c r="D43" t="s">
        <v>2513</v>
      </c>
      <c r="E43" t="s">
        <v>2514</v>
      </c>
      <c r="F43">
        <v>42.471741000000002</v>
      </c>
      <c r="G43">
        <v>-72.330663999999999</v>
      </c>
      <c r="H43">
        <v>1</v>
      </c>
      <c r="I43">
        <v>10</v>
      </c>
      <c r="J43">
        <v>213.6</v>
      </c>
      <c r="K43">
        <v>1</v>
      </c>
      <c r="L43" t="s">
        <v>813</v>
      </c>
      <c r="M43" t="s">
        <v>2516</v>
      </c>
      <c r="N43" t="s">
        <v>2516</v>
      </c>
      <c r="O43" t="s">
        <v>2516</v>
      </c>
      <c r="P43" t="s">
        <v>2516</v>
      </c>
      <c r="Q43" t="s">
        <v>2516</v>
      </c>
      <c r="R43" s="2">
        <v>43886.302777777775</v>
      </c>
      <c r="S43" t="s">
        <v>814</v>
      </c>
      <c r="T43" t="s">
        <v>2516</v>
      </c>
      <c r="U43" t="s">
        <v>991</v>
      </c>
      <c r="V43" t="s">
        <v>10322</v>
      </c>
      <c r="W43" t="s">
        <v>2516</v>
      </c>
      <c r="X43" t="s">
        <v>25203</v>
      </c>
      <c r="Y43" t="s">
        <v>816</v>
      </c>
      <c r="Z43">
        <v>14.04</v>
      </c>
      <c r="AA43">
        <v>104</v>
      </c>
      <c r="AB43">
        <v>112.6</v>
      </c>
      <c r="AC43">
        <v>2</v>
      </c>
      <c r="AD43" t="s">
        <v>983</v>
      </c>
      <c r="AE43" t="s">
        <v>2516</v>
      </c>
      <c r="AF43" t="s">
        <v>2516</v>
      </c>
      <c r="AG43" t="s">
        <v>2516</v>
      </c>
      <c r="AH43" t="s">
        <v>2516</v>
      </c>
      <c r="AI43" t="s">
        <v>2516</v>
      </c>
      <c r="AJ43" t="s">
        <v>25164</v>
      </c>
      <c r="AK43" t="s">
        <v>25164</v>
      </c>
      <c r="AL43" t="s">
        <v>2516</v>
      </c>
    </row>
    <row r="44" spans="1:38" x14ac:dyDescent="0.45">
      <c r="A44" t="s">
        <v>25204</v>
      </c>
      <c r="B44" t="s">
        <v>25205</v>
      </c>
      <c r="C44" t="s">
        <v>2512</v>
      </c>
      <c r="D44" t="s">
        <v>2513</v>
      </c>
      <c r="E44" t="s">
        <v>2514</v>
      </c>
      <c r="F44">
        <v>42.471741000000002</v>
      </c>
      <c r="G44">
        <v>-72.330663999999999</v>
      </c>
      <c r="H44">
        <v>1</v>
      </c>
      <c r="I44">
        <v>10</v>
      </c>
      <c r="J44">
        <v>213.6</v>
      </c>
      <c r="K44">
        <v>1</v>
      </c>
      <c r="L44" t="s">
        <v>813</v>
      </c>
      <c r="M44" t="s">
        <v>2516</v>
      </c>
      <c r="N44" t="s">
        <v>2516</v>
      </c>
      <c r="O44" t="s">
        <v>2516</v>
      </c>
      <c r="P44" t="s">
        <v>2516</v>
      </c>
      <c r="Q44" t="s">
        <v>2516</v>
      </c>
      <c r="R44" s="2">
        <v>43914.208333333336</v>
      </c>
      <c r="S44" t="s">
        <v>814</v>
      </c>
      <c r="T44" t="s">
        <v>997</v>
      </c>
      <c r="U44" t="s">
        <v>2516</v>
      </c>
      <c r="V44" t="s">
        <v>25206</v>
      </c>
      <c r="W44" t="s">
        <v>2516</v>
      </c>
      <c r="X44" t="s">
        <v>25207</v>
      </c>
      <c r="Y44" t="s">
        <v>2516</v>
      </c>
      <c r="AD44" t="s">
        <v>948</v>
      </c>
      <c r="AE44" t="s">
        <v>2516</v>
      </c>
      <c r="AF44" t="s">
        <v>2516</v>
      </c>
      <c r="AG44" t="s">
        <v>2516</v>
      </c>
      <c r="AH44" t="s">
        <v>2516</v>
      </c>
      <c r="AI44" t="s">
        <v>2516</v>
      </c>
      <c r="AJ44" t="s">
        <v>25164</v>
      </c>
      <c r="AK44" t="s">
        <v>25164</v>
      </c>
      <c r="AL44" t="s">
        <v>1001</v>
      </c>
    </row>
    <row r="45" spans="1:38" x14ac:dyDescent="0.45">
      <c r="A45" t="s">
        <v>25204</v>
      </c>
      <c r="B45" t="s">
        <v>25208</v>
      </c>
      <c r="C45" t="s">
        <v>2512</v>
      </c>
      <c r="D45" t="s">
        <v>2513</v>
      </c>
      <c r="E45" t="s">
        <v>2514</v>
      </c>
      <c r="F45">
        <v>42.471741000000002</v>
      </c>
      <c r="G45">
        <v>-72.330663999999999</v>
      </c>
      <c r="H45">
        <v>1</v>
      </c>
      <c r="I45">
        <v>10</v>
      </c>
      <c r="J45">
        <v>213.6</v>
      </c>
      <c r="K45">
        <v>1</v>
      </c>
      <c r="L45" t="s">
        <v>813</v>
      </c>
      <c r="M45" t="s">
        <v>2516</v>
      </c>
      <c r="N45" t="s">
        <v>2516</v>
      </c>
      <c r="O45" t="s">
        <v>2516</v>
      </c>
      <c r="P45" t="s">
        <v>2516</v>
      </c>
      <c r="Q45" t="s">
        <v>2516</v>
      </c>
      <c r="R45" s="2">
        <v>43920.208333333336</v>
      </c>
      <c r="S45" t="s">
        <v>814</v>
      </c>
      <c r="T45" t="s">
        <v>997</v>
      </c>
      <c r="U45" t="s">
        <v>2516</v>
      </c>
      <c r="V45" t="s">
        <v>25209</v>
      </c>
      <c r="W45" t="s">
        <v>2516</v>
      </c>
      <c r="X45" t="s">
        <v>25210</v>
      </c>
      <c r="Y45" t="s">
        <v>2516</v>
      </c>
      <c r="AD45" t="s">
        <v>983</v>
      </c>
      <c r="AE45" t="s">
        <v>2516</v>
      </c>
      <c r="AF45" t="s">
        <v>2516</v>
      </c>
      <c r="AG45" t="s">
        <v>2516</v>
      </c>
      <c r="AH45" t="s">
        <v>2516</v>
      </c>
      <c r="AI45" t="s">
        <v>2516</v>
      </c>
      <c r="AJ45" t="s">
        <v>25164</v>
      </c>
      <c r="AK45" t="s">
        <v>25164</v>
      </c>
      <c r="AL45" t="s">
        <v>1001</v>
      </c>
    </row>
    <row r="46" spans="1:38" x14ac:dyDescent="0.45">
      <c r="A46" t="s">
        <v>25211</v>
      </c>
      <c r="B46" t="s">
        <v>25212</v>
      </c>
      <c r="C46" t="s">
        <v>2512</v>
      </c>
      <c r="D46" t="s">
        <v>2513</v>
      </c>
      <c r="E46" t="s">
        <v>2514</v>
      </c>
      <c r="F46">
        <v>42.471741000000002</v>
      </c>
      <c r="G46">
        <v>-72.330663999999999</v>
      </c>
      <c r="H46">
        <v>1</v>
      </c>
      <c r="I46">
        <v>10</v>
      </c>
      <c r="J46">
        <v>213.6</v>
      </c>
      <c r="K46">
        <v>1</v>
      </c>
      <c r="L46" t="s">
        <v>813</v>
      </c>
      <c r="M46" t="s">
        <v>2516</v>
      </c>
      <c r="N46" t="s">
        <v>2516</v>
      </c>
      <c r="O46" t="s">
        <v>2516</v>
      </c>
      <c r="P46" t="s">
        <v>2516</v>
      </c>
      <c r="Q46" t="s">
        <v>2516</v>
      </c>
      <c r="R46" s="2">
        <v>43927.208333333336</v>
      </c>
      <c r="S46" t="s">
        <v>814</v>
      </c>
      <c r="T46" t="s">
        <v>997</v>
      </c>
      <c r="U46" t="s">
        <v>2516</v>
      </c>
      <c r="V46" t="s">
        <v>25213</v>
      </c>
      <c r="W46" t="s">
        <v>2516</v>
      </c>
      <c r="X46" t="s">
        <v>25214</v>
      </c>
      <c r="Y46" t="s">
        <v>2516</v>
      </c>
      <c r="AD46" t="s">
        <v>983</v>
      </c>
      <c r="AE46" t="s">
        <v>2516</v>
      </c>
      <c r="AF46" t="s">
        <v>2516</v>
      </c>
      <c r="AG46" t="s">
        <v>2516</v>
      </c>
      <c r="AH46" t="s">
        <v>2516</v>
      </c>
      <c r="AI46" t="s">
        <v>2516</v>
      </c>
      <c r="AJ46" t="s">
        <v>25164</v>
      </c>
      <c r="AK46" t="s">
        <v>25164</v>
      </c>
      <c r="AL46" t="s">
        <v>1001</v>
      </c>
    </row>
    <row r="47" spans="1:38" x14ac:dyDescent="0.45">
      <c r="A47" t="s">
        <v>25211</v>
      </c>
      <c r="B47" t="s">
        <v>25215</v>
      </c>
      <c r="C47" t="s">
        <v>2512</v>
      </c>
      <c r="D47" t="s">
        <v>2513</v>
      </c>
      <c r="E47" t="s">
        <v>2514</v>
      </c>
      <c r="F47">
        <v>42.471741000000002</v>
      </c>
      <c r="G47">
        <v>-72.330663999999999</v>
      </c>
      <c r="H47">
        <v>1</v>
      </c>
      <c r="I47">
        <v>10</v>
      </c>
      <c r="J47">
        <v>213.6</v>
      </c>
      <c r="K47">
        <v>1</v>
      </c>
      <c r="L47" t="s">
        <v>813</v>
      </c>
      <c r="M47" t="s">
        <v>2516</v>
      </c>
      <c r="N47" t="s">
        <v>2516</v>
      </c>
      <c r="O47" t="s">
        <v>2516</v>
      </c>
      <c r="P47" t="s">
        <v>2516</v>
      </c>
      <c r="Q47" t="s">
        <v>2516</v>
      </c>
      <c r="R47" s="2">
        <v>43936.208333333336</v>
      </c>
      <c r="S47" t="s">
        <v>814</v>
      </c>
      <c r="T47" t="s">
        <v>997</v>
      </c>
      <c r="U47" t="s">
        <v>2516</v>
      </c>
      <c r="V47" t="s">
        <v>25216</v>
      </c>
      <c r="W47" t="s">
        <v>2516</v>
      </c>
      <c r="X47" t="s">
        <v>25217</v>
      </c>
      <c r="Y47" t="s">
        <v>2516</v>
      </c>
      <c r="AD47" t="s">
        <v>983</v>
      </c>
      <c r="AE47" t="s">
        <v>2516</v>
      </c>
      <c r="AF47" t="s">
        <v>2516</v>
      </c>
      <c r="AG47" t="s">
        <v>2516</v>
      </c>
      <c r="AH47" t="s">
        <v>2516</v>
      </c>
      <c r="AI47" t="s">
        <v>2516</v>
      </c>
      <c r="AJ47" t="s">
        <v>25164</v>
      </c>
      <c r="AK47" t="s">
        <v>25164</v>
      </c>
      <c r="AL47" t="s">
        <v>1001</v>
      </c>
    </row>
    <row r="48" spans="1:38" x14ac:dyDescent="0.45">
      <c r="A48" t="s">
        <v>25211</v>
      </c>
      <c r="B48" t="s">
        <v>25218</v>
      </c>
      <c r="C48" t="s">
        <v>2512</v>
      </c>
      <c r="D48" t="s">
        <v>2513</v>
      </c>
      <c r="E48" t="s">
        <v>2514</v>
      </c>
      <c r="F48">
        <v>42.471741000000002</v>
      </c>
      <c r="G48">
        <v>-72.330663999999999</v>
      </c>
      <c r="H48">
        <v>1</v>
      </c>
      <c r="I48">
        <v>10</v>
      </c>
      <c r="J48">
        <v>213.6</v>
      </c>
      <c r="K48">
        <v>1</v>
      </c>
      <c r="L48" t="s">
        <v>813</v>
      </c>
      <c r="M48" t="s">
        <v>2516</v>
      </c>
      <c r="N48" t="s">
        <v>2516</v>
      </c>
      <c r="O48" t="s">
        <v>2516</v>
      </c>
      <c r="P48" t="s">
        <v>2516</v>
      </c>
      <c r="Q48" t="s">
        <v>2516</v>
      </c>
      <c r="R48" s="2">
        <v>43942.208333333336</v>
      </c>
      <c r="S48" t="s">
        <v>814</v>
      </c>
      <c r="T48" t="s">
        <v>997</v>
      </c>
      <c r="U48" t="s">
        <v>2516</v>
      </c>
      <c r="V48" t="s">
        <v>25219</v>
      </c>
      <c r="W48" t="s">
        <v>2516</v>
      </c>
      <c r="X48" t="s">
        <v>25220</v>
      </c>
      <c r="Y48" t="s">
        <v>2516</v>
      </c>
      <c r="AD48" t="s">
        <v>983</v>
      </c>
      <c r="AE48" t="s">
        <v>2516</v>
      </c>
      <c r="AF48" t="s">
        <v>2516</v>
      </c>
      <c r="AG48" t="s">
        <v>2516</v>
      </c>
      <c r="AH48" t="s">
        <v>2516</v>
      </c>
      <c r="AI48" t="s">
        <v>2516</v>
      </c>
      <c r="AJ48" t="s">
        <v>25164</v>
      </c>
      <c r="AK48" t="s">
        <v>25164</v>
      </c>
      <c r="AL48" t="s">
        <v>1001</v>
      </c>
    </row>
    <row r="49" spans="1:38" x14ac:dyDescent="0.45">
      <c r="A49" t="s">
        <v>25211</v>
      </c>
      <c r="B49" t="s">
        <v>25221</v>
      </c>
      <c r="C49" t="s">
        <v>2512</v>
      </c>
      <c r="D49" t="s">
        <v>2513</v>
      </c>
      <c r="E49" t="s">
        <v>2514</v>
      </c>
      <c r="F49">
        <v>42.471741000000002</v>
      </c>
      <c r="G49">
        <v>-72.330663999999999</v>
      </c>
      <c r="H49">
        <v>1</v>
      </c>
      <c r="I49">
        <v>10</v>
      </c>
      <c r="J49">
        <v>213.6</v>
      </c>
      <c r="K49">
        <v>1</v>
      </c>
      <c r="L49" t="s">
        <v>813</v>
      </c>
      <c r="M49" t="s">
        <v>2516</v>
      </c>
      <c r="N49" t="s">
        <v>2516</v>
      </c>
      <c r="O49" t="s">
        <v>2516</v>
      </c>
      <c r="P49" t="s">
        <v>2516</v>
      </c>
      <c r="Q49" t="s">
        <v>2516</v>
      </c>
      <c r="R49" s="2">
        <v>43948.208333333336</v>
      </c>
      <c r="S49" t="s">
        <v>814</v>
      </c>
      <c r="T49" t="s">
        <v>997</v>
      </c>
      <c r="U49" t="s">
        <v>2516</v>
      </c>
      <c r="V49" t="s">
        <v>25222</v>
      </c>
      <c r="W49" t="s">
        <v>2516</v>
      </c>
      <c r="X49" t="s">
        <v>25223</v>
      </c>
      <c r="Y49" t="s">
        <v>2516</v>
      </c>
      <c r="AD49" t="s">
        <v>983</v>
      </c>
      <c r="AE49" t="s">
        <v>2516</v>
      </c>
      <c r="AF49" t="s">
        <v>2516</v>
      </c>
      <c r="AG49" t="s">
        <v>2516</v>
      </c>
      <c r="AH49" t="s">
        <v>2516</v>
      </c>
      <c r="AI49" t="s">
        <v>2516</v>
      </c>
      <c r="AJ49" t="s">
        <v>25164</v>
      </c>
      <c r="AK49" t="s">
        <v>25164</v>
      </c>
      <c r="AL49" t="s">
        <v>1001</v>
      </c>
    </row>
    <row r="50" spans="1:38" x14ac:dyDescent="0.45">
      <c r="A50" t="s">
        <v>25224</v>
      </c>
      <c r="B50" t="s">
        <v>25225</v>
      </c>
      <c r="C50" t="s">
        <v>2512</v>
      </c>
      <c r="D50" t="s">
        <v>2513</v>
      </c>
      <c r="E50" t="s">
        <v>2514</v>
      </c>
      <c r="F50">
        <v>42.471741000000002</v>
      </c>
      <c r="G50">
        <v>-72.330663999999999</v>
      </c>
      <c r="H50">
        <v>1</v>
      </c>
      <c r="I50">
        <v>10</v>
      </c>
      <c r="J50">
        <v>213.6</v>
      </c>
      <c r="K50">
        <v>1</v>
      </c>
      <c r="L50" t="s">
        <v>813</v>
      </c>
      <c r="M50" t="s">
        <v>2516</v>
      </c>
      <c r="N50" t="s">
        <v>2516</v>
      </c>
      <c r="O50" t="s">
        <v>2516</v>
      </c>
      <c r="P50" t="s">
        <v>2516</v>
      </c>
      <c r="Q50" t="s">
        <v>2516</v>
      </c>
      <c r="R50" s="2">
        <v>43964.208333333336</v>
      </c>
      <c r="S50" t="s">
        <v>814</v>
      </c>
      <c r="T50" t="s">
        <v>997</v>
      </c>
      <c r="U50" t="s">
        <v>2516</v>
      </c>
      <c r="V50" t="s">
        <v>25226</v>
      </c>
      <c r="W50" t="s">
        <v>2516</v>
      </c>
      <c r="X50" t="s">
        <v>25227</v>
      </c>
      <c r="Y50" t="s">
        <v>2516</v>
      </c>
      <c r="AD50" t="s">
        <v>983</v>
      </c>
      <c r="AE50" t="s">
        <v>2516</v>
      </c>
      <c r="AF50" t="s">
        <v>2516</v>
      </c>
      <c r="AG50" t="s">
        <v>2516</v>
      </c>
      <c r="AH50" t="s">
        <v>2516</v>
      </c>
      <c r="AI50" t="s">
        <v>2516</v>
      </c>
      <c r="AJ50" t="s">
        <v>25164</v>
      </c>
      <c r="AK50" t="s">
        <v>25164</v>
      </c>
      <c r="AL50" t="s">
        <v>1001</v>
      </c>
    </row>
    <row r="51" spans="1:38" x14ac:dyDescent="0.45">
      <c r="A51" t="s">
        <v>25224</v>
      </c>
      <c r="B51" t="s">
        <v>25228</v>
      </c>
      <c r="C51" t="s">
        <v>2512</v>
      </c>
      <c r="D51" t="s">
        <v>2513</v>
      </c>
      <c r="E51" t="s">
        <v>2514</v>
      </c>
      <c r="F51">
        <v>42.471741000000002</v>
      </c>
      <c r="G51">
        <v>-72.330663999999999</v>
      </c>
      <c r="H51">
        <v>1</v>
      </c>
      <c r="I51">
        <v>10</v>
      </c>
      <c r="J51">
        <v>213.6</v>
      </c>
      <c r="K51">
        <v>1</v>
      </c>
      <c r="L51" t="s">
        <v>813</v>
      </c>
      <c r="M51" t="s">
        <v>2516</v>
      </c>
      <c r="N51" t="s">
        <v>2516</v>
      </c>
      <c r="O51" t="s">
        <v>2516</v>
      </c>
      <c r="P51" t="s">
        <v>2516</v>
      </c>
      <c r="Q51" t="s">
        <v>2516</v>
      </c>
      <c r="R51" s="2">
        <v>43970.208333333336</v>
      </c>
      <c r="S51" t="s">
        <v>814</v>
      </c>
      <c r="T51" t="s">
        <v>997</v>
      </c>
      <c r="U51" t="s">
        <v>2516</v>
      </c>
      <c r="V51" t="s">
        <v>25229</v>
      </c>
      <c r="W51" t="s">
        <v>2516</v>
      </c>
      <c r="X51" t="s">
        <v>25230</v>
      </c>
      <c r="Y51" t="s">
        <v>2516</v>
      </c>
      <c r="AD51" t="s">
        <v>983</v>
      </c>
      <c r="AE51" t="s">
        <v>2516</v>
      </c>
      <c r="AF51" t="s">
        <v>2516</v>
      </c>
      <c r="AG51" t="s">
        <v>2516</v>
      </c>
      <c r="AH51" t="s">
        <v>2516</v>
      </c>
      <c r="AI51" t="s">
        <v>2516</v>
      </c>
      <c r="AJ51" t="s">
        <v>25164</v>
      </c>
      <c r="AK51" t="s">
        <v>25164</v>
      </c>
      <c r="AL51" t="s">
        <v>1001</v>
      </c>
    </row>
    <row r="52" spans="1:38" x14ac:dyDescent="0.45">
      <c r="A52" t="s">
        <v>25231</v>
      </c>
      <c r="B52" t="s">
        <v>25232</v>
      </c>
      <c r="C52" t="s">
        <v>2512</v>
      </c>
      <c r="D52" t="s">
        <v>2513</v>
      </c>
      <c r="E52" t="s">
        <v>2514</v>
      </c>
      <c r="F52">
        <v>42.471741000000002</v>
      </c>
      <c r="G52">
        <v>-72.330663999999999</v>
      </c>
      <c r="H52">
        <v>1</v>
      </c>
      <c r="I52">
        <v>10</v>
      </c>
      <c r="J52">
        <v>213.6</v>
      </c>
      <c r="K52">
        <v>1</v>
      </c>
      <c r="L52" t="s">
        <v>813</v>
      </c>
      <c r="M52" t="s">
        <v>2516</v>
      </c>
      <c r="N52" t="s">
        <v>2516</v>
      </c>
      <c r="O52" t="s">
        <v>2516</v>
      </c>
      <c r="P52" t="s">
        <v>2516</v>
      </c>
      <c r="Q52" t="s">
        <v>2516</v>
      </c>
      <c r="R52" s="2">
        <v>43984.208333333336</v>
      </c>
      <c r="S52" t="s">
        <v>814</v>
      </c>
      <c r="T52" t="s">
        <v>997</v>
      </c>
      <c r="U52" t="s">
        <v>2516</v>
      </c>
      <c r="V52" t="s">
        <v>25233</v>
      </c>
      <c r="W52" t="s">
        <v>2516</v>
      </c>
      <c r="X52" t="s">
        <v>25234</v>
      </c>
      <c r="Y52" t="s">
        <v>2516</v>
      </c>
      <c r="AD52" t="s">
        <v>983</v>
      </c>
      <c r="AE52" t="s">
        <v>2516</v>
      </c>
      <c r="AF52" t="s">
        <v>2516</v>
      </c>
      <c r="AG52" t="s">
        <v>2516</v>
      </c>
      <c r="AH52" t="s">
        <v>2516</v>
      </c>
      <c r="AI52" t="s">
        <v>2516</v>
      </c>
      <c r="AJ52" t="s">
        <v>25164</v>
      </c>
      <c r="AK52" t="s">
        <v>25164</v>
      </c>
      <c r="AL52" t="s">
        <v>1001</v>
      </c>
    </row>
    <row r="53" spans="1:38" x14ac:dyDescent="0.45">
      <c r="A53" t="s">
        <v>25231</v>
      </c>
      <c r="B53" t="s">
        <v>25235</v>
      </c>
      <c r="C53" t="s">
        <v>2512</v>
      </c>
      <c r="D53" t="s">
        <v>2513</v>
      </c>
      <c r="E53" t="s">
        <v>2514</v>
      </c>
      <c r="F53">
        <v>42.471741000000002</v>
      </c>
      <c r="G53">
        <v>-72.330663999999999</v>
      </c>
      <c r="H53">
        <v>1</v>
      </c>
      <c r="I53">
        <v>10</v>
      </c>
      <c r="J53">
        <v>213.6</v>
      </c>
      <c r="K53">
        <v>1</v>
      </c>
      <c r="L53" t="s">
        <v>813</v>
      </c>
      <c r="M53" t="s">
        <v>2516</v>
      </c>
      <c r="N53" t="s">
        <v>2516</v>
      </c>
      <c r="O53" t="s">
        <v>2516</v>
      </c>
      <c r="P53" t="s">
        <v>2516</v>
      </c>
      <c r="Q53" t="s">
        <v>2516</v>
      </c>
      <c r="R53" s="2">
        <v>44005.307638888888</v>
      </c>
      <c r="S53" t="s">
        <v>814</v>
      </c>
      <c r="T53" t="s">
        <v>2516</v>
      </c>
      <c r="U53" t="s">
        <v>991</v>
      </c>
      <c r="V53" t="s">
        <v>10329</v>
      </c>
      <c r="W53" t="s">
        <v>2516</v>
      </c>
      <c r="X53" t="s">
        <v>25236</v>
      </c>
      <c r="Y53" t="s">
        <v>816</v>
      </c>
      <c r="Z53">
        <v>8.6999999999999993</v>
      </c>
      <c r="AA53">
        <v>98</v>
      </c>
      <c r="AB53">
        <v>140.6</v>
      </c>
      <c r="AC53">
        <v>20.2</v>
      </c>
      <c r="AD53" t="s">
        <v>983</v>
      </c>
      <c r="AE53" t="s">
        <v>2516</v>
      </c>
      <c r="AF53" t="s">
        <v>2516</v>
      </c>
      <c r="AG53" t="s">
        <v>2516</v>
      </c>
      <c r="AH53" t="s">
        <v>2516</v>
      </c>
      <c r="AI53" t="s">
        <v>2516</v>
      </c>
      <c r="AJ53" t="s">
        <v>25164</v>
      </c>
      <c r="AK53" t="s">
        <v>25164</v>
      </c>
      <c r="AL53" t="s">
        <v>2516</v>
      </c>
    </row>
    <row r="54" spans="1:38" x14ac:dyDescent="0.45">
      <c r="A54" t="s">
        <v>25237</v>
      </c>
      <c r="B54" t="s">
        <v>25238</v>
      </c>
      <c r="C54" t="s">
        <v>2512</v>
      </c>
      <c r="D54" t="s">
        <v>2513</v>
      </c>
      <c r="E54" t="s">
        <v>2514</v>
      </c>
      <c r="F54">
        <v>42.471741000000002</v>
      </c>
      <c r="G54">
        <v>-72.330663999999999</v>
      </c>
      <c r="H54">
        <v>1</v>
      </c>
      <c r="I54">
        <v>10</v>
      </c>
      <c r="J54">
        <v>213.6</v>
      </c>
      <c r="K54">
        <v>1</v>
      </c>
      <c r="L54" t="s">
        <v>813</v>
      </c>
      <c r="M54" t="s">
        <v>2516</v>
      </c>
      <c r="N54" t="s">
        <v>2516</v>
      </c>
      <c r="O54" t="s">
        <v>2516</v>
      </c>
      <c r="P54" t="s">
        <v>2516</v>
      </c>
      <c r="Q54" t="s">
        <v>2516</v>
      </c>
      <c r="R54" s="2">
        <v>44040.304166666669</v>
      </c>
      <c r="S54" t="s">
        <v>814</v>
      </c>
      <c r="T54" t="s">
        <v>2516</v>
      </c>
      <c r="U54" t="s">
        <v>991</v>
      </c>
      <c r="V54" t="s">
        <v>10336</v>
      </c>
      <c r="W54" t="s">
        <v>2516</v>
      </c>
      <c r="X54" t="s">
        <v>25239</v>
      </c>
      <c r="Y54" t="s">
        <v>816</v>
      </c>
      <c r="Z54">
        <v>8.5299999999999994</v>
      </c>
      <c r="AA54">
        <v>100</v>
      </c>
      <c r="AB54">
        <v>126</v>
      </c>
      <c r="AC54">
        <v>21.9</v>
      </c>
      <c r="AD54" t="s">
        <v>983</v>
      </c>
      <c r="AE54" t="s">
        <v>2516</v>
      </c>
      <c r="AF54" t="s">
        <v>2516</v>
      </c>
      <c r="AG54" t="s">
        <v>2516</v>
      </c>
      <c r="AH54" t="s">
        <v>2516</v>
      </c>
      <c r="AI54" t="s">
        <v>2516</v>
      </c>
      <c r="AJ54" t="s">
        <v>25240</v>
      </c>
      <c r="AK54" t="s">
        <v>25164</v>
      </c>
      <c r="AL54" t="s">
        <v>2516</v>
      </c>
    </row>
    <row r="55" spans="1:38" x14ac:dyDescent="0.45">
      <c r="A55" t="s">
        <v>25241</v>
      </c>
      <c r="B55" t="s">
        <v>25242</v>
      </c>
      <c r="C55" t="s">
        <v>2512</v>
      </c>
      <c r="D55" t="s">
        <v>2513</v>
      </c>
      <c r="E55" t="s">
        <v>2514</v>
      </c>
      <c r="F55">
        <v>42.471741000000002</v>
      </c>
      <c r="G55">
        <v>-72.330663999999999</v>
      </c>
      <c r="H55">
        <v>1</v>
      </c>
      <c r="I55">
        <v>10</v>
      </c>
      <c r="J55">
        <v>213.6</v>
      </c>
      <c r="K55">
        <v>1</v>
      </c>
      <c r="L55" t="s">
        <v>813</v>
      </c>
      <c r="M55" t="s">
        <v>2516</v>
      </c>
      <c r="N55" t="s">
        <v>2516</v>
      </c>
      <c r="O55" t="s">
        <v>2516</v>
      </c>
      <c r="P55" t="s">
        <v>2516</v>
      </c>
      <c r="Q55" t="s">
        <v>2516</v>
      </c>
      <c r="R55" s="2">
        <v>44061.352083333331</v>
      </c>
      <c r="S55" t="s">
        <v>814</v>
      </c>
      <c r="T55" t="s">
        <v>2516</v>
      </c>
      <c r="U55" t="s">
        <v>991</v>
      </c>
      <c r="V55" t="s">
        <v>10343</v>
      </c>
      <c r="W55" t="s">
        <v>2516</v>
      </c>
      <c r="X55" t="s">
        <v>25243</v>
      </c>
      <c r="Y55" t="s">
        <v>816</v>
      </c>
      <c r="Z55">
        <v>6.9</v>
      </c>
      <c r="AA55">
        <v>78</v>
      </c>
      <c r="AB55">
        <v>103.9</v>
      </c>
      <c r="AC55">
        <v>19.7</v>
      </c>
      <c r="AD55" t="s">
        <v>983</v>
      </c>
      <c r="AE55" t="s">
        <v>2516</v>
      </c>
      <c r="AF55" t="s">
        <v>2516</v>
      </c>
      <c r="AG55" t="s">
        <v>2516</v>
      </c>
      <c r="AH55" t="s">
        <v>2516</v>
      </c>
      <c r="AI55" t="s">
        <v>2516</v>
      </c>
      <c r="AJ55" t="s">
        <v>25164</v>
      </c>
      <c r="AK55" t="s">
        <v>25164</v>
      </c>
      <c r="AL55" t="s">
        <v>2516</v>
      </c>
    </row>
    <row r="56" spans="1:38" x14ac:dyDescent="0.45">
      <c r="A56" t="s">
        <v>25244</v>
      </c>
      <c r="B56" t="s">
        <v>25245</v>
      </c>
      <c r="C56" t="s">
        <v>2512</v>
      </c>
      <c r="D56" t="s">
        <v>2513</v>
      </c>
      <c r="E56" t="s">
        <v>2514</v>
      </c>
      <c r="F56">
        <v>42.471741000000002</v>
      </c>
      <c r="G56">
        <v>-72.330663999999999</v>
      </c>
      <c r="H56">
        <v>1</v>
      </c>
      <c r="I56">
        <v>10</v>
      </c>
      <c r="J56">
        <v>213.6</v>
      </c>
      <c r="K56">
        <v>1</v>
      </c>
      <c r="L56" t="s">
        <v>813</v>
      </c>
      <c r="M56" t="s">
        <v>2516</v>
      </c>
      <c r="N56" t="s">
        <v>2516</v>
      </c>
      <c r="O56" t="s">
        <v>2516</v>
      </c>
      <c r="P56" t="s">
        <v>2516</v>
      </c>
      <c r="Q56" t="s">
        <v>2516</v>
      </c>
      <c r="R56" s="2">
        <v>44096.253472222219</v>
      </c>
      <c r="S56" t="s">
        <v>814</v>
      </c>
      <c r="T56" t="s">
        <v>2516</v>
      </c>
      <c r="U56" t="s">
        <v>991</v>
      </c>
      <c r="V56" t="s">
        <v>10350</v>
      </c>
      <c r="W56" t="s">
        <v>2516</v>
      </c>
      <c r="X56" t="s">
        <v>25246</v>
      </c>
      <c r="Y56" t="s">
        <v>816</v>
      </c>
      <c r="Z56">
        <v>10.42</v>
      </c>
      <c r="AA56">
        <v>88</v>
      </c>
      <c r="AB56">
        <v>136.19999999999999</v>
      </c>
      <c r="AC56">
        <v>6.9</v>
      </c>
      <c r="AD56" t="s">
        <v>983</v>
      </c>
      <c r="AE56" t="s">
        <v>2516</v>
      </c>
      <c r="AF56" t="s">
        <v>2516</v>
      </c>
      <c r="AG56" t="s">
        <v>2516</v>
      </c>
      <c r="AH56" t="s">
        <v>2516</v>
      </c>
      <c r="AI56" t="s">
        <v>2516</v>
      </c>
      <c r="AJ56" t="s">
        <v>25240</v>
      </c>
      <c r="AK56" t="s">
        <v>25164</v>
      </c>
      <c r="AL56" t="s">
        <v>2516</v>
      </c>
    </row>
    <row r="57" spans="1:38" x14ac:dyDescent="0.45">
      <c r="A57" t="s">
        <v>25247</v>
      </c>
      <c r="B57" t="s">
        <v>25248</v>
      </c>
      <c r="C57" t="s">
        <v>2512</v>
      </c>
      <c r="D57" t="s">
        <v>2513</v>
      </c>
      <c r="E57" t="s">
        <v>2514</v>
      </c>
      <c r="F57">
        <v>42.471741000000002</v>
      </c>
      <c r="G57">
        <v>-72.330663999999999</v>
      </c>
      <c r="H57">
        <v>1</v>
      </c>
      <c r="I57">
        <v>10</v>
      </c>
      <c r="J57">
        <v>213.6</v>
      </c>
      <c r="K57">
        <v>1</v>
      </c>
      <c r="L57" t="s">
        <v>813</v>
      </c>
      <c r="M57" t="s">
        <v>2516</v>
      </c>
      <c r="N57" t="s">
        <v>2516</v>
      </c>
      <c r="O57" t="s">
        <v>2516</v>
      </c>
      <c r="P57" t="s">
        <v>2516</v>
      </c>
      <c r="Q57" t="s">
        <v>2516</v>
      </c>
      <c r="R57" s="2">
        <v>44124.244444444441</v>
      </c>
      <c r="S57" t="s">
        <v>814</v>
      </c>
      <c r="T57" t="s">
        <v>2516</v>
      </c>
      <c r="U57" t="s">
        <v>991</v>
      </c>
      <c r="V57" t="s">
        <v>10358</v>
      </c>
      <c r="W57" t="s">
        <v>2516</v>
      </c>
      <c r="X57" t="s">
        <v>25249</v>
      </c>
      <c r="Y57" t="s">
        <v>816</v>
      </c>
      <c r="Z57">
        <v>9.99</v>
      </c>
      <c r="AA57">
        <v>90</v>
      </c>
      <c r="AB57">
        <v>136.1</v>
      </c>
      <c r="AC57">
        <v>10.4</v>
      </c>
      <c r="AD57" t="s">
        <v>983</v>
      </c>
      <c r="AE57" t="s">
        <v>2516</v>
      </c>
      <c r="AF57" t="s">
        <v>2516</v>
      </c>
      <c r="AG57" t="s">
        <v>2516</v>
      </c>
      <c r="AH57" t="s">
        <v>2516</v>
      </c>
      <c r="AI57" t="s">
        <v>2516</v>
      </c>
      <c r="AJ57" t="s">
        <v>25240</v>
      </c>
      <c r="AK57" t="s">
        <v>25164</v>
      </c>
      <c r="AL57" t="s">
        <v>2516</v>
      </c>
    </row>
    <row r="58" spans="1:38" x14ac:dyDescent="0.45">
      <c r="A58" t="s">
        <v>25250</v>
      </c>
      <c r="B58" t="s">
        <v>25251</v>
      </c>
      <c r="C58" t="s">
        <v>2512</v>
      </c>
      <c r="D58" t="s">
        <v>2513</v>
      </c>
      <c r="E58" t="s">
        <v>2514</v>
      </c>
      <c r="F58">
        <v>42.471741000000002</v>
      </c>
      <c r="G58">
        <v>-72.330663999999999</v>
      </c>
      <c r="H58">
        <v>1</v>
      </c>
      <c r="I58">
        <v>10</v>
      </c>
      <c r="J58">
        <v>213.6</v>
      </c>
      <c r="K58">
        <v>1</v>
      </c>
      <c r="L58" t="s">
        <v>813</v>
      </c>
      <c r="M58" t="s">
        <v>2516</v>
      </c>
      <c r="N58" t="s">
        <v>2516</v>
      </c>
      <c r="O58" t="s">
        <v>2516</v>
      </c>
      <c r="P58" t="s">
        <v>2516</v>
      </c>
      <c r="Q58" t="s">
        <v>2516</v>
      </c>
      <c r="R58" s="2">
        <v>44152.387499999997</v>
      </c>
      <c r="S58" t="s">
        <v>814</v>
      </c>
      <c r="T58" t="s">
        <v>2516</v>
      </c>
      <c r="U58" t="s">
        <v>991</v>
      </c>
      <c r="V58" t="s">
        <v>10365</v>
      </c>
      <c r="W58" t="s">
        <v>2516</v>
      </c>
      <c r="X58" t="s">
        <v>25252</v>
      </c>
      <c r="Y58" t="s">
        <v>816</v>
      </c>
      <c r="Z58">
        <v>11.84</v>
      </c>
      <c r="AA58">
        <v>96</v>
      </c>
      <c r="AB58">
        <v>135.6</v>
      </c>
      <c r="AC58">
        <v>5.5</v>
      </c>
      <c r="AD58" t="s">
        <v>983</v>
      </c>
      <c r="AE58" t="s">
        <v>2516</v>
      </c>
      <c r="AF58" t="s">
        <v>2516</v>
      </c>
      <c r="AG58" t="s">
        <v>2516</v>
      </c>
      <c r="AH58" t="s">
        <v>2516</v>
      </c>
      <c r="AI58" t="s">
        <v>2516</v>
      </c>
      <c r="AJ58" t="s">
        <v>25164</v>
      </c>
      <c r="AK58" t="s">
        <v>25164</v>
      </c>
      <c r="AL58" t="s">
        <v>2516</v>
      </c>
    </row>
    <row r="59" spans="1:38" x14ac:dyDescent="0.45">
      <c r="A59" t="s">
        <v>25253</v>
      </c>
      <c r="B59" t="s">
        <v>25254</v>
      </c>
      <c r="C59" t="s">
        <v>2512</v>
      </c>
      <c r="D59" t="s">
        <v>2513</v>
      </c>
      <c r="E59" t="s">
        <v>2514</v>
      </c>
      <c r="F59">
        <v>42.471741000000002</v>
      </c>
      <c r="G59">
        <v>-72.330663999999999</v>
      </c>
      <c r="H59">
        <v>1</v>
      </c>
      <c r="I59">
        <v>10</v>
      </c>
      <c r="J59">
        <v>213.6</v>
      </c>
      <c r="K59">
        <v>1</v>
      </c>
      <c r="L59" t="s">
        <v>813</v>
      </c>
      <c r="M59" t="s">
        <v>2516</v>
      </c>
      <c r="N59" t="s">
        <v>2516</v>
      </c>
      <c r="O59" t="s">
        <v>2516</v>
      </c>
      <c r="P59" t="s">
        <v>2516</v>
      </c>
      <c r="Q59" t="s">
        <v>2516</v>
      </c>
      <c r="R59" s="2">
        <v>44180.289583333331</v>
      </c>
      <c r="S59" t="s">
        <v>814</v>
      </c>
      <c r="T59" t="s">
        <v>2516</v>
      </c>
      <c r="U59" t="s">
        <v>991</v>
      </c>
      <c r="V59" t="s">
        <v>10372</v>
      </c>
      <c r="W59" t="s">
        <v>2516</v>
      </c>
      <c r="X59" t="s">
        <v>25255</v>
      </c>
      <c r="Y59" t="s">
        <v>816</v>
      </c>
      <c r="Z59">
        <v>13.67</v>
      </c>
      <c r="AA59">
        <v>98</v>
      </c>
      <c r="AB59">
        <v>110.5</v>
      </c>
      <c r="AC59">
        <v>1.1000000000000001</v>
      </c>
      <c r="AD59" t="s">
        <v>983</v>
      </c>
      <c r="AE59" t="s">
        <v>2516</v>
      </c>
      <c r="AF59" t="s">
        <v>2516</v>
      </c>
      <c r="AG59" t="s">
        <v>2516</v>
      </c>
      <c r="AH59" t="s">
        <v>2516</v>
      </c>
      <c r="AI59" t="s">
        <v>2516</v>
      </c>
      <c r="AJ59" t="s">
        <v>25164</v>
      </c>
      <c r="AK59" t="s">
        <v>25164</v>
      </c>
      <c r="AL59" t="s">
        <v>2516</v>
      </c>
    </row>
    <row r="60" spans="1:38" x14ac:dyDescent="0.45">
      <c r="A60" t="s">
        <v>25256</v>
      </c>
      <c r="B60" t="s">
        <v>25257</v>
      </c>
      <c r="C60" t="s">
        <v>2512</v>
      </c>
      <c r="D60" t="s">
        <v>2513</v>
      </c>
      <c r="E60" t="s">
        <v>2514</v>
      </c>
      <c r="F60">
        <v>42.471741000000002</v>
      </c>
      <c r="G60">
        <v>-72.330663999999999</v>
      </c>
      <c r="H60">
        <v>1</v>
      </c>
      <c r="I60">
        <v>10</v>
      </c>
      <c r="J60">
        <v>213.6</v>
      </c>
      <c r="K60">
        <v>1</v>
      </c>
      <c r="L60" t="s">
        <v>813</v>
      </c>
      <c r="M60" t="s">
        <v>2516</v>
      </c>
      <c r="N60" t="s">
        <v>2516</v>
      </c>
      <c r="O60" t="s">
        <v>2516</v>
      </c>
      <c r="P60" t="s">
        <v>2516</v>
      </c>
      <c r="Q60" t="s">
        <v>2516</v>
      </c>
      <c r="R60" s="2">
        <v>44215.321527777778</v>
      </c>
      <c r="S60" t="s">
        <v>814</v>
      </c>
      <c r="T60" t="s">
        <v>2516</v>
      </c>
      <c r="U60" t="s">
        <v>991</v>
      </c>
      <c r="V60" t="s">
        <v>10379</v>
      </c>
      <c r="W60" t="s">
        <v>2516</v>
      </c>
      <c r="X60" t="s">
        <v>25258</v>
      </c>
      <c r="Y60" t="s">
        <v>816</v>
      </c>
      <c r="Z60">
        <v>14.28</v>
      </c>
      <c r="AA60">
        <v>102</v>
      </c>
      <c r="AB60">
        <v>96.2</v>
      </c>
      <c r="AC60">
        <v>0.7</v>
      </c>
      <c r="AD60" t="s">
        <v>983</v>
      </c>
      <c r="AE60" t="s">
        <v>2516</v>
      </c>
      <c r="AF60" t="s">
        <v>2516</v>
      </c>
      <c r="AG60" t="s">
        <v>2516</v>
      </c>
      <c r="AH60" t="s">
        <v>2516</v>
      </c>
      <c r="AI60" t="s">
        <v>2516</v>
      </c>
      <c r="AJ60" t="s">
        <v>25164</v>
      </c>
      <c r="AK60" t="s">
        <v>25164</v>
      </c>
      <c r="AL60" t="s">
        <v>2516</v>
      </c>
    </row>
    <row r="61" spans="1:38" x14ac:dyDescent="0.45">
      <c r="A61" t="s">
        <v>25259</v>
      </c>
      <c r="B61" t="s">
        <v>25260</v>
      </c>
      <c r="C61" t="s">
        <v>2512</v>
      </c>
      <c r="D61" t="s">
        <v>2513</v>
      </c>
      <c r="E61" t="s">
        <v>2514</v>
      </c>
      <c r="F61">
        <v>42.471741000000002</v>
      </c>
      <c r="G61">
        <v>-72.330663999999999</v>
      </c>
      <c r="H61">
        <v>1</v>
      </c>
      <c r="I61">
        <v>10</v>
      </c>
      <c r="J61">
        <v>213.6</v>
      </c>
      <c r="K61">
        <v>1</v>
      </c>
      <c r="L61" t="s">
        <v>813</v>
      </c>
      <c r="M61" t="s">
        <v>2516</v>
      </c>
      <c r="N61" t="s">
        <v>2516</v>
      </c>
      <c r="O61" t="s">
        <v>2516</v>
      </c>
      <c r="P61" t="s">
        <v>2516</v>
      </c>
      <c r="Q61" t="s">
        <v>2516</v>
      </c>
      <c r="R61" s="2">
        <v>44250.265972222223</v>
      </c>
      <c r="S61" t="s">
        <v>814</v>
      </c>
      <c r="T61" t="s">
        <v>2516</v>
      </c>
      <c r="U61" t="s">
        <v>991</v>
      </c>
      <c r="V61" t="s">
        <v>10386</v>
      </c>
      <c r="W61" t="s">
        <v>2516</v>
      </c>
      <c r="X61" t="s">
        <v>25261</v>
      </c>
      <c r="Y61" t="s">
        <v>816</v>
      </c>
      <c r="Z61">
        <v>14.25</v>
      </c>
      <c r="AA61">
        <v>101</v>
      </c>
      <c r="AB61">
        <v>125.4</v>
      </c>
      <c r="AC61">
        <v>0.4</v>
      </c>
      <c r="AD61" t="s">
        <v>983</v>
      </c>
      <c r="AE61" t="s">
        <v>2516</v>
      </c>
      <c r="AF61" t="s">
        <v>2516</v>
      </c>
      <c r="AG61" t="s">
        <v>2516</v>
      </c>
      <c r="AH61" t="s">
        <v>2516</v>
      </c>
      <c r="AI61" t="s">
        <v>2516</v>
      </c>
      <c r="AJ61" t="s">
        <v>25164</v>
      </c>
      <c r="AK61" t="s">
        <v>25262</v>
      </c>
      <c r="AL61" t="s">
        <v>2516</v>
      </c>
    </row>
    <row r="62" spans="1:38" x14ac:dyDescent="0.45">
      <c r="A62" t="s">
        <v>25263</v>
      </c>
      <c r="B62" t="s">
        <v>25264</v>
      </c>
      <c r="C62" t="s">
        <v>2512</v>
      </c>
      <c r="D62" t="s">
        <v>2513</v>
      </c>
      <c r="E62" t="s">
        <v>2514</v>
      </c>
      <c r="F62">
        <v>42.471741000000002</v>
      </c>
      <c r="G62">
        <v>-72.330663999999999</v>
      </c>
      <c r="H62">
        <v>1</v>
      </c>
      <c r="I62">
        <v>10</v>
      </c>
      <c r="J62">
        <v>213.6</v>
      </c>
      <c r="K62">
        <v>1</v>
      </c>
      <c r="L62" t="s">
        <v>813</v>
      </c>
      <c r="M62" t="s">
        <v>2516</v>
      </c>
      <c r="N62" t="s">
        <v>2516</v>
      </c>
      <c r="O62" t="s">
        <v>2516</v>
      </c>
      <c r="P62" t="s">
        <v>2516</v>
      </c>
      <c r="Q62" t="s">
        <v>2516</v>
      </c>
      <c r="R62" s="2">
        <v>44278.275694444441</v>
      </c>
      <c r="S62" t="s">
        <v>814</v>
      </c>
      <c r="T62" t="s">
        <v>2516</v>
      </c>
      <c r="U62" t="s">
        <v>991</v>
      </c>
      <c r="V62" t="s">
        <v>10393</v>
      </c>
      <c r="W62" t="s">
        <v>2516</v>
      </c>
      <c r="X62" t="s">
        <v>25265</v>
      </c>
      <c r="Y62" t="s">
        <v>816</v>
      </c>
      <c r="Z62">
        <v>14.34</v>
      </c>
      <c r="AA62">
        <v>106</v>
      </c>
      <c r="AB62">
        <v>110.6</v>
      </c>
      <c r="AC62">
        <v>2.9</v>
      </c>
      <c r="AD62" t="s">
        <v>983</v>
      </c>
      <c r="AE62" t="s">
        <v>2516</v>
      </c>
      <c r="AF62" t="s">
        <v>2516</v>
      </c>
      <c r="AG62" t="s">
        <v>2516</v>
      </c>
      <c r="AH62" t="s">
        <v>2516</v>
      </c>
      <c r="AI62" t="s">
        <v>2516</v>
      </c>
      <c r="AJ62" t="s">
        <v>25164</v>
      </c>
      <c r="AK62" t="s">
        <v>25262</v>
      </c>
      <c r="AL62" t="s">
        <v>2516</v>
      </c>
    </row>
    <row r="63" spans="1:38" x14ac:dyDescent="0.45">
      <c r="A63" t="s">
        <v>25266</v>
      </c>
      <c r="B63" t="s">
        <v>25267</v>
      </c>
      <c r="C63" t="s">
        <v>2512</v>
      </c>
      <c r="D63" t="s">
        <v>2513</v>
      </c>
      <c r="E63" t="s">
        <v>2514</v>
      </c>
      <c r="F63">
        <v>42.471741000000002</v>
      </c>
      <c r="G63">
        <v>-72.330663999999999</v>
      </c>
      <c r="H63">
        <v>1</v>
      </c>
      <c r="I63">
        <v>10</v>
      </c>
      <c r="J63">
        <v>213.6</v>
      </c>
      <c r="K63">
        <v>1</v>
      </c>
      <c r="L63" t="s">
        <v>813</v>
      </c>
      <c r="M63" t="s">
        <v>2516</v>
      </c>
      <c r="N63" t="s">
        <v>2516</v>
      </c>
      <c r="O63" t="s">
        <v>2516</v>
      </c>
      <c r="P63" t="s">
        <v>2516</v>
      </c>
      <c r="Q63" t="s">
        <v>2516</v>
      </c>
      <c r="R63" s="2">
        <v>44306.238194444442</v>
      </c>
      <c r="S63" t="s">
        <v>814</v>
      </c>
      <c r="T63" t="s">
        <v>2516</v>
      </c>
      <c r="U63" t="s">
        <v>991</v>
      </c>
      <c r="V63" t="s">
        <v>10400</v>
      </c>
      <c r="W63" t="s">
        <v>2516</v>
      </c>
      <c r="X63" t="s">
        <v>25268</v>
      </c>
      <c r="Y63" t="s">
        <v>816</v>
      </c>
      <c r="Z63">
        <v>11.93</v>
      </c>
      <c r="AA63">
        <v>98</v>
      </c>
      <c r="AB63">
        <v>119.8</v>
      </c>
      <c r="AC63">
        <v>6.9</v>
      </c>
      <c r="AD63" t="s">
        <v>983</v>
      </c>
      <c r="AE63" t="s">
        <v>2516</v>
      </c>
      <c r="AF63" t="s">
        <v>2516</v>
      </c>
      <c r="AG63" t="s">
        <v>2516</v>
      </c>
      <c r="AH63" t="s">
        <v>2516</v>
      </c>
      <c r="AI63" t="s">
        <v>2516</v>
      </c>
      <c r="AJ63" t="s">
        <v>25240</v>
      </c>
      <c r="AK63" t="s">
        <v>25164</v>
      </c>
      <c r="AL63" t="s">
        <v>2516</v>
      </c>
    </row>
    <row r="64" spans="1:38" x14ac:dyDescent="0.45">
      <c r="A64" t="s">
        <v>25269</v>
      </c>
      <c r="B64" t="s">
        <v>25270</v>
      </c>
      <c r="C64" t="s">
        <v>2512</v>
      </c>
      <c r="D64" t="s">
        <v>2513</v>
      </c>
      <c r="E64" t="s">
        <v>2514</v>
      </c>
      <c r="F64">
        <v>42.471741000000002</v>
      </c>
      <c r="G64">
        <v>-72.330663999999999</v>
      </c>
      <c r="H64">
        <v>1</v>
      </c>
      <c r="I64">
        <v>10</v>
      </c>
      <c r="J64">
        <v>213.6</v>
      </c>
      <c r="K64">
        <v>1</v>
      </c>
      <c r="L64" t="s">
        <v>813</v>
      </c>
      <c r="M64" t="s">
        <v>2516</v>
      </c>
      <c r="N64" t="s">
        <v>2516</v>
      </c>
      <c r="O64" t="s">
        <v>2516</v>
      </c>
      <c r="P64" t="s">
        <v>2516</v>
      </c>
      <c r="Q64" t="s">
        <v>2516</v>
      </c>
      <c r="R64" s="2">
        <v>44334.240972222222</v>
      </c>
      <c r="S64" t="s">
        <v>814</v>
      </c>
      <c r="T64" t="s">
        <v>2516</v>
      </c>
      <c r="U64" t="s">
        <v>991</v>
      </c>
      <c r="V64" t="s">
        <v>10407</v>
      </c>
      <c r="W64" t="s">
        <v>2516</v>
      </c>
      <c r="X64" t="s">
        <v>25271</v>
      </c>
      <c r="Y64" t="s">
        <v>816</v>
      </c>
      <c r="Z64">
        <v>10.76</v>
      </c>
      <c r="AA64">
        <v>102</v>
      </c>
      <c r="AB64">
        <v>107.3</v>
      </c>
      <c r="AC64">
        <v>12.1</v>
      </c>
      <c r="AD64" t="s">
        <v>983</v>
      </c>
      <c r="AE64" t="s">
        <v>2516</v>
      </c>
      <c r="AF64" t="s">
        <v>2516</v>
      </c>
      <c r="AG64" t="s">
        <v>2516</v>
      </c>
      <c r="AH64" t="s">
        <v>2516</v>
      </c>
      <c r="AI64" t="s">
        <v>2516</v>
      </c>
      <c r="AJ64" t="s">
        <v>25164</v>
      </c>
      <c r="AK64" t="s">
        <v>25164</v>
      </c>
      <c r="AL64" t="s">
        <v>2516</v>
      </c>
    </row>
    <row r="65" spans="1:38" x14ac:dyDescent="0.45">
      <c r="A65" t="s">
        <v>25272</v>
      </c>
      <c r="B65" t="s">
        <v>25273</v>
      </c>
      <c r="C65" t="s">
        <v>2512</v>
      </c>
      <c r="D65" t="s">
        <v>2513</v>
      </c>
      <c r="E65" t="s">
        <v>2514</v>
      </c>
      <c r="F65">
        <v>42.471741000000002</v>
      </c>
      <c r="G65">
        <v>-72.330663999999999</v>
      </c>
      <c r="H65">
        <v>1</v>
      </c>
      <c r="I65">
        <v>10</v>
      </c>
      <c r="J65">
        <v>213.6</v>
      </c>
      <c r="K65">
        <v>1</v>
      </c>
      <c r="L65" t="s">
        <v>813</v>
      </c>
      <c r="M65" t="s">
        <v>2516</v>
      </c>
      <c r="N65" t="s">
        <v>2516</v>
      </c>
      <c r="O65" t="s">
        <v>2516</v>
      </c>
      <c r="P65" t="s">
        <v>2516</v>
      </c>
      <c r="Q65" t="s">
        <v>2516</v>
      </c>
      <c r="R65" s="2">
        <v>44369.296527777777</v>
      </c>
      <c r="S65" t="s">
        <v>814</v>
      </c>
      <c r="T65" t="s">
        <v>2516</v>
      </c>
      <c r="U65" t="s">
        <v>991</v>
      </c>
      <c r="V65" t="s">
        <v>10414</v>
      </c>
      <c r="W65" t="s">
        <v>2516</v>
      </c>
      <c r="X65" t="s">
        <v>25274</v>
      </c>
      <c r="Y65" t="s">
        <v>816</v>
      </c>
      <c r="Z65">
        <v>8.1199999999999992</v>
      </c>
      <c r="AA65">
        <v>91</v>
      </c>
      <c r="AB65">
        <v>133.5</v>
      </c>
      <c r="AC65">
        <v>19.7</v>
      </c>
      <c r="AD65" t="s">
        <v>983</v>
      </c>
      <c r="AE65" t="s">
        <v>2516</v>
      </c>
      <c r="AF65" t="s">
        <v>2516</v>
      </c>
      <c r="AG65" t="s">
        <v>2516</v>
      </c>
      <c r="AH65" t="s">
        <v>2516</v>
      </c>
      <c r="AI65" t="s">
        <v>2516</v>
      </c>
      <c r="AJ65" t="s">
        <v>25240</v>
      </c>
      <c r="AK65" t="s">
        <v>25164</v>
      </c>
      <c r="AL65" t="s">
        <v>2516</v>
      </c>
    </row>
    <row r="66" spans="1:38" x14ac:dyDescent="0.45">
      <c r="A66" t="s">
        <v>25275</v>
      </c>
      <c r="B66" t="s">
        <v>25276</v>
      </c>
      <c r="C66" t="s">
        <v>2512</v>
      </c>
      <c r="D66" t="s">
        <v>2513</v>
      </c>
      <c r="E66" t="s">
        <v>2514</v>
      </c>
      <c r="F66">
        <v>42.471741000000002</v>
      </c>
      <c r="G66">
        <v>-72.330663999999999</v>
      </c>
      <c r="H66">
        <v>1</v>
      </c>
      <c r="I66">
        <v>10</v>
      </c>
      <c r="J66">
        <v>213.6</v>
      </c>
      <c r="K66">
        <v>1</v>
      </c>
      <c r="L66" t="s">
        <v>813</v>
      </c>
      <c r="M66" t="s">
        <v>2516</v>
      </c>
      <c r="N66" t="s">
        <v>2516</v>
      </c>
      <c r="O66" t="s">
        <v>2516</v>
      </c>
      <c r="P66" t="s">
        <v>2516</v>
      </c>
      <c r="Q66" t="s">
        <v>2516</v>
      </c>
      <c r="R66" s="2">
        <v>44397.243055555555</v>
      </c>
      <c r="S66" t="s">
        <v>814</v>
      </c>
      <c r="T66" t="s">
        <v>2516</v>
      </c>
      <c r="U66" t="s">
        <v>991</v>
      </c>
      <c r="V66" t="s">
        <v>10421</v>
      </c>
      <c r="W66" t="s">
        <v>2516</v>
      </c>
      <c r="X66" t="s">
        <v>25277</v>
      </c>
      <c r="Y66" t="s">
        <v>816</v>
      </c>
      <c r="Z66">
        <v>9.48</v>
      </c>
      <c r="AA66">
        <v>96</v>
      </c>
      <c r="AB66">
        <v>61.6</v>
      </c>
      <c r="AC66">
        <v>16</v>
      </c>
      <c r="AD66" t="s">
        <v>983</v>
      </c>
      <c r="AE66" t="s">
        <v>2516</v>
      </c>
      <c r="AF66" t="s">
        <v>2516</v>
      </c>
      <c r="AG66" t="s">
        <v>2516</v>
      </c>
      <c r="AH66" t="s">
        <v>2516</v>
      </c>
      <c r="AI66" t="s">
        <v>2516</v>
      </c>
      <c r="AJ66" t="s">
        <v>25164</v>
      </c>
      <c r="AK66" t="s">
        <v>25164</v>
      </c>
      <c r="AL66" t="s">
        <v>2516</v>
      </c>
    </row>
    <row r="67" spans="1:38" x14ac:dyDescent="0.45">
      <c r="A67" t="s">
        <v>25278</v>
      </c>
      <c r="B67" t="s">
        <v>25279</v>
      </c>
      <c r="C67" t="s">
        <v>2512</v>
      </c>
      <c r="D67" t="s">
        <v>2513</v>
      </c>
      <c r="E67" t="s">
        <v>2514</v>
      </c>
      <c r="F67">
        <v>42.471741000000002</v>
      </c>
      <c r="G67">
        <v>-72.330663999999999</v>
      </c>
      <c r="H67">
        <v>1</v>
      </c>
      <c r="I67">
        <v>10</v>
      </c>
      <c r="J67">
        <v>213.6</v>
      </c>
      <c r="K67">
        <v>1</v>
      </c>
      <c r="L67" t="s">
        <v>813</v>
      </c>
      <c r="M67" t="s">
        <v>2516</v>
      </c>
      <c r="N67" t="s">
        <v>2516</v>
      </c>
      <c r="O67" t="s">
        <v>2516</v>
      </c>
      <c r="P67" t="s">
        <v>2516</v>
      </c>
      <c r="Q67" t="s">
        <v>2516</v>
      </c>
      <c r="R67" s="2">
        <v>44425.26666666667</v>
      </c>
      <c r="S67" t="s">
        <v>814</v>
      </c>
      <c r="T67" t="s">
        <v>2516</v>
      </c>
      <c r="U67" t="s">
        <v>991</v>
      </c>
      <c r="V67" t="s">
        <v>10428</v>
      </c>
      <c r="W67" t="s">
        <v>2516</v>
      </c>
      <c r="X67" t="s">
        <v>25280</v>
      </c>
      <c r="Y67" t="s">
        <v>816</v>
      </c>
      <c r="Z67">
        <v>8.89</v>
      </c>
      <c r="AA67">
        <v>93</v>
      </c>
      <c r="AB67">
        <v>112.1</v>
      </c>
      <c r="AC67">
        <v>17.2</v>
      </c>
      <c r="AD67" t="s">
        <v>983</v>
      </c>
      <c r="AE67" t="s">
        <v>2516</v>
      </c>
      <c r="AF67" t="s">
        <v>2516</v>
      </c>
      <c r="AG67" t="s">
        <v>2516</v>
      </c>
      <c r="AH67" t="s">
        <v>2516</v>
      </c>
      <c r="AI67" t="s">
        <v>2516</v>
      </c>
      <c r="AJ67" t="s">
        <v>25164</v>
      </c>
      <c r="AK67" t="s">
        <v>25164</v>
      </c>
      <c r="AL67" t="s">
        <v>2516</v>
      </c>
    </row>
    <row r="68" spans="1:38" x14ac:dyDescent="0.45">
      <c r="A68" t="s">
        <v>25281</v>
      </c>
      <c r="B68" t="s">
        <v>25282</v>
      </c>
      <c r="C68" t="s">
        <v>2512</v>
      </c>
      <c r="D68" t="s">
        <v>2513</v>
      </c>
      <c r="E68" t="s">
        <v>2514</v>
      </c>
      <c r="F68">
        <v>42.471741000000002</v>
      </c>
      <c r="G68">
        <v>-72.330663999999999</v>
      </c>
      <c r="H68">
        <v>1</v>
      </c>
      <c r="I68">
        <v>10</v>
      </c>
      <c r="J68">
        <v>213.6</v>
      </c>
      <c r="K68">
        <v>1</v>
      </c>
      <c r="L68" t="s">
        <v>813</v>
      </c>
      <c r="M68" t="s">
        <v>2516</v>
      </c>
      <c r="N68" t="s">
        <v>2516</v>
      </c>
      <c r="O68" t="s">
        <v>2516</v>
      </c>
      <c r="P68" t="s">
        <v>2516</v>
      </c>
      <c r="Q68" t="s">
        <v>2516</v>
      </c>
      <c r="R68" s="2">
        <v>44460.297222222223</v>
      </c>
      <c r="S68" t="s">
        <v>814</v>
      </c>
      <c r="T68" t="s">
        <v>2516</v>
      </c>
      <c r="U68" t="s">
        <v>991</v>
      </c>
      <c r="V68" t="s">
        <v>10435</v>
      </c>
      <c r="W68" t="s">
        <v>2516</v>
      </c>
      <c r="X68" t="s">
        <v>25283</v>
      </c>
      <c r="Y68" t="s">
        <v>816</v>
      </c>
      <c r="Z68">
        <v>9.15</v>
      </c>
      <c r="AA68">
        <v>90</v>
      </c>
      <c r="AB68">
        <v>98.1</v>
      </c>
      <c r="AC68">
        <v>14.8</v>
      </c>
      <c r="AD68" t="s">
        <v>983</v>
      </c>
      <c r="AE68" t="s">
        <v>2516</v>
      </c>
      <c r="AF68" t="s">
        <v>2516</v>
      </c>
      <c r="AG68" t="s">
        <v>2516</v>
      </c>
      <c r="AH68" t="s">
        <v>2516</v>
      </c>
      <c r="AI68" t="s">
        <v>2516</v>
      </c>
      <c r="AJ68" t="s">
        <v>25164</v>
      </c>
      <c r="AK68" t="s">
        <v>25164</v>
      </c>
      <c r="AL68" t="s">
        <v>2516</v>
      </c>
    </row>
    <row r="69" spans="1:38" x14ac:dyDescent="0.45">
      <c r="A69" t="s">
        <v>25284</v>
      </c>
      <c r="B69" t="s">
        <v>25285</v>
      </c>
      <c r="C69" t="s">
        <v>2512</v>
      </c>
      <c r="D69" t="s">
        <v>2513</v>
      </c>
      <c r="E69" t="s">
        <v>2514</v>
      </c>
      <c r="F69">
        <v>42.471741000000002</v>
      </c>
      <c r="G69">
        <v>-72.330663999999999</v>
      </c>
      <c r="H69">
        <v>1</v>
      </c>
      <c r="I69">
        <v>10</v>
      </c>
      <c r="J69">
        <v>213.6</v>
      </c>
      <c r="K69">
        <v>1</v>
      </c>
      <c r="L69" t="s">
        <v>813</v>
      </c>
      <c r="M69" t="s">
        <v>2516</v>
      </c>
      <c r="N69" t="s">
        <v>2516</v>
      </c>
      <c r="O69" t="s">
        <v>2516</v>
      </c>
      <c r="P69" t="s">
        <v>2516</v>
      </c>
      <c r="Q69" t="s">
        <v>2516</v>
      </c>
      <c r="R69" s="2">
        <v>44488.25277777778</v>
      </c>
      <c r="S69" t="s">
        <v>814</v>
      </c>
      <c r="T69" t="s">
        <v>2516</v>
      </c>
      <c r="U69" t="s">
        <v>991</v>
      </c>
      <c r="V69" t="s">
        <v>10442</v>
      </c>
      <c r="W69" t="s">
        <v>2516</v>
      </c>
      <c r="X69" t="s">
        <v>25286</v>
      </c>
      <c r="Y69" t="s">
        <v>816</v>
      </c>
      <c r="Z69">
        <v>10.52</v>
      </c>
      <c r="AA69">
        <v>91</v>
      </c>
      <c r="AB69">
        <v>96.1</v>
      </c>
      <c r="AC69">
        <v>9.1</v>
      </c>
      <c r="AD69" t="s">
        <v>983</v>
      </c>
      <c r="AE69" t="s">
        <v>2516</v>
      </c>
      <c r="AF69" t="s">
        <v>2516</v>
      </c>
      <c r="AG69" t="s">
        <v>2516</v>
      </c>
      <c r="AH69" t="s">
        <v>2516</v>
      </c>
      <c r="AI69" t="s">
        <v>2516</v>
      </c>
      <c r="AJ69" t="s">
        <v>25240</v>
      </c>
      <c r="AK69" t="s">
        <v>25287</v>
      </c>
      <c r="AL69" t="s">
        <v>2516</v>
      </c>
    </row>
    <row r="70" spans="1:38" x14ac:dyDescent="0.45">
      <c r="A70" t="s">
        <v>25288</v>
      </c>
      <c r="B70" t="s">
        <v>25289</v>
      </c>
      <c r="C70" t="s">
        <v>2512</v>
      </c>
      <c r="D70" t="s">
        <v>2513</v>
      </c>
      <c r="E70" t="s">
        <v>2514</v>
      </c>
      <c r="F70">
        <v>42.471741000000002</v>
      </c>
      <c r="G70">
        <v>-72.330663999999999</v>
      </c>
      <c r="H70">
        <v>1</v>
      </c>
      <c r="I70">
        <v>10</v>
      </c>
      <c r="J70">
        <v>213.6</v>
      </c>
      <c r="K70">
        <v>1</v>
      </c>
      <c r="L70" t="s">
        <v>813</v>
      </c>
      <c r="M70" t="s">
        <v>2516</v>
      </c>
      <c r="N70" t="s">
        <v>2516</v>
      </c>
      <c r="O70" t="s">
        <v>2516</v>
      </c>
      <c r="P70" t="s">
        <v>2516</v>
      </c>
      <c r="Q70" t="s">
        <v>2516</v>
      </c>
      <c r="R70" s="2">
        <v>44515.316666666666</v>
      </c>
      <c r="S70" t="s">
        <v>814</v>
      </c>
      <c r="T70" t="s">
        <v>2516</v>
      </c>
      <c r="U70" t="s">
        <v>1035</v>
      </c>
      <c r="V70" t="s">
        <v>25290</v>
      </c>
      <c r="W70" t="s">
        <v>2516</v>
      </c>
      <c r="X70" t="s">
        <v>25291</v>
      </c>
      <c r="Y70" t="s">
        <v>816</v>
      </c>
      <c r="Z70">
        <v>11.51</v>
      </c>
      <c r="AA70">
        <v>93</v>
      </c>
      <c r="AB70">
        <v>69.599999999999994</v>
      </c>
      <c r="AC70">
        <v>6.3</v>
      </c>
      <c r="AD70" t="s">
        <v>983</v>
      </c>
      <c r="AE70" t="s">
        <v>2516</v>
      </c>
      <c r="AF70" t="s">
        <v>2516</v>
      </c>
      <c r="AG70" t="s">
        <v>2516</v>
      </c>
      <c r="AH70" t="s">
        <v>2516</v>
      </c>
      <c r="AI70" t="s">
        <v>2516</v>
      </c>
      <c r="AJ70" t="s">
        <v>25164</v>
      </c>
      <c r="AK70" t="s">
        <v>25164</v>
      </c>
      <c r="AL70" t="s">
        <v>2516</v>
      </c>
    </row>
    <row r="71" spans="1:38" x14ac:dyDescent="0.45">
      <c r="A71" t="s">
        <v>25288</v>
      </c>
      <c r="B71" t="s">
        <v>25292</v>
      </c>
      <c r="C71" t="s">
        <v>2512</v>
      </c>
      <c r="D71" t="s">
        <v>2513</v>
      </c>
      <c r="E71" t="s">
        <v>2514</v>
      </c>
      <c r="F71">
        <v>42.471741000000002</v>
      </c>
      <c r="G71">
        <v>-72.330663999999999</v>
      </c>
      <c r="H71">
        <v>1</v>
      </c>
      <c r="I71">
        <v>10</v>
      </c>
      <c r="J71">
        <v>213.6</v>
      </c>
      <c r="K71">
        <v>1</v>
      </c>
      <c r="L71" t="s">
        <v>813</v>
      </c>
      <c r="M71" t="s">
        <v>2516</v>
      </c>
      <c r="N71" t="s">
        <v>2516</v>
      </c>
      <c r="O71" t="s">
        <v>2516</v>
      </c>
      <c r="P71" t="s">
        <v>2516</v>
      </c>
      <c r="Q71" t="s">
        <v>2516</v>
      </c>
      <c r="R71" s="2">
        <v>44530.287499999999</v>
      </c>
      <c r="S71" t="s">
        <v>814</v>
      </c>
      <c r="T71" t="s">
        <v>2516</v>
      </c>
      <c r="U71" t="s">
        <v>991</v>
      </c>
      <c r="V71" t="s">
        <v>10449</v>
      </c>
      <c r="W71" t="s">
        <v>2516</v>
      </c>
      <c r="X71" t="s">
        <v>25293</v>
      </c>
      <c r="Y71" t="s">
        <v>816</v>
      </c>
      <c r="Z71">
        <v>12.96</v>
      </c>
      <c r="AA71">
        <v>92</v>
      </c>
      <c r="AB71">
        <v>83.8</v>
      </c>
      <c r="AC71">
        <v>0.6</v>
      </c>
      <c r="AD71" t="s">
        <v>983</v>
      </c>
      <c r="AE71" t="s">
        <v>2516</v>
      </c>
      <c r="AF71" t="s">
        <v>2516</v>
      </c>
      <c r="AG71" t="s">
        <v>2516</v>
      </c>
      <c r="AH71" t="s">
        <v>2516</v>
      </c>
      <c r="AI71" t="s">
        <v>2516</v>
      </c>
      <c r="AJ71" t="s">
        <v>25164</v>
      </c>
      <c r="AK71" t="s">
        <v>25164</v>
      </c>
      <c r="AL71" t="s">
        <v>2516</v>
      </c>
    </row>
    <row r="72" spans="1:38" x14ac:dyDescent="0.45">
      <c r="A72" t="s">
        <v>25294</v>
      </c>
      <c r="B72" t="s">
        <v>25295</v>
      </c>
      <c r="C72" t="s">
        <v>2512</v>
      </c>
      <c r="D72" t="s">
        <v>2513</v>
      </c>
      <c r="E72" t="s">
        <v>2514</v>
      </c>
      <c r="F72">
        <v>42.471741000000002</v>
      </c>
      <c r="G72">
        <v>-72.330663999999999</v>
      </c>
      <c r="H72">
        <v>1</v>
      </c>
      <c r="I72">
        <v>10</v>
      </c>
      <c r="J72">
        <v>213.6</v>
      </c>
      <c r="K72">
        <v>1</v>
      </c>
      <c r="L72" t="s">
        <v>813</v>
      </c>
      <c r="M72" t="s">
        <v>2516</v>
      </c>
      <c r="N72" t="s">
        <v>2516</v>
      </c>
      <c r="O72" t="s">
        <v>2516</v>
      </c>
      <c r="P72" t="s">
        <v>2516</v>
      </c>
      <c r="Q72" t="s">
        <v>2516</v>
      </c>
      <c r="R72" s="2">
        <v>44544.328472222223</v>
      </c>
      <c r="S72" t="s">
        <v>814</v>
      </c>
      <c r="T72" t="s">
        <v>2516</v>
      </c>
      <c r="U72" t="s">
        <v>991</v>
      </c>
      <c r="V72" t="s">
        <v>10456</v>
      </c>
      <c r="W72" t="s">
        <v>2516</v>
      </c>
      <c r="X72" t="s">
        <v>25296</v>
      </c>
      <c r="Y72" t="s">
        <v>816</v>
      </c>
      <c r="Z72">
        <v>13.73</v>
      </c>
      <c r="AA72">
        <v>102</v>
      </c>
      <c r="AB72">
        <v>80.5</v>
      </c>
      <c r="AC72">
        <v>2.7</v>
      </c>
      <c r="AD72" t="s">
        <v>983</v>
      </c>
      <c r="AE72" t="s">
        <v>2516</v>
      </c>
      <c r="AF72" t="s">
        <v>2516</v>
      </c>
      <c r="AG72" t="s">
        <v>2516</v>
      </c>
      <c r="AH72" t="s">
        <v>2516</v>
      </c>
      <c r="AI72" t="s">
        <v>2516</v>
      </c>
      <c r="AJ72" t="s">
        <v>25164</v>
      </c>
      <c r="AK72" t="s">
        <v>25164</v>
      </c>
      <c r="AL72" t="s">
        <v>2516</v>
      </c>
    </row>
    <row r="73" spans="1:38" x14ac:dyDescent="0.45">
      <c r="A73" t="s">
        <v>25297</v>
      </c>
      <c r="B73" t="s">
        <v>25298</v>
      </c>
      <c r="C73" t="s">
        <v>2512</v>
      </c>
      <c r="D73" t="s">
        <v>2513</v>
      </c>
      <c r="E73" t="s">
        <v>2514</v>
      </c>
      <c r="F73">
        <v>42.471741000000002</v>
      </c>
      <c r="G73">
        <v>-72.330663999999999</v>
      </c>
      <c r="H73">
        <v>1</v>
      </c>
      <c r="I73">
        <v>10</v>
      </c>
      <c r="J73">
        <v>213.6</v>
      </c>
      <c r="K73">
        <v>1</v>
      </c>
      <c r="L73" t="s">
        <v>813</v>
      </c>
      <c r="M73" t="s">
        <v>2516</v>
      </c>
      <c r="N73" t="s">
        <v>2516</v>
      </c>
      <c r="O73" t="s">
        <v>2516</v>
      </c>
      <c r="P73" t="s">
        <v>2516</v>
      </c>
      <c r="Q73" t="s">
        <v>2516</v>
      </c>
      <c r="R73" s="2">
        <v>44579.306944444441</v>
      </c>
      <c r="S73" t="s">
        <v>814</v>
      </c>
      <c r="T73" t="s">
        <v>2516</v>
      </c>
      <c r="U73" t="s">
        <v>991</v>
      </c>
      <c r="V73" t="s">
        <v>10463</v>
      </c>
      <c r="W73" t="s">
        <v>2516</v>
      </c>
      <c r="X73" t="s">
        <v>25299</v>
      </c>
      <c r="Y73" t="s">
        <v>816</v>
      </c>
      <c r="Z73">
        <v>14</v>
      </c>
      <c r="AA73">
        <v>96</v>
      </c>
      <c r="AB73">
        <v>119.9</v>
      </c>
      <c r="AC73">
        <v>0</v>
      </c>
      <c r="AD73" t="s">
        <v>983</v>
      </c>
      <c r="AE73" t="s">
        <v>2516</v>
      </c>
      <c r="AF73" t="s">
        <v>2516</v>
      </c>
      <c r="AG73" t="s">
        <v>2516</v>
      </c>
      <c r="AH73" t="s">
        <v>2516</v>
      </c>
      <c r="AI73" t="s">
        <v>2516</v>
      </c>
      <c r="AJ73" t="s">
        <v>25164</v>
      </c>
      <c r="AK73" t="s">
        <v>25262</v>
      </c>
      <c r="AL73" t="s">
        <v>2516</v>
      </c>
    </row>
    <row r="74" spans="1:38" x14ac:dyDescent="0.45">
      <c r="A74" t="s">
        <v>25300</v>
      </c>
      <c r="B74" t="s">
        <v>25301</v>
      </c>
      <c r="C74" t="s">
        <v>2512</v>
      </c>
      <c r="D74" t="s">
        <v>2513</v>
      </c>
      <c r="E74" t="s">
        <v>2514</v>
      </c>
      <c r="F74">
        <v>42.471741000000002</v>
      </c>
      <c r="G74">
        <v>-72.330663999999999</v>
      </c>
      <c r="H74">
        <v>1</v>
      </c>
      <c r="I74">
        <v>10</v>
      </c>
      <c r="J74">
        <v>213.6</v>
      </c>
      <c r="K74">
        <v>1</v>
      </c>
      <c r="L74" t="s">
        <v>813</v>
      </c>
      <c r="M74" t="s">
        <v>2516</v>
      </c>
      <c r="N74" t="s">
        <v>2516</v>
      </c>
      <c r="O74" t="s">
        <v>2516</v>
      </c>
      <c r="P74" t="s">
        <v>2516</v>
      </c>
      <c r="Q74" t="s">
        <v>2516</v>
      </c>
      <c r="R74" s="2">
        <v>44614.324999999997</v>
      </c>
      <c r="S74" t="s">
        <v>814</v>
      </c>
      <c r="T74" t="s">
        <v>2516</v>
      </c>
      <c r="U74" t="s">
        <v>991</v>
      </c>
      <c r="V74" t="s">
        <v>10468</v>
      </c>
      <c r="W74" t="s">
        <v>2516</v>
      </c>
      <c r="X74" t="s">
        <v>25302</v>
      </c>
      <c r="Y74" t="s">
        <v>816</v>
      </c>
      <c r="Z74">
        <v>14.4</v>
      </c>
      <c r="AA74">
        <v>101</v>
      </c>
      <c r="AB74">
        <v>103.1</v>
      </c>
      <c r="AC74">
        <v>0.6</v>
      </c>
      <c r="AD74" t="s">
        <v>983</v>
      </c>
      <c r="AE74" t="s">
        <v>2516</v>
      </c>
      <c r="AF74" t="s">
        <v>2516</v>
      </c>
      <c r="AG74" t="s">
        <v>2516</v>
      </c>
      <c r="AH74" t="s">
        <v>2516</v>
      </c>
      <c r="AI74" t="s">
        <v>2516</v>
      </c>
      <c r="AJ74" t="s">
        <v>25164</v>
      </c>
      <c r="AK74" t="s">
        <v>25262</v>
      </c>
      <c r="AL74" t="s">
        <v>2516</v>
      </c>
    </row>
    <row r="75" spans="1:38" x14ac:dyDescent="0.45">
      <c r="A75" t="s">
        <v>25303</v>
      </c>
      <c r="B75" t="s">
        <v>25304</v>
      </c>
      <c r="C75" t="s">
        <v>2512</v>
      </c>
      <c r="D75" t="s">
        <v>2513</v>
      </c>
      <c r="E75" t="s">
        <v>2514</v>
      </c>
      <c r="F75">
        <v>42.471741000000002</v>
      </c>
      <c r="G75">
        <v>-72.330663999999999</v>
      </c>
      <c r="H75">
        <v>1</v>
      </c>
      <c r="I75">
        <v>10</v>
      </c>
      <c r="J75">
        <v>213.6</v>
      </c>
      <c r="K75">
        <v>1</v>
      </c>
      <c r="L75" t="s">
        <v>813</v>
      </c>
      <c r="M75" t="s">
        <v>2516</v>
      </c>
      <c r="N75" t="s">
        <v>2516</v>
      </c>
      <c r="O75" t="s">
        <v>2516</v>
      </c>
      <c r="P75" t="s">
        <v>2516</v>
      </c>
      <c r="Q75" t="s">
        <v>2516</v>
      </c>
      <c r="R75" s="2">
        <v>44642.297222222223</v>
      </c>
      <c r="S75" t="s">
        <v>814</v>
      </c>
      <c r="T75" t="s">
        <v>2516</v>
      </c>
      <c r="U75" t="s">
        <v>991</v>
      </c>
      <c r="V75" t="s">
        <v>10473</v>
      </c>
      <c r="W75" t="s">
        <v>2516</v>
      </c>
      <c r="X75" t="s">
        <v>25305</v>
      </c>
      <c r="Y75" t="s">
        <v>816</v>
      </c>
      <c r="Z75">
        <v>13.55</v>
      </c>
      <c r="AA75">
        <v>105</v>
      </c>
      <c r="AB75">
        <v>106.4</v>
      </c>
      <c r="AC75">
        <v>3.9</v>
      </c>
      <c r="AD75" t="s">
        <v>983</v>
      </c>
      <c r="AE75" t="s">
        <v>2516</v>
      </c>
      <c r="AF75" t="s">
        <v>2516</v>
      </c>
      <c r="AG75" t="s">
        <v>2516</v>
      </c>
      <c r="AH75" t="s">
        <v>2516</v>
      </c>
      <c r="AI75" t="s">
        <v>2516</v>
      </c>
      <c r="AJ75" t="s">
        <v>25164</v>
      </c>
      <c r="AK75" t="s">
        <v>25287</v>
      </c>
      <c r="AL75" t="s">
        <v>2516</v>
      </c>
    </row>
    <row r="76" spans="1:38" x14ac:dyDescent="0.45">
      <c r="A76" t="s">
        <v>25306</v>
      </c>
      <c r="B76" t="s">
        <v>25307</v>
      </c>
      <c r="C76" t="s">
        <v>2512</v>
      </c>
      <c r="D76" t="s">
        <v>2513</v>
      </c>
      <c r="E76" t="s">
        <v>2514</v>
      </c>
      <c r="F76">
        <v>42.471741000000002</v>
      </c>
      <c r="G76">
        <v>-72.330663999999999</v>
      </c>
      <c r="H76">
        <v>1</v>
      </c>
      <c r="I76">
        <v>10</v>
      </c>
      <c r="J76">
        <v>213.6</v>
      </c>
      <c r="K76">
        <v>1</v>
      </c>
      <c r="L76" t="s">
        <v>813</v>
      </c>
      <c r="M76" t="s">
        <v>2516</v>
      </c>
      <c r="N76" t="s">
        <v>2516</v>
      </c>
      <c r="O76" t="s">
        <v>2516</v>
      </c>
      <c r="P76" t="s">
        <v>2516</v>
      </c>
      <c r="Q76" t="s">
        <v>2516</v>
      </c>
      <c r="R76" s="2">
        <v>44670.272916666669</v>
      </c>
      <c r="S76" t="s">
        <v>814</v>
      </c>
      <c r="T76" t="s">
        <v>2516</v>
      </c>
      <c r="U76" t="s">
        <v>991</v>
      </c>
      <c r="V76" t="s">
        <v>10478</v>
      </c>
      <c r="W76" t="s">
        <v>2516</v>
      </c>
      <c r="X76" t="s">
        <v>25308</v>
      </c>
      <c r="Y76" t="s">
        <v>816</v>
      </c>
      <c r="Z76">
        <v>11.92</v>
      </c>
      <c r="AA76">
        <v>100</v>
      </c>
      <c r="AB76">
        <v>94.6</v>
      </c>
      <c r="AC76">
        <v>6.3</v>
      </c>
      <c r="AD76" t="s">
        <v>983</v>
      </c>
      <c r="AE76" t="s">
        <v>2516</v>
      </c>
      <c r="AF76" t="s">
        <v>2516</v>
      </c>
      <c r="AG76" t="s">
        <v>2516</v>
      </c>
      <c r="AH76" t="s">
        <v>2516</v>
      </c>
      <c r="AI76" t="s">
        <v>2516</v>
      </c>
      <c r="AJ76" t="s">
        <v>25240</v>
      </c>
      <c r="AK76" t="s">
        <v>25240</v>
      </c>
      <c r="AL76" t="s">
        <v>2516</v>
      </c>
    </row>
    <row r="77" spans="1:38" x14ac:dyDescent="0.45">
      <c r="A77" t="s">
        <v>25309</v>
      </c>
      <c r="B77" t="s">
        <v>25310</v>
      </c>
      <c r="C77" t="s">
        <v>2512</v>
      </c>
      <c r="D77" t="s">
        <v>2513</v>
      </c>
      <c r="E77" t="s">
        <v>2514</v>
      </c>
      <c r="F77">
        <v>42.471741000000002</v>
      </c>
      <c r="G77">
        <v>-72.330663999999999</v>
      </c>
      <c r="H77">
        <v>1</v>
      </c>
      <c r="I77">
        <v>10</v>
      </c>
      <c r="J77">
        <v>213.6</v>
      </c>
      <c r="K77">
        <v>1</v>
      </c>
      <c r="L77" t="s">
        <v>813</v>
      </c>
      <c r="M77" t="s">
        <v>2516</v>
      </c>
      <c r="N77" t="s">
        <v>2516</v>
      </c>
      <c r="O77" t="s">
        <v>2516</v>
      </c>
      <c r="P77" t="s">
        <v>2516</v>
      </c>
      <c r="Q77" t="s">
        <v>2516</v>
      </c>
      <c r="R77" s="2">
        <v>44698.286805555559</v>
      </c>
      <c r="S77" t="s">
        <v>814</v>
      </c>
      <c r="T77" t="s">
        <v>2516</v>
      </c>
      <c r="U77" t="s">
        <v>991</v>
      </c>
      <c r="V77" t="s">
        <v>10483</v>
      </c>
      <c r="W77" t="s">
        <v>2516</v>
      </c>
      <c r="X77" t="s">
        <v>25311</v>
      </c>
      <c r="Y77" t="s">
        <v>816</v>
      </c>
      <c r="Z77">
        <v>10.220000000000001</v>
      </c>
      <c r="AA77">
        <v>106</v>
      </c>
      <c r="AB77">
        <v>111.2</v>
      </c>
      <c r="AC77">
        <v>15.5</v>
      </c>
      <c r="AD77" t="s">
        <v>983</v>
      </c>
      <c r="AE77" t="s">
        <v>2516</v>
      </c>
      <c r="AF77" t="s">
        <v>2516</v>
      </c>
      <c r="AG77" t="s">
        <v>2516</v>
      </c>
      <c r="AH77" t="s">
        <v>2516</v>
      </c>
      <c r="AI77" t="s">
        <v>2516</v>
      </c>
      <c r="AJ77" t="s">
        <v>25164</v>
      </c>
      <c r="AK77" t="s">
        <v>25240</v>
      </c>
      <c r="AL77" t="s">
        <v>2516</v>
      </c>
    </row>
    <row r="78" spans="1:38" x14ac:dyDescent="0.45">
      <c r="A78" t="s">
        <v>25312</v>
      </c>
      <c r="B78" t="s">
        <v>25313</v>
      </c>
      <c r="C78" t="s">
        <v>2512</v>
      </c>
      <c r="D78" t="s">
        <v>2513</v>
      </c>
      <c r="E78" t="s">
        <v>2514</v>
      </c>
      <c r="F78">
        <v>42.471741000000002</v>
      </c>
      <c r="G78">
        <v>-72.330663999999999</v>
      </c>
      <c r="H78">
        <v>1</v>
      </c>
      <c r="I78">
        <v>10</v>
      </c>
      <c r="J78">
        <v>213.6</v>
      </c>
      <c r="K78">
        <v>1</v>
      </c>
      <c r="L78" t="s">
        <v>813</v>
      </c>
      <c r="M78" t="s">
        <v>2516</v>
      </c>
      <c r="N78" t="s">
        <v>2516</v>
      </c>
      <c r="O78" t="s">
        <v>2516</v>
      </c>
      <c r="P78" t="s">
        <v>2516</v>
      </c>
      <c r="Q78" t="s">
        <v>2516</v>
      </c>
      <c r="R78" s="2">
        <v>44733.319444444445</v>
      </c>
      <c r="S78" t="s">
        <v>814</v>
      </c>
      <c r="T78" t="s">
        <v>2516</v>
      </c>
      <c r="U78" t="s">
        <v>991</v>
      </c>
      <c r="V78" t="s">
        <v>10488</v>
      </c>
      <c r="W78" t="s">
        <v>2516</v>
      </c>
      <c r="X78" t="s">
        <v>25314</v>
      </c>
      <c r="Y78" t="s">
        <v>816</v>
      </c>
      <c r="Z78">
        <v>9.44</v>
      </c>
      <c r="AA78">
        <v>94</v>
      </c>
      <c r="AB78">
        <v>118.5</v>
      </c>
      <c r="AC78">
        <v>14.9</v>
      </c>
      <c r="AD78" t="s">
        <v>983</v>
      </c>
      <c r="AE78" t="s">
        <v>2516</v>
      </c>
      <c r="AF78" t="s">
        <v>2516</v>
      </c>
      <c r="AG78" t="s">
        <v>2516</v>
      </c>
      <c r="AH78" t="s">
        <v>2516</v>
      </c>
      <c r="AI78" t="s">
        <v>2516</v>
      </c>
      <c r="AJ78" t="s">
        <v>25164</v>
      </c>
      <c r="AK78" t="s">
        <v>25164</v>
      </c>
      <c r="AL78" t="s">
        <v>2516</v>
      </c>
    </row>
    <row r="79" spans="1:38" x14ac:dyDescent="0.45">
      <c r="A79" t="s">
        <v>25315</v>
      </c>
      <c r="B79" t="s">
        <v>25316</v>
      </c>
      <c r="C79" t="s">
        <v>2512</v>
      </c>
      <c r="D79" t="s">
        <v>2513</v>
      </c>
      <c r="E79" t="s">
        <v>2514</v>
      </c>
      <c r="F79">
        <v>42.471741000000002</v>
      </c>
      <c r="G79">
        <v>-72.330663999999999</v>
      </c>
      <c r="H79">
        <v>1</v>
      </c>
      <c r="I79">
        <v>10</v>
      </c>
      <c r="J79">
        <v>213.6</v>
      </c>
      <c r="K79">
        <v>1</v>
      </c>
      <c r="L79" t="s">
        <v>813</v>
      </c>
      <c r="M79" t="s">
        <v>2516</v>
      </c>
      <c r="N79" t="s">
        <v>2516</v>
      </c>
      <c r="O79" t="s">
        <v>2516</v>
      </c>
      <c r="P79" t="s">
        <v>2516</v>
      </c>
      <c r="Q79" t="s">
        <v>2516</v>
      </c>
      <c r="R79" s="2">
        <v>44761.256944444445</v>
      </c>
      <c r="S79" t="s">
        <v>814</v>
      </c>
      <c r="T79" t="s">
        <v>2516</v>
      </c>
      <c r="U79" t="s">
        <v>991</v>
      </c>
      <c r="V79" t="s">
        <v>10493</v>
      </c>
      <c r="W79" t="s">
        <v>2516</v>
      </c>
      <c r="X79" t="s">
        <v>25317</v>
      </c>
      <c r="Y79" t="s">
        <v>816</v>
      </c>
      <c r="Z79">
        <v>9.3000000000000007</v>
      </c>
      <c r="AA79">
        <v>105</v>
      </c>
      <c r="AB79">
        <v>138.69999999999999</v>
      </c>
      <c r="AC79">
        <v>19.7</v>
      </c>
      <c r="AD79" t="s">
        <v>1246</v>
      </c>
      <c r="AE79" t="s">
        <v>2516</v>
      </c>
      <c r="AF79" t="s">
        <v>2516</v>
      </c>
      <c r="AG79" t="s">
        <v>2516</v>
      </c>
      <c r="AH79" t="s">
        <v>2516</v>
      </c>
      <c r="AI79" t="s">
        <v>2516</v>
      </c>
      <c r="AJ79" t="s">
        <v>25240</v>
      </c>
      <c r="AK79" t="s">
        <v>25287</v>
      </c>
      <c r="AL79" t="s">
        <v>2516</v>
      </c>
    </row>
    <row r="80" spans="1:38" x14ac:dyDescent="0.45">
      <c r="A80" t="s">
        <v>25318</v>
      </c>
      <c r="B80" t="s">
        <v>25319</v>
      </c>
      <c r="C80" t="s">
        <v>2512</v>
      </c>
      <c r="D80" t="s">
        <v>2513</v>
      </c>
      <c r="E80" t="s">
        <v>2514</v>
      </c>
      <c r="F80">
        <v>42.471741000000002</v>
      </c>
      <c r="G80">
        <v>-72.330663999999999</v>
      </c>
      <c r="H80">
        <v>1</v>
      </c>
      <c r="I80">
        <v>10</v>
      </c>
      <c r="J80">
        <v>213.6</v>
      </c>
      <c r="K80">
        <v>1</v>
      </c>
      <c r="L80" t="s">
        <v>813</v>
      </c>
      <c r="M80" t="s">
        <v>2516</v>
      </c>
      <c r="N80" t="s">
        <v>2516</v>
      </c>
      <c r="O80" t="s">
        <v>2516</v>
      </c>
      <c r="P80" t="s">
        <v>2516</v>
      </c>
      <c r="Q80" t="s">
        <v>2516</v>
      </c>
      <c r="R80" s="2">
        <v>44790.333333333336</v>
      </c>
      <c r="S80" t="s">
        <v>814</v>
      </c>
      <c r="T80" t="s">
        <v>2516</v>
      </c>
      <c r="U80" t="s">
        <v>991</v>
      </c>
      <c r="V80" t="s">
        <v>10500</v>
      </c>
      <c r="W80" t="s">
        <v>2516</v>
      </c>
      <c r="X80" t="s">
        <v>25320</v>
      </c>
      <c r="Y80" t="s">
        <v>816</v>
      </c>
      <c r="Z80">
        <v>8.35</v>
      </c>
      <c r="AA80">
        <v>89</v>
      </c>
      <c r="AB80">
        <v>74</v>
      </c>
      <c r="AC80">
        <v>18</v>
      </c>
      <c r="AD80" t="s">
        <v>1246</v>
      </c>
      <c r="AE80" t="s">
        <v>2516</v>
      </c>
      <c r="AF80" t="s">
        <v>2516</v>
      </c>
      <c r="AG80" t="s">
        <v>2516</v>
      </c>
      <c r="AH80" t="s">
        <v>2516</v>
      </c>
      <c r="AI80" t="s">
        <v>2516</v>
      </c>
      <c r="AJ80" t="s">
        <v>25240</v>
      </c>
      <c r="AK80" t="s">
        <v>25287</v>
      </c>
      <c r="AL80" t="s">
        <v>2516</v>
      </c>
    </row>
    <row r="81" spans="1:38" x14ac:dyDescent="0.45">
      <c r="A81" t="s">
        <v>25321</v>
      </c>
      <c r="B81" t="s">
        <v>25322</v>
      </c>
      <c r="C81" t="s">
        <v>2512</v>
      </c>
      <c r="D81" t="s">
        <v>2513</v>
      </c>
      <c r="E81" t="s">
        <v>2514</v>
      </c>
      <c r="F81">
        <v>42.471741000000002</v>
      </c>
      <c r="G81">
        <v>-72.330663999999999</v>
      </c>
      <c r="H81">
        <v>1</v>
      </c>
      <c r="I81">
        <v>10</v>
      </c>
      <c r="J81">
        <v>213.6</v>
      </c>
      <c r="K81">
        <v>1</v>
      </c>
      <c r="L81" t="s">
        <v>813</v>
      </c>
      <c r="M81" t="s">
        <v>2516</v>
      </c>
      <c r="N81" t="s">
        <v>2516</v>
      </c>
      <c r="O81" t="s">
        <v>2516</v>
      </c>
      <c r="P81" t="s">
        <v>2516</v>
      </c>
      <c r="Q81" t="s">
        <v>2516</v>
      </c>
      <c r="R81" s="2">
        <v>44824.270833333336</v>
      </c>
      <c r="S81" t="s">
        <v>814</v>
      </c>
      <c r="T81" t="s">
        <v>2516</v>
      </c>
      <c r="U81" t="s">
        <v>991</v>
      </c>
      <c r="V81" t="s">
        <v>10505</v>
      </c>
      <c r="W81" t="s">
        <v>2516</v>
      </c>
      <c r="X81" t="s">
        <v>25323</v>
      </c>
      <c r="Y81" t="s">
        <v>816</v>
      </c>
      <c r="Z81">
        <v>9.1</v>
      </c>
      <c r="AA81">
        <v>95</v>
      </c>
      <c r="AB81">
        <v>166.7</v>
      </c>
      <c r="AC81">
        <v>16.3</v>
      </c>
      <c r="AD81" t="s">
        <v>1246</v>
      </c>
      <c r="AE81" t="s">
        <v>2516</v>
      </c>
      <c r="AF81" t="s">
        <v>2516</v>
      </c>
      <c r="AG81" t="s">
        <v>2516</v>
      </c>
      <c r="AH81" t="s">
        <v>2516</v>
      </c>
      <c r="AI81" t="s">
        <v>2516</v>
      </c>
      <c r="AJ81" t="s">
        <v>25164</v>
      </c>
      <c r="AK81" t="s">
        <v>25164</v>
      </c>
      <c r="AL81" t="s">
        <v>2516</v>
      </c>
    </row>
    <row r="82" spans="1:38" x14ac:dyDescent="0.45">
      <c r="A82" t="s">
        <v>25324</v>
      </c>
      <c r="B82" t="s">
        <v>25325</v>
      </c>
      <c r="C82" t="s">
        <v>2512</v>
      </c>
      <c r="D82" t="s">
        <v>2513</v>
      </c>
      <c r="E82" t="s">
        <v>2514</v>
      </c>
      <c r="F82">
        <v>42.471741000000002</v>
      </c>
      <c r="G82">
        <v>-72.330663999999999</v>
      </c>
      <c r="H82">
        <v>1</v>
      </c>
      <c r="I82">
        <v>10</v>
      </c>
      <c r="J82">
        <v>213.6</v>
      </c>
      <c r="K82">
        <v>1</v>
      </c>
      <c r="L82" t="s">
        <v>813</v>
      </c>
      <c r="M82" t="s">
        <v>2516</v>
      </c>
      <c r="N82" t="s">
        <v>2516</v>
      </c>
      <c r="O82" t="s">
        <v>2516</v>
      </c>
      <c r="P82" t="s">
        <v>2516</v>
      </c>
      <c r="Q82" t="s">
        <v>2516</v>
      </c>
      <c r="R82" s="2">
        <v>44852.286111111112</v>
      </c>
      <c r="S82" t="s">
        <v>814</v>
      </c>
      <c r="T82" t="s">
        <v>2516</v>
      </c>
      <c r="U82" t="s">
        <v>991</v>
      </c>
      <c r="V82" t="s">
        <v>10510</v>
      </c>
      <c r="W82" t="s">
        <v>2516</v>
      </c>
      <c r="X82" t="s">
        <v>25326</v>
      </c>
      <c r="Y82" t="s">
        <v>816</v>
      </c>
      <c r="Z82">
        <v>10.210000000000001</v>
      </c>
      <c r="AA82">
        <v>95</v>
      </c>
      <c r="AB82">
        <v>158.5</v>
      </c>
      <c r="AC82">
        <v>10.7</v>
      </c>
      <c r="AD82" t="s">
        <v>1246</v>
      </c>
      <c r="AE82" t="s">
        <v>2516</v>
      </c>
      <c r="AF82" t="s">
        <v>2516</v>
      </c>
      <c r="AG82" t="s">
        <v>2516</v>
      </c>
      <c r="AH82" t="s">
        <v>2516</v>
      </c>
      <c r="AI82" t="s">
        <v>2516</v>
      </c>
      <c r="AJ82" t="s">
        <v>25240</v>
      </c>
      <c r="AK82" t="s">
        <v>25164</v>
      </c>
      <c r="AL82" t="s">
        <v>2516</v>
      </c>
    </row>
    <row r="83" spans="1:38" x14ac:dyDescent="0.45">
      <c r="A83" t="s">
        <v>25327</v>
      </c>
      <c r="B83" t="s">
        <v>25328</v>
      </c>
      <c r="C83" t="s">
        <v>2512</v>
      </c>
      <c r="D83" t="s">
        <v>2513</v>
      </c>
      <c r="E83" t="s">
        <v>2514</v>
      </c>
      <c r="F83">
        <v>42.471741000000002</v>
      </c>
      <c r="G83">
        <v>-72.330663999999999</v>
      </c>
      <c r="H83">
        <v>1</v>
      </c>
      <c r="I83">
        <v>10</v>
      </c>
      <c r="J83">
        <v>213.6</v>
      </c>
      <c r="K83">
        <v>1</v>
      </c>
      <c r="L83" t="s">
        <v>813</v>
      </c>
      <c r="M83" t="s">
        <v>2516</v>
      </c>
      <c r="N83" t="s">
        <v>2516</v>
      </c>
      <c r="O83" t="s">
        <v>2516</v>
      </c>
      <c r="P83" t="s">
        <v>2516</v>
      </c>
      <c r="Q83" t="s">
        <v>2516</v>
      </c>
      <c r="R83" s="2">
        <v>44894.332638888889</v>
      </c>
      <c r="S83" t="s">
        <v>814</v>
      </c>
      <c r="T83" t="s">
        <v>2516</v>
      </c>
      <c r="U83" t="s">
        <v>991</v>
      </c>
      <c r="V83" t="s">
        <v>10515</v>
      </c>
      <c r="W83" t="s">
        <v>2516</v>
      </c>
      <c r="X83" t="s">
        <v>25329</v>
      </c>
      <c r="Y83" t="s">
        <v>816</v>
      </c>
      <c r="Z83">
        <v>14.5</v>
      </c>
      <c r="AA83">
        <v>111</v>
      </c>
      <c r="AB83">
        <v>121.6</v>
      </c>
      <c r="AC83">
        <v>3.7</v>
      </c>
      <c r="AD83" t="s">
        <v>1246</v>
      </c>
      <c r="AE83" t="s">
        <v>2516</v>
      </c>
      <c r="AF83" t="s">
        <v>2516</v>
      </c>
      <c r="AG83" t="s">
        <v>2516</v>
      </c>
      <c r="AH83" t="s">
        <v>2516</v>
      </c>
      <c r="AI83" t="s">
        <v>2516</v>
      </c>
      <c r="AJ83" t="s">
        <v>25164</v>
      </c>
      <c r="AK83" t="s">
        <v>25164</v>
      </c>
      <c r="AL83" t="s">
        <v>2516</v>
      </c>
    </row>
    <row r="84" spans="1:38" x14ac:dyDescent="0.45">
      <c r="A84" t="s">
        <v>25330</v>
      </c>
      <c r="B84" t="s">
        <v>25331</v>
      </c>
      <c r="C84" t="s">
        <v>2512</v>
      </c>
      <c r="D84" t="s">
        <v>2513</v>
      </c>
      <c r="E84" t="s">
        <v>2514</v>
      </c>
      <c r="F84">
        <v>42.471741000000002</v>
      </c>
      <c r="G84">
        <v>-72.330663999999999</v>
      </c>
      <c r="H84">
        <v>1</v>
      </c>
      <c r="I84">
        <v>10</v>
      </c>
      <c r="J84">
        <v>213.6</v>
      </c>
      <c r="K84">
        <v>1</v>
      </c>
      <c r="L84" t="s">
        <v>813</v>
      </c>
      <c r="M84" t="s">
        <v>2516</v>
      </c>
      <c r="N84" t="s">
        <v>2516</v>
      </c>
      <c r="O84" t="s">
        <v>2516</v>
      </c>
      <c r="P84" t="s">
        <v>2516</v>
      </c>
      <c r="Q84" t="s">
        <v>2516</v>
      </c>
      <c r="R84" s="2">
        <v>44908.284722222219</v>
      </c>
      <c r="S84" t="s">
        <v>814</v>
      </c>
      <c r="T84" t="s">
        <v>2516</v>
      </c>
      <c r="U84" t="s">
        <v>991</v>
      </c>
      <c r="V84" t="s">
        <v>10520</v>
      </c>
      <c r="W84" t="s">
        <v>2516</v>
      </c>
      <c r="X84" t="s">
        <v>25332</v>
      </c>
      <c r="Y84" t="s">
        <v>816</v>
      </c>
      <c r="Z84">
        <v>15.11</v>
      </c>
      <c r="AA84">
        <v>106</v>
      </c>
      <c r="AB84">
        <v>116.1</v>
      </c>
      <c r="AC84">
        <v>0.1</v>
      </c>
      <c r="AD84" t="s">
        <v>1246</v>
      </c>
      <c r="AE84" t="s">
        <v>2516</v>
      </c>
      <c r="AF84" t="s">
        <v>2516</v>
      </c>
      <c r="AG84" t="s">
        <v>2516</v>
      </c>
      <c r="AH84" t="s">
        <v>2516</v>
      </c>
      <c r="AI84" t="s">
        <v>2516</v>
      </c>
      <c r="AJ84" t="s">
        <v>25164</v>
      </c>
      <c r="AK84" t="s">
        <v>25164</v>
      </c>
      <c r="AL84" t="s">
        <v>2516</v>
      </c>
    </row>
    <row r="85" spans="1:38" x14ac:dyDescent="0.45">
      <c r="A85" t="s">
        <v>25333</v>
      </c>
      <c r="B85" t="s">
        <v>25334</v>
      </c>
      <c r="C85" t="s">
        <v>2512</v>
      </c>
      <c r="D85" t="s">
        <v>2513</v>
      </c>
      <c r="E85" t="s">
        <v>2514</v>
      </c>
      <c r="F85">
        <v>42.471741000000002</v>
      </c>
      <c r="G85">
        <v>-72.330663999999999</v>
      </c>
      <c r="H85">
        <v>1</v>
      </c>
      <c r="I85">
        <v>10</v>
      </c>
      <c r="J85">
        <v>213.6</v>
      </c>
      <c r="K85">
        <v>1</v>
      </c>
      <c r="L85" t="s">
        <v>813</v>
      </c>
      <c r="M85" t="s">
        <v>2516</v>
      </c>
      <c r="N85" t="s">
        <v>2516</v>
      </c>
      <c r="O85" t="s">
        <v>2516</v>
      </c>
      <c r="P85" t="s">
        <v>2516</v>
      </c>
      <c r="Q85" t="s">
        <v>2516</v>
      </c>
      <c r="R85" s="2">
        <v>44943.303472222222</v>
      </c>
      <c r="S85" t="s">
        <v>814</v>
      </c>
      <c r="T85" t="s">
        <v>2516</v>
      </c>
      <c r="U85" t="s">
        <v>991</v>
      </c>
      <c r="V85" t="s">
        <v>10525</v>
      </c>
      <c r="W85" t="s">
        <v>2516</v>
      </c>
      <c r="X85" t="s">
        <v>25335</v>
      </c>
      <c r="Y85" t="s">
        <v>816</v>
      </c>
      <c r="Z85">
        <v>12.16</v>
      </c>
      <c r="AA85">
        <v>88</v>
      </c>
      <c r="AB85">
        <v>103.4</v>
      </c>
      <c r="AC85">
        <v>0.8</v>
      </c>
      <c r="AD85" t="s">
        <v>1246</v>
      </c>
      <c r="AE85" t="s">
        <v>2516</v>
      </c>
      <c r="AF85" t="s">
        <v>2516</v>
      </c>
      <c r="AG85" t="s">
        <v>2516</v>
      </c>
      <c r="AH85" t="s">
        <v>2516</v>
      </c>
      <c r="AI85" t="s">
        <v>2516</v>
      </c>
      <c r="AJ85" t="s">
        <v>25262</v>
      </c>
      <c r="AK85" t="s">
        <v>25193</v>
      </c>
      <c r="AL85" t="s">
        <v>2516</v>
      </c>
    </row>
    <row r="86" spans="1:38" x14ac:dyDescent="0.45">
      <c r="A86" t="s">
        <v>25336</v>
      </c>
      <c r="B86" t="s">
        <v>25337</v>
      </c>
      <c r="C86" t="s">
        <v>2512</v>
      </c>
      <c r="D86" t="s">
        <v>2513</v>
      </c>
      <c r="E86" t="s">
        <v>2514</v>
      </c>
      <c r="F86">
        <v>42.471741000000002</v>
      </c>
      <c r="G86">
        <v>-72.330663999999999</v>
      </c>
      <c r="H86">
        <v>1</v>
      </c>
      <c r="I86">
        <v>10</v>
      </c>
      <c r="J86">
        <v>213.6</v>
      </c>
      <c r="K86">
        <v>1</v>
      </c>
      <c r="L86" t="s">
        <v>813</v>
      </c>
      <c r="M86" t="s">
        <v>2516</v>
      </c>
      <c r="N86" t="s">
        <v>2516</v>
      </c>
      <c r="O86" t="s">
        <v>2516</v>
      </c>
      <c r="P86" t="s">
        <v>2516</v>
      </c>
      <c r="Q86" t="s">
        <v>2516</v>
      </c>
      <c r="R86" s="2">
        <v>44978.302777777775</v>
      </c>
      <c r="S86" t="s">
        <v>814</v>
      </c>
      <c r="T86" t="s">
        <v>2516</v>
      </c>
      <c r="U86" t="s">
        <v>991</v>
      </c>
      <c r="V86" t="s">
        <v>10530</v>
      </c>
      <c r="W86" t="s">
        <v>2516</v>
      </c>
      <c r="X86" t="s">
        <v>25338</v>
      </c>
      <c r="Y86" t="s">
        <v>816</v>
      </c>
      <c r="Z86">
        <v>15.27</v>
      </c>
      <c r="AA86">
        <v>119</v>
      </c>
      <c r="AB86">
        <v>93.5</v>
      </c>
      <c r="AC86">
        <v>2.6</v>
      </c>
      <c r="AD86" t="s">
        <v>1246</v>
      </c>
      <c r="AE86" t="s">
        <v>2516</v>
      </c>
      <c r="AF86" t="s">
        <v>2516</v>
      </c>
      <c r="AG86" t="s">
        <v>2516</v>
      </c>
      <c r="AH86" t="s">
        <v>2516</v>
      </c>
      <c r="AI86" t="s">
        <v>2516</v>
      </c>
      <c r="AJ86" t="s">
        <v>25287</v>
      </c>
      <c r="AK86" t="s">
        <v>25262</v>
      </c>
      <c r="AL86" t="s">
        <v>2516</v>
      </c>
    </row>
    <row r="87" spans="1:38" x14ac:dyDescent="0.45">
      <c r="A87" t="s">
        <v>25339</v>
      </c>
      <c r="B87" t="s">
        <v>25340</v>
      </c>
      <c r="C87" t="s">
        <v>2512</v>
      </c>
      <c r="D87" t="s">
        <v>2513</v>
      </c>
      <c r="E87" t="s">
        <v>2514</v>
      </c>
      <c r="F87">
        <v>42.471741000000002</v>
      </c>
      <c r="G87">
        <v>-72.330663999999999</v>
      </c>
      <c r="H87">
        <v>1</v>
      </c>
      <c r="I87">
        <v>10</v>
      </c>
      <c r="J87">
        <v>213.6</v>
      </c>
      <c r="K87">
        <v>1</v>
      </c>
      <c r="L87" t="s">
        <v>813</v>
      </c>
      <c r="M87" t="s">
        <v>2516</v>
      </c>
      <c r="N87" t="s">
        <v>2516</v>
      </c>
      <c r="O87" t="s">
        <v>2516</v>
      </c>
      <c r="P87" t="s">
        <v>2516</v>
      </c>
      <c r="Q87" t="s">
        <v>2516</v>
      </c>
      <c r="R87" s="2">
        <v>45006.311111111114</v>
      </c>
      <c r="S87" t="s">
        <v>814</v>
      </c>
      <c r="T87" t="s">
        <v>2516</v>
      </c>
      <c r="U87" t="s">
        <v>991</v>
      </c>
      <c r="V87" t="s">
        <v>10535</v>
      </c>
      <c r="W87" t="s">
        <v>2516</v>
      </c>
      <c r="X87" t="s">
        <v>25341</v>
      </c>
      <c r="Y87" t="s">
        <v>816</v>
      </c>
      <c r="Z87">
        <v>14.5</v>
      </c>
      <c r="AA87">
        <v>106</v>
      </c>
      <c r="AB87">
        <v>133.80000000000001</v>
      </c>
      <c r="AC87">
        <v>1.8</v>
      </c>
      <c r="AD87" t="s">
        <v>1246</v>
      </c>
      <c r="AE87" t="s">
        <v>2516</v>
      </c>
      <c r="AF87" t="s">
        <v>2516</v>
      </c>
      <c r="AG87" t="s">
        <v>2516</v>
      </c>
      <c r="AH87" t="s">
        <v>2516</v>
      </c>
      <c r="AI87" t="s">
        <v>2516</v>
      </c>
      <c r="AJ87" t="s">
        <v>25287</v>
      </c>
      <c r="AK87" t="s">
        <v>25240</v>
      </c>
      <c r="AL87" t="s">
        <v>2516</v>
      </c>
    </row>
    <row r="88" spans="1:38" x14ac:dyDescent="0.45">
      <c r="A88" t="s">
        <v>25342</v>
      </c>
      <c r="B88" t="s">
        <v>25343</v>
      </c>
      <c r="C88" t="s">
        <v>2512</v>
      </c>
      <c r="D88" t="s">
        <v>2513</v>
      </c>
      <c r="E88" t="s">
        <v>2514</v>
      </c>
      <c r="F88">
        <v>42.471741000000002</v>
      </c>
      <c r="G88">
        <v>-72.330663999999999</v>
      </c>
      <c r="H88">
        <v>1</v>
      </c>
      <c r="I88">
        <v>10</v>
      </c>
      <c r="J88">
        <v>213.6</v>
      </c>
      <c r="K88">
        <v>1</v>
      </c>
      <c r="L88" t="s">
        <v>813</v>
      </c>
      <c r="M88" t="s">
        <v>2516</v>
      </c>
      <c r="N88" t="s">
        <v>2516</v>
      </c>
      <c r="O88" t="s">
        <v>2516</v>
      </c>
      <c r="P88" t="s">
        <v>2516</v>
      </c>
      <c r="Q88" t="s">
        <v>2516</v>
      </c>
      <c r="R88" s="2">
        <v>45035.29791666667</v>
      </c>
      <c r="S88" t="s">
        <v>814</v>
      </c>
      <c r="T88" t="s">
        <v>2516</v>
      </c>
      <c r="U88" t="s">
        <v>991</v>
      </c>
      <c r="V88" t="s">
        <v>10540</v>
      </c>
      <c r="W88" t="s">
        <v>2516</v>
      </c>
      <c r="X88" t="s">
        <v>25344</v>
      </c>
      <c r="Y88" t="s">
        <v>816</v>
      </c>
      <c r="Z88">
        <v>11.44</v>
      </c>
      <c r="AA88">
        <v>98</v>
      </c>
      <c r="AB88">
        <v>108.4</v>
      </c>
      <c r="AC88">
        <v>7.8</v>
      </c>
      <c r="AD88" t="s">
        <v>1246</v>
      </c>
      <c r="AE88" t="s">
        <v>2516</v>
      </c>
      <c r="AF88" t="s">
        <v>2516</v>
      </c>
      <c r="AG88" t="s">
        <v>2516</v>
      </c>
      <c r="AH88" t="s">
        <v>2516</v>
      </c>
      <c r="AI88" t="s">
        <v>2516</v>
      </c>
      <c r="AJ88" t="s">
        <v>25240</v>
      </c>
      <c r="AK88" t="s">
        <v>25345</v>
      </c>
      <c r="AL88" t="s">
        <v>2516</v>
      </c>
    </row>
    <row r="89" spans="1:38" x14ac:dyDescent="0.45">
      <c r="A89" t="s">
        <v>25346</v>
      </c>
      <c r="B89" t="s">
        <v>25347</v>
      </c>
      <c r="C89" t="s">
        <v>2512</v>
      </c>
      <c r="D89" t="s">
        <v>2513</v>
      </c>
      <c r="E89" t="s">
        <v>2514</v>
      </c>
      <c r="F89">
        <v>42.471741000000002</v>
      </c>
      <c r="G89">
        <v>-72.330663999999999</v>
      </c>
      <c r="H89">
        <v>1</v>
      </c>
      <c r="I89">
        <v>10</v>
      </c>
      <c r="J89">
        <v>213.6</v>
      </c>
      <c r="K89">
        <v>1</v>
      </c>
      <c r="L89" t="s">
        <v>813</v>
      </c>
      <c r="M89" t="s">
        <v>2516</v>
      </c>
      <c r="N89" t="s">
        <v>2516</v>
      </c>
      <c r="O89" t="s">
        <v>2516</v>
      </c>
      <c r="P89" t="s">
        <v>2516</v>
      </c>
      <c r="Q89" t="s">
        <v>2516</v>
      </c>
      <c r="R89" s="2">
        <v>45062.285416666666</v>
      </c>
      <c r="S89" t="s">
        <v>814</v>
      </c>
      <c r="T89" t="s">
        <v>2516</v>
      </c>
      <c r="U89" t="s">
        <v>991</v>
      </c>
      <c r="V89" t="s">
        <v>10545</v>
      </c>
      <c r="W89" t="s">
        <v>2516</v>
      </c>
      <c r="X89" t="s">
        <v>25348</v>
      </c>
      <c r="Y89" t="s">
        <v>816</v>
      </c>
      <c r="Z89">
        <v>11.06</v>
      </c>
      <c r="AA89">
        <v>106</v>
      </c>
      <c r="AB89">
        <v>113.2</v>
      </c>
      <c r="AC89">
        <v>11.9</v>
      </c>
      <c r="AD89" t="s">
        <v>1246</v>
      </c>
      <c r="AE89" t="s">
        <v>2516</v>
      </c>
      <c r="AF89" t="s">
        <v>2516</v>
      </c>
      <c r="AG89" t="s">
        <v>2516</v>
      </c>
      <c r="AH89" t="s">
        <v>2516</v>
      </c>
      <c r="AI89" t="s">
        <v>2516</v>
      </c>
      <c r="AJ89" t="s">
        <v>25193</v>
      </c>
      <c r="AK89" t="s">
        <v>25240</v>
      </c>
      <c r="AL89" t="s">
        <v>2516</v>
      </c>
    </row>
    <row r="90" spans="1:38" x14ac:dyDescent="0.45">
      <c r="A90" t="s">
        <v>25349</v>
      </c>
      <c r="B90" t="s">
        <v>25350</v>
      </c>
      <c r="C90" t="s">
        <v>2512</v>
      </c>
      <c r="D90" t="s">
        <v>2513</v>
      </c>
      <c r="E90" t="s">
        <v>2514</v>
      </c>
      <c r="F90">
        <v>42.471741000000002</v>
      </c>
      <c r="G90">
        <v>-72.330663999999999</v>
      </c>
      <c r="H90">
        <v>1</v>
      </c>
      <c r="I90">
        <v>10</v>
      </c>
      <c r="J90">
        <v>213.6</v>
      </c>
      <c r="K90">
        <v>1</v>
      </c>
      <c r="L90" t="s">
        <v>813</v>
      </c>
      <c r="M90" t="s">
        <v>2516</v>
      </c>
      <c r="N90" t="s">
        <v>2516</v>
      </c>
      <c r="O90" t="s">
        <v>2516</v>
      </c>
      <c r="P90" t="s">
        <v>2516</v>
      </c>
      <c r="Q90" t="s">
        <v>2516</v>
      </c>
      <c r="R90" s="2">
        <v>45097.291666666664</v>
      </c>
      <c r="S90" t="s">
        <v>814</v>
      </c>
      <c r="T90" t="s">
        <v>2516</v>
      </c>
      <c r="U90" t="s">
        <v>991</v>
      </c>
      <c r="V90" t="s">
        <v>10550</v>
      </c>
      <c r="W90" t="s">
        <v>2516</v>
      </c>
      <c r="X90" t="s">
        <v>25351</v>
      </c>
      <c r="Y90" t="s">
        <v>816</v>
      </c>
      <c r="Z90">
        <v>9.33</v>
      </c>
      <c r="AA90">
        <v>96</v>
      </c>
      <c r="AB90">
        <v>118.9</v>
      </c>
      <c r="AC90">
        <v>16.3</v>
      </c>
      <c r="AD90" t="s">
        <v>1246</v>
      </c>
      <c r="AE90" t="s">
        <v>2516</v>
      </c>
      <c r="AF90" t="s">
        <v>2516</v>
      </c>
      <c r="AG90" t="s">
        <v>2516</v>
      </c>
      <c r="AH90" t="s">
        <v>2516</v>
      </c>
      <c r="AI90" t="s">
        <v>2516</v>
      </c>
      <c r="AJ90" t="s">
        <v>25240</v>
      </c>
      <c r="AK90" t="s">
        <v>25345</v>
      </c>
      <c r="AL90" t="s">
        <v>2516</v>
      </c>
    </row>
    <row r="91" spans="1:38" x14ac:dyDescent="0.45">
      <c r="A91" t="s">
        <v>25352</v>
      </c>
      <c r="B91" t="s">
        <v>25353</v>
      </c>
      <c r="C91" t="s">
        <v>2512</v>
      </c>
      <c r="D91" t="s">
        <v>2513</v>
      </c>
      <c r="E91" t="s">
        <v>2514</v>
      </c>
      <c r="F91">
        <v>42.471741000000002</v>
      </c>
      <c r="G91">
        <v>-72.330663999999999</v>
      </c>
      <c r="H91">
        <v>1</v>
      </c>
      <c r="I91">
        <v>10</v>
      </c>
      <c r="J91">
        <v>213.6</v>
      </c>
      <c r="K91">
        <v>1</v>
      </c>
      <c r="L91" t="s">
        <v>813</v>
      </c>
      <c r="M91" t="s">
        <v>2516</v>
      </c>
      <c r="N91" t="s">
        <v>2516</v>
      </c>
      <c r="O91" t="s">
        <v>2516</v>
      </c>
      <c r="P91" t="s">
        <v>2516</v>
      </c>
      <c r="Q91" t="s">
        <v>2516</v>
      </c>
      <c r="R91" s="2">
        <v>45126.267361111109</v>
      </c>
      <c r="S91" t="s">
        <v>814</v>
      </c>
      <c r="T91" t="s">
        <v>2516</v>
      </c>
      <c r="U91" t="s">
        <v>991</v>
      </c>
      <c r="V91" t="s">
        <v>10557</v>
      </c>
      <c r="W91" t="s">
        <v>2516</v>
      </c>
      <c r="X91" t="s">
        <v>25354</v>
      </c>
      <c r="Y91" t="s">
        <v>816</v>
      </c>
      <c r="Z91">
        <v>9.31</v>
      </c>
      <c r="AA91">
        <v>101</v>
      </c>
      <c r="AB91">
        <v>90.2</v>
      </c>
      <c r="AC91">
        <v>18.399999999999999</v>
      </c>
      <c r="AD91" t="s">
        <v>1246</v>
      </c>
      <c r="AE91" t="s">
        <v>2516</v>
      </c>
      <c r="AF91" t="s">
        <v>2516</v>
      </c>
      <c r="AG91" t="s">
        <v>2516</v>
      </c>
      <c r="AH91" t="s">
        <v>2516</v>
      </c>
      <c r="AI91" t="s">
        <v>2516</v>
      </c>
      <c r="AJ91" t="s">
        <v>25240</v>
      </c>
      <c r="AK91" t="s">
        <v>25345</v>
      </c>
      <c r="AL91" t="s">
        <v>2516</v>
      </c>
    </row>
    <row r="92" spans="1:38" x14ac:dyDescent="0.45">
      <c r="A92" t="s">
        <v>25355</v>
      </c>
      <c r="B92" t="s">
        <v>25356</v>
      </c>
      <c r="C92" t="s">
        <v>2512</v>
      </c>
      <c r="D92" t="s">
        <v>2513</v>
      </c>
      <c r="E92" t="s">
        <v>2514</v>
      </c>
      <c r="F92">
        <v>42.471741000000002</v>
      </c>
      <c r="G92">
        <v>-72.330663999999999</v>
      </c>
      <c r="H92">
        <v>1</v>
      </c>
      <c r="I92">
        <v>10</v>
      </c>
      <c r="J92">
        <v>213.6</v>
      </c>
      <c r="K92">
        <v>1</v>
      </c>
      <c r="L92" t="s">
        <v>813</v>
      </c>
      <c r="M92" t="s">
        <v>2516</v>
      </c>
      <c r="N92" t="s">
        <v>2516</v>
      </c>
      <c r="O92" t="s">
        <v>2516</v>
      </c>
      <c r="P92" t="s">
        <v>2516</v>
      </c>
      <c r="Q92" t="s">
        <v>2516</v>
      </c>
      <c r="R92" s="2">
        <v>45153.302083333336</v>
      </c>
      <c r="S92" t="s">
        <v>814</v>
      </c>
      <c r="T92" t="s">
        <v>2516</v>
      </c>
      <c r="U92" t="s">
        <v>991</v>
      </c>
      <c r="V92" t="s">
        <v>10567</v>
      </c>
      <c r="W92" t="s">
        <v>2516</v>
      </c>
      <c r="X92" t="s">
        <v>25357</v>
      </c>
      <c r="Y92" t="s">
        <v>816</v>
      </c>
      <c r="Z92">
        <v>9.2899999999999991</v>
      </c>
      <c r="AA92">
        <v>102</v>
      </c>
      <c r="AB92">
        <v>108</v>
      </c>
      <c r="AC92">
        <v>18.8</v>
      </c>
      <c r="AD92" t="s">
        <v>1246</v>
      </c>
      <c r="AE92" t="s">
        <v>2516</v>
      </c>
      <c r="AF92" t="s">
        <v>2516</v>
      </c>
      <c r="AG92" t="s">
        <v>2516</v>
      </c>
      <c r="AH92" t="s">
        <v>2516</v>
      </c>
      <c r="AI92" t="s">
        <v>2516</v>
      </c>
      <c r="AJ92" t="s">
        <v>25287</v>
      </c>
      <c r="AK92" t="s">
        <v>25345</v>
      </c>
      <c r="AL92" t="s">
        <v>2516</v>
      </c>
    </row>
    <row r="93" spans="1:38" x14ac:dyDescent="0.45">
      <c r="A93" t="s">
        <v>25358</v>
      </c>
      <c r="B93" t="s">
        <v>25359</v>
      </c>
      <c r="C93" t="s">
        <v>2512</v>
      </c>
      <c r="D93" t="s">
        <v>2513</v>
      </c>
      <c r="E93" t="s">
        <v>2514</v>
      </c>
      <c r="F93">
        <v>42.471741000000002</v>
      </c>
      <c r="G93">
        <v>-72.330663999999999</v>
      </c>
      <c r="H93">
        <v>1</v>
      </c>
      <c r="I93">
        <v>10</v>
      </c>
      <c r="J93">
        <v>213.6</v>
      </c>
      <c r="K93">
        <v>1</v>
      </c>
      <c r="L93" t="s">
        <v>813</v>
      </c>
      <c r="M93" t="s">
        <v>2516</v>
      </c>
      <c r="N93" t="s">
        <v>2516</v>
      </c>
      <c r="O93" t="s">
        <v>2516</v>
      </c>
      <c r="P93" t="s">
        <v>2516</v>
      </c>
      <c r="Q93" t="s">
        <v>2516</v>
      </c>
      <c r="R93" s="2">
        <v>45188.247916666667</v>
      </c>
      <c r="S93" t="s">
        <v>814</v>
      </c>
      <c r="T93" t="s">
        <v>2516</v>
      </c>
      <c r="U93" t="s">
        <v>991</v>
      </c>
      <c r="V93" t="s">
        <v>10574</v>
      </c>
      <c r="W93" t="s">
        <v>2516</v>
      </c>
      <c r="X93" t="s">
        <v>25360</v>
      </c>
      <c r="Y93" t="s">
        <v>816</v>
      </c>
      <c r="AA93">
        <v>97</v>
      </c>
      <c r="AC93">
        <v>15.8</v>
      </c>
      <c r="AD93" t="s">
        <v>1246</v>
      </c>
      <c r="AE93" t="s">
        <v>2516</v>
      </c>
      <c r="AF93" t="s">
        <v>2516</v>
      </c>
      <c r="AG93" t="s">
        <v>2516</v>
      </c>
      <c r="AH93" t="s">
        <v>2516</v>
      </c>
      <c r="AI93" t="s">
        <v>2516</v>
      </c>
      <c r="AJ93" t="s">
        <v>25345</v>
      </c>
      <c r="AK93" t="s">
        <v>25345</v>
      </c>
      <c r="AL93" t="s">
        <v>2516</v>
      </c>
    </row>
    <row r="94" spans="1:38" x14ac:dyDescent="0.45">
      <c r="A94" t="s">
        <v>25361</v>
      </c>
      <c r="B94" t="s">
        <v>25362</v>
      </c>
      <c r="C94" t="s">
        <v>2512</v>
      </c>
      <c r="D94" t="s">
        <v>2513</v>
      </c>
      <c r="E94" t="s">
        <v>2514</v>
      </c>
      <c r="F94">
        <v>42.471741000000002</v>
      </c>
      <c r="G94">
        <v>-72.330663999999999</v>
      </c>
      <c r="H94">
        <v>1</v>
      </c>
      <c r="I94">
        <v>10</v>
      </c>
      <c r="J94">
        <v>213.6</v>
      </c>
      <c r="K94">
        <v>1</v>
      </c>
      <c r="L94" t="s">
        <v>813</v>
      </c>
      <c r="M94" t="s">
        <v>2516</v>
      </c>
      <c r="N94" t="s">
        <v>2516</v>
      </c>
      <c r="O94" t="s">
        <v>2516</v>
      </c>
      <c r="P94" t="s">
        <v>2516</v>
      </c>
      <c r="Q94" t="s">
        <v>2516</v>
      </c>
      <c r="R94" s="2">
        <v>45216.253472222219</v>
      </c>
      <c r="S94" t="s">
        <v>814</v>
      </c>
      <c r="T94" t="s">
        <v>2516</v>
      </c>
      <c r="U94" t="s">
        <v>991</v>
      </c>
      <c r="V94" t="s">
        <v>10581</v>
      </c>
      <c r="W94" t="s">
        <v>2516</v>
      </c>
      <c r="X94" t="s">
        <v>25363</v>
      </c>
      <c r="Y94" t="s">
        <v>816</v>
      </c>
      <c r="Z94">
        <v>9.8800000000000008</v>
      </c>
      <c r="AA94">
        <v>89</v>
      </c>
      <c r="AB94">
        <v>99.5</v>
      </c>
      <c r="AC94">
        <v>9.6999999999999993</v>
      </c>
      <c r="AD94" t="s">
        <v>1246</v>
      </c>
      <c r="AE94" t="s">
        <v>2516</v>
      </c>
      <c r="AF94" t="s">
        <v>2516</v>
      </c>
      <c r="AG94" t="s">
        <v>2516</v>
      </c>
      <c r="AH94" t="s">
        <v>2516</v>
      </c>
      <c r="AI94" t="s">
        <v>2516</v>
      </c>
      <c r="AJ94" t="s">
        <v>25240</v>
      </c>
      <c r="AK94" t="s">
        <v>25345</v>
      </c>
      <c r="AL94" t="s">
        <v>2516</v>
      </c>
    </row>
    <row r="95" spans="1:38" x14ac:dyDescent="0.45">
      <c r="A95" t="s">
        <v>25364</v>
      </c>
      <c r="B95" t="s">
        <v>25365</v>
      </c>
      <c r="C95" t="s">
        <v>2512</v>
      </c>
      <c r="D95" t="s">
        <v>2513</v>
      </c>
      <c r="E95" t="s">
        <v>2514</v>
      </c>
      <c r="F95">
        <v>42.471741000000002</v>
      </c>
      <c r="G95">
        <v>-72.330663999999999</v>
      </c>
      <c r="H95">
        <v>1</v>
      </c>
      <c r="I95">
        <v>10</v>
      </c>
      <c r="J95">
        <v>213.6</v>
      </c>
      <c r="K95">
        <v>1</v>
      </c>
      <c r="L95" t="s">
        <v>813</v>
      </c>
      <c r="M95" t="s">
        <v>2516</v>
      </c>
      <c r="N95" t="s">
        <v>2516</v>
      </c>
      <c r="O95" t="s">
        <v>2516</v>
      </c>
      <c r="P95" t="s">
        <v>2516</v>
      </c>
      <c r="Q95" t="s">
        <v>2516</v>
      </c>
      <c r="R95" s="2">
        <v>45258.349305555559</v>
      </c>
      <c r="S95" t="s">
        <v>814</v>
      </c>
      <c r="T95" t="s">
        <v>2516</v>
      </c>
      <c r="U95" t="s">
        <v>991</v>
      </c>
      <c r="V95" t="s">
        <v>10588</v>
      </c>
      <c r="W95" t="s">
        <v>2516</v>
      </c>
      <c r="X95" t="s">
        <v>25366</v>
      </c>
      <c r="Y95" t="s">
        <v>816</v>
      </c>
      <c r="Z95">
        <v>13</v>
      </c>
      <c r="AA95">
        <v>99</v>
      </c>
      <c r="AB95">
        <v>85.6</v>
      </c>
      <c r="AC95">
        <v>2.5</v>
      </c>
      <c r="AD95" t="s">
        <v>1246</v>
      </c>
      <c r="AE95" t="s">
        <v>2516</v>
      </c>
      <c r="AF95" t="s">
        <v>2516</v>
      </c>
      <c r="AG95" t="s">
        <v>2516</v>
      </c>
      <c r="AH95" t="s">
        <v>2516</v>
      </c>
      <c r="AI95" t="s">
        <v>2516</v>
      </c>
      <c r="AJ95" t="s">
        <v>25240</v>
      </c>
      <c r="AK95" t="s">
        <v>25240</v>
      </c>
      <c r="AL95" t="s">
        <v>2516</v>
      </c>
    </row>
    <row r="96" spans="1:38" x14ac:dyDescent="0.45">
      <c r="A96" t="s">
        <v>25367</v>
      </c>
      <c r="B96" t="s">
        <v>25368</v>
      </c>
      <c r="C96" t="s">
        <v>2512</v>
      </c>
      <c r="D96" t="s">
        <v>2513</v>
      </c>
      <c r="E96" t="s">
        <v>2514</v>
      </c>
      <c r="F96">
        <v>42.471741000000002</v>
      </c>
      <c r="G96">
        <v>-72.330663999999999</v>
      </c>
      <c r="H96">
        <v>1</v>
      </c>
      <c r="I96">
        <v>10</v>
      </c>
      <c r="J96">
        <v>213.6</v>
      </c>
      <c r="K96">
        <v>1</v>
      </c>
      <c r="L96" t="s">
        <v>813</v>
      </c>
      <c r="M96" t="s">
        <v>2516</v>
      </c>
      <c r="N96" t="s">
        <v>2516</v>
      </c>
      <c r="O96" t="s">
        <v>2516</v>
      </c>
      <c r="P96" t="s">
        <v>2516</v>
      </c>
      <c r="Q96" t="s">
        <v>2516</v>
      </c>
      <c r="R96" s="2">
        <v>45293.32916666667</v>
      </c>
      <c r="S96" t="s">
        <v>814</v>
      </c>
      <c r="T96" t="s">
        <v>2516</v>
      </c>
      <c r="U96" t="s">
        <v>991</v>
      </c>
      <c r="V96" t="s">
        <v>10595</v>
      </c>
      <c r="W96" t="s">
        <v>2516</v>
      </c>
      <c r="X96" t="s">
        <v>25369</v>
      </c>
      <c r="Y96" t="s">
        <v>816</v>
      </c>
      <c r="Z96">
        <v>14.27</v>
      </c>
      <c r="AA96">
        <v>103</v>
      </c>
      <c r="AB96">
        <v>77.8</v>
      </c>
      <c r="AC96">
        <v>1</v>
      </c>
      <c r="AD96" t="s">
        <v>1246</v>
      </c>
      <c r="AE96" t="s">
        <v>2516</v>
      </c>
      <c r="AF96" t="s">
        <v>2516</v>
      </c>
      <c r="AG96" t="s">
        <v>2516</v>
      </c>
      <c r="AH96" t="s">
        <v>2516</v>
      </c>
      <c r="AI96" t="s">
        <v>2516</v>
      </c>
      <c r="AJ96" t="s">
        <v>25240</v>
      </c>
      <c r="AK96" t="s">
        <v>25240</v>
      </c>
      <c r="AL96" t="s">
        <v>25370</v>
      </c>
    </row>
    <row r="97" spans="1:38" x14ac:dyDescent="0.45">
      <c r="A97" t="s">
        <v>25367</v>
      </c>
      <c r="B97" t="s">
        <v>25371</v>
      </c>
      <c r="C97" t="s">
        <v>2512</v>
      </c>
      <c r="D97" t="s">
        <v>2513</v>
      </c>
      <c r="E97" t="s">
        <v>2514</v>
      </c>
      <c r="F97">
        <v>42.471741000000002</v>
      </c>
      <c r="G97">
        <v>-72.330663999999999</v>
      </c>
      <c r="H97">
        <v>1</v>
      </c>
      <c r="I97">
        <v>10</v>
      </c>
      <c r="J97">
        <v>213.6</v>
      </c>
      <c r="K97">
        <v>1</v>
      </c>
      <c r="L97" t="s">
        <v>813</v>
      </c>
      <c r="M97" t="s">
        <v>2516</v>
      </c>
      <c r="N97" t="s">
        <v>2516</v>
      </c>
      <c r="O97" t="s">
        <v>2516</v>
      </c>
      <c r="P97" t="s">
        <v>2516</v>
      </c>
      <c r="Q97" t="s">
        <v>2516</v>
      </c>
      <c r="R97" s="2">
        <v>45308.323611111111</v>
      </c>
      <c r="S97" t="s">
        <v>814</v>
      </c>
      <c r="T97" t="s">
        <v>2516</v>
      </c>
      <c r="U97" t="s">
        <v>1035</v>
      </c>
      <c r="V97" t="s">
        <v>25372</v>
      </c>
      <c r="W97" t="s">
        <v>2516</v>
      </c>
      <c r="X97" t="s">
        <v>25373</v>
      </c>
      <c r="Y97" t="s">
        <v>816</v>
      </c>
      <c r="Z97">
        <v>13.89</v>
      </c>
      <c r="AA97">
        <v>98</v>
      </c>
      <c r="AB97">
        <v>84.2</v>
      </c>
      <c r="AC97">
        <v>0</v>
      </c>
      <c r="AD97" t="s">
        <v>1246</v>
      </c>
      <c r="AE97" t="s">
        <v>2516</v>
      </c>
      <c r="AF97" t="s">
        <v>2516</v>
      </c>
      <c r="AG97" t="s">
        <v>2516</v>
      </c>
      <c r="AH97" t="s">
        <v>2516</v>
      </c>
      <c r="AI97" t="s">
        <v>2516</v>
      </c>
      <c r="AJ97" t="s">
        <v>25240</v>
      </c>
      <c r="AK97" t="s">
        <v>25287</v>
      </c>
      <c r="AL97" t="s">
        <v>25374</v>
      </c>
    </row>
    <row r="98" spans="1:38" x14ac:dyDescent="0.45">
      <c r="A98" t="s">
        <v>25375</v>
      </c>
      <c r="B98" t="s">
        <v>25376</v>
      </c>
      <c r="C98" t="s">
        <v>2512</v>
      </c>
      <c r="D98" t="s">
        <v>2513</v>
      </c>
      <c r="E98" t="s">
        <v>2514</v>
      </c>
      <c r="F98">
        <v>42.471741000000002</v>
      </c>
      <c r="G98">
        <v>-72.330663999999999</v>
      </c>
      <c r="H98">
        <v>1</v>
      </c>
      <c r="I98">
        <v>10</v>
      </c>
      <c r="J98">
        <v>213.6</v>
      </c>
      <c r="K98">
        <v>1</v>
      </c>
      <c r="L98" t="s">
        <v>813</v>
      </c>
      <c r="M98" t="s">
        <v>2516</v>
      </c>
      <c r="N98" t="s">
        <v>2516</v>
      </c>
      <c r="O98" t="s">
        <v>2516</v>
      </c>
      <c r="P98" t="s">
        <v>2516</v>
      </c>
      <c r="Q98" t="s">
        <v>2516</v>
      </c>
      <c r="R98" s="2">
        <v>45334.315972222219</v>
      </c>
      <c r="S98" t="s">
        <v>814</v>
      </c>
      <c r="T98" t="s">
        <v>2516</v>
      </c>
      <c r="U98" t="s">
        <v>991</v>
      </c>
      <c r="V98" t="s">
        <v>10602</v>
      </c>
      <c r="W98" t="s">
        <v>2516</v>
      </c>
      <c r="X98" t="s">
        <v>25377</v>
      </c>
      <c r="Y98" t="s">
        <v>816</v>
      </c>
      <c r="Z98">
        <v>13.84</v>
      </c>
      <c r="AA98">
        <v>102</v>
      </c>
      <c r="AB98">
        <v>80.099999999999994</v>
      </c>
      <c r="AC98">
        <v>1.8</v>
      </c>
      <c r="AD98" t="s">
        <v>25378</v>
      </c>
      <c r="AE98" t="s">
        <v>2516</v>
      </c>
      <c r="AF98" t="s">
        <v>2516</v>
      </c>
      <c r="AG98" t="s">
        <v>2516</v>
      </c>
      <c r="AH98" t="s">
        <v>2516</v>
      </c>
      <c r="AI98" t="s">
        <v>2516</v>
      </c>
      <c r="AJ98" t="s">
        <v>25240</v>
      </c>
      <c r="AK98" t="s">
        <v>25240</v>
      </c>
      <c r="AL98" t="s">
        <v>2516</v>
      </c>
    </row>
    <row r="99" spans="1:38" x14ac:dyDescent="0.45">
      <c r="A99" t="s">
        <v>25379</v>
      </c>
      <c r="B99" t="s">
        <v>25380</v>
      </c>
      <c r="C99" t="s">
        <v>2794</v>
      </c>
      <c r="D99" t="s">
        <v>2795</v>
      </c>
      <c r="E99" t="s">
        <v>2796</v>
      </c>
      <c r="F99">
        <v>39.094217999999998</v>
      </c>
      <c r="G99">
        <v>-77.981433999999993</v>
      </c>
      <c r="H99">
        <v>1</v>
      </c>
      <c r="I99">
        <v>10</v>
      </c>
      <c r="J99">
        <v>126.8</v>
      </c>
      <c r="K99">
        <v>1</v>
      </c>
      <c r="L99" t="s">
        <v>813</v>
      </c>
      <c r="M99" t="s">
        <v>2516</v>
      </c>
      <c r="N99" t="s">
        <v>2516</v>
      </c>
      <c r="O99" t="s">
        <v>2516</v>
      </c>
      <c r="P99" t="s">
        <v>2516</v>
      </c>
      <c r="Q99" t="s">
        <v>2516</v>
      </c>
      <c r="R99" s="2">
        <v>42648.267361111109</v>
      </c>
      <c r="S99" t="s">
        <v>814</v>
      </c>
      <c r="T99" t="s">
        <v>2516</v>
      </c>
      <c r="U99" t="s">
        <v>2516</v>
      </c>
      <c r="V99" t="s">
        <v>10609</v>
      </c>
      <c r="W99" t="s">
        <v>2516</v>
      </c>
      <c r="X99" t="s">
        <v>25381</v>
      </c>
      <c r="Y99" t="s">
        <v>816</v>
      </c>
      <c r="Z99">
        <v>9.67</v>
      </c>
      <c r="AA99">
        <v>95</v>
      </c>
      <c r="AB99">
        <v>620</v>
      </c>
      <c r="AC99">
        <v>14.5</v>
      </c>
      <c r="AD99" t="s">
        <v>833</v>
      </c>
      <c r="AE99" t="s">
        <v>2516</v>
      </c>
      <c r="AF99" t="s">
        <v>2516</v>
      </c>
      <c r="AG99" t="s">
        <v>2516</v>
      </c>
      <c r="AH99" t="s">
        <v>2516</v>
      </c>
      <c r="AI99" t="s">
        <v>2516</v>
      </c>
      <c r="AJ99" t="s">
        <v>25382</v>
      </c>
      <c r="AK99" t="s">
        <v>25383</v>
      </c>
      <c r="AL99" t="s">
        <v>2516</v>
      </c>
    </row>
    <row r="100" spans="1:38" x14ac:dyDescent="0.45">
      <c r="A100" t="s">
        <v>25384</v>
      </c>
      <c r="B100" t="s">
        <v>25385</v>
      </c>
      <c r="C100" t="s">
        <v>2794</v>
      </c>
      <c r="D100" t="s">
        <v>2795</v>
      </c>
      <c r="E100" t="s">
        <v>2796</v>
      </c>
      <c r="F100">
        <v>39.094217999999998</v>
      </c>
      <c r="G100">
        <v>-77.981433999999993</v>
      </c>
      <c r="H100">
        <v>1</v>
      </c>
      <c r="I100">
        <v>10</v>
      </c>
      <c r="J100">
        <v>126.8</v>
      </c>
      <c r="K100">
        <v>1</v>
      </c>
      <c r="L100" t="s">
        <v>813</v>
      </c>
      <c r="M100" t="s">
        <v>2516</v>
      </c>
      <c r="N100" t="s">
        <v>2516</v>
      </c>
      <c r="O100" t="s">
        <v>2516</v>
      </c>
      <c r="P100" t="s">
        <v>2516</v>
      </c>
      <c r="Q100" t="s">
        <v>2516</v>
      </c>
      <c r="R100" s="2">
        <v>42683.291666666664</v>
      </c>
      <c r="S100" t="s">
        <v>814</v>
      </c>
      <c r="T100" t="s">
        <v>2516</v>
      </c>
      <c r="U100" t="s">
        <v>2516</v>
      </c>
      <c r="V100" t="s">
        <v>10613</v>
      </c>
      <c r="W100" t="s">
        <v>2516</v>
      </c>
      <c r="X100" t="s">
        <v>25386</v>
      </c>
      <c r="Y100" t="s">
        <v>816</v>
      </c>
      <c r="Z100">
        <v>10.11</v>
      </c>
      <c r="AA100">
        <v>92</v>
      </c>
      <c r="AB100">
        <v>597</v>
      </c>
      <c r="AC100">
        <v>11.2</v>
      </c>
      <c r="AD100" t="s">
        <v>833</v>
      </c>
      <c r="AE100" t="s">
        <v>2516</v>
      </c>
      <c r="AF100" t="s">
        <v>2516</v>
      </c>
      <c r="AG100" t="s">
        <v>2516</v>
      </c>
      <c r="AH100" t="s">
        <v>2516</v>
      </c>
      <c r="AI100" t="s">
        <v>2516</v>
      </c>
      <c r="AJ100" t="s">
        <v>25382</v>
      </c>
      <c r="AK100" t="s">
        <v>25383</v>
      </c>
      <c r="AL100" t="s">
        <v>2516</v>
      </c>
    </row>
    <row r="101" spans="1:38" x14ac:dyDescent="0.45">
      <c r="A101" t="s">
        <v>25387</v>
      </c>
      <c r="B101" t="s">
        <v>25388</v>
      </c>
      <c r="C101" t="s">
        <v>2794</v>
      </c>
      <c r="D101" t="s">
        <v>2795</v>
      </c>
      <c r="E101" t="s">
        <v>2796</v>
      </c>
      <c r="F101">
        <v>39.094217999999998</v>
      </c>
      <c r="G101">
        <v>-77.981433999999993</v>
      </c>
      <c r="H101">
        <v>1</v>
      </c>
      <c r="I101">
        <v>10</v>
      </c>
      <c r="J101">
        <v>126.8</v>
      </c>
      <c r="K101">
        <v>1</v>
      </c>
      <c r="L101" t="s">
        <v>813</v>
      </c>
      <c r="M101" t="s">
        <v>2516</v>
      </c>
      <c r="N101" t="s">
        <v>2516</v>
      </c>
      <c r="O101" t="s">
        <v>2516</v>
      </c>
      <c r="P101" t="s">
        <v>2516</v>
      </c>
      <c r="Q101" t="s">
        <v>2516</v>
      </c>
      <c r="R101" s="2">
        <v>42711.275000000001</v>
      </c>
      <c r="S101" t="s">
        <v>814</v>
      </c>
      <c r="T101" t="s">
        <v>2516</v>
      </c>
      <c r="U101" t="s">
        <v>2516</v>
      </c>
      <c r="V101" t="s">
        <v>10617</v>
      </c>
      <c r="W101" t="s">
        <v>2516</v>
      </c>
      <c r="X101" t="s">
        <v>25389</v>
      </c>
      <c r="Y101" t="s">
        <v>816</v>
      </c>
      <c r="Z101">
        <v>10.58</v>
      </c>
      <c r="AA101">
        <v>89</v>
      </c>
      <c r="AB101">
        <v>581</v>
      </c>
      <c r="AC101">
        <v>7.8</v>
      </c>
      <c r="AD101" t="s">
        <v>833</v>
      </c>
      <c r="AE101" t="s">
        <v>2516</v>
      </c>
      <c r="AF101" t="s">
        <v>2516</v>
      </c>
      <c r="AG101" t="s">
        <v>2516</v>
      </c>
      <c r="AH101" t="s">
        <v>2516</v>
      </c>
      <c r="AI101" t="s">
        <v>2516</v>
      </c>
      <c r="AJ101" t="s">
        <v>25382</v>
      </c>
      <c r="AK101" t="s">
        <v>25390</v>
      </c>
      <c r="AL101" t="s">
        <v>2516</v>
      </c>
    </row>
    <row r="102" spans="1:38" x14ac:dyDescent="0.45">
      <c r="A102" t="s">
        <v>25391</v>
      </c>
      <c r="B102" t="s">
        <v>25392</v>
      </c>
      <c r="C102" t="s">
        <v>2794</v>
      </c>
      <c r="D102" t="s">
        <v>2795</v>
      </c>
      <c r="E102" t="s">
        <v>2796</v>
      </c>
      <c r="F102">
        <v>39.094217999999998</v>
      </c>
      <c r="G102">
        <v>-77.981433999999993</v>
      </c>
      <c r="H102">
        <v>1</v>
      </c>
      <c r="I102">
        <v>10</v>
      </c>
      <c r="J102">
        <v>126.8</v>
      </c>
      <c r="K102">
        <v>1</v>
      </c>
      <c r="L102" t="s">
        <v>813</v>
      </c>
      <c r="M102" t="s">
        <v>2516</v>
      </c>
      <c r="N102" t="s">
        <v>2516</v>
      </c>
      <c r="O102" t="s">
        <v>2516</v>
      </c>
      <c r="P102" t="s">
        <v>2516</v>
      </c>
      <c r="Q102" t="s">
        <v>2516</v>
      </c>
      <c r="R102" s="2">
        <v>42746.270833333336</v>
      </c>
      <c r="S102" t="s">
        <v>814</v>
      </c>
      <c r="T102" t="s">
        <v>2516</v>
      </c>
      <c r="U102" t="s">
        <v>2516</v>
      </c>
      <c r="V102" t="s">
        <v>10621</v>
      </c>
      <c r="W102" t="s">
        <v>2516</v>
      </c>
      <c r="X102" t="s">
        <v>25393</v>
      </c>
      <c r="Y102" t="s">
        <v>816</v>
      </c>
      <c r="Z102">
        <v>13.99</v>
      </c>
      <c r="AA102">
        <v>106</v>
      </c>
      <c r="AB102">
        <v>587</v>
      </c>
      <c r="AC102">
        <v>3.7</v>
      </c>
      <c r="AD102" t="s">
        <v>833</v>
      </c>
      <c r="AE102" t="s">
        <v>2516</v>
      </c>
      <c r="AF102" t="s">
        <v>2516</v>
      </c>
      <c r="AG102" t="s">
        <v>2516</v>
      </c>
      <c r="AH102" t="s">
        <v>2516</v>
      </c>
      <c r="AI102" t="s">
        <v>2516</v>
      </c>
      <c r="AJ102" t="s">
        <v>25382</v>
      </c>
      <c r="AK102" t="s">
        <v>25390</v>
      </c>
      <c r="AL102" t="s">
        <v>2516</v>
      </c>
    </row>
    <row r="103" spans="1:38" x14ac:dyDescent="0.45">
      <c r="A103" t="s">
        <v>25394</v>
      </c>
      <c r="B103" t="s">
        <v>25395</v>
      </c>
      <c r="C103" t="s">
        <v>2794</v>
      </c>
      <c r="D103" t="s">
        <v>2795</v>
      </c>
      <c r="E103" t="s">
        <v>2796</v>
      </c>
      <c r="F103">
        <v>39.094217999999998</v>
      </c>
      <c r="G103">
        <v>-77.981433999999993</v>
      </c>
      <c r="H103">
        <v>1</v>
      </c>
      <c r="I103">
        <v>10</v>
      </c>
      <c r="J103">
        <v>126.8</v>
      </c>
      <c r="K103">
        <v>1</v>
      </c>
      <c r="L103" t="s">
        <v>813</v>
      </c>
      <c r="M103" t="s">
        <v>2516</v>
      </c>
      <c r="N103" t="s">
        <v>2516</v>
      </c>
      <c r="O103" t="s">
        <v>2516</v>
      </c>
      <c r="P103" t="s">
        <v>2516</v>
      </c>
      <c r="Q103" t="s">
        <v>2516</v>
      </c>
      <c r="R103" s="2">
        <v>42781.293055555558</v>
      </c>
      <c r="S103" t="s">
        <v>814</v>
      </c>
      <c r="T103" t="s">
        <v>2516</v>
      </c>
      <c r="U103" t="s">
        <v>2516</v>
      </c>
      <c r="V103" t="s">
        <v>10625</v>
      </c>
      <c r="W103" t="s">
        <v>2516</v>
      </c>
      <c r="X103" t="s">
        <v>25396</v>
      </c>
      <c r="Y103" t="s">
        <v>816</v>
      </c>
      <c r="Z103">
        <v>11.87</v>
      </c>
      <c r="AA103">
        <v>96</v>
      </c>
      <c r="AB103">
        <v>509</v>
      </c>
      <c r="AC103">
        <v>6.4</v>
      </c>
      <c r="AD103" t="s">
        <v>895</v>
      </c>
      <c r="AE103" t="s">
        <v>2516</v>
      </c>
      <c r="AF103" t="s">
        <v>2516</v>
      </c>
      <c r="AG103" t="s">
        <v>2516</v>
      </c>
      <c r="AH103" t="s">
        <v>2516</v>
      </c>
      <c r="AI103" t="s">
        <v>2516</v>
      </c>
      <c r="AJ103" t="s">
        <v>25382</v>
      </c>
      <c r="AK103" t="s">
        <v>25390</v>
      </c>
      <c r="AL103" t="s">
        <v>2516</v>
      </c>
    </row>
    <row r="104" spans="1:38" x14ac:dyDescent="0.45">
      <c r="A104" t="s">
        <v>25397</v>
      </c>
      <c r="B104" t="s">
        <v>25398</v>
      </c>
      <c r="C104" t="s">
        <v>2794</v>
      </c>
      <c r="D104" t="s">
        <v>2795</v>
      </c>
      <c r="E104" t="s">
        <v>2796</v>
      </c>
      <c r="F104">
        <v>39.094217999999998</v>
      </c>
      <c r="G104">
        <v>-77.981433999999993</v>
      </c>
      <c r="H104">
        <v>1</v>
      </c>
      <c r="I104">
        <v>10</v>
      </c>
      <c r="J104">
        <v>126.8</v>
      </c>
      <c r="K104">
        <v>1</v>
      </c>
      <c r="L104" t="s">
        <v>813</v>
      </c>
      <c r="M104" t="s">
        <v>2516</v>
      </c>
      <c r="N104" t="s">
        <v>2516</v>
      </c>
      <c r="O104" t="s">
        <v>2516</v>
      </c>
      <c r="P104" t="s">
        <v>2516</v>
      </c>
      <c r="Q104" t="s">
        <v>2516</v>
      </c>
      <c r="R104" s="2">
        <v>42801.34375</v>
      </c>
      <c r="S104" t="s">
        <v>814</v>
      </c>
      <c r="T104" t="s">
        <v>2516</v>
      </c>
      <c r="U104" t="s">
        <v>2516</v>
      </c>
      <c r="V104" t="s">
        <v>10629</v>
      </c>
      <c r="W104" t="s">
        <v>2516</v>
      </c>
      <c r="X104" t="s">
        <v>25399</v>
      </c>
      <c r="Y104" t="s">
        <v>816</v>
      </c>
      <c r="Z104">
        <v>11.81</v>
      </c>
      <c r="AA104">
        <v>104</v>
      </c>
      <c r="AB104">
        <v>523</v>
      </c>
      <c r="AC104">
        <v>9.8000000000000007</v>
      </c>
      <c r="AD104" t="s">
        <v>895</v>
      </c>
      <c r="AE104" t="s">
        <v>2516</v>
      </c>
      <c r="AF104" t="s">
        <v>2516</v>
      </c>
      <c r="AG104" t="s">
        <v>2516</v>
      </c>
      <c r="AH104" t="s">
        <v>2516</v>
      </c>
      <c r="AI104" t="s">
        <v>2516</v>
      </c>
      <c r="AJ104" t="s">
        <v>25382</v>
      </c>
      <c r="AK104" t="s">
        <v>25400</v>
      </c>
      <c r="AL104" t="s">
        <v>2516</v>
      </c>
    </row>
    <row r="105" spans="1:38" x14ac:dyDescent="0.45">
      <c r="A105" t="s">
        <v>25401</v>
      </c>
      <c r="B105" t="s">
        <v>25402</v>
      </c>
      <c r="C105" t="s">
        <v>2794</v>
      </c>
      <c r="D105" t="s">
        <v>2795</v>
      </c>
      <c r="E105" t="s">
        <v>2796</v>
      </c>
      <c r="F105">
        <v>39.094217999999998</v>
      </c>
      <c r="G105">
        <v>-77.981433999999993</v>
      </c>
      <c r="H105">
        <v>1</v>
      </c>
      <c r="I105">
        <v>10</v>
      </c>
      <c r="J105">
        <v>126.8</v>
      </c>
      <c r="K105">
        <v>1</v>
      </c>
      <c r="L105" t="s">
        <v>813</v>
      </c>
      <c r="M105" t="s">
        <v>2516</v>
      </c>
      <c r="N105" t="s">
        <v>2516</v>
      </c>
      <c r="O105" t="s">
        <v>2516</v>
      </c>
      <c r="P105" t="s">
        <v>2516</v>
      </c>
      <c r="Q105" t="s">
        <v>2516</v>
      </c>
      <c r="R105" s="2">
        <v>42844.281944444447</v>
      </c>
      <c r="S105" t="s">
        <v>814</v>
      </c>
      <c r="T105" t="s">
        <v>2516</v>
      </c>
      <c r="U105" t="s">
        <v>2516</v>
      </c>
      <c r="V105" t="s">
        <v>10633</v>
      </c>
      <c r="W105" t="s">
        <v>2516</v>
      </c>
      <c r="X105" t="s">
        <v>25403</v>
      </c>
      <c r="Y105" t="s">
        <v>816</v>
      </c>
      <c r="Z105">
        <v>9.0299999999999994</v>
      </c>
      <c r="AA105">
        <v>86</v>
      </c>
      <c r="AB105">
        <v>518</v>
      </c>
      <c r="AC105">
        <v>12.9</v>
      </c>
      <c r="AD105" t="s">
        <v>895</v>
      </c>
      <c r="AE105" t="s">
        <v>2516</v>
      </c>
      <c r="AF105" t="s">
        <v>2516</v>
      </c>
      <c r="AG105" t="s">
        <v>2516</v>
      </c>
      <c r="AH105" t="s">
        <v>2516</v>
      </c>
      <c r="AI105" t="s">
        <v>2516</v>
      </c>
      <c r="AJ105" t="s">
        <v>25382</v>
      </c>
      <c r="AK105" t="s">
        <v>25400</v>
      </c>
      <c r="AL105" t="s">
        <v>2516</v>
      </c>
    </row>
    <row r="106" spans="1:38" x14ac:dyDescent="0.45">
      <c r="A106" t="s">
        <v>25404</v>
      </c>
      <c r="B106" t="s">
        <v>25405</v>
      </c>
      <c r="C106" t="s">
        <v>2794</v>
      </c>
      <c r="D106" t="s">
        <v>2795</v>
      </c>
      <c r="E106" t="s">
        <v>2796</v>
      </c>
      <c r="F106">
        <v>39.094217999999998</v>
      </c>
      <c r="G106">
        <v>-77.981433999999993</v>
      </c>
      <c r="H106">
        <v>1</v>
      </c>
      <c r="I106">
        <v>10</v>
      </c>
      <c r="J106">
        <v>126.8</v>
      </c>
      <c r="K106">
        <v>1</v>
      </c>
      <c r="L106" t="s">
        <v>813</v>
      </c>
      <c r="M106" t="s">
        <v>2516</v>
      </c>
      <c r="N106" t="s">
        <v>2516</v>
      </c>
      <c r="O106" t="s">
        <v>2516</v>
      </c>
      <c r="P106" t="s">
        <v>2516</v>
      </c>
      <c r="Q106" t="s">
        <v>2516</v>
      </c>
      <c r="R106" s="2">
        <v>42858.104166666664</v>
      </c>
      <c r="S106" t="s">
        <v>814</v>
      </c>
      <c r="T106" t="s">
        <v>2516</v>
      </c>
      <c r="U106" t="s">
        <v>2516</v>
      </c>
      <c r="V106" t="s">
        <v>10638</v>
      </c>
      <c r="W106" t="s">
        <v>2516</v>
      </c>
      <c r="X106" t="s">
        <v>25406</v>
      </c>
      <c r="Y106" t="s">
        <v>816</v>
      </c>
      <c r="Z106">
        <v>9.31</v>
      </c>
      <c r="AA106">
        <v>90</v>
      </c>
      <c r="AB106">
        <v>577</v>
      </c>
      <c r="AC106">
        <v>13.8</v>
      </c>
      <c r="AD106" t="s">
        <v>895</v>
      </c>
      <c r="AE106" t="s">
        <v>2516</v>
      </c>
      <c r="AF106" t="s">
        <v>2516</v>
      </c>
      <c r="AG106" t="s">
        <v>2516</v>
      </c>
      <c r="AH106" t="s">
        <v>2516</v>
      </c>
      <c r="AI106" t="s">
        <v>2516</v>
      </c>
      <c r="AJ106" t="s">
        <v>25382</v>
      </c>
      <c r="AK106" t="s">
        <v>25407</v>
      </c>
      <c r="AL106" t="s">
        <v>2516</v>
      </c>
    </row>
    <row r="107" spans="1:38" x14ac:dyDescent="0.45">
      <c r="A107" t="s">
        <v>25408</v>
      </c>
      <c r="B107" t="s">
        <v>25409</v>
      </c>
      <c r="C107" t="s">
        <v>2794</v>
      </c>
      <c r="D107" t="s">
        <v>2795</v>
      </c>
      <c r="E107" t="s">
        <v>2796</v>
      </c>
      <c r="F107">
        <v>39.094217999999998</v>
      </c>
      <c r="G107">
        <v>-77.981433999999993</v>
      </c>
      <c r="H107">
        <v>1</v>
      </c>
      <c r="I107">
        <v>10</v>
      </c>
      <c r="J107">
        <v>126.8</v>
      </c>
      <c r="K107">
        <v>1</v>
      </c>
      <c r="L107" t="s">
        <v>813</v>
      </c>
      <c r="M107" t="s">
        <v>2516</v>
      </c>
      <c r="N107" t="s">
        <v>2516</v>
      </c>
      <c r="O107" t="s">
        <v>2516</v>
      </c>
      <c r="P107" t="s">
        <v>2516</v>
      </c>
      <c r="Q107" t="s">
        <v>2516</v>
      </c>
      <c r="R107" s="2">
        <v>42900.257638888892</v>
      </c>
      <c r="S107" t="s">
        <v>814</v>
      </c>
      <c r="T107" t="s">
        <v>2516</v>
      </c>
      <c r="U107" t="s">
        <v>2516</v>
      </c>
      <c r="V107" t="s">
        <v>10643</v>
      </c>
      <c r="W107" t="s">
        <v>2516</v>
      </c>
      <c r="X107" t="s">
        <v>25410</v>
      </c>
      <c r="Y107" t="s">
        <v>816</v>
      </c>
      <c r="Z107">
        <v>9.4</v>
      </c>
      <c r="AA107">
        <v>97</v>
      </c>
      <c r="AB107">
        <v>516</v>
      </c>
      <c r="AC107">
        <v>17</v>
      </c>
      <c r="AD107" t="s">
        <v>895</v>
      </c>
      <c r="AE107" t="s">
        <v>2516</v>
      </c>
      <c r="AF107" t="s">
        <v>2516</v>
      </c>
      <c r="AG107" t="s">
        <v>2516</v>
      </c>
      <c r="AH107" t="s">
        <v>2516</v>
      </c>
      <c r="AI107" t="s">
        <v>2516</v>
      </c>
      <c r="AJ107" t="s">
        <v>25411</v>
      </c>
      <c r="AK107" t="s">
        <v>25412</v>
      </c>
      <c r="AL107" t="s">
        <v>2516</v>
      </c>
    </row>
    <row r="108" spans="1:38" x14ac:dyDescent="0.45">
      <c r="A108" t="s">
        <v>25413</v>
      </c>
      <c r="B108" t="s">
        <v>25414</v>
      </c>
      <c r="C108" t="s">
        <v>2794</v>
      </c>
      <c r="D108" t="s">
        <v>2795</v>
      </c>
      <c r="E108" t="s">
        <v>2796</v>
      </c>
      <c r="F108">
        <v>39.094217999999998</v>
      </c>
      <c r="G108">
        <v>-77.981433999999993</v>
      </c>
      <c r="H108">
        <v>1</v>
      </c>
      <c r="I108">
        <v>10</v>
      </c>
      <c r="J108">
        <v>126.8</v>
      </c>
      <c r="K108">
        <v>1</v>
      </c>
      <c r="L108" t="s">
        <v>813</v>
      </c>
      <c r="M108" t="s">
        <v>2516</v>
      </c>
      <c r="N108" t="s">
        <v>2516</v>
      </c>
      <c r="O108" t="s">
        <v>2516</v>
      </c>
      <c r="P108" t="s">
        <v>2516</v>
      </c>
      <c r="Q108" t="s">
        <v>2516</v>
      </c>
      <c r="R108" s="2">
        <v>42941.256249999999</v>
      </c>
      <c r="S108" t="s">
        <v>814</v>
      </c>
      <c r="T108" t="s">
        <v>2516</v>
      </c>
      <c r="U108" t="s">
        <v>2516</v>
      </c>
      <c r="V108" t="s">
        <v>10648</v>
      </c>
      <c r="W108" t="s">
        <v>2516</v>
      </c>
      <c r="X108" t="s">
        <v>25415</v>
      </c>
      <c r="Y108" t="s">
        <v>816</v>
      </c>
      <c r="Z108">
        <v>8.7799999999999994</v>
      </c>
      <c r="AA108">
        <v>92</v>
      </c>
      <c r="AB108">
        <v>540</v>
      </c>
      <c r="AC108">
        <v>17.5</v>
      </c>
      <c r="AD108" t="s">
        <v>895</v>
      </c>
      <c r="AE108" t="s">
        <v>2516</v>
      </c>
      <c r="AF108" t="s">
        <v>2516</v>
      </c>
      <c r="AG108" t="s">
        <v>2516</v>
      </c>
      <c r="AH108" t="s">
        <v>2516</v>
      </c>
      <c r="AI108" t="s">
        <v>2516</v>
      </c>
      <c r="AJ108" t="s">
        <v>25411</v>
      </c>
      <c r="AK108" t="s">
        <v>25412</v>
      </c>
      <c r="AL108" t="s">
        <v>2516</v>
      </c>
    </row>
    <row r="109" spans="1:38" x14ac:dyDescent="0.45">
      <c r="A109" t="s">
        <v>25416</v>
      </c>
      <c r="B109" t="s">
        <v>25417</v>
      </c>
      <c r="C109" t="s">
        <v>2794</v>
      </c>
      <c r="D109" t="s">
        <v>2795</v>
      </c>
      <c r="E109" t="s">
        <v>2796</v>
      </c>
      <c r="F109">
        <v>39.094217999999998</v>
      </c>
      <c r="G109">
        <v>-77.981433999999993</v>
      </c>
      <c r="H109">
        <v>1</v>
      </c>
      <c r="I109">
        <v>10</v>
      </c>
      <c r="J109">
        <v>126.8</v>
      </c>
      <c r="K109">
        <v>1</v>
      </c>
      <c r="L109" t="s">
        <v>813</v>
      </c>
      <c r="M109" t="s">
        <v>2516</v>
      </c>
      <c r="N109" t="s">
        <v>2516</v>
      </c>
      <c r="O109" t="s">
        <v>2516</v>
      </c>
      <c r="P109" t="s">
        <v>2516</v>
      </c>
      <c r="Q109" t="s">
        <v>2516</v>
      </c>
      <c r="R109" s="2">
        <v>42956.268055555556</v>
      </c>
      <c r="S109" t="s">
        <v>814</v>
      </c>
      <c r="T109" t="s">
        <v>2516</v>
      </c>
      <c r="U109" t="s">
        <v>2516</v>
      </c>
      <c r="V109" t="s">
        <v>10653</v>
      </c>
      <c r="W109" t="s">
        <v>2516</v>
      </c>
      <c r="X109" t="s">
        <v>25418</v>
      </c>
      <c r="Y109" t="s">
        <v>816</v>
      </c>
      <c r="Z109">
        <v>8.91</v>
      </c>
      <c r="AA109">
        <v>89</v>
      </c>
      <c r="AB109">
        <v>495</v>
      </c>
      <c r="AC109">
        <v>15.3</v>
      </c>
      <c r="AD109" t="s">
        <v>895</v>
      </c>
      <c r="AE109" t="s">
        <v>2516</v>
      </c>
      <c r="AF109" t="s">
        <v>2516</v>
      </c>
      <c r="AG109" t="s">
        <v>2516</v>
      </c>
      <c r="AH109" t="s">
        <v>2516</v>
      </c>
      <c r="AI109" t="s">
        <v>2516</v>
      </c>
      <c r="AJ109" t="s">
        <v>25412</v>
      </c>
      <c r="AK109" t="s">
        <v>25419</v>
      </c>
      <c r="AL109" t="s">
        <v>2516</v>
      </c>
    </row>
    <row r="110" spans="1:38" x14ac:dyDescent="0.45">
      <c r="A110" t="s">
        <v>25420</v>
      </c>
      <c r="B110" t="s">
        <v>25421</v>
      </c>
      <c r="C110" t="s">
        <v>2794</v>
      </c>
      <c r="D110" t="s">
        <v>2795</v>
      </c>
      <c r="E110" t="s">
        <v>2796</v>
      </c>
      <c r="F110">
        <v>39.094217999999998</v>
      </c>
      <c r="G110">
        <v>-77.981433999999993</v>
      </c>
      <c r="H110">
        <v>1</v>
      </c>
      <c r="I110">
        <v>10</v>
      </c>
      <c r="J110">
        <v>126.8</v>
      </c>
      <c r="K110">
        <v>1</v>
      </c>
      <c r="L110" t="s">
        <v>813</v>
      </c>
      <c r="M110" t="s">
        <v>2516</v>
      </c>
      <c r="N110" t="s">
        <v>2516</v>
      </c>
      <c r="O110" t="s">
        <v>2516</v>
      </c>
      <c r="P110" t="s">
        <v>2516</v>
      </c>
      <c r="Q110" t="s">
        <v>2516</v>
      </c>
      <c r="R110" s="2">
        <v>42991.320138888892</v>
      </c>
      <c r="S110" t="s">
        <v>814</v>
      </c>
      <c r="T110" t="s">
        <v>2516</v>
      </c>
      <c r="U110" t="s">
        <v>2516</v>
      </c>
      <c r="V110" t="s">
        <v>10658</v>
      </c>
      <c r="W110" t="s">
        <v>2516</v>
      </c>
      <c r="X110" t="s">
        <v>25422</v>
      </c>
      <c r="Y110" t="s">
        <v>816</v>
      </c>
      <c r="Z110">
        <v>8.31</v>
      </c>
      <c r="AA110">
        <v>84</v>
      </c>
      <c r="AB110">
        <v>603</v>
      </c>
      <c r="AC110">
        <v>16.2</v>
      </c>
      <c r="AD110" t="s">
        <v>895</v>
      </c>
      <c r="AE110" t="s">
        <v>2516</v>
      </c>
      <c r="AF110" t="s">
        <v>2516</v>
      </c>
      <c r="AG110" t="s">
        <v>2516</v>
      </c>
      <c r="AH110" t="s">
        <v>2516</v>
      </c>
      <c r="AI110" t="s">
        <v>2516</v>
      </c>
      <c r="AJ110" t="s">
        <v>25411</v>
      </c>
      <c r="AK110" t="s">
        <v>25412</v>
      </c>
      <c r="AL110" t="s">
        <v>2516</v>
      </c>
    </row>
    <row r="111" spans="1:38" x14ac:dyDescent="0.45">
      <c r="A111" t="s">
        <v>25423</v>
      </c>
      <c r="B111" t="s">
        <v>25424</v>
      </c>
      <c r="C111" t="s">
        <v>2794</v>
      </c>
      <c r="D111" t="s">
        <v>2795</v>
      </c>
      <c r="E111" t="s">
        <v>2796</v>
      </c>
      <c r="F111">
        <v>39.094217999999998</v>
      </c>
      <c r="G111">
        <v>-77.981433999999993</v>
      </c>
      <c r="H111">
        <v>1</v>
      </c>
      <c r="I111">
        <v>10</v>
      </c>
      <c r="J111">
        <v>126.8</v>
      </c>
      <c r="K111">
        <v>1</v>
      </c>
      <c r="L111" t="s">
        <v>813</v>
      </c>
      <c r="M111" t="s">
        <v>2516</v>
      </c>
      <c r="N111" t="s">
        <v>2516</v>
      </c>
      <c r="O111" t="s">
        <v>2516</v>
      </c>
      <c r="P111" t="s">
        <v>2516</v>
      </c>
      <c r="Q111" t="s">
        <v>2516</v>
      </c>
      <c r="R111" s="2">
        <v>43019.261111111111</v>
      </c>
      <c r="S111" t="s">
        <v>814</v>
      </c>
      <c r="T111" t="s">
        <v>2516</v>
      </c>
      <c r="U111" t="s">
        <v>2516</v>
      </c>
      <c r="V111" t="s">
        <v>10663</v>
      </c>
      <c r="W111" t="s">
        <v>2516</v>
      </c>
      <c r="X111" t="s">
        <v>25425</v>
      </c>
      <c r="Y111" t="s">
        <v>816</v>
      </c>
      <c r="Z111">
        <v>7.66</v>
      </c>
      <c r="AA111">
        <v>81</v>
      </c>
      <c r="AB111">
        <v>657</v>
      </c>
      <c r="AC111">
        <v>17.8</v>
      </c>
      <c r="AD111" t="s">
        <v>895</v>
      </c>
      <c r="AE111" t="s">
        <v>2516</v>
      </c>
      <c r="AF111" t="s">
        <v>2516</v>
      </c>
      <c r="AG111" t="s">
        <v>2516</v>
      </c>
      <c r="AH111" t="s">
        <v>2516</v>
      </c>
      <c r="AI111" t="s">
        <v>2516</v>
      </c>
      <c r="AJ111" t="s">
        <v>25411</v>
      </c>
      <c r="AK111" t="s">
        <v>25412</v>
      </c>
      <c r="AL111" t="s">
        <v>2516</v>
      </c>
    </row>
    <row r="112" spans="1:38" x14ac:dyDescent="0.45">
      <c r="A112" t="s">
        <v>25426</v>
      </c>
      <c r="B112" t="s">
        <v>25427</v>
      </c>
      <c r="C112" t="s">
        <v>2794</v>
      </c>
      <c r="D112" t="s">
        <v>2795</v>
      </c>
      <c r="E112" t="s">
        <v>2796</v>
      </c>
      <c r="F112">
        <v>39.094217999999998</v>
      </c>
      <c r="G112">
        <v>-77.981433999999993</v>
      </c>
      <c r="H112">
        <v>1</v>
      </c>
      <c r="I112">
        <v>10</v>
      </c>
      <c r="J112">
        <v>126.8</v>
      </c>
      <c r="K112">
        <v>1</v>
      </c>
      <c r="L112" t="s">
        <v>813</v>
      </c>
      <c r="M112" t="s">
        <v>2516</v>
      </c>
      <c r="N112" t="s">
        <v>2516</v>
      </c>
      <c r="O112" t="s">
        <v>2516</v>
      </c>
      <c r="P112" t="s">
        <v>2516</v>
      </c>
      <c r="Q112" t="s">
        <v>2516</v>
      </c>
      <c r="R112" s="2">
        <v>43068.272916666669</v>
      </c>
      <c r="S112" t="s">
        <v>814</v>
      </c>
      <c r="T112" t="s">
        <v>2516</v>
      </c>
      <c r="U112" t="s">
        <v>2516</v>
      </c>
      <c r="V112" t="s">
        <v>10668</v>
      </c>
      <c r="W112" t="s">
        <v>2516</v>
      </c>
      <c r="X112" t="s">
        <v>25428</v>
      </c>
      <c r="Y112" t="s">
        <v>816</v>
      </c>
      <c r="Z112">
        <v>12.98</v>
      </c>
      <c r="AA112">
        <v>107</v>
      </c>
      <c r="AB112">
        <v>607</v>
      </c>
      <c r="AC112">
        <v>6.9</v>
      </c>
      <c r="AD112" t="s">
        <v>895</v>
      </c>
      <c r="AE112" t="s">
        <v>2516</v>
      </c>
      <c r="AF112" t="s">
        <v>2516</v>
      </c>
      <c r="AG112" t="s">
        <v>2516</v>
      </c>
      <c r="AH112" t="s">
        <v>2516</v>
      </c>
      <c r="AI112" t="s">
        <v>2516</v>
      </c>
      <c r="AJ112" t="s">
        <v>25412</v>
      </c>
      <c r="AK112" t="s">
        <v>25411</v>
      </c>
      <c r="AL112" t="s">
        <v>2516</v>
      </c>
    </row>
    <row r="113" spans="1:38" x14ac:dyDescent="0.45">
      <c r="A113" t="s">
        <v>25429</v>
      </c>
      <c r="B113" t="s">
        <v>25430</v>
      </c>
      <c r="C113" t="s">
        <v>2794</v>
      </c>
      <c r="D113" t="s">
        <v>2795</v>
      </c>
      <c r="E113" t="s">
        <v>2796</v>
      </c>
      <c r="F113">
        <v>39.094217999999998</v>
      </c>
      <c r="G113">
        <v>-77.981433999999993</v>
      </c>
      <c r="H113">
        <v>1</v>
      </c>
      <c r="I113">
        <v>10</v>
      </c>
      <c r="J113">
        <v>126.8</v>
      </c>
      <c r="K113">
        <v>1</v>
      </c>
      <c r="L113" t="s">
        <v>813</v>
      </c>
      <c r="M113" t="s">
        <v>2516</v>
      </c>
      <c r="N113" t="s">
        <v>2516</v>
      </c>
      <c r="O113" t="s">
        <v>2516</v>
      </c>
      <c r="P113" t="s">
        <v>2516</v>
      </c>
      <c r="Q113" t="s">
        <v>2516</v>
      </c>
      <c r="R113" s="2">
        <v>43074.327777777777</v>
      </c>
      <c r="S113" t="s">
        <v>814</v>
      </c>
      <c r="T113" t="s">
        <v>2516</v>
      </c>
      <c r="U113" t="s">
        <v>2516</v>
      </c>
      <c r="V113" t="s">
        <v>10673</v>
      </c>
      <c r="W113" t="s">
        <v>2516</v>
      </c>
      <c r="X113" t="s">
        <v>25431</v>
      </c>
      <c r="Y113" t="s">
        <v>816</v>
      </c>
      <c r="Z113">
        <v>11.42</v>
      </c>
      <c r="AA113">
        <v>99</v>
      </c>
      <c r="AB113">
        <v>585</v>
      </c>
      <c r="AC113">
        <v>8.8000000000000007</v>
      </c>
      <c r="AD113" t="s">
        <v>895</v>
      </c>
      <c r="AE113" t="s">
        <v>2516</v>
      </c>
      <c r="AF113" t="s">
        <v>2516</v>
      </c>
      <c r="AG113" t="s">
        <v>2516</v>
      </c>
      <c r="AH113" t="s">
        <v>2516</v>
      </c>
      <c r="AI113" t="s">
        <v>2516</v>
      </c>
      <c r="AJ113" t="s">
        <v>25412</v>
      </c>
      <c r="AK113" t="s">
        <v>25419</v>
      </c>
      <c r="AL113" t="s">
        <v>2516</v>
      </c>
    </row>
    <row r="114" spans="1:38" x14ac:dyDescent="0.45">
      <c r="A114" t="s">
        <v>25432</v>
      </c>
      <c r="B114" t="s">
        <v>25433</v>
      </c>
      <c r="C114" t="s">
        <v>2794</v>
      </c>
      <c r="D114" t="s">
        <v>2795</v>
      </c>
      <c r="E114" t="s">
        <v>2796</v>
      </c>
      <c r="F114">
        <v>39.094217999999998</v>
      </c>
      <c r="G114">
        <v>-77.981433999999993</v>
      </c>
      <c r="H114">
        <v>1</v>
      </c>
      <c r="I114">
        <v>10</v>
      </c>
      <c r="J114">
        <v>126.8</v>
      </c>
      <c r="K114">
        <v>1</v>
      </c>
      <c r="L114" t="s">
        <v>813</v>
      </c>
      <c r="M114" t="s">
        <v>2516</v>
      </c>
      <c r="N114" t="s">
        <v>2516</v>
      </c>
      <c r="O114" t="s">
        <v>2516</v>
      </c>
      <c r="P114" t="s">
        <v>2516</v>
      </c>
      <c r="Q114" t="s">
        <v>2516</v>
      </c>
      <c r="R114" s="2">
        <v>43110.277777777781</v>
      </c>
      <c r="S114" t="s">
        <v>814</v>
      </c>
      <c r="T114" t="s">
        <v>2516</v>
      </c>
      <c r="U114" t="s">
        <v>2516</v>
      </c>
      <c r="V114" t="s">
        <v>10678</v>
      </c>
      <c r="W114" t="s">
        <v>2516</v>
      </c>
      <c r="X114" t="s">
        <v>25434</v>
      </c>
      <c r="Y114" t="s">
        <v>816</v>
      </c>
      <c r="Z114">
        <v>12.18</v>
      </c>
      <c r="AA114">
        <v>93</v>
      </c>
      <c r="AB114">
        <v>599</v>
      </c>
      <c r="AC114">
        <v>3.9</v>
      </c>
      <c r="AD114" t="s">
        <v>895</v>
      </c>
      <c r="AE114" t="s">
        <v>2516</v>
      </c>
      <c r="AF114" t="s">
        <v>2516</v>
      </c>
      <c r="AG114" t="s">
        <v>2516</v>
      </c>
      <c r="AH114" t="s">
        <v>2516</v>
      </c>
      <c r="AI114" t="s">
        <v>2516</v>
      </c>
      <c r="AJ114" t="s">
        <v>25412</v>
      </c>
      <c r="AK114" t="s">
        <v>25419</v>
      </c>
      <c r="AL114" t="s">
        <v>2516</v>
      </c>
    </row>
    <row r="115" spans="1:38" x14ac:dyDescent="0.45">
      <c r="A115" t="s">
        <v>25435</v>
      </c>
      <c r="B115" t="s">
        <v>25436</v>
      </c>
      <c r="C115" t="s">
        <v>2794</v>
      </c>
      <c r="D115" t="s">
        <v>2795</v>
      </c>
      <c r="E115" t="s">
        <v>2796</v>
      </c>
      <c r="F115">
        <v>39.094217999999998</v>
      </c>
      <c r="G115">
        <v>-77.981433999999993</v>
      </c>
      <c r="H115">
        <v>1</v>
      </c>
      <c r="I115">
        <v>10</v>
      </c>
      <c r="J115">
        <v>126.8</v>
      </c>
      <c r="K115">
        <v>1</v>
      </c>
      <c r="L115" t="s">
        <v>813</v>
      </c>
      <c r="M115" t="s">
        <v>2516</v>
      </c>
      <c r="N115" t="s">
        <v>2516</v>
      </c>
      <c r="O115" t="s">
        <v>2516</v>
      </c>
      <c r="P115" t="s">
        <v>2516</v>
      </c>
      <c r="Q115" t="s">
        <v>2516</v>
      </c>
      <c r="R115" s="2">
        <v>43138.270833333336</v>
      </c>
      <c r="S115" t="s">
        <v>814</v>
      </c>
      <c r="T115" t="s">
        <v>2516</v>
      </c>
      <c r="U115" t="s">
        <v>2516</v>
      </c>
      <c r="V115" t="s">
        <v>10683</v>
      </c>
      <c r="W115" t="s">
        <v>2516</v>
      </c>
      <c r="X115" t="s">
        <v>25437</v>
      </c>
      <c r="Y115" t="s">
        <v>816</v>
      </c>
      <c r="Z115">
        <v>11.26</v>
      </c>
      <c r="AA115">
        <v>89</v>
      </c>
      <c r="AB115">
        <v>578</v>
      </c>
      <c r="AC115">
        <v>5.2</v>
      </c>
      <c r="AD115" t="s">
        <v>895</v>
      </c>
      <c r="AE115" t="s">
        <v>2516</v>
      </c>
      <c r="AF115" t="s">
        <v>2516</v>
      </c>
      <c r="AG115" t="s">
        <v>2516</v>
      </c>
      <c r="AH115" t="s">
        <v>2516</v>
      </c>
      <c r="AI115" t="s">
        <v>2516</v>
      </c>
      <c r="AJ115" t="s">
        <v>25419</v>
      </c>
      <c r="AK115" t="s">
        <v>25419</v>
      </c>
      <c r="AL115" t="s">
        <v>2516</v>
      </c>
    </row>
    <row r="116" spans="1:38" x14ac:dyDescent="0.45">
      <c r="A116" t="s">
        <v>25438</v>
      </c>
      <c r="B116" t="s">
        <v>25439</v>
      </c>
      <c r="C116" t="s">
        <v>2794</v>
      </c>
      <c r="D116" t="s">
        <v>2795</v>
      </c>
      <c r="E116" t="s">
        <v>2796</v>
      </c>
      <c r="F116">
        <v>39.094217999999998</v>
      </c>
      <c r="G116">
        <v>-77.981433999999993</v>
      </c>
      <c r="H116">
        <v>1</v>
      </c>
      <c r="I116">
        <v>10</v>
      </c>
      <c r="J116">
        <v>126.8</v>
      </c>
      <c r="K116">
        <v>1</v>
      </c>
      <c r="L116" t="s">
        <v>813</v>
      </c>
      <c r="M116" t="s">
        <v>2516</v>
      </c>
      <c r="N116" t="s">
        <v>2516</v>
      </c>
      <c r="O116" t="s">
        <v>2516</v>
      </c>
      <c r="P116" t="s">
        <v>2516</v>
      </c>
      <c r="Q116" t="s">
        <v>2516</v>
      </c>
      <c r="R116" s="2">
        <v>43166.361111111109</v>
      </c>
      <c r="S116" t="s">
        <v>814</v>
      </c>
      <c r="T116" t="s">
        <v>2516</v>
      </c>
      <c r="U116" t="s">
        <v>2516</v>
      </c>
      <c r="V116" t="s">
        <v>10688</v>
      </c>
      <c r="W116" t="s">
        <v>2516</v>
      </c>
      <c r="X116" t="s">
        <v>25440</v>
      </c>
      <c r="Y116" t="s">
        <v>816</v>
      </c>
      <c r="Z116">
        <v>12.65</v>
      </c>
      <c r="AA116">
        <v>107</v>
      </c>
      <c r="AB116">
        <v>599</v>
      </c>
      <c r="AC116">
        <v>8</v>
      </c>
      <c r="AD116" t="s">
        <v>895</v>
      </c>
      <c r="AE116" t="s">
        <v>2516</v>
      </c>
      <c r="AF116" t="s">
        <v>2516</v>
      </c>
      <c r="AG116" t="s">
        <v>2516</v>
      </c>
      <c r="AH116" t="s">
        <v>2516</v>
      </c>
      <c r="AI116" t="s">
        <v>2516</v>
      </c>
      <c r="AJ116" t="s">
        <v>25412</v>
      </c>
      <c r="AK116" t="s">
        <v>25419</v>
      </c>
      <c r="AL116" t="s">
        <v>2516</v>
      </c>
    </row>
    <row r="117" spans="1:38" x14ac:dyDescent="0.45">
      <c r="A117" t="s">
        <v>25441</v>
      </c>
      <c r="B117" t="s">
        <v>25442</v>
      </c>
      <c r="C117" t="s">
        <v>2794</v>
      </c>
      <c r="D117" t="s">
        <v>2795</v>
      </c>
      <c r="E117" t="s">
        <v>2796</v>
      </c>
      <c r="F117">
        <v>39.094217999999998</v>
      </c>
      <c r="G117">
        <v>-77.981433999999993</v>
      </c>
      <c r="H117">
        <v>1</v>
      </c>
      <c r="I117">
        <v>10</v>
      </c>
      <c r="J117">
        <v>126.8</v>
      </c>
      <c r="K117">
        <v>1</v>
      </c>
      <c r="L117" t="s">
        <v>813</v>
      </c>
      <c r="M117" t="s">
        <v>2516</v>
      </c>
      <c r="N117" t="s">
        <v>2516</v>
      </c>
      <c r="O117" t="s">
        <v>2516</v>
      </c>
      <c r="P117" t="s">
        <v>2516</v>
      </c>
      <c r="Q117" t="s">
        <v>2516</v>
      </c>
      <c r="R117" s="2">
        <v>43208.28125</v>
      </c>
      <c r="S117" t="s">
        <v>814</v>
      </c>
      <c r="T117" t="s">
        <v>2516</v>
      </c>
      <c r="U117" t="s">
        <v>2516</v>
      </c>
      <c r="V117" t="s">
        <v>10693</v>
      </c>
      <c r="W117" t="s">
        <v>2516</v>
      </c>
      <c r="X117" t="s">
        <v>25443</v>
      </c>
      <c r="Y117" t="s">
        <v>816</v>
      </c>
      <c r="Z117">
        <v>11.1</v>
      </c>
      <c r="AA117">
        <v>94</v>
      </c>
      <c r="AB117">
        <v>605</v>
      </c>
      <c r="AC117">
        <v>7.9</v>
      </c>
      <c r="AD117" t="s">
        <v>895</v>
      </c>
      <c r="AE117" t="s">
        <v>2516</v>
      </c>
      <c r="AF117" t="s">
        <v>2516</v>
      </c>
      <c r="AG117" t="s">
        <v>2516</v>
      </c>
      <c r="AH117" t="s">
        <v>2516</v>
      </c>
      <c r="AI117" t="s">
        <v>2516</v>
      </c>
      <c r="AJ117" t="s">
        <v>25412</v>
      </c>
      <c r="AK117" t="s">
        <v>25412</v>
      </c>
      <c r="AL117" t="s">
        <v>2516</v>
      </c>
    </row>
    <row r="118" spans="1:38" x14ac:dyDescent="0.45">
      <c r="A118" t="s">
        <v>25444</v>
      </c>
      <c r="B118" t="s">
        <v>25445</v>
      </c>
      <c r="C118" t="s">
        <v>2794</v>
      </c>
      <c r="D118" t="s">
        <v>2795</v>
      </c>
      <c r="E118" t="s">
        <v>2796</v>
      </c>
      <c r="F118">
        <v>39.094217999999998</v>
      </c>
      <c r="G118">
        <v>-77.981433999999993</v>
      </c>
      <c r="H118">
        <v>1</v>
      </c>
      <c r="I118">
        <v>10</v>
      </c>
      <c r="J118">
        <v>126.8</v>
      </c>
      <c r="K118">
        <v>1</v>
      </c>
      <c r="L118" t="s">
        <v>813</v>
      </c>
      <c r="M118" t="s">
        <v>2516</v>
      </c>
      <c r="N118" t="s">
        <v>2516</v>
      </c>
      <c r="O118" t="s">
        <v>2516</v>
      </c>
      <c r="P118" t="s">
        <v>2516</v>
      </c>
      <c r="Q118" t="s">
        <v>2516</v>
      </c>
      <c r="R118" s="2">
        <v>43222.270833333336</v>
      </c>
      <c r="S118" t="s">
        <v>814</v>
      </c>
      <c r="T118" t="s">
        <v>2516</v>
      </c>
      <c r="U118" t="s">
        <v>2516</v>
      </c>
      <c r="V118" t="s">
        <v>10700</v>
      </c>
      <c r="W118" t="s">
        <v>2516</v>
      </c>
      <c r="X118" t="s">
        <v>25446</v>
      </c>
      <c r="Y118" t="s">
        <v>816</v>
      </c>
      <c r="Z118">
        <v>10.82</v>
      </c>
      <c r="AA118">
        <v>101</v>
      </c>
      <c r="AB118">
        <v>590</v>
      </c>
      <c r="AC118">
        <v>12.1</v>
      </c>
      <c r="AD118" t="s">
        <v>895</v>
      </c>
      <c r="AE118" t="s">
        <v>2516</v>
      </c>
      <c r="AF118" t="s">
        <v>2516</v>
      </c>
      <c r="AG118" t="s">
        <v>2516</v>
      </c>
      <c r="AH118" t="s">
        <v>2516</v>
      </c>
      <c r="AI118" t="s">
        <v>2516</v>
      </c>
      <c r="AJ118" t="s">
        <v>25412</v>
      </c>
      <c r="AK118" t="s">
        <v>25447</v>
      </c>
      <c r="AL118" t="s">
        <v>2516</v>
      </c>
    </row>
    <row r="119" spans="1:38" x14ac:dyDescent="0.45">
      <c r="A119" t="s">
        <v>25448</v>
      </c>
      <c r="B119" t="s">
        <v>25449</v>
      </c>
      <c r="C119" t="s">
        <v>2794</v>
      </c>
      <c r="D119" t="s">
        <v>2795</v>
      </c>
      <c r="E119" t="s">
        <v>2796</v>
      </c>
      <c r="F119">
        <v>39.094217999999998</v>
      </c>
      <c r="G119">
        <v>-77.981433999999993</v>
      </c>
      <c r="H119">
        <v>1</v>
      </c>
      <c r="I119">
        <v>10</v>
      </c>
      <c r="J119">
        <v>126.8</v>
      </c>
      <c r="K119">
        <v>1</v>
      </c>
      <c r="L119" t="s">
        <v>813</v>
      </c>
      <c r="M119" t="s">
        <v>2516</v>
      </c>
      <c r="N119" t="s">
        <v>2516</v>
      </c>
      <c r="O119" t="s">
        <v>2516</v>
      </c>
      <c r="P119" t="s">
        <v>2516</v>
      </c>
      <c r="Q119" t="s">
        <v>2516</v>
      </c>
      <c r="R119" s="2">
        <v>43257.276388888888</v>
      </c>
      <c r="S119" t="s">
        <v>814</v>
      </c>
      <c r="T119" t="s">
        <v>2516</v>
      </c>
      <c r="U119" t="s">
        <v>2516</v>
      </c>
      <c r="V119" t="s">
        <v>10707</v>
      </c>
      <c r="W119" t="s">
        <v>2516</v>
      </c>
      <c r="X119" t="s">
        <v>25450</v>
      </c>
      <c r="Y119" t="s">
        <v>2516</v>
      </c>
      <c r="Z119">
        <v>9.9</v>
      </c>
      <c r="AA119">
        <v>97</v>
      </c>
      <c r="AB119">
        <v>554</v>
      </c>
      <c r="AC119">
        <v>14.2</v>
      </c>
      <c r="AD119" t="s">
        <v>895</v>
      </c>
      <c r="AE119" t="s">
        <v>2516</v>
      </c>
      <c r="AF119" t="s">
        <v>2516</v>
      </c>
      <c r="AG119" t="s">
        <v>2516</v>
      </c>
      <c r="AH119" t="s">
        <v>2516</v>
      </c>
      <c r="AI119" t="s">
        <v>2516</v>
      </c>
      <c r="AJ119" t="s">
        <v>25451</v>
      </c>
      <c r="AK119" t="s">
        <v>25411</v>
      </c>
      <c r="AL119" t="s">
        <v>2516</v>
      </c>
    </row>
    <row r="120" spans="1:38" x14ac:dyDescent="0.45">
      <c r="A120" t="s">
        <v>25452</v>
      </c>
      <c r="B120" t="s">
        <v>25453</v>
      </c>
      <c r="C120" t="s">
        <v>2794</v>
      </c>
      <c r="D120" t="s">
        <v>2795</v>
      </c>
      <c r="E120" t="s">
        <v>2796</v>
      </c>
      <c r="F120">
        <v>39.094217999999998</v>
      </c>
      <c r="G120">
        <v>-77.981433999999993</v>
      </c>
      <c r="H120">
        <v>1</v>
      </c>
      <c r="I120">
        <v>10</v>
      </c>
      <c r="J120">
        <v>126.8</v>
      </c>
      <c r="K120">
        <v>1</v>
      </c>
      <c r="L120" t="s">
        <v>813</v>
      </c>
      <c r="M120" t="s">
        <v>2516</v>
      </c>
      <c r="N120" t="s">
        <v>2516</v>
      </c>
      <c r="O120" t="s">
        <v>2516</v>
      </c>
      <c r="P120" t="s">
        <v>2516</v>
      </c>
      <c r="Q120" t="s">
        <v>2516</v>
      </c>
      <c r="R120" s="2">
        <v>43306.277777777781</v>
      </c>
      <c r="S120" t="s">
        <v>814</v>
      </c>
      <c r="T120" t="s">
        <v>2516</v>
      </c>
      <c r="U120" t="s">
        <v>2516</v>
      </c>
      <c r="V120" t="s">
        <v>10714</v>
      </c>
      <c r="W120" t="s">
        <v>2516</v>
      </c>
      <c r="X120" t="s">
        <v>25454</v>
      </c>
      <c r="Y120" t="s">
        <v>816</v>
      </c>
      <c r="Z120">
        <v>9.02</v>
      </c>
      <c r="AA120">
        <v>96</v>
      </c>
      <c r="AB120">
        <v>472</v>
      </c>
      <c r="AC120">
        <v>18.399999999999999</v>
      </c>
      <c r="AD120" t="s">
        <v>895</v>
      </c>
      <c r="AE120" t="s">
        <v>2516</v>
      </c>
      <c r="AF120" t="s">
        <v>2516</v>
      </c>
      <c r="AG120" t="s">
        <v>2516</v>
      </c>
      <c r="AH120" t="s">
        <v>2516</v>
      </c>
      <c r="AI120" t="s">
        <v>2516</v>
      </c>
      <c r="AJ120" t="s">
        <v>25412</v>
      </c>
      <c r="AK120" t="s">
        <v>25412</v>
      </c>
      <c r="AL120" t="s">
        <v>2516</v>
      </c>
    </row>
    <row r="121" spans="1:38" x14ac:dyDescent="0.45">
      <c r="A121" t="s">
        <v>25455</v>
      </c>
      <c r="B121" t="s">
        <v>25456</v>
      </c>
      <c r="C121" t="s">
        <v>2794</v>
      </c>
      <c r="D121" t="s">
        <v>2795</v>
      </c>
      <c r="E121" t="s">
        <v>2796</v>
      </c>
      <c r="F121">
        <v>39.094217999999998</v>
      </c>
      <c r="G121">
        <v>-77.981433999999993</v>
      </c>
      <c r="H121">
        <v>1</v>
      </c>
      <c r="I121">
        <v>10</v>
      </c>
      <c r="J121">
        <v>126.8</v>
      </c>
      <c r="K121">
        <v>1</v>
      </c>
      <c r="L121" t="s">
        <v>813</v>
      </c>
      <c r="M121" t="s">
        <v>2516</v>
      </c>
      <c r="N121" t="s">
        <v>2516</v>
      </c>
      <c r="O121" t="s">
        <v>2516</v>
      </c>
      <c r="P121" t="s">
        <v>2516</v>
      </c>
      <c r="Q121" t="s">
        <v>2516</v>
      </c>
      <c r="R121" s="2">
        <v>43320.290972222225</v>
      </c>
      <c r="S121" t="s">
        <v>814</v>
      </c>
      <c r="T121" t="s">
        <v>2516</v>
      </c>
      <c r="U121" t="s">
        <v>2516</v>
      </c>
      <c r="V121" t="s">
        <v>10721</v>
      </c>
      <c r="W121" t="s">
        <v>2516</v>
      </c>
      <c r="X121" t="s">
        <v>25457</v>
      </c>
      <c r="Y121" t="s">
        <v>816</v>
      </c>
      <c r="Z121">
        <v>9.4700000000000006</v>
      </c>
      <c r="AA121">
        <v>96</v>
      </c>
      <c r="AB121">
        <v>525</v>
      </c>
      <c r="AC121">
        <v>16.100000000000001</v>
      </c>
      <c r="AD121" t="s">
        <v>895</v>
      </c>
      <c r="AE121" t="s">
        <v>2516</v>
      </c>
      <c r="AF121" t="s">
        <v>2516</v>
      </c>
      <c r="AG121" t="s">
        <v>2516</v>
      </c>
      <c r="AH121" t="s">
        <v>2516</v>
      </c>
      <c r="AI121" t="s">
        <v>2516</v>
      </c>
      <c r="AJ121" t="s">
        <v>25411</v>
      </c>
      <c r="AK121" t="s">
        <v>25412</v>
      </c>
      <c r="AL121" t="s">
        <v>2516</v>
      </c>
    </row>
    <row r="122" spans="1:38" x14ac:dyDescent="0.45">
      <c r="A122" t="s">
        <v>25458</v>
      </c>
      <c r="B122" t="s">
        <v>25459</v>
      </c>
      <c r="C122" t="s">
        <v>2794</v>
      </c>
      <c r="D122" t="s">
        <v>2795</v>
      </c>
      <c r="E122" t="s">
        <v>2796</v>
      </c>
      <c r="F122">
        <v>39.094217999999998</v>
      </c>
      <c r="G122">
        <v>-77.981433999999993</v>
      </c>
      <c r="H122">
        <v>1</v>
      </c>
      <c r="I122">
        <v>10</v>
      </c>
      <c r="J122">
        <v>126.8</v>
      </c>
      <c r="K122">
        <v>1</v>
      </c>
      <c r="L122" t="s">
        <v>813</v>
      </c>
      <c r="M122" t="s">
        <v>2516</v>
      </c>
      <c r="N122" t="s">
        <v>2516</v>
      </c>
      <c r="O122" t="s">
        <v>2516</v>
      </c>
      <c r="P122" t="s">
        <v>2516</v>
      </c>
      <c r="Q122" t="s">
        <v>2516</v>
      </c>
      <c r="R122" s="2">
        <v>43362.302777777775</v>
      </c>
      <c r="S122" t="s">
        <v>814</v>
      </c>
      <c r="T122" t="s">
        <v>2516</v>
      </c>
      <c r="U122" t="s">
        <v>2516</v>
      </c>
      <c r="V122" t="s">
        <v>10728</v>
      </c>
      <c r="W122" t="s">
        <v>2516</v>
      </c>
      <c r="X122" t="s">
        <v>25460</v>
      </c>
      <c r="Y122" t="s">
        <v>816</v>
      </c>
      <c r="Z122">
        <v>9.1199999999999992</v>
      </c>
      <c r="AA122">
        <v>92</v>
      </c>
      <c r="AB122">
        <v>522</v>
      </c>
      <c r="AC122">
        <v>16</v>
      </c>
      <c r="AD122" t="s">
        <v>948</v>
      </c>
      <c r="AE122" t="s">
        <v>2516</v>
      </c>
      <c r="AF122" t="s">
        <v>2516</v>
      </c>
      <c r="AG122" t="s">
        <v>2516</v>
      </c>
      <c r="AH122" t="s">
        <v>2516</v>
      </c>
      <c r="AI122" t="s">
        <v>2516</v>
      </c>
      <c r="AJ122" t="s">
        <v>25411</v>
      </c>
      <c r="AK122" t="s">
        <v>25411</v>
      </c>
      <c r="AL122" t="s">
        <v>2516</v>
      </c>
    </row>
    <row r="123" spans="1:38" x14ac:dyDescent="0.45">
      <c r="A123" t="s">
        <v>25461</v>
      </c>
      <c r="B123" t="s">
        <v>25462</v>
      </c>
      <c r="C123" t="s">
        <v>2794</v>
      </c>
      <c r="D123" t="s">
        <v>2795</v>
      </c>
      <c r="E123" t="s">
        <v>2796</v>
      </c>
      <c r="F123">
        <v>39.094217999999998</v>
      </c>
      <c r="G123">
        <v>-77.981433999999993</v>
      </c>
      <c r="H123">
        <v>1</v>
      </c>
      <c r="I123">
        <v>10</v>
      </c>
      <c r="J123">
        <v>126.8</v>
      </c>
      <c r="K123">
        <v>1</v>
      </c>
      <c r="L123" t="s">
        <v>813</v>
      </c>
      <c r="M123" t="s">
        <v>2516</v>
      </c>
      <c r="N123" t="s">
        <v>2516</v>
      </c>
      <c r="O123" t="s">
        <v>2516</v>
      </c>
      <c r="P123" t="s">
        <v>2516</v>
      </c>
      <c r="Q123" t="s">
        <v>2516</v>
      </c>
      <c r="R123" s="2">
        <v>43383.270833333336</v>
      </c>
      <c r="S123" t="s">
        <v>814</v>
      </c>
      <c r="T123" t="s">
        <v>2516</v>
      </c>
      <c r="U123" t="s">
        <v>2516</v>
      </c>
      <c r="V123" t="s">
        <v>10735</v>
      </c>
      <c r="W123" t="s">
        <v>2516</v>
      </c>
      <c r="X123" t="s">
        <v>25463</v>
      </c>
      <c r="Y123" t="s">
        <v>2516</v>
      </c>
      <c r="Z123">
        <v>9.65</v>
      </c>
      <c r="AA123">
        <v>98</v>
      </c>
      <c r="AB123">
        <v>511</v>
      </c>
      <c r="AC123">
        <v>16.2</v>
      </c>
      <c r="AD123" t="s">
        <v>948</v>
      </c>
      <c r="AE123" t="s">
        <v>2516</v>
      </c>
      <c r="AF123" t="s">
        <v>2516</v>
      </c>
      <c r="AG123" t="s">
        <v>2516</v>
      </c>
      <c r="AH123" t="s">
        <v>2516</v>
      </c>
      <c r="AI123" t="s">
        <v>2516</v>
      </c>
      <c r="AJ123" t="s">
        <v>25412</v>
      </c>
      <c r="AK123" t="s">
        <v>25412</v>
      </c>
      <c r="AL123" t="s">
        <v>2516</v>
      </c>
    </row>
    <row r="124" spans="1:38" x14ac:dyDescent="0.45">
      <c r="A124" t="s">
        <v>25464</v>
      </c>
      <c r="B124" t="s">
        <v>25465</v>
      </c>
      <c r="C124" t="s">
        <v>2794</v>
      </c>
      <c r="D124" t="s">
        <v>2795</v>
      </c>
      <c r="E124" t="s">
        <v>2796</v>
      </c>
      <c r="F124">
        <v>39.094217999999998</v>
      </c>
      <c r="G124">
        <v>-77.981433999999993</v>
      </c>
      <c r="H124">
        <v>1</v>
      </c>
      <c r="I124">
        <v>10</v>
      </c>
      <c r="J124">
        <v>126.8</v>
      </c>
      <c r="K124">
        <v>1</v>
      </c>
      <c r="L124" t="s">
        <v>813</v>
      </c>
      <c r="M124" t="s">
        <v>2516</v>
      </c>
      <c r="N124" t="s">
        <v>2516</v>
      </c>
      <c r="O124" t="s">
        <v>2516</v>
      </c>
      <c r="P124" t="s">
        <v>2516</v>
      </c>
      <c r="Q124" t="s">
        <v>2516</v>
      </c>
      <c r="R124" s="2">
        <v>43432.282638888886</v>
      </c>
      <c r="S124" t="s">
        <v>814</v>
      </c>
      <c r="T124" t="s">
        <v>2516</v>
      </c>
      <c r="U124" t="s">
        <v>2516</v>
      </c>
      <c r="V124" t="s">
        <v>10742</v>
      </c>
      <c r="W124" t="s">
        <v>2516</v>
      </c>
      <c r="X124" t="s">
        <v>25466</v>
      </c>
      <c r="Y124" t="s">
        <v>816</v>
      </c>
      <c r="Z124">
        <v>10.79</v>
      </c>
      <c r="AA124">
        <v>90</v>
      </c>
      <c r="AB124">
        <v>552</v>
      </c>
      <c r="AC124">
        <v>7.4</v>
      </c>
      <c r="AD124" t="s">
        <v>948</v>
      </c>
      <c r="AE124" t="s">
        <v>2516</v>
      </c>
      <c r="AF124" t="s">
        <v>2516</v>
      </c>
      <c r="AG124" t="s">
        <v>2516</v>
      </c>
      <c r="AH124" t="s">
        <v>2516</v>
      </c>
      <c r="AI124" t="s">
        <v>2516</v>
      </c>
      <c r="AJ124" t="s">
        <v>25411</v>
      </c>
      <c r="AK124" t="s">
        <v>25411</v>
      </c>
      <c r="AL124" t="s">
        <v>2516</v>
      </c>
    </row>
    <row r="125" spans="1:38" x14ac:dyDescent="0.45">
      <c r="A125" t="s">
        <v>25467</v>
      </c>
      <c r="B125" t="s">
        <v>25468</v>
      </c>
      <c r="C125" t="s">
        <v>2794</v>
      </c>
      <c r="D125" t="s">
        <v>2795</v>
      </c>
      <c r="E125" t="s">
        <v>2796</v>
      </c>
      <c r="F125">
        <v>39.094217999999998</v>
      </c>
      <c r="G125">
        <v>-77.981433999999993</v>
      </c>
      <c r="H125">
        <v>1</v>
      </c>
      <c r="I125">
        <v>10</v>
      </c>
      <c r="J125">
        <v>126.8</v>
      </c>
      <c r="K125">
        <v>1</v>
      </c>
      <c r="L125" t="s">
        <v>813</v>
      </c>
      <c r="M125" t="s">
        <v>2516</v>
      </c>
      <c r="N125" t="s">
        <v>2516</v>
      </c>
      <c r="O125" t="s">
        <v>2516</v>
      </c>
      <c r="P125" t="s">
        <v>2516</v>
      </c>
      <c r="Q125" t="s">
        <v>2516</v>
      </c>
      <c r="R125" s="2">
        <v>43446.268750000003</v>
      </c>
      <c r="S125" t="s">
        <v>814</v>
      </c>
      <c r="T125" t="s">
        <v>2516</v>
      </c>
      <c r="U125" t="s">
        <v>2516</v>
      </c>
      <c r="V125" t="s">
        <v>10749</v>
      </c>
      <c r="W125" t="s">
        <v>2516</v>
      </c>
      <c r="X125" t="s">
        <v>25469</v>
      </c>
      <c r="Y125" t="s">
        <v>816</v>
      </c>
      <c r="Z125">
        <v>11.29</v>
      </c>
      <c r="AA125">
        <v>92</v>
      </c>
      <c r="AB125">
        <v>570</v>
      </c>
      <c r="AC125">
        <v>6.5</v>
      </c>
      <c r="AD125" t="s">
        <v>948</v>
      </c>
      <c r="AE125" t="s">
        <v>2516</v>
      </c>
      <c r="AF125" t="s">
        <v>2516</v>
      </c>
      <c r="AG125" t="s">
        <v>2516</v>
      </c>
      <c r="AH125" t="s">
        <v>2516</v>
      </c>
      <c r="AI125" t="s">
        <v>2516</v>
      </c>
      <c r="AJ125" t="s">
        <v>25411</v>
      </c>
      <c r="AK125" t="s">
        <v>25411</v>
      </c>
      <c r="AL125" t="s">
        <v>2516</v>
      </c>
    </row>
    <row r="126" spans="1:38" x14ac:dyDescent="0.45">
      <c r="A126" t="s">
        <v>25470</v>
      </c>
      <c r="B126" t="s">
        <v>25471</v>
      </c>
      <c r="C126" t="s">
        <v>2794</v>
      </c>
      <c r="D126" t="s">
        <v>2795</v>
      </c>
      <c r="E126" t="s">
        <v>2796</v>
      </c>
      <c r="F126">
        <v>39.094217999999998</v>
      </c>
      <c r="G126">
        <v>-77.981433999999993</v>
      </c>
      <c r="H126">
        <v>1</v>
      </c>
      <c r="I126">
        <v>10</v>
      </c>
      <c r="J126">
        <v>126.8</v>
      </c>
      <c r="K126">
        <v>1</v>
      </c>
      <c r="L126" t="s">
        <v>813</v>
      </c>
      <c r="M126" t="s">
        <v>2516</v>
      </c>
      <c r="N126" t="s">
        <v>2516</v>
      </c>
      <c r="O126" t="s">
        <v>2516</v>
      </c>
      <c r="P126" t="s">
        <v>2516</v>
      </c>
      <c r="Q126" t="s">
        <v>2516</v>
      </c>
      <c r="R126" s="2">
        <v>43474.289583333331</v>
      </c>
      <c r="S126" t="s">
        <v>814</v>
      </c>
      <c r="T126" t="s">
        <v>2516</v>
      </c>
      <c r="U126" t="s">
        <v>2516</v>
      </c>
      <c r="V126" t="s">
        <v>10756</v>
      </c>
      <c r="W126" t="s">
        <v>2516</v>
      </c>
      <c r="X126" t="s">
        <v>25472</v>
      </c>
      <c r="Y126" t="s">
        <v>816</v>
      </c>
      <c r="Z126">
        <v>11.49</v>
      </c>
      <c r="AA126">
        <v>100</v>
      </c>
      <c r="AB126">
        <v>547</v>
      </c>
      <c r="AC126">
        <v>9</v>
      </c>
      <c r="AD126" t="s">
        <v>948</v>
      </c>
      <c r="AE126" t="s">
        <v>2516</v>
      </c>
      <c r="AF126" t="s">
        <v>2516</v>
      </c>
      <c r="AG126" t="s">
        <v>2516</v>
      </c>
      <c r="AH126" t="s">
        <v>2516</v>
      </c>
      <c r="AI126" t="s">
        <v>2516</v>
      </c>
      <c r="AJ126" t="s">
        <v>25411</v>
      </c>
      <c r="AK126" t="s">
        <v>25411</v>
      </c>
      <c r="AL126" t="s">
        <v>2516</v>
      </c>
    </row>
    <row r="127" spans="1:38" x14ac:dyDescent="0.45">
      <c r="A127" t="s">
        <v>25473</v>
      </c>
      <c r="B127" t="s">
        <v>25474</v>
      </c>
      <c r="C127" t="s">
        <v>2794</v>
      </c>
      <c r="D127" t="s">
        <v>2795</v>
      </c>
      <c r="E127" t="s">
        <v>2796</v>
      </c>
      <c r="F127">
        <v>39.094217999999998</v>
      </c>
      <c r="G127">
        <v>-77.981433999999993</v>
      </c>
      <c r="H127">
        <v>1</v>
      </c>
      <c r="I127">
        <v>10</v>
      </c>
      <c r="J127">
        <v>126.8</v>
      </c>
      <c r="K127">
        <v>1</v>
      </c>
      <c r="L127" t="s">
        <v>813</v>
      </c>
      <c r="M127" t="s">
        <v>2516</v>
      </c>
      <c r="N127" t="s">
        <v>2516</v>
      </c>
      <c r="O127" t="s">
        <v>2516</v>
      </c>
      <c r="P127" t="s">
        <v>2516</v>
      </c>
      <c r="Q127" t="s">
        <v>2516</v>
      </c>
      <c r="R127" s="2">
        <v>43517.28402777778</v>
      </c>
      <c r="S127" t="s">
        <v>814</v>
      </c>
      <c r="T127" t="s">
        <v>2516</v>
      </c>
      <c r="U127" t="s">
        <v>2516</v>
      </c>
      <c r="V127" t="s">
        <v>10763</v>
      </c>
      <c r="W127" t="s">
        <v>2516</v>
      </c>
      <c r="X127" t="s">
        <v>25475</v>
      </c>
      <c r="Y127" t="s">
        <v>816</v>
      </c>
      <c r="Z127">
        <v>12.02</v>
      </c>
      <c r="AA127">
        <v>100</v>
      </c>
      <c r="AB127">
        <v>547</v>
      </c>
      <c r="AC127">
        <v>7.4</v>
      </c>
      <c r="AD127" t="s">
        <v>948</v>
      </c>
      <c r="AE127" t="s">
        <v>2516</v>
      </c>
      <c r="AF127" t="s">
        <v>2516</v>
      </c>
      <c r="AG127" t="s">
        <v>2516</v>
      </c>
      <c r="AH127" t="s">
        <v>2516</v>
      </c>
      <c r="AI127" t="s">
        <v>2516</v>
      </c>
      <c r="AJ127" t="s">
        <v>25411</v>
      </c>
      <c r="AK127" t="s">
        <v>25411</v>
      </c>
      <c r="AL127" t="s">
        <v>2516</v>
      </c>
    </row>
    <row r="128" spans="1:38" x14ac:dyDescent="0.45">
      <c r="A128" t="s">
        <v>25476</v>
      </c>
      <c r="B128" t="s">
        <v>25477</v>
      </c>
      <c r="C128" t="s">
        <v>2794</v>
      </c>
      <c r="D128" t="s">
        <v>2795</v>
      </c>
      <c r="E128" t="s">
        <v>2796</v>
      </c>
      <c r="F128">
        <v>39.094217999999998</v>
      </c>
      <c r="G128">
        <v>-77.981433999999993</v>
      </c>
      <c r="H128">
        <v>1</v>
      </c>
      <c r="I128">
        <v>10</v>
      </c>
      <c r="J128">
        <v>126.8</v>
      </c>
      <c r="K128">
        <v>1</v>
      </c>
      <c r="L128" t="s">
        <v>813</v>
      </c>
      <c r="M128" t="s">
        <v>2516</v>
      </c>
      <c r="N128" t="s">
        <v>2516</v>
      </c>
      <c r="O128" t="s">
        <v>2516</v>
      </c>
      <c r="P128" t="s">
        <v>2516</v>
      </c>
      <c r="Q128" t="s">
        <v>2516</v>
      </c>
      <c r="R128" s="2">
        <v>43537.275694444441</v>
      </c>
      <c r="S128" t="s">
        <v>814</v>
      </c>
      <c r="T128" t="s">
        <v>2516</v>
      </c>
      <c r="U128" t="s">
        <v>2516</v>
      </c>
      <c r="V128" t="s">
        <v>10770</v>
      </c>
      <c r="W128" t="s">
        <v>2516</v>
      </c>
      <c r="X128" t="s">
        <v>25478</v>
      </c>
      <c r="Y128" t="s">
        <v>816</v>
      </c>
      <c r="Z128">
        <v>11.35</v>
      </c>
      <c r="AA128">
        <v>94</v>
      </c>
      <c r="AB128">
        <v>581</v>
      </c>
      <c r="AC128">
        <v>7</v>
      </c>
      <c r="AD128" t="s">
        <v>948</v>
      </c>
      <c r="AE128" t="s">
        <v>2516</v>
      </c>
      <c r="AF128" t="s">
        <v>2516</v>
      </c>
      <c r="AG128" t="s">
        <v>2516</v>
      </c>
      <c r="AH128" t="s">
        <v>2516</v>
      </c>
      <c r="AI128" t="s">
        <v>2516</v>
      </c>
      <c r="AJ128" t="s">
        <v>25479</v>
      </c>
      <c r="AK128" t="s">
        <v>25480</v>
      </c>
      <c r="AL128" t="s">
        <v>2516</v>
      </c>
    </row>
    <row r="129" spans="1:38" x14ac:dyDescent="0.45">
      <c r="A129" t="s">
        <v>25481</v>
      </c>
      <c r="B129" t="s">
        <v>25482</v>
      </c>
      <c r="C129" t="s">
        <v>2794</v>
      </c>
      <c r="D129" t="s">
        <v>2795</v>
      </c>
      <c r="E129" t="s">
        <v>2796</v>
      </c>
      <c r="F129">
        <v>39.094217999999998</v>
      </c>
      <c r="G129">
        <v>-77.981433999999993</v>
      </c>
      <c r="H129">
        <v>1</v>
      </c>
      <c r="I129">
        <v>10</v>
      </c>
      <c r="J129">
        <v>126.8</v>
      </c>
      <c r="K129">
        <v>1</v>
      </c>
      <c r="L129" t="s">
        <v>813</v>
      </c>
      <c r="M129" t="s">
        <v>2516</v>
      </c>
      <c r="N129" t="s">
        <v>2516</v>
      </c>
      <c r="O129" t="s">
        <v>2516</v>
      </c>
      <c r="P129" t="s">
        <v>2516</v>
      </c>
      <c r="Q129" t="s">
        <v>2516</v>
      </c>
      <c r="R129" s="2">
        <v>43558.260416666664</v>
      </c>
      <c r="S129" t="s">
        <v>814</v>
      </c>
      <c r="T129" t="s">
        <v>2516</v>
      </c>
      <c r="U129" t="s">
        <v>2516</v>
      </c>
      <c r="V129" t="s">
        <v>10777</v>
      </c>
      <c r="W129" t="s">
        <v>2516</v>
      </c>
      <c r="X129" t="s">
        <v>25483</v>
      </c>
      <c r="Y129" t="s">
        <v>816</v>
      </c>
      <c r="Z129">
        <v>11.29</v>
      </c>
      <c r="AA129">
        <v>94</v>
      </c>
      <c r="AB129">
        <v>518</v>
      </c>
      <c r="AC129">
        <v>8</v>
      </c>
      <c r="AD129" t="s">
        <v>948</v>
      </c>
      <c r="AE129" t="s">
        <v>2516</v>
      </c>
      <c r="AF129" t="s">
        <v>2516</v>
      </c>
      <c r="AG129" t="s">
        <v>2516</v>
      </c>
      <c r="AH129" t="s">
        <v>2516</v>
      </c>
      <c r="AI129" t="s">
        <v>2516</v>
      </c>
      <c r="AJ129" t="s">
        <v>25480</v>
      </c>
      <c r="AK129" t="s">
        <v>25479</v>
      </c>
      <c r="AL129" t="s">
        <v>2516</v>
      </c>
    </row>
    <row r="130" spans="1:38" x14ac:dyDescent="0.45">
      <c r="A130" t="s">
        <v>25484</v>
      </c>
      <c r="B130" t="s">
        <v>25485</v>
      </c>
      <c r="C130" t="s">
        <v>2794</v>
      </c>
      <c r="D130" t="s">
        <v>2795</v>
      </c>
      <c r="E130" t="s">
        <v>2796</v>
      </c>
      <c r="F130">
        <v>39.094217999999998</v>
      </c>
      <c r="G130">
        <v>-77.981433999999993</v>
      </c>
      <c r="H130">
        <v>1</v>
      </c>
      <c r="I130">
        <v>10</v>
      </c>
      <c r="J130">
        <v>126.8</v>
      </c>
      <c r="K130">
        <v>1</v>
      </c>
      <c r="L130" t="s">
        <v>813</v>
      </c>
      <c r="M130" t="s">
        <v>2516</v>
      </c>
      <c r="N130" t="s">
        <v>2516</v>
      </c>
      <c r="O130" t="s">
        <v>2516</v>
      </c>
      <c r="P130" t="s">
        <v>2516</v>
      </c>
      <c r="Q130" t="s">
        <v>2516</v>
      </c>
      <c r="R130" s="2">
        <v>43593.263888888891</v>
      </c>
      <c r="S130" t="s">
        <v>814</v>
      </c>
      <c r="T130" t="s">
        <v>2516</v>
      </c>
      <c r="U130" t="s">
        <v>2516</v>
      </c>
      <c r="V130" t="s">
        <v>10784</v>
      </c>
      <c r="W130" t="s">
        <v>2516</v>
      </c>
      <c r="X130" t="s">
        <v>25486</v>
      </c>
      <c r="Y130" t="s">
        <v>816</v>
      </c>
      <c r="Z130">
        <v>9.58</v>
      </c>
      <c r="AA130">
        <v>94</v>
      </c>
      <c r="AB130">
        <v>519</v>
      </c>
      <c r="AC130">
        <v>14.4</v>
      </c>
      <c r="AD130" t="s">
        <v>948</v>
      </c>
      <c r="AE130" t="s">
        <v>2516</v>
      </c>
      <c r="AF130" t="s">
        <v>2516</v>
      </c>
      <c r="AG130" t="s">
        <v>2516</v>
      </c>
      <c r="AH130" t="s">
        <v>2516</v>
      </c>
      <c r="AI130" t="s">
        <v>2516</v>
      </c>
      <c r="AJ130" t="s">
        <v>25480</v>
      </c>
      <c r="AK130" t="s">
        <v>25480</v>
      </c>
      <c r="AL130" t="s">
        <v>2516</v>
      </c>
    </row>
    <row r="131" spans="1:38" x14ac:dyDescent="0.45">
      <c r="A131" t="s">
        <v>25487</v>
      </c>
      <c r="B131" t="s">
        <v>25488</v>
      </c>
      <c r="C131" t="s">
        <v>2794</v>
      </c>
      <c r="D131" t="s">
        <v>2795</v>
      </c>
      <c r="E131" t="s">
        <v>2796</v>
      </c>
      <c r="F131">
        <v>39.094217999999998</v>
      </c>
      <c r="G131">
        <v>-77.981433999999993</v>
      </c>
      <c r="H131">
        <v>1</v>
      </c>
      <c r="I131">
        <v>10</v>
      </c>
      <c r="J131">
        <v>126.8</v>
      </c>
      <c r="K131">
        <v>1</v>
      </c>
      <c r="L131" t="s">
        <v>813</v>
      </c>
      <c r="M131" t="s">
        <v>2516</v>
      </c>
      <c r="N131" t="s">
        <v>2516</v>
      </c>
      <c r="O131" t="s">
        <v>2516</v>
      </c>
      <c r="P131" t="s">
        <v>2516</v>
      </c>
      <c r="Q131" t="s">
        <v>2516</v>
      </c>
      <c r="R131" s="2">
        <v>43628.290972222225</v>
      </c>
      <c r="S131" t="s">
        <v>814</v>
      </c>
      <c r="T131" t="s">
        <v>2516</v>
      </c>
      <c r="U131" t="s">
        <v>2516</v>
      </c>
      <c r="V131" t="s">
        <v>10791</v>
      </c>
      <c r="W131" t="s">
        <v>2516</v>
      </c>
      <c r="X131" t="s">
        <v>25489</v>
      </c>
      <c r="Y131" t="s">
        <v>816</v>
      </c>
      <c r="Z131">
        <v>10</v>
      </c>
      <c r="AA131">
        <v>97</v>
      </c>
      <c r="AB131">
        <v>522</v>
      </c>
      <c r="AC131">
        <v>14</v>
      </c>
      <c r="AD131" t="s">
        <v>948</v>
      </c>
      <c r="AE131" t="s">
        <v>2516</v>
      </c>
      <c r="AF131" t="s">
        <v>2516</v>
      </c>
      <c r="AG131" t="s">
        <v>2516</v>
      </c>
      <c r="AH131" t="s">
        <v>2516</v>
      </c>
      <c r="AI131" t="s">
        <v>2516</v>
      </c>
      <c r="AJ131" t="s">
        <v>25480</v>
      </c>
      <c r="AK131" t="s">
        <v>25480</v>
      </c>
      <c r="AL131" t="s">
        <v>2516</v>
      </c>
    </row>
    <row r="132" spans="1:38" x14ac:dyDescent="0.45">
      <c r="A132" t="s">
        <v>25490</v>
      </c>
      <c r="B132" t="s">
        <v>25491</v>
      </c>
      <c r="C132" t="s">
        <v>2794</v>
      </c>
      <c r="D132" t="s">
        <v>2795</v>
      </c>
      <c r="E132" t="s">
        <v>2796</v>
      </c>
      <c r="F132">
        <v>39.094217999999998</v>
      </c>
      <c r="G132">
        <v>-77.981433999999993</v>
      </c>
      <c r="H132">
        <v>1</v>
      </c>
      <c r="I132">
        <v>10</v>
      </c>
      <c r="J132">
        <v>126.8</v>
      </c>
      <c r="K132">
        <v>1</v>
      </c>
      <c r="L132" t="s">
        <v>813</v>
      </c>
      <c r="M132" t="s">
        <v>2516</v>
      </c>
      <c r="N132" t="s">
        <v>2516</v>
      </c>
      <c r="O132" t="s">
        <v>2516</v>
      </c>
      <c r="P132" t="s">
        <v>2516</v>
      </c>
      <c r="Q132" t="s">
        <v>2516</v>
      </c>
      <c r="R132" s="2">
        <v>43677.270833333336</v>
      </c>
      <c r="S132" t="s">
        <v>814</v>
      </c>
      <c r="T132" t="s">
        <v>2516</v>
      </c>
      <c r="U132" t="s">
        <v>2516</v>
      </c>
      <c r="V132" t="s">
        <v>10798</v>
      </c>
      <c r="W132" t="s">
        <v>2516</v>
      </c>
      <c r="X132" t="s">
        <v>25492</v>
      </c>
      <c r="Y132" t="s">
        <v>816</v>
      </c>
      <c r="Z132">
        <v>8.92</v>
      </c>
      <c r="AA132">
        <v>92</v>
      </c>
      <c r="AB132">
        <v>529</v>
      </c>
      <c r="AC132">
        <v>17.100000000000001</v>
      </c>
      <c r="AD132" t="s">
        <v>948</v>
      </c>
      <c r="AE132" t="s">
        <v>2516</v>
      </c>
      <c r="AF132" t="s">
        <v>2516</v>
      </c>
      <c r="AG132" t="s">
        <v>2516</v>
      </c>
      <c r="AH132" t="s">
        <v>2516</v>
      </c>
      <c r="AI132" t="s">
        <v>2516</v>
      </c>
      <c r="AJ132" t="s">
        <v>25493</v>
      </c>
      <c r="AK132" t="s">
        <v>25493</v>
      </c>
      <c r="AL132" t="s">
        <v>2516</v>
      </c>
    </row>
    <row r="133" spans="1:38" x14ac:dyDescent="0.45">
      <c r="A133" t="s">
        <v>25494</v>
      </c>
      <c r="B133" t="s">
        <v>25495</v>
      </c>
      <c r="C133" t="s">
        <v>2794</v>
      </c>
      <c r="D133" t="s">
        <v>2795</v>
      </c>
      <c r="E133" t="s">
        <v>2796</v>
      </c>
      <c r="F133">
        <v>39.094217999999998</v>
      </c>
      <c r="G133">
        <v>-77.981433999999993</v>
      </c>
      <c r="H133">
        <v>1</v>
      </c>
      <c r="I133">
        <v>10</v>
      </c>
      <c r="J133">
        <v>126.8</v>
      </c>
      <c r="K133">
        <v>1</v>
      </c>
      <c r="L133" t="s">
        <v>813</v>
      </c>
      <c r="M133" t="s">
        <v>2516</v>
      </c>
      <c r="N133" t="s">
        <v>2516</v>
      </c>
      <c r="O133" t="s">
        <v>2516</v>
      </c>
      <c r="P133" t="s">
        <v>2516</v>
      </c>
      <c r="Q133" t="s">
        <v>2516</v>
      </c>
      <c r="R133" s="2">
        <v>43698.272222222222</v>
      </c>
      <c r="S133" t="s">
        <v>814</v>
      </c>
      <c r="T133" t="s">
        <v>2516</v>
      </c>
      <c r="U133" t="s">
        <v>2516</v>
      </c>
      <c r="V133" t="s">
        <v>10805</v>
      </c>
      <c r="W133" t="s">
        <v>2516</v>
      </c>
      <c r="X133" t="s">
        <v>25496</v>
      </c>
      <c r="Y133" t="s">
        <v>816</v>
      </c>
      <c r="Z133">
        <v>9.0500000000000007</v>
      </c>
      <c r="AA133">
        <v>94</v>
      </c>
      <c r="AB133">
        <v>531</v>
      </c>
      <c r="AC133">
        <v>17.899999999999999</v>
      </c>
      <c r="AD133" t="s">
        <v>948</v>
      </c>
      <c r="AE133" t="s">
        <v>2516</v>
      </c>
      <c r="AF133" t="s">
        <v>2516</v>
      </c>
      <c r="AG133" t="s">
        <v>2516</v>
      </c>
      <c r="AH133" t="s">
        <v>2516</v>
      </c>
      <c r="AI133" t="s">
        <v>2516</v>
      </c>
      <c r="AJ133" t="s">
        <v>25480</v>
      </c>
      <c r="AK133" t="s">
        <v>25493</v>
      </c>
      <c r="AL133" t="s">
        <v>2516</v>
      </c>
    </row>
    <row r="134" spans="1:38" x14ac:dyDescent="0.45">
      <c r="A134" t="s">
        <v>25497</v>
      </c>
      <c r="B134" t="s">
        <v>25498</v>
      </c>
      <c r="C134" t="s">
        <v>2794</v>
      </c>
      <c r="D134" t="s">
        <v>2795</v>
      </c>
      <c r="E134" t="s">
        <v>2796</v>
      </c>
      <c r="F134">
        <v>39.094217999999998</v>
      </c>
      <c r="G134">
        <v>-77.981433999999993</v>
      </c>
      <c r="H134">
        <v>1</v>
      </c>
      <c r="I134">
        <v>10</v>
      </c>
      <c r="J134">
        <v>126.8</v>
      </c>
      <c r="K134">
        <v>1</v>
      </c>
      <c r="L134" t="s">
        <v>813</v>
      </c>
      <c r="M134" t="s">
        <v>2516</v>
      </c>
      <c r="N134" t="s">
        <v>2516</v>
      </c>
      <c r="O134" t="s">
        <v>2516</v>
      </c>
      <c r="P134" t="s">
        <v>2516</v>
      </c>
      <c r="Q134" t="s">
        <v>2516</v>
      </c>
      <c r="R134" s="2">
        <v>43733.243055555555</v>
      </c>
      <c r="S134" t="s">
        <v>814</v>
      </c>
      <c r="T134" t="s">
        <v>2516</v>
      </c>
      <c r="U134" t="s">
        <v>2516</v>
      </c>
      <c r="V134" t="s">
        <v>10812</v>
      </c>
      <c r="W134" t="s">
        <v>2516</v>
      </c>
      <c r="X134" t="s">
        <v>25499</v>
      </c>
      <c r="Y134" t="s">
        <v>816</v>
      </c>
      <c r="Z134">
        <v>8.7799999999999994</v>
      </c>
      <c r="AA134">
        <v>85</v>
      </c>
      <c r="AB134">
        <v>602</v>
      </c>
      <c r="AC134">
        <v>13.9</v>
      </c>
      <c r="AD134" t="s">
        <v>948</v>
      </c>
      <c r="AE134" t="s">
        <v>2516</v>
      </c>
      <c r="AF134" t="s">
        <v>2516</v>
      </c>
      <c r="AG134" t="s">
        <v>2516</v>
      </c>
      <c r="AH134" t="s">
        <v>2516</v>
      </c>
      <c r="AI134" t="s">
        <v>2516</v>
      </c>
      <c r="AJ134" t="s">
        <v>25479</v>
      </c>
      <c r="AK134" t="s">
        <v>25479</v>
      </c>
      <c r="AL134" t="s">
        <v>2516</v>
      </c>
    </row>
    <row r="135" spans="1:38" x14ac:dyDescent="0.45">
      <c r="A135" t="s">
        <v>25500</v>
      </c>
      <c r="B135" t="s">
        <v>25501</v>
      </c>
      <c r="C135" t="s">
        <v>2794</v>
      </c>
      <c r="D135" t="s">
        <v>2795</v>
      </c>
      <c r="E135" t="s">
        <v>2796</v>
      </c>
      <c r="F135">
        <v>39.094217999999998</v>
      </c>
      <c r="G135">
        <v>-77.981433999999993</v>
      </c>
      <c r="H135">
        <v>1</v>
      </c>
      <c r="I135">
        <v>10</v>
      </c>
      <c r="J135">
        <v>126.8</v>
      </c>
      <c r="K135">
        <v>1</v>
      </c>
      <c r="L135" t="s">
        <v>813</v>
      </c>
      <c r="M135" t="s">
        <v>2516</v>
      </c>
      <c r="N135" t="s">
        <v>2516</v>
      </c>
      <c r="O135" t="s">
        <v>2516</v>
      </c>
      <c r="P135" t="s">
        <v>2516</v>
      </c>
      <c r="Q135" t="s">
        <v>2516</v>
      </c>
      <c r="R135" s="2">
        <v>43754.243750000001</v>
      </c>
      <c r="S135" t="s">
        <v>814</v>
      </c>
      <c r="T135" t="s">
        <v>2516</v>
      </c>
      <c r="U135" t="s">
        <v>2516</v>
      </c>
      <c r="V135" t="s">
        <v>10819</v>
      </c>
      <c r="W135" t="s">
        <v>2516</v>
      </c>
      <c r="X135" t="s">
        <v>25502</v>
      </c>
      <c r="Y135" t="s">
        <v>816</v>
      </c>
      <c r="Z135">
        <v>9.0299999999999994</v>
      </c>
      <c r="AA135">
        <v>85</v>
      </c>
      <c r="AB135">
        <v>589</v>
      </c>
      <c r="AC135">
        <v>12.8</v>
      </c>
      <c r="AD135" t="s">
        <v>948</v>
      </c>
      <c r="AE135" t="s">
        <v>2516</v>
      </c>
      <c r="AF135" t="s">
        <v>2516</v>
      </c>
      <c r="AG135" t="s">
        <v>2516</v>
      </c>
      <c r="AH135" t="s">
        <v>2516</v>
      </c>
      <c r="AI135" t="s">
        <v>2516</v>
      </c>
      <c r="AJ135" t="s">
        <v>25493</v>
      </c>
      <c r="AK135" t="s">
        <v>25480</v>
      </c>
      <c r="AL135" t="s">
        <v>2516</v>
      </c>
    </row>
    <row r="136" spans="1:38" x14ac:dyDescent="0.45">
      <c r="A136" t="s">
        <v>25503</v>
      </c>
      <c r="B136" t="s">
        <v>25504</v>
      </c>
      <c r="C136" t="s">
        <v>2794</v>
      </c>
      <c r="D136" t="s">
        <v>2795</v>
      </c>
      <c r="E136" t="s">
        <v>2796</v>
      </c>
      <c r="F136">
        <v>39.094217999999998</v>
      </c>
      <c r="G136">
        <v>-77.981433999999993</v>
      </c>
      <c r="H136">
        <v>1</v>
      </c>
      <c r="I136">
        <v>10</v>
      </c>
      <c r="J136">
        <v>126.8</v>
      </c>
      <c r="K136">
        <v>1</v>
      </c>
      <c r="L136" t="s">
        <v>813</v>
      </c>
      <c r="M136" t="s">
        <v>2516</v>
      </c>
      <c r="N136" t="s">
        <v>2516</v>
      </c>
      <c r="O136" t="s">
        <v>2516</v>
      </c>
      <c r="P136" t="s">
        <v>2516</v>
      </c>
      <c r="Q136" t="s">
        <v>2516</v>
      </c>
      <c r="R136" s="2">
        <v>43789.26458333333</v>
      </c>
      <c r="S136" t="s">
        <v>814</v>
      </c>
      <c r="T136" t="s">
        <v>2516</v>
      </c>
      <c r="U136" t="s">
        <v>2516</v>
      </c>
      <c r="V136" t="s">
        <v>10826</v>
      </c>
      <c r="W136" t="s">
        <v>2516</v>
      </c>
      <c r="X136" t="s">
        <v>25505</v>
      </c>
      <c r="Y136" t="s">
        <v>816</v>
      </c>
      <c r="Z136">
        <v>10.53</v>
      </c>
      <c r="AA136">
        <v>91</v>
      </c>
      <c r="AB136">
        <v>606</v>
      </c>
      <c r="AC136">
        <v>8.6999999999999993</v>
      </c>
      <c r="AD136" t="s">
        <v>948</v>
      </c>
      <c r="AE136" t="s">
        <v>2516</v>
      </c>
      <c r="AF136" t="s">
        <v>2516</v>
      </c>
      <c r="AG136" t="s">
        <v>2516</v>
      </c>
      <c r="AH136" t="s">
        <v>2516</v>
      </c>
      <c r="AI136" t="s">
        <v>2516</v>
      </c>
      <c r="AJ136" t="s">
        <v>25480</v>
      </c>
      <c r="AK136" t="s">
        <v>25480</v>
      </c>
      <c r="AL136" t="s">
        <v>2516</v>
      </c>
    </row>
    <row r="137" spans="1:38" x14ac:dyDescent="0.45">
      <c r="A137" t="s">
        <v>25506</v>
      </c>
      <c r="B137" t="s">
        <v>25507</v>
      </c>
      <c r="C137" t="s">
        <v>2794</v>
      </c>
      <c r="D137" t="s">
        <v>2795</v>
      </c>
      <c r="E137" t="s">
        <v>2796</v>
      </c>
      <c r="F137">
        <v>39.094217999999998</v>
      </c>
      <c r="G137">
        <v>-77.981433999999993</v>
      </c>
      <c r="H137">
        <v>1</v>
      </c>
      <c r="I137">
        <v>10</v>
      </c>
      <c r="J137">
        <v>126.8</v>
      </c>
      <c r="K137">
        <v>1</v>
      </c>
      <c r="L137" t="s">
        <v>813</v>
      </c>
      <c r="M137" t="s">
        <v>2516</v>
      </c>
      <c r="N137" t="s">
        <v>2516</v>
      </c>
      <c r="O137" t="s">
        <v>2516</v>
      </c>
      <c r="P137" t="s">
        <v>2516</v>
      </c>
      <c r="Q137" t="s">
        <v>2516</v>
      </c>
      <c r="R137" s="2">
        <v>43803.270833333336</v>
      </c>
      <c r="S137" t="s">
        <v>814</v>
      </c>
      <c r="T137" t="s">
        <v>2516</v>
      </c>
      <c r="U137" t="s">
        <v>2516</v>
      </c>
      <c r="V137" t="s">
        <v>10833</v>
      </c>
      <c r="W137" t="s">
        <v>2516</v>
      </c>
      <c r="X137" t="s">
        <v>25508</v>
      </c>
      <c r="Y137" t="s">
        <v>816</v>
      </c>
      <c r="Z137">
        <v>10.8</v>
      </c>
      <c r="AA137">
        <v>87</v>
      </c>
      <c r="AB137">
        <v>600</v>
      </c>
      <c r="AC137">
        <v>6.1</v>
      </c>
      <c r="AD137" t="s">
        <v>983</v>
      </c>
      <c r="AE137" t="s">
        <v>2516</v>
      </c>
      <c r="AF137" t="s">
        <v>2516</v>
      </c>
      <c r="AG137" t="s">
        <v>2516</v>
      </c>
      <c r="AH137" t="s">
        <v>2516</v>
      </c>
      <c r="AI137" t="s">
        <v>2516</v>
      </c>
      <c r="AJ137" t="s">
        <v>25480</v>
      </c>
      <c r="AK137" t="s">
        <v>25480</v>
      </c>
      <c r="AL137" t="s">
        <v>2516</v>
      </c>
    </row>
    <row r="138" spans="1:38" x14ac:dyDescent="0.45">
      <c r="A138" t="s">
        <v>25509</v>
      </c>
      <c r="B138" t="s">
        <v>25510</v>
      </c>
      <c r="C138" t="s">
        <v>2794</v>
      </c>
      <c r="D138" t="s">
        <v>2795</v>
      </c>
      <c r="E138" t="s">
        <v>2796</v>
      </c>
      <c r="F138">
        <v>39.094217999999998</v>
      </c>
      <c r="G138">
        <v>-77.981433999999993</v>
      </c>
      <c r="H138">
        <v>1</v>
      </c>
      <c r="I138">
        <v>10</v>
      </c>
      <c r="J138">
        <v>126.8</v>
      </c>
      <c r="K138">
        <v>1</v>
      </c>
      <c r="L138" t="s">
        <v>813</v>
      </c>
      <c r="M138" t="s">
        <v>2516</v>
      </c>
      <c r="N138" t="s">
        <v>2516</v>
      </c>
      <c r="O138" t="s">
        <v>2516</v>
      </c>
      <c r="P138" t="s">
        <v>2516</v>
      </c>
      <c r="Q138" t="s">
        <v>2516</v>
      </c>
      <c r="R138" s="2">
        <v>43838.260416666664</v>
      </c>
      <c r="S138" t="s">
        <v>814</v>
      </c>
      <c r="T138" t="s">
        <v>2516</v>
      </c>
      <c r="U138" t="s">
        <v>2516</v>
      </c>
      <c r="V138" t="s">
        <v>10840</v>
      </c>
      <c r="W138" t="s">
        <v>2516</v>
      </c>
      <c r="X138" t="s">
        <v>25511</v>
      </c>
      <c r="Y138" t="s">
        <v>816</v>
      </c>
      <c r="Z138">
        <v>16.809999999999999</v>
      </c>
      <c r="AA138">
        <v>125</v>
      </c>
      <c r="AB138">
        <v>555</v>
      </c>
      <c r="AC138">
        <v>3.4</v>
      </c>
      <c r="AD138" t="s">
        <v>948</v>
      </c>
      <c r="AE138" t="s">
        <v>2516</v>
      </c>
      <c r="AF138" t="s">
        <v>2516</v>
      </c>
      <c r="AG138" t="s">
        <v>2516</v>
      </c>
      <c r="AH138" t="s">
        <v>2516</v>
      </c>
      <c r="AI138" t="s">
        <v>2516</v>
      </c>
      <c r="AJ138" t="s">
        <v>25480</v>
      </c>
      <c r="AK138" t="s">
        <v>25480</v>
      </c>
      <c r="AL138" t="s">
        <v>2516</v>
      </c>
    </row>
    <row r="139" spans="1:38" x14ac:dyDescent="0.45">
      <c r="A139" t="s">
        <v>25512</v>
      </c>
      <c r="B139" t="s">
        <v>25513</v>
      </c>
      <c r="C139" t="s">
        <v>2794</v>
      </c>
      <c r="D139" t="s">
        <v>2795</v>
      </c>
      <c r="E139" t="s">
        <v>2796</v>
      </c>
      <c r="F139">
        <v>39.094217999999998</v>
      </c>
      <c r="G139">
        <v>-77.981433999999993</v>
      </c>
      <c r="H139">
        <v>1</v>
      </c>
      <c r="I139">
        <v>10</v>
      </c>
      <c r="J139">
        <v>126.8</v>
      </c>
      <c r="K139">
        <v>1</v>
      </c>
      <c r="L139" t="s">
        <v>813</v>
      </c>
      <c r="M139" t="s">
        <v>2516</v>
      </c>
      <c r="N139" t="s">
        <v>2516</v>
      </c>
      <c r="O139" t="s">
        <v>2516</v>
      </c>
      <c r="P139" t="s">
        <v>2516</v>
      </c>
      <c r="Q139" t="s">
        <v>2516</v>
      </c>
      <c r="R139" s="2">
        <v>43873.257638888892</v>
      </c>
      <c r="S139" t="s">
        <v>814</v>
      </c>
      <c r="T139" t="s">
        <v>2516</v>
      </c>
      <c r="U139" t="s">
        <v>991</v>
      </c>
      <c r="V139" t="s">
        <v>10847</v>
      </c>
      <c r="W139" t="s">
        <v>2516</v>
      </c>
      <c r="X139" t="s">
        <v>25514</v>
      </c>
      <c r="Y139" t="s">
        <v>816</v>
      </c>
      <c r="Z139">
        <v>11.38</v>
      </c>
      <c r="AA139">
        <v>96</v>
      </c>
      <c r="AB139">
        <v>569</v>
      </c>
      <c r="AC139">
        <v>7.8</v>
      </c>
      <c r="AD139" t="s">
        <v>948</v>
      </c>
      <c r="AE139" t="s">
        <v>2516</v>
      </c>
      <c r="AF139" t="s">
        <v>2516</v>
      </c>
      <c r="AG139" t="s">
        <v>2516</v>
      </c>
      <c r="AH139" t="s">
        <v>2516</v>
      </c>
      <c r="AI139" t="s">
        <v>2516</v>
      </c>
      <c r="AJ139" t="s">
        <v>25479</v>
      </c>
      <c r="AK139" t="s">
        <v>2516</v>
      </c>
      <c r="AL139" t="s">
        <v>2516</v>
      </c>
    </row>
    <row r="140" spans="1:38" x14ac:dyDescent="0.45">
      <c r="A140" t="s">
        <v>25515</v>
      </c>
      <c r="B140" t="s">
        <v>25516</v>
      </c>
      <c r="C140" t="s">
        <v>2794</v>
      </c>
      <c r="D140" t="s">
        <v>2795</v>
      </c>
      <c r="E140" t="s">
        <v>2796</v>
      </c>
      <c r="F140">
        <v>39.094217999999998</v>
      </c>
      <c r="G140">
        <v>-77.981433999999993</v>
      </c>
      <c r="H140">
        <v>1</v>
      </c>
      <c r="I140">
        <v>10</v>
      </c>
      <c r="J140">
        <v>126.8</v>
      </c>
      <c r="K140">
        <v>1</v>
      </c>
      <c r="L140" t="s">
        <v>813</v>
      </c>
      <c r="M140" t="s">
        <v>2516</v>
      </c>
      <c r="N140" t="s">
        <v>2516</v>
      </c>
      <c r="O140" t="s">
        <v>2516</v>
      </c>
      <c r="P140" t="s">
        <v>2516</v>
      </c>
      <c r="Q140" t="s">
        <v>2516</v>
      </c>
      <c r="R140" s="2">
        <v>43894.236805555556</v>
      </c>
      <c r="S140" t="s">
        <v>814</v>
      </c>
      <c r="T140" t="s">
        <v>2516</v>
      </c>
      <c r="U140" t="s">
        <v>991</v>
      </c>
      <c r="V140" t="s">
        <v>10854</v>
      </c>
      <c r="W140" t="s">
        <v>2516</v>
      </c>
      <c r="X140" t="s">
        <v>25517</v>
      </c>
      <c r="Y140" t="s">
        <v>816</v>
      </c>
      <c r="Z140">
        <v>10.5</v>
      </c>
      <c r="AA140">
        <v>90</v>
      </c>
      <c r="AB140">
        <v>583</v>
      </c>
      <c r="AC140">
        <v>8.6</v>
      </c>
      <c r="AD140" t="s">
        <v>948</v>
      </c>
      <c r="AE140" t="s">
        <v>2516</v>
      </c>
      <c r="AF140" t="s">
        <v>2516</v>
      </c>
      <c r="AG140" t="s">
        <v>2516</v>
      </c>
      <c r="AH140" t="s">
        <v>2516</v>
      </c>
      <c r="AI140" t="s">
        <v>2516</v>
      </c>
      <c r="AJ140" t="s">
        <v>25493</v>
      </c>
      <c r="AK140" t="s">
        <v>25493</v>
      </c>
      <c r="AL140" t="s">
        <v>2516</v>
      </c>
    </row>
    <row r="141" spans="1:38" x14ac:dyDescent="0.45">
      <c r="A141" t="s">
        <v>25515</v>
      </c>
      <c r="B141" t="s">
        <v>25518</v>
      </c>
      <c r="C141" t="s">
        <v>2794</v>
      </c>
      <c r="D141" t="s">
        <v>2795</v>
      </c>
      <c r="E141" t="s">
        <v>2796</v>
      </c>
      <c r="F141">
        <v>39.094217999999998</v>
      </c>
      <c r="G141">
        <v>-77.981433999999993</v>
      </c>
      <c r="H141">
        <v>1</v>
      </c>
      <c r="I141">
        <v>10</v>
      </c>
      <c r="J141">
        <v>126.8</v>
      </c>
      <c r="K141">
        <v>1</v>
      </c>
      <c r="L141" t="s">
        <v>813</v>
      </c>
      <c r="M141" t="s">
        <v>2516</v>
      </c>
      <c r="N141" t="s">
        <v>2516</v>
      </c>
      <c r="O141" t="s">
        <v>2516</v>
      </c>
      <c r="P141" t="s">
        <v>2516</v>
      </c>
      <c r="Q141" t="s">
        <v>2516</v>
      </c>
      <c r="R141" s="2">
        <v>43913.375</v>
      </c>
      <c r="S141" t="s">
        <v>814</v>
      </c>
      <c r="T141" t="s">
        <v>997</v>
      </c>
      <c r="U141" t="s">
        <v>2516</v>
      </c>
      <c r="V141" t="s">
        <v>25519</v>
      </c>
      <c r="W141" t="s">
        <v>2516</v>
      </c>
      <c r="X141" t="s">
        <v>25520</v>
      </c>
      <c r="Y141" t="s">
        <v>2516</v>
      </c>
      <c r="AD141" t="s">
        <v>948</v>
      </c>
      <c r="AE141" t="s">
        <v>2516</v>
      </c>
      <c r="AF141" t="s">
        <v>2516</v>
      </c>
      <c r="AG141" t="s">
        <v>2516</v>
      </c>
      <c r="AH141" t="s">
        <v>2516</v>
      </c>
      <c r="AI141" t="s">
        <v>2516</v>
      </c>
      <c r="AJ141" t="s">
        <v>25479</v>
      </c>
      <c r="AK141" t="s">
        <v>2516</v>
      </c>
      <c r="AL141" t="s">
        <v>1001</v>
      </c>
    </row>
    <row r="142" spans="1:38" x14ac:dyDescent="0.45">
      <c r="A142" t="s">
        <v>25521</v>
      </c>
      <c r="B142" t="s">
        <v>25522</v>
      </c>
      <c r="C142" t="s">
        <v>2794</v>
      </c>
      <c r="D142" t="s">
        <v>2795</v>
      </c>
      <c r="E142" t="s">
        <v>2796</v>
      </c>
      <c r="F142">
        <v>39.094217999999998</v>
      </c>
      <c r="G142">
        <v>-77.981433999999993</v>
      </c>
      <c r="H142">
        <v>1</v>
      </c>
      <c r="I142">
        <v>10</v>
      </c>
      <c r="J142">
        <v>126.8</v>
      </c>
      <c r="K142">
        <v>1</v>
      </c>
      <c r="L142" t="s">
        <v>813</v>
      </c>
      <c r="M142" t="s">
        <v>2516</v>
      </c>
      <c r="N142" t="s">
        <v>2516</v>
      </c>
      <c r="O142" t="s">
        <v>2516</v>
      </c>
      <c r="P142" t="s">
        <v>2516</v>
      </c>
      <c r="Q142" t="s">
        <v>2516</v>
      </c>
      <c r="R142" s="2">
        <v>43943.375</v>
      </c>
      <c r="S142" t="s">
        <v>814</v>
      </c>
      <c r="T142" t="s">
        <v>997</v>
      </c>
      <c r="U142" t="s">
        <v>2516</v>
      </c>
      <c r="V142" t="s">
        <v>25523</v>
      </c>
      <c r="W142" t="s">
        <v>2516</v>
      </c>
      <c r="X142" t="s">
        <v>25524</v>
      </c>
      <c r="Y142" t="s">
        <v>2516</v>
      </c>
      <c r="AD142" t="s">
        <v>948</v>
      </c>
      <c r="AE142" t="s">
        <v>2516</v>
      </c>
      <c r="AF142" t="s">
        <v>2516</v>
      </c>
      <c r="AG142" t="s">
        <v>2516</v>
      </c>
      <c r="AH142" t="s">
        <v>2516</v>
      </c>
      <c r="AI142" t="s">
        <v>2516</v>
      </c>
      <c r="AJ142" t="s">
        <v>25479</v>
      </c>
      <c r="AK142" t="s">
        <v>2516</v>
      </c>
      <c r="AL142" t="s">
        <v>1001</v>
      </c>
    </row>
    <row r="143" spans="1:38" x14ac:dyDescent="0.45">
      <c r="A143" t="s">
        <v>25521</v>
      </c>
      <c r="B143" t="s">
        <v>25525</v>
      </c>
      <c r="C143" t="s">
        <v>2794</v>
      </c>
      <c r="D143" t="s">
        <v>2795</v>
      </c>
      <c r="E143" t="s">
        <v>2796</v>
      </c>
      <c r="F143">
        <v>39.094217999999998</v>
      </c>
      <c r="G143">
        <v>-77.981433999999993</v>
      </c>
      <c r="H143">
        <v>1</v>
      </c>
      <c r="I143">
        <v>10</v>
      </c>
      <c r="J143">
        <v>126.8</v>
      </c>
      <c r="K143">
        <v>1</v>
      </c>
      <c r="L143" t="s">
        <v>813</v>
      </c>
      <c r="M143" t="s">
        <v>2516</v>
      </c>
      <c r="N143" t="s">
        <v>2516</v>
      </c>
      <c r="O143" t="s">
        <v>2516</v>
      </c>
      <c r="P143" t="s">
        <v>2516</v>
      </c>
      <c r="Q143" t="s">
        <v>2516</v>
      </c>
      <c r="R143" s="2">
        <v>43950.375</v>
      </c>
      <c r="S143" t="s">
        <v>814</v>
      </c>
      <c r="T143" t="s">
        <v>997</v>
      </c>
      <c r="U143" t="s">
        <v>2516</v>
      </c>
      <c r="V143" t="s">
        <v>25526</v>
      </c>
      <c r="W143" t="s">
        <v>2516</v>
      </c>
      <c r="X143" t="s">
        <v>25527</v>
      </c>
      <c r="Y143" t="s">
        <v>2516</v>
      </c>
      <c r="AD143" t="s">
        <v>948</v>
      </c>
      <c r="AE143" t="s">
        <v>2516</v>
      </c>
      <c r="AF143" t="s">
        <v>2516</v>
      </c>
      <c r="AG143" t="s">
        <v>2516</v>
      </c>
      <c r="AH143" t="s">
        <v>2516</v>
      </c>
      <c r="AI143" t="s">
        <v>2516</v>
      </c>
      <c r="AJ143" t="s">
        <v>25479</v>
      </c>
      <c r="AK143" t="s">
        <v>2516</v>
      </c>
      <c r="AL143" t="s">
        <v>1001</v>
      </c>
    </row>
    <row r="144" spans="1:38" x14ac:dyDescent="0.45">
      <c r="A144" t="s">
        <v>25528</v>
      </c>
      <c r="B144" t="s">
        <v>25529</v>
      </c>
      <c r="C144" t="s">
        <v>2794</v>
      </c>
      <c r="D144" t="s">
        <v>2795</v>
      </c>
      <c r="E144" t="s">
        <v>2796</v>
      </c>
      <c r="F144">
        <v>39.094217999999998</v>
      </c>
      <c r="G144">
        <v>-77.981433999999993</v>
      </c>
      <c r="H144">
        <v>1</v>
      </c>
      <c r="I144">
        <v>10</v>
      </c>
      <c r="J144">
        <v>126.8</v>
      </c>
      <c r="K144">
        <v>1</v>
      </c>
      <c r="L144" t="s">
        <v>813</v>
      </c>
      <c r="M144" t="s">
        <v>2516</v>
      </c>
      <c r="N144" t="s">
        <v>2516</v>
      </c>
      <c r="O144" t="s">
        <v>2516</v>
      </c>
      <c r="P144" t="s">
        <v>2516</v>
      </c>
      <c r="Q144" t="s">
        <v>2516</v>
      </c>
      <c r="R144" s="2">
        <v>43956.875</v>
      </c>
      <c r="S144" t="s">
        <v>814</v>
      </c>
      <c r="T144" t="s">
        <v>997</v>
      </c>
      <c r="U144" t="s">
        <v>2516</v>
      </c>
      <c r="V144" t="s">
        <v>25530</v>
      </c>
      <c r="W144" t="s">
        <v>2516</v>
      </c>
      <c r="X144" t="s">
        <v>25531</v>
      </c>
      <c r="Y144" t="s">
        <v>2516</v>
      </c>
      <c r="AD144" t="s">
        <v>948</v>
      </c>
      <c r="AE144" t="s">
        <v>2516</v>
      </c>
      <c r="AF144" t="s">
        <v>2516</v>
      </c>
      <c r="AG144" t="s">
        <v>2516</v>
      </c>
      <c r="AH144" t="s">
        <v>2516</v>
      </c>
      <c r="AI144" t="s">
        <v>2516</v>
      </c>
      <c r="AJ144" t="s">
        <v>25479</v>
      </c>
      <c r="AK144" t="s">
        <v>2516</v>
      </c>
      <c r="AL144" t="s">
        <v>1001</v>
      </c>
    </row>
    <row r="145" spans="1:38" x14ac:dyDescent="0.45">
      <c r="A145" t="s">
        <v>25528</v>
      </c>
      <c r="B145" t="s">
        <v>25532</v>
      </c>
      <c r="C145" t="s">
        <v>2794</v>
      </c>
      <c r="D145" t="s">
        <v>2795</v>
      </c>
      <c r="E145" t="s">
        <v>2796</v>
      </c>
      <c r="F145">
        <v>39.094217999999998</v>
      </c>
      <c r="G145">
        <v>-77.981433999999993</v>
      </c>
      <c r="H145">
        <v>1</v>
      </c>
      <c r="I145">
        <v>10</v>
      </c>
      <c r="J145">
        <v>126.8</v>
      </c>
      <c r="K145">
        <v>1</v>
      </c>
      <c r="L145" t="s">
        <v>813</v>
      </c>
      <c r="M145" t="s">
        <v>2516</v>
      </c>
      <c r="N145" t="s">
        <v>2516</v>
      </c>
      <c r="O145" t="s">
        <v>2516</v>
      </c>
      <c r="P145" t="s">
        <v>2516</v>
      </c>
      <c r="Q145" t="s">
        <v>2516</v>
      </c>
      <c r="R145" s="2">
        <v>43964.375</v>
      </c>
      <c r="S145" t="s">
        <v>814</v>
      </c>
      <c r="T145" t="s">
        <v>997</v>
      </c>
      <c r="U145" t="s">
        <v>2516</v>
      </c>
      <c r="V145" t="s">
        <v>25533</v>
      </c>
      <c r="W145" t="s">
        <v>2516</v>
      </c>
      <c r="X145" t="s">
        <v>25534</v>
      </c>
      <c r="Y145" t="s">
        <v>2516</v>
      </c>
      <c r="AD145" t="s">
        <v>983</v>
      </c>
      <c r="AE145" t="s">
        <v>2516</v>
      </c>
      <c r="AF145" t="s">
        <v>2516</v>
      </c>
      <c r="AG145" t="s">
        <v>2516</v>
      </c>
      <c r="AH145" t="s">
        <v>2516</v>
      </c>
      <c r="AI145" t="s">
        <v>2516</v>
      </c>
      <c r="AJ145" t="s">
        <v>25479</v>
      </c>
      <c r="AK145" t="s">
        <v>2516</v>
      </c>
      <c r="AL145" t="s">
        <v>1001</v>
      </c>
    </row>
    <row r="146" spans="1:38" x14ac:dyDescent="0.45">
      <c r="A146" t="s">
        <v>25528</v>
      </c>
      <c r="B146" t="s">
        <v>25535</v>
      </c>
      <c r="C146" t="s">
        <v>2794</v>
      </c>
      <c r="D146" t="s">
        <v>2795</v>
      </c>
      <c r="E146" t="s">
        <v>2796</v>
      </c>
      <c r="F146">
        <v>39.094217999999998</v>
      </c>
      <c r="G146">
        <v>-77.981433999999993</v>
      </c>
      <c r="H146">
        <v>1</v>
      </c>
      <c r="I146">
        <v>10</v>
      </c>
      <c r="J146">
        <v>126.8</v>
      </c>
      <c r="K146">
        <v>1</v>
      </c>
      <c r="L146" t="s">
        <v>813</v>
      </c>
      <c r="M146" t="s">
        <v>2516</v>
      </c>
      <c r="N146" t="s">
        <v>2516</v>
      </c>
      <c r="O146" t="s">
        <v>2516</v>
      </c>
      <c r="P146" t="s">
        <v>2516</v>
      </c>
      <c r="Q146" t="s">
        <v>2516</v>
      </c>
      <c r="R146" s="2">
        <v>43971.375</v>
      </c>
      <c r="S146" t="s">
        <v>814</v>
      </c>
      <c r="T146" t="s">
        <v>997</v>
      </c>
      <c r="U146" t="s">
        <v>2516</v>
      </c>
      <c r="V146" t="s">
        <v>25536</v>
      </c>
      <c r="W146" t="s">
        <v>2516</v>
      </c>
      <c r="X146" t="s">
        <v>25537</v>
      </c>
      <c r="Y146" t="s">
        <v>2516</v>
      </c>
      <c r="AD146" t="s">
        <v>983</v>
      </c>
      <c r="AE146" t="s">
        <v>2516</v>
      </c>
      <c r="AF146" t="s">
        <v>2516</v>
      </c>
      <c r="AG146" t="s">
        <v>2516</v>
      </c>
      <c r="AH146" t="s">
        <v>2516</v>
      </c>
      <c r="AI146" t="s">
        <v>2516</v>
      </c>
      <c r="AJ146" t="s">
        <v>25479</v>
      </c>
      <c r="AK146" t="s">
        <v>2516</v>
      </c>
      <c r="AL146" t="s">
        <v>1001</v>
      </c>
    </row>
    <row r="147" spans="1:38" x14ac:dyDescent="0.45">
      <c r="A147" t="s">
        <v>25538</v>
      </c>
      <c r="B147" t="s">
        <v>25539</v>
      </c>
      <c r="C147" t="s">
        <v>2794</v>
      </c>
      <c r="D147" t="s">
        <v>2795</v>
      </c>
      <c r="E147" t="s">
        <v>2796</v>
      </c>
      <c r="F147">
        <v>39.094217999999998</v>
      </c>
      <c r="G147">
        <v>-77.981433999999993</v>
      </c>
      <c r="H147">
        <v>1</v>
      </c>
      <c r="I147">
        <v>10</v>
      </c>
      <c r="J147">
        <v>126.8</v>
      </c>
      <c r="K147">
        <v>1</v>
      </c>
      <c r="L147" t="s">
        <v>813</v>
      </c>
      <c r="M147" t="s">
        <v>2516</v>
      </c>
      <c r="N147" t="s">
        <v>2516</v>
      </c>
      <c r="O147" t="s">
        <v>2516</v>
      </c>
      <c r="P147" t="s">
        <v>2516</v>
      </c>
      <c r="Q147" t="s">
        <v>2516</v>
      </c>
      <c r="R147" s="2">
        <v>43992.375</v>
      </c>
      <c r="S147" t="s">
        <v>814</v>
      </c>
      <c r="T147" t="s">
        <v>997</v>
      </c>
      <c r="U147" t="s">
        <v>2516</v>
      </c>
      <c r="V147" t="s">
        <v>25540</v>
      </c>
      <c r="W147" t="s">
        <v>2516</v>
      </c>
      <c r="X147" t="s">
        <v>25541</v>
      </c>
      <c r="Y147" t="s">
        <v>2516</v>
      </c>
      <c r="AD147" t="s">
        <v>983</v>
      </c>
      <c r="AE147" t="s">
        <v>2516</v>
      </c>
      <c r="AF147" t="s">
        <v>2516</v>
      </c>
      <c r="AG147" t="s">
        <v>2516</v>
      </c>
      <c r="AH147" t="s">
        <v>2516</v>
      </c>
      <c r="AI147" t="s">
        <v>2516</v>
      </c>
      <c r="AJ147" t="s">
        <v>25479</v>
      </c>
      <c r="AK147" t="s">
        <v>2516</v>
      </c>
      <c r="AL147" t="s">
        <v>1001</v>
      </c>
    </row>
    <row r="148" spans="1:38" x14ac:dyDescent="0.45">
      <c r="A148" t="s">
        <v>25538</v>
      </c>
      <c r="B148" t="s">
        <v>25542</v>
      </c>
      <c r="C148" t="s">
        <v>2794</v>
      </c>
      <c r="D148" t="s">
        <v>2795</v>
      </c>
      <c r="E148" t="s">
        <v>2796</v>
      </c>
      <c r="F148">
        <v>39.094217999999998</v>
      </c>
      <c r="G148">
        <v>-77.981433999999993</v>
      </c>
      <c r="H148">
        <v>1</v>
      </c>
      <c r="I148">
        <v>10</v>
      </c>
      <c r="J148">
        <v>126.8</v>
      </c>
      <c r="K148">
        <v>1</v>
      </c>
      <c r="L148" t="s">
        <v>813</v>
      </c>
      <c r="M148" t="s">
        <v>2516</v>
      </c>
      <c r="N148" t="s">
        <v>2516</v>
      </c>
      <c r="O148" t="s">
        <v>2516</v>
      </c>
      <c r="P148" t="s">
        <v>2516</v>
      </c>
      <c r="Q148" t="s">
        <v>2516</v>
      </c>
      <c r="R148" s="2">
        <v>44004.279166666667</v>
      </c>
      <c r="S148" t="s">
        <v>814</v>
      </c>
      <c r="T148" t="s">
        <v>2516</v>
      </c>
      <c r="U148" t="s">
        <v>1035</v>
      </c>
      <c r="V148" t="s">
        <v>25543</v>
      </c>
      <c r="W148" t="s">
        <v>2516</v>
      </c>
      <c r="X148" t="s">
        <v>25544</v>
      </c>
      <c r="Y148" t="s">
        <v>816</v>
      </c>
      <c r="Z148">
        <v>8.9499999999999993</v>
      </c>
      <c r="AA148">
        <v>92</v>
      </c>
      <c r="AB148">
        <v>584</v>
      </c>
      <c r="AC148">
        <v>16.7</v>
      </c>
      <c r="AD148" t="s">
        <v>983</v>
      </c>
      <c r="AE148" t="s">
        <v>2516</v>
      </c>
      <c r="AF148" t="s">
        <v>2516</v>
      </c>
      <c r="AG148" t="s">
        <v>2516</v>
      </c>
      <c r="AH148" t="s">
        <v>2516</v>
      </c>
      <c r="AI148" t="s">
        <v>2516</v>
      </c>
      <c r="AJ148" t="s">
        <v>25493</v>
      </c>
      <c r="AK148" t="s">
        <v>25493</v>
      </c>
      <c r="AL148" t="s">
        <v>25545</v>
      </c>
    </row>
    <row r="149" spans="1:38" x14ac:dyDescent="0.45">
      <c r="A149" t="s">
        <v>25538</v>
      </c>
      <c r="B149" t="s">
        <v>25546</v>
      </c>
      <c r="C149" t="s">
        <v>2794</v>
      </c>
      <c r="D149" t="s">
        <v>2795</v>
      </c>
      <c r="E149" t="s">
        <v>2796</v>
      </c>
      <c r="F149">
        <v>39.094217999999998</v>
      </c>
      <c r="G149">
        <v>-77.981433999999993</v>
      </c>
      <c r="H149">
        <v>1</v>
      </c>
      <c r="I149">
        <v>10</v>
      </c>
      <c r="J149">
        <v>126.8</v>
      </c>
      <c r="K149">
        <v>1</v>
      </c>
      <c r="L149" t="s">
        <v>813</v>
      </c>
      <c r="M149" t="s">
        <v>2516</v>
      </c>
      <c r="N149" t="s">
        <v>2516</v>
      </c>
      <c r="O149" t="s">
        <v>2516</v>
      </c>
      <c r="P149" t="s">
        <v>2516</v>
      </c>
      <c r="Q149" t="s">
        <v>2516</v>
      </c>
      <c r="R149" s="2">
        <v>44006.270138888889</v>
      </c>
      <c r="S149" t="s">
        <v>814</v>
      </c>
      <c r="T149" t="s">
        <v>2516</v>
      </c>
      <c r="U149" t="s">
        <v>991</v>
      </c>
      <c r="V149" t="s">
        <v>10861</v>
      </c>
      <c r="W149" t="s">
        <v>2516</v>
      </c>
      <c r="X149" t="s">
        <v>25547</v>
      </c>
      <c r="Y149" t="s">
        <v>816</v>
      </c>
      <c r="Z149">
        <v>8.49</v>
      </c>
      <c r="AA149">
        <v>88</v>
      </c>
      <c r="AB149">
        <v>592</v>
      </c>
      <c r="AC149">
        <v>17.2</v>
      </c>
      <c r="AD149" t="s">
        <v>983</v>
      </c>
      <c r="AE149" t="s">
        <v>2516</v>
      </c>
      <c r="AF149" t="s">
        <v>2516</v>
      </c>
      <c r="AG149" t="s">
        <v>2516</v>
      </c>
      <c r="AH149" t="s">
        <v>2516</v>
      </c>
      <c r="AI149" t="s">
        <v>2516</v>
      </c>
      <c r="AJ149" t="s">
        <v>25479</v>
      </c>
      <c r="AK149" t="s">
        <v>25479</v>
      </c>
      <c r="AL149" t="s">
        <v>25545</v>
      </c>
    </row>
    <row r="150" spans="1:38" x14ac:dyDescent="0.45">
      <c r="A150" t="s">
        <v>25548</v>
      </c>
      <c r="B150" t="s">
        <v>25549</v>
      </c>
      <c r="C150" t="s">
        <v>2794</v>
      </c>
      <c r="D150" t="s">
        <v>2795</v>
      </c>
      <c r="E150" t="s">
        <v>2796</v>
      </c>
      <c r="F150">
        <v>39.094217999999998</v>
      </c>
      <c r="G150">
        <v>-77.981433999999993</v>
      </c>
      <c r="H150">
        <v>1</v>
      </c>
      <c r="I150">
        <v>10</v>
      </c>
      <c r="J150">
        <v>126.8</v>
      </c>
      <c r="K150">
        <v>1</v>
      </c>
      <c r="L150" t="s">
        <v>813</v>
      </c>
      <c r="M150" t="s">
        <v>2516</v>
      </c>
      <c r="N150" t="s">
        <v>2516</v>
      </c>
      <c r="O150" t="s">
        <v>2516</v>
      </c>
      <c r="P150" t="s">
        <v>2516</v>
      </c>
      <c r="Q150" t="s">
        <v>2516</v>
      </c>
      <c r="R150" s="2">
        <v>44041.270833333336</v>
      </c>
      <c r="S150" t="s">
        <v>814</v>
      </c>
      <c r="T150" t="s">
        <v>2516</v>
      </c>
      <c r="U150" t="s">
        <v>991</v>
      </c>
      <c r="V150" t="s">
        <v>10868</v>
      </c>
      <c r="W150" t="s">
        <v>2516</v>
      </c>
      <c r="X150" t="s">
        <v>25550</v>
      </c>
      <c r="Y150" t="s">
        <v>816</v>
      </c>
      <c r="Z150">
        <v>8.3000000000000007</v>
      </c>
      <c r="AA150">
        <v>89</v>
      </c>
      <c r="AB150">
        <v>602</v>
      </c>
      <c r="AC150">
        <v>18.8</v>
      </c>
      <c r="AD150" t="s">
        <v>983</v>
      </c>
      <c r="AE150" t="s">
        <v>2516</v>
      </c>
      <c r="AF150" t="s">
        <v>2516</v>
      </c>
      <c r="AG150" t="s">
        <v>2516</v>
      </c>
      <c r="AH150" t="s">
        <v>2516</v>
      </c>
      <c r="AI150" t="s">
        <v>2516</v>
      </c>
      <c r="AJ150" t="s">
        <v>25493</v>
      </c>
      <c r="AK150" t="s">
        <v>25493</v>
      </c>
      <c r="AL150" t="s">
        <v>2516</v>
      </c>
    </row>
    <row r="151" spans="1:38" x14ac:dyDescent="0.45">
      <c r="A151" t="s">
        <v>25551</v>
      </c>
      <c r="B151" t="s">
        <v>25552</v>
      </c>
      <c r="C151" t="s">
        <v>2794</v>
      </c>
      <c r="D151" t="s">
        <v>2795</v>
      </c>
      <c r="E151" t="s">
        <v>2796</v>
      </c>
      <c r="F151">
        <v>39.094217999999998</v>
      </c>
      <c r="G151">
        <v>-77.981433999999993</v>
      </c>
      <c r="H151">
        <v>1</v>
      </c>
      <c r="I151">
        <v>10</v>
      </c>
      <c r="J151">
        <v>126.8</v>
      </c>
      <c r="K151">
        <v>1</v>
      </c>
      <c r="L151" t="s">
        <v>813</v>
      </c>
      <c r="M151" t="s">
        <v>2516</v>
      </c>
      <c r="N151" t="s">
        <v>2516</v>
      </c>
      <c r="O151" t="s">
        <v>2516</v>
      </c>
      <c r="P151" t="s">
        <v>2516</v>
      </c>
      <c r="Q151" t="s">
        <v>2516</v>
      </c>
      <c r="R151" s="2">
        <v>44069.229166666664</v>
      </c>
      <c r="S151" t="s">
        <v>814</v>
      </c>
      <c r="T151" t="s">
        <v>2516</v>
      </c>
      <c r="U151" t="s">
        <v>991</v>
      </c>
      <c r="V151" t="s">
        <v>10875</v>
      </c>
      <c r="W151" t="s">
        <v>2516</v>
      </c>
      <c r="X151" t="s">
        <v>25553</v>
      </c>
      <c r="Y151" t="s">
        <v>816</v>
      </c>
      <c r="Z151">
        <v>8.35</v>
      </c>
      <c r="AA151">
        <v>88</v>
      </c>
      <c r="AB151">
        <v>596</v>
      </c>
      <c r="AC151">
        <v>17.600000000000001</v>
      </c>
      <c r="AD151" t="s">
        <v>983</v>
      </c>
      <c r="AE151" t="s">
        <v>2516</v>
      </c>
      <c r="AF151" t="s">
        <v>2516</v>
      </c>
      <c r="AG151" t="s">
        <v>2516</v>
      </c>
      <c r="AH151" t="s">
        <v>2516</v>
      </c>
      <c r="AI151" t="s">
        <v>2516</v>
      </c>
      <c r="AJ151" t="s">
        <v>25493</v>
      </c>
      <c r="AK151" t="s">
        <v>25493</v>
      </c>
      <c r="AL151" t="s">
        <v>2516</v>
      </c>
    </row>
    <row r="152" spans="1:38" x14ac:dyDescent="0.45">
      <c r="A152" t="s">
        <v>25554</v>
      </c>
      <c r="B152" t="s">
        <v>25555</v>
      </c>
      <c r="C152" t="s">
        <v>2794</v>
      </c>
      <c r="D152" t="s">
        <v>2795</v>
      </c>
      <c r="E152" t="s">
        <v>2796</v>
      </c>
      <c r="F152">
        <v>39.094217999999998</v>
      </c>
      <c r="G152">
        <v>-77.981433999999993</v>
      </c>
      <c r="H152">
        <v>1</v>
      </c>
      <c r="I152">
        <v>10</v>
      </c>
      <c r="J152">
        <v>126.8</v>
      </c>
      <c r="K152">
        <v>1</v>
      </c>
      <c r="L152" t="s">
        <v>813</v>
      </c>
      <c r="M152" t="s">
        <v>2516</v>
      </c>
      <c r="N152" t="s">
        <v>2516</v>
      </c>
      <c r="O152" t="s">
        <v>2516</v>
      </c>
      <c r="P152" t="s">
        <v>2516</v>
      </c>
      <c r="Q152" t="s">
        <v>2516</v>
      </c>
      <c r="R152" s="2">
        <v>44097.267361111109</v>
      </c>
      <c r="S152" t="s">
        <v>814</v>
      </c>
      <c r="T152" t="s">
        <v>2516</v>
      </c>
      <c r="U152" t="s">
        <v>991</v>
      </c>
      <c r="V152" t="s">
        <v>10882</v>
      </c>
      <c r="W152" t="s">
        <v>2516</v>
      </c>
      <c r="X152" t="s">
        <v>25556</v>
      </c>
      <c r="Y152" t="s">
        <v>816</v>
      </c>
      <c r="Z152">
        <v>10.039999999999999</v>
      </c>
      <c r="AA152">
        <v>92</v>
      </c>
      <c r="AB152">
        <v>600</v>
      </c>
      <c r="AC152">
        <v>11.5</v>
      </c>
      <c r="AD152" t="s">
        <v>983</v>
      </c>
      <c r="AE152" t="s">
        <v>2516</v>
      </c>
      <c r="AF152" t="s">
        <v>2516</v>
      </c>
      <c r="AG152" t="s">
        <v>2516</v>
      </c>
      <c r="AH152" t="s">
        <v>2516</v>
      </c>
      <c r="AI152" t="s">
        <v>2516</v>
      </c>
      <c r="AJ152" t="s">
        <v>25493</v>
      </c>
      <c r="AK152" t="s">
        <v>25493</v>
      </c>
      <c r="AL152" t="s">
        <v>2516</v>
      </c>
    </row>
    <row r="153" spans="1:38" x14ac:dyDescent="0.45">
      <c r="A153" t="s">
        <v>25557</v>
      </c>
      <c r="B153" t="s">
        <v>25558</v>
      </c>
      <c r="C153" t="s">
        <v>2794</v>
      </c>
      <c r="D153" t="s">
        <v>2795</v>
      </c>
      <c r="E153" t="s">
        <v>2796</v>
      </c>
      <c r="F153">
        <v>39.094217999999998</v>
      </c>
      <c r="G153">
        <v>-77.981433999999993</v>
      </c>
      <c r="H153">
        <v>1</v>
      </c>
      <c r="I153">
        <v>10</v>
      </c>
      <c r="J153">
        <v>126.8</v>
      </c>
      <c r="K153">
        <v>1</v>
      </c>
      <c r="L153" t="s">
        <v>813</v>
      </c>
      <c r="M153" t="s">
        <v>2516</v>
      </c>
      <c r="N153" t="s">
        <v>2516</v>
      </c>
      <c r="O153" t="s">
        <v>2516</v>
      </c>
      <c r="P153" t="s">
        <v>2516</v>
      </c>
      <c r="Q153" t="s">
        <v>2516</v>
      </c>
      <c r="R153" s="2">
        <v>44118.261111111111</v>
      </c>
      <c r="S153" t="s">
        <v>814</v>
      </c>
      <c r="T153" t="s">
        <v>2516</v>
      </c>
      <c r="U153" t="s">
        <v>991</v>
      </c>
      <c r="V153" t="s">
        <v>10889</v>
      </c>
      <c r="W153" t="s">
        <v>2516</v>
      </c>
      <c r="X153" t="s">
        <v>25559</v>
      </c>
      <c r="Y153" t="s">
        <v>816</v>
      </c>
      <c r="Z153">
        <v>9.3800000000000008</v>
      </c>
      <c r="AA153">
        <v>86</v>
      </c>
      <c r="AB153">
        <v>625</v>
      </c>
      <c r="AC153">
        <v>11.2</v>
      </c>
      <c r="AD153" t="s">
        <v>983</v>
      </c>
      <c r="AE153" t="s">
        <v>2516</v>
      </c>
      <c r="AF153" t="s">
        <v>2516</v>
      </c>
      <c r="AG153" t="s">
        <v>2516</v>
      </c>
      <c r="AH153" t="s">
        <v>2516</v>
      </c>
      <c r="AI153" t="s">
        <v>2516</v>
      </c>
      <c r="AJ153" t="s">
        <v>25493</v>
      </c>
      <c r="AK153" t="s">
        <v>25493</v>
      </c>
      <c r="AL153" t="s">
        <v>2516</v>
      </c>
    </row>
    <row r="154" spans="1:38" x14ac:dyDescent="0.45">
      <c r="A154" t="s">
        <v>25560</v>
      </c>
      <c r="B154" t="s">
        <v>25561</v>
      </c>
      <c r="C154" t="s">
        <v>2794</v>
      </c>
      <c r="D154" t="s">
        <v>2795</v>
      </c>
      <c r="E154" t="s">
        <v>2796</v>
      </c>
      <c r="F154">
        <v>39.094217999999998</v>
      </c>
      <c r="G154">
        <v>-77.981433999999993</v>
      </c>
      <c r="H154">
        <v>1</v>
      </c>
      <c r="I154">
        <v>10</v>
      </c>
      <c r="J154">
        <v>126.8</v>
      </c>
      <c r="K154">
        <v>1</v>
      </c>
      <c r="L154" t="s">
        <v>813</v>
      </c>
      <c r="M154" t="s">
        <v>2516</v>
      </c>
      <c r="N154" t="s">
        <v>2516</v>
      </c>
      <c r="O154" t="s">
        <v>2516</v>
      </c>
      <c r="P154" t="s">
        <v>2516</v>
      </c>
      <c r="Q154" t="s">
        <v>2516</v>
      </c>
      <c r="R154" s="2">
        <v>44153.246527777781</v>
      </c>
      <c r="S154" t="s">
        <v>814</v>
      </c>
      <c r="T154" t="s">
        <v>2516</v>
      </c>
      <c r="U154" t="s">
        <v>991</v>
      </c>
      <c r="V154" t="s">
        <v>10896</v>
      </c>
      <c r="W154" t="s">
        <v>2516</v>
      </c>
      <c r="X154" t="s">
        <v>25562</v>
      </c>
      <c r="Y154" t="s">
        <v>816</v>
      </c>
      <c r="Z154">
        <v>10.66</v>
      </c>
      <c r="AA154">
        <v>87</v>
      </c>
      <c r="AB154">
        <v>609</v>
      </c>
      <c r="AC154">
        <v>6.7</v>
      </c>
      <c r="AD154" t="s">
        <v>983</v>
      </c>
      <c r="AE154" t="s">
        <v>2516</v>
      </c>
      <c r="AF154" t="s">
        <v>2516</v>
      </c>
      <c r="AG154" t="s">
        <v>2516</v>
      </c>
      <c r="AH154" t="s">
        <v>2516</v>
      </c>
      <c r="AI154" t="s">
        <v>2516</v>
      </c>
      <c r="AJ154" t="s">
        <v>25493</v>
      </c>
      <c r="AK154" t="s">
        <v>25493</v>
      </c>
      <c r="AL154" t="s">
        <v>2516</v>
      </c>
    </row>
    <row r="155" spans="1:38" x14ac:dyDescent="0.45">
      <c r="A155" t="s">
        <v>25563</v>
      </c>
      <c r="B155" t="s">
        <v>25564</v>
      </c>
      <c r="C155" t="s">
        <v>2794</v>
      </c>
      <c r="D155" t="s">
        <v>2795</v>
      </c>
      <c r="E155" t="s">
        <v>2796</v>
      </c>
      <c r="F155">
        <v>39.094217999999998</v>
      </c>
      <c r="G155">
        <v>-77.981433999999993</v>
      </c>
      <c r="H155">
        <v>1</v>
      </c>
      <c r="I155">
        <v>10</v>
      </c>
      <c r="J155">
        <v>126.8</v>
      </c>
      <c r="K155">
        <v>1</v>
      </c>
      <c r="L155" t="s">
        <v>813</v>
      </c>
      <c r="M155" t="s">
        <v>2516</v>
      </c>
      <c r="N155" t="s">
        <v>2516</v>
      </c>
      <c r="O155" t="s">
        <v>2516</v>
      </c>
      <c r="P155" t="s">
        <v>2516</v>
      </c>
      <c r="Q155" t="s">
        <v>2516</v>
      </c>
      <c r="R155" s="2">
        <v>44174.245833333334</v>
      </c>
      <c r="S155" t="s">
        <v>814</v>
      </c>
      <c r="T155" t="s">
        <v>2516</v>
      </c>
      <c r="U155" t="s">
        <v>991</v>
      </c>
      <c r="V155" t="s">
        <v>10903</v>
      </c>
      <c r="W155" t="s">
        <v>2516</v>
      </c>
      <c r="X155" t="s">
        <v>25565</v>
      </c>
      <c r="Y155" t="s">
        <v>816</v>
      </c>
      <c r="Z155">
        <v>12.24</v>
      </c>
      <c r="AA155">
        <v>96</v>
      </c>
      <c r="AB155">
        <v>620</v>
      </c>
      <c r="AC155">
        <v>4.9000000000000004</v>
      </c>
      <c r="AD155" t="s">
        <v>983</v>
      </c>
      <c r="AE155" t="s">
        <v>2516</v>
      </c>
      <c r="AF155" t="s">
        <v>2516</v>
      </c>
      <c r="AG155" t="s">
        <v>2516</v>
      </c>
      <c r="AH155" t="s">
        <v>2516</v>
      </c>
      <c r="AI155" t="s">
        <v>2516</v>
      </c>
      <c r="AJ155" t="s">
        <v>25493</v>
      </c>
      <c r="AK155" t="s">
        <v>25493</v>
      </c>
      <c r="AL155" t="s">
        <v>2516</v>
      </c>
    </row>
    <row r="156" spans="1:38" x14ac:dyDescent="0.45">
      <c r="A156" t="s">
        <v>25566</v>
      </c>
      <c r="B156" t="s">
        <v>25567</v>
      </c>
      <c r="C156" t="s">
        <v>2794</v>
      </c>
      <c r="D156" t="s">
        <v>2795</v>
      </c>
      <c r="E156" t="s">
        <v>2796</v>
      </c>
      <c r="F156">
        <v>39.094217999999998</v>
      </c>
      <c r="G156">
        <v>-77.981433999999993</v>
      </c>
      <c r="H156">
        <v>1</v>
      </c>
      <c r="I156">
        <v>10</v>
      </c>
      <c r="J156">
        <v>126.8</v>
      </c>
      <c r="K156">
        <v>1</v>
      </c>
      <c r="L156" t="s">
        <v>813</v>
      </c>
      <c r="M156" t="s">
        <v>2516</v>
      </c>
      <c r="N156" t="s">
        <v>2516</v>
      </c>
      <c r="O156" t="s">
        <v>2516</v>
      </c>
      <c r="P156" t="s">
        <v>2516</v>
      </c>
      <c r="Q156" t="s">
        <v>2516</v>
      </c>
      <c r="R156" s="2">
        <v>44216.222916666666</v>
      </c>
      <c r="S156" t="s">
        <v>814</v>
      </c>
      <c r="T156" t="s">
        <v>2516</v>
      </c>
      <c r="U156" t="s">
        <v>991</v>
      </c>
      <c r="V156" t="s">
        <v>10910</v>
      </c>
      <c r="W156" t="s">
        <v>2516</v>
      </c>
      <c r="X156" t="s">
        <v>25568</v>
      </c>
      <c r="Y156" t="s">
        <v>816</v>
      </c>
      <c r="Z156">
        <v>11.41</v>
      </c>
      <c r="AA156">
        <v>92</v>
      </c>
      <c r="AB156">
        <v>567</v>
      </c>
      <c r="AC156">
        <v>6</v>
      </c>
      <c r="AD156" t="s">
        <v>983</v>
      </c>
      <c r="AE156" t="s">
        <v>2516</v>
      </c>
      <c r="AF156" t="s">
        <v>2516</v>
      </c>
      <c r="AG156" t="s">
        <v>2516</v>
      </c>
      <c r="AH156" t="s">
        <v>2516</v>
      </c>
      <c r="AI156" t="s">
        <v>2516</v>
      </c>
      <c r="AJ156" t="s">
        <v>25479</v>
      </c>
      <c r="AK156" t="s">
        <v>25479</v>
      </c>
      <c r="AL156" t="s">
        <v>2516</v>
      </c>
    </row>
    <row r="157" spans="1:38" x14ac:dyDescent="0.45">
      <c r="A157" t="s">
        <v>25569</v>
      </c>
      <c r="B157" t="s">
        <v>25570</v>
      </c>
      <c r="C157" t="s">
        <v>2794</v>
      </c>
      <c r="D157" t="s">
        <v>2795</v>
      </c>
      <c r="E157" t="s">
        <v>2796</v>
      </c>
      <c r="F157">
        <v>39.094217999999998</v>
      </c>
      <c r="G157">
        <v>-77.981433999999993</v>
      </c>
      <c r="H157">
        <v>1</v>
      </c>
      <c r="I157">
        <v>10</v>
      </c>
      <c r="J157">
        <v>126.8</v>
      </c>
      <c r="K157">
        <v>1</v>
      </c>
      <c r="L157" t="s">
        <v>813</v>
      </c>
      <c r="M157" t="s">
        <v>2516</v>
      </c>
      <c r="N157" t="s">
        <v>2516</v>
      </c>
      <c r="O157" t="s">
        <v>2516</v>
      </c>
      <c r="P157" t="s">
        <v>2516</v>
      </c>
      <c r="Q157" t="s">
        <v>2516</v>
      </c>
      <c r="R157" s="2">
        <v>44244.246527777781</v>
      </c>
      <c r="S157" t="s">
        <v>814</v>
      </c>
      <c r="T157" t="s">
        <v>2516</v>
      </c>
      <c r="U157" t="s">
        <v>991</v>
      </c>
      <c r="V157" t="s">
        <v>10917</v>
      </c>
      <c r="W157" t="s">
        <v>2516</v>
      </c>
      <c r="X157" t="s">
        <v>25571</v>
      </c>
      <c r="Y157" t="s">
        <v>816</v>
      </c>
      <c r="Z157">
        <v>13.55</v>
      </c>
      <c r="AA157">
        <v>104</v>
      </c>
      <c r="AB157">
        <v>552</v>
      </c>
      <c r="AC157">
        <v>4.0999999999999996</v>
      </c>
      <c r="AD157" t="s">
        <v>983</v>
      </c>
      <c r="AE157" t="s">
        <v>2516</v>
      </c>
      <c r="AF157" t="s">
        <v>2516</v>
      </c>
      <c r="AG157" t="s">
        <v>2516</v>
      </c>
      <c r="AH157" t="s">
        <v>2516</v>
      </c>
      <c r="AI157" t="s">
        <v>2516</v>
      </c>
      <c r="AJ157" t="s">
        <v>25479</v>
      </c>
      <c r="AK157" t="s">
        <v>25479</v>
      </c>
      <c r="AL157" t="s">
        <v>2516</v>
      </c>
    </row>
    <row r="158" spans="1:38" x14ac:dyDescent="0.45">
      <c r="A158" t="s">
        <v>25572</v>
      </c>
      <c r="B158" t="s">
        <v>25573</v>
      </c>
      <c r="C158" t="s">
        <v>2794</v>
      </c>
      <c r="D158" t="s">
        <v>2795</v>
      </c>
      <c r="E158" t="s">
        <v>2796</v>
      </c>
      <c r="F158">
        <v>39.094217999999998</v>
      </c>
      <c r="G158">
        <v>-77.981433999999993</v>
      </c>
      <c r="H158">
        <v>1</v>
      </c>
      <c r="I158">
        <v>10</v>
      </c>
      <c r="J158">
        <v>126.8</v>
      </c>
      <c r="K158">
        <v>1</v>
      </c>
      <c r="L158" t="s">
        <v>813</v>
      </c>
      <c r="M158" t="s">
        <v>2516</v>
      </c>
      <c r="N158" t="s">
        <v>2516</v>
      </c>
      <c r="O158" t="s">
        <v>2516</v>
      </c>
      <c r="P158" t="s">
        <v>2516</v>
      </c>
      <c r="Q158" t="s">
        <v>2516</v>
      </c>
      <c r="R158" s="2">
        <v>44265.262499999997</v>
      </c>
      <c r="S158" t="s">
        <v>814</v>
      </c>
      <c r="T158" t="s">
        <v>2516</v>
      </c>
      <c r="U158" t="s">
        <v>991</v>
      </c>
      <c r="V158" t="s">
        <v>10924</v>
      </c>
      <c r="W158" t="s">
        <v>2516</v>
      </c>
      <c r="X158" t="s">
        <v>25574</v>
      </c>
      <c r="Y158" t="s">
        <v>816</v>
      </c>
      <c r="Z158">
        <v>11.28</v>
      </c>
      <c r="AA158">
        <v>96</v>
      </c>
      <c r="AB158">
        <v>569</v>
      </c>
      <c r="AC158">
        <v>8</v>
      </c>
      <c r="AD158" t="s">
        <v>983</v>
      </c>
      <c r="AE158" t="s">
        <v>2516</v>
      </c>
      <c r="AF158" t="s">
        <v>2516</v>
      </c>
      <c r="AG158" t="s">
        <v>2516</v>
      </c>
      <c r="AH158" t="s">
        <v>2516</v>
      </c>
      <c r="AI158" t="s">
        <v>2516</v>
      </c>
      <c r="AJ158" t="s">
        <v>25479</v>
      </c>
      <c r="AK158" t="s">
        <v>25479</v>
      </c>
      <c r="AL158" t="s">
        <v>2516</v>
      </c>
    </row>
    <row r="159" spans="1:38" x14ac:dyDescent="0.45">
      <c r="A159" t="s">
        <v>25575</v>
      </c>
      <c r="B159" t="s">
        <v>25576</v>
      </c>
      <c r="C159" t="s">
        <v>2794</v>
      </c>
      <c r="D159" t="s">
        <v>2795</v>
      </c>
      <c r="E159" t="s">
        <v>2796</v>
      </c>
      <c r="F159">
        <v>39.094217999999998</v>
      </c>
      <c r="G159">
        <v>-77.981433999999993</v>
      </c>
      <c r="H159">
        <v>1</v>
      </c>
      <c r="I159">
        <v>10</v>
      </c>
      <c r="J159">
        <v>126.8</v>
      </c>
      <c r="K159">
        <v>1</v>
      </c>
      <c r="L159" t="s">
        <v>813</v>
      </c>
      <c r="M159" t="s">
        <v>2516</v>
      </c>
      <c r="N159" t="s">
        <v>2516</v>
      </c>
      <c r="O159" t="s">
        <v>2516</v>
      </c>
      <c r="P159" t="s">
        <v>2516</v>
      </c>
      <c r="Q159" t="s">
        <v>2516</v>
      </c>
      <c r="R159" s="2">
        <v>44307.231944444444</v>
      </c>
      <c r="S159" t="s">
        <v>814</v>
      </c>
      <c r="T159" t="s">
        <v>2516</v>
      </c>
      <c r="U159" t="s">
        <v>991</v>
      </c>
      <c r="V159" t="s">
        <v>10931</v>
      </c>
      <c r="W159" t="s">
        <v>2516</v>
      </c>
      <c r="X159" t="s">
        <v>25577</v>
      </c>
      <c r="Y159" t="s">
        <v>816</v>
      </c>
      <c r="Z159">
        <v>10.15</v>
      </c>
      <c r="AA159">
        <v>94</v>
      </c>
      <c r="AB159">
        <v>560</v>
      </c>
      <c r="AC159">
        <v>12</v>
      </c>
      <c r="AD159" t="s">
        <v>983</v>
      </c>
      <c r="AE159" t="s">
        <v>2516</v>
      </c>
      <c r="AF159" t="s">
        <v>2516</v>
      </c>
      <c r="AG159" t="s">
        <v>2516</v>
      </c>
      <c r="AH159" t="s">
        <v>2516</v>
      </c>
      <c r="AI159" t="s">
        <v>2516</v>
      </c>
      <c r="AJ159" t="s">
        <v>25493</v>
      </c>
      <c r="AK159" t="s">
        <v>25493</v>
      </c>
      <c r="AL159" t="s">
        <v>2516</v>
      </c>
    </row>
    <row r="160" spans="1:38" x14ac:dyDescent="0.45">
      <c r="A160" t="s">
        <v>25578</v>
      </c>
      <c r="B160" t="s">
        <v>25579</v>
      </c>
      <c r="C160" t="s">
        <v>2794</v>
      </c>
      <c r="D160" t="s">
        <v>2795</v>
      </c>
      <c r="E160" t="s">
        <v>2796</v>
      </c>
      <c r="F160">
        <v>39.094217999999998</v>
      </c>
      <c r="G160">
        <v>-77.981433999999993</v>
      </c>
      <c r="H160">
        <v>1</v>
      </c>
      <c r="I160">
        <v>10</v>
      </c>
      <c r="J160">
        <v>126.8</v>
      </c>
      <c r="K160">
        <v>1</v>
      </c>
      <c r="L160" t="s">
        <v>813</v>
      </c>
      <c r="M160" t="s">
        <v>2516</v>
      </c>
      <c r="N160" t="s">
        <v>2516</v>
      </c>
      <c r="O160" t="s">
        <v>2516</v>
      </c>
      <c r="P160" t="s">
        <v>2516</v>
      </c>
      <c r="Q160" t="s">
        <v>2516</v>
      </c>
      <c r="R160" s="2">
        <v>44335.270138888889</v>
      </c>
      <c r="S160" t="s">
        <v>814</v>
      </c>
      <c r="T160" t="s">
        <v>2516</v>
      </c>
      <c r="U160" t="s">
        <v>991</v>
      </c>
      <c r="V160" t="s">
        <v>10938</v>
      </c>
      <c r="W160" t="s">
        <v>2516</v>
      </c>
      <c r="X160" t="s">
        <v>25580</v>
      </c>
      <c r="Y160" t="s">
        <v>816</v>
      </c>
      <c r="Z160">
        <v>11.85</v>
      </c>
      <c r="AA160">
        <v>113</v>
      </c>
      <c r="AB160">
        <v>552</v>
      </c>
      <c r="AC160">
        <v>13</v>
      </c>
      <c r="AD160" t="s">
        <v>983</v>
      </c>
      <c r="AE160" t="s">
        <v>2516</v>
      </c>
      <c r="AF160" t="s">
        <v>2516</v>
      </c>
      <c r="AG160" t="s">
        <v>2516</v>
      </c>
      <c r="AH160" t="s">
        <v>2516</v>
      </c>
      <c r="AI160" t="s">
        <v>2516</v>
      </c>
      <c r="AJ160" t="s">
        <v>25493</v>
      </c>
      <c r="AK160" t="s">
        <v>25493</v>
      </c>
      <c r="AL160" t="s">
        <v>2516</v>
      </c>
    </row>
    <row r="161" spans="1:38" x14ac:dyDescent="0.45">
      <c r="A161" t="s">
        <v>25581</v>
      </c>
      <c r="B161" t="s">
        <v>25582</v>
      </c>
      <c r="C161" t="s">
        <v>2794</v>
      </c>
      <c r="D161" t="s">
        <v>2795</v>
      </c>
      <c r="E161" t="s">
        <v>2796</v>
      </c>
      <c r="F161">
        <v>39.094217999999998</v>
      </c>
      <c r="G161">
        <v>-77.981433999999993</v>
      </c>
      <c r="H161">
        <v>1</v>
      </c>
      <c r="I161">
        <v>10</v>
      </c>
      <c r="J161">
        <v>126.8</v>
      </c>
      <c r="K161">
        <v>1</v>
      </c>
      <c r="L161" t="s">
        <v>813</v>
      </c>
      <c r="M161" t="s">
        <v>2516</v>
      </c>
      <c r="N161" t="s">
        <v>2516</v>
      </c>
      <c r="O161" t="s">
        <v>2516</v>
      </c>
      <c r="P161" t="s">
        <v>2516</v>
      </c>
      <c r="Q161" t="s">
        <v>2516</v>
      </c>
      <c r="R161" s="2">
        <v>44370.230555555558</v>
      </c>
      <c r="S161" t="s">
        <v>814</v>
      </c>
      <c r="T161" t="s">
        <v>2516</v>
      </c>
      <c r="U161" t="s">
        <v>991</v>
      </c>
      <c r="V161" t="s">
        <v>10945</v>
      </c>
      <c r="W161" t="s">
        <v>2516</v>
      </c>
      <c r="X161" t="s">
        <v>25583</v>
      </c>
      <c r="Y161" t="s">
        <v>816</v>
      </c>
      <c r="Z161">
        <v>9.58</v>
      </c>
      <c r="AA161">
        <v>92</v>
      </c>
      <c r="AB161">
        <v>604</v>
      </c>
      <c r="AC161">
        <v>13.4</v>
      </c>
      <c r="AD161" t="s">
        <v>983</v>
      </c>
      <c r="AE161" t="s">
        <v>2516</v>
      </c>
      <c r="AF161" t="s">
        <v>2516</v>
      </c>
      <c r="AG161" t="s">
        <v>2516</v>
      </c>
      <c r="AH161" t="s">
        <v>2516</v>
      </c>
      <c r="AI161" t="s">
        <v>2516</v>
      </c>
      <c r="AJ161" t="s">
        <v>25479</v>
      </c>
      <c r="AK161" t="s">
        <v>25584</v>
      </c>
      <c r="AL161" t="s">
        <v>2516</v>
      </c>
    </row>
    <row r="162" spans="1:38" x14ac:dyDescent="0.45">
      <c r="A162" t="s">
        <v>25585</v>
      </c>
      <c r="B162" t="s">
        <v>25586</v>
      </c>
      <c r="C162" t="s">
        <v>2794</v>
      </c>
      <c r="D162" t="s">
        <v>2795</v>
      </c>
      <c r="E162" t="s">
        <v>2796</v>
      </c>
      <c r="F162">
        <v>39.094217999999998</v>
      </c>
      <c r="G162">
        <v>-77.981433999999993</v>
      </c>
      <c r="H162">
        <v>1</v>
      </c>
      <c r="I162">
        <v>10</v>
      </c>
      <c r="J162">
        <v>126.8</v>
      </c>
      <c r="K162">
        <v>1</v>
      </c>
      <c r="L162" t="s">
        <v>813</v>
      </c>
      <c r="M162" t="s">
        <v>2516</v>
      </c>
      <c r="N162" t="s">
        <v>2516</v>
      </c>
      <c r="O162" t="s">
        <v>2516</v>
      </c>
      <c r="P162" t="s">
        <v>2516</v>
      </c>
      <c r="Q162" t="s">
        <v>2516</v>
      </c>
      <c r="R162" s="2">
        <v>44403.28125</v>
      </c>
      <c r="S162" t="s">
        <v>814</v>
      </c>
      <c r="T162" t="s">
        <v>2516</v>
      </c>
      <c r="U162" t="s">
        <v>991</v>
      </c>
      <c r="V162" t="s">
        <v>10952</v>
      </c>
      <c r="W162" t="s">
        <v>2516</v>
      </c>
      <c r="X162" t="s">
        <v>25587</v>
      </c>
      <c r="Y162" t="s">
        <v>816</v>
      </c>
      <c r="Z162">
        <v>8.2799999999999994</v>
      </c>
      <c r="AA162">
        <v>86</v>
      </c>
      <c r="AB162">
        <v>597</v>
      </c>
      <c r="AC162">
        <v>18.5</v>
      </c>
      <c r="AD162" t="s">
        <v>983</v>
      </c>
      <c r="AE162" t="s">
        <v>2516</v>
      </c>
      <c r="AF162" t="s">
        <v>2516</v>
      </c>
      <c r="AG162" t="s">
        <v>2516</v>
      </c>
      <c r="AH162" t="s">
        <v>2516</v>
      </c>
      <c r="AI162" t="s">
        <v>2516</v>
      </c>
      <c r="AJ162" t="s">
        <v>25584</v>
      </c>
      <c r="AK162" t="s">
        <v>25584</v>
      </c>
      <c r="AL162" t="s">
        <v>2516</v>
      </c>
    </row>
    <row r="163" spans="1:38" x14ac:dyDescent="0.45">
      <c r="A163" t="s">
        <v>25588</v>
      </c>
      <c r="B163" t="s">
        <v>25589</v>
      </c>
      <c r="C163" t="s">
        <v>2794</v>
      </c>
      <c r="D163" t="s">
        <v>2795</v>
      </c>
      <c r="E163" t="s">
        <v>2796</v>
      </c>
      <c r="F163">
        <v>39.094217999999998</v>
      </c>
      <c r="G163">
        <v>-77.981433999999993</v>
      </c>
      <c r="H163">
        <v>1</v>
      </c>
      <c r="I163">
        <v>10</v>
      </c>
      <c r="J163">
        <v>126.8</v>
      </c>
      <c r="K163">
        <v>1</v>
      </c>
      <c r="L163" t="s">
        <v>813</v>
      </c>
      <c r="M163" t="s">
        <v>2516</v>
      </c>
      <c r="N163" t="s">
        <v>2516</v>
      </c>
      <c r="O163" t="s">
        <v>2516</v>
      </c>
      <c r="P163" t="s">
        <v>2516</v>
      </c>
      <c r="Q163" t="s">
        <v>2516</v>
      </c>
      <c r="R163" s="2">
        <v>44433.223611111112</v>
      </c>
      <c r="S163" t="s">
        <v>814</v>
      </c>
      <c r="T163" t="s">
        <v>2516</v>
      </c>
      <c r="U163" t="s">
        <v>991</v>
      </c>
      <c r="V163" t="s">
        <v>10959</v>
      </c>
      <c r="W163" t="s">
        <v>2516</v>
      </c>
      <c r="X163" t="s">
        <v>25590</v>
      </c>
      <c r="Y163" t="s">
        <v>816</v>
      </c>
      <c r="Z163">
        <v>8.59</v>
      </c>
      <c r="AA163">
        <v>90</v>
      </c>
      <c r="AB163">
        <v>567</v>
      </c>
      <c r="AC163">
        <v>18.100000000000001</v>
      </c>
      <c r="AD163" t="s">
        <v>983</v>
      </c>
      <c r="AE163" t="s">
        <v>2516</v>
      </c>
      <c r="AF163" t="s">
        <v>2516</v>
      </c>
      <c r="AG163" t="s">
        <v>2516</v>
      </c>
      <c r="AH163" t="s">
        <v>2516</v>
      </c>
      <c r="AI163" t="s">
        <v>2516</v>
      </c>
      <c r="AJ163" t="s">
        <v>25584</v>
      </c>
      <c r="AK163" t="s">
        <v>2516</v>
      </c>
      <c r="AL163" t="s">
        <v>2516</v>
      </c>
    </row>
    <row r="164" spans="1:38" x14ac:dyDescent="0.45">
      <c r="A164" t="s">
        <v>25591</v>
      </c>
      <c r="B164" t="s">
        <v>25592</v>
      </c>
      <c r="C164" t="s">
        <v>2794</v>
      </c>
      <c r="D164" t="s">
        <v>2795</v>
      </c>
      <c r="E164" t="s">
        <v>2796</v>
      </c>
      <c r="F164">
        <v>39.094217999999998</v>
      </c>
      <c r="G164">
        <v>-77.981433999999993</v>
      </c>
      <c r="H164">
        <v>1</v>
      </c>
      <c r="I164">
        <v>10</v>
      </c>
      <c r="J164">
        <v>126.8</v>
      </c>
      <c r="K164">
        <v>1</v>
      </c>
      <c r="L164" t="s">
        <v>813</v>
      </c>
      <c r="M164" t="s">
        <v>2516</v>
      </c>
      <c r="N164" t="s">
        <v>2516</v>
      </c>
      <c r="O164" t="s">
        <v>2516</v>
      </c>
      <c r="P164" t="s">
        <v>2516</v>
      </c>
      <c r="Q164" t="s">
        <v>2516</v>
      </c>
      <c r="R164" s="2">
        <v>44454.222222222219</v>
      </c>
      <c r="S164" t="s">
        <v>814</v>
      </c>
      <c r="T164" t="s">
        <v>2516</v>
      </c>
      <c r="U164" t="s">
        <v>1035</v>
      </c>
      <c r="V164" t="s">
        <v>25593</v>
      </c>
      <c r="W164" t="s">
        <v>2516</v>
      </c>
      <c r="X164" t="s">
        <v>25594</v>
      </c>
      <c r="Y164" t="s">
        <v>816</v>
      </c>
      <c r="Z164">
        <v>8.5500000000000007</v>
      </c>
      <c r="AA164">
        <v>89</v>
      </c>
      <c r="AB164">
        <v>606</v>
      </c>
      <c r="AC164">
        <v>17.399999999999999</v>
      </c>
      <c r="AD164" t="s">
        <v>983</v>
      </c>
      <c r="AE164" t="s">
        <v>2516</v>
      </c>
      <c r="AF164" t="s">
        <v>2516</v>
      </c>
      <c r="AG164" t="s">
        <v>2516</v>
      </c>
      <c r="AH164" t="s">
        <v>2516</v>
      </c>
      <c r="AI164" t="s">
        <v>2516</v>
      </c>
      <c r="AJ164" t="s">
        <v>25584</v>
      </c>
      <c r="AK164" t="s">
        <v>2516</v>
      </c>
      <c r="AL164" t="s">
        <v>2516</v>
      </c>
    </row>
    <row r="165" spans="1:38" x14ac:dyDescent="0.45">
      <c r="A165" t="s">
        <v>25591</v>
      </c>
      <c r="B165" t="s">
        <v>25595</v>
      </c>
      <c r="C165" t="s">
        <v>2794</v>
      </c>
      <c r="D165" t="s">
        <v>2795</v>
      </c>
      <c r="E165" t="s">
        <v>2796</v>
      </c>
      <c r="F165">
        <v>39.094217999999998</v>
      </c>
      <c r="G165">
        <v>-77.981433999999993</v>
      </c>
      <c r="H165">
        <v>1</v>
      </c>
      <c r="I165">
        <v>10</v>
      </c>
      <c r="J165">
        <v>126.8</v>
      </c>
      <c r="K165">
        <v>1</v>
      </c>
      <c r="L165" t="s">
        <v>813</v>
      </c>
      <c r="M165" t="s">
        <v>2516</v>
      </c>
      <c r="N165" t="s">
        <v>2516</v>
      </c>
      <c r="O165" t="s">
        <v>2516</v>
      </c>
      <c r="P165" t="s">
        <v>2516</v>
      </c>
      <c r="Q165" t="s">
        <v>2516</v>
      </c>
      <c r="R165" s="2">
        <v>44468.213888888888</v>
      </c>
      <c r="S165" t="s">
        <v>814</v>
      </c>
      <c r="T165" t="s">
        <v>2516</v>
      </c>
      <c r="U165" t="s">
        <v>991</v>
      </c>
      <c r="V165" t="s">
        <v>10966</v>
      </c>
      <c r="W165" t="s">
        <v>2516</v>
      </c>
      <c r="X165" t="s">
        <v>25596</v>
      </c>
      <c r="Y165" t="s">
        <v>816</v>
      </c>
      <c r="Z165">
        <v>9.49</v>
      </c>
      <c r="AA165">
        <v>94</v>
      </c>
      <c r="AB165">
        <v>626</v>
      </c>
      <c r="AC165">
        <v>14.7</v>
      </c>
      <c r="AD165" t="s">
        <v>983</v>
      </c>
      <c r="AE165" t="s">
        <v>2516</v>
      </c>
      <c r="AF165" t="s">
        <v>2516</v>
      </c>
      <c r="AG165" t="s">
        <v>2516</v>
      </c>
      <c r="AH165" t="s">
        <v>2516</v>
      </c>
      <c r="AI165" t="s">
        <v>2516</v>
      </c>
      <c r="AJ165" t="s">
        <v>25584</v>
      </c>
      <c r="AK165" t="s">
        <v>2516</v>
      </c>
      <c r="AL165" t="s">
        <v>2516</v>
      </c>
    </row>
    <row r="166" spans="1:38" x14ac:dyDescent="0.45">
      <c r="A166" t="s">
        <v>25597</v>
      </c>
      <c r="B166" t="s">
        <v>25598</v>
      </c>
      <c r="C166" t="s">
        <v>2794</v>
      </c>
      <c r="D166" t="s">
        <v>2795</v>
      </c>
      <c r="E166" t="s">
        <v>2796</v>
      </c>
      <c r="F166">
        <v>39.094217999999998</v>
      </c>
      <c r="G166">
        <v>-77.981433999999993</v>
      </c>
      <c r="H166">
        <v>1</v>
      </c>
      <c r="I166">
        <v>10</v>
      </c>
      <c r="J166">
        <v>126.8</v>
      </c>
      <c r="K166">
        <v>1</v>
      </c>
      <c r="L166" t="s">
        <v>813</v>
      </c>
      <c r="M166" t="s">
        <v>2516</v>
      </c>
      <c r="N166" t="s">
        <v>2516</v>
      </c>
      <c r="O166" t="s">
        <v>2516</v>
      </c>
      <c r="P166" t="s">
        <v>2516</v>
      </c>
      <c r="Q166" t="s">
        <v>2516</v>
      </c>
      <c r="R166" s="2">
        <v>44475.227083333331</v>
      </c>
      <c r="S166" t="s">
        <v>814</v>
      </c>
      <c r="T166" t="s">
        <v>2516</v>
      </c>
      <c r="U166" t="s">
        <v>1035</v>
      </c>
      <c r="V166" t="s">
        <v>25599</v>
      </c>
      <c r="W166" t="s">
        <v>2516</v>
      </c>
      <c r="X166" t="s">
        <v>25600</v>
      </c>
      <c r="Y166" t="s">
        <v>816</v>
      </c>
      <c r="Z166">
        <v>8.5299999999999994</v>
      </c>
      <c r="AA166">
        <v>88</v>
      </c>
      <c r="AB166">
        <v>658</v>
      </c>
      <c r="AC166">
        <v>16.399999999999999</v>
      </c>
      <c r="AD166" t="s">
        <v>983</v>
      </c>
      <c r="AE166" t="s">
        <v>2516</v>
      </c>
      <c r="AF166" t="s">
        <v>2516</v>
      </c>
      <c r="AG166" t="s">
        <v>2516</v>
      </c>
      <c r="AH166" t="s">
        <v>2516</v>
      </c>
      <c r="AI166" t="s">
        <v>2516</v>
      </c>
      <c r="AJ166" t="s">
        <v>25584</v>
      </c>
      <c r="AK166" t="s">
        <v>2516</v>
      </c>
      <c r="AL166" t="s">
        <v>2516</v>
      </c>
    </row>
    <row r="167" spans="1:38" x14ac:dyDescent="0.45">
      <c r="A167" t="s">
        <v>25597</v>
      </c>
      <c r="B167" t="s">
        <v>25601</v>
      </c>
      <c r="C167" t="s">
        <v>2794</v>
      </c>
      <c r="D167" t="s">
        <v>2795</v>
      </c>
      <c r="E167" t="s">
        <v>2796</v>
      </c>
      <c r="F167">
        <v>39.094217999999998</v>
      </c>
      <c r="G167">
        <v>-77.981433999999993</v>
      </c>
      <c r="H167">
        <v>1</v>
      </c>
      <c r="I167">
        <v>10</v>
      </c>
      <c r="J167">
        <v>126.8</v>
      </c>
      <c r="K167">
        <v>1</v>
      </c>
      <c r="L167" t="s">
        <v>813</v>
      </c>
      <c r="M167" t="s">
        <v>2516</v>
      </c>
      <c r="N167" t="s">
        <v>2516</v>
      </c>
      <c r="O167" t="s">
        <v>2516</v>
      </c>
      <c r="P167" t="s">
        <v>2516</v>
      </c>
      <c r="Q167" t="s">
        <v>2516</v>
      </c>
      <c r="R167" s="2">
        <v>44482.222222222219</v>
      </c>
      <c r="S167" t="s">
        <v>814</v>
      </c>
      <c r="T167" t="s">
        <v>2516</v>
      </c>
      <c r="U167" t="s">
        <v>991</v>
      </c>
      <c r="V167" t="s">
        <v>10973</v>
      </c>
      <c r="W167" t="s">
        <v>2516</v>
      </c>
      <c r="X167" t="s">
        <v>25602</v>
      </c>
      <c r="Y167" t="s">
        <v>816</v>
      </c>
      <c r="Z167">
        <v>11.31</v>
      </c>
      <c r="AA167">
        <v>112</v>
      </c>
      <c r="AB167">
        <v>592</v>
      </c>
      <c r="AC167">
        <v>14.8</v>
      </c>
      <c r="AD167" t="s">
        <v>983</v>
      </c>
      <c r="AE167" t="s">
        <v>2516</v>
      </c>
      <c r="AF167" t="s">
        <v>2516</v>
      </c>
      <c r="AG167" t="s">
        <v>2516</v>
      </c>
      <c r="AH167" t="s">
        <v>2516</v>
      </c>
      <c r="AI167" t="s">
        <v>2516</v>
      </c>
      <c r="AJ167" t="s">
        <v>25584</v>
      </c>
      <c r="AK167" t="s">
        <v>2516</v>
      </c>
      <c r="AL167" t="s">
        <v>2516</v>
      </c>
    </row>
    <row r="168" spans="1:38" x14ac:dyDescent="0.45">
      <c r="A168" t="s">
        <v>25603</v>
      </c>
      <c r="B168" t="s">
        <v>25604</v>
      </c>
      <c r="C168" t="s">
        <v>2794</v>
      </c>
      <c r="D168" t="s">
        <v>2795</v>
      </c>
      <c r="E168" t="s">
        <v>2796</v>
      </c>
      <c r="F168">
        <v>39.094217999999998</v>
      </c>
      <c r="G168">
        <v>-77.981433999999993</v>
      </c>
      <c r="H168">
        <v>1</v>
      </c>
      <c r="I168">
        <v>10</v>
      </c>
      <c r="J168">
        <v>126.8</v>
      </c>
      <c r="K168">
        <v>1</v>
      </c>
      <c r="L168" t="s">
        <v>813</v>
      </c>
      <c r="M168" t="s">
        <v>2516</v>
      </c>
      <c r="N168" t="s">
        <v>2516</v>
      </c>
      <c r="O168" t="s">
        <v>2516</v>
      </c>
      <c r="P168" t="s">
        <v>2516</v>
      </c>
      <c r="Q168" t="s">
        <v>2516</v>
      </c>
      <c r="R168" s="2">
        <v>44517.239583333336</v>
      </c>
      <c r="S168" t="s">
        <v>814</v>
      </c>
      <c r="T168" t="s">
        <v>2516</v>
      </c>
      <c r="U168" t="s">
        <v>991</v>
      </c>
      <c r="V168" t="s">
        <v>10980</v>
      </c>
      <c r="W168" t="s">
        <v>2516</v>
      </c>
      <c r="X168" t="s">
        <v>25605</v>
      </c>
      <c r="Y168" t="s">
        <v>816</v>
      </c>
      <c r="Z168">
        <v>10.62</v>
      </c>
      <c r="AA168">
        <v>88</v>
      </c>
      <c r="AB168">
        <v>645</v>
      </c>
      <c r="AC168">
        <v>7.1</v>
      </c>
      <c r="AD168" t="s">
        <v>983</v>
      </c>
      <c r="AE168" t="s">
        <v>2516</v>
      </c>
      <c r="AF168" t="s">
        <v>2516</v>
      </c>
      <c r="AG168" t="s">
        <v>2516</v>
      </c>
      <c r="AH168" t="s">
        <v>2516</v>
      </c>
      <c r="AI168" t="s">
        <v>2516</v>
      </c>
      <c r="AJ168" t="s">
        <v>25493</v>
      </c>
      <c r="AK168" t="s">
        <v>25493</v>
      </c>
      <c r="AL168" t="s">
        <v>2516</v>
      </c>
    </row>
    <row r="169" spans="1:38" x14ac:dyDescent="0.45">
      <c r="A169" t="s">
        <v>25606</v>
      </c>
      <c r="B169" t="s">
        <v>25607</v>
      </c>
      <c r="C169" t="s">
        <v>2794</v>
      </c>
      <c r="D169" t="s">
        <v>2795</v>
      </c>
      <c r="E169" t="s">
        <v>2796</v>
      </c>
      <c r="F169">
        <v>39.094217999999998</v>
      </c>
      <c r="G169">
        <v>-77.981433999999993</v>
      </c>
      <c r="H169">
        <v>1</v>
      </c>
      <c r="I169">
        <v>10</v>
      </c>
      <c r="J169">
        <v>126.8</v>
      </c>
      <c r="K169">
        <v>1</v>
      </c>
      <c r="L169" t="s">
        <v>813</v>
      </c>
      <c r="M169" t="s">
        <v>2516</v>
      </c>
      <c r="N169" t="s">
        <v>2516</v>
      </c>
      <c r="O169" t="s">
        <v>2516</v>
      </c>
      <c r="P169" t="s">
        <v>2516</v>
      </c>
      <c r="Q169" t="s">
        <v>2516</v>
      </c>
      <c r="R169" s="2">
        <v>44545.245833333334</v>
      </c>
      <c r="S169" t="s">
        <v>814</v>
      </c>
      <c r="T169" t="s">
        <v>2516</v>
      </c>
      <c r="U169" t="s">
        <v>991</v>
      </c>
      <c r="V169" t="s">
        <v>10987</v>
      </c>
      <c r="W169" t="s">
        <v>2516</v>
      </c>
      <c r="X169" t="s">
        <v>25608</v>
      </c>
      <c r="Y169" t="s">
        <v>816</v>
      </c>
      <c r="Z169">
        <v>11.73</v>
      </c>
      <c r="AA169">
        <v>90</v>
      </c>
      <c r="AB169">
        <v>639</v>
      </c>
      <c r="AC169">
        <v>4.3</v>
      </c>
      <c r="AD169" t="s">
        <v>983</v>
      </c>
      <c r="AE169" t="s">
        <v>2516</v>
      </c>
      <c r="AF169" t="s">
        <v>2516</v>
      </c>
      <c r="AG169" t="s">
        <v>2516</v>
      </c>
      <c r="AH169" t="s">
        <v>2516</v>
      </c>
      <c r="AI169" t="s">
        <v>2516</v>
      </c>
      <c r="AJ169" t="s">
        <v>25493</v>
      </c>
      <c r="AK169" t="s">
        <v>2516</v>
      </c>
      <c r="AL169" t="s">
        <v>2516</v>
      </c>
    </row>
    <row r="170" spans="1:38" x14ac:dyDescent="0.45">
      <c r="A170" t="s">
        <v>25609</v>
      </c>
      <c r="B170" t="s">
        <v>25610</v>
      </c>
      <c r="C170" t="s">
        <v>2794</v>
      </c>
      <c r="D170" t="s">
        <v>2795</v>
      </c>
      <c r="E170" t="s">
        <v>2796</v>
      </c>
      <c r="F170">
        <v>39.094217999999998</v>
      </c>
      <c r="G170">
        <v>-77.981433999999993</v>
      </c>
      <c r="H170">
        <v>1</v>
      </c>
      <c r="I170">
        <v>10</v>
      </c>
      <c r="J170">
        <v>126.8</v>
      </c>
      <c r="K170">
        <v>1</v>
      </c>
      <c r="L170" t="s">
        <v>813</v>
      </c>
      <c r="M170" t="s">
        <v>2516</v>
      </c>
      <c r="N170" t="s">
        <v>2516</v>
      </c>
      <c r="O170" t="s">
        <v>2516</v>
      </c>
      <c r="P170" t="s">
        <v>2516</v>
      </c>
      <c r="Q170" t="s">
        <v>2516</v>
      </c>
      <c r="R170" s="2">
        <v>44573.263194444444</v>
      </c>
      <c r="S170" t="s">
        <v>814</v>
      </c>
      <c r="T170" t="s">
        <v>2516</v>
      </c>
      <c r="U170" t="s">
        <v>991</v>
      </c>
      <c r="V170" t="s">
        <v>10994</v>
      </c>
      <c r="W170" t="s">
        <v>2516</v>
      </c>
      <c r="X170" t="s">
        <v>25611</v>
      </c>
      <c r="Y170" t="s">
        <v>816</v>
      </c>
      <c r="Z170">
        <v>18.47</v>
      </c>
      <c r="AA170">
        <v>139</v>
      </c>
      <c r="AB170">
        <v>653</v>
      </c>
      <c r="AC170">
        <v>3.5</v>
      </c>
      <c r="AD170" t="s">
        <v>983</v>
      </c>
      <c r="AE170" t="s">
        <v>2516</v>
      </c>
      <c r="AF170" t="s">
        <v>2516</v>
      </c>
      <c r="AG170" t="s">
        <v>2516</v>
      </c>
      <c r="AH170" t="s">
        <v>2516</v>
      </c>
      <c r="AI170" t="s">
        <v>2516</v>
      </c>
      <c r="AJ170" t="s">
        <v>25493</v>
      </c>
      <c r="AK170" t="s">
        <v>25493</v>
      </c>
      <c r="AL170" t="s">
        <v>2516</v>
      </c>
    </row>
    <row r="171" spans="1:38" x14ac:dyDescent="0.45">
      <c r="A171" t="s">
        <v>25612</v>
      </c>
      <c r="B171" t="s">
        <v>25613</v>
      </c>
      <c r="C171" t="s">
        <v>2794</v>
      </c>
      <c r="D171" t="s">
        <v>2795</v>
      </c>
      <c r="E171" t="s">
        <v>2796</v>
      </c>
      <c r="F171">
        <v>39.094217999999998</v>
      </c>
      <c r="G171">
        <v>-77.981433999999993</v>
      </c>
      <c r="H171">
        <v>1</v>
      </c>
      <c r="I171">
        <v>10</v>
      </c>
      <c r="J171">
        <v>126.8</v>
      </c>
      <c r="K171">
        <v>1</v>
      </c>
      <c r="L171" t="s">
        <v>813</v>
      </c>
      <c r="M171" t="s">
        <v>2516</v>
      </c>
      <c r="N171" t="s">
        <v>2516</v>
      </c>
      <c r="O171" t="s">
        <v>2516</v>
      </c>
      <c r="P171" t="s">
        <v>2516</v>
      </c>
      <c r="Q171" t="s">
        <v>2516</v>
      </c>
      <c r="R171" s="2">
        <v>44601.249305555553</v>
      </c>
      <c r="S171" t="s">
        <v>814</v>
      </c>
      <c r="T171" t="s">
        <v>2516</v>
      </c>
      <c r="U171" t="s">
        <v>991</v>
      </c>
      <c r="V171" t="s">
        <v>10999</v>
      </c>
      <c r="W171" t="s">
        <v>2516</v>
      </c>
      <c r="X171" t="s">
        <v>25614</v>
      </c>
      <c r="Y171" t="s">
        <v>816</v>
      </c>
      <c r="Z171">
        <v>12.54</v>
      </c>
      <c r="AA171">
        <v>95</v>
      </c>
      <c r="AB171">
        <v>650</v>
      </c>
      <c r="AC171">
        <v>3.5</v>
      </c>
      <c r="AD171" t="s">
        <v>983</v>
      </c>
      <c r="AE171" t="s">
        <v>2516</v>
      </c>
      <c r="AF171" t="s">
        <v>2516</v>
      </c>
      <c r="AG171" t="s">
        <v>2516</v>
      </c>
      <c r="AH171" t="s">
        <v>2516</v>
      </c>
      <c r="AI171" t="s">
        <v>2516</v>
      </c>
      <c r="AJ171" t="s">
        <v>25493</v>
      </c>
      <c r="AK171" t="s">
        <v>25493</v>
      </c>
      <c r="AL171" t="s">
        <v>2516</v>
      </c>
    </row>
    <row r="172" spans="1:38" x14ac:dyDescent="0.45">
      <c r="A172" t="s">
        <v>25615</v>
      </c>
      <c r="B172" t="s">
        <v>25616</v>
      </c>
      <c r="C172" t="s">
        <v>2794</v>
      </c>
      <c r="D172" t="s">
        <v>2795</v>
      </c>
      <c r="E172" t="s">
        <v>2796</v>
      </c>
      <c r="F172">
        <v>39.094217999999998</v>
      </c>
      <c r="G172">
        <v>-77.981433999999993</v>
      </c>
      <c r="H172">
        <v>1</v>
      </c>
      <c r="I172">
        <v>10</v>
      </c>
      <c r="J172">
        <v>126.8</v>
      </c>
      <c r="K172">
        <v>1</v>
      </c>
      <c r="L172" t="s">
        <v>813</v>
      </c>
      <c r="M172" t="s">
        <v>2516</v>
      </c>
      <c r="N172" t="s">
        <v>2516</v>
      </c>
      <c r="O172" t="s">
        <v>2516</v>
      </c>
      <c r="P172" t="s">
        <v>2516</v>
      </c>
      <c r="Q172" t="s">
        <v>2516</v>
      </c>
      <c r="R172" s="2">
        <v>44636.247916666667</v>
      </c>
      <c r="S172" t="s">
        <v>814</v>
      </c>
      <c r="T172" t="s">
        <v>2516</v>
      </c>
      <c r="U172" t="s">
        <v>991</v>
      </c>
      <c r="V172" t="s">
        <v>11004</v>
      </c>
      <c r="W172" t="s">
        <v>2516</v>
      </c>
      <c r="X172" t="s">
        <v>25617</v>
      </c>
      <c r="Y172" t="s">
        <v>816</v>
      </c>
      <c r="Z172">
        <v>10.66</v>
      </c>
      <c r="AA172">
        <v>89</v>
      </c>
      <c r="AB172">
        <v>621</v>
      </c>
      <c r="AC172">
        <v>7.5</v>
      </c>
      <c r="AD172" t="s">
        <v>983</v>
      </c>
      <c r="AE172" t="s">
        <v>2516</v>
      </c>
      <c r="AF172" t="s">
        <v>2516</v>
      </c>
      <c r="AG172" t="s">
        <v>2516</v>
      </c>
      <c r="AH172" t="s">
        <v>2516</v>
      </c>
      <c r="AI172" t="s">
        <v>2516</v>
      </c>
      <c r="AJ172" t="s">
        <v>25479</v>
      </c>
      <c r="AK172" t="s">
        <v>2516</v>
      </c>
      <c r="AL172" t="s">
        <v>2516</v>
      </c>
    </row>
    <row r="173" spans="1:38" x14ac:dyDescent="0.45">
      <c r="A173" t="s">
        <v>25618</v>
      </c>
      <c r="B173" t="s">
        <v>25619</v>
      </c>
      <c r="C173" t="s">
        <v>2794</v>
      </c>
      <c r="D173" t="s">
        <v>2795</v>
      </c>
      <c r="E173" t="s">
        <v>2796</v>
      </c>
      <c r="F173">
        <v>39.094217999999998</v>
      </c>
      <c r="G173">
        <v>-77.981433999999993</v>
      </c>
      <c r="H173">
        <v>1</v>
      </c>
      <c r="I173">
        <v>10</v>
      </c>
      <c r="J173">
        <v>126.8</v>
      </c>
      <c r="K173">
        <v>1</v>
      </c>
      <c r="L173" t="s">
        <v>813</v>
      </c>
      <c r="M173" t="s">
        <v>2516</v>
      </c>
      <c r="N173" t="s">
        <v>2516</v>
      </c>
      <c r="O173" t="s">
        <v>2516</v>
      </c>
      <c r="P173" t="s">
        <v>2516</v>
      </c>
      <c r="Q173" t="s">
        <v>2516</v>
      </c>
      <c r="R173" s="2">
        <v>44671.243750000001</v>
      </c>
      <c r="S173" t="s">
        <v>814</v>
      </c>
      <c r="T173" t="s">
        <v>2516</v>
      </c>
      <c r="U173" t="s">
        <v>991</v>
      </c>
      <c r="V173" t="s">
        <v>11009</v>
      </c>
      <c r="W173" t="s">
        <v>2516</v>
      </c>
      <c r="X173" t="s">
        <v>25620</v>
      </c>
      <c r="Y173" t="s">
        <v>816</v>
      </c>
      <c r="Z173">
        <v>13.06</v>
      </c>
      <c r="AA173">
        <v>109</v>
      </c>
      <c r="AB173">
        <v>623</v>
      </c>
      <c r="AC173">
        <v>7.4</v>
      </c>
      <c r="AD173" t="s">
        <v>983</v>
      </c>
      <c r="AE173" t="s">
        <v>2516</v>
      </c>
      <c r="AF173" t="s">
        <v>2516</v>
      </c>
      <c r="AG173" t="s">
        <v>2516</v>
      </c>
      <c r="AH173" t="s">
        <v>2516</v>
      </c>
      <c r="AI173" t="s">
        <v>2516</v>
      </c>
      <c r="AJ173" t="s">
        <v>25493</v>
      </c>
      <c r="AK173" t="s">
        <v>2516</v>
      </c>
      <c r="AL173" t="s">
        <v>2516</v>
      </c>
    </row>
    <row r="174" spans="1:38" x14ac:dyDescent="0.45">
      <c r="A174" t="s">
        <v>25621</v>
      </c>
      <c r="B174" t="s">
        <v>25622</v>
      </c>
      <c r="C174" t="s">
        <v>2794</v>
      </c>
      <c r="D174" t="s">
        <v>2795</v>
      </c>
      <c r="E174" t="s">
        <v>2796</v>
      </c>
      <c r="F174">
        <v>39.094217999999998</v>
      </c>
      <c r="G174">
        <v>-77.981433999999993</v>
      </c>
      <c r="H174">
        <v>1</v>
      </c>
      <c r="I174">
        <v>10</v>
      </c>
      <c r="J174">
        <v>126.8</v>
      </c>
      <c r="K174">
        <v>1</v>
      </c>
      <c r="L174" t="s">
        <v>813</v>
      </c>
      <c r="M174" t="s">
        <v>2516</v>
      </c>
      <c r="N174" t="s">
        <v>2516</v>
      </c>
      <c r="O174" t="s">
        <v>2516</v>
      </c>
      <c r="P174" t="s">
        <v>2516</v>
      </c>
      <c r="Q174" t="s">
        <v>2516</v>
      </c>
      <c r="R174" s="2">
        <v>44692.284722222219</v>
      </c>
      <c r="S174" t="s">
        <v>814</v>
      </c>
      <c r="T174" t="s">
        <v>2516</v>
      </c>
      <c r="U174" t="s">
        <v>991</v>
      </c>
      <c r="V174" t="s">
        <v>11014</v>
      </c>
      <c r="W174" t="s">
        <v>2516</v>
      </c>
      <c r="X174" t="s">
        <v>25623</v>
      </c>
      <c r="Y174" t="s">
        <v>816</v>
      </c>
      <c r="Z174">
        <v>19.61</v>
      </c>
      <c r="AA174">
        <v>181</v>
      </c>
      <c r="AB174">
        <v>628</v>
      </c>
      <c r="AC174">
        <v>11.7</v>
      </c>
      <c r="AD174" t="s">
        <v>983</v>
      </c>
      <c r="AE174" t="s">
        <v>2516</v>
      </c>
      <c r="AF174" t="s">
        <v>2516</v>
      </c>
      <c r="AG174" t="s">
        <v>2516</v>
      </c>
      <c r="AH174" t="s">
        <v>2516</v>
      </c>
      <c r="AI174" t="s">
        <v>2516</v>
      </c>
      <c r="AJ174" t="s">
        <v>25493</v>
      </c>
      <c r="AK174" t="s">
        <v>2516</v>
      </c>
      <c r="AL174" t="s">
        <v>2516</v>
      </c>
    </row>
    <row r="175" spans="1:38" x14ac:dyDescent="0.45">
      <c r="A175" t="s">
        <v>25624</v>
      </c>
      <c r="B175" t="s">
        <v>25625</v>
      </c>
      <c r="C175" t="s">
        <v>2794</v>
      </c>
      <c r="D175" t="s">
        <v>2795</v>
      </c>
      <c r="E175" t="s">
        <v>2796</v>
      </c>
      <c r="F175">
        <v>39.094217999999998</v>
      </c>
      <c r="G175">
        <v>-77.981433999999993</v>
      </c>
      <c r="H175">
        <v>1</v>
      </c>
      <c r="I175">
        <v>10</v>
      </c>
      <c r="J175">
        <v>126.8</v>
      </c>
      <c r="K175">
        <v>1</v>
      </c>
      <c r="L175" t="s">
        <v>813</v>
      </c>
      <c r="M175" t="s">
        <v>2516</v>
      </c>
      <c r="N175" t="s">
        <v>2516</v>
      </c>
      <c r="O175" t="s">
        <v>2516</v>
      </c>
      <c r="P175" t="s">
        <v>2516</v>
      </c>
      <c r="Q175" t="s">
        <v>2516</v>
      </c>
      <c r="R175" s="2">
        <v>44733.234027777777</v>
      </c>
      <c r="S175" t="s">
        <v>814</v>
      </c>
      <c r="T175" t="s">
        <v>2516</v>
      </c>
      <c r="U175" t="s">
        <v>991</v>
      </c>
      <c r="V175" t="s">
        <v>11019</v>
      </c>
      <c r="W175" t="s">
        <v>2516</v>
      </c>
      <c r="X175" t="s">
        <v>25626</v>
      </c>
      <c r="Y175" t="s">
        <v>816</v>
      </c>
      <c r="Z175">
        <v>9.01</v>
      </c>
      <c r="AA175">
        <v>90</v>
      </c>
      <c r="AB175">
        <v>626</v>
      </c>
      <c r="AC175">
        <v>14.9</v>
      </c>
      <c r="AD175" t="s">
        <v>983</v>
      </c>
      <c r="AE175" t="s">
        <v>2516</v>
      </c>
      <c r="AF175" t="s">
        <v>2516</v>
      </c>
      <c r="AG175" t="s">
        <v>2516</v>
      </c>
      <c r="AH175" t="s">
        <v>2516</v>
      </c>
      <c r="AI175" t="s">
        <v>2516</v>
      </c>
      <c r="AJ175" t="s">
        <v>25493</v>
      </c>
      <c r="AK175" t="s">
        <v>25627</v>
      </c>
      <c r="AL175" t="s">
        <v>2516</v>
      </c>
    </row>
    <row r="176" spans="1:38" x14ac:dyDescent="0.45">
      <c r="A176" t="s">
        <v>25628</v>
      </c>
      <c r="B176" t="s">
        <v>25629</v>
      </c>
      <c r="C176" t="s">
        <v>2794</v>
      </c>
      <c r="D176" t="s">
        <v>2795</v>
      </c>
      <c r="E176" t="s">
        <v>2796</v>
      </c>
      <c r="F176">
        <v>39.094217999999998</v>
      </c>
      <c r="G176">
        <v>-77.981433999999993</v>
      </c>
      <c r="H176">
        <v>1</v>
      </c>
      <c r="I176">
        <v>10</v>
      </c>
      <c r="J176">
        <v>126.8</v>
      </c>
      <c r="K176">
        <v>1</v>
      </c>
      <c r="L176" t="s">
        <v>813</v>
      </c>
      <c r="M176" t="s">
        <v>2516</v>
      </c>
      <c r="N176" t="s">
        <v>2516</v>
      </c>
      <c r="O176" t="s">
        <v>2516</v>
      </c>
      <c r="P176" t="s">
        <v>2516</v>
      </c>
      <c r="Q176" t="s">
        <v>2516</v>
      </c>
      <c r="R176" s="2">
        <v>44767.284722222219</v>
      </c>
      <c r="S176" t="s">
        <v>814</v>
      </c>
      <c r="T176" t="s">
        <v>2516</v>
      </c>
      <c r="U176" t="s">
        <v>991</v>
      </c>
      <c r="V176" t="s">
        <v>11024</v>
      </c>
      <c r="W176" t="s">
        <v>2516</v>
      </c>
      <c r="X176" t="s">
        <v>25630</v>
      </c>
      <c r="Y176" t="s">
        <v>816</v>
      </c>
      <c r="Z176">
        <v>10.31</v>
      </c>
      <c r="AA176">
        <v>111</v>
      </c>
      <c r="AB176">
        <v>639</v>
      </c>
      <c r="AC176">
        <v>18.5</v>
      </c>
      <c r="AD176" t="s">
        <v>1246</v>
      </c>
      <c r="AE176" t="s">
        <v>2516</v>
      </c>
      <c r="AF176" t="s">
        <v>2516</v>
      </c>
      <c r="AG176" t="s">
        <v>2516</v>
      </c>
      <c r="AH176" t="s">
        <v>2516</v>
      </c>
      <c r="AI176" t="s">
        <v>2516</v>
      </c>
      <c r="AJ176" t="s">
        <v>25493</v>
      </c>
      <c r="AK176" t="s">
        <v>25631</v>
      </c>
      <c r="AL176" t="s">
        <v>2516</v>
      </c>
    </row>
    <row r="177" spans="1:38" x14ac:dyDescent="0.45">
      <c r="A177" t="s">
        <v>25632</v>
      </c>
      <c r="B177" t="s">
        <v>25633</v>
      </c>
      <c r="C177" t="s">
        <v>2794</v>
      </c>
      <c r="D177" t="s">
        <v>2795</v>
      </c>
      <c r="E177" t="s">
        <v>2796</v>
      </c>
      <c r="F177">
        <v>39.094217999999998</v>
      </c>
      <c r="G177">
        <v>-77.981433999999993</v>
      </c>
      <c r="H177">
        <v>1</v>
      </c>
      <c r="I177">
        <v>10</v>
      </c>
      <c r="J177">
        <v>126.8</v>
      </c>
      <c r="K177">
        <v>1</v>
      </c>
      <c r="L177" t="s">
        <v>813</v>
      </c>
      <c r="M177" t="s">
        <v>2516</v>
      </c>
      <c r="N177" t="s">
        <v>2516</v>
      </c>
      <c r="O177" t="s">
        <v>2516</v>
      </c>
      <c r="P177" t="s">
        <v>2516</v>
      </c>
      <c r="Q177" t="s">
        <v>2516</v>
      </c>
      <c r="R177" s="2">
        <v>44797.243750000001</v>
      </c>
      <c r="S177" t="s">
        <v>814</v>
      </c>
      <c r="T177" t="s">
        <v>2516</v>
      </c>
      <c r="U177" t="s">
        <v>991</v>
      </c>
      <c r="V177" t="s">
        <v>11031</v>
      </c>
      <c r="W177" t="s">
        <v>2516</v>
      </c>
      <c r="X177" t="s">
        <v>25634</v>
      </c>
      <c r="Y177" t="s">
        <v>816</v>
      </c>
      <c r="Z177">
        <v>8.35</v>
      </c>
      <c r="AA177">
        <v>86</v>
      </c>
      <c r="AB177">
        <v>611</v>
      </c>
      <c r="AC177">
        <v>16.3</v>
      </c>
      <c r="AD177" t="s">
        <v>1246</v>
      </c>
      <c r="AE177" t="s">
        <v>2516</v>
      </c>
      <c r="AF177" t="s">
        <v>2516</v>
      </c>
      <c r="AG177" t="s">
        <v>2516</v>
      </c>
      <c r="AH177" t="s">
        <v>2516</v>
      </c>
      <c r="AI177" t="s">
        <v>2516</v>
      </c>
      <c r="AJ177" t="s">
        <v>25493</v>
      </c>
      <c r="AK177" t="s">
        <v>25635</v>
      </c>
      <c r="AL177" t="s">
        <v>2516</v>
      </c>
    </row>
    <row r="178" spans="1:38" x14ac:dyDescent="0.45">
      <c r="A178" t="s">
        <v>25636</v>
      </c>
      <c r="B178" t="s">
        <v>25637</v>
      </c>
      <c r="C178" t="s">
        <v>2794</v>
      </c>
      <c r="D178" t="s">
        <v>2795</v>
      </c>
      <c r="E178" t="s">
        <v>2796</v>
      </c>
      <c r="F178">
        <v>39.094217999999998</v>
      </c>
      <c r="G178">
        <v>-77.981433999999993</v>
      </c>
      <c r="H178">
        <v>1</v>
      </c>
      <c r="I178">
        <v>10</v>
      </c>
      <c r="J178">
        <v>126.8</v>
      </c>
      <c r="K178">
        <v>1</v>
      </c>
      <c r="L178" t="s">
        <v>813</v>
      </c>
      <c r="M178" t="s">
        <v>2516</v>
      </c>
      <c r="N178" t="s">
        <v>2516</v>
      </c>
      <c r="O178" t="s">
        <v>2516</v>
      </c>
      <c r="P178" t="s">
        <v>2516</v>
      </c>
      <c r="Q178" t="s">
        <v>2516</v>
      </c>
      <c r="R178" s="2">
        <v>44832.229861111111</v>
      </c>
      <c r="S178" t="s">
        <v>814</v>
      </c>
      <c r="T178" t="s">
        <v>2516</v>
      </c>
      <c r="U178" t="s">
        <v>991</v>
      </c>
      <c r="V178" t="s">
        <v>11036</v>
      </c>
      <c r="W178" t="s">
        <v>2516</v>
      </c>
      <c r="X178" t="s">
        <v>25638</v>
      </c>
      <c r="Y178" t="s">
        <v>816</v>
      </c>
      <c r="Z178">
        <v>8.91</v>
      </c>
      <c r="AA178">
        <v>82</v>
      </c>
      <c r="AB178">
        <v>609</v>
      </c>
      <c r="AC178">
        <v>11.3</v>
      </c>
      <c r="AD178" t="s">
        <v>1246</v>
      </c>
      <c r="AE178" t="s">
        <v>2516</v>
      </c>
      <c r="AF178" t="s">
        <v>2516</v>
      </c>
      <c r="AG178" t="s">
        <v>2516</v>
      </c>
      <c r="AH178" t="s">
        <v>2516</v>
      </c>
      <c r="AI178" t="s">
        <v>2516</v>
      </c>
      <c r="AJ178" t="s">
        <v>25635</v>
      </c>
      <c r="AK178" t="s">
        <v>2516</v>
      </c>
      <c r="AL178" t="s">
        <v>2516</v>
      </c>
    </row>
    <row r="179" spans="1:38" x14ac:dyDescent="0.45">
      <c r="A179" t="s">
        <v>25639</v>
      </c>
      <c r="B179" t="s">
        <v>25640</v>
      </c>
      <c r="C179" t="s">
        <v>2794</v>
      </c>
      <c r="D179" t="s">
        <v>2795</v>
      </c>
      <c r="E179" t="s">
        <v>2796</v>
      </c>
      <c r="F179">
        <v>39.094217999999998</v>
      </c>
      <c r="G179">
        <v>-77.981433999999993</v>
      </c>
      <c r="H179">
        <v>1</v>
      </c>
      <c r="I179">
        <v>10</v>
      </c>
      <c r="J179">
        <v>126.8</v>
      </c>
      <c r="K179">
        <v>1</v>
      </c>
      <c r="L179" t="s">
        <v>813</v>
      </c>
      <c r="M179" t="s">
        <v>2516</v>
      </c>
      <c r="N179" t="s">
        <v>2516</v>
      </c>
      <c r="O179" t="s">
        <v>2516</v>
      </c>
      <c r="P179" t="s">
        <v>2516</v>
      </c>
      <c r="Q179" t="s">
        <v>2516</v>
      </c>
      <c r="R179" s="2">
        <v>44846.28125</v>
      </c>
      <c r="S179" t="s">
        <v>814</v>
      </c>
      <c r="T179" t="s">
        <v>2516</v>
      </c>
      <c r="U179" t="s">
        <v>991</v>
      </c>
      <c r="V179" t="s">
        <v>11041</v>
      </c>
      <c r="W179" t="s">
        <v>2516</v>
      </c>
      <c r="X179" t="s">
        <v>25641</v>
      </c>
      <c r="Y179" t="s">
        <v>816</v>
      </c>
      <c r="Z179">
        <v>12.26</v>
      </c>
      <c r="AA179">
        <v>110</v>
      </c>
      <c r="AB179">
        <v>626</v>
      </c>
      <c r="AC179">
        <v>10.7</v>
      </c>
      <c r="AD179" t="s">
        <v>1246</v>
      </c>
      <c r="AE179" t="s">
        <v>2516</v>
      </c>
      <c r="AF179" t="s">
        <v>2516</v>
      </c>
      <c r="AG179" t="s">
        <v>2516</v>
      </c>
      <c r="AH179" t="s">
        <v>2516</v>
      </c>
      <c r="AI179" t="s">
        <v>2516</v>
      </c>
      <c r="AJ179" t="s">
        <v>25635</v>
      </c>
      <c r="AK179" t="s">
        <v>2516</v>
      </c>
      <c r="AL179" t="s">
        <v>2516</v>
      </c>
    </row>
    <row r="180" spans="1:38" x14ac:dyDescent="0.45">
      <c r="A180" t="s">
        <v>25642</v>
      </c>
      <c r="B180" t="s">
        <v>25643</v>
      </c>
      <c r="C180" t="s">
        <v>2794</v>
      </c>
      <c r="D180" t="s">
        <v>2795</v>
      </c>
      <c r="E180" t="s">
        <v>2796</v>
      </c>
      <c r="F180">
        <v>39.094217999999998</v>
      </c>
      <c r="G180">
        <v>-77.981433999999993</v>
      </c>
      <c r="H180">
        <v>1</v>
      </c>
      <c r="I180">
        <v>10</v>
      </c>
      <c r="J180">
        <v>126.8</v>
      </c>
      <c r="K180">
        <v>1</v>
      </c>
      <c r="L180" t="s">
        <v>813</v>
      </c>
      <c r="M180" t="s">
        <v>2516</v>
      </c>
      <c r="N180" t="s">
        <v>2516</v>
      </c>
      <c r="O180" t="s">
        <v>2516</v>
      </c>
      <c r="P180" t="s">
        <v>2516</v>
      </c>
      <c r="Q180" t="s">
        <v>2516</v>
      </c>
      <c r="R180" s="2">
        <v>44881.256249999999</v>
      </c>
      <c r="S180" t="s">
        <v>814</v>
      </c>
      <c r="T180" t="s">
        <v>2516</v>
      </c>
      <c r="U180" t="s">
        <v>991</v>
      </c>
      <c r="V180" t="s">
        <v>11046</v>
      </c>
      <c r="W180" t="s">
        <v>2516</v>
      </c>
      <c r="X180" t="s">
        <v>25644</v>
      </c>
      <c r="Y180" t="s">
        <v>816</v>
      </c>
      <c r="Z180">
        <v>10.69</v>
      </c>
      <c r="AA180">
        <v>90</v>
      </c>
      <c r="AB180">
        <v>600</v>
      </c>
      <c r="AC180">
        <v>7.4</v>
      </c>
      <c r="AD180" t="s">
        <v>1246</v>
      </c>
      <c r="AE180" t="s">
        <v>2516</v>
      </c>
      <c r="AF180" t="s">
        <v>2516</v>
      </c>
      <c r="AG180" t="s">
        <v>2516</v>
      </c>
      <c r="AH180" t="s">
        <v>2516</v>
      </c>
      <c r="AI180" t="s">
        <v>2516</v>
      </c>
      <c r="AJ180" t="s">
        <v>25635</v>
      </c>
      <c r="AK180" t="s">
        <v>25635</v>
      </c>
      <c r="AL180" t="s">
        <v>2516</v>
      </c>
    </row>
    <row r="181" spans="1:38" x14ac:dyDescent="0.45">
      <c r="A181" t="s">
        <v>25645</v>
      </c>
      <c r="B181" t="s">
        <v>25646</v>
      </c>
      <c r="C181" t="s">
        <v>2794</v>
      </c>
      <c r="D181" t="s">
        <v>2795</v>
      </c>
      <c r="E181" t="s">
        <v>2796</v>
      </c>
      <c r="F181">
        <v>39.094217999999998</v>
      </c>
      <c r="G181">
        <v>-77.981433999999993</v>
      </c>
      <c r="H181">
        <v>1</v>
      </c>
      <c r="I181">
        <v>10</v>
      </c>
      <c r="J181">
        <v>126.8</v>
      </c>
      <c r="K181">
        <v>1</v>
      </c>
      <c r="L181" t="s">
        <v>813</v>
      </c>
      <c r="M181" t="s">
        <v>2516</v>
      </c>
      <c r="N181" t="s">
        <v>2516</v>
      </c>
      <c r="O181" t="s">
        <v>2516</v>
      </c>
      <c r="P181" t="s">
        <v>2516</v>
      </c>
      <c r="Q181" t="s">
        <v>2516</v>
      </c>
      <c r="R181" s="2">
        <v>44944.295138888891</v>
      </c>
      <c r="S181" t="s">
        <v>814</v>
      </c>
      <c r="T181" t="s">
        <v>2516</v>
      </c>
      <c r="U181" t="s">
        <v>991</v>
      </c>
      <c r="V181" t="s">
        <v>11051</v>
      </c>
      <c r="W181" t="s">
        <v>2516</v>
      </c>
      <c r="X181" t="s">
        <v>25647</v>
      </c>
      <c r="Y181" t="s">
        <v>816</v>
      </c>
      <c r="Z181">
        <v>10.33</v>
      </c>
      <c r="AA181">
        <v>89</v>
      </c>
      <c r="AB181">
        <v>611</v>
      </c>
      <c r="AC181">
        <v>8</v>
      </c>
      <c r="AD181" t="s">
        <v>1246</v>
      </c>
      <c r="AE181" t="s">
        <v>2516</v>
      </c>
      <c r="AF181" t="s">
        <v>2516</v>
      </c>
      <c r="AG181" t="s">
        <v>2516</v>
      </c>
      <c r="AH181" t="s">
        <v>2516</v>
      </c>
      <c r="AI181" t="s">
        <v>2516</v>
      </c>
      <c r="AJ181" t="s">
        <v>25635</v>
      </c>
      <c r="AK181" t="s">
        <v>25635</v>
      </c>
      <c r="AL181" t="s">
        <v>25648</v>
      </c>
    </row>
    <row r="182" spans="1:38" x14ac:dyDescent="0.45">
      <c r="A182" t="s">
        <v>25645</v>
      </c>
      <c r="B182" t="s">
        <v>25649</v>
      </c>
      <c r="C182" t="s">
        <v>2794</v>
      </c>
      <c r="D182" t="s">
        <v>2795</v>
      </c>
      <c r="E182" t="s">
        <v>2796</v>
      </c>
      <c r="F182">
        <v>39.094217999999998</v>
      </c>
      <c r="G182">
        <v>-77.981433999999993</v>
      </c>
      <c r="H182">
        <v>1</v>
      </c>
      <c r="I182">
        <v>10</v>
      </c>
      <c r="J182">
        <v>126.8</v>
      </c>
      <c r="K182">
        <v>1</v>
      </c>
      <c r="L182" t="s">
        <v>813</v>
      </c>
      <c r="M182" t="s">
        <v>2516</v>
      </c>
      <c r="N182" t="s">
        <v>2516</v>
      </c>
      <c r="O182" t="s">
        <v>2516</v>
      </c>
      <c r="P182" t="s">
        <v>2516</v>
      </c>
      <c r="Q182" t="s">
        <v>2516</v>
      </c>
      <c r="R182" s="2">
        <v>44950.497916666667</v>
      </c>
      <c r="S182" t="s">
        <v>814</v>
      </c>
      <c r="T182" t="s">
        <v>2516</v>
      </c>
      <c r="U182" t="s">
        <v>991</v>
      </c>
      <c r="V182" t="s">
        <v>11055</v>
      </c>
      <c r="W182" t="s">
        <v>2516</v>
      </c>
      <c r="X182" t="s">
        <v>25650</v>
      </c>
      <c r="Y182" t="s">
        <v>816</v>
      </c>
      <c r="Z182">
        <v>11.32</v>
      </c>
      <c r="AA182">
        <v>98</v>
      </c>
      <c r="AB182">
        <v>641</v>
      </c>
      <c r="AC182">
        <v>8.6</v>
      </c>
      <c r="AD182" t="s">
        <v>1246</v>
      </c>
      <c r="AE182" t="s">
        <v>2516</v>
      </c>
      <c r="AF182" t="s">
        <v>2516</v>
      </c>
      <c r="AG182" t="s">
        <v>2516</v>
      </c>
      <c r="AH182" t="s">
        <v>2516</v>
      </c>
      <c r="AI182" t="s">
        <v>2516</v>
      </c>
      <c r="AJ182" t="s">
        <v>25635</v>
      </c>
      <c r="AK182" t="s">
        <v>25635</v>
      </c>
      <c r="AL182" t="s">
        <v>2516</v>
      </c>
    </row>
    <row r="183" spans="1:38" x14ac:dyDescent="0.45">
      <c r="A183" t="s">
        <v>25651</v>
      </c>
      <c r="B183" t="s">
        <v>25652</v>
      </c>
      <c r="C183" t="s">
        <v>2794</v>
      </c>
      <c r="D183" t="s">
        <v>2795</v>
      </c>
      <c r="E183" t="s">
        <v>2796</v>
      </c>
      <c r="F183">
        <v>39.094217999999998</v>
      </c>
      <c r="G183">
        <v>-77.981433999999993</v>
      </c>
      <c r="H183">
        <v>1</v>
      </c>
      <c r="I183">
        <v>10</v>
      </c>
      <c r="J183">
        <v>126.8</v>
      </c>
      <c r="K183">
        <v>1</v>
      </c>
      <c r="L183" t="s">
        <v>813</v>
      </c>
      <c r="M183" t="s">
        <v>2516</v>
      </c>
      <c r="N183" t="s">
        <v>2516</v>
      </c>
      <c r="O183" t="s">
        <v>2516</v>
      </c>
      <c r="P183" t="s">
        <v>2516</v>
      </c>
      <c r="Q183" t="s">
        <v>2516</v>
      </c>
      <c r="R183" s="2">
        <v>44972.23333333333</v>
      </c>
      <c r="S183" t="s">
        <v>814</v>
      </c>
      <c r="T183" t="s">
        <v>2516</v>
      </c>
      <c r="U183" t="s">
        <v>991</v>
      </c>
      <c r="V183" t="s">
        <v>11060</v>
      </c>
      <c r="W183" t="s">
        <v>2516</v>
      </c>
      <c r="X183" t="s">
        <v>25653</v>
      </c>
      <c r="Y183" t="s">
        <v>816</v>
      </c>
      <c r="Z183">
        <v>10.220000000000001</v>
      </c>
      <c r="AA183">
        <v>91</v>
      </c>
      <c r="AB183">
        <v>618</v>
      </c>
      <c r="AC183">
        <v>9.6999999999999993</v>
      </c>
      <c r="AD183" t="s">
        <v>1246</v>
      </c>
      <c r="AE183" t="s">
        <v>2516</v>
      </c>
      <c r="AF183" t="s">
        <v>2516</v>
      </c>
      <c r="AG183" t="s">
        <v>2516</v>
      </c>
      <c r="AH183" t="s">
        <v>2516</v>
      </c>
      <c r="AI183" t="s">
        <v>2516</v>
      </c>
      <c r="AJ183" t="s">
        <v>25635</v>
      </c>
      <c r="AK183" t="s">
        <v>2516</v>
      </c>
      <c r="AL183" t="s">
        <v>2516</v>
      </c>
    </row>
    <row r="184" spans="1:38" x14ac:dyDescent="0.45">
      <c r="A184" t="s">
        <v>25654</v>
      </c>
      <c r="B184" t="s">
        <v>25655</v>
      </c>
      <c r="C184" t="s">
        <v>2794</v>
      </c>
      <c r="D184" t="s">
        <v>2795</v>
      </c>
      <c r="E184" t="s">
        <v>2796</v>
      </c>
      <c r="F184">
        <v>39.094217999999998</v>
      </c>
      <c r="G184">
        <v>-77.981433999999993</v>
      </c>
      <c r="H184">
        <v>1</v>
      </c>
      <c r="I184">
        <v>10</v>
      </c>
      <c r="J184">
        <v>126.8</v>
      </c>
      <c r="K184">
        <v>1</v>
      </c>
      <c r="L184" t="s">
        <v>813</v>
      </c>
      <c r="M184" t="s">
        <v>2516</v>
      </c>
      <c r="N184" t="s">
        <v>2516</v>
      </c>
      <c r="O184" t="s">
        <v>2516</v>
      </c>
      <c r="P184" t="s">
        <v>2516</v>
      </c>
      <c r="Q184" t="s">
        <v>2516</v>
      </c>
      <c r="R184" s="2">
        <v>44992.315972222219</v>
      </c>
      <c r="S184" t="s">
        <v>814</v>
      </c>
      <c r="T184" t="s">
        <v>2516</v>
      </c>
      <c r="U184" t="s">
        <v>991</v>
      </c>
      <c r="V184" t="s">
        <v>11065</v>
      </c>
      <c r="W184" t="s">
        <v>2516</v>
      </c>
      <c r="X184" t="s">
        <v>25656</v>
      </c>
      <c r="Y184" t="s">
        <v>816</v>
      </c>
      <c r="Z184">
        <v>10.84</v>
      </c>
      <c r="AA184">
        <v>95</v>
      </c>
      <c r="AB184">
        <v>603</v>
      </c>
      <c r="AC184">
        <v>9.1</v>
      </c>
      <c r="AD184" t="s">
        <v>1246</v>
      </c>
      <c r="AE184" t="s">
        <v>2516</v>
      </c>
      <c r="AF184" t="s">
        <v>2516</v>
      </c>
      <c r="AG184" t="s">
        <v>2516</v>
      </c>
      <c r="AH184" t="s">
        <v>2516</v>
      </c>
      <c r="AI184" t="s">
        <v>2516</v>
      </c>
      <c r="AJ184" t="s">
        <v>25635</v>
      </c>
      <c r="AK184" t="s">
        <v>2516</v>
      </c>
      <c r="AL184" t="s">
        <v>2516</v>
      </c>
    </row>
    <row r="185" spans="1:38" x14ac:dyDescent="0.45">
      <c r="A185" t="s">
        <v>25657</v>
      </c>
      <c r="B185" t="s">
        <v>25658</v>
      </c>
      <c r="C185" t="s">
        <v>2794</v>
      </c>
      <c r="D185" t="s">
        <v>2795</v>
      </c>
      <c r="E185" t="s">
        <v>2796</v>
      </c>
      <c r="F185">
        <v>39.094217999999998</v>
      </c>
      <c r="G185">
        <v>-77.981433999999993</v>
      </c>
      <c r="H185">
        <v>1</v>
      </c>
      <c r="I185">
        <v>10</v>
      </c>
      <c r="J185">
        <v>126.8</v>
      </c>
      <c r="K185">
        <v>1</v>
      </c>
      <c r="L185" t="s">
        <v>813</v>
      </c>
      <c r="M185" t="s">
        <v>2516</v>
      </c>
      <c r="N185" t="s">
        <v>2516</v>
      </c>
      <c r="O185" t="s">
        <v>2516</v>
      </c>
      <c r="P185" t="s">
        <v>2516</v>
      </c>
      <c r="Q185" t="s">
        <v>2516</v>
      </c>
      <c r="R185" s="2">
        <v>45042.270138888889</v>
      </c>
      <c r="S185" t="s">
        <v>814</v>
      </c>
      <c r="T185" t="s">
        <v>2516</v>
      </c>
      <c r="U185" t="s">
        <v>991</v>
      </c>
      <c r="V185" t="s">
        <v>11070</v>
      </c>
      <c r="W185" t="s">
        <v>2516</v>
      </c>
      <c r="X185" t="s">
        <v>25659</v>
      </c>
      <c r="Y185" t="s">
        <v>816</v>
      </c>
      <c r="Z185">
        <v>9.3800000000000008</v>
      </c>
      <c r="AA185">
        <v>85</v>
      </c>
      <c r="AB185">
        <v>632</v>
      </c>
      <c r="AC185">
        <v>10.8</v>
      </c>
      <c r="AD185" t="s">
        <v>1246</v>
      </c>
      <c r="AE185" t="s">
        <v>2516</v>
      </c>
      <c r="AF185" t="s">
        <v>2516</v>
      </c>
      <c r="AG185" t="s">
        <v>2516</v>
      </c>
      <c r="AH185" t="s">
        <v>2516</v>
      </c>
      <c r="AI185" t="s">
        <v>2516</v>
      </c>
      <c r="AJ185" t="s">
        <v>25493</v>
      </c>
      <c r="AK185" t="s">
        <v>2516</v>
      </c>
      <c r="AL185" t="s">
        <v>2516</v>
      </c>
    </row>
    <row r="186" spans="1:38" x14ac:dyDescent="0.45">
      <c r="A186" t="s">
        <v>25660</v>
      </c>
      <c r="B186" t="s">
        <v>25661</v>
      </c>
      <c r="C186" t="s">
        <v>2794</v>
      </c>
      <c r="D186" t="s">
        <v>2795</v>
      </c>
      <c r="E186" t="s">
        <v>2796</v>
      </c>
      <c r="F186">
        <v>39.094217999999998</v>
      </c>
      <c r="G186">
        <v>-77.981433999999993</v>
      </c>
      <c r="H186">
        <v>1</v>
      </c>
      <c r="I186">
        <v>10</v>
      </c>
      <c r="J186">
        <v>126.8</v>
      </c>
      <c r="K186">
        <v>1</v>
      </c>
      <c r="L186" t="s">
        <v>813</v>
      </c>
      <c r="M186" t="s">
        <v>2516</v>
      </c>
      <c r="N186" t="s">
        <v>2516</v>
      </c>
      <c r="O186" t="s">
        <v>2516</v>
      </c>
      <c r="P186" t="s">
        <v>2516</v>
      </c>
      <c r="Q186" t="s">
        <v>2516</v>
      </c>
      <c r="R186" s="2">
        <v>45056.232638888891</v>
      </c>
      <c r="S186" t="s">
        <v>814</v>
      </c>
      <c r="T186" t="s">
        <v>2516</v>
      </c>
      <c r="U186" t="s">
        <v>991</v>
      </c>
      <c r="V186" t="s">
        <v>11075</v>
      </c>
      <c r="W186" t="s">
        <v>2516</v>
      </c>
      <c r="X186" t="s">
        <v>25662</v>
      </c>
      <c r="Y186" t="s">
        <v>816</v>
      </c>
      <c r="Z186">
        <v>9.41</v>
      </c>
      <c r="AA186">
        <v>88</v>
      </c>
      <c r="AB186">
        <v>637</v>
      </c>
      <c r="AC186">
        <v>11.8</v>
      </c>
      <c r="AD186" t="s">
        <v>1246</v>
      </c>
      <c r="AE186" t="s">
        <v>2516</v>
      </c>
      <c r="AF186" t="s">
        <v>2516</v>
      </c>
      <c r="AG186" t="s">
        <v>2516</v>
      </c>
      <c r="AH186" t="s">
        <v>2516</v>
      </c>
      <c r="AI186" t="s">
        <v>2516</v>
      </c>
      <c r="AJ186" t="s">
        <v>25493</v>
      </c>
      <c r="AK186" t="s">
        <v>25635</v>
      </c>
      <c r="AL186" t="s">
        <v>2516</v>
      </c>
    </row>
    <row r="187" spans="1:38" x14ac:dyDescent="0.45">
      <c r="A187" t="s">
        <v>25663</v>
      </c>
      <c r="B187" t="s">
        <v>25664</v>
      </c>
      <c r="C187" t="s">
        <v>2794</v>
      </c>
      <c r="D187" t="s">
        <v>2795</v>
      </c>
      <c r="E187" t="s">
        <v>2796</v>
      </c>
      <c r="F187">
        <v>39.094217999999998</v>
      </c>
      <c r="G187">
        <v>-77.981433999999993</v>
      </c>
      <c r="H187">
        <v>1</v>
      </c>
      <c r="I187">
        <v>10</v>
      </c>
      <c r="J187">
        <v>126.8</v>
      </c>
      <c r="K187">
        <v>1</v>
      </c>
      <c r="L187" t="s">
        <v>813</v>
      </c>
      <c r="M187" t="s">
        <v>2516</v>
      </c>
      <c r="N187" t="s">
        <v>2516</v>
      </c>
      <c r="O187" t="s">
        <v>2516</v>
      </c>
      <c r="P187" t="s">
        <v>2516</v>
      </c>
      <c r="Q187" t="s">
        <v>2516</v>
      </c>
      <c r="R187" s="2">
        <v>45084.298611111109</v>
      </c>
      <c r="S187" t="s">
        <v>814</v>
      </c>
      <c r="T187" t="s">
        <v>2516</v>
      </c>
      <c r="U187" t="s">
        <v>991</v>
      </c>
      <c r="V187" t="s">
        <v>11080</v>
      </c>
      <c r="W187" t="s">
        <v>2516</v>
      </c>
      <c r="X187" t="s">
        <v>25665</v>
      </c>
      <c r="Y187" t="s">
        <v>816</v>
      </c>
      <c r="Z187">
        <v>8.23</v>
      </c>
      <c r="AA187">
        <v>84</v>
      </c>
      <c r="AB187">
        <v>570</v>
      </c>
      <c r="AC187">
        <v>15</v>
      </c>
      <c r="AD187" t="s">
        <v>1246</v>
      </c>
      <c r="AE187" t="s">
        <v>2516</v>
      </c>
      <c r="AF187" t="s">
        <v>2516</v>
      </c>
      <c r="AG187" t="s">
        <v>2516</v>
      </c>
      <c r="AH187" t="s">
        <v>2516</v>
      </c>
      <c r="AI187" t="s">
        <v>2516</v>
      </c>
      <c r="AJ187" t="s">
        <v>25635</v>
      </c>
      <c r="AK187" t="s">
        <v>2516</v>
      </c>
      <c r="AL187" t="s">
        <v>2516</v>
      </c>
    </row>
    <row r="188" spans="1:38" x14ac:dyDescent="0.45">
      <c r="A188" t="s">
        <v>25666</v>
      </c>
      <c r="B188" t="s">
        <v>25667</v>
      </c>
      <c r="C188" t="s">
        <v>2794</v>
      </c>
      <c r="D188" t="s">
        <v>2795</v>
      </c>
      <c r="E188" t="s">
        <v>2796</v>
      </c>
      <c r="F188">
        <v>39.094217999999998</v>
      </c>
      <c r="G188">
        <v>-77.981433999999993</v>
      </c>
      <c r="H188">
        <v>1</v>
      </c>
      <c r="I188">
        <v>10</v>
      </c>
      <c r="J188">
        <v>126.8</v>
      </c>
      <c r="K188">
        <v>1</v>
      </c>
      <c r="L188" t="s">
        <v>813</v>
      </c>
      <c r="M188" t="s">
        <v>2516</v>
      </c>
      <c r="N188" t="s">
        <v>2516</v>
      </c>
      <c r="O188" t="s">
        <v>2516</v>
      </c>
      <c r="P188" t="s">
        <v>2516</v>
      </c>
      <c r="Q188" t="s">
        <v>2516</v>
      </c>
      <c r="R188" s="2">
        <v>45131.254861111112</v>
      </c>
      <c r="S188" t="s">
        <v>814</v>
      </c>
      <c r="T188" t="s">
        <v>2516</v>
      </c>
      <c r="U188" t="s">
        <v>991</v>
      </c>
      <c r="V188" t="s">
        <v>11087</v>
      </c>
      <c r="W188" t="s">
        <v>2516</v>
      </c>
      <c r="X188" t="s">
        <v>25668</v>
      </c>
      <c r="Y188" t="s">
        <v>816</v>
      </c>
      <c r="Z188">
        <v>7.83</v>
      </c>
      <c r="AA188">
        <v>82</v>
      </c>
      <c r="AB188">
        <v>608</v>
      </c>
      <c r="AC188">
        <v>17.399999999999999</v>
      </c>
      <c r="AD188" t="s">
        <v>1246</v>
      </c>
      <c r="AE188" t="s">
        <v>2516</v>
      </c>
      <c r="AF188" t="s">
        <v>2516</v>
      </c>
      <c r="AG188" t="s">
        <v>2516</v>
      </c>
      <c r="AH188" t="s">
        <v>2516</v>
      </c>
      <c r="AI188" t="s">
        <v>2516</v>
      </c>
      <c r="AJ188" t="s">
        <v>25635</v>
      </c>
      <c r="AK188" t="s">
        <v>25493</v>
      </c>
      <c r="AL188" t="s">
        <v>2516</v>
      </c>
    </row>
    <row r="189" spans="1:38" x14ac:dyDescent="0.45">
      <c r="A189" t="s">
        <v>25669</v>
      </c>
      <c r="B189" t="s">
        <v>25670</v>
      </c>
      <c r="C189" t="s">
        <v>2794</v>
      </c>
      <c r="D189" t="s">
        <v>2795</v>
      </c>
      <c r="E189" t="s">
        <v>2796</v>
      </c>
      <c r="F189">
        <v>39.094217999999998</v>
      </c>
      <c r="G189">
        <v>-77.981433999999993</v>
      </c>
      <c r="H189">
        <v>1</v>
      </c>
      <c r="I189">
        <v>10</v>
      </c>
      <c r="J189">
        <v>126.8</v>
      </c>
      <c r="K189">
        <v>1</v>
      </c>
      <c r="L189" t="s">
        <v>813</v>
      </c>
      <c r="M189" t="s">
        <v>2516</v>
      </c>
      <c r="N189" t="s">
        <v>2516</v>
      </c>
      <c r="O189" t="s">
        <v>2516</v>
      </c>
      <c r="P189" t="s">
        <v>2516</v>
      </c>
      <c r="Q189" t="s">
        <v>2516</v>
      </c>
      <c r="R189" s="2">
        <v>45161.306250000001</v>
      </c>
      <c r="S189" t="s">
        <v>814</v>
      </c>
      <c r="T189" t="s">
        <v>2516</v>
      </c>
      <c r="U189" t="s">
        <v>991</v>
      </c>
      <c r="V189" t="s">
        <v>11096</v>
      </c>
      <c r="W189" t="s">
        <v>2516</v>
      </c>
      <c r="X189" t="s">
        <v>25671</v>
      </c>
      <c r="Y189" t="s">
        <v>816</v>
      </c>
      <c r="Z189">
        <v>7.43</v>
      </c>
      <c r="AA189">
        <v>74</v>
      </c>
      <c r="AB189">
        <v>609</v>
      </c>
      <c r="AC189">
        <v>15.3</v>
      </c>
      <c r="AD189" t="s">
        <v>1246</v>
      </c>
      <c r="AE189" t="s">
        <v>2516</v>
      </c>
      <c r="AF189" t="s">
        <v>2516</v>
      </c>
      <c r="AG189" t="s">
        <v>2516</v>
      </c>
      <c r="AH189" t="s">
        <v>2516</v>
      </c>
      <c r="AI189" t="s">
        <v>2516</v>
      </c>
      <c r="AJ189" t="s">
        <v>25635</v>
      </c>
      <c r="AK189" t="s">
        <v>2516</v>
      </c>
      <c r="AL189" t="s">
        <v>2516</v>
      </c>
    </row>
    <row r="190" spans="1:38" x14ac:dyDescent="0.45">
      <c r="A190" t="s">
        <v>25672</v>
      </c>
      <c r="B190" t="s">
        <v>25673</v>
      </c>
      <c r="C190" t="s">
        <v>2794</v>
      </c>
      <c r="D190" t="s">
        <v>2795</v>
      </c>
      <c r="E190" t="s">
        <v>2796</v>
      </c>
      <c r="F190">
        <v>39.094217999999998</v>
      </c>
      <c r="G190">
        <v>-77.981433999999993</v>
      </c>
      <c r="H190">
        <v>1</v>
      </c>
      <c r="I190">
        <v>10</v>
      </c>
      <c r="J190">
        <v>126.8</v>
      </c>
      <c r="K190">
        <v>1</v>
      </c>
      <c r="L190" t="s">
        <v>813</v>
      </c>
      <c r="M190" t="s">
        <v>2516</v>
      </c>
      <c r="N190" t="s">
        <v>2516</v>
      </c>
      <c r="O190" t="s">
        <v>2516</v>
      </c>
      <c r="P190" t="s">
        <v>2516</v>
      </c>
      <c r="Q190" t="s">
        <v>2516</v>
      </c>
      <c r="R190" s="2">
        <v>45182.3</v>
      </c>
      <c r="S190" t="s">
        <v>814</v>
      </c>
      <c r="T190" t="s">
        <v>2516</v>
      </c>
      <c r="U190" t="s">
        <v>991</v>
      </c>
      <c r="V190" t="s">
        <v>11103</v>
      </c>
      <c r="W190" t="s">
        <v>2516</v>
      </c>
      <c r="X190" t="s">
        <v>25674</v>
      </c>
      <c r="Y190" t="s">
        <v>816</v>
      </c>
      <c r="Z190">
        <v>8.0299999999999994</v>
      </c>
      <c r="AA190">
        <v>84</v>
      </c>
      <c r="AB190">
        <v>618</v>
      </c>
      <c r="AC190">
        <v>17.2</v>
      </c>
      <c r="AD190" t="s">
        <v>1246</v>
      </c>
      <c r="AE190" t="s">
        <v>2516</v>
      </c>
      <c r="AF190" t="s">
        <v>2516</v>
      </c>
      <c r="AG190" t="s">
        <v>2516</v>
      </c>
      <c r="AH190" t="s">
        <v>2516</v>
      </c>
      <c r="AI190" t="s">
        <v>2516</v>
      </c>
      <c r="AJ190" t="s">
        <v>25493</v>
      </c>
      <c r="AK190" t="s">
        <v>2516</v>
      </c>
      <c r="AL190" t="s">
        <v>2516</v>
      </c>
    </row>
    <row r="191" spans="1:38" x14ac:dyDescent="0.45">
      <c r="A191" t="s">
        <v>25675</v>
      </c>
      <c r="B191" t="s">
        <v>25676</v>
      </c>
      <c r="C191" t="s">
        <v>2794</v>
      </c>
      <c r="D191" t="s">
        <v>2795</v>
      </c>
      <c r="E191" t="s">
        <v>2796</v>
      </c>
      <c r="F191">
        <v>39.094217999999998</v>
      </c>
      <c r="G191">
        <v>-77.981433999999993</v>
      </c>
      <c r="H191">
        <v>1</v>
      </c>
      <c r="I191">
        <v>10</v>
      </c>
      <c r="J191">
        <v>126.8</v>
      </c>
      <c r="K191">
        <v>1</v>
      </c>
      <c r="L191" t="s">
        <v>813</v>
      </c>
      <c r="M191" t="s">
        <v>2516</v>
      </c>
      <c r="N191" t="s">
        <v>2516</v>
      </c>
      <c r="O191" t="s">
        <v>2516</v>
      </c>
      <c r="P191" t="s">
        <v>2516</v>
      </c>
      <c r="Q191" t="s">
        <v>2516</v>
      </c>
      <c r="R191" s="2">
        <v>45210.3125</v>
      </c>
      <c r="S191" t="s">
        <v>814</v>
      </c>
      <c r="T191" t="s">
        <v>2516</v>
      </c>
      <c r="U191" t="s">
        <v>991</v>
      </c>
      <c r="V191" t="s">
        <v>11110</v>
      </c>
      <c r="W191" t="s">
        <v>2516</v>
      </c>
      <c r="X191" t="s">
        <v>25677</v>
      </c>
      <c r="Y191" t="s">
        <v>816</v>
      </c>
      <c r="Z191">
        <v>9.89</v>
      </c>
      <c r="AA191">
        <v>91</v>
      </c>
      <c r="AB191">
        <v>628</v>
      </c>
      <c r="AC191">
        <v>11.1</v>
      </c>
      <c r="AD191" t="s">
        <v>1246</v>
      </c>
      <c r="AE191" t="s">
        <v>2516</v>
      </c>
      <c r="AF191" t="s">
        <v>2516</v>
      </c>
      <c r="AG191" t="s">
        <v>2516</v>
      </c>
      <c r="AH191" t="s">
        <v>2516</v>
      </c>
      <c r="AI191" t="s">
        <v>2516</v>
      </c>
      <c r="AJ191" t="s">
        <v>25635</v>
      </c>
      <c r="AK191" t="s">
        <v>25635</v>
      </c>
      <c r="AL191" t="s">
        <v>2516</v>
      </c>
    </row>
    <row r="192" spans="1:38" x14ac:dyDescent="0.45">
      <c r="A192" t="s">
        <v>25678</v>
      </c>
      <c r="B192" t="s">
        <v>25679</v>
      </c>
      <c r="C192" t="s">
        <v>2794</v>
      </c>
      <c r="D192" t="s">
        <v>2795</v>
      </c>
      <c r="E192" t="s">
        <v>2796</v>
      </c>
      <c r="F192">
        <v>39.094217999999998</v>
      </c>
      <c r="G192">
        <v>-77.981433999999993</v>
      </c>
      <c r="H192">
        <v>1</v>
      </c>
      <c r="I192">
        <v>10</v>
      </c>
      <c r="J192">
        <v>126.8</v>
      </c>
      <c r="K192">
        <v>1</v>
      </c>
      <c r="L192" t="s">
        <v>813</v>
      </c>
      <c r="M192" t="s">
        <v>2516</v>
      </c>
      <c r="N192" t="s">
        <v>2516</v>
      </c>
      <c r="O192" t="s">
        <v>2516</v>
      </c>
      <c r="P192" t="s">
        <v>2516</v>
      </c>
      <c r="Q192" t="s">
        <v>2516</v>
      </c>
      <c r="R192" s="2">
        <v>45245.243055555555</v>
      </c>
      <c r="S192" t="s">
        <v>814</v>
      </c>
      <c r="T192" t="s">
        <v>2516</v>
      </c>
      <c r="U192" t="s">
        <v>991</v>
      </c>
      <c r="V192" t="s">
        <v>11117</v>
      </c>
      <c r="W192" t="s">
        <v>2516</v>
      </c>
      <c r="X192" t="s">
        <v>25680</v>
      </c>
      <c r="Y192" t="s">
        <v>816</v>
      </c>
      <c r="Z192">
        <v>10.31</v>
      </c>
      <c r="AA192">
        <v>84</v>
      </c>
      <c r="AB192">
        <v>641</v>
      </c>
      <c r="AC192">
        <v>6.5</v>
      </c>
      <c r="AD192" t="s">
        <v>1246</v>
      </c>
      <c r="AE192" t="s">
        <v>2516</v>
      </c>
      <c r="AF192" t="s">
        <v>2516</v>
      </c>
      <c r="AG192" t="s">
        <v>2516</v>
      </c>
      <c r="AH192" t="s">
        <v>2516</v>
      </c>
      <c r="AI192" t="s">
        <v>2516</v>
      </c>
      <c r="AJ192" t="s">
        <v>25493</v>
      </c>
      <c r="AK192" t="s">
        <v>25493</v>
      </c>
      <c r="AL192" t="s">
        <v>2516</v>
      </c>
    </row>
    <row r="193" spans="1:38" x14ac:dyDescent="0.45">
      <c r="A193" t="s">
        <v>25681</v>
      </c>
      <c r="B193" t="s">
        <v>25682</v>
      </c>
      <c r="C193" t="s">
        <v>2794</v>
      </c>
      <c r="D193" t="s">
        <v>2795</v>
      </c>
      <c r="E193" t="s">
        <v>2796</v>
      </c>
      <c r="F193">
        <v>39.094217999999998</v>
      </c>
      <c r="G193">
        <v>-77.981433999999993</v>
      </c>
      <c r="H193">
        <v>1</v>
      </c>
      <c r="I193">
        <v>10</v>
      </c>
      <c r="J193">
        <v>126.8</v>
      </c>
      <c r="K193">
        <v>1</v>
      </c>
      <c r="L193" t="s">
        <v>813</v>
      </c>
      <c r="M193" t="s">
        <v>2516</v>
      </c>
      <c r="N193" t="s">
        <v>2516</v>
      </c>
      <c r="O193" t="s">
        <v>2516</v>
      </c>
      <c r="P193" t="s">
        <v>2516</v>
      </c>
      <c r="Q193" t="s">
        <v>2516</v>
      </c>
      <c r="R193" s="2">
        <v>45273.238194444442</v>
      </c>
      <c r="S193" t="s">
        <v>814</v>
      </c>
      <c r="T193" t="s">
        <v>2516</v>
      </c>
      <c r="U193" t="s">
        <v>991</v>
      </c>
      <c r="V193" t="s">
        <v>11124</v>
      </c>
      <c r="W193" t="s">
        <v>2516</v>
      </c>
      <c r="X193" t="s">
        <v>25683</v>
      </c>
      <c r="Y193" t="s">
        <v>816</v>
      </c>
      <c r="Z193">
        <v>11.83</v>
      </c>
      <c r="AA193">
        <v>92</v>
      </c>
      <c r="AB193">
        <v>664</v>
      </c>
      <c r="AC193">
        <v>4.8</v>
      </c>
      <c r="AD193" t="s">
        <v>1246</v>
      </c>
      <c r="AE193" t="s">
        <v>2516</v>
      </c>
      <c r="AF193" t="s">
        <v>2516</v>
      </c>
      <c r="AG193" t="s">
        <v>2516</v>
      </c>
      <c r="AH193" t="s">
        <v>2516</v>
      </c>
      <c r="AI193" t="s">
        <v>2516</v>
      </c>
      <c r="AJ193" t="s">
        <v>25493</v>
      </c>
      <c r="AK193" t="s">
        <v>25635</v>
      </c>
      <c r="AL193" t="s">
        <v>2516</v>
      </c>
    </row>
    <row r="194" spans="1:38" x14ac:dyDescent="0.45">
      <c r="A194" t="s">
        <v>25684</v>
      </c>
      <c r="B194" t="s">
        <v>25685</v>
      </c>
      <c r="C194" t="s">
        <v>2794</v>
      </c>
      <c r="D194" t="s">
        <v>2795</v>
      </c>
      <c r="E194" t="s">
        <v>2796</v>
      </c>
      <c r="F194">
        <v>39.094217999999998</v>
      </c>
      <c r="G194">
        <v>-77.981433999999993</v>
      </c>
      <c r="H194">
        <v>1</v>
      </c>
      <c r="I194">
        <v>10</v>
      </c>
      <c r="J194">
        <v>126.8</v>
      </c>
      <c r="K194">
        <v>1</v>
      </c>
      <c r="L194" t="s">
        <v>813</v>
      </c>
      <c r="M194" t="s">
        <v>2516</v>
      </c>
      <c r="N194" t="s">
        <v>2516</v>
      </c>
      <c r="O194" t="s">
        <v>2516</v>
      </c>
      <c r="P194" t="s">
        <v>2516</v>
      </c>
      <c r="Q194" t="s">
        <v>2516</v>
      </c>
      <c r="R194" s="2">
        <v>45301.260416666664</v>
      </c>
      <c r="S194" t="s">
        <v>814</v>
      </c>
      <c r="T194" t="s">
        <v>2516</v>
      </c>
      <c r="U194" t="s">
        <v>991</v>
      </c>
      <c r="V194" t="s">
        <v>11131</v>
      </c>
      <c r="W194" t="s">
        <v>2516</v>
      </c>
      <c r="X194" t="s">
        <v>25686</v>
      </c>
      <c r="Y194" t="s">
        <v>816</v>
      </c>
      <c r="Z194">
        <v>10.27</v>
      </c>
      <c r="AA194">
        <v>88</v>
      </c>
      <c r="AB194">
        <v>596</v>
      </c>
      <c r="AC194">
        <v>7.3</v>
      </c>
      <c r="AD194" t="s">
        <v>1246</v>
      </c>
      <c r="AE194" t="s">
        <v>2516</v>
      </c>
      <c r="AF194" t="s">
        <v>2516</v>
      </c>
      <c r="AG194" t="s">
        <v>2516</v>
      </c>
      <c r="AH194" t="s">
        <v>2516</v>
      </c>
      <c r="AI194" t="s">
        <v>2516</v>
      </c>
      <c r="AJ194" t="s">
        <v>25493</v>
      </c>
      <c r="AK194" t="s">
        <v>2516</v>
      </c>
      <c r="AL194" t="s">
        <v>2516</v>
      </c>
    </row>
    <row r="195" spans="1:38" x14ac:dyDescent="0.45">
      <c r="A195" t="s">
        <v>25687</v>
      </c>
      <c r="B195" t="s">
        <v>25688</v>
      </c>
      <c r="C195" t="s">
        <v>2794</v>
      </c>
      <c r="D195" t="s">
        <v>2795</v>
      </c>
      <c r="E195" t="s">
        <v>2796</v>
      </c>
      <c r="F195">
        <v>39.094217999999998</v>
      </c>
      <c r="G195">
        <v>-77.981433999999993</v>
      </c>
      <c r="H195">
        <v>1</v>
      </c>
      <c r="I195">
        <v>10</v>
      </c>
      <c r="J195">
        <v>126.8</v>
      </c>
      <c r="K195">
        <v>1</v>
      </c>
      <c r="L195" t="s">
        <v>813</v>
      </c>
      <c r="M195" t="s">
        <v>2516</v>
      </c>
      <c r="N195" t="s">
        <v>2516</v>
      </c>
      <c r="O195" t="s">
        <v>2516</v>
      </c>
      <c r="P195" t="s">
        <v>2516</v>
      </c>
      <c r="Q195" t="s">
        <v>2516</v>
      </c>
      <c r="R195" s="2">
        <v>45336.390277777777</v>
      </c>
      <c r="S195" t="s">
        <v>814</v>
      </c>
      <c r="T195" t="s">
        <v>2516</v>
      </c>
      <c r="U195" t="s">
        <v>991</v>
      </c>
      <c r="V195" t="s">
        <v>11138</v>
      </c>
      <c r="W195" t="s">
        <v>2516</v>
      </c>
      <c r="X195" t="s">
        <v>25689</v>
      </c>
      <c r="Y195" t="s">
        <v>816</v>
      </c>
      <c r="Z195">
        <v>10.9</v>
      </c>
      <c r="AA195">
        <v>96</v>
      </c>
      <c r="AB195">
        <v>556</v>
      </c>
      <c r="AC195">
        <v>9.1</v>
      </c>
      <c r="AD195" t="s">
        <v>25378</v>
      </c>
      <c r="AE195" t="s">
        <v>2516</v>
      </c>
      <c r="AF195" t="s">
        <v>2516</v>
      </c>
      <c r="AG195" t="s">
        <v>2516</v>
      </c>
      <c r="AH195" t="s">
        <v>2516</v>
      </c>
      <c r="AI195" t="s">
        <v>2516</v>
      </c>
      <c r="AJ195" t="s">
        <v>25690</v>
      </c>
      <c r="AK195" t="s">
        <v>25635</v>
      </c>
      <c r="AL195" t="s">
        <v>2516</v>
      </c>
    </row>
    <row r="196" spans="1:38" x14ac:dyDescent="0.45">
      <c r="A196" t="s">
        <v>25691</v>
      </c>
      <c r="B196" t="s">
        <v>25692</v>
      </c>
      <c r="C196" t="s">
        <v>2794</v>
      </c>
      <c r="D196" t="s">
        <v>3080</v>
      </c>
      <c r="E196" t="s">
        <v>3081</v>
      </c>
      <c r="F196">
        <v>38.895192999999999</v>
      </c>
      <c r="G196">
        <v>-78.147862000000003</v>
      </c>
      <c r="H196">
        <v>1</v>
      </c>
      <c r="I196">
        <v>10</v>
      </c>
      <c r="J196">
        <v>271.89999999999998</v>
      </c>
      <c r="K196">
        <v>1</v>
      </c>
      <c r="L196" t="s">
        <v>813</v>
      </c>
      <c r="M196" t="s">
        <v>2516</v>
      </c>
      <c r="N196" t="s">
        <v>2516</v>
      </c>
      <c r="O196" t="s">
        <v>2516</v>
      </c>
      <c r="P196" t="s">
        <v>2516</v>
      </c>
      <c r="Q196" t="s">
        <v>2516</v>
      </c>
      <c r="R196" s="2">
        <v>41919.270833333336</v>
      </c>
      <c r="S196" t="s">
        <v>814</v>
      </c>
      <c r="T196" t="s">
        <v>2516</v>
      </c>
      <c r="U196" t="s">
        <v>2516</v>
      </c>
      <c r="V196" t="s">
        <v>11145</v>
      </c>
      <c r="W196" t="s">
        <v>2516</v>
      </c>
      <c r="X196" t="s">
        <v>25693</v>
      </c>
      <c r="Y196" t="s">
        <v>816</v>
      </c>
      <c r="AD196" t="s">
        <v>822</v>
      </c>
      <c r="AE196" t="s">
        <v>2516</v>
      </c>
      <c r="AF196" t="s">
        <v>2516</v>
      </c>
      <c r="AG196" t="s">
        <v>2516</v>
      </c>
      <c r="AH196" t="s">
        <v>2516</v>
      </c>
      <c r="AI196" t="s">
        <v>2516</v>
      </c>
      <c r="AJ196" t="s">
        <v>25694</v>
      </c>
      <c r="AK196" t="s">
        <v>25382</v>
      </c>
      <c r="AL196" t="s">
        <v>2516</v>
      </c>
    </row>
    <row r="197" spans="1:38" x14ac:dyDescent="0.45">
      <c r="A197" t="s">
        <v>25695</v>
      </c>
      <c r="B197" t="s">
        <v>25696</v>
      </c>
      <c r="C197" t="s">
        <v>2794</v>
      </c>
      <c r="D197" t="s">
        <v>3080</v>
      </c>
      <c r="E197" t="s">
        <v>3081</v>
      </c>
      <c r="F197">
        <v>38.895192999999999</v>
      </c>
      <c r="G197">
        <v>-78.147862000000003</v>
      </c>
      <c r="H197">
        <v>1</v>
      </c>
      <c r="I197">
        <v>10</v>
      </c>
      <c r="J197">
        <v>271.89999999999998</v>
      </c>
      <c r="K197">
        <v>1</v>
      </c>
      <c r="L197" t="s">
        <v>813</v>
      </c>
      <c r="M197" t="s">
        <v>2516</v>
      </c>
      <c r="N197" t="s">
        <v>2516</v>
      </c>
      <c r="O197" t="s">
        <v>2516</v>
      </c>
      <c r="P197" t="s">
        <v>2516</v>
      </c>
      <c r="Q197" t="s">
        <v>2516</v>
      </c>
      <c r="R197" s="2">
        <v>41968.250694444447</v>
      </c>
      <c r="S197" t="s">
        <v>814</v>
      </c>
      <c r="T197" t="s">
        <v>2516</v>
      </c>
      <c r="U197" t="s">
        <v>2516</v>
      </c>
      <c r="V197" t="s">
        <v>11149</v>
      </c>
      <c r="W197" t="s">
        <v>2516</v>
      </c>
      <c r="X197" t="s">
        <v>25697</v>
      </c>
      <c r="Y197" t="s">
        <v>816</v>
      </c>
      <c r="AB197">
        <v>108.1</v>
      </c>
      <c r="AC197">
        <v>7.3</v>
      </c>
      <c r="AD197" t="s">
        <v>822</v>
      </c>
      <c r="AE197" t="s">
        <v>2516</v>
      </c>
      <c r="AF197" t="s">
        <v>2516</v>
      </c>
      <c r="AG197" t="s">
        <v>2516</v>
      </c>
      <c r="AH197" t="s">
        <v>2516</v>
      </c>
      <c r="AI197" t="s">
        <v>2516</v>
      </c>
      <c r="AJ197" t="s">
        <v>25382</v>
      </c>
      <c r="AK197" t="s">
        <v>25390</v>
      </c>
      <c r="AL197" t="s">
        <v>25698</v>
      </c>
    </row>
    <row r="198" spans="1:38" x14ac:dyDescent="0.45">
      <c r="A198" t="s">
        <v>25699</v>
      </c>
      <c r="B198" t="s">
        <v>25700</v>
      </c>
      <c r="C198" t="s">
        <v>2794</v>
      </c>
      <c r="D198" t="s">
        <v>3080</v>
      </c>
      <c r="E198" t="s">
        <v>3081</v>
      </c>
      <c r="F198">
        <v>38.895192999999999</v>
      </c>
      <c r="G198">
        <v>-78.147862000000003</v>
      </c>
      <c r="H198">
        <v>1</v>
      </c>
      <c r="I198">
        <v>10</v>
      </c>
      <c r="J198">
        <v>271.89999999999998</v>
      </c>
      <c r="K198">
        <v>1</v>
      </c>
      <c r="L198" t="s">
        <v>813</v>
      </c>
      <c r="M198" t="s">
        <v>2516</v>
      </c>
      <c r="N198" t="s">
        <v>2516</v>
      </c>
      <c r="O198" t="s">
        <v>2516</v>
      </c>
      <c r="P198" t="s">
        <v>2516</v>
      </c>
      <c r="Q198" t="s">
        <v>2516</v>
      </c>
      <c r="R198" s="2">
        <v>41981.26666666667</v>
      </c>
      <c r="S198" t="s">
        <v>814</v>
      </c>
      <c r="T198" t="s">
        <v>2516</v>
      </c>
      <c r="U198" t="s">
        <v>2516</v>
      </c>
      <c r="V198" t="s">
        <v>11152</v>
      </c>
      <c r="W198" t="s">
        <v>2516</v>
      </c>
      <c r="X198" t="s">
        <v>25701</v>
      </c>
      <c r="Y198" t="s">
        <v>816</v>
      </c>
      <c r="AB198">
        <v>102.4</v>
      </c>
      <c r="AC198">
        <v>2.2000000000000002</v>
      </c>
      <c r="AD198" t="s">
        <v>822</v>
      </c>
      <c r="AE198" t="s">
        <v>2516</v>
      </c>
      <c r="AF198" t="s">
        <v>2516</v>
      </c>
      <c r="AG198" t="s">
        <v>2516</v>
      </c>
      <c r="AH198" t="s">
        <v>2516</v>
      </c>
      <c r="AI198" t="s">
        <v>2516</v>
      </c>
      <c r="AJ198" t="s">
        <v>25694</v>
      </c>
      <c r="AK198" t="s">
        <v>25382</v>
      </c>
      <c r="AL198" t="s">
        <v>25702</v>
      </c>
    </row>
    <row r="199" spans="1:38" x14ac:dyDescent="0.45">
      <c r="A199" t="s">
        <v>25703</v>
      </c>
      <c r="B199" t="s">
        <v>25704</v>
      </c>
      <c r="C199" t="s">
        <v>2794</v>
      </c>
      <c r="D199" t="s">
        <v>3080</v>
      </c>
      <c r="E199" t="s">
        <v>3081</v>
      </c>
      <c r="F199">
        <v>38.895192999999999</v>
      </c>
      <c r="G199">
        <v>-78.147862000000003</v>
      </c>
      <c r="H199">
        <v>1</v>
      </c>
      <c r="I199">
        <v>10</v>
      </c>
      <c r="J199">
        <v>271.89999999999998</v>
      </c>
      <c r="K199">
        <v>1</v>
      </c>
      <c r="L199" t="s">
        <v>813</v>
      </c>
      <c r="M199" t="s">
        <v>2516</v>
      </c>
      <c r="N199" t="s">
        <v>2516</v>
      </c>
      <c r="O199" t="s">
        <v>2516</v>
      </c>
      <c r="P199" t="s">
        <v>2516</v>
      </c>
      <c r="Q199" t="s">
        <v>2516</v>
      </c>
      <c r="R199" s="2">
        <v>42017.291666666664</v>
      </c>
      <c r="S199" t="s">
        <v>814</v>
      </c>
      <c r="T199" t="s">
        <v>2516</v>
      </c>
      <c r="U199" t="s">
        <v>2516</v>
      </c>
      <c r="V199" t="s">
        <v>11155</v>
      </c>
      <c r="W199" t="s">
        <v>2516</v>
      </c>
      <c r="X199" t="s">
        <v>25705</v>
      </c>
      <c r="Y199" t="s">
        <v>816</v>
      </c>
      <c r="AB199">
        <v>50.3</v>
      </c>
      <c r="AC199">
        <v>0.1</v>
      </c>
      <c r="AD199" t="s">
        <v>822</v>
      </c>
      <c r="AE199" t="s">
        <v>2516</v>
      </c>
      <c r="AF199" t="s">
        <v>2516</v>
      </c>
      <c r="AG199" t="s">
        <v>2516</v>
      </c>
      <c r="AH199" t="s">
        <v>2516</v>
      </c>
      <c r="AI199" t="s">
        <v>2516</v>
      </c>
      <c r="AJ199" t="s">
        <v>25694</v>
      </c>
      <c r="AK199" t="s">
        <v>25390</v>
      </c>
      <c r="AL199" t="s">
        <v>25706</v>
      </c>
    </row>
    <row r="200" spans="1:38" x14ac:dyDescent="0.45">
      <c r="A200" t="s">
        <v>25707</v>
      </c>
      <c r="B200" t="s">
        <v>25708</v>
      </c>
      <c r="C200" t="s">
        <v>2794</v>
      </c>
      <c r="D200" t="s">
        <v>3080</v>
      </c>
      <c r="E200" t="s">
        <v>3081</v>
      </c>
      <c r="F200">
        <v>38.895192999999999</v>
      </c>
      <c r="G200">
        <v>-78.147862000000003</v>
      </c>
      <c r="H200">
        <v>1</v>
      </c>
      <c r="I200">
        <v>10</v>
      </c>
      <c r="J200">
        <v>271.89999999999998</v>
      </c>
      <c r="K200">
        <v>1</v>
      </c>
      <c r="L200" t="s">
        <v>813</v>
      </c>
      <c r="M200" t="s">
        <v>2516</v>
      </c>
      <c r="N200" t="s">
        <v>2516</v>
      </c>
      <c r="O200" t="s">
        <v>2516</v>
      </c>
      <c r="P200" t="s">
        <v>2516</v>
      </c>
      <c r="Q200" t="s">
        <v>2516</v>
      </c>
      <c r="R200" s="2">
        <v>42038.298611111109</v>
      </c>
      <c r="S200" t="s">
        <v>814</v>
      </c>
      <c r="T200" t="s">
        <v>2516</v>
      </c>
      <c r="U200" t="s">
        <v>2516</v>
      </c>
      <c r="V200" t="s">
        <v>11158</v>
      </c>
      <c r="W200" t="s">
        <v>2516</v>
      </c>
      <c r="X200" t="s">
        <v>25709</v>
      </c>
      <c r="Y200" t="s">
        <v>816</v>
      </c>
      <c r="AB200">
        <v>54.7</v>
      </c>
      <c r="AC200">
        <v>0.1</v>
      </c>
      <c r="AD200" t="s">
        <v>822</v>
      </c>
      <c r="AE200" t="s">
        <v>2516</v>
      </c>
      <c r="AF200" t="s">
        <v>2516</v>
      </c>
      <c r="AG200" t="s">
        <v>2516</v>
      </c>
      <c r="AH200" t="s">
        <v>2516</v>
      </c>
      <c r="AI200" t="s">
        <v>2516</v>
      </c>
      <c r="AJ200" t="s">
        <v>25694</v>
      </c>
      <c r="AK200" t="s">
        <v>25390</v>
      </c>
      <c r="AL200" t="s">
        <v>25710</v>
      </c>
    </row>
    <row r="201" spans="1:38" x14ac:dyDescent="0.45">
      <c r="A201" t="s">
        <v>25711</v>
      </c>
      <c r="B201" t="s">
        <v>25712</v>
      </c>
      <c r="C201" t="s">
        <v>2794</v>
      </c>
      <c r="D201" t="s">
        <v>3080</v>
      </c>
      <c r="E201" t="s">
        <v>3081</v>
      </c>
      <c r="F201">
        <v>38.895192999999999</v>
      </c>
      <c r="G201">
        <v>-78.147862000000003</v>
      </c>
      <c r="H201">
        <v>1</v>
      </c>
      <c r="I201">
        <v>10</v>
      </c>
      <c r="J201">
        <v>271.89999999999998</v>
      </c>
      <c r="K201">
        <v>1</v>
      </c>
      <c r="L201" t="s">
        <v>813</v>
      </c>
      <c r="M201" t="s">
        <v>2516</v>
      </c>
      <c r="N201" t="s">
        <v>2516</v>
      </c>
      <c r="O201" t="s">
        <v>2516</v>
      </c>
      <c r="P201" t="s">
        <v>2516</v>
      </c>
      <c r="Q201" t="s">
        <v>2516</v>
      </c>
      <c r="R201" s="2">
        <v>42066.265277777777</v>
      </c>
      <c r="S201" t="s">
        <v>814</v>
      </c>
      <c r="T201" t="s">
        <v>2516</v>
      </c>
      <c r="U201" t="s">
        <v>2516</v>
      </c>
      <c r="V201" t="s">
        <v>11162</v>
      </c>
      <c r="W201" t="s">
        <v>2516</v>
      </c>
      <c r="X201" t="s">
        <v>25713</v>
      </c>
      <c r="Y201" t="s">
        <v>816</v>
      </c>
      <c r="AB201">
        <v>54.2</v>
      </c>
      <c r="AC201">
        <v>0.1</v>
      </c>
      <c r="AD201" t="s">
        <v>828</v>
      </c>
      <c r="AE201" t="s">
        <v>2516</v>
      </c>
      <c r="AF201" t="s">
        <v>2516</v>
      </c>
      <c r="AG201" t="s">
        <v>2516</v>
      </c>
      <c r="AH201" t="s">
        <v>2516</v>
      </c>
      <c r="AI201" t="s">
        <v>2516</v>
      </c>
      <c r="AJ201" t="s">
        <v>25694</v>
      </c>
      <c r="AK201" t="s">
        <v>25390</v>
      </c>
      <c r="AL201" t="s">
        <v>25714</v>
      </c>
    </row>
    <row r="202" spans="1:38" x14ac:dyDescent="0.45">
      <c r="A202" t="s">
        <v>25715</v>
      </c>
      <c r="B202" t="s">
        <v>25716</v>
      </c>
      <c r="C202" t="s">
        <v>2794</v>
      </c>
      <c r="D202" t="s">
        <v>3080</v>
      </c>
      <c r="E202" t="s">
        <v>3081</v>
      </c>
      <c r="F202">
        <v>38.895192999999999</v>
      </c>
      <c r="G202">
        <v>-78.147862000000003</v>
      </c>
      <c r="H202">
        <v>1</v>
      </c>
      <c r="I202">
        <v>10</v>
      </c>
      <c r="J202">
        <v>271.89999999999998</v>
      </c>
      <c r="K202">
        <v>1</v>
      </c>
      <c r="L202" t="s">
        <v>813</v>
      </c>
      <c r="M202" t="s">
        <v>2516</v>
      </c>
      <c r="N202" t="s">
        <v>2516</v>
      </c>
      <c r="O202" t="s">
        <v>2516</v>
      </c>
      <c r="P202" t="s">
        <v>2516</v>
      </c>
      <c r="Q202" t="s">
        <v>2516</v>
      </c>
      <c r="R202" s="2">
        <v>42101.279166666667</v>
      </c>
      <c r="S202" t="s">
        <v>814</v>
      </c>
      <c r="T202" t="s">
        <v>2516</v>
      </c>
      <c r="U202" t="s">
        <v>2516</v>
      </c>
      <c r="V202" t="s">
        <v>11165</v>
      </c>
      <c r="W202" t="s">
        <v>2516</v>
      </c>
      <c r="X202" t="s">
        <v>25717</v>
      </c>
      <c r="Y202" t="s">
        <v>816</v>
      </c>
      <c r="AB202">
        <v>93.9</v>
      </c>
      <c r="AC202">
        <v>11.5</v>
      </c>
      <c r="AD202" t="s">
        <v>828</v>
      </c>
      <c r="AE202" t="s">
        <v>2516</v>
      </c>
      <c r="AF202" t="s">
        <v>2516</v>
      </c>
      <c r="AG202" t="s">
        <v>2516</v>
      </c>
      <c r="AH202" t="s">
        <v>2516</v>
      </c>
      <c r="AI202" t="s">
        <v>2516</v>
      </c>
      <c r="AJ202" t="s">
        <v>25390</v>
      </c>
      <c r="AK202" t="s">
        <v>25718</v>
      </c>
      <c r="AL202" t="s">
        <v>25719</v>
      </c>
    </row>
    <row r="203" spans="1:38" x14ac:dyDescent="0.45">
      <c r="A203" t="s">
        <v>25720</v>
      </c>
      <c r="B203" t="s">
        <v>25721</v>
      </c>
      <c r="C203" t="s">
        <v>2794</v>
      </c>
      <c r="D203" t="s">
        <v>3080</v>
      </c>
      <c r="E203" t="s">
        <v>3081</v>
      </c>
      <c r="F203">
        <v>38.895192999999999</v>
      </c>
      <c r="G203">
        <v>-78.147862000000003</v>
      </c>
      <c r="H203">
        <v>1</v>
      </c>
      <c r="I203">
        <v>10</v>
      </c>
      <c r="J203">
        <v>271.89999999999998</v>
      </c>
      <c r="K203">
        <v>1</v>
      </c>
      <c r="L203" t="s">
        <v>813</v>
      </c>
      <c r="M203" t="s">
        <v>2516</v>
      </c>
      <c r="N203" t="s">
        <v>2516</v>
      </c>
      <c r="O203" t="s">
        <v>2516</v>
      </c>
      <c r="P203" t="s">
        <v>2516</v>
      </c>
      <c r="Q203" t="s">
        <v>2516</v>
      </c>
      <c r="R203" s="2">
        <v>42129.304166666669</v>
      </c>
      <c r="S203" t="s">
        <v>814</v>
      </c>
      <c r="T203" t="s">
        <v>2516</v>
      </c>
      <c r="U203" t="s">
        <v>2516</v>
      </c>
      <c r="V203" t="s">
        <v>11168</v>
      </c>
      <c r="W203" t="s">
        <v>2516</v>
      </c>
      <c r="X203" t="s">
        <v>25722</v>
      </c>
      <c r="Y203" t="s">
        <v>816</v>
      </c>
      <c r="Z203">
        <v>9.6199999999999992</v>
      </c>
      <c r="AA203">
        <v>96</v>
      </c>
      <c r="AB203">
        <v>93.4</v>
      </c>
      <c r="AC203">
        <v>14.9</v>
      </c>
      <c r="AD203" t="s">
        <v>828</v>
      </c>
      <c r="AE203" t="s">
        <v>2516</v>
      </c>
      <c r="AF203" t="s">
        <v>2516</v>
      </c>
      <c r="AG203" t="s">
        <v>2516</v>
      </c>
      <c r="AH203" t="s">
        <v>2516</v>
      </c>
      <c r="AI203" t="s">
        <v>2516</v>
      </c>
      <c r="AJ203" t="s">
        <v>25694</v>
      </c>
      <c r="AK203" t="s">
        <v>25390</v>
      </c>
      <c r="AL203" t="s">
        <v>2516</v>
      </c>
    </row>
    <row r="204" spans="1:38" x14ac:dyDescent="0.45">
      <c r="A204" t="s">
        <v>25723</v>
      </c>
      <c r="B204" t="s">
        <v>25724</v>
      </c>
      <c r="C204" t="s">
        <v>2794</v>
      </c>
      <c r="D204" t="s">
        <v>3080</v>
      </c>
      <c r="E204" t="s">
        <v>3081</v>
      </c>
      <c r="F204">
        <v>38.895192999999999</v>
      </c>
      <c r="G204">
        <v>-78.147862000000003</v>
      </c>
      <c r="H204">
        <v>1</v>
      </c>
      <c r="I204">
        <v>10</v>
      </c>
      <c r="J204">
        <v>271.89999999999998</v>
      </c>
      <c r="K204">
        <v>1</v>
      </c>
      <c r="L204" t="s">
        <v>813</v>
      </c>
      <c r="M204" t="s">
        <v>2516</v>
      </c>
      <c r="N204" t="s">
        <v>2516</v>
      </c>
      <c r="O204" t="s">
        <v>2516</v>
      </c>
      <c r="P204" t="s">
        <v>2516</v>
      </c>
      <c r="Q204" t="s">
        <v>2516</v>
      </c>
      <c r="R204" s="2">
        <v>42157.295138888891</v>
      </c>
      <c r="S204" t="s">
        <v>814</v>
      </c>
      <c r="T204" t="s">
        <v>2516</v>
      </c>
      <c r="U204" t="s">
        <v>2516</v>
      </c>
      <c r="V204" t="s">
        <v>11171</v>
      </c>
      <c r="W204" t="s">
        <v>2516</v>
      </c>
      <c r="X204" t="s">
        <v>25725</v>
      </c>
      <c r="Y204" t="s">
        <v>816</v>
      </c>
      <c r="Z204">
        <v>9.11</v>
      </c>
      <c r="AA204">
        <v>93</v>
      </c>
      <c r="AB204">
        <v>82.5</v>
      </c>
      <c r="AC204">
        <v>16.399999999999999</v>
      </c>
      <c r="AD204" t="s">
        <v>833</v>
      </c>
      <c r="AE204" t="s">
        <v>2516</v>
      </c>
      <c r="AF204" t="s">
        <v>2516</v>
      </c>
      <c r="AG204" t="s">
        <v>2516</v>
      </c>
      <c r="AH204" t="s">
        <v>2516</v>
      </c>
      <c r="AI204" t="s">
        <v>2516</v>
      </c>
      <c r="AJ204" t="s">
        <v>25382</v>
      </c>
      <c r="AK204" t="s">
        <v>25383</v>
      </c>
      <c r="AL204" t="s">
        <v>2516</v>
      </c>
    </row>
    <row r="205" spans="1:38" x14ac:dyDescent="0.45">
      <c r="A205" t="s">
        <v>25726</v>
      </c>
      <c r="B205" t="s">
        <v>25727</v>
      </c>
      <c r="C205" t="s">
        <v>2794</v>
      </c>
      <c r="D205" t="s">
        <v>3080</v>
      </c>
      <c r="E205" t="s">
        <v>3081</v>
      </c>
      <c r="F205">
        <v>38.895192999999999</v>
      </c>
      <c r="G205">
        <v>-78.147862000000003</v>
      </c>
      <c r="H205">
        <v>1</v>
      </c>
      <c r="I205">
        <v>10</v>
      </c>
      <c r="J205">
        <v>271.89999999999998</v>
      </c>
      <c r="K205">
        <v>1</v>
      </c>
      <c r="L205" t="s">
        <v>813</v>
      </c>
      <c r="M205" t="s">
        <v>2516</v>
      </c>
      <c r="N205" t="s">
        <v>2516</v>
      </c>
      <c r="O205" t="s">
        <v>2516</v>
      </c>
      <c r="P205" t="s">
        <v>2516</v>
      </c>
      <c r="Q205" t="s">
        <v>2516</v>
      </c>
      <c r="R205" s="2">
        <v>42199.318055555559</v>
      </c>
      <c r="S205" t="s">
        <v>814</v>
      </c>
      <c r="T205" t="s">
        <v>2516</v>
      </c>
      <c r="U205" t="s">
        <v>2516</v>
      </c>
      <c r="V205" t="s">
        <v>11174</v>
      </c>
      <c r="W205" t="s">
        <v>2516</v>
      </c>
      <c r="X205" t="s">
        <v>25728</v>
      </c>
      <c r="Y205" t="s">
        <v>816</v>
      </c>
      <c r="Z205">
        <v>8.5299999999999994</v>
      </c>
      <c r="AA205">
        <v>93</v>
      </c>
      <c r="AB205">
        <v>66.900000000000006</v>
      </c>
      <c r="AC205">
        <v>19.5</v>
      </c>
      <c r="AD205" t="s">
        <v>838</v>
      </c>
      <c r="AE205" t="s">
        <v>2516</v>
      </c>
      <c r="AF205" t="s">
        <v>2516</v>
      </c>
      <c r="AG205" t="s">
        <v>2516</v>
      </c>
      <c r="AH205" t="s">
        <v>2516</v>
      </c>
      <c r="AI205" t="s">
        <v>2516</v>
      </c>
      <c r="AJ205" t="s">
        <v>25694</v>
      </c>
      <c r="AK205" t="s">
        <v>25383</v>
      </c>
      <c r="AL205" t="s">
        <v>2516</v>
      </c>
    </row>
    <row r="206" spans="1:38" x14ac:dyDescent="0.45">
      <c r="A206" t="s">
        <v>25729</v>
      </c>
      <c r="B206" t="s">
        <v>25730</v>
      </c>
      <c r="C206" t="s">
        <v>2794</v>
      </c>
      <c r="D206" t="s">
        <v>3080</v>
      </c>
      <c r="E206" t="s">
        <v>3081</v>
      </c>
      <c r="F206">
        <v>38.895192999999999</v>
      </c>
      <c r="G206">
        <v>-78.147862000000003</v>
      </c>
      <c r="H206">
        <v>1</v>
      </c>
      <c r="I206">
        <v>10</v>
      </c>
      <c r="J206">
        <v>271.89999999999998</v>
      </c>
      <c r="K206">
        <v>1</v>
      </c>
      <c r="L206" t="s">
        <v>813</v>
      </c>
      <c r="M206" t="s">
        <v>2516</v>
      </c>
      <c r="N206" t="s">
        <v>2516</v>
      </c>
      <c r="O206" t="s">
        <v>2516</v>
      </c>
      <c r="P206" t="s">
        <v>2516</v>
      </c>
      <c r="Q206" t="s">
        <v>2516</v>
      </c>
      <c r="R206" s="2">
        <v>42227.25</v>
      </c>
      <c r="S206" t="s">
        <v>814</v>
      </c>
      <c r="T206" t="s">
        <v>2516</v>
      </c>
      <c r="U206" t="s">
        <v>2516</v>
      </c>
      <c r="V206" t="s">
        <v>11177</v>
      </c>
      <c r="W206" t="s">
        <v>2516</v>
      </c>
      <c r="X206" t="s">
        <v>25731</v>
      </c>
      <c r="Y206" t="s">
        <v>816</v>
      </c>
      <c r="Z206">
        <v>8.23</v>
      </c>
      <c r="AA206">
        <v>90</v>
      </c>
      <c r="AB206">
        <v>85.5</v>
      </c>
      <c r="AC206">
        <v>19.899999999999999</v>
      </c>
      <c r="AD206" t="s">
        <v>838</v>
      </c>
      <c r="AE206" t="s">
        <v>2516</v>
      </c>
      <c r="AF206" t="s">
        <v>2516</v>
      </c>
      <c r="AG206" t="s">
        <v>2516</v>
      </c>
      <c r="AH206" t="s">
        <v>2516</v>
      </c>
      <c r="AI206" t="s">
        <v>2516</v>
      </c>
      <c r="AJ206" t="s">
        <v>25382</v>
      </c>
      <c r="AK206" t="s">
        <v>25383</v>
      </c>
      <c r="AL206" t="s">
        <v>2516</v>
      </c>
    </row>
    <row r="207" spans="1:38" x14ac:dyDescent="0.45">
      <c r="A207" t="s">
        <v>25732</v>
      </c>
      <c r="B207" t="s">
        <v>25733</v>
      </c>
      <c r="C207" t="s">
        <v>2794</v>
      </c>
      <c r="D207" t="s">
        <v>3080</v>
      </c>
      <c r="E207" t="s">
        <v>3081</v>
      </c>
      <c r="F207">
        <v>38.895192999999999</v>
      </c>
      <c r="G207">
        <v>-78.147862000000003</v>
      </c>
      <c r="H207">
        <v>1</v>
      </c>
      <c r="I207">
        <v>10</v>
      </c>
      <c r="J207">
        <v>271.89999999999998</v>
      </c>
      <c r="K207">
        <v>1</v>
      </c>
      <c r="L207" t="s">
        <v>813</v>
      </c>
      <c r="M207" t="s">
        <v>2516</v>
      </c>
      <c r="N207" t="s">
        <v>2516</v>
      </c>
      <c r="O207" t="s">
        <v>2516</v>
      </c>
      <c r="P207" t="s">
        <v>2516</v>
      </c>
      <c r="Q207" t="s">
        <v>2516</v>
      </c>
      <c r="R207" s="2">
        <v>42262.267361111109</v>
      </c>
      <c r="S207" t="s">
        <v>814</v>
      </c>
      <c r="T207" t="s">
        <v>2516</v>
      </c>
      <c r="U207" t="s">
        <v>2516</v>
      </c>
      <c r="V207" t="s">
        <v>11181</v>
      </c>
      <c r="W207" t="s">
        <v>2516</v>
      </c>
      <c r="X207" t="s">
        <v>25734</v>
      </c>
      <c r="Y207" t="s">
        <v>816</v>
      </c>
      <c r="Z207">
        <v>9.07</v>
      </c>
      <c r="AA207">
        <v>88</v>
      </c>
      <c r="AB207">
        <v>100.5</v>
      </c>
      <c r="AC207">
        <v>14</v>
      </c>
      <c r="AD207" t="s">
        <v>838</v>
      </c>
      <c r="AE207" t="s">
        <v>2516</v>
      </c>
      <c r="AF207" t="s">
        <v>2516</v>
      </c>
      <c r="AG207" t="s">
        <v>2516</v>
      </c>
      <c r="AH207" t="s">
        <v>2516</v>
      </c>
      <c r="AI207" t="s">
        <v>2516</v>
      </c>
      <c r="AJ207" t="s">
        <v>25382</v>
      </c>
      <c r="AK207" t="s">
        <v>25383</v>
      </c>
      <c r="AL207" t="s">
        <v>2516</v>
      </c>
    </row>
    <row r="208" spans="1:38" x14ac:dyDescent="0.45">
      <c r="A208" t="s">
        <v>25735</v>
      </c>
      <c r="B208" t="s">
        <v>25736</v>
      </c>
      <c r="C208" t="s">
        <v>2794</v>
      </c>
      <c r="D208" t="s">
        <v>3080</v>
      </c>
      <c r="E208" t="s">
        <v>3081</v>
      </c>
      <c r="F208">
        <v>38.895192999999999</v>
      </c>
      <c r="G208">
        <v>-78.147862000000003</v>
      </c>
      <c r="H208">
        <v>1</v>
      </c>
      <c r="I208">
        <v>10</v>
      </c>
      <c r="J208">
        <v>271.89999999999998</v>
      </c>
      <c r="K208">
        <v>1</v>
      </c>
      <c r="L208" t="s">
        <v>813</v>
      </c>
      <c r="M208" t="s">
        <v>2516</v>
      </c>
      <c r="N208" t="s">
        <v>2516</v>
      </c>
      <c r="O208" t="s">
        <v>2516</v>
      </c>
      <c r="P208" t="s">
        <v>2516</v>
      </c>
      <c r="Q208" t="s">
        <v>2516</v>
      </c>
      <c r="R208" s="2">
        <v>42283.423611111109</v>
      </c>
      <c r="S208" t="s">
        <v>814</v>
      </c>
      <c r="T208" t="s">
        <v>2516</v>
      </c>
      <c r="U208" t="s">
        <v>2516</v>
      </c>
      <c r="V208" t="s">
        <v>11185</v>
      </c>
      <c r="W208" t="s">
        <v>2516</v>
      </c>
      <c r="X208" t="s">
        <v>25737</v>
      </c>
      <c r="Y208" t="s">
        <v>816</v>
      </c>
      <c r="Z208">
        <v>10.06</v>
      </c>
      <c r="AA208">
        <v>92</v>
      </c>
      <c r="AB208">
        <v>81.8</v>
      </c>
      <c r="AC208">
        <v>11.6</v>
      </c>
      <c r="AD208" t="s">
        <v>838</v>
      </c>
      <c r="AE208" t="s">
        <v>2516</v>
      </c>
      <c r="AF208" t="s">
        <v>2516</v>
      </c>
      <c r="AG208" t="s">
        <v>2516</v>
      </c>
      <c r="AH208" t="s">
        <v>2516</v>
      </c>
      <c r="AI208" t="s">
        <v>2516</v>
      </c>
      <c r="AJ208" t="s">
        <v>25382</v>
      </c>
      <c r="AK208" t="s">
        <v>25383</v>
      </c>
      <c r="AL208" t="s">
        <v>25738</v>
      </c>
    </row>
    <row r="209" spans="1:38" x14ac:dyDescent="0.45">
      <c r="A209" t="s">
        <v>25739</v>
      </c>
      <c r="B209" t="s">
        <v>25740</v>
      </c>
      <c r="C209" t="s">
        <v>2794</v>
      </c>
      <c r="D209" t="s">
        <v>3080</v>
      </c>
      <c r="E209" t="s">
        <v>3081</v>
      </c>
      <c r="F209">
        <v>38.895192999999999</v>
      </c>
      <c r="G209">
        <v>-78.147862000000003</v>
      </c>
      <c r="H209">
        <v>1</v>
      </c>
      <c r="I209">
        <v>10</v>
      </c>
      <c r="J209">
        <v>271.89999999999998</v>
      </c>
      <c r="K209">
        <v>1</v>
      </c>
      <c r="L209" t="s">
        <v>813</v>
      </c>
      <c r="M209" t="s">
        <v>2516</v>
      </c>
      <c r="N209" t="s">
        <v>2516</v>
      </c>
      <c r="O209" t="s">
        <v>2516</v>
      </c>
      <c r="P209" t="s">
        <v>2516</v>
      </c>
      <c r="Q209" t="s">
        <v>2516</v>
      </c>
      <c r="R209" s="2">
        <v>42311.217361111114</v>
      </c>
      <c r="S209" t="s">
        <v>814</v>
      </c>
      <c r="T209" t="s">
        <v>2516</v>
      </c>
      <c r="U209" t="s">
        <v>2516</v>
      </c>
      <c r="V209" t="s">
        <v>11189</v>
      </c>
      <c r="W209" t="s">
        <v>2516</v>
      </c>
      <c r="X209" t="s">
        <v>25741</v>
      </c>
      <c r="Y209" t="s">
        <v>816</v>
      </c>
      <c r="Z209">
        <v>10.119999999999999</v>
      </c>
      <c r="AA209">
        <v>88</v>
      </c>
      <c r="AB209">
        <v>102.8</v>
      </c>
      <c r="AC209">
        <v>9.3000000000000007</v>
      </c>
      <c r="AD209" t="s">
        <v>838</v>
      </c>
      <c r="AE209" t="s">
        <v>2516</v>
      </c>
      <c r="AF209" t="s">
        <v>2516</v>
      </c>
      <c r="AG209" t="s">
        <v>2516</v>
      </c>
      <c r="AH209" t="s">
        <v>2516</v>
      </c>
      <c r="AI209" t="s">
        <v>2516</v>
      </c>
      <c r="AJ209" t="s">
        <v>25382</v>
      </c>
      <c r="AK209" t="s">
        <v>25718</v>
      </c>
      <c r="AL209" t="s">
        <v>2516</v>
      </c>
    </row>
    <row r="210" spans="1:38" x14ac:dyDescent="0.45">
      <c r="A210" t="s">
        <v>25742</v>
      </c>
      <c r="B210" t="s">
        <v>25743</v>
      </c>
      <c r="C210" t="s">
        <v>2794</v>
      </c>
      <c r="D210" t="s">
        <v>3080</v>
      </c>
      <c r="E210" t="s">
        <v>3081</v>
      </c>
      <c r="F210">
        <v>38.895192999999999</v>
      </c>
      <c r="G210">
        <v>-78.147862000000003</v>
      </c>
      <c r="H210">
        <v>1</v>
      </c>
      <c r="I210">
        <v>10</v>
      </c>
      <c r="J210">
        <v>271.89999999999998</v>
      </c>
      <c r="K210">
        <v>1</v>
      </c>
      <c r="L210" t="s">
        <v>813</v>
      </c>
      <c r="M210" t="s">
        <v>2516</v>
      </c>
      <c r="N210" t="s">
        <v>2516</v>
      </c>
      <c r="O210" t="s">
        <v>2516</v>
      </c>
      <c r="P210" t="s">
        <v>2516</v>
      </c>
      <c r="Q210" t="s">
        <v>2516</v>
      </c>
      <c r="R210" s="2">
        <v>42346.243055555555</v>
      </c>
      <c r="S210" t="s">
        <v>814</v>
      </c>
      <c r="T210" t="s">
        <v>2516</v>
      </c>
      <c r="U210" t="s">
        <v>2516</v>
      </c>
      <c r="V210" t="s">
        <v>11194</v>
      </c>
      <c r="W210" t="s">
        <v>2516</v>
      </c>
      <c r="X210" t="s">
        <v>25744</v>
      </c>
      <c r="Y210" t="s">
        <v>816</v>
      </c>
      <c r="Z210">
        <v>12.44</v>
      </c>
      <c r="AA210">
        <v>98</v>
      </c>
      <c r="AB210">
        <v>94.5</v>
      </c>
      <c r="AC210">
        <v>5.2</v>
      </c>
      <c r="AD210" t="s">
        <v>833</v>
      </c>
      <c r="AE210" t="s">
        <v>2516</v>
      </c>
      <c r="AF210" t="s">
        <v>2516</v>
      </c>
      <c r="AG210" t="s">
        <v>2516</v>
      </c>
      <c r="AH210" t="s">
        <v>2516</v>
      </c>
      <c r="AI210" t="s">
        <v>2516</v>
      </c>
      <c r="AJ210" t="s">
        <v>25382</v>
      </c>
      <c r="AK210" t="s">
        <v>25390</v>
      </c>
      <c r="AL210" t="s">
        <v>2516</v>
      </c>
    </row>
    <row r="211" spans="1:38" x14ac:dyDescent="0.45">
      <c r="A211" t="s">
        <v>25745</v>
      </c>
      <c r="B211" t="s">
        <v>25746</v>
      </c>
      <c r="C211" t="s">
        <v>2794</v>
      </c>
      <c r="D211" t="s">
        <v>3080</v>
      </c>
      <c r="E211" t="s">
        <v>3081</v>
      </c>
      <c r="F211">
        <v>38.895192999999999</v>
      </c>
      <c r="G211">
        <v>-78.147862000000003</v>
      </c>
      <c r="H211">
        <v>1</v>
      </c>
      <c r="I211">
        <v>10</v>
      </c>
      <c r="J211">
        <v>271.89999999999998</v>
      </c>
      <c r="K211">
        <v>1</v>
      </c>
      <c r="L211" t="s">
        <v>813</v>
      </c>
      <c r="M211" t="s">
        <v>2516</v>
      </c>
      <c r="N211" t="s">
        <v>2516</v>
      </c>
      <c r="O211" t="s">
        <v>2516</v>
      </c>
      <c r="P211" t="s">
        <v>2516</v>
      </c>
      <c r="Q211" t="s">
        <v>2516</v>
      </c>
      <c r="R211" s="2">
        <v>42381.274305555555</v>
      </c>
      <c r="S211" t="s">
        <v>814</v>
      </c>
      <c r="T211" t="s">
        <v>2516</v>
      </c>
      <c r="U211" t="s">
        <v>2516</v>
      </c>
      <c r="V211" t="s">
        <v>11198</v>
      </c>
      <c r="W211" t="s">
        <v>2516</v>
      </c>
      <c r="X211" t="s">
        <v>25747</v>
      </c>
      <c r="Y211" t="s">
        <v>816</v>
      </c>
      <c r="Z211">
        <v>13.91</v>
      </c>
      <c r="AA211">
        <v>102</v>
      </c>
      <c r="AB211">
        <v>83.6</v>
      </c>
      <c r="AC211">
        <v>2.5</v>
      </c>
      <c r="AD211" t="s">
        <v>838</v>
      </c>
      <c r="AE211" t="s">
        <v>2516</v>
      </c>
      <c r="AF211" t="s">
        <v>2516</v>
      </c>
      <c r="AG211" t="s">
        <v>2516</v>
      </c>
      <c r="AH211" t="s">
        <v>2516</v>
      </c>
      <c r="AI211" t="s">
        <v>2516</v>
      </c>
      <c r="AJ211" t="s">
        <v>25382</v>
      </c>
      <c r="AK211" t="s">
        <v>25390</v>
      </c>
      <c r="AL211" t="s">
        <v>25748</v>
      </c>
    </row>
    <row r="212" spans="1:38" x14ac:dyDescent="0.45">
      <c r="A212" t="s">
        <v>25749</v>
      </c>
      <c r="B212" t="s">
        <v>25750</v>
      </c>
      <c r="C212" t="s">
        <v>2794</v>
      </c>
      <c r="D212" t="s">
        <v>3080</v>
      </c>
      <c r="E212" t="s">
        <v>3081</v>
      </c>
      <c r="F212">
        <v>38.895192999999999</v>
      </c>
      <c r="G212">
        <v>-78.147862000000003</v>
      </c>
      <c r="H212">
        <v>1</v>
      </c>
      <c r="I212">
        <v>10</v>
      </c>
      <c r="J212">
        <v>271.89999999999998</v>
      </c>
      <c r="K212">
        <v>1</v>
      </c>
      <c r="L212" t="s">
        <v>813</v>
      </c>
      <c r="M212" t="s">
        <v>2516</v>
      </c>
      <c r="N212" t="s">
        <v>2516</v>
      </c>
      <c r="O212" t="s">
        <v>2516</v>
      </c>
      <c r="P212" t="s">
        <v>2516</v>
      </c>
      <c r="Q212" t="s">
        <v>2516</v>
      </c>
      <c r="R212" s="2">
        <v>42402.366666666669</v>
      </c>
      <c r="S212" t="s">
        <v>814</v>
      </c>
      <c r="T212" t="s">
        <v>2516</v>
      </c>
      <c r="U212" t="s">
        <v>2516</v>
      </c>
      <c r="V212" t="s">
        <v>11202</v>
      </c>
      <c r="W212" t="s">
        <v>2516</v>
      </c>
      <c r="X212" t="s">
        <v>25751</v>
      </c>
      <c r="Y212" t="s">
        <v>816</v>
      </c>
      <c r="Z212">
        <v>13.35</v>
      </c>
      <c r="AA212">
        <v>101</v>
      </c>
      <c r="AB212">
        <v>101</v>
      </c>
      <c r="AC212">
        <v>3.6</v>
      </c>
      <c r="AD212" t="s">
        <v>838</v>
      </c>
      <c r="AE212" t="s">
        <v>2516</v>
      </c>
      <c r="AF212" t="s">
        <v>2516</v>
      </c>
      <c r="AG212" t="s">
        <v>2516</v>
      </c>
      <c r="AH212" t="s">
        <v>2516</v>
      </c>
      <c r="AI212" t="s">
        <v>2516</v>
      </c>
      <c r="AJ212" t="s">
        <v>25382</v>
      </c>
      <c r="AK212" t="s">
        <v>25390</v>
      </c>
      <c r="AL212" t="s">
        <v>25752</v>
      </c>
    </row>
    <row r="213" spans="1:38" x14ac:dyDescent="0.45">
      <c r="A213" t="s">
        <v>25753</v>
      </c>
      <c r="B213" t="s">
        <v>25754</v>
      </c>
      <c r="C213" t="s">
        <v>2794</v>
      </c>
      <c r="D213" t="s">
        <v>3080</v>
      </c>
      <c r="E213" t="s">
        <v>3081</v>
      </c>
      <c r="F213">
        <v>38.895192999999999</v>
      </c>
      <c r="G213">
        <v>-78.147862000000003</v>
      </c>
      <c r="H213">
        <v>1</v>
      </c>
      <c r="I213">
        <v>10</v>
      </c>
      <c r="J213">
        <v>271.89999999999998</v>
      </c>
      <c r="K213">
        <v>1</v>
      </c>
      <c r="L213" t="s">
        <v>813</v>
      </c>
      <c r="M213" t="s">
        <v>2516</v>
      </c>
      <c r="N213" t="s">
        <v>2516</v>
      </c>
      <c r="O213" t="s">
        <v>2516</v>
      </c>
      <c r="P213" t="s">
        <v>2516</v>
      </c>
      <c r="Q213" t="s">
        <v>2516</v>
      </c>
      <c r="R213" s="2">
        <v>42432.284722222219</v>
      </c>
      <c r="S213" t="s">
        <v>814</v>
      </c>
      <c r="T213" t="s">
        <v>2516</v>
      </c>
      <c r="U213" t="s">
        <v>2516</v>
      </c>
      <c r="V213" t="s">
        <v>11206</v>
      </c>
      <c r="W213" t="s">
        <v>2516</v>
      </c>
      <c r="X213" t="s">
        <v>25755</v>
      </c>
      <c r="Y213" t="s">
        <v>816</v>
      </c>
      <c r="Z213">
        <v>12.91</v>
      </c>
      <c r="AA213">
        <v>96</v>
      </c>
      <c r="AB213">
        <v>83.7</v>
      </c>
      <c r="AC213">
        <v>3.1</v>
      </c>
      <c r="AD213" t="s">
        <v>833</v>
      </c>
      <c r="AE213" t="s">
        <v>2516</v>
      </c>
      <c r="AF213" t="s">
        <v>2516</v>
      </c>
      <c r="AG213" t="s">
        <v>2516</v>
      </c>
      <c r="AH213" t="s">
        <v>2516</v>
      </c>
      <c r="AI213" t="s">
        <v>2516</v>
      </c>
      <c r="AJ213" t="s">
        <v>25382</v>
      </c>
      <c r="AK213" t="s">
        <v>25390</v>
      </c>
      <c r="AL213" t="s">
        <v>2516</v>
      </c>
    </row>
    <row r="214" spans="1:38" x14ac:dyDescent="0.45">
      <c r="A214" t="s">
        <v>25756</v>
      </c>
      <c r="B214" t="s">
        <v>25757</v>
      </c>
      <c r="C214" t="s">
        <v>2794</v>
      </c>
      <c r="D214" t="s">
        <v>3080</v>
      </c>
      <c r="E214" t="s">
        <v>3081</v>
      </c>
      <c r="F214">
        <v>38.895192999999999</v>
      </c>
      <c r="G214">
        <v>-78.147862000000003</v>
      </c>
      <c r="H214">
        <v>1</v>
      </c>
      <c r="I214">
        <v>10</v>
      </c>
      <c r="J214">
        <v>271.89999999999998</v>
      </c>
      <c r="K214">
        <v>1</v>
      </c>
      <c r="L214" t="s">
        <v>813</v>
      </c>
      <c r="M214" t="s">
        <v>2516</v>
      </c>
      <c r="N214" t="s">
        <v>2516</v>
      </c>
      <c r="O214" t="s">
        <v>2516</v>
      </c>
      <c r="P214" t="s">
        <v>2516</v>
      </c>
      <c r="Q214" t="s">
        <v>2516</v>
      </c>
      <c r="R214" s="2">
        <v>42465.29583333333</v>
      </c>
      <c r="S214" t="s">
        <v>814</v>
      </c>
      <c r="T214" t="s">
        <v>2516</v>
      </c>
      <c r="U214" t="s">
        <v>2516</v>
      </c>
      <c r="V214" t="s">
        <v>11210</v>
      </c>
      <c r="W214" t="s">
        <v>2516</v>
      </c>
      <c r="X214" t="s">
        <v>25758</v>
      </c>
      <c r="Y214" t="s">
        <v>816</v>
      </c>
      <c r="Z214">
        <v>12.52</v>
      </c>
      <c r="AA214">
        <v>98</v>
      </c>
      <c r="AB214">
        <v>90.3</v>
      </c>
      <c r="AC214">
        <v>4.9000000000000004</v>
      </c>
      <c r="AD214" t="s">
        <v>833</v>
      </c>
      <c r="AE214" t="s">
        <v>2516</v>
      </c>
      <c r="AF214" t="s">
        <v>2516</v>
      </c>
      <c r="AG214" t="s">
        <v>2516</v>
      </c>
      <c r="AH214" t="s">
        <v>2516</v>
      </c>
      <c r="AI214" t="s">
        <v>2516</v>
      </c>
      <c r="AJ214" t="s">
        <v>25382</v>
      </c>
      <c r="AK214" t="s">
        <v>25383</v>
      </c>
      <c r="AL214" t="s">
        <v>2516</v>
      </c>
    </row>
    <row r="215" spans="1:38" x14ac:dyDescent="0.45">
      <c r="A215" t="s">
        <v>25759</v>
      </c>
      <c r="B215" t="s">
        <v>25760</v>
      </c>
      <c r="C215" t="s">
        <v>2794</v>
      </c>
      <c r="D215" t="s">
        <v>3080</v>
      </c>
      <c r="E215" t="s">
        <v>3081</v>
      </c>
      <c r="F215">
        <v>38.895192999999999</v>
      </c>
      <c r="G215">
        <v>-78.147862000000003</v>
      </c>
      <c r="H215">
        <v>1</v>
      </c>
      <c r="I215">
        <v>10</v>
      </c>
      <c r="J215">
        <v>271.89999999999998</v>
      </c>
      <c r="K215">
        <v>1</v>
      </c>
      <c r="L215" t="s">
        <v>813</v>
      </c>
      <c r="M215" t="s">
        <v>2516</v>
      </c>
      <c r="N215" t="s">
        <v>2516</v>
      </c>
      <c r="O215" t="s">
        <v>2516</v>
      </c>
      <c r="P215" t="s">
        <v>2516</v>
      </c>
      <c r="Q215" t="s">
        <v>2516</v>
      </c>
      <c r="R215" s="2">
        <v>42493.293749999997</v>
      </c>
      <c r="S215" t="s">
        <v>814</v>
      </c>
      <c r="T215" t="s">
        <v>2516</v>
      </c>
      <c r="U215" t="s">
        <v>2516</v>
      </c>
      <c r="V215" t="s">
        <v>11214</v>
      </c>
      <c r="W215" t="s">
        <v>2516</v>
      </c>
      <c r="X215" t="s">
        <v>25761</v>
      </c>
      <c r="Y215" t="s">
        <v>816</v>
      </c>
      <c r="Z215">
        <v>10.130000000000001</v>
      </c>
      <c r="AA215">
        <v>98</v>
      </c>
      <c r="AB215">
        <v>85.8</v>
      </c>
      <c r="AC215">
        <v>13.8</v>
      </c>
      <c r="AD215" t="s">
        <v>833</v>
      </c>
      <c r="AE215" t="s">
        <v>2516</v>
      </c>
      <c r="AF215" t="s">
        <v>2516</v>
      </c>
      <c r="AG215" t="s">
        <v>2516</v>
      </c>
      <c r="AH215" t="s">
        <v>2516</v>
      </c>
      <c r="AI215" t="s">
        <v>2516</v>
      </c>
      <c r="AJ215" t="s">
        <v>25382</v>
      </c>
      <c r="AK215" t="s">
        <v>25383</v>
      </c>
      <c r="AL215" t="s">
        <v>25762</v>
      </c>
    </row>
    <row r="216" spans="1:38" x14ac:dyDescent="0.45">
      <c r="A216" t="s">
        <v>25763</v>
      </c>
      <c r="B216" t="s">
        <v>25764</v>
      </c>
      <c r="C216" t="s">
        <v>2794</v>
      </c>
      <c r="D216" t="s">
        <v>3080</v>
      </c>
      <c r="E216" t="s">
        <v>3081</v>
      </c>
      <c r="F216">
        <v>38.895192999999999</v>
      </c>
      <c r="G216">
        <v>-78.147862000000003</v>
      </c>
      <c r="H216">
        <v>1</v>
      </c>
      <c r="I216">
        <v>10</v>
      </c>
      <c r="J216">
        <v>271.89999999999998</v>
      </c>
      <c r="K216">
        <v>1</v>
      </c>
      <c r="L216" t="s">
        <v>813</v>
      </c>
      <c r="M216" t="s">
        <v>2516</v>
      </c>
      <c r="N216" t="s">
        <v>2516</v>
      </c>
      <c r="O216" t="s">
        <v>2516</v>
      </c>
      <c r="P216" t="s">
        <v>2516</v>
      </c>
      <c r="Q216" t="s">
        <v>2516</v>
      </c>
      <c r="R216" s="2">
        <v>42528.237500000003</v>
      </c>
      <c r="S216" t="s">
        <v>814</v>
      </c>
      <c r="T216" t="s">
        <v>2516</v>
      </c>
      <c r="U216" t="s">
        <v>2516</v>
      </c>
      <c r="V216" t="s">
        <v>11218</v>
      </c>
      <c r="W216" t="s">
        <v>2516</v>
      </c>
      <c r="X216" t="s">
        <v>25765</v>
      </c>
      <c r="Y216" t="s">
        <v>816</v>
      </c>
      <c r="Z216">
        <v>8.94</v>
      </c>
      <c r="AA216">
        <v>92</v>
      </c>
      <c r="AB216">
        <v>112.6</v>
      </c>
      <c r="AC216">
        <v>16.600000000000001</v>
      </c>
      <c r="AD216" t="s">
        <v>833</v>
      </c>
      <c r="AE216" t="s">
        <v>2516</v>
      </c>
      <c r="AF216" t="s">
        <v>2516</v>
      </c>
      <c r="AG216" t="s">
        <v>2516</v>
      </c>
      <c r="AH216" t="s">
        <v>2516</v>
      </c>
      <c r="AI216" t="s">
        <v>2516</v>
      </c>
      <c r="AJ216" t="s">
        <v>25718</v>
      </c>
      <c r="AK216" t="s">
        <v>25383</v>
      </c>
      <c r="AL216" t="s">
        <v>2516</v>
      </c>
    </row>
    <row r="217" spans="1:38" x14ac:dyDescent="0.45">
      <c r="A217" t="s">
        <v>25766</v>
      </c>
      <c r="B217" t="s">
        <v>25767</v>
      </c>
      <c r="C217" t="s">
        <v>2794</v>
      </c>
      <c r="D217" t="s">
        <v>3080</v>
      </c>
      <c r="E217" t="s">
        <v>3081</v>
      </c>
      <c r="F217">
        <v>38.895192999999999</v>
      </c>
      <c r="G217">
        <v>-78.147862000000003</v>
      </c>
      <c r="H217">
        <v>1</v>
      </c>
      <c r="I217">
        <v>10</v>
      </c>
      <c r="J217">
        <v>271.89999999999998</v>
      </c>
      <c r="K217">
        <v>1</v>
      </c>
      <c r="L217" t="s">
        <v>813</v>
      </c>
      <c r="M217" t="s">
        <v>2516</v>
      </c>
      <c r="N217" t="s">
        <v>2516</v>
      </c>
      <c r="O217" t="s">
        <v>2516</v>
      </c>
      <c r="P217" t="s">
        <v>2516</v>
      </c>
      <c r="Q217" t="s">
        <v>2516</v>
      </c>
      <c r="R217" s="2">
        <v>42563.276388888888</v>
      </c>
      <c r="S217" t="s">
        <v>814</v>
      </c>
      <c r="T217" t="s">
        <v>2516</v>
      </c>
      <c r="U217" t="s">
        <v>2516</v>
      </c>
      <c r="V217" t="s">
        <v>11222</v>
      </c>
      <c r="W217" t="s">
        <v>2516</v>
      </c>
      <c r="X217" t="s">
        <v>25768</v>
      </c>
      <c r="Y217" t="s">
        <v>816</v>
      </c>
      <c r="Z217">
        <v>8.3000000000000007</v>
      </c>
      <c r="AA217">
        <v>90</v>
      </c>
      <c r="AB217">
        <v>128.9</v>
      </c>
      <c r="AC217">
        <v>19.3</v>
      </c>
      <c r="AD217" t="s">
        <v>833</v>
      </c>
      <c r="AE217" t="s">
        <v>2516</v>
      </c>
      <c r="AF217" t="s">
        <v>2516</v>
      </c>
      <c r="AG217" t="s">
        <v>2516</v>
      </c>
      <c r="AH217" t="s">
        <v>2516</v>
      </c>
      <c r="AI217" t="s">
        <v>2516</v>
      </c>
      <c r="AJ217" t="s">
        <v>25382</v>
      </c>
      <c r="AK217" t="s">
        <v>25383</v>
      </c>
      <c r="AL217" t="s">
        <v>2516</v>
      </c>
    </row>
    <row r="218" spans="1:38" x14ac:dyDescent="0.45">
      <c r="A218" t="s">
        <v>25769</v>
      </c>
      <c r="B218" t="s">
        <v>25770</v>
      </c>
      <c r="C218" t="s">
        <v>2794</v>
      </c>
      <c r="D218" t="s">
        <v>3080</v>
      </c>
      <c r="E218" t="s">
        <v>3081</v>
      </c>
      <c r="F218">
        <v>38.895192999999999</v>
      </c>
      <c r="G218">
        <v>-78.147862000000003</v>
      </c>
      <c r="H218">
        <v>1</v>
      </c>
      <c r="I218">
        <v>10</v>
      </c>
      <c r="J218">
        <v>271.89999999999998</v>
      </c>
      <c r="K218">
        <v>1</v>
      </c>
      <c r="L218" t="s">
        <v>813</v>
      </c>
      <c r="M218" t="s">
        <v>2516</v>
      </c>
      <c r="N218" t="s">
        <v>2516</v>
      </c>
      <c r="O218" t="s">
        <v>2516</v>
      </c>
      <c r="P218" t="s">
        <v>2516</v>
      </c>
      <c r="Q218" t="s">
        <v>2516</v>
      </c>
      <c r="R218" s="2">
        <v>42591.273611111108</v>
      </c>
      <c r="S218" t="s">
        <v>814</v>
      </c>
      <c r="T218" t="s">
        <v>2516</v>
      </c>
      <c r="U218" t="s">
        <v>2516</v>
      </c>
      <c r="V218" t="s">
        <v>11226</v>
      </c>
      <c r="W218" t="s">
        <v>2516</v>
      </c>
      <c r="X218" t="s">
        <v>25771</v>
      </c>
      <c r="Y218" t="s">
        <v>816</v>
      </c>
      <c r="Z218">
        <v>8.5399999999999991</v>
      </c>
      <c r="AA218">
        <v>91</v>
      </c>
      <c r="AB218">
        <v>131.19999999999999</v>
      </c>
      <c r="AC218">
        <v>18.7</v>
      </c>
      <c r="AD218" t="s">
        <v>833</v>
      </c>
      <c r="AE218" t="s">
        <v>2516</v>
      </c>
      <c r="AF218" t="s">
        <v>2516</v>
      </c>
      <c r="AG218" t="s">
        <v>2516</v>
      </c>
      <c r="AH218" t="s">
        <v>2516</v>
      </c>
      <c r="AI218" t="s">
        <v>2516</v>
      </c>
      <c r="AJ218" t="s">
        <v>25382</v>
      </c>
      <c r="AK218" t="s">
        <v>25383</v>
      </c>
      <c r="AL218" t="s">
        <v>2516</v>
      </c>
    </row>
    <row r="219" spans="1:38" x14ac:dyDescent="0.45">
      <c r="A219" t="s">
        <v>25772</v>
      </c>
      <c r="B219" t="s">
        <v>25773</v>
      </c>
      <c r="C219" t="s">
        <v>2794</v>
      </c>
      <c r="D219" t="s">
        <v>3080</v>
      </c>
      <c r="E219" t="s">
        <v>3081</v>
      </c>
      <c r="F219">
        <v>38.895192999999999</v>
      </c>
      <c r="G219">
        <v>-78.147862000000003</v>
      </c>
      <c r="H219">
        <v>1</v>
      </c>
      <c r="I219">
        <v>10</v>
      </c>
      <c r="J219">
        <v>271.89999999999998</v>
      </c>
      <c r="K219">
        <v>1</v>
      </c>
      <c r="L219" t="s">
        <v>813</v>
      </c>
      <c r="M219" t="s">
        <v>2516</v>
      </c>
      <c r="N219" t="s">
        <v>2516</v>
      </c>
      <c r="O219" t="s">
        <v>2516</v>
      </c>
      <c r="P219" t="s">
        <v>2516</v>
      </c>
      <c r="Q219" t="s">
        <v>2516</v>
      </c>
      <c r="R219" s="2">
        <v>42626.258333333331</v>
      </c>
      <c r="S219" t="s">
        <v>814</v>
      </c>
      <c r="T219" t="s">
        <v>2516</v>
      </c>
      <c r="U219" t="s">
        <v>2516</v>
      </c>
      <c r="V219" t="s">
        <v>11230</v>
      </c>
      <c r="W219" t="s">
        <v>2516</v>
      </c>
      <c r="X219" t="s">
        <v>25774</v>
      </c>
      <c r="Y219" t="s">
        <v>816</v>
      </c>
      <c r="Z219">
        <v>8.0399999999999991</v>
      </c>
      <c r="AA219">
        <v>86</v>
      </c>
      <c r="AB219">
        <v>85.1</v>
      </c>
      <c r="AC219">
        <v>18.5</v>
      </c>
      <c r="AD219" t="s">
        <v>833</v>
      </c>
      <c r="AE219" t="s">
        <v>2516</v>
      </c>
      <c r="AF219" t="s">
        <v>2516</v>
      </c>
      <c r="AG219" t="s">
        <v>2516</v>
      </c>
      <c r="AH219" t="s">
        <v>2516</v>
      </c>
      <c r="AI219" t="s">
        <v>2516</v>
      </c>
      <c r="AJ219" t="s">
        <v>25382</v>
      </c>
      <c r="AK219" t="s">
        <v>25383</v>
      </c>
      <c r="AL219" t="s">
        <v>2516</v>
      </c>
    </row>
    <row r="220" spans="1:38" x14ac:dyDescent="0.45">
      <c r="A220" t="s">
        <v>25775</v>
      </c>
      <c r="B220" t="s">
        <v>25776</v>
      </c>
      <c r="C220" t="s">
        <v>2794</v>
      </c>
      <c r="D220" t="s">
        <v>3080</v>
      </c>
      <c r="E220" t="s">
        <v>3081</v>
      </c>
      <c r="F220">
        <v>38.895192999999999</v>
      </c>
      <c r="G220">
        <v>-78.147862000000003</v>
      </c>
      <c r="H220">
        <v>1</v>
      </c>
      <c r="I220">
        <v>10</v>
      </c>
      <c r="J220">
        <v>271.89999999999998</v>
      </c>
      <c r="K220">
        <v>1</v>
      </c>
      <c r="L220" t="s">
        <v>813</v>
      </c>
      <c r="M220" t="s">
        <v>2516</v>
      </c>
      <c r="N220" t="s">
        <v>2516</v>
      </c>
      <c r="O220" t="s">
        <v>2516</v>
      </c>
      <c r="P220" t="s">
        <v>2516</v>
      </c>
      <c r="Q220" t="s">
        <v>2516</v>
      </c>
      <c r="R220" s="2">
        <v>42647.257638888892</v>
      </c>
      <c r="S220" t="s">
        <v>814</v>
      </c>
      <c r="T220" t="s">
        <v>2516</v>
      </c>
      <c r="U220" t="s">
        <v>2516</v>
      </c>
      <c r="V220" t="s">
        <v>11234</v>
      </c>
      <c r="W220" t="s">
        <v>2516</v>
      </c>
      <c r="X220" t="s">
        <v>25777</v>
      </c>
      <c r="Y220" t="s">
        <v>816</v>
      </c>
      <c r="Z220">
        <v>10.16</v>
      </c>
      <c r="AA220">
        <v>100</v>
      </c>
      <c r="AB220">
        <v>113.4</v>
      </c>
      <c r="AC220">
        <v>14.4</v>
      </c>
      <c r="AD220" t="s">
        <v>833</v>
      </c>
      <c r="AE220" t="s">
        <v>2516</v>
      </c>
      <c r="AF220" t="s">
        <v>2516</v>
      </c>
      <c r="AG220" t="s">
        <v>2516</v>
      </c>
      <c r="AH220" t="s">
        <v>2516</v>
      </c>
      <c r="AI220" t="s">
        <v>2516</v>
      </c>
      <c r="AJ220" t="s">
        <v>25382</v>
      </c>
      <c r="AK220" t="s">
        <v>25383</v>
      </c>
      <c r="AL220" t="s">
        <v>2516</v>
      </c>
    </row>
    <row r="221" spans="1:38" x14ac:dyDescent="0.45">
      <c r="A221" t="s">
        <v>25778</v>
      </c>
      <c r="B221" t="s">
        <v>25779</v>
      </c>
      <c r="C221" t="s">
        <v>2794</v>
      </c>
      <c r="D221" t="s">
        <v>3080</v>
      </c>
      <c r="E221" t="s">
        <v>3081</v>
      </c>
      <c r="F221">
        <v>38.895192999999999</v>
      </c>
      <c r="G221">
        <v>-78.147862000000003</v>
      </c>
      <c r="H221">
        <v>1</v>
      </c>
      <c r="I221">
        <v>10</v>
      </c>
      <c r="J221">
        <v>271.89999999999998</v>
      </c>
      <c r="K221">
        <v>1</v>
      </c>
      <c r="L221" t="s">
        <v>813</v>
      </c>
      <c r="M221" t="s">
        <v>2516</v>
      </c>
      <c r="N221" t="s">
        <v>2516</v>
      </c>
      <c r="O221" t="s">
        <v>2516</v>
      </c>
      <c r="P221" t="s">
        <v>2516</v>
      </c>
      <c r="Q221" t="s">
        <v>2516</v>
      </c>
      <c r="R221" s="2">
        <v>42682.259722222225</v>
      </c>
      <c r="S221" t="s">
        <v>814</v>
      </c>
      <c r="T221" t="s">
        <v>2516</v>
      </c>
      <c r="U221" t="s">
        <v>2516</v>
      </c>
      <c r="V221" t="s">
        <v>11238</v>
      </c>
      <c r="W221" t="s">
        <v>2516</v>
      </c>
      <c r="X221" t="s">
        <v>25780</v>
      </c>
      <c r="Y221" t="s">
        <v>816</v>
      </c>
      <c r="Z221">
        <v>10.92</v>
      </c>
      <c r="AA221">
        <v>90</v>
      </c>
      <c r="AB221">
        <v>126.9</v>
      </c>
      <c r="AC221">
        <v>7.1</v>
      </c>
      <c r="AD221" t="s">
        <v>833</v>
      </c>
      <c r="AE221" t="s">
        <v>2516</v>
      </c>
      <c r="AF221" t="s">
        <v>2516</v>
      </c>
      <c r="AG221" t="s">
        <v>2516</v>
      </c>
      <c r="AH221" t="s">
        <v>2516</v>
      </c>
      <c r="AI221" t="s">
        <v>2516</v>
      </c>
      <c r="AJ221" t="s">
        <v>25382</v>
      </c>
      <c r="AK221" t="s">
        <v>25383</v>
      </c>
      <c r="AL221" t="s">
        <v>2516</v>
      </c>
    </row>
    <row r="222" spans="1:38" x14ac:dyDescent="0.45">
      <c r="A222" t="s">
        <v>25781</v>
      </c>
      <c r="B222" t="s">
        <v>25782</v>
      </c>
      <c r="C222" t="s">
        <v>2794</v>
      </c>
      <c r="D222" t="s">
        <v>3080</v>
      </c>
      <c r="E222" t="s">
        <v>3081</v>
      </c>
      <c r="F222">
        <v>38.895192999999999</v>
      </c>
      <c r="G222">
        <v>-78.147862000000003</v>
      </c>
      <c r="H222">
        <v>1</v>
      </c>
      <c r="I222">
        <v>10</v>
      </c>
      <c r="J222">
        <v>271.89999999999998</v>
      </c>
      <c r="K222">
        <v>1</v>
      </c>
      <c r="L222" t="s">
        <v>813</v>
      </c>
      <c r="M222" t="s">
        <v>2516</v>
      </c>
      <c r="N222" t="s">
        <v>2516</v>
      </c>
      <c r="O222" t="s">
        <v>2516</v>
      </c>
      <c r="P222" t="s">
        <v>2516</v>
      </c>
      <c r="Q222" t="s">
        <v>2516</v>
      </c>
      <c r="R222" s="2">
        <v>42710.279861111114</v>
      </c>
      <c r="S222" t="s">
        <v>814</v>
      </c>
      <c r="T222" t="s">
        <v>2516</v>
      </c>
      <c r="U222" t="s">
        <v>2516</v>
      </c>
      <c r="V222" t="s">
        <v>11242</v>
      </c>
      <c r="W222" t="s">
        <v>2516</v>
      </c>
      <c r="X222" t="s">
        <v>25783</v>
      </c>
      <c r="Y222" t="s">
        <v>816</v>
      </c>
      <c r="Z222">
        <v>10.75</v>
      </c>
      <c r="AA222">
        <v>84</v>
      </c>
      <c r="AB222">
        <v>96.8</v>
      </c>
      <c r="AC222">
        <v>5.2</v>
      </c>
      <c r="AD222" t="s">
        <v>833</v>
      </c>
      <c r="AE222" t="s">
        <v>2516</v>
      </c>
      <c r="AF222" t="s">
        <v>2516</v>
      </c>
      <c r="AG222" t="s">
        <v>2516</v>
      </c>
      <c r="AH222" t="s">
        <v>2516</v>
      </c>
      <c r="AI222" t="s">
        <v>2516</v>
      </c>
      <c r="AJ222" t="s">
        <v>25382</v>
      </c>
      <c r="AK222" t="s">
        <v>25390</v>
      </c>
      <c r="AL222" t="s">
        <v>2516</v>
      </c>
    </row>
    <row r="223" spans="1:38" x14ac:dyDescent="0.45">
      <c r="A223" t="s">
        <v>25784</v>
      </c>
      <c r="B223" t="s">
        <v>25785</v>
      </c>
      <c r="C223" t="s">
        <v>2794</v>
      </c>
      <c r="D223" t="s">
        <v>3080</v>
      </c>
      <c r="E223" t="s">
        <v>3081</v>
      </c>
      <c r="F223">
        <v>38.895192999999999</v>
      </c>
      <c r="G223">
        <v>-78.147862000000003</v>
      </c>
      <c r="H223">
        <v>1</v>
      </c>
      <c r="I223">
        <v>10</v>
      </c>
      <c r="J223">
        <v>271.89999999999998</v>
      </c>
      <c r="K223">
        <v>1</v>
      </c>
      <c r="L223" t="s">
        <v>813</v>
      </c>
      <c r="M223" t="s">
        <v>2516</v>
      </c>
      <c r="N223" t="s">
        <v>2516</v>
      </c>
      <c r="O223" t="s">
        <v>2516</v>
      </c>
      <c r="P223" t="s">
        <v>2516</v>
      </c>
      <c r="Q223" t="s">
        <v>2516</v>
      </c>
      <c r="R223" s="2">
        <v>42745.245833333334</v>
      </c>
      <c r="S223" t="s">
        <v>814</v>
      </c>
      <c r="T223" t="s">
        <v>2516</v>
      </c>
      <c r="U223" t="s">
        <v>2516</v>
      </c>
      <c r="V223" t="s">
        <v>11246</v>
      </c>
      <c r="W223" t="s">
        <v>2516</v>
      </c>
      <c r="X223" t="s">
        <v>25786</v>
      </c>
      <c r="Y223" t="s">
        <v>816</v>
      </c>
      <c r="Z223">
        <v>15.53</v>
      </c>
      <c r="AA223">
        <v>107</v>
      </c>
      <c r="AB223">
        <v>74.8</v>
      </c>
      <c r="AC223">
        <v>0.5</v>
      </c>
      <c r="AD223" t="s">
        <v>833</v>
      </c>
      <c r="AE223" t="s">
        <v>2516</v>
      </c>
      <c r="AF223" t="s">
        <v>2516</v>
      </c>
      <c r="AG223" t="s">
        <v>2516</v>
      </c>
      <c r="AH223" t="s">
        <v>2516</v>
      </c>
      <c r="AI223" t="s">
        <v>2516</v>
      </c>
      <c r="AJ223" t="s">
        <v>25382</v>
      </c>
      <c r="AK223" t="s">
        <v>25390</v>
      </c>
      <c r="AL223" t="s">
        <v>25787</v>
      </c>
    </row>
    <row r="224" spans="1:38" x14ac:dyDescent="0.45">
      <c r="A224" t="s">
        <v>25788</v>
      </c>
      <c r="B224" t="s">
        <v>25789</v>
      </c>
      <c r="C224" t="s">
        <v>2794</v>
      </c>
      <c r="D224" t="s">
        <v>3080</v>
      </c>
      <c r="E224" t="s">
        <v>3081</v>
      </c>
      <c r="F224">
        <v>38.895192999999999</v>
      </c>
      <c r="G224">
        <v>-78.147862000000003</v>
      </c>
      <c r="H224">
        <v>1</v>
      </c>
      <c r="I224">
        <v>10</v>
      </c>
      <c r="J224">
        <v>271.89999999999998</v>
      </c>
      <c r="K224">
        <v>1</v>
      </c>
      <c r="L224" t="s">
        <v>813</v>
      </c>
      <c r="M224" t="s">
        <v>2516</v>
      </c>
      <c r="N224" t="s">
        <v>2516</v>
      </c>
      <c r="O224" t="s">
        <v>2516</v>
      </c>
      <c r="P224" t="s">
        <v>2516</v>
      </c>
      <c r="Q224" t="s">
        <v>2516</v>
      </c>
      <c r="R224" s="2">
        <v>42780.229861111111</v>
      </c>
      <c r="S224" t="s">
        <v>814</v>
      </c>
      <c r="T224" t="s">
        <v>2516</v>
      </c>
      <c r="U224" t="s">
        <v>2516</v>
      </c>
      <c r="V224" t="s">
        <v>11250</v>
      </c>
      <c r="W224" t="s">
        <v>2516</v>
      </c>
      <c r="X224" t="s">
        <v>25790</v>
      </c>
      <c r="Y224" t="s">
        <v>816</v>
      </c>
      <c r="Z224">
        <v>14.35</v>
      </c>
      <c r="AA224">
        <v>104</v>
      </c>
      <c r="AB224">
        <v>101.1</v>
      </c>
      <c r="AC224">
        <v>2.2000000000000002</v>
      </c>
      <c r="AD224" t="s">
        <v>895</v>
      </c>
      <c r="AE224" t="s">
        <v>2516</v>
      </c>
      <c r="AF224" t="s">
        <v>2516</v>
      </c>
      <c r="AG224" t="s">
        <v>2516</v>
      </c>
      <c r="AH224" t="s">
        <v>2516</v>
      </c>
      <c r="AI224" t="s">
        <v>2516</v>
      </c>
      <c r="AJ224" t="s">
        <v>25382</v>
      </c>
      <c r="AK224" t="s">
        <v>25390</v>
      </c>
      <c r="AL224" t="s">
        <v>2516</v>
      </c>
    </row>
    <row r="225" spans="1:38" x14ac:dyDescent="0.45">
      <c r="A225" t="s">
        <v>25791</v>
      </c>
      <c r="B225" t="s">
        <v>25792</v>
      </c>
      <c r="C225" t="s">
        <v>2794</v>
      </c>
      <c r="D225" t="s">
        <v>3080</v>
      </c>
      <c r="E225" t="s">
        <v>3081</v>
      </c>
      <c r="F225">
        <v>38.895192999999999</v>
      </c>
      <c r="G225">
        <v>-78.147862000000003</v>
      </c>
      <c r="H225">
        <v>1</v>
      </c>
      <c r="I225">
        <v>10</v>
      </c>
      <c r="J225">
        <v>271.89999999999998</v>
      </c>
      <c r="K225">
        <v>1</v>
      </c>
      <c r="L225" t="s">
        <v>813</v>
      </c>
      <c r="M225" t="s">
        <v>2516</v>
      </c>
      <c r="N225" t="s">
        <v>2516</v>
      </c>
      <c r="O225" t="s">
        <v>2516</v>
      </c>
      <c r="P225" t="s">
        <v>2516</v>
      </c>
      <c r="Q225" t="s">
        <v>2516</v>
      </c>
      <c r="R225" s="2">
        <v>42800.231249999997</v>
      </c>
      <c r="S225" t="s">
        <v>814</v>
      </c>
      <c r="T225" t="s">
        <v>2516</v>
      </c>
      <c r="U225" t="s">
        <v>2516</v>
      </c>
      <c r="V225" t="s">
        <v>11254</v>
      </c>
      <c r="W225" t="s">
        <v>2516</v>
      </c>
      <c r="X225" t="s">
        <v>25793</v>
      </c>
      <c r="Y225" t="s">
        <v>816</v>
      </c>
      <c r="Z225">
        <v>15.25</v>
      </c>
      <c r="AA225">
        <v>109</v>
      </c>
      <c r="AB225">
        <v>110.4</v>
      </c>
      <c r="AC225">
        <v>1.6</v>
      </c>
      <c r="AD225" t="s">
        <v>895</v>
      </c>
      <c r="AE225" t="s">
        <v>2516</v>
      </c>
      <c r="AF225" t="s">
        <v>2516</v>
      </c>
      <c r="AG225" t="s">
        <v>2516</v>
      </c>
      <c r="AH225" t="s">
        <v>2516</v>
      </c>
      <c r="AI225" t="s">
        <v>2516</v>
      </c>
      <c r="AJ225" t="s">
        <v>25382</v>
      </c>
      <c r="AK225" t="s">
        <v>25400</v>
      </c>
      <c r="AL225" t="s">
        <v>2516</v>
      </c>
    </row>
    <row r="226" spans="1:38" x14ac:dyDescent="0.45">
      <c r="A226" t="s">
        <v>25794</v>
      </c>
      <c r="B226" t="s">
        <v>25795</v>
      </c>
      <c r="C226" t="s">
        <v>2794</v>
      </c>
      <c r="D226" t="s">
        <v>3080</v>
      </c>
      <c r="E226" t="s">
        <v>3081</v>
      </c>
      <c r="F226">
        <v>38.895192999999999</v>
      </c>
      <c r="G226">
        <v>-78.147862000000003</v>
      </c>
      <c r="H226">
        <v>1</v>
      </c>
      <c r="I226">
        <v>10</v>
      </c>
      <c r="J226">
        <v>271.89999999999998</v>
      </c>
      <c r="K226">
        <v>1</v>
      </c>
      <c r="L226" t="s">
        <v>813</v>
      </c>
      <c r="M226" t="s">
        <v>2516</v>
      </c>
      <c r="N226" t="s">
        <v>2516</v>
      </c>
      <c r="O226" t="s">
        <v>2516</v>
      </c>
      <c r="P226" t="s">
        <v>2516</v>
      </c>
      <c r="Q226" t="s">
        <v>2516</v>
      </c>
      <c r="R226" s="2">
        <v>42843.337500000001</v>
      </c>
      <c r="S226" t="s">
        <v>814</v>
      </c>
      <c r="T226" t="s">
        <v>2516</v>
      </c>
      <c r="U226" t="s">
        <v>2516</v>
      </c>
      <c r="V226" t="s">
        <v>11258</v>
      </c>
      <c r="W226" t="s">
        <v>2516</v>
      </c>
      <c r="X226" t="s">
        <v>25796</v>
      </c>
      <c r="Y226" t="s">
        <v>816</v>
      </c>
      <c r="Z226">
        <v>13.84</v>
      </c>
      <c r="AA226">
        <v>131</v>
      </c>
      <c r="AB226">
        <v>102.9</v>
      </c>
      <c r="AC226">
        <v>13</v>
      </c>
      <c r="AD226" t="s">
        <v>895</v>
      </c>
      <c r="AE226" t="s">
        <v>2516</v>
      </c>
      <c r="AF226" t="s">
        <v>2516</v>
      </c>
      <c r="AG226" t="s">
        <v>2516</v>
      </c>
      <c r="AH226" t="s">
        <v>2516</v>
      </c>
      <c r="AI226" t="s">
        <v>2516</v>
      </c>
      <c r="AJ226" t="s">
        <v>25382</v>
      </c>
      <c r="AK226" t="s">
        <v>25400</v>
      </c>
      <c r="AL226" t="s">
        <v>2516</v>
      </c>
    </row>
    <row r="227" spans="1:38" x14ac:dyDescent="0.45">
      <c r="A227" t="s">
        <v>25797</v>
      </c>
      <c r="B227" t="s">
        <v>25798</v>
      </c>
      <c r="C227" t="s">
        <v>2794</v>
      </c>
      <c r="D227" t="s">
        <v>3080</v>
      </c>
      <c r="E227" t="s">
        <v>3081</v>
      </c>
      <c r="F227">
        <v>38.895192999999999</v>
      </c>
      <c r="G227">
        <v>-78.147862000000003</v>
      </c>
      <c r="H227">
        <v>1</v>
      </c>
      <c r="I227">
        <v>10</v>
      </c>
      <c r="J227">
        <v>271.89999999999998</v>
      </c>
      <c r="K227">
        <v>1</v>
      </c>
      <c r="L227" t="s">
        <v>813</v>
      </c>
      <c r="M227" t="s">
        <v>2516</v>
      </c>
      <c r="N227" t="s">
        <v>2516</v>
      </c>
      <c r="O227" t="s">
        <v>2516</v>
      </c>
      <c r="P227" t="s">
        <v>2516</v>
      </c>
      <c r="Q227" t="s">
        <v>2516</v>
      </c>
      <c r="R227" s="2">
        <v>42857.29791666667</v>
      </c>
      <c r="S227" t="s">
        <v>814</v>
      </c>
      <c r="T227" t="s">
        <v>2516</v>
      </c>
      <c r="U227" t="s">
        <v>2516</v>
      </c>
      <c r="V227" t="s">
        <v>11263</v>
      </c>
      <c r="W227" t="s">
        <v>2516</v>
      </c>
      <c r="X227" t="s">
        <v>25799</v>
      </c>
      <c r="Y227" t="s">
        <v>816</v>
      </c>
      <c r="Z227">
        <v>9.0399999999999991</v>
      </c>
      <c r="AA227">
        <v>91</v>
      </c>
      <c r="AB227">
        <v>111</v>
      </c>
      <c r="AC227">
        <v>15.7</v>
      </c>
      <c r="AD227" t="s">
        <v>895</v>
      </c>
      <c r="AE227" t="s">
        <v>2516</v>
      </c>
      <c r="AF227" t="s">
        <v>2516</v>
      </c>
      <c r="AG227" t="s">
        <v>2516</v>
      </c>
      <c r="AH227" t="s">
        <v>2516</v>
      </c>
      <c r="AI227" t="s">
        <v>2516</v>
      </c>
      <c r="AJ227" t="s">
        <v>25382</v>
      </c>
      <c r="AK227" t="s">
        <v>25800</v>
      </c>
      <c r="AL227" t="s">
        <v>2516</v>
      </c>
    </row>
    <row r="228" spans="1:38" x14ac:dyDescent="0.45">
      <c r="A228" t="s">
        <v>25801</v>
      </c>
      <c r="B228" t="s">
        <v>25802</v>
      </c>
      <c r="C228" t="s">
        <v>2794</v>
      </c>
      <c r="D228" t="s">
        <v>3080</v>
      </c>
      <c r="E228" t="s">
        <v>3081</v>
      </c>
      <c r="F228">
        <v>38.895192999999999</v>
      </c>
      <c r="G228">
        <v>-78.147862000000003</v>
      </c>
      <c r="H228">
        <v>1</v>
      </c>
      <c r="I228">
        <v>10</v>
      </c>
      <c r="J228">
        <v>271.89999999999998</v>
      </c>
      <c r="K228">
        <v>1</v>
      </c>
      <c r="L228" t="s">
        <v>813</v>
      </c>
      <c r="M228" t="s">
        <v>2516</v>
      </c>
      <c r="N228" t="s">
        <v>2516</v>
      </c>
      <c r="O228" t="s">
        <v>2516</v>
      </c>
      <c r="P228" t="s">
        <v>2516</v>
      </c>
      <c r="Q228" t="s">
        <v>2516</v>
      </c>
      <c r="R228" s="2">
        <v>42899.229166666664</v>
      </c>
      <c r="S228" t="s">
        <v>814</v>
      </c>
      <c r="T228" t="s">
        <v>2516</v>
      </c>
      <c r="U228" t="s">
        <v>2516</v>
      </c>
      <c r="V228" t="s">
        <v>11268</v>
      </c>
      <c r="W228" t="s">
        <v>2516</v>
      </c>
      <c r="X228" t="s">
        <v>25803</v>
      </c>
      <c r="Y228" t="s">
        <v>816</v>
      </c>
      <c r="Z228">
        <v>8.92</v>
      </c>
      <c r="AA228">
        <v>95</v>
      </c>
      <c r="AB228">
        <v>102.5</v>
      </c>
      <c r="AC228">
        <v>18.399999999999999</v>
      </c>
      <c r="AD228" t="s">
        <v>895</v>
      </c>
      <c r="AE228" t="s">
        <v>2516</v>
      </c>
      <c r="AF228" t="s">
        <v>2516</v>
      </c>
      <c r="AG228" t="s">
        <v>2516</v>
      </c>
      <c r="AH228" t="s">
        <v>2516</v>
      </c>
      <c r="AI228" t="s">
        <v>2516</v>
      </c>
      <c r="AJ228" t="s">
        <v>25412</v>
      </c>
      <c r="AK228" t="s">
        <v>25411</v>
      </c>
      <c r="AL228" t="s">
        <v>2516</v>
      </c>
    </row>
    <row r="229" spans="1:38" x14ac:dyDescent="0.45">
      <c r="A229" t="s">
        <v>25804</v>
      </c>
      <c r="B229" t="s">
        <v>25805</v>
      </c>
      <c r="C229" t="s">
        <v>2794</v>
      </c>
      <c r="D229" t="s">
        <v>3080</v>
      </c>
      <c r="E229" t="s">
        <v>3081</v>
      </c>
      <c r="F229">
        <v>38.895192999999999</v>
      </c>
      <c r="G229">
        <v>-78.147862000000003</v>
      </c>
      <c r="H229">
        <v>1</v>
      </c>
      <c r="I229">
        <v>10</v>
      </c>
      <c r="J229">
        <v>271.89999999999998</v>
      </c>
      <c r="K229">
        <v>1</v>
      </c>
      <c r="L229" t="s">
        <v>813</v>
      </c>
      <c r="M229" t="s">
        <v>2516</v>
      </c>
      <c r="N229" t="s">
        <v>2516</v>
      </c>
      <c r="O229" t="s">
        <v>2516</v>
      </c>
      <c r="P229" t="s">
        <v>2516</v>
      </c>
      <c r="Q229" t="s">
        <v>2516</v>
      </c>
      <c r="R229" s="2">
        <v>42940.252083333333</v>
      </c>
      <c r="S229" t="s">
        <v>814</v>
      </c>
      <c r="T229" t="s">
        <v>2516</v>
      </c>
      <c r="U229" t="s">
        <v>2516</v>
      </c>
      <c r="V229" t="s">
        <v>11273</v>
      </c>
      <c r="W229" t="s">
        <v>2516</v>
      </c>
      <c r="X229" t="s">
        <v>25806</v>
      </c>
      <c r="Y229" t="s">
        <v>816</v>
      </c>
      <c r="Z229">
        <v>7.97</v>
      </c>
      <c r="AA229">
        <v>89</v>
      </c>
      <c r="AB229">
        <v>109.3</v>
      </c>
      <c r="AC229">
        <v>21</v>
      </c>
      <c r="AD229" t="s">
        <v>895</v>
      </c>
      <c r="AE229" t="s">
        <v>2516</v>
      </c>
      <c r="AF229" t="s">
        <v>2516</v>
      </c>
      <c r="AG229" t="s">
        <v>2516</v>
      </c>
      <c r="AH229" t="s">
        <v>2516</v>
      </c>
      <c r="AI229" t="s">
        <v>2516</v>
      </c>
      <c r="AJ229" t="s">
        <v>25412</v>
      </c>
      <c r="AK229" t="s">
        <v>25411</v>
      </c>
      <c r="AL229" t="s">
        <v>2516</v>
      </c>
    </row>
    <row r="230" spans="1:38" x14ac:dyDescent="0.45">
      <c r="A230" t="s">
        <v>25807</v>
      </c>
      <c r="B230" t="s">
        <v>25808</v>
      </c>
      <c r="C230" t="s">
        <v>2794</v>
      </c>
      <c r="D230" t="s">
        <v>3080</v>
      </c>
      <c r="E230" t="s">
        <v>3081</v>
      </c>
      <c r="F230">
        <v>38.895192999999999</v>
      </c>
      <c r="G230">
        <v>-78.147862000000003</v>
      </c>
      <c r="H230">
        <v>1</v>
      </c>
      <c r="I230">
        <v>10</v>
      </c>
      <c r="J230">
        <v>271.89999999999998</v>
      </c>
      <c r="K230">
        <v>1</v>
      </c>
      <c r="L230" t="s">
        <v>813</v>
      </c>
      <c r="M230" t="s">
        <v>2516</v>
      </c>
      <c r="N230" t="s">
        <v>2516</v>
      </c>
      <c r="O230" t="s">
        <v>2516</v>
      </c>
      <c r="P230" t="s">
        <v>2516</v>
      </c>
      <c r="Q230" t="s">
        <v>2516</v>
      </c>
      <c r="R230" s="2">
        <v>42955.234027777777</v>
      </c>
      <c r="S230" t="s">
        <v>814</v>
      </c>
      <c r="T230" t="s">
        <v>2516</v>
      </c>
      <c r="U230" t="s">
        <v>2516</v>
      </c>
      <c r="V230" t="s">
        <v>11278</v>
      </c>
      <c r="W230" t="s">
        <v>2516</v>
      </c>
      <c r="X230" t="s">
        <v>25809</v>
      </c>
      <c r="Y230" t="s">
        <v>816</v>
      </c>
      <c r="Z230">
        <v>8.39</v>
      </c>
      <c r="AA230">
        <v>90</v>
      </c>
      <c r="AB230">
        <v>111.1</v>
      </c>
      <c r="AC230">
        <v>18.8</v>
      </c>
      <c r="AD230" t="s">
        <v>895</v>
      </c>
      <c r="AE230" t="s">
        <v>2516</v>
      </c>
      <c r="AF230" t="s">
        <v>2516</v>
      </c>
      <c r="AG230" t="s">
        <v>2516</v>
      </c>
      <c r="AH230" t="s">
        <v>2516</v>
      </c>
      <c r="AI230" t="s">
        <v>2516</v>
      </c>
      <c r="AJ230" t="s">
        <v>25412</v>
      </c>
      <c r="AK230" t="s">
        <v>25419</v>
      </c>
      <c r="AL230" t="s">
        <v>2516</v>
      </c>
    </row>
    <row r="231" spans="1:38" x14ac:dyDescent="0.45">
      <c r="A231" t="s">
        <v>25810</v>
      </c>
      <c r="B231" t="s">
        <v>25811</v>
      </c>
      <c r="C231" t="s">
        <v>2794</v>
      </c>
      <c r="D231" t="s">
        <v>3080</v>
      </c>
      <c r="E231" t="s">
        <v>3081</v>
      </c>
      <c r="F231">
        <v>38.895192999999999</v>
      </c>
      <c r="G231">
        <v>-78.147862000000003</v>
      </c>
      <c r="H231">
        <v>1</v>
      </c>
      <c r="I231">
        <v>10</v>
      </c>
      <c r="J231">
        <v>271.89999999999998</v>
      </c>
      <c r="K231">
        <v>1</v>
      </c>
      <c r="L231" t="s">
        <v>813</v>
      </c>
      <c r="M231" t="s">
        <v>2516</v>
      </c>
      <c r="N231" t="s">
        <v>2516</v>
      </c>
      <c r="O231" t="s">
        <v>2516</v>
      </c>
      <c r="P231" t="s">
        <v>2516</v>
      </c>
      <c r="Q231" t="s">
        <v>2516</v>
      </c>
      <c r="R231" s="2">
        <v>42997.317361111112</v>
      </c>
      <c r="S231" t="s">
        <v>814</v>
      </c>
      <c r="T231" t="s">
        <v>2516</v>
      </c>
      <c r="U231" t="s">
        <v>2516</v>
      </c>
      <c r="V231" t="s">
        <v>11283</v>
      </c>
      <c r="W231" t="s">
        <v>2516</v>
      </c>
      <c r="X231" t="s">
        <v>25812</v>
      </c>
      <c r="Y231" t="s">
        <v>816</v>
      </c>
      <c r="Z231">
        <v>7.92</v>
      </c>
      <c r="AA231">
        <v>84</v>
      </c>
      <c r="AB231">
        <v>145.19999999999999</v>
      </c>
      <c r="AC231">
        <v>18.3</v>
      </c>
      <c r="AD231" t="s">
        <v>895</v>
      </c>
      <c r="AE231" t="s">
        <v>2516</v>
      </c>
      <c r="AF231" t="s">
        <v>2516</v>
      </c>
      <c r="AG231" t="s">
        <v>2516</v>
      </c>
      <c r="AH231" t="s">
        <v>2516</v>
      </c>
      <c r="AI231" t="s">
        <v>2516</v>
      </c>
      <c r="AJ231" t="s">
        <v>25411</v>
      </c>
      <c r="AK231" t="s">
        <v>25412</v>
      </c>
      <c r="AL231" t="s">
        <v>2516</v>
      </c>
    </row>
    <row r="232" spans="1:38" x14ac:dyDescent="0.45">
      <c r="A232" t="s">
        <v>25813</v>
      </c>
      <c r="B232" t="s">
        <v>25814</v>
      </c>
      <c r="C232" t="s">
        <v>2794</v>
      </c>
      <c r="D232" t="s">
        <v>3080</v>
      </c>
      <c r="E232" t="s">
        <v>3081</v>
      </c>
      <c r="F232">
        <v>38.895192999999999</v>
      </c>
      <c r="G232">
        <v>-78.147862000000003</v>
      </c>
      <c r="H232">
        <v>1</v>
      </c>
      <c r="I232">
        <v>10</v>
      </c>
      <c r="J232">
        <v>271.89999999999998</v>
      </c>
      <c r="K232">
        <v>1</v>
      </c>
      <c r="L232" t="s">
        <v>813</v>
      </c>
      <c r="M232" t="s">
        <v>2516</v>
      </c>
      <c r="N232" t="s">
        <v>2516</v>
      </c>
      <c r="O232" t="s">
        <v>2516</v>
      </c>
      <c r="P232" t="s">
        <v>2516</v>
      </c>
      <c r="Q232" t="s">
        <v>2516</v>
      </c>
      <c r="R232" s="2">
        <v>43018.25</v>
      </c>
      <c r="S232" t="s">
        <v>814</v>
      </c>
      <c r="T232" t="s">
        <v>2516</v>
      </c>
      <c r="U232" t="s">
        <v>2516</v>
      </c>
      <c r="V232" t="s">
        <v>11288</v>
      </c>
      <c r="W232" t="s">
        <v>2516</v>
      </c>
      <c r="X232" t="s">
        <v>25815</v>
      </c>
      <c r="Y232" t="s">
        <v>816</v>
      </c>
      <c r="Z232">
        <v>8.19</v>
      </c>
      <c r="AA232">
        <v>88</v>
      </c>
      <c r="AB232">
        <v>108.2</v>
      </c>
      <c r="AC232">
        <v>19</v>
      </c>
      <c r="AD232" t="s">
        <v>895</v>
      </c>
      <c r="AE232" t="s">
        <v>2516</v>
      </c>
      <c r="AF232" t="s">
        <v>2516</v>
      </c>
      <c r="AG232" t="s">
        <v>2516</v>
      </c>
      <c r="AH232" t="s">
        <v>2516</v>
      </c>
      <c r="AI232" t="s">
        <v>2516</v>
      </c>
      <c r="AJ232" t="s">
        <v>25412</v>
      </c>
      <c r="AK232" t="s">
        <v>25419</v>
      </c>
      <c r="AL232" t="s">
        <v>2516</v>
      </c>
    </row>
    <row r="233" spans="1:38" x14ac:dyDescent="0.45">
      <c r="A233" t="s">
        <v>25816</v>
      </c>
      <c r="B233" t="s">
        <v>25817</v>
      </c>
      <c r="C233" t="s">
        <v>2794</v>
      </c>
      <c r="D233" t="s">
        <v>3080</v>
      </c>
      <c r="E233" t="s">
        <v>3081</v>
      </c>
      <c r="F233">
        <v>38.895192999999999</v>
      </c>
      <c r="G233">
        <v>-78.147862000000003</v>
      </c>
      <c r="H233">
        <v>1</v>
      </c>
      <c r="I233">
        <v>10</v>
      </c>
      <c r="J233">
        <v>271.89999999999998</v>
      </c>
      <c r="K233">
        <v>1</v>
      </c>
      <c r="L233" t="s">
        <v>813</v>
      </c>
      <c r="M233" t="s">
        <v>2516</v>
      </c>
      <c r="N233" t="s">
        <v>2516</v>
      </c>
      <c r="O233" t="s">
        <v>2516</v>
      </c>
      <c r="P233" t="s">
        <v>2516</v>
      </c>
      <c r="Q233" t="s">
        <v>2516</v>
      </c>
      <c r="R233" s="2">
        <v>43067.306944444441</v>
      </c>
      <c r="S233" t="s">
        <v>814</v>
      </c>
      <c r="T233" t="s">
        <v>2516</v>
      </c>
      <c r="U233" t="s">
        <v>2516</v>
      </c>
      <c r="V233" t="s">
        <v>11293</v>
      </c>
      <c r="W233" t="s">
        <v>2516</v>
      </c>
      <c r="X233" t="s">
        <v>25818</v>
      </c>
      <c r="Y233" t="s">
        <v>2516</v>
      </c>
      <c r="Z233">
        <v>15.47</v>
      </c>
      <c r="AA233">
        <v>119</v>
      </c>
      <c r="AB233">
        <v>125.6</v>
      </c>
      <c r="AC233">
        <v>4.2</v>
      </c>
      <c r="AD233" t="s">
        <v>895</v>
      </c>
      <c r="AE233" t="s">
        <v>2516</v>
      </c>
      <c r="AF233" t="s">
        <v>2516</v>
      </c>
      <c r="AG233" t="s">
        <v>2516</v>
      </c>
      <c r="AH233" t="s">
        <v>2516</v>
      </c>
      <c r="AI233" t="s">
        <v>2516</v>
      </c>
      <c r="AJ233" t="s">
        <v>25412</v>
      </c>
      <c r="AK233" t="s">
        <v>25419</v>
      </c>
      <c r="AL233" t="s">
        <v>2516</v>
      </c>
    </row>
    <row r="234" spans="1:38" x14ac:dyDescent="0.45">
      <c r="A234" t="s">
        <v>25819</v>
      </c>
      <c r="B234" t="s">
        <v>25820</v>
      </c>
      <c r="C234" t="s">
        <v>2794</v>
      </c>
      <c r="D234" t="s">
        <v>3080</v>
      </c>
      <c r="E234" t="s">
        <v>3081</v>
      </c>
      <c r="F234">
        <v>38.895192999999999</v>
      </c>
      <c r="G234">
        <v>-78.147862000000003</v>
      </c>
      <c r="H234">
        <v>1</v>
      </c>
      <c r="I234">
        <v>10</v>
      </c>
      <c r="J234">
        <v>271.89999999999998</v>
      </c>
      <c r="K234">
        <v>1</v>
      </c>
      <c r="L234" t="s">
        <v>813</v>
      </c>
      <c r="M234" t="s">
        <v>2516</v>
      </c>
      <c r="N234" t="s">
        <v>2516</v>
      </c>
      <c r="O234" t="s">
        <v>2516</v>
      </c>
      <c r="P234" t="s">
        <v>2516</v>
      </c>
      <c r="Q234" t="s">
        <v>2516</v>
      </c>
      <c r="R234" s="2">
        <v>43075.334027777775</v>
      </c>
      <c r="S234" t="s">
        <v>814</v>
      </c>
      <c r="T234" t="s">
        <v>2516</v>
      </c>
      <c r="U234" t="s">
        <v>2516</v>
      </c>
      <c r="V234" t="s">
        <v>11298</v>
      </c>
      <c r="W234" t="s">
        <v>2516</v>
      </c>
      <c r="X234" t="s">
        <v>25821</v>
      </c>
      <c r="Y234" t="s">
        <v>816</v>
      </c>
      <c r="Z234">
        <v>11.48</v>
      </c>
      <c r="AA234">
        <v>95</v>
      </c>
      <c r="AB234">
        <v>114.7</v>
      </c>
      <c r="AC234">
        <v>6.6</v>
      </c>
      <c r="AD234" t="s">
        <v>895</v>
      </c>
      <c r="AE234" t="s">
        <v>2516</v>
      </c>
      <c r="AF234" t="s">
        <v>2516</v>
      </c>
      <c r="AG234" t="s">
        <v>2516</v>
      </c>
      <c r="AH234" t="s">
        <v>2516</v>
      </c>
      <c r="AI234" t="s">
        <v>2516</v>
      </c>
      <c r="AJ234" t="s">
        <v>25412</v>
      </c>
      <c r="AK234" t="s">
        <v>25419</v>
      </c>
      <c r="AL234" t="s">
        <v>2516</v>
      </c>
    </row>
    <row r="235" spans="1:38" x14ac:dyDescent="0.45">
      <c r="A235" t="s">
        <v>25822</v>
      </c>
      <c r="B235" t="s">
        <v>25823</v>
      </c>
      <c r="C235" t="s">
        <v>2794</v>
      </c>
      <c r="D235" t="s">
        <v>3080</v>
      </c>
      <c r="E235" t="s">
        <v>3081</v>
      </c>
      <c r="F235">
        <v>38.895192999999999</v>
      </c>
      <c r="G235">
        <v>-78.147862000000003</v>
      </c>
      <c r="H235">
        <v>1</v>
      </c>
      <c r="I235">
        <v>10</v>
      </c>
      <c r="J235">
        <v>271.89999999999998</v>
      </c>
      <c r="K235">
        <v>1</v>
      </c>
      <c r="L235" t="s">
        <v>813</v>
      </c>
      <c r="M235" t="s">
        <v>2516</v>
      </c>
      <c r="N235" t="s">
        <v>2516</v>
      </c>
      <c r="O235" t="s">
        <v>2516</v>
      </c>
      <c r="P235" t="s">
        <v>2516</v>
      </c>
      <c r="Q235" t="s">
        <v>2516</v>
      </c>
      <c r="R235" s="2">
        <v>43109.28125</v>
      </c>
      <c r="S235" t="s">
        <v>814</v>
      </c>
      <c r="T235" t="s">
        <v>2516</v>
      </c>
      <c r="U235" t="s">
        <v>2516</v>
      </c>
      <c r="V235" t="s">
        <v>11303</v>
      </c>
      <c r="W235" t="s">
        <v>2516</v>
      </c>
      <c r="X235" t="s">
        <v>25824</v>
      </c>
      <c r="Y235" t="s">
        <v>816</v>
      </c>
      <c r="Z235">
        <v>12.25</v>
      </c>
      <c r="AA235">
        <v>85</v>
      </c>
      <c r="AB235">
        <v>115.5</v>
      </c>
      <c r="AC235">
        <v>0.4</v>
      </c>
      <c r="AD235" t="s">
        <v>895</v>
      </c>
      <c r="AE235" t="s">
        <v>2516</v>
      </c>
      <c r="AF235" t="s">
        <v>2516</v>
      </c>
      <c r="AG235" t="s">
        <v>2516</v>
      </c>
      <c r="AH235" t="s">
        <v>2516</v>
      </c>
      <c r="AI235" t="s">
        <v>2516</v>
      </c>
      <c r="AJ235" t="s">
        <v>25412</v>
      </c>
      <c r="AK235" t="s">
        <v>25419</v>
      </c>
      <c r="AL235" t="s">
        <v>2516</v>
      </c>
    </row>
    <row r="236" spans="1:38" x14ac:dyDescent="0.45">
      <c r="A236" t="s">
        <v>25825</v>
      </c>
      <c r="B236" t="s">
        <v>25826</v>
      </c>
      <c r="C236" t="s">
        <v>2794</v>
      </c>
      <c r="D236" t="s">
        <v>3080</v>
      </c>
      <c r="E236" t="s">
        <v>3081</v>
      </c>
      <c r="F236">
        <v>38.895192999999999</v>
      </c>
      <c r="G236">
        <v>-78.147862000000003</v>
      </c>
      <c r="H236">
        <v>1</v>
      </c>
      <c r="I236">
        <v>10</v>
      </c>
      <c r="J236">
        <v>271.89999999999998</v>
      </c>
      <c r="K236">
        <v>1</v>
      </c>
      <c r="L236" t="s">
        <v>813</v>
      </c>
      <c r="M236" t="s">
        <v>2516</v>
      </c>
      <c r="N236" t="s">
        <v>2516</v>
      </c>
      <c r="O236" t="s">
        <v>2516</v>
      </c>
      <c r="P236" t="s">
        <v>2516</v>
      </c>
      <c r="Q236" t="s">
        <v>2516</v>
      </c>
      <c r="R236" s="2">
        <v>43137.242361111108</v>
      </c>
      <c r="S236" t="s">
        <v>814</v>
      </c>
      <c r="T236" t="s">
        <v>2516</v>
      </c>
      <c r="U236" t="s">
        <v>2516</v>
      </c>
      <c r="V236" t="s">
        <v>11308</v>
      </c>
      <c r="W236" t="s">
        <v>2516</v>
      </c>
      <c r="X236" t="s">
        <v>25827</v>
      </c>
      <c r="Y236" t="s">
        <v>816</v>
      </c>
      <c r="Z236">
        <v>13.41</v>
      </c>
      <c r="AA236">
        <v>92</v>
      </c>
      <c r="AB236">
        <v>93.8</v>
      </c>
      <c r="AC236">
        <v>0.1</v>
      </c>
      <c r="AD236" t="s">
        <v>895</v>
      </c>
      <c r="AE236" t="s">
        <v>2516</v>
      </c>
      <c r="AF236" t="s">
        <v>2516</v>
      </c>
      <c r="AG236" t="s">
        <v>2516</v>
      </c>
      <c r="AH236" t="s">
        <v>2516</v>
      </c>
      <c r="AI236" t="s">
        <v>2516</v>
      </c>
      <c r="AJ236" t="s">
        <v>25412</v>
      </c>
      <c r="AK236" t="s">
        <v>25419</v>
      </c>
      <c r="AL236" t="s">
        <v>2516</v>
      </c>
    </row>
    <row r="237" spans="1:38" x14ac:dyDescent="0.45">
      <c r="A237" t="s">
        <v>25828</v>
      </c>
      <c r="B237" t="s">
        <v>25829</v>
      </c>
      <c r="C237" t="s">
        <v>2794</v>
      </c>
      <c r="D237" t="s">
        <v>3080</v>
      </c>
      <c r="E237" t="s">
        <v>3081</v>
      </c>
      <c r="F237">
        <v>38.895192999999999</v>
      </c>
      <c r="G237">
        <v>-78.147862000000003</v>
      </c>
      <c r="H237">
        <v>1</v>
      </c>
      <c r="I237">
        <v>10</v>
      </c>
      <c r="J237">
        <v>271.89999999999998</v>
      </c>
      <c r="K237">
        <v>1</v>
      </c>
      <c r="L237" t="s">
        <v>813</v>
      </c>
      <c r="M237" t="s">
        <v>2516</v>
      </c>
      <c r="N237" t="s">
        <v>2516</v>
      </c>
      <c r="O237" t="s">
        <v>2516</v>
      </c>
      <c r="P237" t="s">
        <v>2516</v>
      </c>
      <c r="Q237" t="s">
        <v>2516</v>
      </c>
      <c r="R237" s="2">
        <v>43165.247916666667</v>
      </c>
      <c r="S237" t="s">
        <v>814</v>
      </c>
      <c r="T237" t="s">
        <v>2516</v>
      </c>
      <c r="U237" t="s">
        <v>2516</v>
      </c>
      <c r="V237" t="s">
        <v>11313</v>
      </c>
      <c r="W237" t="s">
        <v>2516</v>
      </c>
      <c r="X237" t="s">
        <v>25830</v>
      </c>
      <c r="Y237" t="s">
        <v>816</v>
      </c>
      <c r="Z237">
        <v>13.2</v>
      </c>
      <c r="AA237">
        <v>95</v>
      </c>
      <c r="AB237">
        <v>103.4</v>
      </c>
      <c r="AC237">
        <v>1.8</v>
      </c>
      <c r="AD237" t="s">
        <v>895</v>
      </c>
      <c r="AE237" t="s">
        <v>2516</v>
      </c>
      <c r="AF237" t="s">
        <v>2516</v>
      </c>
      <c r="AG237" t="s">
        <v>2516</v>
      </c>
      <c r="AH237" t="s">
        <v>2516</v>
      </c>
      <c r="AI237" t="s">
        <v>2516</v>
      </c>
      <c r="AJ237" t="s">
        <v>25412</v>
      </c>
      <c r="AK237" t="s">
        <v>25412</v>
      </c>
      <c r="AL237" t="s">
        <v>2516</v>
      </c>
    </row>
    <row r="238" spans="1:38" x14ac:dyDescent="0.45">
      <c r="A238" t="s">
        <v>25831</v>
      </c>
      <c r="B238" t="s">
        <v>25832</v>
      </c>
      <c r="C238" t="s">
        <v>2794</v>
      </c>
      <c r="D238" t="s">
        <v>3080</v>
      </c>
      <c r="E238" t="s">
        <v>3081</v>
      </c>
      <c r="F238">
        <v>38.895192999999999</v>
      </c>
      <c r="G238">
        <v>-78.147862000000003</v>
      </c>
      <c r="H238">
        <v>1</v>
      </c>
      <c r="I238">
        <v>10</v>
      </c>
      <c r="J238">
        <v>271.89999999999998</v>
      </c>
      <c r="K238">
        <v>1</v>
      </c>
      <c r="L238" t="s">
        <v>813</v>
      </c>
      <c r="M238" t="s">
        <v>2516</v>
      </c>
      <c r="N238" t="s">
        <v>2516</v>
      </c>
      <c r="O238" t="s">
        <v>2516</v>
      </c>
      <c r="P238" t="s">
        <v>2516</v>
      </c>
      <c r="Q238" t="s">
        <v>2516</v>
      </c>
      <c r="R238" s="2">
        <v>43207.23333333333</v>
      </c>
      <c r="S238" t="s">
        <v>814</v>
      </c>
      <c r="T238" t="s">
        <v>2516</v>
      </c>
      <c r="U238" t="s">
        <v>2516</v>
      </c>
      <c r="V238" t="s">
        <v>11318</v>
      </c>
      <c r="W238" t="s">
        <v>2516</v>
      </c>
      <c r="X238" t="s">
        <v>25833</v>
      </c>
      <c r="Y238" t="s">
        <v>816</v>
      </c>
      <c r="Z238">
        <v>11.84</v>
      </c>
      <c r="AA238">
        <v>97</v>
      </c>
      <c r="AB238">
        <v>87.6</v>
      </c>
      <c r="AC238">
        <v>7</v>
      </c>
      <c r="AD238" t="s">
        <v>895</v>
      </c>
      <c r="AE238" t="s">
        <v>2516</v>
      </c>
      <c r="AF238" t="s">
        <v>2516</v>
      </c>
      <c r="AG238" t="s">
        <v>2516</v>
      </c>
      <c r="AH238" t="s">
        <v>2516</v>
      </c>
      <c r="AI238" t="s">
        <v>2516</v>
      </c>
      <c r="AJ238" t="s">
        <v>25411</v>
      </c>
      <c r="AK238" t="s">
        <v>25411</v>
      </c>
      <c r="AL238" t="s">
        <v>2516</v>
      </c>
    </row>
    <row r="239" spans="1:38" x14ac:dyDescent="0.45">
      <c r="A239" t="s">
        <v>25834</v>
      </c>
      <c r="B239" t="s">
        <v>25835</v>
      </c>
      <c r="C239" t="s">
        <v>2794</v>
      </c>
      <c r="D239" t="s">
        <v>3080</v>
      </c>
      <c r="E239" t="s">
        <v>3081</v>
      </c>
      <c r="F239">
        <v>38.895192999999999</v>
      </c>
      <c r="G239">
        <v>-78.147862000000003</v>
      </c>
      <c r="H239">
        <v>1</v>
      </c>
      <c r="I239">
        <v>10</v>
      </c>
      <c r="J239">
        <v>271.89999999999998</v>
      </c>
      <c r="K239">
        <v>1</v>
      </c>
      <c r="L239" t="s">
        <v>813</v>
      </c>
      <c r="M239" t="s">
        <v>2516</v>
      </c>
      <c r="N239" t="s">
        <v>2516</v>
      </c>
      <c r="O239" t="s">
        <v>2516</v>
      </c>
      <c r="P239" t="s">
        <v>2516</v>
      </c>
      <c r="Q239" t="s">
        <v>2516</v>
      </c>
      <c r="R239" s="2">
        <v>43221.25</v>
      </c>
      <c r="S239" t="s">
        <v>814</v>
      </c>
      <c r="T239" t="s">
        <v>2516</v>
      </c>
      <c r="U239" t="s">
        <v>2516</v>
      </c>
      <c r="V239" t="s">
        <v>11325</v>
      </c>
      <c r="W239" t="s">
        <v>2516</v>
      </c>
      <c r="X239" t="s">
        <v>25836</v>
      </c>
      <c r="Y239" t="s">
        <v>816</v>
      </c>
      <c r="Z239">
        <v>11.14</v>
      </c>
      <c r="AA239">
        <v>96</v>
      </c>
      <c r="AB239">
        <v>100.6</v>
      </c>
      <c r="AC239">
        <v>9</v>
      </c>
      <c r="AD239" t="s">
        <v>895</v>
      </c>
      <c r="AE239" t="s">
        <v>2516</v>
      </c>
      <c r="AF239" t="s">
        <v>2516</v>
      </c>
      <c r="AG239" t="s">
        <v>2516</v>
      </c>
      <c r="AH239" t="s">
        <v>2516</v>
      </c>
      <c r="AI239" t="s">
        <v>2516</v>
      </c>
      <c r="AJ239" t="s">
        <v>25412</v>
      </c>
      <c r="AK239" t="s">
        <v>25447</v>
      </c>
      <c r="AL239" t="s">
        <v>2516</v>
      </c>
    </row>
    <row r="240" spans="1:38" x14ac:dyDescent="0.45">
      <c r="A240" t="s">
        <v>25837</v>
      </c>
      <c r="B240" t="s">
        <v>25838</v>
      </c>
      <c r="C240" t="s">
        <v>2794</v>
      </c>
      <c r="D240" t="s">
        <v>3080</v>
      </c>
      <c r="E240" t="s">
        <v>3081</v>
      </c>
      <c r="F240">
        <v>38.895192999999999</v>
      </c>
      <c r="G240">
        <v>-78.147862000000003</v>
      </c>
      <c r="H240">
        <v>1</v>
      </c>
      <c r="I240">
        <v>10</v>
      </c>
      <c r="J240">
        <v>271.89999999999998</v>
      </c>
      <c r="K240">
        <v>1</v>
      </c>
      <c r="L240" t="s">
        <v>813</v>
      </c>
      <c r="M240" t="s">
        <v>2516</v>
      </c>
      <c r="N240" t="s">
        <v>2516</v>
      </c>
      <c r="O240" t="s">
        <v>2516</v>
      </c>
      <c r="P240" t="s">
        <v>2516</v>
      </c>
      <c r="Q240" t="s">
        <v>2516</v>
      </c>
      <c r="R240" s="2">
        <v>43256.29791666667</v>
      </c>
      <c r="S240" t="s">
        <v>814</v>
      </c>
      <c r="T240" t="s">
        <v>2516</v>
      </c>
      <c r="U240" t="s">
        <v>2516</v>
      </c>
      <c r="V240" t="s">
        <v>11332</v>
      </c>
      <c r="W240" t="s">
        <v>2516</v>
      </c>
      <c r="X240" t="s">
        <v>25839</v>
      </c>
      <c r="Y240" t="s">
        <v>2516</v>
      </c>
      <c r="Z240">
        <v>10.88</v>
      </c>
      <c r="AA240">
        <v>108</v>
      </c>
      <c r="AB240">
        <v>92.4</v>
      </c>
      <c r="AC240">
        <v>14.9</v>
      </c>
      <c r="AD240" t="s">
        <v>895</v>
      </c>
      <c r="AE240" t="s">
        <v>2516</v>
      </c>
      <c r="AF240" t="s">
        <v>2516</v>
      </c>
      <c r="AG240" t="s">
        <v>2516</v>
      </c>
      <c r="AH240" t="s">
        <v>2516</v>
      </c>
      <c r="AI240" t="s">
        <v>2516</v>
      </c>
      <c r="AJ240" t="s">
        <v>25412</v>
      </c>
      <c r="AK240" t="s">
        <v>25451</v>
      </c>
      <c r="AL240" t="s">
        <v>2516</v>
      </c>
    </row>
    <row r="241" spans="1:38" x14ac:dyDescent="0.45">
      <c r="A241" t="s">
        <v>25840</v>
      </c>
      <c r="B241" t="s">
        <v>25841</v>
      </c>
      <c r="C241" t="s">
        <v>2794</v>
      </c>
      <c r="D241" t="s">
        <v>3080</v>
      </c>
      <c r="E241" t="s">
        <v>3081</v>
      </c>
      <c r="F241">
        <v>38.895192999999999</v>
      </c>
      <c r="G241">
        <v>-78.147862000000003</v>
      </c>
      <c r="H241">
        <v>1</v>
      </c>
      <c r="I241">
        <v>10</v>
      </c>
      <c r="J241">
        <v>271.89999999999998</v>
      </c>
      <c r="K241">
        <v>1</v>
      </c>
      <c r="L241" t="s">
        <v>813</v>
      </c>
      <c r="M241" t="s">
        <v>2516</v>
      </c>
      <c r="N241" t="s">
        <v>2516</v>
      </c>
      <c r="O241" t="s">
        <v>2516</v>
      </c>
      <c r="P241" t="s">
        <v>2516</v>
      </c>
      <c r="Q241" t="s">
        <v>2516</v>
      </c>
      <c r="R241" s="2">
        <v>43305.246527777781</v>
      </c>
      <c r="S241" t="s">
        <v>814</v>
      </c>
      <c r="T241" t="s">
        <v>2516</v>
      </c>
      <c r="U241" t="s">
        <v>2516</v>
      </c>
      <c r="V241" t="s">
        <v>11339</v>
      </c>
      <c r="W241" t="s">
        <v>2516</v>
      </c>
      <c r="X241" t="s">
        <v>25842</v>
      </c>
      <c r="Y241" t="s">
        <v>2516</v>
      </c>
      <c r="Z241">
        <v>8.69</v>
      </c>
      <c r="AA241">
        <v>95</v>
      </c>
      <c r="AB241">
        <v>106.2</v>
      </c>
      <c r="AC241">
        <v>19.600000000000001</v>
      </c>
      <c r="AD241" t="s">
        <v>895</v>
      </c>
      <c r="AE241" t="s">
        <v>2516</v>
      </c>
      <c r="AF241" t="s">
        <v>2516</v>
      </c>
      <c r="AG241" t="s">
        <v>2516</v>
      </c>
      <c r="AH241" t="s">
        <v>2516</v>
      </c>
      <c r="AI241" t="s">
        <v>2516</v>
      </c>
      <c r="AJ241" t="s">
        <v>25412</v>
      </c>
      <c r="AK241" t="s">
        <v>25412</v>
      </c>
      <c r="AL241" t="s">
        <v>2516</v>
      </c>
    </row>
    <row r="242" spans="1:38" x14ac:dyDescent="0.45">
      <c r="A242" t="s">
        <v>25843</v>
      </c>
      <c r="B242" t="s">
        <v>25844</v>
      </c>
      <c r="C242" t="s">
        <v>2794</v>
      </c>
      <c r="D242" t="s">
        <v>3080</v>
      </c>
      <c r="E242" t="s">
        <v>3081</v>
      </c>
      <c r="F242">
        <v>38.895192999999999</v>
      </c>
      <c r="G242">
        <v>-78.147862000000003</v>
      </c>
      <c r="H242">
        <v>1</v>
      </c>
      <c r="I242">
        <v>10</v>
      </c>
      <c r="J242">
        <v>271.89999999999998</v>
      </c>
      <c r="K242">
        <v>1</v>
      </c>
      <c r="L242" t="s">
        <v>813</v>
      </c>
      <c r="M242" t="s">
        <v>2516</v>
      </c>
      <c r="N242" t="s">
        <v>2516</v>
      </c>
      <c r="O242" t="s">
        <v>2516</v>
      </c>
      <c r="P242" t="s">
        <v>2516</v>
      </c>
      <c r="Q242" t="s">
        <v>2516</v>
      </c>
      <c r="R242" s="2">
        <v>43319.251388888886</v>
      </c>
      <c r="S242" t="s">
        <v>814</v>
      </c>
      <c r="T242" t="s">
        <v>2516</v>
      </c>
      <c r="U242" t="s">
        <v>2516</v>
      </c>
      <c r="V242" t="s">
        <v>11346</v>
      </c>
      <c r="W242" t="s">
        <v>2516</v>
      </c>
      <c r="X242" t="s">
        <v>25845</v>
      </c>
      <c r="Y242" t="s">
        <v>816</v>
      </c>
      <c r="Z242">
        <v>8.52</v>
      </c>
      <c r="AA242">
        <v>90</v>
      </c>
      <c r="AB242">
        <v>96.8</v>
      </c>
      <c r="AC242">
        <v>18.100000000000001</v>
      </c>
      <c r="AD242" t="s">
        <v>895</v>
      </c>
      <c r="AE242" t="s">
        <v>2516</v>
      </c>
      <c r="AF242" t="s">
        <v>2516</v>
      </c>
      <c r="AG242" t="s">
        <v>2516</v>
      </c>
      <c r="AH242" t="s">
        <v>2516</v>
      </c>
      <c r="AI242" t="s">
        <v>2516</v>
      </c>
      <c r="AJ242" t="s">
        <v>25411</v>
      </c>
      <c r="AK242" t="s">
        <v>25412</v>
      </c>
      <c r="AL242" t="s">
        <v>2516</v>
      </c>
    </row>
    <row r="243" spans="1:38" x14ac:dyDescent="0.45">
      <c r="A243" t="s">
        <v>25846</v>
      </c>
      <c r="B243" t="s">
        <v>25847</v>
      </c>
      <c r="C243" t="s">
        <v>2794</v>
      </c>
      <c r="D243" t="s">
        <v>3080</v>
      </c>
      <c r="E243" t="s">
        <v>3081</v>
      </c>
      <c r="F243">
        <v>38.895192999999999</v>
      </c>
      <c r="G243">
        <v>-78.147862000000003</v>
      </c>
      <c r="H243">
        <v>1</v>
      </c>
      <c r="I243">
        <v>10</v>
      </c>
      <c r="J243">
        <v>271.89999999999998</v>
      </c>
      <c r="K243">
        <v>1</v>
      </c>
      <c r="L243" t="s">
        <v>813</v>
      </c>
      <c r="M243" t="s">
        <v>2516</v>
      </c>
      <c r="N243" t="s">
        <v>2516</v>
      </c>
      <c r="O243" t="s">
        <v>2516</v>
      </c>
      <c r="P243" t="s">
        <v>2516</v>
      </c>
      <c r="Q243" t="s">
        <v>2516</v>
      </c>
      <c r="R243" s="2">
        <v>43361.25277777778</v>
      </c>
      <c r="S243" t="s">
        <v>814</v>
      </c>
      <c r="T243" t="s">
        <v>2516</v>
      </c>
      <c r="U243" t="s">
        <v>2516</v>
      </c>
      <c r="V243" t="s">
        <v>11353</v>
      </c>
      <c r="W243" t="s">
        <v>2516</v>
      </c>
      <c r="X243" t="s">
        <v>25848</v>
      </c>
      <c r="Y243" t="s">
        <v>816</v>
      </c>
      <c r="Z243">
        <v>8.42</v>
      </c>
      <c r="AA243">
        <v>91</v>
      </c>
      <c r="AB243">
        <v>100.3</v>
      </c>
      <c r="AC243">
        <v>19.100000000000001</v>
      </c>
      <c r="AD243" t="s">
        <v>948</v>
      </c>
      <c r="AE243" t="s">
        <v>2516</v>
      </c>
      <c r="AF243" t="s">
        <v>2516</v>
      </c>
      <c r="AG243" t="s">
        <v>2516</v>
      </c>
      <c r="AH243" t="s">
        <v>2516</v>
      </c>
      <c r="AI243" t="s">
        <v>2516</v>
      </c>
      <c r="AJ243" t="s">
        <v>25411</v>
      </c>
      <c r="AK243" t="s">
        <v>25411</v>
      </c>
      <c r="AL243" t="s">
        <v>2516</v>
      </c>
    </row>
    <row r="244" spans="1:38" x14ac:dyDescent="0.45">
      <c r="A244" t="s">
        <v>25849</v>
      </c>
      <c r="B244" t="s">
        <v>25850</v>
      </c>
      <c r="C244" t="s">
        <v>2794</v>
      </c>
      <c r="D244" t="s">
        <v>3080</v>
      </c>
      <c r="E244" t="s">
        <v>3081</v>
      </c>
      <c r="F244">
        <v>38.895192999999999</v>
      </c>
      <c r="G244">
        <v>-78.147862000000003</v>
      </c>
      <c r="H244">
        <v>1</v>
      </c>
      <c r="I244">
        <v>10</v>
      </c>
      <c r="J244">
        <v>271.89999999999998</v>
      </c>
      <c r="K244">
        <v>1</v>
      </c>
      <c r="L244" t="s">
        <v>813</v>
      </c>
      <c r="M244" t="s">
        <v>2516</v>
      </c>
      <c r="N244" t="s">
        <v>2516</v>
      </c>
      <c r="O244" t="s">
        <v>2516</v>
      </c>
      <c r="P244" t="s">
        <v>2516</v>
      </c>
      <c r="Q244" t="s">
        <v>2516</v>
      </c>
      <c r="R244" s="2">
        <v>43382.244444444441</v>
      </c>
      <c r="S244" t="s">
        <v>814</v>
      </c>
      <c r="T244" t="s">
        <v>2516</v>
      </c>
      <c r="U244" t="s">
        <v>2516</v>
      </c>
      <c r="V244" t="s">
        <v>11360</v>
      </c>
      <c r="W244" t="s">
        <v>2516</v>
      </c>
      <c r="X244" t="s">
        <v>25851</v>
      </c>
      <c r="Y244" t="s">
        <v>2516</v>
      </c>
      <c r="Z244">
        <v>8.76</v>
      </c>
      <c r="AA244">
        <v>93</v>
      </c>
      <c r="AB244">
        <v>100</v>
      </c>
      <c r="AC244">
        <v>18.600000000000001</v>
      </c>
      <c r="AD244" t="s">
        <v>948</v>
      </c>
      <c r="AE244" t="s">
        <v>2516</v>
      </c>
      <c r="AF244" t="s">
        <v>2516</v>
      </c>
      <c r="AG244" t="s">
        <v>2516</v>
      </c>
      <c r="AH244" t="s">
        <v>2516</v>
      </c>
      <c r="AI244" t="s">
        <v>2516</v>
      </c>
      <c r="AJ244" t="s">
        <v>25412</v>
      </c>
      <c r="AK244" t="s">
        <v>25412</v>
      </c>
      <c r="AL244" t="s">
        <v>25852</v>
      </c>
    </row>
    <row r="245" spans="1:38" x14ac:dyDescent="0.45">
      <c r="A245" t="s">
        <v>25853</v>
      </c>
      <c r="B245" t="s">
        <v>25854</v>
      </c>
      <c r="C245" t="s">
        <v>2794</v>
      </c>
      <c r="D245" t="s">
        <v>3080</v>
      </c>
      <c r="E245" t="s">
        <v>3081</v>
      </c>
      <c r="F245">
        <v>38.895192999999999</v>
      </c>
      <c r="G245">
        <v>-78.147862000000003</v>
      </c>
      <c r="H245">
        <v>1</v>
      </c>
      <c r="I245">
        <v>10</v>
      </c>
      <c r="J245">
        <v>271.89999999999998</v>
      </c>
      <c r="K245">
        <v>1</v>
      </c>
      <c r="L245" t="s">
        <v>813</v>
      </c>
      <c r="M245" t="s">
        <v>2516</v>
      </c>
      <c r="N245" t="s">
        <v>2516</v>
      </c>
      <c r="O245" t="s">
        <v>2516</v>
      </c>
      <c r="P245" t="s">
        <v>2516</v>
      </c>
      <c r="Q245" t="s">
        <v>2516</v>
      </c>
      <c r="R245" s="2">
        <v>43431.265972222223</v>
      </c>
      <c r="S245" t="s">
        <v>814</v>
      </c>
      <c r="T245" t="s">
        <v>2516</v>
      </c>
      <c r="U245" t="s">
        <v>2516</v>
      </c>
      <c r="V245" t="s">
        <v>11367</v>
      </c>
      <c r="W245" t="s">
        <v>2516</v>
      </c>
      <c r="X245" t="s">
        <v>25855</v>
      </c>
      <c r="Y245" t="s">
        <v>816</v>
      </c>
      <c r="Z245">
        <v>11.87</v>
      </c>
      <c r="AA245">
        <v>95</v>
      </c>
      <c r="AB245">
        <v>100.2</v>
      </c>
      <c r="AC245">
        <v>5.9</v>
      </c>
      <c r="AD245" t="s">
        <v>948</v>
      </c>
      <c r="AE245" t="s">
        <v>2516</v>
      </c>
      <c r="AF245" t="s">
        <v>2516</v>
      </c>
      <c r="AG245" t="s">
        <v>2516</v>
      </c>
      <c r="AH245" t="s">
        <v>2516</v>
      </c>
      <c r="AI245" t="s">
        <v>2516</v>
      </c>
      <c r="AJ245" t="s">
        <v>25411</v>
      </c>
      <c r="AK245" t="s">
        <v>25411</v>
      </c>
      <c r="AL245" t="s">
        <v>2516</v>
      </c>
    </row>
    <row r="246" spans="1:38" x14ac:dyDescent="0.45">
      <c r="A246" t="s">
        <v>25856</v>
      </c>
      <c r="B246" t="s">
        <v>25857</v>
      </c>
      <c r="C246" t="s">
        <v>2794</v>
      </c>
      <c r="D246" t="s">
        <v>3080</v>
      </c>
      <c r="E246" t="s">
        <v>3081</v>
      </c>
      <c r="F246">
        <v>38.895192999999999</v>
      </c>
      <c r="G246">
        <v>-78.147862000000003</v>
      </c>
      <c r="H246">
        <v>1</v>
      </c>
      <c r="I246">
        <v>10</v>
      </c>
      <c r="J246">
        <v>271.89999999999998</v>
      </c>
      <c r="K246">
        <v>1</v>
      </c>
      <c r="L246" t="s">
        <v>813</v>
      </c>
      <c r="M246" t="s">
        <v>2516</v>
      </c>
      <c r="N246" t="s">
        <v>2516</v>
      </c>
      <c r="O246" t="s">
        <v>2516</v>
      </c>
      <c r="P246" t="s">
        <v>2516</v>
      </c>
      <c r="Q246" t="s">
        <v>2516</v>
      </c>
      <c r="R246" s="2">
        <v>43445.246527777781</v>
      </c>
      <c r="S246" t="s">
        <v>814</v>
      </c>
      <c r="T246" t="s">
        <v>2516</v>
      </c>
      <c r="U246" t="s">
        <v>2516</v>
      </c>
      <c r="V246" t="s">
        <v>11374</v>
      </c>
      <c r="W246" t="s">
        <v>2516</v>
      </c>
      <c r="X246" t="s">
        <v>25858</v>
      </c>
      <c r="Y246" t="s">
        <v>816</v>
      </c>
      <c r="Z246">
        <v>15.28</v>
      </c>
      <c r="AA246">
        <v>106</v>
      </c>
      <c r="AB246">
        <v>109.1</v>
      </c>
      <c r="AC246">
        <v>0.9</v>
      </c>
      <c r="AD246" t="s">
        <v>948</v>
      </c>
      <c r="AE246" t="s">
        <v>2516</v>
      </c>
      <c r="AF246" t="s">
        <v>2516</v>
      </c>
      <c r="AG246" t="s">
        <v>2516</v>
      </c>
      <c r="AH246" t="s">
        <v>2516</v>
      </c>
      <c r="AI246" t="s">
        <v>2516</v>
      </c>
      <c r="AJ246" t="s">
        <v>25411</v>
      </c>
      <c r="AK246" t="s">
        <v>25411</v>
      </c>
      <c r="AL246" t="s">
        <v>2516</v>
      </c>
    </row>
    <row r="247" spans="1:38" x14ac:dyDescent="0.45">
      <c r="A247" t="s">
        <v>25859</v>
      </c>
      <c r="B247" t="s">
        <v>25860</v>
      </c>
      <c r="C247" t="s">
        <v>2794</v>
      </c>
      <c r="D247" t="s">
        <v>3080</v>
      </c>
      <c r="E247" t="s">
        <v>3081</v>
      </c>
      <c r="F247">
        <v>38.895192999999999</v>
      </c>
      <c r="G247">
        <v>-78.147862000000003</v>
      </c>
      <c r="H247">
        <v>1</v>
      </c>
      <c r="I247">
        <v>10</v>
      </c>
      <c r="J247">
        <v>271.89999999999998</v>
      </c>
      <c r="K247">
        <v>1</v>
      </c>
      <c r="L247" t="s">
        <v>813</v>
      </c>
      <c r="M247" t="s">
        <v>2516</v>
      </c>
      <c r="N247" t="s">
        <v>2516</v>
      </c>
      <c r="O247" t="s">
        <v>2516</v>
      </c>
      <c r="P247" t="s">
        <v>2516</v>
      </c>
      <c r="Q247" t="s">
        <v>2516</v>
      </c>
      <c r="R247" s="2">
        <v>43473.246527777781</v>
      </c>
      <c r="S247" t="s">
        <v>814</v>
      </c>
      <c r="T247" t="s">
        <v>2516</v>
      </c>
      <c r="U247" t="s">
        <v>2516</v>
      </c>
      <c r="V247" t="s">
        <v>11381</v>
      </c>
      <c r="W247" t="s">
        <v>2516</v>
      </c>
      <c r="X247" t="s">
        <v>25861</v>
      </c>
      <c r="Y247" t="s">
        <v>816</v>
      </c>
      <c r="Z247">
        <v>14.01</v>
      </c>
      <c r="AA247">
        <v>110</v>
      </c>
      <c r="AB247">
        <v>101.8</v>
      </c>
      <c r="AC247">
        <v>5</v>
      </c>
      <c r="AD247" t="s">
        <v>948</v>
      </c>
      <c r="AE247" t="s">
        <v>2516</v>
      </c>
      <c r="AF247" t="s">
        <v>2516</v>
      </c>
      <c r="AG247" t="s">
        <v>2516</v>
      </c>
      <c r="AH247" t="s">
        <v>2516</v>
      </c>
      <c r="AI247" t="s">
        <v>2516</v>
      </c>
      <c r="AJ247" t="s">
        <v>25411</v>
      </c>
      <c r="AK247" t="s">
        <v>25411</v>
      </c>
      <c r="AL247" t="s">
        <v>2516</v>
      </c>
    </row>
    <row r="248" spans="1:38" x14ac:dyDescent="0.45">
      <c r="A248" t="s">
        <v>25862</v>
      </c>
      <c r="B248" t="s">
        <v>25863</v>
      </c>
      <c r="C248" t="s">
        <v>2794</v>
      </c>
      <c r="D248" t="s">
        <v>3080</v>
      </c>
      <c r="E248" t="s">
        <v>3081</v>
      </c>
      <c r="F248">
        <v>38.895192999999999</v>
      </c>
      <c r="G248">
        <v>-78.147862000000003</v>
      </c>
      <c r="H248">
        <v>1</v>
      </c>
      <c r="I248">
        <v>10</v>
      </c>
      <c r="J248">
        <v>271.89999999999998</v>
      </c>
      <c r="K248">
        <v>1</v>
      </c>
      <c r="L248" t="s">
        <v>813</v>
      </c>
      <c r="M248" t="s">
        <v>2516</v>
      </c>
      <c r="N248" t="s">
        <v>2516</v>
      </c>
      <c r="O248" t="s">
        <v>2516</v>
      </c>
      <c r="P248" t="s">
        <v>2516</v>
      </c>
      <c r="Q248" t="s">
        <v>2516</v>
      </c>
      <c r="R248" s="2">
        <v>43515.243750000001</v>
      </c>
      <c r="S248" t="s">
        <v>814</v>
      </c>
      <c r="T248" t="s">
        <v>2516</v>
      </c>
      <c r="U248" t="s">
        <v>2516</v>
      </c>
      <c r="V248" t="s">
        <v>11388</v>
      </c>
      <c r="W248" t="s">
        <v>2516</v>
      </c>
      <c r="X248" t="s">
        <v>25864</v>
      </c>
      <c r="Y248" t="s">
        <v>816</v>
      </c>
      <c r="Z248">
        <v>14.16</v>
      </c>
      <c r="AA248">
        <v>102</v>
      </c>
      <c r="AB248">
        <v>107.7</v>
      </c>
      <c r="AC248">
        <v>1.9</v>
      </c>
      <c r="AD248" t="s">
        <v>948</v>
      </c>
      <c r="AE248" t="s">
        <v>2516</v>
      </c>
      <c r="AF248" t="s">
        <v>2516</v>
      </c>
      <c r="AG248" t="s">
        <v>2516</v>
      </c>
      <c r="AH248" t="s">
        <v>2516</v>
      </c>
      <c r="AI248" t="s">
        <v>2516</v>
      </c>
      <c r="AJ248" t="s">
        <v>25411</v>
      </c>
      <c r="AK248" t="s">
        <v>25411</v>
      </c>
      <c r="AL248" t="s">
        <v>2516</v>
      </c>
    </row>
    <row r="249" spans="1:38" x14ac:dyDescent="0.45">
      <c r="A249" t="s">
        <v>25865</v>
      </c>
      <c r="B249" t="s">
        <v>25866</v>
      </c>
      <c r="C249" t="s">
        <v>2794</v>
      </c>
      <c r="D249" t="s">
        <v>3080</v>
      </c>
      <c r="E249" t="s">
        <v>3081</v>
      </c>
      <c r="F249">
        <v>38.895192999999999</v>
      </c>
      <c r="G249">
        <v>-78.147862000000003</v>
      </c>
      <c r="H249">
        <v>1</v>
      </c>
      <c r="I249">
        <v>10</v>
      </c>
      <c r="J249">
        <v>271.89999999999998</v>
      </c>
      <c r="K249">
        <v>1</v>
      </c>
      <c r="L249" t="s">
        <v>813</v>
      </c>
      <c r="M249" t="s">
        <v>2516</v>
      </c>
      <c r="N249" t="s">
        <v>2516</v>
      </c>
      <c r="O249" t="s">
        <v>2516</v>
      </c>
      <c r="P249" t="s">
        <v>2516</v>
      </c>
      <c r="Q249" t="s">
        <v>2516</v>
      </c>
      <c r="R249" s="2">
        <v>43536.26458333333</v>
      </c>
      <c r="S249" t="s">
        <v>814</v>
      </c>
      <c r="T249" t="s">
        <v>2516</v>
      </c>
      <c r="U249" t="s">
        <v>2516</v>
      </c>
      <c r="V249" t="s">
        <v>11395</v>
      </c>
      <c r="W249" t="s">
        <v>2516</v>
      </c>
      <c r="X249" t="s">
        <v>25867</v>
      </c>
      <c r="Y249" t="s">
        <v>816</v>
      </c>
      <c r="Z249">
        <v>12.6</v>
      </c>
      <c r="AA249">
        <v>95</v>
      </c>
      <c r="AB249">
        <v>107.7</v>
      </c>
      <c r="AC249">
        <v>3.4</v>
      </c>
      <c r="AD249" t="s">
        <v>948</v>
      </c>
      <c r="AE249" t="s">
        <v>2516</v>
      </c>
      <c r="AF249" t="s">
        <v>2516</v>
      </c>
      <c r="AG249" t="s">
        <v>2516</v>
      </c>
      <c r="AH249" t="s">
        <v>2516</v>
      </c>
      <c r="AI249" t="s">
        <v>2516</v>
      </c>
      <c r="AJ249" t="s">
        <v>25479</v>
      </c>
      <c r="AK249" t="s">
        <v>25480</v>
      </c>
      <c r="AL249" t="s">
        <v>2516</v>
      </c>
    </row>
    <row r="250" spans="1:38" x14ac:dyDescent="0.45">
      <c r="A250" t="s">
        <v>25868</v>
      </c>
      <c r="B250" t="s">
        <v>25869</v>
      </c>
      <c r="C250" t="s">
        <v>2794</v>
      </c>
      <c r="D250" t="s">
        <v>3080</v>
      </c>
      <c r="E250" t="s">
        <v>3081</v>
      </c>
      <c r="F250">
        <v>38.895192999999999</v>
      </c>
      <c r="G250">
        <v>-78.147862000000003</v>
      </c>
      <c r="H250">
        <v>1</v>
      </c>
      <c r="I250">
        <v>10</v>
      </c>
      <c r="J250">
        <v>271.89999999999998</v>
      </c>
      <c r="K250">
        <v>1</v>
      </c>
      <c r="L250" t="s">
        <v>813</v>
      </c>
      <c r="M250" t="s">
        <v>2516</v>
      </c>
      <c r="N250" t="s">
        <v>2516</v>
      </c>
      <c r="O250" t="s">
        <v>2516</v>
      </c>
      <c r="P250" t="s">
        <v>2516</v>
      </c>
      <c r="Q250" t="s">
        <v>2516</v>
      </c>
      <c r="R250" s="2">
        <v>43557.241666666669</v>
      </c>
      <c r="S250" t="s">
        <v>814</v>
      </c>
      <c r="T250" t="s">
        <v>2516</v>
      </c>
      <c r="U250" t="s">
        <v>2516</v>
      </c>
      <c r="V250" t="s">
        <v>11402</v>
      </c>
      <c r="W250" t="s">
        <v>2516</v>
      </c>
      <c r="X250" t="s">
        <v>25870</v>
      </c>
      <c r="Y250" t="s">
        <v>816</v>
      </c>
      <c r="Z250">
        <v>12.48</v>
      </c>
      <c r="AA250">
        <v>96</v>
      </c>
      <c r="AB250">
        <v>100.9</v>
      </c>
      <c r="AC250">
        <v>4.5999999999999996</v>
      </c>
      <c r="AD250" t="s">
        <v>948</v>
      </c>
      <c r="AE250" t="s">
        <v>2516</v>
      </c>
      <c r="AF250" t="s">
        <v>2516</v>
      </c>
      <c r="AG250" t="s">
        <v>2516</v>
      </c>
      <c r="AH250" t="s">
        <v>2516</v>
      </c>
      <c r="AI250" t="s">
        <v>2516</v>
      </c>
      <c r="AJ250" t="s">
        <v>25479</v>
      </c>
      <c r="AK250" t="s">
        <v>25480</v>
      </c>
      <c r="AL250" t="s">
        <v>2516</v>
      </c>
    </row>
    <row r="251" spans="1:38" x14ac:dyDescent="0.45">
      <c r="A251" t="s">
        <v>25871</v>
      </c>
      <c r="B251" t="s">
        <v>25872</v>
      </c>
      <c r="C251" t="s">
        <v>2794</v>
      </c>
      <c r="D251" t="s">
        <v>3080</v>
      </c>
      <c r="E251" t="s">
        <v>3081</v>
      </c>
      <c r="F251">
        <v>38.895192999999999</v>
      </c>
      <c r="G251">
        <v>-78.147862000000003</v>
      </c>
      <c r="H251">
        <v>1</v>
      </c>
      <c r="I251">
        <v>10</v>
      </c>
      <c r="J251">
        <v>271.89999999999998</v>
      </c>
      <c r="K251">
        <v>1</v>
      </c>
      <c r="L251" t="s">
        <v>813</v>
      </c>
      <c r="M251" t="s">
        <v>2516</v>
      </c>
      <c r="N251" t="s">
        <v>2516</v>
      </c>
      <c r="O251" t="s">
        <v>2516</v>
      </c>
      <c r="P251" t="s">
        <v>2516</v>
      </c>
      <c r="Q251" t="s">
        <v>2516</v>
      </c>
      <c r="R251" s="2">
        <v>43592.251388888886</v>
      </c>
      <c r="S251" t="s">
        <v>814</v>
      </c>
      <c r="T251" t="s">
        <v>2516</v>
      </c>
      <c r="U251" t="s">
        <v>2516</v>
      </c>
      <c r="V251" t="s">
        <v>11409</v>
      </c>
      <c r="W251" t="s">
        <v>2516</v>
      </c>
      <c r="X251" t="s">
        <v>25873</v>
      </c>
      <c r="Y251" t="s">
        <v>816</v>
      </c>
      <c r="Z251">
        <v>9.8000000000000007</v>
      </c>
      <c r="AA251">
        <v>94</v>
      </c>
      <c r="AB251">
        <v>104</v>
      </c>
      <c r="AC251">
        <v>13.6</v>
      </c>
      <c r="AD251" t="s">
        <v>948</v>
      </c>
      <c r="AE251" t="s">
        <v>2516</v>
      </c>
      <c r="AF251" t="s">
        <v>2516</v>
      </c>
      <c r="AG251" t="s">
        <v>2516</v>
      </c>
      <c r="AH251" t="s">
        <v>2516</v>
      </c>
      <c r="AI251" t="s">
        <v>2516</v>
      </c>
      <c r="AJ251" t="s">
        <v>25479</v>
      </c>
      <c r="AK251" t="s">
        <v>25479</v>
      </c>
      <c r="AL251" t="s">
        <v>2516</v>
      </c>
    </row>
    <row r="252" spans="1:38" x14ac:dyDescent="0.45">
      <c r="A252" t="s">
        <v>25874</v>
      </c>
      <c r="B252" t="s">
        <v>25875</v>
      </c>
      <c r="C252" t="s">
        <v>2794</v>
      </c>
      <c r="D252" t="s">
        <v>3080</v>
      </c>
      <c r="E252" t="s">
        <v>3081</v>
      </c>
      <c r="F252">
        <v>38.895192999999999</v>
      </c>
      <c r="G252">
        <v>-78.147862000000003</v>
      </c>
      <c r="H252">
        <v>1</v>
      </c>
      <c r="I252">
        <v>10</v>
      </c>
      <c r="J252">
        <v>271.89999999999998</v>
      </c>
      <c r="K252">
        <v>1</v>
      </c>
      <c r="L252" t="s">
        <v>813</v>
      </c>
      <c r="M252" t="s">
        <v>2516</v>
      </c>
      <c r="N252" t="s">
        <v>2516</v>
      </c>
      <c r="O252" t="s">
        <v>2516</v>
      </c>
      <c r="P252" t="s">
        <v>2516</v>
      </c>
      <c r="Q252" t="s">
        <v>2516</v>
      </c>
      <c r="R252" s="2">
        <v>43627.245833333334</v>
      </c>
      <c r="S252" t="s">
        <v>814</v>
      </c>
      <c r="T252" t="s">
        <v>2516</v>
      </c>
      <c r="U252" t="s">
        <v>2516</v>
      </c>
      <c r="V252" t="s">
        <v>11416</v>
      </c>
      <c r="W252" t="s">
        <v>2516</v>
      </c>
      <c r="X252" t="s">
        <v>25876</v>
      </c>
      <c r="Y252" t="s">
        <v>816</v>
      </c>
      <c r="Z252">
        <v>8.81</v>
      </c>
      <c r="AA252">
        <v>89</v>
      </c>
      <c r="AB252">
        <v>110.7</v>
      </c>
      <c r="AC252">
        <v>15.7</v>
      </c>
      <c r="AD252" t="s">
        <v>948</v>
      </c>
      <c r="AE252" t="s">
        <v>2516</v>
      </c>
      <c r="AF252" t="s">
        <v>2516</v>
      </c>
      <c r="AG252" t="s">
        <v>2516</v>
      </c>
      <c r="AH252" t="s">
        <v>2516</v>
      </c>
      <c r="AI252" t="s">
        <v>2516</v>
      </c>
      <c r="AJ252" t="s">
        <v>25480</v>
      </c>
      <c r="AK252" t="s">
        <v>25480</v>
      </c>
      <c r="AL252" t="s">
        <v>2516</v>
      </c>
    </row>
    <row r="253" spans="1:38" x14ac:dyDescent="0.45">
      <c r="A253" t="s">
        <v>25877</v>
      </c>
      <c r="B253" t="s">
        <v>25878</v>
      </c>
      <c r="C253" t="s">
        <v>2794</v>
      </c>
      <c r="D253" t="s">
        <v>3080</v>
      </c>
      <c r="E253" t="s">
        <v>3081</v>
      </c>
      <c r="F253">
        <v>38.895192999999999</v>
      </c>
      <c r="G253">
        <v>-78.147862000000003</v>
      </c>
      <c r="H253">
        <v>1</v>
      </c>
      <c r="I253">
        <v>10</v>
      </c>
      <c r="J253">
        <v>271.89999999999998</v>
      </c>
      <c r="K253">
        <v>1</v>
      </c>
      <c r="L253" t="s">
        <v>813</v>
      </c>
      <c r="M253" t="s">
        <v>2516</v>
      </c>
      <c r="N253" t="s">
        <v>2516</v>
      </c>
      <c r="O253" t="s">
        <v>2516</v>
      </c>
      <c r="P253" t="s">
        <v>2516</v>
      </c>
      <c r="Q253" t="s">
        <v>2516</v>
      </c>
      <c r="R253" s="2">
        <v>43676.265277777777</v>
      </c>
      <c r="S253" t="s">
        <v>814</v>
      </c>
      <c r="T253" t="s">
        <v>2516</v>
      </c>
      <c r="U253" t="s">
        <v>2516</v>
      </c>
      <c r="V253" t="s">
        <v>11423</v>
      </c>
      <c r="W253" t="s">
        <v>2516</v>
      </c>
      <c r="X253" t="s">
        <v>25879</v>
      </c>
      <c r="Y253" t="s">
        <v>816</v>
      </c>
      <c r="Z253">
        <v>8.02</v>
      </c>
      <c r="AA253">
        <v>88</v>
      </c>
      <c r="AB253">
        <v>129.80000000000001</v>
      </c>
      <c r="AC253">
        <v>20.2</v>
      </c>
      <c r="AD253" t="s">
        <v>948</v>
      </c>
      <c r="AE253" t="s">
        <v>2516</v>
      </c>
      <c r="AF253" t="s">
        <v>2516</v>
      </c>
      <c r="AG253" t="s">
        <v>2516</v>
      </c>
      <c r="AH253" t="s">
        <v>2516</v>
      </c>
      <c r="AI253" t="s">
        <v>2516</v>
      </c>
      <c r="AJ253" t="s">
        <v>25493</v>
      </c>
      <c r="AK253" t="s">
        <v>25493</v>
      </c>
      <c r="AL253" t="s">
        <v>2516</v>
      </c>
    </row>
    <row r="254" spans="1:38" x14ac:dyDescent="0.45">
      <c r="A254" t="s">
        <v>25880</v>
      </c>
      <c r="B254" t="s">
        <v>25881</v>
      </c>
      <c r="C254" t="s">
        <v>2794</v>
      </c>
      <c r="D254" t="s">
        <v>3080</v>
      </c>
      <c r="E254" t="s">
        <v>3081</v>
      </c>
      <c r="F254">
        <v>38.895192999999999</v>
      </c>
      <c r="G254">
        <v>-78.147862000000003</v>
      </c>
      <c r="H254">
        <v>1</v>
      </c>
      <c r="I254">
        <v>10</v>
      </c>
      <c r="J254">
        <v>271.89999999999998</v>
      </c>
      <c r="K254">
        <v>1</v>
      </c>
      <c r="L254" t="s">
        <v>813</v>
      </c>
      <c r="M254" t="s">
        <v>2516</v>
      </c>
      <c r="N254" t="s">
        <v>2516</v>
      </c>
      <c r="O254" t="s">
        <v>2516</v>
      </c>
      <c r="P254" t="s">
        <v>2516</v>
      </c>
      <c r="Q254" t="s">
        <v>2516</v>
      </c>
      <c r="R254" s="2">
        <v>43697.247916666667</v>
      </c>
      <c r="S254" t="s">
        <v>814</v>
      </c>
      <c r="T254" t="s">
        <v>2516</v>
      </c>
      <c r="U254" t="s">
        <v>2516</v>
      </c>
      <c r="V254" t="s">
        <v>11430</v>
      </c>
      <c r="W254" t="s">
        <v>2516</v>
      </c>
      <c r="X254" t="s">
        <v>25882</v>
      </c>
      <c r="Y254" t="s">
        <v>816</v>
      </c>
      <c r="Z254">
        <v>7.52</v>
      </c>
      <c r="AA254">
        <v>84</v>
      </c>
      <c r="AB254">
        <v>127</v>
      </c>
      <c r="AC254">
        <v>21.1</v>
      </c>
      <c r="AD254" t="s">
        <v>948</v>
      </c>
      <c r="AE254" t="s">
        <v>2516</v>
      </c>
      <c r="AF254" t="s">
        <v>2516</v>
      </c>
      <c r="AG254" t="s">
        <v>2516</v>
      </c>
      <c r="AH254" t="s">
        <v>2516</v>
      </c>
      <c r="AI254" t="s">
        <v>2516</v>
      </c>
      <c r="AJ254" t="s">
        <v>25493</v>
      </c>
      <c r="AK254" t="s">
        <v>25493</v>
      </c>
      <c r="AL254" t="s">
        <v>2516</v>
      </c>
    </row>
    <row r="255" spans="1:38" x14ac:dyDescent="0.45">
      <c r="A255" t="s">
        <v>25883</v>
      </c>
      <c r="B255" t="s">
        <v>25884</v>
      </c>
      <c r="C255" t="s">
        <v>2794</v>
      </c>
      <c r="D255" t="s">
        <v>3080</v>
      </c>
      <c r="E255" t="s">
        <v>3081</v>
      </c>
      <c r="F255">
        <v>38.895192999999999</v>
      </c>
      <c r="G255">
        <v>-78.147862000000003</v>
      </c>
      <c r="H255">
        <v>1</v>
      </c>
      <c r="I255">
        <v>10</v>
      </c>
      <c r="J255">
        <v>271.89999999999998</v>
      </c>
      <c r="K255">
        <v>1</v>
      </c>
      <c r="L255" t="s">
        <v>813</v>
      </c>
      <c r="M255" t="s">
        <v>2516</v>
      </c>
      <c r="N255" t="s">
        <v>2516</v>
      </c>
      <c r="O255" t="s">
        <v>2516</v>
      </c>
      <c r="P255" t="s">
        <v>2516</v>
      </c>
      <c r="Q255" t="s">
        <v>2516</v>
      </c>
      <c r="R255" s="2">
        <v>43732.251388888886</v>
      </c>
      <c r="S255" t="s">
        <v>814</v>
      </c>
      <c r="T255" t="s">
        <v>2516</v>
      </c>
      <c r="U255" t="s">
        <v>2516</v>
      </c>
      <c r="V255" t="s">
        <v>11437</v>
      </c>
      <c r="W255" t="s">
        <v>2516</v>
      </c>
      <c r="X255" t="s">
        <v>25885</v>
      </c>
      <c r="Y255" t="s">
        <v>816</v>
      </c>
      <c r="Z255">
        <v>7.34</v>
      </c>
      <c r="AA255">
        <v>78</v>
      </c>
      <c r="AB255">
        <v>156.9</v>
      </c>
      <c r="AC255">
        <v>18.100000000000001</v>
      </c>
      <c r="AD255" t="s">
        <v>948</v>
      </c>
      <c r="AE255" t="s">
        <v>2516</v>
      </c>
      <c r="AF255" t="s">
        <v>2516</v>
      </c>
      <c r="AG255" t="s">
        <v>2516</v>
      </c>
      <c r="AH255" t="s">
        <v>2516</v>
      </c>
      <c r="AI255" t="s">
        <v>2516</v>
      </c>
      <c r="AJ255" t="s">
        <v>25479</v>
      </c>
      <c r="AK255" t="s">
        <v>25479</v>
      </c>
      <c r="AL255" t="s">
        <v>2516</v>
      </c>
    </row>
    <row r="256" spans="1:38" x14ac:dyDescent="0.45">
      <c r="A256" t="s">
        <v>25886</v>
      </c>
      <c r="B256" t="s">
        <v>25887</v>
      </c>
      <c r="C256" t="s">
        <v>2794</v>
      </c>
      <c r="D256" t="s">
        <v>3080</v>
      </c>
      <c r="E256" t="s">
        <v>3081</v>
      </c>
      <c r="F256">
        <v>38.895192999999999</v>
      </c>
      <c r="G256">
        <v>-78.147862000000003</v>
      </c>
      <c r="H256">
        <v>1</v>
      </c>
      <c r="I256">
        <v>10</v>
      </c>
      <c r="J256">
        <v>271.89999999999998</v>
      </c>
      <c r="K256">
        <v>1</v>
      </c>
      <c r="L256" t="s">
        <v>813</v>
      </c>
      <c r="M256" t="s">
        <v>2516</v>
      </c>
      <c r="N256" t="s">
        <v>2516</v>
      </c>
      <c r="O256" t="s">
        <v>2516</v>
      </c>
      <c r="P256" t="s">
        <v>2516</v>
      </c>
      <c r="Q256" t="s">
        <v>2516</v>
      </c>
      <c r="R256" s="2">
        <v>43753.229166666664</v>
      </c>
      <c r="S256" t="s">
        <v>814</v>
      </c>
      <c r="T256" t="s">
        <v>2516</v>
      </c>
      <c r="U256" t="s">
        <v>2516</v>
      </c>
      <c r="V256" t="s">
        <v>11444</v>
      </c>
      <c r="W256" t="s">
        <v>2516</v>
      </c>
      <c r="X256" t="s">
        <v>25888</v>
      </c>
      <c r="Y256" t="s">
        <v>816</v>
      </c>
      <c r="Z256">
        <v>9.1199999999999992</v>
      </c>
      <c r="AA256">
        <v>82</v>
      </c>
      <c r="AB256">
        <v>130.1</v>
      </c>
      <c r="AC256">
        <v>10.8</v>
      </c>
      <c r="AD256" t="s">
        <v>948</v>
      </c>
      <c r="AE256" t="s">
        <v>2516</v>
      </c>
      <c r="AF256" t="s">
        <v>2516</v>
      </c>
      <c r="AG256" t="s">
        <v>2516</v>
      </c>
      <c r="AH256" t="s">
        <v>2516</v>
      </c>
      <c r="AI256" t="s">
        <v>2516</v>
      </c>
      <c r="AJ256" t="s">
        <v>25480</v>
      </c>
      <c r="AK256" t="s">
        <v>25480</v>
      </c>
      <c r="AL256" t="s">
        <v>2516</v>
      </c>
    </row>
    <row r="257" spans="1:38" x14ac:dyDescent="0.45">
      <c r="A257" t="s">
        <v>25889</v>
      </c>
      <c r="B257" t="s">
        <v>25890</v>
      </c>
      <c r="C257" t="s">
        <v>2794</v>
      </c>
      <c r="D257" t="s">
        <v>3080</v>
      </c>
      <c r="E257" t="s">
        <v>3081</v>
      </c>
      <c r="F257">
        <v>38.895192999999999</v>
      </c>
      <c r="G257">
        <v>-78.147862000000003</v>
      </c>
      <c r="H257">
        <v>1</v>
      </c>
      <c r="I257">
        <v>10</v>
      </c>
      <c r="J257">
        <v>271.89999999999998</v>
      </c>
      <c r="K257">
        <v>1</v>
      </c>
      <c r="L257" t="s">
        <v>813</v>
      </c>
      <c r="M257" t="s">
        <v>2516</v>
      </c>
      <c r="N257" t="s">
        <v>2516</v>
      </c>
      <c r="O257" t="s">
        <v>2516</v>
      </c>
      <c r="P257" t="s">
        <v>2516</v>
      </c>
      <c r="Q257" t="s">
        <v>2516</v>
      </c>
      <c r="R257" s="2">
        <v>43788.25</v>
      </c>
      <c r="S257" t="s">
        <v>814</v>
      </c>
      <c r="T257" t="s">
        <v>2516</v>
      </c>
      <c r="U257" t="s">
        <v>2516</v>
      </c>
      <c r="V257" t="s">
        <v>11451</v>
      </c>
      <c r="W257" t="s">
        <v>2516</v>
      </c>
      <c r="X257" t="s">
        <v>25891</v>
      </c>
      <c r="Y257" t="s">
        <v>816</v>
      </c>
      <c r="Z257">
        <v>11.51</v>
      </c>
      <c r="AA257">
        <v>88</v>
      </c>
      <c r="AB257">
        <v>120.4</v>
      </c>
      <c r="AC257">
        <v>4.2</v>
      </c>
      <c r="AD257" t="s">
        <v>948</v>
      </c>
      <c r="AE257" t="s">
        <v>2516</v>
      </c>
      <c r="AF257" t="s">
        <v>2516</v>
      </c>
      <c r="AG257" t="s">
        <v>2516</v>
      </c>
      <c r="AH257" t="s">
        <v>2516</v>
      </c>
      <c r="AI257" t="s">
        <v>2516</v>
      </c>
      <c r="AJ257" t="s">
        <v>25493</v>
      </c>
      <c r="AK257" t="s">
        <v>25480</v>
      </c>
      <c r="AL257" t="s">
        <v>2516</v>
      </c>
    </row>
    <row r="258" spans="1:38" x14ac:dyDescent="0.45">
      <c r="A258" t="s">
        <v>25892</v>
      </c>
      <c r="B258" t="s">
        <v>25893</v>
      </c>
      <c r="C258" t="s">
        <v>2794</v>
      </c>
      <c r="D258" t="s">
        <v>3080</v>
      </c>
      <c r="E258" t="s">
        <v>3081</v>
      </c>
      <c r="F258">
        <v>38.895192999999999</v>
      </c>
      <c r="G258">
        <v>-78.147862000000003</v>
      </c>
      <c r="H258">
        <v>1</v>
      </c>
      <c r="I258">
        <v>10</v>
      </c>
      <c r="J258">
        <v>271.89999999999998</v>
      </c>
      <c r="K258">
        <v>1</v>
      </c>
      <c r="L258" t="s">
        <v>813</v>
      </c>
      <c r="M258" t="s">
        <v>2516</v>
      </c>
      <c r="N258" t="s">
        <v>2516</v>
      </c>
      <c r="O258" t="s">
        <v>2516</v>
      </c>
      <c r="P258" t="s">
        <v>2516</v>
      </c>
      <c r="Q258" t="s">
        <v>2516</v>
      </c>
      <c r="R258" s="2">
        <v>43802.229166666664</v>
      </c>
      <c r="S258" t="s">
        <v>814</v>
      </c>
      <c r="T258" t="s">
        <v>2516</v>
      </c>
      <c r="U258" t="s">
        <v>2516</v>
      </c>
      <c r="V258" t="s">
        <v>11458</v>
      </c>
      <c r="W258" t="s">
        <v>2516</v>
      </c>
      <c r="X258" t="s">
        <v>25894</v>
      </c>
      <c r="Y258" t="s">
        <v>816</v>
      </c>
      <c r="Z258">
        <v>11.46</v>
      </c>
      <c r="AA258">
        <v>88</v>
      </c>
      <c r="AB258">
        <v>121.1</v>
      </c>
      <c r="AC258">
        <v>4.3</v>
      </c>
      <c r="AD258" t="s">
        <v>983</v>
      </c>
      <c r="AE258" t="s">
        <v>2516</v>
      </c>
      <c r="AF258" t="s">
        <v>2516</v>
      </c>
      <c r="AG258" t="s">
        <v>2516</v>
      </c>
      <c r="AH258" t="s">
        <v>2516</v>
      </c>
      <c r="AI258" t="s">
        <v>2516</v>
      </c>
      <c r="AJ258" t="s">
        <v>25480</v>
      </c>
      <c r="AK258" t="s">
        <v>25480</v>
      </c>
      <c r="AL258" t="s">
        <v>2516</v>
      </c>
    </row>
    <row r="259" spans="1:38" x14ac:dyDescent="0.45">
      <c r="A259" t="s">
        <v>25895</v>
      </c>
      <c r="B259" t="s">
        <v>25896</v>
      </c>
      <c r="C259" t="s">
        <v>2794</v>
      </c>
      <c r="D259" t="s">
        <v>3080</v>
      </c>
      <c r="E259" t="s">
        <v>3081</v>
      </c>
      <c r="F259">
        <v>38.895192999999999</v>
      </c>
      <c r="G259">
        <v>-78.147862000000003</v>
      </c>
      <c r="H259">
        <v>1</v>
      </c>
      <c r="I259">
        <v>10</v>
      </c>
      <c r="J259">
        <v>271.89999999999998</v>
      </c>
      <c r="K259">
        <v>1</v>
      </c>
      <c r="L259" t="s">
        <v>813</v>
      </c>
      <c r="M259" t="s">
        <v>2516</v>
      </c>
      <c r="N259" t="s">
        <v>2516</v>
      </c>
      <c r="O259" t="s">
        <v>2516</v>
      </c>
      <c r="P259" t="s">
        <v>2516</v>
      </c>
      <c r="Q259" t="s">
        <v>2516</v>
      </c>
      <c r="R259" s="2">
        <v>43837.22152777778</v>
      </c>
      <c r="S259" t="s">
        <v>814</v>
      </c>
      <c r="T259" t="s">
        <v>2516</v>
      </c>
      <c r="U259" t="s">
        <v>2516</v>
      </c>
      <c r="V259" t="s">
        <v>11465</v>
      </c>
      <c r="W259" t="s">
        <v>2516</v>
      </c>
      <c r="X259" t="s">
        <v>25897</v>
      </c>
      <c r="Y259" t="s">
        <v>816</v>
      </c>
      <c r="Z259">
        <v>15.47</v>
      </c>
      <c r="AA259">
        <v>110</v>
      </c>
      <c r="AB259">
        <v>114</v>
      </c>
      <c r="AC259">
        <v>1.4</v>
      </c>
      <c r="AD259" t="s">
        <v>948</v>
      </c>
      <c r="AE259" t="s">
        <v>2516</v>
      </c>
      <c r="AF259" t="s">
        <v>2516</v>
      </c>
      <c r="AG259" t="s">
        <v>2516</v>
      </c>
      <c r="AH259" t="s">
        <v>2516</v>
      </c>
      <c r="AI259" t="s">
        <v>2516</v>
      </c>
      <c r="AJ259" t="s">
        <v>25480</v>
      </c>
      <c r="AK259" t="s">
        <v>25480</v>
      </c>
      <c r="AL259" t="s">
        <v>2516</v>
      </c>
    </row>
    <row r="260" spans="1:38" x14ac:dyDescent="0.45">
      <c r="A260" t="s">
        <v>25898</v>
      </c>
      <c r="B260" t="s">
        <v>25899</v>
      </c>
      <c r="C260" t="s">
        <v>2794</v>
      </c>
      <c r="D260" t="s">
        <v>3080</v>
      </c>
      <c r="E260" t="s">
        <v>3081</v>
      </c>
      <c r="F260">
        <v>38.895192999999999</v>
      </c>
      <c r="G260">
        <v>-78.147862000000003</v>
      </c>
      <c r="H260">
        <v>1</v>
      </c>
      <c r="I260">
        <v>10</v>
      </c>
      <c r="J260">
        <v>271.89999999999998</v>
      </c>
      <c r="K260">
        <v>1</v>
      </c>
      <c r="L260" t="s">
        <v>813</v>
      </c>
      <c r="M260" t="s">
        <v>2516</v>
      </c>
      <c r="N260" t="s">
        <v>2516</v>
      </c>
      <c r="O260" t="s">
        <v>2516</v>
      </c>
      <c r="P260" t="s">
        <v>2516</v>
      </c>
      <c r="Q260" t="s">
        <v>2516</v>
      </c>
      <c r="R260" s="2">
        <v>43872.243055555555</v>
      </c>
      <c r="S260" t="s">
        <v>814</v>
      </c>
      <c r="T260" t="s">
        <v>2516</v>
      </c>
      <c r="U260" t="s">
        <v>991</v>
      </c>
      <c r="V260" t="s">
        <v>11472</v>
      </c>
      <c r="W260" t="s">
        <v>2516</v>
      </c>
      <c r="X260" t="s">
        <v>25900</v>
      </c>
      <c r="Y260" t="s">
        <v>816</v>
      </c>
      <c r="Z260">
        <v>12.27</v>
      </c>
      <c r="AA260">
        <v>100</v>
      </c>
      <c r="AB260">
        <v>106.1</v>
      </c>
      <c r="AC260">
        <v>6.7</v>
      </c>
      <c r="AD260" t="s">
        <v>948</v>
      </c>
      <c r="AE260" t="s">
        <v>2516</v>
      </c>
      <c r="AF260" t="s">
        <v>2516</v>
      </c>
      <c r="AG260" t="s">
        <v>2516</v>
      </c>
      <c r="AH260" t="s">
        <v>2516</v>
      </c>
      <c r="AI260" t="s">
        <v>2516</v>
      </c>
      <c r="AJ260" t="s">
        <v>25479</v>
      </c>
      <c r="AK260" t="s">
        <v>2516</v>
      </c>
      <c r="AL260" t="s">
        <v>2516</v>
      </c>
    </row>
    <row r="261" spans="1:38" x14ac:dyDescent="0.45">
      <c r="A261" t="s">
        <v>25901</v>
      </c>
      <c r="B261" t="s">
        <v>25902</v>
      </c>
      <c r="C261" t="s">
        <v>2794</v>
      </c>
      <c r="D261" t="s">
        <v>3080</v>
      </c>
      <c r="E261" t="s">
        <v>3081</v>
      </c>
      <c r="F261">
        <v>38.895192999999999</v>
      </c>
      <c r="G261">
        <v>-78.147862000000003</v>
      </c>
      <c r="H261">
        <v>1</v>
      </c>
      <c r="I261">
        <v>10</v>
      </c>
      <c r="J261">
        <v>271.89999999999998</v>
      </c>
      <c r="K261">
        <v>1</v>
      </c>
      <c r="L261" t="s">
        <v>813</v>
      </c>
      <c r="M261" t="s">
        <v>2516</v>
      </c>
      <c r="N261" t="s">
        <v>2516</v>
      </c>
      <c r="O261" t="s">
        <v>2516</v>
      </c>
      <c r="P261" t="s">
        <v>2516</v>
      </c>
      <c r="Q261" t="s">
        <v>2516</v>
      </c>
      <c r="R261" s="2">
        <v>43893.220833333333</v>
      </c>
      <c r="S261" t="s">
        <v>814</v>
      </c>
      <c r="T261" t="s">
        <v>2516</v>
      </c>
      <c r="U261" t="s">
        <v>991</v>
      </c>
      <c r="V261" t="s">
        <v>11479</v>
      </c>
      <c r="W261" t="s">
        <v>2516</v>
      </c>
      <c r="X261" t="s">
        <v>25903</v>
      </c>
      <c r="Y261" t="s">
        <v>816</v>
      </c>
      <c r="Z261">
        <v>11.63</v>
      </c>
      <c r="AA261">
        <v>93</v>
      </c>
      <c r="AB261">
        <v>106.3</v>
      </c>
      <c r="AC261">
        <v>5.8</v>
      </c>
      <c r="AD261" t="s">
        <v>948</v>
      </c>
      <c r="AE261" t="s">
        <v>2516</v>
      </c>
      <c r="AF261" t="s">
        <v>2516</v>
      </c>
      <c r="AG261" t="s">
        <v>2516</v>
      </c>
      <c r="AH261" t="s">
        <v>2516</v>
      </c>
      <c r="AI261" t="s">
        <v>2516</v>
      </c>
      <c r="AJ261" t="s">
        <v>25493</v>
      </c>
      <c r="AK261" t="s">
        <v>25493</v>
      </c>
      <c r="AL261" t="s">
        <v>2516</v>
      </c>
    </row>
    <row r="262" spans="1:38" x14ac:dyDescent="0.45">
      <c r="A262" t="s">
        <v>25901</v>
      </c>
      <c r="B262" t="s">
        <v>25904</v>
      </c>
      <c r="C262" t="s">
        <v>2794</v>
      </c>
      <c r="D262" t="s">
        <v>3080</v>
      </c>
      <c r="E262" t="s">
        <v>3081</v>
      </c>
      <c r="F262">
        <v>38.895192999999999</v>
      </c>
      <c r="G262">
        <v>-78.147862000000003</v>
      </c>
      <c r="H262">
        <v>1</v>
      </c>
      <c r="I262">
        <v>10</v>
      </c>
      <c r="J262">
        <v>271.89999999999998</v>
      </c>
      <c r="K262">
        <v>1</v>
      </c>
      <c r="L262" t="s">
        <v>813</v>
      </c>
      <c r="M262" t="s">
        <v>2516</v>
      </c>
      <c r="N262" t="s">
        <v>2516</v>
      </c>
      <c r="O262" t="s">
        <v>2516</v>
      </c>
      <c r="P262" t="s">
        <v>2516</v>
      </c>
      <c r="Q262" t="s">
        <v>2516</v>
      </c>
      <c r="R262" s="2">
        <v>43920.375</v>
      </c>
      <c r="S262" t="s">
        <v>814</v>
      </c>
      <c r="T262" t="s">
        <v>997</v>
      </c>
      <c r="U262" t="s">
        <v>2516</v>
      </c>
      <c r="V262" t="s">
        <v>25905</v>
      </c>
      <c r="W262" t="s">
        <v>2516</v>
      </c>
      <c r="X262" t="s">
        <v>25906</v>
      </c>
      <c r="Y262" t="s">
        <v>2516</v>
      </c>
      <c r="AD262" t="s">
        <v>948</v>
      </c>
      <c r="AE262" t="s">
        <v>2516</v>
      </c>
      <c r="AF262" t="s">
        <v>2516</v>
      </c>
      <c r="AG262" t="s">
        <v>2516</v>
      </c>
      <c r="AH262" t="s">
        <v>2516</v>
      </c>
      <c r="AI262" t="s">
        <v>2516</v>
      </c>
      <c r="AJ262" t="s">
        <v>25479</v>
      </c>
      <c r="AK262" t="s">
        <v>2516</v>
      </c>
      <c r="AL262" t="s">
        <v>1001</v>
      </c>
    </row>
    <row r="263" spans="1:38" x14ac:dyDescent="0.45">
      <c r="A263" t="s">
        <v>25907</v>
      </c>
      <c r="B263" t="s">
        <v>25908</v>
      </c>
      <c r="C263" t="s">
        <v>2794</v>
      </c>
      <c r="D263" t="s">
        <v>3080</v>
      </c>
      <c r="E263" t="s">
        <v>3081</v>
      </c>
      <c r="F263">
        <v>38.895192999999999</v>
      </c>
      <c r="G263">
        <v>-78.147862000000003</v>
      </c>
      <c r="H263">
        <v>1</v>
      </c>
      <c r="I263">
        <v>10</v>
      </c>
      <c r="J263">
        <v>271.89999999999998</v>
      </c>
      <c r="K263">
        <v>1</v>
      </c>
      <c r="L263" t="s">
        <v>813</v>
      </c>
      <c r="M263" t="s">
        <v>2516</v>
      </c>
      <c r="N263" t="s">
        <v>2516</v>
      </c>
      <c r="O263" t="s">
        <v>2516</v>
      </c>
      <c r="P263" t="s">
        <v>2516</v>
      </c>
      <c r="Q263" t="s">
        <v>2516</v>
      </c>
      <c r="R263" s="2">
        <v>43942.375</v>
      </c>
      <c r="S263" t="s">
        <v>814</v>
      </c>
      <c r="T263" t="s">
        <v>997</v>
      </c>
      <c r="U263" t="s">
        <v>2516</v>
      </c>
      <c r="V263" t="s">
        <v>25909</v>
      </c>
      <c r="W263" t="s">
        <v>2516</v>
      </c>
      <c r="X263" t="s">
        <v>25910</v>
      </c>
      <c r="Y263" t="s">
        <v>2516</v>
      </c>
      <c r="AD263" t="s">
        <v>948</v>
      </c>
      <c r="AE263" t="s">
        <v>2516</v>
      </c>
      <c r="AF263" t="s">
        <v>2516</v>
      </c>
      <c r="AG263" t="s">
        <v>2516</v>
      </c>
      <c r="AH263" t="s">
        <v>2516</v>
      </c>
      <c r="AI263" t="s">
        <v>2516</v>
      </c>
      <c r="AJ263" t="s">
        <v>25479</v>
      </c>
      <c r="AK263" t="s">
        <v>2516</v>
      </c>
      <c r="AL263" t="s">
        <v>1001</v>
      </c>
    </row>
    <row r="264" spans="1:38" x14ac:dyDescent="0.45">
      <c r="A264" t="s">
        <v>25907</v>
      </c>
      <c r="B264" t="s">
        <v>25911</v>
      </c>
      <c r="C264" t="s">
        <v>2794</v>
      </c>
      <c r="D264" t="s">
        <v>3080</v>
      </c>
      <c r="E264" t="s">
        <v>3081</v>
      </c>
      <c r="F264">
        <v>38.895192999999999</v>
      </c>
      <c r="G264">
        <v>-78.147862000000003</v>
      </c>
      <c r="H264">
        <v>1</v>
      </c>
      <c r="I264">
        <v>10</v>
      </c>
      <c r="J264">
        <v>271.89999999999998</v>
      </c>
      <c r="K264">
        <v>1</v>
      </c>
      <c r="L264" t="s">
        <v>813</v>
      </c>
      <c r="M264" t="s">
        <v>2516</v>
      </c>
      <c r="N264" t="s">
        <v>2516</v>
      </c>
      <c r="O264" t="s">
        <v>2516</v>
      </c>
      <c r="P264" t="s">
        <v>2516</v>
      </c>
      <c r="Q264" t="s">
        <v>2516</v>
      </c>
      <c r="R264" s="2">
        <v>43949.375</v>
      </c>
      <c r="S264" t="s">
        <v>814</v>
      </c>
      <c r="T264" t="s">
        <v>997</v>
      </c>
      <c r="U264" t="s">
        <v>2516</v>
      </c>
      <c r="V264" t="s">
        <v>25912</v>
      </c>
      <c r="W264" t="s">
        <v>2516</v>
      </c>
      <c r="X264" t="s">
        <v>25913</v>
      </c>
      <c r="Y264" t="s">
        <v>2516</v>
      </c>
      <c r="AD264" t="s">
        <v>948</v>
      </c>
      <c r="AE264" t="s">
        <v>2516</v>
      </c>
      <c r="AF264" t="s">
        <v>2516</v>
      </c>
      <c r="AG264" t="s">
        <v>2516</v>
      </c>
      <c r="AH264" t="s">
        <v>2516</v>
      </c>
      <c r="AI264" t="s">
        <v>2516</v>
      </c>
      <c r="AJ264" t="s">
        <v>25479</v>
      </c>
      <c r="AK264" t="s">
        <v>2516</v>
      </c>
      <c r="AL264" t="s">
        <v>1001</v>
      </c>
    </row>
    <row r="265" spans="1:38" x14ac:dyDescent="0.45">
      <c r="A265" t="s">
        <v>25914</v>
      </c>
      <c r="B265" t="s">
        <v>25915</v>
      </c>
      <c r="C265" t="s">
        <v>2794</v>
      </c>
      <c r="D265" t="s">
        <v>3080</v>
      </c>
      <c r="E265" t="s">
        <v>3081</v>
      </c>
      <c r="F265">
        <v>38.895192999999999</v>
      </c>
      <c r="G265">
        <v>-78.147862000000003</v>
      </c>
      <c r="H265">
        <v>1</v>
      </c>
      <c r="I265">
        <v>10</v>
      </c>
      <c r="J265">
        <v>271.89999999999998</v>
      </c>
      <c r="K265">
        <v>1</v>
      </c>
      <c r="L265" t="s">
        <v>813</v>
      </c>
      <c r="M265" t="s">
        <v>2516</v>
      </c>
      <c r="N265" t="s">
        <v>2516</v>
      </c>
      <c r="O265" t="s">
        <v>2516</v>
      </c>
      <c r="P265" t="s">
        <v>2516</v>
      </c>
      <c r="Q265" t="s">
        <v>2516</v>
      </c>
      <c r="R265" s="2">
        <v>43955.875</v>
      </c>
      <c r="S265" t="s">
        <v>814</v>
      </c>
      <c r="T265" t="s">
        <v>997</v>
      </c>
      <c r="U265" t="s">
        <v>2516</v>
      </c>
      <c r="V265" t="s">
        <v>25916</v>
      </c>
      <c r="W265" t="s">
        <v>2516</v>
      </c>
      <c r="X265" t="s">
        <v>25917</v>
      </c>
      <c r="Y265" t="s">
        <v>2516</v>
      </c>
      <c r="AD265" t="s">
        <v>948</v>
      </c>
      <c r="AE265" t="s">
        <v>2516</v>
      </c>
      <c r="AF265" t="s">
        <v>2516</v>
      </c>
      <c r="AG265" t="s">
        <v>2516</v>
      </c>
      <c r="AH265" t="s">
        <v>2516</v>
      </c>
      <c r="AI265" t="s">
        <v>2516</v>
      </c>
      <c r="AJ265" t="s">
        <v>25479</v>
      </c>
      <c r="AK265" t="s">
        <v>2516</v>
      </c>
      <c r="AL265" t="s">
        <v>1001</v>
      </c>
    </row>
    <row r="266" spans="1:38" x14ac:dyDescent="0.45">
      <c r="A266" t="s">
        <v>25914</v>
      </c>
      <c r="B266" t="s">
        <v>25918</v>
      </c>
      <c r="C266" t="s">
        <v>2794</v>
      </c>
      <c r="D266" t="s">
        <v>3080</v>
      </c>
      <c r="E266" t="s">
        <v>3081</v>
      </c>
      <c r="F266">
        <v>38.895192999999999</v>
      </c>
      <c r="G266">
        <v>-78.147862000000003</v>
      </c>
      <c r="H266">
        <v>1</v>
      </c>
      <c r="I266">
        <v>10</v>
      </c>
      <c r="J266">
        <v>271.89999999999998</v>
      </c>
      <c r="K266">
        <v>1</v>
      </c>
      <c r="L266" t="s">
        <v>813</v>
      </c>
      <c r="M266" t="s">
        <v>2516</v>
      </c>
      <c r="N266" t="s">
        <v>2516</v>
      </c>
      <c r="O266" t="s">
        <v>2516</v>
      </c>
      <c r="P266" t="s">
        <v>2516</v>
      </c>
      <c r="Q266" t="s">
        <v>2516</v>
      </c>
      <c r="R266" s="2">
        <v>43963.375</v>
      </c>
      <c r="S266" t="s">
        <v>814</v>
      </c>
      <c r="T266" t="s">
        <v>997</v>
      </c>
      <c r="U266" t="s">
        <v>2516</v>
      </c>
      <c r="V266" t="s">
        <v>25919</v>
      </c>
      <c r="W266" t="s">
        <v>2516</v>
      </c>
      <c r="X266" t="s">
        <v>25920</v>
      </c>
      <c r="Y266" t="s">
        <v>2516</v>
      </c>
      <c r="AD266" t="s">
        <v>983</v>
      </c>
      <c r="AE266" t="s">
        <v>2516</v>
      </c>
      <c r="AF266" t="s">
        <v>2516</v>
      </c>
      <c r="AG266" t="s">
        <v>2516</v>
      </c>
      <c r="AH266" t="s">
        <v>2516</v>
      </c>
      <c r="AI266" t="s">
        <v>2516</v>
      </c>
      <c r="AJ266" t="s">
        <v>25479</v>
      </c>
      <c r="AK266" t="s">
        <v>2516</v>
      </c>
      <c r="AL266" t="s">
        <v>1001</v>
      </c>
    </row>
    <row r="267" spans="1:38" x14ac:dyDescent="0.45">
      <c r="A267" t="s">
        <v>25914</v>
      </c>
      <c r="B267" t="s">
        <v>25921</v>
      </c>
      <c r="C267" t="s">
        <v>2794</v>
      </c>
      <c r="D267" t="s">
        <v>3080</v>
      </c>
      <c r="E267" t="s">
        <v>3081</v>
      </c>
      <c r="F267">
        <v>38.895192999999999</v>
      </c>
      <c r="G267">
        <v>-78.147862000000003</v>
      </c>
      <c r="H267">
        <v>1</v>
      </c>
      <c r="I267">
        <v>10</v>
      </c>
      <c r="J267">
        <v>271.89999999999998</v>
      </c>
      <c r="K267">
        <v>1</v>
      </c>
      <c r="L267" t="s">
        <v>813</v>
      </c>
      <c r="M267" t="s">
        <v>2516</v>
      </c>
      <c r="N267" t="s">
        <v>2516</v>
      </c>
      <c r="O267" t="s">
        <v>2516</v>
      </c>
      <c r="P267" t="s">
        <v>2516</v>
      </c>
      <c r="Q267" t="s">
        <v>2516</v>
      </c>
      <c r="R267" s="2">
        <v>43970.375</v>
      </c>
      <c r="S267" t="s">
        <v>814</v>
      </c>
      <c r="T267" t="s">
        <v>997</v>
      </c>
      <c r="U267" t="s">
        <v>2516</v>
      </c>
      <c r="V267" t="s">
        <v>25922</v>
      </c>
      <c r="W267" t="s">
        <v>2516</v>
      </c>
      <c r="X267" t="s">
        <v>25923</v>
      </c>
      <c r="Y267" t="s">
        <v>2516</v>
      </c>
      <c r="AD267" t="s">
        <v>983</v>
      </c>
      <c r="AE267" t="s">
        <v>2516</v>
      </c>
      <c r="AF267" t="s">
        <v>2516</v>
      </c>
      <c r="AG267" t="s">
        <v>2516</v>
      </c>
      <c r="AH267" t="s">
        <v>2516</v>
      </c>
      <c r="AI267" t="s">
        <v>2516</v>
      </c>
      <c r="AJ267" t="s">
        <v>25479</v>
      </c>
      <c r="AK267" t="s">
        <v>2516</v>
      </c>
      <c r="AL267" t="s">
        <v>1001</v>
      </c>
    </row>
    <row r="268" spans="1:38" x14ac:dyDescent="0.45">
      <c r="A268" t="s">
        <v>25924</v>
      </c>
      <c r="B268" t="s">
        <v>25925</v>
      </c>
      <c r="C268" t="s">
        <v>2794</v>
      </c>
      <c r="D268" t="s">
        <v>3080</v>
      </c>
      <c r="E268" t="s">
        <v>3081</v>
      </c>
      <c r="F268">
        <v>38.895192999999999</v>
      </c>
      <c r="G268">
        <v>-78.147862000000003</v>
      </c>
      <c r="H268">
        <v>1</v>
      </c>
      <c r="I268">
        <v>10</v>
      </c>
      <c r="J268">
        <v>271.89999999999998</v>
      </c>
      <c r="K268">
        <v>1</v>
      </c>
      <c r="L268" t="s">
        <v>813</v>
      </c>
      <c r="M268" t="s">
        <v>2516</v>
      </c>
      <c r="N268" t="s">
        <v>2516</v>
      </c>
      <c r="O268" t="s">
        <v>2516</v>
      </c>
      <c r="P268" t="s">
        <v>2516</v>
      </c>
      <c r="Q268" t="s">
        <v>2516</v>
      </c>
      <c r="R268" s="2">
        <v>43991.375</v>
      </c>
      <c r="S268" t="s">
        <v>814</v>
      </c>
      <c r="T268" t="s">
        <v>997</v>
      </c>
      <c r="U268" t="s">
        <v>2516</v>
      </c>
      <c r="V268" t="s">
        <v>25926</v>
      </c>
      <c r="W268" t="s">
        <v>2516</v>
      </c>
      <c r="X268" t="s">
        <v>25927</v>
      </c>
      <c r="Y268" t="s">
        <v>2516</v>
      </c>
      <c r="AD268" t="s">
        <v>983</v>
      </c>
      <c r="AE268" t="s">
        <v>2516</v>
      </c>
      <c r="AF268" t="s">
        <v>2516</v>
      </c>
      <c r="AG268" t="s">
        <v>2516</v>
      </c>
      <c r="AH268" t="s">
        <v>2516</v>
      </c>
      <c r="AI268" t="s">
        <v>2516</v>
      </c>
      <c r="AJ268" t="s">
        <v>25479</v>
      </c>
      <c r="AK268" t="s">
        <v>2516</v>
      </c>
      <c r="AL268" t="s">
        <v>1001</v>
      </c>
    </row>
    <row r="269" spans="1:38" x14ac:dyDescent="0.45">
      <c r="A269" t="s">
        <v>25924</v>
      </c>
      <c r="B269" t="s">
        <v>25928</v>
      </c>
      <c r="C269" t="s">
        <v>2794</v>
      </c>
      <c r="D269" t="s">
        <v>3080</v>
      </c>
      <c r="E269" t="s">
        <v>3081</v>
      </c>
      <c r="F269">
        <v>38.895192999999999</v>
      </c>
      <c r="G269">
        <v>-78.147862000000003</v>
      </c>
      <c r="H269">
        <v>1</v>
      </c>
      <c r="I269">
        <v>10</v>
      </c>
      <c r="J269">
        <v>271.89999999999998</v>
      </c>
      <c r="K269">
        <v>1</v>
      </c>
      <c r="L269" t="s">
        <v>813</v>
      </c>
      <c r="M269" t="s">
        <v>2516</v>
      </c>
      <c r="N269" t="s">
        <v>2516</v>
      </c>
      <c r="O269" t="s">
        <v>2516</v>
      </c>
      <c r="P269" t="s">
        <v>2516</v>
      </c>
      <c r="Q269" t="s">
        <v>2516</v>
      </c>
      <c r="R269" s="2">
        <v>44005.243750000001</v>
      </c>
      <c r="S269" t="s">
        <v>814</v>
      </c>
      <c r="T269" t="s">
        <v>2516</v>
      </c>
      <c r="U269" t="s">
        <v>991</v>
      </c>
      <c r="V269" t="s">
        <v>11486</v>
      </c>
      <c r="W269" t="s">
        <v>2516</v>
      </c>
      <c r="X269" t="s">
        <v>25929</v>
      </c>
      <c r="Y269" t="s">
        <v>816</v>
      </c>
      <c r="Z269">
        <v>8.19</v>
      </c>
      <c r="AA269">
        <v>87</v>
      </c>
      <c r="AB269">
        <v>131.5</v>
      </c>
      <c r="AC269">
        <v>18.399999999999999</v>
      </c>
      <c r="AD269" t="s">
        <v>983</v>
      </c>
      <c r="AE269" t="s">
        <v>2516</v>
      </c>
      <c r="AF269" t="s">
        <v>2516</v>
      </c>
      <c r="AG269" t="s">
        <v>2516</v>
      </c>
      <c r="AH269" t="s">
        <v>2516</v>
      </c>
      <c r="AI269" t="s">
        <v>2516</v>
      </c>
      <c r="AJ269" t="s">
        <v>25479</v>
      </c>
      <c r="AK269" t="s">
        <v>25493</v>
      </c>
      <c r="AL269" t="s">
        <v>25545</v>
      </c>
    </row>
    <row r="270" spans="1:38" x14ac:dyDescent="0.45">
      <c r="A270" t="s">
        <v>25930</v>
      </c>
      <c r="B270" t="s">
        <v>25931</v>
      </c>
      <c r="C270" t="s">
        <v>2794</v>
      </c>
      <c r="D270" t="s">
        <v>3080</v>
      </c>
      <c r="E270" t="s">
        <v>3081</v>
      </c>
      <c r="F270">
        <v>38.895192999999999</v>
      </c>
      <c r="G270">
        <v>-78.147862000000003</v>
      </c>
      <c r="H270">
        <v>1</v>
      </c>
      <c r="I270">
        <v>10</v>
      </c>
      <c r="J270">
        <v>271.89999999999998</v>
      </c>
      <c r="K270">
        <v>1</v>
      </c>
      <c r="L270" t="s">
        <v>813</v>
      </c>
      <c r="M270" t="s">
        <v>2516</v>
      </c>
      <c r="N270" t="s">
        <v>2516</v>
      </c>
      <c r="O270" t="s">
        <v>2516</v>
      </c>
      <c r="P270" t="s">
        <v>2516</v>
      </c>
      <c r="Q270" t="s">
        <v>2516</v>
      </c>
      <c r="R270" s="2">
        <v>44040.243055555555</v>
      </c>
      <c r="S270" t="s">
        <v>814</v>
      </c>
      <c r="T270" t="s">
        <v>2516</v>
      </c>
      <c r="U270" t="s">
        <v>991</v>
      </c>
      <c r="V270" t="s">
        <v>11493</v>
      </c>
      <c r="W270" t="s">
        <v>2516</v>
      </c>
      <c r="X270" t="s">
        <v>25932</v>
      </c>
      <c r="Y270" t="s">
        <v>816</v>
      </c>
      <c r="Z270">
        <v>7.22</v>
      </c>
      <c r="AA270">
        <v>83</v>
      </c>
      <c r="AB270">
        <v>152.30000000000001</v>
      </c>
      <c r="AC270">
        <v>22.2</v>
      </c>
      <c r="AD270" t="s">
        <v>983</v>
      </c>
      <c r="AE270" t="s">
        <v>2516</v>
      </c>
      <c r="AF270" t="s">
        <v>2516</v>
      </c>
      <c r="AG270" t="s">
        <v>2516</v>
      </c>
      <c r="AH270" t="s">
        <v>2516</v>
      </c>
      <c r="AI270" t="s">
        <v>2516</v>
      </c>
      <c r="AJ270" t="s">
        <v>25493</v>
      </c>
      <c r="AK270" t="s">
        <v>25493</v>
      </c>
      <c r="AL270" t="s">
        <v>2516</v>
      </c>
    </row>
    <row r="271" spans="1:38" x14ac:dyDescent="0.45">
      <c r="A271" t="s">
        <v>25933</v>
      </c>
      <c r="B271" t="s">
        <v>25934</v>
      </c>
      <c r="C271" t="s">
        <v>2794</v>
      </c>
      <c r="D271" t="s">
        <v>3080</v>
      </c>
      <c r="E271" t="s">
        <v>3081</v>
      </c>
      <c r="F271">
        <v>38.895192999999999</v>
      </c>
      <c r="G271">
        <v>-78.147862000000003</v>
      </c>
      <c r="H271">
        <v>1</v>
      </c>
      <c r="I271">
        <v>10</v>
      </c>
      <c r="J271">
        <v>271.89999999999998</v>
      </c>
      <c r="K271">
        <v>1</v>
      </c>
      <c r="L271" t="s">
        <v>813</v>
      </c>
      <c r="M271" t="s">
        <v>2516</v>
      </c>
      <c r="N271" t="s">
        <v>2516</v>
      </c>
      <c r="O271" t="s">
        <v>2516</v>
      </c>
      <c r="P271" t="s">
        <v>2516</v>
      </c>
      <c r="Q271" t="s">
        <v>2516</v>
      </c>
      <c r="R271" s="2">
        <v>44068.197222222225</v>
      </c>
      <c r="S271" t="s">
        <v>814</v>
      </c>
      <c r="T271" t="s">
        <v>2516</v>
      </c>
      <c r="U271" t="s">
        <v>991</v>
      </c>
      <c r="V271" t="s">
        <v>11500</v>
      </c>
      <c r="W271" t="s">
        <v>2516</v>
      </c>
      <c r="X271" t="s">
        <v>25935</v>
      </c>
      <c r="Y271" t="s">
        <v>816</v>
      </c>
      <c r="Z271">
        <v>8.4700000000000006</v>
      </c>
      <c r="AA271">
        <v>94</v>
      </c>
      <c r="AB271">
        <v>147.1</v>
      </c>
      <c r="AC271">
        <v>20.6</v>
      </c>
      <c r="AD271" t="s">
        <v>983</v>
      </c>
      <c r="AE271" t="s">
        <v>2516</v>
      </c>
      <c r="AF271" t="s">
        <v>2516</v>
      </c>
      <c r="AG271" t="s">
        <v>2516</v>
      </c>
      <c r="AH271" t="s">
        <v>2516</v>
      </c>
      <c r="AI271" t="s">
        <v>2516</v>
      </c>
      <c r="AJ271" t="s">
        <v>25479</v>
      </c>
      <c r="AK271" t="s">
        <v>25479</v>
      </c>
      <c r="AL271" t="s">
        <v>2516</v>
      </c>
    </row>
    <row r="272" spans="1:38" x14ac:dyDescent="0.45">
      <c r="A272" t="s">
        <v>25936</v>
      </c>
      <c r="B272" t="s">
        <v>25937</v>
      </c>
      <c r="C272" t="s">
        <v>2794</v>
      </c>
      <c r="D272" t="s">
        <v>3080</v>
      </c>
      <c r="E272" t="s">
        <v>3081</v>
      </c>
      <c r="F272">
        <v>38.895192999999999</v>
      </c>
      <c r="G272">
        <v>-78.147862000000003</v>
      </c>
      <c r="H272">
        <v>1</v>
      </c>
      <c r="I272">
        <v>10</v>
      </c>
      <c r="J272">
        <v>271.89999999999998</v>
      </c>
      <c r="K272">
        <v>1</v>
      </c>
      <c r="L272" t="s">
        <v>813</v>
      </c>
      <c r="M272" t="s">
        <v>2516</v>
      </c>
      <c r="N272" t="s">
        <v>2516</v>
      </c>
      <c r="O272" t="s">
        <v>2516</v>
      </c>
      <c r="P272" t="s">
        <v>2516</v>
      </c>
      <c r="Q272" t="s">
        <v>2516</v>
      </c>
      <c r="R272" s="2">
        <v>44096.25</v>
      </c>
      <c r="S272" t="s">
        <v>814</v>
      </c>
      <c r="T272" t="s">
        <v>2516</v>
      </c>
      <c r="U272" t="s">
        <v>991</v>
      </c>
      <c r="V272" t="s">
        <v>11507</v>
      </c>
      <c r="W272" t="s">
        <v>2516</v>
      </c>
      <c r="X272" t="s">
        <v>25938</v>
      </c>
      <c r="Y272" t="s">
        <v>816</v>
      </c>
      <c r="Z272">
        <v>10.18</v>
      </c>
      <c r="AA272">
        <v>89</v>
      </c>
      <c r="AB272">
        <v>142.6</v>
      </c>
      <c r="AC272">
        <v>9.5</v>
      </c>
      <c r="AD272" t="s">
        <v>983</v>
      </c>
      <c r="AE272" t="s">
        <v>2516</v>
      </c>
      <c r="AF272" t="s">
        <v>2516</v>
      </c>
      <c r="AG272" t="s">
        <v>2516</v>
      </c>
      <c r="AH272" t="s">
        <v>2516</v>
      </c>
      <c r="AI272" t="s">
        <v>2516</v>
      </c>
      <c r="AJ272" t="s">
        <v>25493</v>
      </c>
      <c r="AK272" t="s">
        <v>25493</v>
      </c>
      <c r="AL272" t="s">
        <v>2516</v>
      </c>
    </row>
    <row r="273" spans="1:38" x14ac:dyDescent="0.45">
      <c r="A273" t="s">
        <v>25939</v>
      </c>
      <c r="B273" t="s">
        <v>25940</v>
      </c>
      <c r="C273" t="s">
        <v>2794</v>
      </c>
      <c r="D273" t="s">
        <v>3080</v>
      </c>
      <c r="E273" t="s">
        <v>3081</v>
      </c>
      <c r="F273">
        <v>38.895192999999999</v>
      </c>
      <c r="G273">
        <v>-78.147862000000003</v>
      </c>
      <c r="H273">
        <v>1</v>
      </c>
      <c r="I273">
        <v>10</v>
      </c>
      <c r="J273">
        <v>271.89999999999998</v>
      </c>
      <c r="K273">
        <v>1</v>
      </c>
      <c r="L273" t="s">
        <v>813</v>
      </c>
      <c r="M273" t="s">
        <v>2516</v>
      </c>
      <c r="N273" t="s">
        <v>2516</v>
      </c>
      <c r="O273" t="s">
        <v>2516</v>
      </c>
      <c r="P273" t="s">
        <v>2516</v>
      </c>
      <c r="Q273" t="s">
        <v>2516</v>
      </c>
      <c r="R273" s="2">
        <v>44117.229166666664</v>
      </c>
      <c r="S273" t="s">
        <v>814</v>
      </c>
      <c r="T273" t="s">
        <v>2516</v>
      </c>
      <c r="U273" t="s">
        <v>991</v>
      </c>
      <c r="V273" t="s">
        <v>11514</v>
      </c>
      <c r="W273" t="s">
        <v>2516</v>
      </c>
      <c r="X273" t="s">
        <v>25941</v>
      </c>
      <c r="Y273" t="s">
        <v>816</v>
      </c>
      <c r="Z273">
        <v>9.61</v>
      </c>
      <c r="AA273">
        <v>93</v>
      </c>
      <c r="AB273">
        <v>110.3</v>
      </c>
      <c r="AC273">
        <v>13.8</v>
      </c>
      <c r="AD273" t="s">
        <v>983</v>
      </c>
      <c r="AE273" t="s">
        <v>2516</v>
      </c>
      <c r="AF273" t="s">
        <v>2516</v>
      </c>
      <c r="AG273" t="s">
        <v>2516</v>
      </c>
      <c r="AH273" t="s">
        <v>2516</v>
      </c>
      <c r="AI273" t="s">
        <v>2516</v>
      </c>
      <c r="AJ273" t="s">
        <v>25493</v>
      </c>
      <c r="AK273" t="s">
        <v>25493</v>
      </c>
      <c r="AL273" t="s">
        <v>2516</v>
      </c>
    </row>
    <row r="274" spans="1:38" x14ac:dyDescent="0.45">
      <c r="A274" t="s">
        <v>25942</v>
      </c>
      <c r="B274" t="s">
        <v>25943</v>
      </c>
      <c r="C274" t="s">
        <v>2794</v>
      </c>
      <c r="D274" t="s">
        <v>3080</v>
      </c>
      <c r="E274" t="s">
        <v>3081</v>
      </c>
      <c r="F274">
        <v>38.895192999999999</v>
      </c>
      <c r="G274">
        <v>-78.147862000000003</v>
      </c>
      <c r="H274">
        <v>1</v>
      </c>
      <c r="I274">
        <v>10</v>
      </c>
      <c r="J274">
        <v>271.89999999999998</v>
      </c>
      <c r="K274">
        <v>1</v>
      </c>
      <c r="L274" t="s">
        <v>813</v>
      </c>
      <c r="M274" t="s">
        <v>2516</v>
      </c>
      <c r="N274" t="s">
        <v>2516</v>
      </c>
      <c r="O274" t="s">
        <v>2516</v>
      </c>
      <c r="P274" t="s">
        <v>2516</v>
      </c>
      <c r="Q274" t="s">
        <v>2516</v>
      </c>
      <c r="R274" s="2">
        <v>44152.231249999997</v>
      </c>
      <c r="S274" t="s">
        <v>814</v>
      </c>
      <c r="T274" t="s">
        <v>2516</v>
      </c>
      <c r="U274" t="s">
        <v>991</v>
      </c>
      <c r="V274" t="s">
        <v>11521</v>
      </c>
      <c r="W274" t="s">
        <v>2516</v>
      </c>
      <c r="X274" t="s">
        <v>25944</v>
      </c>
      <c r="Y274" t="s">
        <v>816</v>
      </c>
      <c r="Z274">
        <v>10.76</v>
      </c>
      <c r="AA274">
        <v>87</v>
      </c>
      <c r="AB274">
        <v>127.6</v>
      </c>
      <c r="AC274">
        <v>6.4</v>
      </c>
      <c r="AD274" t="s">
        <v>983</v>
      </c>
      <c r="AE274" t="s">
        <v>2516</v>
      </c>
      <c r="AF274" t="s">
        <v>2516</v>
      </c>
      <c r="AG274" t="s">
        <v>2516</v>
      </c>
      <c r="AH274" t="s">
        <v>2516</v>
      </c>
      <c r="AI274" t="s">
        <v>2516</v>
      </c>
      <c r="AJ274" t="s">
        <v>25493</v>
      </c>
      <c r="AK274" t="s">
        <v>25493</v>
      </c>
      <c r="AL274" t="s">
        <v>2516</v>
      </c>
    </row>
    <row r="275" spans="1:38" x14ac:dyDescent="0.45">
      <c r="A275" t="s">
        <v>25945</v>
      </c>
      <c r="B275" t="s">
        <v>25946</v>
      </c>
      <c r="C275" t="s">
        <v>2794</v>
      </c>
      <c r="D275" t="s">
        <v>3080</v>
      </c>
      <c r="E275" t="s">
        <v>3081</v>
      </c>
      <c r="F275">
        <v>38.895192999999999</v>
      </c>
      <c r="G275">
        <v>-78.147862000000003</v>
      </c>
      <c r="H275">
        <v>1</v>
      </c>
      <c r="I275">
        <v>10</v>
      </c>
      <c r="J275">
        <v>271.89999999999998</v>
      </c>
      <c r="K275">
        <v>1</v>
      </c>
      <c r="L275" t="s">
        <v>813</v>
      </c>
      <c r="M275" t="s">
        <v>2516</v>
      </c>
      <c r="N275" t="s">
        <v>2516</v>
      </c>
      <c r="O275" t="s">
        <v>2516</v>
      </c>
      <c r="P275" t="s">
        <v>2516</v>
      </c>
      <c r="Q275" t="s">
        <v>2516</v>
      </c>
      <c r="R275" s="2">
        <v>44173.22152777778</v>
      </c>
      <c r="S275" t="s">
        <v>814</v>
      </c>
      <c r="T275" t="s">
        <v>2516</v>
      </c>
      <c r="U275" t="s">
        <v>991</v>
      </c>
      <c r="V275" t="s">
        <v>11528</v>
      </c>
      <c r="W275" t="s">
        <v>2516</v>
      </c>
      <c r="X275" t="s">
        <v>25947</v>
      </c>
      <c r="Y275" t="s">
        <v>816</v>
      </c>
      <c r="Z275">
        <v>13.96</v>
      </c>
      <c r="AA275">
        <v>101</v>
      </c>
      <c r="AB275">
        <v>106</v>
      </c>
      <c r="AC275">
        <v>2.1</v>
      </c>
      <c r="AD275" t="s">
        <v>983</v>
      </c>
      <c r="AE275" t="s">
        <v>2516</v>
      </c>
      <c r="AF275" t="s">
        <v>2516</v>
      </c>
      <c r="AG275" t="s">
        <v>2516</v>
      </c>
      <c r="AH275" t="s">
        <v>2516</v>
      </c>
      <c r="AI275" t="s">
        <v>2516</v>
      </c>
      <c r="AJ275" t="s">
        <v>25493</v>
      </c>
      <c r="AK275" t="s">
        <v>25493</v>
      </c>
      <c r="AL275" t="s">
        <v>2516</v>
      </c>
    </row>
    <row r="276" spans="1:38" x14ac:dyDescent="0.45">
      <c r="A276" t="s">
        <v>25948</v>
      </c>
      <c r="B276" t="s">
        <v>25949</v>
      </c>
      <c r="C276" t="s">
        <v>2794</v>
      </c>
      <c r="D276" t="s">
        <v>3080</v>
      </c>
      <c r="E276" t="s">
        <v>3081</v>
      </c>
      <c r="F276">
        <v>38.895192999999999</v>
      </c>
      <c r="G276">
        <v>-78.147862000000003</v>
      </c>
      <c r="H276">
        <v>1</v>
      </c>
      <c r="I276">
        <v>10</v>
      </c>
      <c r="J276">
        <v>271.89999999999998</v>
      </c>
      <c r="K276">
        <v>1</v>
      </c>
      <c r="L276" t="s">
        <v>813</v>
      </c>
      <c r="M276" t="s">
        <v>2516</v>
      </c>
      <c r="N276" t="s">
        <v>2516</v>
      </c>
      <c r="O276" t="s">
        <v>2516</v>
      </c>
      <c r="P276" t="s">
        <v>2516</v>
      </c>
      <c r="Q276" t="s">
        <v>2516</v>
      </c>
      <c r="R276" s="2">
        <v>44215.198611111111</v>
      </c>
      <c r="S276" t="s">
        <v>814</v>
      </c>
      <c r="T276" t="s">
        <v>2516</v>
      </c>
      <c r="U276" t="s">
        <v>991</v>
      </c>
      <c r="V276" t="s">
        <v>11535</v>
      </c>
      <c r="W276" t="s">
        <v>2516</v>
      </c>
      <c r="X276" t="s">
        <v>25950</v>
      </c>
      <c r="Y276" t="s">
        <v>816</v>
      </c>
      <c r="Z276">
        <v>20.9</v>
      </c>
      <c r="AA276">
        <v>147</v>
      </c>
      <c r="AB276">
        <v>118</v>
      </c>
      <c r="AC276">
        <v>1.3</v>
      </c>
      <c r="AD276" t="s">
        <v>983</v>
      </c>
      <c r="AE276" t="s">
        <v>2516</v>
      </c>
      <c r="AF276" t="s">
        <v>2516</v>
      </c>
      <c r="AG276" t="s">
        <v>2516</v>
      </c>
      <c r="AH276" t="s">
        <v>2516</v>
      </c>
      <c r="AI276" t="s">
        <v>2516</v>
      </c>
      <c r="AJ276" t="s">
        <v>25479</v>
      </c>
      <c r="AK276" t="s">
        <v>25479</v>
      </c>
      <c r="AL276" t="s">
        <v>2516</v>
      </c>
    </row>
    <row r="277" spans="1:38" x14ac:dyDescent="0.45">
      <c r="A277" t="s">
        <v>25951</v>
      </c>
      <c r="B277" t="s">
        <v>25952</v>
      </c>
      <c r="C277" t="s">
        <v>2794</v>
      </c>
      <c r="D277" t="s">
        <v>3080</v>
      </c>
      <c r="E277" t="s">
        <v>3081</v>
      </c>
      <c r="F277">
        <v>38.895192999999999</v>
      </c>
      <c r="G277">
        <v>-78.147862000000003</v>
      </c>
      <c r="H277">
        <v>1</v>
      </c>
      <c r="I277">
        <v>10</v>
      </c>
      <c r="J277">
        <v>271.89999999999998</v>
      </c>
      <c r="K277">
        <v>1</v>
      </c>
      <c r="L277" t="s">
        <v>813</v>
      </c>
      <c r="M277" t="s">
        <v>2516</v>
      </c>
      <c r="N277" t="s">
        <v>2516</v>
      </c>
      <c r="O277" t="s">
        <v>2516</v>
      </c>
      <c r="P277" t="s">
        <v>2516</v>
      </c>
      <c r="Q277" t="s">
        <v>2516</v>
      </c>
      <c r="R277" s="2">
        <v>44242.255555555559</v>
      </c>
      <c r="S277" t="s">
        <v>814</v>
      </c>
      <c r="T277" t="s">
        <v>2516</v>
      </c>
      <c r="U277" t="s">
        <v>991</v>
      </c>
      <c r="V277" t="s">
        <v>11542</v>
      </c>
      <c r="W277" t="s">
        <v>2516</v>
      </c>
      <c r="X277" t="s">
        <v>25953</v>
      </c>
      <c r="Y277" t="s">
        <v>816</v>
      </c>
      <c r="Z277">
        <v>16.760000000000002</v>
      </c>
      <c r="AA277">
        <v>119</v>
      </c>
      <c r="AB277">
        <v>104.7</v>
      </c>
      <c r="AC277">
        <v>1.3</v>
      </c>
      <c r="AD277" t="s">
        <v>983</v>
      </c>
      <c r="AE277" t="s">
        <v>2516</v>
      </c>
      <c r="AF277" t="s">
        <v>2516</v>
      </c>
      <c r="AG277" t="s">
        <v>2516</v>
      </c>
      <c r="AH277" t="s">
        <v>2516</v>
      </c>
      <c r="AI277" t="s">
        <v>2516</v>
      </c>
      <c r="AJ277" t="s">
        <v>25479</v>
      </c>
      <c r="AK277" t="s">
        <v>25479</v>
      </c>
      <c r="AL277" t="s">
        <v>2516</v>
      </c>
    </row>
    <row r="278" spans="1:38" x14ac:dyDescent="0.45">
      <c r="A278" t="s">
        <v>25954</v>
      </c>
      <c r="B278" t="s">
        <v>25955</v>
      </c>
      <c r="C278" t="s">
        <v>2794</v>
      </c>
      <c r="D278" t="s">
        <v>3080</v>
      </c>
      <c r="E278" t="s">
        <v>3081</v>
      </c>
      <c r="F278">
        <v>38.895192999999999</v>
      </c>
      <c r="G278">
        <v>-78.147862000000003</v>
      </c>
      <c r="H278">
        <v>1</v>
      </c>
      <c r="I278">
        <v>10</v>
      </c>
      <c r="J278">
        <v>271.89999999999998</v>
      </c>
      <c r="K278">
        <v>1</v>
      </c>
      <c r="L278" t="s">
        <v>813</v>
      </c>
      <c r="M278" t="s">
        <v>2516</v>
      </c>
      <c r="N278" t="s">
        <v>2516</v>
      </c>
      <c r="O278" t="s">
        <v>2516</v>
      </c>
      <c r="P278" t="s">
        <v>2516</v>
      </c>
      <c r="Q278" t="s">
        <v>2516</v>
      </c>
      <c r="R278" s="2">
        <v>44264.205555555556</v>
      </c>
      <c r="S278" t="s">
        <v>814</v>
      </c>
      <c r="T278" t="s">
        <v>2516</v>
      </c>
      <c r="U278" t="s">
        <v>991</v>
      </c>
      <c r="V278" t="s">
        <v>11549</v>
      </c>
      <c r="W278" t="s">
        <v>2516</v>
      </c>
      <c r="X278" t="s">
        <v>25956</v>
      </c>
      <c r="Y278" t="s">
        <v>816</v>
      </c>
      <c r="Z278">
        <v>14.14</v>
      </c>
      <c r="AA278">
        <v>106</v>
      </c>
      <c r="AB278">
        <v>100.6</v>
      </c>
      <c r="AC278">
        <v>3.4</v>
      </c>
      <c r="AD278" t="s">
        <v>983</v>
      </c>
      <c r="AE278" t="s">
        <v>2516</v>
      </c>
      <c r="AF278" t="s">
        <v>2516</v>
      </c>
      <c r="AG278" t="s">
        <v>2516</v>
      </c>
      <c r="AH278" t="s">
        <v>2516</v>
      </c>
      <c r="AI278" t="s">
        <v>2516</v>
      </c>
      <c r="AJ278" t="s">
        <v>25479</v>
      </c>
      <c r="AK278" t="s">
        <v>25479</v>
      </c>
      <c r="AL278" t="s">
        <v>2516</v>
      </c>
    </row>
    <row r="279" spans="1:38" x14ac:dyDescent="0.45">
      <c r="A279" t="s">
        <v>25957</v>
      </c>
      <c r="B279" t="s">
        <v>25958</v>
      </c>
      <c r="C279" t="s">
        <v>2794</v>
      </c>
      <c r="D279" t="s">
        <v>3080</v>
      </c>
      <c r="E279" t="s">
        <v>3081</v>
      </c>
      <c r="F279">
        <v>38.895192999999999</v>
      </c>
      <c r="G279">
        <v>-78.147862000000003</v>
      </c>
      <c r="H279">
        <v>1</v>
      </c>
      <c r="I279">
        <v>10</v>
      </c>
      <c r="J279">
        <v>271.89999999999998</v>
      </c>
      <c r="K279">
        <v>1</v>
      </c>
      <c r="L279" t="s">
        <v>813</v>
      </c>
      <c r="M279" t="s">
        <v>2516</v>
      </c>
      <c r="N279" t="s">
        <v>2516</v>
      </c>
      <c r="O279" t="s">
        <v>2516</v>
      </c>
      <c r="P279" t="s">
        <v>2516</v>
      </c>
      <c r="Q279" t="s">
        <v>2516</v>
      </c>
      <c r="R279" s="2">
        <v>44306.193055555559</v>
      </c>
      <c r="S279" t="s">
        <v>814</v>
      </c>
      <c r="T279" t="s">
        <v>2516</v>
      </c>
      <c r="U279" t="s">
        <v>991</v>
      </c>
      <c r="V279" t="s">
        <v>11556</v>
      </c>
      <c r="W279" t="s">
        <v>2516</v>
      </c>
      <c r="X279" t="s">
        <v>25959</v>
      </c>
      <c r="Y279" t="s">
        <v>816</v>
      </c>
      <c r="Z279">
        <v>11.1</v>
      </c>
      <c r="AA279">
        <v>97</v>
      </c>
      <c r="AB279">
        <v>107</v>
      </c>
      <c r="AC279">
        <v>9.1999999999999993</v>
      </c>
      <c r="AD279" t="s">
        <v>983</v>
      </c>
      <c r="AE279" t="s">
        <v>2516</v>
      </c>
      <c r="AF279" t="s">
        <v>2516</v>
      </c>
      <c r="AG279" t="s">
        <v>2516</v>
      </c>
      <c r="AH279" t="s">
        <v>2516</v>
      </c>
      <c r="AI279" t="s">
        <v>2516</v>
      </c>
      <c r="AJ279" t="s">
        <v>25493</v>
      </c>
      <c r="AK279" t="s">
        <v>25493</v>
      </c>
      <c r="AL279" t="s">
        <v>2516</v>
      </c>
    </row>
    <row r="280" spans="1:38" x14ac:dyDescent="0.45">
      <c r="A280" t="s">
        <v>25960</v>
      </c>
      <c r="B280" t="s">
        <v>25961</v>
      </c>
      <c r="C280" t="s">
        <v>2794</v>
      </c>
      <c r="D280" t="s">
        <v>3080</v>
      </c>
      <c r="E280" t="s">
        <v>3081</v>
      </c>
      <c r="F280">
        <v>38.895192999999999</v>
      </c>
      <c r="G280">
        <v>-78.147862000000003</v>
      </c>
      <c r="H280">
        <v>1</v>
      </c>
      <c r="I280">
        <v>10</v>
      </c>
      <c r="J280">
        <v>271.89999999999998</v>
      </c>
      <c r="K280">
        <v>1</v>
      </c>
      <c r="L280" t="s">
        <v>813</v>
      </c>
      <c r="M280" t="s">
        <v>2516</v>
      </c>
      <c r="N280" t="s">
        <v>2516</v>
      </c>
      <c r="O280" t="s">
        <v>2516</v>
      </c>
      <c r="P280" t="s">
        <v>2516</v>
      </c>
      <c r="Q280" t="s">
        <v>2516</v>
      </c>
      <c r="R280" s="2">
        <v>44334.21875</v>
      </c>
      <c r="S280" t="s">
        <v>814</v>
      </c>
      <c r="T280" t="s">
        <v>2516</v>
      </c>
      <c r="U280" t="s">
        <v>991</v>
      </c>
      <c r="V280" t="s">
        <v>11563</v>
      </c>
      <c r="W280" t="s">
        <v>2516</v>
      </c>
      <c r="X280" t="s">
        <v>25962</v>
      </c>
      <c r="Y280" t="s">
        <v>816</v>
      </c>
      <c r="Z280">
        <v>10.14</v>
      </c>
      <c r="AA280">
        <v>94</v>
      </c>
      <c r="AB280">
        <v>112.7</v>
      </c>
      <c r="AC280">
        <v>11.8</v>
      </c>
      <c r="AD280" t="s">
        <v>983</v>
      </c>
      <c r="AE280" t="s">
        <v>2516</v>
      </c>
      <c r="AF280" t="s">
        <v>2516</v>
      </c>
      <c r="AG280" t="s">
        <v>2516</v>
      </c>
      <c r="AH280" t="s">
        <v>2516</v>
      </c>
      <c r="AI280" t="s">
        <v>2516</v>
      </c>
      <c r="AJ280" t="s">
        <v>25493</v>
      </c>
      <c r="AK280" t="s">
        <v>25493</v>
      </c>
      <c r="AL280" t="s">
        <v>2516</v>
      </c>
    </row>
    <row r="281" spans="1:38" x14ac:dyDescent="0.45">
      <c r="A281" t="s">
        <v>25963</v>
      </c>
      <c r="B281" t="s">
        <v>25964</v>
      </c>
      <c r="C281" t="s">
        <v>2794</v>
      </c>
      <c r="D281" t="s">
        <v>3080</v>
      </c>
      <c r="E281" t="s">
        <v>3081</v>
      </c>
      <c r="F281">
        <v>38.895192999999999</v>
      </c>
      <c r="G281">
        <v>-78.147862000000003</v>
      </c>
      <c r="H281">
        <v>1</v>
      </c>
      <c r="I281">
        <v>10</v>
      </c>
      <c r="J281">
        <v>271.89999999999998</v>
      </c>
      <c r="K281">
        <v>1</v>
      </c>
      <c r="L281" t="s">
        <v>813</v>
      </c>
      <c r="M281" t="s">
        <v>2516</v>
      </c>
      <c r="N281" t="s">
        <v>2516</v>
      </c>
      <c r="O281" t="s">
        <v>2516</v>
      </c>
      <c r="P281" t="s">
        <v>2516</v>
      </c>
      <c r="Q281" t="s">
        <v>2516</v>
      </c>
      <c r="R281" s="2">
        <v>44369.219444444447</v>
      </c>
      <c r="S281" t="s">
        <v>814</v>
      </c>
      <c r="T281" t="s">
        <v>2516</v>
      </c>
      <c r="U281" t="s">
        <v>991</v>
      </c>
      <c r="V281" t="s">
        <v>11570</v>
      </c>
      <c r="W281" t="s">
        <v>2516</v>
      </c>
      <c r="X281" t="s">
        <v>25965</v>
      </c>
      <c r="Y281" t="s">
        <v>816</v>
      </c>
      <c r="Z281">
        <v>8.18</v>
      </c>
      <c r="AA281">
        <v>75</v>
      </c>
      <c r="AB281">
        <v>136</v>
      </c>
      <c r="AC281">
        <v>19.5</v>
      </c>
      <c r="AD281" t="s">
        <v>983</v>
      </c>
      <c r="AE281" t="s">
        <v>2516</v>
      </c>
      <c r="AF281" t="s">
        <v>2516</v>
      </c>
      <c r="AG281" t="s">
        <v>2516</v>
      </c>
      <c r="AH281" t="s">
        <v>2516</v>
      </c>
      <c r="AI281" t="s">
        <v>2516</v>
      </c>
      <c r="AJ281" t="s">
        <v>25479</v>
      </c>
      <c r="AK281" t="s">
        <v>25584</v>
      </c>
      <c r="AL281" t="s">
        <v>2516</v>
      </c>
    </row>
    <row r="282" spans="1:38" x14ac:dyDescent="0.45">
      <c r="A282" t="s">
        <v>25966</v>
      </c>
      <c r="B282" t="s">
        <v>25967</v>
      </c>
      <c r="C282" t="s">
        <v>2794</v>
      </c>
      <c r="D282" t="s">
        <v>3080</v>
      </c>
      <c r="E282" t="s">
        <v>3081</v>
      </c>
      <c r="F282">
        <v>38.895192999999999</v>
      </c>
      <c r="G282">
        <v>-78.147862000000003</v>
      </c>
      <c r="H282">
        <v>1</v>
      </c>
      <c r="I282">
        <v>10</v>
      </c>
      <c r="J282">
        <v>271.89999999999998</v>
      </c>
      <c r="K282">
        <v>1</v>
      </c>
      <c r="L282" t="s">
        <v>813</v>
      </c>
      <c r="M282" t="s">
        <v>2516</v>
      </c>
      <c r="N282" t="s">
        <v>2516</v>
      </c>
      <c r="O282" t="s">
        <v>2516</v>
      </c>
      <c r="P282" t="s">
        <v>2516</v>
      </c>
      <c r="Q282" t="s">
        <v>2516</v>
      </c>
      <c r="R282" s="2">
        <v>44396.206944444442</v>
      </c>
      <c r="S282" t="s">
        <v>814</v>
      </c>
      <c r="T282" t="s">
        <v>2516</v>
      </c>
      <c r="U282" t="s">
        <v>991</v>
      </c>
      <c r="V282" t="s">
        <v>11577</v>
      </c>
      <c r="W282" t="s">
        <v>2516</v>
      </c>
      <c r="X282" t="s">
        <v>25968</v>
      </c>
      <c r="Y282" t="s">
        <v>816</v>
      </c>
      <c r="Z282">
        <v>7.15</v>
      </c>
      <c r="AA282">
        <v>81</v>
      </c>
      <c r="AB282">
        <v>147.19999999999999</v>
      </c>
      <c r="AC282">
        <v>19.399999999999999</v>
      </c>
      <c r="AD282" t="s">
        <v>983</v>
      </c>
      <c r="AE282" t="s">
        <v>2516</v>
      </c>
      <c r="AF282" t="s">
        <v>2516</v>
      </c>
      <c r="AG282" t="s">
        <v>2516</v>
      </c>
      <c r="AH282" t="s">
        <v>2516</v>
      </c>
      <c r="AI282" t="s">
        <v>2516</v>
      </c>
      <c r="AJ282" t="s">
        <v>25479</v>
      </c>
      <c r="AK282" t="s">
        <v>25584</v>
      </c>
      <c r="AL282" t="s">
        <v>2516</v>
      </c>
    </row>
    <row r="283" spans="1:38" x14ac:dyDescent="0.45">
      <c r="A283" t="s">
        <v>25969</v>
      </c>
      <c r="B283" t="s">
        <v>25970</v>
      </c>
      <c r="C283" t="s">
        <v>2794</v>
      </c>
      <c r="D283" t="s">
        <v>3080</v>
      </c>
      <c r="E283" t="s">
        <v>3081</v>
      </c>
      <c r="F283">
        <v>38.895192999999999</v>
      </c>
      <c r="G283">
        <v>-78.147862000000003</v>
      </c>
      <c r="H283">
        <v>1</v>
      </c>
      <c r="I283">
        <v>10</v>
      </c>
      <c r="J283">
        <v>271.89999999999998</v>
      </c>
      <c r="K283">
        <v>1</v>
      </c>
      <c r="L283" t="s">
        <v>813</v>
      </c>
      <c r="M283" t="s">
        <v>2516</v>
      </c>
      <c r="N283" t="s">
        <v>2516</v>
      </c>
      <c r="O283" t="s">
        <v>2516</v>
      </c>
      <c r="P283" t="s">
        <v>2516</v>
      </c>
      <c r="Q283" t="s">
        <v>2516</v>
      </c>
      <c r="R283" s="2">
        <v>44432.20208333333</v>
      </c>
      <c r="S283" t="s">
        <v>814</v>
      </c>
      <c r="T283" t="s">
        <v>2516</v>
      </c>
      <c r="U283" t="s">
        <v>991</v>
      </c>
      <c r="V283" t="s">
        <v>11584</v>
      </c>
      <c r="W283" t="s">
        <v>2516</v>
      </c>
      <c r="X283" t="s">
        <v>25971</v>
      </c>
      <c r="Y283" t="s">
        <v>816</v>
      </c>
      <c r="Z283">
        <v>7.15</v>
      </c>
      <c r="AA283">
        <v>78</v>
      </c>
      <c r="AB283">
        <v>85</v>
      </c>
      <c r="AC283">
        <v>21.3</v>
      </c>
      <c r="AD283" t="s">
        <v>983</v>
      </c>
      <c r="AE283" t="s">
        <v>2516</v>
      </c>
      <c r="AF283" t="s">
        <v>2516</v>
      </c>
      <c r="AG283" t="s">
        <v>2516</v>
      </c>
      <c r="AH283" t="s">
        <v>2516</v>
      </c>
      <c r="AI283" t="s">
        <v>2516</v>
      </c>
      <c r="AJ283" t="s">
        <v>25584</v>
      </c>
      <c r="AK283" t="s">
        <v>2516</v>
      </c>
      <c r="AL283" t="s">
        <v>2516</v>
      </c>
    </row>
    <row r="284" spans="1:38" x14ac:dyDescent="0.45">
      <c r="A284" t="s">
        <v>25972</v>
      </c>
      <c r="B284" t="s">
        <v>25973</v>
      </c>
      <c r="C284" t="s">
        <v>2794</v>
      </c>
      <c r="D284" t="s">
        <v>3080</v>
      </c>
      <c r="E284" t="s">
        <v>3081</v>
      </c>
      <c r="F284">
        <v>38.895192999999999</v>
      </c>
      <c r="G284">
        <v>-78.147862000000003</v>
      </c>
      <c r="H284">
        <v>1</v>
      </c>
      <c r="I284">
        <v>10</v>
      </c>
      <c r="J284">
        <v>271.89999999999998</v>
      </c>
      <c r="K284">
        <v>1</v>
      </c>
      <c r="L284" t="s">
        <v>813</v>
      </c>
      <c r="M284" t="s">
        <v>2516</v>
      </c>
      <c r="N284" t="s">
        <v>2516</v>
      </c>
      <c r="O284" t="s">
        <v>2516</v>
      </c>
      <c r="P284" t="s">
        <v>2516</v>
      </c>
      <c r="Q284" t="s">
        <v>2516</v>
      </c>
      <c r="R284" s="2">
        <v>44467.19027777778</v>
      </c>
      <c r="S284" t="s">
        <v>814</v>
      </c>
      <c r="T284" t="s">
        <v>2516</v>
      </c>
      <c r="U284" t="s">
        <v>991</v>
      </c>
      <c r="V284" t="s">
        <v>11591</v>
      </c>
      <c r="W284" t="s">
        <v>2516</v>
      </c>
      <c r="X284" t="s">
        <v>25974</v>
      </c>
      <c r="Y284" t="s">
        <v>816</v>
      </c>
      <c r="Z284">
        <v>9.07</v>
      </c>
      <c r="AA284">
        <v>91</v>
      </c>
      <c r="AB284">
        <v>122.1</v>
      </c>
      <c r="AC284">
        <v>15.6</v>
      </c>
      <c r="AD284" t="s">
        <v>983</v>
      </c>
      <c r="AE284" t="s">
        <v>2516</v>
      </c>
      <c r="AF284" t="s">
        <v>2516</v>
      </c>
      <c r="AG284" t="s">
        <v>2516</v>
      </c>
      <c r="AH284" t="s">
        <v>2516</v>
      </c>
      <c r="AI284" t="s">
        <v>2516</v>
      </c>
      <c r="AJ284" t="s">
        <v>25584</v>
      </c>
      <c r="AK284" t="s">
        <v>2516</v>
      </c>
      <c r="AL284" t="s">
        <v>2516</v>
      </c>
    </row>
    <row r="285" spans="1:38" x14ac:dyDescent="0.45">
      <c r="A285" t="s">
        <v>25975</v>
      </c>
      <c r="B285" t="s">
        <v>25976</v>
      </c>
      <c r="C285" t="s">
        <v>2794</v>
      </c>
      <c r="D285" t="s">
        <v>3080</v>
      </c>
      <c r="E285" t="s">
        <v>3081</v>
      </c>
      <c r="F285">
        <v>38.895192999999999</v>
      </c>
      <c r="G285">
        <v>-78.147862000000003</v>
      </c>
      <c r="H285">
        <v>1</v>
      </c>
      <c r="I285">
        <v>10</v>
      </c>
      <c r="J285">
        <v>271.89999999999998</v>
      </c>
      <c r="K285">
        <v>1</v>
      </c>
      <c r="L285" t="s">
        <v>813</v>
      </c>
      <c r="M285" t="s">
        <v>2516</v>
      </c>
      <c r="N285" t="s">
        <v>2516</v>
      </c>
      <c r="O285" t="s">
        <v>2516</v>
      </c>
      <c r="P285" t="s">
        <v>2516</v>
      </c>
      <c r="Q285" t="s">
        <v>2516</v>
      </c>
      <c r="R285" s="2">
        <v>44474.19027777778</v>
      </c>
      <c r="S285" t="s">
        <v>814</v>
      </c>
      <c r="T285" t="s">
        <v>2516</v>
      </c>
      <c r="U285" t="s">
        <v>1035</v>
      </c>
      <c r="V285" t="s">
        <v>25977</v>
      </c>
      <c r="W285" t="s">
        <v>2516</v>
      </c>
      <c r="X285" t="s">
        <v>25978</v>
      </c>
      <c r="Y285" t="s">
        <v>816</v>
      </c>
      <c r="Z285">
        <v>8.35</v>
      </c>
      <c r="AA285">
        <v>86</v>
      </c>
      <c r="AB285">
        <v>129.4</v>
      </c>
      <c r="AC285">
        <v>17.100000000000001</v>
      </c>
      <c r="AD285" t="s">
        <v>983</v>
      </c>
      <c r="AE285" t="s">
        <v>2516</v>
      </c>
      <c r="AF285" t="s">
        <v>2516</v>
      </c>
      <c r="AG285" t="s">
        <v>2516</v>
      </c>
      <c r="AH285" t="s">
        <v>2516</v>
      </c>
      <c r="AI285" t="s">
        <v>2516</v>
      </c>
      <c r="AJ285" t="s">
        <v>25584</v>
      </c>
      <c r="AK285" t="s">
        <v>2516</v>
      </c>
      <c r="AL285" t="s">
        <v>2516</v>
      </c>
    </row>
    <row r="286" spans="1:38" x14ac:dyDescent="0.45">
      <c r="A286" t="s">
        <v>25975</v>
      </c>
      <c r="B286" t="s">
        <v>25979</v>
      </c>
      <c r="C286" t="s">
        <v>2794</v>
      </c>
      <c r="D286" t="s">
        <v>3080</v>
      </c>
      <c r="E286" t="s">
        <v>3081</v>
      </c>
      <c r="F286">
        <v>38.895192999999999</v>
      </c>
      <c r="G286">
        <v>-78.147862000000003</v>
      </c>
      <c r="H286">
        <v>1</v>
      </c>
      <c r="I286">
        <v>10</v>
      </c>
      <c r="J286">
        <v>271.89999999999998</v>
      </c>
      <c r="K286">
        <v>1</v>
      </c>
      <c r="L286" t="s">
        <v>813</v>
      </c>
      <c r="M286" t="s">
        <v>2516</v>
      </c>
      <c r="N286" t="s">
        <v>2516</v>
      </c>
      <c r="O286" t="s">
        <v>2516</v>
      </c>
      <c r="P286" t="s">
        <v>2516</v>
      </c>
      <c r="Q286" t="s">
        <v>2516</v>
      </c>
      <c r="R286" s="2">
        <v>44481.209722222222</v>
      </c>
      <c r="S286" t="s">
        <v>814</v>
      </c>
      <c r="T286" t="s">
        <v>2516</v>
      </c>
      <c r="U286" t="s">
        <v>991</v>
      </c>
      <c r="V286" t="s">
        <v>11598</v>
      </c>
      <c r="W286" t="s">
        <v>2516</v>
      </c>
      <c r="X286" t="s">
        <v>25980</v>
      </c>
      <c r="Y286" t="s">
        <v>816</v>
      </c>
      <c r="Z286">
        <v>10.18</v>
      </c>
      <c r="AA286">
        <v>104</v>
      </c>
      <c r="AB286">
        <v>133.4</v>
      </c>
      <c r="AC286">
        <v>16.600000000000001</v>
      </c>
      <c r="AD286" t="s">
        <v>983</v>
      </c>
      <c r="AE286" t="s">
        <v>2516</v>
      </c>
      <c r="AF286" t="s">
        <v>2516</v>
      </c>
      <c r="AG286" t="s">
        <v>2516</v>
      </c>
      <c r="AH286" t="s">
        <v>2516</v>
      </c>
      <c r="AI286" t="s">
        <v>2516</v>
      </c>
      <c r="AJ286" t="s">
        <v>25584</v>
      </c>
      <c r="AK286" t="s">
        <v>2516</v>
      </c>
      <c r="AL286" t="s">
        <v>2516</v>
      </c>
    </row>
    <row r="287" spans="1:38" x14ac:dyDescent="0.45">
      <c r="A287" t="s">
        <v>25981</v>
      </c>
      <c r="B287" t="s">
        <v>25982</v>
      </c>
      <c r="C287" t="s">
        <v>2794</v>
      </c>
      <c r="D287" t="s">
        <v>3080</v>
      </c>
      <c r="E287" t="s">
        <v>3081</v>
      </c>
      <c r="F287">
        <v>38.895192999999999</v>
      </c>
      <c r="G287">
        <v>-78.147862000000003</v>
      </c>
      <c r="H287">
        <v>1</v>
      </c>
      <c r="I287">
        <v>10</v>
      </c>
      <c r="J287">
        <v>271.89999999999998</v>
      </c>
      <c r="K287">
        <v>1</v>
      </c>
      <c r="L287" t="s">
        <v>813</v>
      </c>
      <c r="M287" t="s">
        <v>2516</v>
      </c>
      <c r="N287" t="s">
        <v>2516</v>
      </c>
      <c r="O287" t="s">
        <v>2516</v>
      </c>
      <c r="P287" t="s">
        <v>2516</v>
      </c>
      <c r="Q287" t="s">
        <v>2516</v>
      </c>
      <c r="R287" s="2">
        <v>44516.206944444442</v>
      </c>
      <c r="S287" t="s">
        <v>814</v>
      </c>
      <c r="T287" t="s">
        <v>2516</v>
      </c>
      <c r="U287" t="s">
        <v>991</v>
      </c>
      <c r="V287" t="s">
        <v>11605</v>
      </c>
      <c r="W287" t="s">
        <v>2516</v>
      </c>
      <c r="X287" t="s">
        <v>25983</v>
      </c>
      <c r="Y287" t="s">
        <v>816</v>
      </c>
      <c r="Z287">
        <v>11.7</v>
      </c>
      <c r="AA287">
        <v>93</v>
      </c>
      <c r="AB287">
        <v>117.6</v>
      </c>
      <c r="AC287">
        <v>5.6</v>
      </c>
      <c r="AD287" t="s">
        <v>983</v>
      </c>
      <c r="AE287" t="s">
        <v>2516</v>
      </c>
      <c r="AF287" t="s">
        <v>2516</v>
      </c>
      <c r="AG287" t="s">
        <v>2516</v>
      </c>
      <c r="AH287" t="s">
        <v>2516</v>
      </c>
      <c r="AI287" t="s">
        <v>2516</v>
      </c>
      <c r="AJ287" t="s">
        <v>25479</v>
      </c>
      <c r="AK287" t="s">
        <v>25479</v>
      </c>
      <c r="AL287" t="s">
        <v>2516</v>
      </c>
    </row>
    <row r="288" spans="1:38" x14ac:dyDescent="0.45">
      <c r="A288" t="s">
        <v>25984</v>
      </c>
      <c r="B288" t="s">
        <v>25985</v>
      </c>
      <c r="C288" t="s">
        <v>2794</v>
      </c>
      <c r="D288" t="s">
        <v>3080</v>
      </c>
      <c r="E288" t="s">
        <v>3081</v>
      </c>
      <c r="F288">
        <v>38.895192999999999</v>
      </c>
      <c r="G288">
        <v>-78.147862000000003</v>
      </c>
      <c r="H288">
        <v>1</v>
      </c>
      <c r="I288">
        <v>10</v>
      </c>
      <c r="J288">
        <v>271.89999999999998</v>
      </c>
      <c r="K288">
        <v>1</v>
      </c>
      <c r="L288" t="s">
        <v>813</v>
      </c>
      <c r="M288" t="s">
        <v>2516</v>
      </c>
      <c r="N288" t="s">
        <v>2516</v>
      </c>
      <c r="O288" t="s">
        <v>2516</v>
      </c>
      <c r="P288" t="s">
        <v>2516</v>
      </c>
      <c r="Q288" t="s">
        <v>2516</v>
      </c>
      <c r="R288" s="2">
        <v>44544.309027777781</v>
      </c>
      <c r="S288" t="s">
        <v>814</v>
      </c>
      <c r="T288" t="s">
        <v>2516</v>
      </c>
      <c r="U288" t="s">
        <v>991</v>
      </c>
      <c r="V288" t="s">
        <v>11612</v>
      </c>
      <c r="W288" t="s">
        <v>2516</v>
      </c>
      <c r="X288" t="s">
        <v>25986</v>
      </c>
      <c r="Y288" t="s">
        <v>816</v>
      </c>
      <c r="Z288">
        <v>15.21</v>
      </c>
      <c r="AA288">
        <v>111</v>
      </c>
      <c r="AB288">
        <v>98.5</v>
      </c>
      <c r="AC288">
        <v>2.2999999999999998</v>
      </c>
      <c r="AD288" t="s">
        <v>983</v>
      </c>
      <c r="AE288" t="s">
        <v>2516</v>
      </c>
      <c r="AF288" t="s">
        <v>2516</v>
      </c>
      <c r="AG288" t="s">
        <v>2516</v>
      </c>
      <c r="AH288" t="s">
        <v>2516</v>
      </c>
      <c r="AI288" t="s">
        <v>2516</v>
      </c>
      <c r="AJ288" t="s">
        <v>25493</v>
      </c>
      <c r="AK288" t="s">
        <v>2516</v>
      </c>
      <c r="AL288" t="s">
        <v>2516</v>
      </c>
    </row>
    <row r="289" spans="1:38" x14ac:dyDescent="0.45">
      <c r="A289" t="s">
        <v>25987</v>
      </c>
      <c r="B289" t="s">
        <v>25988</v>
      </c>
      <c r="C289" t="s">
        <v>2794</v>
      </c>
      <c r="D289" t="s">
        <v>3080</v>
      </c>
      <c r="E289" t="s">
        <v>3081</v>
      </c>
      <c r="F289">
        <v>38.895192999999999</v>
      </c>
      <c r="G289">
        <v>-78.147862000000003</v>
      </c>
      <c r="H289">
        <v>1</v>
      </c>
      <c r="I289">
        <v>10</v>
      </c>
      <c r="J289">
        <v>271.89999999999998</v>
      </c>
      <c r="K289">
        <v>1</v>
      </c>
      <c r="L289" t="s">
        <v>813</v>
      </c>
      <c r="M289" t="s">
        <v>2516</v>
      </c>
      <c r="N289" t="s">
        <v>2516</v>
      </c>
      <c r="O289" t="s">
        <v>2516</v>
      </c>
      <c r="P289" t="s">
        <v>2516</v>
      </c>
      <c r="Q289" t="s">
        <v>2516</v>
      </c>
      <c r="R289" s="2">
        <v>44572.219444444447</v>
      </c>
      <c r="S289" t="s">
        <v>814</v>
      </c>
      <c r="T289" t="s">
        <v>2516</v>
      </c>
      <c r="U289" t="s">
        <v>991</v>
      </c>
      <c r="V289" t="s">
        <v>11619</v>
      </c>
      <c r="W289" t="s">
        <v>2516</v>
      </c>
      <c r="X289" t="s">
        <v>25989</v>
      </c>
      <c r="Y289" t="s">
        <v>816</v>
      </c>
      <c r="Z289">
        <v>14.09</v>
      </c>
      <c r="AA289">
        <v>97</v>
      </c>
      <c r="AB289">
        <v>116.3</v>
      </c>
      <c r="AC289">
        <v>0.1</v>
      </c>
      <c r="AD289" t="s">
        <v>983</v>
      </c>
      <c r="AE289" t="s">
        <v>2516</v>
      </c>
      <c r="AF289" t="s">
        <v>2516</v>
      </c>
      <c r="AG289" t="s">
        <v>2516</v>
      </c>
      <c r="AH289" t="s">
        <v>2516</v>
      </c>
      <c r="AI289" t="s">
        <v>2516</v>
      </c>
      <c r="AJ289" t="s">
        <v>25479</v>
      </c>
      <c r="AK289" t="s">
        <v>25479</v>
      </c>
      <c r="AL289" t="s">
        <v>2516</v>
      </c>
    </row>
    <row r="290" spans="1:38" x14ac:dyDescent="0.45">
      <c r="A290" t="s">
        <v>25990</v>
      </c>
      <c r="B290" t="s">
        <v>25991</v>
      </c>
      <c r="C290" t="s">
        <v>2794</v>
      </c>
      <c r="D290" t="s">
        <v>3080</v>
      </c>
      <c r="E290" t="s">
        <v>3081</v>
      </c>
      <c r="F290">
        <v>38.895192999999999</v>
      </c>
      <c r="G290">
        <v>-78.147862000000003</v>
      </c>
      <c r="H290">
        <v>1</v>
      </c>
      <c r="I290">
        <v>10</v>
      </c>
      <c r="J290">
        <v>271.89999999999998</v>
      </c>
      <c r="K290">
        <v>1</v>
      </c>
      <c r="L290" t="s">
        <v>813</v>
      </c>
      <c r="M290" t="s">
        <v>2516</v>
      </c>
      <c r="N290" t="s">
        <v>2516</v>
      </c>
      <c r="O290" t="s">
        <v>2516</v>
      </c>
      <c r="P290" t="s">
        <v>2516</v>
      </c>
      <c r="Q290" t="s">
        <v>2516</v>
      </c>
      <c r="R290" s="2">
        <v>44599.193749999999</v>
      </c>
      <c r="S290" t="s">
        <v>814</v>
      </c>
      <c r="T290" t="s">
        <v>2516</v>
      </c>
      <c r="U290" t="s">
        <v>991</v>
      </c>
      <c r="V290" t="s">
        <v>11624</v>
      </c>
      <c r="W290" t="s">
        <v>2516</v>
      </c>
      <c r="X290" t="s">
        <v>25992</v>
      </c>
      <c r="Y290" t="s">
        <v>816</v>
      </c>
      <c r="AB290">
        <v>103.7</v>
      </c>
      <c r="AC290">
        <v>0</v>
      </c>
      <c r="AD290" t="s">
        <v>983</v>
      </c>
      <c r="AE290" t="s">
        <v>2516</v>
      </c>
      <c r="AF290" t="s">
        <v>2516</v>
      </c>
      <c r="AG290" t="s">
        <v>2516</v>
      </c>
      <c r="AH290" t="s">
        <v>2516</v>
      </c>
      <c r="AI290" t="s">
        <v>2516</v>
      </c>
      <c r="AJ290" t="s">
        <v>25479</v>
      </c>
      <c r="AK290" t="s">
        <v>25479</v>
      </c>
      <c r="AL290" t="s">
        <v>2516</v>
      </c>
    </row>
    <row r="291" spans="1:38" x14ac:dyDescent="0.45">
      <c r="A291" t="s">
        <v>25993</v>
      </c>
      <c r="B291" t="s">
        <v>25994</v>
      </c>
      <c r="C291" t="s">
        <v>2794</v>
      </c>
      <c r="D291" t="s">
        <v>3080</v>
      </c>
      <c r="E291" t="s">
        <v>3081</v>
      </c>
      <c r="F291">
        <v>38.895192999999999</v>
      </c>
      <c r="G291">
        <v>-78.147862000000003</v>
      </c>
      <c r="H291">
        <v>1</v>
      </c>
      <c r="I291">
        <v>10</v>
      </c>
      <c r="J291">
        <v>271.89999999999998</v>
      </c>
      <c r="K291">
        <v>1</v>
      </c>
      <c r="L291" t="s">
        <v>813</v>
      </c>
      <c r="M291" t="s">
        <v>2516</v>
      </c>
      <c r="N291" t="s">
        <v>2516</v>
      </c>
      <c r="O291" t="s">
        <v>2516</v>
      </c>
      <c r="P291" t="s">
        <v>2516</v>
      </c>
      <c r="Q291" t="s">
        <v>2516</v>
      </c>
      <c r="R291" s="2">
        <v>44635.259722222225</v>
      </c>
      <c r="S291" t="s">
        <v>814</v>
      </c>
      <c r="T291" t="s">
        <v>2516</v>
      </c>
      <c r="U291" t="s">
        <v>991</v>
      </c>
      <c r="V291" t="s">
        <v>11629</v>
      </c>
      <c r="W291" t="s">
        <v>2516</v>
      </c>
      <c r="X291" t="s">
        <v>25995</v>
      </c>
      <c r="Y291" t="s">
        <v>816</v>
      </c>
      <c r="Z291">
        <v>12.43</v>
      </c>
      <c r="AA291">
        <v>96</v>
      </c>
      <c r="AB291">
        <v>104.7</v>
      </c>
      <c r="AC291">
        <v>4.5</v>
      </c>
      <c r="AD291" t="s">
        <v>983</v>
      </c>
      <c r="AE291" t="s">
        <v>2516</v>
      </c>
      <c r="AF291" t="s">
        <v>2516</v>
      </c>
      <c r="AG291" t="s">
        <v>2516</v>
      </c>
      <c r="AH291" t="s">
        <v>2516</v>
      </c>
      <c r="AI291" t="s">
        <v>2516</v>
      </c>
      <c r="AJ291" t="s">
        <v>25493</v>
      </c>
      <c r="AK291" t="s">
        <v>2516</v>
      </c>
      <c r="AL291" t="s">
        <v>2516</v>
      </c>
    </row>
    <row r="292" spans="1:38" x14ac:dyDescent="0.45">
      <c r="A292" t="s">
        <v>25996</v>
      </c>
      <c r="B292" t="s">
        <v>25997</v>
      </c>
      <c r="C292" t="s">
        <v>2794</v>
      </c>
      <c r="D292" t="s">
        <v>3080</v>
      </c>
      <c r="E292" t="s">
        <v>3081</v>
      </c>
      <c r="F292">
        <v>38.895192999999999</v>
      </c>
      <c r="G292">
        <v>-78.147862000000003</v>
      </c>
      <c r="H292">
        <v>1</v>
      </c>
      <c r="I292">
        <v>10</v>
      </c>
      <c r="J292">
        <v>271.89999999999998</v>
      </c>
      <c r="K292">
        <v>1</v>
      </c>
      <c r="L292" t="s">
        <v>813</v>
      </c>
      <c r="M292" t="s">
        <v>2516</v>
      </c>
      <c r="N292" t="s">
        <v>2516</v>
      </c>
      <c r="O292" t="s">
        <v>2516</v>
      </c>
      <c r="P292" t="s">
        <v>2516</v>
      </c>
      <c r="Q292" t="s">
        <v>2516</v>
      </c>
      <c r="R292" s="2">
        <v>44670.236111111109</v>
      </c>
      <c r="S292" t="s">
        <v>814</v>
      </c>
      <c r="T292" t="s">
        <v>2516</v>
      </c>
      <c r="U292" t="s">
        <v>991</v>
      </c>
      <c r="V292" t="s">
        <v>11634</v>
      </c>
      <c r="W292" t="s">
        <v>2516</v>
      </c>
      <c r="X292" t="s">
        <v>25998</v>
      </c>
      <c r="Y292" t="s">
        <v>816</v>
      </c>
      <c r="Z292">
        <v>13.68</v>
      </c>
      <c r="AA292">
        <v>110</v>
      </c>
      <c r="AB292">
        <v>98.7</v>
      </c>
      <c r="AC292">
        <v>6.1</v>
      </c>
      <c r="AD292" t="s">
        <v>983</v>
      </c>
      <c r="AE292" t="s">
        <v>2516</v>
      </c>
      <c r="AF292" t="s">
        <v>2516</v>
      </c>
      <c r="AG292" t="s">
        <v>2516</v>
      </c>
      <c r="AH292" t="s">
        <v>2516</v>
      </c>
      <c r="AI292" t="s">
        <v>2516</v>
      </c>
      <c r="AJ292" t="s">
        <v>25493</v>
      </c>
      <c r="AK292" t="s">
        <v>2516</v>
      </c>
      <c r="AL292" t="s">
        <v>2516</v>
      </c>
    </row>
    <row r="293" spans="1:38" x14ac:dyDescent="0.45">
      <c r="A293" t="s">
        <v>25999</v>
      </c>
      <c r="B293" t="s">
        <v>26000</v>
      </c>
      <c r="C293" t="s">
        <v>2794</v>
      </c>
      <c r="D293" t="s">
        <v>3080</v>
      </c>
      <c r="E293" t="s">
        <v>3081</v>
      </c>
      <c r="F293">
        <v>38.895192999999999</v>
      </c>
      <c r="G293">
        <v>-78.147862000000003</v>
      </c>
      <c r="H293">
        <v>1</v>
      </c>
      <c r="I293">
        <v>10</v>
      </c>
      <c r="J293">
        <v>271.89999999999998</v>
      </c>
      <c r="K293">
        <v>1</v>
      </c>
      <c r="L293" t="s">
        <v>813</v>
      </c>
      <c r="M293" t="s">
        <v>2516</v>
      </c>
      <c r="N293" t="s">
        <v>2516</v>
      </c>
      <c r="O293" t="s">
        <v>2516</v>
      </c>
      <c r="P293" t="s">
        <v>2516</v>
      </c>
      <c r="Q293" t="s">
        <v>2516</v>
      </c>
      <c r="R293" s="2">
        <v>44691.229166666664</v>
      </c>
      <c r="S293" t="s">
        <v>814</v>
      </c>
      <c r="T293" t="s">
        <v>2516</v>
      </c>
      <c r="U293" t="s">
        <v>991</v>
      </c>
      <c r="V293" t="s">
        <v>11639</v>
      </c>
      <c r="W293" t="s">
        <v>2516</v>
      </c>
      <c r="X293" t="s">
        <v>26001</v>
      </c>
      <c r="Y293" t="s">
        <v>816</v>
      </c>
      <c r="Z293">
        <v>15.07</v>
      </c>
      <c r="AA293">
        <v>133</v>
      </c>
      <c r="AB293">
        <v>95.8</v>
      </c>
      <c r="AC293">
        <v>9.9</v>
      </c>
      <c r="AD293" t="s">
        <v>983</v>
      </c>
      <c r="AE293" t="s">
        <v>2516</v>
      </c>
      <c r="AF293" t="s">
        <v>2516</v>
      </c>
      <c r="AG293" t="s">
        <v>2516</v>
      </c>
      <c r="AH293" t="s">
        <v>2516</v>
      </c>
      <c r="AI293" t="s">
        <v>2516</v>
      </c>
      <c r="AJ293" t="s">
        <v>25493</v>
      </c>
      <c r="AK293" t="s">
        <v>2516</v>
      </c>
      <c r="AL293" t="s">
        <v>2516</v>
      </c>
    </row>
    <row r="294" spans="1:38" x14ac:dyDescent="0.45">
      <c r="A294" t="s">
        <v>26002</v>
      </c>
      <c r="B294" t="s">
        <v>26003</v>
      </c>
      <c r="C294" t="s">
        <v>2794</v>
      </c>
      <c r="D294" t="s">
        <v>3080</v>
      </c>
      <c r="E294" t="s">
        <v>3081</v>
      </c>
      <c r="F294">
        <v>38.895192999999999</v>
      </c>
      <c r="G294">
        <v>-78.147862000000003</v>
      </c>
      <c r="H294">
        <v>1</v>
      </c>
      <c r="I294">
        <v>10</v>
      </c>
      <c r="J294">
        <v>271.89999999999998</v>
      </c>
      <c r="K294">
        <v>1</v>
      </c>
      <c r="L294" t="s">
        <v>813</v>
      </c>
      <c r="M294" t="s">
        <v>2516</v>
      </c>
      <c r="N294" t="s">
        <v>2516</v>
      </c>
      <c r="O294" t="s">
        <v>2516</v>
      </c>
      <c r="P294" t="s">
        <v>2516</v>
      </c>
      <c r="Q294" t="s">
        <v>2516</v>
      </c>
      <c r="R294" s="2">
        <v>44726.227777777778</v>
      </c>
      <c r="S294" t="s">
        <v>814</v>
      </c>
      <c r="T294" t="s">
        <v>2516</v>
      </c>
      <c r="U294" t="s">
        <v>991</v>
      </c>
      <c r="V294" t="s">
        <v>11644</v>
      </c>
      <c r="W294" t="s">
        <v>2516</v>
      </c>
      <c r="X294" t="s">
        <v>26004</v>
      </c>
      <c r="Y294" t="s">
        <v>816</v>
      </c>
      <c r="Z294">
        <v>8.81</v>
      </c>
      <c r="AA294">
        <v>98</v>
      </c>
      <c r="AB294">
        <v>130.9</v>
      </c>
      <c r="AC294">
        <v>18.899999999999999</v>
      </c>
      <c r="AD294" t="s">
        <v>983</v>
      </c>
      <c r="AE294" t="s">
        <v>2516</v>
      </c>
      <c r="AF294" t="s">
        <v>2516</v>
      </c>
      <c r="AG294" t="s">
        <v>2516</v>
      </c>
      <c r="AH294" t="s">
        <v>2516</v>
      </c>
      <c r="AI294" t="s">
        <v>2516</v>
      </c>
      <c r="AJ294" t="s">
        <v>25493</v>
      </c>
      <c r="AK294" t="s">
        <v>2516</v>
      </c>
      <c r="AL294" t="s">
        <v>2516</v>
      </c>
    </row>
    <row r="295" spans="1:38" x14ac:dyDescent="0.45">
      <c r="A295" t="s">
        <v>26005</v>
      </c>
      <c r="B295" t="s">
        <v>26006</v>
      </c>
      <c r="C295" t="s">
        <v>2794</v>
      </c>
      <c r="D295" t="s">
        <v>3080</v>
      </c>
      <c r="E295" t="s">
        <v>3081</v>
      </c>
      <c r="F295">
        <v>38.895192999999999</v>
      </c>
      <c r="G295">
        <v>-78.147862000000003</v>
      </c>
      <c r="H295">
        <v>1</v>
      </c>
      <c r="I295">
        <v>10</v>
      </c>
      <c r="J295">
        <v>271.89999999999998</v>
      </c>
      <c r="K295">
        <v>1</v>
      </c>
      <c r="L295" t="s">
        <v>813</v>
      </c>
      <c r="M295" t="s">
        <v>2516</v>
      </c>
      <c r="N295" t="s">
        <v>2516</v>
      </c>
      <c r="O295" t="s">
        <v>2516</v>
      </c>
      <c r="P295" t="s">
        <v>2516</v>
      </c>
      <c r="Q295" t="s">
        <v>2516</v>
      </c>
      <c r="R295" s="2">
        <v>44760.25</v>
      </c>
      <c r="S295" t="s">
        <v>814</v>
      </c>
      <c r="T295" t="s">
        <v>2516</v>
      </c>
      <c r="U295" t="s">
        <v>991</v>
      </c>
      <c r="V295" t="s">
        <v>11649</v>
      </c>
      <c r="W295" t="s">
        <v>2516</v>
      </c>
      <c r="X295" t="s">
        <v>26007</v>
      </c>
      <c r="Y295" t="s">
        <v>816</v>
      </c>
      <c r="Z295">
        <v>10.59</v>
      </c>
      <c r="AA295">
        <v>120</v>
      </c>
      <c r="AB295">
        <v>137.9</v>
      </c>
      <c r="AC295">
        <v>20.100000000000001</v>
      </c>
      <c r="AD295" t="s">
        <v>1246</v>
      </c>
      <c r="AE295" t="s">
        <v>2516</v>
      </c>
      <c r="AF295" t="s">
        <v>2516</v>
      </c>
      <c r="AG295" t="s">
        <v>2516</v>
      </c>
      <c r="AH295" t="s">
        <v>2516</v>
      </c>
      <c r="AI295" t="s">
        <v>2516</v>
      </c>
      <c r="AJ295" t="s">
        <v>25493</v>
      </c>
      <c r="AK295" t="s">
        <v>25493</v>
      </c>
      <c r="AL295" t="s">
        <v>2516</v>
      </c>
    </row>
    <row r="296" spans="1:38" x14ac:dyDescent="0.45">
      <c r="A296" t="s">
        <v>26008</v>
      </c>
      <c r="B296" t="s">
        <v>26009</v>
      </c>
      <c r="C296" t="s">
        <v>2794</v>
      </c>
      <c r="D296" t="s">
        <v>3080</v>
      </c>
      <c r="E296" t="s">
        <v>3081</v>
      </c>
      <c r="F296">
        <v>38.895192999999999</v>
      </c>
      <c r="G296">
        <v>-78.147862000000003</v>
      </c>
      <c r="H296">
        <v>1</v>
      </c>
      <c r="I296">
        <v>10</v>
      </c>
      <c r="J296">
        <v>271.89999999999998</v>
      </c>
      <c r="K296">
        <v>1</v>
      </c>
      <c r="L296" t="s">
        <v>813</v>
      </c>
      <c r="M296" t="s">
        <v>2516</v>
      </c>
      <c r="N296" t="s">
        <v>2516</v>
      </c>
      <c r="O296" t="s">
        <v>2516</v>
      </c>
      <c r="P296" t="s">
        <v>2516</v>
      </c>
      <c r="Q296" t="s">
        <v>2516</v>
      </c>
      <c r="R296" s="2">
        <v>44796.230555555558</v>
      </c>
      <c r="S296" t="s">
        <v>814</v>
      </c>
      <c r="T296" t="s">
        <v>2516</v>
      </c>
      <c r="U296" t="s">
        <v>991</v>
      </c>
      <c r="V296" t="s">
        <v>11656</v>
      </c>
      <c r="W296" t="s">
        <v>2516</v>
      </c>
      <c r="X296" t="s">
        <v>26010</v>
      </c>
      <c r="Y296" t="s">
        <v>816</v>
      </c>
      <c r="Z296">
        <v>7.28</v>
      </c>
      <c r="AA296">
        <v>81</v>
      </c>
      <c r="AB296">
        <v>146.6</v>
      </c>
      <c r="AC296">
        <v>18.899999999999999</v>
      </c>
      <c r="AD296" t="s">
        <v>1246</v>
      </c>
      <c r="AE296" t="s">
        <v>2516</v>
      </c>
      <c r="AF296" t="s">
        <v>2516</v>
      </c>
      <c r="AG296" t="s">
        <v>2516</v>
      </c>
      <c r="AH296" t="s">
        <v>2516</v>
      </c>
      <c r="AI296" t="s">
        <v>2516</v>
      </c>
      <c r="AJ296" t="s">
        <v>25493</v>
      </c>
      <c r="AK296" t="s">
        <v>25493</v>
      </c>
      <c r="AL296" t="s">
        <v>2516</v>
      </c>
    </row>
    <row r="297" spans="1:38" x14ac:dyDescent="0.45">
      <c r="A297" t="s">
        <v>26011</v>
      </c>
      <c r="B297" t="s">
        <v>26012</v>
      </c>
      <c r="C297" t="s">
        <v>2794</v>
      </c>
      <c r="D297" t="s">
        <v>3080</v>
      </c>
      <c r="E297" t="s">
        <v>3081</v>
      </c>
      <c r="F297">
        <v>38.895192999999999</v>
      </c>
      <c r="G297">
        <v>-78.147862000000003</v>
      </c>
      <c r="H297">
        <v>1</v>
      </c>
      <c r="I297">
        <v>10</v>
      </c>
      <c r="J297">
        <v>271.89999999999998</v>
      </c>
      <c r="K297">
        <v>1</v>
      </c>
      <c r="L297" t="s">
        <v>813</v>
      </c>
      <c r="M297" t="s">
        <v>2516</v>
      </c>
      <c r="N297" t="s">
        <v>2516</v>
      </c>
      <c r="O297" t="s">
        <v>2516</v>
      </c>
      <c r="P297" t="s">
        <v>2516</v>
      </c>
      <c r="Q297" t="s">
        <v>2516</v>
      </c>
      <c r="R297" s="2">
        <v>44831.197222222225</v>
      </c>
      <c r="S297" t="s">
        <v>814</v>
      </c>
      <c r="T297" t="s">
        <v>2516</v>
      </c>
      <c r="U297" t="s">
        <v>991</v>
      </c>
      <c r="V297" t="s">
        <v>11661</v>
      </c>
      <c r="W297" t="s">
        <v>2516</v>
      </c>
      <c r="X297" t="s">
        <v>26013</v>
      </c>
      <c r="Y297" t="s">
        <v>816</v>
      </c>
      <c r="Z297">
        <v>9.07</v>
      </c>
      <c r="AA297">
        <v>90</v>
      </c>
      <c r="AB297">
        <v>148.5</v>
      </c>
      <c r="AC297">
        <v>13.6</v>
      </c>
      <c r="AD297" t="s">
        <v>1246</v>
      </c>
      <c r="AE297" t="s">
        <v>2516</v>
      </c>
      <c r="AF297" t="s">
        <v>2516</v>
      </c>
      <c r="AG297" t="s">
        <v>2516</v>
      </c>
      <c r="AH297" t="s">
        <v>2516</v>
      </c>
      <c r="AI297" t="s">
        <v>2516</v>
      </c>
      <c r="AJ297" t="s">
        <v>25635</v>
      </c>
      <c r="AK297" t="s">
        <v>25493</v>
      </c>
      <c r="AL297" t="s">
        <v>2516</v>
      </c>
    </row>
    <row r="298" spans="1:38" x14ac:dyDescent="0.45">
      <c r="A298" t="s">
        <v>26014</v>
      </c>
      <c r="B298" t="s">
        <v>26015</v>
      </c>
      <c r="C298" t="s">
        <v>2794</v>
      </c>
      <c r="D298" t="s">
        <v>3080</v>
      </c>
      <c r="E298" t="s">
        <v>3081</v>
      </c>
      <c r="F298">
        <v>38.895192999999999</v>
      </c>
      <c r="G298">
        <v>-78.147862000000003</v>
      </c>
      <c r="H298">
        <v>1</v>
      </c>
      <c r="I298">
        <v>10</v>
      </c>
      <c r="J298">
        <v>271.89999999999998</v>
      </c>
      <c r="K298">
        <v>1</v>
      </c>
      <c r="L298" t="s">
        <v>813</v>
      </c>
      <c r="M298" t="s">
        <v>2516</v>
      </c>
      <c r="N298" t="s">
        <v>2516</v>
      </c>
      <c r="O298" t="s">
        <v>2516</v>
      </c>
      <c r="P298" t="s">
        <v>2516</v>
      </c>
      <c r="Q298" t="s">
        <v>2516</v>
      </c>
      <c r="R298" s="2">
        <v>44845.218055555553</v>
      </c>
      <c r="S298" t="s">
        <v>814</v>
      </c>
      <c r="T298" t="s">
        <v>2516</v>
      </c>
      <c r="U298" t="s">
        <v>991</v>
      </c>
      <c r="V298" t="s">
        <v>11666</v>
      </c>
      <c r="W298" t="s">
        <v>2516</v>
      </c>
      <c r="X298" t="s">
        <v>26016</v>
      </c>
      <c r="Y298" t="s">
        <v>816</v>
      </c>
      <c r="Z298">
        <v>9.99</v>
      </c>
      <c r="AA298">
        <v>89</v>
      </c>
      <c r="AB298">
        <v>139.80000000000001</v>
      </c>
      <c r="AC298">
        <v>9.5</v>
      </c>
      <c r="AD298" t="s">
        <v>1246</v>
      </c>
      <c r="AE298" t="s">
        <v>2516</v>
      </c>
      <c r="AF298" t="s">
        <v>2516</v>
      </c>
      <c r="AG298" t="s">
        <v>2516</v>
      </c>
      <c r="AH298" t="s">
        <v>2516</v>
      </c>
      <c r="AI298" t="s">
        <v>2516</v>
      </c>
      <c r="AJ298" t="s">
        <v>25635</v>
      </c>
      <c r="AK298" t="s">
        <v>2516</v>
      </c>
      <c r="AL298" t="s">
        <v>2516</v>
      </c>
    </row>
    <row r="299" spans="1:38" x14ac:dyDescent="0.45">
      <c r="A299" t="s">
        <v>26017</v>
      </c>
      <c r="B299" t="s">
        <v>26018</v>
      </c>
      <c r="C299" t="s">
        <v>2794</v>
      </c>
      <c r="D299" t="s">
        <v>3080</v>
      </c>
      <c r="E299" t="s">
        <v>3081</v>
      </c>
      <c r="F299">
        <v>38.895192999999999</v>
      </c>
      <c r="G299">
        <v>-78.147862000000003</v>
      </c>
      <c r="H299">
        <v>1</v>
      </c>
      <c r="I299">
        <v>10</v>
      </c>
      <c r="J299">
        <v>271.89999999999998</v>
      </c>
      <c r="K299">
        <v>1</v>
      </c>
      <c r="L299" t="s">
        <v>813</v>
      </c>
      <c r="M299" t="s">
        <v>2516</v>
      </c>
      <c r="N299" t="s">
        <v>2516</v>
      </c>
      <c r="O299" t="s">
        <v>2516</v>
      </c>
      <c r="P299" t="s">
        <v>2516</v>
      </c>
      <c r="Q299" t="s">
        <v>2516</v>
      </c>
      <c r="R299" s="2">
        <v>44880.227083333331</v>
      </c>
      <c r="S299" t="s">
        <v>814</v>
      </c>
      <c r="T299" t="s">
        <v>2516</v>
      </c>
      <c r="U299" t="s">
        <v>991</v>
      </c>
      <c r="V299" t="s">
        <v>11671</v>
      </c>
      <c r="W299" t="s">
        <v>2516</v>
      </c>
      <c r="X299" t="s">
        <v>26019</v>
      </c>
      <c r="Y299" t="s">
        <v>816</v>
      </c>
      <c r="Z299">
        <v>16.420000000000002</v>
      </c>
      <c r="AA299">
        <v>130</v>
      </c>
      <c r="AB299">
        <v>84.6</v>
      </c>
      <c r="AC299">
        <v>4.7</v>
      </c>
      <c r="AD299" t="s">
        <v>1246</v>
      </c>
      <c r="AE299" t="s">
        <v>2516</v>
      </c>
      <c r="AF299" t="s">
        <v>2516</v>
      </c>
      <c r="AG299" t="s">
        <v>2516</v>
      </c>
      <c r="AH299" t="s">
        <v>2516</v>
      </c>
      <c r="AI299" t="s">
        <v>2516</v>
      </c>
      <c r="AJ299" t="s">
        <v>25635</v>
      </c>
      <c r="AK299" t="s">
        <v>25635</v>
      </c>
      <c r="AL299" t="s">
        <v>2516</v>
      </c>
    </row>
    <row r="300" spans="1:38" x14ac:dyDescent="0.45">
      <c r="A300" t="s">
        <v>26020</v>
      </c>
      <c r="B300" t="s">
        <v>26021</v>
      </c>
      <c r="C300" t="s">
        <v>2794</v>
      </c>
      <c r="D300" t="s">
        <v>3080</v>
      </c>
      <c r="E300" t="s">
        <v>3081</v>
      </c>
      <c r="F300">
        <v>38.895192999999999</v>
      </c>
      <c r="G300">
        <v>-78.147862000000003</v>
      </c>
      <c r="H300">
        <v>1</v>
      </c>
      <c r="I300">
        <v>10</v>
      </c>
      <c r="J300">
        <v>271.89999999999998</v>
      </c>
      <c r="K300">
        <v>1</v>
      </c>
      <c r="L300" t="s">
        <v>813</v>
      </c>
      <c r="M300" t="s">
        <v>2516</v>
      </c>
      <c r="N300" t="s">
        <v>2516</v>
      </c>
      <c r="O300" t="s">
        <v>2516</v>
      </c>
      <c r="P300" t="s">
        <v>2516</v>
      </c>
      <c r="Q300" t="s">
        <v>2516</v>
      </c>
      <c r="R300" s="2">
        <v>44943.25</v>
      </c>
      <c r="S300" t="s">
        <v>814</v>
      </c>
      <c r="T300" t="s">
        <v>2516</v>
      </c>
      <c r="U300" t="s">
        <v>991</v>
      </c>
      <c r="V300" t="s">
        <v>11676</v>
      </c>
      <c r="W300" t="s">
        <v>2516</v>
      </c>
      <c r="X300" t="s">
        <v>26022</v>
      </c>
      <c r="Y300" t="s">
        <v>816</v>
      </c>
      <c r="Z300">
        <v>11.05</v>
      </c>
      <c r="AA300">
        <v>84</v>
      </c>
      <c r="AB300">
        <v>111.3</v>
      </c>
      <c r="AC300">
        <v>2.2999999999999998</v>
      </c>
      <c r="AD300" t="s">
        <v>1246</v>
      </c>
      <c r="AE300" t="s">
        <v>2516</v>
      </c>
      <c r="AF300" t="s">
        <v>2516</v>
      </c>
      <c r="AG300" t="s">
        <v>2516</v>
      </c>
      <c r="AH300" t="s">
        <v>2516</v>
      </c>
      <c r="AI300" t="s">
        <v>2516</v>
      </c>
      <c r="AJ300" t="s">
        <v>25635</v>
      </c>
      <c r="AK300" t="s">
        <v>25635</v>
      </c>
      <c r="AL300" t="s">
        <v>25648</v>
      </c>
    </row>
    <row r="301" spans="1:38" x14ac:dyDescent="0.45">
      <c r="A301" t="s">
        <v>26020</v>
      </c>
      <c r="B301" t="s">
        <v>26023</v>
      </c>
      <c r="C301" t="s">
        <v>2794</v>
      </c>
      <c r="D301" t="s">
        <v>3080</v>
      </c>
      <c r="E301" t="s">
        <v>3081</v>
      </c>
      <c r="F301">
        <v>38.895192999999999</v>
      </c>
      <c r="G301">
        <v>-78.147862000000003</v>
      </c>
      <c r="H301">
        <v>1</v>
      </c>
      <c r="I301">
        <v>10</v>
      </c>
      <c r="J301">
        <v>271.89999999999998</v>
      </c>
      <c r="K301">
        <v>1</v>
      </c>
      <c r="L301" t="s">
        <v>813</v>
      </c>
      <c r="M301" t="s">
        <v>2516</v>
      </c>
      <c r="N301" t="s">
        <v>2516</v>
      </c>
      <c r="O301" t="s">
        <v>2516</v>
      </c>
      <c r="P301" t="s">
        <v>2516</v>
      </c>
      <c r="Q301" t="s">
        <v>2516</v>
      </c>
      <c r="R301" s="2">
        <v>44950.206250000003</v>
      </c>
      <c r="S301" t="s">
        <v>814</v>
      </c>
      <c r="T301" t="s">
        <v>2516</v>
      </c>
      <c r="U301" t="s">
        <v>991</v>
      </c>
      <c r="V301" t="s">
        <v>11681</v>
      </c>
      <c r="W301" t="s">
        <v>2516</v>
      </c>
      <c r="X301" t="s">
        <v>26024</v>
      </c>
      <c r="Y301" t="s">
        <v>816</v>
      </c>
      <c r="Z301">
        <v>12.03</v>
      </c>
      <c r="AA301">
        <v>87</v>
      </c>
      <c r="AB301">
        <v>121</v>
      </c>
      <c r="AC301">
        <v>1.1000000000000001</v>
      </c>
      <c r="AD301" t="s">
        <v>1246</v>
      </c>
      <c r="AE301" t="s">
        <v>2516</v>
      </c>
      <c r="AF301" t="s">
        <v>2516</v>
      </c>
      <c r="AG301" t="s">
        <v>2516</v>
      </c>
      <c r="AH301" t="s">
        <v>2516</v>
      </c>
      <c r="AI301" t="s">
        <v>2516</v>
      </c>
      <c r="AJ301" t="s">
        <v>25635</v>
      </c>
      <c r="AK301" t="s">
        <v>25635</v>
      </c>
      <c r="AL301" t="s">
        <v>2516</v>
      </c>
    </row>
    <row r="302" spans="1:38" x14ac:dyDescent="0.45">
      <c r="A302" t="s">
        <v>26025</v>
      </c>
      <c r="B302" t="s">
        <v>26026</v>
      </c>
      <c r="C302" t="s">
        <v>2794</v>
      </c>
      <c r="D302" t="s">
        <v>3080</v>
      </c>
      <c r="E302" t="s">
        <v>3081</v>
      </c>
      <c r="F302">
        <v>38.895192999999999</v>
      </c>
      <c r="G302">
        <v>-78.147862000000003</v>
      </c>
      <c r="H302">
        <v>1</v>
      </c>
      <c r="I302">
        <v>10</v>
      </c>
      <c r="J302">
        <v>271.89999999999998</v>
      </c>
      <c r="K302">
        <v>1</v>
      </c>
      <c r="L302" t="s">
        <v>813</v>
      </c>
      <c r="M302" t="s">
        <v>2516</v>
      </c>
      <c r="N302" t="s">
        <v>2516</v>
      </c>
      <c r="O302" t="s">
        <v>2516</v>
      </c>
      <c r="P302" t="s">
        <v>2516</v>
      </c>
      <c r="Q302" t="s">
        <v>2516</v>
      </c>
      <c r="R302" s="2">
        <v>44971.232638888891</v>
      </c>
      <c r="S302" t="s">
        <v>814</v>
      </c>
      <c r="T302" t="s">
        <v>2516</v>
      </c>
      <c r="U302" t="s">
        <v>991</v>
      </c>
      <c r="V302" t="s">
        <v>11686</v>
      </c>
      <c r="W302" t="s">
        <v>2516</v>
      </c>
      <c r="X302" t="s">
        <v>26027</v>
      </c>
      <c r="Y302" t="s">
        <v>816</v>
      </c>
      <c r="Z302">
        <v>13.94</v>
      </c>
      <c r="AA302">
        <v>105</v>
      </c>
      <c r="AB302">
        <v>115.6</v>
      </c>
      <c r="AC302">
        <v>2.4</v>
      </c>
      <c r="AD302" t="s">
        <v>1246</v>
      </c>
      <c r="AE302" t="s">
        <v>2516</v>
      </c>
      <c r="AF302" t="s">
        <v>2516</v>
      </c>
      <c r="AG302" t="s">
        <v>2516</v>
      </c>
      <c r="AH302" t="s">
        <v>2516</v>
      </c>
      <c r="AI302" t="s">
        <v>2516</v>
      </c>
      <c r="AJ302" t="s">
        <v>25493</v>
      </c>
      <c r="AK302" t="s">
        <v>25493</v>
      </c>
      <c r="AL302" t="s">
        <v>2516</v>
      </c>
    </row>
    <row r="303" spans="1:38" x14ac:dyDescent="0.45">
      <c r="A303" t="s">
        <v>26028</v>
      </c>
      <c r="B303" t="s">
        <v>26029</v>
      </c>
      <c r="C303" t="s">
        <v>2794</v>
      </c>
      <c r="D303" t="s">
        <v>3080</v>
      </c>
      <c r="E303" t="s">
        <v>3081</v>
      </c>
      <c r="F303">
        <v>38.895192999999999</v>
      </c>
      <c r="G303">
        <v>-78.147862000000003</v>
      </c>
      <c r="H303">
        <v>1</v>
      </c>
      <c r="I303">
        <v>10</v>
      </c>
      <c r="J303">
        <v>271.89999999999998</v>
      </c>
      <c r="K303">
        <v>1</v>
      </c>
      <c r="L303" t="s">
        <v>813</v>
      </c>
      <c r="M303" t="s">
        <v>2516</v>
      </c>
      <c r="N303" t="s">
        <v>2516</v>
      </c>
      <c r="O303" t="s">
        <v>2516</v>
      </c>
      <c r="P303" t="s">
        <v>2516</v>
      </c>
      <c r="Q303" t="s">
        <v>2516</v>
      </c>
      <c r="R303" s="2">
        <v>44991.270833333336</v>
      </c>
      <c r="S303" t="s">
        <v>814</v>
      </c>
      <c r="T303" t="s">
        <v>2516</v>
      </c>
      <c r="U303" t="s">
        <v>991</v>
      </c>
      <c r="V303" t="s">
        <v>11691</v>
      </c>
      <c r="W303" t="s">
        <v>2516</v>
      </c>
      <c r="X303" t="s">
        <v>26030</v>
      </c>
      <c r="Y303" t="s">
        <v>816</v>
      </c>
      <c r="Z303">
        <v>12.02</v>
      </c>
      <c r="AA303">
        <v>95</v>
      </c>
      <c r="AB303">
        <v>102.8</v>
      </c>
      <c r="AC303">
        <v>4.7</v>
      </c>
      <c r="AD303" t="s">
        <v>1246</v>
      </c>
      <c r="AE303" t="s">
        <v>2516</v>
      </c>
      <c r="AF303" t="s">
        <v>2516</v>
      </c>
      <c r="AG303" t="s">
        <v>2516</v>
      </c>
      <c r="AH303" t="s">
        <v>2516</v>
      </c>
      <c r="AI303" t="s">
        <v>2516</v>
      </c>
      <c r="AJ303" t="s">
        <v>25493</v>
      </c>
      <c r="AK303" t="s">
        <v>25493</v>
      </c>
      <c r="AL303" t="s">
        <v>2516</v>
      </c>
    </row>
    <row r="304" spans="1:38" x14ac:dyDescent="0.45">
      <c r="A304" t="s">
        <v>26031</v>
      </c>
      <c r="B304" t="s">
        <v>26032</v>
      </c>
      <c r="C304" t="s">
        <v>2794</v>
      </c>
      <c r="D304" t="s">
        <v>3080</v>
      </c>
      <c r="E304" t="s">
        <v>3081</v>
      </c>
      <c r="F304">
        <v>38.895192999999999</v>
      </c>
      <c r="G304">
        <v>-78.147862000000003</v>
      </c>
      <c r="H304">
        <v>1</v>
      </c>
      <c r="I304">
        <v>10</v>
      </c>
      <c r="J304">
        <v>271.89999999999998</v>
      </c>
      <c r="K304">
        <v>1</v>
      </c>
      <c r="L304" t="s">
        <v>813</v>
      </c>
      <c r="M304" t="s">
        <v>2516</v>
      </c>
      <c r="N304" t="s">
        <v>2516</v>
      </c>
      <c r="O304" t="s">
        <v>2516</v>
      </c>
      <c r="P304" t="s">
        <v>2516</v>
      </c>
      <c r="Q304" t="s">
        <v>2516</v>
      </c>
      <c r="R304" s="2">
        <v>45041.253472222219</v>
      </c>
      <c r="S304" t="s">
        <v>814</v>
      </c>
      <c r="T304" t="s">
        <v>2516</v>
      </c>
      <c r="U304" t="s">
        <v>991</v>
      </c>
      <c r="V304" t="s">
        <v>11696</v>
      </c>
      <c r="W304" t="s">
        <v>2516</v>
      </c>
      <c r="X304" t="s">
        <v>26033</v>
      </c>
      <c r="Y304" t="s">
        <v>816</v>
      </c>
      <c r="Z304">
        <v>10.79</v>
      </c>
      <c r="AA304">
        <v>92</v>
      </c>
      <c r="AB304">
        <v>131.1</v>
      </c>
      <c r="AC304">
        <v>7.2</v>
      </c>
      <c r="AD304" t="s">
        <v>1246</v>
      </c>
      <c r="AE304" t="s">
        <v>2516</v>
      </c>
      <c r="AF304" t="s">
        <v>2516</v>
      </c>
      <c r="AG304" t="s">
        <v>2516</v>
      </c>
      <c r="AH304" t="s">
        <v>2516</v>
      </c>
      <c r="AI304" t="s">
        <v>2516</v>
      </c>
      <c r="AJ304" t="s">
        <v>25493</v>
      </c>
      <c r="AK304" t="s">
        <v>25493</v>
      </c>
      <c r="AL304" t="s">
        <v>2516</v>
      </c>
    </row>
    <row r="305" spans="1:38" x14ac:dyDescent="0.45">
      <c r="A305" t="s">
        <v>26034</v>
      </c>
      <c r="B305" t="s">
        <v>26035</v>
      </c>
      <c r="C305" t="s">
        <v>2794</v>
      </c>
      <c r="D305" t="s">
        <v>3080</v>
      </c>
      <c r="E305" t="s">
        <v>3081</v>
      </c>
      <c r="F305">
        <v>38.895192999999999</v>
      </c>
      <c r="G305">
        <v>-78.147862000000003</v>
      </c>
      <c r="H305">
        <v>1</v>
      </c>
      <c r="I305">
        <v>10</v>
      </c>
      <c r="J305">
        <v>271.89999999999998</v>
      </c>
      <c r="K305">
        <v>1</v>
      </c>
      <c r="L305" t="s">
        <v>813</v>
      </c>
      <c r="M305" t="s">
        <v>2516</v>
      </c>
      <c r="N305" t="s">
        <v>2516</v>
      </c>
      <c r="O305" t="s">
        <v>2516</v>
      </c>
      <c r="P305" t="s">
        <v>2516</v>
      </c>
      <c r="Q305" t="s">
        <v>2516</v>
      </c>
      <c r="R305" s="2">
        <v>45055.239583333336</v>
      </c>
      <c r="S305" t="s">
        <v>814</v>
      </c>
      <c r="T305" t="s">
        <v>2516</v>
      </c>
      <c r="U305" t="s">
        <v>991</v>
      </c>
      <c r="V305" t="s">
        <v>11701</v>
      </c>
      <c r="W305" t="s">
        <v>2516</v>
      </c>
      <c r="X305" t="s">
        <v>26036</v>
      </c>
      <c r="Y305" t="s">
        <v>816</v>
      </c>
      <c r="Z305">
        <v>9.86</v>
      </c>
      <c r="AA305">
        <v>99</v>
      </c>
      <c r="AB305">
        <v>99.8</v>
      </c>
      <c r="AC305">
        <v>14.1</v>
      </c>
      <c r="AD305" t="s">
        <v>1246</v>
      </c>
      <c r="AE305" t="s">
        <v>2516</v>
      </c>
      <c r="AF305" t="s">
        <v>2516</v>
      </c>
      <c r="AG305" t="s">
        <v>2516</v>
      </c>
      <c r="AH305" t="s">
        <v>2516</v>
      </c>
      <c r="AI305" t="s">
        <v>2516</v>
      </c>
      <c r="AJ305" t="s">
        <v>25635</v>
      </c>
      <c r="AK305" t="s">
        <v>25493</v>
      </c>
      <c r="AL305" t="s">
        <v>2516</v>
      </c>
    </row>
    <row r="306" spans="1:38" x14ac:dyDescent="0.45">
      <c r="A306" t="s">
        <v>26037</v>
      </c>
      <c r="B306" t="s">
        <v>26038</v>
      </c>
      <c r="C306" t="s">
        <v>2794</v>
      </c>
      <c r="D306" t="s">
        <v>3080</v>
      </c>
      <c r="E306" t="s">
        <v>3081</v>
      </c>
      <c r="F306">
        <v>38.895192999999999</v>
      </c>
      <c r="G306">
        <v>-78.147862000000003</v>
      </c>
      <c r="H306">
        <v>1</v>
      </c>
      <c r="I306">
        <v>10</v>
      </c>
      <c r="J306">
        <v>271.89999999999998</v>
      </c>
      <c r="K306">
        <v>1</v>
      </c>
      <c r="L306" t="s">
        <v>813</v>
      </c>
      <c r="M306" t="s">
        <v>2516</v>
      </c>
      <c r="N306" t="s">
        <v>2516</v>
      </c>
      <c r="O306" t="s">
        <v>2516</v>
      </c>
      <c r="P306" t="s">
        <v>2516</v>
      </c>
      <c r="Q306" t="s">
        <v>2516</v>
      </c>
      <c r="R306" s="2">
        <v>45083.234722222223</v>
      </c>
      <c r="S306" t="s">
        <v>814</v>
      </c>
      <c r="T306" t="s">
        <v>2516</v>
      </c>
      <c r="U306" t="s">
        <v>991</v>
      </c>
      <c r="V306" t="s">
        <v>11706</v>
      </c>
      <c r="W306" t="s">
        <v>2516</v>
      </c>
      <c r="X306" t="s">
        <v>26039</v>
      </c>
      <c r="Y306" t="s">
        <v>816</v>
      </c>
      <c r="Z306">
        <v>8.84</v>
      </c>
      <c r="AA306">
        <v>88</v>
      </c>
      <c r="AB306">
        <v>101.6</v>
      </c>
      <c r="AC306">
        <v>13.6</v>
      </c>
      <c r="AD306" t="s">
        <v>1246</v>
      </c>
      <c r="AE306" t="s">
        <v>2516</v>
      </c>
      <c r="AF306" t="s">
        <v>2516</v>
      </c>
      <c r="AG306" t="s">
        <v>2516</v>
      </c>
      <c r="AH306" t="s">
        <v>2516</v>
      </c>
      <c r="AI306" t="s">
        <v>2516</v>
      </c>
      <c r="AJ306" t="s">
        <v>25635</v>
      </c>
      <c r="AK306" t="s">
        <v>2516</v>
      </c>
      <c r="AL306" t="s">
        <v>2516</v>
      </c>
    </row>
    <row r="307" spans="1:38" x14ac:dyDescent="0.45">
      <c r="A307" t="s">
        <v>26037</v>
      </c>
      <c r="B307" t="s">
        <v>26040</v>
      </c>
      <c r="C307" t="s">
        <v>2794</v>
      </c>
      <c r="D307" t="s">
        <v>3080</v>
      </c>
      <c r="E307" t="s">
        <v>3081</v>
      </c>
      <c r="F307">
        <v>38.895192999999999</v>
      </c>
      <c r="G307">
        <v>-78.147862000000003</v>
      </c>
      <c r="H307">
        <v>1</v>
      </c>
      <c r="I307">
        <v>10</v>
      </c>
      <c r="J307">
        <v>271.89999999999998</v>
      </c>
      <c r="K307">
        <v>1</v>
      </c>
      <c r="L307" t="s">
        <v>813</v>
      </c>
      <c r="M307" t="s">
        <v>2516</v>
      </c>
      <c r="N307" t="s">
        <v>2516</v>
      </c>
      <c r="O307" t="s">
        <v>2516</v>
      </c>
      <c r="P307" t="s">
        <v>2516</v>
      </c>
      <c r="Q307" t="s">
        <v>2516</v>
      </c>
      <c r="R307" s="2">
        <v>45103.21875</v>
      </c>
      <c r="S307" t="s">
        <v>814</v>
      </c>
      <c r="T307" t="s">
        <v>2516</v>
      </c>
      <c r="U307" t="s">
        <v>991</v>
      </c>
      <c r="V307" t="s">
        <v>11710</v>
      </c>
      <c r="W307" t="s">
        <v>2516</v>
      </c>
      <c r="X307" t="s">
        <v>26041</v>
      </c>
      <c r="Y307" t="s">
        <v>816</v>
      </c>
      <c r="Z307">
        <v>7.79</v>
      </c>
      <c r="AA307">
        <v>87</v>
      </c>
      <c r="AB307">
        <v>138.9</v>
      </c>
      <c r="AC307">
        <v>18.7</v>
      </c>
      <c r="AD307" t="s">
        <v>1246</v>
      </c>
      <c r="AE307" t="s">
        <v>2516</v>
      </c>
      <c r="AF307" t="s">
        <v>2516</v>
      </c>
      <c r="AG307" t="s">
        <v>2516</v>
      </c>
      <c r="AH307" t="s">
        <v>2516</v>
      </c>
      <c r="AI307" t="s">
        <v>2516</v>
      </c>
      <c r="AJ307" t="s">
        <v>25493</v>
      </c>
      <c r="AK307" t="s">
        <v>26042</v>
      </c>
      <c r="AL307" t="s">
        <v>2516</v>
      </c>
    </row>
    <row r="308" spans="1:38" x14ac:dyDescent="0.45">
      <c r="A308" t="s">
        <v>26043</v>
      </c>
      <c r="B308" t="s">
        <v>26044</v>
      </c>
      <c r="C308" t="s">
        <v>2794</v>
      </c>
      <c r="D308" t="s">
        <v>3080</v>
      </c>
      <c r="E308" t="s">
        <v>3081</v>
      </c>
      <c r="F308">
        <v>38.895192999999999</v>
      </c>
      <c r="G308">
        <v>-78.147862000000003</v>
      </c>
      <c r="H308">
        <v>1</v>
      </c>
      <c r="I308">
        <v>10</v>
      </c>
      <c r="J308">
        <v>271.89999999999998</v>
      </c>
      <c r="K308">
        <v>1</v>
      </c>
      <c r="L308" t="s">
        <v>813</v>
      </c>
      <c r="M308" t="s">
        <v>2516</v>
      </c>
      <c r="N308" t="s">
        <v>2516</v>
      </c>
      <c r="O308" t="s">
        <v>2516</v>
      </c>
      <c r="P308" t="s">
        <v>2516</v>
      </c>
      <c r="Q308" t="s">
        <v>2516</v>
      </c>
      <c r="R308" s="2">
        <v>45124.248611111114</v>
      </c>
      <c r="S308" t="s">
        <v>814</v>
      </c>
      <c r="T308" t="s">
        <v>2516</v>
      </c>
      <c r="U308" t="s">
        <v>991</v>
      </c>
      <c r="V308" t="s">
        <v>11715</v>
      </c>
      <c r="W308" t="s">
        <v>2516</v>
      </c>
      <c r="X308" t="s">
        <v>26045</v>
      </c>
      <c r="Y308" t="s">
        <v>816</v>
      </c>
      <c r="Z308">
        <v>5.98</v>
      </c>
      <c r="AA308">
        <v>68</v>
      </c>
      <c r="AB308">
        <v>158.4</v>
      </c>
      <c r="AC308">
        <v>20.399999999999999</v>
      </c>
      <c r="AD308" t="s">
        <v>1246</v>
      </c>
      <c r="AE308" t="s">
        <v>2516</v>
      </c>
      <c r="AF308" t="s">
        <v>2516</v>
      </c>
      <c r="AG308" t="s">
        <v>2516</v>
      </c>
      <c r="AH308" t="s">
        <v>2516</v>
      </c>
      <c r="AI308" t="s">
        <v>2516</v>
      </c>
      <c r="AJ308" t="s">
        <v>25635</v>
      </c>
      <c r="AK308" t="s">
        <v>2516</v>
      </c>
      <c r="AL308" t="s">
        <v>2516</v>
      </c>
    </row>
    <row r="309" spans="1:38" x14ac:dyDescent="0.45">
      <c r="A309" t="s">
        <v>26046</v>
      </c>
      <c r="B309" t="s">
        <v>26047</v>
      </c>
      <c r="C309" t="s">
        <v>2794</v>
      </c>
      <c r="D309" t="s">
        <v>3080</v>
      </c>
      <c r="E309" t="s">
        <v>3081</v>
      </c>
      <c r="F309">
        <v>38.895192999999999</v>
      </c>
      <c r="G309">
        <v>-78.147862000000003</v>
      </c>
      <c r="H309">
        <v>1</v>
      </c>
      <c r="I309">
        <v>10</v>
      </c>
      <c r="J309">
        <v>271.89999999999998</v>
      </c>
      <c r="K309">
        <v>1</v>
      </c>
      <c r="L309" t="s">
        <v>813</v>
      </c>
      <c r="M309" t="s">
        <v>2516</v>
      </c>
      <c r="N309" t="s">
        <v>2516</v>
      </c>
      <c r="O309" t="s">
        <v>2516</v>
      </c>
      <c r="P309" t="s">
        <v>2516</v>
      </c>
      <c r="Q309" t="s">
        <v>2516</v>
      </c>
      <c r="R309" s="2">
        <v>45160.288194444445</v>
      </c>
      <c r="S309" t="s">
        <v>814</v>
      </c>
      <c r="T309" t="s">
        <v>2516</v>
      </c>
      <c r="U309" t="s">
        <v>991</v>
      </c>
      <c r="V309" t="s">
        <v>11724</v>
      </c>
      <c r="W309" t="s">
        <v>2516</v>
      </c>
      <c r="X309" t="s">
        <v>26048</v>
      </c>
      <c r="Y309" t="s">
        <v>816</v>
      </c>
      <c r="Z309">
        <v>5.63</v>
      </c>
      <c r="AA309">
        <v>63</v>
      </c>
      <c r="AB309">
        <v>107.3</v>
      </c>
      <c r="AC309">
        <v>20.399999999999999</v>
      </c>
      <c r="AD309" t="s">
        <v>1246</v>
      </c>
      <c r="AE309" t="s">
        <v>2516</v>
      </c>
      <c r="AF309" t="s">
        <v>2516</v>
      </c>
      <c r="AG309" t="s">
        <v>2516</v>
      </c>
      <c r="AH309" t="s">
        <v>2516</v>
      </c>
      <c r="AI309" t="s">
        <v>2516</v>
      </c>
      <c r="AJ309" t="s">
        <v>25635</v>
      </c>
      <c r="AK309" t="s">
        <v>2516</v>
      </c>
      <c r="AL309" t="s">
        <v>2516</v>
      </c>
    </row>
    <row r="310" spans="1:38" x14ac:dyDescent="0.45">
      <c r="A310" t="s">
        <v>26049</v>
      </c>
      <c r="B310" t="s">
        <v>26050</v>
      </c>
      <c r="C310" t="s">
        <v>2794</v>
      </c>
      <c r="D310" t="s">
        <v>3080</v>
      </c>
      <c r="E310" t="s">
        <v>3081</v>
      </c>
      <c r="F310">
        <v>38.895192999999999</v>
      </c>
      <c r="G310">
        <v>-78.147862000000003</v>
      </c>
      <c r="H310">
        <v>1</v>
      </c>
      <c r="I310">
        <v>10</v>
      </c>
      <c r="J310">
        <v>271.89999999999998</v>
      </c>
      <c r="K310">
        <v>1</v>
      </c>
      <c r="L310" t="s">
        <v>813</v>
      </c>
      <c r="M310" t="s">
        <v>2516</v>
      </c>
      <c r="N310" t="s">
        <v>2516</v>
      </c>
      <c r="O310" t="s">
        <v>2516</v>
      </c>
      <c r="P310" t="s">
        <v>2516</v>
      </c>
      <c r="Q310" t="s">
        <v>2516</v>
      </c>
      <c r="R310" s="2">
        <v>45187.305555555555</v>
      </c>
      <c r="S310" t="s">
        <v>814</v>
      </c>
      <c r="T310" t="s">
        <v>2516</v>
      </c>
      <c r="U310" t="s">
        <v>991</v>
      </c>
      <c r="V310" t="s">
        <v>11731</v>
      </c>
      <c r="W310" t="s">
        <v>2516</v>
      </c>
      <c r="X310" t="s">
        <v>26051</v>
      </c>
      <c r="Y310" t="s">
        <v>816</v>
      </c>
      <c r="Z310">
        <v>8.2100000000000009</v>
      </c>
      <c r="AA310">
        <v>85</v>
      </c>
      <c r="AB310">
        <v>151.19999999999999</v>
      </c>
      <c r="AC310">
        <v>15.6</v>
      </c>
      <c r="AD310" t="s">
        <v>1246</v>
      </c>
      <c r="AE310" t="s">
        <v>2516</v>
      </c>
      <c r="AF310" t="s">
        <v>2516</v>
      </c>
      <c r="AG310" t="s">
        <v>2516</v>
      </c>
      <c r="AH310" t="s">
        <v>2516</v>
      </c>
      <c r="AI310" t="s">
        <v>2516</v>
      </c>
      <c r="AJ310" t="s">
        <v>25635</v>
      </c>
      <c r="AK310" t="s">
        <v>25635</v>
      </c>
      <c r="AL310" t="s">
        <v>2516</v>
      </c>
    </row>
    <row r="311" spans="1:38" x14ac:dyDescent="0.45">
      <c r="A311" t="s">
        <v>26052</v>
      </c>
      <c r="B311" t="s">
        <v>26053</v>
      </c>
      <c r="C311" t="s">
        <v>2794</v>
      </c>
      <c r="D311" t="s">
        <v>3080</v>
      </c>
      <c r="E311" t="s">
        <v>3081</v>
      </c>
      <c r="F311">
        <v>38.895192999999999</v>
      </c>
      <c r="G311">
        <v>-78.147862000000003</v>
      </c>
      <c r="H311">
        <v>1</v>
      </c>
      <c r="I311">
        <v>10</v>
      </c>
      <c r="J311">
        <v>271.89999999999998</v>
      </c>
      <c r="K311">
        <v>1</v>
      </c>
      <c r="L311" t="s">
        <v>813</v>
      </c>
      <c r="M311" t="s">
        <v>2516</v>
      </c>
      <c r="N311" t="s">
        <v>2516</v>
      </c>
      <c r="O311" t="s">
        <v>2516</v>
      </c>
      <c r="P311" t="s">
        <v>2516</v>
      </c>
      <c r="Q311" t="s">
        <v>2516</v>
      </c>
      <c r="R311" s="2">
        <v>45209.260416666664</v>
      </c>
      <c r="S311" t="s">
        <v>814</v>
      </c>
      <c r="T311" t="s">
        <v>2516</v>
      </c>
      <c r="U311" t="s">
        <v>991</v>
      </c>
      <c r="V311" t="s">
        <v>11738</v>
      </c>
      <c r="W311" t="s">
        <v>2516</v>
      </c>
      <c r="X311" t="s">
        <v>26054</v>
      </c>
      <c r="Y311" t="s">
        <v>816</v>
      </c>
      <c r="Z311">
        <v>9.68</v>
      </c>
      <c r="AA311">
        <v>90</v>
      </c>
      <c r="AB311">
        <v>127.5</v>
      </c>
      <c r="AC311">
        <v>10.7</v>
      </c>
      <c r="AD311" t="s">
        <v>1246</v>
      </c>
      <c r="AE311" t="s">
        <v>2516</v>
      </c>
      <c r="AF311" t="s">
        <v>2516</v>
      </c>
      <c r="AG311" t="s">
        <v>2516</v>
      </c>
      <c r="AH311" t="s">
        <v>2516</v>
      </c>
      <c r="AI311" t="s">
        <v>2516</v>
      </c>
      <c r="AJ311" t="s">
        <v>25635</v>
      </c>
      <c r="AK311" t="s">
        <v>25635</v>
      </c>
      <c r="AL311" t="s">
        <v>2516</v>
      </c>
    </row>
    <row r="312" spans="1:38" x14ac:dyDescent="0.45">
      <c r="A312" t="s">
        <v>26055</v>
      </c>
      <c r="B312" t="s">
        <v>26056</v>
      </c>
      <c r="C312" t="s">
        <v>2794</v>
      </c>
      <c r="D312" t="s">
        <v>3080</v>
      </c>
      <c r="E312" t="s">
        <v>3081</v>
      </c>
      <c r="F312">
        <v>38.895192999999999</v>
      </c>
      <c r="G312">
        <v>-78.147862000000003</v>
      </c>
      <c r="H312">
        <v>1</v>
      </c>
      <c r="I312">
        <v>10</v>
      </c>
      <c r="J312">
        <v>271.89999999999998</v>
      </c>
      <c r="K312">
        <v>1</v>
      </c>
      <c r="L312" t="s">
        <v>813</v>
      </c>
      <c r="M312" t="s">
        <v>2516</v>
      </c>
      <c r="N312" t="s">
        <v>2516</v>
      </c>
      <c r="O312" t="s">
        <v>2516</v>
      </c>
      <c r="P312" t="s">
        <v>2516</v>
      </c>
      <c r="Q312" t="s">
        <v>2516</v>
      </c>
      <c r="R312" s="2">
        <v>45244.265277777777</v>
      </c>
      <c r="S312" t="s">
        <v>814</v>
      </c>
      <c r="T312" t="s">
        <v>2516</v>
      </c>
      <c r="U312" t="s">
        <v>991</v>
      </c>
      <c r="V312" t="s">
        <v>11745</v>
      </c>
      <c r="W312" t="s">
        <v>2516</v>
      </c>
      <c r="X312" t="s">
        <v>26057</v>
      </c>
      <c r="Y312" t="s">
        <v>816</v>
      </c>
      <c r="Z312">
        <v>12.51</v>
      </c>
      <c r="AA312">
        <v>102</v>
      </c>
      <c r="AB312">
        <v>117.9</v>
      </c>
      <c r="AC312">
        <v>5.8</v>
      </c>
      <c r="AD312" t="s">
        <v>1246</v>
      </c>
      <c r="AE312" t="s">
        <v>2516</v>
      </c>
      <c r="AF312" t="s">
        <v>2516</v>
      </c>
      <c r="AG312" t="s">
        <v>2516</v>
      </c>
      <c r="AH312" t="s">
        <v>2516</v>
      </c>
      <c r="AI312" t="s">
        <v>2516</v>
      </c>
      <c r="AJ312" t="s">
        <v>25635</v>
      </c>
      <c r="AK312" t="s">
        <v>25635</v>
      </c>
      <c r="AL312" t="s">
        <v>2516</v>
      </c>
    </row>
    <row r="313" spans="1:38" x14ac:dyDescent="0.45">
      <c r="A313" t="s">
        <v>26058</v>
      </c>
      <c r="B313" t="s">
        <v>26059</v>
      </c>
      <c r="C313" t="s">
        <v>2794</v>
      </c>
      <c r="D313" t="s">
        <v>3080</v>
      </c>
      <c r="E313" t="s">
        <v>3081</v>
      </c>
      <c r="F313">
        <v>38.895192999999999</v>
      </c>
      <c r="G313">
        <v>-78.147862000000003</v>
      </c>
      <c r="H313">
        <v>1</v>
      </c>
      <c r="I313">
        <v>10</v>
      </c>
      <c r="J313">
        <v>271.89999999999998</v>
      </c>
      <c r="K313">
        <v>1</v>
      </c>
      <c r="L313" t="s">
        <v>813</v>
      </c>
      <c r="M313" t="s">
        <v>2516</v>
      </c>
      <c r="N313" t="s">
        <v>2516</v>
      </c>
      <c r="O313" t="s">
        <v>2516</v>
      </c>
      <c r="P313" t="s">
        <v>2516</v>
      </c>
      <c r="Q313" t="s">
        <v>2516</v>
      </c>
      <c r="R313" s="2">
        <v>45272.211111111108</v>
      </c>
      <c r="S313" t="s">
        <v>814</v>
      </c>
      <c r="T313" t="s">
        <v>2516</v>
      </c>
      <c r="U313" t="s">
        <v>991</v>
      </c>
      <c r="V313" t="s">
        <v>11752</v>
      </c>
      <c r="W313" t="s">
        <v>2516</v>
      </c>
      <c r="X313" t="s">
        <v>26060</v>
      </c>
      <c r="Y313" t="s">
        <v>816</v>
      </c>
      <c r="Z313">
        <v>13.8</v>
      </c>
      <c r="AA313">
        <v>104</v>
      </c>
      <c r="AB313">
        <v>95.6</v>
      </c>
      <c r="AC313">
        <v>3</v>
      </c>
      <c r="AD313" t="s">
        <v>1246</v>
      </c>
      <c r="AE313" t="s">
        <v>2516</v>
      </c>
      <c r="AF313" t="s">
        <v>2516</v>
      </c>
      <c r="AG313" t="s">
        <v>2516</v>
      </c>
      <c r="AH313" t="s">
        <v>2516</v>
      </c>
      <c r="AI313" t="s">
        <v>2516</v>
      </c>
      <c r="AJ313" t="s">
        <v>25635</v>
      </c>
      <c r="AK313" t="s">
        <v>25635</v>
      </c>
      <c r="AL313" t="s">
        <v>2516</v>
      </c>
    </row>
    <row r="314" spans="1:38" x14ac:dyDescent="0.45">
      <c r="A314" t="s">
        <v>26061</v>
      </c>
      <c r="B314" t="s">
        <v>26062</v>
      </c>
      <c r="C314" t="s">
        <v>2794</v>
      </c>
      <c r="D314" t="s">
        <v>3080</v>
      </c>
      <c r="E314" t="s">
        <v>3081</v>
      </c>
      <c r="F314">
        <v>38.895192999999999</v>
      </c>
      <c r="G314">
        <v>-78.147862000000003</v>
      </c>
      <c r="H314">
        <v>1</v>
      </c>
      <c r="I314">
        <v>10</v>
      </c>
      <c r="J314">
        <v>271.89999999999998</v>
      </c>
      <c r="K314">
        <v>1</v>
      </c>
      <c r="L314" t="s">
        <v>813</v>
      </c>
      <c r="M314" t="s">
        <v>2516</v>
      </c>
      <c r="N314" t="s">
        <v>2516</v>
      </c>
      <c r="O314" t="s">
        <v>2516</v>
      </c>
      <c r="P314" t="s">
        <v>2516</v>
      </c>
      <c r="Q314" t="s">
        <v>2516</v>
      </c>
      <c r="R314" s="2">
        <v>45314.223611111112</v>
      </c>
      <c r="S314" t="s">
        <v>814</v>
      </c>
      <c r="T314" t="s">
        <v>2516</v>
      </c>
      <c r="U314" t="s">
        <v>991</v>
      </c>
      <c r="V314" t="s">
        <v>11759</v>
      </c>
      <c r="W314" t="s">
        <v>2516</v>
      </c>
      <c r="X314" t="s">
        <v>26063</v>
      </c>
      <c r="Y314" t="s">
        <v>816</v>
      </c>
      <c r="Z314">
        <v>13.45</v>
      </c>
      <c r="AA314">
        <v>94</v>
      </c>
      <c r="AB314">
        <v>95.6</v>
      </c>
      <c r="AC314">
        <v>0.2</v>
      </c>
      <c r="AD314" t="s">
        <v>25378</v>
      </c>
      <c r="AE314" t="s">
        <v>2516</v>
      </c>
      <c r="AF314" t="s">
        <v>2516</v>
      </c>
      <c r="AG314" t="s">
        <v>2516</v>
      </c>
      <c r="AH314" t="s">
        <v>2516</v>
      </c>
      <c r="AI314" t="s">
        <v>2516</v>
      </c>
      <c r="AJ314" t="s">
        <v>26064</v>
      </c>
      <c r="AK314" t="s">
        <v>26065</v>
      </c>
      <c r="AL314" t="s">
        <v>2516</v>
      </c>
    </row>
    <row r="315" spans="1:38" x14ac:dyDescent="0.45">
      <c r="A315" t="s">
        <v>26066</v>
      </c>
      <c r="B315" t="s">
        <v>26067</v>
      </c>
      <c r="C315" t="s">
        <v>2794</v>
      </c>
      <c r="D315" t="s">
        <v>3080</v>
      </c>
      <c r="E315" t="s">
        <v>3081</v>
      </c>
      <c r="F315">
        <v>38.895192999999999</v>
      </c>
      <c r="G315">
        <v>-78.147862000000003</v>
      </c>
      <c r="H315">
        <v>1</v>
      </c>
      <c r="I315">
        <v>10</v>
      </c>
      <c r="J315">
        <v>271.89999999999998</v>
      </c>
      <c r="K315">
        <v>1</v>
      </c>
      <c r="L315" t="s">
        <v>813</v>
      </c>
      <c r="M315" t="s">
        <v>2516</v>
      </c>
      <c r="N315" t="s">
        <v>2516</v>
      </c>
      <c r="O315" t="s">
        <v>2516</v>
      </c>
      <c r="P315" t="s">
        <v>2516</v>
      </c>
      <c r="Q315" t="s">
        <v>2516</v>
      </c>
      <c r="R315" s="2">
        <v>45335.381944444445</v>
      </c>
      <c r="S315" t="s">
        <v>814</v>
      </c>
      <c r="T315" t="s">
        <v>2516</v>
      </c>
      <c r="U315" t="s">
        <v>991</v>
      </c>
      <c r="V315" t="s">
        <v>11766</v>
      </c>
      <c r="W315" t="s">
        <v>2516</v>
      </c>
      <c r="X315" t="s">
        <v>26068</v>
      </c>
      <c r="Y315" t="s">
        <v>816</v>
      </c>
      <c r="Z315">
        <v>12.15</v>
      </c>
      <c r="AA315">
        <v>100</v>
      </c>
      <c r="AB315">
        <v>72.5</v>
      </c>
      <c r="AC315">
        <v>5.5</v>
      </c>
      <c r="AD315" t="s">
        <v>25378</v>
      </c>
      <c r="AE315" t="s">
        <v>2516</v>
      </c>
      <c r="AF315" t="s">
        <v>2516</v>
      </c>
      <c r="AG315" t="s">
        <v>2516</v>
      </c>
      <c r="AH315" t="s">
        <v>2516</v>
      </c>
      <c r="AI315" t="s">
        <v>2516</v>
      </c>
      <c r="AJ315" t="s">
        <v>26069</v>
      </c>
      <c r="AK315" t="s">
        <v>25635</v>
      </c>
      <c r="AL315" t="s">
        <v>2516</v>
      </c>
    </row>
    <row r="316" spans="1:38" x14ac:dyDescent="0.45">
      <c r="A316" t="s">
        <v>26070</v>
      </c>
      <c r="B316" t="s">
        <v>1400</v>
      </c>
      <c r="C316" t="s">
        <v>1385</v>
      </c>
      <c r="D316" t="s">
        <v>1386</v>
      </c>
      <c r="E316" t="s">
        <v>1387</v>
      </c>
      <c r="F316">
        <v>29.677479000000002</v>
      </c>
      <c r="G316">
        <v>-82.007710000000003</v>
      </c>
      <c r="H316">
        <v>1</v>
      </c>
      <c r="I316">
        <v>10</v>
      </c>
      <c r="J316">
        <v>26</v>
      </c>
      <c r="K316">
        <v>1</v>
      </c>
      <c r="L316" t="s">
        <v>813</v>
      </c>
      <c r="M316" t="s">
        <v>2516</v>
      </c>
      <c r="N316" t="s">
        <v>2516</v>
      </c>
      <c r="O316" t="s">
        <v>2516</v>
      </c>
      <c r="P316" t="s">
        <v>2516</v>
      </c>
      <c r="Q316" t="s">
        <v>2516</v>
      </c>
      <c r="R316" s="2">
        <v>42179.260416666664</v>
      </c>
      <c r="S316" t="s">
        <v>1401</v>
      </c>
      <c r="T316" t="s">
        <v>2516</v>
      </c>
      <c r="U316" t="s">
        <v>2516</v>
      </c>
      <c r="V316" t="s">
        <v>1388</v>
      </c>
      <c r="W316" t="s">
        <v>2516</v>
      </c>
      <c r="X316" t="s">
        <v>1402</v>
      </c>
      <c r="Y316" t="s">
        <v>1403</v>
      </c>
      <c r="AD316" t="s">
        <v>1404</v>
      </c>
      <c r="AE316" t="s">
        <v>2516</v>
      </c>
      <c r="AF316" t="s">
        <v>2516</v>
      </c>
      <c r="AG316" t="s">
        <v>2516</v>
      </c>
      <c r="AH316" t="s">
        <v>26071</v>
      </c>
      <c r="AI316" t="s">
        <v>26072</v>
      </c>
      <c r="AJ316" t="s">
        <v>1405</v>
      </c>
      <c r="AK316" t="s">
        <v>1406</v>
      </c>
      <c r="AL316" t="s">
        <v>2516</v>
      </c>
    </row>
    <row r="317" spans="1:38" x14ac:dyDescent="0.45">
      <c r="A317" t="s">
        <v>26070</v>
      </c>
      <c r="B317" t="s">
        <v>1407</v>
      </c>
      <c r="C317" t="s">
        <v>1385</v>
      </c>
      <c r="D317" t="s">
        <v>1386</v>
      </c>
      <c r="E317" t="s">
        <v>1392</v>
      </c>
      <c r="F317">
        <v>29.675982000000001</v>
      </c>
      <c r="G317">
        <v>-82.008414000000002</v>
      </c>
      <c r="H317">
        <v>10</v>
      </c>
      <c r="I317">
        <v>10</v>
      </c>
      <c r="J317">
        <v>27</v>
      </c>
      <c r="K317">
        <v>10</v>
      </c>
      <c r="L317" t="s">
        <v>813</v>
      </c>
      <c r="M317" t="s">
        <v>2516</v>
      </c>
      <c r="N317" t="s">
        <v>2516</v>
      </c>
      <c r="O317" t="s">
        <v>2516</v>
      </c>
      <c r="P317" t="s">
        <v>2516</v>
      </c>
      <c r="Q317" t="s">
        <v>2516</v>
      </c>
      <c r="R317" s="2">
        <v>42179.260416666664</v>
      </c>
      <c r="S317" t="s">
        <v>1401</v>
      </c>
      <c r="T317" t="s">
        <v>2516</v>
      </c>
      <c r="U317" t="s">
        <v>2516</v>
      </c>
      <c r="V317" t="s">
        <v>1393</v>
      </c>
      <c r="W317" t="s">
        <v>2516</v>
      </c>
      <c r="X317" t="s">
        <v>1402</v>
      </c>
      <c r="Y317" t="s">
        <v>1403</v>
      </c>
      <c r="AD317" t="s">
        <v>1404</v>
      </c>
      <c r="AE317" t="s">
        <v>2516</v>
      </c>
      <c r="AF317" t="s">
        <v>2516</v>
      </c>
      <c r="AG317" t="s">
        <v>2516</v>
      </c>
      <c r="AH317" t="s">
        <v>26071</v>
      </c>
      <c r="AI317" t="s">
        <v>26073</v>
      </c>
      <c r="AJ317" t="s">
        <v>1405</v>
      </c>
      <c r="AK317" t="s">
        <v>1406</v>
      </c>
      <c r="AL317" t="s">
        <v>2516</v>
      </c>
    </row>
    <row r="318" spans="1:38" x14ac:dyDescent="0.45">
      <c r="A318" t="s">
        <v>26070</v>
      </c>
      <c r="B318" t="s">
        <v>1408</v>
      </c>
      <c r="C318" t="s">
        <v>1385</v>
      </c>
      <c r="D318" t="s">
        <v>1386</v>
      </c>
      <c r="E318" t="s">
        <v>1397</v>
      </c>
      <c r="F318">
        <v>29.674748000000001</v>
      </c>
      <c r="G318">
        <v>-82.008401000000006</v>
      </c>
      <c r="H318">
        <v>1</v>
      </c>
      <c r="I318">
        <v>10</v>
      </c>
      <c r="J318">
        <v>27.1</v>
      </c>
      <c r="K318">
        <v>1</v>
      </c>
      <c r="L318" t="s">
        <v>813</v>
      </c>
      <c r="M318" t="s">
        <v>2516</v>
      </c>
      <c r="N318" t="s">
        <v>2516</v>
      </c>
      <c r="O318" t="s">
        <v>2516</v>
      </c>
      <c r="P318" t="s">
        <v>2516</v>
      </c>
      <c r="Q318" t="s">
        <v>2516</v>
      </c>
      <c r="R318" s="2">
        <v>42179.260416666664</v>
      </c>
      <c r="S318" t="s">
        <v>1401</v>
      </c>
      <c r="T318" t="s">
        <v>2516</v>
      </c>
      <c r="U318" t="s">
        <v>2516</v>
      </c>
      <c r="V318" t="s">
        <v>1398</v>
      </c>
      <c r="W318" t="s">
        <v>2516</v>
      </c>
      <c r="X318" t="s">
        <v>1402</v>
      </c>
      <c r="Y318" t="s">
        <v>1403</v>
      </c>
      <c r="AD318" t="s">
        <v>1404</v>
      </c>
      <c r="AE318" t="s">
        <v>2516</v>
      </c>
      <c r="AF318" t="s">
        <v>2516</v>
      </c>
      <c r="AG318" t="s">
        <v>2516</v>
      </c>
      <c r="AH318" t="s">
        <v>26071</v>
      </c>
      <c r="AI318" t="s">
        <v>2516</v>
      </c>
      <c r="AJ318" t="s">
        <v>1405</v>
      </c>
      <c r="AK318" t="s">
        <v>1406</v>
      </c>
      <c r="AL318" t="s">
        <v>2516</v>
      </c>
    </row>
    <row r="319" spans="1:38" x14ac:dyDescent="0.45">
      <c r="A319" t="s">
        <v>26074</v>
      </c>
      <c r="B319" t="s">
        <v>1418</v>
      </c>
      <c r="C319" t="s">
        <v>1385</v>
      </c>
      <c r="D319" t="s">
        <v>1386</v>
      </c>
      <c r="E319" t="s">
        <v>1387</v>
      </c>
      <c r="F319">
        <v>29.677479000000002</v>
      </c>
      <c r="G319">
        <v>-82.007710000000003</v>
      </c>
      <c r="H319">
        <v>1</v>
      </c>
      <c r="I319">
        <v>10</v>
      </c>
      <c r="J319">
        <v>26</v>
      </c>
      <c r="K319">
        <v>1</v>
      </c>
      <c r="L319" t="s">
        <v>813</v>
      </c>
      <c r="M319" t="s">
        <v>2516</v>
      </c>
      <c r="N319" t="s">
        <v>2516</v>
      </c>
      <c r="O319" t="s">
        <v>2516</v>
      </c>
      <c r="P319" t="s">
        <v>2516</v>
      </c>
      <c r="Q319" t="s">
        <v>2516</v>
      </c>
      <c r="R319" s="2">
        <v>42243.315972222219</v>
      </c>
      <c r="S319" t="s">
        <v>1401</v>
      </c>
      <c r="T319" t="s">
        <v>2516</v>
      </c>
      <c r="U319" t="s">
        <v>2516</v>
      </c>
      <c r="V319" t="s">
        <v>1416</v>
      </c>
      <c r="W319" t="s">
        <v>2516</v>
      </c>
      <c r="X319" t="s">
        <v>1419</v>
      </c>
      <c r="Y319" t="s">
        <v>1403</v>
      </c>
      <c r="AD319" t="s">
        <v>1404</v>
      </c>
      <c r="AE319" t="s">
        <v>2516</v>
      </c>
      <c r="AF319" t="s">
        <v>2516</v>
      </c>
      <c r="AG319" t="s">
        <v>2516</v>
      </c>
      <c r="AH319" t="s">
        <v>26075</v>
      </c>
      <c r="AI319" t="s">
        <v>2516</v>
      </c>
      <c r="AJ319" t="s">
        <v>1406</v>
      </c>
      <c r="AK319" t="s">
        <v>1405</v>
      </c>
      <c r="AL319" t="s">
        <v>2516</v>
      </c>
    </row>
    <row r="320" spans="1:38" x14ac:dyDescent="0.45">
      <c r="A320" t="s">
        <v>26074</v>
      </c>
      <c r="B320" t="s">
        <v>1420</v>
      </c>
      <c r="C320" t="s">
        <v>1385</v>
      </c>
      <c r="D320" t="s">
        <v>1386</v>
      </c>
      <c r="E320" t="s">
        <v>1392</v>
      </c>
      <c r="F320">
        <v>29.675982000000001</v>
      </c>
      <c r="G320">
        <v>-82.008414000000002</v>
      </c>
      <c r="H320">
        <v>10</v>
      </c>
      <c r="I320">
        <v>10</v>
      </c>
      <c r="J320">
        <v>27</v>
      </c>
      <c r="K320">
        <v>10</v>
      </c>
      <c r="L320" t="s">
        <v>813</v>
      </c>
      <c r="M320" t="s">
        <v>2516</v>
      </c>
      <c r="N320" t="s">
        <v>2516</v>
      </c>
      <c r="O320" t="s">
        <v>2516</v>
      </c>
      <c r="P320" t="s">
        <v>2516</v>
      </c>
      <c r="Q320" t="s">
        <v>2516</v>
      </c>
      <c r="R320" s="2">
        <v>42243.315972222219</v>
      </c>
      <c r="S320" t="s">
        <v>1401</v>
      </c>
      <c r="T320" t="s">
        <v>2516</v>
      </c>
      <c r="U320" t="s">
        <v>2516</v>
      </c>
      <c r="V320" t="s">
        <v>1410</v>
      </c>
      <c r="W320" t="s">
        <v>2516</v>
      </c>
      <c r="X320" t="s">
        <v>1419</v>
      </c>
      <c r="Y320" t="s">
        <v>1403</v>
      </c>
      <c r="AD320" t="s">
        <v>1404</v>
      </c>
      <c r="AE320" t="s">
        <v>2516</v>
      </c>
      <c r="AF320" t="s">
        <v>2516</v>
      </c>
      <c r="AG320" t="s">
        <v>2516</v>
      </c>
      <c r="AH320" t="s">
        <v>26075</v>
      </c>
      <c r="AI320" t="s">
        <v>2516</v>
      </c>
      <c r="AJ320" t="s">
        <v>1406</v>
      </c>
      <c r="AK320" t="s">
        <v>1405</v>
      </c>
      <c r="AL320" t="s">
        <v>2516</v>
      </c>
    </row>
    <row r="321" spans="1:38" x14ac:dyDescent="0.45">
      <c r="A321" t="s">
        <v>26074</v>
      </c>
      <c r="B321" t="s">
        <v>1421</v>
      </c>
      <c r="C321" t="s">
        <v>1385</v>
      </c>
      <c r="D321" t="s">
        <v>1386</v>
      </c>
      <c r="E321" t="s">
        <v>1397</v>
      </c>
      <c r="F321">
        <v>29.674748000000001</v>
      </c>
      <c r="G321">
        <v>-82.008401000000006</v>
      </c>
      <c r="H321">
        <v>1</v>
      </c>
      <c r="I321">
        <v>10</v>
      </c>
      <c r="J321">
        <v>27.1</v>
      </c>
      <c r="K321">
        <v>1</v>
      </c>
      <c r="L321" t="s">
        <v>813</v>
      </c>
      <c r="M321" t="s">
        <v>2516</v>
      </c>
      <c r="N321" t="s">
        <v>2516</v>
      </c>
      <c r="O321" t="s">
        <v>2516</v>
      </c>
      <c r="P321" t="s">
        <v>2516</v>
      </c>
      <c r="Q321" t="s">
        <v>2516</v>
      </c>
      <c r="R321" s="2">
        <v>42243.315972222219</v>
      </c>
      <c r="S321" t="s">
        <v>1401</v>
      </c>
      <c r="T321" t="s">
        <v>2516</v>
      </c>
      <c r="U321" t="s">
        <v>2516</v>
      </c>
      <c r="V321" t="s">
        <v>1413</v>
      </c>
      <c r="W321" t="s">
        <v>2516</v>
      </c>
      <c r="X321" t="s">
        <v>1419</v>
      </c>
      <c r="Y321" t="s">
        <v>1403</v>
      </c>
      <c r="AD321" t="s">
        <v>1404</v>
      </c>
      <c r="AE321" t="s">
        <v>2516</v>
      </c>
      <c r="AF321" t="s">
        <v>2516</v>
      </c>
      <c r="AG321" t="s">
        <v>2516</v>
      </c>
      <c r="AH321" t="s">
        <v>26075</v>
      </c>
      <c r="AI321" t="s">
        <v>2516</v>
      </c>
      <c r="AJ321" t="s">
        <v>1406</v>
      </c>
      <c r="AK321" t="s">
        <v>1405</v>
      </c>
      <c r="AL321" t="s">
        <v>2516</v>
      </c>
    </row>
    <row r="322" spans="1:38" x14ac:dyDescent="0.45">
      <c r="A322" t="s">
        <v>26076</v>
      </c>
      <c r="B322" t="s">
        <v>1433</v>
      </c>
      <c r="C322" t="s">
        <v>1385</v>
      </c>
      <c r="D322" t="s">
        <v>1386</v>
      </c>
      <c r="E322" t="s">
        <v>1392</v>
      </c>
      <c r="F322">
        <v>29.675982000000001</v>
      </c>
      <c r="G322">
        <v>-82.008414000000002</v>
      </c>
      <c r="H322">
        <v>10</v>
      </c>
      <c r="I322">
        <v>10</v>
      </c>
      <c r="J322">
        <v>27</v>
      </c>
      <c r="K322">
        <v>10</v>
      </c>
      <c r="L322" t="s">
        <v>813</v>
      </c>
      <c r="M322" t="s">
        <v>2516</v>
      </c>
      <c r="N322" t="s">
        <v>2516</v>
      </c>
      <c r="O322" t="s">
        <v>2516</v>
      </c>
      <c r="P322" t="s">
        <v>2516</v>
      </c>
      <c r="Q322" t="s">
        <v>2516</v>
      </c>
      <c r="R322" s="2">
        <v>42290.875</v>
      </c>
      <c r="S322" t="s">
        <v>1401</v>
      </c>
      <c r="T322" t="s">
        <v>2516</v>
      </c>
      <c r="U322" t="s">
        <v>2516</v>
      </c>
      <c r="V322" t="s">
        <v>1423</v>
      </c>
      <c r="W322" t="s">
        <v>2516</v>
      </c>
      <c r="X322" t="s">
        <v>1434</v>
      </c>
      <c r="Y322" t="s">
        <v>1403</v>
      </c>
      <c r="AD322" t="s">
        <v>833</v>
      </c>
      <c r="AE322" t="s">
        <v>2516</v>
      </c>
      <c r="AF322" t="s">
        <v>2516</v>
      </c>
      <c r="AG322" t="s">
        <v>2516</v>
      </c>
      <c r="AH322" t="s">
        <v>26075</v>
      </c>
      <c r="AI322" t="s">
        <v>2516</v>
      </c>
      <c r="AJ322" t="s">
        <v>1406</v>
      </c>
      <c r="AK322" t="s">
        <v>1405</v>
      </c>
      <c r="AL322" t="s">
        <v>1435</v>
      </c>
    </row>
    <row r="323" spans="1:38" x14ac:dyDescent="0.45">
      <c r="A323" t="s">
        <v>26076</v>
      </c>
      <c r="B323" t="s">
        <v>1436</v>
      </c>
      <c r="C323" t="s">
        <v>1385</v>
      </c>
      <c r="D323" t="s">
        <v>1386</v>
      </c>
      <c r="E323" t="s">
        <v>1397</v>
      </c>
      <c r="F323">
        <v>29.674748000000001</v>
      </c>
      <c r="G323">
        <v>-82.008401000000006</v>
      </c>
      <c r="H323">
        <v>1</v>
      </c>
      <c r="I323">
        <v>10</v>
      </c>
      <c r="J323">
        <v>27.1</v>
      </c>
      <c r="K323">
        <v>1</v>
      </c>
      <c r="L323" t="s">
        <v>813</v>
      </c>
      <c r="M323" t="s">
        <v>2516</v>
      </c>
      <c r="N323" t="s">
        <v>2516</v>
      </c>
      <c r="O323" t="s">
        <v>2516</v>
      </c>
      <c r="P323" t="s">
        <v>2516</v>
      </c>
      <c r="Q323" t="s">
        <v>2516</v>
      </c>
      <c r="R323" s="2">
        <v>42290.875</v>
      </c>
      <c r="S323" t="s">
        <v>1401</v>
      </c>
      <c r="T323" t="s">
        <v>2516</v>
      </c>
      <c r="U323" t="s">
        <v>2516</v>
      </c>
      <c r="V323" t="s">
        <v>1427</v>
      </c>
      <c r="W323" t="s">
        <v>2516</v>
      </c>
      <c r="X323" t="s">
        <v>1434</v>
      </c>
      <c r="Y323" t="s">
        <v>1403</v>
      </c>
      <c r="AD323" t="s">
        <v>833</v>
      </c>
      <c r="AE323" t="s">
        <v>2516</v>
      </c>
      <c r="AF323" t="s">
        <v>2516</v>
      </c>
      <c r="AG323" t="s">
        <v>2516</v>
      </c>
      <c r="AH323" t="s">
        <v>26075</v>
      </c>
      <c r="AI323" t="s">
        <v>2516</v>
      </c>
      <c r="AJ323" t="s">
        <v>1406</v>
      </c>
      <c r="AK323" t="s">
        <v>1405</v>
      </c>
      <c r="AL323" t="s">
        <v>2516</v>
      </c>
    </row>
    <row r="324" spans="1:38" x14ac:dyDescent="0.45">
      <c r="A324" t="s">
        <v>26076</v>
      </c>
      <c r="B324" t="s">
        <v>1437</v>
      </c>
      <c r="C324" t="s">
        <v>1385</v>
      </c>
      <c r="D324" t="s">
        <v>1386</v>
      </c>
      <c r="E324" t="s">
        <v>1387</v>
      </c>
      <c r="F324">
        <v>29.677479000000002</v>
      </c>
      <c r="G324">
        <v>-82.007710000000003</v>
      </c>
      <c r="H324">
        <v>1</v>
      </c>
      <c r="I324">
        <v>10</v>
      </c>
      <c r="J324">
        <v>26</v>
      </c>
      <c r="K324">
        <v>1</v>
      </c>
      <c r="L324" t="s">
        <v>813</v>
      </c>
      <c r="M324" t="s">
        <v>2516</v>
      </c>
      <c r="N324" t="s">
        <v>2516</v>
      </c>
      <c r="O324" t="s">
        <v>2516</v>
      </c>
      <c r="P324" t="s">
        <v>2516</v>
      </c>
      <c r="Q324" t="s">
        <v>2516</v>
      </c>
      <c r="R324" s="2">
        <v>42290.875</v>
      </c>
      <c r="S324" t="s">
        <v>1401</v>
      </c>
      <c r="T324" t="s">
        <v>2516</v>
      </c>
      <c r="U324" t="s">
        <v>2516</v>
      </c>
      <c r="V324" t="s">
        <v>1430</v>
      </c>
      <c r="W324" t="s">
        <v>2516</v>
      </c>
      <c r="X324" t="s">
        <v>1434</v>
      </c>
      <c r="Y324" t="s">
        <v>1403</v>
      </c>
      <c r="AD324" t="s">
        <v>833</v>
      </c>
      <c r="AE324" t="s">
        <v>2516</v>
      </c>
      <c r="AF324" t="s">
        <v>2516</v>
      </c>
      <c r="AG324" t="s">
        <v>2516</v>
      </c>
      <c r="AH324" t="s">
        <v>26075</v>
      </c>
      <c r="AI324" t="s">
        <v>2516</v>
      </c>
      <c r="AJ324" t="s">
        <v>1406</v>
      </c>
      <c r="AK324" t="s">
        <v>1405</v>
      </c>
      <c r="AL324" t="s">
        <v>2516</v>
      </c>
    </row>
    <row r="325" spans="1:38" x14ac:dyDescent="0.45">
      <c r="A325" t="s">
        <v>26077</v>
      </c>
      <c r="B325" t="s">
        <v>1449</v>
      </c>
      <c r="C325" t="s">
        <v>1385</v>
      </c>
      <c r="D325" t="s">
        <v>1386</v>
      </c>
      <c r="E325" t="s">
        <v>1387</v>
      </c>
      <c r="F325">
        <v>29.677479000000002</v>
      </c>
      <c r="G325">
        <v>-82.007710000000003</v>
      </c>
      <c r="H325">
        <v>1</v>
      </c>
      <c r="I325">
        <v>10</v>
      </c>
      <c r="J325">
        <v>26</v>
      </c>
      <c r="K325">
        <v>1</v>
      </c>
      <c r="L325" t="s">
        <v>813</v>
      </c>
      <c r="M325" t="s">
        <v>2516</v>
      </c>
      <c r="N325" t="s">
        <v>2516</v>
      </c>
      <c r="O325" t="s">
        <v>2516</v>
      </c>
      <c r="P325" t="s">
        <v>2516</v>
      </c>
      <c r="Q325" t="s">
        <v>2516</v>
      </c>
      <c r="R325" s="2">
        <v>42365.875</v>
      </c>
      <c r="S325" t="s">
        <v>1401</v>
      </c>
      <c r="T325" t="s">
        <v>2516</v>
      </c>
      <c r="U325" t="s">
        <v>2516</v>
      </c>
      <c r="V325" t="s">
        <v>1443</v>
      </c>
      <c r="W325" t="s">
        <v>2516</v>
      </c>
      <c r="X325" t="s">
        <v>1450</v>
      </c>
      <c r="Y325" t="s">
        <v>1403</v>
      </c>
      <c r="AD325" t="s">
        <v>833</v>
      </c>
      <c r="AE325" t="s">
        <v>2516</v>
      </c>
      <c r="AF325" t="s">
        <v>2516</v>
      </c>
      <c r="AG325" t="s">
        <v>2516</v>
      </c>
      <c r="AH325" t="s">
        <v>26075</v>
      </c>
      <c r="AI325" t="s">
        <v>2516</v>
      </c>
      <c r="AJ325" t="s">
        <v>1405</v>
      </c>
      <c r="AK325" t="s">
        <v>1451</v>
      </c>
      <c r="AL325" t="s">
        <v>2516</v>
      </c>
    </row>
    <row r="326" spans="1:38" x14ac:dyDescent="0.45">
      <c r="A326" t="s">
        <v>26077</v>
      </c>
      <c r="B326" t="s">
        <v>1452</v>
      </c>
      <c r="C326" t="s">
        <v>1385</v>
      </c>
      <c r="D326" t="s">
        <v>1386</v>
      </c>
      <c r="E326" t="s">
        <v>1397</v>
      </c>
      <c r="F326">
        <v>29.674748000000001</v>
      </c>
      <c r="G326">
        <v>-82.008401000000006</v>
      </c>
      <c r="H326">
        <v>1</v>
      </c>
      <c r="I326">
        <v>10</v>
      </c>
      <c r="J326">
        <v>27.1</v>
      </c>
      <c r="K326">
        <v>1</v>
      </c>
      <c r="L326" t="s">
        <v>813</v>
      </c>
      <c r="M326" t="s">
        <v>2516</v>
      </c>
      <c r="N326" t="s">
        <v>2516</v>
      </c>
      <c r="O326" t="s">
        <v>2516</v>
      </c>
      <c r="P326" t="s">
        <v>2516</v>
      </c>
      <c r="Q326" t="s">
        <v>2516</v>
      </c>
      <c r="R326" s="2">
        <v>42365.875</v>
      </c>
      <c r="S326" t="s">
        <v>1401</v>
      </c>
      <c r="T326" t="s">
        <v>2516</v>
      </c>
      <c r="U326" t="s">
        <v>2516</v>
      </c>
      <c r="V326" t="s">
        <v>1447</v>
      </c>
      <c r="W326" t="s">
        <v>2516</v>
      </c>
      <c r="X326" t="s">
        <v>1450</v>
      </c>
      <c r="Y326" t="s">
        <v>1403</v>
      </c>
      <c r="AD326" t="s">
        <v>833</v>
      </c>
      <c r="AE326" t="s">
        <v>2516</v>
      </c>
      <c r="AF326" t="s">
        <v>2516</v>
      </c>
      <c r="AG326" t="s">
        <v>2516</v>
      </c>
      <c r="AH326" t="s">
        <v>26075</v>
      </c>
      <c r="AI326" t="s">
        <v>2516</v>
      </c>
      <c r="AJ326" t="s">
        <v>1405</v>
      </c>
      <c r="AK326" t="s">
        <v>1451</v>
      </c>
      <c r="AL326" t="s">
        <v>2516</v>
      </c>
    </row>
    <row r="327" spans="1:38" x14ac:dyDescent="0.45">
      <c r="A327" t="s">
        <v>26077</v>
      </c>
      <c r="B327" t="s">
        <v>1453</v>
      </c>
      <c r="C327" t="s">
        <v>1385</v>
      </c>
      <c r="D327" t="s">
        <v>1386</v>
      </c>
      <c r="E327" t="s">
        <v>1392</v>
      </c>
      <c r="F327">
        <v>29.675982000000001</v>
      </c>
      <c r="G327">
        <v>-82.008414000000002</v>
      </c>
      <c r="H327">
        <v>10</v>
      </c>
      <c r="I327">
        <v>10</v>
      </c>
      <c r="J327">
        <v>27</v>
      </c>
      <c r="K327">
        <v>10</v>
      </c>
      <c r="L327" t="s">
        <v>813</v>
      </c>
      <c r="M327" t="s">
        <v>2516</v>
      </c>
      <c r="N327" t="s">
        <v>2516</v>
      </c>
      <c r="O327" t="s">
        <v>2516</v>
      </c>
      <c r="P327" t="s">
        <v>2516</v>
      </c>
      <c r="Q327" t="s">
        <v>2516</v>
      </c>
      <c r="R327" s="2">
        <v>42365.875</v>
      </c>
      <c r="S327" t="s">
        <v>1401</v>
      </c>
      <c r="T327" t="s">
        <v>2516</v>
      </c>
      <c r="U327" t="s">
        <v>2516</v>
      </c>
      <c r="V327" t="s">
        <v>1439</v>
      </c>
      <c r="W327" t="s">
        <v>2516</v>
      </c>
      <c r="X327" t="s">
        <v>1450</v>
      </c>
      <c r="Y327" t="s">
        <v>1403</v>
      </c>
      <c r="AD327" t="s">
        <v>833</v>
      </c>
      <c r="AE327" t="s">
        <v>2516</v>
      </c>
      <c r="AF327" t="s">
        <v>2516</v>
      </c>
      <c r="AG327" t="s">
        <v>2516</v>
      </c>
      <c r="AH327" t="s">
        <v>26075</v>
      </c>
      <c r="AI327" t="s">
        <v>2516</v>
      </c>
      <c r="AJ327" t="s">
        <v>1405</v>
      </c>
      <c r="AK327" t="s">
        <v>1451</v>
      </c>
      <c r="AL327" t="s">
        <v>1454</v>
      </c>
    </row>
    <row r="328" spans="1:38" x14ac:dyDescent="0.45">
      <c r="A328" t="s">
        <v>26078</v>
      </c>
      <c r="B328" t="s">
        <v>1464</v>
      </c>
      <c r="C328" t="s">
        <v>1385</v>
      </c>
      <c r="D328" t="s">
        <v>1386</v>
      </c>
      <c r="E328" t="s">
        <v>1392</v>
      </c>
      <c r="F328">
        <v>29.675982000000001</v>
      </c>
      <c r="G328">
        <v>-82.008414000000002</v>
      </c>
      <c r="H328">
        <v>10</v>
      </c>
      <c r="I328">
        <v>10</v>
      </c>
      <c r="J328">
        <v>27</v>
      </c>
      <c r="K328">
        <v>10</v>
      </c>
      <c r="L328" t="s">
        <v>813</v>
      </c>
      <c r="M328" t="s">
        <v>2516</v>
      </c>
      <c r="N328" t="s">
        <v>2516</v>
      </c>
      <c r="O328" t="s">
        <v>2516</v>
      </c>
      <c r="P328" t="s">
        <v>2516</v>
      </c>
      <c r="Q328" t="s">
        <v>2516</v>
      </c>
      <c r="R328" s="2">
        <v>42467.291666666664</v>
      </c>
      <c r="S328" t="s">
        <v>1401</v>
      </c>
      <c r="T328" t="s">
        <v>2516</v>
      </c>
      <c r="U328" t="s">
        <v>2516</v>
      </c>
      <c r="V328" t="s">
        <v>1456</v>
      </c>
      <c r="W328" t="s">
        <v>2516</v>
      </c>
      <c r="X328" t="s">
        <v>1465</v>
      </c>
      <c r="Y328" t="s">
        <v>1403</v>
      </c>
      <c r="Z328">
        <v>7.12</v>
      </c>
      <c r="AA328">
        <v>84</v>
      </c>
      <c r="AB328">
        <v>50.9</v>
      </c>
      <c r="AC328">
        <v>23.5</v>
      </c>
      <c r="AD328" t="s">
        <v>833</v>
      </c>
      <c r="AE328" t="s">
        <v>2516</v>
      </c>
      <c r="AF328" t="s">
        <v>2516</v>
      </c>
      <c r="AG328" t="s">
        <v>2516</v>
      </c>
      <c r="AH328" t="s">
        <v>26075</v>
      </c>
      <c r="AI328" t="s">
        <v>2516</v>
      </c>
      <c r="AJ328" t="s">
        <v>1405</v>
      </c>
      <c r="AK328" t="s">
        <v>1466</v>
      </c>
      <c r="AL328" t="s">
        <v>2516</v>
      </c>
    </row>
    <row r="329" spans="1:38" x14ac:dyDescent="0.45">
      <c r="A329" t="s">
        <v>26078</v>
      </c>
      <c r="B329" t="s">
        <v>1467</v>
      </c>
      <c r="C329" t="s">
        <v>1385</v>
      </c>
      <c r="D329" t="s">
        <v>1386</v>
      </c>
      <c r="E329" t="s">
        <v>1387</v>
      </c>
      <c r="F329">
        <v>29.677479000000002</v>
      </c>
      <c r="G329">
        <v>-82.007710000000003</v>
      </c>
      <c r="H329">
        <v>1</v>
      </c>
      <c r="I329">
        <v>10</v>
      </c>
      <c r="J329">
        <v>26</v>
      </c>
      <c r="K329">
        <v>1</v>
      </c>
      <c r="L329" t="s">
        <v>813</v>
      </c>
      <c r="M329" t="s">
        <v>2516</v>
      </c>
      <c r="N329" t="s">
        <v>2516</v>
      </c>
      <c r="O329" t="s">
        <v>2516</v>
      </c>
      <c r="P329" t="s">
        <v>2516</v>
      </c>
      <c r="Q329" t="s">
        <v>2516</v>
      </c>
      <c r="R329" s="2">
        <v>42467.333333333336</v>
      </c>
      <c r="S329" t="s">
        <v>1401</v>
      </c>
      <c r="T329" t="s">
        <v>2516</v>
      </c>
      <c r="U329" t="s">
        <v>2516</v>
      </c>
      <c r="V329" t="s">
        <v>1459</v>
      </c>
      <c r="W329" t="s">
        <v>2516</v>
      </c>
      <c r="X329" t="s">
        <v>1465</v>
      </c>
      <c r="Y329" t="s">
        <v>1403</v>
      </c>
      <c r="Z329">
        <v>6.6</v>
      </c>
      <c r="AA329">
        <v>78</v>
      </c>
      <c r="AB329">
        <v>49.1</v>
      </c>
      <c r="AC329">
        <v>23.5</v>
      </c>
      <c r="AD329" t="s">
        <v>833</v>
      </c>
      <c r="AE329" t="s">
        <v>2516</v>
      </c>
      <c r="AF329" t="s">
        <v>2516</v>
      </c>
      <c r="AG329" t="s">
        <v>2516</v>
      </c>
      <c r="AH329" t="s">
        <v>26075</v>
      </c>
      <c r="AI329" t="s">
        <v>2516</v>
      </c>
      <c r="AJ329" t="s">
        <v>1405</v>
      </c>
      <c r="AK329" t="s">
        <v>1466</v>
      </c>
      <c r="AL329" t="s">
        <v>2516</v>
      </c>
    </row>
    <row r="330" spans="1:38" x14ac:dyDescent="0.45">
      <c r="A330" t="s">
        <v>26078</v>
      </c>
      <c r="B330" t="s">
        <v>1468</v>
      </c>
      <c r="C330" t="s">
        <v>1385</v>
      </c>
      <c r="D330" t="s">
        <v>1386</v>
      </c>
      <c r="E330" t="s">
        <v>1397</v>
      </c>
      <c r="F330">
        <v>29.674748000000001</v>
      </c>
      <c r="G330">
        <v>-82.008401000000006</v>
      </c>
      <c r="H330">
        <v>1</v>
      </c>
      <c r="I330">
        <v>10</v>
      </c>
      <c r="J330">
        <v>27.1</v>
      </c>
      <c r="K330">
        <v>1</v>
      </c>
      <c r="L330" t="s">
        <v>813</v>
      </c>
      <c r="M330" t="s">
        <v>2516</v>
      </c>
      <c r="N330" t="s">
        <v>2516</v>
      </c>
      <c r="O330" t="s">
        <v>2516</v>
      </c>
      <c r="P330" t="s">
        <v>2516</v>
      </c>
      <c r="Q330" t="s">
        <v>2516</v>
      </c>
      <c r="R330" s="2">
        <v>42467.354166666664</v>
      </c>
      <c r="S330" t="s">
        <v>1401</v>
      </c>
      <c r="T330" t="s">
        <v>2516</v>
      </c>
      <c r="U330" t="s">
        <v>2516</v>
      </c>
      <c r="V330" t="s">
        <v>1462</v>
      </c>
      <c r="W330" t="s">
        <v>2516</v>
      </c>
      <c r="X330" t="s">
        <v>1465</v>
      </c>
      <c r="Y330" t="s">
        <v>1403</v>
      </c>
      <c r="Z330">
        <v>7.02</v>
      </c>
      <c r="AA330">
        <v>83</v>
      </c>
      <c r="AB330">
        <v>48.3</v>
      </c>
      <c r="AC330">
        <v>23.6</v>
      </c>
      <c r="AD330" t="s">
        <v>833</v>
      </c>
      <c r="AE330" t="s">
        <v>2516</v>
      </c>
      <c r="AF330" t="s">
        <v>2516</v>
      </c>
      <c r="AG330" t="s">
        <v>2516</v>
      </c>
      <c r="AH330" t="s">
        <v>26075</v>
      </c>
      <c r="AI330" t="s">
        <v>2516</v>
      </c>
      <c r="AJ330" t="s">
        <v>1405</v>
      </c>
      <c r="AK330" t="s">
        <v>1466</v>
      </c>
      <c r="AL330" t="s">
        <v>2516</v>
      </c>
    </row>
    <row r="331" spans="1:38" x14ac:dyDescent="0.45">
      <c r="A331" t="s">
        <v>26079</v>
      </c>
      <c r="B331" t="s">
        <v>1478</v>
      </c>
      <c r="C331" t="s">
        <v>1385</v>
      </c>
      <c r="D331" t="s">
        <v>1386</v>
      </c>
      <c r="E331" t="s">
        <v>1392</v>
      </c>
      <c r="F331">
        <v>29.675982000000001</v>
      </c>
      <c r="G331">
        <v>-82.008414000000002</v>
      </c>
      <c r="H331">
        <v>10</v>
      </c>
      <c r="I331">
        <v>10</v>
      </c>
      <c r="J331">
        <v>27</v>
      </c>
      <c r="K331">
        <v>10</v>
      </c>
      <c r="L331" t="s">
        <v>813</v>
      </c>
      <c r="M331" t="s">
        <v>2516</v>
      </c>
      <c r="N331" t="s">
        <v>2516</v>
      </c>
      <c r="O331" t="s">
        <v>2516</v>
      </c>
      <c r="P331" t="s">
        <v>2516</v>
      </c>
      <c r="Q331" t="s">
        <v>2516</v>
      </c>
      <c r="R331" s="2">
        <v>42535.340277777781</v>
      </c>
      <c r="S331" t="s">
        <v>1401</v>
      </c>
      <c r="T331" t="s">
        <v>2516</v>
      </c>
      <c r="U331" t="s">
        <v>2516</v>
      </c>
      <c r="V331" t="s">
        <v>1470</v>
      </c>
      <c r="W331" t="s">
        <v>2516</v>
      </c>
      <c r="X331" t="s">
        <v>1479</v>
      </c>
      <c r="Y331" t="s">
        <v>1403</v>
      </c>
      <c r="Z331">
        <v>5.33</v>
      </c>
      <c r="AA331">
        <v>72</v>
      </c>
      <c r="AB331">
        <v>41.5</v>
      </c>
      <c r="AC331">
        <v>31.3</v>
      </c>
      <c r="AD331" t="s">
        <v>833</v>
      </c>
      <c r="AE331" t="s">
        <v>2516</v>
      </c>
      <c r="AF331" t="s">
        <v>2516</v>
      </c>
      <c r="AG331" t="s">
        <v>26080</v>
      </c>
      <c r="AH331" t="s">
        <v>26075</v>
      </c>
      <c r="AI331" t="s">
        <v>2516</v>
      </c>
      <c r="AJ331" t="s">
        <v>1405</v>
      </c>
      <c r="AK331" t="s">
        <v>1466</v>
      </c>
      <c r="AL331" t="s">
        <v>2516</v>
      </c>
    </row>
    <row r="332" spans="1:38" x14ac:dyDescent="0.45">
      <c r="A332" t="s">
        <v>26079</v>
      </c>
      <c r="B332" t="s">
        <v>1480</v>
      </c>
      <c r="C332" t="s">
        <v>1385</v>
      </c>
      <c r="D332" t="s">
        <v>1386</v>
      </c>
      <c r="E332" t="s">
        <v>1387</v>
      </c>
      <c r="F332">
        <v>29.677479000000002</v>
      </c>
      <c r="G332">
        <v>-82.007710000000003</v>
      </c>
      <c r="H332">
        <v>1</v>
      </c>
      <c r="I332">
        <v>10</v>
      </c>
      <c r="J332">
        <v>26</v>
      </c>
      <c r="K332">
        <v>1</v>
      </c>
      <c r="L332" t="s">
        <v>813</v>
      </c>
      <c r="M332" t="s">
        <v>2516</v>
      </c>
      <c r="N332" t="s">
        <v>2516</v>
      </c>
      <c r="O332" t="s">
        <v>2516</v>
      </c>
      <c r="P332" t="s">
        <v>2516</v>
      </c>
      <c r="Q332" t="s">
        <v>2516</v>
      </c>
      <c r="R332" s="2">
        <v>42535.354166666664</v>
      </c>
      <c r="S332" t="s">
        <v>1401</v>
      </c>
      <c r="T332" t="s">
        <v>2516</v>
      </c>
      <c r="U332" t="s">
        <v>2516</v>
      </c>
      <c r="V332" t="s">
        <v>1473</v>
      </c>
      <c r="W332" t="s">
        <v>2516</v>
      </c>
      <c r="X332" t="s">
        <v>1479</v>
      </c>
      <c r="Y332" t="s">
        <v>1403</v>
      </c>
      <c r="Z332">
        <v>5.63</v>
      </c>
      <c r="AA332">
        <v>77</v>
      </c>
      <c r="AB332">
        <v>41.8</v>
      </c>
      <c r="AC332">
        <v>31.9</v>
      </c>
      <c r="AD332" t="s">
        <v>833</v>
      </c>
      <c r="AE332" t="s">
        <v>2516</v>
      </c>
      <c r="AF332" t="s">
        <v>2516</v>
      </c>
      <c r="AG332" t="s">
        <v>26081</v>
      </c>
      <c r="AH332" t="s">
        <v>26075</v>
      </c>
      <c r="AI332" t="s">
        <v>2516</v>
      </c>
      <c r="AJ332" t="s">
        <v>1405</v>
      </c>
      <c r="AK332" t="s">
        <v>1466</v>
      </c>
      <c r="AL332" t="s">
        <v>2516</v>
      </c>
    </row>
    <row r="333" spans="1:38" x14ac:dyDescent="0.45">
      <c r="A333" t="s">
        <v>26079</v>
      </c>
      <c r="B333" t="s">
        <v>1481</v>
      </c>
      <c r="C333" t="s">
        <v>1385</v>
      </c>
      <c r="D333" t="s">
        <v>1386</v>
      </c>
      <c r="E333" t="s">
        <v>1397</v>
      </c>
      <c r="F333">
        <v>29.674748000000001</v>
      </c>
      <c r="G333">
        <v>-82.008401000000006</v>
      </c>
      <c r="H333">
        <v>1</v>
      </c>
      <c r="I333">
        <v>10</v>
      </c>
      <c r="J333">
        <v>27.1</v>
      </c>
      <c r="K333">
        <v>1</v>
      </c>
      <c r="L333" t="s">
        <v>813</v>
      </c>
      <c r="M333" t="s">
        <v>2516</v>
      </c>
      <c r="N333" t="s">
        <v>2516</v>
      </c>
      <c r="O333" t="s">
        <v>2516</v>
      </c>
      <c r="P333" t="s">
        <v>2516</v>
      </c>
      <c r="Q333" t="s">
        <v>2516</v>
      </c>
      <c r="R333" s="2">
        <v>42535.368055555555</v>
      </c>
      <c r="S333" t="s">
        <v>1401</v>
      </c>
      <c r="T333" t="s">
        <v>2516</v>
      </c>
      <c r="U333" t="s">
        <v>2516</v>
      </c>
      <c r="V333" t="s">
        <v>1476</v>
      </c>
      <c r="W333" t="s">
        <v>2516</v>
      </c>
      <c r="X333" t="s">
        <v>1479</v>
      </c>
      <c r="Y333" t="s">
        <v>1403</v>
      </c>
      <c r="Z333">
        <v>6.24</v>
      </c>
      <c r="AA333">
        <v>86</v>
      </c>
      <c r="AB333">
        <v>42</v>
      </c>
      <c r="AC333">
        <v>31.9</v>
      </c>
      <c r="AD333" t="s">
        <v>833</v>
      </c>
      <c r="AE333" t="s">
        <v>2516</v>
      </c>
      <c r="AF333" t="s">
        <v>2516</v>
      </c>
      <c r="AG333" t="s">
        <v>26082</v>
      </c>
      <c r="AH333" t="s">
        <v>26075</v>
      </c>
      <c r="AI333" t="s">
        <v>2516</v>
      </c>
      <c r="AJ333" t="s">
        <v>1405</v>
      </c>
      <c r="AK333" t="s">
        <v>1466</v>
      </c>
      <c r="AL333" t="s">
        <v>2516</v>
      </c>
    </row>
    <row r="334" spans="1:38" x14ac:dyDescent="0.45">
      <c r="A334" t="s">
        <v>26083</v>
      </c>
      <c r="B334" t="s">
        <v>1492</v>
      </c>
      <c r="C334" t="s">
        <v>1385</v>
      </c>
      <c r="D334" t="s">
        <v>1386</v>
      </c>
      <c r="E334" t="s">
        <v>1392</v>
      </c>
      <c r="F334">
        <v>29.675982000000001</v>
      </c>
      <c r="G334">
        <v>-82.008414000000002</v>
      </c>
      <c r="H334">
        <v>10</v>
      </c>
      <c r="I334">
        <v>10</v>
      </c>
      <c r="J334">
        <v>27</v>
      </c>
      <c r="K334">
        <v>10</v>
      </c>
      <c r="L334" t="s">
        <v>813</v>
      </c>
      <c r="M334" t="s">
        <v>2516</v>
      </c>
      <c r="N334" t="s">
        <v>2516</v>
      </c>
      <c r="O334" t="s">
        <v>2516</v>
      </c>
      <c r="P334" t="s">
        <v>2516</v>
      </c>
      <c r="Q334" t="s">
        <v>2516</v>
      </c>
      <c r="R334" s="2">
        <v>42592.243055555555</v>
      </c>
      <c r="S334" t="s">
        <v>1401</v>
      </c>
      <c r="T334" t="s">
        <v>2516</v>
      </c>
      <c r="U334" t="s">
        <v>2516</v>
      </c>
      <c r="V334" t="s">
        <v>1483</v>
      </c>
      <c r="W334" t="s">
        <v>2516</v>
      </c>
      <c r="X334" t="s">
        <v>1493</v>
      </c>
      <c r="Y334" t="s">
        <v>1403</v>
      </c>
      <c r="Z334">
        <v>5.25</v>
      </c>
      <c r="AA334">
        <v>68</v>
      </c>
      <c r="AB334">
        <v>46.2</v>
      </c>
      <c r="AC334">
        <v>29.6</v>
      </c>
      <c r="AD334" t="s">
        <v>833</v>
      </c>
      <c r="AE334" t="s">
        <v>2516</v>
      </c>
      <c r="AF334" t="s">
        <v>2516</v>
      </c>
      <c r="AG334" t="s">
        <v>2516</v>
      </c>
      <c r="AH334" t="s">
        <v>26075</v>
      </c>
      <c r="AI334" t="s">
        <v>2516</v>
      </c>
      <c r="AJ334" t="s">
        <v>1405</v>
      </c>
      <c r="AK334" t="s">
        <v>1466</v>
      </c>
      <c r="AL334" t="s">
        <v>1494</v>
      </c>
    </row>
    <row r="335" spans="1:38" x14ac:dyDescent="0.45">
      <c r="A335" t="s">
        <v>26083</v>
      </c>
      <c r="B335" t="s">
        <v>1495</v>
      </c>
      <c r="C335" t="s">
        <v>1385</v>
      </c>
      <c r="D335" t="s">
        <v>1386</v>
      </c>
      <c r="E335" t="s">
        <v>1387</v>
      </c>
      <c r="F335">
        <v>29.677479000000002</v>
      </c>
      <c r="G335">
        <v>-82.007710000000003</v>
      </c>
      <c r="H335">
        <v>1</v>
      </c>
      <c r="I335">
        <v>10</v>
      </c>
      <c r="J335">
        <v>26</v>
      </c>
      <c r="K335">
        <v>1</v>
      </c>
      <c r="L335" t="s">
        <v>813</v>
      </c>
      <c r="M335" t="s">
        <v>2516</v>
      </c>
      <c r="N335" t="s">
        <v>2516</v>
      </c>
      <c r="O335" t="s">
        <v>2516</v>
      </c>
      <c r="P335" t="s">
        <v>2516</v>
      </c>
      <c r="Q335" t="s">
        <v>2516</v>
      </c>
      <c r="R335" s="2">
        <v>42592.263888888891</v>
      </c>
      <c r="S335" t="s">
        <v>1401</v>
      </c>
      <c r="T335" t="s">
        <v>2516</v>
      </c>
      <c r="U335" t="s">
        <v>2516</v>
      </c>
      <c r="V335" t="s">
        <v>1487</v>
      </c>
      <c r="W335" t="s">
        <v>2516</v>
      </c>
      <c r="X335" t="s">
        <v>1493</v>
      </c>
      <c r="Y335" t="s">
        <v>1403</v>
      </c>
      <c r="Z335">
        <v>5.23</v>
      </c>
      <c r="AA335">
        <v>68</v>
      </c>
      <c r="AB335">
        <v>44.3</v>
      </c>
      <c r="AC335">
        <v>29.8</v>
      </c>
      <c r="AD335" t="s">
        <v>833</v>
      </c>
      <c r="AE335" t="s">
        <v>2516</v>
      </c>
      <c r="AF335" t="s">
        <v>2516</v>
      </c>
      <c r="AG335" t="s">
        <v>2516</v>
      </c>
      <c r="AH335" t="s">
        <v>26075</v>
      </c>
      <c r="AI335" t="s">
        <v>2516</v>
      </c>
      <c r="AJ335" t="s">
        <v>1405</v>
      </c>
      <c r="AK335" t="s">
        <v>1466</v>
      </c>
      <c r="AL335" t="s">
        <v>1496</v>
      </c>
    </row>
    <row r="336" spans="1:38" x14ac:dyDescent="0.45">
      <c r="A336" t="s">
        <v>26083</v>
      </c>
      <c r="B336" t="s">
        <v>1497</v>
      </c>
      <c r="C336" t="s">
        <v>1385</v>
      </c>
      <c r="D336" t="s">
        <v>1386</v>
      </c>
      <c r="E336" t="s">
        <v>1397</v>
      </c>
      <c r="F336">
        <v>29.674748000000001</v>
      </c>
      <c r="G336">
        <v>-82.008401000000006</v>
      </c>
      <c r="H336">
        <v>1</v>
      </c>
      <c r="I336">
        <v>10</v>
      </c>
      <c r="J336">
        <v>27.1</v>
      </c>
      <c r="K336">
        <v>1</v>
      </c>
      <c r="L336" t="s">
        <v>813</v>
      </c>
      <c r="M336" t="s">
        <v>2516</v>
      </c>
      <c r="N336" t="s">
        <v>2516</v>
      </c>
      <c r="O336" t="s">
        <v>2516</v>
      </c>
      <c r="P336" t="s">
        <v>2516</v>
      </c>
      <c r="Q336" t="s">
        <v>2516</v>
      </c>
      <c r="R336" s="2">
        <v>42592.283333333333</v>
      </c>
      <c r="S336" t="s">
        <v>1401</v>
      </c>
      <c r="T336" t="s">
        <v>2516</v>
      </c>
      <c r="U336" t="s">
        <v>2516</v>
      </c>
      <c r="V336" t="s">
        <v>1490</v>
      </c>
      <c r="W336" t="s">
        <v>2516</v>
      </c>
      <c r="X336" t="s">
        <v>1493</v>
      </c>
      <c r="Y336" t="s">
        <v>1403</v>
      </c>
      <c r="Z336">
        <v>4.7699999999999996</v>
      </c>
      <c r="AA336">
        <v>62</v>
      </c>
      <c r="AB336">
        <v>45.1</v>
      </c>
      <c r="AC336">
        <v>29.4</v>
      </c>
      <c r="AD336" t="s">
        <v>833</v>
      </c>
      <c r="AE336" t="s">
        <v>2516</v>
      </c>
      <c r="AF336" t="s">
        <v>2516</v>
      </c>
      <c r="AG336" t="s">
        <v>2516</v>
      </c>
      <c r="AH336" t="s">
        <v>26075</v>
      </c>
      <c r="AI336" t="s">
        <v>2516</v>
      </c>
      <c r="AJ336" t="s">
        <v>1405</v>
      </c>
      <c r="AK336" t="s">
        <v>1466</v>
      </c>
      <c r="AL336" t="s">
        <v>1498</v>
      </c>
    </row>
    <row r="337" spans="1:38" x14ac:dyDescent="0.45">
      <c r="A337" t="s">
        <v>26084</v>
      </c>
      <c r="B337" t="s">
        <v>1511</v>
      </c>
      <c r="C337" t="s">
        <v>1385</v>
      </c>
      <c r="D337" t="s">
        <v>1386</v>
      </c>
      <c r="E337" t="s">
        <v>1392</v>
      </c>
      <c r="F337">
        <v>29.675982000000001</v>
      </c>
      <c r="G337">
        <v>-82.008414000000002</v>
      </c>
      <c r="H337">
        <v>10</v>
      </c>
      <c r="I337">
        <v>10</v>
      </c>
      <c r="J337">
        <v>27</v>
      </c>
      <c r="K337">
        <v>10</v>
      </c>
      <c r="L337" t="s">
        <v>813</v>
      </c>
      <c r="M337" t="s">
        <v>2516</v>
      </c>
      <c r="N337" t="s">
        <v>2516</v>
      </c>
      <c r="O337" t="s">
        <v>2516</v>
      </c>
      <c r="P337" t="s">
        <v>2516</v>
      </c>
      <c r="Q337" t="s">
        <v>2516</v>
      </c>
      <c r="R337" s="2">
        <v>42655.309027777781</v>
      </c>
      <c r="S337" t="s">
        <v>1401</v>
      </c>
      <c r="T337" t="s">
        <v>2516</v>
      </c>
      <c r="U337" t="s">
        <v>2516</v>
      </c>
      <c r="V337" t="s">
        <v>1500</v>
      </c>
      <c r="W337" t="s">
        <v>2516</v>
      </c>
      <c r="X337" t="s">
        <v>1512</v>
      </c>
      <c r="Y337" t="s">
        <v>1403</v>
      </c>
      <c r="Z337">
        <v>6.69</v>
      </c>
      <c r="AA337">
        <v>81</v>
      </c>
      <c r="AB337">
        <v>41.2</v>
      </c>
      <c r="AC337">
        <v>25.2</v>
      </c>
      <c r="AD337" t="s">
        <v>833</v>
      </c>
      <c r="AE337" t="s">
        <v>2516</v>
      </c>
      <c r="AF337" t="s">
        <v>2516</v>
      </c>
      <c r="AG337" t="s">
        <v>2516</v>
      </c>
      <c r="AH337" t="s">
        <v>26075</v>
      </c>
      <c r="AI337" t="s">
        <v>2516</v>
      </c>
      <c r="AJ337" t="s">
        <v>1405</v>
      </c>
      <c r="AK337" t="s">
        <v>1466</v>
      </c>
      <c r="AL337" t="s">
        <v>1513</v>
      </c>
    </row>
    <row r="338" spans="1:38" x14ac:dyDescent="0.45">
      <c r="A338" t="s">
        <v>26084</v>
      </c>
      <c r="B338" t="s">
        <v>1514</v>
      </c>
      <c r="C338" t="s">
        <v>1385</v>
      </c>
      <c r="D338" t="s">
        <v>1386</v>
      </c>
      <c r="E338" t="s">
        <v>1387</v>
      </c>
      <c r="F338">
        <v>29.677479000000002</v>
      </c>
      <c r="G338">
        <v>-82.007710000000003</v>
      </c>
      <c r="H338">
        <v>1</v>
      </c>
      <c r="I338">
        <v>10</v>
      </c>
      <c r="J338">
        <v>26</v>
      </c>
      <c r="K338">
        <v>1</v>
      </c>
      <c r="L338" t="s">
        <v>813</v>
      </c>
      <c r="M338" t="s">
        <v>2516</v>
      </c>
      <c r="N338" t="s">
        <v>2516</v>
      </c>
      <c r="O338" t="s">
        <v>2516</v>
      </c>
      <c r="P338" t="s">
        <v>2516</v>
      </c>
      <c r="Q338" t="s">
        <v>2516</v>
      </c>
      <c r="R338" s="2">
        <v>42655.330555555556</v>
      </c>
      <c r="S338" t="s">
        <v>1401</v>
      </c>
      <c r="T338" t="s">
        <v>2516</v>
      </c>
      <c r="U338" t="s">
        <v>2516</v>
      </c>
      <c r="V338" t="s">
        <v>1504</v>
      </c>
      <c r="W338" t="s">
        <v>2516</v>
      </c>
      <c r="X338" t="s">
        <v>1512</v>
      </c>
      <c r="Y338" t="s">
        <v>1403</v>
      </c>
      <c r="Z338">
        <v>6.94</v>
      </c>
      <c r="AA338">
        <v>84</v>
      </c>
      <c r="AB338">
        <v>41.3</v>
      </c>
      <c r="AC338">
        <v>25.2</v>
      </c>
      <c r="AD338" t="s">
        <v>833</v>
      </c>
      <c r="AE338" t="s">
        <v>2516</v>
      </c>
      <c r="AF338" t="s">
        <v>2516</v>
      </c>
      <c r="AG338" t="s">
        <v>2516</v>
      </c>
      <c r="AH338" t="s">
        <v>26075</v>
      </c>
      <c r="AI338" t="s">
        <v>2516</v>
      </c>
      <c r="AJ338" t="s">
        <v>1405</v>
      </c>
      <c r="AK338" t="s">
        <v>1466</v>
      </c>
      <c r="AL338" t="s">
        <v>1515</v>
      </c>
    </row>
    <row r="339" spans="1:38" x14ac:dyDescent="0.45">
      <c r="A339" t="s">
        <v>26084</v>
      </c>
      <c r="B339" t="s">
        <v>1516</v>
      </c>
      <c r="C339" t="s">
        <v>1385</v>
      </c>
      <c r="D339" t="s">
        <v>1386</v>
      </c>
      <c r="E339" t="s">
        <v>1397</v>
      </c>
      <c r="F339">
        <v>29.674748000000001</v>
      </c>
      <c r="G339">
        <v>-82.008401000000006</v>
      </c>
      <c r="H339">
        <v>1</v>
      </c>
      <c r="I339">
        <v>10</v>
      </c>
      <c r="J339">
        <v>27.1</v>
      </c>
      <c r="K339">
        <v>1</v>
      </c>
      <c r="L339" t="s">
        <v>813</v>
      </c>
      <c r="M339" t="s">
        <v>2516</v>
      </c>
      <c r="N339" t="s">
        <v>2516</v>
      </c>
      <c r="O339" t="s">
        <v>2516</v>
      </c>
      <c r="P339" t="s">
        <v>2516</v>
      </c>
      <c r="Q339" t="s">
        <v>2516</v>
      </c>
      <c r="R339" s="2">
        <v>42655.354166666664</v>
      </c>
      <c r="S339" t="s">
        <v>1401</v>
      </c>
      <c r="T339" t="s">
        <v>2516</v>
      </c>
      <c r="U339" t="s">
        <v>2516</v>
      </c>
      <c r="V339" t="s">
        <v>1508</v>
      </c>
      <c r="W339" t="s">
        <v>2516</v>
      </c>
      <c r="X339" t="s">
        <v>1512</v>
      </c>
      <c r="Y339" t="s">
        <v>1403</v>
      </c>
      <c r="Z339">
        <v>7.15</v>
      </c>
      <c r="AA339">
        <v>86</v>
      </c>
      <c r="AB339">
        <v>41.1</v>
      </c>
      <c r="AC339">
        <v>25.1</v>
      </c>
      <c r="AD339" t="s">
        <v>833</v>
      </c>
      <c r="AE339" t="s">
        <v>2516</v>
      </c>
      <c r="AF339" t="s">
        <v>2516</v>
      </c>
      <c r="AG339" t="s">
        <v>2516</v>
      </c>
      <c r="AH339" t="s">
        <v>26075</v>
      </c>
      <c r="AI339" t="s">
        <v>2516</v>
      </c>
      <c r="AJ339" t="s">
        <v>1405</v>
      </c>
      <c r="AK339" t="s">
        <v>1466</v>
      </c>
      <c r="AL339" t="s">
        <v>1517</v>
      </c>
    </row>
    <row r="340" spans="1:38" x14ac:dyDescent="0.45">
      <c r="A340" t="s">
        <v>26085</v>
      </c>
      <c r="B340" t="s">
        <v>1527</v>
      </c>
      <c r="C340" t="s">
        <v>1385</v>
      </c>
      <c r="D340" t="s">
        <v>1386</v>
      </c>
      <c r="E340" t="s">
        <v>1387</v>
      </c>
      <c r="F340">
        <v>29.677479000000002</v>
      </c>
      <c r="G340">
        <v>-82.007710000000003</v>
      </c>
      <c r="H340">
        <v>1</v>
      </c>
      <c r="I340">
        <v>10</v>
      </c>
      <c r="J340">
        <v>26</v>
      </c>
      <c r="K340">
        <v>1</v>
      </c>
      <c r="L340" t="s">
        <v>813</v>
      </c>
      <c r="M340" t="s">
        <v>2516</v>
      </c>
      <c r="N340" t="s">
        <v>2516</v>
      </c>
      <c r="O340" t="s">
        <v>2516</v>
      </c>
      <c r="P340" t="s">
        <v>2516</v>
      </c>
      <c r="Q340" t="s">
        <v>2516</v>
      </c>
      <c r="R340" s="2">
        <v>42717.311805555553</v>
      </c>
      <c r="S340" t="s">
        <v>1401</v>
      </c>
      <c r="T340" t="s">
        <v>2516</v>
      </c>
      <c r="U340" t="s">
        <v>2516</v>
      </c>
      <c r="V340" t="s">
        <v>1519</v>
      </c>
      <c r="W340" t="s">
        <v>2516</v>
      </c>
      <c r="X340" t="s">
        <v>1528</v>
      </c>
      <c r="Y340" t="s">
        <v>1403</v>
      </c>
      <c r="Z340">
        <v>8.3000000000000007</v>
      </c>
      <c r="AA340">
        <v>90</v>
      </c>
      <c r="AB340">
        <v>44.5</v>
      </c>
      <c r="AC340">
        <v>19.2</v>
      </c>
      <c r="AD340" t="s">
        <v>833</v>
      </c>
      <c r="AE340" t="s">
        <v>2516</v>
      </c>
      <c r="AF340" t="s">
        <v>2516</v>
      </c>
      <c r="AG340" t="s">
        <v>2516</v>
      </c>
      <c r="AH340" t="s">
        <v>26075</v>
      </c>
      <c r="AI340" t="s">
        <v>2516</v>
      </c>
      <c r="AJ340" t="s">
        <v>1405</v>
      </c>
      <c r="AK340" t="s">
        <v>1466</v>
      </c>
      <c r="AL340" t="s">
        <v>2516</v>
      </c>
    </row>
    <row r="341" spans="1:38" x14ac:dyDescent="0.45">
      <c r="A341" t="s">
        <v>26085</v>
      </c>
      <c r="B341" t="s">
        <v>1529</v>
      </c>
      <c r="C341" t="s">
        <v>1385</v>
      </c>
      <c r="D341" t="s">
        <v>1386</v>
      </c>
      <c r="E341" t="s">
        <v>1397</v>
      </c>
      <c r="F341">
        <v>29.674748000000001</v>
      </c>
      <c r="G341">
        <v>-82.008401000000006</v>
      </c>
      <c r="H341">
        <v>1</v>
      </c>
      <c r="I341">
        <v>10</v>
      </c>
      <c r="J341">
        <v>27.1</v>
      </c>
      <c r="K341">
        <v>1</v>
      </c>
      <c r="L341" t="s">
        <v>813</v>
      </c>
      <c r="M341" t="s">
        <v>2516</v>
      </c>
      <c r="N341" t="s">
        <v>2516</v>
      </c>
      <c r="O341" t="s">
        <v>2516</v>
      </c>
      <c r="P341" t="s">
        <v>2516</v>
      </c>
      <c r="Q341" t="s">
        <v>2516</v>
      </c>
      <c r="R341" s="2">
        <v>42717.334027777775</v>
      </c>
      <c r="S341" t="s">
        <v>1401</v>
      </c>
      <c r="T341" t="s">
        <v>2516</v>
      </c>
      <c r="U341" t="s">
        <v>2516</v>
      </c>
      <c r="V341" t="s">
        <v>1522</v>
      </c>
      <c r="W341" t="s">
        <v>2516</v>
      </c>
      <c r="X341" t="s">
        <v>1528</v>
      </c>
      <c r="Y341" t="s">
        <v>1403</v>
      </c>
      <c r="Z341">
        <v>8.2100000000000009</v>
      </c>
      <c r="AA341">
        <v>88</v>
      </c>
      <c r="AB341">
        <v>44.6</v>
      </c>
      <c r="AC341">
        <v>19</v>
      </c>
      <c r="AD341" t="s">
        <v>833</v>
      </c>
      <c r="AE341" t="s">
        <v>2516</v>
      </c>
      <c r="AF341" t="s">
        <v>2516</v>
      </c>
      <c r="AG341" t="s">
        <v>2516</v>
      </c>
      <c r="AH341" t="s">
        <v>26075</v>
      </c>
      <c r="AI341" t="s">
        <v>2516</v>
      </c>
      <c r="AJ341" t="s">
        <v>1405</v>
      </c>
      <c r="AK341" t="s">
        <v>1466</v>
      </c>
      <c r="AL341" t="s">
        <v>2516</v>
      </c>
    </row>
    <row r="342" spans="1:38" x14ac:dyDescent="0.45">
      <c r="A342" t="s">
        <v>26085</v>
      </c>
      <c r="B342" t="s">
        <v>1530</v>
      </c>
      <c r="C342" t="s">
        <v>1385</v>
      </c>
      <c r="D342" t="s">
        <v>1386</v>
      </c>
      <c r="E342" t="s">
        <v>1392</v>
      </c>
      <c r="F342">
        <v>29.675982000000001</v>
      </c>
      <c r="G342">
        <v>-82.008414000000002</v>
      </c>
      <c r="H342">
        <v>10</v>
      </c>
      <c r="I342">
        <v>10</v>
      </c>
      <c r="J342">
        <v>27</v>
      </c>
      <c r="K342">
        <v>10</v>
      </c>
      <c r="L342" t="s">
        <v>813</v>
      </c>
      <c r="M342" t="s">
        <v>2516</v>
      </c>
      <c r="N342" t="s">
        <v>2516</v>
      </c>
      <c r="O342" t="s">
        <v>2516</v>
      </c>
      <c r="P342" t="s">
        <v>2516</v>
      </c>
      <c r="Q342" t="s">
        <v>2516</v>
      </c>
      <c r="R342" s="2">
        <v>42717.361805555556</v>
      </c>
      <c r="S342" t="s">
        <v>1401</v>
      </c>
      <c r="T342" t="s">
        <v>2516</v>
      </c>
      <c r="U342" t="s">
        <v>2516</v>
      </c>
      <c r="V342" t="s">
        <v>1525</v>
      </c>
      <c r="W342" t="s">
        <v>2516</v>
      </c>
      <c r="X342" t="s">
        <v>1528</v>
      </c>
      <c r="Y342" t="s">
        <v>1403</v>
      </c>
      <c r="Z342">
        <v>8.48</v>
      </c>
      <c r="AA342">
        <v>92</v>
      </c>
      <c r="AB342">
        <v>46.4</v>
      </c>
      <c r="AC342">
        <v>19.3</v>
      </c>
      <c r="AD342" t="s">
        <v>833</v>
      </c>
      <c r="AE342" t="s">
        <v>2516</v>
      </c>
      <c r="AF342" t="s">
        <v>2516</v>
      </c>
      <c r="AG342" t="s">
        <v>2516</v>
      </c>
      <c r="AH342" t="s">
        <v>26075</v>
      </c>
      <c r="AI342" t="s">
        <v>2516</v>
      </c>
      <c r="AJ342" t="s">
        <v>1405</v>
      </c>
      <c r="AK342" t="s">
        <v>1466</v>
      </c>
      <c r="AL342" t="s">
        <v>2516</v>
      </c>
    </row>
    <row r="343" spans="1:38" x14ac:dyDescent="0.45">
      <c r="A343" t="s">
        <v>26086</v>
      </c>
      <c r="B343" t="s">
        <v>1543</v>
      </c>
      <c r="C343" t="s">
        <v>1385</v>
      </c>
      <c r="D343" t="s">
        <v>1386</v>
      </c>
      <c r="E343" t="s">
        <v>1392</v>
      </c>
      <c r="F343">
        <v>29.675982000000001</v>
      </c>
      <c r="G343">
        <v>-82.008414000000002</v>
      </c>
      <c r="H343">
        <v>10</v>
      </c>
      <c r="I343">
        <v>10</v>
      </c>
      <c r="J343">
        <v>27</v>
      </c>
      <c r="K343">
        <v>10</v>
      </c>
      <c r="L343" t="s">
        <v>813</v>
      </c>
      <c r="M343" t="s">
        <v>2516</v>
      </c>
      <c r="N343" t="s">
        <v>2516</v>
      </c>
      <c r="O343" t="s">
        <v>2516</v>
      </c>
      <c r="P343" t="s">
        <v>2516</v>
      </c>
      <c r="Q343" t="s">
        <v>2516</v>
      </c>
      <c r="R343" s="2">
        <v>42767.3</v>
      </c>
      <c r="S343" t="s">
        <v>1401</v>
      </c>
      <c r="T343" t="s">
        <v>2516</v>
      </c>
      <c r="U343" t="s">
        <v>2516</v>
      </c>
      <c r="V343" t="s">
        <v>1532</v>
      </c>
      <c r="W343" t="s">
        <v>2516</v>
      </c>
      <c r="X343" t="s">
        <v>1544</v>
      </c>
      <c r="Y343" t="s">
        <v>1403</v>
      </c>
      <c r="Z343">
        <v>9.0500000000000007</v>
      </c>
      <c r="AA343">
        <v>93</v>
      </c>
      <c r="AB343">
        <v>44.8</v>
      </c>
      <c r="AC343">
        <v>16.600000000000001</v>
      </c>
      <c r="AD343" t="s">
        <v>833</v>
      </c>
      <c r="AE343" t="s">
        <v>2516</v>
      </c>
      <c r="AF343" t="s">
        <v>2516</v>
      </c>
      <c r="AG343" t="s">
        <v>2516</v>
      </c>
      <c r="AH343" t="s">
        <v>26075</v>
      </c>
      <c r="AI343" t="s">
        <v>2516</v>
      </c>
      <c r="AJ343" t="s">
        <v>1466</v>
      </c>
      <c r="AK343" t="s">
        <v>1545</v>
      </c>
      <c r="AL343" t="s">
        <v>1546</v>
      </c>
    </row>
    <row r="344" spans="1:38" x14ac:dyDescent="0.45">
      <c r="A344" t="s">
        <v>26086</v>
      </c>
      <c r="B344" t="s">
        <v>1547</v>
      </c>
      <c r="C344" t="s">
        <v>1385</v>
      </c>
      <c r="D344" t="s">
        <v>1386</v>
      </c>
      <c r="E344" t="s">
        <v>1387</v>
      </c>
      <c r="F344">
        <v>29.677479000000002</v>
      </c>
      <c r="G344">
        <v>-82.007710000000003</v>
      </c>
      <c r="H344">
        <v>1</v>
      </c>
      <c r="I344">
        <v>10</v>
      </c>
      <c r="J344">
        <v>26</v>
      </c>
      <c r="K344">
        <v>1</v>
      </c>
      <c r="L344" t="s">
        <v>813</v>
      </c>
      <c r="M344" t="s">
        <v>2516</v>
      </c>
      <c r="N344" t="s">
        <v>2516</v>
      </c>
      <c r="O344" t="s">
        <v>2516</v>
      </c>
      <c r="P344" t="s">
        <v>2516</v>
      </c>
      <c r="Q344" t="s">
        <v>2516</v>
      </c>
      <c r="R344" s="2">
        <v>42767.324305555558</v>
      </c>
      <c r="S344" t="s">
        <v>1401</v>
      </c>
      <c r="T344" t="s">
        <v>2516</v>
      </c>
      <c r="U344" t="s">
        <v>2516</v>
      </c>
      <c r="V344" t="s">
        <v>1536</v>
      </c>
      <c r="W344" t="s">
        <v>2516</v>
      </c>
      <c r="X344" t="s">
        <v>1544</v>
      </c>
      <c r="Y344" t="s">
        <v>1403</v>
      </c>
      <c r="Z344">
        <v>8.94</v>
      </c>
      <c r="AA344">
        <v>91</v>
      </c>
      <c r="AB344">
        <v>44.7</v>
      </c>
      <c r="AC344">
        <v>16.399999999999999</v>
      </c>
      <c r="AD344" t="s">
        <v>833</v>
      </c>
      <c r="AE344" t="s">
        <v>2516</v>
      </c>
      <c r="AF344" t="s">
        <v>2516</v>
      </c>
      <c r="AG344" t="s">
        <v>2516</v>
      </c>
      <c r="AH344" t="s">
        <v>26075</v>
      </c>
      <c r="AI344" t="s">
        <v>2516</v>
      </c>
      <c r="AJ344" t="s">
        <v>1466</v>
      </c>
      <c r="AK344" t="s">
        <v>1545</v>
      </c>
      <c r="AL344" t="s">
        <v>1546</v>
      </c>
    </row>
    <row r="345" spans="1:38" x14ac:dyDescent="0.45">
      <c r="A345" t="s">
        <v>26086</v>
      </c>
      <c r="B345" t="s">
        <v>1548</v>
      </c>
      <c r="C345" t="s">
        <v>1385</v>
      </c>
      <c r="D345" t="s">
        <v>1386</v>
      </c>
      <c r="E345" t="s">
        <v>1397</v>
      </c>
      <c r="F345">
        <v>29.674748000000001</v>
      </c>
      <c r="G345">
        <v>-82.008401000000006</v>
      </c>
      <c r="H345">
        <v>1</v>
      </c>
      <c r="I345">
        <v>10</v>
      </c>
      <c r="J345">
        <v>27.1</v>
      </c>
      <c r="K345">
        <v>1</v>
      </c>
      <c r="L345" t="s">
        <v>813</v>
      </c>
      <c r="M345" t="s">
        <v>2516</v>
      </c>
      <c r="N345" t="s">
        <v>2516</v>
      </c>
      <c r="O345" t="s">
        <v>2516</v>
      </c>
      <c r="P345" t="s">
        <v>2516</v>
      </c>
      <c r="Q345" t="s">
        <v>2516</v>
      </c>
      <c r="R345" s="2">
        <v>42767.347222222219</v>
      </c>
      <c r="S345" t="s">
        <v>1401</v>
      </c>
      <c r="T345" t="s">
        <v>2516</v>
      </c>
      <c r="U345" t="s">
        <v>2516</v>
      </c>
      <c r="V345" t="s">
        <v>1540</v>
      </c>
      <c r="W345" t="s">
        <v>2516</v>
      </c>
      <c r="X345" t="s">
        <v>1544</v>
      </c>
      <c r="Y345" t="s">
        <v>1403</v>
      </c>
      <c r="Z345">
        <v>7.55</v>
      </c>
      <c r="AA345">
        <v>77</v>
      </c>
      <c r="AB345">
        <v>46.4</v>
      </c>
      <c r="AC345">
        <v>16.2</v>
      </c>
      <c r="AD345" t="s">
        <v>833</v>
      </c>
      <c r="AE345" t="s">
        <v>2516</v>
      </c>
      <c r="AF345" t="s">
        <v>2516</v>
      </c>
      <c r="AG345" t="s">
        <v>2516</v>
      </c>
      <c r="AH345" t="s">
        <v>26075</v>
      </c>
      <c r="AI345" t="s">
        <v>2516</v>
      </c>
      <c r="AJ345" t="s">
        <v>1466</v>
      </c>
      <c r="AK345" t="s">
        <v>1545</v>
      </c>
      <c r="AL345" t="s">
        <v>1546</v>
      </c>
    </row>
    <row r="346" spans="1:38" x14ac:dyDescent="0.45">
      <c r="A346" t="s">
        <v>26087</v>
      </c>
      <c r="B346" t="s">
        <v>1549</v>
      </c>
      <c r="C346" t="s">
        <v>1385</v>
      </c>
      <c r="D346" t="s">
        <v>1386</v>
      </c>
      <c r="E346" t="s">
        <v>1392</v>
      </c>
      <c r="F346">
        <v>29.675982000000001</v>
      </c>
      <c r="G346">
        <v>-82.008414000000002</v>
      </c>
      <c r="H346">
        <v>10</v>
      </c>
      <c r="I346">
        <v>10</v>
      </c>
      <c r="J346">
        <v>27</v>
      </c>
      <c r="K346">
        <v>10</v>
      </c>
      <c r="L346" t="s">
        <v>813</v>
      </c>
      <c r="M346" t="s">
        <v>2516</v>
      </c>
      <c r="N346" t="s">
        <v>2516</v>
      </c>
      <c r="O346" t="s">
        <v>2516</v>
      </c>
      <c r="P346" t="s">
        <v>2516</v>
      </c>
      <c r="Q346" t="s">
        <v>2516</v>
      </c>
      <c r="R346" s="2">
        <v>42830.286805555559</v>
      </c>
      <c r="S346" t="s">
        <v>1401</v>
      </c>
      <c r="T346" t="s">
        <v>2516</v>
      </c>
      <c r="U346" t="s">
        <v>2516</v>
      </c>
      <c r="V346" t="s">
        <v>1550</v>
      </c>
      <c r="W346" t="s">
        <v>2516</v>
      </c>
      <c r="X346" t="s">
        <v>1551</v>
      </c>
      <c r="Y346" t="s">
        <v>1403</v>
      </c>
      <c r="Z346">
        <v>7.24</v>
      </c>
      <c r="AA346">
        <v>86</v>
      </c>
      <c r="AB346">
        <v>45.2</v>
      </c>
      <c r="AC346">
        <v>24.2</v>
      </c>
      <c r="AD346" t="s">
        <v>895</v>
      </c>
      <c r="AE346" t="s">
        <v>2516</v>
      </c>
      <c r="AF346" t="s">
        <v>2516</v>
      </c>
      <c r="AG346" t="s">
        <v>26088</v>
      </c>
      <c r="AH346" t="s">
        <v>26075</v>
      </c>
      <c r="AI346" t="s">
        <v>2516</v>
      </c>
      <c r="AJ346" t="s">
        <v>1466</v>
      </c>
      <c r="AK346" t="s">
        <v>1552</v>
      </c>
      <c r="AL346" t="s">
        <v>1553</v>
      </c>
    </row>
    <row r="347" spans="1:38" x14ac:dyDescent="0.45">
      <c r="A347" t="s">
        <v>26087</v>
      </c>
      <c r="B347" t="s">
        <v>1554</v>
      </c>
      <c r="C347" t="s">
        <v>1385</v>
      </c>
      <c r="D347" t="s">
        <v>1386</v>
      </c>
      <c r="E347" t="s">
        <v>1387</v>
      </c>
      <c r="F347">
        <v>29.677479000000002</v>
      </c>
      <c r="G347">
        <v>-82.007710000000003</v>
      </c>
      <c r="H347">
        <v>1</v>
      </c>
      <c r="I347">
        <v>10</v>
      </c>
      <c r="J347">
        <v>26</v>
      </c>
      <c r="K347">
        <v>1</v>
      </c>
      <c r="L347" t="s">
        <v>813</v>
      </c>
      <c r="M347" t="s">
        <v>2516</v>
      </c>
      <c r="N347" t="s">
        <v>2516</v>
      </c>
      <c r="O347" t="s">
        <v>2516</v>
      </c>
      <c r="P347" t="s">
        <v>2516</v>
      </c>
      <c r="Q347" t="s">
        <v>2516</v>
      </c>
      <c r="R347" s="2">
        <v>42830.311805555553</v>
      </c>
      <c r="S347" t="s">
        <v>1401</v>
      </c>
      <c r="T347" t="s">
        <v>2516</v>
      </c>
      <c r="U347" t="s">
        <v>2516</v>
      </c>
      <c r="V347" t="s">
        <v>1555</v>
      </c>
      <c r="W347" t="s">
        <v>2516</v>
      </c>
      <c r="X347" t="s">
        <v>1551</v>
      </c>
      <c r="Y347" t="s">
        <v>1403</v>
      </c>
      <c r="Z347">
        <v>7.46</v>
      </c>
      <c r="AA347">
        <v>88</v>
      </c>
      <c r="AB347">
        <v>45.7</v>
      </c>
      <c r="AC347">
        <v>24</v>
      </c>
      <c r="AD347" t="s">
        <v>895</v>
      </c>
      <c r="AE347" t="s">
        <v>2516</v>
      </c>
      <c r="AF347" t="s">
        <v>2516</v>
      </c>
      <c r="AG347" t="s">
        <v>26089</v>
      </c>
      <c r="AH347" t="s">
        <v>26075</v>
      </c>
      <c r="AI347" t="s">
        <v>2516</v>
      </c>
      <c r="AJ347" t="s">
        <v>1466</v>
      </c>
      <c r="AK347" t="s">
        <v>1552</v>
      </c>
      <c r="AL347" t="s">
        <v>2516</v>
      </c>
    </row>
    <row r="348" spans="1:38" x14ac:dyDescent="0.45">
      <c r="A348" t="s">
        <v>26087</v>
      </c>
      <c r="B348" t="s">
        <v>1556</v>
      </c>
      <c r="C348" t="s">
        <v>1385</v>
      </c>
      <c r="D348" t="s">
        <v>1386</v>
      </c>
      <c r="E348" t="s">
        <v>1397</v>
      </c>
      <c r="F348">
        <v>29.674748000000001</v>
      </c>
      <c r="G348">
        <v>-82.008401000000006</v>
      </c>
      <c r="H348">
        <v>1</v>
      </c>
      <c r="I348">
        <v>10</v>
      </c>
      <c r="J348">
        <v>27.1</v>
      </c>
      <c r="K348">
        <v>1</v>
      </c>
      <c r="L348" t="s">
        <v>813</v>
      </c>
      <c r="M348" t="s">
        <v>2516</v>
      </c>
      <c r="N348" t="s">
        <v>2516</v>
      </c>
      <c r="O348" t="s">
        <v>2516</v>
      </c>
      <c r="P348" t="s">
        <v>2516</v>
      </c>
      <c r="Q348" t="s">
        <v>2516</v>
      </c>
      <c r="R348" s="2">
        <v>42830.329861111109</v>
      </c>
      <c r="S348" t="s">
        <v>1401</v>
      </c>
      <c r="T348" t="s">
        <v>2516</v>
      </c>
      <c r="U348" t="s">
        <v>2516</v>
      </c>
      <c r="V348" t="s">
        <v>1557</v>
      </c>
      <c r="W348" t="s">
        <v>2516</v>
      </c>
      <c r="X348" t="s">
        <v>1551</v>
      </c>
      <c r="Y348" t="s">
        <v>1403</v>
      </c>
      <c r="Z348">
        <v>7.33</v>
      </c>
      <c r="AA348">
        <v>86</v>
      </c>
      <c r="AB348">
        <v>46.8</v>
      </c>
      <c r="AC348">
        <v>24.2</v>
      </c>
      <c r="AD348" t="s">
        <v>895</v>
      </c>
      <c r="AE348" t="s">
        <v>2516</v>
      </c>
      <c r="AF348" t="s">
        <v>2516</v>
      </c>
      <c r="AG348" t="s">
        <v>26089</v>
      </c>
      <c r="AH348" t="s">
        <v>26075</v>
      </c>
      <c r="AI348" t="s">
        <v>2516</v>
      </c>
      <c r="AJ348" t="s">
        <v>1466</v>
      </c>
      <c r="AK348" t="s">
        <v>1552</v>
      </c>
      <c r="AL348" t="s">
        <v>2516</v>
      </c>
    </row>
    <row r="349" spans="1:38" x14ac:dyDescent="0.45">
      <c r="A349" t="s">
        <v>26090</v>
      </c>
      <c r="B349" t="s">
        <v>1589</v>
      </c>
      <c r="C349" t="s">
        <v>1385</v>
      </c>
      <c r="D349" t="s">
        <v>1386</v>
      </c>
      <c r="E349" t="s">
        <v>1392</v>
      </c>
      <c r="F349">
        <v>29.675982000000001</v>
      </c>
      <c r="G349">
        <v>-82.008414000000002</v>
      </c>
      <c r="H349">
        <v>10</v>
      </c>
      <c r="I349">
        <v>10</v>
      </c>
      <c r="J349">
        <v>27</v>
      </c>
      <c r="K349">
        <v>10</v>
      </c>
      <c r="L349" t="s">
        <v>813</v>
      </c>
      <c r="M349" t="s">
        <v>2516</v>
      </c>
      <c r="N349" t="s">
        <v>2516</v>
      </c>
      <c r="O349" t="s">
        <v>2516</v>
      </c>
      <c r="P349" t="s">
        <v>2516</v>
      </c>
      <c r="Q349" t="s">
        <v>2516</v>
      </c>
      <c r="R349" s="2">
        <v>42894.294444444444</v>
      </c>
      <c r="S349" t="s">
        <v>1401</v>
      </c>
      <c r="T349" t="s">
        <v>2516</v>
      </c>
      <c r="U349" t="s">
        <v>2516</v>
      </c>
      <c r="V349" t="s">
        <v>1578</v>
      </c>
      <c r="W349" t="s">
        <v>2516</v>
      </c>
      <c r="X349" t="s">
        <v>1590</v>
      </c>
      <c r="Y349" t="s">
        <v>1403</v>
      </c>
      <c r="Z349">
        <v>6.76</v>
      </c>
      <c r="AA349">
        <v>86</v>
      </c>
      <c r="AB349">
        <v>43.3</v>
      </c>
      <c r="AC349">
        <v>27.6</v>
      </c>
      <c r="AD349" t="s">
        <v>895</v>
      </c>
      <c r="AE349" t="s">
        <v>2516</v>
      </c>
      <c r="AF349" t="s">
        <v>2516</v>
      </c>
      <c r="AG349" t="s">
        <v>26091</v>
      </c>
      <c r="AH349" t="s">
        <v>26075</v>
      </c>
      <c r="AI349" t="s">
        <v>2516</v>
      </c>
      <c r="AJ349" t="s">
        <v>1552</v>
      </c>
      <c r="AK349" t="s">
        <v>1545</v>
      </c>
      <c r="AL349" t="s">
        <v>2516</v>
      </c>
    </row>
    <row r="350" spans="1:38" x14ac:dyDescent="0.45">
      <c r="A350" t="s">
        <v>26090</v>
      </c>
      <c r="B350" t="s">
        <v>1591</v>
      </c>
      <c r="C350" t="s">
        <v>1385</v>
      </c>
      <c r="D350" t="s">
        <v>1386</v>
      </c>
      <c r="E350" t="s">
        <v>1387</v>
      </c>
      <c r="F350">
        <v>29.677479000000002</v>
      </c>
      <c r="G350">
        <v>-82.007710000000003</v>
      </c>
      <c r="H350">
        <v>1</v>
      </c>
      <c r="I350">
        <v>10</v>
      </c>
      <c r="J350">
        <v>26</v>
      </c>
      <c r="K350">
        <v>1</v>
      </c>
      <c r="L350" t="s">
        <v>813</v>
      </c>
      <c r="M350" t="s">
        <v>2516</v>
      </c>
      <c r="N350" t="s">
        <v>2516</v>
      </c>
      <c r="O350" t="s">
        <v>2516</v>
      </c>
      <c r="P350" t="s">
        <v>2516</v>
      </c>
      <c r="Q350" t="s">
        <v>2516</v>
      </c>
      <c r="R350" s="2">
        <v>42894.3125</v>
      </c>
      <c r="S350" t="s">
        <v>1401</v>
      </c>
      <c r="T350" t="s">
        <v>2516</v>
      </c>
      <c r="U350" t="s">
        <v>2516</v>
      </c>
      <c r="V350" t="s">
        <v>1582</v>
      </c>
      <c r="W350" t="s">
        <v>2516</v>
      </c>
      <c r="X350" t="s">
        <v>1590</v>
      </c>
      <c r="Y350" t="s">
        <v>1403</v>
      </c>
      <c r="Z350">
        <v>7.34</v>
      </c>
      <c r="AA350">
        <v>93</v>
      </c>
      <c r="AB350">
        <v>44</v>
      </c>
      <c r="AC350">
        <v>27.2</v>
      </c>
      <c r="AD350" t="s">
        <v>895</v>
      </c>
      <c r="AE350" t="s">
        <v>2516</v>
      </c>
      <c r="AF350" t="s">
        <v>2516</v>
      </c>
      <c r="AG350" t="s">
        <v>26092</v>
      </c>
      <c r="AH350" t="s">
        <v>26075</v>
      </c>
      <c r="AI350" t="s">
        <v>2516</v>
      </c>
      <c r="AJ350" t="s">
        <v>1552</v>
      </c>
      <c r="AK350" t="s">
        <v>1545</v>
      </c>
      <c r="AL350" t="s">
        <v>2516</v>
      </c>
    </row>
    <row r="351" spans="1:38" x14ac:dyDescent="0.45">
      <c r="A351" t="s">
        <v>26090</v>
      </c>
      <c r="B351" t="s">
        <v>1592</v>
      </c>
      <c r="C351" t="s">
        <v>1385</v>
      </c>
      <c r="D351" t="s">
        <v>1386</v>
      </c>
      <c r="E351" t="s">
        <v>1397</v>
      </c>
      <c r="F351">
        <v>29.674748000000001</v>
      </c>
      <c r="G351">
        <v>-82.008401000000006</v>
      </c>
      <c r="H351">
        <v>1</v>
      </c>
      <c r="I351">
        <v>10</v>
      </c>
      <c r="J351">
        <v>27.1</v>
      </c>
      <c r="K351">
        <v>1</v>
      </c>
      <c r="L351" t="s">
        <v>813</v>
      </c>
      <c r="M351" t="s">
        <v>2516</v>
      </c>
      <c r="N351" t="s">
        <v>2516</v>
      </c>
      <c r="O351" t="s">
        <v>2516</v>
      </c>
      <c r="P351" t="s">
        <v>2516</v>
      </c>
      <c r="Q351" t="s">
        <v>2516</v>
      </c>
      <c r="R351" s="2">
        <v>42894.333333333336</v>
      </c>
      <c r="S351" t="s">
        <v>1401</v>
      </c>
      <c r="T351" t="s">
        <v>2516</v>
      </c>
      <c r="U351" t="s">
        <v>2516</v>
      </c>
      <c r="V351" t="s">
        <v>1586</v>
      </c>
      <c r="W351" t="s">
        <v>2516</v>
      </c>
      <c r="X351" t="s">
        <v>1590</v>
      </c>
      <c r="Y351" t="s">
        <v>1403</v>
      </c>
      <c r="Z351">
        <v>6.33</v>
      </c>
      <c r="AA351">
        <v>80</v>
      </c>
      <c r="AB351">
        <v>43.9</v>
      </c>
      <c r="AC351">
        <v>27</v>
      </c>
      <c r="AD351" t="s">
        <v>895</v>
      </c>
      <c r="AE351" t="s">
        <v>2516</v>
      </c>
      <c r="AF351" t="s">
        <v>2516</v>
      </c>
      <c r="AG351" t="s">
        <v>26092</v>
      </c>
      <c r="AH351" t="s">
        <v>26075</v>
      </c>
      <c r="AI351" t="s">
        <v>2516</v>
      </c>
      <c r="AJ351" t="s">
        <v>1552</v>
      </c>
      <c r="AK351" t="s">
        <v>1545</v>
      </c>
      <c r="AL351" t="s">
        <v>2516</v>
      </c>
    </row>
    <row r="352" spans="1:38" x14ac:dyDescent="0.45">
      <c r="A352" t="s">
        <v>26093</v>
      </c>
      <c r="B352" t="s">
        <v>1611</v>
      </c>
      <c r="C352" t="s">
        <v>1385</v>
      </c>
      <c r="D352" t="s">
        <v>1386</v>
      </c>
      <c r="E352" t="s">
        <v>1392</v>
      </c>
      <c r="F352">
        <v>29.675982000000001</v>
      </c>
      <c r="G352">
        <v>-82.008414000000002</v>
      </c>
      <c r="H352">
        <v>10</v>
      </c>
      <c r="I352">
        <v>10</v>
      </c>
      <c r="J352">
        <v>27</v>
      </c>
      <c r="K352">
        <v>10</v>
      </c>
      <c r="L352" t="s">
        <v>813</v>
      </c>
      <c r="M352" t="s">
        <v>2516</v>
      </c>
      <c r="N352" t="s">
        <v>2516</v>
      </c>
      <c r="O352" t="s">
        <v>2516</v>
      </c>
      <c r="P352" t="s">
        <v>2516</v>
      </c>
      <c r="Q352" t="s">
        <v>2516</v>
      </c>
      <c r="R352" s="2">
        <v>42949.25277777778</v>
      </c>
      <c r="S352" t="s">
        <v>1401</v>
      </c>
      <c r="T352" t="s">
        <v>2516</v>
      </c>
      <c r="U352" t="s">
        <v>2516</v>
      </c>
      <c r="V352" t="s">
        <v>1599</v>
      </c>
      <c r="W352" t="s">
        <v>2516</v>
      </c>
      <c r="X352" t="s">
        <v>1612</v>
      </c>
      <c r="Y352" t="s">
        <v>1403</v>
      </c>
      <c r="Z352">
        <v>5.53</v>
      </c>
      <c r="AA352">
        <v>73</v>
      </c>
      <c r="AB352">
        <v>39.1</v>
      </c>
      <c r="AC352">
        <v>30.3</v>
      </c>
      <c r="AD352" t="s">
        <v>895</v>
      </c>
      <c r="AE352" t="s">
        <v>2516</v>
      </c>
      <c r="AF352" t="s">
        <v>2516</v>
      </c>
      <c r="AG352" t="s">
        <v>26094</v>
      </c>
      <c r="AH352" t="s">
        <v>26075</v>
      </c>
      <c r="AI352" t="s">
        <v>2516</v>
      </c>
      <c r="AJ352" t="s">
        <v>1552</v>
      </c>
      <c r="AK352" t="s">
        <v>1545</v>
      </c>
      <c r="AL352" t="s">
        <v>2516</v>
      </c>
    </row>
    <row r="353" spans="1:38" x14ac:dyDescent="0.45">
      <c r="A353" t="s">
        <v>26093</v>
      </c>
      <c r="B353" t="s">
        <v>1613</v>
      </c>
      <c r="C353" t="s">
        <v>1385</v>
      </c>
      <c r="D353" t="s">
        <v>1386</v>
      </c>
      <c r="E353" t="s">
        <v>1387</v>
      </c>
      <c r="F353">
        <v>29.677479000000002</v>
      </c>
      <c r="G353">
        <v>-82.007710000000003</v>
      </c>
      <c r="H353">
        <v>1</v>
      </c>
      <c r="I353">
        <v>10</v>
      </c>
      <c r="J353">
        <v>26</v>
      </c>
      <c r="K353">
        <v>1</v>
      </c>
      <c r="L353" t="s">
        <v>813</v>
      </c>
      <c r="M353" t="s">
        <v>2516</v>
      </c>
      <c r="N353" t="s">
        <v>2516</v>
      </c>
      <c r="O353" t="s">
        <v>2516</v>
      </c>
      <c r="P353" t="s">
        <v>2516</v>
      </c>
      <c r="Q353" t="s">
        <v>2516</v>
      </c>
      <c r="R353" s="2">
        <v>42949.268750000003</v>
      </c>
      <c r="S353" t="s">
        <v>1401</v>
      </c>
      <c r="T353" t="s">
        <v>2516</v>
      </c>
      <c r="U353" t="s">
        <v>2516</v>
      </c>
      <c r="V353" t="s">
        <v>1603</v>
      </c>
      <c r="W353" t="s">
        <v>2516</v>
      </c>
      <c r="X353" t="s">
        <v>1612</v>
      </c>
      <c r="Y353" t="s">
        <v>1403</v>
      </c>
      <c r="Z353">
        <v>4.74</v>
      </c>
      <c r="AA353">
        <v>63</v>
      </c>
      <c r="AB353">
        <v>40</v>
      </c>
      <c r="AC353">
        <v>30.2</v>
      </c>
      <c r="AD353" t="s">
        <v>895</v>
      </c>
      <c r="AE353" t="s">
        <v>2516</v>
      </c>
      <c r="AF353" t="s">
        <v>2516</v>
      </c>
      <c r="AG353" t="s">
        <v>26095</v>
      </c>
      <c r="AH353" t="s">
        <v>26075</v>
      </c>
      <c r="AI353" t="s">
        <v>2516</v>
      </c>
      <c r="AJ353" t="s">
        <v>1545</v>
      </c>
      <c r="AK353" t="s">
        <v>1552</v>
      </c>
      <c r="AL353" t="s">
        <v>2516</v>
      </c>
    </row>
    <row r="354" spans="1:38" x14ac:dyDescent="0.45">
      <c r="A354" t="s">
        <v>26093</v>
      </c>
      <c r="B354" t="s">
        <v>1614</v>
      </c>
      <c r="C354" t="s">
        <v>1385</v>
      </c>
      <c r="D354" t="s">
        <v>1386</v>
      </c>
      <c r="E354" t="s">
        <v>1397</v>
      </c>
      <c r="F354">
        <v>29.674748000000001</v>
      </c>
      <c r="G354">
        <v>-82.008401000000006</v>
      </c>
      <c r="H354">
        <v>1</v>
      </c>
      <c r="I354">
        <v>10</v>
      </c>
      <c r="J354">
        <v>27.1</v>
      </c>
      <c r="K354">
        <v>1</v>
      </c>
      <c r="L354" t="s">
        <v>813</v>
      </c>
      <c r="M354" t="s">
        <v>2516</v>
      </c>
      <c r="N354" t="s">
        <v>2516</v>
      </c>
      <c r="O354" t="s">
        <v>2516</v>
      </c>
      <c r="P354" t="s">
        <v>2516</v>
      </c>
      <c r="Q354" t="s">
        <v>2516</v>
      </c>
      <c r="R354" s="2">
        <v>42949.284722222219</v>
      </c>
      <c r="S354" t="s">
        <v>1401</v>
      </c>
      <c r="T354" t="s">
        <v>2516</v>
      </c>
      <c r="U354" t="s">
        <v>2516</v>
      </c>
      <c r="V354" t="s">
        <v>1607</v>
      </c>
      <c r="W354" t="s">
        <v>2516</v>
      </c>
      <c r="X354" t="s">
        <v>1612</v>
      </c>
      <c r="Y354" t="s">
        <v>1403</v>
      </c>
      <c r="Z354">
        <v>4.78</v>
      </c>
      <c r="AA354">
        <v>64</v>
      </c>
      <c r="AB354">
        <v>40.200000000000003</v>
      </c>
      <c r="AC354">
        <v>30.4</v>
      </c>
      <c r="AD354" t="s">
        <v>895</v>
      </c>
      <c r="AE354" t="s">
        <v>2516</v>
      </c>
      <c r="AF354" t="s">
        <v>2516</v>
      </c>
      <c r="AG354" t="s">
        <v>26095</v>
      </c>
      <c r="AH354" t="s">
        <v>26075</v>
      </c>
      <c r="AI354" t="s">
        <v>2516</v>
      </c>
      <c r="AJ354" t="s">
        <v>1545</v>
      </c>
      <c r="AK354" t="s">
        <v>1552</v>
      </c>
      <c r="AL354" t="s">
        <v>2516</v>
      </c>
    </row>
    <row r="355" spans="1:38" x14ac:dyDescent="0.45">
      <c r="A355" t="s">
        <v>26096</v>
      </c>
      <c r="B355" t="s">
        <v>1633</v>
      </c>
      <c r="C355" t="s">
        <v>1385</v>
      </c>
      <c r="D355" t="s">
        <v>1386</v>
      </c>
      <c r="E355" t="s">
        <v>1392</v>
      </c>
      <c r="F355">
        <v>29.675982000000001</v>
      </c>
      <c r="G355">
        <v>-82.008414000000002</v>
      </c>
      <c r="H355">
        <v>10</v>
      </c>
      <c r="I355">
        <v>10</v>
      </c>
      <c r="J355">
        <v>27</v>
      </c>
      <c r="K355">
        <v>10</v>
      </c>
      <c r="L355" t="s">
        <v>813</v>
      </c>
      <c r="M355" t="s">
        <v>2516</v>
      </c>
      <c r="N355" t="s">
        <v>2516</v>
      </c>
      <c r="O355" t="s">
        <v>2516</v>
      </c>
      <c r="P355" t="s">
        <v>2516</v>
      </c>
      <c r="Q355" t="s">
        <v>2516</v>
      </c>
      <c r="R355" s="2">
        <v>43018.293749999997</v>
      </c>
      <c r="S355" t="s">
        <v>1401</v>
      </c>
      <c r="T355" t="s">
        <v>2516</v>
      </c>
      <c r="U355" t="s">
        <v>2516</v>
      </c>
      <c r="V355" t="s">
        <v>1622</v>
      </c>
      <c r="W355" t="s">
        <v>2516</v>
      </c>
      <c r="X355" t="s">
        <v>1634</v>
      </c>
      <c r="Y355" t="s">
        <v>1403</v>
      </c>
      <c r="Z355">
        <v>6.63</v>
      </c>
      <c r="AA355">
        <v>86</v>
      </c>
      <c r="AB355">
        <v>30.2</v>
      </c>
      <c r="AC355">
        <v>28.8</v>
      </c>
      <c r="AD355" t="s">
        <v>895</v>
      </c>
      <c r="AE355" t="s">
        <v>2516</v>
      </c>
      <c r="AF355" t="s">
        <v>2516</v>
      </c>
      <c r="AG355" t="s">
        <v>26097</v>
      </c>
      <c r="AH355" t="s">
        <v>26075</v>
      </c>
      <c r="AI355" t="s">
        <v>2516</v>
      </c>
      <c r="AJ355" t="s">
        <v>1545</v>
      </c>
      <c r="AK355" t="s">
        <v>1552</v>
      </c>
      <c r="AL355" t="s">
        <v>2516</v>
      </c>
    </row>
    <row r="356" spans="1:38" x14ac:dyDescent="0.45">
      <c r="A356" t="s">
        <v>26096</v>
      </c>
      <c r="B356" t="s">
        <v>1635</v>
      </c>
      <c r="C356" t="s">
        <v>1385</v>
      </c>
      <c r="D356" t="s">
        <v>1386</v>
      </c>
      <c r="E356" t="s">
        <v>1387</v>
      </c>
      <c r="F356">
        <v>29.677479000000002</v>
      </c>
      <c r="G356">
        <v>-82.007710000000003</v>
      </c>
      <c r="H356">
        <v>1</v>
      </c>
      <c r="I356">
        <v>10</v>
      </c>
      <c r="J356">
        <v>26</v>
      </c>
      <c r="K356">
        <v>1</v>
      </c>
      <c r="L356" t="s">
        <v>813</v>
      </c>
      <c r="M356" t="s">
        <v>2516</v>
      </c>
      <c r="N356" t="s">
        <v>2516</v>
      </c>
      <c r="O356" t="s">
        <v>2516</v>
      </c>
      <c r="P356" t="s">
        <v>2516</v>
      </c>
      <c r="Q356" t="s">
        <v>2516</v>
      </c>
      <c r="R356" s="2">
        <v>43018.30972222222</v>
      </c>
      <c r="S356" t="s">
        <v>1401</v>
      </c>
      <c r="T356" t="s">
        <v>2516</v>
      </c>
      <c r="U356" t="s">
        <v>2516</v>
      </c>
      <c r="V356" t="s">
        <v>1626</v>
      </c>
      <c r="W356" t="s">
        <v>2516</v>
      </c>
      <c r="X356" t="s">
        <v>1634</v>
      </c>
      <c r="Y356" t="s">
        <v>1403</v>
      </c>
      <c r="Z356">
        <v>6.52</v>
      </c>
      <c r="AA356">
        <v>85</v>
      </c>
      <c r="AB356">
        <v>31.1</v>
      </c>
      <c r="AC356">
        <v>28.9</v>
      </c>
      <c r="AD356" t="s">
        <v>895</v>
      </c>
      <c r="AE356" t="s">
        <v>2516</v>
      </c>
      <c r="AF356" t="s">
        <v>2516</v>
      </c>
      <c r="AG356" t="s">
        <v>26098</v>
      </c>
      <c r="AH356" t="s">
        <v>26075</v>
      </c>
      <c r="AI356" t="s">
        <v>2516</v>
      </c>
      <c r="AJ356" t="s">
        <v>1552</v>
      </c>
      <c r="AK356" t="s">
        <v>2516</v>
      </c>
      <c r="AL356" t="s">
        <v>2516</v>
      </c>
    </row>
    <row r="357" spans="1:38" x14ac:dyDescent="0.45">
      <c r="A357" t="s">
        <v>26096</v>
      </c>
      <c r="B357" t="s">
        <v>1636</v>
      </c>
      <c r="C357" t="s">
        <v>1385</v>
      </c>
      <c r="D357" t="s">
        <v>1386</v>
      </c>
      <c r="E357" t="s">
        <v>1397</v>
      </c>
      <c r="F357">
        <v>29.674748000000001</v>
      </c>
      <c r="G357">
        <v>-82.008401000000006</v>
      </c>
      <c r="H357">
        <v>1</v>
      </c>
      <c r="I357">
        <v>10</v>
      </c>
      <c r="J357">
        <v>27.1</v>
      </c>
      <c r="K357">
        <v>1</v>
      </c>
      <c r="L357" t="s">
        <v>813</v>
      </c>
      <c r="M357" t="s">
        <v>2516</v>
      </c>
      <c r="N357" t="s">
        <v>2516</v>
      </c>
      <c r="O357" t="s">
        <v>2516</v>
      </c>
      <c r="P357" t="s">
        <v>2516</v>
      </c>
      <c r="Q357" t="s">
        <v>2516</v>
      </c>
      <c r="R357" s="2">
        <v>43018.32916666667</v>
      </c>
      <c r="S357" t="s">
        <v>1401</v>
      </c>
      <c r="T357" t="s">
        <v>2516</v>
      </c>
      <c r="U357" t="s">
        <v>2516</v>
      </c>
      <c r="V357" t="s">
        <v>1630</v>
      </c>
      <c r="W357" t="s">
        <v>2516</v>
      </c>
      <c r="X357" t="s">
        <v>1634</v>
      </c>
      <c r="Y357" t="s">
        <v>1403</v>
      </c>
      <c r="Z357">
        <v>6.21</v>
      </c>
      <c r="AA357">
        <v>81</v>
      </c>
      <c r="AB357">
        <v>30.6</v>
      </c>
      <c r="AC357">
        <v>29</v>
      </c>
      <c r="AD357" t="s">
        <v>895</v>
      </c>
      <c r="AE357" t="s">
        <v>2516</v>
      </c>
      <c r="AF357" t="s">
        <v>2516</v>
      </c>
      <c r="AG357" t="s">
        <v>26099</v>
      </c>
      <c r="AH357" t="s">
        <v>26075</v>
      </c>
      <c r="AI357" t="s">
        <v>2516</v>
      </c>
      <c r="AJ357" t="s">
        <v>1545</v>
      </c>
      <c r="AK357" t="s">
        <v>1552</v>
      </c>
      <c r="AL357" t="s">
        <v>2516</v>
      </c>
    </row>
    <row r="358" spans="1:38" x14ac:dyDescent="0.45">
      <c r="A358" t="s">
        <v>26100</v>
      </c>
      <c r="B358" t="s">
        <v>1655</v>
      </c>
      <c r="C358" t="s">
        <v>1385</v>
      </c>
      <c r="D358" t="s">
        <v>1386</v>
      </c>
      <c r="E358" t="s">
        <v>1392</v>
      </c>
      <c r="F358">
        <v>29.675982000000001</v>
      </c>
      <c r="G358">
        <v>-82.008414000000002</v>
      </c>
      <c r="H358">
        <v>10</v>
      </c>
      <c r="I358">
        <v>10</v>
      </c>
      <c r="J358">
        <v>27</v>
      </c>
      <c r="K358">
        <v>10</v>
      </c>
      <c r="L358" t="s">
        <v>813</v>
      </c>
      <c r="M358" t="s">
        <v>2516</v>
      </c>
      <c r="N358" t="s">
        <v>2516</v>
      </c>
      <c r="O358" t="s">
        <v>2516</v>
      </c>
      <c r="P358" t="s">
        <v>2516</v>
      </c>
      <c r="Q358" t="s">
        <v>2516</v>
      </c>
      <c r="R358" s="2">
        <v>43074.331250000003</v>
      </c>
      <c r="S358" t="s">
        <v>1401</v>
      </c>
      <c r="T358" t="s">
        <v>2516</v>
      </c>
      <c r="U358" t="s">
        <v>2516</v>
      </c>
      <c r="V358" t="s">
        <v>1644</v>
      </c>
      <c r="W358" t="s">
        <v>2516</v>
      </c>
      <c r="X358" t="s">
        <v>1656</v>
      </c>
      <c r="Y358" t="s">
        <v>1403</v>
      </c>
      <c r="Z358">
        <v>8.17</v>
      </c>
      <c r="AA358">
        <v>91</v>
      </c>
      <c r="AB358">
        <v>33.799999999999997</v>
      </c>
      <c r="AC358">
        <v>20.5</v>
      </c>
      <c r="AD358" t="s">
        <v>895</v>
      </c>
      <c r="AE358" t="s">
        <v>2516</v>
      </c>
      <c r="AF358" t="s">
        <v>2516</v>
      </c>
      <c r="AG358" t="s">
        <v>26101</v>
      </c>
      <c r="AH358" t="s">
        <v>26075</v>
      </c>
      <c r="AI358" t="s">
        <v>2516</v>
      </c>
      <c r="AJ358" t="s">
        <v>1657</v>
      </c>
      <c r="AK358" t="s">
        <v>1552</v>
      </c>
      <c r="AL358" t="s">
        <v>2516</v>
      </c>
    </row>
    <row r="359" spans="1:38" x14ac:dyDescent="0.45">
      <c r="A359" t="s">
        <v>26100</v>
      </c>
      <c r="B359" t="s">
        <v>1658</v>
      </c>
      <c r="C359" t="s">
        <v>1385</v>
      </c>
      <c r="D359" t="s">
        <v>1386</v>
      </c>
      <c r="E359" t="s">
        <v>1387</v>
      </c>
      <c r="F359">
        <v>29.677479000000002</v>
      </c>
      <c r="G359">
        <v>-82.007710000000003</v>
      </c>
      <c r="H359">
        <v>1</v>
      </c>
      <c r="I359">
        <v>10</v>
      </c>
      <c r="J359">
        <v>26</v>
      </c>
      <c r="K359">
        <v>1</v>
      </c>
      <c r="L359" t="s">
        <v>813</v>
      </c>
      <c r="M359" t="s">
        <v>2516</v>
      </c>
      <c r="N359" t="s">
        <v>2516</v>
      </c>
      <c r="O359" t="s">
        <v>2516</v>
      </c>
      <c r="P359" t="s">
        <v>2516</v>
      </c>
      <c r="Q359" t="s">
        <v>2516</v>
      </c>
      <c r="R359" s="2">
        <v>43074.343055555553</v>
      </c>
      <c r="S359" t="s">
        <v>1401</v>
      </c>
      <c r="T359" t="s">
        <v>2516</v>
      </c>
      <c r="U359" t="s">
        <v>2516</v>
      </c>
      <c r="V359" t="s">
        <v>1648</v>
      </c>
      <c r="W359" t="s">
        <v>2516</v>
      </c>
      <c r="X359" t="s">
        <v>1656</v>
      </c>
      <c r="Y359" t="s">
        <v>1403</v>
      </c>
      <c r="Z359">
        <v>8.2100000000000009</v>
      </c>
      <c r="AA359">
        <v>91</v>
      </c>
      <c r="AB359">
        <v>34.200000000000003</v>
      </c>
      <c r="AC359">
        <v>20.7</v>
      </c>
      <c r="AD359" t="s">
        <v>895</v>
      </c>
      <c r="AE359" t="s">
        <v>2516</v>
      </c>
      <c r="AF359" t="s">
        <v>2516</v>
      </c>
      <c r="AG359" t="s">
        <v>26102</v>
      </c>
      <c r="AH359" t="s">
        <v>26075</v>
      </c>
      <c r="AI359" t="s">
        <v>2516</v>
      </c>
      <c r="AJ359" t="s">
        <v>1657</v>
      </c>
      <c r="AK359" t="s">
        <v>1552</v>
      </c>
      <c r="AL359" t="s">
        <v>2516</v>
      </c>
    </row>
    <row r="360" spans="1:38" x14ac:dyDescent="0.45">
      <c r="A360" t="s">
        <v>26100</v>
      </c>
      <c r="B360" t="s">
        <v>1659</v>
      </c>
      <c r="C360" t="s">
        <v>1385</v>
      </c>
      <c r="D360" t="s">
        <v>1386</v>
      </c>
      <c r="E360" t="s">
        <v>1397</v>
      </c>
      <c r="F360">
        <v>29.674748000000001</v>
      </c>
      <c r="G360">
        <v>-82.008401000000006</v>
      </c>
      <c r="H360">
        <v>1</v>
      </c>
      <c r="I360">
        <v>10</v>
      </c>
      <c r="J360">
        <v>27.1</v>
      </c>
      <c r="K360">
        <v>1</v>
      </c>
      <c r="L360" t="s">
        <v>813</v>
      </c>
      <c r="M360" t="s">
        <v>2516</v>
      </c>
      <c r="N360" t="s">
        <v>2516</v>
      </c>
      <c r="O360" t="s">
        <v>2516</v>
      </c>
      <c r="P360" t="s">
        <v>2516</v>
      </c>
      <c r="Q360" t="s">
        <v>2516</v>
      </c>
      <c r="R360" s="2">
        <v>43074.359722222223</v>
      </c>
      <c r="S360" t="s">
        <v>1401</v>
      </c>
      <c r="T360" t="s">
        <v>2516</v>
      </c>
      <c r="U360" t="s">
        <v>2516</v>
      </c>
      <c r="V360" t="s">
        <v>1652</v>
      </c>
      <c r="W360" t="s">
        <v>2516</v>
      </c>
      <c r="X360" t="s">
        <v>1656</v>
      </c>
      <c r="Y360" t="s">
        <v>1403</v>
      </c>
      <c r="Z360">
        <v>7.54</v>
      </c>
      <c r="AA360">
        <v>84</v>
      </c>
      <c r="AB360">
        <v>34.5</v>
      </c>
      <c r="AC360">
        <v>20.6</v>
      </c>
      <c r="AD360" t="s">
        <v>895</v>
      </c>
      <c r="AE360" t="s">
        <v>2516</v>
      </c>
      <c r="AF360" t="s">
        <v>2516</v>
      </c>
      <c r="AG360" t="s">
        <v>26103</v>
      </c>
      <c r="AH360" t="s">
        <v>26075</v>
      </c>
      <c r="AI360" t="s">
        <v>2516</v>
      </c>
      <c r="AJ360" t="s">
        <v>1657</v>
      </c>
      <c r="AK360" t="s">
        <v>1552</v>
      </c>
      <c r="AL360" t="s">
        <v>2516</v>
      </c>
    </row>
    <row r="361" spans="1:38" x14ac:dyDescent="0.45">
      <c r="A361" t="s">
        <v>26104</v>
      </c>
      <c r="B361" t="s">
        <v>1666</v>
      </c>
      <c r="C361" t="s">
        <v>1385</v>
      </c>
      <c r="D361" t="s">
        <v>1386</v>
      </c>
      <c r="E361" t="s">
        <v>1392</v>
      </c>
      <c r="F361">
        <v>29.675982000000001</v>
      </c>
      <c r="G361">
        <v>-82.008414000000002</v>
      </c>
      <c r="H361">
        <v>10</v>
      </c>
      <c r="I361">
        <v>10</v>
      </c>
      <c r="J361">
        <v>27</v>
      </c>
      <c r="K361">
        <v>10</v>
      </c>
      <c r="L361" t="s">
        <v>813</v>
      </c>
      <c r="M361" t="s">
        <v>2516</v>
      </c>
      <c r="N361" t="s">
        <v>2516</v>
      </c>
      <c r="O361" t="s">
        <v>2516</v>
      </c>
      <c r="P361" t="s">
        <v>2516</v>
      </c>
      <c r="Q361" t="s">
        <v>2516</v>
      </c>
      <c r="R361" s="2">
        <v>43137.322916666664</v>
      </c>
      <c r="S361" t="s">
        <v>1401</v>
      </c>
      <c r="T361" t="s">
        <v>2516</v>
      </c>
      <c r="U361" t="s">
        <v>2516</v>
      </c>
      <c r="V361" t="s">
        <v>1663</v>
      </c>
      <c r="W361" t="s">
        <v>2516</v>
      </c>
      <c r="X361" t="s">
        <v>1667</v>
      </c>
      <c r="Y361" t="s">
        <v>1403</v>
      </c>
      <c r="Z361">
        <v>10.24</v>
      </c>
      <c r="AA361">
        <v>102</v>
      </c>
      <c r="AB361">
        <v>34.299999999999997</v>
      </c>
      <c r="AC361">
        <v>15.3</v>
      </c>
      <c r="AD361" t="s">
        <v>895</v>
      </c>
      <c r="AE361" t="s">
        <v>2516</v>
      </c>
      <c r="AF361" t="s">
        <v>2516</v>
      </c>
      <c r="AG361" t="s">
        <v>26105</v>
      </c>
      <c r="AH361" t="s">
        <v>26075</v>
      </c>
      <c r="AI361" t="s">
        <v>2516</v>
      </c>
      <c r="AJ361" t="s">
        <v>1552</v>
      </c>
      <c r="AK361" t="s">
        <v>1668</v>
      </c>
      <c r="AL361" t="s">
        <v>2516</v>
      </c>
    </row>
    <row r="362" spans="1:38" x14ac:dyDescent="0.45">
      <c r="A362" t="s">
        <v>26106</v>
      </c>
      <c r="B362" t="s">
        <v>1676</v>
      </c>
      <c r="C362" t="s">
        <v>1385</v>
      </c>
      <c r="D362" t="s">
        <v>1386</v>
      </c>
      <c r="E362" t="s">
        <v>1392</v>
      </c>
      <c r="F362">
        <v>29.675982000000001</v>
      </c>
      <c r="G362">
        <v>-82.008414000000002</v>
      </c>
      <c r="H362">
        <v>10</v>
      </c>
      <c r="I362">
        <v>10</v>
      </c>
      <c r="J362">
        <v>27</v>
      </c>
      <c r="K362">
        <v>10</v>
      </c>
      <c r="L362" t="s">
        <v>813</v>
      </c>
      <c r="M362" t="s">
        <v>2516</v>
      </c>
      <c r="N362" t="s">
        <v>2516</v>
      </c>
      <c r="O362" t="s">
        <v>2516</v>
      </c>
      <c r="P362" t="s">
        <v>2516</v>
      </c>
      <c r="Q362" t="s">
        <v>2516</v>
      </c>
      <c r="R362" s="2">
        <v>43192.342361111114</v>
      </c>
      <c r="S362" t="s">
        <v>1401</v>
      </c>
      <c r="T362" t="s">
        <v>2516</v>
      </c>
      <c r="U362" t="s">
        <v>2516</v>
      </c>
      <c r="V362" t="s">
        <v>1673</v>
      </c>
      <c r="W362" t="s">
        <v>2516</v>
      </c>
      <c r="X362" t="s">
        <v>1677</v>
      </c>
      <c r="Y362" t="s">
        <v>1403</v>
      </c>
      <c r="Z362">
        <v>9.1</v>
      </c>
      <c r="AA362">
        <v>104</v>
      </c>
      <c r="AB362">
        <v>33.299999999999997</v>
      </c>
      <c r="AC362">
        <v>21.6</v>
      </c>
      <c r="AD362" t="s">
        <v>895</v>
      </c>
      <c r="AE362" t="s">
        <v>2516</v>
      </c>
      <c r="AF362" t="s">
        <v>2516</v>
      </c>
      <c r="AG362" t="s">
        <v>26097</v>
      </c>
      <c r="AH362" t="s">
        <v>26075</v>
      </c>
      <c r="AI362" t="s">
        <v>2516</v>
      </c>
      <c r="AJ362" t="s">
        <v>1678</v>
      </c>
      <c r="AK362" t="s">
        <v>1668</v>
      </c>
      <c r="AL362" t="s">
        <v>2516</v>
      </c>
    </row>
    <row r="363" spans="1:38" x14ac:dyDescent="0.45">
      <c r="A363" t="s">
        <v>26107</v>
      </c>
      <c r="B363" t="s">
        <v>1688</v>
      </c>
      <c r="C363" t="s">
        <v>1385</v>
      </c>
      <c r="D363" t="s">
        <v>1386</v>
      </c>
      <c r="E363" t="s">
        <v>1392</v>
      </c>
      <c r="F363">
        <v>29.675982000000001</v>
      </c>
      <c r="G363">
        <v>-82.008414000000002</v>
      </c>
      <c r="H363">
        <v>10</v>
      </c>
      <c r="I363">
        <v>10</v>
      </c>
      <c r="J363">
        <v>27</v>
      </c>
      <c r="K363">
        <v>10</v>
      </c>
      <c r="L363" t="s">
        <v>813</v>
      </c>
      <c r="M363" t="s">
        <v>2516</v>
      </c>
      <c r="N363" t="s">
        <v>2516</v>
      </c>
      <c r="O363" t="s">
        <v>2516</v>
      </c>
      <c r="P363" t="s">
        <v>2516</v>
      </c>
      <c r="Q363" t="s">
        <v>2516</v>
      </c>
      <c r="R363" s="2">
        <v>43256.422222222223</v>
      </c>
      <c r="S363" t="s">
        <v>1401</v>
      </c>
      <c r="T363" t="s">
        <v>2516</v>
      </c>
      <c r="U363" t="s">
        <v>2516</v>
      </c>
      <c r="V363" t="s">
        <v>1683</v>
      </c>
      <c r="W363" t="s">
        <v>2516</v>
      </c>
      <c r="X363" t="s">
        <v>1689</v>
      </c>
      <c r="Y363" t="s">
        <v>1403</v>
      </c>
      <c r="Z363">
        <v>7.37</v>
      </c>
      <c r="AA363">
        <v>96</v>
      </c>
      <c r="AB363">
        <v>31.5</v>
      </c>
      <c r="AC363">
        <v>29.3</v>
      </c>
      <c r="AD363" t="s">
        <v>895</v>
      </c>
      <c r="AE363" t="s">
        <v>2516</v>
      </c>
      <c r="AF363" t="s">
        <v>2516</v>
      </c>
      <c r="AG363" t="s">
        <v>26108</v>
      </c>
      <c r="AH363" t="s">
        <v>26075</v>
      </c>
      <c r="AI363" t="s">
        <v>2516</v>
      </c>
      <c r="AJ363" t="s">
        <v>1668</v>
      </c>
      <c r="AK363" t="s">
        <v>1657</v>
      </c>
      <c r="AL363" t="s">
        <v>1690</v>
      </c>
    </row>
    <row r="364" spans="1:38" x14ac:dyDescent="0.45">
      <c r="A364" t="s">
        <v>26109</v>
      </c>
      <c r="B364" t="s">
        <v>1700</v>
      </c>
      <c r="C364" t="s">
        <v>1385</v>
      </c>
      <c r="D364" t="s">
        <v>1386</v>
      </c>
      <c r="E364" t="s">
        <v>1392</v>
      </c>
      <c r="F364">
        <v>29.675982000000001</v>
      </c>
      <c r="G364">
        <v>-82.008414000000002</v>
      </c>
      <c r="H364">
        <v>10</v>
      </c>
      <c r="I364">
        <v>10</v>
      </c>
      <c r="J364">
        <v>27</v>
      </c>
      <c r="K364">
        <v>10</v>
      </c>
      <c r="L364" t="s">
        <v>813</v>
      </c>
      <c r="M364" t="s">
        <v>2516</v>
      </c>
      <c r="N364" t="s">
        <v>2516</v>
      </c>
      <c r="O364" t="s">
        <v>2516</v>
      </c>
      <c r="P364" t="s">
        <v>2516</v>
      </c>
      <c r="Q364" t="s">
        <v>2516</v>
      </c>
      <c r="R364" s="2">
        <v>43312.3125</v>
      </c>
      <c r="S364" t="s">
        <v>1401</v>
      </c>
      <c r="T364" t="s">
        <v>2516</v>
      </c>
      <c r="U364" t="s">
        <v>2516</v>
      </c>
      <c r="V364" t="s">
        <v>1695</v>
      </c>
      <c r="W364" t="s">
        <v>2516</v>
      </c>
      <c r="X364" t="s">
        <v>1701</v>
      </c>
      <c r="Y364" t="s">
        <v>1403</v>
      </c>
      <c r="Z364">
        <v>4.7300000000000004</v>
      </c>
      <c r="AA364">
        <v>62</v>
      </c>
      <c r="AB364">
        <v>31.8</v>
      </c>
      <c r="AC364">
        <v>29.2</v>
      </c>
      <c r="AD364" t="s">
        <v>895</v>
      </c>
      <c r="AE364" t="s">
        <v>2516</v>
      </c>
      <c r="AF364" t="s">
        <v>2516</v>
      </c>
      <c r="AG364" t="s">
        <v>26110</v>
      </c>
      <c r="AH364" t="s">
        <v>26075</v>
      </c>
      <c r="AI364" t="s">
        <v>2516</v>
      </c>
      <c r="AJ364" t="s">
        <v>1678</v>
      </c>
      <c r="AK364" t="s">
        <v>1678</v>
      </c>
      <c r="AL364" t="s">
        <v>2516</v>
      </c>
    </row>
    <row r="365" spans="1:38" x14ac:dyDescent="0.45">
      <c r="A365" t="s">
        <v>26111</v>
      </c>
      <c r="B365" t="s">
        <v>1712</v>
      </c>
      <c r="C365" t="s">
        <v>1385</v>
      </c>
      <c r="D365" t="s">
        <v>1386</v>
      </c>
      <c r="E365" t="s">
        <v>1392</v>
      </c>
      <c r="F365">
        <v>29.675982000000001</v>
      </c>
      <c r="G365">
        <v>-82.008414000000002</v>
      </c>
      <c r="H365">
        <v>10</v>
      </c>
      <c r="I365">
        <v>10</v>
      </c>
      <c r="J365">
        <v>27</v>
      </c>
      <c r="K365">
        <v>10</v>
      </c>
      <c r="L365" t="s">
        <v>813</v>
      </c>
      <c r="M365" t="s">
        <v>2516</v>
      </c>
      <c r="N365" t="s">
        <v>2516</v>
      </c>
      <c r="O365" t="s">
        <v>2516</v>
      </c>
      <c r="P365" t="s">
        <v>2516</v>
      </c>
      <c r="Q365" t="s">
        <v>2516</v>
      </c>
      <c r="R365" s="2">
        <v>43374.353472222225</v>
      </c>
      <c r="S365" t="s">
        <v>1401</v>
      </c>
      <c r="T365" t="s">
        <v>2516</v>
      </c>
      <c r="U365" t="s">
        <v>2516</v>
      </c>
      <c r="V365" t="s">
        <v>1707</v>
      </c>
      <c r="W365" t="s">
        <v>2516</v>
      </c>
      <c r="X365" t="s">
        <v>1713</v>
      </c>
      <c r="Y365" t="s">
        <v>1403</v>
      </c>
      <c r="Z365">
        <v>4.3</v>
      </c>
      <c r="AA365">
        <v>56</v>
      </c>
      <c r="AB365">
        <v>32.700000000000003</v>
      </c>
      <c r="AC365">
        <v>29.2</v>
      </c>
      <c r="AD365" t="s">
        <v>948</v>
      </c>
      <c r="AE365" t="s">
        <v>2516</v>
      </c>
      <c r="AF365" t="s">
        <v>2516</v>
      </c>
      <c r="AG365" t="s">
        <v>26112</v>
      </c>
      <c r="AH365" t="s">
        <v>26075</v>
      </c>
      <c r="AI365" t="s">
        <v>2516</v>
      </c>
      <c r="AJ365" t="s">
        <v>1714</v>
      </c>
      <c r="AK365" t="s">
        <v>1678</v>
      </c>
      <c r="AL365" t="s">
        <v>2516</v>
      </c>
    </row>
    <row r="366" spans="1:38" x14ac:dyDescent="0.45">
      <c r="A366" t="s">
        <v>26113</v>
      </c>
      <c r="B366" t="s">
        <v>1724</v>
      </c>
      <c r="C366" t="s">
        <v>1385</v>
      </c>
      <c r="D366" t="s">
        <v>1386</v>
      </c>
      <c r="E366" t="s">
        <v>1392</v>
      </c>
      <c r="F366">
        <v>29.675982000000001</v>
      </c>
      <c r="G366">
        <v>-82.008414000000002</v>
      </c>
      <c r="H366">
        <v>10</v>
      </c>
      <c r="I366">
        <v>10</v>
      </c>
      <c r="J366">
        <v>27</v>
      </c>
      <c r="K366">
        <v>10</v>
      </c>
      <c r="L366" t="s">
        <v>813</v>
      </c>
      <c r="M366" t="s">
        <v>2516</v>
      </c>
      <c r="N366" t="s">
        <v>2516</v>
      </c>
      <c r="O366" t="s">
        <v>2516</v>
      </c>
      <c r="P366" t="s">
        <v>2516</v>
      </c>
      <c r="Q366" t="s">
        <v>2516</v>
      </c>
      <c r="R366" s="2">
        <v>43437.397916666669</v>
      </c>
      <c r="S366" t="s">
        <v>1401</v>
      </c>
      <c r="T366" t="s">
        <v>2516</v>
      </c>
      <c r="U366" t="s">
        <v>2516</v>
      </c>
      <c r="V366" t="s">
        <v>1719</v>
      </c>
      <c r="W366" t="s">
        <v>2516</v>
      </c>
      <c r="X366" t="s">
        <v>1725</v>
      </c>
      <c r="Y366" t="s">
        <v>1403</v>
      </c>
      <c r="Z366">
        <v>8.7799999999999994</v>
      </c>
      <c r="AA366">
        <v>93</v>
      </c>
      <c r="AB366">
        <v>32.299999999999997</v>
      </c>
      <c r="AC366">
        <v>18.100000000000001</v>
      </c>
      <c r="AD366" t="s">
        <v>948</v>
      </c>
      <c r="AE366" t="s">
        <v>2516</v>
      </c>
      <c r="AF366" t="s">
        <v>2516</v>
      </c>
      <c r="AG366" t="s">
        <v>26110</v>
      </c>
      <c r="AH366" t="s">
        <v>26075</v>
      </c>
      <c r="AI366" t="s">
        <v>2516</v>
      </c>
      <c r="AJ366" t="s">
        <v>1726</v>
      </c>
      <c r="AK366" t="s">
        <v>1678</v>
      </c>
      <c r="AL366" t="s">
        <v>2516</v>
      </c>
    </row>
    <row r="367" spans="1:38" x14ac:dyDescent="0.45">
      <c r="A367" t="s">
        <v>26114</v>
      </c>
      <c r="B367" t="s">
        <v>1736</v>
      </c>
      <c r="C367" t="s">
        <v>1385</v>
      </c>
      <c r="D367" t="s">
        <v>1386</v>
      </c>
      <c r="E367" t="s">
        <v>1392</v>
      </c>
      <c r="F367">
        <v>29.675982000000001</v>
      </c>
      <c r="G367">
        <v>-82.008414000000002</v>
      </c>
      <c r="H367">
        <v>10</v>
      </c>
      <c r="I367">
        <v>10</v>
      </c>
      <c r="J367">
        <v>27</v>
      </c>
      <c r="K367">
        <v>10</v>
      </c>
      <c r="L367" t="s">
        <v>813</v>
      </c>
      <c r="M367" t="s">
        <v>2516</v>
      </c>
      <c r="N367" t="s">
        <v>2516</v>
      </c>
      <c r="O367" t="s">
        <v>2516</v>
      </c>
      <c r="P367" t="s">
        <v>2516</v>
      </c>
      <c r="Q367" t="s">
        <v>2516</v>
      </c>
      <c r="R367" s="2">
        <v>43501.372916666667</v>
      </c>
      <c r="S367" t="s">
        <v>1401</v>
      </c>
      <c r="T367" t="s">
        <v>2516</v>
      </c>
      <c r="U367" t="s">
        <v>2516</v>
      </c>
      <c r="V367" t="s">
        <v>1731</v>
      </c>
      <c r="W367" t="s">
        <v>2516</v>
      </c>
      <c r="X367" t="s">
        <v>1737</v>
      </c>
      <c r="Y367" t="s">
        <v>1403</v>
      </c>
      <c r="Z367">
        <v>9.6199999999999992</v>
      </c>
      <c r="AA367">
        <v>93</v>
      </c>
      <c r="AB367">
        <v>31.3</v>
      </c>
      <c r="AC367">
        <v>13.7</v>
      </c>
      <c r="AD367" t="s">
        <v>948</v>
      </c>
      <c r="AE367" t="s">
        <v>2516</v>
      </c>
      <c r="AF367" t="s">
        <v>2516</v>
      </c>
      <c r="AG367" t="s">
        <v>26115</v>
      </c>
      <c r="AH367" t="s">
        <v>26075</v>
      </c>
      <c r="AI367" t="s">
        <v>2516</v>
      </c>
      <c r="AJ367" t="s">
        <v>1668</v>
      </c>
      <c r="AK367" t="s">
        <v>1657</v>
      </c>
      <c r="AL367" t="s">
        <v>2516</v>
      </c>
    </row>
    <row r="368" spans="1:38" x14ac:dyDescent="0.45">
      <c r="A368" t="s">
        <v>26116</v>
      </c>
      <c r="B368" t="s">
        <v>1747</v>
      </c>
      <c r="C368" t="s">
        <v>1385</v>
      </c>
      <c r="D368" t="s">
        <v>1386</v>
      </c>
      <c r="E368" t="s">
        <v>1392</v>
      </c>
      <c r="F368">
        <v>29.675982000000001</v>
      </c>
      <c r="G368">
        <v>-82.008414000000002</v>
      </c>
      <c r="H368">
        <v>10</v>
      </c>
      <c r="I368">
        <v>10</v>
      </c>
      <c r="J368">
        <v>27</v>
      </c>
      <c r="K368">
        <v>10</v>
      </c>
      <c r="L368" t="s">
        <v>813</v>
      </c>
      <c r="M368" t="s">
        <v>2516</v>
      </c>
      <c r="N368" t="s">
        <v>2516</v>
      </c>
      <c r="O368" t="s">
        <v>2516</v>
      </c>
      <c r="P368" t="s">
        <v>2516</v>
      </c>
      <c r="Q368" t="s">
        <v>2516</v>
      </c>
      <c r="R368" s="2">
        <v>43566.320833333331</v>
      </c>
      <c r="S368" t="s">
        <v>1401</v>
      </c>
      <c r="T368" t="s">
        <v>2516</v>
      </c>
      <c r="U368" t="s">
        <v>2516</v>
      </c>
      <c r="V368" t="s">
        <v>1742</v>
      </c>
      <c r="W368" t="s">
        <v>2516</v>
      </c>
      <c r="X368" t="s">
        <v>1748</v>
      </c>
      <c r="Y368" t="s">
        <v>1403</v>
      </c>
      <c r="Z368">
        <v>8.8000000000000007</v>
      </c>
      <c r="AA368">
        <v>96</v>
      </c>
      <c r="AB368">
        <v>30.6</v>
      </c>
      <c r="AC368">
        <v>21.3</v>
      </c>
      <c r="AD368" t="s">
        <v>948</v>
      </c>
      <c r="AE368" t="s">
        <v>26081</v>
      </c>
      <c r="AF368" t="s">
        <v>26117</v>
      </c>
      <c r="AG368" t="s">
        <v>26115</v>
      </c>
      <c r="AH368" t="s">
        <v>26075</v>
      </c>
      <c r="AI368" t="s">
        <v>2516</v>
      </c>
      <c r="AJ368" t="s">
        <v>1749</v>
      </c>
      <c r="AK368" t="s">
        <v>1750</v>
      </c>
      <c r="AL368" t="s">
        <v>2516</v>
      </c>
    </row>
    <row r="369" spans="1:38" x14ac:dyDescent="0.45">
      <c r="A369" t="s">
        <v>26118</v>
      </c>
      <c r="B369" t="s">
        <v>1760</v>
      </c>
      <c r="C369" t="s">
        <v>1385</v>
      </c>
      <c r="D369" t="s">
        <v>1386</v>
      </c>
      <c r="E369" t="s">
        <v>1392</v>
      </c>
      <c r="F369">
        <v>29.675982000000001</v>
      </c>
      <c r="G369">
        <v>-82.008414000000002</v>
      </c>
      <c r="H369">
        <v>10</v>
      </c>
      <c r="I369">
        <v>10</v>
      </c>
      <c r="J369">
        <v>27</v>
      </c>
      <c r="K369">
        <v>10</v>
      </c>
      <c r="L369" t="s">
        <v>813</v>
      </c>
      <c r="M369" t="s">
        <v>2516</v>
      </c>
      <c r="N369" t="s">
        <v>2516</v>
      </c>
      <c r="O369" t="s">
        <v>2516</v>
      </c>
      <c r="P369" t="s">
        <v>2516</v>
      </c>
      <c r="Q369" t="s">
        <v>2516</v>
      </c>
      <c r="R369" s="2">
        <v>43627.330555555556</v>
      </c>
      <c r="S369" t="s">
        <v>1401</v>
      </c>
      <c r="T369" t="s">
        <v>2516</v>
      </c>
      <c r="U369" t="s">
        <v>2516</v>
      </c>
      <c r="V369" t="s">
        <v>1755</v>
      </c>
      <c r="W369" t="s">
        <v>2516</v>
      </c>
      <c r="X369" t="s">
        <v>1761</v>
      </c>
      <c r="Y369" t="s">
        <v>1403</v>
      </c>
      <c r="Z369">
        <v>5.12</v>
      </c>
      <c r="AA369">
        <v>64</v>
      </c>
      <c r="AB369">
        <v>30.2</v>
      </c>
      <c r="AC369">
        <v>26.6</v>
      </c>
      <c r="AD369" t="s">
        <v>948</v>
      </c>
      <c r="AE369" t="s">
        <v>2516</v>
      </c>
      <c r="AF369" t="s">
        <v>2516</v>
      </c>
      <c r="AG369" t="s">
        <v>26119</v>
      </c>
      <c r="AH369" t="s">
        <v>26075</v>
      </c>
      <c r="AI369" t="s">
        <v>2516</v>
      </c>
      <c r="AJ369" t="s">
        <v>1762</v>
      </c>
      <c r="AK369" t="s">
        <v>1763</v>
      </c>
      <c r="AL369" t="s">
        <v>2516</v>
      </c>
    </row>
    <row r="370" spans="1:38" x14ac:dyDescent="0.45">
      <c r="A370" t="s">
        <v>26120</v>
      </c>
      <c r="B370" t="s">
        <v>1774</v>
      </c>
      <c r="C370" t="s">
        <v>1385</v>
      </c>
      <c r="D370" t="s">
        <v>1386</v>
      </c>
      <c r="E370" t="s">
        <v>1392</v>
      </c>
      <c r="F370">
        <v>29.675982000000001</v>
      </c>
      <c r="G370">
        <v>-82.008414000000002</v>
      </c>
      <c r="H370">
        <v>10</v>
      </c>
      <c r="I370">
        <v>10</v>
      </c>
      <c r="J370">
        <v>27</v>
      </c>
      <c r="K370">
        <v>10</v>
      </c>
      <c r="L370" t="s">
        <v>813</v>
      </c>
      <c r="M370" t="s">
        <v>2516</v>
      </c>
      <c r="N370" t="s">
        <v>2516</v>
      </c>
      <c r="O370" t="s">
        <v>2516</v>
      </c>
      <c r="P370" t="s">
        <v>2516</v>
      </c>
      <c r="Q370" t="s">
        <v>2516</v>
      </c>
      <c r="R370" s="2">
        <v>43690.406944444447</v>
      </c>
      <c r="S370" t="s">
        <v>1401</v>
      </c>
      <c r="T370" t="s">
        <v>2516</v>
      </c>
      <c r="U370" t="s">
        <v>2516</v>
      </c>
      <c r="V370" t="s">
        <v>1769</v>
      </c>
      <c r="W370" t="s">
        <v>2516</v>
      </c>
      <c r="X370" t="s">
        <v>1775</v>
      </c>
      <c r="Y370" t="s">
        <v>1403</v>
      </c>
      <c r="Z370">
        <v>6.05</v>
      </c>
      <c r="AA370">
        <v>79</v>
      </c>
      <c r="AB370">
        <v>30.9</v>
      </c>
      <c r="AC370">
        <v>29.1</v>
      </c>
      <c r="AD370" t="s">
        <v>948</v>
      </c>
      <c r="AE370" t="s">
        <v>2516</v>
      </c>
      <c r="AF370" t="s">
        <v>2516</v>
      </c>
      <c r="AG370" t="s">
        <v>26121</v>
      </c>
      <c r="AH370" t="s">
        <v>26075</v>
      </c>
      <c r="AI370" t="s">
        <v>2516</v>
      </c>
      <c r="AJ370" t="s">
        <v>1763</v>
      </c>
      <c r="AK370" t="s">
        <v>1750</v>
      </c>
      <c r="AL370" t="s">
        <v>2516</v>
      </c>
    </row>
    <row r="371" spans="1:38" x14ac:dyDescent="0.45">
      <c r="A371" t="s">
        <v>26122</v>
      </c>
      <c r="B371" t="s">
        <v>1786</v>
      </c>
      <c r="C371" t="s">
        <v>1385</v>
      </c>
      <c r="D371" t="s">
        <v>1386</v>
      </c>
      <c r="E371" t="s">
        <v>1392</v>
      </c>
      <c r="F371">
        <v>29.675982000000001</v>
      </c>
      <c r="G371">
        <v>-82.008414000000002</v>
      </c>
      <c r="H371">
        <v>10</v>
      </c>
      <c r="I371">
        <v>10</v>
      </c>
      <c r="J371">
        <v>27</v>
      </c>
      <c r="K371">
        <v>10</v>
      </c>
      <c r="L371" t="s">
        <v>813</v>
      </c>
      <c r="M371" t="s">
        <v>2516</v>
      </c>
      <c r="N371" t="s">
        <v>2516</v>
      </c>
      <c r="O371" t="s">
        <v>2516</v>
      </c>
      <c r="P371" t="s">
        <v>2516</v>
      </c>
      <c r="Q371" t="s">
        <v>2516</v>
      </c>
      <c r="R371" s="2">
        <v>43739.3125</v>
      </c>
      <c r="S371" t="s">
        <v>1401</v>
      </c>
      <c r="T371" t="s">
        <v>2516</v>
      </c>
      <c r="U371" t="s">
        <v>2516</v>
      </c>
      <c r="V371" t="s">
        <v>1781</v>
      </c>
      <c r="W371" t="s">
        <v>2516</v>
      </c>
      <c r="X371" t="s">
        <v>1787</v>
      </c>
      <c r="Y371" t="s">
        <v>1403</v>
      </c>
      <c r="Z371">
        <v>4.8</v>
      </c>
      <c r="AA371">
        <v>58</v>
      </c>
      <c r="AB371">
        <v>27.9</v>
      </c>
      <c r="AC371">
        <v>25.6</v>
      </c>
      <c r="AD371" t="s">
        <v>948</v>
      </c>
      <c r="AE371" t="s">
        <v>2516</v>
      </c>
      <c r="AF371" t="s">
        <v>2516</v>
      </c>
      <c r="AG371" t="s">
        <v>26110</v>
      </c>
      <c r="AH371" t="s">
        <v>26075</v>
      </c>
      <c r="AI371" t="s">
        <v>2516</v>
      </c>
      <c r="AJ371" t="s">
        <v>1763</v>
      </c>
      <c r="AK371" t="s">
        <v>1762</v>
      </c>
      <c r="AL371" t="s">
        <v>2516</v>
      </c>
    </row>
    <row r="372" spans="1:38" x14ac:dyDescent="0.45">
      <c r="A372" t="s">
        <v>26123</v>
      </c>
      <c r="B372" t="s">
        <v>1797</v>
      </c>
      <c r="C372" t="s">
        <v>1385</v>
      </c>
      <c r="D372" t="s">
        <v>1386</v>
      </c>
      <c r="E372" t="s">
        <v>1392</v>
      </c>
      <c r="F372">
        <v>29.675982000000001</v>
      </c>
      <c r="G372">
        <v>-82.008414000000002</v>
      </c>
      <c r="H372">
        <v>10</v>
      </c>
      <c r="I372">
        <v>10</v>
      </c>
      <c r="J372">
        <v>27</v>
      </c>
      <c r="K372">
        <v>10</v>
      </c>
      <c r="L372" t="s">
        <v>813</v>
      </c>
      <c r="M372" t="s">
        <v>2516</v>
      </c>
      <c r="N372" t="s">
        <v>2516</v>
      </c>
      <c r="O372" t="s">
        <v>2516</v>
      </c>
      <c r="P372" t="s">
        <v>2516</v>
      </c>
      <c r="Q372" t="s">
        <v>2516</v>
      </c>
      <c r="R372" s="2">
        <v>43808.229166666664</v>
      </c>
      <c r="S372" t="s">
        <v>1401</v>
      </c>
      <c r="T372" t="s">
        <v>2516</v>
      </c>
      <c r="U372" t="s">
        <v>2516</v>
      </c>
      <c r="V372" t="s">
        <v>1792</v>
      </c>
      <c r="W372" t="s">
        <v>2516</v>
      </c>
      <c r="X372" t="s">
        <v>1798</v>
      </c>
      <c r="Y372" t="s">
        <v>1403</v>
      </c>
      <c r="Z372">
        <v>9.19</v>
      </c>
      <c r="AA372">
        <v>88</v>
      </c>
      <c r="AB372">
        <v>0.03</v>
      </c>
      <c r="AC372">
        <v>14.3</v>
      </c>
      <c r="AD372" t="s">
        <v>948</v>
      </c>
      <c r="AE372" t="s">
        <v>2516</v>
      </c>
      <c r="AF372" t="s">
        <v>2516</v>
      </c>
      <c r="AG372" t="s">
        <v>26105</v>
      </c>
      <c r="AH372" t="s">
        <v>26075</v>
      </c>
      <c r="AI372" t="s">
        <v>2516</v>
      </c>
      <c r="AJ372" t="s">
        <v>1762</v>
      </c>
      <c r="AK372" t="s">
        <v>2516</v>
      </c>
      <c r="AL372" t="s">
        <v>2516</v>
      </c>
    </row>
    <row r="373" spans="1:38" x14ac:dyDescent="0.45">
      <c r="A373" t="s">
        <v>26124</v>
      </c>
      <c r="B373" t="s">
        <v>1809</v>
      </c>
      <c r="C373" t="s">
        <v>1385</v>
      </c>
      <c r="D373" t="s">
        <v>1386</v>
      </c>
      <c r="E373" t="s">
        <v>1392</v>
      </c>
      <c r="F373">
        <v>29.675982000000001</v>
      </c>
      <c r="G373">
        <v>-82.008414000000002</v>
      </c>
      <c r="H373">
        <v>10</v>
      </c>
      <c r="I373">
        <v>10</v>
      </c>
      <c r="J373">
        <v>27</v>
      </c>
      <c r="K373">
        <v>10</v>
      </c>
      <c r="L373" t="s">
        <v>813</v>
      </c>
      <c r="M373" t="s">
        <v>2516</v>
      </c>
      <c r="N373" t="s">
        <v>2516</v>
      </c>
      <c r="O373" t="s">
        <v>2516</v>
      </c>
      <c r="P373" t="s">
        <v>2516</v>
      </c>
      <c r="Q373" t="s">
        <v>2516</v>
      </c>
      <c r="R373" s="2">
        <v>43865.28402777778</v>
      </c>
      <c r="S373" t="s">
        <v>1401</v>
      </c>
      <c r="T373" t="s">
        <v>2516</v>
      </c>
      <c r="U373" t="s">
        <v>991</v>
      </c>
      <c r="V373" t="s">
        <v>1804</v>
      </c>
      <c r="W373" t="s">
        <v>2516</v>
      </c>
      <c r="X373" t="s">
        <v>1810</v>
      </c>
      <c r="Y373" t="s">
        <v>1403</v>
      </c>
      <c r="Z373">
        <v>9.81</v>
      </c>
      <c r="AA373">
        <v>92</v>
      </c>
      <c r="AB373">
        <v>31.6</v>
      </c>
      <c r="AC373">
        <v>12.5</v>
      </c>
      <c r="AD373" t="s">
        <v>948</v>
      </c>
      <c r="AE373" t="s">
        <v>2516</v>
      </c>
      <c r="AF373" t="s">
        <v>2516</v>
      </c>
      <c r="AG373" t="s">
        <v>26105</v>
      </c>
      <c r="AH373" t="s">
        <v>26075</v>
      </c>
      <c r="AI373" t="s">
        <v>2516</v>
      </c>
      <c r="AJ373" t="s">
        <v>1750</v>
      </c>
      <c r="AK373" t="s">
        <v>1749</v>
      </c>
      <c r="AL373" t="s">
        <v>2516</v>
      </c>
    </row>
    <row r="374" spans="1:38" x14ac:dyDescent="0.45">
      <c r="A374" t="s">
        <v>26125</v>
      </c>
      <c r="B374" t="s">
        <v>1811</v>
      </c>
      <c r="C374" t="s">
        <v>1385</v>
      </c>
      <c r="D374" t="s">
        <v>1386</v>
      </c>
      <c r="E374" t="s">
        <v>1392</v>
      </c>
      <c r="F374">
        <v>29.675982000000001</v>
      </c>
      <c r="G374">
        <v>-82.008414000000002</v>
      </c>
      <c r="H374">
        <v>10</v>
      </c>
      <c r="I374">
        <v>10</v>
      </c>
      <c r="J374">
        <v>27</v>
      </c>
      <c r="K374">
        <v>10</v>
      </c>
      <c r="L374" t="s">
        <v>813</v>
      </c>
      <c r="M374" t="s">
        <v>2516</v>
      </c>
      <c r="N374" t="s">
        <v>2516</v>
      </c>
      <c r="O374" t="s">
        <v>2516</v>
      </c>
      <c r="P374" t="s">
        <v>2516</v>
      </c>
      <c r="Q374" t="s">
        <v>2516</v>
      </c>
      <c r="R374" s="2">
        <v>43927.875</v>
      </c>
      <c r="S374" t="s">
        <v>1401</v>
      </c>
      <c r="T374" t="s">
        <v>997</v>
      </c>
      <c r="U374" t="s">
        <v>2516</v>
      </c>
      <c r="V374" t="s">
        <v>1812</v>
      </c>
      <c r="W374" t="s">
        <v>2516</v>
      </c>
      <c r="X374" t="s">
        <v>1813</v>
      </c>
      <c r="Y374" t="s">
        <v>2516</v>
      </c>
      <c r="AD374" t="s">
        <v>948</v>
      </c>
      <c r="AE374" t="s">
        <v>2516</v>
      </c>
      <c r="AF374" t="s">
        <v>2516</v>
      </c>
      <c r="AG374" t="s">
        <v>2516</v>
      </c>
      <c r="AH374" t="s">
        <v>2516</v>
      </c>
      <c r="AI374" t="s">
        <v>2516</v>
      </c>
      <c r="AJ374" t="s">
        <v>1750</v>
      </c>
      <c r="AK374" t="s">
        <v>2516</v>
      </c>
      <c r="AL374" t="s">
        <v>1001</v>
      </c>
    </row>
    <row r="375" spans="1:38" x14ac:dyDescent="0.45">
      <c r="A375" t="s">
        <v>26126</v>
      </c>
      <c r="B375" t="s">
        <v>1814</v>
      </c>
      <c r="C375" t="s">
        <v>1385</v>
      </c>
      <c r="D375" t="s">
        <v>1386</v>
      </c>
      <c r="E375" t="s">
        <v>1392</v>
      </c>
      <c r="F375">
        <v>29.675982000000001</v>
      </c>
      <c r="G375">
        <v>-82.008414000000002</v>
      </c>
      <c r="H375">
        <v>10</v>
      </c>
      <c r="I375">
        <v>10</v>
      </c>
      <c r="J375">
        <v>27</v>
      </c>
      <c r="K375">
        <v>10</v>
      </c>
      <c r="L375" t="s">
        <v>813</v>
      </c>
      <c r="M375" t="s">
        <v>2516</v>
      </c>
      <c r="N375" t="s">
        <v>2516</v>
      </c>
      <c r="O375" t="s">
        <v>2516</v>
      </c>
      <c r="P375" t="s">
        <v>2516</v>
      </c>
      <c r="Q375" t="s">
        <v>2516</v>
      </c>
      <c r="R375" s="2">
        <v>43955.875</v>
      </c>
      <c r="S375" t="s">
        <v>1401</v>
      </c>
      <c r="T375" t="s">
        <v>997</v>
      </c>
      <c r="U375" t="s">
        <v>2516</v>
      </c>
      <c r="V375" t="s">
        <v>1815</v>
      </c>
      <c r="W375" t="s">
        <v>2516</v>
      </c>
      <c r="X375" t="s">
        <v>1816</v>
      </c>
      <c r="Y375" t="s">
        <v>2516</v>
      </c>
      <c r="AD375" t="s">
        <v>948</v>
      </c>
      <c r="AE375" t="s">
        <v>2516</v>
      </c>
      <c r="AF375" t="s">
        <v>2516</v>
      </c>
      <c r="AG375" t="s">
        <v>2516</v>
      </c>
      <c r="AH375" t="s">
        <v>2516</v>
      </c>
      <c r="AI375" t="s">
        <v>2516</v>
      </c>
      <c r="AJ375" t="s">
        <v>1750</v>
      </c>
      <c r="AK375" t="s">
        <v>2516</v>
      </c>
      <c r="AL375" t="s">
        <v>1001</v>
      </c>
    </row>
    <row r="376" spans="1:38" x14ac:dyDescent="0.45">
      <c r="A376" t="s">
        <v>26127</v>
      </c>
      <c r="B376" t="s">
        <v>1826</v>
      </c>
      <c r="C376" t="s">
        <v>1385</v>
      </c>
      <c r="D376" t="s">
        <v>1386</v>
      </c>
      <c r="E376" t="s">
        <v>1392</v>
      </c>
      <c r="F376">
        <v>29.675982000000001</v>
      </c>
      <c r="G376">
        <v>-82.008414000000002</v>
      </c>
      <c r="H376">
        <v>10</v>
      </c>
      <c r="I376">
        <v>10</v>
      </c>
      <c r="J376">
        <v>27</v>
      </c>
      <c r="K376">
        <v>10</v>
      </c>
      <c r="L376" t="s">
        <v>813</v>
      </c>
      <c r="M376" t="s">
        <v>2516</v>
      </c>
      <c r="N376" t="s">
        <v>2516</v>
      </c>
      <c r="O376" t="s">
        <v>2516</v>
      </c>
      <c r="P376" t="s">
        <v>2516</v>
      </c>
      <c r="Q376" t="s">
        <v>2516</v>
      </c>
      <c r="R376" s="2">
        <v>43998.262499999997</v>
      </c>
      <c r="S376" t="s">
        <v>1401</v>
      </c>
      <c r="T376" t="s">
        <v>2516</v>
      </c>
      <c r="U376" t="s">
        <v>991</v>
      </c>
      <c r="V376" t="s">
        <v>1821</v>
      </c>
      <c r="W376" t="s">
        <v>2516</v>
      </c>
      <c r="X376" t="s">
        <v>1827</v>
      </c>
      <c r="Y376" t="s">
        <v>1403</v>
      </c>
      <c r="Z376">
        <v>6.65</v>
      </c>
      <c r="AA376">
        <v>81</v>
      </c>
      <c r="AB376">
        <v>30.8</v>
      </c>
      <c r="AC376">
        <v>25.5</v>
      </c>
      <c r="AD376" t="s">
        <v>983</v>
      </c>
      <c r="AE376" t="s">
        <v>2516</v>
      </c>
      <c r="AF376" t="s">
        <v>2516</v>
      </c>
      <c r="AG376" t="s">
        <v>26128</v>
      </c>
      <c r="AH376" t="s">
        <v>26075</v>
      </c>
      <c r="AI376" t="s">
        <v>2516</v>
      </c>
      <c r="AJ376" t="s">
        <v>1762</v>
      </c>
      <c r="AK376" t="s">
        <v>1749</v>
      </c>
      <c r="AL376" t="s">
        <v>2516</v>
      </c>
    </row>
    <row r="377" spans="1:38" x14ac:dyDescent="0.45">
      <c r="A377" t="s">
        <v>26129</v>
      </c>
      <c r="B377" t="s">
        <v>1828</v>
      </c>
      <c r="C377" t="s">
        <v>1385</v>
      </c>
      <c r="D377" t="s">
        <v>1386</v>
      </c>
      <c r="E377" t="s">
        <v>1392</v>
      </c>
      <c r="F377">
        <v>29.675982000000001</v>
      </c>
      <c r="G377">
        <v>-82.008414000000002</v>
      </c>
      <c r="H377">
        <v>10</v>
      </c>
      <c r="I377">
        <v>10</v>
      </c>
      <c r="J377">
        <v>27</v>
      </c>
      <c r="K377">
        <v>10</v>
      </c>
      <c r="L377" t="s">
        <v>813</v>
      </c>
      <c r="M377" t="s">
        <v>2516</v>
      </c>
      <c r="N377" t="s">
        <v>2516</v>
      </c>
      <c r="O377" t="s">
        <v>2516</v>
      </c>
      <c r="P377" t="s">
        <v>2516</v>
      </c>
      <c r="Q377" t="s">
        <v>2516</v>
      </c>
      <c r="R377" s="2">
        <v>44053.875</v>
      </c>
      <c r="S377" t="s">
        <v>1401</v>
      </c>
      <c r="T377" t="s">
        <v>997</v>
      </c>
      <c r="U377" t="s">
        <v>2516</v>
      </c>
      <c r="V377" t="s">
        <v>1829</v>
      </c>
      <c r="W377" t="s">
        <v>2516</v>
      </c>
      <c r="X377" t="s">
        <v>1830</v>
      </c>
      <c r="Y377" t="s">
        <v>2516</v>
      </c>
      <c r="AD377" t="s">
        <v>983</v>
      </c>
      <c r="AE377" t="s">
        <v>2516</v>
      </c>
      <c r="AF377" t="s">
        <v>2516</v>
      </c>
      <c r="AG377" t="s">
        <v>2516</v>
      </c>
      <c r="AH377" t="s">
        <v>2516</v>
      </c>
      <c r="AI377" t="s">
        <v>2516</v>
      </c>
      <c r="AJ377" t="s">
        <v>1763</v>
      </c>
      <c r="AK377" t="s">
        <v>1763</v>
      </c>
      <c r="AL377" t="s">
        <v>1001</v>
      </c>
    </row>
    <row r="378" spans="1:38" x14ac:dyDescent="0.45">
      <c r="A378" t="s">
        <v>26130</v>
      </c>
      <c r="B378" t="s">
        <v>1831</v>
      </c>
      <c r="C378" t="s">
        <v>1385</v>
      </c>
      <c r="D378" t="s">
        <v>1386</v>
      </c>
      <c r="E378" t="s">
        <v>1392</v>
      </c>
      <c r="F378">
        <v>29.675982000000001</v>
      </c>
      <c r="G378">
        <v>-82.008414000000002</v>
      </c>
      <c r="H378">
        <v>10</v>
      </c>
      <c r="I378">
        <v>10</v>
      </c>
      <c r="J378">
        <v>27</v>
      </c>
      <c r="K378">
        <v>10</v>
      </c>
      <c r="L378" t="s">
        <v>813</v>
      </c>
      <c r="M378" t="s">
        <v>2516</v>
      </c>
      <c r="N378" t="s">
        <v>2516</v>
      </c>
      <c r="O378" t="s">
        <v>2516</v>
      </c>
      <c r="P378" t="s">
        <v>2516</v>
      </c>
      <c r="Q378" t="s">
        <v>2516</v>
      </c>
      <c r="R378" s="2">
        <v>44082.375</v>
      </c>
      <c r="S378" t="s">
        <v>1401</v>
      </c>
      <c r="T378" t="s">
        <v>997</v>
      </c>
      <c r="U378" t="s">
        <v>2516</v>
      </c>
      <c r="V378" t="s">
        <v>1832</v>
      </c>
      <c r="W378" t="s">
        <v>2516</v>
      </c>
      <c r="X378" t="s">
        <v>1833</v>
      </c>
      <c r="Y378" t="s">
        <v>2516</v>
      </c>
      <c r="AD378" t="s">
        <v>983</v>
      </c>
      <c r="AE378" t="s">
        <v>2516</v>
      </c>
      <c r="AF378" t="s">
        <v>2516</v>
      </c>
      <c r="AG378" t="s">
        <v>2516</v>
      </c>
      <c r="AH378" t="s">
        <v>2516</v>
      </c>
      <c r="AI378" t="s">
        <v>2516</v>
      </c>
      <c r="AJ378" t="s">
        <v>1763</v>
      </c>
      <c r="AK378" t="s">
        <v>1763</v>
      </c>
      <c r="AL378" t="s">
        <v>1001</v>
      </c>
    </row>
    <row r="379" spans="1:38" x14ac:dyDescent="0.45">
      <c r="A379" t="s">
        <v>26131</v>
      </c>
      <c r="B379" t="s">
        <v>1844</v>
      </c>
      <c r="C379" t="s">
        <v>1385</v>
      </c>
      <c r="D379" t="s">
        <v>1386</v>
      </c>
      <c r="E379" t="s">
        <v>1392</v>
      </c>
      <c r="F379">
        <v>29.675982000000001</v>
      </c>
      <c r="G379">
        <v>-82.008414000000002</v>
      </c>
      <c r="H379">
        <v>10</v>
      </c>
      <c r="I379">
        <v>10</v>
      </c>
      <c r="J379">
        <v>27</v>
      </c>
      <c r="K379">
        <v>10</v>
      </c>
      <c r="L379" t="s">
        <v>813</v>
      </c>
      <c r="M379" t="s">
        <v>2516</v>
      </c>
      <c r="N379" t="s">
        <v>2516</v>
      </c>
      <c r="O379" t="s">
        <v>2516</v>
      </c>
      <c r="P379" t="s">
        <v>2516</v>
      </c>
      <c r="Q379" t="s">
        <v>2516</v>
      </c>
      <c r="R379" s="2">
        <v>44117.231944444444</v>
      </c>
      <c r="S379" t="s">
        <v>1401</v>
      </c>
      <c r="T379" t="s">
        <v>2516</v>
      </c>
      <c r="U379" t="s">
        <v>991</v>
      </c>
      <c r="V379" t="s">
        <v>1839</v>
      </c>
      <c r="W379" t="s">
        <v>2516</v>
      </c>
      <c r="X379" t="s">
        <v>1845</v>
      </c>
      <c r="Y379" t="s">
        <v>1403</v>
      </c>
      <c r="Z379">
        <v>6.25</v>
      </c>
      <c r="AA379">
        <v>74</v>
      </c>
      <c r="AB379">
        <v>32.1</v>
      </c>
      <c r="AC379">
        <v>23.7</v>
      </c>
      <c r="AD379" t="s">
        <v>948</v>
      </c>
      <c r="AE379" t="s">
        <v>2516</v>
      </c>
      <c r="AF379" t="s">
        <v>2516</v>
      </c>
      <c r="AG379" t="s">
        <v>26132</v>
      </c>
      <c r="AH379" t="s">
        <v>26075</v>
      </c>
      <c r="AI379" t="s">
        <v>2516</v>
      </c>
      <c r="AJ379" t="s">
        <v>1763</v>
      </c>
      <c r="AK379" t="s">
        <v>2516</v>
      </c>
      <c r="AL379" t="s">
        <v>2516</v>
      </c>
    </row>
    <row r="380" spans="1:38" x14ac:dyDescent="0.45">
      <c r="A380" t="s">
        <v>26133</v>
      </c>
      <c r="B380" t="s">
        <v>1855</v>
      </c>
      <c r="C380" t="s">
        <v>1385</v>
      </c>
      <c r="D380" t="s">
        <v>1386</v>
      </c>
      <c r="E380" t="s">
        <v>1392</v>
      </c>
      <c r="F380">
        <v>29.675982000000001</v>
      </c>
      <c r="G380">
        <v>-82.008414000000002</v>
      </c>
      <c r="H380">
        <v>10</v>
      </c>
      <c r="I380">
        <v>10</v>
      </c>
      <c r="J380">
        <v>27</v>
      </c>
      <c r="K380">
        <v>10</v>
      </c>
      <c r="L380" t="s">
        <v>813</v>
      </c>
      <c r="M380" t="s">
        <v>2516</v>
      </c>
      <c r="N380" t="s">
        <v>2516</v>
      </c>
      <c r="O380" t="s">
        <v>2516</v>
      </c>
      <c r="P380" t="s">
        <v>2516</v>
      </c>
      <c r="Q380" t="s">
        <v>2516</v>
      </c>
      <c r="R380" s="2">
        <v>44166.232638888891</v>
      </c>
      <c r="S380" t="s">
        <v>1401</v>
      </c>
      <c r="T380" t="s">
        <v>2516</v>
      </c>
      <c r="U380" t="s">
        <v>991</v>
      </c>
      <c r="V380" t="s">
        <v>1850</v>
      </c>
      <c r="W380" t="s">
        <v>2516</v>
      </c>
      <c r="X380" t="s">
        <v>1856</v>
      </c>
      <c r="Y380" t="s">
        <v>1403</v>
      </c>
      <c r="Z380">
        <v>7.43</v>
      </c>
      <c r="AA380">
        <v>80</v>
      </c>
      <c r="AB380">
        <v>29.2</v>
      </c>
      <c r="AC380">
        <v>17.399999999999999</v>
      </c>
      <c r="AD380" t="s">
        <v>983</v>
      </c>
      <c r="AE380" t="s">
        <v>2516</v>
      </c>
      <c r="AF380" t="s">
        <v>2516</v>
      </c>
      <c r="AG380" t="s">
        <v>26132</v>
      </c>
      <c r="AH380" t="s">
        <v>26075</v>
      </c>
      <c r="AI380" t="s">
        <v>2516</v>
      </c>
      <c r="AJ380" t="s">
        <v>1762</v>
      </c>
      <c r="AK380" t="s">
        <v>1749</v>
      </c>
      <c r="AL380" t="s">
        <v>2516</v>
      </c>
    </row>
    <row r="381" spans="1:38" x14ac:dyDescent="0.45">
      <c r="A381" t="s">
        <v>26134</v>
      </c>
      <c r="B381" t="s">
        <v>1866</v>
      </c>
      <c r="C381" t="s">
        <v>1385</v>
      </c>
      <c r="D381" t="s">
        <v>1386</v>
      </c>
      <c r="E381" t="s">
        <v>1392</v>
      </c>
      <c r="F381">
        <v>29.675982000000001</v>
      </c>
      <c r="G381">
        <v>-82.008414000000002</v>
      </c>
      <c r="H381">
        <v>10</v>
      </c>
      <c r="I381">
        <v>10</v>
      </c>
      <c r="J381">
        <v>27</v>
      </c>
      <c r="K381">
        <v>10</v>
      </c>
      <c r="L381" t="s">
        <v>813</v>
      </c>
      <c r="M381" t="s">
        <v>2516</v>
      </c>
      <c r="N381" t="s">
        <v>2516</v>
      </c>
      <c r="O381" t="s">
        <v>2516</v>
      </c>
      <c r="P381" t="s">
        <v>2516</v>
      </c>
      <c r="Q381" t="s">
        <v>2516</v>
      </c>
      <c r="R381" s="2">
        <v>44222.248611111114</v>
      </c>
      <c r="S381" t="s">
        <v>1401</v>
      </c>
      <c r="T381" t="s">
        <v>2516</v>
      </c>
      <c r="U381" t="s">
        <v>991</v>
      </c>
      <c r="V381" t="s">
        <v>1861</v>
      </c>
      <c r="W381" t="s">
        <v>2516</v>
      </c>
      <c r="X381" t="s">
        <v>1867</v>
      </c>
      <c r="Y381" t="s">
        <v>1403</v>
      </c>
      <c r="Z381">
        <v>9.7100000000000009</v>
      </c>
      <c r="AA381">
        <v>94</v>
      </c>
      <c r="AB381">
        <v>33.5</v>
      </c>
      <c r="AC381">
        <v>13.6</v>
      </c>
      <c r="AD381" t="s">
        <v>983</v>
      </c>
      <c r="AE381" t="s">
        <v>2516</v>
      </c>
      <c r="AF381" t="s">
        <v>2516</v>
      </c>
      <c r="AG381" t="s">
        <v>26135</v>
      </c>
      <c r="AH381" t="s">
        <v>26075</v>
      </c>
      <c r="AI381" t="s">
        <v>2516</v>
      </c>
      <c r="AJ381" t="s">
        <v>1762</v>
      </c>
      <c r="AK381" t="s">
        <v>1749</v>
      </c>
      <c r="AL381" t="s">
        <v>2516</v>
      </c>
    </row>
    <row r="382" spans="1:38" x14ac:dyDescent="0.45">
      <c r="A382" t="s">
        <v>26136</v>
      </c>
      <c r="B382" t="s">
        <v>26137</v>
      </c>
      <c r="C382" t="s">
        <v>1385</v>
      </c>
      <c r="D382" t="s">
        <v>1386</v>
      </c>
      <c r="E382" t="s">
        <v>1392</v>
      </c>
      <c r="F382">
        <v>29.675982000000001</v>
      </c>
      <c r="G382">
        <v>-82.008414000000002</v>
      </c>
      <c r="H382">
        <v>10</v>
      </c>
      <c r="I382">
        <v>10</v>
      </c>
      <c r="J382">
        <v>27</v>
      </c>
      <c r="K382">
        <v>10</v>
      </c>
      <c r="L382" t="s">
        <v>813</v>
      </c>
      <c r="M382" t="s">
        <v>2516</v>
      </c>
      <c r="N382" t="s">
        <v>2516</v>
      </c>
      <c r="O382" t="s">
        <v>2516</v>
      </c>
      <c r="P382" t="s">
        <v>2516</v>
      </c>
      <c r="Q382" t="s">
        <v>2516</v>
      </c>
      <c r="R382" s="2">
        <v>44293.329861111109</v>
      </c>
      <c r="S382" t="s">
        <v>1401</v>
      </c>
      <c r="T382" t="s">
        <v>2516</v>
      </c>
      <c r="U382" t="s">
        <v>991</v>
      </c>
      <c r="V382" t="s">
        <v>11805</v>
      </c>
      <c r="W382" t="s">
        <v>2516</v>
      </c>
      <c r="X382" t="s">
        <v>26138</v>
      </c>
      <c r="Y382" t="s">
        <v>1403</v>
      </c>
      <c r="Z382">
        <v>8.91</v>
      </c>
      <c r="AA382">
        <v>94</v>
      </c>
      <c r="AB382">
        <v>33.700000000000003</v>
      </c>
      <c r="AC382">
        <v>18.7</v>
      </c>
      <c r="AD382" t="s">
        <v>983</v>
      </c>
      <c r="AE382" t="s">
        <v>2516</v>
      </c>
      <c r="AF382" t="s">
        <v>2516</v>
      </c>
      <c r="AG382" t="s">
        <v>26135</v>
      </c>
      <c r="AH382" t="s">
        <v>26075</v>
      </c>
      <c r="AI382" t="s">
        <v>2516</v>
      </c>
      <c r="AJ382" t="s">
        <v>1762</v>
      </c>
      <c r="AK382" t="s">
        <v>1749</v>
      </c>
      <c r="AL382" t="s">
        <v>2516</v>
      </c>
    </row>
    <row r="383" spans="1:38" x14ac:dyDescent="0.45">
      <c r="A383" t="s">
        <v>26139</v>
      </c>
      <c r="B383" t="s">
        <v>26140</v>
      </c>
      <c r="C383" t="s">
        <v>1385</v>
      </c>
      <c r="D383" t="s">
        <v>1386</v>
      </c>
      <c r="E383" t="s">
        <v>1392</v>
      </c>
      <c r="F383">
        <v>29.675982000000001</v>
      </c>
      <c r="G383">
        <v>-82.008414000000002</v>
      </c>
      <c r="H383">
        <v>10</v>
      </c>
      <c r="I383">
        <v>10</v>
      </c>
      <c r="J383">
        <v>27</v>
      </c>
      <c r="K383">
        <v>10</v>
      </c>
      <c r="L383" t="s">
        <v>813</v>
      </c>
      <c r="M383" t="s">
        <v>2516</v>
      </c>
      <c r="N383" t="s">
        <v>2516</v>
      </c>
      <c r="O383" t="s">
        <v>2516</v>
      </c>
      <c r="P383" t="s">
        <v>2516</v>
      </c>
      <c r="Q383" t="s">
        <v>2516</v>
      </c>
      <c r="R383" s="2">
        <v>44354.334027777775</v>
      </c>
      <c r="S383" t="s">
        <v>1401</v>
      </c>
      <c r="T383" t="s">
        <v>2516</v>
      </c>
      <c r="U383" t="s">
        <v>991</v>
      </c>
      <c r="V383" t="s">
        <v>11812</v>
      </c>
      <c r="W383" t="s">
        <v>2516</v>
      </c>
      <c r="X383" t="s">
        <v>26141</v>
      </c>
      <c r="Y383" t="s">
        <v>1403</v>
      </c>
      <c r="Z383">
        <v>8.1999999999999993</v>
      </c>
      <c r="AA383">
        <v>99</v>
      </c>
      <c r="AB383">
        <v>35.1</v>
      </c>
      <c r="AC383">
        <v>26</v>
      </c>
      <c r="AD383" t="s">
        <v>983</v>
      </c>
      <c r="AE383" t="s">
        <v>2516</v>
      </c>
      <c r="AF383" t="s">
        <v>2516</v>
      </c>
      <c r="AG383" t="s">
        <v>26135</v>
      </c>
      <c r="AH383" t="s">
        <v>26075</v>
      </c>
      <c r="AI383" t="s">
        <v>2516</v>
      </c>
      <c r="AJ383" t="s">
        <v>26142</v>
      </c>
      <c r="AK383" t="s">
        <v>1749</v>
      </c>
      <c r="AL383" t="s">
        <v>2516</v>
      </c>
    </row>
    <row r="384" spans="1:38" x14ac:dyDescent="0.45">
      <c r="A384" t="s">
        <v>26143</v>
      </c>
      <c r="B384" t="s">
        <v>26144</v>
      </c>
      <c r="C384" t="s">
        <v>1385</v>
      </c>
      <c r="D384" t="s">
        <v>1386</v>
      </c>
      <c r="E384" t="s">
        <v>1392</v>
      </c>
      <c r="F384">
        <v>29.675982000000001</v>
      </c>
      <c r="G384">
        <v>-82.008414000000002</v>
      </c>
      <c r="H384">
        <v>10</v>
      </c>
      <c r="I384">
        <v>10</v>
      </c>
      <c r="J384">
        <v>27</v>
      </c>
      <c r="K384">
        <v>10</v>
      </c>
      <c r="L384" t="s">
        <v>813</v>
      </c>
      <c r="M384" t="s">
        <v>2516</v>
      </c>
      <c r="N384" t="s">
        <v>2516</v>
      </c>
      <c r="O384" t="s">
        <v>2516</v>
      </c>
      <c r="P384" t="s">
        <v>2516</v>
      </c>
      <c r="Q384" t="s">
        <v>2516</v>
      </c>
      <c r="R384" s="2">
        <v>44418.316666666666</v>
      </c>
      <c r="S384" t="s">
        <v>1401</v>
      </c>
      <c r="T384" t="s">
        <v>2516</v>
      </c>
      <c r="U384" t="s">
        <v>1035</v>
      </c>
      <c r="V384" t="s">
        <v>26145</v>
      </c>
      <c r="W384" t="s">
        <v>2516</v>
      </c>
      <c r="X384" t="s">
        <v>26146</v>
      </c>
      <c r="Y384" t="s">
        <v>1403</v>
      </c>
      <c r="Z384">
        <v>8.3000000000000007</v>
      </c>
      <c r="AA384">
        <v>104</v>
      </c>
      <c r="AB384">
        <v>31.9</v>
      </c>
      <c r="AC384">
        <v>27.8</v>
      </c>
      <c r="AD384" t="s">
        <v>983</v>
      </c>
      <c r="AE384" t="s">
        <v>2516</v>
      </c>
      <c r="AF384" t="s">
        <v>2516</v>
      </c>
      <c r="AG384" t="s">
        <v>26147</v>
      </c>
      <c r="AH384" t="s">
        <v>26075</v>
      </c>
      <c r="AI384" t="s">
        <v>2516</v>
      </c>
      <c r="AJ384" t="s">
        <v>1762</v>
      </c>
      <c r="AK384" t="s">
        <v>26142</v>
      </c>
      <c r="AL384" t="s">
        <v>2516</v>
      </c>
    </row>
    <row r="385" spans="1:38" x14ac:dyDescent="0.45">
      <c r="A385" t="s">
        <v>26148</v>
      </c>
      <c r="B385" t="s">
        <v>26149</v>
      </c>
      <c r="C385" t="s">
        <v>1385</v>
      </c>
      <c r="D385" t="s">
        <v>1386</v>
      </c>
      <c r="E385" t="s">
        <v>1392</v>
      </c>
      <c r="F385">
        <v>29.675982000000001</v>
      </c>
      <c r="G385">
        <v>-82.008414000000002</v>
      </c>
      <c r="H385">
        <v>10</v>
      </c>
      <c r="I385">
        <v>10</v>
      </c>
      <c r="J385">
        <v>27</v>
      </c>
      <c r="K385">
        <v>10</v>
      </c>
      <c r="L385" t="s">
        <v>813</v>
      </c>
      <c r="M385" t="s">
        <v>2516</v>
      </c>
      <c r="N385" t="s">
        <v>2516</v>
      </c>
      <c r="O385" t="s">
        <v>2516</v>
      </c>
      <c r="P385" t="s">
        <v>2516</v>
      </c>
      <c r="Q385" t="s">
        <v>2516</v>
      </c>
      <c r="R385" s="2">
        <v>44446.323611111111</v>
      </c>
      <c r="S385" t="s">
        <v>1401</v>
      </c>
      <c r="T385" t="s">
        <v>2516</v>
      </c>
      <c r="U385" t="s">
        <v>991</v>
      </c>
      <c r="V385" t="s">
        <v>11819</v>
      </c>
      <c r="W385" t="s">
        <v>2516</v>
      </c>
      <c r="X385" t="s">
        <v>26150</v>
      </c>
      <c r="Y385" t="s">
        <v>1403</v>
      </c>
      <c r="Z385">
        <v>7.22</v>
      </c>
      <c r="AA385">
        <v>89</v>
      </c>
      <c r="AB385">
        <v>30.7</v>
      </c>
      <c r="AC385">
        <v>27</v>
      </c>
      <c r="AD385" t="s">
        <v>983</v>
      </c>
      <c r="AE385" t="s">
        <v>2516</v>
      </c>
      <c r="AF385" t="s">
        <v>2516</v>
      </c>
      <c r="AG385" t="s">
        <v>26151</v>
      </c>
      <c r="AH385" t="s">
        <v>26075</v>
      </c>
      <c r="AI385" t="s">
        <v>2516</v>
      </c>
      <c r="AJ385" t="s">
        <v>1762</v>
      </c>
      <c r="AK385" t="s">
        <v>2516</v>
      </c>
      <c r="AL385" t="s">
        <v>2516</v>
      </c>
    </row>
    <row r="386" spans="1:38" x14ac:dyDescent="0.45">
      <c r="A386" t="s">
        <v>26152</v>
      </c>
      <c r="B386" t="s">
        <v>26153</v>
      </c>
      <c r="C386" t="s">
        <v>1385</v>
      </c>
      <c r="D386" t="s">
        <v>1386</v>
      </c>
      <c r="E386" t="s">
        <v>1392</v>
      </c>
      <c r="F386">
        <v>29.675982000000001</v>
      </c>
      <c r="G386">
        <v>-82.008414000000002</v>
      </c>
      <c r="H386">
        <v>10</v>
      </c>
      <c r="I386">
        <v>10</v>
      </c>
      <c r="J386">
        <v>27</v>
      </c>
      <c r="K386">
        <v>10</v>
      </c>
      <c r="L386" t="s">
        <v>813</v>
      </c>
      <c r="M386" t="s">
        <v>2516</v>
      </c>
      <c r="N386" t="s">
        <v>2516</v>
      </c>
      <c r="O386" t="s">
        <v>2516</v>
      </c>
      <c r="P386" t="s">
        <v>2516</v>
      </c>
      <c r="Q386" t="s">
        <v>2516</v>
      </c>
      <c r="R386" s="2">
        <v>44474.245833333334</v>
      </c>
      <c r="S386" t="s">
        <v>1401</v>
      </c>
      <c r="T386" t="s">
        <v>2516</v>
      </c>
      <c r="U386" t="s">
        <v>991</v>
      </c>
      <c r="V386" t="s">
        <v>11826</v>
      </c>
      <c r="W386" t="s">
        <v>2516</v>
      </c>
      <c r="X386" t="s">
        <v>26154</v>
      </c>
      <c r="Y386" t="s">
        <v>1403</v>
      </c>
      <c r="Z386">
        <v>6.64</v>
      </c>
      <c r="AA386">
        <v>82</v>
      </c>
      <c r="AB386">
        <v>30.4</v>
      </c>
      <c r="AC386">
        <v>24.5</v>
      </c>
      <c r="AD386" t="s">
        <v>983</v>
      </c>
      <c r="AE386" t="s">
        <v>2516</v>
      </c>
      <c r="AF386" t="s">
        <v>2516</v>
      </c>
      <c r="AG386" t="s">
        <v>26147</v>
      </c>
      <c r="AH386" t="s">
        <v>26075</v>
      </c>
      <c r="AI386" t="s">
        <v>2516</v>
      </c>
      <c r="AJ386" t="s">
        <v>1762</v>
      </c>
      <c r="AK386" t="s">
        <v>26155</v>
      </c>
      <c r="AL386" t="s">
        <v>2516</v>
      </c>
    </row>
    <row r="387" spans="1:38" x14ac:dyDescent="0.45">
      <c r="A387" t="s">
        <v>26156</v>
      </c>
      <c r="B387" t="s">
        <v>26157</v>
      </c>
      <c r="C387" t="s">
        <v>1385</v>
      </c>
      <c r="D387" t="s">
        <v>1386</v>
      </c>
      <c r="E387" t="s">
        <v>1392</v>
      </c>
      <c r="F387">
        <v>29.675982000000001</v>
      </c>
      <c r="G387">
        <v>-82.008414000000002</v>
      </c>
      <c r="H387">
        <v>10</v>
      </c>
      <c r="J387">
        <v>27</v>
      </c>
      <c r="K387">
        <v>10</v>
      </c>
      <c r="L387" t="s">
        <v>813</v>
      </c>
      <c r="M387" t="s">
        <v>2516</v>
      </c>
      <c r="N387" t="s">
        <v>2516</v>
      </c>
      <c r="O387" t="s">
        <v>2516</v>
      </c>
      <c r="P387" t="s">
        <v>2516</v>
      </c>
      <c r="Q387" t="s">
        <v>2516</v>
      </c>
      <c r="R387" s="2">
        <v>44502.263888888891</v>
      </c>
      <c r="S387" t="s">
        <v>1401</v>
      </c>
      <c r="T387" t="s">
        <v>997</v>
      </c>
      <c r="U387" t="s">
        <v>1035</v>
      </c>
      <c r="V387" t="s">
        <v>26158</v>
      </c>
      <c r="W387" t="s">
        <v>2516</v>
      </c>
      <c r="X387" t="s">
        <v>26159</v>
      </c>
      <c r="Y387" t="s">
        <v>2516</v>
      </c>
      <c r="AD387" t="s">
        <v>983</v>
      </c>
      <c r="AE387" t="s">
        <v>2516</v>
      </c>
      <c r="AF387" t="s">
        <v>2516</v>
      </c>
      <c r="AG387" t="s">
        <v>2516</v>
      </c>
      <c r="AH387" t="s">
        <v>2516</v>
      </c>
      <c r="AI387" t="s">
        <v>2516</v>
      </c>
      <c r="AJ387" t="s">
        <v>26155</v>
      </c>
      <c r="AK387" t="s">
        <v>2516</v>
      </c>
      <c r="AL387" t="s">
        <v>26160</v>
      </c>
    </row>
    <row r="388" spans="1:38" x14ac:dyDescent="0.45">
      <c r="A388" t="s">
        <v>26161</v>
      </c>
      <c r="B388" t="s">
        <v>26162</v>
      </c>
      <c r="C388" t="s">
        <v>1385</v>
      </c>
      <c r="D388" t="s">
        <v>1386</v>
      </c>
      <c r="E388" t="s">
        <v>1392</v>
      </c>
      <c r="F388">
        <v>29.675982000000001</v>
      </c>
      <c r="G388">
        <v>-82.008414000000002</v>
      </c>
      <c r="H388">
        <v>10</v>
      </c>
      <c r="I388">
        <v>10</v>
      </c>
      <c r="J388">
        <v>27</v>
      </c>
      <c r="K388">
        <v>10</v>
      </c>
      <c r="L388" t="s">
        <v>813</v>
      </c>
      <c r="M388" t="s">
        <v>2516</v>
      </c>
      <c r="N388" t="s">
        <v>2516</v>
      </c>
      <c r="O388" t="s">
        <v>2516</v>
      </c>
      <c r="P388" t="s">
        <v>2516</v>
      </c>
      <c r="Q388" t="s">
        <v>2516</v>
      </c>
      <c r="R388" s="2">
        <v>44536.245833333334</v>
      </c>
      <c r="S388" t="s">
        <v>1401</v>
      </c>
      <c r="T388" t="s">
        <v>2516</v>
      </c>
      <c r="U388" t="s">
        <v>991</v>
      </c>
      <c r="V388" t="s">
        <v>11833</v>
      </c>
      <c r="W388" t="s">
        <v>2516</v>
      </c>
      <c r="X388" t="s">
        <v>26163</v>
      </c>
      <c r="Y388" t="s">
        <v>1403</v>
      </c>
      <c r="Z388">
        <v>9.58</v>
      </c>
      <c r="AA388">
        <v>92</v>
      </c>
      <c r="AB388">
        <v>33.4</v>
      </c>
      <c r="AC388">
        <v>14.4</v>
      </c>
      <c r="AD388" t="s">
        <v>983</v>
      </c>
      <c r="AE388" t="s">
        <v>2516</v>
      </c>
      <c r="AF388" t="s">
        <v>2516</v>
      </c>
      <c r="AG388" t="s">
        <v>26164</v>
      </c>
      <c r="AH388" t="s">
        <v>26075</v>
      </c>
      <c r="AI388" t="s">
        <v>2516</v>
      </c>
      <c r="AJ388" t="s">
        <v>26155</v>
      </c>
      <c r="AK388" t="s">
        <v>26165</v>
      </c>
      <c r="AL388" t="s">
        <v>2516</v>
      </c>
    </row>
    <row r="389" spans="1:38" x14ac:dyDescent="0.45">
      <c r="A389" t="s">
        <v>26166</v>
      </c>
      <c r="B389" t="s">
        <v>26167</v>
      </c>
      <c r="C389" t="s">
        <v>1385</v>
      </c>
      <c r="D389" t="s">
        <v>1386</v>
      </c>
      <c r="E389" t="s">
        <v>1392</v>
      </c>
      <c r="F389">
        <v>29.675982000000001</v>
      </c>
      <c r="G389">
        <v>-82.008414000000002</v>
      </c>
      <c r="H389">
        <v>10</v>
      </c>
      <c r="I389">
        <v>10</v>
      </c>
      <c r="J389">
        <v>27</v>
      </c>
      <c r="K389">
        <v>10</v>
      </c>
      <c r="L389" t="s">
        <v>813</v>
      </c>
      <c r="M389" t="s">
        <v>2516</v>
      </c>
      <c r="N389" t="s">
        <v>2516</v>
      </c>
      <c r="O389" t="s">
        <v>2516</v>
      </c>
      <c r="P389" t="s">
        <v>2516</v>
      </c>
      <c r="Q389" t="s">
        <v>2516</v>
      </c>
      <c r="R389" s="2">
        <v>44572.291666666664</v>
      </c>
      <c r="S389" t="s">
        <v>1401</v>
      </c>
      <c r="T389" t="s">
        <v>2516</v>
      </c>
      <c r="U389" t="s">
        <v>1035</v>
      </c>
      <c r="V389" t="s">
        <v>26168</v>
      </c>
      <c r="W389" t="s">
        <v>2516</v>
      </c>
      <c r="X389" t="s">
        <v>26169</v>
      </c>
      <c r="Y389" t="s">
        <v>1403</v>
      </c>
      <c r="Z389">
        <v>10.74</v>
      </c>
      <c r="AA389">
        <v>104</v>
      </c>
      <c r="AB389">
        <v>32.200000000000003</v>
      </c>
      <c r="AC389">
        <v>14.9</v>
      </c>
      <c r="AD389" t="s">
        <v>983</v>
      </c>
      <c r="AE389" t="s">
        <v>2516</v>
      </c>
      <c r="AF389" t="s">
        <v>2516</v>
      </c>
      <c r="AG389" t="s">
        <v>26151</v>
      </c>
      <c r="AH389" t="s">
        <v>26075</v>
      </c>
      <c r="AI389" t="s">
        <v>2516</v>
      </c>
      <c r="AJ389" t="s">
        <v>26155</v>
      </c>
      <c r="AK389" t="s">
        <v>26165</v>
      </c>
      <c r="AL389" t="s">
        <v>2516</v>
      </c>
    </row>
    <row r="390" spans="1:38" x14ac:dyDescent="0.45">
      <c r="A390" t="s">
        <v>26166</v>
      </c>
      <c r="B390" t="s">
        <v>26170</v>
      </c>
      <c r="C390" t="s">
        <v>1385</v>
      </c>
      <c r="D390" t="s">
        <v>1386</v>
      </c>
      <c r="E390" t="s">
        <v>1392</v>
      </c>
      <c r="F390">
        <v>29.675982000000001</v>
      </c>
      <c r="G390">
        <v>-82.008414000000002</v>
      </c>
      <c r="H390">
        <v>10</v>
      </c>
      <c r="I390">
        <v>10</v>
      </c>
      <c r="J390">
        <v>27</v>
      </c>
      <c r="K390">
        <v>10</v>
      </c>
      <c r="L390" t="s">
        <v>813</v>
      </c>
      <c r="M390" t="s">
        <v>2516</v>
      </c>
      <c r="N390" t="s">
        <v>2516</v>
      </c>
      <c r="O390" t="s">
        <v>2516</v>
      </c>
      <c r="P390" t="s">
        <v>2516</v>
      </c>
      <c r="Q390" t="s">
        <v>2516</v>
      </c>
      <c r="R390" s="2">
        <v>44592.431250000001</v>
      </c>
      <c r="S390" t="s">
        <v>1401</v>
      </c>
      <c r="T390" t="s">
        <v>2516</v>
      </c>
      <c r="U390" t="s">
        <v>991</v>
      </c>
      <c r="V390" t="s">
        <v>11839</v>
      </c>
      <c r="W390" t="s">
        <v>2516</v>
      </c>
      <c r="X390" t="s">
        <v>26171</v>
      </c>
      <c r="Y390" t="s">
        <v>1403</v>
      </c>
      <c r="Z390">
        <v>18.3</v>
      </c>
      <c r="AA390">
        <v>157</v>
      </c>
      <c r="AB390">
        <v>33</v>
      </c>
      <c r="AC390">
        <v>10.3</v>
      </c>
      <c r="AD390" t="s">
        <v>983</v>
      </c>
      <c r="AE390" t="s">
        <v>2516</v>
      </c>
      <c r="AF390" t="s">
        <v>2516</v>
      </c>
      <c r="AG390" t="s">
        <v>26164</v>
      </c>
      <c r="AH390" t="s">
        <v>26075</v>
      </c>
      <c r="AI390" t="s">
        <v>2516</v>
      </c>
      <c r="AJ390" t="s">
        <v>26155</v>
      </c>
      <c r="AK390" t="s">
        <v>26172</v>
      </c>
      <c r="AL390" t="s">
        <v>2516</v>
      </c>
    </row>
    <row r="391" spans="1:38" x14ac:dyDescent="0.45">
      <c r="A391" t="s">
        <v>26173</v>
      </c>
      <c r="B391" t="s">
        <v>26174</v>
      </c>
      <c r="C391" t="s">
        <v>1385</v>
      </c>
      <c r="D391" t="s">
        <v>1386</v>
      </c>
      <c r="E391" t="s">
        <v>1392</v>
      </c>
      <c r="F391">
        <v>29.675982000000001</v>
      </c>
      <c r="G391">
        <v>-82.008414000000002</v>
      </c>
      <c r="H391">
        <v>10</v>
      </c>
      <c r="I391">
        <v>10</v>
      </c>
      <c r="J391">
        <v>27</v>
      </c>
      <c r="K391">
        <v>10</v>
      </c>
      <c r="L391" t="s">
        <v>813</v>
      </c>
      <c r="M391" t="s">
        <v>2516</v>
      </c>
      <c r="N391" t="s">
        <v>2516</v>
      </c>
      <c r="O391" t="s">
        <v>2516</v>
      </c>
      <c r="P391" t="s">
        <v>2516</v>
      </c>
      <c r="Q391" t="s">
        <v>2516</v>
      </c>
      <c r="R391" s="2">
        <v>44657.361111111109</v>
      </c>
      <c r="S391" t="s">
        <v>1401</v>
      </c>
      <c r="T391" t="s">
        <v>2516</v>
      </c>
      <c r="U391" t="s">
        <v>991</v>
      </c>
      <c r="V391" t="s">
        <v>11845</v>
      </c>
      <c r="W391" t="s">
        <v>2516</v>
      </c>
      <c r="X391" t="s">
        <v>26175</v>
      </c>
      <c r="Y391" t="s">
        <v>1403</v>
      </c>
      <c r="Z391">
        <v>8.73</v>
      </c>
      <c r="AA391">
        <v>98</v>
      </c>
      <c r="AB391">
        <v>33.6</v>
      </c>
      <c r="AC391">
        <v>21</v>
      </c>
      <c r="AD391" t="s">
        <v>983</v>
      </c>
      <c r="AE391" t="s">
        <v>2516</v>
      </c>
      <c r="AF391" t="s">
        <v>2516</v>
      </c>
      <c r="AG391" t="s">
        <v>26164</v>
      </c>
      <c r="AH391" t="s">
        <v>26075</v>
      </c>
      <c r="AI391" t="s">
        <v>2516</v>
      </c>
      <c r="AJ391" t="s">
        <v>26155</v>
      </c>
      <c r="AK391" t="s">
        <v>26172</v>
      </c>
      <c r="AL391" t="s">
        <v>2516</v>
      </c>
    </row>
    <row r="392" spans="1:38" x14ac:dyDescent="0.45">
      <c r="A392" t="s">
        <v>26176</v>
      </c>
      <c r="B392" t="s">
        <v>26177</v>
      </c>
      <c r="C392" t="s">
        <v>1385</v>
      </c>
      <c r="D392" t="s">
        <v>1386</v>
      </c>
      <c r="E392" t="s">
        <v>1392</v>
      </c>
      <c r="F392">
        <v>29.675982000000001</v>
      </c>
      <c r="G392">
        <v>-82.008414000000002</v>
      </c>
      <c r="H392">
        <v>10</v>
      </c>
      <c r="I392">
        <v>10</v>
      </c>
      <c r="J392">
        <v>27</v>
      </c>
      <c r="K392">
        <v>10</v>
      </c>
      <c r="L392" t="s">
        <v>813</v>
      </c>
      <c r="M392" t="s">
        <v>2516</v>
      </c>
      <c r="N392" t="s">
        <v>2516</v>
      </c>
      <c r="O392" t="s">
        <v>2516</v>
      </c>
      <c r="P392" t="s">
        <v>2516</v>
      </c>
      <c r="Q392" t="s">
        <v>2516</v>
      </c>
      <c r="R392" s="2">
        <v>44718.331250000003</v>
      </c>
      <c r="S392" t="s">
        <v>1401</v>
      </c>
      <c r="T392" t="s">
        <v>2516</v>
      </c>
      <c r="U392" t="s">
        <v>991</v>
      </c>
      <c r="V392" t="s">
        <v>11850</v>
      </c>
      <c r="W392" t="s">
        <v>2516</v>
      </c>
      <c r="X392" t="s">
        <v>26178</v>
      </c>
      <c r="Y392" t="s">
        <v>1403</v>
      </c>
      <c r="Z392">
        <v>7.33</v>
      </c>
      <c r="AA392">
        <v>91</v>
      </c>
      <c r="AB392">
        <v>30.6</v>
      </c>
      <c r="AC392">
        <v>26.7</v>
      </c>
      <c r="AD392" t="s">
        <v>983</v>
      </c>
      <c r="AE392" t="s">
        <v>2516</v>
      </c>
      <c r="AF392" t="s">
        <v>2516</v>
      </c>
      <c r="AG392" t="s">
        <v>26147</v>
      </c>
      <c r="AH392" t="s">
        <v>26075</v>
      </c>
      <c r="AI392" t="s">
        <v>2516</v>
      </c>
      <c r="AJ392" t="s">
        <v>26172</v>
      </c>
      <c r="AK392" t="s">
        <v>26155</v>
      </c>
      <c r="AL392" t="s">
        <v>2516</v>
      </c>
    </row>
    <row r="393" spans="1:38" x14ac:dyDescent="0.45">
      <c r="A393" t="s">
        <v>26179</v>
      </c>
      <c r="B393" t="s">
        <v>26180</v>
      </c>
      <c r="C393" t="s">
        <v>1385</v>
      </c>
      <c r="D393" t="s">
        <v>1386</v>
      </c>
      <c r="E393" t="s">
        <v>1392</v>
      </c>
      <c r="F393">
        <v>29.675982000000001</v>
      </c>
      <c r="G393">
        <v>-82.008414000000002</v>
      </c>
      <c r="H393">
        <v>10</v>
      </c>
      <c r="I393">
        <v>10</v>
      </c>
      <c r="J393">
        <v>27</v>
      </c>
      <c r="K393">
        <v>10</v>
      </c>
      <c r="L393" t="s">
        <v>813</v>
      </c>
      <c r="M393" t="s">
        <v>2516</v>
      </c>
      <c r="N393" t="s">
        <v>2516</v>
      </c>
      <c r="O393" t="s">
        <v>2516</v>
      </c>
      <c r="P393" t="s">
        <v>2516</v>
      </c>
      <c r="Q393" t="s">
        <v>2516</v>
      </c>
      <c r="R393" s="2">
        <v>44782.363194444442</v>
      </c>
      <c r="S393" t="s">
        <v>1401</v>
      </c>
      <c r="T393" t="s">
        <v>2516</v>
      </c>
      <c r="U393" t="s">
        <v>991</v>
      </c>
      <c r="V393" t="s">
        <v>11855</v>
      </c>
      <c r="W393" t="s">
        <v>2516</v>
      </c>
      <c r="X393" t="s">
        <v>26181</v>
      </c>
      <c r="Y393" t="s">
        <v>1403</v>
      </c>
      <c r="Z393">
        <v>5.34</v>
      </c>
      <c r="AA393">
        <v>71</v>
      </c>
      <c r="AB393">
        <v>35.299999999999997</v>
      </c>
      <c r="AC393">
        <v>31.8</v>
      </c>
      <c r="AD393" t="s">
        <v>1246</v>
      </c>
      <c r="AE393" t="s">
        <v>2516</v>
      </c>
      <c r="AF393" t="s">
        <v>2516</v>
      </c>
      <c r="AG393" t="s">
        <v>26182</v>
      </c>
      <c r="AH393" t="s">
        <v>26075</v>
      </c>
      <c r="AI393" t="s">
        <v>2516</v>
      </c>
      <c r="AJ393" t="s">
        <v>26172</v>
      </c>
      <c r="AK393" t="s">
        <v>26183</v>
      </c>
      <c r="AL393" t="s">
        <v>2516</v>
      </c>
    </row>
    <row r="394" spans="1:38" x14ac:dyDescent="0.45">
      <c r="A394" t="s">
        <v>26184</v>
      </c>
      <c r="B394" t="s">
        <v>26185</v>
      </c>
      <c r="C394" t="s">
        <v>1385</v>
      </c>
      <c r="D394" t="s">
        <v>1386</v>
      </c>
      <c r="E394" t="s">
        <v>1392</v>
      </c>
      <c r="F394">
        <v>29.675982000000001</v>
      </c>
      <c r="G394">
        <v>-82.008414000000002</v>
      </c>
      <c r="H394">
        <v>10</v>
      </c>
      <c r="I394">
        <v>10</v>
      </c>
      <c r="J394">
        <v>27</v>
      </c>
      <c r="K394">
        <v>10</v>
      </c>
      <c r="L394" t="s">
        <v>813</v>
      </c>
      <c r="M394" t="s">
        <v>2516</v>
      </c>
      <c r="N394" t="s">
        <v>2516</v>
      </c>
      <c r="O394" t="s">
        <v>2516</v>
      </c>
      <c r="P394" t="s">
        <v>2516</v>
      </c>
      <c r="Q394" t="s">
        <v>2516</v>
      </c>
      <c r="R394" s="2">
        <v>44853.405555555553</v>
      </c>
      <c r="S394" t="s">
        <v>1401</v>
      </c>
      <c r="T394" t="s">
        <v>2516</v>
      </c>
      <c r="U394" t="s">
        <v>991</v>
      </c>
      <c r="V394" t="s">
        <v>11862</v>
      </c>
      <c r="W394" t="s">
        <v>2516</v>
      </c>
      <c r="X394" t="s">
        <v>26186</v>
      </c>
      <c r="Y394" t="s">
        <v>1403</v>
      </c>
      <c r="Z394">
        <v>7.05</v>
      </c>
      <c r="AA394">
        <v>84</v>
      </c>
      <c r="AB394">
        <v>31.4</v>
      </c>
      <c r="AC394">
        <v>24.5</v>
      </c>
      <c r="AD394" t="s">
        <v>1246</v>
      </c>
      <c r="AE394" t="s">
        <v>2516</v>
      </c>
      <c r="AF394" t="s">
        <v>2516</v>
      </c>
      <c r="AG394" t="s">
        <v>26151</v>
      </c>
      <c r="AH394" t="s">
        <v>26075</v>
      </c>
      <c r="AI394" t="s">
        <v>2516</v>
      </c>
      <c r="AJ394" t="s">
        <v>26165</v>
      </c>
      <c r="AK394" t="s">
        <v>26187</v>
      </c>
      <c r="AL394" t="s">
        <v>2516</v>
      </c>
    </row>
    <row r="395" spans="1:38" x14ac:dyDescent="0.45">
      <c r="A395" t="s">
        <v>26188</v>
      </c>
      <c r="B395" t="s">
        <v>26189</v>
      </c>
      <c r="C395" t="s">
        <v>1385</v>
      </c>
      <c r="D395" t="s">
        <v>1386</v>
      </c>
      <c r="E395" t="s">
        <v>1392</v>
      </c>
      <c r="F395">
        <v>29.675982000000001</v>
      </c>
      <c r="G395">
        <v>-82.008414000000002</v>
      </c>
      <c r="H395">
        <v>10</v>
      </c>
      <c r="J395">
        <v>27</v>
      </c>
      <c r="K395">
        <v>10</v>
      </c>
      <c r="L395" t="s">
        <v>813</v>
      </c>
      <c r="M395" t="s">
        <v>2516</v>
      </c>
      <c r="N395" t="s">
        <v>2516</v>
      </c>
      <c r="O395" t="s">
        <v>2516</v>
      </c>
      <c r="P395" t="s">
        <v>2516</v>
      </c>
      <c r="Q395" t="s">
        <v>2516</v>
      </c>
      <c r="R395" s="2">
        <v>44908.392361111109</v>
      </c>
      <c r="S395" t="s">
        <v>1401</v>
      </c>
      <c r="T395" t="s">
        <v>997</v>
      </c>
      <c r="U395" t="s">
        <v>1035</v>
      </c>
      <c r="V395" t="s">
        <v>26190</v>
      </c>
      <c r="W395" t="s">
        <v>2516</v>
      </c>
      <c r="X395" t="s">
        <v>26191</v>
      </c>
      <c r="Y395" t="s">
        <v>2516</v>
      </c>
      <c r="AD395" t="s">
        <v>1246</v>
      </c>
      <c r="AE395" t="s">
        <v>2516</v>
      </c>
      <c r="AF395" t="s">
        <v>2516</v>
      </c>
      <c r="AG395" t="s">
        <v>2516</v>
      </c>
      <c r="AH395" t="s">
        <v>2516</v>
      </c>
      <c r="AI395" t="s">
        <v>2516</v>
      </c>
      <c r="AJ395" t="s">
        <v>26172</v>
      </c>
      <c r="AK395" t="s">
        <v>2516</v>
      </c>
      <c r="AL395" t="s">
        <v>26192</v>
      </c>
    </row>
    <row r="396" spans="1:38" x14ac:dyDescent="0.45">
      <c r="A396" t="s">
        <v>26193</v>
      </c>
      <c r="B396" t="s">
        <v>26194</v>
      </c>
      <c r="C396" t="s">
        <v>1385</v>
      </c>
      <c r="D396" t="s">
        <v>1386</v>
      </c>
      <c r="E396" t="s">
        <v>1392</v>
      </c>
      <c r="F396">
        <v>29.675982000000001</v>
      </c>
      <c r="G396">
        <v>-82.008414000000002</v>
      </c>
      <c r="H396">
        <v>10</v>
      </c>
      <c r="I396">
        <v>10</v>
      </c>
      <c r="J396">
        <v>27</v>
      </c>
      <c r="K396">
        <v>10</v>
      </c>
      <c r="L396" t="s">
        <v>813</v>
      </c>
      <c r="M396" t="s">
        <v>2516</v>
      </c>
      <c r="N396" t="s">
        <v>2516</v>
      </c>
      <c r="O396" t="s">
        <v>2516</v>
      </c>
      <c r="P396" t="s">
        <v>2516</v>
      </c>
      <c r="Q396" t="s">
        <v>2516</v>
      </c>
      <c r="R396" s="2">
        <v>44929.357638888891</v>
      </c>
      <c r="S396" t="s">
        <v>1401</v>
      </c>
      <c r="T396" t="s">
        <v>2516</v>
      </c>
      <c r="U396" t="s">
        <v>991</v>
      </c>
      <c r="V396" t="s">
        <v>11867</v>
      </c>
      <c r="W396" t="s">
        <v>2516</v>
      </c>
      <c r="X396" t="s">
        <v>26195</v>
      </c>
      <c r="Y396" t="s">
        <v>1403</v>
      </c>
      <c r="Z396">
        <v>9.4499999999999993</v>
      </c>
      <c r="AA396">
        <v>98</v>
      </c>
      <c r="AB396">
        <v>311</v>
      </c>
      <c r="AC396">
        <v>17.3</v>
      </c>
      <c r="AD396" t="s">
        <v>1246</v>
      </c>
      <c r="AE396" t="s">
        <v>2516</v>
      </c>
      <c r="AF396" t="s">
        <v>2516</v>
      </c>
      <c r="AG396" t="s">
        <v>26196</v>
      </c>
      <c r="AH396" t="s">
        <v>26075</v>
      </c>
      <c r="AI396" t="s">
        <v>2516</v>
      </c>
      <c r="AJ396" t="s">
        <v>26172</v>
      </c>
      <c r="AK396" t="s">
        <v>26165</v>
      </c>
      <c r="AL396" t="s">
        <v>2516</v>
      </c>
    </row>
    <row r="397" spans="1:38" x14ac:dyDescent="0.45">
      <c r="A397" t="s">
        <v>26197</v>
      </c>
      <c r="B397" t="s">
        <v>26198</v>
      </c>
      <c r="C397" t="s">
        <v>1385</v>
      </c>
      <c r="D397" t="s">
        <v>1386</v>
      </c>
      <c r="E397" t="s">
        <v>1392</v>
      </c>
      <c r="F397">
        <v>29.675982000000001</v>
      </c>
      <c r="G397">
        <v>-82.008414000000002</v>
      </c>
      <c r="H397">
        <v>10</v>
      </c>
      <c r="I397">
        <v>10</v>
      </c>
      <c r="J397">
        <v>27</v>
      </c>
      <c r="K397">
        <v>10</v>
      </c>
      <c r="L397" t="s">
        <v>813</v>
      </c>
      <c r="M397" t="s">
        <v>2516</v>
      </c>
      <c r="N397" t="s">
        <v>2516</v>
      </c>
      <c r="O397" t="s">
        <v>2516</v>
      </c>
      <c r="P397" t="s">
        <v>2516</v>
      </c>
      <c r="Q397" t="s">
        <v>2516</v>
      </c>
      <c r="R397" s="2">
        <v>44963.271527777775</v>
      </c>
      <c r="S397" t="s">
        <v>1401</v>
      </c>
      <c r="T397" t="s">
        <v>2516</v>
      </c>
      <c r="U397" t="s">
        <v>991</v>
      </c>
      <c r="V397" t="s">
        <v>11872</v>
      </c>
      <c r="W397" t="s">
        <v>2516</v>
      </c>
      <c r="X397" t="s">
        <v>26199</v>
      </c>
      <c r="Y397" t="s">
        <v>1403</v>
      </c>
      <c r="Z397">
        <v>9.4600000000000009</v>
      </c>
      <c r="AA397">
        <v>98</v>
      </c>
      <c r="AB397">
        <v>31.8</v>
      </c>
      <c r="AC397">
        <v>17.5</v>
      </c>
      <c r="AD397" t="s">
        <v>1246</v>
      </c>
      <c r="AE397" t="s">
        <v>2516</v>
      </c>
      <c r="AF397" t="s">
        <v>2516</v>
      </c>
      <c r="AG397" t="s">
        <v>26151</v>
      </c>
      <c r="AH397" t="s">
        <v>26075</v>
      </c>
      <c r="AI397" t="s">
        <v>2516</v>
      </c>
      <c r="AJ397" t="s">
        <v>26172</v>
      </c>
      <c r="AK397" t="s">
        <v>26165</v>
      </c>
      <c r="AL397" t="s">
        <v>2516</v>
      </c>
    </row>
    <row r="398" spans="1:38" x14ac:dyDescent="0.45">
      <c r="A398" t="s">
        <v>26200</v>
      </c>
      <c r="B398" t="s">
        <v>26201</v>
      </c>
      <c r="C398" t="s">
        <v>1385</v>
      </c>
      <c r="D398" t="s">
        <v>1386</v>
      </c>
      <c r="E398" t="s">
        <v>1392</v>
      </c>
      <c r="F398">
        <v>29.675982000000001</v>
      </c>
      <c r="G398">
        <v>-82.008414000000002</v>
      </c>
      <c r="H398">
        <v>10</v>
      </c>
      <c r="I398">
        <v>10</v>
      </c>
      <c r="J398">
        <v>27</v>
      </c>
      <c r="K398">
        <v>10</v>
      </c>
      <c r="L398" t="s">
        <v>813</v>
      </c>
      <c r="M398" t="s">
        <v>2516</v>
      </c>
      <c r="N398" t="s">
        <v>2516</v>
      </c>
      <c r="O398" t="s">
        <v>2516</v>
      </c>
      <c r="P398" t="s">
        <v>2516</v>
      </c>
      <c r="Q398" t="s">
        <v>2516</v>
      </c>
      <c r="R398" s="2">
        <v>45020.333333333336</v>
      </c>
      <c r="S398" t="s">
        <v>1401</v>
      </c>
      <c r="T398" t="s">
        <v>2516</v>
      </c>
      <c r="U398" t="s">
        <v>991</v>
      </c>
      <c r="V398" t="s">
        <v>11877</v>
      </c>
      <c r="W398" t="s">
        <v>2516</v>
      </c>
      <c r="X398" t="s">
        <v>26202</v>
      </c>
      <c r="Y398" t="s">
        <v>1403</v>
      </c>
      <c r="Z398">
        <v>8.27</v>
      </c>
      <c r="AA398">
        <v>98</v>
      </c>
      <c r="AB398">
        <v>30.6</v>
      </c>
      <c r="AC398">
        <v>24.7</v>
      </c>
      <c r="AD398" t="s">
        <v>1246</v>
      </c>
      <c r="AE398" t="s">
        <v>2516</v>
      </c>
      <c r="AF398" t="s">
        <v>2516</v>
      </c>
      <c r="AG398" t="s">
        <v>26147</v>
      </c>
      <c r="AH398" t="s">
        <v>26075</v>
      </c>
      <c r="AI398" t="s">
        <v>2516</v>
      </c>
      <c r="AJ398" t="s">
        <v>26165</v>
      </c>
      <c r="AK398" t="s">
        <v>26203</v>
      </c>
      <c r="AL398" t="s">
        <v>2516</v>
      </c>
    </row>
    <row r="399" spans="1:38" x14ac:dyDescent="0.45">
      <c r="A399" t="s">
        <v>26204</v>
      </c>
      <c r="B399" t="s">
        <v>26205</v>
      </c>
      <c r="C399" t="s">
        <v>1385</v>
      </c>
      <c r="D399" t="s">
        <v>1386</v>
      </c>
      <c r="E399" t="s">
        <v>1392</v>
      </c>
      <c r="F399">
        <v>29.675982000000001</v>
      </c>
      <c r="G399">
        <v>-82.008414000000002</v>
      </c>
      <c r="H399">
        <v>10</v>
      </c>
      <c r="I399">
        <v>10</v>
      </c>
      <c r="J399">
        <v>27</v>
      </c>
      <c r="K399">
        <v>10</v>
      </c>
      <c r="L399" t="s">
        <v>813</v>
      </c>
      <c r="M399" t="s">
        <v>2516</v>
      </c>
      <c r="N399" t="s">
        <v>2516</v>
      </c>
      <c r="O399" t="s">
        <v>2516</v>
      </c>
      <c r="P399" t="s">
        <v>2516</v>
      </c>
      <c r="Q399" t="s">
        <v>2516</v>
      </c>
      <c r="R399" s="2">
        <v>45083.260416666664</v>
      </c>
      <c r="S399" t="s">
        <v>1401</v>
      </c>
      <c r="T399" t="s">
        <v>2516</v>
      </c>
      <c r="U399" t="s">
        <v>991</v>
      </c>
      <c r="V399" t="s">
        <v>11882</v>
      </c>
      <c r="W399" t="s">
        <v>2516</v>
      </c>
      <c r="X399" t="s">
        <v>26206</v>
      </c>
      <c r="Y399" t="s">
        <v>1403</v>
      </c>
      <c r="Z399">
        <v>6.15</v>
      </c>
      <c r="AA399">
        <v>75</v>
      </c>
      <c r="AB399">
        <v>32.200000000000003</v>
      </c>
      <c r="AC399">
        <v>27.5</v>
      </c>
      <c r="AD399" t="s">
        <v>1246</v>
      </c>
      <c r="AE399" t="s">
        <v>2516</v>
      </c>
      <c r="AF399" t="s">
        <v>2516</v>
      </c>
      <c r="AG399" t="s">
        <v>26135</v>
      </c>
      <c r="AH399" t="s">
        <v>26075</v>
      </c>
      <c r="AI399" t="s">
        <v>2516</v>
      </c>
      <c r="AJ399" t="s">
        <v>26207</v>
      </c>
      <c r="AK399" t="s">
        <v>26165</v>
      </c>
      <c r="AL399" t="s">
        <v>2516</v>
      </c>
    </row>
    <row r="400" spans="1:38" x14ac:dyDescent="0.45">
      <c r="A400" t="s">
        <v>26208</v>
      </c>
      <c r="B400" t="s">
        <v>26209</v>
      </c>
      <c r="C400" t="s">
        <v>1385</v>
      </c>
      <c r="D400" t="s">
        <v>1386</v>
      </c>
      <c r="E400" t="s">
        <v>1392</v>
      </c>
      <c r="F400">
        <v>29.675982000000001</v>
      </c>
      <c r="G400">
        <v>-82.008414000000002</v>
      </c>
      <c r="H400">
        <v>10</v>
      </c>
      <c r="I400">
        <v>10</v>
      </c>
      <c r="J400">
        <v>27</v>
      </c>
      <c r="K400">
        <v>10</v>
      </c>
      <c r="L400" t="s">
        <v>813</v>
      </c>
      <c r="M400" t="s">
        <v>2516</v>
      </c>
      <c r="N400" t="s">
        <v>2516</v>
      </c>
      <c r="O400" t="s">
        <v>2516</v>
      </c>
      <c r="P400" t="s">
        <v>2516</v>
      </c>
      <c r="Q400" t="s">
        <v>2516</v>
      </c>
      <c r="R400" s="2">
        <v>45139.294444444444</v>
      </c>
      <c r="S400" t="s">
        <v>1401</v>
      </c>
      <c r="T400" t="s">
        <v>2516</v>
      </c>
      <c r="U400" t="s">
        <v>991</v>
      </c>
      <c r="V400" t="s">
        <v>11887</v>
      </c>
      <c r="W400" t="s">
        <v>2516</v>
      </c>
      <c r="X400" t="s">
        <v>26210</v>
      </c>
      <c r="Y400" t="s">
        <v>1403</v>
      </c>
      <c r="Z400">
        <v>6.69</v>
      </c>
      <c r="AA400">
        <v>90</v>
      </c>
      <c r="AB400">
        <v>29.7</v>
      </c>
      <c r="AC400">
        <v>31.1</v>
      </c>
      <c r="AD400" t="s">
        <v>1246</v>
      </c>
      <c r="AE400" t="s">
        <v>2516</v>
      </c>
      <c r="AF400" t="s">
        <v>2516</v>
      </c>
      <c r="AG400" t="s">
        <v>26182</v>
      </c>
      <c r="AH400" t="s">
        <v>26075</v>
      </c>
      <c r="AI400" t="s">
        <v>2516</v>
      </c>
      <c r="AJ400" t="s">
        <v>26172</v>
      </c>
      <c r="AK400" t="s">
        <v>26165</v>
      </c>
      <c r="AL400" t="s">
        <v>2516</v>
      </c>
    </row>
    <row r="401" spans="1:38" x14ac:dyDescent="0.45">
      <c r="A401" t="s">
        <v>26211</v>
      </c>
      <c r="B401" t="s">
        <v>26212</v>
      </c>
      <c r="C401" t="s">
        <v>1385</v>
      </c>
      <c r="D401" t="s">
        <v>1386</v>
      </c>
      <c r="E401" t="s">
        <v>1392</v>
      </c>
      <c r="F401">
        <v>29.675982000000001</v>
      </c>
      <c r="G401">
        <v>-82.008414000000002</v>
      </c>
      <c r="H401">
        <v>10</v>
      </c>
      <c r="I401">
        <v>10</v>
      </c>
      <c r="J401">
        <v>27</v>
      </c>
      <c r="K401">
        <v>10</v>
      </c>
      <c r="L401" t="s">
        <v>813</v>
      </c>
      <c r="M401" t="s">
        <v>2516</v>
      </c>
      <c r="N401" t="s">
        <v>2516</v>
      </c>
      <c r="O401" t="s">
        <v>2516</v>
      </c>
      <c r="P401" t="s">
        <v>2516</v>
      </c>
      <c r="Q401" t="s">
        <v>2516</v>
      </c>
      <c r="R401" s="2">
        <v>45203.338194444441</v>
      </c>
      <c r="S401" t="s">
        <v>1401</v>
      </c>
      <c r="T401" t="s">
        <v>2516</v>
      </c>
      <c r="U401" t="s">
        <v>991</v>
      </c>
      <c r="V401" t="s">
        <v>11896</v>
      </c>
      <c r="W401" t="s">
        <v>2516</v>
      </c>
      <c r="X401" t="s">
        <v>26213</v>
      </c>
      <c r="Y401" t="s">
        <v>1403</v>
      </c>
      <c r="Z401">
        <v>6.03</v>
      </c>
      <c r="AA401">
        <v>75</v>
      </c>
      <c r="AB401">
        <v>27.9</v>
      </c>
      <c r="AC401">
        <v>27</v>
      </c>
      <c r="AD401" t="s">
        <v>1246</v>
      </c>
      <c r="AE401" t="s">
        <v>2516</v>
      </c>
      <c r="AF401" t="s">
        <v>2516</v>
      </c>
      <c r="AG401" t="s">
        <v>26132</v>
      </c>
      <c r="AH401" t="s">
        <v>26075</v>
      </c>
      <c r="AI401" t="s">
        <v>2516</v>
      </c>
      <c r="AJ401" t="s">
        <v>26172</v>
      </c>
      <c r="AK401" t="s">
        <v>26165</v>
      </c>
      <c r="AL401" t="s">
        <v>2516</v>
      </c>
    </row>
    <row r="402" spans="1:38" x14ac:dyDescent="0.45">
      <c r="A402" t="s">
        <v>26214</v>
      </c>
      <c r="B402" t="s">
        <v>26215</v>
      </c>
      <c r="C402" t="s">
        <v>1385</v>
      </c>
      <c r="D402" t="s">
        <v>1386</v>
      </c>
      <c r="E402" t="s">
        <v>1392</v>
      </c>
      <c r="F402">
        <v>29.675982000000001</v>
      </c>
      <c r="G402">
        <v>-82.008414000000002</v>
      </c>
      <c r="H402">
        <v>10</v>
      </c>
      <c r="I402">
        <v>10</v>
      </c>
      <c r="J402">
        <v>27</v>
      </c>
      <c r="K402">
        <v>10</v>
      </c>
      <c r="L402" t="s">
        <v>813</v>
      </c>
      <c r="M402" t="s">
        <v>2516</v>
      </c>
      <c r="N402" t="s">
        <v>2516</v>
      </c>
      <c r="O402" t="s">
        <v>2516</v>
      </c>
      <c r="P402" t="s">
        <v>2516</v>
      </c>
      <c r="Q402" t="s">
        <v>2516</v>
      </c>
      <c r="R402" s="2">
        <v>45258.309027777781</v>
      </c>
      <c r="S402" t="s">
        <v>1401</v>
      </c>
      <c r="T402" t="s">
        <v>2516</v>
      </c>
      <c r="U402" t="s">
        <v>991</v>
      </c>
      <c r="V402" t="s">
        <v>11903</v>
      </c>
      <c r="W402" t="s">
        <v>2516</v>
      </c>
      <c r="X402" t="s">
        <v>26216</v>
      </c>
      <c r="Y402" t="s">
        <v>1403</v>
      </c>
      <c r="Z402">
        <v>7.06</v>
      </c>
      <c r="AA402">
        <v>75</v>
      </c>
      <c r="AB402">
        <v>30</v>
      </c>
      <c r="AC402">
        <v>19.2</v>
      </c>
      <c r="AD402" t="s">
        <v>1246</v>
      </c>
      <c r="AE402" t="s">
        <v>2516</v>
      </c>
      <c r="AF402" t="s">
        <v>2516</v>
      </c>
      <c r="AG402" t="s">
        <v>26151</v>
      </c>
      <c r="AH402" t="s">
        <v>26075</v>
      </c>
      <c r="AI402" t="s">
        <v>2516</v>
      </c>
      <c r="AJ402" t="s">
        <v>26172</v>
      </c>
      <c r="AK402" t="s">
        <v>26207</v>
      </c>
      <c r="AL402" t="s">
        <v>2516</v>
      </c>
    </row>
    <row r="403" spans="1:38" x14ac:dyDescent="0.45">
      <c r="A403" t="s">
        <v>26217</v>
      </c>
      <c r="B403" t="s">
        <v>26218</v>
      </c>
      <c r="C403" t="s">
        <v>1385</v>
      </c>
      <c r="D403" t="s">
        <v>1386</v>
      </c>
      <c r="E403" t="s">
        <v>1392</v>
      </c>
      <c r="F403">
        <v>29.675982000000001</v>
      </c>
      <c r="G403">
        <v>-82.008414000000002</v>
      </c>
      <c r="H403">
        <v>10</v>
      </c>
      <c r="I403">
        <v>10</v>
      </c>
      <c r="J403">
        <v>27</v>
      </c>
      <c r="K403">
        <v>10</v>
      </c>
      <c r="L403" t="s">
        <v>813</v>
      </c>
      <c r="M403" t="s">
        <v>2516</v>
      </c>
      <c r="N403" t="s">
        <v>2516</v>
      </c>
      <c r="O403" t="s">
        <v>2516</v>
      </c>
      <c r="P403" t="s">
        <v>2516</v>
      </c>
      <c r="Q403" t="s">
        <v>2516</v>
      </c>
      <c r="R403" s="2">
        <v>45328.29583333333</v>
      </c>
      <c r="S403" t="s">
        <v>1401</v>
      </c>
      <c r="T403" t="s">
        <v>2516</v>
      </c>
      <c r="U403" t="s">
        <v>991</v>
      </c>
      <c r="V403" t="s">
        <v>11910</v>
      </c>
      <c r="W403" t="s">
        <v>2516</v>
      </c>
      <c r="X403" t="s">
        <v>26219</v>
      </c>
      <c r="Y403" t="s">
        <v>1403</v>
      </c>
      <c r="Z403">
        <v>8.6</v>
      </c>
      <c r="AA403">
        <v>87</v>
      </c>
      <c r="AB403">
        <v>29.3</v>
      </c>
      <c r="AC403">
        <v>15.7</v>
      </c>
      <c r="AD403" t="s">
        <v>25378</v>
      </c>
      <c r="AE403" t="s">
        <v>2516</v>
      </c>
      <c r="AF403" t="s">
        <v>2516</v>
      </c>
      <c r="AG403" t="s">
        <v>26151</v>
      </c>
      <c r="AH403" t="s">
        <v>26075</v>
      </c>
      <c r="AI403" t="s">
        <v>2516</v>
      </c>
      <c r="AJ403" t="s">
        <v>26172</v>
      </c>
      <c r="AK403" t="s">
        <v>26207</v>
      </c>
      <c r="AL403" t="s">
        <v>2516</v>
      </c>
    </row>
    <row r="404" spans="1:38" x14ac:dyDescent="0.45">
      <c r="A404" t="s">
        <v>26220</v>
      </c>
      <c r="B404" t="s">
        <v>26221</v>
      </c>
      <c r="C404" t="s">
        <v>1385</v>
      </c>
      <c r="D404" t="s">
        <v>3443</v>
      </c>
      <c r="E404" t="s">
        <v>3444</v>
      </c>
      <c r="F404">
        <v>31.184608999999998</v>
      </c>
      <c r="G404">
        <v>-84.438438000000005</v>
      </c>
      <c r="H404">
        <v>10</v>
      </c>
      <c r="I404">
        <v>10</v>
      </c>
      <c r="J404">
        <v>30</v>
      </c>
      <c r="K404">
        <v>10</v>
      </c>
      <c r="L404" t="s">
        <v>813</v>
      </c>
      <c r="M404" t="s">
        <v>2516</v>
      </c>
      <c r="N404" t="s">
        <v>2516</v>
      </c>
      <c r="O404" t="s">
        <v>2516</v>
      </c>
      <c r="P404" t="s">
        <v>2516</v>
      </c>
      <c r="Q404" t="s">
        <v>2516</v>
      </c>
      <c r="R404" s="2">
        <v>42808.326388888891</v>
      </c>
      <c r="S404" t="s">
        <v>1913</v>
      </c>
      <c r="T404" t="s">
        <v>2516</v>
      </c>
      <c r="U404" t="s">
        <v>2516</v>
      </c>
      <c r="V404" t="s">
        <v>11917</v>
      </c>
      <c r="W404" t="s">
        <v>2516</v>
      </c>
      <c r="X404" t="s">
        <v>26222</v>
      </c>
      <c r="Y404" t="s">
        <v>1403</v>
      </c>
      <c r="Z404">
        <v>8.81</v>
      </c>
      <c r="AA404">
        <v>90</v>
      </c>
      <c r="AB404">
        <v>125</v>
      </c>
      <c r="AC404">
        <v>16.2</v>
      </c>
      <c r="AD404" t="s">
        <v>895</v>
      </c>
      <c r="AE404" t="s">
        <v>2516</v>
      </c>
      <c r="AF404" t="s">
        <v>2516</v>
      </c>
      <c r="AG404" t="s">
        <v>2516</v>
      </c>
      <c r="AH404" t="s">
        <v>26075</v>
      </c>
      <c r="AI404" t="s">
        <v>2516</v>
      </c>
      <c r="AJ404" t="s">
        <v>26223</v>
      </c>
      <c r="AK404" t="s">
        <v>26224</v>
      </c>
      <c r="AL404" t="s">
        <v>1546</v>
      </c>
    </row>
    <row r="405" spans="1:38" x14ac:dyDescent="0.45">
      <c r="A405" t="s">
        <v>26225</v>
      </c>
      <c r="B405" t="s">
        <v>26226</v>
      </c>
      <c r="C405" t="s">
        <v>1385</v>
      </c>
      <c r="D405" t="s">
        <v>3443</v>
      </c>
      <c r="E405" t="s">
        <v>3444</v>
      </c>
      <c r="F405">
        <v>31.184608999999998</v>
      </c>
      <c r="G405">
        <v>-84.438438000000005</v>
      </c>
      <c r="H405">
        <v>10</v>
      </c>
      <c r="I405">
        <v>10</v>
      </c>
      <c r="J405">
        <v>30</v>
      </c>
      <c r="K405">
        <v>10</v>
      </c>
      <c r="L405" t="s">
        <v>813</v>
      </c>
      <c r="M405" t="s">
        <v>2516</v>
      </c>
      <c r="N405" t="s">
        <v>2516</v>
      </c>
      <c r="O405" t="s">
        <v>2516</v>
      </c>
      <c r="P405" t="s">
        <v>2516</v>
      </c>
      <c r="Q405" t="s">
        <v>2516</v>
      </c>
      <c r="R405" s="2">
        <v>42836.315972222219</v>
      </c>
      <c r="S405" t="s">
        <v>1913</v>
      </c>
      <c r="T405" t="s">
        <v>2516</v>
      </c>
      <c r="U405" t="s">
        <v>2516</v>
      </c>
      <c r="V405" t="s">
        <v>11922</v>
      </c>
      <c r="W405" t="s">
        <v>2516</v>
      </c>
      <c r="X405" t="s">
        <v>26227</v>
      </c>
      <c r="Y405" t="s">
        <v>1403</v>
      </c>
      <c r="Z405">
        <v>8.4</v>
      </c>
      <c r="AA405">
        <v>91</v>
      </c>
      <c r="AB405">
        <v>95.5</v>
      </c>
      <c r="AC405">
        <v>19.2</v>
      </c>
      <c r="AD405" t="s">
        <v>895</v>
      </c>
      <c r="AE405" t="s">
        <v>2516</v>
      </c>
      <c r="AF405" t="s">
        <v>2516</v>
      </c>
      <c r="AG405" t="s">
        <v>26228</v>
      </c>
      <c r="AH405" t="s">
        <v>26075</v>
      </c>
      <c r="AI405" t="s">
        <v>2516</v>
      </c>
      <c r="AJ405" t="s">
        <v>1545</v>
      </c>
      <c r="AK405" t="s">
        <v>1466</v>
      </c>
      <c r="AL405" t="s">
        <v>2516</v>
      </c>
    </row>
    <row r="406" spans="1:38" x14ac:dyDescent="0.45">
      <c r="A406" t="s">
        <v>26229</v>
      </c>
      <c r="B406" t="s">
        <v>26230</v>
      </c>
      <c r="C406" t="s">
        <v>1385</v>
      </c>
      <c r="D406" t="s">
        <v>3443</v>
      </c>
      <c r="E406" t="s">
        <v>3444</v>
      </c>
      <c r="F406">
        <v>31.184608999999998</v>
      </c>
      <c r="G406">
        <v>-84.438438000000005</v>
      </c>
      <c r="H406">
        <v>10</v>
      </c>
      <c r="I406">
        <v>10</v>
      </c>
      <c r="J406">
        <v>30</v>
      </c>
      <c r="K406">
        <v>10</v>
      </c>
      <c r="L406" t="s">
        <v>813</v>
      </c>
      <c r="M406" t="s">
        <v>2516</v>
      </c>
      <c r="N406" t="s">
        <v>2516</v>
      </c>
      <c r="O406" t="s">
        <v>2516</v>
      </c>
      <c r="P406" t="s">
        <v>2516</v>
      </c>
      <c r="Q406" t="s">
        <v>2516</v>
      </c>
      <c r="R406" s="2">
        <v>42899.284722222219</v>
      </c>
      <c r="S406" t="s">
        <v>1913</v>
      </c>
      <c r="T406" t="s">
        <v>2516</v>
      </c>
      <c r="U406" t="s">
        <v>2516</v>
      </c>
      <c r="V406" t="s">
        <v>11927</v>
      </c>
      <c r="W406" t="s">
        <v>2516</v>
      </c>
      <c r="X406" t="s">
        <v>26231</v>
      </c>
      <c r="Y406" t="s">
        <v>1403</v>
      </c>
      <c r="Z406">
        <v>6.99</v>
      </c>
      <c r="AA406">
        <v>85</v>
      </c>
      <c r="AB406">
        <v>99.3</v>
      </c>
      <c r="AC406">
        <v>25.3</v>
      </c>
      <c r="AD406" t="s">
        <v>895</v>
      </c>
      <c r="AE406" t="s">
        <v>2516</v>
      </c>
      <c r="AF406" t="s">
        <v>2516</v>
      </c>
      <c r="AG406" t="s">
        <v>2516</v>
      </c>
      <c r="AH406" t="s">
        <v>2516</v>
      </c>
      <c r="AI406" t="s">
        <v>2516</v>
      </c>
      <c r="AJ406" t="s">
        <v>1552</v>
      </c>
      <c r="AK406" t="s">
        <v>1405</v>
      </c>
      <c r="AL406" t="s">
        <v>26232</v>
      </c>
    </row>
    <row r="407" spans="1:38" x14ac:dyDescent="0.45">
      <c r="A407" t="s">
        <v>26233</v>
      </c>
      <c r="B407" t="s">
        <v>26234</v>
      </c>
      <c r="C407" t="s">
        <v>1385</v>
      </c>
      <c r="D407" t="s">
        <v>3443</v>
      </c>
      <c r="E407" t="s">
        <v>3444</v>
      </c>
      <c r="F407">
        <v>31.184608999999998</v>
      </c>
      <c r="G407">
        <v>-84.438438000000005</v>
      </c>
      <c r="H407">
        <v>10</v>
      </c>
      <c r="I407">
        <v>10</v>
      </c>
      <c r="J407">
        <v>30</v>
      </c>
      <c r="K407">
        <v>10</v>
      </c>
      <c r="L407" t="s">
        <v>813</v>
      </c>
      <c r="M407" t="s">
        <v>2516</v>
      </c>
      <c r="N407" t="s">
        <v>2516</v>
      </c>
      <c r="O407" t="s">
        <v>2516</v>
      </c>
      <c r="P407" t="s">
        <v>2516</v>
      </c>
      <c r="Q407" t="s">
        <v>2516</v>
      </c>
      <c r="R407" s="2">
        <v>42955.333333333336</v>
      </c>
      <c r="S407" t="s">
        <v>1913</v>
      </c>
      <c r="T407" t="s">
        <v>2516</v>
      </c>
      <c r="U407" t="s">
        <v>2516</v>
      </c>
      <c r="V407" t="s">
        <v>11932</v>
      </c>
      <c r="W407" t="s">
        <v>2516</v>
      </c>
      <c r="X407" t="s">
        <v>26235</v>
      </c>
      <c r="Y407" t="s">
        <v>1979</v>
      </c>
      <c r="AD407" t="s">
        <v>895</v>
      </c>
      <c r="AE407" t="s">
        <v>2516</v>
      </c>
      <c r="AF407" t="s">
        <v>2516</v>
      </c>
      <c r="AG407" t="s">
        <v>2516</v>
      </c>
      <c r="AH407" t="s">
        <v>2516</v>
      </c>
      <c r="AI407" t="s">
        <v>2516</v>
      </c>
      <c r="AJ407" t="s">
        <v>1466</v>
      </c>
      <c r="AK407" t="s">
        <v>1657</v>
      </c>
      <c r="AL407" t="s">
        <v>2516</v>
      </c>
    </row>
    <row r="408" spans="1:38" x14ac:dyDescent="0.45">
      <c r="A408" t="s">
        <v>26236</v>
      </c>
      <c r="B408" t="s">
        <v>26237</v>
      </c>
      <c r="C408" t="s">
        <v>1385</v>
      </c>
      <c r="D408" t="s">
        <v>3443</v>
      </c>
      <c r="E408" t="s">
        <v>3444</v>
      </c>
      <c r="F408">
        <v>31.184608999999998</v>
      </c>
      <c r="G408">
        <v>-84.438438000000005</v>
      </c>
      <c r="H408">
        <v>10</v>
      </c>
      <c r="I408">
        <v>10</v>
      </c>
      <c r="J408">
        <v>30</v>
      </c>
      <c r="K408">
        <v>10</v>
      </c>
      <c r="L408" t="s">
        <v>813</v>
      </c>
      <c r="M408" t="s">
        <v>2516</v>
      </c>
      <c r="N408" t="s">
        <v>2516</v>
      </c>
      <c r="O408" t="s">
        <v>2516</v>
      </c>
      <c r="P408" t="s">
        <v>2516</v>
      </c>
      <c r="Q408" t="s">
        <v>2516</v>
      </c>
      <c r="R408" s="2">
        <v>43025.334027777775</v>
      </c>
      <c r="S408" t="s">
        <v>1913</v>
      </c>
      <c r="T408" t="s">
        <v>2516</v>
      </c>
      <c r="U408" t="s">
        <v>2516</v>
      </c>
      <c r="V408" t="s">
        <v>11937</v>
      </c>
      <c r="W408" t="s">
        <v>2516</v>
      </c>
      <c r="X408" t="s">
        <v>26238</v>
      </c>
      <c r="Y408" t="s">
        <v>1979</v>
      </c>
      <c r="Z408">
        <v>7.18</v>
      </c>
      <c r="AA408">
        <v>85</v>
      </c>
      <c r="AB408">
        <v>123.7</v>
      </c>
      <c r="AC408">
        <v>24.3</v>
      </c>
      <c r="AD408" t="s">
        <v>895</v>
      </c>
      <c r="AE408" t="s">
        <v>2516</v>
      </c>
      <c r="AF408" t="s">
        <v>2516</v>
      </c>
      <c r="AG408" t="s">
        <v>26239</v>
      </c>
      <c r="AH408" t="s">
        <v>26075</v>
      </c>
      <c r="AI408" t="s">
        <v>2516</v>
      </c>
      <c r="AJ408" t="s">
        <v>1552</v>
      </c>
      <c r="AK408" t="s">
        <v>1545</v>
      </c>
      <c r="AL408" t="s">
        <v>2516</v>
      </c>
    </row>
    <row r="409" spans="1:38" x14ac:dyDescent="0.45">
      <c r="A409" t="s">
        <v>26240</v>
      </c>
      <c r="B409" t="s">
        <v>26241</v>
      </c>
      <c r="C409" t="s">
        <v>1385</v>
      </c>
      <c r="D409" t="s">
        <v>3443</v>
      </c>
      <c r="E409" t="s">
        <v>3444</v>
      </c>
      <c r="F409">
        <v>31.184608999999998</v>
      </c>
      <c r="G409">
        <v>-84.438438000000005</v>
      </c>
      <c r="H409">
        <v>10</v>
      </c>
      <c r="I409">
        <v>10</v>
      </c>
      <c r="J409">
        <v>30</v>
      </c>
      <c r="K409">
        <v>10</v>
      </c>
      <c r="L409" t="s">
        <v>813</v>
      </c>
      <c r="M409" t="s">
        <v>2516</v>
      </c>
      <c r="N409" t="s">
        <v>2516</v>
      </c>
      <c r="O409" t="s">
        <v>2516</v>
      </c>
      <c r="P409" t="s">
        <v>2516</v>
      </c>
      <c r="Q409" t="s">
        <v>2516</v>
      </c>
      <c r="R409" s="2">
        <v>43097.283333333333</v>
      </c>
      <c r="S409" t="s">
        <v>1913</v>
      </c>
      <c r="T409" t="s">
        <v>2516</v>
      </c>
      <c r="U409" t="s">
        <v>2516</v>
      </c>
      <c r="V409" t="s">
        <v>11942</v>
      </c>
      <c r="W409" t="s">
        <v>2516</v>
      </c>
      <c r="X409" t="s">
        <v>26242</v>
      </c>
      <c r="Y409" t="s">
        <v>1979</v>
      </c>
      <c r="Z409">
        <v>9.7899999999999991</v>
      </c>
      <c r="AA409">
        <v>90</v>
      </c>
      <c r="AB409">
        <v>113.3</v>
      </c>
      <c r="AC409">
        <v>12.5</v>
      </c>
      <c r="AD409" t="s">
        <v>895</v>
      </c>
      <c r="AE409" t="s">
        <v>2516</v>
      </c>
      <c r="AF409" t="s">
        <v>2516</v>
      </c>
      <c r="AG409" t="s">
        <v>26243</v>
      </c>
      <c r="AH409" t="s">
        <v>26075</v>
      </c>
      <c r="AI409" t="s">
        <v>2516</v>
      </c>
      <c r="AJ409" t="s">
        <v>26244</v>
      </c>
      <c r="AK409" t="s">
        <v>1545</v>
      </c>
      <c r="AL409" t="s">
        <v>2516</v>
      </c>
    </row>
    <row r="410" spans="1:38" x14ac:dyDescent="0.45">
      <c r="A410" t="s">
        <v>26245</v>
      </c>
      <c r="B410" t="s">
        <v>26246</v>
      </c>
      <c r="C410" t="s">
        <v>1385</v>
      </c>
      <c r="D410" t="s">
        <v>3443</v>
      </c>
      <c r="E410" t="s">
        <v>3444</v>
      </c>
      <c r="F410">
        <v>31.184608999999998</v>
      </c>
      <c r="G410">
        <v>-84.438438000000005</v>
      </c>
      <c r="H410">
        <v>10</v>
      </c>
      <c r="I410">
        <v>10</v>
      </c>
      <c r="J410">
        <v>30</v>
      </c>
      <c r="K410">
        <v>10</v>
      </c>
      <c r="L410" t="s">
        <v>813</v>
      </c>
      <c r="M410" t="s">
        <v>2516</v>
      </c>
      <c r="N410" t="s">
        <v>2516</v>
      </c>
      <c r="O410" t="s">
        <v>2516</v>
      </c>
      <c r="P410" t="s">
        <v>2516</v>
      </c>
      <c r="Q410" t="s">
        <v>2516</v>
      </c>
      <c r="R410" s="2">
        <v>43158.445138888892</v>
      </c>
      <c r="S410" t="s">
        <v>1913</v>
      </c>
      <c r="T410" t="s">
        <v>2516</v>
      </c>
      <c r="U410" t="s">
        <v>2516</v>
      </c>
      <c r="V410" t="s">
        <v>11947</v>
      </c>
      <c r="W410" t="s">
        <v>2516</v>
      </c>
      <c r="X410" t="s">
        <v>26247</v>
      </c>
      <c r="Y410" t="s">
        <v>1979</v>
      </c>
      <c r="Z410">
        <v>9.0500000000000007</v>
      </c>
      <c r="AA410">
        <v>96</v>
      </c>
      <c r="AB410">
        <v>118.6</v>
      </c>
      <c r="AC410">
        <v>19</v>
      </c>
      <c r="AD410" t="s">
        <v>895</v>
      </c>
      <c r="AE410" t="s">
        <v>2516</v>
      </c>
      <c r="AF410" t="s">
        <v>2516</v>
      </c>
      <c r="AG410" t="s">
        <v>26248</v>
      </c>
      <c r="AH410" t="s">
        <v>26075</v>
      </c>
      <c r="AI410" t="s">
        <v>2516</v>
      </c>
      <c r="AJ410" t="s">
        <v>1668</v>
      </c>
      <c r="AK410" t="s">
        <v>1552</v>
      </c>
      <c r="AL410" t="s">
        <v>2516</v>
      </c>
    </row>
    <row r="411" spans="1:38" x14ac:dyDescent="0.45">
      <c r="A411" t="s">
        <v>26249</v>
      </c>
      <c r="B411" t="s">
        <v>26250</v>
      </c>
      <c r="C411" t="s">
        <v>1385</v>
      </c>
      <c r="D411" t="s">
        <v>3443</v>
      </c>
      <c r="E411" t="s">
        <v>3444</v>
      </c>
      <c r="F411">
        <v>31.184608999999998</v>
      </c>
      <c r="G411">
        <v>-84.438438000000005</v>
      </c>
      <c r="H411">
        <v>10</v>
      </c>
      <c r="I411">
        <v>10</v>
      </c>
      <c r="J411">
        <v>30</v>
      </c>
      <c r="K411">
        <v>10</v>
      </c>
      <c r="L411" t="s">
        <v>813</v>
      </c>
      <c r="M411" t="s">
        <v>2516</v>
      </c>
      <c r="N411" t="s">
        <v>2516</v>
      </c>
      <c r="O411" t="s">
        <v>2516</v>
      </c>
      <c r="P411" t="s">
        <v>2516</v>
      </c>
      <c r="Q411" t="s">
        <v>2516</v>
      </c>
      <c r="R411" s="2">
        <v>43215.32916666667</v>
      </c>
      <c r="S411" t="s">
        <v>1913</v>
      </c>
      <c r="T411" t="s">
        <v>2516</v>
      </c>
      <c r="U411" t="s">
        <v>2516</v>
      </c>
      <c r="V411" t="s">
        <v>11952</v>
      </c>
      <c r="W411" t="s">
        <v>2516</v>
      </c>
      <c r="X411" t="s">
        <v>26251</v>
      </c>
      <c r="Y411" t="s">
        <v>1979</v>
      </c>
      <c r="Z411">
        <v>10.220000000000001</v>
      </c>
      <c r="AA411">
        <v>114</v>
      </c>
      <c r="AB411">
        <v>112.1</v>
      </c>
      <c r="AC411">
        <v>20.3</v>
      </c>
      <c r="AD411" t="s">
        <v>895</v>
      </c>
      <c r="AE411" t="s">
        <v>2516</v>
      </c>
      <c r="AF411" t="s">
        <v>2516</v>
      </c>
      <c r="AG411" t="s">
        <v>26252</v>
      </c>
      <c r="AH411" t="s">
        <v>26075</v>
      </c>
      <c r="AI411" t="s">
        <v>2516</v>
      </c>
      <c r="AJ411" t="s">
        <v>1678</v>
      </c>
      <c r="AK411" t="s">
        <v>1552</v>
      </c>
      <c r="AL411" t="s">
        <v>2516</v>
      </c>
    </row>
    <row r="412" spans="1:38" x14ac:dyDescent="0.45">
      <c r="A412" t="s">
        <v>26253</v>
      </c>
      <c r="B412" t="s">
        <v>26254</v>
      </c>
      <c r="C412" t="s">
        <v>1385</v>
      </c>
      <c r="D412" t="s">
        <v>3443</v>
      </c>
      <c r="E412" t="s">
        <v>3444</v>
      </c>
      <c r="F412">
        <v>31.184608999999998</v>
      </c>
      <c r="G412">
        <v>-84.438438000000005</v>
      </c>
      <c r="H412">
        <v>10</v>
      </c>
      <c r="I412">
        <v>10</v>
      </c>
      <c r="J412">
        <v>30</v>
      </c>
      <c r="K412">
        <v>10</v>
      </c>
      <c r="L412" t="s">
        <v>813</v>
      </c>
      <c r="M412" t="s">
        <v>2516</v>
      </c>
      <c r="N412" t="s">
        <v>2516</v>
      </c>
      <c r="O412" t="s">
        <v>2516</v>
      </c>
      <c r="P412" t="s">
        <v>2516</v>
      </c>
      <c r="Q412" t="s">
        <v>2516</v>
      </c>
      <c r="R412" s="2">
        <v>43277.429861111108</v>
      </c>
      <c r="S412" t="s">
        <v>1913</v>
      </c>
      <c r="T412" t="s">
        <v>2516</v>
      </c>
      <c r="U412" t="s">
        <v>2516</v>
      </c>
      <c r="V412" t="s">
        <v>11959</v>
      </c>
      <c r="W412" t="s">
        <v>2516</v>
      </c>
      <c r="X412" t="s">
        <v>26255</v>
      </c>
      <c r="Y412" t="s">
        <v>1979</v>
      </c>
      <c r="Z412">
        <v>7.34</v>
      </c>
      <c r="AA412">
        <v>94</v>
      </c>
      <c r="AB412">
        <v>156.19999999999999</v>
      </c>
      <c r="AC412">
        <v>28.2</v>
      </c>
      <c r="AD412" t="s">
        <v>895</v>
      </c>
      <c r="AE412" t="s">
        <v>2516</v>
      </c>
      <c r="AF412" t="s">
        <v>2516</v>
      </c>
      <c r="AG412" t="s">
        <v>26252</v>
      </c>
      <c r="AH412" t="s">
        <v>26075</v>
      </c>
      <c r="AI412" t="s">
        <v>2516</v>
      </c>
      <c r="AJ412" t="s">
        <v>1668</v>
      </c>
      <c r="AK412" t="s">
        <v>1678</v>
      </c>
      <c r="AL412" t="s">
        <v>2516</v>
      </c>
    </row>
    <row r="413" spans="1:38" x14ac:dyDescent="0.45">
      <c r="A413" t="s">
        <v>26256</v>
      </c>
      <c r="B413" t="s">
        <v>26257</v>
      </c>
      <c r="C413" t="s">
        <v>1385</v>
      </c>
      <c r="D413" t="s">
        <v>3443</v>
      </c>
      <c r="E413" t="s">
        <v>3444</v>
      </c>
      <c r="F413">
        <v>31.184608999999998</v>
      </c>
      <c r="G413">
        <v>-84.438438000000005</v>
      </c>
      <c r="H413">
        <v>10</v>
      </c>
      <c r="I413">
        <v>10</v>
      </c>
      <c r="J413">
        <v>30</v>
      </c>
      <c r="K413">
        <v>10</v>
      </c>
      <c r="L413" t="s">
        <v>813</v>
      </c>
      <c r="M413" t="s">
        <v>2516</v>
      </c>
      <c r="N413" t="s">
        <v>2516</v>
      </c>
      <c r="O413" t="s">
        <v>2516</v>
      </c>
      <c r="P413" t="s">
        <v>2516</v>
      </c>
      <c r="Q413" t="s">
        <v>2516</v>
      </c>
      <c r="R413" s="2">
        <v>43341.337500000001</v>
      </c>
      <c r="S413" t="s">
        <v>1913</v>
      </c>
      <c r="T413" t="s">
        <v>2516</v>
      </c>
      <c r="U413" t="s">
        <v>2516</v>
      </c>
      <c r="V413" t="s">
        <v>11966</v>
      </c>
      <c r="W413" t="s">
        <v>2516</v>
      </c>
      <c r="X413" t="s">
        <v>26258</v>
      </c>
      <c r="Y413" t="s">
        <v>1979</v>
      </c>
      <c r="Z413">
        <v>6.68</v>
      </c>
      <c r="AA413">
        <v>84</v>
      </c>
      <c r="AB413">
        <v>147.6</v>
      </c>
      <c r="AC413">
        <v>27.5</v>
      </c>
      <c r="AD413" t="s">
        <v>895</v>
      </c>
      <c r="AE413" t="s">
        <v>2516</v>
      </c>
      <c r="AF413" t="s">
        <v>2516</v>
      </c>
      <c r="AG413" t="s">
        <v>26103</v>
      </c>
      <c r="AH413" t="s">
        <v>26075</v>
      </c>
      <c r="AI413" t="s">
        <v>2516</v>
      </c>
      <c r="AJ413" t="s">
        <v>1714</v>
      </c>
      <c r="AK413" t="s">
        <v>1668</v>
      </c>
      <c r="AL413" t="s">
        <v>2516</v>
      </c>
    </row>
    <row r="414" spans="1:38" x14ac:dyDescent="0.45">
      <c r="A414" t="s">
        <v>26259</v>
      </c>
      <c r="B414" t="s">
        <v>26260</v>
      </c>
      <c r="C414" t="s">
        <v>1385</v>
      </c>
      <c r="D414" t="s">
        <v>3443</v>
      </c>
      <c r="E414" t="s">
        <v>3444</v>
      </c>
      <c r="F414">
        <v>31.184608999999998</v>
      </c>
      <c r="G414">
        <v>-84.438438000000005</v>
      </c>
      <c r="H414">
        <v>10</v>
      </c>
      <c r="I414">
        <v>10</v>
      </c>
      <c r="J414">
        <v>30</v>
      </c>
      <c r="K414">
        <v>10</v>
      </c>
      <c r="L414" t="s">
        <v>813</v>
      </c>
      <c r="M414" t="s">
        <v>2516</v>
      </c>
      <c r="N414" t="s">
        <v>2516</v>
      </c>
      <c r="O414" t="s">
        <v>2516</v>
      </c>
      <c r="P414" t="s">
        <v>2516</v>
      </c>
      <c r="Q414" t="s">
        <v>2516</v>
      </c>
      <c r="R414" s="2">
        <v>43396.355555555558</v>
      </c>
      <c r="S414" t="s">
        <v>1913</v>
      </c>
      <c r="T414" t="s">
        <v>2516</v>
      </c>
      <c r="U414" t="s">
        <v>2516</v>
      </c>
      <c r="V414" t="s">
        <v>11973</v>
      </c>
      <c r="W414" t="s">
        <v>2516</v>
      </c>
      <c r="X414" t="s">
        <v>26261</v>
      </c>
      <c r="Y414" t="s">
        <v>1979</v>
      </c>
      <c r="Z414">
        <v>6.74</v>
      </c>
      <c r="AA414">
        <v>77</v>
      </c>
      <c r="AB414">
        <v>150.4</v>
      </c>
      <c r="AC414">
        <v>22.2</v>
      </c>
      <c r="AD414" t="s">
        <v>948</v>
      </c>
      <c r="AE414" t="s">
        <v>2516</v>
      </c>
      <c r="AF414" t="s">
        <v>2516</v>
      </c>
      <c r="AG414" t="s">
        <v>26072</v>
      </c>
      <c r="AH414" t="s">
        <v>26075</v>
      </c>
      <c r="AI414" t="s">
        <v>2516</v>
      </c>
      <c r="AJ414" t="s">
        <v>1668</v>
      </c>
      <c r="AK414" t="s">
        <v>1726</v>
      </c>
      <c r="AL414" t="s">
        <v>2516</v>
      </c>
    </row>
    <row r="415" spans="1:38" x14ac:dyDescent="0.45">
      <c r="A415" t="s">
        <v>26262</v>
      </c>
      <c r="B415" t="s">
        <v>26263</v>
      </c>
      <c r="C415" t="s">
        <v>1385</v>
      </c>
      <c r="D415" t="s">
        <v>3443</v>
      </c>
      <c r="E415" t="s">
        <v>3444</v>
      </c>
      <c r="F415">
        <v>31.184608999999998</v>
      </c>
      <c r="G415">
        <v>-84.438438000000005</v>
      </c>
      <c r="H415">
        <v>10</v>
      </c>
      <c r="I415">
        <v>10</v>
      </c>
      <c r="J415">
        <v>30</v>
      </c>
      <c r="K415">
        <v>10</v>
      </c>
      <c r="L415" t="s">
        <v>813</v>
      </c>
      <c r="M415" t="s">
        <v>2516</v>
      </c>
      <c r="N415" t="s">
        <v>2516</v>
      </c>
      <c r="O415" t="s">
        <v>2516</v>
      </c>
      <c r="P415" t="s">
        <v>2516</v>
      </c>
      <c r="Q415" t="s">
        <v>2516</v>
      </c>
      <c r="R415" s="2">
        <v>43508.427777777775</v>
      </c>
      <c r="S415" t="s">
        <v>1913</v>
      </c>
      <c r="T415" t="s">
        <v>2516</v>
      </c>
      <c r="U415" t="s">
        <v>2516</v>
      </c>
      <c r="V415" t="s">
        <v>11980</v>
      </c>
      <c r="W415" t="s">
        <v>2516</v>
      </c>
      <c r="X415" t="s">
        <v>26264</v>
      </c>
      <c r="Y415" t="s">
        <v>1979</v>
      </c>
      <c r="Z415">
        <v>9.82</v>
      </c>
      <c r="AA415">
        <v>96</v>
      </c>
      <c r="AB415">
        <v>122.3</v>
      </c>
      <c r="AC415">
        <v>14.4</v>
      </c>
      <c r="AD415" t="s">
        <v>948</v>
      </c>
      <c r="AE415" t="s">
        <v>2516</v>
      </c>
      <c r="AF415" t="s">
        <v>2516</v>
      </c>
      <c r="AG415" t="s">
        <v>26265</v>
      </c>
      <c r="AH415" t="s">
        <v>26075</v>
      </c>
      <c r="AI415" t="s">
        <v>2516</v>
      </c>
      <c r="AJ415" t="s">
        <v>26266</v>
      </c>
      <c r="AK415" t="s">
        <v>1668</v>
      </c>
      <c r="AL415" t="s">
        <v>2516</v>
      </c>
    </row>
    <row r="416" spans="1:38" x14ac:dyDescent="0.45">
      <c r="A416" t="s">
        <v>26267</v>
      </c>
      <c r="B416" t="s">
        <v>26268</v>
      </c>
      <c r="C416" t="s">
        <v>1385</v>
      </c>
      <c r="D416" t="s">
        <v>3443</v>
      </c>
      <c r="E416" t="s">
        <v>3444</v>
      </c>
      <c r="F416">
        <v>31.184608999999998</v>
      </c>
      <c r="G416">
        <v>-84.438438000000005</v>
      </c>
      <c r="H416">
        <v>10</v>
      </c>
      <c r="I416">
        <v>10</v>
      </c>
      <c r="J416">
        <v>30</v>
      </c>
      <c r="K416">
        <v>10</v>
      </c>
      <c r="L416" t="s">
        <v>813</v>
      </c>
      <c r="M416" t="s">
        <v>2516</v>
      </c>
      <c r="N416" t="s">
        <v>2516</v>
      </c>
      <c r="O416" t="s">
        <v>2516</v>
      </c>
      <c r="P416" t="s">
        <v>2516</v>
      </c>
      <c r="Q416" t="s">
        <v>2516</v>
      </c>
      <c r="R416" s="2">
        <v>43557.29583333333</v>
      </c>
      <c r="S416" t="s">
        <v>1913</v>
      </c>
      <c r="T416" t="s">
        <v>2516</v>
      </c>
      <c r="U416" t="s">
        <v>2516</v>
      </c>
      <c r="V416" t="s">
        <v>11987</v>
      </c>
      <c r="W416" t="s">
        <v>2516</v>
      </c>
      <c r="X416" t="s">
        <v>26269</v>
      </c>
      <c r="Y416" t="s">
        <v>1979</v>
      </c>
      <c r="Z416">
        <v>8.56</v>
      </c>
      <c r="AA416">
        <v>89</v>
      </c>
      <c r="AB416">
        <v>119.2</v>
      </c>
      <c r="AC416">
        <v>17.399999999999999</v>
      </c>
      <c r="AD416" t="s">
        <v>948</v>
      </c>
      <c r="AE416" t="s">
        <v>2516</v>
      </c>
      <c r="AF416" t="s">
        <v>2516</v>
      </c>
      <c r="AG416" t="s">
        <v>26270</v>
      </c>
      <c r="AH416" t="s">
        <v>26075</v>
      </c>
      <c r="AI416" t="s">
        <v>2516</v>
      </c>
      <c r="AJ416" t="s">
        <v>1749</v>
      </c>
      <c r="AK416" t="s">
        <v>26271</v>
      </c>
      <c r="AL416" t="s">
        <v>2516</v>
      </c>
    </row>
    <row r="417" spans="1:38" x14ac:dyDescent="0.45">
      <c r="A417" t="s">
        <v>26272</v>
      </c>
      <c r="B417" t="s">
        <v>26273</v>
      </c>
      <c r="C417" t="s">
        <v>1385</v>
      </c>
      <c r="D417" t="s">
        <v>3443</v>
      </c>
      <c r="E417" t="s">
        <v>3444</v>
      </c>
      <c r="F417">
        <v>31.184608999999998</v>
      </c>
      <c r="G417">
        <v>-84.438438000000005</v>
      </c>
      <c r="H417">
        <v>10</v>
      </c>
      <c r="I417">
        <v>10</v>
      </c>
      <c r="J417">
        <v>30</v>
      </c>
      <c r="K417">
        <v>10</v>
      </c>
      <c r="L417" t="s">
        <v>813</v>
      </c>
      <c r="M417" t="s">
        <v>2516</v>
      </c>
      <c r="N417" t="s">
        <v>2516</v>
      </c>
      <c r="O417" t="s">
        <v>2516</v>
      </c>
      <c r="P417" t="s">
        <v>2516</v>
      </c>
      <c r="Q417" t="s">
        <v>2516</v>
      </c>
      <c r="R417" s="2">
        <v>43620.259027777778</v>
      </c>
      <c r="S417" t="s">
        <v>1913</v>
      </c>
      <c r="T417" t="s">
        <v>2516</v>
      </c>
      <c r="U417" t="s">
        <v>2516</v>
      </c>
      <c r="V417" t="s">
        <v>11994</v>
      </c>
      <c r="W417" t="s">
        <v>2516</v>
      </c>
      <c r="X417" t="s">
        <v>26274</v>
      </c>
      <c r="Y417" t="s">
        <v>1979</v>
      </c>
      <c r="Z417">
        <v>7.21</v>
      </c>
      <c r="AA417">
        <v>90</v>
      </c>
      <c r="AB417">
        <v>192.2</v>
      </c>
      <c r="AC417">
        <v>26.9</v>
      </c>
      <c r="AD417" t="s">
        <v>948</v>
      </c>
      <c r="AE417" t="s">
        <v>2516</v>
      </c>
      <c r="AF417" t="s">
        <v>2516</v>
      </c>
      <c r="AG417" t="s">
        <v>26275</v>
      </c>
      <c r="AH417" t="s">
        <v>26075</v>
      </c>
      <c r="AI417" t="s">
        <v>2516</v>
      </c>
      <c r="AJ417" t="s">
        <v>1749</v>
      </c>
      <c r="AK417" t="s">
        <v>1763</v>
      </c>
      <c r="AL417" t="s">
        <v>2516</v>
      </c>
    </row>
    <row r="418" spans="1:38" x14ac:dyDescent="0.45">
      <c r="A418" t="s">
        <v>26276</v>
      </c>
      <c r="B418" t="s">
        <v>26277</v>
      </c>
      <c r="C418" t="s">
        <v>1385</v>
      </c>
      <c r="D418" t="s">
        <v>3443</v>
      </c>
      <c r="E418" t="s">
        <v>3444</v>
      </c>
      <c r="F418">
        <v>31.184608999999998</v>
      </c>
      <c r="G418">
        <v>-84.438438000000005</v>
      </c>
      <c r="H418">
        <v>10</v>
      </c>
      <c r="I418">
        <v>10</v>
      </c>
      <c r="J418">
        <v>30</v>
      </c>
      <c r="K418">
        <v>10</v>
      </c>
      <c r="L418" t="s">
        <v>813</v>
      </c>
      <c r="M418" t="s">
        <v>2516</v>
      </c>
      <c r="N418" t="s">
        <v>2516</v>
      </c>
      <c r="O418" t="s">
        <v>2516</v>
      </c>
      <c r="P418" t="s">
        <v>2516</v>
      </c>
      <c r="Q418" t="s">
        <v>2516</v>
      </c>
      <c r="R418" s="2">
        <v>43682.398611111108</v>
      </c>
      <c r="S418" t="s">
        <v>1913</v>
      </c>
      <c r="T418" t="s">
        <v>2516</v>
      </c>
      <c r="U418" t="s">
        <v>2516</v>
      </c>
      <c r="V418" t="s">
        <v>12001</v>
      </c>
      <c r="W418" t="s">
        <v>2516</v>
      </c>
      <c r="X418" t="s">
        <v>26278</v>
      </c>
      <c r="Y418" t="s">
        <v>1979</v>
      </c>
      <c r="Z418">
        <v>7.74</v>
      </c>
      <c r="AA418">
        <v>99</v>
      </c>
      <c r="AB418">
        <v>174.1</v>
      </c>
      <c r="AC418">
        <v>28.1</v>
      </c>
      <c r="AD418" t="s">
        <v>948</v>
      </c>
      <c r="AE418" t="s">
        <v>2516</v>
      </c>
      <c r="AF418" t="s">
        <v>2516</v>
      </c>
      <c r="AG418" t="s">
        <v>26279</v>
      </c>
      <c r="AH418" t="s">
        <v>26075</v>
      </c>
      <c r="AI418" t="s">
        <v>2516</v>
      </c>
      <c r="AJ418" t="s">
        <v>1763</v>
      </c>
      <c r="AK418" t="s">
        <v>1749</v>
      </c>
      <c r="AL418" t="s">
        <v>2516</v>
      </c>
    </row>
    <row r="419" spans="1:38" x14ac:dyDescent="0.45">
      <c r="A419" t="s">
        <v>26280</v>
      </c>
      <c r="B419" t="s">
        <v>26281</v>
      </c>
      <c r="C419" t="s">
        <v>1385</v>
      </c>
      <c r="D419" t="s">
        <v>3443</v>
      </c>
      <c r="E419" t="s">
        <v>3444</v>
      </c>
      <c r="F419">
        <v>31.184608999999998</v>
      </c>
      <c r="G419">
        <v>-84.438438000000005</v>
      </c>
      <c r="H419">
        <v>10</v>
      </c>
      <c r="I419">
        <v>10</v>
      </c>
      <c r="J419">
        <v>30</v>
      </c>
      <c r="K419">
        <v>10</v>
      </c>
      <c r="L419" t="s">
        <v>813</v>
      </c>
      <c r="M419" t="s">
        <v>2516</v>
      </c>
      <c r="N419" t="s">
        <v>2516</v>
      </c>
      <c r="O419" t="s">
        <v>2516</v>
      </c>
      <c r="P419" t="s">
        <v>2516</v>
      </c>
      <c r="Q419" t="s">
        <v>2516</v>
      </c>
      <c r="R419" s="2">
        <v>43746.40625</v>
      </c>
      <c r="S419" t="s">
        <v>1913</v>
      </c>
      <c r="T419" t="s">
        <v>2516</v>
      </c>
      <c r="U419" t="s">
        <v>2516</v>
      </c>
      <c r="V419" t="s">
        <v>12008</v>
      </c>
      <c r="W419" t="s">
        <v>2516</v>
      </c>
      <c r="X419" t="s">
        <v>26282</v>
      </c>
      <c r="Y419" t="s">
        <v>1979</v>
      </c>
      <c r="Z419">
        <v>7.69</v>
      </c>
      <c r="AA419">
        <v>95</v>
      </c>
      <c r="AB419">
        <v>196.7</v>
      </c>
      <c r="AC419">
        <v>25.8</v>
      </c>
      <c r="AD419" t="s">
        <v>948</v>
      </c>
      <c r="AE419" t="s">
        <v>2516</v>
      </c>
      <c r="AF419" t="s">
        <v>2516</v>
      </c>
      <c r="AG419" t="s">
        <v>26283</v>
      </c>
      <c r="AH419" t="s">
        <v>26075</v>
      </c>
      <c r="AI419" t="s">
        <v>2516</v>
      </c>
      <c r="AJ419" t="s">
        <v>1762</v>
      </c>
      <c r="AK419" t="s">
        <v>1749</v>
      </c>
      <c r="AL419" t="s">
        <v>2516</v>
      </c>
    </row>
    <row r="420" spans="1:38" x14ac:dyDescent="0.45">
      <c r="A420" t="s">
        <v>26284</v>
      </c>
      <c r="B420" t="s">
        <v>26285</v>
      </c>
      <c r="C420" t="s">
        <v>1385</v>
      </c>
      <c r="D420" t="s">
        <v>3443</v>
      </c>
      <c r="E420" t="s">
        <v>3444</v>
      </c>
      <c r="F420">
        <v>31.184608999999998</v>
      </c>
      <c r="G420">
        <v>-84.438438000000005</v>
      </c>
      <c r="H420">
        <v>10</v>
      </c>
      <c r="I420">
        <v>10</v>
      </c>
      <c r="J420">
        <v>30</v>
      </c>
      <c r="K420">
        <v>10</v>
      </c>
      <c r="L420" t="s">
        <v>813</v>
      </c>
      <c r="M420" t="s">
        <v>2516</v>
      </c>
      <c r="N420" t="s">
        <v>2516</v>
      </c>
      <c r="O420" t="s">
        <v>2516</v>
      </c>
      <c r="P420" t="s">
        <v>2516</v>
      </c>
      <c r="Q420" t="s">
        <v>2516</v>
      </c>
      <c r="R420" s="2">
        <v>43816.229166666664</v>
      </c>
      <c r="S420" t="s">
        <v>1913</v>
      </c>
      <c r="T420" t="s">
        <v>2516</v>
      </c>
      <c r="U420" t="s">
        <v>2516</v>
      </c>
      <c r="V420" t="s">
        <v>12015</v>
      </c>
      <c r="W420" t="s">
        <v>2516</v>
      </c>
      <c r="X420" t="s">
        <v>26286</v>
      </c>
      <c r="Y420" t="s">
        <v>1979</v>
      </c>
      <c r="Z420">
        <v>10.25</v>
      </c>
      <c r="AA420">
        <v>97</v>
      </c>
      <c r="AB420">
        <v>1.2</v>
      </c>
      <c r="AC420">
        <v>13</v>
      </c>
      <c r="AD420" t="s">
        <v>948</v>
      </c>
      <c r="AE420" t="s">
        <v>2516</v>
      </c>
      <c r="AF420" t="s">
        <v>2516</v>
      </c>
      <c r="AG420" t="s">
        <v>26287</v>
      </c>
      <c r="AH420" t="s">
        <v>26075</v>
      </c>
      <c r="AI420" t="s">
        <v>2516</v>
      </c>
      <c r="AJ420" t="s">
        <v>1762</v>
      </c>
      <c r="AK420" t="s">
        <v>1763</v>
      </c>
      <c r="AL420" t="s">
        <v>2516</v>
      </c>
    </row>
    <row r="421" spans="1:38" x14ac:dyDescent="0.45">
      <c r="A421" t="s">
        <v>26288</v>
      </c>
      <c r="B421" t="s">
        <v>26289</v>
      </c>
      <c r="C421" t="s">
        <v>1385</v>
      </c>
      <c r="D421" t="s">
        <v>3443</v>
      </c>
      <c r="E421" t="s">
        <v>3444</v>
      </c>
      <c r="F421">
        <v>31.184608999999998</v>
      </c>
      <c r="G421">
        <v>-84.438438000000005</v>
      </c>
      <c r="H421">
        <v>10</v>
      </c>
      <c r="I421">
        <v>10</v>
      </c>
      <c r="J421">
        <v>30</v>
      </c>
      <c r="K421">
        <v>10</v>
      </c>
      <c r="L421" t="s">
        <v>813</v>
      </c>
      <c r="M421" t="s">
        <v>2516</v>
      </c>
      <c r="N421" t="s">
        <v>2516</v>
      </c>
      <c r="O421" t="s">
        <v>2516</v>
      </c>
      <c r="P421" t="s">
        <v>2516</v>
      </c>
      <c r="Q421" t="s">
        <v>2516</v>
      </c>
      <c r="R421" s="2">
        <v>43865.222222222219</v>
      </c>
      <c r="S421" t="s">
        <v>1913</v>
      </c>
      <c r="T421" t="s">
        <v>2516</v>
      </c>
      <c r="U421" t="s">
        <v>991</v>
      </c>
      <c r="V421" t="s">
        <v>12022</v>
      </c>
      <c r="W421" t="s">
        <v>2516</v>
      </c>
      <c r="X421" t="s">
        <v>26290</v>
      </c>
      <c r="Y421" t="s">
        <v>1979</v>
      </c>
      <c r="Z421">
        <v>10.09</v>
      </c>
      <c r="AA421">
        <v>93</v>
      </c>
      <c r="AB421">
        <v>111.9</v>
      </c>
      <c r="AC421">
        <v>11.8</v>
      </c>
      <c r="AD421" t="s">
        <v>948</v>
      </c>
      <c r="AE421" t="s">
        <v>26252</v>
      </c>
      <c r="AF421" t="s">
        <v>26117</v>
      </c>
      <c r="AG421" t="s">
        <v>26252</v>
      </c>
      <c r="AH421" t="s">
        <v>26075</v>
      </c>
      <c r="AI421" t="s">
        <v>2516</v>
      </c>
      <c r="AJ421" t="s">
        <v>1762</v>
      </c>
      <c r="AK421" t="s">
        <v>1763</v>
      </c>
      <c r="AL421" t="s">
        <v>2516</v>
      </c>
    </row>
    <row r="422" spans="1:38" x14ac:dyDescent="0.45">
      <c r="A422" t="s">
        <v>26291</v>
      </c>
      <c r="B422" t="s">
        <v>26292</v>
      </c>
      <c r="C422" t="s">
        <v>1385</v>
      </c>
      <c r="D422" t="s">
        <v>3443</v>
      </c>
      <c r="E422" t="s">
        <v>3444</v>
      </c>
      <c r="F422">
        <v>31.184608999999998</v>
      </c>
      <c r="G422">
        <v>-84.438438000000005</v>
      </c>
      <c r="H422">
        <v>10</v>
      </c>
      <c r="I422">
        <v>10</v>
      </c>
      <c r="J422">
        <v>30</v>
      </c>
      <c r="K422">
        <v>10</v>
      </c>
      <c r="L422" t="s">
        <v>813</v>
      </c>
      <c r="M422" t="s">
        <v>2516</v>
      </c>
      <c r="N422" t="s">
        <v>2516</v>
      </c>
      <c r="O422" t="s">
        <v>2516</v>
      </c>
      <c r="P422" t="s">
        <v>2516</v>
      </c>
      <c r="Q422" t="s">
        <v>2516</v>
      </c>
      <c r="R422" s="2">
        <v>43920.875</v>
      </c>
      <c r="S422" t="s">
        <v>1913</v>
      </c>
      <c r="T422" t="s">
        <v>997</v>
      </c>
      <c r="U422" t="s">
        <v>2516</v>
      </c>
      <c r="V422" t="s">
        <v>26293</v>
      </c>
      <c r="W422" t="s">
        <v>2516</v>
      </c>
      <c r="X422" t="s">
        <v>26294</v>
      </c>
      <c r="Y422" t="s">
        <v>2516</v>
      </c>
      <c r="AD422" t="s">
        <v>948</v>
      </c>
      <c r="AE422" t="s">
        <v>2516</v>
      </c>
      <c r="AF422" t="s">
        <v>2516</v>
      </c>
      <c r="AG422" t="s">
        <v>2516</v>
      </c>
      <c r="AH422" t="s">
        <v>2516</v>
      </c>
      <c r="AI422" t="s">
        <v>2516</v>
      </c>
      <c r="AJ422" t="s">
        <v>1750</v>
      </c>
      <c r="AK422" t="s">
        <v>2516</v>
      </c>
      <c r="AL422" t="s">
        <v>1001</v>
      </c>
    </row>
    <row r="423" spans="1:38" x14ac:dyDescent="0.45">
      <c r="A423" t="s">
        <v>26295</v>
      </c>
      <c r="B423" t="s">
        <v>26296</v>
      </c>
      <c r="C423" t="s">
        <v>1385</v>
      </c>
      <c r="D423" t="s">
        <v>3443</v>
      </c>
      <c r="E423" t="s">
        <v>3444</v>
      </c>
      <c r="F423">
        <v>31.184608999999998</v>
      </c>
      <c r="G423">
        <v>-84.438438000000005</v>
      </c>
      <c r="H423">
        <v>10</v>
      </c>
      <c r="I423">
        <v>10</v>
      </c>
      <c r="J423">
        <v>30</v>
      </c>
      <c r="K423">
        <v>10</v>
      </c>
      <c r="L423" t="s">
        <v>813</v>
      </c>
      <c r="M423" t="s">
        <v>2516</v>
      </c>
      <c r="N423" t="s">
        <v>2516</v>
      </c>
      <c r="O423" t="s">
        <v>2516</v>
      </c>
      <c r="P423" t="s">
        <v>2516</v>
      </c>
      <c r="Q423" t="s">
        <v>2516</v>
      </c>
      <c r="R423" s="2">
        <v>43927.875</v>
      </c>
      <c r="S423" t="s">
        <v>1913</v>
      </c>
      <c r="T423" t="s">
        <v>997</v>
      </c>
      <c r="U423" t="s">
        <v>2516</v>
      </c>
      <c r="V423" t="s">
        <v>26297</v>
      </c>
      <c r="W423" t="s">
        <v>2516</v>
      </c>
      <c r="X423" t="s">
        <v>26298</v>
      </c>
      <c r="Y423" t="s">
        <v>2516</v>
      </c>
      <c r="AD423" t="s">
        <v>948</v>
      </c>
      <c r="AE423" t="s">
        <v>2516</v>
      </c>
      <c r="AF423" t="s">
        <v>2516</v>
      </c>
      <c r="AG423" t="s">
        <v>2516</v>
      </c>
      <c r="AH423" t="s">
        <v>2516</v>
      </c>
      <c r="AI423" t="s">
        <v>2516</v>
      </c>
      <c r="AJ423" t="s">
        <v>1750</v>
      </c>
      <c r="AK423" t="s">
        <v>2516</v>
      </c>
      <c r="AL423" t="s">
        <v>1001</v>
      </c>
    </row>
    <row r="424" spans="1:38" x14ac:dyDescent="0.45">
      <c r="A424" t="s">
        <v>26295</v>
      </c>
      <c r="B424" t="s">
        <v>26299</v>
      </c>
      <c r="C424" t="s">
        <v>1385</v>
      </c>
      <c r="D424" t="s">
        <v>3443</v>
      </c>
      <c r="E424" t="s">
        <v>3444</v>
      </c>
      <c r="F424">
        <v>31.184608999999998</v>
      </c>
      <c r="G424">
        <v>-84.438438000000005</v>
      </c>
      <c r="H424">
        <v>10</v>
      </c>
      <c r="I424">
        <v>10</v>
      </c>
      <c r="J424">
        <v>30</v>
      </c>
      <c r="K424">
        <v>10</v>
      </c>
      <c r="L424" t="s">
        <v>813</v>
      </c>
      <c r="M424" t="s">
        <v>2516</v>
      </c>
      <c r="N424" t="s">
        <v>2516</v>
      </c>
      <c r="O424" t="s">
        <v>2516</v>
      </c>
      <c r="P424" t="s">
        <v>2516</v>
      </c>
      <c r="Q424" t="s">
        <v>2516</v>
      </c>
      <c r="R424" s="2">
        <v>43934.875</v>
      </c>
      <c r="S424" t="s">
        <v>1913</v>
      </c>
      <c r="T424" t="s">
        <v>997</v>
      </c>
      <c r="U424" t="s">
        <v>2516</v>
      </c>
      <c r="V424" t="s">
        <v>26300</v>
      </c>
      <c r="W424" t="s">
        <v>2516</v>
      </c>
      <c r="X424" t="s">
        <v>26301</v>
      </c>
      <c r="Y424" t="s">
        <v>2516</v>
      </c>
      <c r="AD424" t="s">
        <v>948</v>
      </c>
      <c r="AE424" t="s">
        <v>2516</v>
      </c>
      <c r="AF424" t="s">
        <v>2516</v>
      </c>
      <c r="AG424" t="s">
        <v>2516</v>
      </c>
      <c r="AH424" t="s">
        <v>2516</v>
      </c>
      <c r="AI424" t="s">
        <v>2516</v>
      </c>
      <c r="AJ424" t="s">
        <v>1750</v>
      </c>
      <c r="AK424" t="s">
        <v>2516</v>
      </c>
      <c r="AL424" t="s">
        <v>1001</v>
      </c>
    </row>
    <row r="425" spans="1:38" x14ac:dyDescent="0.45">
      <c r="A425" t="s">
        <v>26295</v>
      </c>
      <c r="B425" t="s">
        <v>26302</v>
      </c>
      <c r="C425" t="s">
        <v>1385</v>
      </c>
      <c r="D425" t="s">
        <v>3443</v>
      </c>
      <c r="E425" t="s">
        <v>3444</v>
      </c>
      <c r="F425">
        <v>31.184608999999998</v>
      </c>
      <c r="G425">
        <v>-84.438438000000005</v>
      </c>
      <c r="H425">
        <v>10</v>
      </c>
      <c r="I425">
        <v>10</v>
      </c>
      <c r="J425">
        <v>30</v>
      </c>
      <c r="K425">
        <v>10</v>
      </c>
      <c r="L425" t="s">
        <v>813</v>
      </c>
      <c r="M425" t="s">
        <v>2516</v>
      </c>
      <c r="N425" t="s">
        <v>2516</v>
      </c>
      <c r="O425" t="s">
        <v>2516</v>
      </c>
      <c r="P425" t="s">
        <v>2516</v>
      </c>
      <c r="Q425" t="s">
        <v>2516</v>
      </c>
      <c r="R425" s="2">
        <v>43941.875</v>
      </c>
      <c r="S425" t="s">
        <v>1913</v>
      </c>
      <c r="T425" t="s">
        <v>997</v>
      </c>
      <c r="U425" t="s">
        <v>2516</v>
      </c>
      <c r="V425" t="s">
        <v>26303</v>
      </c>
      <c r="W425" t="s">
        <v>2516</v>
      </c>
      <c r="X425" t="s">
        <v>26304</v>
      </c>
      <c r="Y425" t="s">
        <v>2516</v>
      </c>
      <c r="AD425" t="s">
        <v>948</v>
      </c>
      <c r="AE425" t="s">
        <v>2516</v>
      </c>
      <c r="AF425" t="s">
        <v>2516</v>
      </c>
      <c r="AG425" t="s">
        <v>2516</v>
      </c>
      <c r="AH425" t="s">
        <v>2516</v>
      </c>
      <c r="AI425" t="s">
        <v>2516</v>
      </c>
      <c r="AJ425" t="s">
        <v>1750</v>
      </c>
      <c r="AK425" t="s">
        <v>2516</v>
      </c>
      <c r="AL425" t="s">
        <v>1001</v>
      </c>
    </row>
    <row r="426" spans="1:38" x14ac:dyDescent="0.45">
      <c r="A426" t="s">
        <v>26295</v>
      </c>
      <c r="B426" t="s">
        <v>26305</v>
      </c>
      <c r="C426" t="s">
        <v>1385</v>
      </c>
      <c r="D426" t="s">
        <v>3443</v>
      </c>
      <c r="E426" t="s">
        <v>3444</v>
      </c>
      <c r="F426">
        <v>31.184608999999998</v>
      </c>
      <c r="G426">
        <v>-84.438438000000005</v>
      </c>
      <c r="H426">
        <v>10</v>
      </c>
      <c r="I426">
        <v>10</v>
      </c>
      <c r="J426">
        <v>30</v>
      </c>
      <c r="K426">
        <v>10</v>
      </c>
      <c r="L426" t="s">
        <v>813</v>
      </c>
      <c r="M426" t="s">
        <v>2516</v>
      </c>
      <c r="N426" t="s">
        <v>2516</v>
      </c>
      <c r="O426" t="s">
        <v>2516</v>
      </c>
      <c r="P426" t="s">
        <v>2516</v>
      </c>
      <c r="Q426" t="s">
        <v>2516</v>
      </c>
      <c r="R426" s="2">
        <v>43948.875</v>
      </c>
      <c r="S426" t="s">
        <v>1913</v>
      </c>
      <c r="T426" t="s">
        <v>997</v>
      </c>
      <c r="U426" t="s">
        <v>2516</v>
      </c>
      <c r="V426" t="s">
        <v>26306</v>
      </c>
      <c r="W426" t="s">
        <v>2516</v>
      </c>
      <c r="X426" t="s">
        <v>26307</v>
      </c>
      <c r="Y426" t="s">
        <v>2516</v>
      </c>
      <c r="AD426" t="s">
        <v>948</v>
      </c>
      <c r="AE426" t="s">
        <v>2516</v>
      </c>
      <c r="AF426" t="s">
        <v>2516</v>
      </c>
      <c r="AG426" t="s">
        <v>2516</v>
      </c>
      <c r="AH426" t="s">
        <v>2516</v>
      </c>
      <c r="AI426" t="s">
        <v>2516</v>
      </c>
      <c r="AJ426" t="s">
        <v>1750</v>
      </c>
      <c r="AK426" t="s">
        <v>2516</v>
      </c>
      <c r="AL426" t="s">
        <v>1001</v>
      </c>
    </row>
    <row r="427" spans="1:38" x14ac:dyDescent="0.45">
      <c r="A427" t="s">
        <v>26308</v>
      </c>
      <c r="B427" t="s">
        <v>26309</v>
      </c>
      <c r="C427" t="s">
        <v>1385</v>
      </c>
      <c r="D427" t="s">
        <v>3443</v>
      </c>
      <c r="E427" t="s">
        <v>3444</v>
      </c>
      <c r="F427">
        <v>31.184608999999998</v>
      </c>
      <c r="G427">
        <v>-84.438438000000005</v>
      </c>
      <c r="H427">
        <v>10</v>
      </c>
      <c r="I427">
        <v>10</v>
      </c>
      <c r="J427">
        <v>30</v>
      </c>
      <c r="K427">
        <v>10</v>
      </c>
      <c r="L427" t="s">
        <v>813</v>
      </c>
      <c r="M427" t="s">
        <v>2516</v>
      </c>
      <c r="N427" t="s">
        <v>2516</v>
      </c>
      <c r="O427" t="s">
        <v>2516</v>
      </c>
      <c r="P427" t="s">
        <v>2516</v>
      </c>
      <c r="Q427" t="s">
        <v>2516</v>
      </c>
      <c r="R427" s="2">
        <v>43962.875</v>
      </c>
      <c r="S427" t="s">
        <v>1913</v>
      </c>
      <c r="T427" t="s">
        <v>997</v>
      </c>
      <c r="U427" t="s">
        <v>2516</v>
      </c>
      <c r="V427" t="s">
        <v>26310</v>
      </c>
      <c r="W427" t="s">
        <v>2516</v>
      </c>
      <c r="X427" t="s">
        <v>26311</v>
      </c>
      <c r="Y427" t="s">
        <v>2516</v>
      </c>
      <c r="AD427" t="s">
        <v>948</v>
      </c>
      <c r="AE427" t="s">
        <v>2516</v>
      </c>
      <c r="AF427" t="s">
        <v>2516</v>
      </c>
      <c r="AG427" t="s">
        <v>2516</v>
      </c>
      <c r="AH427" t="s">
        <v>2516</v>
      </c>
      <c r="AI427" t="s">
        <v>2516</v>
      </c>
      <c r="AJ427" t="s">
        <v>1750</v>
      </c>
      <c r="AK427" t="s">
        <v>2516</v>
      </c>
      <c r="AL427" t="s">
        <v>1001</v>
      </c>
    </row>
    <row r="428" spans="1:38" x14ac:dyDescent="0.45">
      <c r="A428" t="s">
        <v>26308</v>
      </c>
      <c r="B428" t="s">
        <v>26312</v>
      </c>
      <c r="C428" t="s">
        <v>1385</v>
      </c>
      <c r="D428" t="s">
        <v>3443</v>
      </c>
      <c r="E428" t="s">
        <v>3444</v>
      </c>
      <c r="F428">
        <v>31.184608999999998</v>
      </c>
      <c r="G428">
        <v>-84.438438000000005</v>
      </c>
      <c r="H428">
        <v>10</v>
      </c>
      <c r="I428">
        <v>10</v>
      </c>
      <c r="J428">
        <v>30</v>
      </c>
      <c r="K428">
        <v>10</v>
      </c>
      <c r="L428" t="s">
        <v>813</v>
      </c>
      <c r="M428" t="s">
        <v>2516</v>
      </c>
      <c r="N428" t="s">
        <v>2516</v>
      </c>
      <c r="O428" t="s">
        <v>2516</v>
      </c>
      <c r="P428" t="s">
        <v>2516</v>
      </c>
      <c r="Q428" t="s">
        <v>2516</v>
      </c>
      <c r="R428" s="2">
        <v>43976.875</v>
      </c>
      <c r="S428" t="s">
        <v>1913</v>
      </c>
      <c r="T428" t="s">
        <v>997</v>
      </c>
      <c r="U428" t="s">
        <v>2516</v>
      </c>
      <c r="V428" t="s">
        <v>26313</v>
      </c>
      <c r="W428" t="s">
        <v>2516</v>
      </c>
      <c r="X428" t="s">
        <v>26314</v>
      </c>
      <c r="Y428" t="s">
        <v>2516</v>
      </c>
      <c r="AD428" t="s">
        <v>983</v>
      </c>
      <c r="AE428" t="s">
        <v>2516</v>
      </c>
      <c r="AF428" t="s">
        <v>2516</v>
      </c>
      <c r="AG428" t="s">
        <v>2516</v>
      </c>
      <c r="AH428" t="s">
        <v>2516</v>
      </c>
      <c r="AI428" t="s">
        <v>2516</v>
      </c>
      <c r="AJ428" t="s">
        <v>1750</v>
      </c>
      <c r="AK428" t="s">
        <v>2516</v>
      </c>
      <c r="AL428" t="s">
        <v>1001</v>
      </c>
    </row>
    <row r="429" spans="1:38" x14ac:dyDescent="0.45">
      <c r="A429" t="s">
        <v>26315</v>
      </c>
      <c r="B429" t="s">
        <v>26316</v>
      </c>
      <c r="C429" t="s">
        <v>1385</v>
      </c>
      <c r="D429" t="s">
        <v>3443</v>
      </c>
      <c r="E429" t="s">
        <v>3444</v>
      </c>
      <c r="F429">
        <v>31.184608999999998</v>
      </c>
      <c r="G429">
        <v>-84.438438000000005</v>
      </c>
      <c r="H429">
        <v>10</v>
      </c>
      <c r="I429">
        <v>10</v>
      </c>
      <c r="J429">
        <v>30</v>
      </c>
      <c r="K429">
        <v>10</v>
      </c>
      <c r="L429" t="s">
        <v>813</v>
      </c>
      <c r="M429" t="s">
        <v>2516</v>
      </c>
      <c r="N429" t="s">
        <v>2516</v>
      </c>
      <c r="O429" t="s">
        <v>2516</v>
      </c>
      <c r="P429" t="s">
        <v>2516</v>
      </c>
      <c r="Q429" t="s">
        <v>2516</v>
      </c>
      <c r="R429" s="2">
        <v>43992.30972222222</v>
      </c>
      <c r="S429" t="s">
        <v>1913</v>
      </c>
      <c r="T429" t="s">
        <v>2516</v>
      </c>
      <c r="U429" t="s">
        <v>991</v>
      </c>
      <c r="V429" t="s">
        <v>12029</v>
      </c>
      <c r="W429" t="s">
        <v>2516</v>
      </c>
      <c r="X429" t="s">
        <v>26317</v>
      </c>
      <c r="Y429" t="s">
        <v>1979</v>
      </c>
      <c r="Z429">
        <v>7.92</v>
      </c>
      <c r="AA429">
        <v>92</v>
      </c>
      <c r="AB429">
        <v>143</v>
      </c>
      <c r="AC429">
        <v>23</v>
      </c>
      <c r="AD429" t="s">
        <v>983</v>
      </c>
      <c r="AE429" t="s">
        <v>2516</v>
      </c>
      <c r="AF429" t="s">
        <v>2516</v>
      </c>
      <c r="AG429" t="s">
        <v>26228</v>
      </c>
      <c r="AH429" t="s">
        <v>26075</v>
      </c>
      <c r="AI429" t="s">
        <v>2516</v>
      </c>
      <c r="AJ429" t="s">
        <v>1762</v>
      </c>
      <c r="AK429" t="s">
        <v>1763</v>
      </c>
      <c r="AL429" t="s">
        <v>2516</v>
      </c>
    </row>
    <row r="430" spans="1:38" x14ac:dyDescent="0.45">
      <c r="A430" t="s">
        <v>26318</v>
      </c>
      <c r="B430" t="s">
        <v>26319</v>
      </c>
      <c r="C430" t="s">
        <v>1385</v>
      </c>
      <c r="D430" t="s">
        <v>3443</v>
      </c>
      <c r="E430" t="s">
        <v>3444</v>
      </c>
      <c r="F430">
        <v>31.184608999999998</v>
      </c>
      <c r="G430">
        <v>-84.438438000000005</v>
      </c>
      <c r="H430">
        <v>10</v>
      </c>
      <c r="I430">
        <v>10</v>
      </c>
      <c r="J430">
        <v>30</v>
      </c>
      <c r="K430">
        <v>10</v>
      </c>
      <c r="L430" t="s">
        <v>813</v>
      </c>
      <c r="M430" t="s">
        <v>2516</v>
      </c>
      <c r="N430" t="s">
        <v>2516</v>
      </c>
      <c r="O430" t="s">
        <v>2516</v>
      </c>
      <c r="P430" t="s">
        <v>2516</v>
      </c>
      <c r="Q430" t="s">
        <v>2516</v>
      </c>
      <c r="R430" s="2">
        <v>44018.875</v>
      </c>
      <c r="S430" t="s">
        <v>1913</v>
      </c>
      <c r="T430" t="s">
        <v>997</v>
      </c>
      <c r="U430" t="s">
        <v>2516</v>
      </c>
      <c r="V430" t="s">
        <v>26320</v>
      </c>
      <c r="W430" t="s">
        <v>2516</v>
      </c>
      <c r="X430" t="s">
        <v>26321</v>
      </c>
      <c r="Y430" t="s">
        <v>2516</v>
      </c>
      <c r="AD430" t="s">
        <v>983</v>
      </c>
      <c r="AE430" t="s">
        <v>2516</v>
      </c>
      <c r="AF430" t="s">
        <v>2516</v>
      </c>
      <c r="AG430" t="s">
        <v>2516</v>
      </c>
      <c r="AH430" t="s">
        <v>2516</v>
      </c>
      <c r="AI430" t="s">
        <v>2516</v>
      </c>
      <c r="AJ430" t="s">
        <v>1750</v>
      </c>
      <c r="AK430" t="s">
        <v>2516</v>
      </c>
      <c r="AL430" t="s">
        <v>1001</v>
      </c>
    </row>
    <row r="431" spans="1:38" x14ac:dyDescent="0.45">
      <c r="A431" t="s">
        <v>26322</v>
      </c>
      <c r="B431" t="s">
        <v>26323</v>
      </c>
      <c r="C431" t="s">
        <v>1385</v>
      </c>
      <c r="D431" t="s">
        <v>3443</v>
      </c>
      <c r="E431" t="s">
        <v>3444</v>
      </c>
      <c r="F431">
        <v>31.184608999999998</v>
      </c>
      <c r="G431">
        <v>-84.438438000000005</v>
      </c>
      <c r="H431">
        <v>10</v>
      </c>
      <c r="I431">
        <v>10</v>
      </c>
      <c r="J431">
        <v>30</v>
      </c>
      <c r="K431">
        <v>10</v>
      </c>
      <c r="L431" t="s">
        <v>813</v>
      </c>
      <c r="M431" t="s">
        <v>2516</v>
      </c>
      <c r="N431" t="s">
        <v>2516</v>
      </c>
      <c r="O431" t="s">
        <v>2516</v>
      </c>
      <c r="P431" t="s">
        <v>2516</v>
      </c>
      <c r="Q431" t="s">
        <v>2516</v>
      </c>
      <c r="R431" s="2">
        <v>44053.875</v>
      </c>
      <c r="S431" t="s">
        <v>1913</v>
      </c>
      <c r="T431" t="s">
        <v>997</v>
      </c>
      <c r="U431" t="s">
        <v>2516</v>
      </c>
      <c r="V431" t="s">
        <v>26324</v>
      </c>
      <c r="W431" t="s">
        <v>2516</v>
      </c>
      <c r="X431" t="s">
        <v>26325</v>
      </c>
      <c r="Y431" t="s">
        <v>2516</v>
      </c>
      <c r="AD431" t="s">
        <v>983</v>
      </c>
      <c r="AE431" t="s">
        <v>2516</v>
      </c>
      <c r="AF431" t="s">
        <v>2516</v>
      </c>
      <c r="AG431" t="s">
        <v>2516</v>
      </c>
      <c r="AH431" t="s">
        <v>2516</v>
      </c>
      <c r="AI431" t="s">
        <v>2516</v>
      </c>
      <c r="AJ431" t="s">
        <v>1763</v>
      </c>
      <c r="AK431" t="s">
        <v>1763</v>
      </c>
      <c r="AL431" t="s">
        <v>1001</v>
      </c>
    </row>
    <row r="432" spans="1:38" x14ac:dyDescent="0.45">
      <c r="A432" t="s">
        <v>26326</v>
      </c>
      <c r="B432" t="s">
        <v>26327</v>
      </c>
      <c r="C432" t="s">
        <v>1385</v>
      </c>
      <c r="D432" t="s">
        <v>3443</v>
      </c>
      <c r="E432" t="s">
        <v>3444</v>
      </c>
      <c r="F432">
        <v>31.184608999999998</v>
      </c>
      <c r="G432">
        <v>-84.438438000000005</v>
      </c>
      <c r="H432">
        <v>10</v>
      </c>
      <c r="I432">
        <v>10</v>
      </c>
      <c r="J432">
        <v>30</v>
      </c>
      <c r="K432">
        <v>10</v>
      </c>
      <c r="L432" t="s">
        <v>813</v>
      </c>
      <c r="M432" t="s">
        <v>2516</v>
      </c>
      <c r="N432" t="s">
        <v>2516</v>
      </c>
      <c r="O432" t="s">
        <v>2516</v>
      </c>
      <c r="P432" t="s">
        <v>2516</v>
      </c>
      <c r="Q432" t="s">
        <v>2516</v>
      </c>
      <c r="R432" s="2">
        <v>44087.875</v>
      </c>
      <c r="S432" t="s">
        <v>1913</v>
      </c>
      <c r="T432" t="s">
        <v>997</v>
      </c>
      <c r="U432" t="s">
        <v>2516</v>
      </c>
      <c r="V432" t="s">
        <v>26328</v>
      </c>
      <c r="W432" t="s">
        <v>2516</v>
      </c>
      <c r="X432" t="s">
        <v>26329</v>
      </c>
      <c r="Y432" t="s">
        <v>2516</v>
      </c>
      <c r="AD432" t="s">
        <v>983</v>
      </c>
      <c r="AE432" t="s">
        <v>2516</v>
      </c>
      <c r="AF432" t="s">
        <v>2516</v>
      </c>
      <c r="AG432" t="s">
        <v>2516</v>
      </c>
      <c r="AH432" t="s">
        <v>2516</v>
      </c>
      <c r="AI432" t="s">
        <v>2516</v>
      </c>
      <c r="AJ432" t="s">
        <v>1763</v>
      </c>
      <c r="AK432" t="s">
        <v>2516</v>
      </c>
      <c r="AL432" t="s">
        <v>1001</v>
      </c>
    </row>
    <row r="433" spans="1:38" x14ac:dyDescent="0.45">
      <c r="A433" t="s">
        <v>26326</v>
      </c>
      <c r="B433" t="s">
        <v>26330</v>
      </c>
      <c r="C433" t="s">
        <v>1385</v>
      </c>
      <c r="D433" t="s">
        <v>3443</v>
      </c>
      <c r="E433" t="s">
        <v>3444</v>
      </c>
      <c r="F433">
        <v>31.184608999999998</v>
      </c>
      <c r="G433">
        <v>-84.438438000000005</v>
      </c>
      <c r="H433">
        <v>10</v>
      </c>
      <c r="I433">
        <v>10</v>
      </c>
      <c r="J433">
        <v>30</v>
      </c>
      <c r="K433">
        <v>10</v>
      </c>
      <c r="L433" t="s">
        <v>813</v>
      </c>
      <c r="M433" t="s">
        <v>2516</v>
      </c>
      <c r="N433" t="s">
        <v>2516</v>
      </c>
      <c r="O433" t="s">
        <v>2516</v>
      </c>
      <c r="P433" t="s">
        <v>2516</v>
      </c>
      <c r="Q433" t="s">
        <v>2516</v>
      </c>
      <c r="R433" s="2">
        <v>44102.875</v>
      </c>
      <c r="S433" t="s">
        <v>1913</v>
      </c>
      <c r="T433" t="s">
        <v>997</v>
      </c>
      <c r="U433" t="s">
        <v>2516</v>
      </c>
      <c r="V433" t="s">
        <v>26331</v>
      </c>
      <c r="W433" t="s">
        <v>2516</v>
      </c>
      <c r="X433" t="s">
        <v>26332</v>
      </c>
      <c r="Y433" t="s">
        <v>2516</v>
      </c>
      <c r="AD433" t="s">
        <v>983</v>
      </c>
      <c r="AE433" t="s">
        <v>2516</v>
      </c>
      <c r="AF433" t="s">
        <v>2516</v>
      </c>
      <c r="AG433" t="s">
        <v>2516</v>
      </c>
      <c r="AH433" t="s">
        <v>2516</v>
      </c>
      <c r="AI433" t="s">
        <v>2516</v>
      </c>
      <c r="AJ433" t="s">
        <v>1763</v>
      </c>
      <c r="AK433" t="s">
        <v>2516</v>
      </c>
      <c r="AL433" t="s">
        <v>1001</v>
      </c>
    </row>
    <row r="434" spans="1:38" x14ac:dyDescent="0.45">
      <c r="A434" t="s">
        <v>26333</v>
      </c>
      <c r="B434" t="s">
        <v>26334</v>
      </c>
      <c r="C434" t="s">
        <v>1385</v>
      </c>
      <c r="D434" t="s">
        <v>3443</v>
      </c>
      <c r="E434" t="s">
        <v>3444</v>
      </c>
      <c r="F434">
        <v>31.184608999999998</v>
      </c>
      <c r="G434">
        <v>-84.438438000000005</v>
      </c>
      <c r="H434">
        <v>10</v>
      </c>
      <c r="I434">
        <v>10</v>
      </c>
      <c r="J434">
        <v>30</v>
      </c>
      <c r="K434">
        <v>10</v>
      </c>
      <c r="L434" t="s">
        <v>813</v>
      </c>
      <c r="M434" t="s">
        <v>2516</v>
      </c>
      <c r="N434" t="s">
        <v>2516</v>
      </c>
      <c r="O434" t="s">
        <v>2516</v>
      </c>
      <c r="P434" t="s">
        <v>2516</v>
      </c>
      <c r="Q434" t="s">
        <v>2516</v>
      </c>
      <c r="R434" s="2">
        <v>44109.875</v>
      </c>
      <c r="S434" t="s">
        <v>1913</v>
      </c>
      <c r="T434" t="s">
        <v>997</v>
      </c>
      <c r="U434" t="s">
        <v>2516</v>
      </c>
      <c r="V434" t="s">
        <v>26335</v>
      </c>
      <c r="W434" t="s">
        <v>2516</v>
      </c>
      <c r="X434" t="s">
        <v>26336</v>
      </c>
      <c r="Y434" t="s">
        <v>2516</v>
      </c>
      <c r="AD434" t="s">
        <v>983</v>
      </c>
      <c r="AE434" t="s">
        <v>2516</v>
      </c>
      <c r="AF434" t="s">
        <v>2516</v>
      </c>
      <c r="AG434" t="s">
        <v>2516</v>
      </c>
      <c r="AH434" t="s">
        <v>2516</v>
      </c>
      <c r="AI434" t="s">
        <v>2516</v>
      </c>
      <c r="AJ434" t="s">
        <v>1763</v>
      </c>
      <c r="AK434" t="s">
        <v>2516</v>
      </c>
      <c r="AL434" t="s">
        <v>1001</v>
      </c>
    </row>
    <row r="435" spans="1:38" x14ac:dyDescent="0.45">
      <c r="A435" t="s">
        <v>26337</v>
      </c>
      <c r="B435" t="s">
        <v>26338</v>
      </c>
      <c r="C435" t="s">
        <v>1385</v>
      </c>
      <c r="D435" t="s">
        <v>3443</v>
      </c>
      <c r="E435" t="s">
        <v>3444</v>
      </c>
      <c r="F435">
        <v>31.184608999999998</v>
      </c>
      <c r="G435">
        <v>-84.438438000000005</v>
      </c>
      <c r="H435">
        <v>10</v>
      </c>
      <c r="I435">
        <v>10</v>
      </c>
      <c r="J435">
        <v>30</v>
      </c>
      <c r="K435">
        <v>10</v>
      </c>
      <c r="L435" t="s">
        <v>813</v>
      </c>
      <c r="M435" t="s">
        <v>2516</v>
      </c>
      <c r="N435" t="s">
        <v>2516</v>
      </c>
      <c r="O435" t="s">
        <v>2516</v>
      </c>
      <c r="P435" t="s">
        <v>2516</v>
      </c>
      <c r="Q435" t="s">
        <v>2516</v>
      </c>
      <c r="R435" s="2">
        <v>44172.553472222222</v>
      </c>
      <c r="S435" t="s">
        <v>1913</v>
      </c>
      <c r="T435" t="s">
        <v>997</v>
      </c>
      <c r="U435" t="s">
        <v>2516</v>
      </c>
      <c r="V435" t="s">
        <v>26339</v>
      </c>
      <c r="W435" t="s">
        <v>2516</v>
      </c>
      <c r="X435" t="s">
        <v>26340</v>
      </c>
      <c r="Y435" t="s">
        <v>2516</v>
      </c>
      <c r="AD435" t="s">
        <v>983</v>
      </c>
      <c r="AE435" t="s">
        <v>2516</v>
      </c>
      <c r="AF435" t="s">
        <v>2516</v>
      </c>
      <c r="AG435" t="s">
        <v>2516</v>
      </c>
      <c r="AH435" t="s">
        <v>2516</v>
      </c>
      <c r="AI435" t="s">
        <v>2516</v>
      </c>
      <c r="AJ435" t="s">
        <v>1749</v>
      </c>
      <c r="AK435" t="s">
        <v>1749</v>
      </c>
      <c r="AL435" t="s">
        <v>26341</v>
      </c>
    </row>
    <row r="436" spans="1:38" x14ac:dyDescent="0.45">
      <c r="A436" t="s">
        <v>26337</v>
      </c>
      <c r="B436" t="s">
        <v>26342</v>
      </c>
      <c r="C436" t="s">
        <v>1385</v>
      </c>
      <c r="D436" t="s">
        <v>3443</v>
      </c>
      <c r="E436" t="s">
        <v>3444</v>
      </c>
      <c r="F436">
        <v>31.184608999999998</v>
      </c>
      <c r="G436">
        <v>-84.438438000000005</v>
      </c>
      <c r="H436">
        <v>10</v>
      </c>
      <c r="I436">
        <v>10</v>
      </c>
      <c r="J436">
        <v>30</v>
      </c>
      <c r="K436">
        <v>10</v>
      </c>
      <c r="L436" t="s">
        <v>813</v>
      </c>
      <c r="M436" t="s">
        <v>2516</v>
      </c>
      <c r="N436" t="s">
        <v>2516</v>
      </c>
      <c r="O436" t="s">
        <v>2516</v>
      </c>
      <c r="P436" t="s">
        <v>2516</v>
      </c>
      <c r="Q436" t="s">
        <v>2516</v>
      </c>
      <c r="R436" s="2">
        <v>44180.417361111111</v>
      </c>
      <c r="S436" t="s">
        <v>1913</v>
      </c>
      <c r="T436" t="s">
        <v>2516</v>
      </c>
      <c r="U436" t="s">
        <v>991</v>
      </c>
      <c r="V436" t="s">
        <v>12036</v>
      </c>
      <c r="W436" t="s">
        <v>2516</v>
      </c>
      <c r="X436" t="s">
        <v>26343</v>
      </c>
      <c r="Y436" t="s">
        <v>1979</v>
      </c>
      <c r="Z436">
        <v>10.48</v>
      </c>
      <c r="AA436">
        <v>100</v>
      </c>
      <c r="AB436">
        <v>111.8</v>
      </c>
      <c r="AC436">
        <v>13.2</v>
      </c>
      <c r="AD436" t="s">
        <v>983</v>
      </c>
      <c r="AE436" t="s">
        <v>2516</v>
      </c>
      <c r="AF436" t="s">
        <v>2516</v>
      </c>
      <c r="AG436" t="s">
        <v>26270</v>
      </c>
      <c r="AH436" t="s">
        <v>26075</v>
      </c>
      <c r="AI436" t="s">
        <v>2516</v>
      </c>
      <c r="AJ436" t="s">
        <v>1762</v>
      </c>
      <c r="AK436" t="s">
        <v>1749</v>
      </c>
      <c r="AL436" t="s">
        <v>2516</v>
      </c>
    </row>
    <row r="437" spans="1:38" x14ac:dyDescent="0.45">
      <c r="A437" t="s">
        <v>26344</v>
      </c>
      <c r="B437" t="s">
        <v>26345</v>
      </c>
      <c r="C437" t="s">
        <v>1385</v>
      </c>
      <c r="D437" t="s">
        <v>3443</v>
      </c>
      <c r="E437" t="s">
        <v>3444</v>
      </c>
      <c r="F437">
        <v>31.184608999999998</v>
      </c>
      <c r="G437">
        <v>-84.438438000000005</v>
      </c>
      <c r="H437">
        <v>10</v>
      </c>
      <c r="I437">
        <v>10</v>
      </c>
      <c r="J437">
        <v>30</v>
      </c>
      <c r="K437">
        <v>10</v>
      </c>
      <c r="L437" t="s">
        <v>813</v>
      </c>
      <c r="M437" t="s">
        <v>2516</v>
      </c>
      <c r="N437" t="s">
        <v>2516</v>
      </c>
      <c r="O437" t="s">
        <v>2516</v>
      </c>
      <c r="P437" t="s">
        <v>2516</v>
      </c>
      <c r="Q437" t="s">
        <v>2516</v>
      </c>
      <c r="R437" s="2">
        <v>44200.286805555559</v>
      </c>
      <c r="S437" t="s">
        <v>1913</v>
      </c>
      <c r="T437" t="s">
        <v>997</v>
      </c>
      <c r="U437" t="s">
        <v>2516</v>
      </c>
      <c r="V437" t="s">
        <v>26346</v>
      </c>
      <c r="W437" t="s">
        <v>2516</v>
      </c>
      <c r="X437" t="s">
        <v>26347</v>
      </c>
      <c r="Y437" t="s">
        <v>2516</v>
      </c>
      <c r="AD437" t="s">
        <v>983</v>
      </c>
      <c r="AE437" t="s">
        <v>2516</v>
      </c>
      <c r="AF437" t="s">
        <v>2516</v>
      </c>
      <c r="AG437" t="s">
        <v>2516</v>
      </c>
      <c r="AH437" t="s">
        <v>2516</v>
      </c>
      <c r="AI437" t="s">
        <v>2516</v>
      </c>
      <c r="AJ437" t="s">
        <v>1749</v>
      </c>
      <c r="AK437" t="s">
        <v>1749</v>
      </c>
      <c r="AL437" t="s">
        <v>26348</v>
      </c>
    </row>
    <row r="438" spans="1:38" x14ac:dyDescent="0.45">
      <c r="A438" t="s">
        <v>26344</v>
      </c>
      <c r="B438" t="s">
        <v>26349</v>
      </c>
      <c r="C438" t="s">
        <v>1385</v>
      </c>
      <c r="D438" t="s">
        <v>3443</v>
      </c>
      <c r="E438" t="s">
        <v>3444</v>
      </c>
      <c r="F438">
        <v>31.184608999999998</v>
      </c>
      <c r="G438">
        <v>-84.438438000000005</v>
      </c>
      <c r="H438">
        <v>10</v>
      </c>
      <c r="I438">
        <v>10</v>
      </c>
      <c r="J438">
        <v>30</v>
      </c>
      <c r="K438">
        <v>10</v>
      </c>
      <c r="L438" t="s">
        <v>813</v>
      </c>
      <c r="M438" t="s">
        <v>2516</v>
      </c>
      <c r="N438" t="s">
        <v>2516</v>
      </c>
      <c r="O438" t="s">
        <v>2516</v>
      </c>
      <c r="P438" t="s">
        <v>2516</v>
      </c>
      <c r="Q438" t="s">
        <v>2516</v>
      </c>
      <c r="R438" s="2">
        <v>44214.283333333333</v>
      </c>
      <c r="S438" t="s">
        <v>1913</v>
      </c>
      <c r="T438" t="s">
        <v>997</v>
      </c>
      <c r="U438" t="s">
        <v>2516</v>
      </c>
      <c r="V438" t="s">
        <v>26350</v>
      </c>
      <c r="W438" t="s">
        <v>2516</v>
      </c>
      <c r="X438" t="s">
        <v>26351</v>
      </c>
      <c r="Y438" t="s">
        <v>2516</v>
      </c>
      <c r="AD438" t="s">
        <v>983</v>
      </c>
      <c r="AE438" t="s">
        <v>2516</v>
      </c>
      <c r="AF438" t="s">
        <v>2516</v>
      </c>
      <c r="AG438" t="s">
        <v>2516</v>
      </c>
      <c r="AH438" t="s">
        <v>2516</v>
      </c>
      <c r="AI438" t="s">
        <v>2516</v>
      </c>
      <c r="AJ438" t="s">
        <v>1749</v>
      </c>
      <c r="AK438" t="s">
        <v>1749</v>
      </c>
      <c r="AL438" t="s">
        <v>26352</v>
      </c>
    </row>
    <row r="439" spans="1:38" x14ac:dyDescent="0.45">
      <c r="A439" t="s">
        <v>26353</v>
      </c>
      <c r="B439" t="s">
        <v>26354</v>
      </c>
      <c r="C439" t="s">
        <v>1385</v>
      </c>
      <c r="D439" t="s">
        <v>3443</v>
      </c>
      <c r="E439" t="s">
        <v>3444</v>
      </c>
      <c r="F439">
        <v>31.184608999999998</v>
      </c>
      <c r="G439">
        <v>-84.438438000000005</v>
      </c>
      <c r="H439">
        <v>10</v>
      </c>
      <c r="I439">
        <v>10</v>
      </c>
      <c r="J439">
        <v>30</v>
      </c>
      <c r="K439">
        <v>10</v>
      </c>
      <c r="L439" t="s">
        <v>813</v>
      </c>
      <c r="M439" t="s">
        <v>2516</v>
      </c>
      <c r="N439" t="s">
        <v>2516</v>
      </c>
      <c r="O439" t="s">
        <v>2516</v>
      </c>
      <c r="P439" t="s">
        <v>2516</v>
      </c>
      <c r="Q439" t="s">
        <v>2516</v>
      </c>
      <c r="R439" s="2">
        <v>44235.480555555558</v>
      </c>
      <c r="S439" t="s">
        <v>1913</v>
      </c>
      <c r="T439" t="s">
        <v>2516</v>
      </c>
      <c r="U439" t="s">
        <v>991</v>
      </c>
      <c r="V439" t="s">
        <v>12043</v>
      </c>
      <c r="W439" t="s">
        <v>2516</v>
      </c>
      <c r="X439" t="s">
        <v>26355</v>
      </c>
      <c r="Y439" t="s">
        <v>1979</v>
      </c>
      <c r="Z439">
        <v>10.52</v>
      </c>
      <c r="AA439">
        <v>95</v>
      </c>
      <c r="AB439">
        <v>111.7</v>
      </c>
      <c r="AC439">
        <v>11.3</v>
      </c>
      <c r="AD439" t="s">
        <v>983</v>
      </c>
      <c r="AE439" t="s">
        <v>2516</v>
      </c>
      <c r="AF439" t="s">
        <v>2516</v>
      </c>
      <c r="AG439" t="s">
        <v>26356</v>
      </c>
      <c r="AH439" t="s">
        <v>26075</v>
      </c>
      <c r="AI439" t="s">
        <v>2516</v>
      </c>
      <c r="AJ439" t="s">
        <v>1762</v>
      </c>
      <c r="AK439" t="s">
        <v>1749</v>
      </c>
      <c r="AL439" t="s">
        <v>2516</v>
      </c>
    </row>
    <row r="440" spans="1:38" x14ac:dyDescent="0.45">
      <c r="A440" t="s">
        <v>26357</v>
      </c>
      <c r="B440" t="s">
        <v>26358</v>
      </c>
      <c r="C440" t="s">
        <v>1385</v>
      </c>
      <c r="D440" t="s">
        <v>3443</v>
      </c>
      <c r="E440" t="s">
        <v>3444</v>
      </c>
      <c r="F440">
        <v>31.184608999999998</v>
      </c>
      <c r="G440">
        <v>-84.438438000000005</v>
      </c>
      <c r="H440">
        <v>10</v>
      </c>
      <c r="I440">
        <v>10</v>
      </c>
      <c r="J440">
        <v>30</v>
      </c>
      <c r="K440">
        <v>10</v>
      </c>
      <c r="L440" t="s">
        <v>813</v>
      </c>
      <c r="M440" t="s">
        <v>2516</v>
      </c>
      <c r="N440" t="s">
        <v>2516</v>
      </c>
      <c r="O440" t="s">
        <v>2516</v>
      </c>
      <c r="P440" t="s">
        <v>2516</v>
      </c>
      <c r="Q440" t="s">
        <v>2516</v>
      </c>
      <c r="R440" s="2">
        <v>44299.390277777777</v>
      </c>
      <c r="S440" t="s">
        <v>1913</v>
      </c>
      <c r="T440" t="s">
        <v>2516</v>
      </c>
      <c r="U440" t="s">
        <v>991</v>
      </c>
      <c r="V440" t="s">
        <v>12050</v>
      </c>
      <c r="W440" t="s">
        <v>2516</v>
      </c>
      <c r="X440" t="s">
        <v>26359</v>
      </c>
      <c r="Y440" t="s">
        <v>1979</v>
      </c>
      <c r="Z440">
        <v>8.74</v>
      </c>
      <c r="AA440">
        <v>95</v>
      </c>
      <c r="AB440">
        <v>131.69999999999999</v>
      </c>
      <c r="AC440">
        <v>19.7</v>
      </c>
      <c r="AD440" t="s">
        <v>983</v>
      </c>
      <c r="AE440" t="s">
        <v>2516</v>
      </c>
      <c r="AF440" t="s">
        <v>2516</v>
      </c>
      <c r="AG440" t="s">
        <v>26239</v>
      </c>
      <c r="AH440" t="s">
        <v>26075</v>
      </c>
      <c r="AI440" t="s">
        <v>2516</v>
      </c>
      <c r="AJ440" t="s">
        <v>1762</v>
      </c>
      <c r="AK440" t="s">
        <v>1749</v>
      </c>
      <c r="AL440" t="s">
        <v>2516</v>
      </c>
    </row>
    <row r="441" spans="1:38" x14ac:dyDescent="0.45">
      <c r="A441" t="s">
        <v>26360</v>
      </c>
      <c r="B441" t="s">
        <v>26361</v>
      </c>
      <c r="C441" t="s">
        <v>1385</v>
      </c>
      <c r="D441" t="s">
        <v>3443</v>
      </c>
      <c r="E441" t="s">
        <v>3444</v>
      </c>
      <c r="F441">
        <v>31.184608999999998</v>
      </c>
      <c r="G441">
        <v>-84.438438000000005</v>
      </c>
      <c r="H441">
        <v>10</v>
      </c>
      <c r="I441">
        <v>10</v>
      </c>
      <c r="J441">
        <v>30</v>
      </c>
      <c r="K441">
        <v>10</v>
      </c>
      <c r="L441" t="s">
        <v>813</v>
      </c>
      <c r="M441" t="s">
        <v>2516</v>
      </c>
      <c r="N441" t="s">
        <v>2516</v>
      </c>
      <c r="O441" t="s">
        <v>2516</v>
      </c>
      <c r="P441" t="s">
        <v>2516</v>
      </c>
      <c r="Q441" t="s">
        <v>2516</v>
      </c>
      <c r="R441" s="2">
        <v>44334.224999999999</v>
      </c>
      <c r="S441" t="s">
        <v>1913</v>
      </c>
      <c r="T441" t="s">
        <v>2516</v>
      </c>
      <c r="U441" t="s">
        <v>1035</v>
      </c>
      <c r="V441" t="s">
        <v>26362</v>
      </c>
      <c r="W441" t="s">
        <v>2516</v>
      </c>
      <c r="X441" t="s">
        <v>26363</v>
      </c>
      <c r="Y441" t="s">
        <v>1979</v>
      </c>
      <c r="Z441">
        <v>7.73</v>
      </c>
      <c r="AA441">
        <v>89</v>
      </c>
      <c r="AB441">
        <v>123.7</v>
      </c>
      <c r="AC441">
        <v>22.9</v>
      </c>
      <c r="AD441" t="s">
        <v>983</v>
      </c>
      <c r="AE441" t="s">
        <v>2516</v>
      </c>
      <c r="AF441" t="s">
        <v>2516</v>
      </c>
      <c r="AG441" t="s">
        <v>26364</v>
      </c>
      <c r="AH441" t="s">
        <v>26075</v>
      </c>
      <c r="AI441" t="s">
        <v>2516</v>
      </c>
      <c r="AJ441" t="s">
        <v>1762</v>
      </c>
      <c r="AK441" t="s">
        <v>26365</v>
      </c>
      <c r="AL441" t="s">
        <v>2516</v>
      </c>
    </row>
    <row r="442" spans="1:38" x14ac:dyDescent="0.45">
      <c r="A442" t="s">
        <v>26366</v>
      </c>
      <c r="B442" t="s">
        <v>26367</v>
      </c>
      <c r="C442" t="s">
        <v>1385</v>
      </c>
      <c r="D442" t="s">
        <v>3443</v>
      </c>
      <c r="E442" t="s">
        <v>3444</v>
      </c>
      <c r="F442">
        <v>31.184608999999998</v>
      </c>
      <c r="G442">
        <v>-84.438438000000005</v>
      </c>
      <c r="H442">
        <v>10</v>
      </c>
      <c r="I442">
        <v>10</v>
      </c>
      <c r="J442">
        <v>30</v>
      </c>
      <c r="K442">
        <v>10</v>
      </c>
      <c r="L442" t="s">
        <v>813</v>
      </c>
      <c r="M442" t="s">
        <v>2516</v>
      </c>
      <c r="N442" t="s">
        <v>2516</v>
      </c>
      <c r="O442" t="s">
        <v>2516</v>
      </c>
      <c r="P442" t="s">
        <v>2516</v>
      </c>
      <c r="Q442" t="s">
        <v>2516</v>
      </c>
      <c r="R442" s="2">
        <v>44349.245138888888</v>
      </c>
      <c r="S442" t="s">
        <v>1913</v>
      </c>
      <c r="T442" t="s">
        <v>2516</v>
      </c>
      <c r="U442" t="s">
        <v>991</v>
      </c>
      <c r="V442" t="s">
        <v>12057</v>
      </c>
      <c r="W442" t="s">
        <v>2516</v>
      </c>
      <c r="X442" t="s">
        <v>26368</v>
      </c>
      <c r="Y442" t="s">
        <v>1979</v>
      </c>
      <c r="Z442">
        <v>7.11</v>
      </c>
      <c r="AA442">
        <v>86</v>
      </c>
      <c r="AB442">
        <v>157.5</v>
      </c>
      <c r="AC442">
        <v>24.9</v>
      </c>
      <c r="AD442" t="s">
        <v>983</v>
      </c>
      <c r="AE442" t="s">
        <v>2516</v>
      </c>
      <c r="AF442" t="s">
        <v>2516</v>
      </c>
      <c r="AG442" t="s">
        <v>26103</v>
      </c>
      <c r="AH442" t="s">
        <v>26075</v>
      </c>
      <c r="AI442" t="s">
        <v>2516</v>
      </c>
      <c r="AJ442" t="s">
        <v>1762</v>
      </c>
      <c r="AK442" t="s">
        <v>1749</v>
      </c>
      <c r="AL442" t="s">
        <v>2516</v>
      </c>
    </row>
    <row r="443" spans="1:38" x14ac:dyDescent="0.45">
      <c r="A443" t="s">
        <v>26369</v>
      </c>
      <c r="B443" t="s">
        <v>26370</v>
      </c>
      <c r="C443" t="s">
        <v>1385</v>
      </c>
      <c r="D443" t="s">
        <v>3443</v>
      </c>
      <c r="E443" t="s">
        <v>3444</v>
      </c>
      <c r="F443">
        <v>31.184608999999998</v>
      </c>
      <c r="G443">
        <v>-84.438438000000005</v>
      </c>
      <c r="H443">
        <v>10</v>
      </c>
      <c r="I443">
        <v>10</v>
      </c>
      <c r="J443">
        <v>30</v>
      </c>
      <c r="K443">
        <v>10</v>
      </c>
      <c r="L443" t="s">
        <v>813</v>
      </c>
      <c r="M443" t="s">
        <v>2516</v>
      </c>
      <c r="N443" t="s">
        <v>2516</v>
      </c>
      <c r="O443" t="s">
        <v>2516</v>
      </c>
      <c r="P443" t="s">
        <v>2516</v>
      </c>
      <c r="Q443" t="s">
        <v>2516</v>
      </c>
      <c r="R443" s="2">
        <v>44384.37222222222</v>
      </c>
      <c r="S443" t="s">
        <v>1913</v>
      </c>
      <c r="T443" t="s">
        <v>2516</v>
      </c>
      <c r="U443" t="s">
        <v>1035</v>
      </c>
      <c r="V443" t="s">
        <v>26371</v>
      </c>
      <c r="W443" t="s">
        <v>2516</v>
      </c>
      <c r="X443" t="s">
        <v>26372</v>
      </c>
      <c r="Y443" t="s">
        <v>1979</v>
      </c>
      <c r="Z443">
        <v>7.18</v>
      </c>
      <c r="AA443">
        <v>90</v>
      </c>
      <c r="AB443">
        <v>123.7</v>
      </c>
      <c r="AC443">
        <v>26.9</v>
      </c>
      <c r="AD443" t="s">
        <v>983</v>
      </c>
      <c r="AE443" t="s">
        <v>2516</v>
      </c>
      <c r="AF443" t="s">
        <v>2516</v>
      </c>
      <c r="AG443" t="s">
        <v>26243</v>
      </c>
      <c r="AH443" t="s">
        <v>26075</v>
      </c>
      <c r="AI443" t="s">
        <v>2516</v>
      </c>
      <c r="AJ443" t="s">
        <v>1762</v>
      </c>
      <c r="AK443" t="s">
        <v>26142</v>
      </c>
      <c r="AL443" t="s">
        <v>2516</v>
      </c>
    </row>
    <row r="444" spans="1:38" x14ac:dyDescent="0.45">
      <c r="A444" t="s">
        <v>26373</v>
      </c>
      <c r="B444" t="s">
        <v>26374</v>
      </c>
      <c r="C444" t="s">
        <v>1385</v>
      </c>
      <c r="D444" t="s">
        <v>3443</v>
      </c>
      <c r="E444" t="s">
        <v>3444</v>
      </c>
      <c r="F444">
        <v>31.184608999999998</v>
      </c>
      <c r="G444">
        <v>-84.438438000000005</v>
      </c>
      <c r="H444">
        <v>10</v>
      </c>
      <c r="I444">
        <v>10</v>
      </c>
      <c r="J444">
        <v>30</v>
      </c>
      <c r="K444">
        <v>10</v>
      </c>
      <c r="L444" t="s">
        <v>813</v>
      </c>
      <c r="M444" t="s">
        <v>2516</v>
      </c>
      <c r="N444" t="s">
        <v>2516</v>
      </c>
      <c r="O444" t="s">
        <v>2516</v>
      </c>
      <c r="P444" t="s">
        <v>2516</v>
      </c>
      <c r="Q444" t="s">
        <v>2516</v>
      </c>
      <c r="R444" s="2">
        <v>44411.415972222225</v>
      </c>
      <c r="S444" t="s">
        <v>1913</v>
      </c>
      <c r="T444" t="s">
        <v>2516</v>
      </c>
      <c r="U444" t="s">
        <v>991</v>
      </c>
      <c r="V444" t="s">
        <v>12064</v>
      </c>
      <c r="W444" t="s">
        <v>2516</v>
      </c>
      <c r="X444" t="s">
        <v>26375</v>
      </c>
      <c r="Y444" t="s">
        <v>1979</v>
      </c>
      <c r="Z444">
        <v>6.53</v>
      </c>
      <c r="AA444">
        <v>85</v>
      </c>
      <c r="AB444">
        <v>137.30000000000001</v>
      </c>
      <c r="AC444">
        <v>28.2</v>
      </c>
      <c r="AD444" t="s">
        <v>983</v>
      </c>
      <c r="AE444" t="s">
        <v>2516</v>
      </c>
      <c r="AF444" t="s">
        <v>2516</v>
      </c>
      <c r="AG444" t="s">
        <v>26376</v>
      </c>
      <c r="AH444" t="s">
        <v>26075</v>
      </c>
      <c r="AI444" t="s">
        <v>2516</v>
      </c>
      <c r="AJ444" t="s">
        <v>1762</v>
      </c>
      <c r="AK444" t="s">
        <v>26142</v>
      </c>
      <c r="AL444" t="s">
        <v>2516</v>
      </c>
    </row>
    <row r="445" spans="1:38" x14ac:dyDescent="0.45">
      <c r="A445" t="s">
        <v>26377</v>
      </c>
      <c r="B445" t="s">
        <v>26378</v>
      </c>
      <c r="C445" t="s">
        <v>1385</v>
      </c>
      <c r="D445" t="s">
        <v>3443</v>
      </c>
      <c r="E445" t="s">
        <v>3444</v>
      </c>
      <c r="F445">
        <v>31.184608999999998</v>
      </c>
      <c r="G445">
        <v>-84.438438000000005</v>
      </c>
      <c r="H445">
        <v>10</v>
      </c>
      <c r="J445">
        <v>30</v>
      </c>
      <c r="K445">
        <v>10</v>
      </c>
      <c r="L445" t="s">
        <v>813</v>
      </c>
      <c r="M445" t="s">
        <v>2516</v>
      </c>
      <c r="N445" t="s">
        <v>2516</v>
      </c>
      <c r="O445" t="s">
        <v>2516</v>
      </c>
      <c r="P445" t="s">
        <v>2516</v>
      </c>
      <c r="Q445" t="s">
        <v>2516</v>
      </c>
      <c r="R445" s="2">
        <v>44509.265277777777</v>
      </c>
      <c r="S445" t="s">
        <v>1913</v>
      </c>
      <c r="T445" t="s">
        <v>997</v>
      </c>
      <c r="U445" t="s">
        <v>1035</v>
      </c>
      <c r="V445" t="s">
        <v>26379</v>
      </c>
      <c r="W445" t="s">
        <v>2516</v>
      </c>
      <c r="X445" t="s">
        <v>26380</v>
      </c>
      <c r="Y445" t="s">
        <v>2516</v>
      </c>
      <c r="AD445" t="s">
        <v>983</v>
      </c>
      <c r="AE445" t="s">
        <v>2516</v>
      </c>
      <c r="AF445" t="s">
        <v>2516</v>
      </c>
      <c r="AG445" t="s">
        <v>2516</v>
      </c>
      <c r="AH445" t="s">
        <v>2516</v>
      </c>
      <c r="AI445" t="s">
        <v>2516</v>
      </c>
      <c r="AJ445" t="s">
        <v>26155</v>
      </c>
      <c r="AK445" t="s">
        <v>2516</v>
      </c>
      <c r="AL445" t="s">
        <v>26160</v>
      </c>
    </row>
    <row r="446" spans="1:38" x14ac:dyDescent="0.45">
      <c r="A446" t="s">
        <v>26377</v>
      </c>
      <c r="B446" t="s">
        <v>26381</v>
      </c>
      <c r="C446" t="s">
        <v>1385</v>
      </c>
      <c r="D446" t="s">
        <v>3443</v>
      </c>
      <c r="E446" t="s">
        <v>3444</v>
      </c>
      <c r="F446">
        <v>31.184608999999998</v>
      </c>
      <c r="G446">
        <v>-84.438438000000005</v>
      </c>
      <c r="H446">
        <v>10</v>
      </c>
      <c r="J446">
        <v>30</v>
      </c>
      <c r="K446">
        <v>10</v>
      </c>
      <c r="L446" t="s">
        <v>813</v>
      </c>
      <c r="M446" t="s">
        <v>2516</v>
      </c>
      <c r="N446" t="s">
        <v>2516</v>
      </c>
      <c r="O446" t="s">
        <v>2516</v>
      </c>
      <c r="P446" t="s">
        <v>2516</v>
      </c>
      <c r="Q446" t="s">
        <v>2516</v>
      </c>
      <c r="R446" s="2">
        <v>44516.265972222223</v>
      </c>
      <c r="S446" t="s">
        <v>1913</v>
      </c>
      <c r="T446" t="s">
        <v>997</v>
      </c>
      <c r="U446" t="s">
        <v>1035</v>
      </c>
      <c r="V446" t="s">
        <v>26382</v>
      </c>
      <c r="W446" t="s">
        <v>2516</v>
      </c>
      <c r="X446" t="s">
        <v>26383</v>
      </c>
      <c r="Y446" t="s">
        <v>2516</v>
      </c>
      <c r="AD446" t="s">
        <v>983</v>
      </c>
      <c r="AE446" t="s">
        <v>2516</v>
      </c>
      <c r="AF446" t="s">
        <v>2516</v>
      </c>
      <c r="AG446" t="s">
        <v>2516</v>
      </c>
      <c r="AH446" t="s">
        <v>2516</v>
      </c>
      <c r="AI446" t="s">
        <v>2516</v>
      </c>
      <c r="AJ446" t="s">
        <v>26155</v>
      </c>
      <c r="AK446" t="s">
        <v>2516</v>
      </c>
      <c r="AL446" t="s">
        <v>26160</v>
      </c>
    </row>
    <row r="447" spans="1:38" x14ac:dyDescent="0.45">
      <c r="A447" t="s">
        <v>26384</v>
      </c>
      <c r="B447" t="s">
        <v>26385</v>
      </c>
      <c r="C447" t="s">
        <v>1385</v>
      </c>
      <c r="D447" t="s">
        <v>3443</v>
      </c>
      <c r="E447" t="s">
        <v>3444</v>
      </c>
      <c r="F447">
        <v>31.184608999999998</v>
      </c>
      <c r="G447">
        <v>-84.438438000000005</v>
      </c>
      <c r="H447">
        <v>10</v>
      </c>
      <c r="I447">
        <v>10</v>
      </c>
      <c r="J447">
        <v>30</v>
      </c>
      <c r="K447">
        <v>10</v>
      </c>
      <c r="L447" t="s">
        <v>813</v>
      </c>
      <c r="M447" t="s">
        <v>2516</v>
      </c>
      <c r="N447" t="s">
        <v>2516</v>
      </c>
      <c r="O447" t="s">
        <v>2516</v>
      </c>
      <c r="P447" t="s">
        <v>2516</v>
      </c>
      <c r="Q447" t="s">
        <v>2516</v>
      </c>
      <c r="R447" s="2">
        <v>44538.26666666667</v>
      </c>
      <c r="S447" t="s">
        <v>1913</v>
      </c>
      <c r="T447" t="s">
        <v>997</v>
      </c>
      <c r="U447" t="s">
        <v>1035</v>
      </c>
      <c r="V447" t="s">
        <v>26386</v>
      </c>
      <c r="W447" t="s">
        <v>2516</v>
      </c>
      <c r="X447" t="s">
        <v>26387</v>
      </c>
      <c r="Y447" t="s">
        <v>2516</v>
      </c>
      <c r="AD447" t="s">
        <v>983</v>
      </c>
      <c r="AE447" t="s">
        <v>2516</v>
      </c>
      <c r="AF447" t="s">
        <v>2516</v>
      </c>
      <c r="AG447" t="s">
        <v>2516</v>
      </c>
      <c r="AH447" t="s">
        <v>2516</v>
      </c>
      <c r="AI447" t="s">
        <v>2516</v>
      </c>
      <c r="AJ447" t="s">
        <v>26155</v>
      </c>
      <c r="AK447" t="s">
        <v>2516</v>
      </c>
      <c r="AL447" t="s">
        <v>26160</v>
      </c>
    </row>
    <row r="448" spans="1:38" x14ac:dyDescent="0.45">
      <c r="A448" t="s">
        <v>26384</v>
      </c>
      <c r="B448" t="s">
        <v>26388</v>
      </c>
      <c r="C448" t="s">
        <v>1385</v>
      </c>
      <c r="D448" t="s">
        <v>3443</v>
      </c>
      <c r="E448" t="s">
        <v>3444</v>
      </c>
      <c r="F448">
        <v>31.184608999999998</v>
      </c>
      <c r="G448">
        <v>-84.438438000000005</v>
      </c>
      <c r="H448">
        <v>10</v>
      </c>
      <c r="I448">
        <v>10</v>
      </c>
      <c r="J448">
        <v>30</v>
      </c>
      <c r="K448">
        <v>10</v>
      </c>
      <c r="L448" t="s">
        <v>813</v>
      </c>
      <c r="M448" t="s">
        <v>2516</v>
      </c>
      <c r="N448" t="s">
        <v>2516</v>
      </c>
      <c r="O448" t="s">
        <v>2516</v>
      </c>
      <c r="P448" t="s">
        <v>2516</v>
      </c>
      <c r="Q448" t="s">
        <v>2516</v>
      </c>
      <c r="R448" s="2">
        <v>44544.284722222219</v>
      </c>
      <c r="S448" t="s">
        <v>1913</v>
      </c>
      <c r="T448" t="s">
        <v>997</v>
      </c>
      <c r="U448" t="s">
        <v>1035</v>
      </c>
      <c r="V448" t="s">
        <v>26389</v>
      </c>
      <c r="W448" t="s">
        <v>2516</v>
      </c>
      <c r="X448" t="s">
        <v>26390</v>
      </c>
      <c r="Y448" t="s">
        <v>2516</v>
      </c>
      <c r="AD448" t="s">
        <v>983</v>
      </c>
      <c r="AE448" t="s">
        <v>2516</v>
      </c>
      <c r="AF448" t="s">
        <v>2516</v>
      </c>
      <c r="AG448" t="s">
        <v>2516</v>
      </c>
      <c r="AH448" t="s">
        <v>2516</v>
      </c>
      <c r="AI448" t="s">
        <v>2516</v>
      </c>
      <c r="AJ448" t="s">
        <v>26155</v>
      </c>
      <c r="AK448" t="s">
        <v>2516</v>
      </c>
      <c r="AL448" t="s">
        <v>26160</v>
      </c>
    </row>
    <row r="449" spans="1:38" x14ac:dyDescent="0.45">
      <c r="A449" t="s">
        <v>26391</v>
      </c>
      <c r="B449" t="s">
        <v>26392</v>
      </c>
      <c r="C449" t="s">
        <v>1385</v>
      </c>
      <c r="D449" t="s">
        <v>3443</v>
      </c>
      <c r="E449" t="s">
        <v>3444</v>
      </c>
      <c r="F449">
        <v>31.184608999999998</v>
      </c>
      <c r="G449">
        <v>-84.438438000000005</v>
      </c>
      <c r="H449">
        <v>10</v>
      </c>
      <c r="I449">
        <v>10</v>
      </c>
      <c r="J449">
        <v>30</v>
      </c>
      <c r="K449">
        <v>10</v>
      </c>
      <c r="L449" t="s">
        <v>813</v>
      </c>
      <c r="M449" t="s">
        <v>2516</v>
      </c>
      <c r="N449" t="s">
        <v>2516</v>
      </c>
      <c r="O449" t="s">
        <v>2516</v>
      </c>
      <c r="P449" t="s">
        <v>2516</v>
      </c>
      <c r="Q449" t="s">
        <v>2516</v>
      </c>
      <c r="R449" s="2">
        <v>44615.40625</v>
      </c>
      <c r="S449" t="s">
        <v>1913</v>
      </c>
      <c r="T449" t="s">
        <v>2516</v>
      </c>
      <c r="U449" t="s">
        <v>1035</v>
      </c>
      <c r="V449" t="s">
        <v>26393</v>
      </c>
      <c r="W449" t="s">
        <v>2516</v>
      </c>
      <c r="X449" t="s">
        <v>26394</v>
      </c>
      <c r="Y449" t="s">
        <v>1979</v>
      </c>
      <c r="Z449">
        <v>9.68</v>
      </c>
      <c r="AA449">
        <v>96</v>
      </c>
      <c r="AB449">
        <v>105.8</v>
      </c>
      <c r="AC449">
        <v>15.4</v>
      </c>
      <c r="AD449" t="s">
        <v>983</v>
      </c>
      <c r="AE449" t="s">
        <v>2516</v>
      </c>
      <c r="AF449" t="s">
        <v>2516</v>
      </c>
      <c r="AG449" t="s">
        <v>2516</v>
      </c>
      <c r="AH449" t="s">
        <v>26075</v>
      </c>
      <c r="AI449" t="s">
        <v>2516</v>
      </c>
      <c r="AJ449" t="s">
        <v>26172</v>
      </c>
      <c r="AK449" t="s">
        <v>26155</v>
      </c>
      <c r="AL449" t="s">
        <v>2516</v>
      </c>
    </row>
    <row r="450" spans="1:38" x14ac:dyDescent="0.45">
      <c r="A450" t="s">
        <v>26395</v>
      </c>
      <c r="B450" t="s">
        <v>26396</v>
      </c>
      <c r="C450" t="s">
        <v>1385</v>
      </c>
      <c r="D450" t="s">
        <v>3443</v>
      </c>
      <c r="E450" t="s">
        <v>3444</v>
      </c>
      <c r="F450">
        <v>31.184608999999998</v>
      </c>
      <c r="G450">
        <v>-84.438438000000005</v>
      </c>
      <c r="H450">
        <v>10</v>
      </c>
      <c r="I450">
        <v>10</v>
      </c>
      <c r="J450">
        <v>30</v>
      </c>
      <c r="K450">
        <v>10</v>
      </c>
      <c r="L450" t="s">
        <v>813</v>
      </c>
      <c r="M450" t="s">
        <v>2516</v>
      </c>
      <c r="N450" t="s">
        <v>2516</v>
      </c>
      <c r="O450" t="s">
        <v>2516</v>
      </c>
      <c r="P450" t="s">
        <v>2516</v>
      </c>
      <c r="Q450" t="s">
        <v>2516</v>
      </c>
      <c r="R450" s="2">
        <v>44649.457638888889</v>
      </c>
      <c r="S450" t="s">
        <v>1913</v>
      </c>
      <c r="T450" t="s">
        <v>2516</v>
      </c>
      <c r="U450" t="s">
        <v>991</v>
      </c>
      <c r="V450" t="s">
        <v>12071</v>
      </c>
      <c r="W450" t="s">
        <v>2516</v>
      </c>
      <c r="X450" t="s">
        <v>26397</v>
      </c>
      <c r="Y450" t="s">
        <v>1979</v>
      </c>
      <c r="Z450">
        <v>8.43</v>
      </c>
      <c r="AA450">
        <v>89</v>
      </c>
      <c r="AB450">
        <v>110.9</v>
      </c>
      <c r="AC450">
        <v>18.3</v>
      </c>
      <c r="AD450" t="s">
        <v>983</v>
      </c>
      <c r="AE450" t="s">
        <v>2516</v>
      </c>
      <c r="AF450" t="s">
        <v>2516</v>
      </c>
      <c r="AG450" t="s">
        <v>26398</v>
      </c>
      <c r="AH450" t="s">
        <v>26075</v>
      </c>
      <c r="AI450" t="s">
        <v>2516</v>
      </c>
      <c r="AJ450" t="s">
        <v>26172</v>
      </c>
      <c r="AK450" t="s">
        <v>26155</v>
      </c>
      <c r="AL450" t="s">
        <v>2516</v>
      </c>
    </row>
    <row r="451" spans="1:38" x14ac:dyDescent="0.45">
      <c r="A451" t="s">
        <v>26399</v>
      </c>
      <c r="B451" t="s">
        <v>26400</v>
      </c>
      <c r="C451" t="s">
        <v>1385</v>
      </c>
      <c r="D451" t="s">
        <v>3443</v>
      </c>
      <c r="E451" t="s">
        <v>3444</v>
      </c>
      <c r="F451">
        <v>31.184608999999998</v>
      </c>
      <c r="G451">
        <v>-84.438438000000005</v>
      </c>
      <c r="H451">
        <v>10</v>
      </c>
      <c r="J451">
        <v>30</v>
      </c>
      <c r="K451">
        <v>10</v>
      </c>
      <c r="L451" t="s">
        <v>813</v>
      </c>
      <c r="M451" t="s">
        <v>2516</v>
      </c>
      <c r="N451" t="s">
        <v>2516</v>
      </c>
      <c r="O451" t="s">
        <v>2516</v>
      </c>
      <c r="P451" t="s">
        <v>2516</v>
      </c>
      <c r="Q451" t="s">
        <v>2516</v>
      </c>
      <c r="R451" s="2">
        <v>44656.262499999997</v>
      </c>
      <c r="S451" t="s">
        <v>1913</v>
      </c>
      <c r="T451" t="s">
        <v>997</v>
      </c>
      <c r="U451" t="s">
        <v>1035</v>
      </c>
      <c r="V451" t="s">
        <v>26401</v>
      </c>
      <c r="W451" t="s">
        <v>2516</v>
      </c>
      <c r="X451" t="s">
        <v>26402</v>
      </c>
      <c r="Y451" t="s">
        <v>1979</v>
      </c>
      <c r="AD451" t="s">
        <v>983</v>
      </c>
      <c r="AE451" t="s">
        <v>2516</v>
      </c>
      <c r="AF451" t="s">
        <v>2516</v>
      </c>
      <c r="AG451" t="s">
        <v>2516</v>
      </c>
      <c r="AH451" t="s">
        <v>2516</v>
      </c>
      <c r="AI451" t="s">
        <v>2516</v>
      </c>
      <c r="AJ451" t="s">
        <v>26155</v>
      </c>
      <c r="AK451" t="s">
        <v>26172</v>
      </c>
      <c r="AL451" t="s">
        <v>26403</v>
      </c>
    </row>
    <row r="452" spans="1:38" x14ac:dyDescent="0.45">
      <c r="A452" t="s">
        <v>26404</v>
      </c>
      <c r="B452" t="s">
        <v>26405</v>
      </c>
      <c r="C452" t="s">
        <v>1385</v>
      </c>
      <c r="D452" t="s">
        <v>3443</v>
      </c>
      <c r="E452" t="s">
        <v>3444</v>
      </c>
      <c r="F452">
        <v>31.184608999999998</v>
      </c>
      <c r="G452">
        <v>-84.438438000000005</v>
      </c>
      <c r="H452">
        <v>10</v>
      </c>
      <c r="I452">
        <v>10</v>
      </c>
      <c r="J452">
        <v>30</v>
      </c>
      <c r="K452">
        <v>10</v>
      </c>
      <c r="L452" t="s">
        <v>813</v>
      </c>
      <c r="M452" t="s">
        <v>2516</v>
      </c>
      <c r="N452" t="s">
        <v>2516</v>
      </c>
      <c r="O452" t="s">
        <v>2516</v>
      </c>
      <c r="P452" t="s">
        <v>2516</v>
      </c>
      <c r="Q452" t="s">
        <v>2516</v>
      </c>
      <c r="R452" s="2">
        <v>44705.377083333333</v>
      </c>
      <c r="S452" t="s">
        <v>1913</v>
      </c>
      <c r="T452" t="s">
        <v>2516</v>
      </c>
      <c r="U452" t="s">
        <v>991</v>
      </c>
      <c r="V452" t="s">
        <v>12077</v>
      </c>
      <c r="W452" t="s">
        <v>2516</v>
      </c>
      <c r="X452" t="s">
        <v>26406</v>
      </c>
      <c r="Y452" t="s">
        <v>1979</v>
      </c>
      <c r="Z452">
        <v>7.53</v>
      </c>
      <c r="AA452">
        <v>92</v>
      </c>
      <c r="AB452">
        <v>169.5</v>
      </c>
      <c r="AC452">
        <v>25.3</v>
      </c>
      <c r="AD452" t="s">
        <v>983</v>
      </c>
      <c r="AE452" t="s">
        <v>2516</v>
      </c>
      <c r="AF452" t="s">
        <v>2516</v>
      </c>
      <c r="AG452" t="s">
        <v>26283</v>
      </c>
      <c r="AH452" t="s">
        <v>26075</v>
      </c>
      <c r="AI452" t="s">
        <v>2516</v>
      </c>
      <c r="AJ452" t="s">
        <v>26155</v>
      </c>
      <c r="AK452" t="s">
        <v>26155</v>
      </c>
      <c r="AL452" t="s">
        <v>2516</v>
      </c>
    </row>
    <row r="453" spans="1:38" x14ac:dyDescent="0.45">
      <c r="A453" t="s">
        <v>26407</v>
      </c>
      <c r="B453" t="s">
        <v>26408</v>
      </c>
      <c r="C453" t="s">
        <v>1385</v>
      </c>
      <c r="D453" t="s">
        <v>3443</v>
      </c>
      <c r="E453" t="s">
        <v>3444</v>
      </c>
      <c r="F453">
        <v>31.184608999999998</v>
      </c>
      <c r="G453">
        <v>-84.438438000000005</v>
      </c>
      <c r="H453">
        <v>10</v>
      </c>
      <c r="I453">
        <v>10</v>
      </c>
      <c r="J453">
        <v>30</v>
      </c>
      <c r="K453">
        <v>10</v>
      </c>
      <c r="L453" t="s">
        <v>813</v>
      </c>
      <c r="M453" t="s">
        <v>2516</v>
      </c>
      <c r="N453" t="s">
        <v>2516</v>
      </c>
      <c r="O453" t="s">
        <v>2516</v>
      </c>
      <c r="P453" t="s">
        <v>2516</v>
      </c>
      <c r="Q453" t="s">
        <v>2516</v>
      </c>
      <c r="R453" s="2">
        <v>44775.388888888891</v>
      </c>
      <c r="S453" t="s">
        <v>1913</v>
      </c>
      <c r="T453" t="s">
        <v>2516</v>
      </c>
      <c r="U453" t="s">
        <v>991</v>
      </c>
      <c r="V453" t="s">
        <v>12082</v>
      </c>
      <c r="W453" t="s">
        <v>2516</v>
      </c>
      <c r="X453" t="s">
        <v>26409</v>
      </c>
      <c r="Y453" t="s">
        <v>1979</v>
      </c>
      <c r="Z453">
        <v>7.75</v>
      </c>
      <c r="AA453">
        <v>100</v>
      </c>
      <c r="AB453">
        <v>188.2</v>
      </c>
      <c r="AC453">
        <v>28.9</v>
      </c>
      <c r="AD453" t="s">
        <v>1246</v>
      </c>
      <c r="AE453" t="s">
        <v>2516</v>
      </c>
      <c r="AF453" t="s">
        <v>2516</v>
      </c>
      <c r="AG453" t="s">
        <v>26410</v>
      </c>
      <c r="AH453" t="s">
        <v>26075</v>
      </c>
      <c r="AI453" t="s">
        <v>2516</v>
      </c>
      <c r="AJ453" t="s">
        <v>26172</v>
      </c>
      <c r="AK453" t="s">
        <v>26165</v>
      </c>
      <c r="AL453" t="s">
        <v>2516</v>
      </c>
    </row>
    <row r="454" spans="1:38" x14ac:dyDescent="0.45">
      <c r="A454" t="s">
        <v>26411</v>
      </c>
      <c r="B454" t="s">
        <v>26412</v>
      </c>
      <c r="C454" t="s">
        <v>1385</v>
      </c>
      <c r="D454" t="s">
        <v>3443</v>
      </c>
      <c r="E454" t="s">
        <v>3444</v>
      </c>
      <c r="F454">
        <v>31.184608999999998</v>
      </c>
      <c r="G454">
        <v>-84.438438000000005</v>
      </c>
      <c r="H454">
        <v>10</v>
      </c>
      <c r="I454">
        <v>10</v>
      </c>
      <c r="J454">
        <v>30</v>
      </c>
      <c r="K454">
        <v>10</v>
      </c>
      <c r="L454" t="s">
        <v>813</v>
      </c>
      <c r="M454" t="s">
        <v>2516</v>
      </c>
      <c r="N454" t="s">
        <v>2516</v>
      </c>
      <c r="O454" t="s">
        <v>2516</v>
      </c>
      <c r="P454" t="s">
        <v>2516</v>
      </c>
      <c r="Q454" t="s">
        <v>2516</v>
      </c>
      <c r="R454" s="2">
        <v>44838.268055555556</v>
      </c>
      <c r="S454" t="s">
        <v>1913</v>
      </c>
      <c r="T454" t="s">
        <v>2516</v>
      </c>
      <c r="U454" t="s">
        <v>991</v>
      </c>
      <c r="V454" t="s">
        <v>12089</v>
      </c>
      <c r="W454" t="s">
        <v>2516</v>
      </c>
      <c r="X454" t="s">
        <v>26413</v>
      </c>
      <c r="Y454" t="s">
        <v>1979</v>
      </c>
      <c r="Z454">
        <v>7.81</v>
      </c>
      <c r="AA454">
        <v>88</v>
      </c>
      <c r="AB454">
        <v>174.8</v>
      </c>
      <c r="AC454">
        <v>21.6</v>
      </c>
      <c r="AD454" t="s">
        <v>1246</v>
      </c>
      <c r="AE454" t="s">
        <v>2516</v>
      </c>
      <c r="AF454" t="s">
        <v>2516</v>
      </c>
      <c r="AG454" t="s">
        <v>26103</v>
      </c>
      <c r="AH454" t="s">
        <v>26075</v>
      </c>
      <c r="AI454" t="s">
        <v>2516</v>
      </c>
      <c r="AJ454" t="s">
        <v>26172</v>
      </c>
      <c r="AK454" t="s">
        <v>26187</v>
      </c>
      <c r="AL454" t="s">
        <v>2516</v>
      </c>
    </row>
    <row r="455" spans="1:38" x14ac:dyDescent="0.45">
      <c r="A455" t="s">
        <v>26414</v>
      </c>
      <c r="B455" t="s">
        <v>26415</v>
      </c>
      <c r="C455" t="s">
        <v>1385</v>
      </c>
      <c r="D455" t="s">
        <v>3443</v>
      </c>
      <c r="E455" t="s">
        <v>3444</v>
      </c>
      <c r="F455">
        <v>31.184608999999998</v>
      </c>
      <c r="G455">
        <v>-84.438438000000005</v>
      </c>
      <c r="H455">
        <v>10</v>
      </c>
      <c r="I455">
        <v>10</v>
      </c>
      <c r="J455">
        <v>30</v>
      </c>
      <c r="K455">
        <v>10</v>
      </c>
      <c r="L455" t="s">
        <v>813</v>
      </c>
      <c r="M455" t="s">
        <v>2516</v>
      </c>
      <c r="N455" t="s">
        <v>2516</v>
      </c>
      <c r="O455" t="s">
        <v>2516</v>
      </c>
      <c r="P455" t="s">
        <v>2516</v>
      </c>
      <c r="Q455" t="s">
        <v>813</v>
      </c>
      <c r="R455" s="2">
        <v>44901.240277777775</v>
      </c>
      <c r="S455" t="s">
        <v>1913</v>
      </c>
      <c r="T455" t="s">
        <v>2516</v>
      </c>
      <c r="U455" t="s">
        <v>991</v>
      </c>
      <c r="V455" t="s">
        <v>12094</v>
      </c>
      <c r="W455" t="s">
        <v>2516</v>
      </c>
      <c r="X455" t="s">
        <v>26416</v>
      </c>
      <c r="Y455" t="s">
        <v>1979</v>
      </c>
      <c r="Z455">
        <v>9.48</v>
      </c>
      <c r="AA455">
        <v>95</v>
      </c>
      <c r="AB455">
        <v>94.8</v>
      </c>
      <c r="AC455">
        <v>15.7</v>
      </c>
      <c r="AD455" t="s">
        <v>1246</v>
      </c>
      <c r="AE455" t="s">
        <v>2516</v>
      </c>
      <c r="AF455" t="s">
        <v>2516</v>
      </c>
      <c r="AG455" t="s">
        <v>26417</v>
      </c>
      <c r="AH455" t="s">
        <v>26075</v>
      </c>
      <c r="AI455" t="s">
        <v>2516</v>
      </c>
      <c r="AJ455" t="s">
        <v>26172</v>
      </c>
      <c r="AK455" t="s">
        <v>26187</v>
      </c>
      <c r="AL455" t="s">
        <v>2516</v>
      </c>
    </row>
    <row r="456" spans="1:38" x14ac:dyDescent="0.45">
      <c r="A456" t="s">
        <v>26418</v>
      </c>
      <c r="B456" t="s">
        <v>26419</v>
      </c>
      <c r="C456" t="s">
        <v>1385</v>
      </c>
      <c r="D456" t="s">
        <v>3443</v>
      </c>
      <c r="E456" t="s">
        <v>3444</v>
      </c>
      <c r="F456">
        <v>31.184608999999998</v>
      </c>
      <c r="G456">
        <v>-84.438438000000005</v>
      </c>
      <c r="H456">
        <v>10</v>
      </c>
      <c r="I456">
        <v>10</v>
      </c>
      <c r="J456">
        <v>30</v>
      </c>
      <c r="K456">
        <v>10</v>
      </c>
      <c r="L456" t="s">
        <v>813</v>
      </c>
      <c r="M456" t="s">
        <v>2516</v>
      </c>
      <c r="N456" t="s">
        <v>2516</v>
      </c>
      <c r="O456" t="s">
        <v>2516</v>
      </c>
      <c r="P456" t="s">
        <v>2516</v>
      </c>
      <c r="Q456" t="s">
        <v>2516</v>
      </c>
      <c r="R456" s="2">
        <v>44978.3</v>
      </c>
      <c r="S456" t="s">
        <v>1913</v>
      </c>
      <c r="T456" t="s">
        <v>2516</v>
      </c>
      <c r="U456" t="s">
        <v>991</v>
      </c>
      <c r="V456" t="s">
        <v>12099</v>
      </c>
      <c r="W456" t="s">
        <v>2516</v>
      </c>
      <c r="X456" t="s">
        <v>26420</v>
      </c>
      <c r="Y456" t="s">
        <v>1979</v>
      </c>
      <c r="Z456">
        <v>9.75</v>
      </c>
      <c r="AA456">
        <v>96</v>
      </c>
      <c r="AB456">
        <v>115.4</v>
      </c>
      <c r="AC456">
        <v>14.9</v>
      </c>
      <c r="AD456" t="s">
        <v>1246</v>
      </c>
      <c r="AE456" t="s">
        <v>2516</v>
      </c>
      <c r="AF456" t="s">
        <v>2516</v>
      </c>
      <c r="AG456" t="s">
        <v>26421</v>
      </c>
      <c r="AH456" t="s">
        <v>26075</v>
      </c>
      <c r="AI456" t="s">
        <v>2516</v>
      </c>
      <c r="AJ456" t="s">
        <v>26172</v>
      </c>
      <c r="AK456" t="s">
        <v>26422</v>
      </c>
      <c r="AL456" t="s">
        <v>2516</v>
      </c>
    </row>
    <row r="457" spans="1:38" x14ac:dyDescent="0.45">
      <c r="A457" t="s">
        <v>26423</v>
      </c>
      <c r="B457" t="s">
        <v>26424</v>
      </c>
      <c r="C457" t="s">
        <v>1385</v>
      </c>
      <c r="D457" t="s">
        <v>3443</v>
      </c>
      <c r="E457" t="s">
        <v>3444</v>
      </c>
      <c r="F457">
        <v>31.184608999999998</v>
      </c>
      <c r="G457">
        <v>-84.438438000000005</v>
      </c>
      <c r="H457">
        <v>10</v>
      </c>
      <c r="I457">
        <v>10</v>
      </c>
      <c r="J457">
        <v>30</v>
      </c>
      <c r="K457">
        <v>10</v>
      </c>
      <c r="L457" t="s">
        <v>813</v>
      </c>
      <c r="M457" t="s">
        <v>2516</v>
      </c>
      <c r="N457" t="s">
        <v>2516</v>
      </c>
      <c r="O457" t="s">
        <v>2516</v>
      </c>
      <c r="P457" t="s">
        <v>2516</v>
      </c>
      <c r="Q457" t="s">
        <v>2516</v>
      </c>
      <c r="R457" s="2">
        <v>45034.234027777777</v>
      </c>
      <c r="S457" t="s">
        <v>1913</v>
      </c>
      <c r="T457" t="s">
        <v>2516</v>
      </c>
      <c r="U457" t="s">
        <v>991</v>
      </c>
      <c r="V457" t="s">
        <v>12104</v>
      </c>
      <c r="W457" t="s">
        <v>2516</v>
      </c>
      <c r="X457" t="s">
        <v>26425</v>
      </c>
      <c r="Y457" t="s">
        <v>1979</v>
      </c>
      <c r="Z457">
        <v>7.68</v>
      </c>
      <c r="AA457">
        <v>84</v>
      </c>
      <c r="AB457">
        <v>111.8</v>
      </c>
      <c r="AC457">
        <v>19.7</v>
      </c>
      <c r="AD457" t="s">
        <v>1246</v>
      </c>
      <c r="AE457" t="s">
        <v>2516</v>
      </c>
      <c r="AF457" t="s">
        <v>2516</v>
      </c>
      <c r="AG457" t="s">
        <v>26073</v>
      </c>
      <c r="AH457" t="s">
        <v>26075</v>
      </c>
      <c r="AI457" t="s">
        <v>2516</v>
      </c>
      <c r="AJ457" t="s">
        <v>26172</v>
      </c>
      <c r="AK457" t="s">
        <v>26165</v>
      </c>
      <c r="AL457" t="s">
        <v>2516</v>
      </c>
    </row>
    <row r="458" spans="1:38" x14ac:dyDescent="0.45">
      <c r="A458" t="s">
        <v>26426</v>
      </c>
      <c r="B458" t="s">
        <v>26427</v>
      </c>
      <c r="C458" t="s">
        <v>1385</v>
      </c>
      <c r="D458" t="s">
        <v>3443</v>
      </c>
      <c r="E458" t="s">
        <v>3444</v>
      </c>
      <c r="F458">
        <v>31.184608999999998</v>
      </c>
      <c r="G458">
        <v>-84.438438000000005</v>
      </c>
      <c r="H458">
        <v>10</v>
      </c>
      <c r="I458">
        <v>10</v>
      </c>
      <c r="J458">
        <v>30</v>
      </c>
      <c r="K458">
        <v>10</v>
      </c>
      <c r="L458" t="s">
        <v>813</v>
      </c>
      <c r="M458" t="s">
        <v>2516</v>
      </c>
      <c r="N458" t="s">
        <v>2516</v>
      </c>
      <c r="O458" t="s">
        <v>2516</v>
      </c>
      <c r="P458" t="s">
        <v>2516</v>
      </c>
      <c r="Q458" t="s">
        <v>2516</v>
      </c>
      <c r="R458" s="2">
        <v>45090.306944444441</v>
      </c>
      <c r="S458" t="s">
        <v>1913</v>
      </c>
      <c r="T458" t="s">
        <v>2516</v>
      </c>
      <c r="U458" t="s">
        <v>991</v>
      </c>
      <c r="V458" t="s">
        <v>12109</v>
      </c>
      <c r="W458" t="s">
        <v>2516</v>
      </c>
      <c r="X458" t="s">
        <v>26428</v>
      </c>
      <c r="Y458" t="s">
        <v>1979</v>
      </c>
      <c r="Z458">
        <v>7.87</v>
      </c>
      <c r="AA458">
        <v>99</v>
      </c>
      <c r="AB458">
        <v>154.5</v>
      </c>
      <c r="AC458">
        <v>26.5</v>
      </c>
      <c r="AD458" t="s">
        <v>1246</v>
      </c>
      <c r="AE458" t="s">
        <v>2516</v>
      </c>
      <c r="AF458" t="s">
        <v>2516</v>
      </c>
      <c r="AG458" t="s">
        <v>26098</v>
      </c>
      <c r="AH458" t="s">
        <v>26075</v>
      </c>
      <c r="AI458" t="s">
        <v>2516</v>
      </c>
      <c r="AJ458" t="s">
        <v>26165</v>
      </c>
      <c r="AK458" t="s">
        <v>26207</v>
      </c>
      <c r="AL458" t="s">
        <v>2516</v>
      </c>
    </row>
    <row r="459" spans="1:38" x14ac:dyDescent="0.45">
      <c r="A459" t="s">
        <v>26429</v>
      </c>
      <c r="B459" t="s">
        <v>26430</v>
      </c>
      <c r="C459" t="s">
        <v>1385</v>
      </c>
      <c r="D459" t="s">
        <v>3443</v>
      </c>
      <c r="E459" t="s">
        <v>3444</v>
      </c>
      <c r="F459">
        <v>31.184608999999998</v>
      </c>
      <c r="G459">
        <v>-84.438438000000005</v>
      </c>
      <c r="H459">
        <v>10</v>
      </c>
      <c r="I459">
        <v>10</v>
      </c>
      <c r="J459">
        <v>30</v>
      </c>
      <c r="K459">
        <v>10</v>
      </c>
      <c r="L459" t="s">
        <v>813</v>
      </c>
      <c r="M459" t="s">
        <v>2516</v>
      </c>
      <c r="N459" t="s">
        <v>2516</v>
      </c>
      <c r="O459" t="s">
        <v>2516</v>
      </c>
      <c r="P459" t="s">
        <v>2516</v>
      </c>
      <c r="Q459" t="s">
        <v>2516</v>
      </c>
      <c r="R459" s="2">
        <v>45153.239583333336</v>
      </c>
      <c r="S459" t="s">
        <v>1913</v>
      </c>
      <c r="T459" t="s">
        <v>2516</v>
      </c>
      <c r="U459" t="s">
        <v>991</v>
      </c>
      <c r="V459" t="s">
        <v>12114</v>
      </c>
      <c r="W459" t="s">
        <v>2516</v>
      </c>
      <c r="X459" t="s">
        <v>26431</v>
      </c>
      <c r="Y459" t="s">
        <v>1979</v>
      </c>
      <c r="Z459">
        <v>6.12</v>
      </c>
      <c r="AA459">
        <v>81</v>
      </c>
      <c r="AB459">
        <v>138.80000000000001</v>
      </c>
      <c r="AC459">
        <v>29.6</v>
      </c>
      <c r="AD459" t="s">
        <v>1246</v>
      </c>
      <c r="AE459" t="s">
        <v>2516</v>
      </c>
      <c r="AF459" t="s">
        <v>2516</v>
      </c>
      <c r="AG459" t="s">
        <v>26432</v>
      </c>
      <c r="AH459" t="s">
        <v>26075</v>
      </c>
      <c r="AI459" t="s">
        <v>2516</v>
      </c>
      <c r="AJ459" t="s">
        <v>26172</v>
      </c>
      <c r="AK459" t="s">
        <v>26165</v>
      </c>
      <c r="AL459" t="s">
        <v>2516</v>
      </c>
    </row>
    <row r="460" spans="1:38" x14ac:dyDescent="0.45">
      <c r="A460" t="s">
        <v>26433</v>
      </c>
      <c r="B460" t="s">
        <v>26434</v>
      </c>
      <c r="C460" t="s">
        <v>1385</v>
      </c>
      <c r="D460" t="s">
        <v>3443</v>
      </c>
      <c r="E460" t="s">
        <v>3444</v>
      </c>
      <c r="F460">
        <v>31.184608999999998</v>
      </c>
      <c r="G460">
        <v>-84.438438000000005</v>
      </c>
      <c r="H460">
        <v>10</v>
      </c>
      <c r="I460">
        <v>10</v>
      </c>
      <c r="J460">
        <v>30</v>
      </c>
      <c r="K460">
        <v>10</v>
      </c>
      <c r="L460" t="s">
        <v>813</v>
      </c>
      <c r="M460" t="s">
        <v>2516</v>
      </c>
      <c r="N460" t="s">
        <v>2516</v>
      </c>
      <c r="O460" t="s">
        <v>2516</v>
      </c>
      <c r="P460" t="s">
        <v>2516</v>
      </c>
      <c r="Q460" t="s">
        <v>2516</v>
      </c>
      <c r="R460" s="2">
        <v>45216.438888888886</v>
      </c>
      <c r="S460" t="s">
        <v>1913</v>
      </c>
      <c r="T460" t="s">
        <v>2516</v>
      </c>
      <c r="U460" t="s">
        <v>991</v>
      </c>
      <c r="V460" t="s">
        <v>12124</v>
      </c>
      <c r="W460" t="s">
        <v>2516</v>
      </c>
      <c r="X460" t="s">
        <v>26435</v>
      </c>
      <c r="Y460" t="s">
        <v>1979</v>
      </c>
      <c r="Z460">
        <v>8.32</v>
      </c>
      <c r="AA460">
        <v>92</v>
      </c>
      <c r="AB460">
        <v>99.9</v>
      </c>
      <c r="AC460">
        <v>20.2</v>
      </c>
      <c r="AD460" t="s">
        <v>1246</v>
      </c>
      <c r="AE460" t="s">
        <v>2516</v>
      </c>
      <c r="AF460" t="s">
        <v>2516</v>
      </c>
      <c r="AG460" t="s">
        <v>26098</v>
      </c>
      <c r="AH460" t="s">
        <v>26075</v>
      </c>
      <c r="AI460" t="s">
        <v>2516</v>
      </c>
      <c r="AJ460" t="s">
        <v>26172</v>
      </c>
      <c r="AK460" t="s">
        <v>26165</v>
      </c>
      <c r="AL460" t="s">
        <v>2516</v>
      </c>
    </row>
    <row r="461" spans="1:38" x14ac:dyDescent="0.45">
      <c r="A461" t="s">
        <v>26436</v>
      </c>
      <c r="B461" t="s">
        <v>26437</v>
      </c>
      <c r="C461" t="s">
        <v>1385</v>
      </c>
      <c r="D461" t="s">
        <v>3443</v>
      </c>
      <c r="E461" t="s">
        <v>3444</v>
      </c>
      <c r="F461">
        <v>31.184608999999998</v>
      </c>
      <c r="G461">
        <v>-84.438438000000005</v>
      </c>
      <c r="H461">
        <v>10</v>
      </c>
      <c r="I461">
        <v>10</v>
      </c>
      <c r="J461">
        <v>30</v>
      </c>
      <c r="K461">
        <v>10</v>
      </c>
      <c r="L461" t="s">
        <v>813</v>
      </c>
      <c r="M461" t="s">
        <v>2516</v>
      </c>
      <c r="N461" t="s">
        <v>2516</v>
      </c>
      <c r="O461" t="s">
        <v>2516</v>
      </c>
      <c r="P461" t="s">
        <v>2516</v>
      </c>
      <c r="Q461" t="s">
        <v>2516</v>
      </c>
      <c r="R461" s="2">
        <v>45279.361111111109</v>
      </c>
      <c r="S461" t="s">
        <v>1913</v>
      </c>
      <c r="T461" t="s">
        <v>2516</v>
      </c>
      <c r="U461" t="s">
        <v>991</v>
      </c>
      <c r="V461" t="s">
        <v>12131</v>
      </c>
      <c r="W461" t="s">
        <v>2516</v>
      </c>
      <c r="X461" t="s">
        <v>26438</v>
      </c>
      <c r="Y461" t="s">
        <v>1979</v>
      </c>
      <c r="Z461">
        <v>9.43</v>
      </c>
      <c r="AA461">
        <v>88</v>
      </c>
      <c r="AB461">
        <v>117.7</v>
      </c>
      <c r="AC461">
        <v>12.2</v>
      </c>
      <c r="AD461" t="s">
        <v>1246</v>
      </c>
      <c r="AE461" t="s">
        <v>2516</v>
      </c>
      <c r="AF461" t="s">
        <v>2516</v>
      </c>
      <c r="AG461" t="s">
        <v>26279</v>
      </c>
      <c r="AH461" t="s">
        <v>26075</v>
      </c>
      <c r="AI461" t="s">
        <v>2516</v>
      </c>
      <c r="AJ461" t="s">
        <v>26172</v>
      </c>
      <c r="AK461" t="s">
        <v>26207</v>
      </c>
      <c r="AL461" t="s">
        <v>2516</v>
      </c>
    </row>
    <row r="462" spans="1:38" x14ac:dyDescent="0.45">
      <c r="A462" t="s">
        <v>26439</v>
      </c>
      <c r="B462" t="s">
        <v>26440</v>
      </c>
      <c r="C462" t="s">
        <v>1385</v>
      </c>
      <c r="D462" t="s">
        <v>3564</v>
      </c>
      <c r="E462" t="s">
        <v>3568</v>
      </c>
      <c r="F462">
        <v>29.685092999999998</v>
      </c>
      <c r="G462">
        <v>-82.018411999999998</v>
      </c>
      <c r="H462">
        <v>1</v>
      </c>
      <c r="I462">
        <v>10</v>
      </c>
      <c r="J462">
        <v>30.2</v>
      </c>
      <c r="K462">
        <v>1</v>
      </c>
      <c r="L462" t="s">
        <v>813</v>
      </c>
      <c r="M462" t="s">
        <v>2516</v>
      </c>
      <c r="N462" t="s">
        <v>2516</v>
      </c>
      <c r="O462" t="s">
        <v>2516</v>
      </c>
      <c r="P462" t="s">
        <v>2516</v>
      </c>
      <c r="Q462" t="s">
        <v>2516</v>
      </c>
      <c r="R462" s="2">
        <v>42178.313194444447</v>
      </c>
      <c r="S462" t="s">
        <v>1401</v>
      </c>
      <c r="T462" t="s">
        <v>2516</v>
      </c>
      <c r="U462" t="s">
        <v>2516</v>
      </c>
      <c r="V462" t="s">
        <v>12138</v>
      </c>
      <c r="W462" t="s">
        <v>2516</v>
      </c>
      <c r="X462" t="s">
        <v>26441</v>
      </c>
      <c r="Y462" t="s">
        <v>1403</v>
      </c>
      <c r="AD462" t="s">
        <v>1404</v>
      </c>
      <c r="AE462" t="s">
        <v>2516</v>
      </c>
      <c r="AF462" t="s">
        <v>2516</v>
      </c>
      <c r="AG462" t="s">
        <v>2516</v>
      </c>
      <c r="AH462" t="s">
        <v>26071</v>
      </c>
      <c r="AI462" t="s">
        <v>2516</v>
      </c>
      <c r="AJ462" t="s">
        <v>1406</v>
      </c>
      <c r="AK462" t="s">
        <v>1451</v>
      </c>
      <c r="AL462" t="s">
        <v>2516</v>
      </c>
    </row>
    <row r="463" spans="1:38" x14ac:dyDescent="0.45">
      <c r="A463" t="s">
        <v>26439</v>
      </c>
      <c r="B463" t="s">
        <v>26442</v>
      </c>
      <c r="C463" t="s">
        <v>1385</v>
      </c>
      <c r="D463" t="s">
        <v>3564</v>
      </c>
      <c r="E463" t="s">
        <v>3565</v>
      </c>
      <c r="F463">
        <v>29.688148999999999</v>
      </c>
      <c r="G463">
        <v>-82.017318000000003</v>
      </c>
      <c r="H463">
        <v>10</v>
      </c>
      <c r="I463">
        <v>10</v>
      </c>
      <c r="J463">
        <v>30</v>
      </c>
      <c r="K463">
        <v>10</v>
      </c>
      <c r="L463" t="s">
        <v>813</v>
      </c>
      <c r="M463" t="s">
        <v>2516</v>
      </c>
      <c r="N463" t="s">
        <v>2516</v>
      </c>
      <c r="O463" t="s">
        <v>2516</v>
      </c>
      <c r="P463" t="s">
        <v>2516</v>
      </c>
      <c r="Q463" t="s">
        <v>2516</v>
      </c>
      <c r="R463" s="2">
        <v>42178.313194444447</v>
      </c>
      <c r="S463" t="s">
        <v>1401</v>
      </c>
      <c r="T463" t="s">
        <v>2516</v>
      </c>
      <c r="U463" t="s">
        <v>2516</v>
      </c>
      <c r="V463" t="s">
        <v>12145</v>
      </c>
      <c r="W463" t="s">
        <v>2516</v>
      </c>
      <c r="X463" t="s">
        <v>26441</v>
      </c>
      <c r="Y463" t="s">
        <v>1403</v>
      </c>
      <c r="AD463" t="s">
        <v>1404</v>
      </c>
      <c r="AE463" t="s">
        <v>2516</v>
      </c>
      <c r="AF463" t="s">
        <v>2516</v>
      </c>
      <c r="AG463" t="s">
        <v>2516</v>
      </c>
      <c r="AH463" t="s">
        <v>26071</v>
      </c>
      <c r="AI463" t="s">
        <v>2516</v>
      </c>
      <c r="AJ463" t="s">
        <v>1406</v>
      </c>
      <c r="AK463" t="s">
        <v>1451</v>
      </c>
      <c r="AL463" t="s">
        <v>2516</v>
      </c>
    </row>
    <row r="464" spans="1:38" x14ac:dyDescent="0.45">
      <c r="A464" t="s">
        <v>26439</v>
      </c>
      <c r="B464" t="s">
        <v>26443</v>
      </c>
      <c r="C464" t="s">
        <v>1385</v>
      </c>
      <c r="D464" t="s">
        <v>3564</v>
      </c>
      <c r="E464" t="s">
        <v>3571</v>
      </c>
      <c r="F464">
        <v>29.687601000000001</v>
      </c>
      <c r="G464">
        <v>-82.020598000000007</v>
      </c>
      <c r="H464">
        <v>1</v>
      </c>
      <c r="I464">
        <v>10</v>
      </c>
      <c r="J464">
        <v>30.3</v>
      </c>
      <c r="K464">
        <v>1</v>
      </c>
      <c r="L464" t="s">
        <v>813</v>
      </c>
      <c r="M464" t="s">
        <v>2516</v>
      </c>
      <c r="N464" t="s">
        <v>2516</v>
      </c>
      <c r="O464" t="s">
        <v>2516</v>
      </c>
      <c r="P464" t="s">
        <v>2516</v>
      </c>
      <c r="Q464" t="s">
        <v>2516</v>
      </c>
      <c r="R464" s="2">
        <v>42178.313194444447</v>
      </c>
      <c r="S464" t="s">
        <v>1401</v>
      </c>
      <c r="T464" t="s">
        <v>2516</v>
      </c>
      <c r="U464" t="s">
        <v>2516</v>
      </c>
      <c r="V464" t="s">
        <v>12142</v>
      </c>
      <c r="W464" t="s">
        <v>2516</v>
      </c>
      <c r="X464" t="s">
        <v>26441</v>
      </c>
      <c r="Y464" t="s">
        <v>1403</v>
      </c>
      <c r="AD464" t="s">
        <v>1404</v>
      </c>
      <c r="AE464" t="s">
        <v>2516</v>
      </c>
      <c r="AF464" t="s">
        <v>2516</v>
      </c>
      <c r="AG464" t="s">
        <v>2516</v>
      </c>
      <c r="AH464" t="s">
        <v>26071</v>
      </c>
      <c r="AI464" t="s">
        <v>2516</v>
      </c>
      <c r="AJ464" t="s">
        <v>1406</v>
      </c>
      <c r="AK464" t="s">
        <v>1451</v>
      </c>
      <c r="AL464" t="s">
        <v>2516</v>
      </c>
    </row>
    <row r="465" spans="1:38" x14ac:dyDescent="0.45">
      <c r="A465" t="s">
        <v>26444</v>
      </c>
      <c r="B465" t="s">
        <v>26445</v>
      </c>
      <c r="C465" t="s">
        <v>1385</v>
      </c>
      <c r="D465" t="s">
        <v>3564</v>
      </c>
      <c r="E465" t="s">
        <v>3568</v>
      </c>
      <c r="F465">
        <v>29.685092999999998</v>
      </c>
      <c r="G465">
        <v>-82.018411999999998</v>
      </c>
      <c r="H465">
        <v>1</v>
      </c>
      <c r="I465">
        <v>10</v>
      </c>
      <c r="J465">
        <v>30.2</v>
      </c>
      <c r="K465">
        <v>1</v>
      </c>
      <c r="L465" t="s">
        <v>813</v>
      </c>
      <c r="M465" t="s">
        <v>2516</v>
      </c>
      <c r="N465" t="s">
        <v>2516</v>
      </c>
      <c r="O465" t="s">
        <v>2516</v>
      </c>
      <c r="P465" t="s">
        <v>2516</v>
      </c>
      <c r="Q465" t="s">
        <v>2516</v>
      </c>
      <c r="R465" s="2">
        <v>42242.25</v>
      </c>
      <c r="S465" t="s">
        <v>1401</v>
      </c>
      <c r="T465" t="s">
        <v>2516</v>
      </c>
      <c r="U465" t="s">
        <v>2516</v>
      </c>
      <c r="V465" t="s">
        <v>12153</v>
      </c>
      <c r="W465" t="s">
        <v>2516</v>
      </c>
      <c r="X465" t="s">
        <v>26446</v>
      </c>
      <c r="Y465" t="s">
        <v>1403</v>
      </c>
      <c r="AD465" t="s">
        <v>1404</v>
      </c>
      <c r="AE465" t="s">
        <v>2516</v>
      </c>
      <c r="AF465" t="s">
        <v>2516</v>
      </c>
      <c r="AG465" t="s">
        <v>2516</v>
      </c>
      <c r="AH465" t="s">
        <v>26075</v>
      </c>
      <c r="AI465" t="s">
        <v>2516</v>
      </c>
      <c r="AJ465" t="s">
        <v>1406</v>
      </c>
      <c r="AK465" t="s">
        <v>1405</v>
      </c>
      <c r="AL465" t="s">
        <v>2516</v>
      </c>
    </row>
    <row r="466" spans="1:38" x14ac:dyDescent="0.45">
      <c r="A466" t="s">
        <v>26444</v>
      </c>
      <c r="B466" t="s">
        <v>26447</v>
      </c>
      <c r="C466" t="s">
        <v>1385</v>
      </c>
      <c r="D466" t="s">
        <v>3564</v>
      </c>
      <c r="E466" t="s">
        <v>3571</v>
      </c>
      <c r="F466">
        <v>29.687601000000001</v>
      </c>
      <c r="G466">
        <v>-82.020598000000007</v>
      </c>
      <c r="H466">
        <v>1</v>
      </c>
      <c r="I466">
        <v>10</v>
      </c>
      <c r="J466">
        <v>30.3</v>
      </c>
      <c r="K466">
        <v>1</v>
      </c>
      <c r="L466" t="s">
        <v>813</v>
      </c>
      <c r="M466" t="s">
        <v>2516</v>
      </c>
      <c r="N466" t="s">
        <v>2516</v>
      </c>
      <c r="O466" t="s">
        <v>2516</v>
      </c>
      <c r="P466" t="s">
        <v>2516</v>
      </c>
      <c r="Q466" t="s">
        <v>2516</v>
      </c>
      <c r="R466" s="2">
        <v>42242.25</v>
      </c>
      <c r="S466" t="s">
        <v>1401</v>
      </c>
      <c r="T466" t="s">
        <v>2516</v>
      </c>
      <c r="U466" t="s">
        <v>2516</v>
      </c>
      <c r="V466" t="s">
        <v>12156</v>
      </c>
      <c r="W466" t="s">
        <v>2516</v>
      </c>
      <c r="X466" t="s">
        <v>26446</v>
      </c>
      <c r="Y466" t="s">
        <v>1403</v>
      </c>
      <c r="AD466" t="s">
        <v>1404</v>
      </c>
      <c r="AE466" t="s">
        <v>2516</v>
      </c>
      <c r="AF466" t="s">
        <v>2516</v>
      </c>
      <c r="AG466" t="s">
        <v>2516</v>
      </c>
      <c r="AH466" t="s">
        <v>26075</v>
      </c>
      <c r="AI466" t="s">
        <v>2516</v>
      </c>
      <c r="AJ466" t="s">
        <v>1406</v>
      </c>
      <c r="AK466" t="s">
        <v>1405</v>
      </c>
      <c r="AL466" t="s">
        <v>2516</v>
      </c>
    </row>
    <row r="467" spans="1:38" x14ac:dyDescent="0.45">
      <c r="A467" t="s">
        <v>26444</v>
      </c>
      <c r="B467" t="s">
        <v>26448</v>
      </c>
      <c r="C467" t="s">
        <v>1385</v>
      </c>
      <c r="D467" t="s">
        <v>3564</v>
      </c>
      <c r="E467" t="s">
        <v>3565</v>
      </c>
      <c r="F467">
        <v>29.688148999999999</v>
      </c>
      <c r="G467">
        <v>-82.017318000000003</v>
      </c>
      <c r="H467">
        <v>10</v>
      </c>
      <c r="I467">
        <v>10</v>
      </c>
      <c r="J467">
        <v>30</v>
      </c>
      <c r="K467">
        <v>10</v>
      </c>
      <c r="L467" t="s">
        <v>813</v>
      </c>
      <c r="M467" t="s">
        <v>2516</v>
      </c>
      <c r="N467" t="s">
        <v>2516</v>
      </c>
      <c r="O467" t="s">
        <v>2516</v>
      </c>
      <c r="P467" t="s">
        <v>2516</v>
      </c>
      <c r="Q467" t="s">
        <v>2516</v>
      </c>
      <c r="R467" s="2">
        <v>42242.25</v>
      </c>
      <c r="S467" t="s">
        <v>1401</v>
      </c>
      <c r="T467" t="s">
        <v>2516</v>
      </c>
      <c r="U467" t="s">
        <v>2516</v>
      </c>
      <c r="V467" t="s">
        <v>12150</v>
      </c>
      <c r="W467" t="s">
        <v>2516</v>
      </c>
      <c r="X467" t="s">
        <v>26446</v>
      </c>
      <c r="Y467" t="s">
        <v>1403</v>
      </c>
      <c r="AD467" t="s">
        <v>1404</v>
      </c>
      <c r="AE467" t="s">
        <v>2516</v>
      </c>
      <c r="AF467" t="s">
        <v>2516</v>
      </c>
      <c r="AG467" t="s">
        <v>2516</v>
      </c>
      <c r="AH467" t="s">
        <v>26075</v>
      </c>
      <c r="AI467" t="s">
        <v>2516</v>
      </c>
      <c r="AJ467" t="s">
        <v>1406</v>
      </c>
      <c r="AK467" t="s">
        <v>1405</v>
      </c>
      <c r="AL467" t="s">
        <v>2516</v>
      </c>
    </row>
    <row r="468" spans="1:38" x14ac:dyDescent="0.45">
      <c r="A468" t="s">
        <v>26449</v>
      </c>
      <c r="B468" t="s">
        <v>26450</v>
      </c>
      <c r="C468" t="s">
        <v>1385</v>
      </c>
      <c r="D468" t="s">
        <v>3564</v>
      </c>
      <c r="E468" t="s">
        <v>3571</v>
      </c>
      <c r="F468">
        <v>29.687601000000001</v>
      </c>
      <c r="G468">
        <v>-82.020598000000007</v>
      </c>
      <c r="H468">
        <v>1</v>
      </c>
      <c r="I468">
        <v>10</v>
      </c>
      <c r="J468">
        <v>30.3</v>
      </c>
      <c r="K468">
        <v>1</v>
      </c>
      <c r="L468" t="s">
        <v>813</v>
      </c>
      <c r="M468" t="s">
        <v>2516</v>
      </c>
      <c r="N468" t="s">
        <v>2516</v>
      </c>
      <c r="O468" t="s">
        <v>2516</v>
      </c>
      <c r="P468" t="s">
        <v>2516</v>
      </c>
      <c r="Q468" t="s">
        <v>2516</v>
      </c>
      <c r="R468" s="2">
        <v>42298.291666666664</v>
      </c>
      <c r="S468" t="s">
        <v>1401</v>
      </c>
      <c r="T468" t="s">
        <v>2516</v>
      </c>
      <c r="U468" t="s">
        <v>2516</v>
      </c>
      <c r="V468" t="s">
        <v>12168</v>
      </c>
      <c r="W468" t="s">
        <v>2516</v>
      </c>
      <c r="X468" t="s">
        <v>26451</v>
      </c>
      <c r="Y468" t="s">
        <v>1403</v>
      </c>
      <c r="AD468" t="s">
        <v>1404</v>
      </c>
      <c r="AE468" t="s">
        <v>2516</v>
      </c>
      <c r="AF468" t="s">
        <v>2516</v>
      </c>
      <c r="AG468" t="s">
        <v>2516</v>
      </c>
      <c r="AH468" t="s">
        <v>2516</v>
      </c>
      <c r="AI468" t="s">
        <v>2516</v>
      </c>
      <c r="AJ468" t="s">
        <v>1405</v>
      </c>
      <c r="AK468" t="s">
        <v>1406</v>
      </c>
      <c r="AL468" t="s">
        <v>2516</v>
      </c>
    </row>
    <row r="469" spans="1:38" x14ac:dyDescent="0.45">
      <c r="A469" t="s">
        <v>26449</v>
      </c>
      <c r="B469" t="s">
        <v>26452</v>
      </c>
      <c r="C469" t="s">
        <v>1385</v>
      </c>
      <c r="D469" t="s">
        <v>3564</v>
      </c>
      <c r="E469" t="s">
        <v>3568</v>
      </c>
      <c r="F469">
        <v>29.685092999999998</v>
      </c>
      <c r="G469">
        <v>-82.018411999999998</v>
      </c>
      <c r="H469">
        <v>1</v>
      </c>
      <c r="I469">
        <v>10</v>
      </c>
      <c r="J469">
        <v>30.2</v>
      </c>
      <c r="K469">
        <v>1</v>
      </c>
      <c r="L469" t="s">
        <v>813</v>
      </c>
      <c r="M469" t="s">
        <v>2516</v>
      </c>
      <c r="N469" t="s">
        <v>2516</v>
      </c>
      <c r="O469" t="s">
        <v>2516</v>
      </c>
      <c r="P469" t="s">
        <v>2516</v>
      </c>
      <c r="Q469" t="s">
        <v>2516</v>
      </c>
      <c r="R469" s="2">
        <v>42298.291666666664</v>
      </c>
      <c r="S469" t="s">
        <v>1401</v>
      </c>
      <c r="T469" t="s">
        <v>2516</v>
      </c>
      <c r="U469" t="s">
        <v>2516</v>
      </c>
      <c r="V469" t="s">
        <v>12160</v>
      </c>
      <c r="W469" t="s">
        <v>2516</v>
      </c>
      <c r="X469" t="s">
        <v>26451</v>
      </c>
      <c r="Y469" t="s">
        <v>1403</v>
      </c>
      <c r="AD469" t="s">
        <v>1404</v>
      </c>
      <c r="AE469" t="s">
        <v>2516</v>
      </c>
      <c r="AF469" t="s">
        <v>2516</v>
      </c>
      <c r="AG469" t="s">
        <v>2516</v>
      </c>
      <c r="AH469" t="s">
        <v>2516</v>
      </c>
      <c r="AI469" t="s">
        <v>2516</v>
      </c>
      <c r="AJ469" t="s">
        <v>1405</v>
      </c>
      <c r="AK469" t="s">
        <v>1406</v>
      </c>
      <c r="AL469" t="s">
        <v>2516</v>
      </c>
    </row>
    <row r="470" spans="1:38" x14ac:dyDescent="0.45">
      <c r="A470" t="s">
        <v>26449</v>
      </c>
      <c r="B470" t="s">
        <v>26453</v>
      </c>
      <c r="C470" t="s">
        <v>1385</v>
      </c>
      <c r="D470" t="s">
        <v>3564</v>
      </c>
      <c r="E470" t="s">
        <v>3565</v>
      </c>
      <c r="F470">
        <v>29.688148999999999</v>
      </c>
      <c r="G470">
        <v>-82.017318000000003</v>
      </c>
      <c r="H470">
        <v>10</v>
      </c>
      <c r="I470">
        <v>10</v>
      </c>
      <c r="J470">
        <v>30</v>
      </c>
      <c r="K470">
        <v>10</v>
      </c>
      <c r="L470" t="s">
        <v>813</v>
      </c>
      <c r="M470" t="s">
        <v>2516</v>
      </c>
      <c r="N470" t="s">
        <v>2516</v>
      </c>
      <c r="O470" t="s">
        <v>2516</v>
      </c>
      <c r="P470" t="s">
        <v>2516</v>
      </c>
      <c r="Q470" t="s">
        <v>2516</v>
      </c>
      <c r="R470" s="2">
        <v>42298.291666666664</v>
      </c>
      <c r="S470" t="s">
        <v>1401</v>
      </c>
      <c r="T470" t="s">
        <v>2516</v>
      </c>
      <c r="U470" t="s">
        <v>2516</v>
      </c>
      <c r="V470" t="s">
        <v>12164</v>
      </c>
      <c r="W470" t="s">
        <v>2516</v>
      </c>
      <c r="X470" t="s">
        <v>26451</v>
      </c>
      <c r="Y470" t="s">
        <v>1403</v>
      </c>
      <c r="AD470" t="s">
        <v>1404</v>
      </c>
      <c r="AE470" t="s">
        <v>2516</v>
      </c>
      <c r="AF470" t="s">
        <v>2516</v>
      </c>
      <c r="AG470" t="s">
        <v>2516</v>
      </c>
      <c r="AH470" t="s">
        <v>2516</v>
      </c>
      <c r="AI470" t="s">
        <v>2516</v>
      </c>
      <c r="AJ470" t="s">
        <v>1405</v>
      </c>
      <c r="AK470" t="s">
        <v>1406</v>
      </c>
      <c r="AL470" t="s">
        <v>2516</v>
      </c>
    </row>
    <row r="471" spans="1:38" x14ac:dyDescent="0.45">
      <c r="A471" t="s">
        <v>26454</v>
      </c>
      <c r="B471" t="s">
        <v>26455</v>
      </c>
      <c r="C471" t="s">
        <v>1385</v>
      </c>
      <c r="D471" t="s">
        <v>3564</v>
      </c>
      <c r="E471" t="s">
        <v>3568</v>
      </c>
      <c r="F471">
        <v>29.685092999999998</v>
      </c>
      <c r="G471">
        <v>-82.018411999999998</v>
      </c>
      <c r="H471">
        <v>1</v>
      </c>
      <c r="I471">
        <v>10</v>
      </c>
      <c r="J471">
        <v>30.2</v>
      </c>
      <c r="K471">
        <v>1</v>
      </c>
      <c r="L471" t="s">
        <v>813</v>
      </c>
      <c r="M471" t="s">
        <v>2516</v>
      </c>
      <c r="N471" t="s">
        <v>2516</v>
      </c>
      <c r="O471" t="s">
        <v>2516</v>
      </c>
      <c r="P471" t="s">
        <v>2516</v>
      </c>
      <c r="Q471" t="s">
        <v>2516</v>
      </c>
      <c r="R471" s="2">
        <v>42473.385416666664</v>
      </c>
      <c r="S471" t="s">
        <v>1401</v>
      </c>
      <c r="T471" t="s">
        <v>2516</v>
      </c>
      <c r="U471" t="s">
        <v>2516</v>
      </c>
      <c r="V471" t="s">
        <v>12172</v>
      </c>
      <c r="W471" t="s">
        <v>2516</v>
      </c>
      <c r="X471" t="s">
        <v>26456</v>
      </c>
      <c r="Y471" t="s">
        <v>1403</v>
      </c>
      <c r="AD471" t="s">
        <v>833</v>
      </c>
      <c r="AE471" t="s">
        <v>2516</v>
      </c>
      <c r="AF471" t="s">
        <v>2516</v>
      </c>
      <c r="AG471" t="s">
        <v>2516</v>
      </c>
      <c r="AH471" t="s">
        <v>26075</v>
      </c>
      <c r="AI471" t="s">
        <v>2516</v>
      </c>
      <c r="AJ471" t="s">
        <v>1405</v>
      </c>
      <c r="AK471" t="s">
        <v>26457</v>
      </c>
      <c r="AL471" t="s">
        <v>2516</v>
      </c>
    </row>
    <row r="472" spans="1:38" x14ac:dyDescent="0.45">
      <c r="A472" t="s">
        <v>26454</v>
      </c>
      <c r="B472" t="s">
        <v>26458</v>
      </c>
      <c r="C472" t="s">
        <v>1385</v>
      </c>
      <c r="D472" t="s">
        <v>3564</v>
      </c>
      <c r="E472" t="s">
        <v>3565</v>
      </c>
      <c r="F472">
        <v>29.688148999999999</v>
      </c>
      <c r="G472">
        <v>-82.017318000000003</v>
      </c>
      <c r="H472">
        <v>10</v>
      </c>
      <c r="I472">
        <v>10</v>
      </c>
      <c r="J472">
        <v>30</v>
      </c>
      <c r="K472">
        <v>10</v>
      </c>
      <c r="L472" t="s">
        <v>813</v>
      </c>
      <c r="M472" t="s">
        <v>2516</v>
      </c>
      <c r="N472" t="s">
        <v>2516</v>
      </c>
      <c r="O472" t="s">
        <v>2516</v>
      </c>
      <c r="P472" t="s">
        <v>2516</v>
      </c>
      <c r="Q472" t="s">
        <v>2516</v>
      </c>
      <c r="R472" s="2">
        <v>42473.385416666664</v>
      </c>
      <c r="S472" t="s">
        <v>1401</v>
      </c>
      <c r="T472" t="s">
        <v>2516</v>
      </c>
      <c r="U472" t="s">
        <v>2516</v>
      </c>
      <c r="V472" t="s">
        <v>12178</v>
      </c>
      <c r="W472" t="s">
        <v>2516</v>
      </c>
      <c r="X472" t="s">
        <v>26456</v>
      </c>
      <c r="Y472" t="s">
        <v>1403</v>
      </c>
      <c r="AD472" t="s">
        <v>833</v>
      </c>
      <c r="AE472" t="s">
        <v>2516</v>
      </c>
      <c r="AF472" t="s">
        <v>2516</v>
      </c>
      <c r="AG472" t="s">
        <v>2516</v>
      </c>
      <c r="AH472" t="s">
        <v>26075</v>
      </c>
      <c r="AI472" t="s">
        <v>2516</v>
      </c>
      <c r="AJ472" t="s">
        <v>1405</v>
      </c>
      <c r="AK472" t="s">
        <v>26457</v>
      </c>
      <c r="AL472" t="s">
        <v>2516</v>
      </c>
    </row>
    <row r="473" spans="1:38" x14ac:dyDescent="0.45">
      <c r="A473" t="s">
        <v>26454</v>
      </c>
      <c r="B473" t="s">
        <v>26459</v>
      </c>
      <c r="C473" t="s">
        <v>1385</v>
      </c>
      <c r="D473" t="s">
        <v>3564</v>
      </c>
      <c r="E473" t="s">
        <v>3571</v>
      </c>
      <c r="F473">
        <v>29.687601000000001</v>
      </c>
      <c r="G473">
        <v>-82.020598000000007</v>
      </c>
      <c r="H473">
        <v>1</v>
      </c>
      <c r="I473">
        <v>10</v>
      </c>
      <c r="J473">
        <v>30.3</v>
      </c>
      <c r="K473">
        <v>1</v>
      </c>
      <c r="L473" t="s">
        <v>813</v>
      </c>
      <c r="M473" t="s">
        <v>2516</v>
      </c>
      <c r="N473" t="s">
        <v>2516</v>
      </c>
      <c r="O473" t="s">
        <v>2516</v>
      </c>
      <c r="P473" t="s">
        <v>2516</v>
      </c>
      <c r="Q473" t="s">
        <v>2516</v>
      </c>
      <c r="R473" s="2">
        <v>42473.385416666664</v>
      </c>
      <c r="S473" t="s">
        <v>1401</v>
      </c>
      <c r="T473" t="s">
        <v>2516</v>
      </c>
      <c r="U473" t="s">
        <v>2516</v>
      </c>
      <c r="V473" t="s">
        <v>12175</v>
      </c>
      <c r="W473" t="s">
        <v>2516</v>
      </c>
      <c r="X473" t="s">
        <v>26456</v>
      </c>
      <c r="Y473" t="s">
        <v>1403</v>
      </c>
      <c r="AD473" t="s">
        <v>833</v>
      </c>
      <c r="AE473" t="s">
        <v>2516</v>
      </c>
      <c r="AF473" t="s">
        <v>2516</v>
      </c>
      <c r="AG473" t="s">
        <v>2516</v>
      </c>
      <c r="AH473" t="s">
        <v>26075</v>
      </c>
      <c r="AI473" t="s">
        <v>2516</v>
      </c>
      <c r="AJ473" t="s">
        <v>1405</v>
      </c>
      <c r="AK473" t="s">
        <v>26457</v>
      </c>
      <c r="AL473" t="s">
        <v>2516</v>
      </c>
    </row>
    <row r="474" spans="1:38" x14ac:dyDescent="0.45">
      <c r="A474" t="s">
        <v>26460</v>
      </c>
      <c r="B474" t="s">
        <v>26461</v>
      </c>
      <c r="C474" t="s">
        <v>1385</v>
      </c>
      <c r="D474" t="s">
        <v>3564</v>
      </c>
      <c r="E474" t="s">
        <v>3568</v>
      </c>
      <c r="F474">
        <v>29.685092999999998</v>
      </c>
      <c r="G474">
        <v>-82.018411999999998</v>
      </c>
      <c r="H474">
        <v>1</v>
      </c>
      <c r="I474">
        <v>10</v>
      </c>
      <c r="J474">
        <v>30.2</v>
      </c>
      <c r="K474">
        <v>1</v>
      </c>
      <c r="L474" t="s">
        <v>813</v>
      </c>
      <c r="M474" t="s">
        <v>2516</v>
      </c>
      <c r="N474" t="s">
        <v>2516</v>
      </c>
      <c r="O474" t="s">
        <v>2516</v>
      </c>
      <c r="P474" t="s">
        <v>2516</v>
      </c>
      <c r="Q474" t="s">
        <v>2516</v>
      </c>
      <c r="R474" s="2">
        <v>42535.267361111109</v>
      </c>
      <c r="S474" t="s">
        <v>1401</v>
      </c>
      <c r="T474" t="s">
        <v>2516</v>
      </c>
      <c r="U474" t="s">
        <v>2516</v>
      </c>
      <c r="V474" t="s">
        <v>12182</v>
      </c>
      <c r="W474" t="s">
        <v>2516</v>
      </c>
      <c r="X474" t="s">
        <v>26462</v>
      </c>
      <c r="Y474" t="s">
        <v>1403</v>
      </c>
      <c r="Z474">
        <v>3.62</v>
      </c>
      <c r="AA474">
        <v>48</v>
      </c>
      <c r="AB474">
        <v>68.2</v>
      </c>
      <c r="AC474">
        <v>30.3</v>
      </c>
      <c r="AD474" t="s">
        <v>833</v>
      </c>
      <c r="AE474" t="s">
        <v>2516</v>
      </c>
      <c r="AF474" t="s">
        <v>2516</v>
      </c>
      <c r="AG474" t="s">
        <v>26432</v>
      </c>
      <c r="AH474" t="s">
        <v>26075</v>
      </c>
      <c r="AI474" t="s">
        <v>2516</v>
      </c>
      <c r="AJ474" t="s">
        <v>1405</v>
      </c>
      <c r="AK474" t="s">
        <v>1466</v>
      </c>
      <c r="AL474" t="s">
        <v>2516</v>
      </c>
    </row>
    <row r="475" spans="1:38" x14ac:dyDescent="0.45">
      <c r="A475" t="s">
        <v>26460</v>
      </c>
      <c r="B475" t="s">
        <v>26463</v>
      </c>
      <c r="C475" t="s">
        <v>1385</v>
      </c>
      <c r="D475" t="s">
        <v>3564</v>
      </c>
      <c r="E475" t="s">
        <v>3571</v>
      </c>
      <c r="F475">
        <v>29.687601000000001</v>
      </c>
      <c r="G475">
        <v>-82.020598000000007</v>
      </c>
      <c r="H475">
        <v>1</v>
      </c>
      <c r="I475">
        <v>10</v>
      </c>
      <c r="J475">
        <v>30.3</v>
      </c>
      <c r="K475">
        <v>1</v>
      </c>
      <c r="L475" t="s">
        <v>813</v>
      </c>
      <c r="M475" t="s">
        <v>2516</v>
      </c>
      <c r="N475" t="s">
        <v>2516</v>
      </c>
      <c r="O475" t="s">
        <v>2516</v>
      </c>
      <c r="P475" t="s">
        <v>2516</v>
      </c>
      <c r="Q475" t="s">
        <v>2516</v>
      </c>
      <c r="R475" s="2">
        <v>42535.28125</v>
      </c>
      <c r="S475" t="s">
        <v>1401</v>
      </c>
      <c r="T475" t="s">
        <v>2516</v>
      </c>
      <c r="U475" t="s">
        <v>2516</v>
      </c>
      <c r="V475" t="s">
        <v>12185</v>
      </c>
      <c r="W475" t="s">
        <v>2516</v>
      </c>
      <c r="X475" t="s">
        <v>26462</v>
      </c>
      <c r="Y475" t="s">
        <v>1403</v>
      </c>
      <c r="Z475">
        <v>2.67</v>
      </c>
      <c r="AA475">
        <v>35</v>
      </c>
      <c r="AB475">
        <v>68.099999999999994</v>
      </c>
      <c r="AC475">
        <v>30</v>
      </c>
      <c r="AD475" t="s">
        <v>833</v>
      </c>
      <c r="AE475" t="s">
        <v>2516</v>
      </c>
      <c r="AF475" t="s">
        <v>2516</v>
      </c>
      <c r="AG475" t="s">
        <v>26072</v>
      </c>
      <c r="AH475" t="s">
        <v>26075</v>
      </c>
      <c r="AI475" t="s">
        <v>2516</v>
      </c>
      <c r="AJ475" t="s">
        <v>1405</v>
      </c>
      <c r="AK475" t="s">
        <v>1466</v>
      </c>
      <c r="AL475" t="s">
        <v>2516</v>
      </c>
    </row>
    <row r="476" spans="1:38" x14ac:dyDescent="0.45">
      <c r="A476" t="s">
        <v>26460</v>
      </c>
      <c r="B476" t="s">
        <v>26464</v>
      </c>
      <c r="C476" t="s">
        <v>1385</v>
      </c>
      <c r="D476" t="s">
        <v>3564</v>
      </c>
      <c r="E476" t="s">
        <v>3565</v>
      </c>
      <c r="F476">
        <v>29.688148999999999</v>
      </c>
      <c r="G476">
        <v>-82.017318000000003</v>
      </c>
      <c r="H476">
        <v>10</v>
      </c>
      <c r="I476">
        <v>10</v>
      </c>
      <c r="J476">
        <v>30</v>
      </c>
      <c r="K476">
        <v>10</v>
      </c>
      <c r="L476" t="s">
        <v>813</v>
      </c>
      <c r="M476" t="s">
        <v>2516</v>
      </c>
      <c r="N476" t="s">
        <v>2516</v>
      </c>
      <c r="O476" t="s">
        <v>2516</v>
      </c>
      <c r="P476" t="s">
        <v>2516</v>
      </c>
      <c r="Q476" t="s">
        <v>2516</v>
      </c>
      <c r="R476" s="2">
        <v>42535.291666666664</v>
      </c>
      <c r="S476" t="s">
        <v>1401</v>
      </c>
      <c r="T476" t="s">
        <v>2516</v>
      </c>
      <c r="U476" t="s">
        <v>2516</v>
      </c>
      <c r="V476" t="s">
        <v>12188</v>
      </c>
      <c r="W476" t="s">
        <v>2516</v>
      </c>
      <c r="X476" t="s">
        <v>26462</v>
      </c>
      <c r="Y476" t="s">
        <v>1403</v>
      </c>
      <c r="Z476">
        <v>4.16</v>
      </c>
      <c r="AA476">
        <v>56</v>
      </c>
      <c r="AB476">
        <v>68.599999999999994</v>
      </c>
      <c r="AC476">
        <v>30.3</v>
      </c>
      <c r="AD476" t="s">
        <v>833</v>
      </c>
      <c r="AE476" t="s">
        <v>2516</v>
      </c>
      <c r="AF476" t="s">
        <v>2516</v>
      </c>
      <c r="AG476" t="s">
        <v>26098</v>
      </c>
      <c r="AH476" t="s">
        <v>26075</v>
      </c>
      <c r="AI476" t="s">
        <v>2516</v>
      </c>
      <c r="AJ476" t="s">
        <v>1405</v>
      </c>
      <c r="AK476" t="s">
        <v>1466</v>
      </c>
      <c r="AL476" t="s">
        <v>2516</v>
      </c>
    </row>
    <row r="477" spans="1:38" x14ac:dyDescent="0.45">
      <c r="A477" t="s">
        <v>26465</v>
      </c>
      <c r="B477" t="s">
        <v>26466</v>
      </c>
      <c r="C477" t="s">
        <v>1385</v>
      </c>
      <c r="D477" t="s">
        <v>3564</v>
      </c>
      <c r="E477" t="s">
        <v>3565</v>
      </c>
      <c r="F477">
        <v>29.688148999999999</v>
      </c>
      <c r="G477">
        <v>-82.017318000000003</v>
      </c>
      <c r="H477">
        <v>10</v>
      </c>
      <c r="I477">
        <v>10</v>
      </c>
      <c r="J477">
        <v>30</v>
      </c>
      <c r="K477">
        <v>10</v>
      </c>
      <c r="L477" t="s">
        <v>813</v>
      </c>
      <c r="M477" t="s">
        <v>2516</v>
      </c>
      <c r="N477" t="s">
        <v>2516</v>
      </c>
      <c r="O477" t="s">
        <v>2516</v>
      </c>
      <c r="P477" t="s">
        <v>2516</v>
      </c>
      <c r="Q477" t="s">
        <v>2516</v>
      </c>
      <c r="R477" s="2">
        <v>42591.270833333336</v>
      </c>
      <c r="S477" t="s">
        <v>1401</v>
      </c>
      <c r="T477" t="s">
        <v>2516</v>
      </c>
      <c r="U477" t="s">
        <v>2516</v>
      </c>
      <c r="V477" t="s">
        <v>12192</v>
      </c>
      <c r="W477" t="s">
        <v>2516</v>
      </c>
      <c r="X477" t="s">
        <v>26467</v>
      </c>
      <c r="Y477" t="s">
        <v>1403</v>
      </c>
      <c r="Z477">
        <v>4.1100000000000003</v>
      </c>
      <c r="AA477">
        <v>52</v>
      </c>
      <c r="AB477">
        <v>76</v>
      </c>
      <c r="AC477">
        <v>28.2</v>
      </c>
      <c r="AD477" t="s">
        <v>833</v>
      </c>
      <c r="AE477" t="s">
        <v>2516</v>
      </c>
      <c r="AF477" t="s">
        <v>2516</v>
      </c>
      <c r="AG477" t="s">
        <v>2516</v>
      </c>
      <c r="AH477" t="s">
        <v>26075</v>
      </c>
      <c r="AI477" t="s">
        <v>2516</v>
      </c>
      <c r="AJ477" t="s">
        <v>1405</v>
      </c>
      <c r="AK477" t="s">
        <v>1466</v>
      </c>
      <c r="AL477" t="s">
        <v>26468</v>
      </c>
    </row>
    <row r="478" spans="1:38" x14ac:dyDescent="0.45">
      <c r="A478" t="s">
        <v>26465</v>
      </c>
      <c r="B478" t="s">
        <v>26469</v>
      </c>
      <c r="C478" t="s">
        <v>1385</v>
      </c>
      <c r="D478" t="s">
        <v>3564</v>
      </c>
      <c r="E478" t="s">
        <v>3568</v>
      </c>
      <c r="F478">
        <v>29.685092999999998</v>
      </c>
      <c r="G478">
        <v>-82.018411999999998</v>
      </c>
      <c r="H478">
        <v>1</v>
      </c>
      <c r="I478">
        <v>10</v>
      </c>
      <c r="J478">
        <v>30.2</v>
      </c>
      <c r="K478">
        <v>1</v>
      </c>
      <c r="L478" t="s">
        <v>813</v>
      </c>
      <c r="M478" t="s">
        <v>2516</v>
      </c>
      <c r="N478" t="s">
        <v>2516</v>
      </c>
      <c r="O478" t="s">
        <v>2516</v>
      </c>
      <c r="P478" t="s">
        <v>2516</v>
      </c>
      <c r="Q478" t="s">
        <v>2516</v>
      </c>
      <c r="R478" s="2">
        <v>42591.3125</v>
      </c>
      <c r="S478" t="s">
        <v>1401</v>
      </c>
      <c r="T478" t="s">
        <v>2516</v>
      </c>
      <c r="U478" t="s">
        <v>2516</v>
      </c>
      <c r="V478" t="s">
        <v>12196</v>
      </c>
      <c r="W478" t="s">
        <v>2516</v>
      </c>
      <c r="X478" t="s">
        <v>26467</v>
      </c>
      <c r="Y478" t="s">
        <v>1403</v>
      </c>
      <c r="Z478">
        <v>3.17</v>
      </c>
      <c r="AA478">
        <v>41</v>
      </c>
      <c r="AB478">
        <v>76.599999999999994</v>
      </c>
      <c r="AC478">
        <v>28.3</v>
      </c>
      <c r="AD478" t="s">
        <v>833</v>
      </c>
      <c r="AE478" t="s">
        <v>2516</v>
      </c>
      <c r="AF478" t="s">
        <v>2516</v>
      </c>
      <c r="AG478" t="s">
        <v>2516</v>
      </c>
      <c r="AH478" t="s">
        <v>26075</v>
      </c>
      <c r="AI478" t="s">
        <v>2516</v>
      </c>
      <c r="AJ478" t="s">
        <v>1405</v>
      </c>
      <c r="AK478" t="s">
        <v>1466</v>
      </c>
      <c r="AL478" t="s">
        <v>26470</v>
      </c>
    </row>
    <row r="479" spans="1:38" x14ac:dyDescent="0.45">
      <c r="A479" t="s">
        <v>26465</v>
      </c>
      <c r="B479" t="s">
        <v>26471</v>
      </c>
      <c r="C479" t="s">
        <v>1385</v>
      </c>
      <c r="D479" t="s">
        <v>3564</v>
      </c>
      <c r="E479" t="s">
        <v>3571</v>
      </c>
      <c r="F479">
        <v>29.687601000000001</v>
      </c>
      <c r="G479">
        <v>-82.020598000000007</v>
      </c>
      <c r="H479">
        <v>1</v>
      </c>
      <c r="I479">
        <v>10</v>
      </c>
      <c r="J479">
        <v>30.3</v>
      </c>
      <c r="K479">
        <v>1</v>
      </c>
      <c r="L479" t="s">
        <v>813</v>
      </c>
      <c r="M479" t="s">
        <v>2516</v>
      </c>
      <c r="N479" t="s">
        <v>2516</v>
      </c>
      <c r="O479" t="s">
        <v>2516</v>
      </c>
      <c r="P479" t="s">
        <v>2516</v>
      </c>
      <c r="Q479" t="s">
        <v>2516</v>
      </c>
      <c r="R479" s="2">
        <v>42591.334722222222</v>
      </c>
      <c r="S479" t="s">
        <v>1401</v>
      </c>
      <c r="T479" t="s">
        <v>2516</v>
      </c>
      <c r="U479" t="s">
        <v>2516</v>
      </c>
      <c r="V479" t="s">
        <v>12200</v>
      </c>
      <c r="W479" t="s">
        <v>2516</v>
      </c>
      <c r="X479" t="s">
        <v>26467</v>
      </c>
      <c r="Y479" t="s">
        <v>1403</v>
      </c>
      <c r="Z479">
        <v>4.5199999999999996</v>
      </c>
      <c r="AA479">
        <v>58</v>
      </c>
      <c r="AB479">
        <v>76.5</v>
      </c>
      <c r="AC479">
        <v>28.6</v>
      </c>
      <c r="AD479" t="s">
        <v>833</v>
      </c>
      <c r="AE479" t="s">
        <v>2516</v>
      </c>
      <c r="AF479" t="s">
        <v>2516</v>
      </c>
      <c r="AG479" t="s">
        <v>2516</v>
      </c>
      <c r="AH479" t="s">
        <v>26075</v>
      </c>
      <c r="AI479" t="s">
        <v>2516</v>
      </c>
      <c r="AJ479" t="s">
        <v>1405</v>
      </c>
      <c r="AK479" t="s">
        <v>1466</v>
      </c>
      <c r="AL479" t="s">
        <v>26472</v>
      </c>
    </row>
    <row r="480" spans="1:38" x14ac:dyDescent="0.45">
      <c r="A480" t="s">
        <v>26473</v>
      </c>
      <c r="B480" t="s">
        <v>26474</v>
      </c>
      <c r="C480" t="s">
        <v>1385</v>
      </c>
      <c r="D480" t="s">
        <v>3564</v>
      </c>
      <c r="E480" t="s">
        <v>3565</v>
      </c>
      <c r="F480">
        <v>29.688148999999999</v>
      </c>
      <c r="G480">
        <v>-82.017318000000003</v>
      </c>
      <c r="H480">
        <v>10</v>
      </c>
      <c r="I480">
        <v>10</v>
      </c>
      <c r="J480">
        <v>30</v>
      </c>
      <c r="K480">
        <v>10</v>
      </c>
      <c r="L480" t="s">
        <v>813</v>
      </c>
      <c r="M480" t="s">
        <v>2516</v>
      </c>
      <c r="N480" t="s">
        <v>2516</v>
      </c>
      <c r="O480" t="s">
        <v>2516</v>
      </c>
      <c r="P480" t="s">
        <v>2516</v>
      </c>
      <c r="Q480" t="s">
        <v>2516</v>
      </c>
      <c r="R480" s="2">
        <v>42654.306944444441</v>
      </c>
      <c r="S480" t="s">
        <v>1401</v>
      </c>
      <c r="T480" t="s">
        <v>2516</v>
      </c>
      <c r="U480" t="s">
        <v>2516</v>
      </c>
      <c r="V480" t="s">
        <v>12205</v>
      </c>
      <c r="W480" t="s">
        <v>2516</v>
      </c>
      <c r="X480" t="s">
        <v>26475</v>
      </c>
      <c r="Y480" t="s">
        <v>1403</v>
      </c>
      <c r="Z480">
        <v>6.93</v>
      </c>
      <c r="AA480">
        <v>82</v>
      </c>
      <c r="AB480">
        <v>72.099999999999994</v>
      </c>
      <c r="AC480">
        <v>24.2</v>
      </c>
      <c r="AD480" t="s">
        <v>833</v>
      </c>
      <c r="AE480" t="s">
        <v>2516</v>
      </c>
      <c r="AF480" t="s">
        <v>2516</v>
      </c>
      <c r="AG480" t="s">
        <v>2516</v>
      </c>
      <c r="AH480" t="s">
        <v>26075</v>
      </c>
      <c r="AI480" t="s">
        <v>2516</v>
      </c>
      <c r="AJ480" t="s">
        <v>1405</v>
      </c>
      <c r="AK480" t="s">
        <v>1466</v>
      </c>
      <c r="AL480" t="s">
        <v>26476</v>
      </c>
    </row>
    <row r="481" spans="1:38" x14ac:dyDescent="0.45">
      <c r="A481" t="s">
        <v>26473</v>
      </c>
      <c r="B481" t="s">
        <v>26477</v>
      </c>
      <c r="C481" t="s">
        <v>1385</v>
      </c>
      <c r="D481" t="s">
        <v>3564</v>
      </c>
      <c r="E481" t="s">
        <v>3568</v>
      </c>
      <c r="F481">
        <v>29.685092999999998</v>
      </c>
      <c r="G481">
        <v>-82.018411999999998</v>
      </c>
      <c r="H481">
        <v>1</v>
      </c>
      <c r="I481">
        <v>10</v>
      </c>
      <c r="J481">
        <v>30.2</v>
      </c>
      <c r="K481">
        <v>1</v>
      </c>
      <c r="L481" t="s">
        <v>813</v>
      </c>
      <c r="M481" t="s">
        <v>2516</v>
      </c>
      <c r="N481" t="s">
        <v>2516</v>
      </c>
      <c r="O481" t="s">
        <v>2516</v>
      </c>
      <c r="P481" t="s">
        <v>2516</v>
      </c>
      <c r="Q481" t="s">
        <v>2516</v>
      </c>
      <c r="R481" s="2">
        <v>42654.327777777777</v>
      </c>
      <c r="S481" t="s">
        <v>1401</v>
      </c>
      <c r="T481" t="s">
        <v>2516</v>
      </c>
      <c r="U481" t="s">
        <v>2516</v>
      </c>
      <c r="V481" t="s">
        <v>12208</v>
      </c>
      <c r="W481" t="s">
        <v>2516</v>
      </c>
      <c r="X481" t="s">
        <v>26475</v>
      </c>
      <c r="Y481" t="s">
        <v>1403</v>
      </c>
      <c r="Z481">
        <v>6.39</v>
      </c>
      <c r="AA481">
        <v>75</v>
      </c>
      <c r="AB481">
        <v>72.900000000000006</v>
      </c>
      <c r="AC481">
        <v>24</v>
      </c>
      <c r="AD481" t="s">
        <v>833</v>
      </c>
      <c r="AE481" t="s">
        <v>2516</v>
      </c>
      <c r="AF481" t="s">
        <v>2516</v>
      </c>
      <c r="AG481" t="s">
        <v>2516</v>
      </c>
      <c r="AH481" t="s">
        <v>26075</v>
      </c>
      <c r="AI481" t="s">
        <v>2516</v>
      </c>
      <c r="AJ481" t="s">
        <v>1405</v>
      </c>
      <c r="AK481" t="s">
        <v>1466</v>
      </c>
      <c r="AL481" t="s">
        <v>2516</v>
      </c>
    </row>
    <row r="482" spans="1:38" x14ac:dyDescent="0.45">
      <c r="A482" t="s">
        <v>26473</v>
      </c>
      <c r="B482" t="s">
        <v>26478</v>
      </c>
      <c r="C482" t="s">
        <v>1385</v>
      </c>
      <c r="D482" t="s">
        <v>3564</v>
      </c>
      <c r="E482" t="s">
        <v>3571</v>
      </c>
      <c r="F482">
        <v>29.687601000000001</v>
      </c>
      <c r="G482">
        <v>-82.020598000000007</v>
      </c>
      <c r="H482">
        <v>1</v>
      </c>
      <c r="I482">
        <v>10</v>
      </c>
      <c r="J482">
        <v>30.3</v>
      </c>
      <c r="K482">
        <v>1</v>
      </c>
      <c r="L482" t="s">
        <v>813</v>
      </c>
      <c r="M482" t="s">
        <v>2516</v>
      </c>
      <c r="N482" t="s">
        <v>2516</v>
      </c>
      <c r="O482" t="s">
        <v>2516</v>
      </c>
      <c r="P482" t="s">
        <v>2516</v>
      </c>
      <c r="Q482" t="s">
        <v>2516</v>
      </c>
      <c r="R482" s="2">
        <v>42654.354166666664</v>
      </c>
      <c r="S482" t="s">
        <v>1401</v>
      </c>
      <c r="T482" t="s">
        <v>2516</v>
      </c>
      <c r="U482" t="s">
        <v>2516</v>
      </c>
      <c r="V482" t="s">
        <v>12211</v>
      </c>
      <c r="W482" t="s">
        <v>2516</v>
      </c>
      <c r="X482" t="s">
        <v>26475</v>
      </c>
      <c r="Y482" t="s">
        <v>1403</v>
      </c>
      <c r="Z482">
        <v>5.64</v>
      </c>
      <c r="AA482">
        <v>67</v>
      </c>
      <c r="AB482">
        <v>73.7</v>
      </c>
      <c r="AC482">
        <v>24.5</v>
      </c>
      <c r="AD482" t="s">
        <v>833</v>
      </c>
      <c r="AE482" t="s">
        <v>2516</v>
      </c>
      <c r="AF482" t="s">
        <v>2516</v>
      </c>
      <c r="AG482" t="s">
        <v>2516</v>
      </c>
      <c r="AH482" t="s">
        <v>26075</v>
      </c>
      <c r="AI482" t="s">
        <v>2516</v>
      </c>
      <c r="AJ482" t="s">
        <v>1405</v>
      </c>
      <c r="AK482" t="s">
        <v>1466</v>
      </c>
      <c r="AL482" t="s">
        <v>2516</v>
      </c>
    </row>
    <row r="483" spans="1:38" x14ac:dyDescent="0.45">
      <c r="A483" t="s">
        <v>26479</v>
      </c>
      <c r="B483" t="s">
        <v>26480</v>
      </c>
      <c r="C483" t="s">
        <v>1385</v>
      </c>
      <c r="D483" t="s">
        <v>3564</v>
      </c>
      <c r="E483" t="s">
        <v>3565</v>
      </c>
      <c r="F483">
        <v>29.688148999999999</v>
      </c>
      <c r="G483">
        <v>-82.017318000000003</v>
      </c>
      <c r="H483">
        <v>10</v>
      </c>
      <c r="I483">
        <v>10</v>
      </c>
      <c r="J483">
        <v>30</v>
      </c>
      <c r="K483">
        <v>10</v>
      </c>
      <c r="L483" t="s">
        <v>813</v>
      </c>
      <c r="M483" t="s">
        <v>2516</v>
      </c>
      <c r="N483" t="s">
        <v>2516</v>
      </c>
      <c r="O483" t="s">
        <v>2516</v>
      </c>
      <c r="P483" t="s">
        <v>2516</v>
      </c>
      <c r="Q483" t="s">
        <v>2516</v>
      </c>
      <c r="R483" s="2">
        <v>42709.326388888891</v>
      </c>
      <c r="S483" t="s">
        <v>1401</v>
      </c>
      <c r="T483" t="s">
        <v>2516</v>
      </c>
      <c r="U483" t="s">
        <v>2516</v>
      </c>
      <c r="V483" t="s">
        <v>12215</v>
      </c>
      <c r="W483" t="s">
        <v>2516</v>
      </c>
      <c r="X483" t="s">
        <v>26481</v>
      </c>
      <c r="Y483" t="s">
        <v>1403</v>
      </c>
      <c r="Z483">
        <v>7.32</v>
      </c>
      <c r="AA483">
        <v>79</v>
      </c>
      <c r="AB483">
        <v>82.9</v>
      </c>
      <c r="AC483">
        <v>19.399999999999999</v>
      </c>
      <c r="AD483" t="s">
        <v>833</v>
      </c>
      <c r="AE483" t="s">
        <v>2516</v>
      </c>
      <c r="AF483" t="s">
        <v>2516</v>
      </c>
      <c r="AG483" t="s">
        <v>2516</v>
      </c>
      <c r="AH483" t="s">
        <v>26075</v>
      </c>
      <c r="AI483" t="s">
        <v>2516</v>
      </c>
      <c r="AJ483" t="s">
        <v>1405</v>
      </c>
      <c r="AK483" t="s">
        <v>1466</v>
      </c>
      <c r="AL483" t="s">
        <v>2516</v>
      </c>
    </row>
    <row r="484" spans="1:38" x14ac:dyDescent="0.45">
      <c r="A484" t="s">
        <v>26479</v>
      </c>
      <c r="B484" t="s">
        <v>26482</v>
      </c>
      <c r="C484" t="s">
        <v>1385</v>
      </c>
      <c r="D484" t="s">
        <v>3564</v>
      </c>
      <c r="E484" t="s">
        <v>3568</v>
      </c>
      <c r="F484">
        <v>29.685092999999998</v>
      </c>
      <c r="G484">
        <v>-82.018411999999998</v>
      </c>
      <c r="H484">
        <v>1</v>
      </c>
      <c r="I484">
        <v>10</v>
      </c>
      <c r="J484">
        <v>30.2</v>
      </c>
      <c r="K484">
        <v>1</v>
      </c>
      <c r="L484" t="s">
        <v>813</v>
      </c>
      <c r="M484" t="s">
        <v>2516</v>
      </c>
      <c r="N484" t="s">
        <v>2516</v>
      </c>
      <c r="O484" t="s">
        <v>2516</v>
      </c>
      <c r="P484" t="s">
        <v>2516</v>
      </c>
      <c r="Q484" t="s">
        <v>2516</v>
      </c>
      <c r="R484" s="2">
        <v>42709.351388888892</v>
      </c>
      <c r="S484" t="s">
        <v>1401</v>
      </c>
      <c r="T484" t="s">
        <v>2516</v>
      </c>
      <c r="U484" t="s">
        <v>2516</v>
      </c>
      <c r="V484" t="s">
        <v>12218</v>
      </c>
      <c r="W484" t="s">
        <v>2516</v>
      </c>
      <c r="X484" t="s">
        <v>26481</v>
      </c>
      <c r="Y484" t="s">
        <v>1403</v>
      </c>
      <c r="Z484">
        <v>7.25</v>
      </c>
      <c r="AA484">
        <v>78</v>
      </c>
      <c r="AB484">
        <v>83.2</v>
      </c>
      <c r="AC484">
        <v>19</v>
      </c>
      <c r="AD484" t="s">
        <v>833</v>
      </c>
      <c r="AE484" t="s">
        <v>2516</v>
      </c>
      <c r="AF484" t="s">
        <v>2516</v>
      </c>
      <c r="AG484" t="s">
        <v>2516</v>
      </c>
      <c r="AH484" t="s">
        <v>26075</v>
      </c>
      <c r="AI484" t="s">
        <v>2516</v>
      </c>
      <c r="AJ484" t="s">
        <v>1405</v>
      </c>
      <c r="AK484" t="s">
        <v>1466</v>
      </c>
      <c r="AL484" t="s">
        <v>2516</v>
      </c>
    </row>
    <row r="485" spans="1:38" x14ac:dyDescent="0.45">
      <c r="A485" t="s">
        <v>26479</v>
      </c>
      <c r="B485" t="s">
        <v>26483</v>
      </c>
      <c r="C485" t="s">
        <v>1385</v>
      </c>
      <c r="D485" t="s">
        <v>3564</v>
      </c>
      <c r="E485" t="s">
        <v>3571</v>
      </c>
      <c r="F485">
        <v>29.687601000000001</v>
      </c>
      <c r="G485">
        <v>-82.020598000000007</v>
      </c>
      <c r="H485">
        <v>1</v>
      </c>
      <c r="I485">
        <v>10</v>
      </c>
      <c r="J485">
        <v>30.3</v>
      </c>
      <c r="K485">
        <v>1</v>
      </c>
      <c r="L485" t="s">
        <v>813</v>
      </c>
      <c r="M485" t="s">
        <v>2516</v>
      </c>
      <c r="N485" t="s">
        <v>2516</v>
      </c>
      <c r="O485" t="s">
        <v>2516</v>
      </c>
      <c r="P485" t="s">
        <v>2516</v>
      </c>
      <c r="Q485" t="s">
        <v>2516</v>
      </c>
      <c r="R485" s="2">
        <v>42709.376388888886</v>
      </c>
      <c r="S485" t="s">
        <v>1401</v>
      </c>
      <c r="T485" t="s">
        <v>2516</v>
      </c>
      <c r="U485" t="s">
        <v>2516</v>
      </c>
      <c r="V485" t="s">
        <v>12221</v>
      </c>
      <c r="W485" t="s">
        <v>2516</v>
      </c>
      <c r="X485" t="s">
        <v>26481</v>
      </c>
      <c r="Y485" t="s">
        <v>1403</v>
      </c>
      <c r="Z485">
        <v>6.8</v>
      </c>
      <c r="AA485">
        <v>74</v>
      </c>
      <c r="AB485">
        <v>83.5</v>
      </c>
      <c r="AC485">
        <v>19.5</v>
      </c>
      <c r="AD485" t="s">
        <v>833</v>
      </c>
      <c r="AE485" t="s">
        <v>2516</v>
      </c>
      <c r="AF485" t="s">
        <v>2516</v>
      </c>
      <c r="AG485" t="s">
        <v>2516</v>
      </c>
      <c r="AH485" t="s">
        <v>26075</v>
      </c>
      <c r="AI485" t="s">
        <v>2516</v>
      </c>
      <c r="AJ485" t="s">
        <v>1405</v>
      </c>
      <c r="AK485" t="s">
        <v>1466</v>
      </c>
      <c r="AL485" t="s">
        <v>2516</v>
      </c>
    </row>
    <row r="486" spans="1:38" x14ac:dyDescent="0.45">
      <c r="A486" t="s">
        <v>26484</v>
      </c>
      <c r="B486" t="s">
        <v>26485</v>
      </c>
      <c r="C486" t="s">
        <v>1385</v>
      </c>
      <c r="D486" t="s">
        <v>3564</v>
      </c>
      <c r="E486" t="s">
        <v>3565</v>
      </c>
      <c r="F486">
        <v>29.688148999999999</v>
      </c>
      <c r="G486">
        <v>-82.017318000000003</v>
      </c>
      <c r="H486">
        <v>10</v>
      </c>
      <c r="I486">
        <v>10</v>
      </c>
      <c r="J486">
        <v>30</v>
      </c>
      <c r="K486">
        <v>10</v>
      </c>
      <c r="L486" t="s">
        <v>813</v>
      </c>
      <c r="M486" t="s">
        <v>2516</v>
      </c>
      <c r="N486" t="s">
        <v>2516</v>
      </c>
      <c r="O486" t="s">
        <v>2516</v>
      </c>
      <c r="P486" t="s">
        <v>2516</v>
      </c>
      <c r="Q486" t="s">
        <v>2516</v>
      </c>
      <c r="R486" s="2">
        <v>42766.289583333331</v>
      </c>
      <c r="S486" t="s">
        <v>1401</v>
      </c>
      <c r="T486" t="s">
        <v>2516</v>
      </c>
      <c r="U486" t="s">
        <v>2516</v>
      </c>
      <c r="V486" t="s">
        <v>12225</v>
      </c>
      <c r="W486" t="s">
        <v>2516</v>
      </c>
      <c r="X486" t="s">
        <v>26486</v>
      </c>
      <c r="Y486" t="s">
        <v>1403</v>
      </c>
      <c r="Z486">
        <v>10.029999999999999</v>
      </c>
      <c r="AA486">
        <v>98</v>
      </c>
      <c r="AB486">
        <v>85</v>
      </c>
      <c r="AC486">
        <v>14.2</v>
      </c>
      <c r="AD486" t="s">
        <v>833</v>
      </c>
      <c r="AE486" t="s">
        <v>2516</v>
      </c>
      <c r="AF486" t="s">
        <v>2516</v>
      </c>
      <c r="AG486" t="s">
        <v>2516</v>
      </c>
      <c r="AH486" t="s">
        <v>26075</v>
      </c>
      <c r="AI486" t="s">
        <v>2516</v>
      </c>
      <c r="AJ486" t="s">
        <v>1405</v>
      </c>
      <c r="AK486" t="s">
        <v>1552</v>
      </c>
      <c r="AL486" t="s">
        <v>1546</v>
      </c>
    </row>
    <row r="487" spans="1:38" x14ac:dyDescent="0.45">
      <c r="A487" t="s">
        <v>26484</v>
      </c>
      <c r="B487" t="s">
        <v>26487</v>
      </c>
      <c r="C487" t="s">
        <v>1385</v>
      </c>
      <c r="D487" t="s">
        <v>3564</v>
      </c>
      <c r="E487" t="s">
        <v>3568</v>
      </c>
      <c r="F487">
        <v>29.685092999999998</v>
      </c>
      <c r="G487">
        <v>-82.018411999999998</v>
      </c>
      <c r="H487">
        <v>1</v>
      </c>
      <c r="I487">
        <v>10</v>
      </c>
      <c r="J487">
        <v>30.2</v>
      </c>
      <c r="K487">
        <v>1</v>
      </c>
      <c r="L487" t="s">
        <v>813</v>
      </c>
      <c r="M487" t="s">
        <v>2516</v>
      </c>
      <c r="N487" t="s">
        <v>2516</v>
      </c>
      <c r="O487" t="s">
        <v>2516</v>
      </c>
      <c r="P487" t="s">
        <v>2516</v>
      </c>
      <c r="Q487" t="s">
        <v>2516</v>
      </c>
      <c r="R487" s="2">
        <v>42766.3125</v>
      </c>
      <c r="S487" t="s">
        <v>1401</v>
      </c>
      <c r="T487" t="s">
        <v>2516</v>
      </c>
      <c r="U487" t="s">
        <v>2516</v>
      </c>
      <c r="V487" t="s">
        <v>12229</v>
      </c>
      <c r="W487" t="s">
        <v>2516</v>
      </c>
      <c r="X487" t="s">
        <v>26486</v>
      </c>
      <c r="Y487" t="s">
        <v>1403</v>
      </c>
      <c r="Z487">
        <v>9.6999999999999993</v>
      </c>
      <c r="AA487">
        <v>95</v>
      </c>
      <c r="AB487">
        <v>85.3</v>
      </c>
      <c r="AC487">
        <v>14.5</v>
      </c>
      <c r="AD487" t="s">
        <v>833</v>
      </c>
      <c r="AE487" t="s">
        <v>2516</v>
      </c>
      <c r="AF487" t="s">
        <v>2516</v>
      </c>
      <c r="AG487" t="s">
        <v>2516</v>
      </c>
      <c r="AH487" t="s">
        <v>26075</v>
      </c>
      <c r="AI487" t="s">
        <v>2516</v>
      </c>
      <c r="AJ487" t="s">
        <v>1405</v>
      </c>
      <c r="AK487" t="s">
        <v>1552</v>
      </c>
      <c r="AL487" t="s">
        <v>1546</v>
      </c>
    </row>
    <row r="488" spans="1:38" x14ac:dyDescent="0.45">
      <c r="A488" t="s">
        <v>26484</v>
      </c>
      <c r="B488" t="s">
        <v>26488</v>
      </c>
      <c r="C488" t="s">
        <v>1385</v>
      </c>
      <c r="D488" t="s">
        <v>3564</v>
      </c>
      <c r="E488" t="s">
        <v>3571</v>
      </c>
      <c r="F488">
        <v>29.687601000000001</v>
      </c>
      <c r="G488">
        <v>-82.020598000000007</v>
      </c>
      <c r="H488">
        <v>1</v>
      </c>
      <c r="I488">
        <v>10</v>
      </c>
      <c r="J488">
        <v>30.3</v>
      </c>
      <c r="K488">
        <v>1</v>
      </c>
      <c r="L488" t="s">
        <v>813</v>
      </c>
      <c r="M488" t="s">
        <v>2516</v>
      </c>
      <c r="N488" t="s">
        <v>2516</v>
      </c>
      <c r="O488" t="s">
        <v>2516</v>
      </c>
      <c r="P488" t="s">
        <v>2516</v>
      </c>
      <c r="Q488" t="s">
        <v>2516</v>
      </c>
      <c r="R488" s="2">
        <v>42766.334722222222</v>
      </c>
      <c r="S488" t="s">
        <v>1401</v>
      </c>
      <c r="T488" t="s">
        <v>2516</v>
      </c>
      <c r="U488" t="s">
        <v>2516</v>
      </c>
      <c r="V488" t="s">
        <v>12233</v>
      </c>
      <c r="W488" t="s">
        <v>2516</v>
      </c>
      <c r="X488" t="s">
        <v>26486</v>
      </c>
      <c r="Y488" t="s">
        <v>1403</v>
      </c>
      <c r="Z488">
        <v>10.01</v>
      </c>
      <c r="AA488">
        <v>99</v>
      </c>
      <c r="AB488">
        <v>86.2</v>
      </c>
      <c r="AC488">
        <v>14.9</v>
      </c>
      <c r="AD488" t="s">
        <v>833</v>
      </c>
      <c r="AE488" t="s">
        <v>2516</v>
      </c>
      <c r="AF488" t="s">
        <v>2516</v>
      </c>
      <c r="AG488" t="s">
        <v>2516</v>
      </c>
      <c r="AH488" t="s">
        <v>26075</v>
      </c>
      <c r="AI488" t="s">
        <v>2516</v>
      </c>
      <c r="AJ488" t="s">
        <v>1405</v>
      </c>
      <c r="AK488" t="s">
        <v>1552</v>
      </c>
      <c r="AL488" t="s">
        <v>1546</v>
      </c>
    </row>
    <row r="489" spans="1:38" x14ac:dyDescent="0.45">
      <c r="A489" t="s">
        <v>26489</v>
      </c>
      <c r="B489" t="s">
        <v>26490</v>
      </c>
      <c r="C489" t="s">
        <v>1385</v>
      </c>
      <c r="D489" t="s">
        <v>3564</v>
      </c>
      <c r="E489" t="s">
        <v>3565</v>
      </c>
      <c r="F489">
        <v>29.688148999999999</v>
      </c>
      <c r="G489">
        <v>-82.017318000000003</v>
      </c>
      <c r="H489">
        <v>10</v>
      </c>
      <c r="I489">
        <v>10</v>
      </c>
      <c r="J489">
        <v>30</v>
      </c>
      <c r="K489">
        <v>10</v>
      </c>
      <c r="L489" t="s">
        <v>813</v>
      </c>
      <c r="M489" t="s">
        <v>2516</v>
      </c>
      <c r="N489" t="s">
        <v>2516</v>
      </c>
      <c r="O489" t="s">
        <v>2516</v>
      </c>
      <c r="P489" t="s">
        <v>2516</v>
      </c>
      <c r="Q489" t="s">
        <v>2516</v>
      </c>
      <c r="R489" s="2">
        <v>42828.275000000001</v>
      </c>
      <c r="S489" t="s">
        <v>1401</v>
      </c>
      <c r="T489" t="s">
        <v>2516</v>
      </c>
      <c r="U489" t="s">
        <v>2516</v>
      </c>
      <c r="V489" t="s">
        <v>12238</v>
      </c>
      <c r="W489" t="s">
        <v>2516</v>
      </c>
      <c r="X489" t="s">
        <v>26491</v>
      </c>
      <c r="Y489" t="s">
        <v>1403</v>
      </c>
      <c r="Z489">
        <v>6.46</v>
      </c>
      <c r="AA489">
        <v>76</v>
      </c>
      <c r="AB489">
        <v>91.7</v>
      </c>
      <c r="AC489">
        <v>23.8</v>
      </c>
      <c r="AD489" t="s">
        <v>895</v>
      </c>
      <c r="AE489" t="s">
        <v>2516</v>
      </c>
      <c r="AF489" t="s">
        <v>2516</v>
      </c>
      <c r="AG489" t="s">
        <v>2516</v>
      </c>
      <c r="AH489" t="s">
        <v>26075</v>
      </c>
      <c r="AI489" t="s">
        <v>2516</v>
      </c>
      <c r="AJ489" t="s">
        <v>1466</v>
      </c>
      <c r="AK489" t="s">
        <v>1545</v>
      </c>
      <c r="AL489" t="s">
        <v>1546</v>
      </c>
    </row>
    <row r="490" spans="1:38" x14ac:dyDescent="0.45">
      <c r="A490" t="s">
        <v>26489</v>
      </c>
      <c r="B490" t="s">
        <v>26492</v>
      </c>
      <c r="C490" t="s">
        <v>1385</v>
      </c>
      <c r="D490" t="s">
        <v>3564</v>
      </c>
      <c r="E490" t="s">
        <v>3568</v>
      </c>
      <c r="F490">
        <v>29.685092999999998</v>
      </c>
      <c r="G490">
        <v>-82.018411999999998</v>
      </c>
      <c r="H490">
        <v>1</v>
      </c>
      <c r="I490">
        <v>10</v>
      </c>
      <c r="J490">
        <v>30.2</v>
      </c>
      <c r="K490">
        <v>1</v>
      </c>
      <c r="L490" t="s">
        <v>813</v>
      </c>
      <c r="M490" t="s">
        <v>2516</v>
      </c>
      <c r="N490" t="s">
        <v>2516</v>
      </c>
      <c r="O490" t="s">
        <v>2516</v>
      </c>
      <c r="P490" t="s">
        <v>2516</v>
      </c>
      <c r="Q490" t="s">
        <v>2516</v>
      </c>
      <c r="R490" s="2">
        <v>42828.291666666664</v>
      </c>
      <c r="S490" t="s">
        <v>1401</v>
      </c>
      <c r="T490" t="s">
        <v>2516</v>
      </c>
      <c r="U490" t="s">
        <v>2516</v>
      </c>
      <c r="V490" t="s">
        <v>12243</v>
      </c>
      <c r="W490" t="s">
        <v>2516</v>
      </c>
      <c r="X490" t="s">
        <v>26491</v>
      </c>
      <c r="Y490" t="s">
        <v>1403</v>
      </c>
      <c r="AD490" t="s">
        <v>895</v>
      </c>
      <c r="AE490" t="s">
        <v>2516</v>
      </c>
      <c r="AF490" t="s">
        <v>2516</v>
      </c>
      <c r="AG490" t="s">
        <v>2516</v>
      </c>
      <c r="AH490" t="s">
        <v>26075</v>
      </c>
      <c r="AI490" t="s">
        <v>2516</v>
      </c>
      <c r="AJ490" t="s">
        <v>1466</v>
      </c>
      <c r="AK490" t="s">
        <v>1545</v>
      </c>
      <c r="AL490" t="s">
        <v>1546</v>
      </c>
    </row>
    <row r="491" spans="1:38" x14ac:dyDescent="0.45">
      <c r="A491" t="s">
        <v>26489</v>
      </c>
      <c r="B491" t="s">
        <v>26493</v>
      </c>
      <c r="C491" t="s">
        <v>1385</v>
      </c>
      <c r="D491" t="s">
        <v>3564</v>
      </c>
      <c r="E491" t="s">
        <v>3571</v>
      </c>
      <c r="F491">
        <v>29.687601000000001</v>
      </c>
      <c r="G491">
        <v>-82.020598000000007</v>
      </c>
      <c r="H491">
        <v>1</v>
      </c>
      <c r="I491">
        <v>10</v>
      </c>
      <c r="J491">
        <v>30.3</v>
      </c>
      <c r="K491">
        <v>1</v>
      </c>
      <c r="L491" t="s">
        <v>813</v>
      </c>
      <c r="M491" t="s">
        <v>2516</v>
      </c>
      <c r="N491" t="s">
        <v>2516</v>
      </c>
      <c r="O491" t="s">
        <v>2516</v>
      </c>
      <c r="P491" t="s">
        <v>2516</v>
      </c>
      <c r="Q491" t="s">
        <v>2516</v>
      </c>
      <c r="R491" s="2">
        <v>42828.3125</v>
      </c>
      <c r="S491" t="s">
        <v>1401</v>
      </c>
      <c r="T491" t="s">
        <v>2516</v>
      </c>
      <c r="U491" t="s">
        <v>2516</v>
      </c>
      <c r="V491" t="s">
        <v>12248</v>
      </c>
      <c r="W491" t="s">
        <v>2516</v>
      </c>
      <c r="X491" t="s">
        <v>26491</v>
      </c>
      <c r="Y491" t="s">
        <v>1403</v>
      </c>
      <c r="AD491" t="s">
        <v>895</v>
      </c>
      <c r="AE491" t="s">
        <v>2516</v>
      </c>
      <c r="AF491" t="s">
        <v>2516</v>
      </c>
      <c r="AG491" t="s">
        <v>2516</v>
      </c>
      <c r="AH491" t="s">
        <v>26075</v>
      </c>
      <c r="AI491" t="s">
        <v>2516</v>
      </c>
      <c r="AJ491" t="s">
        <v>1466</v>
      </c>
      <c r="AK491" t="s">
        <v>1545</v>
      </c>
      <c r="AL491" t="s">
        <v>1546</v>
      </c>
    </row>
    <row r="492" spans="1:38" x14ac:dyDescent="0.45">
      <c r="A492" t="s">
        <v>26494</v>
      </c>
      <c r="B492" t="s">
        <v>26495</v>
      </c>
      <c r="C492" t="s">
        <v>1385</v>
      </c>
      <c r="D492" t="s">
        <v>3564</v>
      </c>
      <c r="E492" t="s">
        <v>3565</v>
      </c>
      <c r="F492">
        <v>29.688148999999999</v>
      </c>
      <c r="G492">
        <v>-82.017318000000003</v>
      </c>
      <c r="H492">
        <v>10</v>
      </c>
      <c r="I492">
        <v>10</v>
      </c>
      <c r="J492">
        <v>30</v>
      </c>
      <c r="K492">
        <v>10</v>
      </c>
      <c r="L492" t="s">
        <v>813</v>
      </c>
      <c r="M492" t="s">
        <v>2516</v>
      </c>
      <c r="N492" t="s">
        <v>2516</v>
      </c>
      <c r="O492" t="s">
        <v>2516</v>
      </c>
      <c r="P492" t="s">
        <v>2516</v>
      </c>
      <c r="Q492" t="s">
        <v>2516</v>
      </c>
      <c r="R492" s="2">
        <v>42892.289583333331</v>
      </c>
      <c r="S492" t="s">
        <v>1401</v>
      </c>
      <c r="T492" t="s">
        <v>2516</v>
      </c>
      <c r="U492" t="s">
        <v>2516</v>
      </c>
      <c r="V492" t="s">
        <v>12254</v>
      </c>
      <c r="W492" t="s">
        <v>2516</v>
      </c>
      <c r="X492" t="s">
        <v>26496</v>
      </c>
      <c r="Y492" t="s">
        <v>1403</v>
      </c>
      <c r="Z492">
        <v>6.59</v>
      </c>
      <c r="AA492">
        <v>84</v>
      </c>
      <c r="AB492">
        <v>93.7</v>
      </c>
      <c r="AC492">
        <v>27.5</v>
      </c>
      <c r="AD492" t="s">
        <v>895</v>
      </c>
      <c r="AE492" t="s">
        <v>2516</v>
      </c>
      <c r="AF492" t="s">
        <v>2516</v>
      </c>
      <c r="AG492" t="s">
        <v>26082</v>
      </c>
      <c r="AH492" t="s">
        <v>26075</v>
      </c>
      <c r="AI492" t="s">
        <v>2516</v>
      </c>
      <c r="AJ492" t="s">
        <v>1545</v>
      </c>
      <c r="AK492" t="s">
        <v>1552</v>
      </c>
      <c r="AL492" t="s">
        <v>2516</v>
      </c>
    </row>
    <row r="493" spans="1:38" x14ac:dyDescent="0.45">
      <c r="A493" t="s">
        <v>26494</v>
      </c>
      <c r="B493" t="s">
        <v>26497</v>
      </c>
      <c r="C493" t="s">
        <v>1385</v>
      </c>
      <c r="D493" t="s">
        <v>3564</v>
      </c>
      <c r="E493" t="s">
        <v>3568</v>
      </c>
      <c r="F493">
        <v>29.685092999999998</v>
      </c>
      <c r="G493">
        <v>-82.018411999999998</v>
      </c>
      <c r="H493">
        <v>1</v>
      </c>
      <c r="I493">
        <v>10</v>
      </c>
      <c r="J493">
        <v>30.2</v>
      </c>
      <c r="K493">
        <v>1</v>
      </c>
      <c r="L493" t="s">
        <v>813</v>
      </c>
      <c r="M493" t="s">
        <v>2516</v>
      </c>
      <c r="N493" t="s">
        <v>2516</v>
      </c>
      <c r="O493" t="s">
        <v>2516</v>
      </c>
      <c r="P493" t="s">
        <v>2516</v>
      </c>
      <c r="Q493" t="s">
        <v>2516</v>
      </c>
      <c r="R493" s="2">
        <v>42892.309027777781</v>
      </c>
      <c r="S493" t="s">
        <v>1401</v>
      </c>
      <c r="T493" t="s">
        <v>2516</v>
      </c>
      <c r="U493" t="s">
        <v>2516</v>
      </c>
      <c r="V493" t="s">
        <v>12258</v>
      </c>
      <c r="W493" t="s">
        <v>2516</v>
      </c>
      <c r="X493" t="s">
        <v>26496</v>
      </c>
      <c r="Y493" t="s">
        <v>1403</v>
      </c>
      <c r="Z493">
        <v>5.22</v>
      </c>
      <c r="AA493">
        <v>67</v>
      </c>
      <c r="AB493">
        <v>94.7</v>
      </c>
      <c r="AC493">
        <v>27.6</v>
      </c>
      <c r="AD493" t="s">
        <v>895</v>
      </c>
      <c r="AE493" t="s">
        <v>2516</v>
      </c>
      <c r="AF493" t="s">
        <v>2516</v>
      </c>
      <c r="AG493" t="s">
        <v>26092</v>
      </c>
      <c r="AH493" t="s">
        <v>26075</v>
      </c>
      <c r="AI493" t="s">
        <v>2516</v>
      </c>
      <c r="AJ493" t="s">
        <v>1545</v>
      </c>
      <c r="AK493" t="s">
        <v>1552</v>
      </c>
      <c r="AL493" t="s">
        <v>2516</v>
      </c>
    </row>
    <row r="494" spans="1:38" x14ac:dyDescent="0.45">
      <c r="A494" t="s">
        <v>26494</v>
      </c>
      <c r="B494" t="s">
        <v>26498</v>
      </c>
      <c r="C494" t="s">
        <v>1385</v>
      </c>
      <c r="D494" t="s">
        <v>3564</v>
      </c>
      <c r="E494" t="s">
        <v>3571</v>
      </c>
      <c r="F494">
        <v>29.687601000000001</v>
      </c>
      <c r="G494">
        <v>-82.020598000000007</v>
      </c>
      <c r="H494">
        <v>1</v>
      </c>
      <c r="I494">
        <v>10</v>
      </c>
      <c r="J494">
        <v>30.3</v>
      </c>
      <c r="K494">
        <v>1</v>
      </c>
      <c r="L494" t="s">
        <v>813</v>
      </c>
      <c r="M494" t="s">
        <v>2516</v>
      </c>
      <c r="N494" t="s">
        <v>2516</v>
      </c>
      <c r="O494" t="s">
        <v>2516</v>
      </c>
      <c r="P494" t="s">
        <v>2516</v>
      </c>
      <c r="Q494" t="s">
        <v>2516</v>
      </c>
      <c r="R494" s="2">
        <v>42892.327777777777</v>
      </c>
      <c r="S494" t="s">
        <v>1401</v>
      </c>
      <c r="T494" t="s">
        <v>2516</v>
      </c>
      <c r="U494" t="s">
        <v>2516</v>
      </c>
      <c r="V494" t="s">
        <v>12262</v>
      </c>
      <c r="W494" t="s">
        <v>2516</v>
      </c>
      <c r="X494" t="s">
        <v>26496</v>
      </c>
      <c r="Y494" t="s">
        <v>1403</v>
      </c>
      <c r="Z494">
        <v>4.55</v>
      </c>
      <c r="AA494">
        <v>58</v>
      </c>
      <c r="AB494">
        <v>95</v>
      </c>
      <c r="AC494">
        <v>27.9</v>
      </c>
      <c r="AD494" t="s">
        <v>895</v>
      </c>
      <c r="AE494" t="s">
        <v>2516</v>
      </c>
      <c r="AF494" t="s">
        <v>2516</v>
      </c>
      <c r="AG494" t="s">
        <v>26089</v>
      </c>
      <c r="AH494" t="s">
        <v>26075</v>
      </c>
      <c r="AI494" t="s">
        <v>2516</v>
      </c>
      <c r="AJ494" t="s">
        <v>1552</v>
      </c>
      <c r="AK494" t="s">
        <v>1545</v>
      </c>
      <c r="AL494" t="s">
        <v>2516</v>
      </c>
    </row>
    <row r="495" spans="1:38" x14ac:dyDescent="0.45">
      <c r="A495" t="s">
        <v>26499</v>
      </c>
      <c r="B495" t="s">
        <v>26500</v>
      </c>
      <c r="C495" t="s">
        <v>1385</v>
      </c>
      <c r="D495" t="s">
        <v>3564</v>
      </c>
      <c r="E495" t="s">
        <v>3565</v>
      </c>
      <c r="F495">
        <v>29.688148999999999</v>
      </c>
      <c r="G495">
        <v>-82.017318000000003</v>
      </c>
      <c r="H495">
        <v>10</v>
      </c>
      <c r="I495">
        <v>10</v>
      </c>
      <c r="J495">
        <v>30</v>
      </c>
      <c r="K495">
        <v>10</v>
      </c>
      <c r="L495" t="s">
        <v>813</v>
      </c>
      <c r="M495" t="s">
        <v>2516</v>
      </c>
      <c r="N495" t="s">
        <v>2516</v>
      </c>
      <c r="O495" t="s">
        <v>2516</v>
      </c>
      <c r="P495" t="s">
        <v>2516</v>
      </c>
      <c r="Q495" t="s">
        <v>2516</v>
      </c>
      <c r="R495" s="2">
        <v>42948.298611111109</v>
      </c>
      <c r="S495" t="s">
        <v>1401</v>
      </c>
      <c r="T495" t="s">
        <v>2516</v>
      </c>
      <c r="U495" t="s">
        <v>2516</v>
      </c>
      <c r="V495" t="s">
        <v>12267</v>
      </c>
      <c r="W495" t="s">
        <v>2516</v>
      </c>
      <c r="X495" t="s">
        <v>26501</v>
      </c>
      <c r="Y495" t="s">
        <v>1403</v>
      </c>
      <c r="Z495">
        <v>1.66</v>
      </c>
      <c r="AA495">
        <v>22</v>
      </c>
      <c r="AB495">
        <v>81.099999999999994</v>
      </c>
      <c r="AC495">
        <v>28.3</v>
      </c>
      <c r="AD495" t="s">
        <v>895</v>
      </c>
      <c r="AE495" t="s">
        <v>2516</v>
      </c>
      <c r="AF495" t="s">
        <v>2516</v>
      </c>
      <c r="AG495" t="s">
        <v>26283</v>
      </c>
      <c r="AH495" t="s">
        <v>26075</v>
      </c>
      <c r="AI495" t="s">
        <v>2516</v>
      </c>
      <c r="AJ495" t="s">
        <v>1545</v>
      </c>
      <c r="AK495" t="s">
        <v>1552</v>
      </c>
      <c r="AL495" t="s">
        <v>2516</v>
      </c>
    </row>
    <row r="496" spans="1:38" x14ac:dyDescent="0.45">
      <c r="A496" t="s">
        <v>26499</v>
      </c>
      <c r="B496" t="s">
        <v>26502</v>
      </c>
      <c r="C496" t="s">
        <v>1385</v>
      </c>
      <c r="D496" t="s">
        <v>3564</v>
      </c>
      <c r="E496" t="s">
        <v>3568</v>
      </c>
      <c r="F496">
        <v>29.685092999999998</v>
      </c>
      <c r="G496">
        <v>-82.018411999999998</v>
      </c>
      <c r="H496">
        <v>1</v>
      </c>
      <c r="I496">
        <v>10</v>
      </c>
      <c r="J496">
        <v>30.2</v>
      </c>
      <c r="K496">
        <v>1</v>
      </c>
      <c r="L496" t="s">
        <v>813</v>
      </c>
      <c r="M496" t="s">
        <v>2516</v>
      </c>
      <c r="N496" t="s">
        <v>2516</v>
      </c>
      <c r="O496" t="s">
        <v>2516</v>
      </c>
      <c r="P496" t="s">
        <v>2516</v>
      </c>
      <c r="Q496" t="s">
        <v>2516</v>
      </c>
      <c r="R496" s="2">
        <v>42948.311805555553</v>
      </c>
      <c r="S496" t="s">
        <v>1401</v>
      </c>
      <c r="T496" t="s">
        <v>2516</v>
      </c>
      <c r="U496" t="s">
        <v>2516</v>
      </c>
      <c r="V496" t="s">
        <v>12271</v>
      </c>
      <c r="W496" t="s">
        <v>2516</v>
      </c>
      <c r="X496" t="s">
        <v>26501</v>
      </c>
      <c r="Y496" t="s">
        <v>1403</v>
      </c>
      <c r="Z496">
        <v>2.14</v>
      </c>
      <c r="AA496">
        <v>28</v>
      </c>
      <c r="AB496">
        <v>82.1</v>
      </c>
      <c r="AC496">
        <v>28.7</v>
      </c>
      <c r="AD496" t="s">
        <v>895</v>
      </c>
      <c r="AE496" t="s">
        <v>2516</v>
      </c>
      <c r="AF496" t="s">
        <v>2516</v>
      </c>
      <c r="AG496" t="s">
        <v>26503</v>
      </c>
      <c r="AH496" t="s">
        <v>26075</v>
      </c>
      <c r="AI496" t="s">
        <v>2516</v>
      </c>
      <c r="AJ496" t="s">
        <v>1545</v>
      </c>
      <c r="AK496" t="s">
        <v>1552</v>
      </c>
      <c r="AL496" t="s">
        <v>2516</v>
      </c>
    </row>
    <row r="497" spans="1:38" x14ac:dyDescent="0.45">
      <c r="A497" t="s">
        <v>26499</v>
      </c>
      <c r="B497" t="s">
        <v>26504</v>
      </c>
      <c r="C497" t="s">
        <v>1385</v>
      </c>
      <c r="D497" t="s">
        <v>3564</v>
      </c>
      <c r="E497" t="s">
        <v>3571</v>
      </c>
      <c r="F497">
        <v>29.687601000000001</v>
      </c>
      <c r="G497">
        <v>-82.020598000000007</v>
      </c>
      <c r="H497">
        <v>1</v>
      </c>
      <c r="I497">
        <v>10</v>
      </c>
      <c r="J497">
        <v>30.3</v>
      </c>
      <c r="K497">
        <v>1</v>
      </c>
      <c r="L497" t="s">
        <v>813</v>
      </c>
      <c r="M497" t="s">
        <v>2516</v>
      </c>
      <c r="N497" t="s">
        <v>2516</v>
      </c>
      <c r="O497" t="s">
        <v>2516</v>
      </c>
      <c r="P497" t="s">
        <v>2516</v>
      </c>
      <c r="Q497" t="s">
        <v>2516</v>
      </c>
      <c r="R497" s="2">
        <v>42948.328472222223</v>
      </c>
      <c r="S497" t="s">
        <v>1401</v>
      </c>
      <c r="T497" t="s">
        <v>2516</v>
      </c>
      <c r="U497" t="s">
        <v>2516</v>
      </c>
      <c r="V497" t="s">
        <v>12275</v>
      </c>
      <c r="W497" t="s">
        <v>2516</v>
      </c>
      <c r="X497" t="s">
        <v>26501</v>
      </c>
      <c r="Y497" t="s">
        <v>1403</v>
      </c>
      <c r="Z497">
        <v>1.44</v>
      </c>
      <c r="AA497">
        <v>19</v>
      </c>
      <c r="AB497">
        <v>82.8</v>
      </c>
      <c r="AC497">
        <v>28.7</v>
      </c>
      <c r="AD497" t="s">
        <v>895</v>
      </c>
      <c r="AE497" t="s">
        <v>2516</v>
      </c>
      <c r="AF497" t="s">
        <v>2516</v>
      </c>
      <c r="AG497" t="s">
        <v>26432</v>
      </c>
      <c r="AH497" t="s">
        <v>26075</v>
      </c>
      <c r="AI497" t="s">
        <v>2516</v>
      </c>
      <c r="AJ497" t="s">
        <v>1545</v>
      </c>
      <c r="AK497" t="s">
        <v>1552</v>
      </c>
      <c r="AL497" t="s">
        <v>2516</v>
      </c>
    </row>
    <row r="498" spans="1:38" x14ac:dyDescent="0.45">
      <c r="A498" t="s">
        <v>26505</v>
      </c>
      <c r="B498" t="s">
        <v>26506</v>
      </c>
      <c r="C498" t="s">
        <v>1385</v>
      </c>
      <c r="D498" t="s">
        <v>3564</v>
      </c>
      <c r="E498" t="s">
        <v>3565</v>
      </c>
      <c r="F498">
        <v>29.688148999999999</v>
      </c>
      <c r="G498">
        <v>-82.017318000000003</v>
      </c>
      <c r="H498">
        <v>10</v>
      </c>
      <c r="I498">
        <v>10</v>
      </c>
      <c r="J498">
        <v>30</v>
      </c>
      <c r="K498">
        <v>10</v>
      </c>
      <c r="L498" t="s">
        <v>813</v>
      </c>
      <c r="M498" t="s">
        <v>2516</v>
      </c>
      <c r="N498" t="s">
        <v>2516</v>
      </c>
      <c r="O498" t="s">
        <v>2516</v>
      </c>
      <c r="P498" t="s">
        <v>2516</v>
      </c>
      <c r="Q498" t="s">
        <v>2516</v>
      </c>
      <c r="R498" s="2">
        <v>43011.298611111109</v>
      </c>
      <c r="S498" t="s">
        <v>1401</v>
      </c>
      <c r="T498" t="s">
        <v>2516</v>
      </c>
      <c r="U498" t="s">
        <v>2516</v>
      </c>
      <c r="V498" t="s">
        <v>12280</v>
      </c>
      <c r="W498" t="s">
        <v>2516</v>
      </c>
      <c r="X498" t="s">
        <v>26507</v>
      </c>
      <c r="Y498" t="s">
        <v>1403</v>
      </c>
      <c r="Z498">
        <v>0.25</v>
      </c>
      <c r="AA498">
        <v>3</v>
      </c>
      <c r="AB498">
        <v>58.8</v>
      </c>
      <c r="AC498">
        <v>25.5</v>
      </c>
      <c r="AD498" t="s">
        <v>895</v>
      </c>
      <c r="AE498" t="s">
        <v>2516</v>
      </c>
      <c r="AF498" t="s">
        <v>2516</v>
      </c>
      <c r="AG498" t="s">
        <v>26283</v>
      </c>
      <c r="AH498" t="s">
        <v>26075</v>
      </c>
      <c r="AI498" t="s">
        <v>2516</v>
      </c>
      <c r="AJ498" t="s">
        <v>1545</v>
      </c>
      <c r="AK498" t="s">
        <v>1552</v>
      </c>
      <c r="AL498" t="s">
        <v>2516</v>
      </c>
    </row>
    <row r="499" spans="1:38" x14ac:dyDescent="0.45">
      <c r="A499" t="s">
        <v>26505</v>
      </c>
      <c r="B499" t="s">
        <v>26508</v>
      </c>
      <c r="C499" t="s">
        <v>1385</v>
      </c>
      <c r="D499" t="s">
        <v>3564</v>
      </c>
      <c r="E499" t="s">
        <v>3568</v>
      </c>
      <c r="F499">
        <v>29.685092999999998</v>
      </c>
      <c r="G499">
        <v>-82.018411999999998</v>
      </c>
      <c r="H499">
        <v>1</v>
      </c>
      <c r="I499">
        <v>10</v>
      </c>
      <c r="J499">
        <v>30.2</v>
      </c>
      <c r="K499">
        <v>1</v>
      </c>
      <c r="L499" t="s">
        <v>813</v>
      </c>
      <c r="M499" t="s">
        <v>2516</v>
      </c>
      <c r="N499" t="s">
        <v>2516</v>
      </c>
      <c r="O499" t="s">
        <v>2516</v>
      </c>
      <c r="P499" t="s">
        <v>2516</v>
      </c>
      <c r="Q499" t="s">
        <v>2516</v>
      </c>
      <c r="R499" s="2">
        <v>43011.315972222219</v>
      </c>
      <c r="S499" t="s">
        <v>1401</v>
      </c>
      <c r="T499" t="s">
        <v>2516</v>
      </c>
      <c r="U499" t="s">
        <v>2516</v>
      </c>
      <c r="V499" t="s">
        <v>12284</v>
      </c>
      <c r="W499" t="s">
        <v>2516</v>
      </c>
      <c r="X499" t="s">
        <v>26507</v>
      </c>
      <c r="Y499" t="s">
        <v>1403</v>
      </c>
      <c r="Z499">
        <v>0.27</v>
      </c>
      <c r="AA499">
        <v>3</v>
      </c>
      <c r="AB499">
        <v>60.8</v>
      </c>
      <c r="AC499">
        <v>25.5</v>
      </c>
      <c r="AD499" t="s">
        <v>895</v>
      </c>
      <c r="AE499" t="s">
        <v>2516</v>
      </c>
      <c r="AF499" t="s">
        <v>2516</v>
      </c>
      <c r="AG499" t="s">
        <v>26099</v>
      </c>
      <c r="AH499" t="s">
        <v>26075</v>
      </c>
      <c r="AI499" t="s">
        <v>2516</v>
      </c>
      <c r="AJ499" t="s">
        <v>1552</v>
      </c>
      <c r="AK499" t="s">
        <v>1545</v>
      </c>
      <c r="AL499" t="s">
        <v>2516</v>
      </c>
    </row>
    <row r="500" spans="1:38" x14ac:dyDescent="0.45">
      <c r="A500" t="s">
        <v>26505</v>
      </c>
      <c r="B500" t="s">
        <v>26509</v>
      </c>
      <c r="C500" t="s">
        <v>1385</v>
      </c>
      <c r="D500" t="s">
        <v>3564</v>
      </c>
      <c r="E500" t="s">
        <v>3571</v>
      </c>
      <c r="F500">
        <v>29.687601000000001</v>
      </c>
      <c r="G500">
        <v>-82.020598000000007</v>
      </c>
      <c r="H500">
        <v>1</v>
      </c>
      <c r="I500">
        <v>10</v>
      </c>
      <c r="J500">
        <v>30.3</v>
      </c>
      <c r="K500">
        <v>1</v>
      </c>
      <c r="L500" t="s">
        <v>813</v>
      </c>
      <c r="M500" t="s">
        <v>2516</v>
      </c>
      <c r="N500" t="s">
        <v>2516</v>
      </c>
      <c r="O500" t="s">
        <v>2516</v>
      </c>
      <c r="P500" t="s">
        <v>2516</v>
      </c>
      <c r="Q500" t="s">
        <v>2516</v>
      </c>
      <c r="R500" s="2">
        <v>43011.336805555555</v>
      </c>
      <c r="S500" t="s">
        <v>1401</v>
      </c>
      <c r="T500" t="s">
        <v>2516</v>
      </c>
      <c r="U500" t="s">
        <v>2516</v>
      </c>
      <c r="V500" t="s">
        <v>12288</v>
      </c>
      <c r="W500" t="s">
        <v>2516</v>
      </c>
      <c r="X500" t="s">
        <v>26507</v>
      </c>
      <c r="Y500" t="s">
        <v>1403</v>
      </c>
      <c r="Z500">
        <v>0.54</v>
      </c>
      <c r="AA500">
        <v>7</v>
      </c>
      <c r="AB500">
        <v>60.5</v>
      </c>
      <c r="AC500">
        <v>25.7</v>
      </c>
      <c r="AD500" t="s">
        <v>895</v>
      </c>
      <c r="AE500" t="s">
        <v>2516</v>
      </c>
      <c r="AF500" t="s">
        <v>2516</v>
      </c>
      <c r="AG500" t="s">
        <v>26432</v>
      </c>
      <c r="AH500" t="s">
        <v>26075</v>
      </c>
      <c r="AI500" t="s">
        <v>2516</v>
      </c>
      <c r="AJ500" t="s">
        <v>1552</v>
      </c>
      <c r="AK500" t="s">
        <v>1545</v>
      </c>
      <c r="AL500" t="s">
        <v>2516</v>
      </c>
    </row>
    <row r="501" spans="1:38" x14ac:dyDescent="0.45">
      <c r="A501" t="s">
        <v>26510</v>
      </c>
      <c r="B501" t="s">
        <v>26511</v>
      </c>
      <c r="C501" t="s">
        <v>1385</v>
      </c>
      <c r="D501" t="s">
        <v>3564</v>
      </c>
      <c r="E501" t="s">
        <v>3565</v>
      </c>
      <c r="F501">
        <v>29.688148999999999</v>
      </c>
      <c r="G501">
        <v>-82.017318000000003</v>
      </c>
      <c r="H501">
        <v>10</v>
      </c>
      <c r="I501">
        <v>10</v>
      </c>
      <c r="J501">
        <v>30</v>
      </c>
      <c r="K501">
        <v>10</v>
      </c>
      <c r="L501" t="s">
        <v>813</v>
      </c>
      <c r="M501" t="s">
        <v>2516</v>
      </c>
      <c r="N501" t="s">
        <v>2516</v>
      </c>
      <c r="O501" t="s">
        <v>2516</v>
      </c>
      <c r="P501" t="s">
        <v>2516</v>
      </c>
      <c r="Q501" t="s">
        <v>2516</v>
      </c>
      <c r="R501" s="2">
        <v>43073.327777777777</v>
      </c>
      <c r="S501" t="s">
        <v>1401</v>
      </c>
      <c r="T501" t="s">
        <v>2516</v>
      </c>
      <c r="U501" t="s">
        <v>2516</v>
      </c>
      <c r="V501" t="s">
        <v>12293</v>
      </c>
      <c r="W501" t="s">
        <v>2516</v>
      </c>
      <c r="X501" t="s">
        <v>26512</v>
      </c>
      <c r="Y501" t="s">
        <v>1403</v>
      </c>
      <c r="AD501" t="s">
        <v>895</v>
      </c>
      <c r="AE501" t="s">
        <v>2516</v>
      </c>
      <c r="AF501" t="s">
        <v>2516</v>
      </c>
      <c r="AG501" t="s">
        <v>26098</v>
      </c>
      <c r="AH501" t="s">
        <v>26075</v>
      </c>
      <c r="AI501" t="s">
        <v>2516</v>
      </c>
      <c r="AJ501" t="s">
        <v>1657</v>
      </c>
      <c r="AK501" t="s">
        <v>1552</v>
      </c>
      <c r="AL501" t="s">
        <v>2516</v>
      </c>
    </row>
    <row r="502" spans="1:38" x14ac:dyDescent="0.45">
      <c r="A502" t="s">
        <v>26510</v>
      </c>
      <c r="B502" t="s">
        <v>26513</v>
      </c>
      <c r="C502" t="s">
        <v>1385</v>
      </c>
      <c r="D502" t="s">
        <v>3564</v>
      </c>
      <c r="E502" t="s">
        <v>3568</v>
      </c>
      <c r="F502">
        <v>29.685092999999998</v>
      </c>
      <c r="G502">
        <v>-82.018411999999998</v>
      </c>
      <c r="H502">
        <v>1</v>
      </c>
      <c r="I502">
        <v>10</v>
      </c>
      <c r="J502">
        <v>30.2</v>
      </c>
      <c r="K502">
        <v>1</v>
      </c>
      <c r="L502" t="s">
        <v>813</v>
      </c>
      <c r="M502" t="s">
        <v>2516</v>
      </c>
      <c r="N502" t="s">
        <v>2516</v>
      </c>
      <c r="O502" t="s">
        <v>2516</v>
      </c>
      <c r="P502" t="s">
        <v>2516</v>
      </c>
      <c r="Q502" t="s">
        <v>2516</v>
      </c>
      <c r="R502" s="2">
        <v>43073.34097222222</v>
      </c>
      <c r="S502" t="s">
        <v>1401</v>
      </c>
      <c r="T502" t="s">
        <v>2516</v>
      </c>
      <c r="U502" t="s">
        <v>2516</v>
      </c>
      <c r="V502" t="s">
        <v>12297</v>
      </c>
      <c r="W502" t="s">
        <v>2516</v>
      </c>
      <c r="X502" t="s">
        <v>26512</v>
      </c>
      <c r="Y502" t="s">
        <v>1403</v>
      </c>
      <c r="AD502" t="s">
        <v>895</v>
      </c>
      <c r="AE502" t="s">
        <v>2516</v>
      </c>
      <c r="AF502" t="s">
        <v>2516</v>
      </c>
      <c r="AG502" t="s">
        <v>26503</v>
      </c>
      <c r="AH502" t="s">
        <v>26075</v>
      </c>
      <c r="AI502" t="s">
        <v>2516</v>
      </c>
      <c r="AJ502" t="s">
        <v>1657</v>
      </c>
      <c r="AK502" t="s">
        <v>1552</v>
      </c>
      <c r="AL502" t="s">
        <v>2516</v>
      </c>
    </row>
    <row r="503" spans="1:38" x14ac:dyDescent="0.45">
      <c r="A503" t="s">
        <v>26510</v>
      </c>
      <c r="B503" t="s">
        <v>26514</v>
      </c>
      <c r="C503" t="s">
        <v>1385</v>
      </c>
      <c r="D503" t="s">
        <v>3564</v>
      </c>
      <c r="E503" t="s">
        <v>3571</v>
      </c>
      <c r="F503">
        <v>29.687601000000001</v>
      </c>
      <c r="G503">
        <v>-82.020598000000007</v>
      </c>
      <c r="H503">
        <v>1</v>
      </c>
      <c r="I503">
        <v>10</v>
      </c>
      <c r="J503">
        <v>30.3</v>
      </c>
      <c r="K503">
        <v>1</v>
      </c>
      <c r="L503" t="s">
        <v>813</v>
      </c>
      <c r="M503" t="s">
        <v>2516</v>
      </c>
      <c r="N503" t="s">
        <v>2516</v>
      </c>
      <c r="O503" t="s">
        <v>2516</v>
      </c>
      <c r="P503" t="s">
        <v>2516</v>
      </c>
      <c r="Q503" t="s">
        <v>2516</v>
      </c>
      <c r="R503" s="2">
        <v>43073.354861111111</v>
      </c>
      <c r="S503" t="s">
        <v>1401</v>
      </c>
      <c r="T503" t="s">
        <v>2516</v>
      </c>
      <c r="U503" t="s">
        <v>2516</v>
      </c>
      <c r="V503" t="s">
        <v>12301</v>
      </c>
      <c r="W503" t="s">
        <v>2516</v>
      </c>
      <c r="X503" t="s">
        <v>26512</v>
      </c>
      <c r="Y503" t="s">
        <v>1403</v>
      </c>
      <c r="AD503" t="s">
        <v>895</v>
      </c>
      <c r="AE503" t="s">
        <v>2516</v>
      </c>
      <c r="AF503" t="s">
        <v>2516</v>
      </c>
      <c r="AG503" t="s">
        <v>26103</v>
      </c>
      <c r="AH503" t="s">
        <v>26075</v>
      </c>
      <c r="AI503" t="s">
        <v>2516</v>
      </c>
      <c r="AJ503" t="s">
        <v>1552</v>
      </c>
      <c r="AK503" t="s">
        <v>1657</v>
      </c>
      <c r="AL503" t="s">
        <v>2516</v>
      </c>
    </row>
    <row r="504" spans="1:38" x14ac:dyDescent="0.45">
      <c r="A504" t="s">
        <v>26515</v>
      </c>
      <c r="B504" t="s">
        <v>26516</v>
      </c>
      <c r="C504" t="s">
        <v>1385</v>
      </c>
      <c r="D504" t="s">
        <v>3564</v>
      </c>
      <c r="E504" t="s">
        <v>3565</v>
      </c>
      <c r="F504">
        <v>29.688148999999999</v>
      </c>
      <c r="G504">
        <v>-82.017318000000003</v>
      </c>
      <c r="H504">
        <v>10</v>
      </c>
      <c r="I504">
        <v>10</v>
      </c>
      <c r="J504">
        <v>30</v>
      </c>
      <c r="K504">
        <v>10</v>
      </c>
      <c r="L504" t="s">
        <v>813</v>
      </c>
      <c r="M504" t="s">
        <v>2516</v>
      </c>
      <c r="N504" t="s">
        <v>2516</v>
      </c>
      <c r="O504" t="s">
        <v>2516</v>
      </c>
      <c r="P504" t="s">
        <v>2516</v>
      </c>
      <c r="Q504" t="s">
        <v>2516</v>
      </c>
      <c r="R504" s="2">
        <v>43136.328472222223</v>
      </c>
      <c r="S504" t="s">
        <v>1401</v>
      </c>
      <c r="T504" t="s">
        <v>2516</v>
      </c>
      <c r="U504" t="s">
        <v>2516</v>
      </c>
      <c r="V504" t="s">
        <v>12306</v>
      </c>
      <c r="W504" t="s">
        <v>2516</v>
      </c>
      <c r="X504" t="s">
        <v>26517</v>
      </c>
      <c r="Y504" t="s">
        <v>1403</v>
      </c>
      <c r="Z504">
        <v>9.26</v>
      </c>
      <c r="AA504">
        <v>90</v>
      </c>
      <c r="AB504">
        <v>68.3</v>
      </c>
      <c r="AC504">
        <v>15</v>
      </c>
      <c r="AD504" t="s">
        <v>895</v>
      </c>
      <c r="AE504" t="s">
        <v>2516</v>
      </c>
      <c r="AF504" t="s">
        <v>2516</v>
      </c>
      <c r="AG504" t="s">
        <v>26283</v>
      </c>
      <c r="AH504" t="s">
        <v>26075</v>
      </c>
      <c r="AI504" t="s">
        <v>2516</v>
      </c>
      <c r="AJ504" t="s">
        <v>1552</v>
      </c>
      <c r="AK504" t="s">
        <v>1668</v>
      </c>
      <c r="AL504" t="s">
        <v>2516</v>
      </c>
    </row>
    <row r="505" spans="1:38" x14ac:dyDescent="0.45">
      <c r="A505" t="s">
        <v>26518</v>
      </c>
      <c r="B505" t="s">
        <v>26519</v>
      </c>
      <c r="C505" t="s">
        <v>1385</v>
      </c>
      <c r="D505" t="s">
        <v>3564</v>
      </c>
      <c r="E505" t="s">
        <v>3565</v>
      </c>
      <c r="F505">
        <v>29.688148999999999</v>
      </c>
      <c r="G505">
        <v>-82.017318000000003</v>
      </c>
      <c r="H505">
        <v>10</v>
      </c>
      <c r="I505">
        <v>10</v>
      </c>
      <c r="J505">
        <v>30</v>
      </c>
      <c r="K505">
        <v>10</v>
      </c>
      <c r="L505" t="s">
        <v>813</v>
      </c>
      <c r="M505" t="s">
        <v>2516</v>
      </c>
      <c r="N505" t="s">
        <v>2516</v>
      </c>
      <c r="O505" t="s">
        <v>2516</v>
      </c>
      <c r="P505" t="s">
        <v>2516</v>
      </c>
      <c r="Q505" t="s">
        <v>2516</v>
      </c>
      <c r="R505" s="2">
        <v>43192.418749999997</v>
      </c>
      <c r="S505" t="s">
        <v>1401</v>
      </c>
      <c r="T505" t="s">
        <v>2516</v>
      </c>
      <c r="U505" t="s">
        <v>2516</v>
      </c>
      <c r="V505" t="s">
        <v>12311</v>
      </c>
      <c r="W505" t="s">
        <v>2516</v>
      </c>
      <c r="X505" t="s">
        <v>26520</v>
      </c>
      <c r="Y505" t="s">
        <v>1403</v>
      </c>
      <c r="Z505">
        <v>6.77</v>
      </c>
      <c r="AA505">
        <v>78</v>
      </c>
      <c r="AB505">
        <v>73</v>
      </c>
      <c r="AC505">
        <v>22.2</v>
      </c>
      <c r="AD505" t="s">
        <v>895</v>
      </c>
      <c r="AE505" t="s">
        <v>26071</v>
      </c>
      <c r="AF505" t="s">
        <v>26117</v>
      </c>
      <c r="AG505" t="s">
        <v>26099</v>
      </c>
      <c r="AH505" t="s">
        <v>26075</v>
      </c>
      <c r="AI505" t="s">
        <v>2516</v>
      </c>
      <c r="AJ505" t="s">
        <v>1678</v>
      </c>
      <c r="AK505" t="s">
        <v>1668</v>
      </c>
      <c r="AL505" t="s">
        <v>2516</v>
      </c>
    </row>
    <row r="506" spans="1:38" x14ac:dyDescent="0.45">
      <c r="A506" t="s">
        <v>26521</v>
      </c>
      <c r="B506" t="s">
        <v>26522</v>
      </c>
      <c r="C506" t="s">
        <v>1385</v>
      </c>
      <c r="D506" t="s">
        <v>3564</v>
      </c>
      <c r="E506" t="s">
        <v>3565</v>
      </c>
      <c r="F506">
        <v>29.688148999999999</v>
      </c>
      <c r="G506">
        <v>-82.017318000000003</v>
      </c>
      <c r="H506">
        <v>10</v>
      </c>
      <c r="I506">
        <v>10</v>
      </c>
      <c r="J506">
        <v>30</v>
      </c>
      <c r="K506">
        <v>10</v>
      </c>
      <c r="L506" t="s">
        <v>813</v>
      </c>
      <c r="M506" t="s">
        <v>2516</v>
      </c>
      <c r="N506" t="s">
        <v>2516</v>
      </c>
      <c r="O506" t="s">
        <v>2516</v>
      </c>
      <c r="P506" t="s">
        <v>2516</v>
      </c>
      <c r="Q506" t="s">
        <v>2516</v>
      </c>
      <c r="R506" s="2">
        <v>43255.375</v>
      </c>
      <c r="S506" t="s">
        <v>1401</v>
      </c>
      <c r="T506" t="s">
        <v>2516</v>
      </c>
      <c r="U506" t="s">
        <v>2516</v>
      </c>
      <c r="V506" t="s">
        <v>12316</v>
      </c>
      <c r="W506" t="s">
        <v>2516</v>
      </c>
      <c r="X506" t="s">
        <v>26523</v>
      </c>
      <c r="Y506" t="s">
        <v>1403</v>
      </c>
      <c r="Z506">
        <v>4.04</v>
      </c>
      <c r="AA506">
        <v>51</v>
      </c>
      <c r="AB506">
        <v>66.7</v>
      </c>
      <c r="AC506">
        <v>28.7</v>
      </c>
      <c r="AD506" t="s">
        <v>895</v>
      </c>
      <c r="AE506" t="s">
        <v>2516</v>
      </c>
      <c r="AF506" t="s">
        <v>2516</v>
      </c>
      <c r="AG506" t="s">
        <v>26283</v>
      </c>
      <c r="AH506" t="s">
        <v>26075</v>
      </c>
      <c r="AI506" t="s">
        <v>2516</v>
      </c>
      <c r="AJ506" t="s">
        <v>1668</v>
      </c>
      <c r="AK506" t="s">
        <v>26524</v>
      </c>
      <c r="AL506" t="s">
        <v>2516</v>
      </c>
    </row>
    <row r="507" spans="1:38" x14ac:dyDescent="0.45">
      <c r="A507" t="s">
        <v>26525</v>
      </c>
      <c r="B507" t="s">
        <v>26526</v>
      </c>
      <c r="C507" t="s">
        <v>1385</v>
      </c>
      <c r="D507" t="s">
        <v>3564</v>
      </c>
      <c r="E507" t="s">
        <v>3565</v>
      </c>
      <c r="F507">
        <v>29.688148999999999</v>
      </c>
      <c r="G507">
        <v>-82.017318000000003</v>
      </c>
      <c r="H507">
        <v>10</v>
      </c>
      <c r="I507">
        <v>10</v>
      </c>
      <c r="J507">
        <v>30</v>
      </c>
      <c r="K507">
        <v>10</v>
      </c>
      <c r="L507" t="s">
        <v>813</v>
      </c>
      <c r="M507" t="s">
        <v>2516</v>
      </c>
      <c r="N507" t="s">
        <v>2516</v>
      </c>
      <c r="O507" t="s">
        <v>2516</v>
      </c>
      <c r="P507" t="s">
        <v>2516</v>
      </c>
      <c r="Q507" t="s">
        <v>2516</v>
      </c>
      <c r="R507" s="2">
        <v>43311.3125</v>
      </c>
      <c r="S507" t="s">
        <v>1401</v>
      </c>
      <c r="T507" t="s">
        <v>2516</v>
      </c>
      <c r="U507" t="s">
        <v>2516</v>
      </c>
      <c r="V507" t="s">
        <v>12323</v>
      </c>
      <c r="W507" t="s">
        <v>2516</v>
      </c>
      <c r="X507" t="s">
        <v>26527</v>
      </c>
      <c r="Y507" t="s">
        <v>1403</v>
      </c>
      <c r="Z507">
        <v>1.96</v>
      </c>
      <c r="AA507">
        <v>24</v>
      </c>
      <c r="AB507">
        <v>66.7</v>
      </c>
      <c r="AC507">
        <v>27.7</v>
      </c>
      <c r="AD507" t="s">
        <v>895</v>
      </c>
      <c r="AE507" t="s">
        <v>2516</v>
      </c>
      <c r="AF507" t="s">
        <v>2516</v>
      </c>
      <c r="AG507" t="s">
        <v>26528</v>
      </c>
      <c r="AH507" t="s">
        <v>26075</v>
      </c>
      <c r="AI507" t="s">
        <v>2516</v>
      </c>
      <c r="AJ507" t="s">
        <v>1678</v>
      </c>
      <c r="AK507" t="s">
        <v>1678</v>
      </c>
      <c r="AL507" t="s">
        <v>2516</v>
      </c>
    </row>
    <row r="508" spans="1:38" x14ac:dyDescent="0.45">
      <c r="A508" t="s">
        <v>26529</v>
      </c>
      <c r="B508" t="s">
        <v>26530</v>
      </c>
      <c r="C508" t="s">
        <v>1385</v>
      </c>
      <c r="D508" t="s">
        <v>3564</v>
      </c>
      <c r="E508" t="s">
        <v>3565</v>
      </c>
      <c r="F508">
        <v>29.688148999999999</v>
      </c>
      <c r="G508">
        <v>-82.017318000000003</v>
      </c>
      <c r="H508">
        <v>10</v>
      </c>
      <c r="I508">
        <v>10</v>
      </c>
      <c r="J508">
        <v>30</v>
      </c>
      <c r="K508">
        <v>10</v>
      </c>
      <c r="L508" t="s">
        <v>813</v>
      </c>
      <c r="M508" t="s">
        <v>2516</v>
      </c>
      <c r="N508" t="s">
        <v>2516</v>
      </c>
      <c r="O508" t="s">
        <v>2516</v>
      </c>
      <c r="P508" t="s">
        <v>2516</v>
      </c>
      <c r="Q508" t="s">
        <v>2516</v>
      </c>
      <c r="R508" s="2">
        <v>43374.409722222219</v>
      </c>
      <c r="S508" t="s">
        <v>1401</v>
      </c>
      <c r="T508" t="s">
        <v>2516</v>
      </c>
      <c r="U508" t="s">
        <v>2516</v>
      </c>
      <c r="V508" t="s">
        <v>12330</v>
      </c>
      <c r="W508" t="s">
        <v>2516</v>
      </c>
      <c r="X508" t="s">
        <v>26531</v>
      </c>
      <c r="Y508" t="s">
        <v>1403</v>
      </c>
      <c r="Z508">
        <v>2.91</v>
      </c>
      <c r="AA508">
        <v>36</v>
      </c>
      <c r="AB508">
        <v>67.599999999999994</v>
      </c>
      <c r="AC508">
        <v>27.8</v>
      </c>
      <c r="AD508" t="s">
        <v>948</v>
      </c>
      <c r="AE508" t="s">
        <v>2516</v>
      </c>
      <c r="AF508" t="s">
        <v>2516</v>
      </c>
      <c r="AG508" t="s">
        <v>26098</v>
      </c>
      <c r="AH508" t="s">
        <v>26075</v>
      </c>
      <c r="AI508" t="s">
        <v>2516</v>
      </c>
      <c r="AJ508" t="s">
        <v>1714</v>
      </c>
      <c r="AK508" t="s">
        <v>1678</v>
      </c>
      <c r="AL508" t="s">
        <v>2516</v>
      </c>
    </row>
    <row r="509" spans="1:38" x14ac:dyDescent="0.45">
      <c r="A509" t="s">
        <v>26532</v>
      </c>
      <c r="B509" t="s">
        <v>26533</v>
      </c>
      <c r="C509" t="s">
        <v>1385</v>
      </c>
      <c r="D509" t="s">
        <v>3564</v>
      </c>
      <c r="E509" t="s">
        <v>3565</v>
      </c>
      <c r="F509">
        <v>29.688148999999999</v>
      </c>
      <c r="G509">
        <v>-82.017318000000003</v>
      </c>
      <c r="H509">
        <v>10</v>
      </c>
      <c r="I509">
        <v>10</v>
      </c>
      <c r="J509">
        <v>30</v>
      </c>
      <c r="K509">
        <v>10</v>
      </c>
      <c r="L509" t="s">
        <v>813</v>
      </c>
      <c r="M509" t="s">
        <v>2516</v>
      </c>
      <c r="N509" t="s">
        <v>2516</v>
      </c>
      <c r="O509" t="s">
        <v>2516</v>
      </c>
      <c r="P509" t="s">
        <v>2516</v>
      </c>
      <c r="Q509" t="s">
        <v>2516</v>
      </c>
      <c r="R509" s="2">
        <v>43438.411111111112</v>
      </c>
      <c r="S509" t="s">
        <v>1401</v>
      </c>
      <c r="T509" t="s">
        <v>2516</v>
      </c>
      <c r="U509" t="s">
        <v>2516</v>
      </c>
      <c r="V509" t="s">
        <v>12335</v>
      </c>
      <c r="W509" t="s">
        <v>2516</v>
      </c>
      <c r="X509" t="s">
        <v>26534</v>
      </c>
      <c r="Y509" t="s">
        <v>1403</v>
      </c>
      <c r="Z509">
        <v>7.24</v>
      </c>
      <c r="AA509">
        <v>75</v>
      </c>
      <c r="AB509">
        <v>69.5</v>
      </c>
      <c r="AC509">
        <v>17.2</v>
      </c>
      <c r="AD509" t="s">
        <v>948</v>
      </c>
      <c r="AE509" t="s">
        <v>2516</v>
      </c>
      <c r="AF509" t="s">
        <v>2516</v>
      </c>
      <c r="AG509" t="s">
        <v>26098</v>
      </c>
      <c r="AH509" t="s">
        <v>26075</v>
      </c>
      <c r="AI509" t="s">
        <v>2516</v>
      </c>
      <c r="AJ509" t="s">
        <v>1668</v>
      </c>
      <c r="AK509" t="s">
        <v>1678</v>
      </c>
      <c r="AL509" t="s">
        <v>2516</v>
      </c>
    </row>
    <row r="510" spans="1:38" x14ac:dyDescent="0.45">
      <c r="A510" t="s">
        <v>26535</v>
      </c>
      <c r="B510" t="s">
        <v>26536</v>
      </c>
      <c r="C510" t="s">
        <v>1385</v>
      </c>
      <c r="D510" t="s">
        <v>3564</v>
      </c>
      <c r="E510" t="s">
        <v>3565</v>
      </c>
      <c r="F510">
        <v>29.688148999999999</v>
      </c>
      <c r="G510">
        <v>-82.017318000000003</v>
      </c>
      <c r="H510">
        <v>10</v>
      </c>
      <c r="I510">
        <v>10</v>
      </c>
      <c r="J510">
        <v>30</v>
      </c>
      <c r="K510">
        <v>10</v>
      </c>
      <c r="L510" t="s">
        <v>813</v>
      </c>
      <c r="M510" t="s">
        <v>2516</v>
      </c>
      <c r="N510" t="s">
        <v>2516</v>
      </c>
      <c r="O510" t="s">
        <v>2516</v>
      </c>
      <c r="P510" t="s">
        <v>2516</v>
      </c>
      <c r="Q510" t="s">
        <v>2516</v>
      </c>
      <c r="R510" s="2">
        <v>43500.45</v>
      </c>
      <c r="S510" t="s">
        <v>1401</v>
      </c>
      <c r="T510" t="s">
        <v>2516</v>
      </c>
      <c r="U510" t="s">
        <v>2516</v>
      </c>
      <c r="V510" t="s">
        <v>12342</v>
      </c>
      <c r="W510" t="s">
        <v>2516</v>
      </c>
      <c r="X510" t="s">
        <v>26537</v>
      </c>
      <c r="Y510" t="s">
        <v>1403</v>
      </c>
      <c r="Z510">
        <v>11.85</v>
      </c>
      <c r="AA510">
        <v>108</v>
      </c>
      <c r="AB510">
        <v>68.599999999999994</v>
      </c>
      <c r="AC510">
        <v>12.7</v>
      </c>
      <c r="AD510" t="s">
        <v>948</v>
      </c>
      <c r="AE510" t="s">
        <v>2516</v>
      </c>
      <c r="AF510" t="s">
        <v>2516</v>
      </c>
      <c r="AG510" t="s">
        <v>26283</v>
      </c>
      <c r="AH510" t="s">
        <v>26075</v>
      </c>
      <c r="AI510" t="s">
        <v>2516</v>
      </c>
      <c r="AJ510" t="s">
        <v>1668</v>
      </c>
      <c r="AK510" t="s">
        <v>26538</v>
      </c>
      <c r="AL510" t="s">
        <v>2516</v>
      </c>
    </row>
    <row r="511" spans="1:38" x14ac:dyDescent="0.45">
      <c r="A511" t="s">
        <v>26539</v>
      </c>
      <c r="B511" t="s">
        <v>26540</v>
      </c>
      <c r="C511" t="s">
        <v>1385</v>
      </c>
      <c r="D511" t="s">
        <v>3564</v>
      </c>
      <c r="E511" t="s">
        <v>3565</v>
      </c>
      <c r="F511">
        <v>29.688148999999999</v>
      </c>
      <c r="G511">
        <v>-82.017318000000003</v>
      </c>
      <c r="H511">
        <v>10</v>
      </c>
      <c r="I511">
        <v>10</v>
      </c>
      <c r="J511">
        <v>30</v>
      </c>
      <c r="K511">
        <v>10</v>
      </c>
      <c r="L511" t="s">
        <v>813</v>
      </c>
      <c r="M511" t="s">
        <v>2516</v>
      </c>
      <c r="N511" t="s">
        <v>2516</v>
      </c>
      <c r="O511" t="s">
        <v>2516</v>
      </c>
      <c r="P511" t="s">
        <v>2516</v>
      </c>
      <c r="Q511" t="s">
        <v>2516</v>
      </c>
      <c r="R511" s="2">
        <v>43566.373611111114</v>
      </c>
      <c r="S511" t="s">
        <v>1401</v>
      </c>
      <c r="T511" t="s">
        <v>2516</v>
      </c>
      <c r="U511" t="s">
        <v>2516</v>
      </c>
      <c r="V511" t="s">
        <v>12349</v>
      </c>
      <c r="W511" t="s">
        <v>2516</v>
      </c>
      <c r="X511" t="s">
        <v>26541</v>
      </c>
      <c r="Y511" t="s">
        <v>1403</v>
      </c>
      <c r="Z511">
        <v>5.59</v>
      </c>
      <c r="AA511">
        <v>64</v>
      </c>
      <c r="AB511">
        <v>65.8</v>
      </c>
      <c r="AC511">
        <v>21.8</v>
      </c>
      <c r="AD511" t="s">
        <v>948</v>
      </c>
      <c r="AE511" t="s">
        <v>26071</v>
      </c>
      <c r="AF511" t="s">
        <v>26117</v>
      </c>
      <c r="AG511" t="s">
        <v>26099</v>
      </c>
      <c r="AH511" t="s">
        <v>26075</v>
      </c>
      <c r="AI511" t="s">
        <v>2516</v>
      </c>
      <c r="AJ511" t="s">
        <v>1749</v>
      </c>
      <c r="AK511" t="s">
        <v>1750</v>
      </c>
      <c r="AL511" t="s">
        <v>2516</v>
      </c>
    </row>
    <row r="512" spans="1:38" x14ac:dyDescent="0.45">
      <c r="A512" t="s">
        <v>26542</v>
      </c>
      <c r="B512" t="s">
        <v>26543</v>
      </c>
      <c r="C512" t="s">
        <v>1385</v>
      </c>
      <c r="D512" t="s">
        <v>3564</v>
      </c>
      <c r="E512" t="s">
        <v>3565</v>
      </c>
      <c r="F512">
        <v>29.688148999999999</v>
      </c>
      <c r="G512">
        <v>-82.017318000000003</v>
      </c>
      <c r="H512">
        <v>10</v>
      </c>
      <c r="I512">
        <v>10</v>
      </c>
      <c r="J512">
        <v>30</v>
      </c>
      <c r="K512">
        <v>10</v>
      </c>
      <c r="L512" t="s">
        <v>813</v>
      </c>
      <c r="M512" t="s">
        <v>2516</v>
      </c>
      <c r="N512" t="s">
        <v>2516</v>
      </c>
      <c r="O512" t="s">
        <v>2516</v>
      </c>
      <c r="P512" t="s">
        <v>2516</v>
      </c>
      <c r="Q512" t="s">
        <v>2516</v>
      </c>
      <c r="R512" s="2">
        <v>43626.395833333336</v>
      </c>
      <c r="S512" t="s">
        <v>1401</v>
      </c>
      <c r="T512" t="s">
        <v>2516</v>
      </c>
      <c r="U512" t="s">
        <v>2516</v>
      </c>
      <c r="V512" t="s">
        <v>12356</v>
      </c>
      <c r="W512" t="s">
        <v>2516</v>
      </c>
      <c r="X512" t="s">
        <v>26544</v>
      </c>
      <c r="Y512" t="s">
        <v>1403</v>
      </c>
      <c r="Z512">
        <v>5.9</v>
      </c>
      <c r="AA512">
        <v>71</v>
      </c>
      <c r="AB512">
        <v>64.7</v>
      </c>
      <c r="AC512">
        <v>25.4</v>
      </c>
      <c r="AD512" t="s">
        <v>948</v>
      </c>
      <c r="AE512" t="s">
        <v>2516</v>
      </c>
      <c r="AF512" t="s">
        <v>2516</v>
      </c>
      <c r="AG512" t="s">
        <v>26098</v>
      </c>
      <c r="AH512" t="s">
        <v>26075</v>
      </c>
      <c r="AI512" t="s">
        <v>2516</v>
      </c>
      <c r="AJ512" t="s">
        <v>1749</v>
      </c>
      <c r="AK512" t="s">
        <v>2516</v>
      </c>
      <c r="AL512" t="s">
        <v>2516</v>
      </c>
    </row>
    <row r="513" spans="1:38" x14ac:dyDescent="0.45">
      <c r="A513" t="s">
        <v>26545</v>
      </c>
      <c r="B513" t="s">
        <v>26546</v>
      </c>
      <c r="C513" t="s">
        <v>1385</v>
      </c>
      <c r="D513" t="s">
        <v>3564</v>
      </c>
      <c r="E513" t="s">
        <v>3565</v>
      </c>
      <c r="F513">
        <v>29.688148999999999</v>
      </c>
      <c r="G513">
        <v>-82.017318000000003</v>
      </c>
      <c r="H513">
        <v>10</v>
      </c>
      <c r="I513">
        <v>10</v>
      </c>
      <c r="J513">
        <v>30</v>
      </c>
      <c r="K513">
        <v>10</v>
      </c>
      <c r="L513" t="s">
        <v>813</v>
      </c>
      <c r="M513" t="s">
        <v>2516</v>
      </c>
      <c r="N513" t="s">
        <v>2516</v>
      </c>
      <c r="O513" t="s">
        <v>2516</v>
      </c>
      <c r="P513" t="s">
        <v>2516</v>
      </c>
      <c r="Q513" t="s">
        <v>2516</v>
      </c>
      <c r="R513" s="2">
        <v>43690.354166666664</v>
      </c>
      <c r="S513" t="s">
        <v>1401</v>
      </c>
      <c r="T513" t="s">
        <v>2516</v>
      </c>
      <c r="U513" t="s">
        <v>2516</v>
      </c>
      <c r="V513" t="s">
        <v>12363</v>
      </c>
      <c r="W513" t="s">
        <v>2516</v>
      </c>
      <c r="X513" t="s">
        <v>26547</v>
      </c>
      <c r="Y513" t="s">
        <v>1403</v>
      </c>
      <c r="Z513">
        <v>4.0599999999999996</v>
      </c>
      <c r="AA513">
        <v>52</v>
      </c>
      <c r="AB513">
        <v>66</v>
      </c>
      <c r="AC513">
        <v>27.8</v>
      </c>
      <c r="AD513" t="s">
        <v>948</v>
      </c>
      <c r="AE513" t="s">
        <v>2516</v>
      </c>
      <c r="AF513" t="s">
        <v>2516</v>
      </c>
      <c r="AG513" t="s">
        <v>26098</v>
      </c>
      <c r="AH513" t="s">
        <v>26075</v>
      </c>
      <c r="AI513" t="s">
        <v>2516</v>
      </c>
      <c r="AJ513" t="s">
        <v>1763</v>
      </c>
      <c r="AK513" t="s">
        <v>1750</v>
      </c>
      <c r="AL513" t="s">
        <v>2516</v>
      </c>
    </row>
    <row r="514" spans="1:38" x14ac:dyDescent="0.45">
      <c r="A514" t="s">
        <v>26548</v>
      </c>
      <c r="B514" t="s">
        <v>26549</v>
      </c>
      <c r="C514" t="s">
        <v>1385</v>
      </c>
      <c r="D514" t="s">
        <v>3564</v>
      </c>
      <c r="E514" t="s">
        <v>3565</v>
      </c>
      <c r="F514">
        <v>29.688148999999999</v>
      </c>
      <c r="G514">
        <v>-82.017318000000003</v>
      </c>
      <c r="H514">
        <v>10</v>
      </c>
      <c r="I514">
        <v>10</v>
      </c>
      <c r="J514">
        <v>30</v>
      </c>
      <c r="K514">
        <v>10</v>
      </c>
      <c r="L514" t="s">
        <v>813</v>
      </c>
      <c r="M514" t="s">
        <v>2516</v>
      </c>
      <c r="N514" t="s">
        <v>2516</v>
      </c>
      <c r="O514" t="s">
        <v>2516</v>
      </c>
      <c r="P514" t="s">
        <v>2516</v>
      </c>
      <c r="Q514" t="s">
        <v>2516</v>
      </c>
      <c r="R514" s="2">
        <v>43739.356944444444</v>
      </c>
      <c r="S514" t="s">
        <v>1401</v>
      </c>
      <c r="T514" t="s">
        <v>2516</v>
      </c>
      <c r="U514" t="s">
        <v>2516</v>
      </c>
      <c r="V514" t="s">
        <v>12370</v>
      </c>
      <c r="W514" t="s">
        <v>2516</v>
      </c>
      <c r="X514" t="s">
        <v>26550</v>
      </c>
      <c r="Y514" t="s">
        <v>1403</v>
      </c>
      <c r="Z514">
        <v>4</v>
      </c>
      <c r="AA514">
        <v>48</v>
      </c>
      <c r="AB514">
        <v>65.099999999999994</v>
      </c>
      <c r="AC514">
        <v>25.5</v>
      </c>
      <c r="AD514" t="s">
        <v>948</v>
      </c>
      <c r="AE514" t="s">
        <v>2516</v>
      </c>
      <c r="AF514" t="s">
        <v>2516</v>
      </c>
      <c r="AG514" t="s">
        <v>26099</v>
      </c>
      <c r="AH514" t="s">
        <v>26075</v>
      </c>
      <c r="AI514" t="s">
        <v>2516</v>
      </c>
      <c r="AJ514" t="s">
        <v>1763</v>
      </c>
      <c r="AK514" t="s">
        <v>1762</v>
      </c>
      <c r="AL514" t="s">
        <v>2516</v>
      </c>
    </row>
    <row r="515" spans="1:38" x14ac:dyDescent="0.45">
      <c r="A515" t="s">
        <v>26551</v>
      </c>
      <c r="B515" t="s">
        <v>26552</v>
      </c>
      <c r="C515" t="s">
        <v>1385</v>
      </c>
      <c r="D515" t="s">
        <v>3564</v>
      </c>
      <c r="E515" t="s">
        <v>3565</v>
      </c>
      <c r="F515">
        <v>29.688148999999999</v>
      </c>
      <c r="G515">
        <v>-82.017318000000003</v>
      </c>
      <c r="H515">
        <v>10</v>
      </c>
      <c r="I515">
        <v>10</v>
      </c>
      <c r="J515">
        <v>30</v>
      </c>
      <c r="K515">
        <v>10</v>
      </c>
      <c r="L515" t="s">
        <v>813</v>
      </c>
      <c r="M515" t="s">
        <v>2516</v>
      </c>
      <c r="N515" t="s">
        <v>2516</v>
      </c>
      <c r="O515" t="s">
        <v>2516</v>
      </c>
      <c r="P515" t="s">
        <v>2516</v>
      </c>
      <c r="Q515" t="s">
        <v>2516</v>
      </c>
      <c r="R515" s="2">
        <v>43808.311111111114</v>
      </c>
      <c r="S515" t="s">
        <v>1401</v>
      </c>
      <c r="T515" t="s">
        <v>2516</v>
      </c>
      <c r="U515" t="s">
        <v>2516</v>
      </c>
      <c r="V515" t="s">
        <v>12377</v>
      </c>
      <c r="W515" t="s">
        <v>2516</v>
      </c>
      <c r="X515" t="s">
        <v>26553</v>
      </c>
      <c r="Y515" t="s">
        <v>1403</v>
      </c>
      <c r="Z515">
        <v>8.5299999999999994</v>
      </c>
      <c r="AA515">
        <v>83</v>
      </c>
      <c r="AB515">
        <v>0.06</v>
      </c>
      <c r="AC515">
        <v>14.8</v>
      </c>
      <c r="AD515" t="s">
        <v>948</v>
      </c>
      <c r="AE515" t="s">
        <v>2516</v>
      </c>
      <c r="AF515" t="s">
        <v>2516</v>
      </c>
      <c r="AG515" t="s">
        <v>26503</v>
      </c>
      <c r="AH515" t="s">
        <v>26075</v>
      </c>
      <c r="AI515" t="s">
        <v>2516</v>
      </c>
      <c r="AJ515" t="s">
        <v>1762</v>
      </c>
      <c r="AK515" t="s">
        <v>2516</v>
      </c>
      <c r="AL515" t="s">
        <v>2516</v>
      </c>
    </row>
    <row r="516" spans="1:38" x14ac:dyDescent="0.45">
      <c r="A516" t="s">
        <v>26554</v>
      </c>
      <c r="B516" t="s">
        <v>26555</v>
      </c>
      <c r="C516" t="s">
        <v>1385</v>
      </c>
      <c r="D516" t="s">
        <v>3564</v>
      </c>
      <c r="E516" t="s">
        <v>3565</v>
      </c>
      <c r="F516">
        <v>29.688148999999999</v>
      </c>
      <c r="G516">
        <v>-82.017318000000003</v>
      </c>
      <c r="H516">
        <v>10</v>
      </c>
      <c r="I516">
        <v>10</v>
      </c>
      <c r="J516">
        <v>30</v>
      </c>
      <c r="K516">
        <v>10</v>
      </c>
      <c r="L516" t="s">
        <v>813</v>
      </c>
      <c r="M516" t="s">
        <v>2516</v>
      </c>
      <c r="N516" t="s">
        <v>2516</v>
      </c>
      <c r="O516" t="s">
        <v>2516</v>
      </c>
      <c r="P516" t="s">
        <v>2516</v>
      </c>
      <c r="Q516" t="s">
        <v>2516</v>
      </c>
      <c r="R516" s="2">
        <v>43865.324999999997</v>
      </c>
      <c r="S516" t="s">
        <v>1401</v>
      </c>
      <c r="T516" t="s">
        <v>2516</v>
      </c>
      <c r="U516" t="s">
        <v>991</v>
      </c>
      <c r="V516" t="s">
        <v>12384</v>
      </c>
      <c r="W516" t="s">
        <v>2516</v>
      </c>
      <c r="X516" t="s">
        <v>26556</v>
      </c>
      <c r="Y516" t="s">
        <v>1403</v>
      </c>
      <c r="Z516">
        <v>9.8800000000000008</v>
      </c>
      <c r="AA516">
        <v>91</v>
      </c>
      <c r="AB516">
        <v>70.3</v>
      </c>
      <c r="AC516">
        <v>12.1</v>
      </c>
      <c r="AD516" t="s">
        <v>948</v>
      </c>
      <c r="AE516" t="s">
        <v>2516</v>
      </c>
      <c r="AF516" t="s">
        <v>2516</v>
      </c>
      <c r="AG516" t="s">
        <v>26099</v>
      </c>
      <c r="AH516" t="s">
        <v>26075</v>
      </c>
      <c r="AI516" t="s">
        <v>2516</v>
      </c>
      <c r="AJ516" t="s">
        <v>1750</v>
      </c>
      <c r="AK516" t="s">
        <v>1749</v>
      </c>
      <c r="AL516" t="s">
        <v>2516</v>
      </c>
    </row>
    <row r="517" spans="1:38" x14ac:dyDescent="0.45">
      <c r="A517" t="s">
        <v>26557</v>
      </c>
      <c r="B517" t="s">
        <v>26558</v>
      </c>
      <c r="C517" t="s">
        <v>1385</v>
      </c>
      <c r="D517" t="s">
        <v>3564</v>
      </c>
      <c r="E517" t="s">
        <v>3565</v>
      </c>
      <c r="F517">
        <v>29.688148999999999</v>
      </c>
      <c r="G517">
        <v>-82.017318000000003</v>
      </c>
      <c r="H517">
        <v>10</v>
      </c>
      <c r="I517">
        <v>10</v>
      </c>
      <c r="J517">
        <v>30</v>
      </c>
      <c r="K517">
        <v>10</v>
      </c>
      <c r="L517" t="s">
        <v>813</v>
      </c>
      <c r="M517" t="s">
        <v>2516</v>
      </c>
      <c r="N517" t="s">
        <v>2516</v>
      </c>
      <c r="O517" t="s">
        <v>2516</v>
      </c>
      <c r="P517" t="s">
        <v>2516</v>
      </c>
      <c r="Q517" t="s">
        <v>2516</v>
      </c>
      <c r="R517" s="2">
        <v>43927.875</v>
      </c>
      <c r="S517" t="s">
        <v>1401</v>
      </c>
      <c r="T517" t="s">
        <v>997</v>
      </c>
      <c r="U517" t="s">
        <v>2516</v>
      </c>
      <c r="V517" t="s">
        <v>26559</v>
      </c>
      <c r="W517" t="s">
        <v>2516</v>
      </c>
      <c r="X517" t="s">
        <v>26560</v>
      </c>
      <c r="Y517" t="s">
        <v>2516</v>
      </c>
      <c r="AD517" t="s">
        <v>948</v>
      </c>
      <c r="AE517" t="s">
        <v>2516</v>
      </c>
      <c r="AF517" t="s">
        <v>2516</v>
      </c>
      <c r="AG517" t="s">
        <v>2516</v>
      </c>
      <c r="AH517" t="s">
        <v>2516</v>
      </c>
      <c r="AI517" t="s">
        <v>2516</v>
      </c>
      <c r="AJ517" t="s">
        <v>1750</v>
      </c>
      <c r="AK517" t="s">
        <v>2516</v>
      </c>
      <c r="AL517" t="s">
        <v>1001</v>
      </c>
    </row>
    <row r="518" spans="1:38" x14ac:dyDescent="0.45">
      <c r="A518" t="s">
        <v>26561</v>
      </c>
      <c r="B518" t="s">
        <v>26562</v>
      </c>
      <c r="C518" t="s">
        <v>1385</v>
      </c>
      <c r="D518" t="s">
        <v>3564</v>
      </c>
      <c r="E518" t="s">
        <v>3565</v>
      </c>
      <c r="F518">
        <v>29.688148999999999</v>
      </c>
      <c r="G518">
        <v>-82.017318000000003</v>
      </c>
      <c r="H518">
        <v>10</v>
      </c>
      <c r="I518">
        <v>10</v>
      </c>
      <c r="J518">
        <v>30</v>
      </c>
      <c r="K518">
        <v>10</v>
      </c>
      <c r="L518" t="s">
        <v>813</v>
      </c>
      <c r="M518" t="s">
        <v>2516</v>
      </c>
      <c r="N518" t="s">
        <v>2516</v>
      </c>
      <c r="O518" t="s">
        <v>2516</v>
      </c>
      <c r="P518" t="s">
        <v>2516</v>
      </c>
      <c r="Q518" t="s">
        <v>2516</v>
      </c>
      <c r="R518" s="2">
        <v>43955.875</v>
      </c>
      <c r="S518" t="s">
        <v>1401</v>
      </c>
      <c r="T518" t="s">
        <v>997</v>
      </c>
      <c r="U518" t="s">
        <v>2516</v>
      </c>
      <c r="V518" t="s">
        <v>26563</v>
      </c>
      <c r="W518" t="s">
        <v>2516</v>
      </c>
      <c r="X518" t="s">
        <v>26564</v>
      </c>
      <c r="Y518" t="s">
        <v>2516</v>
      </c>
      <c r="AD518" t="s">
        <v>948</v>
      </c>
      <c r="AE518" t="s">
        <v>2516</v>
      </c>
      <c r="AF518" t="s">
        <v>2516</v>
      </c>
      <c r="AG518" t="s">
        <v>2516</v>
      </c>
      <c r="AH518" t="s">
        <v>2516</v>
      </c>
      <c r="AI518" t="s">
        <v>2516</v>
      </c>
      <c r="AJ518" t="s">
        <v>1750</v>
      </c>
      <c r="AK518" t="s">
        <v>2516</v>
      </c>
      <c r="AL518" t="s">
        <v>1001</v>
      </c>
    </row>
    <row r="519" spans="1:38" x14ac:dyDescent="0.45">
      <c r="A519" t="s">
        <v>26565</v>
      </c>
      <c r="B519" t="s">
        <v>26566</v>
      </c>
      <c r="C519" t="s">
        <v>1385</v>
      </c>
      <c r="D519" t="s">
        <v>3564</v>
      </c>
      <c r="E519" t="s">
        <v>3565</v>
      </c>
      <c r="F519">
        <v>29.688148999999999</v>
      </c>
      <c r="G519">
        <v>-82.017318000000003</v>
      </c>
      <c r="H519">
        <v>10</v>
      </c>
      <c r="I519">
        <v>10</v>
      </c>
      <c r="J519">
        <v>30</v>
      </c>
      <c r="K519">
        <v>10</v>
      </c>
      <c r="L519" t="s">
        <v>813</v>
      </c>
      <c r="M519" t="s">
        <v>2516</v>
      </c>
      <c r="N519" t="s">
        <v>2516</v>
      </c>
      <c r="O519" t="s">
        <v>2516</v>
      </c>
      <c r="P519" t="s">
        <v>2516</v>
      </c>
      <c r="Q519" t="s">
        <v>2516</v>
      </c>
      <c r="R519" s="2">
        <v>43998.308333333334</v>
      </c>
      <c r="S519" t="s">
        <v>1401</v>
      </c>
      <c r="T519" t="s">
        <v>2516</v>
      </c>
      <c r="U519" t="s">
        <v>991</v>
      </c>
      <c r="V519" t="s">
        <v>12391</v>
      </c>
      <c r="W519" t="s">
        <v>2516</v>
      </c>
      <c r="X519" t="s">
        <v>26567</v>
      </c>
      <c r="Y519" t="s">
        <v>1403</v>
      </c>
      <c r="Z519">
        <v>3.85</v>
      </c>
      <c r="AA519">
        <v>45</v>
      </c>
      <c r="AB519">
        <v>68</v>
      </c>
      <c r="AC519">
        <v>25</v>
      </c>
      <c r="AD519" t="s">
        <v>983</v>
      </c>
      <c r="AE519" t="s">
        <v>2516</v>
      </c>
      <c r="AF519" t="s">
        <v>2516</v>
      </c>
      <c r="AG519" t="s">
        <v>26243</v>
      </c>
      <c r="AH519" t="s">
        <v>26075</v>
      </c>
      <c r="AI519" t="s">
        <v>2516</v>
      </c>
      <c r="AJ519" t="s">
        <v>1762</v>
      </c>
      <c r="AK519" t="s">
        <v>1749</v>
      </c>
      <c r="AL519" t="s">
        <v>2516</v>
      </c>
    </row>
    <row r="520" spans="1:38" x14ac:dyDescent="0.45">
      <c r="A520" t="s">
        <v>26568</v>
      </c>
      <c r="B520" t="s">
        <v>26569</v>
      </c>
      <c r="C520" t="s">
        <v>1385</v>
      </c>
      <c r="D520" t="s">
        <v>3564</v>
      </c>
      <c r="E520" t="s">
        <v>3565</v>
      </c>
      <c r="F520">
        <v>29.688148999999999</v>
      </c>
      <c r="G520">
        <v>-82.017318000000003</v>
      </c>
      <c r="H520">
        <v>10</v>
      </c>
      <c r="I520">
        <v>10</v>
      </c>
      <c r="J520">
        <v>30</v>
      </c>
      <c r="K520">
        <v>10</v>
      </c>
      <c r="L520" t="s">
        <v>813</v>
      </c>
      <c r="M520" t="s">
        <v>2516</v>
      </c>
      <c r="N520" t="s">
        <v>2516</v>
      </c>
      <c r="O520" t="s">
        <v>2516</v>
      </c>
      <c r="P520" t="s">
        <v>2516</v>
      </c>
      <c r="Q520" t="s">
        <v>2516</v>
      </c>
      <c r="R520" s="2">
        <v>44053.875</v>
      </c>
      <c r="S520" t="s">
        <v>1401</v>
      </c>
      <c r="T520" t="s">
        <v>997</v>
      </c>
      <c r="U520" t="s">
        <v>2516</v>
      </c>
      <c r="V520" t="s">
        <v>26570</v>
      </c>
      <c r="W520" t="s">
        <v>2516</v>
      </c>
      <c r="X520" t="s">
        <v>26571</v>
      </c>
      <c r="Y520" t="s">
        <v>2516</v>
      </c>
      <c r="AD520" t="s">
        <v>983</v>
      </c>
      <c r="AE520" t="s">
        <v>2516</v>
      </c>
      <c r="AF520" t="s">
        <v>2516</v>
      </c>
      <c r="AG520" t="s">
        <v>2516</v>
      </c>
      <c r="AH520" t="s">
        <v>2516</v>
      </c>
      <c r="AI520" t="s">
        <v>2516</v>
      </c>
      <c r="AJ520" t="s">
        <v>1763</v>
      </c>
      <c r="AK520" t="s">
        <v>1763</v>
      </c>
      <c r="AL520" t="s">
        <v>1001</v>
      </c>
    </row>
    <row r="521" spans="1:38" x14ac:dyDescent="0.45">
      <c r="A521" t="s">
        <v>26572</v>
      </c>
      <c r="B521" t="s">
        <v>26573</v>
      </c>
      <c r="C521" t="s">
        <v>1385</v>
      </c>
      <c r="D521" t="s">
        <v>3564</v>
      </c>
      <c r="E521" t="s">
        <v>3565</v>
      </c>
      <c r="F521">
        <v>29.688148999999999</v>
      </c>
      <c r="G521">
        <v>-82.017318000000003</v>
      </c>
      <c r="H521">
        <v>10</v>
      </c>
      <c r="I521">
        <v>10</v>
      </c>
      <c r="J521">
        <v>30</v>
      </c>
      <c r="K521">
        <v>10</v>
      </c>
      <c r="L521" t="s">
        <v>813</v>
      </c>
      <c r="M521" t="s">
        <v>2516</v>
      </c>
      <c r="N521" t="s">
        <v>2516</v>
      </c>
      <c r="O521" t="s">
        <v>2516</v>
      </c>
      <c r="P521" t="s">
        <v>2516</v>
      </c>
      <c r="Q521" t="s">
        <v>2516</v>
      </c>
      <c r="R521" s="2">
        <v>44081.875</v>
      </c>
      <c r="S521" t="s">
        <v>1401</v>
      </c>
      <c r="T521" t="s">
        <v>997</v>
      </c>
      <c r="U521" t="s">
        <v>2516</v>
      </c>
      <c r="V521" t="s">
        <v>26574</v>
      </c>
      <c r="W521" t="s">
        <v>2516</v>
      </c>
      <c r="X521" t="s">
        <v>26575</v>
      </c>
      <c r="Y521" t="s">
        <v>2516</v>
      </c>
      <c r="AD521" t="s">
        <v>983</v>
      </c>
      <c r="AE521" t="s">
        <v>2516</v>
      </c>
      <c r="AF521" t="s">
        <v>2516</v>
      </c>
      <c r="AG521" t="s">
        <v>2516</v>
      </c>
      <c r="AH521" t="s">
        <v>2516</v>
      </c>
      <c r="AI521" t="s">
        <v>2516</v>
      </c>
      <c r="AJ521" t="s">
        <v>1763</v>
      </c>
      <c r="AK521" t="s">
        <v>1763</v>
      </c>
      <c r="AL521" t="s">
        <v>1001</v>
      </c>
    </row>
    <row r="522" spans="1:38" x14ac:dyDescent="0.45">
      <c r="A522" t="s">
        <v>26576</v>
      </c>
      <c r="B522" t="s">
        <v>26577</v>
      </c>
      <c r="C522" t="s">
        <v>1385</v>
      </c>
      <c r="D522" t="s">
        <v>3564</v>
      </c>
      <c r="E522" t="s">
        <v>3565</v>
      </c>
      <c r="F522">
        <v>29.688148999999999</v>
      </c>
      <c r="G522">
        <v>-82.017318000000003</v>
      </c>
      <c r="H522">
        <v>10</v>
      </c>
      <c r="I522">
        <v>10</v>
      </c>
      <c r="J522">
        <v>30</v>
      </c>
      <c r="K522">
        <v>10</v>
      </c>
      <c r="L522" t="s">
        <v>813</v>
      </c>
      <c r="M522" t="s">
        <v>2516</v>
      </c>
      <c r="N522" t="s">
        <v>2516</v>
      </c>
      <c r="O522" t="s">
        <v>2516</v>
      </c>
      <c r="P522" t="s">
        <v>2516</v>
      </c>
      <c r="Q522" t="s">
        <v>2516</v>
      </c>
      <c r="R522" s="2">
        <v>44166.275694444441</v>
      </c>
      <c r="S522" t="s">
        <v>1401</v>
      </c>
      <c r="T522" t="s">
        <v>2516</v>
      </c>
      <c r="U522" t="s">
        <v>991</v>
      </c>
      <c r="V522" t="s">
        <v>12398</v>
      </c>
      <c r="W522" t="s">
        <v>2516</v>
      </c>
      <c r="X522" t="s">
        <v>26578</v>
      </c>
      <c r="Y522" t="s">
        <v>1403</v>
      </c>
      <c r="Z522">
        <v>7.55</v>
      </c>
      <c r="AA522">
        <v>76</v>
      </c>
      <c r="AB522">
        <v>58.9</v>
      </c>
      <c r="AC522">
        <v>15.9</v>
      </c>
      <c r="AD522" t="s">
        <v>983</v>
      </c>
      <c r="AE522" t="s">
        <v>2516</v>
      </c>
      <c r="AF522" t="s">
        <v>2516</v>
      </c>
      <c r="AG522" t="s">
        <v>26243</v>
      </c>
      <c r="AH522" t="s">
        <v>26075</v>
      </c>
      <c r="AI522" t="s">
        <v>2516</v>
      </c>
      <c r="AJ522" t="s">
        <v>1762</v>
      </c>
      <c r="AK522" t="s">
        <v>1749</v>
      </c>
      <c r="AL522" t="s">
        <v>2516</v>
      </c>
    </row>
    <row r="523" spans="1:38" x14ac:dyDescent="0.45">
      <c r="A523" t="s">
        <v>26579</v>
      </c>
      <c r="B523" t="s">
        <v>26580</v>
      </c>
      <c r="C523" t="s">
        <v>1385</v>
      </c>
      <c r="D523" t="s">
        <v>3564</v>
      </c>
      <c r="E523" t="s">
        <v>3565</v>
      </c>
      <c r="F523">
        <v>29.688148999999999</v>
      </c>
      <c r="G523">
        <v>-82.017318000000003</v>
      </c>
      <c r="H523">
        <v>10</v>
      </c>
      <c r="I523">
        <v>10</v>
      </c>
      <c r="J523">
        <v>30</v>
      </c>
      <c r="K523">
        <v>10</v>
      </c>
      <c r="L523" t="s">
        <v>813</v>
      </c>
      <c r="M523" t="s">
        <v>2516</v>
      </c>
      <c r="N523" t="s">
        <v>2516</v>
      </c>
      <c r="O523" t="s">
        <v>2516</v>
      </c>
      <c r="P523" t="s">
        <v>2516</v>
      </c>
      <c r="Q523" t="s">
        <v>2516</v>
      </c>
      <c r="R523" s="2">
        <v>44222.327777777777</v>
      </c>
      <c r="S523" t="s">
        <v>1401</v>
      </c>
      <c r="T523" t="s">
        <v>2516</v>
      </c>
      <c r="U523" t="s">
        <v>991</v>
      </c>
      <c r="V523" t="s">
        <v>12405</v>
      </c>
      <c r="W523" t="s">
        <v>2516</v>
      </c>
      <c r="X523" t="s">
        <v>26581</v>
      </c>
      <c r="Y523" t="s">
        <v>1403</v>
      </c>
      <c r="Z523">
        <v>8.64</v>
      </c>
      <c r="AA523">
        <v>84</v>
      </c>
      <c r="AB523">
        <v>72.3</v>
      </c>
      <c r="AC523">
        <v>14.3</v>
      </c>
      <c r="AD523" t="s">
        <v>983</v>
      </c>
      <c r="AE523" t="s">
        <v>2516</v>
      </c>
      <c r="AF523" t="s">
        <v>2516</v>
      </c>
      <c r="AG523" t="s">
        <v>26528</v>
      </c>
      <c r="AH523" t="s">
        <v>26075</v>
      </c>
      <c r="AI523" t="s">
        <v>2516</v>
      </c>
      <c r="AJ523" t="s">
        <v>1762</v>
      </c>
      <c r="AK523" t="s">
        <v>1749</v>
      </c>
      <c r="AL523" t="s">
        <v>2516</v>
      </c>
    </row>
    <row r="524" spans="1:38" x14ac:dyDescent="0.45">
      <c r="A524" t="s">
        <v>26582</v>
      </c>
      <c r="B524" t="s">
        <v>26583</v>
      </c>
      <c r="C524" t="s">
        <v>1385</v>
      </c>
      <c r="D524" t="s">
        <v>3564</v>
      </c>
      <c r="E524" t="s">
        <v>3565</v>
      </c>
      <c r="F524">
        <v>29.688148999999999</v>
      </c>
      <c r="G524">
        <v>-82.017318000000003</v>
      </c>
      <c r="H524">
        <v>10</v>
      </c>
      <c r="I524">
        <v>10</v>
      </c>
      <c r="J524">
        <v>30</v>
      </c>
      <c r="K524">
        <v>10</v>
      </c>
      <c r="L524" t="s">
        <v>813</v>
      </c>
      <c r="M524" t="s">
        <v>2516</v>
      </c>
      <c r="N524" t="s">
        <v>2516</v>
      </c>
      <c r="O524" t="s">
        <v>2516</v>
      </c>
      <c r="P524" t="s">
        <v>2516</v>
      </c>
      <c r="Q524" t="s">
        <v>2516</v>
      </c>
      <c r="R524" s="2">
        <v>44293.385416666664</v>
      </c>
      <c r="S524" t="s">
        <v>1401</v>
      </c>
      <c r="T524" t="s">
        <v>2516</v>
      </c>
      <c r="U524" t="s">
        <v>991</v>
      </c>
      <c r="V524" t="s">
        <v>12412</v>
      </c>
      <c r="W524" t="s">
        <v>2516</v>
      </c>
      <c r="X524" t="s">
        <v>26584</v>
      </c>
      <c r="Y524" t="s">
        <v>1403</v>
      </c>
      <c r="Z524">
        <v>8.61</v>
      </c>
      <c r="AA524">
        <v>91</v>
      </c>
      <c r="AB524">
        <v>68.599999999999994</v>
      </c>
      <c r="AC524">
        <v>18.600000000000001</v>
      </c>
      <c r="AD524" t="s">
        <v>983</v>
      </c>
      <c r="AE524" t="s">
        <v>2516</v>
      </c>
      <c r="AF524" t="s">
        <v>2516</v>
      </c>
      <c r="AG524" t="s">
        <v>26243</v>
      </c>
      <c r="AH524" t="s">
        <v>26075</v>
      </c>
      <c r="AI524" t="s">
        <v>2516</v>
      </c>
      <c r="AJ524" t="s">
        <v>1762</v>
      </c>
      <c r="AK524" t="s">
        <v>1749</v>
      </c>
      <c r="AL524" t="s">
        <v>2516</v>
      </c>
    </row>
    <row r="525" spans="1:38" x14ac:dyDescent="0.45">
      <c r="A525" t="s">
        <v>26585</v>
      </c>
      <c r="B525" t="s">
        <v>26586</v>
      </c>
      <c r="C525" t="s">
        <v>1385</v>
      </c>
      <c r="D525" t="s">
        <v>3564</v>
      </c>
      <c r="E525" t="s">
        <v>3565</v>
      </c>
      <c r="F525">
        <v>29.688148999999999</v>
      </c>
      <c r="G525">
        <v>-82.017318000000003</v>
      </c>
      <c r="H525">
        <v>10</v>
      </c>
      <c r="I525">
        <v>10</v>
      </c>
      <c r="J525">
        <v>30</v>
      </c>
      <c r="K525">
        <v>10</v>
      </c>
      <c r="L525" t="s">
        <v>813</v>
      </c>
      <c r="M525" t="s">
        <v>2516</v>
      </c>
      <c r="N525" t="s">
        <v>2516</v>
      </c>
      <c r="O525" t="s">
        <v>2516</v>
      </c>
      <c r="P525" t="s">
        <v>2516</v>
      </c>
      <c r="Q525" t="s">
        <v>2516</v>
      </c>
      <c r="R525" s="2">
        <v>44354.415277777778</v>
      </c>
      <c r="S525" t="s">
        <v>1401</v>
      </c>
      <c r="T525" t="s">
        <v>2516</v>
      </c>
      <c r="U525" t="s">
        <v>991</v>
      </c>
      <c r="V525" t="s">
        <v>12419</v>
      </c>
      <c r="W525" t="s">
        <v>2516</v>
      </c>
      <c r="X525" t="s">
        <v>26587</v>
      </c>
      <c r="Y525" t="s">
        <v>1403</v>
      </c>
      <c r="Z525">
        <v>7.66</v>
      </c>
      <c r="AA525">
        <v>94</v>
      </c>
      <c r="AB525">
        <v>72.8</v>
      </c>
      <c r="AC525">
        <v>26.6</v>
      </c>
      <c r="AD525" t="s">
        <v>983</v>
      </c>
      <c r="AE525" t="s">
        <v>2516</v>
      </c>
      <c r="AF525" t="s">
        <v>2516</v>
      </c>
      <c r="AG525" t="s">
        <v>26503</v>
      </c>
      <c r="AH525" t="s">
        <v>26075</v>
      </c>
      <c r="AI525" t="s">
        <v>2516</v>
      </c>
      <c r="AJ525" t="s">
        <v>26142</v>
      </c>
      <c r="AK525" t="s">
        <v>1749</v>
      </c>
      <c r="AL525" t="s">
        <v>2516</v>
      </c>
    </row>
    <row r="526" spans="1:38" x14ac:dyDescent="0.45">
      <c r="A526" t="s">
        <v>26588</v>
      </c>
      <c r="B526" t="s">
        <v>26589</v>
      </c>
      <c r="C526" t="s">
        <v>1385</v>
      </c>
      <c r="D526" t="s">
        <v>3564</v>
      </c>
      <c r="E526" t="s">
        <v>3565</v>
      </c>
      <c r="F526">
        <v>29.688148999999999</v>
      </c>
      <c r="G526">
        <v>-82.017318000000003</v>
      </c>
      <c r="H526">
        <v>10</v>
      </c>
      <c r="I526">
        <v>10</v>
      </c>
      <c r="J526">
        <v>30</v>
      </c>
      <c r="K526">
        <v>10</v>
      </c>
      <c r="L526" t="s">
        <v>813</v>
      </c>
      <c r="M526" t="s">
        <v>2516</v>
      </c>
      <c r="N526" t="s">
        <v>2516</v>
      </c>
      <c r="O526" t="s">
        <v>2516</v>
      </c>
      <c r="P526" t="s">
        <v>2516</v>
      </c>
      <c r="Q526" t="s">
        <v>2516</v>
      </c>
      <c r="R526" s="2">
        <v>44389.363194444442</v>
      </c>
      <c r="S526" t="s">
        <v>1401</v>
      </c>
      <c r="T526" t="s">
        <v>2516</v>
      </c>
      <c r="U526" t="s">
        <v>1035</v>
      </c>
      <c r="V526" t="s">
        <v>26590</v>
      </c>
      <c r="W526" t="s">
        <v>2516</v>
      </c>
      <c r="X526" t="s">
        <v>26591</v>
      </c>
      <c r="Y526" t="s">
        <v>1403</v>
      </c>
      <c r="Z526">
        <v>6.9</v>
      </c>
      <c r="AA526">
        <v>82</v>
      </c>
      <c r="AB526">
        <v>64.900000000000006</v>
      </c>
      <c r="AC526">
        <v>26.5</v>
      </c>
      <c r="AD526" t="s">
        <v>983</v>
      </c>
      <c r="AE526" t="s">
        <v>2516</v>
      </c>
      <c r="AF526" t="s">
        <v>2516</v>
      </c>
      <c r="AG526" t="s">
        <v>26098</v>
      </c>
      <c r="AH526" t="s">
        <v>26075</v>
      </c>
      <c r="AI526" t="s">
        <v>2516</v>
      </c>
      <c r="AJ526" t="s">
        <v>1762</v>
      </c>
      <c r="AK526" t="s">
        <v>26142</v>
      </c>
      <c r="AL526" t="s">
        <v>2516</v>
      </c>
    </row>
    <row r="527" spans="1:38" x14ac:dyDescent="0.45">
      <c r="A527" t="s">
        <v>26592</v>
      </c>
      <c r="B527" t="s">
        <v>26593</v>
      </c>
      <c r="C527" t="s">
        <v>1385</v>
      </c>
      <c r="D527" t="s">
        <v>3564</v>
      </c>
      <c r="E527" t="s">
        <v>3565</v>
      </c>
      <c r="F527">
        <v>29.688148999999999</v>
      </c>
      <c r="G527">
        <v>-82.017318000000003</v>
      </c>
      <c r="H527">
        <v>10</v>
      </c>
      <c r="I527">
        <v>10</v>
      </c>
      <c r="J527">
        <v>30</v>
      </c>
      <c r="K527">
        <v>10</v>
      </c>
      <c r="L527" t="s">
        <v>813</v>
      </c>
      <c r="M527" t="s">
        <v>2516</v>
      </c>
      <c r="N527" t="s">
        <v>2516</v>
      </c>
      <c r="O527" t="s">
        <v>2516</v>
      </c>
      <c r="P527" t="s">
        <v>2516</v>
      </c>
      <c r="Q527" t="s">
        <v>2516</v>
      </c>
      <c r="R527" s="2">
        <v>44418.368055555555</v>
      </c>
      <c r="S527" t="s">
        <v>1401</v>
      </c>
      <c r="T527" t="s">
        <v>2516</v>
      </c>
      <c r="U527" t="s">
        <v>1035</v>
      </c>
      <c r="V527" t="s">
        <v>26594</v>
      </c>
      <c r="W527" t="s">
        <v>2516</v>
      </c>
      <c r="X527" t="s">
        <v>26595</v>
      </c>
      <c r="Y527" t="s">
        <v>1403</v>
      </c>
      <c r="Z527">
        <v>5.97</v>
      </c>
      <c r="AA527">
        <v>74</v>
      </c>
      <c r="AB527">
        <v>64.599999999999994</v>
      </c>
      <c r="AC527">
        <v>27.2</v>
      </c>
      <c r="AD527" t="s">
        <v>983</v>
      </c>
      <c r="AE527" t="s">
        <v>2516</v>
      </c>
      <c r="AF527" t="s">
        <v>2516</v>
      </c>
      <c r="AG527" t="s">
        <v>26243</v>
      </c>
      <c r="AH527" t="s">
        <v>26075</v>
      </c>
      <c r="AI527" t="s">
        <v>2516</v>
      </c>
      <c r="AJ527" t="s">
        <v>1762</v>
      </c>
      <c r="AK527" t="s">
        <v>26142</v>
      </c>
      <c r="AL527" t="s">
        <v>2516</v>
      </c>
    </row>
    <row r="528" spans="1:38" x14ac:dyDescent="0.45">
      <c r="A528" t="s">
        <v>26596</v>
      </c>
      <c r="B528" t="s">
        <v>26597</v>
      </c>
      <c r="C528" t="s">
        <v>1385</v>
      </c>
      <c r="D528" t="s">
        <v>3564</v>
      </c>
      <c r="E528" t="s">
        <v>3565</v>
      </c>
      <c r="F528">
        <v>29.688148999999999</v>
      </c>
      <c r="G528">
        <v>-82.017318000000003</v>
      </c>
      <c r="H528">
        <v>10</v>
      </c>
      <c r="I528">
        <v>10</v>
      </c>
      <c r="J528">
        <v>30</v>
      </c>
      <c r="K528">
        <v>10</v>
      </c>
      <c r="L528" t="s">
        <v>813</v>
      </c>
      <c r="M528" t="s">
        <v>2516</v>
      </c>
      <c r="N528" t="s">
        <v>2516</v>
      </c>
      <c r="O528" t="s">
        <v>2516</v>
      </c>
      <c r="P528" t="s">
        <v>2516</v>
      </c>
      <c r="Q528" t="s">
        <v>2516</v>
      </c>
      <c r="R528" s="2">
        <v>44446.392361111109</v>
      </c>
      <c r="S528" t="s">
        <v>1401</v>
      </c>
      <c r="T528" t="s">
        <v>2516</v>
      </c>
      <c r="U528" t="s">
        <v>991</v>
      </c>
      <c r="V528" t="s">
        <v>12426</v>
      </c>
      <c r="W528" t="s">
        <v>2516</v>
      </c>
      <c r="X528" t="s">
        <v>26598</v>
      </c>
      <c r="Y528" t="s">
        <v>1403</v>
      </c>
      <c r="Z528">
        <v>5.22</v>
      </c>
      <c r="AA528">
        <v>64</v>
      </c>
      <c r="AB528">
        <v>61.4</v>
      </c>
      <c r="AC528">
        <v>26</v>
      </c>
      <c r="AD528" t="s">
        <v>983</v>
      </c>
      <c r="AE528" t="s">
        <v>2516</v>
      </c>
      <c r="AF528" t="s">
        <v>2516</v>
      </c>
      <c r="AG528" t="s">
        <v>26243</v>
      </c>
      <c r="AH528" t="s">
        <v>26075</v>
      </c>
      <c r="AI528" t="s">
        <v>2516</v>
      </c>
      <c r="AJ528" t="s">
        <v>1762</v>
      </c>
      <c r="AK528" t="s">
        <v>2516</v>
      </c>
      <c r="AL528" t="s">
        <v>2516</v>
      </c>
    </row>
    <row r="529" spans="1:38" x14ac:dyDescent="0.45">
      <c r="A529" t="s">
        <v>26599</v>
      </c>
      <c r="B529" t="s">
        <v>26600</v>
      </c>
      <c r="C529" t="s">
        <v>1385</v>
      </c>
      <c r="D529" t="s">
        <v>3564</v>
      </c>
      <c r="E529" t="s">
        <v>3565</v>
      </c>
      <c r="F529">
        <v>29.688148999999999</v>
      </c>
      <c r="G529">
        <v>-82.017318000000003</v>
      </c>
      <c r="H529">
        <v>10</v>
      </c>
      <c r="I529">
        <v>10</v>
      </c>
      <c r="J529">
        <v>30</v>
      </c>
      <c r="K529">
        <v>10</v>
      </c>
      <c r="L529" t="s">
        <v>813</v>
      </c>
      <c r="M529" t="s">
        <v>2516</v>
      </c>
      <c r="N529" t="s">
        <v>2516</v>
      </c>
      <c r="O529" t="s">
        <v>2516</v>
      </c>
      <c r="P529" t="s">
        <v>2516</v>
      </c>
      <c r="Q529" t="s">
        <v>2516</v>
      </c>
      <c r="R529" s="2">
        <v>44474.305555555555</v>
      </c>
      <c r="S529" t="s">
        <v>1401</v>
      </c>
      <c r="T529" t="s">
        <v>2516</v>
      </c>
      <c r="U529" t="s">
        <v>991</v>
      </c>
      <c r="V529" t="s">
        <v>12433</v>
      </c>
      <c r="W529" t="s">
        <v>2516</v>
      </c>
      <c r="X529" t="s">
        <v>26601</v>
      </c>
      <c r="Y529" t="s">
        <v>1403</v>
      </c>
      <c r="Z529">
        <v>5.1100000000000003</v>
      </c>
      <c r="AA529">
        <v>59</v>
      </c>
      <c r="AB529">
        <v>59.5</v>
      </c>
      <c r="AC529">
        <v>23.3</v>
      </c>
      <c r="AD529" t="s">
        <v>983</v>
      </c>
      <c r="AE529" t="s">
        <v>2516</v>
      </c>
      <c r="AF529" t="s">
        <v>2516</v>
      </c>
      <c r="AG529" t="s">
        <v>26098</v>
      </c>
      <c r="AH529" t="s">
        <v>26075</v>
      </c>
      <c r="AI529" t="s">
        <v>2516</v>
      </c>
      <c r="AJ529" t="s">
        <v>1762</v>
      </c>
      <c r="AK529" t="s">
        <v>26155</v>
      </c>
      <c r="AL529" t="s">
        <v>2516</v>
      </c>
    </row>
    <row r="530" spans="1:38" x14ac:dyDescent="0.45">
      <c r="A530" t="s">
        <v>26602</v>
      </c>
      <c r="B530" t="s">
        <v>26603</v>
      </c>
      <c r="C530" t="s">
        <v>1385</v>
      </c>
      <c r="D530" t="s">
        <v>3564</v>
      </c>
      <c r="E530" t="s">
        <v>3565</v>
      </c>
      <c r="F530">
        <v>29.688148999999999</v>
      </c>
      <c r="G530">
        <v>-82.017318000000003</v>
      </c>
      <c r="H530">
        <v>10</v>
      </c>
      <c r="J530">
        <v>30</v>
      </c>
      <c r="K530">
        <v>10</v>
      </c>
      <c r="L530" t="s">
        <v>813</v>
      </c>
      <c r="M530" t="s">
        <v>2516</v>
      </c>
      <c r="N530" t="s">
        <v>2516</v>
      </c>
      <c r="O530" t="s">
        <v>2516</v>
      </c>
      <c r="P530" t="s">
        <v>2516</v>
      </c>
      <c r="Q530" t="s">
        <v>2516</v>
      </c>
      <c r="R530" s="2">
        <v>44502.261111111111</v>
      </c>
      <c r="S530" t="s">
        <v>1401</v>
      </c>
      <c r="T530" t="s">
        <v>997</v>
      </c>
      <c r="U530" t="s">
        <v>1035</v>
      </c>
      <c r="V530" t="s">
        <v>26604</v>
      </c>
      <c r="W530" t="s">
        <v>2516</v>
      </c>
      <c r="X530" t="s">
        <v>26605</v>
      </c>
      <c r="Y530" t="s">
        <v>2516</v>
      </c>
      <c r="AD530" t="s">
        <v>983</v>
      </c>
      <c r="AE530" t="s">
        <v>2516</v>
      </c>
      <c r="AF530" t="s">
        <v>2516</v>
      </c>
      <c r="AG530" t="s">
        <v>2516</v>
      </c>
      <c r="AH530" t="s">
        <v>2516</v>
      </c>
      <c r="AI530" t="s">
        <v>2516</v>
      </c>
      <c r="AJ530" t="s">
        <v>26155</v>
      </c>
      <c r="AK530" t="s">
        <v>2516</v>
      </c>
      <c r="AL530" t="s">
        <v>26160</v>
      </c>
    </row>
    <row r="531" spans="1:38" x14ac:dyDescent="0.45">
      <c r="A531" t="s">
        <v>26606</v>
      </c>
      <c r="B531" t="s">
        <v>26607</v>
      </c>
      <c r="C531" t="s">
        <v>1385</v>
      </c>
      <c r="D531" t="s">
        <v>3564</v>
      </c>
      <c r="E531" t="s">
        <v>3565</v>
      </c>
      <c r="F531">
        <v>29.688148999999999</v>
      </c>
      <c r="G531">
        <v>-82.017318000000003</v>
      </c>
      <c r="H531">
        <v>10</v>
      </c>
      <c r="I531">
        <v>10</v>
      </c>
      <c r="J531">
        <v>30</v>
      </c>
      <c r="K531">
        <v>10</v>
      </c>
      <c r="L531" t="s">
        <v>813</v>
      </c>
      <c r="M531" t="s">
        <v>2516</v>
      </c>
      <c r="N531" t="s">
        <v>2516</v>
      </c>
      <c r="O531" t="s">
        <v>2516</v>
      </c>
      <c r="P531" t="s">
        <v>2516</v>
      </c>
      <c r="Q531" t="s">
        <v>2516</v>
      </c>
      <c r="R531" s="2">
        <v>44536.293055555558</v>
      </c>
      <c r="S531" t="s">
        <v>1401</v>
      </c>
      <c r="T531" t="s">
        <v>2516</v>
      </c>
      <c r="U531" t="s">
        <v>991</v>
      </c>
      <c r="V531" t="s">
        <v>12440</v>
      </c>
      <c r="W531" t="s">
        <v>2516</v>
      </c>
      <c r="X531" t="s">
        <v>26608</v>
      </c>
      <c r="Y531" t="s">
        <v>1403</v>
      </c>
      <c r="Z531">
        <v>9.0500000000000007</v>
      </c>
      <c r="AA531">
        <v>87</v>
      </c>
      <c r="AB531">
        <v>64.8</v>
      </c>
      <c r="AC531">
        <v>13.8</v>
      </c>
      <c r="AD531" t="s">
        <v>983</v>
      </c>
      <c r="AE531" t="s">
        <v>2516</v>
      </c>
      <c r="AF531" t="s">
        <v>2516</v>
      </c>
      <c r="AG531" t="s">
        <v>26364</v>
      </c>
      <c r="AH531" t="s">
        <v>26075</v>
      </c>
      <c r="AI531" t="s">
        <v>2516</v>
      </c>
      <c r="AJ531" t="s">
        <v>26155</v>
      </c>
      <c r="AK531" t="s">
        <v>26165</v>
      </c>
      <c r="AL531" t="s">
        <v>2516</v>
      </c>
    </row>
    <row r="532" spans="1:38" x14ac:dyDescent="0.45">
      <c r="A532" t="s">
        <v>26609</v>
      </c>
      <c r="B532" t="s">
        <v>26610</v>
      </c>
      <c r="C532" t="s">
        <v>1385</v>
      </c>
      <c r="D532" t="s">
        <v>3564</v>
      </c>
      <c r="E532" t="s">
        <v>3565</v>
      </c>
      <c r="F532">
        <v>29.688148999999999</v>
      </c>
      <c r="G532">
        <v>-82.017318000000003</v>
      </c>
      <c r="H532">
        <v>10</v>
      </c>
      <c r="I532">
        <v>10</v>
      </c>
      <c r="J532">
        <v>30</v>
      </c>
      <c r="K532">
        <v>10</v>
      </c>
      <c r="L532" t="s">
        <v>813</v>
      </c>
      <c r="M532" t="s">
        <v>2516</v>
      </c>
      <c r="N532" t="s">
        <v>2516</v>
      </c>
      <c r="O532" t="s">
        <v>2516</v>
      </c>
      <c r="P532" t="s">
        <v>2516</v>
      </c>
      <c r="Q532" t="s">
        <v>2516</v>
      </c>
      <c r="R532" s="2">
        <v>44572.354166666664</v>
      </c>
      <c r="S532" t="s">
        <v>1401</v>
      </c>
      <c r="T532" t="s">
        <v>2516</v>
      </c>
      <c r="U532" t="s">
        <v>1035</v>
      </c>
      <c r="V532" t="s">
        <v>26611</v>
      </c>
      <c r="W532" t="s">
        <v>2516</v>
      </c>
      <c r="X532" t="s">
        <v>26612</v>
      </c>
      <c r="Y532" t="s">
        <v>1403</v>
      </c>
      <c r="Z532">
        <v>9.11</v>
      </c>
      <c r="AA532">
        <v>87</v>
      </c>
      <c r="AB532">
        <v>62.8</v>
      </c>
      <c r="AC532">
        <v>13.9</v>
      </c>
      <c r="AD532" t="s">
        <v>983</v>
      </c>
      <c r="AE532" t="s">
        <v>2516</v>
      </c>
      <c r="AF532" t="s">
        <v>2516</v>
      </c>
      <c r="AG532" t="s">
        <v>26099</v>
      </c>
      <c r="AH532" t="s">
        <v>26075</v>
      </c>
      <c r="AI532" t="s">
        <v>2516</v>
      </c>
      <c r="AJ532" t="s">
        <v>26155</v>
      </c>
      <c r="AK532" t="s">
        <v>26165</v>
      </c>
      <c r="AL532" t="s">
        <v>2516</v>
      </c>
    </row>
    <row r="533" spans="1:38" x14ac:dyDescent="0.45">
      <c r="A533" t="s">
        <v>26613</v>
      </c>
      <c r="B533" t="s">
        <v>26614</v>
      </c>
      <c r="C533" t="s">
        <v>1385</v>
      </c>
      <c r="D533" t="s">
        <v>3564</v>
      </c>
      <c r="E533" t="s">
        <v>3565</v>
      </c>
      <c r="F533">
        <v>29.688148999999999</v>
      </c>
      <c r="G533">
        <v>-82.017318000000003</v>
      </c>
      <c r="H533">
        <v>10</v>
      </c>
      <c r="I533">
        <v>10</v>
      </c>
      <c r="J533">
        <v>30</v>
      </c>
      <c r="K533">
        <v>10</v>
      </c>
      <c r="L533" t="s">
        <v>813</v>
      </c>
      <c r="M533" t="s">
        <v>2516</v>
      </c>
      <c r="N533" t="s">
        <v>2516</v>
      </c>
      <c r="O533" t="s">
        <v>2516</v>
      </c>
      <c r="P533" t="s">
        <v>2516</v>
      </c>
      <c r="Q533" t="s">
        <v>2516</v>
      </c>
      <c r="R533" s="2">
        <v>44593.369444444441</v>
      </c>
      <c r="S533" t="s">
        <v>1401</v>
      </c>
      <c r="T533" t="s">
        <v>2516</v>
      </c>
      <c r="U533" t="s">
        <v>991</v>
      </c>
      <c r="V533" t="s">
        <v>12445</v>
      </c>
      <c r="W533" t="s">
        <v>2516</v>
      </c>
      <c r="X533" t="s">
        <v>26615</v>
      </c>
      <c r="Y533" t="s">
        <v>1403</v>
      </c>
      <c r="Z533">
        <v>9.51</v>
      </c>
      <c r="AA533">
        <v>90</v>
      </c>
      <c r="AB533">
        <v>62.7</v>
      </c>
      <c r="AC533">
        <v>12.9</v>
      </c>
      <c r="AD533" t="s">
        <v>983</v>
      </c>
      <c r="AE533" t="s">
        <v>2516</v>
      </c>
      <c r="AF533" t="s">
        <v>2516</v>
      </c>
      <c r="AG533" t="s">
        <v>26099</v>
      </c>
      <c r="AH533" t="s">
        <v>2516</v>
      </c>
      <c r="AI533" t="s">
        <v>2516</v>
      </c>
      <c r="AJ533" t="s">
        <v>26155</v>
      </c>
      <c r="AK533" t="s">
        <v>26172</v>
      </c>
      <c r="AL533" t="s">
        <v>26616</v>
      </c>
    </row>
    <row r="534" spans="1:38" x14ac:dyDescent="0.45">
      <c r="A534" t="s">
        <v>26617</v>
      </c>
      <c r="B534" t="s">
        <v>26618</v>
      </c>
      <c r="C534" t="s">
        <v>1385</v>
      </c>
      <c r="D534" t="s">
        <v>3564</v>
      </c>
      <c r="E534" t="s">
        <v>3565</v>
      </c>
      <c r="F534">
        <v>29.688148999999999</v>
      </c>
      <c r="G534">
        <v>-82.017318000000003</v>
      </c>
      <c r="H534">
        <v>10</v>
      </c>
      <c r="I534">
        <v>10</v>
      </c>
      <c r="J534">
        <v>30</v>
      </c>
      <c r="K534">
        <v>10</v>
      </c>
      <c r="L534" t="s">
        <v>813</v>
      </c>
      <c r="M534" t="s">
        <v>2516</v>
      </c>
      <c r="N534" t="s">
        <v>2516</v>
      </c>
      <c r="O534" t="s">
        <v>2516</v>
      </c>
      <c r="P534" t="s">
        <v>2516</v>
      </c>
      <c r="Q534" t="s">
        <v>2516</v>
      </c>
      <c r="R534" s="2">
        <v>44656.418055555558</v>
      </c>
      <c r="S534" t="s">
        <v>1401</v>
      </c>
      <c r="T534" t="s">
        <v>2516</v>
      </c>
      <c r="U534" t="s">
        <v>991</v>
      </c>
      <c r="V534" t="s">
        <v>12450</v>
      </c>
      <c r="W534" t="s">
        <v>2516</v>
      </c>
      <c r="X534" t="s">
        <v>26619</v>
      </c>
      <c r="Y534" t="s">
        <v>1403</v>
      </c>
      <c r="Z534">
        <v>8.83</v>
      </c>
      <c r="AA534">
        <v>95</v>
      </c>
      <c r="AB534">
        <v>62.7</v>
      </c>
      <c r="AC534">
        <v>20.6</v>
      </c>
      <c r="AD534" t="s">
        <v>983</v>
      </c>
      <c r="AE534" t="s">
        <v>2516</v>
      </c>
      <c r="AF534" t="s">
        <v>2516</v>
      </c>
      <c r="AG534" t="s">
        <v>26364</v>
      </c>
      <c r="AH534" t="s">
        <v>26075</v>
      </c>
      <c r="AI534" t="s">
        <v>2516</v>
      </c>
      <c r="AJ534" t="s">
        <v>26155</v>
      </c>
      <c r="AK534" t="s">
        <v>26172</v>
      </c>
      <c r="AL534" t="s">
        <v>2516</v>
      </c>
    </row>
    <row r="535" spans="1:38" x14ac:dyDescent="0.45">
      <c r="A535" t="s">
        <v>26620</v>
      </c>
      <c r="B535" t="s">
        <v>26621</v>
      </c>
      <c r="C535" t="s">
        <v>1385</v>
      </c>
      <c r="D535" t="s">
        <v>3564</v>
      </c>
      <c r="E535" t="s">
        <v>3565</v>
      </c>
      <c r="F535">
        <v>29.688148999999999</v>
      </c>
      <c r="G535">
        <v>-82.017318000000003</v>
      </c>
      <c r="H535">
        <v>10</v>
      </c>
      <c r="I535">
        <v>10</v>
      </c>
      <c r="J535">
        <v>30</v>
      </c>
      <c r="K535">
        <v>10</v>
      </c>
      <c r="L535" t="s">
        <v>813</v>
      </c>
      <c r="M535" t="s">
        <v>2516</v>
      </c>
      <c r="N535" t="s">
        <v>2516</v>
      </c>
      <c r="O535" t="s">
        <v>2516</v>
      </c>
      <c r="P535" t="s">
        <v>2516</v>
      </c>
      <c r="Q535" t="s">
        <v>2516</v>
      </c>
      <c r="R535" s="2">
        <v>44719.263888888891</v>
      </c>
      <c r="S535" t="s">
        <v>1401</v>
      </c>
      <c r="T535" t="s">
        <v>2516</v>
      </c>
      <c r="U535" t="s">
        <v>991</v>
      </c>
      <c r="V535" t="s">
        <v>12455</v>
      </c>
      <c r="W535" t="s">
        <v>2516</v>
      </c>
      <c r="X535" t="s">
        <v>26622</v>
      </c>
      <c r="Y535" t="s">
        <v>1403</v>
      </c>
      <c r="Z535">
        <v>4.75</v>
      </c>
      <c r="AA535">
        <v>56</v>
      </c>
      <c r="AB535">
        <v>113.4</v>
      </c>
      <c r="AC535">
        <v>24.8</v>
      </c>
      <c r="AD535" t="s">
        <v>983</v>
      </c>
      <c r="AE535" t="s">
        <v>2516</v>
      </c>
      <c r="AF535" t="s">
        <v>2516</v>
      </c>
      <c r="AG535" t="s">
        <v>26528</v>
      </c>
      <c r="AH535" t="s">
        <v>26075</v>
      </c>
      <c r="AI535" t="s">
        <v>2516</v>
      </c>
      <c r="AJ535" t="s">
        <v>26172</v>
      </c>
      <c r="AK535" t="s">
        <v>26155</v>
      </c>
      <c r="AL535" t="s">
        <v>2516</v>
      </c>
    </row>
    <row r="536" spans="1:38" x14ac:dyDescent="0.45">
      <c r="A536" t="s">
        <v>26623</v>
      </c>
      <c r="B536" t="s">
        <v>26624</v>
      </c>
      <c r="C536" t="s">
        <v>1385</v>
      </c>
      <c r="D536" t="s">
        <v>3564</v>
      </c>
      <c r="E536" t="s">
        <v>3565</v>
      </c>
      <c r="F536">
        <v>29.688148999999999</v>
      </c>
      <c r="G536">
        <v>-82.017318000000003</v>
      </c>
      <c r="H536">
        <v>10</v>
      </c>
      <c r="I536">
        <v>10</v>
      </c>
      <c r="J536">
        <v>30</v>
      </c>
      <c r="K536">
        <v>10</v>
      </c>
      <c r="L536" t="s">
        <v>813</v>
      </c>
      <c r="M536" t="s">
        <v>2516</v>
      </c>
      <c r="N536" t="s">
        <v>2516</v>
      </c>
      <c r="O536" t="s">
        <v>2516</v>
      </c>
      <c r="P536" t="s">
        <v>2516</v>
      </c>
      <c r="Q536" t="s">
        <v>2516</v>
      </c>
      <c r="R536" s="2">
        <v>44783.342361111114</v>
      </c>
      <c r="S536" t="s">
        <v>1401</v>
      </c>
      <c r="T536" t="s">
        <v>2516</v>
      </c>
      <c r="U536" t="s">
        <v>991</v>
      </c>
      <c r="V536" t="s">
        <v>12460</v>
      </c>
      <c r="W536" t="s">
        <v>2516</v>
      </c>
      <c r="X536" t="s">
        <v>26625</v>
      </c>
      <c r="Y536" t="s">
        <v>1403</v>
      </c>
      <c r="Z536">
        <v>5.58</v>
      </c>
      <c r="AA536">
        <v>71</v>
      </c>
      <c r="AB536">
        <v>65.7</v>
      </c>
      <c r="AC536">
        <v>30.9</v>
      </c>
      <c r="AD536" t="s">
        <v>1246</v>
      </c>
      <c r="AE536" t="s">
        <v>2516</v>
      </c>
      <c r="AF536" t="s">
        <v>2516</v>
      </c>
      <c r="AG536" t="s">
        <v>26432</v>
      </c>
      <c r="AH536" t="s">
        <v>26075</v>
      </c>
      <c r="AI536" t="s">
        <v>2516</v>
      </c>
      <c r="AJ536" t="s">
        <v>26172</v>
      </c>
      <c r="AK536" t="s">
        <v>26165</v>
      </c>
      <c r="AL536" t="s">
        <v>2516</v>
      </c>
    </row>
    <row r="537" spans="1:38" x14ac:dyDescent="0.45">
      <c r="A537" t="s">
        <v>26626</v>
      </c>
      <c r="B537" t="s">
        <v>26627</v>
      </c>
      <c r="C537" t="s">
        <v>1385</v>
      </c>
      <c r="D537" t="s">
        <v>3564</v>
      </c>
      <c r="E537" t="s">
        <v>3565</v>
      </c>
      <c r="F537">
        <v>29.688148999999999</v>
      </c>
      <c r="G537">
        <v>-82.017318000000003</v>
      </c>
      <c r="H537">
        <v>10</v>
      </c>
      <c r="I537">
        <v>10</v>
      </c>
      <c r="J537">
        <v>30</v>
      </c>
      <c r="K537">
        <v>10</v>
      </c>
      <c r="L537" t="s">
        <v>813</v>
      </c>
      <c r="M537" t="s">
        <v>2516</v>
      </c>
      <c r="N537" t="s">
        <v>2516</v>
      </c>
      <c r="O537" t="s">
        <v>2516</v>
      </c>
      <c r="P537" t="s">
        <v>2516</v>
      </c>
      <c r="Q537" t="s">
        <v>2516</v>
      </c>
      <c r="R537" s="2">
        <v>44852.441666666666</v>
      </c>
      <c r="S537" t="s">
        <v>1401</v>
      </c>
      <c r="T537" t="s">
        <v>2516</v>
      </c>
      <c r="U537" t="s">
        <v>991</v>
      </c>
      <c r="V537" t="s">
        <v>12467</v>
      </c>
      <c r="W537" t="s">
        <v>2516</v>
      </c>
      <c r="X537" t="s">
        <v>26628</v>
      </c>
      <c r="Y537" t="s">
        <v>1403</v>
      </c>
      <c r="Z537">
        <v>3.8</v>
      </c>
      <c r="AA537">
        <v>46</v>
      </c>
      <c r="AB537">
        <v>60.2</v>
      </c>
      <c r="AC537">
        <v>25.1</v>
      </c>
      <c r="AD537" t="s">
        <v>1246</v>
      </c>
      <c r="AE537" t="s">
        <v>2516</v>
      </c>
      <c r="AF537" t="s">
        <v>2516</v>
      </c>
      <c r="AG537" t="s">
        <v>26364</v>
      </c>
      <c r="AH537" t="s">
        <v>26075</v>
      </c>
      <c r="AI537" t="s">
        <v>2516</v>
      </c>
      <c r="AJ537" t="s">
        <v>26172</v>
      </c>
      <c r="AK537" t="s">
        <v>26187</v>
      </c>
      <c r="AL537" t="s">
        <v>2516</v>
      </c>
    </row>
    <row r="538" spans="1:38" x14ac:dyDescent="0.45">
      <c r="A538" t="s">
        <v>26629</v>
      </c>
      <c r="B538" t="s">
        <v>26630</v>
      </c>
      <c r="C538" t="s">
        <v>1385</v>
      </c>
      <c r="D538" t="s">
        <v>3564</v>
      </c>
      <c r="E538" t="s">
        <v>3565</v>
      </c>
      <c r="F538">
        <v>29.688148999999999</v>
      </c>
      <c r="G538">
        <v>-82.017318000000003</v>
      </c>
      <c r="H538">
        <v>10</v>
      </c>
      <c r="J538">
        <v>30</v>
      </c>
      <c r="K538">
        <v>10</v>
      </c>
      <c r="L538" t="s">
        <v>813</v>
      </c>
      <c r="M538" t="s">
        <v>2516</v>
      </c>
      <c r="N538" t="s">
        <v>2516</v>
      </c>
      <c r="O538" t="s">
        <v>2516</v>
      </c>
      <c r="P538" t="s">
        <v>2516</v>
      </c>
      <c r="Q538" t="s">
        <v>2516</v>
      </c>
      <c r="R538" s="2">
        <v>44908.394444444442</v>
      </c>
      <c r="S538" t="s">
        <v>1401</v>
      </c>
      <c r="T538" t="s">
        <v>997</v>
      </c>
      <c r="U538" t="s">
        <v>1035</v>
      </c>
      <c r="V538" t="s">
        <v>26631</v>
      </c>
      <c r="W538" t="s">
        <v>2516</v>
      </c>
      <c r="X538" t="s">
        <v>26632</v>
      </c>
      <c r="Y538" t="s">
        <v>2516</v>
      </c>
      <c r="AD538" t="s">
        <v>1246</v>
      </c>
      <c r="AE538" t="s">
        <v>2516</v>
      </c>
      <c r="AF538" t="s">
        <v>2516</v>
      </c>
      <c r="AG538" t="s">
        <v>2516</v>
      </c>
      <c r="AH538" t="s">
        <v>2516</v>
      </c>
      <c r="AI538" t="s">
        <v>2516</v>
      </c>
      <c r="AJ538" t="s">
        <v>26172</v>
      </c>
      <c r="AK538" t="s">
        <v>2516</v>
      </c>
      <c r="AL538" t="s">
        <v>26192</v>
      </c>
    </row>
    <row r="539" spans="1:38" x14ac:dyDescent="0.45">
      <c r="A539" t="s">
        <v>26633</v>
      </c>
      <c r="B539" t="s">
        <v>26634</v>
      </c>
      <c r="C539" t="s">
        <v>1385</v>
      </c>
      <c r="D539" t="s">
        <v>3564</v>
      </c>
      <c r="E539" t="s">
        <v>3565</v>
      </c>
      <c r="F539">
        <v>29.688148999999999</v>
      </c>
      <c r="G539">
        <v>-82.017318000000003</v>
      </c>
      <c r="H539">
        <v>10</v>
      </c>
      <c r="I539">
        <v>10</v>
      </c>
      <c r="J539">
        <v>30</v>
      </c>
      <c r="K539">
        <v>10</v>
      </c>
      <c r="L539" t="s">
        <v>813</v>
      </c>
      <c r="M539" t="s">
        <v>2516</v>
      </c>
      <c r="N539" t="s">
        <v>2516</v>
      </c>
      <c r="O539" t="s">
        <v>2516</v>
      </c>
      <c r="P539" t="s">
        <v>2516</v>
      </c>
      <c r="Q539" t="s">
        <v>2516</v>
      </c>
      <c r="R539" s="2">
        <v>44929.408333333333</v>
      </c>
      <c r="S539" t="s">
        <v>1401</v>
      </c>
      <c r="T539" t="s">
        <v>2516</v>
      </c>
      <c r="U539" t="s">
        <v>991</v>
      </c>
      <c r="V539" t="s">
        <v>12472</v>
      </c>
      <c r="W539" t="s">
        <v>2516</v>
      </c>
      <c r="X539" t="s">
        <v>26635</v>
      </c>
      <c r="Y539" t="s">
        <v>1403</v>
      </c>
      <c r="Z539">
        <v>9.27</v>
      </c>
      <c r="AA539">
        <v>94</v>
      </c>
      <c r="AB539">
        <v>63.9</v>
      </c>
      <c r="AC539">
        <v>16.2</v>
      </c>
      <c r="AD539" t="s">
        <v>1246</v>
      </c>
      <c r="AE539" t="s">
        <v>2516</v>
      </c>
      <c r="AF539" t="s">
        <v>2516</v>
      </c>
      <c r="AG539" t="s">
        <v>26099</v>
      </c>
      <c r="AH539" t="s">
        <v>26075</v>
      </c>
      <c r="AI539" t="s">
        <v>2516</v>
      </c>
      <c r="AJ539" t="s">
        <v>26172</v>
      </c>
      <c r="AK539" t="s">
        <v>26165</v>
      </c>
      <c r="AL539" t="s">
        <v>2516</v>
      </c>
    </row>
    <row r="540" spans="1:38" x14ac:dyDescent="0.45">
      <c r="A540" t="s">
        <v>26636</v>
      </c>
      <c r="B540" t="s">
        <v>26637</v>
      </c>
      <c r="C540" t="s">
        <v>1385</v>
      </c>
      <c r="D540" t="s">
        <v>3564</v>
      </c>
      <c r="E540" t="s">
        <v>3565</v>
      </c>
      <c r="F540">
        <v>29.688148999999999</v>
      </c>
      <c r="G540">
        <v>-82.017318000000003</v>
      </c>
      <c r="H540">
        <v>10</v>
      </c>
      <c r="I540">
        <v>10</v>
      </c>
      <c r="J540">
        <v>30</v>
      </c>
      <c r="K540">
        <v>10</v>
      </c>
      <c r="L540" t="s">
        <v>813</v>
      </c>
      <c r="M540" t="s">
        <v>2516</v>
      </c>
      <c r="N540" t="s">
        <v>2516</v>
      </c>
      <c r="O540" t="s">
        <v>2516</v>
      </c>
      <c r="P540" t="s">
        <v>2516</v>
      </c>
      <c r="Q540" t="s">
        <v>2516</v>
      </c>
      <c r="R540" s="2">
        <v>44963.324305555558</v>
      </c>
      <c r="S540" t="s">
        <v>1401</v>
      </c>
      <c r="T540" t="s">
        <v>2516</v>
      </c>
      <c r="U540" t="s">
        <v>991</v>
      </c>
      <c r="V540" t="s">
        <v>12477</v>
      </c>
      <c r="W540" t="s">
        <v>2516</v>
      </c>
      <c r="X540" t="s">
        <v>26638</v>
      </c>
      <c r="Y540" t="s">
        <v>1403</v>
      </c>
      <c r="Z540">
        <v>8.68</v>
      </c>
      <c r="AA540">
        <v>90</v>
      </c>
      <c r="AB540">
        <v>64</v>
      </c>
      <c r="AC540">
        <v>17.3</v>
      </c>
      <c r="AD540" t="s">
        <v>1246</v>
      </c>
      <c r="AE540" t="s">
        <v>2516</v>
      </c>
      <c r="AF540" t="s">
        <v>2516</v>
      </c>
      <c r="AG540" t="s">
        <v>26098</v>
      </c>
      <c r="AH540" t="s">
        <v>26075</v>
      </c>
      <c r="AI540" t="s">
        <v>2516</v>
      </c>
      <c r="AJ540" t="s">
        <v>26172</v>
      </c>
      <c r="AK540" t="s">
        <v>26165</v>
      </c>
      <c r="AL540" t="s">
        <v>2516</v>
      </c>
    </row>
    <row r="541" spans="1:38" x14ac:dyDescent="0.45">
      <c r="A541" t="s">
        <v>26639</v>
      </c>
      <c r="B541" t="s">
        <v>26640</v>
      </c>
      <c r="C541" t="s">
        <v>1385</v>
      </c>
      <c r="D541" t="s">
        <v>3564</v>
      </c>
      <c r="E541" t="s">
        <v>3565</v>
      </c>
      <c r="F541">
        <v>29.688148999999999</v>
      </c>
      <c r="G541">
        <v>-82.017318000000003</v>
      </c>
      <c r="H541">
        <v>10</v>
      </c>
      <c r="I541">
        <v>10</v>
      </c>
      <c r="J541">
        <v>30</v>
      </c>
      <c r="K541">
        <v>10</v>
      </c>
      <c r="L541" t="s">
        <v>813</v>
      </c>
      <c r="M541" t="s">
        <v>2516</v>
      </c>
      <c r="N541" t="s">
        <v>2516</v>
      </c>
      <c r="O541" t="s">
        <v>2516</v>
      </c>
      <c r="P541" t="s">
        <v>2516</v>
      </c>
      <c r="Q541" t="s">
        <v>2516</v>
      </c>
      <c r="R541" s="2">
        <v>45021.373611111114</v>
      </c>
      <c r="S541" t="s">
        <v>1401</v>
      </c>
      <c r="T541" t="s">
        <v>2516</v>
      </c>
      <c r="U541" t="s">
        <v>991</v>
      </c>
      <c r="V541" t="s">
        <v>12482</v>
      </c>
      <c r="W541" t="s">
        <v>2516</v>
      </c>
      <c r="X541" t="s">
        <v>26641</v>
      </c>
      <c r="Y541" t="s">
        <v>1403</v>
      </c>
      <c r="Z541">
        <v>6.74</v>
      </c>
      <c r="AA541">
        <v>83</v>
      </c>
      <c r="AB541">
        <v>61.5</v>
      </c>
      <c r="AC541">
        <v>26.1</v>
      </c>
      <c r="AD541" t="s">
        <v>1246</v>
      </c>
      <c r="AE541" t="s">
        <v>2516</v>
      </c>
      <c r="AF541" t="s">
        <v>2516</v>
      </c>
      <c r="AG541" t="s">
        <v>26099</v>
      </c>
      <c r="AH541" t="s">
        <v>26075</v>
      </c>
      <c r="AI541" t="s">
        <v>2516</v>
      </c>
      <c r="AJ541" t="s">
        <v>26165</v>
      </c>
      <c r="AK541" t="s">
        <v>26203</v>
      </c>
      <c r="AL541" t="s">
        <v>2516</v>
      </c>
    </row>
    <row r="542" spans="1:38" x14ac:dyDescent="0.45">
      <c r="A542" t="s">
        <v>26642</v>
      </c>
      <c r="B542" t="s">
        <v>26643</v>
      </c>
      <c r="C542" t="s">
        <v>1385</v>
      </c>
      <c r="D542" t="s">
        <v>3564</v>
      </c>
      <c r="E542" t="s">
        <v>3565</v>
      </c>
      <c r="F542">
        <v>29.688148999999999</v>
      </c>
      <c r="G542">
        <v>-82.017318000000003</v>
      </c>
      <c r="H542">
        <v>10</v>
      </c>
      <c r="I542">
        <v>10</v>
      </c>
      <c r="J542">
        <v>30</v>
      </c>
      <c r="K542">
        <v>10</v>
      </c>
      <c r="L542" t="s">
        <v>813</v>
      </c>
      <c r="M542" t="s">
        <v>2516</v>
      </c>
      <c r="N542" t="s">
        <v>2516</v>
      </c>
      <c r="O542" t="s">
        <v>2516</v>
      </c>
      <c r="P542" t="s">
        <v>2516</v>
      </c>
      <c r="Q542" t="s">
        <v>2516</v>
      </c>
      <c r="R542" s="2">
        <v>45084.256249999999</v>
      </c>
      <c r="S542" t="s">
        <v>1401</v>
      </c>
      <c r="T542" t="s">
        <v>2516</v>
      </c>
      <c r="U542" t="s">
        <v>991</v>
      </c>
      <c r="V542" t="s">
        <v>12487</v>
      </c>
      <c r="W542" t="s">
        <v>2516</v>
      </c>
      <c r="X542" t="s">
        <v>26644</v>
      </c>
      <c r="Y542" t="s">
        <v>1403</v>
      </c>
      <c r="Z542">
        <v>6.3</v>
      </c>
      <c r="AA542">
        <v>80</v>
      </c>
      <c r="AB542">
        <v>60.2</v>
      </c>
      <c r="AC542">
        <v>27.7</v>
      </c>
      <c r="AD542" t="s">
        <v>1246</v>
      </c>
      <c r="AE542" t="s">
        <v>2516</v>
      </c>
      <c r="AF542" t="s">
        <v>2516</v>
      </c>
      <c r="AG542" t="s">
        <v>26432</v>
      </c>
      <c r="AH542" t="s">
        <v>26075</v>
      </c>
      <c r="AI542" t="s">
        <v>2516</v>
      </c>
      <c r="AJ542" t="s">
        <v>26165</v>
      </c>
      <c r="AK542" t="s">
        <v>26207</v>
      </c>
      <c r="AL542" t="s">
        <v>2516</v>
      </c>
    </row>
    <row r="543" spans="1:38" x14ac:dyDescent="0.45">
      <c r="A543" t="s">
        <v>26645</v>
      </c>
      <c r="B543" t="s">
        <v>26646</v>
      </c>
      <c r="C543" t="s">
        <v>1385</v>
      </c>
      <c r="D543" t="s">
        <v>3564</v>
      </c>
      <c r="E543" t="s">
        <v>3565</v>
      </c>
      <c r="F543">
        <v>29.688148999999999</v>
      </c>
      <c r="G543">
        <v>-82.017318000000003</v>
      </c>
      <c r="H543">
        <v>10</v>
      </c>
      <c r="I543">
        <v>10</v>
      </c>
      <c r="J543">
        <v>30</v>
      </c>
      <c r="K543">
        <v>10</v>
      </c>
      <c r="L543" t="s">
        <v>813</v>
      </c>
      <c r="M543" t="s">
        <v>2516</v>
      </c>
      <c r="N543" t="s">
        <v>2516</v>
      </c>
      <c r="O543" t="s">
        <v>2516</v>
      </c>
      <c r="P543" t="s">
        <v>2516</v>
      </c>
      <c r="Q543" t="s">
        <v>2516</v>
      </c>
      <c r="R543" s="2">
        <v>45139.327777777777</v>
      </c>
      <c r="S543" t="s">
        <v>1401</v>
      </c>
      <c r="T543" t="s">
        <v>2516</v>
      </c>
      <c r="U543" t="s">
        <v>991</v>
      </c>
      <c r="V543" t="s">
        <v>12492</v>
      </c>
      <c r="W543" t="s">
        <v>2516</v>
      </c>
      <c r="X543" t="s">
        <v>26647</v>
      </c>
      <c r="Y543" t="s">
        <v>1403</v>
      </c>
      <c r="Z543">
        <v>5.63</v>
      </c>
      <c r="AA543">
        <v>75</v>
      </c>
      <c r="AB543">
        <v>58.7</v>
      </c>
      <c r="AC543">
        <v>29.7</v>
      </c>
      <c r="AD543" t="s">
        <v>1246</v>
      </c>
      <c r="AE543" t="s">
        <v>2516</v>
      </c>
      <c r="AF543" t="s">
        <v>2516</v>
      </c>
      <c r="AG543" t="s">
        <v>26243</v>
      </c>
      <c r="AH543" t="s">
        <v>26075</v>
      </c>
      <c r="AI543" t="s">
        <v>2516</v>
      </c>
      <c r="AJ543" t="s">
        <v>26172</v>
      </c>
      <c r="AK543" t="s">
        <v>26165</v>
      </c>
      <c r="AL543" t="s">
        <v>2516</v>
      </c>
    </row>
    <row r="544" spans="1:38" x14ac:dyDescent="0.45">
      <c r="A544" t="s">
        <v>26648</v>
      </c>
      <c r="B544" t="s">
        <v>26649</v>
      </c>
      <c r="C544" t="s">
        <v>1385</v>
      </c>
      <c r="D544" t="s">
        <v>3564</v>
      </c>
      <c r="E544" t="s">
        <v>3565</v>
      </c>
      <c r="F544">
        <v>29.688148999999999</v>
      </c>
      <c r="G544">
        <v>-82.017318000000003</v>
      </c>
      <c r="H544">
        <v>10</v>
      </c>
      <c r="I544">
        <v>10</v>
      </c>
      <c r="J544">
        <v>30</v>
      </c>
      <c r="K544">
        <v>10</v>
      </c>
      <c r="L544" t="s">
        <v>813</v>
      </c>
      <c r="M544" t="s">
        <v>2516</v>
      </c>
      <c r="N544" t="s">
        <v>2516</v>
      </c>
      <c r="O544" t="s">
        <v>2516</v>
      </c>
      <c r="P544" t="s">
        <v>2516</v>
      </c>
      <c r="Q544" t="s">
        <v>2516</v>
      </c>
      <c r="R544" s="2">
        <v>45202.37222222222</v>
      </c>
      <c r="S544" t="s">
        <v>1401</v>
      </c>
      <c r="T544" t="s">
        <v>2516</v>
      </c>
      <c r="U544" t="s">
        <v>991</v>
      </c>
      <c r="V544" t="s">
        <v>12501</v>
      </c>
      <c r="W544" t="s">
        <v>2516</v>
      </c>
      <c r="X544" t="s">
        <v>26650</v>
      </c>
      <c r="Y544" t="s">
        <v>1403</v>
      </c>
      <c r="Z544">
        <v>6.05</v>
      </c>
      <c r="AA544">
        <v>74</v>
      </c>
      <c r="AB544">
        <v>55.7</v>
      </c>
      <c r="AC544">
        <v>26.2</v>
      </c>
      <c r="AD544" t="s">
        <v>1246</v>
      </c>
      <c r="AE544" t="s">
        <v>2516</v>
      </c>
      <c r="AF544" t="s">
        <v>2516</v>
      </c>
      <c r="AG544" t="s">
        <v>26243</v>
      </c>
      <c r="AH544" t="s">
        <v>26075</v>
      </c>
      <c r="AI544" t="s">
        <v>2516</v>
      </c>
      <c r="AJ544" t="s">
        <v>26172</v>
      </c>
      <c r="AK544" t="s">
        <v>26165</v>
      </c>
      <c r="AL544" t="s">
        <v>2516</v>
      </c>
    </row>
    <row r="545" spans="1:38" x14ac:dyDescent="0.45">
      <c r="A545" t="s">
        <v>26651</v>
      </c>
      <c r="B545" t="s">
        <v>26652</v>
      </c>
      <c r="C545" t="s">
        <v>1385</v>
      </c>
      <c r="D545" t="s">
        <v>3564</v>
      </c>
      <c r="E545" t="s">
        <v>3565</v>
      </c>
      <c r="F545">
        <v>29.688148999999999</v>
      </c>
      <c r="G545">
        <v>-82.017318000000003</v>
      </c>
      <c r="H545">
        <v>10</v>
      </c>
      <c r="I545">
        <v>10</v>
      </c>
      <c r="J545">
        <v>30</v>
      </c>
      <c r="K545">
        <v>10</v>
      </c>
      <c r="L545" t="s">
        <v>813</v>
      </c>
      <c r="M545" t="s">
        <v>2516</v>
      </c>
      <c r="N545" t="s">
        <v>2516</v>
      </c>
      <c r="O545" t="s">
        <v>2516</v>
      </c>
      <c r="P545" t="s">
        <v>2516</v>
      </c>
      <c r="Q545" t="s">
        <v>2516</v>
      </c>
      <c r="R545" s="2">
        <v>45258.25277777778</v>
      </c>
      <c r="S545" t="s">
        <v>1401</v>
      </c>
      <c r="T545" t="s">
        <v>2516</v>
      </c>
      <c r="U545" t="s">
        <v>991</v>
      </c>
      <c r="V545" t="s">
        <v>12508</v>
      </c>
      <c r="W545" t="s">
        <v>2516</v>
      </c>
      <c r="X545" t="s">
        <v>26653</v>
      </c>
      <c r="Y545" t="s">
        <v>1403</v>
      </c>
      <c r="Z545">
        <v>7.24</v>
      </c>
      <c r="AA545">
        <v>74</v>
      </c>
      <c r="AB545">
        <v>57.3</v>
      </c>
      <c r="AC545">
        <v>17.399999999999999</v>
      </c>
      <c r="AD545" t="s">
        <v>1246</v>
      </c>
      <c r="AE545" t="s">
        <v>2516</v>
      </c>
      <c r="AF545" t="s">
        <v>2516</v>
      </c>
      <c r="AG545" t="s">
        <v>26283</v>
      </c>
      <c r="AH545" t="s">
        <v>26075</v>
      </c>
      <c r="AI545" t="s">
        <v>2516</v>
      </c>
      <c r="AJ545" t="s">
        <v>26207</v>
      </c>
      <c r="AK545" t="s">
        <v>26172</v>
      </c>
      <c r="AL545" t="s">
        <v>2516</v>
      </c>
    </row>
    <row r="546" spans="1:38" x14ac:dyDescent="0.45">
      <c r="A546" t="s">
        <v>26654</v>
      </c>
      <c r="B546" t="s">
        <v>26655</v>
      </c>
      <c r="C546" t="s">
        <v>1385</v>
      </c>
      <c r="D546" t="s">
        <v>3564</v>
      </c>
      <c r="E546" t="s">
        <v>3565</v>
      </c>
      <c r="F546">
        <v>29.688148999999999</v>
      </c>
      <c r="G546">
        <v>-82.017318000000003</v>
      </c>
      <c r="H546">
        <v>10</v>
      </c>
      <c r="I546">
        <v>10</v>
      </c>
      <c r="J546">
        <v>30</v>
      </c>
      <c r="K546">
        <v>10</v>
      </c>
      <c r="L546" t="s">
        <v>813</v>
      </c>
      <c r="M546" t="s">
        <v>2516</v>
      </c>
      <c r="N546" t="s">
        <v>2516</v>
      </c>
      <c r="O546" t="s">
        <v>2516</v>
      </c>
      <c r="P546" t="s">
        <v>2516</v>
      </c>
      <c r="Q546" t="s">
        <v>2516</v>
      </c>
      <c r="R546" s="2">
        <v>45328.246527777781</v>
      </c>
      <c r="S546" t="s">
        <v>1401</v>
      </c>
      <c r="T546" t="s">
        <v>2516</v>
      </c>
      <c r="U546" t="s">
        <v>991</v>
      </c>
      <c r="V546" t="s">
        <v>12515</v>
      </c>
      <c r="W546" t="s">
        <v>2516</v>
      </c>
      <c r="X546" t="s">
        <v>26656</v>
      </c>
      <c r="Y546" t="s">
        <v>1403</v>
      </c>
      <c r="Z546">
        <v>7.32</v>
      </c>
      <c r="AA546">
        <v>73</v>
      </c>
      <c r="AB546">
        <v>59.6</v>
      </c>
      <c r="AC546">
        <v>15.2</v>
      </c>
      <c r="AD546" t="s">
        <v>25378</v>
      </c>
      <c r="AE546" t="s">
        <v>2516</v>
      </c>
      <c r="AF546" t="s">
        <v>2516</v>
      </c>
      <c r="AG546" t="s">
        <v>26364</v>
      </c>
      <c r="AH546" t="s">
        <v>26075</v>
      </c>
      <c r="AI546" t="s">
        <v>2516</v>
      </c>
      <c r="AJ546" t="s">
        <v>26172</v>
      </c>
      <c r="AK546" t="s">
        <v>26657</v>
      </c>
      <c r="AL546" t="s">
        <v>2516</v>
      </c>
    </row>
    <row r="547" spans="1:38" x14ac:dyDescent="0.45">
      <c r="A547" t="s">
        <v>26658</v>
      </c>
      <c r="B547" t="s">
        <v>26659</v>
      </c>
      <c r="C547" t="s">
        <v>3714</v>
      </c>
      <c r="D547" t="s">
        <v>3715</v>
      </c>
      <c r="E547" t="s">
        <v>3716</v>
      </c>
      <c r="F547">
        <v>18.110264999999998</v>
      </c>
      <c r="G547">
        <v>-66.986411000000004</v>
      </c>
      <c r="H547">
        <v>1</v>
      </c>
      <c r="I547">
        <v>10</v>
      </c>
      <c r="J547">
        <v>149.9</v>
      </c>
      <c r="K547">
        <v>1</v>
      </c>
      <c r="L547" t="s">
        <v>813</v>
      </c>
      <c r="M547" t="s">
        <v>2516</v>
      </c>
      <c r="N547" t="s">
        <v>2516</v>
      </c>
      <c r="O547" t="s">
        <v>2516</v>
      </c>
      <c r="P547" t="s">
        <v>2516</v>
      </c>
      <c r="Q547" t="s">
        <v>2516</v>
      </c>
      <c r="R547" s="2">
        <v>42038.308333333334</v>
      </c>
      <c r="S547" t="s">
        <v>814</v>
      </c>
      <c r="T547" t="s">
        <v>2516</v>
      </c>
      <c r="U547" t="s">
        <v>2516</v>
      </c>
      <c r="V547" t="s">
        <v>12522</v>
      </c>
      <c r="W547" t="s">
        <v>2516</v>
      </c>
      <c r="X547" t="s">
        <v>26660</v>
      </c>
      <c r="Y547" t="s">
        <v>816</v>
      </c>
      <c r="AB547">
        <v>268.10000000000002</v>
      </c>
      <c r="AC547">
        <v>22.1</v>
      </c>
      <c r="AD547" t="s">
        <v>822</v>
      </c>
      <c r="AE547" t="s">
        <v>2516</v>
      </c>
      <c r="AF547" t="s">
        <v>2516</v>
      </c>
      <c r="AG547" t="s">
        <v>2516</v>
      </c>
      <c r="AH547" t="s">
        <v>2516</v>
      </c>
      <c r="AI547" t="s">
        <v>2516</v>
      </c>
      <c r="AJ547" t="s">
        <v>26661</v>
      </c>
      <c r="AK547" t="s">
        <v>26662</v>
      </c>
      <c r="AL547" t="s">
        <v>26663</v>
      </c>
    </row>
    <row r="548" spans="1:38" x14ac:dyDescent="0.45">
      <c r="A548" t="s">
        <v>26658</v>
      </c>
      <c r="B548" t="s">
        <v>26664</v>
      </c>
      <c r="C548" t="s">
        <v>3714</v>
      </c>
      <c r="D548" t="s">
        <v>3715</v>
      </c>
      <c r="E548" t="s">
        <v>3716</v>
      </c>
      <c r="F548">
        <v>18.110264999999998</v>
      </c>
      <c r="G548">
        <v>-66.986411000000004</v>
      </c>
      <c r="H548">
        <v>1</v>
      </c>
      <c r="I548">
        <v>10</v>
      </c>
      <c r="J548">
        <v>149.9</v>
      </c>
      <c r="K548">
        <v>1</v>
      </c>
      <c r="L548" t="s">
        <v>813</v>
      </c>
      <c r="M548" t="s">
        <v>2516</v>
      </c>
      <c r="N548" t="s">
        <v>2516</v>
      </c>
      <c r="O548" t="s">
        <v>2516</v>
      </c>
      <c r="P548" t="s">
        <v>2516</v>
      </c>
      <c r="Q548" t="s">
        <v>2516</v>
      </c>
      <c r="R548" s="2">
        <v>42060.245833333334</v>
      </c>
      <c r="S548" t="s">
        <v>814</v>
      </c>
      <c r="T548" t="s">
        <v>2516</v>
      </c>
      <c r="U548" t="s">
        <v>2516</v>
      </c>
      <c r="V548" t="s">
        <v>12524</v>
      </c>
      <c r="W548" t="s">
        <v>2516</v>
      </c>
      <c r="X548" t="s">
        <v>26665</v>
      </c>
      <c r="Y548" t="s">
        <v>816</v>
      </c>
      <c r="AB548">
        <v>219.3</v>
      </c>
      <c r="AC548">
        <v>21.3</v>
      </c>
      <c r="AD548" t="s">
        <v>822</v>
      </c>
      <c r="AE548" t="s">
        <v>2516</v>
      </c>
      <c r="AF548" t="s">
        <v>2516</v>
      </c>
      <c r="AG548" t="s">
        <v>2516</v>
      </c>
      <c r="AH548" t="s">
        <v>2516</v>
      </c>
      <c r="AI548" t="s">
        <v>2516</v>
      </c>
      <c r="AJ548" t="s">
        <v>26661</v>
      </c>
      <c r="AK548" t="s">
        <v>26662</v>
      </c>
      <c r="AL548" t="s">
        <v>26663</v>
      </c>
    </row>
    <row r="549" spans="1:38" x14ac:dyDescent="0.45">
      <c r="A549" t="s">
        <v>26666</v>
      </c>
      <c r="B549" t="s">
        <v>26667</v>
      </c>
      <c r="C549" t="s">
        <v>3714</v>
      </c>
      <c r="D549" t="s">
        <v>3715</v>
      </c>
      <c r="E549" t="s">
        <v>3716</v>
      </c>
      <c r="F549">
        <v>18.110264999999998</v>
      </c>
      <c r="G549">
        <v>-66.986411000000004</v>
      </c>
      <c r="H549">
        <v>1</v>
      </c>
      <c r="I549">
        <v>10</v>
      </c>
      <c r="J549">
        <v>149.9</v>
      </c>
      <c r="K549">
        <v>1</v>
      </c>
      <c r="L549" t="s">
        <v>813</v>
      </c>
      <c r="M549" t="s">
        <v>2516</v>
      </c>
      <c r="N549" t="s">
        <v>2516</v>
      </c>
      <c r="O549" t="s">
        <v>2516</v>
      </c>
      <c r="P549" t="s">
        <v>2516</v>
      </c>
      <c r="Q549" t="s">
        <v>2516</v>
      </c>
      <c r="R549" s="2">
        <v>42451.284722222219</v>
      </c>
      <c r="S549" t="s">
        <v>814</v>
      </c>
      <c r="T549" t="s">
        <v>2516</v>
      </c>
      <c r="U549" t="s">
        <v>2516</v>
      </c>
      <c r="V549" t="s">
        <v>12527</v>
      </c>
      <c r="W549" t="s">
        <v>2516</v>
      </c>
      <c r="X549" t="s">
        <v>26668</v>
      </c>
      <c r="Y549" t="s">
        <v>816</v>
      </c>
      <c r="Z549">
        <v>7.96</v>
      </c>
      <c r="AA549">
        <v>93</v>
      </c>
      <c r="AB549">
        <v>251.7</v>
      </c>
      <c r="AC549">
        <v>22.4</v>
      </c>
      <c r="AD549" t="s">
        <v>833</v>
      </c>
      <c r="AE549" t="s">
        <v>2516</v>
      </c>
      <c r="AF549" t="s">
        <v>2516</v>
      </c>
      <c r="AG549" t="s">
        <v>2516</v>
      </c>
      <c r="AH549" t="s">
        <v>2516</v>
      </c>
      <c r="AI549" t="s">
        <v>2516</v>
      </c>
      <c r="AJ549" t="s">
        <v>26661</v>
      </c>
      <c r="AK549" t="s">
        <v>26669</v>
      </c>
      <c r="AL549" t="s">
        <v>2516</v>
      </c>
    </row>
    <row r="550" spans="1:38" x14ac:dyDescent="0.45">
      <c r="A550" t="s">
        <v>26670</v>
      </c>
      <c r="B550" t="s">
        <v>26671</v>
      </c>
      <c r="C550" t="s">
        <v>3714</v>
      </c>
      <c r="D550" t="s">
        <v>3715</v>
      </c>
      <c r="E550" t="s">
        <v>3716</v>
      </c>
      <c r="F550">
        <v>18.110264999999998</v>
      </c>
      <c r="G550">
        <v>-66.986411000000004</v>
      </c>
      <c r="H550">
        <v>1</v>
      </c>
      <c r="I550">
        <v>10</v>
      </c>
      <c r="J550">
        <v>149.9</v>
      </c>
      <c r="K550">
        <v>1</v>
      </c>
      <c r="L550" t="s">
        <v>813</v>
      </c>
      <c r="M550" t="s">
        <v>2516</v>
      </c>
      <c r="N550" t="s">
        <v>2516</v>
      </c>
      <c r="O550" t="s">
        <v>2516</v>
      </c>
      <c r="P550" t="s">
        <v>2516</v>
      </c>
      <c r="Q550" t="s">
        <v>2516</v>
      </c>
      <c r="R550" s="2">
        <v>42479.354166666664</v>
      </c>
      <c r="S550" t="s">
        <v>814</v>
      </c>
      <c r="T550" t="s">
        <v>2516</v>
      </c>
      <c r="U550" t="s">
        <v>2516</v>
      </c>
      <c r="V550" t="s">
        <v>12531</v>
      </c>
      <c r="W550" t="s">
        <v>2516</v>
      </c>
      <c r="X550" t="s">
        <v>26672</v>
      </c>
      <c r="Y550" t="s">
        <v>816</v>
      </c>
      <c r="Z550">
        <v>7.45</v>
      </c>
      <c r="AA550">
        <v>90</v>
      </c>
      <c r="AB550">
        <v>271.7</v>
      </c>
      <c r="AC550">
        <v>23.5</v>
      </c>
      <c r="AD550" t="s">
        <v>833</v>
      </c>
      <c r="AE550" t="s">
        <v>2516</v>
      </c>
      <c r="AF550" t="s">
        <v>2516</v>
      </c>
      <c r="AG550" t="s">
        <v>2516</v>
      </c>
      <c r="AH550" t="s">
        <v>2516</v>
      </c>
      <c r="AI550" t="s">
        <v>2516</v>
      </c>
      <c r="AJ550" t="s">
        <v>26662</v>
      </c>
      <c r="AK550" t="s">
        <v>26669</v>
      </c>
      <c r="AL550" t="s">
        <v>2516</v>
      </c>
    </row>
    <row r="551" spans="1:38" x14ac:dyDescent="0.45">
      <c r="A551" t="s">
        <v>26673</v>
      </c>
      <c r="B551" t="s">
        <v>26674</v>
      </c>
      <c r="C551" t="s">
        <v>3714</v>
      </c>
      <c r="D551" t="s">
        <v>3715</v>
      </c>
      <c r="E551" t="s">
        <v>3716</v>
      </c>
      <c r="F551">
        <v>18.110264999999998</v>
      </c>
      <c r="G551">
        <v>-66.986411000000004</v>
      </c>
      <c r="H551">
        <v>1</v>
      </c>
      <c r="I551">
        <v>10</v>
      </c>
      <c r="J551">
        <v>149.9</v>
      </c>
      <c r="K551">
        <v>1</v>
      </c>
      <c r="L551" t="s">
        <v>813</v>
      </c>
      <c r="M551" t="s">
        <v>2516</v>
      </c>
      <c r="N551" t="s">
        <v>2516</v>
      </c>
      <c r="O551" t="s">
        <v>2516</v>
      </c>
      <c r="P551" t="s">
        <v>2516</v>
      </c>
      <c r="Q551" t="s">
        <v>2516</v>
      </c>
      <c r="R551" s="2">
        <v>42516.197222222225</v>
      </c>
      <c r="S551" t="s">
        <v>814</v>
      </c>
      <c r="T551" t="s">
        <v>2516</v>
      </c>
      <c r="U551" t="s">
        <v>2516</v>
      </c>
      <c r="V551" t="s">
        <v>12535</v>
      </c>
      <c r="W551" t="s">
        <v>2516</v>
      </c>
      <c r="X551" t="s">
        <v>26675</v>
      </c>
      <c r="Y551" t="s">
        <v>816</v>
      </c>
      <c r="Z551">
        <v>7.55</v>
      </c>
      <c r="AA551">
        <v>90</v>
      </c>
      <c r="AB551">
        <v>253.3</v>
      </c>
      <c r="AC551">
        <v>23.5</v>
      </c>
      <c r="AD551" t="s">
        <v>833</v>
      </c>
      <c r="AE551" t="s">
        <v>2516</v>
      </c>
      <c r="AF551" t="s">
        <v>2516</v>
      </c>
      <c r="AG551" t="s">
        <v>2516</v>
      </c>
      <c r="AH551" t="s">
        <v>2516</v>
      </c>
      <c r="AI551" t="s">
        <v>2516</v>
      </c>
      <c r="AJ551" t="s">
        <v>26661</v>
      </c>
      <c r="AK551" t="s">
        <v>26669</v>
      </c>
      <c r="AL551" t="s">
        <v>26676</v>
      </c>
    </row>
    <row r="552" spans="1:38" x14ac:dyDescent="0.45">
      <c r="A552" t="s">
        <v>26677</v>
      </c>
      <c r="B552" t="s">
        <v>26678</v>
      </c>
      <c r="C552" t="s">
        <v>3714</v>
      </c>
      <c r="D552" t="s">
        <v>3715</v>
      </c>
      <c r="E552" t="s">
        <v>3716</v>
      </c>
      <c r="F552">
        <v>18.110264999999998</v>
      </c>
      <c r="G552">
        <v>-66.986411000000004</v>
      </c>
      <c r="H552">
        <v>1</v>
      </c>
      <c r="I552">
        <v>10</v>
      </c>
      <c r="J552">
        <v>149.9</v>
      </c>
      <c r="K552">
        <v>1</v>
      </c>
      <c r="L552" t="s">
        <v>813</v>
      </c>
      <c r="M552" t="s">
        <v>2516</v>
      </c>
      <c r="N552" t="s">
        <v>2516</v>
      </c>
      <c r="O552" t="s">
        <v>2516</v>
      </c>
      <c r="P552" t="s">
        <v>2516</v>
      </c>
      <c r="Q552" t="s">
        <v>2516</v>
      </c>
      <c r="R552" s="2">
        <v>42544.206250000003</v>
      </c>
      <c r="S552" t="s">
        <v>814</v>
      </c>
      <c r="T552" t="s">
        <v>2516</v>
      </c>
      <c r="U552" t="s">
        <v>2516</v>
      </c>
      <c r="V552" t="s">
        <v>12539</v>
      </c>
      <c r="W552" t="s">
        <v>2516</v>
      </c>
      <c r="X552" t="s">
        <v>26679</v>
      </c>
      <c r="Y552" t="s">
        <v>816</v>
      </c>
      <c r="Z552">
        <v>8.5500000000000007</v>
      </c>
      <c r="AA552">
        <v>93</v>
      </c>
      <c r="AB552">
        <v>261.5</v>
      </c>
      <c r="AC552">
        <v>23</v>
      </c>
      <c r="AD552" t="s">
        <v>833</v>
      </c>
      <c r="AE552" t="s">
        <v>2516</v>
      </c>
      <c r="AF552" t="s">
        <v>2516</v>
      </c>
      <c r="AG552" t="s">
        <v>2516</v>
      </c>
      <c r="AH552" t="s">
        <v>2516</v>
      </c>
      <c r="AI552" t="s">
        <v>2516</v>
      </c>
      <c r="AJ552" t="s">
        <v>26661</v>
      </c>
      <c r="AK552" t="s">
        <v>26680</v>
      </c>
      <c r="AL552" t="s">
        <v>26681</v>
      </c>
    </row>
    <row r="553" spans="1:38" x14ac:dyDescent="0.45">
      <c r="A553" t="s">
        <v>26682</v>
      </c>
      <c r="B553" t="s">
        <v>26683</v>
      </c>
      <c r="C553" t="s">
        <v>3714</v>
      </c>
      <c r="D553" t="s">
        <v>3715</v>
      </c>
      <c r="E553" t="s">
        <v>3716</v>
      </c>
      <c r="F553">
        <v>18.110264999999998</v>
      </c>
      <c r="G553">
        <v>-66.986411000000004</v>
      </c>
      <c r="H553">
        <v>1</v>
      </c>
      <c r="I553">
        <v>10</v>
      </c>
      <c r="J553">
        <v>149.9</v>
      </c>
      <c r="K553">
        <v>1</v>
      </c>
      <c r="L553" t="s">
        <v>813</v>
      </c>
      <c r="M553" t="s">
        <v>2516</v>
      </c>
      <c r="N553" t="s">
        <v>2516</v>
      </c>
      <c r="O553" t="s">
        <v>2516</v>
      </c>
      <c r="P553" t="s">
        <v>2516</v>
      </c>
      <c r="Q553" t="s">
        <v>2516</v>
      </c>
      <c r="R553" s="2">
        <v>42571.200694444444</v>
      </c>
      <c r="S553" t="s">
        <v>814</v>
      </c>
      <c r="T553" t="s">
        <v>2516</v>
      </c>
      <c r="U553" t="s">
        <v>2516</v>
      </c>
      <c r="V553" t="s">
        <v>12543</v>
      </c>
      <c r="W553" t="s">
        <v>2516</v>
      </c>
      <c r="X553" t="s">
        <v>26684</v>
      </c>
      <c r="Y553" t="s">
        <v>816</v>
      </c>
      <c r="Z553">
        <v>7.78</v>
      </c>
      <c r="AA553">
        <v>92</v>
      </c>
      <c r="AB553">
        <v>229.9</v>
      </c>
      <c r="AC553">
        <v>23.2</v>
      </c>
      <c r="AD553" t="s">
        <v>833</v>
      </c>
      <c r="AE553" t="s">
        <v>2516</v>
      </c>
      <c r="AF553" t="s">
        <v>2516</v>
      </c>
      <c r="AG553" t="s">
        <v>2516</v>
      </c>
      <c r="AH553" t="s">
        <v>2516</v>
      </c>
      <c r="AI553" t="s">
        <v>2516</v>
      </c>
      <c r="AJ553" t="s">
        <v>26662</v>
      </c>
      <c r="AK553" t="s">
        <v>26685</v>
      </c>
      <c r="AL553" t="s">
        <v>2516</v>
      </c>
    </row>
    <row r="554" spans="1:38" x14ac:dyDescent="0.45">
      <c r="A554" t="s">
        <v>26686</v>
      </c>
      <c r="B554" t="s">
        <v>26687</v>
      </c>
      <c r="C554" t="s">
        <v>3714</v>
      </c>
      <c r="D554" t="s">
        <v>3715</v>
      </c>
      <c r="E554" t="s">
        <v>3716</v>
      </c>
      <c r="F554">
        <v>18.110264999999998</v>
      </c>
      <c r="G554">
        <v>-66.986411000000004</v>
      </c>
      <c r="H554">
        <v>1</v>
      </c>
      <c r="I554">
        <v>10</v>
      </c>
      <c r="J554">
        <v>149.9</v>
      </c>
      <c r="K554">
        <v>1</v>
      </c>
      <c r="L554" t="s">
        <v>813</v>
      </c>
      <c r="M554" t="s">
        <v>2516</v>
      </c>
      <c r="N554" t="s">
        <v>2516</v>
      </c>
      <c r="O554" t="s">
        <v>2516</v>
      </c>
      <c r="P554" t="s">
        <v>2516</v>
      </c>
      <c r="Q554" t="s">
        <v>2516</v>
      </c>
      <c r="R554" s="2">
        <v>42612.28125</v>
      </c>
      <c r="S554" t="s">
        <v>814</v>
      </c>
      <c r="T554" t="s">
        <v>2516</v>
      </c>
      <c r="U554" t="s">
        <v>2516</v>
      </c>
      <c r="V554" t="s">
        <v>12547</v>
      </c>
      <c r="W554" t="s">
        <v>2516</v>
      </c>
      <c r="X554" t="s">
        <v>26688</v>
      </c>
      <c r="Y554" t="s">
        <v>816</v>
      </c>
      <c r="Z554">
        <v>7.59</v>
      </c>
      <c r="AA554">
        <v>91</v>
      </c>
      <c r="AB554">
        <v>251</v>
      </c>
      <c r="AC554">
        <v>23.7</v>
      </c>
      <c r="AD554" t="s">
        <v>833</v>
      </c>
      <c r="AE554" t="s">
        <v>2516</v>
      </c>
      <c r="AF554" t="s">
        <v>2516</v>
      </c>
      <c r="AG554" t="s">
        <v>2516</v>
      </c>
      <c r="AH554" t="s">
        <v>2516</v>
      </c>
      <c r="AI554" t="s">
        <v>2516</v>
      </c>
      <c r="AJ554" t="s">
        <v>26661</v>
      </c>
      <c r="AK554" t="s">
        <v>26689</v>
      </c>
      <c r="AL554" t="s">
        <v>2516</v>
      </c>
    </row>
    <row r="555" spans="1:38" x14ac:dyDescent="0.45">
      <c r="A555" t="s">
        <v>26690</v>
      </c>
      <c r="B555" t="s">
        <v>26691</v>
      </c>
      <c r="C555" t="s">
        <v>3714</v>
      </c>
      <c r="D555" t="s">
        <v>3715</v>
      </c>
      <c r="E555" t="s">
        <v>3716</v>
      </c>
      <c r="F555">
        <v>18.110264999999998</v>
      </c>
      <c r="G555">
        <v>-66.986411000000004</v>
      </c>
      <c r="H555">
        <v>1</v>
      </c>
      <c r="I555">
        <v>10</v>
      </c>
      <c r="J555">
        <v>149.9</v>
      </c>
      <c r="K555">
        <v>1</v>
      </c>
      <c r="L555" t="s">
        <v>813</v>
      </c>
      <c r="M555" t="s">
        <v>2516</v>
      </c>
      <c r="N555" t="s">
        <v>2516</v>
      </c>
      <c r="O555" t="s">
        <v>2516</v>
      </c>
      <c r="P555" t="s">
        <v>2516</v>
      </c>
      <c r="Q555" t="s">
        <v>2516</v>
      </c>
      <c r="R555" s="2">
        <v>42633.190972222219</v>
      </c>
      <c r="S555" t="s">
        <v>814</v>
      </c>
      <c r="T555" t="s">
        <v>2516</v>
      </c>
      <c r="U555" t="s">
        <v>2516</v>
      </c>
      <c r="V555" t="s">
        <v>12551</v>
      </c>
      <c r="W555" t="s">
        <v>2516</v>
      </c>
      <c r="X555" t="s">
        <v>26692</v>
      </c>
      <c r="Y555" t="s">
        <v>816</v>
      </c>
      <c r="Z555">
        <v>8.0399999999999991</v>
      </c>
      <c r="AA555">
        <v>95</v>
      </c>
      <c r="AB555">
        <v>239.8</v>
      </c>
      <c r="AC555">
        <v>22.8</v>
      </c>
      <c r="AD555" t="s">
        <v>833</v>
      </c>
      <c r="AE555" t="s">
        <v>2516</v>
      </c>
      <c r="AF555" t="s">
        <v>2516</v>
      </c>
      <c r="AG555" t="s">
        <v>2516</v>
      </c>
      <c r="AH555" t="s">
        <v>2516</v>
      </c>
      <c r="AI555" t="s">
        <v>2516</v>
      </c>
      <c r="AJ555" t="s">
        <v>26662</v>
      </c>
      <c r="AK555" t="s">
        <v>26680</v>
      </c>
      <c r="AL555" t="s">
        <v>2516</v>
      </c>
    </row>
    <row r="556" spans="1:38" x14ac:dyDescent="0.45">
      <c r="A556" t="s">
        <v>26693</v>
      </c>
      <c r="B556" t="s">
        <v>26694</v>
      </c>
      <c r="C556" t="s">
        <v>3714</v>
      </c>
      <c r="D556" t="s">
        <v>3715</v>
      </c>
      <c r="E556" t="s">
        <v>3716</v>
      </c>
      <c r="F556">
        <v>18.110264999999998</v>
      </c>
      <c r="G556">
        <v>-66.986411000000004</v>
      </c>
      <c r="H556">
        <v>1</v>
      </c>
      <c r="I556">
        <v>10</v>
      </c>
      <c r="J556">
        <v>149.9</v>
      </c>
      <c r="K556">
        <v>1</v>
      </c>
      <c r="L556" t="s">
        <v>813</v>
      </c>
      <c r="M556" t="s">
        <v>2516</v>
      </c>
      <c r="N556" t="s">
        <v>2516</v>
      </c>
      <c r="O556" t="s">
        <v>2516</v>
      </c>
      <c r="P556" t="s">
        <v>2516</v>
      </c>
      <c r="Q556" t="s">
        <v>2516</v>
      </c>
      <c r="R556" s="2">
        <v>42668.247916666667</v>
      </c>
      <c r="S556" t="s">
        <v>814</v>
      </c>
      <c r="T556" t="s">
        <v>2516</v>
      </c>
      <c r="U556" t="s">
        <v>2516</v>
      </c>
      <c r="V556" t="s">
        <v>12555</v>
      </c>
      <c r="W556" t="s">
        <v>2516</v>
      </c>
      <c r="X556" t="s">
        <v>26695</v>
      </c>
      <c r="Y556" t="s">
        <v>816</v>
      </c>
      <c r="Z556">
        <v>8.36</v>
      </c>
      <c r="AA556">
        <v>100</v>
      </c>
      <c r="AB556">
        <v>233.2</v>
      </c>
      <c r="AC556">
        <v>22.9</v>
      </c>
      <c r="AD556" t="s">
        <v>833</v>
      </c>
      <c r="AE556" t="s">
        <v>2516</v>
      </c>
      <c r="AF556" t="s">
        <v>2516</v>
      </c>
      <c r="AG556" t="s">
        <v>2516</v>
      </c>
      <c r="AH556" t="s">
        <v>2516</v>
      </c>
      <c r="AI556" t="s">
        <v>2516</v>
      </c>
      <c r="AJ556" t="s">
        <v>26661</v>
      </c>
      <c r="AK556" t="s">
        <v>26685</v>
      </c>
      <c r="AL556" t="s">
        <v>2516</v>
      </c>
    </row>
    <row r="557" spans="1:38" x14ac:dyDescent="0.45">
      <c r="A557" t="s">
        <v>26696</v>
      </c>
      <c r="B557" t="s">
        <v>26697</v>
      </c>
      <c r="C557" t="s">
        <v>3714</v>
      </c>
      <c r="D557" t="s">
        <v>3715</v>
      </c>
      <c r="E557" t="s">
        <v>3716</v>
      </c>
      <c r="F557">
        <v>18.110264999999998</v>
      </c>
      <c r="G557">
        <v>-66.986411000000004</v>
      </c>
      <c r="H557">
        <v>1</v>
      </c>
      <c r="I557">
        <v>10</v>
      </c>
      <c r="J557">
        <v>149.9</v>
      </c>
      <c r="K557">
        <v>1</v>
      </c>
      <c r="L557" t="s">
        <v>813</v>
      </c>
      <c r="M557" t="s">
        <v>2516</v>
      </c>
      <c r="N557" t="s">
        <v>2516</v>
      </c>
      <c r="O557" t="s">
        <v>2516</v>
      </c>
      <c r="P557" t="s">
        <v>2516</v>
      </c>
      <c r="Q557" t="s">
        <v>2516</v>
      </c>
      <c r="R557" s="2">
        <v>42695.189583333333</v>
      </c>
      <c r="S557" t="s">
        <v>814</v>
      </c>
      <c r="T557" t="s">
        <v>2516</v>
      </c>
      <c r="U557" t="s">
        <v>2516</v>
      </c>
      <c r="V557" t="s">
        <v>12559</v>
      </c>
      <c r="W557" t="s">
        <v>2516</v>
      </c>
      <c r="X557" t="s">
        <v>26698</v>
      </c>
      <c r="Y557" t="s">
        <v>816</v>
      </c>
      <c r="Z557">
        <v>8.5299999999999994</v>
      </c>
      <c r="AA557">
        <v>98</v>
      </c>
      <c r="AB557">
        <v>253.1</v>
      </c>
      <c r="AC557">
        <v>22.1</v>
      </c>
      <c r="AD557" t="s">
        <v>833</v>
      </c>
      <c r="AE557" t="s">
        <v>2516</v>
      </c>
      <c r="AF557" t="s">
        <v>2516</v>
      </c>
      <c r="AG557" t="s">
        <v>2516</v>
      </c>
      <c r="AH557" t="s">
        <v>2516</v>
      </c>
      <c r="AI557" t="s">
        <v>2516</v>
      </c>
      <c r="AJ557" t="s">
        <v>26662</v>
      </c>
      <c r="AK557" t="s">
        <v>26685</v>
      </c>
      <c r="AL557" t="s">
        <v>26699</v>
      </c>
    </row>
    <row r="558" spans="1:38" x14ac:dyDescent="0.45">
      <c r="A558" t="s">
        <v>26700</v>
      </c>
      <c r="B558" t="s">
        <v>26701</v>
      </c>
      <c r="C558" t="s">
        <v>3714</v>
      </c>
      <c r="D558" t="s">
        <v>3715</v>
      </c>
      <c r="E558" t="s">
        <v>3716</v>
      </c>
      <c r="F558">
        <v>18.110264999999998</v>
      </c>
      <c r="G558">
        <v>-66.986411000000004</v>
      </c>
      <c r="H558">
        <v>1</v>
      </c>
      <c r="I558">
        <v>10</v>
      </c>
      <c r="J558">
        <v>149.9</v>
      </c>
      <c r="K558">
        <v>1</v>
      </c>
      <c r="L558" t="s">
        <v>813</v>
      </c>
      <c r="M558" t="s">
        <v>2516</v>
      </c>
      <c r="N558" t="s">
        <v>2516</v>
      </c>
      <c r="O558" t="s">
        <v>2516</v>
      </c>
      <c r="P558" t="s">
        <v>2516</v>
      </c>
      <c r="Q558" t="s">
        <v>2516</v>
      </c>
      <c r="R558" s="2">
        <v>42724.243055555555</v>
      </c>
      <c r="S558" t="s">
        <v>814</v>
      </c>
      <c r="T558" t="s">
        <v>2516</v>
      </c>
      <c r="U558" t="s">
        <v>2516</v>
      </c>
      <c r="V558" t="s">
        <v>12563</v>
      </c>
      <c r="W558" t="s">
        <v>2516</v>
      </c>
      <c r="X558" t="s">
        <v>26702</v>
      </c>
      <c r="Y558" t="s">
        <v>816</v>
      </c>
      <c r="Z558">
        <v>8.58</v>
      </c>
      <c r="AA558">
        <v>100</v>
      </c>
      <c r="AB558">
        <v>314.10000000000002</v>
      </c>
      <c r="AC558">
        <v>22.6</v>
      </c>
      <c r="AD558" t="s">
        <v>833</v>
      </c>
      <c r="AE558" t="s">
        <v>2516</v>
      </c>
      <c r="AF558" t="s">
        <v>2516</v>
      </c>
      <c r="AG558" t="s">
        <v>2516</v>
      </c>
      <c r="AH558" t="s">
        <v>2516</v>
      </c>
      <c r="AI558" t="s">
        <v>2516</v>
      </c>
      <c r="AJ558" t="s">
        <v>26661</v>
      </c>
      <c r="AK558" t="s">
        <v>26662</v>
      </c>
      <c r="AL558" t="s">
        <v>2516</v>
      </c>
    </row>
    <row r="559" spans="1:38" x14ac:dyDescent="0.45">
      <c r="A559" t="s">
        <v>26703</v>
      </c>
      <c r="B559" t="s">
        <v>26704</v>
      </c>
      <c r="C559" t="s">
        <v>3714</v>
      </c>
      <c r="D559" t="s">
        <v>3715</v>
      </c>
      <c r="E559" t="s">
        <v>3716</v>
      </c>
      <c r="F559">
        <v>18.110264999999998</v>
      </c>
      <c r="G559">
        <v>-66.986411000000004</v>
      </c>
      <c r="H559">
        <v>1</v>
      </c>
      <c r="I559">
        <v>10</v>
      </c>
      <c r="J559">
        <v>149.9</v>
      </c>
      <c r="K559">
        <v>1</v>
      </c>
      <c r="L559" t="s">
        <v>813</v>
      </c>
      <c r="M559" t="s">
        <v>2516</v>
      </c>
      <c r="N559" t="s">
        <v>2516</v>
      </c>
      <c r="O559" t="s">
        <v>2516</v>
      </c>
      <c r="P559" t="s">
        <v>2516</v>
      </c>
      <c r="Q559" t="s">
        <v>2516</v>
      </c>
      <c r="R559" s="2">
        <v>42752.159722222219</v>
      </c>
      <c r="S559" t="s">
        <v>814</v>
      </c>
      <c r="T559" t="s">
        <v>2516</v>
      </c>
      <c r="U559" t="s">
        <v>2516</v>
      </c>
      <c r="V559" t="s">
        <v>12567</v>
      </c>
      <c r="W559" t="s">
        <v>2516</v>
      </c>
      <c r="X559" t="s">
        <v>26705</v>
      </c>
      <c r="Y559" t="s">
        <v>816</v>
      </c>
      <c r="Z559">
        <v>8.15</v>
      </c>
      <c r="AA559">
        <v>92</v>
      </c>
      <c r="AB559">
        <v>300.5</v>
      </c>
      <c r="AC559">
        <v>20.9</v>
      </c>
      <c r="AD559" t="s">
        <v>833</v>
      </c>
      <c r="AE559" t="s">
        <v>2516</v>
      </c>
      <c r="AF559" t="s">
        <v>2516</v>
      </c>
      <c r="AG559" t="s">
        <v>2516</v>
      </c>
      <c r="AH559" t="s">
        <v>2516</v>
      </c>
      <c r="AI559" t="s">
        <v>2516</v>
      </c>
      <c r="AJ559" t="s">
        <v>26661</v>
      </c>
      <c r="AK559" t="s">
        <v>26662</v>
      </c>
      <c r="AL559" t="s">
        <v>2516</v>
      </c>
    </row>
    <row r="560" spans="1:38" x14ac:dyDescent="0.45">
      <c r="A560" t="s">
        <v>26706</v>
      </c>
      <c r="B560" t="s">
        <v>26707</v>
      </c>
      <c r="C560" t="s">
        <v>3714</v>
      </c>
      <c r="D560" t="s">
        <v>3715</v>
      </c>
      <c r="E560" t="s">
        <v>3716</v>
      </c>
      <c r="F560">
        <v>18.110264999999998</v>
      </c>
      <c r="G560">
        <v>-66.986411000000004</v>
      </c>
      <c r="H560">
        <v>1</v>
      </c>
      <c r="I560">
        <v>10</v>
      </c>
      <c r="J560">
        <v>149.9</v>
      </c>
      <c r="K560">
        <v>1</v>
      </c>
      <c r="L560" t="s">
        <v>813</v>
      </c>
      <c r="M560" t="s">
        <v>2516</v>
      </c>
      <c r="N560" t="s">
        <v>2516</v>
      </c>
      <c r="O560" t="s">
        <v>2516</v>
      </c>
      <c r="P560" t="s">
        <v>2516</v>
      </c>
      <c r="Q560" t="s">
        <v>2516</v>
      </c>
      <c r="R560" s="2">
        <v>42787.154861111114</v>
      </c>
      <c r="S560" t="s">
        <v>814</v>
      </c>
      <c r="T560" t="s">
        <v>2516</v>
      </c>
      <c r="U560" t="s">
        <v>2516</v>
      </c>
      <c r="V560" t="s">
        <v>12571</v>
      </c>
      <c r="W560" t="s">
        <v>2516</v>
      </c>
      <c r="X560" t="s">
        <v>26708</v>
      </c>
      <c r="Y560" t="s">
        <v>816</v>
      </c>
      <c r="Z560">
        <v>7.86</v>
      </c>
      <c r="AA560">
        <v>90</v>
      </c>
      <c r="AB560">
        <v>312</v>
      </c>
      <c r="AC560">
        <v>21.3</v>
      </c>
      <c r="AD560" t="s">
        <v>833</v>
      </c>
      <c r="AE560" t="s">
        <v>2516</v>
      </c>
      <c r="AF560" t="s">
        <v>2516</v>
      </c>
      <c r="AG560" t="s">
        <v>2516</v>
      </c>
      <c r="AH560" t="s">
        <v>2516</v>
      </c>
      <c r="AI560" t="s">
        <v>2516</v>
      </c>
      <c r="AJ560" t="s">
        <v>26685</v>
      </c>
      <c r="AK560" t="s">
        <v>26709</v>
      </c>
      <c r="AL560" t="s">
        <v>2516</v>
      </c>
    </row>
    <row r="561" spans="1:38" x14ac:dyDescent="0.45">
      <c r="A561" t="s">
        <v>26710</v>
      </c>
      <c r="B561" t="s">
        <v>26711</v>
      </c>
      <c r="C561" t="s">
        <v>3714</v>
      </c>
      <c r="D561" t="s">
        <v>3715</v>
      </c>
      <c r="E561" t="s">
        <v>3716</v>
      </c>
      <c r="F561">
        <v>18.110264999999998</v>
      </c>
      <c r="G561">
        <v>-66.986411000000004</v>
      </c>
      <c r="H561">
        <v>1</v>
      </c>
      <c r="I561">
        <v>10</v>
      </c>
      <c r="J561">
        <v>149.9</v>
      </c>
      <c r="K561">
        <v>1</v>
      </c>
      <c r="L561" t="s">
        <v>813</v>
      </c>
      <c r="M561" t="s">
        <v>2516</v>
      </c>
      <c r="N561" t="s">
        <v>2516</v>
      </c>
      <c r="O561" t="s">
        <v>2516</v>
      </c>
      <c r="P561" t="s">
        <v>2516</v>
      </c>
      <c r="Q561" t="s">
        <v>2516</v>
      </c>
      <c r="R561" s="2">
        <v>42815.186805555553</v>
      </c>
      <c r="S561" t="s">
        <v>814</v>
      </c>
      <c r="T561" t="s">
        <v>2516</v>
      </c>
      <c r="U561" t="s">
        <v>2516</v>
      </c>
      <c r="V561" t="s">
        <v>12575</v>
      </c>
      <c r="W561" t="s">
        <v>2516</v>
      </c>
      <c r="X561" t="s">
        <v>26712</v>
      </c>
      <c r="Y561" t="s">
        <v>816</v>
      </c>
      <c r="Z561">
        <v>8.89</v>
      </c>
      <c r="AA561">
        <v>102</v>
      </c>
      <c r="AB561">
        <v>278.89999999999998</v>
      </c>
      <c r="AC561">
        <v>21.3</v>
      </c>
      <c r="AD561" t="s">
        <v>895</v>
      </c>
      <c r="AE561" t="s">
        <v>2516</v>
      </c>
      <c r="AF561" t="s">
        <v>2516</v>
      </c>
      <c r="AG561" t="s">
        <v>2516</v>
      </c>
      <c r="AH561" t="s">
        <v>2516</v>
      </c>
      <c r="AI561" t="s">
        <v>2516</v>
      </c>
      <c r="AJ561" t="s">
        <v>26661</v>
      </c>
      <c r="AK561" t="s">
        <v>26685</v>
      </c>
      <c r="AL561" t="s">
        <v>2516</v>
      </c>
    </row>
    <row r="562" spans="1:38" x14ac:dyDescent="0.45">
      <c r="A562" t="s">
        <v>26713</v>
      </c>
      <c r="B562" t="s">
        <v>26714</v>
      </c>
      <c r="C562" t="s">
        <v>3714</v>
      </c>
      <c r="D562" t="s">
        <v>3715</v>
      </c>
      <c r="E562" t="s">
        <v>3716</v>
      </c>
      <c r="F562">
        <v>18.110264999999998</v>
      </c>
      <c r="G562">
        <v>-66.986411000000004</v>
      </c>
      <c r="H562">
        <v>1</v>
      </c>
      <c r="I562">
        <v>10</v>
      </c>
      <c r="J562">
        <v>149.9</v>
      </c>
      <c r="K562">
        <v>1</v>
      </c>
      <c r="L562" t="s">
        <v>813</v>
      </c>
      <c r="M562" t="s">
        <v>2516</v>
      </c>
      <c r="N562" t="s">
        <v>2516</v>
      </c>
      <c r="O562" t="s">
        <v>2516</v>
      </c>
      <c r="P562" t="s">
        <v>2516</v>
      </c>
      <c r="Q562" t="s">
        <v>2516</v>
      </c>
      <c r="R562" s="2">
        <v>42843.206944444442</v>
      </c>
      <c r="S562" t="s">
        <v>814</v>
      </c>
      <c r="T562" t="s">
        <v>2516</v>
      </c>
      <c r="U562" t="s">
        <v>2516</v>
      </c>
      <c r="V562" t="s">
        <v>12579</v>
      </c>
      <c r="W562" t="s">
        <v>2516</v>
      </c>
      <c r="X562" t="s">
        <v>26715</v>
      </c>
      <c r="Y562" t="s">
        <v>816</v>
      </c>
      <c r="Z562">
        <v>8.42</v>
      </c>
      <c r="AA562">
        <v>98</v>
      </c>
      <c r="AB562">
        <v>240.7</v>
      </c>
      <c r="AC562">
        <v>22.1</v>
      </c>
      <c r="AD562" t="s">
        <v>895</v>
      </c>
      <c r="AE562" t="s">
        <v>2516</v>
      </c>
      <c r="AF562" t="s">
        <v>2516</v>
      </c>
      <c r="AG562" t="s">
        <v>2516</v>
      </c>
      <c r="AH562" t="s">
        <v>2516</v>
      </c>
      <c r="AI562" t="s">
        <v>2516</v>
      </c>
      <c r="AJ562" t="s">
        <v>26662</v>
      </c>
      <c r="AK562" t="s">
        <v>26716</v>
      </c>
      <c r="AL562" t="s">
        <v>26717</v>
      </c>
    </row>
    <row r="563" spans="1:38" x14ac:dyDescent="0.45">
      <c r="A563" t="s">
        <v>26718</v>
      </c>
      <c r="B563" t="s">
        <v>26719</v>
      </c>
      <c r="C563" t="s">
        <v>3714</v>
      </c>
      <c r="D563" t="s">
        <v>3715</v>
      </c>
      <c r="E563" t="s">
        <v>3716</v>
      </c>
      <c r="F563">
        <v>18.110264999999998</v>
      </c>
      <c r="G563">
        <v>-66.986411000000004</v>
      </c>
      <c r="H563">
        <v>1</v>
      </c>
      <c r="I563">
        <v>10</v>
      </c>
      <c r="J563">
        <v>149.9</v>
      </c>
      <c r="K563">
        <v>1</v>
      </c>
      <c r="L563" t="s">
        <v>813</v>
      </c>
      <c r="M563" t="s">
        <v>2516</v>
      </c>
      <c r="N563" t="s">
        <v>2516</v>
      </c>
      <c r="O563" t="s">
        <v>2516</v>
      </c>
      <c r="P563" t="s">
        <v>2516</v>
      </c>
      <c r="Q563" t="s">
        <v>2516</v>
      </c>
      <c r="R563" s="2">
        <v>42871.215277777781</v>
      </c>
      <c r="S563" t="s">
        <v>814</v>
      </c>
      <c r="T563" t="s">
        <v>2516</v>
      </c>
      <c r="U563" t="s">
        <v>2516</v>
      </c>
      <c r="V563" t="s">
        <v>12585</v>
      </c>
      <c r="W563" t="s">
        <v>2516</v>
      </c>
      <c r="X563" t="s">
        <v>26720</v>
      </c>
      <c r="Y563" t="s">
        <v>816</v>
      </c>
      <c r="Z563">
        <v>8.4499999999999993</v>
      </c>
      <c r="AA563">
        <v>101</v>
      </c>
      <c r="AB563">
        <v>287.10000000000002</v>
      </c>
      <c r="AC563">
        <v>23.5</v>
      </c>
      <c r="AD563" t="s">
        <v>895</v>
      </c>
      <c r="AE563" t="s">
        <v>2516</v>
      </c>
      <c r="AF563" t="s">
        <v>2516</v>
      </c>
      <c r="AG563" t="s">
        <v>2516</v>
      </c>
      <c r="AH563" t="s">
        <v>2516</v>
      </c>
      <c r="AI563" t="s">
        <v>2516</v>
      </c>
      <c r="AJ563" t="s">
        <v>26662</v>
      </c>
      <c r="AK563" t="s">
        <v>26685</v>
      </c>
      <c r="AL563" t="s">
        <v>26721</v>
      </c>
    </row>
    <row r="564" spans="1:38" x14ac:dyDescent="0.45">
      <c r="A564" t="s">
        <v>26722</v>
      </c>
      <c r="B564" t="s">
        <v>26723</v>
      </c>
      <c r="C564" t="s">
        <v>3714</v>
      </c>
      <c r="D564" t="s">
        <v>3715</v>
      </c>
      <c r="E564" t="s">
        <v>3716</v>
      </c>
      <c r="F564">
        <v>18.110264999999998</v>
      </c>
      <c r="G564">
        <v>-66.986411000000004</v>
      </c>
      <c r="H564">
        <v>1</v>
      </c>
      <c r="I564">
        <v>10</v>
      </c>
      <c r="J564">
        <v>149.9</v>
      </c>
      <c r="K564">
        <v>1</v>
      </c>
      <c r="L564" t="s">
        <v>813</v>
      </c>
      <c r="M564" t="s">
        <v>2516</v>
      </c>
      <c r="N564" t="s">
        <v>2516</v>
      </c>
      <c r="O564" t="s">
        <v>2516</v>
      </c>
      <c r="P564" t="s">
        <v>2516</v>
      </c>
      <c r="Q564" t="s">
        <v>2516</v>
      </c>
      <c r="R564" s="2">
        <v>42899.19027777778</v>
      </c>
      <c r="S564" t="s">
        <v>814</v>
      </c>
      <c r="T564" t="s">
        <v>2516</v>
      </c>
      <c r="U564" t="s">
        <v>2516</v>
      </c>
      <c r="V564" t="s">
        <v>12590</v>
      </c>
      <c r="W564" t="s">
        <v>2516</v>
      </c>
      <c r="X564" t="s">
        <v>26724</v>
      </c>
      <c r="Y564" t="s">
        <v>816</v>
      </c>
      <c r="Z564">
        <v>8.41</v>
      </c>
      <c r="AA564">
        <v>100</v>
      </c>
      <c r="AB564">
        <v>311.2</v>
      </c>
      <c r="AC564">
        <v>22.9</v>
      </c>
      <c r="AD564" t="s">
        <v>895</v>
      </c>
      <c r="AE564" t="s">
        <v>2516</v>
      </c>
      <c r="AF564" t="s">
        <v>2516</v>
      </c>
      <c r="AG564" t="s">
        <v>2516</v>
      </c>
      <c r="AH564" t="s">
        <v>2516</v>
      </c>
      <c r="AI564" t="s">
        <v>2516</v>
      </c>
      <c r="AJ564" t="s">
        <v>26685</v>
      </c>
      <c r="AK564" t="s">
        <v>26662</v>
      </c>
      <c r="AL564" t="s">
        <v>2516</v>
      </c>
    </row>
    <row r="565" spans="1:38" x14ac:dyDescent="0.45">
      <c r="A565" t="s">
        <v>26725</v>
      </c>
      <c r="B565" t="s">
        <v>26726</v>
      </c>
      <c r="C565" t="s">
        <v>3714</v>
      </c>
      <c r="D565" t="s">
        <v>3715</v>
      </c>
      <c r="E565" t="s">
        <v>3716</v>
      </c>
      <c r="F565">
        <v>18.110264999999998</v>
      </c>
      <c r="G565">
        <v>-66.986411000000004</v>
      </c>
      <c r="H565">
        <v>1</v>
      </c>
      <c r="I565">
        <v>10</v>
      </c>
      <c r="J565">
        <v>149.9</v>
      </c>
      <c r="K565">
        <v>1</v>
      </c>
      <c r="L565" t="s">
        <v>813</v>
      </c>
      <c r="M565" t="s">
        <v>2516</v>
      </c>
      <c r="N565" t="s">
        <v>2516</v>
      </c>
      <c r="O565" t="s">
        <v>2516</v>
      </c>
      <c r="P565" t="s">
        <v>2516</v>
      </c>
      <c r="Q565" t="s">
        <v>2516</v>
      </c>
      <c r="R565" s="2">
        <v>42927.181944444441</v>
      </c>
      <c r="S565" t="s">
        <v>814</v>
      </c>
      <c r="T565" t="s">
        <v>2516</v>
      </c>
      <c r="U565" t="s">
        <v>2516</v>
      </c>
      <c r="V565" t="s">
        <v>12595</v>
      </c>
      <c r="W565" t="s">
        <v>2516</v>
      </c>
      <c r="X565" t="s">
        <v>26727</v>
      </c>
      <c r="Y565" t="s">
        <v>816</v>
      </c>
      <c r="Z565">
        <v>7.78</v>
      </c>
      <c r="AA565">
        <v>94</v>
      </c>
      <c r="AB565">
        <v>294.39999999999998</v>
      </c>
      <c r="AC565">
        <v>23.8</v>
      </c>
      <c r="AD565" t="s">
        <v>895</v>
      </c>
      <c r="AE565" t="s">
        <v>2516</v>
      </c>
      <c r="AF565" t="s">
        <v>2516</v>
      </c>
      <c r="AG565" t="s">
        <v>2516</v>
      </c>
      <c r="AH565" t="s">
        <v>2516</v>
      </c>
      <c r="AI565" t="s">
        <v>2516</v>
      </c>
      <c r="AJ565" t="s">
        <v>26728</v>
      </c>
      <c r="AK565" t="s">
        <v>26729</v>
      </c>
      <c r="AL565" t="s">
        <v>2516</v>
      </c>
    </row>
    <row r="566" spans="1:38" x14ac:dyDescent="0.45">
      <c r="A566" t="s">
        <v>26730</v>
      </c>
      <c r="B566" t="s">
        <v>26731</v>
      </c>
      <c r="C566" t="s">
        <v>3714</v>
      </c>
      <c r="D566" t="s">
        <v>3715</v>
      </c>
      <c r="E566" t="s">
        <v>3716</v>
      </c>
      <c r="F566">
        <v>18.110264999999998</v>
      </c>
      <c r="G566">
        <v>-66.986411000000004</v>
      </c>
      <c r="H566">
        <v>1</v>
      </c>
      <c r="I566">
        <v>10</v>
      </c>
      <c r="J566">
        <v>149.9</v>
      </c>
      <c r="K566">
        <v>1</v>
      </c>
      <c r="L566" t="s">
        <v>813</v>
      </c>
      <c r="M566" t="s">
        <v>2516</v>
      </c>
      <c r="N566" t="s">
        <v>2516</v>
      </c>
      <c r="O566" t="s">
        <v>2516</v>
      </c>
      <c r="P566" t="s">
        <v>2516</v>
      </c>
      <c r="Q566" t="s">
        <v>2516</v>
      </c>
      <c r="R566" s="2">
        <v>42962.174305555556</v>
      </c>
      <c r="S566" t="s">
        <v>814</v>
      </c>
      <c r="T566" t="s">
        <v>2516</v>
      </c>
      <c r="U566" t="s">
        <v>2516</v>
      </c>
      <c r="V566" t="s">
        <v>12600</v>
      </c>
      <c r="W566" t="s">
        <v>2516</v>
      </c>
      <c r="X566" t="s">
        <v>26732</v>
      </c>
      <c r="Y566" t="s">
        <v>816</v>
      </c>
      <c r="Z566">
        <v>6.9</v>
      </c>
      <c r="AA566">
        <v>82</v>
      </c>
      <c r="AB566">
        <v>286.5</v>
      </c>
      <c r="AC566">
        <v>24.2</v>
      </c>
      <c r="AD566" t="s">
        <v>895</v>
      </c>
      <c r="AE566" t="s">
        <v>2516</v>
      </c>
      <c r="AF566" t="s">
        <v>2516</v>
      </c>
      <c r="AG566" t="s">
        <v>2516</v>
      </c>
      <c r="AH566" t="s">
        <v>2516</v>
      </c>
      <c r="AI566" t="s">
        <v>2516</v>
      </c>
      <c r="AJ566" t="s">
        <v>26728</v>
      </c>
      <c r="AK566" t="s">
        <v>26729</v>
      </c>
      <c r="AL566" t="s">
        <v>26733</v>
      </c>
    </row>
    <row r="567" spans="1:38" x14ac:dyDescent="0.45">
      <c r="A567" t="s">
        <v>26734</v>
      </c>
      <c r="B567" t="s">
        <v>26735</v>
      </c>
      <c r="C567" t="s">
        <v>3714</v>
      </c>
      <c r="D567" t="s">
        <v>3715</v>
      </c>
      <c r="E567" t="s">
        <v>3716</v>
      </c>
      <c r="F567">
        <v>18.110264999999998</v>
      </c>
      <c r="G567">
        <v>-66.986411000000004</v>
      </c>
      <c r="H567">
        <v>1</v>
      </c>
      <c r="I567">
        <v>10</v>
      </c>
      <c r="J567">
        <v>149.9</v>
      </c>
      <c r="K567">
        <v>1</v>
      </c>
      <c r="L567" t="s">
        <v>813</v>
      </c>
      <c r="M567" t="s">
        <v>2516</v>
      </c>
      <c r="N567" t="s">
        <v>2516</v>
      </c>
      <c r="O567" t="s">
        <v>2516</v>
      </c>
      <c r="P567" t="s">
        <v>2516</v>
      </c>
      <c r="Q567" t="s">
        <v>2516</v>
      </c>
      <c r="R567" s="2">
        <v>43046.157638888886</v>
      </c>
      <c r="S567" t="s">
        <v>814</v>
      </c>
      <c r="T567" t="s">
        <v>2516</v>
      </c>
      <c r="U567" t="s">
        <v>2516</v>
      </c>
      <c r="V567" t="s">
        <v>12605</v>
      </c>
      <c r="W567" t="s">
        <v>2516</v>
      </c>
      <c r="X567" t="s">
        <v>26736</v>
      </c>
      <c r="Y567" t="s">
        <v>2516</v>
      </c>
      <c r="Z567">
        <v>7.88</v>
      </c>
      <c r="AA567">
        <v>94</v>
      </c>
      <c r="AB567">
        <v>326.89999999999998</v>
      </c>
      <c r="AC567">
        <v>23.4</v>
      </c>
      <c r="AD567" t="s">
        <v>895</v>
      </c>
      <c r="AE567" t="s">
        <v>2516</v>
      </c>
      <c r="AF567" t="s">
        <v>2516</v>
      </c>
      <c r="AG567" t="s">
        <v>2516</v>
      </c>
      <c r="AH567" t="s">
        <v>2516</v>
      </c>
      <c r="AI567" t="s">
        <v>2516</v>
      </c>
      <c r="AJ567" t="s">
        <v>26662</v>
      </c>
      <c r="AK567" t="s">
        <v>26737</v>
      </c>
      <c r="AL567" t="s">
        <v>2516</v>
      </c>
    </row>
    <row r="568" spans="1:38" x14ac:dyDescent="0.45">
      <c r="A568" t="s">
        <v>26738</v>
      </c>
      <c r="B568" t="s">
        <v>26739</v>
      </c>
      <c r="C568" t="s">
        <v>3714</v>
      </c>
      <c r="D568" t="s">
        <v>3715</v>
      </c>
      <c r="E568" t="s">
        <v>3716</v>
      </c>
      <c r="F568">
        <v>18.110264999999998</v>
      </c>
      <c r="G568">
        <v>-66.986411000000004</v>
      </c>
      <c r="H568">
        <v>1</v>
      </c>
      <c r="I568">
        <v>10</v>
      </c>
      <c r="J568">
        <v>149.9</v>
      </c>
      <c r="K568">
        <v>1</v>
      </c>
      <c r="L568" t="s">
        <v>813</v>
      </c>
      <c r="M568" t="s">
        <v>2516</v>
      </c>
      <c r="N568" t="s">
        <v>2516</v>
      </c>
      <c r="O568" t="s">
        <v>2516</v>
      </c>
      <c r="P568" t="s">
        <v>2516</v>
      </c>
      <c r="Q568" t="s">
        <v>2516</v>
      </c>
      <c r="R568" s="2">
        <v>43088.162499999999</v>
      </c>
      <c r="S568" t="s">
        <v>814</v>
      </c>
      <c r="T568" t="s">
        <v>2516</v>
      </c>
      <c r="U568" t="s">
        <v>2516</v>
      </c>
      <c r="V568" t="s">
        <v>12610</v>
      </c>
      <c r="W568" t="s">
        <v>2516</v>
      </c>
      <c r="X568" t="s">
        <v>26740</v>
      </c>
      <c r="Y568" t="s">
        <v>816</v>
      </c>
      <c r="Z568">
        <v>7.98</v>
      </c>
      <c r="AA568">
        <v>92</v>
      </c>
      <c r="AB568">
        <v>333.7</v>
      </c>
      <c r="AC568">
        <v>22.2</v>
      </c>
      <c r="AD568" t="s">
        <v>895</v>
      </c>
      <c r="AE568" t="s">
        <v>2516</v>
      </c>
      <c r="AF568" t="s">
        <v>2516</v>
      </c>
      <c r="AG568" t="s">
        <v>2516</v>
      </c>
      <c r="AH568" t="s">
        <v>2516</v>
      </c>
      <c r="AI568" t="s">
        <v>2516</v>
      </c>
      <c r="AJ568" t="s">
        <v>26728</v>
      </c>
      <c r="AK568" t="s">
        <v>26741</v>
      </c>
      <c r="AL568" t="s">
        <v>2516</v>
      </c>
    </row>
    <row r="569" spans="1:38" x14ac:dyDescent="0.45">
      <c r="A569" t="s">
        <v>26742</v>
      </c>
      <c r="B569" t="s">
        <v>26743</v>
      </c>
      <c r="C569" t="s">
        <v>3714</v>
      </c>
      <c r="D569" t="s">
        <v>3715</v>
      </c>
      <c r="E569" t="s">
        <v>3716</v>
      </c>
      <c r="F569">
        <v>18.110264999999998</v>
      </c>
      <c r="G569">
        <v>-66.986411000000004</v>
      </c>
      <c r="H569">
        <v>1</v>
      </c>
      <c r="I569">
        <v>10</v>
      </c>
      <c r="J569">
        <v>149.9</v>
      </c>
      <c r="K569">
        <v>1</v>
      </c>
      <c r="L569" t="s">
        <v>813</v>
      </c>
      <c r="M569" t="s">
        <v>2516</v>
      </c>
      <c r="N569" t="s">
        <v>2516</v>
      </c>
      <c r="O569" t="s">
        <v>2516</v>
      </c>
      <c r="P569" t="s">
        <v>2516</v>
      </c>
      <c r="Q569" t="s">
        <v>2516</v>
      </c>
      <c r="R569" s="2">
        <v>43116.166666666664</v>
      </c>
      <c r="S569" t="s">
        <v>814</v>
      </c>
      <c r="T569" t="s">
        <v>2516</v>
      </c>
      <c r="U569" t="s">
        <v>2516</v>
      </c>
      <c r="V569" t="s">
        <v>12615</v>
      </c>
      <c r="W569" t="s">
        <v>2516</v>
      </c>
      <c r="X569" t="s">
        <v>26744</v>
      </c>
      <c r="Y569" t="s">
        <v>2516</v>
      </c>
      <c r="Z569">
        <v>7.8</v>
      </c>
      <c r="AA569">
        <v>90</v>
      </c>
      <c r="AB569">
        <v>298.3</v>
      </c>
      <c r="AC569">
        <v>21.8</v>
      </c>
      <c r="AD569" t="s">
        <v>895</v>
      </c>
      <c r="AE569" t="s">
        <v>2516</v>
      </c>
      <c r="AF569" t="s">
        <v>2516</v>
      </c>
      <c r="AG569" t="s">
        <v>2516</v>
      </c>
      <c r="AH569" t="s">
        <v>2516</v>
      </c>
      <c r="AI569" t="s">
        <v>2516</v>
      </c>
      <c r="AJ569" t="s">
        <v>26745</v>
      </c>
      <c r="AK569" t="s">
        <v>26716</v>
      </c>
      <c r="AL569" t="s">
        <v>2516</v>
      </c>
    </row>
    <row r="570" spans="1:38" x14ac:dyDescent="0.45">
      <c r="A570" t="s">
        <v>26746</v>
      </c>
      <c r="B570" t="s">
        <v>26747</v>
      </c>
      <c r="C570" t="s">
        <v>3714</v>
      </c>
      <c r="D570" t="s">
        <v>3715</v>
      </c>
      <c r="E570" t="s">
        <v>3716</v>
      </c>
      <c r="F570">
        <v>18.110264999999998</v>
      </c>
      <c r="G570">
        <v>-66.986411000000004</v>
      </c>
      <c r="H570">
        <v>1</v>
      </c>
      <c r="I570">
        <v>10</v>
      </c>
      <c r="J570">
        <v>149.9</v>
      </c>
      <c r="K570">
        <v>1</v>
      </c>
      <c r="L570" t="s">
        <v>813</v>
      </c>
      <c r="M570" t="s">
        <v>2516</v>
      </c>
      <c r="N570" t="s">
        <v>2516</v>
      </c>
      <c r="O570" t="s">
        <v>2516</v>
      </c>
      <c r="P570" t="s">
        <v>2516</v>
      </c>
      <c r="Q570" t="s">
        <v>2516</v>
      </c>
      <c r="R570" s="2">
        <v>43151.188888888886</v>
      </c>
      <c r="S570" t="s">
        <v>814</v>
      </c>
      <c r="T570" t="s">
        <v>2516</v>
      </c>
      <c r="U570" t="s">
        <v>2516</v>
      </c>
      <c r="V570" t="s">
        <v>12620</v>
      </c>
      <c r="W570" t="s">
        <v>2516</v>
      </c>
      <c r="X570" t="s">
        <v>26748</v>
      </c>
      <c r="Y570" t="s">
        <v>816</v>
      </c>
      <c r="Z570">
        <v>8.17</v>
      </c>
      <c r="AA570">
        <v>94</v>
      </c>
      <c r="AB570">
        <v>323.7</v>
      </c>
      <c r="AC570">
        <v>21.5</v>
      </c>
      <c r="AD570" t="s">
        <v>895</v>
      </c>
      <c r="AE570" t="s">
        <v>2516</v>
      </c>
      <c r="AF570" t="s">
        <v>2516</v>
      </c>
      <c r="AG570" t="s">
        <v>2516</v>
      </c>
      <c r="AH570" t="s">
        <v>2516</v>
      </c>
      <c r="AI570" t="s">
        <v>2516</v>
      </c>
      <c r="AJ570" t="s">
        <v>26749</v>
      </c>
      <c r="AK570" t="s">
        <v>26728</v>
      </c>
      <c r="AL570" t="s">
        <v>2516</v>
      </c>
    </row>
    <row r="571" spans="1:38" x14ac:dyDescent="0.45">
      <c r="A571" t="s">
        <v>26750</v>
      </c>
      <c r="B571" t="s">
        <v>26751</v>
      </c>
      <c r="C571" t="s">
        <v>3714</v>
      </c>
      <c r="D571" t="s">
        <v>3715</v>
      </c>
      <c r="E571" t="s">
        <v>3716</v>
      </c>
      <c r="F571">
        <v>18.110264999999998</v>
      </c>
      <c r="G571">
        <v>-66.986411000000004</v>
      </c>
      <c r="H571">
        <v>1</v>
      </c>
      <c r="I571">
        <v>10</v>
      </c>
      <c r="J571">
        <v>149.9</v>
      </c>
      <c r="K571">
        <v>1</v>
      </c>
      <c r="L571" t="s">
        <v>813</v>
      </c>
      <c r="M571" t="s">
        <v>2516</v>
      </c>
      <c r="N571" t="s">
        <v>2516</v>
      </c>
      <c r="O571" t="s">
        <v>2516</v>
      </c>
      <c r="P571" t="s">
        <v>2516</v>
      </c>
      <c r="Q571" t="s">
        <v>2516</v>
      </c>
      <c r="R571" s="2">
        <v>43179.240972222222</v>
      </c>
      <c r="S571" t="s">
        <v>814</v>
      </c>
      <c r="T571" t="s">
        <v>2516</v>
      </c>
      <c r="U571" t="s">
        <v>2516</v>
      </c>
      <c r="V571" t="s">
        <v>12625</v>
      </c>
      <c r="W571" t="s">
        <v>2516</v>
      </c>
      <c r="X571" t="s">
        <v>26752</v>
      </c>
      <c r="Y571" t="s">
        <v>816</v>
      </c>
      <c r="Z571">
        <v>7.71</v>
      </c>
      <c r="AA571">
        <v>89</v>
      </c>
      <c r="AB571">
        <v>309.10000000000002</v>
      </c>
      <c r="AC571">
        <v>21.8</v>
      </c>
      <c r="AD571" t="s">
        <v>895</v>
      </c>
      <c r="AE571" t="s">
        <v>2516</v>
      </c>
      <c r="AF571" t="s">
        <v>2516</v>
      </c>
      <c r="AG571" t="s">
        <v>2516</v>
      </c>
      <c r="AH571" t="s">
        <v>2516</v>
      </c>
      <c r="AI571" t="s">
        <v>2516</v>
      </c>
      <c r="AJ571" t="s">
        <v>26728</v>
      </c>
      <c r="AK571" t="s">
        <v>26753</v>
      </c>
      <c r="AL571" t="s">
        <v>2516</v>
      </c>
    </row>
    <row r="572" spans="1:38" x14ac:dyDescent="0.45">
      <c r="A572" t="s">
        <v>26754</v>
      </c>
      <c r="B572" t="s">
        <v>26755</v>
      </c>
      <c r="C572" t="s">
        <v>3714</v>
      </c>
      <c r="D572" t="s">
        <v>3715</v>
      </c>
      <c r="E572" t="s">
        <v>3716</v>
      </c>
      <c r="F572">
        <v>18.110264999999998</v>
      </c>
      <c r="G572">
        <v>-66.986411000000004</v>
      </c>
      <c r="H572">
        <v>1</v>
      </c>
      <c r="I572">
        <v>10</v>
      </c>
      <c r="J572">
        <v>149.9</v>
      </c>
      <c r="K572">
        <v>1</v>
      </c>
      <c r="L572" t="s">
        <v>813</v>
      </c>
      <c r="M572" t="s">
        <v>2516</v>
      </c>
      <c r="N572" t="s">
        <v>2516</v>
      </c>
      <c r="O572" t="s">
        <v>2516</v>
      </c>
      <c r="P572" t="s">
        <v>2516</v>
      </c>
      <c r="Q572" t="s">
        <v>2516</v>
      </c>
      <c r="R572" s="2">
        <v>43207.186805555553</v>
      </c>
      <c r="S572" t="s">
        <v>814</v>
      </c>
      <c r="T572" t="s">
        <v>2516</v>
      </c>
      <c r="U572" t="s">
        <v>2516</v>
      </c>
      <c r="V572" t="s">
        <v>12630</v>
      </c>
      <c r="W572" t="s">
        <v>2516</v>
      </c>
      <c r="X572" t="s">
        <v>26756</v>
      </c>
      <c r="Y572" t="s">
        <v>816</v>
      </c>
      <c r="Z572">
        <v>7.85</v>
      </c>
      <c r="AA572">
        <v>92</v>
      </c>
      <c r="AB572">
        <v>308.2</v>
      </c>
      <c r="AC572">
        <v>22.4</v>
      </c>
      <c r="AD572" t="s">
        <v>895</v>
      </c>
      <c r="AE572" t="s">
        <v>2516</v>
      </c>
      <c r="AF572" t="s">
        <v>2516</v>
      </c>
      <c r="AG572" t="s">
        <v>2516</v>
      </c>
      <c r="AH572" t="s">
        <v>2516</v>
      </c>
      <c r="AI572" t="s">
        <v>2516</v>
      </c>
      <c r="AJ572" t="s">
        <v>26757</v>
      </c>
      <c r="AK572" t="s">
        <v>26753</v>
      </c>
      <c r="AL572" t="s">
        <v>2516</v>
      </c>
    </row>
    <row r="573" spans="1:38" x14ac:dyDescent="0.45">
      <c r="A573" t="s">
        <v>26758</v>
      </c>
      <c r="B573" t="s">
        <v>26759</v>
      </c>
      <c r="C573" t="s">
        <v>3714</v>
      </c>
      <c r="D573" t="s">
        <v>3715</v>
      </c>
      <c r="E573" t="s">
        <v>3716</v>
      </c>
      <c r="F573">
        <v>18.110264999999998</v>
      </c>
      <c r="G573">
        <v>-66.986411000000004</v>
      </c>
      <c r="H573">
        <v>1</v>
      </c>
      <c r="I573">
        <v>10</v>
      </c>
      <c r="J573">
        <v>149.9</v>
      </c>
      <c r="K573">
        <v>1</v>
      </c>
      <c r="L573" t="s">
        <v>813</v>
      </c>
      <c r="M573" t="s">
        <v>2516</v>
      </c>
      <c r="N573" t="s">
        <v>2516</v>
      </c>
      <c r="O573" t="s">
        <v>2516</v>
      </c>
      <c r="P573" t="s">
        <v>2516</v>
      </c>
      <c r="Q573" t="s">
        <v>2516</v>
      </c>
      <c r="R573" s="2">
        <v>43235.182638888888</v>
      </c>
      <c r="S573" t="s">
        <v>814</v>
      </c>
      <c r="T573" t="s">
        <v>2516</v>
      </c>
      <c r="U573" t="s">
        <v>2516</v>
      </c>
      <c r="V573" t="s">
        <v>12637</v>
      </c>
      <c r="W573" t="s">
        <v>2516</v>
      </c>
      <c r="X573" t="s">
        <v>26760</v>
      </c>
      <c r="Y573" t="s">
        <v>816</v>
      </c>
      <c r="Z573">
        <v>8.24</v>
      </c>
      <c r="AA573">
        <v>97</v>
      </c>
      <c r="AB573">
        <v>301.10000000000002</v>
      </c>
      <c r="AC573">
        <v>22.9</v>
      </c>
      <c r="AD573" t="s">
        <v>895</v>
      </c>
      <c r="AE573" t="s">
        <v>2516</v>
      </c>
      <c r="AF573" t="s">
        <v>2516</v>
      </c>
      <c r="AG573" t="s">
        <v>2516</v>
      </c>
      <c r="AH573" t="s">
        <v>2516</v>
      </c>
      <c r="AI573" t="s">
        <v>2516</v>
      </c>
      <c r="AJ573" t="s">
        <v>26662</v>
      </c>
      <c r="AK573" t="s">
        <v>26753</v>
      </c>
      <c r="AL573" t="s">
        <v>2516</v>
      </c>
    </row>
    <row r="574" spans="1:38" x14ac:dyDescent="0.45">
      <c r="A574" t="s">
        <v>26761</v>
      </c>
      <c r="B574" t="s">
        <v>26762</v>
      </c>
      <c r="C574" t="s">
        <v>3714</v>
      </c>
      <c r="D574" t="s">
        <v>3715</v>
      </c>
      <c r="E574" t="s">
        <v>3716</v>
      </c>
      <c r="F574">
        <v>18.110264999999998</v>
      </c>
      <c r="G574">
        <v>-66.986411000000004</v>
      </c>
      <c r="H574">
        <v>1</v>
      </c>
      <c r="I574">
        <v>10</v>
      </c>
      <c r="J574">
        <v>149.9</v>
      </c>
      <c r="K574">
        <v>1</v>
      </c>
      <c r="L574" t="s">
        <v>813</v>
      </c>
      <c r="M574" t="s">
        <v>2516</v>
      </c>
      <c r="N574" t="s">
        <v>2516</v>
      </c>
      <c r="O574" t="s">
        <v>2516</v>
      </c>
      <c r="P574" t="s">
        <v>2516</v>
      </c>
      <c r="Q574" t="s">
        <v>2516</v>
      </c>
      <c r="R574" s="2">
        <v>43264.180555555555</v>
      </c>
      <c r="S574" t="s">
        <v>814</v>
      </c>
      <c r="T574" t="s">
        <v>2516</v>
      </c>
      <c r="U574" t="s">
        <v>2516</v>
      </c>
      <c r="V574" t="s">
        <v>12644</v>
      </c>
      <c r="W574" t="s">
        <v>2516</v>
      </c>
      <c r="X574" t="s">
        <v>26763</v>
      </c>
      <c r="Y574" t="s">
        <v>816</v>
      </c>
      <c r="Z574">
        <v>7.78</v>
      </c>
      <c r="AA574">
        <v>94</v>
      </c>
      <c r="AB574">
        <v>297.89999999999998</v>
      </c>
      <c r="AC574">
        <v>24.1</v>
      </c>
      <c r="AD574" t="s">
        <v>895</v>
      </c>
      <c r="AE574" t="s">
        <v>2516</v>
      </c>
      <c r="AF574" t="s">
        <v>2516</v>
      </c>
      <c r="AG574" t="s">
        <v>2516</v>
      </c>
      <c r="AH574" t="s">
        <v>2516</v>
      </c>
      <c r="AI574" t="s">
        <v>2516</v>
      </c>
      <c r="AJ574" t="s">
        <v>26729</v>
      </c>
      <c r="AK574" t="s">
        <v>26753</v>
      </c>
      <c r="AL574" t="s">
        <v>2516</v>
      </c>
    </row>
    <row r="575" spans="1:38" x14ac:dyDescent="0.45">
      <c r="A575" t="s">
        <v>26764</v>
      </c>
      <c r="B575" t="s">
        <v>26765</v>
      </c>
      <c r="C575" t="s">
        <v>3714</v>
      </c>
      <c r="D575" t="s">
        <v>3715</v>
      </c>
      <c r="E575" t="s">
        <v>3716</v>
      </c>
      <c r="F575">
        <v>18.110264999999998</v>
      </c>
      <c r="G575">
        <v>-66.986411000000004</v>
      </c>
      <c r="H575">
        <v>1</v>
      </c>
      <c r="I575">
        <v>10</v>
      </c>
      <c r="J575">
        <v>149.9</v>
      </c>
      <c r="K575">
        <v>1</v>
      </c>
      <c r="L575" t="s">
        <v>813</v>
      </c>
      <c r="M575" t="s">
        <v>2516</v>
      </c>
      <c r="N575" t="s">
        <v>2516</v>
      </c>
      <c r="O575" t="s">
        <v>2516</v>
      </c>
      <c r="P575" t="s">
        <v>2516</v>
      </c>
      <c r="Q575" t="s">
        <v>2516</v>
      </c>
      <c r="R575" s="2">
        <v>43291.197222222225</v>
      </c>
      <c r="S575" t="s">
        <v>814</v>
      </c>
      <c r="T575" t="s">
        <v>2516</v>
      </c>
      <c r="U575" t="s">
        <v>2516</v>
      </c>
      <c r="V575" t="s">
        <v>12651</v>
      </c>
      <c r="W575" t="s">
        <v>2516</v>
      </c>
      <c r="X575" t="s">
        <v>26766</v>
      </c>
      <c r="Y575" t="s">
        <v>816</v>
      </c>
      <c r="Z575">
        <v>7.81</v>
      </c>
      <c r="AA575">
        <v>95</v>
      </c>
      <c r="AB575">
        <v>296.10000000000002</v>
      </c>
      <c r="AC575">
        <v>24.5</v>
      </c>
      <c r="AD575" t="s">
        <v>895</v>
      </c>
      <c r="AE575" t="s">
        <v>2516</v>
      </c>
      <c r="AF575" t="s">
        <v>2516</v>
      </c>
      <c r="AG575" t="s">
        <v>2516</v>
      </c>
      <c r="AH575" t="s">
        <v>2516</v>
      </c>
      <c r="AI575" t="s">
        <v>2516</v>
      </c>
      <c r="AJ575" t="s">
        <v>26729</v>
      </c>
      <c r="AK575" t="s">
        <v>26728</v>
      </c>
      <c r="AL575" t="s">
        <v>2516</v>
      </c>
    </row>
    <row r="576" spans="1:38" x14ac:dyDescent="0.45">
      <c r="A576" t="s">
        <v>26767</v>
      </c>
      <c r="B576" t="s">
        <v>26768</v>
      </c>
      <c r="C576" t="s">
        <v>3714</v>
      </c>
      <c r="D576" t="s">
        <v>3715</v>
      </c>
      <c r="E576" t="s">
        <v>3716</v>
      </c>
      <c r="F576">
        <v>18.110264999999998</v>
      </c>
      <c r="G576">
        <v>-66.986411000000004</v>
      </c>
      <c r="H576">
        <v>1</v>
      </c>
      <c r="I576">
        <v>10</v>
      </c>
      <c r="J576">
        <v>149.9</v>
      </c>
      <c r="K576">
        <v>1</v>
      </c>
      <c r="L576" t="s">
        <v>813</v>
      </c>
      <c r="M576" t="s">
        <v>2516</v>
      </c>
      <c r="N576" t="s">
        <v>2516</v>
      </c>
      <c r="O576" t="s">
        <v>2516</v>
      </c>
      <c r="P576" t="s">
        <v>2516</v>
      </c>
      <c r="Q576" t="s">
        <v>2516</v>
      </c>
      <c r="R576" s="2">
        <v>43319.179166666669</v>
      </c>
      <c r="S576" t="s">
        <v>814</v>
      </c>
      <c r="T576" t="s">
        <v>2516</v>
      </c>
      <c r="U576" t="s">
        <v>2516</v>
      </c>
      <c r="V576" t="s">
        <v>12658</v>
      </c>
      <c r="W576" t="s">
        <v>2516</v>
      </c>
      <c r="X576" t="s">
        <v>26769</v>
      </c>
      <c r="Y576" t="s">
        <v>816</v>
      </c>
      <c r="Z576">
        <v>7.55</v>
      </c>
      <c r="AA576">
        <v>91</v>
      </c>
      <c r="AB576">
        <v>294</v>
      </c>
      <c r="AC576">
        <v>24</v>
      </c>
      <c r="AD576" t="s">
        <v>895</v>
      </c>
      <c r="AE576" t="s">
        <v>2516</v>
      </c>
      <c r="AF576" t="s">
        <v>2516</v>
      </c>
      <c r="AG576" t="s">
        <v>2516</v>
      </c>
      <c r="AH576" t="s">
        <v>2516</v>
      </c>
      <c r="AI576" t="s">
        <v>2516</v>
      </c>
      <c r="AJ576" t="s">
        <v>26728</v>
      </c>
      <c r="AK576" t="s">
        <v>26753</v>
      </c>
      <c r="AL576" t="s">
        <v>2516</v>
      </c>
    </row>
    <row r="577" spans="1:38" x14ac:dyDescent="0.45">
      <c r="A577" t="s">
        <v>26770</v>
      </c>
      <c r="B577" t="s">
        <v>26771</v>
      </c>
      <c r="C577" t="s">
        <v>3714</v>
      </c>
      <c r="D577" t="s">
        <v>3715</v>
      </c>
      <c r="E577" t="s">
        <v>3716</v>
      </c>
      <c r="F577">
        <v>18.110264999999998</v>
      </c>
      <c r="G577">
        <v>-66.986411000000004</v>
      </c>
      <c r="H577">
        <v>1</v>
      </c>
      <c r="I577">
        <v>10</v>
      </c>
      <c r="J577">
        <v>149.9</v>
      </c>
      <c r="K577">
        <v>1</v>
      </c>
      <c r="L577" t="s">
        <v>813</v>
      </c>
      <c r="M577" t="s">
        <v>2516</v>
      </c>
      <c r="N577" t="s">
        <v>2516</v>
      </c>
      <c r="O577" t="s">
        <v>2516</v>
      </c>
      <c r="P577" t="s">
        <v>2516</v>
      </c>
      <c r="Q577" t="s">
        <v>2516</v>
      </c>
      <c r="R577" s="2">
        <v>43361.195833333331</v>
      </c>
      <c r="S577" t="s">
        <v>814</v>
      </c>
      <c r="T577" t="s">
        <v>2516</v>
      </c>
      <c r="U577" t="s">
        <v>2516</v>
      </c>
      <c r="V577" t="s">
        <v>12665</v>
      </c>
      <c r="W577" t="s">
        <v>2516</v>
      </c>
      <c r="X577" t="s">
        <v>26772</v>
      </c>
      <c r="Y577" t="s">
        <v>816</v>
      </c>
      <c r="Z577">
        <v>8.02</v>
      </c>
      <c r="AA577">
        <v>96</v>
      </c>
      <c r="AB577">
        <v>282.10000000000002</v>
      </c>
      <c r="AC577">
        <v>23.8</v>
      </c>
      <c r="AD577" t="s">
        <v>948</v>
      </c>
      <c r="AE577" t="s">
        <v>2516</v>
      </c>
      <c r="AF577" t="s">
        <v>2516</v>
      </c>
      <c r="AG577" t="s">
        <v>2516</v>
      </c>
      <c r="AH577" t="s">
        <v>2516</v>
      </c>
      <c r="AI577" t="s">
        <v>2516</v>
      </c>
      <c r="AJ577" t="s">
        <v>26753</v>
      </c>
      <c r="AK577" t="s">
        <v>26773</v>
      </c>
      <c r="AL577" t="s">
        <v>2516</v>
      </c>
    </row>
    <row r="578" spans="1:38" x14ac:dyDescent="0.45">
      <c r="A578" t="s">
        <v>26774</v>
      </c>
      <c r="B578" t="s">
        <v>26775</v>
      </c>
      <c r="C578" t="s">
        <v>3714</v>
      </c>
      <c r="D578" t="s">
        <v>3715</v>
      </c>
      <c r="E578" t="s">
        <v>3716</v>
      </c>
      <c r="F578">
        <v>18.110264999999998</v>
      </c>
      <c r="G578">
        <v>-66.986411000000004</v>
      </c>
      <c r="H578">
        <v>1</v>
      </c>
      <c r="I578">
        <v>10</v>
      </c>
      <c r="J578">
        <v>149.9</v>
      </c>
      <c r="K578">
        <v>1</v>
      </c>
      <c r="L578" t="s">
        <v>813</v>
      </c>
      <c r="M578" t="s">
        <v>2516</v>
      </c>
      <c r="N578" t="s">
        <v>2516</v>
      </c>
      <c r="O578" t="s">
        <v>2516</v>
      </c>
      <c r="P578" t="s">
        <v>2516</v>
      </c>
      <c r="Q578" t="s">
        <v>2516</v>
      </c>
      <c r="R578" s="2">
        <v>43396.183333333334</v>
      </c>
      <c r="S578" t="s">
        <v>814</v>
      </c>
      <c r="T578" t="s">
        <v>2516</v>
      </c>
      <c r="U578" t="s">
        <v>2516</v>
      </c>
      <c r="V578" t="s">
        <v>12672</v>
      </c>
      <c r="W578" t="s">
        <v>2516</v>
      </c>
      <c r="X578" t="s">
        <v>26776</v>
      </c>
      <c r="Y578" t="s">
        <v>816</v>
      </c>
      <c r="Z578">
        <v>7.9</v>
      </c>
      <c r="AA578">
        <v>93</v>
      </c>
      <c r="AB578">
        <v>288.3</v>
      </c>
      <c r="AC578">
        <v>23</v>
      </c>
      <c r="AD578" t="s">
        <v>948</v>
      </c>
      <c r="AE578" t="s">
        <v>2516</v>
      </c>
      <c r="AF578" t="s">
        <v>2516</v>
      </c>
      <c r="AG578" t="s">
        <v>2516</v>
      </c>
      <c r="AH578" t="s">
        <v>2516</v>
      </c>
      <c r="AI578" t="s">
        <v>2516</v>
      </c>
      <c r="AJ578" t="s">
        <v>26729</v>
      </c>
      <c r="AK578" t="s">
        <v>26753</v>
      </c>
      <c r="AL578" t="s">
        <v>2516</v>
      </c>
    </row>
    <row r="579" spans="1:38" x14ac:dyDescent="0.45">
      <c r="A579" t="s">
        <v>26777</v>
      </c>
      <c r="B579" t="s">
        <v>26778</v>
      </c>
      <c r="C579" t="s">
        <v>3714</v>
      </c>
      <c r="D579" t="s">
        <v>3715</v>
      </c>
      <c r="E579" t="s">
        <v>3716</v>
      </c>
      <c r="F579">
        <v>18.110264999999998</v>
      </c>
      <c r="G579">
        <v>-66.986411000000004</v>
      </c>
      <c r="H579">
        <v>1</v>
      </c>
      <c r="I579">
        <v>10</v>
      </c>
      <c r="J579">
        <v>149.9</v>
      </c>
      <c r="K579">
        <v>1</v>
      </c>
      <c r="L579" t="s">
        <v>813</v>
      </c>
      <c r="M579" t="s">
        <v>2516</v>
      </c>
      <c r="N579" t="s">
        <v>2516</v>
      </c>
      <c r="O579" t="s">
        <v>2516</v>
      </c>
      <c r="P579" t="s">
        <v>2516</v>
      </c>
      <c r="Q579" t="s">
        <v>2516</v>
      </c>
      <c r="R579" s="2">
        <v>43410.147916666669</v>
      </c>
      <c r="S579" t="s">
        <v>814</v>
      </c>
      <c r="T579" t="s">
        <v>2516</v>
      </c>
      <c r="U579" t="s">
        <v>2516</v>
      </c>
      <c r="V579" t="s">
        <v>12679</v>
      </c>
      <c r="W579" t="s">
        <v>2516</v>
      </c>
      <c r="X579" t="s">
        <v>26779</v>
      </c>
      <c r="Y579" t="s">
        <v>816</v>
      </c>
      <c r="Z579">
        <v>10.18</v>
      </c>
      <c r="AA579">
        <v>119</v>
      </c>
      <c r="AB579">
        <v>244</v>
      </c>
      <c r="AC579">
        <v>22.1</v>
      </c>
      <c r="AD579" t="s">
        <v>948</v>
      </c>
      <c r="AE579" t="s">
        <v>2516</v>
      </c>
      <c r="AF579" t="s">
        <v>2516</v>
      </c>
      <c r="AG579" t="s">
        <v>2516</v>
      </c>
      <c r="AH579" t="s">
        <v>2516</v>
      </c>
      <c r="AI579" t="s">
        <v>2516</v>
      </c>
      <c r="AJ579" t="s">
        <v>26729</v>
      </c>
      <c r="AK579" t="s">
        <v>26753</v>
      </c>
      <c r="AL579" t="s">
        <v>2516</v>
      </c>
    </row>
    <row r="580" spans="1:38" x14ac:dyDescent="0.45">
      <c r="A580" t="s">
        <v>26780</v>
      </c>
      <c r="B580" t="s">
        <v>26781</v>
      </c>
      <c r="C580" t="s">
        <v>3714</v>
      </c>
      <c r="D580" t="s">
        <v>3715</v>
      </c>
      <c r="E580" t="s">
        <v>3716</v>
      </c>
      <c r="F580">
        <v>18.110264999999998</v>
      </c>
      <c r="G580">
        <v>-66.986411000000004</v>
      </c>
      <c r="H580">
        <v>1</v>
      </c>
      <c r="I580">
        <v>10</v>
      </c>
      <c r="J580">
        <v>149.9</v>
      </c>
      <c r="K580">
        <v>1</v>
      </c>
      <c r="L580" t="s">
        <v>813</v>
      </c>
      <c r="M580" t="s">
        <v>2516</v>
      </c>
      <c r="N580" t="s">
        <v>2516</v>
      </c>
      <c r="O580" t="s">
        <v>2516</v>
      </c>
      <c r="P580" t="s">
        <v>2516</v>
      </c>
      <c r="Q580" t="s">
        <v>2516</v>
      </c>
      <c r="R580" s="2">
        <v>43452.144444444442</v>
      </c>
      <c r="S580" t="s">
        <v>814</v>
      </c>
      <c r="T580" t="s">
        <v>2516</v>
      </c>
      <c r="U580" t="s">
        <v>2516</v>
      </c>
      <c r="V580" t="s">
        <v>12686</v>
      </c>
      <c r="W580" t="s">
        <v>2516</v>
      </c>
      <c r="X580" t="s">
        <v>26782</v>
      </c>
      <c r="Y580" t="s">
        <v>816</v>
      </c>
      <c r="Z580">
        <v>7.71</v>
      </c>
      <c r="AA580">
        <v>89</v>
      </c>
      <c r="AB580">
        <v>315.10000000000002</v>
      </c>
      <c r="AC580">
        <v>21.7</v>
      </c>
      <c r="AD580" t="s">
        <v>948</v>
      </c>
      <c r="AE580" t="s">
        <v>2516</v>
      </c>
      <c r="AF580" t="s">
        <v>2516</v>
      </c>
      <c r="AG580" t="s">
        <v>2516</v>
      </c>
      <c r="AH580" t="s">
        <v>2516</v>
      </c>
      <c r="AI580" t="s">
        <v>2516</v>
      </c>
      <c r="AJ580" t="s">
        <v>26757</v>
      </c>
      <c r="AK580" t="s">
        <v>26753</v>
      </c>
      <c r="AL580" t="s">
        <v>2516</v>
      </c>
    </row>
    <row r="581" spans="1:38" x14ac:dyDescent="0.45">
      <c r="A581" t="s">
        <v>26783</v>
      </c>
      <c r="B581" t="s">
        <v>26784</v>
      </c>
      <c r="C581" t="s">
        <v>3714</v>
      </c>
      <c r="D581" t="s">
        <v>3715</v>
      </c>
      <c r="E581" t="s">
        <v>3716</v>
      </c>
      <c r="F581">
        <v>18.110264999999998</v>
      </c>
      <c r="G581">
        <v>-66.986411000000004</v>
      </c>
      <c r="H581">
        <v>1</v>
      </c>
      <c r="I581">
        <v>10</v>
      </c>
      <c r="J581">
        <v>149.9</v>
      </c>
      <c r="K581">
        <v>1</v>
      </c>
      <c r="L581" t="s">
        <v>813</v>
      </c>
      <c r="M581" t="s">
        <v>2516</v>
      </c>
      <c r="N581" t="s">
        <v>2516</v>
      </c>
      <c r="O581" t="s">
        <v>2516</v>
      </c>
      <c r="P581" t="s">
        <v>2516</v>
      </c>
      <c r="Q581" t="s">
        <v>2516</v>
      </c>
      <c r="R581" s="2">
        <v>43480.151388888888</v>
      </c>
      <c r="S581" t="s">
        <v>814</v>
      </c>
      <c r="T581" t="s">
        <v>2516</v>
      </c>
      <c r="U581" t="s">
        <v>2516</v>
      </c>
      <c r="V581" t="s">
        <v>12693</v>
      </c>
      <c r="W581" t="s">
        <v>2516</v>
      </c>
      <c r="X581" t="s">
        <v>26785</v>
      </c>
      <c r="Y581" t="s">
        <v>816</v>
      </c>
      <c r="Z581">
        <v>7.71</v>
      </c>
      <c r="AA581">
        <v>87</v>
      </c>
      <c r="AB581">
        <v>306.8</v>
      </c>
      <c r="AC581">
        <v>20.8</v>
      </c>
      <c r="AD581" t="s">
        <v>948</v>
      </c>
      <c r="AE581" t="s">
        <v>2516</v>
      </c>
      <c r="AF581" t="s">
        <v>2516</v>
      </c>
      <c r="AG581" t="s">
        <v>2516</v>
      </c>
      <c r="AH581" t="s">
        <v>2516</v>
      </c>
      <c r="AI581" t="s">
        <v>2516</v>
      </c>
      <c r="AJ581" t="s">
        <v>26729</v>
      </c>
      <c r="AK581" t="s">
        <v>26753</v>
      </c>
      <c r="AL581" t="s">
        <v>2516</v>
      </c>
    </row>
    <row r="582" spans="1:38" x14ac:dyDescent="0.45">
      <c r="A582" t="s">
        <v>26786</v>
      </c>
      <c r="B582" t="s">
        <v>26787</v>
      </c>
      <c r="C582" t="s">
        <v>3714</v>
      </c>
      <c r="D582" t="s">
        <v>3715</v>
      </c>
      <c r="E582" t="s">
        <v>3716</v>
      </c>
      <c r="F582">
        <v>18.110264999999998</v>
      </c>
      <c r="G582">
        <v>-66.986411000000004</v>
      </c>
      <c r="H582">
        <v>1</v>
      </c>
      <c r="I582">
        <v>10</v>
      </c>
      <c r="J582">
        <v>149.9</v>
      </c>
      <c r="K582">
        <v>1</v>
      </c>
      <c r="L582" t="s">
        <v>813</v>
      </c>
      <c r="M582" t="s">
        <v>2516</v>
      </c>
      <c r="N582" t="s">
        <v>2516</v>
      </c>
      <c r="O582" t="s">
        <v>2516</v>
      </c>
      <c r="P582" t="s">
        <v>2516</v>
      </c>
      <c r="Q582" t="s">
        <v>2516</v>
      </c>
      <c r="R582" s="2">
        <v>43508.142361111109</v>
      </c>
      <c r="S582" t="s">
        <v>814</v>
      </c>
      <c r="T582" t="s">
        <v>2516</v>
      </c>
      <c r="U582" t="s">
        <v>2516</v>
      </c>
      <c r="V582" t="s">
        <v>12700</v>
      </c>
      <c r="W582" t="s">
        <v>2516</v>
      </c>
      <c r="X582" t="s">
        <v>26788</v>
      </c>
      <c r="Y582" t="s">
        <v>816</v>
      </c>
      <c r="Z582">
        <v>8.43</v>
      </c>
      <c r="AA582">
        <v>96</v>
      </c>
      <c r="AB582">
        <v>307.2</v>
      </c>
      <c r="AC582">
        <v>20.9</v>
      </c>
      <c r="AD582" t="s">
        <v>948</v>
      </c>
      <c r="AE582" t="s">
        <v>2516</v>
      </c>
      <c r="AF582" t="s">
        <v>2516</v>
      </c>
      <c r="AG582" t="s">
        <v>2516</v>
      </c>
      <c r="AH582" t="s">
        <v>2516</v>
      </c>
      <c r="AI582" t="s">
        <v>2516</v>
      </c>
      <c r="AJ582" t="s">
        <v>26729</v>
      </c>
      <c r="AK582" t="s">
        <v>26757</v>
      </c>
      <c r="AL582" t="s">
        <v>2516</v>
      </c>
    </row>
    <row r="583" spans="1:38" x14ac:dyDescent="0.45">
      <c r="A583" t="s">
        <v>26789</v>
      </c>
      <c r="B583" t="s">
        <v>26790</v>
      </c>
      <c r="C583" t="s">
        <v>3714</v>
      </c>
      <c r="D583" t="s">
        <v>3715</v>
      </c>
      <c r="E583" t="s">
        <v>3716</v>
      </c>
      <c r="F583">
        <v>18.110264999999998</v>
      </c>
      <c r="G583">
        <v>-66.986411000000004</v>
      </c>
      <c r="H583">
        <v>1</v>
      </c>
      <c r="I583">
        <v>10</v>
      </c>
      <c r="J583">
        <v>149.9</v>
      </c>
      <c r="K583">
        <v>1</v>
      </c>
      <c r="L583" t="s">
        <v>813</v>
      </c>
      <c r="M583" t="s">
        <v>2516</v>
      </c>
      <c r="N583" t="s">
        <v>2516</v>
      </c>
      <c r="O583" t="s">
        <v>2516</v>
      </c>
      <c r="P583" t="s">
        <v>2516</v>
      </c>
      <c r="Q583" t="s">
        <v>2516</v>
      </c>
      <c r="R583" s="2">
        <v>43536.188194444447</v>
      </c>
      <c r="S583" t="s">
        <v>814</v>
      </c>
      <c r="T583" t="s">
        <v>2516</v>
      </c>
      <c r="U583" t="s">
        <v>2516</v>
      </c>
      <c r="V583" t="s">
        <v>12707</v>
      </c>
      <c r="W583" t="s">
        <v>2516</v>
      </c>
      <c r="X583" t="s">
        <v>26791</v>
      </c>
      <c r="Y583" t="s">
        <v>816</v>
      </c>
      <c r="Z583">
        <v>7.89</v>
      </c>
      <c r="AA583">
        <v>89</v>
      </c>
      <c r="AB583">
        <v>304.89999999999998</v>
      </c>
      <c r="AC583">
        <v>20.7</v>
      </c>
      <c r="AD583" t="s">
        <v>948</v>
      </c>
      <c r="AE583" t="s">
        <v>2516</v>
      </c>
      <c r="AF583" t="s">
        <v>2516</v>
      </c>
      <c r="AG583" t="s">
        <v>2516</v>
      </c>
      <c r="AH583" t="s">
        <v>2516</v>
      </c>
      <c r="AI583" t="s">
        <v>2516</v>
      </c>
      <c r="AJ583" t="s">
        <v>26792</v>
      </c>
      <c r="AK583" t="s">
        <v>26793</v>
      </c>
      <c r="AL583" t="s">
        <v>2516</v>
      </c>
    </row>
    <row r="584" spans="1:38" x14ac:dyDescent="0.45">
      <c r="A584" t="s">
        <v>26794</v>
      </c>
      <c r="B584" t="s">
        <v>26795</v>
      </c>
      <c r="C584" t="s">
        <v>3714</v>
      </c>
      <c r="D584" t="s">
        <v>3715</v>
      </c>
      <c r="E584" t="s">
        <v>3716</v>
      </c>
      <c r="F584">
        <v>18.110264999999998</v>
      </c>
      <c r="G584">
        <v>-66.986411000000004</v>
      </c>
      <c r="H584">
        <v>1</v>
      </c>
      <c r="I584">
        <v>10</v>
      </c>
      <c r="J584">
        <v>149.9</v>
      </c>
      <c r="K584">
        <v>1</v>
      </c>
      <c r="L584" t="s">
        <v>813</v>
      </c>
      <c r="M584" t="s">
        <v>2516</v>
      </c>
      <c r="N584" t="s">
        <v>2516</v>
      </c>
      <c r="O584" t="s">
        <v>2516</v>
      </c>
      <c r="P584" t="s">
        <v>2516</v>
      </c>
      <c r="Q584" t="s">
        <v>2516</v>
      </c>
      <c r="R584" s="2">
        <v>43564.2</v>
      </c>
      <c r="S584" t="s">
        <v>814</v>
      </c>
      <c r="T584" t="s">
        <v>2516</v>
      </c>
      <c r="U584" t="s">
        <v>2516</v>
      </c>
      <c r="V584" t="s">
        <v>12714</v>
      </c>
      <c r="W584" t="s">
        <v>2516</v>
      </c>
      <c r="X584" t="s">
        <v>26796</v>
      </c>
      <c r="Y584" t="s">
        <v>816</v>
      </c>
      <c r="Z584">
        <v>7.55</v>
      </c>
      <c r="AA584">
        <v>86</v>
      </c>
      <c r="AB584">
        <v>301.5</v>
      </c>
      <c r="AC584">
        <v>21.3</v>
      </c>
      <c r="AD584" t="s">
        <v>948</v>
      </c>
      <c r="AE584" t="s">
        <v>2516</v>
      </c>
      <c r="AF584" t="s">
        <v>2516</v>
      </c>
      <c r="AG584" t="s">
        <v>2516</v>
      </c>
      <c r="AH584" t="s">
        <v>2516</v>
      </c>
      <c r="AI584" t="s">
        <v>2516</v>
      </c>
      <c r="AJ584" t="s">
        <v>26793</v>
      </c>
      <c r="AK584" t="s">
        <v>26797</v>
      </c>
      <c r="AL584" t="s">
        <v>2516</v>
      </c>
    </row>
    <row r="585" spans="1:38" x14ac:dyDescent="0.45">
      <c r="A585" t="s">
        <v>26798</v>
      </c>
      <c r="B585" t="s">
        <v>26799</v>
      </c>
      <c r="C585" t="s">
        <v>3714</v>
      </c>
      <c r="D585" t="s">
        <v>3715</v>
      </c>
      <c r="E585" t="s">
        <v>3716</v>
      </c>
      <c r="F585">
        <v>18.110264999999998</v>
      </c>
      <c r="G585">
        <v>-66.986411000000004</v>
      </c>
      <c r="H585">
        <v>1</v>
      </c>
      <c r="I585">
        <v>10</v>
      </c>
      <c r="J585">
        <v>149.9</v>
      </c>
      <c r="K585">
        <v>1</v>
      </c>
      <c r="L585" t="s">
        <v>813</v>
      </c>
      <c r="M585" t="s">
        <v>2516</v>
      </c>
      <c r="N585" t="s">
        <v>2516</v>
      </c>
      <c r="O585" t="s">
        <v>2516</v>
      </c>
      <c r="P585" t="s">
        <v>2516</v>
      </c>
      <c r="Q585" t="s">
        <v>2516</v>
      </c>
      <c r="R585" s="2">
        <v>43592.180555555555</v>
      </c>
      <c r="S585" t="s">
        <v>814</v>
      </c>
      <c r="T585" t="s">
        <v>2516</v>
      </c>
      <c r="U585" t="s">
        <v>2516</v>
      </c>
      <c r="V585" t="s">
        <v>12721</v>
      </c>
      <c r="W585" t="s">
        <v>2516</v>
      </c>
      <c r="X585" t="s">
        <v>26800</v>
      </c>
      <c r="Y585" t="s">
        <v>816</v>
      </c>
      <c r="Z585">
        <v>6.72</v>
      </c>
      <c r="AA585">
        <v>80</v>
      </c>
      <c r="AB585">
        <v>297.8</v>
      </c>
      <c r="AC585">
        <v>23</v>
      </c>
      <c r="AD585" t="s">
        <v>948</v>
      </c>
      <c r="AE585" t="s">
        <v>2516</v>
      </c>
      <c r="AF585" t="s">
        <v>2516</v>
      </c>
      <c r="AG585" t="s">
        <v>2516</v>
      </c>
      <c r="AH585" t="s">
        <v>2516</v>
      </c>
      <c r="AI585" t="s">
        <v>2516</v>
      </c>
      <c r="AJ585" t="s">
        <v>26793</v>
      </c>
      <c r="AK585" t="s">
        <v>26797</v>
      </c>
      <c r="AL585" t="s">
        <v>2516</v>
      </c>
    </row>
    <row r="586" spans="1:38" x14ac:dyDescent="0.45">
      <c r="A586" t="s">
        <v>26801</v>
      </c>
      <c r="B586" t="s">
        <v>26802</v>
      </c>
      <c r="C586" t="s">
        <v>3714</v>
      </c>
      <c r="D586" t="s">
        <v>3715</v>
      </c>
      <c r="E586" t="s">
        <v>3716</v>
      </c>
      <c r="F586">
        <v>18.110264999999998</v>
      </c>
      <c r="G586">
        <v>-66.986411000000004</v>
      </c>
      <c r="H586">
        <v>1</v>
      </c>
      <c r="I586">
        <v>10</v>
      </c>
      <c r="J586">
        <v>149.9</v>
      </c>
      <c r="K586">
        <v>1</v>
      </c>
      <c r="L586" t="s">
        <v>813</v>
      </c>
      <c r="M586" t="s">
        <v>2516</v>
      </c>
      <c r="N586" t="s">
        <v>2516</v>
      </c>
      <c r="O586" t="s">
        <v>2516</v>
      </c>
      <c r="P586" t="s">
        <v>2516</v>
      </c>
      <c r="Q586" t="s">
        <v>2516</v>
      </c>
      <c r="R586" s="2">
        <v>43620.196527777778</v>
      </c>
      <c r="S586" t="s">
        <v>814</v>
      </c>
      <c r="T586" t="s">
        <v>2516</v>
      </c>
      <c r="U586" t="s">
        <v>2516</v>
      </c>
      <c r="V586" t="s">
        <v>12728</v>
      </c>
      <c r="W586" t="s">
        <v>2516</v>
      </c>
      <c r="X586" t="s">
        <v>26803</v>
      </c>
      <c r="Y586" t="s">
        <v>816</v>
      </c>
      <c r="Z586">
        <v>6.9</v>
      </c>
      <c r="AA586">
        <v>82</v>
      </c>
      <c r="AB586">
        <v>302</v>
      </c>
      <c r="AC586">
        <v>23.7</v>
      </c>
      <c r="AD586" t="s">
        <v>948</v>
      </c>
      <c r="AE586" t="s">
        <v>2516</v>
      </c>
      <c r="AF586" t="s">
        <v>2516</v>
      </c>
      <c r="AG586" t="s">
        <v>2516</v>
      </c>
      <c r="AH586" t="s">
        <v>2516</v>
      </c>
      <c r="AI586" t="s">
        <v>2516</v>
      </c>
      <c r="AJ586" t="s">
        <v>26797</v>
      </c>
      <c r="AK586" t="s">
        <v>26804</v>
      </c>
      <c r="AL586" t="s">
        <v>2516</v>
      </c>
    </row>
    <row r="587" spans="1:38" x14ac:dyDescent="0.45">
      <c r="A587" t="s">
        <v>26805</v>
      </c>
      <c r="B587" t="s">
        <v>26806</v>
      </c>
      <c r="C587" t="s">
        <v>3714</v>
      </c>
      <c r="D587" t="s">
        <v>3715</v>
      </c>
      <c r="E587" t="s">
        <v>3716</v>
      </c>
      <c r="F587">
        <v>18.110264999999998</v>
      </c>
      <c r="G587">
        <v>-66.986411000000004</v>
      </c>
      <c r="H587">
        <v>1</v>
      </c>
      <c r="I587">
        <v>10</v>
      </c>
      <c r="J587">
        <v>149.9</v>
      </c>
      <c r="K587">
        <v>1</v>
      </c>
      <c r="L587" t="s">
        <v>813</v>
      </c>
      <c r="M587" t="s">
        <v>2516</v>
      </c>
      <c r="N587" t="s">
        <v>2516</v>
      </c>
      <c r="O587" t="s">
        <v>2516</v>
      </c>
      <c r="P587" t="s">
        <v>2516</v>
      </c>
      <c r="Q587" t="s">
        <v>2516</v>
      </c>
      <c r="R587" s="2">
        <v>43655.197916666664</v>
      </c>
      <c r="S587" t="s">
        <v>814</v>
      </c>
      <c r="T587" t="s">
        <v>2516</v>
      </c>
      <c r="U587" t="s">
        <v>2516</v>
      </c>
      <c r="V587" t="s">
        <v>12735</v>
      </c>
      <c r="W587" t="s">
        <v>2516</v>
      </c>
      <c r="X587" t="s">
        <v>26807</v>
      </c>
      <c r="Y587" t="s">
        <v>816</v>
      </c>
      <c r="Z587">
        <v>7.02</v>
      </c>
      <c r="AA587">
        <v>85</v>
      </c>
      <c r="AB587">
        <v>286.7</v>
      </c>
      <c r="AC587">
        <v>24.3</v>
      </c>
      <c r="AD587" t="s">
        <v>983</v>
      </c>
      <c r="AE587" t="s">
        <v>2516</v>
      </c>
      <c r="AF587" t="s">
        <v>2516</v>
      </c>
      <c r="AG587" t="s">
        <v>2516</v>
      </c>
      <c r="AH587" t="s">
        <v>2516</v>
      </c>
      <c r="AI587" t="s">
        <v>2516</v>
      </c>
      <c r="AJ587" t="s">
        <v>26797</v>
      </c>
      <c r="AK587" t="s">
        <v>26792</v>
      </c>
      <c r="AL587" t="s">
        <v>2516</v>
      </c>
    </row>
    <row r="588" spans="1:38" x14ac:dyDescent="0.45">
      <c r="A588" t="s">
        <v>26808</v>
      </c>
      <c r="B588" t="s">
        <v>26809</v>
      </c>
      <c r="C588" t="s">
        <v>3714</v>
      </c>
      <c r="D588" t="s">
        <v>3715</v>
      </c>
      <c r="E588" t="s">
        <v>3716</v>
      </c>
      <c r="F588">
        <v>18.110264999999998</v>
      </c>
      <c r="G588">
        <v>-66.986411000000004</v>
      </c>
      <c r="H588">
        <v>1</v>
      </c>
      <c r="I588">
        <v>10</v>
      </c>
      <c r="J588">
        <v>149.9</v>
      </c>
      <c r="K588">
        <v>1</v>
      </c>
      <c r="L588" t="s">
        <v>813</v>
      </c>
      <c r="M588" t="s">
        <v>2516</v>
      </c>
      <c r="N588" t="s">
        <v>2516</v>
      </c>
      <c r="O588" t="s">
        <v>2516</v>
      </c>
      <c r="P588" t="s">
        <v>2516</v>
      </c>
      <c r="Q588" t="s">
        <v>2516</v>
      </c>
      <c r="R588" s="2">
        <v>43683.152083333334</v>
      </c>
      <c r="S588" t="s">
        <v>814</v>
      </c>
      <c r="T588" t="s">
        <v>2516</v>
      </c>
      <c r="U588" t="s">
        <v>2516</v>
      </c>
      <c r="V588" t="s">
        <v>12742</v>
      </c>
      <c r="W588" t="s">
        <v>2516</v>
      </c>
      <c r="X588" t="s">
        <v>26810</v>
      </c>
      <c r="Y588" t="s">
        <v>816</v>
      </c>
      <c r="Z588">
        <v>6.89</v>
      </c>
      <c r="AA588">
        <v>83</v>
      </c>
      <c r="AB588">
        <v>282.5</v>
      </c>
      <c r="AC588">
        <v>24.4</v>
      </c>
      <c r="AD588" t="s">
        <v>948</v>
      </c>
      <c r="AE588" t="s">
        <v>2516</v>
      </c>
      <c r="AF588" t="s">
        <v>2516</v>
      </c>
      <c r="AG588" t="s">
        <v>2516</v>
      </c>
      <c r="AH588" t="s">
        <v>2516</v>
      </c>
      <c r="AI588" t="s">
        <v>2516</v>
      </c>
      <c r="AJ588" t="s">
        <v>26792</v>
      </c>
      <c r="AK588" t="s">
        <v>26797</v>
      </c>
      <c r="AL588" t="s">
        <v>2516</v>
      </c>
    </row>
    <row r="589" spans="1:38" x14ac:dyDescent="0.45">
      <c r="A589" t="s">
        <v>26811</v>
      </c>
      <c r="B589" t="s">
        <v>26812</v>
      </c>
      <c r="C589" t="s">
        <v>3714</v>
      </c>
      <c r="D589" t="s">
        <v>3715</v>
      </c>
      <c r="E589" t="s">
        <v>3716</v>
      </c>
      <c r="F589">
        <v>18.110264999999998</v>
      </c>
      <c r="G589">
        <v>-66.986411000000004</v>
      </c>
      <c r="H589">
        <v>1</v>
      </c>
      <c r="I589">
        <v>10</v>
      </c>
      <c r="J589">
        <v>149.9</v>
      </c>
      <c r="K589">
        <v>1</v>
      </c>
      <c r="L589" t="s">
        <v>813</v>
      </c>
      <c r="M589" t="s">
        <v>2516</v>
      </c>
      <c r="N589" t="s">
        <v>2516</v>
      </c>
      <c r="O589" t="s">
        <v>2516</v>
      </c>
      <c r="P589" t="s">
        <v>2516</v>
      </c>
      <c r="Q589" t="s">
        <v>2516</v>
      </c>
      <c r="R589" s="2">
        <v>43711.182638888888</v>
      </c>
      <c r="S589" t="s">
        <v>814</v>
      </c>
      <c r="T589" t="s">
        <v>2516</v>
      </c>
      <c r="U589" t="s">
        <v>2516</v>
      </c>
      <c r="V589" t="s">
        <v>12749</v>
      </c>
      <c r="W589" t="s">
        <v>2516</v>
      </c>
      <c r="X589" t="s">
        <v>26813</v>
      </c>
      <c r="Y589" t="s">
        <v>816</v>
      </c>
      <c r="Z589">
        <v>7.09</v>
      </c>
      <c r="AA589">
        <v>86</v>
      </c>
      <c r="AB589">
        <v>248.9</v>
      </c>
      <c r="AC589">
        <v>24.3</v>
      </c>
      <c r="AD589" t="s">
        <v>948</v>
      </c>
      <c r="AE589" t="s">
        <v>2516</v>
      </c>
      <c r="AF589" t="s">
        <v>2516</v>
      </c>
      <c r="AG589" t="s">
        <v>2516</v>
      </c>
      <c r="AH589" t="s">
        <v>2516</v>
      </c>
      <c r="AI589" t="s">
        <v>2516</v>
      </c>
      <c r="AJ589" t="s">
        <v>26814</v>
      </c>
      <c r="AK589" t="s">
        <v>26797</v>
      </c>
      <c r="AL589" t="s">
        <v>2516</v>
      </c>
    </row>
    <row r="590" spans="1:38" x14ac:dyDescent="0.45">
      <c r="A590" t="s">
        <v>26815</v>
      </c>
      <c r="B590" t="s">
        <v>26816</v>
      </c>
      <c r="C590" t="s">
        <v>3714</v>
      </c>
      <c r="D590" t="s">
        <v>3715</v>
      </c>
      <c r="E590" t="s">
        <v>3716</v>
      </c>
      <c r="F590">
        <v>18.110264999999998</v>
      </c>
      <c r="G590">
        <v>-66.986411000000004</v>
      </c>
      <c r="H590">
        <v>1</v>
      </c>
      <c r="I590">
        <v>10</v>
      </c>
      <c r="J590">
        <v>149.9</v>
      </c>
      <c r="K590">
        <v>1</v>
      </c>
      <c r="L590" t="s">
        <v>813</v>
      </c>
      <c r="M590" t="s">
        <v>2516</v>
      </c>
      <c r="N590" t="s">
        <v>2516</v>
      </c>
      <c r="O590" t="s">
        <v>2516</v>
      </c>
      <c r="P590" t="s">
        <v>2516</v>
      </c>
      <c r="Q590" t="s">
        <v>2516</v>
      </c>
      <c r="R590" s="2">
        <v>43739.196527777778</v>
      </c>
      <c r="S590" t="s">
        <v>814</v>
      </c>
      <c r="T590" t="s">
        <v>2516</v>
      </c>
      <c r="U590" t="s">
        <v>2516</v>
      </c>
      <c r="V590" t="s">
        <v>12756</v>
      </c>
      <c r="W590" t="s">
        <v>2516</v>
      </c>
      <c r="X590" t="s">
        <v>26817</v>
      </c>
      <c r="Y590" t="s">
        <v>816</v>
      </c>
      <c r="Z590">
        <v>7.96</v>
      </c>
      <c r="AA590">
        <v>96</v>
      </c>
      <c r="AB590">
        <v>243.5</v>
      </c>
      <c r="AC590">
        <v>24</v>
      </c>
      <c r="AD590" t="s">
        <v>948</v>
      </c>
      <c r="AE590" t="s">
        <v>2516</v>
      </c>
      <c r="AF590" t="s">
        <v>2516</v>
      </c>
      <c r="AG590" t="s">
        <v>2516</v>
      </c>
      <c r="AH590" t="s">
        <v>2516</v>
      </c>
      <c r="AI590" t="s">
        <v>2516</v>
      </c>
      <c r="AJ590" t="s">
        <v>26792</v>
      </c>
      <c r="AK590" t="s">
        <v>26797</v>
      </c>
      <c r="AL590" t="s">
        <v>2516</v>
      </c>
    </row>
    <row r="591" spans="1:38" x14ac:dyDescent="0.45">
      <c r="A591" t="s">
        <v>26818</v>
      </c>
      <c r="B591" t="s">
        <v>26819</v>
      </c>
      <c r="C591" t="s">
        <v>3714</v>
      </c>
      <c r="D591" t="s">
        <v>3715</v>
      </c>
      <c r="E591" t="s">
        <v>3716</v>
      </c>
      <c r="F591">
        <v>18.110264999999998</v>
      </c>
      <c r="G591">
        <v>-66.986411000000004</v>
      </c>
      <c r="H591">
        <v>1</v>
      </c>
      <c r="I591">
        <v>10</v>
      </c>
      <c r="J591">
        <v>149.9</v>
      </c>
      <c r="K591">
        <v>1</v>
      </c>
      <c r="L591" t="s">
        <v>813</v>
      </c>
      <c r="M591" t="s">
        <v>2516</v>
      </c>
      <c r="N591" t="s">
        <v>2516</v>
      </c>
      <c r="O591" t="s">
        <v>2516</v>
      </c>
      <c r="P591" t="s">
        <v>2516</v>
      </c>
      <c r="Q591" t="s">
        <v>2516</v>
      </c>
      <c r="R591" s="2">
        <v>43774.148611111108</v>
      </c>
      <c r="S591" t="s">
        <v>814</v>
      </c>
      <c r="T591" t="s">
        <v>2516</v>
      </c>
      <c r="U591" t="s">
        <v>2516</v>
      </c>
      <c r="V591" t="s">
        <v>12763</v>
      </c>
      <c r="W591" t="s">
        <v>2516</v>
      </c>
      <c r="X591" t="s">
        <v>26820</v>
      </c>
      <c r="Y591" t="s">
        <v>816</v>
      </c>
      <c r="Z591">
        <v>8.09</v>
      </c>
      <c r="AA591">
        <v>95</v>
      </c>
      <c r="AB591">
        <v>240.2</v>
      </c>
      <c r="AC591">
        <v>22.5</v>
      </c>
      <c r="AD591" t="s">
        <v>983</v>
      </c>
      <c r="AE591" t="s">
        <v>2516</v>
      </c>
      <c r="AF591" t="s">
        <v>2516</v>
      </c>
      <c r="AG591" t="s">
        <v>2516</v>
      </c>
      <c r="AH591" t="s">
        <v>2516</v>
      </c>
      <c r="AI591" t="s">
        <v>2516</v>
      </c>
      <c r="AJ591" t="s">
        <v>26797</v>
      </c>
      <c r="AK591" t="s">
        <v>26804</v>
      </c>
      <c r="AL591" t="s">
        <v>2516</v>
      </c>
    </row>
    <row r="592" spans="1:38" x14ac:dyDescent="0.45">
      <c r="A592" t="s">
        <v>26821</v>
      </c>
      <c r="B592" t="s">
        <v>26822</v>
      </c>
      <c r="C592" t="s">
        <v>3714</v>
      </c>
      <c r="D592" t="s">
        <v>3715</v>
      </c>
      <c r="E592" t="s">
        <v>3716</v>
      </c>
      <c r="F592">
        <v>18.110264999999998</v>
      </c>
      <c r="G592">
        <v>-66.986411000000004</v>
      </c>
      <c r="H592">
        <v>1</v>
      </c>
      <c r="I592">
        <v>10</v>
      </c>
      <c r="J592">
        <v>149.9</v>
      </c>
      <c r="K592">
        <v>1</v>
      </c>
      <c r="L592" t="s">
        <v>813</v>
      </c>
      <c r="M592" t="s">
        <v>2516</v>
      </c>
      <c r="N592" t="s">
        <v>2516</v>
      </c>
      <c r="O592" t="s">
        <v>2516</v>
      </c>
      <c r="P592" t="s">
        <v>2516</v>
      </c>
      <c r="Q592" t="s">
        <v>2516</v>
      </c>
      <c r="R592" s="2">
        <v>43802.118750000001</v>
      </c>
      <c r="S592" t="s">
        <v>814</v>
      </c>
      <c r="T592" t="s">
        <v>2516</v>
      </c>
      <c r="U592" t="s">
        <v>2516</v>
      </c>
      <c r="V592" t="s">
        <v>12770</v>
      </c>
      <c r="W592" t="s">
        <v>2516</v>
      </c>
      <c r="X592" t="s">
        <v>26823</v>
      </c>
      <c r="Y592" t="s">
        <v>816</v>
      </c>
      <c r="Z592">
        <v>7.86</v>
      </c>
      <c r="AA592">
        <v>93</v>
      </c>
      <c r="AB592">
        <v>286.60000000000002</v>
      </c>
      <c r="AC592">
        <v>22.9</v>
      </c>
      <c r="AD592" t="s">
        <v>948</v>
      </c>
      <c r="AE592" t="s">
        <v>2516</v>
      </c>
      <c r="AF592" t="s">
        <v>2516</v>
      </c>
      <c r="AG592" t="s">
        <v>2516</v>
      </c>
      <c r="AH592" t="s">
        <v>2516</v>
      </c>
      <c r="AI592" t="s">
        <v>2516</v>
      </c>
      <c r="AJ592" t="s">
        <v>26792</v>
      </c>
      <c r="AK592" t="s">
        <v>26814</v>
      </c>
      <c r="AL592" t="s">
        <v>2516</v>
      </c>
    </row>
    <row r="593" spans="1:38" x14ac:dyDescent="0.45">
      <c r="A593" t="s">
        <v>26824</v>
      </c>
      <c r="B593" t="s">
        <v>26825</v>
      </c>
      <c r="C593" t="s">
        <v>3714</v>
      </c>
      <c r="D593" t="s">
        <v>3715</v>
      </c>
      <c r="E593" t="s">
        <v>3716</v>
      </c>
      <c r="F593">
        <v>18.110264999999998</v>
      </c>
      <c r="G593">
        <v>-66.986411000000004</v>
      </c>
      <c r="H593">
        <v>1</v>
      </c>
      <c r="I593">
        <v>10</v>
      </c>
      <c r="J593">
        <v>149.9</v>
      </c>
      <c r="K593">
        <v>1</v>
      </c>
      <c r="L593" t="s">
        <v>813</v>
      </c>
      <c r="M593" t="s">
        <v>2516</v>
      </c>
      <c r="N593" t="s">
        <v>2516</v>
      </c>
      <c r="O593" t="s">
        <v>2516</v>
      </c>
      <c r="P593" t="s">
        <v>2516</v>
      </c>
      <c r="Q593" t="s">
        <v>2516</v>
      </c>
      <c r="R593" s="2">
        <v>43886.197222222225</v>
      </c>
      <c r="S593" t="s">
        <v>814</v>
      </c>
      <c r="T593" t="s">
        <v>2516</v>
      </c>
      <c r="U593" t="s">
        <v>991</v>
      </c>
      <c r="V593" t="s">
        <v>12777</v>
      </c>
      <c r="W593" t="s">
        <v>2516</v>
      </c>
      <c r="X593" t="s">
        <v>26826</v>
      </c>
      <c r="Y593" t="s">
        <v>816</v>
      </c>
      <c r="Z593">
        <v>7.22</v>
      </c>
      <c r="AA593">
        <v>84</v>
      </c>
      <c r="AB593">
        <v>301.89999999999998</v>
      </c>
      <c r="AC593">
        <v>21.9</v>
      </c>
      <c r="AD593" t="s">
        <v>948</v>
      </c>
      <c r="AE593" t="s">
        <v>2516</v>
      </c>
      <c r="AF593" t="s">
        <v>2516</v>
      </c>
      <c r="AG593" t="s">
        <v>2516</v>
      </c>
      <c r="AH593" t="s">
        <v>2516</v>
      </c>
      <c r="AI593" t="s">
        <v>2516</v>
      </c>
      <c r="AJ593" t="s">
        <v>26814</v>
      </c>
      <c r="AK593" t="s">
        <v>26793</v>
      </c>
      <c r="AL593" t="s">
        <v>2516</v>
      </c>
    </row>
    <row r="594" spans="1:38" x14ac:dyDescent="0.45">
      <c r="A594" t="s">
        <v>26827</v>
      </c>
      <c r="B594" t="s">
        <v>26828</v>
      </c>
      <c r="C594" t="s">
        <v>3714</v>
      </c>
      <c r="D594" t="s">
        <v>3715</v>
      </c>
      <c r="E594" t="s">
        <v>3716</v>
      </c>
      <c r="F594">
        <v>18.110264999999998</v>
      </c>
      <c r="G594">
        <v>-66.986411000000004</v>
      </c>
      <c r="H594">
        <v>1</v>
      </c>
      <c r="I594">
        <v>10</v>
      </c>
      <c r="J594">
        <v>149.9</v>
      </c>
      <c r="K594">
        <v>1</v>
      </c>
      <c r="L594" t="s">
        <v>813</v>
      </c>
      <c r="M594" t="s">
        <v>2516</v>
      </c>
      <c r="N594" t="s">
        <v>2516</v>
      </c>
      <c r="O594" t="s">
        <v>2516</v>
      </c>
      <c r="P594" t="s">
        <v>2516</v>
      </c>
      <c r="Q594" t="s">
        <v>2516</v>
      </c>
      <c r="R594" s="2">
        <v>43900.203472222223</v>
      </c>
      <c r="S594" t="s">
        <v>814</v>
      </c>
      <c r="T594" t="s">
        <v>2516</v>
      </c>
      <c r="U594" t="s">
        <v>991</v>
      </c>
      <c r="V594" t="s">
        <v>12784</v>
      </c>
      <c r="W594" t="s">
        <v>2516</v>
      </c>
      <c r="X594" t="s">
        <v>26829</v>
      </c>
      <c r="Y594" t="s">
        <v>816</v>
      </c>
      <c r="Z594">
        <v>8.2100000000000009</v>
      </c>
      <c r="AA594">
        <v>94</v>
      </c>
      <c r="AB594">
        <v>301.74</v>
      </c>
      <c r="AC594">
        <v>21.9</v>
      </c>
      <c r="AD594" t="s">
        <v>948</v>
      </c>
      <c r="AE594" t="s">
        <v>2516</v>
      </c>
      <c r="AF594" t="s">
        <v>2516</v>
      </c>
      <c r="AG594" t="s">
        <v>2516</v>
      </c>
      <c r="AH594" t="s">
        <v>2516</v>
      </c>
      <c r="AI594" t="s">
        <v>2516</v>
      </c>
      <c r="AJ594" t="s">
        <v>26830</v>
      </c>
      <c r="AK594" t="s">
        <v>26797</v>
      </c>
      <c r="AL594" t="s">
        <v>2516</v>
      </c>
    </row>
    <row r="595" spans="1:38" x14ac:dyDescent="0.45">
      <c r="A595" t="s">
        <v>26831</v>
      </c>
      <c r="B595" t="s">
        <v>26832</v>
      </c>
      <c r="C595" t="s">
        <v>3714</v>
      </c>
      <c r="D595" t="s">
        <v>3715</v>
      </c>
      <c r="E595" t="s">
        <v>3716</v>
      </c>
      <c r="F595">
        <v>18.110264999999998</v>
      </c>
      <c r="G595">
        <v>-66.986411000000004</v>
      </c>
      <c r="H595">
        <v>1</v>
      </c>
      <c r="I595">
        <v>10</v>
      </c>
      <c r="J595">
        <v>149.9</v>
      </c>
      <c r="K595">
        <v>1</v>
      </c>
      <c r="L595" t="s">
        <v>813</v>
      </c>
      <c r="M595" t="s">
        <v>2516</v>
      </c>
      <c r="N595" t="s">
        <v>2516</v>
      </c>
      <c r="O595" t="s">
        <v>2516</v>
      </c>
      <c r="P595" t="s">
        <v>2516</v>
      </c>
      <c r="Q595" t="s">
        <v>2516</v>
      </c>
      <c r="R595" s="2">
        <v>43928.208333333336</v>
      </c>
      <c r="S595" t="s">
        <v>814</v>
      </c>
      <c r="T595" t="s">
        <v>997</v>
      </c>
      <c r="U595" t="s">
        <v>2516</v>
      </c>
      <c r="V595" t="s">
        <v>26833</v>
      </c>
      <c r="W595" t="s">
        <v>26834</v>
      </c>
      <c r="X595" t="s">
        <v>26835</v>
      </c>
      <c r="Y595" t="s">
        <v>2516</v>
      </c>
      <c r="AD595" t="s">
        <v>983</v>
      </c>
      <c r="AE595" t="s">
        <v>2516</v>
      </c>
      <c r="AF595" t="s">
        <v>2516</v>
      </c>
      <c r="AG595" t="s">
        <v>2516</v>
      </c>
      <c r="AH595" t="s">
        <v>2516</v>
      </c>
      <c r="AI595" t="s">
        <v>2516</v>
      </c>
      <c r="AJ595" t="s">
        <v>26804</v>
      </c>
      <c r="AK595" t="s">
        <v>2516</v>
      </c>
      <c r="AL595" t="s">
        <v>1001</v>
      </c>
    </row>
    <row r="596" spans="1:38" x14ac:dyDescent="0.45">
      <c r="A596" t="s">
        <v>26831</v>
      </c>
      <c r="B596" t="s">
        <v>26836</v>
      </c>
      <c r="C596" t="s">
        <v>3714</v>
      </c>
      <c r="D596" t="s">
        <v>3715</v>
      </c>
      <c r="E596" t="s">
        <v>3716</v>
      </c>
      <c r="F596">
        <v>18.110264999999998</v>
      </c>
      <c r="G596">
        <v>-66.986411000000004</v>
      </c>
      <c r="H596">
        <v>1</v>
      </c>
      <c r="I596">
        <v>10</v>
      </c>
      <c r="J596">
        <v>149.9</v>
      </c>
      <c r="K596">
        <v>1</v>
      </c>
      <c r="L596" t="s">
        <v>813</v>
      </c>
      <c r="M596" t="s">
        <v>2516</v>
      </c>
      <c r="N596" t="s">
        <v>2516</v>
      </c>
      <c r="O596" t="s">
        <v>2516</v>
      </c>
      <c r="P596" t="s">
        <v>2516</v>
      </c>
      <c r="Q596" t="s">
        <v>2516</v>
      </c>
      <c r="R596" s="2">
        <v>43942.208333333336</v>
      </c>
      <c r="S596" t="s">
        <v>814</v>
      </c>
      <c r="T596" t="s">
        <v>997</v>
      </c>
      <c r="U596" t="s">
        <v>2516</v>
      </c>
      <c r="V596" t="s">
        <v>26837</v>
      </c>
      <c r="W596" t="s">
        <v>2516</v>
      </c>
      <c r="X596" t="s">
        <v>26838</v>
      </c>
      <c r="Y596" t="s">
        <v>2516</v>
      </c>
      <c r="AD596" t="s">
        <v>983</v>
      </c>
      <c r="AE596" t="s">
        <v>2516</v>
      </c>
      <c r="AF596" t="s">
        <v>2516</v>
      </c>
      <c r="AG596" t="s">
        <v>2516</v>
      </c>
      <c r="AH596" t="s">
        <v>2516</v>
      </c>
      <c r="AI596" t="s">
        <v>2516</v>
      </c>
      <c r="AJ596" t="s">
        <v>26804</v>
      </c>
      <c r="AK596" t="s">
        <v>26804</v>
      </c>
      <c r="AL596" t="s">
        <v>1001</v>
      </c>
    </row>
    <row r="597" spans="1:38" x14ac:dyDescent="0.45">
      <c r="A597" t="s">
        <v>26839</v>
      </c>
      <c r="B597" t="s">
        <v>26840</v>
      </c>
      <c r="C597" t="s">
        <v>3714</v>
      </c>
      <c r="D597" t="s">
        <v>3715</v>
      </c>
      <c r="E597" t="s">
        <v>3716</v>
      </c>
      <c r="F597">
        <v>18.110264999999998</v>
      </c>
      <c r="G597">
        <v>-66.986411000000004</v>
      </c>
      <c r="H597">
        <v>1</v>
      </c>
      <c r="I597">
        <v>10</v>
      </c>
      <c r="J597">
        <v>149.9</v>
      </c>
      <c r="K597">
        <v>1</v>
      </c>
      <c r="L597" t="s">
        <v>813</v>
      </c>
      <c r="M597" t="s">
        <v>2516</v>
      </c>
      <c r="N597" t="s">
        <v>2516</v>
      </c>
      <c r="O597" t="s">
        <v>2516</v>
      </c>
      <c r="P597" t="s">
        <v>2516</v>
      </c>
      <c r="Q597" t="s">
        <v>2516</v>
      </c>
      <c r="R597" s="2">
        <v>44019.215277777781</v>
      </c>
      <c r="S597" t="s">
        <v>814</v>
      </c>
      <c r="T597" t="s">
        <v>2516</v>
      </c>
      <c r="U597" t="s">
        <v>991</v>
      </c>
      <c r="V597" t="s">
        <v>12791</v>
      </c>
      <c r="W597" t="s">
        <v>2516</v>
      </c>
      <c r="X597" t="s">
        <v>26841</v>
      </c>
      <c r="Y597" t="s">
        <v>816</v>
      </c>
      <c r="Z597">
        <v>7.57</v>
      </c>
      <c r="AA597">
        <v>92</v>
      </c>
      <c r="AB597">
        <v>276.60000000000002</v>
      </c>
      <c r="AC597">
        <v>24.3</v>
      </c>
      <c r="AD597" t="s">
        <v>983</v>
      </c>
      <c r="AE597" t="s">
        <v>2516</v>
      </c>
      <c r="AF597" t="s">
        <v>2516</v>
      </c>
      <c r="AG597" t="s">
        <v>2516</v>
      </c>
      <c r="AH597" t="s">
        <v>2516</v>
      </c>
      <c r="AI597" t="s">
        <v>2516</v>
      </c>
      <c r="AJ597" t="s">
        <v>26842</v>
      </c>
      <c r="AK597" t="s">
        <v>2516</v>
      </c>
      <c r="AL597" t="s">
        <v>2516</v>
      </c>
    </row>
    <row r="598" spans="1:38" x14ac:dyDescent="0.45">
      <c r="A598" t="s">
        <v>26843</v>
      </c>
      <c r="B598" t="s">
        <v>26844</v>
      </c>
      <c r="C598" t="s">
        <v>3714</v>
      </c>
      <c r="D598" t="s">
        <v>3715</v>
      </c>
      <c r="E598" t="s">
        <v>3716</v>
      </c>
      <c r="F598">
        <v>18.110264999999998</v>
      </c>
      <c r="G598">
        <v>-66.986411000000004</v>
      </c>
      <c r="H598">
        <v>1</v>
      </c>
      <c r="I598">
        <v>10</v>
      </c>
      <c r="J598">
        <v>149.9</v>
      </c>
      <c r="K598">
        <v>1</v>
      </c>
      <c r="L598" t="s">
        <v>813</v>
      </c>
      <c r="M598" t="s">
        <v>2516</v>
      </c>
      <c r="N598" t="s">
        <v>2516</v>
      </c>
      <c r="O598" t="s">
        <v>2516</v>
      </c>
      <c r="P598" t="s">
        <v>2516</v>
      </c>
      <c r="Q598" t="s">
        <v>2516</v>
      </c>
      <c r="R598" s="2">
        <v>44047.21875</v>
      </c>
      <c r="S598" t="s">
        <v>814</v>
      </c>
      <c r="T598" t="s">
        <v>2516</v>
      </c>
      <c r="U598" t="s">
        <v>991</v>
      </c>
      <c r="V598" t="s">
        <v>12798</v>
      </c>
      <c r="W598" t="s">
        <v>2516</v>
      </c>
      <c r="X598" t="s">
        <v>26845</v>
      </c>
      <c r="Y598" t="s">
        <v>816</v>
      </c>
      <c r="Z598">
        <v>7.51</v>
      </c>
      <c r="AA598">
        <v>91</v>
      </c>
      <c r="AB598">
        <v>262.7</v>
      </c>
      <c r="AC598">
        <v>24.3</v>
      </c>
      <c r="AD598" t="s">
        <v>983</v>
      </c>
      <c r="AE598" t="s">
        <v>2516</v>
      </c>
      <c r="AF598" t="s">
        <v>2516</v>
      </c>
      <c r="AG598" t="s">
        <v>2516</v>
      </c>
      <c r="AH598" t="s">
        <v>2516</v>
      </c>
      <c r="AI598" t="s">
        <v>2516</v>
      </c>
      <c r="AJ598" t="s">
        <v>26797</v>
      </c>
      <c r="AK598" t="s">
        <v>26842</v>
      </c>
      <c r="AL598" t="s">
        <v>2516</v>
      </c>
    </row>
    <row r="599" spans="1:38" x14ac:dyDescent="0.45">
      <c r="A599" t="s">
        <v>26846</v>
      </c>
      <c r="B599" t="s">
        <v>26847</v>
      </c>
      <c r="C599" t="s">
        <v>3714</v>
      </c>
      <c r="D599" t="s">
        <v>3715</v>
      </c>
      <c r="E599" t="s">
        <v>3716</v>
      </c>
      <c r="F599">
        <v>18.110264999999998</v>
      </c>
      <c r="G599">
        <v>-66.986411000000004</v>
      </c>
      <c r="H599">
        <v>1</v>
      </c>
      <c r="I599">
        <v>10</v>
      </c>
      <c r="J599">
        <v>149.9</v>
      </c>
      <c r="K599">
        <v>1</v>
      </c>
      <c r="L599" t="s">
        <v>813</v>
      </c>
      <c r="M599" t="s">
        <v>2516</v>
      </c>
      <c r="N599" t="s">
        <v>2516</v>
      </c>
      <c r="O599" t="s">
        <v>2516</v>
      </c>
      <c r="P599" t="s">
        <v>2516</v>
      </c>
      <c r="Q599" t="s">
        <v>2516</v>
      </c>
      <c r="R599" s="2">
        <v>44082.240277777775</v>
      </c>
      <c r="S599" t="s">
        <v>814</v>
      </c>
      <c r="T599" t="s">
        <v>2516</v>
      </c>
      <c r="U599" t="s">
        <v>991</v>
      </c>
      <c r="V599" t="s">
        <v>12805</v>
      </c>
      <c r="W599" t="s">
        <v>2516</v>
      </c>
      <c r="X599" t="s">
        <v>26848</v>
      </c>
      <c r="Y599" t="s">
        <v>816</v>
      </c>
      <c r="Z599">
        <v>7.95</v>
      </c>
      <c r="AA599">
        <v>95</v>
      </c>
      <c r="AB599">
        <v>272.60000000000002</v>
      </c>
      <c r="AC599">
        <v>23.5</v>
      </c>
      <c r="AD599" t="s">
        <v>983</v>
      </c>
      <c r="AE599" t="s">
        <v>2516</v>
      </c>
      <c r="AF599" t="s">
        <v>2516</v>
      </c>
      <c r="AG599" t="s">
        <v>2516</v>
      </c>
      <c r="AH599" t="s">
        <v>2516</v>
      </c>
      <c r="AI599" t="s">
        <v>2516</v>
      </c>
      <c r="AJ599" t="s">
        <v>26842</v>
      </c>
      <c r="AK599" t="s">
        <v>26797</v>
      </c>
      <c r="AL599" t="s">
        <v>2516</v>
      </c>
    </row>
    <row r="600" spans="1:38" x14ac:dyDescent="0.45">
      <c r="A600" t="s">
        <v>26849</v>
      </c>
      <c r="B600" t="s">
        <v>26850</v>
      </c>
      <c r="C600" t="s">
        <v>3714</v>
      </c>
      <c r="D600" t="s">
        <v>3715</v>
      </c>
      <c r="E600" t="s">
        <v>3716</v>
      </c>
      <c r="F600">
        <v>18.110264999999998</v>
      </c>
      <c r="G600">
        <v>-66.986411000000004</v>
      </c>
      <c r="H600">
        <v>1</v>
      </c>
      <c r="I600">
        <v>10</v>
      </c>
      <c r="J600">
        <v>149.9</v>
      </c>
      <c r="K600">
        <v>1</v>
      </c>
      <c r="L600" t="s">
        <v>813</v>
      </c>
      <c r="M600" t="s">
        <v>2516</v>
      </c>
      <c r="N600" t="s">
        <v>2516</v>
      </c>
      <c r="O600" t="s">
        <v>2516</v>
      </c>
      <c r="P600" t="s">
        <v>2516</v>
      </c>
      <c r="Q600" t="s">
        <v>2516</v>
      </c>
      <c r="R600" s="2">
        <v>44124.173611111109</v>
      </c>
      <c r="S600" t="s">
        <v>814</v>
      </c>
      <c r="T600" t="s">
        <v>2516</v>
      </c>
      <c r="U600" t="s">
        <v>991</v>
      </c>
      <c r="V600" t="s">
        <v>12812</v>
      </c>
      <c r="W600" t="s">
        <v>2516</v>
      </c>
      <c r="X600" t="s">
        <v>26851</v>
      </c>
      <c r="Y600" t="s">
        <v>816</v>
      </c>
      <c r="Z600">
        <v>8.11</v>
      </c>
      <c r="AA600">
        <v>96</v>
      </c>
      <c r="AB600">
        <v>251.6</v>
      </c>
      <c r="AC600">
        <v>22.6</v>
      </c>
      <c r="AD600" t="s">
        <v>983</v>
      </c>
      <c r="AE600" t="s">
        <v>2516</v>
      </c>
      <c r="AF600" t="s">
        <v>2516</v>
      </c>
      <c r="AG600" t="s">
        <v>2516</v>
      </c>
      <c r="AH600" t="s">
        <v>2516</v>
      </c>
      <c r="AI600" t="s">
        <v>2516</v>
      </c>
      <c r="AJ600" t="s">
        <v>26797</v>
      </c>
      <c r="AK600" t="s">
        <v>26804</v>
      </c>
      <c r="AL600" t="s">
        <v>2516</v>
      </c>
    </row>
    <row r="601" spans="1:38" x14ac:dyDescent="0.45">
      <c r="A601" t="s">
        <v>26852</v>
      </c>
      <c r="B601" t="s">
        <v>26853</v>
      </c>
      <c r="C601" t="s">
        <v>3714</v>
      </c>
      <c r="D601" t="s">
        <v>3715</v>
      </c>
      <c r="E601" t="s">
        <v>3716</v>
      </c>
      <c r="F601">
        <v>18.110264999999998</v>
      </c>
      <c r="G601">
        <v>-66.986411000000004</v>
      </c>
      <c r="H601">
        <v>1</v>
      </c>
      <c r="I601">
        <v>10</v>
      </c>
      <c r="J601">
        <v>149.9</v>
      </c>
      <c r="K601">
        <v>1</v>
      </c>
      <c r="L601" t="s">
        <v>813</v>
      </c>
      <c r="M601" t="s">
        <v>2516</v>
      </c>
      <c r="N601" t="s">
        <v>2516</v>
      </c>
      <c r="O601" t="s">
        <v>2516</v>
      </c>
      <c r="P601" t="s">
        <v>2516</v>
      </c>
      <c r="Q601" t="s">
        <v>2516</v>
      </c>
      <c r="R601" s="2">
        <v>44152.188888888886</v>
      </c>
      <c r="S601" t="s">
        <v>814</v>
      </c>
      <c r="T601" t="s">
        <v>2516</v>
      </c>
      <c r="U601" t="s">
        <v>991</v>
      </c>
      <c r="V601" t="s">
        <v>12819</v>
      </c>
      <c r="W601" t="s">
        <v>2516</v>
      </c>
      <c r="X601" t="s">
        <v>26854</v>
      </c>
      <c r="Y601" t="s">
        <v>816</v>
      </c>
      <c r="Z601">
        <v>7.7</v>
      </c>
      <c r="AA601">
        <v>91</v>
      </c>
      <c r="AB601">
        <v>299.10000000000002</v>
      </c>
      <c r="AC601">
        <v>22.4</v>
      </c>
      <c r="AD601" t="s">
        <v>983</v>
      </c>
      <c r="AE601" t="s">
        <v>2516</v>
      </c>
      <c r="AF601" t="s">
        <v>2516</v>
      </c>
      <c r="AG601" t="s">
        <v>2516</v>
      </c>
      <c r="AH601" t="s">
        <v>2516</v>
      </c>
      <c r="AI601" t="s">
        <v>2516</v>
      </c>
      <c r="AJ601" t="s">
        <v>26830</v>
      </c>
      <c r="AK601" t="s">
        <v>26797</v>
      </c>
      <c r="AL601" t="s">
        <v>2516</v>
      </c>
    </row>
    <row r="602" spans="1:38" x14ac:dyDescent="0.45">
      <c r="A602" t="s">
        <v>26855</v>
      </c>
      <c r="B602" t="s">
        <v>26856</v>
      </c>
      <c r="C602" t="s">
        <v>3714</v>
      </c>
      <c r="D602" t="s">
        <v>3715</v>
      </c>
      <c r="E602" t="s">
        <v>3716</v>
      </c>
      <c r="F602">
        <v>18.110264999999998</v>
      </c>
      <c r="G602">
        <v>-66.986411000000004</v>
      </c>
      <c r="H602">
        <v>1</v>
      </c>
      <c r="I602">
        <v>10</v>
      </c>
      <c r="J602">
        <v>149.9</v>
      </c>
      <c r="K602">
        <v>1</v>
      </c>
      <c r="L602" t="s">
        <v>813</v>
      </c>
      <c r="M602" t="s">
        <v>2516</v>
      </c>
      <c r="N602" t="s">
        <v>2516</v>
      </c>
      <c r="O602" t="s">
        <v>2516</v>
      </c>
      <c r="P602" t="s">
        <v>2516</v>
      </c>
      <c r="Q602" t="s">
        <v>2516</v>
      </c>
      <c r="R602" s="2">
        <v>44173.20208333333</v>
      </c>
      <c r="S602" t="s">
        <v>814</v>
      </c>
      <c r="T602" t="s">
        <v>2516</v>
      </c>
      <c r="U602" t="s">
        <v>991</v>
      </c>
      <c r="V602" t="s">
        <v>12826</v>
      </c>
      <c r="W602" t="s">
        <v>2516</v>
      </c>
      <c r="X602" t="s">
        <v>26857</v>
      </c>
      <c r="Y602" t="s">
        <v>816</v>
      </c>
      <c r="Z602">
        <v>7.35</v>
      </c>
      <c r="AA602">
        <v>86</v>
      </c>
      <c r="AB602">
        <v>298.8</v>
      </c>
      <c r="AC602">
        <v>22.4</v>
      </c>
      <c r="AD602" t="s">
        <v>983</v>
      </c>
      <c r="AE602" t="s">
        <v>2516</v>
      </c>
      <c r="AF602" t="s">
        <v>2516</v>
      </c>
      <c r="AG602" t="s">
        <v>2516</v>
      </c>
      <c r="AH602" t="s">
        <v>2516</v>
      </c>
      <c r="AI602" t="s">
        <v>2516</v>
      </c>
      <c r="AJ602" t="s">
        <v>26858</v>
      </c>
      <c r="AK602" t="s">
        <v>26797</v>
      </c>
      <c r="AL602" t="s">
        <v>2516</v>
      </c>
    </row>
    <row r="603" spans="1:38" x14ac:dyDescent="0.45">
      <c r="A603" t="s">
        <v>26859</v>
      </c>
      <c r="B603" t="s">
        <v>26860</v>
      </c>
      <c r="C603" t="s">
        <v>3714</v>
      </c>
      <c r="D603" t="s">
        <v>3715</v>
      </c>
      <c r="E603" t="s">
        <v>3716</v>
      </c>
      <c r="F603">
        <v>18.110264999999998</v>
      </c>
      <c r="G603">
        <v>-66.986411000000004</v>
      </c>
      <c r="H603">
        <v>1</v>
      </c>
      <c r="I603">
        <v>10</v>
      </c>
      <c r="J603">
        <v>149.9</v>
      </c>
      <c r="K603">
        <v>1</v>
      </c>
      <c r="L603" t="s">
        <v>813</v>
      </c>
      <c r="M603" t="s">
        <v>2516</v>
      </c>
      <c r="N603" t="s">
        <v>2516</v>
      </c>
      <c r="O603" t="s">
        <v>2516</v>
      </c>
      <c r="P603" t="s">
        <v>2516</v>
      </c>
      <c r="Q603" t="s">
        <v>2516</v>
      </c>
      <c r="R603" s="2">
        <v>44201.193055555559</v>
      </c>
      <c r="S603" t="s">
        <v>814</v>
      </c>
      <c r="T603" t="s">
        <v>2516</v>
      </c>
      <c r="U603" t="s">
        <v>991</v>
      </c>
      <c r="V603" t="s">
        <v>12833</v>
      </c>
      <c r="W603" t="s">
        <v>2516</v>
      </c>
      <c r="X603" t="s">
        <v>26861</v>
      </c>
      <c r="Y603" t="s">
        <v>816</v>
      </c>
      <c r="Z603">
        <v>7.8</v>
      </c>
      <c r="AA603">
        <v>90</v>
      </c>
      <c r="AB603">
        <v>297.39999999999998</v>
      </c>
      <c r="AC603">
        <v>21.6</v>
      </c>
      <c r="AD603" t="s">
        <v>983</v>
      </c>
      <c r="AE603" t="s">
        <v>2516</v>
      </c>
      <c r="AF603" t="s">
        <v>2516</v>
      </c>
      <c r="AG603" t="s">
        <v>2516</v>
      </c>
      <c r="AH603" t="s">
        <v>2516</v>
      </c>
      <c r="AI603" t="s">
        <v>2516</v>
      </c>
      <c r="AJ603" t="s">
        <v>26858</v>
      </c>
      <c r="AK603" t="s">
        <v>26797</v>
      </c>
      <c r="AL603" t="s">
        <v>2516</v>
      </c>
    </row>
    <row r="604" spans="1:38" x14ac:dyDescent="0.45">
      <c r="A604" t="s">
        <v>26862</v>
      </c>
      <c r="B604" t="s">
        <v>26863</v>
      </c>
      <c r="C604" t="s">
        <v>3714</v>
      </c>
      <c r="D604" t="s">
        <v>3715</v>
      </c>
      <c r="E604" t="s">
        <v>3716</v>
      </c>
      <c r="F604">
        <v>18.110264999999998</v>
      </c>
      <c r="G604">
        <v>-66.986411000000004</v>
      </c>
      <c r="H604">
        <v>1</v>
      </c>
      <c r="I604">
        <v>10</v>
      </c>
      <c r="J604">
        <v>149.9</v>
      </c>
      <c r="K604">
        <v>1</v>
      </c>
      <c r="L604" t="s">
        <v>813</v>
      </c>
      <c r="M604" t="s">
        <v>2516</v>
      </c>
      <c r="N604" t="s">
        <v>2516</v>
      </c>
      <c r="O604" t="s">
        <v>2516</v>
      </c>
      <c r="P604" t="s">
        <v>2516</v>
      </c>
      <c r="Q604" t="s">
        <v>2516</v>
      </c>
      <c r="R604" s="2">
        <v>44229.149305555555</v>
      </c>
      <c r="S604" t="s">
        <v>814</v>
      </c>
      <c r="T604" t="s">
        <v>2516</v>
      </c>
      <c r="U604" t="s">
        <v>991</v>
      </c>
      <c r="V604" t="s">
        <v>12840</v>
      </c>
      <c r="W604" t="s">
        <v>2516</v>
      </c>
      <c r="X604" t="s">
        <v>26864</v>
      </c>
      <c r="Y604" t="s">
        <v>816</v>
      </c>
      <c r="Z604">
        <v>7.45</v>
      </c>
      <c r="AA604">
        <v>86</v>
      </c>
      <c r="AB604">
        <v>301</v>
      </c>
      <c r="AC604">
        <v>22.1</v>
      </c>
      <c r="AD604" t="s">
        <v>983</v>
      </c>
      <c r="AE604" t="s">
        <v>2516</v>
      </c>
      <c r="AF604" t="s">
        <v>2516</v>
      </c>
      <c r="AG604" t="s">
        <v>2516</v>
      </c>
      <c r="AH604" t="s">
        <v>2516</v>
      </c>
      <c r="AI604" t="s">
        <v>2516</v>
      </c>
      <c r="AJ604" t="s">
        <v>26858</v>
      </c>
      <c r="AK604" t="s">
        <v>26797</v>
      </c>
      <c r="AL604" t="s">
        <v>2516</v>
      </c>
    </row>
    <row r="605" spans="1:38" x14ac:dyDescent="0.45">
      <c r="A605" t="s">
        <v>26865</v>
      </c>
      <c r="B605" t="s">
        <v>26866</v>
      </c>
      <c r="C605" t="s">
        <v>3714</v>
      </c>
      <c r="D605" t="s">
        <v>3715</v>
      </c>
      <c r="E605" t="s">
        <v>3716</v>
      </c>
      <c r="F605">
        <v>18.110264999999998</v>
      </c>
      <c r="G605">
        <v>-66.986411000000004</v>
      </c>
      <c r="H605">
        <v>1</v>
      </c>
      <c r="I605">
        <v>10</v>
      </c>
      <c r="J605">
        <v>149.9</v>
      </c>
      <c r="K605">
        <v>1</v>
      </c>
      <c r="L605" t="s">
        <v>813</v>
      </c>
      <c r="M605" t="s">
        <v>2516</v>
      </c>
      <c r="N605" t="s">
        <v>2516</v>
      </c>
      <c r="O605" t="s">
        <v>2516</v>
      </c>
      <c r="P605" t="s">
        <v>2516</v>
      </c>
      <c r="Q605" t="s">
        <v>2516</v>
      </c>
      <c r="R605" s="2">
        <v>44257.164583333331</v>
      </c>
      <c r="S605" t="s">
        <v>814</v>
      </c>
      <c r="T605" t="s">
        <v>2516</v>
      </c>
      <c r="U605" t="s">
        <v>1035</v>
      </c>
      <c r="V605" t="s">
        <v>26867</v>
      </c>
      <c r="W605" t="s">
        <v>2516</v>
      </c>
      <c r="X605" t="s">
        <v>26868</v>
      </c>
      <c r="Y605" t="s">
        <v>816</v>
      </c>
      <c r="Z605">
        <v>8.14</v>
      </c>
      <c r="AA605">
        <v>92</v>
      </c>
      <c r="AB605">
        <v>297.3</v>
      </c>
      <c r="AC605">
        <v>20.9</v>
      </c>
      <c r="AD605" t="s">
        <v>983</v>
      </c>
      <c r="AE605" t="s">
        <v>2516</v>
      </c>
      <c r="AF605" t="s">
        <v>2516</v>
      </c>
      <c r="AG605" t="s">
        <v>2516</v>
      </c>
      <c r="AH605" t="s">
        <v>2516</v>
      </c>
      <c r="AI605" t="s">
        <v>2516</v>
      </c>
      <c r="AJ605" t="s">
        <v>26858</v>
      </c>
      <c r="AK605" t="s">
        <v>26797</v>
      </c>
      <c r="AL605" t="s">
        <v>2516</v>
      </c>
    </row>
    <row r="606" spans="1:38" x14ac:dyDescent="0.45">
      <c r="A606" t="s">
        <v>26865</v>
      </c>
      <c r="B606" t="s">
        <v>26869</v>
      </c>
      <c r="C606" t="s">
        <v>3714</v>
      </c>
      <c r="D606" t="s">
        <v>3715</v>
      </c>
      <c r="E606" t="s">
        <v>3716</v>
      </c>
      <c r="F606">
        <v>18.110264999999998</v>
      </c>
      <c r="G606">
        <v>-66.986411000000004</v>
      </c>
      <c r="H606">
        <v>1</v>
      </c>
      <c r="I606">
        <v>10</v>
      </c>
      <c r="J606">
        <v>149.9</v>
      </c>
      <c r="K606">
        <v>1</v>
      </c>
      <c r="L606" t="s">
        <v>813</v>
      </c>
      <c r="M606" t="s">
        <v>2516</v>
      </c>
      <c r="N606" t="s">
        <v>2516</v>
      </c>
      <c r="O606" t="s">
        <v>2516</v>
      </c>
      <c r="P606" t="s">
        <v>2516</v>
      </c>
      <c r="Q606" t="s">
        <v>2516</v>
      </c>
      <c r="R606" s="2">
        <v>44264.159722222219</v>
      </c>
      <c r="S606" t="s">
        <v>814</v>
      </c>
      <c r="T606" t="s">
        <v>2516</v>
      </c>
      <c r="U606" t="s">
        <v>991</v>
      </c>
      <c r="V606" t="s">
        <v>12847</v>
      </c>
      <c r="W606" t="s">
        <v>2516</v>
      </c>
      <c r="X606" t="s">
        <v>26870</v>
      </c>
      <c r="Y606" t="s">
        <v>816</v>
      </c>
      <c r="Z606">
        <v>7.97</v>
      </c>
      <c r="AA606">
        <v>92</v>
      </c>
      <c r="AB606">
        <v>296.39999999999998</v>
      </c>
      <c r="AC606">
        <v>21.6</v>
      </c>
      <c r="AD606" t="s">
        <v>983</v>
      </c>
      <c r="AE606" t="s">
        <v>2516</v>
      </c>
      <c r="AF606" t="s">
        <v>2516</v>
      </c>
      <c r="AG606" t="s">
        <v>2516</v>
      </c>
      <c r="AH606" t="s">
        <v>2516</v>
      </c>
      <c r="AI606" t="s">
        <v>2516</v>
      </c>
      <c r="AJ606" t="s">
        <v>26858</v>
      </c>
      <c r="AK606" t="s">
        <v>26797</v>
      </c>
      <c r="AL606" t="s">
        <v>2516</v>
      </c>
    </row>
    <row r="607" spans="1:38" x14ac:dyDescent="0.45">
      <c r="A607" t="s">
        <v>26871</v>
      </c>
      <c r="B607" t="s">
        <v>26872</v>
      </c>
      <c r="C607" t="s">
        <v>3714</v>
      </c>
      <c r="D607" t="s">
        <v>3715</v>
      </c>
      <c r="E607" t="s">
        <v>3716</v>
      </c>
      <c r="F607">
        <v>18.110264999999998</v>
      </c>
      <c r="G607">
        <v>-66.986411000000004</v>
      </c>
      <c r="H607">
        <v>1</v>
      </c>
      <c r="I607">
        <v>10</v>
      </c>
      <c r="J607">
        <v>149.9</v>
      </c>
      <c r="K607">
        <v>1</v>
      </c>
      <c r="L607" t="s">
        <v>813</v>
      </c>
      <c r="M607" t="s">
        <v>2516</v>
      </c>
      <c r="N607" t="s">
        <v>2516</v>
      </c>
      <c r="O607" t="s">
        <v>2516</v>
      </c>
      <c r="P607" t="s">
        <v>2516</v>
      </c>
      <c r="Q607" t="s">
        <v>2516</v>
      </c>
      <c r="R607" s="2">
        <v>44292.197916666664</v>
      </c>
      <c r="S607" t="s">
        <v>814</v>
      </c>
      <c r="T607" t="s">
        <v>2516</v>
      </c>
      <c r="U607" t="s">
        <v>991</v>
      </c>
      <c r="V607" t="s">
        <v>12854</v>
      </c>
      <c r="W607" t="s">
        <v>2516</v>
      </c>
      <c r="X607" t="s">
        <v>26873</v>
      </c>
      <c r="Y607" t="s">
        <v>816</v>
      </c>
      <c r="Z607">
        <v>8.26</v>
      </c>
      <c r="AA607">
        <v>96</v>
      </c>
      <c r="AB607">
        <v>292.10000000000002</v>
      </c>
      <c r="AC607">
        <v>22.1</v>
      </c>
      <c r="AD607" t="s">
        <v>983</v>
      </c>
      <c r="AE607" t="s">
        <v>2516</v>
      </c>
      <c r="AF607" t="s">
        <v>2516</v>
      </c>
      <c r="AG607" t="s">
        <v>2516</v>
      </c>
      <c r="AH607" t="s">
        <v>2516</v>
      </c>
      <c r="AI607" t="s">
        <v>2516</v>
      </c>
      <c r="AJ607" t="s">
        <v>26858</v>
      </c>
      <c r="AK607" t="s">
        <v>26797</v>
      </c>
      <c r="AL607" t="s">
        <v>2516</v>
      </c>
    </row>
    <row r="608" spans="1:38" x14ac:dyDescent="0.45">
      <c r="A608" t="s">
        <v>26874</v>
      </c>
      <c r="B608" t="s">
        <v>26875</v>
      </c>
      <c r="C608" t="s">
        <v>3714</v>
      </c>
      <c r="D608" t="s">
        <v>3715</v>
      </c>
      <c r="E608" t="s">
        <v>3716</v>
      </c>
      <c r="F608">
        <v>18.110264999999998</v>
      </c>
      <c r="G608">
        <v>-66.986411000000004</v>
      </c>
      <c r="H608">
        <v>1</v>
      </c>
      <c r="I608">
        <v>10</v>
      </c>
      <c r="J608">
        <v>149.9</v>
      </c>
      <c r="K608">
        <v>1</v>
      </c>
      <c r="L608" t="s">
        <v>813</v>
      </c>
      <c r="M608" t="s">
        <v>2516</v>
      </c>
      <c r="N608" t="s">
        <v>2516</v>
      </c>
      <c r="O608" t="s">
        <v>2516</v>
      </c>
      <c r="P608" t="s">
        <v>2516</v>
      </c>
      <c r="Q608" t="s">
        <v>2516</v>
      </c>
      <c r="R608" s="2">
        <v>44320.198611111111</v>
      </c>
      <c r="S608" t="s">
        <v>814</v>
      </c>
      <c r="T608" t="s">
        <v>2516</v>
      </c>
      <c r="U608" t="s">
        <v>991</v>
      </c>
      <c r="V608" t="s">
        <v>12861</v>
      </c>
      <c r="W608" t="s">
        <v>2516</v>
      </c>
      <c r="X608" t="s">
        <v>26876</v>
      </c>
      <c r="Y608" t="s">
        <v>816</v>
      </c>
      <c r="Z608">
        <v>8.06</v>
      </c>
      <c r="AA608">
        <v>93</v>
      </c>
      <c r="AB608">
        <v>250.8</v>
      </c>
      <c r="AC608">
        <v>21.8</v>
      </c>
      <c r="AD608" t="s">
        <v>983</v>
      </c>
      <c r="AE608" t="s">
        <v>2516</v>
      </c>
      <c r="AF608" t="s">
        <v>2516</v>
      </c>
      <c r="AG608" t="s">
        <v>2516</v>
      </c>
      <c r="AH608" t="s">
        <v>2516</v>
      </c>
      <c r="AI608" t="s">
        <v>2516</v>
      </c>
      <c r="AJ608" t="s">
        <v>26797</v>
      </c>
      <c r="AK608" t="s">
        <v>26858</v>
      </c>
      <c r="AL608" t="s">
        <v>2516</v>
      </c>
    </row>
    <row r="609" spans="1:38" x14ac:dyDescent="0.45">
      <c r="A609" t="s">
        <v>26877</v>
      </c>
      <c r="B609" t="s">
        <v>26878</v>
      </c>
      <c r="C609" t="s">
        <v>3714</v>
      </c>
      <c r="D609" t="s">
        <v>3715</v>
      </c>
      <c r="E609" t="s">
        <v>3716</v>
      </c>
      <c r="F609">
        <v>18.110264999999998</v>
      </c>
      <c r="G609">
        <v>-66.986411000000004</v>
      </c>
      <c r="H609">
        <v>1</v>
      </c>
      <c r="I609">
        <v>10</v>
      </c>
      <c r="J609">
        <v>149.9</v>
      </c>
      <c r="K609">
        <v>1</v>
      </c>
      <c r="L609" t="s">
        <v>813</v>
      </c>
      <c r="M609" t="s">
        <v>2516</v>
      </c>
      <c r="N609" t="s">
        <v>2516</v>
      </c>
      <c r="O609" t="s">
        <v>2516</v>
      </c>
      <c r="P609" t="s">
        <v>2516</v>
      </c>
      <c r="Q609" t="s">
        <v>2516</v>
      </c>
      <c r="R609" s="2">
        <v>44348.193749999999</v>
      </c>
      <c r="S609" t="s">
        <v>814</v>
      </c>
      <c r="T609" t="s">
        <v>2516</v>
      </c>
      <c r="U609" t="s">
        <v>991</v>
      </c>
      <c r="V609" t="s">
        <v>12868</v>
      </c>
      <c r="W609" t="s">
        <v>2516</v>
      </c>
      <c r="X609" t="s">
        <v>26879</v>
      </c>
      <c r="Y609" t="s">
        <v>816</v>
      </c>
      <c r="Z609">
        <v>7.24</v>
      </c>
      <c r="AA609">
        <v>85</v>
      </c>
      <c r="AB609">
        <v>289.8</v>
      </c>
      <c r="AC609">
        <v>23.1</v>
      </c>
      <c r="AD609" t="s">
        <v>983</v>
      </c>
      <c r="AE609" t="s">
        <v>2516</v>
      </c>
      <c r="AF609" t="s">
        <v>2516</v>
      </c>
      <c r="AG609" t="s">
        <v>2516</v>
      </c>
      <c r="AH609" t="s">
        <v>2516</v>
      </c>
      <c r="AI609" t="s">
        <v>2516</v>
      </c>
      <c r="AJ609" t="s">
        <v>26858</v>
      </c>
      <c r="AK609" t="s">
        <v>26797</v>
      </c>
      <c r="AL609" t="s">
        <v>2516</v>
      </c>
    </row>
    <row r="610" spans="1:38" x14ac:dyDescent="0.45">
      <c r="A610" t="s">
        <v>26880</v>
      </c>
      <c r="B610" t="s">
        <v>26881</v>
      </c>
      <c r="C610" t="s">
        <v>3714</v>
      </c>
      <c r="D610" t="s">
        <v>3715</v>
      </c>
      <c r="E610" t="s">
        <v>3716</v>
      </c>
      <c r="F610">
        <v>18.110264999999998</v>
      </c>
      <c r="G610">
        <v>-66.986411000000004</v>
      </c>
      <c r="H610">
        <v>1</v>
      </c>
      <c r="I610">
        <v>10</v>
      </c>
      <c r="J610">
        <v>149.9</v>
      </c>
      <c r="K610">
        <v>1</v>
      </c>
      <c r="L610" t="s">
        <v>813</v>
      </c>
      <c r="M610" t="s">
        <v>2516</v>
      </c>
      <c r="N610" t="s">
        <v>2516</v>
      </c>
      <c r="O610" t="s">
        <v>2516</v>
      </c>
      <c r="P610" t="s">
        <v>2516</v>
      </c>
      <c r="Q610" t="s">
        <v>2516</v>
      </c>
      <c r="R610" s="2">
        <v>44383.192361111112</v>
      </c>
      <c r="S610" t="s">
        <v>814</v>
      </c>
      <c r="T610" t="s">
        <v>2516</v>
      </c>
      <c r="U610" t="s">
        <v>991</v>
      </c>
      <c r="V610" t="s">
        <v>12875</v>
      </c>
      <c r="W610" t="s">
        <v>2516</v>
      </c>
      <c r="X610" t="s">
        <v>26882</v>
      </c>
      <c r="Y610" t="s">
        <v>816</v>
      </c>
      <c r="Z610">
        <v>7.5</v>
      </c>
      <c r="AA610">
        <v>90</v>
      </c>
      <c r="AB610">
        <v>270.8</v>
      </c>
      <c r="AC610">
        <v>23.7</v>
      </c>
      <c r="AD610" t="s">
        <v>983</v>
      </c>
      <c r="AE610" t="s">
        <v>2516</v>
      </c>
      <c r="AF610" t="s">
        <v>2516</v>
      </c>
      <c r="AG610" t="s">
        <v>2516</v>
      </c>
      <c r="AH610" t="s">
        <v>2516</v>
      </c>
      <c r="AI610" t="s">
        <v>2516</v>
      </c>
      <c r="AJ610" t="s">
        <v>26858</v>
      </c>
      <c r="AK610" t="s">
        <v>26797</v>
      </c>
      <c r="AL610" t="s">
        <v>2516</v>
      </c>
    </row>
    <row r="611" spans="1:38" x14ac:dyDescent="0.45">
      <c r="A611" t="s">
        <v>26883</v>
      </c>
      <c r="B611" t="s">
        <v>26884</v>
      </c>
      <c r="C611" t="s">
        <v>3714</v>
      </c>
      <c r="D611" t="s">
        <v>3715</v>
      </c>
      <c r="E611" t="s">
        <v>3716</v>
      </c>
      <c r="F611">
        <v>18.110264999999998</v>
      </c>
      <c r="G611">
        <v>-66.986411000000004</v>
      </c>
      <c r="H611">
        <v>1</v>
      </c>
      <c r="I611">
        <v>10</v>
      </c>
      <c r="J611">
        <v>149.9</v>
      </c>
      <c r="K611">
        <v>1</v>
      </c>
      <c r="L611" t="s">
        <v>813</v>
      </c>
      <c r="M611" t="s">
        <v>2516</v>
      </c>
      <c r="N611" t="s">
        <v>2516</v>
      </c>
      <c r="O611" t="s">
        <v>2516</v>
      </c>
      <c r="P611" t="s">
        <v>2516</v>
      </c>
      <c r="Q611" t="s">
        <v>2516</v>
      </c>
      <c r="R611" s="2">
        <v>44411.174305555556</v>
      </c>
      <c r="S611" t="s">
        <v>814</v>
      </c>
      <c r="T611" t="s">
        <v>2516</v>
      </c>
      <c r="U611" t="s">
        <v>991</v>
      </c>
      <c r="V611" t="s">
        <v>12882</v>
      </c>
      <c r="W611" t="s">
        <v>2516</v>
      </c>
      <c r="X611" t="s">
        <v>26885</v>
      </c>
      <c r="Y611" t="s">
        <v>816</v>
      </c>
      <c r="Z611">
        <v>7.72</v>
      </c>
      <c r="AA611">
        <v>92</v>
      </c>
      <c r="AB611">
        <v>377</v>
      </c>
      <c r="AC611">
        <v>23.5</v>
      </c>
      <c r="AD611" t="s">
        <v>983</v>
      </c>
      <c r="AE611" t="s">
        <v>2516</v>
      </c>
      <c r="AF611" t="s">
        <v>2516</v>
      </c>
      <c r="AG611" t="s">
        <v>2516</v>
      </c>
      <c r="AH611" t="s">
        <v>2516</v>
      </c>
      <c r="AI611" t="s">
        <v>2516</v>
      </c>
      <c r="AJ611" t="s">
        <v>26797</v>
      </c>
      <c r="AK611" t="s">
        <v>26804</v>
      </c>
      <c r="AL611" t="s">
        <v>2516</v>
      </c>
    </row>
    <row r="612" spans="1:38" x14ac:dyDescent="0.45">
      <c r="A612" t="s">
        <v>26886</v>
      </c>
      <c r="B612" t="s">
        <v>26887</v>
      </c>
      <c r="C612" t="s">
        <v>3714</v>
      </c>
      <c r="D612" t="s">
        <v>3715</v>
      </c>
      <c r="E612" t="s">
        <v>3716</v>
      </c>
      <c r="F612">
        <v>18.110264999999998</v>
      </c>
      <c r="G612">
        <v>-66.986411000000004</v>
      </c>
      <c r="H612">
        <v>1</v>
      </c>
      <c r="I612">
        <v>10</v>
      </c>
      <c r="J612">
        <v>149.9</v>
      </c>
      <c r="K612">
        <v>1</v>
      </c>
      <c r="L612" t="s">
        <v>813</v>
      </c>
      <c r="M612" t="s">
        <v>2516</v>
      </c>
      <c r="N612" t="s">
        <v>2516</v>
      </c>
      <c r="O612" t="s">
        <v>2516</v>
      </c>
      <c r="P612" t="s">
        <v>2516</v>
      </c>
      <c r="Q612" t="s">
        <v>2516</v>
      </c>
      <c r="R612" s="2">
        <v>44446.236805555556</v>
      </c>
      <c r="S612" t="s">
        <v>814</v>
      </c>
      <c r="T612" t="s">
        <v>2516</v>
      </c>
      <c r="U612" t="s">
        <v>991</v>
      </c>
      <c r="V612" t="s">
        <v>12890</v>
      </c>
      <c r="W612" t="s">
        <v>2516</v>
      </c>
      <c r="X612" t="s">
        <v>26888</v>
      </c>
      <c r="Y612" t="s">
        <v>816</v>
      </c>
      <c r="Z612">
        <v>7.13</v>
      </c>
      <c r="AA612">
        <v>86</v>
      </c>
      <c r="AB612">
        <v>279</v>
      </c>
      <c r="AC612">
        <v>24.1</v>
      </c>
      <c r="AD612" t="s">
        <v>983</v>
      </c>
      <c r="AE612" t="s">
        <v>2516</v>
      </c>
      <c r="AF612" t="s">
        <v>2516</v>
      </c>
      <c r="AG612" t="s">
        <v>2516</v>
      </c>
      <c r="AH612" t="s">
        <v>2516</v>
      </c>
      <c r="AI612" t="s">
        <v>2516</v>
      </c>
      <c r="AJ612" t="s">
        <v>26797</v>
      </c>
      <c r="AK612" t="s">
        <v>26804</v>
      </c>
      <c r="AL612" t="s">
        <v>2516</v>
      </c>
    </row>
    <row r="613" spans="1:38" x14ac:dyDescent="0.45">
      <c r="A613" t="s">
        <v>26889</v>
      </c>
      <c r="B613" t="s">
        <v>26890</v>
      </c>
      <c r="C613" t="s">
        <v>3714</v>
      </c>
      <c r="D613" t="s">
        <v>3715</v>
      </c>
      <c r="E613" t="s">
        <v>3716</v>
      </c>
      <c r="F613">
        <v>18.110264999999998</v>
      </c>
      <c r="G613">
        <v>-66.986411000000004</v>
      </c>
      <c r="H613">
        <v>1</v>
      </c>
      <c r="I613">
        <v>10</v>
      </c>
      <c r="J613">
        <v>149.9</v>
      </c>
      <c r="K613">
        <v>1</v>
      </c>
      <c r="L613" t="s">
        <v>813</v>
      </c>
      <c r="M613" t="s">
        <v>2516</v>
      </c>
      <c r="N613" t="s">
        <v>2516</v>
      </c>
      <c r="O613" t="s">
        <v>2516</v>
      </c>
      <c r="P613" t="s">
        <v>2516</v>
      </c>
      <c r="Q613" t="s">
        <v>2516</v>
      </c>
      <c r="R613" s="2">
        <v>44481.248611111114</v>
      </c>
      <c r="S613" t="s">
        <v>814</v>
      </c>
      <c r="T613" t="s">
        <v>2516</v>
      </c>
      <c r="U613" t="s">
        <v>991</v>
      </c>
      <c r="V613" t="s">
        <v>12897</v>
      </c>
      <c r="W613" t="s">
        <v>2516</v>
      </c>
      <c r="X613" t="s">
        <v>26891</v>
      </c>
      <c r="Y613" t="s">
        <v>816</v>
      </c>
      <c r="Z613">
        <v>7.64</v>
      </c>
      <c r="AA613">
        <v>93</v>
      </c>
      <c r="AB613">
        <v>277.8</v>
      </c>
      <c r="AC613">
        <v>24.4</v>
      </c>
      <c r="AD613" t="s">
        <v>983</v>
      </c>
      <c r="AE613" t="s">
        <v>2516</v>
      </c>
      <c r="AF613" t="s">
        <v>2516</v>
      </c>
      <c r="AG613" t="s">
        <v>2516</v>
      </c>
      <c r="AH613" t="s">
        <v>2516</v>
      </c>
      <c r="AI613" t="s">
        <v>2516</v>
      </c>
      <c r="AJ613" t="s">
        <v>26892</v>
      </c>
      <c r="AK613" t="s">
        <v>26797</v>
      </c>
      <c r="AL613" t="s">
        <v>2516</v>
      </c>
    </row>
    <row r="614" spans="1:38" x14ac:dyDescent="0.45">
      <c r="A614" t="s">
        <v>26893</v>
      </c>
      <c r="B614" t="s">
        <v>26894</v>
      </c>
      <c r="C614" t="s">
        <v>3714</v>
      </c>
      <c r="D614" t="s">
        <v>3715</v>
      </c>
      <c r="E614" t="s">
        <v>3716</v>
      </c>
      <c r="F614">
        <v>18.110264999999998</v>
      </c>
      <c r="G614">
        <v>-66.986411000000004</v>
      </c>
      <c r="H614">
        <v>1</v>
      </c>
      <c r="I614">
        <v>10</v>
      </c>
      <c r="J614">
        <v>149.9</v>
      </c>
      <c r="K614">
        <v>1</v>
      </c>
      <c r="L614" t="s">
        <v>813</v>
      </c>
      <c r="M614" t="s">
        <v>2516</v>
      </c>
      <c r="N614" t="s">
        <v>2516</v>
      </c>
      <c r="O614" t="s">
        <v>2516</v>
      </c>
      <c r="P614" t="s">
        <v>2516</v>
      </c>
      <c r="Q614" t="s">
        <v>2516</v>
      </c>
      <c r="R614" s="2">
        <v>44502.207638888889</v>
      </c>
      <c r="S614" t="s">
        <v>814</v>
      </c>
      <c r="T614" t="s">
        <v>2516</v>
      </c>
      <c r="U614" t="s">
        <v>991</v>
      </c>
      <c r="V614" t="s">
        <v>12904</v>
      </c>
      <c r="W614" t="s">
        <v>2516</v>
      </c>
      <c r="X614" t="s">
        <v>26895</v>
      </c>
      <c r="Y614" t="s">
        <v>816</v>
      </c>
      <c r="Z614">
        <v>7.94</v>
      </c>
      <c r="AA614">
        <v>93</v>
      </c>
      <c r="AB614">
        <v>273.7</v>
      </c>
      <c r="AC614">
        <v>22.4</v>
      </c>
      <c r="AD614" t="s">
        <v>983</v>
      </c>
      <c r="AE614" t="s">
        <v>2516</v>
      </c>
      <c r="AF614" t="s">
        <v>2516</v>
      </c>
      <c r="AG614" t="s">
        <v>2516</v>
      </c>
      <c r="AH614" t="s">
        <v>2516</v>
      </c>
      <c r="AI614" t="s">
        <v>2516</v>
      </c>
      <c r="AJ614" t="s">
        <v>26896</v>
      </c>
      <c r="AK614" t="s">
        <v>26797</v>
      </c>
      <c r="AL614" t="s">
        <v>2516</v>
      </c>
    </row>
    <row r="615" spans="1:38" x14ac:dyDescent="0.45">
      <c r="A615" t="s">
        <v>26897</v>
      </c>
      <c r="B615" t="s">
        <v>26898</v>
      </c>
      <c r="C615" t="s">
        <v>3714</v>
      </c>
      <c r="D615" t="s">
        <v>3715</v>
      </c>
      <c r="E615" t="s">
        <v>3716</v>
      </c>
      <c r="F615">
        <v>18.110264999999998</v>
      </c>
      <c r="G615">
        <v>-66.986411000000004</v>
      </c>
      <c r="H615">
        <v>1</v>
      </c>
      <c r="I615">
        <v>10</v>
      </c>
      <c r="J615">
        <v>149.9</v>
      </c>
      <c r="K615">
        <v>1</v>
      </c>
      <c r="L615" t="s">
        <v>813</v>
      </c>
      <c r="M615" t="s">
        <v>2516</v>
      </c>
      <c r="N615" t="s">
        <v>2516</v>
      </c>
      <c r="O615" t="s">
        <v>2516</v>
      </c>
      <c r="P615" t="s">
        <v>2516</v>
      </c>
      <c r="Q615" t="s">
        <v>2516</v>
      </c>
      <c r="R615" s="2">
        <v>44538.179861111108</v>
      </c>
      <c r="S615" t="s">
        <v>814</v>
      </c>
      <c r="T615" t="s">
        <v>2516</v>
      </c>
      <c r="U615" t="s">
        <v>991</v>
      </c>
      <c r="V615" t="s">
        <v>12911</v>
      </c>
      <c r="W615" t="s">
        <v>2516</v>
      </c>
      <c r="X615" t="s">
        <v>26899</v>
      </c>
      <c r="Y615" t="s">
        <v>816</v>
      </c>
      <c r="Z615">
        <v>8.5500000000000007</v>
      </c>
      <c r="AA615">
        <v>98</v>
      </c>
      <c r="AB615">
        <v>270.3</v>
      </c>
      <c r="AC615">
        <v>21.5</v>
      </c>
      <c r="AD615" t="s">
        <v>983</v>
      </c>
      <c r="AE615" t="s">
        <v>2516</v>
      </c>
      <c r="AF615" t="s">
        <v>2516</v>
      </c>
      <c r="AG615" t="s">
        <v>2516</v>
      </c>
      <c r="AH615" t="s">
        <v>2516</v>
      </c>
      <c r="AI615" t="s">
        <v>2516</v>
      </c>
      <c r="AJ615" t="s">
        <v>26793</v>
      </c>
      <c r="AK615" t="s">
        <v>26892</v>
      </c>
      <c r="AL615" t="s">
        <v>2516</v>
      </c>
    </row>
    <row r="616" spans="1:38" x14ac:dyDescent="0.45">
      <c r="A616" t="s">
        <v>26900</v>
      </c>
      <c r="B616" t="s">
        <v>26901</v>
      </c>
      <c r="C616" t="s">
        <v>3714</v>
      </c>
      <c r="D616" t="s">
        <v>3715</v>
      </c>
      <c r="E616" t="s">
        <v>3716</v>
      </c>
      <c r="F616">
        <v>18.110264999999998</v>
      </c>
      <c r="G616">
        <v>-66.986411000000004</v>
      </c>
      <c r="H616">
        <v>1</v>
      </c>
      <c r="I616">
        <v>10</v>
      </c>
      <c r="J616">
        <v>149.9</v>
      </c>
      <c r="K616">
        <v>1</v>
      </c>
      <c r="L616" t="s">
        <v>813</v>
      </c>
      <c r="M616" t="s">
        <v>2516</v>
      </c>
      <c r="N616" t="s">
        <v>2516</v>
      </c>
      <c r="O616" t="s">
        <v>2516</v>
      </c>
      <c r="P616" t="s">
        <v>2516</v>
      </c>
      <c r="Q616" t="s">
        <v>2516</v>
      </c>
      <c r="R616" s="2">
        <v>44565.225694444445</v>
      </c>
      <c r="S616" t="s">
        <v>814</v>
      </c>
      <c r="T616" t="s">
        <v>2516</v>
      </c>
      <c r="U616" t="s">
        <v>991</v>
      </c>
      <c r="V616" t="s">
        <v>12918</v>
      </c>
      <c r="W616" t="s">
        <v>2516</v>
      </c>
      <c r="X616" t="s">
        <v>26902</v>
      </c>
      <c r="Y616" t="s">
        <v>816</v>
      </c>
      <c r="AB616">
        <v>300.2</v>
      </c>
      <c r="AC616">
        <v>20.9</v>
      </c>
      <c r="AD616" t="s">
        <v>983</v>
      </c>
      <c r="AE616" t="s">
        <v>2516</v>
      </c>
      <c r="AF616" t="s">
        <v>2516</v>
      </c>
      <c r="AG616" t="s">
        <v>2516</v>
      </c>
      <c r="AH616" t="s">
        <v>2516</v>
      </c>
      <c r="AI616" t="s">
        <v>2516</v>
      </c>
      <c r="AJ616" t="s">
        <v>26896</v>
      </c>
      <c r="AK616" t="s">
        <v>26797</v>
      </c>
      <c r="AL616" t="s">
        <v>2516</v>
      </c>
    </row>
    <row r="617" spans="1:38" x14ac:dyDescent="0.45">
      <c r="A617" t="s">
        <v>26903</v>
      </c>
      <c r="B617" t="s">
        <v>26904</v>
      </c>
      <c r="C617" t="s">
        <v>3714</v>
      </c>
      <c r="D617" t="s">
        <v>3715</v>
      </c>
      <c r="E617" t="s">
        <v>3716</v>
      </c>
      <c r="F617">
        <v>18.110264999999998</v>
      </c>
      <c r="G617">
        <v>-66.986411000000004</v>
      </c>
      <c r="H617">
        <v>1</v>
      </c>
      <c r="I617">
        <v>10</v>
      </c>
      <c r="J617">
        <v>149.9</v>
      </c>
      <c r="K617">
        <v>1</v>
      </c>
      <c r="L617" t="s">
        <v>813</v>
      </c>
      <c r="M617" t="s">
        <v>2516</v>
      </c>
      <c r="N617" t="s">
        <v>2516</v>
      </c>
      <c r="O617" t="s">
        <v>2516</v>
      </c>
      <c r="P617" t="s">
        <v>2516</v>
      </c>
      <c r="Q617" t="s">
        <v>2516</v>
      </c>
      <c r="R617" s="2">
        <v>44593.173611111109</v>
      </c>
      <c r="S617" t="s">
        <v>814</v>
      </c>
      <c r="T617" t="s">
        <v>2516</v>
      </c>
      <c r="U617" t="s">
        <v>991</v>
      </c>
      <c r="V617" t="s">
        <v>12923</v>
      </c>
      <c r="W617" t="s">
        <v>2516</v>
      </c>
      <c r="X617" t="s">
        <v>26905</v>
      </c>
      <c r="Y617" t="s">
        <v>816</v>
      </c>
      <c r="Z617">
        <v>7.88</v>
      </c>
      <c r="AA617">
        <v>90</v>
      </c>
      <c r="AB617">
        <v>297.7</v>
      </c>
      <c r="AC617">
        <v>21</v>
      </c>
      <c r="AD617" t="s">
        <v>983</v>
      </c>
      <c r="AE617" t="s">
        <v>2516</v>
      </c>
      <c r="AF617" t="s">
        <v>2516</v>
      </c>
      <c r="AG617" t="s">
        <v>2516</v>
      </c>
      <c r="AH617" t="s">
        <v>2516</v>
      </c>
      <c r="AI617" t="s">
        <v>2516</v>
      </c>
      <c r="AJ617" t="s">
        <v>26896</v>
      </c>
      <c r="AK617" t="s">
        <v>26906</v>
      </c>
      <c r="AL617" t="s">
        <v>2516</v>
      </c>
    </row>
    <row r="618" spans="1:38" x14ac:dyDescent="0.45">
      <c r="A618" t="s">
        <v>26907</v>
      </c>
      <c r="B618" t="s">
        <v>26908</v>
      </c>
      <c r="C618" t="s">
        <v>3714</v>
      </c>
      <c r="D618" t="s">
        <v>3715</v>
      </c>
      <c r="E618" t="s">
        <v>3716</v>
      </c>
      <c r="F618">
        <v>18.110264999999998</v>
      </c>
      <c r="G618">
        <v>-66.986411000000004</v>
      </c>
      <c r="H618">
        <v>1</v>
      </c>
      <c r="I618">
        <v>10</v>
      </c>
      <c r="J618">
        <v>149.9</v>
      </c>
      <c r="K618">
        <v>1</v>
      </c>
      <c r="L618" t="s">
        <v>813</v>
      </c>
      <c r="M618" t="s">
        <v>2516</v>
      </c>
      <c r="N618" t="s">
        <v>2516</v>
      </c>
      <c r="O618" t="s">
        <v>2516</v>
      </c>
      <c r="P618" t="s">
        <v>2516</v>
      </c>
      <c r="Q618" t="s">
        <v>2516</v>
      </c>
      <c r="R618" s="2">
        <v>44628.143055555556</v>
      </c>
      <c r="S618" t="s">
        <v>814</v>
      </c>
      <c r="T618" t="s">
        <v>2516</v>
      </c>
      <c r="U618" t="s">
        <v>991</v>
      </c>
      <c r="V618" t="s">
        <v>12928</v>
      </c>
      <c r="W618" t="s">
        <v>2516</v>
      </c>
      <c r="X618" t="s">
        <v>26909</v>
      </c>
      <c r="Y618" t="s">
        <v>816</v>
      </c>
      <c r="Z618">
        <v>8.08</v>
      </c>
      <c r="AA618">
        <v>92</v>
      </c>
      <c r="AB618">
        <v>249.1</v>
      </c>
      <c r="AC618">
        <v>21</v>
      </c>
      <c r="AD618" t="s">
        <v>983</v>
      </c>
      <c r="AE618" t="s">
        <v>2516</v>
      </c>
      <c r="AF618" t="s">
        <v>2516</v>
      </c>
      <c r="AG618" t="s">
        <v>2516</v>
      </c>
      <c r="AH618" t="s">
        <v>2516</v>
      </c>
      <c r="AI618" t="s">
        <v>2516</v>
      </c>
      <c r="AJ618" t="s">
        <v>26797</v>
      </c>
      <c r="AK618" t="s">
        <v>26804</v>
      </c>
      <c r="AL618" t="s">
        <v>2516</v>
      </c>
    </row>
    <row r="619" spans="1:38" x14ac:dyDescent="0.45">
      <c r="A619" t="s">
        <v>26910</v>
      </c>
      <c r="B619" t="s">
        <v>26911</v>
      </c>
      <c r="C619" t="s">
        <v>3714</v>
      </c>
      <c r="D619" t="s">
        <v>3715</v>
      </c>
      <c r="E619" t="s">
        <v>3716</v>
      </c>
      <c r="F619">
        <v>18.110264999999998</v>
      </c>
      <c r="G619">
        <v>-66.986411000000004</v>
      </c>
      <c r="H619">
        <v>1</v>
      </c>
      <c r="I619">
        <v>10</v>
      </c>
      <c r="J619">
        <v>149.9</v>
      </c>
      <c r="K619">
        <v>1</v>
      </c>
      <c r="L619" t="s">
        <v>813</v>
      </c>
      <c r="M619" t="s">
        <v>2516</v>
      </c>
      <c r="N619" t="s">
        <v>2516</v>
      </c>
      <c r="O619" t="s">
        <v>2516</v>
      </c>
      <c r="P619" t="s">
        <v>2516</v>
      </c>
      <c r="Q619" t="s">
        <v>2516</v>
      </c>
      <c r="R619" s="2">
        <v>44656.180555555555</v>
      </c>
      <c r="S619" t="s">
        <v>814</v>
      </c>
      <c r="T619" t="s">
        <v>2516</v>
      </c>
      <c r="U619" t="s">
        <v>991</v>
      </c>
      <c r="V619" t="s">
        <v>12933</v>
      </c>
      <c r="W619" t="s">
        <v>2516</v>
      </c>
      <c r="X619" t="s">
        <v>26912</v>
      </c>
      <c r="Y619" t="s">
        <v>816</v>
      </c>
      <c r="Z619">
        <v>7.74</v>
      </c>
      <c r="AA619">
        <v>89</v>
      </c>
      <c r="AB619">
        <v>283.60000000000002</v>
      </c>
      <c r="AC619">
        <v>21.5</v>
      </c>
      <c r="AD619" t="s">
        <v>1965</v>
      </c>
      <c r="AE619" t="s">
        <v>2516</v>
      </c>
      <c r="AF619" t="s">
        <v>2516</v>
      </c>
      <c r="AG619" t="s">
        <v>2516</v>
      </c>
      <c r="AH619" t="s">
        <v>2516</v>
      </c>
      <c r="AI619" t="s">
        <v>2516</v>
      </c>
      <c r="AJ619" t="s">
        <v>26896</v>
      </c>
      <c r="AK619" t="s">
        <v>26793</v>
      </c>
      <c r="AL619" t="s">
        <v>2516</v>
      </c>
    </row>
    <row r="620" spans="1:38" x14ac:dyDescent="0.45">
      <c r="A620" t="s">
        <v>26913</v>
      </c>
      <c r="B620" t="s">
        <v>26914</v>
      </c>
      <c r="C620" t="s">
        <v>3714</v>
      </c>
      <c r="D620" t="s">
        <v>3715</v>
      </c>
      <c r="E620" t="s">
        <v>3716</v>
      </c>
      <c r="F620">
        <v>18.110264999999998</v>
      </c>
      <c r="G620">
        <v>-66.986411000000004</v>
      </c>
      <c r="H620">
        <v>1</v>
      </c>
      <c r="I620">
        <v>10</v>
      </c>
      <c r="J620">
        <v>149.9</v>
      </c>
      <c r="K620">
        <v>1</v>
      </c>
      <c r="L620" t="s">
        <v>813</v>
      </c>
      <c r="M620" t="s">
        <v>2516</v>
      </c>
      <c r="N620" t="s">
        <v>2516</v>
      </c>
      <c r="O620" t="s">
        <v>2516</v>
      </c>
      <c r="P620" t="s">
        <v>2516</v>
      </c>
      <c r="Q620" t="s">
        <v>2516</v>
      </c>
      <c r="R620" s="2">
        <v>44684.18472222222</v>
      </c>
      <c r="S620" t="s">
        <v>814</v>
      </c>
      <c r="T620" t="s">
        <v>2516</v>
      </c>
      <c r="U620" t="s">
        <v>991</v>
      </c>
      <c r="V620" t="s">
        <v>12938</v>
      </c>
      <c r="W620" t="s">
        <v>2516</v>
      </c>
      <c r="X620" t="s">
        <v>26915</v>
      </c>
      <c r="Y620" t="s">
        <v>816</v>
      </c>
      <c r="Z620">
        <v>8.1199999999999992</v>
      </c>
      <c r="AA620">
        <v>95</v>
      </c>
      <c r="AB620">
        <v>295.7</v>
      </c>
      <c r="AC620">
        <v>22.6</v>
      </c>
      <c r="AD620" t="s">
        <v>983</v>
      </c>
      <c r="AE620" t="s">
        <v>2516</v>
      </c>
      <c r="AF620" t="s">
        <v>2516</v>
      </c>
      <c r="AG620" t="s">
        <v>2516</v>
      </c>
      <c r="AH620" t="s">
        <v>2516</v>
      </c>
      <c r="AI620" t="s">
        <v>2516</v>
      </c>
      <c r="AJ620" t="s">
        <v>26916</v>
      </c>
      <c r="AK620" t="s">
        <v>26892</v>
      </c>
      <c r="AL620" t="s">
        <v>2516</v>
      </c>
    </row>
    <row r="621" spans="1:38" x14ac:dyDescent="0.45">
      <c r="A621" t="s">
        <v>26917</v>
      </c>
      <c r="B621" t="s">
        <v>26918</v>
      </c>
      <c r="C621" t="s">
        <v>3714</v>
      </c>
      <c r="D621" t="s">
        <v>3715</v>
      </c>
      <c r="E621" t="s">
        <v>3716</v>
      </c>
      <c r="F621">
        <v>18.110264999999998</v>
      </c>
      <c r="G621">
        <v>-66.986411000000004</v>
      </c>
      <c r="H621">
        <v>1</v>
      </c>
      <c r="I621">
        <v>10</v>
      </c>
      <c r="J621">
        <v>149.9</v>
      </c>
      <c r="K621">
        <v>1</v>
      </c>
      <c r="L621" t="s">
        <v>813</v>
      </c>
      <c r="M621" t="s">
        <v>2516</v>
      </c>
      <c r="N621" t="s">
        <v>2516</v>
      </c>
      <c r="O621" t="s">
        <v>2516</v>
      </c>
      <c r="P621" t="s">
        <v>2516</v>
      </c>
      <c r="Q621" t="s">
        <v>2516</v>
      </c>
      <c r="R621" s="2">
        <v>44719.213194444441</v>
      </c>
      <c r="S621" t="s">
        <v>814</v>
      </c>
      <c r="T621" t="s">
        <v>2516</v>
      </c>
      <c r="U621" t="s">
        <v>991</v>
      </c>
      <c r="V621" t="s">
        <v>12943</v>
      </c>
      <c r="W621" t="s">
        <v>2516</v>
      </c>
      <c r="X621" t="s">
        <v>26919</v>
      </c>
      <c r="Y621" t="s">
        <v>816</v>
      </c>
      <c r="Z621">
        <v>7.01</v>
      </c>
      <c r="AA621">
        <v>83</v>
      </c>
      <c r="AB621">
        <v>279.2</v>
      </c>
      <c r="AC621">
        <v>24.2</v>
      </c>
      <c r="AD621" t="s">
        <v>983</v>
      </c>
      <c r="AE621" t="s">
        <v>2516</v>
      </c>
      <c r="AF621" t="s">
        <v>2516</v>
      </c>
      <c r="AG621" t="s">
        <v>2516</v>
      </c>
      <c r="AH621" t="s">
        <v>2516</v>
      </c>
      <c r="AI621" t="s">
        <v>2516</v>
      </c>
      <c r="AJ621" t="s">
        <v>26896</v>
      </c>
      <c r="AK621" t="s">
        <v>26797</v>
      </c>
      <c r="AL621" t="s">
        <v>2516</v>
      </c>
    </row>
    <row r="622" spans="1:38" x14ac:dyDescent="0.45">
      <c r="A622" t="s">
        <v>26920</v>
      </c>
      <c r="B622" t="s">
        <v>26921</v>
      </c>
      <c r="C622" t="s">
        <v>3714</v>
      </c>
      <c r="D622" t="s">
        <v>3715</v>
      </c>
      <c r="E622" t="s">
        <v>3716</v>
      </c>
      <c r="F622">
        <v>18.110264999999998</v>
      </c>
      <c r="G622">
        <v>-66.986411000000004</v>
      </c>
      <c r="H622">
        <v>1</v>
      </c>
      <c r="I622">
        <v>10</v>
      </c>
      <c r="J622">
        <v>149.9</v>
      </c>
      <c r="K622">
        <v>1</v>
      </c>
      <c r="L622" t="s">
        <v>813</v>
      </c>
      <c r="M622" t="s">
        <v>2516</v>
      </c>
      <c r="N622" t="s">
        <v>2516</v>
      </c>
      <c r="O622" t="s">
        <v>2516</v>
      </c>
      <c r="P622" t="s">
        <v>2516</v>
      </c>
      <c r="Q622" t="s">
        <v>2516</v>
      </c>
      <c r="R622" s="2">
        <v>44747.198611111111</v>
      </c>
      <c r="S622" t="s">
        <v>814</v>
      </c>
      <c r="T622" t="s">
        <v>2516</v>
      </c>
      <c r="U622" t="s">
        <v>991</v>
      </c>
      <c r="V622" t="s">
        <v>12948</v>
      </c>
      <c r="W622" t="s">
        <v>2516</v>
      </c>
      <c r="X622" t="s">
        <v>26922</v>
      </c>
      <c r="Y622" t="s">
        <v>816</v>
      </c>
      <c r="Z622">
        <v>7.23</v>
      </c>
      <c r="AA622">
        <v>85</v>
      </c>
      <c r="AB622">
        <v>276.10000000000002</v>
      </c>
      <c r="AC622">
        <v>23.2</v>
      </c>
      <c r="AD622" t="s">
        <v>983</v>
      </c>
      <c r="AE622" t="s">
        <v>2516</v>
      </c>
      <c r="AF622" t="s">
        <v>2516</v>
      </c>
      <c r="AG622" t="s">
        <v>2516</v>
      </c>
      <c r="AH622" t="s">
        <v>2516</v>
      </c>
      <c r="AI622" t="s">
        <v>2516</v>
      </c>
      <c r="AJ622" t="s">
        <v>26896</v>
      </c>
      <c r="AK622" t="s">
        <v>26797</v>
      </c>
      <c r="AL622" t="s">
        <v>2516</v>
      </c>
    </row>
    <row r="623" spans="1:38" x14ac:dyDescent="0.45">
      <c r="A623" t="s">
        <v>26923</v>
      </c>
      <c r="B623" t="s">
        <v>26924</v>
      </c>
      <c r="C623" t="s">
        <v>3714</v>
      </c>
      <c r="D623" t="s">
        <v>3715</v>
      </c>
      <c r="E623" t="s">
        <v>3716</v>
      </c>
      <c r="F623">
        <v>18.110264999999998</v>
      </c>
      <c r="G623">
        <v>-66.986411000000004</v>
      </c>
      <c r="H623">
        <v>1</v>
      </c>
      <c r="I623">
        <v>10</v>
      </c>
      <c r="J623">
        <v>149.9</v>
      </c>
      <c r="K623">
        <v>1</v>
      </c>
      <c r="L623" t="s">
        <v>813</v>
      </c>
      <c r="M623" t="s">
        <v>2516</v>
      </c>
      <c r="N623" t="s">
        <v>2516</v>
      </c>
      <c r="O623" t="s">
        <v>2516</v>
      </c>
      <c r="P623" t="s">
        <v>2516</v>
      </c>
      <c r="Q623" t="s">
        <v>2516</v>
      </c>
      <c r="R623" s="2">
        <v>44775.180555555555</v>
      </c>
      <c r="S623" t="s">
        <v>814</v>
      </c>
      <c r="T623" t="s">
        <v>2516</v>
      </c>
      <c r="U623" t="s">
        <v>991</v>
      </c>
      <c r="V623" t="s">
        <v>12955</v>
      </c>
      <c r="W623" t="s">
        <v>2516</v>
      </c>
      <c r="X623" t="s">
        <v>26925</v>
      </c>
      <c r="Y623" t="s">
        <v>816</v>
      </c>
      <c r="Z623">
        <v>7.2</v>
      </c>
      <c r="AA623">
        <v>87</v>
      </c>
      <c r="AB623">
        <v>283.3</v>
      </c>
      <c r="AC623">
        <v>24</v>
      </c>
      <c r="AD623" t="s">
        <v>1246</v>
      </c>
      <c r="AE623" t="s">
        <v>2516</v>
      </c>
      <c r="AF623" t="s">
        <v>2516</v>
      </c>
      <c r="AG623" t="s">
        <v>2516</v>
      </c>
      <c r="AH623" t="s">
        <v>2516</v>
      </c>
      <c r="AI623" t="s">
        <v>2516</v>
      </c>
      <c r="AJ623" t="s">
        <v>26896</v>
      </c>
      <c r="AK623" t="s">
        <v>26926</v>
      </c>
      <c r="AL623" t="s">
        <v>2516</v>
      </c>
    </row>
    <row r="624" spans="1:38" x14ac:dyDescent="0.45">
      <c r="A624" t="s">
        <v>26927</v>
      </c>
      <c r="B624" t="s">
        <v>26928</v>
      </c>
      <c r="C624" t="s">
        <v>3714</v>
      </c>
      <c r="D624" t="s">
        <v>3715</v>
      </c>
      <c r="E624" t="s">
        <v>3716</v>
      </c>
      <c r="F624">
        <v>18.110264999999998</v>
      </c>
      <c r="G624">
        <v>-66.986411000000004</v>
      </c>
      <c r="H624">
        <v>1</v>
      </c>
      <c r="I624">
        <v>10</v>
      </c>
      <c r="J624">
        <v>149.9</v>
      </c>
      <c r="K624">
        <v>1</v>
      </c>
      <c r="L624" t="s">
        <v>813</v>
      </c>
      <c r="M624" t="s">
        <v>2516</v>
      </c>
      <c r="N624" t="s">
        <v>2516</v>
      </c>
      <c r="O624" t="s">
        <v>2516</v>
      </c>
      <c r="P624" t="s">
        <v>2516</v>
      </c>
      <c r="Q624" t="s">
        <v>2516</v>
      </c>
      <c r="R624" s="2">
        <v>44810.1875</v>
      </c>
      <c r="S624" t="s">
        <v>814</v>
      </c>
      <c r="T624" t="s">
        <v>2516</v>
      </c>
      <c r="U624" t="s">
        <v>991</v>
      </c>
      <c r="V624" t="s">
        <v>12960</v>
      </c>
      <c r="W624" t="s">
        <v>2516</v>
      </c>
      <c r="X624" t="s">
        <v>26929</v>
      </c>
      <c r="Y624" t="s">
        <v>816</v>
      </c>
      <c r="Z624">
        <v>7.25</v>
      </c>
      <c r="AA624">
        <v>87</v>
      </c>
      <c r="AB624">
        <v>276.3</v>
      </c>
      <c r="AC624">
        <v>23.7</v>
      </c>
      <c r="AD624" t="s">
        <v>1246</v>
      </c>
      <c r="AE624" t="s">
        <v>2516</v>
      </c>
      <c r="AF624" t="s">
        <v>2516</v>
      </c>
      <c r="AG624" t="s">
        <v>2516</v>
      </c>
      <c r="AH624" t="s">
        <v>2516</v>
      </c>
      <c r="AI624" t="s">
        <v>2516</v>
      </c>
      <c r="AJ624" t="s">
        <v>26896</v>
      </c>
      <c r="AK624" t="s">
        <v>26926</v>
      </c>
      <c r="AL624" t="s">
        <v>2516</v>
      </c>
    </row>
    <row r="625" spans="1:38" x14ac:dyDescent="0.45">
      <c r="A625" t="s">
        <v>26927</v>
      </c>
      <c r="B625" t="s">
        <v>26930</v>
      </c>
      <c r="C625" t="s">
        <v>3714</v>
      </c>
      <c r="D625" t="s">
        <v>3715</v>
      </c>
      <c r="E625" t="s">
        <v>3716</v>
      </c>
      <c r="F625">
        <v>18.110264999999998</v>
      </c>
      <c r="G625">
        <v>-66.986411000000004</v>
      </c>
      <c r="H625">
        <v>1</v>
      </c>
      <c r="I625">
        <v>10</v>
      </c>
      <c r="J625">
        <v>149.9</v>
      </c>
      <c r="K625">
        <v>1</v>
      </c>
      <c r="L625" t="s">
        <v>813</v>
      </c>
      <c r="M625" t="s">
        <v>2516</v>
      </c>
      <c r="N625" t="s">
        <v>2516</v>
      </c>
      <c r="O625" t="s">
        <v>2516</v>
      </c>
      <c r="P625" t="s">
        <v>2516</v>
      </c>
      <c r="Q625" t="s">
        <v>2516</v>
      </c>
      <c r="R625" s="2">
        <v>44826.447916666664</v>
      </c>
      <c r="S625" t="s">
        <v>814</v>
      </c>
      <c r="T625" t="s">
        <v>997</v>
      </c>
      <c r="U625" t="s">
        <v>1035</v>
      </c>
      <c r="V625" t="s">
        <v>26931</v>
      </c>
      <c r="W625" t="s">
        <v>2516</v>
      </c>
      <c r="X625" t="s">
        <v>26932</v>
      </c>
      <c r="Y625" t="s">
        <v>2516</v>
      </c>
      <c r="AD625" t="s">
        <v>1246</v>
      </c>
      <c r="AE625" t="s">
        <v>2516</v>
      </c>
      <c r="AF625" t="s">
        <v>2516</v>
      </c>
      <c r="AG625" t="s">
        <v>2516</v>
      </c>
      <c r="AH625" t="s">
        <v>2516</v>
      </c>
      <c r="AI625" t="s">
        <v>2516</v>
      </c>
      <c r="AJ625" t="s">
        <v>26916</v>
      </c>
      <c r="AK625" t="s">
        <v>26896</v>
      </c>
      <c r="AL625" t="s">
        <v>26933</v>
      </c>
    </row>
    <row r="626" spans="1:38" x14ac:dyDescent="0.45">
      <c r="A626" t="s">
        <v>26934</v>
      </c>
      <c r="B626" t="s">
        <v>26935</v>
      </c>
      <c r="C626" t="s">
        <v>3714</v>
      </c>
      <c r="D626" t="s">
        <v>3715</v>
      </c>
      <c r="E626" t="s">
        <v>3716</v>
      </c>
      <c r="F626">
        <v>18.110264999999998</v>
      </c>
      <c r="G626">
        <v>-66.986411000000004</v>
      </c>
      <c r="H626">
        <v>1</v>
      </c>
      <c r="I626">
        <v>10</v>
      </c>
      <c r="J626">
        <v>149.9</v>
      </c>
      <c r="K626">
        <v>1</v>
      </c>
      <c r="L626" t="s">
        <v>813</v>
      </c>
      <c r="M626" t="s">
        <v>2516</v>
      </c>
      <c r="N626" t="s">
        <v>2516</v>
      </c>
      <c r="O626" t="s">
        <v>2516</v>
      </c>
      <c r="P626" t="s">
        <v>2516</v>
      </c>
      <c r="Q626" t="s">
        <v>2516</v>
      </c>
      <c r="R626" s="2">
        <v>44845.188194444447</v>
      </c>
      <c r="S626" t="s">
        <v>814</v>
      </c>
      <c r="T626" t="s">
        <v>2516</v>
      </c>
      <c r="U626" t="s">
        <v>991</v>
      </c>
      <c r="V626" t="s">
        <v>12965</v>
      </c>
      <c r="W626" t="s">
        <v>2516</v>
      </c>
      <c r="X626" t="s">
        <v>26936</v>
      </c>
      <c r="Y626" t="s">
        <v>816</v>
      </c>
      <c r="Z626">
        <v>8.19</v>
      </c>
      <c r="AA626">
        <v>97</v>
      </c>
      <c r="AB626">
        <v>296</v>
      </c>
      <c r="AC626">
        <v>23.1</v>
      </c>
      <c r="AD626" t="s">
        <v>983</v>
      </c>
      <c r="AE626" t="s">
        <v>2516</v>
      </c>
      <c r="AF626" t="s">
        <v>2516</v>
      </c>
      <c r="AG626" t="s">
        <v>2516</v>
      </c>
      <c r="AH626" t="s">
        <v>2516</v>
      </c>
      <c r="AI626" t="s">
        <v>2516</v>
      </c>
      <c r="AJ626" t="s">
        <v>26896</v>
      </c>
      <c r="AK626" t="s">
        <v>26804</v>
      </c>
      <c r="AL626" t="s">
        <v>2516</v>
      </c>
    </row>
    <row r="627" spans="1:38" x14ac:dyDescent="0.45">
      <c r="A627" t="s">
        <v>26937</v>
      </c>
      <c r="B627" t="s">
        <v>26938</v>
      </c>
      <c r="C627" t="s">
        <v>3714</v>
      </c>
      <c r="D627" t="s">
        <v>3715</v>
      </c>
      <c r="E627" t="s">
        <v>3716</v>
      </c>
      <c r="F627">
        <v>18.110264999999998</v>
      </c>
      <c r="G627">
        <v>-66.986411000000004</v>
      </c>
      <c r="H627">
        <v>1</v>
      </c>
      <c r="I627">
        <v>10</v>
      </c>
      <c r="J627">
        <v>149.9</v>
      </c>
      <c r="K627">
        <v>1</v>
      </c>
      <c r="L627" t="s">
        <v>813</v>
      </c>
      <c r="M627" t="s">
        <v>2516</v>
      </c>
      <c r="N627" t="s">
        <v>2516</v>
      </c>
      <c r="O627" t="s">
        <v>2516</v>
      </c>
      <c r="P627" t="s">
        <v>2516</v>
      </c>
      <c r="Q627" t="s">
        <v>2516</v>
      </c>
      <c r="R627" s="2">
        <v>44866.188888888886</v>
      </c>
      <c r="S627" t="s">
        <v>814</v>
      </c>
      <c r="T627" t="s">
        <v>2516</v>
      </c>
      <c r="U627" t="s">
        <v>991</v>
      </c>
      <c r="V627" t="s">
        <v>12970</v>
      </c>
      <c r="W627" t="s">
        <v>2516</v>
      </c>
      <c r="X627" t="s">
        <v>26939</v>
      </c>
      <c r="Y627" t="s">
        <v>816</v>
      </c>
      <c r="Z627">
        <v>9.2100000000000009</v>
      </c>
      <c r="AA627">
        <v>108</v>
      </c>
      <c r="AB627">
        <v>307.10000000000002</v>
      </c>
      <c r="AC627">
        <v>22.7</v>
      </c>
      <c r="AD627" t="s">
        <v>1246</v>
      </c>
      <c r="AE627" t="s">
        <v>2516</v>
      </c>
      <c r="AF627" t="s">
        <v>2516</v>
      </c>
      <c r="AG627" t="s">
        <v>2516</v>
      </c>
      <c r="AH627" t="s">
        <v>2516</v>
      </c>
      <c r="AI627" t="s">
        <v>2516</v>
      </c>
      <c r="AJ627" t="s">
        <v>26926</v>
      </c>
      <c r="AK627" t="s">
        <v>26896</v>
      </c>
      <c r="AL627" t="s">
        <v>2516</v>
      </c>
    </row>
    <row r="628" spans="1:38" x14ac:dyDescent="0.45">
      <c r="A628" t="s">
        <v>26940</v>
      </c>
      <c r="B628" t="s">
        <v>26941</v>
      </c>
      <c r="C628" t="s">
        <v>3714</v>
      </c>
      <c r="D628" t="s">
        <v>3715</v>
      </c>
      <c r="E628" t="s">
        <v>3716</v>
      </c>
      <c r="F628">
        <v>18.110264999999998</v>
      </c>
      <c r="G628">
        <v>-66.986411000000004</v>
      </c>
      <c r="H628">
        <v>1</v>
      </c>
      <c r="I628">
        <v>10</v>
      </c>
      <c r="J628">
        <v>149.9</v>
      </c>
      <c r="K628">
        <v>1</v>
      </c>
      <c r="L628" t="s">
        <v>813</v>
      </c>
      <c r="M628" t="s">
        <v>2516</v>
      </c>
      <c r="N628" t="s">
        <v>2516</v>
      </c>
      <c r="O628" t="s">
        <v>2516</v>
      </c>
      <c r="P628" t="s">
        <v>2516</v>
      </c>
      <c r="Q628" t="s">
        <v>2516</v>
      </c>
      <c r="R628" s="2">
        <v>44901.169444444444</v>
      </c>
      <c r="S628" t="s">
        <v>814</v>
      </c>
      <c r="T628" t="s">
        <v>2516</v>
      </c>
      <c r="U628" t="s">
        <v>991</v>
      </c>
      <c r="V628" t="s">
        <v>12975</v>
      </c>
      <c r="W628" t="s">
        <v>2516</v>
      </c>
      <c r="X628" t="s">
        <v>26942</v>
      </c>
      <c r="Y628" t="s">
        <v>816</v>
      </c>
      <c r="Z628">
        <v>8.1999999999999993</v>
      </c>
      <c r="AA628">
        <v>96</v>
      </c>
      <c r="AB628">
        <v>343.2</v>
      </c>
      <c r="AC628">
        <v>22</v>
      </c>
      <c r="AD628" t="s">
        <v>1246</v>
      </c>
      <c r="AE628" t="s">
        <v>2516</v>
      </c>
      <c r="AF628" t="s">
        <v>2516</v>
      </c>
      <c r="AG628" t="s">
        <v>2516</v>
      </c>
      <c r="AH628" t="s">
        <v>2516</v>
      </c>
      <c r="AI628" t="s">
        <v>2516</v>
      </c>
      <c r="AJ628" t="s">
        <v>26896</v>
      </c>
      <c r="AK628" t="s">
        <v>26797</v>
      </c>
      <c r="AL628" t="s">
        <v>2516</v>
      </c>
    </row>
    <row r="629" spans="1:38" x14ac:dyDescent="0.45">
      <c r="A629" t="s">
        <v>26943</v>
      </c>
      <c r="B629" t="s">
        <v>26944</v>
      </c>
      <c r="C629" t="s">
        <v>3714</v>
      </c>
      <c r="D629" t="s">
        <v>3715</v>
      </c>
      <c r="E629" t="s">
        <v>3716</v>
      </c>
      <c r="F629">
        <v>18.110264999999998</v>
      </c>
      <c r="G629">
        <v>-66.986411000000004</v>
      </c>
      <c r="H629">
        <v>1</v>
      </c>
      <c r="I629">
        <v>10</v>
      </c>
      <c r="J629">
        <v>149.9</v>
      </c>
      <c r="K629">
        <v>1</v>
      </c>
      <c r="L629" t="s">
        <v>813</v>
      </c>
      <c r="M629" t="s">
        <v>2516</v>
      </c>
      <c r="N629" t="s">
        <v>2516</v>
      </c>
      <c r="O629" t="s">
        <v>2516</v>
      </c>
      <c r="P629" t="s">
        <v>2516</v>
      </c>
      <c r="Q629" t="s">
        <v>813</v>
      </c>
      <c r="R629" s="2">
        <v>44929.13958333333</v>
      </c>
      <c r="S629" t="s">
        <v>814</v>
      </c>
      <c r="T629" t="s">
        <v>2516</v>
      </c>
      <c r="U629" t="s">
        <v>991</v>
      </c>
      <c r="V629" t="s">
        <v>12980</v>
      </c>
      <c r="W629" t="s">
        <v>2516</v>
      </c>
      <c r="X629" t="s">
        <v>26945</v>
      </c>
      <c r="Y629" t="s">
        <v>816</v>
      </c>
      <c r="AB629">
        <v>328.2</v>
      </c>
      <c r="AC629">
        <v>21.4</v>
      </c>
      <c r="AD629" t="s">
        <v>1246</v>
      </c>
      <c r="AE629" t="s">
        <v>2516</v>
      </c>
      <c r="AF629" t="s">
        <v>2516</v>
      </c>
      <c r="AG629" t="s">
        <v>2516</v>
      </c>
      <c r="AH629" t="s">
        <v>2516</v>
      </c>
      <c r="AI629" t="s">
        <v>2516</v>
      </c>
      <c r="AJ629" t="s">
        <v>26896</v>
      </c>
      <c r="AK629" t="s">
        <v>26797</v>
      </c>
      <c r="AL629" t="s">
        <v>2516</v>
      </c>
    </row>
    <row r="630" spans="1:38" x14ac:dyDescent="0.45">
      <c r="A630" t="s">
        <v>26946</v>
      </c>
      <c r="B630" t="s">
        <v>26947</v>
      </c>
      <c r="C630" t="s">
        <v>3714</v>
      </c>
      <c r="D630" t="s">
        <v>3715</v>
      </c>
      <c r="E630" t="s">
        <v>3716</v>
      </c>
      <c r="F630">
        <v>18.110264999999998</v>
      </c>
      <c r="G630">
        <v>-66.986411000000004</v>
      </c>
      <c r="H630">
        <v>1</v>
      </c>
      <c r="I630">
        <v>10</v>
      </c>
      <c r="J630">
        <v>149.9</v>
      </c>
      <c r="K630">
        <v>1</v>
      </c>
      <c r="L630" t="s">
        <v>813</v>
      </c>
      <c r="M630" t="s">
        <v>2516</v>
      </c>
      <c r="N630" t="s">
        <v>2516</v>
      </c>
      <c r="O630" t="s">
        <v>2516</v>
      </c>
      <c r="P630" t="s">
        <v>2516</v>
      </c>
      <c r="Q630" t="s">
        <v>2516</v>
      </c>
      <c r="R630" s="2">
        <v>44964.173611111109</v>
      </c>
      <c r="S630" t="s">
        <v>814</v>
      </c>
      <c r="T630" t="s">
        <v>2516</v>
      </c>
      <c r="U630" t="s">
        <v>991</v>
      </c>
      <c r="V630" t="s">
        <v>12985</v>
      </c>
      <c r="W630" t="s">
        <v>2516</v>
      </c>
      <c r="X630" t="s">
        <v>26948</v>
      </c>
      <c r="Y630" t="s">
        <v>816</v>
      </c>
      <c r="Z630">
        <v>8.51</v>
      </c>
      <c r="AA630">
        <v>96</v>
      </c>
      <c r="AB630">
        <v>330.3</v>
      </c>
      <c r="AC630">
        <v>20.7</v>
      </c>
      <c r="AD630" t="s">
        <v>1246</v>
      </c>
      <c r="AE630" t="s">
        <v>2516</v>
      </c>
      <c r="AF630" t="s">
        <v>2516</v>
      </c>
      <c r="AG630" t="s">
        <v>2516</v>
      </c>
      <c r="AH630" t="s">
        <v>2516</v>
      </c>
      <c r="AI630" t="s">
        <v>2516</v>
      </c>
      <c r="AJ630" t="s">
        <v>26896</v>
      </c>
      <c r="AK630" t="s">
        <v>26797</v>
      </c>
      <c r="AL630" t="s">
        <v>2516</v>
      </c>
    </row>
    <row r="631" spans="1:38" x14ac:dyDescent="0.45">
      <c r="A631" t="s">
        <v>26949</v>
      </c>
      <c r="B631" t="s">
        <v>26950</v>
      </c>
      <c r="C631" t="s">
        <v>3714</v>
      </c>
      <c r="D631" t="s">
        <v>3715</v>
      </c>
      <c r="E631" t="s">
        <v>3716</v>
      </c>
      <c r="F631">
        <v>18.110264999999998</v>
      </c>
      <c r="G631">
        <v>-66.986411000000004</v>
      </c>
      <c r="H631">
        <v>1</v>
      </c>
      <c r="I631">
        <v>10</v>
      </c>
      <c r="J631">
        <v>149.9</v>
      </c>
      <c r="K631">
        <v>1</v>
      </c>
      <c r="L631" t="s">
        <v>813</v>
      </c>
      <c r="M631" t="s">
        <v>2516</v>
      </c>
      <c r="N631" t="s">
        <v>2516</v>
      </c>
      <c r="O631" t="s">
        <v>2516</v>
      </c>
      <c r="P631" t="s">
        <v>2516</v>
      </c>
      <c r="Q631" t="s">
        <v>2516</v>
      </c>
      <c r="R631" s="2">
        <v>44992.140277777777</v>
      </c>
      <c r="S631" t="s">
        <v>814</v>
      </c>
      <c r="T631" t="s">
        <v>2516</v>
      </c>
      <c r="U631" t="s">
        <v>991</v>
      </c>
      <c r="V631" t="s">
        <v>12991</v>
      </c>
      <c r="W631" t="s">
        <v>2516</v>
      </c>
      <c r="X631" t="s">
        <v>26951</v>
      </c>
      <c r="Y631" t="s">
        <v>816</v>
      </c>
      <c r="AB631">
        <v>325.3</v>
      </c>
      <c r="AC631">
        <v>21.4</v>
      </c>
      <c r="AD631" t="s">
        <v>1246</v>
      </c>
      <c r="AE631" t="s">
        <v>2516</v>
      </c>
      <c r="AF631" t="s">
        <v>2516</v>
      </c>
      <c r="AG631" t="s">
        <v>2516</v>
      </c>
      <c r="AH631" t="s">
        <v>2516</v>
      </c>
      <c r="AI631" t="s">
        <v>2516</v>
      </c>
      <c r="AJ631" t="s">
        <v>26797</v>
      </c>
      <c r="AK631" t="s">
        <v>26804</v>
      </c>
      <c r="AL631" t="s">
        <v>2516</v>
      </c>
    </row>
    <row r="632" spans="1:38" x14ac:dyDescent="0.45">
      <c r="A632" t="s">
        <v>26952</v>
      </c>
      <c r="B632" t="s">
        <v>26953</v>
      </c>
      <c r="C632" t="s">
        <v>3714</v>
      </c>
      <c r="D632" t="s">
        <v>3715</v>
      </c>
      <c r="E632" t="s">
        <v>3716</v>
      </c>
      <c r="F632">
        <v>18.110264999999998</v>
      </c>
      <c r="G632">
        <v>-66.986411000000004</v>
      </c>
      <c r="H632">
        <v>1</v>
      </c>
      <c r="I632">
        <v>10</v>
      </c>
      <c r="J632">
        <v>149.9</v>
      </c>
      <c r="K632">
        <v>1</v>
      </c>
      <c r="L632" t="s">
        <v>813</v>
      </c>
      <c r="M632" t="s">
        <v>2516</v>
      </c>
      <c r="N632" t="s">
        <v>2516</v>
      </c>
      <c r="O632" t="s">
        <v>2516</v>
      </c>
      <c r="P632" t="s">
        <v>2516</v>
      </c>
      <c r="Q632" t="s">
        <v>2516</v>
      </c>
      <c r="R632" s="2">
        <v>45020.205555555556</v>
      </c>
      <c r="S632" t="s">
        <v>814</v>
      </c>
      <c r="T632" t="s">
        <v>2516</v>
      </c>
      <c r="U632" t="s">
        <v>991</v>
      </c>
      <c r="V632" t="s">
        <v>12996</v>
      </c>
      <c r="W632" t="s">
        <v>2516</v>
      </c>
      <c r="X632" t="s">
        <v>26954</v>
      </c>
      <c r="Y632" t="s">
        <v>816</v>
      </c>
      <c r="AB632">
        <v>322.3</v>
      </c>
      <c r="AC632">
        <v>21.1</v>
      </c>
      <c r="AD632" t="s">
        <v>1246</v>
      </c>
      <c r="AE632" t="s">
        <v>2516</v>
      </c>
      <c r="AF632" t="s">
        <v>2516</v>
      </c>
      <c r="AG632" t="s">
        <v>2516</v>
      </c>
      <c r="AH632" t="s">
        <v>2516</v>
      </c>
      <c r="AI632" t="s">
        <v>2516</v>
      </c>
      <c r="AJ632" t="s">
        <v>26896</v>
      </c>
      <c r="AK632" t="s">
        <v>26797</v>
      </c>
      <c r="AL632" t="s">
        <v>2516</v>
      </c>
    </row>
    <row r="633" spans="1:38" x14ac:dyDescent="0.45">
      <c r="A633" t="s">
        <v>26955</v>
      </c>
      <c r="B633" t="s">
        <v>26956</v>
      </c>
      <c r="C633" t="s">
        <v>3714</v>
      </c>
      <c r="D633" t="s">
        <v>3715</v>
      </c>
      <c r="E633" t="s">
        <v>3716</v>
      </c>
      <c r="F633">
        <v>18.110264999999998</v>
      </c>
      <c r="G633">
        <v>-66.986411000000004</v>
      </c>
      <c r="H633">
        <v>1</v>
      </c>
      <c r="I633">
        <v>10</v>
      </c>
      <c r="J633">
        <v>149.9</v>
      </c>
      <c r="K633">
        <v>1</v>
      </c>
      <c r="L633" t="s">
        <v>813</v>
      </c>
      <c r="M633" t="s">
        <v>2516</v>
      </c>
      <c r="N633" t="s">
        <v>2516</v>
      </c>
      <c r="O633" t="s">
        <v>2516</v>
      </c>
      <c r="P633" t="s">
        <v>2516</v>
      </c>
      <c r="Q633" t="s">
        <v>2516</v>
      </c>
      <c r="R633" s="2">
        <v>45047.240972222222</v>
      </c>
      <c r="S633" t="s">
        <v>814</v>
      </c>
      <c r="T633" t="s">
        <v>2516</v>
      </c>
      <c r="U633" t="s">
        <v>991</v>
      </c>
      <c r="V633" t="s">
        <v>13001</v>
      </c>
      <c r="W633" t="s">
        <v>2516</v>
      </c>
      <c r="X633" t="s">
        <v>26957</v>
      </c>
      <c r="Y633" t="s">
        <v>816</v>
      </c>
      <c r="AB633">
        <v>319.8</v>
      </c>
      <c r="AC633">
        <v>23.7</v>
      </c>
      <c r="AD633" t="s">
        <v>1246</v>
      </c>
      <c r="AE633" t="s">
        <v>2516</v>
      </c>
      <c r="AF633" t="s">
        <v>2516</v>
      </c>
      <c r="AG633" t="s">
        <v>2516</v>
      </c>
      <c r="AH633" t="s">
        <v>2516</v>
      </c>
      <c r="AI633" t="s">
        <v>2516</v>
      </c>
      <c r="AJ633" t="s">
        <v>26797</v>
      </c>
      <c r="AK633" t="s">
        <v>26804</v>
      </c>
      <c r="AL633" t="s">
        <v>2516</v>
      </c>
    </row>
    <row r="634" spans="1:38" x14ac:dyDescent="0.45">
      <c r="A634" t="s">
        <v>26958</v>
      </c>
      <c r="B634" t="s">
        <v>26959</v>
      </c>
      <c r="C634" t="s">
        <v>3714</v>
      </c>
      <c r="D634" t="s">
        <v>3715</v>
      </c>
      <c r="E634" t="s">
        <v>3716</v>
      </c>
      <c r="F634">
        <v>18.110264999999998</v>
      </c>
      <c r="G634">
        <v>-66.986411000000004</v>
      </c>
      <c r="H634">
        <v>1</v>
      </c>
      <c r="I634">
        <v>10</v>
      </c>
      <c r="J634">
        <v>149.9</v>
      </c>
      <c r="K634">
        <v>1</v>
      </c>
      <c r="L634" t="s">
        <v>813</v>
      </c>
      <c r="M634" t="s">
        <v>2516</v>
      </c>
      <c r="N634" t="s">
        <v>2516</v>
      </c>
      <c r="O634" t="s">
        <v>2516</v>
      </c>
      <c r="P634" t="s">
        <v>2516</v>
      </c>
      <c r="Q634" t="s">
        <v>2516</v>
      </c>
      <c r="R634" s="2">
        <v>45083.206250000003</v>
      </c>
      <c r="S634" t="s">
        <v>814</v>
      </c>
      <c r="T634" t="s">
        <v>2516</v>
      </c>
      <c r="U634" t="s">
        <v>991</v>
      </c>
      <c r="V634" t="s">
        <v>13006</v>
      </c>
      <c r="W634" t="s">
        <v>2516</v>
      </c>
      <c r="X634" t="s">
        <v>26960</v>
      </c>
      <c r="Y634" t="s">
        <v>816</v>
      </c>
      <c r="AB634">
        <v>314.2</v>
      </c>
      <c r="AC634">
        <v>25.1</v>
      </c>
      <c r="AD634" t="s">
        <v>1246</v>
      </c>
      <c r="AE634" t="s">
        <v>2516</v>
      </c>
      <c r="AF634" t="s">
        <v>2516</v>
      </c>
      <c r="AG634" t="s">
        <v>2516</v>
      </c>
      <c r="AH634" t="s">
        <v>2516</v>
      </c>
      <c r="AI634" t="s">
        <v>2516</v>
      </c>
      <c r="AJ634" t="s">
        <v>26896</v>
      </c>
      <c r="AK634" t="s">
        <v>26797</v>
      </c>
      <c r="AL634" t="s">
        <v>2516</v>
      </c>
    </row>
    <row r="635" spans="1:38" x14ac:dyDescent="0.45">
      <c r="A635" t="s">
        <v>26961</v>
      </c>
      <c r="B635" t="s">
        <v>26962</v>
      </c>
      <c r="C635" t="s">
        <v>3714</v>
      </c>
      <c r="D635" t="s">
        <v>3715</v>
      </c>
      <c r="E635" t="s">
        <v>3716</v>
      </c>
      <c r="F635">
        <v>18.110264999999998</v>
      </c>
      <c r="G635">
        <v>-66.986411000000004</v>
      </c>
      <c r="H635">
        <v>1</v>
      </c>
      <c r="I635">
        <v>10</v>
      </c>
      <c r="J635">
        <v>149.9</v>
      </c>
      <c r="K635">
        <v>1</v>
      </c>
      <c r="L635" t="s">
        <v>813</v>
      </c>
      <c r="M635" t="s">
        <v>2516</v>
      </c>
      <c r="N635" t="s">
        <v>2516</v>
      </c>
      <c r="O635" t="s">
        <v>2516</v>
      </c>
      <c r="P635" t="s">
        <v>2516</v>
      </c>
      <c r="Q635" t="s">
        <v>2516</v>
      </c>
      <c r="R635" s="2">
        <v>45118.21875</v>
      </c>
      <c r="S635" t="s">
        <v>814</v>
      </c>
      <c r="T635" t="s">
        <v>2516</v>
      </c>
      <c r="U635" t="s">
        <v>991</v>
      </c>
      <c r="V635" t="s">
        <v>13011</v>
      </c>
      <c r="W635" t="s">
        <v>2516</v>
      </c>
      <c r="X635" t="s">
        <v>26963</v>
      </c>
      <c r="Y635" t="s">
        <v>816</v>
      </c>
      <c r="AB635">
        <v>293.2</v>
      </c>
      <c r="AC635">
        <v>24.7</v>
      </c>
      <c r="AD635" t="s">
        <v>1246</v>
      </c>
      <c r="AE635" t="s">
        <v>2516</v>
      </c>
      <c r="AF635" t="s">
        <v>2516</v>
      </c>
      <c r="AG635" t="s">
        <v>2516</v>
      </c>
      <c r="AH635" t="s">
        <v>2516</v>
      </c>
      <c r="AI635" t="s">
        <v>2516</v>
      </c>
      <c r="AJ635" t="s">
        <v>26896</v>
      </c>
      <c r="AK635" t="s">
        <v>26804</v>
      </c>
      <c r="AL635" t="s">
        <v>2516</v>
      </c>
    </row>
    <row r="636" spans="1:38" x14ac:dyDescent="0.45">
      <c r="A636" t="s">
        <v>26961</v>
      </c>
      <c r="B636" t="s">
        <v>26964</v>
      </c>
      <c r="C636" t="s">
        <v>3714</v>
      </c>
      <c r="D636" t="s">
        <v>3715</v>
      </c>
      <c r="E636" t="s">
        <v>3716</v>
      </c>
      <c r="F636">
        <v>18.110264999999998</v>
      </c>
      <c r="G636">
        <v>-66.986411000000004</v>
      </c>
      <c r="H636">
        <v>1</v>
      </c>
      <c r="I636">
        <v>10</v>
      </c>
      <c r="J636">
        <v>149.9</v>
      </c>
      <c r="K636">
        <v>1</v>
      </c>
      <c r="L636" t="s">
        <v>813</v>
      </c>
      <c r="M636" t="s">
        <v>2516</v>
      </c>
      <c r="N636" t="s">
        <v>2516</v>
      </c>
      <c r="O636" t="s">
        <v>2516</v>
      </c>
      <c r="P636" t="s">
        <v>2516</v>
      </c>
      <c r="Q636" t="s">
        <v>2516</v>
      </c>
      <c r="R636" s="2">
        <v>45138.20208333333</v>
      </c>
      <c r="S636" t="s">
        <v>814</v>
      </c>
      <c r="T636" t="s">
        <v>2516</v>
      </c>
      <c r="U636" t="s">
        <v>991</v>
      </c>
      <c r="V636" t="s">
        <v>13019</v>
      </c>
      <c r="W636" t="s">
        <v>2516</v>
      </c>
      <c r="X636" t="s">
        <v>26965</v>
      </c>
      <c r="Y636" t="s">
        <v>816</v>
      </c>
      <c r="AB636">
        <v>316</v>
      </c>
      <c r="AC636">
        <v>24.6</v>
      </c>
      <c r="AD636" t="s">
        <v>1246</v>
      </c>
      <c r="AE636" t="s">
        <v>2516</v>
      </c>
      <c r="AF636" t="s">
        <v>2516</v>
      </c>
      <c r="AG636" t="s">
        <v>2516</v>
      </c>
      <c r="AH636" t="s">
        <v>2516</v>
      </c>
      <c r="AI636" t="s">
        <v>2516</v>
      </c>
      <c r="AJ636" t="s">
        <v>26896</v>
      </c>
      <c r="AK636" t="s">
        <v>26906</v>
      </c>
      <c r="AL636" t="s">
        <v>2516</v>
      </c>
    </row>
    <row r="637" spans="1:38" x14ac:dyDescent="0.45">
      <c r="A637" t="s">
        <v>26966</v>
      </c>
      <c r="B637" t="s">
        <v>26967</v>
      </c>
      <c r="C637" t="s">
        <v>3714</v>
      </c>
      <c r="D637" t="s">
        <v>3715</v>
      </c>
      <c r="E637" t="s">
        <v>3716</v>
      </c>
      <c r="F637">
        <v>18.110264999999998</v>
      </c>
      <c r="G637">
        <v>-66.986411000000004</v>
      </c>
      <c r="H637">
        <v>1</v>
      </c>
      <c r="I637">
        <v>10</v>
      </c>
      <c r="J637">
        <v>149.9</v>
      </c>
      <c r="K637">
        <v>1</v>
      </c>
      <c r="L637" t="s">
        <v>813</v>
      </c>
      <c r="M637" t="s">
        <v>2516</v>
      </c>
      <c r="N637" t="s">
        <v>2516</v>
      </c>
      <c r="O637" t="s">
        <v>2516</v>
      </c>
      <c r="P637" t="s">
        <v>2516</v>
      </c>
      <c r="Q637" t="s">
        <v>2516</v>
      </c>
      <c r="R637" s="2">
        <v>45175.199999999997</v>
      </c>
      <c r="S637" t="s">
        <v>814</v>
      </c>
      <c r="T637" t="s">
        <v>2516</v>
      </c>
      <c r="U637" t="s">
        <v>991</v>
      </c>
      <c r="V637" t="s">
        <v>13026</v>
      </c>
      <c r="W637" t="s">
        <v>2516</v>
      </c>
      <c r="X637" t="s">
        <v>26968</v>
      </c>
      <c r="Y637" t="s">
        <v>816</v>
      </c>
      <c r="Z637">
        <v>7.36</v>
      </c>
      <c r="AA637">
        <v>89</v>
      </c>
      <c r="AB637">
        <v>288.5</v>
      </c>
      <c r="AC637">
        <v>24.8</v>
      </c>
      <c r="AD637" t="s">
        <v>1246</v>
      </c>
      <c r="AE637" t="s">
        <v>2516</v>
      </c>
      <c r="AF637" t="s">
        <v>2516</v>
      </c>
      <c r="AG637" t="s">
        <v>2516</v>
      </c>
      <c r="AH637" t="s">
        <v>2516</v>
      </c>
      <c r="AI637" t="s">
        <v>2516</v>
      </c>
      <c r="AJ637" t="s">
        <v>26896</v>
      </c>
      <c r="AK637" t="s">
        <v>26892</v>
      </c>
      <c r="AL637" t="s">
        <v>2516</v>
      </c>
    </row>
    <row r="638" spans="1:38" x14ac:dyDescent="0.45">
      <c r="A638" t="s">
        <v>26969</v>
      </c>
      <c r="B638" t="s">
        <v>26970</v>
      </c>
      <c r="C638" t="s">
        <v>3714</v>
      </c>
      <c r="D638" t="s">
        <v>3715</v>
      </c>
      <c r="E638" t="s">
        <v>3716</v>
      </c>
      <c r="F638">
        <v>18.110264999999998</v>
      </c>
      <c r="G638">
        <v>-66.986411000000004</v>
      </c>
      <c r="H638">
        <v>1</v>
      </c>
      <c r="I638">
        <v>10</v>
      </c>
      <c r="J638">
        <v>149.9</v>
      </c>
      <c r="K638">
        <v>1</v>
      </c>
      <c r="L638" t="s">
        <v>813</v>
      </c>
      <c r="M638" t="s">
        <v>2516</v>
      </c>
      <c r="N638" t="s">
        <v>2516</v>
      </c>
      <c r="O638" t="s">
        <v>2516</v>
      </c>
      <c r="P638" t="s">
        <v>2516</v>
      </c>
      <c r="Q638" t="s">
        <v>2516</v>
      </c>
      <c r="R638" s="2">
        <v>45210.191666666666</v>
      </c>
      <c r="S638" t="s">
        <v>814</v>
      </c>
      <c r="T638" t="s">
        <v>2516</v>
      </c>
      <c r="U638" t="s">
        <v>991</v>
      </c>
      <c r="V638" t="s">
        <v>13033</v>
      </c>
      <c r="W638" t="s">
        <v>2516</v>
      </c>
      <c r="X638" t="s">
        <v>26971</v>
      </c>
      <c r="Y638" t="s">
        <v>816</v>
      </c>
      <c r="Z638">
        <v>7.38</v>
      </c>
      <c r="AA638">
        <v>88</v>
      </c>
      <c r="AB638">
        <v>295.7</v>
      </c>
      <c r="AC638">
        <v>24.5</v>
      </c>
      <c r="AD638" t="s">
        <v>1246</v>
      </c>
      <c r="AE638" t="s">
        <v>2516</v>
      </c>
      <c r="AF638" t="s">
        <v>2516</v>
      </c>
      <c r="AG638" t="s">
        <v>2516</v>
      </c>
      <c r="AH638" t="s">
        <v>2516</v>
      </c>
      <c r="AI638" t="s">
        <v>2516</v>
      </c>
      <c r="AJ638" t="s">
        <v>26896</v>
      </c>
      <c r="AK638" t="s">
        <v>26797</v>
      </c>
      <c r="AL638" t="s">
        <v>2516</v>
      </c>
    </row>
    <row r="639" spans="1:38" x14ac:dyDescent="0.45">
      <c r="A639" t="s">
        <v>26972</v>
      </c>
      <c r="B639" t="s">
        <v>26973</v>
      </c>
      <c r="C639" t="s">
        <v>3714</v>
      </c>
      <c r="D639" t="s">
        <v>3715</v>
      </c>
      <c r="E639" t="s">
        <v>3716</v>
      </c>
      <c r="F639">
        <v>18.110264999999998</v>
      </c>
      <c r="G639">
        <v>-66.986411000000004</v>
      </c>
      <c r="H639">
        <v>1</v>
      </c>
      <c r="I639">
        <v>10</v>
      </c>
      <c r="J639">
        <v>149.9</v>
      </c>
      <c r="K639">
        <v>1</v>
      </c>
      <c r="L639" t="s">
        <v>813</v>
      </c>
      <c r="M639" t="s">
        <v>2516</v>
      </c>
      <c r="N639" t="s">
        <v>2516</v>
      </c>
      <c r="O639" t="s">
        <v>2516</v>
      </c>
      <c r="P639" t="s">
        <v>2516</v>
      </c>
      <c r="Q639" t="s">
        <v>2516</v>
      </c>
      <c r="R639" s="2">
        <v>45236.165972222225</v>
      </c>
      <c r="S639" t="s">
        <v>814</v>
      </c>
      <c r="T639" t="s">
        <v>2516</v>
      </c>
      <c r="U639" t="s">
        <v>991</v>
      </c>
      <c r="V639" t="s">
        <v>13040</v>
      </c>
      <c r="W639" t="s">
        <v>2516</v>
      </c>
      <c r="X639" t="s">
        <v>26974</v>
      </c>
      <c r="Y639" t="s">
        <v>816</v>
      </c>
      <c r="Z639">
        <v>7.64</v>
      </c>
      <c r="AA639">
        <v>90</v>
      </c>
      <c r="AB639">
        <v>273.60000000000002</v>
      </c>
      <c r="AC639">
        <v>23.7</v>
      </c>
      <c r="AD639" t="s">
        <v>1246</v>
      </c>
      <c r="AE639" t="s">
        <v>2516</v>
      </c>
      <c r="AF639" t="s">
        <v>2516</v>
      </c>
      <c r="AG639" t="s">
        <v>2516</v>
      </c>
      <c r="AH639" t="s">
        <v>2516</v>
      </c>
      <c r="AI639" t="s">
        <v>2516</v>
      </c>
      <c r="AJ639" t="s">
        <v>26896</v>
      </c>
      <c r="AK639" t="s">
        <v>26797</v>
      </c>
      <c r="AL639" t="s">
        <v>2516</v>
      </c>
    </row>
    <row r="640" spans="1:38" x14ac:dyDescent="0.45">
      <c r="A640" t="s">
        <v>26975</v>
      </c>
      <c r="B640" t="s">
        <v>26976</v>
      </c>
      <c r="C640" t="s">
        <v>3714</v>
      </c>
      <c r="D640" t="s">
        <v>3715</v>
      </c>
      <c r="E640" t="s">
        <v>3716</v>
      </c>
      <c r="F640">
        <v>18.110264999999998</v>
      </c>
      <c r="G640">
        <v>-66.986411000000004</v>
      </c>
      <c r="H640">
        <v>1</v>
      </c>
      <c r="I640">
        <v>10</v>
      </c>
      <c r="J640">
        <v>149.9</v>
      </c>
      <c r="K640">
        <v>1</v>
      </c>
      <c r="L640" t="s">
        <v>813</v>
      </c>
      <c r="M640" t="s">
        <v>2516</v>
      </c>
      <c r="N640" t="s">
        <v>2516</v>
      </c>
      <c r="O640" t="s">
        <v>2516</v>
      </c>
      <c r="P640" t="s">
        <v>2516</v>
      </c>
      <c r="Q640" t="s">
        <v>2516</v>
      </c>
      <c r="R640" s="2">
        <v>45278.261111111111</v>
      </c>
      <c r="S640" t="s">
        <v>814</v>
      </c>
      <c r="T640" t="s">
        <v>2516</v>
      </c>
      <c r="U640" t="s">
        <v>991</v>
      </c>
      <c r="V640" t="s">
        <v>13047</v>
      </c>
      <c r="W640" t="s">
        <v>2516</v>
      </c>
      <c r="X640" t="s">
        <v>26977</v>
      </c>
      <c r="Y640" t="s">
        <v>816</v>
      </c>
      <c r="Z640">
        <v>7.96</v>
      </c>
      <c r="AA640">
        <v>93</v>
      </c>
      <c r="AB640">
        <v>281.10000000000002</v>
      </c>
      <c r="AC640">
        <v>22.9</v>
      </c>
      <c r="AD640" t="s">
        <v>1246</v>
      </c>
      <c r="AE640" t="s">
        <v>2516</v>
      </c>
      <c r="AF640" t="s">
        <v>2516</v>
      </c>
      <c r="AG640" t="s">
        <v>2516</v>
      </c>
      <c r="AH640" t="s">
        <v>2516</v>
      </c>
      <c r="AI640" t="s">
        <v>2516</v>
      </c>
      <c r="AJ640" t="s">
        <v>26892</v>
      </c>
      <c r="AK640" t="s">
        <v>26797</v>
      </c>
      <c r="AL640" t="s">
        <v>2516</v>
      </c>
    </row>
    <row r="641" spans="1:38" x14ac:dyDescent="0.45">
      <c r="A641" t="s">
        <v>26978</v>
      </c>
      <c r="B641" t="s">
        <v>26979</v>
      </c>
      <c r="C641" t="s">
        <v>3714</v>
      </c>
      <c r="D641" t="s">
        <v>3715</v>
      </c>
      <c r="E641" t="s">
        <v>3716</v>
      </c>
      <c r="F641">
        <v>18.110264999999998</v>
      </c>
      <c r="G641">
        <v>-66.986411000000004</v>
      </c>
      <c r="H641">
        <v>1</v>
      </c>
      <c r="I641">
        <v>10</v>
      </c>
      <c r="J641">
        <v>149.9</v>
      </c>
      <c r="K641">
        <v>1</v>
      </c>
      <c r="L641" t="s">
        <v>813</v>
      </c>
      <c r="M641" t="s">
        <v>2516</v>
      </c>
      <c r="N641" t="s">
        <v>2516</v>
      </c>
      <c r="O641" t="s">
        <v>2516</v>
      </c>
      <c r="P641" t="s">
        <v>2516</v>
      </c>
      <c r="Q641" t="s">
        <v>2516</v>
      </c>
      <c r="R641" s="2">
        <v>45299.168055555558</v>
      </c>
      <c r="S641" t="s">
        <v>814</v>
      </c>
      <c r="T641" t="s">
        <v>2516</v>
      </c>
      <c r="U641" t="s">
        <v>991</v>
      </c>
      <c r="V641" t="s">
        <v>13054</v>
      </c>
      <c r="W641" t="s">
        <v>2516</v>
      </c>
      <c r="X641" t="s">
        <v>26980</v>
      </c>
      <c r="Y641" t="s">
        <v>816</v>
      </c>
      <c r="AB641">
        <v>274.89999999999998</v>
      </c>
      <c r="AC641">
        <v>21.2</v>
      </c>
      <c r="AD641" t="s">
        <v>1246</v>
      </c>
      <c r="AE641" t="s">
        <v>2516</v>
      </c>
      <c r="AF641" t="s">
        <v>2516</v>
      </c>
      <c r="AG641" t="s">
        <v>2516</v>
      </c>
      <c r="AH641" t="s">
        <v>2516</v>
      </c>
      <c r="AI641" t="s">
        <v>2516</v>
      </c>
      <c r="AJ641" t="s">
        <v>26896</v>
      </c>
      <c r="AK641" t="s">
        <v>26797</v>
      </c>
      <c r="AL641" t="s">
        <v>2516</v>
      </c>
    </row>
    <row r="642" spans="1:38" x14ac:dyDescent="0.45">
      <c r="A642" t="s">
        <v>26981</v>
      </c>
      <c r="B642" t="s">
        <v>26982</v>
      </c>
      <c r="C642" t="s">
        <v>3714</v>
      </c>
      <c r="D642" t="s">
        <v>3715</v>
      </c>
      <c r="E642" t="s">
        <v>3716</v>
      </c>
      <c r="F642">
        <v>18.110264999999998</v>
      </c>
      <c r="G642">
        <v>-66.986411000000004</v>
      </c>
      <c r="H642">
        <v>1</v>
      </c>
      <c r="I642">
        <v>10</v>
      </c>
      <c r="J642">
        <v>149.9</v>
      </c>
      <c r="K642">
        <v>1</v>
      </c>
      <c r="L642" t="s">
        <v>813</v>
      </c>
      <c r="M642" t="s">
        <v>2516</v>
      </c>
      <c r="N642" t="s">
        <v>2516</v>
      </c>
      <c r="O642" t="s">
        <v>2516</v>
      </c>
      <c r="P642" t="s">
        <v>2516</v>
      </c>
      <c r="Q642" t="s">
        <v>2516</v>
      </c>
      <c r="R642" s="2">
        <v>45327.149305555555</v>
      </c>
      <c r="S642" t="s">
        <v>814</v>
      </c>
      <c r="T642" t="s">
        <v>2516</v>
      </c>
      <c r="U642" t="s">
        <v>991</v>
      </c>
      <c r="V642" t="s">
        <v>13061</v>
      </c>
      <c r="W642" t="s">
        <v>2516</v>
      </c>
      <c r="X642" t="s">
        <v>26983</v>
      </c>
      <c r="Y642" t="s">
        <v>816</v>
      </c>
      <c r="Z642">
        <v>7.74</v>
      </c>
      <c r="AA642">
        <v>90</v>
      </c>
      <c r="AB642">
        <v>293.60000000000002</v>
      </c>
      <c r="AC642">
        <v>22.8</v>
      </c>
      <c r="AD642" t="s">
        <v>25378</v>
      </c>
      <c r="AE642" t="s">
        <v>2516</v>
      </c>
      <c r="AF642" t="s">
        <v>2516</v>
      </c>
      <c r="AG642" t="s">
        <v>2516</v>
      </c>
      <c r="AH642" t="s">
        <v>2516</v>
      </c>
      <c r="AI642" t="s">
        <v>2516</v>
      </c>
      <c r="AJ642" t="s">
        <v>26896</v>
      </c>
      <c r="AK642" t="s">
        <v>26797</v>
      </c>
      <c r="AL642" t="s">
        <v>2516</v>
      </c>
    </row>
    <row r="643" spans="1:38" x14ac:dyDescent="0.45">
      <c r="A643" t="s">
        <v>26984</v>
      </c>
      <c r="B643" t="s">
        <v>26985</v>
      </c>
      <c r="C643" t="s">
        <v>3714</v>
      </c>
      <c r="D643" t="s">
        <v>3993</v>
      </c>
      <c r="E643" t="s">
        <v>3994</v>
      </c>
      <c r="F643">
        <v>18.174097</v>
      </c>
      <c r="G643">
        <v>-66.799717000000001</v>
      </c>
      <c r="H643">
        <v>1</v>
      </c>
      <c r="I643">
        <v>10</v>
      </c>
      <c r="J643">
        <v>546.29999999999995</v>
      </c>
      <c r="K643">
        <v>1</v>
      </c>
      <c r="L643" t="s">
        <v>813</v>
      </c>
      <c r="M643" t="s">
        <v>2516</v>
      </c>
      <c r="N643" t="s">
        <v>2516</v>
      </c>
      <c r="O643" t="s">
        <v>2516</v>
      </c>
      <c r="P643" t="s">
        <v>2516</v>
      </c>
      <c r="Q643" t="s">
        <v>2516</v>
      </c>
      <c r="R643" s="2">
        <v>42040.270833333336</v>
      </c>
      <c r="S643" t="s">
        <v>814</v>
      </c>
      <c r="T643" t="s">
        <v>2516</v>
      </c>
      <c r="U643" t="s">
        <v>2516</v>
      </c>
      <c r="V643" t="s">
        <v>13068</v>
      </c>
      <c r="W643" t="s">
        <v>2516</v>
      </c>
      <c r="X643" t="s">
        <v>26986</v>
      </c>
      <c r="Y643" t="s">
        <v>816</v>
      </c>
      <c r="AB643">
        <v>222.1</v>
      </c>
      <c r="AC643">
        <v>19.600000000000001</v>
      </c>
      <c r="AD643" t="s">
        <v>833</v>
      </c>
      <c r="AE643" t="s">
        <v>2516</v>
      </c>
      <c r="AF643" t="s">
        <v>2516</v>
      </c>
      <c r="AG643" t="s">
        <v>2516</v>
      </c>
      <c r="AH643" t="s">
        <v>2516</v>
      </c>
      <c r="AI643" t="s">
        <v>2516</v>
      </c>
      <c r="AJ643" t="s">
        <v>26661</v>
      </c>
      <c r="AK643" t="s">
        <v>26662</v>
      </c>
      <c r="AL643" t="s">
        <v>2516</v>
      </c>
    </row>
    <row r="644" spans="1:38" x14ac:dyDescent="0.45">
      <c r="A644" t="s">
        <v>26987</v>
      </c>
      <c r="B644" t="s">
        <v>26988</v>
      </c>
      <c r="C644" t="s">
        <v>3714</v>
      </c>
      <c r="D644" t="s">
        <v>3993</v>
      </c>
      <c r="E644" t="s">
        <v>3994</v>
      </c>
      <c r="F644">
        <v>18.174097</v>
      </c>
      <c r="G644">
        <v>-66.799717000000001</v>
      </c>
      <c r="H644">
        <v>1</v>
      </c>
      <c r="I644">
        <v>10</v>
      </c>
      <c r="J644">
        <v>546.29999999999995</v>
      </c>
      <c r="K644">
        <v>1</v>
      </c>
      <c r="L644" t="s">
        <v>813</v>
      </c>
      <c r="M644" t="s">
        <v>2516</v>
      </c>
      <c r="N644" t="s">
        <v>2516</v>
      </c>
      <c r="O644" t="s">
        <v>2516</v>
      </c>
      <c r="P644" t="s">
        <v>2516</v>
      </c>
      <c r="Q644" t="s">
        <v>2516</v>
      </c>
      <c r="R644" s="2">
        <v>42066.246527777781</v>
      </c>
      <c r="S644" t="s">
        <v>814</v>
      </c>
      <c r="T644" t="s">
        <v>2516</v>
      </c>
      <c r="U644" t="s">
        <v>2516</v>
      </c>
      <c r="V644" t="s">
        <v>13071</v>
      </c>
      <c r="W644" t="s">
        <v>2516</v>
      </c>
      <c r="X644" t="s">
        <v>26989</v>
      </c>
      <c r="Y644" t="s">
        <v>816</v>
      </c>
      <c r="AB644">
        <v>223</v>
      </c>
      <c r="AC644">
        <v>20</v>
      </c>
      <c r="AD644" t="s">
        <v>833</v>
      </c>
      <c r="AE644" t="s">
        <v>2516</v>
      </c>
      <c r="AF644" t="s">
        <v>2516</v>
      </c>
      <c r="AG644" t="s">
        <v>2516</v>
      </c>
      <c r="AH644" t="s">
        <v>2516</v>
      </c>
      <c r="AI644" t="s">
        <v>2516</v>
      </c>
      <c r="AJ644" t="s">
        <v>26661</v>
      </c>
      <c r="AK644" t="s">
        <v>26662</v>
      </c>
      <c r="AL644" t="s">
        <v>26990</v>
      </c>
    </row>
    <row r="645" spans="1:38" x14ac:dyDescent="0.45">
      <c r="A645" t="s">
        <v>26987</v>
      </c>
      <c r="B645" t="s">
        <v>26991</v>
      </c>
      <c r="C645" t="s">
        <v>3714</v>
      </c>
      <c r="D645" t="s">
        <v>3993</v>
      </c>
      <c r="E645" t="s">
        <v>3994</v>
      </c>
      <c r="F645">
        <v>18.174097</v>
      </c>
      <c r="G645">
        <v>-66.799717000000001</v>
      </c>
      <c r="H645">
        <v>1</v>
      </c>
      <c r="I645">
        <v>10</v>
      </c>
      <c r="J645">
        <v>546.29999999999995</v>
      </c>
      <c r="K645">
        <v>1</v>
      </c>
      <c r="L645" t="s">
        <v>813</v>
      </c>
      <c r="M645" t="s">
        <v>2516</v>
      </c>
      <c r="N645" t="s">
        <v>2516</v>
      </c>
      <c r="O645" t="s">
        <v>2516</v>
      </c>
      <c r="P645" t="s">
        <v>2516</v>
      </c>
      <c r="Q645" t="s">
        <v>2516</v>
      </c>
      <c r="R645" s="2">
        <v>42080.288194444445</v>
      </c>
      <c r="S645" t="s">
        <v>814</v>
      </c>
      <c r="T645" t="s">
        <v>2516</v>
      </c>
      <c r="U645" t="s">
        <v>2516</v>
      </c>
      <c r="V645" t="s">
        <v>13075</v>
      </c>
      <c r="W645" t="s">
        <v>2516</v>
      </c>
      <c r="X645" t="s">
        <v>26992</v>
      </c>
      <c r="Y645" t="s">
        <v>816</v>
      </c>
      <c r="AB645">
        <v>194.9</v>
      </c>
      <c r="AC645">
        <v>19.100000000000001</v>
      </c>
      <c r="AD645" t="s">
        <v>833</v>
      </c>
      <c r="AE645" t="s">
        <v>2516</v>
      </c>
      <c r="AF645" t="s">
        <v>2516</v>
      </c>
      <c r="AG645" t="s">
        <v>2516</v>
      </c>
      <c r="AH645" t="s">
        <v>2516</v>
      </c>
      <c r="AI645" t="s">
        <v>2516</v>
      </c>
      <c r="AJ645" t="s">
        <v>26661</v>
      </c>
      <c r="AK645" t="s">
        <v>26662</v>
      </c>
      <c r="AL645" t="s">
        <v>26990</v>
      </c>
    </row>
    <row r="646" spans="1:38" x14ac:dyDescent="0.45">
      <c r="A646" t="s">
        <v>26993</v>
      </c>
      <c r="B646" t="s">
        <v>26994</v>
      </c>
      <c r="C646" t="s">
        <v>3714</v>
      </c>
      <c r="D646" t="s">
        <v>3993</v>
      </c>
      <c r="E646" t="s">
        <v>3994</v>
      </c>
      <c r="F646">
        <v>18.174097</v>
      </c>
      <c r="G646">
        <v>-66.799717000000001</v>
      </c>
      <c r="H646">
        <v>1</v>
      </c>
      <c r="I646">
        <v>10</v>
      </c>
      <c r="J646">
        <v>546.29999999999995</v>
      </c>
      <c r="K646">
        <v>1</v>
      </c>
      <c r="L646" t="s">
        <v>813</v>
      </c>
      <c r="M646" t="s">
        <v>2516</v>
      </c>
      <c r="N646" t="s">
        <v>2516</v>
      </c>
      <c r="O646" t="s">
        <v>2516</v>
      </c>
      <c r="P646" t="s">
        <v>2516</v>
      </c>
      <c r="Q646" t="s">
        <v>2516</v>
      </c>
      <c r="R646" s="2">
        <v>42452.22152777778</v>
      </c>
      <c r="S646" t="s">
        <v>814</v>
      </c>
      <c r="T646" t="s">
        <v>2516</v>
      </c>
      <c r="U646" t="s">
        <v>2516</v>
      </c>
      <c r="V646" t="s">
        <v>13078</v>
      </c>
      <c r="W646" t="s">
        <v>2516</v>
      </c>
      <c r="X646" t="s">
        <v>26995</v>
      </c>
      <c r="Y646" t="s">
        <v>816</v>
      </c>
      <c r="AB646">
        <v>209.9</v>
      </c>
      <c r="AC646">
        <v>19.7</v>
      </c>
      <c r="AD646" t="s">
        <v>833</v>
      </c>
      <c r="AE646" t="s">
        <v>2516</v>
      </c>
      <c r="AF646" t="s">
        <v>2516</v>
      </c>
      <c r="AG646" t="s">
        <v>2516</v>
      </c>
      <c r="AH646" t="s">
        <v>2516</v>
      </c>
      <c r="AI646" t="s">
        <v>2516</v>
      </c>
      <c r="AJ646" t="s">
        <v>26662</v>
      </c>
      <c r="AK646" t="s">
        <v>26669</v>
      </c>
      <c r="AL646" t="s">
        <v>2516</v>
      </c>
    </row>
    <row r="647" spans="1:38" x14ac:dyDescent="0.45">
      <c r="A647" t="s">
        <v>26996</v>
      </c>
      <c r="B647" t="s">
        <v>26997</v>
      </c>
      <c r="C647" t="s">
        <v>3714</v>
      </c>
      <c r="D647" t="s">
        <v>3993</v>
      </c>
      <c r="E647" t="s">
        <v>3994</v>
      </c>
      <c r="F647">
        <v>18.174097</v>
      </c>
      <c r="G647">
        <v>-66.799717000000001</v>
      </c>
      <c r="H647">
        <v>1</v>
      </c>
      <c r="I647">
        <v>10</v>
      </c>
      <c r="J647">
        <v>546.29999999999995</v>
      </c>
      <c r="K647">
        <v>1</v>
      </c>
      <c r="L647" t="s">
        <v>813</v>
      </c>
      <c r="M647" t="s">
        <v>2516</v>
      </c>
      <c r="N647" t="s">
        <v>2516</v>
      </c>
      <c r="O647" t="s">
        <v>2516</v>
      </c>
      <c r="P647" t="s">
        <v>2516</v>
      </c>
      <c r="Q647" t="s">
        <v>2516</v>
      </c>
      <c r="R647" s="2">
        <v>42486.21875</v>
      </c>
      <c r="S647" t="s">
        <v>814</v>
      </c>
      <c r="T647" t="s">
        <v>2516</v>
      </c>
      <c r="U647" t="s">
        <v>2516</v>
      </c>
      <c r="V647" t="s">
        <v>13082</v>
      </c>
      <c r="W647" t="s">
        <v>2516</v>
      </c>
      <c r="X647" t="s">
        <v>26998</v>
      </c>
      <c r="Y647" t="s">
        <v>816</v>
      </c>
      <c r="Z647">
        <v>8.73</v>
      </c>
      <c r="AA647">
        <v>103</v>
      </c>
      <c r="AB647">
        <v>134.4</v>
      </c>
      <c r="AC647">
        <v>20.2</v>
      </c>
      <c r="AD647" t="s">
        <v>833</v>
      </c>
      <c r="AE647" t="s">
        <v>2516</v>
      </c>
      <c r="AF647" t="s">
        <v>2516</v>
      </c>
      <c r="AG647" t="s">
        <v>2516</v>
      </c>
      <c r="AH647" t="s">
        <v>2516</v>
      </c>
      <c r="AI647" t="s">
        <v>2516</v>
      </c>
      <c r="AJ647" t="s">
        <v>26662</v>
      </c>
      <c r="AK647" t="s">
        <v>26669</v>
      </c>
      <c r="AL647" t="s">
        <v>26999</v>
      </c>
    </row>
    <row r="648" spans="1:38" x14ac:dyDescent="0.45">
      <c r="A648" t="s">
        <v>27000</v>
      </c>
      <c r="B648" t="s">
        <v>27001</v>
      </c>
      <c r="C648" t="s">
        <v>3714</v>
      </c>
      <c r="D648" t="s">
        <v>3993</v>
      </c>
      <c r="E648" t="s">
        <v>3994</v>
      </c>
      <c r="F648">
        <v>18.174097</v>
      </c>
      <c r="G648">
        <v>-66.799717000000001</v>
      </c>
      <c r="H648">
        <v>1</v>
      </c>
      <c r="I648">
        <v>10</v>
      </c>
      <c r="J648">
        <v>546.29999999999995</v>
      </c>
      <c r="K648">
        <v>1</v>
      </c>
      <c r="L648" t="s">
        <v>813</v>
      </c>
      <c r="M648" t="s">
        <v>2516</v>
      </c>
      <c r="N648" t="s">
        <v>2516</v>
      </c>
      <c r="O648" t="s">
        <v>2516</v>
      </c>
      <c r="P648" t="s">
        <v>2516</v>
      </c>
      <c r="Q648" t="s">
        <v>2516</v>
      </c>
      <c r="R648" s="2">
        <v>42514.22152777778</v>
      </c>
      <c r="S648" t="s">
        <v>814</v>
      </c>
      <c r="T648" t="s">
        <v>2516</v>
      </c>
      <c r="U648" t="s">
        <v>2516</v>
      </c>
      <c r="V648" t="s">
        <v>13087</v>
      </c>
      <c r="W648" t="s">
        <v>2516</v>
      </c>
      <c r="X648" t="s">
        <v>27002</v>
      </c>
      <c r="Y648" t="s">
        <v>816</v>
      </c>
      <c r="Z648">
        <v>8.27</v>
      </c>
      <c r="AA648">
        <v>101</v>
      </c>
      <c r="AB648">
        <v>207.7</v>
      </c>
      <c r="AC648">
        <v>22.8</v>
      </c>
      <c r="AD648" t="s">
        <v>833</v>
      </c>
      <c r="AE648" t="s">
        <v>2516</v>
      </c>
      <c r="AF648" t="s">
        <v>2516</v>
      </c>
      <c r="AG648" t="s">
        <v>2516</v>
      </c>
      <c r="AH648" t="s">
        <v>2516</v>
      </c>
      <c r="AI648" t="s">
        <v>2516</v>
      </c>
      <c r="AJ648" t="s">
        <v>26662</v>
      </c>
      <c r="AK648" t="s">
        <v>26669</v>
      </c>
      <c r="AL648" t="s">
        <v>2516</v>
      </c>
    </row>
    <row r="649" spans="1:38" x14ac:dyDescent="0.45">
      <c r="A649" t="s">
        <v>27003</v>
      </c>
      <c r="B649" t="s">
        <v>27004</v>
      </c>
      <c r="C649" t="s">
        <v>3714</v>
      </c>
      <c r="D649" t="s">
        <v>3993</v>
      </c>
      <c r="E649" t="s">
        <v>3994</v>
      </c>
      <c r="F649">
        <v>18.174097</v>
      </c>
      <c r="G649">
        <v>-66.799717000000001</v>
      </c>
      <c r="H649">
        <v>1</v>
      </c>
      <c r="I649">
        <v>10</v>
      </c>
      <c r="J649">
        <v>546.29999999999995</v>
      </c>
      <c r="K649">
        <v>1</v>
      </c>
      <c r="L649" t="s">
        <v>813</v>
      </c>
      <c r="M649" t="s">
        <v>2516</v>
      </c>
      <c r="N649" t="s">
        <v>2516</v>
      </c>
      <c r="O649" t="s">
        <v>2516</v>
      </c>
      <c r="P649" t="s">
        <v>2516</v>
      </c>
      <c r="Q649" t="s">
        <v>2516</v>
      </c>
      <c r="R649" s="2">
        <v>42542.23333333333</v>
      </c>
      <c r="S649" t="s">
        <v>814</v>
      </c>
      <c r="T649" t="s">
        <v>2516</v>
      </c>
      <c r="U649" t="s">
        <v>2516</v>
      </c>
      <c r="V649" t="s">
        <v>13091</v>
      </c>
      <c r="W649" t="s">
        <v>2516</v>
      </c>
      <c r="X649" t="s">
        <v>27005</v>
      </c>
      <c r="Y649" t="s">
        <v>816</v>
      </c>
      <c r="Z649">
        <v>8.67</v>
      </c>
      <c r="AA649">
        <v>105</v>
      </c>
      <c r="AB649">
        <v>219.2</v>
      </c>
      <c r="AC649">
        <v>22.1</v>
      </c>
      <c r="AD649" t="s">
        <v>833</v>
      </c>
      <c r="AE649" t="s">
        <v>2516</v>
      </c>
      <c r="AF649" t="s">
        <v>2516</v>
      </c>
      <c r="AG649" t="s">
        <v>2516</v>
      </c>
      <c r="AH649" t="s">
        <v>2516</v>
      </c>
      <c r="AI649" t="s">
        <v>2516</v>
      </c>
      <c r="AJ649" t="s">
        <v>26662</v>
      </c>
      <c r="AK649" t="s">
        <v>26685</v>
      </c>
      <c r="AL649" t="s">
        <v>2516</v>
      </c>
    </row>
    <row r="650" spans="1:38" x14ac:dyDescent="0.45">
      <c r="A650" t="s">
        <v>27006</v>
      </c>
      <c r="B650" t="s">
        <v>27007</v>
      </c>
      <c r="C650" t="s">
        <v>3714</v>
      </c>
      <c r="D650" t="s">
        <v>3993</v>
      </c>
      <c r="E650" t="s">
        <v>3994</v>
      </c>
      <c r="F650">
        <v>18.174097</v>
      </c>
      <c r="G650">
        <v>-66.799717000000001</v>
      </c>
      <c r="H650">
        <v>1</v>
      </c>
      <c r="I650">
        <v>10</v>
      </c>
      <c r="J650">
        <v>546.29999999999995</v>
      </c>
      <c r="K650">
        <v>1</v>
      </c>
      <c r="L650" t="s">
        <v>813</v>
      </c>
      <c r="M650" t="s">
        <v>2516</v>
      </c>
      <c r="N650" t="s">
        <v>2516</v>
      </c>
      <c r="O650" t="s">
        <v>2516</v>
      </c>
      <c r="P650" t="s">
        <v>2516</v>
      </c>
      <c r="Q650" t="s">
        <v>2516</v>
      </c>
      <c r="R650" s="2">
        <v>42570.218055555553</v>
      </c>
      <c r="S650" t="s">
        <v>814</v>
      </c>
      <c r="T650" t="s">
        <v>2516</v>
      </c>
      <c r="U650" t="s">
        <v>2516</v>
      </c>
      <c r="V650" t="s">
        <v>13095</v>
      </c>
      <c r="W650" t="s">
        <v>2516</v>
      </c>
      <c r="X650" t="s">
        <v>27008</v>
      </c>
      <c r="Y650" t="s">
        <v>816</v>
      </c>
      <c r="Z650">
        <v>8.25</v>
      </c>
      <c r="AA650">
        <v>98</v>
      </c>
      <c r="AB650">
        <v>142.80000000000001</v>
      </c>
      <c r="AC650">
        <v>20.8</v>
      </c>
      <c r="AD650" t="s">
        <v>833</v>
      </c>
      <c r="AE650" t="s">
        <v>2516</v>
      </c>
      <c r="AF650" t="s">
        <v>2516</v>
      </c>
      <c r="AG650" t="s">
        <v>2516</v>
      </c>
      <c r="AH650" t="s">
        <v>2516</v>
      </c>
      <c r="AI650" t="s">
        <v>2516</v>
      </c>
      <c r="AJ650" t="s">
        <v>26662</v>
      </c>
      <c r="AK650" t="s">
        <v>26685</v>
      </c>
      <c r="AL650" t="s">
        <v>27009</v>
      </c>
    </row>
    <row r="651" spans="1:38" x14ac:dyDescent="0.45">
      <c r="A651" t="s">
        <v>27010</v>
      </c>
      <c r="B651" t="s">
        <v>27011</v>
      </c>
      <c r="C651" t="s">
        <v>3714</v>
      </c>
      <c r="D651" t="s">
        <v>3993</v>
      </c>
      <c r="E651" t="s">
        <v>3994</v>
      </c>
      <c r="F651">
        <v>18.174097</v>
      </c>
      <c r="G651">
        <v>-66.799717000000001</v>
      </c>
      <c r="H651">
        <v>1</v>
      </c>
      <c r="I651">
        <v>10</v>
      </c>
      <c r="J651">
        <v>546.29999999999995</v>
      </c>
      <c r="K651">
        <v>1</v>
      </c>
      <c r="L651" t="s">
        <v>813</v>
      </c>
      <c r="M651" t="s">
        <v>2516</v>
      </c>
      <c r="N651" t="s">
        <v>2516</v>
      </c>
      <c r="O651" t="s">
        <v>2516</v>
      </c>
      <c r="P651" t="s">
        <v>2516</v>
      </c>
      <c r="Q651" t="s">
        <v>2516</v>
      </c>
      <c r="R651" s="2">
        <v>42605.230555555558</v>
      </c>
      <c r="S651" t="s">
        <v>814</v>
      </c>
      <c r="T651" t="s">
        <v>2516</v>
      </c>
      <c r="U651" t="s">
        <v>2516</v>
      </c>
      <c r="V651" t="s">
        <v>13099</v>
      </c>
      <c r="W651" t="s">
        <v>2516</v>
      </c>
      <c r="X651" t="s">
        <v>27012</v>
      </c>
      <c r="Y651" t="s">
        <v>816</v>
      </c>
      <c r="Z651">
        <v>8.9</v>
      </c>
      <c r="AA651">
        <v>97</v>
      </c>
      <c r="AB651">
        <v>167.7</v>
      </c>
      <c r="AC651">
        <v>21.7</v>
      </c>
      <c r="AD651" t="s">
        <v>833</v>
      </c>
      <c r="AE651" t="s">
        <v>2516</v>
      </c>
      <c r="AF651" t="s">
        <v>2516</v>
      </c>
      <c r="AG651" t="s">
        <v>2516</v>
      </c>
      <c r="AH651" t="s">
        <v>2516</v>
      </c>
      <c r="AI651" t="s">
        <v>2516</v>
      </c>
      <c r="AJ651" t="s">
        <v>26662</v>
      </c>
      <c r="AK651" t="s">
        <v>26680</v>
      </c>
      <c r="AL651" t="s">
        <v>2516</v>
      </c>
    </row>
    <row r="652" spans="1:38" x14ac:dyDescent="0.45">
      <c r="A652" t="s">
        <v>27013</v>
      </c>
      <c r="B652" t="s">
        <v>27014</v>
      </c>
      <c r="C652" t="s">
        <v>3714</v>
      </c>
      <c r="D652" t="s">
        <v>3993</v>
      </c>
      <c r="E652" t="s">
        <v>3994</v>
      </c>
      <c r="F652">
        <v>18.174097</v>
      </c>
      <c r="G652">
        <v>-66.799717000000001</v>
      </c>
      <c r="H652">
        <v>1</v>
      </c>
      <c r="I652">
        <v>10</v>
      </c>
      <c r="J652">
        <v>546.29999999999995</v>
      </c>
      <c r="K652">
        <v>1</v>
      </c>
      <c r="L652" t="s">
        <v>813</v>
      </c>
      <c r="M652" t="s">
        <v>2516</v>
      </c>
      <c r="N652" t="s">
        <v>2516</v>
      </c>
      <c r="O652" t="s">
        <v>2516</v>
      </c>
      <c r="P652" t="s">
        <v>2516</v>
      </c>
      <c r="Q652" t="s">
        <v>2516</v>
      </c>
      <c r="R652" s="2">
        <v>42640.22152777778</v>
      </c>
      <c r="S652" t="s">
        <v>814</v>
      </c>
      <c r="T652" t="s">
        <v>2516</v>
      </c>
      <c r="U652" t="s">
        <v>2516</v>
      </c>
      <c r="V652" t="s">
        <v>13103</v>
      </c>
      <c r="W652" t="s">
        <v>2516</v>
      </c>
      <c r="X652" t="s">
        <v>27015</v>
      </c>
      <c r="Y652" t="s">
        <v>816</v>
      </c>
      <c r="Z652">
        <v>8.4600000000000009</v>
      </c>
      <c r="AA652">
        <v>101</v>
      </c>
      <c r="AB652">
        <v>200.4</v>
      </c>
      <c r="AC652">
        <v>21</v>
      </c>
      <c r="AD652" t="s">
        <v>833</v>
      </c>
      <c r="AE652" t="s">
        <v>2516</v>
      </c>
      <c r="AF652" t="s">
        <v>2516</v>
      </c>
      <c r="AG652" t="s">
        <v>2516</v>
      </c>
      <c r="AH652" t="s">
        <v>2516</v>
      </c>
      <c r="AI652" t="s">
        <v>2516</v>
      </c>
      <c r="AJ652" t="s">
        <v>26662</v>
      </c>
      <c r="AK652" t="s">
        <v>26680</v>
      </c>
      <c r="AL652" t="s">
        <v>2516</v>
      </c>
    </row>
    <row r="653" spans="1:38" x14ac:dyDescent="0.45">
      <c r="A653" t="s">
        <v>27016</v>
      </c>
      <c r="B653" t="s">
        <v>27017</v>
      </c>
      <c r="C653" t="s">
        <v>3714</v>
      </c>
      <c r="D653" t="s">
        <v>3993</v>
      </c>
      <c r="E653" t="s">
        <v>3994</v>
      </c>
      <c r="F653">
        <v>18.174097</v>
      </c>
      <c r="G653">
        <v>-66.799717000000001</v>
      </c>
      <c r="H653">
        <v>1</v>
      </c>
      <c r="I653">
        <v>10</v>
      </c>
      <c r="J653">
        <v>546.29999999999995</v>
      </c>
      <c r="K653">
        <v>1</v>
      </c>
      <c r="L653" t="s">
        <v>813</v>
      </c>
      <c r="M653" t="s">
        <v>2516</v>
      </c>
      <c r="N653" t="s">
        <v>2516</v>
      </c>
      <c r="O653" t="s">
        <v>2516</v>
      </c>
      <c r="P653" t="s">
        <v>2516</v>
      </c>
      <c r="Q653" t="s">
        <v>2516</v>
      </c>
      <c r="R653" s="2">
        <v>42662.238194444442</v>
      </c>
      <c r="S653" t="s">
        <v>814</v>
      </c>
      <c r="T653" t="s">
        <v>2516</v>
      </c>
      <c r="U653" t="s">
        <v>2516</v>
      </c>
      <c r="V653" t="s">
        <v>13107</v>
      </c>
      <c r="W653" t="s">
        <v>2516</v>
      </c>
      <c r="X653" t="s">
        <v>27018</v>
      </c>
      <c r="Y653" t="s">
        <v>816</v>
      </c>
      <c r="Z653">
        <v>7.87</v>
      </c>
      <c r="AA653">
        <v>94</v>
      </c>
      <c r="AB653">
        <v>151.5</v>
      </c>
      <c r="AC653">
        <v>20.7</v>
      </c>
      <c r="AD653" t="s">
        <v>833</v>
      </c>
      <c r="AE653" t="s">
        <v>2516</v>
      </c>
      <c r="AF653" t="s">
        <v>2516</v>
      </c>
      <c r="AG653" t="s">
        <v>2516</v>
      </c>
      <c r="AH653" t="s">
        <v>2516</v>
      </c>
      <c r="AI653" t="s">
        <v>2516</v>
      </c>
      <c r="AJ653" t="s">
        <v>26662</v>
      </c>
      <c r="AK653" t="s">
        <v>26685</v>
      </c>
      <c r="AL653" t="s">
        <v>27019</v>
      </c>
    </row>
    <row r="654" spans="1:38" x14ac:dyDescent="0.45">
      <c r="A654" t="s">
        <v>27020</v>
      </c>
      <c r="B654" t="s">
        <v>27021</v>
      </c>
      <c r="C654" t="s">
        <v>3714</v>
      </c>
      <c r="D654" t="s">
        <v>3993</v>
      </c>
      <c r="E654" t="s">
        <v>3994</v>
      </c>
      <c r="F654">
        <v>18.174097</v>
      </c>
      <c r="G654">
        <v>-66.799717000000001</v>
      </c>
      <c r="H654">
        <v>1</v>
      </c>
      <c r="I654">
        <v>10</v>
      </c>
      <c r="J654">
        <v>546.29999999999995</v>
      </c>
      <c r="K654">
        <v>1</v>
      </c>
      <c r="L654" t="s">
        <v>813</v>
      </c>
      <c r="M654" t="s">
        <v>2516</v>
      </c>
      <c r="N654" t="s">
        <v>2516</v>
      </c>
      <c r="O654" t="s">
        <v>2516</v>
      </c>
      <c r="P654" t="s">
        <v>2516</v>
      </c>
      <c r="Q654" t="s">
        <v>2516</v>
      </c>
      <c r="R654" s="2">
        <v>42689.192361111112</v>
      </c>
      <c r="S654" t="s">
        <v>814</v>
      </c>
      <c r="T654" t="s">
        <v>2516</v>
      </c>
      <c r="U654" t="s">
        <v>2516</v>
      </c>
      <c r="V654" t="s">
        <v>13111</v>
      </c>
      <c r="W654" t="s">
        <v>2516</v>
      </c>
      <c r="X654" t="s">
        <v>27022</v>
      </c>
      <c r="Y654" t="s">
        <v>816</v>
      </c>
      <c r="Z654">
        <v>9.0299999999999994</v>
      </c>
      <c r="AA654">
        <v>107</v>
      </c>
      <c r="AB654">
        <v>168.1</v>
      </c>
      <c r="AC654">
        <v>20.3</v>
      </c>
      <c r="AD654" t="s">
        <v>833</v>
      </c>
      <c r="AE654" t="s">
        <v>2516</v>
      </c>
      <c r="AF654" t="s">
        <v>2516</v>
      </c>
      <c r="AG654" t="s">
        <v>2516</v>
      </c>
      <c r="AH654" t="s">
        <v>2516</v>
      </c>
      <c r="AI654" t="s">
        <v>2516</v>
      </c>
      <c r="AJ654" t="s">
        <v>26662</v>
      </c>
      <c r="AK654" t="s">
        <v>26680</v>
      </c>
      <c r="AL654" t="s">
        <v>2516</v>
      </c>
    </row>
    <row r="655" spans="1:38" x14ac:dyDescent="0.45">
      <c r="A655" t="s">
        <v>27023</v>
      </c>
      <c r="B655" t="s">
        <v>27024</v>
      </c>
      <c r="C655" t="s">
        <v>3714</v>
      </c>
      <c r="D655" t="s">
        <v>3993</v>
      </c>
      <c r="E655" t="s">
        <v>3994</v>
      </c>
      <c r="F655">
        <v>18.174097</v>
      </c>
      <c r="G655">
        <v>-66.799717000000001</v>
      </c>
      <c r="H655">
        <v>1</v>
      </c>
      <c r="I655">
        <v>10</v>
      </c>
      <c r="J655">
        <v>546.29999999999995</v>
      </c>
      <c r="K655">
        <v>1</v>
      </c>
      <c r="L655" t="s">
        <v>813</v>
      </c>
      <c r="M655" t="s">
        <v>2516</v>
      </c>
      <c r="N655" t="s">
        <v>2516</v>
      </c>
      <c r="O655" t="s">
        <v>2516</v>
      </c>
      <c r="P655" t="s">
        <v>2516</v>
      </c>
      <c r="Q655" t="s">
        <v>2516</v>
      </c>
      <c r="R655" s="2">
        <v>42717.188194444447</v>
      </c>
      <c r="S655" t="s">
        <v>814</v>
      </c>
      <c r="T655" t="s">
        <v>2516</v>
      </c>
      <c r="U655" t="s">
        <v>2516</v>
      </c>
      <c r="V655" t="s">
        <v>13115</v>
      </c>
      <c r="W655" t="s">
        <v>2516</v>
      </c>
      <c r="X655" t="s">
        <v>27025</v>
      </c>
      <c r="Y655" t="s">
        <v>816</v>
      </c>
      <c r="Z655">
        <v>8.4</v>
      </c>
      <c r="AA655">
        <v>97</v>
      </c>
      <c r="AB655">
        <v>204.6</v>
      </c>
      <c r="AC655">
        <v>19.5</v>
      </c>
      <c r="AD655" t="s">
        <v>833</v>
      </c>
      <c r="AE655" t="s">
        <v>2516</v>
      </c>
      <c r="AF655" t="s">
        <v>2516</v>
      </c>
      <c r="AG655" t="s">
        <v>2516</v>
      </c>
      <c r="AH655" t="s">
        <v>2516</v>
      </c>
      <c r="AI655" t="s">
        <v>2516</v>
      </c>
      <c r="AJ655" t="s">
        <v>26661</v>
      </c>
      <c r="AK655" t="s">
        <v>27026</v>
      </c>
      <c r="AL655" t="s">
        <v>2516</v>
      </c>
    </row>
    <row r="656" spans="1:38" x14ac:dyDescent="0.45">
      <c r="A656" t="s">
        <v>27027</v>
      </c>
      <c r="B656" t="s">
        <v>27028</v>
      </c>
      <c r="C656" t="s">
        <v>3714</v>
      </c>
      <c r="D656" t="s">
        <v>3993</v>
      </c>
      <c r="E656" t="s">
        <v>3994</v>
      </c>
      <c r="F656">
        <v>18.174097</v>
      </c>
      <c r="G656">
        <v>-66.799717000000001</v>
      </c>
      <c r="H656">
        <v>1</v>
      </c>
      <c r="I656">
        <v>10</v>
      </c>
      <c r="J656">
        <v>546.29999999999995</v>
      </c>
      <c r="K656">
        <v>1</v>
      </c>
      <c r="L656" t="s">
        <v>813</v>
      </c>
      <c r="M656" t="s">
        <v>2516</v>
      </c>
      <c r="N656" t="s">
        <v>2516</v>
      </c>
      <c r="O656" t="s">
        <v>2516</v>
      </c>
      <c r="P656" t="s">
        <v>2516</v>
      </c>
      <c r="Q656" t="s">
        <v>2516</v>
      </c>
      <c r="R656" s="2">
        <v>42759.190972222219</v>
      </c>
      <c r="S656" t="s">
        <v>814</v>
      </c>
      <c r="T656" t="s">
        <v>2516</v>
      </c>
      <c r="U656" t="s">
        <v>2516</v>
      </c>
      <c r="V656" t="s">
        <v>13119</v>
      </c>
      <c r="W656" t="s">
        <v>2516</v>
      </c>
      <c r="X656" t="s">
        <v>27029</v>
      </c>
      <c r="Y656" t="s">
        <v>816</v>
      </c>
      <c r="Z656">
        <v>8.57</v>
      </c>
      <c r="AA656">
        <v>98</v>
      </c>
      <c r="AB656">
        <v>221.5</v>
      </c>
      <c r="AC656">
        <v>18.7</v>
      </c>
      <c r="AD656" t="s">
        <v>833</v>
      </c>
      <c r="AE656" t="s">
        <v>2516</v>
      </c>
      <c r="AF656" t="s">
        <v>2516</v>
      </c>
      <c r="AG656" t="s">
        <v>2516</v>
      </c>
      <c r="AH656" t="s">
        <v>2516</v>
      </c>
      <c r="AI656" t="s">
        <v>2516</v>
      </c>
      <c r="AJ656" t="s">
        <v>26661</v>
      </c>
      <c r="AK656" t="s">
        <v>26662</v>
      </c>
      <c r="AL656" t="s">
        <v>2516</v>
      </c>
    </row>
    <row r="657" spans="1:38" x14ac:dyDescent="0.45">
      <c r="A657" t="s">
        <v>27030</v>
      </c>
      <c r="B657" t="s">
        <v>27031</v>
      </c>
      <c r="C657" t="s">
        <v>3714</v>
      </c>
      <c r="D657" t="s">
        <v>3993</v>
      </c>
      <c r="E657" t="s">
        <v>3994</v>
      </c>
      <c r="F657">
        <v>18.174097</v>
      </c>
      <c r="G657">
        <v>-66.799717000000001</v>
      </c>
      <c r="H657">
        <v>1</v>
      </c>
      <c r="I657">
        <v>10</v>
      </c>
      <c r="J657">
        <v>546.29999999999995</v>
      </c>
      <c r="K657">
        <v>1</v>
      </c>
      <c r="L657" t="s">
        <v>813</v>
      </c>
      <c r="M657" t="s">
        <v>2516</v>
      </c>
      <c r="N657" t="s">
        <v>2516</v>
      </c>
      <c r="O657" t="s">
        <v>2516</v>
      </c>
      <c r="P657" t="s">
        <v>2516</v>
      </c>
      <c r="Q657" t="s">
        <v>2516</v>
      </c>
      <c r="R657" s="2">
        <v>42794.184027777781</v>
      </c>
      <c r="S657" t="s">
        <v>814</v>
      </c>
      <c r="T657" t="s">
        <v>2516</v>
      </c>
      <c r="U657" t="s">
        <v>2516</v>
      </c>
      <c r="V657" t="s">
        <v>13123</v>
      </c>
      <c r="W657" t="s">
        <v>2516</v>
      </c>
      <c r="X657" t="s">
        <v>27032</v>
      </c>
      <c r="Y657" t="s">
        <v>816</v>
      </c>
      <c r="Z657">
        <v>8.06</v>
      </c>
      <c r="AA657">
        <v>93</v>
      </c>
      <c r="AB657">
        <v>222.8</v>
      </c>
      <c r="AC657">
        <v>19.5</v>
      </c>
      <c r="AD657" t="s">
        <v>895</v>
      </c>
      <c r="AE657" t="s">
        <v>2516</v>
      </c>
      <c r="AF657" t="s">
        <v>2516</v>
      </c>
      <c r="AG657" t="s">
        <v>2516</v>
      </c>
      <c r="AH657" t="s">
        <v>2516</v>
      </c>
      <c r="AI657" t="s">
        <v>2516</v>
      </c>
      <c r="AJ657" t="s">
        <v>26662</v>
      </c>
      <c r="AK657" t="s">
        <v>26709</v>
      </c>
      <c r="AL657" t="s">
        <v>2516</v>
      </c>
    </row>
    <row r="658" spans="1:38" x14ac:dyDescent="0.45">
      <c r="A658" t="s">
        <v>27033</v>
      </c>
      <c r="B658" t="s">
        <v>27034</v>
      </c>
      <c r="C658" t="s">
        <v>3714</v>
      </c>
      <c r="D658" t="s">
        <v>3993</v>
      </c>
      <c r="E658" t="s">
        <v>3994</v>
      </c>
      <c r="F658">
        <v>18.174097</v>
      </c>
      <c r="G658">
        <v>-66.799717000000001</v>
      </c>
      <c r="H658">
        <v>1</v>
      </c>
      <c r="I658">
        <v>10</v>
      </c>
      <c r="J658">
        <v>546.29999999999995</v>
      </c>
      <c r="K658">
        <v>1</v>
      </c>
      <c r="L658" t="s">
        <v>813</v>
      </c>
      <c r="M658" t="s">
        <v>2516</v>
      </c>
      <c r="N658" t="s">
        <v>2516</v>
      </c>
      <c r="O658" t="s">
        <v>2516</v>
      </c>
      <c r="P658" t="s">
        <v>2516</v>
      </c>
      <c r="Q658" t="s">
        <v>2516</v>
      </c>
      <c r="R658" s="2">
        <v>42822.211805555555</v>
      </c>
      <c r="S658" t="s">
        <v>814</v>
      </c>
      <c r="T658" t="s">
        <v>2516</v>
      </c>
      <c r="U658" t="s">
        <v>2516</v>
      </c>
      <c r="V658" t="s">
        <v>13127</v>
      </c>
      <c r="W658" t="s">
        <v>2516</v>
      </c>
      <c r="X658" t="s">
        <v>27035</v>
      </c>
      <c r="Y658" t="s">
        <v>816</v>
      </c>
      <c r="Z658">
        <v>8.57</v>
      </c>
      <c r="AA658">
        <v>100</v>
      </c>
      <c r="AB658">
        <v>209.6</v>
      </c>
      <c r="AC658">
        <v>20</v>
      </c>
      <c r="AD658" t="s">
        <v>895</v>
      </c>
      <c r="AE658" t="s">
        <v>2516</v>
      </c>
      <c r="AF658" t="s">
        <v>2516</v>
      </c>
      <c r="AG658" t="s">
        <v>2516</v>
      </c>
      <c r="AH658" t="s">
        <v>2516</v>
      </c>
      <c r="AI658" t="s">
        <v>2516</v>
      </c>
      <c r="AJ658" t="s">
        <v>26661</v>
      </c>
      <c r="AK658" t="s">
        <v>27036</v>
      </c>
      <c r="AL658" t="s">
        <v>2516</v>
      </c>
    </row>
    <row r="659" spans="1:38" x14ac:dyDescent="0.45">
      <c r="A659" t="s">
        <v>27037</v>
      </c>
      <c r="B659" t="s">
        <v>27038</v>
      </c>
      <c r="C659" t="s">
        <v>3714</v>
      </c>
      <c r="D659" t="s">
        <v>3993</v>
      </c>
      <c r="E659" t="s">
        <v>3994</v>
      </c>
      <c r="F659">
        <v>18.174097</v>
      </c>
      <c r="G659">
        <v>-66.799717000000001</v>
      </c>
      <c r="H659">
        <v>1</v>
      </c>
      <c r="I659">
        <v>10</v>
      </c>
      <c r="J659">
        <v>546.29999999999995</v>
      </c>
      <c r="K659">
        <v>1</v>
      </c>
      <c r="L659" t="s">
        <v>813</v>
      </c>
      <c r="M659" t="s">
        <v>2516</v>
      </c>
      <c r="N659" t="s">
        <v>2516</v>
      </c>
      <c r="O659" t="s">
        <v>2516</v>
      </c>
      <c r="P659" t="s">
        <v>2516</v>
      </c>
      <c r="Q659" t="s">
        <v>2516</v>
      </c>
      <c r="R659" s="2">
        <v>42850.229166666664</v>
      </c>
      <c r="S659" t="s">
        <v>814</v>
      </c>
      <c r="T659" t="s">
        <v>2516</v>
      </c>
      <c r="U659" t="s">
        <v>2516</v>
      </c>
      <c r="V659" t="s">
        <v>13131</v>
      </c>
      <c r="W659" t="s">
        <v>2516</v>
      </c>
      <c r="X659" t="s">
        <v>27039</v>
      </c>
      <c r="Y659" t="s">
        <v>816</v>
      </c>
      <c r="Z659">
        <v>8.51</v>
      </c>
      <c r="AA659">
        <v>101</v>
      </c>
      <c r="AB659">
        <v>209.9</v>
      </c>
      <c r="AC659">
        <v>20.8</v>
      </c>
      <c r="AD659" t="s">
        <v>895</v>
      </c>
      <c r="AE659" t="s">
        <v>2516</v>
      </c>
      <c r="AF659" t="s">
        <v>2516</v>
      </c>
      <c r="AG659" t="s">
        <v>2516</v>
      </c>
      <c r="AH659" t="s">
        <v>2516</v>
      </c>
      <c r="AI659" t="s">
        <v>2516</v>
      </c>
      <c r="AJ659" t="s">
        <v>26662</v>
      </c>
      <c r="AK659" t="s">
        <v>26741</v>
      </c>
      <c r="AL659" t="s">
        <v>2516</v>
      </c>
    </row>
    <row r="660" spans="1:38" x14ac:dyDescent="0.45">
      <c r="A660" t="s">
        <v>27040</v>
      </c>
      <c r="B660" t="s">
        <v>27041</v>
      </c>
      <c r="C660" t="s">
        <v>3714</v>
      </c>
      <c r="D660" t="s">
        <v>3993</v>
      </c>
      <c r="E660" t="s">
        <v>3994</v>
      </c>
      <c r="F660">
        <v>18.174097</v>
      </c>
      <c r="G660">
        <v>-66.799717000000001</v>
      </c>
      <c r="H660">
        <v>1</v>
      </c>
      <c r="I660">
        <v>10</v>
      </c>
      <c r="J660">
        <v>546.29999999999995</v>
      </c>
      <c r="K660">
        <v>1</v>
      </c>
      <c r="L660" t="s">
        <v>813</v>
      </c>
      <c r="M660" t="s">
        <v>2516</v>
      </c>
      <c r="N660" t="s">
        <v>2516</v>
      </c>
      <c r="O660" t="s">
        <v>2516</v>
      </c>
      <c r="P660" t="s">
        <v>2516</v>
      </c>
      <c r="Q660" t="s">
        <v>2516</v>
      </c>
      <c r="R660" s="2">
        <v>42885.175000000003</v>
      </c>
      <c r="S660" t="s">
        <v>814</v>
      </c>
      <c r="T660" t="s">
        <v>2516</v>
      </c>
      <c r="U660" t="s">
        <v>2516</v>
      </c>
      <c r="V660" t="s">
        <v>13137</v>
      </c>
      <c r="W660" t="s">
        <v>2516</v>
      </c>
      <c r="X660" t="s">
        <v>27042</v>
      </c>
      <c r="Y660" t="s">
        <v>816</v>
      </c>
      <c r="Z660">
        <v>8.44</v>
      </c>
      <c r="AA660">
        <v>103</v>
      </c>
      <c r="AB660">
        <v>228</v>
      </c>
      <c r="AC660">
        <v>22.3</v>
      </c>
      <c r="AD660" t="s">
        <v>895</v>
      </c>
      <c r="AE660" t="s">
        <v>2516</v>
      </c>
      <c r="AF660" t="s">
        <v>2516</v>
      </c>
      <c r="AG660" t="s">
        <v>2516</v>
      </c>
      <c r="AH660" t="s">
        <v>2516</v>
      </c>
      <c r="AI660" t="s">
        <v>2516</v>
      </c>
      <c r="AJ660" t="s">
        <v>27043</v>
      </c>
      <c r="AK660" t="s">
        <v>26773</v>
      </c>
      <c r="AL660" t="s">
        <v>2516</v>
      </c>
    </row>
    <row r="661" spans="1:38" x14ac:dyDescent="0.45">
      <c r="A661" t="s">
        <v>27044</v>
      </c>
      <c r="B661" t="s">
        <v>27045</v>
      </c>
      <c r="C661" t="s">
        <v>3714</v>
      </c>
      <c r="D661" t="s">
        <v>3993</v>
      </c>
      <c r="E661" t="s">
        <v>3994</v>
      </c>
      <c r="F661">
        <v>18.174097</v>
      </c>
      <c r="G661">
        <v>-66.799717000000001</v>
      </c>
      <c r="H661">
        <v>1</v>
      </c>
      <c r="I661">
        <v>10</v>
      </c>
      <c r="J661">
        <v>546.29999999999995</v>
      </c>
      <c r="K661">
        <v>1</v>
      </c>
      <c r="L661" t="s">
        <v>813</v>
      </c>
      <c r="M661" t="s">
        <v>2516</v>
      </c>
      <c r="N661" t="s">
        <v>2516</v>
      </c>
      <c r="O661" t="s">
        <v>2516</v>
      </c>
      <c r="P661" t="s">
        <v>2516</v>
      </c>
      <c r="Q661" t="s">
        <v>2516</v>
      </c>
      <c r="R661" s="2">
        <v>42913.206250000003</v>
      </c>
      <c r="S661" t="s">
        <v>814</v>
      </c>
      <c r="T661" t="s">
        <v>2516</v>
      </c>
      <c r="U661" t="s">
        <v>2516</v>
      </c>
      <c r="V661" t="s">
        <v>13142</v>
      </c>
      <c r="W661" t="s">
        <v>2516</v>
      </c>
      <c r="X661" t="s">
        <v>27046</v>
      </c>
      <c r="Y661" t="s">
        <v>816</v>
      </c>
      <c r="Z661">
        <v>7.73</v>
      </c>
      <c r="AA661">
        <v>93</v>
      </c>
      <c r="AB661">
        <v>221.9</v>
      </c>
      <c r="AC661">
        <v>21.6</v>
      </c>
      <c r="AD661" t="s">
        <v>895</v>
      </c>
      <c r="AE661" t="s">
        <v>2516</v>
      </c>
      <c r="AF661" t="s">
        <v>2516</v>
      </c>
      <c r="AG661" t="s">
        <v>2516</v>
      </c>
      <c r="AH661" t="s">
        <v>2516</v>
      </c>
      <c r="AI661" t="s">
        <v>2516</v>
      </c>
      <c r="AJ661" t="s">
        <v>26728</v>
      </c>
      <c r="AK661" t="s">
        <v>26773</v>
      </c>
      <c r="AL661" t="s">
        <v>2516</v>
      </c>
    </row>
    <row r="662" spans="1:38" x14ac:dyDescent="0.45">
      <c r="A662" t="s">
        <v>27047</v>
      </c>
      <c r="B662" t="s">
        <v>27048</v>
      </c>
      <c r="C662" t="s">
        <v>3714</v>
      </c>
      <c r="D662" t="s">
        <v>3993</v>
      </c>
      <c r="E662" t="s">
        <v>3994</v>
      </c>
      <c r="F662">
        <v>18.174097</v>
      </c>
      <c r="G662">
        <v>-66.799717000000001</v>
      </c>
      <c r="H662">
        <v>1</v>
      </c>
      <c r="I662">
        <v>10</v>
      </c>
      <c r="J662">
        <v>546.29999999999995</v>
      </c>
      <c r="K662">
        <v>1</v>
      </c>
      <c r="L662" t="s">
        <v>813</v>
      </c>
      <c r="M662" t="s">
        <v>2516</v>
      </c>
      <c r="N662" t="s">
        <v>2516</v>
      </c>
      <c r="O662" t="s">
        <v>2516</v>
      </c>
      <c r="P662" t="s">
        <v>2516</v>
      </c>
      <c r="Q662" t="s">
        <v>2516</v>
      </c>
      <c r="R662" s="2">
        <v>42940.25277777778</v>
      </c>
      <c r="S662" t="s">
        <v>814</v>
      </c>
      <c r="T662" t="s">
        <v>2516</v>
      </c>
      <c r="U662" t="s">
        <v>2516</v>
      </c>
      <c r="V662" t="s">
        <v>13147</v>
      </c>
      <c r="W662" t="s">
        <v>2516</v>
      </c>
      <c r="X662" t="s">
        <v>27049</v>
      </c>
      <c r="Y662" t="s">
        <v>816</v>
      </c>
      <c r="Z662">
        <v>8.33</v>
      </c>
      <c r="AA662">
        <v>102</v>
      </c>
      <c r="AB662">
        <v>224.3</v>
      </c>
      <c r="AC662">
        <v>22.5</v>
      </c>
      <c r="AD662" t="s">
        <v>895</v>
      </c>
      <c r="AE662" t="s">
        <v>2516</v>
      </c>
      <c r="AF662" t="s">
        <v>2516</v>
      </c>
      <c r="AG662" t="s">
        <v>2516</v>
      </c>
      <c r="AH662" t="s">
        <v>2516</v>
      </c>
      <c r="AI662" t="s">
        <v>2516</v>
      </c>
      <c r="AJ662" t="s">
        <v>26749</v>
      </c>
      <c r="AK662" t="s">
        <v>26741</v>
      </c>
      <c r="AL662" t="s">
        <v>2516</v>
      </c>
    </row>
    <row r="663" spans="1:38" x14ac:dyDescent="0.45">
      <c r="A663" t="s">
        <v>27050</v>
      </c>
      <c r="B663" t="s">
        <v>27051</v>
      </c>
      <c r="C663" t="s">
        <v>3714</v>
      </c>
      <c r="D663" t="s">
        <v>3993</v>
      </c>
      <c r="E663" t="s">
        <v>3994</v>
      </c>
      <c r="F663">
        <v>18.174097</v>
      </c>
      <c r="G663">
        <v>-66.799717000000001</v>
      </c>
      <c r="H663">
        <v>1</v>
      </c>
      <c r="I663">
        <v>10</v>
      </c>
      <c r="J663">
        <v>546.29999999999995</v>
      </c>
      <c r="K663">
        <v>1</v>
      </c>
      <c r="L663" t="s">
        <v>813</v>
      </c>
      <c r="M663" t="s">
        <v>2516</v>
      </c>
      <c r="N663" t="s">
        <v>2516</v>
      </c>
      <c r="O663" t="s">
        <v>2516</v>
      </c>
      <c r="P663" t="s">
        <v>2516</v>
      </c>
      <c r="Q663" t="s">
        <v>2516</v>
      </c>
      <c r="R663" s="2">
        <v>42976.224305555559</v>
      </c>
      <c r="S663" t="s">
        <v>814</v>
      </c>
      <c r="T663" t="s">
        <v>2516</v>
      </c>
      <c r="U663" t="s">
        <v>2516</v>
      </c>
      <c r="V663" t="s">
        <v>13152</v>
      </c>
      <c r="W663" t="s">
        <v>2516</v>
      </c>
      <c r="X663" t="s">
        <v>27052</v>
      </c>
      <c r="Y663" t="s">
        <v>816</v>
      </c>
      <c r="AD663" t="s">
        <v>895</v>
      </c>
      <c r="AE663" t="s">
        <v>2516</v>
      </c>
      <c r="AF663" t="s">
        <v>2516</v>
      </c>
      <c r="AG663" t="s">
        <v>2516</v>
      </c>
      <c r="AH663" t="s">
        <v>2516</v>
      </c>
      <c r="AI663" t="s">
        <v>2516</v>
      </c>
      <c r="AJ663" t="s">
        <v>27053</v>
      </c>
      <c r="AK663" t="s">
        <v>26728</v>
      </c>
      <c r="AL663" t="s">
        <v>27054</v>
      </c>
    </row>
    <row r="664" spans="1:38" x14ac:dyDescent="0.45">
      <c r="A664" t="s">
        <v>27055</v>
      </c>
      <c r="B664" t="s">
        <v>27056</v>
      </c>
      <c r="C664" t="s">
        <v>3714</v>
      </c>
      <c r="D664" t="s">
        <v>3993</v>
      </c>
      <c r="E664" t="s">
        <v>3994</v>
      </c>
      <c r="F664">
        <v>18.174097</v>
      </c>
      <c r="G664">
        <v>-66.799717000000001</v>
      </c>
      <c r="H664">
        <v>1</v>
      </c>
      <c r="I664">
        <v>10</v>
      </c>
      <c r="J664">
        <v>546.29999999999995</v>
      </c>
      <c r="K664">
        <v>1</v>
      </c>
      <c r="L664" t="s">
        <v>813</v>
      </c>
      <c r="M664" t="s">
        <v>2516</v>
      </c>
      <c r="N664" t="s">
        <v>2516</v>
      </c>
      <c r="O664" t="s">
        <v>2516</v>
      </c>
      <c r="P664" t="s">
        <v>2516</v>
      </c>
      <c r="Q664" t="s">
        <v>2516</v>
      </c>
      <c r="R664" s="2">
        <v>43060.170138888891</v>
      </c>
      <c r="S664" t="s">
        <v>814</v>
      </c>
      <c r="T664" t="s">
        <v>2516</v>
      </c>
      <c r="U664" t="s">
        <v>2516</v>
      </c>
      <c r="V664" t="s">
        <v>13157</v>
      </c>
      <c r="W664" t="s">
        <v>2516</v>
      </c>
      <c r="X664" t="s">
        <v>27057</v>
      </c>
      <c r="Y664" t="s">
        <v>816</v>
      </c>
      <c r="Z664">
        <v>8.39</v>
      </c>
      <c r="AA664">
        <v>99</v>
      </c>
      <c r="AB664">
        <v>199.2</v>
      </c>
      <c r="AC664">
        <v>20.6</v>
      </c>
      <c r="AD664" t="s">
        <v>895</v>
      </c>
      <c r="AE664" t="s">
        <v>2516</v>
      </c>
      <c r="AF664" t="s">
        <v>2516</v>
      </c>
      <c r="AG664" t="s">
        <v>2516</v>
      </c>
      <c r="AH664" t="s">
        <v>2516</v>
      </c>
      <c r="AI664" t="s">
        <v>2516</v>
      </c>
      <c r="AJ664" t="s">
        <v>26728</v>
      </c>
      <c r="AK664" t="s">
        <v>26757</v>
      </c>
      <c r="AL664" t="s">
        <v>27058</v>
      </c>
    </row>
    <row r="665" spans="1:38" x14ac:dyDescent="0.45">
      <c r="A665" t="s">
        <v>27059</v>
      </c>
      <c r="B665" t="s">
        <v>27060</v>
      </c>
      <c r="C665" t="s">
        <v>3714</v>
      </c>
      <c r="D665" t="s">
        <v>3993</v>
      </c>
      <c r="E665" t="s">
        <v>3994</v>
      </c>
      <c r="F665">
        <v>18.174097</v>
      </c>
      <c r="G665">
        <v>-66.799717000000001</v>
      </c>
      <c r="H665">
        <v>1</v>
      </c>
      <c r="I665">
        <v>10</v>
      </c>
      <c r="J665">
        <v>546.29999999999995</v>
      </c>
      <c r="K665">
        <v>1</v>
      </c>
      <c r="L665" t="s">
        <v>813</v>
      </c>
      <c r="M665" t="s">
        <v>2516</v>
      </c>
      <c r="N665" t="s">
        <v>2516</v>
      </c>
      <c r="O665" t="s">
        <v>2516</v>
      </c>
      <c r="P665" t="s">
        <v>2516</v>
      </c>
      <c r="Q665" t="s">
        <v>2516</v>
      </c>
      <c r="R665" s="2">
        <v>43081.213888888888</v>
      </c>
      <c r="S665" t="s">
        <v>814</v>
      </c>
      <c r="T665" t="s">
        <v>2516</v>
      </c>
      <c r="U665" t="s">
        <v>2516</v>
      </c>
      <c r="V665" t="s">
        <v>13164</v>
      </c>
      <c r="W665" t="s">
        <v>2516</v>
      </c>
      <c r="X665" t="s">
        <v>27061</v>
      </c>
      <c r="Y665" t="s">
        <v>816</v>
      </c>
      <c r="Z665">
        <v>8.56</v>
      </c>
      <c r="AA665">
        <v>98</v>
      </c>
      <c r="AB665">
        <v>227.4</v>
      </c>
      <c r="AC665">
        <v>18.8</v>
      </c>
      <c r="AD665" t="s">
        <v>895</v>
      </c>
      <c r="AE665" t="s">
        <v>2516</v>
      </c>
      <c r="AF665" t="s">
        <v>2516</v>
      </c>
      <c r="AG665" t="s">
        <v>2516</v>
      </c>
      <c r="AH665" t="s">
        <v>2516</v>
      </c>
      <c r="AI665" t="s">
        <v>2516</v>
      </c>
      <c r="AJ665" t="s">
        <v>26729</v>
      </c>
      <c r="AK665" t="s">
        <v>26741</v>
      </c>
      <c r="AL665" t="s">
        <v>2516</v>
      </c>
    </row>
    <row r="666" spans="1:38" x14ac:dyDescent="0.45">
      <c r="A666" t="s">
        <v>27062</v>
      </c>
      <c r="B666" t="s">
        <v>27063</v>
      </c>
      <c r="C666" t="s">
        <v>3714</v>
      </c>
      <c r="D666" t="s">
        <v>3993</v>
      </c>
      <c r="E666" t="s">
        <v>3994</v>
      </c>
      <c r="F666">
        <v>18.174097</v>
      </c>
      <c r="G666">
        <v>-66.799717000000001</v>
      </c>
      <c r="H666">
        <v>1</v>
      </c>
      <c r="I666">
        <v>10</v>
      </c>
      <c r="J666">
        <v>546.29999999999995</v>
      </c>
      <c r="K666">
        <v>1</v>
      </c>
      <c r="L666" t="s">
        <v>813</v>
      </c>
      <c r="M666" t="s">
        <v>2516</v>
      </c>
      <c r="N666" t="s">
        <v>2516</v>
      </c>
      <c r="O666" t="s">
        <v>2516</v>
      </c>
      <c r="P666" t="s">
        <v>2516</v>
      </c>
      <c r="Q666" t="s">
        <v>2516</v>
      </c>
      <c r="R666" s="2">
        <v>43123.177083333336</v>
      </c>
      <c r="S666" t="s">
        <v>814</v>
      </c>
      <c r="T666" t="s">
        <v>2516</v>
      </c>
      <c r="U666" t="s">
        <v>2516</v>
      </c>
      <c r="V666" t="s">
        <v>13169</v>
      </c>
      <c r="W666" t="s">
        <v>2516</v>
      </c>
      <c r="X666" t="s">
        <v>27064</v>
      </c>
      <c r="Y666" t="s">
        <v>816</v>
      </c>
      <c r="Z666">
        <v>8.94</v>
      </c>
      <c r="AA666">
        <v>90</v>
      </c>
      <c r="AB666">
        <v>220.4</v>
      </c>
      <c r="AC666">
        <v>19.3</v>
      </c>
      <c r="AD666" t="s">
        <v>895</v>
      </c>
      <c r="AE666" t="s">
        <v>2516</v>
      </c>
      <c r="AF666" t="s">
        <v>2516</v>
      </c>
      <c r="AG666" t="s">
        <v>2516</v>
      </c>
      <c r="AH666" t="s">
        <v>2516</v>
      </c>
      <c r="AI666" t="s">
        <v>2516</v>
      </c>
      <c r="AJ666" t="s">
        <v>26728</v>
      </c>
      <c r="AK666" t="s">
        <v>26729</v>
      </c>
      <c r="AL666" t="s">
        <v>2516</v>
      </c>
    </row>
    <row r="667" spans="1:38" x14ac:dyDescent="0.45">
      <c r="A667" t="s">
        <v>27065</v>
      </c>
      <c r="B667" t="s">
        <v>27066</v>
      </c>
      <c r="C667" t="s">
        <v>3714</v>
      </c>
      <c r="D667" t="s">
        <v>3993</v>
      </c>
      <c r="E667" t="s">
        <v>3994</v>
      </c>
      <c r="F667">
        <v>18.174097</v>
      </c>
      <c r="G667">
        <v>-66.799717000000001</v>
      </c>
      <c r="H667">
        <v>1</v>
      </c>
      <c r="I667">
        <v>10</v>
      </c>
      <c r="J667">
        <v>546.29999999999995</v>
      </c>
      <c r="K667">
        <v>1</v>
      </c>
      <c r="L667" t="s">
        <v>813</v>
      </c>
      <c r="M667" t="s">
        <v>2516</v>
      </c>
      <c r="N667" t="s">
        <v>2516</v>
      </c>
      <c r="O667" t="s">
        <v>2516</v>
      </c>
      <c r="P667" t="s">
        <v>2516</v>
      </c>
      <c r="Q667" t="s">
        <v>2516</v>
      </c>
      <c r="R667" s="2">
        <v>43158.219444444447</v>
      </c>
      <c r="S667" t="s">
        <v>814</v>
      </c>
      <c r="T667" t="s">
        <v>2516</v>
      </c>
      <c r="U667" t="s">
        <v>2516</v>
      </c>
      <c r="V667" t="s">
        <v>13174</v>
      </c>
      <c r="W667" t="s">
        <v>2516</v>
      </c>
      <c r="X667" t="s">
        <v>27067</v>
      </c>
      <c r="Y667" t="s">
        <v>816</v>
      </c>
      <c r="Z667">
        <v>8.52</v>
      </c>
      <c r="AA667">
        <v>96</v>
      </c>
      <c r="AB667">
        <v>196.8</v>
      </c>
      <c r="AC667">
        <v>18.600000000000001</v>
      </c>
      <c r="AD667" t="s">
        <v>895</v>
      </c>
      <c r="AE667" t="s">
        <v>2516</v>
      </c>
      <c r="AF667" t="s">
        <v>2516</v>
      </c>
      <c r="AG667" t="s">
        <v>2516</v>
      </c>
      <c r="AH667" t="s">
        <v>2516</v>
      </c>
      <c r="AI667" t="s">
        <v>2516</v>
      </c>
      <c r="AJ667" t="s">
        <v>26745</v>
      </c>
      <c r="AK667" t="s">
        <v>26728</v>
      </c>
      <c r="AL667" t="s">
        <v>27068</v>
      </c>
    </row>
    <row r="668" spans="1:38" x14ac:dyDescent="0.45">
      <c r="A668" t="s">
        <v>27069</v>
      </c>
      <c r="B668" t="s">
        <v>27070</v>
      </c>
      <c r="C668" t="s">
        <v>3714</v>
      </c>
      <c r="D668" t="s">
        <v>3993</v>
      </c>
      <c r="E668" t="s">
        <v>3994</v>
      </c>
      <c r="F668">
        <v>18.174097</v>
      </c>
      <c r="G668">
        <v>-66.799717000000001</v>
      </c>
      <c r="H668">
        <v>1</v>
      </c>
      <c r="I668">
        <v>10</v>
      </c>
      <c r="J668">
        <v>546.29999999999995</v>
      </c>
      <c r="K668">
        <v>1</v>
      </c>
      <c r="L668" t="s">
        <v>813</v>
      </c>
      <c r="M668" t="s">
        <v>2516</v>
      </c>
      <c r="N668" t="s">
        <v>2516</v>
      </c>
      <c r="O668" t="s">
        <v>2516</v>
      </c>
      <c r="P668" t="s">
        <v>2516</v>
      </c>
      <c r="Q668" t="s">
        <v>2516</v>
      </c>
      <c r="R668" s="2">
        <v>43186.220138888886</v>
      </c>
      <c r="S668" t="s">
        <v>814</v>
      </c>
      <c r="T668" t="s">
        <v>2516</v>
      </c>
      <c r="U668" t="s">
        <v>2516</v>
      </c>
      <c r="V668" t="s">
        <v>13179</v>
      </c>
      <c r="W668" t="s">
        <v>2516</v>
      </c>
      <c r="X668" t="s">
        <v>27071</v>
      </c>
      <c r="Y668" t="s">
        <v>816</v>
      </c>
      <c r="Z668">
        <v>8.2799999999999994</v>
      </c>
      <c r="AA668">
        <v>96</v>
      </c>
      <c r="AB668">
        <v>175.7</v>
      </c>
      <c r="AC668">
        <v>19.5</v>
      </c>
      <c r="AD668" t="s">
        <v>895</v>
      </c>
      <c r="AE668" t="s">
        <v>2516</v>
      </c>
      <c r="AF668" t="s">
        <v>2516</v>
      </c>
      <c r="AG668" t="s">
        <v>2516</v>
      </c>
      <c r="AH668" t="s">
        <v>2516</v>
      </c>
      <c r="AI668" t="s">
        <v>2516</v>
      </c>
      <c r="AJ668" t="s">
        <v>26662</v>
      </c>
      <c r="AK668" t="s">
        <v>26753</v>
      </c>
      <c r="AL668" t="s">
        <v>2516</v>
      </c>
    </row>
    <row r="669" spans="1:38" x14ac:dyDescent="0.45">
      <c r="A669" t="s">
        <v>27072</v>
      </c>
      <c r="B669" t="s">
        <v>27073</v>
      </c>
      <c r="C669" t="s">
        <v>3714</v>
      </c>
      <c r="D669" t="s">
        <v>3993</v>
      </c>
      <c r="E669" t="s">
        <v>3994</v>
      </c>
      <c r="F669">
        <v>18.174097</v>
      </c>
      <c r="G669">
        <v>-66.799717000000001</v>
      </c>
      <c r="H669">
        <v>1</v>
      </c>
      <c r="I669">
        <v>10</v>
      </c>
      <c r="J669">
        <v>546.29999999999995</v>
      </c>
      <c r="K669">
        <v>1</v>
      </c>
      <c r="L669" t="s">
        <v>813</v>
      </c>
      <c r="M669" t="s">
        <v>2516</v>
      </c>
      <c r="N669" t="s">
        <v>2516</v>
      </c>
      <c r="O669" t="s">
        <v>2516</v>
      </c>
      <c r="P669" t="s">
        <v>2516</v>
      </c>
      <c r="Q669" t="s">
        <v>2516</v>
      </c>
      <c r="R669" s="2">
        <v>43214.220833333333</v>
      </c>
      <c r="S669" t="s">
        <v>814</v>
      </c>
      <c r="T669" t="s">
        <v>2516</v>
      </c>
      <c r="U669" t="s">
        <v>2516</v>
      </c>
      <c r="V669" t="s">
        <v>13184</v>
      </c>
      <c r="W669" t="s">
        <v>2516</v>
      </c>
      <c r="X669" t="s">
        <v>27074</v>
      </c>
      <c r="Y669" t="s">
        <v>816</v>
      </c>
      <c r="Z669">
        <v>8.02</v>
      </c>
      <c r="AA669">
        <v>96</v>
      </c>
      <c r="AB669">
        <v>201.4</v>
      </c>
      <c r="AC669">
        <v>21.4</v>
      </c>
      <c r="AD669" t="s">
        <v>895</v>
      </c>
      <c r="AE669" t="s">
        <v>2516</v>
      </c>
      <c r="AF669" t="s">
        <v>2516</v>
      </c>
      <c r="AG669" t="s">
        <v>2516</v>
      </c>
      <c r="AH669" t="s">
        <v>2516</v>
      </c>
      <c r="AI669" t="s">
        <v>2516</v>
      </c>
      <c r="AJ669" t="s">
        <v>26753</v>
      </c>
      <c r="AK669" t="s">
        <v>26773</v>
      </c>
      <c r="AL669" t="s">
        <v>2516</v>
      </c>
    </row>
    <row r="670" spans="1:38" x14ac:dyDescent="0.45">
      <c r="A670" t="s">
        <v>27075</v>
      </c>
      <c r="B670" t="s">
        <v>27076</v>
      </c>
      <c r="C670" t="s">
        <v>3714</v>
      </c>
      <c r="D670" t="s">
        <v>3993</v>
      </c>
      <c r="E670" t="s">
        <v>3994</v>
      </c>
      <c r="F670">
        <v>18.174097</v>
      </c>
      <c r="G670">
        <v>-66.799717000000001</v>
      </c>
      <c r="H670">
        <v>1</v>
      </c>
      <c r="I670">
        <v>10</v>
      </c>
      <c r="J670">
        <v>546.29999999999995</v>
      </c>
      <c r="K670">
        <v>1</v>
      </c>
      <c r="L670" t="s">
        <v>813</v>
      </c>
      <c r="M670" t="s">
        <v>2516</v>
      </c>
      <c r="N670" t="s">
        <v>2516</v>
      </c>
      <c r="O670" t="s">
        <v>2516</v>
      </c>
      <c r="P670" t="s">
        <v>2516</v>
      </c>
      <c r="Q670" t="s">
        <v>2516</v>
      </c>
      <c r="R670" s="2">
        <v>43249.215277777781</v>
      </c>
      <c r="S670" t="s">
        <v>814</v>
      </c>
      <c r="T670" t="s">
        <v>2516</v>
      </c>
      <c r="U670" t="s">
        <v>2516</v>
      </c>
      <c r="V670" t="s">
        <v>13191</v>
      </c>
      <c r="W670" t="s">
        <v>2516</v>
      </c>
      <c r="X670" t="s">
        <v>27077</v>
      </c>
      <c r="Y670" t="s">
        <v>816</v>
      </c>
      <c r="Z670">
        <v>7.97</v>
      </c>
      <c r="AA670">
        <v>96</v>
      </c>
      <c r="AB670">
        <v>182</v>
      </c>
      <c r="AC670">
        <v>21.8</v>
      </c>
      <c r="AD670" t="s">
        <v>895</v>
      </c>
      <c r="AE670" t="s">
        <v>2516</v>
      </c>
      <c r="AF670" t="s">
        <v>2516</v>
      </c>
      <c r="AG670" t="s">
        <v>2516</v>
      </c>
      <c r="AH670" t="s">
        <v>2516</v>
      </c>
      <c r="AI670" t="s">
        <v>2516</v>
      </c>
      <c r="AJ670" t="s">
        <v>26753</v>
      </c>
      <c r="AK670" t="s">
        <v>26729</v>
      </c>
      <c r="AL670" t="s">
        <v>2516</v>
      </c>
    </row>
    <row r="671" spans="1:38" x14ac:dyDescent="0.45">
      <c r="A671" t="s">
        <v>27078</v>
      </c>
      <c r="B671" t="s">
        <v>27079</v>
      </c>
      <c r="C671" t="s">
        <v>3714</v>
      </c>
      <c r="D671" t="s">
        <v>3993</v>
      </c>
      <c r="E671" t="s">
        <v>3994</v>
      </c>
      <c r="F671">
        <v>18.174097</v>
      </c>
      <c r="G671">
        <v>-66.799717000000001</v>
      </c>
      <c r="H671">
        <v>1</v>
      </c>
      <c r="I671">
        <v>10</v>
      </c>
      <c r="J671">
        <v>546.29999999999995</v>
      </c>
      <c r="K671">
        <v>1</v>
      </c>
      <c r="L671" t="s">
        <v>813</v>
      </c>
      <c r="M671" t="s">
        <v>2516</v>
      </c>
      <c r="N671" t="s">
        <v>2516</v>
      </c>
      <c r="O671" t="s">
        <v>2516</v>
      </c>
      <c r="P671" t="s">
        <v>2516</v>
      </c>
      <c r="Q671" t="s">
        <v>2516</v>
      </c>
      <c r="R671" s="2">
        <v>43277.217361111114</v>
      </c>
      <c r="S671" t="s">
        <v>814</v>
      </c>
      <c r="T671" t="s">
        <v>2516</v>
      </c>
      <c r="U671" t="s">
        <v>2516</v>
      </c>
      <c r="V671" t="s">
        <v>13198</v>
      </c>
      <c r="W671" t="s">
        <v>2516</v>
      </c>
      <c r="X671" t="s">
        <v>27080</v>
      </c>
      <c r="Y671" t="s">
        <v>816</v>
      </c>
      <c r="Z671">
        <v>7.91</v>
      </c>
      <c r="AA671">
        <v>98</v>
      </c>
      <c r="AB671">
        <v>221.1</v>
      </c>
      <c r="AC671">
        <v>23.1</v>
      </c>
      <c r="AD671" t="s">
        <v>895</v>
      </c>
      <c r="AE671" t="s">
        <v>2516</v>
      </c>
      <c r="AF671" t="s">
        <v>2516</v>
      </c>
      <c r="AG671" t="s">
        <v>2516</v>
      </c>
      <c r="AH671" t="s">
        <v>2516</v>
      </c>
      <c r="AI671" t="s">
        <v>2516</v>
      </c>
      <c r="AJ671" t="s">
        <v>27081</v>
      </c>
      <c r="AK671" t="s">
        <v>26753</v>
      </c>
      <c r="AL671" t="s">
        <v>2516</v>
      </c>
    </row>
    <row r="672" spans="1:38" x14ac:dyDescent="0.45">
      <c r="A672" t="s">
        <v>27082</v>
      </c>
      <c r="B672" t="s">
        <v>27083</v>
      </c>
      <c r="C672" t="s">
        <v>3714</v>
      </c>
      <c r="D672" t="s">
        <v>3993</v>
      </c>
      <c r="E672" t="s">
        <v>3994</v>
      </c>
      <c r="F672">
        <v>18.174097</v>
      </c>
      <c r="G672">
        <v>-66.799717000000001</v>
      </c>
      <c r="H672">
        <v>1</v>
      </c>
      <c r="I672">
        <v>10</v>
      </c>
      <c r="J672">
        <v>546.29999999999995</v>
      </c>
      <c r="K672">
        <v>1</v>
      </c>
      <c r="L672" t="s">
        <v>813</v>
      </c>
      <c r="M672" t="s">
        <v>2516</v>
      </c>
      <c r="N672" t="s">
        <v>2516</v>
      </c>
      <c r="O672" t="s">
        <v>2516</v>
      </c>
      <c r="P672" t="s">
        <v>2516</v>
      </c>
      <c r="Q672" t="s">
        <v>2516</v>
      </c>
      <c r="R672" s="2">
        <v>43305.194444444445</v>
      </c>
      <c r="S672" t="s">
        <v>814</v>
      </c>
      <c r="T672" t="s">
        <v>2516</v>
      </c>
      <c r="U672" t="s">
        <v>2516</v>
      </c>
      <c r="V672" t="s">
        <v>13205</v>
      </c>
      <c r="W672" t="s">
        <v>2516</v>
      </c>
      <c r="X672" t="s">
        <v>27084</v>
      </c>
      <c r="Y672" t="s">
        <v>816</v>
      </c>
      <c r="Z672">
        <v>7.2</v>
      </c>
      <c r="AA672">
        <v>89</v>
      </c>
      <c r="AB672">
        <v>231.1</v>
      </c>
      <c r="AC672">
        <v>22.9</v>
      </c>
      <c r="AD672" t="s">
        <v>895</v>
      </c>
      <c r="AE672" t="s">
        <v>2516</v>
      </c>
      <c r="AF672" t="s">
        <v>2516</v>
      </c>
      <c r="AG672" t="s">
        <v>2516</v>
      </c>
      <c r="AH672" t="s">
        <v>2516</v>
      </c>
      <c r="AI672" t="s">
        <v>2516</v>
      </c>
      <c r="AJ672" t="s">
        <v>26728</v>
      </c>
      <c r="AK672" t="s">
        <v>26753</v>
      </c>
      <c r="AL672" t="s">
        <v>2516</v>
      </c>
    </row>
    <row r="673" spans="1:38" x14ac:dyDescent="0.45">
      <c r="A673" t="s">
        <v>27085</v>
      </c>
      <c r="B673" t="s">
        <v>27086</v>
      </c>
      <c r="C673" t="s">
        <v>3714</v>
      </c>
      <c r="D673" t="s">
        <v>3993</v>
      </c>
      <c r="E673" t="s">
        <v>3994</v>
      </c>
      <c r="F673">
        <v>18.174097</v>
      </c>
      <c r="G673">
        <v>-66.799717000000001</v>
      </c>
      <c r="H673">
        <v>1</v>
      </c>
      <c r="I673">
        <v>10</v>
      </c>
      <c r="J673">
        <v>546.29999999999995</v>
      </c>
      <c r="K673">
        <v>1</v>
      </c>
      <c r="L673" t="s">
        <v>813</v>
      </c>
      <c r="M673" t="s">
        <v>2516</v>
      </c>
      <c r="N673" t="s">
        <v>2516</v>
      </c>
      <c r="O673" t="s">
        <v>2516</v>
      </c>
      <c r="P673" t="s">
        <v>2516</v>
      </c>
      <c r="Q673" t="s">
        <v>2516</v>
      </c>
      <c r="R673" s="2">
        <v>43340.220833333333</v>
      </c>
      <c r="S673" t="s">
        <v>814</v>
      </c>
      <c r="T673" t="s">
        <v>2516</v>
      </c>
      <c r="U673" t="s">
        <v>2516</v>
      </c>
      <c r="V673" t="s">
        <v>13212</v>
      </c>
      <c r="W673" t="s">
        <v>2516</v>
      </c>
      <c r="X673" t="s">
        <v>27087</v>
      </c>
      <c r="Y673" t="s">
        <v>816</v>
      </c>
      <c r="Z673">
        <v>7.78</v>
      </c>
      <c r="AA673">
        <v>93</v>
      </c>
      <c r="AB673">
        <v>202.4</v>
      </c>
      <c r="AC673">
        <v>21.5</v>
      </c>
      <c r="AD673" t="s">
        <v>895</v>
      </c>
      <c r="AE673" t="s">
        <v>2516</v>
      </c>
      <c r="AF673" t="s">
        <v>2516</v>
      </c>
      <c r="AG673" t="s">
        <v>2516</v>
      </c>
      <c r="AH673" t="s">
        <v>2516</v>
      </c>
      <c r="AI673" t="s">
        <v>2516</v>
      </c>
      <c r="AJ673" t="s">
        <v>26753</v>
      </c>
      <c r="AK673" t="s">
        <v>26728</v>
      </c>
      <c r="AL673" t="s">
        <v>2516</v>
      </c>
    </row>
    <row r="674" spans="1:38" x14ac:dyDescent="0.45">
      <c r="A674" t="s">
        <v>27088</v>
      </c>
      <c r="B674" t="s">
        <v>27089</v>
      </c>
      <c r="C674" t="s">
        <v>3714</v>
      </c>
      <c r="D674" t="s">
        <v>3993</v>
      </c>
      <c r="E674" t="s">
        <v>3994</v>
      </c>
      <c r="F674">
        <v>18.174097</v>
      </c>
      <c r="G674">
        <v>-66.799717000000001</v>
      </c>
      <c r="H674">
        <v>1</v>
      </c>
      <c r="I674">
        <v>10</v>
      </c>
      <c r="J674">
        <v>546.29999999999995</v>
      </c>
      <c r="K674">
        <v>1</v>
      </c>
      <c r="L674" t="s">
        <v>813</v>
      </c>
      <c r="M674" t="s">
        <v>2516</v>
      </c>
      <c r="N674" t="s">
        <v>2516</v>
      </c>
      <c r="O674" t="s">
        <v>2516</v>
      </c>
      <c r="P674" t="s">
        <v>2516</v>
      </c>
      <c r="Q674" t="s">
        <v>2516</v>
      </c>
      <c r="R674" s="2">
        <v>43354.232638888891</v>
      </c>
      <c r="S674" t="s">
        <v>814</v>
      </c>
      <c r="T674" t="s">
        <v>2516</v>
      </c>
      <c r="U674" t="s">
        <v>2516</v>
      </c>
      <c r="V674" t="s">
        <v>13219</v>
      </c>
      <c r="W674" t="s">
        <v>2516</v>
      </c>
      <c r="X674" t="s">
        <v>27090</v>
      </c>
      <c r="Y674" t="s">
        <v>816</v>
      </c>
      <c r="Z674">
        <v>8.23</v>
      </c>
      <c r="AA674">
        <v>100</v>
      </c>
      <c r="AB674">
        <v>210</v>
      </c>
      <c r="AC674">
        <v>22</v>
      </c>
      <c r="AD674" t="s">
        <v>895</v>
      </c>
      <c r="AE674" t="s">
        <v>2516</v>
      </c>
      <c r="AF674" t="s">
        <v>2516</v>
      </c>
      <c r="AG674" t="s">
        <v>2516</v>
      </c>
      <c r="AH674" t="s">
        <v>2516</v>
      </c>
      <c r="AI674" t="s">
        <v>2516</v>
      </c>
      <c r="AJ674" t="s">
        <v>26728</v>
      </c>
      <c r="AK674" t="s">
        <v>26753</v>
      </c>
      <c r="AL674" t="s">
        <v>2516</v>
      </c>
    </row>
    <row r="675" spans="1:38" x14ac:dyDescent="0.45">
      <c r="A675" t="s">
        <v>27091</v>
      </c>
      <c r="B675" t="s">
        <v>27092</v>
      </c>
      <c r="C675" t="s">
        <v>3714</v>
      </c>
      <c r="D675" t="s">
        <v>3993</v>
      </c>
      <c r="E675" t="s">
        <v>3994</v>
      </c>
      <c r="F675">
        <v>18.174097</v>
      </c>
      <c r="G675">
        <v>-66.799717000000001</v>
      </c>
      <c r="H675">
        <v>1</v>
      </c>
      <c r="I675">
        <v>10</v>
      </c>
      <c r="J675">
        <v>546.29999999999995</v>
      </c>
      <c r="K675">
        <v>1</v>
      </c>
      <c r="L675" t="s">
        <v>813</v>
      </c>
      <c r="M675" t="s">
        <v>2516</v>
      </c>
      <c r="N675" t="s">
        <v>2516</v>
      </c>
      <c r="O675" t="s">
        <v>2516</v>
      </c>
      <c r="P675" t="s">
        <v>2516</v>
      </c>
      <c r="Q675" t="s">
        <v>2516</v>
      </c>
      <c r="R675" s="2">
        <v>43403.270833333336</v>
      </c>
      <c r="S675" t="s">
        <v>814</v>
      </c>
      <c r="T675" t="s">
        <v>2516</v>
      </c>
      <c r="U675" t="s">
        <v>2516</v>
      </c>
      <c r="V675" t="s">
        <v>13226</v>
      </c>
      <c r="W675" t="s">
        <v>2516</v>
      </c>
      <c r="X675" t="s">
        <v>27093</v>
      </c>
      <c r="Y675" t="s">
        <v>816</v>
      </c>
      <c r="Z675">
        <v>8.8000000000000007</v>
      </c>
      <c r="AA675">
        <v>105</v>
      </c>
      <c r="AB675">
        <v>208.8</v>
      </c>
      <c r="AC675">
        <v>20.7</v>
      </c>
      <c r="AD675" t="s">
        <v>948</v>
      </c>
      <c r="AE675" t="s">
        <v>2516</v>
      </c>
      <c r="AF675" t="s">
        <v>2516</v>
      </c>
      <c r="AG675" t="s">
        <v>2516</v>
      </c>
      <c r="AH675" t="s">
        <v>2516</v>
      </c>
      <c r="AI675" t="s">
        <v>2516</v>
      </c>
      <c r="AJ675" t="s">
        <v>26729</v>
      </c>
      <c r="AK675" t="s">
        <v>26753</v>
      </c>
      <c r="AL675" t="s">
        <v>2516</v>
      </c>
    </row>
    <row r="676" spans="1:38" x14ac:dyDescent="0.45">
      <c r="A676" t="s">
        <v>27094</v>
      </c>
      <c r="B676" t="s">
        <v>27095</v>
      </c>
      <c r="C676" t="s">
        <v>3714</v>
      </c>
      <c r="D676" t="s">
        <v>3993</v>
      </c>
      <c r="E676" t="s">
        <v>3994</v>
      </c>
      <c r="F676">
        <v>18.174097</v>
      </c>
      <c r="G676">
        <v>-66.799717000000001</v>
      </c>
      <c r="H676">
        <v>1</v>
      </c>
      <c r="I676">
        <v>10</v>
      </c>
      <c r="J676">
        <v>546.29999999999995</v>
      </c>
      <c r="K676">
        <v>1</v>
      </c>
      <c r="L676" t="s">
        <v>813</v>
      </c>
      <c r="M676" t="s">
        <v>2516</v>
      </c>
      <c r="N676" t="s">
        <v>2516</v>
      </c>
      <c r="O676" t="s">
        <v>2516</v>
      </c>
      <c r="P676" t="s">
        <v>2516</v>
      </c>
      <c r="Q676" t="s">
        <v>2516</v>
      </c>
      <c r="R676" s="2">
        <v>43423.174305555556</v>
      </c>
      <c r="S676" t="s">
        <v>814</v>
      </c>
      <c r="T676" t="s">
        <v>2516</v>
      </c>
      <c r="U676" t="s">
        <v>2516</v>
      </c>
      <c r="V676" t="s">
        <v>13233</v>
      </c>
      <c r="W676" t="s">
        <v>2516</v>
      </c>
      <c r="X676" t="s">
        <v>27096</v>
      </c>
      <c r="Y676" t="s">
        <v>816</v>
      </c>
      <c r="Z676">
        <v>9.75</v>
      </c>
      <c r="AA676">
        <v>112</v>
      </c>
      <c r="AB676">
        <v>200.7</v>
      </c>
      <c r="AC676">
        <v>19.399999999999999</v>
      </c>
      <c r="AD676" t="s">
        <v>948</v>
      </c>
      <c r="AE676" t="s">
        <v>2516</v>
      </c>
      <c r="AF676" t="s">
        <v>2516</v>
      </c>
      <c r="AG676" t="s">
        <v>2516</v>
      </c>
      <c r="AH676" t="s">
        <v>2516</v>
      </c>
      <c r="AI676" t="s">
        <v>2516</v>
      </c>
      <c r="AJ676" t="s">
        <v>26729</v>
      </c>
      <c r="AK676" t="s">
        <v>26753</v>
      </c>
      <c r="AL676" t="s">
        <v>2516</v>
      </c>
    </row>
    <row r="677" spans="1:38" x14ac:dyDescent="0.45">
      <c r="A677" t="s">
        <v>27097</v>
      </c>
      <c r="B677" t="s">
        <v>27098</v>
      </c>
      <c r="C677" t="s">
        <v>3714</v>
      </c>
      <c r="D677" t="s">
        <v>3993</v>
      </c>
      <c r="E677" t="s">
        <v>3994</v>
      </c>
      <c r="F677">
        <v>18.174097</v>
      </c>
      <c r="G677">
        <v>-66.799717000000001</v>
      </c>
      <c r="H677">
        <v>1</v>
      </c>
      <c r="I677">
        <v>10</v>
      </c>
      <c r="J677">
        <v>546.29999999999995</v>
      </c>
      <c r="K677">
        <v>1</v>
      </c>
      <c r="L677" t="s">
        <v>813</v>
      </c>
      <c r="M677" t="s">
        <v>2516</v>
      </c>
      <c r="N677" t="s">
        <v>2516</v>
      </c>
      <c r="O677" t="s">
        <v>2516</v>
      </c>
      <c r="P677" t="s">
        <v>2516</v>
      </c>
      <c r="Q677" t="s">
        <v>2516</v>
      </c>
      <c r="R677" s="2">
        <v>43445.178472222222</v>
      </c>
      <c r="S677" t="s">
        <v>814</v>
      </c>
      <c r="T677" t="s">
        <v>2516</v>
      </c>
      <c r="U677" t="s">
        <v>2516</v>
      </c>
      <c r="V677" t="s">
        <v>13240</v>
      </c>
      <c r="W677" t="s">
        <v>2516</v>
      </c>
      <c r="X677" t="s">
        <v>27099</v>
      </c>
      <c r="Y677" t="s">
        <v>816</v>
      </c>
      <c r="Z677">
        <v>8.15</v>
      </c>
      <c r="AA677">
        <v>94</v>
      </c>
      <c r="AB677">
        <v>216.2</v>
      </c>
      <c r="AC677">
        <v>19.3</v>
      </c>
      <c r="AD677" t="s">
        <v>948</v>
      </c>
      <c r="AE677" t="s">
        <v>2516</v>
      </c>
      <c r="AF677" t="s">
        <v>2516</v>
      </c>
      <c r="AG677" t="s">
        <v>2516</v>
      </c>
      <c r="AH677" t="s">
        <v>2516</v>
      </c>
      <c r="AI677" t="s">
        <v>2516</v>
      </c>
      <c r="AJ677" t="s">
        <v>26729</v>
      </c>
      <c r="AK677" t="s">
        <v>26753</v>
      </c>
      <c r="AL677" t="s">
        <v>2516</v>
      </c>
    </row>
    <row r="678" spans="1:38" x14ac:dyDescent="0.45">
      <c r="A678" t="s">
        <v>27100</v>
      </c>
      <c r="B678" t="s">
        <v>27101</v>
      </c>
      <c r="C678" t="s">
        <v>3714</v>
      </c>
      <c r="D678" t="s">
        <v>3993</v>
      </c>
      <c r="E678" t="s">
        <v>3994</v>
      </c>
      <c r="F678">
        <v>18.174097</v>
      </c>
      <c r="G678">
        <v>-66.799717000000001</v>
      </c>
      <c r="H678">
        <v>1</v>
      </c>
      <c r="I678">
        <v>10</v>
      </c>
      <c r="J678">
        <v>546.29999999999995</v>
      </c>
      <c r="K678">
        <v>1</v>
      </c>
      <c r="L678" t="s">
        <v>813</v>
      </c>
      <c r="M678" t="s">
        <v>2516</v>
      </c>
      <c r="N678" t="s">
        <v>2516</v>
      </c>
      <c r="O678" t="s">
        <v>2516</v>
      </c>
      <c r="P678" t="s">
        <v>2516</v>
      </c>
      <c r="Q678" t="s">
        <v>2516</v>
      </c>
      <c r="R678" s="2">
        <v>43487.199999999997</v>
      </c>
      <c r="S678" t="s">
        <v>814</v>
      </c>
      <c r="T678" t="s">
        <v>2516</v>
      </c>
      <c r="U678" t="s">
        <v>2516</v>
      </c>
      <c r="V678" t="s">
        <v>13247</v>
      </c>
      <c r="W678" t="s">
        <v>2516</v>
      </c>
      <c r="X678" t="s">
        <v>27102</v>
      </c>
      <c r="Y678" t="s">
        <v>816</v>
      </c>
      <c r="Z678">
        <v>7.7</v>
      </c>
      <c r="AA678">
        <v>90</v>
      </c>
      <c r="AB678">
        <v>225</v>
      </c>
      <c r="AC678">
        <v>18.899999999999999</v>
      </c>
      <c r="AD678" t="s">
        <v>948</v>
      </c>
      <c r="AE678" t="s">
        <v>2516</v>
      </c>
      <c r="AF678" t="s">
        <v>2516</v>
      </c>
      <c r="AG678" t="s">
        <v>2516</v>
      </c>
      <c r="AH678" t="s">
        <v>2516</v>
      </c>
      <c r="AI678" t="s">
        <v>2516</v>
      </c>
      <c r="AJ678" t="s">
        <v>26729</v>
      </c>
      <c r="AK678" t="s">
        <v>26773</v>
      </c>
      <c r="AL678" t="s">
        <v>2516</v>
      </c>
    </row>
    <row r="679" spans="1:38" x14ac:dyDescent="0.45">
      <c r="A679" t="s">
        <v>27103</v>
      </c>
      <c r="B679" t="s">
        <v>27104</v>
      </c>
      <c r="C679" t="s">
        <v>3714</v>
      </c>
      <c r="D679" t="s">
        <v>3993</v>
      </c>
      <c r="E679" t="s">
        <v>3994</v>
      </c>
      <c r="F679">
        <v>18.174097</v>
      </c>
      <c r="G679">
        <v>-66.799717000000001</v>
      </c>
      <c r="H679">
        <v>1</v>
      </c>
      <c r="I679">
        <v>10</v>
      </c>
      <c r="J679">
        <v>546.29999999999995</v>
      </c>
      <c r="K679">
        <v>1</v>
      </c>
      <c r="L679" t="s">
        <v>813</v>
      </c>
      <c r="M679" t="s">
        <v>2516</v>
      </c>
      <c r="N679" t="s">
        <v>2516</v>
      </c>
      <c r="O679" t="s">
        <v>2516</v>
      </c>
      <c r="P679" t="s">
        <v>2516</v>
      </c>
      <c r="Q679" t="s">
        <v>2516</v>
      </c>
      <c r="R679" s="2">
        <v>43515.188194444447</v>
      </c>
      <c r="S679" t="s">
        <v>814</v>
      </c>
      <c r="T679" t="s">
        <v>2516</v>
      </c>
      <c r="U679" t="s">
        <v>2516</v>
      </c>
      <c r="V679" t="s">
        <v>13254</v>
      </c>
      <c r="W679" t="s">
        <v>2516</v>
      </c>
      <c r="X679" t="s">
        <v>27105</v>
      </c>
      <c r="Y679" t="s">
        <v>816</v>
      </c>
      <c r="Z679">
        <v>7.45</v>
      </c>
      <c r="AA679">
        <v>86</v>
      </c>
      <c r="AB679">
        <v>236.7</v>
      </c>
      <c r="AC679">
        <v>19.399999999999999</v>
      </c>
      <c r="AD679" t="s">
        <v>948</v>
      </c>
      <c r="AE679" t="s">
        <v>2516</v>
      </c>
      <c r="AF679" t="s">
        <v>2516</v>
      </c>
      <c r="AG679" t="s">
        <v>2516</v>
      </c>
      <c r="AH679" t="s">
        <v>2516</v>
      </c>
      <c r="AI679" t="s">
        <v>2516</v>
      </c>
      <c r="AJ679" t="s">
        <v>27106</v>
      </c>
      <c r="AK679" t="s">
        <v>26753</v>
      </c>
      <c r="AL679" t="s">
        <v>2516</v>
      </c>
    </row>
    <row r="680" spans="1:38" x14ac:dyDescent="0.45">
      <c r="A680" t="s">
        <v>27107</v>
      </c>
      <c r="B680" t="s">
        <v>27108</v>
      </c>
      <c r="C680" t="s">
        <v>3714</v>
      </c>
      <c r="D680" t="s">
        <v>3993</v>
      </c>
      <c r="E680" t="s">
        <v>3994</v>
      </c>
      <c r="F680">
        <v>18.174097</v>
      </c>
      <c r="G680">
        <v>-66.799717000000001</v>
      </c>
      <c r="H680">
        <v>1</v>
      </c>
      <c r="I680">
        <v>10</v>
      </c>
      <c r="J680">
        <v>546.29999999999995</v>
      </c>
      <c r="K680">
        <v>1</v>
      </c>
      <c r="L680" t="s">
        <v>813</v>
      </c>
      <c r="M680" t="s">
        <v>2516</v>
      </c>
      <c r="N680" t="s">
        <v>2516</v>
      </c>
      <c r="O680" t="s">
        <v>2516</v>
      </c>
      <c r="P680" t="s">
        <v>2516</v>
      </c>
      <c r="Q680" t="s">
        <v>2516</v>
      </c>
      <c r="R680" s="2">
        <v>43543.236111111109</v>
      </c>
      <c r="S680" t="s">
        <v>814</v>
      </c>
      <c r="T680" t="s">
        <v>2516</v>
      </c>
      <c r="U680" t="s">
        <v>2516</v>
      </c>
      <c r="V680" t="s">
        <v>13261</v>
      </c>
      <c r="W680" t="s">
        <v>2516</v>
      </c>
      <c r="X680" t="s">
        <v>27109</v>
      </c>
      <c r="Y680" t="s">
        <v>816</v>
      </c>
      <c r="Z680">
        <v>7.67</v>
      </c>
      <c r="AA680">
        <v>89</v>
      </c>
      <c r="AB680">
        <v>233.1</v>
      </c>
      <c r="AC680">
        <v>20</v>
      </c>
      <c r="AD680" t="s">
        <v>948</v>
      </c>
      <c r="AE680" t="s">
        <v>2516</v>
      </c>
      <c r="AF680" t="s">
        <v>2516</v>
      </c>
      <c r="AG680" t="s">
        <v>2516</v>
      </c>
      <c r="AH680" t="s">
        <v>2516</v>
      </c>
      <c r="AI680" t="s">
        <v>2516</v>
      </c>
      <c r="AJ680" t="s">
        <v>27110</v>
      </c>
      <c r="AK680" t="s">
        <v>26792</v>
      </c>
      <c r="AL680" t="s">
        <v>2516</v>
      </c>
    </row>
    <row r="681" spans="1:38" x14ac:dyDescent="0.45">
      <c r="A681" t="s">
        <v>27111</v>
      </c>
      <c r="B681" t="s">
        <v>27112</v>
      </c>
      <c r="C681" t="s">
        <v>3714</v>
      </c>
      <c r="D681" t="s">
        <v>3993</v>
      </c>
      <c r="E681" t="s">
        <v>3994</v>
      </c>
      <c r="F681">
        <v>18.174097</v>
      </c>
      <c r="G681">
        <v>-66.799717000000001</v>
      </c>
      <c r="H681">
        <v>1</v>
      </c>
      <c r="I681">
        <v>10</v>
      </c>
      <c r="J681">
        <v>546.29999999999995</v>
      </c>
      <c r="K681">
        <v>1</v>
      </c>
      <c r="L681" t="s">
        <v>813</v>
      </c>
      <c r="M681" t="s">
        <v>2516</v>
      </c>
      <c r="N681" t="s">
        <v>2516</v>
      </c>
      <c r="O681" t="s">
        <v>2516</v>
      </c>
      <c r="P681" t="s">
        <v>2516</v>
      </c>
      <c r="Q681" t="s">
        <v>2516</v>
      </c>
      <c r="R681" s="2">
        <v>43571.214583333334</v>
      </c>
      <c r="S681" t="s">
        <v>814</v>
      </c>
      <c r="T681" t="s">
        <v>2516</v>
      </c>
      <c r="U681" t="s">
        <v>2516</v>
      </c>
      <c r="V681" t="s">
        <v>13268</v>
      </c>
      <c r="W681" t="s">
        <v>2516</v>
      </c>
      <c r="X681" t="s">
        <v>27113</v>
      </c>
      <c r="Y681" t="s">
        <v>816</v>
      </c>
      <c r="Z681">
        <v>7.92</v>
      </c>
      <c r="AA681">
        <v>96</v>
      </c>
      <c r="AB681">
        <v>236.4</v>
      </c>
      <c r="AC681">
        <v>21.8</v>
      </c>
      <c r="AD681" t="s">
        <v>948</v>
      </c>
      <c r="AE681" t="s">
        <v>2516</v>
      </c>
      <c r="AF681" t="s">
        <v>2516</v>
      </c>
      <c r="AG681" t="s">
        <v>2516</v>
      </c>
      <c r="AH681" t="s">
        <v>2516</v>
      </c>
      <c r="AI681" t="s">
        <v>2516</v>
      </c>
      <c r="AJ681" t="s">
        <v>26792</v>
      </c>
      <c r="AK681" t="s">
        <v>26797</v>
      </c>
      <c r="AL681" t="s">
        <v>2516</v>
      </c>
    </row>
    <row r="682" spans="1:38" x14ac:dyDescent="0.45">
      <c r="A682" t="s">
        <v>27114</v>
      </c>
      <c r="B682" t="s">
        <v>27115</v>
      </c>
      <c r="C682" t="s">
        <v>3714</v>
      </c>
      <c r="D682" t="s">
        <v>3993</v>
      </c>
      <c r="E682" t="s">
        <v>3994</v>
      </c>
      <c r="F682">
        <v>18.174097</v>
      </c>
      <c r="G682">
        <v>-66.799717000000001</v>
      </c>
      <c r="H682">
        <v>1</v>
      </c>
      <c r="I682">
        <v>10</v>
      </c>
      <c r="J682">
        <v>546.29999999999995</v>
      </c>
      <c r="K682">
        <v>1</v>
      </c>
      <c r="L682" t="s">
        <v>813</v>
      </c>
      <c r="M682" t="s">
        <v>2516</v>
      </c>
      <c r="N682" t="s">
        <v>2516</v>
      </c>
      <c r="O682" t="s">
        <v>2516</v>
      </c>
      <c r="P682" t="s">
        <v>2516</v>
      </c>
      <c r="Q682" t="s">
        <v>2516</v>
      </c>
      <c r="R682" s="2">
        <v>43599.215277777781</v>
      </c>
      <c r="S682" t="s">
        <v>814</v>
      </c>
      <c r="T682" t="s">
        <v>2516</v>
      </c>
      <c r="U682" t="s">
        <v>2516</v>
      </c>
      <c r="V682" t="s">
        <v>13275</v>
      </c>
      <c r="W682" t="s">
        <v>2516</v>
      </c>
      <c r="X682" t="s">
        <v>27116</v>
      </c>
      <c r="Y682" t="s">
        <v>816</v>
      </c>
      <c r="Z682">
        <v>7.1</v>
      </c>
      <c r="AA682">
        <v>87</v>
      </c>
      <c r="AB682">
        <v>243.1</v>
      </c>
      <c r="AC682">
        <v>22.5</v>
      </c>
      <c r="AD682" t="s">
        <v>948</v>
      </c>
      <c r="AE682" t="s">
        <v>2516</v>
      </c>
      <c r="AF682" t="s">
        <v>2516</v>
      </c>
      <c r="AG682" t="s">
        <v>2516</v>
      </c>
      <c r="AH682" t="s">
        <v>2516</v>
      </c>
      <c r="AI682" t="s">
        <v>2516</v>
      </c>
      <c r="AJ682" t="s">
        <v>26804</v>
      </c>
      <c r="AK682" t="s">
        <v>26797</v>
      </c>
      <c r="AL682" t="s">
        <v>2516</v>
      </c>
    </row>
    <row r="683" spans="1:38" x14ac:dyDescent="0.45">
      <c r="A683" t="s">
        <v>27117</v>
      </c>
      <c r="B683" t="s">
        <v>27118</v>
      </c>
      <c r="C683" t="s">
        <v>3714</v>
      </c>
      <c r="D683" t="s">
        <v>3993</v>
      </c>
      <c r="E683" t="s">
        <v>3994</v>
      </c>
      <c r="F683">
        <v>18.174097</v>
      </c>
      <c r="G683">
        <v>-66.799717000000001</v>
      </c>
      <c r="H683">
        <v>1</v>
      </c>
      <c r="I683">
        <v>10</v>
      </c>
      <c r="J683">
        <v>546.29999999999995</v>
      </c>
      <c r="K683">
        <v>1</v>
      </c>
      <c r="L683" t="s">
        <v>813</v>
      </c>
      <c r="M683" t="s">
        <v>2516</v>
      </c>
      <c r="N683" t="s">
        <v>2516</v>
      </c>
      <c r="O683" t="s">
        <v>2516</v>
      </c>
      <c r="P683" t="s">
        <v>2516</v>
      </c>
      <c r="Q683" t="s">
        <v>2516</v>
      </c>
      <c r="R683" s="2">
        <v>43634.228472222225</v>
      </c>
      <c r="S683" t="s">
        <v>814</v>
      </c>
      <c r="T683" t="s">
        <v>2516</v>
      </c>
      <c r="U683" t="s">
        <v>2516</v>
      </c>
      <c r="V683" t="s">
        <v>13282</v>
      </c>
      <c r="W683" t="s">
        <v>2516</v>
      </c>
      <c r="X683" t="s">
        <v>27119</v>
      </c>
      <c r="Y683" t="s">
        <v>816</v>
      </c>
      <c r="Z683">
        <v>7.17</v>
      </c>
      <c r="AA683">
        <v>89</v>
      </c>
      <c r="AB683">
        <v>245.9</v>
      </c>
      <c r="AC683">
        <v>23.2</v>
      </c>
      <c r="AD683" t="s">
        <v>983</v>
      </c>
      <c r="AE683" t="s">
        <v>2516</v>
      </c>
      <c r="AF683" t="s">
        <v>2516</v>
      </c>
      <c r="AG683" t="s">
        <v>2516</v>
      </c>
      <c r="AH683" t="s">
        <v>2516</v>
      </c>
      <c r="AI683" t="s">
        <v>2516</v>
      </c>
      <c r="AJ683" t="s">
        <v>26792</v>
      </c>
      <c r="AK683" t="s">
        <v>27120</v>
      </c>
      <c r="AL683" t="s">
        <v>2516</v>
      </c>
    </row>
    <row r="684" spans="1:38" x14ac:dyDescent="0.45">
      <c r="A684" t="s">
        <v>27121</v>
      </c>
      <c r="B684" t="s">
        <v>27122</v>
      </c>
      <c r="C684" t="s">
        <v>3714</v>
      </c>
      <c r="D684" t="s">
        <v>3993</v>
      </c>
      <c r="E684" t="s">
        <v>3994</v>
      </c>
      <c r="F684">
        <v>18.174097</v>
      </c>
      <c r="G684">
        <v>-66.799717000000001</v>
      </c>
      <c r="H684">
        <v>1</v>
      </c>
      <c r="I684">
        <v>10</v>
      </c>
      <c r="J684">
        <v>546.29999999999995</v>
      </c>
      <c r="K684">
        <v>1</v>
      </c>
      <c r="L684" t="s">
        <v>813</v>
      </c>
      <c r="M684" t="s">
        <v>2516</v>
      </c>
      <c r="N684" t="s">
        <v>2516</v>
      </c>
      <c r="O684" t="s">
        <v>2516</v>
      </c>
      <c r="P684" t="s">
        <v>2516</v>
      </c>
      <c r="Q684" t="s">
        <v>2516</v>
      </c>
      <c r="R684" s="2">
        <v>43662.224305555559</v>
      </c>
      <c r="S684" t="s">
        <v>814</v>
      </c>
      <c r="T684" t="s">
        <v>2516</v>
      </c>
      <c r="U684" t="s">
        <v>2516</v>
      </c>
      <c r="V684" t="s">
        <v>13289</v>
      </c>
      <c r="W684" t="s">
        <v>2516</v>
      </c>
      <c r="X684" t="s">
        <v>27123</v>
      </c>
      <c r="Y684" t="s">
        <v>816</v>
      </c>
      <c r="Z684">
        <v>7.41</v>
      </c>
      <c r="AA684">
        <v>90</v>
      </c>
      <c r="AB684">
        <v>191.2</v>
      </c>
      <c r="AC684">
        <v>22</v>
      </c>
      <c r="AD684" t="s">
        <v>983</v>
      </c>
      <c r="AE684" t="s">
        <v>2516</v>
      </c>
      <c r="AF684" t="s">
        <v>2516</v>
      </c>
      <c r="AG684" t="s">
        <v>2516</v>
      </c>
      <c r="AH684" t="s">
        <v>2516</v>
      </c>
      <c r="AI684" t="s">
        <v>2516</v>
      </c>
      <c r="AJ684" t="s">
        <v>26792</v>
      </c>
      <c r="AK684" t="s">
        <v>26797</v>
      </c>
      <c r="AL684" t="s">
        <v>2516</v>
      </c>
    </row>
    <row r="685" spans="1:38" x14ac:dyDescent="0.45">
      <c r="A685" t="s">
        <v>27124</v>
      </c>
      <c r="B685" t="s">
        <v>27125</v>
      </c>
      <c r="C685" t="s">
        <v>3714</v>
      </c>
      <c r="D685" t="s">
        <v>3993</v>
      </c>
      <c r="E685" t="s">
        <v>3994</v>
      </c>
      <c r="F685">
        <v>18.174097</v>
      </c>
      <c r="G685">
        <v>-66.799717000000001</v>
      </c>
      <c r="H685">
        <v>1</v>
      </c>
      <c r="I685">
        <v>10</v>
      </c>
      <c r="J685">
        <v>546.29999999999995</v>
      </c>
      <c r="K685">
        <v>1</v>
      </c>
      <c r="L685" t="s">
        <v>813</v>
      </c>
      <c r="M685" t="s">
        <v>2516</v>
      </c>
      <c r="N685" t="s">
        <v>2516</v>
      </c>
      <c r="O685" t="s">
        <v>2516</v>
      </c>
      <c r="P685" t="s">
        <v>2516</v>
      </c>
      <c r="Q685" t="s">
        <v>2516</v>
      </c>
      <c r="R685" s="2">
        <v>43690.175694444442</v>
      </c>
      <c r="S685" t="s">
        <v>814</v>
      </c>
      <c r="T685" t="s">
        <v>2516</v>
      </c>
      <c r="U685" t="s">
        <v>2516</v>
      </c>
      <c r="V685" t="s">
        <v>13296</v>
      </c>
      <c r="W685" t="s">
        <v>2516</v>
      </c>
      <c r="X685" t="s">
        <v>27126</v>
      </c>
      <c r="Y685" t="s">
        <v>816</v>
      </c>
      <c r="Z685">
        <v>6.62</v>
      </c>
      <c r="AA685">
        <v>82</v>
      </c>
      <c r="AB685">
        <v>208.1</v>
      </c>
      <c r="AC685">
        <v>22.8</v>
      </c>
      <c r="AD685" t="s">
        <v>948</v>
      </c>
      <c r="AE685" t="s">
        <v>2516</v>
      </c>
      <c r="AF685" t="s">
        <v>2516</v>
      </c>
      <c r="AG685" t="s">
        <v>2516</v>
      </c>
      <c r="AH685" t="s">
        <v>2516</v>
      </c>
      <c r="AI685" t="s">
        <v>2516</v>
      </c>
      <c r="AJ685" t="s">
        <v>26792</v>
      </c>
      <c r="AK685" t="s">
        <v>26793</v>
      </c>
      <c r="AL685" t="s">
        <v>2516</v>
      </c>
    </row>
    <row r="686" spans="1:38" x14ac:dyDescent="0.45">
      <c r="A686" t="s">
        <v>27127</v>
      </c>
      <c r="B686" t="s">
        <v>27128</v>
      </c>
      <c r="C686" t="s">
        <v>3714</v>
      </c>
      <c r="D686" t="s">
        <v>3993</v>
      </c>
      <c r="E686" t="s">
        <v>3994</v>
      </c>
      <c r="F686">
        <v>18.174097</v>
      </c>
      <c r="G686">
        <v>-66.799717000000001</v>
      </c>
      <c r="H686">
        <v>1</v>
      </c>
      <c r="I686">
        <v>10</v>
      </c>
      <c r="J686">
        <v>546.29999999999995</v>
      </c>
      <c r="K686">
        <v>1</v>
      </c>
      <c r="L686" t="s">
        <v>813</v>
      </c>
      <c r="M686" t="s">
        <v>2516</v>
      </c>
      <c r="N686" t="s">
        <v>2516</v>
      </c>
      <c r="O686" t="s">
        <v>2516</v>
      </c>
      <c r="P686" t="s">
        <v>2516</v>
      </c>
      <c r="Q686" t="s">
        <v>2516</v>
      </c>
      <c r="R686" s="2">
        <v>43718.192361111112</v>
      </c>
      <c r="S686" t="s">
        <v>814</v>
      </c>
      <c r="T686" t="s">
        <v>2516</v>
      </c>
      <c r="U686" t="s">
        <v>2516</v>
      </c>
      <c r="V686" t="s">
        <v>13303</v>
      </c>
      <c r="W686" t="s">
        <v>2516</v>
      </c>
      <c r="X686" t="s">
        <v>27129</v>
      </c>
      <c r="Y686" t="s">
        <v>816</v>
      </c>
      <c r="Z686">
        <v>7.23</v>
      </c>
      <c r="AA686">
        <v>87</v>
      </c>
      <c r="AB686">
        <v>180.8</v>
      </c>
      <c r="AC686">
        <v>21.5</v>
      </c>
      <c r="AD686" t="s">
        <v>948</v>
      </c>
      <c r="AE686" t="s">
        <v>2516</v>
      </c>
      <c r="AF686" t="s">
        <v>2516</v>
      </c>
      <c r="AG686" t="s">
        <v>2516</v>
      </c>
      <c r="AH686" t="s">
        <v>2516</v>
      </c>
      <c r="AI686" t="s">
        <v>2516</v>
      </c>
      <c r="AJ686" t="s">
        <v>26792</v>
      </c>
      <c r="AK686" t="s">
        <v>26797</v>
      </c>
      <c r="AL686" t="s">
        <v>2516</v>
      </c>
    </row>
    <row r="687" spans="1:38" x14ac:dyDescent="0.45">
      <c r="A687" t="s">
        <v>27130</v>
      </c>
      <c r="B687" t="s">
        <v>27131</v>
      </c>
      <c r="C687" t="s">
        <v>3714</v>
      </c>
      <c r="D687" t="s">
        <v>3993</v>
      </c>
      <c r="E687" t="s">
        <v>3994</v>
      </c>
      <c r="F687">
        <v>18.174097</v>
      </c>
      <c r="G687">
        <v>-66.799717000000001</v>
      </c>
      <c r="H687">
        <v>1</v>
      </c>
      <c r="I687">
        <v>10</v>
      </c>
      <c r="J687">
        <v>546.29999999999995</v>
      </c>
      <c r="K687">
        <v>1</v>
      </c>
      <c r="L687" t="s">
        <v>813</v>
      </c>
      <c r="M687" t="s">
        <v>2516</v>
      </c>
      <c r="N687" t="s">
        <v>2516</v>
      </c>
      <c r="O687" t="s">
        <v>2516</v>
      </c>
      <c r="P687" t="s">
        <v>2516</v>
      </c>
      <c r="Q687" t="s">
        <v>2516</v>
      </c>
      <c r="R687" s="2">
        <v>43753.229166666664</v>
      </c>
      <c r="S687" t="s">
        <v>814</v>
      </c>
      <c r="T687" t="s">
        <v>2516</v>
      </c>
      <c r="U687" t="s">
        <v>2516</v>
      </c>
      <c r="V687" t="s">
        <v>13310</v>
      </c>
      <c r="W687" t="s">
        <v>2516</v>
      </c>
      <c r="X687" t="s">
        <v>27132</v>
      </c>
      <c r="Y687" t="s">
        <v>816</v>
      </c>
      <c r="Z687">
        <v>8.18</v>
      </c>
      <c r="AA687">
        <v>96</v>
      </c>
      <c r="AB687">
        <v>176.2</v>
      </c>
      <c r="AC687">
        <v>20.6</v>
      </c>
      <c r="AD687" t="s">
        <v>948</v>
      </c>
      <c r="AE687" t="s">
        <v>2516</v>
      </c>
      <c r="AF687" t="s">
        <v>2516</v>
      </c>
      <c r="AG687" t="s">
        <v>2516</v>
      </c>
      <c r="AH687" t="s">
        <v>2516</v>
      </c>
      <c r="AI687" t="s">
        <v>2516</v>
      </c>
      <c r="AJ687" t="s">
        <v>26792</v>
      </c>
      <c r="AK687" t="s">
        <v>26797</v>
      </c>
      <c r="AL687" t="s">
        <v>2516</v>
      </c>
    </row>
    <row r="688" spans="1:38" x14ac:dyDescent="0.45">
      <c r="A688" t="s">
        <v>27133</v>
      </c>
      <c r="B688" t="s">
        <v>27134</v>
      </c>
      <c r="C688" t="s">
        <v>3714</v>
      </c>
      <c r="D688" t="s">
        <v>3993</v>
      </c>
      <c r="E688" t="s">
        <v>3994</v>
      </c>
      <c r="F688">
        <v>18.174097</v>
      </c>
      <c r="G688">
        <v>-66.799717000000001</v>
      </c>
      <c r="H688">
        <v>1</v>
      </c>
      <c r="I688">
        <v>10</v>
      </c>
      <c r="J688">
        <v>546.29999999999995</v>
      </c>
      <c r="K688">
        <v>1</v>
      </c>
      <c r="L688" t="s">
        <v>813</v>
      </c>
      <c r="M688" t="s">
        <v>2516</v>
      </c>
      <c r="N688" t="s">
        <v>2516</v>
      </c>
      <c r="O688" t="s">
        <v>2516</v>
      </c>
      <c r="P688" t="s">
        <v>2516</v>
      </c>
      <c r="Q688" t="s">
        <v>2516</v>
      </c>
      <c r="R688" s="2">
        <v>43788.136805555558</v>
      </c>
      <c r="S688" t="s">
        <v>814</v>
      </c>
      <c r="T688" t="s">
        <v>2516</v>
      </c>
      <c r="U688" t="s">
        <v>2516</v>
      </c>
      <c r="V688" t="s">
        <v>13317</v>
      </c>
      <c r="W688" t="s">
        <v>2516</v>
      </c>
      <c r="X688" t="s">
        <v>27135</v>
      </c>
      <c r="Y688" t="s">
        <v>816</v>
      </c>
      <c r="Z688">
        <v>7.88</v>
      </c>
      <c r="AA688">
        <v>92</v>
      </c>
      <c r="AB688">
        <v>212.8</v>
      </c>
      <c r="AC688">
        <v>19.899999999999999</v>
      </c>
      <c r="AD688" t="s">
        <v>948</v>
      </c>
      <c r="AE688" t="s">
        <v>2516</v>
      </c>
      <c r="AF688" t="s">
        <v>2516</v>
      </c>
      <c r="AG688" t="s">
        <v>2516</v>
      </c>
      <c r="AH688" t="s">
        <v>2516</v>
      </c>
      <c r="AI688" t="s">
        <v>2516</v>
      </c>
      <c r="AJ688" t="s">
        <v>27110</v>
      </c>
      <c r="AK688" t="s">
        <v>26797</v>
      </c>
      <c r="AL688" t="s">
        <v>2516</v>
      </c>
    </row>
    <row r="689" spans="1:38" x14ac:dyDescent="0.45">
      <c r="A689" t="s">
        <v>27136</v>
      </c>
      <c r="B689" t="s">
        <v>27137</v>
      </c>
      <c r="C689" t="s">
        <v>3714</v>
      </c>
      <c r="D689" t="s">
        <v>3993</v>
      </c>
      <c r="E689" t="s">
        <v>3994</v>
      </c>
      <c r="F689">
        <v>18.174097</v>
      </c>
      <c r="G689">
        <v>-66.799717000000001</v>
      </c>
      <c r="H689">
        <v>1</v>
      </c>
      <c r="I689">
        <v>10</v>
      </c>
      <c r="J689">
        <v>546.29999999999995</v>
      </c>
      <c r="K689">
        <v>1</v>
      </c>
      <c r="L689" t="s">
        <v>813</v>
      </c>
      <c r="M689" t="s">
        <v>2516</v>
      </c>
      <c r="N689" t="s">
        <v>2516</v>
      </c>
      <c r="O689" t="s">
        <v>2516</v>
      </c>
      <c r="P689" t="s">
        <v>2516</v>
      </c>
      <c r="Q689" t="s">
        <v>2516</v>
      </c>
      <c r="R689" s="2">
        <v>43816.152777777781</v>
      </c>
      <c r="S689" t="s">
        <v>814</v>
      </c>
      <c r="T689" t="s">
        <v>2516</v>
      </c>
      <c r="U689" t="s">
        <v>2516</v>
      </c>
      <c r="V689" t="s">
        <v>13324</v>
      </c>
      <c r="W689" t="s">
        <v>2516</v>
      </c>
      <c r="X689" t="s">
        <v>27138</v>
      </c>
      <c r="Y689" t="s">
        <v>816</v>
      </c>
      <c r="Z689">
        <v>7.4</v>
      </c>
      <c r="AA689">
        <v>89</v>
      </c>
      <c r="AB689">
        <v>227.3</v>
      </c>
      <c r="AC689">
        <v>20</v>
      </c>
      <c r="AD689" t="s">
        <v>948</v>
      </c>
      <c r="AE689" t="s">
        <v>2516</v>
      </c>
      <c r="AF689" t="s">
        <v>2516</v>
      </c>
      <c r="AG689" t="s">
        <v>2516</v>
      </c>
      <c r="AH689" t="s">
        <v>2516</v>
      </c>
      <c r="AI689" t="s">
        <v>2516</v>
      </c>
      <c r="AJ689" t="s">
        <v>26792</v>
      </c>
      <c r="AK689" t="s">
        <v>26797</v>
      </c>
      <c r="AL689" t="s">
        <v>2516</v>
      </c>
    </row>
    <row r="690" spans="1:38" x14ac:dyDescent="0.45">
      <c r="A690" t="s">
        <v>27139</v>
      </c>
      <c r="B690" t="s">
        <v>27140</v>
      </c>
      <c r="C690" t="s">
        <v>3714</v>
      </c>
      <c r="D690" t="s">
        <v>3993</v>
      </c>
      <c r="E690" t="s">
        <v>3994</v>
      </c>
      <c r="F690">
        <v>18.174097</v>
      </c>
      <c r="G690">
        <v>-66.799717000000001</v>
      </c>
      <c r="H690">
        <v>1</v>
      </c>
      <c r="I690">
        <v>10</v>
      </c>
      <c r="J690">
        <v>546.29999999999995</v>
      </c>
      <c r="K690">
        <v>1</v>
      </c>
      <c r="L690" t="s">
        <v>813</v>
      </c>
      <c r="M690" t="s">
        <v>2516</v>
      </c>
      <c r="N690" t="s">
        <v>2516</v>
      </c>
      <c r="O690" t="s">
        <v>2516</v>
      </c>
      <c r="P690" t="s">
        <v>2516</v>
      </c>
      <c r="Q690" t="s">
        <v>2516</v>
      </c>
      <c r="R690" s="2">
        <v>43893.172222222223</v>
      </c>
      <c r="S690" t="s">
        <v>814</v>
      </c>
      <c r="T690" t="s">
        <v>2516</v>
      </c>
      <c r="U690" t="s">
        <v>991</v>
      </c>
      <c r="V690" t="s">
        <v>13331</v>
      </c>
      <c r="W690" t="s">
        <v>2516</v>
      </c>
      <c r="X690" t="s">
        <v>27141</v>
      </c>
      <c r="Y690" t="s">
        <v>816</v>
      </c>
      <c r="Z690">
        <v>8.24</v>
      </c>
      <c r="AA690">
        <v>94</v>
      </c>
      <c r="AB690">
        <v>157.6</v>
      </c>
      <c r="AC690">
        <v>19.2</v>
      </c>
      <c r="AD690" t="s">
        <v>948</v>
      </c>
      <c r="AE690" t="s">
        <v>2516</v>
      </c>
      <c r="AF690" t="s">
        <v>2516</v>
      </c>
      <c r="AG690" t="s">
        <v>2516</v>
      </c>
      <c r="AH690" t="s">
        <v>2516</v>
      </c>
      <c r="AI690" t="s">
        <v>2516</v>
      </c>
      <c r="AJ690" t="s">
        <v>26814</v>
      </c>
      <c r="AK690" t="s">
        <v>26797</v>
      </c>
      <c r="AL690" t="s">
        <v>2516</v>
      </c>
    </row>
    <row r="691" spans="1:38" x14ac:dyDescent="0.45">
      <c r="A691" t="s">
        <v>27139</v>
      </c>
      <c r="B691" t="s">
        <v>27142</v>
      </c>
      <c r="C691" t="s">
        <v>3714</v>
      </c>
      <c r="D691" t="s">
        <v>3993</v>
      </c>
      <c r="E691" t="s">
        <v>3994</v>
      </c>
      <c r="F691">
        <v>18.174097</v>
      </c>
      <c r="G691">
        <v>-66.799717000000001</v>
      </c>
      <c r="H691">
        <v>1</v>
      </c>
      <c r="I691">
        <v>10</v>
      </c>
      <c r="J691">
        <v>546.29999999999995</v>
      </c>
      <c r="K691">
        <v>1</v>
      </c>
      <c r="L691" t="s">
        <v>813</v>
      </c>
      <c r="M691" t="s">
        <v>2516</v>
      </c>
      <c r="N691" t="s">
        <v>2516</v>
      </c>
      <c r="O691" t="s">
        <v>2516</v>
      </c>
      <c r="P691" t="s">
        <v>2516</v>
      </c>
      <c r="Q691" t="s">
        <v>2516</v>
      </c>
      <c r="R691" s="2">
        <v>43907.208333333336</v>
      </c>
      <c r="S691" t="s">
        <v>814</v>
      </c>
      <c r="T691" t="s">
        <v>997</v>
      </c>
      <c r="U691" t="s">
        <v>2516</v>
      </c>
      <c r="V691" t="s">
        <v>27143</v>
      </c>
      <c r="W691" t="s">
        <v>2516</v>
      </c>
      <c r="X691" t="s">
        <v>27144</v>
      </c>
      <c r="Y691" t="s">
        <v>2516</v>
      </c>
      <c r="AD691" t="s">
        <v>983</v>
      </c>
      <c r="AE691" t="s">
        <v>2516</v>
      </c>
      <c r="AF691" t="s">
        <v>2516</v>
      </c>
      <c r="AG691" t="s">
        <v>2516</v>
      </c>
      <c r="AH691" t="s">
        <v>2516</v>
      </c>
      <c r="AI691" t="s">
        <v>2516</v>
      </c>
      <c r="AJ691" t="s">
        <v>26804</v>
      </c>
      <c r="AK691" t="s">
        <v>2516</v>
      </c>
      <c r="AL691" t="s">
        <v>1001</v>
      </c>
    </row>
    <row r="692" spans="1:38" x14ac:dyDescent="0.45">
      <c r="A692" t="s">
        <v>27145</v>
      </c>
      <c r="B692" t="s">
        <v>27146</v>
      </c>
      <c r="C692" t="s">
        <v>3714</v>
      </c>
      <c r="D692" t="s">
        <v>3993</v>
      </c>
      <c r="E692" t="s">
        <v>3994</v>
      </c>
      <c r="F692">
        <v>18.174097</v>
      </c>
      <c r="G692">
        <v>-66.799717000000001</v>
      </c>
      <c r="H692">
        <v>1</v>
      </c>
      <c r="I692">
        <v>10</v>
      </c>
      <c r="J692">
        <v>546.29999999999995</v>
      </c>
      <c r="K692">
        <v>1</v>
      </c>
      <c r="L692" t="s">
        <v>813</v>
      </c>
      <c r="M692" t="s">
        <v>2516</v>
      </c>
      <c r="N692" t="s">
        <v>2516</v>
      </c>
      <c r="O692" t="s">
        <v>2516</v>
      </c>
      <c r="P692" t="s">
        <v>2516</v>
      </c>
      <c r="Q692" t="s">
        <v>2516</v>
      </c>
      <c r="R692" s="2">
        <v>43929.208333333336</v>
      </c>
      <c r="S692" t="s">
        <v>814</v>
      </c>
      <c r="T692" t="s">
        <v>997</v>
      </c>
      <c r="U692" t="s">
        <v>2516</v>
      </c>
      <c r="V692" t="s">
        <v>27147</v>
      </c>
      <c r="W692" t="s">
        <v>2516</v>
      </c>
      <c r="X692" t="s">
        <v>27148</v>
      </c>
      <c r="Y692" t="s">
        <v>2516</v>
      </c>
      <c r="AD692" t="s">
        <v>983</v>
      </c>
      <c r="AE692" t="s">
        <v>2516</v>
      </c>
      <c r="AF692" t="s">
        <v>2516</v>
      </c>
      <c r="AG692" t="s">
        <v>2516</v>
      </c>
      <c r="AH692" t="s">
        <v>2516</v>
      </c>
      <c r="AI692" t="s">
        <v>2516</v>
      </c>
      <c r="AJ692" t="s">
        <v>26804</v>
      </c>
      <c r="AK692" t="s">
        <v>2516</v>
      </c>
      <c r="AL692" t="s">
        <v>1001</v>
      </c>
    </row>
    <row r="693" spans="1:38" x14ac:dyDescent="0.45">
      <c r="A693" t="s">
        <v>27149</v>
      </c>
      <c r="B693" t="s">
        <v>27150</v>
      </c>
      <c r="C693" t="s">
        <v>3714</v>
      </c>
      <c r="D693" t="s">
        <v>3993</v>
      </c>
      <c r="E693" t="s">
        <v>3994</v>
      </c>
      <c r="F693">
        <v>18.174097</v>
      </c>
      <c r="G693">
        <v>-66.799717000000001</v>
      </c>
      <c r="H693">
        <v>1</v>
      </c>
      <c r="I693">
        <v>10</v>
      </c>
      <c r="J693">
        <v>546.29999999999995</v>
      </c>
      <c r="K693">
        <v>1</v>
      </c>
      <c r="L693" t="s">
        <v>813</v>
      </c>
      <c r="M693" t="s">
        <v>2516</v>
      </c>
      <c r="N693" t="s">
        <v>2516</v>
      </c>
      <c r="O693" t="s">
        <v>2516</v>
      </c>
      <c r="P693" t="s">
        <v>2516</v>
      </c>
      <c r="Q693" t="s">
        <v>2516</v>
      </c>
      <c r="R693" s="2">
        <v>44026.224999999999</v>
      </c>
      <c r="S693" t="s">
        <v>814</v>
      </c>
      <c r="T693" t="s">
        <v>2516</v>
      </c>
      <c r="U693" t="s">
        <v>991</v>
      </c>
      <c r="V693" t="s">
        <v>13338</v>
      </c>
      <c r="W693" t="s">
        <v>2516</v>
      </c>
      <c r="X693" t="s">
        <v>27151</v>
      </c>
      <c r="Y693" t="s">
        <v>816</v>
      </c>
      <c r="Z693">
        <v>6.81</v>
      </c>
      <c r="AA693">
        <v>85</v>
      </c>
      <c r="AB693">
        <v>234.7</v>
      </c>
      <c r="AC693">
        <v>23.1</v>
      </c>
      <c r="AD693" t="s">
        <v>983</v>
      </c>
      <c r="AE693" t="s">
        <v>2516</v>
      </c>
      <c r="AF693" t="s">
        <v>2516</v>
      </c>
      <c r="AG693" t="s">
        <v>2516</v>
      </c>
      <c r="AH693" t="s">
        <v>2516</v>
      </c>
      <c r="AI693" t="s">
        <v>2516</v>
      </c>
      <c r="AJ693" t="s">
        <v>26842</v>
      </c>
      <c r="AK693" t="s">
        <v>26797</v>
      </c>
      <c r="AL693" t="s">
        <v>2516</v>
      </c>
    </row>
    <row r="694" spans="1:38" x14ac:dyDescent="0.45">
      <c r="A694" t="s">
        <v>27152</v>
      </c>
      <c r="B694" t="s">
        <v>27153</v>
      </c>
      <c r="C694" t="s">
        <v>3714</v>
      </c>
      <c r="D694" t="s">
        <v>3993</v>
      </c>
      <c r="E694" t="s">
        <v>3994</v>
      </c>
      <c r="F694">
        <v>18.174097</v>
      </c>
      <c r="G694">
        <v>-66.799717000000001</v>
      </c>
      <c r="H694">
        <v>1</v>
      </c>
      <c r="I694">
        <v>10</v>
      </c>
      <c r="J694">
        <v>546.29999999999995</v>
      </c>
      <c r="K694">
        <v>1</v>
      </c>
      <c r="L694" t="s">
        <v>813</v>
      </c>
      <c r="M694" t="s">
        <v>2516</v>
      </c>
      <c r="N694" t="s">
        <v>2516</v>
      </c>
      <c r="O694" t="s">
        <v>2516</v>
      </c>
      <c r="P694" t="s">
        <v>2516</v>
      </c>
      <c r="Q694" t="s">
        <v>2516</v>
      </c>
      <c r="R694" s="2">
        <v>44054.270833333336</v>
      </c>
      <c r="S694" t="s">
        <v>814</v>
      </c>
      <c r="T694" t="s">
        <v>2516</v>
      </c>
      <c r="U694" t="s">
        <v>991</v>
      </c>
      <c r="V694" t="s">
        <v>13345</v>
      </c>
      <c r="W694" t="s">
        <v>2516</v>
      </c>
      <c r="X694" t="s">
        <v>27154</v>
      </c>
      <c r="Y694" t="s">
        <v>816</v>
      </c>
      <c r="Z694">
        <v>8.1199999999999992</v>
      </c>
      <c r="AA694">
        <v>98</v>
      </c>
      <c r="AB694">
        <v>208.3</v>
      </c>
      <c r="AC694">
        <v>21.9</v>
      </c>
      <c r="AD694" t="s">
        <v>983</v>
      </c>
      <c r="AE694" t="s">
        <v>2516</v>
      </c>
      <c r="AF694" t="s">
        <v>2516</v>
      </c>
      <c r="AG694" t="s">
        <v>2516</v>
      </c>
      <c r="AH694" t="s">
        <v>2516</v>
      </c>
      <c r="AI694" t="s">
        <v>2516</v>
      </c>
      <c r="AJ694" t="s">
        <v>26797</v>
      </c>
      <c r="AK694" t="s">
        <v>26842</v>
      </c>
      <c r="AL694" t="s">
        <v>2516</v>
      </c>
    </row>
    <row r="695" spans="1:38" x14ac:dyDescent="0.45">
      <c r="A695" t="s">
        <v>27155</v>
      </c>
      <c r="B695" t="s">
        <v>27156</v>
      </c>
      <c r="C695" t="s">
        <v>3714</v>
      </c>
      <c r="D695" t="s">
        <v>3993</v>
      </c>
      <c r="E695" t="s">
        <v>3994</v>
      </c>
      <c r="F695">
        <v>18.174097</v>
      </c>
      <c r="G695">
        <v>-66.799717000000001</v>
      </c>
      <c r="H695">
        <v>1</v>
      </c>
      <c r="I695">
        <v>10</v>
      </c>
      <c r="J695">
        <v>546.29999999999995</v>
      </c>
      <c r="K695">
        <v>1</v>
      </c>
      <c r="L695" t="s">
        <v>813</v>
      </c>
      <c r="M695" t="s">
        <v>2516</v>
      </c>
      <c r="N695" t="s">
        <v>2516</v>
      </c>
      <c r="O695" t="s">
        <v>2516</v>
      </c>
      <c r="P695" t="s">
        <v>2516</v>
      </c>
      <c r="Q695" t="s">
        <v>2516</v>
      </c>
      <c r="R695" s="2">
        <v>44075.209027777775</v>
      </c>
      <c r="S695" t="s">
        <v>814</v>
      </c>
      <c r="T695" t="s">
        <v>2516</v>
      </c>
      <c r="U695" t="s">
        <v>991</v>
      </c>
      <c r="V695" t="s">
        <v>13352</v>
      </c>
      <c r="W695" t="s">
        <v>2516</v>
      </c>
      <c r="X695" t="s">
        <v>27157</v>
      </c>
      <c r="Y695" t="s">
        <v>816</v>
      </c>
      <c r="Z695">
        <v>7.9</v>
      </c>
      <c r="AA695">
        <v>97</v>
      </c>
      <c r="AB695">
        <v>152.80000000000001</v>
      </c>
      <c r="AC695">
        <v>22.6</v>
      </c>
      <c r="AD695" t="s">
        <v>983</v>
      </c>
      <c r="AE695" t="s">
        <v>2516</v>
      </c>
      <c r="AF695" t="s">
        <v>2516</v>
      </c>
      <c r="AG695" t="s">
        <v>2516</v>
      </c>
      <c r="AH695" t="s">
        <v>2516</v>
      </c>
      <c r="AI695" t="s">
        <v>2516</v>
      </c>
      <c r="AJ695" t="s">
        <v>26842</v>
      </c>
      <c r="AK695" t="s">
        <v>26797</v>
      </c>
      <c r="AL695" t="s">
        <v>2516</v>
      </c>
    </row>
    <row r="696" spans="1:38" x14ac:dyDescent="0.45">
      <c r="A696" t="s">
        <v>27158</v>
      </c>
      <c r="B696" t="s">
        <v>27159</v>
      </c>
      <c r="C696" t="s">
        <v>3714</v>
      </c>
      <c r="D696" t="s">
        <v>3993</v>
      </c>
      <c r="E696" t="s">
        <v>3994</v>
      </c>
      <c r="F696">
        <v>18.174097</v>
      </c>
      <c r="G696">
        <v>-66.799717000000001</v>
      </c>
      <c r="H696">
        <v>1</v>
      </c>
      <c r="I696">
        <v>10</v>
      </c>
      <c r="J696">
        <v>546.29999999999995</v>
      </c>
      <c r="K696">
        <v>1</v>
      </c>
      <c r="L696" t="s">
        <v>813</v>
      </c>
      <c r="M696" t="s">
        <v>2516</v>
      </c>
      <c r="N696" t="s">
        <v>2516</v>
      </c>
      <c r="O696" t="s">
        <v>2516</v>
      </c>
      <c r="P696" t="s">
        <v>2516</v>
      </c>
      <c r="Q696" t="s">
        <v>2516</v>
      </c>
      <c r="R696" s="2">
        <v>44110.222916666666</v>
      </c>
      <c r="S696" t="s">
        <v>814</v>
      </c>
      <c r="T696" t="s">
        <v>2516</v>
      </c>
      <c r="U696" t="s">
        <v>991</v>
      </c>
      <c r="V696" t="s">
        <v>13359</v>
      </c>
      <c r="W696" t="s">
        <v>2516</v>
      </c>
      <c r="X696" t="s">
        <v>27160</v>
      </c>
      <c r="Y696" t="s">
        <v>816</v>
      </c>
      <c r="Z696">
        <v>8.24</v>
      </c>
      <c r="AA696">
        <v>98</v>
      </c>
      <c r="AB696">
        <v>164.8</v>
      </c>
      <c r="AC696">
        <v>20.399999999999999</v>
      </c>
      <c r="AD696" t="s">
        <v>983</v>
      </c>
      <c r="AE696" t="s">
        <v>2516</v>
      </c>
      <c r="AF696" t="s">
        <v>2516</v>
      </c>
      <c r="AG696" t="s">
        <v>2516</v>
      </c>
      <c r="AH696" t="s">
        <v>2516</v>
      </c>
      <c r="AI696" t="s">
        <v>2516</v>
      </c>
      <c r="AJ696" t="s">
        <v>26797</v>
      </c>
      <c r="AK696" t="s">
        <v>26804</v>
      </c>
      <c r="AL696" t="s">
        <v>2516</v>
      </c>
    </row>
    <row r="697" spans="1:38" x14ac:dyDescent="0.45">
      <c r="A697" t="s">
        <v>27161</v>
      </c>
      <c r="B697" t="s">
        <v>27162</v>
      </c>
      <c r="C697" t="s">
        <v>3714</v>
      </c>
      <c r="D697" t="s">
        <v>3993</v>
      </c>
      <c r="E697" t="s">
        <v>3994</v>
      </c>
      <c r="F697">
        <v>18.174097</v>
      </c>
      <c r="G697">
        <v>-66.799717000000001</v>
      </c>
      <c r="H697">
        <v>1</v>
      </c>
      <c r="I697">
        <v>10</v>
      </c>
      <c r="J697">
        <v>546.29999999999995</v>
      </c>
      <c r="K697">
        <v>1</v>
      </c>
      <c r="L697" t="s">
        <v>813</v>
      </c>
      <c r="M697" t="s">
        <v>2516</v>
      </c>
      <c r="N697" t="s">
        <v>2516</v>
      </c>
      <c r="O697" t="s">
        <v>2516</v>
      </c>
      <c r="P697" t="s">
        <v>2516</v>
      </c>
      <c r="Q697" t="s">
        <v>2516</v>
      </c>
      <c r="R697" s="2">
        <v>44137.194444444445</v>
      </c>
      <c r="S697" t="s">
        <v>814</v>
      </c>
      <c r="T697" t="s">
        <v>2516</v>
      </c>
      <c r="U697" t="s">
        <v>991</v>
      </c>
      <c r="V697" t="s">
        <v>13366</v>
      </c>
      <c r="W697" t="s">
        <v>2516</v>
      </c>
      <c r="X697" t="s">
        <v>27163</v>
      </c>
      <c r="Y697" t="s">
        <v>816</v>
      </c>
      <c r="Z697">
        <v>7.96</v>
      </c>
      <c r="AA697">
        <v>96</v>
      </c>
      <c r="AB697">
        <v>222.6</v>
      </c>
      <c r="AC697">
        <v>21.6</v>
      </c>
      <c r="AD697" t="s">
        <v>983</v>
      </c>
      <c r="AE697" t="s">
        <v>2516</v>
      </c>
      <c r="AF697" t="s">
        <v>2516</v>
      </c>
      <c r="AG697" t="s">
        <v>2516</v>
      </c>
      <c r="AH697" t="s">
        <v>2516</v>
      </c>
      <c r="AI697" t="s">
        <v>2516</v>
      </c>
      <c r="AJ697" t="s">
        <v>26830</v>
      </c>
      <c r="AK697" t="s">
        <v>26797</v>
      </c>
      <c r="AL697" t="s">
        <v>2516</v>
      </c>
    </row>
    <row r="698" spans="1:38" x14ac:dyDescent="0.45">
      <c r="A698" t="s">
        <v>27164</v>
      </c>
      <c r="B698" t="s">
        <v>27165</v>
      </c>
      <c r="C698" t="s">
        <v>3714</v>
      </c>
      <c r="D698" t="s">
        <v>3993</v>
      </c>
      <c r="E698" t="s">
        <v>3994</v>
      </c>
      <c r="F698">
        <v>18.174097</v>
      </c>
      <c r="G698">
        <v>-66.799717000000001</v>
      </c>
      <c r="H698">
        <v>1</v>
      </c>
      <c r="I698">
        <v>10</v>
      </c>
      <c r="J698">
        <v>546.29999999999995</v>
      </c>
      <c r="K698">
        <v>1</v>
      </c>
      <c r="L698" t="s">
        <v>813</v>
      </c>
      <c r="M698" t="s">
        <v>2516</v>
      </c>
      <c r="N698" t="s">
        <v>2516</v>
      </c>
      <c r="O698" t="s">
        <v>2516</v>
      </c>
      <c r="P698" t="s">
        <v>2516</v>
      </c>
      <c r="Q698" t="s">
        <v>2516</v>
      </c>
      <c r="R698" s="2">
        <v>44166.200694444444</v>
      </c>
      <c r="S698" t="s">
        <v>814</v>
      </c>
      <c r="T698" t="s">
        <v>2516</v>
      </c>
      <c r="U698" t="s">
        <v>991</v>
      </c>
      <c r="V698" t="s">
        <v>13373</v>
      </c>
      <c r="W698" t="s">
        <v>2516</v>
      </c>
      <c r="X698" t="s">
        <v>27166</v>
      </c>
      <c r="Y698" t="s">
        <v>816</v>
      </c>
      <c r="Z698">
        <v>8.14</v>
      </c>
      <c r="AA698">
        <v>94</v>
      </c>
      <c r="AB698">
        <v>221.8</v>
      </c>
      <c r="AC698">
        <v>19.600000000000001</v>
      </c>
      <c r="AD698" t="s">
        <v>983</v>
      </c>
      <c r="AE698" t="s">
        <v>2516</v>
      </c>
      <c r="AF698" t="s">
        <v>2516</v>
      </c>
      <c r="AG698" t="s">
        <v>2516</v>
      </c>
      <c r="AH698" t="s">
        <v>2516</v>
      </c>
      <c r="AI698" t="s">
        <v>2516</v>
      </c>
      <c r="AJ698" t="s">
        <v>26858</v>
      </c>
      <c r="AK698" t="s">
        <v>26804</v>
      </c>
      <c r="AL698" t="s">
        <v>2516</v>
      </c>
    </row>
    <row r="699" spans="1:38" x14ac:dyDescent="0.45">
      <c r="A699" t="s">
        <v>27167</v>
      </c>
      <c r="B699" t="s">
        <v>27168</v>
      </c>
      <c r="C699" t="s">
        <v>3714</v>
      </c>
      <c r="D699" t="s">
        <v>3993</v>
      </c>
      <c r="E699" t="s">
        <v>3994</v>
      </c>
      <c r="F699">
        <v>18.174097</v>
      </c>
      <c r="G699">
        <v>-66.799717000000001</v>
      </c>
      <c r="H699">
        <v>1</v>
      </c>
      <c r="I699">
        <v>10</v>
      </c>
      <c r="J699">
        <v>546.29999999999995</v>
      </c>
      <c r="K699">
        <v>1</v>
      </c>
      <c r="L699" t="s">
        <v>813</v>
      </c>
      <c r="M699" t="s">
        <v>2516</v>
      </c>
      <c r="N699" t="s">
        <v>2516</v>
      </c>
      <c r="O699" t="s">
        <v>2516</v>
      </c>
      <c r="P699" t="s">
        <v>2516</v>
      </c>
      <c r="Q699" t="s">
        <v>2516</v>
      </c>
      <c r="R699" s="2">
        <v>44208.15902777778</v>
      </c>
      <c r="S699" t="s">
        <v>814</v>
      </c>
      <c r="T699" t="s">
        <v>2516</v>
      </c>
      <c r="U699" t="s">
        <v>991</v>
      </c>
      <c r="V699" t="s">
        <v>13380</v>
      </c>
      <c r="W699" t="s">
        <v>2516</v>
      </c>
      <c r="X699" t="s">
        <v>27169</v>
      </c>
      <c r="Y699" t="s">
        <v>816</v>
      </c>
      <c r="Z699">
        <v>7.78</v>
      </c>
      <c r="AA699">
        <v>88</v>
      </c>
      <c r="AB699">
        <v>225.7</v>
      </c>
      <c r="AC699">
        <v>18.7</v>
      </c>
      <c r="AD699" t="s">
        <v>983</v>
      </c>
      <c r="AE699" t="s">
        <v>2516</v>
      </c>
      <c r="AF699" t="s">
        <v>2516</v>
      </c>
      <c r="AG699" t="s">
        <v>2516</v>
      </c>
      <c r="AH699" t="s">
        <v>2516</v>
      </c>
      <c r="AI699" t="s">
        <v>2516</v>
      </c>
      <c r="AJ699" t="s">
        <v>26858</v>
      </c>
      <c r="AK699" t="s">
        <v>26797</v>
      </c>
      <c r="AL699" t="s">
        <v>2516</v>
      </c>
    </row>
    <row r="700" spans="1:38" x14ac:dyDescent="0.45">
      <c r="A700" t="s">
        <v>27170</v>
      </c>
      <c r="B700" t="s">
        <v>27171</v>
      </c>
      <c r="C700" t="s">
        <v>3714</v>
      </c>
      <c r="D700" t="s">
        <v>3993</v>
      </c>
      <c r="E700" t="s">
        <v>3994</v>
      </c>
      <c r="F700">
        <v>18.174097</v>
      </c>
      <c r="G700">
        <v>-66.799717000000001</v>
      </c>
      <c r="H700">
        <v>1</v>
      </c>
      <c r="I700">
        <v>10</v>
      </c>
      <c r="J700">
        <v>546.29999999999995</v>
      </c>
      <c r="K700">
        <v>1</v>
      </c>
      <c r="L700" t="s">
        <v>813</v>
      </c>
      <c r="M700" t="s">
        <v>2516</v>
      </c>
      <c r="N700" t="s">
        <v>2516</v>
      </c>
      <c r="O700" t="s">
        <v>2516</v>
      </c>
      <c r="P700" t="s">
        <v>2516</v>
      </c>
      <c r="Q700" t="s">
        <v>2516</v>
      </c>
      <c r="R700" s="2">
        <v>44236.197222222225</v>
      </c>
      <c r="S700" t="s">
        <v>814</v>
      </c>
      <c r="T700" t="s">
        <v>2516</v>
      </c>
      <c r="U700" t="s">
        <v>991</v>
      </c>
      <c r="V700" t="s">
        <v>13387</v>
      </c>
      <c r="W700" t="s">
        <v>2516</v>
      </c>
      <c r="X700" t="s">
        <v>27172</v>
      </c>
      <c r="Y700" t="s">
        <v>816</v>
      </c>
      <c r="Z700">
        <v>7.77</v>
      </c>
      <c r="AA700">
        <v>88</v>
      </c>
      <c r="AB700">
        <v>234.6</v>
      </c>
      <c r="AC700">
        <v>18.8</v>
      </c>
      <c r="AD700" t="s">
        <v>983</v>
      </c>
      <c r="AE700" t="s">
        <v>2516</v>
      </c>
      <c r="AF700" t="s">
        <v>2516</v>
      </c>
      <c r="AG700" t="s">
        <v>2516</v>
      </c>
      <c r="AH700" t="s">
        <v>2516</v>
      </c>
      <c r="AI700" t="s">
        <v>2516</v>
      </c>
      <c r="AJ700" t="s">
        <v>26858</v>
      </c>
      <c r="AK700" t="s">
        <v>26797</v>
      </c>
      <c r="AL700" t="s">
        <v>2516</v>
      </c>
    </row>
    <row r="701" spans="1:38" x14ac:dyDescent="0.45">
      <c r="A701" t="s">
        <v>27170</v>
      </c>
      <c r="B701" t="s">
        <v>27173</v>
      </c>
      <c r="C701" t="s">
        <v>3714</v>
      </c>
      <c r="D701" t="s">
        <v>3993</v>
      </c>
      <c r="E701" t="s">
        <v>3994</v>
      </c>
      <c r="F701">
        <v>18.174097</v>
      </c>
      <c r="G701">
        <v>-66.799717000000001</v>
      </c>
      <c r="H701">
        <v>1</v>
      </c>
      <c r="I701">
        <v>10</v>
      </c>
      <c r="J701">
        <v>546.29999999999995</v>
      </c>
      <c r="K701">
        <v>1</v>
      </c>
      <c r="L701" t="s">
        <v>813</v>
      </c>
      <c r="M701" t="s">
        <v>2516</v>
      </c>
      <c r="N701" t="s">
        <v>2516</v>
      </c>
      <c r="O701" t="s">
        <v>2516</v>
      </c>
      <c r="P701" t="s">
        <v>2516</v>
      </c>
      <c r="Q701" t="s">
        <v>2516</v>
      </c>
      <c r="R701" s="2">
        <v>44242.192361111112</v>
      </c>
      <c r="S701" t="s">
        <v>814</v>
      </c>
      <c r="T701" t="s">
        <v>2516</v>
      </c>
      <c r="U701" t="s">
        <v>1035</v>
      </c>
      <c r="V701" t="s">
        <v>27174</v>
      </c>
      <c r="W701" t="s">
        <v>2516</v>
      </c>
      <c r="X701" t="s">
        <v>27175</v>
      </c>
      <c r="Y701" t="s">
        <v>816</v>
      </c>
      <c r="Z701">
        <v>7.74</v>
      </c>
      <c r="AA701">
        <v>88</v>
      </c>
      <c r="AB701">
        <v>236.9</v>
      </c>
      <c r="AC701">
        <v>18.7</v>
      </c>
      <c r="AD701" t="s">
        <v>983</v>
      </c>
      <c r="AE701" t="s">
        <v>2516</v>
      </c>
      <c r="AF701" t="s">
        <v>2516</v>
      </c>
      <c r="AG701" t="s">
        <v>2516</v>
      </c>
      <c r="AH701" t="s">
        <v>2516</v>
      </c>
      <c r="AI701" t="s">
        <v>2516</v>
      </c>
      <c r="AJ701" t="s">
        <v>26858</v>
      </c>
      <c r="AK701" t="s">
        <v>26797</v>
      </c>
      <c r="AL701" t="s">
        <v>2516</v>
      </c>
    </row>
    <row r="702" spans="1:38" x14ac:dyDescent="0.45">
      <c r="A702" t="s">
        <v>27176</v>
      </c>
      <c r="B702" t="s">
        <v>27177</v>
      </c>
      <c r="C702" t="s">
        <v>3714</v>
      </c>
      <c r="D702" t="s">
        <v>3993</v>
      </c>
      <c r="E702" t="s">
        <v>3994</v>
      </c>
      <c r="F702">
        <v>18.174097</v>
      </c>
      <c r="G702">
        <v>-66.799717000000001</v>
      </c>
      <c r="H702">
        <v>1</v>
      </c>
      <c r="I702">
        <v>10</v>
      </c>
      <c r="J702">
        <v>546.29999999999995</v>
      </c>
      <c r="K702">
        <v>1</v>
      </c>
      <c r="L702" t="s">
        <v>813</v>
      </c>
      <c r="M702" t="s">
        <v>2516</v>
      </c>
      <c r="N702" t="s">
        <v>2516</v>
      </c>
      <c r="O702" t="s">
        <v>2516</v>
      </c>
      <c r="P702" t="s">
        <v>2516</v>
      </c>
      <c r="Q702" t="s">
        <v>2516</v>
      </c>
      <c r="R702" s="2">
        <v>44271.219444444447</v>
      </c>
      <c r="S702" t="s">
        <v>814</v>
      </c>
      <c r="T702" t="s">
        <v>2516</v>
      </c>
      <c r="U702" t="s">
        <v>991</v>
      </c>
      <c r="V702" t="s">
        <v>13394</v>
      </c>
      <c r="W702" t="s">
        <v>2516</v>
      </c>
      <c r="X702" t="s">
        <v>27178</v>
      </c>
      <c r="Y702" t="s">
        <v>816</v>
      </c>
      <c r="Z702">
        <v>7.67</v>
      </c>
      <c r="AA702">
        <v>90</v>
      </c>
      <c r="AB702">
        <v>230</v>
      </c>
      <c r="AC702">
        <v>20.3</v>
      </c>
      <c r="AD702" t="s">
        <v>983</v>
      </c>
      <c r="AE702" t="s">
        <v>2516</v>
      </c>
      <c r="AF702" t="s">
        <v>2516</v>
      </c>
      <c r="AG702" t="s">
        <v>2516</v>
      </c>
      <c r="AH702" t="s">
        <v>2516</v>
      </c>
      <c r="AI702" t="s">
        <v>2516</v>
      </c>
      <c r="AJ702" t="s">
        <v>26858</v>
      </c>
      <c r="AK702" t="s">
        <v>26797</v>
      </c>
      <c r="AL702" t="s">
        <v>2516</v>
      </c>
    </row>
    <row r="703" spans="1:38" x14ac:dyDescent="0.45">
      <c r="A703" t="s">
        <v>27179</v>
      </c>
      <c r="B703" t="s">
        <v>27180</v>
      </c>
      <c r="C703" t="s">
        <v>3714</v>
      </c>
      <c r="D703" t="s">
        <v>3993</v>
      </c>
      <c r="E703" t="s">
        <v>3994</v>
      </c>
      <c r="F703">
        <v>18.174097</v>
      </c>
      <c r="G703">
        <v>-66.799717000000001</v>
      </c>
      <c r="H703">
        <v>1</v>
      </c>
      <c r="I703">
        <v>10</v>
      </c>
      <c r="J703">
        <v>546.29999999999995</v>
      </c>
      <c r="K703">
        <v>1</v>
      </c>
      <c r="L703" t="s">
        <v>813</v>
      </c>
      <c r="M703" t="s">
        <v>2516</v>
      </c>
      <c r="N703" t="s">
        <v>2516</v>
      </c>
      <c r="O703" t="s">
        <v>2516</v>
      </c>
      <c r="P703" t="s">
        <v>2516</v>
      </c>
      <c r="Q703" t="s">
        <v>2516</v>
      </c>
      <c r="R703" s="2">
        <v>44293.224305555559</v>
      </c>
      <c r="S703" t="s">
        <v>814</v>
      </c>
      <c r="T703" t="s">
        <v>2516</v>
      </c>
      <c r="U703" t="s">
        <v>1035</v>
      </c>
      <c r="V703" t="s">
        <v>27181</v>
      </c>
      <c r="W703" t="s">
        <v>2516</v>
      </c>
      <c r="X703" t="s">
        <v>27182</v>
      </c>
      <c r="Y703" t="s">
        <v>816</v>
      </c>
      <c r="Z703">
        <v>8.33</v>
      </c>
      <c r="AA703">
        <v>99</v>
      </c>
      <c r="AB703">
        <v>239.8</v>
      </c>
      <c r="AC703">
        <v>21</v>
      </c>
      <c r="AD703" t="s">
        <v>983</v>
      </c>
      <c r="AE703" t="s">
        <v>2516</v>
      </c>
      <c r="AF703" t="s">
        <v>2516</v>
      </c>
      <c r="AG703" t="s">
        <v>2516</v>
      </c>
      <c r="AH703" t="s">
        <v>2516</v>
      </c>
      <c r="AI703" t="s">
        <v>2516</v>
      </c>
      <c r="AJ703" t="s">
        <v>26858</v>
      </c>
      <c r="AK703" t="s">
        <v>26797</v>
      </c>
      <c r="AL703" t="s">
        <v>2516</v>
      </c>
    </row>
    <row r="704" spans="1:38" x14ac:dyDescent="0.45">
      <c r="A704" t="s">
        <v>27179</v>
      </c>
      <c r="B704" t="s">
        <v>27183</v>
      </c>
      <c r="C704" t="s">
        <v>3714</v>
      </c>
      <c r="D704" t="s">
        <v>3993</v>
      </c>
      <c r="E704" t="s">
        <v>3994</v>
      </c>
      <c r="F704">
        <v>18.174097</v>
      </c>
      <c r="G704">
        <v>-66.799717000000001</v>
      </c>
      <c r="H704">
        <v>1</v>
      </c>
      <c r="I704">
        <v>10</v>
      </c>
      <c r="J704">
        <v>546.29999999999995</v>
      </c>
      <c r="K704">
        <v>1</v>
      </c>
      <c r="L704" t="s">
        <v>813</v>
      </c>
      <c r="M704" t="s">
        <v>2516</v>
      </c>
      <c r="N704" t="s">
        <v>2516</v>
      </c>
      <c r="O704" t="s">
        <v>2516</v>
      </c>
      <c r="P704" t="s">
        <v>2516</v>
      </c>
      <c r="Q704" t="s">
        <v>2516</v>
      </c>
      <c r="R704" s="2">
        <v>44299.229861111111</v>
      </c>
      <c r="S704" t="s">
        <v>814</v>
      </c>
      <c r="T704" t="s">
        <v>2516</v>
      </c>
      <c r="U704" t="s">
        <v>991</v>
      </c>
      <c r="V704" t="s">
        <v>13401</v>
      </c>
      <c r="W704" t="s">
        <v>2516</v>
      </c>
      <c r="X704" t="s">
        <v>27184</v>
      </c>
      <c r="Y704" t="s">
        <v>816</v>
      </c>
      <c r="AB704">
        <v>237.7</v>
      </c>
      <c r="AC704">
        <v>20.5</v>
      </c>
      <c r="AD704" t="s">
        <v>983</v>
      </c>
      <c r="AE704" t="s">
        <v>2516</v>
      </c>
      <c r="AF704" t="s">
        <v>2516</v>
      </c>
      <c r="AG704" t="s">
        <v>2516</v>
      </c>
      <c r="AH704" t="s">
        <v>2516</v>
      </c>
      <c r="AI704" t="s">
        <v>2516</v>
      </c>
      <c r="AJ704" t="s">
        <v>26804</v>
      </c>
      <c r="AK704" t="s">
        <v>26858</v>
      </c>
      <c r="AL704" t="s">
        <v>2516</v>
      </c>
    </row>
    <row r="705" spans="1:38" x14ac:dyDescent="0.45">
      <c r="A705" t="s">
        <v>27185</v>
      </c>
      <c r="B705" t="s">
        <v>27186</v>
      </c>
      <c r="C705" t="s">
        <v>3714</v>
      </c>
      <c r="D705" t="s">
        <v>3993</v>
      </c>
      <c r="E705" t="s">
        <v>3994</v>
      </c>
      <c r="F705">
        <v>18.174097</v>
      </c>
      <c r="G705">
        <v>-66.799717000000001</v>
      </c>
      <c r="H705">
        <v>1</v>
      </c>
      <c r="I705">
        <v>10</v>
      </c>
      <c r="J705">
        <v>546.29999999999995</v>
      </c>
      <c r="K705">
        <v>1</v>
      </c>
      <c r="L705" t="s">
        <v>813</v>
      </c>
      <c r="M705" t="s">
        <v>2516</v>
      </c>
      <c r="N705" t="s">
        <v>2516</v>
      </c>
      <c r="O705" t="s">
        <v>2516</v>
      </c>
      <c r="P705" t="s">
        <v>2516</v>
      </c>
      <c r="Q705" t="s">
        <v>2516</v>
      </c>
      <c r="R705" s="2">
        <v>44327.219444444447</v>
      </c>
      <c r="S705" t="s">
        <v>814</v>
      </c>
      <c r="T705" t="s">
        <v>2516</v>
      </c>
      <c r="U705" t="s">
        <v>991</v>
      </c>
      <c r="V705" t="s">
        <v>13408</v>
      </c>
      <c r="W705" t="s">
        <v>2516</v>
      </c>
      <c r="X705" t="s">
        <v>27187</v>
      </c>
      <c r="Y705" t="s">
        <v>816</v>
      </c>
      <c r="Z705">
        <v>7.78</v>
      </c>
      <c r="AA705">
        <v>93</v>
      </c>
      <c r="AB705">
        <v>237.9</v>
      </c>
      <c r="AC705">
        <v>21.6</v>
      </c>
      <c r="AD705" t="s">
        <v>983</v>
      </c>
      <c r="AE705" t="s">
        <v>2516</v>
      </c>
      <c r="AF705" t="s">
        <v>2516</v>
      </c>
      <c r="AG705" t="s">
        <v>2516</v>
      </c>
      <c r="AH705" t="s">
        <v>2516</v>
      </c>
      <c r="AI705" t="s">
        <v>2516</v>
      </c>
      <c r="AJ705" t="s">
        <v>26797</v>
      </c>
      <c r="AK705" t="s">
        <v>26858</v>
      </c>
      <c r="AL705" t="s">
        <v>2516</v>
      </c>
    </row>
    <row r="706" spans="1:38" x14ac:dyDescent="0.45">
      <c r="A706" t="s">
        <v>27188</v>
      </c>
      <c r="B706" t="s">
        <v>27189</v>
      </c>
      <c r="C706" t="s">
        <v>3714</v>
      </c>
      <c r="D706" t="s">
        <v>3993</v>
      </c>
      <c r="E706" t="s">
        <v>3994</v>
      </c>
      <c r="F706">
        <v>18.174097</v>
      </c>
      <c r="G706">
        <v>-66.799717000000001</v>
      </c>
      <c r="H706">
        <v>1</v>
      </c>
      <c r="I706">
        <v>10</v>
      </c>
      <c r="J706">
        <v>546.29999999999995</v>
      </c>
      <c r="K706">
        <v>1</v>
      </c>
      <c r="L706" t="s">
        <v>813</v>
      </c>
      <c r="M706" t="s">
        <v>2516</v>
      </c>
      <c r="N706" t="s">
        <v>2516</v>
      </c>
      <c r="O706" t="s">
        <v>2516</v>
      </c>
      <c r="P706" t="s">
        <v>2516</v>
      </c>
      <c r="Q706" t="s">
        <v>2516</v>
      </c>
      <c r="R706" s="2">
        <v>44362.220833333333</v>
      </c>
      <c r="S706" t="s">
        <v>814</v>
      </c>
      <c r="T706" t="s">
        <v>2516</v>
      </c>
      <c r="U706" t="s">
        <v>991</v>
      </c>
      <c r="V706" t="s">
        <v>13415</v>
      </c>
      <c r="W706" t="s">
        <v>2516</v>
      </c>
      <c r="X706" t="s">
        <v>27190</v>
      </c>
      <c r="Y706" t="s">
        <v>816</v>
      </c>
      <c r="Z706">
        <v>7.82</v>
      </c>
      <c r="AA706">
        <v>95</v>
      </c>
      <c r="AB706">
        <v>223.2</v>
      </c>
      <c r="AC706">
        <v>22.2</v>
      </c>
      <c r="AD706" t="s">
        <v>983</v>
      </c>
      <c r="AE706" t="s">
        <v>2516</v>
      </c>
      <c r="AF706" t="s">
        <v>2516</v>
      </c>
      <c r="AG706" t="s">
        <v>2516</v>
      </c>
      <c r="AH706" t="s">
        <v>2516</v>
      </c>
      <c r="AI706" t="s">
        <v>2516</v>
      </c>
      <c r="AJ706" t="s">
        <v>26858</v>
      </c>
      <c r="AK706" t="s">
        <v>26797</v>
      </c>
      <c r="AL706" t="s">
        <v>2516</v>
      </c>
    </row>
    <row r="707" spans="1:38" x14ac:dyDescent="0.45">
      <c r="A707" t="s">
        <v>27191</v>
      </c>
      <c r="B707" t="s">
        <v>27192</v>
      </c>
      <c r="C707" t="s">
        <v>3714</v>
      </c>
      <c r="D707" t="s">
        <v>3993</v>
      </c>
      <c r="E707" t="s">
        <v>3994</v>
      </c>
      <c r="F707">
        <v>18.174097</v>
      </c>
      <c r="G707">
        <v>-66.799717000000001</v>
      </c>
      <c r="H707">
        <v>1</v>
      </c>
      <c r="I707">
        <v>10</v>
      </c>
      <c r="J707">
        <v>546.29999999999995</v>
      </c>
      <c r="K707">
        <v>1</v>
      </c>
      <c r="L707" t="s">
        <v>813</v>
      </c>
      <c r="M707" t="s">
        <v>2516</v>
      </c>
      <c r="N707" t="s">
        <v>2516</v>
      </c>
      <c r="O707" t="s">
        <v>2516</v>
      </c>
      <c r="P707" t="s">
        <v>2516</v>
      </c>
      <c r="Q707" t="s">
        <v>2516</v>
      </c>
      <c r="R707" s="2">
        <v>44390.206250000003</v>
      </c>
      <c r="S707" t="s">
        <v>814</v>
      </c>
      <c r="T707" t="s">
        <v>2516</v>
      </c>
      <c r="U707" t="s">
        <v>991</v>
      </c>
      <c r="V707" t="s">
        <v>13422</v>
      </c>
      <c r="W707" t="s">
        <v>2516</v>
      </c>
      <c r="X707" t="s">
        <v>27193</v>
      </c>
      <c r="Y707" t="s">
        <v>816</v>
      </c>
      <c r="Z707">
        <v>7.58</v>
      </c>
      <c r="AA707">
        <v>93</v>
      </c>
      <c r="AB707">
        <v>236.1</v>
      </c>
      <c r="AC707">
        <v>22.6</v>
      </c>
      <c r="AD707" t="s">
        <v>983</v>
      </c>
      <c r="AE707" t="s">
        <v>2516</v>
      </c>
      <c r="AF707" t="s">
        <v>2516</v>
      </c>
      <c r="AG707" t="s">
        <v>2516</v>
      </c>
      <c r="AH707" t="s">
        <v>2516</v>
      </c>
      <c r="AI707" t="s">
        <v>2516</v>
      </c>
      <c r="AJ707" t="s">
        <v>26858</v>
      </c>
      <c r="AK707" t="s">
        <v>26797</v>
      </c>
      <c r="AL707" t="s">
        <v>2516</v>
      </c>
    </row>
    <row r="708" spans="1:38" x14ac:dyDescent="0.45">
      <c r="A708" t="s">
        <v>27191</v>
      </c>
      <c r="B708" t="s">
        <v>27194</v>
      </c>
      <c r="C708" t="s">
        <v>3714</v>
      </c>
      <c r="D708" t="s">
        <v>3993</v>
      </c>
      <c r="E708" t="s">
        <v>3994</v>
      </c>
      <c r="F708">
        <v>18.174097</v>
      </c>
      <c r="G708">
        <v>-66.799717000000001</v>
      </c>
      <c r="H708">
        <v>1</v>
      </c>
      <c r="I708">
        <v>10</v>
      </c>
      <c r="J708">
        <v>546.29999999999995</v>
      </c>
      <c r="K708">
        <v>1</v>
      </c>
      <c r="L708" t="s">
        <v>813</v>
      </c>
      <c r="M708" t="s">
        <v>2516</v>
      </c>
      <c r="N708" t="s">
        <v>2516</v>
      </c>
      <c r="O708" t="s">
        <v>2516</v>
      </c>
      <c r="P708" t="s">
        <v>2516</v>
      </c>
      <c r="Q708" t="s">
        <v>2516</v>
      </c>
      <c r="R708" s="2">
        <v>44406.211805555555</v>
      </c>
      <c r="S708" t="s">
        <v>814</v>
      </c>
      <c r="T708" t="s">
        <v>997</v>
      </c>
      <c r="U708" t="s">
        <v>2516</v>
      </c>
      <c r="V708" t="s">
        <v>27195</v>
      </c>
      <c r="W708" t="s">
        <v>2516</v>
      </c>
      <c r="X708" t="s">
        <v>27196</v>
      </c>
      <c r="Y708" t="s">
        <v>2516</v>
      </c>
      <c r="AD708" t="s">
        <v>983</v>
      </c>
      <c r="AE708" t="s">
        <v>2516</v>
      </c>
      <c r="AF708" t="s">
        <v>2516</v>
      </c>
      <c r="AG708" t="s">
        <v>2516</v>
      </c>
      <c r="AH708" t="s">
        <v>2516</v>
      </c>
      <c r="AI708" t="s">
        <v>2516</v>
      </c>
      <c r="AJ708" t="s">
        <v>26797</v>
      </c>
      <c r="AK708" t="s">
        <v>26797</v>
      </c>
      <c r="AL708" t="s">
        <v>27197</v>
      </c>
    </row>
    <row r="709" spans="1:38" x14ac:dyDescent="0.45">
      <c r="A709" t="s">
        <v>27198</v>
      </c>
      <c r="B709" t="s">
        <v>27199</v>
      </c>
      <c r="C709" t="s">
        <v>3714</v>
      </c>
      <c r="D709" t="s">
        <v>3993</v>
      </c>
      <c r="E709" t="s">
        <v>3994</v>
      </c>
      <c r="F709">
        <v>18.174097</v>
      </c>
      <c r="G709">
        <v>-66.799717000000001</v>
      </c>
      <c r="H709">
        <v>1</v>
      </c>
      <c r="I709">
        <v>10</v>
      </c>
      <c r="J709">
        <v>546.29999999999995</v>
      </c>
      <c r="K709">
        <v>1</v>
      </c>
      <c r="L709" t="s">
        <v>813</v>
      </c>
      <c r="M709" t="s">
        <v>2516</v>
      </c>
      <c r="N709" t="s">
        <v>2516</v>
      </c>
      <c r="O709" t="s">
        <v>2516</v>
      </c>
      <c r="P709" t="s">
        <v>2516</v>
      </c>
      <c r="Q709" t="s">
        <v>2516</v>
      </c>
      <c r="R709" s="2">
        <v>44418.224999999999</v>
      </c>
      <c r="S709" t="s">
        <v>814</v>
      </c>
      <c r="T709" t="s">
        <v>2516</v>
      </c>
      <c r="U709" t="s">
        <v>991</v>
      </c>
      <c r="V709" t="s">
        <v>13429</v>
      </c>
      <c r="W709" t="s">
        <v>2516</v>
      </c>
      <c r="X709" t="s">
        <v>27200</v>
      </c>
      <c r="Y709" t="s">
        <v>816</v>
      </c>
      <c r="Z709">
        <v>7.54</v>
      </c>
      <c r="AA709">
        <v>93</v>
      </c>
      <c r="AB709">
        <v>232.6</v>
      </c>
      <c r="AC709">
        <v>22.8</v>
      </c>
      <c r="AD709" t="s">
        <v>983</v>
      </c>
      <c r="AE709" t="s">
        <v>2516</v>
      </c>
      <c r="AF709" t="s">
        <v>2516</v>
      </c>
      <c r="AG709" t="s">
        <v>2516</v>
      </c>
      <c r="AH709" t="s">
        <v>2516</v>
      </c>
      <c r="AI709" t="s">
        <v>2516</v>
      </c>
      <c r="AJ709" t="s">
        <v>26797</v>
      </c>
      <c r="AK709" t="s">
        <v>26804</v>
      </c>
      <c r="AL709" t="s">
        <v>2516</v>
      </c>
    </row>
    <row r="710" spans="1:38" x14ac:dyDescent="0.45">
      <c r="A710" t="s">
        <v>27201</v>
      </c>
      <c r="B710" t="s">
        <v>27202</v>
      </c>
      <c r="C710" t="s">
        <v>3714</v>
      </c>
      <c r="D710" t="s">
        <v>3993</v>
      </c>
      <c r="E710" t="s">
        <v>3994</v>
      </c>
      <c r="F710">
        <v>18.174097</v>
      </c>
      <c r="G710">
        <v>-66.799717000000001</v>
      </c>
      <c r="H710">
        <v>1</v>
      </c>
      <c r="I710">
        <v>10</v>
      </c>
      <c r="J710">
        <v>546.29999999999995</v>
      </c>
      <c r="K710">
        <v>1</v>
      </c>
      <c r="L710" t="s">
        <v>813</v>
      </c>
      <c r="M710" t="s">
        <v>2516</v>
      </c>
      <c r="N710" t="s">
        <v>2516</v>
      </c>
      <c r="O710" t="s">
        <v>2516</v>
      </c>
      <c r="P710" t="s">
        <v>2516</v>
      </c>
      <c r="Q710" t="s">
        <v>2516</v>
      </c>
      <c r="R710" s="2">
        <v>44453.21875</v>
      </c>
      <c r="S710" t="s">
        <v>814</v>
      </c>
      <c r="T710" t="s">
        <v>2516</v>
      </c>
      <c r="U710" t="s">
        <v>991</v>
      </c>
      <c r="V710" t="s">
        <v>13436</v>
      </c>
      <c r="W710" t="s">
        <v>2516</v>
      </c>
      <c r="X710" t="s">
        <v>27203</v>
      </c>
      <c r="Y710" t="s">
        <v>816</v>
      </c>
      <c r="Z710">
        <v>7.75</v>
      </c>
      <c r="AA710">
        <v>92</v>
      </c>
      <c r="AB710">
        <v>159.1</v>
      </c>
      <c r="AC710">
        <v>21.1</v>
      </c>
      <c r="AD710" t="s">
        <v>983</v>
      </c>
      <c r="AE710" t="s">
        <v>2516</v>
      </c>
      <c r="AF710" t="s">
        <v>2516</v>
      </c>
      <c r="AG710" t="s">
        <v>2516</v>
      </c>
      <c r="AH710" t="s">
        <v>2516</v>
      </c>
      <c r="AI710" t="s">
        <v>2516</v>
      </c>
      <c r="AJ710" t="s">
        <v>26804</v>
      </c>
      <c r="AK710" t="s">
        <v>26797</v>
      </c>
      <c r="AL710" t="s">
        <v>2516</v>
      </c>
    </row>
    <row r="711" spans="1:38" x14ac:dyDescent="0.45">
      <c r="A711" t="s">
        <v>27204</v>
      </c>
      <c r="B711" t="s">
        <v>27205</v>
      </c>
      <c r="C711" t="s">
        <v>3714</v>
      </c>
      <c r="D711" t="s">
        <v>3993</v>
      </c>
      <c r="E711" t="s">
        <v>3994</v>
      </c>
      <c r="F711">
        <v>18.174097</v>
      </c>
      <c r="G711">
        <v>-66.799717000000001</v>
      </c>
      <c r="H711">
        <v>1</v>
      </c>
      <c r="I711">
        <v>10</v>
      </c>
      <c r="J711">
        <v>546.29999999999995</v>
      </c>
      <c r="K711">
        <v>1</v>
      </c>
      <c r="L711" t="s">
        <v>813</v>
      </c>
      <c r="M711" t="s">
        <v>2516</v>
      </c>
      <c r="N711" t="s">
        <v>2516</v>
      </c>
      <c r="O711" t="s">
        <v>2516</v>
      </c>
      <c r="P711" t="s">
        <v>2516</v>
      </c>
      <c r="Q711" t="s">
        <v>2516</v>
      </c>
      <c r="R711" s="2">
        <v>44488.238194444442</v>
      </c>
      <c r="S711" t="s">
        <v>814</v>
      </c>
      <c r="T711" t="s">
        <v>2516</v>
      </c>
      <c r="U711" t="s">
        <v>991</v>
      </c>
      <c r="V711" t="s">
        <v>13443</v>
      </c>
      <c r="W711" t="s">
        <v>2516</v>
      </c>
      <c r="X711" t="s">
        <v>27206</v>
      </c>
      <c r="Y711" t="s">
        <v>816</v>
      </c>
      <c r="Z711">
        <v>8.94</v>
      </c>
      <c r="AA711">
        <v>106</v>
      </c>
      <c r="AB711">
        <v>158.80000000000001</v>
      </c>
      <c r="AC711">
        <v>20.8</v>
      </c>
      <c r="AD711" t="s">
        <v>983</v>
      </c>
      <c r="AE711" t="s">
        <v>2516</v>
      </c>
      <c r="AF711" t="s">
        <v>2516</v>
      </c>
      <c r="AG711" t="s">
        <v>2516</v>
      </c>
      <c r="AH711" t="s">
        <v>2516</v>
      </c>
      <c r="AI711" t="s">
        <v>2516</v>
      </c>
      <c r="AJ711" t="s">
        <v>26797</v>
      </c>
      <c r="AK711" t="s">
        <v>26797</v>
      </c>
      <c r="AL711" t="s">
        <v>2516</v>
      </c>
    </row>
    <row r="712" spans="1:38" x14ac:dyDescent="0.45">
      <c r="A712" t="s">
        <v>27207</v>
      </c>
      <c r="B712" t="s">
        <v>27208</v>
      </c>
      <c r="C712" t="s">
        <v>3714</v>
      </c>
      <c r="D712" t="s">
        <v>3993</v>
      </c>
      <c r="E712" t="s">
        <v>3994</v>
      </c>
      <c r="F712">
        <v>18.174097</v>
      </c>
      <c r="G712">
        <v>-66.799717000000001</v>
      </c>
      <c r="H712">
        <v>1</v>
      </c>
      <c r="I712">
        <v>10</v>
      </c>
      <c r="J712">
        <v>546.29999999999995</v>
      </c>
      <c r="K712">
        <v>1</v>
      </c>
      <c r="L712" t="s">
        <v>813</v>
      </c>
      <c r="M712" t="s">
        <v>2516</v>
      </c>
      <c r="N712" t="s">
        <v>2516</v>
      </c>
      <c r="O712" t="s">
        <v>2516</v>
      </c>
      <c r="P712" t="s">
        <v>2516</v>
      </c>
      <c r="Q712" t="s">
        <v>2516</v>
      </c>
      <c r="R712" s="2">
        <v>44516.190972222219</v>
      </c>
      <c r="S712" t="s">
        <v>814</v>
      </c>
      <c r="T712" t="s">
        <v>2516</v>
      </c>
      <c r="U712" t="s">
        <v>991</v>
      </c>
      <c r="V712" t="s">
        <v>13450</v>
      </c>
      <c r="W712" t="s">
        <v>2516</v>
      </c>
      <c r="X712" t="s">
        <v>27209</v>
      </c>
      <c r="Y712" t="s">
        <v>816</v>
      </c>
      <c r="Z712">
        <v>8.31</v>
      </c>
      <c r="AA712">
        <v>96</v>
      </c>
      <c r="AB712">
        <v>220.5</v>
      </c>
      <c r="AC712">
        <v>19.7</v>
      </c>
      <c r="AD712" t="s">
        <v>983</v>
      </c>
      <c r="AE712" t="s">
        <v>2516</v>
      </c>
      <c r="AF712" t="s">
        <v>2516</v>
      </c>
      <c r="AG712" t="s">
        <v>2516</v>
      </c>
      <c r="AH712" t="s">
        <v>2516</v>
      </c>
      <c r="AI712" t="s">
        <v>2516</v>
      </c>
      <c r="AJ712" t="s">
        <v>26896</v>
      </c>
      <c r="AK712" t="s">
        <v>26797</v>
      </c>
      <c r="AL712" t="s">
        <v>2516</v>
      </c>
    </row>
    <row r="713" spans="1:38" x14ac:dyDescent="0.45">
      <c r="A713" t="s">
        <v>27210</v>
      </c>
      <c r="B713" t="s">
        <v>27211</v>
      </c>
      <c r="C713" t="s">
        <v>3714</v>
      </c>
      <c r="D713" t="s">
        <v>3993</v>
      </c>
      <c r="E713" t="s">
        <v>3994</v>
      </c>
      <c r="F713">
        <v>18.174097</v>
      </c>
      <c r="G713">
        <v>-66.799717000000001</v>
      </c>
      <c r="H713">
        <v>1</v>
      </c>
      <c r="I713">
        <v>10</v>
      </c>
      <c r="J713">
        <v>546.29999999999995</v>
      </c>
      <c r="K713">
        <v>1</v>
      </c>
      <c r="L713" t="s">
        <v>813</v>
      </c>
      <c r="M713" t="s">
        <v>2516</v>
      </c>
      <c r="N713" t="s">
        <v>2516</v>
      </c>
      <c r="O713" t="s">
        <v>2516</v>
      </c>
      <c r="P713" t="s">
        <v>2516</v>
      </c>
      <c r="Q713" t="s">
        <v>2516</v>
      </c>
      <c r="R713" s="2">
        <v>44537.209722222222</v>
      </c>
      <c r="S713" t="s">
        <v>814</v>
      </c>
      <c r="T713" t="s">
        <v>2516</v>
      </c>
      <c r="U713" t="s">
        <v>1035</v>
      </c>
      <c r="V713" t="s">
        <v>27212</v>
      </c>
      <c r="W713" t="s">
        <v>2516</v>
      </c>
      <c r="X713" t="s">
        <v>27213</v>
      </c>
      <c r="Y713" t="s">
        <v>816</v>
      </c>
      <c r="Z713">
        <v>8.1300000000000008</v>
      </c>
      <c r="AA713">
        <v>90</v>
      </c>
      <c r="AB713">
        <v>205</v>
      </c>
      <c r="AC713">
        <v>18.8</v>
      </c>
      <c r="AD713" t="s">
        <v>983</v>
      </c>
      <c r="AE713" t="s">
        <v>2516</v>
      </c>
      <c r="AF713" t="s">
        <v>2516</v>
      </c>
      <c r="AG713" t="s">
        <v>2516</v>
      </c>
      <c r="AH713" t="s">
        <v>2516</v>
      </c>
      <c r="AI713" t="s">
        <v>2516</v>
      </c>
      <c r="AJ713" t="s">
        <v>26896</v>
      </c>
      <c r="AK713" t="s">
        <v>26896</v>
      </c>
      <c r="AL713" t="s">
        <v>2516</v>
      </c>
    </row>
    <row r="714" spans="1:38" x14ac:dyDescent="0.45">
      <c r="A714" t="s">
        <v>27210</v>
      </c>
      <c r="B714" t="s">
        <v>27214</v>
      </c>
      <c r="C714" t="s">
        <v>3714</v>
      </c>
      <c r="D714" t="s">
        <v>3993</v>
      </c>
      <c r="E714" t="s">
        <v>3994</v>
      </c>
      <c r="F714">
        <v>18.174097</v>
      </c>
      <c r="G714">
        <v>-66.799717000000001</v>
      </c>
      <c r="H714">
        <v>1</v>
      </c>
      <c r="I714">
        <v>10</v>
      </c>
      <c r="J714">
        <v>546.29999999999995</v>
      </c>
      <c r="K714">
        <v>1</v>
      </c>
      <c r="L714" t="s">
        <v>813</v>
      </c>
      <c r="M714" t="s">
        <v>2516</v>
      </c>
      <c r="N714" t="s">
        <v>2516</v>
      </c>
      <c r="O714" t="s">
        <v>2516</v>
      </c>
      <c r="P714" t="s">
        <v>2516</v>
      </c>
      <c r="Q714" t="s">
        <v>2516</v>
      </c>
      <c r="R714" s="2">
        <v>44544.162499999999</v>
      </c>
      <c r="S714" t="s">
        <v>814</v>
      </c>
      <c r="T714" t="s">
        <v>2516</v>
      </c>
      <c r="U714" t="s">
        <v>991</v>
      </c>
      <c r="V714" t="s">
        <v>13457</v>
      </c>
      <c r="W714" t="s">
        <v>2516</v>
      </c>
      <c r="X714" t="s">
        <v>27215</v>
      </c>
      <c r="Y714" t="s">
        <v>816</v>
      </c>
      <c r="Z714">
        <v>8.0500000000000007</v>
      </c>
      <c r="AA714">
        <v>95</v>
      </c>
      <c r="AB714">
        <v>231.2</v>
      </c>
      <c r="AC714">
        <v>20.6</v>
      </c>
      <c r="AD714" t="s">
        <v>983</v>
      </c>
      <c r="AE714" t="s">
        <v>2516</v>
      </c>
      <c r="AF714" t="s">
        <v>2516</v>
      </c>
      <c r="AG714" t="s">
        <v>2516</v>
      </c>
      <c r="AH714" t="s">
        <v>2516</v>
      </c>
      <c r="AI714" t="s">
        <v>2516</v>
      </c>
      <c r="AJ714" t="s">
        <v>26892</v>
      </c>
      <c r="AK714" t="s">
        <v>26793</v>
      </c>
      <c r="AL714" t="s">
        <v>2516</v>
      </c>
    </row>
    <row r="715" spans="1:38" x14ac:dyDescent="0.45">
      <c r="A715" t="s">
        <v>27216</v>
      </c>
      <c r="B715" t="s">
        <v>27217</v>
      </c>
      <c r="C715" t="s">
        <v>3714</v>
      </c>
      <c r="D715" t="s">
        <v>3993</v>
      </c>
      <c r="E715" t="s">
        <v>3994</v>
      </c>
      <c r="F715">
        <v>18.174097</v>
      </c>
      <c r="G715">
        <v>-66.799717000000001</v>
      </c>
      <c r="H715">
        <v>1</v>
      </c>
      <c r="I715">
        <v>10</v>
      </c>
      <c r="J715">
        <v>546.29999999999995</v>
      </c>
      <c r="K715">
        <v>1</v>
      </c>
      <c r="L715" t="s">
        <v>813</v>
      </c>
      <c r="M715" t="s">
        <v>2516</v>
      </c>
      <c r="N715" t="s">
        <v>2516</v>
      </c>
      <c r="O715" t="s">
        <v>2516</v>
      </c>
      <c r="P715" t="s">
        <v>2516</v>
      </c>
      <c r="Q715" t="s">
        <v>2516</v>
      </c>
      <c r="R715" s="2">
        <v>44572.175694444442</v>
      </c>
      <c r="S715" t="s">
        <v>814</v>
      </c>
      <c r="T715" t="s">
        <v>2516</v>
      </c>
      <c r="U715" t="s">
        <v>991</v>
      </c>
      <c r="V715" t="s">
        <v>13464</v>
      </c>
      <c r="W715" t="s">
        <v>2516</v>
      </c>
      <c r="X715" t="s">
        <v>27218</v>
      </c>
      <c r="Y715" t="s">
        <v>816</v>
      </c>
      <c r="Z715">
        <v>8.06</v>
      </c>
      <c r="AA715">
        <v>91</v>
      </c>
      <c r="AB715">
        <v>236.5</v>
      </c>
      <c r="AC715">
        <v>18.399999999999999</v>
      </c>
      <c r="AD715" t="s">
        <v>983</v>
      </c>
      <c r="AE715" t="s">
        <v>2516</v>
      </c>
      <c r="AF715" t="s">
        <v>2516</v>
      </c>
      <c r="AG715" t="s">
        <v>2516</v>
      </c>
      <c r="AH715" t="s">
        <v>2516</v>
      </c>
      <c r="AI715" t="s">
        <v>2516</v>
      </c>
      <c r="AJ715" t="s">
        <v>26896</v>
      </c>
      <c r="AK715" t="s">
        <v>26797</v>
      </c>
      <c r="AL715" t="s">
        <v>2516</v>
      </c>
    </row>
    <row r="716" spans="1:38" x14ac:dyDescent="0.45">
      <c r="A716" t="s">
        <v>27219</v>
      </c>
      <c r="B716" t="s">
        <v>27220</v>
      </c>
      <c r="C716" t="s">
        <v>3714</v>
      </c>
      <c r="D716" t="s">
        <v>3993</v>
      </c>
      <c r="E716" t="s">
        <v>3994</v>
      </c>
      <c r="F716">
        <v>18.174097</v>
      </c>
      <c r="G716">
        <v>-66.799717000000001</v>
      </c>
      <c r="H716">
        <v>1</v>
      </c>
      <c r="I716">
        <v>10</v>
      </c>
      <c r="J716">
        <v>546.29999999999995</v>
      </c>
      <c r="K716">
        <v>1</v>
      </c>
      <c r="L716" t="s">
        <v>813</v>
      </c>
      <c r="M716" t="s">
        <v>2516</v>
      </c>
      <c r="N716" t="s">
        <v>2516</v>
      </c>
      <c r="O716" t="s">
        <v>2516</v>
      </c>
      <c r="P716" t="s">
        <v>2516</v>
      </c>
      <c r="Q716" t="s">
        <v>2516</v>
      </c>
      <c r="R716" s="2">
        <v>44600.190972222219</v>
      </c>
      <c r="S716" t="s">
        <v>814</v>
      </c>
      <c r="T716" t="s">
        <v>2516</v>
      </c>
      <c r="U716" t="s">
        <v>991</v>
      </c>
      <c r="V716" t="s">
        <v>13469</v>
      </c>
      <c r="W716" t="s">
        <v>2516</v>
      </c>
      <c r="X716" t="s">
        <v>27221</v>
      </c>
      <c r="Y716" t="s">
        <v>816</v>
      </c>
      <c r="Z716">
        <v>7.37</v>
      </c>
      <c r="AA716">
        <v>84</v>
      </c>
      <c r="AB716">
        <v>218</v>
      </c>
      <c r="AC716">
        <v>18.600000000000001</v>
      </c>
      <c r="AD716" t="s">
        <v>983</v>
      </c>
      <c r="AE716" t="s">
        <v>2516</v>
      </c>
      <c r="AF716" t="s">
        <v>2516</v>
      </c>
      <c r="AG716" t="s">
        <v>2516</v>
      </c>
      <c r="AH716" t="s">
        <v>2516</v>
      </c>
      <c r="AI716" t="s">
        <v>2516</v>
      </c>
      <c r="AJ716" t="s">
        <v>26793</v>
      </c>
      <c r="AK716" t="s">
        <v>26906</v>
      </c>
      <c r="AL716" t="s">
        <v>2516</v>
      </c>
    </row>
    <row r="717" spans="1:38" x14ac:dyDescent="0.45">
      <c r="A717" t="s">
        <v>27222</v>
      </c>
      <c r="B717" t="s">
        <v>27223</v>
      </c>
      <c r="C717" t="s">
        <v>3714</v>
      </c>
      <c r="D717" t="s">
        <v>3993</v>
      </c>
      <c r="E717" t="s">
        <v>3994</v>
      </c>
      <c r="F717">
        <v>18.174097</v>
      </c>
      <c r="G717">
        <v>-66.799717000000001</v>
      </c>
      <c r="H717">
        <v>1</v>
      </c>
      <c r="I717">
        <v>10</v>
      </c>
      <c r="J717">
        <v>546.29999999999995</v>
      </c>
      <c r="K717">
        <v>1</v>
      </c>
      <c r="L717" t="s">
        <v>813</v>
      </c>
      <c r="M717" t="s">
        <v>2516</v>
      </c>
      <c r="N717" t="s">
        <v>2516</v>
      </c>
      <c r="O717" t="s">
        <v>2516</v>
      </c>
      <c r="P717" t="s">
        <v>2516</v>
      </c>
      <c r="Q717" t="s">
        <v>2516</v>
      </c>
      <c r="R717" s="2">
        <v>44635.214583333334</v>
      </c>
      <c r="S717" t="s">
        <v>814</v>
      </c>
      <c r="T717" t="s">
        <v>2516</v>
      </c>
      <c r="U717" t="s">
        <v>991</v>
      </c>
      <c r="V717" t="s">
        <v>13474</v>
      </c>
      <c r="W717" t="s">
        <v>2516</v>
      </c>
      <c r="X717" t="s">
        <v>27224</v>
      </c>
      <c r="Y717" t="s">
        <v>816</v>
      </c>
      <c r="Z717">
        <v>8</v>
      </c>
      <c r="AA717">
        <v>93</v>
      </c>
      <c r="AB717">
        <v>228.2</v>
      </c>
      <c r="AC717">
        <v>20</v>
      </c>
      <c r="AD717" t="s">
        <v>983</v>
      </c>
      <c r="AE717" t="s">
        <v>2516</v>
      </c>
      <c r="AF717" t="s">
        <v>2516</v>
      </c>
      <c r="AG717" t="s">
        <v>2516</v>
      </c>
      <c r="AH717" t="s">
        <v>2516</v>
      </c>
      <c r="AI717" t="s">
        <v>2516</v>
      </c>
      <c r="AJ717" t="s">
        <v>26896</v>
      </c>
      <c r="AK717" t="s">
        <v>26797</v>
      </c>
      <c r="AL717" t="s">
        <v>2516</v>
      </c>
    </row>
    <row r="718" spans="1:38" x14ac:dyDescent="0.45">
      <c r="A718" t="s">
        <v>27225</v>
      </c>
      <c r="B718" t="s">
        <v>27226</v>
      </c>
      <c r="C718" t="s">
        <v>3714</v>
      </c>
      <c r="D718" t="s">
        <v>3993</v>
      </c>
      <c r="E718" t="s">
        <v>3994</v>
      </c>
      <c r="F718">
        <v>18.174097</v>
      </c>
      <c r="G718">
        <v>-66.799717000000001</v>
      </c>
      <c r="H718">
        <v>1</v>
      </c>
      <c r="I718">
        <v>10</v>
      </c>
      <c r="J718">
        <v>546.29999999999995</v>
      </c>
      <c r="K718">
        <v>1</v>
      </c>
      <c r="L718" t="s">
        <v>813</v>
      </c>
      <c r="M718" t="s">
        <v>2516</v>
      </c>
      <c r="N718" t="s">
        <v>2516</v>
      </c>
      <c r="O718" t="s">
        <v>2516</v>
      </c>
      <c r="P718" t="s">
        <v>2516</v>
      </c>
      <c r="Q718" t="s">
        <v>2516</v>
      </c>
      <c r="R718" s="2">
        <v>44663.210416666669</v>
      </c>
      <c r="S718" t="s">
        <v>814</v>
      </c>
      <c r="T718" t="s">
        <v>2516</v>
      </c>
      <c r="U718" t="s">
        <v>991</v>
      </c>
      <c r="V718" t="s">
        <v>13479</v>
      </c>
      <c r="W718" t="s">
        <v>2516</v>
      </c>
      <c r="X718" t="s">
        <v>27227</v>
      </c>
      <c r="Y718" t="s">
        <v>816</v>
      </c>
      <c r="Z718">
        <v>0.21</v>
      </c>
      <c r="AA718">
        <v>2</v>
      </c>
      <c r="AB718">
        <v>241.8</v>
      </c>
      <c r="AC718">
        <v>20.5</v>
      </c>
      <c r="AD718" t="s">
        <v>1967</v>
      </c>
      <c r="AE718" t="s">
        <v>2516</v>
      </c>
      <c r="AF718" t="s">
        <v>2516</v>
      </c>
      <c r="AG718" t="s">
        <v>2516</v>
      </c>
      <c r="AH718" t="s">
        <v>2516</v>
      </c>
      <c r="AI718" t="s">
        <v>2516</v>
      </c>
      <c r="AJ718" t="s">
        <v>26896</v>
      </c>
      <c r="AK718" t="s">
        <v>26916</v>
      </c>
      <c r="AL718" t="s">
        <v>2516</v>
      </c>
    </row>
    <row r="719" spans="1:38" x14ac:dyDescent="0.45">
      <c r="A719" t="s">
        <v>27225</v>
      </c>
      <c r="B719" t="s">
        <v>27228</v>
      </c>
      <c r="C719" t="s">
        <v>3714</v>
      </c>
      <c r="D719" t="s">
        <v>3993</v>
      </c>
      <c r="E719" t="s">
        <v>3994</v>
      </c>
      <c r="F719">
        <v>18.174097</v>
      </c>
      <c r="G719">
        <v>-66.799717000000001</v>
      </c>
      <c r="H719">
        <v>1</v>
      </c>
      <c r="I719">
        <v>10</v>
      </c>
      <c r="J719">
        <v>546.29999999999995</v>
      </c>
      <c r="K719">
        <v>1</v>
      </c>
      <c r="L719" t="s">
        <v>813</v>
      </c>
      <c r="M719" t="s">
        <v>2516</v>
      </c>
      <c r="N719" t="s">
        <v>2516</v>
      </c>
      <c r="O719" t="s">
        <v>2516</v>
      </c>
      <c r="P719" t="s">
        <v>2516</v>
      </c>
      <c r="Q719" t="s">
        <v>2516</v>
      </c>
      <c r="R719" s="2">
        <v>44670.195138888892</v>
      </c>
      <c r="S719" t="s">
        <v>814</v>
      </c>
      <c r="T719" t="s">
        <v>2516</v>
      </c>
      <c r="U719" t="s">
        <v>1035</v>
      </c>
      <c r="V719" t="s">
        <v>27229</v>
      </c>
      <c r="W719" t="s">
        <v>2516</v>
      </c>
      <c r="X719" t="s">
        <v>27230</v>
      </c>
      <c r="Y719" t="s">
        <v>816</v>
      </c>
      <c r="AB719">
        <v>243.8</v>
      </c>
      <c r="AC719">
        <v>21.3</v>
      </c>
      <c r="AD719" t="s">
        <v>983</v>
      </c>
      <c r="AE719" t="s">
        <v>2516</v>
      </c>
      <c r="AF719" t="s">
        <v>2516</v>
      </c>
      <c r="AG719" t="s">
        <v>2516</v>
      </c>
      <c r="AH719" t="s">
        <v>2516</v>
      </c>
      <c r="AI719" t="s">
        <v>2516</v>
      </c>
      <c r="AJ719" t="s">
        <v>26793</v>
      </c>
      <c r="AK719" t="s">
        <v>26892</v>
      </c>
      <c r="AL719" t="s">
        <v>2516</v>
      </c>
    </row>
    <row r="720" spans="1:38" x14ac:dyDescent="0.45">
      <c r="A720" t="s">
        <v>27231</v>
      </c>
      <c r="B720" t="s">
        <v>27232</v>
      </c>
      <c r="C720" t="s">
        <v>3714</v>
      </c>
      <c r="D720" t="s">
        <v>3993</v>
      </c>
      <c r="E720" t="s">
        <v>3994</v>
      </c>
      <c r="F720">
        <v>18.174097</v>
      </c>
      <c r="G720">
        <v>-66.799717000000001</v>
      </c>
      <c r="H720">
        <v>1</v>
      </c>
      <c r="I720">
        <v>10</v>
      </c>
      <c r="J720">
        <v>546.29999999999995</v>
      </c>
      <c r="K720">
        <v>1</v>
      </c>
      <c r="L720" t="s">
        <v>813</v>
      </c>
      <c r="M720" t="s">
        <v>2516</v>
      </c>
      <c r="N720" t="s">
        <v>2516</v>
      </c>
      <c r="O720" t="s">
        <v>2516</v>
      </c>
      <c r="P720" t="s">
        <v>2516</v>
      </c>
      <c r="Q720" t="s">
        <v>2516</v>
      </c>
      <c r="R720" s="2">
        <v>44691.223611111112</v>
      </c>
      <c r="S720" t="s">
        <v>814</v>
      </c>
      <c r="T720" t="s">
        <v>2516</v>
      </c>
      <c r="U720" t="s">
        <v>991</v>
      </c>
      <c r="V720" t="s">
        <v>13484</v>
      </c>
      <c r="W720" t="s">
        <v>2516</v>
      </c>
      <c r="X720" t="s">
        <v>27233</v>
      </c>
      <c r="Y720" t="s">
        <v>816</v>
      </c>
      <c r="Z720">
        <v>7.11</v>
      </c>
      <c r="AA720">
        <v>86</v>
      </c>
      <c r="AB720">
        <v>244.9</v>
      </c>
      <c r="AC720">
        <v>21.6</v>
      </c>
      <c r="AD720" t="s">
        <v>983</v>
      </c>
      <c r="AE720" t="s">
        <v>2516</v>
      </c>
      <c r="AF720" t="s">
        <v>2516</v>
      </c>
      <c r="AG720" t="s">
        <v>2516</v>
      </c>
      <c r="AH720" t="s">
        <v>2516</v>
      </c>
      <c r="AI720" t="s">
        <v>2516</v>
      </c>
      <c r="AJ720" t="s">
        <v>26916</v>
      </c>
      <c r="AK720" t="s">
        <v>26896</v>
      </c>
      <c r="AL720" t="s">
        <v>2516</v>
      </c>
    </row>
    <row r="721" spans="1:38" x14ac:dyDescent="0.45">
      <c r="A721" t="s">
        <v>27234</v>
      </c>
      <c r="B721" t="s">
        <v>27235</v>
      </c>
      <c r="C721" t="s">
        <v>3714</v>
      </c>
      <c r="D721" t="s">
        <v>3993</v>
      </c>
      <c r="E721" t="s">
        <v>3994</v>
      </c>
      <c r="F721">
        <v>18.174097</v>
      </c>
      <c r="G721">
        <v>-66.799717000000001</v>
      </c>
      <c r="H721">
        <v>1</v>
      </c>
      <c r="I721">
        <v>10</v>
      </c>
      <c r="J721">
        <v>546.29999999999995</v>
      </c>
      <c r="K721">
        <v>1</v>
      </c>
      <c r="L721" t="s">
        <v>813</v>
      </c>
      <c r="M721" t="s">
        <v>2516</v>
      </c>
      <c r="N721" t="s">
        <v>2516</v>
      </c>
      <c r="O721" t="s">
        <v>2516</v>
      </c>
      <c r="P721" t="s">
        <v>2516</v>
      </c>
      <c r="Q721" t="s">
        <v>2516</v>
      </c>
      <c r="R721" s="2">
        <v>44733.224999999999</v>
      </c>
      <c r="S721" t="s">
        <v>814</v>
      </c>
      <c r="T721" t="s">
        <v>2516</v>
      </c>
      <c r="U721" t="s">
        <v>991</v>
      </c>
      <c r="V721" t="s">
        <v>13489</v>
      </c>
      <c r="W721" t="s">
        <v>2516</v>
      </c>
      <c r="X721" t="s">
        <v>27236</v>
      </c>
      <c r="Y721" t="s">
        <v>816</v>
      </c>
      <c r="AB721">
        <v>257.5</v>
      </c>
      <c r="AC721">
        <v>21.9</v>
      </c>
      <c r="AD721" t="s">
        <v>983</v>
      </c>
      <c r="AE721" t="s">
        <v>2516</v>
      </c>
      <c r="AF721" t="s">
        <v>2516</v>
      </c>
      <c r="AG721" t="s">
        <v>2516</v>
      </c>
      <c r="AH721" t="s">
        <v>2516</v>
      </c>
      <c r="AI721" t="s">
        <v>2516</v>
      </c>
      <c r="AJ721" t="s">
        <v>26896</v>
      </c>
      <c r="AK721" t="s">
        <v>26797</v>
      </c>
      <c r="AL721" t="s">
        <v>2516</v>
      </c>
    </row>
    <row r="722" spans="1:38" x14ac:dyDescent="0.45">
      <c r="A722" t="s">
        <v>27237</v>
      </c>
      <c r="B722" t="s">
        <v>27238</v>
      </c>
      <c r="C722" t="s">
        <v>3714</v>
      </c>
      <c r="D722" t="s">
        <v>3993</v>
      </c>
      <c r="E722" t="s">
        <v>3994</v>
      </c>
      <c r="F722">
        <v>18.174097</v>
      </c>
      <c r="G722">
        <v>-66.799717000000001</v>
      </c>
      <c r="H722">
        <v>1</v>
      </c>
      <c r="I722">
        <v>10</v>
      </c>
      <c r="J722">
        <v>546.29999999999995</v>
      </c>
      <c r="K722">
        <v>1</v>
      </c>
      <c r="L722" t="s">
        <v>813</v>
      </c>
      <c r="M722" t="s">
        <v>2516</v>
      </c>
      <c r="N722" t="s">
        <v>2516</v>
      </c>
      <c r="O722" t="s">
        <v>2516</v>
      </c>
      <c r="P722" t="s">
        <v>2516</v>
      </c>
      <c r="Q722" t="s">
        <v>2516</v>
      </c>
      <c r="R722" s="2">
        <v>44754.239583333336</v>
      </c>
      <c r="S722" t="s">
        <v>814</v>
      </c>
      <c r="T722" t="s">
        <v>2516</v>
      </c>
      <c r="U722" t="s">
        <v>991</v>
      </c>
      <c r="V722" t="s">
        <v>13494</v>
      </c>
      <c r="W722" t="s">
        <v>2516</v>
      </c>
      <c r="X722" t="s">
        <v>27239</v>
      </c>
      <c r="Y722" t="s">
        <v>816</v>
      </c>
      <c r="Z722">
        <v>7.34</v>
      </c>
      <c r="AA722">
        <v>90</v>
      </c>
      <c r="AB722">
        <v>238.9</v>
      </c>
      <c r="AC722">
        <v>22.2</v>
      </c>
      <c r="AD722" t="s">
        <v>983</v>
      </c>
      <c r="AE722" t="s">
        <v>2516</v>
      </c>
      <c r="AF722" t="s">
        <v>2516</v>
      </c>
      <c r="AG722" t="s">
        <v>2516</v>
      </c>
      <c r="AH722" t="s">
        <v>2516</v>
      </c>
      <c r="AI722" t="s">
        <v>2516</v>
      </c>
      <c r="AJ722" t="s">
        <v>26896</v>
      </c>
      <c r="AK722" t="s">
        <v>26804</v>
      </c>
      <c r="AL722" t="s">
        <v>2516</v>
      </c>
    </row>
    <row r="723" spans="1:38" x14ac:dyDescent="0.45">
      <c r="A723" t="s">
        <v>27240</v>
      </c>
      <c r="B723" t="s">
        <v>27241</v>
      </c>
      <c r="C723" t="s">
        <v>3714</v>
      </c>
      <c r="D723" t="s">
        <v>3993</v>
      </c>
      <c r="E723" t="s">
        <v>3994</v>
      </c>
      <c r="F723">
        <v>18.174097</v>
      </c>
      <c r="G723">
        <v>-66.799717000000001</v>
      </c>
      <c r="H723">
        <v>1</v>
      </c>
      <c r="I723">
        <v>10</v>
      </c>
      <c r="J723">
        <v>546.29999999999995</v>
      </c>
      <c r="K723">
        <v>1</v>
      </c>
      <c r="L723" t="s">
        <v>813</v>
      </c>
      <c r="M723" t="s">
        <v>2516</v>
      </c>
      <c r="N723" t="s">
        <v>2516</v>
      </c>
      <c r="O723" t="s">
        <v>2516</v>
      </c>
      <c r="P723" t="s">
        <v>2516</v>
      </c>
      <c r="Q723" t="s">
        <v>2516</v>
      </c>
      <c r="R723" s="2">
        <v>44782.213888888888</v>
      </c>
      <c r="S723" t="s">
        <v>814</v>
      </c>
      <c r="T723" t="s">
        <v>2516</v>
      </c>
      <c r="U723" t="s">
        <v>991</v>
      </c>
      <c r="V723" t="s">
        <v>13501</v>
      </c>
      <c r="W723" t="s">
        <v>2516</v>
      </c>
      <c r="X723" t="s">
        <v>27242</v>
      </c>
      <c r="Y723" t="s">
        <v>816</v>
      </c>
      <c r="Z723">
        <v>8.5500000000000007</v>
      </c>
      <c r="AA723">
        <v>104</v>
      </c>
      <c r="AB723">
        <v>234.9</v>
      </c>
      <c r="AC723">
        <v>22.2</v>
      </c>
      <c r="AD723" t="s">
        <v>1246</v>
      </c>
      <c r="AE723" t="s">
        <v>2516</v>
      </c>
      <c r="AF723" t="s">
        <v>2516</v>
      </c>
      <c r="AG723" t="s">
        <v>2516</v>
      </c>
      <c r="AH723" t="s">
        <v>2516</v>
      </c>
      <c r="AI723" t="s">
        <v>2516</v>
      </c>
      <c r="AJ723" t="s">
        <v>26926</v>
      </c>
      <c r="AK723" t="s">
        <v>26896</v>
      </c>
      <c r="AL723" t="s">
        <v>2516</v>
      </c>
    </row>
    <row r="724" spans="1:38" x14ac:dyDescent="0.45">
      <c r="A724" t="s">
        <v>27243</v>
      </c>
      <c r="B724" t="s">
        <v>27244</v>
      </c>
      <c r="C724" t="s">
        <v>3714</v>
      </c>
      <c r="D724" t="s">
        <v>3993</v>
      </c>
      <c r="E724" t="s">
        <v>3994</v>
      </c>
      <c r="F724">
        <v>18.174097</v>
      </c>
      <c r="G724">
        <v>-66.799717000000001</v>
      </c>
      <c r="H724">
        <v>1</v>
      </c>
      <c r="I724">
        <v>10</v>
      </c>
      <c r="J724">
        <v>546.29999999999995</v>
      </c>
      <c r="K724">
        <v>1</v>
      </c>
      <c r="L724" t="s">
        <v>813</v>
      </c>
      <c r="M724" t="s">
        <v>2516</v>
      </c>
      <c r="N724" t="s">
        <v>2516</v>
      </c>
      <c r="O724" t="s">
        <v>2516</v>
      </c>
      <c r="P724" t="s">
        <v>2516</v>
      </c>
      <c r="Q724" t="s">
        <v>2516</v>
      </c>
      <c r="R724" s="2">
        <v>44817.260416666664</v>
      </c>
      <c r="S724" t="s">
        <v>814</v>
      </c>
      <c r="T724" t="s">
        <v>2516</v>
      </c>
      <c r="U724" t="s">
        <v>991</v>
      </c>
      <c r="V724" t="s">
        <v>13506</v>
      </c>
      <c r="W724" t="s">
        <v>2516</v>
      </c>
      <c r="X724" t="s">
        <v>27245</v>
      </c>
      <c r="Y724" t="s">
        <v>816</v>
      </c>
      <c r="Z724">
        <v>7.52</v>
      </c>
      <c r="AA724">
        <v>90</v>
      </c>
      <c r="AB724">
        <v>216.4</v>
      </c>
      <c r="AC724">
        <v>21.3</v>
      </c>
      <c r="AD724" t="s">
        <v>1246</v>
      </c>
      <c r="AE724" t="s">
        <v>2516</v>
      </c>
      <c r="AF724" t="s">
        <v>2516</v>
      </c>
      <c r="AG724" t="s">
        <v>2516</v>
      </c>
      <c r="AH724" t="s">
        <v>2516</v>
      </c>
      <c r="AI724" t="s">
        <v>2516</v>
      </c>
      <c r="AJ724" t="s">
        <v>26926</v>
      </c>
      <c r="AK724" t="s">
        <v>26797</v>
      </c>
      <c r="AL724" t="s">
        <v>2516</v>
      </c>
    </row>
    <row r="725" spans="1:38" x14ac:dyDescent="0.45">
      <c r="A725" t="s">
        <v>27243</v>
      </c>
      <c r="B725" t="s">
        <v>27246</v>
      </c>
      <c r="C725" t="s">
        <v>3714</v>
      </c>
      <c r="D725" t="s">
        <v>3993</v>
      </c>
      <c r="E725" t="s">
        <v>3994</v>
      </c>
      <c r="F725">
        <v>18.174097</v>
      </c>
      <c r="G725">
        <v>-66.799717000000001</v>
      </c>
      <c r="H725">
        <v>1</v>
      </c>
      <c r="J725">
        <v>546.29999999999995</v>
      </c>
      <c r="K725">
        <v>1</v>
      </c>
      <c r="L725" t="s">
        <v>813</v>
      </c>
      <c r="M725" t="s">
        <v>2516</v>
      </c>
      <c r="N725" t="s">
        <v>2516</v>
      </c>
      <c r="O725" t="s">
        <v>2516</v>
      </c>
      <c r="P725" t="s">
        <v>2516</v>
      </c>
      <c r="Q725" t="s">
        <v>2516</v>
      </c>
      <c r="R725" s="2">
        <v>44833.208333333336</v>
      </c>
      <c r="S725" t="s">
        <v>814</v>
      </c>
      <c r="T725" t="s">
        <v>997</v>
      </c>
      <c r="U725" t="s">
        <v>1035</v>
      </c>
      <c r="V725" t="s">
        <v>27247</v>
      </c>
      <c r="W725" t="s">
        <v>2516</v>
      </c>
      <c r="X725" t="s">
        <v>27248</v>
      </c>
      <c r="Y725" t="s">
        <v>816</v>
      </c>
      <c r="AD725" t="s">
        <v>1246</v>
      </c>
      <c r="AE725" t="s">
        <v>2516</v>
      </c>
      <c r="AF725" t="s">
        <v>2516</v>
      </c>
      <c r="AG725" t="s">
        <v>2516</v>
      </c>
      <c r="AH725" t="s">
        <v>2516</v>
      </c>
      <c r="AI725" t="s">
        <v>2516</v>
      </c>
      <c r="AJ725" t="s">
        <v>26896</v>
      </c>
      <c r="AK725" t="s">
        <v>26906</v>
      </c>
      <c r="AL725" t="s">
        <v>27249</v>
      </c>
    </row>
    <row r="726" spans="1:38" x14ac:dyDescent="0.45">
      <c r="A726" t="s">
        <v>27250</v>
      </c>
      <c r="B726" t="s">
        <v>27251</v>
      </c>
      <c r="C726" t="s">
        <v>3714</v>
      </c>
      <c r="D726" t="s">
        <v>3993</v>
      </c>
      <c r="E726" t="s">
        <v>3994</v>
      </c>
      <c r="F726">
        <v>18.174097</v>
      </c>
      <c r="G726">
        <v>-66.799717000000001</v>
      </c>
      <c r="H726">
        <v>1</v>
      </c>
      <c r="I726">
        <v>10</v>
      </c>
      <c r="J726">
        <v>546.29999999999995</v>
      </c>
      <c r="K726">
        <v>1</v>
      </c>
      <c r="L726" t="s">
        <v>813</v>
      </c>
      <c r="M726" t="s">
        <v>2516</v>
      </c>
      <c r="N726" t="s">
        <v>2516</v>
      </c>
      <c r="O726" t="s">
        <v>2516</v>
      </c>
      <c r="P726" t="s">
        <v>2516</v>
      </c>
      <c r="Q726" t="s">
        <v>2516</v>
      </c>
      <c r="R726" s="2">
        <v>44852.229166666664</v>
      </c>
      <c r="S726" t="s">
        <v>814</v>
      </c>
      <c r="T726" t="s">
        <v>2516</v>
      </c>
      <c r="U726" t="s">
        <v>991</v>
      </c>
      <c r="V726" t="s">
        <v>13511</v>
      </c>
      <c r="W726" t="s">
        <v>2516</v>
      </c>
      <c r="X726" t="s">
        <v>27252</v>
      </c>
      <c r="Y726" t="s">
        <v>816</v>
      </c>
      <c r="Z726">
        <v>7.98</v>
      </c>
      <c r="AA726">
        <v>94</v>
      </c>
      <c r="AB726">
        <v>179.1</v>
      </c>
      <c r="AC726">
        <v>20.2</v>
      </c>
      <c r="AD726" t="s">
        <v>1246</v>
      </c>
      <c r="AE726" t="s">
        <v>2516</v>
      </c>
      <c r="AF726" t="s">
        <v>2516</v>
      </c>
      <c r="AG726" t="s">
        <v>2516</v>
      </c>
      <c r="AH726" t="s">
        <v>2516</v>
      </c>
      <c r="AI726" t="s">
        <v>2516</v>
      </c>
      <c r="AJ726" t="s">
        <v>26797</v>
      </c>
      <c r="AK726" t="s">
        <v>26804</v>
      </c>
      <c r="AL726" t="s">
        <v>2516</v>
      </c>
    </row>
    <row r="727" spans="1:38" x14ac:dyDescent="0.45">
      <c r="A727" t="s">
        <v>27253</v>
      </c>
      <c r="B727" t="s">
        <v>27254</v>
      </c>
      <c r="C727" t="s">
        <v>3714</v>
      </c>
      <c r="D727" t="s">
        <v>3993</v>
      </c>
      <c r="E727" t="s">
        <v>3994</v>
      </c>
      <c r="F727">
        <v>18.174097</v>
      </c>
      <c r="G727">
        <v>-66.799717000000001</v>
      </c>
      <c r="H727">
        <v>1</v>
      </c>
      <c r="I727">
        <v>10</v>
      </c>
      <c r="J727">
        <v>546.29999999999995</v>
      </c>
      <c r="K727">
        <v>1</v>
      </c>
      <c r="L727" t="s">
        <v>813</v>
      </c>
      <c r="M727" t="s">
        <v>2516</v>
      </c>
      <c r="N727" t="s">
        <v>2516</v>
      </c>
      <c r="O727" t="s">
        <v>2516</v>
      </c>
      <c r="P727" t="s">
        <v>2516</v>
      </c>
      <c r="Q727" t="s">
        <v>2516</v>
      </c>
      <c r="R727" s="2">
        <v>44880.195138888892</v>
      </c>
      <c r="S727" t="s">
        <v>814</v>
      </c>
      <c r="T727" t="s">
        <v>2516</v>
      </c>
      <c r="U727" t="s">
        <v>991</v>
      </c>
      <c r="V727" t="s">
        <v>13516</v>
      </c>
      <c r="W727" t="s">
        <v>2516</v>
      </c>
      <c r="X727" t="s">
        <v>27255</v>
      </c>
      <c r="Y727" t="s">
        <v>816</v>
      </c>
      <c r="Z727">
        <v>8.27</v>
      </c>
      <c r="AA727">
        <v>97</v>
      </c>
      <c r="AB727">
        <v>194.4</v>
      </c>
      <c r="AC727">
        <v>20.5</v>
      </c>
      <c r="AD727" t="s">
        <v>1246</v>
      </c>
      <c r="AE727" t="s">
        <v>2516</v>
      </c>
      <c r="AF727" t="s">
        <v>2516</v>
      </c>
      <c r="AG727" t="s">
        <v>2516</v>
      </c>
      <c r="AH727" t="s">
        <v>2516</v>
      </c>
      <c r="AI727" t="s">
        <v>2516</v>
      </c>
      <c r="AJ727" t="s">
        <v>26797</v>
      </c>
      <c r="AK727" t="s">
        <v>26804</v>
      </c>
      <c r="AL727" t="s">
        <v>2516</v>
      </c>
    </row>
    <row r="728" spans="1:38" x14ac:dyDescent="0.45">
      <c r="A728" t="s">
        <v>27256</v>
      </c>
      <c r="B728" t="s">
        <v>27257</v>
      </c>
      <c r="C728" t="s">
        <v>3714</v>
      </c>
      <c r="D728" t="s">
        <v>3993</v>
      </c>
      <c r="E728" t="s">
        <v>3994</v>
      </c>
      <c r="F728">
        <v>18.174097</v>
      </c>
      <c r="G728">
        <v>-66.799717000000001</v>
      </c>
      <c r="H728">
        <v>1</v>
      </c>
      <c r="I728">
        <v>10</v>
      </c>
      <c r="J728">
        <v>546.29999999999995</v>
      </c>
      <c r="K728">
        <v>1</v>
      </c>
      <c r="L728" t="s">
        <v>813</v>
      </c>
      <c r="M728" t="s">
        <v>2516</v>
      </c>
      <c r="N728" t="s">
        <v>2516</v>
      </c>
      <c r="O728" t="s">
        <v>2516</v>
      </c>
      <c r="P728" t="s">
        <v>2516</v>
      </c>
      <c r="Q728" t="s">
        <v>2516</v>
      </c>
      <c r="R728" s="2">
        <v>44909.177777777775</v>
      </c>
      <c r="S728" t="s">
        <v>814</v>
      </c>
      <c r="T728" t="s">
        <v>2516</v>
      </c>
      <c r="U728" t="s">
        <v>991</v>
      </c>
      <c r="V728" t="s">
        <v>13521</v>
      </c>
      <c r="W728" t="s">
        <v>2516</v>
      </c>
      <c r="X728" t="s">
        <v>27258</v>
      </c>
      <c r="Y728" t="s">
        <v>816</v>
      </c>
      <c r="Z728">
        <v>9.4600000000000009</v>
      </c>
      <c r="AA728">
        <v>105</v>
      </c>
      <c r="AB728">
        <v>219</v>
      </c>
      <c r="AC728">
        <v>17.7</v>
      </c>
      <c r="AD728" t="s">
        <v>1246</v>
      </c>
      <c r="AE728" t="s">
        <v>2516</v>
      </c>
      <c r="AF728" t="s">
        <v>2516</v>
      </c>
      <c r="AG728" t="s">
        <v>2516</v>
      </c>
      <c r="AH728" t="s">
        <v>2516</v>
      </c>
      <c r="AI728" t="s">
        <v>2516</v>
      </c>
      <c r="AJ728" t="s">
        <v>26926</v>
      </c>
      <c r="AK728" t="s">
        <v>26906</v>
      </c>
      <c r="AL728" t="s">
        <v>2516</v>
      </c>
    </row>
    <row r="729" spans="1:38" x14ac:dyDescent="0.45">
      <c r="A729" t="s">
        <v>27259</v>
      </c>
      <c r="B729" t="s">
        <v>27260</v>
      </c>
      <c r="C729" t="s">
        <v>3714</v>
      </c>
      <c r="D729" t="s">
        <v>3993</v>
      </c>
      <c r="E729" t="s">
        <v>3994</v>
      </c>
      <c r="F729">
        <v>18.174097</v>
      </c>
      <c r="G729">
        <v>-66.799717000000001</v>
      </c>
      <c r="H729">
        <v>1</v>
      </c>
      <c r="I729">
        <v>10</v>
      </c>
      <c r="J729">
        <v>546.29999999999995</v>
      </c>
      <c r="K729">
        <v>1</v>
      </c>
      <c r="L729" t="s">
        <v>813</v>
      </c>
      <c r="M729" t="s">
        <v>2516</v>
      </c>
      <c r="N729" t="s">
        <v>2516</v>
      </c>
      <c r="O729" t="s">
        <v>2516</v>
      </c>
      <c r="P729" t="s">
        <v>2516</v>
      </c>
      <c r="Q729" t="s">
        <v>2516</v>
      </c>
      <c r="R729" s="2">
        <v>44952.199305555558</v>
      </c>
      <c r="S729" t="s">
        <v>814</v>
      </c>
      <c r="T729" t="s">
        <v>2516</v>
      </c>
      <c r="U729" t="s">
        <v>991</v>
      </c>
      <c r="V729" t="s">
        <v>13526</v>
      </c>
      <c r="W729" t="s">
        <v>2516</v>
      </c>
      <c r="X729" t="s">
        <v>27261</v>
      </c>
      <c r="Y729" t="s">
        <v>816</v>
      </c>
      <c r="Z729">
        <v>9.1300000000000008</v>
      </c>
      <c r="AA729">
        <v>104</v>
      </c>
      <c r="AB729">
        <v>224.1</v>
      </c>
      <c r="AC729">
        <v>18.399999999999999</v>
      </c>
      <c r="AD729" t="s">
        <v>1246</v>
      </c>
      <c r="AE729" t="s">
        <v>2516</v>
      </c>
      <c r="AF729" t="s">
        <v>2516</v>
      </c>
      <c r="AG729" t="s">
        <v>2516</v>
      </c>
      <c r="AH729" t="s">
        <v>2516</v>
      </c>
      <c r="AI729" t="s">
        <v>2516</v>
      </c>
      <c r="AJ729" t="s">
        <v>26896</v>
      </c>
      <c r="AK729" t="s">
        <v>26797</v>
      </c>
      <c r="AL729" t="s">
        <v>2516</v>
      </c>
    </row>
    <row r="730" spans="1:38" x14ac:dyDescent="0.45">
      <c r="A730" t="s">
        <v>27262</v>
      </c>
      <c r="B730" t="s">
        <v>27263</v>
      </c>
      <c r="C730" t="s">
        <v>3714</v>
      </c>
      <c r="D730" t="s">
        <v>3993</v>
      </c>
      <c r="E730" t="s">
        <v>3994</v>
      </c>
      <c r="F730">
        <v>18.174097</v>
      </c>
      <c r="G730">
        <v>-66.799717000000001</v>
      </c>
      <c r="H730">
        <v>1</v>
      </c>
      <c r="I730">
        <v>10</v>
      </c>
      <c r="J730">
        <v>546.29999999999995</v>
      </c>
      <c r="K730">
        <v>1</v>
      </c>
      <c r="L730" t="s">
        <v>813</v>
      </c>
      <c r="M730" t="s">
        <v>2516</v>
      </c>
      <c r="N730" t="s">
        <v>2516</v>
      </c>
      <c r="O730" t="s">
        <v>2516</v>
      </c>
      <c r="P730" t="s">
        <v>2516</v>
      </c>
      <c r="Q730" t="s">
        <v>2516</v>
      </c>
      <c r="R730" s="2">
        <v>44985.218055555553</v>
      </c>
      <c r="S730" t="s">
        <v>814</v>
      </c>
      <c r="T730" t="s">
        <v>2516</v>
      </c>
      <c r="U730" t="s">
        <v>991</v>
      </c>
      <c r="V730" t="s">
        <v>13531</v>
      </c>
      <c r="W730" t="s">
        <v>2516</v>
      </c>
      <c r="X730" t="s">
        <v>27264</v>
      </c>
      <c r="Y730" t="s">
        <v>816</v>
      </c>
      <c r="AB730">
        <v>234.5</v>
      </c>
      <c r="AC730">
        <v>19</v>
      </c>
      <c r="AD730" t="s">
        <v>1246</v>
      </c>
      <c r="AE730" t="s">
        <v>2516</v>
      </c>
      <c r="AF730" t="s">
        <v>2516</v>
      </c>
      <c r="AG730" t="s">
        <v>2516</v>
      </c>
      <c r="AH730" t="s">
        <v>2516</v>
      </c>
      <c r="AI730" t="s">
        <v>2516</v>
      </c>
      <c r="AJ730" t="s">
        <v>26896</v>
      </c>
      <c r="AK730" t="s">
        <v>26906</v>
      </c>
      <c r="AL730" t="s">
        <v>2516</v>
      </c>
    </row>
    <row r="731" spans="1:38" x14ac:dyDescent="0.45">
      <c r="A731" t="s">
        <v>27265</v>
      </c>
      <c r="B731" t="s">
        <v>27266</v>
      </c>
      <c r="C731" t="s">
        <v>3714</v>
      </c>
      <c r="D731" t="s">
        <v>3993</v>
      </c>
      <c r="E731" t="s">
        <v>3994</v>
      </c>
      <c r="F731">
        <v>18.174097</v>
      </c>
      <c r="G731">
        <v>-66.799717000000001</v>
      </c>
      <c r="H731">
        <v>1</v>
      </c>
      <c r="I731">
        <v>10</v>
      </c>
      <c r="J731">
        <v>546.29999999999995</v>
      </c>
      <c r="K731">
        <v>1</v>
      </c>
      <c r="L731" t="s">
        <v>813</v>
      </c>
      <c r="M731" t="s">
        <v>2516</v>
      </c>
      <c r="N731" t="s">
        <v>2516</v>
      </c>
      <c r="O731" t="s">
        <v>2516</v>
      </c>
      <c r="P731" t="s">
        <v>2516</v>
      </c>
      <c r="Q731" t="s">
        <v>2516</v>
      </c>
      <c r="R731" s="2">
        <v>45014.240277777775</v>
      </c>
      <c r="S731" t="s">
        <v>814</v>
      </c>
      <c r="T731" t="s">
        <v>2516</v>
      </c>
      <c r="U731" t="s">
        <v>991</v>
      </c>
      <c r="V731" t="s">
        <v>13536</v>
      </c>
      <c r="W731" t="s">
        <v>2516</v>
      </c>
      <c r="X731" t="s">
        <v>27267</v>
      </c>
      <c r="Y731" t="s">
        <v>816</v>
      </c>
      <c r="AB731">
        <v>238.5</v>
      </c>
      <c r="AC731">
        <v>19.7</v>
      </c>
      <c r="AD731" t="s">
        <v>1246</v>
      </c>
      <c r="AE731" t="s">
        <v>2516</v>
      </c>
      <c r="AF731" t="s">
        <v>2516</v>
      </c>
      <c r="AG731" t="s">
        <v>2516</v>
      </c>
      <c r="AH731" t="s">
        <v>2516</v>
      </c>
      <c r="AI731" t="s">
        <v>2516</v>
      </c>
      <c r="AJ731" t="s">
        <v>26797</v>
      </c>
      <c r="AK731" t="s">
        <v>26804</v>
      </c>
      <c r="AL731" t="s">
        <v>2516</v>
      </c>
    </row>
    <row r="732" spans="1:38" x14ac:dyDescent="0.45">
      <c r="A732" t="s">
        <v>27268</v>
      </c>
      <c r="B732" t="s">
        <v>27269</v>
      </c>
      <c r="C732" t="s">
        <v>3714</v>
      </c>
      <c r="D732" t="s">
        <v>3993</v>
      </c>
      <c r="E732" t="s">
        <v>3994</v>
      </c>
      <c r="F732">
        <v>18.174097</v>
      </c>
      <c r="G732">
        <v>-66.799717000000001</v>
      </c>
      <c r="H732">
        <v>1</v>
      </c>
      <c r="I732">
        <v>10</v>
      </c>
      <c r="J732">
        <v>546.29999999999995</v>
      </c>
      <c r="K732">
        <v>1</v>
      </c>
      <c r="L732" t="s">
        <v>813</v>
      </c>
      <c r="M732" t="s">
        <v>2516</v>
      </c>
      <c r="N732" t="s">
        <v>2516</v>
      </c>
      <c r="O732" t="s">
        <v>2516</v>
      </c>
      <c r="P732" t="s">
        <v>2516</v>
      </c>
      <c r="Q732" t="s">
        <v>813</v>
      </c>
      <c r="R732" s="2">
        <v>45041.224305555559</v>
      </c>
      <c r="S732" t="s">
        <v>814</v>
      </c>
      <c r="T732" t="s">
        <v>2516</v>
      </c>
      <c r="U732" t="s">
        <v>991</v>
      </c>
      <c r="V732" t="s">
        <v>13541</v>
      </c>
      <c r="W732" t="s">
        <v>2516</v>
      </c>
      <c r="X732" t="s">
        <v>27270</v>
      </c>
      <c r="Y732" t="s">
        <v>816</v>
      </c>
      <c r="AB732">
        <v>199.1</v>
      </c>
      <c r="AC732">
        <v>19.100000000000001</v>
      </c>
      <c r="AD732" t="s">
        <v>1246</v>
      </c>
      <c r="AE732" t="s">
        <v>2516</v>
      </c>
      <c r="AF732" t="s">
        <v>2516</v>
      </c>
      <c r="AG732" t="s">
        <v>2516</v>
      </c>
      <c r="AH732" t="s">
        <v>2516</v>
      </c>
      <c r="AI732" t="s">
        <v>2516</v>
      </c>
      <c r="AJ732" t="s">
        <v>26896</v>
      </c>
      <c r="AK732" t="s">
        <v>26797</v>
      </c>
      <c r="AL732" t="s">
        <v>2516</v>
      </c>
    </row>
    <row r="733" spans="1:38" x14ac:dyDescent="0.45">
      <c r="A733" t="s">
        <v>27271</v>
      </c>
      <c r="B733" t="s">
        <v>27272</v>
      </c>
      <c r="C733" t="s">
        <v>3714</v>
      </c>
      <c r="D733" t="s">
        <v>3993</v>
      </c>
      <c r="E733" t="s">
        <v>3994</v>
      </c>
      <c r="F733">
        <v>18.174097</v>
      </c>
      <c r="G733">
        <v>-66.799717000000001</v>
      </c>
      <c r="H733">
        <v>1</v>
      </c>
      <c r="I733">
        <v>10</v>
      </c>
      <c r="J733">
        <v>546.29999999999995</v>
      </c>
      <c r="K733">
        <v>1</v>
      </c>
      <c r="L733" t="s">
        <v>813</v>
      </c>
      <c r="M733" t="s">
        <v>2516</v>
      </c>
      <c r="N733" t="s">
        <v>2516</v>
      </c>
      <c r="O733" t="s">
        <v>2516</v>
      </c>
      <c r="P733" t="s">
        <v>2516</v>
      </c>
      <c r="Q733" t="s">
        <v>2516</v>
      </c>
      <c r="R733" s="2">
        <v>45068.230555555558</v>
      </c>
      <c r="S733" t="s">
        <v>814</v>
      </c>
      <c r="T733" t="s">
        <v>2516</v>
      </c>
      <c r="U733" t="s">
        <v>991</v>
      </c>
      <c r="V733" t="s">
        <v>13546</v>
      </c>
      <c r="W733" t="s">
        <v>2516</v>
      </c>
      <c r="X733" t="s">
        <v>27273</v>
      </c>
      <c r="Y733" t="s">
        <v>816</v>
      </c>
      <c r="AB733">
        <v>170.3</v>
      </c>
      <c r="AC733">
        <v>21.1</v>
      </c>
      <c r="AD733" t="s">
        <v>1246</v>
      </c>
      <c r="AE733" t="s">
        <v>2516</v>
      </c>
      <c r="AF733" t="s">
        <v>2516</v>
      </c>
      <c r="AG733" t="s">
        <v>2516</v>
      </c>
      <c r="AH733" t="s">
        <v>2516</v>
      </c>
      <c r="AI733" t="s">
        <v>2516</v>
      </c>
      <c r="AJ733" t="s">
        <v>26896</v>
      </c>
      <c r="AK733" t="s">
        <v>2516</v>
      </c>
      <c r="AL733" t="s">
        <v>2516</v>
      </c>
    </row>
    <row r="734" spans="1:38" x14ac:dyDescent="0.45">
      <c r="A734" t="s">
        <v>27274</v>
      </c>
      <c r="B734" t="s">
        <v>27275</v>
      </c>
      <c r="C734" t="s">
        <v>3714</v>
      </c>
      <c r="D734" t="s">
        <v>3993</v>
      </c>
      <c r="E734" t="s">
        <v>3994</v>
      </c>
      <c r="F734">
        <v>18.174097</v>
      </c>
      <c r="G734">
        <v>-66.799717000000001</v>
      </c>
      <c r="H734">
        <v>1</v>
      </c>
      <c r="I734">
        <v>10</v>
      </c>
      <c r="J734">
        <v>546.29999999999995</v>
      </c>
      <c r="K734">
        <v>1</v>
      </c>
      <c r="L734" t="s">
        <v>813</v>
      </c>
      <c r="M734" t="s">
        <v>2516</v>
      </c>
      <c r="N734" t="s">
        <v>2516</v>
      </c>
      <c r="O734" t="s">
        <v>2516</v>
      </c>
      <c r="P734" t="s">
        <v>2516</v>
      </c>
      <c r="Q734" t="s">
        <v>2516</v>
      </c>
      <c r="R734" s="2">
        <v>45103.262499999997</v>
      </c>
      <c r="S734" t="s">
        <v>814</v>
      </c>
      <c r="T734" t="s">
        <v>2516</v>
      </c>
      <c r="U734" t="s">
        <v>991</v>
      </c>
      <c r="V734" t="s">
        <v>13551</v>
      </c>
      <c r="W734" t="s">
        <v>2516</v>
      </c>
      <c r="X734" t="s">
        <v>27276</v>
      </c>
      <c r="Y734" t="s">
        <v>816</v>
      </c>
      <c r="AB734">
        <v>232.4</v>
      </c>
      <c r="AC734">
        <v>23</v>
      </c>
      <c r="AD734" t="s">
        <v>1246</v>
      </c>
      <c r="AE734" t="s">
        <v>2516</v>
      </c>
      <c r="AF734" t="s">
        <v>2516</v>
      </c>
      <c r="AG734" t="s">
        <v>2516</v>
      </c>
      <c r="AH734" t="s">
        <v>2516</v>
      </c>
      <c r="AI734" t="s">
        <v>2516</v>
      </c>
      <c r="AJ734" t="s">
        <v>26896</v>
      </c>
      <c r="AK734" t="s">
        <v>26797</v>
      </c>
      <c r="AL734" t="s">
        <v>2516</v>
      </c>
    </row>
    <row r="735" spans="1:38" x14ac:dyDescent="0.45">
      <c r="A735" t="s">
        <v>27277</v>
      </c>
      <c r="B735" t="s">
        <v>27278</v>
      </c>
      <c r="C735" t="s">
        <v>3714</v>
      </c>
      <c r="D735" t="s">
        <v>3993</v>
      </c>
      <c r="E735" t="s">
        <v>3994</v>
      </c>
      <c r="F735">
        <v>18.174097</v>
      </c>
      <c r="G735">
        <v>-66.799717000000001</v>
      </c>
      <c r="H735">
        <v>1</v>
      </c>
      <c r="I735">
        <v>10</v>
      </c>
      <c r="J735">
        <v>546.29999999999995</v>
      </c>
      <c r="K735">
        <v>1</v>
      </c>
      <c r="L735" t="s">
        <v>813</v>
      </c>
      <c r="M735" t="s">
        <v>2516</v>
      </c>
      <c r="N735" t="s">
        <v>2516</v>
      </c>
      <c r="O735" t="s">
        <v>2516</v>
      </c>
      <c r="P735" t="s">
        <v>2516</v>
      </c>
      <c r="Q735" t="s">
        <v>2516</v>
      </c>
      <c r="R735" s="2">
        <v>45132.272916666669</v>
      </c>
      <c r="S735" t="s">
        <v>814</v>
      </c>
      <c r="T735" t="s">
        <v>2516</v>
      </c>
      <c r="U735" t="s">
        <v>991</v>
      </c>
      <c r="V735" t="s">
        <v>13558</v>
      </c>
      <c r="W735" t="s">
        <v>2516</v>
      </c>
      <c r="X735" t="s">
        <v>27279</v>
      </c>
      <c r="Y735" t="s">
        <v>816</v>
      </c>
      <c r="AB735">
        <v>233.5</v>
      </c>
      <c r="AC735">
        <v>23.8</v>
      </c>
      <c r="AD735" t="s">
        <v>1246</v>
      </c>
      <c r="AE735" t="s">
        <v>2516</v>
      </c>
      <c r="AF735" t="s">
        <v>2516</v>
      </c>
      <c r="AG735" t="s">
        <v>2516</v>
      </c>
      <c r="AH735" t="s">
        <v>2516</v>
      </c>
      <c r="AI735" t="s">
        <v>2516</v>
      </c>
      <c r="AJ735" t="s">
        <v>26896</v>
      </c>
      <c r="AK735" t="s">
        <v>26804</v>
      </c>
      <c r="AL735" t="s">
        <v>2516</v>
      </c>
    </row>
    <row r="736" spans="1:38" x14ac:dyDescent="0.45">
      <c r="A736" t="s">
        <v>27280</v>
      </c>
      <c r="B736" t="s">
        <v>27281</v>
      </c>
      <c r="C736" t="s">
        <v>3714</v>
      </c>
      <c r="D736" t="s">
        <v>3993</v>
      </c>
      <c r="E736" t="s">
        <v>3994</v>
      </c>
      <c r="F736">
        <v>18.174097</v>
      </c>
      <c r="G736">
        <v>-66.799717000000001</v>
      </c>
      <c r="H736">
        <v>1</v>
      </c>
      <c r="I736">
        <v>10</v>
      </c>
      <c r="J736">
        <v>546.29999999999995</v>
      </c>
      <c r="K736">
        <v>1</v>
      </c>
      <c r="L736" t="s">
        <v>813</v>
      </c>
      <c r="M736" t="s">
        <v>2516</v>
      </c>
      <c r="N736" t="s">
        <v>2516</v>
      </c>
      <c r="O736" t="s">
        <v>2516</v>
      </c>
      <c r="P736" t="s">
        <v>2516</v>
      </c>
      <c r="Q736" t="s">
        <v>2516</v>
      </c>
      <c r="R736" s="2">
        <v>45153.224999999999</v>
      </c>
      <c r="S736" t="s">
        <v>814</v>
      </c>
      <c r="T736" t="s">
        <v>2516</v>
      </c>
      <c r="U736" t="s">
        <v>991</v>
      </c>
      <c r="V736" t="s">
        <v>13567</v>
      </c>
      <c r="W736" t="s">
        <v>2516</v>
      </c>
      <c r="X736" t="s">
        <v>27282</v>
      </c>
      <c r="Y736" t="s">
        <v>816</v>
      </c>
      <c r="AB736">
        <v>215.3</v>
      </c>
      <c r="AC736">
        <v>23.3</v>
      </c>
      <c r="AD736" t="s">
        <v>1246</v>
      </c>
      <c r="AE736" t="s">
        <v>2516</v>
      </c>
      <c r="AF736" t="s">
        <v>2516</v>
      </c>
      <c r="AG736" t="s">
        <v>2516</v>
      </c>
      <c r="AH736" t="s">
        <v>2516</v>
      </c>
      <c r="AI736" t="s">
        <v>2516</v>
      </c>
      <c r="AJ736" t="s">
        <v>26896</v>
      </c>
      <c r="AK736" t="s">
        <v>26797</v>
      </c>
      <c r="AL736" t="s">
        <v>2516</v>
      </c>
    </row>
    <row r="737" spans="1:38" x14ac:dyDescent="0.45">
      <c r="A737" t="s">
        <v>27283</v>
      </c>
      <c r="B737" t="s">
        <v>27284</v>
      </c>
      <c r="C737" t="s">
        <v>3714</v>
      </c>
      <c r="D737" t="s">
        <v>3993</v>
      </c>
      <c r="E737" t="s">
        <v>3994</v>
      </c>
      <c r="F737">
        <v>18.174097</v>
      </c>
      <c r="G737">
        <v>-66.799717000000001</v>
      </c>
      <c r="H737">
        <v>1</v>
      </c>
      <c r="I737">
        <v>10</v>
      </c>
      <c r="J737">
        <v>546.29999999999995</v>
      </c>
      <c r="K737">
        <v>1</v>
      </c>
      <c r="L737" t="s">
        <v>813</v>
      </c>
      <c r="M737" t="s">
        <v>2516</v>
      </c>
      <c r="N737" t="s">
        <v>2516</v>
      </c>
      <c r="O737" t="s">
        <v>2516</v>
      </c>
      <c r="P737" t="s">
        <v>2516</v>
      </c>
      <c r="Q737" t="s">
        <v>2516</v>
      </c>
      <c r="R737" s="2">
        <v>45195.232638888891</v>
      </c>
      <c r="S737" t="s">
        <v>814</v>
      </c>
      <c r="T737" t="s">
        <v>2516</v>
      </c>
      <c r="U737" t="s">
        <v>991</v>
      </c>
      <c r="V737" t="s">
        <v>13574</v>
      </c>
      <c r="W737" t="s">
        <v>2516</v>
      </c>
      <c r="X737" t="s">
        <v>27285</v>
      </c>
      <c r="Y737" t="s">
        <v>816</v>
      </c>
      <c r="Z737">
        <v>7.55</v>
      </c>
      <c r="AA737">
        <v>86</v>
      </c>
      <c r="AB737">
        <v>189.7</v>
      </c>
      <c r="AC737">
        <v>22.2</v>
      </c>
      <c r="AD737" t="s">
        <v>1246</v>
      </c>
      <c r="AE737" t="s">
        <v>2516</v>
      </c>
      <c r="AF737" t="s">
        <v>2516</v>
      </c>
      <c r="AG737" t="s">
        <v>2516</v>
      </c>
      <c r="AH737" t="s">
        <v>2516</v>
      </c>
      <c r="AI737" t="s">
        <v>2516</v>
      </c>
      <c r="AJ737" t="s">
        <v>26896</v>
      </c>
      <c r="AK737" t="s">
        <v>26797</v>
      </c>
      <c r="AL737" t="s">
        <v>2516</v>
      </c>
    </row>
    <row r="738" spans="1:38" x14ac:dyDescent="0.45">
      <c r="A738" t="s">
        <v>27286</v>
      </c>
      <c r="B738" t="s">
        <v>27287</v>
      </c>
      <c r="C738" t="s">
        <v>3714</v>
      </c>
      <c r="D738" t="s">
        <v>3993</v>
      </c>
      <c r="E738" t="s">
        <v>3994</v>
      </c>
      <c r="F738">
        <v>18.174097</v>
      </c>
      <c r="G738">
        <v>-66.799717000000001</v>
      </c>
      <c r="H738">
        <v>1</v>
      </c>
      <c r="I738">
        <v>10</v>
      </c>
      <c r="J738">
        <v>546.29999999999995</v>
      </c>
      <c r="K738">
        <v>1</v>
      </c>
      <c r="L738" t="s">
        <v>813</v>
      </c>
      <c r="M738" t="s">
        <v>2516</v>
      </c>
      <c r="N738" t="s">
        <v>2516</v>
      </c>
      <c r="O738" t="s">
        <v>2516</v>
      </c>
      <c r="P738" t="s">
        <v>2516</v>
      </c>
      <c r="Q738" t="s">
        <v>2516</v>
      </c>
      <c r="R738" s="2">
        <v>45223.227083333331</v>
      </c>
      <c r="S738" t="s">
        <v>814</v>
      </c>
      <c r="T738" t="s">
        <v>2516</v>
      </c>
      <c r="U738" t="s">
        <v>991</v>
      </c>
      <c r="V738" t="s">
        <v>13581</v>
      </c>
      <c r="W738" t="s">
        <v>2516</v>
      </c>
      <c r="X738" t="s">
        <v>27288</v>
      </c>
      <c r="Y738" t="s">
        <v>816</v>
      </c>
      <c r="Z738">
        <v>7.55</v>
      </c>
      <c r="AA738">
        <v>86</v>
      </c>
      <c r="AB738">
        <v>205.6</v>
      </c>
      <c r="AC738">
        <v>22.4</v>
      </c>
      <c r="AD738" t="s">
        <v>1246</v>
      </c>
      <c r="AE738" t="s">
        <v>2516</v>
      </c>
      <c r="AF738" t="s">
        <v>2516</v>
      </c>
      <c r="AG738" t="s">
        <v>2516</v>
      </c>
      <c r="AH738" t="s">
        <v>2516</v>
      </c>
      <c r="AI738" t="s">
        <v>2516</v>
      </c>
      <c r="AJ738" t="s">
        <v>26896</v>
      </c>
      <c r="AK738" t="s">
        <v>26797</v>
      </c>
      <c r="AL738" t="s">
        <v>2516</v>
      </c>
    </row>
    <row r="739" spans="1:38" x14ac:dyDescent="0.45">
      <c r="A739" t="s">
        <v>27289</v>
      </c>
      <c r="B739" t="s">
        <v>27290</v>
      </c>
      <c r="C739" t="s">
        <v>3714</v>
      </c>
      <c r="D739" t="s">
        <v>3993</v>
      </c>
      <c r="E739" t="s">
        <v>3994</v>
      </c>
      <c r="F739">
        <v>18.174097</v>
      </c>
      <c r="G739">
        <v>-66.799717000000001</v>
      </c>
      <c r="H739">
        <v>1</v>
      </c>
      <c r="I739">
        <v>10</v>
      </c>
      <c r="J739">
        <v>546.29999999999995</v>
      </c>
      <c r="K739">
        <v>1</v>
      </c>
      <c r="L739" t="s">
        <v>813</v>
      </c>
      <c r="M739" t="s">
        <v>2516</v>
      </c>
      <c r="N739" t="s">
        <v>2516</v>
      </c>
      <c r="O739" t="s">
        <v>2516</v>
      </c>
      <c r="P739" t="s">
        <v>2516</v>
      </c>
      <c r="Q739" t="s">
        <v>2516</v>
      </c>
      <c r="R739" s="2">
        <v>45245.180555555555</v>
      </c>
      <c r="S739" t="s">
        <v>814</v>
      </c>
      <c r="T739" t="s">
        <v>2516</v>
      </c>
      <c r="U739" t="s">
        <v>991</v>
      </c>
      <c r="V739" t="s">
        <v>13588</v>
      </c>
      <c r="W739" t="s">
        <v>2516</v>
      </c>
      <c r="X739" t="s">
        <v>27291</v>
      </c>
      <c r="Y739" t="s">
        <v>816</v>
      </c>
      <c r="Z739">
        <v>7.77</v>
      </c>
      <c r="AA739">
        <v>87</v>
      </c>
      <c r="AB739">
        <v>218.5</v>
      </c>
      <c r="AC739">
        <v>20.7</v>
      </c>
      <c r="AD739" t="s">
        <v>1246</v>
      </c>
      <c r="AE739" t="s">
        <v>2516</v>
      </c>
      <c r="AF739" t="s">
        <v>2516</v>
      </c>
      <c r="AG739" t="s">
        <v>2516</v>
      </c>
      <c r="AH739" t="s">
        <v>2516</v>
      </c>
      <c r="AI739" t="s">
        <v>2516</v>
      </c>
      <c r="AJ739" t="s">
        <v>26896</v>
      </c>
      <c r="AK739" t="s">
        <v>26906</v>
      </c>
      <c r="AL739" t="s">
        <v>2516</v>
      </c>
    </row>
    <row r="740" spans="1:38" x14ac:dyDescent="0.45">
      <c r="A740" t="s">
        <v>27292</v>
      </c>
      <c r="B740" t="s">
        <v>27293</v>
      </c>
      <c r="C740" t="s">
        <v>3714</v>
      </c>
      <c r="D740" t="s">
        <v>3993</v>
      </c>
      <c r="E740" t="s">
        <v>3994</v>
      </c>
      <c r="F740">
        <v>18.174097</v>
      </c>
      <c r="G740">
        <v>-66.799717000000001</v>
      </c>
      <c r="H740">
        <v>1</v>
      </c>
      <c r="I740">
        <v>10</v>
      </c>
      <c r="J740">
        <v>546.29999999999995</v>
      </c>
      <c r="K740">
        <v>1</v>
      </c>
      <c r="L740" t="s">
        <v>813</v>
      </c>
      <c r="M740" t="s">
        <v>2516</v>
      </c>
      <c r="N740" t="s">
        <v>2516</v>
      </c>
      <c r="O740" t="s">
        <v>2516</v>
      </c>
      <c r="P740" t="s">
        <v>2516</v>
      </c>
      <c r="Q740" t="s">
        <v>2516</v>
      </c>
      <c r="R740" s="2">
        <v>45280.240972222222</v>
      </c>
      <c r="S740" t="s">
        <v>814</v>
      </c>
      <c r="T740" t="s">
        <v>2516</v>
      </c>
      <c r="U740" t="s">
        <v>991</v>
      </c>
      <c r="V740" t="s">
        <v>13595</v>
      </c>
      <c r="W740" t="s">
        <v>2516</v>
      </c>
      <c r="X740" t="s">
        <v>27294</v>
      </c>
      <c r="Y740" t="s">
        <v>816</v>
      </c>
      <c r="Z740">
        <v>8.9600000000000009</v>
      </c>
      <c r="AA740">
        <v>99</v>
      </c>
      <c r="AB740">
        <v>223.5</v>
      </c>
      <c r="AC740">
        <v>19.899999999999999</v>
      </c>
      <c r="AD740" t="s">
        <v>1246</v>
      </c>
      <c r="AE740" t="s">
        <v>2516</v>
      </c>
      <c r="AF740" t="s">
        <v>2516</v>
      </c>
      <c r="AG740" t="s">
        <v>2516</v>
      </c>
      <c r="AH740" t="s">
        <v>2516</v>
      </c>
      <c r="AI740" t="s">
        <v>2516</v>
      </c>
      <c r="AJ740" t="s">
        <v>26896</v>
      </c>
      <c r="AK740" t="s">
        <v>26797</v>
      </c>
      <c r="AL740" t="s">
        <v>2516</v>
      </c>
    </row>
    <row r="741" spans="1:38" x14ac:dyDescent="0.45">
      <c r="A741" t="s">
        <v>27295</v>
      </c>
      <c r="B741" t="s">
        <v>27296</v>
      </c>
      <c r="C741" t="s">
        <v>3714</v>
      </c>
      <c r="D741" t="s">
        <v>3993</v>
      </c>
      <c r="E741" t="s">
        <v>3994</v>
      </c>
      <c r="F741">
        <v>18.174097</v>
      </c>
      <c r="G741">
        <v>-66.799717000000001</v>
      </c>
      <c r="H741">
        <v>1</v>
      </c>
      <c r="I741">
        <v>10</v>
      </c>
      <c r="J741">
        <v>546.29999999999995</v>
      </c>
      <c r="K741">
        <v>1</v>
      </c>
      <c r="L741" t="s">
        <v>813</v>
      </c>
      <c r="M741" t="s">
        <v>2516</v>
      </c>
      <c r="N741" t="s">
        <v>2516</v>
      </c>
      <c r="O741" t="s">
        <v>2516</v>
      </c>
      <c r="P741" t="s">
        <v>2516</v>
      </c>
      <c r="Q741" t="s">
        <v>2516</v>
      </c>
      <c r="R741" s="2">
        <v>45314.206944444442</v>
      </c>
      <c r="S741" t="s">
        <v>814</v>
      </c>
      <c r="T741" t="s">
        <v>2516</v>
      </c>
      <c r="U741" t="s">
        <v>991</v>
      </c>
      <c r="V741" t="s">
        <v>13602</v>
      </c>
      <c r="W741" t="s">
        <v>2516</v>
      </c>
      <c r="X741" t="s">
        <v>27297</v>
      </c>
      <c r="Y741" t="s">
        <v>816</v>
      </c>
      <c r="Z741">
        <v>7.51</v>
      </c>
      <c r="AA741">
        <v>82</v>
      </c>
      <c r="AB741">
        <v>223.9</v>
      </c>
      <c r="AC741">
        <v>19.7</v>
      </c>
      <c r="AD741" t="s">
        <v>25378</v>
      </c>
      <c r="AE741" t="s">
        <v>2516</v>
      </c>
      <c r="AF741" t="s">
        <v>2516</v>
      </c>
      <c r="AG741" t="s">
        <v>2516</v>
      </c>
      <c r="AH741" t="s">
        <v>2516</v>
      </c>
      <c r="AI741" t="s">
        <v>2516</v>
      </c>
      <c r="AJ741" t="s">
        <v>26804</v>
      </c>
      <c r="AK741" t="s">
        <v>26906</v>
      </c>
      <c r="AL741" t="s">
        <v>2516</v>
      </c>
    </row>
    <row r="742" spans="1:38" x14ac:dyDescent="0.45">
      <c r="A742" t="s">
        <v>27298</v>
      </c>
      <c r="B742" t="s">
        <v>27299</v>
      </c>
      <c r="C742" t="s">
        <v>4255</v>
      </c>
      <c r="D742" t="s">
        <v>4256</v>
      </c>
      <c r="E742" t="s">
        <v>4257</v>
      </c>
      <c r="F742">
        <v>46.211995000000002</v>
      </c>
      <c r="G742">
        <v>-89.474459999999993</v>
      </c>
      <c r="H742">
        <v>1</v>
      </c>
      <c r="I742">
        <v>10</v>
      </c>
      <c r="J742">
        <v>512.5</v>
      </c>
      <c r="K742">
        <v>1</v>
      </c>
      <c r="L742" t="s">
        <v>813</v>
      </c>
      <c r="M742" t="s">
        <v>2516</v>
      </c>
      <c r="N742" t="s">
        <v>2516</v>
      </c>
      <c r="O742" t="s">
        <v>2516</v>
      </c>
      <c r="P742" t="s">
        <v>2516</v>
      </c>
      <c r="Q742" t="s">
        <v>2516</v>
      </c>
      <c r="R742" s="2">
        <v>42220.40625</v>
      </c>
      <c r="S742" t="s">
        <v>1401</v>
      </c>
      <c r="T742" t="s">
        <v>2516</v>
      </c>
      <c r="U742" t="s">
        <v>2516</v>
      </c>
      <c r="V742" t="s">
        <v>13609</v>
      </c>
      <c r="W742" t="s">
        <v>2516</v>
      </c>
      <c r="X742" t="s">
        <v>27300</v>
      </c>
      <c r="Y742" t="s">
        <v>1403</v>
      </c>
      <c r="AD742" t="s">
        <v>833</v>
      </c>
      <c r="AE742" t="s">
        <v>2516</v>
      </c>
      <c r="AF742" t="s">
        <v>2516</v>
      </c>
      <c r="AG742" t="s">
        <v>2516</v>
      </c>
      <c r="AH742" t="s">
        <v>26075</v>
      </c>
      <c r="AI742" t="s">
        <v>2516</v>
      </c>
      <c r="AJ742" t="s">
        <v>27301</v>
      </c>
      <c r="AK742" t="s">
        <v>27302</v>
      </c>
      <c r="AL742" t="s">
        <v>27303</v>
      </c>
    </row>
    <row r="743" spans="1:38" x14ac:dyDescent="0.45">
      <c r="A743" t="s">
        <v>27298</v>
      </c>
      <c r="B743" t="s">
        <v>27304</v>
      </c>
      <c r="C743" t="s">
        <v>4255</v>
      </c>
      <c r="D743" t="s">
        <v>4256</v>
      </c>
      <c r="E743" t="s">
        <v>4260</v>
      </c>
      <c r="F743">
        <v>46.207951999999999</v>
      </c>
      <c r="G743">
        <v>-89.476192999999995</v>
      </c>
      <c r="H743">
        <v>1</v>
      </c>
      <c r="I743">
        <v>10</v>
      </c>
      <c r="J743">
        <v>512.5</v>
      </c>
      <c r="K743">
        <v>1</v>
      </c>
      <c r="L743" t="s">
        <v>813</v>
      </c>
      <c r="M743" t="s">
        <v>2516</v>
      </c>
      <c r="N743" t="s">
        <v>2516</v>
      </c>
      <c r="O743" t="s">
        <v>2516</v>
      </c>
      <c r="P743" t="s">
        <v>2516</v>
      </c>
      <c r="Q743" t="s">
        <v>2516</v>
      </c>
      <c r="R743" s="2">
        <v>42220.479166666664</v>
      </c>
      <c r="S743" t="s">
        <v>1401</v>
      </c>
      <c r="T743" t="s">
        <v>2516</v>
      </c>
      <c r="U743" t="s">
        <v>2516</v>
      </c>
      <c r="V743" t="s">
        <v>13612</v>
      </c>
      <c r="W743" t="s">
        <v>2516</v>
      </c>
      <c r="X743" t="s">
        <v>27300</v>
      </c>
      <c r="Y743" t="s">
        <v>1403</v>
      </c>
      <c r="Z743">
        <v>8.5</v>
      </c>
      <c r="AA743">
        <v>105</v>
      </c>
      <c r="AB743">
        <v>15.1</v>
      </c>
      <c r="AC743">
        <v>22.7</v>
      </c>
      <c r="AD743" t="s">
        <v>833</v>
      </c>
      <c r="AE743" t="s">
        <v>2516</v>
      </c>
      <c r="AF743" t="s">
        <v>2516</v>
      </c>
      <c r="AG743" t="s">
        <v>2516</v>
      </c>
      <c r="AH743" t="s">
        <v>26075</v>
      </c>
      <c r="AI743" t="s">
        <v>2516</v>
      </c>
      <c r="AJ743" t="s">
        <v>27301</v>
      </c>
      <c r="AK743" t="s">
        <v>27302</v>
      </c>
      <c r="AL743" t="s">
        <v>27305</v>
      </c>
    </row>
    <row r="744" spans="1:38" x14ac:dyDescent="0.45">
      <c r="A744" t="s">
        <v>27298</v>
      </c>
      <c r="B744" t="s">
        <v>27306</v>
      </c>
      <c r="C744" t="s">
        <v>4255</v>
      </c>
      <c r="D744" t="s">
        <v>4256</v>
      </c>
      <c r="E744" t="s">
        <v>4263</v>
      </c>
      <c r="F744">
        <v>46.210591999999998</v>
      </c>
      <c r="G744">
        <v>-89.476861</v>
      </c>
      <c r="H744">
        <v>10</v>
      </c>
      <c r="I744">
        <v>10</v>
      </c>
      <c r="J744">
        <v>509</v>
      </c>
      <c r="K744">
        <v>10</v>
      </c>
      <c r="L744" t="s">
        <v>813</v>
      </c>
      <c r="M744" t="s">
        <v>2516</v>
      </c>
      <c r="N744" t="s">
        <v>2516</v>
      </c>
      <c r="O744" t="s">
        <v>2516</v>
      </c>
      <c r="P744" t="s">
        <v>2516</v>
      </c>
      <c r="Q744" t="s">
        <v>2516</v>
      </c>
      <c r="R744" s="2">
        <v>42220.53125</v>
      </c>
      <c r="S744" t="s">
        <v>1401</v>
      </c>
      <c r="T744" t="s">
        <v>2516</v>
      </c>
      <c r="U744" t="s">
        <v>2516</v>
      </c>
      <c r="V744" t="s">
        <v>13615</v>
      </c>
      <c r="W744" t="s">
        <v>2516</v>
      </c>
      <c r="X744" t="s">
        <v>27300</v>
      </c>
      <c r="Y744" t="s">
        <v>1403</v>
      </c>
      <c r="Z744">
        <v>8</v>
      </c>
      <c r="AA744">
        <v>98</v>
      </c>
      <c r="AB744">
        <v>15.1</v>
      </c>
      <c r="AC744">
        <v>22.5</v>
      </c>
      <c r="AD744" t="s">
        <v>833</v>
      </c>
      <c r="AE744" t="s">
        <v>26248</v>
      </c>
      <c r="AF744" t="s">
        <v>26117</v>
      </c>
      <c r="AG744" t="s">
        <v>27307</v>
      </c>
      <c r="AH744" t="s">
        <v>26075</v>
      </c>
      <c r="AI744" t="s">
        <v>2516</v>
      </c>
      <c r="AJ744" t="s">
        <v>27301</v>
      </c>
      <c r="AK744" t="s">
        <v>27302</v>
      </c>
      <c r="AL744" t="s">
        <v>27308</v>
      </c>
    </row>
    <row r="745" spans="1:38" x14ac:dyDescent="0.45">
      <c r="A745" t="s">
        <v>27298</v>
      </c>
      <c r="B745" t="s">
        <v>27309</v>
      </c>
      <c r="C745" t="s">
        <v>4255</v>
      </c>
      <c r="D745" t="s">
        <v>4256</v>
      </c>
      <c r="E745" t="s">
        <v>4266</v>
      </c>
      <c r="F745">
        <v>46.210591999999998</v>
      </c>
      <c r="G745">
        <v>-89.476861</v>
      </c>
      <c r="H745">
        <v>10</v>
      </c>
      <c r="I745">
        <v>10</v>
      </c>
      <c r="J745">
        <v>509</v>
      </c>
      <c r="K745">
        <v>10</v>
      </c>
      <c r="L745" t="s">
        <v>813</v>
      </c>
      <c r="M745" t="s">
        <v>2516</v>
      </c>
      <c r="N745" t="s">
        <v>2516</v>
      </c>
      <c r="O745" t="s">
        <v>2516</v>
      </c>
      <c r="P745" t="s">
        <v>2516</v>
      </c>
      <c r="Q745" t="s">
        <v>2516</v>
      </c>
      <c r="R745" s="2">
        <v>42220.552083333336</v>
      </c>
      <c r="S745" t="s">
        <v>1401</v>
      </c>
      <c r="T745" t="s">
        <v>2516</v>
      </c>
      <c r="U745" t="s">
        <v>2516</v>
      </c>
      <c r="V745" t="s">
        <v>13618</v>
      </c>
      <c r="W745" t="s">
        <v>2516</v>
      </c>
      <c r="X745" t="s">
        <v>27300</v>
      </c>
      <c r="Y745" t="s">
        <v>1403</v>
      </c>
      <c r="Z745">
        <v>0.2</v>
      </c>
      <c r="AA745">
        <v>2</v>
      </c>
      <c r="AB745">
        <v>21.6</v>
      </c>
      <c r="AC745">
        <v>5.2</v>
      </c>
      <c r="AD745" t="s">
        <v>833</v>
      </c>
      <c r="AE745" t="s">
        <v>27307</v>
      </c>
      <c r="AF745" t="s">
        <v>27310</v>
      </c>
      <c r="AG745" t="s">
        <v>27307</v>
      </c>
      <c r="AH745" t="s">
        <v>27311</v>
      </c>
      <c r="AI745" t="s">
        <v>27312</v>
      </c>
      <c r="AJ745" t="s">
        <v>27301</v>
      </c>
      <c r="AK745" t="s">
        <v>27302</v>
      </c>
      <c r="AL745" t="s">
        <v>27313</v>
      </c>
    </row>
    <row r="746" spans="1:38" x14ac:dyDescent="0.45">
      <c r="A746" t="s">
        <v>27314</v>
      </c>
      <c r="B746" t="s">
        <v>27315</v>
      </c>
      <c r="C746" t="s">
        <v>4255</v>
      </c>
      <c r="D746" t="s">
        <v>4256</v>
      </c>
      <c r="E746" t="s">
        <v>4257</v>
      </c>
      <c r="F746">
        <v>46.211995000000002</v>
      </c>
      <c r="G746">
        <v>-89.474459999999993</v>
      </c>
      <c r="H746">
        <v>1</v>
      </c>
      <c r="I746">
        <v>10</v>
      </c>
      <c r="J746">
        <v>512.5</v>
      </c>
      <c r="K746">
        <v>1</v>
      </c>
      <c r="L746" t="s">
        <v>813</v>
      </c>
      <c r="M746" t="s">
        <v>2516</v>
      </c>
      <c r="N746" t="s">
        <v>2516</v>
      </c>
      <c r="O746" t="s">
        <v>2516</v>
      </c>
      <c r="P746" t="s">
        <v>2516</v>
      </c>
      <c r="Q746" t="s">
        <v>2516</v>
      </c>
      <c r="R746" s="2">
        <v>42276.354166666664</v>
      </c>
      <c r="S746" t="s">
        <v>1401</v>
      </c>
      <c r="T746" t="s">
        <v>2516</v>
      </c>
      <c r="U746" t="s">
        <v>2516</v>
      </c>
      <c r="V746" t="s">
        <v>13622</v>
      </c>
      <c r="W746" t="s">
        <v>2516</v>
      </c>
      <c r="X746" t="s">
        <v>27316</v>
      </c>
      <c r="Y746" t="s">
        <v>1403</v>
      </c>
      <c r="Z746">
        <v>8.4</v>
      </c>
      <c r="AA746">
        <v>93</v>
      </c>
      <c r="AB746">
        <v>14.7</v>
      </c>
      <c r="AC746">
        <v>17.8</v>
      </c>
      <c r="AD746" t="s">
        <v>1404</v>
      </c>
      <c r="AE746" t="s">
        <v>27317</v>
      </c>
      <c r="AF746" t="s">
        <v>26117</v>
      </c>
      <c r="AG746" t="s">
        <v>27317</v>
      </c>
      <c r="AH746" t="s">
        <v>26075</v>
      </c>
      <c r="AI746" t="s">
        <v>2516</v>
      </c>
      <c r="AJ746" t="s">
        <v>27301</v>
      </c>
      <c r="AK746" t="s">
        <v>27318</v>
      </c>
      <c r="AL746" t="s">
        <v>27308</v>
      </c>
    </row>
    <row r="747" spans="1:38" x14ac:dyDescent="0.45">
      <c r="A747" t="s">
        <v>27314</v>
      </c>
      <c r="B747" t="s">
        <v>27319</v>
      </c>
      <c r="C747" t="s">
        <v>4255</v>
      </c>
      <c r="D747" t="s">
        <v>4256</v>
      </c>
      <c r="E747" t="s">
        <v>4260</v>
      </c>
      <c r="F747">
        <v>46.207951999999999</v>
      </c>
      <c r="G747">
        <v>-89.476192999999995</v>
      </c>
      <c r="H747">
        <v>1</v>
      </c>
      <c r="I747">
        <v>10</v>
      </c>
      <c r="J747">
        <v>512.5</v>
      </c>
      <c r="K747">
        <v>1</v>
      </c>
      <c r="L747" t="s">
        <v>813</v>
      </c>
      <c r="M747" t="s">
        <v>2516</v>
      </c>
      <c r="N747" t="s">
        <v>2516</v>
      </c>
      <c r="O747" t="s">
        <v>2516</v>
      </c>
      <c r="P747" t="s">
        <v>2516</v>
      </c>
      <c r="Q747" t="s">
        <v>2516</v>
      </c>
      <c r="R747" s="2">
        <v>42276.4375</v>
      </c>
      <c r="S747" t="s">
        <v>1401</v>
      </c>
      <c r="T747" t="s">
        <v>2516</v>
      </c>
      <c r="U747" t="s">
        <v>2516</v>
      </c>
      <c r="V747" t="s">
        <v>13625</v>
      </c>
      <c r="W747" t="s">
        <v>2516</v>
      </c>
      <c r="X747" t="s">
        <v>27316</v>
      </c>
      <c r="Y747" t="s">
        <v>1403</v>
      </c>
      <c r="Z747">
        <v>8.6999999999999993</v>
      </c>
      <c r="AA747">
        <v>97</v>
      </c>
      <c r="AB747">
        <v>14.3</v>
      </c>
      <c r="AC747">
        <v>18.3</v>
      </c>
      <c r="AD747" t="s">
        <v>1404</v>
      </c>
      <c r="AE747" t="s">
        <v>26092</v>
      </c>
      <c r="AF747" t="s">
        <v>26117</v>
      </c>
      <c r="AG747" t="s">
        <v>26092</v>
      </c>
      <c r="AH747" t="s">
        <v>26075</v>
      </c>
      <c r="AI747" t="s">
        <v>2516</v>
      </c>
      <c r="AJ747" t="s">
        <v>27301</v>
      </c>
      <c r="AK747" t="s">
        <v>27318</v>
      </c>
      <c r="AL747" t="s">
        <v>27308</v>
      </c>
    </row>
    <row r="748" spans="1:38" x14ac:dyDescent="0.45">
      <c r="A748" t="s">
        <v>27314</v>
      </c>
      <c r="B748" t="s">
        <v>27320</v>
      </c>
      <c r="C748" t="s">
        <v>4255</v>
      </c>
      <c r="D748" t="s">
        <v>4256</v>
      </c>
      <c r="E748" t="s">
        <v>4263</v>
      </c>
      <c r="F748">
        <v>46.210591999999998</v>
      </c>
      <c r="G748">
        <v>-89.476861</v>
      </c>
      <c r="H748">
        <v>10</v>
      </c>
      <c r="I748">
        <v>10</v>
      </c>
      <c r="J748">
        <v>509</v>
      </c>
      <c r="K748">
        <v>10</v>
      </c>
      <c r="L748" t="s">
        <v>813</v>
      </c>
      <c r="M748" t="s">
        <v>2516</v>
      </c>
      <c r="N748" t="s">
        <v>2516</v>
      </c>
      <c r="O748" t="s">
        <v>2516</v>
      </c>
      <c r="P748" t="s">
        <v>2516</v>
      </c>
      <c r="Q748" t="s">
        <v>2516</v>
      </c>
      <c r="R748" s="2">
        <v>42276.5</v>
      </c>
      <c r="S748" t="s">
        <v>1401</v>
      </c>
      <c r="T748" t="s">
        <v>2516</v>
      </c>
      <c r="U748" t="s">
        <v>2516</v>
      </c>
      <c r="V748" t="s">
        <v>13628</v>
      </c>
      <c r="W748" t="s">
        <v>2516</v>
      </c>
      <c r="X748" t="s">
        <v>27316</v>
      </c>
      <c r="Y748" t="s">
        <v>1403</v>
      </c>
      <c r="Z748">
        <v>8.5</v>
      </c>
      <c r="AA748">
        <v>95</v>
      </c>
      <c r="AB748">
        <v>14.2</v>
      </c>
      <c r="AC748">
        <v>18.3</v>
      </c>
      <c r="AD748" t="s">
        <v>1404</v>
      </c>
      <c r="AE748" t="s">
        <v>26094</v>
      </c>
      <c r="AF748" t="s">
        <v>26117</v>
      </c>
      <c r="AG748" t="s">
        <v>27312</v>
      </c>
      <c r="AH748" t="s">
        <v>26075</v>
      </c>
      <c r="AI748" t="s">
        <v>2516</v>
      </c>
      <c r="AJ748" t="s">
        <v>27301</v>
      </c>
      <c r="AK748" t="s">
        <v>27318</v>
      </c>
      <c r="AL748" t="s">
        <v>27308</v>
      </c>
    </row>
    <row r="749" spans="1:38" x14ac:dyDescent="0.45">
      <c r="A749" t="s">
        <v>27314</v>
      </c>
      <c r="B749" t="s">
        <v>27321</v>
      </c>
      <c r="C749" t="s">
        <v>4255</v>
      </c>
      <c r="D749" t="s">
        <v>4256</v>
      </c>
      <c r="E749" t="s">
        <v>4266</v>
      </c>
      <c r="F749">
        <v>46.210591999999998</v>
      </c>
      <c r="G749">
        <v>-89.476861</v>
      </c>
      <c r="H749">
        <v>10</v>
      </c>
      <c r="I749">
        <v>10</v>
      </c>
      <c r="J749">
        <v>509</v>
      </c>
      <c r="K749">
        <v>10</v>
      </c>
      <c r="L749" t="s">
        <v>813</v>
      </c>
      <c r="M749" t="s">
        <v>2516</v>
      </c>
      <c r="N749" t="s">
        <v>2516</v>
      </c>
      <c r="O749" t="s">
        <v>2516</v>
      </c>
      <c r="P749" t="s">
        <v>2516</v>
      </c>
      <c r="Q749" t="s">
        <v>2516</v>
      </c>
      <c r="R749" s="2">
        <v>42276.53125</v>
      </c>
      <c r="S749" t="s">
        <v>1401</v>
      </c>
      <c r="T749" t="s">
        <v>2516</v>
      </c>
      <c r="U749" t="s">
        <v>2516</v>
      </c>
      <c r="V749" t="s">
        <v>13631</v>
      </c>
      <c r="W749" t="s">
        <v>2516</v>
      </c>
      <c r="X749" t="s">
        <v>27316</v>
      </c>
      <c r="Y749" t="s">
        <v>1403</v>
      </c>
      <c r="Z749">
        <v>0.2</v>
      </c>
      <c r="AA749">
        <v>1</v>
      </c>
      <c r="AB749">
        <v>22.5</v>
      </c>
      <c r="AC749">
        <v>5.9</v>
      </c>
      <c r="AD749" t="s">
        <v>1404</v>
      </c>
      <c r="AE749" t="s">
        <v>27312</v>
      </c>
      <c r="AF749" t="s">
        <v>27322</v>
      </c>
      <c r="AG749" t="s">
        <v>27312</v>
      </c>
      <c r="AH749" t="s">
        <v>27311</v>
      </c>
      <c r="AI749" t="s">
        <v>27323</v>
      </c>
      <c r="AJ749" t="s">
        <v>27301</v>
      </c>
      <c r="AK749" t="s">
        <v>27318</v>
      </c>
      <c r="AL749" t="s">
        <v>27324</v>
      </c>
    </row>
    <row r="750" spans="1:38" x14ac:dyDescent="0.45">
      <c r="A750" t="s">
        <v>27325</v>
      </c>
      <c r="B750" t="s">
        <v>27326</v>
      </c>
      <c r="C750" t="s">
        <v>4255</v>
      </c>
      <c r="D750" t="s">
        <v>4256</v>
      </c>
      <c r="E750" t="s">
        <v>4257</v>
      </c>
      <c r="F750">
        <v>46.211995000000002</v>
      </c>
      <c r="G750">
        <v>-89.474459999999993</v>
      </c>
      <c r="H750">
        <v>1</v>
      </c>
      <c r="I750">
        <v>10</v>
      </c>
      <c r="J750">
        <v>512.5</v>
      </c>
      <c r="K750">
        <v>1</v>
      </c>
      <c r="L750" t="s">
        <v>813</v>
      </c>
      <c r="M750" t="s">
        <v>2516</v>
      </c>
      <c r="N750" t="s">
        <v>2516</v>
      </c>
      <c r="O750" t="s">
        <v>2516</v>
      </c>
      <c r="P750" t="s">
        <v>2516</v>
      </c>
      <c r="Q750" t="s">
        <v>2516</v>
      </c>
      <c r="R750" s="2">
        <v>42325.329861111109</v>
      </c>
      <c r="S750" t="s">
        <v>1401</v>
      </c>
      <c r="T750" t="s">
        <v>2516</v>
      </c>
      <c r="U750" t="s">
        <v>2516</v>
      </c>
      <c r="V750" t="s">
        <v>13635</v>
      </c>
      <c r="W750" t="s">
        <v>2516</v>
      </c>
      <c r="X750" t="s">
        <v>27327</v>
      </c>
      <c r="Y750" t="s">
        <v>1403</v>
      </c>
      <c r="Z750">
        <v>10.1</v>
      </c>
      <c r="AA750">
        <v>87</v>
      </c>
      <c r="AB750">
        <v>15</v>
      </c>
      <c r="AC750">
        <v>6.4</v>
      </c>
      <c r="AD750" t="s">
        <v>1404</v>
      </c>
      <c r="AE750" t="s">
        <v>26092</v>
      </c>
      <c r="AF750" t="s">
        <v>26117</v>
      </c>
      <c r="AG750" t="s">
        <v>26092</v>
      </c>
      <c r="AH750" t="s">
        <v>26075</v>
      </c>
      <c r="AI750" t="s">
        <v>2516</v>
      </c>
      <c r="AJ750" t="s">
        <v>27301</v>
      </c>
      <c r="AK750" t="s">
        <v>27328</v>
      </c>
      <c r="AL750" t="s">
        <v>27308</v>
      </c>
    </row>
    <row r="751" spans="1:38" x14ac:dyDescent="0.45">
      <c r="A751" t="s">
        <v>27325</v>
      </c>
      <c r="B751" t="s">
        <v>27329</v>
      </c>
      <c r="C751" t="s">
        <v>4255</v>
      </c>
      <c r="D751" t="s">
        <v>4256</v>
      </c>
      <c r="E751" t="s">
        <v>4260</v>
      </c>
      <c r="F751">
        <v>46.207951999999999</v>
      </c>
      <c r="G751">
        <v>-89.476192999999995</v>
      </c>
      <c r="H751">
        <v>1</v>
      </c>
      <c r="I751">
        <v>10</v>
      </c>
      <c r="J751">
        <v>512.5</v>
      </c>
      <c r="K751">
        <v>1</v>
      </c>
      <c r="L751" t="s">
        <v>813</v>
      </c>
      <c r="M751" t="s">
        <v>2516</v>
      </c>
      <c r="N751" t="s">
        <v>2516</v>
      </c>
      <c r="O751" t="s">
        <v>2516</v>
      </c>
      <c r="P751" t="s">
        <v>2516</v>
      </c>
      <c r="Q751" t="s">
        <v>2516</v>
      </c>
      <c r="R751" s="2">
        <v>42325.385416666664</v>
      </c>
      <c r="S751" t="s">
        <v>1401</v>
      </c>
      <c r="T751" t="s">
        <v>2516</v>
      </c>
      <c r="U751" t="s">
        <v>2516</v>
      </c>
      <c r="V751" t="s">
        <v>13638</v>
      </c>
      <c r="W751" t="s">
        <v>2516</v>
      </c>
      <c r="X751" t="s">
        <v>27327</v>
      </c>
      <c r="Y751" t="s">
        <v>1403</v>
      </c>
      <c r="Z751">
        <v>9.9</v>
      </c>
      <c r="AA751">
        <v>85</v>
      </c>
      <c r="AB751">
        <v>14.7</v>
      </c>
      <c r="AC751">
        <v>6.4</v>
      </c>
      <c r="AD751" t="s">
        <v>1404</v>
      </c>
      <c r="AE751" t="s">
        <v>26071</v>
      </c>
      <c r="AF751" t="s">
        <v>26117</v>
      </c>
      <c r="AG751" t="s">
        <v>26071</v>
      </c>
      <c r="AH751" t="s">
        <v>26075</v>
      </c>
      <c r="AI751" t="s">
        <v>2516</v>
      </c>
      <c r="AJ751" t="s">
        <v>27301</v>
      </c>
      <c r="AK751" t="s">
        <v>27328</v>
      </c>
      <c r="AL751" t="s">
        <v>27308</v>
      </c>
    </row>
    <row r="752" spans="1:38" x14ac:dyDescent="0.45">
      <c r="A752" t="s">
        <v>27325</v>
      </c>
      <c r="B752" t="s">
        <v>27330</v>
      </c>
      <c r="C752" t="s">
        <v>4255</v>
      </c>
      <c r="D752" t="s">
        <v>4256</v>
      </c>
      <c r="E752" t="s">
        <v>4303</v>
      </c>
      <c r="F752">
        <v>46.210591999999998</v>
      </c>
      <c r="G752">
        <v>-89.476861</v>
      </c>
      <c r="H752">
        <v>10</v>
      </c>
      <c r="I752">
        <v>10</v>
      </c>
      <c r="J752">
        <v>509</v>
      </c>
      <c r="K752">
        <v>10</v>
      </c>
      <c r="L752" t="s">
        <v>813</v>
      </c>
      <c r="M752" t="s">
        <v>2516</v>
      </c>
      <c r="N752" t="s">
        <v>2516</v>
      </c>
      <c r="O752" t="s">
        <v>2516</v>
      </c>
      <c r="P752" t="s">
        <v>2516</v>
      </c>
      <c r="Q752" t="s">
        <v>2516</v>
      </c>
      <c r="R752" s="2">
        <v>42325.4375</v>
      </c>
      <c r="S752" t="s">
        <v>1401</v>
      </c>
      <c r="T752" t="s">
        <v>2516</v>
      </c>
      <c r="U752" t="s">
        <v>2516</v>
      </c>
      <c r="V752" t="s">
        <v>13641</v>
      </c>
      <c r="W752" t="s">
        <v>2516</v>
      </c>
      <c r="X752" t="s">
        <v>27327</v>
      </c>
      <c r="Y752" t="s">
        <v>1403</v>
      </c>
      <c r="Z752">
        <v>10.4</v>
      </c>
      <c r="AA752">
        <v>9</v>
      </c>
      <c r="AB752">
        <v>14.9</v>
      </c>
      <c r="AC752">
        <v>6.3</v>
      </c>
      <c r="AD752" t="s">
        <v>1404</v>
      </c>
      <c r="AE752" t="s">
        <v>27331</v>
      </c>
      <c r="AF752" t="s">
        <v>26117</v>
      </c>
      <c r="AG752" t="s">
        <v>27331</v>
      </c>
      <c r="AH752" t="s">
        <v>26075</v>
      </c>
      <c r="AI752" t="s">
        <v>2516</v>
      </c>
      <c r="AJ752" t="s">
        <v>27301</v>
      </c>
      <c r="AK752" t="s">
        <v>27328</v>
      </c>
      <c r="AL752" t="s">
        <v>27308</v>
      </c>
    </row>
    <row r="753" spans="1:38" x14ac:dyDescent="0.45">
      <c r="A753" t="s">
        <v>27332</v>
      </c>
      <c r="B753" t="s">
        <v>27333</v>
      </c>
      <c r="C753" t="s">
        <v>4255</v>
      </c>
      <c r="D753" t="s">
        <v>4256</v>
      </c>
      <c r="E753" t="s">
        <v>4257</v>
      </c>
      <c r="F753">
        <v>46.211995000000002</v>
      </c>
      <c r="G753">
        <v>-89.474459999999993</v>
      </c>
      <c r="H753">
        <v>1</v>
      </c>
      <c r="I753">
        <v>10</v>
      </c>
      <c r="J753">
        <v>512.5</v>
      </c>
      <c r="K753">
        <v>1</v>
      </c>
      <c r="L753" t="s">
        <v>813</v>
      </c>
      <c r="M753" t="s">
        <v>2516</v>
      </c>
      <c r="N753" t="s">
        <v>2516</v>
      </c>
      <c r="O753" t="s">
        <v>2516</v>
      </c>
      <c r="P753" t="s">
        <v>2516</v>
      </c>
      <c r="Q753" t="s">
        <v>2516</v>
      </c>
      <c r="R753" s="2">
        <v>42402.291666666664</v>
      </c>
      <c r="S753" t="s">
        <v>1401</v>
      </c>
      <c r="T753" t="s">
        <v>2516</v>
      </c>
      <c r="U753" t="s">
        <v>2516</v>
      </c>
      <c r="V753" t="s">
        <v>13645</v>
      </c>
      <c r="W753" t="s">
        <v>2516</v>
      </c>
      <c r="X753" t="s">
        <v>27334</v>
      </c>
      <c r="Y753" t="s">
        <v>1403</v>
      </c>
      <c r="Z753">
        <v>8.6999999999999993</v>
      </c>
      <c r="AA753">
        <v>62</v>
      </c>
      <c r="AB753">
        <v>19.8</v>
      </c>
      <c r="AC753">
        <v>0.5</v>
      </c>
      <c r="AD753" t="s">
        <v>833</v>
      </c>
      <c r="AE753" t="s">
        <v>26089</v>
      </c>
      <c r="AF753" t="s">
        <v>26117</v>
      </c>
      <c r="AG753" t="s">
        <v>26089</v>
      </c>
      <c r="AH753" t="s">
        <v>26075</v>
      </c>
      <c r="AI753" t="s">
        <v>2516</v>
      </c>
      <c r="AJ753" t="s">
        <v>27301</v>
      </c>
      <c r="AK753" t="s">
        <v>27302</v>
      </c>
      <c r="AL753" t="s">
        <v>27335</v>
      </c>
    </row>
    <row r="754" spans="1:38" x14ac:dyDescent="0.45">
      <c r="A754" t="s">
        <v>27332</v>
      </c>
      <c r="B754" t="s">
        <v>27336</v>
      </c>
      <c r="C754" t="s">
        <v>4255</v>
      </c>
      <c r="D754" t="s">
        <v>4256</v>
      </c>
      <c r="E754" t="s">
        <v>4303</v>
      </c>
      <c r="F754">
        <v>46.210591999999998</v>
      </c>
      <c r="G754">
        <v>-89.476861</v>
      </c>
      <c r="H754">
        <v>10</v>
      </c>
      <c r="I754">
        <v>10</v>
      </c>
      <c r="J754">
        <v>509</v>
      </c>
      <c r="K754">
        <v>10</v>
      </c>
      <c r="L754" t="s">
        <v>813</v>
      </c>
      <c r="M754" t="s">
        <v>2516</v>
      </c>
      <c r="N754" t="s">
        <v>2516</v>
      </c>
      <c r="O754" t="s">
        <v>2516</v>
      </c>
      <c r="P754" t="s">
        <v>2516</v>
      </c>
      <c r="Q754" t="s">
        <v>2516</v>
      </c>
      <c r="R754" s="2">
        <v>42402.329861111109</v>
      </c>
      <c r="S754" t="s">
        <v>1401</v>
      </c>
      <c r="T754" t="s">
        <v>2516</v>
      </c>
      <c r="U754" t="s">
        <v>2516</v>
      </c>
      <c r="V754" t="s">
        <v>13648</v>
      </c>
      <c r="W754" t="s">
        <v>2516</v>
      </c>
      <c r="X754" t="s">
        <v>27334</v>
      </c>
      <c r="Y754" t="s">
        <v>1403</v>
      </c>
      <c r="Z754">
        <v>9.1999999999999993</v>
      </c>
      <c r="AA754">
        <v>74</v>
      </c>
      <c r="AB754">
        <v>16</v>
      </c>
      <c r="AC754">
        <v>3.5</v>
      </c>
      <c r="AD754" t="s">
        <v>833</v>
      </c>
      <c r="AE754" t="s">
        <v>27331</v>
      </c>
      <c r="AF754" t="s">
        <v>26117</v>
      </c>
      <c r="AG754" t="s">
        <v>27331</v>
      </c>
      <c r="AH754" t="s">
        <v>26075</v>
      </c>
      <c r="AI754" t="s">
        <v>2516</v>
      </c>
      <c r="AJ754" t="s">
        <v>27301</v>
      </c>
      <c r="AK754" t="s">
        <v>27302</v>
      </c>
      <c r="AL754" t="s">
        <v>27337</v>
      </c>
    </row>
    <row r="755" spans="1:38" x14ac:dyDescent="0.45">
      <c r="A755" t="s">
        <v>27332</v>
      </c>
      <c r="B755" t="s">
        <v>27338</v>
      </c>
      <c r="C755" t="s">
        <v>4255</v>
      </c>
      <c r="D755" t="s">
        <v>4256</v>
      </c>
      <c r="E755" t="s">
        <v>4260</v>
      </c>
      <c r="F755">
        <v>46.207951999999999</v>
      </c>
      <c r="G755">
        <v>-89.476192999999995</v>
      </c>
      <c r="H755">
        <v>1</v>
      </c>
      <c r="I755">
        <v>10</v>
      </c>
      <c r="J755">
        <v>512.5</v>
      </c>
      <c r="K755">
        <v>1</v>
      </c>
      <c r="L755" t="s">
        <v>813</v>
      </c>
      <c r="M755" t="s">
        <v>2516</v>
      </c>
      <c r="N755" t="s">
        <v>2516</v>
      </c>
      <c r="O755" t="s">
        <v>2516</v>
      </c>
      <c r="P755" t="s">
        <v>2516</v>
      </c>
      <c r="Q755" t="s">
        <v>2516</v>
      </c>
      <c r="R755" s="2">
        <v>42402.354166666664</v>
      </c>
      <c r="S755" t="s">
        <v>1401</v>
      </c>
      <c r="T755" t="s">
        <v>2516</v>
      </c>
      <c r="U755" t="s">
        <v>2516</v>
      </c>
      <c r="V755" t="s">
        <v>13651</v>
      </c>
      <c r="W755" t="s">
        <v>2516</v>
      </c>
      <c r="X755" t="s">
        <v>27334</v>
      </c>
      <c r="Y755" t="s">
        <v>1403</v>
      </c>
      <c r="Z755">
        <v>8.3000000000000007</v>
      </c>
      <c r="AA755">
        <v>62</v>
      </c>
      <c r="AB755">
        <v>16.600000000000001</v>
      </c>
      <c r="AC755">
        <v>0.8</v>
      </c>
      <c r="AD755" t="s">
        <v>833</v>
      </c>
      <c r="AE755" t="s">
        <v>26071</v>
      </c>
      <c r="AF755" t="s">
        <v>26117</v>
      </c>
      <c r="AG755" t="s">
        <v>26071</v>
      </c>
      <c r="AH755" t="s">
        <v>26075</v>
      </c>
      <c r="AI755" t="s">
        <v>2516</v>
      </c>
      <c r="AJ755" t="s">
        <v>27301</v>
      </c>
      <c r="AK755" t="s">
        <v>27302</v>
      </c>
      <c r="AL755" t="s">
        <v>27339</v>
      </c>
    </row>
    <row r="756" spans="1:38" x14ac:dyDescent="0.45">
      <c r="A756" t="s">
        <v>27340</v>
      </c>
      <c r="B756" t="s">
        <v>27341</v>
      </c>
      <c r="C756" t="s">
        <v>4255</v>
      </c>
      <c r="D756" t="s">
        <v>4256</v>
      </c>
      <c r="E756" t="s">
        <v>4257</v>
      </c>
      <c r="F756">
        <v>46.211995000000002</v>
      </c>
      <c r="G756">
        <v>-89.474459999999993</v>
      </c>
      <c r="H756">
        <v>1</v>
      </c>
      <c r="I756">
        <v>10</v>
      </c>
      <c r="J756">
        <v>512.5</v>
      </c>
      <c r="K756">
        <v>1</v>
      </c>
      <c r="L756" t="s">
        <v>813</v>
      </c>
      <c r="M756" t="s">
        <v>2516</v>
      </c>
      <c r="N756" t="s">
        <v>2516</v>
      </c>
      <c r="O756" t="s">
        <v>2516</v>
      </c>
      <c r="P756" t="s">
        <v>2516</v>
      </c>
      <c r="Q756" t="s">
        <v>2516</v>
      </c>
      <c r="R756" s="2">
        <v>42479.326388888891</v>
      </c>
      <c r="S756" t="s">
        <v>1401</v>
      </c>
      <c r="T756" t="s">
        <v>2516</v>
      </c>
      <c r="U756" t="s">
        <v>2516</v>
      </c>
      <c r="V756" t="s">
        <v>13655</v>
      </c>
      <c r="W756" t="s">
        <v>2516</v>
      </c>
      <c r="X756" t="s">
        <v>27342</v>
      </c>
      <c r="Y756" t="s">
        <v>1403</v>
      </c>
      <c r="Z756">
        <v>9</v>
      </c>
      <c r="AA756">
        <v>79</v>
      </c>
      <c r="AB756">
        <v>17</v>
      </c>
      <c r="AC756">
        <v>8</v>
      </c>
      <c r="AD756" t="s">
        <v>833</v>
      </c>
      <c r="AE756" t="s">
        <v>27343</v>
      </c>
      <c r="AF756" t="s">
        <v>26117</v>
      </c>
      <c r="AG756" t="s">
        <v>27343</v>
      </c>
      <c r="AH756" t="s">
        <v>26075</v>
      </c>
      <c r="AI756" t="s">
        <v>2516</v>
      </c>
      <c r="AJ756" t="s">
        <v>27301</v>
      </c>
      <c r="AK756" t="s">
        <v>27344</v>
      </c>
      <c r="AL756" t="s">
        <v>27345</v>
      </c>
    </row>
    <row r="757" spans="1:38" x14ac:dyDescent="0.45">
      <c r="A757" t="s">
        <v>27340</v>
      </c>
      <c r="B757" t="s">
        <v>27346</v>
      </c>
      <c r="C757" t="s">
        <v>4255</v>
      </c>
      <c r="D757" t="s">
        <v>4256</v>
      </c>
      <c r="E757" t="s">
        <v>4260</v>
      </c>
      <c r="F757">
        <v>46.207951999999999</v>
      </c>
      <c r="G757">
        <v>-89.476192999999995</v>
      </c>
      <c r="H757">
        <v>1</v>
      </c>
      <c r="I757">
        <v>10</v>
      </c>
      <c r="J757">
        <v>512.5</v>
      </c>
      <c r="K757">
        <v>1</v>
      </c>
      <c r="L757" t="s">
        <v>813</v>
      </c>
      <c r="M757" t="s">
        <v>2516</v>
      </c>
      <c r="N757" t="s">
        <v>2516</v>
      </c>
      <c r="O757" t="s">
        <v>2516</v>
      </c>
      <c r="P757" t="s">
        <v>2516</v>
      </c>
      <c r="Q757" t="s">
        <v>2516</v>
      </c>
      <c r="R757" s="2">
        <v>42479.350694444445</v>
      </c>
      <c r="S757" t="s">
        <v>1401</v>
      </c>
      <c r="T757" t="s">
        <v>2516</v>
      </c>
      <c r="U757" t="s">
        <v>2516</v>
      </c>
      <c r="V757" t="s">
        <v>13659</v>
      </c>
      <c r="W757" t="s">
        <v>2516</v>
      </c>
      <c r="X757" t="s">
        <v>27342</v>
      </c>
      <c r="Y757" t="s">
        <v>1403</v>
      </c>
      <c r="Z757">
        <v>9.6999999999999993</v>
      </c>
      <c r="AA757">
        <v>87</v>
      </c>
      <c r="AB757">
        <v>16.399999999999999</v>
      </c>
      <c r="AC757">
        <v>8.9</v>
      </c>
      <c r="AD757" t="s">
        <v>833</v>
      </c>
      <c r="AE757" t="s">
        <v>27317</v>
      </c>
      <c r="AF757" t="s">
        <v>26117</v>
      </c>
      <c r="AG757" t="s">
        <v>27317</v>
      </c>
      <c r="AH757" t="s">
        <v>27317</v>
      </c>
      <c r="AI757" t="s">
        <v>2516</v>
      </c>
      <c r="AJ757" t="s">
        <v>27301</v>
      </c>
      <c r="AK757" t="s">
        <v>27344</v>
      </c>
      <c r="AL757" t="s">
        <v>27347</v>
      </c>
    </row>
    <row r="758" spans="1:38" x14ac:dyDescent="0.45">
      <c r="A758" t="s">
        <v>27340</v>
      </c>
      <c r="B758" t="s">
        <v>27348</v>
      </c>
      <c r="C758" t="s">
        <v>4255</v>
      </c>
      <c r="D758" t="s">
        <v>4256</v>
      </c>
      <c r="E758" t="s">
        <v>4263</v>
      </c>
      <c r="F758">
        <v>46.210591999999998</v>
      </c>
      <c r="G758">
        <v>-89.476861</v>
      </c>
      <c r="H758">
        <v>10</v>
      </c>
      <c r="I758">
        <v>10</v>
      </c>
      <c r="J758">
        <v>509</v>
      </c>
      <c r="K758">
        <v>10</v>
      </c>
      <c r="L758" t="s">
        <v>813</v>
      </c>
      <c r="M758" t="s">
        <v>2516</v>
      </c>
      <c r="N758" t="s">
        <v>2516</v>
      </c>
      <c r="O758" t="s">
        <v>2516</v>
      </c>
      <c r="P758" t="s">
        <v>2516</v>
      </c>
      <c r="Q758" t="s">
        <v>2516</v>
      </c>
      <c r="R758" s="2">
        <v>42479.392361111109</v>
      </c>
      <c r="S758" t="s">
        <v>1401</v>
      </c>
      <c r="T758" t="s">
        <v>2516</v>
      </c>
      <c r="U758" t="s">
        <v>2516</v>
      </c>
      <c r="V758" t="s">
        <v>13663</v>
      </c>
      <c r="W758" t="s">
        <v>2516</v>
      </c>
      <c r="X758" t="s">
        <v>27342</v>
      </c>
      <c r="Y758" t="s">
        <v>1403</v>
      </c>
      <c r="Z758">
        <v>9.5</v>
      </c>
      <c r="AA758">
        <v>85</v>
      </c>
      <c r="AB758">
        <v>16.2</v>
      </c>
      <c r="AC758">
        <v>8.6</v>
      </c>
      <c r="AD758" t="s">
        <v>833</v>
      </c>
      <c r="AE758" t="s">
        <v>26102</v>
      </c>
      <c r="AF758" t="s">
        <v>26117</v>
      </c>
      <c r="AG758" t="s">
        <v>27349</v>
      </c>
      <c r="AH758" t="s">
        <v>26075</v>
      </c>
      <c r="AI758" t="s">
        <v>2516</v>
      </c>
      <c r="AJ758" t="s">
        <v>27301</v>
      </c>
      <c r="AK758" t="s">
        <v>27344</v>
      </c>
      <c r="AL758" t="s">
        <v>27350</v>
      </c>
    </row>
    <row r="759" spans="1:38" x14ac:dyDescent="0.45">
      <c r="A759" t="s">
        <v>27340</v>
      </c>
      <c r="B759" t="s">
        <v>27351</v>
      </c>
      <c r="C759" t="s">
        <v>4255</v>
      </c>
      <c r="D759" t="s">
        <v>4256</v>
      </c>
      <c r="E759" t="s">
        <v>4266</v>
      </c>
      <c r="F759">
        <v>46.210591999999998</v>
      </c>
      <c r="G759">
        <v>-89.476861</v>
      </c>
      <c r="H759">
        <v>10</v>
      </c>
      <c r="I759">
        <v>10</v>
      </c>
      <c r="J759">
        <v>509</v>
      </c>
      <c r="K759">
        <v>10</v>
      </c>
      <c r="L759" t="s">
        <v>813</v>
      </c>
      <c r="M759" t="s">
        <v>2516</v>
      </c>
      <c r="N759" t="s">
        <v>2516</v>
      </c>
      <c r="O759" t="s">
        <v>2516</v>
      </c>
      <c r="P759" t="s">
        <v>2516</v>
      </c>
      <c r="Q759" t="s">
        <v>2516</v>
      </c>
      <c r="R759" s="2">
        <v>42479.416666666664</v>
      </c>
      <c r="S759" t="s">
        <v>1401</v>
      </c>
      <c r="T759" t="s">
        <v>2516</v>
      </c>
      <c r="U759" t="s">
        <v>2516</v>
      </c>
      <c r="V759" t="s">
        <v>13667</v>
      </c>
      <c r="W759" t="s">
        <v>2516</v>
      </c>
      <c r="X759" t="s">
        <v>27342</v>
      </c>
      <c r="Y759" t="s">
        <v>1403</v>
      </c>
      <c r="Z759">
        <v>8.1</v>
      </c>
      <c r="AA759">
        <v>67</v>
      </c>
      <c r="AB759">
        <v>16.2</v>
      </c>
      <c r="AC759">
        <v>5</v>
      </c>
      <c r="AD759" t="s">
        <v>833</v>
      </c>
      <c r="AE759" t="s">
        <v>27349</v>
      </c>
      <c r="AF759" t="s">
        <v>26091</v>
      </c>
      <c r="AG759" t="s">
        <v>27349</v>
      </c>
      <c r="AH759" t="s">
        <v>26110</v>
      </c>
      <c r="AI759" t="s">
        <v>27352</v>
      </c>
      <c r="AJ759" t="s">
        <v>27301</v>
      </c>
      <c r="AK759" t="s">
        <v>27344</v>
      </c>
      <c r="AL759" t="s">
        <v>27353</v>
      </c>
    </row>
    <row r="760" spans="1:38" x14ac:dyDescent="0.45">
      <c r="A760" t="s">
        <v>27354</v>
      </c>
      <c r="B760" t="s">
        <v>27355</v>
      </c>
      <c r="C760" t="s">
        <v>4255</v>
      </c>
      <c r="D760" t="s">
        <v>4256</v>
      </c>
      <c r="E760" t="s">
        <v>4257</v>
      </c>
      <c r="F760">
        <v>46.211995000000002</v>
      </c>
      <c r="G760">
        <v>-89.474459999999993</v>
      </c>
      <c r="H760">
        <v>1</v>
      </c>
      <c r="I760">
        <v>10</v>
      </c>
      <c r="J760">
        <v>512.5</v>
      </c>
      <c r="K760">
        <v>1</v>
      </c>
      <c r="L760" t="s">
        <v>813</v>
      </c>
      <c r="M760" t="s">
        <v>2516</v>
      </c>
      <c r="N760" t="s">
        <v>2516</v>
      </c>
      <c r="O760" t="s">
        <v>2516</v>
      </c>
      <c r="P760" t="s">
        <v>2516</v>
      </c>
      <c r="Q760" t="s">
        <v>2516</v>
      </c>
      <c r="R760" s="2">
        <v>42528.322916666664</v>
      </c>
      <c r="S760" t="s">
        <v>1401</v>
      </c>
      <c r="T760" t="s">
        <v>2516</v>
      </c>
      <c r="U760" t="s">
        <v>2516</v>
      </c>
      <c r="V760" t="s">
        <v>13672</v>
      </c>
      <c r="W760" t="s">
        <v>2516</v>
      </c>
      <c r="X760" t="s">
        <v>27356</v>
      </c>
      <c r="Y760" t="s">
        <v>1403</v>
      </c>
      <c r="Z760">
        <v>8.5</v>
      </c>
      <c r="AA760">
        <v>93</v>
      </c>
      <c r="AB760">
        <v>13.5</v>
      </c>
      <c r="AC760">
        <v>17</v>
      </c>
      <c r="AD760" t="s">
        <v>833</v>
      </c>
      <c r="AE760" t="s">
        <v>26095</v>
      </c>
      <c r="AF760" t="s">
        <v>26117</v>
      </c>
      <c r="AG760" t="s">
        <v>26095</v>
      </c>
      <c r="AH760" t="s">
        <v>26075</v>
      </c>
      <c r="AI760" t="s">
        <v>2516</v>
      </c>
      <c r="AJ760" t="s">
        <v>27301</v>
      </c>
      <c r="AK760" t="s">
        <v>27357</v>
      </c>
      <c r="AL760" t="s">
        <v>27308</v>
      </c>
    </row>
    <row r="761" spans="1:38" x14ac:dyDescent="0.45">
      <c r="A761" t="s">
        <v>27354</v>
      </c>
      <c r="B761" t="s">
        <v>27358</v>
      </c>
      <c r="C761" t="s">
        <v>4255</v>
      </c>
      <c r="D761" t="s">
        <v>4256</v>
      </c>
      <c r="E761" t="s">
        <v>4260</v>
      </c>
      <c r="F761">
        <v>46.207951999999999</v>
      </c>
      <c r="G761">
        <v>-89.476192999999995</v>
      </c>
      <c r="H761">
        <v>1</v>
      </c>
      <c r="I761">
        <v>10</v>
      </c>
      <c r="J761">
        <v>512.5</v>
      </c>
      <c r="K761">
        <v>1</v>
      </c>
      <c r="L761" t="s">
        <v>813</v>
      </c>
      <c r="M761" t="s">
        <v>2516</v>
      </c>
      <c r="N761" t="s">
        <v>2516</v>
      </c>
      <c r="O761" t="s">
        <v>2516</v>
      </c>
      <c r="P761" t="s">
        <v>2516</v>
      </c>
      <c r="Q761" t="s">
        <v>2516</v>
      </c>
      <c r="R761" s="2">
        <v>42528.379166666666</v>
      </c>
      <c r="S761" t="s">
        <v>1401</v>
      </c>
      <c r="T761" t="s">
        <v>2516</v>
      </c>
      <c r="U761" t="s">
        <v>2516</v>
      </c>
      <c r="V761" t="s">
        <v>13675</v>
      </c>
      <c r="W761" t="s">
        <v>2516</v>
      </c>
      <c r="X761" t="s">
        <v>27356</v>
      </c>
      <c r="Y761" t="s">
        <v>1403</v>
      </c>
      <c r="Z761">
        <v>8.8000000000000007</v>
      </c>
      <c r="AA761">
        <v>98</v>
      </c>
      <c r="AB761">
        <v>14.3</v>
      </c>
      <c r="AC761">
        <v>17.3</v>
      </c>
      <c r="AD761" t="s">
        <v>833</v>
      </c>
      <c r="AE761" t="s">
        <v>26279</v>
      </c>
      <c r="AF761" t="s">
        <v>26117</v>
      </c>
      <c r="AG761" t="s">
        <v>26279</v>
      </c>
      <c r="AH761" t="s">
        <v>26075</v>
      </c>
      <c r="AI761" t="s">
        <v>2516</v>
      </c>
      <c r="AJ761" t="s">
        <v>27301</v>
      </c>
      <c r="AK761" t="s">
        <v>27357</v>
      </c>
      <c r="AL761" t="s">
        <v>27308</v>
      </c>
    </row>
    <row r="762" spans="1:38" x14ac:dyDescent="0.45">
      <c r="A762" t="s">
        <v>27354</v>
      </c>
      <c r="B762" t="s">
        <v>27359</v>
      </c>
      <c r="C762" t="s">
        <v>4255</v>
      </c>
      <c r="D762" t="s">
        <v>4256</v>
      </c>
      <c r="E762" t="s">
        <v>4263</v>
      </c>
      <c r="F762">
        <v>46.210591999999998</v>
      </c>
      <c r="G762">
        <v>-89.476861</v>
      </c>
      <c r="H762">
        <v>10</v>
      </c>
      <c r="I762">
        <v>10</v>
      </c>
      <c r="J762">
        <v>509</v>
      </c>
      <c r="K762">
        <v>10</v>
      </c>
      <c r="L762" t="s">
        <v>813</v>
      </c>
      <c r="M762" t="s">
        <v>2516</v>
      </c>
      <c r="N762" t="s">
        <v>2516</v>
      </c>
      <c r="O762" t="s">
        <v>2516</v>
      </c>
      <c r="P762" t="s">
        <v>2516</v>
      </c>
      <c r="Q762" t="s">
        <v>2516</v>
      </c>
      <c r="R762" s="2">
        <v>42528.486111111109</v>
      </c>
      <c r="S762" t="s">
        <v>1401</v>
      </c>
      <c r="T762" t="s">
        <v>2516</v>
      </c>
      <c r="U762" t="s">
        <v>2516</v>
      </c>
      <c r="V762" t="s">
        <v>13678</v>
      </c>
      <c r="W762" t="s">
        <v>2516</v>
      </c>
      <c r="X762" t="s">
        <v>27356</v>
      </c>
      <c r="Y762" t="s">
        <v>1403</v>
      </c>
      <c r="Z762">
        <v>9.1</v>
      </c>
      <c r="AA762">
        <v>101</v>
      </c>
      <c r="AB762">
        <v>14.1</v>
      </c>
      <c r="AC762">
        <v>17.600000000000001</v>
      </c>
      <c r="AD762" t="s">
        <v>833</v>
      </c>
      <c r="AE762" t="s">
        <v>26283</v>
      </c>
      <c r="AF762" t="s">
        <v>26117</v>
      </c>
      <c r="AG762" t="s">
        <v>27360</v>
      </c>
      <c r="AH762" t="s">
        <v>26075</v>
      </c>
      <c r="AI762" t="s">
        <v>2516</v>
      </c>
      <c r="AJ762" t="s">
        <v>27301</v>
      </c>
      <c r="AK762" t="s">
        <v>27357</v>
      </c>
      <c r="AL762" t="s">
        <v>27308</v>
      </c>
    </row>
    <row r="763" spans="1:38" x14ac:dyDescent="0.45">
      <c r="A763" t="s">
        <v>27354</v>
      </c>
      <c r="B763" t="s">
        <v>27361</v>
      </c>
      <c r="C763" t="s">
        <v>4255</v>
      </c>
      <c r="D763" t="s">
        <v>4256</v>
      </c>
      <c r="E763" t="s">
        <v>4266</v>
      </c>
      <c r="F763">
        <v>46.210591999999998</v>
      </c>
      <c r="G763">
        <v>-89.476861</v>
      </c>
      <c r="H763">
        <v>10</v>
      </c>
      <c r="I763">
        <v>10</v>
      </c>
      <c r="J763">
        <v>509</v>
      </c>
      <c r="K763">
        <v>10</v>
      </c>
      <c r="L763" t="s">
        <v>813</v>
      </c>
      <c r="M763" t="s">
        <v>2516</v>
      </c>
      <c r="N763" t="s">
        <v>2516</v>
      </c>
      <c r="O763" t="s">
        <v>2516</v>
      </c>
      <c r="P763" t="s">
        <v>2516</v>
      </c>
      <c r="Q763" t="s">
        <v>2516</v>
      </c>
      <c r="R763" s="2">
        <v>42528.502083333333</v>
      </c>
      <c r="S763" t="s">
        <v>1401</v>
      </c>
      <c r="T763" t="s">
        <v>2516</v>
      </c>
      <c r="U763" t="s">
        <v>2516</v>
      </c>
      <c r="V763" t="s">
        <v>13681</v>
      </c>
      <c r="W763" t="s">
        <v>2516</v>
      </c>
      <c r="X763" t="s">
        <v>27356</v>
      </c>
      <c r="Y763" t="s">
        <v>1403</v>
      </c>
      <c r="Z763">
        <v>4.7</v>
      </c>
      <c r="AA763">
        <v>39</v>
      </c>
      <c r="AB763">
        <v>16.3</v>
      </c>
      <c r="AC763">
        <v>5.0999999999999996</v>
      </c>
      <c r="AD763" t="s">
        <v>833</v>
      </c>
      <c r="AE763" t="s">
        <v>27360</v>
      </c>
      <c r="AF763" t="s">
        <v>27362</v>
      </c>
      <c r="AG763" t="s">
        <v>27360</v>
      </c>
      <c r="AH763" t="s">
        <v>27363</v>
      </c>
      <c r="AI763" t="s">
        <v>27364</v>
      </c>
      <c r="AJ763" t="s">
        <v>27301</v>
      </c>
      <c r="AK763" t="s">
        <v>27357</v>
      </c>
      <c r="AL763" t="s">
        <v>27365</v>
      </c>
    </row>
    <row r="764" spans="1:38" x14ac:dyDescent="0.45">
      <c r="A764" t="s">
        <v>27366</v>
      </c>
      <c r="B764" t="s">
        <v>27367</v>
      </c>
      <c r="C764" t="s">
        <v>4255</v>
      </c>
      <c r="D764" t="s">
        <v>4256</v>
      </c>
      <c r="E764" t="s">
        <v>4257</v>
      </c>
      <c r="F764">
        <v>46.211995000000002</v>
      </c>
      <c r="G764">
        <v>-89.474459999999993</v>
      </c>
      <c r="H764">
        <v>1</v>
      </c>
      <c r="I764">
        <v>10</v>
      </c>
      <c r="J764">
        <v>512.5</v>
      </c>
      <c r="K764">
        <v>1</v>
      </c>
      <c r="L764" t="s">
        <v>813</v>
      </c>
      <c r="M764" t="s">
        <v>2516</v>
      </c>
      <c r="N764" t="s">
        <v>2516</v>
      </c>
      <c r="O764" t="s">
        <v>2516</v>
      </c>
      <c r="P764" t="s">
        <v>2516</v>
      </c>
      <c r="Q764" t="s">
        <v>2516</v>
      </c>
      <c r="R764" s="2">
        <v>42591.361111111109</v>
      </c>
      <c r="S764" t="s">
        <v>1401</v>
      </c>
      <c r="T764" t="s">
        <v>2516</v>
      </c>
      <c r="U764" t="s">
        <v>2516</v>
      </c>
      <c r="V764" t="s">
        <v>13685</v>
      </c>
      <c r="W764" t="s">
        <v>2516</v>
      </c>
      <c r="X764" t="s">
        <v>27368</v>
      </c>
      <c r="Y764" t="s">
        <v>1403</v>
      </c>
      <c r="Z764">
        <v>7.5</v>
      </c>
      <c r="AA764">
        <v>95</v>
      </c>
      <c r="AB764">
        <v>15.1</v>
      </c>
      <c r="AC764">
        <v>24.5</v>
      </c>
      <c r="AD764" t="s">
        <v>833</v>
      </c>
      <c r="AE764" t="s">
        <v>26071</v>
      </c>
      <c r="AF764" t="s">
        <v>26117</v>
      </c>
      <c r="AG764" t="s">
        <v>26071</v>
      </c>
      <c r="AH764" t="s">
        <v>26075</v>
      </c>
      <c r="AI764" t="s">
        <v>2516</v>
      </c>
      <c r="AJ764" t="s">
        <v>27301</v>
      </c>
      <c r="AK764" t="s">
        <v>27357</v>
      </c>
      <c r="AL764" t="s">
        <v>27369</v>
      </c>
    </row>
    <row r="765" spans="1:38" x14ac:dyDescent="0.45">
      <c r="A765" t="s">
        <v>27366</v>
      </c>
      <c r="B765" t="s">
        <v>27370</v>
      </c>
      <c r="C765" t="s">
        <v>4255</v>
      </c>
      <c r="D765" t="s">
        <v>4256</v>
      </c>
      <c r="E765" t="s">
        <v>4260</v>
      </c>
      <c r="F765">
        <v>46.207951999999999</v>
      </c>
      <c r="G765">
        <v>-89.476192999999995</v>
      </c>
      <c r="H765">
        <v>1</v>
      </c>
      <c r="I765">
        <v>10</v>
      </c>
      <c r="J765">
        <v>512.5</v>
      </c>
      <c r="K765">
        <v>1</v>
      </c>
      <c r="L765" t="s">
        <v>813</v>
      </c>
      <c r="M765" t="s">
        <v>2516</v>
      </c>
      <c r="N765" t="s">
        <v>2516</v>
      </c>
      <c r="O765" t="s">
        <v>2516</v>
      </c>
      <c r="P765" t="s">
        <v>2516</v>
      </c>
      <c r="Q765" t="s">
        <v>2516</v>
      </c>
      <c r="R765" s="2">
        <v>42591.402777777781</v>
      </c>
      <c r="S765" t="s">
        <v>1401</v>
      </c>
      <c r="T765" t="s">
        <v>2516</v>
      </c>
      <c r="U765" t="s">
        <v>2516</v>
      </c>
      <c r="V765" t="s">
        <v>13688</v>
      </c>
      <c r="W765" t="s">
        <v>2516</v>
      </c>
      <c r="X765" t="s">
        <v>27368</v>
      </c>
      <c r="Y765" t="s">
        <v>1403</v>
      </c>
      <c r="Z765">
        <v>7.7</v>
      </c>
      <c r="AA765">
        <v>97</v>
      </c>
      <c r="AB765">
        <v>14.9</v>
      </c>
      <c r="AC765">
        <v>24.9</v>
      </c>
      <c r="AD765" t="s">
        <v>833</v>
      </c>
      <c r="AE765" t="s">
        <v>26095</v>
      </c>
      <c r="AF765" t="s">
        <v>26117</v>
      </c>
      <c r="AG765" t="s">
        <v>26095</v>
      </c>
      <c r="AH765" t="s">
        <v>26075</v>
      </c>
      <c r="AI765" t="s">
        <v>2516</v>
      </c>
      <c r="AJ765" t="s">
        <v>27301</v>
      </c>
      <c r="AK765" t="s">
        <v>27357</v>
      </c>
      <c r="AL765" t="s">
        <v>27369</v>
      </c>
    </row>
    <row r="766" spans="1:38" x14ac:dyDescent="0.45">
      <c r="A766" t="s">
        <v>27366</v>
      </c>
      <c r="B766" t="s">
        <v>27371</v>
      </c>
      <c r="C766" t="s">
        <v>4255</v>
      </c>
      <c r="D766" t="s">
        <v>4256</v>
      </c>
      <c r="E766" t="s">
        <v>4263</v>
      </c>
      <c r="F766">
        <v>46.210591999999998</v>
      </c>
      <c r="G766">
        <v>-89.476861</v>
      </c>
      <c r="H766">
        <v>10</v>
      </c>
      <c r="I766">
        <v>10</v>
      </c>
      <c r="J766">
        <v>509</v>
      </c>
      <c r="K766">
        <v>10</v>
      </c>
      <c r="L766" t="s">
        <v>813</v>
      </c>
      <c r="M766" t="s">
        <v>2516</v>
      </c>
      <c r="N766" t="s">
        <v>2516</v>
      </c>
      <c r="O766" t="s">
        <v>2516</v>
      </c>
      <c r="P766" t="s">
        <v>2516</v>
      </c>
      <c r="Q766" t="s">
        <v>2516</v>
      </c>
      <c r="R766" s="2">
        <v>42591.472222222219</v>
      </c>
      <c r="S766" t="s">
        <v>1401</v>
      </c>
      <c r="T766" t="s">
        <v>2516</v>
      </c>
      <c r="U766" t="s">
        <v>2516</v>
      </c>
      <c r="V766" t="s">
        <v>13691</v>
      </c>
      <c r="W766" t="s">
        <v>2516</v>
      </c>
      <c r="X766" t="s">
        <v>27368</v>
      </c>
      <c r="Y766" t="s">
        <v>1403</v>
      </c>
      <c r="Z766">
        <v>7.8</v>
      </c>
      <c r="AA766">
        <v>100</v>
      </c>
      <c r="AB766">
        <v>15.1</v>
      </c>
      <c r="AC766">
        <v>24.9</v>
      </c>
      <c r="AD766" t="s">
        <v>833</v>
      </c>
      <c r="AE766" t="s">
        <v>26073</v>
      </c>
      <c r="AF766" t="s">
        <v>26117</v>
      </c>
      <c r="AG766" t="s">
        <v>27372</v>
      </c>
      <c r="AH766" t="s">
        <v>26075</v>
      </c>
      <c r="AI766" t="s">
        <v>2516</v>
      </c>
      <c r="AJ766" t="s">
        <v>27301</v>
      </c>
      <c r="AK766" t="s">
        <v>27357</v>
      </c>
      <c r="AL766" t="s">
        <v>27373</v>
      </c>
    </row>
    <row r="767" spans="1:38" x14ac:dyDescent="0.45">
      <c r="A767" t="s">
        <v>27366</v>
      </c>
      <c r="B767" t="s">
        <v>27374</v>
      </c>
      <c r="C767" t="s">
        <v>4255</v>
      </c>
      <c r="D767" t="s">
        <v>4256</v>
      </c>
      <c r="E767" t="s">
        <v>4266</v>
      </c>
      <c r="F767">
        <v>46.210591999999998</v>
      </c>
      <c r="G767">
        <v>-89.476861</v>
      </c>
      <c r="H767">
        <v>10</v>
      </c>
      <c r="I767">
        <v>10</v>
      </c>
      <c r="J767">
        <v>509</v>
      </c>
      <c r="K767">
        <v>10</v>
      </c>
      <c r="L767" t="s">
        <v>813</v>
      </c>
      <c r="M767" t="s">
        <v>2516</v>
      </c>
      <c r="N767" t="s">
        <v>2516</v>
      </c>
      <c r="O767" t="s">
        <v>2516</v>
      </c>
      <c r="P767" t="s">
        <v>2516</v>
      </c>
      <c r="Q767" t="s">
        <v>2516</v>
      </c>
      <c r="R767" s="2">
        <v>42591.520833333336</v>
      </c>
      <c r="S767" t="s">
        <v>1401</v>
      </c>
      <c r="T767" t="s">
        <v>2516</v>
      </c>
      <c r="U767" t="s">
        <v>2516</v>
      </c>
      <c r="V767" t="s">
        <v>13695</v>
      </c>
      <c r="W767" t="s">
        <v>2516</v>
      </c>
      <c r="X767" t="s">
        <v>27368</v>
      </c>
      <c r="Y767" t="s">
        <v>1403</v>
      </c>
      <c r="Z767">
        <v>1</v>
      </c>
      <c r="AA767">
        <v>0</v>
      </c>
      <c r="AB767">
        <v>20.3</v>
      </c>
      <c r="AC767">
        <v>5.4</v>
      </c>
      <c r="AD767" t="s">
        <v>833</v>
      </c>
      <c r="AE767" t="s">
        <v>27372</v>
      </c>
      <c r="AF767" t="s">
        <v>27310</v>
      </c>
      <c r="AG767" t="s">
        <v>27372</v>
      </c>
      <c r="AH767" t="s">
        <v>27375</v>
      </c>
      <c r="AI767" t="s">
        <v>27376</v>
      </c>
      <c r="AJ767" t="s">
        <v>27301</v>
      </c>
      <c r="AK767" t="s">
        <v>27357</v>
      </c>
      <c r="AL767" t="s">
        <v>27377</v>
      </c>
    </row>
    <row r="768" spans="1:38" x14ac:dyDescent="0.45">
      <c r="A768" t="s">
        <v>27378</v>
      </c>
      <c r="B768" t="s">
        <v>27379</v>
      </c>
      <c r="C768" t="s">
        <v>4255</v>
      </c>
      <c r="D768" t="s">
        <v>4256</v>
      </c>
      <c r="E768" t="s">
        <v>4257</v>
      </c>
      <c r="F768">
        <v>46.211995000000002</v>
      </c>
      <c r="G768">
        <v>-89.474459999999993</v>
      </c>
      <c r="H768">
        <v>1</v>
      </c>
      <c r="I768">
        <v>10</v>
      </c>
      <c r="J768">
        <v>512.5</v>
      </c>
      <c r="K768">
        <v>1</v>
      </c>
      <c r="L768" t="s">
        <v>813</v>
      </c>
      <c r="M768" t="s">
        <v>2516</v>
      </c>
      <c r="N768" t="s">
        <v>2516</v>
      </c>
      <c r="O768" t="s">
        <v>2516</v>
      </c>
      <c r="P768" t="s">
        <v>2516</v>
      </c>
      <c r="Q768" t="s">
        <v>2516</v>
      </c>
      <c r="R768" s="2">
        <v>42640.372916666667</v>
      </c>
      <c r="S768" t="s">
        <v>1401</v>
      </c>
      <c r="T768" t="s">
        <v>2516</v>
      </c>
      <c r="U768" t="s">
        <v>2516</v>
      </c>
      <c r="V768" t="s">
        <v>13699</v>
      </c>
      <c r="W768" t="s">
        <v>2516</v>
      </c>
      <c r="X768" t="s">
        <v>27380</v>
      </c>
      <c r="Y768" t="s">
        <v>1403</v>
      </c>
      <c r="Z768">
        <v>7.7</v>
      </c>
      <c r="AA768">
        <v>85</v>
      </c>
      <c r="AC768">
        <v>16.5</v>
      </c>
      <c r="AD768" t="s">
        <v>833</v>
      </c>
      <c r="AE768" t="s">
        <v>26082</v>
      </c>
      <c r="AF768" t="s">
        <v>26117</v>
      </c>
      <c r="AG768" t="s">
        <v>26082</v>
      </c>
      <c r="AH768" t="s">
        <v>26075</v>
      </c>
      <c r="AI768" t="s">
        <v>2516</v>
      </c>
      <c r="AJ768" t="s">
        <v>27301</v>
      </c>
      <c r="AK768" t="s">
        <v>27357</v>
      </c>
      <c r="AL768" t="s">
        <v>27381</v>
      </c>
    </row>
    <row r="769" spans="1:38" x14ac:dyDescent="0.45">
      <c r="A769" t="s">
        <v>27378</v>
      </c>
      <c r="B769" t="s">
        <v>27382</v>
      </c>
      <c r="C769" t="s">
        <v>4255</v>
      </c>
      <c r="D769" t="s">
        <v>4256</v>
      </c>
      <c r="E769" t="s">
        <v>4260</v>
      </c>
      <c r="F769">
        <v>46.207951999999999</v>
      </c>
      <c r="G769">
        <v>-89.476192999999995</v>
      </c>
      <c r="H769">
        <v>1</v>
      </c>
      <c r="I769">
        <v>10</v>
      </c>
      <c r="J769">
        <v>512.5</v>
      </c>
      <c r="K769">
        <v>1</v>
      </c>
      <c r="L769" t="s">
        <v>813</v>
      </c>
      <c r="M769" t="s">
        <v>2516</v>
      </c>
      <c r="N769" t="s">
        <v>2516</v>
      </c>
      <c r="O769" t="s">
        <v>2516</v>
      </c>
      <c r="P769" t="s">
        <v>2516</v>
      </c>
      <c r="Q769" t="s">
        <v>2516</v>
      </c>
      <c r="R769" s="2">
        <v>42640.395833333336</v>
      </c>
      <c r="S769" t="s">
        <v>1401</v>
      </c>
      <c r="T769" t="s">
        <v>2516</v>
      </c>
      <c r="U769" t="s">
        <v>2516</v>
      </c>
      <c r="V769" t="s">
        <v>13702</v>
      </c>
      <c r="W769" t="s">
        <v>2516</v>
      </c>
      <c r="X769" t="s">
        <v>27380</v>
      </c>
      <c r="Y769" t="s">
        <v>1403</v>
      </c>
      <c r="Z769">
        <v>7.5</v>
      </c>
      <c r="AA769">
        <v>82</v>
      </c>
      <c r="AC769">
        <v>16.399999999999999</v>
      </c>
      <c r="AD769" t="s">
        <v>833</v>
      </c>
      <c r="AE769" t="s">
        <v>26503</v>
      </c>
      <c r="AF769" t="s">
        <v>26117</v>
      </c>
      <c r="AG769" t="s">
        <v>26503</v>
      </c>
      <c r="AH769" t="s">
        <v>26075</v>
      </c>
      <c r="AI769" t="s">
        <v>2516</v>
      </c>
      <c r="AJ769" t="s">
        <v>27301</v>
      </c>
      <c r="AK769" t="s">
        <v>27357</v>
      </c>
      <c r="AL769" t="s">
        <v>27383</v>
      </c>
    </row>
    <row r="770" spans="1:38" x14ac:dyDescent="0.45">
      <c r="A770" t="s">
        <v>27378</v>
      </c>
      <c r="B770" t="s">
        <v>27384</v>
      </c>
      <c r="C770" t="s">
        <v>4255</v>
      </c>
      <c r="D770" t="s">
        <v>4256</v>
      </c>
      <c r="E770" t="s">
        <v>4263</v>
      </c>
      <c r="F770">
        <v>46.210591999999998</v>
      </c>
      <c r="G770">
        <v>-89.476861</v>
      </c>
      <c r="H770">
        <v>10</v>
      </c>
      <c r="I770">
        <v>10</v>
      </c>
      <c r="J770">
        <v>509</v>
      </c>
      <c r="K770">
        <v>10</v>
      </c>
      <c r="L770" t="s">
        <v>813</v>
      </c>
      <c r="M770" t="s">
        <v>2516</v>
      </c>
      <c r="N770" t="s">
        <v>2516</v>
      </c>
      <c r="O770" t="s">
        <v>2516</v>
      </c>
      <c r="P770" t="s">
        <v>2516</v>
      </c>
      <c r="Q770" t="s">
        <v>2516</v>
      </c>
      <c r="R770" s="2">
        <v>42640.430555555555</v>
      </c>
      <c r="S770" t="s">
        <v>1401</v>
      </c>
      <c r="T770" t="s">
        <v>2516</v>
      </c>
      <c r="U770" t="s">
        <v>2516</v>
      </c>
      <c r="V770" t="s">
        <v>13705</v>
      </c>
      <c r="W770" t="s">
        <v>2516</v>
      </c>
      <c r="X770" t="s">
        <v>27380</v>
      </c>
      <c r="Y770" t="s">
        <v>1403</v>
      </c>
      <c r="Z770">
        <v>7.8</v>
      </c>
      <c r="AA770">
        <v>86</v>
      </c>
      <c r="AC770">
        <v>16.5</v>
      </c>
      <c r="AD770" t="s">
        <v>833</v>
      </c>
      <c r="AE770" t="s">
        <v>26182</v>
      </c>
      <c r="AF770" t="s">
        <v>26117</v>
      </c>
      <c r="AG770" t="s">
        <v>27385</v>
      </c>
      <c r="AH770" t="s">
        <v>26075</v>
      </c>
      <c r="AI770" t="s">
        <v>2516</v>
      </c>
      <c r="AJ770" t="s">
        <v>27301</v>
      </c>
      <c r="AK770" t="s">
        <v>27357</v>
      </c>
      <c r="AL770" t="s">
        <v>27386</v>
      </c>
    </row>
    <row r="771" spans="1:38" x14ac:dyDescent="0.45">
      <c r="A771" t="s">
        <v>27378</v>
      </c>
      <c r="B771" t="s">
        <v>27387</v>
      </c>
      <c r="C771" t="s">
        <v>4255</v>
      </c>
      <c r="D771" t="s">
        <v>4256</v>
      </c>
      <c r="E771" t="s">
        <v>4266</v>
      </c>
      <c r="F771">
        <v>46.210591999999998</v>
      </c>
      <c r="G771">
        <v>-89.476861</v>
      </c>
      <c r="H771">
        <v>10</v>
      </c>
      <c r="I771">
        <v>10</v>
      </c>
      <c r="J771">
        <v>509</v>
      </c>
      <c r="K771">
        <v>10</v>
      </c>
      <c r="L771" t="s">
        <v>813</v>
      </c>
      <c r="M771" t="s">
        <v>2516</v>
      </c>
      <c r="N771" t="s">
        <v>2516</v>
      </c>
      <c r="O771" t="s">
        <v>2516</v>
      </c>
      <c r="P771" t="s">
        <v>2516</v>
      </c>
      <c r="Q771" t="s">
        <v>2516</v>
      </c>
      <c r="R771" s="2">
        <v>42640.440972222219</v>
      </c>
      <c r="S771" t="s">
        <v>1401</v>
      </c>
      <c r="T771" t="s">
        <v>2516</v>
      </c>
      <c r="U771" t="s">
        <v>2516</v>
      </c>
      <c r="V771" t="s">
        <v>13708</v>
      </c>
      <c r="W771" t="s">
        <v>2516</v>
      </c>
      <c r="X771" t="s">
        <v>27380</v>
      </c>
      <c r="Y771" t="s">
        <v>1403</v>
      </c>
      <c r="Z771">
        <v>0</v>
      </c>
      <c r="AA771">
        <v>0</v>
      </c>
      <c r="AC771">
        <v>5.6</v>
      </c>
      <c r="AD771" t="s">
        <v>833</v>
      </c>
      <c r="AE771" t="s">
        <v>27385</v>
      </c>
      <c r="AF771" t="s">
        <v>27388</v>
      </c>
      <c r="AG771" t="s">
        <v>27385</v>
      </c>
      <c r="AH771" t="s">
        <v>27352</v>
      </c>
      <c r="AI771" t="s">
        <v>27312</v>
      </c>
      <c r="AJ771" t="s">
        <v>27301</v>
      </c>
      <c r="AK771" t="s">
        <v>27357</v>
      </c>
      <c r="AL771" t="s">
        <v>27389</v>
      </c>
    </row>
    <row r="772" spans="1:38" x14ac:dyDescent="0.45">
      <c r="A772" t="s">
        <v>27390</v>
      </c>
      <c r="B772" t="s">
        <v>27391</v>
      </c>
      <c r="C772" t="s">
        <v>4255</v>
      </c>
      <c r="D772" t="s">
        <v>4256</v>
      </c>
      <c r="E772" t="s">
        <v>4257</v>
      </c>
      <c r="F772">
        <v>46.211995000000002</v>
      </c>
      <c r="G772">
        <v>-89.474459999999993</v>
      </c>
      <c r="H772">
        <v>1</v>
      </c>
      <c r="I772">
        <v>10</v>
      </c>
      <c r="J772">
        <v>512.5</v>
      </c>
      <c r="K772">
        <v>1</v>
      </c>
      <c r="L772" t="s">
        <v>813</v>
      </c>
      <c r="M772" t="s">
        <v>2516</v>
      </c>
      <c r="N772" t="s">
        <v>2516</v>
      </c>
      <c r="O772" t="s">
        <v>2516</v>
      </c>
      <c r="P772" t="s">
        <v>2516</v>
      </c>
      <c r="Q772" t="s">
        <v>2516</v>
      </c>
      <c r="R772" s="2">
        <v>42682.329861111109</v>
      </c>
      <c r="S772" t="s">
        <v>1401</v>
      </c>
      <c r="T772" t="s">
        <v>2516</v>
      </c>
      <c r="U772" t="s">
        <v>2516</v>
      </c>
      <c r="V772" t="s">
        <v>13712</v>
      </c>
      <c r="W772" t="s">
        <v>2516</v>
      </c>
      <c r="X772" t="s">
        <v>27392</v>
      </c>
      <c r="Y772" t="s">
        <v>1403</v>
      </c>
      <c r="Z772">
        <v>11.9</v>
      </c>
      <c r="AA772">
        <v>103</v>
      </c>
      <c r="AC772">
        <v>9</v>
      </c>
      <c r="AD772" t="s">
        <v>833</v>
      </c>
      <c r="AE772" t="s">
        <v>2516</v>
      </c>
      <c r="AF772" t="s">
        <v>26117</v>
      </c>
      <c r="AG772" t="s">
        <v>2516</v>
      </c>
      <c r="AH772" t="s">
        <v>26075</v>
      </c>
      <c r="AI772" t="s">
        <v>2516</v>
      </c>
      <c r="AJ772" t="s">
        <v>27301</v>
      </c>
      <c r="AK772" t="s">
        <v>27302</v>
      </c>
      <c r="AL772" t="s">
        <v>27393</v>
      </c>
    </row>
    <row r="773" spans="1:38" x14ac:dyDescent="0.45">
      <c r="A773" t="s">
        <v>27390</v>
      </c>
      <c r="B773" t="s">
        <v>27394</v>
      </c>
      <c r="C773" t="s">
        <v>4255</v>
      </c>
      <c r="D773" t="s">
        <v>4256</v>
      </c>
      <c r="E773" t="s">
        <v>4260</v>
      </c>
      <c r="F773">
        <v>46.207951999999999</v>
      </c>
      <c r="G773">
        <v>-89.476192999999995</v>
      </c>
      <c r="H773">
        <v>1</v>
      </c>
      <c r="I773">
        <v>10</v>
      </c>
      <c r="J773">
        <v>512.5</v>
      </c>
      <c r="K773">
        <v>1</v>
      </c>
      <c r="L773" t="s">
        <v>813</v>
      </c>
      <c r="M773" t="s">
        <v>2516</v>
      </c>
      <c r="N773" t="s">
        <v>2516</v>
      </c>
      <c r="O773" t="s">
        <v>2516</v>
      </c>
      <c r="P773" t="s">
        <v>2516</v>
      </c>
      <c r="Q773" t="s">
        <v>2516</v>
      </c>
      <c r="R773" s="2">
        <v>42682.347222222219</v>
      </c>
      <c r="S773" t="s">
        <v>1401</v>
      </c>
      <c r="T773" t="s">
        <v>2516</v>
      </c>
      <c r="U773" t="s">
        <v>2516</v>
      </c>
      <c r="V773" t="s">
        <v>13716</v>
      </c>
      <c r="W773" t="s">
        <v>2516</v>
      </c>
      <c r="X773" t="s">
        <v>27392</v>
      </c>
      <c r="Y773" t="s">
        <v>1403</v>
      </c>
      <c r="Z773">
        <v>12</v>
      </c>
      <c r="AA773">
        <v>104</v>
      </c>
      <c r="AC773">
        <v>8.6999999999999993</v>
      </c>
      <c r="AD773" t="s">
        <v>833</v>
      </c>
      <c r="AE773" t="s">
        <v>27317</v>
      </c>
      <c r="AF773" t="s">
        <v>26117</v>
      </c>
      <c r="AG773" t="s">
        <v>27317</v>
      </c>
      <c r="AH773" t="s">
        <v>26075</v>
      </c>
      <c r="AI773" t="s">
        <v>2516</v>
      </c>
      <c r="AJ773" t="s">
        <v>27301</v>
      </c>
      <c r="AK773" t="s">
        <v>27302</v>
      </c>
      <c r="AL773" t="s">
        <v>27395</v>
      </c>
    </row>
    <row r="774" spans="1:38" x14ac:dyDescent="0.45">
      <c r="A774" t="s">
        <v>27390</v>
      </c>
      <c r="B774" t="s">
        <v>27396</v>
      </c>
      <c r="C774" t="s">
        <v>4255</v>
      </c>
      <c r="D774" t="s">
        <v>4256</v>
      </c>
      <c r="E774" t="s">
        <v>4263</v>
      </c>
      <c r="F774">
        <v>46.210591999999998</v>
      </c>
      <c r="G774">
        <v>-89.476861</v>
      </c>
      <c r="H774">
        <v>10</v>
      </c>
      <c r="I774">
        <v>10</v>
      </c>
      <c r="J774">
        <v>509</v>
      </c>
      <c r="K774">
        <v>10</v>
      </c>
      <c r="L774" t="s">
        <v>813</v>
      </c>
      <c r="M774" t="s">
        <v>2516</v>
      </c>
      <c r="N774" t="s">
        <v>2516</v>
      </c>
      <c r="O774" t="s">
        <v>2516</v>
      </c>
      <c r="P774" t="s">
        <v>2516</v>
      </c>
      <c r="Q774" t="s">
        <v>2516</v>
      </c>
      <c r="R774" s="2">
        <v>42682.385416666664</v>
      </c>
      <c r="S774" t="s">
        <v>1401</v>
      </c>
      <c r="T774" t="s">
        <v>2516</v>
      </c>
      <c r="U774" t="s">
        <v>2516</v>
      </c>
      <c r="V774" t="s">
        <v>13719</v>
      </c>
      <c r="W774" t="s">
        <v>2516</v>
      </c>
      <c r="X774" t="s">
        <v>27392</v>
      </c>
      <c r="Y774" t="s">
        <v>1403</v>
      </c>
      <c r="Z774">
        <v>11.7</v>
      </c>
      <c r="AA774">
        <v>102</v>
      </c>
      <c r="AC774">
        <v>8.9</v>
      </c>
      <c r="AD774" t="s">
        <v>833</v>
      </c>
      <c r="AE774" t="s">
        <v>27397</v>
      </c>
      <c r="AF774" t="s">
        <v>26117</v>
      </c>
      <c r="AG774" t="s">
        <v>27398</v>
      </c>
      <c r="AH774" t="s">
        <v>26075</v>
      </c>
      <c r="AI774" t="s">
        <v>2516</v>
      </c>
      <c r="AJ774" t="s">
        <v>27301</v>
      </c>
      <c r="AK774" t="s">
        <v>27302</v>
      </c>
      <c r="AL774" t="s">
        <v>27399</v>
      </c>
    </row>
    <row r="775" spans="1:38" x14ac:dyDescent="0.45">
      <c r="A775" t="s">
        <v>27390</v>
      </c>
      <c r="B775" t="s">
        <v>27400</v>
      </c>
      <c r="C775" t="s">
        <v>4255</v>
      </c>
      <c r="D775" t="s">
        <v>4256</v>
      </c>
      <c r="E775" t="s">
        <v>4266</v>
      </c>
      <c r="F775">
        <v>46.210591999999998</v>
      </c>
      <c r="G775">
        <v>-89.476861</v>
      </c>
      <c r="H775">
        <v>10</v>
      </c>
      <c r="I775">
        <v>10</v>
      </c>
      <c r="J775">
        <v>509</v>
      </c>
      <c r="K775">
        <v>10</v>
      </c>
      <c r="L775" t="s">
        <v>813</v>
      </c>
      <c r="M775" t="s">
        <v>2516</v>
      </c>
      <c r="N775" t="s">
        <v>2516</v>
      </c>
      <c r="O775" t="s">
        <v>2516</v>
      </c>
      <c r="P775" t="s">
        <v>2516</v>
      </c>
      <c r="Q775" t="s">
        <v>2516</v>
      </c>
      <c r="R775" s="2">
        <v>42682.40625</v>
      </c>
      <c r="S775" t="s">
        <v>1401</v>
      </c>
      <c r="T775" t="s">
        <v>2516</v>
      </c>
      <c r="U775" t="s">
        <v>2516</v>
      </c>
      <c r="V775" t="s">
        <v>13722</v>
      </c>
      <c r="W775" t="s">
        <v>2516</v>
      </c>
      <c r="X775" t="s">
        <v>27392</v>
      </c>
      <c r="Y775" t="s">
        <v>1403</v>
      </c>
      <c r="Z775">
        <v>0</v>
      </c>
      <c r="AA775">
        <v>0</v>
      </c>
      <c r="AC775">
        <v>5.7</v>
      </c>
      <c r="AD775" t="s">
        <v>833</v>
      </c>
      <c r="AE775" t="s">
        <v>27398</v>
      </c>
      <c r="AF775" t="s">
        <v>27311</v>
      </c>
      <c r="AG775" t="s">
        <v>27398</v>
      </c>
      <c r="AH775" t="s">
        <v>27401</v>
      </c>
      <c r="AI775" t="s">
        <v>27312</v>
      </c>
      <c r="AJ775" t="s">
        <v>27301</v>
      </c>
      <c r="AK775" t="s">
        <v>27302</v>
      </c>
      <c r="AL775" t="s">
        <v>27395</v>
      </c>
    </row>
    <row r="776" spans="1:38" x14ac:dyDescent="0.45">
      <c r="A776" t="s">
        <v>27402</v>
      </c>
      <c r="B776" t="s">
        <v>27403</v>
      </c>
      <c r="C776" t="s">
        <v>4255</v>
      </c>
      <c r="D776" t="s">
        <v>4256</v>
      </c>
      <c r="E776" t="s">
        <v>4303</v>
      </c>
      <c r="F776">
        <v>46.210591999999998</v>
      </c>
      <c r="G776">
        <v>-89.476861</v>
      </c>
      <c r="H776">
        <v>10</v>
      </c>
      <c r="I776">
        <v>10</v>
      </c>
      <c r="J776">
        <v>509</v>
      </c>
      <c r="K776">
        <v>10</v>
      </c>
      <c r="L776" t="s">
        <v>813</v>
      </c>
      <c r="M776" t="s">
        <v>2516</v>
      </c>
      <c r="N776" t="s">
        <v>2516</v>
      </c>
      <c r="O776" t="s">
        <v>2516</v>
      </c>
      <c r="P776" t="s">
        <v>2516</v>
      </c>
      <c r="Q776" t="s">
        <v>2516</v>
      </c>
      <c r="R776" s="2">
        <v>42773.385416666664</v>
      </c>
      <c r="S776" t="s">
        <v>1401</v>
      </c>
      <c r="T776" t="s">
        <v>2516</v>
      </c>
      <c r="U776" t="s">
        <v>2516</v>
      </c>
      <c r="V776" t="s">
        <v>13726</v>
      </c>
      <c r="W776" t="s">
        <v>2516</v>
      </c>
      <c r="X776" t="s">
        <v>27404</v>
      </c>
      <c r="Y776" t="s">
        <v>1403</v>
      </c>
      <c r="Z776">
        <v>12.05</v>
      </c>
      <c r="AA776">
        <v>84</v>
      </c>
      <c r="AB776">
        <v>17.3</v>
      </c>
      <c r="AC776">
        <v>0.6</v>
      </c>
      <c r="AD776" t="s">
        <v>833</v>
      </c>
      <c r="AE776" t="s">
        <v>27405</v>
      </c>
      <c r="AF776" t="s">
        <v>26117</v>
      </c>
      <c r="AG776" t="s">
        <v>27405</v>
      </c>
      <c r="AH776" t="s">
        <v>26075</v>
      </c>
      <c r="AI776" t="s">
        <v>2516</v>
      </c>
      <c r="AJ776" t="s">
        <v>27301</v>
      </c>
      <c r="AK776" t="s">
        <v>27328</v>
      </c>
      <c r="AL776" t="s">
        <v>2516</v>
      </c>
    </row>
    <row r="777" spans="1:38" x14ac:dyDescent="0.45">
      <c r="A777" t="s">
        <v>27406</v>
      </c>
      <c r="B777" t="s">
        <v>27407</v>
      </c>
      <c r="C777" t="s">
        <v>4255</v>
      </c>
      <c r="D777" t="s">
        <v>4256</v>
      </c>
      <c r="E777" t="s">
        <v>4257</v>
      </c>
      <c r="F777">
        <v>46.211995000000002</v>
      </c>
      <c r="G777">
        <v>-89.474459999999993</v>
      </c>
      <c r="H777">
        <v>1</v>
      </c>
      <c r="I777">
        <v>10</v>
      </c>
      <c r="J777">
        <v>512.5</v>
      </c>
      <c r="K777">
        <v>1</v>
      </c>
      <c r="L777" t="s">
        <v>813</v>
      </c>
      <c r="M777" t="s">
        <v>2516</v>
      </c>
      <c r="N777" t="s">
        <v>2516</v>
      </c>
      <c r="O777" t="s">
        <v>2516</v>
      </c>
      <c r="P777" t="s">
        <v>2516</v>
      </c>
      <c r="Q777" t="s">
        <v>2516</v>
      </c>
      <c r="R777" s="2">
        <v>42843.305555555555</v>
      </c>
      <c r="S777" t="s">
        <v>1401</v>
      </c>
      <c r="T777" t="s">
        <v>2516</v>
      </c>
      <c r="U777" t="s">
        <v>2516</v>
      </c>
      <c r="V777" t="s">
        <v>13730</v>
      </c>
      <c r="W777" t="s">
        <v>2516</v>
      </c>
      <c r="X777" t="s">
        <v>27408</v>
      </c>
      <c r="Y777" t="s">
        <v>1403</v>
      </c>
      <c r="Z777">
        <v>13</v>
      </c>
      <c r="AA777">
        <v>107</v>
      </c>
      <c r="AB777">
        <v>16</v>
      </c>
      <c r="AC777">
        <v>7</v>
      </c>
      <c r="AD777" t="s">
        <v>895</v>
      </c>
      <c r="AE777" t="s">
        <v>26095</v>
      </c>
      <c r="AF777" t="s">
        <v>26117</v>
      </c>
      <c r="AG777" t="s">
        <v>26095</v>
      </c>
      <c r="AH777" t="s">
        <v>26075</v>
      </c>
      <c r="AI777" t="s">
        <v>2516</v>
      </c>
      <c r="AJ777" t="s">
        <v>27301</v>
      </c>
      <c r="AK777" t="s">
        <v>27409</v>
      </c>
      <c r="AL777" t="s">
        <v>2516</v>
      </c>
    </row>
    <row r="778" spans="1:38" x14ac:dyDescent="0.45">
      <c r="A778" t="s">
        <v>27406</v>
      </c>
      <c r="B778" t="s">
        <v>27410</v>
      </c>
      <c r="C778" t="s">
        <v>4255</v>
      </c>
      <c r="D778" t="s">
        <v>4256</v>
      </c>
      <c r="E778" t="s">
        <v>4260</v>
      </c>
      <c r="F778">
        <v>46.207951999999999</v>
      </c>
      <c r="G778">
        <v>-89.476192999999995</v>
      </c>
      <c r="H778">
        <v>1</v>
      </c>
      <c r="I778">
        <v>10</v>
      </c>
      <c r="J778">
        <v>512.5</v>
      </c>
      <c r="K778">
        <v>1</v>
      </c>
      <c r="L778" t="s">
        <v>813</v>
      </c>
      <c r="M778" t="s">
        <v>2516</v>
      </c>
      <c r="N778" t="s">
        <v>2516</v>
      </c>
      <c r="O778" t="s">
        <v>2516</v>
      </c>
      <c r="P778" t="s">
        <v>2516</v>
      </c>
      <c r="Q778" t="s">
        <v>2516</v>
      </c>
      <c r="R778" s="2">
        <v>42843.329861111109</v>
      </c>
      <c r="S778" t="s">
        <v>1401</v>
      </c>
      <c r="T778" t="s">
        <v>2516</v>
      </c>
      <c r="U778" t="s">
        <v>2516</v>
      </c>
      <c r="V778" t="s">
        <v>13734</v>
      </c>
      <c r="W778" t="s">
        <v>2516</v>
      </c>
      <c r="X778" t="s">
        <v>27408</v>
      </c>
      <c r="Y778" t="s">
        <v>1403</v>
      </c>
      <c r="Z778">
        <v>13</v>
      </c>
      <c r="AA778">
        <v>108</v>
      </c>
      <c r="AB778">
        <v>15.3</v>
      </c>
      <c r="AC778">
        <v>7.2</v>
      </c>
      <c r="AD778" t="s">
        <v>895</v>
      </c>
      <c r="AE778" t="s">
        <v>26082</v>
      </c>
      <c r="AF778" t="s">
        <v>26117</v>
      </c>
      <c r="AG778" t="s">
        <v>26082</v>
      </c>
      <c r="AH778" t="s">
        <v>26075</v>
      </c>
      <c r="AI778" t="s">
        <v>2516</v>
      </c>
      <c r="AJ778" t="s">
        <v>27301</v>
      </c>
      <c r="AK778" t="s">
        <v>27409</v>
      </c>
      <c r="AL778" t="s">
        <v>2516</v>
      </c>
    </row>
    <row r="779" spans="1:38" x14ac:dyDescent="0.45">
      <c r="A779" t="s">
        <v>27406</v>
      </c>
      <c r="B779" t="s">
        <v>27411</v>
      </c>
      <c r="C779" t="s">
        <v>4255</v>
      </c>
      <c r="D779" t="s">
        <v>4256</v>
      </c>
      <c r="E779" t="s">
        <v>4263</v>
      </c>
      <c r="F779">
        <v>46.210591999999998</v>
      </c>
      <c r="G779">
        <v>-89.476861</v>
      </c>
      <c r="H779">
        <v>10</v>
      </c>
      <c r="I779">
        <v>10</v>
      </c>
      <c r="J779">
        <v>509</v>
      </c>
      <c r="K779">
        <v>10</v>
      </c>
      <c r="L779" t="s">
        <v>813</v>
      </c>
      <c r="M779" t="s">
        <v>2516</v>
      </c>
      <c r="N779" t="s">
        <v>2516</v>
      </c>
      <c r="O779" t="s">
        <v>2516</v>
      </c>
      <c r="P779" t="s">
        <v>2516</v>
      </c>
      <c r="Q779" t="s">
        <v>2516</v>
      </c>
      <c r="R779" s="2">
        <v>42843.364583333336</v>
      </c>
      <c r="S779" t="s">
        <v>1401</v>
      </c>
      <c r="T779" t="s">
        <v>2516</v>
      </c>
      <c r="U779" t="s">
        <v>2516</v>
      </c>
      <c r="V779" t="s">
        <v>13738</v>
      </c>
      <c r="W779" t="s">
        <v>2516</v>
      </c>
      <c r="X779" t="s">
        <v>27408</v>
      </c>
      <c r="Y779" t="s">
        <v>1403</v>
      </c>
      <c r="Z779">
        <v>12.8</v>
      </c>
      <c r="AA779">
        <v>106</v>
      </c>
      <c r="AB779">
        <v>15.3</v>
      </c>
      <c r="AC779">
        <v>7.2</v>
      </c>
      <c r="AD779" t="s">
        <v>895</v>
      </c>
      <c r="AE779" t="s">
        <v>26182</v>
      </c>
      <c r="AF779" t="s">
        <v>26117</v>
      </c>
      <c r="AG779" t="s">
        <v>27412</v>
      </c>
      <c r="AH779" t="s">
        <v>26075</v>
      </c>
      <c r="AI779" t="s">
        <v>2516</v>
      </c>
      <c r="AJ779" t="s">
        <v>27301</v>
      </c>
      <c r="AK779" t="s">
        <v>27409</v>
      </c>
      <c r="AL779" t="s">
        <v>2516</v>
      </c>
    </row>
    <row r="780" spans="1:38" x14ac:dyDescent="0.45">
      <c r="A780" t="s">
        <v>27406</v>
      </c>
      <c r="B780" t="s">
        <v>27413</v>
      </c>
      <c r="C780" t="s">
        <v>4255</v>
      </c>
      <c r="D780" t="s">
        <v>4256</v>
      </c>
      <c r="E780" t="s">
        <v>4266</v>
      </c>
      <c r="F780">
        <v>46.210591999999998</v>
      </c>
      <c r="G780">
        <v>-89.476861</v>
      </c>
      <c r="H780">
        <v>10</v>
      </c>
      <c r="I780">
        <v>10</v>
      </c>
      <c r="J780">
        <v>509</v>
      </c>
      <c r="K780">
        <v>10</v>
      </c>
      <c r="L780" t="s">
        <v>813</v>
      </c>
      <c r="M780" t="s">
        <v>2516</v>
      </c>
      <c r="N780" t="s">
        <v>2516</v>
      </c>
      <c r="O780" t="s">
        <v>2516</v>
      </c>
      <c r="P780" t="s">
        <v>2516</v>
      </c>
      <c r="Q780" t="s">
        <v>2516</v>
      </c>
      <c r="R780" s="2">
        <v>42843.395833333336</v>
      </c>
      <c r="S780" t="s">
        <v>1401</v>
      </c>
      <c r="T780" t="s">
        <v>2516</v>
      </c>
      <c r="U780" t="s">
        <v>2516</v>
      </c>
      <c r="V780" t="s">
        <v>13742</v>
      </c>
      <c r="W780" t="s">
        <v>2516</v>
      </c>
      <c r="X780" t="s">
        <v>27408</v>
      </c>
      <c r="Y780" t="s">
        <v>1403</v>
      </c>
      <c r="Z780">
        <v>9.58</v>
      </c>
      <c r="AA780">
        <v>74</v>
      </c>
      <c r="AB780">
        <v>16.100000000000001</v>
      </c>
      <c r="AC780">
        <v>4.4000000000000004</v>
      </c>
      <c r="AD780" t="s">
        <v>895</v>
      </c>
      <c r="AE780" t="s">
        <v>27412</v>
      </c>
      <c r="AF780" t="s">
        <v>26119</v>
      </c>
      <c r="AG780" t="s">
        <v>27412</v>
      </c>
      <c r="AH780" t="s">
        <v>27388</v>
      </c>
      <c r="AI780" t="s">
        <v>27414</v>
      </c>
      <c r="AJ780" t="s">
        <v>27301</v>
      </c>
      <c r="AK780" t="s">
        <v>27409</v>
      </c>
      <c r="AL780" t="s">
        <v>27415</v>
      </c>
    </row>
    <row r="781" spans="1:38" x14ac:dyDescent="0.45">
      <c r="A781" t="s">
        <v>27416</v>
      </c>
      <c r="B781" t="s">
        <v>27417</v>
      </c>
      <c r="C781" t="s">
        <v>4255</v>
      </c>
      <c r="D781" t="s">
        <v>4256</v>
      </c>
      <c r="E781" t="s">
        <v>4257</v>
      </c>
      <c r="F781">
        <v>46.211995000000002</v>
      </c>
      <c r="G781">
        <v>-89.474459999999993</v>
      </c>
      <c r="H781">
        <v>1</v>
      </c>
      <c r="I781">
        <v>10</v>
      </c>
      <c r="J781">
        <v>512.5</v>
      </c>
      <c r="K781">
        <v>1</v>
      </c>
      <c r="L781" t="s">
        <v>813</v>
      </c>
      <c r="M781" t="s">
        <v>2516</v>
      </c>
      <c r="N781" t="s">
        <v>2516</v>
      </c>
      <c r="O781" t="s">
        <v>2516</v>
      </c>
      <c r="P781" t="s">
        <v>2516</v>
      </c>
      <c r="Q781" t="s">
        <v>2516</v>
      </c>
      <c r="R781" s="2">
        <v>42892.318055555559</v>
      </c>
      <c r="S781" t="s">
        <v>1401</v>
      </c>
      <c r="T781" t="s">
        <v>2516</v>
      </c>
      <c r="U781" t="s">
        <v>2516</v>
      </c>
      <c r="V781" t="s">
        <v>13747</v>
      </c>
      <c r="W781" t="s">
        <v>2516</v>
      </c>
      <c r="X781" t="s">
        <v>27418</v>
      </c>
      <c r="Y781" t="s">
        <v>1403</v>
      </c>
      <c r="Z781">
        <v>10.8</v>
      </c>
      <c r="AA781">
        <v>106</v>
      </c>
      <c r="AB781">
        <v>14.5</v>
      </c>
      <c r="AC781">
        <v>18</v>
      </c>
      <c r="AD781" t="s">
        <v>895</v>
      </c>
      <c r="AE781" t="s">
        <v>2516</v>
      </c>
      <c r="AF781" t="s">
        <v>2516</v>
      </c>
      <c r="AG781" t="s">
        <v>26432</v>
      </c>
      <c r="AH781" t="s">
        <v>26075</v>
      </c>
      <c r="AI781" t="s">
        <v>2516</v>
      </c>
      <c r="AJ781" t="s">
        <v>27301</v>
      </c>
      <c r="AK781" t="s">
        <v>27419</v>
      </c>
      <c r="AL781" t="s">
        <v>2516</v>
      </c>
    </row>
    <row r="782" spans="1:38" x14ac:dyDescent="0.45">
      <c r="A782" t="s">
        <v>27416</v>
      </c>
      <c r="B782" t="s">
        <v>27420</v>
      </c>
      <c r="C782" t="s">
        <v>4255</v>
      </c>
      <c r="D782" t="s">
        <v>4256</v>
      </c>
      <c r="E782" t="s">
        <v>4260</v>
      </c>
      <c r="F782">
        <v>46.207951999999999</v>
      </c>
      <c r="G782">
        <v>-89.476192999999995</v>
      </c>
      <c r="H782">
        <v>1</v>
      </c>
      <c r="I782">
        <v>10</v>
      </c>
      <c r="J782">
        <v>512.5</v>
      </c>
      <c r="K782">
        <v>1</v>
      </c>
      <c r="L782" t="s">
        <v>813</v>
      </c>
      <c r="M782" t="s">
        <v>2516</v>
      </c>
      <c r="N782" t="s">
        <v>2516</v>
      </c>
      <c r="O782" t="s">
        <v>2516</v>
      </c>
      <c r="P782" t="s">
        <v>2516</v>
      </c>
      <c r="Q782" t="s">
        <v>2516</v>
      </c>
      <c r="R782" s="2">
        <v>42892.335416666669</v>
      </c>
      <c r="S782" t="s">
        <v>1401</v>
      </c>
      <c r="T782" t="s">
        <v>2516</v>
      </c>
      <c r="U782" t="s">
        <v>2516</v>
      </c>
      <c r="V782" t="s">
        <v>13751</v>
      </c>
      <c r="W782" t="s">
        <v>2516</v>
      </c>
      <c r="X782" t="s">
        <v>27418</v>
      </c>
      <c r="Y782" t="s">
        <v>1403</v>
      </c>
      <c r="Z782">
        <v>8.68</v>
      </c>
      <c r="AA782">
        <v>95</v>
      </c>
      <c r="AB782">
        <v>14.2</v>
      </c>
      <c r="AC782">
        <v>19.899999999999999</v>
      </c>
      <c r="AD782" t="s">
        <v>895</v>
      </c>
      <c r="AE782" t="s">
        <v>2516</v>
      </c>
      <c r="AF782" t="s">
        <v>2516</v>
      </c>
      <c r="AG782" t="s">
        <v>26082</v>
      </c>
      <c r="AH782" t="s">
        <v>26075</v>
      </c>
      <c r="AI782" t="s">
        <v>2516</v>
      </c>
      <c r="AJ782" t="s">
        <v>27301</v>
      </c>
      <c r="AK782" t="s">
        <v>27301</v>
      </c>
      <c r="AL782" t="s">
        <v>2516</v>
      </c>
    </row>
    <row r="783" spans="1:38" x14ac:dyDescent="0.45">
      <c r="A783" t="s">
        <v>27416</v>
      </c>
      <c r="B783" t="s">
        <v>27421</v>
      </c>
      <c r="C783" t="s">
        <v>4255</v>
      </c>
      <c r="D783" t="s">
        <v>4256</v>
      </c>
      <c r="E783" t="s">
        <v>4263</v>
      </c>
      <c r="F783">
        <v>46.210591999999998</v>
      </c>
      <c r="G783">
        <v>-89.476861</v>
      </c>
      <c r="H783">
        <v>10</v>
      </c>
      <c r="I783">
        <v>10</v>
      </c>
      <c r="J783">
        <v>509</v>
      </c>
      <c r="K783">
        <v>10</v>
      </c>
      <c r="L783" t="s">
        <v>813</v>
      </c>
      <c r="M783" t="s">
        <v>2516</v>
      </c>
      <c r="N783" t="s">
        <v>2516</v>
      </c>
      <c r="O783" t="s">
        <v>2516</v>
      </c>
      <c r="P783" t="s">
        <v>2516</v>
      </c>
      <c r="Q783" t="s">
        <v>2516</v>
      </c>
      <c r="R783" s="2">
        <v>42892.356944444444</v>
      </c>
      <c r="S783" t="s">
        <v>1401</v>
      </c>
      <c r="T783" t="s">
        <v>2516</v>
      </c>
      <c r="U783" t="s">
        <v>2516</v>
      </c>
      <c r="V783" t="s">
        <v>13755</v>
      </c>
      <c r="W783" t="s">
        <v>2516</v>
      </c>
      <c r="X783" t="s">
        <v>27418</v>
      </c>
      <c r="Y783" t="s">
        <v>2516</v>
      </c>
      <c r="Z783">
        <v>9.07</v>
      </c>
      <c r="AA783">
        <v>100</v>
      </c>
      <c r="AB783">
        <v>14.3</v>
      </c>
      <c r="AC783">
        <v>20</v>
      </c>
      <c r="AD783" t="s">
        <v>895</v>
      </c>
      <c r="AE783" t="s">
        <v>26081</v>
      </c>
      <c r="AF783" t="s">
        <v>26117</v>
      </c>
      <c r="AG783" t="s">
        <v>27422</v>
      </c>
      <c r="AH783" t="s">
        <v>26075</v>
      </c>
      <c r="AI783" t="s">
        <v>2516</v>
      </c>
      <c r="AJ783" t="s">
        <v>27301</v>
      </c>
      <c r="AK783" t="s">
        <v>27419</v>
      </c>
      <c r="AL783" t="s">
        <v>2516</v>
      </c>
    </row>
    <row r="784" spans="1:38" x14ac:dyDescent="0.45">
      <c r="A784" t="s">
        <v>27416</v>
      </c>
      <c r="B784" t="s">
        <v>27423</v>
      </c>
      <c r="C784" t="s">
        <v>4255</v>
      </c>
      <c r="D784" t="s">
        <v>4256</v>
      </c>
      <c r="E784" t="s">
        <v>4266</v>
      </c>
      <c r="F784">
        <v>46.210591999999998</v>
      </c>
      <c r="G784">
        <v>-89.476861</v>
      </c>
      <c r="H784">
        <v>10</v>
      </c>
      <c r="I784">
        <v>10</v>
      </c>
      <c r="J784">
        <v>509</v>
      </c>
      <c r="K784">
        <v>10</v>
      </c>
      <c r="L784" t="s">
        <v>813</v>
      </c>
      <c r="M784" t="s">
        <v>2516</v>
      </c>
      <c r="N784" t="s">
        <v>2516</v>
      </c>
      <c r="O784" t="s">
        <v>2516</v>
      </c>
      <c r="P784" t="s">
        <v>2516</v>
      </c>
      <c r="Q784" t="s">
        <v>2516</v>
      </c>
      <c r="R784" s="2">
        <v>42892.38958333333</v>
      </c>
      <c r="S784" t="s">
        <v>1401</v>
      </c>
      <c r="T784" t="s">
        <v>2516</v>
      </c>
      <c r="U784" t="s">
        <v>2516</v>
      </c>
      <c r="V784" t="s">
        <v>13759</v>
      </c>
      <c r="W784" t="s">
        <v>2516</v>
      </c>
      <c r="X784" t="s">
        <v>27418</v>
      </c>
      <c r="Y784" t="s">
        <v>1403</v>
      </c>
      <c r="Z784">
        <v>4.7</v>
      </c>
      <c r="AA784">
        <v>37</v>
      </c>
      <c r="AB784">
        <v>16.5</v>
      </c>
      <c r="AC784">
        <v>5.5</v>
      </c>
      <c r="AD784" t="s">
        <v>895</v>
      </c>
      <c r="AE784" t="s">
        <v>27422</v>
      </c>
      <c r="AF784" t="s">
        <v>26196</v>
      </c>
      <c r="AG784" t="s">
        <v>27422</v>
      </c>
      <c r="AH784" t="s">
        <v>27424</v>
      </c>
      <c r="AI784" t="s">
        <v>27425</v>
      </c>
      <c r="AJ784" t="s">
        <v>27301</v>
      </c>
      <c r="AK784" t="s">
        <v>27419</v>
      </c>
      <c r="AL784" t="s">
        <v>2516</v>
      </c>
    </row>
    <row r="785" spans="1:38" x14ac:dyDescent="0.45">
      <c r="A785" t="s">
        <v>27426</v>
      </c>
      <c r="B785" t="s">
        <v>27427</v>
      </c>
      <c r="C785" t="s">
        <v>4255</v>
      </c>
      <c r="D785" t="s">
        <v>4256</v>
      </c>
      <c r="E785" t="s">
        <v>4257</v>
      </c>
      <c r="F785">
        <v>46.211995000000002</v>
      </c>
      <c r="G785">
        <v>-89.474459999999993</v>
      </c>
      <c r="H785">
        <v>1</v>
      </c>
      <c r="I785">
        <v>10</v>
      </c>
      <c r="J785">
        <v>512.5</v>
      </c>
      <c r="K785">
        <v>1</v>
      </c>
      <c r="L785" t="s">
        <v>813</v>
      </c>
      <c r="M785" t="s">
        <v>2516</v>
      </c>
      <c r="N785" t="s">
        <v>2516</v>
      </c>
      <c r="O785" t="s">
        <v>2516</v>
      </c>
      <c r="P785" t="s">
        <v>2516</v>
      </c>
      <c r="Q785" t="s">
        <v>2516</v>
      </c>
      <c r="R785" s="2">
        <v>42948.302777777775</v>
      </c>
      <c r="S785" t="s">
        <v>1401</v>
      </c>
      <c r="T785" t="s">
        <v>2516</v>
      </c>
      <c r="U785" t="s">
        <v>2516</v>
      </c>
      <c r="V785" t="s">
        <v>13764</v>
      </c>
      <c r="W785" t="s">
        <v>2516</v>
      </c>
      <c r="X785" t="s">
        <v>27428</v>
      </c>
      <c r="Y785" t="s">
        <v>1403</v>
      </c>
      <c r="Z785">
        <v>8.11</v>
      </c>
      <c r="AA785">
        <v>99</v>
      </c>
      <c r="AB785">
        <v>14.6</v>
      </c>
      <c r="AC785">
        <v>25.3</v>
      </c>
      <c r="AD785" t="s">
        <v>895</v>
      </c>
      <c r="AE785" t="s">
        <v>2516</v>
      </c>
      <c r="AF785" t="s">
        <v>2516</v>
      </c>
      <c r="AG785" t="s">
        <v>26072</v>
      </c>
      <c r="AH785" t="s">
        <v>26075</v>
      </c>
      <c r="AI785" t="s">
        <v>2516</v>
      </c>
      <c r="AJ785" t="s">
        <v>27419</v>
      </c>
      <c r="AK785" t="s">
        <v>27301</v>
      </c>
      <c r="AL785" t="s">
        <v>2516</v>
      </c>
    </row>
    <row r="786" spans="1:38" x14ac:dyDescent="0.45">
      <c r="A786" t="s">
        <v>27426</v>
      </c>
      <c r="B786" t="s">
        <v>27429</v>
      </c>
      <c r="C786" t="s">
        <v>4255</v>
      </c>
      <c r="D786" t="s">
        <v>4256</v>
      </c>
      <c r="E786" t="s">
        <v>4260</v>
      </c>
      <c r="F786">
        <v>46.207951999999999</v>
      </c>
      <c r="G786">
        <v>-89.476192999999995</v>
      </c>
      <c r="H786">
        <v>1</v>
      </c>
      <c r="I786">
        <v>10</v>
      </c>
      <c r="J786">
        <v>512.5</v>
      </c>
      <c r="K786">
        <v>1</v>
      </c>
      <c r="L786" t="s">
        <v>813</v>
      </c>
      <c r="M786" t="s">
        <v>2516</v>
      </c>
      <c r="N786" t="s">
        <v>2516</v>
      </c>
      <c r="O786" t="s">
        <v>2516</v>
      </c>
      <c r="P786" t="s">
        <v>2516</v>
      </c>
      <c r="Q786" t="s">
        <v>2516</v>
      </c>
      <c r="R786" s="2">
        <v>42948.331944444442</v>
      </c>
      <c r="S786" t="s">
        <v>1401</v>
      </c>
      <c r="T786" t="s">
        <v>2516</v>
      </c>
      <c r="U786" t="s">
        <v>2516</v>
      </c>
      <c r="V786" t="s">
        <v>13768</v>
      </c>
      <c r="W786" t="s">
        <v>2516</v>
      </c>
      <c r="X786" t="s">
        <v>27428</v>
      </c>
      <c r="Y786" t="s">
        <v>1403</v>
      </c>
      <c r="Z786">
        <v>8.16</v>
      </c>
      <c r="AA786">
        <v>100</v>
      </c>
      <c r="AB786">
        <v>14.3</v>
      </c>
      <c r="AC786">
        <v>25.4</v>
      </c>
      <c r="AD786" t="s">
        <v>895</v>
      </c>
      <c r="AE786" t="s">
        <v>2516</v>
      </c>
      <c r="AF786" t="s">
        <v>2516</v>
      </c>
      <c r="AG786" t="s">
        <v>26081</v>
      </c>
      <c r="AH786" t="s">
        <v>26075</v>
      </c>
      <c r="AI786" t="s">
        <v>2516</v>
      </c>
      <c r="AJ786" t="s">
        <v>27419</v>
      </c>
      <c r="AK786" t="s">
        <v>27301</v>
      </c>
      <c r="AL786" t="s">
        <v>2516</v>
      </c>
    </row>
    <row r="787" spans="1:38" x14ac:dyDescent="0.45">
      <c r="A787" t="s">
        <v>27426</v>
      </c>
      <c r="B787" t="s">
        <v>27430</v>
      </c>
      <c r="C787" t="s">
        <v>4255</v>
      </c>
      <c r="D787" t="s">
        <v>4256</v>
      </c>
      <c r="E787" t="s">
        <v>4263</v>
      </c>
      <c r="F787">
        <v>46.210591999999998</v>
      </c>
      <c r="G787">
        <v>-89.476861</v>
      </c>
      <c r="H787">
        <v>10</v>
      </c>
      <c r="I787">
        <v>10</v>
      </c>
      <c r="J787">
        <v>509</v>
      </c>
      <c r="K787">
        <v>10</v>
      </c>
      <c r="L787" t="s">
        <v>813</v>
      </c>
      <c r="M787" t="s">
        <v>2516</v>
      </c>
      <c r="N787" t="s">
        <v>2516</v>
      </c>
      <c r="O787" t="s">
        <v>2516</v>
      </c>
      <c r="P787" t="s">
        <v>2516</v>
      </c>
      <c r="Q787" t="s">
        <v>2516</v>
      </c>
      <c r="R787" s="2">
        <v>42948.363194444442</v>
      </c>
      <c r="S787" t="s">
        <v>1401</v>
      </c>
      <c r="T787" t="s">
        <v>2516</v>
      </c>
      <c r="U787" t="s">
        <v>2516</v>
      </c>
      <c r="V787" t="s">
        <v>13772</v>
      </c>
      <c r="W787" t="s">
        <v>2516</v>
      </c>
      <c r="X787" t="s">
        <v>27428</v>
      </c>
      <c r="Y787" t="s">
        <v>1403</v>
      </c>
      <c r="Z787">
        <v>8.35</v>
      </c>
      <c r="AA787">
        <v>102</v>
      </c>
      <c r="AB787">
        <v>14.2</v>
      </c>
      <c r="AC787">
        <v>25.5</v>
      </c>
      <c r="AD787" t="s">
        <v>895</v>
      </c>
      <c r="AE787" t="s">
        <v>26503</v>
      </c>
      <c r="AF787" t="s">
        <v>26117</v>
      </c>
      <c r="AG787" t="s">
        <v>27431</v>
      </c>
      <c r="AH787" t="s">
        <v>26075</v>
      </c>
      <c r="AI787" t="s">
        <v>2516</v>
      </c>
      <c r="AJ787" t="s">
        <v>27432</v>
      </c>
      <c r="AK787" t="s">
        <v>27301</v>
      </c>
      <c r="AL787" t="s">
        <v>2516</v>
      </c>
    </row>
    <row r="788" spans="1:38" x14ac:dyDescent="0.45">
      <c r="A788" t="s">
        <v>27426</v>
      </c>
      <c r="B788" t="s">
        <v>27433</v>
      </c>
      <c r="C788" t="s">
        <v>4255</v>
      </c>
      <c r="D788" t="s">
        <v>4256</v>
      </c>
      <c r="E788" t="s">
        <v>4266</v>
      </c>
      <c r="F788">
        <v>46.210591999999998</v>
      </c>
      <c r="G788">
        <v>-89.476861</v>
      </c>
      <c r="H788">
        <v>10</v>
      </c>
      <c r="I788">
        <v>10</v>
      </c>
      <c r="J788">
        <v>509</v>
      </c>
      <c r="K788">
        <v>10</v>
      </c>
      <c r="L788" t="s">
        <v>813</v>
      </c>
      <c r="M788" t="s">
        <v>2516</v>
      </c>
      <c r="N788" t="s">
        <v>2516</v>
      </c>
      <c r="O788" t="s">
        <v>2516</v>
      </c>
      <c r="P788" t="s">
        <v>2516</v>
      </c>
      <c r="Q788" t="s">
        <v>2516</v>
      </c>
      <c r="R788" s="2">
        <v>42948.374305555553</v>
      </c>
      <c r="S788" t="s">
        <v>1401</v>
      </c>
      <c r="T788" t="s">
        <v>2516</v>
      </c>
      <c r="U788" t="s">
        <v>2516</v>
      </c>
      <c r="V788" t="s">
        <v>13776</v>
      </c>
      <c r="W788" t="s">
        <v>2516</v>
      </c>
      <c r="X788" t="s">
        <v>27428</v>
      </c>
      <c r="Y788" t="s">
        <v>1403</v>
      </c>
      <c r="Z788">
        <v>8.84</v>
      </c>
      <c r="AA788">
        <v>107</v>
      </c>
      <c r="AB788">
        <v>14.2</v>
      </c>
      <c r="AC788">
        <v>25.1</v>
      </c>
      <c r="AD788" t="s">
        <v>895</v>
      </c>
      <c r="AE788" t="s">
        <v>27431</v>
      </c>
      <c r="AF788" t="s">
        <v>27362</v>
      </c>
      <c r="AG788" t="s">
        <v>27431</v>
      </c>
      <c r="AH788" t="s">
        <v>27397</v>
      </c>
      <c r="AI788" t="s">
        <v>27312</v>
      </c>
      <c r="AJ788" t="s">
        <v>27301</v>
      </c>
      <c r="AK788" t="s">
        <v>27432</v>
      </c>
      <c r="AL788" t="s">
        <v>2516</v>
      </c>
    </row>
    <row r="789" spans="1:38" x14ac:dyDescent="0.45">
      <c r="A789" t="s">
        <v>27434</v>
      </c>
      <c r="B789" t="s">
        <v>27435</v>
      </c>
      <c r="C789" t="s">
        <v>4255</v>
      </c>
      <c r="D789" t="s">
        <v>4256</v>
      </c>
      <c r="E789" t="s">
        <v>4257</v>
      </c>
      <c r="F789">
        <v>46.211995000000002</v>
      </c>
      <c r="G789">
        <v>-89.474459999999993</v>
      </c>
      <c r="H789">
        <v>1</v>
      </c>
      <c r="I789">
        <v>10</v>
      </c>
      <c r="J789">
        <v>512.5</v>
      </c>
      <c r="K789">
        <v>1</v>
      </c>
      <c r="L789" t="s">
        <v>813</v>
      </c>
      <c r="M789" t="s">
        <v>2516</v>
      </c>
      <c r="N789" t="s">
        <v>2516</v>
      </c>
      <c r="O789" t="s">
        <v>2516</v>
      </c>
      <c r="P789" t="s">
        <v>2516</v>
      </c>
      <c r="Q789" t="s">
        <v>2516</v>
      </c>
      <c r="R789" s="2">
        <v>43011.319444444445</v>
      </c>
      <c r="S789" t="s">
        <v>1401</v>
      </c>
      <c r="T789" t="s">
        <v>2516</v>
      </c>
      <c r="U789" t="s">
        <v>2516</v>
      </c>
      <c r="V789" t="s">
        <v>13781</v>
      </c>
      <c r="W789" t="s">
        <v>2516</v>
      </c>
      <c r="X789" t="s">
        <v>27436</v>
      </c>
      <c r="Y789" t="s">
        <v>1403</v>
      </c>
      <c r="AB789">
        <v>11.8</v>
      </c>
      <c r="AC789">
        <v>16.7</v>
      </c>
      <c r="AD789" t="s">
        <v>895</v>
      </c>
      <c r="AE789" t="s">
        <v>2516</v>
      </c>
      <c r="AF789" t="s">
        <v>2516</v>
      </c>
      <c r="AG789" t="s">
        <v>26503</v>
      </c>
      <c r="AH789" t="s">
        <v>26075</v>
      </c>
      <c r="AI789" t="s">
        <v>2516</v>
      </c>
      <c r="AJ789" t="s">
        <v>27301</v>
      </c>
      <c r="AK789" t="s">
        <v>27437</v>
      </c>
      <c r="AL789" t="s">
        <v>2516</v>
      </c>
    </row>
    <row r="790" spans="1:38" x14ac:dyDescent="0.45">
      <c r="A790" t="s">
        <v>27434</v>
      </c>
      <c r="B790" t="s">
        <v>27438</v>
      </c>
      <c r="C790" t="s">
        <v>4255</v>
      </c>
      <c r="D790" t="s">
        <v>4256</v>
      </c>
      <c r="E790" t="s">
        <v>4260</v>
      </c>
      <c r="F790">
        <v>46.207951999999999</v>
      </c>
      <c r="G790">
        <v>-89.476192999999995</v>
      </c>
      <c r="H790">
        <v>1</v>
      </c>
      <c r="I790">
        <v>10</v>
      </c>
      <c r="J790">
        <v>512.5</v>
      </c>
      <c r="K790">
        <v>1</v>
      </c>
      <c r="L790" t="s">
        <v>813</v>
      </c>
      <c r="M790" t="s">
        <v>2516</v>
      </c>
      <c r="N790" t="s">
        <v>2516</v>
      </c>
      <c r="O790" t="s">
        <v>2516</v>
      </c>
      <c r="P790" t="s">
        <v>2516</v>
      </c>
      <c r="Q790" t="s">
        <v>2516</v>
      </c>
      <c r="R790" s="2">
        <v>43011.334027777775</v>
      </c>
      <c r="S790" t="s">
        <v>1401</v>
      </c>
      <c r="T790" t="s">
        <v>2516</v>
      </c>
      <c r="U790" t="s">
        <v>2516</v>
      </c>
      <c r="V790" t="s">
        <v>13785</v>
      </c>
      <c r="W790" t="s">
        <v>2516</v>
      </c>
      <c r="X790" t="s">
        <v>27436</v>
      </c>
      <c r="Y790" t="s">
        <v>1403</v>
      </c>
      <c r="AB790">
        <v>11.7</v>
      </c>
      <c r="AC790">
        <v>16.600000000000001</v>
      </c>
      <c r="AD790" t="s">
        <v>895</v>
      </c>
      <c r="AE790" t="s">
        <v>2516</v>
      </c>
      <c r="AF790" t="s">
        <v>2516</v>
      </c>
      <c r="AG790" t="s">
        <v>26095</v>
      </c>
      <c r="AH790" t="s">
        <v>26075</v>
      </c>
      <c r="AI790" t="s">
        <v>2516</v>
      </c>
      <c r="AJ790" t="s">
        <v>27301</v>
      </c>
      <c r="AK790" t="s">
        <v>27437</v>
      </c>
      <c r="AL790" t="s">
        <v>2516</v>
      </c>
    </row>
    <row r="791" spans="1:38" x14ac:dyDescent="0.45">
      <c r="A791" t="s">
        <v>27434</v>
      </c>
      <c r="B791" t="s">
        <v>27439</v>
      </c>
      <c r="C791" t="s">
        <v>4255</v>
      </c>
      <c r="D791" t="s">
        <v>4256</v>
      </c>
      <c r="E791" t="s">
        <v>4263</v>
      </c>
      <c r="F791">
        <v>46.210591999999998</v>
      </c>
      <c r="G791">
        <v>-89.476861</v>
      </c>
      <c r="H791">
        <v>10</v>
      </c>
      <c r="I791">
        <v>10</v>
      </c>
      <c r="J791">
        <v>509</v>
      </c>
      <c r="K791">
        <v>10</v>
      </c>
      <c r="L791" t="s">
        <v>813</v>
      </c>
      <c r="M791" t="s">
        <v>2516</v>
      </c>
      <c r="N791" t="s">
        <v>2516</v>
      </c>
      <c r="O791" t="s">
        <v>2516</v>
      </c>
      <c r="P791" t="s">
        <v>2516</v>
      </c>
      <c r="Q791" t="s">
        <v>2516</v>
      </c>
      <c r="R791" s="2">
        <v>43011.382638888892</v>
      </c>
      <c r="S791" t="s">
        <v>1401</v>
      </c>
      <c r="T791" t="s">
        <v>2516</v>
      </c>
      <c r="U791" t="s">
        <v>2516</v>
      </c>
      <c r="V791" t="s">
        <v>13789</v>
      </c>
      <c r="W791" t="s">
        <v>2516</v>
      </c>
      <c r="X791" t="s">
        <v>27436</v>
      </c>
      <c r="Y791" t="s">
        <v>1403</v>
      </c>
      <c r="AB791">
        <v>11.7</v>
      </c>
      <c r="AC791">
        <v>16.8</v>
      </c>
      <c r="AD791" t="s">
        <v>895</v>
      </c>
      <c r="AE791" t="s">
        <v>26091</v>
      </c>
      <c r="AF791" t="s">
        <v>26117</v>
      </c>
      <c r="AG791" t="s">
        <v>27440</v>
      </c>
      <c r="AH791" t="s">
        <v>26075</v>
      </c>
      <c r="AI791" t="s">
        <v>2516</v>
      </c>
      <c r="AJ791" t="s">
        <v>27301</v>
      </c>
      <c r="AK791" t="s">
        <v>27437</v>
      </c>
      <c r="AL791" t="s">
        <v>2516</v>
      </c>
    </row>
    <row r="792" spans="1:38" x14ac:dyDescent="0.45">
      <c r="A792" t="s">
        <v>27434</v>
      </c>
      <c r="B792" t="s">
        <v>27441</v>
      </c>
      <c r="C792" t="s">
        <v>4255</v>
      </c>
      <c r="D792" t="s">
        <v>4256</v>
      </c>
      <c r="E792" t="s">
        <v>4266</v>
      </c>
      <c r="F792">
        <v>46.210591999999998</v>
      </c>
      <c r="G792">
        <v>-89.476861</v>
      </c>
      <c r="H792">
        <v>10</v>
      </c>
      <c r="I792">
        <v>10</v>
      </c>
      <c r="J792">
        <v>509</v>
      </c>
      <c r="K792">
        <v>10</v>
      </c>
      <c r="L792" t="s">
        <v>813</v>
      </c>
      <c r="M792" t="s">
        <v>2516</v>
      </c>
      <c r="N792" t="s">
        <v>2516</v>
      </c>
      <c r="O792" t="s">
        <v>2516</v>
      </c>
      <c r="P792" t="s">
        <v>2516</v>
      </c>
      <c r="Q792" t="s">
        <v>2516</v>
      </c>
      <c r="R792" s="2">
        <v>43011.413194444445</v>
      </c>
      <c r="S792" t="s">
        <v>1401</v>
      </c>
      <c r="T792" t="s">
        <v>2516</v>
      </c>
      <c r="U792" t="s">
        <v>2516</v>
      </c>
      <c r="V792" t="s">
        <v>13793</v>
      </c>
      <c r="W792" t="s">
        <v>2516</v>
      </c>
      <c r="X792" t="s">
        <v>27436</v>
      </c>
      <c r="Y792" t="s">
        <v>1403</v>
      </c>
      <c r="AB792">
        <v>21.6</v>
      </c>
      <c r="AC792">
        <v>5.6</v>
      </c>
      <c r="AD792" t="s">
        <v>895</v>
      </c>
      <c r="AE792" t="s">
        <v>27440</v>
      </c>
      <c r="AF792" t="s">
        <v>27310</v>
      </c>
      <c r="AG792" t="s">
        <v>27440</v>
      </c>
      <c r="AH792" t="s">
        <v>27442</v>
      </c>
      <c r="AI792" t="s">
        <v>27443</v>
      </c>
      <c r="AJ792" t="s">
        <v>27301</v>
      </c>
      <c r="AK792" t="s">
        <v>27437</v>
      </c>
      <c r="AL792" t="s">
        <v>27444</v>
      </c>
    </row>
    <row r="793" spans="1:38" x14ac:dyDescent="0.45">
      <c r="A793" t="s">
        <v>27445</v>
      </c>
      <c r="B793" t="s">
        <v>27446</v>
      </c>
      <c r="C793" t="s">
        <v>4255</v>
      </c>
      <c r="D793" t="s">
        <v>4256</v>
      </c>
      <c r="E793" t="s">
        <v>4257</v>
      </c>
      <c r="F793">
        <v>46.211995000000002</v>
      </c>
      <c r="G793">
        <v>-89.474459999999993</v>
      </c>
      <c r="H793">
        <v>1</v>
      </c>
      <c r="I793">
        <v>10</v>
      </c>
      <c r="J793">
        <v>512.5</v>
      </c>
      <c r="K793">
        <v>1</v>
      </c>
      <c r="L793" t="s">
        <v>813</v>
      </c>
      <c r="M793" t="s">
        <v>2516</v>
      </c>
      <c r="N793" t="s">
        <v>2516</v>
      </c>
      <c r="O793" t="s">
        <v>2516</v>
      </c>
      <c r="P793" t="s">
        <v>2516</v>
      </c>
      <c r="Q793" t="s">
        <v>2516</v>
      </c>
      <c r="R793" s="2">
        <v>43046.340277777781</v>
      </c>
      <c r="S793" t="s">
        <v>1401</v>
      </c>
      <c r="T793" t="s">
        <v>2516</v>
      </c>
      <c r="U793" t="s">
        <v>2516</v>
      </c>
      <c r="V793" t="s">
        <v>13798</v>
      </c>
      <c r="W793" t="s">
        <v>2516</v>
      </c>
      <c r="X793" t="s">
        <v>27447</v>
      </c>
      <c r="Y793" t="s">
        <v>1403</v>
      </c>
      <c r="AB793">
        <v>14.2</v>
      </c>
      <c r="AC793">
        <v>4.5999999999999996</v>
      </c>
      <c r="AD793" t="s">
        <v>895</v>
      </c>
      <c r="AE793" t="s">
        <v>2516</v>
      </c>
      <c r="AF793" t="s">
        <v>2516</v>
      </c>
      <c r="AG793" t="s">
        <v>26503</v>
      </c>
      <c r="AH793" t="s">
        <v>26075</v>
      </c>
      <c r="AI793" t="s">
        <v>2516</v>
      </c>
      <c r="AJ793" t="s">
        <v>27448</v>
      </c>
      <c r="AK793" t="s">
        <v>27301</v>
      </c>
      <c r="AL793" t="s">
        <v>2516</v>
      </c>
    </row>
    <row r="794" spans="1:38" x14ac:dyDescent="0.45">
      <c r="A794" t="s">
        <v>27445</v>
      </c>
      <c r="B794" t="s">
        <v>27449</v>
      </c>
      <c r="C794" t="s">
        <v>4255</v>
      </c>
      <c r="D794" t="s">
        <v>4256</v>
      </c>
      <c r="E794" t="s">
        <v>4260</v>
      </c>
      <c r="F794">
        <v>46.207951999999999</v>
      </c>
      <c r="G794">
        <v>-89.476192999999995</v>
      </c>
      <c r="H794">
        <v>1</v>
      </c>
      <c r="I794">
        <v>10</v>
      </c>
      <c r="J794">
        <v>512.5</v>
      </c>
      <c r="K794">
        <v>1</v>
      </c>
      <c r="L794" t="s">
        <v>813</v>
      </c>
      <c r="M794" t="s">
        <v>2516</v>
      </c>
      <c r="N794" t="s">
        <v>2516</v>
      </c>
      <c r="O794" t="s">
        <v>2516</v>
      </c>
      <c r="P794" t="s">
        <v>2516</v>
      </c>
      <c r="Q794" t="s">
        <v>2516</v>
      </c>
      <c r="R794" s="2">
        <v>43046.352777777778</v>
      </c>
      <c r="S794" t="s">
        <v>1401</v>
      </c>
      <c r="T794" t="s">
        <v>2516</v>
      </c>
      <c r="U794" t="s">
        <v>2516</v>
      </c>
      <c r="V794" t="s">
        <v>13802</v>
      </c>
      <c r="W794" t="s">
        <v>2516</v>
      </c>
      <c r="X794" t="s">
        <v>27447</v>
      </c>
      <c r="Y794" t="s">
        <v>1403</v>
      </c>
      <c r="AB794">
        <v>14.3</v>
      </c>
      <c r="AC794">
        <v>4.5999999999999996</v>
      </c>
      <c r="AD794" t="s">
        <v>895</v>
      </c>
      <c r="AE794" t="s">
        <v>2516</v>
      </c>
      <c r="AF794" t="s">
        <v>2516</v>
      </c>
      <c r="AG794" t="s">
        <v>26081</v>
      </c>
      <c r="AH794" t="s">
        <v>26075</v>
      </c>
      <c r="AI794" t="s">
        <v>2516</v>
      </c>
      <c r="AJ794" t="s">
        <v>27301</v>
      </c>
      <c r="AK794" t="s">
        <v>27448</v>
      </c>
      <c r="AL794" t="s">
        <v>2516</v>
      </c>
    </row>
    <row r="795" spans="1:38" x14ac:dyDescent="0.45">
      <c r="A795" t="s">
        <v>27445</v>
      </c>
      <c r="B795" t="s">
        <v>27450</v>
      </c>
      <c r="C795" t="s">
        <v>4255</v>
      </c>
      <c r="D795" t="s">
        <v>4256</v>
      </c>
      <c r="E795" t="s">
        <v>4303</v>
      </c>
      <c r="F795">
        <v>46.210591999999998</v>
      </c>
      <c r="G795">
        <v>-89.476861</v>
      </c>
      <c r="H795">
        <v>10</v>
      </c>
      <c r="I795">
        <v>10</v>
      </c>
      <c r="J795">
        <v>509</v>
      </c>
      <c r="K795">
        <v>10</v>
      </c>
      <c r="L795" t="s">
        <v>813</v>
      </c>
      <c r="M795" t="s">
        <v>2516</v>
      </c>
      <c r="N795" t="s">
        <v>2516</v>
      </c>
      <c r="O795" t="s">
        <v>2516</v>
      </c>
      <c r="P795" t="s">
        <v>2516</v>
      </c>
      <c r="Q795" t="s">
        <v>2516</v>
      </c>
      <c r="R795" s="2">
        <v>43046.380555555559</v>
      </c>
      <c r="S795" t="s">
        <v>1401</v>
      </c>
      <c r="T795" t="s">
        <v>2516</v>
      </c>
      <c r="U795" t="s">
        <v>2516</v>
      </c>
      <c r="V795" t="s">
        <v>13806</v>
      </c>
      <c r="W795" t="s">
        <v>2516</v>
      </c>
      <c r="X795" t="s">
        <v>27447</v>
      </c>
      <c r="Y795" t="s">
        <v>1403</v>
      </c>
      <c r="AB795">
        <v>12.6</v>
      </c>
      <c r="AC795">
        <v>4.9000000000000004</v>
      </c>
      <c r="AD795" t="s">
        <v>895</v>
      </c>
      <c r="AE795" t="s">
        <v>2516</v>
      </c>
      <c r="AF795" t="s">
        <v>2516</v>
      </c>
      <c r="AG795" t="s">
        <v>27431</v>
      </c>
      <c r="AH795" t="s">
        <v>26075</v>
      </c>
      <c r="AI795" t="s">
        <v>2516</v>
      </c>
      <c r="AJ795" t="s">
        <v>27301</v>
      </c>
      <c r="AK795" t="s">
        <v>27448</v>
      </c>
      <c r="AL795" t="s">
        <v>2516</v>
      </c>
    </row>
    <row r="796" spans="1:38" x14ac:dyDescent="0.45">
      <c r="A796" t="s">
        <v>27451</v>
      </c>
      <c r="B796" t="s">
        <v>27452</v>
      </c>
      <c r="C796" t="s">
        <v>4255</v>
      </c>
      <c r="D796" t="s">
        <v>4256</v>
      </c>
      <c r="E796" t="s">
        <v>4303</v>
      </c>
      <c r="F796">
        <v>46.210591999999998</v>
      </c>
      <c r="G796">
        <v>-89.476861</v>
      </c>
      <c r="H796">
        <v>10</v>
      </c>
      <c r="I796">
        <v>10</v>
      </c>
      <c r="J796">
        <v>509</v>
      </c>
      <c r="K796">
        <v>10</v>
      </c>
      <c r="L796" t="s">
        <v>813</v>
      </c>
      <c r="M796" t="s">
        <v>2516</v>
      </c>
      <c r="N796" t="s">
        <v>2516</v>
      </c>
      <c r="O796" t="s">
        <v>2516</v>
      </c>
      <c r="P796" t="s">
        <v>2516</v>
      </c>
      <c r="Q796" t="s">
        <v>2516</v>
      </c>
      <c r="R796" s="2">
        <v>43144.436111111114</v>
      </c>
      <c r="S796" t="s">
        <v>1401</v>
      </c>
      <c r="T796" t="s">
        <v>2516</v>
      </c>
      <c r="U796" t="s">
        <v>2516</v>
      </c>
      <c r="V796" t="s">
        <v>13811</v>
      </c>
      <c r="W796" t="s">
        <v>2516</v>
      </c>
      <c r="X796" t="s">
        <v>27453</v>
      </c>
      <c r="Y796" t="s">
        <v>1403</v>
      </c>
      <c r="Z796">
        <v>11.35</v>
      </c>
      <c r="AA796">
        <v>80</v>
      </c>
      <c r="AB796">
        <v>11</v>
      </c>
      <c r="AC796">
        <v>1</v>
      </c>
      <c r="AD796" t="s">
        <v>895</v>
      </c>
      <c r="AE796" t="s">
        <v>2516</v>
      </c>
      <c r="AF796" t="s">
        <v>2516</v>
      </c>
      <c r="AG796" t="s">
        <v>27454</v>
      </c>
      <c r="AH796" t="s">
        <v>26075</v>
      </c>
      <c r="AI796" t="s">
        <v>2516</v>
      </c>
      <c r="AJ796" t="s">
        <v>27455</v>
      </c>
      <c r="AK796" t="s">
        <v>27448</v>
      </c>
      <c r="AL796" t="s">
        <v>2516</v>
      </c>
    </row>
    <row r="797" spans="1:38" x14ac:dyDescent="0.45">
      <c r="A797" t="s">
        <v>27456</v>
      </c>
      <c r="B797" t="s">
        <v>27457</v>
      </c>
      <c r="C797" t="s">
        <v>4255</v>
      </c>
      <c r="D797" t="s">
        <v>4256</v>
      </c>
      <c r="E797" t="s">
        <v>4263</v>
      </c>
      <c r="F797">
        <v>46.210591999999998</v>
      </c>
      <c r="G797">
        <v>-89.476861</v>
      </c>
      <c r="H797">
        <v>10</v>
      </c>
      <c r="I797">
        <v>10</v>
      </c>
      <c r="J797">
        <v>509</v>
      </c>
      <c r="K797">
        <v>10</v>
      </c>
      <c r="L797" t="s">
        <v>813</v>
      </c>
      <c r="M797" t="s">
        <v>2516</v>
      </c>
      <c r="N797" t="s">
        <v>2516</v>
      </c>
      <c r="O797" t="s">
        <v>2516</v>
      </c>
      <c r="P797" t="s">
        <v>2516</v>
      </c>
      <c r="Q797" t="s">
        <v>2516</v>
      </c>
      <c r="R797" s="2">
        <v>43227.359722222223</v>
      </c>
      <c r="S797" t="s">
        <v>1401</v>
      </c>
      <c r="T797" t="s">
        <v>2516</v>
      </c>
      <c r="U797" t="s">
        <v>2516</v>
      </c>
      <c r="V797" t="s">
        <v>13816</v>
      </c>
      <c r="W797" t="s">
        <v>2516</v>
      </c>
      <c r="X797" t="s">
        <v>27458</v>
      </c>
      <c r="Y797" t="s">
        <v>1403</v>
      </c>
      <c r="Z797">
        <v>8.2100000000000009</v>
      </c>
      <c r="AA797">
        <v>69</v>
      </c>
      <c r="AB797">
        <v>13.4</v>
      </c>
      <c r="AC797">
        <v>8.5</v>
      </c>
      <c r="AD797" t="s">
        <v>895</v>
      </c>
      <c r="AE797" t="s">
        <v>26081</v>
      </c>
      <c r="AF797" t="s">
        <v>26117</v>
      </c>
      <c r="AG797" t="s">
        <v>27459</v>
      </c>
      <c r="AH797" t="s">
        <v>26075</v>
      </c>
      <c r="AI797" t="s">
        <v>2516</v>
      </c>
      <c r="AJ797" t="s">
        <v>27455</v>
      </c>
      <c r="AK797" t="s">
        <v>27460</v>
      </c>
      <c r="AL797" t="s">
        <v>2516</v>
      </c>
    </row>
    <row r="798" spans="1:38" x14ac:dyDescent="0.45">
      <c r="A798" t="s">
        <v>27456</v>
      </c>
      <c r="B798" t="s">
        <v>27461</v>
      </c>
      <c r="C798" t="s">
        <v>4255</v>
      </c>
      <c r="D798" t="s">
        <v>4256</v>
      </c>
      <c r="E798" t="s">
        <v>4266</v>
      </c>
      <c r="F798">
        <v>46.210591999999998</v>
      </c>
      <c r="G798">
        <v>-89.476861</v>
      </c>
      <c r="H798">
        <v>10</v>
      </c>
      <c r="I798">
        <v>10</v>
      </c>
      <c r="J798">
        <v>509</v>
      </c>
      <c r="K798">
        <v>10</v>
      </c>
      <c r="L798" t="s">
        <v>813</v>
      </c>
      <c r="M798" t="s">
        <v>2516</v>
      </c>
      <c r="N798" t="s">
        <v>2516</v>
      </c>
      <c r="O798" t="s">
        <v>2516</v>
      </c>
      <c r="P798" t="s">
        <v>2516</v>
      </c>
      <c r="Q798" t="s">
        <v>2516</v>
      </c>
      <c r="R798" s="2">
        <v>43227.395138888889</v>
      </c>
      <c r="S798" t="s">
        <v>1401</v>
      </c>
      <c r="T798" t="s">
        <v>2516</v>
      </c>
      <c r="U798" t="s">
        <v>2516</v>
      </c>
      <c r="V798" t="s">
        <v>13823</v>
      </c>
      <c r="W798" t="s">
        <v>2516</v>
      </c>
      <c r="X798" t="s">
        <v>27458</v>
      </c>
      <c r="Y798" t="s">
        <v>2516</v>
      </c>
      <c r="AD798" t="s">
        <v>895</v>
      </c>
      <c r="AE798" t="s">
        <v>27459</v>
      </c>
      <c r="AF798" t="s">
        <v>26073</v>
      </c>
      <c r="AG798" t="s">
        <v>27459</v>
      </c>
      <c r="AH798" t="s">
        <v>26112</v>
      </c>
      <c r="AI798" t="s">
        <v>27422</v>
      </c>
      <c r="AJ798" t="s">
        <v>27455</v>
      </c>
      <c r="AK798" t="s">
        <v>27460</v>
      </c>
      <c r="AL798" t="s">
        <v>2516</v>
      </c>
    </row>
    <row r="799" spans="1:38" x14ac:dyDescent="0.45">
      <c r="A799" t="s">
        <v>27462</v>
      </c>
      <c r="B799" t="s">
        <v>27463</v>
      </c>
      <c r="C799" t="s">
        <v>4255</v>
      </c>
      <c r="D799" t="s">
        <v>4256</v>
      </c>
      <c r="E799" t="s">
        <v>4266</v>
      </c>
      <c r="F799">
        <v>46.210591999999998</v>
      </c>
      <c r="G799">
        <v>-89.476861</v>
      </c>
      <c r="H799">
        <v>10</v>
      </c>
      <c r="I799">
        <v>10</v>
      </c>
      <c r="J799">
        <v>509</v>
      </c>
      <c r="K799">
        <v>10</v>
      </c>
      <c r="L799" t="s">
        <v>813</v>
      </c>
      <c r="M799" t="s">
        <v>2516</v>
      </c>
      <c r="N799" t="s">
        <v>2516</v>
      </c>
      <c r="O799" t="s">
        <v>2516</v>
      </c>
      <c r="P799" t="s">
        <v>2516</v>
      </c>
      <c r="Q799" t="s">
        <v>2516</v>
      </c>
      <c r="R799" s="2">
        <v>43256.430555555555</v>
      </c>
      <c r="S799" t="s">
        <v>1401</v>
      </c>
      <c r="T799" t="s">
        <v>2516</v>
      </c>
      <c r="U799" t="s">
        <v>2516</v>
      </c>
      <c r="V799" t="s">
        <v>13830</v>
      </c>
      <c r="W799" t="s">
        <v>2516</v>
      </c>
      <c r="X799" t="s">
        <v>27464</v>
      </c>
      <c r="Y799" t="s">
        <v>1403</v>
      </c>
      <c r="AD799" t="s">
        <v>895</v>
      </c>
      <c r="AE799" t="s">
        <v>27465</v>
      </c>
      <c r="AF799" t="s">
        <v>26182</v>
      </c>
      <c r="AG799" t="s">
        <v>27465</v>
      </c>
      <c r="AH799" t="s">
        <v>27466</v>
      </c>
      <c r="AI799" t="s">
        <v>27467</v>
      </c>
      <c r="AJ799" t="s">
        <v>27448</v>
      </c>
      <c r="AK799" t="s">
        <v>27328</v>
      </c>
      <c r="AL799" t="s">
        <v>2516</v>
      </c>
    </row>
    <row r="800" spans="1:38" x14ac:dyDescent="0.45">
      <c r="A800" t="s">
        <v>27462</v>
      </c>
      <c r="B800" t="s">
        <v>27468</v>
      </c>
      <c r="C800" t="s">
        <v>4255</v>
      </c>
      <c r="D800" t="s">
        <v>4256</v>
      </c>
      <c r="E800" t="s">
        <v>4263</v>
      </c>
      <c r="F800">
        <v>46.210591999999998</v>
      </c>
      <c r="G800">
        <v>-89.476861</v>
      </c>
      <c r="H800">
        <v>10</v>
      </c>
      <c r="I800">
        <v>10</v>
      </c>
      <c r="J800">
        <v>509</v>
      </c>
      <c r="K800">
        <v>10</v>
      </c>
      <c r="L800" t="s">
        <v>813</v>
      </c>
      <c r="M800" t="s">
        <v>2516</v>
      </c>
      <c r="N800" t="s">
        <v>2516</v>
      </c>
      <c r="O800" t="s">
        <v>2516</v>
      </c>
      <c r="P800" t="s">
        <v>2516</v>
      </c>
      <c r="Q800" t="s">
        <v>2516</v>
      </c>
      <c r="R800" s="2">
        <v>43256.444444444445</v>
      </c>
      <c r="S800" t="s">
        <v>1401</v>
      </c>
      <c r="T800" t="s">
        <v>2516</v>
      </c>
      <c r="U800" t="s">
        <v>2516</v>
      </c>
      <c r="V800" t="s">
        <v>13836</v>
      </c>
      <c r="W800" t="s">
        <v>2516</v>
      </c>
      <c r="X800" t="s">
        <v>27464</v>
      </c>
      <c r="Y800" t="s">
        <v>1403</v>
      </c>
      <c r="Z800">
        <v>8.81</v>
      </c>
      <c r="AA800">
        <v>95</v>
      </c>
      <c r="AB800">
        <v>9.9</v>
      </c>
      <c r="AC800">
        <v>18.8</v>
      </c>
      <c r="AD800" t="s">
        <v>895</v>
      </c>
      <c r="AE800" t="s">
        <v>26283</v>
      </c>
      <c r="AF800" t="s">
        <v>26117</v>
      </c>
      <c r="AG800" t="s">
        <v>27465</v>
      </c>
      <c r="AH800" t="s">
        <v>26075</v>
      </c>
      <c r="AI800" t="s">
        <v>2516</v>
      </c>
      <c r="AJ800" t="s">
        <v>27448</v>
      </c>
      <c r="AK800" t="s">
        <v>27328</v>
      </c>
      <c r="AL800" t="s">
        <v>2516</v>
      </c>
    </row>
    <row r="801" spans="1:38" x14ac:dyDescent="0.45">
      <c r="A801" t="s">
        <v>27469</v>
      </c>
      <c r="B801" t="s">
        <v>27470</v>
      </c>
      <c r="C801" t="s">
        <v>4255</v>
      </c>
      <c r="D801" t="s">
        <v>4256</v>
      </c>
      <c r="E801" t="s">
        <v>4263</v>
      </c>
      <c r="F801">
        <v>46.210591999999998</v>
      </c>
      <c r="G801">
        <v>-89.476861</v>
      </c>
      <c r="H801">
        <v>10</v>
      </c>
      <c r="I801">
        <v>10</v>
      </c>
      <c r="J801">
        <v>509</v>
      </c>
      <c r="K801">
        <v>10</v>
      </c>
      <c r="L801" t="s">
        <v>813</v>
      </c>
      <c r="M801" t="s">
        <v>2516</v>
      </c>
      <c r="N801" t="s">
        <v>2516</v>
      </c>
      <c r="O801" t="s">
        <v>2516</v>
      </c>
      <c r="P801" t="s">
        <v>2516</v>
      </c>
      <c r="Q801" t="s">
        <v>2516</v>
      </c>
      <c r="R801" s="2">
        <v>43319.359722222223</v>
      </c>
      <c r="S801" t="s">
        <v>1401</v>
      </c>
      <c r="T801" t="s">
        <v>2516</v>
      </c>
      <c r="U801" t="s">
        <v>2516</v>
      </c>
      <c r="V801" t="s">
        <v>13843</v>
      </c>
      <c r="W801" t="s">
        <v>2516</v>
      </c>
      <c r="X801" t="s">
        <v>27471</v>
      </c>
      <c r="Y801" t="s">
        <v>2516</v>
      </c>
      <c r="AB801">
        <v>13.8</v>
      </c>
      <c r="AC801">
        <v>22.9</v>
      </c>
      <c r="AD801" t="s">
        <v>895</v>
      </c>
      <c r="AE801" t="s">
        <v>26073</v>
      </c>
      <c r="AF801" t="s">
        <v>26117</v>
      </c>
      <c r="AG801" t="s">
        <v>27454</v>
      </c>
      <c r="AH801" t="s">
        <v>26075</v>
      </c>
      <c r="AI801" t="s">
        <v>2516</v>
      </c>
      <c r="AJ801" t="s">
        <v>27455</v>
      </c>
      <c r="AK801" t="s">
        <v>27472</v>
      </c>
      <c r="AL801" t="s">
        <v>2516</v>
      </c>
    </row>
    <row r="802" spans="1:38" x14ac:dyDescent="0.45">
      <c r="A802" t="s">
        <v>27469</v>
      </c>
      <c r="B802" t="s">
        <v>27473</v>
      </c>
      <c r="C802" t="s">
        <v>4255</v>
      </c>
      <c r="D802" t="s">
        <v>4256</v>
      </c>
      <c r="E802" t="s">
        <v>4266</v>
      </c>
      <c r="F802">
        <v>46.210591999999998</v>
      </c>
      <c r="G802">
        <v>-89.476861</v>
      </c>
      <c r="H802">
        <v>10</v>
      </c>
      <c r="I802">
        <v>10</v>
      </c>
      <c r="J802">
        <v>509</v>
      </c>
      <c r="K802">
        <v>10</v>
      </c>
      <c r="L802" t="s">
        <v>813</v>
      </c>
      <c r="M802" t="s">
        <v>2516</v>
      </c>
      <c r="N802" t="s">
        <v>2516</v>
      </c>
      <c r="O802" t="s">
        <v>2516</v>
      </c>
      <c r="P802" t="s">
        <v>2516</v>
      </c>
      <c r="Q802" t="s">
        <v>2516</v>
      </c>
      <c r="R802" s="2">
        <v>43319.36041666667</v>
      </c>
      <c r="S802" t="s">
        <v>1401</v>
      </c>
      <c r="T802" t="s">
        <v>2516</v>
      </c>
      <c r="U802" t="s">
        <v>2516</v>
      </c>
      <c r="V802" t="s">
        <v>13849</v>
      </c>
      <c r="W802" t="s">
        <v>2516</v>
      </c>
      <c r="X802" t="s">
        <v>27471</v>
      </c>
      <c r="Y802" t="s">
        <v>2516</v>
      </c>
      <c r="AD802" t="s">
        <v>895</v>
      </c>
      <c r="AE802" t="s">
        <v>27454</v>
      </c>
      <c r="AF802" t="s">
        <v>26265</v>
      </c>
      <c r="AG802" t="s">
        <v>27454</v>
      </c>
      <c r="AH802" t="s">
        <v>27474</v>
      </c>
      <c r="AI802" t="s">
        <v>27475</v>
      </c>
      <c r="AJ802" t="s">
        <v>27455</v>
      </c>
      <c r="AK802" t="s">
        <v>27472</v>
      </c>
      <c r="AL802" t="s">
        <v>2516</v>
      </c>
    </row>
    <row r="803" spans="1:38" x14ac:dyDescent="0.45">
      <c r="A803" t="s">
        <v>27476</v>
      </c>
      <c r="B803" t="s">
        <v>27477</v>
      </c>
      <c r="C803" t="s">
        <v>4255</v>
      </c>
      <c r="D803" t="s">
        <v>4256</v>
      </c>
      <c r="E803" t="s">
        <v>4263</v>
      </c>
      <c r="F803">
        <v>46.210591999999998</v>
      </c>
      <c r="G803">
        <v>-89.476861</v>
      </c>
      <c r="H803">
        <v>10</v>
      </c>
      <c r="I803">
        <v>10</v>
      </c>
      <c r="J803">
        <v>509</v>
      </c>
      <c r="K803">
        <v>10</v>
      </c>
      <c r="L803" t="s">
        <v>813</v>
      </c>
      <c r="M803" t="s">
        <v>2516</v>
      </c>
      <c r="N803" t="s">
        <v>2516</v>
      </c>
      <c r="O803" t="s">
        <v>2516</v>
      </c>
      <c r="P803" t="s">
        <v>2516</v>
      </c>
      <c r="Q803" t="s">
        <v>2516</v>
      </c>
      <c r="R803" s="2">
        <v>43375.373611111114</v>
      </c>
      <c r="S803" t="s">
        <v>1401</v>
      </c>
      <c r="T803" t="s">
        <v>2516</v>
      </c>
      <c r="U803" t="s">
        <v>2516</v>
      </c>
      <c r="V803" t="s">
        <v>13856</v>
      </c>
      <c r="W803" t="s">
        <v>2516</v>
      </c>
      <c r="X803" t="s">
        <v>27478</v>
      </c>
      <c r="Y803" t="s">
        <v>2516</v>
      </c>
      <c r="Z803">
        <v>8.99</v>
      </c>
      <c r="AA803">
        <v>90</v>
      </c>
      <c r="AB803">
        <v>10.3</v>
      </c>
      <c r="AC803">
        <v>13.1</v>
      </c>
      <c r="AD803" t="s">
        <v>948</v>
      </c>
      <c r="AE803" t="s">
        <v>26196</v>
      </c>
      <c r="AF803" t="s">
        <v>26117</v>
      </c>
      <c r="AG803" t="s">
        <v>27412</v>
      </c>
      <c r="AH803" t="s">
        <v>26075</v>
      </c>
      <c r="AI803" t="s">
        <v>2516</v>
      </c>
      <c r="AJ803" t="s">
        <v>27455</v>
      </c>
      <c r="AK803" t="s">
        <v>27448</v>
      </c>
      <c r="AL803" t="s">
        <v>2516</v>
      </c>
    </row>
    <row r="804" spans="1:38" x14ac:dyDescent="0.45">
      <c r="A804" t="s">
        <v>27476</v>
      </c>
      <c r="B804" t="s">
        <v>27479</v>
      </c>
      <c r="C804" t="s">
        <v>4255</v>
      </c>
      <c r="D804" t="s">
        <v>4256</v>
      </c>
      <c r="E804" t="s">
        <v>4266</v>
      </c>
      <c r="F804">
        <v>46.210591999999998</v>
      </c>
      <c r="G804">
        <v>-89.476861</v>
      </c>
      <c r="H804">
        <v>10</v>
      </c>
      <c r="I804">
        <v>10</v>
      </c>
      <c r="J804">
        <v>509</v>
      </c>
      <c r="K804">
        <v>10</v>
      </c>
      <c r="L804" t="s">
        <v>813</v>
      </c>
      <c r="M804" t="s">
        <v>2516</v>
      </c>
      <c r="N804" t="s">
        <v>2516</v>
      </c>
      <c r="O804" t="s">
        <v>2516</v>
      </c>
      <c r="P804" t="s">
        <v>2516</v>
      </c>
      <c r="Q804" t="s">
        <v>2516</v>
      </c>
      <c r="R804" s="2">
        <v>43375.374305555553</v>
      </c>
      <c r="S804" t="s">
        <v>1401</v>
      </c>
      <c r="T804" t="s">
        <v>2516</v>
      </c>
      <c r="U804" t="s">
        <v>2516</v>
      </c>
      <c r="V804" t="s">
        <v>13862</v>
      </c>
      <c r="W804" t="s">
        <v>2516</v>
      </c>
      <c r="X804" t="s">
        <v>27478</v>
      </c>
      <c r="Y804" t="s">
        <v>2516</v>
      </c>
      <c r="AD804" t="s">
        <v>948</v>
      </c>
      <c r="AE804" t="s">
        <v>27412</v>
      </c>
      <c r="AF804" t="s">
        <v>27322</v>
      </c>
      <c r="AG804" t="s">
        <v>27412</v>
      </c>
      <c r="AH804" t="s">
        <v>27480</v>
      </c>
      <c r="AI804" t="s">
        <v>27481</v>
      </c>
      <c r="AJ804" t="s">
        <v>27455</v>
      </c>
      <c r="AK804" t="s">
        <v>27448</v>
      </c>
      <c r="AL804" t="s">
        <v>2516</v>
      </c>
    </row>
    <row r="805" spans="1:38" x14ac:dyDescent="0.45">
      <c r="A805" t="s">
        <v>27482</v>
      </c>
      <c r="B805" t="s">
        <v>27483</v>
      </c>
      <c r="C805" t="s">
        <v>4255</v>
      </c>
      <c r="D805" t="s">
        <v>4256</v>
      </c>
      <c r="E805" t="s">
        <v>4303</v>
      </c>
      <c r="F805">
        <v>46.210591999999998</v>
      </c>
      <c r="G805">
        <v>-89.476861</v>
      </c>
      <c r="H805">
        <v>10</v>
      </c>
      <c r="I805">
        <v>10</v>
      </c>
      <c r="J805">
        <v>509</v>
      </c>
      <c r="K805">
        <v>10</v>
      </c>
      <c r="L805" t="s">
        <v>813</v>
      </c>
      <c r="M805" t="s">
        <v>2516</v>
      </c>
      <c r="N805" t="s">
        <v>2516</v>
      </c>
      <c r="O805" t="s">
        <v>2516</v>
      </c>
      <c r="P805" t="s">
        <v>2516</v>
      </c>
      <c r="Q805" t="s">
        <v>2516</v>
      </c>
      <c r="R805" s="2">
        <v>43410.362500000003</v>
      </c>
      <c r="S805" t="s">
        <v>1401</v>
      </c>
      <c r="T805" t="s">
        <v>2516</v>
      </c>
      <c r="U805" t="s">
        <v>2516</v>
      </c>
      <c r="V805" t="s">
        <v>13869</v>
      </c>
      <c r="W805" t="s">
        <v>2516</v>
      </c>
      <c r="X805" t="s">
        <v>27484</v>
      </c>
      <c r="Y805" t="s">
        <v>2516</v>
      </c>
      <c r="Z805">
        <v>11.97</v>
      </c>
      <c r="AA805">
        <v>101</v>
      </c>
      <c r="AB805">
        <v>6.8</v>
      </c>
      <c r="AC805">
        <v>5.0999999999999996</v>
      </c>
      <c r="AD805" t="s">
        <v>948</v>
      </c>
      <c r="AE805" t="s">
        <v>2516</v>
      </c>
      <c r="AF805" t="s">
        <v>2516</v>
      </c>
      <c r="AG805" t="s">
        <v>27485</v>
      </c>
      <c r="AH805" t="s">
        <v>26075</v>
      </c>
      <c r="AI805" t="s">
        <v>2516</v>
      </c>
      <c r="AJ805" t="s">
        <v>27455</v>
      </c>
      <c r="AK805" t="s">
        <v>27448</v>
      </c>
      <c r="AL805" t="s">
        <v>2516</v>
      </c>
    </row>
    <row r="806" spans="1:38" x14ac:dyDescent="0.45">
      <c r="A806" t="s">
        <v>27486</v>
      </c>
      <c r="B806" t="s">
        <v>27487</v>
      </c>
      <c r="C806" t="s">
        <v>4255</v>
      </c>
      <c r="D806" t="s">
        <v>4256</v>
      </c>
      <c r="E806" t="s">
        <v>4303</v>
      </c>
      <c r="F806">
        <v>46.210591999999998</v>
      </c>
      <c r="G806">
        <v>-89.476861</v>
      </c>
      <c r="H806">
        <v>10</v>
      </c>
      <c r="I806">
        <v>10</v>
      </c>
      <c r="J806">
        <v>509</v>
      </c>
      <c r="K806">
        <v>10</v>
      </c>
      <c r="L806" t="s">
        <v>813</v>
      </c>
      <c r="M806" t="s">
        <v>2516</v>
      </c>
      <c r="N806" t="s">
        <v>2516</v>
      </c>
      <c r="O806" t="s">
        <v>2516</v>
      </c>
      <c r="P806" t="s">
        <v>2516</v>
      </c>
      <c r="Q806" t="s">
        <v>2516</v>
      </c>
      <c r="R806" s="2">
        <v>43514.40625</v>
      </c>
      <c r="S806" t="s">
        <v>1401</v>
      </c>
      <c r="T806" t="s">
        <v>2516</v>
      </c>
      <c r="U806" t="s">
        <v>2516</v>
      </c>
      <c r="V806" t="s">
        <v>13876</v>
      </c>
      <c r="W806" t="s">
        <v>2516</v>
      </c>
      <c r="X806" t="s">
        <v>27488</v>
      </c>
      <c r="Y806" t="s">
        <v>2516</v>
      </c>
      <c r="Z806">
        <v>11.73</v>
      </c>
      <c r="AA806">
        <v>90</v>
      </c>
      <c r="AB806">
        <v>10.8</v>
      </c>
      <c r="AC806">
        <v>2.6</v>
      </c>
      <c r="AD806" t="s">
        <v>948</v>
      </c>
      <c r="AE806" t="s">
        <v>2516</v>
      </c>
      <c r="AF806" t="s">
        <v>2516</v>
      </c>
      <c r="AG806" t="s">
        <v>27489</v>
      </c>
      <c r="AH806" t="s">
        <v>26075</v>
      </c>
      <c r="AI806" t="s">
        <v>2516</v>
      </c>
      <c r="AJ806" t="s">
        <v>27455</v>
      </c>
      <c r="AK806" t="s">
        <v>27490</v>
      </c>
      <c r="AL806" t="s">
        <v>2516</v>
      </c>
    </row>
    <row r="807" spans="1:38" x14ac:dyDescent="0.45">
      <c r="A807" t="s">
        <v>27491</v>
      </c>
      <c r="B807" t="s">
        <v>27492</v>
      </c>
      <c r="C807" t="s">
        <v>4255</v>
      </c>
      <c r="D807" t="s">
        <v>4256</v>
      </c>
      <c r="E807" t="s">
        <v>4303</v>
      </c>
      <c r="F807">
        <v>46.210591999999998</v>
      </c>
      <c r="G807">
        <v>-89.476861</v>
      </c>
      <c r="H807">
        <v>10</v>
      </c>
      <c r="I807">
        <v>10</v>
      </c>
      <c r="J807">
        <v>509</v>
      </c>
      <c r="K807">
        <v>10</v>
      </c>
      <c r="L807" t="s">
        <v>813</v>
      </c>
      <c r="M807" t="s">
        <v>2516</v>
      </c>
      <c r="N807" t="s">
        <v>2516</v>
      </c>
      <c r="O807" t="s">
        <v>2516</v>
      </c>
      <c r="P807" t="s">
        <v>2516</v>
      </c>
      <c r="Q807" t="s">
        <v>2516</v>
      </c>
      <c r="R807" s="2">
        <v>43586.34097222222</v>
      </c>
      <c r="S807" t="s">
        <v>1401</v>
      </c>
      <c r="T807" t="s">
        <v>2516</v>
      </c>
      <c r="U807" t="s">
        <v>2516</v>
      </c>
      <c r="V807" t="s">
        <v>13883</v>
      </c>
      <c r="W807" t="s">
        <v>2516</v>
      </c>
      <c r="X807" t="s">
        <v>27493</v>
      </c>
      <c r="Y807" t="s">
        <v>1403</v>
      </c>
      <c r="Z807">
        <v>8.75</v>
      </c>
      <c r="AA807">
        <v>73</v>
      </c>
      <c r="AB807">
        <v>10.4</v>
      </c>
      <c r="AC807">
        <v>5.2</v>
      </c>
      <c r="AD807" t="s">
        <v>948</v>
      </c>
      <c r="AE807" t="s">
        <v>2516</v>
      </c>
      <c r="AF807" t="s">
        <v>2516</v>
      </c>
      <c r="AG807" t="s">
        <v>27494</v>
      </c>
      <c r="AH807" t="s">
        <v>26075</v>
      </c>
      <c r="AI807" t="s">
        <v>2516</v>
      </c>
      <c r="AJ807" t="s">
        <v>27495</v>
      </c>
      <c r="AK807" t="s">
        <v>27496</v>
      </c>
      <c r="AL807" t="s">
        <v>2516</v>
      </c>
    </row>
    <row r="808" spans="1:38" x14ac:dyDescent="0.45">
      <c r="A808" t="s">
        <v>27497</v>
      </c>
      <c r="B808" t="s">
        <v>27498</v>
      </c>
      <c r="C808" t="s">
        <v>4255</v>
      </c>
      <c r="D808" t="s">
        <v>4256</v>
      </c>
      <c r="E808" t="s">
        <v>4263</v>
      </c>
      <c r="F808">
        <v>46.210591999999998</v>
      </c>
      <c r="G808">
        <v>-89.476861</v>
      </c>
      <c r="H808">
        <v>10</v>
      </c>
      <c r="I808">
        <v>10</v>
      </c>
      <c r="J808">
        <v>509</v>
      </c>
      <c r="K808">
        <v>10</v>
      </c>
      <c r="L808" t="s">
        <v>813</v>
      </c>
      <c r="M808" t="s">
        <v>2516</v>
      </c>
      <c r="N808" t="s">
        <v>2516</v>
      </c>
      <c r="O808" t="s">
        <v>2516</v>
      </c>
      <c r="P808" t="s">
        <v>2516</v>
      </c>
      <c r="Q808" t="s">
        <v>2516</v>
      </c>
      <c r="R808" s="2">
        <v>43620.430555555555</v>
      </c>
      <c r="S808" t="s">
        <v>1401</v>
      </c>
      <c r="T808" t="s">
        <v>2516</v>
      </c>
      <c r="U808" t="s">
        <v>2516</v>
      </c>
      <c r="V808" t="s">
        <v>13890</v>
      </c>
      <c r="W808" t="s">
        <v>2516</v>
      </c>
      <c r="X808" t="s">
        <v>27499</v>
      </c>
      <c r="Y808" t="s">
        <v>1403</v>
      </c>
      <c r="Z808">
        <v>8.9499999999999993</v>
      </c>
      <c r="AA808">
        <v>99</v>
      </c>
      <c r="AB808">
        <v>9.9</v>
      </c>
      <c r="AC808">
        <v>17.899999999999999</v>
      </c>
      <c r="AD808" t="s">
        <v>983</v>
      </c>
      <c r="AE808" t="s">
        <v>26075</v>
      </c>
      <c r="AF808" t="s">
        <v>26117</v>
      </c>
      <c r="AG808" t="s">
        <v>27500</v>
      </c>
      <c r="AH808" t="s">
        <v>26075</v>
      </c>
      <c r="AI808" t="s">
        <v>2516</v>
      </c>
      <c r="AJ808" t="s">
        <v>27495</v>
      </c>
      <c r="AK808" t="s">
        <v>27496</v>
      </c>
      <c r="AL808" t="s">
        <v>2516</v>
      </c>
    </row>
    <row r="809" spans="1:38" x14ac:dyDescent="0.45">
      <c r="A809" t="s">
        <v>27497</v>
      </c>
      <c r="B809" t="s">
        <v>27501</v>
      </c>
      <c r="C809" t="s">
        <v>4255</v>
      </c>
      <c r="D809" t="s">
        <v>4256</v>
      </c>
      <c r="E809" t="s">
        <v>4266</v>
      </c>
      <c r="F809">
        <v>46.210591999999998</v>
      </c>
      <c r="G809">
        <v>-89.476861</v>
      </c>
      <c r="H809">
        <v>10</v>
      </c>
      <c r="I809">
        <v>10</v>
      </c>
      <c r="J809">
        <v>509</v>
      </c>
      <c r="K809">
        <v>10</v>
      </c>
      <c r="L809" t="s">
        <v>813</v>
      </c>
      <c r="M809" t="s">
        <v>2516</v>
      </c>
      <c r="N809" t="s">
        <v>2516</v>
      </c>
      <c r="O809" t="s">
        <v>2516</v>
      </c>
      <c r="P809" t="s">
        <v>2516</v>
      </c>
      <c r="Q809" t="s">
        <v>2516</v>
      </c>
      <c r="R809" s="2">
        <v>43620.445833333331</v>
      </c>
      <c r="S809" t="s">
        <v>1401</v>
      </c>
      <c r="T809" t="s">
        <v>2516</v>
      </c>
      <c r="U809" t="s">
        <v>2516</v>
      </c>
      <c r="V809" t="s">
        <v>13896</v>
      </c>
      <c r="W809" t="s">
        <v>2516</v>
      </c>
      <c r="X809" t="s">
        <v>27499</v>
      </c>
      <c r="Y809" t="s">
        <v>1403</v>
      </c>
      <c r="AD809" t="s">
        <v>983</v>
      </c>
      <c r="AE809" t="s">
        <v>27500</v>
      </c>
      <c r="AF809" t="s">
        <v>26196</v>
      </c>
      <c r="AG809" t="s">
        <v>27500</v>
      </c>
      <c r="AH809" t="s">
        <v>27322</v>
      </c>
      <c r="AI809" t="s">
        <v>27502</v>
      </c>
      <c r="AJ809" t="s">
        <v>27495</v>
      </c>
      <c r="AK809" t="s">
        <v>27496</v>
      </c>
      <c r="AL809" t="s">
        <v>2516</v>
      </c>
    </row>
    <row r="810" spans="1:38" x14ac:dyDescent="0.45">
      <c r="A810" t="s">
        <v>27503</v>
      </c>
      <c r="B810" t="s">
        <v>27504</v>
      </c>
      <c r="C810" t="s">
        <v>4255</v>
      </c>
      <c r="D810" t="s">
        <v>4256</v>
      </c>
      <c r="E810" t="s">
        <v>4263</v>
      </c>
      <c r="F810">
        <v>46.210591999999998</v>
      </c>
      <c r="G810">
        <v>-89.476861</v>
      </c>
      <c r="H810">
        <v>10</v>
      </c>
      <c r="I810">
        <v>10</v>
      </c>
      <c r="J810">
        <v>509</v>
      </c>
      <c r="K810">
        <v>10</v>
      </c>
      <c r="L810" t="s">
        <v>813</v>
      </c>
      <c r="M810" t="s">
        <v>2516</v>
      </c>
      <c r="N810" t="s">
        <v>2516</v>
      </c>
      <c r="O810" t="s">
        <v>2516</v>
      </c>
      <c r="P810" t="s">
        <v>2516</v>
      </c>
      <c r="Q810" t="s">
        <v>2516</v>
      </c>
      <c r="R810" s="2">
        <v>43683.365277777775</v>
      </c>
      <c r="S810" t="s">
        <v>1401</v>
      </c>
      <c r="T810" t="s">
        <v>2516</v>
      </c>
      <c r="U810" t="s">
        <v>2516</v>
      </c>
      <c r="V810" t="s">
        <v>13903</v>
      </c>
      <c r="W810" t="s">
        <v>2516</v>
      </c>
      <c r="X810" t="s">
        <v>27505</v>
      </c>
      <c r="Y810" t="s">
        <v>1403</v>
      </c>
      <c r="Z810">
        <v>8.26</v>
      </c>
      <c r="AA810">
        <v>106</v>
      </c>
      <c r="AB810">
        <v>12</v>
      </c>
      <c r="AC810">
        <v>24.8</v>
      </c>
      <c r="AD810" t="s">
        <v>948</v>
      </c>
      <c r="AE810" t="s">
        <v>26283</v>
      </c>
      <c r="AF810" t="s">
        <v>26117</v>
      </c>
      <c r="AG810" t="s">
        <v>27481</v>
      </c>
      <c r="AH810" t="s">
        <v>26075</v>
      </c>
      <c r="AI810" t="s">
        <v>2516</v>
      </c>
      <c r="AJ810" t="s">
        <v>27495</v>
      </c>
      <c r="AK810" t="s">
        <v>27496</v>
      </c>
      <c r="AL810" t="s">
        <v>2516</v>
      </c>
    </row>
    <row r="811" spans="1:38" x14ac:dyDescent="0.45">
      <c r="A811" t="s">
        <v>27503</v>
      </c>
      <c r="B811" t="s">
        <v>27506</v>
      </c>
      <c r="C811" t="s">
        <v>4255</v>
      </c>
      <c r="D811" t="s">
        <v>4256</v>
      </c>
      <c r="E811" t="s">
        <v>4266</v>
      </c>
      <c r="F811">
        <v>46.210591999999998</v>
      </c>
      <c r="G811">
        <v>-89.476861</v>
      </c>
      <c r="H811">
        <v>10</v>
      </c>
      <c r="I811">
        <v>10</v>
      </c>
      <c r="J811">
        <v>509</v>
      </c>
      <c r="K811">
        <v>10</v>
      </c>
      <c r="L811" t="s">
        <v>813</v>
      </c>
      <c r="M811" t="s">
        <v>2516</v>
      </c>
      <c r="N811" t="s">
        <v>2516</v>
      </c>
      <c r="O811" t="s">
        <v>2516</v>
      </c>
      <c r="P811" t="s">
        <v>2516</v>
      </c>
      <c r="Q811" t="s">
        <v>2516</v>
      </c>
      <c r="R811" s="2">
        <v>43683.379166666666</v>
      </c>
      <c r="S811" t="s">
        <v>1401</v>
      </c>
      <c r="T811" t="s">
        <v>2516</v>
      </c>
      <c r="U811" t="s">
        <v>2516</v>
      </c>
      <c r="V811" t="s">
        <v>13909</v>
      </c>
      <c r="W811" t="s">
        <v>2516</v>
      </c>
      <c r="X811" t="s">
        <v>27505</v>
      </c>
      <c r="Y811" t="s">
        <v>1403</v>
      </c>
      <c r="AD811" t="s">
        <v>983</v>
      </c>
      <c r="AE811" t="s">
        <v>27481</v>
      </c>
      <c r="AF811" t="s">
        <v>26265</v>
      </c>
      <c r="AG811" t="s">
        <v>27481</v>
      </c>
      <c r="AH811" t="s">
        <v>27507</v>
      </c>
      <c r="AI811" t="s">
        <v>27323</v>
      </c>
      <c r="AJ811" t="s">
        <v>27495</v>
      </c>
      <c r="AK811" t="s">
        <v>27496</v>
      </c>
      <c r="AL811" t="s">
        <v>2516</v>
      </c>
    </row>
    <row r="812" spans="1:38" x14ac:dyDescent="0.45">
      <c r="A812" t="s">
        <v>27508</v>
      </c>
      <c r="B812" t="s">
        <v>27509</v>
      </c>
      <c r="C812" t="s">
        <v>4255</v>
      </c>
      <c r="D812" t="s">
        <v>4256</v>
      </c>
      <c r="E812" t="s">
        <v>4263</v>
      </c>
      <c r="F812">
        <v>46.210591999999998</v>
      </c>
      <c r="G812">
        <v>-89.476861</v>
      </c>
      <c r="H812">
        <v>10</v>
      </c>
      <c r="I812">
        <v>10</v>
      </c>
      <c r="J812">
        <v>509</v>
      </c>
      <c r="K812">
        <v>10</v>
      </c>
      <c r="L812" t="s">
        <v>813</v>
      </c>
      <c r="M812" t="s">
        <v>2516</v>
      </c>
      <c r="N812" t="s">
        <v>2516</v>
      </c>
      <c r="O812" t="s">
        <v>2516</v>
      </c>
      <c r="P812" t="s">
        <v>2516</v>
      </c>
      <c r="Q812" t="s">
        <v>2516</v>
      </c>
      <c r="R812" s="2">
        <v>43739.328472222223</v>
      </c>
      <c r="S812" t="s">
        <v>1401</v>
      </c>
      <c r="T812" t="s">
        <v>2516</v>
      </c>
      <c r="U812" t="s">
        <v>2516</v>
      </c>
      <c r="V812" t="s">
        <v>13916</v>
      </c>
      <c r="W812" t="s">
        <v>2516</v>
      </c>
      <c r="X812" t="s">
        <v>27510</v>
      </c>
      <c r="Y812" t="s">
        <v>1403</v>
      </c>
      <c r="Z812">
        <v>8.3800000000000008</v>
      </c>
      <c r="AA812">
        <v>90</v>
      </c>
      <c r="AB812">
        <v>11.2</v>
      </c>
      <c r="AC812">
        <v>16.100000000000001</v>
      </c>
      <c r="AD812" t="s">
        <v>948</v>
      </c>
      <c r="AE812" t="s">
        <v>26182</v>
      </c>
      <c r="AF812" t="s">
        <v>26117</v>
      </c>
      <c r="AG812" t="s">
        <v>27349</v>
      </c>
      <c r="AH812" t="s">
        <v>26075</v>
      </c>
      <c r="AI812" t="s">
        <v>2516</v>
      </c>
      <c r="AJ812" t="s">
        <v>27511</v>
      </c>
      <c r="AK812" t="s">
        <v>27496</v>
      </c>
      <c r="AL812" t="s">
        <v>2516</v>
      </c>
    </row>
    <row r="813" spans="1:38" x14ac:dyDescent="0.45">
      <c r="A813" t="s">
        <v>27508</v>
      </c>
      <c r="B813" t="s">
        <v>27512</v>
      </c>
      <c r="C813" t="s">
        <v>4255</v>
      </c>
      <c r="D813" t="s">
        <v>4256</v>
      </c>
      <c r="E813" t="s">
        <v>4266</v>
      </c>
      <c r="F813">
        <v>46.210591999999998</v>
      </c>
      <c r="G813">
        <v>-89.476861</v>
      </c>
      <c r="H813">
        <v>10</v>
      </c>
      <c r="I813">
        <v>10</v>
      </c>
      <c r="J813">
        <v>509</v>
      </c>
      <c r="K813">
        <v>10</v>
      </c>
      <c r="L813" t="s">
        <v>813</v>
      </c>
      <c r="M813" t="s">
        <v>2516</v>
      </c>
      <c r="N813" t="s">
        <v>2516</v>
      </c>
      <c r="O813" t="s">
        <v>2516</v>
      </c>
      <c r="P813" t="s">
        <v>2516</v>
      </c>
      <c r="Q813" t="s">
        <v>2516</v>
      </c>
      <c r="R813" s="2">
        <v>43739.337500000001</v>
      </c>
      <c r="S813" t="s">
        <v>1401</v>
      </c>
      <c r="T813" t="s">
        <v>2516</v>
      </c>
      <c r="U813" t="s">
        <v>2516</v>
      </c>
      <c r="V813" t="s">
        <v>13922</v>
      </c>
      <c r="W813" t="s">
        <v>2516</v>
      </c>
      <c r="X813" t="s">
        <v>27510</v>
      </c>
      <c r="Y813" t="s">
        <v>1403</v>
      </c>
      <c r="AD813" t="s">
        <v>948</v>
      </c>
      <c r="AE813" t="s">
        <v>27349</v>
      </c>
      <c r="AF813" t="s">
        <v>27310</v>
      </c>
      <c r="AG813" t="s">
        <v>27349</v>
      </c>
      <c r="AH813" t="s">
        <v>27513</v>
      </c>
      <c r="AI813" t="s">
        <v>27401</v>
      </c>
      <c r="AJ813" t="s">
        <v>27511</v>
      </c>
      <c r="AK813" t="s">
        <v>27496</v>
      </c>
      <c r="AL813" t="s">
        <v>2516</v>
      </c>
    </row>
    <row r="814" spans="1:38" x14ac:dyDescent="0.45">
      <c r="A814" t="s">
        <v>27514</v>
      </c>
      <c r="B814" t="s">
        <v>27515</v>
      </c>
      <c r="C814" t="s">
        <v>4255</v>
      </c>
      <c r="D814" t="s">
        <v>4256</v>
      </c>
      <c r="E814" t="s">
        <v>4303</v>
      </c>
      <c r="F814">
        <v>46.210591999999998</v>
      </c>
      <c r="G814">
        <v>-89.476861</v>
      </c>
      <c r="H814">
        <v>10</v>
      </c>
      <c r="I814">
        <v>10</v>
      </c>
      <c r="J814">
        <v>509</v>
      </c>
      <c r="K814">
        <v>10</v>
      </c>
      <c r="L814" t="s">
        <v>813</v>
      </c>
      <c r="M814" t="s">
        <v>2516</v>
      </c>
      <c r="N814" t="s">
        <v>2516</v>
      </c>
      <c r="O814" t="s">
        <v>2516</v>
      </c>
      <c r="P814" t="s">
        <v>2516</v>
      </c>
      <c r="Q814" t="s">
        <v>2516</v>
      </c>
      <c r="R814" s="2">
        <v>43774.317361111112</v>
      </c>
      <c r="S814" t="s">
        <v>1401</v>
      </c>
      <c r="T814" t="s">
        <v>2516</v>
      </c>
      <c r="U814" t="s">
        <v>2516</v>
      </c>
      <c r="V814" t="s">
        <v>13929</v>
      </c>
      <c r="W814" t="s">
        <v>2516</v>
      </c>
      <c r="X814" t="s">
        <v>27516</v>
      </c>
      <c r="Y814" t="s">
        <v>1403</v>
      </c>
      <c r="Z814">
        <v>9.35</v>
      </c>
      <c r="AA814">
        <v>72</v>
      </c>
      <c r="AB814">
        <v>11.1</v>
      </c>
      <c r="AC814">
        <v>4.3</v>
      </c>
      <c r="AD814" t="s">
        <v>948</v>
      </c>
      <c r="AE814" t="s">
        <v>2516</v>
      </c>
      <c r="AF814" t="s">
        <v>2516</v>
      </c>
      <c r="AG814" t="s">
        <v>27422</v>
      </c>
      <c r="AH814" t="s">
        <v>26075</v>
      </c>
      <c r="AI814" t="s">
        <v>2516</v>
      </c>
      <c r="AJ814" t="s">
        <v>27511</v>
      </c>
      <c r="AK814" t="s">
        <v>27496</v>
      </c>
      <c r="AL814" t="s">
        <v>2516</v>
      </c>
    </row>
    <row r="815" spans="1:38" x14ac:dyDescent="0.45">
      <c r="A815" t="s">
        <v>27517</v>
      </c>
      <c r="B815" t="s">
        <v>27518</v>
      </c>
      <c r="C815" t="s">
        <v>4255</v>
      </c>
      <c r="D815" t="s">
        <v>4256</v>
      </c>
      <c r="E815" t="s">
        <v>4303</v>
      </c>
      <c r="F815">
        <v>46.210591999999998</v>
      </c>
      <c r="G815">
        <v>-89.476861</v>
      </c>
      <c r="H815">
        <v>10</v>
      </c>
      <c r="I815">
        <v>10</v>
      </c>
      <c r="J815">
        <v>509</v>
      </c>
      <c r="K815">
        <v>10</v>
      </c>
      <c r="L815" t="s">
        <v>813</v>
      </c>
      <c r="M815" t="s">
        <v>2516</v>
      </c>
      <c r="N815" t="s">
        <v>2516</v>
      </c>
      <c r="O815" t="s">
        <v>2516</v>
      </c>
      <c r="P815" t="s">
        <v>2516</v>
      </c>
      <c r="Q815" t="s">
        <v>2516</v>
      </c>
      <c r="R815" s="2">
        <v>43864.365972222222</v>
      </c>
      <c r="S815" t="s">
        <v>1401</v>
      </c>
      <c r="T815" t="s">
        <v>2516</v>
      </c>
      <c r="U815" t="s">
        <v>991</v>
      </c>
      <c r="V815" t="s">
        <v>13936</v>
      </c>
      <c r="W815" t="s">
        <v>2516</v>
      </c>
      <c r="X815" t="s">
        <v>27519</v>
      </c>
      <c r="Y815" t="s">
        <v>1403</v>
      </c>
      <c r="Z815">
        <v>9.8800000000000008</v>
      </c>
      <c r="AA815">
        <v>70</v>
      </c>
      <c r="AB815">
        <v>12.1</v>
      </c>
      <c r="AC815">
        <v>1.4</v>
      </c>
      <c r="AD815" t="s">
        <v>983</v>
      </c>
      <c r="AE815" t="s">
        <v>2516</v>
      </c>
      <c r="AF815" t="s">
        <v>2516</v>
      </c>
      <c r="AG815" t="s">
        <v>27405</v>
      </c>
      <c r="AH815" t="s">
        <v>26075</v>
      </c>
      <c r="AI815" t="s">
        <v>2516</v>
      </c>
      <c r="AJ815" t="s">
        <v>27511</v>
      </c>
      <c r="AK815" t="s">
        <v>27520</v>
      </c>
      <c r="AL815" t="s">
        <v>2516</v>
      </c>
    </row>
    <row r="816" spans="1:38" x14ac:dyDescent="0.45">
      <c r="A816" t="s">
        <v>27521</v>
      </c>
      <c r="B816" t="s">
        <v>27522</v>
      </c>
      <c r="C816" t="s">
        <v>4255</v>
      </c>
      <c r="D816" t="s">
        <v>4256</v>
      </c>
      <c r="E816" t="s">
        <v>4303</v>
      </c>
      <c r="F816">
        <v>46.210591999999998</v>
      </c>
      <c r="G816">
        <v>-89.476861</v>
      </c>
      <c r="H816">
        <v>10</v>
      </c>
      <c r="I816">
        <v>10</v>
      </c>
      <c r="J816">
        <v>509</v>
      </c>
      <c r="K816">
        <v>10</v>
      </c>
      <c r="L816" t="s">
        <v>813</v>
      </c>
      <c r="M816" t="s">
        <v>2516</v>
      </c>
      <c r="N816" t="s">
        <v>2516</v>
      </c>
      <c r="O816" t="s">
        <v>2516</v>
      </c>
      <c r="P816" t="s">
        <v>2516</v>
      </c>
      <c r="Q816" t="s">
        <v>2516</v>
      </c>
      <c r="R816" s="2">
        <v>43942.277083333334</v>
      </c>
      <c r="S816" t="s">
        <v>1401</v>
      </c>
      <c r="T816" t="s">
        <v>997</v>
      </c>
      <c r="U816" t="s">
        <v>2516</v>
      </c>
      <c r="V816" t="s">
        <v>27523</v>
      </c>
      <c r="W816" t="s">
        <v>2516</v>
      </c>
      <c r="X816" t="s">
        <v>27524</v>
      </c>
      <c r="Y816" t="s">
        <v>1403</v>
      </c>
      <c r="AD816" t="s">
        <v>983</v>
      </c>
      <c r="AE816" t="s">
        <v>2516</v>
      </c>
      <c r="AF816" t="s">
        <v>2516</v>
      </c>
      <c r="AG816" t="s">
        <v>2516</v>
      </c>
      <c r="AH816" t="s">
        <v>2516</v>
      </c>
      <c r="AI816" t="s">
        <v>2516</v>
      </c>
      <c r="AJ816" t="s">
        <v>27511</v>
      </c>
      <c r="AK816" t="s">
        <v>27511</v>
      </c>
      <c r="AL816" t="s">
        <v>1001</v>
      </c>
    </row>
    <row r="817" spans="1:38" x14ac:dyDescent="0.45">
      <c r="A817" t="s">
        <v>27525</v>
      </c>
      <c r="B817" t="s">
        <v>27526</v>
      </c>
      <c r="C817" t="s">
        <v>4255</v>
      </c>
      <c r="D817" t="s">
        <v>4256</v>
      </c>
      <c r="E817" t="s">
        <v>4303</v>
      </c>
      <c r="F817">
        <v>46.210591999999998</v>
      </c>
      <c r="G817">
        <v>-89.476861</v>
      </c>
      <c r="H817">
        <v>10</v>
      </c>
      <c r="I817">
        <v>10</v>
      </c>
      <c r="J817">
        <v>509</v>
      </c>
      <c r="K817">
        <v>10</v>
      </c>
      <c r="L817" t="s">
        <v>813</v>
      </c>
      <c r="M817" t="s">
        <v>2516</v>
      </c>
      <c r="N817" t="s">
        <v>2516</v>
      </c>
      <c r="O817" t="s">
        <v>2516</v>
      </c>
      <c r="P817" t="s">
        <v>2516</v>
      </c>
      <c r="Q817" t="s">
        <v>2516</v>
      </c>
      <c r="R817" s="2">
        <v>43956.303472222222</v>
      </c>
      <c r="S817" t="s">
        <v>1401</v>
      </c>
      <c r="T817" t="s">
        <v>997</v>
      </c>
      <c r="U817" t="s">
        <v>2516</v>
      </c>
      <c r="V817" t="s">
        <v>27527</v>
      </c>
      <c r="W817" t="s">
        <v>2516</v>
      </c>
      <c r="X817" t="s">
        <v>27528</v>
      </c>
      <c r="Y817" t="s">
        <v>1403</v>
      </c>
      <c r="AD817" t="s">
        <v>983</v>
      </c>
      <c r="AE817" t="s">
        <v>2516</v>
      </c>
      <c r="AF817" t="s">
        <v>2516</v>
      </c>
      <c r="AG817" t="s">
        <v>2516</v>
      </c>
      <c r="AH817" t="s">
        <v>2516</v>
      </c>
      <c r="AI817" t="s">
        <v>2516</v>
      </c>
      <c r="AJ817" t="s">
        <v>27511</v>
      </c>
      <c r="AK817" t="s">
        <v>27511</v>
      </c>
      <c r="AL817" t="s">
        <v>1001</v>
      </c>
    </row>
    <row r="818" spans="1:38" x14ac:dyDescent="0.45">
      <c r="A818" t="s">
        <v>27529</v>
      </c>
      <c r="B818" t="s">
        <v>27530</v>
      </c>
      <c r="C818" t="s">
        <v>4255</v>
      </c>
      <c r="D818" t="s">
        <v>4256</v>
      </c>
      <c r="E818" t="s">
        <v>4263</v>
      </c>
      <c r="F818">
        <v>46.210591999999998</v>
      </c>
      <c r="G818">
        <v>-89.476861</v>
      </c>
      <c r="H818">
        <v>10</v>
      </c>
      <c r="I818">
        <v>10</v>
      </c>
      <c r="J818">
        <v>509</v>
      </c>
      <c r="K818">
        <v>10</v>
      </c>
      <c r="L818" t="s">
        <v>813</v>
      </c>
      <c r="M818" t="s">
        <v>2516</v>
      </c>
      <c r="N818" t="s">
        <v>2516</v>
      </c>
      <c r="O818" t="s">
        <v>2516</v>
      </c>
      <c r="P818" t="s">
        <v>2516</v>
      </c>
      <c r="Q818" t="s">
        <v>2516</v>
      </c>
      <c r="R818" s="2">
        <v>44047.361805555556</v>
      </c>
      <c r="S818" t="s">
        <v>1401</v>
      </c>
      <c r="T818" t="s">
        <v>2516</v>
      </c>
      <c r="U818" t="s">
        <v>991</v>
      </c>
      <c r="V818" t="s">
        <v>13943</v>
      </c>
      <c r="W818" t="s">
        <v>2516</v>
      </c>
      <c r="X818" t="s">
        <v>27531</v>
      </c>
      <c r="Y818" t="s">
        <v>1403</v>
      </c>
      <c r="Z818">
        <v>7.72</v>
      </c>
      <c r="AA818">
        <v>88</v>
      </c>
      <c r="AB818">
        <v>10.5</v>
      </c>
      <c r="AC818">
        <v>21.7</v>
      </c>
      <c r="AD818" t="s">
        <v>983</v>
      </c>
      <c r="AE818" t="s">
        <v>26102</v>
      </c>
      <c r="AF818" t="s">
        <v>26117</v>
      </c>
      <c r="AG818" t="s">
        <v>27349</v>
      </c>
      <c r="AH818" t="s">
        <v>26075</v>
      </c>
      <c r="AI818" t="s">
        <v>2516</v>
      </c>
      <c r="AJ818" t="s">
        <v>27511</v>
      </c>
      <c r="AK818" t="s">
        <v>27532</v>
      </c>
      <c r="AL818" t="s">
        <v>2516</v>
      </c>
    </row>
    <row r="819" spans="1:38" x14ac:dyDescent="0.45">
      <c r="A819" t="s">
        <v>27529</v>
      </c>
      <c r="B819" t="s">
        <v>27533</v>
      </c>
      <c r="C819" t="s">
        <v>4255</v>
      </c>
      <c r="D819" t="s">
        <v>4256</v>
      </c>
      <c r="E819" t="s">
        <v>4266</v>
      </c>
      <c r="F819">
        <v>46.210591999999998</v>
      </c>
      <c r="G819">
        <v>-89.476861</v>
      </c>
      <c r="H819">
        <v>10</v>
      </c>
      <c r="I819">
        <v>10</v>
      </c>
      <c r="J819">
        <v>509</v>
      </c>
      <c r="K819">
        <v>10</v>
      </c>
      <c r="L819" t="s">
        <v>813</v>
      </c>
      <c r="M819" t="s">
        <v>2516</v>
      </c>
      <c r="N819" t="s">
        <v>2516</v>
      </c>
      <c r="O819" t="s">
        <v>2516</v>
      </c>
      <c r="P819" t="s">
        <v>2516</v>
      </c>
      <c r="Q819" t="s">
        <v>2516</v>
      </c>
      <c r="R819" s="2">
        <v>44047.398611111108</v>
      </c>
      <c r="S819" t="s">
        <v>1401</v>
      </c>
      <c r="T819" t="s">
        <v>2516</v>
      </c>
      <c r="U819" t="s">
        <v>991</v>
      </c>
      <c r="V819" t="s">
        <v>13949</v>
      </c>
      <c r="W819" t="s">
        <v>2516</v>
      </c>
      <c r="X819" t="s">
        <v>27531</v>
      </c>
      <c r="Y819" t="s">
        <v>1403</v>
      </c>
      <c r="Z819">
        <v>0.05</v>
      </c>
      <c r="AA819">
        <v>0</v>
      </c>
      <c r="AB819">
        <v>15.6</v>
      </c>
      <c r="AC819">
        <v>5.2</v>
      </c>
      <c r="AD819" t="s">
        <v>983</v>
      </c>
      <c r="AE819" t="s">
        <v>27349</v>
      </c>
      <c r="AF819" t="s">
        <v>26265</v>
      </c>
      <c r="AG819" t="s">
        <v>27349</v>
      </c>
      <c r="AH819" t="s">
        <v>27534</v>
      </c>
      <c r="AI819" t="s">
        <v>27535</v>
      </c>
      <c r="AJ819" t="s">
        <v>27511</v>
      </c>
      <c r="AK819" t="s">
        <v>27532</v>
      </c>
      <c r="AL819" t="s">
        <v>2516</v>
      </c>
    </row>
    <row r="820" spans="1:38" x14ac:dyDescent="0.45">
      <c r="A820" t="s">
        <v>27536</v>
      </c>
      <c r="B820" t="s">
        <v>27537</v>
      </c>
      <c r="C820" t="s">
        <v>4255</v>
      </c>
      <c r="D820" t="s">
        <v>4256</v>
      </c>
      <c r="E820" t="s">
        <v>4263</v>
      </c>
      <c r="F820">
        <v>46.210591999999998</v>
      </c>
      <c r="G820">
        <v>-89.476861</v>
      </c>
      <c r="H820">
        <v>10</v>
      </c>
      <c r="I820">
        <v>10</v>
      </c>
      <c r="J820">
        <v>509</v>
      </c>
      <c r="K820">
        <v>10</v>
      </c>
      <c r="L820" t="s">
        <v>813</v>
      </c>
      <c r="M820" t="s">
        <v>2516</v>
      </c>
      <c r="N820" t="s">
        <v>2516</v>
      </c>
      <c r="O820" t="s">
        <v>2516</v>
      </c>
      <c r="P820" t="s">
        <v>2516</v>
      </c>
      <c r="Q820" t="s">
        <v>2516</v>
      </c>
      <c r="R820" s="2">
        <v>44110.376388888886</v>
      </c>
      <c r="S820" t="s">
        <v>1401</v>
      </c>
      <c r="T820" t="s">
        <v>2516</v>
      </c>
      <c r="U820" t="s">
        <v>991</v>
      </c>
      <c r="V820" t="s">
        <v>13956</v>
      </c>
      <c r="W820" t="s">
        <v>2516</v>
      </c>
      <c r="X820" t="s">
        <v>27538</v>
      </c>
      <c r="Y820" t="s">
        <v>1403</v>
      </c>
      <c r="Z820">
        <v>8.67</v>
      </c>
      <c r="AA820">
        <v>81</v>
      </c>
      <c r="AB820">
        <v>10.7</v>
      </c>
      <c r="AC820">
        <v>12.2</v>
      </c>
      <c r="AD820" t="s">
        <v>983</v>
      </c>
      <c r="AE820" t="s">
        <v>26121</v>
      </c>
      <c r="AF820" t="s">
        <v>26117</v>
      </c>
      <c r="AG820" t="s">
        <v>27360</v>
      </c>
      <c r="AH820" t="s">
        <v>26075</v>
      </c>
      <c r="AI820" t="s">
        <v>2516</v>
      </c>
      <c r="AJ820" t="s">
        <v>27511</v>
      </c>
      <c r="AK820" t="s">
        <v>27495</v>
      </c>
      <c r="AL820" t="s">
        <v>2516</v>
      </c>
    </row>
    <row r="821" spans="1:38" x14ac:dyDescent="0.45">
      <c r="A821" t="s">
        <v>27536</v>
      </c>
      <c r="B821" t="s">
        <v>27539</v>
      </c>
      <c r="C821" t="s">
        <v>4255</v>
      </c>
      <c r="D821" t="s">
        <v>4256</v>
      </c>
      <c r="E821" t="s">
        <v>4266</v>
      </c>
      <c r="F821">
        <v>46.210591999999998</v>
      </c>
      <c r="G821">
        <v>-89.476861</v>
      </c>
      <c r="H821">
        <v>10</v>
      </c>
      <c r="I821">
        <v>10</v>
      </c>
      <c r="J821">
        <v>509</v>
      </c>
      <c r="K821">
        <v>10</v>
      </c>
      <c r="L821" t="s">
        <v>813</v>
      </c>
      <c r="M821" t="s">
        <v>2516</v>
      </c>
      <c r="N821" t="s">
        <v>2516</v>
      </c>
      <c r="O821" t="s">
        <v>2516</v>
      </c>
      <c r="P821" t="s">
        <v>2516</v>
      </c>
      <c r="Q821" t="s">
        <v>2516</v>
      </c>
      <c r="R821" s="2">
        <v>44110.388888888891</v>
      </c>
      <c r="S821" t="s">
        <v>1401</v>
      </c>
      <c r="T821" t="s">
        <v>2516</v>
      </c>
      <c r="U821" t="s">
        <v>991</v>
      </c>
      <c r="V821" t="s">
        <v>13962</v>
      </c>
      <c r="W821" t="s">
        <v>2516</v>
      </c>
      <c r="X821" t="s">
        <v>27538</v>
      </c>
      <c r="Y821" t="s">
        <v>1403</v>
      </c>
      <c r="Z821">
        <v>0.08</v>
      </c>
      <c r="AA821">
        <v>1</v>
      </c>
      <c r="AB821">
        <v>16.399999999999999</v>
      </c>
      <c r="AC821">
        <v>5.4</v>
      </c>
      <c r="AD821" t="s">
        <v>983</v>
      </c>
      <c r="AE821" t="s">
        <v>27360</v>
      </c>
      <c r="AF821" t="s">
        <v>27322</v>
      </c>
      <c r="AG821" t="s">
        <v>27360</v>
      </c>
      <c r="AH821" t="s">
        <v>27540</v>
      </c>
      <c r="AI821" t="s">
        <v>27541</v>
      </c>
      <c r="AJ821" t="s">
        <v>27511</v>
      </c>
      <c r="AK821" t="s">
        <v>27495</v>
      </c>
      <c r="AL821" t="s">
        <v>2516</v>
      </c>
    </row>
    <row r="822" spans="1:38" x14ac:dyDescent="0.45">
      <c r="A822" t="s">
        <v>27542</v>
      </c>
      <c r="B822" t="s">
        <v>27543</v>
      </c>
      <c r="C822" t="s">
        <v>4255</v>
      </c>
      <c r="D822" t="s">
        <v>4256</v>
      </c>
      <c r="E822" t="s">
        <v>4303</v>
      </c>
      <c r="F822">
        <v>46.210591999999998</v>
      </c>
      <c r="G822">
        <v>-89.476861</v>
      </c>
      <c r="H822">
        <v>10</v>
      </c>
      <c r="I822">
        <v>10</v>
      </c>
      <c r="J822">
        <v>509</v>
      </c>
      <c r="K822">
        <v>10</v>
      </c>
      <c r="L822" t="s">
        <v>813</v>
      </c>
      <c r="M822" t="s">
        <v>2516</v>
      </c>
      <c r="N822" t="s">
        <v>2516</v>
      </c>
      <c r="O822" t="s">
        <v>2516</v>
      </c>
      <c r="P822" t="s">
        <v>2516</v>
      </c>
      <c r="Q822" t="s">
        <v>2516</v>
      </c>
      <c r="R822" s="2">
        <v>44138.25</v>
      </c>
      <c r="S822" t="s">
        <v>1401</v>
      </c>
      <c r="T822" t="s">
        <v>997</v>
      </c>
      <c r="U822" t="s">
        <v>2516</v>
      </c>
      <c r="V822" t="s">
        <v>27544</v>
      </c>
      <c r="W822" t="s">
        <v>2516</v>
      </c>
      <c r="X822" t="s">
        <v>27545</v>
      </c>
      <c r="Y822" t="s">
        <v>2516</v>
      </c>
      <c r="AD822" t="s">
        <v>983</v>
      </c>
      <c r="AE822" t="s">
        <v>2516</v>
      </c>
      <c r="AF822" t="s">
        <v>2516</v>
      </c>
      <c r="AG822" t="s">
        <v>2516</v>
      </c>
      <c r="AH822" t="s">
        <v>2516</v>
      </c>
      <c r="AI822" t="s">
        <v>2516</v>
      </c>
      <c r="AJ822" t="s">
        <v>27511</v>
      </c>
      <c r="AK822" t="s">
        <v>2516</v>
      </c>
      <c r="AL822" t="s">
        <v>1001</v>
      </c>
    </row>
    <row r="823" spans="1:38" x14ac:dyDescent="0.45">
      <c r="A823" t="s">
        <v>27546</v>
      </c>
      <c r="B823" t="s">
        <v>27547</v>
      </c>
      <c r="C823" t="s">
        <v>4255</v>
      </c>
      <c r="D823" t="s">
        <v>4256</v>
      </c>
      <c r="E823" t="s">
        <v>4303</v>
      </c>
      <c r="F823">
        <v>46.210591999999998</v>
      </c>
      <c r="G823">
        <v>-89.476861</v>
      </c>
      <c r="H823">
        <v>10</v>
      </c>
      <c r="I823">
        <v>10</v>
      </c>
      <c r="J823">
        <v>509</v>
      </c>
      <c r="K823">
        <v>10</v>
      </c>
      <c r="L823" t="s">
        <v>813</v>
      </c>
      <c r="M823" t="s">
        <v>2516</v>
      </c>
      <c r="N823" t="s">
        <v>2516</v>
      </c>
      <c r="O823" t="s">
        <v>2516</v>
      </c>
      <c r="P823" t="s">
        <v>2516</v>
      </c>
      <c r="Q823" t="s">
        <v>2516</v>
      </c>
      <c r="R823" s="2">
        <v>44236.40347222222</v>
      </c>
      <c r="S823" t="s">
        <v>1401</v>
      </c>
      <c r="T823" t="s">
        <v>2516</v>
      </c>
      <c r="U823" t="s">
        <v>991</v>
      </c>
      <c r="V823" t="s">
        <v>13969</v>
      </c>
      <c r="W823" t="s">
        <v>2516</v>
      </c>
      <c r="X823" t="s">
        <v>27548</v>
      </c>
      <c r="Y823" t="s">
        <v>1403</v>
      </c>
      <c r="Z823">
        <v>14.85</v>
      </c>
      <c r="AA823">
        <v>102</v>
      </c>
      <c r="AB823">
        <v>12</v>
      </c>
      <c r="AC823">
        <v>0.3</v>
      </c>
      <c r="AD823" t="s">
        <v>983</v>
      </c>
      <c r="AE823" t="s">
        <v>2516</v>
      </c>
      <c r="AF823" t="s">
        <v>2516</v>
      </c>
      <c r="AG823" t="s">
        <v>27549</v>
      </c>
      <c r="AH823" t="s">
        <v>26075</v>
      </c>
      <c r="AI823" t="s">
        <v>2516</v>
      </c>
      <c r="AJ823" t="s">
        <v>27511</v>
      </c>
      <c r="AK823" t="s">
        <v>27495</v>
      </c>
      <c r="AL823" t="s">
        <v>2516</v>
      </c>
    </row>
    <row r="824" spans="1:38" x14ac:dyDescent="0.45">
      <c r="A824" t="s">
        <v>27550</v>
      </c>
      <c r="B824" t="s">
        <v>27551</v>
      </c>
      <c r="C824" t="s">
        <v>4255</v>
      </c>
      <c r="D824" t="s">
        <v>4256</v>
      </c>
      <c r="E824" t="s">
        <v>4263</v>
      </c>
      <c r="F824">
        <v>46.210591999999998</v>
      </c>
      <c r="G824">
        <v>-89.476861</v>
      </c>
      <c r="H824">
        <v>10</v>
      </c>
      <c r="I824">
        <v>10</v>
      </c>
      <c r="J824">
        <v>509</v>
      </c>
      <c r="K824">
        <v>10</v>
      </c>
      <c r="L824" t="s">
        <v>813</v>
      </c>
      <c r="M824" t="s">
        <v>2516</v>
      </c>
      <c r="N824" t="s">
        <v>2516</v>
      </c>
      <c r="O824" t="s">
        <v>2516</v>
      </c>
      <c r="P824" t="s">
        <v>2516</v>
      </c>
      <c r="Q824" t="s">
        <v>2516</v>
      </c>
      <c r="R824" s="2">
        <v>44306.334027777775</v>
      </c>
      <c r="S824" t="s">
        <v>1401</v>
      </c>
      <c r="T824" t="s">
        <v>2516</v>
      </c>
      <c r="U824" t="s">
        <v>991</v>
      </c>
      <c r="V824" t="s">
        <v>13976</v>
      </c>
      <c r="W824" t="s">
        <v>2516</v>
      </c>
      <c r="X824" t="s">
        <v>27552</v>
      </c>
      <c r="Y824" t="s">
        <v>1403</v>
      </c>
      <c r="Z824">
        <v>10.4</v>
      </c>
      <c r="AA824">
        <v>87</v>
      </c>
      <c r="AB824">
        <v>11.5</v>
      </c>
      <c r="AC824">
        <v>7.5</v>
      </c>
      <c r="AD824" t="s">
        <v>983</v>
      </c>
      <c r="AE824" t="s">
        <v>26091</v>
      </c>
      <c r="AF824" t="s">
        <v>26117</v>
      </c>
      <c r="AG824" t="s">
        <v>27481</v>
      </c>
      <c r="AH824" t="s">
        <v>26075</v>
      </c>
      <c r="AI824" t="s">
        <v>2516</v>
      </c>
      <c r="AJ824" t="s">
        <v>27511</v>
      </c>
      <c r="AK824" t="s">
        <v>27553</v>
      </c>
      <c r="AL824" t="s">
        <v>2516</v>
      </c>
    </row>
    <row r="825" spans="1:38" x14ac:dyDescent="0.45">
      <c r="A825" t="s">
        <v>27550</v>
      </c>
      <c r="B825" t="s">
        <v>27554</v>
      </c>
      <c r="C825" t="s">
        <v>4255</v>
      </c>
      <c r="D825" t="s">
        <v>4256</v>
      </c>
      <c r="E825" t="s">
        <v>4266</v>
      </c>
      <c r="F825">
        <v>46.210591999999998</v>
      </c>
      <c r="G825">
        <v>-89.476861</v>
      </c>
      <c r="H825">
        <v>10</v>
      </c>
      <c r="I825">
        <v>10</v>
      </c>
      <c r="J825">
        <v>509</v>
      </c>
      <c r="K825">
        <v>10</v>
      </c>
      <c r="L825" t="s">
        <v>813</v>
      </c>
      <c r="M825" t="s">
        <v>2516</v>
      </c>
      <c r="N825" t="s">
        <v>2516</v>
      </c>
      <c r="O825" t="s">
        <v>2516</v>
      </c>
      <c r="P825" t="s">
        <v>2516</v>
      </c>
      <c r="Q825" t="s">
        <v>2516</v>
      </c>
      <c r="R825" s="2">
        <v>44306.355555555558</v>
      </c>
      <c r="S825" t="s">
        <v>1401</v>
      </c>
      <c r="T825" t="s">
        <v>2516</v>
      </c>
      <c r="U825" t="s">
        <v>991</v>
      </c>
      <c r="V825" t="s">
        <v>13982</v>
      </c>
      <c r="W825" t="s">
        <v>2516</v>
      </c>
      <c r="X825" t="s">
        <v>27552</v>
      </c>
      <c r="Y825" t="s">
        <v>1403</v>
      </c>
      <c r="Z825">
        <v>6</v>
      </c>
      <c r="AA825">
        <v>46</v>
      </c>
      <c r="AB825">
        <v>12.7</v>
      </c>
      <c r="AC825">
        <v>4.7</v>
      </c>
      <c r="AD825" t="s">
        <v>983</v>
      </c>
      <c r="AE825" t="s">
        <v>27481</v>
      </c>
      <c r="AF825" t="s">
        <v>26196</v>
      </c>
      <c r="AG825" t="s">
        <v>27481</v>
      </c>
      <c r="AH825" t="s">
        <v>27555</v>
      </c>
      <c r="AI825" t="s">
        <v>27556</v>
      </c>
      <c r="AJ825" t="s">
        <v>27511</v>
      </c>
      <c r="AK825" t="s">
        <v>27553</v>
      </c>
      <c r="AL825" t="s">
        <v>2516</v>
      </c>
    </row>
    <row r="826" spans="1:38" x14ac:dyDescent="0.45">
      <c r="A826" t="s">
        <v>27557</v>
      </c>
      <c r="B826" t="s">
        <v>27558</v>
      </c>
      <c r="C826" t="s">
        <v>4255</v>
      </c>
      <c r="D826" t="s">
        <v>4256</v>
      </c>
      <c r="E826" t="s">
        <v>4263</v>
      </c>
      <c r="F826">
        <v>46.210591999999998</v>
      </c>
      <c r="G826">
        <v>-89.476861</v>
      </c>
      <c r="H826">
        <v>10</v>
      </c>
      <c r="I826">
        <v>10</v>
      </c>
      <c r="J826">
        <v>509</v>
      </c>
      <c r="K826">
        <v>10</v>
      </c>
      <c r="L826" t="s">
        <v>813</v>
      </c>
      <c r="M826" t="s">
        <v>2516</v>
      </c>
      <c r="N826" t="s">
        <v>2516</v>
      </c>
      <c r="O826" t="s">
        <v>2516</v>
      </c>
      <c r="P826" t="s">
        <v>2516</v>
      </c>
      <c r="Q826" t="s">
        <v>2516</v>
      </c>
      <c r="R826" s="2">
        <v>44348.366666666669</v>
      </c>
      <c r="S826" t="s">
        <v>1401</v>
      </c>
      <c r="T826" t="s">
        <v>2516</v>
      </c>
      <c r="U826" t="s">
        <v>991</v>
      </c>
      <c r="V826" t="s">
        <v>13989</v>
      </c>
      <c r="W826" t="s">
        <v>2516</v>
      </c>
      <c r="X826" t="s">
        <v>27559</v>
      </c>
      <c r="Y826" t="s">
        <v>1403</v>
      </c>
      <c r="Z826">
        <v>8.93</v>
      </c>
      <c r="AA826">
        <v>91</v>
      </c>
      <c r="AB826">
        <v>10.8</v>
      </c>
      <c r="AC826">
        <v>16.399999999999999</v>
      </c>
      <c r="AD826" t="s">
        <v>983</v>
      </c>
      <c r="AE826" t="s">
        <v>26283</v>
      </c>
      <c r="AF826" t="s">
        <v>26117</v>
      </c>
      <c r="AG826" t="s">
        <v>27560</v>
      </c>
      <c r="AH826" t="s">
        <v>26075</v>
      </c>
      <c r="AI826" t="s">
        <v>2516</v>
      </c>
      <c r="AJ826" t="s">
        <v>27511</v>
      </c>
      <c r="AK826" t="s">
        <v>27553</v>
      </c>
      <c r="AL826" t="s">
        <v>2516</v>
      </c>
    </row>
    <row r="827" spans="1:38" x14ac:dyDescent="0.45">
      <c r="A827" t="s">
        <v>27557</v>
      </c>
      <c r="B827" t="s">
        <v>27561</v>
      </c>
      <c r="C827" t="s">
        <v>4255</v>
      </c>
      <c r="D827" t="s">
        <v>4256</v>
      </c>
      <c r="E827" t="s">
        <v>4266</v>
      </c>
      <c r="F827">
        <v>46.210591999999998</v>
      </c>
      <c r="G827">
        <v>-89.476861</v>
      </c>
      <c r="H827">
        <v>10</v>
      </c>
      <c r="I827">
        <v>10</v>
      </c>
      <c r="J827">
        <v>509</v>
      </c>
      <c r="K827">
        <v>10</v>
      </c>
      <c r="L827" t="s">
        <v>813</v>
      </c>
      <c r="M827" t="s">
        <v>2516</v>
      </c>
      <c r="N827" t="s">
        <v>2516</v>
      </c>
      <c r="O827" t="s">
        <v>2516</v>
      </c>
      <c r="P827" t="s">
        <v>2516</v>
      </c>
      <c r="Q827" t="s">
        <v>2516</v>
      </c>
      <c r="R827" s="2">
        <v>44348.376388888886</v>
      </c>
      <c r="S827" t="s">
        <v>1401</v>
      </c>
      <c r="T827" t="s">
        <v>2516</v>
      </c>
      <c r="U827" t="s">
        <v>991</v>
      </c>
      <c r="V827" t="s">
        <v>13995</v>
      </c>
      <c r="W827" t="s">
        <v>2516</v>
      </c>
      <c r="X827" t="s">
        <v>27559</v>
      </c>
      <c r="Y827" t="s">
        <v>1403</v>
      </c>
      <c r="Z827">
        <v>4.12</v>
      </c>
      <c r="AA827">
        <v>33</v>
      </c>
      <c r="AB827">
        <v>12.5</v>
      </c>
      <c r="AC827">
        <v>5.4</v>
      </c>
      <c r="AD827" t="s">
        <v>983</v>
      </c>
      <c r="AE827" t="s">
        <v>27560</v>
      </c>
      <c r="AF827" t="s">
        <v>26119</v>
      </c>
      <c r="AG827" t="s">
        <v>27560</v>
      </c>
      <c r="AH827" t="s">
        <v>27513</v>
      </c>
      <c r="AI827" t="s">
        <v>27562</v>
      </c>
      <c r="AJ827" t="s">
        <v>27511</v>
      </c>
      <c r="AK827" t="s">
        <v>27553</v>
      </c>
      <c r="AL827" t="s">
        <v>2516</v>
      </c>
    </row>
    <row r="828" spans="1:38" x14ac:dyDescent="0.45">
      <c r="A828" t="s">
        <v>27563</v>
      </c>
      <c r="B828" t="s">
        <v>27564</v>
      </c>
      <c r="C828" t="s">
        <v>4255</v>
      </c>
      <c r="D828" t="s">
        <v>4256</v>
      </c>
      <c r="E828" t="s">
        <v>4263</v>
      </c>
      <c r="F828">
        <v>46.210591999999998</v>
      </c>
      <c r="G828">
        <v>-89.476861</v>
      </c>
      <c r="H828">
        <v>10</v>
      </c>
      <c r="I828">
        <v>10</v>
      </c>
      <c r="J828">
        <v>509</v>
      </c>
      <c r="K828">
        <v>10</v>
      </c>
      <c r="L828" t="s">
        <v>813</v>
      </c>
      <c r="M828" t="s">
        <v>2516</v>
      </c>
      <c r="N828" t="s">
        <v>2516</v>
      </c>
      <c r="O828" t="s">
        <v>2516</v>
      </c>
      <c r="P828" t="s">
        <v>2516</v>
      </c>
      <c r="Q828" t="s">
        <v>2516</v>
      </c>
      <c r="R828" s="2">
        <v>44417.434027777781</v>
      </c>
      <c r="S828" t="s">
        <v>1401</v>
      </c>
      <c r="T828" t="s">
        <v>2516</v>
      </c>
      <c r="U828" t="s">
        <v>991</v>
      </c>
      <c r="V828" t="s">
        <v>14002</v>
      </c>
      <c r="W828" t="s">
        <v>2516</v>
      </c>
      <c r="X828" t="s">
        <v>27565</v>
      </c>
      <c r="Y828" t="s">
        <v>1403</v>
      </c>
      <c r="Z828">
        <v>8.26</v>
      </c>
      <c r="AA828">
        <v>97</v>
      </c>
      <c r="AB828">
        <v>10.6</v>
      </c>
      <c r="AC828">
        <v>23.2</v>
      </c>
      <c r="AD828" t="s">
        <v>983</v>
      </c>
      <c r="AE828" t="s">
        <v>26102</v>
      </c>
      <c r="AF828" t="s">
        <v>26117</v>
      </c>
      <c r="AG828" t="s">
        <v>27398</v>
      </c>
      <c r="AH828" t="s">
        <v>26075</v>
      </c>
      <c r="AI828" t="s">
        <v>2516</v>
      </c>
      <c r="AJ828" t="s">
        <v>27511</v>
      </c>
      <c r="AK828" t="s">
        <v>27495</v>
      </c>
      <c r="AL828" t="s">
        <v>2516</v>
      </c>
    </row>
    <row r="829" spans="1:38" x14ac:dyDescent="0.45">
      <c r="A829" t="s">
        <v>27563</v>
      </c>
      <c r="B829" t="s">
        <v>27566</v>
      </c>
      <c r="C829" t="s">
        <v>4255</v>
      </c>
      <c r="D829" t="s">
        <v>4256</v>
      </c>
      <c r="E829" t="s">
        <v>4266</v>
      </c>
      <c r="F829">
        <v>46.210591999999998</v>
      </c>
      <c r="G829">
        <v>-89.476861</v>
      </c>
      <c r="H829">
        <v>10</v>
      </c>
      <c r="I829">
        <v>10</v>
      </c>
      <c r="J829">
        <v>509</v>
      </c>
      <c r="K829">
        <v>10</v>
      </c>
      <c r="L829" t="s">
        <v>813</v>
      </c>
      <c r="M829" t="s">
        <v>2516</v>
      </c>
      <c r="N829" t="s">
        <v>2516</v>
      </c>
      <c r="O829" t="s">
        <v>2516</v>
      </c>
      <c r="P829" t="s">
        <v>2516</v>
      </c>
      <c r="Q829" t="s">
        <v>2516</v>
      </c>
      <c r="R829" s="2">
        <v>44417.445138888892</v>
      </c>
      <c r="S829" t="s">
        <v>1401</v>
      </c>
      <c r="T829" t="s">
        <v>2516</v>
      </c>
      <c r="U829" t="s">
        <v>991</v>
      </c>
      <c r="V829" t="s">
        <v>14008</v>
      </c>
      <c r="W829" t="s">
        <v>2516</v>
      </c>
      <c r="X829" t="s">
        <v>27565</v>
      </c>
      <c r="Y829" t="s">
        <v>1403</v>
      </c>
      <c r="Z829">
        <v>0.1</v>
      </c>
      <c r="AA829">
        <v>1</v>
      </c>
      <c r="AB829">
        <v>15.4</v>
      </c>
      <c r="AC829">
        <v>5.5</v>
      </c>
      <c r="AD829" t="s">
        <v>983</v>
      </c>
      <c r="AE829" t="s">
        <v>27398</v>
      </c>
      <c r="AF829" t="s">
        <v>27310</v>
      </c>
      <c r="AG829" t="s">
        <v>27398</v>
      </c>
      <c r="AH829" t="s">
        <v>27474</v>
      </c>
      <c r="AI829" t="s">
        <v>27541</v>
      </c>
      <c r="AJ829" t="s">
        <v>27511</v>
      </c>
      <c r="AK829" t="s">
        <v>27495</v>
      </c>
      <c r="AL829" t="s">
        <v>2516</v>
      </c>
    </row>
    <row r="830" spans="1:38" x14ac:dyDescent="0.45">
      <c r="A830" t="s">
        <v>27567</v>
      </c>
      <c r="B830" t="s">
        <v>27568</v>
      </c>
      <c r="C830" t="s">
        <v>4255</v>
      </c>
      <c r="D830" t="s">
        <v>4256</v>
      </c>
      <c r="E830" t="s">
        <v>4263</v>
      </c>
      <c r="F830">
        <v>46.210591999999998</v>
      </c>
      <c r="G830">
        <v>-89.476861</v>
      </c>
      <c r="H830">
        <v>10</v>
      </c>
      <c r="I830">
        <v>10</v>
      </c>
      <c r="J830">
        <v>509</v>
      </c>
      <c r="K830">
        <v>10</v>
      </c>
      <c r="L830" t="s">
        <v>813</v>
      </c>
      <c r="M830" t="s">
        <v>2516</v>
      </c>
      <c r="N830" t="s">
        <v>2516</v>
      </c>
      <c r="O830" t="s">
        <v>2516</v>
      </c>
      <c r="P830" t="s">
        <v>2516</v>
      </c>
      <c r="Q830" t="s">
        <v>2516</v>
      </c>
      <c r="R830" s="2">
        <v>44474.332638888889</v>
      </c>
      <c r="S830" t="s">
        <v>1401</v>
      </c>
      <c r="T830" t="s">
        <v>2516</v>
      </c>
      <c r="U830" t="s">
        <v>991</v>
      </c>
      <c r="V830" t="s">
        <v>14015</v>
      </c>
      <c r="W830" t="s">
        <v>2516</v>
      </c>
      <c r="X830" t="s">
        <v>27569</v>
      </c>
      <c r="Y830" t="s">
        <v>1403</v>
      </c>
      <c r="Z830">
        <v>8.31</v>
      </c>
      <c r="AA830">
        <v>87</v>
      </c>
      <c r="AB830">
        <v>10.4</v>
      </c>
      <c r="AC830">
        <v>17.8</v>
      </c>
      <c r="AD830" t="s">
        <v>983</v>
      </c>
      <c r="AE830" t="s">
        <v>26094</v>
      </c>
      <c r="AF830" t="s">
        <v>26117</v>
      </c>
      <c r="AG830" t="s">
        <v>27307</v>
      </c>
      <c r="AH830" t="s">
        <v>26075</v>
      </c>
      <c r="AI830" t="s">
        <v>2516</v>
      </c>
      <c r="AJ830" t="s">
        <v>27511</v>
      </c>
      <c r="AK830" t="s">
        <v>27570</v>
      </c>
      <c r="AL830" t="s">
        <v>2516</v>
      </c>
    </row>
    <row r="831" spans="1:38" x14ac:dyDescent="0.45">
      <c r="A831" t="s">
        <v>27567</v>
      </c>
      <c r="B831" t="s">
        <v>27571</v>
      </c>
      <c r="C831" t="s">
        <v>4255</v>
      </c>
      <c r="D831" t="s">
        <v>4256</v>
      </c>
      <c r="E831" t="s">
        <v>4266</v>
      </c>
      <c r="F831">
        <v>46.210591999999998</v>
      </c>
      <c r="G831">
        <v>-89.476861</v>
      </c>
      <c r="H831">
        <v>10</v>
      </c>
      <c r="I831">
        <v>10</v>
      </c>
      <c r="J831">
        <v>509</v>
      </c>
      <c r="K831">
        <v>10</v>
      </c>
      <c r="L831" t="s">
        <v>813</v>
      </c>
      <c r="M831" t="s">
        <v>2516</v>
      </c>
      <c r="N831" t="s">
        <v>2516</v>
      </c>
      <c r="O831" t="s">
        <v>2516</v>
      </c>
      <c r="P831" t="s">
        <v>2516</v>
      </c>
      <c r="Q831" t="s">
        <v>2516</v>
      </c>
      <c r="R831" s="2">
        <v>44474.344444444447</v>
      </c>
      <c r="S831" t="s">
        <v>1401</v>
      </c>
      <c r="T831" t="s">
        <v>2516</v>
      </c>
      <c r="U831" t="s">
        <v>991</v>
      </c>
      <c r="V831" t="s">
        <v>14021</v>
      </c>
      <c r="W831" t="s">
        <v>2516</v>
      </c>
      <c r="X831" t="s">
        <v>27569</v>
      </c>
      <c r="Y831" t="s">
        <v>1403</v>
      </c>
      <c r="Z831">
        <v>0.08</v>
      </c>
      <c r="AA831">
        <v>1</v>
      </c>
      <c r="AB831">
        <v>16.2</v>
      </c>
      <c r="AC831">
        <v>5.9</v>
      </c>
      <c r="AD831" t="s">
        <v>983</v>
      </c>
      <c r="AE831" t="s">
        <v>27307</v>
      </c>
      <c r="AF831" t="s">
        <v>27322</v>
      </c>
      <c r="AG831" t="s">
        <v>27307</v>
      </c>
      <c r="AH831" t="s">
        <v>27572</v>
      </c>
      <c r="AI831" t="s">
        <v>27414</v>
      </c>
      <c r="AJ831" t="s">
        <v>27511</v>
      </c>
      <c r="AK831" t="s">
        <v>27570</v>
      </c>
      <c r="AL831" t="s">
        <v>2516</v>
      </c>
    </row>
    <row r="832" spans="1:38" x14ac:dyDescent="0.45">
      <c r="A832" t="s">
        <v>27573</v>
      </c>
      <c r="B832" t="s">
        <v>27574</v>
      </c>
      <c r="C832" t="s">
        <v>4255</v>
      </c>
      <c r="D832" t="s">
        <v>4256</v>
      </c>
      <c r="E832" t="s">
        <v>4263</v>
      </c>
      <c r="F832">
        <v>46.210591999999998</v>
      </c>
      <c r="G832">
        <v>-89.476861</v>
      </c>
      <c r="H832">
        <v>10</v>
      </c>
      <c r="I832">
        <v>10</v>
      </c>
      <c r="J832">
        <v>509</v>
      </c>
      <c r="K832">
        <v>10</v>
      </c>
      <c r="L832" t="s">
        <v>813</v>
      </c>
      <c r="M832" t="s">
        <v>2516</v>
      </c>
      <c r="N832" t="s">
        <v>2516</v>
      </c>
      <c r="O832" t="s">
        <v>2516</v>
      </c>
      <c r="P832" t="s">
        <v>2516</v>
      </c>
      <c r="Q832" t="s">
        <v>2516</v>
      </c>
      <c r="R832" s="2">
        <v>44502.397222222222</v>
      </c>
      <c r="S832" t="s">
        <v>1401</v>
      </c>
      <c r="T832" t="s">
        <v>2516</v>
      </c>
      <c r="U832" t="s">
        <v>991</v>
      </c>
      <c r="V832" t="s">
        <v>14028</v>
      </c>
      <c r="W832" t="s">
        <v>2516</v>
      </c>
      <c r="X832" t="s">
        <v>27575</v>
      </c>
      <c r="Y832" t="s">
        <v>1403</v>
      </c>
      <c r="Z832">
        <v>8.81</v>
      </c>
      <c r="AA832">
        <v>74</v>
      </c>
      <c r="AB832">
        <v>10.9</v>
      </c>
      <c r="AC832">
        <v>8.1999999999999993</v>
      </c>
      <c r="AD832" t="s">
        <v>983</v>
      </c>
      <c r="AE832" t="s">
        <v>27322</v>
      </c>
      <c r="AF832" t="s">
        <v>26117</v>
      </c>
      <c r="AG832" t="s">
        <v>27331</v>
      </c>
      <c r="AH832" t="s">
        <v>26075</v>
      </c>
      <c r="AI832" t="s">
        <v>2516</v>
      </c>
      <c r="AJ832" t="s">
        <v>27511</v>
      </c>
      <c r="AK832" t="s">
        <v>27495</v>
      </c>
      <c r="AL832" t="s">
        <v>2516</v>
      </c>
    </row>
    <row r="833" spans="1:38" x14ac:dyDescent="0.45">
      <c r="A833" t="s">
        <v>27573</v>
      </c>
      <c r="B833" t="s">
        <v>27576</v>
      </c>
      <c r="C833" t="s">
        <v>4255</v>
      </c>
      <c r="D833" t="s">
        <v>4256</v>
      </c>
      <c r="E833" t="s">
        <v>4266</v>
      </c>
      <c r="F833">
        <v>46.210591999999998</v>
      </c>
      <c r="G833">
        <v>-89.476861</v>
      </c>
      <c r="H833">
        <v>10</v>
      </c>
      <c r="I833">
        <v>10</v>
      </c>
      <c r="J833">
        <v>509</v>
      </c>
      <c r="K833">
        <v>10</v>
      </c>
      <c r="L833" t="s">
        <v>813</v>
      </c>
      <c r="M833" t="s">
        <v>2516</v>
      </c>
      <c r="N833" t="s">
        <v>2516</v>
      </c>
      <c r="O833" t="s">
        <v>2516</v>
      </c>
      <c r="P833" t="s">
        <v>2516</v>
      </c>
      <c r="Q833" t="s">
        <v>2516</v>
      </c>
      <c r="R833" s="2">
        <v>44502.401388888888</v>
      </c>
      <c r="S833" t="s">
        <v>1401</v>
      </c>
      <c r="T833" t="s">
        <v>2516</v>
      </c>
      <c r="U833" t="s">
        <v>991</v>
      </c>
      <c r="V833" t="s">
        <v>14034</v>
      </c>
      <c r="W833" t="s">
        <v>2516</v>
      </c>
      <c r="X833" t="s">
        <v>27575</v>
      </c>
      <c r="Y833" t="s">
        <v>1403</v>
      </c>
      <c r="Z833">
        <v>0.1</v>
      </c>
      <c r="AA833">
        <v>1</v>
      </c>
      <c r="AB833">
        <v>17.600000000000001</v>
      </c>
      <c r="AC833">
        <v>5.7</v>
      </c>
      <c r="AD833" t="s">
        <v>983</v>
      </c>
      <c r="AE833" t="s">
        <v>27331</v>
      </c>
      <c r="AF833" t="s">
        <v>27442</v>
      </c>
      <c r="AG833" t="s">
        <v>27331</v>
      </c>
      <c r="AH833" t="s">
        <v>27577</v>
      </c>
      <c r="AI833" t="s">
        <v>27414</v>
      </c>
      <c r="AJ833" t="s">
        <v>27511</v>
      </c>
      <c r="AK833" t="s">
        <v>27495</v>
      </c>
      <c r="AL833" t="s">
        <v>2516</v>
      </c>
    </row>
    <row r="834" spans="1:38" x14ac:dyDescent="0.45">
      <c r="A834" t="s">
        <v>27578</v>
      </c>
      <c r="B834" t="s">
        <v>27579</v>
      </c>
      <c r="C834" t="s">
        <v>4255</v>
      </c>
      <c r="D834" t="s">
        <v>4256</v>
      </c>
      <c r="E834" t="s">
        <v>4303</v>
      </c>
      <c r="F834">
        <v>46.210591999999998</v>
      </c>
      <c r="G834">
        <v>-89.476861</v>
      </c>
      <c r="H834">
        <v>10</v>
      </c>
      <c r="I834">
        <v>10</v>
      </c>
      <c r="J834">
        <v>509</v>
      </c>
      <c r="K834">
        <v>10</v>
      </c>
      <c r="L834" t="s">
        <v>813</v>
      </c>
      <c r="M834" t="s">
        <v>2516</v>
      </c>
      <c r="N834" t="s">
        <v>2516</v>
      </c>
      <c r="O834" t="s">
        <v>2516</v>
      </c>
      <c r="P834" t="s">
        <v>2516</v>
      </c>
      <c r="Q834" t="s">
        <v>2516</v>
      </c>
      <c r="R834" s="2">
        <v>44592.386805555558</v>
      </c>
      <c r="S834" t="s">
        <v>1401</v>
      </c>
      <c r="T834" t="s">
        <v>2516</v>
      </c>
      <c r="U834" t="s">
        <v>991</v>
      </c>
      <c r="V834" t="s">
        <v>14041</v>
      </c>
      <c r="W834" t="s">
        <v>2516</v>
      </c>
      <c r="X834" t="s">
        <v>27580</v>
      </c>
      <c r="Y834" t="s">
        <v>1403</v>
      </c>
      <c r="Z834">
        <v>12.32</v>
      </c>
      <c r="AA834">
        <v>90</v>
      </c>
      <c r="AB834">
        <v>15.1</v>
      </c>
      <c r="AC834">
        <v>1.3</v>
      </c>
      <c r="AD834" t="s">
        <v>983</v>
      </c>
      <c r="AE834" t="s">
        <v>2516</v>
      </c>
      <c r="AF834" t="s">
        <v>2516</v>
      </c>
      <c r="AG834" t="s">
        <v>27581</v>
      </c>
      <c r="AH834" t="s">
        <v>26075</v>
      </c>
      <c r="AI834" t="s">
        <v>2516</v>
      </c>
      <c r="AJ834" t="s">
        <v>27511</v>
      </c>
      <c r="AK834" t="s">
        <v>27582</v>
      </c>
      <c r="AL834" t="s">
        <v>2516</v>
      </c>
    </row>
    <row r="835" spans="1:38" x14ac:dyDescent="0.45">
      <c r="A835" t="s">
        <v>27583</v>
      </c>
      <c r="B835" t="s">
        <v>27584</v>
      </c>
      <c r="C835" t="s">
        <v>4255</v>
      </c>
      <c r="D835" t="s">
        <v>4256</v>
      </c>
      <c r="E835" t="s">
        <v>4263</v>
      </c>
      <c r="F835">
        <v>46.210591999999998</v>
      </c>
      <c r="G835">
        <v>-89.476861</v>
      </c>
      <c r="H835">
        <v>10</v>
      </c>
      <c r="I835">
        <v>10</v>
      </c>
      <c r="J835">
        <v>509</v>
      </c>
      <c r="K835">
        <v>10</v>
      </c>
      <c r="L835" t="s">
        <v>813</v>
      </c>
      <c r="M835" t="s">
        <v>2516</v>
      </c>
      <c r="N835" t="s">
        <v>2516</v>
      </c>
      <c r="O835" t="s">
        <v>2516</v>
      </c>
      <c r="P835" t="s">
        <v>2516</v>
      </c>
      <c r="Q835" t="s">
        <v>2516</v>
      </c>
      <c r="R835" s="2">
        <v>44691.342361111114</v>
      </c>
      <c r="S835" t="s">
        <v>1401</v>
      </c>
      <c r="T835" t="s">
        <v>2516</v>
      </c>
      <c r="U835" t="s">
        <v>991</v>
      </c>
      <c r="V835" t="s">
        <v>14046</v>
      </c>
      <c r="W835" t="s">
        <v>2516</v>
      </c>
      <c r="X835" t="s">
        <v>27585</v>
      </c>
      <c r="Y835" t="s">
        <v>1403</v>
      </c>
      <c r="Z835">
        <v>9.85</v>
      </c>
      <c r="AA835">
        <v>89</v>
      </c>
      <c r="AB835">
        <v>11.9</v>
      </c>
      <c r="AC835">
        <v>10.8</v>
      </c>
      <c r="AD835" t="s">
        <v>983</v>
      </c>
      <c r="AE835" t="s">
        <v>26503</v>
      </c>
      <c r="AF835" t="s">
        <v>26117</v>
      </c>
      <c r="AG835" t="s">
        <v>27586</v>
      </c>
      <c r="AH835" t="s">
        <v>26075</v>
      </c>
      <c r="AI835" t="s">
        <v>2516</v>
      </c>
      <c r="AJ835" t="s">
        <v>27511</v>
      </c>
      <c r="AK835" t="s">
        <v>27587</v>
      </c>
      <c r="AL835" t="s">
        <v>2516</v>
      </c>
    </row>
    <row r="836" spans="1:38" x14ac:dyDescent="0.45">
      <c r="A836" t="s">
        <v>27583</v>
      </c>
      <c r="B836" t="s">
        <v>27588</v>
      </c>
      <c r="C836" t="s">
        <v>4255</v>
      </c>
      <c r="D836" t="s">
        <v>4256</v>
      </c>
      <c r="E836" t="s">
        <v>4266</v>
      </c>
      <c r="F836">
        <v>46.210591999999998</v>
      </c>
      <c r="G836">
        <v>-89.476861</v>
      </c>
      <c r="H836">
        <v>10</v>
      </c>
      <c r="I836">
        <v>10</v>
      </c>
      <c r="J836">
        <v>509</v>
      </c>
      <c r="K836">
        <v>10</v>
      </c>
      <c r="L836" t="s">
        <v>813</v>
      </c>
      <c r="M836" t="s">
        <v>2516</v>
      </c>
      <c r="N836" t="s">
        <v>2516</v>
      </c>
      <c r="O836" t="s">
        <v>2516</v>
      </c>
      <c r="P836" t="s">
        <v>2516</v>
      </c>
      <c r="Q836" t="s">
        <v>2516</v>
      </c>
      <c r="R836" s="2">
        <v>44691.352777777778</v>
      </c>
      <c r="S836" t="s">
        <v>1401</v>
      </c>
      <c r="T836" t="s">
        <v>2516</v>
      </c>
      <c r="U836" t="s">
        <v>991</v>
      </c>
      <c r="V836" t="s">
        <v>14050</v>
      </c>
      <c r="W836" t="s">
        <v>2516</v>
      </c>
      <c r="X836" t="s">
        <v>27585</v>
      </c>
      <c r="Y836" t="s">
        <v>1403</v>
      </c>
      <c r="Z836">
        <v>5.44</v>
      </c>
      <c r="AA836">
        <v>42</v>
      </c>
      <c r="AB836">
        <v>12.8</v>
      </c>
      <c r="AC836">
        <v>4.5999999999999996</v>
      </c>
      <c r="AD836" t="s">
        <v>983</v>
      </c>
      <c r="AE836" t="s">
        <v>27586</v>
      </c>
      <c r="AF836" t="s">
        <v>26094</v>
      </c>
      <c r="AG836" t="s">
        <v>27586</v>
      </c>
      <c r="AH836" t="s">
        <v>27589</v>
      </c>
      <c r="AI836" t="s">
        <v>27590</v>
      </c>
      <c r="AJ836" t="s">
        <v>27511</v>
      </c>
      <c r="AK836" t="s">
        <v>27587</v>
      </c>
      <c r="AL836" t="s">
        <v>2516</v>
      </c>
    </row>
    <row r="837" spans="1:38" x14ac:dyDescent="0.45">
      <c r="A837" t="s">
        <v>27591</v>
      </c>
      <c r="B837" t="s">
        <v>27592</v>
      </c>
      <c r="C837" t="s">
        <v>4255</v>
      </c>
      <c r="D837" t="s">
        <v>4256</v>
      </c>
      <c r="E837" t="s">
        <v>4263</v>
      </c>
      <c r="F837">
        <v>46.210591999999998</v>
      </c>
      <c r="G837">
        <v>-89.476861</v>
      </c>
      <c r="H837">
        <v>10</v>
      </c>
      <c r="I837">
        <v>10</v>
      </c>
      <c r="J837">
        <v>509</v>
      </c>
      <c r="K837">
        <v>10</v>
      </c>
      <c r="L837" t="s">
        <v>813</v>
      </c>
      <c r="M837" t="s">
        <v>2516</v>
      </c>
      <c r="N837" t="s">
        <v>2516</v>
      </c>
      <c r="O837" t="s">
        <v>2516</v>
      </c>
      <c r="P837" t="s">
        <v>2516</v>
      </c>
      <c r="Q837" t="s">
        <v>2516</v>
      </c>
      <c r="R837" s="2">
        <v>44747.393055555556</v>
      </c>
      <c r="S837" t="s">
        <v>1401</v>
      </c>
      <c r="T837" t="s">
        <v>2516</v>
      </c>
      <c r="U837" t="s">
        <v>991</v>
      </c>
      <c r="V837" t="s">
        <v>14055</v>
      </c>
      <c r="W837" t="s">
        <v>2516</v>
      </c>
      <c r="X837" t="s">
        <v>27593</v>
      </c>
      <c r="Y837" t="s">
        <v>1403</v>
      </c>
      <c r="Z837">
        <v>7.97</v>
      </c>
      <c r="AA837">
        <v>92</v>
      </c>
      <c r="AB837">
        <v>10.4</v>
      </c>
      <c r="AC837">
        <v>22.4</v>
      </c>
      <c r="AD837" t="s">
        <v>983</v>
      </c>
      <c r="AE837" t="s">
        <v>26073</v>
      </c>
      <c r="AF837" t="s">
        <v>26117</v>
      </c>
      <c r="AG837" t="s">
        <v>27594</v>
      </c>
      <c r="AH837" t="s">
        <v>26075</v>
      </c>
      <c r="AI837" t="s">
        <v>2516</v>
      </c>
      <c r="AJ837" t="s">
        <v>27511</v>
      </c>
      <c r="AK837" t="s">
        <v>27587</v>
      </c>
      <c r="AL837" t="s">
        <v>2516</v>
      </c>
    </row>
    <row r="838" spans="1:38" x14ac:dyDescent="0.45">
      <c r="A838" t="s">
        <v>27591</v>
      </c>
      <c r="B838" t="s">
        <v>27595</v>
      </c>
      <c r="C838" t="s">
        <v>4255</v>
      </c>
      <c r="D838" t="s">
        <v>4256</v>
      </c>
      <c r="E838" t="s">
        <v>4266</v>
      </c>
      <c r="F838">
        <v>46.210591999999998</v>
      </c>
      <c r="G838">
        <v>-89.476861</v>
      </c>
      <c r="H838">
        <v>10</v>
      </c>
      <c r="I838">
        <v>10</v>
      </c>
      <c r="J838">
        <v>509</v>
      </c>
      <c r="K838">
        <v>10</v>
      </c>
      <c r="L838" t="s">
        <v>813</v>
      </c>
      <c r="M838" t="s">
        <v>2516</v>
      </c>
      <c r="N838" t="s">
        <v>2516</v>
      </c>
      <c r="O838" t="s">
        <v>2516</v>
      </c>
      <c r="P838" t="s">
        <v>2516</v>
      </c>
      <c r="Q838" t="s">
        <v>2516</v>
      </c>
      <c r="R838" s="2">
        <v>44747.399305555555</v>
      </c>
      <c r="S838" t="s">
        <v>1401</v>
      </c>
      <c r="T838" t="s">
        <v>2516</v>
      </c>
      <c r="U838" t="s">
        <v>991</v>
      </c>
      <c r="V838" t="s">
        <v>14059</v>
      </c>
      <c r="W838" t="s">
        <v>2516</v>
      </c>
      <c r="X838" t="s">
        <v>27593</v>
      </c>
      <c r="Y838" t="s">
        <v>1403</v>
      </c>
      <c r="Z838">
        <v>2.27</v>
      </c>
      <c r="AA838">
        <v>18</v>
      </c>
      <c r="AB838">
        <v>13.4</v>
      </c>
      <c r="AC838">
        <v>5.7</v>
      </c>
      <c r="AD838" t="s">
        <v>983</v>
      </c>
      <c r="AE838" t="s">
        <v>27594</v>
      </c>
      <c r="AF838" t="s">
        <v>26119</v>
      </c>
      <c r="AG838" t="s">
        <v>27594</v>
      </c>
      <c r="AH838" t="s">
        <v>27388</v>
      </c>
      <c r="AI838" t="s">
        <v>27465</v>
      </c>
      <c r="AJ838" t="s">
        <v>27511</v>
      </c>
      <c r="AK838" t="s">
        <v>27587</v>
      </c>
      <c r="AL838" t="s">
        <v>2516</v>
      </c>
    </row>
    <row r="839" spans="1:38" x14ac:dyDescent="0.45">
      <c r="A839" t="s">
        <v>27596</v>
      </c>
      <c r="B839" t="s">
        <v>27597</v>
      </c>
      <c r="C839" t="s">
        <v>4255</v>
      </c>
      <c r="D839" t="s">
        <v>4256</v>
      </c>
      <c r="E839" t="s">
        <v>4263</v>
      </c>
      <c r="F839">
        <v>46.210591999999998</v>
      </c>
      <c r="G839">
        <v>-89.476861</v>
      </c>
      <c r="H839">
        <v>10</v>
      </c>
      <c r="I839">
        <v>10</v>
      </c>
      <c r="J839">
        <v>509</v>
      </c>
      <c r="K839">
        <v>10</v>
      </c>
      <c r="L839" t="s">
        <v>813</v>
      </c>
      <c r="M839" t="s">
        <v>2516</v>
      </c>
      <c r="N839" t="s">
        <v>2516</v>
      </c>
      <c r="O839" t="s">
        <v>2516</v>
      </c>
      <c r="P839" t="s">
        <v>2516</v>
      </c>
      <c r="Q839" t="s">
        <v>2516</v>
      </c>
      <c r="R839" s="2">
        <v>44775.345833333333</v>
      </c>
      <c r="S839" t="s">
        <v>1401</v>
      </c>
      <c r="T839" t="s">
        <v>2516</v>
      </c>
      <c r="U839" t="s">
        <v>991</v>
      </c>
      <c r="V839" t="s">
        <v>14064</v>
      </c>
      <c r="W839" t="s">
        <v>2516</v>
      </c>
      <c r="X839" t="s">
        <v>27598</v>
      </c>
      <c r="Y839" t="s">
        <v>1403</v>
      </c>
      <c r="Z839">
        <v>7.32</v>
      </c>
      <c r="AA839">
        <v>83</v>
      </c>
      <c r="AB839">
        <v>10.1</v>
      </c>
      <c r="AC839">
        <v>22.4</v>
      </c>
      <c r="AD839" t="s">
        <v>1246</v>
      </c>
      <c r="AE839" t="s">
        <v>26102</v>
      </c>
      <c r="AF839" t="s">
        <v>26117</v>
      </c>
      <c r="AG839" t="s">
        <v>27560</v>
      </c>
      <c r="AH839" t="s">
        <v>26075</v>
      </c>
      <c r="AI839" t="s">
        <v>2516</v>
      </c>
      <c r="AJ839" t="s">
        <v>27511</v>
      </c>
      <c r="AK839" t="s">
        <v>27599</v>
      </c>
      <c r="AL839" t="s">
        <v>2516</v>
      </c>
    </row>
    <row r="840" spans="1:38" x14ac:dyDescent="0.45">
      <c r="A840" t="s">
        <v>27596</v>
      </c>
      <c r="B840" t="s">
        <v>27600</v>
      </c>
      <c r="C840" t="s">
        <v>4255</v>
      </c>
      <c r="D840" t="s">
        <v>4256</v>
      </c>
      <c r="E840" t="s">
        <v>4266</v>
      </c>
      <c r="F840">
        <v>46.210591999999998</v>
      </c>
      <c r="G840">
        <v>-89.476861</v>
      </c>
      <c r="H840">
        <v>10</v>
      </c>
      <c r="I840">
        <v>10</v>
      </c>
      <c r="J840">
        <v>509</v>
      </c>
      <c r="K840">
        <v>10</v>
      </c>
      <c r="L840" t="s">
        <v>813</v>
      </c>
      <c r="M840" t="s">
        <v>2516</v>
      </c>
      <c r="N840" t="s">
        <v>2516</v>
      </c>
      <c r="O840" t="s">
        <v>2516</v>
      </c>
      <c r="P840" t="s">
        <v>2516</v>
      </c>
      <c r="Q840" t="s">
        <v>2516</v>
      </c>
      <c r="R840" s="2">
        <v>44775.375694444447</v>
      </c>
      <c r="S840" t="s">
        <v>1401</v>
      </c>
      <c r="T840" t="s">
        <v>2516</v>
      </c>
      <c r="U840" t="s">
        <v>991</v>
      </c>
      <c r="V840" t="s">
        <v>14070</v>
      </c>
      <c r="W840" t="s">
        <v>2516</v>
      </c>
      <c r="X840" t="s">
        <v>27598</v>
      </c>
      <c r="Y840" t="s">
        <v>1403</v>
      </c>
      <c r="Z840">
        <v>0.18</v>
      </c>
      <c r="AA840">
        <v>2</v>
      </c>
      <c r="AB840">
        <v>14.5</v>
      </c>
      <c r="AC840">
        <v>5.5</v>
      </c>
      <c r="AD840" t="s">
        <v>1246</v>
      </c>
      <c r="AE840" t="s">
        <v>27560</v>
      </c>
      <c r="AF840" t="s">
        <v>27362</v>
      </c>
      <c r="AG840" t="s">
        <v>27560</v>
      </c>
      <c r="AH840" t="s">
        <v>27601</v>
      </c>
      <c r="AI840" t="s">
        <v>27331</v>
      </c>
      <c r="AJ840" t="s">
        <v>27511</v>
      </c>
      <c r="AK840" t="s">
        <v>27599</v>
      </c>
      <c r="AL840" t="s">
        <v>2516</v>
      </c>
    </row>
    <row r="841" spans="1:38" x14ac:dyDescent="0.45">
      <c r="A841" t="s">
        <v>27602</v>
      </c>
      <c r="B841" t="s">
        <v>27603</v>
      </c>
      <c r="C841" t="s">
        <v>4255</v>
      </c>
      <c r="D841" t="s">
        <v>4256</v>
      </c>
      <c r="E841" t="s">
        <v>4263</v>
      </c>
      <c r="F841">
        <v>46.210591999999998</v>
      </c>
      <c r="G841">
        <v>-89.476861</v>
      </c>
      <c r="H841">
        <v>10</v>
      </c>
      <c r="I841">
        <v>10</v>
      </c>
      <c r="J841">
        <v>509</v>
      </c>
      <c r="K841">
        <v>10</v>
      </c>
      <c r="L841" t="s">
        <v>813</v>
      </c>
      <c r="M841" t="s">
        <v>2516</v>
      </c>
      <c r="N841" t="s">
        <v>2516</v>
      </c>
      <c r="O841" t="s">
        <v>2516</v>
      </c>
      <c r="P841" t="s">
        <v>2516</v>
      </c>
      <c r="Q841" t="s">
        <v>2516</v>
      </c>
      <c r="R841" s="2">
        <v>44845.406944444447</v>
      </c>
      <c r="S841" t="s">
        <v>1401</v>
      </c>
      <c r="T841" t="s">
        <v>2516</v>
      </c>
      <c r="U841" t="s">
        <v>991</v>
      </c>
      <c r="V841" t="s">
        <v>14077</v>
      </c>
      <c r="W841" t="s">
        <v>2516</v>
      </c>
      <c r="X841" t="s">
        <v>27604</v>
      </c>
      <c r="Y841" t="s">
        <v>1403</v>
      </c>
      <c r="Z841">
        <v>9.08</v>
      </c>
      <c r="AA841">
        <v>85</v>
      </c>
      <c r="AB841">
        <v>10.7</v>
      </c>
      <c r="AC841">
        <v>12.4</v>
      </c>
      <c r="AD841" t="s">
        <v>1246</v>
      </c>
      <c r="AE841" t="s">
        <v>26196</v>
      </c>
      <c r="AF841" t="s">
        <v>26117</v>
      </c>
      <c r="AG841" t="s">
        <v>27372</v>
      </c>
      <c r="AH841" t="s">
        <v>26075</v>
      </c>
      <c r="AI841" t="s">
        <v>2516</v>
      </c>
      <c r="AJ841" t="s">
        <v>27511</v>
      </c>
      <c r="AK841" t="s">
        <v>27587</v>
      </c>
      <c r="AL841" t="s">
        <v>2516</v>
      </c>
    </row>
    <row r="842" spans="1:38" x14ac:dyDescent="0.45">
      <c r="A842" t="s">
        <v>27602</v>
      </c>
      <c r="B842" t="s">
        <v>27605</v>
      </c>
      <c r="C842" t="s">
        <v>4255</v>
      </c>
      <c r="D842" t="s">
        <v>4256</v>
      </c>
      <c r="E842" t="s">
        <v>4266</v>
      </c>
      <c r="F842">
        <v>46.210591999999998</v>
      </c>
      <c r="G842">
        <v>-89.476861</v>
      </c>
      <c r="H842">
        <v>10</v>
      </c>
      <c r="I842">
        <v>10</v>
      </c>
      <c r="J842">
        <v>509</v>
      </c>
      <c r="K842">
        <v>10</v>
      </c>
      <c r="L842" t="s">
        <v>813</v>
      </c>
      <c r="M842" t="s">
        <v>2516</v>
      </c>
      <c r="N842" t="s">
        <v>2516</v>
      </c>
      <c r="O842" t="s">
        <v>2516</v>
      </c>
      <c r="P842" t="s">
        <v>2516</v>
      </c>
      <c r="Q842" t="s">
        <v>2516</v>
      </c>
      <c r="R842" s="2">
        <v>44845.426388888889</v>
      </c>
      <c r="S842" t="s">
        <v>1401</v>
      </c>
      <c r="T842" t="s">
        <v>2516</v>
      </c>
      <c r="U842" t="s">
        <v>991</v>
      </c>
      <c r="V842" t="s">
        <v>14081</v>
      </c>
      <c r="W842" t="s">
        <v>2516</v>
      </c>
      <c r="X842" t="s">
        <v>27604</v>
      </c>
      <c r="Y842" t="s">
        <v>1403</v>
      </c>
      <c r="Z842">
        <v>0.05</v>
      </c>
      <c r="AA842">
        <v>0</v>
      </c>
      <c r="AB842">
        <v>16.7</v>
      </c>
      <c r="AC842">
        <v>5.5</v>
      </c>
      <c r="AD842" t="s">
        <v>1246</v>
      </c>
      <c r="AE842" t="s">
        <v>27372</v>
      </c>
      <c r="AF842" t="s">
        <v>27322</v>
      </c>
      <c r="AG842" t="s">
        <v>27372</v>
      </c>
      <c r="AH842" t="s">
        <v>27606</v>
      </c>
      <c r="AI842" t="s">
        <v>27607</v>
      </c>
      <c r="AJ842" t="s">
        <v>27511</v>
      </c>
      <c r="AK842" t="s">
        <v>27587</v>
      </c>
      <c r="AL842" t="s">
        <v>2516</v>
      </c>
    </row>
    <row r="843" spans="1:38" x14ac:dyDescent="0.45">
      <c r="A843" t="s">
        <v>27608</v>
      </c>
      <c r="B843" t="s">
        <v>27609</v>
      </c>
      <c r="C843" t="s">
        <v>4255</v>
      </c>
      <c r="D843" t="s">
        <v>4256</v>
      </c>
      <c r="E843" t="s">
        <v>4263</v>
      </c>
      <c r="F843">
        <v>46.210591999999998</v>
      </c>
      <c r="G843">
        <v>-89.476861</v>
      </c>
      <c r="H843">
        <v>10</v>
      </c>
      <c r="I843">
        <v>10</v>
      </c>
      <c r="J843">
        <v>509</v>
      </c>
      <c r="K843">
        <v>10</v>
      </c>
      <c r="L843" t="s">
        <v>813</v>
      </c>
      <c r="M843" t="s">
        <v>2516</v>
      </c>
      <c r="N843" t="s">
        <v>2516</v>
      </c>
      <c r="O843" t="s">
        <v>2516</v>
      </c>
      <c r="P843" t="s">
        <v>2516</v>
      </c>
      <c r="Q843" t="s">
        <v>2516</v>
      </c>
      <c r="R843" s="2">
        <v>44866.357638888891</v>
      </c>
      <c r="S843" t="s">
        <v>1401</v>
      </c>
      <c r="T843" t="s">
        <v>2516</v>
      </c>
      <c r="U843" t="s">
        <v>991</v>
      </c>
      <c r="V843" t="s">
        <v>14086</v>
      </c>
      <c r="W843" t="s">
        <v>2516</v>
      </c>
      <c r="X843" t="s">
        <v>27610</v>
      </c>
      <c r="Y843" t="s">
        <v>1403</v>
      </c>
      <c r="Z843">
        <v>10.45</v>
      </c>
      <c r="AA843">
        <v>89</v>
      </c>
      <c r="AB843">
        <v>10.8</v>
      </c>
      <c r="AC843">
        <v>8.5</v>
      </c>
      <c r="AD843" t="s">
        <v>1246</v>
      </c>
      <c r="AE843" t="s">
        <v>27322</v>
      </c>
      <c r="AF843" t="s">
        <v>26117</v>
      </c>
      <c r="AG843" t="s">
        <v>27372</v>
      </c>
      <c r="AH843" t="s">
        <v>26075</v>
      </c>
      <c r="AI843" t="s">
        <v>2516</v>
      </c>
      <c r="AJ843" t="s">
        <v>27511</v>
      </c>
      <c r="AK843" t="s">
        <v>27520</v>
      </c>
      <c r="AL843" t="s">
        <v>2516</v>
      </c>
    </row>
    <row r="844" spans="1:38" x14ac:dyDescent="0.45">
      <c r="A844" t="s">
        <v>27608</v>
      </c>
      <c r="B844" t="s">
        <v>27611</v>
      </c>
      <c r="C844" t="s">
        <v>4255</v>
      </c>
      <c r="D844" t="s">
        <v>4256</v>
      </c>
      <c r="E844" t="s">
        <v>4266</v>
      </c>
      <c r="F844">
        <v>46.210591999999998</v>
      </c>
      <c r="G844">
        <v>-89.476861</v>
      </c>
      <c r="H844">
        <v>10</v>
      </c>
      <c r="I844">
        <v>10</v>
      </c>
      <c r="J844">
        <v>509</v>
      </c>
      <c r="K844">
        <v>10</v>
      </c>
      <c r="L844" t="s">
        <v>813</v>
      </c>
      <c r="M844" t="s">
        <v>2516</v>
      </c>
      <c r="N844" t="s">
        <v>2516</v>
      </c>
      <c r="O844" t="s">
        <v>2516</v>
      </c>
      <c r="P844" t="s">
        <v>2516</v>
      </c>
      <c r="Q844" t="s">
        <v>2516</v>
      </c>
      <c r="R844" s="2">
        <v>44866.378472222219</v>
      </c>
      <c r="S844" t="s">
        <v>1401</v>
      </c>
      <c r="T844" t="s">
        <v>2516</v>
      </c>
      <c r="U844" t="s">
        <v>991</v>
      </c>
      <c r="V844" t="s">
        <v>14090</v>
      </c>
      <c r="W844" t="s">
        <v>2516</v>
      </c>
      <c r="X844" t="s">
        <v>27610</v>
      </c>
      <c r="Y844" t="s">
        <v>1403</v>
      </c>
      <c r="Z844">
        <v>0.25</v>
      </c>
      <c r="AA844">
        <v>2</v>
      </c>
      <c r="AB844">
        <v>18.100000000000001</v>
      </c>
      <c r="AC844">
        <v>5.7</v>
      </c>
      <c r="AD844" t="s">
        <v>1246</v>
      </c>
      <c r="AE844" t="s">
        <v>27372</v>
      </c>
      <c r="AF844" t="s">
        <v>27397</v>
      </c>
      <c r="AG844" t="s">
        <v>27372</v>
      </c>
      <c r="AH844" t="s">
        <v>27612</v>
      </c>
      <c r="AI844" t="s">
        <v>27360</v>
      </c>
      <c r="AJ844" t="s">
        <v>27511</v>
      </c>
      <c r="AK844" t="s">
        <v>27520</v>
      </c>
      <c r="AL844" t="s">
        <v>2516</v>
      </c>
    </row>
    <row r="845" spans="1:38" x14ac:dyDescent="0.45">
      <c r="A845" t="s">
        <v>27613</v>
      </c>
      <c r="B845" t="s">
        <v>27614</v>
      </c>
      <c r="C845" t="s">
        <v>4255</v>
      </c>
      <c r="D845" t="s">
        <v>4256</v>
      </c>
      <c r="E845" t="s">
        <v>4303</v>
      </c>
      <c r="F845">
        <v>46.210591999999998</v>
      </c>
      <c r="G845">
        <v>-89.476861</v>
      </c>
      <c r="H845">
        <v>10</v>
      </c>
      <c r="I845">
        <v>10</v>
      </c>
      <c r="J845">
        <v>509</v>
      </c>
      <c r="K845">
        <v>10</v>
      </c>
      <c r="L845" t="s">
        <v>813</v>
      </c>
      <c r="M845" t="s">
        <v>2516</v>
      </c>
      <c r="N845" t="s">
        <v>2516</v>
      </c>
      <c r="O845" t="s">
        <v>2516</v>
      </c>
      <c r="P845" t="s">
        <v>2516</v>
      </c>
      <c r="Q845" t="s">
        <v>2516</v>
      </c>
      <c r="R845" s="2">
        <v>44964.425000000003</v>
      </c>
      <c r="S845" t="s">
        <v>1401</v>
      </c>
      <c r="T845" t="s">
        <v>2516</v>
      </c>
      <c r="U845" t="s">
        <v>991</v>
      </c>
      <c r="V845" t="s">
        <v>14095</v>
      </c>
      <c r="W845" t="s">
        <v>2516</v>
      </c>
      <c r="X845" t="s">
        <v>27615</v>
      </c>
      <c r="Y845" t="s">
        <v>1403</v>
      </c>
      <c r="Z845">
        <v>12.5</v>
      </c>
      <c r="AA845">
        <v>88</v>
      </c>
      <c r="AB845">
        <v>12.4</v>
      </c>
      <c r="AC845">
        <v>1.2</v>
      </c>
      <c r="AD845" t="s">
        <v>1246</v>
      </c>
      <c r="AE845" t="s">
        <v>2516</v>
      </c>
      <c r="AF845" t="s">
        <v>2516</v>
      </c>
      <c r="AG845" t="s">
        <v>27560</v>
      </c>
      <c r="AH845" t="s">
        <v>26075</v>
      </c>
      <c r="AI845" t="s">
        <v>2516</v>
      </c>
      <c r="AJ845" t="s">
        <v>27587</v>
      </c>
      <c r="AK845" t="s">
        <v>27511</v>
      </c>
      <c r="AL845" t="s">
        <v>2516</v>
      </c>
    </row>
    <row r="846" spans="1:38" x14ac:dyDescent="0.45">
      <c r="A846" t="s">
        <v>27616</v>
      </c>
      <c r="B846" t="s">
        <v>27617</v>
      </c>
      <c r="C846" t="s">
        <v>4255</v>
      </c>
      <c r="D846" t="s">
        <v>4256</v>
      </c>
      <c r="E846" t="s">
        <v>4303</v>
      </c>
      <c r="F846">
        <v>46.210591999999998</v>
      </c>
      <c r="G846">
        <v>-89.476861</v>
      </c>
      <c r="H846">
        <v>10</v>
      </c>
      <c r="I846">
        <v>10</v>
      </c>
      <c r="J846">
        <v>509</v>
      </c>
      <c r="K846">
        <v>10</v>
      </c>
      <c r="L846" t="s">
        <v>813</v>
      </c>
      <c r="M846" t="s">
        <v>2516</v>
      </c>
      <c r="N846" t="s">
        <v>2516</v>
      </c>
      <c r="O846" t="s">
        <v>2516</v>
      </c>
      <c r="P846" t="s">
        <v>2516</v>
      </c>
      <c r="Q846" t="s">
        <v>2516</v>
      </c>
      <c r="R846" s="2">
        <v>45020.464583333334</v>
      </c>
      <c r="S846" t="s">
        <v>1401</v>
      </c>
      <c r="T846" t="s">
        <v>2516</v>
      </c>
      <c r="U846" t="s">
        <v>991</v>
      </c>
      <c r="V846" t="s">
        <v>14100</v>
      </c>
      <c r="W846" t="s">
        <v>2516</v>
      </c>
      <c r="X846" t="s">
        <v>27618</v>
      </c>
      <c r="Y846" t="s">
        <v>1403</v>
      </c>
      <c r="Z846">
        <v>10.91</v>
      </c>
      <c r="AA846">
        <v>74</v>
      </c>
      <c r="AB846">
        <v>12.6</v>
      </c>
      <c r="AC846">
        <v>0.1</v>
      </c>
      <c r="AD846" t="s">
        <v>1246</v>
      </c>
      <c r="AE846" t="s">
        <v>2516</v>
      </c>
      <c r="AF846" t="s">
        <v>2516</v>
      </c>
      <c r="AG846" t="s">
        <v>27500</v>
      </c>
      <c r="AH846" t="s">
        <v>26075</v>
      </c>
      <c r="AI846" t="s">
        <v>2516</v>
      </c>
      <c r="AJ846" t="s">
        <v>27587</v>
      </c>
      <c r="AK846" t="s">
        <v>27511</v>
      </c>
      <c r="AL846" t="s">
        <v>2516</v>
      </c>
    </row>
    <row r="847" spans="1:38" x14ac:dyDescent="0.45">
      <c r="A847" t="s">
        <v>27619</v>
      </c>
      <c r="B847" t="s">
        <v>27620</v>
      </c>
      <c r="C847" t="s">
        <v>4255</v>
      </c>
      <c r="D847" t="s">
        <v>4256</v>
      </c>
      <c r="E847" t="s">
        <v>4263</v>
      </c>
      <c r="F847">
        <v>46.210591999999998</v>
      </c>
      <c r="G847">
        <v>-89.476861</v>
      </c>
      <c r="H847">
        <v>10</v>
      </c>
      <c r="I847">
        <v>10</v>
      </c>
      <c r="J847">
        <v>509</v>
      </c>
      <c r="K847">
        <v>10</v>
      </c>
      <c r="L847" t="s">
        <v>813</v>
      </c>
      <c r="M847" t="s">
        <v>2516</v>
      </c>
      <c r="N847" t="s">
        <v>2516</v>
      </c>
      <c r="O847" t="s">
        <v>2516</v>
      </c>
      <c r="P847" t="s">
        <v>2516</v>
      </c>
      <c r="Q847" t="s">
        <v>2516</v>
      </c>
      <c r="R847" s="2">
        <v>45112.386111111111</v>
      </c>
      <c r="S847" t="s">
        <v>1401</v>
      </c>
      <c r="T847" t="s">
        <v>2516</v>
      </c>
      <c r="U847" t="s">
        <v>991</v>
      </c>
      <c r="V847" t="s">
        <v>14105</v>
      </c>
      <c r="W847" t="s">
        <v>2516</v>
      </c>
      <c r="X847" t="s">
        <v>27621</v>
      </c>
      <c r="Y847" t="s">
        <v>1403</v>
      </c>
      <c r="Z847">
        <v>7.58</v>
      </c>
      <c r="AA847">
        <v>92</v>
      </c>
      <c r="AB847">
        <v>11</v>
      </c>
      <c r="AC847">
        <v>25.2</v>
      </c>
      <c r="AD847" t="s">
        <v>1246</v>
      </c>
      <c r="AE847" t="s">
        <v>26081</v>
      </c>
      <c r="AF847" t="s">
        <v>26117</v>
      </c>
      <c r="AG847" t="s">
        <v>27622</v>
      </c>
      <c r="AH847" t="s">
        <v>26075</v>
      </c>
      <c r="AI847" t="s">
        <v>2516</v>
      </c>
      <c r="AJ847" t="s">
        <v>27511</v>
      </c>
      <c r="AK847" t="s">
        <v>27570</v>
      </c>
      <c r="AL847" t="s">
        <v>2516</v>
      </c>
    </row>
    <row r="848" spans="1:38" x14ac:dyDescent="0.45">
      <c r="A848" t="s">
        <v>27619</v>
      </c>
      <c r="B848" t="s">
        <v>27623</v>
      </c>
      <c r="C848" t="s">
        <v>4255</v>
      </c>
      <c r="D848" t="s">
        <v>4256</v>
      </c>
      <c r="E848" t="s">
        <v>4266</v>
      </c>
      <c r="F848">
        <v>46.210591999999998</v>
      </c>
      <c r="G848">
        <v>-89.476861</v>
      </c>
      <c r="H848">
        <v>10</v>
      </c>
      <c r="I848">
        <v>10</v>
      </c>
      <c r="J848">
        <v>509</v>
      </c>
      <c r="K848">
        <v>10</v>
      </c>
      <c r="L848" t="s">
        <v>813</v>
      </c>
      <c r="M848" t="s">
        <v>2516</v>
      </c>
      <c r="N848" t="s">
        <v>2516</v>
      </c>
      <c r="O848" t="s">
        <v>2516</v>
      </c>
      <c r="P848" t="s">
        <v>2516</v>
      </c>
      <c r="Q848" t="s">
        <v>2516</v>
      </c>
      <c r="R848" s="2">
        <v>45112.40902777778</v>
      </c>
      <c r="S848" t="s">
        <v>1401</v>
      </c>
      <c r="T848" t="s">
        <v>2516</v>
      </c>
      <c r="U848" t="s">
        <v>991</v>
      </c>
      <c r="V848" t="s">
        <v>14109</v>
      </c>
      <c r="W848" t="s">
        <v>2516</v>
      </c>
      <c r="X848" t="s">
        <v>27621</v>
      </c>
      <c r="Y848" t="s">
        <v>1403</v>
      </c>
      <c r="Z848">
        <v>2.69</v>
      </c>
      <c r="AA848">
        <v>21</v>
      </c>
      <c r="AB848">
        <v>13.3</v>
      </c>
      <c r="AC848">
        <v>5.2</v>
      </c>
      <c r="AD848" t="s">
        <v>1246</v>
      </c>
      <c r="AE848" t="s">
        <v>27622</v>
      </c>
      <c r="AF848" t="s">
        <v>26121</v>
      </c>
      <c r="AG848" t="s">
        <v>27622</v>
      </c>
      <c r="AH848" t="s">
        <v>27624</v>
      </c>
      <c r="AI848" t="s">
        <v>27422</v>
      </c>
      <c r="AJ848" t="s">
        <v>27511</v>
      </c>
      <c r="AK848" t="s">
        <v>27570</v>
      </c>
      <c r="AL848" t="s">
        <v>2516</v>
      </c>
    </row>
    <row r="849" spans="1:38" x14ac:dyDescent="0.45">
      <c r="A849" t="s">
        <v>27625</v>
      </c>
      <c r="B849" t="s">
        <v>27626</v>
      </c>
      <c r="C849" t="s">
        <v>4255</v>
      </c>
      <c r="D849" t="s">
        <v>4256</v>
      </c>
      <c r="E849" t="s">
        <v>4263</v>
      </c>
      <c r="F849">
        <v>46.210591999999998</v>
      </c>
      <c r="G849">
        <v>-89.476861</v>
      </c>
      <c r="H849">
        <v>10</v>
      </c>
      <c r="I849">
        <v>10</v>
      </c>
      <c r="J849">
        <v>509</v>
      </c>
      <c r="K849">
        <v>10</v>
      </c>
      <c r="L849" t="s">
        <v>813</v>
      </c>
      <c r="M849" t="s">
        <v>2516</v>
      </c>
      <c r="N849" t="s">
        <v>2516</v>
      </c>
      <c r="O849" t="s">
        <v>2516</v>
      </c>
      <c r="P849" t="s">
        <v>2516</v>
      </c>
      <c r="Q849" t="s">
        <v>2516</v>
      </c>
      <c r="R849" s="2">
        <v>45139.333333333336</v>
      </c>
      <c r="S849" t="s">
        <v>1401</v>
      </c>
      <c r="T849" t="s">
        <v>2516</v>
      </c>
      <c r="U849" t="s">
        <v>991</v>
      </c>
      <c r="V849" t="s">
        <v>14114</v>
      </c>
      <c r="W849" t="s">
        <v>2516</v>
      </c>
      <c r="X849" t="s">
        <v>27627</v>
      </c>
      <c r="Y849" t="s">
        <v>1403</v>
      </c>
      <c r="Z849">
        <v>7.76</v>
      </c>
      <c r="AA849">
        <v>91</v>
      </c>
      <c r="AB849">
        <v>10.8</v>
      </c>
      <c r="AC849">
        <v>23.3</v>
      </c>
      <c r="AD849" t="s">
        <v>1246</v>
      </c>
      <c r="AE849" t="s">
        <v>26283</v>
      </c>
      <c r="AF849" t="s">
        <v>26117</v>
      </c>
      <c r="AG849" t="s">
        <v>27500</v>
      </c>
      <c r="AH849" t="s">
        <v>26075</v>
      </c>
      <c r="AI849" t="s">
        <v>2516</v>
      </c>
      <c r="AJ849" t="s">
        <v>27587</v>
      </c>
      <c r="AK849" t="s">
        <v>27628</v>
      </c>
      <c r="AL849" t="s">
        <v>2516</v>
      </c>
    </row>
    <row r="850" spans="1:38" x14ac:dyDescent="0.45">
      <c r="A850" t="s">
        <v>27625</v>
      </c>
      <c r="B850" t="s">
        <v>27629</v>
      </c>
      <c r="C850" t="s">
        <v>4255</v>
      </c>
      <c r="D850" t="s">
        <v>4256</v>
      </c>
      <c r="E850" t="s">
        <v>4266</v>
      </c>
      <c r="F850">
        <v>46.210591999999998</v>
      </c>
      <c r="G850">
        <v>-89.476861</v>
      </c>
      <c r="H850">
        <v>10</v>
      </c>
      <c r="I850">
        <v>10</v>
      </c>
      <c r="J850">
        <v>509</v>
      </c>
      <c r="K850">
        <v>10</v>
      </c>
      <c r="L850" t="s">
        <v>813</v>
      </c>
      <c r="M850" t="s">
        <v>2516</v>
      </c>
      <c r="N850" t="s">
        <v>2516</v>
      </c>
      <c r="O850" t="s">
        <v>2516</v>
      </c>
      <c r="P850" t="s">
        <v>2516</v>
      </c>
      <c r="Q850" t="s">
        <v>2516</v>
      </c>
      <c r="R850" s="2">
        <v>45139.333333333336</v>
      </c>
      <c r="S850" t="s">
        <v>1401</v>
      </c>
      <c r="T850" t="s">
        <v>2516</v>
      </c>
      <c r="U850" t="s">
        <v>991</v>
      </c>
      <c r="V850" t="s">
        <v>14122</v>
      </c>
      <c r="W850" t="s">
        <v>2516</v>
      </c>
      <c r="X850" t="s">
        <v>27627</v>
      </c>
      <c r="Y850" t="s">
        <v>1403</v>
      </c>
      <c r="Z850">
        <v>7.0000000000000007E-2</v>
      </c>
      <c r="AA850">
        <v>0</v>
      </c>
      <c r="AB850">
        <v>13.3</v>
      </c>
      <c r="AC850">
        <v>5.2</v>
      </c>
      <c r="AD850" t="s">
        <v>1246</v>
      </c>
      <c r="AE850" t="s">
        <v>27500</v>
      </c>
      <c r="AF850" t="s">
        <v>27362</v>
      </c>
      <c r="AG850" t="s">
        <v>27500</v>
      </c>
      <c r="AH850" t="s">
        <v>27601</v>
      </c>
      <c r="AI850" t="s">
        <v>27331</v>
      </c>
      <c r="AJ850" t="s">
        <v>27587</v>
      </c>
      <c r="AK850" t="s">
        <v>27628</v>
      </c>
      <c r="AL850" t="s">
        <v>2516</v>
      </c>
    </row>
    <row r="851" spans="1:38" x14ac:dyDescent="0.45">
      <c r="A851" t="s">
        <v>27630</v>
      </c>
      <c r="B851" t="s">
        <v>27631</v>
      </c>
      <c r="C851" t="s">
        <v>4255</v>
      </c>
      <c r="D851" t="s">
        <v>4256</v>
      </c>
      <c r="E851" t="s">
        <v>4263</v>
      </c>
      <c r="F851">
        <v>46.210591999999998</v>
      </c>
      <c r="G851">
        <v>-89.476861</v>
      </c>
      <c r="H851">
        <v>10</v>
      </c>
      <c r="I851">
        <v>10</v>
      </c>
      <c r="J851">
        <v>509</v>
      </c>
      <c r="K851">
        <v>10</v>
      </c>
      <c r="L851" t="s">
        <v>813</v>
      </c>
      <c r="M851" t="s">
        <v>2516</v>
      </c>
      <c r="N851" t="s">
        <v>2516</v>
      </c>
      <c r="O851" t="s">
        <v>2516</v>
      </c>
      <c r="P851" t="s">
        <v>2516</v>
      </c>
      <c r="Q851" t="s">
        <v>2516</v>
      </c>
      <c r="R851" s="2">
        <v>45203.357638888891</v>
      </c>
      <c r="S851" t="s">
        <v>1401</v>
      </c>
      <c r="T851" t="s">
        <v>2516</v>
      </c>
      <c r="U851" t="s">
        <v>991</v>
      </c>
      <c r="V851" t="s">
        <v>14131</v>
      </c>
      <c r="W851" t="s">
        <v>2516</v>
      </c>
      <c r="X851" t="s">
        <v>27632</v>
      </c>
      <c r="Y851" t="s">
        <v>1403</v>
      </c>
      <c r="Z851">
        <v>8.91</v>
      </c>
      <c r="AA851">
        <v>95</v>
      </c>
      <c r="AB851">
        <v>10.8</v>
      </c>
      <c r="AC851">
        <v>18.399999999999999</v>
      </c>
      <c r="AD851" t="s">
        <v>1246</v>
      </c>
      <c r="AE851" t="s">
        <v>26091</v>
      </c>
      <c r="AF851" t="s">
        <v>26117</v>
      </c>
      <c r="AG851" t="s">
        <v>27633</v>
      </c>
      <c r="AH851" t="s">
        <v>26075</v>
      </c>
      <c r="AI851" t="s">
        <v>2516</v>
      </c>
      <c r="AJ851" t="s">
        <v>27511</v>
      </c>
      <c r="AK851" t="s">
        <v>27587</v>
      </c>
      <c r="AL851" t="s">
        <v>2516</v>
      </c>
    </row>
    <row r="852" spans="1:38" x14ac:dyDescent="0.45">
      <c r="A852" t="s">
        <v>27630</v>
      </c>
      <c r="B852" t="s">
        <v>27634</v>
      </c>
      <c r="C852" t="s">
        <v>4255</v>
      </c>
      <c r="D852" t="s">
        <v>4256</v>
      </c>
      <c r="E852" t="s">
        <v>4266</v>
      </c>
      <c r="F852">
        <v>46.210591999999998</v>
      </c>
      <c r="G852">
        <v>-89.476861</v>
      </c>
      <c r="H852">
        <v>10</v>
      </c>
      <c r="I852">
        <v>10</v>
      </c>
      <c r="J852">
        <v>509</v>
      </c>
      <c r="K852">
        <v>10</v>
      </c>
      <c r="L852" t="s">
        <v>813</v>
      </c>
      <c r="M852" t="s">
        <v>2516</v>
      </c>
      <c r="N852" t="s">
        <v>2516</v>
      </c>
      <c r="O852" t="s">
        <v>2516</v>
      </c>
      <c r="P852" t="s">
        <v>2516</v>
      </c>
      <c r="Q852" t="s">
        <v>2516</v>
      </c>
      <c r="R852" s="2">
        <v>45203.36041666667</v>
      </c>
      <c r="S852" t="s">
        <v>1401</v>
      </c>
      <c r="T852" t="s">
        <v>2516</v>
      </c>
      <c r="U852" t="s">
        <v>991</v>
      </c>
      <c r="V852" t="s">
        <v>14137</v>
      </c>
      <c r="W852" t="s">
        <v>2516</v>
      </c>
      <c r="X852" t="s">
        <v>27632</v>
      </c>
      <c r="Y852" t="s">
        <v>1403</v>
      </c>
      <c r="Z852">
        <v>0.16</v>
      </c>
      <c r="AA852">
        <v>1</v>
      </c>
      <c r="AB852">
        <v>15.7</v>
      </c>
      <c r="AC852">
        <v>5.2</v>
      </c>
      <c r="AD852" t="s">
        <v>1246</v>
      </c>
      <c r="AE852" t="s">
        <v>27633</v>
      </c>
      <c r="AF852" t="s">
        <v>27310</v>
      </c>
      <c r="AG852" t="s">
        <v>27633</v>
      </c>
      <c r="AH852" t="s">
        <v>27311</v>
      </c>
      <c r="AI852" t="s">
        <v>27307</v>
      </c>
      <c r="AJ852" t="s">
        <v>27511</v>
      </c>
      <c r="AK852" t="s">
        <v>27587</v>
      </c>
      <c r="AL852" t="s">
        <v>2516</v>
      </c>
    </row>
    <row r="853" spans="1:38" x14ac:dyDescent="0.45">
      <c r="A853" t="s">
        <v>27635</v>
      </c>
      <c r="B853" t="s">
        <v>27636</v>
      </c>
      <c r="C853" t="s">
        <v>4255</v>
      </c>
      <c r="D853" t="s">
        <v>4256</v>
      </c>
      <c r="E853" t="s">
        <v>4303</v>
      </c>
      <c r="F853">
        <v>46.210591999999998</v>
      </c>
      <c r="G853">
        <v>-89.476861</v>
      </c>
      <c r="H853">
        <v>10</v>
      </c>
      <c r="I853">
        <v>10</v>
      </c>
      <c r="J853">
        <v>509</v>
      </c>
      <c r="K853">
        <v>10</v>
      </c>
      <c r="L853" t="s">
        <v>813</v>
      </c>
      <c r="M853" t="s">
        <v>2516</v>
      </c>
      <c r="N853" t="s">
        <v>2516</v>
      </c>
      <c r="O853" t="s">
        <v>2516</v>
      </c>
      <c r="P853" t="s">
        <v>2516</v>
      </c>
      <c r="Q853" t="s">
        <v>2516</v>
      </c>
      <c r="R853" s="2">
        <v>45237.417361111111</v>
      </c>
      <c r="S853" t="s">
        <v>1401</v>
      </c>
      <c r="T853" t="s">
        <v>2516</v>
      </c>
      <c r="U853" t="s">
        <v>991</v>
      </c>
      <c r="V853" t="s">
        <v>14144</v>
      </c>
      <c r="W853" t="s">
        <v>2516</v>
      </c>
      <c r="X853" t="s">
        <v>27637</v>
      </c>
      <c r="Y853" t="s">
        <v>1403</v>
      </c>
      <c r="Z853">
        <v>8.8000000000000007</v>
      </c>
      <c r="AA853">
        <v>69</v>
      </c>
      <c r="AB853">
        <v>11.6</v>
      </c>
      <c r="AC853">
        <v>5.9</v>
      </c>
      <c r="AD853" t="s">
        <v>1246</v>
      </c>
      <c r="AE853" t="s">
        <v>2516</v>
      </c>
      <c r="AF853" t="s">
        <v>2516</v>
      </c>
      <c r="AG853" t="s">
        <v>27500</v>
      </c>
      <c r="AH853" t="s">
        <v>26075</v>
      </c>
      <c r="AI853" t="s">
        <v>2516</v>
      </c>
      <c r="AJ853" t="s">
        <v>27511</v>
      </c>
      <c r="AK853" t="s">
        <v>27628</v>
      </c>
      <c r="AL853" t="s">
        <v>2516</v>
      </c>
    </row>
    <row r="854" spans="1:38" x14ac:dyDescent="0.45">
      <c r="A854" t="s">
        <v>27638</v>
      </c>
      <c r="B854" t="s">
        <v>27639</v>
      </c>
      <c r="C854" t="s">
        <v>4255</v>
      </c>
      <c r="D854" t="s">
        <v>4256</v>
      </c>
      <c r="E854" t="s">
        <v>4303</v>
      </c>
      <c r="F854">
        <v>46.210591999999998</v>
      </c>
      <c r="G854">
        <v>-89.476861</v>
      </c>
      <c r="H854">
        <v>10</v>
      </c>
      <c r="I854">
        <v>10</v>
      </c>
      <c r="J854">
        <v>509</v>
      </c>
      <c r="K854">
        <v>10</v>
      </c>
      <c r="L854" t="s">
        <v>813</v>
      </c>
      <c r="M854" t="s">
        <v>2516</v>
      </c>
      <c r="N854" t="s">
        <v>2516</v>
      </c>
      <c r="O854" t="s">
        <v>2516</v>
      </c>
      <c r="P854" t="s">
        <v>2516</v>
      </c>
      <c r="Q854" t="s">
        <v>2516</v>
      </c>
      <c r="R854" s="2">
        <v>45327.388888888891</v>
      </c>
      <c r="S854" t="s">
        <v>1401</v>
      </c>
      <c r="T854" t="s">
        <v>2516</v>
      </c>
      <c r="U854" t="s">
        <v>991</v>
      </c>
      <c r="V854" t="s">
        <v>14151</v>
      </c>
      <c r="W854" t="s">
        <v>2516</v>
      </c>
      <c r="X854" t="s">
        <v>27640</v>
      </c>
      <c r="Y854" t="s">
        <v>1403</v>
      </c>
      <c r="Z854">
        <v>16.48</v>
      </c>
      <c r="AA854">
        <v>116</v>
      </c>
      <c r="AB854">
        <v>13</v>
      </c>
      <c r="AC854">
        <v>1.5</v>
      </c>
      <c r="AD854" t="s">
        <v>25378</v>
      </c>
      <c r="AE854" t="s">
        <v>2516</v>
      </c>
      <c r="AF854" t="s">
        <v>2516</v>
      </c>
      <c r="AG854" t="s">
        <v>27560</v>
      </c>
      <c r="AH854" t="s">
        <v>26075</v>
      </c>
      <c r="AI854" t="s">
        <v>2516</v>
      </c>
      <c r="AJ854" t="s">
        <v>27511</v>
      </c>
      <c r="AK854" t="s">
        <v>27582</v>
      </c>
      <c r="AL854" t="s">
        <v>2516</v>
      </c>
    </row>
    <row r="855" spans="1:38" x14ac:dyDescent="0.45">
      <c r="A855" t="s">
        <v>27641</v>
      </c>
      <c r="B855" t="s">
        <v>27642</v>
      </c>
      <c r="C855" t="s">
        <v>4255</v>
      </c>
      <c r="D855" t="s">
        <v>4487</v>
      </c>
      <c r="E855" t="s">
        <v>4488</v>
      </c>
      <c r="F855">
        <v>46.000608999999997</v>
      </c>
      <c r="G855">
        <v>-89.704077999999996</v>
      </c>
      <c r="H855">
        <v>1</v>
      </c>
      <c r="I855">
        <v>10</v>
      </c>
      <c r="J855">
        <v>495.9</v>
      </c>
      <c r="K855">
        <v>1</v>
      </c>
      <c r="L855" t="s">
        <v>813</v>
      </c>
      <c r="M855" t="s">
        <v>2516</v>
      </c>
      <c r="N855" t="s">
        <v>2516</v>
      </c>
      <c r="O855" t="s">
        <v>2516</v>
      </c>
      <c r="P855" t="s">
        <v>2516</v>
      </c>
      <c r="Q855" t="s">
        <v>2516</v>
      </c>
      <c r="R855" s="2">
        <v>42836.347222222219</v>
      </c>
      <c r="S855" t="s">
        <v>1401</v>
      </c>
      <c r="T855" t="s">
        <v>2516</v>
      </c>
      <c r="U855" t="s">
        <v>2516</v>
      </c>
      <c r="V855" t="s">
        <v>14158</v>
      </c>
      <c r="W855" t="s">
        <v>2516</v>
      </c>
      <c r="X855" t="s">
        <v>27643</v>
      </c>
      <c r="Y855" t="s">
        <v>1403</v>
      </c>
      <c r="Z855">
        <v>9.1</v>
      </c>
      <c r="AA855">
        <v>69</v>
      </c>
      <c r="AB855">
        <v>13.7</v>
      </c>
      <c r="AC855">
        <v>4.0999999999999996</v>
      </c>
      <c r="AD855" t="s">
        <v>895</v>
      </c>
      <c r="AE855" t="s">
        <v>2516</v>
      </c>
      <c r="AF855" t="s">
        <v>2516</v>
      </c>
      <c r="AG855" t="s">
        <v>26071</v>
      </c>
      <c r="AH855" t="s">
        <v>26075</v>
      </c>
      <c r="AI855" t="s">
        <v>2516</v>
      </c>
      <c r="AJ855" t="s">
        <v>27301</v>
      </c>
      <c r="AK855" t="s">
        <v>27448</v>
      </c>
      <c r="AL855" t="s">
        <v>2516</v>
      </c>
    </row>
    <row r="856" spans="1:38" x14ac:dyDescent="0.45">
      <c r="A856" t="s">
        <v>27641</v>
      </c>
      <c r="B856" t="s">
        <v>27644</v>
      </c>
      <c r="C856" t="s">
        <v>4255</v>
      </c>
      <c r="D856" t="s">
        <v>4487</v>
      </c>
      <c r="E856" t="s">
        <v>4491</v>
      </c>
      <c r="F856">
        <v>45.995204999999999</v>
      </c>
      <c r="G856">
        <v>-89.706502</v>
      </c>
      <c r="H856">
        <v>1</v>
      </c>
      <c r="I856">
        <v>10</v>
      </c>
      <c r="J856">
        <v>496.5</v>
      </c>
      <c r="K856">
        <v>1</v>
      </c>
      <c r="L856" t="s">
        <v>813</v>
      </c>
      <c r="M856" t="s">
        <v>2516</v>
      </c>
      <c r="N856" t="s">
        <v>2516</v>
      </c>
      <c r="O856" t="s">
        <v>2516</v>
      </c>
      <c r="P856" t="s">
        <v>2516</v>
      </c>
      <c r="Q856" t="s">
        <v>2516</v>
      </c>
      <c r="R856" s="2">
        <v>42836.375</v>
      </c>
      <c r="S856" t="s">
        <v>1401</v>
      </c>
      <c r="T856" t="s">
        <v>2516</v>
      </c>
      <c r="U856" t="s">
        <v>2516</v>
      </c>
      <c r="V856" t="s">
        <v>14163</v>
      </c>
      <c r="W856" t="s">
        <v>2516</v>
      </c>
      <c r="X856" t="s">
        <v>27643</v>
      </c>
      <c r="Y856" t="s">
        <v>1403</v>
      </c>
      <c r="Z856">
        <v>10.99</v>
      </c>
      <c r="AA856">
        <v>83</v>
      </c>
      <c r="AB856">
        <v>13</v>
      </c>
      <c r="AC856">
        <v>3.9</v>
      </c>
      <c r="AD856" t="s">
        <v>895</v>
      </c>
      <c r="AE856" t="s">
        <v>2516</v>
      </c>
      <c r="AF856" t="s">
        <v>2516</v>
      </c>
      <c r="AG856" t="s">
        <v>26279</v>
      </c>
      <c r="AH856" t="s">
        <v>26075</v>
      </c>
      <c r="AI856" t="s">
        <v>2516</v>
      </c>
      <c r="AJ856" t="s">
        <v>27301</v>
      </c>
      <c r="AK856" t="s">
        <v>27448</v>
      </c>
      <c r="AL856" t="s">
        <v>2516</v>
      </c>
    </row>
    <row r="857" spans="1:38" x14ac:dyDescent="0.45">
      <c r="A857" t="s">
        <v>27641</v>
      </c>
      <c r="B857" t="s">
        <v>27645</v>
      </c>
      <c r="C857" t="s">
        <v>4255</v>
      </c>
      <c r="D857" t="s">
        <v>4487</v>
      </c>
      <c r="E857" t="s">
        <v>4515</v>
      </c>
      <c r="F857">
        <v>45.998322000000002</v>
      </c>
      <c r="G857">
        <v>-89.704766000000006</v>
      </c>
      <c r="H857">
        <v>10</v>
      </c>
      <c r="I857">
        <v>10</v>
      </c>
      <c r="J857">
        <v>502</v>
      </c>
      <c r="K857">
        <v>10</v>
      </c>
      <c r="L857" t="s">
        <v>813</v>
      </c>
      <c r="M857" t="s">
        <v>2516</v>
      </c>
      <c r="N857" t="s">
        <v>2516</v>
      </c>
      <c r="O857" t="s">
        <v>2516</v>
      </c>
      <c r="P857" t="s">
        <v>2516</v>
      </c>
      <c r="Q857" t="s">
        <v>2516</v>
      </c>
      <c r="R857" s="2">
        <v>42836.409722222219</v>
      </c>
      <c r="S857" t="s">
        <v>1401</v>
      </c>
      <c r="T857" t="s">
        <v>2516</v>
      </c>
      <c r="U857" t="s">
        <v>2516</v>
      </c>
      <c r="V857" t="s">
        <v>14168</v>
      </c>
      <c r="W857" t="s">
        <v>2516</v>
      </c>
      <c r="X857" t="s">
        <v>27643</v>
      </c>
      <c r="Y857" t="s">
        <v>1403</v>
      </c>
      <c r="Z857">
        <v>8.7100000000000009</v>
      </c>
      <c r="AA857">
        <v>67</v>
      </c>
      <c r="AB857">
        <v>13.5</v>
      </c>
      <c r="AC857">
        <v>4.5999999999999996</v>
      </c>
      <c r="AD857" t="s">
        <v>895</v>
      </c>
      <c r="AE857" t="s">
        <v>2516</v>
      </c>
      <c r="AF857" t="s">
        <v>2516</v>
      </c>
      <c r="AG857" t="s">
        <v>27646</v>
      </c>
      <c r="AH857" t="s">
        <v>26075</v>
      </c>
      <c r="AI857" t="s">
        <v>2516</v>
      </c>
      <c r="AJ857" t="s">
        <v>27301</v>
      </c>
      <c r="AK857" t="s">
        <v>27448</v>
      </c>
      <c r="AL857" t="s">
        <v>2516</v>
      </c>
    </row>
    <row r="858" spans="1:38" x14ac:dyDescent="0.45">
      <c r="A858" t="s">
        <v>27647</v>
      </c>
      <c r="B858" t="s">
        <v>27648</v>
      </c>
      <c r="C858" t="s">
        <v>4255</v>
      </c>
      <c r="D858" t="s">
        <v>4487</v>
      </c>
      <c r="E858" t="s">
        <v>4488</v>
      </c>
      <c r="F858">
        <v>46.000608999999997</v>
      </c>
      <c r="G858">
        <v>-89.704077999999996</v>
      </c>
      <c r="H858">
        <v>1</v>
      </c>
      <c r="I858">
        <v>10</v>
      </c>
      <c r="J858">
        <v>495.9</v>
      </c>
      <c r="K858">
        <v>1</v>
      </c>
      <c r="L858" t="s">
        <v>813</v>
      </c>
      <c r="M858" t="s">
        <v>2516</v>
      </c>
      <c r="N858" t="s">
        <v>2516</v>
      </c>
      <c r="O858" t="s">
        <v>2516</v>
      </c>
      <c r="P858" t="s">
        <v>2516</v>
      </c>
      <c r="Q858" t="s">
        <v>2516</v>
      </c>
      <c r="R858" s="2">
        <v>42891.329861111109</v>
      </c>
      <c r="S858" t="s">
        <v>1401</v>
      </c>
      <c r="T858" t="s">
        <v>2516</v>
      </c>
      <c r="U858" t="s">
        <v>2516</v>
      </c>
      <c r="V858" t="s">
        <v>14174</v>
      </c>
      <c r="W858" t="s">
        <v>2516</v>
      </c>
      <c r="X858" t="s">
        <v>27649</v>
      </c>
      <c r="Y858" t="s">
        <v>2516</v>
      </c>
      <c r="Z858">
        <v>7.81</v>
      </c>
      <c r="AA858">
        <v>83</v>
      </c>
      <c r="AB858">
        <v>12.6</v>
      </c>
      <c r="AC858">
        <v>18</v>
      </c>
      <c r="AD858" t="s">
        <v>895</v>
      </c>
      <c r="AE858" t="s">
        <v>2516</v>
      </c>
      <c r="AF858" t="s">
        <v>2516</v>
      </c>
      <c r="AG858" t="s">
        <v>26082</v>
      </c>
      <c r="AH858" t="s">
        <v>26075</v>
      </c>
      <c r="AI858" t="s">
        <v>2516</v>
      </c>
      <c r="AJ858" t="s">
        <v>27419</v>
      </c>
      <c r="AK858" t="s">
        <v>27301</v>
      </c>
      <c r="AL858" t="s">
        <v>2516</v>
      </c>
    </row>
    <row r="859" spans="1:38" x14ac:dyDescent="0.45">
      <c r="A859" t="s">
        <v>27647</v>
      </c>
      <c r="B859" t="s">
        <v>27650</v>
      </c>
      <c r="C859" t="s">
        <v>4255</v>
      </c>
      <c r="D859" t="s">
        <v>4487</v>
      </c>
      <c r="E859" t="s">
        <v>4491</v>
      </c>
      <c r="F859">
        <v>45.995204999999999</v>
      </c>
      <c r="G859">
        <v>-89.706502</v>
      </c>
      <c r="H859">
        <v>1</v>
      </c>
      <c r="I859">
        <v>10</v>
      </c>
      <c r="J859">
        <v>496.5</v>
      </c>
      <c r="K859">
        <v>1</v>
      </c>
      <c r="L859" t="s">
        <v>813</v>
      </c>
      <c r="M859" t="s">
        <v>2516</v>
      </c>
      <c r="N859" t="s">
        <v>2516</v>
      </c>
      <c r="O859" t="s">
        <v>2516</v>
      </c>
      <c r="P859" t="s">
        <v>2516</v>
      </c>
      <c r="Q859" t="s">
        <v>2516</v>
      </c>
      <c r="R859" s="2">
        <v>42891.350694444445</v>
      </c>
      <c r="S859" t="s">
        <v>1401</v>
      </c>
      <c r="T859" t="s">
        <v>2516</v>
      </c>
      <c r="U859" t="s">
        <v>2516</v>
      </c>
      <c r="V859" t="s">
        <v>14178</v>
      </c>
      <c r="W859" t="s">
        <v>2516</v>
      </c>
      <c r="X859" t="s">
        <v>27649</v>
      </c>
      <c r="Y859" t="s">
        <v>2516</v>
      </c>
      <c r="Z859">
        <v>8.0399999999999991</v>
      </c>
      <c r="AA859">
        <v>87</v>
      </c>
      <c r="AB859">
        <v>12.8</v>
      </c>
      <c r="AC859">
        <v>19</v>
      </c>
      <c r="AD859" t="s">
        <v>895</v>
      </c>
      <c r="AE859" t="s">
        <v>2516</v>
      </c>
      <c r="AF859" t="s">
        <v>2516</v>
      </c>
      <c r="AG859" t="s">
        <v>26082</v>
      </c>
      <c r="AH859" t="s">
        <v>26075</v>
      </c>
      <c r="AI859" t="s">
        <v>2516</v>
      </c>
      <c r="AJ859" t="s">
        <v>27301</v>
      </c>
      <c r="AK859" t="s">
        <v>27419</v>
      </c>
      <c r="AL859" t="s">
        <v>2516</v>
      </c>
    </row>
    <row r="860" spans="1:38" x14ac:dyDescent="0.45">
      <c r="A860" t="s">
        <v>27647</v>
      </c>
      <c r="B860" t="s">
        <v>27651</v>
      </c>
      <c r="C860" t="s">
        <v>4255</v>
      </c>
      <c r="D860" t="s">
        <v>4487</v>
      </c>
      <c r="E860" t="s">
        <v>4494</v>
      </c>
      <c r="F860">
        <v>45.998322000000002</v>
      </c>
      <c r="G860">
        <v>-89.704766000000006</v>
      </c>
      <c r="H860">
        <v>10</v>
      </c>
      <c r="I860">
        <v>10</v>
      </c>
      <c r="J860">
        <v>502</v>
      </c>
      <c r="K860">
        <v>10</v>
      </c>
      <c r="L860" t="s">
        <v>813</v>
      </c>
      <c r="M860" t="s">
        <v>2516</v>
      </c>
      <c r="N860" t="s">
        <v>2516</v>
      </c>
      <c r="O860" t="s">
        <v>2516</v>
      </c>
      <c r="P860" t="s">
        <v>2516</v>
      </c>
      <c r="Q860" t="s">
        <v>2516</v>
      </c>
      <c r="R860" s="2">
        <v>42891.394444444442</v>
      </c>
      <c r="S860" t="s">
        <v>1401</v>
      </c>
      <c r="T860" t="s">
        <v>2516</v>
      </c>
      <c r="U860" t="s">
        <v>2516</v>
      </c>
      <c r="V860" t="s">
        <v>14182</v>
      </c>
      <c r="W860" t="s">
        <v>2516</v>
      </c>
      <c r="X860" t="s">
        <v>27649</v>
      </c>
      <c r="Y860" t="s">
        <v>2516</v>
      </c>
      <c r="Z860">
        <v>7.9</v>
      </c>
      <c r="AA860">
        <v>87</v>
      </c>
      <c r="AB860">
        <v>11.9</v>
      </c>
      <c r="AC860">
        <v>20.2</v>
      </c>
      <c r="AD860" t="s">
        <v>895</v>
      </c>
      <c r="AE860" t="s">
        <v>26071</v>
      </c>
      <c r="AF860" t="s">
        <v>26117</v>
      </c>
      <c r="AG860" t="s">
        <v>27646</v>
      </c>
      <c r="AH860" t="s">
        <v>26075</v>
      </c>
      <c r="AI860" t="s">
        <v>2516</v>
      </c>
      <c r="AJ860" t="s">
        <v>27419</v>
      </c>
      <c r="AK860" t="s">
        <v>27301</v>
      </c>
      <c r="AL860" t="s">
        <v>2516</v>
      </c>
    </row>
    <row r="861" spans="1:38" x14ac:dyDescent="0.45">
      <c r="A861" t="s">
        <v>27652</v>
      </c>
      <c r="B861" t="s">
        <v>27653</v>
      </c>
      <c r="C861" t="s">
        <v>4255</v>
      </c>
      <c r="D861" t="s">
        <v>4487</v>
      </c>
      <c r="E861" t="s">
        <v>4491</v>
      </c>
      <c r="F861">
        <v>45.995204999999999</v>
      </c>
      <c r="G861">
        <v>-89.706502</v>
      </c>
      <c r="H861">
        <v>1</v>
      </c>
      <c r="I861">
        <v>10</v>
      </c>
      <c r="J861">
        <v>496.5</v>
      </c>
      <c r="K861">
        <v>1</v>
      </c>
      <c r="L861" t="s">
        <v>813</v>
      </c>
      <c r="M861" t="s">
        <v>2516</v>
      </c>
      <c r="N861" t="s">
        <v>2516</v>
      </c>
      <c r="O861" t="s">
        <v>2516</v>
      </c>
      <c r="P861" t="s">
        <v>2516</v>
      </c>
      <c r="Q861" t="s">
        <v>2516</v>
      </c>
      <c r="R861" s="2">
        <v>42947.31527777778</v>
      </c>
      <c r="S861" t="s">
        <v>1401</v>
      </c>
      <c r="T861" t="s">
        <v>2516</v>
      </c>
      <c r="U861" t="s">
        <v>2516</v>
      </c>
      <c r="V861" t="s">
        <v>14187</v>
      </c>
      <c r="W861" t="s">
        <v>2516</v>
      </c>
      <c r="X861" t="s">
        <v>27654</v>
      </c>
      <c r="Y861" t="s">
        <v>1403</v>
      </c>
      <c r="Z861">
        <v>6.14</v>
      </c>
      <c r="AA861">
        <v>74</v>
      </c>
      <c r="AB861">
        <v>6.7</v>
      </c>
      <c r="AC861">
        <v>24.7</v>
      </c>
      <c r="AD861" t="s">
        <v>895</v>
      </c>
      <c r="AE861" t="s">
        <v>2516</v>
      </c>
      <c r="AF861" t="s">
        <v>2516</v>
      </c>
      <c r="AG861" t="s">
        <v>26082</v>
      </c>
      <c r="AH861" t="s">
        <v>26075</v>
      </c>
      <c r="AI861" t="s">
        <v>2516</v>
      </c>
      <c r="AJ861" t="s">
        <v>27419</v>
      </c>
      <c r="AK861" t="s">
        <v>27301</v>
      </c>
      <c r="AL861" t="s">
        <v>2516</v>
      </c>
    </row>
    <row r="862" spans="1:38" x14ac:dyDescent="0.45">
      <c r="A862" t="s">
        <v>27652</v>
      </c>
      <c r="B862" t="s">
        <v>27655</v>
      </c>
      <c r="C862" t="s">
        <v>4255</v>
      </c>
      <c r="D862" t="s">
        <v>4487</v>
      </c>
      <c r="E862" t="s">
        <v>4494</v>
      </c>
      <c r="F862">
        <v>45.998322000000002</v>
      </c>
      <c r="G862">
        <v>-89.704766000000006</v>
      </c>
      <c r="H862">
        <v>10</v>
      </c>
      <c r="I862">
        <v>10</v>
      </c>
      <c r="J862">
        <v>502</v>
      </c>
      <c r="K862">
        <v>10</v>
      </c>
      <c r="L862" t="s">
        <v>813</v>
      </c>
      <c r="M862" t="s">
        <v>2516</v>
      </c>
      <c r="N862" t="s">
        <v>2516</v>
      </c>
      <c r="O862" t="s">
        <v>2516</v>
      </c>
      <c r="P862" t="s">
        <v>2516</v>
      </c>
      <c r="Q862" t="s">
        <v>2516</v>
      </c>
      <c r="R862" s="2">
        <v>42947.335416666669</v>
      </c>
      <c r="S862" t="s">
        <v>1401</v>
      </c>
      <c r="T862" t="s">
        <v>2516</v>
      </c>
      <c r="U862" t="s">
        <v>2516</v>
      </c>
      <c r="V862" t="s">
        <v>14191</v>
      </c>
      <c r="W862" t="s">
        <v>2516</v>
      </c>
      <c r="X862" t="s">
        <v>27654</v>
      </c>
      <c r="Y862" t="s">
        <v>1403</v>
      </c>
      <c r="Z862">
        <v>7.05</v>
      </c>
      <c r="AA862">
        <v>85</v>
      </c>
      <c r="AB862">
        <v>13.5</v>
      </c>
      <c r="AC862">
        <v>24.9</v>
      </c>
      <c r="AD862" t="s">
        <v>895</v>
      </c>
      <c r="AE862" t="s">
        <v>26503</v>
      </c>
      <c r="AF862" t="s">
        <v>26117</v>
      </c>
      <c r="AG862" t="s">
        <v>27646</v>
      </c>
      <c r="AH862" t="s">
        <v>26075</v>
      </c>
      <c r="AI862" t="s">
        <v>2516</v>
      </c>
      <c r="AJ862" t="s">
        <v>27432</v>
      </c>
      <c r="AK862" t="s">
        <v>27301</v>
      </c>
      <c r="AL862" t="s">
        <v>2516</v>
      </c>
    </row>
    <row r="863" spans="1:38" x14ac:dyDescent="0.45">
      <c r="A863" t="s">
        <v>27652</v>
      </c>
      <c r="B863" t="s">
        <v>27656</v>
      </c>
      <c r="C863" t="s">
        <v>4255</v>
      </c>
      <c r="D863" t="s">
        <v>4487</v>
      </c>
      <c r="E863" t="s">
        <v>4488</v>
      </c>
      <c r="F863">
        <v>46.000608999999997</v>
      </c>
      <c r="G863">
        <v>-89.704077999999996</v>
      </c>
      <c r="H863">
        <v>1</v>
      </c>
      <c r="I863">
        <v>10</v>
      </c>
      <c r="J863">
        <v>495.9</v>
      </c>
      <c r="K863">
        <v>1</v>
      </c>
      <c r="L863" t="s">
        <v>813</v>
      </c>
      <c r="M863" t="s">
        <v>2516</v>
      </c>
      <c r="N863" t="s">
        <v>2516</v>
      </c>
      <c r="O863" t="s">
        <v>2516</v>
      </c>
      <c r="P863" t="s">
        <v>2516</v>
      </c>
      <c r="Q863" t="s">
        <v>2516</v>
      </c>
      <c r="R863" s="2">
        <v>42947.370833333334</v>
      </c>
      <c r="S863" t="s">
        <v>1401</v>
      </c>
      <c r="T863" t="s">
        <v>2516</v>
      </c>
      <c r="U863" t="s">
        <v>2516</v>
      </c>
      <c r="V863" t="s">
        <v>14195</v>
      </c>
      <c r="W863" t="s">
        <v>2516</v>
      </c>
      <c r="X863" t="s">
        <v>27654</v>
      </c>
      <c r="Y863" t="s">
        <v>1403</v>
      </c>
      <c r="Z863">
        <v>6.54</v>
      </c>
      <c r="AA863">
        <v>78</v>
      </c>
      <c r="AB863">
        <v>13.6</v>
      </c>
      <c r="AC863">
        <v>24.7</v>
      </c>
      <c r="AD863" t="s">
        <v>895</v>
      </c>
      <c r="AE863" t="s">
        <v>2516</v>
      </c>
      <c r="AF863" t="s">
        <v>2516</v>
      </c>
      <c r="AG863" t="s">
        <v>2516</v>
      </c>
      <c r="AH863" t="s">
        <v>26075</v>
      </c>
      <c r="AI863" t="s">
        <v>2516</v>
      </c>
      <c r="AJ863" t="s">
        <v>27301</v>
      </c>
      <c r="AK863" t="s">
        <v>27432</v>
      </c>
      <c r="AL863" t="s">
        <v>2516</v>
      </c>
    </row>
    <row r="864" spans="1:38" x14ac:dyDescent="0.45">
      <c r="A864" t="s">
        <v>27657</v>
      </c>
      <c r="B864" t="s">
        <v>27658</v>
      </c>
      <c r="C864" t="s">
        <v>4255</v>
      </c>
      <c r="D864" t="s">
        <v>4487</v>
      </c>
      <c r="E864" t="s">
        <v>4491</v>
      </c>
      <c r="F864">
        <v>45.995204999999999</v>
      </c>
      <c r="G864">
        <v>-89.706502</v>
      </c>
      <c r="H864">
        <v>1</v>
      </c>
      <c r="I864">
        <v>10</v>
      </c>
      <c r="J864">
        <v>496.5</v>
      </c>
      <c r="K864">
        <v>1</v>
      </c>
      <c r="L864" t="s">
        <v>813</v>
      </c>
      <c r="M864" t="s">
        <v>2516</v>
      </c>
      <c r="N864" t="s">
        <v>2516</v>
      </c>
      <c r="O864" t="s">
        <v>2516</v>
      </c>
      <c r="P864" t="s">
        <v>2516</v>
      </c>
      <c r="Q864" t="s">
        <v>2516</v>
      </c>
      <c r="R864" s="2">
        <v>43010.326388888891</v>
      </c>
      <c r="S864" t="s">
        <v>1401</v>
      </c>
      <c r="T864" t="s">
        <v>2516</v>
      </c>
      <c r="U864" t="s">
        <v>2516</v>
      </c>
      <c r="V864" t="s">
        <v>14200</v>
      </c>
      <c r="W864" t="s">
        <v>2516</v>
      </c>
      <c r="X864" t="s">
        <v>27659</v>
      </c>
      <c r="Y864" t="s">
        <v>1403</v>
      </c>
      <c r="AD864" t="s">
        <v>895</v>
      </c>
      <c r="AE864" t="s">
        <v>2516</v>
      </c>
      <c r="AF864" t="s">
        <v>2516</v>
      </c>
      <c r="AG864" t="s">
        <v>26072</v>
      </c>
      <c r="AH864" t="s">
        <v>26075</v>
      </c>
      <c r="AI864" t="s">
        <v>2516</v>
      </c>
      <c r="AJ864" t="s">
        <v>27301</v>
      </c>
      <c r="AK864" t="s">
        <v>27328</v>
      </c>
      <c r="AL864" t="s">
        <v>27660</v>
      </c>
    </row>
    <row r="865" spans="1:38" x14ac:dyDescent="0.45">
      <c r="A865" t="s">
        <v>27657</v>
      </c>
      <c r="B865" t="s">
        <v>27661</v>
      </c>
      <c r="C865" t="s">
        <v>4255</v>
      </c>
      <c r="D865" t="s">
        <v>4487</v>
      </c>
      <c r="E865" t="s">
        <v>4494</v>
      </c>
      <c r="F865">
        <v>45.998322000000002</v>
      </c>
      <c r="G865">
        <v>-89.704766000000006</v>
      </c>
      <c r="H865">
        <v>10</v>
      </c>
      <c r="I865">
        <v>10</v>
      </c>
      <c r="J865">
        <v>502</v>
      </c>
      <c r="K865">
        <v>10</v>
      </c>
      <c r="L865" t="s">
        <v>813</v>
      </c>
      <c r="M865" t="s">
        <v>2516</v>
      </c>
      <c r="N865" t="s">
        <v>2516</v>
      </c>
      <c r="O865" t="s">
        <v>2516</v>
      </c>
      <c r="P865" t="s">
        <v>2516</v>
      </c>
      <c r="Q865" t="s">
        <v>2516</v>
      </c>
      <c r="R865" s="2">
        <v>43010.361805555556</v>
      </c>
      <c r="S865" t="s">
        <v>1401</v>
      </c>
      <c r="T865" t="s">
        <v>2516</v>
      </c>
      <c r="U865" t="s">
        <v>2516</v>
      </c>
      <c r="V865" t="s">
        <v>14204</v>
      </c>
      <c r="W865" t="s">
        <v>2516</v>
      </c>
      <c r="X865" t="s">
        <v>27659</v>
      </c>
      <c r="Y865" t="s">
        <v>1403</v>
      </c>
      <c r="AB865">
        <v>10.9</v>
      </c>
      <c r="AC865">
        <v>16.600000000000001</v>
      </c>
      <c r="AD865" t="s">
        <v>895</v>
      </c>
      <c r="AE865" t="s">
        <v>26091</v>
      </c>
      <c r="AF865" t="s">
        <v>26117</v>
      </c>
      <c r="AG865" t="s">
        <v>27662</v>
      </c>
      <c r="AH865" t="s">
        <v>26075</v>
      </c>
      <c r="AI865" t="s">
        <v>2516</v>
      </c>
      <c r="AJ865" t="s">
        <v>27301</v>
      </c>
      <c r="AK865" t="s">
        <v>27328</v>
      </c>
      <c r="AL865" t="s">
        <v>27663</v>
      </c>
    </row>
    <row r="866" spans="1:38" x14ac:dyDescent="0.45">
      <c r="A866" t="s">
        <v>27657</v>
      </c>
      <c r="B866" t="s">
        <v>27664</v>
      </c>
      <c r="C866" t="s">
        <v>4255</v>
      </c>
      <c r="D866" t="s">
        <v>4487</v>
      </c>
      <c r="E866" t="s">
        <v>4488</v>
      </c>
      <c r="F866">
        <v>46.000608999999997</v>
      </c>
      <c r="G866">
        <v>-89.704077999999996</v>
      </c>
      <c r="H866">
        <v>1</v>
      </c>
      <c r="I866">
        <v>10</v>
      </c>
      <c r="J866">
        <v>495.9</v>
      </c>
      <c r="K866">
        <v>1</v>
      </c>
      <c r="L866" t="s">
        <v>813</v>
      </c>
      <c r="M866" t="s">
        <v>2516</v>
      </c>
      <c r="N866" t="s">
        <v>2516</v>
      </c>
      <c r="O866" t="s">
        <v>2516</v>
      </c>
      <c r="P866" t="s">
        <v>2516</v>
      </c>
      <c r="Q866" t="s">
        <v>2516</v>
      </c>
      <c r="R866" s="2">
        <v>43010.375</v>
      </c>
      <c r="S866" t="s">
        <v>1401</v>
      </c>
      <c r="T866" t="s">
        <v>2516</v>
      </c>
      <c r="U866" t="s">
        <v>2516</v>
      </c>
      <c r="V866" t="s">
        <v>14208</v>
      </c>
      <c r="W866" t="s">
        <v>2516</v>
      </c>
      <c r="X866" t="s">
        <v>27659</v>
      </c>
      <c r="Y866" t="s">
        <v>2516</v>
      </c>
      <c r="AB866">
        <v>10.9</v>
      </c>
      <c r="AC866">
        <v>16.3</v>
      </c>
      <c r="AD866" t="s">
        <v>895</v>
      </c>
      <c r="AE866" t="s">
        <v>2516</v>
      </c>
      <c r="AF866" t="s">
        <v>2516</v>
      </c>
      <c r="AG866" t="s">
        <v>26082</v>
      </c>
      <c r="AH866" t="s">
        <v>26075</v>
      </c>
      <c r="AI866" t="s">
        <v>2516</v>
      </c>
      <c r="AJ866" t="s">
        <v>27301</v>
      </c>
      <c r="AK866" t="s">
        <v>27328</v>
      </c>
      <c r="AL866" t="s">
        <v>27665</v>
      </c>
    </row>
    <row r="867" spans="1:38" x14ac:dyDescent="0.45">
      <c r="A867" t="s">
        <v>27666</v>
      </c>
      <c r="B867" t="s">
        <v>27667</v>
      </c>
      <c r="C867" t="s">
        <v>4255</v>
      </c>
      <c r="D867" t="s">
        <v>4487</v>
      </c>
      <c r="E867" t="s">
        <v>4491</v>
      </c>
      <c r="F867">
        <v>45.995204999999999</v>
      </c>
      <c r="G867">
        <v>-89.706502</v>
      </c>
      <c r="H867">
        <v>1</v>
      </c>
      <c r="I867">
        <v>10</v>
      </c>
      <c r="J867">
        <v>496.5</v>
      </c>
      <c r="K867">
        <v>1</v>
      </c>
      <c r="L867" t="s">
        <v>813</v>
      </c>
      <c r="M867" t="s">
        <v>2516</v>
      </c>
      <c r="N867" t="s">
        <v>2516</v>
      </c>
      <c r="O867" t="s">
        <v>2516</v>
      </c>
      <c r="P867" t="s">
        <v>2516</v>
      </c>
      <c r="Q867" t="s">
        <v>2516</v>
      </c>
      <c r="R867" s="2">
        <v>43045.351388888892</v>
      </c>
      <c r="S867" t="s">
        <v>1401</v>
      </c>
      <c r="T867" t="s">
        <v>2516</v>
      </c>
      <c r="U867" t="s">
        <v>2516</v>
      </c>
      <c r="V867" t="s">
        <v>14213</v>
      </c>
      <c r="W867" t="s">
        <v>2516</v>
      </c>
      <c r="X867" t="s">
        <v>27668</v>
      </c>
      <c r="Y867" t="s">
        <v>1403</v>
      </c>
      <c r="AB867">
        <v>12.9</v>
      </c>
      <c r="AC867">
        <v>3.7</v>
      </c>
      <c r="AD867" t="s">
        <v>895</v>
      </c>
      <c r="AE867" t="s">
        <v>2516</v>
      </c>
      <c r="AF867" t="s">
        <v>2516</v>
      </c>
      <c r="AG867" t="s">
        <v>26082</v>
      </c>
      <c r="AH867" t="s">
        <v>26075</v>
      </c>
      <c r="AI867" t="s">
        <v>2516</v>
      </c>
      <c r="AJ867" t="s">
        <v>27301</v>
      </c>
      <c r="AK867" t="s">
        <v>27448</v>
      </c>
      <c r="AL867" t="s">
        <v>27669</v>
      </c>
    </row>
    <row r="868" spans="1:38" x14ac:dyDescent="0.45">
      <c r="A868" t="s">
        <v>27666</v>
      </c>
      <c r="B868" t="s">
        <v>27670</v>
      </c>
      <c r="C868" t="s">
        <v>4255</v>
      </c>
      <c r="D868" t="s">
        <v>4487</v>
      </c>
      <c r="E868" t="s">
        <v>4515</v>
      </c>
      <c r="F868">
        <v>45.998322000000002</v>
      </c>
      <c r="G868">
        <v>-89.704766000000006</v>
      </c>
      <c r="H868">
        <v>10</v>
      </c>
      <c r="I868">
        <v>10</v>
      </c>
      <c r="J868">
        <v>502</v>
      </c>
      <c r="K868">
        <v>10</v>
      </c>
      <c r="L868" t="s">
        <v>813</v>
      </c>
      <c r="M868" t="s">
        <v>2516</v>
      </c>
      <c r="N868" t="s">
        <v>2516</v>
      </c>
      <c r="O868" t="s">
        <v>2516</v>
      </c>
      <c r="P868" t="s">
        <v>2516</v>
      </c>
      <c r="Q868" t="s">
        <v>2516</v>
      </c>
      <c r="R868" s="2">
        <v>43045.380555555559</v>
      </c>
      <c r="S868" t="s">
        <v>1401</v>
      </c>
      <c r="T868" t="s">
        <v>2516</v>
      </c>
      <c r="U868" t="s">
        <v>2516</v>
      </c>
      <c r="V868" t="s">
        <v>14217</v>
      </c>
      <c r="W868" t="s">
        <v>2516</v>
      </c>
      <c r="X868" t="s">
        <v>27668</v>
      </c>
      <c r="Y868" t="s">
        <v>1403</v>
      </c>
      <c r="AB868">
        <v>12</v>
      </c>
      <c r="AC868">
        <v>5.4</v>
      </c>
      <c r="AD868" t="s">
        <v>895</v>
      </c>
      <c r="AE868" t="s">
        <v>2516</v>
      </c>
      <c r="AF868" t="s">
        <v>2516</v>
      </c>
      <c r="AG868" t="s">
        <v>27662</v>
      </c>
      <c r="AH868" t="s">
        <v>26075</v>
      </c>
      <c r="AI868" t="s">
        <v>2516</v>
      </c>
      <c r="AJ868" t="s">
        <v>27301</v>
      </c>
      <c r="AK868" t="s">
        <v>27301</v>
      </c>
      <c r="AL868" t="s">
        <v>2516</v>
      </c>
    </row>
    <row r="869" spans="1:38" x14ac:dyDescent="0.45">
      <c r="A869" t="s">
        <v>27666</v>
      </c>
      <c r="B869" t="s">
        <v>27671</v>
      </c>
      <c r="C869" t="s">
        <v>4255</v>
      </c>
      <c r="D869" t="s">
        <v>4487</v>
      </c>
      <c r="E869" t="s">
        <v>4488</v>
      </c>
      <c r="F869">
        <v>46.000608999999997</v>
      </c>
      <c r="G869">
        <v>-89.704077999999996</v>
      </c>
      <c r="H869">
        <v>1</v>
      </c>
      <c r="I869">
        <v>10</v>
      </c>
      <c r="J869">
        <v>495.9</v>
      </c>
      <c r="K869">
        <v>1</v>
      </c>
      <c r="L869" t="s">
        <v>813</v>
      </c>
      <c r="M869" t="s">
        <v>2516</v>
      </c>
      <c r="N869" t="s">
        <v>2516</v>
      </c>
      <c r="O869" t="s">
        <v>2516</v>
      </c>
      <c r="P869" t="s">
        <v>2516</v>
      </c>
      <c r="Q869" t="s">
        <v>2516</v>
      </c>
      <c r="R869" s="2">
        <v>43045.393055555556</v>
      </c>
      <c r="S869" t="s">
        <v>1401</v>
      </c>
      <c r="T869" t="s">
        <v>2516</v>
      </c>
      <c r="U869" t="s">
        <v>2516</v>
      </c>
      <c r="V869" t="s">
        <v>14221</v>
      </c>
      <c r="W869" t="s">
        <v>2516</v>
      </c>
      <c r="X869" t="s">
        <v>27668</v>
      </c>
      <c r="Y869" t="s">
        <v>1403</v>
      </c>
      <c r="AB869">
        <v>12.8</v>
      </c>
      <c r="AC869">
        <v>4.8</v>
      </c>
      <c r="AD869" t="s">
        <v>895</v>
      </c>
      <c r="AE869" t="s">
        <v>2516</v>
      </c>
      <c r="AF869" t="s">
        <v>2516</v>
      </c>
      <c r="AG869" t="s">
        <v>27343</v>
      </c>
      <c r="AH869" t="s">
        <v>26075</v>
      </c>
      <c r="AI869" t="s">
        <v>2516</v>
      </c>
      <c r="AJ869" t="s">
        <v>27301</v>
      </c>
      <c r="AK869" t="s">
        <v>27448</v>
      </c>
      <c r="AL869" t="s">
        <v>2516</v>
      </c>
    </row>
    <row r="870" spans="1:38" x14ac:dyDescent="0.45">
      <c r="A870" t="s">
        <v>27672</v>
      </c>
      <c r="B870" t="s">
        <v>27673</v>
      </c>
      <c r="C870" t="s">
        <v>4255</v>
      </c>
      <c r="D870" t="s">
        <v>4487</v>
      </c>
      <c r="E870" t="s">
        <v>4515</v>
      </c>
      <c r="F870">
        <v>45.998322000000002</v>
      </c>
      <c r="G870">
        <v>-89.704766000000006</v>
      </c>
      <c r="H870">
        <v>10</v>
      </c>
      <c r="I870">
        <v>10</v>
      </c>
      <c r="J870">
        <v>502</v>
      </c>
      <c r="K870">
        <v>10</v>
      </c>
      <c r="L870" t="s">
        <v>813</v>
      </c>
      <c r="M870" t="s">
        <v>2516</v>
      </c>
      <c r="N870" t="s">
        <v>2516</v>
      </c>
      <c r="O870" t="s">
        <v>2516</v>
      </c>
      <c r="P870" t="s">
        <v>2516</v>
      </c>
      <c r="Q870" t="s">
        <v>2516</v>
      </c>
      <c r="R870" s="2">
        <v>43143.402777777781</v>
      </c>
      <c r="S870" t="s">
        <v>1401</v>
      </c>
      <c r="T870" t="s">
        <v>2516</v>
      </c>
      <c r="U870" t="s">
        <v>2516</v>
      </c>
      <c r="V870" t="s">
        <v>14226</v>
      </c>
      <c r="W870" t="s">
        <v>2516</v>
      </c>
      <c r="X870" t="s">
        <v>27674</v>
      </c>
      <c r="Y870" t="s">
        <v>1403</v>
      </c>
      <c r="Z870">
        <v>1.9</v>
      </c>
      <c r="AA870">
        <v>16</v>
      </c>
      <c r="AB870">
        <v>7.8</v>
      </c>
      <c r="AC870">
        <v>1.2</v>
      </c>
      <c r="AD870" t="s">
        <v>895</v>
      </c>
      <c r="AE870" t="s">
        <v>2516</v>
      </c>
      <c r="AF870" t="s">
        <v>2516</v>
      </c>
      <c r="AG870" t="s">
        <v>27675</v>
      </c>
      <c r="AH870" t="s">
        <v>26075</v>
      </c>
      <c r="AI870" t="s">
        <v>2516</v>
      </c>
      <c r="AJ870" t="s">
        <v>27448</v>
      </c>
      <c r="AK870" t="s">
        <v>27676</v>
      </c>
      <c r="AL870" t="s">
        <v>2516</v>
      </c>
    </row>
    <row r="871" spans="1:38" x14ac:dyDescent="0.45">
      <c r="A871" t="s">
        <v>27677</v>
      </c>
      <c r="B871" t="s">
        <v>27678</v>
      </c>
      <c r="C871" t="s">
        <v>4255</v>
      </c>
      <c r="D871" t="s">
        <v>4487</v>
      </c>
      <c r="E871" t="s">
        <v>4494</v>
      </c>
      <c r="F871">
        <v>45.998322000000002</v>
      </c>
      <c r="G871">
        <v>-89.704766000000006</v>
      </c>
      <c r="H871">
        <v>10</v>
      </c>
      <c r="I871">
        <v>10</v>
      </c>
      <c r="J871">
        <v>502</v>
      </c>
      <c r="K871">
        <v>10</v>
      </c>
      <c r="L871" t="s">
        <v>813</v>
      </c>
      <c r="M871" t="s">
        <v>2516</v>
      </c>
      <c r="N871" t="s">
        <v>2516</v>
      </c>
      <c r="O871" t="s">
        <v>2516</v>
      </c>
      <c r="P871" t="s">
        <v>2516</v>
      </c>
      <c r="Q871" t="s">
        <v>2516</v>
      </c>
      <c r="R871" s="2">
        <v>43234.344444444447</v>
      </c>
      <c r="S871" t="s">
        <v>1401</v>
      </c>
      <c r="T871" t="s">
        <v>2516</v>
      </c>
      <c r="U871" t="s">
        <v>2516</v>
      </c>
      <c r="V871" t="s">
        <v>14231</v>
      </c>
      <c r="W871" t="s">
        <v>2516</v>
      </c>
      <c r="X871" t="s">
        <v>27679</v>
      </c>
      <c r="Y871" t="s">
        <v>1403</v>
      </c>
      <c r="Z871">
        <v>10.25</v>
      </c>
      <c r="AA871">
        <v>104</v>
      </c>
      <c r="AB871">
        <v>10.6</v>
      </c>
      <c r="AC871">
        <v>15.3</v>
      </c>
      <c r="AD871" t="s">
        <v>895</v>
      </c>
      <c r="AE871" t="s">
        <v>26075</v>
      </c>
      <c r="AF871" t="s">
        <v>26117</v>
      </c>
      <c r="AG871" t="s">
        <v>26265</v>
      </c>
      <c r="AH871" t="s">
        <v>26075</v>
      </c>
      <c r="AI871" t="s">
        <v>2516</v>
      </c>
      <c r="AJ871" t="s">
        <v>27455</v>
      </c>
      <c r="AK871" t="s">
        <v>27448</v>
      </c>
      <c r="AL871" t="s">
        <v>2516</v>
      </c>
    </row>
    <row r="872" spans="1:38" x14ac:dyDescent="0.45">
      <c r="A872" t="s">
        <v>27677</v>
      </c>
      <c r="B872" t="s">
        <v>27680</v>
      </c>
      <c r="C872" t="s">
        <v>4255</v>
      </c>
      <c r="D872" t="s">
        <v>4487</v>
      </c>
      <c r="E872" t="s">
        <v>4527</v>
      </c>
      <c r="F872">
        <v>45.998322000000002</v>
      </c>
      <c r="G872">
        <v>-89.704766000000006</v>
      </c>
      <c r="H872">
        <v>10</v>
      </c>
      <c r="I872">
        <v>10</v>
      </c>
      <c r="J872">
        <v>502</v>
      </c>
      <c r="K872">
        <v>10</v>
      </c>
      <c r="L872" t="s">
        <v>813</v>
      </c>
      <c r="M872" t="s">
        <v>2516</v>
      </c>
      <c r="N872" t="s">
        <v>2516</v>
      </c>
      <c r="O872" t="s">
        <v>2516</v>
      </c>
      <c r="P872" t="s">
        <v>2516</v>
      </c>
      <c r="Q872" t="s">
        <v>2516</v>
      </c>
      <c r="R872" s="2">
        <v>43234.355555555558</v>
      </c>
      <c r="S872" t="s">
        <v>1401</v>
      </c>
      <c r="T872" t="s">
        <v>2516</v>
      </c>
      <c r="U872" t="s">
        <v>2516</v>
      </c>
      <c r="V872" t="s">
        <v>14237</v>
      </c>
      <c r="W872" t="s">
        <v>2516</v>
      </c>
      <c r="X872" t="s">
        <v>27679</v>
      </c>
      <c r="Y872" t="s">
        <v>1403</v>
      </c>
      <c r="AD872" t="s">
        <v>895</v>
      </c>
      <c r="AE872" t="s">
        <v>2516</v>
      </c>
      <c r="AF872" t="s">
        <v>2516</v>
      </c>
      <c r="AG872" t="s">
        <v>26265</v>
      </c>
      <c r="AH872" t="s">
        <v>26196</v>
      </c>
      <c r="AI872" t="s">
        <v>2516</v>
      </c>
      <c r="AJ872" t="s">
        <v>27455</v>
      </c>
      <c r="AK872" t="s">
        <v>27448</v>
      </c>
      <c r="AL872" t="s">
        <v>2516</v>
      </c>
    </row>
    <row r="873" spans="1:38" x14ac:dyDescent="0.45">
      <c r="A873" t="s">
        <v>27681</v>
      </c>
      <c r="B873" t="s">
        <v>27682</v>
      </c>
      <c r="C873" t="s">
        <v>4255</v>
      </c>
      <c r="D873" t="s">
        <v>4487</v>
      </c>
      <c r="E873" t="s">
        <v>4494</v>
      </c>
      <c r="F873">
        <v>45.998322000000002</v>
      </c>
      <c r="G873">
        <v>-89.704766000000006</v>
      </c>
      <c r="H873">
        <v>10</v>
      </c>
      <c r="I873">
        <v>10</v>
      </c>
      <c r="J873">
        <v>502</v>
      </c>
      <c r="K873">
        <v>10</v>
      </c>
      <c r="L873" t="s">
        <v>813</v>
      </c>
      <c r="M873" t="s">
        <v>2516</v>
      </c>
      <c r="N873" t="s">
        <v>2516</v>
      </c>
      <c r="O873" t="s">
        <v>2516</v>
      </c>
      <c r="P873" t="s">
        <v>2516</v>
      </c>
      <c r="Q873" t="s">
        <v>2516</v>
      </c>
      <c r="R873" s="2">
        <v>43255.380555555559</v>
      </c>
      <c r="S873" t="s">
        <v>1401</v>
      </c>
      <c r="T873" t="s">
        <v>2516</v>
      </c>
      <c r="U873" t="s">
        <v>2516</v>
      </c>
      <c r="V873" t="s">
        <v>14244</v>
      </c>
      <c r="W873" t="s">
        <v>2516</v>
      </c>
      <c r="X873" t="s">
        <v>27683</v>
      </c>
      <c r="Y873" t="s">
        <v>1403</v>
      </c>
      <c r="Z873">
        <v>8.26</v>
      </c>
      <c r="AA873">
        <v>90</v>
      </c>
      <c r="AB873">
        <v>10.9</v>
      </c>
      <c r="AC873">
        <v>19.7</v>
      </c>
      <c r="AD873" t="s">
        <v>895</v>
      </c>
      <c r="AE873" t="s">
        <v>26081</v>
      </c>
      <c r="AF873" t="s">
        <v>26117</v>
      </c>
      <c r="AG873" t="s">
        <v>27675</v>
      </c>
      <c r="AH873" t="s">
        <v>26075</v>
      </c>
      <c r="AI873" t="s">
        <v>2516</v>
      </c>
      <c r="AJ873" t="s">
        <v>27448</v>
      </c>
      <c r="AK873" t="s">
        <v>27684</v>
      </c>
      <c r="AL873" t="s">
        <v>2516</v>
      </c>
    </row>
    <row r="874" spans="1:38" x14ac:dyDescent="0.45">
      <c r="A874" t="s">
        <v>27681</v>
      </c>
      <c r="B874" t="s">
        <v>27685</v>
      </c>
      <c r="C874" t="s">
        <v>4255</v>
      </c>
      <c r="D874" t="s">
        <v>4487</v>
      </c>
      <c r="E874" t="s">
        <v>4527</v>
      </c>
      <c r="F874">
        <v>45.998322000000002</v>
      </c>
      <c r="G874">
        <v>-89.704766000000006</v>
      </c>
      <c r="H874">
        <v>10</v>
      </c>
      <c r="I874">
        <v>10</v>
      </c>
      <c r="J874">
        <v>502</v>
      </c>
      <c r="K874">
        <v>10</v>
      </c>
      <c r="L874" t="s">
        <v>813</v>
      </c>
      <c r="M874" t="s">
        <v>2516</v>
      </c>
      <c r="N874" t="s">
        <v>2516</v>
      </c>
      <c r="O874" t="s">
        <v>2516</v>
      </c>
      <c r="P874" t="s">
        <v>2516</v>
      </c>
      <c r="Q874" t="s">
        <v>2516</v>
      </c>
      <c r="R874" s="2">
        <v>43255.386111111111</v>
      </c>
      <c r="S874" t="s">
        <v>1401</v>
      </c>
      <c r="T874" t="s">
        <v>2516</v>
      </c>
      <c r="U874" t="s">
        <v>2516</v>
      </c>
      <c r="V874" t="s">
        <v>14250</v>
      </c>
      <c r="W874" t="s">
        <v>2516</v>
      </c>
      <c r="X874" t="s">
        <v>27683</v>
      </c>
      <c r="Y874" t="s">
        <v>1403</v>
      </c>
      <c r="AD874" t="s">
        <v>895</v>
      </c>
      <c r="AE874" t="s">
        <v>26196</v>
      </c>
      <c r="AF874" t="s">
        <v>26081</v>
      </c>
      <c r="AG874" t="s">
        <v>27675</v>
      </c>
      <c r="AH874" t="s">
        <v>27686</v>
      </c>
      <c r="AI874" t="s">
        <v>2516</v>
      </c>
      <c r="AJ874" t="s">
        <v>27448</v>
      </c>
      <c r="AK874" t="s">
        <v>27684</v>
      </c>
      <c r="AL874" t="s">
        <v>2516</v>
      </c>
    </row>
    <row r="875" spans="1:38" x14ac:dyDescent="0.45">
      <c r="A875" t="s">
        <v>27687</v>
      </c>
      <c r="B875" t="s">
        <v>27688</v>
      </c>
      <c r="C875" t="s">
        <v>4255</v>
      </c>
      <c r="D875" t="s">
        <v>4487</v>
      </c>
      <c r="E875" t="s">
        <v>4494</v>
      </c>
      <c r="F875">
        <v>45.998322000000002</v>
      </c>
      <c r="G875">
        <v>-89.704766000000006</v>
      </c>
      <c r="H875">
        <v>10</v>
      </c>
      <c r="I875">
        <v>10</v>
      </c>
      <c r="J875">
        <v>502</v>
      </c>
      <c r="K875">
        <v>10</v>
      </c>
      <c r="L875" t="s">
        <v>813</v>
      </c>
      <c r="M875" t="s">
        <v>2516</v>
      </c>
      <c r="N875" t="s">
        <v>2516</v>
      </c>
      <c r="O875" t="s">
        <v>2516</v>
      </c>
      <c r="P875" t="s">
        <v>2516</v>
      </c>
      <c r="Q875" t="s">
        <v>2516</v>
      </c>
      <c r="R875" s="2">
        <v>43318.364583333336</v>
      </c>
      <c r="S875" t="s">
        <v>1401</v>
      </c>
      <c r="T875" t="s">
        <v>2516</v>
      </c>
      <c r="U875" t="s">
        <v>2516</v>
      </c>
      <c r="V875" t="s">
        <v>14257</v>
      </c>
      <c r="W875" t="s">
        <v>2516</v>
      </c>
      <c r="X875" t="s">
        <v>27689</v>
      </c>
      <c r="Y875" t="s">
        <v>1403</v>
      </c>
      <c r="AB875">
        <v>7.6</v>
      </c>
      <c r="AC875">
        <v>22.8</v>
      </c>
      <c r="AD875" t="s">
        <v>895</v>
      </c>
      <c r="AE875" t="s">
        <v>26073</v>
      </c>
      <c r="AF875" t="s">
        <v>26117</v>
      </c>
      <c r="AG875" t="s">
        <v>26265</v>
      </c>
      <c r="AH875" t="s">
        <v>26075</v>
      </c>
      <c r="AI875" t="s">
        <v>2516</v>
      </c>
      <c r="AJ875" t="s">
        <v>27455</v>
      </c>
      <c r="AK875" t="s">
        <v>27448</v>
      </c>
      <c r="AL875" t="s">
        <v>2516</v>
      </c>
    </row>
    <row r="876" spans="1:38" x14ac:dyDescent="0.45">
      <c r="A876" t="s">
        <v>27690</v>
      </c>
      <c r="B876" t="s">
        <v>27691</v>
      </c>
      <c r="C876" t="s">
        <v>4255</v>
      </c>
      <c r="D876" t="s">
        <v>4487</v>
      </c>
      <c r="E876" t="s">
        <v>4494</v>
      </c>
      <c r="F876">
        <v>45.998322000000002</v>
      </c>
      <c r="G876">
        <v>-89.704766000000006</v>
      </c>
      <c r="H876">
        <v>10</v>
      </c>
      <c r="I876">
        <v>10</v>
      </c>
      <c r="J876">
        <v>502</v>
      </c>
      <c r="K876">
        <v>10</v>
      </c>
      <c r="L876" t="s">
        <v>813</v>
      </c>
      <c r="M876" t="s">
        <v>2516</v>
      </c>
      <c r="N876" t="s">
        <v>2516</v>
      </c>
      <c r="O876" t="s">
        <v>2516</v>
      </c>
      <c r="P876" t="s">
        <v>2516</v>
      </c>
      <c r="Q876" t="s">
        <v>2516</v>
      </c>
      <c r="R876" s="2">
        <v>43374.313888888886</v>
      </c>
      <c r="S876" t="s">
        <v>1401</v>
      </c>
      <c r="T876" t="s">
        <v>2516</v>
      </c>
      <c r="U876" t="s">
        <v>2516</v>
      </c>
      <c r="V876" t="s">
        <v>14264</v>
      </c>
      <c r="W876" t="s">
        <v>2516</v>
      </c>
      <c r="X876" t="s">
        <v>27692</v>
      </c>
      <c r="Y876" t="s">
        <v>1403</v>
      </c>
      <c r="Z876">
        <v>7.34</v>
      </c>
      <c r="AA876">
        <v>74</v>
      </c>
      <c r="AB876">
        <v>7.3</v>
      </c>
      <c r="AC876">
        <v>13.6</v>
      </c>
      <c r="AD876" t="s">
        <v>948</v>
      </c>
      <c r="AE876" t="s">
        <v>26182</v>
      </c>
      <c r="AF876" t="s">
        <v>26117</v>
      </c>
      <c r="AG876" t="s">
        <v>27362</v>
      </c>
      <c r="AH876" t="s">
        <v>26075</v>
      </c>
      <c r="AI876" t="s">
        <v>2516</v>
      </c>
      <c r="AJ876" t="s">
        <v>27455</v>
      </c>
      <c r="AK876" t="s">
        <v>27448</v>
      </c>
      <c r="AL876" t="s">
        <v>2516</v>
      </c>
    </row>
    <row r="877" spans="1:38" x14ac:dyDescent="0.45">
      <c r="A877" t="s">
        <v>27693</v>
      </c>
      <c r="B877" t="s">
        <v>27694</v>
      </c>
      <c r="C877" t="s">
        <v>4255</v>
      </c>
      <c r="D877" t="s">
        <v>4487</v>
      </c>
      <c r="E877" t="s">
        <v>4515</v>
      </c>
      <c r="F877">
        <v>45.998322000000002</v>
      </c>
      <c r="G877">
        <v>-89.704766000000006</v>
      </c>
      <c r="H877">
        <v>10</v>
      </c>
      <c r="I877">
        <v>10</v>
      </c>
      <c r="J877">
        <v>502</v>
      </c>
      <c r="K877">
        <v>10</v>
      </c>
      <c r="L877" t="s">
        <v>813</v>
      </c>
      <c r="M877" t="s">
        <v>2516</v>
      </c>
      <c r="N877" t="s">
        <v>2516</v>
      </c>
      <c r="O877" t="s">
        <v>2516</v>
      </c>
      <c r="P877" t="s">
        <v>2516</v>
      </c>
      <c r="Q877" t="s">
        <v>2516</v>
      </c>
      <c r="R877" s="2">
        <v>43409.314583333333</v>
      </c>
      <c r="S877" t="s">
        <v>1401</v>
      </c>
      <c r="T877" t="s">
        <v>2516</v>
      </c>
      <c r="U877" t="s">
        <v>2516</v>
      </c>
      <c r="V877" t="s">
        <v>14271</v>
      </c>
      <c r="W877" t="s">
        <v>2516</v>
      </c>
      <c r="X877" t="s">
        <v>27695</v>
      </c>
      <c r="Y877" t="s">
        <v>1403</v>
      </c>
      <c r="Z877">
        <v>10.5</v>
      </c>
      <c r="AA877">
        <v>89</v>
      </c>
      <c r="AB877">
        <v>8</v>
      </c>
      <c r="AC877">
        <v>5.0999999999999996</v>
      </c>
      <c r="AD877" t="s">
        <v>948</v>
      </c>
      <c r="AE877" t="s">
        <v>2516</v>
      </c>
      <c r="AF877" t="s">
        <v>2516</v>
      </c>
      <c r="AG877" t="s">
        <v>27675</v>
      </c>
      <c r="AH877" t="s">
        <v>26075</v>
      </c>
      <c r="AI877" t="s">
        <v>2516</v>
      </c>
      <c r="AJ877" t="s">
        <v>27455</v>
      </c>
      <c r="AK877" t="s">
        <v>27448</v>
      </c>
      <c r="AL877" t="s">
        <v>2516</v>
      </c>
    </row>
    <row r="878" spans="1:38" x14ac:dyDescent="0.45">
      <c r="A878" t="s">
        <v>27696</v>
      </c>
      <c r="B878" t="s">
        <v>27697</v>
      </c>
      <c r="C878" t="s">
        <v>4255</v>
      </c>
      <c r="D878" t="s">
        <v>4487</v>
      </c>
      <c r="E878" t="s">
        <v>4515</v>
      </c>
      <c r="F878">
        <v>45.998322000000002</v>
      </c>
      <c r="G878">
        <v>-89.704766000000006</v>
      </c>
      <c r="H878">
        <v>10</v>
      </c>
      <c r="I878">
        <v>10</v>
      </c>
      <c r="J878">
        <v>502</v>
      </c>
      <c r="K878">
        <v>10</v>
      </c>
      <c r="L878" t="s">
        <v>813</v>
      </c>
      <c r="M878" t="s">
        <v>2516</v>
      </c>
      <c r="N878" t="s">
        <v>2516</v>
      </c>
      <c r="O878" t="s">
        <v>2516</v>
      </c>
      <c r="P878" t="s">
        <v>2516</v>
      </c>
      <c r="Q878" t="s">
        <v>2516</v>
      </c>
      <c r="R878" s="2">
        <v>43501.430555555555</v>
      </c>
      <c r="S878" t="s">
        <v>1401</v>
      </c>
      <c r="T878" t="s">
        <v>2516</v>
      </c>
      <c r="U878" t="s">
        <v>2516</v>
      </c>
      <c r="V878" t="s">
        <v>14278</v>
      </c>
      <c r="W878" t="s">
        <v>2516</v>
      </c>
      <c r="X878" t="s">
        <v>27698</v>
      </c>
      <c r="Y878" t="s">
        <v>1403</v>
      </c>
      <c r="Z878">
        <v>8.6999999999999993</v>
      </c>
      <c r="AA878">
        <v>70</v>
      </c>
      <c r="AB878">
        <v>4.5999999999999996</v>
      </c>
      <c r="AC878">
        <v>3.5</v>
      </c>
      <c r="AD878" t="s">
        <v>948</v>
      </c>
      <c r="AE878" t="s">
        <v>2516</v>
      </c>
      <c r="AF878" t="s">
        <v>2516</v>
      </c>
      <c r="AG878" t="s">
        <v>27699</v>
      </c>
      <c r="AH878" t="s">
        <v>26075</v>
      </c>
      <c r="AI878" t="s">
        <v>2516</v>
      </c>
      <c r="AJ878" t="s">
        <v>27455</v>
      </c>
      <c r="AK878" t="s">
        <v>27448</v>
      </c>
      <c r="AL878" t="s">
        <v>2516</v>
      </c>
    </row>
    <row r="879" spans="1:38" x14ac:dyDescent="0.45">
      <c r="A879" t="s">
        <v>27700</v>
      </c>
      <c r="B879" t="s">
        <v>27701</v>
      </c>
      <c r="C879" t="s">
        <v>4255</v>
      </c>
      <c r="D879" t="s">
        <v>4487</v>
      </c>
      <c r="E879" t="s">
        <v>4515</v>
      </c>
      <c r="F879">
        <v>45.998322000000002</v>
      </c>
      <c r="G879">
        <v>-89.704766000000006</v>
      </c>
      <c r="H879">
        <v>10</v>
      </c>
      <c r="I879">
        <v>10</v>
      </c>
      <c r="J879">
        <v>502</v>
      </c>
      <c r="K879">
        <v>10</v>
      </c>
      <c r="L879" t="s">
        <v>813</v>
      </c>
      <c r="M879" t="s">
        <v>2516</v>
      </c>
      <c r="N879" t="s">
        <v>2516</v>
      </c>
      <c r="O879" t="s">
        <v>2516</v>
      </c>
      <c r="P879" t="s">
        <v>2516</v>
      </c>
      <c r="Q879" t="s">
        <v>2516</v>
      </c>
      <c r="R879" s="2">
        <v>43585.381944444445</v>
      </c>
      <c r="S879" t="s">
        <v>1401</v>
      </c>
      <c r="T879" t="s">
        <v>2516</v>
      </c>
      <c r="U879" t="s">
        <v>2516</v>
      </c>
      <c r="V879" t="s">
        <v>14285</v>
      </c>
      <c r="W879" t="s">
        <v>2516</v>
      </c>
      <c r="X879" t="s">
        <v>27702</v>
      </c>
      <c r="Y879" t="s">
        <v>1403</v>
      </c>
      <c r="Z879">
        <v>8.99</v>
      </c>
      <c r="AA879">
        <v>77</v>
      </c>
      <c r="AB879">
        <v>9.3000000000000007</v>
      </c>
      <c r="AC879">
        <v>6.5</v>
      </c>
      <c r="AD879" t="s">
        <v>948</v>
      </c>
      <c r="AE879" t="s">
        <v>27662</v>
      </c>
      <c r="AF879" t="s">
        <v>26117</v>
      </c>
      <c r="AG879" t="s">
        <v>27662</v>
      </c>
      <c r="AH879" t="s">
        <v>26075</v>
      </c>
      <c r="AI879" t="s">
        <v>2516</v>
      </c>
      <c r="AJ879" t="s">
        <v>27495</v>
      </c>
      <c r="AK879" t="s">
        <v>27496</v>
      </c>
      <c r="AL879" t="s">
        <v>2516</v>
      </c>
    </row>
    <row r="880" spans="1:38" x14ac:dyDescent="0.45">
      <c r="A880" t="s">
        <v>27703</v>
      </c>
      <c r="B880" t="s">
        <v>27704</v>
      </c>
      <c r="C880" t="s">
        <v>4255</v>
      </c>
      <c r="D880" t="s">
        <v>4487</v>
      </c>
      <c r="E880" t="s">
        <v>4494</v>
      </c>
      <c r="F880">
        <v>45.998322000000002</v>
      </c>
      <c r="G880">
        <v>-89.704766000000006</v>
      </c>
      <c r="H880">
        <v>10</v>
      </c>
      <c r="I880">
        <v>10</v>
      </c>
      <c r="J880">
        <v>502</v>
      </c>
      <c r="K880">
        <v>10</v>
      </c>
      <c r="L880" t="s">
        <v>813</v>
      </c>
      <c r="M880" t="s">
        <v>2516</v>
      </c>
      <c r="N880" t="s">
        <v>2516</v>
      </c>
      <c r="O880" t="s">
        <v>2516</v>
      </c>
      <c r="P880" t="s">
        <v>2516</v>
      </c>
      <c r="Q880" t="s">
        <v>2516</v>
      </c>
      <c r="R880" s="2">
        <v>43619.359722222223</v>
      </c>
      <c r="S880" t="s">
        <v>1401</v>
      </c>
      <c r="T880" t="s">
        <v>2516</v>
      </c>
      <c r="U880" t="s">
        <v>2516</v>
      </c>
      <c r="V880" t="s">
        <v>14292</v>
      </c>
      <c r="W880" t="s">
        <v>2516</v>
      </c>
      <c r="X880" t="s">
        <v>27705</v>
      </c>
      <c r="Y880" t="s">
        <v>1403</v>
      </c>
      <c r="Z880">
        <v>8.33</v>
      </c>
      <c r="AA880">
        <v>91</v>
      </c>
      <c r="AB880">
        <v>7.6</v>
      </c>
      <c r="AC880">
        <v>16.899999999999999</v>
      </c>
      <c r="AD880" t="s">
        <v>983</v>
      </c>
      <c r="AE880" t="s">
        <v>26503</v>
      </c>
      <c r="AF880" t="s">
        <v>26117</v>
      </c>
      <c r="AG880" t="s">
        <v>27310</v>
      </c>
      <c r="AH880" t="s">
        <v>26075</v>
      </c>
      <c r="AI880" t="s">
        <v>2516</v>
      </c>
      <c r="AJ880" t="s">
        <v>27495</v>
      </c>
      <c r="AK880" t="s">
        <v>27496</v>
      </c>
      <c r="AL880" t="s">
        <v>2516</v>
      </c>
    </row>
    <row r="881" spans="1:38" x14ac:dyDescent="0.45">
      <c r="A881" t="s">
        <v>27706</v>
      </c>
      <c r="B881" t="s">
        <v>27707</v>
      </c>
      <c r="C881" t="s">
        <v>4255</v>
      </c>
      <c r="D881" t="s">
        <v>4487</v>
      </c>
      <c r="E881" t="s">
        <v>4494</v>
      </c>
      <c r="F881">
        <v>45.998322000000002</v>
      </c>
      <c r="G881">
        <v>-89.704766000000006</v>
      </c>
      <c r="H881">
        <v>10</v>
      </c>
      <c r="I881">
        <v>10</v>
      </c>
      <c r="J881">
        <v>502</v>
      </c>
      <c r="K881">
        <v>10</v>
      </c>
      <c r="L881" t="s">
        <v>813</v>
      </c>
      <c r="M881" t="s">
        <v>2516</v>
      </c>
      <c r="N881" t="s">
        <v>2516</v>
      </c>
      <c r="O881" t="s">
        <v>2516</v>
      </c>
      <c r="P881" t="s">
        <v>2516</v>
      </c>
      <c r="Q881" t="s">
        <v>2516</v>
      </c>
      <c r="R881" s="2">
        <v>43682.34375</v>
      </c>
      <c r="S881" t="s">
        <v>1401</v>
      </c>
      <c r="T881" t="s">
        <v>2516</v>
      </c>
      <c r="U881" t="s">
        <v>2516</v>
      </c>
      <c r="V881" t="s">
        <v>14299</v>
      </c>
      <c r="W881" t="s">
        <v>2516</v>
      </c>
      <c r="X881" t="s">
        <v>27708</v>
      </c>
      <c r="Y881" t="s">
        <v>1403</v>
      </c>
      <c r="Z881">
        <v>6.95</v>
      </c>
      <c r="AA881">
        <v>90</v>
      </c>
      <c r="AB881">
        <v>10.6</v>
      </c>
      <c r="AC881">
        <v>25.4</v>
      </c>
      <c r="AD881" t="s">
        <v>983</v>
      </c>
      <c r="AE881" t="s">
        <v>26503</v>
      </c>
      <c r="AF881" t="s">
        <v>26117</v>
      </c>
      <c r="AG881" t="s">
        <v>27709</v>
      </c>
      <c r="AH881" t="s">
        <v>26075</v>
      </c>
      <c r="AI881" t="s">
        <v>2516</v>
      </c>
      <c r="AJ881" t="s">
        <v>27495</v>
      </c>
      <c r="AK881" t="s">
        <v>27496</v>
      </c>
      <c r="AL881" t="s">
        <v>2516</v>
      </c>
    </row>
    <row r="882" spans="1:38" x14ac:dyDescent="0.45">
      <c r="A882" t="s">
        <v>27710</v>
      </c>
      <c r="B882" t="s">
        <v>27711</v>
      </c>
      <c r="C882" t="s">
        <v>4255</v>
      </c>
      <c r="D882" t="s">
        <v>4487</v>
      </c>
      <c r="E882" t="s">
        <v>4494</v>
      </c>
      <c r="F882">
        <v>45.998322000000002</v>
      </c>
      <c r="G882">
        <v>-89.704766000000006</v>
      </c>
      <c r="H882">
        <v>10</v>
      </c>
      <c r="I882">
        <v>10</v>
      </c>
      <c r="J882">
        <v>502</v>
      </c>
      <c r="K882">
        <v>10</v>
      </c>
      <c r="L882" t="s">
        <v>813</v>
      </c>
      <c r="M882" t="s">
        <v>2516</v>
      </c>
      <c r="N882" t="s">
        <v>2516</v>
      </c>
      <c r="O882" t="s">
        <v>2516</v>
      </c>
      <c r="P882" t="s">
        <v>2516</v>
      </c>
      <c r="Q882" t="s">
        <v>2516</v>
      </c>
      <c r="R882" s="2">
        <v>43738.363194444442</v>
      </c>
      <c r="S882" t="s">
        <v>1401</v>
      </c>
      <c r="T882" t="s">
        <v>2516</v>
      </c>
      <c r="U882" t="s">
        <v>2516</v>
      </c>
      <c r="V882" t="s">
        <v>14306</v>
      </c>
      <c r="W882" t="s">
        <v>2516</v>
      </c>
      <c r="X882" t="s">
        <v>27712</v>
      </c>
      <c r="Y882" t="s">
        <v>1403</v>
      </c>
      <c r="Z882">
        <v>7.63</v>
      </c>
      <c r="AA882">
        <v>81</v>
      </c>
      <c r="AB882">
        <v>9.5</v>
      </c>
      <c r="AC882">
        <v>15.7</v>
      </c>
      <c r="AD882" t="s">
        <v>948</v>
      </c>
      <c r="AE882" t="s">
        <v>26094</v>
      </c>
      <c r="AF882" t="s">
        <v>26117</v>
      </c>
      <c r="AG882" t="s">
        <v>27388</v>
      </c>
      <c r="AH882" t="s">
        <v>26075</v>
      </c>
      <c r="AI882" t="s">
        <v>2516</v>
      </c>
      <c r="AJ882" t="s">
        <v>27511</v>
      </c>
      <c r="AK882" t="s">
        <v>27496</v>
      </c>
      <c r="AL882" t="s">
        <v>2516</v>
      </c>
    </row>
    <row r="883" spans="1:38" x14ac:dyDescent="0.45">
      <c r="A883" t="s">
        <v>27713</v>
      </c>
      <c r="B883" t="s">
        <v>27714</v>
      </c>
      <c r="C883" t="s">
        <v>4255</v>
      </c>
      <c r="D883" t="s">
        <v>4487</v>
      </c>
      <c r="E883" t="s">
        <v>4515</v>
      </c>
      <c r="F883">
        <v>45.998322000000002</v>
      </c>
      <c r="G883">
        <v>-89.704766000000006</v>
      </c>
      <c r="H883">
        <v>10</v>
      </c>
      <c r="I883">
        <v>10</v>
      </c>
      <c r="J883">
        <v>502</v>
      </c>
      <c r="K883">
        <v>10</v>
      </c>
      <c r="L883" t="s">
        <v>813</v>
      </c>
      <c r="M883" t="s">
        <v>2516</v>
      </c>
      <c r="N883" t="s">
        <v>2516</v>
      </c>
      <c r="O883" t="s">
        <v>2516</v>
      </c>
      <c r="P883" t="s">
        <v>2516</v>
      </c>
      <c r="Q883" t="s">
        <v>2516</v>
      </c>
      <c r="R883" s="2">
        <v>43773.34652777778</v>
      </c>
      <c r="S883" t="s">
        <v>1401</v>
      </c>
      <c r="T883" t="s">
        <v>2516</v>
      </c>
      <c r="U883" t="s">
        <v>2516</v>
      </c>
      <c r="V883" t="s">
        <v>14313</v>
      </c>
      <c r="W883" t="s">
        <v>2516</v>
      </c>
      <c r="X883" t="s">
        <v>27715</v>
      </c>
      <c r="Y883" t="s">
        <v>1403</v>
      </c>
      <c r="Z883">
        <v>9.94</v>
      </c>
      <c r="AA883">
        <v>77</v>
      </c>
      <c r="AB883">
        <v>10.199999999999999</v>
      </c>
      <c r="AC883">
        <v>4.8</v>
      </c>
      <c r="AD883" t="s">
        <v>948</v>
      </c>
      <c r="AE883" t="s">
        <v>2516</v>
      </c>
      <c r="AF883" t="s">
        <v>2516</v>
      </c>
      <c r="AG883" t="s">
        <v>27716</v>
      </c>
      <c r="AH883" t="s">
        <v>26075</v>
      </c>
      <c r="AI883" t="s">
        <v>2516</v>
      </c>
      <c r="AJ883" t="s">
        <v>27511</v>
      </c>
      <c r="AK883" t="s">
        <v>27496</v>
      </c>
      <c r="AL883" t="s">
        <v>2516</v>
      </c>
    </row>
    <row r="884" spans="1:38" x14ac:dyDescent="0.45">
      <c r="A884" t="s">
        <v>27717</v>
      </c>
      <c r="B884" t="s">
        <v>27718</v>
      </c>
      <c r="C884" t="s">
        <v>4255</v>
      </c>
      <c r="D884" t="s">
        <v>4487</v>
      </c>
      <c r="E884" t="s">
        <v>4515</v>
      </c>
      <c r="F884">
        <v>45.998322000000002</v>
      </c>
      <c r="G884">
        <v>-89.704766000000006</v>
      </c>
      <c r="H884">
        <v>10</v>
      </c>
      <c r="I884">
        <v>10</v>
      </c>
      <c r="J884">
        <v>502</v>
      </c>
      <c r="K884">
        <v>10</v>
      </c>
      <c r="L884" t="s">
        <v>813</v>
      </c>
      <c r="M884" t="s">
        <v>2516</v>
      </c>
      <c r="N884" t="s">
        <v>2516</v>
      </c>
      <c r="O884" t="s">
        <v>2516</v>
      </c>
      <c r="P884" t="s">
        <v>2516</v>
      </c>
      <c r="Q884" t="s">
        <v>2516</v>
      </c>
      <c r="R884" s="2">
        <v>43865.482638888891</v>
      </c>
      <c r="S884" t="s">
        <v>1401</v>
      </c>
      <c r="T884" t="s">
        <v>2516</v>
      </c>
      <c r="U884" t="s">
        <v>991</v>
      </c>
      <c r="V884" t="s">
        <v>14320</v>
      </c>
      <c r="W884" t="s">
        <v>2516</v>
      </c>
      <c r="X884" t="s">
        <v>27719</v>
      </c>
      <c r="Y884" t="s">
        <v>1403</v>
      </c>
      <c r="Z884">
        <v>6.3</v>
      </c>
      <c r="AA884">
        <v>45</v>
      </c>
      <c r="AB884">
        <v>10.5</v>
      </c>
      <c r="AC884">
        <v>1.6</v>
      </c>
      <c r="AD884" t="s">
        <v>983</v>
      </c>
      <c r="AE884" t="s">
        <v>2516</v>
      </c>
      <c r="AF884" t="s">
        <v>2516</v>
      </c>
      <c r="AG884" t="s">
        <v>27388</v>
      </c>
      <c r="AH884" t="s">
        <v>26075</v>
      </c>
      <c r="AI884" t="s">
        <v>2516</v>
      </c>
      <c r="AJ884" t="s">
        <v>27511</v>
      </c>
      <c r="AK884" t="s">
        <v>27495</v>
      </c>
      <c r="AL884" t="s">
        <v>2516</v>
      </c>
    </row>
    <row r="885" spans="1:38" x14ac:dyDescent="0.45">
      <c r="A885" t="s">
        <v>27720</v>
      </c>
      <c r="B885" t="s">
        <v>27721</v>
      </c>
      <c r="C885" t="s">
        <v>4255</v>
      </c>
      <c r="D885" t="s">
        <v>4487</v>
      </c>
      <c r="E885" t="s">
        <v>4515</v>
      </c>
      <c r="F885">
        <v>45.998322000000002</v>
      </c>
      <c r="G885">
        <v>-89.704766000000006</v>
      </c>
      <c r="H885">
        <v>10</v>
      </c>
      <c r="I885">
        <v>10</v>
      </c>
      <c r="J885">
        <v>502</v>
      </c>
      <c r="K885">
        <v>10</v>
      </c>
      <c r="L885" t="s">
        <v>813</v>
      </c>
      <c r="M885" t="s">
        <v>2516</v>
      </c>
      <c r="N885" t="s">
        <v>2516</v>
      </c>
      <c r="O885" t="s">
        <v>2516</v>
      </c>
      <c r="P885" t="s">
        <v>2516</v>
      </c>
      <c r="Q885" t="s">
        <v>2516</v>
      </c>
      <c r="R885" s="2">
        <v>43941.525000000001</v>
      </c>
      <c r="S885" t="s">
        <v>1401</v>
      </c>
      <c r="T885" t="s">
        <v>997</v>
      </c>
      <c r="U885" t="s">
        <v>2516</v>
      </c>
      <c r="V885" t="s">
        <v>27722</v>
      </c>
      <c r="W885" t="s">
        <v>2516</v>
      </c>
      <c r="X885" t="s">
        <v>27723</v>
      </c>
      <c r="Y885" t="s">
        <v>1403</v>
      </c>
      <c r="AD885" t="s">
        <v>983</v>
      </c>
      <c r="AE885" t="s">
        <v>2516</v>
      </c>
      <c r="AF885" t="s">
        <v>2516</v>
      </c>
      <c r="AG885" t="s">
        <v>2516</v>
      </c>
      <c r="AH885" t="s">
        <v>2516</v>
      </c>
      <c r="AI885" t="s">
        <v>2516</v>
      </c>
      <c r="AJ885" t="s">
        <v>27511</v>
      </c>
      <c r="AK885" t="s">
        <v>27511</v>
      </c>
      <c r="AL885" t="s">
        <v>1001</v>
      </c>
    </row>
    <row r="886" spans="1:38" x14ac:dyDescent="0.45">
      <c r="A886" t="s">
        <v>27724</v>
      </c>
      <c r="B886" t="s">
        <v>27725</v>
      </c>
      <c r="C886" t="s">
        <v>4255</v>
      </c>
      <c r="D886" t="s">
        <v>4487</v>
      </c>
      <c r="E886" t="s">
        <v>4515</v>
      </c>
      <c r="F886">
        <v>45.998322000000002</v>
      </c>
      <c r="G886">
        <v>-89.704766000000006</v>
      </c>
      <c r="H886">
        <v>10</v>
      </c>
      <c r="I886">
        <v>10</v>
      </c>
      <c r="J886">
        <v>502</v>
      </c>
      <c r="K886">
        <v>10</v>
      </c>
      <c r="L886" t="s">
        <v>813</v>
      </c>
      <c r="M886" t="s">
        <v>2516</v>
      </c>
      <c r="N886" t="s">
        <v>2516</v>
      </c>
      <c r="O886" t="s">
        <v>2516</v>
      </c>
      <c r="P886" t="s">
        <v>2516</v>
      </c>
      <c r="Q886" t="s">
        <v>2516</v>
      </c>
      <c r="R886" s="2">
        <v>43962.525000000001</v>
      </c>
      <c r="S886" t="s">
        <v>1401</v>
      </c>
      <c r="T886" t="s">
        <v>997</v>
      </c>
      <c r="U886" t="s">
        <v>2516</v>
      </c>
      <c r="V886" t="s">
        <v>27726</v>
      </c>
      <c r="W886" t="s">
        <v>2516</v>
      </c>
      <c r="X886" t="s">
        <v>27727</v>
      </c>
      <c r="Y886" t="s">
        <v>1403</v>
      </c>
      <c r="AD886" t="s">
        <v>983</v>
      </c>
      <c r="AE886" t="s">
        <v>2516</v>
      </c>
      <c r="AF886" t="s">
        <v>2516</v>
      </c>
      <c r="AG886" t="s">
        <v>2516</v>
      </c>
      <c r="AH886" t="s">
        <v>2516</v>
      </c>
      <c r="AI886" t="s">
        <v>2516</v>
      </c>
      <c r="AJ886" t="s">
        <v>27511</v>
      </c>
      <c r="AK886" t="s">
        <v>27511</v>
      </c>
      <c r="AL886" t="s">
        <v>1001</v>
      </c>
    </row>
    <row r="887" spans="1:38" x14ac:dyDescent="0.45">
      <c r="A887" t="s">
        <v>27728</v>
      </c>
      <c r="B887" t="s">
        <v>27729</v>
      </c>
      <c r="C887" t="s">
        <v>4255</v>
      </c>
      <c r="D887" t="s">
        <v>4487</v>
      </c>
      <c r="E887" t="s">
        <v>4494</v>
      </c>
      <c r="F887">
        <v>45.998322000000002</v>
      </c>
      <c r="G887">
        <v>-89.704766000000006</v>
      </c>
      <c r="H887">
        <v>10</v>
      </c>
      <c r="I887">
        <v>10</v>
      </c>
      <c r="J887">
        <v>502</v>
      </c>
      <c r="K887">
        <v>10</v>
      </c>
      <c r="L887" t="s">
        <v>813</v>
      </c>
      <c r="M887" t="s">
        <v>2516</v>
      </c>
      <c r="N887" t="s">
        <v>2516</v>
      </c>
      <c r="O887" t="s">
        <v>2516</v>
      </c>
      <c r="P887" t="s">
        <v>2516</v>
      </c>
      <c r="Q887" t="s">
        <v>2516</v>
      </c>
      <c r="R887" s="2">
        <v>44046.36041666667</v>
      </c>
      <c r="S887" t="s">
        <v>1401</v>
      </c>
      <c r="T887" t="s">
        <v>2516</v>
      </c>
      <c r="U887" t="s">
        <v>991</v>
      </c>
      <c r="V887" t="s">
        <v>14327</v>
      </c>
      <c r="W887" t="s">
        <v>2516</v>
      </c>
      <c r="X887" t="s">
        <v>27730</v>
      </c>
      <c r="Y887" t="s">
        <v>1403</v>
      </c>
      <c r="Z887">
        <v>6.17</v>
      </c>
      <c r="AA887">
        <v>71</v>
      </c>
      <c r="AB887">
        <v>9.6</v>
      </c>
      <c r="AC887">
        <v>22.4</v>
      </c>
      <c r="AD887" t="s">
        <v>983</v>
      </c>
      <c r="AE887" t="s">
        <v>26102</v>
      </c>
      <c r="AF887" t="s">
        <v>26117</v>
      </c>
      <c r="AG887" t="s">
        <v>27646</v>
      </c>
      <c r="AH887" t="s">
        <v>26075</v>
      </c>
      <c r="AI887" t="s">
        <v>2516</v>
      </c>
      <c r="AJ887" t="s">
        <v>27532</v>
      </c>
      <c r="AK887" t="s">
        <v>27511</v>
      </c>
      <c r="AL887" t="s">
        <v>2516</v>
      </c>
    </row>
    <row r="888" spans="1:38" x14ac:dyDescent="0.45">
      <c r="A888" t="s">
        <v>27731</v>
      </c>
      <c r="B888" t="s">
        <v>27732</v>
      </c>
      <c r="C888" t="s">
        <v>4255</v>
      </c>
      <c r="D888" t="s">
        <v>4487</v>
      </c>
      <c r="E888" t="s">
        <v>4494</v>
      </c>
      <c r="F888">
        <v>45.998322000000002</v>
      </c>
      <c r="G888">
        <v>-89.704766000000006</v>
      </c>
      <c r="H888">
        <v>10</v>
      </c>
      <c r="I888">
        <v>10</v>
      </c>
      <c r="J888">
        <v>502</v>
      </c>
      <c r="K888">
        <v>10</v>
      </c>
      <c r="L888" t="s">
        <v>813</v>
      </c>
      <c r="M888" t="s">
        <v>2516</v>
      </c>
      <c r="N888" t="s">
        <v>2516</v>
      </c>
      <c r="O888" t="s">
        <v>2516</v>
      </c>
      <c r="P888" t="s">
        <v>2516</v>
      </c>
      <c r="Q888" t="s">
        <v>2516</v>
      </c>
      <c r="R888" s="2">
        <v>44109.362500000003</v>
      </c>
      <c r="S888" t="s">
        <v>1401</v>
      </c>
      <c r="T888" t="s">
        <v>2516</v>
      </c>
      <c r="U888" t="s">
        <v>991</v>
      </c>
      <c r="V888" t="s">
        <v>14334</v>
      </c>
      <c r="W888" t="s">
        <v>2516</v>
      </c>
      <c r="X888" t="s">
        <v>27733</v>
      </c>
      <c r="Y888" t="s">
        <v>1403</v>
      </c>
      <c r="Z888">
        <v>7.4</v>
      </c>
      <c r="AA888">
        <v>69</v>
      </c>
      <c r="AB888">
        <v>3.8</v>
      </c>
      <c r="AC888">
        <v>12.2</v>
      </c>
      <c r="AD888" t="s">
        <v>983</v>
      </c>
      <c r="AE888" t="s">
        <v>26119</v>
      </c>
      <c r="AF888" t="s">
        <v>26117</v>
      </c>
      <c r="AG888" t="s">
        <v>27322</v>
      </c>
      <c r="AH888" t="s">
        <v>26075</v>
      </c>
      <c r="AI888" t="s">
        <v>2516</v>
      </c>
      <c r="AJ888" t="s">
        <v>27511</v>
      </c>
      <c r="AK888" t="s">
        <v>27495</v>
      </c>
      <c r="AL888" t="s">
        <v>2516</v>
      </c>
    </row>
    <row r="889" spans="1:38" x14ac:dyDescent="0.45">
      <c r="A889" t="s">
        <v>27734</v>
      </c>
      <c r="B889" t="s">
        <v>27735</v>
      </c>
      <c r="C889" t="s">
        <v>4255</v>
      </c>
      <c r="D889" t="s">
        <v>4487</v>
      </c>
      <c r="E889" t="s">
        <v>4515</v>
      </c>
      <c r="F889">
        <v>45.998322000000002</v>
      </c>
      <c r="G889">
        <v>-89.704766000000006</v>
      </c>
      <c r="H889">
        <v>10</v>
      </c>
      <c r="I889">
        <v>10</v>
      </c>
      <c r="J889">
        <v>502</v>
      </c>
      <c r="K889">
        <v>10</v>
      </c>
      <c r="L889" t="s">
        <v>813</v>
      </c>
      <c r="M889" t="s">
        <v>2516</v>
      </c>
      <c r="N889" t="s">
        <v>2516</v>
      </c>
      <c r="O889" t="s">
        <v>2516</v>
      </c>
      <c r="P889" t="s">
        <v>2516</v>
      </c>
      <c r="Q889" t="s">
        <v>2516</v>
      </c>
      <c r="R889" s="2">
        <v>44137.25</v>
      </c>
      <c r="S889" t="s">
        <v>1401</v>
      </c>
      <c r="T889" t="s">
        <v>997</v>
      </c>
      <c r="U889" t="s">
        <v>2516</v>
      </c>
      <c r="V889" t="s">
        <v>27736</v>
      </c>
      <c r="W889" t="s">
        <v>2516</v>
      </c>
      <c r="X889" t="s">
        <v>27737</v>
      </c>
      <c r="Y889" t="s">
        <v>1403</v>
      </c>
      <c r="AD889" t="s">
        <v>983</v>
      </c>
      <c r="AE889" t="s">
        <v>2516</v>
      </c>
      <c r="AF889" t="s">
        <v>2516</v>
      </c>
      <c r="AG889" t="s">
        <v>2516</v>
      </c>
      <c r="AH889" t="s">
        <v>2516</v>
      </c>
      <c r="AI889" t="s">
        <v>2516</v>
      </c>
      <c r="AJ889" t="s">
        <v>27511</v>
      </c>
      <c r="AK889" t="s">
        <v>2516</v>
      </c>
      <c r="AL889" t="s">
        <v>1001</v>
      </c>
    </row>
    <row r="890" spans="1:38" x14ac:dyDescent="0.45">
      <c r="A890" t="s">
        <v>27738</v>
      </c>
      <c r="B890" t="s">
        <v>27739</v>
      </c>
      <c r="C890" t="s">
        <v>4255</v>
      </c>
      <c r="D890" t="s">
        <v>4487</v>
      </c>
      <c r="E890" t="s">
        <v>4515</v>
      </c>
      <c r="F890">
        <v>45.998322000000002</v>
      </c>
      <c r="G890">
        <v>-89.704766000000006</v>
      </c>
      <c r="H890">
        <v>10</v>
      </c>
      <c r="I890">
        <v>10</v>
      </c>
      <c r="J890">
        <v>502</v>
      </c>
      <c r="K890">
        <v>10</v>
      </c>
      <c r="L890" t="s">
        <v>813</v>
      </c>
      <c r="M890" t="s">
        <v>2516</v>
      </c>
      <c r="N890" t="s">
        <v>2516</v>
      </c>
      <c r="O890" t="s">
        <v>2516</v>
      </c>
      <c r="P890" t="s">
        <v>2516</v>
      </c>
      <c r="Q890" t="s">
        <v>2516</v>
      </c>
      <c r="R890" s="2">
        <v>44229.475694444445</v>
      </c>
      <c r="S890" t="s">
        <v>1401</v>
      </c>
      <c r="T890" t="s">
        <v>2516</v>
      </c>
      <c r="U890" t="s">
        <v>991</v>
      </c>
      <c r="V890" t="s">
        <v>14341</v>
      </c>
      <c r="W890" t="s">
        <v>2516</v>
      </c>
      <c r="X890" t="s">
        <v>27740</v>
      </c>
      <c r="Y890" t="s">
        <v>1403</v>
      </c>
      <c r="Z890">
        <v>9.82</v>
      </c>
      <c r="AA890">
        <v>68</v>
      </c>
      <c r="AB890">
        <v>10.6</v>
      </c>
      <c r="AC890">
        <v>0.8</v>
      </c>
      <c r="AD890" t="s">
        <v>983</v>
      </c>
      <c r="AE890" t="s">
        <v>2516</v>
      </c>
      <c r="AF890" t="s">
        <v>2516</v>
      </c>
      <c r="AG890" t="s">
        <v>27534</v>
      </c>
      <c r="AH890" t="s">
        <v>26075</v>
      </c>
      <c r="AI890" t="s">
        <v>2516</v>
      </c>
      <c r="AJ890" t="s">
        <v>27511</v>
      </c>
      <c r="AK890" t="s">
        <v>27495</v>
      </c>
      <c r="AL890" t="s">
        <v>2516</v>
      </c>
    </row>
    <row r="891" spans="1:38" x14ac:dyDescent="0.45">
      <c r="A891" t="s">
        <v>27741</v>
      </c>
      <c r="B891" t="s">
        <v>27742</v>
      </c>
      <c r="C891" t="s">
        <v>4255</v>
      </c>
      <c r="D891" t="s">
        <v>4487</v>
      </c>
      <c r="E891" t="s">
        <v>4494</v>
      </c>
      <c r="F891">
        <v>45.998322000000002</v>
      </c>
      <c r="G891">
        <v>-89.704766000000006</v>
      </c>
      <c r="H891">
        <v>10</v>
      </c>
      <c r="I891">
        <v>10</v>
      </c>
      <c r="J891">
        <v>502</v>
      </c>
      <c r="K891">
        <v>10</v>
      </c>
      <c r="L891" t="s">
        <v>813</v>
      </c>
      <c r="M891" t="s">
        <v>2516</v>
      </c>
      <c r="N891" t="s">
        <v>2516</v>
      </c>
      <c r="O891" t="s">
        <v>2516</v>
      </c>
      <c r="P891" t="s">
        <v>2516</v>
      </c>
      <c r="Q891" t="s">
        <v>2516</v>
      </c>
      <c r="R891" s="2">
        <v>44305.406944444447</v>
      </c>
      <c r="S891" t="s">
        <v>1401</v>
      </c>
      <c r="T891" t="s">
        <v>2516</v>
      </c>
      <c r="U891" t="s">
        <v>991</v>
      </c>
      <c r="V891" t="s">
        <v>14348</v>
      </c>
      <c r="W891" t="s">
        <v>2516</v>
      </c>
      <c r="X891" t="s">
        <v>27743</v>
      </c>
      <c r="Y891" t="s">
        <v>1403</v>
      </c>
      <c r="Z891">
        <v>10.33</v>
      </c>
      <c r="AA891">
        <v>89</v>
      </c>
      <c r="AB891">
        <v>10.199999999999999</v>
      </c>
      <c r="AC891">
        <v>9</v>
      </c>
      <c r="AD891" t="s">
        <v>983</v>
      </c>
      <c r="AE891" t="s">
        <v>26283</v>
      </c>
      <c r="AF891" t="s">
        <v>26117</v>
      </c>
      <c r="AG891" t="s">
        <v>27507</v>
      </c>
      <c r="AH891" t="s">
        <v>26075</v>
      </c>
      <c r="AI891" t="s">
        <v>2516</v>
      </c>
      <c r="AJ891" t="s">
        <v>27511</v>
      </c>
      <c r="AK891" t="s">
        <v>27553</v>
      </c>
      <c r="AL891" t="s">
        <v>2516</v>
      </c>
    </row>
    <row r="892" spans="1:38" x14ac:dyDescent="0.45">
      <c r="A892" t="s">
        <v>27741</v>
      </c>
      <c r="B892" t="s">
        <v>27744</v>
      </c>
      <c r="C892" t="s">
        <v>4255</v>
      </c>
      <c r="D892" t="s">
        <v>4487</v>
      </c>
      <c r="E892" t="s">
        <v>4527</v>
      </c>
      <c r="F892">
        <v>45.998322000000002</v>
      </c>
      <c r="G892">
        <v>-89.704766000000006</v>
      </c>
      <c r="H892">
        <v>10</v>
      </c>
      <c r="I892">
        <v>10</v>
      </c>
      <c r="J892">
        <v>502</v>
      </c>
      <c r="K892">
        <v>10</v>
      </c>
      <c r="L892" t="s">
        <v>813</v>
      </c>
      <c r="M892" t="s">
        <v>2516</v>
      </c>
      <c r="N892" t="s">
        <v>2516</v>
      </c>
      <c r="O892" t="s">
        <v>2516</v>
      </c>
      <c r="P892" t="s">
        <v>2516</v>
      </c>
      <c r="Q892" t="s">
        <v>2516</v>
      </c>
      <c r="R892" s="2">
        <v>44305.410416666666</v>
      </c>
      <c r="S892" t="s">
        <v>1401</v>
      </c>
      <c r="T892" t="s">
        <v>2516</v>
      </c>
      <c r="U892" t="s">
        <v>991</v>
      </c>
      <c r="V892" t="s">
        <v>14354</v>
      </c>
      <c r="W892" t="s">
        <v>2516</v>
      </c>
      <c r="X892" t="s">
        <v>27743</v>
      </c>
      <c r="Y892" t="s">
        <v>1403</v>
      </c>
      <c r="Z892">
        <v>5.37</v>
      </c>
      <c r="AA892">
        <v>42</v>
      </c>
      <c r="AB892">
        <v>11.5</v>
      </c>
      <c r="AC892">
        <v>5</v>
      </c>
      <c r="AD892" t="s">
        <v>983</v>
      </c>
      <c r="AE892" t="s">
        <v>27507</v>
      </c>
      <c r="AF892" t="s">
        <v>26091</v>
      </c>
      <c r="AG892" t="s">
        <v>27507</v>
      </c>
      <c r="AH892" t="s">
        <v>26164</v>
      </c>
      <c r="AI892" t="s">
        <v>27675</v>
      </c>
      <c r="AJ892" t="s">
        <v>27511</v>
      </c>
      <c r="AK892" t="s">
        <v>27553</v>
      </c>
      <c r="AL892" t="s">
        <v>2516</v>
      </c>
    </row>
    <row r="893" spans="1:38" x14ac:dyDescent="0.45">
      <c r="A893" t="s">
        <v>27745</v>
      </c>
      <c r="B893" t="s">
        <v>27746</v>
      </c>
      <c r="C893" t="s">
        <v>4255</v>
      </c>
      <c r="D893" t="s">
        <v>4487</v>
      </c>
      <c r="E893" t="s">
        <v>4494</v>
      </c>
      <c r="F893">
        <v>45.998322000000002</v>
      </c>
      <c r="G893">
        <v>-89.704766000000006</v>
      </c>
      <c r="H893">
        <v>10</v>
      </c>
      <c r="I893">
        <v>10</v>
      </c>
      <c r="J893">
        <v>502</v>
      </c>
      <c r="K893">
        <v>10</v>
      </c>
      <c r="L893" t="s">
        <v>813</v>
      </c>
      <c r="M893" t="s">
        <v>2516</v>
      </c>
      <c r="N893" t="s">
        <v>2516</v>
      </c>
      <c r="O893" t="s">
        <v>2516</v>
      </c>
      <c r="P893" t="s">
        <v>2516</v>
      </c>
      <c r="Q893" t="s">
        <v>2516</v>
      </c>
      <c r="R893" s="2">
        <v>44349.395833333336</v>
      </c>
      <c r="S893" t="s">
        <v>1401</v>
      </c>
      <c r="T893" t="s">
        <v>2516</v>
      </c>
      <c r="U893" t="s">
        <v>991</v>
      </c>
      <c r="V893" t="s">
        <v>14361</v>
      </c>
      <c r="W893" t="s">
        <v>2516</v>
      </c>
      <c r="X893" t="s">
        <v>27747</v>
      </c>
      <c r="Y893" t="s">
        <v>1403</v>
      </c>
      <c r="Z893">
        <v>8.65</v>
      </c>
      <c r="AA893">
        <v>91</v>
      </c>
      <c r="AB893">
        <v>9.1999999999999993</v>
      </c>
      <c r="AC893">
        <v>18.100000000000001</v>
      </c>
      <c r="AD893" t="s">
        <v>983</v>
      </c>
      <c r="AE893" t="s">
        <v>26075</v>
      </c>
      <c r="AF893" t="s">
        <v>26117</v>
      </c>
      <c r="AG893" t="s">
        <v>27624</v>
      </c>
      <c r="AH893" t="s">
        <v>26075</v>
      </c>
      <c r="AI893" t="s">
        <v>2516</v>
      </c>
      <c r="AJ893" t="s">
        <v>27511</v>
      </c>
      <c r="AK893" t="s">
        <v>27570</v>
      </c>
      <c r="AL893" t="s">
        <v>2516</v>
      </c>
    </row>
    <row r="894" spans="1:38" x14ac:dyDescent="0.45">
      <c r="A894" t="s">
        <v>27748</v>
      </c>
      <c r="B894" t="s">
        <v>27749</v>
      </c>
      <c r="C894" t="s">
        <v>4255</v>
      </c>
      <c r="D894" t="s">
        <v>4487</v>
      </c>
      <c r="E894" t="s">
        <v>4494</v>
      </c>
      <c r="F894">
        <v>45.998322000000002</v>
      </c>
      <c r="G894">
        <v>-89.704766000000006</v>
      </c>
      <c r="H894">
        <v>10</v>
      </c>
      <c r="I894">
        <v>10</v>
      </c>
      <c r="J894">
        <v>502</v>
      </c>
      <c r="K894">
        <v>10</v>
      </c>
      <c r="L894" t="s">
        <v>813</v>
      </c>
      <c r="M894" t="s">
        <v>2516</v>
      </c>
      <c r="N894" t="s">
        <v>2516</v>
      </c>
      <c r="O894" t="s">
        <v>2516</v>
      </c>
      <c r="P894" t="s">
        <v>2516</v>
      </c>
      <c r="Q894" t="s">
        <v>2516</v>
      </c>
      <c r="R894" s="2">
        <v>44410.417361111111</v>
      </c>
      <c r="S894" t="s">
        <v>1401</v>
      </c>
      <c r="T894" t="s">
        <v>2516</v>
      </c>
      <c r="U894" t="s">
        <v>991</v>
      </c>
      <c r="V894" t="s">
        <v>14368</v>
      </c>
      <c r="W894" t="s">
        <v>2516</v>
      </c>
      <c r="X894" t="s">
        <v>27750</v>
      </c>
      <c r="Y894" t="s">
        <v>1403</v>
      </c>
      <c r="Z894">
        <v>7.37</v>
      </c>
      <c r="AA894">
        <v>87</v>
      </c>
      <c r="AB894">
        <v>9.5</v>
      </c>
      <c r="AC894">
        <v>23.5</v>
      </c>
      <c r="AD894" t="s">
        <v>983</v>
      </c>
      <c r="AE894" t="s">
        <v>26073</v>
      </c>
      <c r="AF894" t="s">
        <v>26117</v>
      </c>
      <c r="AG894" t="s">
        <v>27716</v>
      </c>
      <c r="AH894" t="s">
        <v>26075</v>
      </c>
      <c r="AI894" t="s">
        <v>2516</v>
      </c>
      <c r="AJ894" t="s">
        <v>27511</v>
      </c>
      <c r="AK894" t="s">
        <v>27570</v>
      </c>
      <c r="AL894" t="s">
        <v>2516</v>
      </c>
    </row>
    <row r="895" spans="1:38" x14ac:dyDescent="0.45">
      <c r="A895" t="s">
        <v>27751</v>
      </c>
      <c r="B895" t="s">
        <v>27752</v>
      </c>
      <c r="C895" t="s">
        <v>4255</v>
      </c>
      <c r="D895" t="s">
        <v>4487</v>
      </c>
      <c r="E895" t="s">
        <v>4494</v>
      </c>
      <c r="F895">
        <v>45.998322000000002</v>
      </c>
      <c r="G895">
        <v>-89.704766000000006</v>
      </c>
      <c r="H895">
        <v>10</v>
      </c>
      <c r="I895">
        <v>10</v>
      </c>
      <c r="J895">
        <v>502</v>
      </c>
      <c r="K895">
        <v>10</v>
      </c>
      <c r="L895" t="s">
        <v>813</v>
      </c>
      <c r="M895" t="s">
        <v>2516</v>
      </c>
      <c r="N895" t="s">
        <v>2516</v>
      </c>
      <c r="O895" t="s">
        <v>2516</v>
      </c>
      <c r="P895" t="s">
        <v>2516</v>
      </c>
      <c r="Q895" t="s">
        <v>2516</v>
      </c>
      <c r="R895" s="2">
        <v>44473.396527777775</v>
      </c>
      <c r="S895" t="s">
        <v>1401</v>
      </c>
      <c r="T895" t="s">
        <v>2516</v>
      </c>
      <c r="U895" t="s">
        <v>991</v>
      </c>
      <c r="V895" t="s">
        <v>14375</v>
      </c>
      <c r="W895" t="s">
        <v>2516</v>
      </c>
      <c r="X895" t="s">
        <v>27753</v>
      </c>
      <c r="Y895" t="s">
        <v>1403</v>
      </c>
      <c r="Z895">
        <v>7.98</v>
      </c>
      <c r="AA895">
        <v>84</v>
      </c>
      <c r="AB895">
        <v>9.3000000000000007</v>
      </c>
      <c r="AC895">
        <v>17.7</v>
      </c>
      <c r="AD895" t="s">
        <v>983</v>
      </c>
      <c r="AE895" t="s">
        <v>26182</v>
      </c>
      <c r="AF895" t="s">
        <v>26117</v>
      </c>
      <c r="AG895" t="s">
        <v>27754</v>
      </c>
      <c r="AH895" t="s">
        <v>26075</v>
      </c>
      <c r="AI895" t="s">
        <v>2516</v>
      </c>
      <c r="AJ895" t="s">
        <v>27511</v>
      </c>
      <c r="AK895" t="s">
        <v>27553</v>
      </c>
      <c r="AL895" t="s">
        <v>2516</v>
      </c>
    </row>
    <row r="896" spans="1:38" x14ac:dyDescent="0.45">
      <c r="A896" t="s">
        <v>27755</v>
      </c>
      <c r="B896" t="s">
        <v>27756</v>
      </c>
      <c r="C896" t="s">
        <v>4255</v>
      </c>
      <c r="D896" t="s">
        <v>4487</v>
      </c>
      <c r="E896" t="s">
        <v>4515</v>
      </c>
      <c r="F896">
        <v>45.998322000000002</v>
      </c>
      <c r="G896">
        <v>-89.704766000000006</v>
      </c>
      <c r="H896">
        <v>10</v>
      </c>
      <c r="I896">
        <v>10</v>
      </c>
      <c r="J896">
        <v>502</v>
      </c>
      <c r="K896">
        <v>10</v>
      </c>
      <c r="L896" t="s">
        <v>813</v>
      </c>
      <c r="M896" t="s">
        <v>2516</v>
      </c>
      <c r="N896" t="s">
        <v>2516</v>
      </c>
      <c r="O896" t="s">
        <v>2516</v>
      </c>
      <c r="P896" t="s">
        <v>2516</v>
      </c>
      <c r="Q896" t="s">
        <v>2516</v>
      </c>
      <c r="R896" s="2">
        <v>44501.474999999999</v>
      </c>
      <c r="S896" t="s">
        <v>1401</v>
      </c>
      <c r="T896" t="s">
        <v>2516</v>
      </c>
      <c r="U896" t="s">
        <v>991</v>
      </c>
      <c r="V896" t="s">
        <v>14382</v>
      </c>
      <c r="W896" t="s">
        <v>2516</v>
      </c>
      <c r="X896" t="s">
        <v>27757</v>
      </c>
      <c r="Y896" t="s">
        <v>1403</v>
      </c>
      <c r="Z896">
        <v>8.1999999999999993</v>
      </c>
      <c r="AA896">
        <v>71</v>
      </c>
      <c r="AB896">
        <v>9.8000000000000007</v>
      </c>
      <c r="AC896">
        <v>9</v>
      </c>
      <c r="AD896" t="s">
        <v>983</v>
      </c>
      <c r="AE896" t="s">
        <v>2516</v>
      </c>
      <c r="AF896" t="s">
        <v>2516</v>
      </c>
      <c r="AG896" t="s">
        <v>27363</v>
      </c>
      <c r="AH896" t="s">
        <v>26075</v>
      </c>
      <c r="AI896" t="s">
        <v>2516</v>
      </c>
      <c r="AJ896" t="s">
        <v>27511</v>
      </c>
      <c r="AK896" t="s">
        <v>27495</v>
      </c>
      <c r="AL896" t="s">
        <v>2516</v>
      </c>
    </row>
    <row r="897" spans="1:38" x14ac:dyDescent="0.45">
      <c r="A897" t="s">
        <v>27758</v>
      </c>
      <c r="B897" t="s">
        <v>27759</v>
      </c>
      <c r="C897" t="s">
        <v>4255</v>
      </c>
      <c r="D897" t="s">
        <v>4487</v>
      </c>
      <c r="E897" t="s">
        <v>4515</v>
      </c>
      <c r="F897">
        <v>45.998322000000002</v>
      </c>
      <c r="G897">
        <v>-89.704766000000006</v>
      </c>
      <c r="H897">
        <v>10</v>
      </c>
      <c r="I897">
        <v>10</v>
      </c>
      <c r="J897">
        <v>502</v>
      </c>
      <c r="K897">
        <v>10</v>
      </c>
      <c r="L897" t="s">
        <v>813</v>
      </c>
      <c r="M897" t="s">
        <v>2516</v>
      </c>
      <c r="N897" t="s">
        <v>2516</v>
      </c>
      <c r="O897" t="s">
        <v>2516</v>
      </c>
      <c r="P897" t="s">
        <v>2516</v>
      </c>
      <c r="Q897" t="s">
        <v>2516</v>
      </c>
      <c r="R897" s="2">
        <v>44593.455555555556</v>
      </c>
      <c r="S897" t="s">
        <v>1401</v>
      </c>
      <c r="T897" t="s">
        <v>2516</v>
      </c>
      <c r="U897" t="s">
        <v>991</v>
      </c>
      <c r="V897" t="s">
        <v>14389</v>
      </c>
      <c r="W897" t="s">
        <v>2516</v>
      </c>
      <c r="X897" t="s">
        <v>27760</v>
      </c>
      <c r="Y897" t="s">
        <v>1403</v>
      </c>
      <c r="Z897">
        <v>10.25</v>
      </c>
      <c r="AA897">
        <v>74</v>
      </c>
      <c r="AB897">
        <v>11.5</v>
      </c>
      <c r="AC897">
        <v>2</v>
      </c>
      <c r="AD897" t="s">
        <v>983</v>
      </c>
      <c r="AE897" t="s">
        <v>2516</v>
      </c>
      <c r="AF897" t="s">
        <v>2516</v>
      </c>
      <c r="AG897" t="s">
        <v>27662</v>
      </c>
      <c r="AH897" t="s">
        <v>26075</v>
      </c>
      <c r="AI897" t="s">
        <v>2516</v>
      </c>
      <c r="AJ897" t="s">
        <v>27511</v>
      </c>
      <c r="AK897" t="s">
        <v>27582</v>
      </c>
      <c r="AL897" t="s">
        <v>2516</v>
      </c>
    </row>
    <row r="898" spans="1:38" x14ac:dyDescent="0.45">
      <c r="A898" t="s">
        <v>27761</v>
      </c>
      <c r="B898" t="s">
        <v>27762</v>
      </c>
      <c r="C898" t="s">
        <v>4255</v>
      </c>
      <c r="D898" t="s">
        <v>4487</v>
      </c>
      <c r="E898" t="s">
        <v>4494</v>
      </c>
      <c r="F898">
        <v>45.998322000000002</v>
      </c>
      <c r="G898">
        <v>-89.704766000000006</v>
      </c>
      <c r="H898">
        <v>10</v>
      </c>
      <c r="I898">
        <v>10</v>
      </c>
      <c r="J898">
        <v>502</v>
      </c>
      <c r="K898">
        <v>10</v>
      </c>
      <c r="L898" t="s">
        <v>813</v>
      </c>
      <c r="M898" t="s">
        <v>2516</v>
      </c>
      <c r="N898" t="s">
        <v>2516</v>
      </c>
      <c r="O898" t="s">
        <v>2516</v>
      </c>
      <c r="P898" t="s">
        <v>2516</v>
      </c>
      <c r="Q898" t="s">
        <v>2516</v>
      </c>
      <c r="R898" s="2">
        <v>44692.397916666669</v>
      </c>
      <c r="S898" t="s">
        <v>1401</v>
      </c>
      <c r="T898" t="s">
        <v>2516</v>
      </c>
      <c r="U898" t="s">
        <v>991</v>
      </c>
      <c r="V898" t="s">
        <v>14394</v>
      </c>
      <c r="W898" t="s">
        <v>2516</v>
      </c>
      <c r="X898" t="s">
        <v>27763</v>
      </c>
      <c r="Y898" t="s">
        <v>1403</v>
      </c>
      <c r="Z898">
        <v>10.51</v>
      </c>
      <c r="AA898">
        <v>103</v>
      </c>
      <c r="AB898">
        <v>9.8000000000000007</v>
      </c>
      <c r="AC898">
        <v>14.7</v>
      </c>
      <c r="AD898" t="s">
        <v>983</v>
      </c>
      <c r="AE898" t="s">
        <v>26075</v>
      </c>
      <c r="AF898" t="s">
        <v>26117</v>
      </c>
      <c r="AG898" t="s">
        <v>27322</v>
      </c>
      <c r="AH898" t="s">
        <v>26075</v>
      </c>
      <c r="AI898" t="s">
        <v>2516</v>
      </c>
      <c r="AJ898" t="s">
        <v>27511</v>
      </c>
      <c r="AK898" t="s">
        <v>27587</v>
      </c>
      <c r="AL898" t="s">
        <v>2516</v>
      </c>
    </row>
    <row r="899" spans="1:38" x14ac:dyDescent="0.45">
      <c r="A899" t="s">
        <v>27761</v>
      </c>
      <c r="B899" t="s">
        <v>27764</v>
      </c>
      <c r="C899" t="s">
        <v>4255</v>
      </c>
      <c r="D899" t="s">
        <v>4487</v>
      </c>
      <c r="E899" t="s">
        <v>4527</v>
      </c>
      <c r="F899">
        <v>45.998322000000002</v>
      </c>
      <c r="G899">
        <v>-89.704766000000006</v>
      </c>
      <c r="H899">
        <v>10</v>
      </c>
      <c r="I899">
        <v>10</v>
      </c>
      <c r="J899">
        <v>502</v>
      </c>
      <c r="K899">
        <v>10</v>
      </c>
      <c r="L899" t="s">
        <v>813</v>
      </c>
      <c r="M899" t="s">
        <v>2516</v>
      </c>
      <c r="N899" t="s">
        <v>2516</v>
      </c>
      <c r="O899" t="s">
        <v>2516</v>
      </c>
      <c r="P899" t="s">
        <v>2516</v>
      </c>
      <c r="Q899" t="s">
        <v>2516</v>
      </c>
      <c r="R899" s="2">
        <v>44692.411111111112</v>
      </c>
      <c r="S899" t="s">
        <v>1401</v>
      </c>
      <c r="T899" t="s">
        <v>2516</v>
      </c>
      <c r="U899" t="s">
        <v>991</v>
      </c>
      <c r="V899" t="s">
        <v>14398</v>
      </c>
      <c r="W899" t="s">
        <v>2516</v>
      </c>
      <c r="X899" t="s">
        <v>27763</v>
      </c>
      <c r="Y899" t="s">
        <v>1403</v>
      </c>
      <c r="Z899">
        <v>8.19</v>
      </c>
      <c r="AA899">
        <v>66</v>
      </c>
      <c r="AB899">
        <v>10.6</v>
      </c>
      <c r="AC899">
        <v>5.9</v>
      </c>
      <c r="AD899" t="s">
        <v>983</v>
      </c>
      <c r="AE899" t="s">
        <v>27322</v>
      </c>
      <c r="AF899" t="s">
        <v>26248</v>
      </c>
      <c r="AG899" t="s">
        <v>27322</v>
      </c>
      <c r="AH899" t="s">
        <v>26080</v>
      </c>
      <c r="AI899" t="s">
        <v>27699</v>
      </c>
      <c r="AJ899" t="s">
        <v>27511</v>
      </c>
      <c r="AK899" t="s">
        <v>27587</v>
      </c>
      <c r="AL899" t="s">
        <v>2516</v>
      </c>
    </row>
    <row r="900" spans="1:38" x14ac:dyDescent="0.45">
      <c r="A900" t="s">
        <v>27765</v>
      </c>
      <c r="B900" t="s">
        <v>27766</v>
      </c>
      <c r="C900" t="s">
        <v>4255</v>
      </c>
      <c r="D900" t="s">
        <v>4487</v>
      </c>
      <c r="E900" t="s">
        <v>4494</v>
      </c>
      <c r="F900">
        <v>45.998322000000002</v>
      </c>
      <c r="G900">
        <v>-89.704766000000006</v>
      </c>
      <c r="H900">
        <v>10</v>
      </c>
      <c r="I900">
        <v>10</v>
      </c>
      <c r="J900">
        <v>502</v>
      </c>
      <c r="K900">
        <v>10</v>
      </c>
      <c r="L900" t="s">
        <v>813</v>
      </c>
      <c r="M900" t="s">
        <v>2516</v>
      </c>
      <c r="N900" t="s">
        <v>2516</v>
      </c>
      <c r="O900" t="s">
        <v>2516</v>
      </c>
      <c r="P900" t="s">
        <v>2516</v>
      </c>
      <c r="Q900" t="s">
        <v>2516</v>
      </c>
      <c r="R900" s="2">
        <v>44753.367361111108</v>
      </c>
      <c r="S900" t="s">
        <v>1401</v>
      </c>
      <c r="T900" t="s">
        <v>2516</v>
      </c>
      <c r="U900" t="s">
        <v>991</v>
      </c>
      <c r="V900" t="s">
        <v>14403</v>
      </c>
      <c r="W900" t="s">
        <v>2516</v>
      </c>
      <c r="X900" t="s">
        <v>27767</v>
      </c>
      <c r="Y900" t="s">
        <v>1403</v>
      </c>
      <c r="Z900">
        <v>7.25</v>
      </c>
      <c r="AA900">
        <v>86</v>
      </c>
      <c r="AB900">
        <v>9.3000000000000007</v>
      </c>
      <c r="AC900">
        <v>24.5</v>
      </c>
      <c r="AD900" t="s">
        <v>983</v>
      </c>
      <c r="AE900" t="s">
        <v>26081</v>
      </c>
      <c r="AF900" t="s">
        <v>26117</v>
      </c>
      <c r="AG900" t="s">
        <v>27388</v>
      </c>
      <c r="AH900" t="s">
        <v>26075</v>
      </c>
      <c r="AI900" t="s">
        <v>2516</v>
      </c>
      <c r="AJ900" t="s">
        <v>27511</v>
      </c>
      <c r="AK900" t="s">
        <v>27599</v>
      </c>
      <c r="AL900" t="s">
        <v>2516</v>
      </c>
    </row>
    <row r="901" spans="1:38" x14ac:dyDescent="0.45">
      <c r="A901" t="s">
        <v>27765</v>
      </c>
      <c r="B901" t="s">
        <v>27768</v>
      </c>
      <c r="C901" t="s">
        <v>4255</v>
      </c>
      <c r="D901" t="s">
        <v>4487</v>
      </c>
      <c r="E901" t="s">
        <v>4527</v>
      </c>
      <c r="F901">
        <v>45.998322000000002</v>
      </c>
      <c r="G901">
        <v>-89.704766000000006</v>
      </c>
      <c r="H901">
        <v>10</v>
      </c>
      <c r="I901">
        <v>10</v>
      </c>
      <c r="J901">
        <v>502</v>
      </c>
      <c r="K901">
        <v>10</v>
      </c>
      <c r="L901" t="s">
        <v>813</v>
      </c>
      <c r="M901" t="s">
        <v>2516</v>
      </c>
      <c r="N901" t="s">
        <v>2516</v>
      </c>
      <c r="O901" t="s">
        <v>2516</v>
      </c>
      <c r="P901" t="s">
        <v>2516</v>
      </c>
      <c r="Q901" t="s">
        <v>2516</v>
      </c>
      <c r="R901" s="2">
        <v>44753.375694444447</v>
      </c>
      <c r="S901" t="s">
        <v>1401</v>
      </c>
      <c r="T901" t="s">
        <v>2516</v>
      </c>
      <c r="U901" t="s">
        <v>991</v>
      </c>
      <c r="V901" t="s">
        <v>14407</v>
      </c>
      <c r="W901" t="s">
        <v>2516</v>
      </c>
      <c r="X901" t="s">
        <v>27767</v>
      </c>
      <c r="Y901" t="s">
        <v>1403</v>
      </c>
      <c r="Z901">
        <v>7.0000000000000007E-2</v>
      </c>
      <c r="AA901">
        <v>1</v>
      </c>
      <c r="AB901">
        <v>14.1</v>
      </c>
      <c r="AC901">
        <v>6.2</v>
      </c>
      <c r="AD901" t="s">
        <v>983</v>
      </c>
      <c r="AE901" t="s">
        <v>27362</v>
      </c>
      <c r="AF901" t="s">
        <v>26081</v>
      </c>
      <c r="AG901" t="s">
        <v>27388</v>
      </c>
      <c r="AH901" t="s">
        <v>27310</v>
      </c>
      <c r="AI901" t="s">
        <v>2516</v>
      </c>
      <c r="AJ901" t="s">
        <v>27511</v>
      </c>
      <c r="AK901" t="s">
        <v>27599</v>
      </c>
      <c r="AL901" t="s">
        <v>2516</v>
      </c>
    </row>
    <row r="902" spans="1:38" x14ac:dyDescent="0.45">
      <c r="A902" t="s">
        <v>27769</v>
      </c>
      <c r="B902" t="s">
        <v>27770</v>
      </c>
      <c r="C902" t="s">
        <v>4255</v>
      </c>
      <c r="D902" t="s">
        <v>4487</v>
      </c>
      <c r="E902" t="s">
        <v>4494</v>
      </c>
      <c r="F902">
        <v>45.998322000000002</v>
      </c>
      <c r="G902">
        <v>-89.704766000000006</v>
      </c>
      <c r="H902">
        <v>10</v>
      </c>
      <c r="I902">
        <v>10</v>
      </c>
      <c r="J902">
        <v>502</v>
      </c>
      <c r="K902">
        <v>10</v>
      </c>
      <c r="L902" t="s">
        <v>813</v>
      </c>
      <c r="M902" t="s">
        <v>2516</v>
      </c>
      <c r="N902" t="s">
        <v>2516</v>
      </c>
      <c r="O902" t="s">
        <v>2516</v>
      </c>
      <c r="P902" t="s">
        <v>2516</v>
      </c>
      <c r="Q902" t="s">
        <v>2516</v>
      </c>
      <c r="R902" s="2">
        <v>44774.415972222225</v>
      </c>
      <c r="S902" t="s">
        <v>1401</v>
      </c>
      <c r="T902" t="s">
        <v>2516</v>
      </c>
      <c r="U902" t="s">
        <v>991</v>
      </c>
      <c r="V902" t="s">
        <v>14412</v>
      </c>
      <c r="W902" t="s">
        <v>2516</v>
      </c>
      <c r="X902" t="s">
        <v>27771</v>
      </c>
      <c r="Y902" t="s">
        <v>1403</v>
      </c>
      <c r="Z902">
        <v>7.03</v>
      </c>
      <c r="AA902">
        <v>82</v>
      </c>
      <c r="AB902">
        <v>8.8000000000000007</v>
      </c>
      <c r="AC902">
        <v>23.3</v>
      </c>
      <c r="AD902" t="s">
        <v>1246</v>
      </c>
      <c r="AE902" t="s">
        <v>26283</v>
      </c>
      <c r="AF902" t="s">
        <v>26117</v>
      </c>
      <c r="AG902" t="s">
        <v>27754</v>
      </c>
      <c r="AH902" t="s">
        <v>26075</v>
      </c>
      <c r="AI902" t="s">
        <v>2516</v>
      </c>
      <c r="AJ902" t="s">
        <v>27599</v>
      </c>
      <c r="AK902" t="s">
        <v>27511</v>
      </c>
      <c r="AL902" t="s">
        <v>2516</v>
      </c>
    </row>
    <row r="903" spans="1:38" x14ac:dyDescent="0.45">
      <c r="A903" t="s">
        <v>27772</v>
      </c>
      <c r="B903" t="s">
        <v>27773</v>
      </c>
      <c r="C903" t="s">
        <v>4255</v>
      </c>
      <c r="D903" t="s">
        <v>4487</v>
      </c>
      <c r="E903" t="s">
        <v>4494</v>
      </c>
      <c r="F903">
        <v>45.998322000000002</v>
      </c>
      <c r="G903">
        <v>-89.704766000000006</v>
      </c>
      <c r="H903">
        <v>10</v>
      </c>
      <c r="I903">
        <v>10</v>
      </c>
      <c r="J903">
        <v>502</v>
      </c>
      <c r="K903">
        <v>10</v>
      </c>
      <c r="L903" t="s">
        <v>813</v>
      </c>
      <c r="M903" t="s">
        <v>2516</v>
      </c>
      <c r="N903" t="s">
        <v>2516</v>
      </c>
      <c r="O903" t="s">
        <v>2516</v>
      </c>
      <c r="P903" t="s">
        <v>2516</v>
      </c>
      <c r="Q903" t="s">
        <v>2516</v>
      </c>
      <c r="R903" s="2">
        <v>44837.380555555559</v>
      </c>
      <c r="S903" t="s">
        <v>1401</v>
      </c>
      <c r="T903" t="s">
        <v>2516</v>
      </c>
      <c r="U903" t="s">
        <v>991</v>
      </c>
      <c r="V903" t="s">
        <v>14419</v>
      </c>
      <c r="W903" t="s">
        <v>2516</v>
      </c>
      <c r="X903" t="s">
        <v>27774</v>
      </c>
      <c r="Y903" t="s">
        <v>1403</v>
      </c>
      <c r="Z903">
        <v>8.36</v>
      </c>
      <c r="AA903">
        <v>81</v>
      </c>
      <c r="AB903">
        <v>9.5</v>
      </c>
      <c r="AC903">
        <v>14.7</v>
      </c>
      <c r="AD903" t="s">
        <v>1246</v>
      </c>
      <c r="AE903" t="s">
        <v>26182</v>
      </c>
      <c r="AF903" t="s">
        <v>26117</v>
      </c>
      <c r="AG903" t="s">
        <v>26265</v>
      </c>
      <c r="AH903" t="s">
        <v>26075</v>
      </c>
      <c r="AI903" t="s">
        <v>2516</v>
      </c>
      <c r="AJ903" t="s">
        <v>27628</v>
      </c>
      <c r="AK903" t="s">
        <v>27511</v>
      </c>
      <c r="AL903" t="s">
        <v>2516</v>
      </c>
    </row>
    <row r="904" spans="1:38" x14ac:dyDescent="0.45">
      <c r="A904" t="s">
        <v>27772</v>
      </c>
      <c r="B904" t="s">
        <v>27775</v>
      </c>
      <c r="C904" t="s">
        <v>4255</v>
      </c>
      <c r="D904" t="s">
        <v>4487</v>
      </c>
      <c r="E904" t="s">
        <v>4515</v>
      </c>
      <c r="F904">
        <v>45.998322000000002</v>
      </c>
      <c r="G904">
        <v>-89.704766000000006</v>
      </c>
      <c r="H904">
        <v>10</v>
      </c>
      <c r="I904">
        <v>10</v>
      </c>
      <c r="J904">
        <v>502</v>
      </c>
      <c r="K904">
        <v>10</v>
      </c>
      <c r="L904" t="s">
        <v>813</v>
      </c>
      <c r="M904" t="s">
        <v>2516</v>
      </c>
      <c r="N904" t="s">
        <v>2516</v>
      </c>
      <c r="O904" t="s">
        <v>2516</v>
      </c>
      <c r="P904" t="s">
        <v>2516</v>
      </c>
      <c r="Q904" t="s">
        <v>2516</v>
      </c>
      <c r="R904" s="2">
        <v>44865.39166666667</v>
      </c>
      <c r="S904" t="s">
        <v>1401</v>
      </c>
      <c r="T904" t="s">
        <v>2516</v>
      </c>
      <c r="U904" t="s">
        <v>991</v>
      </c>
      <c r="V904" t="s">
        <v>14423</v>
      </c>
      <c r="W904" t="s">
        <v>2516</v>
      </c>
      <c r="X904" t="s">
        <v>27776</v>
      </c>
      <c r="Y904" t="s">
        <v>1403</v>
      </c>
      <c r="Z904">
        <v>10.199999999999999</v>
      </c>
      <c r="AA904">
        <v>87</v>
      </c>
      <c r="AB904">
        <v>9.5</v>
      </c>
      <c r="AC904">
        <v>8.5</v>
      </c>
      <c r="AD904" t="s">
        <v>1246</v>
      </c>
      <c r="AE904" t="s">
        <v>2516</v>
      </c>
      <c r="AF904" t="s">
        <v>2516</v>
      </c>
      <c r="AG904" t="s">
        <v>27777</v>
      </c>
      <c r="AH904" t="s">
        <v>26075</v>
      </c>
      <c r="AI904" t="s">
        <v>2516</v>
      </c>
      <c r="AJ904" t="s">
        <v>27587</v>
      </c>
      <c r="AK904" t="s">
        <v>27511</v>
      </c>
      <c r="AL904" t="s">
        <v>2516</v>
      </c>
    </row>
    <row r="905" spans="1:38" x14ac:dyDescent="0.45">
      <c r="A905" t="s">
        <v>27778</v>
      </c>
      <c r="B905" t="s">
        <v>27779</v>
      </c>
      <c r="C905" t="s">
        <v>4255</v>
      </c>
      <c r="D905" t="s">
        <v>4487</v>
      </c>
      <c r="E905" t="s">
        <v>4515</v>
      </c>
      <c r="F905">
        <v>45.998322000000002</v>
      </c>
      <c r="G905">
        <v>-89.704766000000006</v>
      </c>
      <c r="H905">
        <v>10</v>
      </c>
      <c r="I905">
        <v>10</v>
      </c>
      <c r="J905">
        <v>502</v>
      </c>
      <c r="K905">
        <v>10</v>
      </c>
      <c r="L905" t="s">
        <v>813</v>
      </c>
      <c r="M905" t="s">
        <v>2516</v>
      </c>
      <c r="N905" t="s">
        <v>2516</v>
      </c>
      <c r="O905" t="s">
        <v>2516</v>
      </c>
      <c r="P905" t="s">
        <v>2516</v>
      </c>
      <c r="Q905" t="s">
        <v>2516</v>
      </c>
      <c r="R905" s="2">
        <v>44971.37777777778</v>
      </c>
      <c r="S905" t="s">
        <v>1401</v>
      </c>
      <c r="T905" t="s">
        <v>2516</v>
      </c>
      <c r="U905" t="s">
        <v>991</v>
      </c>
      <c r="V905" t="s">
        <v>14428</v>
      </c>
      <c r="W905" t="s">
        <v>2516</v>
      </c>
      <c r="X905" t="s">
        <v>27780</v>
      </c>
      <c r="Y905" t="s">
        <v>1403</v>
      </c>
      <c r="Z905">
        <v>10.31</v>
      </c>
      <c r="AA905">
        <v>72</v>
      </c>
      <c r="AB905">
        <v>10.199999999999999</v>
      </c>
      <c r="AC905">
        <v>1.4</v>
      </c>
      <c r="AD905" t="s">
        <v>1246</v>
      </c>
      <c r="AE905" t="s">
        <v>2516</v>
      </c>
      <c r="AF905" t="s">
        <v>2516</v>
      </c>
      <c r="AG905" t="s">
        <v>27716</v>
      </c>
      <c r="AH905" t="s">
        <v>26075</v>
      </c>
      <c r="AI905" t="s">
        <v>2516</v>
      </c>
      <c r="AJ905" t="s">
        <v>27511</v>
      </c>
      <c r="AK905" t="s">
        <v>27587</v>
      </c>
      <c r="AL905" t="s">
        <v>2516</v>
      </c>
    </row>
    <row r="906" spans="1:38" x14ac:dyDescent="0.45">
      <c r="A906" t="s">
        <v>27781</v>
      </c>
      <c r="B906" t="s">
        <v>27782</v>
      </c>
      <c r="C906" t="s">
        <v>4255</v>
      </c>
      <c r="D906" t="s">
        <v>4487</v>
      </c>
      <c r="E906" t="s">
        <v>4494</v>
      </c>
      <c r="F906">
        <v>45.998322000000002</v>
      </c>
      <c r="G906">
        <v>-89.704766000000006</v>
      </c>
      <c r="H906">
        <v>10</v>
      </c>
      <c r="I906">
        <v>10</v>
      </c>
      <c r="J906">
        <v>502</v>
      </c>
      <c r="K906">
        <v>10</v>
      </c>
      <c r="L906" t="s">
        <v>813</v>
      </c>
      <c r="M906" t="s">
        <v>2516</v>
      </c>
      <c r="N906" t="s">
        <v>2516</v>
      </c>
      <c r="O906" t="s">
        <v>2516</v>
      </c>
      <c r="P906" t="s">
        <v>2516</v>
      </c>
      <c r="Q906" t="s">
        <v>2516</v>
      </c>
      <c r="R906" s="2">
        <v>45055.381944444445</v>
      </c>
      <c r="S906" t="s">
        <v>1401</v>
      </c>
      <c r="T906" t="s">
        <v>2516</v>
      </c>
      <c r="U906" t="s">
        <v>991</v>
      </c>
      <c r="V906" t="s">
        <v>14433</v>
      </c>
      <c r="W906" t="s">
        <v>2516</v>
      </c>
      <c r="X906" t="s">
        <v>27783</v>
      </c>
      <c r="Y906" t="s">
        <v>1403</v>
      </c>
      <c r="Z906">
        <v>10.35</v>
      </c>
      <c r="AA906">
        <v>96</v>
      </c>
      <c r="AB906">
        <v>9.9</v>
      </c>
      <c r="AC906">
        <v>12</v>
      </c>
      <c r="AD906" t="s">
        <v>1246</v>
      </c>
      <c r="AE906" t="s">
        <v>26075</v>
      </c>
      <c r="AF906" t="s">
        <v>26117</v>
      </c>
      <c r="AG906" t="s">
        <v>27534</v>
      </c>
      <c r="AH906" t="s">
        <v>26075</v>
      </c>
      <c r="AI906" t="s">
        <v>2516</v>
      </c>
      <c r="AJ906" t="s">
        <v>27511</v>
      </c>
      <c r="AK906" t="s">
        <v>27570</v>
      </c>
      <c r="AL906" t="s">
        <v>2516</v>
      </c>
    </row>
    <row r="907" spans="1:38" x14ac:dyDescent="0.45">
      <c r="A907" t="s">
        <v>27781</v>
      </c>
      <c r="B907" t="s">
        <v>27784</v>
      </c>
      <c r="C907" t="s">
        <v>4255</v>
      </c>
      <c r="D907" t="s">
        <v>4487</v>
      </c>
      <c r="E907" t="s">
        <v>4527</v>
      </c>
      <c r="F907">
        <v>45.998322000000002</v>
      </c>
      <c r="G907">
        <v>-89.704766000000006</v>
      </c>
      <c r="H907">
        <v>10</v>
      </c>
      <c r="I907">
        <v>10</v>
      </c>
      <c r="J907">
        <v>502</v>
      </c>
      <c r="K907">
        <v>10</v>
      </c>
      <c r="L907" t="s">
        <v>813</v>
      </c>
      <c r="M907" t="s">
        <v>2516</v>
      </c>
      <c r="N907" t="s">
        <v>2516</v>
      </c>
      <c r="O907" t="s">
        <v>2516</v>
      </c>
      <c r="P907" t="s">
        <v>2516</v>
      </c>
      <c r="Q907" t="s">
        <v>2516</v>
      </c>
      <c r="R907" s="2">
        <v>45055.392361111109</v>
      </c>
      <c r="S907" t="s">
        <v>1401</v>
      </c>
      <c r="T907" t="s">
        <v>2516</v>
      </c>
      <c r="U907" t="s">
        <v>991</v>
      </c>
      <c r="V907" t="s">
        <v>14437</v>
      </c>
      <c r="W907" t="s">
        <v>2516</v>
      </c>
      <c r="X907" t="s">
        <v>27783</v>
      </c>
      <c r="Y907" t="s">
        <v>1403</v>
      </c>
      <c r="Z907">
        <v>8.17</v>
      </c>
      <c r="AA907">
        <v>65</v>
      </c>
      <c r="AB907">
        <v>10.4</v>
      </c>
      <c r="AC907">
        <v>5.6</v>
      </c>
      <c r="AD907" t="s">
        <v>1246</v>
      </c>
      <c r="AE907" t="s">
        <v>27534</v>
      </c>
      <c r="AF907" t="s">
        <v>26102</v>
      </c>
      <c r="AG907" t="s">
        <v>27534</v>
      </c>
      <c r="AH907" t="s">
        <v>26094</v>
      </c>
      <c r="AI907" t="s">
        <v>27785</v>
      </c>
      <c r="AJ907" t="s">
        <v>27511</v>
      </c>
      <c r="AK907" t="s">
        <v>27570</v>
      </c>
      <c r="AL907" t="s">
        <v>2516</v>
      </c>
    </row>
    <row r="908" spans="1:38" x14ac:dyDescent="0.45">
      <c r="A908" t="s">
        <v>27786</v>
      </c>
      <c r="B908" t="s">
        <v>27787</v>
      </c>
      <c r="C908" t="s">
        <v>4255</v>
      </c>
      <c r="D908" t="s">
        <v>4487</v>
      </c>
      <c r="E908" t="s">
        <v>4515</v>
      </c>
      <c r="F908">
        <v>45.998322000000002</v>
      </c>
      <c r="G908">
        <v>-89.704766000000006</v>
      </c>
      <c r="H908">
        <v>10</v>
      </c>
      <c r="I908">
        <v>10</v>
      </c>
      <c r="J908">
        <v>502</v>
      </c>
      <c r="K908">
        <v>10</v>
      </c>
      <c r="L908" t="s">
        <v>813</v>
      </c>
      <c r="M908" t="s">
        <v>2516</v>
      </c>
      <c r="N908" t="s">
        <v>2516</v>
      </c>
      <c r="O908" t="s">
        <v>2516</v>
      </c>
      <c r="P908" t="s">
        <v>2516</v>
      </c>
      <c r="Q908" t="s">
        <v>2516</v>
      </c>
      <c r="R908" s="2">
        <v>45118.341666666667</v>
      </c>
      <c r="S908" t="s">
        <v>1401</v>
      </c>
      <c r="T908" t="s">
        <v>2516</v>
      </c>
      <c r="U908" t="s">
        <v>991</v>
      </c>
      <c r="V908" t="s">
        <v>14442</v>
      </c>
      <c r="W908" t="s">
        <v>2516</v>
      </c>
      <c r="X908" t="s">
        <v>27788</v>
      </c>
      <c r="Y908" t="s">
        <v>1403</v>
      </c>
      <c r="Z908">
        <v>7.57</v>
      </c>
      <c r="AA908">
        <v>89</v>
      </c>
      <c r="AB908">
        <v>9</v>
      </c>
      <c r="AC908">
        <v>22.4</v>
      </c>
      <c r="AD908" t="s">
        <v>1246</v>
      </c>
      <c r="AE908" t="s">
        <v>26283</v>
      </c>
      <c r="AF908" t="s">
        <v>26117</v>
      </c>
      <c r="AG908" t="s">
        <v>27646</v>
      </c>
      <c r="AH908" t="s">
        <v>26075</v>
      </c>
      <c r="AI908" t="s">
        <v>2516</v>
      </c>
      <c r="AJ908" t="s">
        <v>27587</v>
      </c>
      <c r="AK908" t="s">
        <v>27570</v>
      </c>
      <c r="AL908" t="s">
        <v>2516</v>
      </c>
    </row>
    <row r="909" spans="1:38" x14ac:dyDescent="0.45">
      <c r="A909" t="s">
        <v>27789</v>
      </c>
      <c r="B909" t="s">
        <v>27790</v>
      </c>
      <c r="C909" t="s">
        <v>4255</v>
      </c>
      <c r="D909" t="s">
        <v>4487</v>
      </c>
      <c r="E909" t="s">
        <v>4494</v>
      </c>
      <c r="F909">
        <v>45.998322000000002</v>
      </c>
      <c r="G909">
        <v>-89.704766000000006</v>
      </c>
      <c r="H909">
        <v>10</v>
      </c>
      <c r="I909">
        <v>10</v>
      </c>
      <c r="J909">
        <v>502</v>
      </c>
      <c r="K909">
        <v>10</v>
      </c>
      <c r="L909" t="s">
        <v>813</v>
      </c>
      <c r="M909" t="s">
        <v>2516</v>
      </c>
      <c r="N909" t="s">
        <v>2516</v>
      </c>
      <c r="O909" t="s">
        <v>2516</v>
      </c>
      <c r="P909" t="s">
        <v>2516</v>
      </c>
      <c r="Q909" t="s">
        <v>2516</v>
      </c>
      <c r="R909" s="2">
        <v>45145.401388888888</v>
      </c>
      <c r="S909" t="s">
        <v>1401</v>
      </c>
      <c r="T909" t="s">
        <v>2516</v>
      </c>
      <c r="U909" t="s">
        <v>991</v>
      </c>
      <c r="V909" t="s">
        <v>14447</v>
      </c>
      <c r="W909" t="s">
        <v>2516</v>
      </c>
      <c r="X909" t="s">
        <v>27791</v>
      </c>
      <c r="Y909" t="s">
        <v>1403</v>
      </c>
      <c r="Z909">
        <v>7.88</v>
      </c>
      <c r="AA909">
        <v>95</v>
      </c>
      <c r="AB909">
        <v>9.1</v>
      </c>
      <c r="AC909">
        <v>24.7</v>
      </c>
      <c r="AD909" t="s">
        <v>1246</v>
      </c>
      <c r="AE909" t="s">
        <v>26283</v>
      </c>
      <c r="AF909" t="s">
        <v>26117</v>
      </c>
      <c r="AG909" t="s">
        <v>27322</v>
      </c>
      <c r="AH909" t="s">
        <v>26075</v>
      </c>
      <c r="AI909" t="s">
        <v>2516</v>
      </c>
      <c r="AJ909" t="s">
        <v>27511</v>
      </c>
      <c r="AK909" t="s">
        <v>27587</v>
      </c>
      <c r="AL909" t="s">
        <v>2516</v>
      </c>
    </row>
    <row r="910" spans="1:38" x14ac:dyDescent="0.45">
      <c r="A910" t="s">
        <v>27792</v>
      </c>
      <c r="B910" t="s">
        <v>27793</v>
      </c>
      <c r="C910" t="s">
        <v>4255</v>
      </c>
      <c r="D910" t="s">
        <v>4487</v>
      </c>
      <c r="E910" t="s">
        <v>4515</v>
      </c>
      <c r="F910">
        <v>45.998322000000002</v>
      </c>
      <c r="G910">
        <v>-89.704766000000006</v>
      </c>
      <c r="H910">
        <v>10</v>
      </c>
      <c r="I910">
        <v>10</v>
      </c>
      <c r="J910">
        <v>502</v>
      </c>
      <c r="K910">
        <v>10</v>
      </c>
      <c r="L910" t="s">
        <v>813</v>
      </c>
      <c r="M910" t="s">
        <v>2516</v>
      </c>
      <c r="N910" t="s">
        <v>2516</v>
      </c>
      <c r="O910" t="s">
        <v>2516</v>
      </c>
      <c r="P910" t="s">
        <v>2516</v>
      </c>
      <c r="Q910" t="s">
        <v>2516</v>
      </c>
      <c r="R910" s="2">
        <v>45222.399305555555</v>
      </c>
      <c r="S910" t="s">
        <v>1401</v>
      </c>
      <c r="T910" t="s">
        <v>2516</v>
      </c>
      <c r="U910" t="s">
        <v>991</v>
      </c>
      <c r="V910" t="s">
        <v>14456</v>
      </c>
      <c r="W910" t="s">
        <v>2516</v>
      </c>
      <c r="X910" t="s">
        <v>27794</v>
      </c>
      <c r="Y910" t="s">
        <v>1403</v>
      </c>
      <c r="Z910">
        <v>7.58</v>
      </c>
      <c r="AA910">
        <v>67</v>
      </c>
      <c r="AB910">
        <v>6.8</v>
      </c>
      <c r="AC910">
        <v>10</v>
      </c>
      <c r="AD910" t="s">
        <v>1246</v>
      </c>
      <c r="AE910" t="s">
        <v>2516</v>
      </c>
      <c r="AF910" t="s">
        <v>2516</v>
      </c>
      <c r="AG910" t="s">
        <v>27310</v>
      </c>
      <c r="AH910" t="s">
        <v>26075</v>
      </c>
      <c r="AI910" t="s">
        <v>2516</v>
      </c>
      <c r="AJ910" t="s">
        <v>27511</v>
      </c>
      <c r="AK910" t="s">
        <v>27628</v>
      </c>
      <c r="AL910" t="s">
        <v>2516</v>
      </c>
    </row>
    <row r="911" spans="1:38" x14ac:dyDescent="0.45">
      <c r="A911" t="s">
        <v>27795</v>
      </c>
      <c r="B911" t="s">
        <v>27796</v>
      </c>
      <c r="C911" t="s">
        <v>4255</v>
      </c>
      <c r="D911" t="s">
        <v>4487</v>
      </c>
      <c r="E911" t="s">
        <v>4515</v>
      </c>
      <c r="F911">
        <v>45.998322000000002</v>
      </c>
      <c r="G911">
        <v>-89.704766000000006</v>
      </c>
      <c r="H911">
        <v>10</v>
      </c>
      <c r="I911">
        <v>10</v>
      </c>
      <c r="J911">
        <v>502</v>
      </c>
      <c r="K911">
        <v>10</v>
      </c>
      <c r="L911" t="s">
        <v>813</v>
      </c>
      <c r="M911" t="s">
        <v>2516</v>
      </c>
      <c r="N911" t="s">
        <v>2516</v>
      </c>
      <c r="O911" t="s">
        <v>2516</v>
      </c>
      <c r="P911" t="s">
        <v>2516</v>
      </c>
      <c r="Q911" t="s">
        <v>2516</v>
      </c>
      <c r="R911" s="2">
        <v>45236.395833333336</v>
      </c>
      <c r="S911" t="s">
        <v>1401</v>
      </c>
      <c r="T911" t="s">
        <v>2516</v>
      </c>
      <c r="U911" t="s">
        <v>991</v>
      </c>
      <c r="V911" t="s">
        <v>14463</v>
      </c>
      <c r="W911" t="s">
        <v>2516</v>
      </c>
      <c r="X911" t="s">
        <v>27797</v>
      </c>
      <c r="Y911" t="s">
        <v>1403</v>
      </c>
      <c r="Z911">
        <v>9.11</v>
      </c>
      <c r="AA911">
        <v>73</v>
      </c>
      <c r="AB911">
        <v>10.199999999999999</v>
      </c>
      <c r="AC911">
        <v>6.2</v>
      </c>
      <c r="AD911" t="s">
        <v>1246</v>
      </c>
      <c r="AE911" t="s">
        <v>2516</v>
      </c>
      <c r="AF911" t="s">
        <v>2516</v>
      </c>
      <c r="AG911" t="s">
        <v>27624</v>
      </c>
      <c r="AH911" t="s">
        <v>26075</v>
      </c>
      <c r="AI911" t="s">
        <v>2516</v>
      </c>
      <c r="AJ911" t="s">
        <v>27511</v>
      </c>
      <c r="AK911" t="s">
        <v>27628</v>
      </c>
      <c r="AL911" t="s">
        <v>2516</v>
      </c>
    </row>
    <row r="912" spans="1:38" x14ac:dyDescent="0.45">
      <c r="A912" t="s">
        <v>27798</v>
      </c>
      <c r="B912" t="s">
        <v>27799</v>
      </c>
      <c r="C912" t="s">
        <v>4255</v>
      </c>
      <c r="D912" t="s">
        <v>4487</v>
      </c>
      <c r="E912" t="s">
        <v>4515</v>
      </c>
      <c r="F912">
        <v>45.998322000000002</v>
      </c>
      <c r="G912">
        <v>-89.704766000000006</v>
      </c>
      <c r="H912">
        <v>10</v>
      </c>
      <c r="I912">
        <v>10</v>
      </c>
      <c r="J912">
        <v>502</v>
      </c>
      <c r="K912">
        <v>10</v>
      </c>
      <c r="L912" t="s">
        <v>813</v>
      </c>
      <c r="M912" t="s">
        <v>2516</v>
      </c>
      <c r="N912" t="s">
        <v>2516</v>
      </c>
      <c r="O912" t="s">
        <v>2516</v>
      </c>
      <c r="P912" t="s">
        <v>2516</v>
      </c>
      <c r="Q912" t="s">
        <v>2516</v>
      </c>
      <c r="R912" s="2">
        <v>45328.338194444441</v>
      </c>
      <c r="S912" t="s">
        <v>1401</v>
      </c>
      <c r="T912" t="s">
        <v>2516</v>
      </c>
      <c r="U912" t="s">
        <v>991</v>
      </c>
      <c r="V912" t="s">
        <v>14470</v>
      </c>
      <c r="W912" t="s">
        <v>2516</v>
      </c>
      <c r="X912" t="s">
        <v>27800</v>
      </c>
      <c r="Y912" t="s">
        <v>1403</v>
      </c>
      <c r="Z912">
        <v>11.88</v>
      </c>
      <c r="AA912">
        <v>89</v>
      </c>
      <c r="AB912">
        <v>10.4</v>
      </c>
      <c r="AC912">
        <v>3.6</v>
      </c>
      <c r="AD912" t="s">
        <v>25378</v>
      </c>
      <c r="AE912" t="s">
        <v>2516</v>
      </c>
      <c r="AF912" t="s">
        <v>2516</v>
      </c>
      <c r="AG912" t="s">
        <v>27709</v>
      </c>
      <c r="AH912" t="s">
        <v>26075</v>
      </c>
      <c r="AI912" t="s">
        <v>2516</v>
      </c>
      <c r="AJ912" t="s">
        <v>27511</v>
      </c>
      <c r="AK912" t="s">
        <v>27582</v>
      </c>
      <c r="AL912" t="s">
        <v>2516</v>
      </c>
    </row>
    <row r="913" spans="1:38" x14ac:dyDescent="0.45">
      <c r="A913" t="s">
        <v>27801</v>
      </c>
      <c r="B913" t="s">
        <v>27802</v>
      </c>
      <c r="C913" t="s">
        <v>4659</v>
      </c>
      <c r="D913" t="s">
        <v>4660</v>
      </c>
      <c r="E913" t="s">
        <v>4661</v>
      </c>
      <c r="F913">
        <v>39.105069</v>
      </c>
      <c r="G913">
        <v>-96.603386999999998</v>
      </c>
      <c r="H913">
        <v>1</v>
      </c>
      <c r="I913">
        <v>10</v>
      </c>
      <c r="J913">
        <v>324.89999999999998</v>
      </c>
      <c r="K913">
        <v>1</v>
      </c>
      <c r="L913" t="s">
        <v>813</v>
      </c>
      <c r="M913" t="s">
        <v>2516</v>
      </c>
      <c r="N913" t="s">
        <v>2516</v>
      </c>
      <c r="O913" t="s">
        <v>2516</v>
      </c>
      <c r="P913" t="s">
        <v>2516</v>
      </c>
      <c r="Q913" t="s">
        <v>2516</v>
      </c>
      <c r="R913" s="2">
        <v>42134.328472222223</v>
      </c>
      <c r="S913" t="s">
        <v>814</v>
      </c>
      <c r="T913" t="s">
        <v>2516</v>
      </c>
      <c r="U913" t="s">
        <v>2516</v>
      </c>
      <c r="V913" t="s">
        <v>14477</v>
      </c>
      <c r="W913" t="s">
        <v>2516</v>
      </c>
      <c r="X913" t="s">
        <v>27803</v>
      </c>
      <c r="Y913" t="s">
        <v>816</v>
      </c>
      <c r="AD913" t="s">
        <v>895</v>
      </c>
      <c r="AE913" t="s">
        <v>2516</v>
      </c>
      <c r="AF913" t="s">
        <v>2516</v>
      </c>
      <c r="AG913" t="s">
        <v>2516</v>
      </c>
      <c r="AH913" t="s">
        <v>2516</v>
      </c>
      <c r="AI913" t="s">
        <v>2516</v>
      </c>
      <c r="AJ913" t="s">
        <v>27804</v>
      </c>
      <c r="AK913" t="s">
        <v>27805</v>
      </c>
      <c r="AL913" t="s">
        <v>27806</v>
      </c>
    </row>
    <row r="914" spans="1:38" x14ac:dyDescent="0.45">
      <c r="A914" t="s">
        <v>27807</v>
      </c>
      <c r="B914" t="s">
        <v>27808</v>
      </c>
      <c r="C914" t="s">
        <v>4659</v>
      </c>
      <c r="D914" t="s">
        <v>4660</v>
      </c>
      <c r="E914" t="s">
        <v>4661</v>
      </c>
      <c r="F914">
        <v>39.105069</v>
      </c>
      <c r="G914">
        <v>-96.603386999999998</v>
      </c>
      <c r="H914">
        <v>1</v>
      </c>
      <c r="I914">
        <v>10</v>
      </c>
      <c r="J914">
        <v>324.89999999999998</v>
      </c>
      <c r="K914">
        <v>1</v>
      </c>
      <c r="L914" t="s">
        <v>813</v>
      </c>
      <c r="M914" t="s">
        <v>2516</v>
      </c>
      <c r="N914" t="s">
        <v>2516</v>
      </c>
      <c r="O914" t="s">
        <v>2516</v>
      </c>
      <c r="P914" t="s">
        <v>2516</v>
      </c>
      <c r="Q914" t="s">
        <v>2516</v>
      </c>
      <c r="R914" s="2">
        <v>42305.309027777781</v>
      </c>
      <c r="S914" t="s">
        <v>814</v>
      </c>
      <c r="T914" t="s">
        <v>2516</v>
      </c>
      <c r="U914" t="s">
        <v>2516</v>
      </c>
      <c r="V914" t="s">
        <v>14481</v>
      </c>
      <c r="W914" t="s">
        <v>2516</v>
      </c>
      <c r="X914" t="s">
        <v>27809</v>
      </c>
      <c r="Y914" t="s">
        <v>816</v>
      </c>
      <c r="Z914">
        <v>2.11</v>
      </c>
      <c r="AA914">
        <v>20</v>
      </c>
      <c r="AB914">
        <v>637</v>
      </c>
      <c r="AC914">
        <v>11.1</v>
      </c>
      <c r="AD914" t="s">
        <v>2516</v>
      </c>
      <c r="AE914" t="s">
        <v>2516</v>
      </c>
      <c r="AF914" t="s">
        <v>2516</v>
      </c>
      <c r="AG914" t="s">
        <v>2516</v>
      </c>
      <c r="AH914" t="s">
        <v>2516</v>
      </c>
      <c r="AI914" t="s">
        <v>2516</v>
      </c>
      <c r="AJ914" t="s">
        <v>27810</v>
      </c>
      <c r="AK914" t="s">
        <v>27811</v>
      </c>
      <c r="AL914" t="s">
        <v>27812</v>
      </c>
    </row>
    <row r="915" spans="1:38" x14ac:dyDescent="0.45">
      <c r="A915" t="s">
        <v>27813</v>
      </c>
      <c r="B915" t="s">
        <v>27814</v>
      </c>
      <c r="C915" t="s">
        <v>4659</v>
      </c>
      <c r="D915" t="s">
        <v>4660</v>
      </c>
      <c r="E915" t="s">
        <v>4661</v>
      </c>
      <c r="F915">
        <v>39.105069</v>
      </c>
      <c r="G915">
        <v>-96.603386999999998</v>
      </c>
      <c r="H915">
        <v>1</v>
      </c>
      <c r="I915">
        <v>10</v>
      </c>
      <c r="J915">
        <v>324.89999999999998</v>
      </c>
      <c r="K915">
        <v>1</v>
      </c>
      <c r="L915" t="s">
        <v>813</v>
      </c>
      <c r="M915" t="s">
        <v>2516</v>
      </c>
      <c r="N915" t="s">
        <v>2516</v>
      </c>
      <c r="O915" t="s">
        <v>2516</v>
      </c>
      <c r="P915" t="s">
        <v>2516</v>
      </c>
      <c r="Q915" t="s">
        <v>2516</v>
      </c>
      <c r="R915" s="2">
        <v>42310.378472222219</v>
      </c>
      <c r="S915" t="s">
        <v>814</v>
      </c>
      <c r="T915" t="s">
        <v>2516</v>
      </c>
      <c r="U915" t="s">
        <v>2516</v>
      </c>
      <c r="V915" t="s">
        <v>14485</v>
      </c>
      <c r="W915" t="s">
        <v>2516</v>
      </c>
      <c r="X915" t="s">
        <v>27815</v>
      </c>
      <c r="Y915" t="s">
        <v>816</v>
      </c>
      <c r="Z915">
        <v>1.68</v>
      </c>
      <c r="AA915">
        <v>15</v>
      </c>
      <c r="AB915">
        <v>646</v>
      </c>
      <c r="AC915">
        <v>10.7</v>
      </c>
      <c r="AD915" t="s">
        <v>2516</v>
      </c>
      <c r="AE915" t="s">
        <v>2516</v>
      </c>
      <c r="AF915" t="s">
        <v>2516</v>
      </c>
      <c r="AG915" t="s">
        <v>2516</v>
      </c>
      <c r="AH915" t="s">
        <v>2516</v>
      </c>
      <c r="AI915" t="s">
        <v>2516</v>
      </c>
      <c r="AJ915" t="s">
        <v>27810</v>
      </c>
      <c r="AK915" t="s">
        <v>27816</v>
      </c>
      <c r="AL915" t="s">
        <v>27817</v>
      </c>
    </row>
    <row r="916" spans="1:38" x14ac:dyDescent="0.45">
      <c r="A916" t="s">
        <v>27818</v>
      </c>
      <c r="B916" t="s">
        <v>27819</v>
      </c>
      <c r="C916" t="s">
        <v>4659</v>
      </c>
      <c r="D916" t="s">
        <v>4660</v>
      </c>
      <c r="E916" t="s">
        <v>4661</v>
      </c>
      <c r="F916">
        <v>39.105069</v>
      </c>
      <c r="G916">
        <v>-96.603386999999998</v>
      </c>
      <c r="H916">
        <v>1</v>
      </c>
      <c r="I916">
        <v>10</v>
      </c>
      <c r="J916">
        <v>324.89999999999998</v>
      </c>
      <c r="K916">
        <v>1</v>
      </c>
      <c r="L916" t="s">
        <v>813</v>
      </c>
      <c r="M916" t="s">
        <v>2516</v>
      </c>
      <c r="N916" t="s">
        <v>2516</v>
      </c>
      <c r="O916" t="s">
        <v>2516</v>
      </c>
      <c r="P916" t="s">
        <v>2516</v>
      </c>
      <c r="Q916" t="s">
        <v>2516</v>
      </c>
      <c r="R916" s="2">
        <v>42340.308333333334</v>
      </c>
      <c r="S916" t="s">
        <v>814</v>
      </c>
      <c r="T916" t="s">
        <v>2516</v>
      </c>
      <c r="U916" t="s">
        <v>2516</v>
      </c>
      <c r="V916" t="s">
        <v>14489</v>
      </c>
      <c r="W916" t="s">
        <v>2516</v>
      </c>
      <c r="X916" t="s">
        <v>27820</v>
      </c>
      <c r="Y916" t="s">
        <v>816</v>
      </c>
      <c r="Z916">
        <v>1.78</v>
      </c>
      <c r="AA916">
        <v>16</v>
      </c>
      <c r="AB916">
        <v>627</v>
      </c>
      <c r="AC916">
        <v>10.5</v>
      </c>
      <c r="AD916" t="s">
        <v>2516</v>
      </c>
      <c r="AE916" t="s">
        <v>2516</v>
      </c>
      <c r="AF916" t="s">
        <v>2516</v>
      </c>
      <c r="AG916" t="s">
        <v>2516</v>
      </c>
      <c r="AH916" t="s">
        <v>2516</v>
      </c>
      <c r="AI916" t="s">
        <v>2516</v>
      </c>
      <c r="AJ916" t="s">
        <v>27810</v>
      </c>
      <c r="AK916" t="s">
        <v>27804</v>
      </c>
      <c r="AL916" t="s">
        <v>27821</v>
      </c>
    </row>
    <row r="917" spans="1:38" x14ac:dyDescent="0.45">
      <c r="A917" t="s">
        <v>27822</v>
      </c>
      <c r="B917" t="s">
        <v>27823</v>
      </c>
      <c r="C917" t="s">
        <v>4659</v>
      </c>
      <c r="D917" t="s">
        <v>4660</v>
      </c>
      <c r="E917" t="s">
        <v>4661</v>
      </c>
      <c r="F917">
        <v>39.105069</v>
      </c>
      <c r="G917">
        <v>-96.603386999999998</v>
      </c>
      <c r="H917">
        <v>1</v>
      </c>
      <c r="I917">
        <v>10</v>
      </c>
      <c r="J917">
        <v>324.89999999999998</v>
      </c>
      <c r="K917">
        <v>1</v>
      </c>
      <c r="L917" t="s">
        <v>813</v>
      </c>
      <c r="M917" t="s">
        <v>2516</v>
      </c>
      <c r="N917" t="s">
        <v>2516</v>
      </c>
      <c r="O917" t="s">
        <v>2516</v>
      </c>
      <c r="P917" t="s">
        <v>2516</v>
      </c>
      <c r="Q917" t="s">
        <v>2516</v>
      </c>
      <c r="R917" s="2">
        <v>42401.331250000003</v>
      </c>
      <c r="S917" t="s">
        <v>814</v>
      </c>
      <c r="T917" t="s">
        <v>2516</v>
      </c>
      <c r="U917" t="s">
        <v>2516</v>
      </c>
      <c r="V917" t="s">
        <v>14493</v>
      </c>
      <c r="W917" t="s">
        <v>2516</v>
      </c>
      <c r="X917" t="s">
        <v>27824</v>
      </c>
      <c r="Y917" t="s">
        <v>816</v>
      </c>
      <c r="Z917">
        <v>9.17</v>
      </c>
      <c r="AA917">
        <v>80</v>
      </c>
      <c r="AB917">
        <v>607</v>
      </c>
      <c r="AC917">
        <v>9</v>
      </c>
      <c r="AD917" t="s">
        <v>833</v>
      </c>
      <c r="AE917" t="s">
        <v>2516</v>
      </c>
      <c r="AF917" t="s">
        <v>2516</v>
      </c>
      <c r="AG917" t="s">
        <v>2516</v>
      </c>
      <c r="AH917" t="s">
        <v>2516</v>
      </c>
      <c r="AI917" t="s">
        <v>2516</v>
      </c>
      <c r="AJ917" t="s">
        <v>27810</v>
      </c>
      <c r="AK917" t="s">
        <v>27805</v>
      </c>
      <c r="AL917" t="s">
        <v>27825</v>
      </c>
    </row>
    <row r="918" spans="1:38" x14ac:dyDescent="0.45">
      <c r="A918" t="s">
        <v>27826</v>
      </c>
      <c r="B918" t="s">
        <v>27827</v>
      </c>
      <c r="C918" t="s">
        <v>4659</v>
      </c>
      <c r="D918" t="s">
        <v>4660</v>
      </c>
      <c r="E918" t="s">
        <v>4661</v>
      </c>
      <c r="F918">
        <v>39.105069</v>
      </c>
      <c r="G918">
        <v>-96.603386999999998</v>
      </c>
      <c r="H918">
        <v>1</v>
      </c>
      <c r="I918">
        <v>10</v>
      </c>
      <c r="J918">
        <v>324.89999999999998</v>
      </c>
      <c r="K918">
        <v>1</v>
      </c>
      <c r="L918" t="s">
        <v>813</v>
      </c>
      <c r="M918" t="s">
        <v>2516</v>
      </c>
      <c r="N918" t="s">
        <v>2516</v>
      </c>
      <c r="O918" t="s">
        <v>2516</v>
      </c>
      <c r="P918" t="s">
        <v>2516</v>
      </c>
      <c r="Q918" t="s">
        <v>2516</v>
      </c>
      <c r="R918" s="2">
        <v>42430.307638888888</v>
      </c>
      <c r="S918" t="s">
        <v>814</v>
      </c>
      <c r="T918" t="s">
        <v>2516</v>
      </c>
      <c r="U918" t="s">
        <v>2516</v>
      </c>
      <c r="V918" t="s">
        <v>14498</v>
      </c>
      <c r="W918" t="s">
        <v>2516</v>
      </c>
      <c r="X918" t="s">
        <v>27828</v>
      </c>
      <c r="Y918" t="s">
        <v>816</v>
      </c>
      <c r="Z918">
        <v>10.43</v>
      </c>
      <c r="AA918">
        <v>93</v>
      </c>
      <c r="AB918">
        <v>481</v>
      </c>
      <c r="AC918">
        <v>8.8000000000000007</v>
      </c>
      <c r="AD918" t="s">
        <v>833</v>
      </c>
      <c r="AE918" t="s">
        <v>2516</v>
      </c>
      <c r="AF918" t="s">
        <v>2516</v>
      </c>
      <c r="AG918" t="s">
        <v>2516</v>
      </c>
      <c r="AH918" t="s">
        <v>2516</v>
      </c>
      <c r="AI918" t="s">
        <v>2516</v>
      </c>
      <c r="AJ918" t="s">
        <v>27810</v>
      </c>
      <c r="AK918" t="s">
        <v>27805</v>
      </c>
      <c r="AL918" t="s">
        <v>27829</v>
      </c>
    </row>
    <row r="919" spans="1:38" x14ac:dyDescent="0.45">
      <c r="A919" t="s">
        <v>27830</v>
      </c>
      <c r="B919" t="s">
        <v>27831</v>
      </c>
      <c r="C919" t="s">
        <v>4659</v>
      </c>
      <c r="D919" t="s">
        <v>4660</v>
      </c>
      <c r="E919" t="s">
        <v>4661</v>
      </c>
      <c r="F919">
        <v>39.105069</v>
      </c>
      <c r="G919">
        <v>-96.603386999999998</v>
      </c>
      <c r="H919">
        <v>1</v>
      </c>
      <c r="I919">
        <v>10</v>
      </c>
      <c r="J919">
        <v>324.89999999999998</v>
      </c>
      <c r="K919">
        <v>1</v>
      </c>
      <c r="L919" t="s">
        <v>813</v>
      </c>
      <c r="M919" t="s">
        <v>2516</v>
      </c>
      <c r="N919" t="s">
        <v>2516</v>
      </c>
      <c r="O919" t="s">
        <v>2516</v>
      </c>
      <c r="P919" t="s">
        <v>2516</v>
      </c>
      <c r="Q919" t="s">
        <v>2516</v>
      </c>
      <c r="R919" s="2">
        <v>42465.290277777778</v>
      </c>
      <c r="S919" t="s">
        <v>814</v>
      </c>
      <c r="T919" t="s">
        <v>2516</v>
      </c>
      <c r="U919" t="s">
        <v>2516</v>
      </c>
      <c r="V919" t="s">
        <v>14502</v>
      </c>
      <c r="W919" t="s">
        <v>2516</v>
      </c>
      <c r="X919" t="s">
        <v>27832</v>
      </c>
      <c r="Y919" t="s">
        <v>816</v>
      </c>
      <c r="Z919">
        <v>5.86</v>
      </c>
      <c r="AA919">
        <v>55</v>
      </c>
      <c r="AB919">
        <v>466</v>
      </c>
      <c r="AC919">
        <v>11.3</v>
      </c>
      <c r="AD919" t="s">
        <v>828</v>
      </c>
      <c r="AE919" t="s">
        <v>2516</v>
      </c>
      <c r="AF919" t="s">
        <v>2516</v>
      </c>
      <c r="AG919" t="s">
        <v>2516</v>
      </c>
      <c r="AH919" t="s">
        <v>2516</v>
      </c>
      <c r="AI919" t="s">
        <v>2516</v>
      </c>
      <c r="AJ919" t="s">
        <v>27833</v>
      </c>
      <c r="AK919" t="s">
        <v>27834</v>
      </c>
      <c r="AL919" t="s">
        <v>2516</v>
      </c>
    </row>
    <row r="920" spans="1:38" x14ac:dyDescent="0.45">
      <c r="A920" t="s">
        <v>27835</v>
      </c>
      <c r="B920" t="s">
        <v>27836</v>
      </c>
      <c r="C920" t="s">
        <v>4659</v>
      </c>
      <c r="D920" t="s">
        <v>4660</v>
      </c>
      <c r="E920" t="s">
        <v>4661</v>
      </c>
      <c r="F920">
        <v>39.105069</v>
      </c>
      <c r="G920">
        <v>-96.603386999999998</v>
      </c>
      <c r="H920">
        <v>1</v>
      </c>
      <c r="I920">
        <v>10</v>
      </c>
      <c r="J920">
        <v>324.89999999999998</v>
      </c>
      <c r="K920">
        <v>1</v>
      </c>
      <c r="L920" t="s">
        <v>813</v>
      </c>
      <c r="M920" t="s">
        <v>2516</v>
      </c>
      <c r="N920" t="s">
        <v>2516</v>
      </c>
      <c r="O920" t="s">
        <v>2516</v>
      </c>
      <c r="P920" t="s">
        <v>2516</v>
      </c>
      <c r="Q920" t="s">
        <v>2516</v>
      </c>
      <c r="R920" s="2">
        <v>42500.328472222223</v>
      </c>
      <c r="S920" t="s">
        <v>814</v>
      </c>
      <c r="T920" t="s">
        <v>2516</v>
      </c>
      <c r="U920" t="s">
        <v>2516</v>
      </c>
      <c r="V920" t="s">
        <v>14508</v>
      </c>
      <c r="W920" t="s">
        <v>2516</v>
      </c>
      <c r="X920" t="s">
        <v>27837</v>
      </c>
      <c r="Y920" t="s">
        <v>816</v>
      </c>
      <c r="Z920">
        <v>7.09</v>
      </c>
      <c r="AA920">
        <v>80</v>
      </c>
      <c r="AB920">
        <v>559</v>
      </c>
      <c r="AC920">
        <v>14.3</v>
      </c>
      <c r="AD920" t="s">
        <v>2516</v>
      </c>
      <c r="AE920" t="s">
        <v>2516</v>
      </c>
      <c r="AF920" t="s">
        <v>2516</v>
      </c>
      <c r="AG920" t="s">
        <v>2516</v>
      </c>
      <c r="AH920" t="s">
        <v>2516</v>
      </c>
      <c r="AI920" t="s">
        <v>2516</v>
      </c>
      <c r="AJ920" t="s">
        <v>27805</v>
      </c>
      <c r="AK920" t="s">
        <v>27804</v>
      </c>
      <c r="AL920" t="s">
        <v>27838</v>
      </c>
    </row>
    <row r="921" spans="1:38" x14ac:dyDescent="0.45">
      <c r="A921" t="s">
        <v>27835</v>
      </c>
      <c r="B921" t="s">
        <v>27839</v>
      </c>
      <c r="C921" t="s">
        <v>4659</v>
      </c>
      <c r="D921" t="s">
        <v>4660</v>
      </c>
      <c r="E921" t="s">
        <v>4661</v>
      </c>
      <c r="F921">
        <v>39.105069</v>
      </c>
      <c r="G921">
        <v>-96.603386999999998</v>
      </c>
      <c r="H921">
        <v>1</v>
      </c>
      <c r="I921">
        <v>10</v>
      </c>
      <c r="J921">
        <v>324.89999999999998</v>
      </c>
      <c r="K921">
        <v>1</v>
      </c>
      <c r="L921" t="s">
        <v>813</v>
      </c>
      <c r="M921" t="s">
        <v>2516</v>
      </c>
      <c r="N921" t="s">
        <v>2516</v>
      </c>
      <c r="O921" t="s">
        <v>2516</v>
      </c>
      <c r="P921" t="s">
        <v>2516</v>
      </c>
      <c r="Q921" t="s">
        <v>2516</v>
      </c>
      <c r="R921" s="2">
        <v>42521.348611111112</v>
      </c>
      <c r="S921" t="s">
        <v>814</v>
      </c>
      <c r="T921" t="s">
        <v>2516</v>
      </c>
      <c r="U921" t="s">
        <v>2516</v>
      </c>
      <c r="V921" t="s">
        <v>14512</v>
      </c>
      <c r="W921" t="s">
        <v>2516</v>
      </c>
      <c r="X921" t="s">
        <v>27840</v>
      </c>
      <c r="Y921" t="s">
        <v>816</v>
      </c>
      <c r="Z921">
        <v>7.91</v>
      </c>
      <c r="AA921">
        <v>83</v>
      </c>
      <c r="AB921">
        <v>496</v>
      </c>
      <c r="AC921">
        <v>16</v>
      </c>
      <c r="AD921" t="s">
        <v>833</v>
      </c>
      <c r="AE921" t="s">
        <v>2516</v>
      </c>
      <c r="AF921" t="s">
        <v>2516</v>
      </c>
      <c r="AG921" t="s">
        <v>2516</v>
      </c>
      <c r="AH921" t="s">
        <v>2516</v>
      </c>
      <c r="AI921" t="s">
        <v>2516</v>
      </c>
      <c r="AJ921" t="s">
        <v>27810</v>
      </c>
      <c r="AK921" t="s">
        <v>27841</v>
      </c>
      <c r="AL921" t="s">
        <v>27842</v>
      </c>
    </row>
    <row r="922" spans="1:38" x14ac:dyDescent="0.45">
      <c r="A922" t="s">
        <v>27843</v>
      </c>
      <c r="B922" t="s">
        <v>27844</v>
      </c>
      <c r="C922" t="s">
        <v>4659</v>
      </c>
      <c r="D922" t="s">
        <v>4660</v>
      </c>
      <c r="E922" t="s">
        <v>4661</v>
      </c>
      <c r="F922">
        <v>39.105069</v>
      </c>
      <c r="G922">
        <v>-96.603386999999998</v>
      </c>
      <c r="H922">
        <v>1</v>
      </c>
      <c r="I922">
        <v>10</v>
      </c>
      <c r="J922">
        <v>324.89999999999998</v>
      </c>
      <c r="K922">
        <v>1</v>
      </c>
      <c r="L922" t="s">
        <v>813</v>
      </c>
      <c r="M922" t="s">
        <v>2516</v>
      </c>
      <c r="N922" t="s">
        <v>2516</v>
      </c>
      <c r="O922" t="s">
        <v>2516</v>
      </c>
      <c r="P922" t="s">
        <v>2516</v>
      </c>
      <c r="Q922" t="s">
        <v>2516</v>
      </c>
      <c r="R922" s="2">
        <v>42556.331250000003</v>
      </c>
      <c r="S922" t="s">
        <v>814</v>
      </c>
      <c r="T922" t="s">
        <v>2516</v>
      </c>
      <c r="U922" t="s">
        <v>2516</v>
      </c>
      <c r="V922" t="s">
        <v>14517</v>
      </c>
      <c r="W922" t="s">
        <v>2516</v>
      </c>
      <c r="X922" t="s">
        <v>27845</v>
      </c>
      <c r="Y922" t="s">
        <v>816</v>
      </c>
      <c r="Z922">
        <v>6.74</v>
      </c>
      <c r="AA922">
        <v>74</v>
      </c>
      <c r="AB922">
        <v>636</v>
      </c>
      <c r="AC922">
        <v>18.3</v>
      </c>
      <c r="AD922" t="s">
        <v>2516</v>
      </c>
      <c r="AE922" t="s">
        <v>2516</v>
      </c>
      <c r="AF922" t="s">
        <v>2516</v>
      </c>
      <c r="AG922" t="s">
        <v>2516</v>
      </c>
      <c r="AH922" t="s">
        <v>2516</v>
      </c>
      <c r="AI922" t="s">
        <v>2516</v>
      </c>
      <c r="AJ922" t="s">
        <v>27810</v>
      </c>
      <c r="AK922" t="s">
        <v>27805</v>
      </c>
      <c r="AL922" t="s">
        <v>2516</v>
      </c>
    </row>
    <row r="923" spans="1:38" x14ac:dyDescent="0.45">
      <c r="A923" t="s">
        <v>27846</v>
      </c>
      <c r="B923" t="s">
        <v>27847</v>
      </c>
      <c r="C923" t="s">
        <v>4659</v>
      </c>
      <c r="D923" t="s">
        <v>4660</v>
      </c>
      <c r="E923" t="s">
        <v>4661</v>
      </c>
      <c r="F923">
        <v>39.105069</v>
      </c>
      <c r="G923">
        <v>-96.603386999999998</v>
      </c>
      <c r="H923">
        <v>1</v>
      </c>
      <c r="I923">
        <v>10</v>
      </c>
      <c r="J923">
        <v>324.89999999999998</v>
      </c>
      <c r="K923">
        <v>1</v>
      </c>
      <c r="L923" t="s">
        <v>813</v>
      </c>
      <c r="M923" t="s">
        <v>2516</v>
      </c>
      <c r="N923" t="s">
        <v>2516</v>
      </c>
      <c r="O923" t="s">
        <v>2516</v>
      </c>
      <c r="P923" t="s">
        <v>2516</v>
      </c>
      <c r="Q923" t="s">
        <v>2516</v>
      </c>
      <c r="R923" s="2">
        <v>42591.363888888889</v>
      </c>
      <c r="S923" t="s">
        <v>814</v>
      </c>
      <c r="T923" t="s">
        <v>2516</v>
      </c>
      <c r="U923" t="s">
        <v>2516</v>
      </c>
      <c r="V923" t="s">
        <v>14522</v>
      </c>
      <c r="W923" t="s">
        <v>2516</v>
      </c>
      <c r="X923" t="s">
        <v>27848</v>
      </c>
      <c r="Y923" t="s">
        <v>816</v>
      </c>
      <c r="AD923" t="s">
        <v>2516</v>
      </c>
      <c r="AE923" t="s">
        <v>2516</v>
      </c>
      <c r="AF923" t="s">
        <v>2516</v>
      </c>
      <c r="AG923" t="s">
        <v>2516</v>
      </c>
      <c r="AH923" t="s">
        <v>2516</v>
      </c>
      <c r="AI923" t="s">
        <v>2516</v>
      </c>
      <c r="AJ923" t="s">
        <v>27810</v>
      </c>
      <c r="AK923" t="s">
        <v>27805</v>
      </c>
      <c r="AL923" t="s">
        <v>27849</v>
      </c>
    </row>
    <row r="924" spans="1:38" x14ac:dyDescent="0.45">
      <c r="A924" t="s">
        <v>27850</v>
      </c>
      <c r="B924" t="s">
        <v>27851</v>
      </c>
      <c r="C924" t="s">
        <v>4659</v>
      </c>
      <c r="D924" t="s">
        <v>4660</v>
      </c>
      <c r="E924" t="s">
        <v>4661</v>
      </c>
      <c r="F924">
        <v>39.105069</v>
      </c>
      <c r="G924">
        <v>-96.603386999999998</v>
      </c>
      <c r="H924">
        <v>1</v>
      </c>
      <c r="I924">
        <v>10</v>
      </c>
      <c r="J924">
        <v>324.89999999999998</v>
      </c>
      <c r="K924">
        <v>1</v>
      </c>
      <c r="L924" t="s">
        <v>813</v>
      </c>
      <c r="M924" t="s">
        <v>2516</v>
      </c>
      <c r="N924" t="s">
        <v>2516</v>
      </c>
      <c r="O924" t="s">
        <v>2516</v>
      </c>
      <c r="P924" t="s">
        <v>2516</v>
      </c>
      <c r="Q924" t="s">
        <v>2516</v>
      </c>
      <c r="R924" s="2">
        <v>42619.288194444445</v>
      </c>
      <c r="S924" t="s">
        <v>814</v>
      </c>
      <c r="T924" t="s">
        <v>2516</v>
      </c>
      <c r="U924" t="s">
        <v>2516</v>
      </c>
      <c r="V924" t="s">
        <v>14527</v>
      </c>
      <c r="W924" t="s">
        <v>2516</v>
      </c>
      <c r="X924" t="s">
        <v>27852</v>
      </c>
      <c r="Y924" t="s">
        <v>816</v>
      </c>
      <c r="AD924" t="s">
        <v>2516</v>
      </c>
      <c r="AE924" t="s">
        <v>2516</v>
      </c>
      <c r="AF924" t="s">
        <v>2516</v>
      </c>
      <c r="AG924" t="s">
        <v>2516</v>
      </c>
      <c r="AH924" t="s">
        <v>2516</v>
      </c>
      <c r="AI924" t="s">
        <v>2516</v>
      </c>
      <c r="AJ924" t="s">
        <v>27804</v>
      </c>
      <c r="AK924" t="s">
        <v>27810</v>
      </c>
      <c r="AL924" t="s">
        <v>27853</v>
      </c>
    </row>
    <row r="925" spans="1:38" x14ac:dyDescent="0.45">
      <c r="A925" t="s">
        <v>27854</v>
      </c>
      <c r="B925" t="s">
        <v>27855</v>
      </c>
      <c r="C925" t="s">
        <v>4659</v>
      </c>
      <c r="D925" t="s">
        <v>4660</v>
      </c>
      <c r="E925" t="s">
        <v>4661</v>
      </c>
      <c r="F925">
        <v>39.105069</v>
      </c>
      <c r="G925">
        <v>-96.603386999999998</v>
      </c>
      <c r="H925">
        <v>1</v>
      </c>
      <c r="I925">
        <v>10</v>
      </c>
      <c r="J925">
        <v>324.89999999999998</v>
      </c>
      <c r="K925">
        <v>1</v>
      </c>
      <c r="L925" t="s">
        <v>813</v>
      </c>
      <c r="M925" t="s">
        <v>2516</v>
      </c>
      <c r="N925" t="s">
        <v>2516</v>
      </c>
      <c r="O925" t="s">
        <v>2516</v>
      </c>
      <c r="P925" t="s">
        <v>2516</v>
      </c>
      <c r="Q925" t="s">
        <v>2516</v>
      </c>
      <c r="R925" s="2">
        <v>42647.272222222222</v>
      </c>
      <c r="S925" t="s">
        <v>814</v>
      </c>
      <c r="T925" t="s">
        <v>2516</v>
      </c>
      <c r="U925" t="s">
        <v>2516</v>
      </c>
      <c r="V925" t="s">
        <v>14532</v>
      </c>
      <c r="W925" t="s">
        <v>2516</v>
      </c>
      <c r="X925" t="s">
        <v>27856</v>
      </c>
      <c r="Y925" t="s">
        <v>816</v>
      </c>
      <c r="Z925">
        <v>3.89</v>
      </c>
      <c r="AA925">
        <v>42</v>
      </c>
      <c r="AB925">
        <v>626</v>
      </c>
      <c r="AC925">
        <v>16.7</v>
      </c>
      <c r="AD925" t="s">
        <v>833</v>
      </c>
      <c r="AE925" t="s">
        <v>2516</v>
      </c>
      <c r="AF925" t="s">
        <v>2516</v>
      </c>
      <c r="AG925" t="s">
        <v>2516</v>
      </c>
      <c r="AH925" t="s">
        <v>2516</v>
      </c>
      <c r="AI925" t="s">
        <v>2516</v>
      </c>
      <c r="AJ925" t="s">
        <v>27805</v>
      </c>
      <c r="AK925" t="s">
        <v>27810</v>
      </c>
      <c r="AL925" t="s">
        <v>27857</v>
      </c>
    </row>
    <row r="926" spans="1:38" x14ac:dyDescent="0.45">
      <c r="A926" t="s">
        <v>27858</v>
      </c>
      <c r="B926" t="s">
        <v>27859</v>
      </c>
      <c r="C926" t="s">
        <v>4659</v>
      </c>
      <c r="D926" t="s">
        <v>4660</v>
      </c>
      <c r="E926" t="s">
        <v>4661</v>
      </c>
      <c r="F926">
        <v>39.105069</v>
      </c>
      <c r="G926">
        <v>-96.603386999999998</v>
      </c>
      <c r="H926">
        <v>1</v>
      </c>
      <c r="I926">
        <v>10</v>
      </c>
      <c r="J926">
        <v>324.89999999999998</v>
      </c>
      <c r="K926">
        <v>1</v>
      </c>
      <c r="L926" t="s">
        <v>813</v>
      </c>
      <c r="M926" t="s">
        <v>2516</v>
      </c>
      <c r="N926" t="s">
        <v>2516</v>
      </c>
      <c r="O926" t="s">
        <v>2516</v>
      </c>
      <c r="P926" t="s">
        <v>2516</v>
      </c>
      <c r="Q926" t="s">
        <v>2516</v>
      </c>
      <c r="R926" s="2">
        <v>42675.373611111114</v>
      </c>
      <c r="S926" t="s">
        <v>814</v>
      </c>
      <c r="T926" t="s">
        <v>2516</v>
      </c>
      <c r="U926" t="s">
        <v>2516</v>
      </c>
      <c r="V926" t="s">
        <v>14537</v>
      </c>
      <c r="W926" t="s">
        <v>2516</v>
      </c>
      <c r="X926" t="s">
        <v>27860</v>
      </c>
      <c r="Y926" t="s">
        <v>816</v>
      </c>
      <c r="Z926">
        <v>2.4700000000000002</v>
      </c>
      <c r="AA926">
        <v>28</v>
      </c>
      <c r="AB926">
        <v>646</v>
      </c>
      <c r="AC926">
        <v>15.9</v>
      </c>
      <c r="AD926" t="s">
        <v>2516</v>
      </c>
      <c r="AE926" t="s">
        <v>2516</v>
      </c>
      <c r="AF926" t="s">
        <v>2516</v>
      </c>
      <c r="AG926" t="s">
        <v>2516</v>
      </c>
      <c r="AH926" t="s">
        <v>2516</v>
      </c>
      <c r="AI926" t="s">
        <v>2516</v>
      </c>
      <c r="AJ926" t="s">
        <v>27861</v>
      </c>
      <c r="AK926" t="s">
        <v>27862</v>
      </c>
      <c r="AL926" t="s">
        <v>2516</v>
      </c>
    </row>
    <row r="927" spans="1:38" x14ac:dyDescent="0.45">
      <c r="A927" t="s">
        <v>27863</v>
      </c>
      <c r="B927" t="s">
        <v>27864</v>
      </c>
      <c r="C927" t="s">
        <v>4659</v>
      </c>
      <c r="D927" t="s">
        <v>4660</v>
      </c>
      <c r="E927" t="s">
        <v>4661</v>
      </c>
      <c r="F927">
        <v>39.105069</v>
      </c>
      <c r="G927">
        <v>-96.603386999999998</v>
      </c>
      <c r="H927">
        <v>1</v>
      </c>
      <c r="I927">
        <v>10</v>
      </c>
      <c r="J927">
        <v>324.89999999999998</v>
      </c>
      <c r="K927">
        <v>1</v>
      </c>
      <c r="L927" t="s">
        <v>813</v>
      </c>
      <c r="M927" t="s">
        <v>2516</v>
      </c>
      <c r="N927" t="s">
        <v>2516</v>
      </c>
      <c r="O927" t="s">
        <v>2516</v>
      </c>
      <c r="P927" t="s">
        <v>2516</v>
      </c>
      <c r="Q927" t="s">
        <v>2516</v>
      </c>
      <c r="R927" s="2">
        <v>42710.40625</v>
      </c>
      <c r="S927" t="s">
        <v>814</v>
      </c>
      <c r="T927" t="s">
        <v>2516</v>
      </c>
      <c r="U927" t="s">
        <v>2516</v>
      </c>
      <c r="V927" t="s">
        <v>14542</v>
      </c>
      <c r="W927" t="s">
        <v>2516</v>
      </c>
      <c r="X927" t="s">
        <v>27865</v>
      </c>
      <c r="Y927" t="s">
        <v>816</v>
      </c>
      <c r="Z927">
        <v>6.21</v>
      </c>
      <c r="AA927">
        <v>55</v>
      </c>
      <c r="AB927">
        <v>617</v>
      </c>
      <c r="AC927">
        <v>8.4</v>
      </c>
      <c r="AD927" t="s">
        <v>833</v>
      </c>
      <c r="AE927" t="s">
        <v>2516</v>
      </c>
      <c r="AF927" t="s">
        <v>2516</v>
      </c>
      <c r="AG927" t="s">
        <v>2516</v>
      </c>
      <c r="AH927" t="s">
        <v>2516</v>
      </c>
      <c r="AI927" t="s">
        <v>2516</v>
      </c>
      <c r="AJ927" t="s">
        <v>27866</v>
      </c>
      <c r="AK927" t="s">
        <v>27810</v>
      </c>
      <c r="AL927" t="s">
        <v>2516</v>
      </c>
    </row>
    <row r="928" spans="1:38" x14ac:dyDescent="0.45">
      <c r="A928" t="s">
        <v>27867</v>
      </c>
      <c r="B928" t="s">
        <v>27868</v>
      </c>
      <c r="C928" t="s">
        <v>4659</v>
      </c>
      <c r="D928" t="s">
        <v>4660</v>
      </c>
      <c r="E928" t="s">
        <v>4661</v>
      </c>
      <c r="F928">
        <v>39.105069</v>
      </c>
      <c r="G928">
        <v>-96.603386999999998</v>
      </c>
      <c r="H928">
        <v>1</v>
      </c>
      <c r="I928">
        <v>10</v>
      </c>
      <c r="J928">
        <v>324.89999999999998</v>
      </c>
      <c r="K928">
        <v>1</v>
      </c>
      <c r="L928" t="s">
        <v>813</v>
      </c>
      <c r="M928" t="s">
        <v>2516</v>
      </c>
      <c r="N928" t="s">
        <v>2516</v>
      </c>
      <c r="O928" t="s">
        <v>2516</v>
      </c>
      <c r="P928" t="s">
        <v>2516</v>
      </c>
      <c r="Q928" t="s">
        <v>2516</v>
      </c>
      <c r="R928" s="2">
        <v>42738.385416666664</v>
      </c>
      <c r="S928" t="s">
        <v>814</v>
      </c>
      <c r="T928" t="s">
        <v>2516</v>
      </c>
      <c r="U928" t="s">
        <v>2516</v>
      </c>
      <c r="V928" t="s">
        <v>14546</v>
      </c>
      <c r="W928" t="s">
        <v>2516</v>
      </c>
      <c r="X928" t="s">
        <v>27869</v>
      </c>
      <c r="Y928" t="s">
        <v>816</v>
      </c>
      <c r="Z928">
        <v>6.9</v>
      </c>
      <c r="AA928">
        <v>59</v>
      </c>
      <c r="AB928">
        <v>635</v>
      </c>
      <c r="AC928">
        <v>6.7</v>
      </c>
      <c r="AD928" t="s">
        <v>833</v>
      </c>
      <c r="AE928" t="s">
        <v>2516</v>
      </c>
      <c r="AF928" t="s">
        <v>2516</v>
      </c>
      <c r="AG928" t="s">
        <v>2516</v>
      </c>
      <c r="AH928" t="s">
        <v>2516</v>
      </c>
      <c r="AI928" t="s">
        <v>2516</v>
      </c>
      <c r="AJ928" t="s">
        <v>27866</v>
      </c>
      <c r="AK928" t="s">
        <v>27870</v>
      </c>
      <c r="AL928" t="s">
        <v>2516</v>
      </c>
    </row>
    <row r="929" spans="1:38" x14ac:dyDescent="0.45">
      <c r="A929" t="s">
        <v>27871</v>
      </c>
      <c r="B929" t="s">
        <v>27872</v>
      </c>
      <c r="C929" t="s">
        <v>4659</v>
      </c>
      <c r="D929" t="s">
        <v>4660</v>
      </c>
      <c r="E929" t="s">
        <v>4661</v>
      </c>
      <c r="F929">
        <v>39.105069</v>
      </c>
      <c r="G929">
        <v>-96.603386999999998</v>
      </c>
      <c r="H929">
        <v>1</v>
      </c>
      <c r="I929">
        <v>10</v>
      </c>
      <c r="J929">
        <v>324.89999999999998</v>
      </c>
      <c r="K929">
        <v>1</v>
      </c>
      <c r="L929" t="s">
        <v>813</v>
      </c>
      <c r="M929" t="s">
        <v>2516</v>
      </c>
      <c r="N929" t="s">
        <v>2516</v>
      </c>
      <c r="O929" t="s">
        <v>2516</v>
      </c>
      <c r="P929" t="s">
        <v>2516</v>
      </c>
      <c r="Q929" t="s">
        <v>2516</v>
      </c>
      <c r="R929" s="2">
        <v>42773.388888888891</v>
      </c>
      <c r="S929" t="s">
        <v>814</v>
      </c>
      <c r="T929" t="s">
        <v>2516</v>
      </c>
      <c r="U929" t="s">
        <v>2516</v>
      </c>
      <c r="V929" t="s">
        <v>14551</v>
      </c>
      <c r="W929" t="s">
        <v>2516</v>
      </c>
      <c r="X929" t="s">
        <v>27873</v>
      </c>
      <c r="Y929" t="s">
        <v>816</v>
      </c>
      <c r="Z929">
        <v>8.0500000000000007</v>
      </c>
      <c r="AA929">
        <v>67</v>
      </c>
      <c r="AB929">
        <v>665</v>
      </c>
      <c r="AC929">
        <v>5.4</v>
      </c>
      <c r="AD929" t="s">
        <v>2516</v>
      </c>
      <c r="AE929" t="s">
        <v>2516</v>
      </c>
      <c r="AF929" t="s">
        <v>2516</v>
      </c>
      <c r="AG929" t="s">
        <v>2516</v>
      </c>
      <c r="AH929" t="s">
        <v>2516</v>
      </c>
      <c r="AI929" t="s">
        <v>2516</v>
      </c>
      <c r="AJ929" t="s">
        <v>27810</v>
      </c>
      <c r="AK929" t="s">
        <v>27804</v>
      </c>
      <c r="AL929" t="s">
        <v>27874</v>
      </c>
    </row>
    <row r="930" spans="1:38" x14ac:dyDescent="0.45">
      <c r="A930" t="s">
        <v>27875</v>
      </c>
      <c r="B930" t="s">
        <v>27876</v>
      </c>
      <c r="C930" t="s">
        <v>4659</v>
      </c>
      <c r="D930" t="s">
        <v>4660</v>
      </c>
      <c r="E930" t="s">
        <v>4661</v>
      </c>
      <c r="F930">
        <v>39.105069</v>
      </c>
      <c r="G930">
        <v>-96.603386999999998</v>
      </c>
      <c r="H930">
        <v>1</v>
      </c>
      <c r="I930">
        <v>10</v>
      </c>
      <c r="J930">
        <v>324.89999999999998</v>
      </c>
      <c r="K930">
        <v>1</v>
      </c>
      <c r="L930" t="s">
        <v>813</v>
      </c>
      <c r="M930" t="s">
        <v>2516</v>
      </c>
      <c r="N930" t="s">
        <v>2516</v>
      </c>
      <c r="O930" t="s">
        <v>2516</v>
      </c>
      <c r="P930" t="s">
        <v>2516</v>
      </c>
      <c r="Q930" t="s">
        <v>2516</v>
      </c>
      <c r="R930" s="2">
        <v>42801.395833333336</v>
      </c>
      <c r="S930" t="s">
        <v>814</v>
      </c>
      <c r="T930" t="s">
        <v>2516</v>
      </c>
      <c r="U930" t="s">
        <v>2516</v>
      </c>
      <c r="V930" t="s">
        <v>14556</v>
      </c>
      <c r="W930" t="s">
        <v>2516</v>
      </c>
      <c r="X930" t="s">
        <v>27877</v>
      </c>
      <c r="Y930" t="s">
        <v>816</v>
      </c>
      <c r="Z930">
        <v>6.85</v>
      </c>
      <c r="AA930">
        <v>63</v>
      </c>
      <c r="AB930">
        <v>606</v>
      </c>
      <c r="AC930">
        <v>10.3</v>
      </c>
      <c r="AD930" t="s">
        <v>2516</v>
      </c>
      <c r="AE930" t="s">
        <v>2516</v>
      </c>
      <c r="AF930" t="s">
        <v>2516</v>
      </c>
      <c r="AG930" t="s">
        <v>2516</v>
      </c>
      <c r="AH930" t="s">
        <v>2516</v>
      </c>
      <c r="AI930" t="s">
        <v>2516</v>
      </c>
      <c r="AJ930" t="s">
        <v>27810</v>
      </c>
      <c r="AK930" t="s">
        <v>27870</v>
      </c>
      <c r="AL930" t="s">
        <v>2516</v>
      </c>
    </row>
    <row r="931" spans="1:38" x14ac:dyDescent="0.45">
      <c r="A931" t="s">
        <v>27878</v>
      </c>
      <c r="B931" t="s">
        <v>27879</v>
      </c>
      <c r="C931" t="s">
        <v>4659</v>
      </c>
      <c r="D931" t="s">
        <v>4660</v>
      </c>
      <c r="E931" t="s">
        <v>4661</v>
      </c>
      <c r="F931">
        <v>39.105069</v>
      </c>
      <c r="G931">
        <v>-96.603386999999998</v>
      </c>
      <c r="H931">
        <v>1</v>
      </c>
      <c r="I931">
        <v>10</v>
      </c>
      <c r="J931">
        <v>324.89999999999998</v>
      </c>
      <c r="K931">
        <v>1</v>
      </c>
      <c r="L931" t="s">
        <v>813</v>
      </c>
      <c r="M931" t="s">
        <v>2516</v>
      </c>
      <c r="N931" t="s">
        <v>2516</v>
      </c>
      <c r="O931" t="s">
        <v>2516</v>
      </c>
      <c r="P931" t="s">
        <v>2516</v>
      </c>
      <c r="Q931" t="s">
        <v>2516</v>
      </c>
      <c r="R931" s="2">
        <v>42829.365972222222</v>
      </c>
      <c r="S931" t="s">
        <v>814</v>
      </c>
      <c r="T931" t="s">
        <v>2516</v>
      </c>
      <c r="U931" t="s">
        <v>2516</v>
      </c>
      <c r="V931" t="s">
        <v>14561</v>
      </c>
      <c r="W931" t="s">
        <v>2516</v>
      </c>
      <c r="X931" t="s">
        <v>27880</v>
      </c>
      <c r="Y931" t="s">
        <v>816</v>
      </c>
      <c r="Z931">
        <v>10.6</v>
      </c>
      <c r="AA931">
        <v>95</v>
      </c>
      <c r="AB931">
        <v>505</v>
      </c>
      <c r="AC931">
        <v>10.6</v>
      </c>
      <c r="AD931" t="s">
        <v>895</v>
      </c>
      <c r="AE931" t="s">
        <v>2516</v>
      </c>
      <c r="AF931" t="s">
        <v>2516</v>
      </c>
      <c r="AG931" t="s">
        <v>2516</v>
      </c>
      <c r="AH931" t="s">
        <v>2516</v>
      </c>
      <c r="AI931" t="s">
        <v>2516</v>
      </c>
      <c r="AJ931" t="s">
        <v>26662</v>
      </c>
      <c r="AK931" t="s">
        <v>27870</v>
      </c>
      <c r="AL931" t="s">
        <v>2516</v>
      </c>
    </row>
    <row r="932" spans="1:38" x14ac:dyDescent="0.45">
      <c r="A932" t="s">
        <v>27881</v>
      </c>
      <c r="B932" t="s">
        <v>27882</v>
      </c>
      <c r="C932" t="s">
        <v>4659</v>
      </c>
      <c r="D932" t="s">
        <v>4660</v>
      </c>
      <c r="E932" t="s">
        <v>4661</v>
      </c>
      <c r="F932">
        <v>39.105069</v>
      </c>
      <c r="G932">
        <v>-96.603386999999998</v>
      </c>
      <c r="H932">
        <v>1</v>
      </c>
      <c r="I932">
        <v>10</v>
      </c>
      <c r="J932">
        <v>324.89999999999998</v>
      </c>
      <c r="K932">
        <v>1</v>
      </c>
      <c r="L932" t="s">
        <v>813</v>
      </c>
      <c r="M932" t="s">
        <v>2516</v>
      </c>
      <c r="N932" t="s">
        <v>2516</v>
      </c>
      <c r="O932" t="s">
        <v>2516</v>
      </c>
      <c r="P932" t="s">
        <v>2516</v>
      </c>
      <c r="Q932" t="s">
        <v>2516</v>
      </c>
      <c r="R932" s="2">
        <v>42857.396527777775</v>
      </c>
      <c r="S932" t="s">
        <v>814</v>
      </c>
      <c r="T932" t="s">
        <v>2516</v>
      </c>
      <c r="U932" t="s">
        <v>2516</v>
      </c>
      <c r="V932" t="s">
        <v>14564</v>
      </c>
      <c r="W932" t="s">
        <v>2516</v>
      </c>
      <c r="X932" t="s">
        <v>27883</v>
      </c>
      <c r="Y932" t="s">
        <v>2516</v>
      </c>
      <c r="Z932">
        <v>10.1</v>
      </c>
      <c r="AA932">
        <v>99</v>
      </c>
      <c r="AB932">
        <v>572</v>
      </c>
      <c r="AC932">
        <v>12.6</v>
      </c>
      <c r="AD932" t="s">
        <v>895</v>
      </c>
      <c r="AE932" t="s">
        <v>2516</v>
      </c>
      <c r="AF932" t="s">
        <v>2516</v>
      </c>
      <c r="AG932" t="s">
        <v>2516</v>
      </c>
      <c r="AH932" t="s">
        <v>2516</v>
      </c>
      <c r="AI932" t="s">
        <v>2516</v>
      </c>
      <c r="AJ932" t="s">
        <v>27884</v>
      </c>
      <c r="AK932" t="s">
        <v>27884</v>
      </c>
      <c r="AL932" t="s">
        <v>2516</v>
      </c>
    </row>
    <row r="933" spans="1:38" x14ac:dyDescent="0.45">
      <c r="A933" t="s">
        <v>27885</v>
      </c>
      <c r="B933" t="s">
        <v>27886</v>
      </c>
      <c r="C933" t="s">
        <v>4659</v>
      </c>
      <c r="D933" t="s">
        <v>4660</v>
      </c>
      <c r="E933" t="s">
        <v>4661</v>
      </c>
      <c r="F933">
        <v>39.105069</v>
      </c>
      <c r="G933">
        <v>-96.603386999999998</v>
      </c>
      <c r="H933">
        <v>1</v>
      </c>
      <c r="I933">
        <v>10</v>
      </c>
      <c r="J933">
        <v>324.89999999999998</v>
      </c>
      <c r="K933">
        <v>1</v>
      </c>
      <c r="L933" t="s">
        <v>813</v>
      </c>
      <c r="M933" t="s">
        <v>2516</v>
      </c>
      <c r="N933" t="s">
        <v>2516</v>
      </c>
      <c r="O933" t="s">
        <v>2516</v>
      </c>
      <c r="P933" t="s">
        <v>2516</v>
      </c>
      <c r="Q933" t="s">
        <v>2516</v>
      </c>
      <c r="R933" s="2">
        <v>42892.347222222219</v>
      </c>
      <c r="S933" t="s">
        <v>814</v>
      </c>
      <c r="T933" t="s">
        <v>2516</v>
      </c>
      <c r="U933" t="s">
        <v>2516</v>
      </c>
      <c r="V933" t="s">
        <v>14569</v>
      </c>
      <c r="W933" t="s">
        <v>2516</v>
      </c>
      <c r="X933" t="s">
        <v>27887</v>
      </c>
      <c r="Y933" t="s">
        <v>816</v>
      </c>
      <c r="Z933">
        <v>7.69</v>
      </c>
      <c r="AA933">
        <v>82</v>
      </c>
      <c r="AB933">
        <v>1231</v>
      </c>
      <c r="AC933">
        <v>16.8</v>
      </c>
      <c r="AD933" t="s">
        <v>895</v>
      </c>
      <c r="AE933" t="s">
        <v>2516</v>
      </c>
      <c r="AF933" t="s">
        <v>2516</v>
      </c>
      <c r="AG933" t="s">
        <v>2516</v>
      </c>
      <c r="AH933" t="s">
        <v>2516</v>
      </c>
      <c r="AI933" t="s">
        <v>2516</v>
      </c>
      <c r="AJ933" t="s">
        <v>27884</v>
      </c>
      <c r="AK933" t="s">
        <v>27888</v>
      </c>
      <c r="AL933" t="s">
        <v>2516</v>
      </c>
    </row>
    <row r="934" spans="1:38" x14ac:dyDescent="0.45">
      <c r="A934" t="s">
        <v>27889</v>
      </c>
      <c r="B934" t="s">
        <v>27890</v>
      </c>
      <c r="C934" t="s">
        <v>4659</v>
      </c>
      <c r="D934" t="s">
        <v>4660</v>
      </c>
      <c r="E934" t="s">
        <v>4661</v>
      </c>
      <c r="F934">
        <v>39.105069</v>
      </c>
      <c r="G934">
        <v>-96.603386999999998</v>
      </c>
      <c r="H934">
        <v>1</v>
      </c>
      <c r="I934">
        <v>10</v>
      </c>
      <c r="J934">
        <v>324.89999999999998</v>
      </c>
      <c r="K934">
        <v>1</v>
      </c>
      <c r="L934" t="s">
        <v>813</v>
      </c>
      <c r="M934" t="s">
        <v>2516</v>
      </c>
      <c r="N934" t="s">
        <v>2516</v>
      </c>
      <c r="O934" t="s">
        <v>2516</v>
      </c>
      <c r="P934" t="s">
        <v>2516</v>
      </c>
      <c r="Q934" t="s">
        <v>2516</v>
      </c>
      <c r="R934" s="2">
        <v>42921.291666666664</v>
      </c>
      <c r="S934" t="s">
        <v>814</v>
      </c>
      <c r="T934" t="s">
        <v>2516</v>
      </c>
      <c r="U934" t="s">
        <v>2516</v>
      </c>
      <c r="V934" t="s">
        <v>14574</v>
      </c>
      <c r="W934" t="s">
        <v>2516</v>
      </c>
      <c r="X934" t="s">
        <v>27891</v>
      </c>
      <c r="Y934" t="s">
        <v>816</v>
      </c>
      <c r="Z934">
        <v>5.96</v>
      </c>
      <c r="AA934">
        <v>63</v>
      </c>
      <c r="AB934">
        <v>693</v>
      </c>
      <c r="AC934">
        <v>16.399999999999999</v>
      </c>
      <c r="AD934" t="s">
        <v>895</v>
      </c>
      <c r="AE934" t="s">
        <v>2516</v>
      </c>
      <c r="AF934" t="s">
        <v>2516</v>
      </c>
      <c r="AG934" t="s">
        <v>2516</v>
      </c>
      <c r="AH934" t="s">
        <v>2516</v>
      </c>
      <c r="AI934" t="s">
        <v>2516</v>
      </c>
      <c r="AJ934" t="s">
        <v>27884</v>
      </c>
      <c r="AK934" t="s">
        <v>27892</v>
      </c>
      <c r="AL934" t="s">
        <v>2516</v>
      </c>
    </row>
    <row r="935" spans="1:38" x14ac:dyDescent="0.45">
      <c r="A935" t="s">
        <v>27893</v>
      </c>
      <c r="B935" t="s">
        <v>27894</v>
      </c>
      <c r="C935" t="s">
        <v>4659</v>
      </c>
      <c r="D935" t="s">
        <v>4660</v>
      </c>
      <c r="E935" t="s">
        <v>4661</v>
      </c>
      <c r="F935">
        <v>39.105069</v>
      </c>
      <c r="G935">
        <v>-96.603386999999998</v>
      </c>
      <c r="H935">
        <v>1</v>
      </c>
      <c r="I935">
        <v>10</v>
      </c>
      <c r="J935">
        <v>324.89999999999998</v>
      </c>
      <c r="K935">
        <v>1</v>
      </c>
      <c r="L935" t="s">
        <v>813</v>
      </c>
      <c r="M935" t="s">
        <v>2516</v>
      </c>
      <c r="N935" t="s">
        <v>2516</v>
      </c>
      <c r="O935" t="s">
        <v>2516</v>
      </c>
      <c r="P935" t="s">
        <v>2516</v>
      </c>
      <c r="Q935" t="s">
        <v>2516</v>
      </c>
      <c r="R935" s="2">
        <v>42948.298611111109</v>
      </c>
      <c r="S935" t="s">
        <v>814</v>
      </c>
      <c r="T935" t="s">
        <v>2516</v>
      </c>
      <c r="U935" t="s">
        <v>2516</v>
      </c>
      <c r="V935" t="s">
        <v>14579</v>
      </c>
      <c r="W935" t="s">
        <v>2516</v>
      </c>
      <c r="X935" t="s">
        <v>27895</v>
      </c>
      <c r="Y935" t="s">
        <v>816</v>
      </c>
      <c r="Z935">
        <v>5.72</v>
      </c>
      <c r="AA935">
        <v>60</v>
      </c>
      <c r="AB935">
        <v>583</v>
      </c>
      <c r="AC935">
        <v>16.399999999999999</v>
      </c>
      <c r="AD935" t="s">
        <v>895</v>
      </c>
      <c r="AE935" t="s">
        <v>2516</v>
      </c>
      <c r="AF935" t="s">
        <v>2516</v>
      </c>
      <c r="AG935" t="s">
        <v>2516</v>
      </c>
      <c r="AH935" t="s">
        <v>2516</v>
      </c>
      <c r="AI935" t="s">
        <v>2516</v>
      </c>
      <c r="AJ935" t="s">
        <v>27884</v>
      </c>
      <c r="AK935" t="s">
        <v>27892</v>
      </c>
      <c r="AL935" t="s">
        <v>2516</v>
      </c>
    </row>
    <row r="936" spans="1:38" x14ac:dyDescent="0.45">
      <c r="A936" t="s">
        <v>27896</v>
      </c>
      <c r="B936" t="s">
        <v>27897</v>
      </c>
      <c r="C936" t="s">
        <v>4659</v>
      </c>
      <c r="D936" t="s">
        <v>4660</v>
      </c>
      <c r="E936" t="s">
        <v>4661</v>
      </c>
      <c r="F936">
        <v>39.105069</v>
      </c>
      <c r="G936">
        <v>-96.603386999999998</v>
      </c>
      <c r="H936">
        <v>1</v>
      </c>
      <c r="I936">
        <v>10</v>
      </c>
      <c r="J936">
        <v>324.89999999999998</v>
      </c>
      <c r="K936">
        <v>1</v>
      </c>
      <c r="L936" t="s">
        <v>813</v>
      </c>
      <c r="M936" t="s">
        <v>2516</v>
      </c>
      <c r="N936" t="s">
        <v>2516</v>
      </c>
      <c r="O936" t="s">
        <v>2516</v>
      </c>
      <c r="P936" t="s">
        <v>2516</v>
      </c>
      <c r="Q936" t="s">
        <v>2516</v>
      </c>
      <c r="R936" s="2">
        <v>42983.322916666664</v>
      </c>
      <c r="S936" t="s">
        <v>814</v>
      </c>
      <c r="T936" t="s">
        <v>2516</v>
      </c>
      <c r="U936" t="s">
        <v>2516</v>
      </c>
      <c r="V936" t="s">
        <v>14584</v>
      </c>
      <c r="W936" t="s">
        <v>2516</v>
      </c>
      <c r="X936" t="s">
        <v>27898</v>
      </c>
      <c r="Y936" t="s">
        <v>816</v>
      </c>
      <c r="Z936">
        <v>3.68</v>
      </c>
      <c r="AA936">
        <v>40</v>
      </c>
      <c r="AB936">
        <v>630</v>
      </c>
      <c r="AC936">
        <v>18.100000000000001</v>
      </c>
      <c r="AD936" t="s">
        <v>895</v>
      </c>
      <c r="AE936" t="s">
        <v>2516</v>
      </c>
      <c r="AF936" t="s">
        <v>2516</v>
      </c>
      <c r="AG936" t="s">
        <v>2516</v>
      </c>
      <c r="AH936" t="s">
        <v>2516</v>
      </c>
      <c r="AI936" t="s">
        <v>2516</v>
      </c>
      <c r="AJ936" t="s">
        <v>27892</v>
      </c>
      <c r="AK936" t="s">
        <v>27884</v>
      </c>
      <c r="AL936" t="s">
        <v>2516</v>
      </c>
    </row>
    <row r="937" spans="1:38" x14ac:dyDescent="0.45">
      <c r="A937" t="s">
        <v>27899</v>
      </c>
      <c r="B937" t="s">
        <v>27900</v>
      </c>
      <c r="C937" t="s">
        <v>4659</v>
      </c>
      <c r="D937" t="s">
        <v>4660</v>
      </c>
      <c r="E937" t="s">
        <v>4684</v>
      </c>
      <c r="F937">
        <v>39.105060999999999</v>
      </c>
      <c r="G937">
        <v>-96.603829000000005</v>
      </c>
      <c r="H937">
        <v>1000</v>
      </c>
      <c r="I937">
        <v>10</v>
      </c>
      <c r="J937">
        <v>324.39999999999998</v>
      </c>
      <c r="K937">
        <v>1000</v>
      </c>
      <c r="L937" t="s">
        <v>813</v>
      </c>
      <c r="M937" t="s">
        <v>27901</v>
      </c>
      <c r="N937" t="s">
        <v>27902</v>
      </c>
      <c r="O937" t="s">
        <v>27903</v>
      </c>
      <c r="P937" t="s">
        <v>2516</v>
      </c>
      <c r="Q937" t="s">
        <v>813</v>
      </c>
      <c r="R937" s="2">
        <v>43011.275694444441</v>
      </c>
      <c r="S937" t="s">
        <v>814</v>
      </c>
      <c r="T937" t="s">
        <v>2516</v>
      </c>
      <c r="U937" t="s">
        <v>2516</v>
      </c>
      <c r="V937" t="s">
        <v>14589</v>
      </c>
      <c r="W937" t="s">
        <v>2516</v>
      </c>
      <c r="X937" t="s">
        <v>27904</v>
      </c>
      <c r="Y937" t="s">
        <v>816</v>
      </c>
      <c r="Z937">
        <v>0.11</v>
      </c>
      <c r="AA937">
        <v>1</v>
      </c>
      <c r="AB937">
        <v>734</v>
      </c>
      <c r="AC937">
        <v>19.2</v>
      </c>
      <c r="AD937" t="s">
        <v>895</v>
      </c>
      <c r="AE937" t="s">
        <v>2516</v>
      </c>
      <c r="AF937" t="s">
        <v>2516</v>
      </c>
      <c r="AG937" t="s">
        <v>2516</v>
      </c>
      <c r="AH937" t="s">
        <v>2516</v>
      </c>
      <c r="AI937" t="s">
        <v>2516</v>
      </c>
      <c r="AJ937" t="s">
        <v>27884</v>
      </c>
      <c r="AK937" t="s">
        <v>27892</v>
      </c>
      <c r="AL937" t="s">
        <v>27905</v>
      </c>
    </row>
    <row r="938" spans="1:38" x14ac:dyDescent="0.45">
      <c r="A938" t="s">
        <v>27906</v>
      </c>
      <c r="B938" t="s">
        <v>27907</v>
      </c>
      <c r="C938" t="s">
        <v>4659</v>
      </c>
      <c r="D938" t="s">
        <v>4660</v>
      </c>
      <c r="E938" t="s">
        <v>4684</v>
      </c>
      <c r="F938">
        <v>39.105060999999999</v>
      </c>
      <c r="G938">
        <v>-96.603829000000005</v>
      </c>
      <c r="H938">
        <v>1000</v>
      </c>
      <c r="I938">
        <v>10</v>
      </c>
      <c r="J938">
        <v>324.39999999999998</v>
      </c>
      <c r="K938">
        <v>1000</v>
      </c>
      <c r="L938" t="s">
        <v>813</v>
      </c>
      <c r="M938" t="s">
        <v>27908</v>
      </c>
      <c r="N938" t="s">
        <v>27909</v>
      </c>
      <c r="O938" t="s">
        <v>27910</v>
      </c>
      <c r="P938" t="s">
        <v>26073</v>
      </c>
      <c r="Q938" t="s">
        <v>813</v>
      </c>
      <c r="R938" s="2">
        <v>43047.338888888888</v>
      </c>
      <c r="S938" t="s">
        <v>814</v>
      </c>
      <c r="T938" t="s">
        <v>2516</v>
      </c>
      <c r="U938" t="s">
        <v>2516</v>
      </c>
      <c r="V938" t="s">
        <v>14594</v>
      </c>
      <c r="W938" t="s">
        <v>2516</v>
      </c>
      <c r="X938" t="s">
        <v>27911</v>
      </c>
      <c r="Y938" t="s">
        <v>816</v>
      </c>
      <c r="Z938">
        <v>2.4300000000000002</v>
      </c>
      <c r="AA938">
        <v>20</v>
      </c>
      <c r="AB938">
        <v>618</v>
      </c>
      <c r="AC938">
        <v>5</v>
      </c>
      <c r="AD938" t="s">
        <v>895</v>
      </c>
      <c r="AE938" t="s">
        <v>2516</v>
      </c>
      <c r="AF938" t="s">
        <v>2516</v>
      </c>
      <c r="AG938" t="s">
        <v>2516</v>
      </c>
      <c r="AH938" t="s">
        <v>2516</v>
      </c>
      <c r="AI938" t="s">
        <v>2516</v>
      </c>
      <c r="AJ938" t="s">
        <v>27892</v>
      </c>
      <c r="AK938" t="s">
        <v>27912</v>
      </c>
      <c r="AL938" t="s">
        <v>2516</v>
      </c>
    </row>
    <row r="939" spans="1:38" x14ac:dyDescent="0.45">
      <c r="A939" t="s">
        <v>27913</v>
      </c>
      <c r="B939" t="s">
        <v>27914</v>
      </c>
      <c r="C939" t="s">
        <v>4659</v>
      </c>
      <c r="D939" t="s">
        <v>4660</v>
      </c>
      <c r="E939" t="s">
        <v>4684</v>
      </c>
      <c r="F939">
        <v>39.105060999999999</v>
      </c>
      <c r="G939">
        <v>-96.603829000000005</v>
      </c>
      <c r="H939">
        <v>1000</v>
      </c>
      <c r="I939">
        <v>10</v>
      </c>
      <c r="J939">
        <v>324.39999999999998</v>
      </c>
      <c r="K939">
        <v>1000</v>
      </c>
      <c r="L939" t="s">
        <v>813</v>
      </c>
      <c r="M939" t="s">
        <v>27915</v>
      </c>
      <c r="N939" t="s">
        <v>27909</v>
      </c>
      <c r="O939" t="s">
        <v>27910</v>
      </c>
      <c r="P939" t="s">
        <v>26073</v>
      </c>
      <c r="Q939" t="s">
        <v>813</v>
      </c>
      <c r="R939" s="2">
        <v>43074.349305555559</v>
      </c>
      <c r="S939" t="s">
        <v>814</v>
      </c>
      <c r="T939" t="s">
        <v>2516</v>
      </c>
      <c r="U939" t="s">
        <v>2516</v>
      </c>
      <c r="V939" t="s">
        <v>14599</v>
      </c>
      <c r="W939" t="s">
        <v>2516</v>
      </c>
      <c r="X939" t="s">
        <v>27916</v>
      </c>
      <c r="Y939" t="s">
        <v>2516</v>
      </c>
      <c r="Z939">
        <v>5.33</v>
      </c>
      <c r="AA939">
        <v>46</v>
      </c>
      <c r="AB939">
        <v>613</v>
      </c>
      <c r="AC939">
        <v>4.8</v>
      </c>
      <c r="AD939" t="s">
        <v>895</v>
      </c>
      <c r="AE939" t="s">
        <v>2516</v>
      </c>
      <c r="AF939" t="s">
        <v>2516</v>
      </c>
      <c r="AG939" t="s">
        <v>2516</v>
      </c>
      <c r="AH939" t="s">
        <v>2516</v>
      </c>
      <c r="AI939" t="s">
        <v>2516</v>
      </c>
      <c r="AJ939" t="s">
        <v>27892</v>
      </c>
      <c r="AK939" t="s">
        <v>27884</v>
      </c>
      <c r="AL939" t="s">
        <v>2516</v>
      </c>
    </row>
    <row r="940" spans="1:38" x14ac:dyDescent="0.45">
      <c r="A940" t="s">
        <v>27917</v>
      </c>
      <c r="B940" t="s">
        <v>27918</v>
      </c>
      <c r="C940" t="s">
        <v>4659</v>
      </c>
      <c r="D940" t="s">
        <v>4660</v>
      </c>
      <c r="E940" t="s">
        <v>4684</v>
      </c>
      <c r="F940">
        <v>39.105060999999999</v>
      </c>
      <c r="G940">
        <v>-96.603829000000005</v>
      </c>
      <c r="H940">
        <v>1000</v>
      </c>
      <c r="I940">
        <v>10</v>
      </c>
      <c r="J940">
        <v>324.39999999999998</v>
      </c>
      <c r="K940">
        <v>1000</v>
      </c>
      <c r="L940" t="s">
        <v>813</v>
      </c>
      <c r="M940" t="s">
        <v>27919</v>
      </c>
      <c r="N940" t="s">
        <v>27909</v>
      </c>
      <c r="O940" t="s">
        <v>27910</v>
      </c>
      <c r="P940" t="s">
        <v>26073</v>
      </c>
      <c r="Q940" t="s">
        <v>813</v>
      </c>
      <c r="R940" s="2">
        <v>43102.340277777781</v>
      </c>
      <c r="S940" t="s">
        <v>814</v>
      </c>
      <c r="T940" t="s">
        <v>2516</v>
      </c>
      <c r="U940" t="s">
        <v>2516</v>
      </c>
      <c r="V940" t="s">
        <v>14604</v>
      </c>
      <c r="W940" t="s">
        <v>2516</v>
      </c>
      <c r="X940" t="s">
        <v>27920</v>
      </c>
      <c r="Y940" t="s">
        <v>816</v>
      </c>
      <c r="Z940">
        <v>2.52</v>
      </c>
      <c r="AA940">
        <v>19</v>
      </c>
      <c r="AB940">
        <v>427.5</v>
      </c>
      <c r="AC940">
        <v>2.2999999999999998</v>
      </c>
      <c r="AD940" t="s">
        <v>895</v>
      </c>
      <c r="AE940" t="s">
        <v>2516</v>
      </c>
      <c r="AF940" t="s">
        <v>2516</v>
      </c>
      <c r="AG940" t="s">
        <v>2516</v>
      </c>
      <c r="AH940" t="s">
        <v>2516</v>
      </c>
      <c r="AI940" t="s">
        <v>2516</v>
      </c>
      <c r="AJ940" t="s">
        <v>27884</v>
      </c>
      <c r="AK940" t="s">
        <v>27892</v>
      </c>
      <c r="AL940" t="s">
        <v>2516</v>
      </c>
    </row>
    <row r="941" spans="1:38" x14ac:dyDescent="0.45">
      <c r="A941" t="s">
        <v>27921</v>
      </c>
      <c r="B941" t="s">
        <v>27922</v>
      </c>
      <c r="C941" t="s">
        <v>4659</v>
      </c>
      <c r="D941" t="s">
        <v>4660</v>
      </c>
      <c r="E941" t="s">
        <v>4684</v>
      </c>
      <c r="F941">
        <v>39.105060999999999</v>
      </c>
      <c r="G941">
        <v>-96.603829000000005</v>
      </c>
      <c r="H941">
        <v>1000</v>
      </c>
      <c r="I941">
        <v>10</v>
      </c>
      <c r="J941">
        <v>324.39999999999998</v>
      </c>
      <c r="K941">
        <v>1000</v>
      </c>
      <c r="L941" t="s">
        <v>813</v>
      </c>
      <c r="M941" t="s">
        <v>27923</v>
      </c>
      <c r="N941" t="s">
        <v>27909</v>
      </c>
      <c r="O941" t="s">
        <v>27910</v>
      </c>
      <c r="P941" t="s">
        <v>26073</v>
      </c>
      <c r="Q941" t="s">
        <v>813</v>
      </c>
      <c r="R941" s="2">
        <v>43138.339583333334</v>
      </c>
      <c r="S941" t="s">
        <v>814</v>
      </c>
      <c r="T941" t="s">
        <v>2516</v>
      </c>
      <c r="U941" t="s">
        <v>2516</v>
      </c>
      <c r="V941" t="s">
        <v>14609</v>
      </c>
      <c r="W941" t="s">
        <v>2516</v>
      </c>
      <c r="X941" t="s">
        <v>27924</v>
      </c>
      <c r="Y941" t="s">
        <v>816</v>
      </c>
      <c r="Z941">
        <v>2.82</v>
      </c>
      <c r="AA941">
        <v>22</v>
      </c>
      <c r="AB941">
        <v>463</v>
      </c>
      <c r="AC941">
        <v>4</v>
      </c>
      <c r="AD941" t="s">
        <v>895</v>
      </c>
      <c r="AE941" t="s">
        <v>2516</v>
      </c>
      <c r="AF941" t="s">
        <v>2516</v>
      </c>
      <c r="AG941" t="s">
        <v>2516</v>
      </c>
      <c r="AH941" t="s">
        <v>2516</v>
      </c>
      <c r="AI941" t="s">
        <v>2516</v>
      </c>
      <c r="AJ941" t="s">
        <v>27884</v>
      </c>
      <c r="AK941" t="s">
        <v>27892</v>
      </c>
      <c r="AL941" t="s">
        <v>2516</v>
      </c>
    </row>
    <row r="942" spans="1:38" x14ac:dyDescent="0.45">
      <c r="A942" t="s">
        <v>27925</v>
      </c>
      <c r="B942" t="s">
        <v>27926</v>
      </c>
      <c r="C942" t="s">
        <v>4659</v>
      </c>
      <c r="D942" t="s">
        <v>4660</v>
      </c>
      <c r="E942" t="s">
        <v>4684</v>
      </c>
      <c r="F942">
        <v>39.105060999999999</v>
      </c>
      <c r="G942">
        <v>-96.603829000000005</v>
      </c>
      <c r="H942">
        <v>1000</v>
      </c>
      <c r="I942">
        <v>10</v>
      </c>
      <c r="J942">
        <v>324.39999999999998</v>
      </c>
      <c r="K942">
        <v>1000</v>
      </c>
      <c r="L942" t="s">
        <v>813</v>
      </c>
      <c r="M942" t="s">
        <v>27927</v>
      </c>
      <c r="N942" t="s">
        <v>27928</v>
      </c>
      <c r="O942" t="s">
        <v>27929</v>
      </c>
      <c r="P942" t="s">
        <v>27930</v>
      </c>
      <c r="Q942" t="s">
        <v>813</v>
      </c>
      <c r="R942" s="2">
        <v>43164.361111111109</v>
      </c>
      <c r="S942" t="s">
        <v>814</v>
      </c>
      <c r="T942" t="s">
        <v>2516</v>
      </c>
      <c r="U942" t="s">
        <v>2516</v>
      </c>
      <c r="V942" t="s">
        <v>14614</v>
      </c>
      <c r="W942" t="s">
        <v>2516</v>
      </c>
      <c r="X942" t="s">
        <v>27931</v>
      </c>
      <c r="Y942" t="s">
        <v>816</v>
      </c>
      <c r="Z942">
        <v>6.71</v>
      </c>
      <c r="AA942">
        <v>7</v>
      </c>
      <c r="AB942">
        <v>672</v>
      </c>
      <c r="AC942">
        <v>12.4</v>
      </c>
      <c r="AD942" t="s">
        <v>895</v>
      </c>
      <c r="AE942" t="s">
        <v>2516</v>
      </c>
      <c r="AF942" t="s">
        <v>2516</v>
      </c>
      <c r="AG942" t="s">
        <v>2516</v>
      </c>
      <c r="AH942" t="s">
        <v>2516</v>
      </c>
      <c r="AI942" t="s">
        <v>2516</v>
      </c>
      <c r="AJ942" t="s">
        <v>27884</v>
      </c>
      <c r="AK942" t="s">
        <v>27892</v>
      </c>
      <c r="AL942" t="s">
        <v>2516</v>
      </c>
    </row>
    <row r="943" spans="1:38" x14ac:dyDescent="0.45">
      <c r="A943" t="s">
        <v>27932</v>
      </c>
      <c r="B943" t="s">
        <v>27933</v>
      </c>
      <c r="C943" t="s">
        <v>4659</v>
      </c>
      <c r="D943" t="s">
        <v>4660</v>
      </c>
      <c r="E943" t="s">
        <v>4684</v>
      </c>
      <c r="F943">
        <v>39.105060999999999</v>
      </c>
      <c r="G943">
        <v>-96.603829000000005</v>
      </c>
      <c r="H943">
        <v>1000</v>
      </c>
      <c r="I943">
        <v>10</v>
      </c>
      <c r="J943">
        <v>324.39999999999998</v>
      </c>
      <c r="K943">
        <v>1000</v>
      </c>
      <c r="L943" t="s">
        <v>813</v>
      </c>
      <c r="M943" t="s">
        <v>27934</v>
      </c>
      <c r="N943" t="s">
        <v>27928</v>
      </c>
      <c r="O943" t="s">
        <v>27929</v>
      </c>
      <c r="P943" t="s">
        <v>27930</v>
      </c>
      <c r="Q943" t="s">
        <v>813</v>
      </c>
      <c r="R943" s="2">
        <v>43193.378472222219</v>
      </c>
      <c r="S943" t="s">
        <v>814</v>
      </c>
      <c r="T943" t="s">
        <v>2516</v>
      </c>
      <c r="U943" t="s">
        <v>2516</v>
      </c>
      <c r="V943" t="s">
        <v>14619</v>
      </c>
      <c r="W943" t="s">
        <v>2516</v>
      </c>
      <c r="X943" t="s">
        <v>27935</v>
      </c>
      <c r="Y943" t="s">
        <v>816</v>
      </c>
      <c r="Z943">
        <v>5.76</v>
      </c>
      <c r="AA943">
        <v>54</v>
      </c>
      <c r="AB943">
        <v>660</v>
      </c>
      <c r="AC943">
        <v>9.8000000000000007</v>
      </c>
      <c r="AD943" t="s">
        <v>895</v>
      </c>
      <c r="AE943" t="s">
        <v>2516</v>
      </c>
      <c r="AF943" t="s">
        <v>2516</v>
      </c>
      <c r="AG943" t="s">
        <v>2516</v>
      </c>
      <c r="AH943" t="s">
        <v>2516</v>
      </c>
      <c r="AI943" t="s">
        <v>2516</v>
      </c>
      <c r="AJ943" t="s">
        <v>27884</v>
      </c>
      <c r="AK943" t="s">
        <v>27892</v>
      </c>
      <c r="AL943" t="s">
        <v>2516</v>
      </c>
    </row>
    <row r="944" spans="1:38" x14ac:dyDescent="0.45">
      <c r="A944" t="s">
        <v>27936</v>
      </c>
      <c r="B944" t="s">
        <v>27937</v>
      </c>
      <c r="C944" t="s">
        <v>4659</v>
      </c>
      <c r="D944" t="s">
        <v>4660</v>
      </c>
      <c r="E944" t="s">
        <v>4684</v>
      </c>
      <c r="F944">
        <v>39.105060999999999</v>
      </c>
      <c r="G944">
        <v>-96.603829000000005</v>
      </c>
      <c r="H944">
        <v>1000</v>
      </c>
      <c r="I944">
        <v>10</v>
      </c>
      <c r="J944">
        <v>324.39999999999998</v>
      </c>
      <c r="K944">
        <v>1000</v>
      </c>
      <c r="L944" t="s">
        <v>813</v>
      </c>
      <c r="M944" t="s">
        <v>27938</v>
      </c>
      <c r="N944" t="s">
        <v>27928</v>
      </c>
      <c r="O944" t="s">
        <v>27929</v>
      </c>
      <c r="P944" t="s">
        <v>27930</v>
      </c>
      <c r="Q944" t="s">
        <v>813</v>
      </c>
      <c r="R944" s="2">
        <v>43227.315972222219</v>
      </c>
      <c r="S944" t="s">
        <v>814</v>
      </c>
      <c r="T944" t="s">
        <v>2516</v>
      </c>
      <c r="U944" t="s">
        <v>2516</v>
      </c>
      <c r="V944" t="s">
        <v>14624</v>
      </c>
      <c r="W944" t="s">
        <v>2516</v>
      </c>
      <c r="X944" t="s">
        <v>27939</v>
      </c>
      <c r="Y944" t="s">
        <v>816</v>
      </c>
      <c r="Z944">
        <v>3.34</v>
      </c>
      <c r="AA944">
        <v>35</v>
      </c>
      <c r="AB944">
        <v>667</v>
      </c>
      <c r="AC944">
        <v>16</v>
      </c>
      <c r="AD944" t="s">
        <v>895</v>
      </c>
      <c r="AE944" t="s">
        <v>2516</v>
      </c>
      <c r="AF944" t="s">
        <v>2516</v>
      </c>
      <c r="AG944" t="s">
        <v>2516</v>
      </c>
      <c r="AH944" t="s">
        <v>2516</v>
      </c>
      <c r="AI944" t="s">
        <v>2516</v>
      </c>
      <c r="AJ944" t="s">
        <v>27884</v>
      </c>
      <c r="AK944" t="s">
        <v>27892</v>
      </c>
      <c r="AL944" t="s">
        <v>2516</v>
      </c>
    </row>
    <row r="945" spans="1:38" x14ac:dyDescent="0.45">
      <c r="A945" t="s">
        <v>27940</v>
      </c>
      <c r="B945" t="s">
        <v>27941</v>
      </c>
      <c r="C945" t="s">
        <v>4659</v>
      </c>
      <c r="D945" t="s">
        <v>4660</v>
      </c>
      <c r="E945" t="s">
        <v>4684</v>
      </c>
      <c r="F945">
        <v>39.105060999999999</v>
      </c>
      <c r="G945">
        <v>-96.603829000000005</v>
      </c>
      <c r="H945">
        <v>1000</v>
      </c>
      <c r="I945">
        <v>10</v>
      </c>
      <c r="J945">
        <v>324.39999999999998</v>
      </c>
      <c r="K945">
        <v>1000</v>
      </c>
      <c r="L945" t="s">
        <v>813</v>
      </c>
      <c r="M945" t="s">
        <v>27942</v>
      </c>
      <c r="N945" t="s">
        <v>27928</v>
      </c>
      <c r="O945" t="s">
        <v>27929</v>
      </c>
      <c r="P945" t="s">
        <v>27930</v>
      </c>
      <c r="Q945" t="s">
        <v>813</v>
      </c>
      <c r="R945" s="2">
        <v>43255.32708333333</v>
      </c>
      <c r="S945" t="s">
        <v>814</v>
      </c>
      <c r="T945" t="s">
        <v>2516</v>
      </c>
      <c r="U945" t="s">
        <v>2516</v>
      </c>
      <c r="V945" t="s">
        <v>14631</v>
      </c>
      <c r="W945" t="s">
        <v>2516</v>
      </c>
      <c r="X945" t="s">
        <v>27943</v>
      </c>
      <c r="Y945" t="s">
        <v>816</v>
      </c>
      <c r="Z945">
        <v>2.67</v>
      </c>
      <c r="AA945">
        <v>29</v>
      </c>
      <c r="AB945">
        <v>672</v>
      </c>
      <c r="AC945">
        <v>17.8</v>
      </c>
      <c r="AD945" t="s">
        <v>895</v>
      </c>
      <c r="AE945" t="s">
        <v>2516</v>
      </c>
      <c r="AF945" t="s">
        <v>2516</v>
      </c>
      <c r="AG945" t="s">
        <v>2516</v>
      </c>
      <c r="AH945" t="s">
        <v>2516</v>
      </c>
      <c r="AI945" t="s">
        <v>2516</v>
      </c>
      <c r="AJ945" t="s">
        <v>27892</v>
      </c>
      <c r="AK945" t="s">
        <v>27892</v>
      </c>
      <c r="AL945" t="s">
        <v>2516</v>
      </c>
    </row>
    <row r="946" spans="1:38" x14ac:dyDescent="0.45">
      <c r="A946" t="s">
        <v>27944</v>
      </c>
      <c r="B946" t="s">
        <v>27945</v>
      </c>
      <c r="C946" t="s">
        <v>4659</v>
      </c>
      <c r="D946" t="s">
        <v>4660</v>
      </c>
      <c r="E946" t="s">
        <v>4684</v>
      </c>
      <c r="F946">
        <v>39.105060999999999</v>
      </c>
      <c r="G946">
        <v>-96.603829000000005</v>
      </c>
      <c r="H946">
        <v>1000</v>
      </c>
      <c r="I946">
        <v>10</v>
      </c>
      <c r="J946">
        <v>324.39999999999998</v>
      </c>
      <c r="K946">
        <v>1000</v>
      </c>
      <c r="L946" t="s">
        <v>813</v>
      </c>
      <c r="M946" t="s">
        <v>27942</v>
      </c>
      <c r="N946" t="s">
        <v>27928</v>
      </c>
      <c r="O946" t="s">
        <v>27929</v>
      </c>
      <c r="P946" t="s">
        <v>27930</v>
      </c>
      <c r="Q946" t="s">
        <v>813</v>
      </c>
      <c r="R946" s="2">
        <v>43290.322916666664</v>
      </c>
      <c r="S946" t="s">
        <v>814</v>
      </c>
      <c r="T946" t="s">
        <v>2516</v>
      </c>
      <c r="U946" t="s">
        <v>2516</v>
      </c>
      <c r="V946" t="s">
        <v>14638</v>
      </c>
      <c r="W946" t="s">
        <v>2516</v>
      </c>
      <c r="X946" t="s">
        <v>27946</v>
      </c>
      <c r="Y946" t="s">
        <v>816</v>
      </c>
      <c r="Z946">
        <v>3.08</v>
      </c>
      <c r="AA946">
        <v>37</v>
      </c>
      <c r="AB946">
        <v>614</v>
      </c>
      <c r="AC946">
        <v>22.5</v>
      </c>
      <c r="AD946" t="s">
        <v>895</v>
      </c>
      <c r="AE946" t="s">
        <v>2516</v>
      </c>
      <c r="AF946" t="s">
        <v>2516</v>
      </c>
      <c r="AG946" t="s">
        <v>2516</v>
      </c>
      <c r="AH946" t="s">
        <v>2516</v>
      </c>
      <c r="AI946" t="s">
        <v>2516</v>
      </c>
      <c r="AJ946" t="s">
        <v>27892</v>
      </c>
      <c r="AK946" t="s">
        <v>27884</v>
      </c>
      <c r="AL946" t="s">
        <v>2516</v>
      </c>
    </row>
    <row r="947" spans="1:38" x14ac:dyDescent="0.45">
      <c r="A947" t="s">
        <v>27947</v>
      </c>
      <c r="B947" t="s">
        <v>27948</v>
      </c>
      <c r="C947" t="s">
        <v>4659</v>
      </c>
      <c r="D947" t="s">
        <v>4660</v>
      </c>
      <c r="E947" t="s">
        <v>4684</v>
      </c>
      <c r="F947">
        <v>39.105060999999999</v>
      </c>
      <c r="G947">
        <v>-96.603829000000005</v>
      </c>
      <c r="H947">
        <v>1000</v>
      </c>
      <c r="I947">
        <v>10</v>
      </c>
      <c r="J947">
        <v>324.39999999999998</v>
      </c>
      <c r="K947">
        <v>1000</v>
      </c>
      <c r="L947" t="s">
        <v>813</v>
      </c>
      <c r="M947" t="s">
        <v>27934</v>
      </c>
      <c r="N947" t="s">
        <v>27928</v>
      </c>
      <c r="O947" t="s">
        <v>27929</v>
      </c>
      <c r="P947" t="s">
        <v>27930</v>
      </c>
      <c r="Q947" t="s">
        <v>813</v>
      </c>
      <c r="R947" s="2">
        <v>43318.350694444445</v>
      </c>
      <c r="S947" t="s">
        <v>814</v>
      </c>
      <c r="T947" t="s">
        <v>2516</v>
      </c>
      <c r="U947" t="s">
        <v>2516</v>
      </c>
      <c r="V947" t="s">
        <v>14645</v>
      </c>
      <c r="W947" t="s">
        <v>2516</v>
      </c>
      <c r="X947" t="s">
        <v>27949</v>
      </c>
      <c r="Y947" t="s">
        <v>816</v>
      </c>
      <c r="Z947">
        <v>0.86</v>
      </c>
      <c r="AA947">
        <v>10</v>
      </c>
      <c r="AB947">
        <v>432.6</v>
      </c>
      <c r="AC947">
        <v>23.5</v>
      </c>
      <c r="AD947" t="s">
        <v>895</v>
      </c>
      <c r="AE947" t="s">
        <v>2516</v>
      </c>
      <c r="AF947" t="s">
        <v>2516</v>
      </c>
      <c r="AG947" t="s">
        <v>2516</v>
      </c>
      <c r="AH947" t="s">
        <v>2516</v>
      </c>
      <c r="AI947" t="s">
        <v>2516</v>
      </c>
      <c r="AJ947" t="s">
        <v>27884</v>
      </c>
      <c r="AK947" t="s">
        <v>27892</v>
      </c>
      <c r="AL947" t="s">
        <v>2516</v>
      </c>
    </row>
    <row r="948" spans="1:38" x14ac:dyDescent="0.45">
      <c r="A948" t="s">
        <v>27950</v>
      </c>
      <c r="B948" t="s">
        <v>27951</v>
      </c>
      <c r="C948" t="s">
        <v>4659</v>
      </c>
      <c r="D948" t="s">
        <v>4660</v>
      </c>
      <c r="E948" t="s">
        <v>4684</v>
      </c>
      <c r="F948">
        <v>39.105060999999999</v>
      </c>
      <c r="G948">
        <v>-96.603829000000005</v>
      </c>
      <c r="H948">
        <v>1000</v>
      </c>
      <c r="I948">
        <v>10</v>
      </c>
      <c r="J948">
        <v>324.39999999999998</v>
      </c>
      <c r="K948">
        <v>1000</v>
      </c>
      <c r="L948" t="s">
        <v>813</v>
      </c>
      <c r="M948" t="s">
        <v>27952</v>
      </c>
      <c r="N948" t="s">
        <v>27953</v>
      </c>
      <c r="O948" t="s">
        <v>27929</v>
      </c>
      <c r="P948" t="s">
        <v>27930</v>
      </c>
      <c r="Q948" t="s">
        <v>813</v>
      </c>
      <c r="R948" s="2">
        <v>43347.285416666666</v>
      </c>
      <c r="S948" t="s">
        <v>814</v>
      </c>
      <c r="T948" t="s">
        <v>2516</v>
      </c>
      <c r="U948" t="s">
        <v>2516</v>
      </c>
      <c r="V948" t="s">
        <v>14652</v>
      </c>
      <c r="W948" t="s">
        <v>2516</v>
      </c>
      <c r="X948" t="s">
        <v>27954</v>
      </c>
      <c r="Y948" t="s">
        <v>816</v>
      </c>
      <c r="Z948">
        <v>2.9</v>
      </c>
      <c r="AA948">
        <v>30</v>
      </c>
      <c r="AB948">
        <v>580</v>
      </c>
      <c r="AC948">
        <v>16.100000000000001</v>
      </c>
      <c r="AD948" t="s">
        <v>895</v>
      </c>
      <c r="AE948" t="s">
        <v>2516</v>
      </c>
      <c r="AF948" t="s">
        <v>2516</v>
      </c>
      <c r="AG948" t="s">
        <v>2516</v>
      </c>
      <c r="AH948" t="s">
        <v>2516</v>
      </c>
      <c r="AI948" t="s">
        <v>2516</v>
      </c>
      <c r="AJ948" t="s">
        <v>27892</v>
      </c>
      <c r="AK948" t="s">
        <v>27884</v>
      </c>
      <c r="AL948" t="s">
        <v>2516</v>
      </c>
    </row>
    <row r="949" spans="1:38" x14ac:dyDescent="0.45">
      <c r="A949" t="s">
        <v>27955</v>
      </c>
      <c r="B949" t="s">
        <v>27956</v>
      </c>
      <c r="C949" t="s">
        <v>4659</v>
      </c>
      <c r="D949" t="s">
        <v>4660</v>
      </c>
      <c r="E949" t="s">
        <v>4684</v>
      </c>
      <c r="F949">
        <v>39.105060999999999</v>
      </c>
      <c r="G949">
        <v>-96.603829000000005</v>
      </c>
      <c r="H949">
        <v>1000</v>
      </c>
      <c r="I949">
        <v>10</v>
      </c>
      <c r="J949">
        <v>324.39999999999998</v>
      </c>
      <c r="K949">
        <v>1000</v>
      </c>
      <c r="L949" t="s">
        <v>813</v>
      </c>
      <c r="M949" t="s">
        <v>27957</v>
      </c>
      <c r="N949" t="s">
        <v>27928</v>
      </c>
      <c r="O949" t="s">
        <v>27929</v>
      </c>
      <c r="P949" t="s">
        <v>27930</v>
      </c>
      <c r="Q949" t="s">
        <v>813</v>
      </c>
      <c r="R949" s="2">
        <v>43375.314583333333</v>
      </c>
      <c r="S949" t="s">
        <v>814</v>
      </c>
      <c r="T949" t="s">
        <v>2516</v>
      </c>
      <c r="U949" t="s">
        <v>2516</v>
      </c>
      <c r="V949" t="s">
        <v>14659</v>
      </c>
      <c r="W949" t="s">
        <v>2516</v>
      </c>
      <c r="X949" t="s">
        <v>27958</v>
      </c>
      <c r="Y949" t="s">
        <v>816</v>
      </c>
      <c r="Z949">
        <v>4.93</v>
      </c>
      <c r="AA949">
        <v>52</v>
      </c>
      <c r="AB949">
        <v>637</v>
      </c>
      <c r="AC949">
        <v>16.100000000000001</v>
      </c>
      <c r="AD949" t="s">
        <v>948</v>
      </c>
      <c r="AE949" t="s">
        <v>2516</v>
      </c>
      <c r="AF949" t="s">
        <v>2516</v>
      </c>
      <c r="AG949" t="s">
        <v>2516</v>
      </c>
      <c r="AH949" t="s">
        <v>2516</v>
      </c>
      <c r="AI949" t="s">
        <v>2516</v>
      </c>
      <c r="AJ949" t="s">
        <v>27892</v>
      </c>
      <c r="AK949" t="s">
        <v>27884</v>
      </c>
      <c r="AL949" t="s">
        <v>2516</v>
      </c>
    </row>
    <row r="950" spans="1:38" x14ac:dyDescent="0.45">
      <c r="A950" t="s">
        <v>27959</v>
      </c>
      <c r="B950" t="s">
        <v>27960</v>
      </c>
      <c r="C950" t="s">
        <v>4659</v>
      </c>
      <c r="D950" t="s">
        <v>4660</v>
      </c>
      <c r="E950" t="s">
        <v>4684</v>
      </c>
      <c r="F950">
        <v>39.105060999999999</v>
      </c>
      <c r="G950">
        <v>-96.603829000000005</v>
      </c>
      <c r="H950">
        <v>1000</v>
      </c>
      <c r="I950">
        <v>10</v>
      </c>
      <c r="J950">
        <v>324.39999999999998</v>
      </c>
      <c r="K950">
        <v>1000</v>
      </c>
      <c r="L950" t="s">
        <v>813</v>
      </c>
      <c r="M950" t="s">
        <v>27961</v>
      </c>
      <c r="N950" t="s">
        <v>27962</v>
      </c>
      <c r="O950" t="s">
        <v>27929</v>
      </c>
      <c r="P950" t="s">
        <v>27930</v>
      </c>
      <c r="Q950" t="s">
        <v>813</v>
      </c>
      <c r="R950" s="2">
        <v>43410.294444444444</v>
      </c>
      <c r="S950" t="s">
        <v>814</v>
      </c>
      <c r="T950" t="s">
        <v>2516</v>
      </c>
      <c r="U950" t="s">
        <v>2516</v>
      </c>
      <c r="V950" t="s">
        <v>14666</v>
      </c>
      <c r="W950" t="s">
        <v>2516</v>
      </c>
      <c r="X950" t="s">
        <v>27963</v>
      </c>
      <c r="Y950" t="s">
        <v>816</v>
      </c>
      <c r="Z950">
        <v>3.26</v>
      </c>
      <c r="AA950">
        <v>32</v>
      </c>
      <c r="AB950">
        <v>667</v>
      </c>
      <c r="AC950">
        <v>12.5</v>
      </c>
      <c r="AD950" t="s">
        <v>948</v>
      </c>
      <c r="AE950" t="s">
        <v>2516</v>
      </c>
      <c r="AF950" t="s">
        <v>2516</v>
      </c>
      <c r="AG950" t="s">
        <v>2516</v>
      </c>
      <c r="AH950" t="s">
        <v>2516</v>
      </c>
      <c r="AI950" t="s">
        <v>2516</v>
      </c>
      <c r="AJ950" t="s">
        <v>27892</v>
      </c>
      <c r="AK950" t="s">
        <v>27884</v>
      </c>
      <c r="AL950" t="s">
        <v>2516</v>
      </c>
    </row>
    <row r="951" spans="1:38" x14ac:dyDescent="0.45">
      <c r="A951" t="s">
        <v>27964</v>
      </c>
      <c r="B951" t="s">
        <v>27965</v>
      </c>
      <c r="C951" t="s">
        <v>4659</v>
      </c>
      <c r="D951" t="s">
        <v>4660</v>
      </c>
      <c r="E951" t="s">
        <v>4661</v>
      </c>
      <c r="F951">
        <v>39.105069</v>
      </c>
      <c r="G951">
        <v>-96.603386999999998</v>
      </c>
      <c r="H951">
        <v>1</v>
      </c>
      <c r="I951">
        <v>10</v>
      </c>
      <c r="J951">
        <v>324.89999999999998</v>
      </c>
      <c r="K951">
        <v>1</v>
      </c>
      <c r="L951" t="s">
        <v>813</v>
      </c>
      <c r="M951" t="s">
        <v>2516</v>
      </c>
      <c r="N951" t="s">
        <v>2516</v>
      </c>
      <c r="O951" t="s">
        <v>2516</v>
      </c>
      <c r="P951" t="s">
        <v>2516</v>
      </c>
      <c r="Q951" t="s">
        <v>2516</v>
      </c>
      <c r="R951" s="2">
        <v>43438.344444444447</v>
      </c>
      <c r="S951" t="s">
        <v>814</v>
      </c>
      <c r="T951" t="s">
        <v>2516</v>
      </c>
      <c r="U951" t="s">
        <v>2516</v>
      </c>
      <c r="V951" t="s">
        <v>14673</v>
      </c>
      <c r="W951" t="s">
        <v>2516</v>
      </c>
      <c r="X951" t="s">
        <v>27966</v>
      </c>
      <c r="Y951" t="s">
        <v>816</v>
      </c>
      <c r="Z951">
        <v>10.38</v>
      </c>
      <c r="AA951">
        <v>85</v>
      </c>
      <c r="AB951">
        <v>615</v>
      </c>
      <c r="AC951">
        <v>5.9</v>
      </c>
      <c r="AD951" t="s">
        <v>948</v>
      </c>
      <c r="AE951" t="s">
        <v>2516</v>
      </c>
      <c r="AF951" t="s">
        <v>2516</v>
      </c>
      <c r="AG951" t="s">
        <v>2516</v>
      </c>
      <c r="AH951" t="s">
        <v>2516</v>
      </c>
      <c r="AI951" t="s">
        <v>2516</v>
      </c>
      <c r="AJ951" t="s">
        <v>27884</v>
      </c>
      <c r="AK951" t="s">
        <v>27967</v>
      </c>
      <c r="AL951" t="s">
        <v>2516</v>
      </c>
    </row>
    <row r="952" spans="1:38" x14ac:dyDescent="0.45">
      <c r="A952" t="s">
        <v>27968</v>
      </c>
      <c r="B952" t="s">
        <v>27969</v>
      </c>
      <c r="C952" t="s">
        <v>4659</v>
      </c>
      <c r="D952" t="s">
        <v>4660</v>
      </c>
      <c r="E952" t="s">
        <v>4661</v>
      </c>
      <c r="F952">
        <v>39.105069</v>
      </c>
      <c r="G952">
        <v>-96.603386999999998</v>
      </c>
      <c r="H952">
        <v>1</v>
      </c>
      <c r="I952">
        <v>10</v>
      </c>
      <c r="J952">
        <v>324.89999999999998</v>
      </c>
      <c r="K952">
        <v>1</v>
      </c>
      <c r="L952" t="s">
        <v>813</v>
      </c>
      <c r="M952" t="s">
        <v>2516</v>
      </c>
      <c r="N952" t="s">
        <v>2516</v>
      </c>
      <c r="O952" t="s">
        <v>2516</v>
      </c>
      <c r="P952" t="s">
        <v>2516</v>
      </c>
      <c r="Q952" t="s">
        <v>2516</v>
      </c>
      <c r="R952" s="2">
        <v>43467.301388888889</v>
      </c>
      <c r="S952" t="s">
        <v>814</v>
      </c>
      <c r="T952" t="s">
        <v>2516</v>
      </c>
      <c r="U952" t="s">
        <v>2516</v>
      </c>
      <c r="V952" t="s">
        <v>14680</v>
      </c>
      <c r="W952" t="s">
        <v>2516</v>
      </c>
      <c r="X952" t="s">
        <v>27970</v>
      </c>
      <c r="Y952" t="s">
        <v>816</v>
      </c>
      <c r="Z952">
        <v>10.74</v>
      </c>
      <c r="AA952">
        <v>86</v>
      </c>
      <c r="AB952">
        <v>621</v>
      </c>
      <c r="AC952">
        <v>4.7</v>
      </c>
      <c r="AD952" t="s">
        <v>948</v>
      </c>
      <c r="AE952" t="s">
        <v>2516</v>
      </c>
      <c r="AF952" t="s">
        <v>2516</v>
      </c>
      <c r="AG952" t="s">
        <v>2516</v>
      </c>
      <c r="AH952" t="s">
        <v>2516</v>
      </c>
      <c r="AI952" t="s">
        <v>2516</v>
      </c>
      <c r="AJ952" t="s">
        <v>27967</v>
      </c>
      <c r="AK952" t="s">
        <v>27967</v>
      </c>
      <c r="AL952" t="s">
        <v>2516</v>
      </c>
    </row>
    <row r="953" spans="1:38" x14ac:dyDescent="0.45">
      <c r="A953" t="s">
        <v>27971</v>
      </c>
      <c r="B953" t="s">
        <v>27972</v>
      </c>
      <c r="C953" t="s">
        <v>4659</v>
      </c>
      <c r="D953" t="s">
        <v>4660</v>
      </c>
      <c r="E953" t="s">
        <v>4661</v>
      </c>
      <c r="F953">
        <v>39.105069</v>
      </c>
      <c r="G953">
        <v>-96.603386999999998</v>
      </c>
      <c r="H953">
        <v>1</v>
      </c>
      <c r="I953">
        <v>10</v>
      </c>
      <c r="J953">
        <v>324.89999999999998</v>
      </c>
      <c r="K953">
        <v>1</v>
      </c>
      <c r="L953" t="s">
        <v>813</v>
      </c>
      <c r="M953" t="s">
        <v>2516</v>
      </c>
      <c r="N953" t="s">
        <v>2516</v>
      </c>
      <c r="O953" t="s">
        <v>2516</v>
      </c>
      <c r="P953" t="s">
        <v>2516</v>
      </c>
      <c r="Q953" t="s">
        <v>2516</v>
      </c>
      <c r="R953" s="2">
        <v>43500.319444444445</v>
      </c>
      <c r="S953" t="s">
        <v>814</v>
      </c>
      <c r="T953" t="s">
        <v>2516</v>
      </c>
      <c r="U953" t="s">
        <v>2516</v>
      </c>
      <c r="V953" t="s">
        <v>14687</v>
      </c>
      <c r="W953" t="s">
        <v>2516</v>
      </c>
      <c r="X953" t="s">
        <v>27973</v>
      </c>
      <c r="Y953" t="s">
        <v>2516</v>
      </c>
      <c r="Z953">
        <v>11.05</v>
      </c>
      <c r="AA953">
        <v>96</v>
      </c>
      <c r="AB953">
        <v>605</v>
      </c>
      <c r="AC953">
        <v>8.1</v>
      </c>
      <c r="AD953" t="s">
        <v>948</v>
      </c>
      <c r="AE953" t="s">
        <v>2516</v>
      </c>
      <c r="AF953" t="s">
        <v>2516</v>
      </c>
      <c r="AG953" t="s">
        <v>2516</v>
      </c>
      <c r="AH953" t="s">
        <v>2516</v>
      </c>
      <c r="AI953" t="s">
        <v>2516</v>
      </c>
      <c r="AJ953" t="s">
        <v>27967</v>
      </c>
      <c r="AK953" t="s">
        <v>27884</v>
      </c>
      <c r="AL953" t="s">
        <v>2516</v>
      </c>
    </row>
    <row r="954" spans="1:38" x14ac:dyDescent="0.45">
      <c r="A954" t="s">
        <v>27974</v>
      </c>
      <c r="B954" t="s">
        <v>27975</v>
      </c>
      <c r="C954" t="s">
        <v>4659</v>
      </c>
      <c r="D954" t="s">
        <v>4660</v>
      </c>
      <c r="E954" t="s">
        <v>4661</v>
      </c>
      <c r="F954">
        <v>39.105069</v>
      </c>
      <c r="G954">
        <v>-96.603386999999998</v>
      </c>
      <c r="H954">
        <v>1</v>
      </c>
      <c r="I954">
        <v>10</v>
      </c>
      <c r="J954">
        <v>324.89999999999998</v>
      </c>
      <c r="K954">
        <v>1</v>
      </c>
      <c r="L954" t="s">
        <v>813</v>
      </c>
      <c r="M954" t="s">
        <v>2516</v>
      </c>
      <c r="N954" t="s">
        <v>2516</v>
      </c>
      <c r="O954" t="s">
        <v>2516</v>
      </c>
      <c r="P954" t="s">
        <v>2516</v>
      </c>
      <c r="Q954" t="s">
        <v>2516</v>
      </c>
      <c r="R954" s="2">
        <v>43528.357638888891</v>
      </c>
      <c r="S954" t="s">
        <v>814</v>
      </c>
      <c r="T954" t="s">
        <v>2516</v>
      </c>
      <c r="U954" t="s">
        <v>2516</v>
      </c>
      <c r="V954" t="s">
        <v>14694</v>
      </c>
      <c r="W954" t="s">
        <v>2516</v>
      </c>
      <c r="X954" t="s">
        <v>27976</v>
      </c>
      <c r="Y954" t="s">
        <v>816</v>
      </c>
      <c r="Z954">
        <v>11.51</v>
      </c>
      <c r="AA954">
        <v>85</v>
      </c>
      <c r="AB954">
        <v>339.8</v>
      </c>
      <c r="AC954">
        <v>2.1</v>
      </c>
      <c r="AD954" t="s">
        <v>948</v>
      </c>
      <c r="AE954" t="s">
        <v>2516</v>
      </c>
      <c r="AF954" t="s">
        <v>2516</v>
      </c>
      <c r="AG954" t="s">
        <v>2516</v>
      </c>
      <c r="AH954" t="s">
        <v>2516</v>
      </c>
      <c r="AI954" t="s">
        <v>2516</v>
      </c>
      <c r="AJ954" t="s">
        <v>27892</v>
      </c>
      <c r="AK954" t="s">
        <v>27884</v>
      </c>
      <c r="AL954" t="s">
        <v>2516</v>
      </c>
    </row>
    <row r="955" spans="1:38" x14ac:dyDescent="0.45">
      <c r="A955" t="s">
        <v>27977</v>
      </c>
      <c r="B955" t="s">
        <v>27978</v>
      </c>
      <c r="C955" t="s">
        <v>4659</v>
      </c>
      <c r="D955" t="s">
        <v>4660</v>
      </c>
      <c r="E955" t="s">
        <v>4661</v>
      </c>
      <c r="F955">
        <v>39.105069</v>
      </c>
      <c r="G955">
        <v>-96.603386999999998</v>
      </c>
      <c r="H955">
        <v>1</v>
      </c>
      <c r="I955">
        <v>10</v>
      </c>
      <c r="J955">
        <v>324.89999999999998</v>
      </c>
      <c r="K955">
        <v>1</v>
      </c>
      <c r="L955" t="s">
        <v>813</v>
      </c>
      <c r="M955" t="s">
        <v>2516</v>
      </c>
      <c r="N955" t="s">
        <v>2516</v>
      </c>
      <c r="O955" t="s">
        <v>2516</v>
      </c>
      <c r="P955" t="s">
        <v>2516</v>
      </c>
      <c r="Q955" t="s">
        <v>2516</v>
      </c>
      <c r="R955" s="2">
        <v>43556.371527777781</v>
      </c>
      <c r="S955" t="s">
        <v>814</v>
      </c>
      <c r="T955" t="s">
        <v>2516</v>
      </c>
      <c r="U955" t="s">
        <v>2516</v>
      </c>
      <c r="V955" t="s">
        <v>14701</v>
      </c>
      <c r="W955" t="s">
        <v>2516</v>
      </c>
      <c r="X955" t="s">
        <v>27979</v>
      </c>
      <c r="Y955" t="s">
        <v>816</v>
      </c>
      <c r="Z955">
        <v>11.83</v>
      </c>
      <c r="AA955">
        <v>102</v>
      </c>
      <c r="AB955">
        <v>580</v>
      </c>
      <c r="AC955">
        <v>7.8</v>
      </c>
      <c r="AD955" t="s">
        <v>948</v>
      </c>
      <c r="AE955" t="s">
        <v>2516</v>
      </c>
      <c r="AF955" t="s">
        <v>2516</v>
      </c>
      <c r="AG955" t="s">
        <v>2516</v>
      </c>
      <c r="AH955" t="s">
        <v>2516</v>
      </c>
      <c r="AI955" t="s">
        <v>2516</v>
      </c>
      <c r="AJ955" t="s">
        <v>27980</v>
      </c>
      <c r="AK955" t="s">
        <v>27981</v>
      </c>
      <c r="AL955" t="s">
        <v>2516</v>
      </c>
    </row>
    <row r="956" spans="1:38" x14ac:dyDescent="0.45">
      <c r="A956" t="s">
        <v>27982</v>
      </c>
      <c r="B956" t="s">
        <v>27983</v>
      </c>
      <c r="C956" t="s">
        <v>4659</v>
      </c>
      <c r="D956" t="s">
        <v>4660</v>
      </c>
      <c r="E956" t="s">
        <v>4661</v>
      </c>
      <c r="F956">
        <v>39.105069</v>
      </c>
      <c r="G956">
        <v>-96.603386999999998</v>
      </c>
      <c r="H956">
        <v>1</v>
      </c>
      <c r="I956">
        <v>10</v>
      </c>
      <c r="J956">
        <v>324.89999999999998</v>
      </c>
      <c r="K956">
        <v>1</v>
      </c>
      <c r="L956" t="s">
        <v>813</v>
      </c>
      <c r="M956" t="s">
        <v>2516</v>
      </c>
      <c r="N956" t="s">
        <v>2516</v>
      </c>
      <c r="O956" t="s">
        <v>2516</v>
      </c>
      <c r="P956" t="s">
        <v>2516</v>
      </c>
      <c r="Q956" t="s">
        <v>2516</v>
      </c>
      <c r="R956" s="2">
        <v>43591.385416666664</v>
      </c>
      <c r="S956" t="s">
        <v>814</v>
      </c>
      <c r="T956" t="s">
        <v>2516</v>
      </c>
      <c r="U956" t="s">
        <v>2516</v>
      </c>
      <c r="V956" t="s">
        <v>14708</v>
      </c>
      <c r="W956" t="s">
        <v>2516</v>
      </c>
      <c r="X956" t="s">
        <v>27984</v>
      </c>
      <c r="Y956" t="s">
        <v>816</v>
      </c>
      <c r="Z956">
        <v>11.48</v>
      </c>
      <c r="AA956">
        <v>116</v>
      </c>
      <c r="AB956">
        <v>577</v>
      </c>
      <c r="AC956">
        <v>13.9</v>
      </c>
      <c r="AD956" t="s">
        <v>948</v>
      </c>
      <c r="AE956" t="s">
        <v>2516</v>
      </c>
      <c r="AF956" t="s">
        <v>2516</v>
      </c>
      <c r="AG956" t="s">
        <v>2516</v>
      </c>
      <c r="AH956" t="s">
        <v>2516</v>
      </c>
      <c r="AI956" t="s">
        <v>2516</v>
      </c>
      <c r="AJ956" t="s">
        <v>27985</v>
      </c>
      <c r="AK956" t="s">
        <v>27986</v>
      </c>
      <c r="AL956" t="s">
        <v>2516</v>
      </c>
    </row>
    <row r="957" spans="1:38" x14ac:dyDescent="0.45">
      <c r="A957" t="s">
        <v>27987</v>
      </c>
      <c r="B957" t="s">
        <v>27988</v>
      </c>
      <c r="C957" t="s">
        <v>4659</v>
      </c>
      <c r="D957" t="s">
        <v>4660</v>
      </c>
      <c r="E957" t="s">
        <v>4661</v>
      </c>
      <c r="F957">
        <v>39.105069</v>
      </c>
      <c r="G957">
        <v>-96.603386999999998</v>
      </c>
      <c r="H957">
        <v>1</v>
      </c>
      <c r="I957">
        <v>10</v>
      </c>
      <c r="J957">
        <v>324.89999999999998</v>
      </c>
      <c r="K957">
        <v>1</v>
      </c>
      <c r="L957" t="s">
        <v>813</v>
      </c>
      <c r="M957" t="s">
        <v>2516</v>
      </c>
      <c r="N957" t="s">
        <v>2516</v>
      </c>
      <c r="O957" t="s">
        <v>2516</v>
      </c>
      <c r="P957" t="s">
        <v>2516</v>
      </c>
      <c r="Q957" t="s">
        <v>2516</v>
      </c>
      <c r="R957" s="2">
        <v>43619.422222222223</v>
      </c>
      <c r="S957" t="s">
        <v>814</v>
      </c>
      <c r="T957" t="s">
        <v>2516</v>
      </c>
      <c r="U957" t="s">
        <v>2516</v>
      </c>
      <c r="V957" t="s">
        <v>14715</v>
      </c>
      <c r="W957" t="s">
        <v>2516</v>
      </c>
      <c r="X957" t="s">
        <v>27989</v>
      </c>
      <c r="Y957" t="s">
        <v>816</v>
      </c>
      <c r="Z957">
        <v>12.18</v>
      </c>
      <c r="AA957">
        <v>129</v>
      </c>
      <c r="AB957">
        <v>576</v>
      </c>
      <c r="AC957">
        <v>16.2</v>
      </c>
      <c r="AD957" t="s">
        <v>948</v>
      </c>
      <c r="AE957" t="s">
        <v>2516</v>
      </c>
      <c r="AF957" t="s">
        <v>2516</v>
      </c>
      <c r="AG957" t="s">
        <v>2516</v>
      </c>
      <c r="AH957" t="s">
        <v>2516</v>
      </c>
      <c r="AI957" t="s">
        <v>2516</v>
      </c>
      <c r="AJ957" t="s">
        <v>27985</v>
      </c>
      <c r="AK957" t="s">
        <v>27990</v>
      </c>
      <c r="AL957" t="s">
        <v>2516</v>
      </c>
    </row>
    <row r="958" spans="1:38" x14ac:dyDescent="0.45">
      <c r="A958" t="s">
        <v>27987</v>
      </c>
      <c r="B958" t="s">
        <v>27991</v>
      </c>
      <c r="C958" t="s">
        <v>4659</v>
      </c>
      <c r="D958" t="s">
        <v>4660</v>
      </c>
      <c r="E958" t="s">
        <v>4661</v>
      </c>
      <c r="F958">
        <v>39.105069</v>
      </c>
      <c r="G958">
        <v>-96.603386999999998</v>
      </c>
      <c r="H958">
        <v>1</v>
      </c>
      <c r="I958">
        <v>10</v>
      </c>
      <c r="J958">
        <v>324.89999999999998</v>
      </c>
      <c r="K958">
        <v>1</v>
      </c>
      <c r="L958" t="s">
        <v>813</v>
      </c>
      <c r="M958" t="s">
        <v>2516</v>
      </c>
      <c r="N958" t="s">
        <v>2516</v>
      </c>
      <c r="O958" t="s">
        <v>2516</v>
      </c>
      <c r="P958" t="s">
        <v>2516</v>
      </c>
      <c r="Q958" t="s">
        <v>2516</v>
      </c>
      <c r="R958" s="2">
        <v>43633.416666666664</v>
      </c>
      <c r="S958" t="s">
        <v>814</v>
      </c>
      <c r="T958" t="s">
        <v>1883</v>
      </c>
      <c r="U958" t="s">
        <v>2516</v>
      </c>
      <c r="V958" t="s">
        <v>27992</v>
      </c>
      <c r="W958" t="s">
        <v>2516</v>
      </c>
      <c r="X958" t="s">
        <v>27993</v>
      </c>
      <c r="Y958" t="s">
        <v>816</v>
      </c>
      <c r="AD958" t="s">
        <v>948</v>
      </c>
      <c r="AE958" t="s">
        <v>2516</v>
      </c>
      <c r="AF958" t="s">
        <v>2516</v>
      </c>
      <c r="AG958" t="s">
        <v>2516</v>
      </c>
      <c r="AH958" t="s">
        <v>2516</v>
      </c>
      <c r="AI958" t="s">
        <v>2516</v>
      </c>
      <c r="AJ958" t="s">
        <v>27985</v>
      </c>
      <c r="AK958" t="s">
        <v>27990</v>
      </c>
      <c r="AL958" t="s">
        <v>27994</v>
      </c>
    </row>
    <row r="959" spans="1:38" x14ac:dyDescent="0.45">
      <c r="A959" t="s">
        <v>27995</v>
      </c>
      <c r="B959" t="s">
        <v>27996</v>
      </c>
      <c r="C959" t="s">
        <v>4659</v>
      </c>
      <c r="D959" t="s">
        <v>4660</v>
      </c>
      <c r="E959" t="s">
        <v>4661</v>
      </c>
      <c r="F959">
        <v>39.105069</v>
      </c>
      <c r="G959">
        <v>-96.603386999999998</v>
      </c>
      <c r="H959">
        <v>1</v>
      </c>
      <c r="I959">
        <v>10</v>
      </c>
      <c r="J959">
        <v>324.89999999999998</v>
      </c>
      <c r="K959">
        <v>1</v>
      </c>
      <c r="L959" t="s">
        <v>813</v>
      </c>
      <c r="M959" t="s">
        <v>2516</v>
      </c>
      <c r="N959" t="s">
        <v>2516</v>
      </c>
      <c r="O959" t="s">
        <v>2516</v>
      </c>
      <c r="P959" t="s">
        <v>2516</v>
      </c>
      <c r="Q959" t="s">
        <v>2516</v>
      </c>
      <c r="R959" s="2">
        <v>43654.331250000003</v>
      </c>
      <c r="S959" t="s">
        <v>814</v>
      </c>
      <c r="T959" t="s">
        <v>2516</v>
      </c>
      <c r="U959" t="s">
        <v>2516</v>
      </c>
      <c r="V959" t="s">
        <v>14722</v>
      </c>
      <c r="W959" t="s">
        <v>2516</v>
      </c>
      <c r="X959" t="s">
        <v>27997</v>
      </c>
      <c r="Y959" t="s">
        <v>816</v>
      </c>
      <c r="Z959">
        <v>7.47</v>
      </c>
      <c r="AA959">
        <v>82</v>
      </c>
      <c r="AB959">
        <v>590</v>
      </c>
      <c r="AC959">
        <v>18.100000000000001</v>
      </c>
      <c r="AD959" t="s">
        <v>948</v>
      </c>
      <c r="AE959" t="s">
        <v>2516</v>
      </c>
      <c r="AF959" t="s">
        <v>2516</v>
      </c>
      <c r="AG959" t="s">
        <v>2516</v>
      </c>
      <c r="AH959" t="s">
        <v>2516</v>
      </c>
      <c r="AI959" t="s">
        <v>2516</v>
      </c>
      <c r="AJ959" t="s">
        <v>27985</v>
      </c>
      <c r="AK959" t="s">
        <v>27990</v>
      </c>
      <c r="AL959" t="s">
        <v>2516</v>
      </c>
    </row>
    <row r="960" spans="1:38" x14ac:dyDescent="0.45">
      <c r="A960" t="s">
        <v>27998</v>
      </c>
      <c r="B960" t="s">
        <v>27999</v>
      </c>
      <c r="C960" t="s">
        <v>4659</v>
      </c>
      <c r="D960" t="s">
        <v>4660</v>
      </c>
      <c r="E960" t="s">
        <v>4661</v>
      </c>
      <c r="F960">
        <v>39.105069</v>
      </c>
      <c r="G960">
        <v>-96.603386999999998</v>
      </c>
      <c r="H960">
        <v>1</v>
      </c>
      <c r="I960">
        <v>10</v>
      </c>
      <c r="J960">
        <v>324.89999999999998</v>
      </c>
      <c r="K960">
        <v>1</v>
      </c>
      <c r="L960" t="s">
        <v>813</v>
      </c>
      <c r="M960" t="s">
        <v>2516</v>
      </c>
      <c r="N960" t="s">
        <v>2516</v>
      </c>
      <c r="O960" t="s">
        <v>2516</v>
      </c>
      <c r="P960" t="s">
        <v>2516</v>
      </c>
      <c r="Q960" t="s">
        <v>2516</v>
      </c>
      <c r="R960" s="2">
        <v>43682.324999999997</v>
      </c>
      <c r="S960" t="s">
        <v>814</v>
      </c>
      <c r="T960" t="s">
        <v>2516</v>
      </c>
      <c r="U960" t="s">
        <v>2516</v>
      </c>
      <c r="V960" t="s">
        <v>14729</v>
      </c>
      <c r="W960" t="s">
        <v>2516</v>
      </c>
      <c r="X960" t="s">
        <v>28000</v>
      </c>
      <c r="Y960" t="s">
        <v>816</v>
      </c>
      <c r="Z960">
        <v>10.87</v>
      </c>
      <c r="AA960">
        <v>17</v>
      </c>
      <c r="AB960">
        <v>673</v>
      </c>
      <c r="AC960">
        <v>17.3</v>
      </c>
      <c r="AD960" t="s">
        <v>838</v>
      </c>
      <c r="AE960" t="s">
        <v>2516</v>
      </c>
      <c r="AF960" t="s">
        <v>2516</v>
      </c>
      <c r="AG960" t="s">
        <v>2516</v>
      </c>
      <c r="AH960" t="s">
        <v>2516</v>
      </c>
      <c r="AI960" t="s">
        <v>2516</v>
      </c>
      <c r="AJ960" t="s">
        <v>27990</v>
      </c>
      <c r="AK960" t="s">
        <v>27985</v>
      </c>
      <c r="AL960" t="s">
        <v>2516</v>
      </c>
    </row>
    <row r="961" spans="1:38" x14ac:dyDescent="0.45">
      <c r="A961" t="s">
        <v>28001</v>
      </c>
      <c r="B961" t="s">
        <v>28002</v>
      </c>
      <c r="C961" t="s">
        <v>4659</v>
      </c>
      <c r="D961" t="s">
        <v>4660</v>
      </c>
      <c r="E961" t="s">
        <v>4661</v>
      </c>
      <c r="F961">
        <v>39.105069</v>
      </c>
      <c r="G961">
        <v>-96.603386999999998</v>
      </c>
      <c r="H961">
        <v>1</v>
      </c>
      <c r="I961">
        <v>10</v>
      </c>
      <c r="J961">
        <v>324.89999999999998</v>
      </c>
      <c r="K961">
        <v>1</v>
      </c>
      <c r="L961" t="s">
        <v>813</v>
      </c>
      <c r="M961" t="s">
        <v>2516</v>
      </c>
      <c r="N961" t="s">
        <v>2516</v>
      </c>
      <c r="O961" t="s">
        <v>2516</v>
      </c>
      <c r="P961" t="s">
        <v>2516</v>
      </c>
      <c r="Q961" t="s">
        <v>2516</v>
      </c>
      <c r="R961" s="2">
        <v>43712.399305555555</v>
      </c>
      <c r="S961" t="s">
        <v>814</v>
      </c>
      <c r="T961" t="s">
        <v>2516</v>
      </c>
      <c r="U961" t="s">
        <v>2516</v>
      </c>
      <c r="V961" t="s">
        <v>14736</v>
      </c>
      <c r="W961" t="s">
        <v>2516</v>
      </c>
      <c r="X961" t="s">
        <v>28003</v>
      </c>
      <c r="Y961" t="s">
        <v>816</v>
      </c>
      <c r="Z961">
        <v>7.48</v>
      </c>
      <c r="AA961">
        <v>84</v>
      </c>
      <c r="AB961">
        <v>604</v>
      </c>
      <c r="AC961">
        <v>19.3</v>
      </c>
      <c r="AD961" t="s">
        <v>948</v>
      </c>
      <c r="AE961" t="s">
        <v>2516</v>
      </c>
      <c r="AF961" t="s">
        <v>2516</v>
      </c>
      <c r="AG961" t="s">
        <v>2516</v>
      </c>
      <c r="AH961" t="s">
        <v>2516</v>
      </c>
      <c r="AI961" t="s">
        <v>2516</v>
      </c>
      <c r="AJ961" t="s">
        <v>27985</v>
      </c>
      <c r="AK961" t="s">
        <v>27990</v>
      </c>
      <c r="AL961" t="s">
        <v>2516</v>
      </c>
    </row>
    <row r="962" spans="1:38" x14ac:dyDescent="0.45">
      <c r="A962" t="s">
        <v>28001</v>
      </c>
      <c r="B962" t="s">
        <v>28004</v>
      </c>
      <c r="C962" t="s">
        <v>4659</v>
      </c>
      <c r="D962" t="s">
        <v>4660</v>
      </c>
      <c r="E962" t="s">
        <v>4661</v>
      </c>
      <c r="F962">
        <v>39.105069</v>
      </c>
      <c r="G962">
        <v>-96.603386999999998</v>
      </c>
      <c r="H962">
        <v>1</v>
      </c>
      <c r="I962">
        <v>10</v>
      </c>
      <c r="J962">
        <v>324.89999999999998</v>
      </c>
      <c r="K962">
        <v>1</v>
      </c>
      <c r="L962" t="s">
        <v>813</v>
      </c>
      <c r="M962" t="s">
        <v>2516</v>
      </c>
      <c r="N962" t="s">
        <v>2516</v>
      </c>
      <c r="O962" t="s">
        <v>2516</v>
      </c>
      <c r="P962" t="s">
        <v>2516</v>
      </c>
      <c r="Q962" t="s">
        <v>2516</v>
      </c>
      <c r="R962" s="2">
        <v>43738.438194444447</v>
      </c>
      <c r="S962" t="s">
        <v>814</v>
      </c>
      <c r="T962" t="s">
        <v>2516</v>
      </c>
      <c r="U962" t="s">
        <v>2516</v>
      </c>
      <c r="V962" t="s">
        <v>14742</v>
      </c>
      <c r="W962" t="s">
        <v>2516</v>
      </c>
      <c r="X962" t="s">
        <v>28005</v>
      </c>
      <c r="Y962" t="s">
        <v>816</v>
      </c>
      <c r="Z962">
        <v>6.6</v>
      </c>
      <c r="AA962">
        <v>76</v>
      </c>
      <c r="AB962">
        <v>640</v>
      </c>
      <c r="AC962">
        <v>19.600000000000001</v>
      </c>
      <c r="AD962" t="s">
        <v>948</v>
      </c>
      <c r="AE962" t="s">
        <v>2516</v>
      </c>
      <c r="AF962" t="s">
        <v>2516</v>
      </c>
      <c r="AG962" t="s">
        <v>2516</v>
      </c>
      <c r="AH962" t="s">
        <v>2516</v>
      </c>
      <c r="AI962" t="s">
        <v>2516</v>
      </c>
      <c r="AJ962" t="s">
        <v>27985</v>
      </c>
      <c r="AK962" t="s">
        <v>28006</v>
      </c>
      <c r="AL962" t="s">
        <v>2516</v>
      </c>
    </row>
    <row r="963" spans="1:38" x14ac:dyDescent="0.45">
      <c r="A963" t="s">
        <v>28007</v>
      </c>
      <c r="B963" t="s">
        <v>28008</v>
      </c>
      <c r="C963" t="s">
        <v>4659</v>
      </c>
      <c r="D963" t="s">
        <v>4660</v>
      </c>
      <c r="E963" t="s">
        <v>4661</v>
      </c>
      <c r="F963">
        <v>39.105069</v>
      </c>
      <c r="G963">
        <v>-96.603386999999998</v>
      </c>
      <c r="H963">
        <v>1</v>
      </c>
      <c r="I963">
        <v>10</v>
      </c>
      <c r="J963">
        <v>324.89999999999998</v>
      </c>
      <c r="K963">
        <v>1</v>
      </c>
      <c r="L963" t="s">
        <v>813</v>
      </c>
      <c r="M963" t="s">
        <v>2516</v>
      </c>
      <c r="N963" t="s">
        <v>2516</v>
      </c>
      <c r="O963" t="s">
        <v>2516</v>
      </c>
      <c r="P963" t="s">
        <v>2516</v>
      </c>
      <c r="Q963" t="s">
        <v>2516</v>
      </c>
      <c r="R963" s="2">
        <v>43774.311805555553</v>
      </c>
      <c r="S963" t="s">
        <v>814</v>
      </c>
      <c r="T963" t="s">
        <v>2516</v>
      </c>
      <c r="U963" t="s">
        <v>2516</v>
      </c>
      <c r="V963" t="s">
        <v>14749</v>
      </c>
      <c r="W963" t="s">
        <v>2516</v>
      </c>
      <c r="X963" t="s">
        <v>28009</v>
      </c>
      <c r="Y963" t="s">
        <v>816</v>
      </c>
      <c r="Z963">
        <v>5.23</v>
      </c>
      <c r="AA963">
        <v>50</v>
      </c>
      <c r="AB963">
        <v>646</v>
      </c>
      <c r="AC963">
        <v>12.3</v>
      </c>
      <c r="AD963" t="s">
        <v>948</v>
      </c>
      <c r="AE963" t="s">
        <v>2516</v>
      </c>
      <c r="AF963" t="s">
        <v>2516</v>
      </c>
      <c r="AG963" t="s">
        <v>2516</v>
      </c>
      <c r="AH963" t="s">
        <v>2516</v>
      </c>
      <c r="AI963" t="s">
        <v>2516</v>
      </c>
      <c r="AJ963" t="s">
        <v>27985</v>
      </c>
      <c r="AK963" t="s">
        <v>27990</v>
      </c>
      <c r="AL963" t="s">
        <v>2516</v>
      </c>
    </row>
    <row r="964" spans="1:38" x14ac:dyDescent="0.45">
      <c r="A964" t="s">
        <v>28010</v>
      </c>
      <c r="B964" t="s">
        <v>28011</v>
      </c>
      <c r="C964" t="s">
        <v>4659</v>
      </c>
      <c r="D964" t="s">
        <v>4660</v>
      </c>
      <c r="E964" t="s">
        <v>4661</v>
      </c>
      <c r="F964">
        <v>39.105069</v>
      </c>
      <c r="G964">
        <v>-96.603386999999998</v>
      </c>
      <c r="H964">
        <v>1</v>
      </c>
      <c r="I964">
        <v>10</v>
      </c>
      <c r="J964">
        <v>324.89999999999998</v>
      </c>
      <c r="K964">
        <v>1</v>
      </c>
      <c r="L964" t="s">
        <v>813</v>
      </c>
      <c r="M964" t="s">
        <v>2516</v>
      </c>
      <c r="N964" t="s">
        <v>2516</v>
      </c>
      <c r="O964" t="s">
        <v>2516</v>
      </c>
      <c r="P964" t="s">
        <v>2516</v>
      </c>
      <c r="Q964" t="s">
        <v>2516</v>
      </c>
      <c r="R964" s="2">
        <v>43802.355555555558</v>
      </c>
      <c r="S964" t="s">
        <v>814</v>
      </c>
      <c r="T964" t="s">
        <v>2516</v>
      </c>
      <c r="U964" t="s">
        <v>2516</v>
      </c>
      <c r="V964" t="s">
        <v>14756</v>
      </c>
      <c r="W964" t="s">
        <v>2516</v>
      </c>
      <c r="X964" t="s">
        <v>28012</v>
      </c>
      <c r="Y964" t="s">
        <v>816</v>
      </c>
      <c r="Z964">
        <v>5.17</v>
      </c>
      <c r="AA964">
        <v>47</v>
      </c>
      <c r="AB964">
        <v>642</v>
      </c>
      <c r="AC964">
        <v>9.6</v>
      </c>
      <c r="AD964" t="s">
        <v>948</v>
      </c>
      <c r="AE964" t="s">
        <v>2516</v>
      </c>
      <c r="AF964" t="s">
        <v>2516</v>
      </c>
      <c r="AG964" t="s">
        <v>2516</v>
      </c>
      <c r="AH964" t="s">
        <v>2516</v>
      </c>
      <c r="AI964" t="s">
        <v>2516</v>
      </c>
      <c r="AJ964" t="s">
        <v>27985</v>
      </c>
      <c r="AK964" t="s">
        <v>27990</v>
      </c>
      <c r="AL964" t="s">
        <v>2516</v>
      </c>
    </row>
    <row r="965" spans="1:38" x14ac:dyDescent="0.45">
      <c r="A965" t="s">
        <v>28013</v>
      </c>
      <c r="B965" t="s">
        <v>28014</v>
      </c>
      <c r="C965" t="s">
        <v>4659</v>
      </c>
      <c r="D965" t="s">
        <v>4660</v>
      </c>
      <c r="E965" t="s">
        <v>4661</v>
      </c>
      <c r="F965">
        <v>39.105069</v>
      </c>
      <c r="G965">
        <v>-96.603386999999998</v>
      </c>
      <c r="H965">
        <v>1</v>
      </c>
      <c r="I965">
        <v>10</v>
      </c>
      <c r="J965">
        <v>324.89999999999998</v>
      </c>
      <c r="K965">
        <v>1</v>
      </c>
      <c r="L965" t="s">
        <v>813</v>
      </c>
      <c r="M965" t="s">
        <v>2516</v>
      </c>
      <c r="N965" t="s">
        <v>2516</v>
      </c>
      <c r="O965" t="s">
        <v>2516</v>
      </c>
      <c r="P965" t="s">
        <v>2516</v>
      </c>
      <c r="Q965" t="s">
        <v>2516</v>
      </c>
      <c r="R965" s="2">
        <v>43837.304166666669</v>
      </c>
      <c r="S965" t="s">
        <v>814</v>
      </c>
      <c r="T965" t="s">
        <v>2516</v>
      </c>
      <c r="U965" t="s">
        <v>2516</v>
      </c>
      <c r="V965" t="s">
        <v>14763</v>
      </c>
      <c r="W965" t="s">
        <v>2516</v>
      </c>
      <c r="X965" t="s">
        <v>28015</v>
      </c>
      <c r="Y965" t="s">
        <v>816</v>
      </c>
      <c r="Z965">
        <v>5.21</v>
      </c>
      <c r="AA965">
        <v>44</v>
      </c>
      <c r="AB965">
        <v>625</v>
      </c>
      <c r="AC965">
        <v>7.2</v>
      </c>
      <c r="AD965" t="s">
        <v>948</v>
      </c>
      <c r="AE965" t="s">
        <v>2516</v>
      </c>
      <c r="AF965" t="s">
        <v>2516</v>
      </c>
      <c r="AG965" t="s">
        <v>2516</v>
      </c>
      <c r="AH965" t="s">
        <v>2516</v>
      </c>
      <c r="AI965" t="s">
        <v>2516</v>
      </c>
      <c r="AJ965" t="s">
        <v>27981</v>
      </c>
      <c r="AK965" t="s">
        <v>27985</v>
      </c>
      <c r="AL965" t="s">
        <v>2516</v>
      </c>
    </row>
    <row r="966" spans="1:38" x14ac:dyDescent="0.45">
      <c r="A966" t="s">
        <v>28016</v>
      </c>
      <c r="B966" t="s">
        <v>28017</v>
      </c>
      <c r="C966" t="s">
        <v>4659</v>
      </c>
      <c r="D966" t="s">
        <v>4660</v>
      </c>
      <c r="E966" t="s">
        <v>4661</v>
      </c>
      <c r="F966">
        <v>39.105069</v>
      </c>
      <c r="G966">
        <v>-96.603386999999998</v>
      </c>
      <c r="H966">
        <v>1</v>
      </c>
      <c r="I966">
        <v>10</v>
      </c>
      <c r="J966">
        <v>324.89999999999998</v>
      </c>
      <c r="K966">
        <v>1</v>
      </c>
      <c r="L966" t="s">
        <v>813</v>
      </c>
      <c r="M966" t="s">
        <v>2516</v>
      </c>
      <c r="N966" t="s">
        <v>2516</v>
      </c>
      <c r="O966" t="s">
        <v>2516</v>
      </c>
      <c r="P966" t="s">
        <v>2516</v>
      </c>
      <c r="Q966" t="s">
        <v>2516</v>
      </c>
      <c r="R966" s="2">
        <v>43865.326388888891</v>
      </c>
      <c r="S966" t="s">
        <v>814</v>
      </c>
      <c r="T966" t="s">
        <v>2516</v>
      </c>
      <c r="U966" t="s">
        <v>991</v>
      </c>
      <c r="V966" t="s">
        <v>14770</v>
      </c>
      <c r="W966" t="s">
        <v>2516</v>
      </c>
      <c r="X966" t="s">
        <v>28018</v>
      </c>
      <c r="Y966" t="s">
        <v>816</v>
      </c>
      <c r="Z966">
        <v>8.44</v>
      </c>
      <c r="AA966">
        <v>72</v>
      </c>
      <c r="AB966">
        <v>615</v>
      </c>
      <c r="AC966">
        <v>7.5</v>
      </c>
      <c r="AD966" t="s">
        <v>948</v>
      </c>
      <c r="AE966" t="s">
        <v>2516</v>
      </c>
      <c r="AF966" t="s">
        <v>2516</v>
      </c>
      <c r="AG966" t="s">
        <v>2516</v>
      </c>
      <c r="AH966" t="s">
        <v>2516</v>
      </c>
      <c r="AI966" t="s">
        <v>2516</v>
      </c>
      <c r="AJ966" t="s">
        <v>27985</v>
      </c>
      <c r="AK966" t="s">
        <v>27990</v>
      </c>
      <c r="AL966" t="s">
        <v>2516</v>
      </c>
    </row>
    <row r="967" spans="1:38" x14ac:dyDescent="0.45">
      <c r="A967" t="s">
        <v>28019</v>
      </c>
      <c r="B967" t="s">
        <v>28020</v>
      </c>
      <c r="C967" t="s">
        <v>4659</v>
      </c>
      <c r="D967" t="s">
        <v>4660</v>
      </c>
      <c r="E967" t="s">
        <v>4661</v>
      </c>
      <c r="F967">
        <v>39.105069</v>
      </c>
      <c r="G967">
        <v>-96.603386999999998</v>
      </c>
      <c r="H967">
        <v>1</v>
      </c>
      <c r="I967">
        <v>10</v>
      </c>
      <c r="J967">
        <v>324.89999999999998</v>
      </c>
      <c r="K967">
        <v>1</v>
      </c>
      <c r="L967" t="s">
        <v>813</v>
      </c>
      <c r="M967" t="s">
        <v>2516</v>
      </c>
      <c r="N967" t="s">
        <v>2516</v>
      </c>
      <c r="O967" t="s">
        <v>2516</v>
      </c>
      <c r="P967" t="s">
        <v>2516</v>
      </c>
      <c r="Q967" t="s">
        <v>2516</v>
      </c>
      <c r="R967" s="2">
        <v>43893.317361111112</v>
      </c>
      <c r="S967" t="s">
        <v>814</v>
      </c>
      <c r="T967" t="s">
        <v>2516</v>
      </c>
      <c r="U967" t="s">
        <v>991</v>
      </c>
      <c r="V967" t="s">
        <v>14777</v>
      </c>
      <c r="W967" t="s">
        <v>2516</v>
      </c>
      <c r="X967" t="s">
        <v>28021</v>
      </c>
      <c r="Y967" t="s">
        <v>816</v>
      </c>
      <c r="Z967">
        <v>9.11</v>
      </c>
      <c r="AA967">
        <v>82</v>
      </c>
      <c r="AB967">
        <v>625</v>
      </c>
      <c r="AC967">
        <v>9.1999999999999993</v>
      </c>
      <c r="AD967" t="s">
        <v>948</v>
      </c>
      <c r="AE967" t="s">
        <v>2516</v>
      </c>
      <c r="AF967" t="s">
        <v>2516</v>
      </c>
      <c r="AG967" t="s">
        <v>2516</v>
      </c>
      <c r="AH967" t="s">
        <v>2516</v>
      </c>
      <c r="AI967" t="s">
        <v>2516</v>
      </c>
      <c r="AJ967" t="s">
        <v>27985</v>
      </c>
      <c r="AK967" t="s">
        <v>27990</v>
      </c>
      <c r="AL967" t="s">
        <v>2516</v>
      </c>
    </row>
    <row r="968" spans="1:38" x14ac:dyDescent="0.45">
      <c r="A968" t="s">
        <v>28019</v>
      </c>
      <c r="B968" t="s">
        <v>28022</v>
      </c>
      <c r="C968" t="s">
        <v>4659</v>
      </c>
      <c r="D968" t="s">
        <v>4660</v>
      </c>
      <c r="E968" t="s">
        <v>4661</v>
      </c>
      <c r="F968">
        <v>39.105069</v>
      </c>
      <c r="G968">
        <v>-96.603386999999998</v>
      </c>
      <c r="H968">
        <v>1</v>
      </c>
      <c r="I968">
        <v>10</v>
      </c>
      <c r="J968">
        <v>324.89999999999998</v>
      </c>
      <c r="K968">
        <v>1</v>
      </c>
      <c r="L968" t="s">
        <v>813</v>
      </c>
      <c r="M968" t="s">
        <v>2516</v>
      </c>
      <c r="N968" t="s">
        <v>2516</v>
      </c>
      <c r="O968" t="s">
        <v>2516</v>
      </c>
      <c r="P968" t="s">
        <v>2516</v>
      </c>
      <c r="Q968" t="s">
        <v>2516</v>
      </c>
      <c r="R968" s="2">
        <v>43920.330555555556</v>
      </c>
      <c r="S968" t="s">
        <v>814</v>
      </c>
      <c r="T968" t="s">
        <v>997</v>
      </c>
      <c r="U968" t="s">
        <v>2516</v>
      </c>
      <c r="V968" t="s">
        <v>28023</v>
      </c>
      <c r="W968" t="s">
        <v>2516</v>
      </c>
      <c r="X968" t="s">
        <v>28024</v>
      </c>
      <c r="Y968" t="s">
        <v>2516</v>
      </c>
      <c r="AD968" t="s">
        <v>948</v>
      </c>
      <c r="AE968" t="s">
        <v>2516</v>
      </c>
      <c r="AF968" t="s">
        <v>2516</v>
      </c>
      <c r="AG968" t="s">
        <v>2516</v>
      </c>
      <c r="AH968" t="s">
        <v>2516</v>
      </c>
      <c r="AI968" t="s">
        <v>2516</v>
      </c>
      <c r="AJ968" t="s">
        <v>27985</v>
      </c>
      <c r="AK968" t="s">
        <v>2516</v>
      </c>
      <c r="AL968" t="s">
        <v>1001</v>
      </c>
    </row>
    <row r="969" spans="1:38" x14ac:dyDescent="0.45">
      <c r="A969" t="s">
        <v>28025</v>
      </c>
      <c r="B969" t="s">
        <v>28026</v>
      </c>
      <c r="C969" t="s">
        <v>4659</v>
      </c>
      <c r="D969" t="s">
        <v>4660</v>
      </c>
      <c r="E969" t="s">
        <v>4661</v>
      </c>
      <c r="F969">
        <v>39.105069</v>
      </c>
      <c r="G969">
        <v>-96.603386999999998</v>
      </c>
      <c r="H969">
        <v>1</v>
      </c>
      <c r="I969">
        <v>10</v>
      </c>
      <c r="J969">
        <v>324.89999999999998</v>
      </c>
      <c r="K969">
        <v>1</v>
      </c>
      <c r="L969" t="s">
        <v>813</v>
      </c>
      <c r="M969" t="s">
        <v>2516</v>
      </c>
      <c r="N969" t="s">
        <v>2516</v>
      </c>
      <c r="O969" t="s">
        <v>2516</v>
      </c>
      <c r="P969" t="s">
        <v>2516</v>
      </c>
      <c r="Q969" t="s">
        <v>2516</v>
      </c>
      <c r="R969" s="2">
        <v>43922.434027777781</v>
      </c>
      <c r="S969" t="s">
        <v>814</v>
      </c>
      <c r="T969" t="s">
        <v>997</v>
      </c>
      <c r="U969" t="s">
        <v>2516</v>
      </c>
      <c r="V969" t="s">
        <v>28027</v>
      </c>
      <c r="W969" t="s">
        <v>2516</v>
      </c>
      <c r="X969" t="s">
        <v>28028</v>
      </c>
      <c r="Y969" t="s">
        <v>2516</v>
      </c>
      <c r="AD969" t="s">
        <v>948</v>
      </c>
      <c r="AE969" t="s">
        <v>2516</v>
      </c>
      <c r="AF969" t="s">
        <v>2516</v>
      </c>
      <c r="AG969" t="s">
        <v>2516</v>
      </c>
      <c r="AH969" t="s">
        <v>2516</v>
      </c>
      <c r="AI969" t="s">
        <v>2516</v>
      </c>
      <c r="AJ969" t="s">
        <v>27985</v>
      </c>
      <c r="AK969" t="s">
        <v>2516</v>
      </c>
      <c r="AL969" t="s">
        <v>1001</v>
      </c>
    </row>
    <row r="970" spans="1:38" x14ac:dyDescent="0.45">
      <c r="A970" t="s">
        <v>28025</v>
      </c>
      <c r="B970" t="s">
        <v>28029</v>
      </c>
      <c r="C970" t="s">
        <v>4659</v>
      </c>
      <c r="D970" t="s">
        <v>4660</v>
      </c>
      <c r="E970" t="s">
        <v>4661</v>
      </c>
      <c r="F970">
        <v>39.105069</v>
      </c>
      <c r="G970">
        <v>-96.603386999999998</v>
      </c>
      <c r="H970">
        <v>1</v>
      </c>
      <c r="I970">
        <v>10</v>
      </c>
      <c r="J970">
        <v>324.89999999999998</v>
      </c>
      <c r="K970">
        <v>1</v>
      </c>
      <c r="L970" t="s">
        <v>813</v>
      </c>
      <c r="M970" t="s">
        <v>2516</v>
      </c>
      <c r="N970" t="s">
        <v>2516</v>
      </c>
      <c r="O970" t="s">
        <v>2516</v>
      </c>
      <c r="P970" t="s">
        <v>2516</v>
      </c>
      <c r="Q970" t="s">
        <v>2516</v>
      </c>
      <c r="R970" s="2">
        <v>43928.435416666667</v>
      </c>
      <c r="S970" t="s">
        <v>814</v>
      </c>
      <c r="T970" t="s">
        <v>997</v>
      </c>
      <c r="U970" t="s">
        <v>2516</v>
      </c>
      <c r="V970" t="s">
        <v>28030</v>
      </c>
      <c r="W970" t="s">
        <v>2516</v>
      </c>
      <c r="X970" t="s">
        <v>28031</v>
      </c>
      <c r="Y970" t="s">
        <v>2516</v>
      </c>
      <c r="AD970" t="s">
        <v>948</v>
      </c>
      <c r="AE970" t="s">
        <v>2516</v>
      </c>
      <c r="AF970" t="s">
        <v>2516</v>
      </c>
      <c r="AG970" t="s">
        <v>2516</v>
      </c>
      <c r="AH970" t="s">
        <v>2516</v>
      </c>
      <c r="AI970" t="s">
        <v>2516</v>
      </c>
      <c r="AJ970" t="s">
        <v>27985</v>
      </c>
      <c r="AK970" t="s">
        <v>2516</v>
      </c>
      <c r="AL970" t="s">
        <v>1001</v>
      </c>
    </row>
    <row r="971" spans="1:38" x14ac:dyDescent="0.45">
      <c r="A971" t="s">
        <v>28025</v>
      </c>
      <c r="B971" t="s">
        <v>28032</v>
      </c>
      <c r="C971" t="s">
        <v>4659</v>
      </c>
      <c r="D971" t="s">
        <v>4660</v>
      </c>
      <c r="E971" t="s">
        <v>4661</v>
      </c>
      <c r="F971">
        <v>39.105069</v>
      </c>
      <c r="G971">
        <v>-96.603386999999998</v>
      </c>
      <c r="H971">
        <v>1</v>
      </c>
      <c r="I971">
        <v>10</v>
      </c>
      <c r="J971">
        <v>324.89999999999998</v>
      </c>
      <c r="K971">
        <v>1</v>
      </c>
      <c r="L971" t="s">
        <v>813</v>
      </c>
      <c r="M971" t="s">
        <v>2516</v>
      </c>
      <c r="N971" t="s">
        <v>2516</v>
      </c>
      <c r="O971" t="s">
        <v>2516</v>
      </c>
      <c r="P971" t="s">
        <v>2516</v>
      </c>
      <c r="Q971" t="s">
        <v>2516</v>
      </c>
      <c r="R971" s="2">
        <v>43941.436111111114</v>
      </c>
      <c r="S971" t="s">
        <v>814</v>
      </c>
      <c r="T971" t="s">
        <v>997</v>
      </c>
      <c r="U971" t="s">
        <v>2516</v>
      </c>
      <c r="V971" t="s">
        <v>28033</v>
      </c>
      <c r="W971" t="s">
        <v>2516</v>
      </c>
      <c r="X971" t="s">
        <v>28034</v>
      </c>
      <c r="Y971" t="s">
        <v>816</v>
      </c>
      <c r="AD971" t="s">
        <v>948</v>
      </c>
      <c r="AE971" t="s">
        <v>2516</v>
      </c>
      <c r="AF971" t="s">
        <v>2516</v>
      </c>
      <c r="AG971" t="s">
        <v>2516</v>
      </c>
      <c r="AH971" t="s">
        <v>2516</v>
      </c>
      <c r="AI971" t="s">
        <v>2516</v>
      </c>
      <c r="AJ971" t="s">
        <v>27985</v>
      </c>
      <c r="AK971" t="s">
        <v>2516</v>
      </c>
      <c r="AL971" t="s">
        <v>1001</v>
      </c>
    </row>
    <row r="972" spans="1:38" x14ac:dyDescent="0.45">
      <c r="A972" t="s">
        <v>28025</v>
      </c>
      <c r="B972" t="s">
        <v>28035</v>
      </c>
      <c r="C972" t="s">
        <v>4659</v>
      </c>
      <c r="D972" t="s">
        <v>4660</v>
      </c>
      <c r="E972" t="s">
        <v>4661</v>
      </c>
      <c r="F972">
        <v>39.105069</v>
      </c>
      <c r="G972">
        <v>-96.603386999999998</v>
      </c>
      <c r="H972">
        <v>1</v>
      </c>
      <c r="I972">
        <v>10</v>
      </c>
      <c r="J972">
        <v>324.89999999999998</v>
      </c>
      <c r="K972">
        <v>1</v>
      </c>
      <c r="L972" t="s">
        <v>813</v>
      </c>
      <c r="M972" t="s">
        <v>2516</v>
      </c>
      <c r="N972" t="s">
        <v>2516</v>
      </c>
      <c r="O972" t="s">
        <v>2516</v>
      </c>
      <c r="P972" t="s">
        <v>2516</v>
      </c>
      <c r="Q972" t="s">
        <v>2516</v>
      </c>
      <c r="R972" s="2">
        <v>43948.472222222219</v>
      </c>
      <c r="S972" t="s">
        <v>814</v>
      </c>
      <c r="T972" t="s">
        <v>997</v>
      </c>
      <c r="U972" t="s">
        <v>2516</v>
      </c>
      <c r="V972" t="s">
        <v>28036</v>
      </c>
      <c r="W972" t="s">
        <v>2516</v>
      </c>
      <c r="X972" t="s">
        <v>28037</v>
      </c>
      <c r="Y972" t="s">
        <v>816</v>
      </c>
      <c r="AD972" t="s">
        <v>948</v>
      </c>
      <c r="AE972" t="s">
        <v>2516</v>
      </c>
      <c r="AF972" t="s">
        <v>2516</v>
      </c>
      <c r="AG972" t="s">
        <v>2516</v>
      </c>
      <c r="AH972" t="s">
        <v>2516</v>
      </c>
      <c r="AI972" t="s">
        <v>2516</v>
      </c>
      <c r="AJ972" t="s">
        <v>27985</v>
      </c>
      <c r="AK972" t="s">
        <v>2516</v>
      </c>
      <c r="AL972" t="s">
        <v>1001</v>
      </c>
    </row>
    <row r="973" spans="1:38" x14ac:dyDescent="0.45">
      <c r="A973" t="s">
        <v>28038</v>
      </c>
      <c r="B973" t="s">
        <v>28039</v>
      </c>
      <c r="C973" t="s">
        <v>4659</v>
      </c>
      <c r="D973" t="s">
        <v>4660</v>
      </c>
      <c r="E973" t="s">
        <v>4661</v>
      </c>
      <c r="F973">
        <v>39.105069</v>
      </c>
      <c r="G973">
        <v>-96.603386999999998</v>
      </c>
      <c r="H973">
        <v>1</v>
      </c>
      <c r="I973">
        <v>10</v>
      </c>
      <c r="J973">
        <v>324.89999999999998</v>
      </c>
      <c r="K973">
        <v>1</v>
      </c>
      <c r="L973" t="s">
        <v>813</v>
      </c>
      <c r="M973" t="s">
        <v>2516</v>
      </c>
      <c r="N973" t="s">
        <v>2516</v>
      </c>
      <c r="O973" t="s">
        <v>2516</v>
      </c>
      <c r="P973" t="s">
        <v>2516</v>
      </c>
      <c r="Q973" t="s">
        <v>2516</v>
      </c>
      <c r="R973" s="2">
        <v>43955.422222222223</v>
      </c>
      <c r="S973" t="s">
        <v>814</v>
      </c>
      <c r="T973" t="s">
        <v>997</v>
      </c>
      <c r="U973" t="s">
        <v>2516</v>
      </c>
      <c r="V973" t="s">
        <v>28040</v>
      </c>
      <c r="W973" t="s">
        <v>2516</v>
      </c>
      <c r="X973" t="s">
        <v>28041</v>
      </c>
      <c r="Y973" t="s">
        <v>816</v>
      </c>
      <c r="AD973" t="s">
        <v>948</v>
      </c>
      <c r="AE973" t="s">
        <v>2516</v>
      </c>
      <c r="AF973" t="s">
        <v>2516</v>
      </c>
      <c r="AG973" t="s">
        <v>2516</v>
      </c>
      <c r="AH973" t="s">
        <v>2516</v>
      </c>
      <c r="AI973" t="s">
        <v>2516</v>
      </c>
      <c r="AJ973" t="s">
        <v>27985</v>
      </c>
      <c r="AK973" t="s">
        <v>2516</v>
      </c>
      <c r="AL973" t="s">
        <v>1001</v>
      </c>
    </row>
    <row r="974" spans="1:38" x14ac:dyDescent="0.45">
      <c r="A974" t="s">
        <v>28038</v>
      </c>
      <c r="B974" t="s">
        <v>28042</v>
      </c>
      <c r="C974" t="s">
        <v>4659</v>
      </c>
      <c r="D974" t="s">
        <v>4660</v>
      </c>
      <c r="E974" t="s">
        <v>4661</v>
      </c>
      <c r="F974">
        <v>39.105069</v>
      </c>
      <c r="G974">
        <v>-96.603386999999998</v>
      </c>
      <c r="H974">
        <v>1</v>
      </c>
      <c r="I974">
        <v>10</v>
      </c>
      <c r="J974">
        <v>324.89999999999998</v>
      </c>
      <c r="K974">
        <v>1</v>
      </c>
      <c r="L974" t="s">
        <v>813</v>
      </c>
      <c r="M974" t="s">
        <v>2516</v>
      </c>
      <c r="N974" t="s">
        <v>2516</v>
      </c>
      <c r="O974" t="s">
        <v>2516</v>
      </c>
      <c r="P974" t="s">
        <v>2516</v>
      </c>
      <c r="Q974" t="s">
        <v>2516</v>
      </c>
      <c r="R974" s="2">
        <v>43957.301388888889</v>
      </c>
      <c r="S974" t="s">
        <v>814</v>
      </c>
      <c r="T974" t="s">
        <v>997</v>
      </c>
      <c r="U974" t="s">
        <v>2516</v>
      </c>
      <c r="V974" t="s">
        <v>28043</v>
      </c>
      <c r="W974" t="s">
        <v>2516</v>
      </c>
      <c r="X974" t="s">
        <v>28044</v>
      </c>
      <c r="Y974" t="s">
        <v>816</v>
      </c>
      <c r="AD974" t="s">
        <v>948</v>
      </c>
      <c r="AE974" t="s">
        <v>2516</v>
      </c>
      <c r="AF974" t="s">
        <v>2516</v>
      </c>
      <c r="AG974" t="s">
        <v>2516</v>
      </c>
      <c r="AH974" t="s">
        <v>2516</v>
      </c>
      <c r="AI974" t="s">
        <v>2516</v>
      </c>
      <c r="AJ974" t="s">
        <v>27985</v>
      </c>
      <c r="AK974" t="s">
        <v>2516</v>
      </c>
      <c r="AL974" t="s">
        <v>1001</v>
      </c>
    </row>
    <row r="975" spans="1:38" x14ac:dyDescent="0.45">
      <c r="A975" t="s">
        <v>28038</v>
      </c>
      <c r="B975" t="s">
        <v>28045</v>
      </c>
      <c r="C975" t="s">
        <v>4659</v>
      </c>
      <c r="D975" t="s">
        <v>4660</v>
      </c>
      <c r="E975" t="s">
        <v>4661</v>
      </c>
      <c r="F975">
        <v>39.105069</v>
      </c>
      <c r="G975">
        <v>-96.603386999999998</v>
      </c>
      <c r="H975">
        <v>1</v>
      </c>
      <c r="I975">
        <v>10</v>
      </c>
      <c r="J975">
        <v>324.89999999999998</v>
      </c>
      <c r="K975">
        <v>1</v>
      </c>
      <c r="L975" t="s">
        <v>813</v>
      </c>
      <c r="M975" t="s">
        <v>2516</v>
      </c>
      <c r="N975" t="s">
        <v>2516</v>
      </c>
      <c r="O975" t="s">
        <v>2516</v>
      </c>
      <c r="P975" t="s">
        <v>2516</v>
      </c>
      <c r="Q975" t="s">
        <v>2516</v>
      </c>
      <c r="R975" s="2">
        <v>43963.238888888889</v>
      </c>
      <c r="S975" t="s">
        <v>814</v>
      </c>
      <c r="T975" t="s">
        <v>997</v>
      </c>
      <c r="U975" t="s">
        <v>2516</v>
      </c>
      <c r="V975" t="s">
        <v>28046</v>
      </c>
      <c r="W975" t="s">
        <v>2516</v>
      </c>
      <c r="X975" t="s">
        <v>28047</v>
      </c>
      <c r="Y975" t="s">
        <v>816</v>
      </c>
      <c r="AD975" t="s">
        <v>948</v>
      </c>
      <c r="AE975" t="s">
        <v>2516</v>
      </c>
      <c r="AF975" t="s">
        <v>2516</v>
      </c>
      <c r="AG975" t="s">
        <v>2516</v>
      </c>
      <c r="AH975" t="s">
        <v>2516</v>
      </c>
      <c r="AI975" t="s">
        <v>2516</v>
      </c>
      <c r="AJ975" t="s">
        <v>27985</v>
      </c>
      <c r="AK975" t="s">
        <v>2516</v>
      </c>
      <c r="AL975" t="s">
        <v>1001</v>
      </c>
    </row>
    <row r="976" spans="1:38" x14ac:dyDescent="0.45">
      <c r="A976" t="s">
        <v>28048</v>
      </c>
      <c r="B976" t="s">
        <v>28049</v>
      </c>
      <c r="C976" t="s">
        <v>4659</v>
      </c>
      <c r="D976" t="s">
        <v>4660</v>
      </c>
      <c r="E976" t="s">
        <v>4661</v>
      </c>
      <c r="F976">
        <v>39.105069</v>
      </c>
      <c r="G976">
        <v>-96.603386999999998</v>
      </c>
      <c r="H976">
        <v>1</v>
      </c>
      <c r="I976">
        <v>10</v>
      </c>
      <c r="J976">
        <v>324.89999999999998</v>
      </c>
      <c r="K976">
        <v>1</v>
      </c>
      <c r="L976" t="s">
        <v>813</v>
      </c>
      <c r="M976" t="s">
        <v>2516</v>
      </c>
      <c r="N976" t="s">
        <v>2516</v>
      </c>
      <c r="O976" t="s">
        <v>2516</v>
      </c>
      <c r="P976" t="s">
        <v>2516</v>
      </c>
      <c r="Q976" t="s">
        <v>2516</v>
      </c>
      <c r="R976" s="2">
        <v>43984.387499999997</v>
      </c>
      <c r="S976" t="s">
        <v>814</v>
      </c>
      <c r="T976" t="s">
        <v>2516</v>
      </c>
      <c r="U976" t="s">
        <v>991</v>
      </c>
      <c r="V976" t="s">
        <v>14784</v>
      </c>
      <c r="W976" t="s">
        <v>2516</v>
      </c>
      <c r="X976" t="s">
        <v>28050</v>
      </c>
      <c r="Y976" t="s">
        <v>816</v>
      </c>
      <c r="Z976">
        <v>8.82</v>
      </c>
      <c r="AA976">
        <v>95</v>
      </c>
      <c r="AB976">
        <v>580</v>
      </c>
      <c r="AC976">
        <v>16.899999999999999</v>
      </c>
      <c r="AD976" t="s">
        <v>983</v>
      </c>
      <c r="AE976" t="s">
        <v>2516</v>
      </c>
      <c r="AF976" t="s">
        <v>2516</v>
      </c>
      <c r="AG976" t="s">
        <v>2516</v>
      </c>
      <c r="AH976" t="s">
        <v>2516</v>
      </c>
      <c r="AI976" t="s">
        <v>2516</v>
      </c>
      <c r="AJ976" t="s">
        <v>27985</v>
      </c>
      <c r="AK976" t="s">
        <v>27985</v>
      </c>
      <c r="AL976" t="s">
        <v>2516</v>
      </c>
    </row>
    <row r="977" spans="1:38" x14ac:dyDescent="0.45">
      <c r="A977" t="s">
        <v>28051</v>
      </c>
      <c r="B977" t="s">
        <v>28052</v>
      </c>
      <c r="C977" t="s">
        <v>4659</v>
      </c>
      <c r="D977" t="s">
        <v>4660</v>
      </c>
      <c r="E977" t="s">
        <v>4661</v>
      </c>
      <c r="F977">
        <v>39.105069</v>
      </c>
      <c r="G977">
        <v>-96.603386999999998</v>
      </c>
      <c r="H977">
        <v>1</v>
      </c>
      <c r="I977">
        <v>10</v>
      </c>
      <c r="J977">
        <v>324.89999999999998</v>
      </c>
      <c r="K977">
        <v>1</v>
      </c>
      <c r="L977" t="s">
        <v>813</v>
      </c>
      <c r="M977" t="s">
        <v>2516</v>
      </c>
      <c r="N977" t="s">
        <v>2516</v>
      </c>
      <c r="O977" t="s">
        <v>2516</v>
      </c>
      <c r="P977" t="s">
        <v>2516</v>
      </c>
      <c r="Q977" t="s">
        <v>2516</v>
      </c>
      <c r="R977" s="2">
        <v>44013.306944444441</v>
      </c>
      <c r="S977" t="s">
        <v>814</v>
      </c>
      <c r="T977" t="s">
        <v>2516</v>
      </c>
      <c r="U977" t="s">
        <v>991</v>
      </c>
      <c r="V977" t="s">
        <v>14791</v>
      </c>
      <c r="W977" t="s">
        <v>2516</v>
      </c>
      <c r="X977" t="s">
        <v>28053</v>
      </c>
      <c r="Y977" t="s">
        <v>816</v>
      </c>
      <c r="Z977">
        <v>5.93</v>
      </c>
      <c r="AA977">
        <v>65</v>
      </c>
      <c r="AB977">
        <v>629</v>
      </c>
      <c r="AC977">
        <v>18.100000000000001</v>
      </c>
      <c r="AD977" t="s">
        <v>983</v>
      </c>
      <c r="AE977" t="s">
        <v>2516</v>
      </c>
      <c r="AF977" t="s">
        <v>2516</v>
      </c>
      <c r="AG977" t="s">
        <v>2516</v>
      </c>
      <c r="AH977" t="s">
        <v>2516</v>
      </c>
      <c r="AI977" t="s">
        <v>2516</v>
      </c>
      <c r="AJ977" t="s">
        <v>27985</v>
      </c>
      <c r="AK977" t="s">
        <v>2516</v>
      </c>
      <c r="AL977" t="s">
        <v>2516</v>
      </c>
    </row>
    <row r="978" spans="1:38" x14ac:dyDescent="0.45">
      <c r="A978" t="s">
        <v>28054</v>
      </c>
      <c r="B978" t="s">
        <v>28055</v>
      </c>
      <c r="C978" t="s">
        <v>4659</v>
      </c>
      <c r="D978" t="s">
        <v>4660</v>
      </c>
      <c r="E978" t="s">
        <v>4661</v>
      </c>
      <c r="F978">
        <v>39.105069</v>
      </c>
      <c r="G978">
        <v>-96.603386999999998</v>
      </c>
      <c r="H978">
        <v>1</v>
      </c>
      <c r="I978">
        <v>10</v>
      </c>
      <c r="J978">
        <v>324.89999999999998</v>
      </c>
      <c r="K978">
        <v>1</v>
      </c>
      <c r="L978" t="s">
        <v>813</v>
      </c>
      <c r="M978" t="s">
        <v>2516</v>
      </c>
      <c r="N978" t="s">
        <v>2516</v>
      </c>
      <c r="O978" t="s">
        <v>2516</v>
      </c>
      <c r="P978" t="s">
        <v>2516</v>
      </c>
      <c r="Q978" t="s">
        <v>2516</v>
      </c>
      <c r="R978" s="2">
        <v>44046.390972222223</v>
      </c>
      <c r="S978" t="s">
        <v>814</v>
      </c>
      <c r="T978" t="s">
        <v>2516</v>
      </c>
      <c r="U978" t="s">
        <v>991</v>
      </c>
      <c r="V978" t="s">
        <v>14798</v>
      </c>
      <c r="W978" t="s">
        <v>2516</v>
      </c>
      <c r="X978" t="s">
        <v>28056</v>
      </c>
      <c r="Y978" t="s">
        <v>816</v>
      </c>
      <c r="Z978">
        <v>5.46</v>
      </c>
      <c r="AA978">
        <v>58</v>
      </c>
      <c r="AB978">
        <v>647</v>
      </c>
      <c r="AC978">
        <v>16.8</v>
      </c>
      <c r="AD978" t="s">
        <v>983</v>
      </c>
      <c r="AE978" t="s">
        <v>2516</v>
      </c>
      <c r="AF978" t="s">
        <v>2516</v>
      </c>
      <c r="AG978" t="s">
        <v>2516</v>
      </c>
      <c r="AH978" t="s">
        <v>2516</v>
      </c>
      <c r="AI978" t="s">
        <v>2516</v>
      </c>
      <c r="AJ978" t="s">
        <v>27990</v>
      </c>
      <c r="AK978" t="s">
        <v>28057</v>
      </c>
      <c r="AL978" t="s">
        <v>2516</v>
      </c>
    </row>
    <row r="979" spans="1:38" x14ac:dyDescent="0.45">
      <c r="A979" t="s">
        <v>28058</v>
      </c>
      <c r="B979" t="s">
        <v>28059</v>
      </c>
      <c r="C979" t="s">
        <v>4659</v>
      </c>
      <c r="D979" t="s">
        <v>4660</v>
      </c>
      <c r="E979" t="s">
        <v>4661</v>
      </c>
      <c r="F979">
        <v>39.105069</v>
      </c>
      <c r="G979">
        <v>-96.603386999999998</v>
      </c>
      <c r="H979">
        <v>1</v>
      </c>
      <c r="I979">
        <v>10</v>
      </c>
      <c r="J979">
        <v>324.89999999999998</v>
      </c>
      <c r="K979">
        <v>1</v>
      </c>
      <c r="L979" t="s">
        <v>813</v>
      </c>
      <c r="M979" t="s">
        <v>2516</v>
      </c>
      <c r="N979" t="s">
        <v>2516</v>
      </c>
      <c r="O979" t="s">
        <v>2516</v>
      </c>
      <c r="P979" t="s">
        <v>2516</v>
      </c>
      <c r="Q979" t="s">
        <v>2516</v>
      </c>
      <c r="R979" s="2">
        <v>44075.378472222219</v>
      </c>
      <c r="S979" t="s">
        <v>814</v>
      </c>
      <c r="T979" t="s">
        <v>2516</v>
      </c>
      <c r="U979" t="s">
        <v>1035</v>
      </c>
      <c r="V979" t="s">
        <v>28060</v>
      </c>
      <c r="W979" t="s">
        <v>2516</v>
      </c>
      <c r="X979" t="s">
        <v>28061</v>
      </c>
      <c r="Y979" t="s">
        <v>816</v>
      </c>
      <c r="Z979">
        <v>5.33</v>
      </c>
      <c r="AA979">
        <v>57</v>
      </c>
      <c r="AB979">
        <v>445.3</v>
      </c>
      <c r="AC979">
        <v>17.3</v>
      </c>
      <c r="AD979" t="s">
        <v>983</v>
      </c>
      <c r="AE979" t="s">
        <v>2516</v>
      </c>
      <c r="AF979" t="s">
        <v>2516</v>
      </c>
      <c r="AG979" t="s">
        <v>2516</v>
      </c>
      <c r="AH979" t="s">
        <v>2516</v>
      </c>
      <c r="AI979" t="s">
        <v>2516</v>
      </c>
      <c r="AJ979" t="s">
        <v>28057</v>
      </c>
      <c r="AK979" t="s">
        <v>27990</v>
      </c>
      <c r="AL979" t="s">
        <v>2516</v>
      </c>
    </row>
    <row r="980" spans="1:38" x14ac:dyDescent="0.45">
      <c r="A980" t="s">
        <v>28062</v>
      </c>
      <c r="B980" t="s">
        <v>28063</v>
      </c>
      <c r="C980" t="s">
        <v>4659</v>
      </c>
      <c r="D980" t="s">
        <v>4660</v>
      </c>
      <c r="E980" t="s">
        <v>4661</v>
      </c>
      <c r="F980">
        <v>39.105069</v>
      </c>
      <c r="G980">
        <v>-96.603386999999998</v>
      </c>
      <c r="H980">
        <v>1</v>
      </c>
      <c r="I980">
        <v>10</v>
      </c>
      <c r="J980">
        <v>324.89999999999998</v>
      </c>
      <c r="K980">
        <v>1</v>
      </c>
      <c r="L980" t="s">
        <v>813</v>
      </c>
      <c r="M980" t="s">
        <v>2516</v>
      </c>
      <c r="N980" t="s">
        <v>2516</v>
      </c>
      <c r="O980" t="s">
        <v>2516</v>
      </c>
      <c r="P980" t="s">
        <v>2516</v>
      </c>
      <c r="Q980" t="s">
        <v>2516</v>
      </c>
      <c r="R980" s="2">
        <v>44109.302083333336</v>
      </c>
      <c r="S980" t="s">
        <v>814</v>
      </c>
      <c r="T980" t="s">
        <v>2516</v>
      </c>
      <c r="U980" t="s">
        <v>991</v>
      </c>
      <c r="V980" t="s">
        <v>14805</v>
      </c>
      <c r="W980" t="s">
        <v>2516</v>
      </c>
      <c r="X980" t="s">
        <v>28064</v>
      </c>
      <c r="Y980" t="s">
        <v>816</v>
      </c>
      <c r="Z980">
        <v>1.43</v>
      </c>
      <c r="AA980">
        <v>14</v>
      </c>
      <c r="AB980">
        <v>651</v>
      </c>
      <c r="AC980">
        <v>12.2</v>
      </c>
      <c r="AD980" t="s">
        <v>983</v>
      </c>
      <c r="AE980" t="s">
        <v>2516</v>
      </c>
      <c r="AF980" t="s">
        <v>2516</v>
      </c>
      <c r="AG980" t="s">
        <v>2516</v>
      </c>
      <c r="AH980" t="s">
        <v>2516</v>
      </c>
      <c r="AI980" t="s">
        <v>2516</v>
      </c>
      <c r="AJ980" t="s">
        <v>27990</v>
      </c>
      <c r="AK980" t="s">
        <v>28057</v>
      </c>
      <c r="AL980" t="s">
        <v>2516</v>
      </c>
    </row>
    <row r="981" spans="1:38" x14ac:dyDescent="0.45">
      <c r="A981" t="s">
        <v>28065</v>
      </c>
      <c r="B981" t="s">
        <v>28066</v>
      </c>
      <c r="C981" t="s">
        <v>4659</v>
      </c>
      <c r="D981" t="s">
        <v>4660</v>
      </c>
      <c r="E981" t="s">
        <v>4661</v>
      </c>
      <c r="F981">
        <v>39.105069</v>
      </c>
      <c r="G981">
        <v>-96.603386999999998</v>
      </c>
      <c r="H981">
        <v>1</v>
      </c>
      <c r="I981">
        <v>10</v>
      </c>
      <c r="J981">
        <v>324.89999999999998</v>
      </c>
      <c r="K981">
        <v>1</v>
      </c>
      <c r="L981" t="s">
        <v>813</v>
      </c>
      <c r="M981" t="s">
        <v>2516</v>
      </c>
      <c r="N981" t="s">
        <v>2516</v>
      </c>
      <c r="O981" t="s">
        <v>2516</v>
      </c>
      <c r="P981" t="s">
        <v>2516</v>
      </c>
      <c r="Q981" t="s">
        <v>2516</v>
      </c>
      <c r="R981" s="2">
        <v>44138.34375</v>
      </c>
      <c r="S981" t="s">
        <v>814</v>
      </c>
      <c r="T981" t="s">
        <v>2516</v>
      </c>
      <c r="U981" t="s">
        <v>991</v>
      </c>
      <c r="V981" t="s">
        <v>14812</v>
      </c>
      <c r="W981" t="s">
        <v>2516</v>
      </c>
      <c r="X981" t="s">
        <v>28067</v>
      </c>
      <c r="Y981" t="s">
        <v>816</v>
      </c>
      <c r="Z981">
        <v>1.96</v>
      </c>
      <c r="AA981">
        <v>18</v>
      </c>
      <c r="AB981">
        <v>660</v>
      </c>
      <c r="AC981">
        <v>9.8000000000000007</v>
      </c>
      <c r="AD981" t="s">
        <v>983</v>
      </c>
      <c r="AE981" t="s">
        <v>2516</v>
      </c>
      <c r="AF981" t="s">
        <v>2516</v>
      </c>
      <c r="AG981" t="s">
        <v>2516</v>
      </c>
      <c r="AH981" t="s">
        <v>2516</v>
      </c>
      <c r="AI981" t="s">
        <v>2516</v>
      </c>
      <c r="AJ981" t="s">
        <v>27990</v>
      </c>
      <c r="AK981" t="s">
        <v>28057</v>
      </c>
      <c r="AL981" t="s">
        <v>28068</v>
      </c>
    </row>
    <row r="982" spans="1:38" x14ac:dyDescent="0.45">
      <c r="A982" t="s">
        <v>28069</v>
      </c>
      <c r="B982" t="s">
        <v>28070</v>
      </c>
      <c r="C982" t="s">
        <v>4659</v>
      </c>
      <c r="D982" t="s">
        <v>4660</v>
      </c>
      <c r="E982" t="s">
        <v>4684</v>
      </c>
      <c r="F982">
        <v>39.105060999999999</v>
      </c>
      <c r="G982">
        <v>-96.603829000000005</v>
      </c>
      <c r="H982">
        <v>1000</v>
      </c>
      <c r="J982">
        <v>324.39999999999998</v>
      </c>
      <c r="K982">
        <v>1000</v>
      </c>
      <c r="L982" t="s">
        <v>813</v>
      </c>
      <c r="M982" t="s">
        <v>28071</v>
      </c>
      <c r="N982" t="s">
        <v>28072</v>
      </c>
      <c r="O982" t="s">
        <v>28073</v>
      </c>
      <c r="P982" t="s">
        <v>26094</v>
      </c>
      <c r="Q982" t="s">
        <v>813</v>
      </c>
      <c r="R982" s="2">
        <v>44166.388888888891</v>
      </c>
      <c r="S982" t="s">
        <v>814</v>
      </c>
      <c r="T982" t="s">
        <v>2516</v>
      </c>
      <c r="U982" t="s">
        <v>1035</v>
      </c>
      <c r="V982" t="s">
        <v>28074</v>
      </c>
      <c r="W982" t="s">
        <v>2516</v>
      </c>
      <c r="X982" t="s">
        <v>28075</v>
      </c>
      <c r="Y982" t="s">
        <v>816</v>
      </c>
      <c r="Z982">
        <v>6.47</v>
      </c>
      <c r="AA982">
        <v>58</v>
      </c>
      <c r="AB982">
        <v>632</v>
      </c>
      <c r="AC982">
        <v>9.6</v>
      </c>
      <c r="AD982" t="s">
        <v>983</v>
      </c>
      <c r="AE982" t="s">
        <v>2516</v>
      </c>
      <c r="AF982" t="s">
        <v>2516</v>
      </c>
      <c r="AG982" t="s">
        <v>2516</v>
      </c>
      <c r="AH982" t="s">
        <v>2516</v>
      </c>
      <c r="AI982" t="s">
        <v>2516</v>
      </c>
      <c r="AJ982" t="s">
        <v>28057</v>
      </c>
      <c r="AK982" t="s">
        <v>27990</v>
      </c>
      <c r="AL982" t="s">
        <v>2516</v>
      </c>
    </row>
    <row r="983" spans="1:38" x14ac:dyDescent="0.45">
      <c r="A983" t="s">
        <v>28076</v>
      </c>
      <c r="B983" t="s">
        <v>28077</v>
      </c>
      <c r="C983" t="s">
        <v>4659</v>
      </c>
      <c r="D983" t="s">
        <v>4660</v>
      </c>
      <c r="E983" t="s">
        <v>4684</v>
      </c>
      <c r="F983">
        <v>39.105060999999999</v>
      </c>
      <c r="G983">
        <v>-96.603829000000005</v>
      </c>
      <c r="H983">
        <v>1000</v>
      </c>
      <c r="J983">
        <v>324.39999999999998</v>
      </c>
      <c r="K983">
        <v>1000</v>
      </c>
      <c r="L983" t="s">
        <v>813</v>
      </c>
      <c r="M983" t="s">
        <v>28078</v>
      </c>
      <c r="N983" t="s">
        <v>28079</v>
      </c>
      <c r="O983" t="s">
        <v>28080</v>
      </c>
      <c r="P983" t="s">
        <v>26094</v>
      </c>
      <c r="Q983" t="s">
        <v>813</v>
      </c>
      <c r="R983" s="2">
        <v>44201.506944444445</v>
      </c>
      <c r="S983" t="s">
        <v>814</v>
      </c>
      <c r="T983" t="s">
        <v>2516</v>
      </c>
      <c r="U983" t="s">
        <v>1035</v>
      </c>
      <c r="V983" t="s">
        <v>28081</v>
      </c>
      <c r="W983" t="s">
        <v>2516</v>
      </c>
      <c r="X983" t="s">
        <v>28082</v>
      </c>
      <c r="Y983" t="s">
        <v>816</v>
      </c>
      <c r="Z983">
        <v>6.6</v>
      </c>
      <c r="AA983">
        <v>6</v>
      </c>
      <c r="AB983">
        <v>392.7</v>
      </c>
      <c r="AC983">
        <v>8.6999999999999993</v>
      </c>
      <c r="AD983" t="s">
        <v>983</v>
      </c>
      <c r="AE983" t="s">
        <v>2516</v>
      </c>
      <c r="AF983" t="s">
        <v>2516</v>
      </c>
      <c r="AG983" t="s">
        <v>2516</v>
      </c>
      <c r="AH983" t="s">
        <v>2516</v>
      </c>
      <c r="AI983" t="s">
        <v>2516</v>
      </c>
      <c r="AJ983" t="s">
        <v>27990</v>
      </c>
      <c r="AK983" t="s">
        <v>28057</v>
      </c>
      <c r="AL983" t="s">
        <v>2516</v>
      </c>
    </row>
    <row r="984" spans="1:38" x14ac:dyDescent="0.45">
      <c r="A984" t="s">
        <v>28083</v>
      </c>
      <c r="B984" t="s">
        <v>28084</v>
      </c>
      <c r="C984" t="s">
        <v>4659</v>
      </c>
      <c r="D984" t="s">
        <v>4660</v>
      </c>
      <c r="E984" t="s">
        <v>4684</v>
      </c>
      <c r="F984">
        <v>39.105060999999999</v>
      </c>
      <c r="G984">
        <v>-96.603829000000005</v>
      </c>
      <c r="H984">
        <v>1000</v>
      </c>
      <c r="J984">
        <v>324.39999999999998</v>
      </c>
      <c r="K984">
        <v>1000</v>
      </c>
      <c r="L984" t="s">
        <v>813</v>
      </c>
      <c r="M984" t="s">
        <v>28085</v>
      </c>
      <c r="N984" t="s">
        <v>28086</v>
      </c>
      <c r="O984" t="s">
        <v>28087</v>
      </c>
      <c r="P984" t="s">
        <v>26094</v>
      </c>
      <c r="Q984" t="s">
        <v>813</v>
      </c>
      <c r="R984" s="2">
        <v>44257.385416666664</v>
      </c>
      <c r="S984" t="s">
        <v>814</v>
      </c>
      <c r="T984" t="s">
        <v>2516</v>
      </c>
      <c r="U984" t="s">
        <v>991</v>
      </c>
      <c r="V984" t="s">
        <v>14819</v>
      </c>
      <c r="W984" t="s">
        <v>2516</v>
      </c>
      <c r="X984" t="s">
        <v>28088</v>
      </c>
      <c r="Y984" t="s">
        <v>816</v>
      </c>
      <c r="Z984">
        <v>6.07</v>
      </c>
      <c r="AA984">
        <v>56</v>
      </c>
      <c r="AB984">
        <v>387.9</v>
      </c>
      <c r="AC984">
        <v>10.9</v>
      </c>
      <c r="AD984" t="s">
        <v>983</v>
      </c>
      <c r="AE984" t="s">
        <v>2516</v>
      </c>
      <c r="AF984" t="s">
        <v>2516</v>
      </c>
      <c r="AG984" t="s">
        <v>2516</v>
      </c>
      <c r="AH984" t="s">
        <v>2516</v>
      </c>
      <c r="AI984" t="s">
        <v>2516</v>
      </c>
      <c r="AJ984" t="s">
        <v>28057</v>
      </c>
      <c r="AK984" t="s">
        <v>27990</v>
      </c>
      <c r="AL984" t="s">
        <v>2516</v>
      </c>
    </row>
    <row r="985" spans="1:38" x14ac:dyDescent="0.45">
      <c r="A985" t="s">
        <v>28089</v>
      </c>
      <c r="B985" t="s">
        <v>28090</v>
      </c>
      <c r="C985" t="s">
        <v>4659</v>
      </c>
      <c r="D985" t="s">
        <v>4660</v>
      </c>
      <c r="E985" t="s">
        <v>4684</v>
      </c>
      <c r="F985">
        <v>39.105060999999999</v>
      </c>
      <c r="G985">
        <v>-96.603829000000005</v>
      </c>
      <c r="H985">
        <v>1000</v>
      </c>
      <c r="J985">
        <v>324.39999999999998</v>
      </c>
      <c r="K985">
        <v>1000</v>
      </c>
      <c r="L985" t="s">
        <v>813</v>
      </c>
      <c r="M985" t="s">
        <v>28091</v>
      </c>
      <c r="N985" t="s">
        <v>28092</v>
      </c>
      <c r="O985" t="s">
        <v>28093</v>
      </c>
      <c r="P985" t="s">
        <v>26248</v>
      </c>
      <c r="Q985" t="s">
        <v>813</v>
      </c>
      <c r="R985" s="2">
        <v>44298.347916666666</v>
      </c>
      <c r="S985" t="s">
        <v>814</v>
      </c>
      <c r="T985" t="s">
        <v>2516</v>
      </c>
      <c r="U985" t="s">
        <v>1035</v>
      </c>
      <c r="V985" t="s">
        <v>28094</v>
      </c>
      <c r="W985" t="s">
        <v>2516</v>
      </c>
      <c r="X985" t="s">
        <v>28095</v>
      </c>
      <c r="Y985" t="s">
        <v>816</v>
      </c>
      <c r="Z985">
        <v>7.21</v>
      </c>
      <c r="AA985">
        <v>68</v>
      </c>
      <c r="AB985">
        <v>559</v>
      </c>
      <c r="AC985">
        <v>12.2</v>
      </c>
      <c r="AD985" t="s">
        <v>983</v>
      </c>
      <c r="AE985" t="s">
        <v>2516</v>
      </c>
      <c r="AF985" t="s">
        <v>2516</v>
      </c>
      <c r="AG985" t="s">
        <v>2516</v>
      </c>
      <c r="AH985" t="s">
        <v>2516</v>
      </c>
      <c r="AI985" t="s">
        <v>2516</v>
      </c>
      <c r="AJ985" t="s">
        <v>28057</v>
      </c>
      <c r="AK985" t="s">
        <v>28096</v>
      </c>
      <c r="AL985" t="s">
        <v>2516</v>
      </c>
    </row>
    <row r="986" spans="1:38" x14ac:dyDescent="0.45">
      <c r="A986" t="s">
        <v>28089</v>
      </c>
      <c r="B986" t="s">
        <v>28097</v>
      </c>
      <c r="C986" t="s">
        <v>4659</v>
      </c>
      <c r="D986" t="s">
        <v>4660</v>
      </c>
      <c r="E986" t="s">
        <v>4661</v>
      </c>
      <c r="F986">
        <v>39.105069</v>
      </c>
      <c r="G986">
        <v>-96.603386999999998</v>
      </c>
      <c r="H986">
        <v>1</v>
      </c>
      <c r="I986">
        <v>10</v>
      </c>
      <c r="J986">
        <v>324.89999999999998</v>
      </c>
      <c r="K986">
        <v>1</v>
      </c>
      <c r="L986" t="s">
        <v>813</v>
      </c>
      <c r="M986" t="s">
        <v>2516</v>
      </c>
      <c r="N986" t="s">
        <v>2516</v>
      </c>
      <c r="O986" t="s">
        <v>2516</v>
      </c>
      <c r="P986" t="s">
        <v>2516</v>
      </c>
      <c r="Q986" t="s">
        <v>2516</v>
      </c>
      <c r="R986" s="2">
        <v>44305.305555555555</v>
      </c>
      <c r="S986" t="s">
        <v>814</v>
      </c>
      <c r="T986" t="s">
        <v>2516</v>
      </c>
      <c r="U986" t="s">
        <v>991</v>
      </c>
      <c r="V986" t="s">
        <v>14826</v>
      </c>
      <c r="W986" t="s">
        <v>2516</v>
      </c>
      <c r="X986" t="s">
        <v>28098</v>
      </c>
      <c r="Y986" t="s">
        <v>816</v>
      </c>
      <c r="Z986">
        <v>6.47</v>
      </c>
      <c r="AA986">
        <v>59</v>
      </c>
      <c r="AB986">
        <v>606</v>
      </c>
      <c r="AC986">
        <v>10.7</v>
      </c>
      <c r="AD986" t="s">
        <v>983</v>
      </c>
      <c r="AE986" t="s">
        <v>2516</v>
      </c>
      <c r="AF986" t="s">
        <v>2516</v>
      </c>
      <c r="AG986" t="s">
        <v>2516</v>
      </c>
      <c r="AH986" t="s">
        <v>2516</v>
      </c>
      <c r="AI986" t="s">
        <v>2516</v>
      </c>
      <c r="AJ986" t="s">
        <v>28057</v>
      </c>
      <c r="AK986" t="s">
        <v>28099</v>
      </c>
      <c r="AL986" t="s">
        <v>2516</v>
      </c>
    </row>
    <row r="987" spans="1:38" x14ac:dyDescent="0.45">
      <c r="A987" t="s">
        <v>28100</v>
      </c>
      <c r="B987" t="s">
        <v>28101</v>
      </c>
      <c r="C987" t="s">
        <v>4659</v>
      </c>
      <c r="D987" t="s">
        <v>4660</v>
      </c>
      <c r="E987" t="s">
        <v>4661</v>
      </c>
      <c r="F987">
        <v>39.105069</v>
      </c>
      <c r="G987">
        <v>-96.603386999999998</v>
      </c>
      <c r="H987">
        <v>1</v>
      </c>
      <c r="I987">
        <v>10</v>
      </c>
      <c r="J987">
        <v>324.89999999999998</v>
      </c>
      <c r="K987">
        <v>1</v>
      </c>
      <c r="L987" t="s">
        <v>813</v>
      </c>
      <c r="M987" t="s">
        <v>2516</v>
      </c>
      <c r="N987" t="s">
        <v>2516</v>
      </c>
      <c r="O987" t="s">
        <v>2516</v>
      </c>
      <c r="P987" t="s">
        <v>2516</v>
      </c>
      <c r="Q987" t="s">
        <v>2516</v>
      </c>
      <c r="R987" s="2">
        <v>44328.29791666667</v>
      </c>
      <c r="S987" t="s">
        <v>814</v>
      </c>
      <c r="T987" t="s">
        <v>2516</v>
      </c>
      <c r="U987" t="s">
        <v>991</v>
      </c>
      <c r="V987" t="s">
        <v>14833</v>
      </c>
      <c r="W987" t="s">
        <v>2516</v>
      </c>
      <c r="X987" t="s">
        <v>28102</v>
      </c>
      <c r="Y987" t="s">
        <v>816</v>
      </c>
      <c r="Z987">
        <v>5.69</v>
      </c>
      <c r="AA987">
        <v>54</v>
      </c>
      <c r="AB987">
        <v>639</v>
      </c>
      <c r="AC987">
        <v>12.7</v>
      </c>
      <c r="AD987" t="s">
        <v>983</v>
      </c>
      <c r="AE987" t="s">
        <v>2516</v>
      </c>
      <c r="AF987" t="s">
        <v>2516</v>
      </c>
      <c r="AG987" t="s">
        <v>2516</v>
      </c>
      <c r="AH987" t="s">
        <v>2516</v>
      </c>
      <c r="AI987" t="s">
        <v>2516</v>
      </c>
      <c r="AJ987" t="s">
        <v>28057</v>
      </c>
      <c r="AK987" t="s">
        <v>28103</v>
      </c>
      <c r="AL987" t="s">
        <v>2516</v>
      </c>
    </row>
    <row r="988" spans="1:38" x14ac:dyDescent="0.45">
      <c r="A988" t="s">
        <v>28104</v>
      </c>
      <c r="B988" t="s">
        <v>28105</v>
      </c>
      <c r="C988" t="s">
        <v>4659</v>
      </c>
      <c r="D988" t="s">
        <v>4660</v>
      </c>
      <c r="E988" t="s">
        <v>4661</v>
      </c>
      <c r="F988">
        <v>39.105069</v>
      </c>
      <c r="G988">
        <v>-96.603386999999998</v>
      </c>
      <c r="H988">
        <v>1</v>
      </c>
      <c r="I988">
        <v>10</v>
      </c>
      <c r="J988">
        <v>324.89999999999998</v>
      </c>
      <c r="K988">
        <v>1</v>
      </c>
      <c r="L988" t="s">
        <v>813</v>
      </c>
      <c r="M988" t="s">
        <v>2516</v>
      </c>
      <c r="N988" t="s">
        <v>2516</v>
      </c>
      <c r="O988" t="s">
        <v>2516</v>
      </c>
      <c r="P988" t="s">
        <v>2516</v>
      </c>
      <c r="Q988" t="s">
        <v>2516</v>
      </c>
      <c r="R988" s="2">
        <v>44355.34097222222</v>
      </c>
      <c r="S988" t="s">
        <v>814</v>
      </c>
      <c r="T988" t="s">
        <v>2516</v>
      </c>
      <c r="U988" t="s">
        <v>991</v>
      </c>
      <c r="V988" t="s">
        <v>14840</v>
      </c>
      <c r="W988" t="s">
        <v>2516</v>
      </c>
      <c r="X988" t="s">
        <v>28106</v>
      </c>
      <c r="Y988" t="s">
        <v>816</v>
      </c>
      <c r="Z988">
        <v>7.94</v>
      </c>
      <c r="AA988">
        <v>85</v>
      </c>
      <c r="AB988">
        <v>597</v>
      </c>
      <c r="AC988">
        <v>17.100000000000001</v>
      </c>
      <c r="AD988" t="s">
        <v>983</v>
      </c>
      <c r="AE988" t="s">
        <v>2516</v>
      </c>
      <c r="AF988" t="s">
        <v>2516</v>
      </c>
      <c r="AG988" t="s">
        <v>2516</v>
      </c>
      <c r="AH988" t="s">
        <v>2516</v>
      </c>
      <c r="AI988" t="s">
        <v>2516</v>
      </c>
      <c r="AJ988" t="s">
        <v>28057</v>
      </c>
      <c r="AK988" t="s">
        <v>28103</v>
      </c>
      <c r="AL988" t="s">
        <v>2516</v>
      </c>
    </row>
    <row r="989" spans="1:38" x14ac:dyDescent="0.45">
      <c r="A989" t="s">
        <v>28107</v>
      </c>
      <c r="B989" t="s">
        <v>28108</v>
      </c>
      <c r="C989" t="s">
        <v>4659</v>
      </c>
      <c r="D989" t="s">
        <v>4660</v>
      </c>
      <c r="E989" t="s">
        <v>4661</v>
      </c>
      <c r="F989">
        <v>39.105069</v>
      </c>
      <c r="G989">
        <v>-96.603386999999998</v>
      </c>
      <c r="H989">
        <v>1</v>
      </c>
      <c r="I989">
        <v>10</v>
      </c>
      <c r="J989">
        <v>324.89999999999998</v>
      </c>
      <c r="K989">
        <v>1</v>
      </c>
      <c r="L989" t="s">
        <v>813</v>
      </c>
      <c r="M989" t="s">
        <v>2516</v>
      </c>
      <c r="N989" t="s">
        <v>2516</v>
      </c>
      <c r="O989" t="s">
        <v>2516</v>
      </c>
      <c r="P989" t="s">
        <v>2516</v>
      </c>
      <c r="Q989" t="s">
        <v>2516</v>
      </c>
      <c r="R989" s="2">
        <v>44391.402083333334</v>
      </c>
      <c r="S989" t="s">
        <v>814</v>
      </c>
      <c r="T989" t="s">
        <v>2516</v>
      </c>
      <c r="U989" t="s">
        <v>991</v>
      </c>
      <c r="V989" t="s">
        <v>14847</v>
      </c>
      <c r="W989" t="s">
        <v>2516</v>
      </c>
      <c r="X989" t="s">
        <v>28109</v>
      </c>
      <c r="Y989" t="s">
        <v>816</v>
      </c>
      <c r="Z989">
        <v>6.42</v>
      </c>
      <c r="AA989">
        <v>69</v>
      </c>
      <c r="AB989">
        <v>664</v>
      </c>
      <c r="AC989">
        <v>18.3</v>
      </c>
      <c r="AD989" t="s">
        <v>983</v>
      </c>
      <c r="AE989" t="s">
        <v>2516</v>
      </c>
      <c r="AF989" t="s">
        <v>2516</v>
      </c>
      <c r="AG989" t="s">
        <v>2516</v>
      </c>
      <c r="AH989" t="s">
        <v>2516</v>
      </c>
      <c r="AI989" t="s">
        <v>2516</v>
      </c>
      <c r="AJ989" t="s">
        <v>28057</v>
      </c>
      <c r="AK989" t="s">
        <v>28110</v>
      </c>
      <c r="AL989" t="s">
        <v>2516</v>
      </c>
    </row>
    <row r="990" spans="1:38" x14ac:dyDescent="0.45">
      <c r="A990" t="s">
        <v>28111</v>
      </c>
      <c r="B990" t="s">
        <v>28112</v>
      </c>
      <c r="C990" t="s">
        <v>4659</v>
      </c>
      <c r="D990" t="s">
        <v>4660</v>
      </c>
      <c r="E990" t="s">
        <v>4661</v>
      </c>
      <c r="F990">
        <v>39.105069</v>
      </c>
      <c r="G990">
        <v>-96.603386999999998</v>
      </c>
      <c r="H990">
        <v>1</v>
      </c>
      <c r="I990">
        <v>10</v>
      </c>
      <c r="J990">
        <v>324.89999999999998</v>
      </c>
      <c r="K990">
        <v>1</v>
      </c>
      <c r="L990" t="s">
        <v>813</v>
      </c>
      <c r="M990" t="s">
        <v>2516</v>
      </c>
      <c r="N990" t="s">
        <v>2516</v>
      </c>
      <c r="O990" t="s">
        <v>2516</v>
      </c>
      <c r="P990" t="s">
        <v>2516</v>
      </c>
      <c r="Q990" t="s">
        <v>2516</v>
      </c>
      <c r="R990" s="2">
        <v>44412.443055555559</v>
      </c>
      <c r="S990" t="s">
        <v>814</v>
      </c>
      <c r="T990" t="s">
        <v>2516</v>
      </c>
      <c r="U990" t="s">
        <v>991</v>
      </c>
      <c r="V990" t="s">
        <v>14854</v>
      </c>
      <c r="W990" t="s">
        <v>2516</v>
      </c>
      <c r="X990" t="s">
        <v>28113</v>
      </c>
      <c r="Y990" t="s">
        <v>816</v>
      </c>
      <c r="Z990">
        <v>6.25</v>
      </c>
      <c r="AA990">
        <v>68</v>
      </c>
      <c r="AB990">
        <v>634</v>
      </c>
      <c r="AC990">
        <v>17.600000000000001</v>
      </c>
      <c r="AD990" t="s">
        <v>983</v>
      </c>
      <c r="AE990" t="s">
        <v>2516</v>
      </c>
      <c r="AF990" t="s">
        <v>2516</v>
      </c>
      <c r="AG990" t="s">
        <v>2516</v>
      </c>
      <c r="AH990" t="s">
        <v>2516</v>
      </c>
      <c r="AI990" t="s">
        <v>2516</v>
      </c>
      <c r="AJ990" t="s">
        <v>28057</v>
      </c>
      <c r="AK990" t="s">
        <v>28057</v>
      </c>
      <c r="AL990" t="s">
        <v>2516</v>
      </c>
    </row>
    <row r="991" spans="1:38" x14ac:dyDescent="0.45">
      <c r="A991" t="s">
        <v>28114</v>
      </c>
      <c r="B991" t="s">
        <v>28115</v>
      </c>
      <c r="C991" t="s">
        <v>4659</v>
      </c>
      <c r="D991" t="s">
        <v>4660</v>
      </c>
      <c r="E991" t="s">
        <v>4661</v>
      </c>
      <c r="F991">
        <v>39.105069</v>
      </c>
      <c r="G991">
        <v>-96.603386999999998</v>
      </c>
      <c r="H991">
        <v>1</v>
      </c>
      <c r="I991">
        <v>10</v>
      </c>
      <c r="J991">
        <v>324.89999999999998</v>
      </c>
      <c r="K991">
        <v>1</v>
      </c>
      <c r="L991" t="s">
        <v>813</v>
      </c>
      <c r="M991" t="s">
        <v>2516</v>
      </c>
      <c r="N991" t="s">
        <v>2516</v>
      </c>
      <c r="O991" t="s">
        <v>2516</v>
      </c>
      <c r="P991" t="s">
        <v>2516</v>
      </c>
      <c r="Q991" t="s">
        <v>2516</v>
      </c>
      <c r="R991" s="2">
        <v>44440.334722222222</v>
      </c>
      <c r="S991" t="s">
        <v>814</v>
      </c>
      <c r="T991" t="s">
        <v>2516</v>
      </c>
      <c r="U991" t="s">
        <v>991</v>
      </c>
      <c r="V991" t="s">
        <v>14861</v>
      </c>
      <c r="W991" t="s">
        <v>2516</v>
      </c>
      <c r="X991" t="s">
        <v>28116</v>
      </c>
      <c r="Y991" t="s">
        <v>816</v>
      </c>
      <c r="Z991">
        <v>3.52</v>
      </c>
      <c r="AA991">
        <v>38</v>
      </c>
      <c r="AB991">
        <v>620</v>
      </c>
      <c r="AC991">
        <v>18.3</v>
      </c>
      <c r="AD991" t="s">
        <v>983</v>
      </c>
      <c r="AE991" t="s">
        <v>2516</v>
      </c>
      <c r="AF991" t="s">
        <v>2516</v>
      </c>
      <c r="AG991" t="s">
        <v>2516</v>
      </c>
      <c r="AH991" t="s">
        <v>2516</v>
      </c>
      <c r="AI991" t="s">
        <v>2516</v>
      </c>
      <c r="AJ991" t="s">
        <v>28057</v>
      </c>
      <c r="AK991" t="s">
        <v>28110</v>
      </c>
      <c r="AL991" t="s">
        <v>2516</v>
      </c>
    </row>
    <row r="992" spans="1:38" x14ac:dyDescent="0.45">
      <c r="A992" t="s">
        <v>28117</v>
      </c>
      <c r="B992" t="s">
        <v>28118</v>
      </c>
      <c r="C992" t="s">
        <v>4659</v>
      </c>
      <c r="D992" t="s">
        <v>4660</v>
      </c>
      <c r="E992" t="s">
        <v>4661</v>
      </c>
      <c r="F992">
        <v>39.105069</v>
      </c>
      <c r="G992">
        <v>-96.603386999999998</v>
      </c>
      <c r="H992">
        <v>1</v>
      </c>
      <c r="I992">
        <v>10</v>
      </c>
      <c r="J992">
        <v>324.89999999999998</v>
      </c>
      <c r="K992">
        <v>1</v>
      </c>
      <c r="L992" t="s">
        <v>813</v>
      </c>
      <c r="M992" t="s">
        <v>2516</v>
      </c>
      <c r="N992" t="s">
        <v>2516</v>
      </c>
      <c r="O992" t="s">
        <v>2516</v>
      </c>
      <c r="P992" t="s">
        <v>2516</v>
      </c>
      <c r="Q992" t="s">
        <v>2516</v>
      </c>
      <c r="R992" s="2">
        <v>44473.369444444441</v>
      </c>
      <c r="S992" t="s">
        <v>814</v>
      </c>
      <c r="T992" t="s">
        <v>2516</v>
      </c>
      <c r="U992" t="s">
        <v>991</v>
      </c>
      <c r="V992" t="s">
        <v>14868</v>
      </c>
      <c r="W992" t="s">
        <v>2516</v>
      </c>
      <c r="X992" t="s">
        <v>28119</v>
      </c>
      <c r="Y992" t="s">
        <v>816</v>
      </c>
      <c r="Z992">
        <v>3.62</v>
      </c>
      <c r="AA992">
        <v>36</v>
      </c>
      <c r="AB992">
        <v>641</v>
      </c>
      <c r="AC992">
        <v>14.3</v>
      </c>
      <c r="AD992" t="s">
        <v>983</v>
      </c>
      <c r="AE992" t="s">
        <v>2516</v>
      </c>
      <c r="AF992" t="s">
        <v>2516</v>
      </c>
      <c r="AG992" t="s">
        <v>2516</v>
      </c>
      <c r="AH992" t="s">
        <v>2516</v>
      </c>
      <c r="AI992" t="s">
        <v>2516</v>
      </c>
      <c r="AJ992" t="s">
        <v>28057</v>
      </c>
      <c r="AK992" t="s">
        <v>28110</v>
      </c>
      <c r="AL992" t="s">
        <v>2516</v>
      </c>
    </row>
    <row r="993" spans="1:38" x14ac:dyDescent="0.45">
      <c r="A993" t="s">
        <v>28120</v>
      </c>
      <c r="B993" t="s">
        <v>28121</v>
      </c>
      <c r="C993" t="s">
        <v>4659</v>
      </c>
      <c r="D993" t="s">
        <v>4660</v>
      </c>
      <c r="E993" t="s">
        <v>4661</v>
      </c>
      <c r="F993">
        <v>39.105069</v>
      </c>
      <c r="G993">
        <v>-96.603386999999998</v>
      </c>
      <c r="H993">
        <v>1</v>
      </c>
      <c r="I993">
        <v>10</v>
      </c>
      <c r="J993">
        <v>324.89999999999998</v>
      </c>
      <c r="K993">
        <v>1</v>
      </c>
      <c r="L993" t="s">
        <v>813</v>
      </c>
      <c r="M993" t="s">
        <v>2516</v>
      </c>
      <c r="N993" t="s">
        <v>2516</v>
      </c>
      <c r="O993" t="s">
        <v>2516</v>
      </c>
      <c r="P993" t="s">
        <v>2516</v>
      </c>
      <c r="Q993" t="s">
        <v>2516</v>
      </c>
      <c r="R993" s="2">
        <v>44516.416666666664</v>
      </c>
      <c r="S993" t="s">
        <v>814</v>
      </c>
      <c r="T993" t="s">
        <v>2516</v>
      </c>
      <c r="U993" t="s">
        <v>991</v>
      </c>
      <c r="V993" t="s">
        <v>14875</v>
      </c>
      <c r="W993" t="s">
        <v>2516</v>
      </c>
      <c r="X993" t="s">
        <v>28122</v>
      </c>
      <c r="Y993" t="s">
        <v>816</v>
      </c>
      <c r="Z993">
        <v>2.09</v>
      </c>
      <c r="AA993">
        <v>19</v>
      </c>
      <c r="AB993">
        <v>679</v>
      </c>
      <c r="AC993">
        <v>10.6</v>
      </c>
      <c r="AD993" t="s">
        <v>983</v>
      </c>
      <c r="AE993" t="s">
        <v>2516</v>
      </c>
      <c r="AF993" t="s">
        <v>2516</v>
      </c>
      <c r="AG993" t="s">
        <v>2516</v>
      </c>
      <c r="AH993" t="s">
        <v>2516</v>
      </c>
      <c r="AI993" t="s">
        <v>2516</v>
      </c>
      <c r="AJ993" t="s">
        <v>28057</v>
      </c>
      <c r="AK993" t="s">
        <v>28110</v>
      </c>
      <c r="AL993" t="s">
        <v>2516</v>
      </c>
    </row>
    <row r="994" spans="1:38" x14ac:dyDescent="0.45">
      <c r="A994" t="s">
        <v>28123</v>
      </c>
      <c r="B994" t="s">
        <v>28124</v>
      </c>
      <c r="C994" t="s">
        <v>4659</v>
      </c>
      <c r="D994" t="s">
        <v>4660</v>
      </c>
      <c r="E994" t="s">
        <v>4661</v>
      </c>
      <c r="F994">
        <v>39.105069</v>
      </c>
      <c r="G994">
        <v>-96.603386999999998</v>
      </c>
      <c r="H994">
        <v>1</v>
      </c>
      <c r="I994">
        <v>10</v>
      </c>
      <c r="J994">
        <v>324.89999999999998</v>
      </c>
      <c r="K994">
        <v>1</v>
      </c>
      <c r="L994" t="s">
        <v>813</v>
      </c>
      <c r="M994" t="s">
        <v>2516</v>
      </c>
      <c r="N994" t="s">
        <v>2516</v>
      </c>
      <c r="O994" t="s">
        <v>2516</v>
      </c>
      <c r="P994" t="s">
        <v>2516</v>
      </c>
      <c r="Q994" t="s">
        <v>2516</v>
      </c>
      <c r="R994" s="2">
        <v>44531.323611111111</v>
      </c>
      <c r="S994" t="s">
        <v>814</v>
      </c>
      <c r="T994" t="s">
        <v>2516</v>
      </c>
      <c r="U994" t="s">
        <v>991</v>
      </c>
      <c r="V994" t="s">
        <v>14882</v>
      </c>
      <c r="W994" t="s">
        <v>2516</v>
      </c>
      <c r="X994" t="s">
        <v>28125</v>
      </c>
      <c r="Y994" t="s">
        <v>816</v>
      </c>
      <c r="Z994">
        <v>3.2</v>
      </c>
      <c r="AA994">
        <v>27</v>
      </c>
      <c r="AB994">
        <v>611</v>
      </c>
      <c r="AC994">
        <v>6.6</v>
      </c>
      <c r="AD994" t="s">
        <v>983</v>
      </c>
      <c r="AE994" t="s">
        <v>2516</v>
      </c>
      <c r="AF994" t="s">
        <v>2516</v>
      </c>
      <c r="AG994" t="s">
        <v>2516</v>
      </c>
      <c r="AH994" t="s">
        <v>2516</v>
      </c>
      <c r="AI994" t="s">
        <v>2516</v>
      </c>
      <c r="AJ994" t="s">
        <v>28057</v>
      </c>
      <c r="AK994" t="s">
        <v>28110</v>
      </c>
      <c r="AL994" t="s">
        <v>28126</v>
      </c>
    </row>
    <row r="995" spans="1:38" x14ac:dyDescent="0.45">
      <c r="A995" t="s">
        <v>28127</v>
      </c>
      <c r="B995" t="s">
        <v>28128</v>
      </c>
      <c r="C995" t="s">
        <v>4659</v>
      </c>
      <c r="D995" t="s">
        <v>4660</v>
      </c>
      <c r="E995" t="s">
        <v>4661</v>
      </c>
      <c r="F995">
        <v>39.105069</v>
      </c>
      <c r="G995">
        <v>-96.603386999999998</v>
      </c>
      <c r="H995">
        <v>1</v>
      </c>
      <c r="I995">
        <v>10</v>
      </c>
      <c r="J995">
        <v>324.89999999999998</v>
      </c>
      <c r="K995">
        <v>1</v>
      </c>
      <c r="L995" t="s">
        <v>813</v>
      </c>
      <c r="M995" t="s">
        <v>2516</v>
      </c>
      <c r="N995" t="s">
        <v>2516</v>
      </c>
      <c r="O995" t="s">
        <v>2516</v>
      </c>
      <c r="P995" t="s">
        <v>2516</v>
      </c>
      <c r="Q995" t="s">
        <v>2516</v>
      </c>
      <c r="R995" s="2">
        <v>44565.443749999999</v>
      </c>
      <c r="S995" t="s">
        <v>814</v>
      </c>
      <c r="T995" t="s">
        <v>2516</v>
      </c>
      <c r="U995" t="s">
        <v>991</v>
      </c>
      <c r="V995" t="s">
        <v>14889</v>
      </c>
      <c r="W995" t="s">
        <v>2516</v>
      </c>
      <c r="X995" t="s">
        <v>28129</v>
      </c>
      <c r="Y995" t="s">
        <v>816</v>
      </c>
      <c r="Z995">
        <v>22.8</v>
      </c>
      <c r="AA995">
        <v>288</v>
      </c>
      <c r="AB995">
        <v>649</v>
      </c>
      <c r="AC995">
        <v>4.7</v>
      </c>
      <c r="AD995" t="s">
        <v>983</v>
      </c>
      <c r="AE995" t="s">
        <v>2516</v>
      </c>
      <c r="AF995" t="s">
        <v>2516</v>
      </c>
      <c r="AG995" t="s">
        <v>2516</v>
      </c>
      <c r="AH995" t="s">
        <v>2516</v>
      </c>
      <c r="AI995" t="s">
        <v>2516</v>
      </c>
      <c r="AJ995" t="s">
        <v>28110</v>
      </c>
      <c r="AK995" t="s">
        <v>28057</v>
      </c>
      <c r="AL995" t="s">
        <v>2516</v>
      </c>
    </row>
    <row r="996" spans="1:38" x14ac:dyDescent="0.45">
      <c r="A996" t="s">
        <v>28130</v>
      </c>
      <c r="B996" t="s">
        <v>28131</v>
      </c>
      <c r="C996" t="s">
        <v>4659</v>
      </c>
      <c r="D996" t="s">
        <v>4660</v>
      </c>
      <c r="E996" t="s">
        <v>4661</v>
      </c>
      <c r="F996">
        <v>39.105069</v>
      </c>
      <c r="G996">
        <v>-96.603386999999998</v>
      </c>
      <c r="H996">
        <v>1</v>
      </c>
      <c r="I996">
        <v>10</v>
      </c>
      <c r="J996">
        <v>324.89999999999998</v>
      </c>
      <c r="K996">
        <v>1</v>
      </c>
      <c r="L996" t="s">
        <v>813</v>
      </c>
      <c r="M996" t="s">
        <v>2516</v>
      </c>
      <c r="N996" t="s">
        <v>2516</v>
      </c>
      <c r="O996" t="s">
        <v>2516</v>
      </c>
      <c r="P996" t="s">
        <v>2516</v>
      </c>
      <c r="Q996" t="s">
        <v>2516</v>
      </c>
      <c r="R996" s="2">
        <v>44593.321527777778</v>
      </c>
      <c r="S996" t="s">
        <v>814</v>
      </c>
      <c r="T996" t="s">
        <v>2516</v>
      </c>
      <c r="U996" t="s">
        <v>991</v>
      </c>
      <c r="V996" t="s">
        <v>14894</v>
      </c>
      <c r="W996" t="s">
        <v>2516</v>
      </c>
      <c r="X996" t="s">
        <v>28132</v>
      </c>
      <c r="Y996" t="s">
        <v>816</v>
      </c>
      <c r="Z996">
        <v>3.46</v>
      </c>
      <c r="AA996">
        <v>28</v>
      </c>
      <c r="AB996">
        <v>613</v>
      </c>
      <c r="AC996">
        <v>6.1</v>
      </c>
      <c r="AD996" t="s">
        <v>983</v>
      </c>
      <c r="AE996" t="s">
        <v>2516</v>
      </c>
      <c r="AF996" t="s">
        <v>2516</v>
      </c>
      <c r="AG996" t="s">
        <v>2516</v>
      </c>
      <c r="AH996" t="s">
        <v>2516</v>
      </c>
      <c r="AI996" t="s">
        <v>2516</v>
      </c>
      <c r="AJ996" t="s">
        <v>28057</v>
      </c>
      <c r="AK996" t="s">
        <v>28110</v>
      </c>
      <c r="AL996" t="s">
        <v>2516</v>
      </c>
    </row>
    <row r="997" spans="1:38" x14ac:dyDescent="0.45">
      <c r="A997" t="s">
        <v>28133</v>
      </c>
      <c r="B997" t="s">
        <v>28134</v>
      </c>
      <c r="C997" t="s">
        <v>4659</v>
      </c>
      <c r="D997" t="s">
        <v>4660</v>
      </c>
      <c r="E997" t="s">
        <v>4661</v>
      </c>
      <c r="F997">
        <v>39.105069</v>
      </c>
      <c r="G997">
        <v>-96.603386999999998</v>
      </c>
      <c r="H997">
        <v>1</v>
      </c>
      <c r="I997">
        <v>10</v>
      </c>
      <c r="J997">
        <v>324.89999999999998</v>
      </c>
      <c r="K997">
        <v>1</v>
      </c>
      <c r="L997" t="s">
        <v>813</v>
      </c>
      <c r="M997" t="s">
        <v>2516</v>
      </c>
      <c r="N997" t="s">
        <v>2516</v>
      </c>
      <c r="O997" t="s">
        <v>2516</v>
      </c>
      <c r="P997" t="s">
        <v>2516</v>
      </c>
      <c r="Q997" t="s">
        <v>2516</v>
      </c>
      <c r="R997" s="2">
        <v>44621.345833333333</v>
      </c>
      <c r="S997" t="s">
        <v>814</v>
      </c>
      <c r="T997" t="s">
        <v>2516</v>
      </c>
      <c r="U997" t="s">
        <v>991</v>
      </c>
      <c r="V997" t="s">
        <v>14899</v>
      </c>
      <c r="W997" t="s">
        <v>2516</v>
      </c>
      <c r="X997" t="s">
        <v>28135</v>
      </c>
      <c r="Y997" t="s">
        <v>816</v>
      </c>
      <c r="Z997">
        <v>7.43</v>
      </c>
      <c r="AA997">
        <v>61</v>
      </c>
      <c r="AB997">
        <v>619</v>
      </c>
      <c r="AC997">
        <v>5.9</v>
      </c>
      <c r="AD997" t="s">
        <v>983</v>
      </c>
      <c r="AE997" t="s">
        <v>2516</v>
      </c>
      <c r="AF997" t="s">
        <v>2516</v>
      </c>
      <c r="AG997" t="s">
        <v>2516</v>
      </c>
      <c r="AH997" t="s">
        <v>2516</v>
      </c>
      <c r="AI997" t="s">
        <v>2516</v>
      </c>
      <c r="AJ997" t="s">
        <v>28110</v>
      </c>
      <c r="AK997" t="s">
        <v>28057</v>
      </c>
      <c r="AL997" t="s">
        <v>2516</v>
      </c>
    </row>
    <row r="998" spans="1:38" x14ac:dyDescent="0.45">
      <c r="A998" t="s">
        <v>28136</v>
      </c>
      <c r="B998" t="s">
        <v>28137</v>
      </c>
      <c r="C998" t="s">
        <v>4659</v>
      </c>
      <c r="D998" t="s">
        <v>4660</v>
      </c>
      <c r="E998" t="s">
        <v>4661</v>
      </c>
      <c r="F998">
        <v>39.105069</v>
      </c>
      <c r="G998">
        <v>-96.603386999999998</v>
      </c>
      <c r="H998">
        <v>1</v>
      </c>
      <c r="I998">
        <v>10</v>
      </c>
      <c r="J998">
        <v>324.89999999999998</v>
      </c>
      <c r="K998">
        <v>1</v>
      </c>
      <c r="L998" t="s">
        <v>813</v>
      </c>
      <c r="M998" t="s">
        <v>2516</v>
      </c>
      <c r="N998" t="s">
        <v>2516</v>
      </c>
      <c r="O998" t="s">
        <v>2516</v>
      </c>
      <c r="P998" t="s">
        <v>2516</v>
      </c>
      <c r="Q998" t="s">
        <v>2516</v>
      </c>
      <c r="R998" s="2">
        <v>44671.292361111111</v>
      </c>
      <c r="S998" t="s">
        <v>814</v>
      </c>
      <c r="T998" t="s">
        <v>2516</v>
      </c>
      <c r="U998" t="s">
        <v>991</v>
      </c>
      <c r="V998" t="s">
        <v>14904</v>
      </c>
      <c r="W998" t="s">
        <v>2516</v>
      </c>
      <c r="X998" t="s">
        <v>28138</v>
      </c>
      <c r="Y998" t="s">
        <v>816</v>
      </c>
      <c r="Z998">
        <v>4.21</v>
      </c>
      <c r="AA998">
        <v>41</v>
      </c>
      <c r="AB998">
        <v>589</v>
      </c>
      <c r="AC998">
        <v>12.4</v>
      </c>
      <c r="AD998" t="s">
        <v>983</v>
      </c>
      <c r="AE998" t="s">
        <v>2516</v>
      </c>
      <c r="AF998" t="s">
        <v>2516</v>
      </c>
      <c r="AG998" t="s">
        <v>2516</v>
      </c>
      <c r="AH998" t="s">
        <v>2516</v>
      </c>
      <c r="AI998" t="s">
        <v>2516</v>
      </c>
      <c r="AJ998" t="s">
        <v>28110</v>
      </c>
      <c r="AK998" t="s">
        <v>28057</v>
      </c>
      <c r="AL998" t="s">
        <v>2516</v>
      </c>
    </row>
    <row r="999" spans="1:38" x14ac:dyDescent="0.45">
      <c r="A999" t="s">
        <v>28139</v>
      </c>
      <c r="B999" t="s">
        <v>28140</v>
      </c>
      <c r="C999" t="s">
        <v>4659</v>
      </c>
      <c r="D999" t="s">
        <v>4660</v>
      </c>
      <c r="E999" t="s">
        <v>4661</v>
      </c>
      <c r="F999">
        <v>39.105069</v>
      </c>
      <c r="G999">
        <v>-96.603386999999998</v>
      </c>
      <c r="H999">
        <v>1</v>
      </c>
      <c r="I999">
        <v>10</v>
      </c>
      <c r="J999">
        <v>324.89999999999998</v>
      </c>
      <c r="K999">
        <v>1</v>
      </c>
      <c r="L999" t="s">
        <v>813</v>
      </c>
      <c r="M999" t="s">
        <v>2516</v>
      </c>
      <c r="N999" t="s">
        <v>2516</v>
      </c>
      <c r="O999" t="s">
        <v>2516</v>
      </c>
      <c r="P999" t="s">
        <v>2516</v>
      </c>
      <c r="Q999" t="s">
        <v>2516</v>
      </c>
      <c r="R999" s="2">
        <v>44690.345138888886</v>
      </c>
      <c r="S999" t="s">
        <v>814</v>
      </c>
      <c r="T999" t="s">
        <v>2516</v>
      </c>
      <c r="U999" t="s">
        <v>991</v>
      </c>
      <c r="V999" t="s">
        <v>14909</v>
      </c>
      <c r="W999" t="s">
        <v>2516</v>
      </c>
      <c r="X999" t="s">
        <v>28141</v>
      </c>
      <c r="Y999" t="s">
        <v>816</v>
      </c>
      <c r="Z999">
        <v>8.75</v>
      </c>
      <c r="AA999">
        <v>96</v>
      </c>
      <c r="AB999">
        <v>520</v>
      </c>
      <c r="AC999">
        <v>18.3</v>
      </c>
      <c r="AD999" t="s">
        <v>983</v>
      </c>
      <c r="AE999" t="s">
        <v>2516</v>
      </c>
      <c r="AF999" t="s">
        <v>2516</v>
      </c>
      <c r="AG999" t="s">
        <v>2516</v>
      </c>
      <c r="AH999" t="s">
        <v>2516</v>
      </c>
      <c r="AI999" t="s">
        <v>2516</v>
      </c>
      <c r="AJ999" t="s">
        <v>28110</v>
      </c>
      <c r="AK999" t="s">
        <v>28057</v>
      </c>
      <c r="AL999" t="s">
        <v>2516</v>
      </c>
    </row>
    <row r="1000" spans="1:38" x14ac:dyDescent="0.45">
      <c r="A1000" t="s">
        <v>28139</v>
      </c>
      <c r="B1000" t="s">
        <v>28142</v>
      </c>
      <c r="C1000" t="s">
        <v>4659</v>
      </c>
      <c r="D1000" t="s">
        <v>4660</v>
      </c>
      <c r="E1000" t="s">
        <v>4661</v>
      </c>
      <c r="F1000">
        <v>39.105069</v>
      </c>
      <c r="G1000">
        <v>-96.603386999999998</v>
      </c>
      <c r="H1000">
        <v>1</v>
      </c>
      <c r="I1000">
        <v>10</v>
      </c>
      <c r="J1000">
        <v>324.89999999999998</v>
      </c>
      <c r="K1000">
        <v>1</v>
      </c>
      <c r="L1000" t="s">
        <v>813</v>
      </c>
      <c r="M1000" t="s">
        <v>2516</v>
      </c>
      <c r="N1000" t="s">
        <v>2516</v>
      </c>
      <c r="O1000" t="s">
        <v>2516</v>
      </c>
      <c r="P1000" t="s">
        <v>2516</v>
      </c>
      <c r="Q1000" t="s">
        <v>2516</v>
      </c>
      <c r="R1000" s="2">
        <v>44704.345833333333</v>
      </c>
      <c r="S1000" t="s">
        <v>814</v>
      </c>
      <c r="T1000" t="s">
        <v>2516</v>
      </c>
      <c r="U1000" t="s">
        <v>1035</v>
      </c>
      <c r="V1000" t="s">
        <v>28143</v>
      </c>
      <c r="W1000" t="s">
        <v>2516</v>
      </c>
      <c r="X1000" t="s">
        <v>28144</v>
      </c>
      <c r="Y1000" t="s">
        <v>816</v>
      </c>
      <c r="Z1000">
        <v>7.21</v>
      </c>
      <c r="AA1000">
        <v>70</v>
      </c>
      <c r="AB1000">
        <v>603</v>
      </c>
      <c r="AC1000">
        <v>14.1</v>
      </c>
      <c r="AD1000" t="s">
        <v>983</v>
      </c>
      <c r="AE1000" t="s">
        <v>2516</v>
      </c>
      <c r="AF1000" t="s">
        <v>2516</v>
      </c>
      <c r="AG1000" t="s">
        <v>2516</v>
      </c>
      <c r="AH1000" t="s">
        <v>2516</v>
      </c>
      <c r="AI1000" t="s">
        <v>2516</v>
      </c>
      <c r="AJ1000" t="s">
        <v>28110</v>
      </c>
      <c r="AK1000" t="s">
        <v>28110</v>
      </c>
      <c r="AL1000" t="s">
        <v>2516</v>
      </c>
    </row>
    <row r="1001" spans="1:38" x14ac:dyDescent="0.45">
      <c r="A1001" t="s">
        <v>28145</v>
      </c>
      <c r="B1001" t="s">
        <v>28146</v>
      </c>
      <c r="C1001" t="s">
        <v>4659</v>
      </c>
      <c r="D1001" t="s">
        <v>4660</v>
      </c>
      <c r="E1001" t="s">
        <v>4661</v>
      </c>
      <c r="F1001">
        <v>39.105069</v>
      </c>
      <c r="G1001">
        <v>-96.603386999999998</v>
      </c>
      <c r="H1001">
        <v>1</v>
      </c>
      <c r="I1001">
        <v>10</v>
      </c>
      <c r="J1001">
        <v>324.89999999999998</v>
      </c>
      <c r="K1001">
        <v>1</v>
      </c>
      <c r="L1001" t="s">
        <v>813</v>
      </c>
      <c r="M1001" t="s">
        <v>2516</v>
      </c>
      <c r="N1001" t="s">
        <v>2516</v>
      </c>
      <c r="O1001" t="s">
        <v>2516</v>
      </c>
      <c r="P1001" t="s">
        <v>2516</v>
      </c>
      <c r="Q1001" t="s">
        <v>2516</v>
      </c>
      <c r="R1001" s="2">
        <v>44719.469444444447</v>
      </c>
      <c r="S1001" t="s">
        <v>814</v>
      </c>
      <c r="T1001" t="s">
        <v>2516</v>
      </c>
      <c r="U1001" t="s">
        <v>991</v>
      </c>
      <c r="V1001" t="s">
        <v>14914</v>
      </c>
      <c r="W1001" t="s">
        <v>2516</v>
      </c>
      <c r="X1001" t="s">
        <v>28147</v>
      </c>
      <c r="Y1001" t="s">
        <v>816</v>
      </c>
      <c r="Z1001">
        <v>8.91</v>
      </c>
      <c r="AA1001">
        <v>98</v>
      </c>
      <c r="AB1001">
        <v>573</v>
      </c>
      <c r="AC1001">
        <v>18.899999999999999</v>
      </c>
      <c r="AD1001" t="s">
        <v>983</v>
      </c>
      <c r="AE1001" t="s">
        <v>2516</v>
      </c>
      <c r="AF1001" t="s">
        <v>2516</v>
      </c>
      <c r="AG1001" t="s">
        <v>2516</v>
      </c>
      <c r="AH1001" t="s">
        <v>2516</v>
      </c>
      <c r="AI1001" t="s">
        <v>2516</v>
      </c>
      <c r="AJ1001" t="s">
        <v>28110</v>
      </c>
      <c r="AK1001" t="s">
        <v>28110</v>
      </c>
      <c r="AL1001" t="s">
        <v>2516</v>
      </c>
    </row>
    <row r="1002" spans="1:38" x14ac:dyDescent="0.45">
      <c r="A1002" t="s">
        <v>28148</v>
      </c>
      <c r="B1002" t="s">
        <v>28149</v>
      </c>
      <c r="C1002" t="s">
        <v>4659</v>
      </c>
      <c r="D1002" t="s">
        <v>4660</v>
      </c>
      <c r="E1002" t="s">
        <v>4661</v>
      </c>
      <c r="F1002">
        <v>39.105069</v>
      </c>
      <c r="G1002">
        <v>-96.603386999999998</v>
      </c>
      <c r="H1002">
        <v>1</v>
      </c>
      <c r="I1002">
        <v>10</v>
      </c>
      <c r="J1002">
        <v>324.89999999999998</v>
      </c>
      <c r="K1002">
        <v>1</v>
      </c>
      <c r="L1002" t="s">
        <v>813</v>
      </c>
      <c r="M1002" t="s">
        <v>2516</v>
      </c>
      <c r="N1002" t="s">
        <v>2516</v>
      </c>
      <c r="O1002" t="s">
        <v>2516</v>
      </c>
      <c r="P1002" t="s">
        <v>2516</v>
      </c>
      <c r="Q1002" t="s">
        <v>2516</v>
      </c>
      <c r="R1002" s="2">
        <v>44753.290277777778</v>
      </c>
      <c r="S1002" t="s">
        <v>814</v>
      </c>
      <c r="T1002" t="s">
        <v>2516</v>
      </c>
      <c r="U1002" t="s">
        <v>991</v>
      </c>
      <c r="V1002" t="s">
        <v>14919</v>
      </c>
      <c r="W1002" t="s">
        <v>2516</v>
      </c>
      <c r="X1002" t="s">
        <v>28150</v>
      </c>
      <c r="Y1002" t="s">
        <v>816</v>
      </c>
      <c r="Z1002">
        <v>7.53</v>
      </c>
      <c r="AA1002">
        <v>84</v>
      </c>
      <c r="AB1002">
        <v>690</v>
      </c>
      <c r="AC1002">
        <v>19.5</v>
      </c>
      <c r="AD1002" t="s">
        <v>983</v>
      </c>
      <c r="AE1002" t="s">
        <v>2516</v>
      </c>
      <c r="AF1002" t="s">
        <v>2516</v>
      </c>
      <c r="AG1002" t="s">
        <v>2516</v>
      </c>
      <c r="AH1002" t="s">
        <v>2516</v>
      </c>
      <c r="AI1002" t="s">
        <v>2516</v>
      </c>
      <c r="AJ1002" t="s">
        <v>28057</v>
      </c>
      <c r="AK1002" t="s">
        <v>2516</v>
      </c>
      <c r="AL1002" t="s">
        <v>2516</v>
      </c>
    </row>
    <row r="1003" spans="1:38" x14ac:dyDescent="0.45">
      <c r="A1003" t="s">
        <v>28148</v>
      </c>
      <c r="B1003" t="s">
        <v>28151</v>
      </c>
      <c r="C1003" t="s">
        <v>4659</v>
      </c>
      <c r="D1003" t="s">
        <v>4660</v>
      </c>
      <c r="E1003" t="s">
        <v>4661</v>
      </c>
      <c r="F1003">
        <v>39.105069</v>
      </c>
      <c r="G1003">
        <v>-96.603386999999998</v>
      </c>
      <c r="H1003">
        <v>1</v>
      </c>
      <c r="J1003">
        <v>324.89999999999998</v>
      </c>
      <c r="K1003">
        <v>1</v>
      </c>
      <c r="L1003" t="s">
        <v>813</v>
      </c>
      <c r="M1003" t="s">
        <v>2516</v>
      </c>
      <c r="N1003" t="s">
        <v>2516</v>
      </c>
      <c r="O1003" t="s">
        <v>2516</v>
      </c>
      <c r="P1003" t="s">
        <v>2516</v>
      </c>
      <c r="Q1003" t="s">
        <v>2516</v>
      </c>
      <c r="R1003" s="2">
        <v>44754.291666666664</v>
      </c>
      <c r="S1003" t="s">
        <v>814</v>
      </c>
      <c r="T1003" t="s">
        <v>997</v>
      </c>
      <c r="U1003" t="s">
        <v>1035</v>
      </c>
      <c r="V1003" t="s">
        <v>28152</v>
      </c>
      <c r="W1003" t="s">
        <v>2516</v>
      </c>
      <c r="X1003" t="s">
        <v>28153</v>
      </c>
      <c r="Y1003" t="s">
        <v>2516</v>
      </c>
      <c r="AD1003" t="s">
        <v>1246</v>
      </c>
      <c r="AE1003" t="s">
        <v>2516</v>
      </c>
      <c r="AF1003" t="s">
        <v>2516</v>
      </c>
      <c r="AG1003" t="s">
        <v>2516</v>
      </c>
      <c r="AH1003" t="s">
        <v>2516</v>
      </c>
      <c r="AI1003" t="s">
        <v>2516</v>
      </c>
      <c r="AJ1003" t="s">
        <v>28110</v>
      </c>
      <c r="AK1003" t="s">
        <v>2516</v>
      </c>
      <c r="AL1003" t="s">
        <v>28154</v>
      </c>
    </row>
    <row r="1004" spans="1:38" x14ac:dyDescent="0.45">
      <c r="A1004" t="s">
        <v>28155</v>
      </c>
      <c r="B1004" t="s">
        <v>28156</v>
      </c>
      <c r="C1004" t="s">
        <v>4659</v>
      </c>
      <c r="D1004" t="s">
        <v>4660</v>
      </c>
      <c r="E1004" t="s">
        <v>4661</v>
      </c>
      <c r="F1004">
        <v>39.105069</v>
      </c>
      <c r="G1004">
        <v>-96.603386999999998</v>
      </c>
      <c r="H1004">
        <v>1</v>
      </c>
      <c r="I1004">
        <v>10</v>
      </c>
      <c r="J1004">
        <v>324.89999999999998</v>
      </c>
      <c r="K1004">
        <v>1</v>
      </c>
      <c r="L1004" t="s">
        <v>813</v>
      </c>
      <c r="M1004" t="s">
        <v>2516</v>
      </c>
      <c r="N1004" t="s">
        <v>2516</v>
      </c>
      <c r="O1004" t="s">
        <v>2516</v>
      </c>
      <c r="P1004" t="s">
        <v>2516</v>
      </c>
      <c r="Q1004" t="s">
        <v>2516</v>
      </c>
      <c r="R1004" s="2">
        <v>44774.284722222219</v>
      </c>
      <c r="S1004" t="s">
        <v>814</v>
      </c>
      <c r="T1004" t="s">
        <v>2516</v>
      </c>
      <c r="U1004" t="s">
        <v>991</v>
      </c>
      <c r="V1004" t="s">
        <v>14928</v>
      </c>
      <c r="W1004" t="s">
        <v>2516</v>
      </c>
      <c r="X1004" t="s">
        <v>28157</v>
      </c>
      <c r="Y1004" t="s">
        <v>816</v>
      </c>
      <c r="Z1004">
        <v>6.62</v>
      </c>
      <c r="AA1004">
        <v>73</v>
      </c>
      <c r="AB1004">
        <v>60</v>
      </c>
      <c r="AC1004">
        <v>18.600000000000001</v>
      </c>
      <c r="AD1004" t="s">
        <v>1246</v>
      </c>
      <c r="AE1004" t="s">
        <v>2516</v>
      </c>
      <c r="AF1004" t="s">
        <v>2516</v>
      </c>
      <c r="AG1004" t="s">
        <v>2516</v>
      </c>
      <c r="AH1004" t="s">
        <v>2516</v>
      </c>
      <c r="AI1004" t="s">
        <v>2516</v>
      </c>
      <c r="AJ1004" t="s">
        <v>28110</v>
      </c>
      <c r="AK1004" t="s">
        <v>28110</v>
      </c>
      <c r="AL1004" t="s">
        <v>2516</v>
      </c>
    </row>
    <row r="1005" spans="1:38" x14ac:dyDescent="0.45">
      <c r="A1005" t="s">
        <v>28158</v>
      </c>
      <c r="B1005" t="s">
        <v>28159</v>
      </c>
      <c r="C1005" t="s">
        <v>4659</v>
      </c>
      <c r="D1005" t="s">
        <v>4660</v>
      </c>
      <c r="E1005" t="s">
        <v>4661</v>
      </c>
      <c r="F1005">
        <v>39.105069</v>
      </c>
      <c r="G1005">
        <v>-96.603386999999998</v>
      </c>
      <c r="H1005">
        <v>1</v>
      </c>
      <c r="I1005">
        <v>10</v>
      </c>
      <c r="J1005">
        <v>324.89999999999998</v>
      </c>
      <c r="K1005">
        <v>1</v>
      </c>
      <c r="L1005" t="s">
        <v>813</v>
      </c>
      <c r="M1005" t="s">
        <v>2516</v>
      </c>
      <c r="N1005" t="s">
        <v>2516</v>
      </c>
      <c r="O1005" t="s">
        <v>2516</v>
      </c>
      <c r="P1005" t="s">
        <v>2516</v>
      </c>
      <c r="Q1005" t="s">
        <v>2516</v>
      </c>
      <c r="R1005" s="2">
        <v>44816.318055555559</v>
      </c>
      <c r="S1005" t="s">
        <v>814</v>
      </c>
      <c r="T1005" t="s">
        <v>2516</v>
      </c>
      <c r="U1005" t="s">
        <v>991</v>
      </c>
      <c r="V1005" t="s">
        <v>14933</v>
      </c>
      <c r="W1005" t="s">
        <v>2516</v>
      </c>
      <c r="X1005" t="s">
        <v>28160</v>
      </c>
      <c r="Y1005" t="s">
        <v>816</v>
      </c>
      <c r="Z1005">
        <v>6.37</v>
      </c>
      <c r="AA1005">
        <v>66</v>
      </c>
      <c r="AB1005">
        <v>663</v>
      </c>
      <c r="AC1005">
        <v>15.6</v>
      </c>
      <c r="AD1005" t="s">
        <v>1246</v>
      </c>
      <c r="AE1005" t="s">
        <v>2516</v>
      </c>
      <c r="AF1005" t="s">
        <v>2516</v>
      </c>
      <c r="AG1005" t="s">
        <v>2516</v>
      </c>
      <c r="AH1005" t="s">
        <v>2516</v>
      </c>
      <c r="AI1005" t="s">
        <v>2516</v>
      </c>
      <c r="AJ1005" t="s">
        <v>28110</v>
      </c>
      <c r="AK1005" t="s">
        <v>28057</v>
      </c>
      <c r="AL1005" t="s">
        <v>2516</v>
      </c>
    </row>
    <row r="1006" spans="1:38" x14ac:dyDescent="0.45">
      <c r="A1006" t="s">
        <v>28161</v>
      </c>
      <c r="B1006" t="s">
        <v>28162</v>
      </c>
      <c r="C1006" t="s">
        <v>4659</v>
      </c>
      <c r="D1006" t="s">
        <v>4660</v>
      </c>
      <c r="E1006" t="s">
        <v>4661</v>
      </c>
      <c r="F1006">
        <v>39.105069</v>
      </c>
      <c r="G1006">
        <v>-96.603386999999998</v>
      </c>
      <c r="H1006">
        <v>1</v>
      </c>
      <c r="I1006">
        <v>10</v>
      </c>
      <c r="J1006">
        <v>324.89999999999998</v>
      </c>
      <c r="K1006">
        <v>1</v>
      </c>
      <c r="L1006" t="s">
        <v>813</v>
      </c>
      <c r="M1006" t="s">
        <v>2516</v>
      </c>
      <c r="N1006" t="s">
        <v>2516</v>
      </c>
      <c r="O1006" t="s">
        <v>2516</v>
      </c>
      <c r="P1006" t="s">
        <v>2516</v>
      </c>
      <c r="Q1006" t="s">
        <v>2516</v>
      </c>
      <c r="R1006" s="2">
        <v>44846.3125</v>
      </c>
      <c r="S1006" t="s">
        <v>814</v>
      </c>
      <c r="T1006" t="s">
        <v>2516</v>
      </c>
      <c r="U1006" t="s">
        <v>991</v>
      </c>
      <c r="V1006" t="s">
        <v>14938</v>
      </c>
      <c r="W1006" t="s">
        <v>2516</v>
      </c>
      <c r="X1006" t="s">
        <v>28163</v>
      </c>
      <c r="Y1006" t="s">
        <v>816</v>
      </c>
      <c r="Z1006">
        <v>3.16</v>
      </c>
      <c r="AA1006">
        <v>32</v>
      </c>
      <c r="AB1006">
        <v>574</v>
      </c>
      <c r="AC1006">
        <v>14.8</v>
      </c>
      <c r="AD1006" t="s">
        <v>1246</v>
      </c>
      <c r="AE1006" t="s">
        <v>2516</v>
      </c>
      <c r="AF1006" t="s">
        <v>2516</v>
      </c>
      <c r="AG1006" t="s">
        <v>2516</v>
      </c>
      <c r="AH1006" t="s">
        <v>2516</v>
      </c>
      <c r="AI1006" t="s">
        <v>2516</v>
      </c>
      <c r="AJ1006" t="s">
        <v>28057</v>
      </c>
      <c r="AK1006" t="s">
        <v>2516</v>
      </c>
      <c r="AL1006" t="s">
        <v>2516</v>
      </c>
    </row>
    <row r="1007" spans="1:38" x14ac:dyDescent="0.45">
      <c r="A1007" t="s">
        <v>28164</v>
      </c>
      <c r="B1007" t="s">
        <v>28165</v>
      </c>
      <c r="C1007" t="s">
        <v>4659</v>
      </c>
      <c r="D1007" t="s">
        <v>4660</v>
      </c>
      <c r="E1007" t="s">
        <v>4684</v>
      </c>
      <c r="F1007">
        <v>39.105060999999999</v>
      </c>
      <c r="G1007">
        <v>-96.603829000000005</v>
      </c>
      <c r="H1007">
        <v>1000</v>
      </c>
      <c r="J1007">
        <v>324.39999999999998</v>
      </c>
      <c r="K1007">
        <v>1000</v>
      </c>
      <c r="L1007" t="s">
        <v>813</v>
      </c>
      <c r="M1007" t="s">
        <v>28166</v>
      </c>
      <c r="N1007" t="s">
        <v>28167</v>
      </c>
      <c r="O1007" t="s">
        <v>28168</v>
      </c>
      <c r="P1007" t="s">
        <v>26073</v>
      </c>
      <c r="Q1007" t="s">
        <v>813</v>
      </c>
      <c r="R1007" s="2">
        <v>44881.330555555556</v>
      </c>
      <c r="S1007" t="s">
        <v>814</v>
      </c>
      <c r="T1007" t="s">
        <v>2516</v>
      </c>
      <c r="U1007" t="s">
        <v>991</v>
      </c>
      <c r="V1007" t="s">
        <v>14943</v>
      </c>
      <c r="W1007" t="s">
        <v>2516</v>
      </c>
      <c r="X1007" t="s">
        <v>28169</v>
      </c>
      <c r="Y1007" t="s">
        <v>816</v>
      </c>
      <c r="Z1007">
        <v>3.32</v>
      </c>
      <c r="AA1007">
        <v>28</v>
      </c>
      <c r="AB1007">
        <v>645</v>
      </c>
      <c r="AC1007">
        <v>7.5</v>
      </c>
      <c r="AD1007" t="s">
        <v>1246</v>
      </c>
      <c r="AE1007" t="s">
        <v>2516</v>
      </c>
      <c r="AF1007" t="s">
        <v>2516</v>
      </c>
      <c r="AG1007" t="s">
        <v>2516</v>
      </c>
      <c r="AH1007" t="s">
        <v>2516</v>
      </c>
      <c r="AI1007" t="s">
        <v>2516</v>
      </c>
      <c r="AJ1007" t="s">
        <v>28057</v>
      </c>
      <c r="AK1007" t="s">
        <v>28170</v>
      </c>
      <c r="AL1007" t="s">
        <v>2516</v>
      </c>
    </row>
    <row r="1008" spans="1:38" x14ac:dyDescent="0.45">
      <c r="A1008" t="s">
        <v>28171</v>
      </c>
      <c r="B1008" t="s">
        <v>28172</v>
      </c>
      <c r="C1008" t="s">
        <v>4659</v>
      </c>
      <c r="D1008" t="s">
        <v>4660</v>
      </c>
      <c r="E1008" t="s">
        <v>4661</v>
      </c>
      <c r="F1008">
        <v>39.105069</v>
      </c>
      <c r="G1008">
        <v>-96.603386999999998</v>
      </c>
      <c r="H1008">
        <v>1</v>
      </c>
      <c r="J1008">
        <v>324.89999999999998</v>
      </c>
      <c r="K1008">
        <v>1</v>
      </c>
      <c r="L1008" t="s">
        <v>813</v>
      </c>
      <c r="M1008" t="s">
        <v>2516</v>
      </c>
      <c r="N1008" t="s">
        <v>2516</v>
      </c>
      <c r="O1008" t="s">
        <v>2516</v>
      </c>
      <c r="P1008" t="s">
        <v>2516</v>
      </c>
      <c r="Q1008" t="s">
        <v>2516</v>
      </c>
      <c r="R1008" s="2">
        <v>44901.25</v>
      </c>
      <c r="S1008" t="s">
        <v>814</v>
      </c>
      <c r="T1008" t="s">
        <v>997</v>
      </c>
      <c r="U1008" t="s">
        <v>1035</v>
      </c>
      <c r="V1008" t="s">
        <v>28173</v>
      </c>
      <c r="W1008" t="s">
        <v>2516</v>
      </c>
      <c r="X1008" t="s">
        <v>28174</v>
      </c>
      <c r="Y1008" t="s">
        <v>2516</v>
      </c>
      <c r="AD1008" t="s">
        <v>1246</v>
      </c>
      <c r="AE1008" t="s">
        <v>2516</v>
      </c>
      <c r="AF1008" t="s">
        <v>2516</v>
      </c>
      <c r="AG1008" t="s">
        <v>2516</v>
      </c>
      <c r="AH1008" t="s">
        <v>2516</v>
      </c>
      <c r="AI1008" t="s">
        <v>2516</v>
      </c>
      <c r="AJ1008" t="s">
        <v>28170</v>
      </c>
      <c r="AK1008" t="s">
        <v>2516</v>
      </c>
      <c r="AL1008" t="s">
        <v>28175</v>
      </c>
    </row>
    <row r="1009" spans="1:38" x14ac:dyDescent="0.45">
      <c r="A1009" t="s">
        <v>28176</v>
      </c>
      <c r="B1009" t="s">
        <v>28177</v>
      </c>
      <c r="C1009" t="s">
        <v>4659</v>
      </c>
      <c r="D1009" t="s">
        <v>4660</v>
      </c>
      <c r="E1009" t="s">
        <v>4684</v>
      </c>
      <c r="F1009">
        <v>39.105060999999999</v>
      </c>
      <c r="G1009">
        <v>-96.603829000000005</v>
      </c>
      <c r="H1009">
        <v>1000</v>
      </c>
      <c r="J1009">
        <v>324.39999999999998</v>
      </c>
      <c r="K1009">
        <v>1000</v>
      </c>
      <c r="L1009" t="s">
        <v>813</v>
      </c>
      <c r="M1009" t="s">
        <v>28178</v>
      </c>
      <c r="N1009" t="s">
        <v>28179</v>
      </c>
      <c r="O1009" t="s">
        <v>28180</v>
      </c>
      <c r="P1009" t="s">
        <v>26248</v>
      </c>
      <c r="Q1009" t="s">
        <v>813</v>
      </c>
      <c r="R1009" s="2">
        <v>44930.330555555556</v>
      </c>
      <c r="S1009" t="s">
        <v>814</v>
      </c>
      <c r="T1009" t="s">
        <v>2516</v>
      </c>
      <c r="U1009" t="s">
        <v>991</v>
      </c>
      <c r="V1009" t="s">
        <v>14948</v>
      </c>
      <c r="W1009" t="s">
        <v>2516</v>
      </c>
      <c r="X1009" t="s">
        <v>28181</v>
      </c>
      <c r="Y1009" t="s">
        <v>816</v>
      </c>
      <c r="Z1009">
        <v>4.72</v>
      </c>
      <c r="AA1009">
        <v>37</v>
      </c>
      <c r="AB1009">
        <v>578</v>
      </c>
      <c r="AC1009">
        <v>4.2</v>
      </c>
      <c r="AD1009" t="s">
        <v>1246</v>
      </c>
      <c r="AE1009" t="s">
        <v>2516</v>
      </c>
      <c r="AF1009" t="s">
        <v>2516</v>
      </c>
      <c r="AG1009" t="s">
        <v>2516</v>
      </c>
      <c r="AH1009" t="s">
        <v>2516</v>
      </c>
      <c r="AI1009" t="s">
        <v>2516</v>
      </c>
      <c r="AJ1009" t="s">
        <v>28057</v>
      </c>
      <c r="AK1009" t="s">
        <v>28170</v>
      </c>
      <c r="AL1009" t="s">
        <v>2516</v>
      </c>
    </row>
    <row r="1010" spans="1:38" x14ac:dyDescent="0.45">
      <c r="A1010" t="s">
        <v>28182</v>
      </c>
      <c r="B1010" t="s">
        <v>28183</v>
      </c>
      <c r="C1010" t="s">
        <v>4659</v>
      </c>
      <c r="D1010" t="s">
        <v>4660</v>
      </c>
      <c r="E1010" t="s">
        <v>4684</v>
      </c>
      <c r="F1010">
        <v>39.105060999999999</v>
      </c>
      <c r="G1010">
        <v>-96.603829000000005</v>
      </c>
      <c r="H1010">
        <v>1000</v>
      </c>
      <c r="J1010">
        <v>324.39999999999998</v>
      </c>
      <c r="K1010">
        <v>1000</v>
      </c>
      <c r="L1010" t="s">
        <v>813</v>
      </c>
      <c r="M1010" t="s">
        <v>28184</v>
      </c>
      <c r="N1010" t="s">
        <v>28185</v>
      </c>
      <c r="O1010" t="s">
        <v>28186</v>
      </c>
      <c r="P1010" t="s">
        <v>26094</v>
      </c>
      <c r="Q1010" t="s">
        <v>813</v>
      </c>
      <c r="R1010" s="2">
        <v>44964.35</v>
      </c>
      <c r="S1010" t="s">
        <v>814</v>
      </c>
      <c r="T1010" t="s">
        <v>2516</v>
      </c>
      <c r="U1010" t="s">
        <v>991</v>
      </c>
      <c r="V1010" t="s">
        <v>14953</v>
      </c>
      <c r="W1010" t="s">
        <v>2516</v>
      </c>
      <c r="X1010" t="s">
        <v>28187</v>
      </c>
      <c r="Y1010" t="s">
        <v>816</v>
      </c>
      <c r="Z1010">
        <v>2.54</v>
      </c>
      <c r="AA1010">
        <v>19</v>
      </c>
      <c r="AB1010">
        <v>589</v>
      </c>
      <c r="AC1010">
        <v>2</v>
      </c>
      <c r="AD1010" t="s">
        <v>1246</v>
      </c>
      <c r="AE1010" t="s">
        <v>2516</v>
      </c>
      <c r="AF1010" t="s">
        <v>2516</v>
      </c>
      <c r="AG1010" t="s">
        <v>2516</v>
      </c>
      <c r="AH1010" t="s">
        <v>2516</v>
      </c>
      <c r="AI1010" t="s">
        <v>2516</v>
      </c>
      <c r="AJ1010" t="s">
        <v>28057</v>
      </c>
      <c r="AK1010" t="s">
        <v>28170</v>
      </c>
      <c r="AL1010" t="s">
        <v>2516</v>
      </c>
    </row>
    <row r="1011" spans="1:38" x14ac:dyDescent="0.45">
      <c r="A1011" t="s">
        <v>28188</v>
      </c>
      <c r="B1011" t="s">
        <v>28189</v>
      </c>
      <c r="C1011" t="s">
        <v>4659</v>
      </c>
      <c r="D1011" t="s">
        <v>4660</v>
      </c>
      <c r="E1011" t="s">
        <v>4684</v>
      </c>
      <c r="F1011">
        <v>39.105060999999999</v>
      </c>
      <c r="G1011">
        <v>-96.603829000000005</v>
      </c>
      <c r="H1011">
        <v>1000</v>
      </c>
      <c r="J1011">
        <v>324.39999999999998</v>
      </c>
      <c r="K1011">
        <v>1000</v>
      </c>
      <c r="L1011" t="s">
        <v>813</v>
      </c>
      <c r="M1011" t="s">
        <v>28190</v>
      </c>
      <c r="N1011" t="s">
        <v>28179</v>
      </c>
      <c r="O1011" t="s">
        <v>28180</v>
      </c>
      <c r="P1011" t="s">
        <v>2516</v>
      </c>
      <c r="Q1011" t="s">
        <v>813</v>
      </c>
      <c r="R1011" s="2">
        <v>44991.397916666669</v>
      </c>
      <c r="S1011" t="s">
        <v>814</v>
      </c>
      <c r="T1011" t="s">
        <v>2516</v>
      </c>
      <c r="U1011" t="s">
        <v>991</v>
      </c>
      <c r="V1011" t="s">
        <v>14958</v>
      </c>
      <c r="W1011" t="s">
        <v>2516</v>
      </c>
      <c r="X1011" t="s">
        <v>28191</v>
      </c>
      <c r="Y1011" t="s">
        <v>816</v>
      </c>
      <c r="Z1011">
        <v>9.65</v>
      </c>
      <c r="AA1011">
        <v>88</v>
      </c>
      <c r="AB1011">
        <v>443.2</v>
      </c>
      <c r="AC1011">
        <v>10.1</v>
      </c>
      <c r="AD1011" t="s">
        <v>1246</v>
      </c>
      <c r="AE1011" t="s">
        <v>2516</v>
      </c>
      <c r="AF1011" t="s">
        <v>2516</v>
      </c>
      <c r="AG1011" t="s">
        <v>2516</v>
      </c>
      <c r="AH1011" t="s">
        <v>2516</v>
      </c>
      <c r="AI1011" t="s">
        <v>2516</v>
      </c>
      <c r="AJ1011" t="s">
        <v>28057</v>
      </c>
      <c r="AK1011" t="s">
        <v>28170</v>
      </c>
      <c r="AL1011" t="s">
        <v>2516</v>
      </c>
    </row>
    <row r="1012" spans="1:38" x14ac:dyDescent="0.45">
      <c r="A1012" t="s">
        <v>28192</v>
      </c>
      <c r="B1012" t="s">
        <v>28193</v>
      </c>
      <c r="C1012" t="s">
        <v>4659</v>
      </c>
      <c r="D1012" t="s">
        <v>4660</v>
      </c>
      <c r="E1012" t="s">
        <v>4684</v>
      </c>
      <c r="F1012">
        <v>39.105060999999999</v>
      </c>
      <c r="G1012">
        <v>-96.603829000000005</v>
      </c>
      <c r="H1012">
        <v>1000</v>
      </c>
      <c r="J1012">
        <v>324.39999999999998</v>
      </c>
      <c r="K1012">
        <v>1000</v>
      </c>
      <c r="L1012" t="s">
        <v>813</v>
      </c>
      <c r="M1012" t="s">
        <v>28194</v>
      </c>
      <c r="N1012" t="s">
        <v>28179</v>
      </c>
      <c r="O1012" t="s">
        <v>28073</v>
      </c>
      <c r="P1012" t="s">
        <v>26248</v>
      </c>
      <c r="Q1012" t="s">
        <v>813</v>
      </c>
      <c r="R1012" s="2">
        <v>45019.304861111108</v>
      </c>
      <c r="S1012" t="s">
        <v>814</v>
      </c>
      <c r="T1012" t="s">
        <v>2516</v>
      </c>
      <c r="U1012" t="s">
        <v>1035</v>
      </c>
      <c r="V1012" t="s">
        <v>28195</v>
      </c>
      <c r="W1012" t="s">
        <v>2516</v>
      </c>
      <c r="X1012" t="s">
        <v>28196</v>
      </c>
      <c r="Y1012" t="s">
        <v>816</v>
      </c>
      <c r="Z1012">
        <v>1.01</v>
      </c>
      <c r="AA1012">
        <v>10</v>
      </c>
      <c r="AB1012">
        <v>553</v>
      </c>
      <c r="AC1012">
        <v>11.8</v>
      </c>
      <c r="AD1012" t="s">
        <v>1246</v>
      </c>
      <c r="AE1012" t="s">
        <v>2516</v>
      </c>
      <c r="AF1012" t="s">
        <v>2516</v>
      </c>
      <c r="AG1012" t="s">
        <v>2516</v>
      </c>
      <c r="AH1012" t="s">
        <v>2516</v>
      </c>
      <c r="AI1012" t="s">
        <v>2516</v>
      </c>
      <c r="AJ1012" t="s">
        <v>28197</v>
      </c>
      <c r="AK1012" t="s">
        <v>28170</v>
      </c>
      <c r="AL1012" t="s">
        <v>2516</v>
      </c>
    </row>
    <row r="1013" spans="1:38" x14ac:dyDescent="0.45">
      <c r="A1013" t="s">
        <v>28192</v>
      </c>
      <c r="B1013" t="s">
        <v>28198</v>
      </c>
      <c r="C1013" t="s">
        <v>4659</v>
      </c>
      <c r="D1013" t="s">
        <v>4660</v>
      </c>
      <c r="E1013" t="s">
        <v>4684</v>
      </c>
      <c r="F1013">
        <v>39.105060999999999</v>
      </c>
      <c r="G1013">
        <v>-96.603829000000005</v>
      </c>
      <c r="H1013">
        <v>1000</v>
      </c>
      <c r="J1013">
        <v>324.39999999999998</v>
      </c>
      <c r="K1013">
        <v>1000</v>
      </c>
      <c r="L1013" t="s">
        <v>813</v>
      </c>
      <c r="M1013" t="s">
        <v>28199</v>
      </c>
      <c r="N1013" t="s">
        <v>28179</v>
      </c>
      <c r="O1013" t="s">
        <v>28073</v>
      </c>
      <c r="P1013" t="s">
        <v>26248</v>
      </c>
      <c r="Q1013" t="s">
        <v>813</v>
      </c>
      <c r="R1013" s="2">
        <v>45027.37222222222</v>
      </c>
      <c r="S1013" t="s">
        <v>814</v>
      </c>
      <c r="T1013" t="s">
        <v>2516</v>
      </c>
      <c r="U1013" t="s">
        <v>991</v>
      </c>
      <c r="V1013" t="s">
        <v>14963</v>
      </c>
      <c r="W1013" t="s">
        <v>2516</v>
      </c>
      <c r="X1013" t="s">
        <v>28200</v>
      </c>
      <c r="Y1013" t="s">
        <v>816</v>
      </c>
      <c r="Z1013">
        <v>8.6300000000000008</v>
      </c>
      <c r="AA1013">
        <v>85</v>
      </c>
      <c r="AB1013">
        <v>601</v>
      </c>
      <c r="AC1013">
        <v>13.9</v>
      </c>
      <c r="AD1013" t="s">
        <v>1246</v>
      </c>
      <c r="AE1013" t="s">
        <v>2516</v>
      </c>
      <c r="AF1013" t="s">
        <v>2516</v>
      </c>
      <c r="AG1013" t="s">
        <v>2516</v>
      </c>
      <c r="AH1013" t="s">
        <v>2516</v>
      </c>
      <c r="AI1013" t="s">
        <v>2516</v>
      </c>
      <c r="AJ1013" t="s">
        <v>28197</v>
      </c>
      <c r="AK1013" t="s">
        <v>28057</v>
      </c>
      <c r="AL1013" t="s">
        <v>2516</v>
      </c>
    </row>
    <row r="1014" spans="1:38" x14ac:dyDescent="0.45">
      <c r="A1014" t="s">
        <v>28201</v>
      </c>
      <c r="B1014" t="s">
        <v>28202</v>
      </c>
      <c r="C1014" t="s">
        <v>4659</v>
      </c>
      <c r="D1014" t="s">
        <v>4660</v>
      </c>
      <c r="E1014" t="s">
        <v>4684</v>
      </c>
      <c r="F1014">
        <v>39.105060999999999</v>
      </c>
      <c r="G1014">
        <v>-96.603829000000005</v>
      </c>
      <c r="H1014">
        <v>1000</v>
      </c>
      <c r="J1014">
        <v>324.39999999999998</v>
      </c>
      <c r="K1014">
        <v>1000</v>
      </c>
      <c r="L1014" t="s">
        <v>813</v>
      </c>
      <c r="M1014" t="s">
        <v>28203</v>
      </c>
      <c r="N1014" t="s">
        <v>28204</v>
      </c>
      <c r="O1014" t="s">
        <v>28205</v>
      </c>
      <c r="P1014" t="s">
        <v>26094</v>
      </c>
      <c r="Q1014" t="s">
        <v>813</v>
      </c>
      <c r="R1014" s="2">
        <v>45048.374305555553</v>
      </c>
      <c r="S1014" t="s">
        <v>814</v>
      </c>
      <c r="T1014" t="s">
        <v>2516</v>
      </c>
      <c r="U1014" t="s">
        <v>991</v>
      </c>
      <c r="V1014" t="s">
        <v>14968</v>
      </c>
      <c r="W1014" t="s">
        <v>2516</v>
      </c>
      <c r="X1014" t="s">
        <v>28206</v>
      </c>
      <c r="Y1014" t="s">
        <v>816</v>
      </c>
      <c r="Z1014">
        <v>6.36</v>
      </c>
      <c r="AA1014">
        <v>62</v>
      </c>
      <c r="AB1014">
        <v>653</v>
      </c>
      <c r="AC1014">
        <v>12.9</v>
      </c>
      <c r="AD1014" t="s">
        <v>1246</v>
      </c>
      <c r="AE1014" t="s">
        <v>2516</v>
      </c>
      <c r="AF1014" t="s">
        <v>2516</v>
      </c>
      <c r="AG1014" t="s">
        <v>2516</v>
      </c>
      <c r="AH1014" t="s">
        <v>2516</v>
      </c>
      <c r="AI1014" t="s">
        <v>2516</v>
      </c>
      <c r="AJ1014" t="s">
        <v>28057</v>
      </c>
      <c r="AK1014" t="s">
        <v>2516</v>
      </c>
      <c r="AL1014" t="s">
        <v>2516</v>
      </c>
    </row>
    <row r="1015" spans="1:38" x14ac:dyDescent="0.45">
      <c r="A1015" t="s">
        <v>28207</v>
      </c>
      <c r="B1015" t="s">
        <v>28208</v>
      </c>
      <c r="C1015" t="s">
        <v>4659</v>
      </c>
      <c r="D1015" t="s">
        <v>4660</v>
      </c>
      <c r="E1015" t="s">
        <v>4661</v>
      </c>
      <c r="F1015">
        <v>39.105069</v>
      </c>
      <c r="G1015">
        <v>-96.603386999999998</v>
      </c>
      <c r="H1015">
        <v>1</v>
      </c>
      <c r="I1015">
        <v>10</v>
      </c>
      <c r="J1015">
        <v>324.89999999999998</v>
      </c>
      <c r="K1015">
        <v>1</v>
      </c>
      <c r="L1015" t="s">
        <v>813</v>
      </c>
      <c r="M1015" t="s">
        <v>2516</v>
      </c>
      <c r="N1015" t="s">
        <v>2516</v>
      </c>
      <c r="O1015" t="s">
        <v>2516</v>
      </c>
      <c r="P1015" t="s">
        <v>2516</v>
      </c>
      <c r="Q1015" t="s">
        <v>2516</v>
      </c>
      <c r="R1015" s="2">
        <v>45084.311111111114</v>
      </c>
      <c r="S1015" t="s">
        <v>814</v>
      </c>
      <c r="T1015" t="s">
        <v>2516</v>
      </c>
      <c r="U1015" t="s">
        <v>991</v>
      </c>
      <c r="V1015" t="s">
        <v>14973</v>
      </c>
      <c r="W1015" t="s">
        <v>2516</v>
      </c>
      <c r="X1015" t="s">
        <v>28209</v>
      </c>
      <c r="Y1015" t="s">
        <v>816</v>
      </c>
      <c r="Z1015">
        <v>5.9</v>
      </c>
      <c r="AA1015">
        <v>60</v>
      </c>
      <c r="AB1015">
        <v>545</v>
      </c>
      <c r="AC1015">
        <v>16.2</v>
      </c>
      <c r="AD1015" t="s">
        <v>1246</v>
      </c>
      <c r="AE1015" t="s">
        <v>2516</v>
      </c>
      <c r="AF1015" t="s">
        <v>2516</v>
      </c>
      <c r="AG1015" t="s">
        <v>2516</v>
      </c>
      <c r="AH1015" t="s">
        <v>2516</v>
      </c>
      <c r="AI1015" t="s">
        <v>2516</v>
      </c>
      <c r="AJ1015" t="s">
        <v>28197</v>
      </c>
      <c r="AK1015" t="s">
        <v>28170</v>
      </c>
      <c r="AL1015" t="s">
        <v>2516</v>
      </c>
    </row>
    <row r="1016" spans="1:38" x14ac:dyDescent="0.45">
      <c r="A1016" t="s">
        <v>28210</v>
      </c>
      <c r="B1016" t="s">
        <v>28211</v>
      </c>
      <c r="C1016" t="s">
        <v>4659</v>
      </c>
      <c r="D1016" t="s">
        <v>4660</v>
      </c>
      <c r="E1016" t="s">
        <v>4661</v>
      </c>
      <c r="F1016">
        <v>39.105069</v>
      </c>
      <c r="G1016">
        <v>-96.603386999999998</v>
      </c>
      <c r="H1016">
        <v>1</v>
      </c>
      <c r="I1016">
        <v>10</v>
      </c>
      <c r="J1016">
        <v>324.89999999999998</v>
      </c>
      <c r="K1016">
        <v>1</v>
      </c>
      <c r="L1016" t="s">
        <v>813</v>
      </c>
      <c r="M1016" t="s">
        <v>2516</v>
      </c>
      <c r="N1016" t="s">
        <v>2516</v>
      </c>
      <c r="O1016" t="s">
        <v>2516</v>
      </c>
      <c r="P1016" t="s">
        <v>2516</v>
      </c>
      <c r="Q1016" t="s">
        <v>2516</v>
      </c>
      <c r="R1016" s="2">
        <v>45119.272916666669</v>
      </c>
      <c r="S1016" t="s">
        <v>814</v>
      </c>
      <c r="T1016" t="s">
        <v>2516</v>
      </c>
      <c r="U1016" t="s">
        <v>991</v>
      </c>
      <c r="V1016" t="s">
        <v>14978</v>
      </c>
      <c r="W1016" t="s">
        <v>2516</v>
      </c>
      <c r="X1016" t="s">
        <v>28212</v>
      </c>
      <c r="Y1016" t="s">
        <v>816</v>
      </c>
      <c r="Z1016">
        <v>6.36</v>
      </c>
      <c r="AA1016">
        <v>69</v>
      </c>
      <c r="AB1016">
        <v>680</v>
      </c>
      <c r="AC1016">
        <v>17.8</v>
      </c>
      <c r="AD1016" t="s">
        <v>1246</v>
      </c>
      <c r="AE1016" t="s">
        <v>2516</v>
      </c>
      <c r="AF1016" t="s">
        <v>2516</v>
      </c>
      <c r="AG1016" t="s">
        <v>2516</v>
      </c>
      <c r="AH1016" t="s">
        <v>2516</v>
      </c>
      <c r="AI1016" t="s">
        <v>2516</v>
      </c>
      <c r="AJ1016" t="s">
        <v>28170</v>
      </c>
      <c r="AK1016" t="s">
        <v>2516</v>
      </c>
      <c r="AL1016" t="s">
        <v>2516</v>
      </c>
    </row>
    <row r="1017" spans="1:38" x14ac:dyDescent="0.45">
      <c r="A1017" t="s">
        <v>28210</v>
      </c>
      <c r="B1017" t="s">
        <v>28213</v>
      </c>
      <c r="C1017" t="s">
        <v>4659</v>
      </c>
      <c r="D1017" t="s">
        <v>4660</v>
      </c>
      <c r="E1017" t="s">
        <v>4684</v>
      </c>
      <c r="F1017">
        <v>39.105060999999999</v>
      </c>
      <c r="G1017">
        <v>-96.603829000000005</v>
      </c>
      <c r="H1017">
        <v>1000</v>
      </c>
      <c r="J1017">
        <v>324.39999999999998</v>
      </c>
      <c r="K1017">
        <v>1000</v>
      </c>
      <c r="L1017" t="s">
        <v>813</v>
      </c>
      <c r="M1017" t="s">
        <v>28214</v>
      </c>
      <c r="N1017" t="s">
        <v>28215</v>
      </c>
      <c r="O1017" t="s">
        <v>28216</v>
      </c>
      <c r="P1017" t="s">
        <v>2516</v>
      </c>
      <c r="Q1017" t="s">
        <v>813</v>
      </c>
      <c r="R1017" s="2">
        <v>45138.435416666667</v>
      </c>
      <c r="S1017" t="s">
        <v>814</v>
      </c>
      <c r="T1017" t="s">
        <v>2516</v>
      </c>
      <c r="U1017" t="s">
        <v>991</v>
      </c>
      <c r="V1017" t="s">
        <v>14986</v>
      </c>
      <c r="W1017" t="s">
        <v>2516</v>
      </c>
      <c r="X1017" t="s">
        <v>28217</v>
      </c>
      <c r="Y1017" t="s">
        <v>816</v>
      </c>
      <c r="Z1017">
        <v>2.72</v>
      </c>
      <c r="AA1017">
        <v>28</v>
      </c>
      <c r="AB1017">
        <v>675</v>
      </c>
      <c r="AC1017">
        <v>17.5</v>
      </c>
      <c r="AD1017" t="s">
        <v>1246</v>
      </c>
      <c r="AE1017" t="s">
        <v>2516</v>
      </c>
      <c r="AF1017" t="s">
        <v>2516</v>
      </c>
      <c r="AG1017" t="s">
        <v>2516</v>
      </c>
      <c r="AH1017" t="s">
        <v>2516</v>
      </c>
      <c r="AI1017" t="s">
        <v>2516</v>
      </c>
      <c r="AJ1017" t="s">
        <v>28170</v>
      </c>
      <c r="AK1017" t="s">
        <v>2516</v>
      </c>
      <c r="AL1017" t="s">
        <v>2516</v>
      </c>
    </row>
    <row r="1018" spans="1:38" x14ac:dyDescent="0.45">
      <c r="A1018" t="s">
        <v>28218</v>
      </c>
      <c r="B1018" t="s">
        <v>28219</v>
      </c>
      <c r="C1018" t="s">
        <v>4659</v>
      </c>
      <c r="D1018" t="s">
        <v>4660</v>
      </c>
      <c r="E1018" t="s">
        <v>4684</v>
      </c>
      <c r="F1018">
        <v>39.105060999999999</v>
      </c>
      <c r="G1018">
        <v>-96.603829000000005</v>
      </c>
      <c r="H1018">
        <v>1000</v>
      </c>
      <c r="J1018">
        <v>324.39999999999998</v>
      </c>
      <c r="K1018">
        <v>1000</v>
      </c>
      <c r="L1018" t="s">
        <v>813</v>
      </c>
      <c r="M1018" t="s">
        <v>28220</v>
      </c>
      <c r="N1018" t="s">
        <v>28072</v>
      </c>
      <c r="O1018" t="s">
        <v>28073</v>
      </c>
      <c r="P1018" t="s">
        <v>2516</v>
      </c>
      <c r="Q1018" t="s">
        <v>813</v>
      </c>
      <c r="R1018" s="2">
        <v>45161.215277777781</v>
      </c>
      <c r="S1018" t="s">
        <v>814</v>
      </c>
      <c r="T1018" t="s">
        <v>2516</v>
      </c>
      <c r="U1018" t="s">
        <v>991</v>
      </c>
      <c r="V1018" t="s">
        <v>14993</v>
      </c>
      <c r="W1018" t="s">
        <v>2516</v>
      </c>
      <c r="X1018" t="s">
        <v>28221</v>
      </c>
      <c r="Y1018" t="s">
        <v>816</v>
      </c>
      <c r="Z1018">
        <v>0.53</v>
      </c>
      <c r="AA1018">
        <v>6</v>
      </c>
      <c r="AB1018">
        <v>686</v>
      </c>
      <c r="AC1018">
        <v>18.399999999999999</v>
      </c>
      <c r="AD1018" t="s">
        <v>1246</v>
      </c>
      <c r="AE1018" t="s">
        <v>2516</v>
      </c>
      <c r="AF1018" t="s">
        <v>2516</v>
      </c>
      <c r="AG1018" t="s">
        <v>2516</v>
      </c>
      <c r="AH1018" t="s">
        <v>2516</v>
      </c>
      <c r="AI1018" t="s">
        <v>2516</v>
      </c>
      <c r="AJ1018" t="s">
        <v>28170</v>
      </c>
      <c r="AK1018" t="s">
        <v>28222</v>
      </c>
      <c r="AL1018" t="s">
        <v>2516</v>
      </c>
    </row>
    <row r="1019" spans="1:38" x14ac:dyDescent="0.45">
      <c r="A1019" t="s">
        <v>28223</v>
      </c>
      <c r="B1019" t="s">
        <v>28224</v>
      </c>
      <c r="C1019" t="s">
        <v>4659</v>
      </c>
      <c r="D1019" t="s">
        <v>4660</v>
      </c>
      <c r="E1019" t="s">
        <v>4684</v>
      </c>
      <c r="F1019">
        <v>39.105060999999999</v>
      </c>
      <c r="G1019">
        <v>-96.603829000000005</v>
      </c>
      <c r="H1019">
        <v>1000</v>
      </c>
      <c r="J1019">
        <v>324.39999999999998</v>
      </c>
      <c r="K1019">
        <v>1000</v>
      </c>
      <c r="L1019" t="s">
        <v>813</v>
      </c>
      <c r="M1019" t="s">
        <v>28225</v>
      </c>
      <c r="N1019" t="s">
        <v>28072</v>
      </c>
      <c r="O1019" t="s">
        <v>28073</v>
      </c>
      <c r="P1019" t="s">
        <v>2516</v>
      </c>
      <c r="Q1019" t="s">
        <v>813</v>
      </c>
      <c r="R1019" s="2">
        <v>45174.273611111108</v>
      </c>
      <c r="S1019" t="s">
        <v>814</v>
      </c>
      <c r="T1019" t="s">
        <v>2516</v>
      </c>
      <c r="U1019" t="s">
        <v>991</v>
      </c>
      <c r="V1019" t="s">
        <v>15000</v>
      </c>
      <c r="W1019" t="s">
        <v>2516</v>
      </c>
      <c r="X1019" t="s">
        <v>28226</v>
      </c>
      <c r="Y1019" t="s">
        <v>816</v>
      </c>
      <c r="Z1019">
        <v>0.67</v>
      </c>
      <c r="AA1019">
        <v>8</v>
      </c>
      <c r="AB1019">
        <v>653</v>
      </c>
      <c r="AC1019">
        <v>19.5</v>
      </c>
      <c r="AD1019" t="s">
        <v>1246</v>
      </c>
      <c r="AE1019" t="s">
        <v>2516</v>
      </c>
      <c r="AF1019" t="s">
        <v>2516</v>
      </c>
      <c r="AG1019" t="s">
        <v>2516</v>
      </c>
      <c r="AH1019" t="s">
        <v>2516</v>
      </c>
      <c r="AI1019" t="s">
        <v>2516</v>
      </c>
      <c r="AJ1019" t="s">
        <v>28170</v>
      </c>
      <c r="AK1019" t="s">
        <v>28222</v>
      </c>
      <c r="AL1019" t="s">
        <v>2516</v>
      </c>
    </row>
    <row r="1020" spans="1:38" x14ac:dyDescent="0.45">
      <c r="A1020" t="s">
        <v>28223</v>
      </c>
      <c r="B1020" t="s">
        <v>28227</v>
      </c>
      <c r="C1020" t="s">
        <v>4659</v>
      </c>
      <c r="D1020" t="s">
        <v>4660</v>
      </c>
      <c r="E1020" t="s">
        <v>4684</v>
      </c>
      <c r="F1020">
        <v>39.105060999999999</v>
      </c>
      <c r="G1020">
        <v>-96.603829000000005</v>
      </c>
      <c r="H1020">
        <v>1000</v>
      </c>
      <c r="J1020">
        <v>324.39999999999998</v>
      </c>
      <c r="K1020">
        <v>1000</v>
      </c>
      <c r="L1020" t="s">
        <v>813</v>
      </c>
      <c r="M1020" t="s">
        <v>2516</v>
      </c>
      <c r="N1020" t="s">
        <v>2516</v>
      </c>
      <c r="O1020" t="s">
        <v>2516</v>
      </c>
      <c r="P1020" t="s">
        <v>2516</v>
      </c>
      <c r="Q1020" t="s">
        <v>2516</v>
      </c>
      <c r="R1020" s="2">
        <v>45194.25</v>
      </c>
      <c r="S1020" t="s">
        <v>814</v>
      </c>
      <c r="T1020" t="s">
        <v>1917</v>
      </c>
      <c r="U1020" t="s">
        <v>1035</v>
      </c>
      <c r="V1020" t="s">
        <v>28228</v>
      </c>
      <c r="W1020" t="s">
        <v>2516</v>
      </c>
      <c r="X1020" t="s">
        <v>28229</v>
      </c>
      <c r="Y1020" t="s">
        <v>2516</v>
      </c>
      <c r="AD1020" t="s">
        <v>1246</v>
      </c>
      <c r="AE1020" t="s">
        <v>2516</v>
      </c>
      <c r="AF1020" t="s">
        <v>2516</v>
      </c>
      <c r="AG1020" t="s">
        <v>2516</v>
      </c>
      <c r="AH1020" t="s">
        <v>2516</v>
      </c>
      <c r="AI1020" t="s">
        <v>2516</v>
      </c>
      <c r="AJ1020" t="s">
        <v>28170</v>
      </c>
      <c r="AK1020" t="s">
        <v>2516</v>
      </c>
      <c r="AL1020" t="s">
        <v>2516</v>
      </c>
    </row>
    <row r="1021" spans="1:38" x14ac:dyDescent="0.45">
      <c r="A1021" t="s">
        <v>28230</v>
      </c>
      <c r="B1021" t="s">
        <v>28231</v>
      </c>
      <c r="C1021" t="s">
        <v>4659</v>
      </c>
      <c r="D1021" t="s">
        <v>4660</v>
      </c>
      <c r="E1021" t="s">
        <v>4684</v>
      </c>
      <c r="F1021">
        <v>39.105060999999999</v>
      </c>
      <c r="G1021">
        <v>-96.603829000000005</v>
      </c>
      <c r="H1021">
        <v>1000</v>
      </c>
      <c r="J1021">
        <v>324.39999999999998</v>
      </c>
      <c r="K1021">
        <v>1000</v>
      </c>
      <c r="L1021" t="s">
        <v>813</v>
      </c>
      <c r="M1021" t="s">
        <v>2516</v>
      </c>
      <c r="N1021" t="s">
        <v>2516</v>
      </c>
      <c r="O1021" t="s">
        <v>2516</v>
      </c>
      <c r="P1021" t="s">
        <v>2516</v>
      </c>
      <c r="Q1021" t="s">
        <v>2516</v>
      </c>
      <c r="R1021" s="2">
        <v>45265.25</v>
      </c>
      <c r="S1021" t="s">
        <v>814</v>
      </c>
      <c r="T1021" t="s">
        <v>1917</v>
      </c>
      <c r="U1021" t="s">
        <v>1035</v>
      </c>
      <c r="V1021" t="s">
        <v>28232</v>
      </c>
      <c r="W1021" t="s">
        <v>2516</v>
      </c>
      <c r="X1021" t="s">
        <v>28233</v>
      </c>
      <c r="Y1021" t="s">
        <v>2516</v>
      </c>
      <c r="AD1021" t="s">
        <v>1246</v>
      </c>
      <c r="AE1021" t="s">
        <v>2516</v>
      </c>
      <c r="AF1021" t="s">
        <v>2516</v>
      </c>
      <c r="AG1021" t="s">
        <v>2516</v>
      </c>
      <c r="AH1021" t="s">
        <v>2516</v>
      </c>
      <c r="AI1021" t="s">
        <v>2516</v>
      </c>
      <c r="AJ1021" t="s">
        <v>28170</v>
      </c>
      <c r="AK1021" t="s">
        <v>2516</v>
      </c>
      <c r="AL1021" t="s">
        <v>2516</v>
      </c>
    </row>
    <row r="1022" spans="1:38" x14ac:dyDescent="0.45">
      <c r="A1022" t="s">
        <v>28234</v>
      </c>
      <c r="B1022" t="s">
        <v>28235</v>
      </c>
      <c r="C1022" t="s">
        <v>4659</v>
      </c>
      <c r="D1022" t="s">
        <v>4660</v>
      </c>
      <c r="E1022" t="s">
        <v>4684</v>
      </c>
      <c r="F1022">
        <v>39.105060999999999</v>
      </c>
      <c r="G1022">
        <v>-96.603829000000005</v>
      </c>
      <c r="H1022">
        <v>1000</v>
      </c>
      <c r="I1022">
        <v>10</v>
      </c>
      <c r="J1022">
        <v>324.39999999999998</v>
      </c>
      <c r="K1022">
        <v>1000</v>
      </c>
      <c r="L1022" t="s">
        <v>813</v>
      </c>
      <c r="M1022" t="s">
        <v>2516</v>
      </c>
      <c r="N1022" t="s">
        <v>2516</v>
      </c>
      <c r="O1022" t="s">
        <v>2516</v>
      </c>
      <c r="P1022" t="s">
        <v>2516</v>
      </c>
      <c r="Q1022" t="s">
        <v>2516</v>
      </c>
      <c r="R1022" s="2">
        <v>45293.25</v>
      </c>
      <c r="S1022" t="s">
        <v>814</v>
      </c>
      <c r="T1022" t="s">
        <v>1917</v>
      </c>
      <c r="U1022" t="s">
        <v>1035</v>
      </c>
      <c r="V1022" t="s">
        <v>28236</v>
      </c>
      <c r="W1022" t="s">
        <v>2516</v>
      </c>
      <c r="X1022" t="s">
        <v>28237</v>
      </c>
      <c r="Y1022" t="s">
        <v>2516</v>
      </c>
      <c r="AD1022" t="s">
        <v>1246</v>
      </c>
      <c r="AE1022" t="s">
        <v>2516</v>
      </c>
      <c r="AF1022" t="s">
        <v>2516</v>
      </c>
      <c r="AG1022" t="s">
        <v>2516</v>
      </c>
      <c r="AH1022" t="s">
        <v>2516</v>
      </c>
      <c r="AI1022" t="s">
        <v>2516</v>
      </c>
      <c r="AJ1022" t="s">
        <v>28170</v>
      </c>
      <c r="AK1022" t="s">
        <v>2516</v>
      </c>
      <c r="AL1022" t="s">
        <v>2516</v>
      </c>
    </row>
    <row r="1023" spans="1:38" x14ac:dyDescent="0.45">
      <c r="A1023" t="s">
        <v>28238</v>
      </c>
      <c r="B1023" t="s">
        <v>28239</v>
      </c>
      <c r="C1023" t="s">
        <v>4659</v>
      </c>
      <c r="D1023" t="s">
        <v>4660</v>
      </c>
      <c r="E1023" t="s">
        <v>4684</v>
      </c>
      <c r="F1023">
        <v>39.105060999999999</v>
      </c>
      <c r="G1023">
        <v>-96.603829000000005</v>
      </c>
      <c r="H1023">
        <v>1000</v>
      </c>
      <c r="J1023">
        <v>324.39999999999998</v>
      </c>
      <c r="K1023">
        <v>1000</v>
      </c>
      <c r="L1023" t="s">
        <v>813</v>
      </c>
      <c r="M1023" t="s">
        <v>2516</v>
      </c>
      <c r="N1023" t="s">
        <v>2516</v>
      </c>
      <c r="O1023" t="s">
        <v>2516</v>
      </c>
      <c r="P1023" t="s">
        <v>2516</v>
      </c>
      <c r="Q1023" t="s">
        <v>2516</v>
      </c>
      <c r="R1023" s="2">
        <v>45327.25</v>
      </c>
      <c r="S1023" t="s">
        <v>814</v>
      </c>
      <c r="T1023" t="s">
        <v>1917</v>
      </c>
      <c r="U1023" t="s">
        <v>1035</v>
      </c>
      <c r="V1023" t="s">
        <v>28240</v>
      </c>
      <c r="W1023" t="s">
        <v>2516</v>
      </c>
      <c r="X1023" t="s">
        <v>28241</v>
      </c>
      <c r="Y1023" t="s">
        <v>2516</v>
      </c>
      <c r="AD1023" t="s">
        <v>25378</v>
      </c>
      <c r="AE1023" t="s">
        <v>2516</v>
      </c>
      <c r="AF1023" t="s">
        <v>2516</v>
      </c>
      <c r="AG1023" t="s">
        <v>2516</v>
      </c>
      <c r="AH1023" t="s">
        <v>2516</v>
      </c>
      <c r="AI1023" t="s">
        <v>2516</v>
      </c>
      <c r="AJ1023" t="s">
        <v>28170</v>
      </c>
      <c r="AK1023" t="s">
        <v>2516</v>
      </c>
      <c r="AL1023" t="s">
        <v>2516</v>
      </c>
    </row>
    <row r="1024" spans="1:38" x14ac:dyDescent="0.45">
      <c r="A1024" t="s">
        <v>28242</v>
      </c>
      <c r="B1024" t="s">
        <v>28243</v>
      </c>
      <c r="C1024" t="s">
        <v>4659</v>
      </c>
      <c r="D1024" t="s">
        <v>4927</v>
      </c>
      <c r="E1024" t="s">
        <v>4928</v>
      </c>
      <c r="F1024">
        <v>38.946553000000002</v>
      </c>
      <c r="G1024">
        <v>-96.442948000000001</v>
      </c>
      <c r="H1024">
        <v>1</v>
      </c>
      <c r="I1024">
        <v>10</v>
      </c>
      <c r="J1024">
        <v>371.2</v>
      </c>
      <c r="K1024">
        <v>1</v>
      </c>
      <c r="L1024" t="s">
        <v>813</v>
      </c>
      <c r="M1024" t="s">
        <v>2516</v>
      </c>
      <c r="N1024" t="s">
        <v>2516</v>
      </c>
      <c r="O1024" t="s">
        <v>2516</v>
      </c>
      <c r="P1024" t="s">
        <v>2516</v>
      </c>
      <c r="Q1024" t="s">
        <v>2516</v>
      </c>
      <c r="R1024" s="2">
        <v>42626.125</v>
      </c>
      <c r="S1024" t="s">
        <v>814</v>
      </c>
      <c r="T1024" t="s">
        <v>2516</v>
      </c>
      <c r="U1024" t="s">
        <v>2516</v>
      </c>
      <c r="V1024" t="s">
        <v>15007</v>
      </c>
      <c r="W1024" t="s">
        <v>2516</v>
      </c>
      <c r="X1024" t="s">
        <v>28244</v>
      </c>
      <c r="Y1024" t="s">
        <v>816</v>
      </c>
      <c r="AD1024" t="s">
        <v>2516</v>
      </c>
      <c r="AE1024" t="s">
        <v>2516</v>
      </c>
      <c r="AF1024" t="s">
        <v>2516</v>
      </c>
      <c r="AG1024" t="s">
        <v>2516</v>
      </c>
      <c r="AH1024" t="s">
        <v>2516</v>
      </c>
      <c r="AI1024" t="s">
        <v>2516</v>
      </c>
      <c r="AJ1024" t="s">
        <v>27805</v>
      </c>
      <c r="AK1024" t="s">
        <v>27804</v>
      </c>
      <c r="AL1024" t="s">
        <v>2516</v>
      </c>
    </row>
    <row r="1025" spans="1:38" x14ac:dyDescent="0.45">
      <c r="A1025" t="s">
        <v>28245</v>
      </c>
      <c r="B1025" t="s">
        <v>28246</v>
      </c>
      <c r="C1025" t="s">
        <v>4659</v>
      </c>
      <c r="D1025" t="s">
        <v>4927</v>
      </c>
      <c r="E1025" t="s">
        <v>4928</v>
      </c>
      <c r="F1025">
        <v>38.946553000000002</v>
      </c>
      <c r="G1025">
        <v>-96.442948000000001</v>
      </c>
      <c r="H1025">
        <v>1</v>
      </c>
      <c r="I1025">
        <v>10</v>
      </c>
      <c r="J1025">
        <v>371.2</v>
      </c>
      <c r="K1025">
        <v>1</v>
      </c>
      <c r="L1025" t="s">
        <v>813</v>
      </c>
      <c r="M1025" t="s">
        <v>2516</v>
      </c>
      <c r="N1025" t="s">
        <v>2516</v>
      </c>
      <c r="O1025" t="s">
        <v>2516</v>
      </c>
      <c r="P1025" t="s">
        <v>2516</v>
      </c>
      <c r="Q1025" t="s">
        <v>2516</v>
      </c>
      <c r="R1025" s="2">
        <v>42717.361111111109</v>
      </c>
      <c r="S1025" t="s">
        <v>814</v>
      </c>
      <c r="T1025" t="s">
        <v>2516</v>
      </c>
      <c r="U1025" t="s">
        <v>2516</v>
      </c>
      <c r="V1025" t="s">
        <v>15012</v>
      </c>
      <c r="W1025" t="s">
        <v>2516</v>
      </c>
      <c r="X1025" t="s">
        <v>28247</v>
      </c>
      <c r="Y1025" t="s">
        <v>816</v>
      </c>
      <c r="Z1025">
        <v>8.27</v>
      </c>
      <c r="AA1025">
        <v>66</v>
      </c>
      <c r="AB1025">
        <v>590</v>
      </c>
      <c r="AC1025">
        <v>4</v>
      </c>
      <c r="AD1025" t="s">
        <v>833</v>
      </c>
      <c r="AE1025" t="s">
        <v>2516</v>
      </c>
      <c r="AF1025" t="s">
        <v>2516</v>
      </c>
      <c r="AG1025" t="s">
        <v>2516</v>
      </c>
      <c r="AH1025" t="s">
        <v>2516</v>
      </c>
      <c r="AI1025" t="s">
        <v>2516</v>
      </c>
      <c r="AJ1025" t="s">
        <v>27810</v>
      </c>
      <c r="AK1025" t="s">
        <v>27866</v>
      </c>
      <c r="AL1025" t="s">
        <v>2516</v>
      </c>
    </row>
    <row r="1026" spans="1:38" x14ac:dyDescent="0.45">
      <c r="A1026" t="s">
        <v>28248</v>
      </c>
      <c r="B1026" t="s">
        <v>28249</v>
      </c>
      <c r="C1026" t="s">
        <v>4659</v>
      </c>
      <c r="D1026" t="s">
        <v>4927</v>
      </c>
      <c r="E1026" t="s">
        <v>4928</v>
      </c>
      <c r="F1026">
        <v>38.946553000000002</v>
      </c>
      <c r="G1026">
        <v>-96.442948000000001</v>
      </c>
      <c r="H1026">
        <v>1</v>
      </c>
      <c r="I1026">
        <v>10</v>
      </c>
      <c r="J1026">
        <v>371.2</v>
      </c>
      <c r="K1026">
        <v>1</v>
      </c>
      <c r="L1026" t="s">
        <v>813</v>
      </c>
      <c r="M1026" t="s">
        <v>2516</v>
      </c>
      <c r="N1026" t="s">
        <v>2516</v>
      </c>
      <c r="O1026" t="s">
        <v>2516</v>
      </c>
      <c r="P1026" t="s">
        <v>2516</v>
      </c>
      <c r="Q1026" t="s">
        <v>2516</v>
      </c>
      <c r="R1026" s="2">
        <v>42745.201388888891</v>
      </c>
      <c r="S1026" t="s">
        <v>814</v>
      </c>
      <c r="T1026" t="s">
        <v>2516</v>
      </c>
      <c r="U1026" t="s">
        <v>2516</v>
      </c>
      <c r="V1026" t="s">
        <v>28250</v>
      </c>
      <c r="W1026" t="s">
        <v>2516</v>
      </c>
      <c r="X1026" t="s">
        <v>28251</v>
      </c>
      <c r="Y1026" t="s">
        <v>816</v>
      </c>
      <c r="AD1026" t="s">
        <v>2516</v>
      </c>
      <c r="AE1026" t="s">
        <v>2516</v>
      </c>
      <c r="AF1026" t="s">
        <v>2516</v>
      </c>
      <c r="AG1026" t="s">
        <v>2516</v>
      </c>
      <c r="AH1026" t="s">
        <v>2516</v>
      </c>
      <c r="AI1026" t="s">
        <v>2516</v>
      </c>
      <c r="AJ1026" t="s">
        <v>27861</v>
      </c>
      <c r="AK1026" t="s">
        <v>27810</v>
      </c>
      <c r="AL1026" t="s">
        <v>2516</v>
      </c>
    </row>
    <row r="1027" spans="1:38" x14ac:dyDescent="0.45">
      <c r="A1027" t="s">
        <v>28248</v>
      </c>
      <c r="B1027" t="s">
        <v>28252</v>
      </c>
      <c r="C1027" t="s">
        <v>4659</v>
      </c>
      <c r="D1027" t="s">
        <v>4927</v>
      </c>
      <c r="E1027" t="s">
        <v>15016</v>
      </c>
      <c r="F1027">
        <v>38.945861000000001</v>
      </c>
      <c r="G1027">
        <v>-96.443021999999999</v>
      </c>
      <c r="H1027">
        <v>1000</v>
      </c>
      <c r="I1027">
        <v>10</v>
      </c>
      <c r="J1027">
        <v>396</v>
      </c>
      <c r="K1027">
        <v>1000</v>
      </c>
      <c r="L1027" t="s">
        <v>813</v>
      </c>
      <c r="M1027" t="s">
        <v>28253</v>
      </c>
      <c r="N1027" t="s">
        <v>28254</v>
      </c>
      <c r="O1027" t="s">
        <v>28255</v>
      </c>
      <c r="P1027" t="s">
        <v>2516</v>
      </c>
      <c r="Q1027" t="s">
        <v>813</v>
      </c>
      <c r="R1027" s="2">
        <v>42745.454861111109</v>
      </c>
      <c r="S1027" t="s">
        <v>814</v>
      </c>
      <c r="T1027" t="s">
        <v>2516</v>
      </c>
      <c r="U1027" t="s">
        <v>2516</v>
      </c>
      <c r="V1027" t="s">
        <v>15017</v>
      </c>
      <c r="W1027" t="s">
        <v>2516</v>
      </c>
      <c r="X1027" t="s">
        <v>28251</v>
      </c>
      <c r="Y1027" t="s">
        <v>816</v>
      </c>
      <c r="Z1027">
        <v>10.199999999999999</v>
      </c>
      <c r="AA1027">
        <v>80</v>
      </c>
      <c r="AB1027">
        <v>581</v>
      </c>
      <c r="AC1027">
        <v>3.2</v>
      </c>
      <c r="AD1027" t="s">
        <v>895</v>
      </c>
      <c r="AE1027" t="s">
        <v>2516</v>
      </c>
      <c r="AF1027" t="s">
        <v>2516</v>
      </c>
      <c r="AG1027" t="s">
        <v>2516</v>
      </c>
      <c r="AH1027" t="s">
        <v>2516</v>
      </c>
      <c r="AI1027" t="s">
        <v>2516</v>
      </c>
      <c r="AJ1027" t="s">
        <v>27810</v>
      </c>
      <c r="AK1027" t="s">
        <v>27861</v>
      </c>
      <c r="AL1027" t="s">
        <v>28256</v>
      </c>
    </row>
    <row r="1028" spans="1:38" x14ac:dyDescent="0.45">
      <c r="A1028" t="s">
        <v>28257</v>
      </c>
      <c r="B1028" t="s">
        <v>28258</v>
      </c>
      <c r="C1028" t="s">
        <v>4659</v>
      </c>
      <c r="D1028" t="s">
        <v>4927</v>
      </c>
      <c r="E1028" t="s">
        <v>4928</v>
      </c>
      <c r="F1028">
        <v>38.946553000000002</v>
      </c>
      <c r="G1028">
        <v>-96.442948000000001</v>
      </c>
      <c r="H1028">
        <v>1</v>
      </c>
      <c r="I1028">
        <v>10</v>
      </c>
      <c r="J1028">
        <v>371.2</v>
      </c>
      <c r="K1028">
        <v>1</v>
      </c>
      <c r="L1028" t="s">
        <v>813</v>
      </c>
      <c r="M1028" t="s">
        <v>2516</v>
      </c>
      <c r="N1028" t="s">
        <v>2516</v>
      </c>
      <c r="O1028" t="s">
        <v>2516</v>
      </c>
      <c r="P1028" t="s">
        <v>2516</v>
      </c>
      <c r="Q1028" t="s">
        <v>2516</v>
      </c>
      <c r="R1028" s="2">
        <v>42780.343055555553</v>
      </c>
      <c r="S1028" t="s">
        <v>814</v>
      </c>
      <c r="T1028" t="s">
        <v>2516</v>
      </c>
      <c r="U1028" t="s">
        <v>2516</v>
      </c>
      <c r="V1028" t="s">
        <v>15022</v>
      </c>
      <c r="W1028" t="s">
        <v>2516</v>
      </c>
      <c r="X1028" t="s">
        <v>28259</v>
      </c>
      <c r="Y1028" t="s">
        <v>816</v>
      </c>
      <c r="Z1028">
        <v>10.83</v>
      </c>
      <c r="AA1028">
        <v>91</v>
      </c>
      <c r="AB1028">
        <v>547</v>
      </c>
      <c r="AC1028">
        <v>6.2</v>
      </c>
      <c r="AD1028" t="s">
        <v>2516</v>
      </c>
      <c r="AE1028" t="s">
        <v>2516</v>
      </c>
      <c r="AF1028" t="s">
        <v>2516</v>
      </c>
      <c r="AG1028" t="s">
        <v>2516</v>
      </c>
      <c r="AH1028" t="s">
        <v>2516</v>
      </c>
      <c r="AI1028" t="s">
        <v>2516</v>
      </c>
      <c r="AJ1028" t="s">
        <v>27810</v>
      </c>
      <c r="AK1028" t="s">
        <v>27804</v>
      </c>
      <c r="AL1028" t="s">
        <v>2516</v>
      </c>
    </row>
    <row r="1029" spans="1:38" x14ac:dyDescent="0.45">
      <c r="A1029" t="s">
        <v>28260</v>
      </c>
      <c r="B1029" t="s">
        <v>28261</v>
      </c>
      <c r="C1029" t="s">
        <v>4659</v>
      </c>
      <c r="D1029" t="s">
        <v>4927</v>
      </c>
      <c r="E1029" t="s">
        <v>4928</v>
      </c>
      <c r="F1029">
        <v>38.946553000000002</v>
      </c>
      <c r="G1029">
        <v>-96.442948000000001</v>
      </c>
      <c r="H1029">
        <v>1</v>
      </c>
      <c r="I1029">
        <v>10</v>
      </c>
      <c r="J1029">
        <v>371.2</v>
      </c>
      <c r="K1029">
        <v>1</v>
      </c>
      <c r="L1029" t="s">
        <v>813</v>
      </c>
      <c r="M1029" t="s">
        <v>2516</v>
      </c>
      <c r="N1029" t="s">
        <v>2516</v>
      </c>
      <c r="O1029" t="s">
        <v>2516</v>
      </c>
      <c r="P1029" t="s">
        <v>2516</v>
      </c>
      <c r="Q1029" t="s">
        <v>2516</v>
      </c>
      <c r="R1029" s="2">
        <v>42808.398611111108</v>
      </c>
      <c r="S1029" t="s">
        <v>814</v>
      </c>
      <c r="T1029" t="s">
        <v>2516</v>
      </c>
      <c r="U1029" t="s">
        <v>2516</v>
      </c>
      <c r="V1029" t="s">
        <v>15027</v>
      </c>
      <c r="W1029" t="s">
        <v>2516</v>
      </c>
      <c r="X1029" t="s">
        <v>28262</v>
      </c>
      <c r="Y1029" t="s">
        <v>816</v>
      </c>
      <c r="Z1029">
        <v>10.39</v>
      </c>
      <c r="AA1029">
        <v>83</v>
      </c>
      <c r="AB1029">
        <v>569</v>
      </c>
      <c r="AC1029">
        <v>4.7</v>
      </c>
      <c r="AD1029" t="s">
        <v>2516</v>
      </c>
      <c r="AE1029" t="s">
        <v>2516</v>
      </c>
      <c r="AF1029" t="s">
        <v>2516</v>
      </c>
      <c r="AG1029" t="s">
        <v>2516</v>
      </c>
      <c r="AH1029" t="s">
        <v>2516</v>
      </c>
      <c r="AI1029" t="s">
        <v>2516</v>
      </c>
      <c r="AJ1029" t="s">
        <v>27810</v>
      </c>
      <c r="AK1029" t="s">
        <v>27870</v>
      </c>
      <c r="AL1029" t="s">
        <v>2516</v>
      </c>
    </row>
    <row r="1030" spans="1:38" x14ac:dyDescent="0.45">
      <c r="A1030" t="s">
        <v>28263</v>
      </c>
      <c r="B1030" t="s">
        <v>28264</v>
      </c>
      <c r="C1030" t="s">
        <v>4659</v>
      </c>
      <c r="D1030" t="s">
        <v>4927</v>
      </c>
      <c r="E1030" t="s">
        <v>4928</v>
      </c>
      <c r="F1030">
        <v>38.946553000000002</v>
      </c>
      <c r="G1030">
        <v>-96.442948000000001</v>
      </c>
      <c r="H1030">
        <v>1</v>
      </c>
      <c r="I1030">
        <v>10</v>
      </c>
      <c r="J1030">
        <v>371.2</v>
      </c>
      <c r="K1030">
        <v>1</v>
      </c>
      <c r="L1030" t="s">
        <v>813</v>
      </c>
      <c r="M1030" t="s">
        <v>2516</v>
      </c>
      <c r="N1030" t="s">
        <v>2516</v>
      </c>
      <c r="O1030" t="s">
        <v>2516</v>
      </c>
      <c r="P1030" t="s">
        <v>2516</v>
      </c>
      <c r="Q1030" t="s">
        <v>2516</v>
      </c>
      <c r="R1030" s="2">
        <v>42831.104166666664</v>
      </c>
      <c r="S1030" t="s">
        <v>814</v>
      </c>
      <c r="T1030" t="s">
        <v>2516</v>
      </c>
      <c r="U1030" t="s">
        <v>2516</v>
      </c>
      <c r="V1030" t="s">
        <v>15032</v>
      </c>
      <c r="W1030" t="s">
        <v>2516</v>
      </c>
      <c r="X1030" t="s">
        <v>28265</v>
      </c>
      <c r="Y1030" t="s">
        <v>816</v>
      </c>
      <c r="Z1030">
        <v>11.37</v>
      </c>
      <c r="AA1030">
        <v>104</v>
      </c>
      <c r="AB1030">
        <v>327.39999999999998</v>
      </c>
      <c r="AC1030">
        <v>9.6</v>
      </c>
      <c r="AD1030" t="s">
        <v>895</v>
      </c>
      <c r="AE1030" t="s">
        <v>2516</v>
      </c>
      <c r="AF1030" t="s">
        <v>2516</v>
      </c>
      <c r="AG1030" t="s">
        <v>2516</v>
      </c>
      <c r="AH1030" t="s">
        <v>2516</v>
      </c>
      <c r="AI1030" t="s">
        <v>2516</v>
      </c>
      <c r="AJ1030" t="s">
        <v>26662</v>
      </c>
      <c r="AK1030" t="s">
        <v>26662</v>
      </c>
      <c r="AL1030" t="s">
        <v>2516</v>
      </c>
    </row>
    <row r="1031" spans="1:38" x14ac:dyDescent="0.45">
      <c r="A1031" t="s">
        <v>28266</v>
      </c>
      <c r="B1031" t="s">
        <v>28267</v>
      </c>
      <c r="C1031" t="s">
        <v>4659</v>
      </c>
      <c r="D1031" t="s">
        <v>4927</v>
      </c>
      <c r="E1031" t="s">
        <v>4928</v>
      </c>
      <c r="F1031">
        <v>38.946553000000002</v>
      </c>
      <c r="G1031">
        <v>-96.442948000000001</v>
      </c>
      <c r="H1031">
        <v>1</v>
      </c>
      <c r="I1031">
        <v>10</v>
      </c>
      <c r="J1031">
        <v>371.2</v>
      </c>
      <c r="K1031">
        <v>1</v>
      </c>
      <c r="L1031" t="s">
        <v>813</v>
      </c>
      <c r="M1031" t="s">
        <v>2516</v>
      </c>
      <c r="N1031" t="s">
        <v>2516</v>
      </c>
      <c r="O1031" t="s">
        <v>2516</v>
      </c>
      <c r="P1031" t="s">
        <v>2516</v>
      </c>
      <c r="Q1031" t="s">
        <v>2516</v>
      </c>
      <c r="R1031" s="2">
        <v>42859.111805555556</v>
      </c>
      <c r="S1031" t="s">
        <v>814</v>
      </c>
      <c r="T1031" t="s">
        <v>2516</v>
      </c>
      <c r="U1031" t="s">
        <v>2516</v>
      </c>
      <c r="V1031" t="s">
        <v>15037</v>
      </c>
      <c r="W1031" t="s">
        <v>2516</v>
      </c>
      <c r="X1031" t="s">
        <v>28268</v>
      </c>
      <c r="Y1031" t="s">
        <v>816</v>
      </c>
      <c r="Z1031">
        <v>10.86</v>
      </c>
      <c r="AA1031">
        <v>106</v>
      </c>
      <c r="AB1031">
        <v>460</v>
      </c>
      <c r="AC1031">
        <v>12.5</v>
      </c>
      <c r="AD1031" t="s">
        <v>895</v>
      </c>
      <c r="AE1031" t="s">
        <v>2516</v>
      </c>
      <c r="AF1031" t="s">
        <v>2516</v>
      </c>
      <c r="AG1031" t="s">
        <v>2516</v>
      </c>
      <c r="AH1031" t="s">
        <v>2516</v>
      </c>
      <c r="AI1031" t="s">
        <v>2516</v>
      </c>
      <c r="AJ1031" t="s">
        <v>27884</v>
      </c>
      <c r="AK1031" t="s">
        <v>28269</v>
      </c>
      <c r="AL1031" t="s">
        <v>2516</v>
      </c>
    </row>
    <row r="1032" spans="1:38" x14ac:dyDescent="0.45">
      <c r="A1032" t="s">
        <v>28270</v>
      </c>
      <c r="B1032" t="s">
        <v>28271</v>
      </c>
      <c r="C1032" t="s">
        <v>4659</v>
      </c>
      <c r="D1032" t="s">
        <v>4927</v>
      </c>
      <c r="E1032" t="s">
        <v>4928</v>
      </c>
      <c r="F1032">
        <v>38.946553000000002</v>
      </c>
      <c r="G1032">
        <v>-96.442948000000001</v>
      </c>
      <c r="H1032">
        <v>1</v>
      </c>
      <c r="I1032">
        <v>10</v>
      </c>
      <c r="J1032">
        <v>371.2</v>
      </c>
      <c r="K1032">
        <v>1</v>
      </c>
      <c r="L1032" t="s">
        <v>813</v>
      </c>
      <c r="M1032" t="s">
        <v>2516</v>
      </c>
      <c r="N1032" t="s">
        <v>2516</v>
      </c>
      <c r="O1032" t="s">
        <v>2516</v>
      </c>
      <c r="P1032" t="s">
        <v>2516</v>
      </c>
      <c r="Q1032" t="s">
        <v>2516</v>
      </c>
      <c r="R1032" s="2">
        <v>42898.40625</v>
      </c>
      <c r="S1032" t="s">
        <v>814</v>
      </c>
      <c r="T1032" t="s">
        <v>2516</v>
      </c>
      <c r="U1032" t="s">
        <v>2516</v>
      </c>
      <c r="V1032" t="s">
        <v>15042</v>
      </c>
      <c r="W1032" t="s">
        <v>2516</v>
      </c>
      <c r="X1032" t="s">
        <v>28272</v>
      </c>
      <c r="Y1032" t="s">
        <v>816</v>
      </c>
      <c r="Z1032">
        <v>10.24</v>
      </c>
      <c r="AA1032">
        <v>120</v>
      </c>
      <c r="AB1032">
        <v>1070</v>
      </c>
      <c r="AC1032">
        <v>21.4</v>
      </c>
      <c r="AD1032" t="s">
        <v>895</v>
      </c>
      <c r="AE1032" t="s">
        <v>2516</v>
      </c>
      <c r="AF1032" t="s">
        <v>2516</v>
      </c>
      <c r="AG1032" t="s">
        <v>2516</v>
      </c>
      <c r="AH1032" t="s">
        <v>2516</v>
      </c>
      <c r="AI1032" t="s">
        <v>2516</v>
      </c>
      <c r="AJ1032" t="s">
        <v>27892</v>
      </c>
      <c r="AK1032" t="s">
        <v>27884</v>
      </c>
      <c r="AL1032" t="s">
        <v>2516</v>
      </c>
    </row>
    <row r="1033" spans="1:38" x14ac:dyDescent="0.45">
      <c r="A1033" t="s">
        <v>28273</v>
      </c>
      <c r="B1033" t="s">
        <v>28274</v>
      </c>
      <c r="C1033" t="s">
        <v>4659</v>
      </c>
      <c r="D1033" t="s">
        <v>4927</v>
      </c>
      <c r="E1033" t="s">
        <v>4928</v>
      </c>
      <c r="F1033">
        <v>38.946553000000002</v>
      </c>
      <c r="G1033">
        <v>-96.442948000000001</v>
      </c>
      <c r="H1033">
        <v>1</v>
      </c>
      <c r="I1033">
        <v>10</v>
      </c>
      <c r="J1033">
        <v>371.2</v>
      </c>
      <c r="K1033">
        <v>1</v>
      </c>
      <c r="L1033" t="s">
        <v>813</v>
      </c>
      <c r="M1033" t="s">
        <v>2516</v>
      </c>
      <c r="N1033" t="s">
        <v>2516</v>
      </c>
      <c r="O1033" t="s">
        <v>2516</v>
      </c>
      <c r="P1033" t="s">
        <v>2516</v>
      </c>
      <c r="Q1033" t="s">
        <v>2516</v>
      </c>
      <c r="R1033" s="2">
        <v>42928.345138888886</v>
      </c>
      <c r="S1033" t="s">
        <v>814</v>
      </c>
      <c r="T1033" t="s">
        <v>2516</v>
      </c>
      <c r="U1033" t="s">
        <v>2516</v>
      </c>
      <c r="V1033" t="s">
        <v>15047</v>
      </c>
      <c r="W1033" t="s">
        <v>2516</v>
      </c>
      <c r="X1033" t="s">
        <v>28275</v>
      </c>
      <c r="Y1033" t="s">
        <v>816</v>
      </c>
      <c r="Z1033">
        <v>7.1</v>
      </c>
      <c r="AA1033">
        <v>87</v>
      </c>
      <c r="AB1033">
        <v>494</v>
      </c>
      <c r="AC1033">
        <v>22.7</v>
      </c>
      <c r="AD1033" t="s">
        <v>895</v>
      </c>
      <c r="AE1033" t="s">
        <v>2516</v>
      </c>
      <c r="AF1033" t="s">
        <v>2516</v>
      </c>
      <c r="AG1033" t="s">
        <v>2516</v>
      </c>
      <c r="AH1033" t="s">
        <v>2516</v>
      </c>
      <c r="AI1033" t="s">
        <v>2516</v>
      </c>
      <c r="AJ1033" t="s">
        <v>27884</v>
      </c>
      <c r="AK1033" t="s">
        <v>27892</v>
      </c>
      <c r="AL1033" t="s">
        <v>2516</v>
      </c>
    </row>
    <row r="1034" spans="1:38" x14ac:dyDescent="0.45">
      <c r="A1034" t="s">
        <v>28276</v>
      </c>
      <c r="B1034" t="s">
        <v>28277</v>
      </c>
      <c r="C1034" t="s">
        <v>4659</v>
      </c>
      <c r="D1034" t="s">
        <v>4927</v>
      </c>
      <c r="E1034" t="s">
        <v>4928</v>
      </c>
      <c r="F1034">
        <v>38.946553000000002</v>
      </c>
      <c r="G1034">
        <v>-96.442948000000001</v>
      </c>
      <c r="H1034">
        <v>1</v>
      </c>
      <c r="I1034">
        <v>10</v>
      </c>
      <c r="J1034">
        <v>371.2</v>
      </c>
      <c r="K1034">
        <v>1</v>
      </c>
      <c r="L1034" t="s">
        <v>813</v>
      </c>
      <c r="M1034" t="s">
        <v>2516</v>
      </c>
      <c r="N1034" t="s">
        <v>2516</v>
      </c>
      <c r="O1034" t="s">
        <v>2516</v>
      </c>
      <c r="P1034" t="s">
        <v>2516</v>
      </c>
      <c r="Q1034" t="s">
        <v>2516</v>
      </c>
      <c r="R1034" s="2">
        <v>42955.368055555555</v>
      </c>
      <c r="S1034" t="s">
        <v>814</v>
      </c>
      <c r="T1034" t="s">
        <v>2516</v>
      </c>
      <c r="U1034" t="s">
        <v>2516</v>
      </c>
      <c r="V1034" t="s">
        <v>15052</v>
      </c>
      <c r="W1034" t="s">
        <v>2516</v>
      </c>
      <c r="X1034" t="s">
        <v>28278</v>
      </c>
      <c r="Y1034" t="s">
        <v>816</v>
      </c>
      <c r="Z1034">
        <v>7.57</v>
      </c>
      <c r="AA1034">
        <v>85</v>
      </c>
      <c r="AB1034">
        <v>514</v>
      </c>
      <c r="AC1034">
        <v>19.100000000000001</v>
      </c>
      <c r="AD1034" t="s">
        <v>895</v>
      </c>
      <c r="AE1034" t="s">
        <v>2516</v>
      </c>
      <c r="AF1034" t="s">
        <v>2516</v>
      </c>
      <c r="AG1034" t="s">
        <v>2516</v>
      </c>
      <c r="AH1034" t="s">
        <v>2516</v>
      </c>
      <c r="AI1034" t="s">
        <v>2516</v>
      </c>
      <c r="AJ1034" t="s">
        <v>27884</v>
      </c>
      <c r="AK1034" t="s">
        <v>28279</v>
      </c>
      <c r="AL1034" t="s">
        <v>2516</v>
      </c>
    </row>
    <row r="1035" spans="1:38" x14ac:dyDescent="0.45">
      <c r="A1035" t="s">
        <v>28280</v>
      </c>
      <c r="B1035" t="s">
        <v>28281</v>
      </c>
      <c r="C1035" t="s">
        <v>4659</v>
      </c>
      <c r="D1035" t="s">
        <v>4927</v>
      </c>
      <c r="E1035" t="s">
        <v>4928</v>
      </c>
      <c r="F1035">
        <v>38.946553000000002</v>
      </c>
      <c r="G1035">
        <v>-96.442948000000001</v>
      </c>
      <c r="H1035">
        <v>1</v>
      </c>
      <c r="I1035">
        <v>10</v>
      </c>
      <c r="J1035">
        <v>371.2</v>
      </c>
      <c r="K1035">
        <v>1</v>
      </c>
      <c r="L1035" t="s">
        <v>813</v>
      </c>
      <c r="M1035" t="s">
        <v>2516</v>
      </c>
      <c r="N1035" t="s">
        <v>2516</v>
      </c>
      <c r="O1035" t="s">
        <v>2516</v>
      </c>
      <c r="P1035" t="s">
        <v>2516</v>
      </c>
      <c r="Q1035" t="s">
        <v>2516</v>
      </c>
      <c r="R1035" s="2">
        <v>42989.263888888891</v>
      </c>
      <c r="S1035" t="s">
        <v>814</v>
      </c>
      <c r="T1035" t="s">
        <v>2516</v>
      </c>
      <c r="U1035" t="s">
        <v>2516</v>
      </c>
      <c r="V1035" t="s">
        <v>15057</v>
      </c>
      <c r="W1035" t="s">
        <v>2516</v>
      </c>
      <c r="X1035" t="s">
        <v>28282</v>
      </c>
      <c r="Y1035" t="s">
        <v>816</v>
      </c>
      <c r="Z1035">
        <v>3.21</v>
      </c>
      <c r="AA1035">
        <v>34</v>
      </c>
      <c r="AB1035">
        <v>570</v>
      </c>
      <c r="AC1035">
        <v>17.3</v>
      </c>
      <c r="AD1035" t="s">
        <v>895</v>
      </c>
      <c r="AE1035" t="s">
        <v>2516</v>
      </c>
      <c r="AF1035" t="s">
        <v>2516</v>
      </c>
      <c r="AG1035" t="s">
        <v>2516</v>
      </c>
      <c r="AH1035" t="s">
        <v>2516</v>
      </c>
      <c r="AI1035" t="s">
        <v>2516</v>
      </c>
      <c r="AJ1035" t="s">
        <v>27892</v>
      </c>
      <c r="AK1035" t="s">
        <v>27884</v>
      </c>
      <c r="AL1035" t="s">
        <v>2516</v>
      </c>
    </row>
    <row r="1036" spans="1:38" x14ac:dyDescent="0.45">
      <c r="A1036" t="s">
        <v>28283</v>
      </c>
      <c r="B1036" t="s">
        <v>28284</v>
      </c>
      <c r="C1036" t="s">
        <v>4659</v>
      </c>
      <c r="D1036" t="s">
        <v>4927</v>
      </c>
      <c r="E1036" t="s">
        <v>4928</v>
      </c>
      <c r="F1036">
        <v>38.946553000000002</v>
      </c>
      <c r="G1036">
        <v>-96.442948000000001</v>
      </c>
      <c r="H1036">
        <v>1</v>
      </c>
      <c r="I1036">
        <v>10</v>
      </c>
      <c r="J1036">
        <v>371.2</v>
      </c>
      <c r="K1036">
        <v>1</v>
      </c>
      <c r="L1036" t="s">
        <v>813</v>
      </c>
      <c r="M1036" t="s">
        <v>2516</v>
      </c>
      <c r="N1036" t="s">
        <v>2516</v>
      </c>
      <c r="O1036" t="s">
        <v>2516</v>
      </c>
      <c r="P1036" t="s">
        <v>2516</v>
      </c>
      <c r="Q1036" t="s">
        <v>2516</v>
      </c>
      <c r="R1036" s="2">
        <v>43018.328472222223</v>
      </c>
      <c r="S1036" t="s">
        <v>814</v>
      </c>
      <c r="T1036" t="s">
        <v>2516</v>
      </c>
      <c r="U1036" t="s">
        <v>2516</v>
      </c>
      <c r="V1036" t="s">
        <v>15062</v>
      </c>
      <c r="W1036" t="s">
        <v>2516</v>
      </c>
      <c r="X1036" t="s">
        <v>28285</v>
      </c>
      <c r="Y1036" t="s">
        <v>816</v>
      </c>
      <c r="Z1036">
        <v>4.45</v>
      </c>
      <c r="AB1036">
        <v>596</v>
      </c>
      <c r="AC1036">
        <v>15.3</v>
      </c>
      <c r="AD1036" t="s">
        <v>895</v>
      </c>
      <c r="AE1036" t="s">
        <v>2516</v>
      </c>
      <c r="AF1036" t="s">
        <v>2516</v>
      </c>
      <c r="AG1036" t="s">
        <v>2516</v>
      </c>
      <c r="AH1036" t="s">
        <v>2516</v>
      </c>
      <c r="AI1036" t="s">
        <v>2516</v>
      </c>
      <c r="AJ1036" t="s">
        <v>27892</v>
      </c>
      <c r="AK1036" t="s">
        <v>27912</v>
      </c>
      <c r="AL1036" t="s">
        <v>2516</v>
      </c>
    </row>
    <row r="1037" spans="1:38" x14ac:dyDescent="0.45">
      <c r="A1037" t="s">
        <v>28286</v>
      </c>
      <c r="B1037" t="s">
        <v>28287</v>
      </c>
      <c r="C1037" t="s">
        <v>4659</v>
      </c>
      <c r="D1037" t="s">
        <v>4927</v>
      </c>
      <c r="E1037" t="s">
        <v>4928</v>
      </c>
      <c r="F1037">
        <v>38.946553000000002</v>
      </c>
      <c r="G1037">
        <v>-96.442948000000001</v>
      </c>
      <c r="H1037">
        <v>1</v>
      </c>
      <c r="I1037">
        <v>10</v>
      </c>
      <c r="J1037">
        <v>371.2</v>
      </c>
      <c r="K1037">
        <v>1</v>
      </c>
      <c r="L1037" t="s">
        <v>813</v>
      </c>
      <c r="M1037" t="s">
        <v>2516</v>
      </c>
      <c r="N1037" t="s">
        <v>2516</v>
      </c>
      <c r="O1037" t="s">
        <v>2516</v>
      </c>
      <c r="P1037" t="s">
        <v>2516</v>
      </c>
      <c r="Q1037" t="s">
        <v>2516</v>
      </c>
      <c r="R1037" s="2">
        <v>43053.379166666666</v>
      </c>
      <c r="S1037" t="s">
        <v>814</v>
      </c>
      <c r="T1037" t="s">
        <v>2516</v>
      </c>
      <c r="U1037" t="s">
        <v>2516</v>
      </c>
      <c r="V1037" t="s">
        <v>15067</v>
      </c>
      <c r="W1037" t="s">
        <v>2516</v>
      </c>
      <c r="X1037" t="s">
        <v>28288</v>
      </c>
      <c r="Y1037" t="s">
        <v>816</v>
      </c>
      <c r="Z1037">
        <v>6.36</v>
      </c>
      <c r="AA1037">
        <v>58</v>
      </c>
      <c r="AB1037">
        <v>569</v>
      </c>
      <c r="AC1037">
        <v>10.3</v>
      </c>
      <c r="AD1037" t="s">
        <v>895</v>
      </c>
      <c r="AE1037" t="s">
        <v>2516</v>
      </c>
      <c r="AF1037" t="s">
        <v>2516</v>
      </c>
      <c r="AG1037" t="s">
        <v>2516</v>
      </c>
      <c r="AH1037" t="s">
        <v>2516</v>
      </c>
      <c r="AI1037" t="s">
        <v>2516</v>
      </c>
      <c r="AJ1037" t="s">
        <v>27884</v>
      </c>
      <c r="AK1037" t="s">
        <v>27892</v>
      </c>
      <c r="AL1037" t="s">
        <v>2516</v>
      </c>
    </row>
    <row r="1038" spans="1:38" x14ac:dyDescent="0.45">
      <c r="A1038" t="s">
        <v>28289</v>
      </c>
      <c r="B1038" t="s">
        <v>28290</v>
      </c>
      <c r="C1038" t="s">
        <v>4659</v>
      </c>
      <c r="D1038" t="s">
        <v>4927</v>
      </c>
      <c r="E1038" t="s">
        <v>4928</v>
      </c>
      <c r="F1038">
        <v>38.946553000000002</v>
      </c>
      <c r="G1038">
        <v>-96.442948000000001</v>
      </c>
      <c r="H1038">
        <v>1</v>
      </c>
      <c r="I1038">
        <v>10</v>
      </c>
      <c r="J1038">
        <v>371.2</v>
      </c>
      <c r="K1038">
        <v>1</v>
      </c>
      <c r="L1038" t="s">
        <v>813</v>
      </c>
      <c r="M1038" t="s">
        <v>2516</v>
      </c>
      <c r="N1038" t="s">
        <v>2516</v>
      </c>
      <c r="O1038" t="s">
        <v>2516</v>
      </c>
      <c r="P1038" t="s">
        <v>2516</v>
      </c>
      <c r="Q1038" t="s">
        <v>2516</v>
      </c>
      <c r="R1038" s="2">
        <v>43081.305555555555</v>
      </c>
      <c r="S1038" t="s">
        <v>814</v>
      </c>
      <c r="T1038" t="s">
        <v>2516</v>
      </c>
      <c r="U1038" t="s">
        <v>2516</v>
      </c>
      <c r="V1038" t="s">
        <v>15072</v>
      </c>
      <c r="W1038" t="s">
        <v>2516</v>
      </c>
      <c r="X1038" t="s">
        <v>28291</v>
      </c>
      <c r="Y1038" t="s">
        <v>816</v>
      </c>
      <c r="Z1038">
        <v>6.05</v>
      </c>
      <c r="AA1038">
        <v>67</v>
      </c>
      <c r="AB1038">
        <v>570</v>
      </c>
      <c r="AC1038">
        <v>6.3</v>
      </c>
      <c r="AD1038" t="s">
        <v>895</v>
      </c>
      <c r="AE1038" t="s">
        <v>2516</v>
      </c>
      <c r="AF1038" t="s">
        <v>2516</v>
      </c>
      <c r="AG1038" t="s">
        <v>2516</v>
      </c>
      <c r="AH1038" t="s">
        <v>2516</v>
      </c>
      <c r="AI1038" t="s">
        <v>2516</v>
      </c>
      <c r="AJ1038" t="s">
        <v>27884</v>
      </c>
      <c r="AK1038" t="s">
        <v>27892</v>
      </c>
      <c r="AL1038" t="s">
        <v>2516</v>
      </c>
    </row>
    <row r="1039" spans="1:38" x14ac:dyDescent="0.45">
      <c r="A1039" t="s">
        <v>28292</v>
      </c>
      <c r="B1039" t="s">
        <v>28293</v>
      </c>
      <c r="C1039" t="s">
        <v>4659</v>
      </c>
      <c r="D1039" t="s">
        <v>4927</v>
      </c>
      <c r="E1039" t="s">
        <v>4928</v>
      </c>
      <c r="F1039">
        <v>38.946553000000002</v>
      </c>
      <c r="G1039">
        <v>-96.442948000000001</v>
      </c>
      <c r="H1039">
        <v>1</v>
      </c>
      <c r="I1039">
        <v>10</v>
      </c>
      <c r="J1039">
        <v>371.2</v>
      </c>
      <c r="K1039">
        <v>1</v>
      </c>
      <c r="L1039" t="s">
        <v>813</v>
      </c>
      <c r="M1039" t="s">
        <v>2516</v>
      </c>
      <c r="N1039" t="s">
        <v>2516</v>
      </c>
      <c r="O1039" t="s">
        <v>2516</v>
      </c>
      <c r="P1039" t="s">
        <v>2516</v>
      </c>
      <c r="Q1039" t="s">
        <v>2516</v>
      </c>
      <c r="R1039" s="2">
        <v>43109.314583333333</v>
      </c>
      <c r="S1039" t="s">
        <v>814</v>
      </c>
      <c r="T1039" t="s">
        <v>2516</v>
      </c>
      <c r="U1039" t="s">
        <v>2516</v>
      </c>
      <c r="V1039" t="s">
        <v>15077</v>
      </c>
      <c r="W1039" t="s">
        <v>2516</v>
      </c>
      <c r="X1039" t="s">
        <v>28294</v>
      </c>
      <c r="Y1039" t="s">
        <v>816</v>
      </c>
      <c r="Z1039">
        <v>9.09</v>
      </c>
      <c r="AA1039">
        <v>73</v>
      </c>
      <c r="AB1039">
        <v>661</v>
      </c>
      <c r="AC1039">
        <v>4.8</v>
      </c>
      <c r="AD1039" t="s">
        <v>895</v>
      </c>
      <c r="AE1039" t="s">
        <v>2516</v>
      </c>
      <c r="AF1039" t="s">
        <v>2516</v>
      </c>
      <c r="AG1039" t="s">
        <v>2516</v>
      </c>
      <c r="AH1039" t="s">
        <v>2516</v>
      </c>
      <c r="AI1039" t="s">
        <v>2516</v>
      </c>
      <c r="AJ1039" t="s">
        <v>27884</v>
      </c>
      <c r="AK1039" t="s">
        <v>27892</v>
      </c>
      <c r="AL1039" t="s">
        <v>2516</v>
      </c>
    </row>
    <row r="1040" spans="1:38" x14ac:dyDescent="0.45">
      <c r="A1040" t="s">
        <v>28295</v>
      </c>
      <c r="B1040" t="s">
        <v>28296</v>
      </c>
      <c r="C1040" t="s">
        <v>4659</v>
      </c>
      <c r="D1040" t="s">
        <v>4927</v>
      </c>
      <c r="E1040" t="s">
        <v>4928</v>
      </c>
      <c r="F1040">
        <v>38.946553000000002</v>
      </c>
      <c r="G1040">
        <v>-96.442948000000001</v>
      </c>
      <c r="H1040">
        <v>1</v>
      </c>
      <c r="I1040">
        <v>10</v>
      </c>
      <c r="J1040">
        <v>371.2</v>
      </c>
      <c r="K1040">
        <v>1</v>
      </c>
      <c r="L1040" t="s">
        <v>813</v>
      </c>
      <c r="M1040" t="s">
        <v>2516</v>
      </c>
      <c r="N1040" t="s">
        <v>2516</v>
      </c>
      <c r="O1040" t="s">
        <v>2516</v>
      </c>
      <c r="P1040" t="s">
        <v>2516</v>
      </c>
      <c r="Q1040" t="s">
        <v>2516</v>
      </c>
      <c r="R1040" s="2">
        <v>43144.293055555558</v>
      </c>
      <c r="S1040" t="s">
        <v>814</v>
      </c>
      <c r="T1040" t="s">
        <v>2516</v>
      </c>
      <c r="U1040" t="s">
        <v>2516</v>
      </c>
      <c r="V1040" t="s">
        <v>15082</v>
      </c>
      <c r="W1040" t="s">
        <v>2516</v>
      </c>
      <c r="X1040" t="s">
        <v>28297</v>
      </c>
      <c r="Y1040" t="s">
        <v>816</v>
      </c>
      <c r="Z1040">
        <v>8.36</v>
      </c>
      <c r="AA1040">
        <v>65</v>
      </c>
      <c r="AB1040">
        <v>629</v>
      </c>
      <c r="AC1040">
        <v>3.7</v>
      </c>
      <c r="AD1040" t="s">
        <v>895</v>
      </c>
      <c r="AE1040" t="s">
        <v>2516</v>
      </c>
      <c r="AF1040" t="s">
        <v>2516</v>
      </c>
      <c r="AG1040" t="s">
        <v>2516</v>
      </c>
      <c r="AH1040" t="s">
        <v>2516</v>
      </c>
      <c r="AI1040" t="s">
        <v>2516</v>
      </c>
      <c r="AJ1040" t="s">
        <v>27884</v>
      </c>
      <c r="AK1040" t="s">
        <v>27892</v>
      </c>
      <c r="AL1040" t="s">
        <v>2516</v>
      </c>
    </row>
    <row r="1041" spans="1:38" x14ac:dyDescent="0.45">
      <c r="A1041" t="s">
        <v>28298</v>
      </c>
      <c r="B1041" t="s">
        <v>28299</v>
      </c>
      <c r="C1041" t="s">
        <v>4659</v>
      </c>
      <c r="D1041" t="s">
        <v>4927</v>
      </c>
      <c r="E1041" t="s">
        <v>4928</v>
      </c>
      <c r="F1041">
        <v>38.946553000000002</v>
      </c>
      <c r="G1041">
        <v>-96.442948000000001</v>
      </c>
      <c r="H1041">
        <v>1</v>
      </c>
      <c r="I1041">
        <v>10</v>
      </c>
      <c r="J1041">
        <v>371.2</v>
      </c>
      <c r="K1041">
        <v>1</v>
      </c>
      <c r="L1041" t="s">
        <v>813</v>
      </c>
      <c r="M1041" t="s">
        <v>2516</v>
      </c>
      <c r="N1041" t="s">
        <v>2516</v>
      </c>
      <c r="O1041" t="s">
        <v>2516</v>
      </c>
      <c r="P1041" t="s">
        <v>2516</v>
      </c>
      <c r="Q1041" t="s">
        <v>2516</v>
      </c>
      <c r="R1041" s="2">
        <v>43172.385416666664</v>
      </c>
      <c r="S1041" t="s">
        <v>814</v>
      </c>
      <c r="T1041" t="s">
        <v>2516</v>
      </c>
      <c r="U1041" t="s">
        <v>2516</v>
      </c>
      <c r="V1041" t="s">
        <v>15087</v>
      </c>
      <c r="W1041" t="s">
        <v>2516</v>
      </c>
      <c r="X1041" t="s">
        <v>28300</v>
      </c>
      <c r="Y1041" t="s">
        <v>816</v>
      </c>
      <c r="Z1041">
        <v>8.56</v>
      </c>
      <c r="AA1041">
        <v>72</v>
      </c>
      <c r="AB1041">
        <v>612</v>
      </c>
      <c r="AC1041">
        <v>6.7</v>
      </c>
      <c r="AD1041" t="s">
        <v>895</v>
      </c>
      <c r="AE1041" t="s">
        <v>2516</v>
      </c>
      <c r="AF1041" t="s">
        <v>2516</v>
      </c>
      <c r="AG1041" t="s">
        <v>2516</v>
      </c>
      <c r="AH1041" t="s">
        <v>2516</v>
      </c>
      <c r="AI1041" t="s">
        <v>2516</v>
      </c>
      <c r="AJ1041" t="s">
        <v>27967</v>
      </c>
      <c r="AK1041" t="s">
        <v>27912</v>
      </c>
      <c r="AL1041" t="s">
        <v>2516</v>
      </c>
    </row>
    <row r="1042" spans="1:38" x14ac:dyDescent="0.45">
      <c r="A1042" t="s">
        <v>28301</v>
      </c>
      <c r="B1042" t="s">
        <v>28302</v>
      </c>
      <c r="C1042" t="s">
        <v>4659</v>
      </c>
      <c r="D1042" t="s">
        <v>4927</v>
      </c>
      <c r="E1042" t="s">
        <v>4928</v>
      </c>
      <c r="F1042">
        <v>38.946553000000002</v>
      </c>
      <c r="G1042">
        <v>-96.442948000000001</v>
      </c>
      <c r="H1042">
        <v>1</v>
      </c>
      <c r="I1042">
        <v>10</v>
      </c>
      <c r="J1042">
        <v>371.2</v>
      </c>
      <c r="K1042">
        <v>1</v>
      </c>
      <c r="L1042" t="s">
        <v>813</v>
      </c>
      <c r="M1042" t="s">
        <v>2516</v>
      </c>
      <c r="N1042" t="s">
        <v>2516</v>
      </c>
      <c r="O1042" t="s">
        <v>2516</v>
      </c>
      <c r="P1042" t="s">
        <v>2516</v>
      </c>
      <c r="Q1042" t="s">
        <v>2516</v>
      </c>
      <c r="R1042" s="2">
        <v>43201.321527777778</v>
      </c>
      <c r="S1042" t="s">
        <v>814</v>
      </c>
      <c r="T1042" t="s">
        <v>2516</v>
      </c>
      <c r="U1042" t="s">
        <v>2516</v>
      </c>
      <c r="V1042" t="s">
        <v>15092</v>
      </c>
      <c r="W1042" t="s">
        <v>2516</v>
      </c>
      <c r="X1042" t="s">
        <v>28303</v>
      </c>
      <c r="Y1042" t="s">
        <v>816</v>
      </c>
      <c r="Z1042">
        <v>7.5</v>
      </c>
      <c r="AA1042">
        <v>68</v>
      </c>
      <c r="AB1042">
        <v>596</v>
      </c>
      <c r="AC1042">
        <v>9.1</v>
      </c>
      <c r="AD1042" t="s">
        <v>895</v>
      </c>
      <c r="AE1042" t="s">
        <v>2516</v>
      </c>
      <c r="AF1042" t="s">
        <v>2516</v>
      </c>
      <c r="AG1042" t="s">
        <v>2516</v>
      </c>
      <c r="AH1042" t="s">
        <v>2516</v>
      </c>
      <c r="AI1042" t="s">
        <v>2516</v>
      </c>
      <c r="AJ1042" t="s">
        <v>27892</v>
      </c>
      <c r="AK1042" t="s">
        <v>28304</v>
      </c>
      <c r="AL1042" t="s">
        <v>2516</v>
      </c>
    </row>
    <row r="1043" spans="1:38" x14ac:dyDescent="0.45">
      <c r="A1043" t="s">
        <v>28305</v>
      </c>
      <c r="B1043" t="s">
        <v>28306</v>
      </c>
      <c r="C1043" t="s">
        <v>4659</v>
      </c>
      <c r="D1043" t="s">
        <v>4927</v>
      </c>
      <c r="E1043" t="s">
        <v>4928</v>
      </c>
      <c r="F1043">
        <v>38.946553000000002</v>
      </c>
      <c r="G1043">
        <v>-96.442948000000001</v>
      </c>
      <c r="H1043">
        <v>1</v>
      </c>
      <c r="I1043">
        <v>10</v>
      </c>
      <c r="J1043">
        <v>371.2</v>
      </c>
      <c r="K1043">
        <v>1</v>
      </c>
      <c r="L1043" t="s">
        <v>813</v>
      </c>
      <c r="M1043" t="s">
        <v>2516</v>
      </c>
      <c r="N1043" t="s">
        <v>2516</v>
      </c>
      <c r="O1043" t="s">
        <v>2516</v>
      </c>
      <c r="P1043" t="s">
        <v>2516</v>
      </c>
      <c r="Q1043" t="s">
        <v>2516</v>
      </c>
      <c r="R1043" s="2">
        <v>43234.357638888891</v>
      </c>
      <c r="S1043" t="s">
        <v>814</v>
      </c>
      <c r="T1043" t="s">
        <v>2516</v>
      </c>
      <c r="U1043" t="s">
        <v>2516</v>
      </c>
      <c r="V1043" t="s">
        <v>15099</v>
      </c>
      <c r="W1043" t="s">
        <v>2516</v>
      </c>
      <c r="X1043" t="s">
        <v>28307</v>
      </c>
      <c r="Y1043" t="s">
        <v>816</v>
      </c>
      <c r="Z1043">
        <v>1.83</v>
      </c>
      <c r="AA1043">
        <v>20</v>
      </c>
      <c r="AB1043">
        <v>606</v>
      </c>
      <c r="AC1043">
        <v>16.899999999999999</v>
      </c>
      <c r="AD1043" t="s">
        <v>895</v>
      </c>
      <c r="AE1043" t="s">
        <v>2516</v>
      </c>
      <c r="AF1043" t="s">
        <v>2516</v>
      </c>
      <c r="AG1043" t="s">
        <v>2516</v>
      </c>
      <c r="AH1043" t="s">
        <v>2516</v>
      </c>
      <c r="AI1043" t="s">
        <v>2516</v>
      </c>
      <c r="AJ1043" t="s">
        <v>27884</v>
      </c>
      <c r="AK1043" t="s">
        <v>27892</v>
      </c>
      <c r="AL1043" t="s">
        <v>2516</v>
      </c>
    </row>
    <row r="1044" spans="1:38" x14ac:dyDescent="0.45">
      <c r="A1044" t="s">
        <v>28308</v>
      </c>
      <c r="B1044" t="s">
        <v>28309</v>
      </c>
      <c r="C1044" t="s">
        <v>4659</v>
      </c>
      <c r="D1044" t="s">
        <v>4927</v>
      </c>
      <c r="E1044" t="s">
        <v>4928</v>
      </c>
      <c r="F1044">
        <v>38.946553000000002</v>
      </c>
      <c r="G1044">
        <v>-96.442948000000001</v>
      </c>
      <c r="H1044">
        <v>1</v>
      </c>
      <c r="I1044">
        <v>10</v>
      </c>
      <c r="J1044">
        <v>371.2</v>
      </c>
      <c r="K1044">
        <v>1</v>
      </c>
      <c r="L1044" t="s">
        <v>813</v>
      </c>
      <c r="M1044" t="s">
        <v>2516</v>
      </c>
      <c r="N1044" t="s">
        <v>2516</v>
      </c>
      <c r="O1044" t="s">
        <v>2516</v>
      </c>
      <c r="P1044" t="s">
        <v>2516</v>
      </c>
      <c r="Q1044" t="s">
        <v>2516</v>
      </c>
      <c r="R1044" s="2">
        <v>43263.34375</v>
      </c>
      <c r="S1044" t="s">
        <v>814</v>
      </c>
      <c r="T1044" t="s">
        <v>2516</v>
      </c>
      <c r="U1044" t="s">
        <v>2516</v>
      </c>
      <c r="V1044" t="s">
        <v>15106</v>
      </c>
      <c r="W1044" t="s">
        <v>2516</v>
      </c>
      <c r="X1044" t="s">
        <v>28310</v>
      </c>
      <c r="Y1044" t="s">
        <v>816</v>
      </c>
      <c r="Z1044">
        <v>1.73</v>
      </c>
      <c r="AA1044">
        <v>20</v>
      </c>
      <c r="AB1044">
        <v>614</v>
      </c>
      <c r="AC1044">
        <v>19.600000000000001</v>
      </c>
      <c r="AD1044" t="s">
        <v>895</v>
      </c>
      <c r="AE1044" t="s">
        <v>2516</v>
      </c>
      <c r="AF1044" t="s">
        <v>2516</v>
      </c>
      <c r="AG1044" t="s">
        <v>2516</v>
      </c>
      <c r="AH1044" t="s">
        <v>2516</v>
      </c>
      <c r="AI1044" t="s">
        <v>2516</v>
      </c>
      <c r="AJ1044" t="s">
        <v>27884</v>
      </c>
      <c r="AK1044" t="s">
        <v>27892</v>
      </c>
      <c r="AL1044" t="s">
        <v>2516</v>
      </c>
    </row>
    <row r="1045" spans="1:38" x14ac:dyDescent="0.45">
      <c r="A1045" t="s">
        <v>28311</v>
      </c>
      <c r="B1045" t="s">
        <v>28312</v>
      </c>
      <c r="C1045" t="s">
        <v>4659</v>
      </c>
      <c r="D1045" t="s">
        <v>4927</v>
      </c>
      <c r="E1045" t="s">
        <v>4928</v>
      </c>
      <c r="F1045">
        <v>38.946553000000002</v>
      </c>
      <c r="G1045">
        <v>-96.442948000000001</v>
      </c>
      <c r="H1045">
        <v>1</v>
      </c>
      <c r="I1045">
        <v>10</v>
      </c>
      <c r="J1045">
        <v>371.2</v>
      </c>
      <c r="K1045">
        <v>1</v>
      </c>
      <c r="L1045" t="s">
        <v>813</v>
      </c>
      <c r="M1045" t="s">
        <v>2516</v>
      </c>
      <c r="N1045" t="s">
        <v>2516</v>
      </c>
      <c r="O1045" t="s">
        <v>2516</v>
      </c>
      <c r="P1045" t="s">
        <v>2516</v>
      </c>
      <c r="Q1045" t="s">
        <v>2516</v>
      </c>
      <c r="R1045" s="2">
        <v>43291.295138888891</v>
      </c>
      <c r="S1045" t="s">
        <v>814</v>
      </c>
      <c r="T1045" t="s">
        <v>2516</v>
      </c>
      <c r="U1045" t="s">
        <v>2516</v>
      </c>
      <c r="V1045" t="s">
        <v>15113</v>
      </c>
      <c r="W1045" t="s">
        <v>2516</v>
      </c>
      <c r="X1045" t="s">
        <v>28313</v>
      </c>
      <c r="Y1045" t="s">
        <v>816</v>
      </c>
      <c r="Z1045">
        <v>1.33</v>
      </c>
      <c r="AA1045">
        <v>16</v>
      </c>
      <c r="AB1045">
        <v>616</v>
      </c>
      <c r="AC1045">
        <v>22.7</v>
      </c>
      <c r="AD1045" t="s">
        <v>895</v>
      </c>
      <c r="AE1045" t="s">
        <v>2516</v>
      </c>
      <c r="AF1045" t="s">
        <v>2516</v>
      </c>
      <c r="AG1045" t="s">
        <v>2516</v>
      </c>
      <c r="AH1045" t="s">
        <v>2516</v>
      </c>
      <c r="AI1045" t="s">
        <v>2516</v>
      </c>
      <c r="AJ1045" t="s">
        <v>27884</v>
      </c>
      <c r="AK1045" t="s">
        <v>27892</v>
      </c>
      <c r="AL1045" t="s">
        <v>2516</v>
      </c>
    </row>
    <row r="1046" spans="1:38" x14ac:dyDescent="0.45">
      <c r="A1046" t="s">
        <v>28314</v>
      </c>
      <c r="B1046" t="s">
        <v>28315</v>
      </c>
      <c r="C1046" t="s">
        <v>4659</v>
      </c>
      <c r="D1046" t="s">
        <v>4927</v>
      </c>
      <c r="E1046" t="s">
        <v>4928</v>
      </c>
      <c r="F1046">
        <v>38.946553000000002</v>
      </c>
      <c r="G1046">
        <v>-96.442948000000001</v>
      </c>
      <c r="H1046">
        <v>1</v>
      </c>
      <c r="I1046">
        <v>10</v>
      </c>
      <c r="J1046">
        <v>371.2</v>
      </c>
      <c r="K1046">
        <v>1</v>
      </c>
      <c r="L1046" t="s">
        <v>813</v>
      </c>
      <c r="M1046" t="s">
        <v>2516</v>
      </c>
      <c r="N1046" t="s">
        <v>2516</v>
      </c>
      <c r="O1046" t="s">
        <v>2516</v>
      </c>
      <c r="P1046" t="s">
        <v>2516</v>
      </c>
      <c r="Q1046" t="s">
        <v>2516</v>
      </c>
      <c r="R1046" s="2">
        <v>43325.316666666666</v>
      </c>
      <c r="S1046" t="s">
        <v>814</v>
      </c>
      <c r="T1046" t="s">
        <v>2516</v>
      </c>
      <c r="U1046" t="s">
        <v>2516</v>
      </c>
      <c r="V1046" t="s">
        <v>15118</v>
      </c>
      <c r="W1046" t="s">
        <v>2516</v>
      </c>
      <c r="X1046" t="s">
        <v>28316</v>
      </c>
      <c r="Y1046" t="s">
        <v>816</v>
      </c>
      <c r="Z1046">
        <v>5.5</v>
      </c>
      <c r="AA1046">
        <v>66</v>
      </c>
      <c r="AB1046">
        <v>556</v>
      </c>
      <c r="AC1046">
        <v>22.3</v>
      </c>
      <c r="AD1046" t="s">
        <v>895</v>
      </c>
      <c r="AE1046" t="s">
        <v>2516</v>
      </c>
      <c r="AF1046" t="s">
        <v>2516</v>
      </c>
      <c r="AG1046" t="s">
        <v>2516</v>
      </c>
      <c r="AH1046" t="s">
        <v>2516</v>
      </c>
      <c r="AI1046" t="s">
        <v>2516</v>
      </c>
      <c r="AJ1046" t="s">
        <v>27892</v>
      </c>
      <c r="AK1046" t="s">
        <v>28304</v>
      </c>
      <c r="AL1046" t="s">
        <v>2516</v>
      </c>
    </row>
    <row r="1047" spans="1:38" x14ac:dyDescent="0.45">
      <c r="A1047" t="s">
        <v>28317</v>
      </c>
      <c r="B1047" t="s">
        <v>28318</v>
      </c>
      <c r="C1047" t="s">
        <v>4659</v>
      </c>
      <c r="D1047" t="s">
        <v>4927</v>
      </c>
      <c r="E1047" t="s">
        <v>4928</v>
      </c>
      <c r="F1047">
        <v>38.946553000000002</v>
      </c>
      <c r="G1047">
        <v>-96.442948000000001</v>
      </c>
      <c r="H1047">
        <v>1</v>
      </c>
      <c r="I1047">
        <v>10</v>
      </c>
      <c r="J1047">
        <v>371.2</v>
      </c>
      <c r="K1047">
        <v>1</v>
      </c>
      <c r="L1047" t="s">
        <v>813</v>
      </c>
      <c r="M1047" t="s">
        <v>2516</v>
      </c>
      <c r="N1047" t="s">
        <v>2516</v>
      </c>
      <c r="O1047" t="s">
        <v>2516</v>
      </c>
      <c r="P1047" t="s">
        <v>2516</v>
      </c>
      <c r="Q1047" t="s">
        <v>2516</v>
      </c>
      <c r="R1047" s="2">
        <v>43353.379861111112</v>
      </c>
      <c r="S1047" t="s">
        <v>814</v>
      </c>
      <c r="T1047" t="s">
        <v>2516</v>
      </c>
      <c r="U1047" t="s">
        <v>2516</v>
      </c>
      <c r="V1047" t="s">
        <v>15125</v>
      </c>
      <c r="W1047" t="s">
        <v>2516</v>
      </c>
      <c r="X1047" t="s">
        <v>28319</v>
      </c>
      <c r="Y1047" t="s">
        <v>816</v>
      </c>
      <c r="Z1047">
        <v>6.31</v>
      </c>
      <c r="AA1047">
        <v>69</v>
      </c>
      <c r="AB1047">
        <v>487</v>
      </c>
      <c r="AC1047">
        <v>18.5</v>
      </c>
      <c r="AD1047" t="s">
        <v>895</v>
      </c>
      <c r="AE1047" t="s">
        <v>2516</v>
      </c>
      <c r="AF1047" t="s">
        <v>2516</v>
      </c>
      <c r="AG1047" t="s">
        <v>2516</v>
      </c>
      <c r="AH1047" t="s">
        <v>2516</v>
      </c>
      <c r="AI1047" t="s">
        <v>2516</v>
      </c>
      <c r="AJ1047" t="s">
        <v>27892</v>
      </c>
      <c r="AK1047" t="s">
        <v>28320</v>
      </c>
      <c r="AL1047" t="s">
        <v>2516</v>
      </c>
    </row>
    <row r="1048" spans="1:38" x14ac:dyDescent="0.45">
      <c r="A1048" t="s">
        <v>28321</v>
      </c>
      <c r="B1048" t="s">
        <v>28322</v>
      </c>
      <c r="C1048" t="s">
        <v>4659</v>
      </c>
      <c r="D1048" t="s">
        <v>4927</v>
      </c>
      <c r="E1048" t="s">
        <v>4928</v>
      </c>
      <c r="F1048">
        <v>38.946553000000002</v>
      </c>
      <c r="G1048">
        <v>-96.442948000000001</v>
      </c>
      <c r="H1048">
        <v>1</v>
      </c>
      <c r="I1048">
        <v>10</v>
      </c>
      <c r="J1048">
        <v>371.2</v>
      </c>
      <c r="K1048">
        <v>1</v>
      </c>
      <c r="L1048" t="s">
        <v>813</v>
      </c>
      <c r="M1048" t="s">
        <v>2516</v>
      </c>
      <c r="N1048" t="s">
        <v>2516</v>
      </c>
      <c r="O1048" t="s">
        <v>2516</v>
      </c>
      <c r="P1048" t="s">
        <v>2516</v>
      </c>
      <c r="Q1048" t="s">
        <v>2516</v>
      </c>
      <c r="R1048" s="2">
        <v>43383.38958333333</v>
      </c>
      <c r="S1048" t="s">
        <v>814</v>
      </c>
      <c r="T1048" t="s">
        <v>2516</v>
      </c>
      <c r="U1048" t="s">
        <v>2516</v>
      </c>
      <c r="V1048" t="s">
        <v>15132</v>
      </c>
      <c r="W1048" t="s">
        <v>2516</v>
      </c>
      <c r="X1048" t="s">
        <v>28323</v>
      </c>
      <c r="Y1048" t="s">
        <v>816</v>
      </c>
      <c r="Z1048">
        <v>9.11</v>
      </c>
      <c r="AA1048">
        <v>95</v>
      </c>
      <c r="AB1048">
        <v>271.8</v>
      </c>
      <c r="AC1048">
        <v>15.5</v>
      </c>
      <c r="AD1048" t="s">
        <v>948</v>
      </c>
      <c r="AE1048" t="s">
        <v>2516</v>
      </c>
      <c r="AF1048" t="s">
        <v>2516</v>
      </c>
      <c r="AG1048" t="s">
        <v>2516</v>
      </c>
      <c r="AH1048" t="s">
        <v>2516</v>
      </c>
      <c r="AI1048" t="s">
        <v>2516</v>
      </c>
      <c r="AJ1048" t="s">
        <v>27892</v>
      </c>
      <c r="AK1048" t="s">
        <v>28324</v>
      </c>
      <c r="AL1048" t="s">
        <v>2516</v>
      </c>
    </row>
    <row r="1049" spans="1:38" x14ac:dyDescent="0.45">
      <c r="A1049" t="s">
        <v>28325</v>
      </c>
      <c r="B1049" t="s">
        <v>28326</v>
      </c>
      <c r="C1049" t="s">
        <v>4659</v>
      </c>
      <c r="D1049" t="s">
        <v>4927</v>
      </c>
      <c r="E1049" t="s">
        <v>4928</v>
      </c>
      <c r="F1049">
        <v>38.946553000000002</v>
      </c>
      <c r="G1049">
        <v>-96.442948000000001</v>
      </c>
      <c r="H1049">
        <v>1</v>
      </c>
      <c r="I1049">
        <v>10</v>
      </c>
      <c r="J1049">
        <v>371.2</v>
      </c>
      <c r="K1049">
        <v>1</v>
      </c>
      <c r="L1049" t="s">
        <v>813</v>
      </c>
      <c r="M1049" t="s">
        <v>2516</v>
      </c>
      <c r="N1049" t="s">
        <v>2516</v>
      </c>
      <c r="O1049" t="s">
        <v>2516</v>
      </c>
      <c r="P1049" t="s">
        <v>2516</v>
      </c>
      <c r="Q1049" t="s">
        <v>2516</v>
      </c>
      <c r="R1049" s="2">
        <v>43417.34375</v>
      </c>
      <c r="S1049" t="s">
        <v>814</v>
      </c>
      <c r="T1049" t="s">
        <v>2516</v>
      </c>
      <c r="U1049" t="s">
        <v>2516</v>
      </c>
      <c r="V1049" t="s">
        <v>15139</v>
      </c>
      <c r="W1049" t="s">
        <v>2516</v>
      </c>
      <c r="X1049" t="s">
        <v>28327</v>
      </c>
      <c r="Y1049" t="s">
        <v>816</v>
      </c>
      <c r="Z1049">
        <v>11.38</v>
      </c>
      <c r="AA1049">
        <v>91</v>
      </c>
      <c r="AB1049">
        <v>600</v>
      </c>
      <c r="AC1049">
        <v>5.2</v>
      </c>
      <c r="AD1049" t="s">
        <v>948</v>
      </c>
      <c r="AE1049" t="s">
        <v>2516</v>
      </c>
      <c r="AF1049" t="s">
        <v>2516</v>
      </c>
      <c r="AG1049" t="s">
        <v>2516</v>
      </c>
      <c r="AH1049" t="s">
        <v>2516</v>
      </c>
      <c r="AI1049" t="s">
        <v>2516</v>
      </c>
      <c r="AJ1049" t="s">
        <v>27884</v>
      </c>
      <c r="AK1049" t="s">
        <v>25112</v>
      </c>
      <c r="AL1049" t="s">
        <v>2516</v>
      </c>
    </row>
    <row r="1050" spans="1:38" x14ac:dyDescent="0.45">
      <c r="A1050" t="s">
        <v>28328</v>
      </c>
      <c r="B1050" t="s">
        <v>28329</v>
      </c>
      <c r="C1050" t="s">
        <v>4659</v>
      </c>
      <c r="D1050" t="s">
        <v>4927</v>
      </c>
      <c r="E1050" t="s">
        <v>4928</v>
      </c>
      <c r="F1050">
        <v>38.946553000000002</v>
      </c>
      <c r="G1050">
        <v>-96.442948000000001</v>
      </c>
      <c r="H1050">
        <v>1</v>
      </c>
      <c r="I1050">
        <v>10</v>
      </c>
      <c r="J1050">
        <v>371.2</v>
      </c>
      <c r="K1050">
        <v>1</v>
      </c>
      <c r="L1050" t="s">
        <v>813</v>
      </c>
      <c r="M1050" t="s">
        <v>2516</v>
      </c>
      <c r="N1050" t="s">
        <v>2516</v>
      </c>
      <c r="O1050" t="s">
        <v>2516</v>
      </c>
      <c r="P1050" t="s">
        <v>2516</v>
      </c>
      <c r="Q1050" t="s">
        <v>2516</v>
      </c>
      <c r="R1050" s="2">
        <v>43445.381944444445</v>
      </c>
      <c r="S1050" t="s">
        <v>814</v>
      </c>
      <c r="T1050" t="s">
        <v>2516</v>
      </c>
      <c r="U1050" t="s">
        <v>2516</v>
      </c>
      <c r="V1050" t="s">
        <v>15146</v>
      </c>
      <c r="W1050" t="s">
        <v>2516</v>
      </c>
      <c r="X1050" t="s">
        <v>28330</v>
      </c>
      <c r="Y1050" t="s">
        <v>816</v>
      </c>
      <c r="Z1050">
        <v>11.85</v>
      </c>
      <c r="AA1050">
        <v>100</v>
      </c>
      <c r="AB1050">
        <v>472</v>
      </c>
      <c r="AC1050">
        <v>6.3</v>
      </c>
      <c r="AD1050" t="s">
        <v>948</v>
      </c>
      <c r="AE1050" t="s">
        <v>2516</v>
      </c>
      <c r="AF1050" t="s">
        <v>2516</v>
      </c>
      <c r="AG1050" t="s">
        <v>2516</v>
      </c>
      <c r="AH1050" t="s">
        <v>2516</v>
      </c>
      <c r="AI1050" t="s">
        <v>2516</v>
      </c>
      <c r="AJ1050" t="s">
        <v>27884</v>
      </c>
      <c r="AK1050" t="s">
        <v>27892</v>
      </c>
      <c r="AL1050" t="s">
        <v>2516</v>
      </c>
    </row>
    <row r="1051" spans="1:38" x14ac:dyDescent="0.45">
      <c r="A1051" t="s">
        <v>28331</v>
      </c>
      <c r="B1051" t="s">
        <v>28332</v>
      </c>
      <c r="C1051" t="s">
        <v>4659</v>
      </c>
      <c r="D1051" t="s">
        <v>4927</v>
      </c>
      <c r="E1051" t="s">
        <v>4928</v>
      </c>
      <c r="F1051">
        <v>38.946553000000002</v>
      </c>
      <c r="G1051">
        <v>-96.442948000000001</v>
      </c>
      <c r="H1051">
        <v>1</v>
      </c>
      <c r="I1051">
        <v>10</v>
      </c>
      <c r="J1051">
        <v>371.2</v>
      </c>
      <c r="K1051">
        <v>1</v>
      </c>
      <c r="L1051" t="s">
        <v>813</v>
      </c>
      <c r="M1051" t="s">
        <v>2516</v>
      </c>
      <c r="N1051" t="s">
        <v>2516</v>
      </c>
      <c r="O1051" t="s">
        <v>2516</v>
      </c>
      <c r="P1051" t="s">
        <v>2516</v>
      </c>
      <c r="Q1051" t="s">
        <v>2516</v>
      </c>
      <c r="R1051" s="2">
        <v>43472.363194444442</v>
      </c>
      <c r="S1051" t="s">
        <v>814</v>
      </c>
      <c r="T1051" t="s">
        <v>2516</v>
      </c>
      <c r="U1051" t="s">
        <v>2516</v>
      </c>
      <c r="V1051" t="s">
        <v>15153</v>
      </c>
      <c r="W1051" t="s">
        <v>2516</v>
      </c>
      <c r="X1051" t="s">
        <v>28333</v>
      </c>
      <c r="Y1051" t="s">
        <v>816</v>
      </c>
      <c r="Z1051">
        <v>10.6</v>
      </c>
      <c r="AA1051">
        <v>93</v>
      </c>
      <c r="AB1051">
        <v>484</v>
      </c>
      <c r="AC1051">
        <v>7.7</v>
      </c>
      <c r="AD1051" t="s">
        <v>948</v>
      </c>
      <c r="AE1051" t="s">
        <v>2516</v>
      </c>
      <c r="AF1051" t="s">
        <v>2516</v>
      </c>
      <c r="AG1051" t="s">
        <v>2516</v>
      </c>
      <c r="AH1051" t="s">
        <v>2516</v>
      </c>
      <c r="AI1051" t="s">
        <v>2516</v>
      </c>
      <c r="AJ1051" t="s">
        <v>27892</v>
      </c>
      <c r="AK1051" t="s">
        <v>28324</v>
      </c>
      <c r="AL1051" t="s">
        <v>2516</v>
      </c>
    </row>
    <row r="1052" spans="1:38" x14ac:dyDescent="0.45">
      <c r="A1052" t="s">
        <v>28334</v>
      </c>
      <c r="B1052" t="s">
        <v>28335</v>
      </c>
      <c r="C1052" t="s">
        <v>4659</v>
      </c>
      <c r="D1052" t="s">
        <v>4927</v>
      </c>
      <c r="E1052" t="s">
        <v>4928</v>
      </c>
      <c r="F1052">
        <v>38.946553000000002</v>
      </c>
      <c r="G1052">
        <v>-96.442948000000001</v>
      </c>
      <c r="H1052">
        <v>1</v>
      </c>
      <c r="I1052">
        <v>10</v>
      </c>
      <c r="J1052">
        <v>371.2</v>
      </c>
      <c r="K1052">
        <v>1</v>
      </c>
      <c r="L1052" t="s">
        <v>813</v>
      </c>
      <c r="M1052" t="s">
        <v>2516</v>
      </c>
      <c r="N1052" t="s">
        <v>2516</v>
      </c>
      <c r="O1052" t="s">
        <v>2516</v>
      </c>
      <c r="P1052" t="s">
        <v>2516</v>
      </c>
      <c r="Q1052" t="s">
        <v>2516</v>
      </c>
      <c r="R1052" s="2">
        <v>43508.392361111109</v>
      </c>
      <c r="S1052" t="s">
        <v>814</v>
      </c>
      <c r="T1052" t="s">
        <v>2516</v>
      </c>
      <c r="U1052" t="s">
        <v>2516</v>
      </c>
      <c r="V1052" t="s">
        <v>15160</v>
      </c>
      <c r="W1052" t="s">
        <v>2516</v>
      </c>
      <c r="X1052" t="s">
        <v>28336</v>
      </c>
      <c r="Y1052" t="s">
        <v>816</v>
      </c>
      <c r="Z1052">
        <v>11.93</v>
      </c>
      <c r="AA1052">
        <v>95</v>
      </c>
      <c r="AB1052">
        <v>534</v>
      </c>
      <c r="AC1052">
        <v>4.3</v>
      </c>
      <c r="AD1052" t="s">
        <v>948</v>
      </c>
      <c r="AE1052" t="s">
        <v>2516</v>
      </c>
      <c r="AF1052" t="s">
        <v>2516</v>
      </c>
      <c r="AG1052" t="s">
        <v>2516</v>
      </c>
      <c r="AH1052" t="s">
        <v>2516</v>
      </c>
      <c r="AI1052" t="s">
        <v>2516</v>
      </c>
      <c r="AJ1052" t="s">
        <v>27884</v>
      </c>
      <c r="AK1052" t="s">
        <v>27967</v>
      </c>
      <c r="AL1052" t="s">
        <v>2516</v>
      </c>
    </row>
    <row r="1053" spans="1:38" x14ac:dyDescent="0.45">
      <c r="A1053" t="s">
        <v>28337</v>
      </c>
      <c r="B1053" t="s">
        <v>28338</v>
      </c>
      <c r="C1053" t="s">
        <v>4659</v>
      </c>
      <c r="D1053" t="s">
        <v>4927</v>
      </c>
      <c r="E1053" t="s">
        <v>4928</v>
      </c>
      <c r="F1053">
        <v>38.946553000000002</v>
      </c>
      <c r="G1053">
        <v>-96.442948000000001</v>
      </c>
      <c r="H1053">
        <v>1</v>
      </c>
      <c r="I1053">
        <v>10</v>
      </c>
      <c r="J1053">
        <v>371.2</v>
      </c>
      <c r="K1053">
        <v>1</v>
      </c>
      <c r="L1053" t="s">
        <v>813</v>
      </c>
      <c r="M1053" t="s">
        <v>2516</v>
      </c>
      <c r="N1053" t="s">
        <v>2516</v>
      </c>
      <c r="O1053" t="s">
        <v>2516</v>
      </c>
      <c r="P1053" t="s">
        <v>2516</v>
      </c>
      <c r="Q1053" t="s">
        <v>2516</v>
      </c>
      <c r="R1053" s="2">
        <v>43535.370833333334</v>
      </c>
      <c r="S1053" t="s">
        <v>814</v>
      </c>
      <c r="T1053" t="s">
        <v>2516</v>
      </c>
      <c r="U1053" t="s">
        <v>2516</v>
      </c>
      <c r="V1053" t="s">
        <v>15167</v>
      </c>
      <c r="W1053" t="s">
        <v>2516</v>
      </c>
      <c r="X1053" t="s">
        <v>28339</v>
      </c>
      <c r="Y1053" t="s">
        <v>816</v>
      </c>
      <c r="Z1053">
        <v>13.34</v>
      </c>
      <c r="AA1053">
        <v>105</v>
      </c>
      <c r="AB1053">
        <v>474</v>
      </c>
      <c r="AC1053">
        <v>4.5999999999999996</v>
      </c>
      <c r="AD1053" t="s">
        <v>948</v>
      </c>
      <c r="AE1053" t="s">
        <v>2516</v>
      </c>
      <c r="AF1053" t="s">
        <v>2516</v>
      </c>
      <c r="AG1053" t="s">
        <v>2516</v>
      </c>
      <c r="AH1053" t="s">
        <v>2516</v>
      </c>
      <c r="AI1053" t="s">
        <v>2516</v>
      </c>
      <c r="AJ1053" t="s">
        <v>27990</v>
      </c>
      <c r="AK1053" t="s">
        <v>27985</v>
      </c>
      <c r="AL1053" t="s">
        <v>2516</v>
      </c>
    </row>
    <row r="1054" spans="1:38" x14ac:dyDescent="0.45">
      <c r="A1054" t="s">
        <v>28340</v>
      </c>
      <c r="B1054" t="s">
        <v>28341</v>
      </c>
      <c r="C1054" t="s">
        <v>4659</v>
      </c>
      <c r="D1054" t="s">
        <v>4927</v>
      </c>
      <c r="E1054" t="s">
        <v>4928</v>
      </c>
      <c r="F1054">
        <v>38.946553000000002</v>
      </c>
      <c r="G1054">
        <v>-96.442948000000001</v>
      </c>
      <c r="H1054">
        <v>1</v>
      </c>
      <c r="I1054">
        <v>10</v>
      </c>
      <c r="J1054">
        <v>371.2</v>
      </c>
      <c r="K1054">
        <v>1</v>
      </c>
      <c r="L1054" t="s">
        <v>813</v>
      </c>
      <c r="M1054" t="s">
        <v>2516</v>
      </c>
      <c r="N1054" t="s">
        <v>2516</v>
      </c>
      <c r="O1054" t="s">
        <v>2516</v>
      </c>
      <c r="P1054" t="s">
        <v>2516</v>
      </c>
      <c r="Q1054" t="s">
        <v>2516</v>
      </c>
      <c r="R1054" s="2">
        <v>43557.313194444447</v>
      </c>
      <c r="S1054" t="s">
        <v>814</v>
      </c>
      <c r="T1054" t="s">
        <v>2516</v>
      </c>
      <c r="U1054" t="s">
        <v>2516</v>
      </c>
      <c r="V1054" t="s">
        <v>15174</v>
      </c>
      <c r="W1054" t="s">
        <v>2516</v>
      </c>
      <c r="X1054" t="s">
        <v>28342</v>
      </c>
      <c r="Y1054" t="s">
        <v>816</v>
      </c>
      <c r="Z1054">
        <v>11.18</v>
      </c>
      <c r="AA1054">
        <v>98</v>
      </c>
      <c r="AB1054">
        <v>516</v>
      </c>
      <c r="AC1054">
        <v>7.9</v>
      </c>
      <c r="AD1054" t="s">
        <v>948</v>
      </c>
      <c r="AE1054" t="s">
        <v>2516</v>
      </c>
      <c r="AF1054" t="s">
        <v>2516</v>
      </c>
      <c r="AG1054" t="s">
        <v>2516</v>
      </c>
      <c r="AH1054" t="s">
        <v>2516</v>
      </c>
      <c r="AI1054" t="s">
        <v>2516</v>
      </c>
      <c r="AJ1054" t="s">
        <v>27990</v>
      </c>
      <c r="AK1054" t="s">
        <v>27980</v>
      </c>
      <c r="AL1054" t="s">
        <v>2516</v>
      </c>
    </row>
    <row r="1055" spans="1:38" x14ac:dyDescent="0.45">
      <c r="A1055" t="s">
        <v>28343</v>
      </c>
      <c r="B1055" t="s">
        <v>28344</v>
      </c>
      <c r="C1055" t="s">
        <v>4659</v>
      </c>
      <c r="D1055" t="s">
        <v>4927</v>
      </c>
      <c r="E1055" t="s">
        <v>4928</v>
      </c>
      <c r="F1055">
        <v>38.946553000000002</v>
      </c>
      <c r="G1055">
        <v>-96.442948000000001</v>
      </c>
      <c r="H1055">
        <v>1</v>
      </c>
      <c r="I1055">
        <v>10</v>
      </c>
      <c r="J1055">
        <v>371.2</v>
      </c>
      <c r="K1055">
        <v>1</v>
      </c>
      <c r="L1055" t="s">
        <v>813</v>
      </c>
      <c r="M1055" t="s">
        <v>2516</v>
      </c>
      <c r="N1055" t="s">
        <v>2516</v>
      </c>
      <c r="O1055" t="s">
        <v>2516</v>
      </c>
      <c r="P1055" t="s">
        <v>2516</v>
      </c>
      <c r="Q1055" t="s">
        <v>2516</v>
      </c>
      <c r="R1055" s="2">
        <v>43598.463888888888</v>
      </c>
      <c r="S1055" t="s">
        <v>814</v>
      </c>
      <c r="T1055" t="s">
        <v>2516</v>
      </c>
      <c r="U1055" t="s">
        <v>2516</v>
      </c>
      <c r="V1055" t="s">
        <v>15181</v>
      </c>
      <c r="W1055" t="s">
        <v>2516</v>
      </c>
      <c r="X1055" t="s">
        <v>28345</v>
      </c>
      <c r="Y1055" t="s">
        <v>816</v>
      </c>
      <c r="Z1055">
        <v>9.23</v>
      </c>
      <c r="AA1055">
        <v>97</v>
      </c>
      <c r="AB1055">
        <v>409.7</v>
      </c>
      <c r="AC1055">
        <v>15.8</v>
      </c>
      <c r="AD1055" t="s">
        <v>948</v>
      </c>
      <c r="AE1055" t="s">
        <v>2516</v>
      </c>
      <c r="AF1055" t="s">
        <v>2516</v>
      </c>
      <c r="AG1055" t="s">
        <v>2516</v>
      </c>
      <c r="AH1055" t="s">
        <v>2516</v>
      </c>
      <c r="AI1055" t="s">
        <v>2516</v>
      </c>
      <c r="AJ1055" t="s">
        <v>27985</v>
      </c>
      <c r="AK1055" t="s">
        <v>27990</v>
      </c>
      <c r="AL1055" t="s">
        <v>2516</v>
      </c>
    </row>
    <row r="1056" spans="1:38" x14ac:dyDescent="0.45">
      <c r="A1056" t="s">
        <v>28346</v>
      </c>
      <c r="B1056" t="s">
        <v>28347</v>
      </c>
      <c r="C1056" t="s">
        <v>4659</v>
      </c>
      <c r="D1056" t="s">
        <v>4927</v>
      </c>
      <c r="E1056" t="s">
        <v>4928</v>
      </c>
      <c r="F1056">
        <v>38.946553000000002</v>
      </c>
      <c r="G1056">
        <v>-96.442948000000001</v>
      </c>
      <c r="H1056">
        <v>1</v>
      </c>
      <c r="I1056">
        <v>10</v>
      </c>
      <c r="J1056">
        <v>371.2</v>
      </c>
      <c r="K1056">
        <v>1</v>
      </c>
      <c r="L1056" t="s">
        <v>813</v>
      </c>
      <c r="M1056" t="s">
        <v>2516</v>
      </c>
      <c r="N1056" t="s">
        <v>2516</v>
      </c>
      <c r="O1056" t="s">
        <v>2516</v>
      </c>
      <c r="P1056" t="s">
        <v>2516</v>
      </c>
      <c r="Q1056" t="s">
        <v>2516</v>
      </c>
      <c r="R1056" s="2">
        <v>43620.357638888891</v>
      </c>
      <c r="S1056" t="s">
        <v>814</v>
      </c>
      <c r="T1056" t="s">
        <v>2516</v>
      </c>
      <c r="U1056" t="s">
        <v>2516</v>
      </c>
      <c r="V1056" t="s">
        <v>15188</v>
      </c>
      <c r="W1056" t="s">
        <v>2516</v>
      </c>
      <c r="X1056" t="s">
        <v>28348</v>
      </c>
      <c r="Y1056" t="s">
        <v>816</v>
      </c>
      <c r="Z1056">
        <v>11.65</v>
      </c>
      <c r="AA1056">
        <v>129</v>
      </c>
      <c r="AB1056">
        <v>427</v>
      </c>
      <c r="AC1056">
        <v>18</v>
      </c>
      <c r="AD1056" t="s">
        <v>948</v>
      </c>
      <c r="AE1056" t="s">
        <v>2516</v>
      </c>
      <c r="AF1056" t="s">
        <v>2516</v>
      </c>
      <c r="AG1056" t="s">
        <v>2516</v>
      </c>
      <c r="AH1056" t="s">
        <v>2516</v>
      </c>
      <c r="AI1056" t="s">
        <v>2516</v>
      </c>
      <c r="AJ1056" t="s">
        <v>27985</v>
      </c>
      <c r="AK1056" t="s">
        <v>28349</v>
      </c>
      <c r="AL1056" t="s">
        <v>2516</v>
      </c>
    </row>
    <row r="1057" spans="1:38" x14ac:dyDescent="0.45">
      <c r="A1057" t="s">
        <v>28350</v>
      </c>
      <c r="B1057" t="s">
        <v>28351</v>
      </c>
      <c r="C1057" t="s">
        <v>4659</v>
      </c>
      <c r="D1057" t="s">
        <v>4927</v>
      </c>
      <c r="E1057" t="s">
        <v>4928</v>
      </c>
      <c r="F1057">
        <v>38.946553000000002</v>
      </c>
      <c r="G1057">
        <v>-96.442948000000001</v>
      </c>
      <c r="H1057">
        <v>1</v>
      </c>
      <c r="I1057">
        <v>10</v>
      </c>
      <c r="J1057">
        <v>371.2</v>
      </c>
      <c r="K1057">
        <v>1</v>
      </c>
      <c r="L1057" t="s">
        <v>813</v>
      </c>
      <c r="M1057" t="s">
        <v>2516</v>
      </c>
      <c r="N1057" t="s">
        <v>2516</v>
      </c>
      <c r="O1057" t="s">
        <v>2516</v>
      </c>
      <c r="P1057" t="s">
        <v>2516</v>
      </c>
      <c r="Q1057" t="s">
        <v>2516</v>
      </c>
      <c r="R1057" s="2">
        <v>43661.354166666664</v>
      </c>
      <c r="S1057" t="s">
        <v>814</v>
      </c>
      <c r="T1057" t="s">
        <v>2516</v>
      </c>
      <c r="U1057" t="s">
        <v>2516</v>
      </c>
      <c r="V1057" t="s">
        <v>15195</v>
      </c>
      <c r="W1057" t="s">
        <v>2516</v>
      </c>
      <c r="X1057" t="s">
        <v>28352</v>
      </c>
      <c r="Y1057" t="s">
        <v>816</v>
      </c>
      <c r="Z1057">
        <v>8.43</v>
      </c>
      <c r="AA1057">
        <v>96</v>
      </c>
      <c r="AB1057">
        <v>539</v>
      </c>
      <c r="AC1057">
        <v>20.100000000000001</v>
      </c>
      <c r="AD1057" t="s">
        <v>948</v>
      </c>
      <c r="AE1057" t="s">
        <v>2516</v>
      </c>
      <c r="AF1057" t="s">
        <v>2516</v>
      </c>
      <c r="AG1057" t="s">
        <v>2516</v>
      </c>
      <c r="AH1057" t="s">
        <v>2516</v>
      </c>
      <c r="AI1057" t="s">
        <v>2516</v>
      </c>
      <c r="AJ1057" t="s">
        <v>27985</v>
      </c>
      <c r="AK1057" t="s">
        <v>27990</v>
      </c>
      <c r="AL1057" t="s">
        <v>2516</v>
      </c>
    </row>
    <row r="1058" spans="1:38" x14ac:dyDescent="0.45">
      <c r="A1058" t="s">
        <v>28353</v>
      </c>
      <c r="B1058" t="s">
        <v>28354</v>
      </c>
      <c r="C1058" t="s">
        <v>4659</v>
      </c>
      <c r="D1058" t="s">
        <v>4927</v>
      </c>
      <c r="E1058" t="s">
        <v>4928</v>
      </c>
      <c r="F1058">
        <v>38.946553000000002</v>
      </c>
      <c r="G1058">
        <v>-96.442948000000001</v>
      </c>
      <c r="H1058">
        <v>1</v>
      </c>
      <c r="I1058">
        <v>10</v>
      </c>
      <c r="J1058">
        <v>371.2</v>
      </c>
      <c r="K1058">
        <v>1</v>
      </c>
      <c r="L1058" t="s">
        <v>813</v>
      </c>
      <c r="M1058" t="s">
        <v>2516</v>
      </c>
      <c r="N1058" t="s">
        <v>2516</v>
      </c>
      <c r="O1058" t="s">
        <v>2516</v>
      </c>
      <c r="P1058" t="s">
        <v>2516</v>
      </c>
      <c r="Q1058" t="s">
        <v>2516</v>
      </c>
      <c r="R1058" s="2">
        <v>43690.340277777781</v>
      </c>
      <c r="S1058" t="s">
        <v>814</v>
      </c>
      <c r="T1058" t="s">
        <v>2516</v>
      </c>
      <c r="U1058" t="s">
        <v>2516</v>
      </c>
      <c r="V1058" t="s">
        <v>15202</v>
      </c>
      <c r="W1058" t="s">
        <v>2516</v>
      </c>
      <c r="X1058" t="s">
        <v>28355</v>
      </c>
      <c r="Y1058" t="s">
        <v>816</v>
      </c>
      <c r="Z1058">
        <v>6.98</v>
      </c>
      <c r="AA1058">
        <v>84</v>
      </c>
      <c r="AB1058">
        <v>445.6</v>
      </c>
      <c r="AC1058">
        <v>22.2</v>
      </c>
      <c r="AD1058" t="s">
        <v>948</v>
      </c>
      <c r="AE1058" t="s">
        <v>2516</v>
      </c>
      <c r="AF1058" t="s">
        <v>2516</v>
      </c>
      <c r="AG1058" t="s">
        <v>2516</v>
      </c>
      <c r="AH1058" t="s">
        <v>2516</v>
      </c>
      <c r="AI1058" t="s">
        <v>2516</v>
      </c>
      <c r="AJ1058" t="s">
        <v>27985</v>
      </c>
      <c r="AK1058" t="s">
        <v>27990</v>
      </c>
      <c r="AL1058" t="s">
        <v>2516</v>
      </c>
    </row>
    <row r="1059" spans="1:38" x14ac:dyDescent="0.45">
      <c r="A1059" t="s">
        <v>28356</v>
      </c>
      <c r="B1059" t="s">
        <v>28357</v>
      </c>
      <c r="C1059" t="s">
        <v>4659</v>
      </c>
      <c r="D1059" t="s">
        <v>4927</v>
      </c>
      <c r="E1059" t="s">
        <v>4928</v>
      </c>
      <c r="F1059">
        <v>38.946553000000002</v>
      </c>
      <c r="G1059">
        <v>-96.442948000000001</v>
      </c>
      <c r="H1059">
        <v>1</v>
      </c>
      <c r="I1059">
        <v>10</v>
      </c>
      <c r="J1059">
        <v>371.2</v>
      </c>
      <c r="K1059">
        <v>1</v>
      </c>
      <c r="L1059" t="s">
        <v>813</v>
      </c>
      <c r="M1059" t="s">
        <v>2516</v>
      </c>
      <c r="N1059" t="s">
        <v>2516</v>
      </c>
      <c r="O1059" t="s">
        <v>2516</v>
      </c>
      <c r="P1059" t="s">
        <v>2516</v>
      </c>
      <c r="Q1059" t="s">
        <v>2516</v>
      </c>
      <c r="R1059" s="2">
        <v>43717.311805555553</v>
      </c>
      <c r="S1059" t="s">
        <v>814</v>
      </c>
      <c r="T1059" t="s">
        <v>2516</v>
      </c>
      <c r="U1059" t="s">
        <v>2516</v>
      </c>
      <c r="V1059" t="s">
        <v>15209</v>
      </c>
      <c r="W1059" t="s">
        <v>2516</v>
      </c>
      <c r="X1059" t="s">
        <v>28358</v>
      </c>
      <c r="Y1059" t="s">
        <v>816</v>
      </c>
      <c r="Z1059">
        <v>7.56</v>
      </c>
      <c r="AA1059">
        <v>9</v>
      </c>
      <c r="AB1059">
        <v>447.5</v>
      </c>
      <c r="AC1059">
        <v>20.100000000000001</v>
      </c>
      <c r="AD1059" t="s">
        <v>948</v>
      </c>
      <c r="AE1059" t="s">
        <v>2516</v>
      </c>
      <c r="AF1059" t="s">
        <v>2516</v>
      </c>
      <c r="AG1059" t="s">
        <v>2516</v>
      </c>
      <c r="AH1059" t="s">
        <v>2516</v>
      </c>
      <c r="AI1059" t="s">
        <v>2516</v>
      </c>
      <c r="AJ1059" t="s">
        <v>27985</v>
      </c>
      <c r="AK1059" t="s">
        <v>27990</v>
      </c>
      <c r="AL1059" t="s">
        <v>2516</v>
      </c>
    </row>
    <row r="1060" spans="1:38" x14ac:dyDescent="0.45">
      <c r="A1060" t="s">
        <v>28359</v>
      </c>
      <c r="B1060" t="s">
        <v>28360</v>
      </c>
      <c r="C1060" t="s">
        <v>4659</v>
      </c>
      <c r="D1060" t="s">
        <v>4927</v>
      </c>
      <c r="E1060" t="s">
        <v>4928</v>
      </c>
      <c r="F1060">
        <v>38.946553000000002</v>
      </c>
      <c r="G1060">
        <v>-96.442948000000001</v>
      </c>
      <c r="H1060">
        <v>1</v>
      </c>
      <c r="I1060">
        <v>10</v>
      </c>
      <c r="J1060">
        <v>371.2</v>
      </c>
      <c r="K1060">
        <v>1</v>
      </c>
      <c r="L1060" t="s">
        <v>813</v>
      </c>
      <c r="M1060" t="s">
        <v>2516</v>
      </c>
      <c r="N1060" t="s">
        <v>2516</v>
      </c>
      <c r="O1060" t="s">
        <v>2516</v>
      </c>
      <c r="P1060" t="s">
        <v>2516</v>
      </c>
      <c r="Q1060" t="s">
        <v>2516</v>
      </c>
      <c r="R1060" s="2">
        <v>43745.333333333336</v>
      </c>
      <c r="S1060" t="s">
        <v>814</v>
      </c>
      <c r="T1060" t="s">
        <v>2516</v>
      </c>
      <c r="U1060" t="s">
        <v>2516</v>
      </c>
      <c r="V1060" t="s">
        <v>15216</v>
      </c>
      <c r="W1060" t="s">
        <v>2516</v>
      </c>
      <c r="X1060" t="s">
        <v>28361</v>
      </c>
      <c r="Y1060" t="s">
        <v>816</v>
      </c>
      <c r="Z1060">
        <v>8.33</v>
      </c>
      <c r="AA1060">
        <v>84</v>
      </c>
      <c r="AB1060">
        <v>534</v>
      </c>
      <c r="AC1060">
        <v>14.3</v>
      </c>
      <c r="AD1060" t="s">
        <v>948</v>
      </c>
      <c r="AE1060" t="s">
        <v>2516</v>
      </c>
      <c r="AF1060" t="s">
        <v>2516</v>
      </c>
      <c r="AG1060" t="s">
        <v>2516</v>
      </c>
      <c r="AH1060" t="s">
        <v>2516</v>
      </c>
      <c r="AI1060" t="s">
        <v>2516</v>
      </c>
      <c r="AJ1060" t="s">
        <v>27985</v>
      </c>
      <c r="AK1060" t="s">
        <v>27990</v>
      </c>
      <c r="AL1060" t="s">
        <v>2516</v>
      </c>
    </row>
    <row r="1061" spans="1:38" x14ac:dyDescent="0.45">
      <c r="A1061" t="s">
        <v>28362</v>
      </c>
      <c r="B1061" t="s">
        <v>28363</v>
      </c>
      <c r="C1061" t="s">
        <v>4659</v>
      </c>
      <c r="D1061" t="s">
        <v>4927</v>
      </c>
      <c r="E1061" t="s">
        <v>4928</v>
      </c>
      <c r="F1061">
        <v>38.946553000000002</v>
      </c>
      <c r="G1061">
        <v>-96.442948000000001</v>
      </c>
      <c r="H1061">
        <v>1</v>
      </c>
      <c r="I1061">
        <v>10</v>
      </c>
      <c r="J1061">
        <v>371.2</v>
      </c>
      <c r="K1061">
        <v>1</v>
      </c>
      <c r="L1061" t="s">
        <v>813</v>
      </c>
      <c r="M1061" t="s">
        <v>2516</v>
      </c>
      <c r="N1061" t="s">
        <v>2516</v>
      </c>
      <c r="O1061" t="s">
        <v>2516</v>
      </c>
      <c r="P1061" t="s">
        <v>2516</v>
      </c>
      <c r="Q1061" t="s">
        <v>2516</v>
      </c>
      <c r="R1061" s="2">
        <v>43781.430555555555</v>
      </c>
      <c r="S1061" t="s">
        <v>814</v>
      </c>
      <c r="T1061" t="s">
        <v>2516</v>
      </c>
      <c r="U1061" t="s">
        <v>2516</v>
      </c>
      <c r="V1061" t="s">
        <v>15223</v>
      </c>
      <c r="W1061" t="s">
        <v>2516</v>
      </c>
      <c r="X1061" t="s">
        <v>28364</v>
      </c>
      <c r="Y1061" t="s">
        <v>816</v>
      </c>
      <c r="Z1061">
        <v>11.83</v>
      </c>
      <c r="AA1061">
        <v>94</v>
      </c>
      <c r="AB1061">
        <v>623</v>
      </c>
      <c r="AC1061">
        <v>4.5999999999999996</v>
      </c>
      <c r="AD1061" t="s">
        <v>948</v>
      </c>
      <c r="AE1061" t="s">
        <v>2516</v>
      </c>
      <c r="AF1061" t="s">
        <v>2516</v>
      </c>
      <c r="AG1061" t="s">
        <v>2516</v>
      </c>
      <c r="AH1061" t="s">
        <v>2516</v>
      </c>
      <c r="AI1061" t="s">
        <v>2516</v>
      </c>
      <c r="AJ1061" t="s">
        <v>27990</v>
      </c>
      <c r="AK1061" t="s">
        <v>28349</v>
      </c>
      <c r="AL1061" t="s">
        <v>2516</v>
      </c>
    </row>
    <row r="1062" spans="1:38" x14ac:dyDescent="0.45">
      <c r="A1062" t="s">
        <v>28365</v>
      </c>
      <c r="B1062" t="s">
        <v>28366</v>
      </c>
      <c r="C1062" t="s">
        <v>4659</v>
      </c>
      <c r="D1062" t="s">
        <v>4927</v>
      </c>
      <c r="E1062" t="s">
        <v>4928</v>
      </c>
      <c r="F1062">
        <v>38.946553000000002</v>
      </c>
      <c r="G1062">
        <v>-96.442948000000001</v>
      </c>
      <c r="H1062">
        <v>1</v>
      </c>
      <c r="I1062">
        <v>10</v>
      </c>
      <c r="J1062">
        <v>371.2</v>
      </c>
      <c r="K1062">
        <v>1</v>
      </c>
      <c r="L1062" t="s">
        <v>813</v>
      </c>
      <c r="M1062" t="s">
        <v>2516</v>
      </c>
      <c r="N1062" t="s">
        <v>2516</v>
      </c>
      <c r="O1062" t="s">
        <v>2516</v>
      </c>
      <c r="P1062" t="s">
        <v>2516</v>
      </c>
      <c r="Q1062" t="s">
        <v>2516</v>
      </c>
      <c r="R1062" s="2">
        <v>43809.427083333336</v>
      </c>
      <c r="S1062" t="s">
        <v>814</v>
      </c>
      <c r="T1062" t="s">
        <v>2516</v>
      </c>
      <c r="U1062" t="s">
        <v>2516</v>
      </c>
      <c r="V1062" t="s">
        <v>15230</v>
      </c>
      <c r="W1062" t="s">
        <v>2516</v>
      </c>
      <c r="X1062" t="s">
        <v>28367</v>
      </c>
      <c r="Y1062" t="s">
        <v>816</v>
      </c>
      <c r="Z1062">
        <v>8.93</v>
      </c>
      <c r="AA1062">
        <v>72</v>
      </c>
      <c r="AB1062">
        <v>604</v>
      </c>
      <c r="AC1062">
        <v>4.3</v>
      </c>
      <c r="AD1062" t="s">
        <v>948</v>
      </c>
      <c r="AE1062" t="s">
        <v>2516</v>
      </c>
      <c r="AF1062" t="s">
        <v>2516</v>
      </c>
      <c r="AG1062" t="s">
        <v>2516</v>
      </c>
      <c r="AH1062" t="s">
        <v>2516</v>
      </c>
      <c r="AI1062" t="s">
        <v>2516</v>
      </c>
      <c r="AJ1062" t="s">
        <v>27985</v>
      </c>
      <c r="AK1062" t="s">
        <v>27990</v>
      </c>
      <c r="AL1062" t="s">
        <v>2516</v>
      </c>
    </row>
    <row r="1063" spans="1:38" x14ac:dyDescent="0.45">
      <c r="A1063" t="s">
        <v>28368</v>
      </c>
      <c r="B1063" t="s">
        <v>28369</v>
      </c>
      <c r="C1063" t="s">
        <v>4659</v>
      </c>
      <c r="D1063" t="s">
        <v>4927</v>
      </c>
      <c r="E1063" t="s">
        <v>4928</v>
      </c>
      <c r="F1063">
        <v>38.946553000000002</v>
      </c>
      <c r="G1063">
        <v>-96.442948000000001</v>
      </c>
      <c r="H1063">
        <v>1</v>
      </c>
      <c r="I1063">
        <v>10</v>
      </c>
      <c r="J1063">
        <v>371.2</v>
      </c>
      <c r="K1063">
        <v>1</v>
      </c>
      <c r="L1063" t="s">
        <v>813</v>
      </c>
      <c r="M1063" t="s">
        <v>2516</v>
      </c>
      <c r="N1063" t="s">
        <v>2516</v>
      </c>
      <c r="O1063" t="s">
        <v>2516</v>
      </c>
      <c r="P1063" t="s">
        <v>2516</v>
      </c>
      <c r="Q1063" t="s">
        <v>2516</v>
      </c>
      <c r="R1063" s="2">
        <v>43844.31527777778</v>
      </c>
      <c r="S1063" t="s">
        <v>814</v>
      </c>
      <c r="T1063" t="s">
        <v>2516</v>
      </c>
      <c r="U1063" t="s">
        <v>2516</v>
      </c>
      <c r="V1063" t="s">
        <v>15237</v>
      </c>
      <c r="W1063" t="s">
        <v>2516</v>
      </c>
      <c r="X1063" t="s">
        <v>28370</v>
      </c>
      <c r="Y1063" t="s">
        <v>816</v>
      </c>
      <c r="Z1063">
        <v>11.75</v>
      </c>
      <c r="AA1063">
        <v>97</v>
      </c>
      <c r="AB1063">
        <v>472</v>
      </c>
      <c r="AC1063">
        <v>6</v>
      </c>
      <c r="AD1063" t="s">
        <v>948</v>
      </c>
      <c r="AE1063" t="s">
        <v>2516</v>
      </c>
      <c r="AF1063" t="s">
        <v>2516</v>
      </c>
      <c r="AG1063" t="s">
        <v>2516</v>
      </c>
      <c r="AH1063" t="s">
        <v>2516</v>
      </c>
      <c r="AI1063" t="s">
        <v>2516</v>
      </c>
      <c r="AJ1063" t="s">
        <v>27981</v>
      </c>
      <c r="AK1063" t="s">
        <v>28371</v>
      </c>
      <c r="AL1063" t="s">
        <v>2516</v>
      </c>
    </row>
    <row r="1064" spans="1:38" x14ac:dyDescent="0.45">
      <c r="A1064" t="s">
        <v>28372</v>
      </c>
      <c r="B1064" t="s">
        <v>28373</v>
      </c>
      <c r="C1064" t="s">
        <v>4659</v>
      </c>
      <c r="D1064" t="s">
        <v>4927</v>
      </c>
      <c r="E1064" t="s">
        <v>4928</v>
      </c>
      <c r="F1064">
        <v>38.946553000000002</v>
      </c>
      <c r="G1064">
        <v>-96.442948000000001</v>
      </c>
      <c r="H1064">
        <v>1</v>
      </c>
      <c r="I1064">
        <v>10</v>
      </c>
      <c r="J1064">
        <v>371.2</v>
      </c>
      <c r="K1064">
        <v>1</v>
      </c>
      <c r="L1064" t="s">
        <v>813</v>
      </c>
      <c r="M1064" t="s">
        <v>2516</v>
      </c>
      <c r="N1064" t="s">
        <v>2516</v>
      </c>
      <c r="O1064" t="s">
        <v>2516</v>
      </c>
      <c r="P1064" t="s">
        <v>2516</v>
      </c>
      <c r="Q1064" t="s">
        <v>2516</v>
      </c>
      <c r="R1064" s="2">
        <v>43872.333333333336</v>
      </c>
      <c r="S1064" t="s">
        <v>814</v>
      </c>
      <c r="T1064" t="s">
        <v>2516</v>
      </c>
      <c r="U1064" t="s">
        <v>991</v>
      </c>
      <c r="V1064" t="s">
        <v>15244</v>
      </c>
      <c r="W1064" t="s">
        <v>2516</v>
      </c>
      <c r="X1064" t="s">
        <v>28374</v>
      </c>
      <c r="Y1064" t="s">
        <v>816</v>
      </c>
      <c r="Z1064">
        <v>10.95</v>
      </c>
      <c r="AA1064">
        <v>90</v>
      </c>
      <c r="AB1064">
        <v>487</v>
      </c>
      <c r="AC1064">
        <v>6.3</v>
      </c>
      <c r="AD1064" t="s">
        <v>948</v>
      </c>
      <c r="AE1064" t="s">
        <v>2516</v>
      </c>
      <c r="AF1064" t="s">
        <v>2516</v>
      </c>
      <c r="AG1064" t="s">
        <v>2516</v>
      </c>
      <c r="AH1064" t="s">
        <v>2516</v>
      </c>
      <c r="AI1064" t="s">
        <v>2516</v>
      </c>
      <c r="AJ1064" t="s">
        <v>27985</v>
      </c>
      <c r="AK1064" t="s">
        <v>27990</v>
      </c>
      <c r="AL1064" t="s">
        <v>2516</v>
      </c>
    </row>
    <row r="1065" spans="1:38" x14ac:dyDescent="0.45">
      <c r="A1065" t="s">
        <v>28375</v>
      </c>
      <c r="B1065" t="s">
        <v>28376</v>
      </c>
      <c r="C1065" t="s">
        <v>4659</v>
      </c>
      <c r="D1065" t="s">
        <v>4927</v>
      </c>
      <c r="E1065" t="s">
        <v>4928</v>
      </c>
      <c r="F1065">
        <v>38.946553000000002</v>
      </c>
      <c r="G1065">
        <v>-96.442948000000001</v>
      </c>
      <c r="H1065">
        <v>1</v>
      </c>
      <c r="I1065">
        <v>10</v>
      </c>
      <c r="J1065">
        <v>371.2</v>
      </c>
      <c r="K1065">
        <v>1</v>
      </c>
      <c r="L1065" t="s">
        <v>813</v>
      </c>
      <c r="M1065" t="s">
        <v>2516</v>
      </c>
      <c r="N1065" t="s">
        <v>2516</v>
      </c>
      <c r="O1065" t="s">
        <v>2516</v>
      </c>
      <c r="P1065" t="s">
        <v>2516</v>
      </c>
      <c r="Q1065" t="s">
        <v>2516</v>
      </c>
      <c r="R1065" s="2">
        <v>43899.388194444444</v>
      </c>
      <c r="S1065" t="s">
        <v>814</v>
      </c>
      <c r="T1065" t="s">
        <v>2516</v>
      </c>
      <c r="U1065" t="s">
        <v>991</v>
      </c>
      <c r="V1065" t="s">
        <v>15251</v>
      </c>
      <c r="W1065" t="s">
        <v>2516</v>
      </c>
      <c r="X1065" t="s">
        <v>28377</v>
      </c>
      <c r="Y1065" t="s">
        <v>816</v>
      </c>
      <c r="Z1065">
        <v>9.67</v>
      </c>
      <c r="AA1065">
        <v>90</v>
      </c>
      <c r="AB1065">
        <v>514</v>
      </c>
      <c r="AC1065">
        <v>10.1</v>
      </c>
      <c r="AD1065" t="s">
        <v>983</v>
      </c>
      <c r="AE1065" t="s">
        <v>2516</v>
      </c>
      <c r="AF1065" t="s">
        <v>2516</v>
      </c>
      <c r="AG1065" t="s">
        <v>2516</v>
      </c>
      <c r="AH1065" t="s">
        <v>2516</v>
      </c>
      <c r="AI1065" t="s">
        <v>2516</v>
      </c>
      <c r="AJ1065" t="s">
        <v>27985</v>
      </c>
      <c r="AK1065" t="s">
        <v>27990</v>
      </c>
      <c r="AL1065" t="s">
        <v>2516</v>
      </c>
    </row>
    <row r="1066" spans="1:38" x14ac:dyDescent="0.45">
      <c r="A1066" t="s">
        <v>28375</v>
      </c>
      <c r="B1066" t="s">
        <v>28378</v>
      </c>
      <c r="C1066" t="s">
        <v>4659</v>
      </c>
      <c r="D1066" t="s">
        <v>4927</v>
      </c>
      <c r="E1066" t="s">
        <v>4928</v>
      </c>
      <c r="F1066">
        <v>38.946553000000002</v>
      </c>
      <c r="G1066">
        <v>-96.442948000000001</v>
      </c>
      <c r="H1066">
        <v>1</v>
      </c>
      <c r="I1066">
        <v>10</v>
      </c>
      <c r="J1066">
        <v>371.2</v>
      </c>
      <c r="K1066">
        <v>1</v>
      </c>
      <c r="L1066" t="s">
        <v>813</v>
      </c>
      <c r="M1066" t="s">
        <v>2516</v>
      </c>
      <c r="N1066" t="s">
        <v>2516</v>
      </c>
      <c r="O1066" t="s">
        <v>2516</v>
      </c>
      <c r="P1066" t="s">
        <v>2516</v>
      </c>
      <c r="Q1066" t="s">
        <v>2516</v>
      </c>
      <c r="R1066" s="2">
        <v>43921.606944444444</v>
      </c>
      <c r="S1066" t="s">
        <v>814</v>
      </c>
      <c r="T1066" t="s">
        <v>997</v>
      </c>
      <c r="U1066" t="s">
        <v>2516</v>
      </c>
      <c r="V1066" t="s">
        <v>28379</v>
      </c>
      <c r="W1066" t="s">
        <v>2516</v>
      </c>
      <c r="X1066" t="s">
        <v>28380</v>
      </c>
      <c r="Y1066" t="s">
        <v>816</v>
      </c>
      <c r="AD1066" t="s">
        <v>948</v>
      </c>
      <c r="AE1066" t="s">
        <v>2516</v>
      </c>
      <c r="AF1066" t="s">
        <v>2516</v>
      </c>
      <c r="AG1066" t="s">
        <v>2516</v>
      </c>
      <c r="AH1066" t="s">
        <v>2516</v>
      </c>
      <c r="AI1066" t="s">
        <v>2516</v>
      </c>
      <c r="AJ1066" t="s">
        <v>27985</v>
      </c>
      <c r="AK1066" t="s">
        <v>2516</v>
      </c>
      <c r="AL1066" t="s">
        <v>1001</v>
      </c>
    </row>
    <row r="1067" spans="1:38" x14ac:dyDescent="0.45">
      <c r="A1067" t="s">
        <v>28381</v>
      </c>
      <c r="B1067" t="s">
        <v>28382</v>
      </c>
      <c r="C1067" t="s">
        <v>4659</v>
      </c>
      <c r="D1067" t="s">
        <v>4927</v>
      </c>
      <c r="E1067" t="s">
        <v>4928</v>
      </c>
      <c r="F1067">
        <v>38.946553000000002</v>
      </c>
      <c r="G1067">
        <v>-96.442948000000001</v>
      </c>
      <c r="H1067">
        <v>1</v>
      </c>
      <c r="I1067">
        <v>10</v>
      </c>
      <c r="J1067">
        <v>371.2</v>
      </c>
      <c r="K1067">
        <v>1</v>
      </c>
      <c r="L1067" t="s">
        <v>813</v>
      </c>
      <c r="M1067" t="s">
        <v>2516</v>
      </c>
      <c r="N1067" t="s">
        <v>2516</v>
      </c>
      <c r="O1067" t="s">
        <v>2516</v>
      </c>
      <c r="P1067" t="s">
        <v>2516</v>
      </c>
      <c r="Q1067" t="s">
        <v>2516</v>
      </c>
      <c r="R1067" s="2">
        <v>43927.44027777778</v>
      </c>
      <c r="S1067" t="s">
        <v>814</v>
      </c>
      <c r="T1067" t="s">
        <v>997</v>
      </c>
      <c r="U1067" t="s">
        <v>2516</v>
      </c>
      <c r="V1067" t="s">
        <v>28383</v>
      </c>
      <c r="W1067" t="s">
        <v>2516</v>
      </c>
      <c r="X1067" t="s">
        <v>28384</v>
      </c>
      <c r="Y1067" t="s">
        <v>2516</v>
      </c>
      <c r="AD1067" t="s">
        <v>948</v>
      </c>
      <c r="AE1067" t="s">
        <v>2516</v>
      </c>
      <c r="AF1067" t="s">
        <v>2516</v>
      </c>
      <c r="AG1067" t="s">
        <v>2516</v>
      </c>
      <c r="AH1067" t="s">
        <v>2516</v>
      </c>
      <c r="AI1067" t="s">
        <v>2516</v>
      </c>
      <c r="AJ1067" t="s">
        <v>27985</v>
      </c>
      <c r="AK1067" t="s">
        <v>2516</v>
      </c>
      <c r="AL1067" t="s">
        <v>1001</v>
      </c>
    </row>
    <row r="1068" spans="1:38" x14ac:dyDescent="0.45">
      <c r="A1068" t="s">
        <v>28381</v>
      </c>
      <c r="B1068" t="s">
        <v>28385</v>
      </c>
      <c r="C1068" t="s">
        <v>4659</v>
      </c>
      <c r="D1068" t="s">
        <v>4927</v>
      </c>
      <c r="E1068" t="s">
        <v>4928</v>
      </c>
      <c r="F1068">
        <v>38.946553000000002</v>
      </c>
      <c r="G1068">
        <v>-96.442948000000001</v>
      </c>
      <c r="H1068">
        <v>1</v>
      </c>
      <c r="I1068">
        <v>10</v>
      </c>
      <c r="J1068">
        <v>371.2</v>
      </c>
      <c r="K1068">
        <v>1</v>
      </c>
      <c r="L1068" t="s">
        <v>813</v>
      </c>
      <c r="M1068" t="s">
        <v>2516</v>
      </c>
      <c r="N1068" t="s">
        <v>2516</v>
      </c>
      <c r="O1068" t="s">
        <v>2516</v>
      </c>
      <c r="P1068" t="s">
        <v>2516</v>
      </c>
      <c r="Q1068" t="s">
        <v>2516</v>
      </c>
      <c r="R1068" s="2">
        <v>43929.441666666666</v>
      </c>
      <c r="S1068" t="s">
        <v>814</v>
      </c>
      <c r="T1068" t="s">
        <v>997</v>
      </c>
      <c r="U1068" t="s">
        <v>2516</v>
      </c>
      <c r="V1068" t="s">
        <v>28386</v>
      </c>
      <c r="W1068" t="s">
        <v>2516</v>
      </c>
      <c r="X1068" t="s">
        <v>28387</v>
      </c>
      <c r="Y1068" t="s">
        <v>816</v>
      </c>
      <c r="AD1068" t="s">
        <v>948</v>
      </c>
      <c r="AE1068" t="s">
        <v>2516</v>
      </c>
      <c r="AF1068" t="s">
        <v>2516</v>
      </c>
      <c r="AG1068" t="s">
        <v>2516</v>
      </c>
      <c r="AH1068" t="s">
        <v>2516</v>
      </c>
      <c r="AI1068" t="s">
        <v>2516</v>
      </c>
      <c r="AJ1068" t="s">
        <v>27985</v>
      </c>
      <c r="AK1068" t="s">
        <v>2516</v>
      </c>
      <c r="AL1068" t="s">
        <v>1001</v>
      </c>
    </row>
    <row r="1069" spans="1:38" x14ac:dyDescent="0.45">
      <c r="A1069" t="s">
        <v>28381</v>
      </c>
      <c r="B1069" t="s">
        <v>28388</v>
      </c>
      <c r="C1069" t="s">
        <v>4659</v>
      </c>
      <c r="D1069" t="s">
        <v>4927</v>
      </c>
      <c r="E1069" t="s">
        <v>4928</v>
      </c>
      <c r="F1069">
        <v>38.946553000000002</v>
      </c>
      <c r="G1069">
        <v>-96.442948000000001</v>
      </c>
      <c r="H1069">
        <v>1</v>
      </c>
      <c r="I1069">
        <v>10</v>
      </c>
      <c r="J1069">
        <v>371.2</v>
      </c>
      <c r="K1069">
        <v>1</v>
      </c>
      <c r="L1069" t="s">
        <v>813</v>
      </c>
      <c r="M1069" t="s">
        <v>2516</v>
      </c>
      <c r="N1069" t="s">
        <v>2516</v>
      </c>
      <c r="O1069" t="s">
        <v>2516</v>
      </c>
      <c r="P1069" t="s">
        <v>2516</v>
      </c>
      <c r="Q1069" t="s">
        <v>2516</v>
      </c>
      <c r="R1069" s="2">
        <v>43942.443055555559</v>
      </c>
      <c r="S1069" t="s">
        <v>814</v>
      </c>
      <c r="T1069" t="s">
        <v>997</v>
      </c>
      <c r="U1069" t="s">
        <v>2516</v>
      </c>
      <c r="V1069" t="s">
        <v>28389</v>
      </c>
      <c r="W1069" t="s">
        <v>2516</v>
      </c>
      <c r="X1069" t="s">
        <v>28390</v>
      </c>
      <c r="Y1069" t="s">
        <v>816</v>
      </c>
      <c r="AD1069" t="s">
        <v>948</v>
      </c>
      <c r="AE1069" t="s">
        <v>2516</v>
      </c>
      <c r="AF1069" t="s">
        <v>2516</v>
      </c>
      <c r="AG1069" t="s">
        <v>2516</v>
      </c>
      <c r="AH1069" t="s">
        <v>2516</v>
      </c>
      <c r="AI1069" t="s">
        <v>2516</v>
      </c>
      <c r="AJ1069" t="s">
        <v>27985</v>
      </c>
      <c r="AK1069" t="s">
        <v>2516</v>
      </c>
      <c r="AL1069" t="s">
        <v>1001</v>
      </c>
    </row>
    <row r="1070" spans="1:38" x14ac:dyDescent="0.45">
      <c r="A1070" t="s">
        <v>28381</v>
      </c>
      <c r="B1070" t="s">
        <v>28391</v>
      </c>
      <c r="C1070" t="s">
        <v>4659</v>
      </c>
      <c r="D1070" t="s">
        <v>4927</v>
      </c>
      <c r="E1070" t="s">
        <v>4928</v>
      </c>
      <c r="F1070">
        <v>38.946553000000002</v>
      </c>
      <c r="G1070">
        <v>-96.442948000000001</v>
      </c>
      <c r="H1070">
        <v>1</v>
      </c>
      <c r="I1070">
        <v>10</v>
      </c>
      <c r="J1070">
        <v>371.2</v>
      </c>
      <c r="K1070">
        <v>1</v>
      </c>
      <c r="L1070" t="s">
        <v>813</v>
      </c>
      <c r="M1070" t="s">
        <v>2516</v>
      </c>
      <c r="N1070" t="s">
        <v>2516</v>
      </c>
      <c r="O1070" t="s">
        <v>2516</v>
      </c>
      <c r="P1070" t="s">
        <v>2516</v>
      </c>
      <c r="Q1070" t="s">
        <v>2516</v>
      </c>
      <c r="R1070" s="2">
        <v>43949.473611111112</v>
      </c>
      <c r="S1070" t="s">
        <v>814</v>
      </c>
      <c r="T1070" t="s">
        <v>997</v>
      </c>
      <c r="U1070" t="s">
        <v>2516</v>
      </c>
      <c r="V1070" t="s">
        <v>28392</v>
      </c>
      <c r="W1070" t="s">
        <v>2516</v>
      </c>
      <c r="X1070" t="s">
        <v>28393</v>
      </c>
      <c r="Y1070" t="s">
        <v>816</v>
      </c>
      <c r="AD1070" t="s">
        <v>948</v>
      </c>
      <c r="AE1070" t="s">
        <v>2516</v>
      </c>
      <c r="AF1070" t="s">
        <v>2516</v>
      </c>
      <c r="AG1070" t="s">
        <v>2516</v>
      </c>
      <c r="AH1070" t="s">
        <v>2516</v>
      </c>
      <c r="AI1070" t="s">
        <v>2516</v>
      </c>
      <c r="AJ1070" t="s">
        <v>27985</v>
      </c>
      <c r="AK1070" t="s">
        <v>2516</v>
      </c>
      <c r="AL1070" t="s">
        <v>1001</v>
      </c>
    </row>
    <row r="1071" spans="1:38" x14ac:dyDescent="0.45">
      <c r="A1071" t="s">
        <v>28394</v>
      </c>
      <c r="B1071" t="s">
        <v>28395</v>
      </c>
      <c r="C1071" t="s">
        <v>4659</v>
      </c>
      <c r="D1071" t="s">
        <v>4927</v>
      </c>
      <c r="E1071" t="s">
        <v>4928</v>
      </c>
      <c r="F1071">
        <v>38.946553000000002</v>
      </c>
      <c r="G1071">
        <v>-96.442948000000001</v>
      </c>
      <c r="H1071">
        <v>1</v>
      </c>
      <c r="I1071">
        <v>10</v>
      </c>
      <c r="J1071">
        <v>371.2</v>
      </c>
      <c r="K1071">
        <v>1</v>
      </c>
      <c r="L1071" t="s">
        <v>813</v>
      </c>
      <c r="M1071" t="s">
        <v>2516</v>
      </c>
      <c r="N1071" t="s">
        <v>2516</v>
      </c>
      <c r="O1071" t="s">
        <v>2516</v>
      </c>
      <c r="P1071" t="s">
        <v>2516</v>
      </c>
      <c r="Q1071" t="s">
        <v>2516</v>
      </c>
      <c r="R1071" s="2">
        <v>43956.42291666667</v>
      </c>
      <c r="S1071" t="s">
        <v>814</v>
      </c>
      <c r="T1071" t="s">
        <v>997</v>
      </c>
      <c r="U1071" t="s">
        <v>2516</v>
      </c>
      <c r="V1071" t="s">
        <v>28396</v>
      </c>
      <c r="W1071" t="s">
        <v>2516</v>
      </c>
      <c r="X1071" t="s">
        <v>28397</v>
      </c>
      <c r="Y1071" t="s">
        <v>816</v>
      </c>
      <c r="AD1071" t="s">
        <v>948</v>
      </c>
      <c r="AE1071" t="s">
        <v>2516</v>
      </c>
      <c r="AF1071" t="s">
        <v>2516</v>
      </c>
      <c r="AG1071" t="s">
        <v>2516</v>
      </c>
      <c r="AH1071" t="s">
        <v>2516</v>
      </c>
      <c r="AI1071" t="s">
        <v>2516</v>
      </c>
      <c r="AJ1071" t="s">
        <v>27985</v>
      </c>
      <c r="AK1071" t="s">
        <v>2516</v>
      </c>
      <c r="AL1071" t="s">
        <v>1001</v>
      </c>
    </row>
    <row r="1072" spans="1:38" x14ac:dyDescent="0.45">
      <c r="A1072" t="s">
        <v>28394</v>
      </c>
      <c r="B1072" t="s">
        <v>28398</v>
      </c>
      <c r="C1072" t="s">
        <v>4659</v>
      </c>
      <c r="D1072" t="s">
        <v>4927</v>
      </c>
      <c r="E1072" t="s">
        <v>4928</v>
      </c>
      <c r="F1072">
        <v>38.946553000000002</v>
      </c>
      <c r="G1072">
        <v>-96.442948000000001</v>
      </c>
      <c r="H1072">
        <v>1</v>
      </c>
      <c r="I1072">
        <v>10</v>
      </c>
      <c r="J1072">
        <v>371.2</v>
      </c>
      <c r="K1072">
        <v>1</v>
      </c>
      <c r="L1072" t="s">
        <v>813</v>
      </c>
      <c r="M1072" t="s">
        <v>2516</v>
      </c>
      <c r="N1072" t="s">
        <v>2516</v>
      </c>
      <c r="O1072" t="s">
        <v>2516</v>
      </c>
      <c r="P1072" t="s">
        <v>2516</v>
      </c>
      <c r="Q1072" t="s">
        <v>2516</v>
      </c>
      <c r="R1072" s="2">
        <v>43962.236805555556</v>
      </c>
      <c r="S1072" t="s">
        <v>814</v>
      </c>
      <c r="T1072" t="s">
        <v>997</v>
      </c>
      <c r="U1072" t="s">
        <v>2516</v>
      </c>
      <c r="V1072" t="s">
        <v>28399</v>
      </c>
      <c r="W1072" t="s">
        <v>2516</v>
      </c>
      <c r="X1072" t="s">
        <v>28400</v>
      </c>
      <c r="Y1072" t="s">
        <v>816</v>
      </c>
      <c r="AD1072" t="s">
        <v>948</v>
      </c>
      <c r="AE1072" t="s">
        <v>2516</v>
      </c>
      <c r="AF1072" t="s">
        <v>2516</v>
      </c>
      <c r="AG1072" t="s">
        <v>2516</v>
      </c>
      <c r="AH1072" t="s">
        <v>2516</v>
      </c>
      <c r="AI1072" t="s">
        <v>2516</v>
      </c>
      <c r="AJ1072" t="s">
        <v>27985</v>
      </c>
      <c r="AK1072" t="s">
        <v>2516</v>
      </c>
      <c r="AL1072" t="s">
        <v>1001</v>
      </c>
    </row>
    <row r="1073" spans="1:38" x14ac:dyDescent="0.45">
      <c r="A1073" t="s">
        <v>28394</v>
      </c>
      <c r="B1073" t="s">
        <v>28401</v>
      </c>
      <c r="C1073" t="s">
        <v>4659</v>
      </c>
      <c r="D1073" t="s">
        <v>4927</v>
      </c>
      <c r="E1073" t="s">
        <v>4928</v>
      </c>
      <c r="F1073">
        <v>38.946553000000002</v>
      </c>
      <c r="G1073">
        <v>-96.442948000000001</v>
      </c>
      <c r="H1073">
        <v>1</v>
      </c>
      <c r="I1073">
        <v>10</v>
      </c>
      <c r="J1073">
        <v>371.2</v>
      </c>
      <c r="K1073">
        <v>1</v>
      </c>
      <c r="L1073" t="s">
        <v>813</v>
      </c>
      <c r="M1073" t="s">
        <v>2516</v>
      </c>
      <c r="N1073" t="s">
        <v>2516</v>
      </c>
      <c r="O1073" t="s">
        <v>2516</v>
      </c>
      <c r="P1073" t="s">
        <v>2516</v>
      </c>
      <c r="Q1073" t="s">
        <v>2516</v>
      </c>
      <c r="R1073" s="2">
        <v>43964.28402777778</v>
      </c>
      <c r="S1073" t="s">
        <v>814</v>
      </c>
      <c r="T1073" t="s">
        <v>997</v>
      </c>
      <c r="U1073" t="s">
        <v>2516</v>
      </c>
      <c r="V1073" t="s">
        <v>28402</v>
      </c>
      <c r="W1073" t="s">
        <v>2516</v>
      </c>
      <c r="X1073" t="s">
        <v>28403</v>
      </c>
      <c r="Y1073" t="s">
        <v>816</v>
      </c>
      <c r="AD1073" t="s">
        <v>948</v>
      </c>
      <c r="AE1073" t="s">
        <v>2516</v>
      </c>
      <c r="AF1073" t="s">
        <v>2516</v>
      </c>
      <c r="AG1073" t="s">
        <v>2516</v>
      </c>
      <c r="AH1073" t="s">
        <v>2516</v>
      </c>
      <c r="AI1073" t="s">
        <v>2516</v>
      </c>
      <c r="AJ1073" t="s">
        <v>27985</v>
      </c>
      <c r="AK1073" t="s">
        <v>2516</v>
      </c>
      <c r="AL1073" t="s">
        <v>1001</v>
      </c>
    </row>
    <row r="1074" spans="1:38" x14ac:dyDescent="0.45">
      <c r="A1074" t="s">
        <v>28404</v>
      </c>
      <c r="B1074" t="s">
        <v>28405</v>
      </c>
      <c r="C1074" t="s">
        <v>4659</v>
      </c>
      <c r="D1074" t="s">
        <v>4927</v>
      </c>
      <c r="E1074" t="s">
        <v>4928</v>
      </c>
      <c r="F1074">
        <v>38.946553000000002</v>
      </c>
      <c r="G1074">
        <v>-96.442948000000001</v>
      </c>
      <c r="H1074">
        <v>1</v>
      </c>
      <c r="I1074">
        <v>10</v>
      </c>
      <c r="J1074">
        <v>371.2</v>
      </c>
      <c r="K1074">
        <v>1</v>
      </c>
      <c r="L1074" t="s">
        <v>813</v>
      </c>
      <c r="M1074" t="s">
        <v>2516</v>
      </c>
      <c r="N1074" t="s">
        <v>2516</v>
      </c>
      <c r="O1074" t="s">
        <v>2516</v>
      </c>
      <c r="P1074" t="s">
        <v>2516</v>
      </c>
      <c r="Q1074" t="s">
        <v>2516</v>
      </c>
      <c r="R1074" s="2">
        <v>43990.35833333333</v>
      </c>
      <c r="S1074" t="s">
        <v>814</v>
      </c>
      <c r="T1074" t="s">
        <v>2516</v>
      </c>
      <c r="U1074" t="s">
        <v>991</v>
      </c>
      <c r="V1074" t="s">
        <v>15258</v>
      </c>
      <c r="W1074" t="s">
        <v>2516</v>
      </c>
      <c r="X1074" t="s">
        <v>28406</v>
      </c>
      <c r="Y1074" t="s">
        <v>816</v>
      </c>
      <c r="Z1074">
        <v>9.24</v>
      </c>
      <c r="AA1074">
        <v>105</v>
      </c>
      <c r="AB1074">
        <v>446.3</v>
      </c>
      <c r="AC1074">
        <v>20.9</v>
      </c>
      <c r="AD1074" t="s">
        <v>983</v>
      </c>
      <c r="AE1074" t="s">
        <v>2516</v>
      </c>
      <c r="AF1074" t="s">
        <v>2516</v>
      </c>
      <c r="AG1074" t="s">
        <v>2516</v>
      </c>
      <c r="AH1074" t="s">
        <v>2516</v>
      </c>
      <c r="AI1074" t="s">
        <v>2516</v>
      </c>
      <c r="AJ1074" t="s">
        <v>27990</v>
      </c>
      <c r="AK1074" t="s">
        <v>27985</v>
      </c>
      <c r="AL1074" t="s">
        <v>2516</v>
      </c>
    </row>
    <row r="1075" spans="1:38" x14ac:dyDescent="0.45">
      <c r="A1075" t="s">
        <v>28407</v>
      </c>
      <c r="B1075" t="s">
        <v>28408</v>
      </c>
      <c r="C1075" t="s">
        <v>4659</v>
      </c>
      <c r="D1075" t="s">
        <v>4927</v>
      </c>
      <c r="E1075" t="s">
        <v>4928</v>
      </c>
      <c r="F1075">
        <v>38.946553000000002</v>
      </c>
      <c r="G1075">
        <v>-96.442948000000001</v>
      </c>
      <c r="H1075">
        <v>1</v>
      </c>
      <c r="I1075">
        <v>10</v>
      </c>
      <c r="J1075">
        <v>371.2</v>
      </c>
      <c r="K1075">
        <v>1</v>
      </c>
      <c r="L1075" t="s">
        <v>813</v>
      </c>
      <c r="M1075" t="s">
        <v>2516</v>
      </c>
      <c r="N1075" t="s">
        <v>2516</v>
      </c>
      <c r="O1075" t="s">
        <v>2516</v>
      </c>
      <c r="P1075" t="s">
        <v>2516</v>
      </c>
      <c r="Q1075" t="s">
        <v>2516</v>
      </c>
      <c r="R1075" s="2">
        <v>44018.25</v>
      </c>
      <c r="S1075" t="s">
        <v>814</v>
      </c>
      <c r="T1075" t="s">
        <v>2516</v>
      </c>
      <c r="U1075" t="s">
        <v>991</v>
      </c>
      <c r="V1075" t="s">
        <v>15265</v>
      </c>
      <c r="W1075" t="s">
        <v>2516</v>
      </c>
      <c r="X1075" t="s">
        <v>28409</v>
      </c>
      <c r="Y1075" t="s">
        <v>816</v>
      </c>
      <c r="Z1075">
        <v>4.67</v>
      </c>
      <c r="AA1075">
        <v>55</v>
      </c>
      <c r="AB1075">
        <v>587</v>
      </c>
      <c r="AC1075">
        <v>21.3</v>
      </c>
      <c r="AD1075" t="s">
        <v>983</v>
      </c>
      <c r="AE1075" t="s">
        <v>2516</v>
      </c>
      <c r="AF1075" t="s">
        <v>2516</v>
      </c>
      <c r="AG1075" t="s">
        <v>2516</v>
      </c>
      <c r="AH1075" t="s">
        <v>2516</v>
      </c>
      <c r="AI1075" t="s">
        <v>2516</v>
      </c>
      <c r="AJ1075" t="s">
        <v>27985</v>
      </c>
      <c r="AK1075" t="s">
        <v>28410</v>
      </c>
      <c r="AL1075" t="s">
        <v>2516</v>
      </c>
    </row>
    <row r="1076" spans="1:38" x14ac:dyDescent="0.45">
      <c r="A1076" t="s">
        <v>28411</v>
      </c>
      <c r="B1076" t="s">
        <v>28412</v>
      </c>
      <c r="C1076" t="s">
        <v>4659</v>
      </c>
      <c r="D1076" t="s">
        <v>4927</v>
      </c>
      <c r="E1076" t="s">
        <v>4928</v>
      </c>
      <c r="F1076">
        <v>38.946553000000002</v>
      </c>
      <c r="G1076">
        <v>-96.442948000000001</v>
      </c>
      <c r="H1076">
        <v>1</v>
      </c>
      <c r="I1076">
        <v>10</v>
      </c>
      <c r="J1076">
        <v>371.2</v>
      </c>
      <c r="K1076">
        <v>1</v>
      </c>
      <c r="L1076" t="s">
        <v>813</v>
      </c>
      <c r="M1076" t="s">
        <v>2516</v>
      </c>
      <c r="N1076" t="s">
        <v>2516</v>
      </c>
      <c r="O1076" t="s">
        <v>2516</v>
      </c>
      <c r="P1076" t="s">
        <v>2516</v>
      </c>
      <c r="Q1076" t="s">
        <v>2516</v>
      </c>
      <c r="R1076" s="2">
        <v>44048.34097222222</v>
      </c>
      <c r="S1076" t="s">
        <v>814</v>
      </c>
      <c r="T1076" t="s">
        <v>2516</v>
      </c>
      <c r="U1076" t="s">
        <v>991</v>
      </c>
      <c r="V1076" t="s">
        <v>15272</v>
      </c>
      <c r="W1076" t="s">
        <v>2516</v>
      </c>
      <c r="X1076" t="s">
        <v>28413</v>
      </c>
      <c r="Y1076" t="s">
        <v>816</v>
      </c>
      <c r="Z1076">
        <v>7.4</v>
      </c>
      <c r="AA1076">
        <v>8</v>
      </c>
      <c r="AB1076">
        <v>395.5</v>
      </c>
      <c r="AC1076">
        <v>19.600000000000001</v>
      </c>
      <c r="AD1076" t="s">
        <v>983</v>
      </c>
      <c r="AE1076" t="s">
        <v>2516</v>
      </c>
      <c r="AF1076" t="s">
        <v>2516</v>
      </c>
      <c r="AG1076" t="s">
        <v>2516</v>
      </c>
      <c r="AH1076" t="s">
        <v>2516</v>
      </c>
      <c r="AI1076" t="s">
        <v>2516</v>
      </c>
      <c r="AJ1076" t="s">
        <v>28057</v>
      </c>
      <c r="AK1076" t="s">
        <v>27990</v>
      </c>
      <c r="AL1076" t="s">
        <v>2516</v>
      </c>
    </row>
    <row r="1077" spans="1:38" x14ac:dyDescent="0.45">
      <c r="A1077" t="s">
        <v>28414</v>
      </c>
      <c r="B1077" t="s">
        <v>28415</v>
      </c>
      <c r="C1077" t="s">
        <v>4659</v>
      </c>
      <c r="D1077" t="s">
        <v>4927</v>
      </c>
      <c r="E1077" t="s">
        <v>4928</v>
      </c>
      <c r="F1077">
        <v>38.946553000000002</v>
      </c>
      <c r="G1077">
        <v>-96.442948000000001</v>
      </c>
      <c r="H1077">
        <v>1</v>
      </c>
      <c r="I1077">
        <v>10</v>
      </c>
      <c r="J1077">
        <v>371.2</v>
      </c>
      <c r="K1077">
        <v>1</v>
      </c>
      <c r="L1077" t="s">
        <v>813</v>
      </c>
      <c r="M1077" t="s">
        <v>2516</v>
      </c>
      <c r="N1077" t="s">
        <v>2516</v>
      </c>
      <c r="O1077" t="s">
        <v>2516</v>
      </c>
      <c r="P1077" t="s">
        <v>2516</v>
      </c>
      <c r="Q1077" t="s">
        <v>2516</v>
      </c>
      <c r="R1077" s="2">
        <v>44082.297222222223</v>
      </c>
      <c r="S1077" t="s">
        <v>814</v>
      </c>
      <c r="T1077" t="s">
        <v>2516</v>
      </c>
      <c r="U1077" t="s">
        <v>1035</v>
      </c>
      <c r="V1077" t="s">
        <v>28416</v>
      </c>
      <c r="W1077" t="s">
        <v>2516</v>
      </c>
      <c r="X1077" t="s">
        <v>28417</v>
      </c>
      <c r="Y1077" t="s">
        <v>816</v>
      </c>
      <c r="Z1077">
        <v>2.5299999999999998</v>
      </c>
      <c r="AA1077">
        <v>28</v>
      </c>
      <c r="AB1077">
        <v>588</v>
      </c>
      <c r="AC1077">
        <v>17.899999999999999</v>
      </c>
      <c r="AD1077" t="s">
        <v>983</v>
      </c>
      <c r="AE1077" t="s">
        <v>2516</v>
      </c>
      <c r="AF1077" t="s">
        <v>2516</v>
      </c>
      <c r="AG1077" t="s">
        <v>2516</v>
      </c>
      <c r="AH1077" t="s">
        <v>2516</v>
      </c>
      <c r="AI1077" t="s">
        <v>2516</v>
      </c>
      <c r="AJ1077" t="s">
        <v>28057</v>
      </c>
      <c r="AK1077" t="s">
        <v>27990</v>
      </c>
      <c r="AL1077" t="s">
        <v>2516</v>
      </c>
    </row>
    <row r="1078" spans="1:38" x14ac:dyDescent="0.45">
      <c r="A1078" t="s">
        <v>28418</v>
      </c>
      <c r="B1078" t="s">
        <v>28419</v>
      </c>
      <c r="C1078" t="s">
        <v>4659</v>
      </c>
      <c r="D1078" t="s">
        <v>4927</v>
      </c>
      <c r="E1078" t="s">
        <v>4928</v>
      </c>
      <c r="F1078">
        <v>38.946553000000002</v>
      </c>
      <c r="G1078">
        <v>-96.442948000000001</v>
      </c>
      <c r="H1078">
        <v>1</v>
      </c>
      <c r="I1078">
        <v>10</v>
      </c>
      <c r="J1078">
        <v>371.2</v>
      </c>
      <c r="K1078">
        <v>1</v>
      </c>
      <c r="L1078" t="s">
        <v>813</v>
      </c>
      <c r="M1078" t="s">
        <v>2516</v>
      </c>
      <c r="N1078" t="s">
        <v>2516</v>
      </c>
      <c r="O1078" t="s">
        <v>2516</v>
      </c>
      <c r="P1078" t="s">
        <v>2516</v>
      </c>
      <c r="Q1078" t="s">
        <v>2516</v>
      </c>
      <c r="R1078" s="2">
        <v>44117.394444444442</v>
      </c>
      <c r="S1078" t="s">
        <v>814</v>
      </c>
      <c r="T1078" t="s">
        <v>2516</v>
      </c>
      <c r="U1078" t="s">
        <v>991</v>
      </c>
      <c r="V1078" t="s">
        <v>15279</v>
      </c>
      <c r="W1078" t="s">
        <v>2516</v>
      </c>
      <c r="X1078" t="s">
        <v>28420</v>
      </c>
      <c r="Y1078" t="s">
        <v>816</v>
      </c>
      <c r="Z1078">
        <v>2.62</v>
      </c>
      <c r="AA1078">
        <v>27</v>
      </c>
      <c r="AB1078">
        <v>614</v>
      </c>
      <c r="AC1078">
        <v>15.6</v>
      </c>
      <c r="AD1078" t="s">
        <v>983</v>
      </c>
      <c r="AE1078" t="s">
        <v>2516</v>
      </c>
      <c r="AF1078" t="s">
        <v>2516</v>
      </c>
      <c r="AG1078" t="s">
        <v>2516</v>
      </c>
      <c r="AH1078" t="s">
        <v>2516</v>
      </c>
      <c r="AI1078" t="s">
        <v>2516</v>
      </c>
      <c r="AJ1078" t="s">
        <v>28057</v>
      </c>
      <c r="AK1078" t="s">
        <v>27990</v>
      </c>
      <c r="AL1078" t="s">
        <v>2516</v>
      </c>
    </row>
    <row r="1079" spans="1:38" x14ac:dyDescent="0.45">
      <c r="A1079" t="s">
        <v>28421</v>
      </c>
      <c r="B1079" t="s">
        <v>28422</v>
      </c>
      <c r="C1079" t="s">
        <v>4659</v>
      </c>
      <c r="D1079" t="s">
        <v>4927</v>
      </c>
      <c r="E1079" t="s">
        <v>4928</v>
      </c>
      <c r="F1079">
        <v>38.946553000000002</v>
      </c>
      <c r="G1079">
        <v>-96.442948000000001</v>
      </c>
      <c r="H1079">
        <v>1</v>
      </c>
      <c r="I1079">
        <v>10</v>
      </c>
      <c r="J1079">
        <v>371.2</v>
      </c>
      <c r="K1079">
        <v>1</v>
      </c>
      <c r="L1079" t="s">
        <v>813</v>
      </c>
      <c r="M1079" t="s">
        <v>2516</v>
      </c>
      <c r="N1079" t="s">
        <v>2516</v>
      </c>
      <c r="O1079" t="s">
        <v>2516</v>
      </c>
      <c r="P1079" t="s">
        <v>2516</v>
      </c>
      <c r="Q1079" t="s">
        <v>2516</v>
      </c>
      <c r="R1079" s="2">
        <v>44146.376388888886</v>
      </c>
      <c r="S1079" t="s">
        <v>814</v>
      </c>
      <c r="T1079" t="s">
        <v>2516</v>
      </c>
      <c r="U1079" t="s">
        <v>991</v>
      </c>
      <c r="V1079" t="s">
        <v>15286</v>
      </c>
      <c r="W1079" t="s">
        <v>2516</v>
      </c>
      <c r="X1079" t="s">
        <v>28423</v>
      </c>
      <c r="Y1079" t="s">
        <v>816</v>
      </c>
      <c r="Z1079">
        <v>4.38</v>
      </c>
      <c r="AA1079">
        <v>41</v>
      </c>
      <c r="AB1079">
        <v>628</v>
      </c>
      <c r="AC1079">
        <v>11.1</v>
      </c>
      <c r="AD1079" t="s">
        <v>983</v>
      </c>
      <c r="AE1079" t="s">
        <v>2516</v>
      </c>
      <c r="AF1079" t="s">
        <v>2516</v>
      </c>
      <c r="AG1079" t="s">
        <v>2516</v>
      </c>
      <c r="AH1079" t="s">
        <v>2516</v>
      </c>
      <c r="AI1079" t="s">
        <v>2516</v>
      </c>
      <c r="AJ1079" t="s">
        <v>27990</v>
      </c>
      <c r="AK1079" t="s">
        <v>28057</v>
      </c>
      <c r="AL1079" t="s">
        <v>2516</v>
      </c>
    </row>
    <row r="1080" spans="1:38" x14ac:dyDescent="0.45">
      <c r="A1080" t="s">
        <v>28424</v>
      </c>
      <c r="B1080" t="s">
        <v>28425</v>
      </c>
      <c r="C1080" t="s">
        <v>4659</v>
      </c>
      <c r="D1080" t="s">
        <v>4927</v>
      </c>
      <c r="E1080" t="s">
        <v>4928</v>
      </c>
      <c r="F1080">
        <v>38.946553000000002</v>
      </c>
      <c r="G1080">
        <v>-96.442948000000001</v>
      </c>
      <c r="H1080">
        <v>1</v>
      </c>
      <c r="I1080">
        <v>10</v>
      </c>
      <c r="J1080">
        <v>371.2</v>
      </c>
      <c r="K1080">
        <v>1</v>
      </c>
      <c r="L1080" t="s">
        <v>813</v>
      </c>
      <c r="M1080" t="s">
        <v>2516</v>
      </c>
      <c r="N1080" t="s">
        <v>2516</v>
      </c>
      <c r="O1080" t="s">
        <v>2516</v>
      </c>
      <c r="P1080" t="s">
        <v>2516</v>
      </c>
      <c r="Q1080" t="s">
        <v>2516</v>
      </c>
      <c r="R1080" s="2">
        <v>44251.375</v>
      </c>
      <c r="S1080" t="s">
        <v>814</v>
      </c>
      <c r="T1080" t="s">
        <v>2516</v>
      </c>
      <c r="U1080" t="s">
        <v>991</v>
      </c>
      <c r="V1080" t="s">
        <v>15293</v>
      </c>
      <c r="W1080" t="s">
        <v>2516</v>
      </c>
      <c r="X1080" t="s">
        <v>28426</v>
      </c>
      <c r="Y1080" t="s">
        <v>816</v>
      </c>
      <c r="Z1080">
        <v>9.9</v>
      </c>
      <c r="AA1080">
        <v>78</v>
      </c>
      <c r="AB1080">
        <v>552</v>
      </c>
      <c r="AC1080">
        <v>4.2</v>
      </c>
      <c r="AD1080" t="s">
        <v>983</v>
      </c>
      <c r="AE1080" t="s">
        <v>2516</v>
      </c>
      <c r="AF1080" t="s">
        <v>2516</v>
      </c>
      <c r="AG1080" t="s">
        <v>2516</v>
      </c>
      <c r="AH1080" t="s">
        <v>2516</v>
      </c>
      <c r="AI1080" t="s">
        <v>2516</v>
      </c>
      <c r="AJ1080" t="s">
        <v>28057</v>
      </c>
      <c r="AK1080" t="s">
        <v>27990</v>
      </c>
      <c r="AL1080" t="s">
        <v>2516</v>
      </c>
    </row>
    <row r="1081" spans="1:38" x14ac:dyDescent="0.45">
      <c r="A1081" t="s">
        <v>28427</v>
      </c>
      <c r="B1081" t="s">
        <v>28428</v>
      </c>
      <c r="C1081" t="s">
        <v>4659</v>
      </c>
      <c r="D1081" t="s">
        <v>4927</v>
      </c>
      <c r="E1081" t="s">
        <v>4928</v>
      </c>
      <c r="F1081">
        <v>38.946553000000002</v>
      </c>
      <c r="G1081">
        <v>-96.442948000000001</v>
      </c>
      <c r="H1081">
        <v>1</v>
      </c>
      <c r="I1081">
        <v>10</v>
      </c>
      <c r="J1081">
        <v>371.2</v>
      </c>
      <c r="K1081">
        <v>1</v>
      </c>
      <c r="L1081" t="s">
        <v>813</v>
      </c>
      <c r="M1081" t="s">
        <v>2516</v>
      </c>
      <c r="N1081" t="s">
        <v>2516</v>
      </c>
      <c r="O1081" t="s">
        <v>2516</v>
      </c>
      <c r="P1081" t="s">
        <v>2516</v>
      </c>
      <c r="Q1081" t="s">
        <v>2516</v>
      </c>
      <c r="R1081" s="2">
        <v>44271.384027777778</v>
      </c>
      <c r="S1081" t="s">
        <v>814</v>
      </c>
      <c r="T1081" t="s">
        <v>2516</v>
      </c>
      <c r="U1081" t="s">
        <v>991</v>
      </c>
      <c r="V1081" t="s">
        <v>15300</v>
      </c>
      <c r="W1081" t="s">
        <v>2516</v>
      </c>
      <c r="X1081" t="s">
        <v>28429</v>
      </c>
      <c r="Y1081" t="s">
        <v>816</v>
      </c>
      <c r="Z1081">
        <v>8.77</v>
      </c>
      <c r="AA1081">
        <v>80</v>
      </c>
      <c r="AB1081">
        <v>552</v>
      </c>
      <c r="AC1081">
        <v>9.8000000000000007</v>
      </c>
      <c r="AD1081" t="s">
        <v>983</v>
      </c>
      <c r="AE1081" t="s">
        <v>2516</v>
      </c>
      <c r="AF1081" t="s">
        <v>2516</v>
      </c>
      <c r="AG1081" t="s">
        <v>2516</v>
      </c>
      <c r="AH1081" t="s">
        <v>2516</v>
      </c>
      <c r="AI1081" t="s">
        <v>2516</v>
      </c>
      <c r="AJ1081" t="s">
        <v>27990</v>
      </c>
      <c r="AK1081" t="s">
        <v>28057</v>
      </c>
      <c r="AL1081" t="s">
        <v>2516</v>
      </c>
    </row>
    <row r="1082" spans="1:38" x14ac:dyDescent="0.45">
      <c r="A1082" t="s">
        <v>28430</v>
      </c>
      <c r="B1082" t="s">
        <v>28431</v>
      </c>
      <c r="C1082" t="s">
        <v>4659</v>
      </c>
      <c r="D1082" t="s">
        <v>4927</v>
      </c>
      <c r="E1082" t="s">
        <v>4928</v>
      </c>
      <c r="F1082">
        <v>38.946553000000002</v>
      </c>
      <c r="G1082">
        <v>-96.442948000000001</v>
      </c>
      <c r="H1082">
        <v>1</v>
      </c>
      <c r="I1082">
        <v>10</v>
      </c>
      <c r="J1082">
        <v>371.2</v>
      </c>
      <c r="K1082">
        <v>1</v>
      </c>
      <c r="L1082" t="s">
        <v>813</v>
      </c>
      <c r="M1082" t="s">
        <v>2516</v>
      </c>
      <c r="N1082" t="s">
        <v>2516</v>
      </c>
      <c r="O1082" t="s">
        <v>2516</v>
      </c>
      <c r="P1082" t="s">
        <v>2516</v>
      </c>
      <c r="Q1082" t="s">
        <v>2516</v>
      </c>
      <c r="R1082" s="2">
        <v>44298.25</v>
      </c>
      <c r="S1082" t="s">
        <v>814</v>
      </c>
      <c r="T1082" t="s">
        <v>997</v>
      </c>
      <c r="U1082" t="s">
        <v>1035</v>
      </c>
      <c r="V1082" t="s">
        <v>28432</v>
      </c>
      <c r="W1082" t="s">
        <v>2516</v>
      </c>
      <c r="X1082" t="s">
        <v>28433</v>
      </c>
      <c r="Y1082" t="s">
        <v>2516</v>
      </c>
      <c r="AD1082" t="s">
        <v>983</v>
      </c>
      <c r="AE1082" t="s">
        <v>2516</v>
      </c>
      <c r="AF1082" t="s">
        <v>2516</v>
      </c>
      <c r="AG1082" t="s">
        <v>2516</v>
      </c>
      <c r="AH1082" t="s">
        <v>2516</v>
      </c>
      <c r="AI1082" t="s">
        <v>2516</v>
      </c>
      <c r="AJ1082" t="s">
        <v>28057</v>
      </c>
      <c r="AK1082" t="s">
        <v>2516</v>
      </c>
      <c r="AL1082" t="s">
        <v>28434</v>
      </c>
    </row>
    <row r="1083" spans="1:38" x14ac:dyDescent="0.45">
      <c r="A1083" t="s">
        <v>28430</v>
      </c>
      <c r="B1083" t="s">
        <v>28435</v>
      </c>
      <c r="C1083" t="s">
        <v>4659</v>
      </c>
      <c r="D1083" t="s">
        <v>4927</v>
      </c>
      <c r="E1083" t="s">
        <v>4928</v>
      </c>
      <c r="F1083">
        <v>38.946553000000002</v>
      </c>
      <c r="G1083">
        <v>-96.442948000000001</v>
      </c>
      <c r="H1083">
        <v>1</v>
      </c>
      <c r="I1083">
        <v>10</v>
      </c>
      <c r="J1083">
        <v>371.2</v>
      </c>
      <c r="K1083">
        <v>1</v>
      </c>
      <c r="L1083" t="s">
        <v>813</v>
      </c>
      <c r="M1083" t="s">
        <v>2516</v>
      </c>
      <c r="N1083" t="s">
        <v>2516</v>
      </c>
      <c r="O1083" t="s">
        <v>2516</v>
      </c>
      <c r="P1083" t="s">
        <v>2516</v>
      </c>
      <c r="Q1083" t="s">
        <v>2516</v>
      </c>
      <c r="R1083" s="2">
        <v>44308.357638888891</v>
      </c>
      <c r="S1083" t="s">
        <v>814</v>
      </c>
      <c r="T1083" t="s">
        <v>2516</v>
      </c>
      <c r="U1083" t="s">
        <v>991</v>
      </c>
      <c r="V1083" t="s">
        <v>15307</v>
      </c>
      <c r="W1083" t="s">
        <v>2516</v>
      </c>
      <c r="X1083" t="s">
        <v>28436</v>
      </c>
      <c r="Y1083" t="s">
        <v>816</v>
      </c>
      <c r="Z1083">
        <v>12.88</v>
      </c>
      <c r="AA1083">
        <v>116</v>
      </c>
      <c r="AB1083">
        <v>508</v>
      </c>
      <c r="AC1083">
        <v>9.6</v>
      </c>
      <c r="AD1083" t="s">
        <v>983</v>
      </c>
      <c r="AE1083" t="s">
        <v>2516</v>
      </c>
      <c r="AF1083" t="s">
        <v>2516</v>
      </c>
      <c r="AG1083" t="s">
        <v>2516</v>
      </c>
      <c r="AH1083" t="s">
        <v>2516</v>
      </c>
      <c r="AI1083" t="s">
        <v>2516</v>
      </c>
      <c r="AJ1083" t="s">
        <v>28057</v>
      </c>
      <c r="AK1083" t="s">
        <v>28103</v>
      </c>
      <c r="AL1083" t="s">
        <v>2516</v>
      </c>
    </row>
    <row r="1084" spans="1:38" x14ac:dyDescent="0.45">
      <c r="A1084" t="s">
        <v>28437</v>
      </c>
      <c r="B1084" t="s">
        <v>28438</v>
      </c>
      <c r="C1084" t="s">
        <v>4659</v>
      </c>
      <c r="D1084" t="s">
        <v>4927</v>
      </c>
      <c r="E1084" t="s">
        <v>4928</v>
      </c>
      <c r="F1084">
        <v>38.946553000000002</v>
      </c>
      <c r="G1084">
        <v>-96.442948000000001</v>
      </c>
      <c r="H1084">
        <v>1</v>
      </c>
      <c r="I1084">
        <v>10</v>
      </c>
      <c r="J1084">
        <v>371.2</v>
      </c>
      <c r="K1084">
        <v>1</v>
      </c>
      <c r="L1084" t="s">
        <v>813</v>
      </c>
      <c r="M1084" t="s">
        <v>2516</v>
      </c>
      <c r="N1084" t="s">
        <v>2516</v>
      </c>
      <c r="O1084" t="s">
        <v>2516</v>
      </c>
      <c r="P1084" t="s">
        <v>2516</v>
      </c>
      <c r="Q1084" t="s">
        <v>2516</v>
      </c>
      <c r="R1084" s="2">
        <v>44320.392361111109</v>
      </c>
      <c r="S1084" t="s">
        <v>814</v>
      </c>
      <c r="T1084" t="s">
        <v>2516</v>
      </c>
      <c r="U1084" t="s">
        <v>991</v>
      </c>
      <c r="V1084" t="s">
        <v>15314</v>
      </c>
      <c r="W1084" t="s">
        <v>2516</v>
      </c>
      <c r="X1084" t="s">
        <v>28439</v>
      </c>
      <c r="Y1084" t="s">
        <v>816</v>
      </c>
      <c r="Z1084">
        <v>10.09</v>
      </c>
      <c r="AA1084">
        <v>101</v>
      </c>
      <c r="AB1084">
        <v>557</v>
      </c>
      <c r="AC1084">
        <v>14.3</v>
      </c>
      <c r="AD1084" t="s">
        <v>983</v>
      </c>
      <c r="AE1084" t="s">
        <v>2516</v>
      </c>
      <c r="AF1084" t="s">
        <v>2516</v>
      </c>
      <c r="AG1084" t="s">
        <v>2516</v>
      </c>
      <c r="AH1084" t="s">
        <v>2516</v>
      </c>
      <c r="AI1084" t="s">
        <v>2516</v>
      </c>
      <c r="AJ1084" t="s">
        <v>28057</v>
      </c>
      <c r="AK1084" t="s">
        <v>28099</v>
      </c>
      <c r="AL1084" t="s">
        <v>2516</v>
      </c>
    </row>
    <row r="1085" spans="1:38" x14ac:dyDescent="0.45">
      <c r="A1085" t="s">
        <v>28440</v>
      </c>
      <c r="B1085" t="s">
        <v>28441</v>
      </c>
      <c r="C1085" t="s">
        <v>4659</v>
      </c>
      <c r="D1085" t="s">
        <v>4927</v>
      </c>
      <c r="E1085" t="s">
        <v>4928</v>
      </c>
      <c r="F1085">
        <v>38.946553000000002</v>
      </c>
      <c r="G1085">
        <v>-96.442948000000001</v>
      </c>
      <c r="H1085">
        <v>1</v>
      </c>
      <c r="I1085">
        <v>10</v>
      </c>
      <c r="J1085">
        <v>371.2</v>
      </c>
      <c r="K1085">
        <v>1</v>
      </c>
      <c r="L1085" t="s">
        <v>813</v>
      </c>
      <c r="M1085" t="s">
        <v>2516</v>
      </c>
      <c r="N1085" t="s">
        <v>2516</v>
      </c>
      <c r="O1085" t="s">
        <v>2516</v>
      </c>
      <c r="P1085" t="s">
        <v>2516</v>
      </c>
      <c r="Q1085" t="s">
        <v>2516</v>
      </c>
      <c r="R1085" s="2">
        <v>44354.354861111111</v>
      </c>
      <c r="S1085" t="s">
        <v>814</v>
      </c>
      <c r="T1085" t="s">
        <v>2516</v>
      </c>
      <c r="U1085" t="s">
        <v>991</v>
      </c>
      <c r="V1085" t="s">
        <v>15321</v>
      </c>
      <c r="W1085" t="s">
        <v>2516</v>
      </c>
      <c r="X1085" t="s">
        <v>28442</v>
      </c>
      <c r="Y1085" t="s">
        <v>816</v>
      </c>
      <c r="Z1085">
        <v>9.3000000000000007</v>
      </c>
      <c r="AA1085">
        <v>101</v>
      </c>
      <c r="AB1085">
        <v>429</v>
      </c>
      <c r="AC1085">
        <v>18.3</v>
      </c>
      <c r="AD1085" t="s">
        <v>983</v>
      </c>
      <c r="AE1085" t="s">
        <v>2516</v>
      </c>
      <c r="AF1085" t="s">
        <v>2516</v>
      </c>
      <c r="AG1085" t="s">
        <v>2516</v>
      </c>
      <c r="AH1085" t="s">
        <v>2516</v>
      </c>
      <c r="AI1085" t="s">
        <v>2516</v>
      </c>
      <c r="AJ1085" t="s">
        <v>28057</v>
      </c>
      <c r="AK1085" t="s">
        <v>28099</v>
      </c>
      <c r="AL1085" t="s">
        <v>2516</v>
      </c>
    </row>
    <row r="1086" spans="1:38" x14ac:dyDescent="0.45">
      <c r="A1086" t="s">
        <v>28443</v>
      </c>
      <c r="B1086" t="s">
        <v>28444</v>
      </c>
      <c r="C1086" t="s">
        <v>4659</v>
      </c>
      <c r="D1086" t="s">
        <v>4927</v>
      </c>
      <c r="E1086" t="s">
        <v>4928</v>
      </c>
      <c r="F1086">
        <v>38.946553000000002</v>
      </c>
      <c r="G1086">
        <v>-96.442948000000001</v>
      </c>
      <c r="H1086">
        <v>1</v>
      </c>
      <c r="I1086">
        <v>10</v>
      </c>
      <c r="J1086">
        <v>371.2</v>
      </c>
      <c r="K1086">
        <v>1</v>
      </c>
      <c r="L1086" t="s">
        <v>813</v>
      </c>
      <c r="M1086" t="s">
        <v>2516</v>
      </c>
      <c r="N1086" t="s">
        <v>2516</v>
      </c>
      <c r="O1086" t="s">
        <v>2516</v>
      </c>
      <c r="P1086" t="s">
        <v>2516</v>
      </c>
      <c r="Q1086" t="s">
        <v>2516</v>
      </c>
      <c r="R1086" s="2">
        <v>44390.34375</v>
      </c>
      <c r="S1086" t="s">
        <v>814</v>
      </c>
      <c r="T1086" t="s">
        <v>2516</v>
      </c>
      <c r="U1086" t="s">
        <v>991</v>
      </c>
      <c r="V1086" t="s">
        <v>15328</v>
      </c>
      <c r="W1086" t="s">
        <v>2516</v>
      </c>
      <c r="X1086" t="s">
        <v>28445</v>
      </c>
      <c r="Y1086" t="s">
        <v>816</v>
      </c>
      <c r="Z1086">
        <v>3.85</v>
      </c>
      <c r="AA1086">
        <v>42</v>
      </c>
      <c r="AB1086">
        <v>598</v>
      </c>
      <c r="AC1086">
        <v>17.8</v>
      </c>
      <c r="AD1086" t="s">
        <v>983</v>
      </c>
      <c r="AE1086" t="s">
        <v>2516</v>
      </c>
      <c r="AF1086" t="s">
        <v>2516</v>
      </c>
      <c r="AG1086" t="s">
        <v>2516</v>
      </c>
      <c r="AH1086" t="s">
        <v>2516</v>
      </c>
      <c r="AI1086" t="s">
        <v>2516</v>
      </c>
      <c r="AJ1086" t="s">
        <v>28057</v>
      </c>
      <c r="AK1086" t="s">
        <v>28110</v>
      </c>
      <c r="AL1086" t="s">
        <v>2516</v>
      </c>
    </row>
    <row r="1087" spans="1:38" x14ac:dyDescent="0.45">
      <c r="A1087" t="s">
        <v>28446</v>
      </c>
      <c r="B1087" t="s">
        <v>28447</v>
      </c>
      <c r="C1087" t="s">
        <v>4659</v>
      </c>
      <c r="D1087" t="s">
        <v>4927</v>
      </c>
      <c r="E1087" t="s">
        <v>4928</v>
      </c>
      <c r="F1087">
        <v>38.946553000000002</v>
      </c>
      <c r="G1087">
        <v>-96.442948000000001</v>
      </c>
      <c r="H1087">
        <v>1</v>
      </c>
      <c r="I1087">
        <v>10</v>
      </c>
      <c r="J1087">
        <v>371.2</v>
      </c>
      <c r="K1087">
        <v>1</v>
      </c>
      <c r="L1087" t="s">
        <v>813</v>
      </c>
      <c r="M1087" t="s">
        <v>2516</v>
      </c>
      <c r="N1087" t="s">
        <v>2516</v>
      </c>
      <c r="O1087" t="s">
        <v>2516</v>
      </c>
      <c r="P1087" t="s">
        <v>2516</v>
      </c>
      <c r="Q1087" t="s">
        <v>2516</v>
      </c>
      <c r="R1087" s="2">
        <v>44425.350694444445</v>
      </c>
      <c r="S1087" t="s">
        <v>814</v>
      </c>
      <c r="T1087" t="s">
        <v>2516</v>
      </c>
      <c r="U1087" t="s">
        <v>991</v>
      </c>
      <c r="V1087" t="s">
        <v>15335</v>
      </c>
      <c r="W1087" t="s">
        <v>2516</v>
      </c>
      <c r="X1087" t="s">
        <v>28448</v>
      </c>
      <c r="Y1087" t="s">
        <v>816</v>
      </c>
      <c r="Z1087">
        <v>3.46</v>
      </c>
      <c r="AA1087">
        <v>38</v>
      </c>
      <c r="AB1087">
        <v>550</v>
      </c>
      <c r="AC1087">
        <v>19.3</v>
      </c>
      <c r="AD1087" t="s">
        <v>983</v>
      </c>
      <c r="AE1087" t="s">
        <v>2516</v>
      </c>
      <c r="AF1087" t="s">
        <v>2516</v>
      </c>
      <c r="AG1087" t="s">
        <v>2516</v>
      </c>
      <c r="AH1087" t="s">
        <v>2516</v>
      </c>
      <c r="AI1087" t="s">
        <v>2516</v>
      </c>
      <c r="AJ1087" t="s">
        <v>28110</v>
      </c>
      <c r="AK1087" t="s">
        <v>28057</v>
      </c>
      <c r="AL1087" t="s">
        <v>2516</v>
      </c>
    </row>
    <row r="1088" spans="1:38" x14ac:dyDescent="0.45">
      <c r="A1088" t="s">
        <v>28449</v>
      </c>
      <c r="B1088" t="s">
        <v>28450</v>
      </c>
      <c r="C1088" t="s">
        <v>4659</v>
      </c>
      <c r="D1088" t="s">
        <v>4927</v>
      </c>
      <c r="E1088" t="s">
        <v>4928</v>
      </c>
      <c r="F1088">
        <v>38.946553000000002</v>
      </c>
      <c r="G1088">
        <v>-96.442948000000001</v>
      </c>
      <c r="H1088">
        <v>1</v>
      </c>
      <c r="I1088">
        <v>10</v>
      </c>
      <c r="J1088">
        <v>371.2</v>
      </c>
      <c r="K1088">
        <v>1</v>
      </c>
      <c r="L1088" t="s">
        <v>813</v>
      </c>
      <c r="M1088" t="s">
        <v>2516</v>
      </c>
      <c r="N1088" t="s">
        <v>2516</v>
      </c>
      <c r="O1088" t="s">
        <v>2516</v>
      </c>
      <c r="P1088" t="s">
        <v>2516</v>
      </c>
      <c r="Q1088" t="s">
        <v>2516</v>
      </c>
      <c r="R1088" s="2">
        <v>44460.423611111109</v>
      </c>
      <c r="S1088" t="s">
        <v>814</v>
      </c>
      <c r="T1088" t="s">
        <v>2516</v>
      </c>
      <c r="U1088" t="s">
        <v>991</v>
      </c>
      <c r="V1088" t="s">
        <v>15342</v>
      </c>
      <c r="W1088" t="s">
        <v>2516</v>
      </c>
      <c r="X1088" t="s">
        <v>28451</v>
      </c>
      <c r="Y1088" t="s">
        <v>816</v>
      </c>
      <c r="Z1088">
        <v>3.72</v>
      </c>
      <c r="AA1088">
        <v>40</v>
      </c>
      <c r="AB1088">
        <v>568</v>
      </c>
      <c r="AC1088">
        <v>18.2</v>
      </c>
      <c r="AD1088" t="s">
        <v>983</v>
      </c>
      <c r="AE1088" t="s">
        <v>2516</v>
      </c>
      <c r="AF1088" t="s">
        <v>2516</v>
      </c>
      <c r="AG1088" t="s">
        <v>2516</v>
      </c>
      <c r="AH1088" t="s">
        <v>2516</v>
      </c>
      <c r="AI1088" t="s">
        <v>2516</v>
      </c>
      <c r="AJ1088" t="s">
        <v>28110</v>
      </c>
      <c r="AK1088" t="s">
        <v>28057</v>
      </c>
      <c r="AL1088" t="s">
        <v>2516</v>
      </c>
    </row>
    <row r="1089" spans="1:38" x14ac:dyDescent="0.45">
      <c r="A1089" t="s">
        <v>28452</v>
      </c>
      <c r="B1089" t="s">
        <v>28453</v>
      </c>
      <c r="C1089" t="s">
        <v>4659</v>
      </c>
      <c r="D1089" t="s">
        <v>4927</v>
      </c>
      <c r="E1089" t="s">
        <v>4928</v>
      </c>
      <c r="F1089">
        <v>38.946553000000002</v>
      </c>
      <c r="G1089">
        <v>-96.442948000000001</v>
      </c>
      <c r="H1089">
        <v>1</v>
      </c>
      <c r="I1089">
        <v>10</v>
      </c>
      <c r="J1089">
        <v>371.2</v>
      </c>
      <c r="K1089">
        <v>1</v>
      </c>
      <c r="L1089" t="s">
        <v>813</v>
      </c>
      <c r="M1089" t="s">
        <v>2516</v>
      </c>
      <c r="N1089" t="s">
        <v>2516</v>
      </c>
      <c r="O1089" t="s">
        <v>2516</v>
      </c>
      <c r="P1089" t="s">
        <v>2516</v>
      </c>
      <c r="Q1089" t="s">
        <v>2516</v>
      </c>
      <c r="R1089" s="2">
        <v>44474.336805555555</v>
      </c>
      <c r="S1089" t="s">
        <v>814</v>
      </c>
      <c r="T1089" t="s">
        <v>2516</v>
      </c>
      <c r="U1089" t="s">
        <v>991</v>
      </c>
      <c r="V1089" t="s">
        <v>15349</v>
      </c>
      <c r="W1089" t="s">
        <v>2516</v>
      </c>
      <c r="X1089" t="s">
        <v>28454</v>
      </c>
      <c r="Y1089" t="s">
        <v>816</v>
      </c>
      <c r="Z1089">
        <v>5.24</v>
      </c>
      <c r="AA1089">
        <v>54</v>
      </c>
      <c r="AB1089">
        <v>560</v>
      </c>
      <c r="AC1089">
        <v>15.7</v>
      </c>
      <c r="AD1089" t="s">
        <v>983</v>
      </c>
      <c r="AE1089" t="s">
        <v>2516</v>
      </c>
      <c r="AF1089" t="s">
        <v>2516</v>
      </c>
      <c r="AG1089" t="s">
        <v>2516</v>
      </c>
      <c r="AH1089" t="s">
        <v>2516</v>
      </c>
      <c r="AI1089" t="s">
        <v>2516</v>
      </c>
      <c r="AJ1089" t="s">
        <v>28057</v>
      </c>
      <c r="AK1089" t="s">
        <v>28110</v>
      </c>
      <c r="AL1089" t="s">
        <v>2516</v>
      </c>
    </row>
    <row r="1090" spans="1:38" x14ac:dyDescent="0.45">
      <c r="A1090" t="s">
        <v>28455</v>
      </c>
      <c r="B1090" t="s">
        <v>28456</v>
      </c>
      <c r="C1090" t="s">
        <v>4659</v>
      </c>
      <c r="D1090" t="s">
        <v>4927</v>
      </c>
      <c r="E1090" t="s">
        <v>4928</v>
      </c>
      <c r="F1090">
        <v>38.946553000000002</v>
      </c>
      <c r="G1090">
        <v>-96.442948000000001</v>
      </c>
      <c r="H1090">
        <v>1</v>
      </c>
      <c r="I1090">
        <v>10</v>
      </c>
      <c r="J1090">
        <v>371.2</v>
      </c>
      <c r="K1090">
        <v>1</v>
      </c>
      <c r="L1090" t="s">
        <v>813</v>
      </c>
      <c r="M1090" t="s">
        <v>2516</v>
      </c>
      <c r="N1090" t="s">
        <v>2516</v>
      </c>
      <c r="O1090" t="s">
        <v>2516</v>
      </c>
      <c r="P1090" t="s">
        <v>2516</v>
      </c>
      <c r="Q1090" t="s">
        <v>2516</v>
      </c>
      <c r="R1090" s="2">
        <v>44515.413194444445</v>
      </c>
      <c r="S1090" t="s">
        <v>814</v>
      </c>
      <c r="T1090" t="s">
        <v>2516</v>
      </c>
      <c r="U1090" t="s">
        <v>991</v>
      </c>
      <c r="V1090" t="s">
        <v>15356</v>
      </c>
      <c r="W1090" t="s">
        <v>2516</v>
      </c>
      <c r="X1090" t="s">
        <v>28457</v>
      </c>
      <c r="Y1090" t="s">
        <v>816</v>
      </c>
      <c r="AD1090" t="s">
        <v>983</v>
      </c>
      <c r="AE1090" t="s">
        <v>2516</v>
      </c>
      <c r="AF1090" t="s">
        <v>2516</v>
      </c>
      <c r="AG1090" t="s">
        <v>2516</v>
      </c>
      <c r="AH1090" t="s">
        <v>2516</v>
      </c>
      <c r="AI1090" t="s">
        <v>2516</v>
      </c>
      <c r="AJ1090" t="s">
        <v>28057</v>
      </c>
      <c r="AK1090" t="s">
        <v>28110</v>
      </c>
      <c r="AL1090" t="s">
        <v>2516</v>
      </c>
    </row>
    <row r="1091" spans="1:38" x14ac:dyDescent="0.45">
      <c r="A1091" t="s">
        <v>28458</v>
      </c>
      <c r="B1091" t="s">
        <v>28459</v>
      </c>
      <c r="C1091" t="s">
        <v>4659</v>
      </c>
      <c r="D1091" t="s">
        <v>4927</v>
      </c>
      <c r="E1091" t="s">
        <v>4928</v>
      </c>
      <c r="F1091">
        <v>38.946553000000002</v>
      </c>
      <c r="G1091">
        <v>-96.442948000000001</v>
      </c>
      <c r="H1091">
        <v>1</v>
      </c>
      <c r="I1091">
        <v>10</v>
      </c>
      <c r="J1091">
        <v>371.2</v>
      </c>
      <c r="K1091">
        <v>1</v>
      </c>
      <c r="L1091" t="s">
        <v>813</v>
      </c>
      <c r="M1091" t="s">
        <v>2516</v>
      </c>
      <c r="N1091" t="s">
        <v>2516</v>
      </c>
      <c r="O1091" t="s">
        <v>2516</v>
      </c>
      <c r="P1091" t="s">
        <v>2516</v>
      </c>
      <c r="Q1091" t="s">
        <v>2516</v>
      </c>
      <c r="R1091" s="2">
        <v>44572.436111111114</v>
      </c>
      <c r="S1091" t="s">
        <v>814</v>
      </c>
      <c r="T1091" t="s">
        <v>2516</v>
      </c>
      <c r="U1091" t="s">
        <v>991</v>
      </c>
      <c r="V1091" t="s">
        <v>15363</v>
      </c>
      <c r="W1091" t="s">
        <v>2516</v>
      </c>
      <c r="X1091" t="s">
        <v>28460</v>
      </c>
      <c r="Y1091" t="s">
        <v>816</v>
      </c>
      <c r="Z1091">
        <v>8.56</v>
      </c>
      <c r="AA1091">
        <v>70</v>
      </c>
      <c r="AB1091">
        <v>651</v>
      </c>
      <c r="AC1091">
        <v>5.7</v>
      </c>
      <c r="AD1091" t="s">
        <v>983</v>
      </c>
      <c r="AE1091" t="s">
        <v>2516</v>
      </c>
      <c r="AF1091" t="s">
        <v>2516</v>
      </c>
      <c r="AG1091" t="s">
        <v>2516</v>
      </c>
      <c r="AH1091" t="s">
        <v>2516</v>
      </c>
      <c r="AI1091" t="s">
        <v>2516</v>
      </c>
      <c r="AJ1091" t="s">
        <v>28057</v>
      </c>
      <c r="AK1091" t="s">
        <v>28110</v>
      </c>
      <c r="AL1091" t="s">
        <v>2516</v>
      </c>
    </row>
    <row r="1092" spans="1:38" x14ac:dyDescent="0.45">
      <c r="A1092" t="s">
        <v>28461</v>
      </c>
      <c r="B1092" t="s">
        <v>28462</v>
      </c>
      <c r="C1092" t="s">
        <v>4659</v>
      </c>
      <c r="D1092" t="s">
        <v>4927</v>
      </c>
      <c r="E1092" t="s">
        <v>4928</v>
      </c>
      <c r="F1092">
        <v>38.946553000000002</v>
      </c>
      <c r="G1092">
        <v>-96.442948000000001</v>
      </c>
      <c r="H1092">
        <v>1</v>
      </c>
      <c r="I1092">
        <v>10</v>
      </c>
      <c r="J1092">
        <v>371.2</v>
      </c>
      <c r="K1092">
        <v>1</v>
      </c>
      <c r="L1092" t="s">
        <v>813</v>
      </c>
      <c r="M1092" t="s">
        <v>2516</v>
      </c>
      <c r="N1092" t="s">
        <v>2516</v>
      </c>
      <c r="O1092" t="s">
        <v>2516</v>
      </c>
      <c r="P1092" t="s">
        <v>2516</v>
      </c>
      <c r="Q1092" t="s">
        <v>2516</v>
      </c>
      <c r="R1092" s="2">
        <v>44614.416666666664</v>
      </c>
      <c r="S1092" t="s">
        <v>814</v>
      </c>
      <c r="T1092" t="s">
        <v>2516</v>
      </c>
      <c r="U1092" t="s">
        <v>991</v>
      </c>
      <c r="V1092" t="s">
        <v>15368</v>
      </c>
      <c r="W1092" t="s">
        <v>2516</v>
      </c>
      <c r="X1092" t="s">
        <v>28463</v>
      </c>
      <c r="Y1092" t="s">
        <v>816</v>
      </c>
      <c r="Z1092">
        <v>14.79</v>
      </c>
      <c r="AA1092">
        <v>119</v>
      </c>
      <c r="AB1092">
        <v>573</v>
      </c>
      <c r="AC1092">
        <v>5.6</v>
      </c>
      <c r="AD1092" t="s">
        <v>983</v>
      </c>
      <c r="AE1092" t="s">
        <v>2516</v>
      </c>
      <c r="AF1092" t="s">
        <v>2516</v>
      </c>
      <c r="AG1092" t="s">
        <v>2516</v>
      </c>
      <c r="AH1092" t="s">
        <v>2516</v>
      </c>
      <c r="AI1092" t="s">
        <v>2516</v>
      </c>
      <c r="AJ1092" t="s">
        <v>28110</v>
      </c>
      <c r="AK1092" t="s">
        <v>28110</v>
      </c>
      <c r="AL1092" t="s">
        <v>2516</v>
      </c>
    </row>
    <row r="1093" spans="1:38" x14ac:dyDescent="0.45">
      <c r="A1093" t="s">
        <v>28464</v>
      </c>
      <c r="B1093" t="s">
        <v>28465</v>
      </c>
      <c r="C1093" t="s">
        <v>4659</v>
      </c>
      <c r="D1093" t="s">
        <v>4927</v>
      </c>
      <c r="E1093" t="s">
        <v>4928</v>
      </c>
      <c r="F1093">
        <v>38.946553000000002</v>
      </c>
      <c r="G1093">
        <v>-96.442948000000001</v>
      </c>
      <c r="H1093">
        <v>1</v>
      </c>
      <c r="I1093">
        <v>10</v>
      </c>
      <c r="J1093">
        <v>371.2</v>
      </c>
      <c r="K1093">
        <v>1</v>
      </c>
      <c r="L1093" t="s">
        <v>813</v>
      </c>
      <c r="M1093" t="s">
        <v>2516</v>
      </c>
      <c r="N1093" t="s">
        <v>2516</v>
      </c>
      <c r="O1093" t="s">
        <v>2516</v>
      </c>
      <c r="P1093" t="s">
        <v>2516</v>
      </c>
      <c r="Q1093" t="s">
        <v>2516</v>
      </c>
      <c r="R1093" s="2">
        <v>44635.348611111112</v>
      </c>
      <c r="S1093" t="s">
        <v>814</v>
      </c>
      <c r="T1093" t="s">
        <v>2516</v>
      </c>
      <c r="U1093" t="s">
        <v>991</v>
      </c>
      <c r="V1093" t="s">
        <v>15373</v>
      </c>
      <c r="W1093" t="s">
        <v>2516</v>
      </c>
      <c r="X1093" t="s">
        <v>28466</v>
      </c>
      <c r="Y1093" t="s">
        <v>816</v>
      </c>
      <c r="Z1093">
        <v>8.01</v>
      </c>
      <c r="AA1093">
        <v>67</v>
      </c>
      <c r="AB1093">
        <v>598</v>
      </c>
      <c r="AC1093">
        <v>6.6</v>
      </c>
      <c r="AD1093" t="s">
        <v>983</v>
      </c>
      <c r="AE1093" t="s">
        <v>2516</v>
      </c>
      <c r="AF1093" t="s">
        <v>2516</v>
      </c>
      <c r="AG1093" t="s">
        <v>2516</v>
      </c>
      <c r="AH1093" t="s">
        <v>2516</v>
      </c>
      <c r="AI1093" t="s">
        <v>2516</v>
      </c>
      <c r="AJ1093" t="s">
        <v>28057</v>
      </c>
      <c r="AK1093" t="s">
        <v>28110</v>
      </c>
      <c r="AL1093" t="s">
        <v>2516</v>
      </c>
    </row>
    <row r="1094" spans="1:38" x14ac:dyDescent="0.45">
      <c r="A1094" t="s">
        <v>28467</v>
      </c>
      <c r="B1094" t="s">
        <v>28468</v>
      </c>
      <c r="C1094" t="s">
        <v>4659</v>
      </c>
      <c r="D1094" t="s">
        <v>4927</v>
      </c>
      <c r="E1094" t="s">
        <v>4928</v>
      </c>
      <c r="F1094">
        <v>38.946553000000002</v>
      </c>
      <c r="G1094">
        <v>-96.442948000000001</v>
      </c>
      <c r="H1094">
        <v>1</v>
      </c>
      <c r="I1094">
        <v>10</v>
      </c>
      <c r="J1094">
        <v>371.2</v>
      </c>
      <c r="K1094">
        <v>1</v>
      </c>
      <c r="L1094" t="s">
        <v>813</v>
      </c>
      <c r="M1094" t="s">
        <v>2516</v>
      </c>
      <c r="N1094" t="s">
        <v>2516</v>
      </c>
      <c r="O1094" t="s">
        <v>2516</v>
      </c>
      <c r="P1094" t="s">
        <v>2516</v>
      </c>
      <c r="Q1094" t="s">
        <v>2516</v>
      </c>
      <c r="R1094" s="2">
        <v>44664.388194444444</v>
      </c>
      <c r="S1094" t="s">
        <v>814</v>
      </c>
      <c r="T1094" t="s">
        <v>2516</v>
      </c>
      <c r="U1094" t="s">
        <v>991</v>
      </c>
      <c r="V1094" t="s">
        <v>15378</v>
      </c>
      <c r="W1094" t="s">
        <v>2516</v>
      </c>
      <c r="X1094" t="s">
        <v>28469</v>
      </c>
      <c r="Y1094" t="s">
        <v>816</v>
      </c>
      <c r="Z1094">
        <v>4.49</v>
      </c>
      <c r="AA1094">
        <v>44</v>
      </c>
      <c r="AB1094">
        <v>470</v>
      </c>
      <c r="AC1094">
        <v>12.3</v>
      </c>
      <c r="AD1094" t="s">
        <v>983</v>
      </c>
      <c r="AE1094" t="s">
        <v>2516</v>
      </c>
      <c r="AF1094" t="s">
        <v>2516</v>
      </c>
      <c r="AG1094" t="s">
        <v>2516</v>
      </c>
      <c r="AH1094" t="s">
        <v>2516</v>
      </c>
      <c r="AI1094" t="s">
        <v>2516</v>
      </c>
      <c r="AJ1094" t="s">
        <v>28110</v>
      </c>
      <c r="AK1094" t="s">
        <v>28057</v>
      </c>
      <c r="AL1094" t="s">
        <v>2516</v>
      </c>
    </row>
    <row r="1095" spans="1:38" x14ac:dyDescent="0.45">
      <c r="A1095" t="s">
        <v>28470</v>
      </c>
      <c r="B1095" t="s">
        <v>28471</v>
      </c>
      <c r="C1095" t="s">
        <v>4659</v>
      </c>
      <c r="D1095" t="s">
        <v>4927</v>
      </c>
      <c r="E1095" t="s">
        <v>4928</v>
      </c>
      <c r="F1095">
        <v>38.946553000000002</v>
      </c>
      <c r="G1095">
        <v>-96.442948000000001</v>
      </c>
      <c r="H1095">
        <v>1</v>
      </c>
      <c r="I1095">
        <v>10</v>
      </c>
      <c r="J1095">
        <v>371.2</v>
      </c>
      <c r="K1095">
        <v>1</v>
      </c>
      <c r="L1095" t="s">
        <v>813</v>
      </c>
      <c r="M1095" t="s">
        <v>2516</v>
      </c>
      <c r="N1095" t="s">
        <v>2516</v>
      </c>
      <c r="O1095" t="s">
        <v>2516</v>
      </c>
      <c r="P1095" t="s">
        <v>2516</v>
      </c>
      <c r="Q1095" t="s">
        <v>2516</v>
      </c>
      <c r="R1095" s="2">
        <v>44684.34375</v>
      </c>
      <c r="S1095" t="s">
        <v>814</v>
      </c>
      <c r="T1095" t="s">
        <v>2516</v>
      </c>
      <c r="U1095" t="s">
        <v>991</v>
      </c>
      <c r="V1095" t="s">
        <v>15383</v>
      </c>
      <c r="W1095" t="s">
        <v>2516</v>
      </c>
      <c r="X1095" t="s">
        <v>28472</v>
      </c>
      <c r="Y1095" t="s">
        <v>816</v>
      </c>
      <c r="Z1095">
        <v>5.08</v>
      </c>
      <c r="AA1095">
        <v>50</v>
      </c>
      <c r="AB1095">
        <v>484</v>
      </c>
      <c r="AC1095">
        <v>12.8</v>
      </c>
      <c r="AD1095" t="s">
        <v>983</v>
      </c>
      <c r="AE1095" t="s">
        <v>2516</v>
      </c>
      <c r="AF1095" t="s">
        <v>2516</v>
      </c>
      <c r="AG1095" t="s">
        <v>2516</v>
      </c>
      <c r="AH1095" t="s">
        <v>2516</v>
      </c>
      <c r="AI1095" t="s">
        <v>2516</v>
      </c>
      <c r="AJ1095" t="s">
        <v>28110</v>
      </c>
      <c r="AK1095" t="s">
        <v>28057</v>
      </c>
      <c r="AL1095" t="s">
        <v>2516</v>
      </c>
    </row>
    <row r="1096" spans="1:38" x14ac:dyDescent="0.45">
      <c r="A1096" t="s">
        <v>28473</v>
      </c>
      <c r="B1096" t="s">
        <v>28474</v>
      </c>
      <c r="C1096" t="s">
        <v>4659</v>
      </c>
      <c r="D1096" t="s">
        <v>4927</v>
      </c>
      <c r="E1096" t="s">
        <v>4928</v>
      </c>
      <c r="F1096">
        <v>38.946553000000002</v>
      </c>
      <c r="G1096">
        <v>-96.442948000000001</v>
      </c>
      <c r="H1096">
        <v>1</v>
      </c>
      <c r="I1096">
        <v>10</v>
      </c>
      <c r="J1096">
        <v>371.2</v>
      </c>
      <c r="K1096">
        <v>1</v>
      </c>
      <c r="L1096" t="s">
        <v>813</v>
      </c>
      <c r="M1096" t="s">
        <v>2516</v>
      </c>
      <c r="N1096" t="s">
        <v>2516</v>
      </c>
      <c r="O1096" t="s">
        <v>2516</v>
      </c>
      <c r="P1096" t="s">
        <v>2516</v>
      </c>
      <c r="Q1096" t="s">
        <v>2516</v>
      </c>
      <c r="R1096" s="2">
        <v>44718.415277777778</v>
      </c>
      <c r="S1096" t="s">
        <v>814</v>
      </c>
      <c r="T1096" t="s">
        <v>2516</v>
      </c>
      <c r="U1096" t="s">
        <v>991</v>
      </c>
      <c r="V1096" t="s">
        <v>15386</v>
      </c>
      <c r="W1096" t="s">
        <v>2516</v>
      </c>
      <c r="X1096" t="s">
        <v>28475</v>
      </c>
      <c r="Y1096" t="s">
        <v>816</v>
      </c>
      <c r="Z1096">
        <v>7.94</v>
      </c>
      <c r="AA1096">
        <v>90</v>
      </c>
      <c r="AB1096">
        <v>403.2</v>
      </c>
      <c r="AC1096">
        <v>19.3</v>
      </c>
      <c r="AD1096" t="s">
        <v>983</v>
      </c>
      <c r="AE1096" t="s">
        <v>2516</v>
      </c>
      <c r="AF1096" t="s">
        <v>2516</v>
      </c>
      <c r="AG1096" t="s">
        <v>2516</v>
      </c>
      <c r="AH1096" t="s">
        <v>2516</v>
      </c>
      <c r="AI1096" t="s">
        <v>2516</v>
      </c>
      <c r="AJ1096" t="s">
        <v>28110</v>
      </c>
      <c r="AK1096" t="s">
        <v>28170</v>
      </c>
      <c r="AL1096" t="s">
        <v>2516</v>
      </c>
    </row>
    <row r="1097" spans="1:38" x14ac:dyDescent="0.45">
      <c r="A1097" t="s">
        <v>28476</v>
      </c>
      <c r="B1097" t="s">
        <v>28477</v>
      </c>
      <c r="C1097" t="s">
        <v>4659</v>
      </c>
      <c r="D1097" t="s">
        <v>4927</v>
      </c>
      <c r="E1097" t="s">
        <v>4928</v>
      </c>
      <c r="F1097">
        <v>38.946553000000002</v>
      </c>
      <c r="G1097">
        <v>-96.442948000000001</v>
      </c>
      <c r="H1097">
        <v>1</v>
      </c>
      <c r="I1097">
        <v>10</v>
      </c>
      <c r="J1097">
        <v>371.2</v>
      </c>
      <c r="K1097">
        <v>1</v>
      </c>
      <c r="L1097" t="s">
        <v>813</v>
      </c>
      <c r="M1097" t="s">
        <v>2516</v>
      </c>
      <c r="N1097" t="s">
        <v>2516</v>
      </c>
      <c r="O1097" t="s">
        <v>2516</v>
      </c>
      <c r="P1097" t="s">
        <v>2516</v>
      </c>
      <c r="Q1097" t="s">
        <v>2516</v>
      </c>
      <c r="R1097" s="2">
        <v>44754.404166666667</v>
      </c>
      <c r="S1097" t="s">
        <v>814</v>
      </c>
      <c r="T1097" t="s">
        <v>2516</v>
      </c>
      <c r="U1097" t="s">
        <v>991</v>
      </c>
      <c r="V1097" t="s">
        <v>15391</v>
      </c>
      <c r="W1097" t="s">
        <v>2516</v>
      </c>
      <c r="X1097" t="s">
        <v>28478</v>
      </c>
      <c r="Y1097" t="s">
        <v>816</v>
      </c>
      <c r="Z1097">
        <v>5.74</v>
      </c>
      <c r="AA1097">
        <v>68</v>
      </c>
      <c r="AB1097">
        <v>449</v>
      </c>
      <c r="AC1097">
        <v>22.5</v>
      </c>
      <c r="AD1097" t="s">
        <v>983</v>
      </c>
      <c r="AE1097" t="s">
        <v>2516</v>
      </c>
      <c r="AF1097" t="s">
        <v>2516</v>
      </c>
      <c r="AG1097" t="s">
        <v>2516</v>
      </c>
      <c r="AH1097" t="s">
        <v>2516</v>
      </c>
      <c r="AI1097" t="s">
        <v>2516</v>
      </c>
      <c r="AJ1097" t="s">
        <v>28057</v>
      </c>
      <c r="AK1097" t="s">
        <v>2516</v>
      </c>
      <c r="AL1097" t="s">
        <v>2516</v>
      </c>
    </row>
    <row r="1098" spans="1:38" x14ac:dyDescent="0.45">
      <c r="A1098" t="s">
        <v>28479</v>
      </c>
      <c r="B1098" t="s">
        <v>28480</v>
      </c>
      <c r="C1098" t="s">
        <v>4659</v>
      </c>
      <c r="D1098" t="s">
        <v>4927</v>
      </c>
      <c r="E1098" t="s">
        <v>4928</v>
      </c>
      <c r="F1098">
        <v>38.946553000000002</v>
      </c>
      <c r="G1098">
        <v>-96.442948000000001</v>
      </c>
      <c r="H1098">
        <v>1</v>
      </c>
      <c r="I1098">
        <v>10</v>
      </c>
      <c r="J1098">
        <v>371.2</v>
      </c>
      <c r="K1098">
        <v>1</v>
      </c>
      <c r="L1098" t="s">
        <v>813</v>
      </c>
      <c r="M1098" t="s">
        <v>2516</v>
      </c>
      <c r="N1098" t="s">
        <v>2516</v>
      </c>
      <c r="O1098" t="s">
        <v>2516</v>
      </c>
      <c r="P1098" t="s">
        <v>2516</v>
      </c>
      <c r="Q1098" t="s">
        <v>2516</v>
      </c>
      <c r="R1098" s="2">
        <v>44804.453472222223</v>
      </c>
      <c r="S1098" t="s">
        <v>814</v>
      </c>
      <c r="T1098" t="s">
        <v>2516</v>
      </c>
      <c r="U1098" t="s">
        <v>991</v>
      </c>
      <c r="V1098" t="s">
        <v>15398</v>
      </c>
      <c r="W1098" t="s">
        <v>2516</v>
      </c>
      <c r="X1098" t="s">
        <v>28481</v>
      </c>
      <c r="Y1098" t="s">
        <v>816</v>
      </c>
      <c r="Z1098">
        <v>3.52</v>
      </c>
      <c r="AA1098">
        <v>39</v>
      </c>
      <c r="AB1098">
        <v>468</v>
      </c>
      <c r="AC1098">
        <v>17.600000000000001</v>
      </c>
      <c r="AD1098" t="s">
        <v>1246</v>
      </c>
      <c r="AE1098" t="s">
        <v>2516</v>
      </c>
      <c r="AF1098" t="s">
        <v>2516</v>
      </c>
      <c r="AG1098" t="s">
        <v>2516</v>
      </c>
      <c r="AH1098" t="s">
        <v>2516</v>
      </c>
      <c r="AI1098" t="s">
        <v>2516</v>
      </c>
      <c r="AJ1098" t="s">
        <v>28110</v>
      </c>
      <c r="AK1098" t="s">
        <v>28110</v>
      </c>
      <c r="AL1098" t="s">
        <v>2516</v>
      </c>
    </row>
    <row r="1099" spans="1:38" x14ac:dyDescent="0.45">
      <c r="A1099" t="s">
        <v>28482</v>
      </c>
      <c r="B1099" t="s">
        <v>28483</v>
      </c>
      <c r="C1099" t="s">
        <v>4659</v>
      </c>
      <c r="D1099" t="s">
        <v>4927</v>
      </c>
      <c r="E1099" t="s">
        <v>4928</v>
      </c>
      <c r="F1099">
        <v>38.946553000000002</v>
      </c>
      <c r="G1099">
        <v>-96.442948000000001</v>
      </c>
      <c r="H1099">
        <v>1</v>
      </c>
      <c r="I1099">
        <v>10</v>
      </c>
      <c r="J1099">
        <v>371.2</v>
      </c>
      <c r="K1099">
        <v>1</v>
      </c>
      <c r="L1099" t="s">
        <v>813</v>
      </c>
      <c r="M1099" t="s">
        <v>2516</v>
      </c>
      <c r="N1099" t="s">
        <v>2516</v>
      </c>
      <c r="O1099" t="s">
        <v>2516</v>
      </c>
      <c r="P1099" t="s">
        <v>2516</v>
      </c>
      <c r="Q1099" t="s">
        <v>2516</v>
      </c>
      <c r="R1099" s="2">
        <v>44817.310416666667</v>
      </c>
      <c r="S1099" t="s">
        <v>814</v>
      </c>
      <c r="T1099" t="s">
        <v>2516</v>
      </c>
      <c r="U1099" t="s">
        <v>991</v>
      </c>
      <c r="V1099" t="s">
        <v>15403</v>
      </c>
      <c r="W1099" t="s">
        <v>2516</v>
      </c>
      <c r="X1099" t="s">
        <v>28484</v>
      </c>
      <c r="Y1099" t="s">
        <v>816</v>
      </c>
      <c r="Z1099">
        <v>2.57</v>
      </c>
      <c r="AA1099">
        <v>28</v>
      </c>
      <c r="AB1099">
        <v>561</v>
      </c>
      <c r="AC1099">
        <v>16.7</v>
      </c>
      <c r="AD1099" t="s">
        <v>1246</v>
      </c>
      <c r="AE1099" t="s">
        <v>2516</v>
      </c>
      <c r="AF1099" t="s">
        <v>2516</v>
      </c>
      <c r="AG1099" t="s">
        <v>2516</v>
      </c>
      <c r="AH1099" t="s">
        <v>2516</v>
      </c>
      <c r="AI1099" t="s">
        <v>2516</v>
      </c>
      <c r="AJ1099" t="s">
        <v>28057</v>
      </c>
      <c r="AK1099" t="s">
        <v>2516</v>
      </c>
      <c r="AL1099" t="s">
        <v>2516</v>
      </c>
    </row>
    <row r="1100" spans="1:38" x14ac:dyDescent="0.45">
      <c r="A1100" t="s">
        <v>28485</v>
      </c>
      <c r="B1100" t="s">
        <v>28486</v>
      </c>
      <c r="C1100" t="s">
        <v>4659</v>
      </c>
      <c r="D1100" t="s">
        <v>4927</v>
      </c>
      <c r="E1100" t="s">
        <v>4928</v>
      </c>
      <c r="F1100">
        <v>38.946553000000002</v>
      </c>
      <c r="G1100">
        <v>-96.442948000000001</v>
      </c>
      <c r="H1100">
        <v>1</v>
      </c>
      <c r="I1100">
        <v>10</v>
      </c>
      <c r="J1100">
        <v>371.2</v>
      </c>
      <c r="K1100">
        <v>1</v>
      </c>
      <c r="L1100" t="s">
        <v>813</v>
      </c>
      <c r="M1100" t="s">
        <v>2516</v>
      </c>
      <c r="N1100" t="s">
        <v>2516</v>
      </c>
      <c r="O1100" t="s">
        <v>2516</v>
      </c>
      <c r="P1100" t="s">
        <v>2516</v>
      </c>
      <c r="Q1100" t="s">
        <v>2516</v>
      </c>
      <c r="R1100" s="2">
        <v>44866.376388888886</v>
      </c>
      <c r="S1100" t="s">
        <v>814</v>
      </c>
      <c r="T1100" t="s">
        <v>2516</v>
      </c>
      <c r="U1100" t="s">
        <v>991</v>
      </c>
      <c r="V1100" t="s">
        <v>15408</v>
      </c>
      <c r="W1100" t="s">
        <v>2516</v>
      </c>
      <c r="X1100" t="s">
        <v>28487</v>
      </c>
      <c r="Y1100" t="s">
        <v>816</v>
      </c>
      <c r="Z1100">
        <v>0.15</v>
      </c>
      <c r="AA1100">
        <v>2</v>
      </c>
      <c r="AB1100">
        <v>604</v>
      </c>
      <c r="AC1100">
        <v>11.8</v>
      </c>
      <c r="AD1100" t="s">
        <v>1246</v>
      </c>
      <c r="AE1100" t="s">
        <v>2516</v>
      </c>
      <c r="AF1100" t="s">
        <v>2516</v>
      </c>
      <c r="AG1100" t="s">
        <v>2516</v>
      </c>
      <c r="AH1100" t="s">
        <v>2516</v>
      </c>
      <c r="AI1100" t="s">
        <v>2516</v>
      </c>
      <c r="AJ1100" t="s">
        <v>28057</v>
      </c>
      <c r="AK1100" t="s">
        <v>28170</v>
      </c>
      <c r="AL1100" t="s">
        <v>2516</v>
      </c>
    </row>
    <row r="1101" spans="1:38" x14ac:dyDescent="0.45">
      <c r="A1101" t="s">
        <v>28485</v>
      </c>
      <c r="B1101" t="s">
        <v>28488</v>
      </c>
      <c r="C1101" t="s">
        <v>4659</v>
      </c>
      <c r="D1101" t="s">
        <v>4927</v>
      </c>
      <c r="E1101" t="s">
        <v>4928</v>
      </c>
      <c r="F1101">
        <v>38.946553000000002</v>
      </c>
      <c r="G1101">
        <v>-96.442948000000001</v>
      </c>
      <c r="H1101">
        <v>1</v>
      </c>
      <c r="I1101">
        <v>10</v>
      </c>
      <c r="J1101">
        <v>371.2</v>
      </c>
      <c r="K1101">
        <v>1</v>
      </c>
      <c r="L1101" t="s">
        <v>813</v>
      </c>
      <c r="M1101" t="s">
        <v>2516</v>
      </c>
      <c r="N1101" t="s">
        <v>2516</v>
      </c>
      <c r="O1101" t="s">
        <v>2516</v>
      </c>
      <c r="P1101" t="s">
        <v>2516</v>
      </c>
      <c r="Q1101" t="s">
        <v>2516</v>
      </c>
      <c r="R1101" s="2">
        <v>44880.387499999997</v>
      </c>
      <c r="S1101" t="s">
        <v>814</v>
      </c>
      <c r="T1101" t="s">
        <v>2516</v>
      </c>
      <c r="U1101" t="s">
        <v>991</v>
      </c>
      <c r="V1101" t="s">
        <v>15412</v>
      </c>
      <c r="W1101" t="s">
        <v>2516</v>
      </c>
      <c r="X1101" t="s">
        <v>28489</v>
      </c>
      <c r="Y1101" t="s">
        <v>816</v>
      </c>
      <c r="Z1101">
        <v>7.04</v>
      </c>
      <c r="AA1101">
        <v>60</v>
      </c>
      <c r="AB1101">
        <v>596</v>
      </c>
      <c r="AC1101">
        <v>7.3</v>
      </c>
      <c r="AD1101" t="s">
        <v>1246</v>
      </c>
      <c r="AE1101" t="s">
        <v>2516</v>
      </c>
      <c r="AF1101" t="s">
        <v>2516</v>
      </c>
      <c r="AG1101" t="s">
        <v>2516</v>
      </c>
      <c r="AH1101" t="s">
        <v>2516</v>
      </c>
      <c r="AI1101" t="s">
        <v>2516</v>
      </c>
      <c r="AJ1101" t="s">
        <v>28057</v>
      </c>
      <c r="AK1101" t="s">
        <v>28170</v>
      </c>
      <c r="AL1101" t="s">
        <v>2516</v>
      </c>
    </row>
    <row r="1102" spans="1:38" x14ac:dyDescent="0.45">
      <c r="A1102" t="s">
        <v>28490</v>
      </c>
      <c r="B1102" t="s">
        <v>28491</v>
      </c>
      <c r="C1102" t="s">
        <v>4659</v>
      </c>
      <c r="D1102" t="s">
        <v>4927</v>
      </c>
      <c r="E1102" t="s">
        <v>4928</v>
      </c>
      <c r="F1102">
        <v>38.946553000000002</v>
      </c>
      <c r="G1102">
        <v>-96.442948000000001</v>
      </c>
      <c r="H1102">
        <v>1</v>
      </c>
      <c r="J1102">
        <v>371.2</v>
      </c>
      <c r="K1102">
        <v>1</v>
      </c>
      <c r="L1102" t="s">
        <v>813</v>
      </c>
      <c r="M1102" t="s">
        <v>2516</v>
      </c>
      <c r="N1102" t="s">
        <v>2516</v>
      </c>
      <c r="O1102" t="s">
        <v>2516</v>
      </c>
      <c r="P1102" t="s">
        <v>2516</v>
      </c>
      <c r="Q1102" t="s">
        <v>2516</v>
      </c>
      <c r="R1102" s="2">
        <v>44898.268750000003</v>
      </c>
      <c r="S1102" t="s">
        <v>814</v>
      </c>
      <c r="T1102" t="s">
        <v>997</v>
      </c>
      <c r="U1102" t="s">
        <v>1035</v>
      </c>
      <c r="V1102" t="s">
        <v>28492</v>
      </c>
      <c r="W1102" t="s">
        <v>2516</v>
      </c>
      <c r="X1102" t="s">
        <v>28493</v>
      </c>
      <c r="Y1102" t="s">
        <v>2516</v>
      </c>
      <c r="AD1102" t="s">
        <v>1246</v>
      </c>
      <c r="AE1102" t="s">
        <v>2516</v>
      </c>
      <c r="AF1102" t="s">
        <v>2516</v>
      </c>
      <c r="AG1102" t="s">
        <v>2516</v>
      </c>
      <c r="AH1102" t="s">
        <v>2516</v>
      </c>
      <c r="AI1102" t="s">
        <v>2516</v>
      </c>
      <c r="AJ1102" t="s">
        <v>28494</v>
      </c>
      <c r="AK1102" t="s">
        <v>28494</v>
      </c>
      <c r="AL1102" t="s">
        <v>28495</v>
      </c>
    </row>
    <row r="1103" spans="1:38" x14ac:dyDescent="0.45">
      <c r="A1103" t="s">
        <v>28490</v>
      </c>
      <c r="B1103" t="s">
        <v>28496</v>
      </c>
      <c r="C1103" t="s">
        <v>4659</v>
      </c>
      <c r="D1103" t="s">
        <v>4927</v>
      </c>
      <c r="E1103" t="s">
        <v>4928</v>
      </c>
      <c r="F1103">
        <v>38.946553000000002</v>
      </c>
      <c r="G1103">
        <v>-96.442948000000001</v>
      </c>
      <c r="H1103">
        <v>1</v>
      </c>
      <c r="J1103">
        <v>371.2</v>
      </c>
      <c r="K1103">
        <v>1</v>
      </c>
      <c r="L1103" t="s">
        <v>813</v>
      </c>
      <c r="M1103" t="s">
        <v>2516</v>
      </c>
      <c r="N1103" t="s">
        <v>2516</v>
      </c>
      <c r="O1103" t="s">
        <v>2516</v>
      </c>
      <c r="P1103" t="s">
        <v>2516</v>
      </c>
      <c r="Q1103" t="s">
        <v>2516</v>
      </c>
      <c r="R1103" s="2">
        <v>44908.25</v>
      </c>
      <c r="S1103" t="s">
        <v>814</v>
      </c>
      <c r="T1103" t="s">
        <v>997</v>
      </c>
      <c r="U1103" t="s">
        <v>1035</v>
      </c>
      <c r="V1103" t="s">
        <v>28497</v>
      </c>
      <c r="W1103" t="s">
        <v>2516</v>
      </c>
      <c r="X1103" t="s">
        <v>28498</v>
      </c>
      <c r="Y1103" t="s">
        <v>2516</v>
      </c>
      <c r="AD1103" t="s">
        <v>1246</v>
      </c>
      <c r="AE1103" t="s">
        <v>2516</v>
      </c>
      <c r="AF1103" t="s">
        <v>2516</v>
      </c>
      <c r="AG1103" t="s">
        <v>2516</v>
      </c>
      <c r="AH1103" t="s">
        <v>2516</v>
      </c>
      <c r="AI1103" t="s">
        <v>2516</v>
      </c>
      <c r="AJ1103" t="s">
        <v>28170</v>
      </c>
      <c r="AK1103" t="s">
        <v>2516</v>
      </c>
      <c r="AL1103" t="s">
        <v>28499</v>
      </c>
    </row>
    <row r="1104" spans="1:38" x14ac:dyDescent="0.45">
      <c r="A1104" t="s">
        <v>28500</v>
      </c>
      <c r="B1104" t="s">
        <v>28501</v>
      </c>
      <c r="C1104" t="s">
        <v>4659</v>
      </c>
      <c r="D1104" t="s">
        <v>4927</v>
      </c>
      <c r="E1104" t="s">
        <v>4928</v>
      </c>
      <c r="F1104">
        <v>38.946553000000002</v>
      </c>
      <c r="G1104">
        <v>-96.442948000000001</v>
      </c>
      <c r="H1104">
        <v>1</v>
      </c>
      <c r="I1104">
        <v>10</v>
      </c>
      <c r="J1104">
        <v>371.2</v>
      </c>
      <c r="K1104">
        <v>1</v>
      </c>
      <c r="L1104" t="s">
        <v>813</v>
      </c>
      <c r="M1104" t="s">
        <v>2516</v>
      </c>
      <c r="N1104" t="s">
        <v>2516</v>
      </c>
      <c r="O1104" t="s">
        <v>2516</v>
      </c>
      <c r="P1104" t="s">
        <v>2516</v>
      </c>
      <c r="Q1104" t="s">
        <v>2516</v>
      </c>
      <c r="R1104" s="2">
        <v>44936.362500000003</v>
      </c>
      <c r="S1104" t="s">
        <v>814</v>
      </c>
      <c r="T1104" t="s">
        <v>2516</v>
      </c>
      <c r="U1104" t="s">
        <v>991</v>
      </c>
      <c r="V1104" t="s">
        <v>15417</v>
      </c>
      <c r="W1104" t="s">
        <v>2516</v>
      </c>
      <c r="X1104" t="s">
        <v>28502</v>
      </c>
      <c r="Y1104" t="s">
        <v>816</v>
      </c>
      <c r="Z1104">
        <v>8.31</v>
      </c>
      <c r="AA1104">
        <v>66</v>
      </c>
      <c r="AB1104">
        <v>641</v>
      </c>
      <c r="AC1104">
        <v>4.0999999999999996</v>
      </c>
      <c r="AD1104" t="s">
        <v>1246</v>
      </c>
      <c r="AE1104" t="s">
        <v>2516</v>
      </c>
      <c r="AF1104" t="s">
        <v>2516</v>
      </c>
      <c r="AG1104" t="s">
        <v>2516</v>
      </c>
      <c r="AH1104" t="s">
        <v>2516</v>
      </c>
      <c r="AI1104" t="s">
        <v>2516</v>
      </c>
      <c r="AJ1104" t="s">
        <v>28057</v>
      </c>
      <c r="AK1104" t="s">
        <v>2516</v>
      </c>
      <c r="AL1104" t="s">
        <v>2516</v>
      </c>
    </row>
    <row r="1105" spans="1:38" x14ac:dyDescent="0.45">
      <c r="A1105" t="s">
        <v>28503</v>
      </c>
      <c r="B1105" t="s">
        <v>28504</v>
      </c>
      <c r="C1105" t="s">
        <v>4659</v>
      </c>
      <c r="D1105" t="s">
        <v>4927</v>
      </c>
      <c r="E1105" t="s">
        <v>4928</v>
      </c>
      <c r="F1105">
        <v>38.946553000000002</v>
      </c>
      <c r="G1105">
        <v>-96.442948000000001</v>
      </c>
      <c r="H1105">
        <v>1</v>
      </c>
      <c r="I1105">
        <v>10</v>
      </c>
      <c r="J1105">
        <v>371.2</v>
      </c>
      <c r="K1105">
        <v>1</v>
      </c>
      <c r="L1105" t="s">
        <v>813</v>
      </c>
      <c r="M1105" t="s">
        <v>2516</v>
      </c>
      <c r="N1105" t="s">
        <v>2516</v>
      </c>
      <c r="O1105" t="s">
        <v>2516</v>
      </c>
      <c r="P1105" t="s">
        <v>2516</v>
      </c>
      <c r="Q1105" t="s">
        <v>2516</v>
      </c>
      <c r="R1105" s="2">
        <v>44970.352777777778</v>
      </c>
      <c r="S1105" t="s">
        <v>814</v>
      </c>
      <c r="T1105" t="s">
        <v>2516</v>
      </c>
      <c r="U1105" t="s">
        <v>991</v>
      </c>
      <c r="V1105" t="s">
        <v>15422</v>
      </c>
      <c r="W1105" t="s">
        <v>2516</v>
      </c>
      <c r="X1105" t="s">
        <v>28505</v>
      </c>
      <c r="Y1105" t="s">
        <v>816</v>
      </c>
      <c r="Z1105">
        <v>10.119999999999999</v>
      </c>
      <c r="AA1105">
        <v>83</v>
      </c>
      <c r="AB1105">
        <v>522</v>
      </c>
      <c r="AC1105">
        <v>5.0999999999999996</v>
      </c>
      <c r="AD1105" t="s">
        <v>1246</v>
      </c>
      <c r="AE1105" t="s">
        <v>2516</v>
      </c>
      <c r="AF1105" t="s">
        <v>2516</v>
      </c>
      <c r="AG1105" t="s">
        <v>2516</v>
      </c>
      <c r="AH1105" t="s">
        <v>2516</v>
      </c>
      <c r="AI1105" t="s">
        <v>2516</v>
      </c>
      <c r="AJ1105" t="s">
        <v>28057</v>
      </c>
      <c r="AK1105" t="s">
        <v>28170</v>
      </c>
      <c r="AL1105" t="s">
        <v>2516</v>
      </c>
    </row>
    <row r="1106" spans="1:38" x14ac:dyDescent="0.45">
      <c r="A1106" t="s">
        <v>28506</v>
      </c>
      <c r="B1106" t="s">
        <v>28507</v>
      </c>
      <c r="C1106" t="s">
        <v>4659</v>
      </c>
      <c r="D1106" t="s">
        <v>4927</v>
      </c>
      <c r="E1106" t="s">
        <v>4928</v>
      </c>
      <c r="F1106">
        <v>38.946553000000002</v>
      </c>
      <c r="G1106">
        <v>-96.442948000000001</v>
      </c>
      <c r="H1106">
        <v>1</v>
      </c>
      <c r="I1106">
        <v>10</v>
      </c>
      <c r="J1106">
        <v>371.2</v>
      </c>
      <c r="K1106">
        <v>1</v>
      </c>
      <c r="L1106" t="s">
        <v>813</v>
      </c>
      <c r="M1106" t="s">
        <v>2516</v>
      </c>
      <c r="N1106" t="s">
        <v>2516</v>
      </c>
      <c r="O1106" t="s">
        <v>2516</v>
      </c>
      <c r="P1106" t="s">
        <v>2516</v>
      </c>
      <c r="Q1106" t="s">
        <v>2516</v>
      </c>
      <c r="R1106" s="2">
        <v>45000.401388888888</v>
      </c>
      <c r="S1106" t="s">
        <v>814</v>
      </c>
      <c r="T1106" t="s">
        <v>2516</v>
      </c>
      <c r="U1106" t="s">
        <v>991</v>
      </c>
      <c r="V1106" t="s">
        <v>15427</v>
      </c>
      <c r="W1106" t="s">
        <v>2516</v>
      </c>
      <c r="X1106" t="s">
        <v>28508</v>
      </c>
      <c r="Y1106" t="s">
        <v>816</v>
      </c>
      <c r="Z1106">
        <v>11.48</v>
      </c>
      <c r="AA1106">
        <v>100</v>
      </c>
      <c r="AB1106">
        <v>471</v>
      </c>
      <c r="AC1106">
        <v>8.0399999999999991</v>
      </c>
      <c r="AD1106" t="s">
        <v>1246</v>
      </c>
      <c r="AE1106" t="s">
        <v>2516</v>
      </c>
      <c r="AF1106" t="s">
        <v>2516</v>
      </c>
      <c r="AG1106" t="s">
        <v>2516</v>
      </c>
      <c r="AH1106" t="s">
        <v>2516</v>
      </c>
      <c r="AI1106" t="s">
        <v>2516</v>
      </c>
      <c r="AJ1106" t="s">
        <v>28057</v>
      </c>
      <c r="AK1106" t="s">
        <v>2516</v>
      </c>
      <c r="AL1106" t="s">
        <v>2516</v>
      </c>
    </row>
    <row r="1107" spans="1:38" x14ac:dyDescent="0.45">
      <c r="A1107" t="s">
        <v>28509</v>
      </c>
      <c r="B1107" t="s">
        <v>28510</v>
      </c>
      <c r="C1107" t="s">
        <v>4659</v>
      </c>
      <c r="D1107" t="s">
        <v>4927</v>
      </c>
      <c r="E1107" t="s">
        <v>4928</v>
      </c>
      <c r="F1107">
        <v>38.946553000000002</v>
      </c>
      <c r="G1107">
        <v>-96.442948000000001</v>
      </c>
      <c r="H1107">
        <v>1</v>
      </c>
      <c r="I1107">
        <v>10</v>
      </c>
      <c r="J1107">
        <v>371.2</v>
      </c>
      <c r="K1107">
        <v>1</v>
      </c>
      <c r="L1107" t="s">
        <v>813</v>
      </c>
      <c r="M1107" t="s">
        <v>2516</v>
      </c>
      <c r="N1107" t="s">
        <v>2516</v>
      </c>
      <c r="O1107" t="s">
        <v>2516</v>
      </c>
      <c r="P1107" t="s">
        <v>2516</v>
      </c>
      <c r="Q1107" t="s">
        <v>2516</v>
      </c>
      <c r="R1107" s="2">
        <v>45020.367361111108</v>
      </c>
      <c r="S1107" t="s">
        <v>814</v>
      </c>
      <c r="T1107" t="s">
        <v>2516</v>
      </c>
      <c r="U1107" t="s">
        <v>991</v>
      </c>
      <c r="V1107" t="s">
        <v>15432</v>
      </c>
      <c r="W1107" t="s">
        <v>2516</v>
      </c>
      <c r="X1107" t="s">
        <v>28511</v>
      </c>
      <c r="Y1107" t="s">
        <v>816</v>
      </c>
      <c r="Z1107">
        <v>7.56</v>
      </c>
      <c r="AA1107">
        <v>77</v>
      </c>
      <c r="AB1107">
        <v>512</v>
      </c>
      <c r="AC1107">
        <v>13.3</v>
      </c>
      <c r="AD1107" t="s">
        <v>1246</v>
      </c>
      <c r="AE1107" t="s">
        <v>2516</v>
      </c>
      <c r="AF1107" t="s">
        <v>2516</v>
      </c>
      <c r="AG1107" t="s">
        <v>2516</v>
      </c>
      <c r="AH1107" t="s">
        <v>2516</v>
      </c>
      <c r="AI1107" t="s">
        <v>2516</v>
      </c>
      <c r="AJ1107" t="s">
        <v>28170</v>
      </c>
      <c r="AK1107" t="s">
        <v>28170</v>
      </c>
      <c r="AL1107" t="s">
        <v>2516</v>
      </c>
    </row>
    <row r="1108" spans="1:38" x14ac:dyDescent="0.45">
      <c r="A1108" t="s">
        <v>28512</v>
      </c>
      <c r="B1108" t="s">
        <v>28513</v>
      </c>
      <c r="C1108" t="s">
        <v>4659</v>
      </c>
      <c r="D1108" t="s">
        <v>4927</v>
      </c>
      <c r="E1108" t="s">
        <v>4928</v>
      </c>
      <c r="F1108">
        <v>38.946553000000002</v>
      </c>
      <c r="G1108">
        <v>-96.442948000000001</v>
      </c>
      <c r="H1108">
        <v>1</v>
      </c>
      <c r="I1108">
        <v>10</v>
      </c>
      <c r="J1108">
        <v>371.2</v>
      </c>
      <c r="K1108">
        <v>1</v>
      </c>
      <c r="L1108" t="s">
        <v>813</v>
      </c>
      <c r="M1108" t="s">
        <v>2516</v>
      </c>
      <c r="N1108" t="s">
        <v>2516</v>
      </c>
      <c r="O1108" t="s">
        <v>2516</v>
      </c>
      <c r="P1108" t="s">
        <v>2516</v>
      </c>
      <c r="Q1108" t="s">
        <v>2516</v>
      </c>
      <c r="R1108" s="2">
        <v>45062.331250000003</v>
      </c>
      <c r="S1108" t="s">
        <v>814</v>
      </c>
      <c r="T1108" t="s">
        <v>2516</v>
      </c>
      <c r="U1108" t="s">
        <v>991</v>
      </c>
      <c r="V1108" t="s">
        <v>15437</v>
      </c>
      <c r="W1108" t="s">
        <v>2516</v>
      </c>
      <c r="X1108" t="s">
        <v>28514</v>
      </c>
      <c r="Y1108" t="s">
        <v>816</v>
      </c>
      <c r="Z1108">
        <v>8.07</v>
      </c>
      <c r="AA1108">
        <v>81</v>
      </c>
      <c r="AB1108">
        <v>248.8</v>
      </c>
      <c r="AC1108">
        <v>15.2</v>
      </c>
      <c r="AD1108" t="s">
        <v>1246</v>
      </c>
      <c r="AE1108" t="s">
        <v>2516</v>
      </c>
      <c r="AF1108" t="s">
        <v>2516</v>
      </c>
      <c r="AG1108" t="s">
        <v>2516</v>
      </c>
      <c r="AH1108" t="s">
        <v>2516</v>
      </c>
      <c r="AI1108" t="s">
        <v>2516</v>
      </c>
      <c r="AJ1108" t="s">
        <v>28197</v>
      </c>
      <c r="AK1108" t="s">
        <v>28170</v>
      </c>
      <c r="AL1108" t="s">
        <v>2516</v>
      </c>
    </row>
    <row r="1109" spans="1:38" x14ac:dyDescent="0.45">
      <c r="A1109" t="s">
        <v>28515</v>
      </c>
      <c r="B1109" t="s">
        <v>28516</v>
      </c>
      <c r="C1109" t="s">
        <v>4659</v>
      </c>
      <c r="D1109" t="s">
        <v>4927</v>
      </c>
      <c r="E1109" t="s">
        <v>4928</v>
      </c>
      <c r="F1109">
        <v>38.946553000000002</v>
      </c>
      <c r="G1109">
        <v>-96.442948000000001</v>
      </c>
      <c r="H1109">
        <v>1</v>
      </c>
      <c r="I1109">
        <v>10</v>
      </c>
      <c r="J1109">
        <v>371.2</v>
      </c>
      <c r="K1109">
        <v>1</v>
      </c>
      <c r="L1109" t="s">
        <v>813</v>
      </c>
      <c r="M1109" t="s">
        <v>2516</v>
      </c>
      <c r="N1109" t="s">
        <v>2516</v>
      </c>
      <c r="O1109" t="s">
        <v>2516</v>
      </c>
      <c r="P1109" t="s">
        <v>2516</v>
      </c>
      <c r="Q1109" t="s">
        <v>2516</v>
      </c>
      <c r="R1109" s="2">
        <v>45090.32916666667</v>
      </c>
      <c r="S1109" t="s">
        <v>814</v>
      </c>
      <c r="T1109" t="s">
        <v>2516</v>
      </c>
      <c r="U1109" t="s">
        <v>1035</v>
      </c>
      <c r="V1109" t="s">
        <v>28517</v>
      </c>
      <c r="W1109" t="s">
        <v>2516</v>
      </c>
      <c r="X1109" t="s">
        <v>28518</v>
      </c>
      <c r="Y1109" t="s">
        <v>816</v>
      </c>
      <c r="Z1109">
        <v>5.55</v>
      </c>
      <c r="AA1109">
        <v>61</v>
      </c>
      <c r="AB1109">
        <v>614</v>
      </c>
      <c r="AC1109">
        <v>17.5</v>
      </c>
      <c r="AD1109" t="s">
        <v>1246</v>
      </c>
      <c r="AE1109" t="s">
        <v>2516</v>
      </c>
      <c r="AF1109" t="s">
        <v>2516</v>
      </c>
      <c r="AG1109" t="s">
        <v>2516</v>
      </c>
      <c r="AH1109" t="s">
        <v>2516</v>
      </c>
      <c r="AI1109" t="s">
        <v>2516</v>
      </c>
      <c r="AJ1109" t="s">
        <v>28197</v>
      </c>
      <c r="AK1109" t="s">
        <v>28197</v>
      </c>
      <c r="AL1109" t="s">
        <v>2516</v>
      </c>
    </row>
    <row r="1110" spans="1:38" x14ac:dyDescent="0.45">
      <c r="A1110" t="s">
        <v>28515</v>
      </c>
      <c r="B1110" t="s">
        <v>28519</v>
      </c>
      <c r="C1110" t="s">
        <v>4659</v>
      </c>
      <c r="D1110" t="s">
        <v>4927</v>
      </c>
      <c r="E1110" t="s">
        <v>4928</v>
      </c>
      <c r="F1110">
        <v>38.946553000000002</v>
      </c>
      <c r="G1110">
        <v>-96.442948000000001</v>
      </c>
      <c r="H1110">
        <v>1</v>
      </c>
      <c r="I1110">
        <v>10</v>
      </c>
      <c r="J1110">
        <v>371.2</v>
      </c>
      <c r="K1110">
        <v>1</v>
      </c>
      <c r="L1110" t="s">
        <v>813</v>
      </c>
      <c r="M1110" t="s">
        <v>2516</v>
      </c>
      <c r="N1110" t="s">
        <v>2516</v>
      </c>
      <c r="O1110" t="s">
        <v>2516</v>
      </c>
      <c r="P1110" t="s">
        <v>2516</v>
      </c>
      <c r="Q1110" t="s">
        <v>2516</v>
      </c>
      <c r="R1110" s="2">
        <v>45097.318055555559</v>
      </c>
      <c r="S1110" t="s">
        <v>814</v>
      </c>
      <c r="T1110" t="s">
        <v>2516</v>
      </c>
      <c r="U1110" t="s">
        <v>991</v>
      </c>
      <c r="V1110" t="s">
        <v>15442</v>
      </c>
      <c r="W1110" t="s">
        <v>2516</v>
      </c>
      <c r="X1110" t="s">
        <v>28520</v>
      </c>
      <c r="Y1110" t="s">
        <v>816</v>
      </c>
      <c r="Z1110">
        <v>2.81</v>
      </c>
      <c r="AA1110">
        <v>33</v>
      </c>
      <c r="AB1110">
        <v>621</v>
      </c>
      <c r="AC1110">
        <v>20.3</v>
      </c>
      <c r="AD1110" t="s">
        <v>1246</v>
      </c>
      <c r="AE1110" t="s">
        <v>2516</v>
      </c>
      <c r="AF1110" t="s">
        <v>2516</v>
      </c>
      <c r="AG1110" t="s">
        <v>2516</v>
      </c>
      <c r="AH1110" t="s">
        <v>2516</v>
      </c>
      <c r="AI1110" t="s">
        <v>2516</v>
      </c>
      <c r="AJ1110" t="s">
        <v>28170</v>
      </c>
      <c r="AK1110" t="s">
        <v>28197</v>
      </c>
      <c r="AL1110" t="s">
        <v>2516</v>
      </c>
    </row>
    <row r="1111" spans="1:38" x14ac:dyDescent="0.45">
      <c r="A1111" t="s">
        <v>28521</v>
      </c>
      <c r="B1111" t="s">
        <v>28522</v>
      </c>
      <c r="C1111" t="s">
        <v>4659</v>
      </c>
      <c r="D1111" t="s">
        <v>4927</v>
      </c>
      <c r="E1111" t="s">
        <v>4928</v>
      </c>
      <c r="F1111">
        <v>38.946553000000002</v>
      </c>
      <c r="G1111">
        <v>-96.442948000000001</v>
      </c>
      <c r="H1111">
        <v>1</v>
      </c>
      <c r="I1111">
        <v>10</v>
      </c>
      <c r="J1111">
        <v>371.2</v>
      </c>
      <c r="K1111">
        <v>1</v>
      </c>
      <c r="L1111" t="s">
        <v>813</v>
      </c>
      <c r="M1111" t="s">
        <v>2516</v>
      </c>
      <c r="N1111" t="s">
        <v>2516</v>
      </c>
      <c r="O1111" t="s">
        <v>2516</v>
      </c>
      <c r="P1111" t="s">
        <v>2516</v>
      </c>
      <c r="Q1111" t="s">
        <v>2516</v>
      </c>
      <c r="R1111" s="2">
        <v>45118.300694444442</v>
      </c>
      <c r="S1111" t="s">
        <v>814</v>
      </c>
      <c r="T1111" t="s">
        <v>2516</v>
      </c>
      <c r="U1111" t="s">
        <v>991</v>
      </c>
      <c r="V1111" t="s">
        <v>15447</v>
      </c>
      <c r="W1111" t="s">
        <v>2516</v>
      </c>
      <c r="X1111" t="s">
        <v>28523</v>
      </c>
      <c r="Y1111" t="s">
        <v>816</v>
      </c>
      <c r="Z1111">
        <v>1.07</v>
      </c>
      <c r="AA1111">
        <v>12</v>
      </c>
      <c r="AB1111">
        <v>616</v>
      </c>
      <c r="AC1111">
        <v>20.2</v>
      </c>
      <c r="AD1111" t="s">
        <v>1246</v>
      </c>
      <c r="AE1111" t="s">
        <v>2516</v>
      </c>
      <c r="AF1111" t="s">
        <v>2516</v>
      </c>
      <c r="AG1111" t="s">
        <v>2516</v>
      </c>
      <c r="AH1111" t="s">
        <v>2516</v>
      </c>
      <c r="AI1111" t="s">
        <v>2516</v>
      </c>
      <c r="AJ1111" t="s">
        <v>28170</v>
      </c>
      <c r="AK1111" t="s">
        <v>2516</v>
      </c>
      <c r="AL1111" t="s">
        <v>2516</v>
      </c>
    </row>
    <row r="1112" spans="1:38" x14ac:dyDescent="0.45">
      <c r="A1112" t="s">
        <v>28524</v>
      </c>
      <c r="B1112" t="s">
        <v>28525</v>
      </c>
      <c r="C1112" t="s">
        <v>4659</v>
      </c>
      <c r="D1112" t="s">
        <v>4927</v>
      </c>
      <c r="E1112" t="s">
        <v>4928</v>
      </c>
      <c r="F1112">
        <v>38.946553000000002</v>
      </c>
      <c r="G1112">
        <v>-96.442948000000001</v>
      </c>
      <c r="H1112">
        <v>1</v>
      </c>
      <c r="I1112">
        <v>10</v>
      </c>
      <c r="J1112">
        <v>371.2</v>
      </c>
      <c r="K1112">
        <v>1</v>
      </c>
      <c r="L1112" t="s">
        <v>813</v>
      </c>
      <c r="M1112" t="s">
        <v>2516</v>
      </c>
      <c r="N1112" t="s">
        <v>2516</v>
      </c>
      <c r="O1112" t="s">
        <v>2516</v>
      </c>
      <c r="P1112" t="s">
        <v>2516</v>
      </c>
      <c r="Q1112" t="s">
        <v>2516</v>
      </c>
      <c r="R1112" s="2">
        <v>45159.303472222222</v>
      </c>
      <c r="S1112" t="s">
        <v>814</v>
      </c>
      <c r="T1112" t="s">
        <v>2516</v>
      </c>
      <c r="U1112" t="s">
        <v>1035</v>
      </c>
      <c r="V1112" t="s">
        <v>28526</v>
      </c>
      <c r="W1112" t="s">
        <v>2516</v>
      </c>
      <c r="X1112" t="s">
        <v>28527</v>
      </c>
      <c r="Y1112" t="s">
        <v>816</v>
      </c>
      <c r="Z1112">
        <v>1.25</v>
      </c>
      <c r="AA1112">
        <v>15</v>
      </c>
      <c r="AB1112">
        <v>570</v>
      </c>
      <c r="AC1112">
        <v>21.5</v>
      </c>
      <c r="AD1112" t="s">
        <v>1246</v>
      </c>
      <c r="AE1112" t="s">
        <v>2516</v>
      </c>
      <c r="AF1112" t="s">
        <v>2516</v>
      </c>
      <c r="AG1112" t="s">
        <v>2516</v>
      </c>
      <c r="AH1112" t="s">
        <v>2516</v>
      </c>
      <c r="AI1112" t="s">
        <v>2516</v>
      </c>
      <c r="AJ1112" t="s">
        <v>28222</v>
      </c>
      <c r="AK1112" t="s">
        <v>28222</v>
      </c>
      <c r="AL1112" t="s">
        <v>2516</v>
      </c>
    </row>
    <row r="1113" spans="1:38" x14ac:dyDescent="0.45">
      <c r="A1113" t="s">
        <v>28528</v>
      </c>
      <c r="B1113" t="s">
        <v>28529</v>
      </c>
      <c r="C1113" t="s">
        <v>4659</v>
      </c>
      <c r="D1113" t="s">
        <v>4927</v>
      </c>
      <c r="E1113" t="s">
        <v>4928</v>
      </c>
      <c r="F1113">
        <v>38.946553000000002</v>
      </c>
      <c r="G1113">
        <v>-96.442948000000001</v>
      </c>
      <c r="H1113">
        <v>1</v>
      </c>
      <c r="I1113">
        <v>10</v>
      </c>
      <c r="J1113">
        <v>371.2</v>
      </c>
      <c r="K1113">
        <v>1</v>
      </c>
      <c r="L1113" t="s">
        <v>813</v>
      </c>
      <c r="M1113" t="s">
        <v>2516</v>
      </c>
      <c r="N1113" t="s">
        <v>2516</v>
      </c>
      <c r="O1113" t="s">
        <v>2516</v>
      </c>
      <c r="P1113" t="s">
        <v>2516</v>
      </c>
      <c r="Q1113" t="s">
        <v>2516</v>
      </c>
      <c r="R1113" s="2">
        <v>45180.28402777778</v>
      </c>
      <c r="S1113" t="s">
        <v>814</v>
      </c>
      <c r="T1113" t="s">
        <v>2516</v>
      </c>
      <c r="U1113" t="s">
        <v>991</v>
      </c>
      <c r="V1113" t="s">
        <v>15456</v>
      </c>
      <c r="W1113" t="s">
        <v>2516</v>
      </c>
      <c r="X1113" t="s">
        <v>28530</v>
      </c>
      <c r="Y1113" t="s">
        <v>816</v>
      </c>
      <c r="Z1113">
        <v>1.97</v>
      </c>
      <c r="AA1113">
        <v>20</v>
      </c>
      <c r="AB1113">
        <v>601</v>
      </c>
      <c r="AC1113">
        <v>19.899999999999999</v>
      </c>
      <c r="AD1113" t="s">
        <v>1246</v>
      </c>
      <c r="AE1113" t="s">
        <v>2516</v>
      </c>
      <c r="AF1113" t="s">
        <v>2516</v>
      </c>
      <c r="AG1113" t="s">
        <v>2516</v>
      </c>
      <c r="AH1113" t="s">
        <v>2516</v>
      </c>
      <c r="AI1113" t="s">
        <v>2516</v>
      </c>
      <c r="AJ1113" t="s">
        <v>28170</v>
      </c>
      <c r="AK1113" t="s">
        <v>28531</v>
      </c>
      <c r="AL1113" t="s">
        <v>2516</v>
      </c>
    </row>
    <row r="1114" spans="1:38" x14ac:dyDescent="0.45">
      <c r="A1114" t="s">
        <v>28528</v>
      </c>
      <c r="B1114" t="s">
        <v>28532</v>
      </c>
      <c r="C1114" t="s">
        <v>4659</v>
      </c>
      <c r="D1114" t="s">
        <v>4927</v>
      </c>
      <c r="E1114" t="s">
        <v>4928</v>
      </c>
      <c r="F1114">
        <v>38.946553000000002</v>
      </c>
      <c r="G1114">
        <v>-96.442948000000001</v>
      </c>
      <c r="H1114">
        <v>1</v>
      </c>
      <c r="I1114">
        <v>10</v>
      </c>
      <c r="J1114">
        <v>371.2</v>
      </c>
      <c r="K1114">
        <v>1</v>
      </c>
      <c r="L1114" t="s">
        <v>813</v>
      </c>
      <c r="M1114" t="s">
        <v>2516</v>
      </c>
      <c r="N1114" t="s">
        <v>2516</v>
      </c>
      <c r="O1114" t="s">
        <v>2516</v>
      </c>
      <c r="P1114" t="s">
        <v>2516</v>
      </c>
      <c r="Q1114" t="s">
        <v>2516</v>
      </c>
      <c r="R1114" s="2">
        <v>45195.313194444447</v>
      </c>
      <c r="S1114" t="s">
        <v>814</v>
      </c>
      <c r="T1114" t="s">
        <v>2516</v>
      </c>
      <c r="U1114" t="s">
        <v>991</v>
      </c>
      <c r="V1114" t="s">
        <v>15462</v>
      </c>
      <c r="W1114" t="s">
        <v>2516</v>
      </c>
      <c r="X1114" t="s">
        <v>28533</v>
      </c>
      <c r="Y1114" t="s">
        <v>816</v>
      </c>
      <c r="Z1114">
        <v>0.09</v>
      </c>
      <c r="AA1114">
        <v>1</v>
      </c>
      <c r="AB1114">
        <v>458</v>
      </c>
      <c r="AC1114">
        <v>16.7</v>
      </c>
      <c r="AD1114" t="s">
        <v>1246</v>
      </c>
      <c r="AE1114" t="s">
        <v>2516</v>
      </c>
      <c r="AF1114" t="s">
        <v>2516</v>
      </c>
      <c r="AG1114" t="s">
        <v>2516</v>
      </c>
      <c r="AH1114" t="s">
        <v>2516</v>
      </c>
      <c r="AI1114" t="s">
        <v>2516</v>
      </c>
      <c r="AJ1114" t="s">
        <v>28222</v>
      </c>
      <c r="AK1114" t="s">
        <v>28531</v>
      </c>
      <c r="AL1114" t="s">
        <v>28534</v>
      </c>
    </row>
    <row r="1115" spans="1:38" x14ac:dyDescent="0.45">
      <c r="A1115" t="s">
        <v>28535</v>
      </c>
      <c r="B1115" t="s">
        <v>28536</v>
      </c>
      <c r="C1115" t="s">
        <v>4659</v>
      </c>
      <c r="D1115" t="s">
        <v>4927</v>
      </c>
      <c r="E1115" t="s">
        <v>4928</v>
      </c>
      <c r="F1115">
        <v>38.946553000000002</v>
      </c>
      <c r="G1115">
        <v>-96.442948000000001</v>
      </c>
      <c r="H1115">
        <v>1</v>
      </c>
      <c r="I1115">
        <v>10</v>
      </c>
      <c r="J1115">
        <v>371.2</v>
      </c>
      <c r="K1115">
        <v>1</v>
      </c>
      <c r="L1115" t="s">
        <v>813</v>
      </c>
      <c r="M1115" t="s">
        <v>2516</v>
      </c>
      <c r="N1115" t="s">
        <v>2516</v>
      </c>
      <c r="O1115" t="s">
        <v>2516</v>
      </c>
      <c r="P1115" t="s">
        <v>2516</v>
      </c>
      <c r="Q1115" t="s">
        <v>2516</v>
      </c>
      <c r="R1115" s="2">
        <v>45237.308333333334</v>
      </c>
      <c r="S1115" t="s">
        <v>814</v>
      </c>
      <c r="T1115" t="s">
        <v>2516</v>
      </c>
      <c r="U1115" t="s">
        <v>991</v>
      </c>
      <c r="V1115" t="s">
        <v>15470</v>
      </c>
      <c r="W1115" t="s">
        <v>2516</v>
      </c>
      <c r="X1115" t="s">
        <v>28537</v>
      </c>
      <c r="Y1115" t="s">
        <v>816</v>
      </c>
      <c r="Z1115">
        <v>2.0099999999999998</v>
      </c>
      <c r="AA1115">
        <v>19</v>
      </c>
      <c r="AB1115">
        <v>663</v>
      </c>
      <c r="AC1115">
        <v>11</v>
      </c>
      <c r="AD1115" t="s">
        <v>1246</v>
      </c>
      <c r="AE1115" t="s">
        <v>2516</v>
      </c>
      <c r="AF1115" t="s">
        <v>2516</v>
      </c>
      <c r="AG1115" t="s">
        <v>2516</v>
      </c>
      <c r="AH1115" t="s">
        <v>2516</v>
      </c>
      <c r="AI1115" t="s">
        <v>2516</v>
      </c>
      <c r="AJ1115" t="s">
        <v>28222</v>
      </c>
      <c r="AK1115" t="s">
        <v>28222</v>
      </c>
      <c r="AL1115" t="s">
        <v>2516</v>
      </c>
    </row>
    <row r="1116" spans="1:38" x14ac:dyDescent="0.45">
      <c r="A1116" t="s">
        <v>28538</v>
      </c>
      <c r="B1116" t="s">
        <v>28539</v>
      </c>
      <c r="C1116" t="s">
        <v>4659</v>
      </c>
      <c r="D1116" t="s">
        <v>4927</v>
      </c>
      <c r="E1116" t="s">
        <v>4928</v>
      </c>
      <c r="F1116">
        <v>38.946553000000002</v>
      </c>
      <c r="G1116">
        <v>-96.442948000000001</v>
      </c>
      <c r="H1116">
        <v>1</v>
      </c>
      <c r="I1116">
        <v>10</v>
      </c>
      <c r="J1116">
        <v>371.2</v>
      </c>
      <c r="K1116">
        <v>1</v>
      </c>
      <c r="L1116" t="s">
        <v>813</v>
      </c>
      <c r="M1116" t="s">
        <v>2516</v>
      </c>
      <c r="N1116" t="s">
        <v>2516</v>
      </c>
      <c r="O1116" t="s">
        <v>2516</v>
      </c>
      <c r="P1116" t="s">
        <v>2516</v>
      </c>
      <c r="Q1116" t="s">
        <v>2516</v>
      </c>
      <c r="R1116" s="2">
        <v>45272.361111111109</v>
      </c>
      <c r="S1116" t="s">
        <v>814</v>
      </c>
      <c r="T1116" t="s">
        <v>2516</v>
      </c>
      <c r="U1116" t="s">
        <v>991</v>
      </c>
      <c r="V1116" t="s">
        <v>15477</v>
      </c>
      <c r="W1116" t="s">
        <v>2516</v>
      </c>
      <c r="X1116" t="s">
        <v>28540</v>
      </c>
      <c r="Y1116" t="s">
        <v>816</v>
      </c>
      <c r="Z1116">
        <v>5.71</v>
      </c>
      <c r="AA1116">
        <v>48</v>
      </c>
      <c r="AB1116">
        <v>620</v>
      </c>
      <c r="AC1116">
        <v>6.8</v>
      </c>
      <c r="AD1116" t="s">
        <v>1246</v>
      </c>
      <c r="AE1116" t="s">
        <v>2516</v>
      </c>
      <c r="AF1116" t="s">
        <v>2516</v>
      </c>
      <c r="AG1116" t="s">
        <v>2516</v>
      </c>
      <c r="AH1116" t="s">
        <v>2516</v>
      </c>
      <c r="AI1116" t="s">
        <v>2516</v>
      </c>
      <c r="AJ1116" t="s">
        <v>28222</v>
      </c>
      <c r="AK1116" t="s">
        <v>28170</v>
      </c>
      <c r="AL1116" t="s">
        <v>2516</v>
      </c>
    </row>
    <row r="1117" spans="1:38" x14ac:dyDescent="0.45">
      <c r="A1117" t="s">
        <v>28541</v>
      </c>
      <c r="B1117" t="s">
        <v>28542</v>
      </c>
      <c r="C1117" t="s">
        <v>4659</v>
      </c>
      <c r="D1117" t="s">
        <v>4927</v>
      </c>
      <c r="E1117" t="s">
        <v>4928</v>
      </c>
      <c r="F1117">
        <v>38.946553000000002</v>
      </c>
      <c r="G1117">
        <v>-96.442948000000001</v>
      </c>
      <c r="H1117">
        <v>1</v>
      </c>
      <c r="I1117">
        <v>10</v>
      </c>
      <c r="J1117">
        <v>371.2</v>
      </c>
      <c r="K1117">
        <v>1</v>
      </c>
      <c r="L1117" t="s">
        <v>813</v>
      </c>
      <c r="M1117" t="s">
        <v>2516</v>
      </c>
      <c r="N1117" t="s">
        <v>2516</v>
      </c>
      <c r="O1117" t="s">
        <v>2516</v>
      </c>
      <c r="P1117" t="s">
        <v>2516</v>
      </c>
      <c r="Q1117" t="s">
        <v>2516</v>
      </c>
      <c r="R1117" s="2">
        <v>45314.382638888892</v>
      </c>
      <c r="S1117" t="s">
        <v>814</v>
      </c>
      <c r="T1117" t="s">
        <v>2516</v>
      </c>
      <c r="U1117" t="s">
        <v>991</v>
      </c>
      <c r="V1117" t="s">
        <v>15484</v>
      </c>
      <c r="W1117" t="s">
        <v>2516</v>
      </c>
      <c r="X1117" t="s">
        <v>28543</v>
      </c>
      <c r="Y1117" t="s">
        <v>816</v>
      </c>
      <c r="Z1117">
        <v>11.56</v>
      </c>
      <c r="AA1117">
        <v>91</v>
      </c>
      <c r="AB1117">
        <v>470</v>
      </c>
      <c r="AC1117">
        <v>4</v>
      </c>
      <c r="AD1117" t="s">
        <v>1246</v>
      </c>
      <c r="AE1117" t="s">
        <v>2516</v>
      </c>
      <c r="AF1117" t="s">
        <v>2516</v>
      </c>
      <c r="AG1117" t="s">
        <v>2516</v>
      </c>
      <c r="AH1117" t="s">
        <v>2516</v>
      </c>
      <c r="AI1117" t="s">
        <v>2516</v>
      </c>
      <c r="AJ1117" t="s">
        <v>28544</v>
      </c>
      <c r="AK1117" t="s">
        <v>28170</v>
      </c>
      <c r="AL1117" t="s">
        <v>2516</v>
      </c>
    </row>
    <row r="1118" spans="1:38" x14ac:dyDescent="0.45">
      <c r="A1118" t="s">
        <v>28545</v>
      </c>
      <c r="B1118" t="s">
        <v>28546</v>
      </c>
      <c r="C1118" t="s">
        <v>4659</v>
      </c>
      <c r="D1118" t="s">
        <v>4927</v>
      </c>
      <c r="E1118" t="s">
        <v>4928</v>
      </c>
      <c r="F1118">
        <v>38.946553000000002</v>
      </c>
      <c r="G1118">
        <v>-96.442948000000001</v>
      </c>
      <c r="H1118">
        <v>1</v>
      </c>
      <c r="I1118">
        <v>10</v>
      </c>
      <c r="J1118">
        <v>371.2</v>
      </c>
      <c r="K1118">
        <v>1</v>
      </c>
      <c r="L1118" t="s">
        <v>813</v>
      </c>
      <c r="M1118" t="s">
        <v>2516</v>
      </c>
      <c r="N1118" t="s">
        <v>2516</v>
      </c>
      <c r="O1118" t="s">
        <v>2516</v>
      </c>
      <c r="P1118" t="s">
        <v>2516</v>
      </c>
      <c r="Q1118" t="s">
        <v>2516</v>
      </c>
      <c r="R1118" s="2">
        <v>45335.34375</v>
      </c>
      <c r="S1118" t="s">
        <v>814</v>
      </c>
      <c r="T1118" t="s">
        <v>2516</v>
      </c>
      <c r="U1118" t="s">
        <v>991</v>
      </c>
      <c r="V1118" t="s">
        <v>15491</v>
      </c>
      <c r="W1118" t="s">
        <v>2516</v>
      </c>
      <c r="X1118" t="s">
        <v>28547</v>
      </c>
      <c r="Y1118" t="s">
        <v>816</v>
      </c>
      <c r="Z1118">
        <v>12.22</v>
      </c>
      <c r="AA1118">
        <v>104</v>
      </c>
      <c r="AB1118">
        <v>458</v>
      </c>
      <c r="AC1118">
        <v>6.7</v>
      </c>
      <c r="AD1118" t="s">
        <v>25378</v>
      </c>
      <c r="AE1118" t="s">
        <v>2516</v>
      </c>
      <c r="AF1118" t="s">
        <v>2516</v>
      </c>
      <c r="AG1118" t="s">
        <v>2516</v>
      </c>
      <c r="AH1118" t="s">
        <v>2516</v>
      </c>
      <c r="AI1118" t="s">
        <v>2516</v>
      </c>
      <c r="AJ1118" t="s">
        <v>28170</v>
      </c>
      <c r="AK1118" t="s">
        <v>2516</v>
      </c>
      <c r="AL1118" t="s">
        <v>2516</v>
      </c>
    </row>
    <row r="1119" spans="1:38" x14ac:dyDescent="0.45">
      <c r="A1119" t="s">
        <v>28548</v>
      </c>
      <c r="B1119" t="s">
        <v>28549</v>
      </c>
      <c r="C1119" t="s">
        <v>5191</v>
      </c>
      <c r="D1119" t="s">
        <v>5192</v>
      </c>
      <c r="E1119" t="s">
        <v>5193</v>
      </c>
      <c r="F1119">
        <v>35.692200999999997</v>
      </c>
      <c r="G1119">
        <v>-83.504427000000007</v>
      </c>
      <c r="H1119">
        <v>1</v>
      </c>
      <c r="I1119">
        <v>10</v>
      </c>
      <c r="J1119">
        <v>536.29999999999995</v>
      </c>
      <c r="K1119">
        <v>1</v>
      </c>
      <c r="L1119" t="s">
        <v>813</v>
      </c>
      <c r="M1119" t="s">
        <v>2516</v>
      </c>
      <c r="N1119" t="s">
        <v>2516</v>
      </c>
      <c r="O1119" t="s">
        <v>2516</v>
      </c>
      <c r="P1119" t="s">
        <v>2516</v>
      </c>
      <c r="Q1119" t="s">
        <v>2516</v>
      </c>
      <c r="R1119" s="2">
        <v>42436.3125</v>
      </c>
      <c r="S1119" t="s">
        <v>814</v>
      </c>
      <c r="T1119" t="s">
        <v>2516</v>
      </c>
      <c r="U1119" t="s">
        <v>2516</v>
      </c>
      <c r="V1119" t="s">
        <v>15498</v>
      </c>
      <c r="W1119" t="s">
        <v>2516</v>
      </c>
      <c r="X1119" t="s">
        <v>28550</v>
      </c>
      <c r="Y1119" t="s">
        <v>816</v>
      </c>
      <c r="Z1119">
        <v>11.7</v>
      </c>
      <c r="AA1119">
        <v>97</v>
      </c>
      <c r="AB1119">
        <v>17.399999999999999</v>
      </c>
      <c r="AC1119">
        <v>7.2</v>
      </c>
      <c r="AD1119" t="s">
        <v>833</v>
      </c>
      <c r="AE1119" t="s">
        <v>2516</v>
      </c>
      <c r="AF1119" t="s">
        <v>2516</v>
      </c>
      <c r="AG1119" t="s">
        <v>2516</v>
      </c>
      <c r="AH1119" t="s">
        <v>2516</v>
      </c>
      <c r="AI1119" t="s">
        <v>2516</v>
      </c>
      <c r="AJ1119" t="s">
        <v>28551</v>
      </c>
      <c r="AK1119" t="s">
        <v>28552</v>
      </c>
      <c r="AL1119" t="s">
        <v>28553</v>
      </c>
    </row>
    <row r="1120" spans="1:38" x14ac:dyDescent="0.45">
      <c r="A1120" t="s">
        <v>28554</v>
      </c>
      <c r="B1120" t="s">
        <v>28555</v>
      </c>
      <c r="C1120" t="s">
        <v>5191</v>
      </c>
      <c r="D1120" t="s">
        <v>5192</v>
      </c>
      <c r="E1120" t="s">
        <v>5193</v>
      </c>
      <c r="F1120">
        <v>35.692200999999997</v>
      </c>
      <c r="G1120">
        <v>-83.504427000000007</v>
      </c>
      <c r="H1120">
        <v>1</v>
      </c>
      <c r="I1120">
        <v>10</v>
      </c>
      <c r="J1120">
        <v>536.29999999999995</v>
      </c>
      <c r="K1120">
        <v>1</v>
      </c>
      <c r="L1120" t="s">
        <v>813</v>
      </c>
      <c r="M1120" t="s">
        <v>2516</v>
      </c>
      <c r="N1120" t="s">
        <v>2516</v>
      </c>
      <c r="O1120" t="s">
        <v>2516</v>
      </c>
      <c r="P1120" t="s">
        <v>2516</v>
      </c>
      <c r="Q1120" t="s">
        <v>2516</v>
      </c>
      <c r="R1120" s="2">
        <v>42472.28125</v>
      </c>
      <c r="S1120" t="s">
        <v>814</v>
      </c>
      <c r="T1120" t="s">
        <v>2516</v>
      </c>
      <c r="U1120" t="s">
        <v>2516</v>
      </c>
      <c r="V1120" t="s">
        <v>15503</v>
      </c>
      <c r="W1120" t="s">
        <v>2516</v>
      </c>
      <c r="X1120" t="s">
        <v>28556</v>
      </c>
      <c r="Y1120" t="s">
        <v>816</v>
      </c>
      <c r="Z1120">
        <v>11.35</v>
      </c>
      <c r="AA1120">
        <v>102</v>
      </c>
      <c r="AB1120">
        <v>19.2</v>
      </c>
      <c r="AC1120">
        <v>10.7</v>
      </c>
      <c r="AD1120" t="s">
        <v>833</v>
      </c>
      <c r="AE1120" t="s">
        <v>2516</v>
      </c>
      <c r="AF1120" t="s">
        <v>2516</v>
      </c>
      <c r="AG1120" t="s">
        <v>2516</v>
      </c>
      <c r="AH1120" t="s">
        <v>2516</v>
      </c>
      <c r="AI1120" t="s">
        <v>2516</v>
      </c>
      <c r="AJ1120" t="s">
        <v>28551</v>
      </c>
      <c r="AK1120" t="s">
        <v>28552</v>
      </c>
      <c r="AL1120" t="s">
        <v>28557</v>
      </c>
    </row>
    <row r="1121" spans="1:38" x14ac:dyDescent="0.45">
      <c r="A1121" t="s">
        <v>28558</v>
      </c>
      <c r="B1121" t="s">
        <v>28559</v>
      </c>
      <c r="C1121" t="s">
        <v>5191</v>
      </c>
      <c r="D1121" t="s">
        <v>5192</v>
      </c>
      <c r="E1121" t="s">
        <v>5193</v>
      </c>
      <c r="F1121">
        <v>35.692200999999997</v>
      </c>
      <c r="G1121">
        <v>-83.504427000000007</v>
      </c>
      <c r="H1121">
        <v>1</v>
      </c>
      <c r="I1121">
        <v>10</v>
      </c>
      <c r="J1121">
        <v>536.29999999999995</v>
      </c>
      <c r="K1121">
        <v>1</v>
      </c>
      <c r="L1121" t="s">
        <v>813</v>
      </c>
      <c r="M1121" t="s">
        <v>2516</v>
      </c>
      <c r="N1121" t="s">
        <v>2516</v>
      </c>
      <c r="O1121" t="s">
        <v>2516</v>
      </c>
      <c r="P1121" t="s">
        <v>2516</v>
      </c>
      <c r="Q1121" t="s">
        <v>2516</v>
      </c>
      <c r="R1121" s="2">
        <v>42500.302083333336</v>
      </c>
      <c r="S1121" t="s">
        <v>814</v>
      </c>
      <c r="T1121" t="s">
        <v>2516</v>
      </c>
      <c r="U1121" t="s">
        <v>2516</v>
      </c>
      <c r="V1121" t="s">
        <v>15508</v>
      </c>
      <c r="W1121" t="s">
        <v>2516</v>
      </c>
      <c r="X1121" t="s">
        <v>28560</v>
      </c>
      <c r="Y1121" t="s">
        <v>816</v>
      </c>
      <c r="Z1121">
        <v>9.8699999999999992</v>
      </c>
      <c r="AA1121">
        <v>95</v>
      </c>
      <c r="AB1121">
        <v>18.600000000000001</v>
      </c>
      <c r="AC1121">
        <v>13.6</v>
      </c>
      <c r="AD1121" t="s">
        <v>833</v>
      </c>
      <c r="AE1121" t="s">
        <v>2516</v>
      </c>
      <c r="AF1121" t="s">
        <v>2516</v>
      </c>
      <c r="AG1121" t="s">
        <v>2516</v>
      </c>
      <c r="AH1121" t="s">
        <v>2516</v>
      </c>
      <c r="AI1121" t="s">
        <v>2516</v>
      </c>
      <c r="AJ1121" t="s">
        <v>28551</v>
      </c>
      <c r="AK1121" t="s">
        <v>28552</v>
      </c>
      <c r="AL1121" t="s">
        <v>28561</v>
      </c>
    </row>
    <row r="1122" spans="1:38" x14ac:dyDescent="0.45">
      <c r="A1122" t="s">
        <v>28562</v>
      </c>
      <c r="B1122" t="s">
        <v>28563</v>
      </c>
      <c r="C1122" t="s">
        <v>5191</v>
      </c>
      <c r="D1122" t="s">
        <v>5192</v>
      </c>
      <c r="E1122" t="s">
        <v>5193</v>
      </c>
      <c r="F1122">
        <v>35.692200999999997</v>
      </c>
      <c r="G1122">
        <v>-83.504427000000007</v>
      </c>
      <c r="H1122">
        <v>1</v>
      </c>
      <c r="I1122">
        <v>10</v>
      </c>
      <c r="J1122">
        <v>536.29999999999995</v>
      </c>
      <c r="K1122">
        <v>1</v>
      </c>
      <c r="L1122" t="s">
        <v>813</v>
      </c>
      <c r="M1122" t="s">
        <v>2516</v>
      </c>
      <c r="N1122" t="s">
        <v>2516</v>
      </c>
      <c r="O1122" t="s">
        <v>2516</v>
      </c>
      <c r="P1122" t="s">
        <v>2516</v>
      </c>
      <c r="Q1122" t="s">
        <v>2516</v>
      </c>
      <c r="R1122" s="2">
        <v>42528.322916666664</v>
      </c>
      <c r="S1122" t="s">
        <v>814</v>
      </c>
      <c r="T1122" t="s">
        <v>2516</v>
      </c>
      <c r="U1122" t="s">
        <v>2516</v>
      </c>
      <c r="V1122" t="s">
        <v>15513</v>
      </c>
      <c r="W1122" t="s">
        <v>2516</v>
      </c>
      <c r="X1122" t="s">
        <v>28564</v>
      </c>
      <c r="Y1122" t="s">
        <v>816</v>
      </c>
      <c r="Z1122">
        <v>9.9</v>
      </c>
      <c r="AA1122">
        <v>100</v>
      </c>
      <c r="AB1122">
        <v>18.600000000000001</v>
      </c>
      <c r="AC1122">
        <v>15.9</v>
      </c>
      <c r="AD1122" t="s">
        <v>833</v>
      </c>
      <c r="AE1122" t="s">
        <v>2516</v>
      </c>
      <c r="AF1122" t="s">
        <v>2516</v>
      </c>
      <c r="AG1122" t="s">
        <v>2516</v>
      </c>
      <c r="AH1122" t="s">
        <v>2516</v>
      </c>
      <c r="AI1122" t="s">
        <v>2516</v>
      </c>
      <c r="AJ1122" t="s">
        <v>28551</v>
      </c>
      <c r="AK1122" t="s">
        <v>28552</v>
      </c>
      <c r="AL1122" t="s">
        <v>28565</v>
      </c>
    </row>
    <row r="1123" spans="1:38" x14ac:dyDescent="0.45">
      <c r="A1123" t="s">
        <v>28566</v>
      </c>
      <c r="B1123" t="s">
        <v>28567</v>
      </c>
      <c r="C1123" t="s">
        <v>5191</v>
      </c>
      <c r="D1123" t="s">
        <v>5192</v>
      </c>
      <c r="E1123" t="s">
        <v>5193</v>
      </c>
      <c r="F1123">
        <v>35.692200999999997</v>
      </c>
      <c r="G1123">
        <v>-83.504427000000007</v>
      </c>
      <c r="H1123">
        <v>1</v>
      </c>
      <c r="I1123">
        <v>10</v>
      </c>
      <c r="J1123">
        <v>536.29999999999995</v>
      </c>
      <c r="K1123">
        <v>1</v>
      </c>
      <c r="L1123" t="s">
        <v>813</v>
      </c>
      <c r="M1123" t="s">
        <v>2516</v>
      </c>
      <c r="N1123" t="s">
        <v>2516</v>
      </c>
      <c r="O1123" t="s">
        <v>2516</v>
      </c>
      <c r="P1123" t="s">
        <v>2516</v>
      </c>
      <c r="Q1123" t="s">
        <v>2516</v>
      </c>
      <c r="R1123" s="2">
        <v>42590.291666666664</v>
      </c>
      <c r="S1123" t="s">
        <v>814</v>
      </c>
      <c r="T1123" t="s">
        <v>2516</v>
      </c>
      <c r="U1123" t="s">
        <v>2516</v>
      </c>
      <c r="V1123" t="s">
        <v>15518</v>
      </c>
      <c r="W1123" t="s">
        <v>2516</v>
      </c>
      <c r="X1123" t="s">
        <v>28568</v>
      </c>
      <c r="Y1123" t="s">
        <v>816</v>
      </c>
      <c r="Z1123">
        <v>9.42</v>
      </c>
      <c r="AA1123">
        <v>103</v>
      </c>
      <c r="AB1123">
        <v>20.5</v>
      </c>
      <c r="AC1123">
        <v>19.899999999999999</v>
      </c>
      <c r="AD1123" t="s">
        <v>833</v>
      </c>
      <c r="AE1123" t="s">
        <v>2516</v>
      </c>
      <c r="AF1123" t="s">
        <v>2516</v>
      </c>
      <c r="AG1123" t="s">
        <v>2516</v>
      </c>
      <c r="AH1123" t="s">
        <v>2516</v>
      </c>
      <c r="AI1123" t="s">
        <v>2516</v>
      </c>
      <c r="AJ1123" t="s">
        <v>28569</v>
      </c>
      <c r="AK1123" t="s">
        <v>28552</v>
      </c>
      <c r="AL1123" t="s">
        <v>2516</v>
      </c>
    </row>
    <row r="1124" spans="1:38" x14ac:dyDescent="0.45">
      <c r="A1124" t="s">
        <v>28570</v>
      </c>
      <c r="B1124" t="s">
        <v>28571</v>
      </c>
      <c r="C1124" t="s">
        <v>5191</v>
      </c>
      <c r="D1124" t="s">
        <v>5192</v>
      </c>
      <c r="E1124" t="s">
        <v>5193</v>
      </c>
      <c r="F1124">
        <v>35.692200999999997</v>
      </c>
      <c r="G1124">
        <v>-83.504427000000007</v>
      </c>
      <c r="H1124">
        <v>1</v>
      </c>
      <c r="I1124">
        <v>10</v>
      </c>
      <c r="J1124">
        <v>536.29999999999995</v>
      </c>
      <c r="K1124">
        <v>1</v>
      </c>
      <c r="L1124" t="s">
        <v>813</v>
      </c>
      <c r="M1124" t="s">
        <v>2516</v>
      </c>
      <c r="N1124" t="s">
        <v>2516</v>
      </c>
      <c r="O1124" t="s">
        <v>2516</v>
      </c>
      <c r="P1124" t="s">
        <v>2516</v>
      </c>
      <c r="Q1124" t="s">
        <v>2516</v>
      </c>
      <c r="R1124" s="2">
        <v>42626.302083333336</v>
      </c>
      <c r="S1124" t="s">
        <v>814</v>
      </c>
      <c r="T1124" t="s">
        <v>2516</v>
      </c>
      <c r="U1124" t="s">
        <v>2516</v>
      </c>
      <c r="V1124" t="s">
        <v>15523</v>
      </c>
      <c r="W1124" t="s">
        <v>2516</v>
      </c>
      <c r="X1124" t="s">
        <v>28572</v>
      </c>
      <c r="Y1124" t="s">
        <v>816</v>
      </c>
      <c r="Z1124">
        <v>9.02</v>
      </c>
      <c r="AA1124">
        <v>97</v>
      </c>
      <c r="AB1124">
        <v>24</v>
      </c>
      <c r="AC1124">
        <v>18.899999999999999</v>
      </c>
      <c r="AD1124" t="s">
        <v>833</v>
      </c>
      <c r="AE1124" t="s">
        <v>2516</v>
      </c>
      <c r="AF1124" t="s">
        <v>2516</v>
      </c>
      <c r="AG1124" t="s">
        <v>2516</v>
      </c>
      <c r="AH1124" t="s">
        <v>2516</v>
      </c>
      <c r="AI1124" t="s">
        <v>2516</v>
      </c>
      <c r="AJ1124" t="s">
        <v>28551</v>
      </c>
      <c r="AK1124" t="s">
        <v>28552</v>
      </c>
      <c r="AL1124" t="s">
        <v>28573</v>
      </c>
    </row>
    <row r="1125" spans="1:38" x14ac:dyDescent="0.45">
      <c r="A1125" t="s">
        <v>28574</v>
      </c>
      <c r="B1125" t="s">
        <v>28575</v>
      </c>
      <c r="C1125" t="s">
        <v>5191</v>
      </c>
      <c r="D1125" t="s">
        <v>5192</v>
      </c>
      <c r="E1125" t="s">
        <v>5193</v>
      </c>
      <c r="F1125">
        <v>35.692200999999997</v>
      </c>
      <c r="G1125">
        <v>-83.504427000000007</v>
      </c>
      <c r="H1125">
        <v>1</v>
      </c>
      <c r="I1125">
        <v>10</v>
      </c>
      <c r="J1125">
        <v>536.29999999999995</v>
      </c>
      <c r="K1125">
        <v>1</v>
      </c>
      <c r="L1125" t="s">
        <v>813</v>
      </c>
      <c r="M1125" t="s">
        <v>2516</v>
      </c>
      <c r="N1125" t="s">
        <v>2516</v>
      </c>
      <c r="O1125" t="s">
        <v>2516</v>
      </c>
      <c r="P1125" t="s">
        <v>2516</v>
      </c>
      <c r="Q1125" t="s">
        <v>2516</v>
      </c>
      <c r="R1125" s="2">
        <v>42656.260416666664</v>
      </c>
      <c r="S1125" t="s">
        <v>814</v>
      </c>
      <c r="T1125" t="s">
        <v>2516</v>
      </c>
      <c r="U1125" t="s">
        <v>2516</v>
      </c>
      <c r="V1125" t="s">
        <v>15528</v>
      </c>
      <c r="W1125" t="s">
        <v>2516</v>
      </c>
      <c r="X1125" t="s">
        <v>28576</v>
      </c>
      <c r="Y1125" t="s">
        <v>816</v>
      </c>
      <c r="Z1125">
        <v>9.83</v>
      </c>
      <c r="AA1125">
        <v>94</v>
      </c>
      <c r="AB1125">
        <v>23</v>
      </c>
      <c r="AC1125">
        <v>13.3</v>
      </c>
      <c r="AD1125" t="s">
        <v>833</v>
      </c>
      <c r="AE1125" t="s">
        <v>2516</v>
      </c>
      <c r="AF1125" t="s">
        <v>2516</v>
      </c>
      <c r="AG1125" t="s">
        <v>2516</v>
      </c>
      <c r="AH1125" t="s">
        <v>2516</v>
      </c>
      <c r="AI1125" t="s">
        <v>2516</v>
      </c>
      <c r="AJ1125" t="s">
        <v>28551</v>
      </c>
      <c r="AK1125" t="s">
        <v>28552</v>
      </c>
      <c r="AL1125" t="s">
        <v>2516</v>
      </c>
    </row>
    <row r="1126" spans="1:38" x14ac:dyDescent="0.45">
      <c r="A1126" t="s">
        <v>28577</v>
      </c>
      <c r="B1126" t="s">
        <v>28578</v>
      </c>
      <c r="C1126" t="s">
        <v>5191</v>
      </c>
      <c r="D1126" t="s">
        <v>5192</v>
      </c>
      <c r="E1126" t="s">
        <v>5193</v>
      </c>
      <c r="F1126">
        <v>35.692200999999997</v>
      </c>
      <c r="G1126">
        <v>-83.504427000000007</v>
      </c>
      <c r="H1126">
        <v>1</v>
      </c>
      <c r="I1126">
        <v>10</v>
      </c>
      <c r="J1126">
        <v>536.29999999999995</v>
      </c>
      <c r="K1126">
        <v>1</v>
      </c>
      <c r="L1126" t="s">
        <v>813</v>
      </c>
      <c r="M1126" t="s">
        <v>2516</v>
      </c>
      <c r="N1126" t="s">
        <v>2516</v>
      </c>
      <c r="O1126" t="s">
        <v>2516</v>
      </c>
      <c r="P1126" t="s">
        <v>2516</v>
      </c>
      <c r="Q1126" t="s">
        <v>2516</v>
      </c>
      <c r="R1126" s="2">
        <v>42689.34375</v>
      </c>
      <c r="S1126" t="s">
        <v>814</v>
      </c>
      <c r="T1126" t="s">
        <v>2516</v>
      </c>
      <c r="U1126" t="s">
        <v>2516</v>
      </c>
      <c r="V1126" t="s">
        <v>15533</v>
      </c>
      <c r="W1126" t="s">
        <v>2516</v>
      </c>
      <c r="X1126" t="s">
        <v>28579</v>
      </c>
      <c r="Y1126" t="s">
        <v>816</v>
      </c>
      <c r="Z1126">
        <v>11.55</v>
      </c>
      <c r="AA1126">
        <v>102</v>
      </c>
      <c r="AB1126">
        <v>23.3</v>
      </c>
      <c r="AC1126">
        <v>10.1</v>
      </c>
      <c r="AD1126" t="s">
        <v>833</v>
      </c>
      <c r="AE1126" t="s">
        <v>2516</v>
      </c>
      <c r="AF1126" t="s">
        <v>2516</v>
      </c>
      <c r="AG1126" t="s">
        <v>2516</v>
      </c>
      <c r="AH1126" t="s">
        <v>2516</v>
      </c>
      <c r="AI1126" t="s">
        <v>2516</v>
      </c>
      <c r="AJ1126" t="s">
        <v>28551</v>
      </c>
      <c r="AK1126" t="s">
        <v>28569</v>
      </c>
      <c r="AL1126" t="s">
        <v>28580</v>
      </c>
    </row>
    <row r="1127" spans="1:38" x14ac:dyDescent="0.45">
      <c r="A1127" t="s">
        <v>28581</v>
      </c>
      <c r="B1127" t="s">
        <v>28582</v>
      </c>
      <c r="C1127" t="s">
        <v>5191</v>
      </c>
      <c r="D1127" t="s">
        <v>5192</v>
      </c>
      <c r="E1127" t="s">
        <v>5193</v>
      </c>
      <c r="F1127">
        <v>35.692200999999997</v>
      </c>
      <c r="G1127">
        <v>-83.504427000000007</v>
      </c>
      <c r="H1127">
        <v>1</v>
      </c>
      <c r="I1127">
        <v>10</v>
      </c>
      <c r="J1127">
        <v>536.29999999999995</v>
      </c>
      <c r="K1127">
        <v>1</v>
      </c>
      <c r="L1127" t="s">
        <v>813</v>
      </c>
      <c r="M1127" t="s">
        <v>2516</v>
      </c>
      <c r="N1127" t="s">
        <v>2516</v>
      </c>
      <c r="O1127" t="s">
        <v>2516</v>
      </c>
      <c r="P1127" t="s">
        <v>2516</v>
      </c>
      <c r="Q1127" t="s">
        <v>2516</v>
      </c>
      <c r="R1127" s="2">
        <v>42745.3125</v>
      </c>
      <c r="S1127" t="s">
        <v>814</v>
      </c>
      <c r="T1127" t="s">
        <v>2516</v>
      </c>
      <c r="U1127" t="s">
        <v>2516</v>
      </c>
      <c r="V1127" t="s">
        <v>15538</v>
      </c>
      <c r="W1127" t="s">
        <v>2516</v>
      </c>
      <c r="X1127" t="s">
        <v>28583</v>
      </c>
      <c r="Y1127" t="s">
        <v>816</v>
      </c>
      <c r="Z1127">
        <v>12.66</v>
      </c>
      <c r="AA1127">
        <v>94</v>
      </c>
      <c r="AB1127">
        <v>19.399999999999999</v>
      </c>
      <c r="AC1127">
        <v>2.7</v>
      </c>
      <c r="AD1127" t="s">
        <v>833</v>
      </c>
      <c r="AE1127" t="s">
        <v>2516</v>
      </c>
      <c r="AF1127" t="s">
        <v>2516</v>
      </c>
      <c r="AG1127" t="s">
        <v>2516</v>
      </c>
      <c r="AH1127" t="s">
        <v>2516</v>
      </c>
      <c r="AI1127" t="s">
        <v>2516</v>
      </c>
      <c r="AJ1127" t="s">
        <v>28551</v>
      </c>
      <c r="AK1127" t="s">
        <v>28552</v>
      </c>
      <c r="AL1127" t="s">
        <v>2516</v>
      </c>
    </row>
    <row r="1128" spans="1:38" x14ac:dyDescent="0.45">
      <c r="A1128" t="s">
        <v>28584</v>
      </c>
      <c r="B1128" t="s">
        <v>28585</v>
      </c>
      <c r="C1128" t="s">
        <v>5191</v>
      </c>
      <c r="D1128" t="s">
        <v>5192</v>
      </c>
      <c r="E1128" t="s">
        <v>5193</v>
      </c>
      <c r="F1128">
        <v>35.692200999999997</v>
      </c>
      <c r="G1128">
        <v>-83.504427000000007</v>
      </c>
      <c r="H1128">
        <v>1</v>
      </c>
      <c r="I1128">
        <v>10</v>
      </c>
      <c r="J1128">
        <v>536.29999999999995</v>
      </c>
      <c r="K1128">
        <v>1</v>
      </c>
      <c r="L1128" t="s">
        <v>813</v>
      </c>
      <c r="M1128" t="s">
        <v>2516</v>
      </c>
      <c r="N1128" t="s">
        <v>2516</v>
      </c>
      <c r="O1128" t="s">
        <v>2516</v>
      </c>
      <c r="P1128" t="s">
        <v>2516</v>
      </c>
      <c r="Q1128" t="s">
        <v>2516</v>
      </c>
      <c r="R1128" s="2">
        <v>42780.3125</v>
      </c>
      <c r="S1128" t="s">
        <v>814</v>
      </c>
      <c r="T1128" t="s">
        <v>2516</v>
      </c>
      <c r="U1128" t="s">
        <v>2516</v>
      </c>
      <c r="V1128" t="s">
        <v>15543</v>
      </c>
      <c r="W1128" t="s">
        <v>2516</v>
      </c>
      <c r="X1128" t="s">
        <v>28586</v>
      </c>
      <c r="Y1128" t="s">
        <v>816</v>
      </c>
      <c r="Z1128">
        <v>12.21</v>
      </c>
      <c r="AA1128">
        <v>100</v>
      </c>
      <c r="AB1128">
        <v>18.8</v>
      </c>
      <c r="AC1128">
        <v>6.6</v>
      </c>
      <c r="AD1128" t="s">
        <v>833</v>
      </c>
      <c r="AE1128" t="s">
        <v>2516</v>
      </c>
      <c r="AF1128" t="s">
        <v>2516</v>
      </c>
      <c r="AG1128" t="s">
        <v>2516</v>
      </c>
      <c r="AH1128" t="s">
        <v>2516</v>
      </c>
      <c r="AI1128" t="s">
        <v>2516</v>
      </c>
      <c r="AJ1128" t="s">
        <v>28551</v>
      </c>
      <c r="AK1128" t="s">
        <v>28552</v>
      </c>
      <c r="AL1128" t="s">
        <v>2516</v>
      </c>
    </row>
    <row r="1129" spans="1:38" x14ac:dyDescent="0.45">
      <c r="A1129" t="s">
        <v>28587</v>
      </c>
      <c r="B1129" t="s">
        <v>28588</v>
      </c>
      <c r="C1129" t="s">
        <v>5191</v>
      </c>
      <c r="D1129" t="s">
        <v>5192</v>
      </c>
      <c r="E1129" t="s">
        <v>5193</v>
      </c>
      <c r="F1129">
        <v>35.692200999999997</v>
      </c>
      <c r="G1129">
        <v>-83.504427000000007</v>
      </c>
      <c r="H1129">
        <v>1</v>
      </c>
      <c r="I1129">
        <v>10</v>
      </c>
      <c r="J1129">
        <v>536.29999999999995</v>
      </c>
      <c r="K1129">
        <v>1</v>
      </c>
      <c r="L1129" t="s">
        <v>813</v>
      </c>
      <c r="M1129" t="s">
        <v>2516</v>
      </c>
      <c r="N1129" t="s">
        <v>2516</v>
      </c>
      <c r="O1129" t="s">
        <v>2516</v>
      </c>
      <c r="P1129" t="s">
        <v>2516</v>
      </c>
      <c r="Q1129" t="s">
        <v>2516</v>
      </c>
      <c r="R1129" s="2">
        <v>42801.338194444441</v>
      </c>
      <c r="S1129" t="s">
        <v>814</v>
      </c>
      <c r="T1129" t="s">
        <v>2516</v>
      </c>
      <c r="U1129" t="s">
        <v>2516</v>
      </c>
      <c r="V1129" t="s">
        <v>15548</v>
      </c>
      <c r="W1129" t="s">
        <v>2516</v>
      </c>
      <c r="X1129" t="s">
        <v>28589</v>
      </c>
      <c r="Y1129" t="s">
        <v>816</v>
      </c>
      <c r="Z1129">
        <v>14.24</v>
      </c>
      <c r="AA1129">
        <v>126</v>
      </c>
      <c r="AB1129">
        <v>20.100000000000001</v>
      </c>
      <c r="AC1129">
        <v>10.1</v>
      </c>
      <c r="AD1129" t="s">
        <v>895</v>
      </c>
      <c r="AE1129" t="s">
        <v>2516</v>
      </c>
      <c r="AF1129" t="s">
        <v>2516</v>
      </c>
      <c r="AG1129" t="s">
        <v>2516</v>
      </c>
      <c r="AH1129" t="s">
        <v>2516</v>
      </c>
      <c r="AI1129" t="s">
        <v>2516</v>
      </c>
      <c r="AJ1129" t="s">
        <v>28552</v>
      </c>
      <c r="AK1129" t="s">
        <v>28590</v>
      </c>
      <c r="AL1129" t="s">
        <v>28591</v>
      </c>
    </row>
    <row r="1130" spans="1:38" x14ac:dyDescent="0.45">
      <c r="A1130" t="s">
        <v>28592</v>
      </c>
      <c r="B1130" t="s">
        <v>28593</v>
      </c>
      <c r="C1130" t="s">
        <v>5191</v>
      </c>
      <c r="D1130" t="s">
        <v>5192</v>
      </c>
      <c r="E1130" t="s">
        <v>5193</v>
      </c>
      <c r="F1130">
        <v>35.692200999999997</v>
      </c>
      <c r="G1130">
        <v>-83.504427000000007</v>
      </c>
      <c r="H1130">
        <v>1</v>
      </c>
      <c r="I1130">
        <v>10</v>
      </c>
      <c r="J1130">
        <v>536.29999999999995</v>
      </c>
      <c r="K1130">
        <v>1</v>
      </c>
      <c r="L1130" t="s">
        <v>813</v>
      </c>
      <c r="M1130" t="s">
        <v>2516</v>
      </c>
      <c r="N1130" t="s">
        <v>2516</v>
      </c>
      <c r="O1130" t="s">
        <v>2516</v>
      </c>
      <c r="P1130" t="s">
        <v>2516</v>
      </c>
      <c r="Q1130" t="s">
        <v>2516</v>
      </c>
      <c r="R1130" s="2">
        <v>42842.364583333336</v>
      </c>
      <c r="S1130" t="s">
        <v>814</v>
      </c>
      <c r="T1130" t="s">
        <v>2516</v>
      </c>
      <c r="U1130" t="s">
        <v>2516</v>
      </c>
      <c r="V1130" t="s">
        <v>15553</v>
      </c>
      <c r="W1130" t="s">
        <v>2516</v>
      </c>
      <c r="X1130" t="s">
        <v>28594</v>
      </c>
      <c r="Y1130" t="s">
        <v>816</v>
      </c>
      <c r="Z1130">
        <v>9.1999999999999993</v>
      </c>
      <c r="AA1130">
        <v>89</v>
      </c>
      <c r="AB1130">
        <v>20.8</v>
      </c>
      <c r="AC1130">
        <v>13.8</v>
      </c>
      <c r="AD1130" t="s">
        <v>2516</v>
      </c>
      <c r="AE1130" t="s">
        <v>2516</v>
      </c>
      <c r="AF1130" t="s">
        <v>2516</v>
      </c>
      <c r="AG1130" t="s">
        <v>2516</v>
      </c>
      <c r="AH1130" t="s">
        <v>2516</v>
      </c>
      <c r="AI1130" t="s">
        <v>2516</v>
      </c>
      <c r="AJ1130" t="s">
        <v>28569</v>
      </c>
      <c r="AK1130" t="s">
        <v>28595</v>
      </c>
      <c r="AL1130" t="s">
        <v>2516</v>
      </c>
    </row>
    <row r="1131" spans="1:38" x14ac:dyDescent="0.45">
      <c r="A1131" t="s">
        <v>28596</v>
      </c>
      <c r="B1131" t="s">
        <v>28597</v>
      </c>
      <c r="C1131" t="s">
        <v>5191</v>
      </c>
      <c r="D1131" t="s">
        <v>5192</v>
      </c>
      <c r="E1131" t="s">
        <v>5193</v>
      </c>
      <c r="F1131">
        <v>35.692200999999997</v>
      </c>
      <c r="G1131">
        <v>-83.504427000000007</v>
      </c>
      <c r="H1131">
        <v>1</v>
      </c>
      <c r="I1131">
        <v>10</v>
      </c>
      <c r="J1131">
        <v>536.29999999999995</v>
      </c>
      <c r="K1131">
        <v>1</v>
      </c>
      <c r="L1131" t="s">
        <v>813</v>
      </c>
      <c r="M1131" t="s">
        <v>2516</v>
      </c>
      <c r="N1131" t="s">
        <v>2516</v>
      </c>
      <c r="O1131" t="s">
        <v>2516</v>
      </c>
      <c r="P1131" t="s">
        <v>2516</v>
      </c>
      <c r="Q1131" t="s">
        <v>2516</v>
      </c>
      <c r="R1131" s="2">
        <v>42863.364583333336</v>
      </c>
      <c r="S1131" t="s">
        <v>814</v>
      </c>
      <c r="T1131" t="s">
        <v>2516</v>
      </c>
      <c r="U1131" t="s">
        <v>2516</v>
      </c>
      <c r="V1131" t="s">
        <v>15558</v>
      </c>
      <c r="W1131" t="s">
        <v>2516</v>
      </c>
      <c r="X1131" t="s">
        <v>28598</v>
      </c>
      <c r="Y1131" t="s">
        <v>2516</v>
      </c>
      <c r="Z1131">
        <v>10.58</v>
      </c>
      <c r="AA1131">
        <v>95</v>
      </c>
      <c r="AB1131">
        <v>18.5</v>
      </c>
      <c r="AC1131">
        <v>10.6</v>
      </c>
      <c r="AD1131" t="s">
        <v>895</v>
      </c>
      <c r="AE1131" t="s">
        <v>2516</v>
      </c>
      <c r="AF1131" t="s">
        <v>2516</v>
      </c>
      <c r="AG1131" t="s">
        <v>2516</v>
      </c>
      <c r="AH1131" t="s">
        <v>2516</v>
      </c>
      <c r="AI1131" t="s">
        <v>2516</v>
      </c>
      <c r="AJ1131" t="s">
        <v>28599</v>
      </c>
      <c r="AK1131" t="s">
        <v>28600</v>
      </c>
      <c r="AL1131" t="s">
        <v>2516</v>
      </c>
    </row>
    <row r="1132" spans="1:38" x14ac:dyDescent="0.45">
      <c r="A1132" t="s">
        <v>28601</v>
      </c>
      <c r="B1132" t="s">
        <v>28602</v>
      </c>
      <c r="C1132" t="s">
        <v>5191</v>
      </c>
      <c r="D1132" t="s">
        <v>5192</v>
      </c>
      <c r="E1132" t="s">
        <v>5193</v>
      </c>
      <c r="F1132">
        <v>35.692200999999997</v>
      </c>
      <c r="G1132">
        <v>-83.504427000000007</v>
      </c>
      <c r="H1132">
        <v>1</v>
      </c>
      <c r="I1132">
        <v>10</v>
      </c>
      <c r="J1132">
        <v>536.29999999999995</v>
      </c>
      <c r="K1132">
        <v>1</v>
      </c>
      <c r="L1132" t="s">
        <v>813</v>
      </c>
      <c r="M1132" t="s">
        <v>2516</v>
      </c>
      <c r="N1132" t="s">
        <v>2516</v>
      </c>
      <c r="O1132" t="s">
        <v>2516</v>
      </c>
      <c r="P1132" t="s">
        <v>2516</v>
      </c>
      <c r="Q1132" t="s">
        <v>2516</v>
      </c>
      <c r="R1132" s="2">
        <v>42892.364583333336</v>
      </c>
      <c r="S1132" t="s">
        <v>814</v>
      </c>
      <c r="T1132" t="s">
        <v>2516</v>
      </c>
      <c r="U1132" t="s">
        <v>2516</v>
      </c>
      <c r="V1132" t="s">
        <v>15563</v>
      </c>
      <c r="W1132" t="s">
        <v>2516</v>
      </c>
      <c r="X1132" t="s">
        <v>28603</v>
      </c>
      <c r="Y1132" t="s">
        <v>816</v>
      </c>
      <c r="Z1132">
        <v>8.9</v>
      </c>
      <c r="AA1132">
        <v>90</v>
      </c>
      <c r="AB1132">
        <v>19.5</v>
      </c>
      <c r="AC1132">
        <v>16</v>
      </c>
      <c r="AD1132" t="s">
        <v>895</v>
      </c>
      <c r="AE1132" t="s">
        <v>2516</v>
      </c>
      <c r="AF1132" t="s">
        <v>2516</v>
      </c>
      <c r="AG1132" t="s">
        <v>2516</v>
      </c>
      <c r="AH1132" t="s">
        <v>2516</v>
      </c>
      <c r="AI1132" t="s">
        <v>2516</v>
      </c>
      <c r="AJ1132" t="s">
        <v>28604</v>
      </c>
      <c r="AK1132" t="s">
        <v>28599</v>
      </c>
      <c r="AL1132" t="s">
        <v>2516</v>
      </c>
    </row>
    <row r="1133" spans="1:38" x14ac:dyDescent="0.45">
      <c r="A1133" t="s">
        <v>28601</v>
      </c>
      <c r="B1133" t="s">
        <v>28605</v>
      </c>
      <c r="C1133" t="s">
        <v>5191</v>
      </c>
      <c r="D1133" t="s">
        <v>5192</v>
      </c>
      <c r="E1133" t="s">
        <v>5193</v>
      </c>
      <c r="F1133">
        <v>35.692200999999997</v>
      </c>
      <c r="G1133">
        <v>-83.504427000000007</v>
      </c>
      <c r="H1133">
        <v>1</v>
      </c>
      <c r="I1133">
        <v>10</v>
      </c>
      <c r="J1133">
        <v>536.29999999999995</v>
      </c>
      <c r="K1133">
        <v>1</v>
      </c>
      <c r="L1133" t="s">
        <v>813</v>
      </c>
      <c r="M1133" t="s">
        <v>2516</v>
      </c>
      <c r="N1133" t="s">
        <v>2516</v>
      </c>
      <c r="O1133" t="s">
        <v>2516</v>
      </c>
      <c r="P1133" t="s">
        <v>2516</v>
      </c>
      <c r="Q1133" t="s">
        <v>2516</v>
      </c>
      <c r="R1133" s="2">
        <v>42912.34375</v>
      </c>
      <c r="S1133" t="s">
        <v>814</v>
      </c>
      <c r="T1133" t="s">
        <v>2516</v>
      </c>
      <c r="U1133" t="s">
        <v>2516</v>
      </c>
      <c r="V1133" t="s">
        <v>15567</v>
      </c>
      <c r="W1133" t="s">
        <v>2516</v>
      </c>
      <c r="X1133" t="s">
        <v>28606</v>
      </c>
      <c r="Y1133" t="s">
        <v>2516</v>
      </c>
      <c r="Z1133">
        <v>9.27</v>
      </c>
      <c r="AA1133">
        <v>94</v>
      </c>
      <c r="AB1133">
        <v>18.8</v>
      </c>
      <c r="AC1133">
        <v>16</v>
      </c>
      <c r="AD1133" t="s">
        <v>895</v>
      </c>
      <c r="AE1133" t="s">
        <v>2516</v>
      </c>
      <c r="AF1133" t="s">
        <v>2516</v>
      </c>
      <c r="AG1133" t="s">
        <v>2516</v>
      </c>
      <c r="AH1133" t="s">
        <v>2516</v>
      </c>
      <c r="AI1133" t="s">
        <v>2516</v>
      </c>
      <c r="AJ1133" t="s">
        <v>28599</v>
      </c>
      <c r="AK1133" t="s">
        <v>28599</v>
      </c>
      <c r="AL1133" t="s">
        <v>2516</v>
      </c>
    </row>
    <row r="1134" spans="1:38" x14ac:dyDescent="0.45">
      <c r="A1134" t="s">
        <v>28607</v>
      </c>
      <c r="B1134" t="s">
        <v>28608</v>
      </c>
      <c r="C1134" t="s">
        <v>5191</v>
      </c>
      <c r="D1134" t="s">
        <v>5192</v>
      </c>
      <c r="E1134" t="s">
        <v>5193</v>
      </c>
      <c r="F1134">
        <v>35.692200999999997</v>
      </c>
      <c r="G1134">
        <v>-83.504427000000007</v>
      </c>
      <c r="H1134">
        <v>1</v>
      </c>
      <c r="I1134">
        <v>10</v>
      </c>
      <c r="J1134">
        <v>536.29999999999995</v>
      </c>
      <c r="K1134">
        <v>1</v>
      </c>
      <c r="L1134" t="s">
        <v>813</v>
      </c>
      <c r="M1134" t="s">
        <v>2516</v>
      </c>
      <c r="N1134" t="s">
        <v>2516</v>
      </c>
      <c r="O1134" t="s">
        <v>2516</v>
      </c>
      <c r="P1134" t="s">
        <v>2516</v>
      </c>
      <c r="Q1134" t="s">
        <v>2516</v>
      </c>
      <c r="R1134" s="2">
        <v>42948.361805555556</v>
      </c>
      <c r="S1134" t="s">
        <v>814</v>
      </c>
      <c r="T1134" t="s">
        <v>2516</v>
      </c>
      <c r="U1134" t="s">
        <v>2516</v>
      </c>
      <c r="V1134" t="s">
        <v>15572</v>
      </c>
      <c r="W1134" t="s">
        <v>2516</v>
      </c>
      <c r="X1134" t="s">
        <v>28609</v>
      </c>
      <c r="Y1134" t="s">
        <v>816</v>
      </c>
      <c r="AB1134">
        <v>21.2</v>
      </c>
      <c r="AC1134">
        <v>18.100000000000001</v>
      </c>
      <c r="AD1134" t="s">
        <v>895</v>
      </c>
      <c r="AE1134" t="s">
        <v>2516</v>
      </c>
      <c r="AF1134" t="s">
        <v>2516</v>
      </c>
      <c r="AG1134" t="s">
        <v>2516</v>
      </c>
      <c r="AH1134" t="s">
        <v>2516</v>
      </c>
      <c r="AI1134" t="s">
        <v>2516</v>
      </c>
      <c r="AJ1134" t="s">
        <v>28604</v>
      </c>
      <c r="AK1134" t="s">
        <v>28600</v>
      </c>
      <c r="AL1134" t="s">
        <v>2516</v>
      </c>
    </row>
    <row r="1135" spans="1:38" x14ac:dyDescent="0.45">
      <c r="A1135" t="s">
        <v>28607</v>
      </c>
      <c r="B1135" t="s">
        <v>28610</v>
      </c>
      <c r="C1135" t="s">
        <v>5191</v>
      </c>
      <c r="D1135" t="s">
        <v>5192</v>
      </c>
      <c r="E1135" t="s">
        <v>5193</v>
      </c>
      <c r="F1135">
        <v>35.692200999999997</v>
      </c>
      <c r="G1135">
        <v>-83.504427000000007</v>
      </c>
      <c r="H1135">
        <v>1</v>
      </c>
      <c r="I1135">
        <v>10</v>
      </c>
      <c r="J1135">
        <v>536.29999999999995</v>
      </c>
      <c r="K1135">
        <v>1</v>
      </c>
      <c r="L1135" t="s">
        <v>813</v>
      </c>
      <c r="M1135" t="s">
        <v>2516</v>
      </c>
      <c r="N1135" t="s">
        <v>2516</v>
      </c>
      <c r="O1135" t="s">
        <v>2516</v>
      </c>
      <c r="P1135" t="s">
        <v>2516</v>
      </c>
      <c r="Q1135" t="s">
        <v>2516</v>
      </c>
      <c r="R1135" s="2">
        <v>42976.368055555555</v>
      </c>
      <c r="S1135" t="s">
        <v>814</v>
      </c>
      <c r="T1135" t="s">
        <v>2516</v>
      </c>
      <c r="U1135" t="s">
        <v>2516</v>
      </c>
      <c r="V1135" t="s">
        <v>15576</v>
      </c>
      <c r="W1135" t="s">
        <v>2516</v>
      </c>
      <c r="X1135" t="s">
        <v>28611</v>
      </c>
      <c r="Y1135" t="s">
        <v>816</v>
      </c>
      <c r="Z1135">
        <v>8.1999999999999993</v>
      </c>
      <c r="AA1135">
        <v>86</v>
      </c>
      <c r="AB1135">
        <v>21.5</v>
      </c>
      <c r="AC1135">
        <v>17.899999999999999</v>
      </c>
      <c r="AD1135" t="s">
        <v>895</v>
      </c>
      <c r="AE1135" t="s">
        <v>2516</v>
      </c>
      <c r="AF1135" t="s">
        <v>2516</v>
      </c>
      <c r="AG1135" t="s">
        <v>2516</v>
      </c>
      <c r="AH1135" t="s">
        <v>2516</v>
      </c>
      <c r="AI1135" t="s">
        <v>2516</v>
      </c>
      <c r="AJ1135" t="s">
        <v>28604</v>
      </c>
      <c r="AK1135" t="s">
        <v>28600</v>
      </c>
      <c r="AL1135" t="s">
        <v>2516</v>
      </c>
    </row>
    <row r="1136" spans="1:38" x14ac:dyDescent="0.45">
      <c r="A1136" t="s">
        <v>28612</v>
      </c>
      <c r="B1136" t="s">
        <v>28613</v>
      </c>
      <c r="C1136" t="s">
        <v>5191</v>
      </c>
      <c r="D1136" t="s">
        <v>5192</v>
      </c>
      <c r="E1136" t="s">
        <v>5193</v>
      </c>
      <c r="F1136">
        <v>35.692200999999997</v>
      </c>
      <c r="G1136">
        <v>-83.504427000000007</v>
      </c>
      <c r="H1136">
        <v>1</v>
      </c>
      <c r="I1136">
        <v>10</v>
      </c>
      <c r="J1136">
        <v>536.29999999999995</v>
      </c>
      <c r="K1136">
        <v>1</v>
      </c>
      <c r="L1136" t="s">
        <v>813</v>
      </c>
      <c r="M1136" t="s">
        <v>2516</v>
      </c>
      <c r="N1136" t="s">
        <v>2516</v>
      </c>
      <c r="O1136" t="s">
        <v>2516</v>
      </c>
      <c r="P1136" t="s">
        <v>2516</v>
      </c>
      <c r="Q1136" t="s">
        <v>2516</v>
      </c>
      <c r="R1136" s="2">
        <v>43010.362500000003</v>
      </c>
      <c r="S1136" t="s">
        <v>814</v>
      </c>
      <c r="T1136" t="s">
        <v>2516</v>
      </c>
      <c r="U1136" t="s">
        <v>2516</v>
      </c>
      <c r="V1136" t="s">
        <v>15581</v>
      </c>
      <c r="W1136" t="s">
        <v>2516</v>
      </c>
      <c r="X1136" t="s">
        <v>28614</v>
      </c>
      <c r="Y1136" t="s">
        <v>2516</v>
      </c>
      <c r="Z1136">
        <v>10.07</v>
      </c>
      <c r="AA1136">
        <v>99</v>
      </c>
      <c r="AB1136">
        <v>23.6</v>
      </c>
      <c r="AC1136">
        <v>14.4</v>
      </c>
      <c r="AD1136" t="s">
        <v>895</v>
      </c>
      <c r="AE1136" t="s">
        <v>2516</v>
      </c>
      <c r="AF1136" t="s">
        <v>2516</v>
      </c>
      <c r="AG1136" t="s">
        <v>2516</v>
      </c>
      <c r="AH1136" t="s">
        <v>2516</v>
      </c>
      <c r="AI1136" t="s">
        <v>2516</v>
      </c>
      <c r="AJ1136" t="s">
        <v>28599</v>
      </c>
      <c r="AK1136" t="s">
        <v>28599</v>
      </c>
      <c r="AL1136" t="s">
        <v>2516</v>
      </c>
    </row>
    <row r="1137" spans="1:38" x14ac:dyDescent="0.45">
      <c r="A1137" t="s">
        <v>28612</v>
      </c>
      <c r="B1137" t="s">
        <v>28615</v>
      </c>
      <c r="C1137" t="s">
        <v>5191</v>
      </c>
      <c r="D1137" t="s">
        <v>5192</v>
      </c>
      <c r="E1137" t="s">
        <v>5193</v>
      </c>
      <c r="F1137">
        <v>35.692200999999997</v>
      </c>
      <c r="G1137">
        <v>-83.504427000000007</v>
      </c>
      <c r="H1137">
        <v>1</v>
      </c>
      <c r="I1137">
        <v>10</v>
      </c>
      <c r="J1137">
        <v>536.29999999999995</v>
      </c>
      <c r="K1137">
        <v>1</v>
      </c>
      <c r="L1137" t="s">
        <v>813</v>
      </c>
      <c r="M1137" t="s">
        <v>2516</v>
      </c>
      <c r="N1137" t="s">
        <v>2516</v>
      </c>
      <c r="O1137" t="s">
        <v>2516</v>
      </c>
      <c r="P1137" t="s">
        <v>2516</v>
      </c>
      <c r="Q1137" t="s">
        <v>2516</v>
      </c>
      <c r="R1137" s="2">
        <v>43032.46875</v>
      </c>
      <c r="S1137" t="s">
        <v>814</v>
      </c>
      <c r="T1137" t="s">
        <v>2516</v>
      </c>
      <c r="U1137" t="s">
        <v>2516</v>
      </c>
      <c r="V1137" t="s">
        <v>15585</v>
      </c>
      <c r="W1137" t="s">
        <v>2516</v>
      </c>
      <c r="X1137" t="s">
        <v>28616</v>
      </c>
      <c r="Y1137" t="s">
        <v>816</v>
      </c>
      <c r="Z1137">
        <v>8.5299999999999994</v>
      </c>
      <c r="AA1137">
        <v>80</v>
      </c>
      <c r="AB1137">
        <v>20</v>
      </c>
      <c r="AC1137">
        <v>12.8</v>
      </c>
      <c r="AD1137" t="s">
        <v>895</v>
      </c>
      <c r="AE1137" t="s">
        <v>2516</v>
      </c>
      <c r="AF1137" t="s">
        <v>2516</v>
      </c>
      <c r="AG1137" t="s">
        <v>2516</v>
      </c>
      <c r="AH1137" t="s">
        <v>2516</v>
      </c>
      <c r="AI1137" t="s">
        <v>2516</v>
      </c>
      <c r="AJ1137" t="s">
        <v>28600</v>
      </c>
      <c r="AK1137" t="s">
        <v>28617</v>
      </c>
      <c r="AL1137" t="s">
        <v>2516</v>
      </c>
    </row>
    <row r="1138" spans="1:38" x14ac:dyDescent="0.45">
      <c r="A1138" t="s">
        <v>28618</v>
      </c>
      <c r="B1138" t="s">
        <v>28619</v>
      </c>
      <c r="C1138" t="s">
        <v>5191</v>
      </c>
      <c r="D1138" t="s">
        <v>5192</v>
      </c>
      <c r="E1138" t="s">
        <v>5193</v>
      </c>
      <c r="F1138">
        <v>35.692200999999997</v>
      </c>
      <c r="G1138">
        <v>-83.504427000000007</v>
      </c>
      <c r="H1138">
        <v>1</v>
      </c>
      <c r="I1138">
        <v>10</v>
      </c>
      <c r="J1138">
        <v>536.29999999999995</v>
      </c>
      <c r="K1138">
        <v>1</v>
      </c>
      <c r="L1138" t="s">
        <v>813</v>
      </c>
      <c r="M1138" t="s">
        <v>2516</v>
      </c>
      <c r="N1138" t="s">
        <v>2516</v>
      </c>
      <c r="O1138" t="s">
        <v>2516</v>
      </c>
      <c r="P1138" t="s">
        <v>2516</v>
      </c>
      <c r="Q1138" t="s">
        <v>2516</v>
      </c>
      <c r="R1138" s="2">
        <v>43066.375</v>
      </c>
      <c r="S1138" t="s">
        <v>814</v>
      </c>
      <c r="T1138" t="s">
        <v>2516</v>
      </c>
      <c r="U1138" t="s">
        <v>2516</v>
      </c>
      <c r="V1138" t="s">
        <v>15590</v>
      </c>
      <c r="W1138" t="s">
        <v>2516</v>
      </c>
      <c r="X1138" t="s">
        <v>28620</v>
      </c>
      <c r="Y1138" t="s">
        <v>2516</v>
      </c>
      <c r="Z1138">
        <v>9.9</v>
      </c>
      <c r="AA1138">
        <v>83</v>
      </c>
      <c r="AB1138">
        <v>21.4</v>
      </c>
      <c r="AC1138">
        <v>7</v>
      </c>
      <c r="AD1138" t="s">
        <v>895</v>
      </c>
      <c r="AE1138" t="s">
        <v>2516</v>
      </c>
      <c r="AF1138" t="s">
        <v>2516</v>
      </c>
      <c r="AG1138" t="s">
        <v>2516</v>
      </c>
      <c r="AH1138" t="s">
        <v>2516</v>
      </c>
      <c r="AI1138" t="s">
        <v>2516</v>
      </c>
      <c r="AJ1138" t="s">
        <v>28599</v>
      </c>
      <c r="AK1138" t="s">
        <v>28599</v>
      </c>
      <c r="AL1138" t="s">
        <v>2516</v>
      </c>
    </row>
    <row r="1139" spans="1:38" x14ac:dyDescent="0.45">
      <c r="A1139" t="s">
        <v>28621</v>
      </c>
      <c r="B1139" t="s">
        <v>28622</v>
      </c>
      <c r="C1139" t="s">
        <v>5191</v>
      </c>
      <c r="D1139" t="s">
        <v>5192</v>
      </c>
      <c r="E1139" t="s">
        <v>5193</v>
      </c>
      <c r="F1139">
        <v>35.692200999999997</v>
      </c>
      <c r="G1139">
        <v>-83.504427000000007</v>
      </c>
      <c r="H1139">
        <v>1</v>
      </c>
      <c r="I1139">
        <v>10</v>
      </c>
      <c r="J1139">
        <v>536.29999999999995</v>
      </c>
      <c r="K1139">
        <v>1</v>
      </c>
      <c r="L1139" t="s">
        <v>813</v>
      </c>
      <c r="M1139" t="s">
        <v>2516</v>
      </c>
      <c r="N1139" t="s">
        <v>2516</v>
      </c>
      <c r="O1139" t="s">
        <v>2516</v>
      </c>
      <c r="P1139" t="s">
        <v>2516</v>
      </c>
      <c r="Q1139" t="s">
        <v>2516</v>
      </c>
      <c r="R1139" s="2">
        <v>43109.339583333334</v>
      </c>
      <c r="S1139" t="s">
        <v>814</v>
      </c>
      <c r="T1139" t="s">
        <v>2516</v>
      </c>
      <c r="U1139" t="s">
        <v>2516</v>
      </c>
      <c r="V1139" t="s">
        <v>15595</v>
      </c>
      <c r="W1139" t="s">
        <v>2516</v>
      </c>
      <c r="X1139" t="s">
        <v>28623</v>
      </c>
      <c r="Y1139" t="s">
        <v>2516</v>
      </c>
      <c r="Z1139">
        <v>12.33</v>
      </c>
      <c r="AA1139">
        <v>92</v>
      </c>
      <c r="AB1139">
        <v>21.2</v>
      </c>
      <c r="AC1139">
        <v>3.1</v>
      </c>
      <c r="AD1139" t="s">
        <v>895</v>
      </c>
      <c r="AE1139" t="s">
        <v>2516</v>
      </c>
      <c r="AF1139" t="s">
        <v>2516</v>
      </c>
      <c r="AG1139" t="s">
        <v>2516</v>
      </c>
      <c r="AH1139" t="s">
        <v>2516</v>
      </c>
      <c r="AI1139" t="s">
        <v>2516</v>
      </c>
      <c r="AJ1139" t="s">
        <v>28599</v>
      </c>
      <c r="AK1139" t="s">
        <v>28599</v>
      </c>
      <c r="AL1139" t="s">
        <v>2516</v>
      </c>
    </row>
    <row r="1140" spans="1:38" x14ac:dyDescent="0.45">
      <c r="A1140" t="s">
        <v>28621</v>
      </c>
      <c r="B1140" t="s">
        <v>28624</v>
      </c>
      <c r="C1140" t="s">
        <v>5191</v>
      </c>
      <c r="D1140" t="s">
        <v>5192</v>
      </c>
      <c r="E1140" t="s">
        <v>5193</v>
      </c>
      <c r="F1140">
        <v>35.692200999999997</v>
      </c>
      <c r="G1140">
        <v>-83.504427000000007</v>
      </c>
      <c r="H1140">
        <v>1</v>
      </c>
      <c r="I1140">
        <v>10</v>
      </c>
      <c r="J1140">
        <v>536.29999999999995</v>
      </c>
      <c r="K1140">
        <v>1</v>
      </c>
      <c r="L1140" t="s">
        <v>813</v>
      </c>
      <c r="M1140" t="s">
        <v>2516</v>
      </c>
      <c r="N1140" t="s">
        <v>2516</v>
      </c>
      <c r="O1140" t="s">
        <v>2516</v>
      </c>
      <c r="P1140" t="s">
        <v>2516</v>
      </c>
      <c r="Q1140" t="s">
        <v>2516</v>
      </c>
      <c r="R1140" s="2">
        <v>43130.331944444442</v>
      </c>
      <c r="S1140" t="s">
        <v>814</v>
      </c>
      <c r="T1140" t="s">
        <v>2516</v>
      </c>
      <c r="U1140" t="s">
        <v>2516</v>
      </c>
      <c r="V1140" t="s">
        <v>15599</v>
      </c>
      <c r="W1140" t="s">
        <v>2516</v>
      </c>
      <c r="X1140" t="s">
        <v>28625</v>
      </c>
      <c r="Y1140" t="s">
        <v>2516</v>
      </c>
      <c r="Z1140">
        <v>13.41</v>
      </c>
      <c r="AA1140">
        <v>103</v>
      </c>
      <c r="AB1140">
        <v>21.1</v>
      </c>
      <c r="AC1140">
        <v>4.2</v>
      </c>
      <c r="AD1140" t="s">
        <v>895</v>
      </c>
      <c r="AE1140" t="s">
        <v>2516</v>
      </c>
      <c r="AF1140" t="s">
        <v>2516</v>
      </c>
      <c r="AG1140" t="s">
        <v>2516</v>
      </c>
      <c r="AH1140" t="s">
        <v>2516</v>
      </c>
      <c r="AI1140" t="s">
        <v>2516</v>
      </c>
      <c r="AJ1140" t="s">
        <v>28599</v>
      </c>
      <c r="AK1140" t="s">
        <v>28599</v>
      </c>
      <c r="AL1140" t="s">
        <v>2516</v>
      </c>
    </row>
    <row r="1141" spans="1:38" x14ac:dyDescent="0.45">
      <c r="A1141" t="s">
        <v>28626</v>
      </c>
      <c r="B1141" t="s">
        <v>28627</v>
      </c>
      <c r="C1141" t="s">
        <v>5191</v>
      </c>
      <c r="D1141" t="s">
        <v>5192</v>
      </c>
      <c r="E1141" t="s">
        <v>5193</v>
      </c>
      <c r="F1141">
        <v>35.692200999999997</v>
      </c>
      <c r="G1141">
        <v>-83.504427000000007</v>
      </c>
      <c r="H1141">
        <v>1</v>
      </c>
      <c r="I1141">
        <v>10</v>
      </c>
      <c r="J1141">
        <v>536.29999999999995</v>
      </c>
      <c r="K1141">
        <v>1</v>
      </c>
      <c r="L1141" t="s">
        <v>813</v>
      </c>
      <c r="M1141" t="s">
        <v>2516</v>
      </c>
      <c r="N1141" t="s">
        <v>2516</v>
      </c>
      <c r="O1141" t="s">
        <v>2516</v>
      </c>
      <c r="P1141" t="s">
        <v>2516</v>
      </c>
      <c r="Q1141" t="s">
        <v>2516</v>
      </c>
      <c r="R1141" s="2">
        <v>43164.371527777781</v>
      </c>
      <c r="S1141" t="s">
        <v>814</v>
      </c>
      <c r="T1141" t="s">
        <v>2516</v>
      </c>
      <c r="U1141" t="s">
        <v>2516</v>
      </c>
      <c r="V1141" t="s">
        <v>15604</v>
      </c>
      <c r="W1141" t="s">
        <v>2516</v>
      </c>
      <c r="X1141" t="s">
        <v>28628</v>
      </c>
      <c r="Y1141" t="s">
        <v>2516</v>
      </c>
      <c r="Z1141">
        <v>11.43</v>
      </c>
      <c r="AA1141">
        <v>97</v>
      </c>
      <c r="AB1141">
        <v>20.7</v>
      </c>
      <c r="AC1141">
        <v>8.1</v>
      </c>
      <c r="AD1141" t="s">
        <v>895</v>
      </c>
      <c r="AE1141" t="s">
        <v>2516</v>
      </c>
      <c r="AF1141" t="s">
        <v>2516</v>
      </c>
      <c r="AG1141" t="s">
        <v>2516</v>
      </c>
      <c r="AH1141" t="s">
        <v>2516</v>
      </c>
      <c r="AI1141" t="s">
        <v>2516</v>
      </c>
      <c r="AJ1141" t="s">
        <v>28599</v>
      </c>
      <c r="AK1141" t="s">
        <v>28599</v>
      </c>
      <c r="AL1141" t="s">
        <v>2516</v>
      </c>
    </row>
    <row r="1142" spans="1:38" x14ac:dyDescent="0.45">
      <c r="A1142" t="s">
        <v>28629</v>
      </c>
      <c r="B1142" t="s">
        <v>28630</v>
      </c>
      <c r="C1142" t="s">
        <v>5191</v>
      </c>
      <c r="D1142" t="s">
        <v>5192</v>
      </c>
      <c r="E1142" t="s">
        <v>5193</v>
      </c>
      <c r="F1142">
        <v>35.692200999999997</v>
      </c>
      <c r="G1142">
        <v>-83.504427000000007</v>
      </c>
      <c r="H1142">
        <v>1</v>
      </c>
      <c r="I1142">
        <v>10</v>
      </c>
      <c r="J1142">
        <v>536.29999999999995</v>
      </c>
      <c r="K1142">
        <v>1</v>
      </c>
      <c r="L1142" t="s">
        <v>813</v>
      </c>
      <c r="M1142" t="s">
        <v>2516</v>
      </c>
      <c r="N1142" t="s">
        <v>2516</v>
      </c>
      <c r="O1142" t="s">
        <v>2516</v>
      </c>
      <c r="P1142" t="s">
        <v>2516</v>
      </c>
      <c r="Q1142" t="s">
        <v>2516</v>
      </c>
      <c r="R1142" s="2">
        <v>43207.368055555555</v>
      </c>
      <c r="S1142" t="s">
        <v>814</v>
      </c>
      <c r="T1142" t="s">
        <v>2516</v>
      </c>
      <c r="U1142" t="s">
        <v>2516</v>
      </c>
      <c r="V1142" t="s">
        <v>15609</v>
      </c>
      <c r="W1142" t="s">
        <v>2516</v>
      </c>
      <c r="X1142" t="s">
        <v>28631</v>
      </c>
      <c r="Y1142" t="s">
        <v>816</v>
      </c>
      <c r="Z1142">
        <v>11.75</v>
      </c>
      <c r="AA1142">
        <v>98</v>
      </c>
      <c r="AB1142">
        <v>18.2</v>
      </c>
      <c r="AC1142">
        <v>7.3</v>
      </c>
      <c r="AD1142" t="s">
        <v>2516</v>
      </c>
      <c r="AE1142" t="s">
        <v>2516</v>
      </c>
      <c r="AF1142" t="s">
        <v>2516</v>
      </c>
      <c r="AG1142" t="s">
        <v>2516</v>
      </c>
      <c r="AH1142" t="s">
        <v>2516</v>
      </c>
      <c r="AI1142" t="s">
        <v>2516</v>
      </c>
      <c r="AJ1142" t="s">
        <v>28632</v>
      </c>
      <c r="AK1142" t="s">
        <v>28604</v>
      </c>
      <c r="AL1142" t="s">
        <v>2516</v>
      </c>
    </row>
    <row r="1143" spans="1:38" x14ac:dyDescent="0.45">
      <c r="A1143" t="s">
        <v>28633</v>
      </c>
      <c r="B1143" t="s">
        <v>28634</v>
      </c>
      <c r="C1143" t="s">
        <v>5191</v>
      </c>
      <c r="D1143" t="s">
        <v>5192</v>
      </c>
      <c r="E1143" t="s">
        <v>5193</v>
      </c>
      <c r="F1143">
        <v>35.692200999999997</v>
      </c>
      <c r="G1143">
        <v>-83.504427000000007</v>
      </c>
      <c r="H1143">
        <v>1</v>
      </c>
      <c r="I1143">
        <v>10</v>
      </c>
      <c r="J1143">
        <v>536.29999999999995</v>
      </c>
      <c r="K1143">
        <v>1</v>
      </c>
      <c r="L1143" t="s">
        <v>813</v>
      </c>
      <c r="M1143" t="s">
        <v>2516</v>
      </c>
      <c r="N1143" t="s">
        <v>2516</v>
      </c>
      <c r="O1143" t="s">
        <v>2516</v>
      </c>
      <c r="P1143" t="s">
        <v>2516</v>
      </c>
      <c r="Q1143" t="s">
        <v>2516</v>
      </c>
      <c r="R1143" s="2">
        <v>43234.372916666667</v>
      </c>
      <c r="S1143" t="s">
        <v>814</v>
      </c>
      <c r="T1143" t="s">
        <v>2516</v>
      </c>
      <c r="U1143" t="s">
        <v>2516</v>
      </c>
      <c r="V1143" t="s">
        <v>15616</v>
      </c>
      <c r="W1143" t="s">
        <v>2516</v>
      </c>
      <c r="X1143" t="s">
        <v>28635</v>
      </c>
      <c r="Y1143" t="s">
        <v>816</v>
      </c>
      <c r="Z1143">
        <v>8.83</v>
      </c>
      <c r="AA1143">
        <v>89</v>
      </c>
      <c r="AB1143">
        <v>19.899999999999999</v>
      </c>
      <c r="AC1143">
        <v>15.9</v>
      </c>
      <c r="AD1143" t="s">
        <v>895</v>
      </c>
      <c r="AE1143" t="s">
        <v>2516</v>
      </c>
      <c r="AF1143" t="s">
        <v>2516</v>
      </c>
      <c r="AG1143" t="s">
        <v>2516</v>
      </c>
      <c r="AH1143" t="s">
        <v>2516</v>
      </c>
      <c r="AI1143" t="s">
        <v>2516</v>
      </c>
      <c r="AJ1143" t="s">
        <v>28636</v>
      </c>
      <c r="AK1143" t="s">
        <v>28637</v>
      </c>
      <c r="AL1143" t="s">
        <v>2516</v>
      </c>
    </row>
    <row r="1144" spans="1:38" x14ac:dyDescent="0.45">
      <c r="A1144" t="s">
        <v>28638</v>
      </c>
      <c r="B1144" t="s">
        <v>28639</v>
      </c>
      <c r="C1144" t="s">
        <v>5191</v>
      </c>
      <c r="D1144" t="s">
        <v>5192</v>
      </c>
      <c r="E1144" t="s">
        <v>5193</v>
      </c>
      <c r="F1144">
        <v>35.692200999999997</v>
      </c>
      <c r="G1144">
        <v>-83.504427000000007</v>
      </c>
      <c r="H1144">
        <v>1</v>
      </c>
      <c r="I1144">
        <v>10</v>
      </c>
      <c r="J1144">
        <v>536.29999999999995</v>
      </c>
      <c r="K1144">
        <v>1</v>
      </c>
      <c r="L1144" t="s">
        <v>813</v>
      </c>
      <c r="M1144" t="s">
        <v>2516</v>
      </c>
      <c r="N1144" t="s">
        <v>2516</v>
      </c>
      <c r="O1144" t="s">
        <v>2516</v>
      </c>
      <c r="P1144" t="s">
        <v>2516</v>
      </c>
      <c r="Q1144" t="s">
        <v>2516</v>
      </c>
      <c r="R1144" s="2">
        <v>43255.364583333336</v>
      </c>
      <c r="S1144" t="s">
        <v>814</v>
      </c>
      <c r="T1144" t="s">
        <v>2516</v>
      </c>
      <c r="U1144" t="s">
        <v>2516</v>
      </c>
      <c r="V1144" t="s">
        <v>15622</v>
      </c>
      <c r="W1144" t="s">
        <v>2516</v>
      </c>
      <c r="X1144" t="s">
        <v>28640</v>
      </c>
      <c r="Y1144" t="s">
        <v>2516</v>
      </c>
      <c r="Z1144">
        <v>9.2899999999999991</v>
      </c>
      <c r="AA1144">
        <v>93</v>
      </c>
      <c r="AB1144">
        <v>18.5</v>
      </c>
      <c r="AC1144">
        <v>15.5</v>
      </c>
      <c r="AD1144" t="s">
        <v>895</v>
      </c>
      <c r="AE1144" t="s">
        <v>2516</v>
      </c>
      <c r="AF1144" t="s">
        <v>2516</v>
      </c>
      <c r="AG1144" t="s">
        <v>2516</v>
      </c>
      <c r="AH1144" t="s">
        <v>2516</v>
      </c>
      <c r="AI1144" t="s">
        <v>2516</v>
      </c>
      <c r="AJ1144" t="s">
        <v>28604</v>
      </c>
      <c r="AK1144" t="s">
        <v>28632</v>
      </c>
      <c r="AL1144" t="s">
        <v>2516</v>
      </c>
    </row>
    <row r="1145" spans="1:38" x14ac:dyDescent="0.45">
      <c r="A1145" t="s">
        <v>28641</v>
      </c>
      <c r="B1145" t="s">
        <v>28642</v>
      </c>
      <c r="C1145" t="s">
        <v>5191</v>
      </c>
      <c r="D1145" t="s">
        <v>5192</v>
      </c>
      <c r="E1145" t="s">
        <v>5193</v>
      </c>
      <c r="F1145">
        <v>35.692200999999997</v>
      </c>
      <c r="G1145">
        <v>-83.504427000000007</v>
      </c>
      <c r="H1145">
        <v>1</v>
      </c>
      <c r="I1145">
        <v>10</v>
      </c>
      <c r="J1145">
        <v>536.29999999999995</v>
      </c>
      <c r="K1145">
        <v>1</v>
      </c>
      <c r="L1145" t="s">
        <v>813</v>
      </c>
      <c r="M1145" t="s">
        <v>2516</v>
      </c>
      <c r="N1145" t="s">
        <v>2516</v>
      </c>
      <c r="O1145" t="s">
        <v>2516</v>
      </c>
      <c r="P1145" t="s">
        <v>2516</v>
      </c>
      <c r="Q1145" t="s">
        <v>2516</v>
      </c>
      <c r="R1145" s="2">
        <v>43311.383333333331</v>
      </c>
      <c r="S1145" t="s">
        <v>814</v>
      </c>
      <c r="T1145" t="s">
        <v>2516</v>
      </c>
      <c r="U1145" t="s">
        <v>2516</v>
      </c>
      <c r="V1145" t="s">
        <v>15629</v>
      </c>
      <c r="W1145" t="s">
        <v>2516</v>
      </c>
      <c r="X1145" t="s">
        <v>28643</v>
      </c>
      <c r="Y1145" t="s">
        <v>816</v>
      </c>
      <c r="Z1145">
        <v>8.8699999999999992</v>
      </c>
      <c r="AA1145">
        <v>93</v>
      </c>
      <c r="AB1145">
        <v>18.5</v>
      </c>
      <c r="AC1145">
        <v>17.600000000000001</v>
      </c>
      <c r="AD1145" t="s">
        <v>895</v>
      </c>
      <c r="AE1145" t="s">
        <v>2516</v>
      </c>
      <c r="AF1145" t="s">
        <v>2516</v>
      </c>
      <c r="AG1145" t="s">
        <v>2516</v>
      </c>
      <c r="AH1145" t="s">
        <v>2516</v>
      </c>
      <c r="AI1145" t="s">
        <v>2516</v>
      </c>
      <c r="AJ1145" t="s">
        <v>28636</v>
      </c>
      <c r="AK1145" t="s">
        <v>28636</v>
      </c>
      <c r="AL1145" t="s">
        <v>2516</v>
      </c>
    </row>
    <row r="1146" spans="1:38" x14ac:dyDescent="0.45">
      <c r="A1146" t="s">
        <v>28644</v>
      </c>
      <c r="B1146" t="s">
        <v>28645</v>
      </c>
      <c r="C1146" t="s">
        <v>5191</v>
      </c>
      <c r="D1146" t="s">
        <v>5192</v>
      </c>
      <c r="E1146" t="s">
        <v>5193</v>
      </c>
      <c r="F1146">
        <v>35.692200999999997</v>
      </c>
      <c r="G1146">
        <v>-83.504427000000007</v>
      </c>
      <c r="H1146">
        <v>1</v>
      </c>
      <c r="I1146">
        <v>10</v>
      </c>
      <c r="J1146">
        <v>536.29999999999995</v>
      </c>
      <c r="K1146">
        <v>1</v>
      </c>
      <c r="L1146" t="s">
        <v>813</v>
      </c>
      <c r="M1146" t="s">
        <v>2516</v>
      </c>
      <c r="N1146" t="s">
        <v>2516</v>
      </c>
      <c r="O1146" t="s">
        <v>2516</v>
      </c>
      <c r="P1146" t="s">
        <v>2516</v>
      </c>
      <c r="Q1146" t="s">
        <v>2516</v>
      </c>
      <c r="R1146" s="2">
        <v>43339.416666666664</v>
      </c>
      <c r="S1146" t="s">
        <v>814</v>
      </c>
      <c r="T1146" t="s">
        <v>2516</v>
      </c>
      <c r="U1146" t="s">
        <v>2516</v>
      </c>
      <c r="V1146" t="s">
        <v>15635</v>
      </c>
      <c r="W1146" t="s">
        <v>2516</v>
      </c>
      <c r="X1146" t="s">
        <v>28646</v>
      </c>
      <c r="Y1146" t="s">
        <v>816</v>
      </c>
      <c r="Z1146">
        <v>7.66</v>
      </c>
      <c r="AA1146">
        <v>81</v>
      </c>
      <c r="AB1146">
        <v>18.8</v>
      </c>
      <c r="AC1146">
        <v>18.2</v>
      </c>
      <c r="AD1146" t="s">
        <v>895</v>
      </c>
      <c r="AE1146" t="s">
        <v>2516</v>
      </c>
      <c r="AF1146" t="s">
        <v>2516</v>
      </c>
      <c r="AG1146" t="s">
        <v>2516</v>
      </c>
      <c r="AH1146" t="s">
        <v>2516</v>
      </c>
      <c r="AI1146" t="s">
        <v>2516</v>
      </c>
      <c r="AJ1146" t="s">
        <v>28647</v>
      </c>
      <c r="AK1146" t="s">
        <v>28648</v>
      </c>
      <c r="AL1146" t="s">
        <v>2516</v>
      </c>
    </row>
    <row r="1147" spans="1:38" x14ac:dyDescent="0.45">
      <c r="A1147" t="s">
        <v>28649</v>
      </c>
      <c r="B1147" t="s">
        <v>28650</v>
      </c>
      <c r="C1147" t="s">
        <v>5191</v>
      </c>
      <c r="D1147" t="s">
        <v>5192</v>
      </c>
      <c r="E1147" t="s">
        <v>5193</v>
      </c>
      <c r="F1147">
        <v>35.692200999999997</v>
      </c>
      <c r="G1147">
        <v>-83.504427000000007</v>
      </c>
      <c r="H1147">
        <v>1</v>
      </c>
      <c r="I1147">
        <v>10</v>
      </c>
      <c r="J1147">
        <v>536.29999999999995</v>
      </c>
      <c r="K1147">
        <v>1</v>
      </c>
      <c r="L1147" t="s">
        <v>813</v>
      </c>
      <c r="M1147" t="s">
        <v>2516</v>
      </c>
      <c r="N1147" t="s">
        <v>2516</v>
      </c>
      <c r="O1147" t="s">
        <v>2516</v>
      </c>
      <c r="P1147" t="s">
        <v>2516</v>
      </c>
      <c r="Q1147" t="s">
        <v>2516</v>
      </c>
      <c r="R1147" s="2">
        <v>43353.364583333336</v>
      </c>
      <c r="S1147" t="s">
        <v>814</v>
      </c>
      <c r="T1147" t="s">
        <v>2516</v>
      </c>
      <c r="U1147" t="s">
        <v>2516</v>
      </c>
      <c r="V1147" t="s">
        <v>15642</v>
      </c>
      <c r="W1147" t="s">
        <v>2516</v>
      </c>
      <c r="X1147" t="s">
        <v>28651</v>
      </c>
      <c r="Y1147" t="s">
        <v>816</v>
      </c>
      <c r="Z1147">
        <v>9.31</v>
      </c>
      <c r="AA1147">
        <v>100</v>
      </c>
      <c r="AB1147">
        <v>18.7</v>
      </c>
      <c r="AC1147">
        <v>18.899999999999999</v>
      </c>
      <c r="AD1147" t="s">
        <v>895</v>
      </c>
      <c r="AE1147" t="s">
        <v>2516</v>
      </c>
      <c r="AF1147" t="s">
        <v>2516</v>
      </c>
      <c r="AG1147" t="s">
        <v>2516</v>
      </c>
      <c r="AH1147" t="s">
        <v>2516</v>
      </c>
      <c r="AI1147" t="s">
        <v>2516</v>
      </c>
      <c r="AJ1147" t="s">
        <v>28604</v>
      </c>
      <c r="AK1147" t="s">
        <v>28647</v>
      </c>
      <c r="AL1147" t="s">
        <v>2516</v>
      </c>
    </row>
    <row r="1148" spans="1:38" x14ac:dyDescent="0.45">
      <c r="A1148" t="s">
        <v>28652</v>
      </c>
      <c r="B1148" t="s">
        <v>28653</v>
      </c>
      <c r="C1148" t="s">
        <v>5191</v>
      </c>
      <c r="D1148" t="s">
        <v>5192</v>
      </c>
      <c r="E1148" t="s">
        <v>5193</v>
      </c>
      <c r="F1148">
        <v>35.692200999999997</v>
      </c>
      <c r="G1148">
        <v>-83.504427000000007</v>
      </c>
      <c r="H1148">
        <v>1</v>
      </c>
      <c r="I1148">
        <v>10</v>
      </c>
      <c r="J1148">
        <v>536.29999999999995</v>
      </c>
      <c r="K1148">
        <v>1</v>
      </c>
      <c r="L1148" t="s">
        <v>813</v>
      </c>
      <c r="M1148" t="s">
        <v>2516</v>
      </c>
      <c r="N1148" t="s">
        <v>2516</v>
      </c>
      <c r="O1148" t="s">
        <v>2516</v>
      </c>
      <c r="P1148" t="s">
        <v>2516</v>
      </c>
      <c r="Q1148" t="s">
        <v>2516</v>
      </c>
      <c r="R1148" s="2">
        <v>43402.328472222223</v>
      </c>
      <c r="S1148" t="s">
        <v>814</v>
      </c>
      <c r="T1148" t="s">
        <v>2516</v>
      </c>
      <c r="U1148" t="s">
        <v>2516</v>
      </c>
      <c r="V1148" t="s">
        <v>15649</v>
      </c>
      <c r="W1148" t="s">
        <v>2516</v>
      </c>
      <c r="X1148" t="s">
        <v>28654</v>
      </c>
      <c r="Y1148" t="s">
        <v>816</v>
      </c>
      <c r="Z1148">
        <v>11.04</v>
      </c>
      <c r="AA1148">
        <v>98</v>
      </c>
      <c r="AB1148">
        <v>18.100000000000001</v>
      </c>
      <c r="AC1148">
        <v>10.1</v>
      </c>
      <c r="AD1148" t="s">
        <v>948</v>
      </c>
      <c r="AE1148" t="s">
        <v>2516</v>
      </c>
      <c r="AF1148" t="s">
        <v>2516</v>
      </c>
      <c r="AG1148" t="s">
        <v>2516</v>
      </c>
      <c r="AH1148" t="s">
        <v>2516</v>
      </c>
      <c r="AI1148" t="s">
        <v>2516</v>
      </c>
      <c r="AJ1148" t="s">
        <v>28647</v>
      </c>
      <c r="AK1148" t="s">
        <v>28648</v>
      </c>
      <c r="AL1148" t="s">
        <v>2516</v>
      </c>
    </row>
    <row r="1149" spans="1:38" x14ac:dyDescent="0.45">
      <c r="A1149" t="s">
        <v>28655</v>
      </c>
      <c r="B1149" t="s">
        <v>28656</v>
      </c>
      <c r="C1149" t="s">
        <v>5191</v>
      </c>
      <c r="D1149" t="s">
        <v>5192</v>
      </c>
      <c r="E1149" t="s">
        <v>5193</v>
      </c>
      <c r="F1149">
        <v>35.692200999999997</v>
      </c>
      <c r="G1149">
        <v>-83.504427000000007</v>
      </c>
      <c r="H1149">
        <v>1</v>
      </c>
      <c r="I1149">
        <v>10</v>
      </c>
      <c r="J1149">
        <v>536.29999999999995</v>
      </c>
      <c r="K1149">
        <v>1</v>
      </c>
      <c r="L1149" t="s">
        <v>813</v>
      </c>
      <c r="M1149" t="s">
        <v>2516</v>
      </c>
      <c r="N1149" t="s">
        <v>2516</v>
      </c>
      <c r="O1149" t="s">
        <v>2516</v>
      </c>
      <c r="P1149" t="s">
        <v>2516</v>
      </c>
      <c r="Q1149" t="s">
        <v>2516</v>
      </c>
      <c r="R1149" s="2">
        <v>43430.395138888889</v>
      </c>
      <c r="S1149" t="s">
        <v>814</v>
      </c>
      <c r="T1149" t="s">
        <v>2516</v>
      </c>
      <c r="U1149" t="s">
        <v>2516</v>
      </c>
      <c r="V1149" t="s">
        <v>15657</v>
      </c>
      <c r="W1149" t="s">
        <v>2516</v>
      </c>
      <c r="X1149" t="s">
        <v>28657</v>
      </c>
      <c r="Y1149" t="s">
        <v>2516</v>
      </c>
      <c r="AD1149" t="s">
        <v>948</v>
      </c>
      <c r="AE1149" t="s">
        <v>2516</v>
      </c>
      <c r="AF1149" t="s">
        <v>2516</v>
      </c>
      <c r="AG1149" t="s">
        <v>2516</v>
      </c>
      <c r="AH1149" t="s">
        <v>2516</v>
      </c>
      <c r="AI1149" t="s">
        <v>2516</v>
      </c>
      <c r="AJ1149" t="s">
        <v>28647</v>
      </c>
      <c r="AK1149" t="s">
        <v>28658</v>
      </c>
      <c r="AL1149" t="s">
        <v>2516</v>
      </c>
    </row>
    <row r="1150" spans="1:38" x14ac:dyDescent="0.45">
      <c r="A1150" t="s">
        <v>28659</v>
      </c>
      <c r="B1150" t="s">
        <v>28660</v>
      </c>
      <c r="C1150" t="s">
        <v>5191</v>
      </c>
      <c r="D1150" t="s">
        <v>5192</v>
      </c>
      <c r="E1150" t="s">
        <v>5193</v>
      </c>
      <c r="F1150">
        <v>35.692200999999997</v>
      </c>
      <c r="G1150">
        <v>-83.504427000000007</v>
      </c>
      <c r="H1150">
        <v>1</v>
      </c>
      <c r="I1150">
        <v>10</v>
      </c>
      <c r="J1150">
        <v>536.29999999999995</v>
      </c>
      <c r="K1150">
        <v>1</v>
      </c>
      <c r="L1150" t="s">
        <v>813</v>
      </c>
      <c r="M1150" t="s">
        <v>2516</v>
      </c>
      <c r="N1150" t="s">
        <v>2516</v>
      </c>
      <c r="O1150" t="s">
        <v>2516</v>
      </c>
      <c r="P1150" t="s">
        <v>2516</v>
      </c>
      <c r="Q1150" t="s">
        <v>2516</v>
      </c>
      <c r="R1150" s="2">
        <v>43437.319444444445</v>
      </c>
      <c r="S1150" t="s">
        <v>814</v>
      </c>
      <c r="T1150" t="s">
        <v>2516</v>
      </c>
      <c r="U1150" t="s">
        <v>2516</v>
      </c>
      <c r="V1150" t="s">
        <v>15664</v>
      </c>
      <c r="W1150" t="s">
        <v>2516</v>
      </c>
      <c r="X1150" t="s">
        <v>28661</v>
      </c>
      <c r="Y1150" t="s">
        <v>816</v>
      </c>
      <c r="Z1150">
        <v>11.93</v>
      </c>
      <c r="AA1150">
        <v>104</v>
      </c>
      <c r="AB1150">
        <v>19.600000000000001</v>
      </c>
      <c r="AC1150">
        <v>9.5</v>
      </c>
      <c r="AD1150" t="s">
        <v>948</v>
      </c>
      <c r="AE1150" t="s">
        <v>2516</v>
      </c>
      <c r="AF1150" t="s">
        <v>2516</v>
      </c>
      <c r="AG1150" t="s">
        <v>2516</v>
      </c>
      <c r="AH1150" t="s">
        <v>2516</v>
      </c>
      <c r="AI1150" t="s">
        <v>2516</v>
      </c>
      <c r="AJ1150" t="s">
        <v>28604</v>
      </c>
      <c r="AK1150" t="s">
        <v>28647</v>
      </c>
      <c r="AL1150" t="s">
        <v>2516</v>
      </c>
    </row>
    <row r="1151" spans="1:38" x14ac:dyDescent="0.45">
      <c r="A1151" t="s">
        <v>28662</v>
      </c>
      <c r="B1151" t="s">
        <v>28663</v>
      </c>
      <c r="C1151" t="s">
        <v>5191</v>
      </c>
      <c r="D1151" t="s">
        <v>5192</v>
      </c>
      <c r="E1151" t="s">
        <v>5193</v>
      </c>
      <c r="F1151">
        <v>35.692200999999997</v>
      </c>
      <c r="G1151">
        <v>-83.504427000000007</v>
      </c>
      <c r="H1151">
        <v>1</v>
      </c>
      <c r="I1151">
        <v>10</v>
      </c>
      <c r="J1151">
        <v>536.29999999999995</v>
      </c>
      <c r="K1151">
        <v>1</v>
      </c>
      <c r="L1151" t="s">
        <v>813</v>
      </c>
      <c r="M1151" t="s">
        <v>2516</v>
      </c>
      <c r="N1151" t="s">
        <v>2516</v>
      </c>
      <c r="O1151" t="s">
        <v>2516</v>
      </c>
      <c r="P1151" t="s">
        <v>2516</v>
      </c>
      <c r="Q1151" t="s">
        <v>2516</v>
      </c>
      <c r="R1151" s="2">
        <v>43480.366666666669</v>
      </c>
      <c r="S1151" t="s">
        <v>814</v>
      </c>
      <c r="T1151" t="s">
        <v>2516</v>
      </c>
      <c r="U1151" t="s">
        <v>2516</v>
      </c>
      <c r="V1151" t="s">
        <v>15671</v>
      </c>
      <c r="W1151" t="s">
        <v>2516</v>
      </c>
      <c r="X1151" t="s">
        <v>28664</v>
      </c>
      <c r="Y1151" t="s">
        <v>816</v>
      </c>
      <c r="Z1151">
        <v>15.2</v>
      </c>
      <c r="AA1151">
        <v>122</v>
      </c>
      <c r="AB1151">
        <v>19.3</v>
      </c>
      <c r="AC1151">
        <v>6.1</v>
      </c>
      <c r="AD1151" t="s">
        <v>948</v>
      </c>
      <c r="AE1151" t="s">
        <v>2516</v>
      </c>
      <c r="AF1151" t="s">
        <v>2516</v>
      </c>
      <c r="AG1151" t="s">
        <v>2516</v>
      </c>
      <c r="AH1151" t="s">
        <v>2516</v>
      </c>
      <c r="AI1151" t="s">
        <v>2516</v>
      </c>
      <c r="AJ1151" t="s">
        <v>28604</v>
      </c>
      <c r="AK1151" t="s">
        <v>28658</v>
      </c>
      <c r="AL1151" t="s">
        <v>2516</v>
      </c>
    </row>
    <row r="1152" spans="1:38" x14ac:dyDescent="0.45">
      <c r="A1152" t="s">
        <v>28665</v>
      </c>
      <c r="B1152" t="s">
        <v>28666</v>
      </c>
      <c r="C1152" t="s">
        <v>5191</v>
      </c>
      <c r="D1152" t="s">
        <v>5192</v>
      </c>
      <c r="E1152" t="s">
        <v>5193</v>
      </c>
      <c r="F1152">
        <v>35.692200999999997</v>
      </c>
      <c r="G1152">
        <v>-83.504427000000007</v>
      </c>
      <c r="H1152">
        <v>1</v>
      </c>
      <c r="I1152">
        <v>10</v>
      </c>
      <c r="J1152">
        <v>536.29999999999995</v>
      </c>
      <c r="K1152">
        <v>1</v>
      </c>
      <c r="L1152" t="s">
        <v>813</v>
      </c>
      <c r="M1152" t="s">
        <v>2516</v>
      </c>
      <c r="N1152" t="s">
        <v>2516</v>
      </c>
      <c r="O1152" t="s">
        <v>2516</v>
      </c>
      <c r="P1152" t="s">
        <v>2516</v>
      </c>
      <c r="Q1152" t="s">
        <v>2516</v>
      </c>
      <c r="R1152" s="2">
        <v>43507.351388888892</v>
      </c>
      <c r="S1152" t="s">
        <v>814</v>
      </c>
      <c r="T1152" t="s">
        <v>2516</v>
      </c>
      <c r="U1152" t="s">
        <v>2516</v>
      </c>
      <c r="V1152" t="s">
        <v>15678</v>
      </c>
      <c r="W1152" t="s">
        <v>2516</v>
      </c>
      <c r="X1152" t="s">
        <v>28667</v>
      </c>
      <c r="Y1152" t="s">
        <v>2516</v>
      </c>
      <c r="Z1152">
        <v>12.86</v>
      </c>
      <c r="AA1152">
        <v>107</v>
      </c>
      <c r="AB1152">
        <v>18.8</v>
      </c>
      <c r="AC1152">
        <v>7.2</v>
      </c>
      <c r="AD1152" t="s">
        <v>948</v>
      </c>
      <c r="AE1152" t="s">
        <v>2516</v>
      </c>
      <c r="AF1152" t="s">
        <v>2516</v>
      </c>
      <c r="AG1152" t="s">
        <v>2516</v>
      </c>
      <c r="AH1152" t="s">
        <v>2516</v>
      </c>
      <c r="AI1152" t="s">
        <v>2516</v>
      </c>
      <c r="AJ1152" t="s">
        <v>28647</v>
      </c>
      <c r="AK1152" t="s">
        <v>28658</v>
      </c>
      <c r="AL1152" t="s">
        <v>2516</v>
      </c>
    </row>
    <row r="1153" spans="1:38" x14ac:dyDescent="0.45">
      <c r="A1153" t="s">
        <v>28668</v>
      </c>
      <c r="B1153" t="s">
        <v>28669</v>
      </c>
      <c r="C1153" t="s">
        <v>5191</v>
      </c>
      <c r="D1153" t="s">
        <v>5192</v>
      </c>
      <c r="E1153" t="s">
        <v>5193</v>
      </c>
      <c r="F1153">
        <v>35.692200999999997</v>
      </c>
      <c r="G1153">
        <v>-83.504427000000007</v>
      </c>
      <c r="H1153">
        <v>1</v>
      </c>
      <c r="I1153">
        <v>10</v>
      </c>
      <c r="J1153">
        <v>536.29999999999995</v>
      </c>
      <c r="K1153">
        <v>1</v>
      </c>
      <c r="L1153" t="s">
        <v>813</v>
      </c>
      <c r="M1153" t="s">
        <v>2516</v>
      </c>
      <c r="N1153" t="s">
        <v>2516</v>
      </c>
      <c r="O1153" t="s">
        <v>2516</v>
      </c>
      <c r="P1153" t="s">
        <v>2516</v>
      </c>
      <c r="Q1153" t="s">
        <v>2516</v>
      </c>
      <c r="R1153" s="2">
        <v>43529.336805555555</v>
      </c>
      <c r="S1153" t="s">
        <v>814</v>
      </c>
      <c r="T1153" t="s">
        <v>2516</v>
      </c>
      <c r="U1153" t="s">
        <v>2516</v>
      </c>
      <c r="V1153" t="s">
        <v>15685</v>
      </c>
      <c r="W1153" t="s">
        <v>2516</v>
      </c>
      <c r="X1153" t="s">
        <v>28670</v>
      </c>
      <c r="Y1153" t="s">
        <v>816</v>
      </c>
      <c r="Z1153">
        <v>14.7</v>
      </c>
      <c r="AA1153">
        <v>117</v>
      </c>
      <c r="AB1153">
        <v>18.2</v>
      </c>
      <c r="AC1153">
        <v>5.5</v>
      </c>
      <c r="AD1153" t="s">
        <v>948</v>
      </c>
      <c r="AE1153" t="s">
        <v>2516</v>
      </c>
      <c r="AF1153" t="s">
        <v>2516</v>
      </c>
      <c r="AG1153" t="s">
        <v>2516</v>
      </c>
      <c r="AH1153" t="s">
        <v>2516</v>
      </c>
      <c r="AI1153" t="s">
        <v>2516</v>
      </c>
      <c r="AJ1153" t="s">
        <v>28671</v>
      </c>
      <c r="AK1153" t="s">
        <v>28671</v>
      </c>
      <c r="AL1153" t="s">
        <v>28672</v>
      </c>
    </row>
    <row r="1154" spans="1:38" x14ac:dyDescent="0.45">
      <c r="A1154" t="s">
        <v>28673</v>
      </c>
      <c r="B1154" t="s">
        <v>28674</v>
      </c>
      <c r="C1154" t="s">
        <v>5191</v>
      </c>
      <c r="D1154" t="s">
        <v>5192</v>
      </c>
      <c r="E1154" t="s">
        <v>5193</v>
      </c>
      <c r="F1154">
        <v>35.692200999999997</v>
      </c>
      <c r="G1154">
        <v>-83.504427000000007</v>
      </c>
      <c r="H1154">
        <v>1</v>
      </c>
      <c r="I1154">
        <v>10</v>
      </c>
      <c r="J1154">
        <v>536.29999999999995</v>
      </c>
      <c r="K1154">
        <v>1</v>
      </c>
      <c r="L1154" t="s">
        <v>813</v>
      </c>
      <c r="M1154" t="s">
        <v>2516</v>
      </c>
      <c r="N1154" t="s">
        <v>2516</v>
      </c>
      <c r="O1154" t="s">
        <v>2516</v>
      </c>
      <c r="P1154" t="s">
        <v>2516</v>
      </c>
      <c r="Q1154" t="s">
        <v>2516</v>
      </c>
      <c r="R1154" s="2">
        <v>43571.34097222222</v>
      </c>
      <c r="S1154" t="s">
        <v>814</v>
      </c>
      <c r="T1154" t="s">
        <v>2516</v>
      </c>
      <c r="U1154" t="s">
        <v>2516</v>
      </c>
      <c r="V1154" t="s">
        <v>15692</v>
      </c>
      <c r="W1154" t="s">
        <v>2516</v>
      </c>
      <c r="X1154" t="s">
        <v>28675</v>
      </c>
      <c r="Y1154" t="s">
        <v>816</v>
      </c>
      <c r="Z1154">
        <v>11.16</v>
      </c>
      <c r="AA1154">
        <v>99</v>
      </c>
      <c r="AB1154">
        <v>18.600000000000001</v>
      </c>
      <c r="AC1154">
        <v>10.3</v>
      </c>
      <c r="AD1154" t="s">
        <v>948</v>
      </c>
      <c r="AE1154" t="s">
        <v>2516</v>
      </c>
      <c r="AF1154" t="s">
        <v>2516</v>
      </c>
      <c r="AG1154" t="s">
        <v>2516</v>
      </c>
      <c r="AH1154" t="s">
        <v>2516</v>
      </c>
      <c r="AI1154" t="s">
        <v>2516</v>
      </c>
      <c r="AJ1154" t="s">
        <v>28676</v>
      </c>
      <c r="AK1154" t="s">
        <v>28671</v>
      </c>
      <c r="AL1154" t="s">
        <v>2516</v>
      </c>
    </row>
    <row r="1155" spans="1:38" x14ac:dyDescent="0.45">
      <c r="A1155" t="s">
        <v>28677</v>
      </c>
      <c r="B1155" t="s">
        <v>28678</v>
      </c>
      <c r="C1155" t="s">
        <v>5191</v>
      </c>
      <c r="D1155" t="s">
        <v>5192</v>
      </c>
      <c r="E1155" t="s">
        <v>5193</v>
      </c>
      <c r="F1155">
        <v>35.692200999999997</v>
      </c>
      <c r="G1155">
        <v>-83.504427000000007</v>
      </c>
      <c r="H1155">
        <v>1</v>
      </c>
      <c r="I1155">
        <v>10</v>
      </c>
      <c r="J1155">
        <v>536.29999999999995</v>
      </c>
      <c r="K1155">
        <v>1</v>
      </c>
      <c r="L1155" t="s">
        <v>813</v>
      </c>
      <c r="M1155" t="s">
        <v>2516</v>
      </c>
      <c r="N1155" t="s">
        <v>2516</v>
      </c>
      <c r="O1155" t="s">
        <v>2516</v>
      </c>
      <c r="P1155" t="s">
        <v>2516</v>
      </c>
      <c r="Q1155" t="s">
        <v>2516</v>
      </c>
      <c r="R1155" s="2">
        <v>43598.340277777781</v>
      </c>
      <c r="S1155" t="s">
        <v>814</v>
      </c>
      <c r="T1155" t="s">
        <v>2516</v>
      </c>
      <c r="U1155" t="s">
        <v>2516</v>
      </c>
      <c r="V1155" t="s">
        <v>15699</v>
      </c>
      <c r="W1155" t="s">
        <v>2516</v>
      </c>
      <c r="X1155" t="s">
        <v>28679</v>
      </c>
      <c r="Y1155" t="s">
        <v>816</v>
      </c>
      <c r="Z1155">
        <v>12.49</v>
      </c>
      <c r="AA1155">
        <v>118</v>
      </c>
      <c r="AB1155">
        <v>18.7</v>
      </c>
      <c r="AC1155">
        <v>12.8</v>
      </c>
      <c r="AD1155" t="s">
        <v>948</v>
      </c>
      <c r="AE1155" t="s">
        <v>2516</v>
      </c>
      <c r="AF1155" t="s">
        <v>2516</v>
      </c>
      <c r="AG1155" t="s">
        <v>2516</v>
      </c>
      <c r="AH1155" t="s">
        <v>2516</v>
      </c>
      <c r="AI1155" t="s">
        <v>2516</v>
      </c>
      <c r="AJ1155" t="s">
        <v>28671</v>
      </c>
      <c r="AK1155" t="s">
        <v>28680</v>
      </c>
      <c r="AL1155" t="s">
        <v>2516</v>
      </c>
    </row>
    <row r="1156" spans="1:38" x14ac:dyDescent="0.45">
      <c r="A1156" t="s">
        <v>28681</v>
      </c>
      <c r="B1156" t="s">
        <v>28682</v>
      </c>
      <c r="C1156" t="s">
        <v>5191</v>
      </c>
      <c r="D1156" t="s">
        <v>5192</v>
      </c>
      <c r="E1156" t="s">
        <v>5193</v>
      </c>
      <c r="F1156">
        <v>35.692200999999997</v>
      </c>
      <c r="G1156">
        <v>-83.504427000000007</v>
      </c>
      <c r="H1156">
        <v>1</v>
      </c>
      <c r="I1156">
        <v>10</v>
      </c>
      <c r="J1156">
        <v>536.29999999999995</v>
      </c>
      <c r="K1156">
        <v>1</v>
      </c>
      <c r="L1156" t="s">
        <v>813</v>
      </c>
      <c r="M1156" t="s">
        <v>2516</v>
      </c>
      <c r="N1156" t="s">
        <v>2516</v>
      </c>
      <c r="O1156" t="s">
        <v>2516</v>
      </c>
      <c r="P1156" t="s">
        <v>2516</v>
      </c>
      <c r="Q1156" t="s">
        <v>2516</v>
      </c>
      <c r="R1156" s="2">
        <v>43633.326388888891</v>
      </c>
      <c r="S1156" t="s">
        <v>814</v>
      </c>
      <c r="T1156" t="s">
        <v>2516</v>
      </c>
      <c r="U1156" t="s">
        <v>2516</v>
      </c>
      <c r="V1156" t="s">
        <v>15706</v>
      </c>
      <c r="W1156" t="s">
        <v>2516</v>
      </c>
      <c r="X1156" t="s">
        <v>28683</v>
      </c>
      <c r="Y1156" t="s">
        <v>816</v>
      </c>
      <c r="Z1156">
        <v>10.82</v>
      </c>
      <c r="AA1156">
        <v>113</v>
      </c>
      <c r="AB1156">
        <v>19.3</v>
      </c>
      <c r="AC1156">
        <v>17.7</v>
      </c>
      <c r="AD1156" t="s">
        <v>948</v>
      </c>
      <c r="AE1156" t="s">
        <v>2516</v>
      </c>
      <c r="AF1156" t="s">
        <v>2516</v>
      </c>
      <c r="AG1156" t="s">
        <v>2516</v>
      </c>
      <c r="AH1156" t="s">
        <v>2516</v>
      </c>
      <c r="AI1156" t="s">
        <v>2516</v>
      </c>
      <c r="AJ1156" t="s">
        <v>28671</v>
      </c>
      <c r="AK1156" t="s">
        <v>28680</v>
      </c>
      <c r="AL1156" t="s">
        <v>2516</v>
      </c>
    </row>
    <row r="1157" spans="1:38" x14ac:dyDescent="0.45">
      <c r="A1157" t="s">
        <v>28684</v>
      </c>
      <c r="B1157" t="s">
        <v>28685</v>
      </c>
      <c r="C1157" t="s">
        <v>5191</v>
      </c>
      <c r="D1157" t="s">
        <v>5192</v>
      </c>
      <c r="E1157" t="s">
        <v>5193</v>
      </c>
      <c r="F1157">
        <v>35.692200999999997</v>
      </c>
      <c r="G1157">
        <v>-83.504427000000007</v>
      </c>
      <c r="H1157">
        <v>1</v>
      </c>
      <c r="I1157">
        <v>10</v>
      </c>
      <c r="J1157">
        <v>536.29999999999995</v>
      </c>
      <c r="K1157">
        <v>1</v>
      </c>
      <c r="L1157" t="s">
        <v>813</v>
      </c>
      <c r="M1157" t="s">
        <v>2516</v>
      </c>
      <c r="N1157" t="s">
        <v>2516</v>
      </c>
      <c r="O1157" t="s">
        <v>2516</v>
      </c>
      <c r="P1157" t="s">
        <v>2516</v>
      </c>
      <c r="Q1157" t="s">
        <v>2516</v>
      </c>
      <c r="R1157" s="2">
        <v>43654.35</v>
      </c>
      <c r="S1157" t="s">
        <v>814</v>
      </c>
      <c r="T1157" t="s">
        <v>2516</v>
      </c>
      <c r="U1157" t="s">
        <v>2516</v>
      </c>
      <c r="V1157" t="s">
        <v>15713</v>
      </c>
      <c r="W1157" t="s">
        <v>2516</v>
      </c>
      <c r="X1157" t="s">
        <v>28686</v>
      </c>
      <c r="Y1157" t="s">
        <v>816</v>
      </c>
      <c r="Z1157">
        <v>8.59</v>
      </c>
      <c r="AA1157">
        <v>93</v>
      </c>
      <c r="AB1157">
        <v>21.6</v>
      </c>
      <c r="AC1157">
        <v>19.100000000000001</v>
      </c>
      <c r="AD1157" t="s">
        <v>948</v>
      </c>
      <c r="AE1157" t="s">
        <v>2516</v>
      </c>
      <c r="AF1157" t="s">
        <v>2516</v>
      </c>
      <c r="AG1157" t="s">
        <v>2516</v>
      </c>
      <c r="AH1157" t="s">
        <v>2516</v>
      </c>
      <c r="AI1157" t="s">
        <v>2516</v>
      </c>
      <c r="AJ1157" t="s">
        <v>28671</v>
      </c>
      <c r="AK1157" t="s">
        <v>28687</v>
      </c>
      <c r="AL1157" t="s">
        <v>2516</v>
      </c>
    </row>
    <row r="1158" spans="1:38" x14ac:dyDescent="0.45">
      <c r="A1158" t="s">
        <v>28688</v>
      </c>
      <c r="B1158" t="s">
        <v>28689</v>
      </c>
      <c r="C1158" t="s">
        <v>5191</v>
      </c>
      <c r="D1158" t="s">
        <v>5192</v>
      </c>
      <c r="E1158" t="s">
        <v>5193</v>
      </c>
      <c r="F1158">
        <v>35.692200999999997</v>
      </c>
      <c r="G1158">
        <v>-83.504427000000007</v>
      </c>
      <c r="H1158">
        <v>1</v>
      </c>
      <c r="I1158">
        <v>10</v>
      </c>
      <c r="J1158">
        <v>536.29999999999995</v>
      </c>
      <c r="K1158">
        <v>1</v>
      </c>
      <c r="L1158" t="s">
        <v>813</v>
      </c>
      <c r="M1158" t="s">
        <v>2516</v>
      </c>
      <c r="N1158" t="s">
        <v>2516</v>
      </c>
      <c r="O1158" t="s">
        <v>2516</v>
      </c>
      <c r="P1158" t="s">
        <v>2516</v>
      </c>
      <c r="Q1158" t="s">
        <v>2516</v>
      </c>
      <c r="R1158" s="2">
        <v>43682.36041666667</v>
      </c>
      <c r="S1158" t="s">
        <v>814</v>
      </c>
      <c r="T1158" t="s">
        <v>2516</v>
      </c>
      <c r="U1158" t="s">
        <v>2516</v>
      </c>
      <c r="V1158" t="s">
        <v>15720</v>
      </c>
      <c r="W1158" t="s">
        <v>2516</v>
      </c>
      <c r="X1158" t="s">
        <v>28690</v>
      </c>
      <c r="Y1158" t="s">
        <v>816</v>
      </c>
      <c r="Z1158">
        <v>10.63</v>
      </c>
      <c r="AA1158">
        <v>112</v>
      </c>
      <c r="AB1158">
        <v>19.3</v>
      </c>
      <c r="AC1158">
        <v>18.100000000000001</v>
      </c>
      <c r="AD1158" t="s">
        <v>948</v>
      </c>
      <c r="AE1158" t="s">
        <v>2516</v>
      </c>
      <c r="AF1158" t="s">
        <v>2516</v>
      </c>
      <c r="AG1158" t="s">
        <v>2516</v>
      </c>
      <c r="AH1158" t="s">
        <v>2516</v>
      </c>
      <c r="AI1158" t="s">
        <v>2516</v>
      </c>
      <c r="AJ1158" t="s">
        <v>28671</v>
      </c>
      <c r="AK1158" t="s">
        <v>28691</v>
      </c>
      <c r="AL1158" t="s">
        <v>2516</v>
      </c>
    </row>
    <row r="1159" spans="1:38" x14ac:dyDescent="0.45">
      <c r="A1159" t="s">
        <v>28688</v>
      </c>
      <c r="B1159" t="s">
        <v>28692</v>
      </c>
      <c r="C1159" t="s">
        <v>5191</v>
      </c>
      <c r="D1159" t="s">
        <v>5192</v>
      </c>
      <c r="E1159" t="s">
        <v>5193</v>
      </c>
      <c r="F1159">
        <v>35.692200999999997</v>
      </c>
      <c r="G1159">
        <v>-83.504427000000007</v>
      </c>
      <c r="H1159">
        <v>1</v>
      </c>
      <c r="I1159">
        <v>10</v>
      </c>
      <c r="J1159">
        <v>536.29999999999995</v>
      </c>
      <c r="K1159">
        <v>1</v>
      </c>
      <c r="L1159" t="s">
        <v>813</v>
      </c>
      <c r="M1159" t="s">
        <v>2516</v>
      </c>
      <c r="N1159" t="s">
        <v>2516</v>
      </c>
      <c r="O1159" t="s">
        <v>2516</v>
      </c>
      <c r="P1159" t="s">
        <v>2516</v>
      </c>
      <c r="Q1159" t="s">
        <v>2516</v>
      </c>
      <c r="R1159" s="2">
        <v>43689.348611111112</v>
      </c>
      <c r="S1159" t="s">
        <v>814</v>
      </c>
      <c r="T1159" t="s">
        <v>2516</v>
      </c>
      <c r="U1159" t="s">
        <v>2516</v>
      </c>
      <c r="V1159" t="s">
        <v>15726</v>
      </c>
      <c r="W1159" t="s">
        <v>2516</v>
      </c>
      <c r="X1159" t="s">
        <v>28693</v>
      </c>
      <c r="Y1159" t="s">
        <v>816</v>
      </c>
      <c r="Z1159">
        <v>11.78</v>
      </c>
      <c r="AA1159">
        <v>127</v>
      </c>
      <c r="AB1159">
        <v>21.8</v>
      </c>
      <c r="AC1159">
        <v>19.100000000000001</v>
      </c>
      <c r="AD1159" t="s">
        <v>948</v>
      </c>
      <c r="AE1159" t="s">
        <v>2516</v>
      </c>
      <c r="AF1159" t="s">
        <v>2516</v>
      </c>
      <c r="AG1159" t="s">
        <v>2516</v>
      </c>
      <c r="AH1159" t="s">
        <v>2516</v>
      </c>
      <c r="AI1159" t="s">
        <v>2516</v>
      </c>
      <c r="AJ1159" t="s">
        <v>28687</v>
      </c>
      <c r="AK1159" t="s">
        <v>28671</v>
      </c>
      <c r="AL1159" t="s">
        <v>2516</v>
      </c>
    </row>
    <row r="1160" spans="1:38" x14ac:dyDescent="0.45">
      <c r="A1160" t="s">
        <v>28694</v>
      </c>
      <c r="B1160" t="s">
        <v>28695</v>
      </c>
      <c r="C1160" t="s">
        <v>5191</v>
      </c>
      <c r="D1160" t="s">
        <v>5192</v>
      </c>
      <c r="E1160" t="s">
        <v>5193</v>
      </c>
      <c r="F1160">
        <v>35.692200999999997</v>
      </c>
      <c r="G1160">
        <v>-83.504427000000007</v>
      </c>
      <c r="H1160">
        <v>1</v>
      </c>
      <c r="I1160">
        <v>10</v>
      </c>
      <c r="J1160">
        <v>536.29999999999995</v>
      </c>
      <c r="K1160">
        <v>1</v>
      </c>
      <c r="L1160" t="s">
        <v>813</v>
      </c>
      <c r="M1160" t="s">
        <v>2516</v>
      </c>
      <c r="N1160" t="s">
        <v>2516</v>
      </c>
      <c r="O1160" t="s">
        <v>2516</v>
      </c>
      <c r="P1160" t="s">
        <v>2516</v>
      </c>
      <c r="Q1160" t="s">
        <v>2516</v>
      </c>
      <c r="R1160" s="2">
        <v>43711.357638888891</v>
      </c>
      <c r="S1160" t="s">
        <v>814</v>
      </c>
      <c r="T1160" t="s">
        <v>2516</v>
      </c>
      <c r="U1160" t="s">
        <v>2516</v>
      </c>
      <c r="V1160" t="s">
        <v>15733</v>
      </c>
      <c r="W1160" t="s">
        <v>2516</v>
      </c>
      <c r="X1160" t="s">
        <v>28696</v>
      </c>
      <c r="Y1160" t="s">
        <v>816</v>
      </c>
      <c r="Z1160">
        <v>8.77</v>
      </c>
      <c r="AA1160">
        <v>94</v>
      </c>
      <c r="AB1160">
        <v>18.100000000000001</v>
      </c>
      <c r="AC1160">
        <v>18.600000000000001</v>
      </c>
      <c r="AD1160" t="s">
        <v>983</v>
      </c>
      <c r="AE1160" t="s">
        <v>2516</v>
      </c>
      <c r="AF1160" t="s">
        <v>2516</v>
      </c>
      <c r="AG1160" t="s">
        <v>2516</v>
      </c>
      <c r="AH1160" t="s">
        <v>2516</v>
      </c>
      <c r="AI1160" t="s">
        <v>2516</v>
      </c>
      <c r="AJ1160" t="s">
        <v>28676</v>
      </c>
      <c r="AK1160" t="s">
        <v>28671</v>
      </c>
      <c r="AL1160" t="s">
        <v>2516</v>
      </c>
    </row>
    <row r="1161" spans="1:38" x14ac:dyDescent="0.45">
      <c r="A1161" t="s">
        <v>28697</v>
      </c>
      <c r="B1161" t="s">
        <v>28698</v>
      </c>
      <c r="C1161" t="s">
        <v>5191</v>
      </c>
      <c r="D1161" t="s">
        <v>5192</v>
      </c>
      <c r="E1161" t="s">
        <v>5193</v>
      </c>
      <c r="F1161">
        <v>35.692200999999997</v>
      </c>
      <c r="G1161">
        <v>-83.504427000000007</v>
      </c>
      <c r="H1161">
        <v>1</v>
      </c>
      <c r="I1161">
        <v>10</v>
      </c>
      <c r="J1161">
        <v>536.29999999999995</v>
      </c>
      <c r="K1161">
        <v>1</v>
      </c>
      <c r="L1161" t="s">
        <v>813</v>
      </c>
      <c r="M1161" t="s">
        <v>2516</v>
      </c>
      <c r="N1161" t="s">
        <v>2516</v>
      </c>
      <c r="O1161" t="s">
        <v>2516</v>
      </c>
      <c r="P1161" t="s">
        <v>2516</v>
      </c>
      <c r="Q1161" t="s">
        <v>2516</v>
      </c>
      <c r="R1161" s="2">
        <v>43746.357638888891</v>
      </c>
      <c r="S1161" t="s">
        <v>814</v>
      </c>
      <c r="T1161" t="s">
        <v>2516</v>
      </c>
      <c r="U1161" t="s">
        <v>2516</v>
      </c>
      <c r="V1161" t="s">
        <v>15740</v>
      </c>
      <c r="W1161" t="s">
        <v>2516</v>
      </c>
      <c r="X1161" t="s">
        <v>28699</v>
      </c>
      <c r="Y1161" t="s">
        <v>816</v>
      </c>
      <c r="Z1161">
        <v>9.1</v>
      </c>
      <c r="AA1161">
        <v>95</v>
      </c>
      <c r="AB1161">
        <v>23.5</v>
      </c>
      <c r="AC1161">
        <v>17.5</v>
      </c>
      <c r="AD1161" t="s">
        <v>948</v>
      </c>
      <c r="AE1161" t="s">
        <v>2516</v>
      </c>
      <c r="AF1161" t="s">
        <v>2516</v>
      </c>
      <c r="AG1161" t="s">
        <v>2516</v>
      </c>
      <c r="AH1161" t="s">
        <v>2516</v>
      </c>
      <c r="AI1161" t="s">
        <v>2516</v>
      </c>
      <c r="AJ1161" t="s">
        <v>28676</v>
      </c>
      <c r="AK1161" t="s">
        <v>28671</v>
      </c>
      <c r="AL1161" t="s">
        <v>2516</v>
      </c>
    </row>
    <row r="1162" spans="1:38" x14ac:dyDescent="0.45">
      <c r="A1162" t="s">
        <v>28700</v>
      </c>
      <c r="B1162" t="s">
        <v>28701</v>
      </c>
      <c r="C1162" t="s">
        <v>5191</v>
      </c>
      <c r="D1162" t="s">
        <v>5192</v>
      </c>
      <c r="E1162" t="s">
        <v>5193</v>
      </c>
      <c r="F1162">
        <v>35.692200999999997</v>
      </c>
      <c r="G1162">
        <v>-83.504427000000007</v>
      </c>
      <c r="H1162">
        <v>1</v>
      </c>
      <c r="I1162">
        <v>10</v>
      </c>
      <c r="J1162">
        <v>536.29999999999995</v>
      </c>
      <c r="K1162">
        <v>1</v>
      </c>
      <c r="L1162" t="s">
        <v>813</v>
      </c>
      <c r="M1162" t="s">
        <v>2516</v>
      </c>
      <c r="N1162" t="s">
        <v>2516</v>
      </c>
      <c r="O1162" t="s">
        <v>2516</v>
      </c>
      <c r="P1162" t="s">
        <v>2516</v>
      </c>
      <c r="Q1162" t="s">
        <v>2516</v>
      </c>
      <c r="R1162" s="2">
        <v>43787.34375</v>
      </c>
      <c r="S1162" t="s">
        <v>814</v>
      </c>
      <c r="T1162" t="s">
        <v>2516</v>
      </c>
      <c r="U1162" t="s">
        <v>2516</v>
      </c>
      <c r="V1162" t="s">
        <v>15747</v>
      </c>
      <c r="W1162" t="s">
        <v>2516</v>
      </c>
      <c r="X1162" t="s">
        <v>28702</v>
      </c>
      <c r="Y1162" t="s">
        <v>816</v>
      </c>
      <c r="Z1162">
        <v>10.210000000000001</v>
      </c>
      <c r="AA1162">
        <v>86</v>
      </c>
      <c r="AB1162">
        <v>18.8</v>
      </c>
      <c r="AC1162">
        <v>8.1</v>
      </c>
      <c r="AD1162" t="s">
        <v>948</v>
      </c>
      <c r="AE1162" t="s">
        <v>2516</v>
      </c>
      <c r="AF1162" t="s">
        <v>2516</v>
      </c>
      <c r="AG1162" t="s">
        <v>2516</v>
      </c>
      <c r="AH1162" t="s">
        <v>2516</v>
      </c>
      <c r="AI1162" t="s">
        <v>2516</v>
      </c>
      <c r="AJ1162" t="s">
        <v>28680</v>
      </c>
      <c r="AK1162" t="s">
        <v>28687</v>
      </c>
      <c r="AL1162" t="s">
        <v>2516</v>
      </c>
    </row>
    <row r="1163" spans="1:38" x14ac:dyDescent="0.45">
      <c r="A1163" t="s">
        <v>28703</v>
      </c>
      <c r="B1163" t="s">
        <v>28704</v>
      </c>
      <c r="C1163" t="s">
        <v>5191</v>
      </c>
      <c r="D1163" t="s">
        <v>5192</v>
      </c>
      <c r="E1163" t="s">
        <v>5193</v>
      </c>
      <c r="F1163">
        <v>35.692200999999997</v>
      </c>
      <c r="G1163">
        <v>-83.504427000000007</v>
      </c>
      <c r="H1163">
        <v>1</v>
      </c>
      <c r="I1163">
        <v>10</v>
      </c>
      <c r="J1163">
        <v>536.29999999999995</v>
      </c>
      <c r="K1163">
        <v>1</v>
      </c>
      <c r="L1163" t="s">
        <v>813</v>
      </c>
      <c r="M1163" t="s">
        <v>2516</v>
      </c>
      <c r="N1163" t="s">
        <v>2516</v>
      </c>
      <c r="O1163" t="s">
        <v>2516</v>
      </c>
      <c r="P1163" t="s">
        <v>2516</v>
      </c>
      <c r="Q1163" t="s">
        <v>2516</v>
      </c>
      <c r="R1163" s="2">
        <v>43815.425000000003</v>
      </c>
      <c r="S1163" t="s">
        <v>814</v>
      </c>
      <c r="T1163" t="s">
        <v>2516</v>
      </c>
      <c r="U1163" t="s">
        <v>2516</v>
      </c>
      <c r="V1163" t="s">
        <v>15754</v>
      </c>
      <c r="W1163" t="s">
        <v>2516</v>
      </c>
      <c r="X1163" t="s">
        <v>28705</v>
      </c>
      <c r="Y1163" t="s">
        <v>816</v>
      </c>
      <c r="Z1163">
        <v>10.82</v>
      </c>
      <c r="AA1163">
        <v>103</v>
      </c>
      <c r="AB1163">
        <v>18.899999999999999</v>
      </c>
      <c r="AC1163">
        <v>10</v>
      </c>
      <c r="AD1163" t="s">
        <v>983</v>
      </c>
      <c r="AE1163" t="s">
        <v>2516</v>
      </c>
      <c r="AF1163" t="s">
        <v>2516</v>
      </c>
      <c r="AG1163" t="s">
        <v>2516</v>
      </c>
      <c r="AH1163" t="s">
        <v>2516</v>
      </c>
      <c r="AI1163" t="s">
        <v>2516</v>
      </c>
      <c r="AJ1163" t="s">
        <v>28680</v>
      </c>
      <c r="AK1163" t="s">
        <v>28671</v>
      </c>
      <c r="AL1163" t="s">
        <v>2516</v>
      </c>
    </row>
    <row r="1164" spans="1:38" x14ac:dyDescent="0.45">
      <c r="A1164" t="s">
        <v>28706</v>
      </c>
      <c r="B1164" t="s">
        <v>28707</v>
      </c>
      <c r="C1164" t="s">
        <v>5191</v>
      </c>
      <c r="D1164" t="s">
        <v>5192</v>
      </c>
      <c r="E1164" t="s">
        <v>5193</v>
      </c>
      <c r="F1164">
        <v>35.692200999999997</v>
      </c>
      <c r="G1164">
        <v>-83.504427000000007</v>
      </c>
      <c r="H1164">
        <v>1</v>
      </c>
      <c r="I1164">
        <v>10</v>
      </c>
      <c r="J1164">
        <v>536.29999999999995</v>
      </c>
      <c r="K1164">
        <v>1</v>
      </c>
      <c r="L1164" t="s">
        <v>813</v>
      </c>
      <c r="M1164" t="s">
        <v>2516</v>
      </c>
      <c r="N1164" t="s">
        <v>2516</v>
      </c>
      <c r="O1164" t="s">
        <v>2516</v>
      </c>
      <c r="P1164" t="s">
        <v>2516</v>
      </c>
      <c r="Q1164" t="s">
        <v>2516</v>
      </c>
      <c r="R1164" s="2">
        <v>43836.369444444441</v>
      </c>
      <c r="S1164" t="s">
        <v>814</v>
      </c>
      <c r="T1164" t="s">
        <v>2516</v>
      </c>
      <c r="U1164" t="s">
        <v>2516</v>
      </c>
      <c r="V1164" t="s">
        <v>15761</v>
      </c>
      <c r="W1164" t="s">
        <v>2516</v>
      </c>
      <c r="X1164" t="s">
        <v>28708</v>
      </c>
      <c r="Y1164" t="s">
        <v>816</v>
      </c>
      <c r="Z1164">
        <v>12.71</v>
      </c>
      <c r="AA1164">
        <v>105</v>
      </c>
      <c r="AB1164">
        <v>12.1</v>
      </c>
      <c r="AC1164">
        <v>6.5</v>
      </c>
      <c r="AD1164" t="s">
        <v>983</v>
      </c>
      <c r="AE1164" t="s">
        <v>2516</v>
      </c>
      <c r="AF1164" t="s">
        <v>2516</v>
      </c>
      <c r="AG1164" t="s">
        <v>2516</v>
      </c>
      <c r="AH1164" t="s">
        <v>2516</v>
      </c>
      <c r="AI1164" t="s">
        <v>2516</v>
      </c>
      <c r="AJ1164" t="s">
        <v>28680</v>
      </c>
      <c r="AK1164" t="s">
        <v>28680</v>
      </c>
      <c r="AL1164" t="s">
        <v>2516</v>
      </c>
    </row>
    <row r="1165" spans="1:38" x14ac:dyDescent="0.45">
      <c r="A1165" t="s">
        <v>28706</v>
      </c>
      <c r="B1165" t="s">
        <v>28709</v>
      </c>
      <c r="C1165" t="s">
        <v>5191</v>
      </c>
      <c r="D1165" t="s">
        <v>5192</v>
      </c>
      <c r="E1165" t="s">
        <v>5193</v>
      </c>
      <c r="F1165">
        <v>35.692200999999997</v>
      </c>
      <c r="G1165">
        <v>-83.504427000000007</v>
      </c>
      <c r="H1165">
        <v>1</v>
      </c>
      <c r="I1165">
        <v>10</v>
      </c>
      <c r="J1165">
        <v>536.29999999999995</v>
      </c>
      <c r="K1165">
        <v>1</v>
      </c>
      <c r="L1165" t="s">
        <v>813</v>
      </c>
      <c r="M1165" t="s">
        <v>2516</v>
      </c>
      <c r="N1165" t="s">
        <v>2516</v>
      </c>
      <c r="O1165" t="s">
        <v>2516</v>
      </c>
      <c r="P1165" t="s">
        <v>2516</v>
      </c>
      <c r="Q1165" t="s">
        <v>2516</v>
      </c>
      <c r="R1165" s="2">
        <v>43850.352083333331</v>
      </c>
      <c r="S1165" t="s">
        <v>814</v>
      </c>
      <c r="T1165" t="s">
        <v>2516</v>
      </c>
      <c r="U1165" t="s">
        <v>2516</v>
      </c>
      <c r="V1165" t="s">
        <v>28710</v>
      </c>
      <c r="W1165" t="s">
        <v>2516</v>
      </c>
      <c r="X1165" t="s">
        <v>28711</v>
      </c>
      <c r="Y1165" t="s">
        <v>816</v>
      </c>
      <c r="Z1165">
        <v>12.93</v>
      </c>
      <c r="AA1165">
        <v>101</v>
      </c>
      <c r="AB1165">
        <v>19.8</v>
      </c>
      <c r="AC1165">
        <v>4.8</v>
      </c>
      <c r="AD1165" t="s">
        <v>948</v>
      </c>
      <c r="AE1165" t="s">
        <v>2516</v>
      </c>
      <c r="AF1165" t="s">
        <v>2516</v>
      </c>
      <c r="AG1165" t="s">
        <v>2516</v>
      </c>
      <c r="AH1165" t="s">
        <v>2516</v>
      </c>
      <c r="AI1165" t="s">
        <v>2516</v>
      </c>
      <c r="AJ1165" t="s">
        <v>28676</v>
      </c>
      <c r="AK1165" t="s">
        <v>28680</v>
      </c>
      <c r="AL1165" t="s">
        <v>2516</v>
      </c>
    </row>
    <row r="1166" spans="1:38" x14ac:dyDescent="0.45">
      <c r="A1166" t="s">
        <v>28712</v>
      </c>
      <c r="B1166" t="s">
        <v>28713</v>
      </c>
      <c r="C1166" t="s">
        <v>5191</v>
      </c>
      <c r="D1166" t="s">
        <v>5192</v>
      </c>
      <c r="E1166" t="s">
        <v>5193</v>
      </c>
      <c r="F1166">
        <v>35.692200999999997</v>
      </c>
      <c r="G1166">
        <v>-83.504427000000007</v>
      </c>
      <c r="H1166">
        <v>1</v>
      </c>
      <c r="I1166">
        <v>10</v>
      </c>
      <c r="J1166">
        <v>536.29999999999995</v>
      </c>
      <c r="K1166">
        <v>1</v>
      </c>
      <c r="L1166" t="s">
        <v>813</v>
      </c>
      <c r="M1166" t="s">
        <v>2516</v>
      </c>
      <c r="N1166" t="s">
        <v>2516</v>
      </c>
      <c r="O1166" t="s">
        <v>2516</v>
      </c>
      <c r="P1166" t="s">
        <v>2516</v>
      </c>
      <c r="Q1166" t="s">
        <v>2516</v>
      </c>
      <c r="R1166" s="2">
        <v>43871.372916666667</v>
      </c>
      <c r="S1166" t="s">
        <v>814</v>
      </c>
      <c r="T1166" t="s">
        <v>2516</v>
      </c>
      <c r="U1166" t="s">
        <v>991</v>
      </c>
      <c r="V1166" t="s">
        <v>15768</v>
      </c>
      <c r="W1166" t="s">
        <v>2516</v>
      </c>
      <c r="X1166" t="s">
        <v>28714</v>
      </c>
      <c r="Y1166" t="s">
        <v>816</v>
      </c>
      <c r="Z1166">
        <v>13.62</v>
      </c>
      <c r="AA1166">
        <v>118</v>
      </c>
      <c r="AB1166">
        <v>18.3</v>
      </c>
      <c r="AC1166">
        <v>9.1</v>
      </c>
      <c r="AD1166" t="s">
        <v>948</v>
      </c>
      <c r="AE1166" t="s">
        <v>2516</v>
      </c>
      <c r="AF1166" t="s">
        <v>2516</v>
      </c>
      <c r="AG1166" t="s">
        <v>2516</v>
      </c>
      <c r="AH1166" t="s">
        <v>2516</v>
      </c>
      <c r="AI1166" t="s">
        <v>2516</v>
      </c>
      <c r="AJ1166" t="s">
        <v>28680</v>
      </c>
      <c r="AK1166" t="s">
        <v>28715</v>
      </c>
      <c r="AL1166" t="s">
        <v>2516</v>
      </c>
    </row>
    <row r="1167" spans="1:38" x14ac:dyDescent="0.45">
      <c r="A1167" t="s">
        <v>28716</v>
      </c>
      <c r="B1167" t="s">
        <v>28717</v>
      </c>
      <c r="C1167" t="s">
        <v>5191</v>
      </c>
      <c r="D1167" t="s">
        <v>5192</v>
      </c>
      <c r="E1167" t="s">
        <v>5193</v>
      </c>
      <c r="F1167">
        <v>35.692200999999997</v>
      </c>
      <c r="G1167">
        <v>-83.504427000000007</v>
      </c>
      <c r="H1167">
        <v>1</v>
      </c>
      <c r="I1167">
        <v>10</v>
      </c>
      <c r="J1167">
        <v>536.29999999999995</v>
      </c>
      <c r="K1167">
        <v>1</v>
      </c>
      <c r="L1167" t="s">
        <v>813</v>
      </c>
      <c r="M1167" t="s">
        <v>2516</v>
      </c>
      <c r="N1167" t="s">
        <v>2516</v>
      </c>
      <c r="O1167" t="s">
        <v>2516</v>
      </c>
      <c r="P1167" t="s">
        <v>2516</v>
      </c>
      <c r="Q1167" t="s">
        <v>2516</v>
      </c>
      <c r="R1167" s="2">
        <v>43892.345833333333</v>
      </c>
      <c r="S1167" t="s">
        <v>814</v>
      </c>
      <c r="T1167" t="s">
        <v>2516</v>
      </c>
      <c r="U1167" t="s">
        <v>991</v>
      </c>
      <c r="V1167" t="s">
        <v>15775</v>
      </c>
      <c r="W1167" t="s">
        <v>2516</v>
      </c>
      <c r="X1167" t="s">
        <v>28718</v>
      </c>
      <c r="Y1167" t="s">
        <v>816</v>
      </c>
      <c r="Z1167">
        <v>18.5</v>
      </c>
      <c r="AA1167">
        <v>154</v>
      </c>
      <c r="AB1167">
        <v>19.5</v>
      </c>
      <c r="AC1167">
        <v>7.8</v>
      </c>
      <c r="AD1167" t="s">
        <v>983</v>
      </c>
      <c r="AE1167" t="s">
        <v>2516</v>
      </c>
      <c r="AF1167" t="s">
        <v>2516</v>
      </c>
      <c r="AG1167" t="s">
        <v>2516</v>
      </c>
      <c r="AH1167" t="s">
        <v>2516</v>
      </c>
      <c r="AI1167" t="s">
        <v>2516</v>
      </c>
      <c r="AJ1167" t="s">
        <v>28680</v>
      </c>
      <c r="AK1167" t="s">
        <v>28687</v>
      </c>
      <c r="AL1167" t="s">
        <v>2516</v>
      </c>
    </row>
    <row r="1168" spans="1:38" x14ac:dyDescent="0.45">
      <c r="A1168" t="s">
        <v>28719</v>
      </c>
      <c r="B1168" t="s">
        <v>28720</v>
      </c>
      <c r="C1168" t="s">
        <v>5191</v>
      </c>
      <c r="D1168" t="s">
        <v>5192</v>
      </c>
      <c r="E1168" t="s">
        <v>5193</v>
      </c>
      <c r="F1168">
        <v>35.692200999999997</v>
      </c>
      <c r="G1168">
        <v>-83.504427000000007</v>
      </c>
      <c r="H1168">
        <v>1</v>
      </c>
      <c r="I1168">
        <v>10</v>
      </c>
      <c r="J1168">
        <v>536.29999999999995</v>
      </c>
      <c r="K1168">
        <v>1</v>
      </c>
      <c r="L1168" t="s">
        <v>813</v>
      </c>
      <c r="M1168" t="s">
        <v>2516</v>
      </c>
      <c r="N1168" t="s">
        <v>2516</v>
      </c>
      <c r="O1168" t="s">
        <v>2516</v>
      </c>
      <c r="P1168" t="s">
        <v>2516</v>
      </c>
      <c r="Q1168" t="s">
        <v>2516</v>
      </c>
      <c r="R1168" s="2">
        <v>43984.384027777778</v>
      </c>
      <c r="S1168" t="s">
        <v>814</v>
      </c>
      <c r="T1168" t="s">
        <v>2516</v>
      </c>
      <c r="U1168" t="s">
        <v>991</v>
      </c>
      <c r="V1168" t="s">
        <v>15782</v>
      </c>
      <c r="W1168" t="s">
        <v>2516</v>
      </c>
      <c r="X1168" t="s">
        <v>28721</v>
      </c>
      <c r="Y1168" t="s">
        <v>816</v>
      </c>
      <c r="Z1168">
        <v>10.91</v>
      </c>
      <c r="AA1168">
        <v>108</v>
      </c>
      <c r="AB1168">
        <v>17.600000000000001</v>
      </c>
      <c r="AC1168">
        <v>15</v>
      </c>
      <c r="AD1168" t="s">
        <v>983</v>
      </c>
      <c r="AE1168" t="s">
        <v>2516</v>
      </c>
      <c r="AF1168" t="s">
        <v>2516</v>
      </c>
      <c r="AG1168" t="s">
        <v>2516</v>
      </c>
      <c r="AH1168" t="s">
        <v>2516</v>
      </c>
      <c r="AI1168" t="s">
        <v>2516</v>
      </c>
      <c r="AJ1168" t="s">
        <v>28680</v>
      </c>
      <c r="AK1168" t="s">
        <v>28671</v>
      </c>
      <c r="AL1168" t="s">
        <v>2516</v>
      </c>
    </row>
    <row r="1169" spans="1:38" x14ac:dyDescent="0.45">
      <c r="A1169" t="s">
        <v>28722</v>
      </c>
      <c r="B1169" t="s">
        <v>28723</v>
      </c>
      <c r="C1169" t="s">
        <v>5191</v>
      </c>
      <c r="D1169" t="s">
        <v>5192</v>
      </c>
      <c r="E1169" t="s">
        <v>5193</v>
      </c>
      <c r="F1169">
        <v>35.692200999999997</v>
      </c>
      <c r="G1169">
        <v>-83.504427000000007</v>
      </c>
      <c r="H1169">
        <v>1</v>
      </c>
      <c r="I1169">
        <v>10</v>
      </c>
      <c r="J1169">
        <v>536.29999999999995</v>
      </c>
      <c r="K1169">
        <v>1</v>
      </c>
      <c r="L1169" t="s">
        <v>813</v>
      </c>
      <c r="M1169" t="s">
        <v>2516</v>
      </c>
      <c r="N1169" t="s">
        <v>2516</v>
      </c>
      <c r="O1169" t="s">
        <v>2516</v>
      </c>
      <c r="P1169" t="s">
        <v>2516</v>
      </c>
      <c r="Q1169" t="s">
        <v>2516</v>
      </c>
      <c r="R1169" s="2">
        <v>44025.380555555559</v>
      </c>
      <c r="S1169" t="s">
        <v>814</v>
      </c>
      <c r="T1169" t="s">
        <v>2516</v>
      </c>
      <c r="U1169" t="s">
        <v>991</v>
      </c>
      <c r="V1169" t="s">
        <v>15789</v>
      </c>
      <c r="W1169" t="s">
        <v>2516</v>
      </c>
      <c r="X1169" t="s">
        <v>28724</v>
      </c>
      <c r="Y1169" t="s">
        <v>816</v>
      </c>
      <c r="Z1169">
        <v>9.4</v>
      </c>
      <c r="AA1169">
        <v>103</v>
      </c>
      <c r="AB1169">
        <v>18.899999999999999</v>
      </c>
      <c r="AC1169">
        <v>18.2</v>
      </c>
      <c r="AD1169" t="s">
        <v>983</v>
      </c>
      <c r="AE1169" t="s">
        <v>2516</v>
      </c>
      <c r="AF1169" t="s">
        <v>2516</v>
      </c>
      <c r="AG1169" t="s">
        <v>2516</v>
      </c>
      <c r="AH1169" t="s">
        <v>2516</v>
      </c>
      <c r="AI1169" t="s">
        <v>2516</v>
      </c>
      <c r="AJ1169" t="s">
        <v>28671</v>
      </c>
      <c r="AK1169" t="s">
        <v>28725</v>
      </c>
      <c r="AL1169" t="s">
        <v>2516</v>
      </c>
    </row>
    <row r="1170" spans="1:38" x14ac:dyDescent="0.45">
      <c r="A1170" t="s">
        <v>28726</v>
      </c>
      <c r="B1170" t="s">
        <v>28727</v>
      </c>
      <c r="C1170" t="s">
        <v>5191</v>
      </c>
      <c r="D1170" t="s">
        <v>5192</v>
      </c>
      <c r="E1170" t="s">
        <v>5193</v>
      </c>
      <c r="F1170">
        <v>35.692200999999997</v>
      </c>
      <c r="G1170">
        <v>-83.504427000000007</v>
      </c>
      <c r="H1170">
        <v>1</v>
      </c>
      <c r="I1170">
        <v>10</v>
      </c>
      <c r="J1170">
        <v>536.29999999999995</v>
      </c>
      <c r="K1170">
        <v>1</v>
      </c>
      <c r="L1170" t="s">
        <v>813</v>
      </c>
      <c r="M1170" t="s">
        <v>2516</v>
      </c>
      <c r="N1170" t="s">
        <v>2516</v>
      </c>
      <c r="O1170" t="s">
        <v>2516</v>
      </c>
      <c r="P1170" t="s">
        <v>2516</v>
      </c>
      <c r="Q1170" t="s">
        <v>2516</v>
      </c>
      <c r="R1170" s="2">
        <v>44053.32916666667</v>
      </c>
      <c r="S1170" t="s">
        <v>814</v>
      </c>
      <c r="T1170" t="s">
        <v>2516</v>
      </c>
      <c r="U1170" t="s">
        <v>991</v>
      </c>
      <c r="V1170" t="s">
        <v>15797</v>
      </c>
      <c r="W1170" t="s">
        <v>2516</v>
      </c>
      <c r="X1170" t="s">
        <v>28728</v>
      </c>
      <c r="Y1170" t="s">
        <v>816</v>
      </c>
      <c r="Z1170">
        <v>8.6</v>
      </c>
      <c r="AA1170">
        <v>95</v>
      </c>
      <c r="AB1170">
        <v>18.5</v>
      </c>
      <c r="AC1170">
        <v>19.100000000000001</v>
      </c>
      <c r="AD1170" t="s">
        <v>983</v>
      </c>
      <c r="AE1170" t="s">
        <v>2516</v>
      </c>
      <c r="AF1170" t="s">
        <v>2516</v>
      </c>
      <c r="AG1170" t="s">
        <v>2516</v>
      </c>
      <c r="AH1170" t="s">
        <v>2516</v>
      </c>
      <c r="AI1170" t="s">
        <v>2516</v>
      </c>
      <c r="AJ1170" t="s">
        <v>28671</v>
      </c>
      <c r="AK1170" t="s">
        <v>28725</v>
      </c>
      <c r="AL1170" t="s">
        <v>2516</v>
      </c>
    </row>
    <row r="1171" spans="1:38" x14ac:dyDescent="0.45">
      <c r="A1171" t="s">
        <v>28729</v>
      </c>
      <c r="B1171" t="s">
        <v>28730</v>
      </c>
      <c r="C1171" t="s">
        <v>5191</v>
      </c>
      <c r="D1171" t="s">
        <v>5192</v>
      </c>
      <c r="E1171" t="s">
        <v>5193</v>
      </c>
      <c r="F1171">
        <v>35.692200999999997</v>
      </c>
      <c r="G1171">
        <v>-83.504427000000007</v>
      </c>
      <c r="H1171">
        <v>1</v>
      </c>
      <c r="I1171">
        <v>10</v>
      </c>
      <c r="J1171">
        <v>536.29999999999995</v>
      </c>
      <c r="K1171">
        <v>1</v>
      </c>
      <c r="L1171" t="s">
        <v>813</v>
      </c>
      <c r="M1171" t="s">
        <v>2516</v>
      </c>
      <c r="N1171" t="s">
        <v>2516</v>
      </c>
      <c r="O1171" t="s">
        <v>2516</v>
      </c>
      <c r="P1171" t="s">
        <v>2516</v>
      </c>
      <c r="Q1171" t="s">
        <v>2516</v>
      </c>
      <c r="R1171" s="2">
        <v>44088.3125</v>
      </c>
      <c r="S1171" t="s">
        <v>814</v>
      </c>
      <c r="T1171" t="s">
        <v>2516</v>
      </c>
      <c r="U1171" t="s">
        <v>991</v>
      </c>
      <c r="V1171" t="s">
        <v>15804</v>
      </c>
      <c r="W1171" t="s">
        <v>2516</v>
      </c>
      <c r="X1171" t="s">
        <v>28731</v>
      </c>
      <c r="Y1171" t="s">
        <v>816</v>
      </c>
      <c r="Z1171">
        <v>8</v>
      </c>
      <c r="AA1171">
        <v>88</v>
      </c>
      <c r="AB1171">
        <v>17.3</v>
      </c>
      <c r="AC1171">
        <v>18.899999999999999</v>
      </c>
      <c r="AD1171" t="s">
        <v>983</v>
      </c>
      <c r="AE1171" t="s">
        <v>2516</v>
      </c>
      <c r="AF1171" t="s">
        <v>2516</v>
      </c>
      <c r="AG1171" t="s">
        <v>2516</v>
      </c>
      <c r="AH1171" t="s">
        <v>2516</v>
      </c>
      <c r="AI1171" t="s">
        <v>2516</v>
      </c>
      <c r="AJ1171" t="s">
        <v>28680</v>
      </c>
      <c r="AK1171" t="s">
        <v>28725</v>
      </c>
      <c r="AL1171" t="s">
        <v>2516</v>
      </c>
    </row>
    <row r="1172" spans="1:38" x14ac:dyDescent="0.45">
      <c r="A1172" t="s">
        <v>28732</v>
      </c>
      <c r="B1172" t="s">
        <v>28733</v>
      </c>
      <c r="C1172" t="s">
        <v>5191</v>
      </c>
      <c r="D1172" t="s">
        <v>5192</v>
      </c>
      <c r="E1172" t="s">
        <v>5193</v>
      </c>
      <c r="F1172">
        <v>35.692200999999997</v>
      </c>
      <c r="G1172">
        <v>-83.504427000000007</v>
      </c>
      <c r="H1172">
        <v>1</v>
      </c>
      <c r="I1172">
        <v>10</v>
      </c>
      <c r="J1172">
        <v>536.29999999999995</v>
      </c>
      <c r="K1172">
        <v>1</v>
      </c>
      <c r="L1172" t="s">
        <v>813</v>
      </c>
      <c r="M1172" t="s">
        <v>2516</v>
      </c>
      <c r="N1172" t="s">
        <v>2516</v>
      </c>
      <c r="O1172" t="s">
        <v>2516</v>
      </c>
      <c r="P1172" t="s">
        <v>2516</v>
      </c>
      <c r="Q1172" t="s">
        <v>2516</v>
      </c>
      <c r="R1172" s="2">
        <v>44110.30972222222</v>
      </c>
      <c r="S1172" t="s">
        <v>814</v>
      </c>
      <c r="T1172" t="s">
        <v>2516</v>
      </c>
      <c r="U1172" t="s">
        <v>991</v>
      </c>
      <c r="V1172" t="s">
        <v>15811</v>
      </c>
      <c r="W1172" t="s">
        <v>2516</v>
      </c>
      <c r="X1172" t="s">
        <v>28734</v>
      </c>
      <c r="Y1172" t="s">
        <v>816</v>
      </c>
      <c r="Z1172">
        <v>12.6</v>
      </c>
      <c r="AA1172">
        <v>122</v>
      </c>
      <c r="AB1172">
        <v>17.399999999999999</v>
      </c>
      <c r="AC1172">
        <v>12.7</v>
      </c>
      <c r="AD1172" t="s">
        <v>983</v>
      </c>
      <c r="AE1172" t="s">
        <v>2516</v>
      </c>
      <c r="AF1172" t="s">
        <v>2516</v>
      </c>
      <c r="AG1172" t="s">
        <v>2516</v>
      </c>
      <c r="AH1172" t="s">
        <v>2516</v>
      </c>
      <c r="AI1172" t="s">
        <v>2516</v>
      </c>
      <c r="AJ1172" t="s">
        <v>28680</v>
      </c>
      <c r="AK1172" t="s">
        <v>28725</v>
      </c>
      <c r="AL1172" t="s">
        <v>2516</v>
      </c>
    </row>
    <row r="1173" spans="1:38" x14ac:dyDescent="0.45">
      <c r="A1173" t="s">
        <v>28735</v>
      </c>
      <c r="B1173" t="s">
        <v>28736</v>
      </c>
      <c r="C1173" t="s">
        <v>5191</v>
      </c>
      <c r="D1173" t="s">
        <v>5192</v>
      </c>
      <c r="E1173" t="s">
        <v>5193</v>
      </c>
      <c r="F1173">
        <v>35.692200999999997</v>
      </c>
      <c r="G1173">
        <v>-83.504427000000007</v>
      </c>
      <c r="H1173">
        <v>1</v>
      </c>
      <c r="I1173">
        <v>10</v>
      </c>
      <c r="J1173">
        <v>536.29999999999995</v>
      </c>
      <c r="K1173">
        <v>1</v>
      </c>
      <c r="L1173" t="s">
        <v>813</v>
      </c>
      <c r="M1173" t="s">
        <v>2516</v>
      </c>
      <c r="N1173" t="s">
        <v>2516</v>
      </c>
      <c r="O1173" t="s">
        <v>2516</v>
      </c>
      <c r="P1173" t="s">
        <v>2516</v>
      </c>
      <c r="Q1173" t="s">
        <v>2516</v>
      </c>
      <c r="R1173" s="2">
        <v>44144.31527777778</v>
      </c>
      <c r="S1173" t="s">
        <v>814</v>
      </c>
      <c r="T1173" t="s">
        <v>2516</v>
      </c>
      <c r="U1173" t="s">
        <v>991</v>
      </c>
      <c r="V1173" t="s">
        <v>15818</v>
      </c>
      <c r="W1173" t="s">
        <v>2516</v>
      </c>
      <c r="X1173" t="s">
        <v>28737</v>
      </c>
      <c r="Y1173" t="s">
        <v>816</v>
      </c>
      <c r="Z1173">
        <v>12.4</v>
      </c>
      <c r="AA1173">
        <v>120</v>
      </c>
      <c r="AB1173">
        <v>8.1</v>
      </c>
      <c r="AC1173">
        <v>12.6</v>
      </c>
      <c r="AD1173" t="s">
        <v>983</v>
      </c>
      <c r="AE1173" t="s">
        <v>2516</v>
      </c>
      <c r="AF1173" t="s">
        <v>2516</v>
      </c>
      <c r="AG1173" t="s">
        <v>2516</v>
      </c>
      <c r="AH1173" t="s">
        <v>2516</v>
      </c>
      <c r="AI1173" t="s">
        <v>2516</v>
      </c>
      <c r="AJ1173" t="s">
        <v>28680</v>
      </c>
      <c r="AK1173" t="s">
        <v>28725</v>
      </c>
      <c r="AL1173" t="s">
        <v>2516</v>
      </c>
    </row>
    <row r="1174" spans="1:38" x14ac:dyDescent="0.45">
      <c r="A1174" t="s">
        <v>28738</v>
      </c>
      <c r="B1174" t="s">
        <v>28739</v>
      </c>
      <c r="C1174" t="s">
        <v>5191</v>
      </c>
      <c r="D1174" t="s">
        <v>5192</v>
      </c>
      <c r="E1174" t="s">
        <v>5193</v>
      </c>
      <c r="F1174">
        <v>35.692200999999997</v>
      </c>
      <c r="G1174">
        <v>-83.504427000000007</v>
      </c>
      <c r="H1174">
        <v>1</v>
      </c>
      <c r="I1174">
        <v>10</v>
      </c>
      <c r="J1174">
        <v>536.29999999999995</v>
      </c>
      <c r="K1174">
        <v>1</v>
      </c>
      <c r="L1174" t="s">
        <v>813</v>
      </c>
      <c r="M1174" t="s">
        <v>2516</v>
      </c>
      <c r="N1174" t="s">
        <v>2516</v>
      </c>
      <c r="O1174" t="s">
        <v>2516</v>
      </c>
      <c r="P1174" t="s">
        <v>2516</v>
      </c>
      <c r="Q1174" t="s">
        <v>2516</v>
      </c>
      <c r="R1174" s="2">
        <v>44172.25</v>
      </c>
      <c r="S1174" t="s">
        <v>814</v>
      </c>
      <c r="T1174" t="s">
        <v>1883</v>
      </c>
      <c r="U1174" t="s">
        <v>2516</v>
      </c>
      <c r="V1174" t="s">
        <v>28740</v>
      </c>
      <c r="W1174" t="s">
        <v>2516</v>
      </c>
      <c r="X1174" t="s">
        <v>28741</v>
      </c>
      <c r="Y1174" t="s">
        <v>2516</v>
      </c>
      <c r="AD1174" t="s">
        <v>983</v>
      </c>
      <c r="AE1174" t="s">
        <v>2516</v>
      </c>
      <c r="AF1174" t="s">
        <v>2516</v>
      </c>
      <c r="AG1174" t="s">
        <v>2516</v>
      </c>
      <c r="AH1174" t="s">
        <v>2516</v>
      </c>
      <c r="AI1174" t="s">
        <v>2516</v>
      </c>
      <c r="AJ1174" t="s">
        <v>28680</v>
      </c>
      <c r="AK1174" t="s">
        <v>28680</v>
      </c>
      <c r="AL1174" t="s">
        <v>28742</v>
      </c>
    </row>
    <row r="1175" spans="1:38" x14ac:dyDescent="0.45">
      <c r="A1175" t="s">
        <v>28738</v>
      </c>
      <c r="B1175" t="s">
        <v>28743</v>
      </c>
      <c r="C1175" t="s">
        <v>5191</v>
      </c>
      <c r="D1175" t="s">
        <v>5192</v>
      </c>
      <c r="E1175" t="s">
        <v>5193</v>
      </c>
      <c r="F1175">
        <v>35.692200999999997</v>
      </c>
      <c r="G1175">
        <v>-83.504427000000007</v>
      </c>
      <c r="H1175">
        <v>1</v>
      </c>
      <c r="I1175">
        <v>10</v>
      </c>
      <c r="J1175">
        <v>536.29999999999995</v>
      </c>
      <c r="K1175">
        <v>1</v>
      </c>
      <c r="L1175" t="s">
        <v>813</v>
      </c>
      <c r="M1175" t="s">
        <v>2516</v>
      </c>
      <c r="N1175" t="s">
        <v>2516</v>
      </c>
      <c r="O1175" t="s">
        <v>2516</v>
      </c>
      <c r="P1175" t="s">
        <v>2516</v>
      </c>
      <c r="Q1175" t="s">
        <v>2516</v>
      </c>
      <c r="R1175" s="2">
        <v>44179.25</v>
      </c>
      <c r="S1175" t="s">
        <v>814</v>
      </c>
      <c r="T1175" t="s">
        <v>1883</v>
      </c>
      <c r="U1175" t="s">
        <v>2516</v>
      </c>
      <c r="V1175" t="s">
        <v>28744</v>
      </c>
      <c r="W1175" t="s">
        <v>2516</v>
      </c>
      <c r="X1175" t="s">
        <v>28745</v>
      </c>
      <c r="Y1175" t="s">
        <v>2516</v>
      </c>
      <c r="AD1175" t="s">
        <v>983</v>
      </c>
      <c r="AE1175" t="s">
        <v>2516</v>
      </c>
      <c r="AF1175" t="s">
        <v>2516</v>
      </c>
      <c r="AG1175" t="s">
        <v>2516</v>
      </c>
      <c r="AH1175" t="s">
        <v>2516</v>
      </c>
      <c r="AI1175" t="s">
        <v>2516</v>
      </c>
      <c r="AJ1175" t="s">
        <v>28680</v>
      </c>
      <c r="AK1175" t="s">
        <v>28680</v>
      </c>
      <c r="AL1175" t="s">
        <v>28746</v>
      </c>
    </row>
    <row r="1176" spans="1:38" x14ac:dyDescent="0.45">
      <c r="A1176" t="s">
        <v>28747</v>
      </c>
      <c r="B1176" t="s">
        <v>28748</v>
      </c>
      <c r="C1176" t="s">
        <v>5191</v>
      </c>
      <c r="D1176" t="s">
        <v>5192</v>
      </c>
      <c r="E1176" t="s">
        <v>5193</v>
      </c>
      <c r="F1176">
        <v>35.692200999999997</v>
      </c>
      <c r="G1176">
        <v>-83.504427000000007</v>
      </c>
      <c r="H1176">
        <v>1</v>
      </c>
      <c r="I1176">
        <v>10</v>
      </c>
      <c r="J1176">
        <v>536.29999999999995</v>
      </c>
      <c r="K1176">
        <v>1</v>
      </c>
      <c r="L1176" t="s">
        <v>813</v>
      </c>
      <c r="M1176" t="s">
        <v>2516</v>
      </c>
      <c r="N1176" t="s">
        <v>2516</v>
      </c>
      <c r="O1176" t="s">
        <v>2516</v>
      </c>
      <c r="P1176" t="s">
        <v>2516</v>
      </c>
      <c r="Q1176" t="s">
        <v>2516</v>
      </c>
      <c r="R1176" s="2">
        <v>44208.25</v>
      </c>
      <c r="S1176" t="s">
        <v>814</v>
      </c>
      <c r="T1176" t="s">
        <v>1883</v>
      </c>
      <c r="U1176" t="s">
        <v>2516</v>
      </c>
      <c r="V1176" t="s">
        <v>28749</v>
      </c>
      <c r="W1176" t="s">
        <v>2516</v>
      </c>
      <c r="X1176" t="s">
        <v>28750</v>
      </c>
      <c r="Y1176" t="s">
        <v>816</v>
      </c>
      <c r="AD1176" t="s">
        <v>983</v>
      </c>
      <c r="AE1176" t="s">
        <v>2516</v>
      </c>
      <c r="AF1176" t="s">
        <v>2516</v>
      </c>
      <c r="AG1176" t="s">
        <v>2516</v>
      </c>
      <c r="AH1176" t="s">
        <v>2516</v>
      </c>
      <c r="AI1176" t="s">
        <v>2516</v>
      </c>
      <c r="AJ1176" t="s">
        <v>28680</v>
      </c>
      <c r="AK1176" t="s">
        <v>28680</v>
      </c>
      <c r="AL1176" t="s">
        <v>28751</v>
      </c>
    </row>
    <row r="1177" spans="1:38" x14ac:dyDescent="0.45">
      <c r="A1177" t="s">
        <v>28747</v>
      </c>
      <c r="B1177" t="s">
        <v>28752</v>
      </c>
      <c r="C1177" t="s">
        <v>5191</v>
      </c>
      <c r="D1177" t="s">
        <v>5192</v>
      </c>
      <c r="E1177" t="s">
        <v>5193</v>
      </c>
      <c r="F1177">
        <v>35.692200999999997</v>
      </c>
      <c r="G1177">
        <v>-83.504427000000007</v>
      </c>
      <c r="H1177">
        <v>1</v>
      </c>
      <c r="I1177">
        <v>10</v>
      </c>
      <c r="J1177">
        <v>536.29999999999995</v>
      </c>
      <c r="K1177">
        <v>1</v>
      </c>
      <c r="L1177" t="s">
        <v>813</v>
      </c>
      <c r="M1177" t="s">
        <v>2516</v>
      </c>
      <c r="N1177" t="s">
        <v>2516</v>
      </c>
      <c r="O1177" t="s">
        <v>2516</v>
      </c>
      <c r="P1177" t="s">
        <v>2516</v>
      </c>
      <c r="Q1177" t="s">
        <v>2516</v>
      </c>
      <c r="R1177" s="2">
        <v>44215.25</v>
      </c>
      <c r="S1177" t="s">
        <v>814</v>
      </c>
      <c r="T1177" t="s">
        <v>1883</v>
      </c>
      <c r="U1177" t="s">
        <v>2516</v>
      </c>
      <c r="V1177" t="s">
        <v>28753</v>
      </c>
      <c r="W1177" t="s">
        <v>2516</v>
      </c>
      <c r="X1177" t="s">
        <v>28754</v>
      </c>
      <c r="Y1177" t="s">
        <v>816</v>
      </c>
      <c r="AD1177" t="s">
        <v>983</v>
      </c>
      <c r="AE1177" t="s">
        <v>2516</v>
      </c>
      <c r="AF1177" t="s">
        <v>2516</v>
      </c>
      <c r="AG1177" t="s">
        <v>2516</v>
      </c>
      <c r="AH1177" t="s">
        <v>2516</v>
      </c>
      <c r="AI1177" t="s">
        <v>2516</v>
      </c>
      <c r="AJ1177" t="s">
        <v>28680</v>
      </c>
      <c r="AK1177" t="s">
        <v>28680</v>
      </c>
      <c r="AL1177" t="s">
        <v>28751</v>
      </c>
    </row>
    <row r="1178" spans="1:38" x14ac:dyDescent="0.45">
      <c r="A1178" t="s">
        <v>28755</v>
      </c>
      <c r="B1178" t="s">
        <v>28756</v>
      </c>
      <c r="C1178" t="s">
        <v>5191</v>
      </c>
      <c r="D1178" t="s">
        <v>5192</v>
      </c>
      <c r="E1178" t="s">
        <v>5193</v>
      </c>
      <c r="F1178">
        <v>35.692200999999997</v>
      </c>
      <c r="G1178">
        <v>-83.504427000000007</v>
      </c>
      <c r="H1178">
        <v>1</v>
      </c>
      <c r="I1178">
        <v>10</v>
      </c>
      <c r="J1178">
        <v>536.29999999999995</v>
      </c>
      <c r="K1178">
        <v>1</v>
      </c>
      <c r="L1178" t="s">
        <v>813</v>
      </c>
      <c r="M1178" t="s">
        <v>2516</v>
      </c>
      <c r="N1178" t="s">
        <v>2516</v>
      </c>
      <c r="O1178" t="s">
        <v>2516</v>
      </c>
      <c r="P1178" t="s">
        <v>2516</v>
      </c>
      <c r="Q1178" t="s">
        <v>2516</v>
      </c>
      <c r="R1178" s="2">
        <v>44236.322222222225</v>
      </c>
      <c r="S1178" t="s">
        <v>814</v>
      </c>
      <c r="T1178" t="s">
        <v>2516</v>
      </c>
      <c r="U1178" t="s">
        <v>991</v>
      </c>
      <c r="V1178" t="s">
        <v>15825</v>
      </c>
      <c r="W1178" t="s">
        <v>2516</v>
      </c>
      <c r="X1178" t="s">
        <v>28757</v>
      </c>
      <c r="Y1178" t="s">
        <v>816</v>
      </c>
      <c r="Z1178">
        <v>13.3</v>
      </c>
      <c r="AA1178">
        <v>110</v>
      </c>
      <c r="AB1178">
        <v>17.899999999999999</v>
      </c>
      <c r="AC1178">
        <v>6</v>
      </c>
      <c r="AD1178" t="s">
        <v>983</v>
      </c>
      <c r="AE1178" t="s">
        <v>2516</v>
      </c>
      <c r="AF1178" t="s">
        <v>2516</v>
      </c>
      <c r="AG1178" t="s">
        <v>2516</v>
      </c>
      <c r="AH1178" t="s">
        <v>2516</v>
      </c>
      <c r="AI1178" t="s">
        <v>2516</v>
      </c>
      <c r="AJ1178" t="s">
        <v>28680</v>
      </c>
      <c r="AK1178" t="s">
        <v>28725</v>
      </c>
      <c r="AL1178" t="s">
        <v>2516</v>
      </c>
    </row>
    <row r="1179" spans="1:38" x14ac:dyDescent="0.45">
      <c r="A1179" t="s">
        <v>28758</v>
      </c>
      <c r="B1179" t="s">
        <v>28759</v>
      </c>
      <c r="C1179" t="s">
        <v>5191</v>
      </c>
      <c r="D1179" t="s">
        <v>5192</v>
      </c>
      <c r="E1179" t="s">
        <v>5193</v>
      </c>
      <c r="F1179">
        <v>35.692200999999997</v>
      </c>
      <c r="G1179">
        <v>-83.504427000000007</v>
      </c>
      <c r="H1179">
        <v>1</v>
      </c>
      <c r="I1179">
        <v>10</v>
      </c>
      <c r="J1179">
        <v>536.29999999999995</v>
      </c>
      <c r="K1179">
        <v>1</v>
      </c>
      <c r="L1179" t="s">
        <v>813</v>
      </c>
      <c r="M1179" t="s">
        <v>2516</v>
      </c>
      <c r="N1179" t="s">
        <v>2516</v>
      </c>
      <c r="O1179" t="s">
        <v>2516</v>
      </c>
      <c r="P1179" t="s">
        <v>2516</v>
      </c>
      <c r="Q1179" t="s">
        <v>2516</v>
      </c>
      <c r="R1179" s="2">
        <v>44264.350694444445</v>
      </c>
      <c r="S1179" t="s">
        <v>814</v>
      </c>
      <c r="T1179" t="s">
        <v>2516</v>
      </c>
      <c r="U1179" t="s">
        <v>991</v>
      </c>
      <c r="V1179" t="s">
        <v>15832</v>
      </c>
      <c r="W1179" t="s">
        <v>2516</v>
      </c>
      <c r="X1179" t="s">
        <v>28760</v>
      </c>
      <c r="Y1179" t="s">
        <v>816</v>
      </c>
      <c r="Z1179">
        <v>7.1</v>
      </c>
      <c r="AA1179">
        <v>61</v>
      </c>
      <c r="AB1179">
        <v>17.399999999999999</v>
      </c>
      <c r="AC1179">
        <v>7.7</v>
      </c>
      <c r="AD1179" t="s">
        <v>983</v>
      </c>
      <c r="AE1179" t="s">
        <v>2516</v>
      </c>
      <c r="AF1179" t="s">
        <v>2516</v>
      </c>
      <c r="AG1179" t="s">
        <v>2516</v>
      </c>
      <c r="AH1179" t="s">
        <v>2516</v>
      </c>
      <c r="AI1179" t="s">
        <v>2516</v>
      </c>
      <c r="AJ1179" t="s">
        <v>28671</v>
      </c>
      <c r="AK1179" t="s">
        <v>28671</v>
      </c>
      <c r="AL1179" t="s">
        <v>2516</v>
      </c>
    </row>
    <row r="1180" spans="1:38" x14ac:dyDescent="0.45">
      <c r="A1180" t="s">
        <v>28761</v>
      </c>
      <c r="B1180" t="s">
        <v>28762</v>
      </c>
      <c r="C1180" t="s">
        <v>5191</v>
      </c>
      <c r="D1180" t="s">
        <v>5192</v>
      </c>
      <c r="E1180" t="s">
        <v>5193</v>
      </c>
      <c r="F1180">
        <v>35.692200999999997</v>
      </c>
      <c r="G1180">
        <v>-83.504427000000007</v>
      </c>
      <c r="H1180">
        <v>1</v>
      </c>
      <c r="I1180">
        <v>10</v>
      </c>
      <c r="J1180">
        <v>536.29999999999995</v>
      </c>
      <c r="K1180">
        <v>1</v>
      </c>
      <c r="L1180" t="s">
        <v>813</v>
      </c>
      <c r="M1180" t="s">
        <v>2516</v>
      </c>
      <c r="N1180" t="s">
        <v>2516</v>
      </c>
      <c r="O1180" t="s">
        <v>2516</v>
      </c>
      <c r="P1180" t="s">
        <v>2516</v>
      </c>
      <c r="Q1180" t="s">
        <v>2516</v>
      </c>
      <c r="R1180" s="2">
        <v>44299.320833333331</v>
      </c>
      <c r="S1180" t="s">
        <v>814</v>
      </c>
      <c r="T1180" t="s">
        <v>2516</v>
      </c>
      <c r="U1180" t="s">
        <v>991</v>
      </c>
      <c r="V1180" t="s">
        <v>15839</v>
      </c>
      <c r="W1180" t="s">
        <v>2516</v>
      </c>
      <c r="X1180" t="s">
        <v>28763</v>
      </c>
      <c r="Y1180" t="s">
        <v>816</v>
      </c>
      <c r="Z1180">
        <v>10.199999999999999</v>
      </c>
      <c r="AA1180">
        <v>97</v>
      </c>
      <c r="AB1180">
        <v>18.100000000000001</v>
      </c>
      <c r="AC1180">
        <v>11.9</v>
      </c>
      <c r="AD1180" t="s">
        <v>983</v>
      </c>
      <c r="AE1180" t="s">
        <v>2516</v>
      </c>
      <c r="AF1180" t="s">
        <v>2516</v>
      </c>
      <c r="AG1180" t="s">
        <v>2516</v>
      </c>
      <c r="AH1180" t="s">
        <v>2516</v>
      </c>
      <c r="AI1180" t="s">
        <v>2516</v>
      </c>
      <c r="AJ1180" t="s">
        <v>28725</v>
      </c>
      <c r="AK1180" t="s">
        <v>28764</v>
      </c>
      <c r="AL1180" t="s">
        <v>2516</v>
      </c>
    </row>
    <row r="1181" spans="1:38" x14ac:dyDescent="0.45">
      <c r="A1181" t="s">
        <v>28765</v>
      </c>
      <c r="B1181" t="s">
        <v>28766</v>
      </c>
      <c r="C1181" t="s">
        <v>5191</v>
      </c>
      <c r="D1181" t="s">
        <v>5192</v>
      </c>
      <c r="E1181" t="s">
        <v>5193</v>
      </c>
      <c r="F1181">
        <v>35.692200999999997</v>
      </c>
      <c r="G1181">
        <v>-83.504427000000007</v>
      </c>
      <c r="H1181">
        <v>1</v>
      </c>
      <c r="I1181">
        <v>10</v>
      </c>
      <c r="J1181">
        <v>536.29999999999995</v>
      </c>
      <c r="K1181">
        <v>1</v>
      </c>
      <c r="L1181" t="s">
        <v>813</v>
      </c>
      <c r="M1181" t="s">
        <v>2516</v>
      </c>
      <c r="N1181" t="s">
        <v>2516</v>
      </c>
      <c r="O1181" t="s">
        <v>2516</v>
      </c>
      <c r="P1181" t="s">
        <v>2516</v>
      </c>
      <c r="Q1181" t="s">
        <v>2516</v>
      </c>
      <c r="R1181" s="2">
        <v>44327.310416666667</v>
      </c>
      <c r="S1181" t="s">
        <v>814</v>
      </c>
      <c r="T1181" t="s">
        <v>2516</v>
      </c>
      <c r="U1181" t="s">
        <v>991</v>
      </c>
      <c r="V1181" t="s">
        <v>15846</v>
      </c>
      <c r="W1181" t="s">
        <v>2516</v>
      </c>
      <c r="X1181" t="s">
        <v>28767</v>
      </c>
      <c r="Y1181" t="s">
        <v>816</v>
      </c>
      <c r="Z1181">
        <v>9.57</v>
      </c>
      <c r="AA1181">
        <v>88</v>
      </c>
      <c r="AB1181">
        <v>19.100000000000001</v>
      </c>
      <c r="AC1181">
        <v>11.8</v>
      </c>
      <c r="AD1181" t="s">
        <v>983</v>
      </c>
      <c r="AE1181" t="s">
        <v>2516</v>
      </c>
      <c r="AF1181" t="s">
        <v>2516</v>
      </c>
      <c r="AG1181" t="s">
        <v>2516</v>
      </c>
      <c r="AH1181" t="s">
        <v>2516</v>
      </c>
      <c r="AI1181" t="s">
        <v>2516</v>
      </c>
      <c r="AJ1181" t="s">
        <v>28680</v>
      </c>
      <c r="AK1181" t="s">
        <v>28671</v>
      </c>
      <c r="AL1181" t="s">
        <v>2516</v>
      </c>
    </row>
    <row r="1182" spans="1:38" x14ac:dyDescent="0.45">
      <c r="A1182" t="s">
        <v>28768</v>
      </c>
      <c r="B1182" t="s">
        <v>28769</v>
      </c>
      <c r="C1182" t="s">
        <v>5191</v>
      </c>
      <c r="D1182" t="s">
        <v>5192</v>
      </c>
      <c r="E1182" t="s">
        <v>5193</v>
      </c>
      <c r="F1182">
        <v>35.692200999999997</v>
      </c>
      <c r="G1182">
        <v>-83.504427000000007</v>
      </c>
      <c r="H1182">
        <v>1</v>
      </c>
      <c r="I1182">
        <v>10</v>
      </c>
      <c r="J1182">
        <v>536.29999999999995</v>
      </c>
      <c r="K1182">
        <v>1</v>
      </c>
      <c r="L1182" t="s">
        <v>813</v>
      </c>
      <c r="M1182" t="s">
        <v>2516</v>
      </c>
      <c r="N1182" t="s">
        <v>2516</v>
      </c>
      <c r="O1182" t="s">
        <v>2516</v>
      </c>
      <c r="P1182" t="s">
        <v>2516</v>
      </c>
      <c r="Q1182" t="s">
        <v>2516</v>
      </c>
      <c r="R1182" s="2">
        <v>44355.317361111112</v>
      </c>
      <c r="S1182" t="s">
        <v>814</v>
      </c>
      <c r="T1182" t="s">
        <v>2516</v>
      </c>
      <c r="U1182" t="s">
        <v>991</v>
      </c>
      <c r="V1182" t="s">
        <v>15853</v>
      </c>
      <c r="W1182" t="s">
        <v>2516</v>
      </c>
      <c r="X1182" t="s">
        <v>28770</v>
      </c>
      <c r="Y1182" t="s">
        <v>816</v>
      </c>
      <c r="Z1182">
        <v>9.31</v>
      </c>
      <c r="AA1182">
        <v>96</v>
      </c>
      <c r="AB1182">
        <v>23.6</v>
      </c>
      <c r="AC1182">
        <v>16.5</v>
      </c>
      <c r="AD1182" t="s">
        <v>983</v>
      </c>
      <c r="AE1182" t="s">
        <v>2516</v>
      </c>
      <c r="AF1182" t="s">
        <v>2516</v>
      </c>
      <c r="AG1182" t="s">
        <v>2516</v>
      </c>
      <c r="AH1182" t="s">
        <v>2516</v>
      </c>
      <c r="AI1182" t="s">
        <v>2516</v>
      </c>
      <c r="AJ1182" t="s">
        <v>28725</v>
      </c>
      <c r="AK1182" t="s">
        <v>28764</v>
      </c>
      <c r="AL1182" t="s">
        <v>2516</v>
      </c>
    </row>
    <row r="1183" spans="1:38" x14ac:dyDescent="0.45">
      <c r="A1183" t="s">
        <v>28768</v>
      </c>
      <c r="B1183" t="s">
        <v>28771</v>
      </c>
      <c r="C1183" t="s">
        <v>5191</v>
      </c>
      <c r="D1183" t="s">
        <v>5192</v>
      </c>
      <c r="E1183" t="s">
        <v>5193</v>
      </c>
      <c r="F1183">
        <v>35.692200999999997</v>
      </c>
      <c r="G1183">
        <v>-83.504427000000007</v>
      </c>
      <c r="H1183">
        <v>1</v>
      </c>
      <c r="I1183">
        <v>10</v>
      </c>
      <c r="J1183">
        <v>536.29999999999995</v>
      </c>
      <c r="K1183">
        <v>1</v>
      </c>
      <c r="L1183" t="s">
        <v>813</v>
      </c>
      <c r="M1183" t="s">
        <v>2516</v>
      </c>
      <c r="N1183" t="s">
        <v>2516</v>
      </c>
      <c r="O1183" t="s">
        <v>2516</v>
      </c>
      <c r="P1183" t="s">
        <v>2516</v>
      </c>
      <c r="Q1183" t="s">
        <v>2516</v>
      </c>
      <c r="R1183" s="2">
        <v>44368.331250000003</v>
      </c>
      <c r="S1183" t="s">
        <v>814</v>
      </c>
      <c r="T1183" t="s">
        <v>2516</v>
      </c>
      <c r="U1183" t="s">
        <v>1035</v>
      </c>
      <c r="V1183" t="s">
        <v>28772</v>
      </c>
      <c r="W1183" t="s">
        <v>2516</v>
      </c>
      <c r="X1183" t="s">
        <v>28773</v>
      </c>
      <c r="Y1183" t="s">
        <v>816</v>
      </c>
      <c r="Z1183">
        <v>9.2799999999999994</v>
      </c>
      <c r="AA1183">
        <v>99</v>
      </c>
      <c r="AB1183">
        <v>23.3</v>
      </c>
      <c r="AC1183">
        <v>18.399999999999999</v>
      </c>
      <c r="AD1183" t="s">
        <v>983</v>
      </c>
      <c r="AE1183" t="s">
        <v>2516</v>
      </c>
      <c r="AF1183" t="s">
        <v>2516</v>
      </c>
      <c r="AG1183" t="s">
        <v>2516</v>
      </c>
      <c r="AH1183" t="s">
        <v>2516</v>
      </c>
      <c r="AI1183" t="s">
        <v>2516</v>
      </c>
      <c r="AJ1183" t="s">
        <v>28725</v>
      </c>
      <c r="AK1183" t="s">
        <v>28774</v>
      </c>
      <c r="AL1183" t="s">
        <v>2516</v>
      </c>
    </row>
    <row r="1184" spans="1:38" x14ac:dyDescent="0.45">
      <c r="A1184" t="s">
        <v>28775</v>
      </c>
      <c r="B1184" t="s">
        <v>28776</v>
      </c>
      <c r="C1184" t="s">
        <v>5191</v>
      </c>
      <c r="D1184" t="s">
        <v>5192</v>
      </c>
      <c r="E1184" t="s">
        <v>5193</v>
      </c>
      <c r="F1184">
        <v>35.692200999999997</v>
      </c>
      <c r="G1184">
        <v>-83.504427000000007</v>
      </c>
      <c r="H1184">
        <v>1</v>
      </c>
      <c r="I1184">
        <v>10</v>
      </c>
      <c r="J1184">
        <v>536.29999999999995</v>
      </c>
      <c r="K1184">
        <v>1</v>
      </c>
      <c r="L1184" t="s">
        <v>813</v>
      </c>
      <c r="M1184" t="s">
        <v>2516</v>
      </c>
      <c r="N1184" t="s">
        <v>2516</v>
      </c>
      <c r="O1184" t="s">
        <v>2516</v>
      </c>
      <c r="P1184" t="s">
        <v>2516</v>
      </c>
      <c r="Q1184" t="s">
        <v>2516</v>
      </c>
      <c r="R1184" s="2">
        <v>44390.323611111111</v>
      </c>
      <c r="S1184" t="s">
        <v>814</v>
      </c>
      <c r="T1184" t="s">
        <v>2516</v>
      </c>
      <c r="U1184" t="s">
        <v>991</v>
      </c>
      <c r="V1184" t="s">
        <v>15860</v>
      </c>
      <c r="W1184" t="s">
        <v>2516</v>
      </c>
      <c r="X1184" t="s">
        <v>28777</v>
      </c>
      <c r="Y1184" t="s">
        <v>816</v>
      </c>
      <c r="Z1184">
        <v>9.16</v>
      </c>
      <c r="AA1184">
        <v>98</v>
      </c>
      <c r="AB1184">
        <v>21.4</v>
      </c>
      <c r="AC1184">
        <v>18.399999999999999</v>
      </c>
      <c r="AD1184" t="s">
        <v>983</v>
      </c>
      <c r="AE1184" t="s">
        <v>2516</v>
      </c>
      <c r="AF1184" t="s">
        <v>2516</v>
      </c>
      <c r="AG1184" t="s">
        <v>2516</v>
      </c>
      <c r="AH1184" t="s">
        <v>2516</v>
      </c>
      <c r="AI1184" t="s">
        <v>2516</v>
      </c>
      <c r="AJ1184" t="s">
        <v>28725</v>
      </c>
      <c r="AK1184" t="s">
        <v>28778</v>
      </c>
      <c r="AL1184" t="s">
        <v>2516</v>
      </c>
    </row>
    <row r="1185" spans="1:38" x14ac:dyDescent="0.45">
      <c r="A1185" t="s">
        <v>28779</v>
      </c>
      <c r="B1185" t="s">
        <v>28780</v>
      </c>
      <c r="C1185" t="s">
        <v>5191</v>
      </c>
      <c r="D1185" t="s">
        <v>5192</v>
      </c>
      <c r="E1185" t="s">
        <v>5193</v>
      </c>
      <c r="F1185">
        <v>35.692200999999997</v>
      </c>
      <c r="G1185">
        <v>-83.504427000000007</v>
      </c>
      <c r="H1185">
        <v>1</v>
      </c>
      <c r="I1185">
        <v>10</v>
      </c>
      <c r="J1185">
        <v>536.29999999999995</v>
      </c>
      <c r="K1185">
        <v>1</v>
      </c>
      <c r="L1185" t="s">
        <v>813</v>
      </c>
      <c r="M1185" t="s">
        <v>2516</v>
      </c>
      <c r="N1185" t="s">
        <v>2516</v>
      </c>
      <c r="O1185" t="s">
        <v>2516</v>
      </c>
      <c r="P1185" t="s">
        <v>2516</v>
      </c>
      <c r="Q1185" t="s">
        <v>2516</v>
      </c>
      <c r="R1185" s="2">
        <v>44418.311805555553</v>
      </c>
      <c r="S1185" t="s">
        <v>814</v>
      </c>
      <c r="T1185" t="s">
        <v>2516</v>
      </c>
      <c r="U1185" t="s">
        <v>991</v>
      </c>
      <c r="V1185" t="s">
        <v>15867</v>
      </c>
      <c r="W1185" t="s">
        <v>2516</v>
      </c>
      <c r="X1185" t="s">
        <v>28781</v>
      </c>
      <c r="Y1185" t="s">
        <v>816</v>
      </c>
      <c r="Z1185">
        <v>8.7799999999999994</v>
      </c>
      <c r="AA1185">
        <v>98</v>
      </c>
      <c r="AB1185">
        <v>18.600000000000001</v>
      </c>
      <c r="AC1185">
        <v>18.399999999999999</v>
      </c>
      <c r="AD1185" t="s">
        <v>983</v>
      </c>
      <c r="AE1185" t="s">
        <v>2516</v>
      </c>
      <c r="AF1185" t="s">
        <v>2516</v>
      </c>
      <c r="AG1185" t="s">
        <v>2516</v>
      </c>
      <c r="AH1185" t="s">
        <v>2516</v>
      </c>
      <c r="AI1185" t="s">
        <v>2516</v>
      </c>
      <c r="AJ1185" t="s">
        <v>28687</v>
      </c>
      <c r="AK1185" t="s">
        <v>28725</v>
      </c>
      <c r="AL1185" t="s">
        <v>2516</v>
      </c>
    </row>
    <row r="1186" spans="1:38" x14ac:dyDescent="0.45">
      <c r="A1186" t="s">
        <v>28779</v>
      </c>
      <c r="B1186" t="s">
        <v>28782</v>
      </c>
      <c r="C1186" t="s">
        <v>5191</v>
      </c>
      <c r="D1186" t="s">
        <v>5192</v>
      </c>
      <c r="E1186" t="s">
        <v>5193</v>
      </c>
      <c r="F1186">
        <v>35.692200999999997</v>
      </c>
      <c r="G1186">
        <v>-83.504427000000007</v>
      </c>
      <c r="H1186">
        <v>1</v>
      </c>
      <c r="I1186">
        <v>10</v>
      </c>
      <c r="J1186">
        <v>536.29999999999995</v>
      </c>
      <c r="K1186">
        <v>1</v>
      </c>
      <c r="L1186" t="s">
        <v>813</v>
      </c>
      <c r="M1186" t="s">
        <v>2516</v>
      </c>
      <c r="N1186" t="s">
        <v>2516</v>
      </c>
      <c r="O1186" t="s">
        <v>2516</v>
      </c>
      <c r="P1186" t="s">
        <v>2516</v>
      </c>
      <c r="Q1186" t="s">
        <v>2516</v>
      </c>
      <c r="R1186" s="2">
        <v>44424.356249999997</v>
      </c>
      <c r="S1186" t="s">
        <v>814</v>
      </c>
      <c r="T1186" t="s">
        <v>2516</v>
      </c>
      <c r="U1186" t="s">
        <v>1035</v>
      </c>
      <c r="V1186" t="s">
        <v>28783</v>
      </c>
      <c r="W1186" t="s">
        <v>2516</v>
      </c>
      <c r="X1186" t="s">
        <v>28784</v>
      </c>
      <c r="Y1186" t="s">
        <v>816</v>
      </c>
      <c r="Z1186">
        <v>8.74</v>
      </c>
      <c r="AA1186">
        <v>100</v>
      </c>
      <c r="AB1186">
        <v>21.9</v>
      </c>
      <c r="AC1186">
        <v>19.3</v>
      </c>
      <c r="AD1186" t="s">
        <v>983</v>
      </c>
      <c r="AE1186" t="s">
        <v>2516</v>
      </c>
      <c r="AF1186" t="s">
        <v>2516</v>
      </c>
      <c r="AG1186" t="s">
        <v>2516</v>
      </c>
      <c r="AH1186" t="s">
        <v>2516</v>
      </c>
      <c r="AI1186" t="s">
        <v>2516</v>
      </c>
      <c r="AJ1186" t="s">
        <v>28687</v>
      </c>
      <c r="AK1186" t="s">
        <v>28725</v>
      </c>
      <c r="AL1186" t="s">
        <v>2516</v>
      </c>
    </row>
    <row r="1187" spans="1:38" x14ac:dyDescent="0.45">
      <c r="A1187" t="s">
        <v>28785</v>
      </c>
      <c r="B1187" t="s">
        <v>28786</v>
      </c>
      <c r="C1187" t="s">
        <v>5191</v>
      </c>
      <c r="D1187" t="s">
        <v>5192</v>
      </c>
      <c r="E1187" t="s">
        <v>5193</v>
      </c>
      <c r="F1187">
        <v>35.692200999999997</v>
      </c>
      <c r="G1187">
        <v>-83.504427000000007</v>
      </c>
      <c r="H1187">
        <v>1</v>
      </c>
      <c r="I1187">
        <v>10</v>
      </c>
      <c r="J1187">
        <v>536.29999999999995</v>
      </c>
      <c r="K1187">
        <v>1</v>
      </c>
      <c r="L1187" t="s">
        <v>813</v>
      </c>
      <c r="M1187" t="s">
        <v>2516</v>
      </c>
      <c r="N1187" t="s">
        <v>2516</v>
      </c>
      <c r="O1187" t="s">
        <v>2516</v>
      </c>
      <c r="P1187" t="s">
        <v>2516</v>
      </c>
      <c r="Q1187" t="s">
        <v>2516</v>
      </c>
      <c r="R1187" s="2">
        <v>44452.393750000003</v>
      </c>
      <c r="S1187" t="s">
        <v>814</v>
      </c>
      <c r="T1187" t="s">
        <v>2516</v>
      </c>
      <c r="U1187" t="s">
        <v>991</v>
      </c>
      <c r="V1187" t="s">
        <v>15874</v>
      </c>
      <c r="W1187" t="s">
        <v>2516</v>
      </c>
      <c r="X1187" t="s">
        <v>28787</v>
      </c>
      <c r="Y1187" t="s">
        <v>816</v>
      </c>
      <c r="Z1187">
        <v>10.33</v>
      </c>
      <c r="AA1187">
        <v>113</v>
      </c>
      <c r="AB1187">
        <v>20.399999999999999</v>
      </c>
      <c r="AC1187">
        <v>17.100000000000001</v>
      </c>
      <c r="AD1187" t="s">
        <v>983</v>
      </c>
      <c r="AE1187" t="s">
        <v>2516</v>
      </c>
      <c r="AF1187" t="s">
        <v>2516</v>
      </c>
      <c r="AG1187" t="s">
        <v>2516</v>
      </c>
      <c r="AH1187" t="s">
        <v>2516</v>
      </c>
      <c r="AI1187" t="s">
        <v>2516</v>
      </c>
      <c r="AJ1187" t="s">
        <v>28725</v>
      </c>
      <c r="AK1187" t="s">
        <v>28788</v>
      </c>
      <c r="AL1187" t="s">
        <v>2516</v>
      </c>
    </row>
    <row r="1188" spans="1:38" x14ac:dyDescent="0.45">
      <c r="A1188" t="s">
        <v>28789</v>
      </c>
      <c r="B1188" t="s">
        <v>28790</v>
      </c>
      <c r="C1188" t="s">
        <v>5191</v>
      </c>
      <c r="D1188" t="s">
        <v>5192</v>
      </c>
      <c r="E1188" t="s">
        <v>5193</v>
      </c>
      <c r="F1188">
        <v>35.692200999999997</v>
      </c>
      <c r="G1188">
        <v>-83.504427000000007</v>
      </c>
      <c r="H1188">
        <v>1</v>
      </c>
      <c r="I1188">
        <v>10</v>
      </c>
      <c r="J1188">
        <v>536.29999999999995</v>
      </c>
      <c r="K1188">
        <v>1</v>
      </c>
      <c r="L1188" t="s">
        <v>813</v>
      </c>
      <c r="M1188" t="s">
        <v>2516</v>
      </c>
      <c r="N1188" t="s">
        <v>2516</v>
      </c>
      <c r="O1188" t="s">
        <v>2516</v>
      </c>
      <c r="P1188" t="s">
        <v>2516</v>
      </c>
      <c r="Q1188" t="s">
        <v>2516</v>
      </c>
      <c r="R1188" s="2">
        <v>44481.372916666667</v>
      </c>
      <c r="S1188" t="s">
        <v>814</v>
      </c>
      <c r="T1188" t="s">
        <v>2516</v>
      </c>
      <c r="U1188" t="s">
        <v>991</v>
      </c>
      <c r="V1188" t="s">
        <v>15881</v>
      </c>
      <c r="W1188" t="s">
        <v>2516</v>
      </c>
      <c r="X1188" t="s">
        <v>28791</v>
      </c>
      <c r="Y1188" t="s">
        <v>816</v>
      </c>
      <c r="Z1188">
        <v>9.5399999999999991</v>
      </c>
      <c r="AA1188">
        <v>101</v>
      </c>
      <c r="AB1188">
        <v>16.600000000000001</v>
      </c>
      <c r="AC1188">
        <v>15.7</v>
      </c>
      <c r="AD1188" t="s">
        <v>983</v>
      </c>
      <c r="AE1188" t="s">
        <v>2516</v>
      </c>
      <c r="AF1188" t="s">
        <v>2516</v>
      </c>
      <c r="AG1188" t="s">
        <v>2516</v>
      </c>
      <c r="AH1188" t="s">
        <v>2516</v>
      </c>
      <c r="AI1188" t="s">
        <v>2516</v>
      </c>
      <c r="AJ1188" t="s">
        <v>28788</v>
      </c>
      <c r="AK1188" t="s">
        <v>28725</v>
      </c>
      <c r="AL1188" t="s">
        <v>2516</v>
      </c>
    </row>
    <row r="1189" spans="1:38" x14ac:dyDescent="0.45">
      <c r="A1189" t="s">
        <v>28792</v>
      </c>
      <c r="B1189" t="s">
        <v>28793</v>
      </c>
      <c r="C1189" t="s">
        <v>5191</v>
      </c>
      <c r="D1189" t="s">
        <v>5192</v>
      </c>
      <c r="E1189" t="s">
        <v>5193</v>
      </c>
      <c r="F1189">
        <v>35.692200999999997</v>
      </c>
      <c r="G1189">
        <v>-83.504427000000007</v>
      </c>
      <c r="H1189">
        <v>1</v>
      </c>
      <c r="I1189">
        <v>10</v>
      </c>
      <c r="J1189">
        <v>536.29999999999995</v>
      </c>
      <c r="K1189">
        <v>1</v>
      </c>
      <c r="L1189" t="s">
        <v>813</v>
      </c>
      <c r="M1189" t="s">
        <v>2516</v>
      </c>
      <c r="N1189" t="s">
        <v>2516</v>
      </c>
      <c r="O1189" t="s">
        <v>2516</v>
      </c>
      <c r="P1189" t="s">
        <v>2516</v>
      </c>
      <c r="Q1189" t="s">
        <v>2516</v>
      </c>
      <c r="R1189" s="2">
        <v>44516.331944444442</v>
      </c>
      <c r="S1189" t="s">
        <v>814</v>
      </c>
      <c r="T1189" t="s">
        <v>2516</v>
      </c>
      <c r="U1189" t="s">
        <v>991</v>
      </c>
      <c r="V1189" t="s">
        <v>15888</v>
      </c>
      <c r="W1189" t="s">
        <v>2516</v>
      </c>
      <c r="X1189" t="s">
        <v>28794</v>
      </c>
      <c r="Y1189" t="s">
        <v>816</v>
      </c>
      <c r="Z1189">
        <v>10.18</v>
      </c>
      <c r="AA1189">
        <v>93</v>
      </c>
      <c r="AB1189">
        <v>23.3</v>
      </c>
      <c r="AC1189">
        <v>8.9</v>
      </c>
      <c r="AD1189" t="s">
        <v>983</v>
      </c>
      <c r="AE1189" t="s">
        <v>2516</v>
      </c>
      <c r="AF1189" t="s">
        <v>2516</v>
      </c>
      <c r="AG1189" t="s">
        <v>2516</v>
      </c>
      <c r="AH1189" t="s">
        <v>2516</v>
      </c>
      <c r="AI1189" t="s">
        <v>2516</v>
      </c>
      <c r="AJ1189" t="s">
        <v>28725</v>
      </c>
      <c r="AK1189" t="s">
        <v>28788</v>
      </c>
      <c r="AL1189" t="s">
        <v>2516</v>
      </c>
    </row>
    <row r="1190" spans="1:38" x14ac:dyDescent="0.45">
      <c r="A1190" t="s">
        <v>28795</v>
      </c>
      <c r="B1190" t="s">
        <v>28796</v>
      </c>
      <c r="C1190" t="s">
        <v>5191</v>
      </c>
      <c r="D1190" t="s">
        <v>5192</v>
      </c>
      <c r="E1190" t="s">
        <v>5193</v>
      </c>
      <c r="F1190">
        <v>35.692200999999997</v>
      </c>
      <c r="G1190">
        <v>-83.504427000000007</v>
      </c>
      <c r="H1190">
        <v>1</v>
      </c>
      <c r="I1190">
        <v>10</v>
      </c>
      <c r="J1190">
        <v>536.29999999999995</v>
      </c>
      <c r="K1190">
        <v>1</v>
      </c>
      <c r="L1190" t="s">
        <v>813</v>
      </c>
      <c r="M1190" t="s">
        <v>2516</v>
      </c>
      <c r="N1190" t="s">
        <v>2516</v>
      </c>
      <c r="O1190" t="s">
        <v>2516</v>
      </c>
      <c r="P1190" t="s">
        <v>2516</v>
      </c>
      <c r="Q1190" t="s">
        <v>2516</v>
      </c>
      <c r="R1190" s="2">
        <v>44531.348611111112</v>
      </c>
      <c r="S1190" t="s">
        <v>814</v>
      </c>
      <c r="T1190" t="s">
        <v>2516</v>
      </c>
      <c r="U1190" t="s">
        <v>1035</v>
      </c>
      <c r="V1190" t="s">
        <v>28797</v>
      </c>
      <c r="W1190" t="s">
        <v>2516</v>
      </c>
      <c r="X1190" t="s">
        <v>28798</v>
      </c>
      <c r="Y1190" t="s">
        <v>816</v>
      </c>
      <c r="Z1190">
        <v>11.35</v>
      </c>
      <c r="AA1190">
        <v>98</v>
      </c>
      <c r="AB1190">
        <v>20.3</v>
      </c>
      <c r="AC1190">
        <v>6.6</v>
      </c>
      <c r="AD1190" t="s">
        <v>983</v>
      </c>
      <c r="AE1190" t="s">
        <v>2516</v>
      </c>
      <c r="AF1190" t="s">
        <v>2516</v>
      </c>
      <c r="AG1190" t="s">
        <v>2516</v>
      </c>
      <c r="AH1190" t="s">
        <v>2516</v>
      </c>
      <c r="AI1190" t="s">
        <v>2516</v>
      </c>
      <c r="AJ1190" t="s">
        <v>28725</v>
      </c>
      <c r="AK1190" t="s">
        <v>28788</v>
      </c>
      <c r="AL1190" t="s">
        <v>2516</v>
      </c>
    </row>
    <row r="1191" spans="1:38" x14ac:dyDescent="0.45">
      <c r="A1191" t="s">
        <v>28795</v>
      </c>
      <c r="B1191" t="s">
        <v>28799</v>
      </c>
      <c r="C1191" t="s">
        <v>5191</v>
      </c>
      <c r="D1191" t="s">
        <v>5192</v>
      </c>
      <c r="E1191" t="s">
        <v>5193</v>
      </c>
      <c r="F1191">
        <v>35.692200999999997</v>
      </c>
      <c r="G1191">
        <v>-83.504427000000007</v>
      </c>
      <c r="H1191">
        <v>1</v>
      </c>
      <c r="I1191">
        <v>10</v>
      </c>
      <c r="J1191">
        <v>536.29999999999995</v>
      </c>
      <c r="K1191">
        <v>1</v>
      </c>
      <c r="L1191" t="s">
        <v>813</v>
      </c>
      <c r="M1191" t="s">
        <v>2516</v>
      </c>
      <c r="N1191" t="s">
        <v>2516</v>
      </c>
      <c r="O1191" t="s">
        <v>2516</v>
      </c>
      <c r="P1191" t="s">
        <v>2516</v>
      </c>
      <c r="Q1191" t="s">
        <v>2516</v>
      </c>
      <c r="R1191" s="2">
        <v>44544.347916666666</v>
      </c>
      <c r="S1191" t="s">
        <v>814</v>
      </c>
      <c r="T1191" t="s">
        <v>2516</v>
      </c>
      <c r="U1191" t="s">
        <v>991</v>
      </c>
      <c r="V1191" t="s">
        <v>15895</v>
      </c>
      <c r="W1191" t="s">
        <v>2516</v>
      </c>
      <c r="X1191" t="s">
        <v>28800</v>
      </c>
      <c r="Y1191" t="s">
        <v>816</v>
      </c>
      <c r="Z1191">
        <v>11.09</v>
      </c>
      <c r="AA1191">
        <v>93</v>
      </c>
      <c r="AB1191">
        <v>19.8</v>
      </c>
      <c r="AC1191">
        <v>5.8</v>
      </c>
      <c r="AD1191" t="s">
        <v>983</v>
      </c>
      <c r="AE1191" t="s">
        <v>2516</v>
      </c>
      <c r="AF1191" t="s">
        <v>2516</v>
      </c>
      <c r="AG1191" t="s">
        <v>2516</v>
      </c>
      <c r="AH1191" t="s">
        <v>2516</v>
      </c>
      <c r="AI1191" t="s">
        <v>2516</v>
      </c>
      <c r="AJ1191" t="s">
        <v>28725</v>
      </c>
      <c r="AK1191" t="s">
        <v>28788</v>
      </c>
      <c r="AL1191" t="s">
        <v>2516</v>
      </c>
    </row>
    <row r="1192" spans="1:38" x14ac:dyDescent="0.45">
      <c r="A1192" t="s">
        <v>28801</v>
      </c>
      <c r="B1192" t="s">
        <v>28802</v>
      </c>
      <c r="C1192" t="s">
        <v>5191</v>
      </c>
      <c r="D1192" t="s">
        <v>5192</v>
      </c>
      <c r="E1192" t="s">
        <v>5193</v>
      </c>
      <c r="F1192">
        <v>35.692200999999997</v>
      </c>
      <c r="G1192">
        <v>-83.504427000000007</v>
      </c>
      <c r="H1192">
        <v>1</v>
      </c>
      <c r="I1192">
        <v>10</v>
      </c>
      <c r="J1192">
        <v>536.29999999999995</v>
      </c>
      <c r="K1192">
        <v>1</v>
      </c>
      <c r="L1192" t="s">
        <v>813</v>
      </c>
      <c r="M1192" t="s">
        <v>2516</v>
      </c>
      <c r="N1192" t="s">
        <v>2516</v>
      </c>
      <c r="O1192" t="s">
        <v>2516</v>
      </c>
      <c r="P1192" t="s">
        <v>2516</v>
      </c>
      <c r="Q1192" t="s">
        <v>2516</v>
      </c>
      <c r="R1192" s="2">
        <v>44572.378472222219</v>
      </c>
      <c r="S1192" t="s">
        <v>814</v>
      </c>
      <c r="T1192" t="s">
        <v>2516</v>
      </c>
      <c r="U1192" t="s">
        <v>991</v>
      </c>
      <c r="V1192" t="s">
        <v>15902</v>
      </c>
      <c r="W1192" t="s">
        <v>2516</v>
      </c>
      <c r="X1192" t="s">
        <v>28803</v>
      </c>
      <c r="Y1192" t="s">
        <v>816</v>
      </c>
      <c r="Z1192">
        <v>11.78</v>
      </c>
      <c r="AA1192">
        <v>95</v>
      </c>
      <c r="AB1192">
        <v>18.899999999999999</v>
      </c>
      <c r="AC1192">
        <v>4.5999999999999996</v>
      </c>
      <c r="AD1192" t="s">
        <v>983</v>
      </c>
      <c r="AE1192" t="s">
        <v>2516</v>
      </c>
      <c r="AF1192" t="s">
        <v>2516</v>
      </c>
      <c r="AG1192" t="s">
        <v>2516</v>
      </c>
      <c r="AH1192" t="s">
        <v>2516</v>
      </c>
      <c r="AI1192" t="s">
        <v>2516</v>
      </c>
      <c r="AJ1192" t="s">
        <v>28725</v>
      </c>
      <c r="AK1192" t="s">
        <v>28788</v>
      </c>
      <c r="AL1192" t="s">
        <v>2516</v>
      </c>
    </row>
    <row r="1193" spans="1:38" x14ac:dyDescent="0.45">
      <c r="A1193" t="s">
        <v>28804</v>
      </c>
      <c r="B1193" t="s">
        <v>28805</v>
      </c>
      <c r="C1193" t="s">
        <v>5191</v>
      </c>
      <c r="D1193" t="s">
        <v>5192</v>
      </c>
      <c r="E1193" t="s">
        <v>5193</v>
      </c>
      <c r="F1193">
        <v>35.692200999999997</v>
      </c>
      <c r="G1193">
        <v>-83.504427000000007</v>
      </c>
      <c r="H1193">
        <v>1</v>
      </c>
      <c r="I1193">
        <v>10</v>
      </c>
      <c r="J1193">
        <v>536.29999999999995</v>
      </c>
      <c r="K1193">
        <v>1</v>
      </c>
      <c r="L1193" t="s">
        <v>813</v>
      </c>
      <c r="M1193" t="s">
        <v>2516</v>
      </c>
      <c r="N1193" t="s">
        <v>2516</v>
      </c>
      <c r="O1193" t="s">
        <v>2516</v>
      </c>
      <c r="P1193" t="s">
        <v>2516</v>
      </c>
      <c r="Q1193" t="s">
        <v>2516</v>
      </c>
      <c r="R1193" s="2">
        <v>44600.365277777775</v>
      </c>
      <c r="S1193" t="s">
        <v>814</v>
      </c>
      <c r="T1193" t="s">
        <v>2516</v>
      </c>
      <c r="U1193" t="s">
        <v>991</v>
      </c>
      <c r="V1193" t="s">
        <v>15907</v>
      </c>
      <c r="W1193" t="s">
        <v>2516</v>
      </c>
      <c r="X1193" t="s">
        <v>28806</v>
      </c>
      <c r="Y1193" t="s">
        <v>816</v>
      </c>
      <c r="Z1193">
        <v>11.93</v>
      </c>
      <c r="AA1193">
        <v>97</v>
      </c>
      <c r="AB1193">
        <v>19.600000000000001</v>
      </c>
      <c r="AC1193">
        <v>4.4000000000000004</v>
      </c>
      <c r="AD1193" t="s">
        <v>983</v>
      </c>
      <c r="AE1193" t="s">
        <v>2516</v>
      </c>
      <c r="AF1193" t="s">
        <v>2516</v>
      </c>
      <c r="AG1193" t="s">
        <v>2516</v>
      </c>
      <c r="AH1193" t="s">
        <v>2516</v>
      </c>
      <c r="AI1193" t="s">
        <v>2516</v>
      </c>
      <c r="AJ1193" t="s">
        <v>28788</v>
      </c>
      <c r="AK1193" t="s">
        <v>28725</v>
      </c>
      <c r="AL1193" t="s">
        <v>2516</v>
      </c>
    </row>
    <row r="1194" spans="1:38" x14ac:dyDescent="0.45">
      <c r="A1194" t="s">
        <v>28807</v>
      </c>
      <c r="B1194" t="s">
        <v>28808</v>
      </c>
      <c r="C1194" t="s">
        <v>5191</v>
      </c>
      <c r="D1194" t="s">
        <v>5192</v>
      </c>
      <c r="E1194" t="s">
        <v>5193</v>
      </c>
      <c r="F1194">
        <v>35.692200999999997</v>
      </c>
      <c r="G1194">
        <v>-83.504427000000007</v>
      </c>
      <c r="H1194">
        <v>1</v>
      </c>
      <c r="I1194">
        <v>10</v>
      </c>
      <c r="J1194">
        <v>536.29999999999995</v>
      </c>
      <c r="K1194">
        <v>1</v>
      </c>
      <c r="L1194" t="s">
        <v>813</v>
      </c>
      <c r="M1194" t="s">
        <v>2516</v>
      </c>
      <c r="N1194" t="s">
        <v>2516</v>
      </c>
      <c r="O1194" t="s">
        <v>2516</v>
      </c>
      <c r="P1194" t="s">
        <v>2516</v>
      </c>
      <c r="Q1194" t="s">
        <v>2516</v>
      </c>
      <c r="R1194" s="2">
        <v>44628.347916666666</v>
      </c>
      <c r="S1194" t="s">
        <v>814</v>
      </c>
      <c r="T1194" t="s">
        <v>2516</v>
      </c>
      <c r="U1194" t="s">
        <v>991</v>
      </c>
      <c r="V1194" t="s">
        <v>15912</v>
      </c>
      <c r="W1194" t="s">
        <v>2516</v>
      </c>
      <c r="X1194" t="s">
        <v>28809</v>
      </c>
      <c r="Y1194" t="s">
        <v>816</v>
      </c>
      <c r="Z1194">
        <v>10.89</v>
      </c>
      <c r="AA1194">
        <v>101</v>
      </c>
      <c r="AB1194">
        <v>16.3</v>
      </c>
      <c r="AC1194">
        <v>9.4</v>
      </c>
      <c r="AD1194" t="s">
        <v>983</v>
      </c>
      <c r="AE1194" t="s">
        <v>2516</v>
      </c>
      <c r="AF1194" t="s">
        <v>2516</v>
      </c>
      <c r="AG1194" t="s">
        <v>2516</v>
      </c>
      <c r="AH1194" t="s">
        <v>2516</v>
      </c>
      <c r="AI1194" t="s">
        <v>2516</v>
      </c>
      <c r="AJ1194" t="s">
        <v>28778</v>
      </c>
      <c r="AK1194" t="s">
        <v>28725</v>
      </c>
      <c r="AL1194" t="s">
        <v>2516</v>
      </c>
    </row>
    <row r="1195" spans="1:38" x14ac:dyDescent="0.45">
      <c r="A1195" t="s">
        <v>28810</v>
      </c>
      <c r="B1195" t="s">
        <v>28811</v>
      </c>
      <c r="C1195" t="s">
        <v>5191</v>
      </c>
      <c r="D1195" t="s">
        <v>5192</v>
      </c>
      <c r="E1195" t="s">
        <v>5193</v>
      </c>
      <c r="F1195">
        <v>35.692200999999997</v>
      </c>
      <c r="G1195">
        <v>-83.504427000000007</v>
      </c>
      <c r="H1195">
        <v>1</v>
      </c>
      <c r="I1195">
        <v>10</v>
      </c>
      <c r="J1195">
        <v>536.29999999999995</v>
      </c>
      <c r="K1195">
        <v>1</v>
      </c>
      <c r="L1195" t="s">
        <v>813</v>
      </c>
      <c r="M1195" t="s">
        <v>2516</v>
      </c>
      <c r="N1195" t="s">
        <v>2516</v>
      </c>
      <c r="O1195" t="s">
        <v>2516</v>
      </c>
      <c r="P1195" t="s">
        <v>2516</v>
      </c>
      <c r="Q1195" t="s">
        <v>2516</v>
      </c>
      <c r="R1195" s="2">
        <v>44663.331250000003</v>
      </c>
      <c r="S1195" t="s">
        <v>814</v>
      </c>
      <c r="T1195" t="s">
        <v>2516</v>
      </c>
      <c r="U1195" t="s">
        <v>991</v>
      </c>
      <c r="V1195" t="s">
        <v>15917</v>
      </c>
      <c r="W1195" t="s">
        <v>2516</v>
      </c>
      <c r="X1195" t="s">
        <v>28812</v>
      </c>
      <c r="Y1195" t="s">
        <v>816</v>
      </c>
      <c r="Z1195">
        <v>10.119999999999999</v>
      </c>
      <c r="AA1195">
        <v>96</v>
      </c>
      <c r="AB1195">
        <v>17.600000000000001</v>
      </c>
      <c r="AC1195">
        <v>10.5</v>
      </c>
      <c r="AD1195" t="s">
        <v>983</v>
      </c>
      <c r="AE1195" t="s">
        <v>2516</v>
      </c>
      <c r="AF1195" t="s">
        <v>2516</v>
      </c>
      <c r="AG1195" t="s">
        <v>2516</v>
      </c>
      <c r="AH1195" t="s">
        <v>2516</v>
      </c>
      <c r="AI1195" t="s">
        <v>2516</v>
      </c>
      <c r="AJ1195" t="s">
        <v>28725</v>
      </c>
      <c r="AK1195" t="s">
        <v>28788</v>
      </c>
      <c r="AL1195" t="s">
        <v>2516</v>
      </c>
    </row>
    <row r="1196" spans="1:38" x14ac:dyDescent="0.45">
      <c r="A1196" t="s">
        <v>28813</v>
      </c>
      <c r="B1196" t="s">
        <v>28814</v>
      </c>
      <c r="C1196" t="s">
        <v>5191</v>
      </c>
      <c r="D1196" t="s">
        <v>5192</v>
      </c>
      <c r="E1196" t="s">
        <v>5193</v>
      </c>
      <c r="F1196">
        <v>35.692200999999997</v>
      </c>
      <c r="G1196">
        <v>-83.504427000000007</v>
      </c>
      <c r="H1196">
        <v>1</v>
      </c>
      <c r="I1196">
        <v>10</v>
      </c>
      <c r="J1196">
        <v>536.29999999999995</v>
      </c>
      <c r="K1196">
        <v>1</v>
      </c>
      <c r="L1196" t="s">
        <v>813</v>
      </c>
      <c r="M1196" t="s">
        <v>2516</v>
      </c>
      <c r="N1196" t="s">
        <v>2516</v>
      </c>
      <c r="O1196" t="s">
        <v>2516</v>
      </c>
      <c r="P1196" t="s">
        <v>2516</v>
      </c>
      <c r="Q1196" t="s">
        <v>2516</v>
      </c>
      <c r="R1196" s="2">
        <v>44691.325694444444</v>
      </c>
      <c r="S1196" t="s">
        <v>814</v>
      </c>
      <c r="T1196" t="s">
        <v>2516</v>
      </c>
      <c r="U1196" t="s">
        <v>991</v>
      </c>
      <c r="V1196" t="s">
        <v>15922</v>
      </c>
      <c r="W1196" t="s">
        <v>2516</v>
      </c>
      <c r="X1196" t="s">
        <v>28815</v>
      </c>
      <c r="Y1196" t="s">
        <v>816</v>
      </c>
      <c r="Z1196">
        <v>10.24</v>
      </c>
      <c r="AA1196">
        <v>102</v>
      </c>
      <c r="AB1196">
        <v>19.100000000000001</v>
      </c>
      <c r="AC1196">
        <v>13</v>
      </c>
      <c r="AD1196" t="s">
        <v>983</v>
      </c>
      <c r="AE1196" t="s">
        <v>2516</v>
      </c>
      <c r="AF1196" t="s">
        <v>2516</v>
      </c>
      <c r="AG1196" t="s">
        <v>2516</v>
      </c>
      <c r="AH1196" t="s">
        <v>2516</v>
      </c>
      <c r="AI1196" t="s">
        <v>2516</v>
      </c>
      <c r="AJ1196" t="s">
        <v>28788</v>
      </c>
      <c r="AK1196" t="s">
        <v>28725</v>
      </c>
      <c r="AL1196" t="s">
        <v>2516</v>
      </c>
    </row>
    <row r="1197" spans="1:38" x14ac:dyDescent="0.45">
      <c r="A1197" t="s">
        <v>28816</v>
      </c>
      <c r="B1197" t="s">
        <v>28817</v>
      </c>
      <c r="C1197" t="s">
        <v>5191</v>
      </c>
      <c r="D1197" t="s">
        <v>5192</v>
      </c>
      <c r="E1197" t="s">
        <v>5193</v>
      </c>
      <c r="F1197">
        <v>35.692200999999997</v>
      </c>
      <c r="G1197">
        <v>-83.504427000000007</v>
      </c>
      <c r="H1197">
        <v>1</v>
      </c>
      <c r="I1197">
        <v>10</v>
      </c>
      <c r="J1197">
        <v>536.29999999999995</v>
      </c>
      <c r="K1197">
        <v>1</v>
      </c>
      <c r="L1197" t="s">
        <v>813</v>
      </c>
      <c r="M1197" t="s">
        <v>2516</v>
      </c>
      <c r="N1197" t="s">
        <v>2516</v>
      </c>
      <c r="O1197" t="s">
        <v>2516</v>
      </c>
      <c r="P1197" t="s">
        <v>2516</v>
      </c>
      <c r="Q1197" t="s">
        <v>2516</v>
      </c>
      <c r="R1197" s="2">
        <v>44719.347222222219</v>
      </c>
      <c r="S1197" t="s">
        <v>814</v>
      </c>
      <c r="T1197" t="s">
        <v>2516</v>
      </c>
      <c r="U1197" t="s">
        <v>991</v>
      </c>
      <c r="V1197" t="s">
        <v>15927</v>
      </c>
      <c r="W1197" t="s">
        <v>2516</v>
      </c>
      <c r="X1197" t="s">
        <v>28818</v>
      </c>
      <c r="Y1197" t="s">
        <v>816</v>
      </c>
      <c r="Z1197">
        <v>8.93</v>
      </c>
      <c r="AA1197">
        <v>97</v>
      </c>
      <c r="AB1197">
        <v>18.2</v>
      </c>
      <c r="AC1197">
        <v>16.3</v>
      </c>
      <c r="AD1197" t="s">
        <v>983</v>
      </c>
      <c r="AE1197" t="s">
        <v>2516</v>
      </c>
      <c r="AF1197" t="s">
        <v>2516</v>
      </c>
      <c r="AG1197" t="s">
        <v>2516</v>
      </c>
      <c r="AH1197" t="s">
        <v>2516</v>
      </c>
      <c r="AI1197" t="s">
        <v>2516</v>
      </c>
      <c r="AJ1197" t="s">
        <v>28725</v>
      </c>
      <c r="AK1197" t="s">
        <v>28788</v>
      </c>
      <c r="AL1197" t="s">
        <v>2516</v>
      </c>
    </row>
    <row r="1198" spans="1:38" x14ac:dyDescent="0.45">
      <c r="A1198" t="s">
        <v>28819</v>
      </c>
      <c r="B1198" t="s">
        <v>28820</v>
      </c>
      <c r="C1198" t="s">
        <v>5191</v>
      </c>
      <c r="D1198" t="s">
        <v>5192</v>
      </c>
      <c r="E1198" t="s">
        <v>5193</v>
      </c>
      <c r="F1198">
        <v>35.692200999999997</v>
      </c>
      <c r="G1198">
        <v>-83.504427000000007</v>
      </c>
      <c r="H1198">
        <v>1</v>
      </c>
      <c r="I1198">
        <v>10</v>
      </c>
      <c r="J1198">
        <v>536.29999999999995</v>
      </c>
      <c r="K1198">
        <v>1</v>
      </c>
      <c r="L1198" t="s">
        <v>813</v>
      </c>
      <c r="M1198" t="s">
        <v>2516</v>
      </c>
      <c r="N1198" t="s">
        <v>2516</v>
      </c>
      <c r="O1198" t="s">
        <v>2516</v>
      </c>
      <c r="P1198" t="s">
        <v>2516</v>
      </c>
      <c r="Q1198" t="s">
        <v>2516</v>
      </c>
      <c r="R1198" s="2">
        <v>44754.339583333334</v>
      </c>
      <c r="S1198" t="s">
        <v>814</v>
      </c>
      <c r="T1198" t="s">
        <v>2516</v>
      </c>
      <c r="U1198" t="s">
        <v>991</v>
      </c>
      <c r="V1198" t="s">
        <v>15932</v>
      </c>
      <c r="W1198" t="s">
        <v>2516</v>
      </c>
      <c r="X1198" t="s">
        <v>28821</v>
      </c>
      <c r="Y1198" t="s">
        <v>816</v>
      </c>
      <c r="Z1198">
        <v>8.92</v>
      </c>
      <c r="AA1198">
        <v>100</v>
      </c>
      <c r="AB1198">
        <v>16.100000000000001</v>
      </c>
      <c r="AC1198">
        <v>18</v>
      </c>
      <c r="AD1198" t="s">
        <v>983</v>
      </c>
      <c r="AE1198" t="s">
        <v>2516</v>
      </c>
      <c r="AF1198" t="s">
        <v>2516</v>
      </c>
      <c r="AG1198" t="s">
        <v>2516</v>
      </c>
      <c r="AH1198" t="s">
        <v>2516</v>
      </c>
      <c r="AI1198" t="s">
        <v>2516</v>
      </c>
      <c r="AJ1198" t="s">
        <v>28788</v>
      </c>
      <c r="AK1198" t="s">
        <v>28715</v>
      </c>
      <c r="AL1198" t="s">
        <v>2516</v>
      </c>
    </row>
    <row r="1199" spans="1:38" x14ac:dyDescent="0.45">
      <c r="A1199" t="s">
        <v>28822</v>
      </c>
      <c r="B1199" t="s">
        <v>28823</v>
      </c>
      <c r="C1199" t="s">
        <v>5191</v>
      </c>
      <c r="D1199" t="s">
        <v>5192</v>
      </c>
      <c r="E1199" t="s">
        <v>5193</v>
      </c>
      <c r="F1199">
        <v>35.692200999999997</v>
      </c>
      <c r="G1199">
        <v>-83.504427000000007</v>
      </c>
      <c r="H1199">
        <v>1</v>
      </c>
      <c r="I1199">
        <v>10</v>
      </c>
      <c r="J1199">
        <v>536.29999999999995</v>
      </c>
      <c r="K1199">
        <v>1</v>
      </c>
      <c r="L1199" t="s">
        <v>813</v>
      </c>
      <c r="M1199" t="s">
        <v>2516</v>
      </c>
      <c r="N1199" t="s">
        <v>2516</v>
      </c>
      <c r="O1199" t="s">
        <v>2516</v>
      </c>
      <c r="P1199" t="s">
        <v>2516</v>
      </c>
      <c r="Q1199" t="s">
        <v>2516</v>
      </c>
      <c r="R1199" s="2">
        <v>44782.345138888886</v>
      </c>
      <c r="S1199" t="s">
        <v>814</v>
      </c>
      <c r="T1199" t="s">
        <v>2516</v>
      </c>
      <c r="U1199" t="s">
        <v>991</v>
      </c>
      <c r="V1199" t="s">
        <v>15939</v>
      </c>
      <c r="W1199" t="s">
        <v>2516</v>
      </c>
      <c r="X1199" t="s">
        <v>28824</v>
      </c>
      <c r="Y1199" t="s">
        <v>816</v>
      </c>
      <c r="Z1199">
        <v>8.75</v>
      </c>
      <c r="AA1199">
        <v>99</v>
      </c>
      <c r="AB1199">
        <v>21.5</v>
      </c>
      <c r="AC1199">
        <v>18.600000000000001</v>
      </c>
      <c r="AD1199" t="s">
        <v>1246</v>
      </c>
      <c r="AE1199" t="s">
        <v>2516</v>
      </c>
      <c r="AF1199" t="s">
        <v>2516</v>
      </c>
      <c r="AG1199" t="s">
        <v>2516</v>
      </c>
      <c r="AH1199" t="s">
        <v>2516</v>
      </c>
      <c r="AI1199" t="s">
        <v>2516</v>
      </c>
      <c r="AJ1199" t="s">
        <v>28788</v>
      </c>
      <c r="AK1199" t="s">
        <v>28725</v>
      </c>
      <c r="AL1199" t="s">
        <v>2516</v>
      </c>
    </row>
    <row r="1200" spans="1:38" x14ac:dyDescent="0.45">
      <c r="A1200" t="s">
        <v>28825</v>
      </c>
      <c r="B1200" t="s">
        <v>28826</v>
      </c>
      <c r="C1200" t="s">
        <v>5191</v>
      </c>
      <c r="D1200" t="s">
        <v>5192</v>
      </c>
      <c r="E1200" t="s">
        <v>5193</v>
      </c>
      <c r="F1200">
        <v>35.692200999999997</v>
      </c>
      <c r="G1200">
        <v>-83.504427000000007</v>
      </c>
      <c r="H1200">
        <v>1</v>
      </c>
      <c r="I1200">
        <v>10</v>
      </c>
      <c r="J1200">
        <v>536.29999999999995</v>
      </c>
      <c r="K1200">
        <v>1</v>
      </c>
      <c r="L1200" t="s">
        <v>813</v>
      </c>
      <c r="M1200" t="s">
        <v>2516</v>
      </c>
      <c r="N1200" t="s">
        <v>2516</v>
      </c>
      <c r="O1200" t="s">
        <v>2516</v>
      </c>
      <c r="P1200" t="s">
        <v>2516</v>
      </c>
      <c r="Q1200" t="s">
        <v>2516</v>
      </c>
      <c r="R1200" s="2">
        <v>44817.336805555555</v>
      </c>
      <c r="S1200" t="s">
        <v>814</v>
      </c>
      <c r="T1200" t="s">
        <v>2516</v>
      </c>
      <c r="U1200" t="s">
        <v>991</v>
      </c>
      <c r="V1200" t="s">
        <v>15944</v>
      </c>
      <c r="W1200" t="s">
        <v>2516</v>
      </c>
      <c r="X1200" t="s">
        <v>28827</v>
      </c>
      <c r="Y1200" t="s">
        <v>816</v>
      </c>
      <c r="Z1200">
        <v>9.61</v>
      </c>
      <c r="AA1200">
        <v>103</v>
      </c>
      <c r="AB1200">
        <v>18.399999999999999</v>
      </c>
      <c r="AC1200">
        <v>16</v>
      </c>
      <c r="AD1200" t="s">
        <v>1246</v>
      </c>
      <c r="AE1200" t="s">
        <v>2516</v>
      </c>
      <c r="AF1200" t="s">
        <v>2516</v>
      </c>
      <c r="AG1200" t="s">
        <v>2516</v>
      </c>
      <c r="AH1200" t="s">
        <v>2516</v>
      </c>
      <c r="AI1200" t="s">
        <v>2516</v>
      </c>
      <c r="AJ1200" t="s">
        <v>28725</v>
      </c>
      <c r="AK1200" t="s">
        <v>28788</v>
      </c>
      <c r="AL1200" t="s">
        <v>2516</v>
      </c>
    </row>
    <row r="1201" spans="1:38" x14ac:dyDescent="0.45">
      <c r="A1201" t="s">
        <v>28828</v>
      </c>
      <c r="B1201" t="s">
        <v>28829</v>
      </c>
      <c r="C1201" t="s">
        <v>5191</v>
      </c>
      <c r="D1201" t="s">
        <v>5192</v>
      </c>
      <c r="E1201" t="s">
        <v>5193</v>
      </c>
      <c r="F1201">
        <v>35.692200999999997</v>
      </c>
      <c r="G1201">
        <v>-83.504427000000007</v>
      </c>
      <c r="H1201">
        <v>1</v>
      </c>
      <c r="I1201">
        <v>10</v>
      </c>
      <c r="J1201">
        <v>536.29999999999995</v>
      </c>
      <c r="K1201">
        <v>1</v>
      </c>
      <c r="L1201" t="s">
        <v>813</v>
      </c>
      <c r="M1201" t="s">
        <v>2516</v>
      </c>
      <c r="N1201" t="s">
        <v>2516</v>
      </c>
      <c r="O1201" t="s">
        <v>2516</v>
      </c>
      <c r="P1201" t="s">
        <v>2516</v>
      </c>
      <c r="Q1201" t="s">
        <v>2516</v>
      </c>
      <c r="R1201" s="2">
        <v>44845.347222222219</v>
      </c>
      <c r="S1201" t="s">
        <v>814</v>
      </c>
      <c r="T1201" t="s">
        <v>2516</v>
      </c>
      <c r="U1201" t="s">
        <v>991</v>
      </c>
      <c r="V1201" t="s">
        <v>15949</v>
      </c>
      <c r="W1201" t="s">
        <v>2516</v>
      </c>
      <c r="X1201" t="s">
        <v>28830</v>
      </c>
      <c r="Y1201" t="s">
        <v>816</v>
      </c>
      <c r="Z1201">
        <v>9.48</v>
      </c>
      <c r="AA1201">
        <v>91</v>
      </c>
      <c r="AB1201">
        <v>20.7</v>
      </c>
      <c r="AC1201">
        <v>11.6</v>
      </c>
      <c r="AD1201" t="s">
        <v>1246</v>
      </c>
      <c r="AE1201" t="s">
        <v>2516</v>
      </c>
      <c r="AF1201" t="s">
        <v>2516</v>
      </c>
      <c r="AG1201" t="s">
        <v>2516</v>
      </c>
      <c r="AH1201" t="s">
        <v>2516</v>
      </c>
      <c r="AI1201" t="s">
        <v>2516</v>
      </c>
      <c r="AJ1201" t="s">
        <v>28788</v>
      </c>
      <c r="AK1201" t="s">
        <v>28725</v>
      </c>
      <c r="AL1201" t="s">
        <v>2516</v>
      </c>
    </row>
    <row r="1202" spans="1:38" x14ac:dyDescent="0.45">
      <c r="A1202" t="s">
        <v>28831</v>
      </c>
      <c r="B1202" t="s">
        <v>28832</v>
      </c>
      <c r="C1202" t="s">
        <v>5191</v>
      </c>
      <c r="D1202" t="s">
        <v>5192</v>
      </c>
      <c r="E1202" t="s">
        <v>5193</v>
      </c>
      <c r="F1202">
        <v>35.692200999999997</v>
      </c>
      <c r="G1202">
        <v>-83.504427000000007</v>
      </c>
      <c r="H1202">
        <v>1</v>
      </c>
      <c r="I1202">
        <v>10</v>
      </c>
      <c r="J1202">
        <v>536.29999999999995</v>
      </c>
      <c r="K1202">
        <v>1</v>
      </c>
      <c r="L1202" t="s">
        <v>813</v>
      </c>
      <c r="M1202" t="s">
        <v>2516</v>
      </c>
      <c r="N1202" t="s">
        <v>2516</v>
      </c>
      <c r="O1202" t="s">
        <v>2516</v>
      </c>
      <c r="P1202" t="s">
        <v>2516</v>
      </c>
      <c r="Q1202" t="s">
        <v>2516</v>
      </c>
      <c r="R1202" s="2">
        <v>44880.333333333336</v>
      </c>
      <c r="S1202" t="s">
        <v>814</v>
      </c>
      <c r="T1202" t="s">
        <v>2516</v>
      </c>
      <c r="U1202" t="s">
        <v>991</v>
      </c>
      <c r="V1202" t="s">
        <v>15954</v>
      </c>
      <c r="W1202" t="s">
        <v>2516</v>
      </c>
      <c r="X1202" t="s">
        <v>28833</v>
      </c>
      <c r="Y1202" t="s">
        <v>816</v>
      </c>
      <c r="Z1202">
        <v>10.53</v>
      </c>
      <c r="AA1202">
        <v>93</v>
      </c>
      <c r="AB1202">
        <v>17.7</v>
      </c>
      <c r="AC1202">
        <v>7.7</v>
      </c>
      <c r="AD1202" t="s">
        <v>1246</v>
      </c>
      <c r="AE1202" t="s">
        <v>2516</v>
      </c>
      <c r="AF1202" t="s">
        <v>2516</v>
      </c>
      <c r="AG1202" t="s">
        <v>2516</v>
      </c>
      <c r="AH1202" t="s">
        <v>2516</v>
      </c>
      <c r="AI1202" t="s">
        <v>2516</v>
      </c>
      <c r="AJ1202" t="s">
        <v>28725</v>
      </c>
      <c r="AK1202" t="s">
        <v>28788</v>
      </c>
      <c r="AL1202" t="s">
        <v>2516</v>
      </c>
    </row>
    <row r="1203" spans="1:38" x14ac:dyDescent="0.45">
      <c r="A1203" t="s">
        <v>28834</v>
      </c>
      <c r="B1203" t="s">
        <v>28835</v>
      </c>
      <c r="C1203" t="s">
        <v>5191</v>
      </c>
      <c r="D1203" t="s">
        <v>5192</v>
      </c>
      <c r="E1203" t="s">
        <v>5193</v>
      </c>
      <c r="F1203">
        <v>35.692200999999997</v>
      </c>
      <c r="G1203">
        <v>-83.504427000000007</v>
      </c>
      <c r="H1203">
        <v>1</v>
      </c>
      <c r="I1203">
        <v>10</v>
      </c>
      <c r="J1203">
        <v>536.29999999999995</v>
      </c>
      <c r="K1203">
        <v>1</v>
      </c>
      <c r="L1203" t="s">
        <v>813</v>
      </c>
      <c r="M1203" t="s">
        <v>2516</v>
      </c>
      <c r="N1203" t="s">
        <v>2516</v>
      </c>
      <c r="O1203" t="s">
        <v>2516</v>
      </c>
      <c r="P1203" t="s">
        <v>2516</v>
      </c>
      <c r="Q1203" t="s">
        <v>2516</v>
      </c>
      <c r="R1203" s="2">
        <v>44908.460416666669</v>
      </c>
      <c r="S1203" t="s">
        <v>814</v>
      </c>
      <c r="T1203" t="s">
        <v>2516</v>
      </c>
      <c r="U1203" t="s">
        <v>991</v>
      </c>
      <c r="V1203" t="s">
        <v>15959</v>
      </c>
      <c r="W1203" t="s">
        <v>2516</v>
      </c>
      <c r="X1203" t="s">
        <v>28836</v>
      </c>
      <c r="Y1203" t="s">
        <v>816</v>
      </c>
      <c r="AB1203">
        <v>18.2</v>
      </c>
      <c r="AC1203">
        <v>8.6999999999999993</v>
      </c>
      <c r="AD1203" t="s">
        <v>1246</v>
      </c>
      <c r="AE1203" t="s">
        <v>2516</v>
      </c>
      <c r="AF1203" t="s">
        <v>2516</v>
      </c>
      <c r="AG1203" t="s">
        <v>2516</v>
      </c>
      <c r="AH1203" t="s">
        <v>2516</v>
      </c>
      <c r="AI1203" t="s">
        <v>2516</v>
      </c>
      <c r="AJ1203" t="s">
        <v>28788</v>
      </c>
      <c r="AK1203" t="s">
        <v>28725</v>
      </c>
      <c r="AL1203" t="s">
        <v>2516</v>
      </c>
    </row>
    <row r="1204" spans="1:38" x14ac:dyDescent="0.45">
      <c r="A1204" t="s">
        <v>28837</v>
      </c>
      <c r="B1204" t="s">
        <v>28838</v>
      </c>
      <c r="C1204" t="s">
        <v>5191</v>
      </c>
      <c r="D1204" t="s">
        <v>5192</v>
      </c>
      <c r="E1204" t="s">
        <v>5193</v>
      </c>
      <c r="F1204">
        <v>35.692200999999997</v>
      </c>
      <c r="G1204">
        <v>-83.504427000000007</v>
      </c>
      <c r="H1204">
        <v>1</v>
      </c>
      <c r="I1204">
        <v>10</v>
      </c>
      <c r="J1204">
        <v>536.29999999999995</v>
      </c>
      <c r="K1204">
        <v>1</v>
      </c>
      <c r="L1204" t="s">
        <v>813</v>
      </c>
      <c r="M1204" t="s">
        <v>2516</v>
      </c>
      <c r="N1204" t="s">
        <v>2516</v>
      </c>
      <c r="O1204" t="s">
        <v>2516</v>
      </c>
      <c r="P1204" t="s">
        <v>2516</v>
      </c>
      <c r="Q1204" t="s">
        <v>2516</v>
      </c>
      <c r="R1204" s="2">
        <v>44930.356944444444</v>
      </c>
      <c r="S1204" t="s">
        <v>814</v>
      </c>
      <c r="T1204" t="s">
        <v>2516</v>
      </c>
      <c r="U1204" t="s">
        <v>991</v>
      </c>
      <c r="V1204" t="s">
        <v>15964</v>
      </c>
      <c r="W1204" t="s">
        <v>2516</v>
      </c>
      <c r="X1204" t="s">
        <v>28839</v>
      </c>
      <c r="Y1204" t="s">
        <v>816</v>
      </c>
      <c r="Z1204">
        <v>10.43</v>
      </c>
      <c r="AA1204">
        <v>101</v>
      </c>
      <c r="AB1204">
        <v>19.8</v>
      </c>
      <c r="AC1204">
        <v>10.9</v>
      </c>
      <c r="AD1204" t="s">
        <v>1246</v>
      </c>
      <c r="AE1204" t="s">
        <v>2516</v>
      </c>
      <c r="AF1204" t="s">
        <v>2516</v>
      </c>
      <c r="AG1204" t="s">
        <v>2516</v>
      </c>
      <c r="AH1204" t="s">
        <v>2516</v>
      </c>
      <c r="AI1204" t="s">
        <v>2516</v>
      </c>
      <c r="AJ1204" t="s">
        <v>28788</v>
      </c>
      <c r="AK1204" t="s">
        <v>28687</v>
      </c>
      <c r="AL1204" t="s">
        <v>2516</v>
      </c>
    </row>
    <row r="1205" spans="1:38" x14ac:dyDescent="0.45">
      <c r="A1205" t="s">
        <v>28840</v>
      </c>
      <c r="B1205" t="s">
        <v>28841</v>
      </c>
      <c r="C1205" t="s">
        <v>5191</v>
      </c>
      <c r="D1205" t="s">
        <v>5192</v>
      </c>
      <c r="E1205" t="s">
        <v>5193</v>
      </c>
      <c r="F1205">
        <v>35.692200999999997</v>
      </c>
      <c r="G1205">
        <v>-83.504427000000007</v>
      </c>
      <c r="H1205">
        <v>1</v>
      </c>
      <c r="I1205">
        <v>10</v>
      </c>
      <c r="J1205">
        <v>536.29999999999995</v>
      </c>
      <c r="K1205">
        <v>1</v>
      </c>
      <c r="L1205" t="s">
        <v>813</v>
      </c>
      <c r="M1205" t="s">
        <v>2516</v>
      </c>
      <c r="N1205" t="s">
        <v>2516</v>
      </c>
      <c r="O1205" t="s">
        <v>2516</v>
      </c>
      <c r="P1205" t="s">
        <v>2516</v>
      </c>
      <c r="Q1205" t="s">
        <v>2516</v>
      </c>
      <c r="R1205" s="2">
        <v>44971.375694444447</v>
      </c>
      <c r="S1205" t="s">
        <v>814</v>
      </c>
      <c r="T1205" t="s">
        <v>2516</v>
      </c>
      <c r="U1205" t="s">
        <v>991</v>
      </c>
      <c r="V1205" t="s">
        <v>15969</v>
      </c>
      <c r="W1205" t="s">
        <v>2516</v>
      </c>
      <c r="X1205" t="s">
        <v>28842</v>
      </c>
      <c r="Y1205" t="s">
        <v>816</v>
      </c>
      <c r="Z1205">
        <v>11.9</v>
      </c>
      <c r="AA1205">
        <v>104</v>
      </c>
      <c r="AB1205">
        <v>19.899999999999999</v>
      </c>
      <c r="AC1205">
        <v>7.1</v>
      </c>
      <c r="AD1205" t="s">
        <v>1246</v>
      </c>
      <c r="AE1205" t="s">
        <v>2516</v>
      </c>
      <c r="AF1205" t="s">
        <v>2516</v>
      </c>
      <c r="AG1205" t="s">
        <v>2516</v>
      </c>
      <c r="AH1205" t="s">
        <v>2516</v>
      </c>
      <c r="AI1205" t="s">
        <v>2516</v>
      </c>
      <c r="AJ1205" t="s">
        <v>28725</v>
      </c>
      <c r="AK1205" t="s">
        <v>28687</v>
      </c>
      <c r="AL1205" t="s">
        <v>2516</v>
      </c>
    </row>
    <row r="1206" spans="1:38" x14ac:dyDescent="0.45">
      <c r="A1206" t="s">
        <v>28843</v>
      </c>
      <c r="B1206" t="s">
        <v>28844</v>
      </c>
      <c r="C1206" t="s">
        <v>5191</v>
      </c>
      <c r="D1206" t="s">
        <v>5192</v>
      </c>
      <c r="E1206" t="s">
        <v>5193</v>
      </c>
      <c r="F1206">
        <v>35.692200999999997</v>
      </c>
      <c r="G1206">
        <v>-83.504427000000007</v>
      </c>
      <c r="H1206">
        <v>1</v>
      </c>
      <c r="I1206">
        <v>10</v>
      </c>
      <c r="J1206">
        <v>536.29999999999995</v>
      </c>
      <c r="K1206">
        <v>1</v>
      </c>
      <c r="L1206" t="s">
        <v>813</v>
      </c>
      <c r="M1206" t="s">
        <v>2516</v>
      </c>
      <c r="N1206" t="s">
        <v>2516</v>
      </c>
      <c r="O1206" t="s">
        <v>2516</v>
      </c>
      <c r="P1206" t="s">
        <v>2516</v>
      </c>
      <c r="Q1206" t="s">
        <v>2516</v>
      </c>
      <c r="R1206" s="2">
        <v>44998.39166666667</v>
      </c>
      <c r="S1206" t="s">
        <v>814</v>
      </c>
      <c r="T1206" t="s">
        <v>2516</v>
      </c>
      <c r="U1206" t="s">
        <v>991</v>
      </c>
      <c r="V1206" t="s">
        <v>15974</v>
      </c>
      <c r="W1206" t="s">
        <v>2516</v>
      </c>
      <c r="X1206" t="s">
        <v>28845</v>
      </c>
      <c r="Y1206" t="s">
        <v>816</v>
      </c>
      <c r="Z1206">
        <v>10.63</v>
      </c>
      <c r="AA1206">
        <v>95</v>
      </c>
      <c r="AB1206">
        <v>19.7</v>
      </c>
      <c r="AC1206">
        <v>7.9</v>
      </c>
      <c r="AD1206" t="s">
        <v>1246</v>
      </c>
      <c r="AE1206" t="s">
        <v>2516</v>
      </c>
      <c r="AF1206" t="s">
        <v>2516</v>
      </c>
      <c r="AG1206" t="s">
        <v>2516</v>
      </c>
      <c r="AH1206" t="s">
        <v>2516</v>
      </c>
      <c r="AI1206" t="s">
        <v>2516</v>
      </c>
      <c r="AJ1206" t="s">
        <v>28788</v>
      </c>
      <c r="AK1206" t="s">
        <v>28725</v>
      </c>
      <c r="AL1206" t="s">
        <v>2516</v>
      </c>
    </row>
    <row r="1207" spans="1:38" x14ac:dyDescent="0.45">
      <c r="A1207" t="s">
        <v>28846</v>
      </c>
      <c r="B1207" t="s">
        <v>28847</v>
      </c>
      <c r="C1207" t="s">
        <v>5191</v>
      </c>
      <c r="D1207" t="s">
        <v>5192</v>
      </c>
      <c r="E1207" t="s">
        <v>5193</v>
      </c>
      <c r="F1207">
        <v>35.692200999999997</v>
      </c>
      <c r="G1207">
        <v>-83.504427000000007</v>
      </c>
      <c r="H1207">
        <v>1</v>
      </c>
      <c r="I1207">
        <v>10</v>
      </c>
      <c r="J1207">
        <v>536.29999999999995</v>
      </c>
      <c r="K1207">
        <v>1</v>
      </c>
      <c r="L1207" t="s">
        <v>813</v>
      </c>
      <c r="M1207" t="s">
        <v>2516</v>
      </c>
      <c r="N1207" t="s">
        <v>2516</v>
      </c>
      <c r="O1207" t="s">
        <v>2516</v>
      </c>
      <c r="P1207" t="s">
        <v>2516</v>
      </c>
      <c r="Q1207" t="s">
        <v>2516</v>
      </c>
      <c r="R1207" s="2">
        <v>45026.354861111111</v>
      </c>
      <c r="S1207" t="s">
        <v>814</v>
      </c>
      <c r="T1207" t="s">
        <v>2516</v>
      </c>
      <c r="U1207" t="s">
        <v>991</v>
      </c>
      <c r="V1207" t="s">
        <v>15979</v>
      </c>
      <c r="W1207" t="s">
        <v>2516</v>
      </c>
      <c r="X1207" t="s">
        <v>28848</v>
      </c>
      <c r="Y1207" t="s">
        <v>816</v>
      </c>
      <c r="Z1207">
        <v>10.51</v>
      </c>
      <c r="AA1207">
        <v>97</v>
      </c>
      <c r="AB1207">
        <v>19.2</v>
      </c>
      <c r="AC1207">
        <v>9.8000000000000007</v>
      </c>
      <c r="AD1207" t="s">
        <v>1246</v>
      </c>
      <c r="AE1207" t="s">
        <v>2516</v>
      </c>
      <c r="AF1207" t="s">
        <v>2516</v>
      </c>
      <c r="AG1207" t="s">
        <v>2516</v>
      </c>
      <c r="AH1207" t="s">
        <v>2516</v>
      </c>
      <c r="AI1207" t="s">
        <v>2516</v>
      </c>
      <c r="AJ1207" t="s">
        <v>28788</v>
      </c>
      <c r="AK1207" t="s">
        <v>28687</v>
      </c>
      <c r="AL1207" t="s">
        <v>2516</v>
      </c>
    </row>
    <row r="1208" spans="1:38" x14ac:dyDescent="0.45">
      <c r="A1208" t="s">
        <v>28849</v>
      </c>
      <c r="B1208" t="s">
        <v>28850</v>
      </c>
      <c r="C1208" t="s">
        <v>5191</v>
      </c>
      <c r="D1208" t="s">
        <v>5192</v>
      </c>
      <c r="E1208" t="s">
        <v>5193</v>
      </c>
      <c r="F1208">
        <v>35.692200999999997</v>
      </c>
      <c r="G1208">
        <v>-83.504427000000007</v>
      </c>
      <c r="H1208">
        <v>1</v>
      </c>
      <c r="I1208">
        <v>10</v>
      </c>
      <c r="J1208">
        <v>536.29999999999995</v>
      </c>
      <c r="K1208">
        <v>1</v>
      </c>
      <c r="L1208" t="s">
        <v>813</v>
      </c>
      <c r="M1208" t="s">
        <v>2516</v>
      </c>
      <c r="N1208" t="s">
        <v>2516</v>
      </c>
      <c r="O1208" t="s">
        <v>2516</v>
      </c>
      <c r="P1208" t="s">
        <v>2516</v>
      </c>
      <c r="Q1208" t="s">
        <v>2516</v>
      </c>
      <c r="R1208" s="2">
        <v>45055.370833333334</v>
      </c>
      <c r="S1208" t="s">
        <v>814</v>
      </c>
      <c r="T1208" t="s">
        <v>2516</v>
      </c>
      <c r="U1208" t="s">
        <v>991</v>
      </c>
      <c r="V1208" t="s">
        <v>15984</v>
      </c>
      <c r="W1208" t="s">
        <v>2516</v>
      </c>
      <c r="X1208" t="s">
        <v>28851</v>
      </c>
      <c r="Y1208" t="s">
        <v>816</v>
      </c>
      <c r="Z1208">
        <v>9.74</v>
      </c>
      <c r="AA1208">
        <v>100</v>
      </c>
      <c r="AB1208">
        <v>21.5</v>
      </c>
      <c r="AC1208">
        <v>14</v>
      </c>
      <c r="AD1208" t="s">
        <v>1246</v>
      </c>
      <c r="AE1208" t="s">
        <v>2516</v>
      </c>
      <c r="AF1208" t="s">
        <v>2516</v>
      </c>
      <c r="AG1208" t="s">
        <v>2516</v>
      </c>
      <c r="AH1208" t="s">
        <v>2516</v>
      </c>
      <c r="AI1208" t="s">
        <v>2516</v>
      </c>
      <c r="AJ1208" t="s">
        <v>28852</v>
      </c>
      <c r="AK1208" t="s">
        <v>28725</v>
      </c>
      <c r="AL1208" t="s">
        <v>2516</v>
      </c>
    </row>
    <row r="1209" spans="1:38" x14ac:dyDescent="0.45">
      <c r="A1209" t="s">
        <v>28853</v>
      </c>
      <c r="B1209" t="s">
        <v>28854</v>
      </c>
      <c r="C1209" t="s">
        <v>5191</v>
      </c>
      <c r="D1209" t="s">
        <v>5192</v>
      </c>
      <c r="E1209" t="s">
        <v>5193</v>
      </c>
      <c r="F1209">
        <v>35.692200999999997</v>
      </c>
      <c r="G1209">
        <v>-83.504427000000007</v>
      </c>
      <c r="H1209">
        <v>1</v>
      </c>
      <c r="I1209">
        <v>10</v>
      </c>
      <c r="J1209">
        <v>536.29999999999995</v>
      </c>
      <c r="K1209">
        <v>1</v>
      </c>
      <c r="L1209" t="s">
        <v>813</v>
      </c>
      <c r="M1209" t="s">
        <v>2516</v>
      </c>
      <c r="N1209" t="s">
        <v>2516</v>
      </c>
      <c r="O1209" t="s">
        <v>2516</v>
      </c>
      <c r="P1209" t="s">
        <v>2516</v>
      </c>
      <c r="Q1209" t="s">
        <v>2516</v>
      </c>
      <c r="R1209" s="2">
        <v>45083.429861111108</v>
      </c>
      <c r="S1209" t="s">
        <v>814</v>
      </c>
      <c r="T1209" t="s">
        <v>2516</v>
      </c>
      <c r="U1209" t="s">
        <v>991</v>
      </c>
      <c r="V1209" t="s">
        <v>15989</v>
      </c>
      <c r="W1209" t="s">
        <v>2516</v>
      </c>
      <c r="X1209" t="s">
        <v>28855</v>
      </c>
      <c r="Y1209" t="s">
        <v>816</v>
      </c>
      <c r="Z1209">
        <v>9.39</v>
      </c>
      <c r="AA1209">
        <v>103</v>
      </c>
      <c r="AB1209">
        <v>22.5</v>
      </c>
      <c r="AC1209">
        <v>16.7</v>
      </c>
      <c r="AD1209" t="s">
        <v>1246</v>
      </c>
      <c r="AE1209" t="s">
        <v>2516</v>
      </c>
      <c r="AF1209" t="s">
        <v>2516</v>
      </c>
      <c r="AG1209" t="s">
        <v>2516</v>
      </c>
      <c r="AH1209" t="s">
        <v>2516</v>
      </c>
      <c r="AI1209" t="s">
        <v>2516</v>
      </c>
      <c r="AJ1209" t="s">
        <v>28788</v>
      </c>
      <c r="AK1209" t="s">
        <v>28856</v>
      </c>
      <c r="AL1209" t="s">
        <v>2516</v>
      </c>
    </row>
    <row r="1210" spans="1:38" x14ac:dyDescent="0.45">
      <c r="A1210" t="s">
        <v>28857</v>
      </c>
      <c r="B1210" t="s">
        <v>28858</v>
      </c>
      <c r="C1210" t="s">
        <v>5191</v>
      </c>
      <c r="D1210" t="s">
        <v>5192</v>
      </c>
      <c r="E1210" t="s">
        <v>5193</v>
      </c>
      <c r="F1210">
        <v>35.692200999999997</v>
      </c>
      <c r="G1210">
        <v>-83.504427000000007</v>
      </c>
      <c r="H1210">
        <v>1</v>
      </c>
      <c r="I1210">
        <v>10</v>
      </c>
      <c r="J1210">
        <v>536.29999999999995</v>
      </c>
      <c r="K1210">
        <v>1</v>
      </c>
      <c r="L1210" t="s">
        <v>813</v>
      </c>
      <c r="M1210" t="s">
        <v>2516</v>
      </c>
      <c r="N1210" t="s">
        <v>2516</v>
      </c>
      <c r="O1210" t="s">
        <v>2516</v>
      </c>
      <c r="P1210" t="s">
        <v>2516</v>
      </c>
      <c r="Q1210" t="s">
        <v>2516</v>
      </c>
      <c r="R1210" s="2">
        <v>45118.438888888886</v>
      </c>
      <c r="S1210" t="s">
        <v>814</v>
      </c>
      <c r="T1210" t="s">
        <v>2516</v>
      </c>
      <c r="U1210" t="s">
        <v>991</v>
      </c>
      <c r="V1210" t="s">
        <v>15994</v>
      </c>
      <c r="W1210" t="s">
        <v>2516</v>
      </c>
      <c r="X1210" t="s">
        <v>28859</v>
      </c>
      <c r="Y1210" t="s">
        <v>816</v>
      </c>
      <c r="Z1210">
        <v>9.1</v>
      </c>
      <c r="AA1210">
        <v>100</v>
      </c>
      <c r="AB1210">
        <v>18.7</v>
      </c>
      <c r="AC1210">
        <v>17.100000000000001</v>
      </c>
      <c r="AD1210" t="s">
        <v>1246</v>
      </c>
      <c r="AE1210" t="s">
        <v>2516</v>
      </c>
      <c r="AF1210" t="s">
        <v>2516</v>
      </c>
      <c r="AG1210" t="s">
        <v>2516</v>
      </c>
      <c r="AH1210" t="s">
        <v>2516</v>
      </c>
      <c r="AI1210" t="s">
        <v>2516</v>
      </c>
      <c r="AJ1210" t="s">
        <v>28860</v>
      </c>
      <c r="AK1210" t="s">
        <v>28725</v>
      </c>
      <c r="AL1210" t="s">
        <v>2516</v>
      </c>
    </row>
    <row r="1211" spans="1:38" x14ac:dyDescent="0.45">
      <c r="A1211" t="s">
        <v>28861</v>
      </c>
      <c r="B1211" t="s">
        <v>28862</v>
      </c>
      <c r="C1211" t="s">
        <v>5191</v>
      </c>
      <c r="D1211" t="s">
        <v>5192</v>
      </c>
      <c r="E1211" t="s">
        <v>5193</v>
      </c>
      <c r="F1211">
        <v>35.692200999999997</v>
      </c>
      <c r="G1211">
        <v>-83.504427000000007</v>
      </c>
      <c r="H1211">
        <v>1</v>
      </c>
      <c r="I1211">
        <v>10</v>
      </c>
      <c r="J1211">
        <v>536.29999999999995</v>
      </c>
      <c r="K1211">
        <v>1</v>
      </c>
      <c r="L1211" t="s">
        <v>813</v>
      </c>
      <c r="M1211" t="s">
        <v>2516</v>
      </c>
      <c r="N1211" t="s">
        <v>2516</v>
      </c>
      <c r="O1211" t="s">
        <v>2516</v>
      </c>
      <c r="P1211" t="s">
        <v>2516</v>
      </c>
      <c r="Q1211" t="s">
        <v>2516</v>
      </c>
      <c r="R1211" s="2">
        <v>45152.376388888886</v>
      </c>
      <c r="S1211" t="s">
        <v>814</v>
      </c>
      <c r="T1211" t="s">
        <v>2516</v>
      </c>
      <c r="U1211" t="s">
        <v>991</v>
      </c>
      <c r="V1211" t="s">
        <v>16003</v>
      </c>
      <c r="W1211" t="s">
        <v>2516</v>
      </c>
      <c r="X1211" t="s">
        <v>28863</v>
      </c>
      <c r="Y1211" t="s">
        <v>816</v>
      </c>
      <c r="Z1211">
        <v>8.8800000000000008</v>
      </c>
      <c r="AA1211">
        <v>100</v>
      </c>
      <c r="AB1211">
        <v>19.2</v>
      </c>
      <c r="AC1211">
        <v>18.600000000000001</v>
      </c>
      <c r="AD1211" t="s">
        <v>1246</v>
      </c>
      <c r="AE1211" t="s">
        <v>2516</v>
      </c>
      <c r="AF1211" t="s">
        <v>2516</v>
      </c>
      <c r="AG1211" t="s">
        <v>2516</v>
      </c>
      <c r="AH1211" t="s">
        <v>2516</v>
      </c>
      <c r="AI1211" t="s">
        <v>2516</v>
      </c>
      <c r="AJ1211" t="s">
        <v>28725</v>
      </c>
      <c r="AK1211" t="s">
        <v>28788</v>
      </c>
      <c r="AL1211" t="s">
        <v>2516</v>
      </c>
    </row>
    <row r="1212" spans="1:38" x14ac:dyDescent="0.45">
      <c r="A1212" t="s">
        <v>28864</v>
      </c>
      <c r="B1212" t="s">
        <v>28865</v>
      </c>
      <c r="C1212" t="s">
        <v>5191</v>
      </c>
      <c r="D1212" t="s">
        <v>5192</v>
      </c>
      <c r="E1212" t="s">
        <v>5193</v>
      </c>
      <c r="F1212">
        <v>35.692200999999997</v>
      </c>
      <c r="G1212">
        <v>-83.504427000000007</v>
      </c>
      <c r="H1212">
        <v>1</v>
      </c>
      <c r="I1212">
        <v>10</v>
      </c>
      <c r="J1212">
        <v>536.29999999999995</v>
      </c>
      <c r="K1212">
        <v>1</v>
      </c>
      <c r="L1212" t="s">
        <v>813</v>
      </c>
      <c r="M1212" t="s">
        <v>2516</v>
      </c>
      <c r="N1212" t="s">
        <v>2516</v>
      </c>
      <c r="O1212" t="s">
        <v>2516</v>
      </c>
      <c r="P1212" t="s">
        <v>2516</v>
      </c>
      <c r="Q1212" t="s">
        <v>2516</v>
      </c>
      <c r="R1212" s="2">
        <v>45181.384027777778</v>
      </c>
      <c r="S1212" t="s">
        <v>814</v>
      </c>
      <c r="T1212" t="s">
        <v>2516</v>
      </c>
      <c r="U1212" t="s">
        <v>991</v>
      </c>
      <c r="V1212" t="s">
        <v>16010</v>
      </c>
      <c r="W1212" t="s">
        <v>2516</v>
      </c>
      <c r="X1212" t="s">
        <v>28866</v>
      </c>
      <c r="Y1212" t="s">
        <v>816</v>
      </c>
      <c r="Z1212">
        <v>9</v>
      </c>
      <c r="AA1212">
        <v>101</v>
      </c>
      <c r="AB1212">
        <v>20</v>
      </c>
      <c r="AC1212">
        <v>18.100000000000001</v>
      </c>
      <c r="AD1212" t="s">
        <v>1246</v>
      </c>
      <c r="AE1212" t="s">
        <v>2516</v>
      </c>
      <c r="AF1212" t="s">
        <v>2516</v>
      </c>
      <c r="AG1212" t="s">
        <v>2516</v>
      </c>
      <c r="AH1212" t="s">
        <v>2516</v>
      </c>
      <c r="AI1212" t="s">
        <v>2516</v>
      </c>
      <c r="AJ1212" t="s">
        <v>28788</v>
      </c>
      <c r="AK1212" t="s">
        <v>28725</v>
      </c>
      <c r="AL1212" t="s">
        <v>2516</v>
      </c>
    </row>
    <row r="1213" spans="1:38" x14ac:dyDescent="0.45">
      <c r="A1213" t="s">
        <v>28867</v>
      </c>
      <c r="B1213" t="s">
        <v>28868</v>
      </c>
      <c r="C1213" t="s">
        <v>5191</v>
      </c>
      <c r="D1213" t="s">
        <v>5192</v>
      </c>
      <c r="E1213" t="s">
        <v>5193</v>
      </c>
      <c r="F1213">
        <v>35.692200999999997</v>
      </c>
      <c r="G1213">
        <v>-83.504427000000007</v>
      </c>
      <c r="H1213">
        <v>1</v>
      </c>
      <c r="I1213">
        <v>10</v>
      </c>
      <c r="J1213">
        <v>536.29999999999995</v>
      </c>
      <c r="K1213">
        <v>1</v>
      </c>
      <c r="L1213" t="s">
        <v>813</v>
      </c>
      <c r="M1213" t="s">
        <v>2516</v>
      </c>
      <c r="N1213" t="s">
        <v>2516</v>
      </c>
      <c r="O1213" t="s">
        <v>2516</v>
      </c>
      <c r="P1213" t="s">
        <v>2516</v>
      </c>
      <c r="Q1213" t="s">
        <v>2516</v>
      </c>
      <c r="R1213" s="2">
        <v>45209.354861111111</v>
      </c>
      <c r="S1213" t="s">
        <v>814</v>
      </c>
      <c r="T1213" t="s">
        <v>2516</v>
      </c>
      <c r="U1213" t="s">
        <v>991</v>
      </c>
      <c r="V1213" t="s">
        <v>16017</v>
      </c>
      <c r="W1213" t="s">
        <v>2516</v>
      </c>
      <c r="X1213" t="s">
        <v>28869</v>
      </c>
      <c r="Y1213" t="s">
        <v>816</v>
      </c>
      <c r="Z1213">
        <v>8.6199999999999992</v>
      </c>
      <c r="AA1213">
        <v>87</v>
      </c>
      <c r="AB1213">
        <v>15.5</v>
      </c>
      <c r="AC1213">
        <v>13.1</v>
      </c>
      <c r="AD1213" t="s">
        <v>1246</v>
      </c>
      <c r="AE1213" t="s">
        <v>2516</v>
      </c>
      <c r="AF1213" t="s">
        <v>2516</v>
      </c>
      <c r="AG1213" t="s">
        <v>2516</v>
      </c>
      <c r="AH1213" t="s">
        <v>2516</v>
      </c>
      <c r="AI1213" t="s">
        <v>2516</v>
      </c>
      <c r="AJ1213" t="s">
        <v>28788</v>
      </c>
      <c r="AK1213" t="s">
        <v>28856</v>
      </c>
      <c r="AL1213" t="s">
        <v>2516</v>
      </c>
    </row>
    <row r="1214" spans="1:38" x14ac:dyDescent="0.45">
      <c r="A1214" t="s">
        <v>28870</v>
      </c>
      <c r="B1214" t="s">
        <v>28871</v>
      </c>
      <c r="C1214" t="s">
        <v>5191</v>
      </c>
      <c r="D1214" t="s">
        <v>5192</v>
      </c>
      <c r="E1214" t="s">
        <v>5193</v>
      </c>
      <c r="F1214">
        <v>35.692200999999997</v>
      </c>
      <c r="G1214">
        <v>-83.504427000000007</v>
      </c>
      <c r="H1214">
        <v>1</v>
      </c>
      <c r="I1214">
        <v>10</v>
      </c>
      <c r="J1214">
        <v>536.29999999999995</v>
      </c>
      <c r="K1214">
        <v>1</v>
      </c>
      <c r="L1214" t="s">
        <v>813</v>
      </c>
      <c r="M1214" t="s">
        <v>2516</v>
      </c>
      <c r="N1214" t="s">
        <v>2516</v>
      </c>
      <c r="O1214" t="s">
        <v>2516</v>
      </c>
      <c r="P1214" t="s">
        <v>2516</v>
      </c>
      <c r="Q1214" t="s">
        <v>2516</v>
      </c>
      <c r="R1214" s="2">
        <v>45245.412499999999</v>
      </c>
      <c r="S1214" t="s">
        <v>814</v>
      </c>
      <c r="T1214" t="s">
        <v>2516</v>
      </c>
      <c r="U1214" t="s">
        <v>991</v>
      </c>
      <c r="V1214" t="s">
        <v>16024</v>
      </c>
      <c r="W1214" t="s">
        <v>2516</v>
      </c>
      <c r="X1214" t="s">
        <v>28872</v>
      </c>
      <c r="Y1214" t="s">
        <v>816</v>
      </c>
      <c r="Z1214">
        <v>9.61</v>
      </c>
      <c r="AA1214">
        <v>91</v>
      </c>
      <c r="AB1214">
        <v>18.600000000000001</v>
      </c>
      <c r="AC1214">
        <v>10.8</v>
      </c>
      <c r="AD1214" t="s">
        <v>1246</v>
      </c>
      <c r="AE1214" t="s">
        <v>2516</v>
      </c>
      <c r="AF1214" t="s">
        <v>2516</v>
      </c>
      <c r="AG1214" t="s">
        <v>2516</v>
      </c>
      <c r="AH1214" t="s">
        <v>2516</v>
      </c>
      <c r="AI1214" t="s">
        <v>2516</v>
      </c>
      <c r="AJ1214" t="s">
        <v>28725</v>
      </c>
      <c r="AK1214" t="s">
        <v>28788</v>
      </c>
      <c r="AL1214" t="s">
        <v>2516</v>
      </c>
    </row>
    <row r="1215" spans="1:38" x14ac:dyDescent="0.45">
      <c r="A1215" t="s">
        <v>28873</v>
      </c>
      <c r="B1215" t="s">
        <v>28874</v>
      </c>
      <c r="C1215" t="s">
        <v>5191</v>
      </c>
      <c r="D1215" t="s">
        <v>5192</v>
      </c>
      <c r="E1215" t="s">
        <v>5193</v>
      </c>
      <c r="F1215">
        <v>35.692200999999997</v>
      </c>
      <c r="G1215">
        <v>-83.504427000000007</v>
      </c>
      <c r="H1215">
        <v>1</v>
      </c>
      <c r="I1215">
        <v>10</v>
      </c>
      <c r="J1215">
        <v>536.29999999999995</v>
      </c>
      <c r="K1215">
        <v>1</v>
      </c>
      <c r="L1215" t="s">
        <v>813</v>
      </c>
      <c r="M1215" t="s">
        <v>2516</v>
      </c>
      <c r="N1215" t="s">
        <v>2516</v>
      </c>
      <c r="O1215" t="s">
        <v>2516</v>
      </c>
      <c r="P1215" t="s">
        <v>2516</v>
      </c>
      <c r="Q1215" t="s">
        <v>2516</v>
      </c>
      <c r="R1215" s="2">
        <v>45272.385416666664</v>
      </c>
      <c r="S1215" t="s">
        <v>814</v>
      </c>
      <c r="T1215" t="s">
        <v>2516</v>
      </c>
      <c r="U1215" t="s">
        <v>991</v>
      </c>
      <c r="V1215" t="s">
        <v>16031</v>
      </c>
      <c r="W1215" t="s">
        <v>2516</v>
      </c>
      <c r="X1215" t="s">
        <v>28875</v>
      </c>
      <c r="Y1215" t="s">
        <v>816</v>
      </c>
      <c r="Z1215">
        <v>12.25</v>
      </c>
      <c r="AA1215">
        <v>99</v>
      </c>
      <c r="AB1215">
        <v>15.7</v>
      </c>
      <c r="AC1215">
        <v>4.5999999999999996</v>
      </c>
      <c r="AD1215" t="s">
        <v>1246</v>
      </c>
      <c r="AE1215" t="s">
        <v>2516</v>
      </c>
      <c r="AF1215" t="s">
        <v>2516</v>
      </c>
      <c r="AG1215" t="s">
        <v>2516</v>
      </c>
      <c r="AH1215" t="s">
        <v>2516</v>
      </c>
      <c r="AI1215" t="s">
        <v>2516</v>
      </c>
      <c r="AJ1215" t="s">
        <v>28725</v>
      </c>
      <c r="AK1215" t="s">
        <v>28788</v>
      </c>
      <c r="AL1215" t="s">
        <v>2516</v>
      </c>
    </row>
    <row r="1216" spans="1:38" x14ac:dyDescent="0.45">
      <c r="A1216" t="s">
        <v>28876</v>
      </c>
      <c r="B1216" t="s">
        <v>28877</v>
      </c>
      <c r="C1216" t="s">
        <v>5191</v>
      </c>
      <c r="D1216" t="s">
        <v>5192</v>
      </c>
      <c r="E1216" t="s">
        <v>5193</v>
      </c>
      <c r="F1216">
        <v>35.692200999999997</v>
      </c>
      <c r="G1216">
        <v>-83.504427000000007</v>
      </c>
      <c r="H1216">
        <v>1</v>
      </c>
      <c r="I1216">
        <v>10</v>
      </c>
      <c r="J1216">
        <v>536.29999999999995</v>
      </c>
      <c r="K1216">
        <v>1</v>
      </c>
      <c r="L1216" t="s">
        <v>813</v>
      </c>
      <c r="M1216" t="s">
        <v>2516</v>
      </c>
      <c r="N1216" t="s">
        <v>2516</v>
      </c>
      <c r="O1216" t="s">
        <v>2516</v>
      </c>
      <c r="P1216" t="s">
        <v>2516</v>
      </c>
      <c r="Q1216" t="s">
        <v>2516</v>
      </c>
      <c r="R1216" s="2">
        <v>45299.379166666666</v>
      </c>
      <c r="S1216" t="s">
        <v>814</v>
      </c>
      <c r="T1216" t="s">
        <v>2516</v>
      </c>
      <c r="U1216" t="s">
        <v>991</v>
      </c>
      <c r="V1216" t="s">
        <v>16038</v>
      </c>
      <c r="W1216" t="s">
        <v>2516</v>
      </c>
      <c r="X1216" t="s">
        <v>28878</v>
      </c>
      <c r="Y1216" t="s">
        <v>816</v>
      </c>
      <c r="Z1216">
        <v>12.34</v>
      </c>
      <c r="AA1216">
        <v>99</v>
      </c>
      <c r="AB1216">
        <v>17.2</v>
      </c>
      <c r="AC1216">
        <v>3.9</v>
      </c>
      <c r="AD1216" t="s">
        <v>1246</v>
      </c>
      <c r="AE1216" t="s">
        <v>2516</v>
      </c>
      <c r="AF1216" t="s">
        <v>2516</v>
      </c>
      <c r="AG1216" t="s">
        <v>2516</v>
      </c>
      <c r="AH1216" t="s">
        <v>2516</v>
      </c>
      <c r="AI1216" t="s">
        <v>2516</v>
      </c>
      <c r="AJ1216" t="s">
        <v>28856</v>
      </c>
      <c r="AK1216" t="s">
        <v>28725</v>
      </c>
      <c r="AL1216" t="s">
        <v>2516</v>
      </c>
    </row>
    <row r="1217" spans="1:38" x14ac:dyDescent="0.45">
      <c r="A1217" t="s">
        <v>28879</v>
      </c>
      <c r="B1217" t="s">
        <v>28880</v>
      </c>
      <c r="C1217" t="s">
        <v>5191</v>
      </c>
      <c r="D1217" t="s">
        <v>5192</v>
      </c>
      <c r="E1217" t="s">
        <v>5193</v>
      </c>
      <c r="F1217">
        <v>35.692200999999997</v>
      </c>
      <c r="G1217">
        <v>-83.504427000000007</v>
      </c>
      <c r="H1217">
        <v>1</v>
      </c>
      <c r="I1217">
        <v>10</v>
      </c>
      <c r="J1217">
        <v>536.29999999999995</v>
      </c>
      <c r="K1217">
        <v>1</v>
      </c>
      <c r="L1217" t="s">
        <v>813</v>
      </c>
      <c r="M1217" t="s">
        <v>2516</v>
      </c>
      <c r="N1217" t="s">
        <v>2516</v>
      </c>
      <c r="O1217" t="s">
        <v>2516</v>
      </c>
      <c r="P1217" t="s">
        <v>2516</v>
      </c>
      <c r="Q1217" t="s">
        <v>2516</v>
      </c>
      <c r="R1217" s="2">
        <v>45336.354166666664</v>
      </c>
      <c r="S1217" t="s">
        <v>814</v>
      </c>
      <c r="T1217" t="s">
        <v>2516</v>
      </c>
      <c r="U1217" t="s">
        <v>991</v>
      </c>
      <c r="V1217" t="s">
        <v>16045</v>
      </c>
      <c r="W1217" t="s">
        <v>2516</v>
      </c>
      <c r="X1217" t="s">
        <v>28881</v>
      </c>
      <c r="Y1217" t="s">
        <v>816</v>
      </c>
      <c r="Z1217">
        <v>12.29</v>
      </c>
      <c r="AA1217">
        <v>104</v>
      </c>
      <c r="AB1217">
        <v>16.899999999999999</v>
      </c>
      <c r="AC1217">
        <v>6.2</v>
      </c>
      <c r="AD1217" t="s">
        <v>25378</v>
      </c>
      <c r="AE1217" t="s">
        <v>2516</v>
      </c>
      <c r="AF1217" t="s">
        <v>2516</v>
      </c>
      <c r="AG1217" t="s">
        <v>2516</v>
      </c>
      <c r="AH1217" t="s">
        <v>2516</v>
      </c>
      <c r="AI1217" t="s">
        <v>2516</v>
      </c>
      <c r="AJ1217" t="s">
        <v>28725</v>
      </c>
      <c r="AK1217" t="s">
        <v>28687</v>
      </c>
      <c r="AL1217" t="s">
        <v>2516</v>
      </c>
    </row>
    <row r="1218" spans="1:38" x14ac:dyDescent="0.45">
      <c r="A1218" t="s">
        <v>28882</v>
      </c>
      <c r="B1218" t="s">
        <v>28883</v>
      </c>
      <c r="C1218" t="s">
        <v>5191</v>
      </c>
      <c r="D1218" t="s">
        <v>5466</v>
      </c>
      <c r="E1218" t="s">
        <v>5467</v>
      </c>
      <c r="F1218">
        <v>35.957219000000002</v>
      </c>
      <c r="G1218">
        <v>-84.279211000000004</v>
      </c>
      <c r="H1218">
        <v>1</v>
      </c>
      <c r="I1218">
        <v>10</v>
      </c>
      <c r="J1218">
        <v>261.7</v>
      </c>
      <c r="K1218">
        <v>1</v>
      </c>
      <c r="L1218" t="s">
        <v>813</v>
      </c>
      <c r="M1218" t="s">
        <v>2516</v>
      </c>
      <c r="N1218" t="s">
        <v>2516</v>
      </c>
      <c r="O1218" t="s">
        <v>2516</v>
      </c>
      <c r="P1218" t="s">
        <v>2516</v>
      </c>
      <c r="Q1218" t="s">
        <v>2516</v>
      </c>
      <c r="R1218" s="2">
        <v>42269.263888888891</v>
      </c>
      <c r="S1218" t="s">
        <v>814</v>
      </c>
      <c r="T1218" t="s">
        <v>2516</v>
      </c>
      <c r="U1218" t="s">
        <v>2516</v>
      </c>
      <c r="V1218" t="s">
        <v>16052</v>
      </c>
      <c r="W1218" t="s">
        <v>2516</v>
      </c>
      <c r="X1218" t="s">
        <v>28884</v>
      </c>
      <c r="Y1218" t="s">
        <v>816</v>
      </c>
      <c r="AB1218">
        <v>268</v>
      </c>
      <c r="AC1218">
        <v>15.5</v>
      </c>
      <c r="AD1218" t="s">
        <v>838</v>
      </c>
      <c r="AE1218" t="s">
        <v>2516</v>
      </c>
      <c r="AF1218" t="s">
        <v>2516</v>
      </c>
      <c r="AG1218" t="s">
        <v>2516</v>
      </c>
      <c r="AH1218" t="s">
        <v>2516</v>
      </c>
      <c r="AI1218" t="s">
        <v>2516</v>
      </c>
      <c r="AJ1218" t="s">
        <v>28551</v>
      </c>
      <c r="AK1218" t="s">
        <v>28885</v>
      </c>
      <c r="AL1218" t="s">
        <v>28886</v>
      </c>
    </row>
    <row r="1219" spans="1:38" x14ac:dyDescent="0.45">
      <c r="A1219" t="s">
        <v>28887</v>
      </c>
      <c r="B1219" t="s">
        <v>28888</v>
      </c>
      <c r="C1219" t="s">
        <v>5191</v>
      </c>
      <c r="D1219" t="s">
        <v>5466</v>
      </c>
      <c r="E1219" t="s">
        <v>5467</v>
      </c>
      <c r="F1219">
        <v>35.957219000000002</v>
      </c>
      <c r="G1219">
        <v>-84.279211000000004</v>
      </c>
      <c r="H1219">
        <v>1</v>
      </c>
      <c r="I1219">
        <v>10</v>
      </c>
      <c r="J1219">
        <v>261.7</v>
      </c>
      <c r="K1219">
        <v>1</v>
      </c>
      <c r="L1219" t="s">
        <v>813</v>
      </c>
      <c r="M1219" t="s">
        <v>2516</v>
      </c>
      <c r="N1219" t="s">
        <v>2516</v>
      </c>
      <c r="O1219" t="s">
        <v>2516</v>
      </c>
      <c r="P1219" t="s">
        <v>2516</v>
      </c>
      <c r="Q1219" t="s">
        <v>2516</v>
      </c>
      <c r="R1219" s="2">
        <v>42325.239583333336</v>
      </c>
      <c r="S1219" t="s">
        <v>814</v>
      </c>
      <c r="T1219" t="s">
        <v>2516</v>
      </c>
      <c r="U1219" t="s">
        <v>2516</v>
      </c>
      <c r="V1219" t="s">
        <v>16056</v>
      </c>
      <c r="W1219" t="s">
        <v>2516</v>
      </c>
      <c r="X1219" t="s">
        <v>28889</v>
      </c>
      <c r="Y1219" t="s">
        <v>816</v>
      </c>
      <c r="Z1219">
        <v>13.8</v>
      </c>
      <c r="AA1219">
        <v>125</v>
      </c>
      <c r="AB1219">
        <v>262.7</v>
      </c>
      <c r="AC1219">
        <v>11.1</v>
      </c>
      <c r="AD1219" t="s">
        <v>895</v>
      </c>
      <c r="AE1219" t="s">
        <v>2516</v>
      </c>
      <c r="AF1219" t="s">
        <v>2516</v>
      </c>
      <c r="AG1219" t="s">
        <v>2516</v>
      </c>
      <c r="AH1219" t="s">
        <v>2516</v>
      </c>
      <c r="AI1219" t="s">
        <v>2516</v>
      </c>
      <c r="AJ1219" t="s">
        <v>28551</v>
      </c>
      <c r="AK1219" t="s">
        <v>28552</v>
      </c>
      <c r="AL1219" t="s">
        <v>28890</v>
      </c>
    </row>
    <row r="1220" spans="1:38" x14ac:dyDescent="0.45">
      <c r="A1220" t="s">
        <v>28891</v>
      </c>
      <c r="B1220" t="s">
        <v>28892</v>
      </c>
      <c r="C1220" t="s">
        <v>5191</v>
      </c>
      <c r="D1220" t="s">
        <v>5466</v>
      </c>
      <c r="E1220" t="s">
        <v>5467</v>
      </c>
      <c r="F1220">
        <v>35.957219000000002</v>
      </c>
      <c r="G1220">
        <v>-84.279211000000004</v>
      </c>
      <c r="H1220">
        <v>1</v>
      </c>
      <c r="I1220">
        <v>10</v>
      </c>
      <c r="J1220">
        <v>261.7</v>
      </c>
      <c r="K1220">
        <v>1</v>
      </c>
      <c r="L1220" t="s">
        <v>813</v>
      </c>
      <c r="M1220" t="s">
        <v>2516</v>
      </c>
      <c r="N1220" t="s">
        <v>2516</v>
      </c>
      <c r="O1220" t="s">
        <v>2516</v>
      </c>
      <c r="P1220" t="s">
        <v>2516</v>
      </c>
      <c r="Q1220" t="s">
        <v>2516</v>
      </c>
      <c r="R1220" s="2">
        <v>42374.319444444445</v>
      </c>
      <c r="S1220" t="s">
        <v>814</v>
      </c>
      <c r="T1220" t="s">
        <v>2516</v>
      </c>
      <c r="U1220" t="s">
        <v>2516</v>
      </c>
      <c r="V1220" t="s">
        <v>16061</v>
      </c>
      <c r="W1220" t="s">
        <v>2516</v>
      </c>
      <c r="X1220" t="s">
        <v>28893</v>
      </c>
      <c r="Y1220" t="s">
        <v>816</v>
      </c>
      <c r="AD1220" t="s">
        <v>895</v>
      </c>
      <c r="AE1220" t="s">
        <v>2516</v>
      </c>
      <c r="AF1220" t="s">
        <v>2516</v>
      </c>
      <c r="AG1220" t="s">
        <v>2516</v>
      </c>
      <c r="AH1220" t="s">
        <v>2516</v>
      </c>
      <c r="AI1220" t="s">
        <v>2516</v>
      </c>
      <c r="AJ1220" t="s">
        <v>28894</v>
      </c>
      <c r="AK1220" t="s">
        <v>28894</v>
      </c>
      <c r="AL1220" t="s">
        <v>2516</v>
      </c>
    </row>
    <row r="1221" spans="1:38" x14ac:dyDescent="0.45">
      <c r="A1221" t="s">
        <v>28895</v>
      </c>
      <c r="B1221" t="s">
        <v>28896</v>
      </c>
      <c r="C1221" t="s">
        <v>5191</v>
      </c>
      <c r="D1221" t="s">
        <v>5466</v>
      </c>
      <c r="E1221" t="s">
        <v>5467</v>
      </c>
      <c r="F1221">
        <v>35.957219000000002</v>
      </c>
      <c r="G1221">
        <v>-84.279211000000004</v>
      </c>
      <c r="H1221">
        <v>1</v>
      </c>
      <c r="I1221">
        <v>10</v>
      </c>
      <c r="J1221">
        <v>261.7</v>
      </c>
      <c r="K1221">
        <v>1</v>
      </c>
      <c r="L1221" t="s">
        <v>813</v>
      </c>
      <c r="M1221" t="s">
        <v>2516</v>
      </c>
      <c r="N1221" t="s">
        <v>2516</v>
      </c>
      <c r="O1221" t="s">
        <v>2516</v>
      </c>
      <c r="P1221" t="s">
        <v>2516</v>
      </c>
      <c r="Q1221" t="s">
        <v>2516</v>
      </c>
      <c r="R1221" s="2">
        <v>42403.270833333336</v>
      </c>
      <c r="S1221" t="s">
        <v>814</v>
      </c>
      <c r="T1221" t="s">
        <v>2516</v>
      </c>
      <c r="U1221" t="s">
        <v>2516</v>
      </c>
      <c r="V1221" t="s">
        <v>16067</v>
      </c>
      <c r="W1221" t="s">
        <v>2516</v>
      </c>
      <c r="X1221" t="s">
        <v>28897</v>
      </c>
      <c r="Y1221" t="s">
        <v>816</v>
      </c>
      <c r="AD1221" t="s">
        <v>833</v>
      </c>
      <c r="AE1221" t="s">
        <v>2516</v>
      </c>
      <c r="AF1221" t="s">
        <v>2516</v>
      </c>
      <c r="AG1221" t="s">
        <v>2516</v>
      </c>
      <c r="AH1221" t="s">
        <v>2516</v>
      </c>
      <c r="AI1221" t="s">
        <v>2516</v>
      </c>
      <c r="AJ1221" t="s">
        <v>28894</v>
      </c>
      <c r="AK1221" t="s">
        <v>28894</v>
      </c>
      <c r="AL1221" t="s">
        <v>2516</v>
      </c>
    </row>
    <row r="1222" spans="1:38" x14ac:dyDescent="0.45">
      <c r="A1222" t="s">
        <v>28898</v>
      </c>
      <c r="B1222" t="s">
        <v>28899</v>
      </c>
      <c r="C1222" t="s">
        <v>5191</v>
      </c>
      <c r="D1222" t="s">
        <v>5466</v>
      </c>
      <c r="E1222" t="s">
        <v>5467</v>
      </c>
      <c r="F1222">
        <v>35.957219000000002</v>
      </c>
      <c r="G1222">
        <v>-84.279211000000004</v>
      </c>
      <c r="H1222">
        <v>1</v>
      </c>
      <c r="I1222">
        <v>10</v>
      </c>
      <c r="J1222">
        <v>261.7</v>
      </c>
      <c r="K1222">
        <v>1</v>
      </c>
      <c r="L1222" t="s">
        <v>813</v>
      </c>
      <c r="M1222" t="s">
        <v>2516</v>
      </c>
      <c r="N1222" t="s">
        <v>2516</v>
      </c>
      <c r="O1222" t="s">
        <v>2516</v>
      </c>
      <c r="P1222" t="s">
        <v>2516</v>
      </c>
      <c r="Q1222" t="s">
        <v>2516</v>
      </c>
      <c r="R1222" s="2">
        <v>42430.354166666664</v>
      </c>
      <c r="S1222" t="s">
        <v>814</v>
      </c>
      <c r="T1222" t="s">
        <v>2516</v>
      </c>
      <c r="U1222" t="s">
        <v>2516</v>
      </c>
      <c r="V1222" t="s">
        <v>16073</v>
      </c>
      <c r="W1222" t="s">
        <v>2516</v>
      </c>
      <c r="X1222" t="s">
        <v>28900</v>
      </c>
      <c r="Y1222" t="s">
        <v>816</v>
      </c>
      <c r="AD1222" t="s">
        <v>895</v>
      </c>
      <c r="AE1222" t="s">
        <v>2516</v>
      </c>
      <c r="AF1222" t="s">
        <v>2516</v>
      </c>
      <c r="AG1222" t="s">
        <v>2516</v>
      </c>
      <c r="AH1222" t="s">
        <v>2516</v>
      </c>
      <c r="AI1222" t="s">
        <v>2516</v>
      </c>
      <c r="AJ1222" t="s">
        <v>28551</v>
      </c>
      <c r="AK1222" t="s">
        <v>28551</v>
      </c>
      <c r="AL1222" t="s">
        <v>2516</v>
      </c>
    </row>
    <row r="1223" spans="1:38" x14ac:dyDescent="0.45">
      <c r="A1223" t="s">
        <v>28901</v>
      </c>
      <c r="B1223" t="s">
        <v>28902</v>
      </c>
      <c r="C1223" t="s">
        <v>5191</v>
      </c>
      <c r="D1223" t="s">
        <v>5466</v>
      </c>
      <c r="E1223" t="s">
        <v>5467</v>
      </c>
      <c r="F1223">
        <v>35.957219000000002</v>
      </c>
      <c r="G1223">
        <v>-84.279211000000004</v>
      </c>
      <c r="H1223">
        <v>1</v>
      </c>
      <c r="I1223">
        <v>10</v>
      </c>
      <c r="J1223">
        <v>261.7</v>
      </c>
      <c r="K1223">
        <v>1</v>
      </c>
      <c r="L1223" t="s">
        <v>813</v>
      </c>
      <c r="M1223" t="s">
        <v>2516</v>
      </c>
      <c r="N1223" t="s">
        <v>2516</v>
      </c>
      <c r="O1223" t="s">
        <v>2516</v>
      </c>
      <c r="P1223" t="s">
        <v>2516</v>
      </c>
      <c r="Q1223" t="s">
        <v>2516</v>
      </c>
      <c r="R1223" s="2">
        <v>42464.395833333336</v>
      </c>
      <c r="S1223" t="s">
        <v>814</v>
      </c>
      <c r="T1223" t="s">
        <v>2516</v>
      </c>
      <c r="U1223" t="s">
        <v>2516</v>
      </c>
      <c r="V1223" t="s">
        <v>16078</v>
      </c>
      <c r="W1223" t="s">
        <v>2516</v>
      </c>
      <c r="X1223" t="s">
        <v>28903</v>
      </c>
      <c r="Y1223" t="s">
        <v>816</v>
      </c>
      <c r="Z1223">
        <v>11.15</v>
      </c>
      <c r="AA1223">
        <v>110</v>
      </c>
      <c r="AB1223">
        <v>132.69999999999999</v>
      </c>
      <c r="AC1223">
        <v>14.8</v>
      </c>
      <c r="AD1223" t="s">
        <v>833</v>
      </c>
      <c r="AE1223" t="s">
        <v>2516</v>
      </c>
      <c r="AF1223" t="s">
        <v>2516</v>
      </c>
      <c r="AG1223" t="s">
        <v>2516</v>
      </c>
      <c r="AH1223" t="s">
        <v>2516</v>
      </c>
      <c r="AI1223" t="s">
        <v>2516</v>
      </c>
      <c r="AJ1223" t="s">
        <v>28552</v>
      </c>
      <c r="AK1223" t="s">
        <v>28569</v>
      </c>
      <c r="AL1223" t="s">
        <v>28904</v>
      </c>
    </row>
    <row r="1224" spans="1:38" x14ac:dyDescent="0.45">
      <c r="A1224" t="s">
        <v>28901</v>
      </c>
      <c r="B1224" t="s">
        <v>28905</v>
      </c>
      <c r="C1224" t="s">
        <v>5191</v>
      </c>
      <c r="D1224" t="s">
        <v>5466</v>
      </c>
      <c r="E1224" t="s">
        <v>5467</v>
      </c>
      <c r="F1224">
        <v>35.957219000000002</v>
      </c>
      <c r="G1224">
        <v>-84.279211000000004</v>
      </c>
      <c r="H1224">
        <v>1</v>
      </c>
      <c r="I1224">
        <v>10</v>
      </c>
      <c r="J1224">
        <v>261.7</v>
      </c>
      <c r="K1224">
        <v>1</v>
      </c>
      <c r="L1224" t="s">
        <v>813</v>
      </c>
      <c r="M1224" t="s">
        <v>2516</v>
      </c>
      <c r="N1224" t="s">
        <v>2516</v>
      </c>
      <c r="O1224" t="s">
        <v>2516</v>
      </c>
      <c r="P1224" t="s">
        <v>2516</v>
      </c>
      <c r="Q1224" t="s">
        <v>2516</v>
      </c>
      <c r="R1224" s="2">
        <v>42485.3125</v>
      </c>
      <c r="S1224" t="s">
        <v>814</v>
      </c>
      <c r="T1224" t="s">
        <v>2516</v>
      </c>
      <c r="U1224" t="s">
        <v>2516</v>
      </c>
      <c r="V1224" t="s">
        <v>16082</v>
      </c>
      <c r="W1224" t="s">
        <v>2516</v>
      </c>
      <c r="X1224" t="s">
        <v>28906</v>
      </c>
      <c r="Y1224" t="s">
        <v>816</v>
      </c>
      <c r="Z1224">
        <v>9.93</v>
      </c>
      <c r="AA1224">
        <v>97</v>
      </c>
      <c r="AB1224">
        <v>205.5</v>
      </c>
      <c r="AC1224">
        <v>14.2</v>
      </c>
      <c r="AD1224" t="s">
        <v>833</v>
      </c>
      <c r="AE1224" t="s">
        <v>2516</v>
      </c>
      <c r="AF1224" t="s">
        <v>2516</v>
      </c>
      <c r="AG1224" t="s">
        <v>2516</v>
      </c>
      <c r="AH1224" t="s">
        <v>2516</v>
      </c>
      <c r="AI1224" t="s">
        <v>2516</v>
      </c>
      <c r="AJ1224" t="s">
        <v>28551</v>
      </c>
      <c r="AK1224" t="s">
        <v>28552</v>
      </c>
      <c r="AL1224" t="s">
        <v>28907</v>
      </c>
    </row>
    <row r="1225" spans="1:38" x14ac:dyDescent="0.45">
      <c r="A1225" t="s">
        <v>28908</v>
      </c>
      <c r="B1225" t="s">
        <v>28909</v>
      </c>
      <c r="C1225" t="s">
        <v>5191</v>
      </c>
      <c r="D1225" t="s">
        <v>5466</v>
      </c>
      <c r="E1225" t="s">
        <v>5467</v>
      </c>
      <c r="F1225">
        <v>35.957219000000002</v>
      </c>
      <c r="G1225">
        <v>-84.279211000000004</v>
      </c>
      <c r="H1225">
        <v>1</v>
      </c>
      <c r="I1225">
        <v>10</v>
      </c>
      <c r="J1225">
        <v>261.7</v>
      </c>
      <c r="K1225">
        <v>1</v>
      </c>
      <c r="L1225" t="s">
        <v>813</v>
      </c>
      <c r="M1225" t="s">
        <v>2516</v>
      </c>
      <c r="N1225" t="s">
        <v>2516</v>
      </c>
      <c r="O1225" t="s">
        <v>2516</v>
      </c>
      <c r="P1225" t="s">
        <v>2516</v>
      </c>
      <c r="Q1225" t="s">
        <v>2516</v>
      </c>
      <c r="R1225" s="2">
        <v>42513.299305555556</v>
      </c>
      <c r="S1225" t="s">
        <v>814</v>
      </c>
      <c r="T1225" t="s">
        <v>2516</v>
      </c>
      <c r="U1225" t="s">
        <v>2516</v>
      </c>
      <c r="V1225" t="s">
        <v>16087</v>
      </c>
      <c r="W1225" t="s">
        <v>2516</v>
      </c>
      <c r="X1225" t="s">
        <v>28910</v>
      </c>
      <c r="Y1225" t="s">
        <v>816</v>
      </c>
      <c r="Z1225">
        <v>10.19</v>
      </c>
      <c r="AA1225">
        <v>99</v>
      </c>
      <c r="AB1225">
        <v>236.8</v>
      </c>
      <c r="AC1225">
        <v>14.1</v>
      </c>
      <c r="AD1225" t="s">
        <v>833</v>
      </c>
      <c r="AE1225" t="s">
        <v>2516</v>
      </c>
      <c r="AF1225" t="s">
        <v>2516</v>
      </c>
      <c r="AG1225" t="s">
        <v>2516</v>
      </c>
      <c r="AH1225" t="s">
        <v>2516</v>
      </c>
      <c r="AI1225" t="s">
        <v>2516</v>
      </c>
      <c r="AJ1225" t="s">
        <v>28569</v>
      </c>
      <c r="AK1225" t="s">
        <v>28552</v>
      </c>
      <c r="AL1225" t="s">
        <v>2516</v>
      </c>
    </row>
    <row r="1226" spans="1:38" x14ac:dyDescent="0.45">
      <c r="A1226" t="s">
        <v>28911</v>
      </c>
      <c r="B1226" t="s">
        <v>28912</v>
      </c>
      <c r="C1226" t="s">
        <v>5191</v>
      </c>
      <c r="D1226" t="s">
        <v>5466</v>
      </c>
      <c r="E1226" t="s">
        <v>5467</v>
      </c>
      <c r="F1226">
        <v>35.957219000000002</v>
      </c>
      <c r="G1226">
        <v>-84.279211000000004</v>
      </c>
      <c r="H1226">
        <v>1</v>
      </c>
      <c r="I1226">
        <v>10</v>
      </c>
      <c r="J1226">
        <v>261.7</v>
      </c>
      <c r="K1226">
        <v>1</v>
      </c>
      <c r="L1226" t="s">
        <v>813</v>
      </c>
      <c r="M1226" t="s">
        <v>2516</v>
      </c>
      <c r="N1226" t="s">
        <v>2516</v>
      </c>
      <c r="O1226" t="s">
        <v>2516</v>
      </c>
      <c r="P1226" t="s">
        <v>2516</v>
      </c>
      <c r="Q1226" t="s">
        <v>2516</v>
      </c>
      <c r="R1226" s="2">
        <v>42544.3125</v>
      </c>
      <c r="S1226" t="s">
        <v>814</v>
      </c>
      <c r="T1226" t="s">
        <v>2516</v>
      </c>
      <c r="U1226" t="s">
        <v>2516</v>
      </c>
      <c r="V1226" t="s">
        <v>16092</v>
      </c>
      <c r="W1226" t="s">
        <v>2516</v>
      </c>
      <c r="X1226" t="s">
        <v>28913</v>
      </c>
      <c r="Y1226" t="s">
        <v>816</v>
      </c>
      <c r="AD1226" t="s">
        <v>833</v>
      </c>
      <c r="AE1226" t="s">
        <v>2516</v>
      </c>
      <c r="AF1226" t="s">
        <v>2516</v>
      </c>
      <c r="AG1226" t="s">
        <v>2516</v>
      </c>
      <c r="AH1226" t="s">
        <v>2516</v>
      </c>
      <c r="AI1226" t="s">
        <v>2516</v>
      </c>
      <c r="AJ1226" t="s">
        <v>28551</v>
      </c>
      <c r="AK1226" t="s">
        <v>28551</v>
      </c>
      <c r="AL1226" t="s">
        <v>2516</v>
      </c>
    </row>
    <row r="1227" spans="1:38" x14ac:dyDescent="0.45">
      <c r="A1227" t="s">
        <v>28914</v>
      </c>
      <c r="B1227" t="s">
        <v>28915</v>
      </c>
      <c r="C1227" t="s">
        <v>5191</v>
      </c>
      <c r="D1227" t="s">
        <v>5466</v>
      </c>
      <c r="E1227" t="s">
        <v>5467</v>
      </c>
      <c r="F1227">
        <v>35.957219000000002</v>
      </c>
      <c r="G1227">
        <v>-84.279211000000004</v>
      </c>
      <c r="H1227">
        <v>1</v>
      </c>
      <c r="I1227">
        <v>10</v>
      </c>
      <c r="J1227">
        <v>261.7</v>
      </c>
      <c r="K1227">
        <v>1</v>
      </c>
      <c r="L1227" t="s">
        <v>813</v>
      </c>
      <c r="M1227" t="s">
        <v>2516</v>
      </c>
      <c r="N1227" t="s">
        <v>2516</v>
      </c>
      <c r="O1227" t="s">
        <v>2516</v>
      </c>
      <c r="P1227" t="s">
        <v>2516</v>
      </c>
      <c r="Q1227" t="s">
        <v>2516</v>
      </c>
      <c r="R1227" s="2">
        <v>42604.28125</v>
      </c>
      <c r="S1227" t="s">
        <v>814</v>
      </c>
      <c r="T1227" t="s">
        <v>2516</v>
      </c>
      <c r="U1227" t="s">
        <v>2516</v>
      </c>
      <c r="V1227" t="s">
        <v>16097</v>
      </c>
      <c r="W1227" t="s">
        <v>2516</v>
      </c>
      <c r="X1227" t="s">
        <v>28916</v>
      </c>
      <c r="Y1227" t="s">
        <v>816</v>
      </c>
      <c r="Z1227">
        <v>9.4</v>
      </c>
      <c r="AA1227">
        <v>98</v>
      </c>
      <c r="AB1227">
        <v>274.2</v>
      </c>
      <c r="AC1227">
        <v>17.100000000000001</v>
      </c>
      <c r="AD1227" t="s">
        <v>833</v>
      </c>
      <c r="AE1227" t="s">
        <v>2516</v>
      </c>
      <c r="AF1227" t="s">
        <v>2516</v>
      </c>
      <c r="AG1227" t="s">
        <v>2516</v>
      </c>
      <c r="AH1227" t="s">
        <v>2516</v>
      </c>
      <c r="AI1227" t="s">
        <v>2516</v>
      </c>
      <c r="AJ1227" t="s">
        <v>28569</v>
      </c>
      <c r="AK1227" t="s">
        <v>28552</v>
      </c>
      <c r="AL1227" t="s">
        <v>2516</v>
      </c>
    </row>
    <row r="1228" spans="1:38" x14ac:dyDescent="0.45">
      <c r="A1228" t="s">
        <v>28917</v>
      </c>
      <c r="B1228" t="s">
        <v>28918</v>
      </c>
      <c r="C1228" t="s">
        <v>5191</v>
      </c>
      <c r="D1228" t="s">
        <v>5466</v>
      </c>
      <c r="E1228" t="s">
        <v>5467</v>
      </c>
      <c r="F1228">
        <v>35.957219000000002</v>
      </c>
      <c r="G1228">
        <v>-84.279211000000004</v>
      </c>
      <c r="H1228">
        <v>1</v>
      </c>
      <c r="I1228">
        <v>10</v>
      </c>
      <c r="J1228">
        <v>261.7</v>
      </c>
      <c r="K1228">
        <v>1</v>
      </c>
      <c r="L1228" t="s">
        <v>813</v>
      </c>
      <c r="M1228" t="s">
        <v>2516</v>
      </c>
      <c r="N1228" t="s">
        <v>2516</v>
      </c>
      <c r="O1228" t="s">
        <v>2516</v>
      </c>
      <c r="P1228" t="s">
        <v>2516</v>
      </c>
      <c r="Q1228" t="s">
        <v>2516</v>
      </c>
      <c r="R1228" s="2">
        <v>42633.28125</v>
      </c>
      <c r="S1228" t="s">
        <v>814</v>
      </c>
      <c r="T1228" t="s">
        <v>2516</v>
      </c>
      <c r="U1228" t="s">
        <v>2516</v>
      </c>
      <c r="V1228" t="s">
        <v>16102</v>
      </c>
      <c r="W1228" t="s">
        <v>2516</v>
      </c>
      <c r="X1228" t="s">
        <v>28919</v>
      </c>
      <c r="Y1228" t="s">
        <v>816</v>
      </c>
      <c r="Z1228">
        <v>9.06</v>
      </c>
      <c r="AA1228">
        <v>94</v>
      </c>
      <c r="AB1228">
        <v>276.39999999999998</v>
      </c>
      <c r="AC1228">
        <v>17.3</v>
      </c>
      <c r="AD1228" t="s">
        <v>833</v>
      </c>
      <c r="AE1228" t="s">
        <v>2516</v>
      </c>
      <c r="AF1228" t="s">
        <v>2516</v>
      </c>
      <c r="AG1228" t="s">
        <v>2516</v>
      </c>
      <c r="AH1228" t="s">
        <v>2516</v>
      </c>
      <c r="AI1228" t="s">
        <v>2516</v>
      </c>
      <c r="AJ1228" t="s">
        <v>28551</v>
      </c>
      <c r="AK1228" t="s">
        <v>28552</v>
      </c>
      <c r="AL1228" t="s">
        <v>28920</v>
      </c>
    </row>
    <row r="1229" spans="1:38" x14ac:dyDescent="0.45">
      <c r="A1229" t="s">
        <v>28921</v>
      </c>
      <c r="B1229" t="s">
        <v>28922</v>
      </c>
      <c r="C1229" t="s">
        <v>5191</v>
      </c>
      <c r="D1229" t="s">
        <v>5466</v>
      </c>
      <c r="E1229" t="s">
        <v>5467</v>
      </c>
      <c r="F1229">
        <v>35.957219000000002</v>
      </c>
      <c r="G1229">
        <v>-84.279211000000004</v>
      </c>
      <c r="H1229">
        <v>1</v>
      </c>
      <c r="I1229">
        <v>10</v>
      </c>
      <c r="J1229">
        <v>261.7</v>
      </c>
      <c r="K1229">
        <v>1</v>
      </c>
      <c r="L1229" t="s">
        <v>813</v>
      </c>
      <c r="M1229" t="s">
        <v>2516</v>
      </c>
      <c r="N1229" t="s">
        <v>2516</v>
      </c>
      <c r="O1229" t="s">
        <v>2516</v>
      </c>
      <c r="P1229" t="s">
        <v>2516</v>
      </c>
      <c r="Q1229" t="s">
        <v>2516</v>
      </c>
      <c r="R1229" s="2">
        <v>42668.270833333336</v>
      </c>
      <c r="S1229" t="s">
        <v>814</v>
      </c>
      <c r="T1229" t="s">
        <v>2516</v>
      </c>
      <c r="U1229" t="s">
        <v>2516</v>
      </c>
      <c r="V1229" t="s">
        <v>16107</v>
      </c>
      <c r="W1229" t="s">
        <v>2516</v>
      </c>
      <c r="X1229" t="s">
        <v>28923</v>
      </c>
      <c r="Y1229" t="s">
        <v>816</v>
      </c>
      <c r="Z1229">
        <v>9.74</v>
      </c>
      <c r="AA1229">
        <v>92</v>
      </c>
      <c r="AB1229">
        <v>251</v>
      </c>
      <c r="AC1229">
        <v>12.7</v>
      </c>
      <c r="AD1229" t="s">
        <v>833</v>
      </c>
      <c r="AE1229" t="s">
        <v>2516</v>
      </c>
      <c r="AF1229" t="s">
        <v>2516</v>
      </c>
      <c r="AG1229" t="s">
        <v>2516</v>
      </c>
      <c r="AH1229" t="s">
        <v>2516</v>
      </c>
      <c r="AI1229" t="s">
        <v>2516</v>
      </c>
      <c r="AJ1229" t="s">
        <v>28551</v>
      </c>
      <c r="AK1229" t="s">
        <v>28924</v>
      </c>
      <c r="AL1229" t="s">
        <v>2516</v>
      </c>
    </row>
    <row r="1230" spans="1:38" x14ac:dyDescent="0.45">
      <c r="A1230" t="s">
        <v>28925</v>
      </c>
      <c r="B1230" t="s">
        <v>28926</v>
      </c>
      <c r="C1230" t="s">
        <v>5191</v>
      </c>
      <c r="D1230" t="s">
        <v>5466</v>
      </c>
      <c r="E1230" t="s">
        <v>5467</v>
      </c>
      <c r="F1230">
        <v>35.957219000000002</v>
      </c>
      <c r="G1230">
        <v>-84.279211000000004</v>
      </c>
      <c r="H1230">
        <v>1</v>
      </c>
      <c r="I1230">
        <v>10</v>
      </c>
      <c r="J1230">
        <v>261.7</v>
      </c>
      <c r="K1230">
        <v>1</v>
      </c>
      <c r="L1230" t="s">
        <v>813</v>
      </c>
      <c r="M1230" t="s">
        <v>2516</v>
      </c>
      <c r="N1230" t="s">
        <v>2516</v>
      </c>
      <c r="O1230" t="s">
        <v>2516</v>
      </c>
      <c r="P1230" t="s">
        <v>2516</v>
      </c>
      <c r="Q1230" t="s">
        <v>2516</v>
      </c>
      <c r="R1230" s="2">
        <v>42703.25</v>
      </c>
      <c r="S1230" t="s">
        <v>814</v>
      </c>
      <c r="T1230" t="s">
        <v>2516</v>
      </c>
      <c r="U1230" t="s">
        <v>2516</v>
      </c>
      <c r="V1230" t="s">
        <v>16112</v>
      </c>
      <c r="W1230" t="s">
        <v>2516</v>
      </c>
      <c r="X1230" t="s">
        <v>28927</v>
      </c>
      <c r="Y1230" t="s">
        <v>816</v>
      </c>
      <c r="Z1230">
        <v>8.41</v>
      </c>
      <c r="AA1230">
        <v>79</v>
      </c>
      <c r="AB1230">
        <v>271.3</v>
      </c>
      <c r="AC1230">
        <v>12.3</v>
      </c>
      <c r="AD1230" t="s">
        <v>833</v>
      </c>
      <c r="AE1230" t="s">
        <v>2516</v>
      </c>
      <c r="AF1230" t="s">
        <v>2516</v>
      </c>
      <c r="AG1230" t="s">
        <v>2516</v>
      </c>
      <c r="AH1230" t="s">
        <v>2516</v>
      </c>
      <c r="AI1230" t="s">
        <v>2516</v>
      </c>
      <c r="AJ1230" t="s">
        <v>28551</v>
      </c>
      <c r="AK1230" t="s">
        <v>28569</v>
      </c>
      <c r="AL1230" t="s">
        <v>2516</v>
      </c>
    </row>
    <row r="1231" spans="1:38" x14ac:dyDescent="0.45">
      <c r="A1231" t="s">
        <v>28928</v>
      </c>
      <c r="B1231" t="s">
        <v>28929</v>
      </c>
      <c r="C1231" t="s">
        <v>5191</v>
      </c>
      <c r="D1231" t="s">
        <v>5466</v>
      </c>
      <c r="E1231" t="s">
        <v>5467</v>
      </c>
      <c r="F1231">
        <v>35.957219000000002</v>
      </c>
      <c r="G1231">
        <v>-84.279211000000004</v>
      </c>
      <c r="H1231">
        <v>1</v>
      </c>
      <c r="I1231">
        <v>10</v>
      </c>
      <c r="J1231">
        <v>261.7</v>
      </c>
      <c r="K1231">
        <v>1</v>
      </c>
      <c r="L1231" t="s">
        <v>813</v>
      </c>
      <c r="M1231" t="s">
        <v>2516</v>
      </c>
      <c r="N1231" t="s">
        <v>2516</v>
      </c>
      <c r="O1231" t="s">
        <v>2516</v>
      </c>
      <c r="P1231" t="s">
        <v>2516</v>
      </c>
      <c r="Q1231" t="s">
        <v>2516</v>
      </c>
      <c r="R1231" s="2">
        <v>42739.3125</v>
      </c>
      <c r="S1231" t="s">
        <v>814</v>
      </c>
      <c r="T1231" t="s">
        <v>2516</v>
      </c>
      <c r="U1231" t="s">
        <v>2516</v>
      </c>
      <c r="V1231" t="s">
        <v>16117</v>
      </c>
      <c r="W1231" t="s">
        <v>2516</v>
      </c>
      <c r="X1231" t="s">
        <v>28930</v>
      </c>
      <c r="Y1231" t="s">
        <v>816</v>
      </c>
      <c r="Z1231">
        <v>10.28</v>
      </c>
      <c r="AA1231">
        <v>94</v>
      </c>
      <c r="AB1231">
        <v>151.4</v>
      </c>
      <c r="AC1231">
        <v>11.4</v>
      </c>
      <c r="AD1231" t="s">
        <v>833</v>
      </c>
      <c r="AE1231" t="s">
        <v>2516</v>
      </c>
      <c r="AF1231" t="s">
        <v>2516</v>
      </c>
      <c r="AG1231" t="s">
        <v>2516</v>
      </c>
      <c r="AH1231" t="s">
        <v>2516</v>
      </c>
      <c r="AI1231" t="s">
        <v>2516</v>
      </c>
      <c r="AJ1231" t="s">
        <v>28551</v>
      </c>
      <c r="AK1231" t="s">
        <v>28552</v>
      </c>
      <c r="AL1231" t="s">
        <v>2516</v>
      </c>
    </row>
    <row r="1232" spans="1:38" x14ac:dyDescent="0.45">
      <c r="A1232" t="s">
        <v>28928</v>
      </c>
      <c r="B1232" t="s">
        <v>28931</v>
      </c>
      <c r="C1232" t="s">
        <v>5191</v>
      </c>
      <c r="D1232" t="s">
        <v>5466</v>
      </c>
      <c r="E1232" t="s">
        <v>5467</v>
      </c>
      <c r="F1232">
        <v>35.957219000000002</v>
      </c>
      <c r="G1232">
        <v>-84.279211000000004</v>
      </c>
      <c r="H1232">
        <v>1</v>
      </c>
      <c r="I1232">
        <v>10</v>
      </c>
      <c r="J1232">
        <v>261.7</v>
      </c>
      <c r="K1232">
        <v>1</v>
      </c>
      <c r="L1232" t="s">
        <v>813</v>
      </c>
      <c r="M1232" t="s">
        <v>2516</v>
      </c>
      <c r="N1232" t="s">
        <v>2516</v>
      </c>
      <c r="O1232" t="s">
        <v>2516</v>
      </c>
      <c r="P1232" t="s">
        <v>2516</v>
      </c>
      <c r="Q1232" t="s">
        <v>2516</v>
      </c>
      <c r="R1232" s="2">
        <v>42759.28125</v>
      </c>
      <c r="S1232" t="s">
        <v>814</v>
      </c>
      <c r="T1232" t="s">
        <v>2516</v>
      </c>
      <c r="U1232" t="s">
        <v>2516</v>
      </c>
      <c r="V1232" t="s">
        <v>16121</v>
      </c>
      <c r="W1232" t="s">
        <v>2516</v>
      </c>
      <c r="X1232" t="s">
        <v>28932</v>
      </c>
      <c r="Y1232" t="s">
        <v>816</v>
      </c>
      <c r="Z1232">
        <v>9.8000000000000007</v>
      </c>
      <c r="AA1232">
        <v>90</v>
      </c>
      <c r="AB1232">
        <v>119.2</v>
      </c>
      <c r="AC1232">
        <v>11.7</v>
      </c>
      <c r="AD1232" t="s">
        <v>833</v>
      </c>
      <c r="AE1232" t="s">
        <v>2516</v>
      </c>
      <c r="AF1232" t="s">
        <v>2516</v>
      </c>
      <c r="AG1232" t="s">
        <v>2516</v>
      </c>
      <c r="AH1232" t="s">
        <v>2516</v>
      </c>
      <c r="AI1232" t="s">
        <v>2516</v>
      </c>
      <c r="AJ1232" t="s">
        <v>28551</v>
      </c>
      <c r="AK1232" t="s">
        <v>28552</v>
      </c>
      <c r="AL1232" t="s">
        <v>28933</v>
      </c>
    </row>
    <row r="1233" spans="1:38" x14ac:dyDescent="0.45">
      <c r="A1233" t="s">
        <v>28934</v>
      </c>
      <c r="B1233" t="s">
        <v>28935</v>
      </c>
      <c r="C1233" t="s">
        <v>5191</v>
      </c>
      <c r="D1233" t="s">
        <v>5466</v>
      </c>
      <c r="E1233" t="s">
        <v>5467</v>
      </c>
      <c r="F1233">
        <v>35.957219000000002</v>
      </c>
      <c r="G1233">
        <v>-84.279211000000004</v>
      </c>
      <c r="H1233">
        <v>1</v>
      </c>
      <c r="I1233">
        <v>10</v>
      </c>
      <c r="J1233">
        <v>261.7</v>
      </c>
      <c r="K1233">
        <v>1</v>
      </c>
      <c r="L1233" t="s">
        <v>813</v>
      </c>
      <c r="M1233" t="s">
        <v>2516</v>
      </c>
      <c r="N1233" t="s">
        <v>2516</v>
      </c>
      <c r="O1233" t="s">
        <v>2516</v>
      </c>
      <c r="P1233" t="s">
        <v>2516</v>
      </c>
      <c r="Q1233" t="s">
        <v>2516</v>
      </c>
      <c r="R1233" s="2">
        <v>42793.333333333336</v>
      </c>
      <c r="S1233" t="s">
        <v>814</v>
      </c>
      <c r="T1233" t="s">
        <v>2516</v>
      </c>
      <c r="U1233" t="s">
        <v>2516</v>
      </c>
      <c r="V1233" t="s">
        <v>16126</v>
      </c>
      <c r="W1233" t="s">
        <v>2516</v>
      </c>
      <c r="X1233" t="s">
        <v>28936</v>
      </c>
      <c r="Y1233" t="s">
        <v>816</v>
      </c>
      <c r="Z1233">
        <v>11.77</v>
      </c>
      <c r="AA1233">
        <v>104</v>
      </c>
      <c r="AB1233">
        <v>203.8</v>
      </c>
      <c r="AC1233">
        <v>9.6999999999999993</v>
      </c>
      <c r="AD1233" t="s">
        <v>895</v>
      </c>
      <c r="AE1233" t="s">
        <v>2516</v>
      </c>
      <c r="AF1233" t="s">
        <v>2516</v>
      </c>
      <c r="AG1233" t="s">
        <v>2516</v>
      </c>
      <c r="AH1233" t="s">
        <v>2516</v>
      </c>
      <c r="AI1233" t="s">
        <v>2516</v>
      </c>
      <c r="AJ1233" t="s">
        <v>28551</v>
      </c>
      <c r="AK1233" t="s">
        <v>28552</v>
      </c>
      <c r="AL1233" t="s">
        <v>2516</v>
      </c>
    </row>
    <row r="1234" spans="1:38" x14ac:dyDescent="0.45">
      <c r="A1234" t="s">
        <v>28937</v>
      </c>
      <c r="B1234" t="s">
        <v>28938</v>
      </c>
      <c r="C1234" t="s">
        <v>5191</v>
      </c>
      <c r="D1234" t="s">
        <v>5466</v>
      </c>
      <c r="E1234" t="s">
        <v>5467</v>
      </c>
      <c r="F1234">
        <v>35.957219000000002</v>
      </c>
      <c r="G1234">
        <v>-84.279211000000004</v>
      </c>
      <c r="H1234">
        <v>1</v>
      </c>
      <c r="I1234">
        <v>10</v>
      </c>
      <c r="J1234">
        <v>261.7</v>
      </c>
      <c r="K1234">
        <v>1</v>
      </c>
      <c r="L1234" t="s">
        <v>813</v>
      </c>
      <c r="M1234" t="s">
        <v>2516</v>
      </c>
      <c r="N1234" t="s">
        <v>2516</v>
      </c>
      <c r="O1234" t="s">
        <v>2516</v>
      </c>
      <c r="P1234" t="s">
        <v>2516</v>
      </c>
      <c r="Q1234" t="s">
        <v>2516</v>
      </c>
      <c r="R1234" s="2">
        <v>42836.28125</v>
      </c>
      <c r="S1234" t="s">
        <v>814</v>
      </c>
      <c r="T1234" t="s">
        <v>2516</v>
      </c>
      <c r="U1234" t="s">
        <v>2516</v>
      </c>
      <c r="V1234" t="s">
        <v>16131</v>
      </c>
      <c r="W1234" t="s">
        <v>2516</v>
      </c>
      <c r="X1234" t="s">
        <v>28939</v>
      </c>
      <c r="Y1234" t="s">
        <v>816</v>
      </c>
      <c r="Z1234">
        <v>9.59</v>
      </c>
      <c r="AA1234">
        <v>92</v>
      </c>
      <c r="AB1234">
        <v>142</v>
      </c>
      <c r="AC1234">
        <v>13.5</v>
      </c>
      <c r="AD1234" t="s">
        <v>895</v>
      </c>
      <c r="AE1234" t="s">
        <v>2516</v>
      </c>
      <c r="AF1234" t="s">
        <v>2516</v>
      </c>
      <c r="AG1234" t="s">
        <v>2516</v>
      </c>
      <c r="AH1234" t="s">
        <v>2516</v>
      </c>
      <c r="AI1234" t="s">
        <v>2516</v>
      </c>
      <c r="AJ1234" t="s">
        <v>28551</v>
      </c>
      <c r="AK1234" t="s">
        <v>28552</v>
      </c>
      <c r="AL1234" t="s">
        <v>2516</v>
      </c>
    </row>
    <row r="1235" spans="1:38" x14ac:dyDescent="0.45">
      <c r="A1235" t="s">
        <v>28937</v>
      </c>
      <c r="B1235" t="s">
        <v>28940</v>
      </c>
      <c r="C1235" t="s">
        <v>5191</v>
      </c>
      <c r="D1235" t="s">
        <v>5466</v>
      </c>
      <c r="E1235" t="s">
        <v>5467</v>
      </c>
      <c r="F1235">
        <v>35.957219000000002</v>
      </c>
      <c r="G1235">
        <v>-84.279211000000004</v>
      </c>
      <c r="H1235">
        <v>1</v>
      </c>
      <c r="I1235">
        <v>10</v>
      </c>
      <c r="J1235">
        <v>261.7</v>
      </c>
      <c r="K1235">
        <v>1</v>
      </c>
      <c r="L1235" t="s">
        <v>813</v>
      </c>
      <c r="M1235" t="s">
        <v>2516</v>
      </c>
      <c r="N1235" t="s">
        <v>2516</v>
      </c>
      <c r="O1235" t="s">
        <v>2516</v>
      </c>
      <c r="P1235" t="s">
        <v>2516</v>
      </c>
      <c r="Q1235" t="s">
        <v>2516</v>
      </c>
      <c r="R1235" s="2">
        <v>42850.239583333336</v>
      </c>
      <c r="S1235" t="s">
        <v>814</v>
      </c>
      <c r="T1235" t="s">
        <v>2516</v>
      </c>
      <c r="U1235" t="s">
        <v>2516</v>
      </c>
      <c r="V1235" t="s">
        <v>16136</v>
      </c>
      <c r="W1235" t="s">
        <v>2516</v>
      </c>
      <c r="X1235" t="s">
        <v>28941</v>
      </c>
      <c r="Y1235" t="s">
        <v>816</v>
      </c>
      <c r="Z1235">
        <v>9.7799999999999994</v>
      </c>
      <c r="AA1235">
        <v>95</v>
      </c>
      <c r="AB1235">
        <v>100.4</v>
      </c>
      <c r="AC1235">
        <v>13.9</v>
      </c>
      <c r="AD1235" t="s">
        <v>895</v>
      </c>
      <c r="AE1235" t="s">
        <v>2516</v>
      </c>
      <c r="AF1235" t="s">
        <v>2516</v>
      </c>
      <c r="AG1235" t="s">
        <v>2516</v>
      </c>
      <c r="AH1235" t="s">
        <v>2516</v>
      </c>
      <c r="AI1235" t="s">
        <v>2516</v>
      </c>
      <c r="AJ1235" t="s">
        <v>28551</v>
      </c>
      <c r="AK1235" t="s">
        <v>28552</v>
      </c>
      <c r="AL1235" t="s">
        <v>2516</v>
      </c>
    </row>
    <row r="1236" spans="1:38" x14ac:dyDescent="0.45">
      <c r="A1236" t="s">
        <v>28942</v>
      </c>
      <c r="B1236" t="s">
        <v>28943</v>
      </c>
      <c r="C1236" t="s">
        <v>5191</v>
      </c>
      <c r="D1236" t="s">
        <v>5466</v>
      </c>
      <c r="E1236" t="s">
        <v>5467</v>
      </c>
      <c r="F1236">
        <v>35.957219000000002</v>
      </c>
      <c r="G1236">
        <v>-84.279211000000004</v>
      </c>
      <c r="H1236">
        <v>1</v>
      </c>
      <c r="I1236">
        <v>10</v>
      </c>
      <c r="J1236">
        <v>261.7</v>
      </c>
      <c r="K1236">
        <v>1</v>
      </c>
      <c r="L1236" t="s">
        <v>813</v>
      </c>
      <c r="M1236" t="s">
        <v>2516</v>
      </c>
      <c r="N1236" t="s">
        <v>2516</v>
      </c>
      <c r="O1236" t="s">
        <v>2516</v>
      </c>
      <c r="P1236" t="s">
        <v>2516</v>
      </c>
      <c r="Q1236" t="s">
        <v>2516</v>
      </c>
      <c r="R1236" s="2">
        <v>42878.291666666664</v>
      </c>
      <c r="S1236" t="s">
        <v>814</v>
      </c>
      <c r="T1236" t="s">
        <v>2516</v>
      </c>
      <c r="U1236" t="s">
        <v>2516</v>
      </c>
      <c r="V1236" t="s">
        <v>16141</v>
      </c>
      <c r="W1236" t="s">
        <v>2516</v>
      </c>
      <c r="X1236" t="s">
        <v>28944</v>
      </c>
      <c r="Y1236" t="s">
        <v>2516</v>
      </c>
      <c r="Z1236">
        <v>9.83</v>
      </c>
      <c r="AA1236">
        <v>98</v>
      </c>
      <c r="AB1236">
        <v>233.1</v>
      </c>
      <c r="AC1236">
        <v>15.2</v>
      </c>
      <c r="AD1236" t="s">
        <v>895</v>
      </c>
      <c r="AE1236" t="s">
        <v>2516</v>
      </c>
      <c r="AF1236" t="s">
        <v>2516</v>
      </c>
      <c r="AG1236" t="s">
        <v>2516</v>
      </c>
      <c r="AH1236" t="s">
        <v>2516</v>
      </c>
      <c r="AI1236" t="s">
        <v>2516</v>
      </c>
      <c r="AJ1236" t="s">
        <v>28604</v>
      </c>
      <c r="AK1236" t="s">
        <v>28599</v>
      </c>
      <c r="AL1236" t="s">
        <v>2516</v>
      </c>
    </row>
    <row r="1237" spans="1:38" x14ac:dyDescent="0.45">
      <c r="A1237" t="s">
        <v>28945</v>
      </c>
      <c r="B1237" t="s">
        <v>28946</v>
      </c>
      <c r="C1237" t="s">
        <v>5191</v>
      </c>
      <c r="D1237" t="s">
        <v>5466</v>
      </c>
      <c r="E1237" t="s">
        <v>5467</v>
      </c>
      <c r="F1237">
        <v>35.957219000000002</v>
      </c>
      <c r="G1237">
        <v>-84.279211000000004</v>
      </c>
      <c r="H1237">
        <v>1</v>
      </c>
      <c r="I1237">
        <v>10</v>
      </c>
      <c r="J1237">
        <v>261.7</v>
      </c>
      <c r="K1237">
        <v>1</v>
      </c>
      <c r="L1237" t="s">
        <v>813</v>
      </c>
      <c r="M1237" t="s">
        <v>2516</v>
      </c>
      <c r="N1237" t="s">
        <v>2516</v>
      </c>
      <c r="O1237" t="s">
        <v>2516</v>
      </c>
      <c r="P1237" t="s">
        <v>2516</v>
      </c>
      <c r="Q1237" t="s">
        <v>2516</v>
      </c>
      <c r="R1237" s="2">
        <v>42906.25</v>
      </c>
      <c r="S1237" t="s">
        <v>814</v>
      </c>
      <c r="T1237" t="s">
        <v>2516</v>
      </c>
      <c r="U1237" t="s">
        <v>2516</v>
      </c>
      <c r="V1237" t="s">
        <v>16146</v>
      </c>
      <c r="W1237" t="s">
        <v>2516</v>
      </c>
      <c r="X1237" t="s">
        <v>28947</v>
      </c>
      <c r="Y1237" t="s">
        <v>816</v>
      </c>
      <c r="Z1237">
        <v>9.23</v>
      </c>
      <c r="AA1237">
        <v>95</v>
      </c>
      <c r="AB1237">
        <v>258.60000000000002</v>
      </c>
      <c r="AC1237">
        <v>16.600000000000001</v>
      </c>
      <c r="AD1237" t="s">
        <v>895</v>
      </c>
      <c r="AE1237" t="s">
        <v>2516</v>
      </c>
      <c r="AF1237" t="s">
        <v>2516</v>
      </c>
      <c r="AG1237" t="s">
        <v>2516</v>
      </c>
      <c r="AH1237" t="s">
        <v>2516</v>
      </c>
      <c r="AI1237" t="s">
        <v>2516</v>
      </c>
      <c r="AJ1237" t="s">
        <v>28599</v>
      </c>
      <c r="AK1237" t="s">
        <v>28599</v>
      </c>
      <c r="AL1237" t="s">
        <v>2516</v>
      </c>
    </row>
    <row r="1238" spans="1:38" x14ac:dyDescent="0.45">
      <c r="A1238" t="s">
        <v>28948</v>
      </c>
      <c r="B1238" t="s">
        <v>28949</v>
      </c>
      <c r="C1238" t="s">
        <v>5191</v>
      </c>
      <c r="D1238" t="s">
        <v>5466</v>
      </c>
      <c r="E1238" t="s">
        <v>5467</v>
      </c>
      <c r="F1238">
        <v>35.957219000000002</v>
      </c>
      <c r="G1238">
        <v>-84.279211000000004</v>
      </c>
      <c r="H1238">
        <v>1</v>
      </c>
      <c r="I1238">
        <v>10</v>
      </c>
      <c r="J1238">
        <v>261.7</v>
      </c>
      <c r="K1238">
        <v>1</v>
      </c>
      <c r="L1238" t="s">
        <v>813</v>
      </c>
      <c r="M1238" t="s">
        <v>2516</v>
      </c>
      <c r="N1238" t="s">
        <v>2516</v>
      </c>
      <c r="O1238" t="s">
        <v>2516</v>
      </c>
      <c r="P1238" t="s">
        <v>2516</v>
      </c>
      <c r="Q1238" t="s">
        <v>2516</v>
      </c>
      <c r="R1238" s="2">
        <v>42940.255555555559</v>
      </c>
      <c r="S1238" t="s">
        <v>814</v>
      </c>
      <c r="T1238" t="s">
        <v>2516</v>
      </c>
      <c r="U1238" t="s">
        <v>2516</v>
      </c>
      <c r="V1238" t="s">
        <v>16151</v>
      </c>
      <c r="W1238" t="s">
        <v>2516</v>
      </c>
      <c r="X1238" t="s">
        <v>28950</v>
      </c>
      <c r="Y1238" t="s">
        <v>816</v>
      </c>
      <c r="Z1238">
        <v>13.32</v>
      </c>
      <c r="AB1238">
        <v>238.1</v>
      </c>
      <c r="AC1238">
        <v>17.7</v>
      </c>
      <c r="AD1238" t="s">
        <v>895</v>
      </c>
      <c r="AE1238" t="s">
        <v>2516</v>
      </c>
      <c r="AF1238" t="s">
        <v>2516</v>
      </c>
      <c r="AG1238" t="s">
        <v>2516</v>
      </c>
      <c r="AH1238" t="s">
        <v>2516</v>
      </c>
      <c r="AI1238" t="s">
        <v>2516</v>
      </c>
      <c r="AJ1238" t="s">
        <v>28604</v>
      </c>
      <c r="AK1238" t="s">
        <v>28599</v>
      </c>
      <c r="AL1238" t="s">
        <v>2516</v>
      </c>
    </row>
    <row r="1239" spans="1:38" x14ac:dyDescent="0.45">
      <c r="A1239" t="s">
        <v>28951</v>
      </c>
      <c r="B1239" t="s">
        <v>28952</v>
      </c>
      <c r="C1239" t="s">
        <v>5191</v>
      </c>
      <c r="D1239" t="s">
        <v>5466</v>
      </c>
      <c r="E1239" t="s">
        <v>5467</v>
      </c>
      <c r="F1239">
        <v>35.957219000000002</v>
      </c>
      <c r="G1239">
        <v>-84.279211000000004</v>
      </c>
      <c r="H1239">
        <v>1</v>
      </c>
      <c r="I1239">
        <v>10</v>
      </c>
      <c r="J1239">
        <v>261.7</v>
      </c>
      <c r="K1239">
        <v>1</v>
      </c>
      <c r="L1239" t="s">
        <v>813</v>
      </c>
      <c r="M1239" t="s">
        <v>2516</v>
      </c>
      <c r="N1239" t="s">
        <v>2516</v>
      </c>
      <c r="O1239" t="s">
        <v>2516</v>
      </c>
      <c r="P1239" t="s">
        <v>2516</v>
      </c>
      <c r="Q1239" t="s">
        <v>2516</v>
      </c>
      <c r="R1239" s="2">
        <v>42969.3125</v>
      </c>
      <c r="S1239" t="s">
        <v>814</v>
      </c>
      <c r="T1239" t="s">
        <v>2516</v>
      </c>
      <c r="U1239" t="s">
        <v>2516</v>
      </c>
      <c r="V1239" t="s">
        <v>16156</v>
      </c>
      <c r="W1239" t="s">
        <v>2516</v>
      </c>
      <c r="X1239" t="s">
        <v>28953</v>
      </c>
      <c r="Y1239" t="s">
        <v>2516</v>
      </c>
      <c r="Z1239">
        <v>7.85</v>
      </c>
      <c r="AA1239">
        <v>83</v>
      </c>
      <c r="AB1239">
        <v>244.3</v>
      </c>
      <c r="AC1239">
        <v>18.100000000000001</v>
      </c>
      <c r="AD1239" t="s">
        <v>895</v>
      </c>
      <c r="AE1239" t="s">
        <v>2516</v>
      </c>
      <c r="AF1239" t="s">
        <v>2516</v>
      </c>
      <c r="AG1239" t="s">
        <v>2516</v>
      </c>
      <c r="AH1239" t="s">
        <v>2516</v>
      </c>
      <c r="AI1239" t="s">
        <v>2516</v>
      </c>
      <c r="AJ1239" t="s">
        <v>28599</v>
      </c>
      <c r="AK1239" t="s">
        <v>28599</v>
      </c>
      <c r="AL1239" t="s">
        <v>2516</v>
      </c>
    </row>
    <row r="1240" spans="1:38" x14ac:dyDescent="0.45">
      <c r="A1240" t="s">
        <v>28954</v>
      </c>
      <c r="B1240" t="s">
        <v>28955</v>
      </c>
      <c r="C1240" t="s">
        <v>5191</v>
      </c>
      <c r="D1240" t="s">
        <v>5466</v>
      </c>
      <c r="E1240" t="s">
        <v>5467</v>
      </c>
      <c r="F1240">
        <v>35.957219000000002</v>
      </c>
      <c r="G1240">
        <v>-84.279211000000004</v>
      </c>
      <c r="H1240">
        <v>1</v>
      </c>
      <c r="I1240">
        <v>10</v>
      </c>
      <c r="J1240">
        <v>261.7</v>
      </c>
      <c r="K1240">
        <v>1</v>
      </c>
      <c r="L1240" t="s">
        <v>813</v>
      </c>
      <c r="M1240" t="s">
        <v>2516</v>
      </c>
      <c r="N1240" t="s">
        <v>2516</v>
      </c>
      <c r="O1240" t="s">
        <v>2516</v>
      </c>
      <c r="P1240" t="s">
        <v>2516</v>
      </c>
      <c r="Q1240" t="s">
        <v>2516</v>
      </c>
      <c r="R1240" s="2">
        <v>42984.28125</v>
      </c>
      <c r="S1240" t="s">
        <v>814</v>
      </c>
      <c r="T1240" t="s">
        <v>2516</v>
      </c>
      <c r="U1240" t="s">
        <v>2516</v>
      </c>
      <c r="V1240" t="s">
        <v>16161</v>
      </c>
      <c r="W1240" t="s">
        <v>2516</v>
      </c>
      <c r="X1240" t="s">
        <v>28956</v>
      </c>
      <c r="Y1240" t="s">
        <v>816</v>
      </c>
      <c r="Z1240">
        <v>8.36</v>
      </c>
      <c r="AA1240">
        <v>85</v>
      </c>
      <c r="AB1240">
        <v>218.3</v>
      </c>
      <c r="AC1240">
        <v>16</v>
      </c>
      <c r="AD1240" t="s">
        <v>895</v>
      </c>
      <c r="AE1240" t="s">
        <v>2516</v>
      </c>
      <c r="AF1240" t="s">
        <v>2516</v>
      </c>
      <c r="AG1240" t="s">
        <v>2516</v>
      </c>
      <c r="AH1240" t="s">
        <v>2516</v>
      </c>
      <c r="AI1240" t="s">
        <v>2516</v>
      </c>
      <c r="AJ1240" t="s">
        <v>28604</v>
      </c>
      <c r="AK1240" t="s">
        <v>28600</v>
      </c>
      <c r="AL1240" t="s">
        <v>2516</v>
      </c>
    </row>
    <row r="1241" spans="1:38" x14ac:dyDescent="0.45">
      <c r="A1241" t="s">
        <v>28954</v>
      </c>
      <c r="B1241" t="s">
        <v>28957</v>
      </c>
      <c r="C1241" t="s">
        <v>5191</v>
      </c>
      <c r="D1241" t="s">
        <v>5466</v>
      </c>
      <c r="E1241" t="s">
        <v>5467</v>
      </c>
      <c r="F1241">
        <v>35.957219000000002</v>
      </c>
      <c r="G1241">
        <v>-84.279211000000004</v>
      </c>
      <c r="H1241">
        <v>1</v>
      </c>
      <c r="I1241">
        <v>10</v>
      </c>
      <c r="J1241">
        <v>261.7</v>
      </c>
      <c r="K1241">
        <v>1</v>
      </c>
      <c r="L1241" t="s">
        <v>813</v>
      </c>
      <c r="M1241" t="s">
        <v>2516</v>
      </c>
      <c r="N1241" t="s">
        <v>2516</v>
      </c>
      <c r="O1241" t="s">
        <v>2516</v>
      </c>
      <c r="P1241" t="s">
        <v>2516</v>
      </c>
      <c r="Q1241" t="s">
        <v>2516</v>
      </c>
      <c r="R1241" s="2">
        <v>42996.286805555559</v>
      </c>
      <c r="S1241" t="s">
        <v>814</v>
      </c>
      <c r="T1241" t="s">
        <v>2516</v>
      </c>
      <c r="U1241" t="s">
        <v>2516</v>
      </c>
      <c r="V1241" t="s">
        <v>16163</v>
      </c>
      <c r="W1241" t="s">
        <v>2516</v>
      </c>
      <c r="X1241" t="s">
        <v>28958</v>
      </c>
      <c r="Y1241" t="s">
        <v>2516</v>
      </c>
      <c r="Z1241">
        <v>7.9</v>
      </c>
      <c r="AA1241">
        <v>81</v>
      </c>
      <c r="AB1241">
        <v>262.39999999999998</v>
      </c>
      <c r="AC1241">
        <v>16.399999999999999</v>
      </c>
      <c r="AD1241" t="s">
        <v>895</v>
      </c>
      <c r="AE1241" t="s">
        <v>2516</v>
      </c>
      <c r="AF1241" t="s">
        <v>2516</v>
      </c>
      <c r="AG1241" t="s">
        <v>2516</v>
      </c>
      <c r="AH1241" t="s">
        <v>2516</v>
      </c>
      <c r="AI1241" t="s">
        <v>2516</v>
      </c>
      <c r="AJ1241" t="s">
        <v>28604</v>
      </c>
      <c r="AK1241" t="s">
        <v>28599</v>
      </c>
      <c r="AL1241" t="s">
        <v>2516</v>
      </c>
    </row>
    <row r="1242" spans="1:38" x14ac:dyDescent="0.45">
      <c r="A1242" t="s">
        <v>28959</v>
      </c>
      <c r="B1242" t="s">
        <v>28960</v>
      </c>
      <c r="C1242" t="s">
        <v>5191</v>
      </c>
      <c r="D1242" t="s">
        <v>5466</v>
      </c>
      <c r="E1242" t="s">
        <v>5467</v>
      </c>
      <c r="F1242">
        <v>35.957219000000002</v>
      </c>
      <c r="G1242">
        <v>-84.279211000000004</v>
      </c>
      <c r="H1242">
        <v>1</v>
      </c>
      <c r="I1242">
        <v>10</v>
      </c>
      <c r="J1242">
        <v>261.7</v>
      </c>
      <c r="K1242">
        <v>1</v>
      </c>
      <c r="L1242" t="s">
        <v>813</v>
      </c>
      <c r="M1242" t="s">
        <v>2516</v>
      </c>
      <c r="N1242" t="s">
        <v>2516</v>
      </c>
      <c r="O1242" t="s">
        <v>2516</v>
      </c>
      <c r="P1242" t="s">
        <v>2516</v>
      </c>
      <c r="Q1242" t="s">
        <v>2516</v>
      </c>
      <c r="R1242" s="2">
        <v>43019.298611111109</v>
      </c>
      <c r="S1242" t="s">
        <v>814</v>
      </c>
      <c r="T1242" t="s">
        <v>2516</v>
      </c>
      <c r="U1242" t="s">
        <v>2516</v>
      </c>
      <c r="V1242" t="s">
        <v>16168</v>
      </c>
      <c r="W1242" t="s">
        <v>2516</v>
      </c>
      <c r="X1242" t="s">
        <v>28961</v>
      </c>
      <c r="Y1242" t="s">
        <v>2516</v>
      </c>
      <c r="Z1242">
        <v>9.42</v>
      </c>
      <c r="AA1242">
        <v>99</v>
      </c>
      <c r="AB1242">
        <v>273</v>
      </c>
      <c r="AC1242">
        <v>17.600000000000001</v>
      </c>
      <c r="AD1242" t="s">
        <v>895</v>
      </c>
      <c r="AE1242" t="s">
        <v>2516</v>
      </c>
      <c r="AF1242" t="s">
        <v>2516</v>
      </c>
      <c r="AG1242" t="s">
        <v>2516</v>
      </c>
      <c r="AH1242" t="s">
        <v>2516</v>
      </c>
      <c r="AI1242" t="s">
        <v>2516</v>
      </c>
      <c r="AJ1242" t="s">
        <v>28599</v>
      </c>
      <c r="AK1242" t="s">
        <v>28599</v>
      </c>
      <c r="AL1242" t="s">
        <v>2516</v>
      </c>
    </row>
    <row r="1243" spans="1:38" x14ac:dyDescent="0.45">
      <c r="A1243" t="s">
        <v>28962</v>
      </c>
      <c r="B1243" t="s">
        <v>28963</v>
      </c>
      <c r="C1243" t="s">
        <v>5191</v>
      </c>
      <c r="D1243" t="s">
        <v>5466</v>
      </c>
      <c r="E1243" t="s">
        <v>5467</v>
      </c>
      <c r="F1243">
        <v>35.957219000000002</v>
      </c>
      <c r="G1243">
        <v>-84.279211000000004</v>
      </c>
      <c r="H1243">
        <v>1</v>
      </c>
      <c r="I1243">
        <v>10</v>
      </c>
      <c r="J1243">
        <v>261.7</v>
      </c>
      <c r="K1243">
        <v>1</v>
      </c>
      <c r="L1243" t="s">
        <v>813</v>
      </c>
      <c r="M1243" t="s">
        <v>2516</v>
      </c>
      <c r="N1243" t="s">
        <v>2516</v>
      </c>
      <c r="O1243" t="s">
        <v>2516</v>
      </c>
      <c r="P1243" t="s">
        <v>2516</v>
      </c>
      <c r="Q1243" t="s">
        <v>2516</v>
      </c>
      <c r="R1243" s="2">
        <v>43053.40902777778</v>
      </c>
      <c r="S1243" t="s">
        <v>814</v>
      </c>
      <c r="T1243" t="s">
        <v>2516</v>
      </c>
      <c r="U1243" t="s">
        <v>2516</v>
      </c>
      <c r="V1243" t="s">
        <v>16173</v>
      </c>
      <c r="W1243" t="s">
        <v>2516</v>
      </c>
      <c r="X1243" t="s">
        <v>28964</v>
      </c>
      <c r="Y1243" t="s">
        <v>816</v>
      </c>
      <c r="Z1243">
        <v>8.4</v>
      </c>
      <c r="AA1243">
        <v>79</v>
      </c>
      <c r="AB1243">
        <v>232.4</v>
      </c>
      <c r="AC1243">
        <v>12.6</v>
      </c>
      <c r="AD1243" t="s">
        <v>895</v>
      </c>
      <c r="AE1243" t="s">
        <v>2516</v>
      </c>
      <c r="AF1243" t="s">
        <v>2516</v>
      </c>
      <c r="AG1243" t="s">
        <v>2516</v>
      </c>
      <c r="AH1243" t="s">
        <v>2516</v>
      </c>
      <c r="AI1243" t="s">
        <v>2516</v>
      </c>
      <c r="AJ1243" t="s">
        <v>28600</v>
      </c>
      <c r="AK1243" t="s">
        <v>28600</v>
      </c>
      <c r="AL1243" t="s">
        <v>2516</v>
      </c>
    </row>
    <row r="1244" spans="1:38" x14ac:dyDescent="0.45">
      <c r="A1244" t="s">
        <v>28965</v>
      </c>
      <c r="B1244" t="s">
        <v>28966</v>
      </c>
      <c r="C1244" t="s">
        <v>5191</v>
      </c>
      <c r="D1244" t="s">
        <v>5466</v>
      </c>
      <c r="E1244" t="s">
        <v>5467</v>
      </c>
      <c r="F1244">
        <v>35.957219000000002</v>
      </c>
      <c r="G1244">
        <v>-84.279211000000004</v>
      </c>
      <c r="H1244">
        <v>1</v>
      </c>
      <c r="I1244">
        <v>10</v>
      </c>
      <c r="J1244">
        <v>261.7</v>
      </c>
      <c r="K1244">
        <v>1</v>
      </c>
      <c r="L1244" t="s">
        <v>813</v>
      </c>
      <c r="M1244" t="s">
        <v>2516</v>
      </c>
      <c r="N1244" t="s">
        <v>2516</v>
      </c>
      <c r="O1244" t="s">
        <v>2516</v>
      </c>
      <c r="P1244" t="s">
        <v>2516</v>
      </c>
      <c r="Q1244" t="s">
        <v>2516</v>
      </c>
      <c r="R1244" s="2">
        <v>43087.3125</v>
      </c>
      <c r="S1244" t="s">
        <v>814</v>
      </c>
      <c r="T1244" t="s">
        <v>2516</v>
      </c>
      <c r="U1244" t="s">
        <v>2516</v>
      </c>
      <c r="V1244" t="s">
        <v>16178</v>
      </c>
      <c r="W1244" t="s">
        <v>2516</v>
      </c>
      <c r="X1244" t="s">
        <v>28967</v>
      </c>
      <c r="Y1244" t="s">
        <v>2516</v>
      </c>
      <c r="Z1244">
        <v>9.83</v>
      </c>
      <c r="AA1244">
        <v>86</v>
      </c>
      <c r="AB1244">
        <v>245</v>
      </c>
      <c r="AC1244">
        <v>9.6</v>
      </c>
      <c r="AD1244" t="s">
        <v>895</v>
      </c>
      <c r="AE1244" t="s">
        <v>2516</v>
      </c>
      <c r="AF1244" t="s">
        <v>2516</v>
      </c>
      <c r="AG1244" t="s">
        <v>2516</v>
      </c>
      <c r="AH1244" t="s">
        <v>2516</v>
      </c>
      <c r="AI1244" t="s">
        <v>2516</v>
      </c>
      <c r="AJ1244" t="s">
        <v>28599</v>
      </c>
      <c r="AK1244" t="s">
        <v>28599</v>
      </c>
      <c r="AL1244" t="s">
        <v>2516</v>
      </c>
    </row>
    <row r="1245" spans="1:38" x14ac:dyDescent="0.45">
      <c r="A1245" t="s">
        <v>28968</v>
      </c>
      <c r="B1245" t="s">
        <v>28969</v>
      </c>
      <c r="C1245" t="s">
        <v>5191</v>
      </c>
      <c r="D1245" t="s">
        <v>5466</v>
      </c>
      <c r="E1245" t="s">
        <v>5467</v>
      </c>
      <c r="F1245">
        <v>35.957219000000002</v>
      </c>
      <c r="G1245">
        <v>-84.279211000000004</v>
      </c>
      <c r="H1245">
        <v>1</v>
      </c>
      <c r="I1245">
        <v>10</v>
      </c>
      <c r="J1245">
        <v>261.7</v>
      </c>
      <c r="K1245">
        <v>1</v>
      </c>
      <c r="L1245" t="s">
        <v>813</v>
      </c>
      <c r="M1245" t="s">
        <v>2516</v>
      </c>
      <c r="N1245" t="s">
        <v>2516</v>
      </c>
      <c r="O1245" t="s">
        <v>2516</v>
      </c>
      <c r="P1245" t="s">
        <v>2516</v>
      </c>
      <c r="Q1245" t="s">
        <v>2516</v>
      </c>
      <c r="R1245" s="2">
        <v>43122.265972222223</v>
      </c>
      <c r="S1245" t="s">
        <v>814</v>
      </c>
      <c r="T1245" t="s">
        <v>2516</v>
      </c>
      <c r="U1245" t="s">
        <v>2516</v>
      </c>
      <c r="V1245" t="s">
        <v>16183</v>
      </c>
      <c r="W1245" t="s">
        <v>2516</v>
      </c>
      <c r="X1245" t="s">
        <v>28970</v>
      </c>
      <c r="Y1245" t="s">
        <v>2516</v>
      </c>
      <c r="Z1245">
        <v>11.53</v>
      </c>
      <c r="AA1245">
        <v>99</v>
      </c>
      <c r="AB1245">
        <v>221.6</v>
      </c>
      <c r="AC1245">
        <v>8.6999999999999993</v>
      </c>
      <c r="AD1245" t="s">
        <v>895</v>
      </c>
      <c r="AE1245" t="s">
        <v>2516</v>
      </c>
      <c r="AF1245" t="s">
        <v>2516</v>
      </c>
      <c r="AG1245" t="s">
        <v>2516</v>
      </c>
      <c r="AH1245" t="s">
        <v>2516</v>
      </c>
      <c r="AI1245" t="s">
        <v>2516</v>
      </c>
      <c r="AJ1245" t="s">
        <v>28599</v>
      </c>
      <c r="AK1245" t="s">
        <v>28599</v>
      </c>
      <c r="AL1245" t="s">
        <v>2516</v>
      </c>
    </row>
    <row r="1246" spans="1:38" x14ac:dyDescent="0.45">
      <c r="A1246" t="s">
        <v>28971</v>
      </c>
      <c r="B1246" t="s">
        <v>28972</v>
      </c>
      <c r="C1246" t="s">
        <v>5191</v>
      </c>
      <c r="D1246" t="s">
        <v>5466</v>
      </c>
      <c r="E1246" t="s">
        <v>5467</v>
      </c>
      <c r="F1246">
        <v>35.957219000000002</v>
      </c>
      <c r="G1246">
        <v>-84.279211000000004</v>
      </c>
      <c r="H1246">
        <v>1</v>
      </c>
      <c r="I1246">
        <v>10</v>
      </c>
      <c r="J1246">
        <v>261.7</v>
      </c>
      <c r="K1246">
        <v>1</v>
      </c>
      <c r="L1246" t="s">
        <v>813</v>
      </c>
      <c r="M1246" t="s">
        <v>2516</v>
      </c>
      <c r="N1246" t="s">
        <v>2516</v>
      </c>
      <c r="O1246" t="s">
        <v>2516</v>
      </c>
      <c r="P1246" t="s">
        <v>2516</v>
      </c>
      <c r="Q1246" t="s">
        <v>2516</v>
      </c>
      <c r="R1246" s="2">
        <v>43136.25</v>
      </c>
      <c r="S1246" t="s">
        <v>814</v>
      </c>
      <c r="T1246" t="s">
        <v>2516</v>
      </c>
      <c r="U1246" t="s">
        <v>2516</v>
      </c>
      <c r="V1246" t="s">
        <v>16188</v>
      </c>
      <c r="W1246" t="s">
        <v>2516</v>
      </c>
      <c r="X1246" t="s">
        <v>28973</v>
      </c>
      <c r="Y1246" t="s">
        <v>2516</v>
      </c>
      <c r="Z1246">
        <v>11.15</v>
      </c>
      <c r="AA1246">
        <v>97</v>
      </c>
      <c r="AB1246">
        <v>122</v>
      </c>
      <c r="AC1246">
        <v>9.1999999999999993</v>
      </c>
      <c r="AD1246" t="s">
        <v>895</v>
      </c>
      <c r="AE1246" t="s">
        <v>2516</v>
      </c>
      <c r="AF1246" t="s">
        <v>2516</v>
      </c>
      <c r="AG1246" t="s">
        <v>2516</v>
      </c>
      <c r="AH1246" t="s">
        <v>2516</v>
      </c>
      <c r="AI1246" t="s">
        <v>2516</v>
      </c>
      <c r="AJ1246" t="s">
        <v>28599</v>
      </c>
      <c r="AK1246" t="s">
        <v>28599</v>
      </c>
      <c r="AL1246" t="s">
        <v>2516</v>
      </c>
    </row>
    <row r="1247" spans="1:38" x14ac:dyDescent="0.45">
      <c r="A1247" t="s">
        <v>28974</v>
      </c>
      <c r="B1247" t="s">
        <v>28975</v>
      </c>
      <c r="C1247" t="s">
        <v>5191</v>
      </c>
      <c r="D1247" t="s">
        <v>5466</v>
      </c>
      <c r="E1247" t="s">
        <v>5467</v>
      </c>
      <c r="F1247">
        <v>35.957219000000002</v>
      </c>
      <c r="G1247">
        <v>-84.279211000000004</v>
      </c>
      <c r="H1247">
        <v>1</v>
      </c>
      <c r="I1247">
        <v>10</v>
      </c>
      <c r="J1247">
        <v>261.7</v>
      </c>
      <c r="K1247">
        <v>1</v>
      </c>
      <c r="L1247" t="s">
        <v>813</v>
      </c>
      <c r="M1247" t="s">
        <v>2516</v>
      </c>
      <c r="N1247" t="s">
        <v>2516</v>
      </c>
      <c r="O1247" t="s">
        <v>2516</v>
      </c>
      <c r="P1247" t="s">
        <v>2516</v>
      </c>
      <c r="Q1247" t="s">
        <v>2516</v>
      </c>
      <c r="R1247" s="2">
        <v>43186.350694444445</v>
      </c>
      <c r="S1247" t="s">
        <v>814</v>
      </c>
      <c r="T1247" t="s">
        <v>2516</v>
      </c>
      <c r="U1247" t="s">
        <v>2516</v>
      </c>
      <c r="V1247" t="s">
        <v>16193</v>
      </c>
      <c r="W1247" t="s">
        <v>2516</v>
      </c>
      <c r="X1247" t="s">
        <v>28976</v>
      </c>
      <c r="Y1247" t="s">
        <v>2516</v>
      </c>
      <c r="Z1247">
        <v>10.4</v>
      </c>
      <c r="AA1247">
        <v>97</v>
      </c>
      <c r="AB1247">
        <v>134</v>
      </c>
      <c r="AC1247">
        <v>12.3</v>
      </c>
      <c r="AD1247" t="s">
        <v>895</v>
      </c>
      <c r="AE1247" t="s">
        <v>2516</v>
      </c>
      <c r="AF1247" t="s">
        <v>2516</v>
      </c>
      <c r="AG1247" t="s">
        <v>2516</v>
      </c>
      <c r="AH1247" t="s">
        <v>2516</v>
      </c>
      <c r="AI1247" t="s">
        <v>2516</v>
      </c>
      <c r="AJ1247" t="s">
        <v>28599</v>
      </c>
      <c r="AK1247" t="s">
        <v>28632</v>
      </c>
      <c r="AL1247" t="s">
        <v>2516</v>
      </c>
    </row>
    <row r="1248" spans="1:38" x14ac:dyDescent="0.45">
      <c r="A1248" t="s">
        <v>28977</v>
      </c>
      <c r="B1248" t="s">
        <v>28978</v>
      </c>
      <c r="C1248" t="s">
        <v>5191</v>
      </c>
      <c r="D1248" t="s">
        <v>5466</v>
      </c>
      <c r="E1248" t="s">
        <v>5467</v>
      </c>
      <c r="F1248">
        <v>35.957219000000002</v>
      </c>
      <c r="G1248">
        <v>-84.279211000000004</v>
      </c>
      <c r="H1248">
        <v>1</v>
      </c>
      <c r="I1248">
        <v>10</v>
      </c>
      <c r="J1248">
        <v>261.7</v>
      </c>
      <c r="K1248">
        <v>1</v>
      </c>
      <c r="L1248" t="s">
        <v>813</v>
      </c>
      <c r="M1248" t="s">
        <v>2516</v>
      </c>
      <c r="N1248" t="s">
        <v>2516</v>
      </c>
      <c r="O1248" t="s">
        <v>2516</v>
      </c>
      <c r="P1248" t="s">
        <v>2516</v>
      </c>
      <c r="Q1248" t="s">
        <v>2516</v>
      </c>
      <c r="R1248" s="2">
        <v>43213.34375</v>
      </c>
      <c r="S1248" t="s">
        <v>814</v>
      </c>
      <c r="T1248" t="s">
        <v>2516</v>
      </c>
      <c r="U1248" t="s">
        <v>2516</v>
      </c>
      <c r="V1248" t="s">
        <v>16200</v>
      </c>
      <c r="W1248" t="s">
        <v>2516</v>
      </c>
      <c r="X1248" t="s">
        <v>28979</v>
      </c>
      <c r="Y1248" t="s">
        <v>2516</v>
      </c>
      <c r="Z1248">
        <v>9.6999999999999993</v>
      </c>
      <c r="AA1248">
        <v>92</v>
      </c>
      <c r="AB1248">
        <v>163.30000000000001</v>
      </c>
      <c r="AC1248">
        <v>13.2</v>
      </c>
      <c r="AD1248" t="s">
        <v>895</v>
      </c>
      <c r="AE1248" t="s">
        <v>2516</v>
      </c>
      <c r="AF1248" t="s">
        <v>2516</v>
      </c>
      <c r="AG1248" t="s">
        <v>2516</v>
      </c>
      <c r="AH1248" t="s">
        <v>2516</v>
      </c>
      <c r="AI1248" t="s">
        <v>2516</v>
      </c>
      <c r="AJ1248" t="s">
        <v>28637</v>
      </c>
      <c r="AK1248" t="s">
        <v>28632</v>
      </c>
      <c r="AL1248" t="s">
        <v>2516</v>
      </c>
    </row>
    <row r="1249" spans="1:38" x14ac:dyDescent="0.45">
      <c r="A1249" t="s">
        <v>28980</v>
      </c>
      <c r="B1249" t="s">
        <v>28981</v>
      </c>
      <c r="C1249" t="s">
        <v>5191</v>
      </c>
      <c r="D1249" t="s">
        <v>5466</v>
      </c>
      <c r="E1249" t="s">
        <v>5467</v>
      </c>
      <c r="F1249">
        <v>35.957219000000002</v>
      </c>
      <c r="G1249">
        <v>-84.279211000000004</v>
      </c>
      <c r="H1249">
        <v>1</v>
      </c>
      <c r="I1249">
        <v>10</v>
      </c>
      <c r="J1249">
        <v>261.7</v>
      </c>
      <c r="K1249">
        <v>1</v>
      </c>
      <c r="L1249" t="s">
        <v>813</v>
      </c>
      <c r="M1249" t="s">
        <v>2516</v>
      </c>
      <c r="N1249" t="s">
        <v>2516</v>
      </c>
      <c r="O1249" t="s">
        <v>2516</v>
      </c>
      <c r="P1249" t="s">
        <v>2516</v>
      </c>
      <c r="Q1249" t="s">
        <v>2516</v>
      </c>
      <c r="R1249" s="2">
        <v>43227.267361111109</v>
      </c>
      <c r="S1249" t="s">
        <v>814</v>
      </c>
      <c r="T1249" t="s">
        <v>2516</v>
      </c>
      <c r="U1249" t="s">
        <v>2516</v>
      </c>
      <c r="V1249" t="s">
        <v>16207</v>
      </c>
      <c r="W1249" t="s">
        <v>2516</v>
      </c>
      <c r="X1249" t="s">
        <v>28982</v>
      </c>
      <c r="Y1249" t="s">
        <v>816</v>
      </c>
      <c r="Z1249">
        <v>9.35</v>
      </c>
      <c r="AA1249">
        <v>90</v>
      </c>
      <c r="AB1249">
        <v>198.4</v>
      </c>
      <c r="AC1249">
        <v>13.8</v>
      </c>
      <c r="AD1249" t="s">
        <v>895</v>
      </c>
      <c r="AE1249" t="s">
        <v>2516</v>
      </c>
      <c r="AF1249" t="s">
        <v>2516</v>
      </c>
      <c r="AG1249" t="s">
        <v>2516</v>
      </c>
      <c r="AH1249" t="s">
        <v>2516</v>
      </c>
      <c r="AI1249" t="s">
        <v>2516</v>
      </c>
      <c r="AJ1249" t="s">
        <v>28604</v>
      </c>
      <c r="AK1249" t="s">
        <v>28632</v>
      </c>
      <c r="AL1249" t="s">
        <v>2516</v>
      </c>
    </row>
    <row r="1250" spans="1:38" x14ac:dyDescent="0.45">
      <c r="A1250" t="s">
        <v>28983</v>
      </c>
      <c r="B1250" t="s">
        <v>28984</v>
      </c>
      <c r="C1250" t="s">
        <v>5191</v>
      </c>
      <c r="D1250" t="s">
        <v>5466</v>
      </c>
      <c r="E1250" t="s">
        <v>5467</v>
      </c>
      <c r="F1250">
        <v>35.957219000000002</v>
      </c>
      <c r="G1250">
        <v>-84.279211000000004</v>
      </c>
      <c r="H1250">
        <v>1</v>
      </c>
      <c r="I1250">
        <v>10</v>
      </c>
      <c r="J1250">
        <v>261.7</v>
      </c>
      <c r="K1250">
        <v>1</v>
      </c>
      <c r="L1250" t="s">
        <v>813</v>
      </c>
      <c r="M1250" t="s">
        <v>2516</v>
      </c>
      <c r="N1250" t="s">
        <v>2516</v>
      </c>
      <c r="O1250" t="s">
        <v>2516</v>
      </c>
      <c r="P1250" t="s">
        <v>2516</v>
      </c>
      <c r="Q1250" t="s">
        <v>2516</v>
      </c>
      <c r="R1250" s="2">
        <v>43270.25</v>
      </c>
      <c r="S1250" t="s">
        <v>814</v>
      </c>
      <c r="T1250" t="s">
        <v>2516</v>
      </c>
      <c r="U1250" t="s">
        <v>2516</v>
      </c>
      <c r="V1250" t="s">
        <v>16214</v>
      </c>
      <c r="W1250" t="s">
        <v>2516</v>
      </c>
      <c r="X1250" t="s">
        <v>28985</v>
      </c>
      <c r="Y1250" t="s">
        <v>2516</v>
      </c>
      <c r="Z1250">
        <v>9.3699999999999992</v>
      </c>
      <c r="AA1250">
        <v>98</v>
      </c>
      <c r="AB1250">
        <v>106.2</v>
      </c>
      <c r="AC1250">
        <v>16.899999999999999</v>
      </c>
      <c r="AD1250" t="s">
        <v>895</v>
      </c>
      <c r="AE1250" t="s">
        <v>2516</v>
      </c>
      <c r="AF1250" t="s">
        <v>2516</v>
      </c>
      <c r="AG1250" t="s">
        <v>2516</v>
      </c>
      <c r="AH1250" t="s">
        <v>2516</v>
      </c>
      <c r="AI1250" t="s">
        <v>2516</v>
      </c>
      <c r="AJ1250" t="s">
        <v>28604</v>
      </c>
      <c r="AK1250" t="s">
        <v>28632</v>
      </c>
      <c r="AL1250" t="s">
        <v>2516</v>
      </c>
    </row>
    <row r="1251" spans="1:38" x14ac:dyDescent="0.45">
      <c r="A1251" t="s">
        <v>28986</v>
      </c>
      <c r="B1251" t="s">
        <v>28987</v>
      </c>
      <c r="C1251" t="s">
        <v>5191</v>
      </c>
      <c r="D1251" t="s">
        <v>5466</v>
      </c>
      <c r="E1251" t="s">
        <v>5467</v>
      </c>
      <c r="F1251">
        <v>35.957219000000002</v>
      </c>
      <c r="G1251">
        <v>-84.279211000000004</v>
      </c>
      <c r="H1251">
        <v>1</v>
      </c>
      <c r="I1251">
        <v>10</v>
      </c>
      <c r="J1251">
        <v>261.7</v>
      </c>
      <c r="K1251">
        <v>1</v>
      </c>
      <c r="L1251" t="s">
        <v>813</v>
      </c>
      <c r="M1251" t="s">
        <v>2516</v>
      </c>
      <c r="N1251" t="s">
        <v>2516</v>
      </c>
      <c r="O1251" t="s">
        <v>2516</v>
      </c>
      <c r="P1251" t="s">
        <v>2516</v>
      </c>
      <c r="Q1251" t="s">
        <v>2516</v>
      </c>
      <c r="R1251" s="2">
        <v>43290.274305555555</v>
      </c>
      <c r="S1251" t="s">
        <v>814</v>
      </c>
      <c r="T1251" t="s">
        <v>2516</v>
      </c>
      <c r="U1251" t="s">
        <v>2516</v>
      </c>
      <c r="V1251" t="s">
        <v>16221</v>
      </c>
      <c r="W1251" t="s">
        <v>2516</v>
      </c>
      <c r="X1251" t="s">
        <v>28988</v>
      </c>
      <c r="Y1251" t="s">
        <v>816</v>
      </c>
      <c r="Z1251">
        <v>9.77</v>
      </c>
      <c r="AA1251">
        <v>101</v>
      </c>
      <c r="AB1251">
        <v>93.5</v>
      </c>
      <c r="AC1251">
        <v>16.8</v>
      </c>
      <c r="AD1251" t="s">
        <v>895</v>
      </c>
      <c r="AE1251" t="s">
        <v>2516</v>
      </c>
      <c r="AF1251" t="s">
        <v>2516</v>
      </c>
      <c r="AG1251" t="s">
        <v>2516</v>
      </c>
      <c r="AH1251" t="s">
        <v>2516</v>
      </c>
      <c r="AI1251" t="s">
        <v>2516</v>
      </c>
      <c r="AJ1251" t="s">
        <v>28604</v>
      </c>
      <c r="AK1251" t="s">
        <v>28632</v>
      </c>
      <c r="AL1251" t="s">
        <v>2516</v>
      </c>
    </row>
    <row r="1252" spans="1:38" x14ac:dyDescent="0.45">
      <c r="A1252" t="s">
        <v>28989</v>
      </c>
      <c r="B1252" t="s">
        <v>28990</v>
      </c>
      <c r="C1252" t="s">
        <v>5191</v>
      </c>
      <c r="D1252" t="s">
        <v>5466</v>
      </c>
      <c r="E1252" t="s">
        <v>5467</v>
      </c>
      <c r="F1252">
        <v>35.957219000000002</v>
      </c>
      <c r="G1252">
        <v>-84.279211000000004</v>
      </c>
      <c r="H1252">
        <v>1</v>
      </c>
      <c r="I1252">
        <v>10</v>
      </c>
      <c r="J1252">
        <v>261.7</v>
      </c>
      <c r="K1252">
        <v>1</v>
      </c>
      <c r="L1252" t="s">
        <v>813</v>
      </c>
      <c r="M1252" t="s">
        <v>2516</v>
      </c>
      <c r="N1252" t="s">
        <v>2516</v>
      </c>
      <c r="O1252" t="s">
        <v>2516</v>
      </c>
      <c r="P1252" t="s">
        <v>2516</v>
      </c>
      <c r="Q1252" t="s">
        <v>2516</v>
      </c>
      <c r="R1252" s="2">
        <v>43318.230555555558</v>
      </c>
      <c r="S1252" t="s">
        <v>814</v>
      </c>
      <c r="T1252" t="s">
        <v>2516</v>
      </c>
      <c r="U1252" t="s">
        <v>2516</v>
      </c>
      <c r="V1252" t="s">
        <v>16228</v>
      </c>
      <c r="W1252" t="s">
        <v>2516</v>
      </c>
      <c r="X1252" t="s">
        <v>28991</v>
      </c>
      <c r="Y1252" t="s">
        <v>816</v>
      </c>
      <c r="Z1252">
        <v>7.98</v>
      </c>
      <c r="AA1252">
        <v>84</v>
      </c>
      <c r="AB1252">
        <v>210.3</v>
      </c>
      <c r="AC1252">
        <v>17.5</v>
      </c>
      <c r="AD1252" t="s">
        <v>895</v>
      </c>
      <c r="AE1252" t="s">
        <v>2516</v>
      </c>
      <c r="AF1252" t="s">
        <v>2516</v>
      </c>
      <c r="AG1252" t="s">
        <v>2516</v>
      </c>
      <c r="AH1252" t="s">
        <v>2516</v>
      </c>
      <c r="AI1252" t="s">
        <v>2516</v>
      </c>
      <c r="AJ1252" t="s">
        <v>28647</v>
      </c>
      <c r="AK1252" t="s">
        <v>28647</v>
      </c>
      <c r="AL1252" t="s">
        <v>2516</v>
      </c>
    </row>
    <row r="1253" spans="1:38" x14ac:dyDescent="0.45">
      <c r="A1253" t="s">
        <v>28992</v>
      </c>
      <c r="B1253" t="s">
        <v>28993</v>
      </c>
      <c r="C1253" t="s">
        <v>5191</v>
      </c>
      <c r="D1253" t="s">
        <v>5466</v>
      </c>
      <c r="E1253" t="s">
        <v>5467</v>
      </c>
      <c r="F1253">
        <v>35.957219000000002</v>
      </c>
      <c r="G1253">
        <v>-84.279211000000004</v>
      </c>
      <c r="H1253">
        <v>1</v>
      </c>
      <c r="I1253">
        <v>10</v>
      </c>
      <c r="J1253">
        <v>261.7</v>
      </c>
      <c r="K1253">
        <v>1</v>
      </c>
      <c r="L1253" t="s">
        <v>813</v>
      </c>
      <c r="M1253" t="s">
        <v>2516</v>
      </c>
      <c r="N1253" t="s">
        <v>2516</v>
      </c>
      <c r="O1253" t="s">
        <v>2516</v>
      </c>
      <c r="P1253" t="s">
        <v>2516</v>
      </c>
      <c r="Q1253" t="s">
        <v>2516</v>
      </c>
      <c r="R1253" s="2">
        <v>43360.290972222225</v>
      </c>
      <c r="S1253" t="s">
        <v>814</v>
      </c>
      <c r="T1253" t="s">
        <v>2516</v>
      </c>
      <c r="U1253" t="s">
        <v>2516</v>
      </c>
      <c r="V1253" t="s">
        <v>16233</v>
      </c>
      <c r="W1253" t="s">
        <v>2516</v>
      </c>
      <c r="X1253" t="s">
        <v>28994</v>
      </c>
      <c r="Y1253" t="s">
        <v>2516</v>
      </c>
      <c r="Z1253">
        <v>6.76</v>
      </c>
      <c r="AA1253">
        <v>71</v>
      </c>
      <c r="AB1253">
        <v>275.39999999999998</v>
      </c>
      <c r="AC1253">
        <v>18.100000000000001</v>
      </c>
      <c r="AD1253" t="s">
        <v>895</v>
      </c>
      <c r="AE1253" t="s">
        <v>2516</v>
      </c>
      <c r="AF1253" t="s">
        <v>2516</v>
      </c>
      <c r="AG1253" t="s">
        <v>2516</v>
      </c>
      <c r="AH1253" t="s">
        <v>2516</v>
      </c>
      <c r="AI1253" t="s">
        <v>2516</v>
      </c>
      <c r="AJ1253" t="s">
        <v>28647</v>
      </c>
      <c r="AK1253" t="s">
        <v>28648</v>
      </c>
      <c r="AL1253" t="s">
        <v>2516</v>
      </c>
    </row>
    <row r="1254" spans="1:38" x14ac:dyDescent="0.45">
      <c r="A1254" t="s">
        <v>28995</v>
      </c>
      <c r="B1254" t="s">
        <v>28996</v>
      </c>
      <c r="C1254" t="s">
        <v>5191</v>
      </c>
      <c r="D1254" t="s">
        <v>5466</v>
      </c>
      <c r="E1254" t="s">
        <v>5467</v>
      </c>
      <c r="F1254">
        <v>35.957219000000002</v>
      </c>
      <c r="G1254">
        <v>-84.279211000000004</v>
      </c>
      <c r="H1254">
        <v>1</v>
      </c>
      <c r="I1254">
        <v>10</v>
      </c>
      <c r="J1254">
        <v>261.7</v>
      </c>
      <c r="K1254">
        <v>1</v>
      </c>
      <c r="L1254" t="s">
        <v>813</v>
      </c>
      <c r="M1254" t="s">
        <v>2516</v>
      </c>
      <c r="N1254" t="s">
        <v>2516</v>
      </c>
      <c r="O1254" t="s">
        <v>2516</v>
      </c>
      <c r="P1254" t="s">
        <v>2516</v>
      </c>
      <c r="Q1254" t="s">
        <v>2516</v>
      </c>
      <c r="R1254" s="2">
        <v>43388.265277777777</v>
      </c>
      <c r="S1254" t="s">
        <v>814</v>
      </c>
      <c r="T1254" t="s">
        <v>2516</v>
      </c>
      <c r="U1254" t="s">
        <v>2516</v>
      </c>
      <c r="V1254" t="s">
        <v>16240</v>
      </c>
      <c r="W1254" t="s">
        <v>2516</v>
      </c>
      <c r="X1254" t="s">
        <v>28997</v>
      </c>
      <c r="Y1254" t="s">
        <v>816</v>
      </c>
      <c r="Z1254">
        <v>8.89</v>
      </c>
      <c r="AA1254">
        <v>88</v>
      </c>
      <c r="AB1254">
        <v>166.1</v>
      </c>
      <c r="AC1254">
        <v>15.2</v>
      </c>
      <c r="AD1254" t="s">
        <v>948</v>
      </c>
      <c r="AE1254" t="s">
        <v>2516</v>
      </c>
      <c r="AF1254" t="s">
        <v>2516</v>
      </c>
      <c r="AG1254" t="s">
        <v>2516</v>
      </c>
      <c r="AH1254" t="s">
        <v>2516</v>
      </c>
      <c r="AI1254" t="s">
        <v>2516</v>
      </c>
      <c r="AJ1254" t="s">
        <v>28604</v>
      </c>
      <c r="AK1254" t="s">
        <v>28647</v>
      </c>
      <c r="AL1254" t="s">
        <v>2516</v>
      </c>
    </row>
    <row r="1255" spans="1:38" x14ac:dyDescent="0.45">
      <c r="A1255" t="s">
        <v>28998</v>
      </c>
      <c r="B1255" t="s">
        <v>28999</v>
      </c>
      <c r="C1255" t="s">
        <v>5191</v>
      </c>
      <c r="D1255" t="s">
        <v>5466</v>
      </c>
      <c r="E1255" t="s">
        <v>5467</v>
      </c>
      <c r="F1255">
        <v>35.957219000000002</v>
      </c>
      <c r="G1255">
        <v>-84.279211000000004</v>
      </c>
      <c r="H1255">
        <v>1</v>
      </c>
      <c r="I1255">
        <v>10</v>
      </c>
      <c r="J1255">
        <v>261.7</v>
      </c>
      <c r="K1255">
        <v>1</v>
      </c>
      <c r="L1255" t="s">
        <v>813</v>
      </c>
      <c r="M1255" t="s">
        <v>2516</v>
      </c>
      <c r="N1255" t="s">
        <v>2516</v>
      </c>
      <c r="O1255" t="s">
        <v>2516</v>
      </c>
      <c r="P1255" t="s">
        <v>2516</v>
      </c>
      <c r="Q1255" t="s">
        <v>2516</v>
      </c>
      <c r="R1255" s="2">
        <v>43409.242361111108</v>
      </c>
      <c r="S1255" t="s">
        <v>814</v>
      </c>
      <c r="T1255" t="s">
        <v>2516</v>
      </c>
      <c r="U1255" t="s">
        <v>2516</v>
      </c>
      <c r="V1255" t="s">
        <v>16247</v>
      </c>
      <c r="W1255" t="s">
        <v>2516</v>
      </c>
      <c r="X1255" t="s">
        <v>29000</v>
      </c>
      <c r="Y1255" t="s">
        <v>816</v>
      </c>
      <c r="Z1255">
        <v>9.7100000000000009</v>
      </c>
      <c r="AA1255">
        <v>92</v>
      </c>
      <c r="AB1255">
        <v>261.5</v>
      </c>
      <c r="AC1255">
        <v>12.8</v>
      </c>
      <c r="AD1255" t="s">
        <v>948</v>
      </c>
      <c r="AE1255" t="s">
        <v>2516</v>
      </c>
      <c r="AF1255" t="s">
        <v>2516</v>
      </c>
      <c r="AG1255" t="s">
        <v>2516</v>
      </c>
      <c r="AH1255" t="s">
        <v>2516</v>
      </c>
      <c r="AI1255" t="s">
        <v>2516</v>
      </c>
      <c r="AJ1255" t="s">
        <v>28604</v>
      </c>
      <c r="AK1255" t="s">
        <v>28647</v>
      </c>
      <c r="AL1255" t="s">
        <v>2516</v>
      </c>
    </row>
    <row r="1256" spans="1:38" x14ac:dyDescent="0.45">
      <c r="A1256" t="s">
        <v>28998</v>
      </c>
      <c r="B1256" t="s">
        <v>29001</v>
      </c>
      <c r="C1256" t="s">
        <v>5191</v>
      </c>
      <c r="D1256" t="s">
        <v>5466</v>
      </c>
      <c r="E1256" t="s">
        <v>5467</v>
      </c>
      <c r="F1256">
        <v>35.957219000000002</v>
      </c>
      <c r="G1256">
        <v>-84.279211000000004</v>
      </c>
      <c r="H1256">
        <v>1</v>
      </c>
      <c r="I1256">
        <v>10</v>
      </c>
      <c r="J1256">
        <v>261.7</v>
      </c>
      <c r="K1256">
        <v>1</v>
      </c>
      <c r="L1256" t="s">
        <v>813</v>
      </c>
      <c r="M1256" t="s">
        <v>2516</v>
      </c>
      <c r="N1256" t="s">
        <v>2516</v>
      </c>
      <c r="O1256" t="s">
        <v>2516</v>
      </c>
      <c r="P1256" t="s">
        <v>2516</v>
      </c>
      <c r="Q1256" t="s">
        <v>2516</v>
      </c>
      <c r="R1256" s="2">
        <v>43417.245138888888</v>
      </c>
      <c r="S1256" t="s">
        <v>814</v>
      </c>
      <c r="T1256" t="s">
        <v>2516</v>
      </c>
      <c r="U1256" t="s">
        <v>2516</v>
      </c>
      <c r="V1256" t="s">
        <v>16253</v>
      </c>
      <c r="W1256" t="s">
        <v>2516</v>
      </c>
      <c r="X1256" t="s">
        <v>29002</v>
      </c>
      <c r="Y1256" t="s">
        <v>816</v>
      </c>
      <c r="Z1256">
        <v>10.050000000000001</v>
      </c>
      <c r="AA1256">
        <v>95</v>
      </c>
      <c r="AB1256">
        <v>169.2</v>
      </c>
      <c r="AC1256">
        <v>12.9</v>
      </c>
      <c r="AD1256" t="s">
        <v>948</v>
      </c>
      <c r="AE1256" t="s">
        <v>2516</v>
      </c>
      <c r="AF1256" t="s">
        <v>2516</v>
      </c>
      <c r="AG1256" t="s">
        <v>2516</v>
      </c>
      <c r="AH1256" t="s">
        <v>2516</v>
      </c>
      <c r="AI1256" t="s">
        <v>2516</v>
      </c>
      <c r="AJ1256" t="s">
        <v>28647</v>
      </c>
      <c r="AK1256" t="s">
        <v>28658</v>
      </c>
      <c r="AL1256" t="s">
        <v>2516</v>
      </c>
    </row>
    <row r="1257" spans="1:38" x14ac:dyDescent="0.45">
      <c r="A1257" t="s">
        <v>29003</v>
      </c>
      <c r="B1257" t="s">
        <v>29004</v>
      </c>
      <c r="C1257" t="s">
        <v>5191</v>
      </c>
      <c r="D1257" t="s">
        <v>5466</v>
      </c>
      <c r="E1257" t="s">
        <v>5467</v>
      </c>
      <c r="F1257">
        <v>35.957219000000002</v>
      </c>
      <c r="G1257">
        <v>-84.279211000000004</v>
      </c>
      <c r="H1257">
        <v>1</v>
      </c>
      <c r="I1257">
        <v>10</v>
      </c>
      <c r="J1257">
        <v>261.7</v>
      </c>
      <c r="K1257">
        <v>1</v>
      </c>
      <c r="L1257" t="s">
        <v>813</v>
      </c>
      <c r="M1257" t="s">
        <v>2516</v>
      </c>
      <c r="N1257" t="s">
        <v>2516</v>
      </c>
      <c r="O1257" t="s">
        <v>2516</v>
      </c>
      <c r="P1257" t="s">
        <v>2516</v>
      </c>
      <c r="Q1257" t="s">
        <v>2516</v>
      </c>
      <c r="R1257" s="2">
        <v>43451.222916666666</v>
      </c>
      <c r="S1257" t="s">
        <v>814</v>
      </c>
      <c r="T1257" t="s">
        <v>2516</v>
      </c>
      <c r="U1257" t="s">
        <v>2516</v>
      </c>
      <c r="V1257" t="s">
        <v>16260</v>
      </c>
      <c r="W1257" t="s">
        <v>2516</v>
      </c>
      <c r="X1257" t="s">
        <v>29005</v>
      </c>
      <c r="Y1257" t="s">
        <v>816</v>
      </c>
      <c r="Z1257">
        <v>10.49</v>
      </c>
      <c r="AA1257">
        <v>95</v>
      </c>
      <c r="AB1257">
        <v>184.6</v>
      </c>
      <c r="AC1257">
        <v>10.8</v>
      </c>
      <c r="AD1257" t="s">
        <v>948</v>
      </c>
      <c r="AE1257" t="s">
        <v>2516</v>
      </c>
      <c r="AF1257" t="s">
        <v>2516</v>
      </c>
      <c r="AG1257" t="s">
        <v>2516</v>
      </c>
      <c r="AH1257" t="s">
        <v>2516</v>
      </c>
      <c r="AI1257" t="s">
        <v>2516</v>
      </c>
      <c r="AJ1257" t="s">
        <v>28647</v>
      </c>
      <c r="AK1257" t="s">
        <v>28658</v>
      </c>
      <c r="AL1257" t="s">
        <v>2516</v>
      </c>
    </row>
    <row r="1258" spans="1:38" x14ac:dyDescent="0.45">
      <c r="A1258" t="s">
        <v>29006</v>
      </c>
      <c r="B1258" t="s">
        <v>29007</v>
      </c>
      <c r="C1258" t="s">
        <v>5191</v>
      </c>
      <c r="D1258" t="s">
        <v>5466</v>
      </c>
      <c r="E1258" t="s">
        <v>5467</v>
      </c>
      <c r="F1258">
        <v>35.957219000000002</v>
      </c>
      <c r="G1258">
        <v>-84.279211000000004</v>
      </c>
      <c r="H1258">
        <v>1</v>
      </c>
      <c r="I1258">
        <v>10</v>
      </c>
      <c r="J1258">
        <v>261.7</v>
      </c>
      <c r="K1258">
        <v>1</v>
      </c>
      <c r="L1258" t="s">
        <v>813</v>
      </c>
      <c r="M1258" t="s">
        <v>2516</v>
      </c>
      <c r="N1258" t="s">
        <v>2516</v>
      </c>
      <c r="O1258" t="s">
        <v>2516</v>
      </c>
      <c r="P1258" t="s">
        <v>2516</v>
      </c>
      <c r="Q1258" t="s">
        <v>2516</v>
      </c>
      <c r="R1258" s="2">
        <v>43487.274305555555</v>
      </c>
      <c r="S1258" t="s">
        <v>814</v>
      </c>
      <c r="T1258" t="s">
        <v>2516</v>
      </c>
      <c r="U1258" t="s">
        <v>2516</v>
      </c>
      <c r="V1258" t="s">
        <v>16267</v>
      </c>
      <c r="W1258" t="s">
        <v>2516</v>
      </c>
      <c r="X1258" t="s">
        <v>29008</v>
      </c>
      <c r="Y1258" t="s">
        <v>2516</v>
      </c>
      <c r="Z1258">
        <v>13.59</v>
      </c>
      <c r="AA1258">
        <v>120</v>
      </c>
      <c r="AB1258">
        <v>118.5</v>
      </c>
      <c r="AC1258">
        <v>9.99</v>
      </c>
      <c r="AD1258" t="s">
        <v>948</v>
      </c>
      <c r="AE1258" t="s">
        <v>2516</v>
      </c>
      <c r="AF1258" t="s">
        <v>2516</v>
      </c>
      <c r="AG1258" t="s">
        <v>2516</v>
      </c>
      <c r="AH1258" t="s">
        <v>2516</v>
      </c>
      <c r="AI1258" t="s">
        <v>2516</v>
      </c>
      <c r="AJ1258" t="s">
        <v>28647</v>
      </c>
      <c r="AK1258" t="s">
        <v>28658</v>
      </c>
      <c r="AL1258" t="s">
        <v>2516</v>
      </c>
    </row>
    <row r="1259" spans="1:38" x14ac:dyDescent="0.45">
      <c r="A1259" t="s">
        <v>29009</v>
      </c>
      <c r="B1259" t="s">
        <v>29010</v>
      </c>
      <c r="C1259" t="s">
        <v>5191</v>
      </c>
      <c r="D1259" t="s">
        <v>5466</v>
      </c>
      <c r="E1259" t="s">
        <v>5467</v>
      </c>
      <c r="F1259">
        <v>35.957219000000002</v>
      </c>
      <c r="G1259">
        <v>-84.279211000000004</v>
      </c>
      <c r="H1259">
        <v>1</v>
      </c>
      <c r="I1259">
        <v>10</v>
      </c>
      <c r="J1259">
        <v>261.7</v>
      </c>
      <c r="K1259">
        <v>1</v>
      </c>
      <c r="L1259" t="s">
        <v>813</v>
      </c>
      <c r="M1259" t="s">
        <v>2516</v>
      </c>
      <c r="N1259" t="s">
        <v>2516</v>
      </c>
      <c r="O1259" t="s">
        <v>2516</v>
      </c>
      <c r="P1259" t="s">
        <v>2516</v>
      </c>
      <c r="Q1259" t="s">
        <v>2516</v>
      </c>
      <c r="R1259" s="2">
        <v>43522.228472222225</v>
      </c>
      <c r="S1259" t="s">
        <v>814</v>
      </c>
      <c r="T1259" t="s">
        <v>2516</v>
      </c>
      <c r="U1259" t="s">
        <v>2516</v>
      </c>
      <c r="V1259" t="s">
        <v>16274</v>
      </c>
      <c r="W1259" t="s">
        <v>2516</v>
      </c>
      <c r="X1259" t="s">
        <v>29011</v>
      </c>
      <c r="Y1259" t="s">
        <v>2516</v>
      </c>
      <c r="Z1259">
        <v>12.18</v>
      </c>
      <c r="AA1259">
        <v>110</v>
      </c>
      <c r="AB1259">
        <v>99.4</v>
      </c>
      <c r="AC1259">
        <v>11.2</v>
      </c>
      <c r="AD1259" t="s">
        <v>948</v>
      </c>
      <c r="AE1259" t="s">
        <v>2516</v>
      </c>
      <c r="AF1259" t="s">
        <v>2516</v>
      </c>
      <c r="AG1259" t="s">
        <v>2516</v>
      </c>
      <c r="AH1259" t="s">
        <v>2516</v>
      </c>
      <c r="AI1259" t="s">
        <v>2516</v>
      </c>
      <c r="AJ1259" t="s">
        <v>28647</v>
      </c>
      <c r="AK1259" t="s">
        <v>28658</v>
      </c>
      <c r="AL1259" t="s">
        <v>29012</v>
      </c>
    </row>
    <row r="1260" spans="1:38" x14ac:dyDescent="0.45">
      <c r="A1260" t="s">
        <v>29013</v>
      </c>
      <c r="B1260" t="s">
        <v>29014</v>
      </c>
      <c r="C1260" t="s">
        <v>5191</v>
      </c>
      <c r="D1260" t="s">
        <v>5466</v>
      </c>
      <c r="E1260" t="s">
        <v>5467</v>
      </c>
      <c r="F1260">
        <v>35.957219000000002</v>
      </c>
      <c r="G1260">
        <v>-84.279211000000004</v>
      </c>
      <c r="H1260">
        <v>1</v>
      </c>
      <c r="I1260">
        <v>10</v>
      </c>
      <c r="J1260">
        <v>261.7</v>
      </c>
      <c r="K1260">
        <v>1</v>
      </c>
      <c r="L1260" t="s">
        <v>813</v>
      </c>
      <c r="M1260" t="s">
        <v>2516</v>
      </c>
      <c r="N1260" t="s">
        <v>2516</v>
      </c>
      <c r="O1260" t="s">
        <v>2516</v>
      </c>
      <c r="P1260" t="s">
        <v>2516</v>
      </c>
      <c r="Q1260" t="s">
        <v>2516</v>
      </c>
      <c r="R1260" s="2">
        <v>43536.232638888891</v>
      </c>
      <c r="S1260" t="s">
        <v>814</v>
      </c>
      <c r="T1260" t="s">
        <v>2516</v>
      </c>
      <c r="U1260" t="s">
        <v>2516</v>
      </c>
      <c r="V1260" t="s">
        <v>16281</v>
      </c>
      <c r="W1260" t="s">
        <v>2516</v>
      </c>
      <c r="X1260" t="s">
        <v>29015</v>
      </c>
      <c r="Y1260" t="s">
        <v>2516</v>
      </c>
      <c r="Z1260">
        <v>12.47</v>
      </c>
      <c r="AA1260">
        <v>114</v>
      </c>
      <c r="AB1260">
        <v>118.3</v>
      </c>
      <c r="AC1260">
        <v>11.1</v>
      </c>
      <c r="AD1260" t="s">
        <v>948</v>
      </c>
      <c r="AE1260" t="s">
        <v>2516</v>
      </c>
      <c r="AF1260" t="s">
        <v>2516</v>
      </c>
      <c r="AG1260" t="s">
        <v>2516</v>
      </c>
      <c r="AH1260" t="s">
        <v>2516</v>
      </c>
      <c r="AI1260" t="s">
        <v>2516</v>
      </c>
      <c r="AJ1260" t="s">
        <v>28680</v>
      </c>
      <c r="AK1260" t="s">
        <v>28671</v>
      </c>
      <c r="AL1260" t="s">
        <v>2516</v>
      </c>
    </row>
    <row r="1261" spans="1:38" x14ac:dyDescent="0.45">
      <c r="A1261" t="s">
        <v>29016</v>
      </c>
      <c r="B1261" t="s">
        <v>29017</v>
      </c>
      <c r="C1261" t="s">
        <v>5191</v>
      </c>
      <c r="D1261" t="s">
        <v>5466</v>
      </c>
      <c r="E1261" t="s">
        <v>5467</v>
      </c>
      <c r="F1261">
        <v>35.957219000000002</v>
      </c>
      <c r="G1261">
        <v>-84.279211000000004</v>
      </c>
      <c r="H1261">
        <v>1</v>
      </c>
      <c r="I1261">
        <v>10</v>
      </c>
      <c r="J1261">
        <v>261.7</v>
      </c>
      <c r="K1261">
        <v>1</v>
      </c>
      <c r="L1261" t="s">
        <v>813</v>
      </c>
      <c r="M1261" t="s">
        <v>2516</v>
      </c>
      <c r="N1261" t="s">
        <v>2516</v>
      </c>
      <c r="O1261" t="s">
        <v>2516</v>
      </c>
      <c r="P1261" t="s">
        <v>2516</v>
      </c>
      <c r="Q1261" t="s">
        <v>2516</v>
      </c>
      <c r="R1261" s="2">
        <v>43577.229166666664</v>
      </c>
      <c r="S1261" t="s">
        <v>814</v>
      </c>
      <c r="T1261" t="s">
        <v>2516</v>
      </c>
      <c r="U1261" t="s">
        <v>2516</v>
      </c>
      <c r="V1261" t="s">
        <v>16288</v>
      </c>
      <c r="W1261" t="s">
        <v>2516</v>
      </c>
      <c r="X1261" t="s">
        <v>29018</v>
      </c>
      <c r="Y1261" t="s">
        <v>816</v>
      </c>
      <c r="Z1261">
        <v>11</v>
      </c>
      <c r="AA1261">
        <v>103</v>
      </c>
      <c r="AB1261">
        <v>151.5</v>
      </c>
      <c r="AC1261">
        <v>12.4</v>
      </c>
      <c r="AD1261" t="s">
        <v>948</v>
      </c>
      <c r="AE1261" t="s">
        <v>2516</v>
      </c>
      <c r="AF1261" t="s">
        <v>2516</v>
      </c>
      <c r="AG1261" t="s">
        <v>2516</v>
      </c>
      <c r="AH1261" t="s">
        <v>2516</v>
      </c>
      <c r="AI1261" t="s">
        <v>2516</v>
      </c>
      <c r="AJ1261" t="s">
        <v>28671</v>
      </c>
      <c r="AK1261" t="s">
        <v>28687</v>
      </c>
      <c r="AL1261" t="s">
        <v>2516</v>
      </c>
    </row>
    <row r="1262" spans="1:38" x14ac:dyDescent="0.45">
      <c r="A1262" t="s">
        <v>29019</v>
      </c>
      <c r="B1262" t="s">
        <v>29020</v>
      </c>
      <c r="C1262" t="s">
        <v>5191</v>
      </c>
      <c r="D1262" t="s">
        <v>5466</v>
      </c>
      <c r="E1262" t="s">
        <v>5467</v>
      </c>
      <c r="F1262">
        <v>35.957219000000002</v>
      </c>
      <c r="G1262">
        <v>-84.279211000000004</v>
      </c>
      <c r="H1262">
        <v>1</v>
      </c>
      <c r="I1262">
        <v>10</v>
      </c>
      <c r="J1262">
        <v>261.7</v>
      </c>
      <c r="K1262">
        <v>1</v>
      </c>
      <c r="L1262" t="s">
        <v>813</v>
      </c>
      <c r="M1262" t="s">
        <v>2516</v>
      </c>
      <c r="N1262" t="s">
        <v>2516</v>
      </c>
      <c r="O1262" t="s">
        <v>2516</v>
      </c>
      <c r="P1262" t="s">
        <v>2516</v>
      </c>
      <c r="Q1262" t="s">
        <v>2516</v>
      </c>
      <c r="R1262" s="2">
        <v>43606.229861111111</v>
      </c>
      <c r="S1262" t="s">
        <v>814</v>
      </c>
      <c r="T1262" t="s">
        <v>2516</v>
      </c>
      <c r="U1262" t="s">
        <v>2516</v>
      </c>
      <c r="V1262" t="s">
        <v>16295</v>
      </c>
      <c r="W1262" t="s">
        <v>2516</v>
      </c>
      <c r="X1262" t="s">
        <v>29021</v>
      </c>
      <c r="Y1262" t="s">
        <v>816</v>
      </c>
      <c r="Z1262">
        <v>9.5399999999999991</v>
      </c>
      <c r="AA1262">
        <v>93</v>
      </c>
      <c r="AB1262">
        <v>170.4</v>
      </c>
      <c r="AC1262">
        <v>14.4</v>
      </c>
      <c r="AD1262" t="s">
        <v>948</v>
      </c>
      <c r="AE1262" t="s">
        <v>2516</v>
      </c>
      <c r="AF1262" t="s">
        <v>2516</v>
      </c>
      <c r="AG1262" t="s">
        <v>2516</v>
      </c>
      <c r="AH1262" t="s">
        <v>2516</v>
      </c>
      <c r="AI1262" t="s">
        <v>2516</v>
      </c>
      <c r="AJ1262" t="s">
        <v>28676</v>
      </c>
      <c r="AK1262" t="s">
        <v>28680</v>
      </c>
      <c r="AL1262" t="s">
        <v>2516</v>
      </c>
    </row>
    <row r="1263" spans="1:38" x14ac:dyDescent="0.45">
      <c r="A1263" t="s">
        <v>29022</v>
      </c>
      <c r="B1263" t="s">
        <v>29023</v>
      </c>
      <c r="C1263" t="s">
        <v>5191</v>
      </c>
      <c r="D1263" t="s">
        <v>5466</v>
      </c>
      <c r="E1263" t="s">
        <v>5467</v>
      </c>
      <c r="F1263">
        <v>35.957219000000002</v>
      </c>
      <c r="G1263">
        <v>-84.279211000000004</v>
      </c>
      <c r="H1263">
        <v>1</v>
      </c>
      <c r="I1263">
        <v>10</v>
      </c>
      <c r="J1263">
        <v>261.7</v>
      </c>
      <c r="K1263">
        <v>1</v>
      </c>
      <c r="L1263" t="s">
        <v>813</v>
      </c>
      <c r="M1263" t="s">
        <v>2516</v>
      </c>
      <c r="N1263" t="s">
        <v>2516</v>
      </c>
      <c r="O1263" t="s">
        <v>2516</v>
      </c>
      <c r="P1263" t="s">
        <v>2516</v>
      </c>
      <c r="Q1263" t="s">
        <v>2516</v>
      </c>
      <c r="R1263" s="2">
        <v>43634.270138888889</v>
      </c>
      <c r="S1263" t="s">
        <v>814</v>
      </c>
      <c r="T1263" t="s">
        <v>2516</v>
      </c>
      <c r="U1263" t="s">
        <v>2516</v>
      </c>
      <c r="V1263" t="s">
        <v>16302</v>
      </c>
      <c r="W1263" t="s">
        <v>2516</v>
      </c>
      <c r="X1263" t="s">
        <v>29024</v>
      </c>
      <c r="Y1263" t="s">
        <v>816</v>
      </c>
      <c r="Z1263">
        <v>9.49</v>
      </c>
      <c r="AA1263">
        <v>98</v>
      </c>
      <c r="AB1263">
        <v>259.89999999999998</v>
      </c>
      <c r="AC1263">
        <v>16.399999999999999</v>
      </c>
      <c r="AD1263" t="s">
        <v>948</v>
      </c>
      <c r="AE1263" t="s">
        <v>2516</v>
      </c>
      <c r="AF1263" t="s">
        <v>2516</v>
      </c>
      <c r="AG1263" t="s">
        <v>2516</v>
      </c>
      <c r="AH1263" t="s">
        <v>2516</v>
      </c>
      <c r="AI1263" t="s">
        <v>2516</v>
      </c>
      <c r="AJ1263" t="s">
        <v>28676</v>
      </c>
      <c r="AK1263" t="s">
        <v>28671</v>
      </c>
      <c r="AL1263" t="s">
        <v>2516</v>
      </c>
    </row>
    <row r="1264" spans="1:38" x14ac:dyDescent="0.45">
      <c r="A1264" t="s">
        <v>29025</v>
      </c>
      <c r="B1264" t="s">
        <v>29026</v>
      </c>
      <c r="C1264" t="s">
        <v>5191</v>
      </c>
      <c r="D1264" t="s">
        <v>5466</v>
      </c>
      <c r="E1264" t="s">
        <v>5467</v>
      </c>
      <c r="F1264">
        <v>35.957219000000002</v>
      </c>
      <c r="G1264">
        <v>-84.279211000000004</v>
      </c>
      <c r="H1264">
        <v>1</v>
      </c>
      <c r="I1264">
        <v>10</v>
      </c>
      <c r="J1264">
        <v>261.7</v>
      </c>
      <c r="K1264">
        <v>1</v>
      </c>
      <c r="L1264" t="s">
        <v>813</v>
      </c>
      <c r="M1264" t="s">
        <v>2516</v>
      </c>
      <c r="N1264" t="s">
        <v>2516</v>
      </c>
      <c r="O1264" t="s">
        <v>2516</v>
      </c>
      <c r="P1264" t="s">
        <v>2516</v>
      </c>
      <c r="Q1264" t="s">
        <v>2516</v>
      </c>
      <c r="R1264" s="2">
        <v>43668.239583333336</v>
      </c>
      <c r="S1264" t="s">
        <v>814</v>
      </c>
      <c r="T1264" t="s">
        <v>2516</v>
      </c>
      <c r="U1264" t="s">
        <v>2516</v>
      </c>
      <c r="V1264" t="s">
        <v>16309</v>
      </c>
      <c r="W1264" t="s">
        <v>2516</v>
      </c>
      <c r="X1264" t="s">
        <v>29027</v>
      </c>
      <c r="Y1264" t="s">
        <v>816</v>
      </c>
      <c r="Z1264">
        <v>9.23</v>
      </c>
      <c r="AA1264">
        <v>96</v>
      </c>
      <c r="AB1264">
        <v>228.4</v>
      </c>
      <c r="AC1264">
        <v>17.7</v>
      </c>
      <c r="AD1264" t="s">
        <v>948</v>
      </c>
      <c r="AE1264" t="s">
        <v>2516</v>
      </c>
      <c r="AF1264" t="s">
        <v>2516</v>
      </c>
      <c r="AG1264" t="s">
        <v>2516</v>
      </c>
      <c r="AH1264" t="s">
        <v>2516</v>
      </c>
      <c r="AI1264" t="s">
        <v>2516</v>
      </c>
      <c r="AJ1264" t="s">
        <v>28680</v>
      </c>
      <c r="AK1264" t="s">
        <v>28687</v>
      </c>
      <c r="AL1264" t="s">
        <v>2516</v>
      </c>
    </row>
    <row r="1265" spans="1:38" x14ac:dyDescent="0.45">
      <c r="A1265" t="s">
        <v>29028</v>
      </c>
      <c r="B1265" t="s">
        <v>29029</v>
      </c>
      <c r="C1265" t="s">
        <v>5191</v>
      </c>
      <c r="D1265" t="s">
        <v>5466</v>
      </c>
      <c r="E1265" t="s">
        <v>5467</v>
      </c>
      <c r="F1265">
        <v>35.957219000000002</v>
      </c>
      <c r="G1265">
        <v>-84.279211000000004</v>
      </c>
      <c r="H1265">
        <v>1</v>
      </c>
      <c r="I1265">
        <v>10</v>
      </c>
      <c r="J1265">
        <v>261.7</v>
      </c>
      <c r="K1265">
        <v>1</v>
      </c>
      <c r="L1265" t="s">
        <v>813</v>
      </c>
      <c r="M1265" t="s">
        <v>2516</v>
      </c>
      <c r="N1265" t="s">
        <v>2516</v>
      </c>
      <c r="O1265" t="s">
        <v>2516</v>
      </c>
      <c r="P1265" t="s">
        <v>2516</v>
      </c>
      <c r="Q1265" t="s">
        <v>2516</v>
      </c>
      <c r="R1265" s="2">
        <v>43690.275000000001</v>
      </c>
      <c r="S1265" t="s">
        <v>814</v>
      </c>
      <c r="T1265" t="s">
        <v>2516</v>
      </c>
      <c r="U1265" t="s">
        <v>2516</v>
      </c>
      <c r="V1265" t="s">
        <v>16316</v>
      </c>
      <c r="W1265" t="s">
        <v>2516</v>
      </c>
      <c r="X1265" t="s">
        <v>29030</v>
      </c>
      <c r="Y1265" t="s">
        <v>816</v>
      </c>
      <c r="Z1265">
        <v>9.81</v>
      </c>
      <c r="AA1265">
        <v>103</v>
      </c>
      <c r="AB1265">
        <v>278.7</v>
      </c>
      <c r="AC1265">
        <v>17.899999999999999</v>
      </c>
      <c r="AD1265" t="s">
        <v>948</v>
      </c>
      <c r="AE1265" t="s">
        <v>2516</v>
      </c>
      <c r="AF1265" t="s">
        <v>2516</v>
      </c>
      <c r="AG1265" t="s">
        <v>2516</v>
      </c>
      <c r="AH1265" t="s">
        <v>2516</v>
      </c>
      <c r="AI1265" t="s">
        <v>2516</v>
      </c>
      <c r="AJ1265" t="s">
        <v>28671</v>
      </c>
      <c r="AK1265" t="s">
        <v>28676</v>
      </c>
      <c r="AL1265" t="s">
        <v>2516</v>
      </c>
    </row>
    <row r="1266" spans="1:38" x14ac:dyDescent="0.45">
      <c r="A1266" t="s">
        <v>29031</v>
      </c>
      <c r="B1266" t="s">
        <v>29032</v>
      </c>
      <c r="C1266" t="s">
        <v>5191</v>
      </c>
      <c r="D1266" t="s">
        <v>5466</v>
      </c>
      <c r="E1266" t="s">
        <v>5467</v>
      </c>
      <c r="F1266">
        <v>35.957219000000002</v>
      </c>
      <c r="G1266">
        <v>-84.279211000000004</v>
      </c>
      <c r="H1266">
        <v>1</v>
      </c>
      <c r="I1266">
        <v>10</v>
      </c>
      <c r="J1266">
        <v>261.7</v>
      </c>
      <c r="K1266">
        <v>1</v>
      </c>
      <c r="L1266" t="s">
        <v>813</v>
      </c>
      <c r="M1266" t="s">
        <v>2516</v>
      </c>
      <c r="N1266" t="s">
        <v>2516</v>
      </c>
      <c r="O1266" t="s">
        <v>2516</v>
      </c>
      <c r="P1266" t="s">
        <v>2516</v>
      </c>
      <c r="Q1266" t="s">
        <v>2516</v>
      </c>
      <c r="R1266" s="2">
        <v>43724.274305555555</v>
      </c>
      <c r="S1266" t="s">
        <v>814</v>
      </c>
      <c r="T1266" t="s">
        <v>2516</v>
      </c>
      <c r="U1266" t="s">
        <v>2516</v>
      </c>
      <c r="V1266" t="s">
        <v>16323</v>
      </c>
      <c r="W1266" t="s">
        <v>2516</v>
      </c>
      <c r="X1266" t="s">
        <v>29033</v>
      </c>
      <c r="Y1266" t="s">
        <v>816</v>
      </c>
      <c r="Z1266">
        <v>8.9499999999999993</v>
      </c>
      <c r="AA1266">
        <v>92</v>
      </c>
      <c r="AB1266">
        <v>272.39999999999998</v>
      </c>
      <c r="AC1266">
        <v>16.899999999999999</v>
      </c>
      <c r="AD1266" t="s">
        <v>983</v>
      </c>
      <c r="AE1266" t="s">
        <v>2516</v>
      </c>
      <c r="AF1266" t="s">
        <v>2516</v>
      </c>
      <c r="AG1266" t="s">
        <v>2516</v>
      </c>
      <c r="AH1266" t="s">
        <v>2516</v>
      </c>
      <c r="AI1266" t="s">
        <v>2516</v>
      </c>
      <c r="AJ1266" t="s">
        <v>28676</v>
      </c>
      <c r="AK1266" t="s">
        <v>28671</v>
      </c>
      <c r="AL1266" t="s">
        <v>2516</v>
      </c>
    </row>
    <row r="1267" spans="1:38" x14ac:dyDescent="0.45">
      <c r="A1267" t="s">
        <v>29034</v>
      </c>
      <c r="B1267" t="s">
        <v>29035</v>
      </c>
      <c r="C1267" t="s">
        <v>5191</v>
      </c>
      <c r="D1267" t="s">
        <v>5466</v>
      </c>
      <c r="E1267" t="s">
        <v>5467</v>
      </c>
      <c r="F1267">
        <v>35.957219000000002</v>
      </c>
      <c r="G1267">
        <v>-84.279211000000004</v>
      </c>
      <c r="H1267">
        <v>1</v>
      </c>
      <c r="I1267">
        <v>10</v>
      </c>
      <c r="J1267">
        <v>261.7</v>
      </c>
      <c r="K1267">
        <v>1</v>
      </c>
      <c r="L1267" t="s">
        <v>813</v>
      </c>
      <c r="M1267" t="s">
        <v>2516</v>
      </c>
      <c r="N1267" t="s">
        <v>2516</v>
      </c>
      <c r="O1267" t="s">
        <v>2516</v>
      </c>
      <c r="P1267" t="s">
        <v>2516</v>
      </c>
      <c r="Q1267" t="s">
        <v>2516</v>
      </c>
      <c r="R1267" s="2">
        <v>43745.239583333336</v>
      </c>
      <c r="S1267" t="s">
        <v>814</v>
      </c>
      <c r="T1267" t="s">
        <v>2516</v>
      </c>
      <c r="U1267" t="s">
        <v>2516</v>
      </c>
      <c r="V1267" t="s">
        <v>16330</v>
      </c>
      <c r="W1267" t="s">
        <v>2516</v>
      </c>
      <c r="X1267" t="s">
        <v>29036</v>
      </c>
      <c r="Y1267" t="s">
        <v>816</v>
      </c>
      <c r="Z1267">
        <v>8.81</v>
      </c>
      <c r="AA1267">
        <v>91</v>
      </c>
      <c r="AB1267">
        <v>281.8</v>
      </c>
      <c r="AC1267">
        <v>17.2</v>
      </c>
      <c r="AD1267" t="s">
        <v>948</v>
      </c>
      <c r="AE1267" t="s">
        <v>2516</v>
      </c>
      <c r="AF1267" t="s">
        <v>2516</v>
      </c>
      <c r="AG1267" t="s">
        <v>2516</v>
      </c>
      <c r="AH1267" t="s">
        <v>2516</v>
      </c>
      <c r="AI1267" t="s">
        <v>2516</v>
      </c>
      <c r="AJ1267" t="s">
        <v>28671</v>
      </c>
      <c r="AK1267" t="s">
        <v>28676</v>
      </c>
      <c r="AL1267" t="s">
        <v>2516</v>
      </c>
    </row>
    <row r="1268" spans="1:38" x14ac:dyDescent="0.45">
      <c r="A1268" t="s">
        <v>29037</v>
      </c>
      <c r="B1268" t="s">
        <v>29038</v>
      </c>
      <c r="C1268" t="s">
        <v>5191</v>
      </c>
      <c r="D1268" t="s">
        <v>5466</v>
      </c>
      <c r="E1268" t="s">
        <v>5467</v>
      </c>
      <c r="F1268">
        <v>35.957219000000002</v>
      </c>
      <c r="G1268">
        <v>-84.279211000000004</v>
      </c>
      <c r="H1268">
        <v>1</v>
      </c>
      <c r="I1268">
        <v>10</v>
      </c>
      <c r="J1268">
        <v>261.7</v>
      </c>
      <c r="K1268">
        <v>1</v>
      </c>
      <c r="L1268" t="s">
        <v>813</v>
      </c>
      <c r="M1268" t="s">
        <v>2516</v>
      </c>
      <c r="N1268" t="s">
        <v>2516</v>
      </c>
      <c r="O1268" t="s">
        <v>2516</v>
      </c>
      <c r="P1268" t="s">
        <v>2516</v>
      </c>
      <c r="Q1268" t="s">
        <v>2516</v>
      </c>
      <c r="R1268" s="2">
        <v>43773.250694444447</v>
      </c>
      <c r="S1268" t="s">
        <v>814</v>
      </c>
      <c r="T1268" t="s">
        <v>2516</v>
      </c>
      <c r="U1268" t="s">
        <v>2516</v>
      </c>
      <c r="V1268" t="s">
        <v>16337</v>
      </c>
      <c r="W1268" t="s">
        <v>2516</v>
      </c>
      <c r="X1268" t="s">
        <v>29039</v>
      </c>
      <c r="Y1268" t="s">
        <v>816</v>
      </c>
      <c r="Z1268">
        <v>9.75</v>
      </c>
      <c r="AA1268">
        <v>84</v>
      </c>
      <c r="AB1268">
        <v>243.8</v>
      </c>
      <c r="AC1268">
        <v>9.4</v>
      </c>
      <c r="AD1268" t="s">
        <v>948</v>
      </c>
      <c r="AE1268" t="s">
        <v>2516</v>
      </c>
      <c r="AF1268" t="s">
        <v>2516</v>
      </c>
      <c r="AG1268" t="s">
        <v>2516</v>
      </c>
      <c r="AH1268" t="s">
        <v>2516</v>
      </c>
      <c r="AI1268" t="s">
        <v>2516</v>
      </c>
      <c r="AJ1268" t="s">
        <v>28676</v>
      </c>
      <c r="AK1268" t="s">
        <v>28680</v>
      </c>
      <c r="AL1268" t="s">
        <v>2516</v>
      </c>
    </row>
    <row r="1269" spans="1:38" x14ac:dyDescent="0.45">
      <c r="A1269" t="s">
        <v>29040</v>
      </c>
      <c r="B1269" t="s">
        <v>29041</v>
      </c>
      <c r="C1269" t="s">
        <v>5191</v>
      </c>
      <c r="D1269" t="s">
        <v>5466</v>
      </c>
      <c r="E1269" t="s">
        <v>5467</v>
      </c>
      <c r="F1269">
        <v>35.957219000000002</v>
      </c>
      <c r="G1269">
        <v>-84.279211000000004</v>
      </c>
      <c r="H1269">
        <v>1</v>
      </c>
      <c r="I1269">
        <v>10</v>
      </c>
      <c r="J1269">
        <v>261.7</v>
      </c>
      <c r="K1269">
        <v>1</v>
      </c>
      <c r="L1269" t="s">
        <v>813</v>
      </c>
      <c r="M1269" t="s">
        <v>2516</v>
      </c>
      <c r="N1269" t="s">
        <v>2516</v>
      </c>
      <c r="O1269" t="s">
        <v>2516</v>
      </c>
      <c r="P1269" t="s">
        <v>2516</v>
      </c>
      <c r="Q1269" t="s">
        <v>2516</v>
      </c>
      <c r="R1269" s="2">
        <v>43801.282638888886</v>
      </c>
      <c r="S1269" t="s">
        <v>814</v>
      </c>
      <c r="T1269" t="s">
        <v>2516</v>
      </c>
      <c r="U1269" t="s">
        <v>2516</v>
      </c>
      <c r="V1269" t="s">
        <v>16344</v>
      </c>
      <c r="W1269" t="s">
        <v>2516</v>
      </c>
      <c r="X1269" t="s">
        <v>29042</v>
      </c>
      <c r="Y1269" t="s">
        <v>816</v>
      </c>
      <c r="Z1269">
        <v>8.9</v>
      </c>
      <c r="AA1269">
        <v>82</v>
      </c>
      <c r="AB1269">
        <v>103.9</v>
      </c>
      <c r="AC1269">
        <v>11.8</v>
      </c>
      <c r="AD1269" t="s">
        <v>948</v>
      </c>
      <c r="AE1269" t="s">
        <v>2516</v>
      </c>
      <c r="AF1269" t="s">
        <v>2516</v>
      </c>
      <c r="AG1269" t="s">
        <v>2516</v>
      </c>
      <c r="AH1269" t="s">
        <v>2516</v>
      </c>
      <c r="AI1269" t="s">
        <v>2516</v>
      </c>
      <c r="AJ1269" t="s">
        <v>28680</v>
      </c>
      <c r="AK1269" t="s">
        <v>29043</v>
      </c>
      <c r="AL1269" t="s">
        <v>2516</v>
      </c>
    </row>
    <row r="1270" spans="1:38" x14ac:dyDescent="0.45">
      <c r="A1270" t="s">
        <v>29044</v>
      </c>
      <c r="B1270" t="s">
        <v>29045</v>
      </c>
      <c r="C1270" t="s">
        <v>5191</v>
      </c>
      <c r="D1270" t="s">
        <v>5466</v>
      </c>
      <c r="E1270" t="s">
        <v>5467</v>
      </c>
      <c r="F1270">
        <v>35.957219000000002</v>
      </c>
      <c r="G1270">
        <v>-84.279211000000004</v>
      </c>
      <c r="H1270">
        <v>1</v>
      </c>
      <c r="I1270">
        <v>10</v>
      </c>
      <c r="J1270">
        <v>261.7</v>
      </c>
      <c r="K1270">
        <v>1</v>
      </c>
      <c r="L1270" t="s">
        <v>813</v>
      </c>
      <c r="M1270" t="s">
        <v>2516</v>
      </c>
      <c r="N1270" t="s">
        <v>2516</v>
      </c>
      <c r="O1270" t="s">
        <v>2516</v>
      </c>
      <c r="P1270" t="s">
        <v>2516</v>
      </c>
      <c r="Q1270" t="s">
        <v>2516</v>
      </c>
      <c r="R1270" s="2">
        <v>43851.263194444444</v>
      </c>
      <c r="S1270" t="s">
        <v>814</v>
      </c>
      <c r="T1270" t="s">
        <v>2516</v>
      </c>
      <c r="U1270" t="s">
        <v>2516</v>
      </c>
      <c r="V1270" t="s">
        <v>16351</v>
      </c>
      <c r="W1270" t="s">
        <v>2516</v>
      </c>
      <c r="X1270" t="s">
        <v>29046</v>
      </c>
      <c r="Y1270" t="s">
        <v>816</v>
      </c>
      <c r="Z1270">
        <v>10.95</v>
      </c>
      <c r="AA1270">
        <v>96</v>
      </c>
      <c r="AB1270">
        <v>130.6</v>
      </c>
      <c r="AC1270">
        <v>9.6999999999999993</v>
      </c>
      <c r="AD1270" t="s">
        <v>948</v>
      </c>
      <c r="AE1270" t="s">
        <v>2516</v>
      </c>
      <c r="AF1270" t="s">
        <v>2516</v>
      </c>
      <c r="AG1270" t="s">
        <v>2516</v>
      </c>
      <c r="AH1270" t="s">
        <v>2516</v>
      </c>
      <c r="AI1270" t="s">
        <v>2516</v>
      </c>
      <c r="AJ1270" t="s">
        <v>28671</v>
      </c>
      <c r="AK1270" t="s">
        <v>28680</v>
      </c>
      <c r="AL1270" t="s">
        <v>2516</v>
      </c>
    </row>
    <row r="1271" spans="1:38" x14ac:dyDescent="0.45">
      <c r="A1271" t="s">
        <v>29047</v>
      </c>
      <c r="B1271" t="s">
        <v>29048</v>
      </c>
      <c r="C1271" t="s">
        <v>5191</v>
      </c>
      <c r="D1271" t="s">
        <v>5466</v>
      </c>
      <c r="E1271" t="s">
        <v>5467</v>
      </c>
      <c r="F1271">
        <v>35.957219000000002</v>
      </c>
      <c r="G1271">
        <v>-84.279211000000004</v>
      </c>
      <c r="H1271">
        <v>1</v>
      </c>
      <c r="I1271">
        <v>10</v>
      </c>
      <c r="J1271">
        <v>261.7</v>
      </c>
      <c r="K1271">
        <v>1</v>
      </c>
      <c r="L1271" t="s">
        <v>813</v>
      </c>
      <c r="M1271" t="s">
        <v>2516</v>
      </c>
      <c r="N1271" t="s">
        <v>2516</v>
      </c>
      <c r="O1271" t="s">
        <v>2516</v>
      </c>
      <c r="P1271" t="s">
        <v>2516</v>
      </c>
      <c r="Q1271" t="s">
        <v>2516</v>
      </c>
      <c r="R1271" s="2">
        <v>43872.25</v>
      </c>
      <c r="S1271" t="s">
        <v>814</v>
      </c>
      <c r="T1271" t="s">
        <v>2516</v>
      </c>
      <c r="U1271" t="s">
        <v>991</v>
      </c>
      <c r="V1271" t="s">
        <v>16358</v>
      </c>
      <c r="W1271" t="s">
        <v>2516</v>
      </c>
      <c r="X1271" t="s">
        <v>29049</v>
      </c>
      <c r="Y1271" t="s">
        <v>816</v>
      </c>
      <c r="Z1271">
        <v>12.97</v>
      </c>
      <c r="AA1271">
        <v>120</v>
      </c>
      <c r="AB1271">
        <v>84.1</v>
      </c>
      <c r="AC1271">
        <v>12.2</v>
      </c>
      <c r="AD1271" t="s">
        <v>948</v>
      </c>
      <c r="AE1271" t="s">
        <v>2516</v>
      </c>
      <c r="AF1271" t="s">
        <v>2516</v>
      </c>
      <c r="AG1271" t="s">
        <v>2516</v>
      </c>
      <c r="AH1271" t="s">
        <v>2516</v>
      </c>
      <c r="AI1271" t="s">
        <v>2516</v>
      </c>
      <c r="AJ1271" t="s">
        <v>28680</v>
      </c>
      <c r="AK1271" t="s">
        <v>28715</v>
      </c>
      <c r="AL1271" t="s">
        <v>2516</v>
      </c>
    </row>
    <row r="1272" spans="1:38" x14ac:dyDescent="0.45">
      <c r="A1272" t="s">
        <v>29050</v>
      </c>
      <c r="B1272" t="s">
        <v>29051</v>
      </c>
      <c r="C1272" t="s">
        <v>5191</v>
      </c>
      <c r="D1272" t="s">
        <v>5466</v>
      </c>
      <c r="E1272" t="s">
        <v>5467</v>
      </c>
      <c r="F1272">
        <v>35.957219000000002</v>
      </c>
      <c r="G1272">
        <v>-84.279211000000004</v>
      </c>
      <c r="H1272">
        <v>1</v>
      </c>
      <c r="I1272">
        <v>10</v>
      </c>
      <c r="J1272">
        <v>261.7</v>
      </c>
      <c r="K1272">
        <v>1</v>
      </c>
      <c r="L1272" t="s">
        <v>813</v>
      </c>
      <c r="M1272" t="s">
        <v>2516</v>
      </c>
      <c r="N1272" t="s">
        <v>2516</v>
      </c>
      <c r="O1272" t="s">
        <v>2516</v>
      </c>
      <c r="P1272" t="s">
        <v>2516</v>
      </c>
      <c r="Q1272" t="s">
        <v>2516</v>
      </c>
      <c r="R1272" s="2">
        <v>43899.234722222223</v>
      </c>
      <c r="S1272" t="s">
        <v>814</v>
      </c>
      <c r="T1272" t="s">
        <v>2516</v>
      </c>
      <c r="U1272" t="s">
        <v>991</v>
      </c>
      <c r="V1272" t="s">
        <v>16365</v>
      </c>
      <c r="W1272" t="s">
        <v>2516</v>
      </c>
      <c r="X1272" t="s">
        <v>29052</v>
      </c>
      <c r="Y1272" t="s">
        <v>816</v>
      </c>
      <c r="Z1272">
        <v>10.17</v>
      </c>
      <c r="AA1272">
        <v>92</v>
      </c>
      <c r="AB1272">
        <v>146.6</v>
      </c>
      <c r="AC1272">
        <v>10.9</v>
      </c>
      <c r="AD1272" t="s">
        <v>1965</v>
      </c>
      <c r="AE1272" t="s">
        <v>2516</v>
      </c>
      <c r="AF1272" t="s">
        <v>2516</v>
      </c>
      <c r="AG1272" t="s">
        <v>2516</v>
      </c>
      <c r="AH1272" t="s">
        <v>2516</v>
      </c>
      <c r="AI1272" t="s">
        <v>2516</v>
      </c>
      <c r="AJ1272" t="s">
        <v>28680</v>
      </c>
      <c r="AK1272" t="s">
        <v>28687</v>
      </c>
      <c r="AL1272" t="s">
        <v>2516</v>
      </c>
    </row>
    <row r="1273" spans="1:38" x14ac:dyDescent="0.45">
      <c r="A1273" t="s">
        <v>29053</v>
      </c>
      <c r="B1273" t="s">
        <v>29054</v>
      </c>
      <c r="C1273" t="s">
        <v>5191</v>
      </c>
      <c r="D1273" t="s">
        <v>5466</v>
      </c>
      <c r="E1273" t="s">
        <v>5467</v>
      </c>
      <c r="F1273">
        <v>35.957219000000002</v>
      </c>
      <c r="G1273">
        <v>-84.279211000000004</v>
      </c>
      <c r="H1273">
        <v>1</v>
      </c>
      <c r="I1273">
        <v>10</v>
      </c>
      <c r="J1273">
        <v>261.7</v>
      </c>
      <c r="K1273">
        <v>1</v>
      </c>
      <c r="L1273" t="s">
        <v>813</v>
      </c>
      <c r="M1273" t="s">
        <v>2516</v>
      </c>
      <c r="N1273" t="s">
        <v>2516</v>
      </c>
      <c r="O1273" t="s">
        <v>2516</v>
      </c>
      <c r="P1273" t="s">
        <v>2516</v>
      </c>
      <c r="Q1273" t="s">
        <v>2516</v>
      </c>
      <c r="R1273" s="2">
        <v>43990.26458333333</v>
      </c>
      <c r="S1273" t="s">
        <v>814</v>
      </c>
      <c r="T1273" t="s">
        <v>2516</v>
      </c>
      <c r="U1273" t="s">
        <v>991</v>
      </c>
      <c r="V1273" t="s">
        <v>16372</v>
      </c>
      <c r="W1273" t="s">
        <v>2516</v>
      </c>
      <c r="X1273" t="s">
        <v>29055</v>
      </c>
      <c r="Y1273" t="s">
        <v>816</v>
      </c>
      <c r="Z1273">
        <v>9.1300000000000008</v>
      </c>
      <c r="AA1273">
        <v>91</v>
      </c>
      <c r="AB1273">
        <v>212.1</v>
      </c>
      <c r="AC1273">
        <v>15.9</v>
      </c>
      <c r="AD1273" t="s">
        <v>983</v>
      </c>
      <c r="AE1273" t="s">
        <v>2516</v>
      </c>
      <c r="AF1273" t="s">
        <v>2516</v>
      </c>
      <c r="AG1273" t="s">
        <v>2516</v>
      </c>
      <c r="AH1273" t="s">
        <v>2516</v>
      </c>
      <c r="AI1273" t="s">
        <v>2516</v>
      </c>
      <c r="AJ1273" t="s">
        <v>28680</v>
      </c>
      <c r="AK1273" t="s">
        <v>29056</v>
      </c>
      <c r="AL1273" t="s">
        <v>2516</v>
      </c>
    </row>
    <row r="1274" spans="1:38" x14ac:dyDescent="0.45">
      <c r="A1274" t="s">
        <v>29057</v>
      </c>
      <c r="B1274" t="s">
        <v>29058</v>
      </c>
      <c r="C1274" t="s">
        <v>5191</v>
      </c>
      <c r="D1274" t="s">
        <v>5466</v>
      </c>
      <c r="E1274" t="s">
        <v>5467</v>
      </c>
      <c r="F1274">
        <v>35.957219000000002</v>
      </c>
      <c r="G1274">
        <v>-84.279211000000004</v>
      </c>
      <c r="H1274">
        <v>1</v>
      </c>
      <c r="I1274">
        <v>10</v>
      </c>
      <c r="J1274">
        <v>261.7</v>
      </c>
      <c r="K1274">
        <v>1</v>
      </c>
      <c r="L1274" t="s">
        <v>813</v>
      </c>
      <c r="M1274" t="s">
        <v>2516</v>
      </c>
      <c r="N1274" t="s">
        <v>2516</v>
      </c>
      <c r="O1274" t="s">
        <v>2516</v>
      </c>
      <c r="P1274" t="s">
        <v>2516</v>
      </c>
      <c r="Q1274" t="s">
        <v>2516</v>
      </c>
      <c r="R1274" s="2">
        <v>44026.213194444441</v>
      </c>
      <c r="S1274" t="s">
        <v>814</v>
      </c>
      <c r="T1274" t="s">
        <v>2516</v>
      </c>
      <c r="U1274" t="s">
        <v>991</v>
      </c>
      <c r="V1274" t="s">
        <v>16379</v>
      </c>
      <c r="W1274" t="s">
        <v>2516</v>
      </c>
      <c r="X1274" t="s">
        <v>29059</v>
      </c>
      <c r="Y1274" t="s">
        <v>816</v>
      </c>
      <c r="Z1274">
        <v>9.1</v>
      </c>
      <c r="AA1274">
        <v>93</v>
      </c>
      <c r="AB1274">
        <v>158.19999999999999</v>
      </c>
      <c r="AC1274">
        <v>16.600000000000001</v>
      </c>
      <c r="AD1274" t="s">
        <v>983</v>
      </c>
      <c r="AE1274" t="s">
        <v>2516</v>
      </c>
      <c r="AF1274" t="s">
        <v>2516</v>
      </c>
      <c r="AG1274" t="s">
        <v>2516</v>
      </c>
      <c r="AH1274" t="s">
        <v>2516</v>
      </c>
      <c r="AI1274" t="s">
        <v>2516</v>
      </c>
      <c r="AJ1274" t="s">
        <v>28671</v>
      </c>
      <c r="AK1274" t="s">
        <v>28725</v>
      </c>
      <c r="AL1274" t="s">
        <v>2516</v>
      </c>
    </row>
    <row r="1275" spans="1:38" x14ac:dyDescent="0.45">
      <c r="A1275" t="s">
        <v>29060</v>
      </c>
      <c r="B1275" t="s">
        <v>29061</v>
      </c>
      <c r="C1275" t="s">
        <v>5191</v>
      </c>
      <c r="D1275" t="s">
        <v>5466</v>
      </c>
      <c r="E1275" t="s">
        <v>5467</v>
      </c>
      <c r="F1275">
        <v>35.957219000000002</v>
      </c>
      <c r="G1275">
        <v>-84.279211000000004</v>
      </c>
      <c r="H1275">
        <v>1</v>
      </c>
      <c r="I1275">
        <v>10</v>
      </c>
      <c r="J1275">
        <v>261.7</v>
      </c>
      <c r="K1275">
        <v>1</v>
      </c>
      <c r="L1275" t="s">
        <v>813</v>
      </c>
      <c r="M1275" t="s">
        <v>2516</v>
      </c>
      <c r="N1275" t="s">
        <v>2516</v>
      </c>
      <c r="O1275" t="s">
        <v>2516</v>
      </c>
      <c r="P1275" t="s">
        <v>2516</v>
      </c>
      <c r="Q1275" t="s">
        <v>2516</v>
      </c>
      <c r="R1275" s="2">
        <v>44054.268055555556</v>
      </c>
      <c r="S1275" t="s">
        <v>814</v>
      </c>
      <c r="T1275" t="s">
        <v>2516</v>
      </c>
      <c r="U1275" t="s">
        <v>991</v>
      </c>
      <c r="V1275" t="s">
        <v>16386</v>
      </c>
      <c r="W1275" t="s">
        <v>2516</v>
      </c>
      <c r="X1275" t="s">
        <v>29062</v>
      </c>
      <c r="Y1275" t="s">
        <v>816</v>
      </c>
      <c r="Z1275">
        <v>8.1</v>
      </c>
      <c r="AA1275">
        <v>83</v>
      </c>
      <c r="AB1275">
        <v>238.8</v>
      </c>
      <c r="AC1275">
        <v>17.7</v>
      </c>
      <c r="AD1275" t="s">
        <v>983</v>
      </c>
      <c r="AE1275" t="s">
        <v>2516</v>
      </c>
      <c r="AF1275" t="s">
        <v>2516</v>
      </c>
      <c r="AG1275" t="s">
        <v>2516</v>
      </c>
      <c r="AH1275" t="s">
        <v>2516</v>
      </c>
      <c r="AI1275" t="s">
        <v>2516</v>
      </c>
      <c r="AJ1275" t="s">
        <v>28680</v>
      </c>
      <c r="AK1275" t="s">
        <v>29063</v>
      </c>
      <c r="AL1275" t="s">
        <v>2516</v>
      </c>
    </row>
    <row r="1276" spans="1:38" x14ac:dyDescent="0.45">
      <c r="A1276" t="s">
        <v>29064</v>
      </c>
      <c r="B1276" t="s">
        <v>29065</v>
      </c>
      <c r="C1276" t="s">
        <v>5191</v>
      </c>
      <c r="D1276" t="s">
        <v>5466</v>
      </c>
      <c r="E1276" t="s">
        <v>5467</v>
      </c>
      <c r="F1276">
        <v>35.957219000000002</v>
      </c>
      <c r="G1276">
        <v>-84.279211000000004</v>
      </c>
      <c r="H1276">
        <v>1</v>
      </c>
      <c r="I1276">
        <v>10</v>
      </c>
      <c r="J1276">
        <v>261.7</v>
      </c>
      <c r="K1276">
        <v>1</v>
      </c>
      <c r="L1276" t="s">
        <v>813</v>
      </c>
      <c r="M1276" t="s">
        <v>2516</v>
      </c>
      <c r="N1276" t="s">
        <v>2516</v>
      </c>
      <c r="O1276" t="s">
        <v>2516</v>
      </c>
      <c r="P1276" t="s">
        <v>2516</v>
      </c>
      <c r="Q1276" t="s">
        <v>2516</v>
      </c>
      <c r="R1276" s="2">
        <v>44082.254861111112</v>
      </c>
      <c r="S1276" t="s">
        <v>814</v>
      </c>
      <c r="T1276" t="s">
        <v>2516</v>
      </c>
      <c r="U1276" t="s">
        <v>991</v>
      </c>
      <c r="V1276" t="s">
        <v>16393</v>
      </c>
      <c r="W1276" t="s">
        <v>2516</v>
      </c>
      <c r="X1276" t="s">
        <v>29066</v>
      </c>
      <c r="Y1276" t="s">
        <v>816</v>
      </c>
      <c r="Z1276">
        <v>7.7</v>
      </c>
      <c r="AA1276">
        <v>80</v>
      </c>
      <c r="AB1276">
        <v>248.2</v>
      </c>
      <c r="AC1276">
        <v>16.8</v>
      </c>
      <c r="AD1276" t="s">
        <v>983</v>
      </c>
      <c r="AE1276" t="s">
        <v>2516</v>
      </c>
      <c r="AF1276" t="s">
        <v>2516</v>
      </c>
      <c r="AG1276" t="s">
        <v>2516</v>
      </c>
      <c r="AH1276" t="s">
        <v>2516</v>
      </c>
      <c r="AI1276" t="s">
        <v>2516</v>
      </c>
      <c r="AJ1276" t="s">
        <v>28680</v>
      </c>
      <c r="AK1276" t="s">
        <v>28725</v>
      </c>
      <c r="AL1276" t="s">
        <v>2516</v>
      </c>
    </row>
    <row r="1277" spans="1:38" x14ac:dyDescent="0.45">
      <c r="A1277" t="s">
        <v>29067</v>
      </c>
      <c r="B1277" t="s">
        <v>29068</v>
      </c>
      <c r="C1277" t="s">
        <v>5191</v>
      </c>
      <c r="D1277" t="s">
        <v>5466</v>
      </c>
      <c r="E1277" t="s">
        <v>5467</v>
      </c>
      <c r="F1277">
        <v>35.957219000000002</v>
      </c>
      <c r="G1277">
        <v>-84.279211000000004</v>
      </c>
      <c r="H1277">
        <v>1</v>
      </c>
      <c r="I1277">
        <v>10</v>
      </c>
      <c r="J1277">
        <v>261.7</v>
      </c>
      <c r="K1277">
        <v>1</v>
      </c>
      <c r="L1277" t="s">
        <v>813</v>
      </c>
      <c r="M1277" t="s">
        <v>2516</v>
      </c>
      <c r="N1277" t="s">
        <v>2516</v>
      </c>
      <c r="O1277" t="s">
        <v>2516</v>
      </c>
      <c r="P1277" t="s">
        <v>2516</v>
      </c>
      <c r="Q1277" t="s">
        <v>2516</v>
      </c>
      <c r="R1277" s="2">
        <v>44117.226388888892</v>
      </c>
      <c r="S1277" t="s">
        <v>814</v>
      </c>
      <c r="T1277" t="s">
        <v>2516</v>
      </c>
      <c r="U1277" t="s">
        <v>991</v>
      </c>
      <c r="V1277" t="s">
        <v>16400</v>
      </c>
      <c r="W1277" t="s">
        <v>2516</v>
      </c>
      <c r="X1277" t="s">
        <v>29069</v>
      </c>
      <c r="Y1277" t="s">
        <v>816</v>
      </c>
      <c r="Z1277">
        <v>11.3</v>
      </c>
      <c r="AA1277">
        <v>112</v>
      </c>
      <c r="AB1277">
        <v>239</v>
      </c>
      <c r="AC1277">
        <v>15.3</v>
      </c>
      <c r="AD1277" t="s">
        <v>983</v>
      </c>
      <c r="AE1277" t="s">
        <v>2516</v>
      </c>
      <c r="AF1277" t="s">
        <v>2516</v>
      </c>
      <c r="AG1277" t="s">
        <v>2516</v>
      </c>
      <c r="AH1277" t="s">
        <v>2516</v>
      </c>
      <c r="AI1277" t="s">
        <v>2516</v>
      </c>
      <c r="AJ1277" t="s">
        <v>28680</v>
      </c>
      <c r="AK1277" t="s">
        <v>28725</v>
      </c>
      <c r="AL1277" t="s">
        <v>2516</v>
      </c>
    </row>
    <row r="1278" spans="1:38" x14ac:dyDescent="0.45">
      <c r="A1278" t="s">
        <v>29070</v>
      </c>
      <c r="B1278" t="s">
        <v>29071</v>
      </c>
      <c r="C1278" t="s">
        <v>5191</v>
      </c>
      <c r="D1278" t="s">
        <v>5466</v>
      </c>
      <c r="E1278" t="s">
        <v>5467</v>
      </c>
      <c r="F1278">
        <v>35.957219000000002</v>
      </c>
      <c r="G1278">
        <v>-84.279211000000004</v>
      </c>
      <c r="H1278">
        <v>1</v>
      </c>
      <c r="I1278">
        <v>10</v>
      </c>
      <c r="J1278">
        <v>261.7</v>
      </c>
      <c r="K1278">
        <v>1</v>
      </c>
      <c r="L1278" t="s">
        <v>813</v>
      </c>
      <c r="M1278" t="s">
        <v>2516</v>
      </c>
      <c r="N1278" t="s">
        <v>2516</v>
      </c>
      <c r="O1278" t="s">
        <v>2516</v>
      </c>
      <c r="P1278" t="s">
        <v>2516</v>
      </c>
      <c r="Q1278" t="s">
        <v>2516</v>
      </c>
      <c r="R1278" s="2">
        <v>44146.21875</v>
      </c>
      <c r="S1278" t="s">
        <v>814</v>
      </c>
      <c r="T1278" t="s">
        <v>2516</v>
      </c>
      <c r="U1278" t="s">
        <v>991</v>
      </c>
      <c r="V1278" t="s">
        <v>16407</v>
      </c>
      <c r="W1278" t="s">
        <v>2516</v>
      </c>
      <c r="X1278" t="s">
        <v>29072</v>
      </c>
      <c r="Y1278" t="s">
        <v>816</v>
      </c>
      <c r="Z1278">
        <v>9.1999999999999993</v>
      </c>
      <c r="AA1278">
        <v>93</v>
      </c>
      <c r="AB1278">
        <v>230</v>
      </c>
      <c r="AC1278">
        <v>15.5</v>
      </c>
      <c r="AD1278" t="s">
        <v>983</v>
      </c>
      <c r="AE1278" t="s">
        <v>2516</v>
      </c>
      <c r="AF1278" t="s">
        <v>2516</v>
      </c>
      <c r="AG1278" t="s">
        <v>2516</v>
      </c>
      <c r="AH1278" t="s">
        <v>2516</v>
      </c>
      <c r="AI1278" t="s">
        <v>2516</v>
      </c>
      <c r="AJ1278" t="s">
        <v>28680</v>
      </c>
      <c r="AK1278" t="s">
        <v>28725</v>
      </c>
      <c r="AL1278" t="s">
        <v>2516</v>
      </c>
    </row>
    <row r="1279" spans="1:38" x14ac:dyDescent="0.45">
      <c r="A1279" t="s">
        <v>29073</v>
      </c>
      <c r="B1279" t="s">
        <v>29074</v>
      </c>
      <c r="C1279" t="s">
        <v>5191</v>
      </c>
      <c r="D1279" t="s">
        <v>5466</v>
      </c>
      <c r="E1279" t="s">
        <v>5467</v>
      </c>
      <c r="F1279">
        <v>35.957219000000002</v>
      </c>
      <c r="G1279">
        <v>-84.279211000000004</v>
      </c>
      <c r="H1279">
        <v>1</v>
      </c>
      <c r="I1279">
        <v>10</v>
      </c>
      <c r="J1279">
        <v>261.7</v>
      </c>
      <c r="K1279">
        <v>1</v>
      </c>
      <c r="L1279" t="s">
        <v>813</v>
      </c>
      <c r="M1279" t="s">
        <v>2516</v>
      </c>
      <c r="N1279" t="s">
        <v>2516</v>
      </c>
      <c r="O1279" t="s">
        <v>2516</v>
      </c>
      <c r="P1279" t="s">
        <v>2516</v>
      </c>
      <c r="Q1279" t="s">
        <v>2516</v>
      </c>
      <c r="R1279" s="2">
        <v>44173.252083333333</v>
      </c>
      <c r="S1279" t="s">
        <v>814</v>
      </c>
      <c r="T1279" t="s">
        <v>2516</v>
      </c>
      <c r="U1279" t="s">
        <v>991</v>
      </c>
      <c r="V1279" t="s">
        <v>16414</v>
      </c>
      <c r="W1279" t="s">
        <v>2516</v>
      </c>
      <c r="X1279" t="s">
        <v>29075</v>
      </c>
      <c r="Y1279" t="s">
        <v>816</v>
      </c>
      <c r="Z1279">
        <v>11.6</v>
      </c>
      <c r="AA1279">
        <v>99</v>
      </c>
      <c r="AB1279">
        <v>185.4</v>
      </c>
      <c r="AC1279">
        <v>8.1999999999999993</v>
      </c>
      <c r="AD1279" t="s">
        <v>983</v>
      </c>
      <c r="AE1279" t="s">
        <v>2516</v>
      </c>
      <c r="AF1279" t="s">
        <v>2516</v>
      </c>
      <c r="AG1279" t="s">
        <v>2516</v>
      </c>
      <c r="AH1279" t="s">
        <v>2516</v>
      </c>
      <c r="AI1279" t="s">
        <v>2516</v>
      </c>
      <c r="AJ1279" t="s">
        <v>28680</v>
      </c>
      <c r="AK1279" t="s">
        <v>28725</v>
      </c>
      <c r="AL1279" t="s">
        <v>2516</v>
      </c>
    </row>
    <row r="1280" spans="1:38" x14ac:dyDescent="0.45">
      <c r="A1280" t="s">
        <v>29073</v>
      </c>
      <c r="B1280" t="s">
        <v>29076</v>
      </c>
      <c r="C1280" t="s">
        <v>5191</v>
      </c>
      <c r="D1280" t="s">
        <v>5466</v>
      </c>
      <c r="E1280" t="s">
        <v>5467</v>
      </c>
      <c r="F1280">
        <v>35.957219000000002</v>
      </c>
      <c r="G1280">
        <v>-84.279211000000004</v>
      </c>
      <c r="H1280">
        <v>1</v>
      </c>
      <c r="I1280">
        <v>10</v>
      </c>
      <c r="J1280">
        <v>261.7</v>
      </c>
      <c r="K1280">
        <v>1</v>
      </c>
      <c r="L1280" t="s">
        <v>813</v>
      </c>
      <c r="M1280" t="s">
        <v>2516</v>
      </c>
      <c r="N1280" t="s">
        <v>2516</v>
      </c>
      <c r="O1280" t="s">
        <v>2516</v>
      </c>
      <c r="P1280" t="s">
        <v>2516</v>
      </c>
      <c r="Q1280" t="s">
        <v>2516</v>
      </c>
      <c r="R1280" s="2">
        <v>44180.214583333334</v>
      </c>
      <c r="S1280" t="s">
        <v>814</v>
      </c>
      <c r="T1280" t="s">
        <v>1883</v>
      </c>
      <c r="U1280" t="s">
        <v>2516</v>
      </c>
      <c r="V1280" t="s">
        <v>29077</v>
      </c>
      <c r="W1280" t="s">
        <v>2516</v>
      </c>
      <c r="X1280" t="s">
        <v>29078</v>
      </c>
      <c r="Y1280" t="s">
        <v>816</v>
      </c>
      <c r="AD1280" t="s">
        <v>983</v>
      </c>
      <c r="AE1280" t="s">
        <v>2516</v>
      </c>
      <c r="AF1280" t="s">
        <v>2516</v>
      </c>
      <c r="AG1280" t="s">
        <v>2516</v>
      </c>
      <c r="AH1280" t="s">
        <v>2516</v>
      </c>
      <c r="AI1280" t="s">
        <v>2516</v>
      </c>
      <c r="AJ1280" t="s">
        <v>28680</v>
      </c>
      <c r="AK1280" t="s">
        <v>28680</v>
      </c>
      <c r="AL1280" t="s">
        <v>28751</v>
      </c>
    </row>
    <row r="1281" spans="1:38" x14ac:dyDescent="0.45">
      <c r="A1281" t="s">
        <v>29079</v>
      </c>
      <c r="B1281" t="s">
        <v>29080</v>
      </c>
      <c r="C1281" t="s">
        <v>5191</v>
      </c>
      <c r="D1281" t="s">
        <v>5466</v>
      </c>
      <c r="E1281" t="s">
        <v>5467</v>
      </c>
      <c r="F1281">
        <v>35.957219000000002</v>
      </c>
      <c r="G1281">
        <v>-84.279211000000004</v>
      </c>
      <c r="H1281">
        <v>1</v>
      </c>
      <c r="I1281">
        <v>10</v>
      </c>
      <c r="J1281">
        <v>261.7</v>
      </c>
      <c r="K1281">
        <v>1</v>
      </c>
      <c r="L1281" t="s">
        <v>813</v>
      </c>
      <c r="M1281" t="s">
        <v>2516</v>
      </c>
      <c r="N1281" t="s">
        <v>2516</v>
      </c>
      <c r="O1281" t="s">
        <v>2516</v>
      </c>
      <c r="P1281" t="s">
        <v>2516</v>
      </c>
      <c r="Q1281" t="s">
        <v>2516</v>
      </c>
      <c r="R1281" s="2">
        <v>44207.208333333336</v>
      </c>
      <c r="S1281" t="s">
        <v>814</v>
      </c>
      <c r="T1281" t="s">
        <v>1883</v>
      </c>
      <c r="U1281" t="s">
        <v>2516</v>
      </c>
      <c r="V1281" t="s">
        <v>29081</v>
      </c>
      <c r="W1281" t="s">
        <v>2516</v>
      </c>
      <c r="X1281" t="s">
        <v>29082</v>
      </c>
      <c r="Y1281" t="s">
        <v>816</v>
      </c>
      <c r="AD1281" t="s">
        <v>983</v>
      </c>
      <c r="AE1281" t="s">
        <v>2516</v>
      </c>
      <c r="AF1281" t="s">
        <v>2516</v>
      </c>
      <c r="AG1281" t="s">
        <v>2516</v>
      </c>
      <c r="AH1281" t="s">
        <v>2516</v>
      </c>
      <c r="AI1281" t="s">
        <v>2516</v>
      </c>
      <c r="AJ1281" t="s">
        <v>28680</v>
      </c>
      <c r="AK1281" t="s">
        <v>28680</v>
      </c>
      <c r="AL1281" t="s">
        <v>28751</v>
      </c>
    </row>
    <row r="1282" spans="1:38" x14ac:dyDescent="0.45">
      <c r="A1282" t="s">
        <v>29079</v>
      </c>
      <c r="B1282" t="s">
        <v>29083</v>
      </c>
      <c r="C1282" t="s">
        <v>5191</v>
      </c>
      <c r="D1282" t="s">
        <v>5466</v>
      </c>
      <c r="E1282" t="s">
        <v>5467</v>
      </c>
      <c r="F1282">
        <v>35.957219000000002</v>
      </c>
      <c r="G1282">
        <v>-84.279211000000004</v>
      </c>
      <c r="H1282">
        <v>1</v>
      </c>
      <c r="I1282">
        <v>10</v>
      </c>
      <c r="J1282">
        <v>261.7</v>
      </c>
      <c r="K1282">
        <v>1</v>
      </c>
      <c r="L1282" t="s">
        <v>813</v>
      </c>
      <c r="M1282" t="s">
        <v>2516</v>
      </c>
      <c r="N1282" t="s">
        <v>2516</v>
      </c>
      <c r="O1282" t="s">
        <v>2516</v>
      </c>
      <c r="P1282" t="s">
        <v>2516</v>
      </c>
      <c r="Q1282" t="s">
        <v>2516</v>
      </c>
      <c r="R1282" s="2">
        <v>44214.208333333336</v>
      </c>
      <c r="S1282" t="s">
        <v>814</v>
      </c>
      <c r="T1282" t="s">
        <v>1883</v>
      </c>
      <c r="U1282" t="s">
        <v>2516</v>
      </c>
      <c r="V1282" t="s">
        <v>29084</v>
      </c>
      <c r="W1282" t="s">
        <v>2516</v>
      </c>
      <c r="X1282" t="s">
        <v>29085</v>
      </c>
      <c r="Y1282" t="s">
        <v>816</v>
      </c>
      <c r="AD1282" t="s">
        <v>983</v>
      </c>
      <c r="AE1282" t="s">
        <v>2516</v>
      </c>
      <c r="AF1282" t="s">
        <v>2516</v>
      </c>
      <c r="AG1282" t="s">
        <v>2516</v>
      </c>
      <c r="AH1282" t="s">
        <v>2516</v>
      </c>
      <c r="AI1282" t="s">
        <v>2516</v>
      </c>
      <c r="AJ1282" t="s">
        <v>28680</v>
      </c>
      <c r="AK1282" t="s">
        <v>28680</v>
      </c>
      <c r="AL1282" t="s">
        <v>28751</v>
      </c>
    </row>
    <row r="1283" spans="1:38" x14ac:dyDescent="0.45">
      <c r="A1283" t="s">
        <v>29086</v>
      </c>
      <c r="B1283" t="s">
        <v>29087</v>
      </c>
      <c r="C1283" t="s">
        <v>5191</v>
      </c>
      <c r="D1283" t="s">
        <v>5466</v>
      </c>
      <c r="E1283" t="s">
        <v>5467</v>
      </c>
      <c r="F1283">
        <v>35.957219000000002</v>
      </c>
      <c r="G1283">
        <v>-84.279211000000004</v>
      </c>
      <c r="H1283">
        <v>1</v>
      </c>
      <c r="I1283">
        <v>10</v>
      </c>
      <c r="J1283">
        <v>261.7</v>
      </c>
      <c r="K1283">
        <v>1</v>
      </c>
      <c r="L1283" t="s">
        <v>813</v>
      </c>
      <c r="M1283" t="s">
        <v>2516</v>
      </c>
      <c r="N1283" t="s">
        <v>2516</v>
      </c>
      <c r="O1283" t="s">
        <v>2516</v>
      </c>
      <c r="P1283" t="s">
        <v>2516</v>
      </c>
      <c r="Q1283" t="s">
        <v>2516</v>
      </c>
      <c r="R1283" s="2">
        <v>44237.248611111114</v>
      </c>
      <c r="S1283" t="s">
        <v>814</v>
      </c>
      <c r="T1283" t="s">
        <v>2516</v>
      </c>
      <c r="U1283" t="s">
        <v>991</v>
      </c>
      <c r="V1283" t="s">
        <v>16421</v>
      </c>
      <c r="W1283" t="s">
        <v>2516</v>
      </c>
      <c r="X1283" t="s">
        <v>29088</v>
      </c>
      <c r="Y1283" t="s">
        <v>816</v>
      </c>
      <c r="Z1283">
        <v>10.9</v>
      </c>
      <c r="AA1283">
        <v>97</v>
      </c>
      <c r="AB1283">
        <v>147.4</v>
      </c>
      <c r="AC1283">
        <v>10.1</v>
      </c>
      <c r="AD1283" t="s">
        <v>983</v>
      </c>
      <c r="AE1283" t="s">
        <v>2516</v>
      </c>
      <c r="AF1283" t="s">
        <v>2516</v>
      </c>
      <c r="AG1283" t="s">
        <v>2516</v>
      </c>
      <c r="AH1283" t="s">
        <v>2516</v>
      </c>
      <c r="AI1283" t="s">
        <v>2516</v>
      </c>
      <c r="AJ1283" t="s">
        <v>28680</v>
      </c>
      <c r="AK1283" t="s">
        <v>28725</v>
      </c>
      <c r="AL1283" t="s">
        <v>2516</v>
      </c>
    </row>
    <row r="1284" spans="1:38" x14ac:dyDescent="0.45">
      <c r="A1284" t="s">
        <v>29089</v>
      </c>
      <c r="B1284" t="s">
        <v>29090</v>
      </c>
      <c r="C1284" t="s">
        <v>5191</v>
      </c>
      <c r="D1284" t="s">
        <v>5466</v>
      </c>
      <c r="E1284" t="s">
        <v>5467</v>
      </c>
      <c r="F1284">
        <v>35.957219000000002</v>
      </c>
      <c r="G1284">
        <v>-84.279211000000004</v>
      </c>
      <c r="H1284">
        <v>1</v>
      </c>
      <c r="I1284">
        <v>10</v>
      </c>
      <c r="J1284">
        <v>261.7</v>
      </c>
      <c r="K1284">
        <v>1</v>
      </c>
      <c r="L1284" t="s">
        <v>813</v>
      </c>
      <c r="M1284" t="s">
        <v>2516</v>
      </c>
      <c r="N1284" t="s">
        <v>2516</v>
      </c>
      <c r="O1284" t="s">
        <v>2516</v>
      </c>
      <c r="P1284" t="s">
        <v>2516</v>
      </c>
      <c r="Q1284" t="s">
        <v>2516</v>
      </c>
      <c r="R1284" s="2">
        <v>44263.245138888888</v>
      </c>
      <c r="S1284" t="s">
        <v>814</v>
      </c>
      <c r="T1284" t="s">
        <v>2516</v>
      </c>
      <c r="U1284" t="s">
        <v>991</v>
      </c>
      <c r="V1284" t="s">
        <v>16428</v>
      </c>
      <c r="W1284" t="s">
        <v>2516</v>
      </c>
      <c r="X1284" t="s">
        <v>29091</v>
      </c>
      <c r="Y1284" t="s">
        <v>816</v>
      </c>
      <c r="Z1284">
        <v>11</v>
      </c>
      <c r="AA1284">
        <v>94</v>
      </c>
      <c r="AB1284">
        <v>84.4</v>
      </c>
      <c r="AC1284">
        <v>8.8000000000000007</v>
      </c>
      <c r="AD1284" t="s">
        <v>983</v>
      </c>
      <c r="AE1284" t="s">
        <v>2516</v>
      </c>
      <c r="AF1284" t="s">
        <v>2516</v>
      </c>
      <c r="AG1284" t="s">
        <v>2516</v>
      </c>
      <c r="AH1284" t="s">
        <v>2516</v>
      </c>
      <c r="AI1284" t="s">
        <v>2516</v>
      </c>
      <c r="AJ1284" t="s">
        <v>28680</v>
      </c>
      <c r="AK1284" t="s">
        <v>28725</v>
      </c>
      <c r="AL1284" t="s">
        <v>2516</v>
      </c>
    </row>
    <row r="1285" spans="1:38" x14ac:dyDescent="0.45">
      <c r="A1285" t="s">
        <v>29092</v>
      </c>
      <c r="B1285" t="s">
        <v>29093</v>
      </c>
      <c r="C1285" t="s">
        <v>5191</v>
      </c>
      <c r="D1285" t="s">
        <v>5466</v>
      </c>
      <c r="E1285" t="s">
        <v>5467</v>
      </c>
      <c r="F1285">
        <v>35.957219000000002</v>
      </c>
      <c r="G1285">
        <v>-84.279211000000004</v>
      </c>
      <c r="H1285">
        <v>1</v>
      </c>
      <c r="I1285">
        <v>10</v>
      </c>
      <c r="J1285">
        <v>261.7</v>
      </c>
      <c r="K1285">
        <v>1</v>
      </c>
      <c r="L1285" t="s">
        <v>813</v>
      </c>
      <c r="M1285" t="s">
        <v>2516</v>
      </c>
      <c r="N1285" t="s">
        <v>2516</v>
      </c>
      <c r="O1285" t="s">
        <v>2516</v>
      </c>
      <c r="P1285" t="s">
        <v>2516</v>
      </c>
      <c r="Q1285" t="s">
        <v>2516</v>
      </c>
      <c r="R1285" s="2">
        <v>44298.259027777778</v>
      </c>
      <c r="S1285" t="s">
        <v>814</v>
      </c>
      <c r="T1285" t="s">
        <v>2516</v>
      </c>
      <c r="U1285" t="s">
        <v>991</v>
      </c>
      <c r="V1285" t="s">
        <v>16435</v>
      </c>
      <c r="W1285" t="s">
        <v>2516</v>
      </c>
      <c r="X1285" t="s">
        <v>29094</v>
      </c>
      <c r="Y1285" t="s">
        <v>816</v>
      </c>
      <c r="Z1285">
        <v>10.130000000000001</v>
      </c>
      <c r="AA1285">
        <v>96</v>
      </c>
      <c r="AB1285">
        <v>180.28</v>
      </c>
      <c r="AC1285">
        <v>12.75</v>
      </c>
      <c r="AD1285" t="s">
        <v>983</v>
      </c>
      <c r="AE1285" t="s">
        <v>2516</v>
      </c>
      <c r="AF1285" t="s">
        <v>2516</v>
      </c>
      <c r="AG1285" t="s">
        <v>2516</v>
      </c>
      <c r="AH1285" t="s">
        <v>2516</v>
      </c>
      <c r="AI1285" t="s">
        <v>2516</v>
      </c>
      <c r="AJ1285" t="s">
        <v>28680</v>
      </c>
      <c r="AK1285" t="s">
        <v>28671</v>
      </c>
      <c r="AL1285" t="s">
        <v>29095</v>
      </c>
    </row>
    <row r="1286" spans="1:38" x14ac:dyDescent="0.45">
      <c r="A1286" t="s">
        <v>29096</v>
      </c>
      <c r="B1286" t="s">
        <v>29097</v>
      </c>
      <c r="C1286" t="s">
        <v>5191</v>
      </c>
      <c r="D1286" t="s">
        <v>5466</v>
      </c>
      <c r="E1286" t="s">
        <v>5467</v>
      </c>
      <c r="F1286">
        <v>35.957219000000002</v>
      </c>
      <c r="G1286">
        <v>-84.279211000000004</v>
      </c>
      <c r="H1286">
        <v>1</v>
      </c>
      <c r="I1286">
        <v>10</v>
      </c>
      <c r="J1286">
        <v>261.7</v>
      </c>
      <c r="K1286">
        <v>1</v>
      </c>
      <c r="L1286" t="s">
        <v>813</v>
      </c>
      <c r="M1286" t="s">
        <v>2516</v>
      </c>
      <c r="N1286" t="s">
        <v>2516</v>
      </c>
      <c r="O1286" t="s">
        <v>2516</v>
      </c>
      <c r="P1286" t="s">
        <v>2516</v>
      </c>
      <c r="Q1286" t="s">
        <v>2516</v>
      </c>
      <c r="R1286" s="2">
        <v>44326.246527777781</v>
      </c>
      <c r="S1286" t="s">
        <v>814</v>
      </c>
      <c r="T1286" t="s">
        <v>2516</v>
      </c>
      <c r="U1286" t="s">
        <v>991</v>
      </c>
      <c r="V1286" t="s">
        <v>16442</v>
      </c>
      <c r="W1286" t="s">
        <v>2516</v>
      </c>
      <c r="X1286" t="s">
        <v>29098</v>
      </c>
      <c r="Y1286" t="s">
        <v>816</v>
      </c>
      <c r="Z1286">
        <v>8.8699999999999992</v>
      </c>
      <c r="AA1286">
        <v>86</v>
      </c>
      <c r="AB1286">
        <v>166.2</v>
      </c>
      <c r="AC1286">
        <v>13.8</v>
      </c>
      <c r="AD1286" t="s">
        <v>983</v>
      </c>
      <c r="AE1286" t="s">
        <v>2516</v>
      </c>
      <c r="AF1286" t="s">
        <v>2516</v>
      </c>
      <c r="AG1286" t="s">
        <v>2516</v>
      </c>
      <c r="AH1286" t="s">
        <v>2516</v>
      </c>
      <c r="AI1286" t="s">
        <v>2516</v>
      </c>
      <c r="AJ1286" t="s">
        <v>28671</v>
      </c>
      <c r="AK1286" t="s">
        <v>28680</v>
      </c>
      <c r="AL1286" t="s">
        <v>2516</v>
      </c>
    </row>
    <row r="1287" spans="1:38" x14ac:dyDescent="0.45">
      <c r="A1287" t="s">
        <v>29099</v>
      </c>
      <c r="B1287" t="s">
        <v>29100</v>
      </c>
      <c r="C1287" t="s">
        <v>5191</v>
      </c>
      <c r="D1287" t="s">
        <v>5466</v>
      </c>
      <c r="E1287" t="s">
        <v>5467</v>
      </c>
      <c r="F1287">
        <v>35.957219000000002</v>
      </c>
      <c r="G1287">
        <v>-84.279211000000004</v>
      </c>
      <c r="H1287">
        <v>1</v>
      </c>
      <c r="I1287">
        <v>10</v>
      </c>
      <c r="J1287">
        <v>261.7</v>
      </c>
      <c r="K1287">
        <v>1</v>
      </c>
      <c r="L1287" t="s">
        <v>813</v>
      </c>
      <c r="M1287" t="s">
        <v>2516</v>
      </c>
      <c r="N1287" t="s">
        <v>2516</v>
      </c>
      <c r="O1287" t="s">
        <v>2516</v>
      </c>
      <c r="P1287" t="s">
        <v>2516</v>
      </c>
      <c r="Q1287" t="s">
        <v>2516</v>
      </c>
      <c r="R1287" s="2">
        <v>44348.254166666666</v>
      </c>
      <c r="S1287" t="s">
        <v>814</v>
      </c>
      <c r="T1287" t="s">
        <v>2516</v>
      </c>
      <c r="U1287" t="s">
        <v>1035</v>
      </c>
      <c r="V1287" t="s">
        <v>29101</v>
      </c>
      <c r="W1287" t="s">
        <v>2516</v>
      </c>
      <c r="X1287" t="s">
        <v>29102</v>
      </c>
      <c r="Y1287" t="s">
        <v>816</v>
      </c>
      <c r="Z1287">
        <v>10.62</v>
      </c>
      <c r="AA1287">
        <v>104</v>
      </c>
      <c r="AB1287">
        <v>241.5</v>
      </c>
      <c r="AC1287">
        <v>14.4</v>
      </c>
      <c r="AD1287" t="s">
        <v>983</v>
      </c>
      <c r="AE1287" t="s">
        <v>2516</v>
      </c>
      <c r="AF1287" t="s">
        <v>2516</v>
      </c>
      <c r="AG1287" t="s">
        <v>2516</v>
      </c>
      <c r="AH1287" t="s">
        <v>2516</v>
      </c>
      <c r="AI1287" t="s">
        <v>2516</v>
      </c>
      <c r="AJ1287" t="s">
        <v>28725</v>
      </c>
      <c r="AK1287" t="s">
        <v>28764</v>
      </c>
      <c r="AL1287" t="s">
        <v>2516</v>
      </c>
    </row>
    <row r="1288" spans="1:38" x14ac:dyDescent="0.45">
      <c r="A1288" t="s">
        <v>29099</v>
      </c>
      <c r="B1288" t="s">
        <v>29103</v>
      </c>
      <c r="C1288" t="s">
        <v>5191</v>
      </c>
      <c r="D1288" t="s">
        <v>5466</v>
      </c>
      <c r="E1288" t="s">
        <v>5467</v>
      </c>
      <c r="F1288">
        <v>35.957219000000002</v>
      </c>
      <c r="G1288">
        <v>-84.279211000000004</v>
      </c>
      <c r="H1288">
        <v>1</v>
      </c>
      <c r="I1288">
        <v>10</v>
      </c>
      <c r="J1288">
        <v>261.7</v>
      </c>
      <c r="K1288">
        <v>1</v>
      </c>
      <c r="L1288" t="s">
        <v>813</v>
      </c>
      <c r="M1288" t="s">
        <v>2516</v>
      </c>
      <c r="N1288" t="s">
        <v>2516</v>
      </c>
      <c r="O1288" t="s">
        <v>2516</v>
      </c>
      <c r="P1288" t="s">
        <v>2516</v>
      </c>
      <c r="Q1288" t="s">
        <v>2516</v>
      </c>
      <c r="R1288" s="2">
        <v>44354.270138888889</v>
      </c>
      <c r="S1288" t="s">
        <v>814</v>
      </c>
      <c r="T1288" t="s">
        <v>2516</v>
      </c>
      <c r="U1288" t="s">
        <v>991</v>
      </c>
      <c r="V1288" t="s">
        <v>16449</v>
      </c>
      <c r="W1288" t="s">
        <v>2516</v>
      </c>
      <c r="X1288" t="s">
        <v>29104</v>
      </c>
      <c r="Y1288" t="s">
        <v>816</v>
      </c>
      <c r="Z1288">
        <v>9.41</v>
      </c>
      <c r="AA1288">
        <v>96</v>
      </c>
      <c r="AB1288">
        <v>233.7</v>
      </c>
      <c r="AC1288">
        <v>16.100000000000001</v>
      </c>
      <c r="AD1288" t="s">
        <v>983</v>
      </c>
      <c r="AE1288" t="s">
        <v>2516</v>
      </c>
      <c r="AF1288" t="s">
        <v>2516</v>
      </c>
      <c r="AG1288" t="s">
        <v>2516</v>
      </c>
      <c r="AH1288" t="s">
        <v>2516</v>
      </c>
      <c r="AI1288" t="s">
        <v>2516</v>
      </c>
      <c r="AJ1288" t="s">
        <v>28725</v>
      </c>
      <c r="AK1288" t="s">
        <v>28764</v>
      </c>
      <c r="AL1288" t="s">
        <v>2516</v>
      </c>
    </row>
    <row r="1289" spans="1:38" x14ac:dyDescent="0.45">
      <c r="A1289" t="s">
        <v>29105</v>
      </c>
      <c r="B1289" t="s">
        <v>29106</v>
      </c>
      <c r="C1289" t="s">
        <v>5191</v>
      </c>
      <c r="D1289" t="s">
        <v>5466</v>
      </c>
      <c r="E1289" t="s">
        <v>5467</v>
      </c>
      <c r="F1289">
        <v>35.957219000000002</v>
      </c>
      <c r="G1289">
        <v>-84.279211000000004</v>
      </c>
      <c r="H1289">
        <v>1</v>
      </c>
      <c r="I1289">
        <v>10</v>
      </c>
      <c r="J1289">
        <v>261.7</v>
      </c>
      <c r="K1289">
        <v>1</v>
      </c>
      <c r="L1289" t="s">
        <v>813</v>
      </c>
      <c r="M1289" t="s">
        <v>2516</v>
      </c>
      <c r="N1289" t="s">
        <v>2516</v>
      </c>
      <c r="O1289" t="s">
        <v>2516</v>
      </c>
      <c r="P1289" t="s">
        <v>2516</v>
      </c>
      <c r="Q1289" t="s">
        <v>2516</v>
      </c>
      <c r="R1289" s="2">
        <v>44389.215277777781</v>
      </c>
      <c r="S1289" t="s">
        <v>814</v>
      </c>
      <c r="T1289" t="s">
        <v>2516</v>
      </c>
      <c r="U1289" t="s">
        <v>991</v>
      </c>
      <c r="V1289" t="s">
        <v>16456</v>
      </c>
      <c r="W1289" t="s">
        <v>2516</v>
      </c>
      <c r="X1289" t="s">
        <v>29107</v>
      </c>
      <c r="Y1289" t="s">
        <v>816</v>
      </c>
      <c r="Z1289">
        <v>9.35</v>
      </c>
      <c r="AA1289">
        <v>97</v>
      </c>
      <c r="AB1289">
        <v>257.2</v>
      </c>
      <c r="AC1289">
        <v>17</v>
      </c>
      <c r="AD1289" t="s">
        <v>983</v>
      </c>
      <c r="AE1289" t="s">
        <v>2516</v>
      </c>
      <c r="AF1289" t="s">
        <v>2516</v>
      </c>
      <c r="AG1289" t="s">
        <v>2516</v>
      </c>
      <c r="AH1289" t="s">
        <v>2516</v>
      </c>
      <c r="AI1289" t="s">
        <v>2516</v>
      </c>
      <c r="AJ1289" t="s">
        <v>28725</v>
      </c>
      <c r="AK1289" t="s">
        <v>28778</v>
      </c>
      <c r="AL1289" t="s">
        <v>2516</v>
      </c>
    </row>
    <row r="1290" spans="1:38" x14ac:dyDescent="0.45">
      <c r="A1290" t="s">
        <v>29108</v>
      </c>
      <c r="B1290" t="s">
        <v>29109</v>
      </c>
      <c r="C1290" t="s">
        <v>5191</v>
      </c>
      <c r="D1290" t="s">
        <v>5466</v>
      </c>
      <c r="E1290" t="s">
        <v>5467</v>
      </c>
      <c r="F1290">
        <v>35.957219000000002</v>
      </c>
      <c r="G1290">
        <v>-84.279211000000004</v>
      </c>
      <c r="H1290">
        <v>1</v>
      </c>
      <c r="I1290">
        <v>10</v>
      </c>
      <c r="J1290">
        <v>261.7</v>
      </c>
      <c r="K1290">
        <v>1</v>
      </c>
      <c r="L1290" t="s">
        <v>813</v>
      </c>
      <c r="M1290" t="s">
        <v>2516</v>
      </c>
      <c r="N1290" t="s">
        <v>2516</v>
      </c>
      <c r="O1290" t="s">
        <v>2516</v>
      </c>
      <c r="P1290" t="s">
        <v>2516</v>
      </c>
      <c r="Q1290" t="s">
        <v>2516</v>
      </c>
      <c r="R1290" s="2">
        <v>44417.24722222222</v>
      </c>
      <c r="S1290" t="s">
        <v>814</v>
      </c>
      <c r="T1290" t="s">
        <v>2516</v>
      </c>
      <c r="U1290" t="s">
        <v>991</v>
      </c>
      <c r="V1290" t="s">
        <v>16463</v>
      </c>
      <c r="W1290" t="s">
        <v>2516</v>
      </c>
      <c r="X1290" t="s">
        <v>29110</v>
      </c>
      <c r="Y1290" t="s">
        <v>816</v>
      </c>
      <c r="Z1290">
        <v>9.2200000000000006</v>
      </c>
      <c r="AA1290">
        <v>98</v>
      </c>
      <c r="AB1290">
        <v>269.8</v>
      </c>
      <c r="AC1290">
        <v>17.3</v>
      </c>
      <c r="AD1290" t="s">
        <v>983</v>
      </c>
      <c r="AE1290" t="s">
        <v>2516</v>
      </c>
      <c r="AF1290" t="s">
        <v>2516</v>
      </c>
      <c r="AG1290" t="s">
        <v>2516</v>
      </c>
      <c r="AH1290" t="s">
        <v>2516</v>
      </c>
      <c r="AI1290" t="s">
        <v>2516</v>
      </c>
      <c r="AJ1290" t="s">
        <v>28725</v>
      </c>
      <c r="AK1290" t="s">
        <v>28687</v>
      </c>
      <c r="AL1290" t="s">
        <v>2516</v>
      </c>
    </row>
    <row r="1291" spans="1:38" x14ac:dyDescent="0.45">
      <c r="A1291" t="s">
        <v>29111</v>
      </c>
      <c r="B1291" t="s">
        <v>29112</v>
      </c>
      <c r="C1291" t="s">
        <v>5191</v>
      </c>
      <c r="D1291" t="s">
        <v>5466</v>
      </c>
      <c r="E1291" t="s">
        <v>5467</v>
      </c>
      <c r="F1291">
        <v>35.957219000000002</v>
      </c>
      <c r="G1291">
        <v>-84.279211000000004</v>
      </c>
      <c r="H1291">
        <v>1</v>
      </c>
      <c r="I1291">
        <v>10</v>
      </c>
      <c r="J1291">
        <v>261.7</v>
      </c>
      <c r="K1291">
        <v>1</v>
      </c>
      <c r="L1291" t="s">
        <v>813</v>
      </c>
      <c r="M1291" t="s">
        <v>2516</v>
      </c>
      <c r="N1291" t="s">
        <v>2516</v>
      </c>
      <c r="O1291" t="s">
        <v>2516</v>
      </c>
      <c r="P1291" t="s">
        <v>2516</v>
      </c>
      <c r="Q1291" t="s">
        <v>2516</v>
      </c>
      <c r="R1291" s="2">
        <v>44453.229166666664</v>
      </c>
      <c r="S1291" t="s">
        <v>814</v>
      </c>
      <c r="T1291" t="s">
        <v>2516</v>
      </c>
      <c r="U1291" t="s">
        <v>991</v>
      </c>
      <c r="V1291" t="s">
        <v>16470</v>
      </c>
      <c r="W1291" t="s">
        <v>2516</v>
      </c>
      <c r="X1291" t="s">
        <v>29113</v>
      </c>
      <c r="Y1291" t="s">
        <v>816</v>
      </c>
      <c r="Z1291">
        <v>8.8000000000000007</v>
      </c>
      <c r="AA1291">
        <v>92</v>
      </c>
      <c r="AB1291">
        <v>261</v>
      </c>
      <c r="AC1291">
        <v>16.7</v>
      </c>
      <c r="AD1291" t="s">
        <v>983</v>
      </c>
      <c r="AE1291" t="s">
        <v>2516</v>
      </c>
      <c r="AF1291" t="s">
        <v>2516</v>
      </c>
      <c r="AG1291" t="s">
        <v>2516</v>
      </c>
      <c r="AH1291" t="s">
        <v>2516</v>
      </c>
      <c r="AI1291" t="s">
        <v>2516</v>
      </c>
      <c r="AJ1291" t="s">
        <v>28725</v>
      </c>
      <c r="AK1291" t="s">
        <v>28687</v>
      </c>
      <c r="AL1291" t="s">
        <v>2516</v>
      </c>
    </row>
    <row r="1292" spans="1:38" x14ac:dyDescent="0.45">
      <c r="A1292" t="s">
        <v>29114</v>
      </c>
      <c r="B1292" t="s">
        <v>29115</v>
      </c>
      <c r="C1292" t="s">
        <v>5191</v>
      </c>
      <c r="D1292" t="s">
        <v>5466</v>
      </c>
      <c r="E1292" t="s">
        <v>5467</v>
      </c>
      <c r="F1292">
        <v>35.957219000000002</v>
      </c>
      <c r="G1292">
        <v>-84.279211000000004</v>
      </c>
      <c r="H1292">
        <v>1</v>
      </c>
      <c r="I1292">
        <v>10</v>
      </c>
      <c r="J1292">
        <v>261.7</v>
      </c>
      <c r="K1292">
        <v>1</v>
      </c>
      <c r="L1292" t="s">
        <v>813</v>
      </c>
      <c r="M1292" t="s">
        <v>2516</v>
      </c>
      <c r="N1292" t="s">
        <v>2516</v>
      </c>
      <c r="O1292" t="s">
        <v>2516</v>
      </c>
      <c r="P1292" t="s">
        <v>2516</v>
      </c>
      <c r="Q1292" t="s">
        <v>2516</v>
      </c>
      <c r="R1292" s="2">
        <v>44482.247916666667</v>
      </c>
      <c r="S1292" t="s">
        <v>814</v>
      </c>
      <c r="T1292" t="s">
        <v>2516</v>
      </c>
      <c r="U1292" t="s">
        <v>991</v>
      </c>
      <c r="V1292" t="s">
        <v>16477</v>
      </c>
      <c r="W1292" t="s">
        <v>2516</v>
      </c>
      <c r="X1292" t="s">
        <v>29116</v>
      </c>
      <c r="Y1292" t="s">
        <v>816</v>
      </c>
      <c r="Z1292">
        <v>8.48</v>
      </c>
      <c r="AA1292">
        <v>88</v>
      </c>
      <c r="AB1292">
        <v>244.8</v>
      </c>
      <c r="AC1292">
        <v>16.2</v>
      </c>
      <c r="AD1292" t="s">
        <v>983</v>
      </c>
      <c r="AE1292" t="s">
        <v>2516</v>
      </c>
      <c r="AF1292" t="s">
        <v>2516</v>
      </c>
      <c r="AG1292" t="s">
        <v>2516</v>
      </c>
      <c r="AH1292" t="s">
        <v>2516</v>
      </c>
      <c r="AI1292" t="s">
        <v>2516</v>
      </c>
      <c r="AJ1292" t="s">
        <v>28725</v>
      </c>
      <c r="AK1292" t="s">
        <v>28788</v>
      </c>
      <c r="AL1292" t="s">
        <v>2516</v>
      </c>
    </row>
    <row r="1293" spans="1:38" x14ac:dyDescent="0.45">
      <c r="A1293" t="s">
        <v>29117</v>
      </c>
      <c r="B1293" t="s">
        <v>29118</v>
      </c>
      <c r="C1293" t="s">
        <v>5191</v>
      </c>
      <c r="D1293" t="s">
        <v>5466</v>
      </c>
      <c r="E1293" t="s">
        <v>5467</v>
      </c>
      <c r="F1293">
        <v>35.957219000000002</v>
      </c>
      <c r="G1293">
        <v>-84.279211000000004</v>
      </c>
      <c r="H1293">
        <v>1</v>
      </c>
      <c r="I1293">
        <v>10</v>
      </c>
      <c r="J1293">
        <v>261.7</v>
      </c>
      <c r="K1293">
        <v>1</v>
      </c>
      <c r="L1293" t="s">
        <v>813</v>
      </c>
      <c r="M1293" t="s">
        <v>2516</v>
      </c>
      <c r="N1293" t="s">
        <v>2516</v>
      </c>
      <c r="O1293" t="s">
        <v>2516</v>
      </c>
      <c r="P1293" t="s">
        <v>2516</v>
      </c>
      <c r="Q1293" t="s">
        <v>2516</v>
      </c>
      <c r="R1293" s="2">
        <v>44515.243750000001</v>
      </c>
      <c r="S1293" t="s">
        <v>814</v>
      </c>
      <c r="T1293" t="s">
        <v>2516</v>
      </c>
      <c r="U1293" t="s">
        <v>991</v>
      </c>
      <c r="V1293" t="s">
        <v>16484</v>
      </c>
      <c r="W1293" t="s">
        <v>2516</v>
      </c>
      <c r="X1293" t="s">
        <v>29119</v>
      </c>
      <c r="Y1293" t="s">
        <v>816</v>
      </c>
      <c r="Z1293">
        <v>9.33</v>
      </c>
      <c r="AA1293">
        <v>83</v>
      </c>
      <c r="AB1293">
        <v>243.7</v>
      </c>
      <c r="AC1293">
        <v>9.3000000000000007</v>
      </c>
      <c r="AD1293" t="s">
        <v>983</v>
      </c>
      <c r="AE1293" t="s">
        <v>2516</v>
      </c>
      <c r="AF1293" t="s">
        <v>2516</v>
      </c>
      <c r="AG1293" t="s">
        <v>2516</v>
      </c>
      <c r="AH1293" t="s">
        <v>2516</v>
      </c>
      <c r="AI1293" t="s">
        <v>2516</v>
      </c>
      <c r="AJ1293" t="s">
        <v>28725</v>
      </c>
      <c r="AK1293" t="s">
        <v>28788</v>
      </c>
      <c r="AL1293" t="s">
        <v>2516</v>
      </c>
    </row>
    <row r="1294" spans="1:38" x14ac:dyDescent="0.45">
      <c r="A1294" t="s">
        <v>29120</v>
      </c>
      <c r="B1294" t="s">
        <v>29121</v>
      </c>
      <c r="C1294" t="s">
        <v>5191</v>
      </c>
      <c r="D1294" t="s">
        <v>5466</v>
      </c>
      <c r="E1294" t="s">
        <v>5467</v>
      </c>
      <c r="F1294">
        <v>35.957219000000002</v>
      </c>
      <c r="G1294">
        <v>-84.279211000000004</v>
      </c>
      <c r="H1294">
        <v>1</v>
      </c>
      <c r="I1294">
        <v>10</v>
      </c>
      <c r="J1294">
        <v>261.7</v>
      </c>
      <c r="K1294">
        <v>1</v>
      </c>
      <c r="L1294" t="s">
        <v>813</v>
      </c>
      <c r="M1294" t="s">
        <v>2516</v>
      </c>
      <c r="N1294" t="s">
        <v>2516</v>
      </c>
      <c r="O1294" t="s">
        <v>2516</v>
      </c>
      <c r="P1294" t="s">
        <v>2516</v>
      </c>
      <c r="Q1294" t="s">
        <v>2516</v>
      </c>
      <c r="R1294" s="2">
        <v>44543.261111111111</v>
      </c>
      <c r="S1294" t="s">
        <v>814</v>
      </c>
      <c r="T1294" t="s">
        <v>2516</v>
      </c>
      <c r="U1294" t="s">
        <v>991</v>
      </c>
      <c r="V1294" t="s">
        <v>16491</v>
      </c>
      <c r="W1294" t="s">
        <v>2516</v>
      </c>
      <c r="X1294" t="s">
        <v>29122</v>
      </c>
      <c r="Y1294" t="s">
        <v>816</v>
      </c>
      <c r="Z1294">
        <v>9.39</v>
      </c>
      <c r="AA1294">
        <v>84</v>
      </c>
      <c r="AB1294">
        <v>157.6</v>
      </c>
      <c r="AC1294">
        <v>10.1</v>
      </c>
      <c r="AD1294" t="s">
        <v>983</v>
      </c>
      <c r="AE1294" t="s">
        <v>2516</v>
      </c>
      <c r="AF1294" t="s">
        <v>2516</v>
      </c>
      <c r="AG1294" t="s">
        <v>2516</v>
      </c>
      <c r="AH1294" t="s">
        <v>2516</v>
      </c>
      <c r="AI1294" t="s">
        <v>2516</v>
      </c>
      <c r="AJ1294" t="s">
        <v>28725</v>
      </c>
      <c r="AK1294" t="s">
        <v>28788</v>
      </c>
      <c r="AL1294" t="s">
        <v>2516</v>
      </c>
    </row>
    <row r="1295" spans="1:38" x14ac:dyDescent="0.45">
      <c r="A1295" t="s">
        <v>29123</v>
      </c>
      <c r="B1295" t="s">
        <v>29124</v>
      </c>
      <c r="C1295" t="s">
        <v>5191</v>
      </c>
      <c r="D1295" t="s">
        <v>5466</v>
      </c>
      <c r="E1295" t="s">
        <v>5467</v>
      </c>
      <c r="F1295">
        <v>35.957219000000002</v>
      </c>
      <c r="G1295">
        <v>-84.279211000000004</v>
      </c>
      <c r="H1295">
        <v>1</v>
      </c>
      <c r="I1295">
        <v>10</v>
      </c>
      <c r="J1295">
        <v>261.7</v>
      </c>
      <c r="K1295">
        <v>1</v>
      </c>
      <c r="L1295" t="s">
        <v>813</v>
      </c>
      <c r="M1295" t="s">
        <v>2516</v>
      </c>
      <c r="N1295" t="s">
        <v>2516</v>
      </c>
      <c r="O1295" t="s">
        <v>2516</v>
      </c>
      <c r="P1295" t="s">
        <v>2516</v>
      </c>
      <c r="Q1295" t="s">
        <v>2516</v>
      </c>
      <c r="R1295" s="2">
        <v>44571.262499999997</v>
      </c>
      <c r="S1295" t="s">
        <v>814</v>
      </c>
      <c r="T1295" t="s">
        <v>2516</v>
      </c>
      <c r="U1295" t="s">
        <v>991</v>
      </c>
      <c r="V1295" t="s">
        <v>16498</v>
      </c>
      <c r="W1295" t="s">
        <v>2516</v>
      </c>
      <c r="X1295" t="s">
        <v>29125</v>
      </c>
      <c r="Y1295" t="s">
        <v>816</v>
      </c>
      <c r="Z1295">
        <v>9.75</v>
      </c>
      <c r="AA1295">
        <v>89</v>
      </c>
      <c r="AB1295">
        <v>105.6</v>
      </c>
      <c r="AC1295">
        <v>10.7</v>
      </c>
      <c r="AD1295" t="s">
        <v>983</v>
      </c>
      <c r="AE1295" t="s">
        <v>2516</v>
      </c>
      <c r="AF1295" t="s">
        <v>2516</v>
      </c>
      <c r="AG1295" t="s">
        <v>2516</v>
      </c>
      <c r="AH1295" t="s">
        <v>2516</v>
      </c>
      <c r="AI1295" t="s">
        <v>2516</v>
      </c>
      <c r="AJ1295" t="s">
        <v>28725</v>
      </c>
      <c r="AK1295" t="s">
        <v>28788</v>
      </c>
      <c r="AL1295" t="s">
        <v>2516</v>
      </c>
    </row>
    <row r="1296" spans="1:38" x14ac:dyDescent="0.45">
      <c r="A1296" t="s">
        <v>29126</v>
      </c>
      <c r="B1296" t="s">
        <v>29127</v>
      </c>
      <c r="C1296" t="s">
        <v>5191</v>
      </c>
      <c r="D1296" t="s">
        <v>5466</v>
      </c>
      <c r="E1296" t="s">
        <v>5467</v>
      </c>
      <c r="F1296">
        <v>35.957219000000002</v>
      </c>
      <c r="G1296">
        <v>-84.279211000000004</v>
      </c>
      <c r="H1296">
        <v>1</v>
      </c>
      <c r="I1296">
        <v>10</v>
      </c>
      <c r="J1296">
        <v>261.7</v>
      </c>
      <c r="K1296">
        <v>1</v>
      </c>
      <c r="L1296" t="s">
        <v>813</v>
      </c>
      <c r="M1296" t="s">
        <v>2516</v>
      </c>
      <c r="N1296" t="s">
        <v>2516</v>
      </c>
      <c r="O1296" t="s">
        <v>2516</v>
      </c>
      <c r="P1296" t="s">
        <v>2516</v>
      </c>
      <c r="Q1296" t="s">
        <v>2516</v>
      </c>
      <c r="R1296" s="2">
        <v>44599.296527777777</v>
      </c>
      <c r="S1296" t="s">
        <v>814</v>
      </c>
      <c r="T1296" t="s">
        <v>2516</v>
      </c>
      <c r="U1296" t="s">
        <v>991</v>
      </c>
      <c r="V1296" t="s">
        <v>16503</v>
      </c>
      <c r="W1296" t="s">
        <v>2516</v>
      </c>
      <c r="X1296" t="s">
        <v>29128</v>
      </c>
      <c r="Y1296" t="s">
        <v>816</v>
      </c>
      <c r="Z1296">
        <v>10.48</v>
      </c>
      <c r="AA1296">
        <v>93</v>
      </c>
      <c r="AB1296">
        <v>125.5</v>
      </c>
      <c r="AC1296">
        <v>9.6999999999999993</v>
      </c>
      <c r="AD1296" t="s">
        <v>983</v>
      </c>
      <c r="AE1296" t="s">
        <v>2516</v>
      </c>
      <c r="AF1296" t="s">
        <v>2516</v>
      </c>
      <c r="AG1296" t="s">
        <v>2516</v>
      </c>
      <c r="AH1296" t="s">
        <v>2516</v>
      </c>
      <c r="AI1296" t="s">
        <v>2516</v>
      </c>
      <c r="AJ1296" t="s">
        <v>28788</v>
      </c>
      <c r="AK1296" t="s">
        <v>28725</v>
      </c>
      <c r="AL1296" t="s">
        <v>2516</v>
      </c>
    </row>
    <row r="1297" spans="1:38" x14ac:dyDescent="0.45">
      <c r="A1297" t="s">
        <v>29129</v>
      </c>
      <c r="B1297" t="s">
        <v>29130</v>
      </c>
      <c r="C1297" t="s">
        <v>5191</v>
      </c>
      <c r="D1297" t="s">
        <v>5466</v>
      </c>
      <c r="E1297" t="s">
        <v>5467</v>
      </c>
      <c r="F1297">
        <v>35.957219000000002</v>
      </c>
      <c r="G1297">
        <v>-84.279211000000004</v>
      </c>
      <c r="H1297">
        <v>1</v>
      </c>
      <c r="I1297">
        <v>10</v>
      </c>
      <c r="J1297">
        <v>261.7</v>
      </c>
      <c r="K1297">
        <v>1</v>
      </c>
      <c r="L1297" t="s">
        <v>813</v>
      </c>
      <c r="M1297" t="s">
        <v>2516</v>
      </c>
      <c r="N1297" t="s">
        <v>2516</v>
      </c>
      <c r="O1297" t="s">
        <v>2516</v>
      </c>
      <c r="P1297" t="s">
        <v>2516</v>
      </c>
      <c r="Q1297" t="s">
        <v>2516</v>
      </c>
      <c r="R1297" s="2">
        <v>44627.225694444445</v>
      </c>
      <c r="S1297" t="s">
        <v>814</v>
      </c>
      <c r="T1297" t="s">
        <v>2516</v>
      </c>
      <c r="U1297" t="s">
        <v>991</v>
      </c>
      <c r="V1297" t="s">
        <v>16508</v>
      </c>
      <c r="W1297" t="s">
        <v>2516</v>
      </c>
      <c r="X1297" t="s">
        <v>29131</v>
      </c>
      <c r="Y1297" t="s">
        <v>816</v>
      </c>
      <c r="Z1297">
        <v>9.77</v>
      </c>
      <c r="AA1297">
        <v>96</v>
      </c>
      <c r="AB1297">
        <v>171.5</v>
      </c>
      <c r="AC1297">
        <v>13.5</v>
      </c>
      <c r="AD1297" t="s">
        <v>983</v>
      </c>
      <c r="AE1297" t="s">
        <v>2516</v>
      </c>
      <c r="AF1297" t="s">
        <v>2516</v>
      </c>
      <c r="AG1297" t="s">
        <v>2516</v>
      </c>
      <c r="AH1297" t="s">
        <v>2516</v>
      </c>
      <c r="AI1297" t="s">
        <v>2516</v>
      </c>
      <c r="AJ1297" t="s">
        <v>28725</v>
      </c>
      <c r="AK1297" t="s">
        <v>29132</v>
      </c>
      <c r="AL1297" t="s">
        <v>2516</v>
      </c>
    </row>
    <row r="1298" spans="1:38" x14ac:dyDescent="0.45">
      <c r="A1298" t="s">
        <v>29133</v>
      </c>
      <c r="B1298" t="s">
        <v>29134</v>
      </c>
      <c r="C1298" t="s">
        <v>5191</v>
      </c>
      <c r="D1298" t="s">
        <v>5466</v>
      </c>
      <c r="E1298" t="s">
        <v>5467</v>
      </c>
      <c r="F1298">
        <v>35.957219000000002</v>
      </c>
      <c r="G1298">
        <v>-84.279211000000004</v>
      </c>
      <c r="H1298">
        <v>1</v>
      </c>
      <c r="I1298">
        <v>10</v>
      </c>
      <c r="J1298">
        <v>261.7</v>
      </c>
      <c r="K1298">
        <v>1</v>
      </c>
      <c r="L1298" t="s">
        <v>813</v>
      </c>
      <c r="M1298" t="s">
        <v>2516</v>
      </c>
      <c r="N1298" t="s">
        <v>2516</v>
      </c>
      <c r="O1298" t="s">
        <v>2516</v>
      </c>
      <c r="P1298" t="s">
        <v>2516</v>
      </c>
      <c r="Q1298" t="s">
        <v>2516</v>
      </c>
      <c r="R1298" s="2">
        <v>44662.246527777781</v>
      </c>
      <c r="S1298" t="s">
        <v>814</v>
      </c>
      <c r="T1298" t="s">
        <v>2516</v>
      </c>
      <c r="U1298" t="s">
        <v>991</v>
      </c>
      <c r="V1298" t="s">
        <v>16513</v>
      </c>
      <c r="W1298" t="s">
        <v>2516</v>
      </c>
      <c r="X1298" t="s">
        <v>29135</v>
      </c>
      <c r="Y1298" t="s">
        <v>816</v>
      </c>
      <c r="Z1298">
        <v>10.3</v>
      </c>
      <c r="AA1298">
        <v>98</v>
      </c>
      <c r="AB1298">
        <v>169</v>
      </c>
      <c r="AC1298">
        <v>12</v>
      </c>
      <c r="AD1298" t="s">
        <v>983</v>
      </c>
      <c r="AE1298" t="s">
        <v>2516</v>
      </c>
      <c r="AF1298" t="s">
        <v>2516</v>
      </c>
      <c r="AG1298" t="s">
        <v>2516</v>
      </c>
      <c r="AH1298" t="s">
        <v>2516</v>
      </c>
      <c r="AI1298" t="s">
        <v>2516</v>
      </c>
      <c r="AJ1298" t="s">
        <v>28788</v>
      </c>
      <c r="AK1298" t="s">
        <v>29136</v>
      </c>
      <c r="AL1298" t="s">
        <v>2516</v>
      </c>
    </row>
    <row r="1299" spans="1:38" x14ac:dyDescent="0.45">
      <c r="A1299" t="s">
        <v>29137</v>
      </c>
      <c r="B1299" t="s">
        <v>29138</v>
      </c>
      <c r="C1299" t="s">
        <v>5191</v>
      </c>
      <c r="D1299" t="s">
        <v>5466</v>
      </c>
      <c r="E1299" t="s">
        <v>5467</v>
      </c>
      <c r="F1299">
        <v>35.957219000000002</v>
      </c>
      <c r="G1299">
        <v>-84.279211000000004</v>
      </c>
      <c r="H1299">
        <v>1</v>
      </c>
      <c r="I1299">
        <v>10</v>
      </c>
      <c r="J1299">
        <v>261.7</v>
      </c>
      <c r="K1299">
        <v>1</v>
      </c>
      <c r="L1299" t="s">
        <v>813</v>
      </c>
      <c r="M1299" t="s">
        <v>2516</v>
      </c>
      <c r="N1299" t="s">
        <v>2516</v>
      </c>
      <c r="O1299" t="s">
        <v>2516</v>
      </c>
      <c r="P1299" t="s">
        <v>2516</v>
      </c>
      <c r="Q1299" t="s">
        <v>2516</v>
      </c>
      <c r="R1299" s="2">
        <v>44690.25</v>
      </c>
      <c r="S1299" t="s">
        <v>814</v>
      </c>
      <c r="T1299" t="s">
        <v>2516</v>
      </c>
      <c r="U1299" t="s">
        <v>991</v>
      </c>
      <c r="V1299" t="s">
        <v>16518</v>
      </c>
      <c r="W1299" t="s">
        <v>2516</v>
      </c>
      <c r="X1299" t="s">
        <v>29139</v>
      </c>
      <c r="Y1299" t="s">
        <v>816</v>
      </c>
      <c r="Z1299">
        <v>9.1300000000000008</v>
      </c>
      <c r="AA1299">
        <v>89</v>
      </c>
      <c r="AB1299">
        <v>214.4</v>
      </c>
      <c r="AC1299">
        <v>13.5</v>
      </c>
      <c r="AD1299" t="s">
        <v>983</v>
      </c>
      <c r="AE1299" t="s">
        <v>2516</v>
      </c>
      <c r="AF1299" t="s">
        <v>2516</v>
      </c>
      <c r="AG1299" t="s">
        <v>2516</v>
      </c>
      <c r="AH1299" t="s">
        <v>2516</v>
      </c>
      <c r="AI1299" t="s">
        <v>2516</v>
      </c>
      <c r="AJ1299" t="s">
        <v>28788</v>
      </c>
      <c r="AK1299" t="s">
        <v>28725</v>
      </c>
      <c r="AL1299" t="s">
        <v>2516</v>
      </c>
    </row>
    <row r="1300" spans="1:38" x14ac:dyDescent="0.45">
      <c r="A1300" t="s">
        <v>29140</v>
      </c>
      <c r="B1300" t="s">
        <v>29141</v>
      </c>
      <c r="C1300" t="s">
        <v>5191</v>
      </c>
      <c r="D1300" t="s">
        <v>5466</v>
      </c>
      <c r="E1300" t="s">
        <v>5467</v>
      </c>
      <c r="F1300">
        <v>35.957219000000002</v>
      </c>
      <c r="G1300">
        <v>-84.279211000000004</v>
      </c>
      <c r="H1300">
        <v>1</v>
      </c>
      <c r="I1300">
        <v>10</v>
      </c>
      <c r="J1300">
        <v>261.7</v>
      </c>
      <c r="K1300">
        <v>1</v>
      </c>
      <c r="L1300" t="s">
        <v>813</v>
      </c>
      <c r="M1300" t="s">
        <v>2516</v>
      </c>
      <c r="N1300" t="s">
        <v>2516</v>
      </c>
      <c r="O1300" t="s">
        <v>2516</v>
      </c>
      <c r="P1300" t="s">
        <v>2516</v>
      </c>
      <c r="Q1300" t="s">
        <v>2516</v>
      </c>
      <c r="R1300" s="2">
        <v>44718.273611111108</v>
      </c>
      <c r="S1300" t="s">
        <v>814</v>
      </c>
      <c r="T1300" t="s">
        <v>2516</v>
      </c>
      <c r="U1300" t="s">
        <v>991</v>
      </c>
      <c r="V1300" t="s">
        <v>16523</v>
      </c>
      <c r="W1300" t="s">
        <v>2516</v>
      </c>
      <c r="X1300" t="s">
        <v>29142</v>
      </c>
      <c r="Y1300" t="s">
        <v>816</v>
      </c>
      <c r="Z1300">
        <v>8.2799999999999994</v>
      </c>
      <c r="AA1300">
        <v>86</v>
      </c>
      <c r="AB1300">
        <v>112.5</v>
      </c>
      <c r="AC1300">
        <v>15.6</v>
      </c>
      <c r="AD1300" t="s">
        <v>983</v>
      </c>
      <c r="AE1300" t="s">
        <v>2516</v>
      </c>
      <c r="AF1300" t="s">
        <v>2516</v>
      </c>
      <c r="AG1300" t="s">
        <v>2516</v>
      </c>
      <c r="AH1300" t="s">
        <v>2516</v>
      </c>
      <c r="AI1300" t="s">
        <v>2516</v>
      </c>
      <c r="AJ1300" t="s">
        <v>28725</v>
      </c>
      <c r="AK1300" t="s">
        <v>28788</v>
      </c>
      <c r="AL1300" t="s">
        <v>2516</v>
      </c>
    </row>
    <row r="1301" spans="1:38" x14ac:dyDescent="0.45">
      <c r="A1301" t="s">
        <v>29143</v>
      </c>
      <c r="B1301" t="s">
        <v>29144</v>
      </c>
      <c r="C1301" t="s">
        <v>5191</v>
      </c>
      <c r="D1301" t="s">
        <v>5466</v>
      </c>
      <c r="E1301" t="s">
        <v>5467</v>
      </c>
      <c r="F1301">
        <v>35.957219000000002</v>
      </c>
      <c r="G1301">
        <v>-84.279211000000004</v>
      </c>
      <c r="H1301">
        <v>1</v>
      </c>
      <c r="I1301">
        <v>10</v>
      </c>
      <c r="J1301">
        <v>261.7</v>
      </c>
      <c r="K1301">
        <v>1</v>
      </c>
      <c r="L1301" t="s">
        <v>813</v>
      </c>
      <c r="M1301" t="s">
        <v>2516</v>
      </c>
      <c r="N1301" t="s">
        <v>2516</v>
      </c>
      <c r="O1301" t="s">
        <v>2516</v>
      </c>
      <c r="P1301" t="s">
        <v>2516</v>
      </c>
      <c r="Q1301" t="s">
        <v>2516</v>
      </c>
      <c r="R1301" s="2">
        <v>44753.311111111114</v>
      </c>
      <c r="S1301" t="s">
        <v>814</v>
      </c>
      <c r="T1301" t="s">
        <v>2516</v>
      </c>
      <c r="U1301" t="s">
        <v>991</v>
      </c>
      <c r="V1301" t="s">
        <v>16528</v>
      </c>
      <c r="W1301" t="s">
        <v>2516</v>
      </c>
      <c r="X1301" t="s">
        <v>29145</v>
      </c>
      <c r="Y1301" t="s">
        <v>816</v>
      </c>
      <c r="Z1301">
        <v>8.2200000000000006</v>
      </c>
      <c r="AA1301">
        <v>88</v>
      </c>
      <c r="AB1301">
        <v>232</v>
      </c>
      <c r="AC1301">
        <v>17.399999999999999</v>
      </c>
      <c r="AD1301" t="s">
        <v>983</v>
      </c>
      <c r="AE1301" t="s">
        <v>2516</v>
      </c>
      <c r="AF1301" t="s">
        <v>2516</v>
      </c>
      <c r="AG1301" t="s">
        <v>2516</v>
      </c>
      <c r="AH1301" t="s">
        <v>2516</v>
      </c>
      <c r="AI1301" t="s">
        <v>2516</v>
      </c>
      <c r="AJ1301" t="s">
        <v>28788</v>
      </c>
      <c r="AK1301" t="s">
        <v>28715</v>
      </c>
      <c r="AL1301" t="s">
        <v>2516</v>
      </c>
    </row>
    <row r="1302" spans="1:38" x14ac:dyDescent="0.45">
      <c r="A1302" t="s">
        <v>29146</v>
      </c>
      <c r="B1302" t="s">
        <v>29147</v>
      </c>
      <c r="C1302" t="s">
        <v>5191</v>
      </c>
      <c r="D1302" t="s">
        <v>5466</v>
      </c>
      <c r="E1302" t="s">
        <v>5467</v>
      </c>
      <c r="F1302">
        <v>35.957219000000002</v>
      </c>
      <c r="G1302">
        <v>-84.279211000000004</v>
      </c>
      <c r="H1302">
        <v>1</v>
      </c>
      <c r="I1302">
        <v>10</v>
      </c>
      <c r="J1302">
        <v>261.7</v>
      </c>
      <c r="K1302">
        <v>1</v>
      </c>
      <c r="L1302" t="s">
        <v>813</v>
      </c>
      <c r="M1302" t="s">
        <v>2516</v>
      </c>
      <c r="N1302" t="s">
        <v>2516</v>
      </c>
      <c r="O1302" t="s">
        <v>2516</v>
      </c>
      <c r="P1302" t="s">
        <v>2516</v>
      </c>
      <c r="Q1302" t="s">
        <v>2516</v>
      </c>
      <c r="R1302" s="2">
        <v>44781.25</v>
      </c>
      <c r="S1302" t="s">
        <v>814</v>
      </c>
      <c r="T1302" t="s">
        <v>2516</v>
      </c>
      <c r="U1302" t="s">
        <v>991</v>
      </c>
      <c r="V1302" t="s">
        <v>16535</v>
      </c>
      <c r="W1302" t="s">
        <v>2516</v>
      </c>
      <c r="X1302" t="s">
        <v>29148</v>
      </c>
      <c r="Y1302" t="s">
        <v>816</v>
      </c>
      <c r="Z1302">
        <v>8.35</v>
      </c>
      <c r="AA1302">
        <v>90</v>
      </c>
      <c r="AB1302">
        <v>164.8</v>
      </c>
      <c r="AC1302">
        <v>17.600000000000001</v>
      </c>
      <c r="AD1302" t="s">
        <v>1246</v>
      </c>
      <c r="AE1302" t="s">
        <v>2516</v>
      </c>
      <c r="AF1302" t="s">
        <v>2516</v>
      </c>
      <c r="AG1302" t="s">
        <v>2516</v>
      </c>
      <c r="AH1302" t="s">
        <v>2516</v>
      </c>
      <c r="AI1302" t="s">
        <v>2516</v>
      </c>
      <c r="AJ1302" t="s">
        <v>28788</v>
      </c>
      <c r="AK1302" t="s">
        <v>28725</v>
      </c>
      <c r="AL1302" t="s">
        <v>2516</v>
      </c>
    </row>
    <row r="1303" spans="1:38" x14ac:dyDescent="0.45">
      <c r="A1303" t="s">
        <v>29149</v>
      </c>
      <c r="B1303" t="s">
        <v>29150</v>
      </c>
      <c r="C1303" t="s">
        <v>5191</v>
      </c>
      <c r="D1303" t="s">
        <v>5466</v>
      </c>
      <c r="E1303" t="s">
        <v>5467</v>
      </c>
      <c r="F1303">
        <v>35.957219000000002</v>
      </c>
      <c r="G1303">
        <v>-84.279211000000004</v>
      </c>
      <c r="H1303">
        <v>1</v>
      </c>
      <c r="I1303">
        <v>10</v>
      </c>
      <c r="J1303">
        <v>261.7</v>
      </c>
      <c r="K1303">
        <v>1</v>
      </c>
      <c r="L1303" t="s">
        <v>813</v>
      </c>
      <c r="M1303" t="s">
        <v>2516</v>
      </c>
      <c r="N1303" t="s">
        <v>2516</v>
      </c>
      <c r="O1303" t="s">
        <v>2516</v>
      </c>
      <c r="P1303" t="s">
        <v>2516</v>
      </c>
      <c r="Q1303" t="s">
        <v>2516</v>
      </c>
      <c r="R1303" s="2">
        <v>44816.240972222222</v>
      </c>
      <c r="S1303" t="s">
        <v>814</v>
      </c>
      <c r="T1303" t="s">
        <v>2516</v>
      </c>
      <c r="U1303" t="s">
        <v>991</v>
      </c>
      <c r="V1303" t="s">
        <v>16540</v>
      </c>
      <c r="W1303" t="s">
        <v>2516</v>
      </c>
      <c r="X1303" t="s">
        <v>29151</v>
      </c>
      <c r="Y1303" t="s">
        <v>816</v>
      </c>
      <c r="Z1303">
        <v>8.18</v>
      </c>
      <c r="AA1303">
        <v>88</v>
      </c>
      <c r="AB1303">
        <v>162.1</v>
      </c>
      <c r="AC1303">
        <v>17.2</v>
      </c>
      <c r="AD1303" t="s">
        <v>1246</v>
      </c>
      <c r="AE1303" t="s">
        <v>2516</v>
      </c>
      <c r="AF1303" t="s">
        <v>2516</v>
      </c>
      <c r="AG1303" t="s">
        <v>2516</v>
      </c>
      <c r="AH1303" t="s">
        <v>2516</v>
      </c>
      <c r="AI1303" t="s">
        <v>2516</v>
      </c>
      <c r="AJ1303" t="s">
        <v>28788</v>
      </c>
      <c r="AK1303" t="s">
        <v>28725</v>
      </c>
      <c r="AL1303" t="s">
        <v>2516</v>
      </c>
    </row>
    <row r="1304" spans="1:38" x14ac:dyDescent="0.45">
      <c r="A1304" t="s">
        <v>29152</v>
      </c>
      <c r="B1304" t="s">
        <v>29153</v>
      </c>
      <c r="C1304" t="s">
        <v>5191</v>
      </c>
      <c r="D1304" t="s">
        <v>5466</v>
      </c>
      <c r="E1304" t="s">
        <v>5467</v>
      </c>
      <c r="F1304">
        <v>35.957219000000002</v>
      </c>
      <c r="G1304">
        <v>-84.279211000000004</v>
      </c>
      <c r="H1304">
        <v>1</v>
      </c>
      <c r="I1304">
        <v>10</v>
      </c>
      <c r="J1304">
        <v>261.7</v>
      </c>
      <c r="K1304">
        <v>1</v>
      </c>
      <c r="L1304" t="s">
        <v>813</v>
      </c>
      <c r="M1304" t="s">
        <v>2516</v>
      </c>
      <c r="N1304" t="s">
        <v>2516</v>
      </c>
      <c r="O1304" t="s">
        <v>2516</v>
      </c>
      <c r="P1304" t="s">
        <v>2516</v>
      </c>
      <c r="Q1304" t="s">
        <v>2516</v>
      </c>
      <c r="R1304" s="2">
        <v>44844.239583333336</v>
      </c>
      <c r="S1304" t="s">
        <v>814</v>
      </c>
      <c r="T1304" t="s">
        <v>2516</v>
      </c>
      <c r="U1304" t="s">
        <v>991</v>
      </c>
      <c r="V1304" t="s">
        <v>16545</v>
      </c>
      <c r="W1304" t="s">
        <v>2516</v>
      </c>
      <c r="X1304" t="s">
        <v>29154</v>
      </c>
      <c r="Y1304" t="s">
        <v>816</v>
      </c>
      <c r="Z1304">
        <v>9.36</v>
      </c>
      <c r="AA1304">
        <v>85</v>
      </c>
      <c r="AB1304">
        <v>258.8</v>
      </c>
      <c r="AC1304">
        <v>10.3</v>
      </c>
      <c r="AD1304" t="s">
        <v>1246</v>
      </c>
      <c r="AE1304" t="s">
        <v>2516</v>
      </c>
      <c r="AF1304" t="s">
        <v>2516</v>
      </c>
      <c r="AG1304" t="s">
        <v>2516</v>
      </c>
      <c r="AH1304" t="s">
        <v>2516</v>
      </c>
      <c r="AI1304" t="s">
        <v>2516</v>
      </c>
      <c r="AJ1304" t="s">
        <v>28725</v>
      </c>
      <c r="AK1304" t="s">
        <v>28788</v>
      </c>
      <c r="AL1304" t="s">
        <v>2516</v>
      </c>
    </row>
    <row r="1305" spans="1:38" x14ac:dyDescent="0.45">
      <c r="A1305" t="s">
        <v>29155</v>
      </c>
      <c r="B1305" t="s">
        <v>29156</v>
      </c>
      <c r="C1305" t="s">
        <v>5191</v>
      </c>
      <c r="D1305" t="s">
        <v>5466</v>
      </c>
      <c r="E1305" t="s">
        <v>5467</v>
      </c>
      <c r="F1305">
        <v>35.957219000000002</v>
      </c>
      <c r="G1305">
        <v>-84.279211000000004</v>
      </c>
      <c r="H1305">
        <v>1</v>
      </c>
      <c r="I1305">
        <v>10</v>
      </c>
      <c r="J1305">
        <v>261.7</v>
      </c>
      <c r="K1305">
        <v>1</v>
      </c>
      <c r="L1305" t="s">
        <v>813</v>
      </c>
      <c r="M1305" t="s">
        <v>2516</v>
      </c>
      <c r="N1305" t="s">
        <v>2516</v>
      </c>
      <c r="O1305" t="s">
        <v>2516</v>
      </c>
      <c r="P1305" t="s">
        <v>2516</v>
      </c>
      <c r="Q1305" t="s">
        <v>2516</v>
      </c>
      <c r="R1305" s="2">
        <v>44879.247916666667</v>
      </c>
      <c r="S1305" t="s">
        <v>814</v>
      </c>
      <c r="T1305" t="s">
        <v>2516</v>
      </c>
      <c r="U1305" t="s">
        <v>991</v>
      </c>
      <c r="V1305" t="s">
        <v>16550</v>
      </c>
      <c r="W1305" t="s">
        <v>2516</v>
      </c>
      <c r="X1305" t="s">
        <v>29157</v>
      </c>
      <c r="Y1305" t="s">
        <v>816</v>
      </c>
      <c r="Z1305">
        <v>10.119999999999999</v>
      </c>
      <c r="AA1305">
        <v>86</v>
      </c>
      <c r="AB1305">
        <v>258.3</v>
      </c>
      <c r="AC1305">
        <v>7.7</v>
      </c>
      <c r="AD1305" t="s">
        <v>1246</v>
      </c>
      <c r="AE1305" t="s">
        <v>2516</v>
      </c>
      <c r="AF1305" t="s">
        <v>2516</v>
      </c>
      <c r="AG1305" t="s">
        <v>2516</v>
      </c>
      <c r="AH1305" t="s">
        <v>2516</v>
      </c>
      <c r="AI1305" t="s">
        <v>2516</v>
      </c>
      <c r="AJ1305" t="s">
        <v>28725</v>
      </c>
      <c r="AK1305" t="s">
        <v>28687</v>
      </c>
      <c r="AL1305" t="s">
        <v>2516</v>
      </c>
    </row>
    <row r="1306" spans="1:38" x14ac:dyDescent="0.45">
      <c r="A1306" t="s">
        <v>29158</v>
      </c>
      <c r="B1306" t="s">
        <v>29159</v>
      </c>
      <c r="C1306" t="s">
        <v>5191</v>
      </c>
      <c r="D1306" t="s">
        <v>5466</v>
      </c>
      <c r="E1306" t="s">
        <v>5467</v>
      </c>
      <c r="F1306">
        <v>35.957219000000002</v>
      </c>
      <c r="G1306">
        <v>-84.279211000000004</v>
      </c>
      <c r="H1306">
        <v>1</v>
      </c>
      <c r="I1306">
        <v>10</v>
      </c>
      <c r="J1306">
        <v>261.7</v>
      </c>
      <c r="K1306">
        <v>1</v>
      </c>
      <c r="L1306" t="s">
        <v>813</v>
      </c>
      <c r="M1306" t="s">
        <v>2516</v>
      </c>
      <c r="N1306" t="s">
        <v>2516</v>
      </c>
      <c r="O1306" t="s">
        <v>2516</v>
      </c>
      <c r="P1306" t="s">
        <v>2516</v>
      </c>
      <c r="Q1306" t="s">
        <v>2516</v>
      </c>
      <c r="R1306" s="2">
        <v>44907.260416666664</v>
      </c>
      <c r="S1306" t="s">
        <v>814</v>
      </c>
      <c r="T1306" t="s">
        <v>2516</v>
      </c>
      <c r="U1306" t="s">
        <v>991</v>
      </c>
      <c r="V1306" t="s">
        <v>16555</v>
      </c>
      <c r="W1306" t="s">
        <v>2516</v>
      </c>
      <c r="X1306" t="s">
        <v>29160</v>
      </c>
      <c r="Y1306" t="s">
        <v>816</v>
      </c>
      <c r="Z1306">
        <v>10.3</v>
      </c>
      <c r="AA1306">
        <v>96</v>
      </c>
      <c r="AB1306">
        <v>159.4</v>
      </c>
      <c r="AC1306">
        <v>11.6</v>
      </c>
      <c r="AD1306" t="s">
        <v>1246</v>
      </c>
      <c r="AE1306" t="s">
        <v>2516</v>
      </c>
      <c r="AF1306" t="s">
        <v>2516</v>
      </c>
      <c r="AG1306" t="s">
        <v>2516</v>
      </c>
      <c r="AH1306" t="s">
        <v>2516</v>
      </c>
      <c r="AI1306" t="s">
        <v>2516</v>
      </c>
      <c r="AJ1306" t="s">
        <v>28725</v>
      </c>
      <c r="AK1306" t="s">
        <v>28788</v>
      </c>
      <c r="AL1306" t="s">
        <v>2516</v>
      </c>
    </row>
    <row r="1307" spans="1:38" x14ac:dyDescent="0.45">
      <c r="A1307" t="s">
        <v>29161</v>
      </c>
      <c r="B1307" t="s">
        <v>29162</v>
      </c>
      <c r="C1307" t="s">
        <v>5191</v>
      </c>
      <c r="D1307" t="s">
        <v>5466</v>
      </c>
      <c r="E1307" t="s">
        <v>5467</v>
      </c>
      <c r="F1307">
        <v>35.957219000000002</v>
      </c>
      <c r="G1307">
        <v>-84.279211000000004</v>
      </c>
      <c r="H1307">
        <v>1</v>
      </c>
      <c r="I1307">
        <v>10</v>
      </c>
      <c r="J1307">
        <v>261.7</v>
      </c>
      <c r="K1307">
        <v>1</v>
      </c>
      <c r="L1307" t="s">
        <v>813</v>
      </c>
      <c r="M1307" t="s">
        <v>2516</v>
      </c>
      <c r="N1307" t="s">
        <v>2516</v>
      </c>
      <c r="O1307" t="s">
        <v>2516</v>
      </c>
      <c r="P1307" t="s">
        <v>2516</v>
      </c>
      <c r="Q1307" t="s">
        <v>2516</v>
      </c>
      <c r="R1307" s="2">
        <v>44929.351388888892</v>
      </c>
      <c r="S1307" t="s">
        <v>814</v>
      </c>
      <c r="T1307" t="s">
        <v>2516</v>
      </c>
      <c r="U1307" t="s">
        <v>991</v>
      </c>
      <c r="V1307" t="s">
        <v>16560</v>
      </c>
      <c r="W1307" t="s">
        <v>2516</v>
      </c>
      <c r="X1307" t="s">
        <v>29163</v>
      </c>
      <c r="Y1307" t="s">
        <v>816</v>
      </c>
      <c r="Z1307">
        <v>9.08</v>
      </c>
      <c r="AA1307">
        <v>90</v>
      </c>
      <c r="AB1307">
        <v>254.7</v>
      </c>
      <c r="AC1307">
        <v>13.8</v>
      </c>
      <c r="AD1307" t="s">
        <v>1246</v>
      </c>
      <c r="AE1307" t="s">
        <v>2516</v>
      </c>
      <c r="AF1307" t="s">
        <v>2516</v>
      </c>
      <c r="AG1307" t="s">
        <v>2516</v>
      </c>
      <c r="AH1307" t="s">
        <v>2516</v>
      </c>
      <c r="AI1307" t="s">
        <v>2516</v>
      </c>
      <c r="AJ1307" t="s">
        <v>28788</v>
      </c>
      <c r="AK1307" t="s">
        <v>28687</v>
      </c>
      <c r="AL1307" t="s">
        <v>2516</v>
      </c>
    </row>
    <row r="1308" spans="1:38" x14ac:dyDescent="0.45">
      <c r="A1308" t="s">
        <v>29164</v>
      </c>
      <c r="B1308" t="s">
        <v>29165</v>
      </c>
      <c r="C1308" t="s">
        <v>5191</v>
      </c>
      <c r="D1308" t="s">
        <v>5466</v>
      </c>
      <c r="E1308" t="s">
        <v>5467</v>
      </c>
      <c r="F1308">
        <v>35.957219000000002</v>
      </c>
      <c r="G1308">
        <v>-84.279211000000004</v>
      </c>
      <c r="H1308">
        <v>1</v>
      </c>
      <c r="I1308">
        <v>10</v>
      </c>
      <c r="J1308">
        <v>261.7</v>
      </c>
      <c r="K1308">
        <v>1</v>
      </c>
      <c r="L1308" t="s">
        <v>813</v>
      </c>
      <c r="M1308" t="s">
        <v>2516</v>
      </c>
      <c r="N1308" t="s">
        <v>2516</v>
      </c>
      <c r="O1308" t="s">
        <v>2516</v>
      </c>
      <c r="P1308" t="s">
        <v>2516</v>
      </c>
      <c r="Q1308" t="s">
        <v>2516</v>
      </c>
      <c r="R1308" s="2">
        <v>44970.293055555558</v>
      </c>
      <c r="S1308" t="s">
        <v>814</v>
      </c>
      <c r="T1308" t="s">
        <v>2516</v>
      </c>
      <c r="U1308" t="s">
        <v>991</v>
      </c>
      <c r="V1308" t="s">
        <v>16565</v>
      </c>
      <c r="W1308" t="s">
        <v>2516</v>
      </c>
      <c r="X1308" t="s">
        <v>29166</v>
      </c>
      <c r="Y1308" t="s">
        <v>816</v>
      </c>
      <c r="Z1308">
        <v>10.71</v>
      </c>
      <c r="AA1308">
        <v>98</v>
      </c>
      <c r="AB1308">
        <v>168.1</v>
      </c>
      <c r="AC1308">
        <v>10.3</v>
      </c>
      <c r="AD1308" t="s">
        <v>1246</v>
      </c>
      <c r="AE1308" t="s">
        <v>2516</v>
      </c>
      <c r="AF1308" t="s">
        <v>2516</v>
      </c>
      <c r="AG1308" t="s">
        <v>2516</v>
      </c>
      <c r="AH1308" t="s">
        <v>2516</v>
      </c>
      <c r="AI1308" t="s">
        <v>2516</v>
      </c>
      <c r="AJ1308" t="s">
        <v>28725</v>
      </c>
      <c r="AK1308" t="s">
        <v>28687</v>
      </c>
      <c r="AL1308" t="s">
        <v>2516</v>
      </c>
    </row>
    <row r="1309" spans="1:38" x14ac:dyDescent="0.45">
      <c r="A1309" t="s">
        <v>29167</v>
      </c>
      <c r="B1309" t="s">
        <v>29168</v>
      </c>
      <c r="C1309" t="s">
        <v>5191</v>
      </c>
      <c r="D1309" t="s">
        <v>5466</v>
      </c>
      <c r="E1309" t="s">
        <v>5467</v>
      </c>
      <c r="F1309">
        <v>35.957219000000002</v>
      </c>
      <c r="G1309">
        <v>-84.279211000000004</v>
      </c>
      <c r="H1309">
        <v>1</v>
      </c>
      <c r="I1309">
        <v>10</v>
      </c>
      <c r="J1309">
        <v>261.7</v>
      </c>
      <c r="K1309">
        <v>1</v>
      </c>
      <c r="L1309" t="s">
        <v>813</v>
      </c>
      <c r="M1309" t="s">
        <v>2516</v>
      </c>
      <c r="N1309" t="s">
        <v>2516</v>
      </c>
      <c r="O1309" t="s">
        <v>2516</v>
      </c>
      <c r="P1309" t="s">
        <v>2516</v>
      </c>
      <c r="Q1309" t="s">
        <v>2516</v>
      </c>
      <c r="R1309" s="2">
        <v>44999.240972222222</v>
      </c>
      <c r="S1309" t="s">
        <v>814</v>
      </c>
      <c r="T1309" t="s">
        <v>2516</v>
      </c>
      <c r="U1309" t="s">
        <v>991</v>
      </c>
      <c r="V1309" t="s">
        <v>16570</v>
      </c>
      <c r="W1309" t="s">
        <v>2516</v>
      </c>
      <c r="X1309" t="s">
        <v>29169</v>
      </c>
      <c r="Y1309" t="s">
        <v>816</v>
      </c>
      <c r="Z1309">
        <v>9.8800000000000008</v>
      </c>
      <c r="AA1309">
        <v>90</v>
      </c>
      <c r="AB1309">
        <v>100.5</v>
      </c>
      <c r="AC1309">
        <v>10.5</v>
      </c>
      <c r="AD1309" t="s">
        <v>1246</v>
      </c>
      <c r="AE1309" t="s">
        <v>2516</v>
      </c>
      <c r="AF1309" t="s">
        <v>2516</v>
      </c>
      <c r="AG1309" t="s">
        <v>2516</v>
      </c>
      <c r="AH1309" t="s">
        <v>2516</v>
      </c>
      <c r="AI1309" t="s">
        <v>2516</v>
      </c>
      <c r="AJ1309" t="s">
        <v>28788</v>
      </c>
      <c r="AK1309" t="s">
        <v>28774</v>
      </c>
      <c r="AL1309" t="s">
        <v>2516</v>
      </c>
    </row>
    <row r="1310" spans="1:38" x14ac:dyDescent="0.45">
      <c r="A1310" t="s">
        <v>29170</v>
      </c>
      <c r="B1310" t="s">
        <v>29171</v>
      </c>
      <c r="C1310" t="s">
        <v>5191</v>
      </c>
      <c r="D1310" t="s">
        <v>5466</v>
      </c>
      <c r="E1310" t="s">
        <v>5467</v>
      </c>
      <c r="F1310">
        <v>35.957219000000002</v>
      </c>
      <c r="G1310">
        <v>-84.279211000000004</v>
      </c>
      <c r="H1310">
        <v>1</v>
      </c>
      <c r="I1310">
        <v>10</v>
      </c>
      <c r="J1310">
        <v>261.7</v>
      </c>
      <c r="K1310">
        <v>1</v>
      </c>
      <c r="L1310" t="s">
        <v>813</v>
      </c>
      <c r="M1310" t="s">
        <v>2516</v>
      </c>
      <c r="N1310" t="s">
        <v>2516</v>
      </c>
      <c r="O1310" t="s">
        <v>2516</v>
      </c>
      <c r="P1310" t="s">
        <v>2516</v>
      </c>
      <c r="Q1310" t="s">
        <v>2516</v>
      </c>
      <c r="R1310" s="2">
        <v>45027.290972222225</v>
      </c>
      <c r="S1310" t="s">
        <v>814</v>
      </c>
      <c r="T1310" t="s">
        <v>2516</v>
      </c>
      <c r="U1310" t="s">
        <v>991</v>
      </c>
      <c r="V1310" t="s">
        <v>16575</v>
      </c>
      <c r="W1310" t="s">
        <v>2516</v>
      </c>
      <c r="X1310" t="s">
        <v>29172</v>
      </c>
      <c r="Y1310" t="s">
        <v>816</v>
      </c>
      <c r="Z1310">
        <v>9.5500000000000007</v>
      </c>
      <c r="AA1310">
        <v>89</v>
      </c>
      <c r="AB1310">
        <v>189.6</v>
      </c>
      <c r="AC1310">
        <v>11.6</v>
      </c>
      <c r="AD1310" t="s">
        <v>1246</v>
      </c>
      <c r="AE1310" t="s">
        <v>2516</v>
      </c>
      <c r="AF1310" t="s">
        <v>2516</v>
      </c>
      <c r="AG1310" t="s">
        <v>2516</v>
      </c>
      <c r="AH1310" t="s">
        <v>2516</v>
      </c>
      <c r="AI1310" t="s">
        <v>2516</v>
      </c>
      <c r="AJ1310" t="s">
        <v>28725</v>
      </c>
      <c r="AK1310" t="s">
        <v>28788</v>
      </c>
      <c r="AL1310" t="s">
        <v>2516</v>
      </c>
    </row>
    <row r="1311" spans="1:38" x14ac:dyDescent="0.45">
      <c r="A1311" t="s">
        <v>29173</v>
      </c>
      <c r="B1311" t="s">
        <v>29174</v>
      </c>
      <c r="C1311" t="s">
        <v>5191</v>
      </c>
      <c r="D1311" t="s">
        <v>5466</v>
      </c>
      <c r="E1311" t="s">
        <v>5467</v>
      </c>
      <c r="F1311">
        <v>35.957219000000002</v>
      </c>
      <c r="G1311">
        <v>-84.279211000000004</v>
      </c>
      <c r="H1311">
        <v>1</v>
      </c>
      <c r="I1311">
        <v>10</v>
      </c>
      <c r="J1311">
        <v>261.7</v>
      </c>
      <c r="K1311">
        <v>1</v>
      </c>
      <c r="L1311" t="s">
        <v>813</v>
      </c>
      <c r="M1311" t="s">
        <v>2516</v>
      </c>
      <c r="N1311" t="s">
        <v>2516</v>
      </c>
      <c r="O1311" t="s">
        <v>2516</v>
      </c>
      <c r="P1311" t="s">
        <v>2516</v>
      </c>
      <c r="Q1311" t="s">
        <v>2516</v>
      </c>
      <c r="R1311" s="2">
        <v>45054.25</v>
      </c>
      <c r="S1311" t="s">
        <v>814</v>
      </c>
      <c r="T1311" t="s">
        <v>2516</v>
      </c>
      <c r="U1311" t="s">
        <v>991</v>
      </c>
      <c r="V1311" t="s">
        <v>16580</v>
      </c>
      <c r="W1311" t="s">
        <v>2516</v>
      </c>
      <c r="X1311" t="s">
        <v>29175</v>
      </c>
      <c r="Y1311" t="s">
        <v>816</v>
      </c>
      <c r="Z1311">
        <v>9.18</v>
      </c>
      <c r="AA1311">
        <v>92</v>
      </c>
      <c r="AB1311">
        <v>233.6</v>
      </c>
      <c r="AC1311">
        <v>14.2</v>
      </c>
      <c r="AD1311" t="s">
        <v>1246</v>
      </c>
      <c r="AE1311" t="s">
        <v>2516</v>
      </c>
      <c r="AF1311" t="s">
        <v>2516</v>
      </c>
      <c r="AG1311" t="s">
        <v>2516</v>
      </c>
      <c r="AH1311" t="s">
        <v>2516</v>
      </c>
      <c r="AI1311" t="s">
        <v>2516</v>
      </c>
      <c r="AJ1311" t="s">
        <v>28725</v>
      </c>
      <c r="AK1311" t="s">
        <v>28856</v>
      </c>
      <c r="AL1311" t="s">
        <v>2516</v>
      </c>
    </row>
    <row r="1312" spans="1:38" x14ac:dyDescent="0.45">
      <c r="A1312" t="s">
        <v>29176</v>
      </c>
      <c r="B1312" t="s">
        <v>29177</v>
      </c>
      <c r="C1312" t="s">
        <v>5191</v>
      </c>
      <c r="D1312" t="s">
        <v>5466</v>
      </c>
      <c r="E1312" t="s">
        <v>5467</v>
      </c>
      <c r="F1312">
        <v>35.957219000000002</v>
      </c>
      <c r="G1312">
        <v>-84.279211000000004</v>
      </c>
      <c r="H1312">
        <v>1</v>
      </c>
      <c r="I1312">
        <v>10</v>
      </c>
      <c r="J1312">
        <v>261.7</v>
      </c>
      <c r="K1312">
        <v>1</v>
      </c>
      <c r="L1312" t="s">
        <v>813</v>
      </c>
      <c r="M1312" t="s">
        <v>2516</v>
      </c>
      <c r="N1312" t="s">
        <v>2516</v>
      </c>
      <c r="O1312" t="s">
        <v>2516</v>
      </c>
      <c r="P1312" t="s">
        <v>2516</v>
      </c>
      <c r="Q1312" t="s">
        <v>2516</v>
      </c>
      <c r="R1312" s="2">
        <v>45090.256249999999</v>
      </c>
      <c r="S1312" t="s">
        <v>814</v>
      </c>
      <c r="T1312" t="s">
        <v>2516</v>
      </c>
      <c r="U1312" t="s">
        <v>991</v>
      </c>
      <c r="V1312" t="s">
        <v>16585</v>
      </c>
      <c r="W1312" t="s">
        <v>2516</v>
      </c>
      <c r="X1312" t="s">
        <v>29178</v>
      </c>
      <c r="Y1312" t="s">
        <v>816</v>
      </c>
      <c r="Z1312">
        <v>8.5399999999999991</v>
      </c>
      <c r="AA1312">
        <v>86</v>
      </c>
      <c r="AB1312">
        <v>243.3</v>
      </c>
      <c r="AC1312">
        <v>14.2</v>
      </c>
      <c r="AD1312" t="s">
        <v>1246</v>
      </c>
      <c r="AE1312" t="s">
        <v>2516</v>
      </c>
      <c r="AF1312" t="s">
        <v>2516</v>
      </c>
      <c r="AG1312" t="s">
        <v>2516</v>
      </c>
      <c r="AH1312" t="s">
        <v>2516</v>
      </c>
      <c r="AI1312" t="s">
        <v>2516</v>
      </c>
      <c r="AJ1312" t="s">
        <v>28788</v>
      </c>
      <c r="AK1312" t="s">
        <v>28725</v>
      </c>
      <c r="AL1312" t="s">
        <v>2516</v>
      </c>
    </row>
    <row r="1313" spans="1:38" x14ac:dyDescent="0.45">
      <c r="A1313" t="s">
        <v>29179</v>
      </c>
      <c r="B1313" t="s">
        <v>29180</v>
      </c>
      <c r="C1313" t="s">
        <v>5191</v>
      </c>
      <c r="D1313" t="s">
        <v>5466</v>
      </c>
      <c r="E1313" t="s">
        <v>5467</v>
      </c>
      <c r="F1313">
        <v>35.957219000000002</v>
      </c>
      <c r="G1313">
        <v>-84.279211000000004</v>
      </c>
      <c r="H1313">
        <v>1</v>
      </c>
      <c r="I1313">
        <v>10</v>
      </c>
      <c r="J1313">
        <v>261.7</v>
      </c>
      <c r="K1313">
        <v>1</v>
      </c>
      <c r="L1313" t="s">
        <v>813</v>
      </c>
      <c r="M1313" t="s">
        <v>2516</v>
      </c>
      <c r="N1313" t="s">
        <v>2516</v>
      </c>
      <c r="O1313" t="s">
        <v>2516</v>
      </c>
      <c r="P1313" t="s">
        <v>2516</v>
      </c>
      <c r="Q1313" t="s">
        <v>2516</v>
      </c>
      <c r="R1313" s="2">
        <v>45117.329861111109</v>
      </c>
      <c r="S1313" t="s">
        <v>814</v>
      </c>
      <c r="T1313" t="s">
        <v>2516</v>
      </c>
      <c r="U1313" t="s">
        <v>991</v>
      </c>
      <c r="V1313" t="s">
        <v>16590</v>
      </c>
      <c r="W1313" t="s">
        <v>2516</v>
      </c>
      <c r="X1313" t="s">
        <v>29181</v>
      </c>
      <c r="Y1313" t="s">
        <v>816</v>
      </c>
      <c r="Z1313">
        <v>8.3699999999999992</v>
      </c>
      <c r="AA1313">
        <v>90</v>
      </c>
      <c r="AB1313">
        <v>260.10000000000002</v>
      </c>
      <c r="AC1313">
        <v>17.2</v>
      </c>
      <c r="AD1313" t="s">
        <v>1246</v>
      </c>
      <c r="AE1313" t="s">
        <v>2516</v>
      </c>
      <c r="AF1313" t="s">
        <v>2516</v>
      </c>
      <c r="AG1313" t="s">
        <v>2516</v>
      </c>
      <c r="AH1313" t="s">
        <v>2516</v>
      </c>
      <c r="AI1313" t="s">
        <v>2516</v>
      </c>
      <c r="AJ1313" t="s">
        <v>28725</v>
      </c>
      <c r="AK1313" t="s">
        <v>28860</v>
      </c>
      <c r="AL1313" t="s">
        <v>2516</v>
      </c>
    </row>
    <row r="1314" spans="1:38" x14ac:dyDescent="0.45">
      <c r="A1314" t="s">
        <v>29182</v>
      </c>
      <c r="B1314" t="s">
        <v>29183</v>
      </c>
      <c r="C1314" t="s">
        <v>5191</v>
      </c>
      <c r="D1314" t="s">
        <v>5466</v>
      </c>
      <c r="E1314" t="s">
        <v>5467</v>
      </c>
      <c r="F1314">
        <v>35.957219000000002</v>
      </c>
      <c r="G1314">
        <v>-84.279211000000004</v>
      </c>
      <c r="H1314">
        <v>1</v>
      </c>
      <c r="I1314">
        <v>10</v>
      </c>
      <c r="J1314">
        <v>261.7</v>
      </c>
      <c r="K1314">
        <v>1</v>
      </c>
      <c r="L1314" t="s">
        <v>813</v>
      </c>
      <c r="M1314" t="s">
        <v>2516</v>
      </c>
      <c r="N1314" t="s">
        <v>2516</v>
      </c>
      <c r="O1314" t="s">
        <v>2516</v>
      </c>
      <c r="P1314" t="s">
        <v>2516</v>
      </c>
      <c r="Q1314" t="s">
        <v>2516</v>
      </c>
      <c r="R1314" s="2">
        <v>45145.286111111112</v>
      </c>
      <c r="S1314" t="s">
        <v>814</v>
      </c>
      <c r="T1314" t="s">
        <v>2516</v>
      </c>
      <c r="U1314" t="s">
        <v>991</v>
      </c>
      <c r="V1314" t="s">
        <v>16599</v>
      </c>
      <c r="W1314" t="s">
        <v>2516</v>
      </c>
      <c r="X1314" t="s">
        <v>29184</v>
      </c>
      <c r="Y1314" t="s">
        <v>816</v>
      </c>
      <c r="Z1314">
        <v>8.86</v>
      </c>
      <c r="AA1314">
        <v>96</v>
      </c>
      <c r="AB1314">
        <v>259.39999999999998</v>
      </c>
      <c r="AC1314">
        <v>17.8</v>
      </c>
      <c r="AD1314" t="s">
        <v>1246</v>
      </c>
      <c r="AE1314" t="s">
        <v>2516</v>
      </c>
      <c r="AF1314" t="s">
        <v>2516</v>
      </c>
      <c r="AG1314" t="s">
        <v>2516</v>
      </c>
      <c r="AH1314" t="s">
        <v>2516</v>
      </c>
      <c r="AI1314" t="s">
        <v>2516</v>
      </c>
      <c r="AJ1314" t="s">
        <v>28788</v>
      </c>
      <c r="AK1314" t="s">
        <v>28725</v>
      </c>
      <c r="AL1314" t="s">
        <v>2516</v>
      </c>
    </row>
    <row r="1315" spans="1:38" x14ac:dyDescent="0.45">
      <c r="A1315" t="s">
        <v>29185</v>
      </c>
      <c r="B1315" t="s">
        <v>29186</v>
      </c>
      <c r="C1315" t="s">
        <v>5191</v>
      </c>
      <c r="D1315" t="s">
        <v>5466</v>
      </c>
      <c r="E1315" t="s">
        <v>5467</v>
      </c>
      <c r="F1315">
        <v>35.957219000000002</v>
      </c>
      <c r="G1315">
        <v>-84.279211000000004</v>
      </c>
      <c r="H1315">
        <v>1</v>
      </c>
      <c r="I1315">
        <v>10</v>
      </c>
      <c r="J1315">
        <v>261.7</v>
      </c>
      <c r="K1315">
        <v>1</v>
      </c>
      <c r="L1315" t="s">
        <v>813</v>
      </c>
      <c r="M1315" t="s">
        <v>2516</v>
      </c>
      <c r="N1315" t="s">
        <v>2516</v>
      </c>
      <c r="O1315" t="s">
        <v>2516</v>
      </c>
      <c r="P1315" t="s">
        <v>2516</v>
      </c>
      <c r="Q1315" t="s">
        <v>2516</v>
      </c>
      <c r="R1315" s="2">
        <v>45180.372916666667</v>
      </c>
      <c r="S1315" t="s">
        <v>814</v>
      </c>
      <c r="T1315" t="s">
        <v>2516</v>
      </c>
      <c r="U1315" t="s">
        <v>991</v>
      </c>
      <c r="V1315" t="s">
        <v>16606</v>
      </c>
      <c r="W1315" t="s">
        <v>2516</v>
      </c>
      <c r="X1315" t="s">
        <v>29187</v>
      </c>
      <c r="Y1315" t="s">
        <v>816</v>
      </c>
      <c r="Z1315">
        <v>8.5500000000000007</v>
      </c>
      <c r="AA1315">
        <v>92</v>
      </c>
      <c r="AB1315">
        <v>255.8</v>
      </c>
      <c r="AC1315">
        <v>17.8</v>
      </c>
      <c r="AD1315" t="s">
        <v>1246</v>
      </c>
      <c r="AE1315" t="s">
        <v>2516</v>
      </c>
      <c r="AF1315" t="s">
        <v>2516</v>
      </c>
      <c r="AG1315" t="s">
        <v>2516</v>
      </c>
      <c r="AH1315" t="s">
        <v>2516</v>
      </c>
      <c r="AI1315" t="s">
        <v>2516</v>
      </c>
      <c r="AJ1315" t="s">
        <v>28725</v>
      </c>
      <c r="AK1315" t="s">
        <v>28788</v>
      </c>
      <c r="AL1315" t="s">
        <v>2516</v>
      </c>
    </row>
    <row r="1316" spans="1:38" x14ac:dyDescent="0.45">
      <c r="A1316" t="s">
        <v>29188</v>
      </c>
      <c r="B1316" t="s">
        <v>29189</v>
      </c>
      <c r="C1316" t="s">
        <v>5191</v>
      </c>
      <c r="D1316" t="s">
        <v>5466</v>
      </c>
      <c r="E1316" t="s">
        <v>5467</v>
      </c>
      <c r="F1316">
        <v>35.957219000000002</v>
      </c>
      <c r="G1316">
        <v>-84.279211000000004</v>
      </c>
      <c r="H1316">
        <v>1</v>
      </c>
      <c r="I1316">
        <v>10</v>
      </c>
      <c r="J1316">
        <v>261.7</v>
      </c>
      <c r="K1316">
        <v>1</v>
      </c>
      <c r="L1316" t="s">
        <v>813</v>
      </c>
      <c r="M1316" t="s">
        <v>2516</v>
      </c>
      <c r="N1316" t="s">
        <v>2516</v>
      </c>
      <c r="O1316" t="s">
        <v>2516</v>
      </c>
      <c r="P1316" t="s">
        <v>2516</v>
      </c>
      <c r="Q1316" t="s">
        <v>2516</v>
      </c>
      <c r="R1316" s="2">
        <v>45208.28125</v>
      </c>
      <c r="S1316" t="s">
        <v>814</v>
      </c>
      <c r="T1316" t="s">
        <v>2516</v>
      </c>
      <c r="U1316" t="s">
        <v>991</v>
      </c>
      <c r="V1316" t="s">
        <v>16613</v>
      </c>
      <c r="W1316" t="s">
        <v>2516</v>
      </c>
      <c r="X1316" t="s">
        <v>29190</v>
      </c>
      <c r="Y1316" t="s">
        <v>816</v>
      </c>
      <c r="Z1316">
        <v>8.69</v>
      </c>
      <c r="AA1316">
        <v>82</v>
      </c>
      <c r="AB1316">
        <v>255.2</v>
      </c>
      <c r="AC1316">
        <v>11.4</v>
      </c>
      <c r="AD1316" t="s">
        <v>1246</v>
      </c>
      <c r="AE1316" t="s">
        <v>2516</v>
      </c>
      <c r="AF1316" t="s">
        <v>2516</v>
      </c>
      <c r="AG1316" t="s">
        <v>2516</v>
      </c>
      <c r="AH1316" t="s">
        <v>2516</v>
      </c>
      <c r="AI1316" t="s">
        <v>2516</v>
      </c>
      <c r="AJ1316" t="s">
        <v>28788</v>
      </c>
      <c r="AK1316" t="s">
        <v>28856</v>
      </c>
      <c r="AL1316" t="s">
        <v>2516</v>
      </c>
    </row>
    <row r="1317" spans="1:38" x14ac:dyDescent="0.45">
      <c r="A1317" t="s">
        <v>29191</v>
      </c>
      <c r="B1317" t="s">
        <v>29192</v>
      </c>
      <c r="C1317" t="s">
        <v>5191</v>
      </c>
      <c r="D1317" t="s">
        <v>5466</v>
      </c>
      <c r="E1317" t="s">
        <v>5467</v>
      </c>
      <c r="F1317">
        <v>35.957219000000002</v>
      </c>
      <c r="G1317">
        <v>-84.279211000000004</v>
      </c>
      <c r="H1317">
        <v>1</v>
      </c>
      <c r="I1317">
        <v>10</v>
      </c>
      <c r="J1317">
        <v>261.7</v>
      </c>
      <c r="K1317">
        <v>1</v>
      </c>
      <c r="L1317" t="s">
        <v>813</v>
      </c>
      <c r="M1317" t="s">
        <v>2516</v>
      </c>
      <c r="N1317" t="s">
        <v>2516</v>
      </c>
      <c r="O1317" t="s">
        <v>2516</v>
      </c>
      <c r="P1317" t="s">
        <v>2516</v>
      </c>
      <c r="Q1317" t="s">
        <v>2516</v>
      </c>
      <c r="R1317" s="2">
        <v>45243.336111111108</v>
      </c>
      <c r="S1317" t="s">
        <v>814</v>
      </c>
      <c r="T1317" t="s">
        <v>2516</v>
      </c>
      <c r="U1317" t="s">
        <v>991</v>
      </c>
      <c r="V1317" t="s">
        <v>16620</v>
      </c>
      <c r="W1317" t="s">
        <v>2516</v>
      </c>
      <c r="X1317" t="s">
        <v>29193</v>
      </c>
      <c r="Y1317" t="s">
        <v>816</v>
      </c>
      <c r="Z1317">
        <v>10.57</v>
      </c>
      <c r="AA1317">
        <v>100</v>
      </c>
      <c r="AB1317">
        <v>244.8</v>
      </c>
      <c r="AC1317">
        <v>12.2</v>
      </c>
      <c r="AD1317" t="s">
        <v>1246</v>
      </c>
      <c r="AE1317" t="s">
        <v>2516</v>
      </c>
      <c r="AF1317" t="s">
        <v>2516</v>
      </c>
      <c r="AG1317" t="s">
        <v>2516</v>
      </c>
      <c r="AH1317" t="s">
        <v>2516</v>
      </c>
      <c r="AI1317" t="s">
        <v>2516</v>
      </c>
      <c r="AJ1317" t="s">
        <v>28725</v>
      </c>
      <c r="AK1317" t="s">
        <v>28788</v>
      </c>
      <c r="AL1317" t="s">
        <v>2516</v>
      </c>
    </row>
    <row r="1318" spans="1:38" x14ac:dyDescent="0.45">
      <c r="A1318" t="s">
        <v>29194</v>
      </c>
      <c r="B1318" t="s">
        <v>29195</v>
      </c>
      <c r="C1318" t="s">
        <v>5191</v>
      </c>
      <c r="D1318" t="s">
        <v>5466</v>
      </c>
      <c r="E1318" t="s">
        <v>5467</v>
      </c>
      <c r="F1318">
        <v>35.957219000000002</v>
      </c>
      <c r="G1318">
        <v>-84.279211000000004</v>
      </c>
      <c r="H1318">
        <v>1</v>
      </c>
      <c r="I1318">
        <v>10</v>
      </c>
      <c r="J1318">
        <v>261.7</v>
      </c>
      <c r="K1318">
        <v>1</v>
      </c>
      <c r="L1318" t="s">
        <v>813</v>
      </c>
      <c r="M1318" t="s">
        <v>2516</v>
      </c>
      <c r="N1318" t="s">
        <v>2516</v>
      </c>
      <c r="O1318" t="s">
        <v>2516</v>
      </c>
      <c r="P1318" t="s">
        <v>2516</v>
      </c>
      <c r="Q1318" t="s">
        <v>2516</v>
      </c>
      <c r="R1318" s="2">
        <v>45271.309027777781</v>
      </c>
      <c r="S1318" t="s">
        <v>814</v>
      </c>
      <c r="T1318" t="s">
        <v>2516</v>
      </c>
      <c r="U1318" t="s">
        <v>991</v>
      </c>
      <c r="V1318" t="s">
        <v>16627</v>
      </c>
      <c r="W1318" t="s">
        <v>2516</v>
      </c>
      <c r="X1318" t="s">
        <v>29196</v>
      </c>
      <c r="Y1318" t="s">
        <v>816</v>
      </c>
      <c r="Z1318">
        <v>10.14</v>
      </c>
      <c r="AA1318">
        <v>89</v>
      </c>
      <c r="AB1318">
        <v>200.8</v>
      </c>
      <c r="AC1318">
        <v>8.9</v>
      </c>
      <c r="AD1318" t="s">
        <v>1246</v>
      </c>
      <c r="AE1318" t="s">
        <v>2516</v>
      </c>
      <c r="AF1318" t="s">
        <v>2516</v>
      </c>
      <c r="AG1318" t="s">
        <v>2516</v>
      </c>
      <c r="AH1318" t="s">
        <v>2516</v>
      </c>
      <c r="AI1318" t="s">
        <v>2516</v>
      </c>
      <c r="AJ1318" t="s">
        <v>28788</v>
      </c>
      <c r="AK1318" t="s">
        <v>28725</v>
      </c>
      <c r="AL1318" t="s">
        <v>2516</v>
      </c>
    </row>
    <row r="1319" spans="1:38" x14ac:dyDescent="0.45">
      <c r="A1319" t="s">
        <v>29197</v>
      </c>
      <c r="B1319" t="s">
        <v>29198</v>
      </c>
      <c r="C1319" t="s">
        <v>5191</v>
      </c>
      <c r="D1319" t="s">
        <v>5466</v>
      </c>
      <c r="E1319" t="s">
        <v>5467</v>
      </c>
      <c r="F1319">
        <v>35.957219000000002</v>
      </c>
      <c r="G1319">
        <v>-84.279211000000004</v>
      </c>
      <c r="H1319">
        <v>1</v>
      </c>
      <c r="I1319">
        <v>10</v>
      </c>
      <c r="J1319">
        <v>261.7</v>
      </c>
      <c r="K1319">
        <v>1</v>
      </c>
      <c r="L1319" t="s">
        <v>813</v>
      </c>
      <c r="M1319" t="s">
        <v>2516</v>
      </c>
      <c r="N1319" t="s">
        <v>2516</v>
      </c>
      <c r="O1319" t="s">
        <v>2516</v>
      </c>
      <c r="P1319" t="s">
        <v>2516</v>
      </c>
      <c r="Q1319" t="s">
        <v>2516</v>
      </c>
      <c r="R1319" s="2">
        <v>45301.367361111108</v>
      </c>
      <c r="S1319" t="s">
        <v>814</v>
      </c>
      <c r="T1319" t="s">
        <v>2516</v>
      </c>
      <c r="U1319" t="s">
        <v>991</v>
      </c>
      <c r="V1319" t="s">
        <v>16634</v>
      </c>
      <c r="W1319" t="s">
        <v>2516</v>
      </c>
      <c r="X1319" t="s">
        <v>29199</v>
      </c>
      <c r="Y1319" t="s">
        <v>816</v>
      </c>
      <c r="Z1319">
        <v>10.35</v>
      </c>
      <c r="AA1319">
        <v>95</v>
      </c>
      <c r="AB1319">
        <v>98.4</v>
      </c>
      <c r="AC1319">
        <v>10.3</v>
      </c>
      <c r="AD1319" t="s">
        <v>25378</v>
      </c>
      <c r="AE1319" t="s">
        <v>2516</v>
      </c>
      <c r="AF1319" t="s">
        <v>2516</v>
      </c>
      <c r="AG1319" t="s">
        <v>2516</v>
      </c>
      <c r="AH1319" t="s">
        <v>2516</v>
      </c>
      <c r="AI1319" t="s">
        <v>2516</v>
      </c>
      <c r="AJ1319" t="s">
        <v>28725</v>
      </c>
      <c r="AK1319" t="s">
        <v>28856</v>
      </c>
      <c r="AL1319" t="s">
        <v>2516</v>
      </c>
    </row>
    <row r="1320" spans="1:38" x14ac:dyDescent="0.45">
      <c r="A1320" t="s">
        <v>29200</v>
      </c>
      <c r="B1320" t="s">
        <v>29201</v>
      </c>
      <c r="C1320" t="s">
        <v>5191</v>
      </c>
      <c r="D1320" t="s">
        <v>5466</v>
      </c>
      <c r="E1320" t="s">
        <v>5467</v>
      </c>
      <c r="F1320">
        <v>35.957219000000002</v>
      </c>
      <c r="G1320">
        <v>-84.279211000000004</v>
      </c>
      <c r="H1320">
        <v>1</v>
      </c>
      <c r="I1320">
        <v>10</v>
      </c>
      <c r="J1320">
        <v>261.7</v>
      </c>
      <c r="K1320">
        <v>1</v>
      </c>
      <c r="L1320" t="s">
        <v>813</v>
      </c>
      <c r="M1320" t="s">
        <v>2516</v>
      </c>
      <c r="N1320" t="s">
        <v>2516</v>
      </c>
      <c r="O1320" t="s">
        <v>2516</v>
      </c>
      <c r="P1320" t="s">
        <v>2516</v>
      </c>
      <c r="Q1320" t="s">
        <v>2516</v>
      </c>
      <c r="R1320" s="2">
        <v>45327.261805555558</v>
      </c>
      <c r="S1320" t="s">
        <v>814</v>
      </c>
      <c r="T1320" t="s">
        <v>2516</v>
      </c>
      <c r="U1320" t="s">
        <v>991</v>
      </c>
      <c r="V1320" t="s">
        <v>16641</v>
      </c>
      <c r="W1320" t="s">
        <v>2516</v>
      </c>
      <c r="X1320" t="s">
        <v>29202</v>
      </c>
      <c r="Y1320" t="s">
        <v>816</v>
      </c>
      <c r="Z1320">
        <v>10.050000000000001</v>
      </c>
      <c r="AA1320">
        <v>90</v>
      </c>
      <c r="AB1320">
        <v>179.2</v>
      </c>
      <c r="AC1320">
        <v>8.9</v>
      </c>
      <c r="AD1320" t="s">
        <v>25378</v>
      </c>
      <c r="AE1320" t="s">
        <v>2516</v>
      </c>
      <c r="AF1320" t="s">
        <v>2516</v>
      </c>
      <c r="AG1320" t="s">
        <v>2516</v>
      </c>
      <c r="AH1320" t="s">
        <v>2516</v>
      </c>
      <c r="AI1320" t="s">
        <v>2516</v>
      </c>
      <c r="AJ1320" t="s">
        <v>28725</v>
      </c>
      <c r="AK1320" t="s">
        <v>28856</v>
      </c>
      <c r="AL1320" t="s">
        <v>2516</v>
      </c>
    </row>
    <row r="1321" spans="1:38" x14ac:dyDescent="0.45">
      <c r="A1321" t="s">
        <v>29203</v>
      </c>
      <c r="B1321" t="s">
        <v>29204</v>
      </c>
      <c r="C1321" t="s">
        <v>5752</v>
      </c>
      <c r="D1321" t="s">
        <v>5753</v>
      </c>
      <c r="E1321" t="s">
        <v>5754</v>
      </c>
      <c r="F1321">
        <v>32.540669999999999</v>
      </c>
      <c r="G1321">
        <v>-87.798060000000007</v>
      </c>
      <c r="H1321">
        <v>10</v>
      </c>
      <c r="I1321">
        <v>10</v>
      </c>
      <c r="J1321">
        <v>20</v>
      </c>
      <c r="K1321">
        <v>10</v>
      </c>
      <c r="L1321" t="s">
        <v>813</v>
      </c>
      <c r="M1321" t="s">
        <v>2516</v>
      </c>
      <c r="N1321" t="s">
        <v>2516</v>
      </c>
      <c r="O1321" t="s">
        <v>2516</v>
      </c>
      <c r="P1321" t="s">
        <v>2516</v>
      </c>
      <c r="Q1321" t="s">
        <v>2516</v>
      </c>
      <c r="R1321" s="2">
        <v>42696.454861111109</v>
      </c>
      <c r="S1321" t="s">
        <v>1913</v>
      </c>
      <c r="T1321" t="s">
        <v>2516</v>
      </c>
      <c r="U1321" t="s">
        <v>2516</v>
      </c>
      <c r="V1321" t="s">
        <v>16648</v>
      </c>
      <c r="W1321" t="s">
        <v>2516</v>
      </c>
      <c r="X1321" t="s">
        <v>29205</v>
      </c>
      <c r="Y1321" t="s">
        <v>1403</v>
      </c>
      <c r="Z1321">
        <v>8.26</v>
      </c>
      <c r="AA1321">
        <v>91</v>
      </c>
      <c r="AB1321">
        <v>323.7</v>
      </c>
      <c r="AC1321">
        <v>19.899999999999999</v>
      </c>
      <c r="AD1321" t="s">
        <v>833</v>
      </c>
      <c r="AE1321" t="s">
        <v>2516</v>
      </c>
      <c r="AF1321" t="s">
        <v>2516</v>
      </c>
      <c r="AG1321" t="s">
        <v>2516</v>
      </c>
      <c r="AH1321" t="s">
        <v>2516</v>
      </c>
      <c r="AI1321" t="s">
        <v>2516</v>
      </c>
      <c r="AJ1321" t="s">
        <v>29206</v>
      </c>
      <c r="AK1321" t="s">
        <v>920</v>
      </c>
      <c r="AL1321" t="s">
        <v>2516</v>
      </c>
    </row>
    <row r="1322" spans="1:38" x14ac:dyDescent="0.45">
      <c r="A1322" t="s">
        <v>29207</v>
      </c>
      <c r="B1322" t="s">
        <v>29208</v>
      </c>
      <c r="C1322" t="s">
        <v>5752</v>
      </c>
      <c r="D1322" t="s">
        <v>5753</v>
      </c>
      <c r="E1322" t="s">
        <v>5754</v>
      </c>
      <c r="F1322">
        <v>32.540669999999999</v>
      </c>
      <c r="G1322">
        <v>-87.798060000000007</v>
      </c>
      <c r="H1322">
        <v>10</v>
      </c>
      <c r="I1322">
        <v>10</v>
      </c>
      <c r="J1322">
        <v>20</v>
      </c>
      <c r="K1322">
        <v>10</v>
      </c>
      <c r="L1322" t="s">
        <v>813</v>
      </c>
      <c r="M1322" t="s">
        <v>2516</v>
      </c>
      <c r="N1322" t="s">
        <v>2516</v>
      </c>
      <c r="O1322" t="s">
        <v>2516</v>
      </c>
      <c r="P1322" t="s">
        <v>2516</v>
      </c>
      <c r="Q1322" t="s">
        <v>2516</v>
      </c>
      <c r="R1322" s="2">
        <v>42781.439583333333</v>
      </c>
      <c r="S1322" t="s">
        <v>1913</v>
      </c>
      <c r="T1322" t="s">
        <v>2516</v>
      </c>
      <c r="U1322" t="s">
        <v>2516</v>
      </c>
      <c r="V1322" t="s">
        <v>16652</v>
      </c>
      <c r="W1322" t="s">
        <v>2516</v>
      </c>
      <c r="X1322" t="s">
        <v>29209</v>
      </c>
      <c r="Y1322" t="s">
        <v>1403</v>
      </c>
      <c r="AC1322">
        <v>14.2</v>
      </c>
      <c r="AD1322" t="s">
        <v>895</v>
      </c>
      <c r="AE1322" t="s">
        <v>2516</v>
      </c>
      <c r="AF1322" t="s">
        <v>2516</v>
      </c>
      <c r="AG1322" t="s">
        <v>29210</v>
      </c>
      <c r="AH1322" t="s">
        <v>26075</v>
      </c>
      <c r="AI1322" t="s">
        <v>2516</v>
      </c>
      <c r="AJ1322" t="s">
        <v>29206</v>
      </c>
      <c r="AK1322" t="s">
        <v>29211</v>
      </c>
      <c r="AL1322" t="s">
        <v>29212</v>
      </c>
    </row>
    <row r="1323" spans="1:38" x14ac:dyDescent="0.45">
      <c r="A1323" t="s">
        <v>29213</v>
      </c>
      <c r="B1323" t="s">
        <v>29214</v>
      </c>
      <c r="C1323" t="s">
        <v>5752</v>
      </c>
      <c r="D1323" t="s">
        <v>5753</v>
      </c>
      <c r="E1323" t="s">
        <v>5754</v>
      </c>
      <c r="F1323">
        <v>32.540669999999999</v>
      </c>
      <c r="G1323">
        <v>-87.798060000000007</v>
      </c>
      <c r="H1323">
        <v>10</v>
      </c>
      <c r="I1323">
        <v>10</v>
      </c>
      <c r="J1323">
        <v>20</v>
      </c>
      <c r="K1323">
        <v>10</v>
      </c>
      <c r="L1323" t="s">
        <v>813</v>
      </c>
      <c r="M1323" t="s">
        <v>2516</v>
      </c>
      <c r="N1323" t="s">
        <v>2516</v>
      </c>
      <c r="O1323" t="s">
        <v>2516</v>
      </c>
      <c r="P1323" t="s">
        <v>2516</v>
      </c>
      <c r="Q1323" t="s">
        <v>2516</v>
      </c>
      <c r="R1323" s="2">
        <v>42801.459027777775</v>
      </c>
      <c r="S1323" t="s">
        <v>1913</v>
      </c>
      <c r="T1323" t="s">
        <v>2516</v>
      </c>
      <c r="U1323" t="s">
        <v>2516</v>
      </c>
      <c r="V1323" t="s">
        <v>16656</v>
      </c>
      <c r="W1323" t="s">
        <v>2516</v>
      </c>
      <c r="X1323" t="s">
        <v>29215</v>
      </c>
      <c r="Y1323" t="s">
        <v>1403</v>
      </c>
      <c r="Z1323">
        <v>10.55</v>
      </c>
      <c r="AA1323">
        <v>108</v>
      </c>
      <c r="AB1323">
        <v>184.9</v>
      </c>
      <c r="AC1323">
        <v>16.7</v>
      </c>
      <c r="AD1323" t="s">
        <v>895</v>
      </c>
      <c r="AE1323" t="s">
        <v>2516</v>
      </c>
      <c r="AF1323" t="s">
        <v>2516</v>
      </c>
      <c r="AG1323" t="s">
        <v>29216</v>
      </c>
      <c r="AH1323" t="s">
        <v>2516</v>
      </c>
      <c r="AI1323" t="s">
        <v>2516</v>
      </c>
      <c r="AJ1323" t="s">
        <v>29206</v>
      </c>
      <c r="AK1323" t="s">
        <v>29211</v>
      </c>
      <c r="AL1323" t="s">
        <v>2516</v>
      </c>
    </row>
    <row r="1324" spans="1:38" x14ac:dyDescent="0.45">
      <c r="A1324" t="s">
        <v>29217</v>
      </c>
      <c r="B1324" t="s">
        <v>29218</v>
      </c>
      <c r="C1324" t="s">
        <v>5752</v>
      </c>
      <c r="D1324" t="s">
        <v>5753</v>
      </c>
      <c r="E1324" t="s">
        <v>5754</v>
      </c>
      <c r="F1324">
        <v>32.540669999999999</v>
      </c>
      <c r="G1324">
        <v>-87.798060000000007</v>
      </c>
      <c r="H1324">
        <v>10</v>
      </c>
      <c r="I1324">
        <v>10</v>
      </c>
      <c r="J1324">
        <v>20</v>
      </c>
      <c r="K1324">
        <v>10</v>
      </c>
      <c r="L1324" t="s">
        <v>813</v>
      </c>
      <c r="M1324" t="s">
        <v>2516</v>
      </c>
      <c r="N1324" t="s">
        <v>2516</v>
      </c>
      <c r="O1324" t="s">
        <v>2516</v>
      </c>
      <c r="P1324" t="s">
        <v>2516</v>
      </c>
      <c r="Q1324" t="s">
        <v>2516</v>
      </c>
      <c r="R1324" s="2">
        <v>42878.270833333336</v>
      </c>
      <c r="S1324" t="s">
        <v>1913</v>
      </c>
      <c r="T1324" t="s">
        <v>2516</v>
      </c>
      <c r="U1324" t="s">
        <v>2516</v>
      </c>
      <c r="V1324" t="s">
        <v>16660</v>
      </c>
      <c r="W1324" t="s">
        <v>2516</v>
      </c>
      <c r="X1324" t="s">
        <v>29219</v>
      </c>
      <c r="Y1324" t="s">
        <v>1403</v>
      </c>
      <c r="Z1324">
        <v>6.7</v>
      </c>
      <c r="AA1324">
        <v>84</v>
      </c>
      <c r="AB1324">
        <v>152.30000000000001</v>
      </c>
      <c r="AC1324">
        <v>26</v>
      </c>
      <c r="AD1324" t="s">
        <v>895</v>
      </c>
      <c r="AE1324" t="s">
        <v>2516</v>
      </c>
      <c r="AF1324" t="s">
        <v>2516</v>
      </c>
      <c r="AG1324" t="s">
        <v>2516</v>
      </c>
      <c r="AH1324" t="s">
        <v>2516</v>
      </c>
      <c r="AI1324" t="s">
        <v>2516</v>
      </c>
      <c r="AJ1324" t="s">
        <v>29220</v>
      </c>
      <c r="AK1324" t="s">
        <v>29221</v>
      </c>
      <c r="AL1324" t="s">
        <v>2516</v>
      </c>
    </row>
    <row r="1325" spans="1:38" x14ac:dyDescent="0.45">
      <c r="A1325" t="s">
        <v>29222</v>
      </c>
      <c r="B1325" t="s">
        <v>29223</v>
      </c>
      <c r="C1325" t="s">
        <v>5752</v>
      </c>
      <c r="D1325" t="s">
        <v>5753</v>
      </c>
      <c r="E1325" t="s">
        <v>5754</v>
      </c>
      <c r="F1325">
        <v>32.540669999999999</v>
      </c>
      <c r="G1325">
        <v>-87.798060000000007</v>
      </c>
      <c r="H1325">
        <v>10</v>
      </c>
      <c r="I1325">
        <v>10</v>
      </c>
      <c r="J1325">
        <v>20</v>
      </c>
      <c r="K1325">
        <v>10</v>
      </c>
      <c r="L1325" t="s">
        <v>813</v>
      </c>
      <c r="M1325" t="s">
        <v>2516</v>
      </c>
      <c r="N1325" t="s">
        <v>2516</v>
      </c>
      <c r="O1325" t="s">
        <v>2516</v>
      </c>
      <c r="P1325" t="s">
        <v>2516</v>
      </c>
      <c r="Q1325" t="s">
        <v>2516</v>
      </c>
      <c r="R1325" s="2">
        <v>42927.409722222219</v>
      </c>
      <c r="S1325" t="s">
        <v>1913</v>
      </c>
      <c r="T1325" t="s">
        <v>2516</v>
      </c>
      <c r="U1325" t="s">
        <v>2516</v>
      </c>
      <c r="V1325" t="s">
        <v>16665</v>
      </c>
      <c r="W1325" t="s">
        <v>2516</v>
      </c>
      <c r="X1325" t="s">
        <v>29224</v>
      </c>
      <c r="Y1325" t="s">
        <v>1403</v>
      </c>
      <c r="Z1325">
        <v>7.62</v>
      </c>
      <c r="AA1325">
        <v>97</v>
      </c>
      <c r="AB1325">
        <v>165.2</v>
      </c>
      <c r="AC1325">
        <v>27.6</v>
      </c>
      <c r="AD1325" t="s">
        <v>895</v>
      </c>
      <c r="AE1325" t="s">
        <v>2516</v>
      </c>
      <c r="AF1325" t="s">
        <v>2516</v>
      </c>
      <c r="AG1325" t="s">
        <v>2516</v>
      </c>
      <c r="AH1325" t="s">
        <v>2516</v>
      </c>
      <c r="AI1325" t="s">
        <v>2516</v>
      </c>
      <c r="AJ1325" t="s">
        <v>29225</v>
      </c>
      <c r="AK1325" t="s">
        <v>29226</v>
      </c>
      <c r="AL1325" t="s">
        <v>2516</v>
      </c>
    </row>
    <row r="1326" spans="1:38" x14ac:dyDescent="0.45">
      <c r="A1326" t="s">
        <v>29227</v>
      </c>
      <c r="B1326" t="s">
        <v>29228</v>
      </c>
      <c r="C1326" t="s">
        <v>5752</v>
      </c>
      <c r="D1326" t="s">
        <v>5753</v>
      </c>
      <c r="E1326" t="s">
        <v>5761</v>
      </c>
      <c r="F1326">
        <v>32.540669999999999</v>
      </c>
      <c r="G1326">
        <v>-87.798060000000007</v>
      </c>
      <c r="H1326">
        <v>10</v>
      </c>
      <c r="I1326">
        <v>10</v>
      </c>
      <c r="J1326">
        <v>20</v>
      </c>
      <c r="K1326">
        <v>10</v>
      </c>
      <c r="L1326" t="s">
        <v>813</v>
      </c>
      <c r="M1326" t="s">
        <v>2516</v>
      </c>
      <c r="N1326" t="s">
        <v>2516</v>
      </c>
      <c r="O1326" t="s">
        <v>2516</v>
      </c>
      <c r="P1326" t="s">
        <v>2516</v>
      </c>
      <c r="Q1326" t="s">
        <v>2516</v>
      </c>
      <c r="R1326" s="2">
        <v>42992.547222222223</v>
      </c>
      <c r="S1326" t="s">
        <v>1913</v>
      </c>
      <c r="T1326" t="s">
        <v>2516</v>
      </c>
      <c r="U1326" t="s">
        <v>2516</v>
      </c>
      <c r="V1326" t="s">
        <v>16670</v>
      </c>
      <c r="W1326" t="s">
        <v>2516</v>
      </c>
      <c r="X1326" t="s">
        <v>29229</v>
      </c>
      <c r="Y1326" t="s">
        <v>1403</v>
      </c>
      <c r="Z1326">
        <v>8.8699999999999992</v>
      </c>
      <c r="AA1326">
        <v>111</v>
      </c>
      <c r="AB1326">
        <v>159.19999999999999</v>
      </c>
      <c r="AC1326">
        <v>26.9</v>
      </c>
      <c r="AD1326" t="s">
        <v>895</v>
      </c>
      <c r="AE1326" t="s">
        <v>29230</v>
      </c>
      <c r="AF1326" t="s">
        <v>26075</v>
      </c>
      <c r="AG1326" t="s">
        <v>27624</v>
      </c>
      <c r="AH1326" t="s">
        <v>2516</v>
      </c>
      <c r="AI1326" t="s">
        <v>2516</v>
      </c>
      <c r="AJ1326" t="s">
        <v>29225</v>
      </c>
      <c r="AK1326" t="s">
        <v>29231</v>
      </c>
      <c r="AL1326" t="s">
        <v>2516</v>
      </c>
    </row>
    <row r="1327" spans="1:38" x14ac:dyDescent="0.45">
      <c r="A1327" t="s">
        <v>29227</v>
      </c>
      <c r="B1327" t="s">
        <v>29232</v>
      </c>
      <c r="C1327" t="s">
        <v>5752</v>
      </c>
      <c r="D1327" t="s">
        <v>5753</v>
      </c>
      <c r="E1327" t="s">
        <v>5764</v>
      </c>
      <c r="F1327">
        <v>32.540669999999999</v>
      </c>
      <c r="G1327">
        <v>-87.798060000000007</v>
      </c>
      <c r="H1327">
        <v>10</v>
      </c>
      <c r="I1327">
        <v>10</v>
      </c>
      <c r="J1327">
        <v>20</v>
      </c>
      <c r="K1327">
        <v>10</v>
      </c>
      <c r="L1327" t="s">
        <v>813</v>
      </c>
      <c r="M1327" t="s">
        <v>2516</v>
      </c>
      <c r="N1327" t="s">
        <v>2516</v>
      </c>
      <c r="O1327" t="s">
        <v>2516</v>
      </c>
      <c r="P1327" t="s">
        <v>2516</v>
      </c>
      <c r="Q1327" t="s">
        <v>2516</v>
      </c>
      <c r="R1327" s="2">
        <v>42992.55972222222</v>
      </c>
      <c r="S1327" t="s">
        <v>1913</v>
      </c>
      <c r="T1327" t="s">
        <v>2516</v>
      </c>
      <c r="U1327" t="s">
        <v>2516</v>
      </c>
      <c r="V1327" t="s">
        <v>16674</v>
      </c>
      <c r="W1327" t="s">
        <v>2516</v>
      </c>
      <c r="X1327" t="s">
        <v>29229</v>
      </c>
      <c r="Y1327" t="s">
        <v>1403</v>
      </c>
      <c r="Z1327">
        <v>8.8699999999999992</v>
      </c>
      <c r="AA1327">
        <v>111</v>
      </c>
      <c r="AB1327">
        <v>159.19999999999999</v>
      </c>
      <c r="AC1327">
        <v>26.9</v>
      </c>
      <c r="AD1327" t="s">
        <v>895</v>
      </c>
      <c r="AE1327" t="s">
        <v>26075</v>
      </c>
      <c r="AF1327" t="s">
        <v>26117</v>
      </c>
      <c r="AG1327" t="s">
        <v>27624</v>
      </c>
      <c r="AH1327" t="s">
        <v>26075</v>
      </c>
      <c r="AI1327" t="s">
        <v>2516</v>
      </c>
      <c r="AJ1327" t="s">
        <v>29225</v>
      </c>
      <c r="AK1327" t="s">
        <v>29231</v>
      </c>
      <c r="AL1327" t="s">
        <v>2516</v>
      </c>
    </row>
    <row r="1328" spans="1:38" x14ac:dyDescent="0.45">
      <c r="A1328" t="s">
        <v>29233</v>
      </c>
      <c r="B1328" t="s">
        <v>29234</v>
      </c>
      <c r="C1328" t="s">
        <v>5752</v>
      </c>
      <c r="D1328" t="s">
        <v>5753</v>
      </c>
      <c r="E1328" t="s">
        <v>5754</v>
      </c>
      <c r="F1328">
        <v>32.540669999999999</v>
      </c>
      <c r="G1328">
        <v>-87.798060000000007</v>
      </c>
      <c r="H1328">
        <v>10</v>
      </c>
      <c r="I1328">
        <v>10</v>
      </c>
      <c r="J1328">
        <v>20</v>
      </c>
      <c r="K1328">
        <v>10</v>
      </c>
      <c r="L1328" t="s">
        <v>813</v>
      </c>
      <c r="M1328" t="s">
        <v>2516</v>
      </c>
      <c r="N1328" t="s">
        <v>2516</v>
      </c>
      <c r="O1328" t="s">
        <v>2516</v>
      </c>
      <c r="P1328" t="s">
        <v>2516</v>
      </c>
      <c r="Q1328" t="s">
        <v>2516</v>
      </c>
      <c r="R1328" s="2">
        <v>43060.561805555553</v>
      </c>
      <c r="S1328" t="s">
        <v>1913</v>
      </c>
      <c r="T1328" t="s">
        <v>2516</v>
      </c>
      <c r="U1328" t="s">
        <v>2516</v>
      </c>
      <c r="V1328" t="s">
        <v>16679</v>
      </c>
      <c r="W1328" t="s">
        <v>2516</v>
      </c>
      <c r="X1328" t="s">
        <v>29235</v>
      </c>
      <c r="Y1328" t="s">
        <v>1403</v>
      </c>
      <c r="Z1328">
        <v>8.51</v>
      </c>
      <c r="AA1328">
        <v>89</v>
      </c>
      <c r="AB1328">
        <v>208.5</v>
      </c>
      <c r="AC1328">
        <v>17.8</v>
      </c>
      <c r="AD1328" t="s">
        <v>895</v>
      </c>
      <c r="AE1328" t="s">
        <v>2516</v>
      </c>
      <c r="AF1328" t="s">
        <v>2516</v>
      </c>
      <c r="AG1328" t="s">
        <v>26356</v>
      </c>
      <c r="AH1328" t="s">
        <v>26075</v>
      </c>
      <c r="AI1328" t="s">
        <v>2516</v>
      </c>
      <c r="AJ1328" t="s">
        <v>29231</v>
      </c>
      <c r="AK1328" t="s">
        <v>29225</v>
      </c>
      <c r="AL1328" t="s">
        <v>2516</v>
      </c>
    </row>
    <row r="1329" spans="1:38" x14ac:dyDescent="0.45">
      <c r="A1329" t="s">
        <v>29236</v>
      </c>
      <c r="B1329" t="s">
        <v>29237</v>
      </c>
      <c r="C1329" t="s">
        <v>5752</v>
      </c>
      <c r="D1329" t="s">
        <v>5753</v>
      </c>
      <c r="E1329" t="s">
        <v>5754</v>
      </c>
      <c r="F1329">
        <v>32.540669999999999</v>
      </c>
      <c r="G1329">
        <v>-87.798060000000007</v>
      </c>
      <c r="H1329">
        <v>10</v>
      </c>
      <c r="I1329">
        <v>10</v>
      </c>
      <c r="J1329">
        <v>20</v>
      </c>
      <c r="K1329">
        <v>10</v>
      </c>
      <c r="L1329" t="s">
        <v>813</v>
      </c>
      <c r="M1329" t="s">
        <v>2516</v>
      </c>
      <c r="N1329" t="s">
        <v>2516</v>
      </c>
      <c r="O1329" t="s">
        <v>2516</v>
      </c>
      <c r="P1329" t="s">
        <v>2516</v>
      </c>
      <c r="Q1329" t="s">
        <v>2516</v>
      </c>
      <c r="R1329" s="2">
        <v>43109.541666666664</v>
      </c>
      <c r="S1329" t="s">
        <v>1913</v>
      </c>
      <c r="T1329" t="s">
        <v>2516</v>
      </c>
      <c r="U1329" t="s">
        <v>2516</v>
      </c>
      <c r="V1329" t="s">
        <v>16684</v>
      </c>
      <c r="W1329" t="s">
        <v>2516</v>
      </c>
      <c r="X1329" t="s">
        <v>29238</v>
      </c>
      <c r="Y1329" t="s">
        <v>1403</v>
      </c>
      <c r="Z1329">
        <v>12.62</v>
      </c>
      <c r="AA1329">
        <v>107</v>
      </c>
      <c r="AB1329">
        <v>206.8</v>
      </c>
      <c r="AC1329">
        <v>8</v>
      </c>
      <c r="AD1329" t="s">
        <v>895</v>
      </c>
      <c r="AE1329" t="s">
        <v>2516</v>
      </c>
      <c r="AF1329" t="s">
        <v>2516</v>
      </c>
      <c r="AG1329" t="s">
        <v>26356</v>
      </c>
      <c r="AH1329" t="s">
        <v>26075</v>
      </c>
      <c r="AI1329" t="s">
        <v>2516</v>
      </c>
      <c r="AJ1329" t="s">
        <v>29220</v>
      </c>
      <c r="AK1329" t="s">
        <v>29231</v>
      </c>
      <c r="AL1329" t="s">
        <v>2516</v>
      </c>
    </row>
    <row r="1330" spans="1:38" x14ac:dyDescent="0.45">
      <c r="A1330" t="s">
        <v>29239</v>
      </c>
      <c r="B1330" t="s">
        <v>29240</v>
      </c>
      <c r="C1330" t="s">
        <v>5752</v>
      </c>
      <c r="D1330" t="s">
        <v>5753</v>
      </c>
      <c r="E1330" t="s">
        <v>5754</v>
      </c>
      <c r="F1330">
        <v>32.540669999999999</v>
      </c>
      <c r="G1330">
        <v>-87.798060000000007</v>
      </c>
      <c r="H1330">
        <v>10</v>
      </c>
      <c r="I1330">
        <v>10</v>
      </c>
      <c r="J1330">
        <v>20</v>
      </c>
      <c r="K1330">
        <v>10</v>
      </c>
      <c r="L1330" t="s">
        <v>813</v>
      </c>
      <c r="M1330" t="s">
        <v>2516</v>
      </c>
      <c r="N1330" t="s">
        <v>2516</v>
      </c>
      <c r="O1330" t="s">
        <v>2516</v>
      </c>
      <c r="P1330" t="s">
        <v>2516</v>
      </c>
      <c r="Q1330" t="s">
        <v>2516</v>
      </c>
      <c r="R1330" s="2">
        <v>43186.515972222223</v>
      </c>
      <c r="S1330" t="s">
        <v>1913</v>
      </c>
      <c r="T1330" t="s">
        <v>2516</v>
      </c>
      <c r="U1330" t="s">
        <v>2516</v>
      </c>
      <c r="V1330" t="s">
        <v>16689</v>
      </c>
      <c r="W1330" t="s">
        <v>2516</v>
      </c>
      <c r="X1330" t="s">
        <v>29241</v>
      </c>
      <c r="Y1330" t="s">
        <v>1403</v>
      </c>
      <c r="Z1330">
        <v>9.9600000000000009</v>
      </c>
      <c r="AA1330">
        <v>100</v>
      </c>
      <c r="AB1330">
        <v>201.8</v>
      </c>
      <c r="AC1330">
        <v>15.9</v>
      </c>
      <c r="AD1330" t="s">
        <v>895</v>
      </c>
      <c r="AE1330" t="s">
        <v>2516</v>
      </c>
      <c r="AF1330" t="s">
        <v>2516</v>
      </c>
      <c r="AG1330" t="s">
        <v>29242</v>
      </c>
      <c r="AH1330" t="s">
        <v>26075</v>
      </c>
      <c r="AI1330" t="s">
        <v>2516</v>
      </c>
      <c r="AJ1330" t="s">
        <v>29220</v>
      </c>
      <c r="AK1330" t="s">
        <v>29243</v>
      </c>
      <c r="AL1330" t="s">
        <v>2516</v>
      </c>
    </row>
    <row r="1331" spans="1:38" x14ac:dyDescent="0.45">
      <c r="A1331" t="s">
        <v>29244</v>
      </c>
      <c r="B1331" t="s">
        <v>29245</v>
      </c>
      <c r="C1331" t="s">
        <v>5752</v>
      </c>
      <c r="D1331" t="s">
        <v>5753</v>
      </c>
      <c r="E1331" t="s">
        <v>5764</v>
      </c>
      <c r="F1331">
        <v>32.540669999999999</v>
      </c>
      <c r="G1331">
        <v>-87.798060000000007</v>
      </c>
      <c r="H1331">
        <v>10</v>
      </c>
      <c r="I1331">
        <v>10</v>
      </c>
      <c r="J1331">
        <v>20</v>
      </c>
      <c r="K1331">
        <v>10</v>
      </c>
      <c r="L1331" t="s">
        <v>813</v>
      </c>
      <c r="M1331" t="s">
        <v>2516</v>
      </c>
      <c r="N1331" t="s">
        <v>2516</v>
      </c>
      <c r="O1331" t="s">
        <v>2516</v>
      </c>
      <c r="P1331" t="s">
        <v>2516</v>
      </c>
      <c r="Q1331" t="s">
        <v>2516</v>
      </c>
      <c r="R1331" s="2">
        <v>43235.519444444442</v>
      </c>
      <c r="S1331" t="s">
        <v>1913</v>
      </c>
      <c r="T1331" t="s">
        <v>2516</v>
      </c>
      <c r="U1331" t="s">
        <v>2516</v>
      </c>
      <c r="V1331" t="s">
        <v>16696</v>
      </c>
      <c r="W1331" t="s">
        <v>2516</v>
      </c>
      <c r="X1331" t="s">
        <v>29246</v>
      </c>
      <c r="Y1331" t="s">
        <v>1403</v>
      </c>
      <c r="Z1331">
        <v>10.31</v>
      </c>
      <c r="AA1331">
        <v>130</v>
      </c>
      <c r="AB1331">
        <v>125.4</v>
      </c>
      <c r="AC1331">
        <v>27.5</v>
      </c>
      <c r="AD1331" t="s">
        <v>895</v>
      </c>
      <c r="AE1331" t="s">
        <v>26071</v>
      </c>
      <c r="AF1331" t="s">
        <v>26117</v>
      </c>
      <c r="AG1331" t="s">
        <v>26101</v>
      </c>
      <c r="AH1331" t="s">
        <v>26075</v>
      </c>
      <c r="AI1331" t="s">
        <v>2516</v>
      </c>
      <c r="AJ1331" t="s">
        <v>29243</v>
      </c>
      <c r="AK1331" t="s">
        <v>29231</v>
      </c>
      <c r="AL1331" t="s">
        <v>2516</v>
      </c>
    </row>
    <row r="1332" spans="1:38" x14ac:dyDescent="0.45">
      <c r="A1332" t="s">
        <v>29244</v>
      </c>
      <c r="B1332" t="s">
        <v>29247</v>
      </c>
      <c r="C1332" t="s">
        <v>5752</v>
      </c>
      <c r="D1332" t="s">
        <v>5753</v>
      </c>
      <c r="E1332" t="s">
        <v>5761</v>
      </c>
      <c r="F1332">
        <v>32.540669999999999</v>
      </c>
      <c r="G1332">
        <v>-87.798060000000007</v>
      </c>
      <c r="H1332">
        <v>10</v>
      </c>
      <c r="I1332">
        <v>10</v>
      </c>
      <c r="J1332">
        <v>20</v>
      </c>
      <c r="K1332">
        <v>10</v>
      </c>
      <c r="L1332" t="s">
        <v>813</v>
      </c>
      <c r="M1332" t="s">
        <v>2516</v>
      </c>
      <c r="N1332" t="s">
        <v>2516</v>
      </c>
      <c r="O1332" t="s">
        <v>2516</v>
      </c>
      <c r="P1332" t="s">
        <v>2516</v>
      </c>
      <c r="Q1332" t="s">
        <v>2516</v>
      </c>
      <c r="R1332" s="2">
        <v>43235.541666666664</v>
      </c>
      <c r="S1332" t="s">
        <v>1913</v>
      </c>
      <c r="T1332" t="s">
        <v>2516</v>
      </c>
      <c r="U1332" t="s">
        <v>2516</v>
      </c>
      <c r="V1332" t="s">
        <v>16702</v>
      </c>
      <c r="W1332" t="s">
        <v>2516</v>
      </c>
      <c r="X1332" t="s">
        <v>29246</v>
      </c>
      <c r="Y1332" t="s">
        <v>1403</v>
      </c>
      <c r="Z1332">
        <v>8.75</v>
      </c>
      <c r="AA1332">
        <v>108</v>
      </c>
      <c r="AB1332">
        <v>128.9</v>
      </c>
      <c r="AC1332">
        <v>25.2</v>
      </c>
      <c r="AD1332" t="s">
        <v>895</v>
      </c>
      <c r="AE1332" t="s">
        <v>26101</v>
      </c>
      <c r="AF1332" t="s">
        <v>26081</v>
      </c>
      <c r="AG1332" t="s">
        <v>26101</v>
      </c>
      <c r="AH1332" t="s">
        <v>29248</v>
      </c>
      <c r="AI1332" t="s">
        <v>29249</v>
      </c>
      <c r="AJ1332" t="s">
        <v>29243</v>
      </c>
      <c r="AK1332" t="s">
        <v>29231</v>
      </c>
      <c r="AL1332" t="s">
        <v>2516</v>
      </c>
    </row>
    <row r="1333" spans="1:38" x14ac:dyDescent="0.45">
      <c r="A1333" t="s">
        <v>29250</v>
      </c>
      <c r="B1333" t="s">
        <v>29251</v>
      </c>
      <c r="C1333" t="s">
        <v>5752</v>
      </c>
      <c r="D1333" t="s">
        <v>5753</v>
      </c>
      <c r="E1333" t="s">
        <v>5754</v>
      </c>
      <c r="F1333">
        <v>32.540669999999999</v>
      </c>
      <c r="G1333">
        <v>-87.798060000000007</v>
      </c>
      <c r="H1333">
        <v>10</v>
      </c>
      <c r="I1333">
        <v>10</v>
      </c>
      <c r="J1333">
        <v>20</v>
      </c>
      <c r="K1333">
        <v>10</v>
      </c>
      <c r="L1333" t="s">
        <v>813</v>
      </c>
      <c r="M1333" t="s">
        <v>2516</v>
      </c>
      <c r="N1333" t="s">
        <v>2516</v>
      </c>
      <c r="O1333" t="s">
        <v>2516</v>
      </c>
      <c r="P1333" t="s">
        <v>2516</v>
      </c>
      <c r="Q1333" t="s">
        <v>2516</v>
      </c>
      <c r="R1333" s="2">
        <v>43305.579861111109</v>
      </c>
      <c r="S1333" t="s">
        <v>1913</v>
      </c>
      <c r="T1333" t="s">
        <v>2516</v>
      </c>
      <c r="U1333" t="s">
        <v>2516</v>
      </c>
      <c r="V1333" t="s">
        <v>16709</v>
      </c>
      <c r="W1333" t="s">
        <v>2516</v>
      </c>
      <c r="X1333" t="s">
        <v>29252</v>
      </c>
      <c r="Y1333" t="s">
        <v>1403</v>
      </c>
      <c r="Z1333">
        <v>8.33</v>
      </c>
      <c r="AA1333">
        <v>112</v>
      </c>
      <c r="AB1333">
        <v>122.3</v>
      </c>
      <c r="AC1333">
        <v>31.8</v>
      </c>
      <c r="AD1333" t="s">
        <v>895</v>
      </c>
      <c r="AE1333" t="s">
        <v>2516</v>
      </c>
      <c r="AF1333" t="s">
        <v>2516</v>
      </c>
      <c r="AG1333" t="s">
        <v>26108</v>
      </c>
      <c r="AH1333" t="s">
        <v>26075</v>
      </c>
      <c r="AI1333" t="s">
        <v>2516</v>
      </c>
      <c r="AJ1333" t="s">
        <v>29243</v>
      </c>
      <c r="AK1333" t="s">
        <v>29243</v>
      </c>
      <c r="AL1333" t="s">
        <v>2516</v>
      </c>
    </row>
    <row r="1334" spans="1:38" x14ac:dyDescent="0.45">
      <c r="A1334" t="s">
        <v>29253</v>
      </c>
      <c r="B1334" t="s">
        <v>29254</v>
      </c>
      <c r="C1334" t="s">
        <v>5752</v>
      </c>
      <c r="D1334" t="s">
        <v>5753</v>
      </c>
      <c r="E1334" t="s">
        <v>5754</v>
      </c>
      <c r="F1334">
        <v>32.540669999999999</v>
      </c>
      <c r="G1334">
        <v>-87.798060000000007</v>
      </c>
      <c r="H1334">
        <v>10</v>
      </c>
      <c r="I1334">
        <v>10</v>
      </c>
      <c r="J1334">
        <v>20</v>
      </c>
      <c r="K1334">
        <v>10</v>
      </c>
      <c r="L1334" t="s">
        <v>813</v>
      </c>
      <c r="M1334" t="s">
        <v>2516</v>
      </c>
      <c r="N1334" t="s">
        <v>2516</v>
      </c>
      <c r="O1334" t="s">
        <v>2516</v>
      </c>
      <c r="P1334" t="s">
        <v>2516</v>
      </c>
      <c r="Q1334" t="s">
        <v>2516</v>
      </c>
      <c r="R1334" s="2">
        <v>43361.479166666664</v>
      </c>
      <c r="S1334" t="s">
        <v>1913</v>
      </c>
      <c r="T1334" t="s">
        <v>2516</v>
      </c>
      <c r="U1334" t="s">
        <v>2516</v>
      </c>
      <c r="V1334" t="s">
        <v>16716</v>
      </c>
      <c r="W1334" t="s">
        <v>2516</v>
      </c>
      <c r="X1334" t="s">
        <v>29255</v>
      </c>
      <c r="Y1334" t="s">
        <v>1403</v>
      </c>
      <c r="Z1334">
        <v>5.89</v>
      </c>
      <c r="AA1334">
        <v>80</v>
      </c>
      <c r="AB1334">
        <v>124.1</v>
      </c>
      <c r="AC1334">
        <v>32</v>
      </c>
      <c r="AD1334" t="s">
        <v>948</v>
      </c>
      <c r="AE1334" t="s">
        <v>2516</v>
      </c>
      <c r="AF1334" t="s">
        <v>2516</v>
      </c>
      <c r="AG1334" t="s">
        <v>26101</v>
      </c>
      <c r="AH1334" t="s">
        <v>26075</v>
      </c>
      <c r="AI1334" t="s">
        <v>2516</v>
      </c>
      <c r="AJ1334" t="s">
        <v>29256</v>
      </c>
      <c r="AK1334" t="s">
        <v>29243</v>
      </c>
      <c r="AL1334" t="s">
        <v>2516</v>
      </c>
    </row>
    <row r="1335" spans="1:38" x14ac:dyDescent="0.45">
      <c r="A1335" t="s">
        <v>29257</v>
      </c>
      <c r="B1335" t="s">
        <v>29258</v>
      </c>
      <c r="C1335" t="s">
        <v>5752</v>
      </c>
      <c r="D1335" t="s">
        <v>5753</v>
      </c>
      <c r="E1335" t="s">
        <v>5754</v>
      </c>
      <c r="F1335">
        <v>32.540669999999999</v>
      </c>
      <c r="G1335">
        <v>-87.798060000000007</v>
      </c>
      <c r="H1335">
        <v>10</v>
      </c>
      <c r="I1335">
        <v>10</v>
      </c>
      <c r="J1335">
        <v>20</v>
      </c>
      <c r="K1335">
        <v>10</v>
      </c>
      <c r="L1335" t="s">
        <v>813</v>
      </c>
      <c r="M1335" t="s">
        <v>2516</v>
      </c>
      <c r="N1335" t="s">
        <v>2516</v>
      </c>
      <c r="O1335" t="s">
        <v>2516</v>
      </c>
      <c r="P1335" t="s">
        <v>2516</v>
      </c>
      <c r="Q1335" t="s">
        <v>2516</v>
      </c>
      <c r="R1335" s="2">
        <v>43423.5</v>
      </c>
      <c r="S1335" t="s">
        <v>1913</v>
      </c>
      <c r="T1335" t="s">
        <v>2516</v>
      </c>
      <c r="U1335" t="s">
        <v>2516</v>
      </c>
      <c r="V1335" t="s">
        <v>16723</v>
      </c>
      <c r="W1335" t="s">
        <v>2516</v>
      </c>
      <c r="X1335" t="s">
        <v>29259</v>
      </c>
      <c r="Y1335" t="s">
        <v>1403</v>
      </c>
      <c r="Z1335">
        <v>9.32</v>
      </c>
      <c r="AA1335">
        <v>94</v>
      </c>
      <c r="AB1335">
        <v>182.1</v>
      </c>
      <c r="AC1335">
        <v>15.7</v>
      </c>
      <c r="AD1335" t="s">
        <v>948</v>
      </c>
      <c r="AE1335" t="s">
        <v>2516</v>
      </c>
      <c r="AF1335" t="s">
        <v>2516</v>
      </c>
      <c r="AG1335" t="s">
        <v>27466</v>
      </c>
      <c r="AH1335" t="s">
        <v>26075</v>
      </c>
      <c r="AI1335" t="s">
        <v>2516</v>
      </c>
      <c r="AJ1335" t="s">
        <v>29231</v>
      </c>
      <c r="AK1335" t="s">
        <v>29243</v>
      </c>
      <c r="AL1335" t="s">
        <v>2516</v>
      </c>
    </row>
    <row r="1336" spans="1:38" x14ac:dyDescent="0.45">
      <c r="A1336" t="s">
        <v>29260</v>
      </c>
      <c r="B1336" t="s">
        <v>29261</v>
      </c>
      <c r="C1336" t="s">
        <v>5752</v>
      </c>
      <c r="D1336" t="s">
        <v>5753</v>
      </c>
      <c r="E1336" t="s">
        <v>5754</v>
      </c>
      <c r="F1336">
        <v>32.540669999999999</v>
      </c>
      <c r="G1336">
        <v>-87.798060000000007</v>
      </c>
      <c r="H1336">
        <v>10</v>
      </c>
      <c r="I1336">
        <v>10</v>
      </c>
      <c r="J1336">
        <v>20</v>
      </c>
      <c r="K1336">
        <v>10</v>
      </c>
      <c r="L1336" t="s">
        <v>813</v>
      </c>
      <c r="M1336" t="s">
        <v>2516</v>
      </c>
      <c r="N1336" t="s">
        <v>2516</v>
      </c>
      <c r="O1336" t="s">
        <v>2516</v>
      </c>
      <c r="P1336" t="s">
        <v>2516</v>
      </c>
      <c r="Q1336" t="s">
        <v>2516</v>
      </c>
      <c r="R1336" s="2">
        <v>43480.34375</v>
      </c>
      <c r="S1336" t="s">
        <v>1913</v>
      </c>
      <c r="T1336" t="s">
        <v>2516</v>
      </c>
      <c r="U1336" t="s">
        <v>2516</v>
      </c>
      <c r="V1336" t="s">
        <v>16730</v>
      </c>
      <c r="W1336" t="s">
        <v>2516</v>
      </c>
      <c r="X1336" t="s">
        <v>29262</v>
      </c>
      <c r="Y1336" t="s">
        <v>1403</v>
      </c>
      <c r="Z1336">
        <v>10.27</v>
      </c>
      <c r="AA1336">
        <v>94</v>
      </c>
      <c r="AB1336">
        <v>138.30000000000001</v>
      </c>
      <c r="AC1336">
        <v>11.5</v>
      </c>
      <c r="AD1336" t="s">
        <v>948</v>
      </c>
      <c r="AE1336" t="s">
        <v>2516</v>
      </c>
      <c r="AF1336" t="s">
        <v>2516</v>
      </c>
      <c r="AG1336" t="s">
        <v>26421</v>
      </c>
      <c r="AH1336" t="s">
        <v>26075</v>
      </c>
      <c r="AI1336" t="s">
        <v>2516</v>
      </c>
      <c r="AJ1336" t="s">
        <v>29243</v>
      </c>
      <c r="AK1336" t="s">
        <v>29263</v>
      </c>
      <c r="AL1336" t="s">
        <v>2516</v>
      </c>
    </row>
    <row r="1337" spans="1:38" x14ac:dyDescent="0.45">
      <c r="A1337" t="s">
        <v>29264</v>
      </c>
      <c r="B1337" t="s">
        <v>29265</v>
      </c>
      <c r="C1337" t="s">
        <v>5752</v>
      </c>
      <c r="D1337" t="s">
        <v>5753</v>
      </c>
      <c r="E1337" t="s">
        <v>5754</v>
      </c>
      <c r="F1337">
        <v>32.540669999999999</v>
      </c>
      <c r="G1337">
        <v>-87.798060000000007</v>
      </c>
      <c r="H1337">
        <v>10</v>
      </c>
      <c r="I1337">
        <v>10</v>
      </c>
      <c r="J1337">
        <v>20</v>
      </c>
      <c r="K1337">
        <v>10</v>
      </c>
      <c r="L1337" t="s">
        <v>813</v>
      </c>
      <c r="M1337" t="s">
        <v>2516</v>
      </c>
      <c r="N1337" t="s">
        <v>2516</v>
      </c>
      <c r="O1337" t="s">
        <v>2516</v>
      </c>
      <c r="P1337" t="s">
        <v>2516</v>
      </c>
      <c r="Q1337" t="s">
        <v>2516</v>
      </c>
      <c r="R1337" s="2">
        <v>43543.34375</v>
      </c>
      <c r="S1337" t="s">
        <v>1913</v>
      </c>
      <c r="T1337" t="s">
        <v>2516</v>
      </c>
      <c r="U1337" t="s">
        <v>2516</v>
      </c>
      <c r="V1337" t="s">
        <v>16737</v>
      </c>
      <c r="W1337" t="s">
        <v>2516</v>
      </c>
      <c r="X1337" t="s">
        <v>29266</v>
      </c>
      <c r="Y1337" t="s">
        <v>1403</v>
      </c>
      <c r="Z1337">
        <v>11.13</v>
      </c>
      <c r="AA1337">
        <v>107</v>
      </c>
      <c r="AB1337">
        <v>187.3</v>
      </c>
      <c r="AC1337">
        <v>13.7</v>
      </c>
      <c r="AD1337" t="s">
        <v>948</v>
      </c>
      <c r="AE1337" t="s">
        <v>2516</v>
      </c>
      <c r="AF1337" t="s">
        <v>2516</v>
      </c>
      <c r="AG1337" t="s">
        <v>27777</v>
      </c>
      <c r="AH1337" t="s">
        <v>26075</v>
      </c>
      <c r="AI1337" t="s">
        <v>2516</v>
      </c>
      <c r="AJ1337" t="s">
        <v>29267</v>
      </c>
      <c r="AK1337" t="s">
        <v>29268</v>
      </c>
      <c r="AL1337" t="s">
        <v>2516</v>
      </c>
    </row>
    <row r="1338" spans="1:38" x14ac:dyDescent="0.45">
      <c r="A1338" t="s">
        <v>29269</v>
      </c>
      <c r="B1338" t="s">
        <v>29270</v>
      </c>
      <c r="C1338" t="s">
        <v>5752</v>
      </c>
      <c r="D1338" t="s">
        <v>5753</v>
      </c>
      <c r="E1338" t="s">
        <v>5754</v>
      </c>
      <c r="F1338">
        <v>32.540669999999999</v>
      </c>
      <c r="G1338">
        <v>-87.798060000000007</v>
      </c>
      <c r="H1338">
        <v>10</v>
      </c>
      <c r="I1338">
        <v>10</v>
      </c>
      <c r="J1338">
        <v>20</v>
      </c>
      <c r="K1338">
        <v>10</v>
      </c>
      <c r="L1338" t="s">
        <v>813</v>
      </c>
      <c r="M1338" t="s">
        <v>2516</v>
      </c>
      <c r="N1338" t="s">
        <v>2516</v>
      </c>
      <c r="O1338" t="s">
        <v>2516</v>
      </c>
      <c r="P1338" t="s">
        <v>2516</v>
      </c>
      <c r="Q1338" t="s">
        <v>2516</v>
      </c>
      <c r="R1338" s="2">
        <v>43599.326388888891</v>
      </c>
      <c r="S1338" t="s">
        <v>1913</v>
      </c>
      <c r="T1338" t="s">
        <v>2516</v>
      </c>
      <c r="U1338" t="s">
        <v>2516</v>
      </c>
      <c r="V1338" t="s">
        <v>16744</v>
      </c>
      <c r="W1338" t="s">
        <v>2516</v>
      </c>
      <c r="X1338" t="s">
        <v>29271</v>
      </c>
      <c r="Y1338" t="s">
        <v>1403</v>
      </c>
      <c r="Z1338">
        <v>7.61</v>
      </c>
      <c r="AA1338">
        <v>88</v>
      </c>
      <c r="AB1338">
        <v>121.2</v>
      </c>
      <c r="AC1338">
        <v>22.2</v>
      </c>
      <c r="AD1338" t="s">
        <v>948</v>
      </c>
      <c r="AE1338" t="s">
        <v>2516</v>
      </c>
      <c r="AF1338" t="s">
        <v>2516</v>
      </c>
      <c r="AG1338" t="s">
        <v>27716</v>
      </c>
      <c r="AH1338" t="s">
        <v>26075</v>
      </c>
      <c r="AI1338" t="s">
        <v>2516</v>
      </c>
      <c r="AJ1338" t="s">
        <v>29268</v>
      </c>
      <c r="AK1338" t="s">
        <v>29272</v>
      </c>
      <c r="AL1338" t="s">
        <v>2516</v>
      </c>
    </row>
    <row r="1339" spans="1:38" x14ac:dyDescent="0.45">
      <c r="A1339" t="s">
        <v>29273</v>
      </c>
      <c r="B1339" t="s">
        <v>29274</v>
      </c>
      <c r="C1339" t="s">
        <v>5752</v>
      </c>
      <c r="D1339" t="s">
        <v>5753</v>
      </c>
      <c r="E1339" t="s">
        <v>5754</v>
      </c>
      <c r="F1339">
        <v>32.540669999999999</v>
      </c>
      <c r="G1339">
        <v>-87.798060000000007</v>
      </c>
      <c r="H1339">
        <v>10</v>
      </c>
      <c r="I1339">
        <v>10</v>
      </c>
      <c r="J1339">
        <v>20</v>
      </c>
      <c r="K1339">
        <v>10</v>
      </c>
      <c r="L1339" t="s">
        <v>813</v>
      </c>
      <c r="M1339" t="s">
        <v>2516</v>
      </c>
      <c r="N1339" t="s">
        <v>2516</v>
      </c>
      <c r="O1339" t="s">
        <v>2516</v>
      </c>
      <c r="P1339" t="s">
        <v>2516</v>
      </c>
      <c r="Q1339" t="s">
        <v>2516</v>
      </c>
      <c r="R1339" s="2">
        <v>43662.363194444442</v>
      </c>
      <c r="S1339" t="s">
        <v>1913</v>
      </c>
      <c r="T1339" t="s">
        <v>2516</v>
      </c>
      <c r="U1339" t="s">
        <v>2516</v>
      </c>
      <c r="V1339" t="s">
        <v>16751</v>
      </c>
      <c r="W1339" t="s">
        <v>2516</v>
      </c>
      <c r="X1339" t="s">
        <v>29275</v>
      </c>
      <c r="Y1339" t="s">
        <v>1403</v>
      </c>
      <c r="Z1339">
        <v>4.92</v>
      </c>
      <c r="AA1339">
        <v>67</v>
      </c>
      <c r="AB1339">
        <v>138.80000000000001</v>
      </c>
      <c r="AC1339">
        <v>31.9</v>
      </c>
      <c r="AD1339" t="s">
        <v>948</v>
      </c>
      <c r="AE1339" t="s">
        <v>2516</v>
      </c>
      <c r="AF1339" t="s">
        <v>2516</v>
      </c>
      <c r="AG1339" t="s">
        <v>27716</v>
      </c>
      <c r="AH1339" t="s">
        <v>26075</v>
      </c>
      <c r="AI1339" t="s">
        <v>2516</v>
      </c>
      <c r="AJ1339" t="s">
        <v>29267</v>
      </c>
      <c r="AK1339" t="s">
        <v>29276</v>
      </c>
      <c r="AL1339" t="s">
        <v>2516</v>
      </c>
    </row>
    <row r="1340" spans="1:38" x14ac:dyDescent="0.45">
      <c r="A1340" t="s">
        <v>29277</v>
      </c>
      <c r="B1340" t="s">
        <v>29278</v>
      </c>
      <c r="C1340" t="s">
        <v>5752</v>
      </c>
      <c r="D1340" t="s">
        <v>5753</v>
      </c>
      <c r="E1340" t="s">
        <v>5754</v>
      </c>
      <c r="F1340">
        <v>32.540669999999999</v>
      </c>
      <c r="G1340">
        <v>-87.798060000000007</v>
      </c>
      <c r="H1340">
        <v>10</v>
      </c>
      <c r="I1340">
        <v>10</v>
      </c>
      <c r="J1340">
        <v>20</v>
      </c>
      <c r="K1340">
        <v>10</v>
      </c>
      <c r="L1340" t="s">
        <v>813</v>
      </c>
      <c r="M1340" t="s">
        <v>2516</v>
      </c>
      <c r="N1340" t="s">
        <v>2516</v>
      </c>
      <c r="O1340" t="s">
        <v>2516</v>
      </c>
      <c r="P1340" t="s">
        <v>2516</v>
      </c>
      <c r="Q1340" t="s">
        <v>2516</v>
      </c>
      <c r="R1340" s="2">
        <v>43725.304166666669</v>
      </c>
      <c r="S1340" t="s">
        <v>1913</v>
      </c>
      <c r="T1340" t="s">
        <v>2516</v>
      </c>
      <c r="U1340" t="s">
        <v>2516</v>
      </c>
      <c r="V1340" t="s">
        <v>16758</v>
      </c>
      <c r="W1340" t="s">
        <v>2516</v>
      </c>
      <c r="X1340" t="s">
        <v>29279</v>
      </c>
      <c r="Y1340" t="s">
        <v>1403</v>
      </c>
      <c r="Z1340">
        <v>5.37</v>
      </c>
      <c r="AA1340">
        <v>74</v>
      </c>
      <c r="AB1340">
        <v>119</v>
      </c>
      <c r="AC1340">
        <v>31.6</v>
      </c>
      <c r="AD1340" t="s">
        <v>948</v>
      </c>
      <c r="AE1340" t="s">
        <v>2516</v>
      </c>
      <c r="AF1340" t="s">
        <v>2516</v>
      </c>
      <c r="AG1340" t="s">
        <v>26108</v>
      </c>
      <c r="AH1340" t="s">
        <v>26075</v>
      </c>
      <c r="AI1340" t="s">
        <v>2516</v>
      </c>
      <c r="AJ1340" t="s">
        <v>29267</v>
      </c>
      <c r="AK1340" t="s">
        <v>29276</v>
      </c>
      <c r="AL1340" t="s">
        <v>2516</v>
      </c>
    </row>
    <row r="1341" spans="1:38" x14ac:dyDescent="0.45">
      <c r="A1341" t="s">
        <v>29280</v>
      </c>
      <c r="B1341" t="s">
        <v>29281</v>
      </c>
      <c r="C1341" t="s">
        <v>5752</v>
      </c>
      <c r="D1341" t="s">
        <v>5753</v>
      </c>
      <c r="E1341" t="s">
        <v>5754</v>
      </c>
      <c r="F1341">
        <v>32.540669999999999</v>
      </c>
      <c r="G1341">
        <v>-87.798060000000007</v>
      </c>
      <c r="H1341">
        <v>10</v>
      </c>
      <c r="I1341">
        <v>10</v>
      </c>
      <c r="J1341">
        <v>20</v>
      </c>
      <c r="K1341">
        <v>10</v>
      </c>
      <c r="L1341" t="s">
        <v>813</v>
      </c>
      <c r="M1341" t="s">
        <v>2516</v>
      </c>
      <c r="N1341" t="s">
        <v>2516</v>
      </c>
      <c r="O1341" t="s">
        <v>2516</v>
      </c>
      <c r="P1341" t="s">
        <v>2516</v>
      </c>
      <c r="Q1341" t="s">
        <v>2516</v>
      </c>
      <c r="R1341" s="2">
        <v>43789.380555555559</v>
      </c>
      <c r="S1341" t="s">
        <v>1913</v>
      </c>
      <c r="T1341" t="s">
        <v>2516</v>
      </c>
      <c r="U1341" t="s">
        <v>2516</v>
      </c>
      <c r="V1341" t="s">
        <v>16765</v>
      </c>
      <c r="W1341" t="s">
        <v>2516</v>
      </c>
      <c r="X1341" t="s">
        <v>29282</v>
      </c>
      <c r="Y1341" t="s">
        <v>1403</v>
      </c>
      <c r="Z1341">
        <v>8.57</v>
      </c>
      <c r="AA1341">
        <v>85</v>
      </c>
      <c r="AB1341">
        <v>188.3</v>
      </c>
      <c r="AC1341">
        <v>14.6</v>
      </c>
      <c r="AD1341" t="s">
        <v>948</v>
      </c>
      <c r="AE1341" t="s">
        <v>2516</v>
      </c>
      <c r="AF1341" t="s">
        <v>2516</v>
      </c>
      <c r="AG1341" t="s">
        <v>27785</v>
      </c>
      <c r="AH1341" t="s">
        <v>26075</v>
      </c>
      <c r="AI1341" t="s">
        <v>2516</v>
      </c>
      <c r="AJ1341" t="s">
        <v>29276</v>
      </c>
      <c r="AK1341" t="s">
        <v>29283</v>
      </c>
      <c r="AL1341" t="s">
        <v>2516</v>
      </c>
    </row>
    <row r="1342" spans="1:38" x14ac:dyDescent="0.45">
      <c r="A1342" t="s">
        <v>29284</v>
      </c>
      <c r="B1342" t="s">
        <v>29285</v>
      </c>
      <c r="C1342" t="s">
        <v>5752</v>
      </c>
      <c r="D1342" t="s">
        <v>5753</v>
      </c>
      <c r="E1342" t="s">
        <v>5754</v>
      </c>
      <c r="F1342">
        <v>32.540669999999999</v>
      </c>
      <c r="G1342">
        <v>-87.798060000000007</v>
      </c>
      <c r="H1342">
        <v>10</v>
      </c>
      <c r="I1342">
        <v>10</v>
      </c>
      <c r="J1342">
        <v>20</v>
      </c>
      <c r="K1342">
        <v>10</v>
      </c>
      <c r="L1342" t="s">
        <v>813</v>
      </c>
      <c r="M1342" t="s">
        <v>2516</v>
      </c>
      <c r="N1342" t="s">
        <v>2516</v>
      </c>
      <c r="O1342" t="s">
        <v>2516</v>
      </c>
      <c r="P1342" t="s">
        <v>2516</v>
      </c>
      <c r="Q1342" t="s">
        <v>2516</v>
      </c>
      <c r="R1342" s="2">
        <v>43850.390277777777</v>
      </c>
      <c r="S1342" t="s">
        <v>1913</v>
      </c>
      <c r="T1342" t="s">
        <v>2516</v>
      </c>
      <c r="U1342" t="s">
        <v>2516</v>
      </c>
      <c r="V1342" t="s">
        <v>16772</v>
      </c>
      <c r="W1342" t="s">
        <v>2516</v>
      </c>
      <c r="X1342" t="s">
        <v>29286</v>
      </c>
      <c r="Y1342" t="s">
        <v>1403</v>
      </c>
      <c r="Z1342">
        <v>8.5299999999999994</v>
      </c>
      <c r="AA1342">
        <v>81</v>
      </c>
      <c r="AB1342">
        <v>139.9</v>
      </c>
      <c r="AC1342">
        <v>12.8</v>
      </c>
      <c r="AD1342" t="s">
        <v>948</v>
      </c>
      <c r="AE1342" t="s">
        <v>2516</v>
      </c>
      <c r="AF1342" t="s">
        <v>2516</v>
      </c>
      <c r="AG1342" t="s">
        <v>26135</v>
      </c>
      <c r="AH1342" t="s">
        <v>26075</v>
      </c>
      <c r="AI1342" t="s">
        <v>2516</v>
      </c>
      <c r="AJ1342" t="s">
        <v>29272</v>
      </c>
      <c r="AK1342" t="s">
        <v>29276</v>
      </c>
      <c r="AL1342" t="s">
        <v>2516</v>
      </c>
    </row>
    <row r="1343" spans="1:38" x14ac:dyDescent="0.45">
      <c r="A1343" t="s">
        <v>29287</v>
      </c>
      <c r="B1343" t="s">
        <v>29288</v>
      </c>
      <c r="C1343" t="s">
        <v>5752</v>
      </c>
      <c r="D1343" t="s">
        <v>5753</v>
      </c>
      <c r="E1343" t="s">
        <v>5754</v>
      </c>
      <c r="F1343">
        <v>32.540669999999999</v>
      </c>
      <c r="G1343">
        <v>-87.798060000000007</v>
      </c>
      <c r="H1343">
        <v>10</v>
      </c>
      <c r="I1343">
        <v>10</v>
      </c>
      <c r="J1343">
        <v>20</v>
      </c>
      <c r="K1343">
        <v>10</v>
      </c>
      <c r="L1343" t="s">
        <v>813</v>
      </c>
      <c r="M1343" t="s">
        <v>2516</v>
      </c>
      <c r="N1343" t="s">
        <v>2516</v>
      </c>
      <c r="O1343" t="s">
        <v>2516</v>
      </c>
      <c r="P1343" t="s">
        <v>2516</v>
      </c>
      <c r="Q1343" t="s">
        <v>2516</v>
      </c>
      <c r="R1343" s="2">
        <v>43906.352083333331</v>
      </c>
      <c r="S1343" t="s">
        <v>1913</v>
      </c>
      <c r="T1343" t="s">
        <v>2516</v>
      </c>
      <c r="U1343" t="s">
        <v>1035</v>
      </c>
      <c r="V1343" t="s">
        <v>29289</v>
      </c>
      <c r="W1343" t="s">
        <v>2516</v>
      </c>
      <c r="X1343" t="s">
        <v>29290</v>
      </c>
      <c r="Y1343" t="s">
        <v>1403</v>
      </c>
      <c r="Z1343">
        <v>8.9499999999999993</v>
      </c>
      <c r="AA1343">
        <v>90</v>
      </c>
      <c r="AB1343">
        <v>135.30000000000001</v>
      </c>
      <c r="AC1343">
        <v>15.8</v>
      </c>
      <c r="AD1343" t="s">
        <v>948</v>
      </c>
      <c r="AE1343" t="s">
        <v>2516</v>
      </c>
      <c r="AF1343" t="s">
        <v>2516</v>
      </c>
      <c r="AG1343" t="s">
        <v>26073</v>
      </c>
      <c r="AH1343" t="s">
        <v>26075</v>
      </c>
      <c r="AI1343" t="s">
        <v>2516</v>
      </c>
      <c r="AJ1343" t="s">
        <v>29267</v>
      </c>
      <c r="AK1343" t="s">
        <v>29272</v>
      </c>
      <c r="AL1343" t="s">
        <v>2516</v>
      </c>
    </row>
    <row r="1344" spans="1:38" x14ac:dyDescent="0.45">
      <c r="A1344" t="s">
        <v>29287</v>
      </c>
      <c r="B1344" t="s">
        <v>29291</v>
      </c>
      <c r="C1344" t="s">
        <v>5752</v>
      </c>
      <c r="D1344" t="s">
        <v>5753</v>
      </c>
      <c r="E1344" t="s">
        <v>5754</v>
      </c>
      <c r="F1344">
        <v>32.540669999999999</v>
      </c>
      <c r="G1344">
        <v>-87.798060000000007</v>
      </c>
      <c r="H1344">
        <v>10</v>
      </c>
      <c r="I1344">
        <v>10</v>
      </c>
      <c r="J1344">
        <v>20</v>
      </c>
      <c r="K1344">
        <v>10</v>
      </c>
      <c r="L1344" t="s">
        <v>813</v>
      </c>
      <c r="M1344" t="s">
        <v>2516</v>
      </c>
      <c r="N1344" t="s">
        <v>2516</v>
      </c>
      <c r="O1344" t="s">
        <v>2516</v>
      </c>
      <c r="P1344" t="s">
        <v>2516</v>
      </c>
      <c r="Q1344" t="s">
        <v>2516</v>
      </c>
      <c r="R1344" s="2">
        <v>43908.347916666666</v>
      </c>
      <c r="S1344" t="s">
        <v>1913</v>
      </c>
      <c r="T1344" t="s">
        <v>2516</v>
      </c>
      <c r="U1344" t="s">
        <v>991</v>
      </c>
      <c r="V1344" t="s">
        <v>16779</v>
      </c>
      <c r="W1344" t="s">
        <v>2516</v>
      </c>
      <c r="X1344" t="s">
        <v>29292</v>
      </c>
      <c r="Y1344" t="s">
        <v>1403</v>
      </c>
      <c r="Z1344">
        <v>9.7899999999999991</v>
      </c>
      <c r="AA1344">
        <v>99</v>
      </c>
      <c r="AB1344">
        <v>152.80000000000001</v>
      </c>
      <c r="AC1344">
        <v>15.9</v>
      </c>
      <c r="AD1344" t="s">
        <v>948</v>
      </c>
      <c r="AE1344" t="s">
        <v>2516</v>
      </c>
      <c r="AF1344" t="s">
        <v>2516</v>
      </c>
      <c r="AG1344" t="s">
        <v>26252</v>
      </c>
      <c r="AH1344" t="s">
        <v>26075</v>
      </c>
      <c r="AI1344" t="s">
        <v>2516</v>
      </c>
      <c r="AJ1344" t="s">
        <v>29267</v>
      </c>
      <c r="AK1344" t="s">
        <v>29272</v>
      </c>
      <c r="AL1344" t="s">
        <v>2516</v>
      </c>
    </row>
    <row r="1345" spans="1:38" x14ac:dyDescent="0.45">
      <c r="A1345" t="s">
        <v>29287</v>
      </c>
      <c r="B1345" t="s">
        <v>29293</v>
      </c>
      <c r="C1345" t="s">
        <v>5752</v>
      </c>
      <c r="D1345" t="s">
        <v>5753</v>
      </c>
      <c r="E1345" t="s">
        <v>5754</v>
      </c>
      <c r="F1345">
        <v>32.540669999999999</v>
      </c>
      <c r="G1345">
        <v>-87.798060000000007</v>
      </c>
      <c r="H1345">
        <v>10</v>
      </c>
      <c r="I1345">
        <v>10</v>
      </c>
      <c r="J1345">
        <v>20</v>
      </c>
      <c r="K1345">
        <v>10</v>
      </c>
      <c r="L1345" t="s">
        <v>813</v>
      </c>
      <c r="M1345" t="s">
        <v>2516</v>
      </c>
      <c r="N1345" t="s">
        <v>2516</v>
      </c>
      <c r="O1345" t="s">
        <v>2516</v>
      </c>
      <c r="P1345" t="s">
        <v>2516</v>
      </c>
      <c r="Q1345" t="s">
        <v>2516</v>
      </c>
      <c r="R1345" s="2">
        <v>43913.572916666664</v>
      </c>
      <c r="S1345" t="s">
        <v>1913</v>
      </c>
      <c r="T1345" t="s">
        <v>997</v>
      </c>
      <c r="U1345" t="s">
        <v>2516</v>
      </c>
      <c r="V1345" t="s">
        <v>29294</v>
      </c>
      <c r="W1345" t="s">
        <v>2516</v>
      </c>
      <c r="X1345" t="s">
        <v>29295</v>
      </c>
      <c r="Y1345" t="s">
        <v>2516</v>
      </c>
      <c r="AD1345" t="s">
        <v>948</v>
      </c>
      <c r="AE1345" t="s">
        <v>2516</v>
      </c>
      <c r="AF1345" t="s">
        <v>2516</v>
      </c>
      <c r="AG1345" t="s">
        <v>2516</v>
      </c>
      <c r="AH1345" t="s">
        <v>2516</v>
      </c>
      <c r="AI1345" t="s">
        <v>2516</v>
      </c>
      <c r="AJ1345" t="s">
        <v>29276</v>
      </c>
      <c r="AK1345" t="s">
        <v>2516</v>
      </c>
      <c r="AL1345" t="s">
        <v>1001</v>
      </c>
    </row>
    <row r="1346" spans="1:38" x14ac:dyDescent="0.45">
      <c r="A1346" t="s">
        <v>29296</v>
      </c>
      <c r="B1346" t="s">
        <v>29297</v>
      </c>
      <c r="C1346" t="s">
        <v>5752</v>
      </c>
      <c r="D1346" t="s">
        <v>5753</v>
      </c>
      <c r="E1346" t="s">
        <v>5754</v>
      </c>
      <c r="F1346">
        <v>32.540669999999999</v>
      </c>
      <c r="G1346">
        <v>-87.798060000000007</v>
      </c>
      <c r="H1346">
        <v>10</v>
      </c>
      <c r="I1346">
        <v>10</v>
      </c>
      <c r="J1346">
        <v>20</v>
      </c>
      <c r="K1346">
        <v>10</v>
      </c>
      <c r="L1346" t="s">
        <v>813</v>
      </c>
      <c r="M1346" t="s">
        <v>2516</v>
      </c>
      <c r="N1346" t="s">
        <v>2516</v>
      </c>
      <c r="O1346" t="s">
        <v>2516</v>
      </c>
      <c r="P1346" t="s">
        <v>2516</v>
      </c>
      <c r="Q1346" t="s">
        <v>2516</v>
      </c>
      <c r="R1346" s="2">
        <v>43927.572916666664</v>
      </c>
      <c r="S1346" t="s">
        <v>1913</v>
      </c>
      <c r="T1346" t="s">
        <v>997</v>
      </c>
      <c r="U1346" t="s">
        <v>2516</v>
      </c>
      <c r="V1346" t="s">
        <v>29298</v>
      </c>
      <c r="W1346" t="s">
        <v>2516</v>
      </c>
      <c r="X1346" t="s">
        <v>29299</v>
      </c>
      <c r="Y1346" t="s">
        <v>2516</v>
      </c>
      <c r="AD1346" t="s">
        <v>948</v>
      </c>
      <c r="AE1346" t="s">
        <v>2516</v>
      </c>
      <c r="AF1346" t="s">
        <v>2516</v>
      </c>
      <c r="AG1346" t="s">
        <v>2516</v>
      </c>
      <c r="AH1346" t="s">
        <v>2516</v>
      </c>
      <c r="AI1346" t="s">
        <v>2516</v>
      </c>
      <c r="AJ1346" t="s">
        <v>29276</v>
      </c>
      <c r="AK1346" t="s">
        <v>2516</v>
      </c>
      <c r="AL1346" t="s">
        <v>1001</v>
      </c>
    </row>
    <row r="1347" spans="1:38" x14ac:dyDescent="0.45">
      <c r="A1347" t="s">
        <v>29296</v>
      </c>
      <c r="B1347" t="s">
        <v>29300</v>
      </c>
      <c r="C1347" t="s">
        <v>5752</v>
      </c>
      <c r="D1347" t="s">
        <v>5753</v>
      </c>
      <c r="E1347" t="s">
        <v>5754</v>
      </c>
      <c r="F1347">
        <v>32.540669999999999</v>
      </c>
      <c r="G1347">
        <v>-87.798060000000007</v>
      </c>
      <c r="H1347">
        <v>10</v>
      </c>
      <c r="I1347">
        <v>10</v>
      </c>
      <c r="J1347">
        <v>20</v>
      </c>
      <c r="K1347">
        <v>10</v>
      </c>
      <c r="L1347" t="s">
        <v>813</v>
      </c>
      <c r="M1347" t="s">
        <v>2516</v>
      </c>
      <c r="N1347" t="s">
        <v>2516</v>
      </c>
      <c r="O1347" t="s">
        <v>2516</v>
      </c>
      <c r="P1347" t="s">
        <v>2516</v>
      </c>
      <c r="Q1347" t="s">
        <v>2516</v>
      </c>
      <c r="R1347" s="2">
        <v>43937.392361111109</v>
      </c>
      <c r="S1347" t="s">
        <v>1913</v>
      </c>
      <c r="T1347" t="s">
        <v>997</v>
      </c>
      <c r="U1347" t="s">
        <v>2516</v>
      </c>
      <c r="V1347" t="s">
        <v>29301</v>
      </c>
      <c r="W1347" t="s">
        <v>2516</v>
      </c>
      <c r="X1347" t="s">
        <v>29302</v>
      </c>
      <c r="Y1347" t="s">
        <v>2516</v>
      </c>
      <c r="AD1347" t="s">
        <v>948</v>
      </c>
      <c r="AE1347" t="s">
        <v>2516</v>
      </c>
      <c r="AF1347" t="s">
        <v>2516</v>
      </c>
      <c r="AG1347" t="s">
        <v>2516</v>
      </c>
      <c r="AH1347" t="s">
        <v>2516</v>
      </c>
      <c r="AI1347" t="s">
        <v>2516</v>
      </c>
      <c r="AJ1347" t="s">
        <v>29276</v>
      </c>
      <c r="AK1347" t="s">
        <v>29276</v>
      </c>
      <c r="AL1347" t="s">
        <v>1001</v>
      </c>
    </row>
    <row r="1348" spans="1:38" x14ac:dyDescent="0.45">
      <c r="A1348" t="s">
        <v>29296</v>
      </c>
      <c r="B1348" t="s">
        <v>29303</v>
      </c>
      <c r="C1348" t="s">
        <v>5752</v>
      </c>
      <c r="D1348" t="s">
        <v>5753</v>
      </c>
      <c r="E1348" t="s">
        <v>5754</v>
      </c>
      <c r="F1348">
        <v>32.540669999999999</v>
      </c>
      <c r="G1348">
        <v>-87.798060000000007</v>
      </c>
      <c r="H1348">
        <v>10</v>
      </c>
      <c r="I1348">
        <v>10</v>
      </c>
      <c r="J1348">
        <v>20</v>
      </c>
      <c r="K1348">
        <v>10</v>
      </c>
      <c r="L1348" t="s">
        <v>813</v>
      </c>
      <c r="M1348" t="s">
        <v>2516</v>
      </c>
      <c r="N1348" t="s">
        <v>2516</v>
      </c>
      <c r="O1348" t="s">
        <v>2516</v>
      </c>
      <c r="P1348" t="s">
        <v>2516</v>
      </c>
      <c r="Q1348" t="s">
        <v>2516</v>
      </c>
      <c r="R1348" s="2">
        <v>43942.392361111109</v>
      </c>
      <c r="S1348" t="s">
        <v>1913</v>
      </c>
      <c r="T1348" t="s">
        <v>997</v>
      </c>
      <c r="U1348" t="s">
        <v>2516</v>
      </c>
      <c r="V1348" t="s">
        <v>29304</v>
      </c>
      <c r="W1348" t="s">
        <v>2516</v>
      </c>
      <c r="X1348" t="s">
        <v>29305</v>
      </c>
      <c r="Y1348" t="s">
        <v>2516</v>
      </c>
      <c r="AD1348" t="s">
        <v>948</v>
      </c>
      <c r="AE1348" t="s">
        <v>2516</v>
      </c>
      <c r="AF1348" t="s">
        <v>2516</v>
      </c>
      <c r="AG1348" t="s">
        <v>2516</v>
      </c>
      <c r="AH1348" t="s">
        <v>2516</v>
      </c>
      <c r="AI1348" t="s">
        <v>2516</v>
      </c>
      <c r="AJ1348" t="s">
        <v>29276</v>
      </c>
      <c r="AK1348" t="s">
        <v>29276</v>
      </c>
      <c r="AL1348" t="s">
        <v>1001</v>
      </c>
    </row>
    <row r="1349" spans="1:38" x14ac:dyDescent="0.45">
      <c r="A1349" t="s">
        <v>29306</v>
      </c>
      <c r="B1349" t="s">
        <v>29307</v>
      </c>
      <c r="C1349" t="s">
        <v>5752</v>
      </c>
      <c r="D1349" t="s">
        <v>5753</v>
      </c>
      <c r="E1349" t="s">
        <v>5754</v>
      </c>
      <c r="F1349">
        <v>32.540669999999999</v>
      </c>
      <c r="G1349">
        <v>-87.798060000000007</v>
      </c>
      <c r="H1349">
        <v>10</v>
      </c>
      <c r="I1349">
        <v>10</v>
      </c>
      <c r="J1349">
        <v>20</v>
      </c>
      <c r="K1349">
        <v>10</v>
      </c>
      <c r="L1349" t="s">
        <v>813</v>
      </c>
      <c r="M1349" t="s">
        <v>2516</v>
      </c>
      <c r="N1349" t="s">
        <v>2516</v>
      </c>
      <c r="O1349" t="s">
        <v>2516</v>
      </c>
      <c r="P1349" t="s">
        <v>2516</v>
      </c>
      <c r="Q1349" t="s">
        <v>2516</v>
      </c>
      <c r="R1349" s="2">
        <v>43970.482638888891</v>
      </c>
      <c r="S1349" t="s">
        <v>1913</v>
      </c>
      <c r="T1349" t="s">
        <v>997</v>
      </c>
      <c r="U1349" t="s">
        <v>2516</v>
      </c>
      <c r="V1349" t="s">
        <v>29308</v>
      </c>
      <c r="W1349" t="s">
        <v>2516</v>
      </c>
      <c r="X1349" t="s">
        <v>29309</v>
      </c>
      <c r="Y1349" t="s">
        <v>2516</v>
      </c>
      <c r="AD1349" t="s">
        <v>983</v>
      </c>
      <c r="AE1349" t="s">
        <v>2516</v>
      </c>
      <c r="AF1349" t="s">
        <v>2516</v>
      </c>
      <c r="AG1349" t="s">
        <v>2516</v>
      </c>
      <c r="AH1349" t="s">
        <v>2516</v>
      </c>
      <c r="AI1349" t="s">
        <v>2516</v>
      </c>
      <c r="AJ1349" t="s">
        <v>29310</v>
      </c>
      <c r="AK1349" t="s">
        <v>29310</v>
      </c>
      <c r="AL1349" t="s">
        <v>29311</v>
      </c>
    </row>
    <row r="1350" spans="1:38" x14ac:dyDescent="0.45">
      <c r="A1350" t="s">
        <v>29306</v>
      </c>
      <c r="B1350" t="s">
        <v>29312</v>
      </c>
      <c r="C1350" t="s">
        <v>5752</v>
      </c>
      <c r="D1350" t="s">
        <v>5753</v>
      </c>
      <c r="E1350" t="s">
        <v>5754</v>
      </c>
      <c r="F1350">
        <v>32.540669999999999</v>
      </c>
      <c r="G1350">
        <v>-87.798060000000007</v>
      </c>
      <c r="H1350">
        <v>10</v>
      </c>
      <c r="I1350">
        <v>10</v>
      </c>
      <c r="J1350">
        <v>20</v>
      </c>
      <c r="K1350">
        <v>10</v>
      </c>
      <c r="L1350" t="s">
        <v>813</v>
      </c>
      <c r="M1350" t="s">
        <v>2516</v>
      </c>
      <c r="N1350" t="s">
        <v>2516</v>
      </c>
      <c r="O1350" t="s">
        <v>2516</v>
      </c>
      <c r="P1350" t="s">
        <v>2516</v>
      </c>
      <c r="Q1350" t="s">
        <v>2516</v>
      </c>
      <c r="R1350" s="2">
        <v>43979.474999999999</v>
      </c>
      <c r="S1350" t="s">
        <v>1913</v>
      </c>
      <c r="T1350" t="s">
        <v>997</v>
      </c>
      <c r="U1350" t="s">
        <v>2516</v>
      </c>
      <c r="V1350" t="s">
        <v>29313</v>
      </c>
      <c r="W1350" t="s">
        <v>2516</v>
      </c>
      <c r="X1350" t="s">
        <v>29314</v>
      </c>
      <c r="Y1350" t="s">
        <v>2516</v>
      </c>
      <c r="AD1350" t="s">
        <v>983</v>
      </c>
      <c r="AE1350" t="s">
        <v>2516</v>
      </c>
      <c r="AF1350" t="s">
        <v>2516</v>
      </c>
      <c r="AG1350" t="s">
        <v>2516</v>
      </c>
      <c r="AH1350" t="s">
        <v>2516</v>
      </c>
      <c r="AI1350" t="s">
        <v>2516</v>
      </c>
      <c r="AJ1350" t="s">
        <v>29310</v>
      </c>
      <c r="AK1350" t="s">
        <v>29310</v>
      </c>
      <c r="AL1350" t="s">
        <v>29315</v>
      </c>
    </row>
    <row r="1351" spans="1:38" x14ac:dyDescent="0.45">
      <c r="A1351" t="s">
        <v>29316</v>
      </c>
      <c r="B1351" t="s">
        <v>29317</v>
      </c>
      <c r="C1351" t="s">
        <v>5752</v>
      </c>
      <c r="D1351" t="s">
        <v>5753</v>
      </c>
      <c r="E1351" t="s">
        <v>5754</v>
      </c>
      <c r="F1351">
        <v>32.540669999999999</v>
      </c>
      <c r="G1351">
        <v>-87.798060000000007</v>
      </c>
      <c r="H1351">
        <v>10</v>
      </c>
      <c r="I1351">
        <v>10</v>
      </c>
      <c r="J1351">
        <v>20</v>
      </c>
      <c r="K1351">
        <v>10</v>
      </c>
      <c r="L1351" t="s">
        <v>813</v>
      </c>
      <c r="M1351" t="s">
        <v>2516</v>
      </c>
      <c r="N1351" t="s">
        <v>2516</v>
      </c>
      <c r="O1351" t="s">
        <v>2516</v>
      </c>
      <c r="P1351" t="s">
        <v>2516</v>
      </c>
      <c r="Q1351" t="s">
        <v>2516</v>
      </c>
      <c r="R1351" s="2">
        <v>43998.48333333333</v>
      </c>
      <c r="S1351" t="s">
        <v>1913</v>
      </c>
      <c r="T1351" t="s">
        <v>997</v>
      </c>
      <c r="U1351" t="s">
        <v>2516</v>
      </c>
      <c r="V1351" t="s">
        <v>29318</v>
      </c>
      <c r="W1351" t="s">
        <v>2516</v>
      </c>
      <c r="X1351" t="s">
        <v>29319</v>
      </c>
      <c r="Y1351" t="s">
        <v>2516</v>
      </c>
      <c r="AD1351" t="s">
        <v>983</v>
      </c>
      <c r="AE1351" t="s">
        <v>2516</v>
      </c>
      <c r="AF1351" t="s">
        <v>2516</v>
      </c>
      <c r="AG1351" t="s">
        <v>2516</v>
      </c>
      <c r="AH1351" t="s">
        <v>2516</v>
      </c>
      <c r="AI1351" t="s">
        <v>2516</v>
      </c>
      <c r="AJ1351" t="s">
        <v>29310</v>
      </c>
      <c r="AK1351" t="s">
        <v>29310</v>
      </c>
      <c r="AL1351" t="s">
        <v>29311</v>
      </c>
    </row>
    <row r="1352" spans="1:38" x14ac:dyDescent="0.45">
      <c r="A1352" t="s">
        <v>29316</v>
      </c>
      <c r="B1352" t="s">
        <v>29320</v>
      </c>
      <c r="C1352" t="s">
        <v>5752</v>
      </c>
      <c r="D1352" t="s">
        <v>5753</v>
      </c>
      <c r="E1352" t="s">
        <v>5754</v>
      </c>
      <c r="F1352">
        <v>32.540669999999999</v>
      </c>
      <c r="G1352">
        <v>-87.798060000000007</v>
      </c>
      <c r="H1352">
        <v>10</v>
      </c>
      <c r="I1352">
        <v>10</v>
      </c>
      <c r="J1352">
        <v>20</v>
      </c>
      <c r="K1352">
        <v>10</v>
      </c>
      <c r="L1352" t="s">
        <v>813</v>
      </c>
      <c r="M1352" t="s">
        <v>2516</v>
      </c>
      <c r="N1352" t="s">
        <v>2516</v>
      </c>
      <c r="O1352" t="s">
        <v>2516</v>
      </c>
      <c r="P1352" t="s">
        <v>2516</v>
      </c>
      <c r="Q1352" t="s">
        <v>2516</v>
      </c>
      <c r="R1352" s="2">
        <v>44012.473611111112</v>
      </c>
      <c r="S1352" t="s">
        <v>1913</v>
      </c>
      <c r="T1352" t="s">
        <v>997</v>
      </c>
      <c r="U1352" t="s">
        <v>2516</v>
      </c>
      <c r="V1352" t="s">
        <v>29321</v>
      </c>
      <c r="W1352" t="s">
        <v>2516</v>
      </c>
      <c r="X1352" t="s">
        <v>29322</v>
      </c>
      <c r="Y1352" t="s">
        <v>2516</v>
      </c>
      <c r="AD1352" t="s">
        <v>983</v>
      </c>
      <c r="AE1352" t="s">
        <v>2516</v>
      </c>
      <c r="AF1352" t="s">
        <v>2516</v>
      </c>
      <c r="AG1352" t="s">
        <v>2516</v>
      </c>
      <c r="AH1352" t="s">
        <v>2516</v>
      </c>
      <c r="AI1352" t="s">
        <v>2516</v>
      </c>
      <c r="AJ1352" t="s">
        <v>29310</v>
      </c>
      <c r="AK1352" t="s">
        <v>29310</v>
      </c>
      <c r="AL1352" t="s">
        <v>29311</v>
      </c>
    </row>
    <row r="1353" spans="1:38" x14ac:dyDescent="0.45">
      <c r="A1353" t="s">
        <v>29323</v>
      </c>
      <c r="B1353" t="s">
        <v>29324</v>
      </c>
      <c r="C1353" t="s">
        <v>5752</v>
      </c>
      <c r="D1353" t="s">
        <v>5753</v>
      </c>
      <c r="E1353" t="s">
        <v>5754</v>
      </c>
      <c r="F1353">
        <v>32.540669999999999</v>
      </c>
      <c r="G1353">
        <v>-87.798060000000007</v>
      </c>
      <c r="H1353">
        <v>10</v>
      </c>
      <c r="I1353">
        <v>10</v>
      </c>
      <c r="J1353">
        <v>20</v>
      </c>
      <c r="K1353">
        <v>10</v>
      </c>
      <c r="L1353" t="s">
        <v>813</v>
      </c>
      <c r="M1353" t="s">
        <v>2516</v>
      </c>
      <c r="N1353" t="s">
        <v>2516</v>
      </c>
      <c r="O1353" t="s">
        <v>2516</v>
      </c>
      <c r="P1353" t="s">
        <v>2516</v>
      </c>
      <c r="Q1353" t="s">
        <v>2516</v>
      </c>
      <c r="R1353" s="2">
        <v>44123.371527777781</v>
      </c>
      <c r="S1353" t="s">
        <v>1913</v>
      </c>
      <c r="T1353" t="s">
        <v>2516</v>
      </c>
      <c r="U1353" t="s">
        <v>991</v>
      </c>
      <c r="V1353" t="s">
        <v>16786</v>
      </c>
      <c r="W1353" t="s">
        <v>2516</v>
      </c>
      <c r="X1353" t="s">
        <v>29325</v>
      </c>
      <c r="Y1353" t="s">
        <v>1403</v>
      </c>
      <c r="Z1353">
        <v>7.9</v>
      </c>
      <c r="AA1353">
        <v>92</v>
      </c>
      <c r="AB1353">
        <v>288.10000000000002</v>
      </c>
      <c r="AC1353">
        <v>23.4</v>
      </c>
      <c r="AD1353" t="s">
        <v>983</v>
      </c>
      <c r="AE1353" t="s">
        <v>2516</v>
      </c>
      <c r="AF1353" t="s">
        <v>2516</v>
      </c>
      <c r="AG1353" t="s">
        <v>26080</v>
      </c>
      <c r="AH1353" t="s">
        <v>26075</v>
      </c>
      <c r="AI1353" t="s">
        <v>2516</v>
      </c>
      <c r="AJ1353" t="s">
        <v>29310</v>
      </c>
      <c r="AK1353" t="s">
        <v>29310</v>
      </c>
      <c r="AL1353" t="s">
        <v>2516</v>
      </c>
    </row>
    <row r="1354" spans="1:38" x14ac:dyDescent="0.45">
      <c r="A1354" t="s">
        <v>29326</v>
      </c>
      <c r="B1354" t="s">
        <v>29327</v>
      </c>
      <c r="C1354" t="s">
        <v>5752</v>
      </c>
      <c r="D1354" t="s">
        <v>5753</v>
      </c>
      <c r="E1354" t="s">
        <v>5754</v>
      </c>
      <c r="F1354">
        <v>32.540669999999999</v>
      </c>
      <c r="G1354">
        <v>-87.798060000000007</v>
      </c>
      <c r="H1354">
        <v>10</v>
      </c>
      <c r="I1354">
        <v>10</v>
      </c>
      <c r="J1354">
        <v>20</v>
      </c>
      <c r="K1354">
        <v>10</v>
      </c>
      <c r="L1354" t="s">
        <v>813</v>
      </c>
      <c r="M1354" t="s">
        <v>2516</v>
      </c>
      <c r="N1354" t="s">
        <v>2516</v>
      </c>
      <c r="O1354" t="s">
        <v>2516</v>
      </c>
      <c r="P1354" t="s">
        <v>2516</v>
      </c>
      <c r="Q1354" t="s">
        <v>2516</v>
      </c>
      <c r="R1354" s="2">
        <v>44139.356944444444</v>
      </c>
      <c r="S1354" t="s">
        <v>1913</v>
      </c>
      <c r="T1354" t="s">
        <v>2516</v>
      </c>
      <c r="U1354" t="s">
        <v>1035</v>
      </c>
      <c r="V1354" t="s">
        <v>29328</v>
      </c>
      <c r="W1354" t="s">
        <v>2516</v>
      </c>
      <c r="X1354" t="s">
        <v>29329</v>
      </c>
      <c r="Y1354" t="s">
        <v>816</v>
      </c>
      <c r="Z1354">
        <v>6.9</v>
      </c>
      <c r="AA1354">
        <v>76</v>
      </c>
      <c r="AB1354">
        <v>269.7</v>
      </c>
      <c r="AC1354">
        <v>20.3</v>
      </c>
      <c r="AD1354" t="s">
        <v>983</v>
      </c>
      <c r="AE1354" t="s">
        <v>2516</v>
      </c>
      <c r="AF1354" t="s">
        <v>2516</v>
      </c>
      <c r="AG1354" t="s">
        <v>26102</v>
      </c>
      <c r="AH1354" t="s">
        <v>26075</v>
      </c>
      <c r="AI1354" t="s">
        <v>2516</v>
      </c>
      <c r="AJ1354" t="s">
        <v>29310</v>
      </c>
      <c r="AK1354" t="s">
        <v>29310</v>
      </c>
      <c r="AL1354" t="s">
        <v>2516</v>
      </c>
    </row>
    <row r="1355" spans="1:38" x14ac:dyDescent="0.45">
      <c r="A1355" t="s">
        <v>29330</v>
      </c>
      <c r="B1355" t="s">
        <v>29331</v>
      </c>
      <c r="C1355" t="s">
        <v>5752</v>
      </c>
      <c r="D1355" t="s">
        <v>5753</v>
      </c>
      <c r="E1355" t="s">
        <v>5754</v>
      </c>
      <c r="F1355">
        <v>32.540669999999999</v>
      </c>
      <c r="G1355">
        <v>-87.798060000000007</v>
      </c>
      <c r="H1355">
        <v>10</v>
      </c>
      <c r="I1355">
        <v>10</v>
      </c>
      <c r="J1355">
        <v>20</v>
      </c>
      <c r="K1355">
        <v>10</v>
      </c>
      <c r="L1355" t="s">
        <v>813</v>
      </c>
      <c r="M1355" t="s">
        <v>2516</v>
      </c>
      <c r="N1355" t="s">
        <v>2516</v>
      </c>
      <c r="O1355" t="s">
        <v>2516</v>
      </c>
      <c r="P1355" t="s">
        <v>2516</v>
      </c>
      <c r="Q1355" t="s">
        <v>2516</v>
      </c>
      <c r="R1355" s="2">
        <v>44237.333333333336</v>
      </c>
      <c r="S1355" t="s">
        <v>1913</v>
      </c>
      <c r="T1355" t="s">
        <v>2516</v>
      </c>
      <c r="U1355" t="s">
        <v>991</v>
      </c>
      <c r="V1355" t="s">
        <v>16793</v>
      </c>
      <c r="W1355" t="s">
        <v>2516</v>
      </c>
      <c r="X1355" t="s">
        <v>29332</v>
      </c>
      <c r="Y1355" t="s">
        <v>1403</v>
      </c>
      <c r="Z1355">
        <v>11.7</v>
      </c>
      <c r="AA1355">
        <v>104</v>
      </c>
      <c r="AB1355">
        <v>181.4</v>
      </c>
      <c r="AC1355">
        <v>10.199999999999999</v>
      </c>
      <c r="AD1355" t="s">
        <v>983</v>
      </c>
      <c r="AE1355" t="s">
        <v>2516</v>
      </c>
      <c r="AF1355" t="s">
        <v>2516</v>
      </c>
      <c r="AG1355" t="s">
        <v>26105</v>
      </c>
      <c r="AH1355" t="s">
        <v>26075</v>
      </c>
      <c r="AI1355" t="s">
        <v>2516</v>
      </c>
      <c r="AJ1355" t="s">
        <v>29310</v>
      </c>
      <c r="AK1355" t="s">
        <v>29333</v>
      </c>
      <c r="AL1355" t="s">
        <v>2516</v>
      </c>
    </row>
    <row r="1356" spans="1:38" x14ac:dyDescent="0.45">
      <c r="A1356" t="s">
        <v>29330</v>
      </c>
      <c r="B1356" t="s">
        <v>29334</v>
      </c>
      <c r="C1356" t="s">
        <v>5752</v>
      </c>
      <c r="D1356" t="s">
        <v>5753</v>
      </c>
      <c r="E1356" t="s">
        <v>5754</v>
      </c>
      <c r="F1356">
        <v>32.540669999999999</v>
      </c>
      <c r="G1356">
        <v>-87.798060000000007</v>
      </c>
      <c r="H1356">
        <v>10</v>
      </c>
      <c r="I1356">
        <v>10</v>
      </c>
      <c r="J1356">
        <v>20</v>
      </c>
      <c r="K1356">
        <v>10</v>
      </c>
      <c r="L1356" t="s">
        <v>813</v>
      </c>
      <c r="M1356" t="s">
        <v>2516</v>
      </c>
      <c r="N1356" t="s">
        <v>2516</v>
      </c>
      <c r="O1356" t="s">
        <v>2516</v>
      </c>
      <c r="P1356" t="s">
        <v>2516</v>
      </c>
      <c r="Q1356" t="s">
        <v>2516</v>
      </c>
      <c r="R1356" s="2">
        <v>44250.365972222222</v>
      </c>
      <c r="S1356" t="s">
        <v>1913</v>
      </c>
      <c r="T1356" t="s">
        <v>2516</v>
      </c>
      <c r="U1356" t="s">
        <v>1035</v>
      </c>
      <c r="V1356" t="s">
        <v>29335</v>
      </c>
      <c r="W1356" t="s">
        <v>2516</v>
      </c>
      <c r="X1356" t="s">
        <v>29336</v>
      </c>
      <c r="Y1356" t="s">
        <v>816</v>
      </c>
      <c r="Z1356">
        <v>12.5</v>
      </c>
      <c r="AA1356">
        <v>107</v>
      </c>
      <c r="AB1356">
        <v>179.3</v>
      </c>
      <c r="AC1356">
        <v>8.5</v>
      </c>
      <c r="AD1356" t="s">
        <v>983</v>
      </c>
      <c r="AE1356" t="s">
        <v>2516</v>
      </c>
      <c r="AF1356" t="s">
        <v>2516</v>
      </c>
      <c r="AG1356" t="s">
        <v>26080</v>
      </c>
      <c r="AH1356" t="s">
        <v>26075</v>
      </c>
      <c r="AI1356" t="s">
        <v>2516</v>
      </c>
      <c r="AJ1356" t="s">
        <v>29310</v>
      </c>
      <c r="AK1356" t="s">
        <v>29272</v>
      </c>
      <c r="AL1356" t="s">
        <v>2516</v>
      </c>
    </row>
    <row r="1357" spans="1:38" x14ac:dyDescent="0.45">
      <c r="A1357" t="s">
        <v>29337</v>
      </c>
      <c r="B1357" t="s">
        <v>29338</v>
      </c>
      <c r="C1357" t="s">
        <v>5752</v>
      </c>
      <c r="D1357" t="s">
        <v>5753</v>
      </c>
      <c r="E1357" t="s">
        <v>5754</v>
      </c>
      <c r="F1357">
        <v>32.540669999999999</v>
      </c>
      <c r="G1357">
        <v>-87.798060000000007</v>
      </c>
      <c r="H1357">
        <v>10</v>
      </c>
      <c r="I1357">
        <v>10</v>
      </c>
      <c r="J1357">
        <v>20</v>
      </c>
      <c r="K1357">
        <v>10</v>
      </c>
      <c r="L1357" t="s">
        <v>813</v>
      </c>
      <c r="M1357" t="s">
        <v>2516</v>
      </c>
      <c r="N1357" t="s">
        <v>2516</v>
      </c>
      <c r="O1357" t="s">
        <v>2516</v>
      </c>
      <c r="P1357" t="s">
        <v>2516</v>
      </c>
      <c r="Q1357" t="s">
        <v>2516</v>
      </c>
      <c r="R1357" s="2">
        <v>44277.375</v>
      </c>
      <c r="S1357" t="s">
        <v>1913</v>
      </c>
      <c r="T1357" t="s">
        <v>2516</v>
      </c>
      <c r="U1357" t="s">
        <v>991</v>
      </c>
      <c r="V1357" t="s">
        <v>16800</v>
      </c>
      <c r="W1357" t="s">
        <v>2516</v>
      </c>
      <c r="X1357" t="s">
        <v>29339</v>
      </c>
      <c r="Y1357" t="s">
        <v>1403</v>
      </c>
      <c r="Z1357">
        <v>10.3</v>
      </c>
      <c r="AA1357">
        <v>103</v>
      </c>
      <c r="AB1357">
        <v>174.4</v>
      </c>
      <c r="AC1357">
        <v>15</v>
      </c>
      <c r="AD1357" t="s">
        <v>983</v>
      </c>
      <c r="AE1357" t="s">
        <v>2516</v>
      </c>
      <c r="AF1357" t="s">
        <v>2516</v>
      </c>
      <c r="AG1357" t="s">
        <v>29340</v>
      </c>
      <c r="AH1357" t="s">
        <v>26075</v>
      </c>
      <c r="AI1357" t="s">
        <v>2516</v>
      </c>
      <c r="AJ1357" t="s">
        <v>29310</v>
      </c>
      <c r="AK1357" t="s">
        <v>29333</v>
      </c>
      <c r="AL1357" t="s">
        <v>2516</v>
      </c>
    </row>
    <row r="1358" spans="1:38" x14ac:dyDescent="0.45">
      <c r="A1358" t="s">
        <v>29341</v>
      </c>
      <c r="B1358" t="s">
        <v>29342</v>
      </c>
      <c r="C1358" t="s">
        <v>5752</v>
      </c>
      <c r="D1358" t="s">
        <v>5753</v>
      </c>
      <c r="E1358" t="s">
        <v>5843</v>
      </c>
      <c r="F1358">
        <v>32.542478000000003</v>
      </c>
      <c r="G1358">
        <v>-87.797972000000001</v>
      </c>
      <c r="H1358">
        <v>10</v>
      </c>
      <c r="I1358">
        <v>10</v>
      </c>
      <c r="J1358">
        <v>23</v>
      </c>
      <c r="K1358">
        <v>10</v>
      </c>
      <c r="L1358" t="s">
        <v>813</v>
      </c>
      <c r="M1358" t="s">
        <v>2516</v>
      </c>
      <c r="N1358" t="s">
        <v>2516</v>
      </c>
      <c r="O1358" t="s">
        <v>2516</v>
      </c>
      <c r="P1358" t="s">
        <v>2516</v>
      </c>
      <c r="Q1358" t="s">
        <v>2516</v>
      </c>
      <c r="R1358" s="2">
        <v>44335.357638888891</v>
      </c>
      <c r="S1358" t="s">
        <v>1913</v>
      </c>
      <c r="T1358" t="s">
        <v>2516</v>
      </c>
      <c r="U1358" t="s">
        <v>991</v>
      </c>
      <c r="V1358" t="s">
        <v>16807</v>
      </c>
      <c r="W1358" t="s">
        <v>2516</v>
      </c>
      <c r="X1358" t="s">
        <v>29343</v>
      </c>
      <c r="Y1358" t="s">
        <v>1403</v>
      </c>
      <c r="Z1358">
        <v>9.4</v>
      </c>
      <c r="AA1358">
        <v>110</v>
      </c>
      <c r="AB1358">
        <v>170</v>
      </c>
      <c r="AC1358">
        <v>23.5</v>
      </c>
      <c r="AD1358" t="s">
        <v>983</v>
      </c>
      <c r="AE1358" t="s">
        <v>2516</v>
      </c>
      <c r="AF1358" t="s">
        <v>2516</v>
      </c>
      <c r="AG1358" t="s">
        <v>26135</v>
      </c>
      <c r="AH1358" t="s">
        <v>26075</v>
      </c>
      <c r="AI1358" t="s">
        <v>2516</v>
      </c>
      <c r="AJ1358" t="s">
        <v>29272</v>
      </c>
      <c r="AK1358" t="s">
        <v>29272</v>
      </c>
      <c r="AL1358" t="s">
        <v>2516</v>
      </c>
    </row>
    <row r="1359" spans="1:38" x14ac:dyDescent="0.45">
      <c r="A1359" t="s">
        <v>29344</v>
      </c>
      <c r="B1359" t="s">
        <v>29345</v>
      </c>
      <c r="C1359" t="s">
        <v>5752</v>
      </c>
      <c r="D1359" t="s">
        <v>5753</v>
      </c>
      <c r="E1359" t="s">
        <v>5843</v>
      </c>
      <c r="F1359">
        <v>32.542478000000003</v>
      </c>
      <c r="G1359">
        <v>-87.797972000000001</v>
      </c>
      <c r="H1359">
        <v>10</v>
      </c>
      <c r="I1359">
        <v>10</v>
      </c>
      <c r="J1359">
        <v>23</v>
      </c>
      <c r="K1359">
        <v>10</v>
      </c>
      <c r="L1359" t="s">
        <v>813</v>
      </c>
      <c r="M1359" t="s">
        <v>2516</v>
      </c>
      <c r="N1359" t="s">
        <v>2516</v>
      </c>
      <c r="O1359" t="s">
        <v>2516</v>
      </c>
      <c r="P1359" t="s">
        <v>2516</v>
      </c>
      <c r="Q1359" t="s">
        <v>2516</v>
      </c>
      <c r="R1359" s="2">
        <v>44397.364583333336</v>
      </c>
      <c r="S1359" t="s">
        <v>1913</v>
      </c>
      <c r="T1359" t="s">
        <v>2516</v>
      </c>
      <c r="U1359" t="s">
        <v>991</v>
      </c>
      <c r="V1359" t="s">
        <v>16814</v>
      </c>
      <c r="W1359" t="s">
        <v>2516</v>
      </c>
      <c r="X1359" t="s">
        <v>29346</v>
      </c>
      <c r="Y1359" t="s">
        <v>1403</v>
      </c>
      <c r="Z1359">
        <v>7.5</v>
      </c>
      <c r="AA1359">
        <v>94</v>
      </c>
      <c r="AB1359">
        <v>176</v>
      </c>
      <c r="AC1359">
        <v>27.2</v>
      </c>
      <c r="AD1359" t="s">
        <v>983</v>
      </c>
      <c r="AE1359" t="s">
        <v>2516</v>
      </c>
      <c r="AF1359" t="s">
        <v>2516</v>
      </c>
      <c r="AG1359" t="s">
        <v>26356</v>
      </c>
      <c r="AH1359" t="s">
        <v>26075</v>
      </c>
      <c r="AI1359" t="s">
        <v>2516</v>
      </c>
      <c r="AJ1359" t="s">
        <v>29272</v>
      </c>
      <c r="AK1359" t="s">
        <v>29347</v>
      </c>
      <c r="AL1359" t="s">
        <v>2516</v>
      </c>
    </row>
    <row r="1360" spans="1:38" x14ac:dyDescent="0.45">
      <c r="A1360" t="s">
        <v>29348</v>
      </c>
      <c r="B1360" t="s">
        <v>29349</v>
      </c>
      <c r="C1360" t="s">
        <v>5752</v>
      </c>
      <c r="D1360" t="s">
        <v>5753</v>
      </c>
      <c r="E1360" t="s">
        <v>5843</v>
      </c>
      <c r="F1360">
        <v>32.542478000000003</v>
      </c>
      <c r="G1360">
        <v>-87.797972000000001</v>
      </c>
      <c r="H1360">
        <v>10</v>
      </c>
      <c r="I1360">
        <v>10</v>
      </c>
      <c r="J1360">
        <v>23</v>
      </c>
      <c r="K1360">
        <v>10</v>
      </c>
      <c r="L1360" t="s">
        <v>813</v>
      </c>
      <c r="M1360" t="s">
        <v>2516</v>
      </c>
      <c r="N1360" t="s">
        <v>2516</v>
      </c>
      <c r="O1360" t="s">
        <v>2516</v>
      </c>
      <c r="P1360" t="s">
        <v>2516</v>
      </c>
      <c r="Q1360" t="s">
        <v>2516</v>
      </c>
      <c r="R1360" s="2">
        <v>44425.281944444447</v>
      </c>
      <c r="S1360" t="s">
        <v>1913</v>
      </c>
      <c r="T1360" t="s">
        <v>2516</v>
      </c>
      <c r="U1360" t="s">
        <v>1035</v>
      </c>
      <c r="V1360" t="s">
        <v>29350</v>
      </c>
      <c r="W1360" t="s">
        <v>2516</v>
      </c>
      <c r="X1360" t="s">
        <v>29351</v>
      </c>
      <c r="Y1360" t="s">
        <v>1403</v>
      </c>
      <c r="Z1360">
        <v>8.1</v>
      </c>
      <c r="AA1360">
        <v>107</v>
      </c>
      <c r="AB1360">
        <v>178</v>
      </c>
      <c r="AC1360">
        <v>30.3</v>
      </c>
      <c r="AD1360" t="s">
        <v>983</v>
      </c>
      <c r="AE1360" t="s">
        <v>2516</v>
      </c>
      <c r="AF1360" t="s">
        <v>2516</v>
      </c>
      <c r="AG1360" t="s">
        <v>29352</v>
      </c>
      <c r="AH1360" t="s">
        <v>26075</v>
      </c>
      <c r="AI1360" t="s">
        <v>2516</v>
      </c>
      <c r="AJ1360" t="s">
        <v>29333</v>
      </c>
      <c r="AK1360" t="s">
        <v>29347</v>
      </c>
      <c r="AL1360" t="s">
        <v>2516</v>
      </c>
    </row>
    <row r="1361" spans="1:38" x14ac:dyDescent="0.45">
      <c r="A1361" t="s">
        <v>29353</v>
      </c>
      <c r="B1361" t="s">
        <v>29354</v>
      </c>
      <c r="C1361" t="s">
        <v>5752</v>
      </c>
      <c r="D1361" t="s">
        <v>5753</v>
      </c>
      <c r="E1361" t="s">
        <v>5843</v>
      </c>
      <c r="F1361">
        <v>32.542478000000003</v>
      </c>
      <c r="G1361">
        <v>-87.797972000000001</v>
      </c>
      <c r="H1361">
        <v>10</v>
      </c>
      <c r="I1361">
        <v>10</v>
      </c>
      <c r="J1361">
        <v>23</v>
      </c>
      <c r="K1361">
        <v>10</v>
      </c>
      <c r="L1361" t="s">
        <v>813</v>
      </c>
      <c r="M1361" t="s">
        <v>2516</v>
      </c>
      <c r="N1361" t="s">
        <v>2516</v>
      </c>
      <c r="O1361" t="s">
        <v>2516</v>
      </c>
      <c r="P1361" t="s">
        <v>2516</v>
      </c>
      <c r="Q1361" t="s">
        <v>2516</v>
      </c>
      <c r="R1361" s="2">
        <v>44460.306250000001</v>
      </c>
      <c r="S1361" t="s">
        <v>1913</v>
      </c>
      <c r="T1361" t="s">
        <v>2516</v>
      </c>
      <c r="U1361" t="s">
        <v>991</v>
      </c>
      <c r="V1361" t="s">
        <v>16821</v>
      </c>
      <c r="W1361" t="s">
        <v>2516</v>
      </c>
      <c r="X1361" t="s">
        <v>29355</v>
      </c>
      <c r="Y1361" t="s">
        <v>1403</v>
      </c>
      <c r="Z1361">
        <v>7</v>
      </c>
      <c r="AA1361">
        <v>87</v>
      </c>
      <c r="AB1361">
        <v>215.4</v>
      </c>
      <c r="AC1361">
        <v>26.4</v>
      </c>
      <c r="AD1361" t="s">
        <v>983</v>
      </c>
      <c r="AE1361" t="s">
        <v>2516</v>
      </c>
      <c r="AF1361" t="s">
        <v>2516</v>
      </c>
      <c r="AG1361" t="s">
        <v>26094</v>
      </c>
      <c r="AH1361" t="s">
        <v>26075</v>
      </c>
      <c r="AI1361" t="s">
        <v>2516</v>
      </c>
      <c r="AJ1361" t="s">
        <v>29333</v>
      </c>
      <c r="AK1361" t="s">
        <v>29347</v>
      </c>
      <c r="AL1361" t="s">
        <v>2516</v>
      </c>
    </row>
    <row r="1362" spans="1:38" x14ac:dyDescent="0.45">
      <c r="A1362" t="s">
        <v>29356</v>
      </c>
      <c r="B1362" t="s">
        <v>29357</v>
      </c>
      <c r="C1362" t="s">
        <v>5752</v>
      </c>
      <c r="D1362" t="s">
        <v>5753</v>
      </c>
      <c r="E1362" t="s">
        <v>5843</v>
      </c>
      <c r="F1362">
        <v>32.542478000000003</v>
      </c>
      <c r="G1362">
        <v>-87.797972000000001</v>
      </c>
      <c r="H1362">
        <v>10</v>
      </c>
      <c r="I1362">
        <v>10</v>
      </c>
      <c r="J1362">
        <v>23</v>
      </c>
      <c r="K1362">
        <v>10</v>
      </c>
      <c r="L1362" t="s">
        <v>813</v>
      </c>
      <c r="M1362" t="s">
        <v>2516</v>
      </c>
      <c r="N1362" t="s">
        <v>2516</v>
      </c>
      <c r="O1362" t="s">
        <v>2516</v>
      </c>
      <c r="P1362" t="s">
        <v>2516</v>
      </c>
      <c r="Q1362" t="s">
        <v>2516</v>
      </c>
      <c r="R1362" s="2">
        <v>44518.427777777775</v>
      </c>
      <c r="S1362" t="s">
        <v>1913</v>
      </c>
      <c r="T1362" t="s">
        <v>2516</v>
      </c>
      <c r="U1362" t="s">
        <v>991</v>
      </c>
      <c r="V1362" t="s">
        <v>16828</v>
      </c>
      <c r="W1362" t="s">
        <v>2516</v>
      </c>
      <c r="X1362" t="s">
        <v>29358</v>
      </c>
      <c r="Y1362" t="s">
        <v>1403</v>
      </c>
      <c r="Z1362">
        <v>8.5</v>
      </c>
      <c r="AA1362">
        <v>89</v>
      </c>
      <c r="AB1362">
        <v>161.1</v>
      </c>
      <c r="AC1362">
        <v>18</v>
      </c>
      <c r="AD1362" t="s">
        <v>983</v>
      </c>
      <c r="AE1362" t="s">
        <v>2516</v>
      </c>
      <c r="AF1362" t="s">
        <v>2516</v>
      </c>
      <c r="AG1362" t="s">
        <v>26287</v>
      </c>
      <c r="AH1362" t="s">
        <v>26075</v>
      </c>
      <c r="AI1362" t="s">
        <v>2516</v>
      </c>
      <c r="AJ1362" t="s">
        <v>29272</v>
      </c>
      <c r="AK1362" t="s">
        <v>29272</v>
      </c>
      <c r="AL1362" t="s">
        <v>2516</v>
      </c>
    </row>
    <row r="1363" spans="1:38" x14ac:dyDescent="0.45">
      <c r="A1363" t="s">
        <v>29359</v>
      </c>
      <c r="B1363" t="s">
        <v>29360</v>
      </c>
      <c r="C1363" t="s">
        <v>5752</v>
      </c>
      <c r="D1363" t="s">
        <v>5753</v>
      </c>
      <c r="E1363" t="s">
        <v>5843</v>
      </c>
      <c r="F1363">
        <v>32.542478000000003</v>
      </c>
      <c r="G1363">
        <v>-87.797972000000001</v>
      </c>
      <c r="H1363">
        <v>10</v>
      </c>
      <c r="I1363">
        <v>10</v>
      </c>
      <c r="J1363">
        <v>23</v>
      </c>
      <c r="K1363">
        <v>10</v>
      </c>
      <c r="L1363" t="s">
        <v>813</v>
      </c>
      <c r="M1363" t="s">
        <v>2516</v>
      </c>
      <c r="N1363" t="s">
        <v>2516</v>
      </c>
      <c r="O1363" t="s">
        <v>2516</v>
      </c>
      <c r="P1363" t="s">
        <v>2516</v>
      </c>
      <c r="Q1363" t="s">
        <v>2516</v>
      </c>
      <c r="R1363" s="2">
        <v>44586.390277777777</v>
      </c>
      <c r="S1363" t="s">
        <v>1913</v>
      </c>
      <c r="T1363" t="s">
        <v>2516</v>
      </c>
      <c r="U1363" t="s">
        <v>991</v>
      </c>
      <c r="V1363" t="s">
        <v>16835</v>
      </c>
      <c r="W1363" t="s">
        <v>2516</v>
      </c>
      <c r="X1363" t="s">
        <v>29361</v>
      </c>
      <c r="Y1363" t="s">
        <v>1403</v>
      </c>
      <c r="Z1363">
        <v>11</v>
      </c>
      <c r="AA1363">
        <v>95</v>
      </c>
      <c r="AB1363">
        <v>127.1</v>
      </c>
      <c r="AC1363">
        <v>9</v>
      </c>
      <c r="AD1363" t="s">
        <v>983</v>
      </c>
      <c r="AE1363" t="s">
        <v>2516</v>
      </c>
      <c r="AF1363" t="s">
        <v>2516</v>
      </c>
      <c r="AG1363" t="s">
        <v>26182</v>
      </c>
      <c r="AH1363" t="s">
        <v>26075</v>
      </c>
      <c r="AI1363" t="s">
        <v>2516</v>
      </c>
      <c r="AJ1363" t="s">
        <v>29333</v>
      </c>
      <c r="AK1363" t="s">
        <v>29347</v>
      </c>
      <c r="AL1363" t="s">
        <v>2516</v>
      </c>
    </row>
    <row r="1364" spans="1:38" x14ac:dyDescent="0.45">
      <c r="A1364" t="s">
        <v>29362</v>
      </c>
      <c r="B1364" t="s">
        <v>29363</v>
      </c>
      <c r="C1364" t="s">
        <v>5752</v>
      </c>
      <c r="D1364" t="s">
        <v>5753</v>
      </c>
      <c r="E1364" t="s">
        <v>5843</v>
      </c>
      <c r="F1364">
        <v>32.542478000000003</v>
      </c>
      <c r="G1364">
        <v>-87.797972000000001</v>
      </c>
      <c r="H1364">
        <v>10</v>
      </c>
      <c r="I1364">
        <v>10</v>
      </c>
      <c r="J1364">
        <v>23</v>
      </c>
      <c r="K1364">
        <v>10</v>
      </c>
      <c r="L1364" t="s">
        <v>813</v>
      </c>
      <c r="M1364" t="s">
        <v>2516</v>
      </c>
      <c r="N1364" t="s">
        <v>2516</v>
      </c>
      <c r="O1364" t="s">
        <v>2516</v>
      </c>
      <c r="P1364" t="s">
        <v>2516</v>
      </c>
      <c r="Q1364" t="s">
        <v>2516</v>
      </c>
      <c r="R1364" s="2">
        <v>44623.330555555556</v>
      </c>
      <c r="S1364" t="s">
        <v>1913</v>
      </c>
      <c r="T1364" t="s">
        <v>2516</v>
      </c>
      <c r="U1364" t="s">
        <v>1035</v>
      </c>
      <c r="V1364" t="s">
        <v>29364</v>
      </c>
      <c r="W1364" t="s">
        <v>2516</v>
      </c>
      <c r="X1364" t="s">
        <v>29365</v>
      </c>
      <c r="Y1364" t="s">
        <v>1403</v>
      </c>
      <c r="Z1364">
        <v>10.4</v>
      </c>
      <c r="AA1364">
        <v>99</v>
      </c>
      <c r="AB1364">
        <v>109</v>
      </c>
      <c r="AC1364">
        <v>13.3</v>
      </c>
      <c r="AD1364" t="s">
        <v>983</v>
      </c>
      <c r="AE1364" t="s">
        <v>2516</v>
      </c>
      <c r="AF1364" t="s">
        <v>2516</v>
      </c>
      <c r="AG1364" t="s">
        <v>27362</v>
      </c>
      <c r="AH1364" t="s">
        <v>26075</v>
      </c>
      <c r="AI1364" t="s">
        <v>2516</v>
      </c>
      <c r="AJ1364" t="s">
        <v>29333</v>
      </c>
      <c r="AK1364" t="s">
        <v>29366</v>
      </c>
      <c r="AL1364" t="s">
        <v>2516</v>
      </c>
    </row>
    <row r="1365" spans="1:38" x14ac:dyDescent="0.45">
      <c r="A1365" t="s">
        <v>29362</v>
      </c>
      <c r="B1365" t="s">
        <v>29367</v>
      </c>
      <c r="C1365" t="s">
        <v>5752</v>
      </c>
      <c r="D1365" t="s">
        <v>5753</v>
      </c>
      <c r="E1365" t="s">
        <v>5843</v>
      </c>
      <c r="F1365">
        <v>32.542478000000003</v>
      </c>
      <c r="G1365">
        <v>-87.797972000000001</v>
      </c>
      <c r="H1365">
        <v>10</v>
      </c>
      <c r="I1365">
        <v>10</v>
      </c>
      <c r="J1365">
        <v>23</v>
      </c>
      <c r="K1365">
        <v>10</v>
      </c>
      <c r="L1365" t="s">
        <v>813</v>
      </c>
      <c r="M1365" t="s">
        <v>2516</v>
      </c>
      <c r="N1365" t="s">
        <v>2516</v>
      </c>
      <c r="O1365" t="s">
        <v>2516</v>
      </c>
      <c r="P1365" t="s">
        <v>2516</v>
      </c>
      <c r="Q1365" t="s">
        <v>2516</v>
      </c>
      <c r="R1365" s="2">
        <v>44636.443749999999</v>
      </c>
      <c r="S1365" t="s">
        <v>1913</v>
      </c>
      <c r="T1365" t="s">
        <v>2516</v>
      </c>
      <c r="U1365" t="s">
        <v>991</v>
      </c>
      <c r="V1365" t="s">
        <v>16840</v>
      </c>
      <c r="W1365" t="s">
        <v>2516</v>
      </c>
      <c r="X1365" t="s">
        <v>29368</v>
      </c>
      <c r="Y1365" t="s">
        <v>1403</v>
      </c>
      <c r="Z1365">
        <v>11</v>
      </c>
      <c r="AA1365">
        <v>99</v>
      </c>
      <c r="AB1365">
        <v>122.6</v>
      </c>
      <c r="AC1365">
        <v>13.3</v>
      </c>
      <c r="AD1365" t="s">
        <v>983</v>
      </c>
      <c r="AE1365" t="s">
        <v>2516</v>
      </c>
      <c r="AF1365" t="s">
        <v>2516</v>
      </c>
      <c r="AG1365" t="s">
        <v>26147</v>
      </c>
      <c r="AH1365" t="s">
        <v>26075</v>
      </c>
      <c r="AI1365" t="s">
        <v>2516</v>
      </c>
      <c r="AJ1365" t="s">
        <v>29272</v>
      </c>
      <c r="AK1365" t="s">
        <v>29272</v>
      </c>
      <c r="AL1365" t="s">
        <v>2516</v>
      </c>
    </row>
    <row r="1366" spans="1:38" x14ac:dyDescent="0.45">
      <c r="A1366" t="s">
        <v>29369</v>
      </c>
      <c r="B1366" t="s">
        <v>29370</v>
      </c>
      <c r="C1366" t="s">
        <v>5752</v>
      </c>
      <c r="D1366" t="s">
        <v>5753</v>
      </c>
      <c r="E1366" t="s">
        <v>5843</v>
      </c>
      <c r="F1366">
        <v>32.542478000000003</v>
      </c>
      <c r="G1366">
        <v>-87.797972000000001</v>
      </c>
      <c r="H1366">
        <v>10</v>
      </c>
      <c r="I1366">
        <v>10</v>
      </c>
      <c r="J1366">
        <v>23</v>
      </c>
      <c r="K1366">
        <v>10</v>
      </c>
      <c r="L1366" t="s">
        <v>813</v>
      </c>
      <c r="M1366" t="s">
        <v>2516</v>
      </c>
      <c r="N1366" t="s">
        <v>2516</v>
      </c>
      <c r="O1366" t="s">
        <v>2516</v>
      </c>
      <c r="P1366" t="s">
        <v>2516</v>
      </c>
      <c r="Q1366" t="s">
        <v>2516</v>
      </c>
      <c r="R1366" s="2">
        <v>44698.364583333336</v>
      </c>
      <c r="S1366" t="s">
        <v>1913</v>
      </c>
      <c r="T1366" t="s">
        <v>2516</v>
      </c>
      <c r="U1366" t="s">
        <v>991</v>
      </c>
      <c r="V1366" t="s">
        <v>16845</v>
      </c>
      <c r="W1366" t="s">
        <v>2516</v>
      </c>
      <c r="X1366" t="s">
        <v>29371</v>
      </c>
      <c r="Y1366" t="s">
        <v>1403</v>
      </c>
      <c r="Z1366">
        <v>8.6</v>
      </c>
      <c r="AA1366">
        <v>107</v>
      </c>
      <c r="AB1366">
        <v>147</v>
      </c>
      <c r="AC1366">
        <v>26.6</v>
      </c>
      <c r="AD1366" t="s">
        <v>983</v>
      </c>
      <c r="AE1366" t="s">
        <v>2516</v>
      </c>
      <c r="AF1366" t="s">
        <v>2516</v>
      </c>
      <c r="AG1366" t="s">
        <v>26287</v>
      </c>
      <c r="AH1366" t="s">
        <v>26075</v>
      </c>
      <c r="AI1366" t="s">
        <v>2516</v>
      </c>
      <c r="AJ1366" t="s">
        <v>29272</v>
      </c>
      <c r="AK1366" t="s">
        <v>29272</v>
      </c>
      <c r="AL1366" t="s">
        <v>2516</v>
      </c>
    </row>
    <row r="1367" spans="1:38" x14ac:dyDescent="0.45">
      <c r="A1367" t="s">
        <v>29372</v>
      </c>
      <c r="B1367" t="s">
        <v>29373</v>
      </c>
      <c r="C1367" t="s">
        <v>5752</v>
      </c>
      <c r="D1367" t="s">
        <v>5753</v>
      </c>
      <c r="E1367" t="s">
        <v>5843</v>
      </c>
      <c r="F1367">
        <v>32.542478000000003</v>
      </c>
      <c r="G1367">
        <v>-87.797972000000001</v>
      </c>
      <c r="H1367">
        <v>10</v>
      </c>
      <c r="I1367">
        <v>10</v>
      </c>
      <c r="J1367">
        <v>23</v>
      </c>
      <c r="K1367">
        <v>10</v>
      </c>
      <c r="L1367" t="s">
        <v>813</v>
      </c>
      <c r="M1367" t="s">
        <v>2516</v>
      </c>
      <c r="N1367" t="s">
        <v>2516</v>
      </c>
      <c r="O1367" t="s">
        <v>2516</v>
      </c>
      <c r="P1367" t="s">
        <v>2516</v>
      </c>
      <c r="Q1367" t="s">
        <v>2516</v>
      </c>
      <c r="R1367" s="2">
        <v>44761.30972222222</v>
      </c>
      <c r="S1367" t="s">
        <v>1913</v>
      </c>
      <c r="T1367" t="s">
        <v>2516</v>
      </c>
      <c r="U1367" t="s">
        <v>991</v>
      </c>
      <c r="V1367" t="s">
        <v>16850</v>
      </c>
      <c r="W1367" t="s">
        <v>2516</v>
      </c>
      <c r="X1367" t="s">
        <v>29374</v>
      </c>
      <c r="Y1367" t="s">
        <v>1403</v>
      </c>
      <c r="Z1367">
        <v>4.7</v>
      </c>
      <c r="AA1367">
        <v>66</v>
      </c>
      <c r="AB1367">
        <v>294.89999999999998</v>
      </c>
      <c r="AC1367">
        <v>32.9</v>
      </c>
      <c r="AD1367" t="s">
        <v>1246</v>
      </c>
      <c r="AE1367" t="s">
        <v>2516</v>
      </c>
      <c r="AF1367" t="s">
        <v>2516</v>
      </c>
      <c r="AG1367" t="s">
        <v>29242</v>
      </c>
      <c r="AH1367" t="s">
        <v>26075</v>
      </c>
      <c r="AI1367" t="s">
        <v>2516</v>
      </c>
      <c r="AJ1367" t="s">
        <v>29272</v>
      </c>
      <c r="AK1367" t="s">
        <v>29272</v>
      </c>
      <c r="AL1367" t="s">
        <v>2516</v>
      </c>
    </row>
    <row r="1368" spans="1:38" x14ac:dyDescent="0.45">
      <c r="A1368" t="s">
        <v>29375</v>
      </c>
      <c r="B1368" t="s">
        <v>29376</v>
      </c>
      <c r="C1368" t="s">
        <v>5752</v>
      </c>
      <c r="D1368" t="s">
        <v>5753</v>
      </c>
      <c r="E1368" t="s">
        <v>5843</v>
      </c>
      <c r="F1368">
        <v>32.542478000000003</v>
      </c>
      <c r="G1368">
        <v>-87.797972000000001</v>
      </c>
      <c r="H1368">
        <v>10</v>
      </c>
      <c r="I1368">
        <v>10</v>
      </c>
      <c r="J1368">
        <v>23</v>
      </c>
      <c r="K1368">
        <v>10</v>
      </c>
      <c r="L1368" t="s">
        <v>813</v>
      </c>
      <c r="M1368" t="s">
        <v>2516</v>
      </c>
      <c r="N1368" t="s">
        <v>2516</v>
      </c>
      <c r="O1368" t="s">
        <v>2516</v>
      </c>
      <c r="P1368" t="s">
        <v>2516</v>
      </c>
      <c r="Q1368" t="s">
        <v>2516</v>
      </c>
      <c r="R1368" s="2">
        <v>44824.375</v>
      </c>
      <c r="S1368" t="s">
        <v>1913</v>
      </c>
      <c r="T1368" t="s">
        <v>2516</v>
      </c>
      <c r="U1368" t="s">
        <v>991</v>
      </c>
      <c r="V1368" t="s">
        <v>16857</v>
      </c>
      <c r="W1368" t="s">
        <v>2516</v>
      </c>
      <c r="X1368" t="s">
        <v>29377</v>
      </c>
      <c r="Y1368" t="s">
        <v>1403</v>
      </c>
      <c r="Z1368">
        <v>9.1999999999999993</v>
      </c>
      <c r="AA1368">
        <v>121</v>
      </c>
      <c r="AB1368">
        <v>299.7</v>
      </c>
      <c r="AC1368">
        <v>29.8</v>
      </c>
      <c r="AD1368" t="s">
        <v>1246</v>
      </c>
      <c r="AE1368" t="s">
        <v>2516</v>
      </c>
      <c r="AF1368" t="s">
        <v>2516</v>
      </c>
      <c r="AG1368" t="s">
        <v>26228</v>
      </c>
      <c r="AH1368" t="s">
        <v>26075</v>
      </c>
      <c r="AI1368" t="s">
        <v>2516</v>
      </c>
      <c r="AJ1368" t="s">
        <v>29378</v>
      </c>
      <c r="AK1368" t="s">
        <v>29272</v>
      </c>
      <c r="AL1368" t="s">
        <v>2516</v>
      </c>
    </row>
    <row r="1369" spans="1:38" x14ac:dyDescent="0.45">
      <c r="A1369" t="s">
        <v>29379</v>
      </c>
      <c r="B1369" t="s">
        <v>29380</v>
      </c>
      <c r="C1369" t="s">
        <v>5752</v>
      </c>
      <c r="D1369" t="s">
        <v>5753</v>
      </c>
      <c r="E1369" t="s">
        <v>5843</v>
      </c>
      <c r="F1369">
        <v>32.542478000000003</v>
      </c>
      <c r="G1369">
        <v>-87.797972000000001</v>
      </c>
      <c r="H1369">
        <v>10</v>
      </c>
      <c r="I1369">
        <v>10</v>
      </c>
      <c r="J1369">
        <v>23</v>
      </c>
      <c r="K1369">
        <v>10</v>
      </c>
      <c r="L1369" t="s">
        <v>813</v>
      </c>
      <c r="M1369" t="s">
        <v>2516</v>
      </c>
      <c r="N1369" t="s">
        <v>2516</v>
      </c>
      <c r="O1369" t="s">
        <v>2516</v>
      </c>
      <c r="P1369" t="s">
        <v>2516</v>
      </c>
      <c r="Q1369" t="s">
        <v>2516</v>
      </c>
      <c r="R1369" s="2">
        <v>44886.349305555559</v>
      </c>
      <c r="S1369" t="s">
        <v>1913</v>
      </c>
      <c r="T1369" t="s">
        <v>2516</v>
      </c>
      <c r="U1369" t="s">
        <v>991</v>
      </c>
      <c r="V1369" t="s">
        <v>16862</v>
      </c>
      <c r="W1369" t="s">
        <v>2516</v>
      </c>
      <c r="X1369" t="s">
        <v>29381</v>
      </c>
      <c r="Y1369" t="s">
        <v>1403</v>
      </c>
      <c r="Z1369">
        <v>7.6</v>
      </c>
      <c r="AA1369">
        <v>78</v>
      </c>
      <c r="AB1369">
        <v>316.10000000000002</v>
      </c>
      <c r="AC1369">
        <v>17.100000000000001</v>
      </c>
      <c r="AD1369" t="s">
        <v>1246</v>
      </c>
      <c r="AE1369" t="s">
        <v>2516</v>
      </c>
      <c r="AF1369" t="s">
        <v>2516</v>
      </c>
      <c r="AG1369" t="s">
        <v>26421</v>
      </c>
      <c r="AH1369" t="s">
        <v>26075</v>
      </c>
      <c r="AI1369" t="s">
        <v>2516</v>
      </c>
      <c r="AJ1369" t="s">
        <v>29347</v>
      </c>
      <c r="AK1369" t="s">
        <v>29347</v>
      </c>
      <c r="AL1369" t="s">
        <v>2516</v>
      </c>
    </row>
    <row r="1370" spans="1:38" x14ac:dyDescent="0.45">
      <c r="A1370" t="s">
        <v>29382</v>
      </c>
      <c r="B1370" t="s">
        <v>29383</v>
      </c>
      <c r="C1370" t="s">
        <v>5752</v>
      </c>
      <c r="D1370" t="s">
        <v>5753</v>
      </c>
      <c r="E1370" t="s">
        <v>5843</v>
      </c>
      <c r="F1370">
        <v>32.542478000000003</v>
      </c>
      <c r="G1370">
        <v>-87.797972000000001</v>
      </c>
      <c r="H1370">
        <v>10</v>
      </c>
      <c r="I1370">
        <v>10</v>
      </c>
      <c r="J1370">
        <v>23</v>
      </c>
      <c r="K1370">
        <v>10</v>
      </c>
      <c r="L1370" t="s">
        <v>813</v>
      </c>
      <c r="M1370" t="s">
        <v>2516</v>
      </c>
      <c r="N1370" t="s">
        <v>2516</v>
      </c>
      <c r="O1370" t="s">
        <v>2516</v>
      </c>
      <c r="P1370" t="s">
        <v>2516</v>
      </c>
      <c r="Q1370" t="s">
        <v>2516</v>
      </c>
      <c r="R1370" s="2">
        <v>44944.348611111112</v>
      </c>
      <c r="S1370" t="s">
        <v>1913</v>
      </c>
      <c r="T1370" t="s">
        <v>2516</v>
      </c>
      <c r="U1370" t="s">
        <v>991</v>
      </c>
      <c r="V1370" t="s">
        <v>16867</v>
      </c>
      <c r="W1370" t="s">
        <v>2516</v>
      </c>
      <c r="X1370" t="s">
        <v>29384</v>
      </c>
      <c r="Y1370" t="s">
        <v>1403</v>
      </c>
      <c r="Z1370">
        <v>11.4</v>
      </c>
      <c r="AA1370">
        <v>103</v>
      </c>
      <c r="AB1370">
        <v>218.2</v>
      </c>
      <c r="AC1370">
        <v>11</v>
      </c>
      <c r="AD1370" t="s">
        <v>1246</v>
      </c>
      <c r="AE1370" t="s">
        <v>2516</v>
      </c>
      <c r="AF1370" t="s">
        <v>2516</v>
      </c>
      <c r="AG1370" t="s">
        <v>26094</v>
      </c>
      <c r="AH1370" t="s">
        <v>26075</v>
      </c>
      <c r="AI1370" t="s">
        <v>2516</v>
      </c>
      <c r="AJ1370" t="s">
        <v>29378</v>
      </c>
      <c r="AK1370" t="s">
        <v>29378</v>
      </c>
      <c r="AL1370" t="s">
        <v>2516</v>
      </c>
    </row>
    <row r="1371" spans="1:38" x14ac:dyDescent="0.45">
      <c r="A1371" t="s">
        <v>29385</v>
      </c>
      <c r="B1371" t="s">
        <v>29386</v>
      </c>
      <c r="C1371" t="s">
        <v>5752</v>
      </c>
      <c r="D1371" t="s">
        <v>5753</v>
      </c>
      <c r="E1371" t="s">
        <v>5843</v>
      </c>
      <c r="F1371">
        <v>32.542478000000003</v>
      </c>
      <c r="G1371">
        <v>-87.797972000000001</v>
      </c>
      <c r="H1371">
        <v>10</v>
      </c>
      <c r="I1371">
        <v>10</v>
      </c>
      <c r="J1371">
        <v>23</v>
      </c>
      <c r="K1371">
        <v>10</v>
      </c>
      <c r="L1371" t="s">
        <v>813</v>
      </c>
      <c r="M1371" t="s">
        <v>2516</v>
      </c>
      <c r="N1371" t="s">
        <v>2516</v>
      </c>
      <c r="O1371" t="s">
        <v>2516</v>
      </c>
      <c r="P1371" t="s">
        <v>2516</v>
      </c>
      <c r="Q1371" t="s">
        <v>2516</v>
      </c>
      <c r="R1371" s="2">
        <v>45001.461111111108</v>
      </c>
      <c r="S1371" t="s">
        <v>1913</v>
      </c>
      <c r="T1371" t="s">
        <v>2516</v>
      </c>
      <c r="U1371" t="s">
        <v>991</v>
      </c>
      <c r="V1371" t="s">
        <v>16872</v>
      </c>
      <c r="W1371" t="s">
        <v>2516</v>
      </c>
      <c r="X1371" t="s">
        <v>29387</v>
      </c>
      <c r="Y1371" t="s">
        <v>1403</v>
      </c>
      <c r="Z1371">
        <v>9.6</v>
      </c>
      <c r="AA1371">
        <v>98</v>
      </c>
      <c r="AB1371">
        <v>204.2</v>
      </c>
      <c r="AC1371">
        <v>16.3</v>
      </c>
      <c r="AD1371" t="s">
        <v>1246</v>
      </c>
      <c r="AE1371" t="s">
        <v>2516</v>
      </c>
      <c r="AF1371" t="s">
        <v>2516</v>
      </c>
      <c r="AG1371" t="s">
        <v>29230</v>
      </c>
      <c r="AH1371" t="s">
        <v>26075</v>
      </c>
      <c r="AI1371" t="s">
        <v>2516</v>
      </c>
      <c r="AJ1371" t="s">
        <v>29378</v>
      </c>
      <c r="AK1371" t="s">
        <v>29347</v>
      </c>
      <c r="AL1371" t="s">
        <v>2516</v>
      </c>
    </row>
    <row r="1372" spans="1:38" x14ac:dyDescent="0.45">
      <c r="A1372" t="s">
        <v>29388</v>
      </c>
      <c r="B1372" t="s">
        <v>29389</v>
      </c>
      <c r="C1372" t="s">
        <v>5752</v>
      </c>
      <c r="D1372" t="s">
        <v>5753</v>
      </c>
      <c r="E1372" t="s">
        <v>5843</v>
      </c>
      <c r="F1372">
        <v>32.542478000000003</v>
      </c>
      <c r="G1372">
        <v>-87.797972000000001</v>
      </c>
      <c r="H1372">
        <v>10</v>
      </c>
      <c r="I1372">
        <v>10</v>
      </c>
      <c r="J1372">
        <v>23</v>
      </c>
      <c r="K1372">
        <v>10</v>
      </c>
      <c r="L1372" t="s">
        <v>813</v>
      </c>
      <c r="M1372" t="s">
        <v>2516</v>
      </c>
      <c r="N1372" t="s">
        <v>2516</v>
      </c>
      <c r="O1372" t="s">
        <v>2516</v>
      </c>
      <c r="P1372" t="s">
        <v>2516</v>
      </c>
      <c r="Q1372" t="s">
        <v>2516</v>
      </c>
      <c r="R1372" s="2">
        <v>45069.436111111114</v>
      </c>
      <c r="S1372" t="s">
        <v>1913</v>
      </c>
      <c r="T1372" t="s">
        <v>2516</v>
      </c>
      <c r="U1372" t="s">
        <v>991</v>
      </c>
      <c r="V1372" t="s">
        <v>16877</v>
      </c>
      <c r="W1372" t="s">
        <v>2516</v>
      </c>
      <c r="X1372" t="s">
        <v>29390</v>
      </c>
      <c r="Y1372" t="s">
        <v>1403</v>
      </c>
      <c r="Z1372">
        <v>7.1</v>
      </c>
      <c r="AA1372">
        <v>88</v>
      </c>
      <c r="AB1372">
        <v>176.9</v>
      </c>
      <c r="AC1372">
        <v>25.8</v>
      </c>
      <c r="AD1372" t="s">
        <v>1246</v>
      </c>
      <c r="AE1372" t="s">
        <v>2516</v>
      </c>
      <c r="AF1372" t="s">
        <v>2516</v>
      </c>
      <c r="AG1372" t="s">
        <v>29242</v>
      </c>
      <c r="AH1372" t="s">
        <v>26075</v>
      </c>
      <c r="AI1372" t="s">
        <v>2516</v>
      </c>
      <c r="AJ1372" t="s">
        <v>29347</v>
      </c>
      <c r="AK1372" t="s">
        <v>29272</v>
      </c>
      <c r="AL1372" t="s">
        <v>2516</v>
      </c>
    </row>
    <row r="1373" spans="1:38" x14ac:dyDescent="0.45">
      <c r="A1373" t="s">
        <v>29391</v>
      </c>
      <c r="B1373" t="s">
        <v>29392</v>
      </c>
      <c r="C1373" t="s">
        <v>5752</v>
      </c>
      <c r="D1373" t="s">
        <v>5753</v>
      </c>
      <c r="E1373" t="s">
        <v>5843</v>
      </c>
      <c r="F1373">
        <v>32.542478000000003</v>
      </c>
      <c r="G1373">
        <v>-87.797972000000001</v>
      </c>
      <c r="H1373">
        <v>10</v>
      </c>
      <c r="I1373">
        <v>10</v>
      </c>
      <c r="J1373">
        <v>23</v>
      </c>
      <c r="K1373">
        <v>10</v>
      </c>
      <c r="L1373" t="s">
        <v>813</v>
      </c>
      <c r="M1373" t="s">
        <v>2516</v>
      </c>
      <c r="N1373" t="s">
        <v>2516</v>
      </c>
      <c r="O1373" t="s">
        <v>2516</v>
      </c>
      <c r="P1373" t="s">
        <v>2516</v>
      </c>
      <c r="Q1373" t="s">
        <v>2516</v>
      </c>
      <c r="R1373" s="2">
        <v>45127.345833333333</v>
      </c>
      <c r="S1373" t="s">
        <v>1913</v>
      </c>
      <c r="T1373" t="s">
        <v>2516</v>
      </c>
      <c r="U1373" t="s">
        <v>991</v>
      </c>
      <c r="V1373" t="s">
        <v>16884</v>
      </c>
      <c r="W1373" t="s">
        <v>2516</v>
      </c>
      <c r="X1373" t="s">
        <v>29393</v>
      </c>
      <c r="Y1373" t="s">
        <v>1403</v>
      </c>
      <c r="Z1373">
        <v>6.5</v>
      </c>
      <c r="AA1373">
        <v>89</v>
      </c>
      <c r="AB1373">
        <v>276.2</v>
      </c>
      <c r="AC1373">
        <v>32.1</v>
      </c>
      <c r="AD1373" t="s">
        <v>1246</v>
      </c>
      <c r="AE1373" t="s">
        <v>2516</v>
      </c>
      <c r="AF1373" t="s">
        <v>2516</v>
      </c>
      <c r="AG1373" t="s">
        <v>29242</v>
      </c>
      <c r="AH1373" t="s">
        <v>26075</v>
      </c>
      <c r="AI1373" t="s">
        <v>2516</v>
      </c>
      <c r="AJ1373" t="s">
        <v>29347</v>
      </c>
      <c r="AK1373" t="s">
        <v>29378</v>
      </c>
      <c r="AL1373" t="s">
        <v>2516</v>
      </c>
    </row>
    <row r="1374" spans="1:38" x14ac:dyDescent="0.45">
      <c r="A1374" t="s">
        <v>29394</v>
      </c>
      <c r="B1374" t="s">
        <v>29395</v>
      </c>
      <c r="C1374" t="s">
        <v>5752</v>
      </c>
      <c r="D1374" t="s">
        <v>5753</v>
      </c>
      <c r="E1374" t="s">
        <v>5843</v>
      </c>
      <c r="F1374">
        <v>32.542478000000003</v>
      </c>
      <c r="G1374">
        <v>-87.797972000000001</v>
      </c>
      <c r="H1374">
        <v>10</v>
      </c>
      <c r="I1374">
        <v>10</v>
      </c>
      <c r="J1374">
        <v>23</v>
      </c>
      <c r="K1374">
        <v>10</v>
      </c>
      <c r="L1374" t="s">
        <v>813</v>
      </c>
      <c r="M1374" t="s">
        <v>2516</v>
      </c>
      <c r="N1374" t="s">
        <v>2516</v>
      </c>
      <c r="O1374" t="s">
        <v>2516</v>
      </c>
      <c r="P1374" t="s">
        <v>2516</v>
      </c>
      <c r="Q1374" t="s">
        <v>2516</v>
      </c>
      <c r="R1374" s="2">
        <v>45188.377083333333</v>
      </c>
      <c r="S1374" t="s">
        <v>1913</v>
      </c>
      <c r="T1374" t="s">
        <v>2516</v>
      </c>
      <c r="U1374" t="s">
        <v>991</v>
      </c>
      <c r="V1374" t="s">
        <v>16893</v>
      </c>
      <c r="W1374" t="s">
        <v>2516</v>
      </c>
      <c r="X1374" t="s">
        <v>29396</v>
      </c>
      <c r="Y1374" t="s">
        <v>1403</v>
      </c>
      <c r="Z1374">
        <v>5.4</v>
      </c>
      <c r="AA1374">
        <v>71</v>
      </c>
      <c r="AB1374">
        <v>240.3</v>
      </c>
      <c r="AC1374">
        <v>29.5</v>
      </c>
      <c r="AD1374" t="s">
        <v>1246</v>
      </c>
      <c r="AE1374" t="s">
        <v>2516</v>
      </c>
      <c r="AF1374" t="s">
        <v>2516</v>
      </c>
      <c r="AG1374" t="s">
        <v>26421</v>
      </c>
      <c r="AH1374" t="s">
        <v>26075</v>
      </c>
      <c r="AI1374" t="s">
        <v>2516</v>
      </c>
      <c r="AJ1374" t="s">
        <v>29347</v>
      </c>
      <c r="AK1374" t="s">
        <v>29378</v>
      </c>
      <c r="AL1374" t="s">
        <v>2516</v>
      </c>
    </row>
    <row r="1375" spans="1:38" x14ac:dyDescent="0.45">
      <c r="A1375" t="s">
        <v>29397</v>
      </c>
      <c r="B1375" t="s">
        <v>29398</v>
      </c>
      <c r="C1375" t="s">
        <v>5752</v>
      </c>
      <c r="D1375" t="s">
        <v>5753</v>
      </c>
      <c r="E1375" t="s">
        <v>5843</v>
      </c>
      <c r="F1375">
        <v>32.542478000000003</v>
      </c>
      <c r="G1375">
        <v>-87.797972000000001</v>
      </c>
      <c r="H1375">
        <v>10</v>
      </c>
      <c r="I1375">
        <v>10</v>
      </c>
      <c r="J1375">
        <v>23</v>
      </c>
      <c r="K1375">
        <v>10</v>
      </c>
      <c r="L1375" t="s">
        <v>813</v>
      </c>
      <c r="M1375" t="s">
        <v>2516</v>
      </c>
      <c r="N1375" t="s">
        <v>2516</v>
      </c>
      <c r="O1375" t="s">
        <v>2516</v>
      </c>
      <c r="P1375" t="s">
        <v>2516</v>
      </c>
      <c r="Q1375" t="s">
        <v>2516</v>
      </c>
      <c r="R1375" s="2">
        <v>45257.339583333334</v>
      </c>
      <c r="S1375" t="s">
        <v>1913</v>
      </c>
      <c r="T1375" t="s">
        <v>2516</v>
      </c>
      <c r="U1375" t="s">
        <v>991</v>
      </c>
      <c r="V1375" t="s">
        <v>16900</v>
      </c>
      <c r="W1375" t="s">
        <v>2516</v>
      </c>
      <c r="X1375" t="s">
        <v>29399</v>
      </c>
      <c r="Y1375" t="s">
        <v>1403</v>
      </c>
      <c r="Z1375">
        <v>7.3</v>
      </c>
      <c r="AA1375">
        <v>75</v>
      </c>
      <c r="AB1375">
        <v>230</v>
      </c>
      <c r="AC1375">
        <v>16.7</v>
      </c>
      <c r="AD1375" t="s">
        <v>1246</v>
      </c>
      <c r="AE1375" t="s">
        <v>2516</v>
      </c>
      <c r="AF1375" t="s">
        <v>2516</v>
      </c>
      <c r="AG1375" t="s">
        <v>26228</v>
      </c>
      <c r="AH1375" t="s">
        <v>26075</v>
      </c>
      <c r="AI1375" t="s">
        <v>2516</v>
      </c>
      <c r="AJ1375" t="s">
        <v>29378</v>
      </c>
      <c r="AK1375" t="s">
        <v>29272</v>
      </c>
      <c r="AL1375" t="s">
        <v>2516</v>
      </c>
    </row>
    <row r="1376" spans="1:38" x14ac:dyDescent="0.45">
      <c r="A1376" t="s">
        <v>29400</v>
      </c>
      <c r="B1376" t="s">
        <v>29401</v>
      </c>
      <c r="C1376" t="s">
        <v>5752</v>
      </c>
      <c r="D1376" t="s">
        <v>5753</v>
      </c>
      <c r="E1376" t="s">
        <v>5843</v>
      </c>
      <c r="F1376">
        <v>32.542478000000003</v>
      </c>
      <c r="G1376">
        <v>-87.797972000000001</v>
      </c>
      <c r="H1376">
        <v>10</v>
      </c>
      <c r="I1376">
        <v>10</v>
      </c>
      <c r="J1376">
        <v>23</v>
      </c>
      <c r="K1376">
        <v>10</v>
      </c>
      <c r="L1376" t="s">
        <v>813</v>
      </c>
      <c r="M1376" t="s">
        <v>2516</v>
      </c>
      <c r="N1376" t="s">
        <v>2516</v>
      </c>
      <c r="O1376" t="s">
        <v>2516</v>
      </c>
      <c r="P1376" t="s">
        <v>2516</v>
      </c>
      <c r="Q1376" t="s">
        <v>2516</v>
      </c>
      <c r="R1376" s="2">
        <v>45309.347222222219</v>
      </c>
      <c r="S1376" t="s">
        <v>1913</v>
      </c>
      <c r="T1376" t="s">
        <v>2516</v>
      </c>
      <c r="U1376" t="s">
        <v>991</v>
      </c>
      <c r="V1376" t="s">
        <v>16907</v>
      </c>
      <c r="W1376" t="s">
        <v>2516</v>
      </c>
      <c r="X1376" t="s">
        <v>29402</v>
      </c>
      <c r="Y1376" t="s">
        <v>1403</v>
      </c>
      <c r="Z1376">
        <v>11.25</v>
      </c>
      <c r="AA1376">
        <v>97</v>
      </c>
      <c r="AB1376">
        <v>277.89999999999998</v>
      </c>
      <c r="AC1376">
        <v>9.1999999999999993</v>
      </c>
      <c r="AD1376" t="s">
        <v>25378</v>
      </c>
      <c r="AE1376" t="s">
        <v>2516</v>
      </c>
      <c r="AF1376" t="s">
        <v>2516</v>
      </c>
      <c r="AG1376" t="s">
        <v>26088</v>
      </c>
      <c r="AH1376" t="s">
        <v>26075</v>
      </c>
      <c r="AI1376" t="s">
        <v>2516</v>
      </c>
      <c r="AJ1376" t="s">
        <v>29378</v>
      </c>
      <c r="AK1376" t="s">
        <v>29272</v>
      </c>
      <c r="AL1376" t="s">
        <v>2516</v>
      </c>
    </row>
    <row r="1377" spans="1:38" x14ac:dyDescent="0.45">
      <c r="A1377" t="s">
        <v>29403</v>
      </c>
      <c r="B1377" t="s">
        <v>29404</v>
      </c>
      <c r="C1377" t="s">
        <v>5752</v>
      </c>
      <c r="D1377" t="s">
        <v>5892</v>
      </c>
      <c r="E1377" t="s">
        <v>5893</v>
      </c>
      <c r="F1377">
        <v>32.961587999999999</v>
      </c>
      <c r="G1377">
        <v>-87.408223000000007</v>
      </c>
      <c r="H1377">
        <v>2</v>
      </c>
      <c r="I1377">
        <v>10</v>
      </c>
      <c r="J1377">
        <v>70</v>
      </c>
      <c r="K1377">
        <v>1</v>
      </c>
      <c r="L1377" t="s">
        <v>813</v>
      </c>
      <c r="M1377" t="s">
        <v>2516</v>
      </c>
      <c r="N1377" t="s">
        <v>2516</v>
      </c>
      <c r="O1377" t="s">
        <v>2516</v>
      </c>
      <c r="P1377" t="s">
        <v>2516</v>
      </c>
      <c r="Q1377" t="s">
        <v>2516</v>
      </c>
      <c r="R1377" s="2">
        <v>42080.405555555553</v>
      </c>
      <c r="S1377" t="s">
        <v>814</v>
      </c>
      <c r="T1377" t="s">
        <v>2516</v>
      </c>
      <c r="U1377" t="s">
        <v>2516</v>
      </c>
      <c r="V1377" t="s">
        <v>16914</v>
      </c>
      <c r="W1377" t="s">
        <v>2516</v>
      </c>
      <c r="X1377" t="s">
        <v>29405</v>
      </c>
      <c r="Y1377" t="s">
        <v>816</v>
      </c>
      <c r="AB1377">
        <v>14.7</v>
      </c>
      <c r="AC1377">
        <v>14.9</v>
      </c>
      <c r="AD1377" t="s">
        <v>833</v>
      </c>
      <c r="AE1377" t="s">
        <v>2516</v>
      </c>
      <c r="AF1377" t="s">
        <v>2516</v>
      </c>
      <c r="AG1377" t="s">
        <v>2516</v>
      </c>
      <c r="AH1377" t="s">
        <v>2516</v>
      </c>
      <c r="AI1377" t="s">
        <v>2516</v>
      </c>
      <c r="AJ1377" t="s">
        <v>29406</v>
      </c>
      <c r="AK1377" t="s">
        <v>920</v>
      </c>
      <c r="AL1377" t="s">
        <v>2516</v>
      </c>
    </row>
    <row r="1378" spans="1:38" x14ac:dyDescent="0.45">
      <c r="A1378" t="s">
        <v>29407</v>
      </c>
      <c r="B1378" t="s">
        <v>29408</v>
      </c>
      <c r="C1378" t="s">
        <v>5752</v>
      </c>
      <c r="D1378" t="s">
        <v>5892</v>
      </c>
      <c r="E1378" t="s">
        <v>5893</v>
      </c>
      <c r="F1378">
        <v>32.961587999999999</v>
      </c>
      <c r="G1378">
        <v>-87.408223000000007</v>
      </c>
      <c r="H1378">
        <v>2</v>
      </c>
      <c r="I1378">
        <v>10</v>
      </c>
      <c r="J1378">
        <v>70</v>
      </c>
      <c r="K1378">
        <v>1</v>
      </c>
      <c r="L1378" t="s">
        <v>813</v>
      </c>
      <c r="M1378" t="s">
        <v>2516</v>
      </c>
      <c r="N1378" t="s">
        <v>2516</v>
      </c>
      <c r="O1378" t="s">
        <v>2516</v>
      </c>
      <c r="P1378" t="s">
        <v>2516</v>
      </c>
      <c r="Q1378" t="s">
        <v>2516</v>
      </c>
      <c r="R1378" s="2">
        <v>42159.340277777781</v>
      </c>
      <c r="S1378" t="s">
        <v>814</v>
      </c>
      <c r="T1378" t="s">
        <v>2516</v>
      </c>
      <c r="U1378" t="s">
        <v>2516</v>
      </c>
      <c r="V1378" t="s">
        <v>16917</v>
      </c>
      <c r="W1378" t="s">
        <v>2516</v>
      </c>
      <c r="X1378" t="s">
        <v>29409</v>
      </c>
      <c r="Y1378" t="s">
        <v>816</v>
      </c>
      <c r="AB1378">
        <v>14.1</v>
      </c>
      <c r="AC1378">
        <v>19.100000000000001</v>
      </c>
      <c r="AD1378" t="s">
        <v>833</v>
      </c>
      <c r="AE1378" t="s">
        <v>2516</v>
      </c>
      <c r="AF1378" t="s">
        <v>2516</v>
      </c>
      <c r="AG1378" t="s">
        <v>2516</v>
      </c>
      <c r="AH1378" t="s">
        <v>2516</v>
      </c>
      <c r="AI1378" t="s">
        <v>2516</v>
      </c>
      <c r="AJ1378" t="s">
        <v>29410</v>
      </c>
      <c r="AK1378" t="s">
        <v>29411</v>
      </c>
      <c r="AL1378" t="s">
        <v>29412</v>
      </c>
    </row>
    <row r="1379" spans="1:38" x14ac:dyDescent="0.45">
      <c r="A1379" t="s">
        <v>29413</v>
      </c>
      <c r="B1379" t="s">
        <v>29414</v>
      </c>
      <c r="C1379" t="s">
        <v>5752</v>
      </c>
      <c r="D1379" t="s">
        <v>5892</v>
      </c>
      <c r="E1379" t="s">
        <v>5893</v>
      </c>
      <c r="F1379">
        <v>32.961587999999999</v>
      </c>
      <c r="G1379">
        <v>-87.408223000000007</v>
      </c>
      <c r="H1379">
        <v>2</v>
      </c>
      <c r="I1379">
        <v>10</v>
      </c>
      <c r="J1379">
        <v>70</v>
      </c>
      <c r="K1379">
        <v>1</v>
      </c>
      <c r="L1379" t="s">
        <v>813</v>
      </c>
      <c r="M1379" t="s">
        <v>2516</v>
      </c>
      <c r="N1379" t="s">
        <v>2516</v>
      </c>
      <c r="O1379" t="s">
        <v>2516</v>
      </c>
      <c r="P1379" t="s">
        <v>2516</v>
      </c>
      <c r="Q1379" t="s">
        <v>2516</v>
      </c>
      <c r="R1379" s="2">
        <v>42199.344444444447</v>
      </c>
      <c r="S1379" t="s">
        <v>814</v>
      </c>
      <c r="T1379" t="s">
        <v>2516</v>
      </c>
      <c r="U1379" t="s">
        <v>2516</v>
      </c>
      <c r="V1379" t="s">
        <v>16921</v>
      </c>
      <c r="W1379" t="s">
        <v>2516</v>
      </c>
      <c r="X1379" t="s">
        <v>29415</v>
      </c>
      <c r="Y1379" t="s">
        <v>816</v>
      </c>
      <c r="AB1379">
        <v>13.4</v>
      </c>
      <c r="AC1379">
        <v>24.9</v>
      </c>
      <c r="AD1379" t="s">
        <v>833</v>
      </c>
      <c r="AE1379" t="s">
        <v>2516</v>
      </c>
      <c r="AF1379" t="s">
        <v>2516</v>
      </c>
      <c r="AG1379" t="s">
        <v>2516</v>
      </c>
      <c r="AH1379" t="s">
        <v>2516</v>
      </c>
      <c r="AI1379" t="s">
        <v>2516</v>
      </c>
      <c r="AJ1379" t="s">
        <v>29406</v>
      </c>
      <c r="AK1379" t="s">
        <v>29416</v>
      </c>
      <c r="AL1379" t="s">
        <v>29417</v>
      </c>
    </row>
    <row r="1380" spans="1:38" x14ac:dyDescent="0.45">
      <c r="A1380" t="s">
        <v>29418</v>
      </c>
      <c r="B1380" t="s">
        <v>29419</v>
      </c>
      <c r="C1380" t="s">
        <v>5752</v>
      </c>
      <c r="D1380" t="s">
        <v>5892</v>
      </c>
      <c r="E1380" t="s">
        <v>5893</v>
      </c>
      <c r="F1380">
        <v>32.961587999999999</v>
      </c>
      <c r="G1380">
        <v>-87.408223000000007</v>
      </c>
      <c r="H1380">
        <v>2</v>
      </c>
      <c r="I1380">
        <v>10</v>
      </c>
      <c r="J1380">
        <v>70</v>
      </c>
      <c r="K1380">
        <v>1</v>
      </c>
      <c r="L1380" t="s">
        <v>813</v>
      </c>
      <c r="M1380" t="s">
        <v>2516</v>
      </c>
      <c r="N1380" t="s">
        <v>2516</v>
      </c>
      <c r="O1380" t="s">
        <v>2516</v>
      </c>
      <c r="P1380" t="s">
        <v>2516</v>
      </c>
      <c r="Q1380" t="s">
        <v>2516</v>
      </c>
      <c r="R1380" s="2">
        <v>42226.28125</v>
      </c>
      <c r="S1380" t="s">
        <v>814</v>
      </c>
      <c r="T1380" t="s">
        <v>2516</v>
      </c>
      <c r="U1380" t="s">
        <v>2516</v>
      </c>
      <c r="V1380" t="s">
        <v>16926</v>
      </c>
      <c r="W1380" t="s">
        <v>2516</v>
      </c>
      <c r="X1380" t="s">
        <v>29420</v>
      </c>
      <c r="Y1380" t="s">
        <v>816</v>
      </c>
      <c r="AB1380">
        <v>14.2</v>
      </c>
      <c r="AC1380">
        <v>24.4</v>
      </c>
      <c r="AD1380" t="s">
        <v>833</v>
      </c>
      <c r="AE1380" t="s">
        <v>2516</v>
      </c>
      <c r="AF1380" t="s">
        <v>2516</v>
      </c>
      <c r="AG1380" t="s">
        <v>2516</v>
      </c>
      <c r="AH1380" t="s">
        <v>2516</v>
      </c>
      <c r="AI1380" t="s">
        <v>2516</v>
      </c>
      <c r="AJ1380" t="s">
        <v>29406</v>
      </c>
      <c r="AK1380" t="s">
        <v>29410</v>
      </c>
      <c r="AL1380" t="s">
        <v>29421</v>
      </c>
    </row>
    <row r="1381" spans="1:38" x14ac:dyDescent="0.45">
      <c r="A1381" t="s">
        <v>29422</v>
      </c>
      <c r="B1381" t="s">
        <v>29423</v>
      </c>
      <c r="C1381" t="s">
        <v>5752</v>
      </c>
      <c r="D1381" t="s">
        <v>5892</v>
      </c>
      <c r="E1381" t="s">
        <v>5893</v>
      </c>
      <c r="F1381">
        <v>32.961587999999999</v>
      </c>
      <c r="G1381">
        <v>-87.408223000000007</v>
      </c>
      <c r="H1381">
        <v>2</v>
      </c>
      <c r="I1381">
        <v>10</v>
      </c>
      <c r="J1381">
        <v>70</v>
      </c>
      <c r="K1381">
        <v>1</v>
      </c>
      <c r="L1381" t="s">
        <v>813</v>
      </c>
      <c r="M1381" t="s">
        <v>2516</v>
      </c>
      <c r="N1381" t="s">
        <v>2516</v>
      </c>
      <c r="O1381" t="s">
        <v>2516</v>
      </c>
      <c r="P1381" t="s">
        <v>2516</v>
      </c>
      <c r="Q1381" t="s">
        <v>2516</v>
      </c>
      <c r="R1381" s="2">
        <v>42248.273611111108</v>
      </c>
      <c r="S1381" t="s">
        <v>814</v>
      </c>
      <c r="T1381" t="s">
        <v>2516</v>
      </c>
      <c r="U1381" t="s">
        <v>2516</v>
      </c>
      <c r="V1381" t="s">
        <v>16930</v>
      </c>
      <c r="W1381" t="s">
        <v>2516</v>
      </c>
      <c r="X1381" t="s">
        <v>29424</v>
      </c>
      <c r="Y1381" t="s">
        <v>816</v>
      </c>
      <c r="AB1381">
        <v>13.8</v>
      </c>
      <c r="AC1381">
        <v>21.7</v>
      </c>
      <c r="AD1381" t="s">
        <v>833</v>
      </c>
      <c r="AE1381" t="s">
        <v>2516</v>
      </c>
      <c r="AF1381" t="s">
        <v>2516</v>
      </c>
      <c r="AG1381" t="s">
        <v>2516</v>
      </c>
      <c r="AH1381" t="s">
        <v>2516</v>
      </c>
      <c r="AI1381" t="s">
        <v>2516</v>
      </c>
      <c r="AJ1381" t="s">
        <v>29406</v>
      </c>
      <c r="AK1381" t="s">
        <v>29410</v>
      </c>
      <c r="AL1381" t="s">
        <v>29421</v>
      </c>
    </row>
    <row r="1382" spans="1:38" x14ac:dyDescent="0.45">
      <c r="A1382" t="s">
        <v>29425</v>
      </c>
      <c r="B1382" t="s">
        <v>29426</v>
      </c>
      <c r="C1382" t="s">
        <v>5752</v>
      </c>
      <c r="D1382" t="s">
        <v>5892</v>
      </c>
      <c r="E1382" t="s">
        <v>5893</v>
      </c>
      <c r="F1382">
        <v>32.961587999999999</v>
      </c>
      <c r="G1382">
        <v>-87.408223000000007</v>
      </c>
      <c r="H1382">
        <v>2</v>
      </c>
      <c r="I1382">
        <v>10</v>
      </c>
      <c r="J1382">
        <v>70</v>
      </c>
      <c r="K1382">
        <v>1</v>
      </c>
      <c r="L1382" t="s">
        <v>813</v>
      </c>
      <c r="M1382" t="s">
        <v>2516</v>
      </c>
      <c r="N1382" t="s">
        <v>2516</v>
      </c>
      <c r="O1382" t="s">
        <v>2516</v>
      </c>
      <c r="P1382" t="s">
        <v>2516</v>
      </c>
      <c r="Q1382" t="s">
        <v>2516</v>
      </c>
      <c r="R1382" s="2">
        <v>42282.379861111112</v>
      </c>
      <c r="S1382" t="s">
        <v>814</v>
      </c>
      <c r="T1382" t="s">
        <v>2516</v>
      </c>
      <c r="U1382" t="s">
        <v>2516</v>
      </c>
      <c r="V1382" t="s">
        <v>16934</v>
      </c>
      <c r="W1382" t="s">
        <v>2516</v>
      </c>
      <c r="X1382" t="s">
        <v>29427</v>
      </c>
      <c r="Y1382" t="s">
        <v>816</v>
      </c>
      <c r="AD1382" t="s">
        <v>833</v>
      </c>
      <c r="AE1382" t="s">
        <v>2516</v>
      </c>
      <c r="AF1382" t="s">
        <v>2516</v>
      </c>
      <c r="AG1382" t="s">
        <v>2516</v>
      </c>
      <c r="AH1382" t="s">
        <v>2516</v>
      </c>
      <c r="AI1382" t="s">
        <v>2516</v>
      </c>
      <c r="AJ1382" t="s">
        <v>29406</v>
      </c>
      <c r="AK1382" t="s">
        <v>29410</v>
      </c>
      <c r="AL1382" t="s">
        <v>29428</v>
      </c>
    </row>
    <row r="1383" spans="1:38" x14ac:dyDescent="0.45">
      <c r="A1383" t="s">
        <v>29429</v>
      </c>
      <c r="B1383" t="s">
        <v>29430</v>
      </c>
      <c r="C1383" t="s">
        <v>5752</v>
      </c>
      <c r="D1383" t="s">
        <v>5892</v>
      </c>
      <c r="E1383" t="s">
        <v>5893</v>
      </c>
      <c r="F1383">
        <v>32.961587999999999</v>
      </c>
      <c r="G1383">
        <v>-87.408223000000007</v>
      </c>
      <c r="H1383">
        <v>2</v>
      </c>
      <c r="I1383">
        <v>10</v>
      </c>
      <c r="J1383">
        <v>70</v>
      </c>
      <c r="K1383">
        <v>1</v>
      </c>
      <c r="L1383" t="s">
        <v>813</v>
      </c>
      <c r="M1383" t="s">
        <v>2516</v>
      </c>
      <c r="N1383" t="s">
        <v>2516</v>
      </c>
      <c r="O1383" t="s">
        <v>2516</v>
      </c>
      <c r="P1383" t="s">
        <v>2516</v>
      </c>
      <c r="Q1383" t="s">
        <v>2516</v>
      </c>
      <c r="R1383" s="2">
        <v>42312.315972222219</v>
      </c>
      <c r="S1383" t="s">
        <v>814</v>
      </c>
      <c r="T1383" t="s">
        <v>2516</v>
      </c>
      <c r="U1383" t="s">
        <v>2516</v>
      </c>
      <c r="V1383" t="s">
        <v>16938</v>
      </c>
      <c r="W1383" t="s">
        <v>2516</v>
      </c>
      <c r="X1383" t="s">
        <v>29431</v>
      </c>
      <c r="Y1383" t="s">
        <v>816</v>
      </c>
      <c r="Z1383">
        <v>8.5</v>
      </c>
      <c r="AA1383">
        <v>91</v>
      </c>
      <c r="AB1383">
        <v>17.3</v>
      </c>
      <c r="AC1383">
        <v>18.899999999999999</v>
      </c>
      <c r="AD1383" t="s">
        <v>838</v>
      </c>
      <c r="AE1383" t="s">
        <v>2516</v>
      </c>
      <c r="AF1383" t="s">
        <v>2516</v>
      </c>
      <c r="AG1383" t="s">
        <v>2516</v>
      </c>
      <c r="AH1383" t="s">
        <v>2516</v>
      </c>
      <c r="AI1383" t="s">
        <v>2516</v>
      </c>
      <c r="AJ1383" t="s">
        <v>29416</v>
      </c>
      <c r="AK1383" t="s">
        <v>29432</v>
      </c>
      <c r="AL1383" t="s">
        <v>29421</v>
      </c>
    </row>
    <row r="1384" spans="1:38" x14ac:dyDescent="0.45">
      <c r="A1384" t="s">
        <v>29433</v>
      </c>
      <c r="B1384" t="s">
        <v>29434</v>
      </c>
      <c r="C1384" t="s">
        <v>5752</v>
      </c>
      <c r="D1384" t="s">
        <v>5892</v>
      </c>
      <c r="E1384" t="s">
        <v>5893</v>
      </c>
      <c r="F1384">
        <v>32.961587999999999</v>
      </c>
      <c r="G1384">
        <v>-87.408223000000007</v>
      </c>
      <c r="H1384">
        <v>2</v>
      </c>
      <c r="I1384">
        <v>10</v>
      </c>
      <c r="J1384">
        <v>70</v>
      </c>
      <c r="K1384">
        <v>1</v>
      </c>
      <c r="L1384" t="s">
        <v>813</v>
      </c>
      <c r="M1384" t="s">
        <v>2516</v>
      </c>
      <c r="N1384" t="s">
        <v>2516</v>
      </c>
      <c r="O1384" t="s">
        <v>2516</v>
      </c>
      <c r="P1384" t="s">
        <v>2516</v>
      </c>
      <c r="Q1384" t="s">
        <v>2516</v>
      </c>
      <c r="R1384" s="2">
        <v>42339.305555555555</v>
      </c>
      <c r="S1384" t="s">
        <v>814</v>
      </c>
      <c r="T1384" t="s">
        <v>2516</v>
      </c>
      <c r="U1384" t="s">
        <v>2516</v>
      </c>
      <c r="V1384" t="s">
        <v>16942</v>
      </c>
      <c r="W1384" t="s">
        <v>2516</v>
      </c>
      <c r="X1384" t="s">
        <v>29435</v>
      </c>
      <c r="Y1384" t="s">
        <v>816</v>
      </c>
      <c r="Z1384">
        <v>9.15</v>
      </c>
      <c r="AA1384">
        <v>94</v>
      </c>
      <c r="AB1384">
        <v>16.100000000000001</v>
      </c>
      <c r="AC1384">
        <v>17.2</v>
      </c>
      <c r="AD1384" t="s">
        <v>833</v>
      </c>
      <c r="AE1384" t="s">
        <v>2516</v>
      </c>
      <c r="AF1384" t="s">
        <v>2516</v>
      </c>
      <c r="AG1384" t="s">
        <v>2516</v>
      </c>
      <c r="AH1384" t="s">
        <v>2516</v>
      </c>
      <c r="AI1384" t="s">
        <v>2516</v>
      </c>
      <c r="AJ1384" t="s">
        <v>29436</v>
      </c>
      <c r="AK1384" t="s">
        <v>920</v>
      </c>
      <c r="AL1384" t="s">
        <v>29437</v>
      </c>
    </row>
    <row r="1385" spans="1:38" x14ac:dyDescent="0.45">
      <c r="A1385" t="s">
        <v>29438</v>
      </c>
      <c r="B1385" t="s">
        <v>29439</v>
      </c>
      <c r="C1385" t="s">
        <v>5752</v>
      </c>
      <c r="D1385" t="s">
        <v>5892</v>
      </c>
      <c r="E1385" t="s">
        <v>5893</v>
      </c>
      <c r="F1385">
        <v>32.961587999999999</v>
      </c>
      <c r="G1385">
        <v>-87.408223000000007</v>
      </c>
      <c r="H1385">
        <v>2</v>
      </c>
      <c r="I1385">
        <v>10</v>
      </c>
      <c r="J1385">
        <v>70</v>
      </c>
      <c r="K1385">
        <v>1</v>
      </c>
      <c r="L1385" t="s">
        <v>813</v>
      </c>
      <c r="M1385" t="s">
        <v>2516</v>
      </c>
      <c r="N1385" t="s">
        <v>2516</v>
      </c>
      <c r="O1385" t="s">
        <v>2516</v>
      </c>
      <c r="P1385" t="s">
        <v>2516</v>
      </c>
      <c r="Q1385" t="s">
        <v>2516</v>
      </c>
      <c r="R1385" s="2">
        <v>42381.34652777778</v>
      </c>
      <c r="S1385" t="s">
        <v>814</v>
      </c>
      <c r="T1385" t="s">
        <v>2516</v>
      </c>
      <c r="U1385" t="s">
        <v>2516</v>
      </c>
      <c r="V1385" t="s">
        <v>16946</v>
      </c>
      <c r="W1385" t="s">
        <v>2516</v>
      </c>
      <c r="X1385" t="s">
        <v>29440</v>
      </c>
      <c r="Y1385" t="s">
        <v>816</v>
      </c>
      <c r="Z1385">
        <v>13.52</v>
      </c>
      <c r="AA1385">
        <v>104</v>
      </c>
      <c r="AB1385">
        <v>13.9</v>
      </c>
      <c r="AC1385">
        <v>4.5999999999999996</v>
      </c>
      <c r="AD1385" t="s">
        <v>1965</v>
      </c>
      <c r="AE1385" t="s">
        <v>2516</v>
      </c>
      <c r="AF1385" t="s">
        <v>2516</v>
      </c>
      <c r="AG1385" t="s">
        <v>2516</v>
      </c>
      <c r="AH1385" t="s">
        <v>2516</v>
      </c>
      <c r="AI1385" t="s">
        <v>2516</v>
      </c>
      <c r="AJ1385" t="s">
        <v>920</v>
      </c>
      <c r="AK1385" t="s">
        <v>29436</v>
      </c>
      <c r="AL1385" t="s">
        <v>29421</v>
      </c>
    </row>
    <row r="1386" spans="1:38" x14ac:dyDescent="0.45">
      <c r="A1386" t="s">
        <v>29441</v>
      </c>
      <c r="B1386" t="s">
        <v>29442</v>
      </c>
      <c r="C1386" t="s">
        <v>5752</v>
      </c>
      <c r="D1386" t="s">
        <v>5892</v>
      </c>
      <c r="E1386" t="s">
        <v>5893</v>
      </c>
      <c r="F1386">
        <v>32.961587999999999</v>
      </c>
      <c r="G1386">
        <v>-87.408223000000007</v>
      </c>
      <c r="H1386">
        <v>2</v>
      </c>
      <c r="I1386">
        <v>10</v>
      </c>
      <c r="J1386">
        <v>70</v>
      </c>
      <c r="K1386">
        <v>1</v>
      </c>
      <c r="L1386" t="s">
        <v>813</v>
      </c>
      <c r="M1386" t="s">
        <v>2516</v>
      </c>
      <c r="N1386" t="s">
        <v>2516</v>
      </c>
      <c r="O1386" t="s">
        <v>2516</v>
      </c>
      <c r="P1386" t="s">
        <v>2516</v>
      </c>
      <c r="Q1386" t="s">
        <v>2516</v>
      </c>
      <c r="R1386" s="2">
        <v>42404.34097222222</v>
      </c>
      <c r="S1386" t="s">
        <v>814</v>
      </c>
      <c r="T1386" t="s">
        <v>2516</v>
      </c>
      <c r="U1386" t="s">
        <v>2516</v>
      </c>
      <c r="V1386" t="s">
        <v>16950</v>
      </c>
      <c r="W1386" t="s">
        <v>2516</v>
      </c>
      <c r="X1386" t="s">
        <v>29443</v>
      </c>
      <c r="Y1386" t="s">
        <v>816</v>
      </c>
      <c r="Z1386">
        <v>11.15</v>
      </c>
      <c r="AA1386">
        <v>98</v>
      </c>
      <c r="AB1386">
        <v>14.5</v>
      </c>
      <c r="AC1386">
        <v>10</v>
      </c>
      <c r="AD1386" t="s">
        <v>833</v>
      </c>
      <c r="AE1386" t="s">
        <v>2516</v>
      </c>
      <c r="AF1386" t="s">
        <v>2516</v>
      </c>
      <c r="AG1386" t="s">
        <v>2516</v>
      </c>
      <c r="AH1386" t="s">
        <v>2516</v>
      </c>
      <c r="AI1386" t="s">
        <v>2516</v>
      </c>
      <c r="AJ1386" t="s">
        <v>920</v>
      </c>
      <c r="AK1386" t="s">
        <v>29416</v>
      </c>
      <c r="AL1386" t="s">
        <v>29421</v>
      </c>
    </row>
    <row r="1387" spans="1:38" x14ac:dyDescent="0.45">
      <c r="A1387" t="s">
        <v>29444</v>
      </c>
      <c r="B1387" t="s">
        <v>29445</v>
      </c>
      <c r="C1387" t="s">
        <v>5752</v>
      </c>
      <c r="D1387" t="s">
        <v>5892</v>
      </c>
      <c r="E1387" t="s">
        <v>5893</v>
      </c>
      <c r="F1387">
        <v>32.961587999999999</v>
      </c>
      <c r="G1387">
        <v>-87.408223000000007</v>
      </c>
      <c r="H1387">
        <v>2</v>
      </c>
      <c r="I1387">
        <v>10</v>
      </c>
      <c r="J1387">
        <v>70</v>
      </c>
      <c r="K1387">
        <v>1</v>
      </c>
      <c r="L1387" t="s">
        <v>813</v>
      </c>
      <c r="M1387" t="s">
        <v>2516</v>
      </c>
      <c r="N1387" t="s">
        <v>2516</v>
      </c>
      <c r="O1387" t="s">
        <v>2516</v>
      </c>
      <c r="P1387" t="s">
        <v>2516</v>
      </c>
      <c r="Q1387" t="s">
        <v>2516</v>
      </c>
      <c r="R1387" s="2">
        <v>42437.385416666664</v>
      </c>
      <c r="S1387" t="s">
        <v>814</v>
      </c>
      <c r="T1387" t="s">
        <v>2516</v>
      </c>
      <c r="U1387" t="s">
        <v>2516</v>
      </c>
      <c r="V1387" t="s">
        <v>16954</v>
      </c>
      <c r="W1387" t="s">
        <v>2516</v>
      </c>
      <c r="X1387" t="s">
        <v>29446</v>
      </c>
      <c r="Y1387" t="s">
        <v>816</v>
      </c>
      <c r="Z1387">
        <v>10.37</v>
      </c>
      <c r="AA1387">
        <v>98</v>
      </c>
      <c r="AB1387">
        <v>14.4</v>
      </c>
      <c r="AC1387">
        <v>13</v>
      </c>
      <c r="AD1387" t="s">
        <v>833</v>
      </c>
      <c r="AE1387" t="s">
        <v>2516</v>
      </c>
      <c r="AF1387" t="s">
        <v>2516</v>
      </c>
      <c r="AG1387" t="s">
        <v>2516</v>
      </c>
      <c r="AH1387" t="s">
        <v>2516</v>
      </c>
      <c r="AI1387" t="s">
        <v>2516</v>
      </c>
      <c r="AJ1387" t="s">
        <v>29416</v>
      </c>
      <c r="AK1387" t="s">
        <v>29447</v>
      </c>
      <c r="AL1387" t="s">
        <v>29421</v>
      </c>
    </row>
    <row r="1388" spans="1:38" x14ac:dyDescent="0.45">
      <c r="A1388" t="s">
        <v>29448</v>
      </c>
      <c r="B1388" t="s">
        <v>29449</v>
      </c>
      <c r="C1388" t="s">
        <v>5752</v>
      </c>
      <c r="D1388" t="s">
        <v>5892</v>
      </c>
      <c r="E1388" t="s">
        <v>5893</v>
      </c>
      <c r="F1388">
        <v>32.961587999999999</v>
      </c>
      <c r="G1388">
        <v>-87.408223000000007</v>
      </c>
      <c r="H1388">
        <v>2</v>
      </c>
      <c r="I1388">
        <v>10</v>
      </c>
      <c r="J1388">
        <v>70</v>
      </c>
      <c r="K1388">
        <v>1</v>
      </c>
      <c r="L1388" t="s">
        <v>813</v>
      </c>
      <c r="M1388" t="s">
        <v>2516</v>
      </c>
      <c r="N1388" t="s">
        <v>2516</v>
      </c>
      <c r="O1388" t="s">
        <v>2516</v>
      </c>
      <c r="P1388" t="s">
        <v>2516</v>
      </c>
      <c r="Q1388" t="s">
        <v>2516</v>
      </c>
      <c r="R1388" s="2">
        <v>42479.307638888888</v>
      </c>
      <c r="S1388" t="s">
        <v>814</v>
      </c>
      <c r="T1388" t="s">
        <v>2516</v>
      </c>
      <c r="U1388" t="s">
        <v>2516</v>
      </c>
      <c r="V1388" t="s">
        <v>16958</v>
      </c>
      <c r="W1388" t="s">
        <v>2516</v>
      </c>
      <c r="X1388" t="s">
        <v>29450</v>
      </c>
      <c r="Y1388" t="s">
        <v>816</v>
      </c>
      <c r="Z1388">
        <v>10.25</v>
      </c>
      <c r="AA1388">
        <v>100</v>
      </c>
      <c r="AB1388">
        <v>14.1</v>
      </c>
      <c r="AC1388">
        <v>14.4</v>
      </c>
      <c r="AD1388" t="s">
        <v>833</v>
      </c>
      <c r="AE1388" t="s">
        <v>2516</v>
      </c>
      <c r="AF1388" t="s">
        <v>2516</v>
      </c>
      <c r="AG1388" t="s">
        <v>2516</v>
      </c>
      <c r="AH1388" t="s">
        <v>2516</v>
      </c>
      <c r="AI1388" t="s">
        <v>2516</v>
      </c>
      <c r="AJ1388" t="s">
        <v>29416</v>
      </c>
      <c r="AK1388" t="s">
        <v>29436</v>
      </c>
      <c r="AL1388" t="s">
        <v>29421</v>
      </c>
    </row>
    <row r="1389" spans="1:38" x14ac:dyDescent="0.45">
      <c r="A1389" t="s">
        <v>29451</v>
      </c>
      <c r="B1389" t="s">
        <v>29452</v>
      </c>
      <c r="C1389" t="s">
        <v>5752</v>
      </c>
      <c r="D1389" t="s">
        <v>5892</v>
      </c>
      <c r="E1389" t="s">
        <v>5893</v>
      </c>
      <c r="F1389">
        <v>32.961587999999999</v>
      </c>
      <c r="G1389">
        <v>-87.408223000000007</v>
      </c>
      <c r="H1389">
        <v>2</v>
      </c>
      <c r="I1389">
        <v>10</v>
      </c>
      <c r="J1389">
        <v>70</v>
      </c>
      <c r="K1389">
        <v>1</v>
      </c>
      <c r="L1389" t="s">
        <v>813</v>
      </c>
      <c r="M1389" t="s">
        <v>2516</v>
      </c>
      <c r="N1389" t="s">
        <v>2516</v>
      </c>
      <c r="O1389" t="s">
        <v>2516</v>
      </c>
      <c r="P1389" t="s">
        <v>2516</v>
      </c>
      <c r="Q1389" t="s">
        <v>2516</v>
      </c>
      <c r="R1389" s="2">
        <v>42501.317361111112</v>
      </c>
      <c r="S1389" t="s">
        <v>814</v>
      </c>
      <c r="T1389" t="s">
        <v>2516</v>
      </c>
      <c r="U1389" t="s">
        <v>2516</v>
      </c>
      <c r="V1389" t="s">
        <v>16962</v>
      </c>
      <c r="W1389" t="s">
        <v>2516</v>
      </c>
      <c r="X1389" t="s">
        <v>29453</v>
      </c>
      <c r="Y1389" t="s">
        <v>816</v>
      </c>
      <c r="Z1389">
        <v>8.36</v>
      </c>
      <c r="AA1389">
        <v>90</v>
      </c>
      <c r="AB1389">
        <v>14</v>
      </c>
      <c r="AC1389">
        <v>19.2</v>
      </c>
      <c r="AD1389" t="s">
        <v>833</v>
      </c>
      <c r="AE1389" t="s">
        <v>2516</v>
      </c>
      <c r="AF1389" t="s">
        <v>2516</v>
      </c>
      <c r="AG1389" t="s">
        <v>2516</v>
      </c>
      <c r="AH1389" t="s">
        <v>2516</v>
      </c>
      <c r="AI1389" t="s">
        <v>2516</v>
      </c>
      <c r="AJ1389" t="s">
        <v>29416</v>
      </c>
      <c r="AK1389" t="s">
        <v>29454</v>
      </c>
      <c r="AL1389" t="s">
        <v>29455</v>
      </c>
    </row>
    <row r="1390" spans="1:38" x14ac:dyDescent="0.45">
      <c r="A1390" t="s">
        <v>29456</v>
      </c>
      <c r="B1390" t="s">
        <v>29457</v>
      </c>
      <c r="C1390" t="s">
        <v>5752</v>
      </c>
      <c r="D1390" t="s">
        <v>5892</v>
      </c>
      <c r="E1390" t="s">
        <v>5893</v>
      </c>
      <c r="F1390">
        <v>32.961587999999999</v>
      </c>
      <c r="G1390">
        <v>-87.408223000000007</v>
      </c>
      <c r="H1390">
        <v>2</v>
      </c>
      <c r="I1390">
        <v>10</v>
      </c>
      <c r="J1390">
        <v>70</v>
      </c>
      <c r="K1390">
        <v>1</v>
      </c>
      <c r="L1390" t="s">
        <v>813</v>
      </c>
      <c r="M1390" t="s">
        <v>2516</v>
      </c>
      <c r="N1390" t="s">
        <v>2516</v>
      </c>
      <c r="O1390" t="s">
        <v>2516</v>
      </c>
      <c r="P1390" t="s">
        <v>2516</v>
      </c>
      <c r="Q1390" t="s">
        <v>2516</v>
      </c>
      <c r="R1390" s="2">
        <v>42542.269444444442</v>
      </c>
      <c r="S1390" t="s">
        <v>814</v>
      </c>
      <c r="T1390" t="s">
        <v>2516</v>
      </c>
      <c r="U1390" t="s">
        <v>2516</v>
      </c>
      <c r="V1390" t="s">
        <v>16966</v>
      </c>
      <c r="W1390" t="s">
        <v>2516</v>
      </c>
      <c r="X1390" t="s">
        <v>29458</v>
      </c>
      <c r="Y1390" t="s">
        <v>816</v>
      </c>
      <c r="Z1390">
        <v>7.88</v>
      </c>
      <c r="AA1390">
        <v>89</v>
      </c>
      <c r="AB1390">
        <v>14.6</v>
      </c>
      <c r="AC1390">
        <v>21.1</v>
      </c>
      <c r="AD1390" t="s">
        <v>833</v>
      </c>
      <c r="AE1390" t="s">
        <v>2516</v>
      </c>
      <c r="AF1390" t="s">
        <v>2516</v>
      </c>
      <c r="AG1390" t="s">
        <v>2516</v>
      </c>
      <c r="AH1390" t="s">
        <v>2516</v>
      </c>
      <c r="AI1390" t="s">
        <v>2516</v>
      </c>
      <c r="AJ1390" t="s">
        <v>920</v>
      </c>
      <c r="AK1390" t="s">
        <v>29206</v>
      </c>
      <c r="AL1390" t="s">
        <v>29421</v>
      </c>
    </row>
    <row r="1391" spans="1:38" x14ac:dyDescent="0.45">
      <c r="A1391" t="s">
        <v>29459</v>
      </c>
      <c r="B1391" t="s">
        <v>29460</v>
      </c>
      <c r="C1391" t="s">
        <v>5752</v>
      </c>
      <c r="D1391" t="s">
        <v>5892</v>
      </c>
      <c r="E1391" t="s">
        <v>5893</v>
      </c>
      <c r="F1391">
        <v>32.961587999999999</v>
      </c>
      <c r="G1391">
        <v>-87.408223000000007</v>
      </c>
      <c r="H1391">
        <v>2</v>
      </c>
      <c r="I1391">
        <v>10</v>
      </c>
      <c r="J1391">
        <v>70</v>
      </c>
      <c r="K1391">
        <v>1</v>
      </c>
      <c r="L1391" t="s">
        <v>813</v>
      </c>
      <c r="M1391" t="s">
        <v>2516</v>
      </c>
      <c r="N1391" t="s">
        <v>2516</v>
      </c>
      <c r="O1391" t="s">
        <v>2516</v>
      </c>
      <c r="P1391" t="s">
        <v>2516</v>
      </c>
      <c r="Q1391" t="s">
        <v>2516</v>
      </c>
      <c r="R1391" s="2">
        <v>42563.279166666667</v>
      </c>
      <c r="S1391" t="s">
        <v>814</v>
      </c>
      <c r="T1391" t="s">
        <v>2516</v>
      </c>
      <c r="U1391" t="s">
        <v>2516</v>
      </c>
      <c r="V1391" t="s">
        <v>16970</v>
      </c>
      <c r="W1391" t="s">
        <v>2516</v>
      </c>
      <c r="X1391" t="s">
        <v>29461</v>
      </c>
      <c r="Y1391" t="s">
        <v>816</v>
      </c>
      <c r="Z1391">
        <v>7.74</v>
      </c>
      <c r="AA1391">
        <v>90</v>
      </c>
      <c r="AB1391">
        <v>15.7</v>
      </c>
      <c r="AC1391">
        <v>22.9</v>
      </c>
      <c r="AD1391" t="s">
        <v>833</v>
      </c>
      <c r="AE1391" t="s">
        <v>2516</v>
      </c>
      <c r="AF1391" t="s">
        <v>2516</v>
      </c>
      <c r="AG1391" t="s">
        <v>2516</v>
      </c>
      <c r="AH1391" t="s">
        <v>2516</v>
      </c>
      <c r="AI1391" t="s">
        <v>2516</v>
      </c>
      <c r="AJ1391" t="s">
        <v>29416</v>
      </c>
      <c r="AK1391" t="s">
        <v>920</v>
      </c>
      <c r="AL1391" t="s">
        <v>29421</v>
      </c>
    </row>
    <row r="1392" spans="1:38" x14ac:dyDescent="0.45">
      <c r="A1392" t="s">
        <v>29462</v>
      </c>
      <c r="B1392" t="s">
        <v>29463</v>
      </c>
      <c r="C1392" t="s">
        <v>5752</v>
      </c>
      <c r="D1392" t="s">
        <v>5892</v>
      </c>
      <c r="E1392" t="s">
        <v>5893</v>
      </c>
      <c r="F1392">
        <v>32.961587999999999</v>
      </c>
      <c r="G1392">
        <v>-87.408223000000007</v>
      </c>
      <c r="H1392">
        <v>2</v>
      </c>
      <c r="I1392">
        <v>10</v>
      </c>
      <c r="J1392">
        <v>70</v>
      </c>
      <c r="K1392">
        <v>1</v>
      </c>
      <c r="L1392" t="s">
        <v>813</v>
      </c>
      <c r="M1392" t="s">
        <v>2516</v>
      </c>
      <c r="N1392" t="s">
        <v>2516</v>
      </c>
      <c r="O1392" t="s">
        <v>2516</v>
      </c>
      <c r="P1392" t="s">
        <v>2516</v>
      </c>
      <c r="Q1392" t="s">
        <v>2516</v>
      </c>
      <c r="R1392" s="2">
        <v>42591.354861111111</v>
      </c>
      <c r="S1392" t="s">
        <v>814</v>
      </c>
      <c r="T1392" t="s">
        <v>2516</v>
      </c>
      <c r="U1392" t="s">
        <v>2516</v>
      </c>
      <c r="V1392" t="s">
        <v>16974</v>
      </c>
      <c r="W1392" t="s">
        <v>2516</v>
      </c>
      <c r="X1392" t="s">
        <v>29464</v>
      </c>
      <c r="Y1392" t="s">
        <v>816</v>
      </c>
      <c r="Z1392">
        <v>7.21</v>
      </c>
      <c r="AA1392">
        <v>86</v>
      </c>
      <c r="AB1392">
        <v>18.899999999999999</v>
      </c>
      <c r="AC1392">
        <v>23.5</v>
      </c>
      <c r="AD1392" t="s">
        <v>833</v>
      </c>
      <c r="AE1392" t="s">
        <v>2516</v>
      </c>
      <c r="AF1392" t="s">
        <v>2516</v>
      </c>
      <c r="AG1392" t="s">
        <v>2516</v>
      </c>
      <c r="AH1392" t="s">
        <v>2516</v>
      </c>
      <c r="AI1392" t="s">
        <v>2516</v>
      </c>
      <c r="AJ1392" t="s">
        <v>29206</v>
      </c>
      <c r="AK1392" t="s">
        <v>29465</v>
      </c>
      <c r="AL1392" t="s">
        <v>29466</v>
      </c>
    </row>
    <row r="1393" spans="1:38" x14ac:dyDescent="0.45">
      <c r="A1393" t="s">
        <v>29467</v>
      </c>
      <c r="B1393" t="s">
        <v>29468</v>
      </c>
      <c r="C1393" t="s">
        <v>5752</v>
      </c>
      <c r="D1393" t="s">
        <v>5892</v>
      </c>
      <c r="E1393" t="s">
        <v>5893</v>
      </c>
      <c r="F1393">
        <v>32.961587999999999</v>
      </c>
      <c r="G1393">
        <v>-87.408223000000007</v>
      </c>
      <c r="H1393">
        <v>2</v>
      </c>
      <c r="I1393">
        <v>10</v>
      </c>
      <c r="J1393">
        <v>70</v>
      </c>
      <c r="K1393">
        <v>1</v>
      </c>
      <c r="L1393" t="s">
        <v>813</v>
      </c>
      <c r="M1393" t="s">
        <v>2516</v>
      </c>
      <c r="N1393" t="s">
        <v>2516</v>
      </c>
      <c r="O1393" t="s">
        <v>2516</v>
      </c>
      <c r="P1393" t="s">
        <v>2516</v>
      </c>
      <c r="Q1393" t="s">
        <v>2516</v>
      </c>
      <c r="R1393" s="2">
        <v>42614.265277777777</v>
      </c>
      <c r="S1393" t="s">
        <v>814</v>
      </c>
      <c r="T1393" t="s">
        <v>2516</v>
      </c>
      <c r="U1393" t="s">
        <v>2516</v>
      </c>
      <c r="V1393" t="s">
        <v>16978</v>
      </c>
      <c r="W1393" t="s">
        <v>2516</v>
      </c>
      <c r="X1393" t="s">
        <v>29469</v>
      </c>
      <c r="Y1393" t="s">
        <v>816</v>
      </c>
      <c r="Z1393">
        <v>6.95</v>
      </c>
      <c r="AA1393">
        <v>83</v>
      </c>
      <c r="AB1393">
        <v>14.8</v>
      </c>
      <c r="AC1393">
        <v>23.7</v>
      </c>
      <c r="AD1393" t="s">
        <v>833</v>
      </c>
      <c r="AE1393" t="s">
        <v>2516</v>
      </c>
      <c r="AF1393" t="s">
        <v>2516</v>
      </c>
      <c r="AG1393" t="s">
        <v>2516</v>
      </c>
      <c r="AH1393" t="s">
        <v>2516</v>
      </c>
      <c r="AI1393" t="s">
        <v>2516</v>
      </c>
      <c r="AJ1393" t="s">
        <v>29206</v>
      </c>
      <c r="AK1393" t="s">
        <v>29416</v>
      </c>
      <c r="AL1393" t="s">
        <v>29470</v>
      </c>
    </row>
    <row r="1394" spans="1:38" x14ac:dyDescent="0.45">
      <c r="A1394" t="s">
        <v>29471</v>
      </c>
      <c r="B1394" t="s">
        <v>29472</v>
      </c>
      <c r="C1394" t="s">
        <v>5752</v>
      </c>
      <c r="D1394" t="s">
        <v>5892</v>
      </c>
      <c r="E1394" t="s">
        <v>5893</v>
      </c>
      <c r="F1394">
        <v>32.961587999999999</v>
      </c>
      <c r="G1394">
        <v>-87.408223000000007</v>
      </c>
      <c r="H1394">
        <v>2</v>
      </c>
      <c r="I1394">
        <v>10</v>
      </c>
      <c r="J1394">
        <v>70</v>
      </c>
      <c r="K1394">
        <v>1</v>
      </c>
      <c r="L1394" t="s">
        <v>813</v>
      </c>
      <c r="M1394" t="s">
        <v>2516</v>
      </c>
      <c r="N1394" t="s">
        <v>2516</v>
      </c>
      <c r="O1394" t="s">
        <v>2516</v>
      </c>
      <c r="P1394" t="s">
        <v>2516</v>
      </c>
      <c r="Q1394" t="s">
        <v>2516</v>
      </c>
      <c r="R1394" s="2">
        <v>42653.293055555558</v>
      </c>
      <c r="S1394" t="s">
        <v>814</v>
      </c>
      <c r="T1394" t="s">
        <v>2516</v>
      </c>
      <c r="U1394" t="s">
        <v>2516</v>
      </c>
      <c r="V1394" t="s">
        <v>16982</v>
      </c>
      <c r="W1394" t="s">
        <v>2516</v>
      </c>
      <c r="X1394" t="s">
        <v>29473</v>
      </c>
      <c r="Y1394" t="s">
        <v>816</v>
      </c>
      <c r="Z1394">
        <v>8.48</v>
      </c>
      <c r="AA1394">
        <v>84</v>
      </c>
      <c r="AB1394">
        <v>11.3</v>
      </c>
      <c r="AC1394">
        <v>15.3</v>
      </c>
      <c r="AD1394" t="s">
        <v>833</v>
      </c>
      <c r="AE1394" t="s">
        <v>2516</v>
      </c>
      <c r="AF1394" t="s">
        <v>2516</v>
      </c>
      <c r="AG1394" t="s">
        <v>2516</v>
      </c>
      <c r="AH1394" t="s">
        <v>2516</v>
      </c>
      <c r="AI1394" t="s">
        <v>2516</v>
      </c>
      <c r="AJ1394" t="s">
        <v>29206</v>
      </c>
      <c r="AK1394" t="s">
        <v>29416</v>
      </c>
      <c r="AL1394" t="s">
        <v>29470</v>
      </c>
    </row>
    <row r="1395" spans="1:38" x14ac:dyDescent="0.45">
      <c r="A1395" t="s">
        <v>29474</v>
      </c>
      <c r="B1395" t="s">
        <v>29475</v>
      </c>
      <c r="C1395" t="s">
        <v>5752</v>
      </c>
      <c r="D1395" t="s">
        <v>5892</v>
      </c>
      <c r="E1395" t="s">
        <v>5893</v>
      </c>
      <c r="F1395">
        <v>32.961587999999999</v>
      </c>
      <c r="G1395">
        <v>-87.408223000000007</v>
      </c>
      <c r="H1395">
        <v>2</v>
      </c>
      <c r="I1395">
        <v>10</v>
      </c>
      <c r="J1395">
        <v>70</v>
      </c>
      <c r="K1395">
        <v>1</v>
      </c>
      <c r="L1395" t="s">
        <v>813</v>
      </c>
      <c r="M1395" t="s">
        <v>2516</v>
      </c>
      <c r="N1395" t="s">
        <v>2516</v>
      </c>
      <c r="O1395" t="s">
        <v>2516</v>
      </c>
      <c r="P1395" t="s">
        <v>2516</v>
      </c>
      <c r="Q1395" t="s">
        <v>2516</v>
      </c>
      <c r="R1395" s="2">
        <v>42677.289583333331</v>
      </c>
      <c r="S1395" t="s">
        <v>814</v>
      </c>
      <c r="T1395" t="s">
        <v>2516</v>
      </c>
      <c r="U1395" t="s">
        <v>2516</v>
      </c>
      <c r="V1395" t="s">
        <v>16986</v>
      </c>
      <c r="W1395" t="s">
        <v>2516</v>
      </c>
      <c r="X1395" t="s">
        <v>29476</v>
      </c>
      <c r="Y1395" t="s">
        <v>816</v>
      </c>
      <c r="Z1395">
        <v>8.66</v>
      </c>
      <c r="AA1395">
        <v>89</v>
      </c>
      <c r="AB1395">
        <v>12.2</v>
      </c>
      <c r="AC1395">
        <v>16.5</v>
      </c>
      <c r="AD1395" t="s">
        <v>833</v>
      </c>
      <c r="AE1395" t="s">
        <v>2516</v>
      </c>
      <c r="AF1395" t="s">
        <v>2516</v>
      </c>
      <c r="AG1395" t="s">
        <v>2516</v>
      </c>
      <c r="AH1395" t="s">
        <v>2516</v>
      </c>
      <c r="AI1395" t="s">
        <v>2516</v>
      </c>
      <c r="AJ1395" t="s">
        <v>29206</v>
      </c>
      <c r="AK1395" t="s">
        <v>29436</v>
      </c>
      <c r="AL1395" t="s">
        <v>2516</v>
      </c>
    </row>
    <row r="1396" spans="1:38" x14ac:dyDescent="0.45">
      <c r="A1396" t="s">
        <v>29477</v>
      </c>
      <c r="B1396" t="s">
        <v>29478</v>
      </c>
      <c r="C1396" t="s">
        <v>5752</v>
      </c>
      <c r="D1396" t="s">
        <v>5892</v>
      </c>
      <c r="E1396" t="s">
        <v>5893</v>
      </c>
      <c r="F1396">
        <v>32.961587999999999</v>
      </c>
      <c r="G1396">
        <v>-87.408223000000007</v>
      </c>
      <c r="H1396">
        <v>2</v>
      </c>
      <c r="I1396">
        <v>10</v>
      </c>
      <c r="J1396">
        <v>70</v>
      </c>
      <c r="K1396">
        <v>1</v>
      </c>
      <c r="L1396" t="s">
        <v>813</v>
      </c>
      <c r="M1396" t="s">
        <v>2516</v>
      </c>
      <c r="N1396" t="s">
        <v>2516</v>
      </c>
      <c r="O1396" t="s">
        <v>2516</v>
      </c>
      <c r="P1396" t="s">
        <v>2516</v>
      </c>
      <c r="Q1396" t="s">
        <v>2516</v>
      </c>
      <c r="R1396" s="2">
        <v>42723.324305555558</v>
      </c>
      <c r="S1396" t="s">
        <v>814</v>
      </c>
      <c r="T1396" t="s">
        <v>2516</v>
      </c>
      <c r="U1396" t="s">
        <v>2516</v>
      </c>
      <c r="V1396" t="s">
        <v>16990</v>
      </c>
      <c r="W1396" t="s">
        <v>2516</v>
      </c>
      <c r="X1396" t="s">
        <v>29479</v>
      </c>
      <c r="Y1396" t="s">
        <v>816</v>
      </c>
      <c r="Z1396">
        <v>11.97</v>
      </c>
      <c r="AA1396">
        <v>97</v>
      </c>
      <c r="AB1396">
        <v>12.9</v>
      </c>
      <c r="AC1396">
        <v>6.7</v>
      </c>
      <c r="AD1396" t="s">
        <v>833</v>
      </c>
      <c r="AE1396" t="s">
        <v>2516</v>
      </c>
      <c r="AF1396" t="s">
        <v>2516</v>
      </c>
      <c r="AG1396" t="s">
        <v>2516</v>
      </c>
      <c r="AH1396" t="s">
        <v>2516</v>
      </c>
      <c r="AI1396" t="s">
        <v>2516</v>
      </c>
      <c r="AJ1396" t="s">
        <v>29416</v>
      </c>
      <c r="AK1396" t="s">
        <v>29480</v>
      </c>
      <c r="AL1396" t="s">
        <v>2516</v>
      </c>
    </row>
    <row r="1397" spans="1:38" x14ac:dyDescent="0.45">
      <c r="A1397" t="s">
        <v>29481</v>
      </c>
      <c r="B1397" t="s">
        <v>29482</v>
      </c>
      <c r="C1397" t="s">
        <v>5752</v>
      </c>
      <c r="D1397" t="s">
        <v>5892</v>
      </c>
      <c r="E1397" t="s">
        <v>5893</v>
      </c>
      <c r="F1397">
        <v>32.961587999999999</v>
      </c>
      <c r="G1397">
        <v>-87.408223000000007</v>
      </c>
      <c r="H1397">
        <v>2</v>
      </c>
      <c r="I1397">
        <v>10</v>
      </c>
      <c r="J1397">
        <v>70</v>
      </c>
      <c r="K1397">
        <v>1</v>
      </c>
      <c r="L1397" t="s">
        <v>813</v>
      </c>
      <c r="M1397" t="s">
        <v>2516</v>
      </c>
      <c r="N1397" t="s">
        <v>2516</v>
      </c>
      <c r="O1397" t="s">
        <v>2516</v>
      </c>
      <c r="P1397" t="s">
        <v>2516</v>
      </c>
      <c r="Q1397" t="s">
        <v>2516</v>
      </c>
      <c r="R1397" s="2">
        <v>42744.331250000003</v>
      </c>
      <c r="S1397" t="s">
        <v>814</v>
      </c>
      <c r="T1397" t="s">
        <v>2516</v>
      </c>
      <c r="U1397" t="s">
        <v>2516</v>
      </c>
      <c r="V1397" t="s">
        <v>16994</v>
      </c>
      <c r="W1397" t="s">
        <v>2516</v>
      </c>
      <c r="X1397" t="s">
        <v>29483</v>
      </c>
      <c r="Y1397" t="s">
        <v>816</v>
      </c>
      <c r="Z1397">
        <v>12.9</v>
      </c>
      <c r="AA1397">
        <v>94</v>
      </c>
      <c r="AB1397">
        <v>13.2</v>
      </c>
      <c r="AC1397">
        <v>2.7</v>
      </c>
      <c r="AD1397" t="s">
        <v>833</v>
      </c>
      <c r="AE1397" t="s">
        <v>2516</v>
      </c>
      <c r="AF1397" t="s">
        <v>2516</v>
      </c>
      <c r="AG1397" t="s">
        <v>2516</v>
      </c>
      <c r="AH1397" t="s">
        <v>2516</v>
      </c>
      <c r="AI1397" t="s">
        <v>2516</v>
      </c>
      <c r="AJ1397" t="s">
        <v>29206</v>
      </c>
      <c r="AK1397" t="s">
        <v>29484</v>
      </c>
      <c r="AL1397" t="s">
        <v>2516</v>
      </c>
    </row>
    <row r="1398" spans="1:38" x14ac:dyDescent="0.45">
      <c r="A1398" t="s">
        <v>29485</v>
      </c>
      <c r="B1398" t="s">
        <v>29486</v>
      </c>
      <c r="C1398" t="s">
        <v>5752</v>
      </c>
      <c r="D1398" t="s">
        <v>5892</v>
      </c>
      <c r="E1398" t="s">
        <v>5893</v>
      </c>
      <c r="F1398">
        <v>32.961587999999999</v>
      </c>
      <c r="G1398">
        <v>-87.408223000000007</v>
      </c>
      <c r="H1398">
        <v>2</v>
      </c>
      <c r="I1398">
        <v>10</v>
      </c>
      <c r="J1398">
        <v>70</v>
      </c>
      <c r="K1398">
        <v>1</v>
      </c>
      <c r="L1398" t="s">
        <v>813</v>
      </c>
      <c r="M1398" t="s">
        <v>2516</v>
      </c>
      <c r="N1398" t="s">
        <v>2516</v>
      </c>
      <c r="O1398" t="s">
        <v>2516</v>
      </c>
      <c r="P1398" t="s">
        <v>2516</v>
      </c>
      <c r="Q1398" t="s">
        <v>2516</v>
      </c>
      <c r="R1398" s="2">
        <v>42780.320138888892</v>
      </c>
      <c r="S1398" t="s">
        <v>814</v>
      </c>
      <c r="T1398" t="s">
        <v>2516</v>
      </c>
      <c r="U1398" t="s">
        <v>2516</v>
      </c>
      <c r="V1398" t="s">
        <v>16998</v>
      </c>
      <c r="W1398" t="s">
        <v>2516</v>
      </c>
      <c r="X1398" t="s">
        <v>29487</v>
      </c>
      <c r="Y1398" t="s">
        <v>816</v>
      </c>
      <c r="Z1398">
        <v>10.44</v>
      </c>
      <c r="AA1398">
        <v>94</v>
      </c>
      <c r="AB1398">
        <v>12.4</v>
      </c>
      <c r="AC1398">
        <v>10.3</v>
      </c>
      <c r="AD1398" t="s">
        <v>895</v>
      </c>
      <c r="AE1398" t="s">
        <v>2516</v>
      </c>
      <c r="AF1398" t="s">
        <v>2516</v>
      </c>
      <c r="AG1398" t="s">
        <v>2516</v>
      </c>
      <c r="AH1398" t="s">
        <v>2516</v>
      </c>
      <c r="AI1398" t="s">
        <v>2516</v>
      </c>
      <c r="AJ1398" t="s">
        <v>29211</v>
      </c>
      <c r="AK1398" t="s">
        <v>29206</v>
      </c>
      <c r="AL1398" t="s">
        <v>2516</v>
      </c>
    </row>
    <row r="1399" spans="1:38" x14ac:dyDescent="0.45">
      <c r="A1399" t="s">
        <v>29488</v>
      </c>
      <c r="B1399" t="s">
        <v>29489</v>
      </c>
      <c r="C1399" t="s">
        <v>5752</v>
      </c>
      <c r="D1399" t="s">
        <v>5892</v>
      </c>
      <c r="E1399" t="s">
        <v>5893</v>
      </c>
      <c r="F1399">
        <v>32.961587999999999</v>
      </c>
      <c r="G1399">
        <v>-87.408223000000007</v>
      </c>
      <c r="H1399">
        <v>2</v>
      </c>
      <c r="I1399">
        <v>10</v>
      </c>
      <c r="J1399">
        <v>70</v>
      </c>
      <c r="K1399">
        <v>1</v>
      </c>
      <c r="L1399" t="s">
        <v>813</v>
      </c>
      <c r="M1399" t="s">
        <v>2516</v>
      </c>
      <c r="N1399" t="s">
        <v>2516</v>
      </c>
      <c r="O1399" t="s">
        <v>2516</v>
      </c>
      <c r="P1399" t="s">
        <v>2516</v>
      </c>
      <c r="Q1399" t="s">
        <v>2516</v>
      </c>
      <c r="R1399" s="2">
        <v>42815.320833333331</v>
      </c>
      <c r="S1399" t="s">
        <v>814</v>
      </c>
      <c r="T1399" t="s">
        <v>2516</v>
      </c>
      <c r="U1399" t="s">
        <v>2516</v>
      </c>
      <c r="V1399" t="s">
        <v>17002</v>
      </c>
      <c r="W1399" t="s">
        <v>2516</v>
      </c>
      <c r="X1399" t="s">
        <v>29490</v>
      </c>
      <c r="Y1399" t="s">
        <v>816</v>
      </c>
      <c r="Z1399">
        <v>9.08</v>
      </c>
      <c r="AA1399">
        <v>90</v>
      </c>
      <c r="AB1399">
        <v>11.1</v>
      </c>
      <c r="AC1399">
        <v>14.9</v>
      </c>
      <c r="AD1399" t="s">
        <v>895</v>
      </c>
      <c r="AE1399" t="s">
        <v>2516</v>
      </c>
      <c r="AF1399" t="s">
        <v>2516</v>
      </c>
      <c r="AG1399" t="s">
        <v>2516</v>
      </c>
      <c r="AH1399" t="s">
        <v>2516</v>
      </c>
      <c r="AI1399" t="s">
        <v>2516</v>
      </c>
      <c r="AJ1399" t="s">
        <v>29211</v>
      </c>
      <c r="AK1399" t="s">
        <v>29491</v>
      </c>
      <c r="AL1399" t="s">
        <v>2516</v>
      </c>
    </row>
    <row r="1400" spans="1:38" x14ac:dyDescent="0.45">
      <c r="A1400" t="s">
        <v>29492</v>
      </c>
      <c r="B1400" t="s">
        <v>29493</v>
      </c>
      <c r="C1400" t="s">
        <v>5752</v>
      </c>
      <c r="D1400" t="s">
        <v>5892</v>
      </c>
      <c r="E1400" t="s">
        <v>5893</v>
      </c>
      <c r="F1400">
        <v>32.961587999999999</v>
      </c>
      <c r="G1400">
        <v>-87.408223000000007</v>
      </c>
      <c r="H1400">
        <v>2</v>
      </c>
      <c r="I1400">
        <v>10</v>
      </c>
      <c r="J1400">
        <v>70</v>
      </c>
      <c r="K1400">
        <v>1</v>
      </c>
      <c r="L1400" t="s">
        <v>813</v>
      </c>
      <c r="M1400" t="s">
        <v>2516</v>
      </c>
      <c r="N1400" t="s">
        <v>2516</v>
      </c>
      <c r="O1400" t="s">
        <v>2516</v>
      </c>
      <c r="P1400" t="s">
        <v>2516</v>
      </c>
      <c r="Q1400" t="s">
        <v>2516</v>
      </c>
      <c r="R1400" s="2">
        <v>42843.368750000001</v>
      </c>
      <c r="S1400" t="s">
        <v>814</v>
      </c>
      <c r="T1400" t="s">
        <v>2516</v>
      </c>
      <c r="U1400" t="s">
        <v>2516</v>
      </c>
      <c r="V1400" t="s">
        <v>17006</v>
      </c>
      <c r="W1400" t="s">
        <v>2516</v>
      </c>
      <c r="X1400" t="s">
        <v>29494</v>
      </c>
      <c r="Y1400" t="s">
        <v>816</v>
      </c>
      <c r="Z1400">
        <v>6.53</v>
      </c>
      <c r="AA1400">
        <v>70</v>
      </c>
      <c r="AB1400">
        <v>10.8</v>
      </c>
      <c r="AC1400">
        <v>18.600000000000001</v>
      </c>
      <c r="AD1400" t="s">
        <v>895</v>
      </c>
      <c r="AE1400" t="s">
        <v>2516</v>
      </c>
      <c r="AF1400" t="s">
        <v>2516</v>
      </c>
      <c r="AG1400" t="s">
        <v>2516</v>
      </c>
      <c r="AH1400" t="s">
        <v>2516</v>
      </c>
      <c r="AI1400" t="s">
        <v>2516</v>
      </c>
      <c r="AJ1400" t="s">
        <v>29211</v>
      </c>
      <c r="AK1400" t="s">
        <v>29221</v>
      </c>
      <c r="AL1400" t="s">
        <v>29495</v>
      </c>
    </row>
    <row r="1401" spans="1:38" x14ac:dyDescent="0.45">
      <c r="A1401" t="s">
        <v>29496</v>
      </c>
      <c r="B1401" t="s">
        <v>29497</v>
      </c>
      <c r="C1401" t="s">
        <v>5752</v>
      </c>
      <c r="D1401" t="s">
        <v>5892</v>
      </c>
      <c r="E1401" t="s">
        <v>5893</v>
      </c>
      <c r="F1401">
        <v>32.961587999999999</v>
      </c>
      <c r="G1401">
        <v>-87.408223000000007</v>
      </c>
      <c r="H1401">
        <v>2</v>
      </c>
      <c r="I1401">
        <v>10</v>
      </c>
      <c r="J1401">
        <v>70</v>
      </c>
      <c r="K1401">
        <v>1</v>
      </c>
      <c r="L1401" t="s">
        <v>813</v>
      </c>
      <c r="M1401" t="s">
        <v>2516</v>
      </c>
      <c r="N1401" t="s">
        <v>2516</v>
      </c>
      <c r="O1401" t="s">
        <v>2516</v>
      </c>
      <c r="P1401" t="s">
        <v>2516</v>
      </c>
      <c r="Q1401" t="s">
        <v>2516</v>
      </c>
      <c r="R1401" s="2">
        <v>42864.323611111111</v>
      </c>
      <c r="S1401" t="s">
        <v>814</v>
      </c>
      <c r="T1401" t="s">
        <v>2516</v>
      </c>
      <c r="U1401" t="s">
        <v>2516</v>
      </c>
      <c r="V1401" t="s">
        <v>17009</v>
      </c>
      <c r="W1401" t="s">
        <v>2516</v>
      </c>
      <c r="X1401" t="s">
        <v>29498</v>
      </c>
      <c r="Y1401" t="s">
        <v>2516</v>
      </c>
      <c r="Z1401">
        <v>8.6999999999999993</v>
      </c>
      <c r="AA1401">
        <v>89</v>
      </c>
      <c r="AB1401">
        <v>13.7</v>
      </c>
      <c r="AC1401">
        <v>16.3</v>
      </c>
      <c r="AD1401" t="s">
        <v>895</v>
      </c>
      <c r="AE1401" t="s">
        <v>2516</v>
      </c>
      <c r="AF1401" t="s">
        <v>2516</v>
      </c>
      <c r="AG1401" t="s">
        <v>2516</v>
      </c>
      <c r="AH1401" t="s">
        <v>2516</v>
      </c>
      <c r="AI1401" t="s">
        <v>2516</v>
      </c>
      <c r="AJ1401" t="s">
        <v>29221</v>
      </c>
      <c r="AK1401" t="s">
        <v>29206</v>
      </c>
      <c r="AL1401" t="s">
        <v>2516</v>
      </c>
    </row>
    <row r="1402" spans="1:38" x14ac:dyDescent="0.45">
      <c r="A1402" t="s">
        <v>29499</v>
      </c>
      <c r="B1402" t="s">
        <v>29500</v>
      </c>
      <c r="C1402" t="s">
        <v>5752</v>
      </c>
      <c r="D1402" t="s">
        <v>5892</v>
      </c>
      <c r="E1402" t="s">
        <v>5893</v>
      </c>
      <c r="F1402">
        <v>32.961587999999999</v>
      </c>
      <c r="G1402">
        <v>-87.408223000000007</v>
      </c>
      <c r="H1402">
        <v>2</v>
      </c>
      <c r="I1402">
        <v>10</v>
      </c>
      <c r="J1402">
        <v>70</v>
      </c>
      <c r="K1402">
        <v>1</v>
      </c>
      <c r="L1402" t="s">
        <v>813</v>
      </c>
      <c r="M1402" t="s">
        <v>2516</v>
      </c>
      <c r="N1402" t="s">
        <v>2516</v>
      </c>
      <c r="O1402" t="s">
        <v>2516</v>
      </c>
      <c r="P1402" t="s">
        <v>2516</v>
      </c>
      <c r="Q1402" t="s">
        <v>2516</v>
      </c>
      <c r="R1402" s="2">
        <v>42892.388888888891</v>
      </c>
      <c r="S1402" t="s">
        <v>814</v>
      </c>
      <c r="T1402" t="s">
        <v>2516</v>
      </c>
      <c r="U1402" t="s">
        <v>2516</v>
      </c>
      <c r="V1402" t="s">
        <v>17014</v>
      </c>
      <c r="W1402" t="s">
        <v>2516</v>
      </c>
      <c r="X1402" t="s">
        <v>29501</v>
      </c>
      <c r="Y1402" t="s">
        <v>816</v>
      </c>
      <c r="Z1402">
        <v>7.47</v>
      </c>
      <c r="AA1402">
        <v>86</v>
      </c>
      <c r="AB1402">
        <v>14.1</v>
      </c>
      <c r="AC1402">
        <v>21.5</v>
      </c>
      <c r="AD1402" t="s">
        <v>895</v>
      </c>
      <c r="AE1402" t="s">
        <v>2516</v>
      </c>
      <c r="AF1402" t="s">
        <v>2516</v>
      </c>
      <c r="AG1402" t="s">
        <v>2516</v>
      </c>
      <c r="AH1402" t="s">
        <v>2516</v>
      </c>
      <c r="AI1402" t="s">
        <v>2516</v>
      </c>
      <c r="AJ1402" t="s">
        <v>29220</v>
      </c>
      <c r="AK1402" t="s">
        <v>29206</v>
      </c>
      <c r="AL1402" t="s">
        <v>2516</v>
      </c>
    </row>
    <row r="1403" spans="1:38" x14ac:dyDescent="0.45">
      <c r="A1403" t="s">
        <v>29502</v>
      </c>
      <c r="B1403" t="s">
        <v>29503</v>
      </c>
      <c r="C1403" t="s">
        <v>5752</v>
      </c>
      <c r="D1403" t="s">
        <v>5892</v>
      </c>
      <c r="E1403" t="s">
        <v>5893</v>
      </c>
      <c r="F1403">
        <v>32.961587999999999</v>
      </c>
      <c r="G1403">
        <v>-87.408223000000007</v>
      </c>
      <c r="H1403">
        <v>2</v>
      </c>
      <c r="I1403">
        <v>10</v>
      </c>
      <c r="J1403">
        <v>70</v>
      </c>
      <c r="K1403">
        <v>1</v>
      </c>
      <c r="L1403" t="s">
        <v>813</v>
      </c>
      <c r="M1403" t="s">
        <v>2516</v>
      </c>
      <c r="N1403" t="s">
        <v>2516</v>
      </c>
      <c r="O1403" t="s">
        <v>2516</v>
      </c>
      <c r="P1403" t="s">
        <v>2516</v>
      </c>
      <c r="Q1403" t="s">
        <v>2516</v>
      </c>
      <c r="R1403" s="2">
        <v>42921.329861111109</v>
      </c>
      <c r="S1403" t="s">
        <v>814</v>
      </c>
      <c r="T1403" t="s">
        <v>2516</v>
      </c>
      <c r="U1403" t="s">
        <v>2516</v>
      </c>
      <c r="V1403" t="s">
        <v>17019</v>
      </c>
      <c r="W1403" t="s">
        <v>2516</v>
      </c>
      <c r="X1403" t="s">
        <v>29504</v>
      </c>
      <c r="Y1403" t="s">
        <v>816</v>
      </c>
      <c r="Z1403">
        <v>7.98</v>
      </c>
      <c r="AA1403">
        <v>93</v>
      </c>
      <c r="AB1403">
        <v>14.3</v>
      </c>
      <c r="AC1403">
        <v>22.8</v>
      </c>
      <c r="AD1403" t="s">
        <v>895</v>
      </c>
      <c r="AE1403" t="s">
        <v>2516</v>
      </c>
      <c r="AF1403" t="s">
        <v>2516</v>
      </c>
      <c r="AG1403" t="s">
        <v>2516</v>
      </c>
      <c r="AH1403" t="s">
        <v>2516</v>
      </c>
      <c r="AI1403" t="s">
        <v>2516</v>
      </c>
      <c r="AJ1403" t="s">
        <v>29225</v>
      </c>
      <c r="AK1403" t="s">
        <v>29231</v>
      </c>
      <c r="AL1403" t="s">
        <v>2516</v>
      </c>
    </row>
    <row r="1404" spans="1:38" x14ac:dyDescent="0.45">
      <c r="A1404" t="s">
        <v>29505</v>
      </c>
      <c r="B1404" t="s">
        <v>29506</v>
      </c>
      <c r="C1404" t="s">
        <v>5752</v>
      </c>
      <c r="D1404" t="s">
        <v>5892</v>
      </c>
      <c r="E1404" t="s">
        <v>5893</v>
      </c>
      <c r="F1404">
        <v>32.961587999999999</v>
      </c>
      <c r="G1404">
        <v>-87.408223000000007</v>
      </c>
      <c r="H1404">
        <v>2</v>
      </c>
      <c r="I1404">
        <v>10</v>
      </c>
      <c r="J1404">
        <v>70</v>
      </c>
      <c r="K1404">
        <v>1</v>
      </c>
      <c r="L1404" t="s">
        <v>813</v>
      </c>
      <c r="M1404" t="s">
        <v>2516</v>
      </c>
      <c r="N1404" t="s">
        <v>2516</v>
      </c>
      <c r="O1404" t="s">
        <v>2516</v>
      </c>
      <c r="P1404" t="s">
        <v>2516</v>
      </c>
      <c r="Q1404" t="s">
        <v>2516</v>
      </c>
      <c r="R1404" s="2">
        <v>42957.506944444445</v>
      </c>
      <c r="S1404" t="s">
        <v>814</v>
      </c>
      <c r="T1404" t="s">
        <v>2516</v>
      </c>
      <c r="U1404" t="s">
        <v>2516</v>
      </c>
      <c r="V1404" t="s">
        <v>17024</v>
      </c>
      <c r="W1404" t="s">
        <v>2516</v>
      </c>
      <c r="X1404" t="s">
        <v>29507</v>
      </c>
      <c r="Y1404" t="s">
        <v>816</v>
      </c>
      <c r="Z1404">
        <v>7.58</v>
      </c>
      <c r="AA1404">
        <v>89</v>
      </c>
      <c r="AB1404">
        <v>14.1</v>
      </c>
      <c r="AC1404">
        <v>23.7</v>
      </c>
      <c r="AD1404" t="s">
        <v>895</v>
      </c>
      <c r="AE1404" t="s">
        <v>2516</v>
      </c>
      <c r="AF1404" t="s">
        <v>2516</v>
      </c>
      <c r="AG1404" t="s">
        <v>2516</v>
      </c>
      <c r="AH1404" t="s">
        <v>2516</v>
      </c>
      <c r="AI1404" t="s">
        <v>2516</v>
      </c>
      <c r="AJ1404" t="s">
        <v>29226</v>
      </c>
      <c r="AK1404" t="s">
        <v>29226</v>
      </c>
      <c r="AL1404" t="s">
        <v>2516</v>
      </c>
    </row>
    <row r="1405" spans="1:38" x14ac:dyDescent="0.45">
      <c r="A1405" t="s">
        <v>29508</v>
      </c>
      <c r="B1405" t="s">
        <v>29509</v>
      </c>
      <c r="C1405" t="s">
        <v>5752</v>
      </c>
      <c r="D1405" t="s">
        <v>5892</v>
      </c>
      <c r="E1405" t="s">
        <v>5893</v>
      </c>
      <c r="F1405">
        <v>32.961587999999999</v>
      </c>
      <c r="G1405">
        <v>-87.408223000000007</v>
      </c>
      <c r="H1405">
        <v>2</v>
      </c>
      <c r="I1405">
        <v>10</v>
      </c>
      <c r="J1405">
        <v>70</v>
      </c>
      <c r="K1405">
        <v>1</v>
      </c>
      <c r="L1405" t="s">
        <v>813</v>
      </c>
      <c r="M1405" t="s">
        <v>2516</v>
      </c>
      <c r="N1405" t="s">
        <v>2516</v>
      </c>
      <c r="O1405" t="s">
        <v>2516</v>
      </c>
      <c r="P1405" t="s">
        <v>2516</v>
      </c>
      <c r="Q1405" t="s">
        <v>2516</v>
      </c>
      <c r="R1405" s="2">
        <v>42983.363888888889</v>
      </c>
      <c r="S1405" t="s">
        <v>814</v>
      </c>
      <c r="T1405" t="s">
        <v>2516</v>
      </c>
      <c r="U1405" t="s">
        <v>2516</v>
      </c>
      <c r="V1405" t="s">
        <v>17029</v>
      </c>
      <c r="W1405" t="s">
        <v>2516</v>
      </c>
      <c r="X1405" t="s">
        <v>29510</v>
      </c>
      <c r="Y1405" t="s">
        <v>816</v>
      </c>
      <c r="Z1405">
        <v>7.82</v>
      </c>
      <c r="AA1405">
        <v>86</v>
      </c>
      <c r="AB1405">
        <v>13.3</v>
      </c>
      <c r="AC1405">
        <v>21</v>
      </c>
      <c r="AD1405" t="s">
        <v>895</v>
      </c>
      <c r="AE1405" t="s">
        <v>2516</v>
      </c>
      <c r="AF1405" t="s">
        <v>2516</v>
      </c>
      <c r="AG1405" t="s">
        <v>2516</v>
      </c>
      <c r="AH1405" t="s">
        <v>2516</v>
      </c>
      <c r="AI1405" t="s">
        <v>2516</v>
      </c>
      <c r="AJ1405" t="s">
        <v>29220</v>
      </c>
      <c r="AK1405" t="s">
        <v>29226</v>
      </c>
      <c r="AL1405" t="s">
        <v>2516</v>
      </c>
    </row>
    <row r="1406" spans="1:38" x14ac:dyDescent="0.45">
      <c r="A1406" t="s">
        <v>29511</v>
      </c>
      <c r="B1406" t="s">
        <v>29512</v>
      </c>
      <c r="C1406" t="s">
        <v>5752</v>
      </c>
      <c r="D1406" t="s">
        <v>5892</v>
      </c>
      <c r="E1406" t="s">
        <v>5893</v>
      </c>
      <c r="F1406">
        <v>32.961587999999999</v>
      </c>
      <c r="G1406">
        <v>-87.408223000000007</v>
      </c>
      <c r="H1406">
        <v>2</v>
      </c>
      <c r="I1406">
        <v>10</v>
      </c>
      <c r="J1406">
        <v>70</v>
      </c>
      <c r="K1406">
        <v>1</v>
      </c>
      <c r="L1406" t="s">
        <v>813</v>
      </c>
      <c r="M1406" t="s">
        <v>2516</v>
      </c>
      <c r="N1406" t="s">
        <v>2516</v>
      </c>
      <c r="O1406" t="s">
        <v>2516</v>
      </c>
      <c r="P1406" t="s">
        <v>2516</v>
      </c>
      <c r="Q1406" t="s">
        <v>2516</v>
      </c>
      <c r="R1406" s="2">
        <v>43011.34652777778</v>
      </c>
      <c r="S1406" t="s">
        <v>814</v>
      </c>
      <c r="T1406" t="s">
        <v>2516</v>
      </c>
      <c r="U1406" t="s">
        <v>2516</v>
      </c>
      <c r="V1406" t="s">
        <v>17034</v>
      </c>
      <c r="W1406" t="s">
        <v>2516</v>
      </c>
      <c r="X1406" t="s">
        <v>29513</v>
      </c>
      <c r="Y1406" t="s">
        <v>816</v>
      </c>
      <c r="Z1406">
        <v>7.66</v>
      </c>
      <c r="AA1406">
        <v>87</v>
      </c>
      <c r="AB1406">
        <v>13.1</v>
      </c>
      <c r="AC1406">
        <v>20.5</v>
      </c>
      <c r="AD1406" t="s">
        <v>895</v>
      </c>
      <c r="AE1406" t="s">
        <v>2516</v>
      </c>
      <c r="AF1406" t="s">
        <v>2516</v>
      </c>
      <c r="AG1406" t="s">
        <v>2516</v>
      </c>
      <c r="AH1406" t="s">
        <v>2516</v>
      </c>
      <c r="AI1406" t="s">
        <v>2516</v>
      </c>
      <c r="AJ1406" t="s">
        <v>29231</v>
      </c>
      <c r="AK1406" t="s">
        <v>29226</v>
      </c>
      <c r="AL1406" t="s">
        <v>2516</v>
      </c>
    </row>
    <row r="1407" spans="1:38" x14ac:dyDescent="0.45">
      <c r="A1407" t="s">
        <v>29514</v>
      </c>
      <c r="B1407" t="s">
        <v>29515</v>
      </c>
      <c r="C1407" t="s">
        <v>5752</v>
      </c>
      <c r="D1407" t="s">
        <v>5892</v>
      </c>
      <c r="E1407" t="s">
        <v>5893</v>
      </c>
      <c r="F1407">
        <v>32.961587999999999</v>
      </c>
      <c r="G1407">
        <v>-87.408223000000007</v>
      </c>
      <c r="H1407">
        <v>2</v>
      </c>
      <c r="I1407">
        <v>10</v>
      </c>
      <c r="J1407">
        <v>70</v>
      </c>
      <c r="K1407">
        <v>1</v>
      </c>
      <c r="L1407" t="s">
        <v>813</v>
      </c>
      <c r="M1407" t="s">
        <v>2516</v>
      </c>
      <c r="N1407" t="s">
        <v>2516</v>
      </c>
      <c r="O1407" t="s">
        <v>2516</v>
      </c>
      <c r="P1407" t="s">
        <v>2516</v>
      </c>
      <c r="Q1407" t="s">
        <v>2516</v>
      </c>
      <c r="R1407" s="2">
        <v>43053.376388888886</v>
      </c>
      <c r="S1407" t="s">
        <v>814</v>
      </c>
      <c r="T1407" t="s">
        <v>2516</v>
      </c>
      <c r="U1407" t="s">
        <v>2516</v>
      </c>
      <c r="V1407" t="s">
        <v>17039</v>
      </c>
      <c r="W1407" t="s">
        <v>2516</v>
      </c>
      <c r="X1407" t="s">
        <v>29516</v>
      </c>
      <c r="Y1407" t="s">
        <v>816</v>
      </c>
      <c r="Z1407">
        <v>9.99</v>
      </c>
      <c r="AA1407">
        <v>92</v>
      </c>
      <c r="AB1407">
        <v>15.2</v>
      </c>
      <c r="AC1407">
        <v>11.8</v>
      </c>
      <c r="AD1407" t="s">
        <v>895</v>
      </c>
      <c r="AE1407" t="s">
        <v>2516</v>
      </c>
      <c r="AF1407" t="s">
        <v>2516</v>
      </c>
      <c r="AG1407" t="s">
        <v>2516</v>
      </c>
      <c r="AH1407" t="s">
        <v>2516</v>
      </c>
      <c r="AI1407" t="s">
        <v>2516</v>
      </c>
      <c r="AJ1407" t="s">
        <v>29225</v>
      </c>
      <c r="AK1407" t="s">
        <v>29231</v>
      </c>
      <c r="AL1407" t="s">
        <v>2516</v>
      </c>
    </row>
    <row r="1408" spans="1:38" x14ac:dyDescent="0.45">
      <c r="A1408" t="s">
        <v>29517</v>
      </c>
      <c r="B1408" t="s">
        <v>29518</v>
      </c>
      <c r="C1408" t="s">
        <v>5752</v>
      </c>
      <c r="D1408" t="s">
        <v>5892</v>
      </c>
      <c r="E1408" t="s">
        <v>5893</v>
      </c>
      <c r="F1408">
        <v>32.961587999999999</v>
      </c>
      <c r="G1408">
        <v>-87.408223000000007</v>
      </c>
      <c r="H1408">
        <v>2</v>
      </c>
      <c r="I1408">
        <v>10</v>
      </c>
      <c r="J1408">
        <v>70</v>
      </c>
      <c r="K1408">
        <v>1</v>
      </c>
      <c r="L1408" t="s">
        <v>813</v>
      </c>
      <c r="M1408" t="s">
        <v>2516</v>
      </c>
      <c r="N1408" t="s">
        <v>2516</v>
      </c>
      <c r="O1408" t="s">
        <v>2516</v>
      </c>
      <c r="P1408" t="s">
        <v>2516</v>
      </c>
      <c r="Q1408" t="s">
        <v>2516</v>
      </c>
      <c r="R1408" s="2">
        <v>43081.354166666664</v>
      </c>
      <c r="S1408" t="s">
        <v>814</v>
      </c>
      <c r="T1408" t="s">
        <v>2516</v>
      </c>
      <c r="U1408" t="s">
        <v>2516</v>
      </c>
      <c r="V1408" t="s">
        <v>17044</v>
      </c>
      <c r="W1408" t="s">
        <v>2516</v>
      </c>
      <c r="X1408" t="s">
        <v>29519</v>
      </c>
      <c r="Y1408" t="s">
        <v>816</v>
      </c>
      <c r="Z1408">
        <v>10.98</v>
      </c>
      <c r="AA1408">
        <v>92</v>
      </c>
      <c r="AB1408">
        <v>14.2</v>
      </c>
      <c r="AC1408">
        <v>7.5</v>
      </c>
      <c r="AD1408" t="s">
        <v>895</v>
      </c>
      <c r="AE1408" t="s">
        <v>2516</v>
      </c>
      <c r="AF1408" t="s">
        <v>2516</v>
      </c>
      <c r="AG1408" t="s">
        <v>2516</v>
      </c>
      <c r="AH1408" t="s">
        <v>2516</v>
      </c>
      <c r="AI1408" t="s">
        <v>2516</v>
      </c>
      <c r="AJ1408" t="s">
        <v>29220</v>
      </c>
      <c r="AK1408" t="s">
        <v>29231</v>
      </c>
      <c r="AL1408" t="s">
        <v>2516</v>
      </c>
    </row>
    <row r="1409" spans="1:38" x14ac:dyDescent="0.45">
      <c r="A1409" t="s">
        <v>29520</v>
      </c>
      <c r="B1409" t="s">
        <v>29521</v>
      </c>
      <c r="C1409" t="s">
        <v>5752</v>
      </c>
      <c r="D1409" t="s">
        <v>5892</v>
      </c>
      <c r="E1409" t="s">
        <v>5893</v>
      </c>
      <c r="F1409">
        <v>32.961587999999999</v>
      </c>
      <c r="G1409">
        <v>-87.408223000000007</v>
      </c>
      <c r="H1409">
        <v>2</v>
      </c>
      <c r="I1409">
        <v>10</v>
      </c>
      <c r="J1409">
        <v>70</v>
      </c>
      <c r="K1409">
        <v>1</v>
      </c>
      <c r="L1409" t="s">
        <v>813</v>
      </c>
      <c r="M1409" t="s">
        <v>2516</v>
      </c>
      <c r="N1409" t="s">
        <v>2516</v>
      </c>
      <c r="O1409" t="s">
        <v>2516</v>
      </c>
      <c r="P1409" t="s">
        <v>2516</v>
      </c>
      <c r="Q1409" t="s">
        <v>2516</v>
      </c>
      <c r="R1409" s="2">
        <v>43102.385416666664</v>
      </c>
      <c r="S1409" t="s">
        <v>814</v>
      </c>
      <c r="T1409" t="s">
        <v>2516</v>
      </c>
      <c r="U1409" t="s">
        <v>2516</v>
      </c>
      <c r="V1409" t="s">
        <v>17049</v>
      </c>
      <c r="W1409" t="s">
        <v>2516</v>
      </c>
      <c r="X1409" t="s">
        <v>29522</v>
      </c>
      <c r="Y1409" t="s">
        <v>816</v>
      </c>
      <c r="Z1409">
        <v>12.94</v>
      </c>
      <c r="AA1409">
        <v>91</v>
      </c>
      <c r="AB1409">
        <v>14.4</v>
      </c>
      <c r="AC1409">
        <v>1.1000000000000001</v>
      </c>
      <c r="AD1409" t="s">
        <v>895</v>
      </c>
      <c r="AE1409" t="s">
        <v>2516</v>
      </c>
      <c r="AF1409" t="s">
        <v>2516</v>
      </c>
      <c r="AG1409" t="s">
        <v>2516</v>
      </c>
      <c r="AH1409" t="s">
        <v>2516</v>
      </c>
      <c r="AI1409" t="s">
        <v>2516</v>
      </c>
      <c r="AJ1409" t="s">
        <v>29523</v>
      </c>
      <c r="AK1409" t="s">
        <v>29523</v>
      </c>
      <c r="AL1409" t="s">
        <v>2516</v>
      </c>
    </row>
    <row r="1410" spans="1:38" x14ac:dyDescent="0.45">
      <c r="A1410" t="s">
        <v>29524</v>
      </c>
      <c r="B1410" t="s">
        <v>29525</v>
      </c>
      <c r="C1410" t="s">
        <v>5752</v>
      </c>
      <c r="D1410" t="s">
        <v>5892</v>
      </c>
      <c r="E1410" t="s">
        <v>5893</v>
      </c>
      <c r="F1410">
        <v>32.961587999999999</v>
      </c>
      <c r="G1410">
        <v>-87.408223000000007</v>
      </c>
      <c r="H1410">
        <v>2</v>
      </c>
      <c r="I1410">
        <v>10</v>
      </c>
      <c r="J1410">
        <v>70</v>
      </c>
      <c r="K1410">
        <v>1</v>
      </c>
      <c r="L1410" t="s">
        <v>813</v>
      </c>
      <c r="M1410" t="s">
        <v>2516</v>
      </c>
      <c r="N1410" t="s">
        <v>2516</v>
      </c>
      <c r="O1410" t="s">
        <v>2516</v>
      </c>
      <c r="P1410" t="s">
        <v>2516</v>
      </c>
      <c r="Q1410" t="s">
        <v>2516</v>
      </c>
      <c r="R1410" s="2">
        <v>43137.444444444445</v>
      </c>
      <c r="S1410" t="s">
        <v>814</v>
      </c>
      <c r="T1410" t="s">
        <v>2516</v>
      </c>
      <c r="U1410" t="s">
        <v>2516</v>
      </c>
      <c r="V1410" t="s">
        <v>17054</v>
      </c>
      <c r="W1410" t="s">
        <v>2516</v>
      </c>
      <c r="X1410" t="s">
        <v>29526</v>
      </c>
      <c r="Y1410" t="s">
        <v>816</v>
      </c>
      <c r="Z1410">
        <v>10.91</v>
      </c>
      <c r="AA1410">
        <v>99</v>
      </c>
      <c r="AB1410">
        <v>14</v>
      </c>
      <c r="AC1410">
        <v>11.1</v>
      </c>
      <c r="AD1410" t="s">
        <v>895</v>
      </c>
      <c r="AE1410" t="s">
        <v>2516</v>
      </c>
      <c r="AF1410" t="s">
        <v>2516</v>
      </c>
      <c r="AG1410" t="s">
        <v>2516</v>
      </c>
      <c r="AH1410" t="s">
        <v>2516</v>
      </c>
      <c r="AI1410" t="s">
        <v>2516</v>
      </c>
      <c r="AJ1410" t="s">
        <v>29231</v>
      </c>
      <c r="AK1410" t="s">
        <v>29220</v>
      </c>
      <c r="AL1410" t="s">
        <v>2516</v>
      </c>
    </row>
    <row r="1411" spans="1:38" x14ac:dyDescent="0.45">
      <c r="A1411" t="s">
        <v>29527</v>
      </c>
      <c r="B1411" t="s">
        <v>29528</v>
      </c>
      <c r="C1411" t="s">
        <v>5752</v>
      </c>
      <c r="D1411" t="s">
        <v>5892</v>
      </c>
      <c r="E1411" t="s">
        <v>5893</v>
      </c>
      <c r="F1411">
        <v>32.961587999999999</v>
      </c>
      <c r="G1411">
        <v>-87.408223000000007</v>
      </c>
      <c r="H1411">
        <v>2</v>
      </c>
      <c r="I1411">
        <v>10</v>
      </c>
      <c r="J1411">
        <v>70</v>
      </c>
      <c r="K1411">
        <v>1</v>
      </c>
      <c r="L1411" t="s">
        <v>813</v>
      </c>
      <c r="M1411" t="s">
        <v>2516</v>
      </c>
      <c r="N1411" t="s">
        <v>2516</v>
      </c>
      <c r="O1411" t="s">
        <v>2516</v>
      </c>
      <c r="P1411" t="s">
        <v>2516</v>
      </c>
      <c r="Q1411" t="s">
        <v>2516</v>
      </c>
      <c r="R1411" s="2">
        <v>43164.34375</v>
      </c>
      <c r="S1411" t="s">
        <v>814</v>
      </c>
      <c r="T1411" t="s">
        <v>2516</v>
      </c>
      <c r="U1411" t="s">
        <v>2516</v>
      </c>
      <c r="V1411" t="s">
        <v>17059</v>
      </c>
      <c r="W1411" t="s">
        <v>2516</v>
      </c>
      <c r="X1411" t="s">
        <v>29529</v>
      </c>
      <c r="Y1411" t="s">
        <v>816</v>
      </c>
      <c r="Z1411">
        <v>10.38</v>
      </c>
      <c r="AA1411">
        <v>99</v>
      </c>
      <c r="AB1411">
        <v>14.4</v>
      </c>
      <c r="AC1411">
        <v>13</v>
      </c>
      <c r="AD1411" t="s">
        <v>895</v>
      </c>
      <c r="AE1411" t="s">
        <v>2516</v>
      </c>
      <c r="AF1411" t="s">
        <v>2516</v>
      </c>
      <c r="AG1411" t="s">
        <v>2516</v>
      </c>
      <c r="AH1411" t="s">
        <v>2516</v>
      </c>
      <c r="AI1411" t="s">
        <v>2516</v>
      </c>
      <c r="AJ1411" t="s">
        <v>29231</v>
      </c>
      <c r="AK1411" t="s">
        <v>29523</v>
      </c>
      <c r="AL1411" t="s">
        <v>2516</v>
      </c>
    </row>
    <row r="1412" spans="1:38" x14ac:dyDescent="0.45">
      <c r="A1412" t="s">
        <v>29530</v>
      </c>
      <c r="B1412" t="s">
        <v>29531</v>
      </c>
      <c r="C1412" t="s">
        <v>5752</v>
      </c>
      <c r="D1412" t="s">
        <v>5892</v>
      </c>
      <c r="E1412" t="s">
        <v>5893</v>
      </c>
      <c r="F1412">
        <v>32.961587999999999</v>
      </c>
      <c r="G1412">
        <v>-87.408223000000007</v>
      </c>
      <c r="H1412">
        <v>2</v>
      </c>
      <c r="I1412">
        <v>10</v>
      </c>
      <c r="J1412">
        <v>70</v>
      </c>
      <c r="K1412">
        <v>1</v>
      </c>
      <c r="L1412" t="s">
        <v>813</v>
      </c>
      <c r="M1412" t="s">
        <v>2516</v>
      </c>
      <c r="N1412" t="s">
        <v>2516</v>
      </c>
      <c r="O1412" t="s">
        <v>2516</v>
      </c>
      <c r="P1412" t="s">
        <v>2516</v>
      </c>
      <c r="Q1412" t="s">
        <v>2516</v>
      </c>
      <c r="R1412" s="2">
        <v>43199.381944444445</v>
      </c>
      <c r="S1412" t="s">
        <v>814</v>
      </c>
      <c r="T1412" t="s">
        <v>2516</v>
      </c>
      <c r="U1412" t="s">
        <v>2516</v>
      </c>
      <c r="V1412" t="s">
        <v>17064</v>
      </c>
      <c r="W1412" t="s">
        <v>2516</v>
      </c>
      <c r="X1412" t="s">
        <v>29532</v>
      </c>
      <c r="Y1412" t="s">
        <v>816</v>
      </c>
      <c r="Z1412">
        <v>10.71</v>
      </c>
      <c r="AA1412">
        <v>106</v>
      </c>
      <c r="AB1412">
        <v>13.2</v>
      </c>
      <c r="AC1412">
        <v>14.5</v>
      </c>
      <c r="AD1412" t="s">
        <v>895</v>
      </c>
      <c r="AE1412" t="s">
        <v>2516</v>
      </c>
      <c r="AF1412" t="s">
        <v>2516</v>
      </c>
      <c r="AG1412" t="s">
        <v>2516</v>
      </c>
      <c r="AH1412" t="s">
        <v>2516</v>
      </c>
      <c r="AI1412" t="s">
        <v>2516</v>
      </c>
      <c r="AJ1412" t="s">
        <v>29243</v>
      </c>
      <c r="AK1412" t="s">
        <v>29231</v>
      </c>
      <c r="AL1412" t="s">
        <v>2516</v>
      </c>
    </row>
    <row r="1413" spans="1:38" x14ac:dyDescent="0.45">
      <c r="A1413" t="s">
        <v>29533</v>
      </c>
      <c r="B1413" t="s">
        <v>29534</v>
      </c>
      <c r="C1413" t="s">
        <v>5752</v>
      </c>
      <c r="D1413" t="s">
        <v>5892</v>
      </c>
      <c r="E1413" t="s">
        <v>5893</v>
      </c>
      <c r="F1413">
        <v>32.961587999999999</v>
      </c>
      <c r="G1413">
        <v>-87.408223000000007</v>
      </c>
      <c r="H1413">
        <v>2</v>
      </c>
      <c r="I1413">
        <v>10</v>
      </c>
      <c r="J1413">
        <v>70</v>
      </c>
      <c r="K1413">
        <v>1</v>
      </c>
      <c r="L1413" t="s">
        <v>813</v>
      </c>
      <c r="M1413" t="s">
        <v>2516</v>
      </c>
      <c r="N1413" t="s">
        <v>2516</v>
      </c>
      <c r="O1413" t="s">
        <v>2516</v>
      </c>
      <c r="P1413" t="s">
        <v>2516</v>
      </c>
      <c r="Q1413" t="s">
        <v>2516</v>
      </c>
      <c r="R1413" s="2">
        <v>43221.323611111111</v>
      </c>
      <c r="S1413" t="s">
        <v>814</v>
      </c>
      <c r="T1413" t="s">
        <v>2516</v>
      </c>
      <c r="U1413" t="s">
        <v>2516</v>
      </c>
      <c r="V1413" t="s">
        <v>17071</v>
      </c>
      <c r="W1413" t="s">
        <v>2516</v>
      </c>
      <c r="X1413" t="s">
        <v>29535</v>
      </c>
      <c r="Y1413" t="s">
        <v>816</v>
      </c>
      <c r="Z1413">
        <v>9.0399999999999991</v>
      </c>
      <c r="AA1413">
        <v>88</v>
      </c>
      <c r="AB1413">
        <v>13</v>
      </c>
      <c r="AC1413">
        <v>14.4</v>
      </c>
      <c r="AD1413" t="s">
        <v>895</v>
      </c>
      <c r="AE1413" t="s">
        <v>2516</v>
      </c>
      <c r="AF1413" t="s">
        <v>2516</v>
      </c>
      <c r="AG1413" t="s">
        <v>2516</v>
      </c>
      <c r="AH1413" t="s">
        <v>2516</v>
      </c>
      <c r="AI1413" t="s">
        <v>2516</v>
      </c>
      <c r="AJ1413" t="s">
        <v>29243</v>
      </c>
      <c r="AK1413" t="s">
        <v>29523</v>
      </c>
      <c r="AL1413" t="s">
        <v>2516</v>
      </c>
    </row>
    <row r="1414" spans="1:38" x14ac:dyDescent="0.45">
      <c r="A1414" t="s">
        <v>29536</v>
      </c>
      <c r="B1414" t="s">
        <v>29537</v>
      </c>
      <c r="C1414" t="s">
        <v>5752</v>
      </c>
      <c r="D1414" t="s">
        <v>5892</v>
      </c>
      <c r="E1414" t="s">
        <v>5893</v>
      </c>
      <c r="F1414">
        <v>32.961587999999999</v>
      </c>
      <c r="G1414">
        <v>-87.408223000000007</v>
      </c>
      <c r="H1414">
        <v>2</v>
      </c>
      <c r="I1414">
        <v>10</v>
      </c>
      <c r="J1414">
        <v>70</v>
      </c>
      <c r="K1414">
        <v>1</v>
      </c>
      <c r="L1414" t="s">
        <v>813</v>
      </c>
      <c r="M1414" t="s">
        <v>2516</v>
      </c>
      <c r="N1414" t="s">
        <v>2516</v>
      </c>
      <c r="O1414" t="s">
        <v>2516</v>
      </c>
      <c r="P1414" t="s">
        <v>2516</v>
      </c>
      <c r="Q1414" t="s">
        <v>2516</v>
      </c>
      <c r="R1414" s="2">
        <v>43256.270833333336</v>
      </c>
      <c r="S1414" t="s">
        <v>814</v>
      </c>
      <c r="T1414" t="s">
        <v>2516</v>
      </c>
      <c r="U1414" t="s">
        <v>2516</v>
      </c>
      <c r="V1414" t="s">
        <v>17078</v>
      </c>
      <c r="W1414" t="s">
        <v>2516</v>
      </c>
      <c r="X1414" t="s">
        <v>29538</v>
      </c>
      <c r="Y1414" t="s">
        <v>816</v>
      </c>
      <c r="Z1414">
        <v>8.4700000000000006</v>
      </c>
      <c r="AA1414">
        <v>93</v>
      </c>
      <c r="AB1414">
        <v>13.8</v>
      </c>
      <c r="AC1414">
        <v>20</v>
      </c>
      <c r="AD1414" t="s">
        <v>895</v>
      </c>
      <c r="AE1414" t="s">
        <v>2516</v>
      </c>
      <c r="AF1414" t="s">
        <v>2516</v>
      </c>
      <c r="AG1414" t="s">
        <v>2516</v>
      </c>
      <c r="AH1414" t="s">
        <v>2516</v>
      </c>
      <c r="AI1414" t="s">
        <v>2516</v>
      </c>
      <c r="AJ1414" t="s">
        <v>29243</v>
      </c>
      <c r="AK1414" t="s">
        <v>29231</v>
      </c>
      <c r="AL1414" t="s">
        <v>2516</v>
      </c>
    </row>
    <row r="1415" spans="1:38" x14ac:dyDescent="0.45">
      <c r="A1415" t="s">
        <v>29539</v>
      </c>
      <c r="B1415" t="s">
        <v>29540</v>
      </c>
      <c r="C1415" t="s">
        <v>5752</v>
      </c>
      <c r="D1415" t="s">
        <v>5892</v>
      </c>
      <c r="E1415" t="s">
        <v>5893</v>
      </c>
      <c r="F1415">
        <v>32.961587999999999</v>
      </c>
      <c r="G1415">
        <v>-87.408223000000007</v>
      </c>
      <c r="H1415">
        <v>2</v>
      </c>
      <c r="I1415">
        <v>10</v>
      </c>
      <c r="J1415">
        <v>70</v>
      </c>
      <c r="K1415">
        <v>1</v>
      </c>
      <c r="L1415" t="s">
        <v>813</v>
      </c>
      <c r="M1415" t="s">
        <v>2516</v>
      </c>
      <c r="N1415" t="s">
        <v>2516</v>
      </c>
      <c r="O1415" t="s">
        <v>2516</v>
      </c>
      <c r="P1415" t="s">
        <v>2516</v>
      </c>
      <c r="Q1415" t="s">
        <v>2516</v>
      </c>
      <c r="R1415" s="2">
        <v>43283.334027777775</v>
      </c>
      <c r="S1415" t="s">
        <v>814</v>
      </c>
      <c r="T1415" t="s">
        <v>2516</v>
      </c>
      <c r="U1415" t="s">
        <v>2516</v>
      </c>
      <c r="V1415" t="s">
        <v>17085</v>
      </c>
      <c r="W1415" t="s">
        <v>2516</v>
      </c>
      <c r="X1415" t="s">
        <v>29541</v>
      </c>
      <c r="Y1415" t="s">
        <v>816</v>
      </c>
      <c r="Z1415">
        <v>8.39</v>
      </c>
      <c r="AA1415">
        <v>100</v>
      </c>
      <c r="AB1415">
        <v>15.7</v>
      </c>
      <c r="AC1415">
        <v>23.8</v>
      </c>
      <c r="AD1415" t="s">
        <v>895</v>
      </c>
      <c r="AE1415" t="s">
        <v>2516</v>
      </c>
      <c r="AF1415" t="s">
        <v>2516</v>
      </c>
      <c r="AG1415" t="s">
        <v>2516</v>
      </c>
      <c r="AH1415" t="s">
        <v>2516</v>
      </c>
      <c r="AI1415" t="s">
        <v>2516</v>
      </c>
      <c r="AJ1415" t="s">
        <v>29256</v>
      </c>
      <c r="AK1415" t="s">
        <v>29243</v>
      </c>
      <c r="AL1415" t="s">
        <v>2516</v>
      </c>
    </row>
    <row r="1416" spans="1:38" x14ac:dyDescent="0.45">
      <c r="A1416" t="s">
        <v>29542</v>
      </c>
      <c r="B1416" t="s">
        <v>29543</v>
      </c>
      <c r="C1416" t="s">
        <v>5752</v>
      </c>
      <c r="D1416" t="s">
        <v>5892</v>
      </c>
      <c r="E1416" t="s">
        <v>5893</v>
      </c>
      <c r="F1416">
        <v>32.961587999999999</v>
      </c>
      <c r="G1416">
        <v>-87.408223000000007</v>
      </c>
      <c r="H1416">
        <v>2</v>
      </c>
      <c r="I1416">
        <v>10</v>
      </c>
      <c r="J1416">
        <v>70</v>
      </c>
      <c r="K1416">
        <v>1</v>
      </c>
      <c r="L1416" t="s">
        <v>813</v>
      </c>
      <c r="M1416" t="s">
        <v>2516</v>
      </c>
      <c r="N1416" t="s">
        <v>2516</v>
      </c>
      <c r="O1416" t="s">
        <v>2516</v>
      </c>
      <c r="P1416" t="s">
        <v>2516</v>
      </c>
      <c r="Q1416" t="s">
        <v>2516</v>
      </c>
      <c r="R1416" s="2">
        <v>43319.3125</v>
      </c>
      <c r="S1416" t="s">
        <v>814</v>
      </c>
      <c r="T1416" t="s">
        <v>2516</v>
      </c>
      <c r="U1416" t="s">
        <v>2516</v>
      </c>
      <c r="V1416" t="s">
        <v>17092</v>
      </c>
      <c r="W1416" t="s">
        <v>2516</v>
      </c>
      <c r="X1416" t="s">
        <v>29544</v>
      </c>
      <c r="Y1416" t="s">
        <v>816</v>
      </c>
      <c r="Z1416">
        <v>7.8</v>
      </c>
      <c r="AA1416">
        <v>93</v>
      </c>
      <c r="AB1416">
        <v>13.9</v>
      </c>
      <c r="AC1416">
        <v>23.8</v>
      </c>
      <c r="AD1416" t="s">
        <v>895</v>
      </c>
      <c r="AE1416" t="s">
        <v>2516</v>
      </c>
      <c r="AF1416" t="s">
        <v>2516</v>
      </c>
      <c r="AG1416" t="s">
        <v>2516</v>
      </c>
      <c r="AH1416" t="s">
        <v>2516</v>
      </c>
      <c r="AI1416" t="s">
        <v>2516</v>
      </c>
      <c r="AJ1416" t="s">
        <v>29243</v>
      </c>
      <c r="AK1416" t="s">
        <v>29243</v>
      </c>
      <c r="AL1416" t="s">
        <v>2516</v>
      </c>
    </row>
    <row r="1417" spans="1:38" x14ac:dyDescent="0.45">
      <c r="A1417" t="s">
        <v>29545</v>
      </c>
      <c r="B1417" t="s">
        <v>29546</v>
      </c>
      <c r="C1417" t="s">
        <v>5752</v>
      </c>
      <c r="D1417" t="s">
        <v>5892</v>
      </c>
      <c r="E1417" t="s">
        <v>5893</v>
      </c>
      <c r="F1417">
        <v>32.961587999999999</v>
      </c>
      <c r="G1417">
        <v>-87.408223000000007</v>
      </c>
      <c r="H1417">
        <v>2</v>
      </c>
      <c r="I1417">
        <v>10</v>
      </c>
      <c r="J1417">
        <v>70</v>
      </c>
      <c r="K1417">
        <v>1</v>
      </c>
      <c r="L1417" t="s">
        <v>813</v>
      </c>
      <c r="M1417" t="s">
        <v>2516</v>
      </c>
      <c r="N1417" t="s">
        <v>2516</v>
      </c>
      <c r="O1417" t="s">
        <v>2516</v>
      </c>
      <c r="P1417" t="s">
        <v>2516</v>
      </c>
      <c r="Q1417" t="s">
        <v>2516</v>
      </c>
      <c r="R1417" s="2">
        <v>43347.45208333333</v>
      </c>
      <c r="S1417" t="s">
        <v>814</v>
      </c>
      <c r="T1417" t="s">
        <v>2516</v>
      </c>
      <c r="U1417" t="s">
        <v>2516</v>
      </c>
      <c r="V1417" t="s">
        <v>17099</v>
      </c>
      <c r="W1417" t="s">
        <v>2516</v>
      </c>
      <c r="X1417" t="s">
        <v>29547</v>
      </c>
      <c r="Y1417" t="s">
        <v>816</v>
      </c>
      <c r="Z1417">
        <v>4.1399999999999997</v>
      </c>
      <c r="AA1417">
        <v>49</v>
      </c>
      <c r="AB1417">
        <v>14.99</v>
      </c>
      <c r="AC1417">
        <v>23.8</v>
      </c>
      <c r="AD1417" t="s">
        <v>895</v>
      </c>
      <c r="AE1417" t="s">
        <v>2516</v>
      </c>
      <c r="AF1417" t="s">
        <v>2516</v>
      </c>
      <c r="AG1417" t="s">
        <v>2516</v>
      </c>
      <c r="AH1417" t="s">
        <v>2516</v>
      </c>
      <c r="AI1417" t="s">
        <v>2516</v>
      </c>
      <c r="AJ1417" t="s">
        <v>29231</v>
      </c>
      <c r="AK1417" t="s">
        <v>29243</v>
      </c>
      <c r="AL1417" t="s">
        <v>2516</v>
      </c>
    </row>
    <row r="1418" spans="1:38" x14ac:dyDescent="0.45">
      <c r="A1418" t="s">
        <v>29548</v>
      </c>
      <c r="B1418" t="s">
        <v>29549</v>
      </c>
      <c r="C1418" t="s">
        <v>5752</v>
      </c>
      <c r="D1418" t="s">
        <v>5892</v>
      </c>
      <c r="E1418" t="s">
        <v>5893</v>
      </c>
      <c r="F1418">
        <v>32.961587999999999</v>
      </c>
      <c r="G1418">
        <v>-87.408223000000007</v>
      </c>
      <c r="H1418">
        <v>2</v>
      </c>
      <c r="I1418">
        <v>10</v>
      </c>
      <c r="J1418">
        <v>70</v>
      </c>
      <c r="K1418">
        <v>1</v>
      </c>
      <c r="L1418" t="s">
        <v>813</v>
      </c>
      <c r="M1418" t="s">
        <v>2516</v>
      </c>
      <c r="N1418" t="s">
        <v>2516</v>
      </c>
      <c r="O1418" t="s">
        <v>2516</v>
      </c>
      <c r="P1418" t="s">
        <v>2516</v>
      </c>
      <c r="Q1418" t="s">
        <v>2516</v>
      </c>
      <c r="R1418" s="2">
        <v>43375.458333333336</v>
      </c>
      <c r="S1418" t="s">
        <v>814</v>
      </c>
      <c r="T1418" t="s">
        <v>2516</v>
      </c>
      <c r="U1418" t="s">
        <v>2516</v>
      </c>
      <c r="V1418" t="s">
        <v>17106</v>
      </c>
      <c r="W1418" t="s">
        <v>2516</v>
      </c>
      <c r="X1418" t="s">
        <v>29550</v>
      </c>
      <c r="Y1418" t="s">
        <v>816</v>
      </c>
      <c r="Z1418">
        <v>7.4</v>
      </c>
      <c r="AA1418">
        <v>84</v>
      </c>
      <c r="AB1418">
        <v>15.2</v>
      </c>
      <c r="AC1418">
        <v>22.4</v>
      </c>
      <c r="AD1418" t="s">
        <v>948</v>
      </c>
      <c r="AE1418" t="s">
        <v>2516</v>
      </c>
      <c r="AF1418" t="s">
        <v>2516</v>
      </c>
      <c r="AG1418" t="s">
        <v>2516</v>
      </c>
      <c r="AH1418" t="s">
        <v>2516</v>
      </c>
      <c r="AI1418" t="s">
        <v>2516</v>
      </c>
      <c r="AJ1418" t="s">
        <v>29243</v>
      </c>
      <c r="AK1418" t="s">
        <v>29243</v>
      </c>
      <c r="AL1418" t="s">
        <v>2516</v>
      </c>
    </row>
    <row r="1419" spans="1:38" x14ac:dyDescent="0.45">
      <c r="A1419" t="s">
        <v>29551</v>
      </c>
      <c r="B1419" t="s">
        <v>29552</v>
      </c>
      <c r="C1419" t="s">
        <v>5752</v>
      </c>
      <c r="D1419" t="s">
        <v>5892</v>
      </c>
      <c r="E1419" t="s">
        <v>5893</v>
      </c>
      <c r="F1419">
        <v>32.961587999999999</v>
      </c>
      <c r="G1419">
        <v>-87.408223000000007</v>
      </c>
      <c r="H1419">
        <v>2</v>
      </c>
      <c r="I1419">
        <v>10</v>
      </c>
      <c r="J1419">
        <v>70</v>
      </c>
      <c r="K1419">
        <v>1</v>
      </c>
      <c r="L1419" t="s">
        <v>813</v>
      </c>
      <c r="M1419" t="s">
        <v>2516</v>
      </c>
      <c r="N1419" t="s">
        <v>2516</v>
      </c>
      <c r="O1419" t="s">
        <v>2516</v>
      </c>
      <c r="P1419" t="s">
        <v>2516</v>
      </c>
      <c r="Q1419" t="s">
        <v>2516</v>
      </c>
      <c r="R1419" s="2">
        <v>43417.321527777778</v>
      </c>
      <c r="S1419" t="s">
        <v>814</v>
      </c>
      <c r="T1419" t="s">
        <v>2516</v>
      </c>
      <c r="U1419" t="s">
        <v>2516</v>
      </c>
      <c r="V1419" t="s">
        <v>17113</v>
      </c>
      <c r="W1419" t="s">
        <v>2516</v>
      </c>
      <c r="X1419" t="s">
        <v>29553</v>
      </c>
      <c r="Y1419" t="s">
        <v>816</v>
      </c>
      <c r="Z1419">
        <v>9.26</v>
      </c>
      <c r="AA1419">
        <v>89</v>
      </c>
      <c r="AB1419">
        <v>15.5</v>
      </c>
      <c r="AC1419">
        <v>13.2</v>
      </c>
      <c r="AD1419" t="s">
        <v>948</v>
      </c>
      <c r="AE1419" t="s">
        <v>2516</v>
      </c>
      <c r="AF1419" t="s">
        <v>2516</v>
      </c>
      <c r="AG1419" t="s">
        <v>2516</v>
      </c>
      <c r="AH1419" t="s">
        <v>2516</v>
      </c>
      <c r="AI1419" t="s">
        <v>2516</v>
      </c>
      <c r="AJ1419" t="s">
        <v>29256</v>
      </c>
      <c r="AK1419" t="s">
        <v>29256</v>
      </c>
      <c r="AL1419" t="s">
        <v>2516</v>
      </c>
    </row>
    <row r="1420" spans="1:38" x14ac:dyDescent="0.45">
      <c r="A1420" t="s">
        <v>29554</v>
      </c>
      <c r="B1420" t="s">
        <v>29555</v>
      </c>
      <c r="C1420" t="s">
        <v>5752</v>
      </c>
      <c r="D1420" t="s">
        <v>5892</v>
      </c>
      <c r="E1420" t="s">
        <v>5893</v>
      </c>
      <c r="F1420">
        <v>32.961587999999999</v>
      </c>
      <c r="G1420">
        <v>-87.408223000000007</v>
      </c>
      <c r="H1420">
        <v>2</v>
      </c>
      <c r="I1420">
        <v>10</v>
      </c>
      <c r="J1420">
        <v>70</v>
      </c>
      <c r="K1420">
        <v>1</v>
      </c>
      <c r="L1420" t="s">
        <v>813</v>
      </c>
      <c r="M1420" t="s">
        <v>2516</v>
      </c>
      <c r="N1420" t="s">
        <v>2516</v>
      </c>
      <c r="O1420" t="s">
        <v>2516</v>
      </c>
      <c r="P1420" t="s">
        <v>2516</v>
      </c>
      <c r="Q1420" t="s">
        <v>2516</v>
      </c>
      <c r="R1420" s="2">
        <v>43438.330555555556</v>
      </c>
      <c r="S1420" t="s">
        <v>814</v>
      </c>
      <c r="T1420" t="s">
        <v>2516</v>
      </c>
      <c r="U1420" t="s">
        <v>2516</v>
      </c>
      <c r="V1420" t="s">
        <v>17120</v>
      </c>
      <c r="W1420" t="s">
        <v>2516</v>
      </c>
      <c r="X1420" t="s">
        <v>29556</v>
      </c>
      <c r="Y1420" t="s">
        <v>816</v>
      </c>
      <c r="Z1420">
        <v>10.62</v>
      </c>
      <c r="AA1420">
        <v>94</v>
      </c>
      <c r="AB1420">
        <v>15.5</v>
      </c>
      <c r="AC1420">
        <v>9.8000000000000007</v>
      </c>
      <c r="AD1420" t="s">
        <v>948</v>
      </c>
      <c r="AE1420" t="s">
        <v>2516</v>
      </c>
      <c r="AF1420" t="s">
        <v>2516</v>
      </c>
      <c r="AG1420" t="s">
        <v>2516</v>
      </c>
      <c r="AH1420" t="s">
        <v>2516</v>
      </c>
      <c r="AI1420" t="s">
        <v>2516</v>
      </c>
      <c r="AJ1420" t="s">
        <v>29231</v>
      </c>
      <c r="AK1420" t="s">
        <v>29231</v>
      </c>
      <c r="AL1420" t="s">
        <v>2516</v>
      </c>
    </row>
    <row r="1421" spans="1:38" x14ac:dyDescent="0.45">
      <c r="A1421" t="s">
        <v>29557</v>
      </c>
      <c r="B1421" t="s">
        <v>29558</v>
      </c>
      <c r="C1421" t="s">
        <v>5752</v>
      </c>
      <c r="D1421" t="s">
        <v>5892</v>
      </c>
      <c r="E1421" t="s">
        <v>5893</v>
      </c>
      <c r="F1421">
        <v>32.961587999999999</v>
      </c>
      <c r="G1421">
        <v>-87.408223000000007</v>
      </c>
      <c r="H1421">
        <v>2</v>
      </c>
      <c r="I1421">
        <v>10</v>
      </c>
      <c r="J1421">
        <v>70</v>
      </c>
      <c r="K1421">
        <v>1</v>
      </c>
      <c r="L1421" t="s">
        <v>813</v>
      </c>
      <c r="M1421" t="s">
        <v>2516</v>
      </c>
      <c r="N1421" t="s">
        <v>2516</v>
      </c>
      <c r="O1421" t="s">
        <v>2516</v>
      </c>
      <c r="P1421" t="s">
        <v>2516</v>
      </c>
      <c r="Q1421" t="s">
        <v>2516</v>
      </c>
      <c r="R1421" s="2">
        <v>43468.28125</v>
      </c>
      <c r="S1421" t="s">
        <v>814</v>
      </c>
      <c r="T1421" t="s">
        <v>2516</v>
      </c>
      <c r="U1421" t="s">
        <v>2516</v>
      </c>
      <c r="V1421" t="s">
        <v>17127</v>
      </c>
      <c r="W1421" t="s">
        <v>2516</v>
      </c>
      <c r="X1421" t="s">
        <v>29559</v>
      </c>
      <c r="Y1421" t="s">
        <v>816</v>
      </c>
      <c r="Z1421">
        <v>9.23</v>
      </c>
      <c r="AA1421">
        <v>88</v>
      </c>
      <c r="AB1421">
        <v>13.7</v>
      </c>
      <c r="AC1421">
        <v>12.9</v>
      </c>
      <c r="AD1421" t="s">
        <v>948</v>
      </c>
      <c r="AE1421" t="s">
        <v>2516</v>
      </c>
      <c r="AF1421" t="s">
        <v>2516</v>
      </c>
      <c r="AG1421" t="s">
        <v>2516</v>
      </c>
      <c r="AH1421" t="s">
        <v>2516</v>
      </c>
      <c r="AI1421" t="s">
        <v>2516</v>
      </c>
      <c r="AJ1421" t="s">
        <v>29256</v>
      </c>
      <c r="AK1421" t="s">
        <v>29243</v>
      </c>
      <c r="AL1421" t="s">
        <v>2516</v>
      </c>
    </row>
    <row r="1422" spans="1:38" x14ac:dyDescent="0.45">
      <c r="A1422" t="s">
        <v>29560</v>
      </c>
      <c r="B1422" t="s">
        <v>29561</v>
      </c>
      <c r="C1422" t="s">
        <v>5752</v>
      </c>
      <c r="D1422" t="s">
        <v>5892</v>
      </c>
      <c r="E1422" t="s">
        <v>5893</v>
      </c>
      <c r="F1422">
        <v>32.961587999999999</v>
      </c>
      <c r="G1422">
        <v>-87.408223000000007</v>
      </c>
      <c r="H1422">
        <v>2</v>
      </c>
      <c r="I1422">
        <v>10</v>
      </c>
      <c r="J1422">
        <v>70</v>
      </c>
      <c r="K1422">
        <v>1</v>
      </c>
      <c r="L1422" t="s">
        <v>813</v>
      </c>
      <c r="M1422" t="s">
        <v>2516</v>
      </c>
      <c r="N1422" t="s">
        <v>2516</v>
      </c>
      <c r="O1422" t="s">
        <v>2516</v>
      </c>
      <c r="P1422" t="s">
        <v>2516</v>
      </c>
      <c r="Q1422" t="s">
        <v>2516</v>
      </c>
      <c r="R1422" s="2">
        <v>43501.290277777778</v>
      </c>
      <c r="S1422" t="s">
        <v>814</v>
      </c>
      <c r="T1422" t="s">
        <v>2516</v>
      </c>
      <c r="U1422" t="s">
        <v>2516</v>
      </c>
      <c r="V1422" t="s">
        <v>17134</v>
      </c>
      <c r="W1422" t="s">
        <v>2516</v>
      </c>
      <c r="X1422" t="s">
        <v>29562</v>
      </c>
      <c r="Y1422" t="s">
        <v>816</v>
      </c>
      <c r="Z1422">
        <v>11.17</v>
      </c>
      <c r="AA1422">
        <v>107</v>
      </c>
      <c r="AB1422">
        <v>13.9</v>
      </c>
      <c r="AC1422">
        <v>13.1</v>
      </c>
      <c r="AD1422" t="s">
        <v>948</v>
      </c>
      <c r="AE1422" t="s">
        <v>2516</v>
      </c>
      <c r="AF1422" t="s">
        <v>2516</v>
      </c>
      <c r="AG1422" t="s">
        <v>2516</v>
      </c>
      <c r="AH1422" t="s">
        <v>2516</v>
      </c>
      <c r="AI1422" t="s">
        <v>2516</v>
      </c>
      <c r="AJ1422" t="s">
        <v>29243</v>
      </c>
      <c r="AK1422" t="s">
        <v>29231</v>
      </c>
      <c r="AL1422" t="s">
        <v>2516</v>
      </c>
    </row>
    <row r="1423" spans="1:38" x14ac:dyDescent="0.45">
      <c r="A1423" t="s">
        <v>29563</v>
      </c>
      <c r="B1423" t="s">
        <v>29564</v>
      </c>
      <c r="C1423" t="s">
        <v>5752</v>
      </c>
      <c r="D1423" t="s">
        <v>5892</v>
      </c>
      <c r="E1423" t="s">
        <v>5893</v>
      </c>
      <c r="F1423">
        <v>32.961587999999999</v>
      </c>
      <c r="G1423">
        <v>-87.408223000000007</v>
      </c>
      <c r="H1423">
        <v>2</v>
      </c>
      <c r="I1423">
        <v>10</v>
      </c>
      <c r="J1423">
        <v>70</v>
      </c>
      <c r="K1423">
        <v>1</v>
      </c>
      <c r="L1423" t="s">
        <v>813</v>
      </c>
      <c r="M1423" t="s">
        <v>2516</v>
      </c>
      <c r="N1423" t="s">
        <v>2516</v>
      </c>
      <c r="O1423" t="s">
        <v>2516</v>
      </c>
      <c r="P1423" t="s">
        <v>2516</v>
      </c>
      <c r="Q1423" t="s">
        <v>2516</v>
      </c>
      <c r="R1423" s="2">
        <v>43529.285416666666</v>
      </c>
      <c r="S1423" t="s">
        <v>814</v>
      </c>
      <c r="T1423" t="s">
        <v>2516</v>
      </c>
      <c r="U1423" t="s">
        <v>2516</v>
      </c>
      <c r="V1423" t="s">
        <v>17141</v>
      </c>
      <c r="W1423" t="s">
        <v>2516</v>
      </c>
      <c r="X1423" t="s">
        <v>29565</v>
      </c>
      <c r="Y1423" t="s">
        <v>816</v>
      </c>
      <c r="Z1423">
        <v>9.57</v>
      </c>
      <c r="AA1423">
        <v>80</v>
      </c>
      <c r="AB1423">
        <v>13.9</v>
      </c>
      <c r="AC1423">
        <v>7.6</v>
      </c>
      <c r="AD1423" t="s">
        <v>948</v>
      </c>
      <c r="AE1423" t="s">
        <v>2516</v>
      </c>
      <c r="AF1423" t="s">
        <v>2516</v>
      </c>
      <c r="AG1423" t="s">
        <v>2516</v>
      </c>
      <c r="AH1423" t="s">
        <v>2516</v>
      </c>
      <c r="AI1423" t="s">
        <v>2516</v>
      </c>
      <c r="AJ1423" t="s">
        <v>29267</v>
      </c>
      <c r="AK1423" t="s">
        <v>29272</v>
      </c>
      <c r="AL1423" t="s">
        <v>2516</v>
      </c>
    </row>
    <row r="1424" spans="1:38" x14ac:dyDescent="0.45">
      <c r="A1424" t="s">
        <v>29566</v>
      </c>
      <c r="B1424" t="s">
        <v>29567</v>
      </c>
      <c r="C1424" t="s">
        <v>5752</v>
      </c>
      <c r="D1424" t="s">
        <v>5892</v>
      </c>
      <c r="E1424" t="s">
        <v>5893</v>
      </c>
      <c r="F1424">
        <v>32.961587999999999</v>
      </c>
      <c r="G1424">
        <v>-87.408223000000007</v>
      </c>
      <c r="H1424">
        <v>2</v>
      </c>
      <c r="I1424">
        <v>10</v>
      </c>
      <c r="J1424">
        <v>70</v>
      </c>
      <c r="K1424">
        <v>1</v>
      </c>
      <c r="L1424" t="s">
        <v>813</v>
      </c>
      <c r="M1424" t="s">
        <v>2516</v>
      </c>
      <c r="N1424" t="s">
        <v>2516</v>
      </c>
      <c r="O1424" t="s">
        <v>2516</v>
      </c>
      <c r="P1424" t="s">
        <v>2516</v>
      </c>
      <c r="Q1424" t="s">
        <v>2516</v>
      </c>
      <c r="R1424" s="2">
        <v>43557.3125</v>
      </c>
      <c r="S1424" t="s">
        <v>814</v>
      </c>
      <c r="T1424" t="s">
        <v>2516</v>
      </c>
      <c r="U1424" t="s">
        <v>2516</v>
      </c>
      <c r="V1424" t="s">
        <v>17148</v>
      </c>
      <c r="W1424" t="s">
        <v>2516</v>
      </c>
      <c r="X1424" t="s">
        <v>29568</v>
      </c>
      <c r="Y1424" t="s">
        <v>816</v>
      </c>
      <c r="Z1424">
        <v>10.58</v>
      </c>
      <c r="AA1424">
        <v>98</v>
      </c>
      <c r="AB1424">
        <v>11.9</v>
      </c>
      <c r="AC1424">
        <v>11.8</v>
      </c>
      <c r="AD1424" t="s">
        <v>948</v>
      </c>
      <c r="AE1424" t="s">
        <v>2516</v>
      </c>
      <c r="AF1424" t="s">
        <v>2516</v>
      </c>
      <c r="AG1424" t="s">
        <v>2516</v>
      </c>
      <c r="AH1424" t="s">
        <v>2516</v>
      </c>
      <c r="AI1424" t="s">
        <v>2516</v>
      </c>
      <c r="AJ1424" t="s">
        <v>29267</v>
      </c>
      <c r="AK1424" t="s">
        <v>29268</v>
      </c>
      <c r="AL1424" t="s">
        <v>2516</v>
      </c>
    </row>
    <row r="1425" spans="1:38" x14ac:dyDescent="0.45">
      <c r="A1425" t="s">
        <v>29566</v>
      </c>
      <c r="B1425" t="s">
        <v>29569</v>
      </c>
      <c r="C1425" t="s">
        <v>5752</v>
      </c>
      <c r="D1425" t="s">
        <v>5892</v>
      </c>
      <c r="E1425" t="s">
        <v>5893</v>
      </c>
      <c r="F1425">
        <v>32.961587999999999</v>
      </c>
      <c r="G1425">
        <v>-87.408223000000007</v>
      </c>
      <c r="H1425">
        <v>2</v>
      </c>
      <c r="I1425">
        <v>10</v>
      </c>
      <c r="J1425">
        <v>70</v>
      </c>
      <c r="K1425">
        <v>1</v>
      </c>
      <c r="L1425" t="s">
        <v>813</v>
      </c>
      <c r="M1425" t="s">
        <v>2516</v>
      </c>
      <c r="N1425" t="s">
        <v>2516</v>
      </c>
      <c r="O1425" t="s">
        <v>2516</v>
      </c>
      <c r="P1425" t="s">
        <v>2516</v>
      </c>
      <c r="Q1425" t="s">
        <v>2516</v>
      </c>
      <c r="R1425" s="2">
        <v>43585.291666666664</v>
      </c>
      <c r="S1425" t="s">
        <v>814</v>
      </c>
      <c r="T1425" t="s">
        <v>2516</v>
      </c>
      <c r="U1425" t="s">
        <v>2516</v>
      </c>
      <c r="V1425" t="s">
        <v>17154</v>
      </c>
      <c r="W1425" t="s">
        <v>2516</v>
      </c>
      <c r="X1425" t="s">
        <v>29570</v>
      </c>
      <c r="Y1425" t="s">
        <v>816</v>
      </c>
      <c r="Z1425">
        <v>8.82</v>
      </c>
      <c r="AA1425">
        <v>90</v>
      </c>
      <c r="AB1425">
        <v>13.4</v>
      </c>
      <c r="AC1425">
        <v>16.399999999999999</v>
      </c>
      <c r="AD1425" t="s">
        <v>948</v>
      </c>
      <c r="AE1425" t="s">
        <v>2516</v>
      </c>
      <c r="AF1425" t="s">
        <v>2516</v>
      </c>
      <c r="AG1425" t="s">
        <v>2516</v>
      </c>
      <c r="AH1425" t="s">
        <v>2516</v>
      </c>
      <c r="AI1425" t="s">
        <v>2516</v>
      </c>
      <c r="AJ1425" t="s">
        <v>29276</v>
      </c>
      <c r="AK1425" t="s">
        <v>29272</v>
      </c>
      <c r="AL1425" t="s">
        <v>2516</v>
      </c>
    </row>
    <row r="1426" spans="1:38" x14ac:dyDescent="0.45">
      <c r="A1426" t="s">
        <v>29571</v>
      </c>
      <c r="B1426" t="s">
        <v>29572</v>
      </c>
      <c r="C1426" t="s">
        <v>5752</v>
      </c>
      <c r="D1426" t="s">
        <v>5892</v>
      </c>
      <c r="E1426" t="s">
        <v>5893</v>
      </c>
      <c r="F1426">
        <v>32.961587999999999</v>
      </c>
      <c r="G1426">
        <v>-87.408223000000007</v>
      </c>
      <c r="H1426">
        <v>2</v>
      </c>
      <c r="I1426">
        <v>10</v>
      </c>
      <c r="J1426">
        <v>70</v>
      </c>
      <c r="K1426">
        <v>1</v>
      </c>
      <c r="L1426" t="s">
        <v>813</v>
      </c>
      <c r="M1426" t="s">
        <v>2516</v>
      </c>
      <c r="N1426" t="s">
        <v>2516</v>
      </c>
      <c r="O1426" t="s">
        <v>2516</v>
      </c>
      <c r="P1426" t="s">
        <v>2516</v>
      </c>
      <c r="Q1426" t="s">
        <v>2516</v>
      </c>
      <c r="R1426" s="2">
        <v>43620.322916666664</v>
      </c>
      <c r="S1426" t="s">
        <v>814</v>
      </c>
      <c r="T1426" t="s">
        <v>2516</v>
      </c>
      <c r="U1426" t="s">
        <v>2516</v>
      </c>
      <c r="V1426" t="s">
        <v>17161</v>
      </c>
      <c r="W1426" t="s">
        <v>2516</v>
      </c>
      <c r="X1426" t="s">
        <v>29573</v>
      </c>
      <c r="Y1426" t="s">
        <v>816</v>
      </c>
      <c r="Z1426">
        <v>7.48</v>
      </c>
      <c r="AA1426">
        <v>85</v>
      </c>
      <c r="AB1426">
        <v>13.3</v>
      </c>
      <c r="AC1426">
        <v>21.7</v>
      </c>
      <c r="AD1426" t="s">
        <v>948</v>
      </c>
      <c r="AE1426" t="s">
        <v>2516</v>
      </c>
      <c r="AF1426" t="s">
        <v>2516</v>
      </c>
      <c r="AG1426" t="s">
        <v>2516</v>
      </c>
      <c r="AH1426" t="s">
        <v>2516</v>
      </c>
      <c r="AI1426" t="s">
        <v>2516</v>
      </c>
      <c r="AJ1426" t="s">
        <v>29272</v>
      </c>
      <c r="AK1426" t="s">
        <v>29272</v>
      </c>
      <c r="AL1426" t="s">
        <v>2516</v>
      </c>
    </row>
    <row r="1427" spans="1:38" x14ac:dyDescent="0.45">
      <c r="A1427" t="s">
        <v>29574</v>
      </c>
      <c r="B1427" t="s">
        <v>29575</v>
      </c>
      <c r="C1427" t="s">
        <v>5752</v>
      </c>
      <c r="D1427" t="s">
        <v>5892</v>
      </c>
      <c r="E1427" t="s">
        <v>5893</v>
      </c>
      <c r="F1427">
        <v>32.961587999999999</v>
      </c>
      <c r="G1427">
        <v>-87.408223000000007</v>
      </c>
      <c r="H1427">
        <v>2</v>
      </c>
      <c r="I1427">
        <v>10</v>
      </c>
      <c r="J1427">
        <v>70</v>
      </c>
      <c r="K1427">
        <v>1</v>
      </c>
      <c r="L1427" t="s">
        <v>813</v>
      </c>
      <c r="M1427" t="s">
        <v>2516</v>
      </c>
      <c r="N1427" t="s">
        <v>2516</v>
      </c>
      <c r="O1427" t="s">
        <v>2516</v>
      </c>
      <c r="P1427" t="s">
        <v>2516</v>
      </c>
      <c r="Q1427" t="s">
        <v>2516</v>
      </c>
      <c r="R1427" s="2">
        <v>43648.298611111109</v>
      </c>
      <c r="S1427" t="s">
        <v>814</v>
      </c>
      <c r="T1427" t="s">
        <v>2516</v>
      </c>
      <c r="U1427" t="s">
        <v>2516</v>
      </c>
      <c r="V1427" t="s">
        <v>17168</v>
      </c>
      <c r="W1427" t="s">
        <v>2516</v>
      </c>
      <c r="X1427" t="s">
        <v>29576</v>
      </c>
      <c r="Y1427" t="s">
        <v>816</v>
      </c>
      <c r="Z1427">
        <v>7.74</v>
      </c>
      <c r="AA1427">
        <v>90</v>
      </c>
      <c r="AB1427">
        <v>13.3</v>
      </c>
      <c r="AC1427">
        <v>22.6</v>
      </c>
      <c r="AD1427" t="s">
        <v>948</v>
      </c>
      <c r="AE1427" t="s">
        <v>2516</v>
      </c>
      <c r="AF1427" t="s">
        <v>2516</v>
      </c>
      <c r="AG1427" t="s">
        <v>2516</v>
      </c>
      <c r="AH1427" t="s">
        <v>2516</v>
      </c>
      <c r="AI1427" t="s">
        <v>2516</v>
      </c>
      <c r="AJ1427" t="s">
        <v>29267</v>
      </c>
      <c r="AK1427" t="s">
        <v>29268</v>
      </c>
      <c r="AL1427" t="s">
        <v>2516</v>
      </c>
    </row>
    <row r="1428" spans="1:38" x14ac:dyDescent="0.45">
      <c r="A1428" t="s">
        <v>29577</v>
      </c>
      <c r="B1428" t="s">
        <v>29578</v>
      </c>
      <c r="C1428" t="s">
        <v>5752</v>
      </c>
      <c r="D1428" t="s">
        <v>5892</v>
      </c>
      <c r="E1428" t="s">
        <v>5893</v>
      </c>
      <c r="F1428">
        <v>32.961587999999999</v>
      </c>
      <c r="G1428">
        <v>-87.408223000000007</v>
      </c>
      <c r="H1428">
        <v>2</v>
      </c>
      <c r="I1428">
        <v>10</v>
      </c>
      <c r="J1428">
        <v>70</v>
      </c>
      <c r="K1428">
        <v>1</v>
      </c>
      <c r="L1428" t="s">
        <v>813</v>
      </c>
      <c r="M1428" t="s">
        <v>2516</v>
      </c>
      <c r="N1428" t="s">
        <v>2516</v>
      </c>
      <c r="O1428" t="s">
        <v>2516</v>
      </c>
      <c r="P1428" t="s">
        <v>2516</v>
      </c>
      <c r="Q1428" t="s">
        <v>2516</v>
      </c>
      <c r="R1428" s="2">
        <v>43683.277777777781</v>
      </c>
      <c r="S1428" t="s">
        <v>814</v>
      </c>
      <c r="T1428" t="s">
        <v>2516</v>
      </c>
      <c r="U1428" t="s">
        <v>2516</v>
      </c>
      <c r="V1428" t="s">
        <v>17175</v>
      </c>
      <c r="W1428" t="s">
        <v>2516</v>
      </c>
      <c r="X1428" t="s">
        <v>29579</v>
      </c>
      <c r="Y1428" t="s">
        <v>816</v>
      </c>
      <c r="Z1428">
        <v>7.44</v>
      </c>
      <c r="AA1428">
        <v>88</v>
      </c>
      <c r="AB1428">
        <v>14.9</v>
      </c>
      <c r="AC1428">
        <v>22.6</v>
      </c>
      <c r="AD1428" t="s">
        <v>948</v>
      </c>
      <c r="AE1428" t="s">
        <v>2516</v>
      </c>
      <c r="AF1428" t="s">
        <v>2516</v>
      </c>
      <c r="AG1428" t="s">
        <v>2516</v>
      </c>
      <c r="AH1428" t="s">
        <v>2516</v>
      </c>
      <c r="AI1428" t="s">
        <v>2516</v>
      </c>
      <c r="AJ1428" t="s">
        <v>29267</v>
      </c>
      <c r="AK1428" t="s">
        <v>29268</v>
      </c>
      <c r="AL1428" t="s">
        <v>2516</v>
      </c>
    </row>
    <row r="1429" spans="1:38" x14ac:dyDescent="0.45">
      <c r="A1429" t="s">
        <v>29580</v>
      </c>
      <c r="B1429" t="s">
        <v>29581</v>
      </c>
      <c r="C1429" t="s">
        <v>5752</v>
      </c>
      <c r="D1429" t="s">
        <v>5892</v>
      </c>
      <c r="E1429" t="s">
        <v>5893</v>
      </c>
      <c r="F1429">
        <v>32.961587999999999</v>
      </c>
      <c r="G1429">
        <v>-87.408223000000007</v>
      </c>
      <c r="H1429">
        <v>2</v>
      </c>
      <c r="I1429">
        <v>10</v>
      </c>
      <c r="J1429">
        <v>70</v>
      </c>
      <c r="K1429">
        <v>1</v>
      </c>
      <c r="L1429" t="s">
        <v>813</v>
      </c>
      <c r="M1429" t="s">
        <v>2516</v>
      </c>
      <c r="N1429" t="s">
        <v>2516</v>
      </c>
      <c r="O1429" t="s">
        <v>2516</v>
      </c>
      <c r="P1429" t="s">
        <v>2516</v>
      </c>
      <c r="Q1429" t="s">
        <v>2516</v>
      </c>
      <c r="R1429" s="2">
        <v>43711.313888888886</v>
      </c>
      <c r="S1429" t="s">
        <v>814</v>
      </c>
      <c r="T1429" t="s">
        <v>2516</v>
      </c>
      <c r="U1429" t="s">
        <v>2516</v>
      </c>
      <c r="V1429" t="s">
        <v>17182</v>
      </c>
      <c r="W1429" t="s">
        <v>2516</v>
      </c>
      <c r="X1429" t="s">
        <v>29582</v>
      </c>
      <c r="Y1429" t="s">
        <v>816</v>
      </c>
      <c r="Z1429">
        <v>7.5</v>
      </c>
      <c r="AA1429">
        <v>86</v>
      </c>
      <c r="AB1429">
        <v>12.3</v>
      </c>
      <c r="AC1429">
        <v>22.2</v>
      </c>
      <c r="AD1429" t="s">
        <v>948</v>
      </c>
      <c r="AE1429" t="s">
        <v>2516</v>
      </c>
      <c r="AF1429" t="s">
        <v>2516</v>
      </c>
      <c r="AG1429" t="s">
        <v>2516</v>
      </c>
      <c r="AH1429" t="s">
        <v>2516</v>
      </c>
      <c r="AI1429" t="s">
        <v>2516</v>
      </c>
      <c r="AJ1429" t="s">
        <v>29268</v>
      </c>
      <c r="AK1429" t="s">
        <v>29267</v>
      </c>
      <c r="AL1429" t="s">
        <v>2516</v>
      </c>
    </row>
    <row r="1430" spans="1:38" x14ac:dyDescent="0.45">
      <c r="A1430" t="s">
        <v>29583</v>
      </c>
      <c r="B1430" t="s">
        <v>29584</v>
      </c>
      <c r="C1430" t="s">
        <v>5752</v>
      </c>
      <c r="D1430" t="s">
        <v>5892</v>
      </c>
      <c r="E1430" t="s">
        <v>5893</v>
      </c>
      <c r="F1430">
        <v>32.961587999999999</v>
      </c>
      <c r="G1430">
        <v>-87.408223000000007</v>
      </c>
      <c r="H1430">
        <v>2</v>
      </c>
      <c r="I1430">
        <v>10</v>
      </c>
      <c r="J1430">
        <v>70</v>
      </c>
      <c r="K1430">
        <v>1</v>
      </c>
      <c r="L1430" t="s">
        <v>813</v>
      </c>
      <c r="M1430" t="s">
        <v>2516</v>
      </c>
      <c r="N1430" t="s">
        <v>2516</v>
      </c>
      <c r="O1430" t="s">
        <v>2516</v>
      </c>
      <c r="P1430" t="s">
        <v>2516</v>
      </c>
      <c r="Q1430" t="s">
        <v>2516</v>
      </c>
      <c r="R1430" s="2">
        <v>43739.421527777777</v>
      </c>
      <c r="S1430" t="s">
        <v>814</v>
      </c>
      <c r="T1430" t="s">
        <v>2516</v>
      </c>
      <c r="U1430" t="s">
        <v>2516</v>
      </c>
      <c r="V1430" t="s">
        <v>17189</v>
      </c>
      <c r="W1430" t="s">
        <v>2516</v>
      </c>
      <c r="X1430" t="s">
        <v>29585</v>
      </c>
      <c r="Y1430" t="s">
        <v>816</v>
      </c>
      <c r="Z1430">
        <v>6.86</v>
      </c>
      <c r="AA1430">
        <v>79</v>
      </c>
      <c r="AB1430">
        <v>13.4</v>
      </c>
      <c r="AC1430">
        <v>22.6</v>
      </c>
      <c r="AD1430" t="s">
        <v>948</v>
      </c>
      <c r="AE1430" t="s">
        <v>2516</v>
      </c>
      <c r="AF1430" t="s">
        <v>2516</v>
      </c>
      <c r="AG1430" t="s">
        <v>2516</v>
      </c>
      <c r="AH1430" t="s">
        <v>2516</v>
      </c>
      <c r="AI1430" t="s">
        <v>2516</v>
      </c>
      <c r="AJ1430" t="s">
        <v>1123</v>
      </c>
      <c r="AK1430" t="s">
        <v>29267</v>
      </c>
      <c r="AL1430" t="s">
        <v>2516</v>
      </c>
    </row>
    <row r="1431" spans="1:38" x14ac:dyDescent="0.45">
      <c r="A1431" t="s">
        <v>29586</v>
      </c>
      <c r="B1431" t="s">
        <v>29587</v>
      </c>
      <c r="C1431" t="s">
        <v>5752</v>
      </c>
      <c r="D1431" t="s">
        <v>5892</v>
      </c>
      <c r="E1431" t="s">
        <v>5893</v>
      </c>
      <c r="F1431">
        <v>32.961587999999999</v>
      </c>
      <c r="G1431">
        <v>-87.408223000000007</v>
      </c>
      <c r="H1431">
        <v>2</v>
      </c>
      <c r="I1431">
        <v>10</v>
      </c>
      <c r="J1431">
        <v>70</v>
      </c>
      <c r="K1431">
        <v>1</v>
      </c>
      <c r="L1431" t="s">
        <v>813</v>
      </c>
      <c r="M1431" t="s">
        <v>2516</v>
      </c>
      <c r="N1431" t="s">
        <v>2516</v>
      </c>
      <c r="O1431" t="s">
        <v>2516</v>
      </c>
      <c r="P1431" t="s">
        <v>2516</v>
      </c>
      <c r="Q1431" t="s">
        <v>2516</v>
      </c>
      <c r="R1431" s="2">
        <v>43774.288888888892</v>
      </c>
      <c r="S1431" t="s">
        <v>814</v>
      </c>
      <c r="T1431" t="s">
        <v>2516</v>
      </c>
      <c r="U1431" t="s">
        <v>2516</v>
      </c>
      <c r="V1431" t="s">
        <v>17196</v>
      </c>
      <c r="W1431" t="s">
        <v>2516</v>
      </c>
      <c r="X1431" t="s">
        <v>29588</v>
      </c>
      <c r="Y1431" t="s">
        <v>816</v>
      </c>
      <c r="Z1431">
        <v>8.9600000000000009</v>
      </c>
      <c r="AA1431">
        <v>83</v>
      </c>
      <c r="AB1431">
        <v>12.9</v>
      </c>
      <c r="AC1431">
        <v>11.6</v>
      </c>
      <c r="AD1431" t="s">
        <v>948</v>
      </c>
      <c r="AE1431" t="s">
        <v>2516</v>
      </c>
      <c r="AF1431" t="s">
        <v>2516</v>
      </c>
      <c r="AG1431" t="s">
        <v>2516</v>
      </c>
      <c r="AH1431" t="s">
        <v>2516</v>
      </c>
      <c r="AI1431" t="s">
        <v>2516</v>
      </c>
      <c r="AJ1431" t="s">
        <v>1123</v>
      </c>
      <c r="AK1431" t="s">
        <v>29276</v>
      </c>
      <c r="AL1431" t="s">
        <v>2516</v>
      </c>
    </row>
    <row r="1432" spans="1:38" x14ac:dyDescent="0.45">
      <c r="A1432" t="s">
        <v>29589</v>
      </c>
      <c r="B1432" t="s">
        <v>29590</v>
      </c>
      <c r="C1432" t="s">
        <v>5752</v>
      </c>
      <c r="D1432" t="s">
        <v>5892</v>
      </c>
      <c r="E1432" t="s">
        <v>5893</v>
      </c>
      <c r="F1432">
        <v>32.961587999999999</v>
      </c>
      <c r="G1432">
        <v>-87.408223000000007</v>
      </c>
      <c r="H1432">
        <v>2</v>
      </c>
      <c r="I1432">
        <v>10</v>
      </c>
      <c r="J1432">
        <v>70</v>
      </c>
      <c r="K1432">
        <v>1</v>
      </c>
      <c r="L1432" t="s">
        <v>813</v>
      </c>
      <c r="M1432" t="s">
        <v>2516</v>
      </c>
      <c r="N1432" t="s">
        <v>2516</v>
      </c>
      <c r="O1432" t="s">
        <v>2516</v>
      </c>
      <c r="P1432" t="s">
        <v>2516</v>
      </c>
      <c r="Q1432" t="s">
        <v>2516</v>
      </c>
      <c r="R1432" s="2">
        <v>43802.298611111109</v>
      </c>
      <c r="S1432" t="s">
        <v>814</v>
      </c>
      <c r="T1432" t="s">
        <v>2516</v>
      </c>
      <c r="U1432" t="s">
        <v>2516</v>
      </c>
      <c r="V1432" t="s">
        <v>17203</v>
      </c>
      <c r="W1432" t="s">
        <v>2516</v>
      </c>
      <c r="X1432" t="s">
        <v>29591</v>
      </c>
      <c r="Y1432" t="s">
        <v>816</v>
      </c>
      <c r="Z1432">
        <v>9.94</v>
      </c>
      <c r="AA1432">
        <v>84</v>
      </c>
      <c r="AB1432">
        <v>14.8</v>
      </c>
      <c r="AC1432">
        <v>7.5</v>
      </c>
      <c r="AD1432" t="s">
        <v>948</v>
      </c>
      <c r="AE1432" t="s">
        <v>2516</v>
      </c>
      <c r="AF1432" t="s">
        <v>2516</v>
      </c>
      <c r="AG1432" t="s">
        <v>2516</v>
      </c>
      <c r="AH1432" t="s">
        <v>2516</v>
      </c>
      <c r="AI1432" t="s">
        <v>2516</v>
      </c>
      <c r="AJ1432" t="s">
        <v>29276</v>
      </c>
      <c r="AK1432" t="s">
        <v>29276</v>
      </c>
      <c r="AL1432" t="s">
        <v>2516</v>
      </c>
    </row>
    <row r="1433" spans="1:38" x14ac:dyDescent="0.45">
      <c r="A1433" t="s">
        <v>29592</v>
      </c>
      <c r="B1433" t="s">
        <v>29593</v>
      </c>
      <c r="C1433" t="s">
        <v>5752</v>
      </c>
      <c r="D1433" t="s">
        <v>5892</v>
      </c>
      <c r="E1433" t="s">
        <v>5893</v>
      </c>
      <c r="F1433">
        <v>32.961587999999999</v>
      </c>
      <c r="G1433">
        <v>-87.408223000000007</v>
      </c>
      <c r="H1433">
        <v>2</v>
      </c>
      <c r="I1433">
        <v>10</v>
      </c>
      <c r="J1433">
        <v>70</v>
      </c>
      <c r="K1433">
        <v>1</v>
      </c>
      <c r="L1433" t="s">
        <v>813</v>
      </c>
      <c r="M1433" t="s">
        <v>2516</v>
      </c>
      <c r="N1433" t="s">
        <v>2516</v>
      </c>
      <c r="O1433" t="s">
        <v>2516</v>
      </c>
      <c r="P1433" t="s">
        <v>2516</v>
      </c>
      <c r="Q1433" t="s">
        <v>2516</v>
      </c>
      <c r="R1433" s="2">
        <v>43837.284722222219</v>
      </c>
      <c r="S1433" t="s">
        <v>814</v>
      </c>
      <c r="T1433" t="s">
        <v>2516</v>
      </c>
      <c r="U1433" t="s">
        <v>2516</v>
      </c>
      <c r="V1433" t="s">
        <v>17210</v>
      </c>
      <c r="W1433" t="s">
        <v>2516</v>
      </c>
      <c r="X1433" t="s">
        <v>29594</v>
      </c>
      <c r="Y1433" t="s">
        <v>816</v>
      </c>
      <c r="Z1433">
        <v>9.4700000000000006</v>
      </c>
      <c r="AA1433">
        <v>87</v>
      </c>
      <c r="AB1433">
        <v>12.4</v>
      </c>
      <c r="AC1433">
        <v>11.4</v>
      </c>
      <c r="AD1433" t="s">
        <v>948</v>
      </c>
      <c r="AE1433" t="s">
        <v>2516</v>
      </c>
      <c r="AF1433" t="s">
        <v>2516</v>
      </c>
      <c r="AG1433" t="s">
        <v>2516</v>
      </c>
      <c r="AH1433" t="s">
        <v>2516</v>
      </c>
      <c r="AI1433" t="s">
        <v>2516</v>
      </c>
      <c r="AJ1433" t="s">
        <v>29267</v>
      </c>
      <c r="AK1433" t="s">
        <v>29267</v>
      </c>
      <c r="AL1433" t="s">
        <v>2516</v>
      </c>
    </row>
    <row r="1434" spans="1:38" x14ac:dyDescent="0.45">
      <c r="A1434" t="s">
        <v>29595</v>
      </c>
      <c r="B1434" t="s">
        <v>29596</v>
      </c>
      <c r="C1434" t="s">
        <v>5752</v>
      </c>
      <c r="D1434" t="s">
        <v>5892</v>
      </c>
      <c r="E1434" t="s">
        <v>5893</v>
      </c>
      <c r="F1434">
        <v>32.961587999999999</v>
      </c>
      <c r="G1434">
        <v>-87.408223000000007</v>
      </c>
      <c r="H1434">
        <v>2</v>
      </c>
      <c r="I1434">
        <v>10</v>
      </c>
      <c r="J1434">
        <v>70</v>
      </c>
      <c r="K1434">
        <v>1</v>
      </c>
      <c r="L1434" t="s">
        <v>813</v>
      </c>
      <c r="M1434" t="s">
        <v>2516</v>
      </c>
      <c r="N1434" t="s">
        <v>2516</v>
      </c>
      <c r="O1434" t="s">
        <v>2516</v>
      </c>
      <c r="P1434" t="s">
        <v>2516</v>
      </c>
      <c r="Q1434" t="s">
        <v>2516</v>
      </c>
      <c r="R1434" s="2">
        <v>43865.296527777777</v>
      </c>
      <c r="S1434" t="s">
        <v>814</v>
      </c>
      <c r="T1434" t="s">
        <v>2516</v>
      </c>
      <c r="U1434" t="s">
        <v>991</v>
      </c>
      <c r="V1434" t="s">
        <v>17217</v>
      </c>
      <c r="W1434" t="s">
        <v>2516</v>
      </c>
      <c r="X1434" t="s">
        <v>29597</v>
      </c>
      <c r="Y1434" t="s">
        <v>816</v>
      </c>
      <c r="Z1434">
        <v>9.01</v>
      </c>
      <c r="AA1434">
        <v>85</v>
      </c>
      <c r="AB1434">
        <v>12.3</v>
      </c>
      <c r="AC1434">
        <v>12.6</v>
      </c>
      <c r="AD1434" t="s">
        <v>948</v>
      </c>
      <c r="AE1434" t="s">
        <v>2516</v>
      </c>
      <c r="AF1434" t="s">
        <v>2516</v>
      </c>
      <c r="AG1434" t="s">
        <v>2516</v>
      </c>
      <c r="AH1434" t="s">
        <v>2516</v>
      </c>
      <c r="AI1434" t="s">
        <v>2516</v>
      </c>
      <c r="AJ1434" t="s">
        <v>29276</v>
      </c>
      <c r="AK1434" t="s">
        <v>29276</v>
      </c>
      <c r="AL1434" t="s">
        <v>2516</v>
      </c>
    </row>
    <row r="1435" spans="1:38" x14ac:dyDescent="0.45">
      <c r="A1435" t="s">
        <v>29598</v>
      </c>
      <c r="B1435" t="s">
        <v>29599</v>
      </c>
      <c r="C1435" t="s">
        <v>5752</v>
      </c>
      <c r="D1435" t="s">
        <v>5892</v>
      </c>
      <c r="E1435" t="s">
        <v>5893</v>
      </c>
      <c r="F1435">
        <v>32.961587999999999</v>
      </c>
      <c r="G1435">
        <v>-87.408223000000007</v>
      </c>
      <c r="H1435">
        <v>2</v>
      </c>
      <c r="I1435">
        <v>10</v>
      </c>
      <c r="J1435">
        <v>70</v>
      </c>
      <c r="K1435">
        <v>1</v>
      </c>
      <c r="L1435" t="s">
        <v>813</v>
      </c>
      <c r="M1435" t="s">
        <v>2516</v>
      </c>
      <c r="N1435" t="s">
        <v>2516</v>
      </c>
      <c r="O1435" t="s">
        <v>2516</v>
      </c>
      <c r="P1435" t="s">
        <v>2516</v>
      </c>
      <c r="Q1435" t="s">
        <v>2516</v>
      </c>
      <c r="R1435" s="2">
        <v>43893.320138888892</v>
      </c>
      <c r="S1435" t="s">
        <v>814</v>
      </c>
      <c r="T1435" t="s">
        <v>2516</v>
      </c>
      <c r="U1435" t="s">
        <v>991</v>
      </c>
      <c r="V1435" t="s">
        <v>17224</v>
      </c>
      <c r="W1435" t="s">
        <v>2516</v>
      </c>
      <c r="X1435" t="s">
        <v>29600</v>
      </c>
      <c r="Y1435" t="s">
        <v>816</v>
      </c>
      <c r="Z1435">
        <v>9.3699999999999992</v>
      </c>
      <c r="AA1435">
        <v>94</v>
      </c>
      <c r="AB1435">
        <v>14</v>
      </c>
      <c r="AC1435">
        <v>14.9</v>
      </c>
      <c r="AD1435" t="s">
        <v>948</v>
      </c>
      <c r="AE1435" t="s">
        <v>2516</v>
      </c>
      <c r="AF1435" t="s">
        <v>2516</v>
      </c>
      <c r="AG1435" t="s">
        <v>2516</v>
      </c>
      <c r="AH1435" t="s">
        <v>2516</v>
      </c>
      <c r="AI1435" t="s">
        <v>2516</v>
      </c>
      <c r="AJ1435" t="s">
        <v>29276</v>
      </c>
      <c r="AK1435" t="s">
        <v>29276</v>
      </c>
      <c r="AL1435" t="s">
        <v>2516</v>
      </c>
    </row>
    <row r="1436" spans="1:38" x14ac:dyDescent="0.45">
      <c r="A1436" t="s">
        <v>29601</v>
      </c>
      <c r="B1436" t="s">
        <v>29602</v>
      </c>
      <c r="C1436" t="s">
        <v>5752</v>
      </c>
      <c r="D1436" t="s">
        <v>5892</v>
      </c>
      <c r="E1436" t="s">
        <v>5893</v>
      </c>
      <c r="F1436">
        <v>32.961587999999999</v>
      </c>
      <c r="G1436">
        <v>-87.408223000000007</v>
      </c>
      <c r="H1436">
        <v>2</v>
      </c>
      <c r="I1436">
        <v>10</v>
      </c>
      <c r="J1436">
        <v>70</v>
      </c>
      <c r="K1436">
        <v>1</v>
      </c>
      <c r="L1436" t="s">
        <v>813</v>
      </c>
      <c r="M1436" t="s">
        <v>2516</v>
      </c>
      <c r="N1436" t="s">
        <v>2516</v>
      </c>
      <c r="O1436" t="s">
        <v>2516</v>
      </c>
      <c r="P1436" t="s">
        <v>2516</v>
      </c>
      <c r="Q1436" t="s">
        <v>2516</v>
      </c>
      <c r="R1436" s="2">
        <v>43923.572916666664</v>
      </c>
      <c r="S1436" t="s">
        <v>814</v>
      </c>
      <c r="T1436" t="s">
        <v>997</v>
      </c>
      <c r="U1436" t="s">
        <v>2516</v>
      </c>
      <c r="V1436" t="s">
        <v>29603</v>
      </c>
      <c r="W1436" t="s">
        <v>2516</v>
      </c>
      <c r="X1436" t="s">
        <v>29604</v>
      </c>
      <c r="Y1436" t="s">
        <v>2516</v>
      </c>
      <c r="AD1436" t="s">
        <v>948</v>
      </c>
      <c r="AE1436" t="s">
        <v>2516</v>
      </c>
      <c r="AF1436" t="s">
        <v>2516</v>
      </c>
      <c r="AG1436" t="s">
        <v>2516</v>
      </c>
      <c r="AH1436" t="s">
        <v>2516</v>
      </c>
      <c r="AI1436" t="s">
        <v>2516</v>
      </c>
      <c r="AJ1436" t="s">
        <v>29276</v>
      </c>
      <c r="AK1436" t="s">
        <v>2516</v>
      </c>
      <c r="AL1436" t="s">
        <v>1001</v>
      </c>
    </row>
    <row r="1437" spans="1:38" x14ac:dyDescent="0.45">
      <c r="A1437" t="s">
        <v>29601</v>
      </c>
      <c r="B1437" t="s">
        <v>29605</v>
      </c>
      <c r="C1437" t="s">
        <v>5752</v>
      </c>
      <c r="D1437" t="s">
        <v>5892</v>
      </c>
      <c r="E1437" t="s">
        <v>5893</v>
      </c>
      <c r="F1437">
        <v>32.961587999999999</v>
      </c>
      <c r="G1437">
        <v>-87.408223000000007</v>
      </c>
      <c r="H1437">
        <v>2</v>
      </c>
      <c r="I1437">
        <v>10</v>
      </c>
      <c r="J1437">
        <v>70</v>
      </c>
      <c r="K1437">
        <v>1</v>
      </c>
      <c r="L1437" t="s">
        <v>813</v>
      </c>
      <c r="M1437" t="s">
        <v>2516</v>
      </c>
      <c r="N1437" t="s">
        <v>2516</v>
      </c>
      <c r="O1437" t="s">
        <v>2516</v>
      </c>
      <c r="P1437" t="s">
        <v>2516</v>
      </c>
      <c r="Q1437" t="s">
        <v>2516</v>
      </c>
      <c r="R1437" s="2">
        <v>43928.570138888892</v>
      </c>
      <c r="S1437" t="s">
        <v>814</v>
      </c>
      <c r="T1437" t="s">
        <v>997</v>
      </c>
      <c r="U1437" t="s">
        <v>2516</v>
      </c>
      <c r="V1437" t="s">
        <v>29606</v>
      </c>
      <c r="W1437" t="s">
        <v>2516</v>
      </c>
      <c r="X1437" t="s">
        <v>29607</v>
      </c>
      <c r="Y1437" t="s">
        <v>2516</v>
      </c>
      <c r="AD1437" t="s">
        <v>948</v>
      </c>
      <c r="AE1437" t="s">
        <v>2516</v>
      </c>
      <c r="AF1437" t="s">
        <v>2516</v>
      </c>
      <c r="AG1437" t="s">
        <v>2516</v>
      </c>
      <c r="AH1437" t="s">
        <v>2516</v>
      </c>
      <c r="AI1437" t="s">
        <v>2516</v>
      </c>
      <c r="AJ1437" t="s">
        <v>29276</v>
      </c>
      <c r="AK1437" t="s">
        <v>2516</v>
      </c>
      <c r="AL1437" t="s">
        <v>1001</v>
      </c>
    </row>
    <row r="1438" spans="1:38" x14ac:dyDescent="0.45">
      <c r="A1438" t="s">
        <v>29601</v>
      </c>
      <c r="B1438" t="s">
        <v>29608</v>
      </c>
      <c r="C1438" t="s">
        <v>5752</v>
      </c>
      <c r="D1438" t="s">
        <v>5892</v>
      </c>
      <c r="E1438" t="s">
        <v>5893</v>
      </c>
      <c r="F1438">
        <v>32.961587999999999</v>
      </c>
      <c r="G1438">
        <v>-87.408223000000007</v>
      </c>
      <c r="H1438">
        <v>2</v>
      </c>
      <c r="I1438">
        <v>10</v>
      </c>
      <c r="J1438">
        <v>70</v>
      </c>
      <c r="K1438">
        <v>1</v>
      </c>
      <c r="L1438" t="s">
        <v>813</v>
      </c>
      <c r="M1438" t="s">
        <v>2516</v>
      </c>
      <c r="N1438" t="s">
        <v>2516</v>
      </c>
      <c r="O1438" t="s">
        <v>2516</v>
      </c>
      <c r="P1438" t="s">
        <v>2516</v>
      </c>
      <c r="Q1438" t="s">
        <v>2516</v>
      </c>
      <c r="R1438" s="2">
        <v>43941.392361111109</v>
      </c>
      <c r="S1438" t="s">
        <v>814</v>
      </c>
      <c r="T1438" t="s">
        <v>997</v>
      </c>
      <c r="U1438" t="s">
        <v>2516</v>
      </c>
      <c r="V1438" t="s">
        <v>29609</v>
      </c>
      <c r="W1438" t="s">
        <v>2516</v>
      </c>
      <c r="X1438" t="s">
        <v>29610</v>
      </c>
      <c r="Y1438" t="s">
        <v>2516</v>
      </c>
      <c r="AD1438" t="s">
        <v>948</v>
      </c>
      <c r="AE1438" t="s">
        <v>2516</v>
      </c>
      <c r="AF1438" t="s">
        <v>2516</v>
      </c>
      <c r="AG1438" t="s">
        <v>2516</v>
      </c>
      <c r="AH1438" t="s">
        <v>2516</v>
      </c>
      <c r="AI1438" t="s">
        <v>2516</v>
      </c>
      <c r="AJ1438" t="s">
        <v>29276</v>
      </c>
      <c r="AK1438" t="s">
        <v>29276</v>
      </c>
      <c r="AL1438" t="s">
        <v>1001</v>
      </c>
    </row>
    <row r="1439" spans="1:38" x14ac:dyDescent="0.45">
      <c r="A1439" t="s">
        <v>29611</v>
      </c>
      <c r="B1439" t="s">
        <v>29612</v>
      </c>
      <c r="C1439" t="s">
        <v>5752</v>
      </c>
      <c r="D1439" t="s">
        <v>5892</v>
      </c>
      <c r="E1439" t="s">
        <v>5893</v>
      </c>
      <c r="F1439">
        <v>32.961587999999999</v>
      </c>
      <c r="G1439">
        <v>-87.408223000000007</v>
      </c>
      <c r="H1439">
        <v>2</v>
      </c>
      <c r="I1439">
        <v>10</v>
      </c>
      <c r="J1439">
        <v>70</v>
      </c>
      <c r="K1439">
        <v>1</v>
      </c>
      <c r="L1439" t="s">
        <v>813</v>
      </c>
      <c r="M1439" t="s">
        <v>2516</v>
      </c>
      <c r="N1439" t="s">
        <v>2516</v>
      </c>
      <c r="O1439" t="s">
        <v>2516</v>
      </c>
      <c r="P1439" t="s">
        <v>2516</v>
      </c>
      <c r="Q1439" t="s">
        <v>2516</v>
      </c>
      <c r="R1439" s="2">
        <v>43956.466666666667</v>
      </c>
      <c r="S1439" t="s">
        <v>814</v>
      </c>
      <c r="T1439" t="s">
        <v>997</v>
      </c>
      <c r="U1439" t="s">
        <v>2516</v>
      </c>
      <c r="V1439" t="s">
        <v>29613</v>
      </c>
      <c r="W1439" t="s">
        <v>2516</v>
      </c>
      <c r="X1439" t="s">
        <v>29614</v>
      </c>
      <c r="Y1439" t="s">
        <v>2516</v>
      </c>
      <c r="AD1439" t="s">
        <v>983</v>
      </c>
      <c r="AE1439" t="s">
        <v>2516</v>
      </c>
      <c r="AF1439" t="s">
        <v>2516</v>
      </c>
      <c r="AG1439" t="s">
        <v>2516</v>
      </c>
      <c r="AH1439" t="s">
        <v>2516</v>
      </c>
      <c r="AI1439" t="s">
        <v>2516</v>
      </c>
      <c r="AJ1439" t="s">
        <v>29310</v>
      </c>
      <c r="AK1439" t="s">
        <v>2516</v>
      </c>
      <c r="AL1439" t="s">
        <v>29311</v>
      </c>
    </row>
    <row r="1440" spans="1:38" x14ac:dyDescent="0.45">
      <c r="A1440" t="s">
        <v>29611</v>
      </c>
      <c r="B1440" t="s">
        <v>29615</v>
      </c>
      <c r="C1440" t="s">
        <v>5752</v>
      </c>
      <c r="D1440" t="s">
        <v>5892</v>
      </c>
      <c r="E1440" t="s">
        <v>5893</v>
      </c>
      <c r="F1440">
        <v>32.961587999999999</v>
      </c>
      <c r="G1440">
        <v>-87.408223000000007</v>
      </c>
      <c r="H1440">
        <v>2</v>
      </c>
      <c r="I1440">
        <v>10</v>
      </c>
      <c r="J1440">
        <v>70</v>
      </c>
      <c r="K1440">
        <v>1</v>
      </c>
      <c r="L1440" t="s">
        <v>813</v>
      </c>
      <c r="M1440" t="s">
        <v>2516</v>
      </c>
      <c r="N1440" t="s">
        <v>2516</v>
      </c>
      <c r="O1440" t="s">
        <v>2516</v>
      </c>
      <c r="P1440" t="s">
        <v>2516</v>
      </c>
      <c r="Q1440" t="s">
        <v>2516</v>
      </c>
      <c r="R1440" s="2">
        <v>43962.448611111111</v>
      </c>
      <c r="S1440" t="s">
        <v>814</v>
      </c>
      <c r="T1440" t="s">
        <v>997</v>
      </c>
      <c r="U1440" t="s">
        <v>2516</v>
      </c>
      <c r="V1440" t="s">
        <v>29616</v>
      </c>
      <c r="W1440" t="s">
        <v>2516</v>
      </c>
      <c r="X1440" t="s">
        <v>29617</v>
      </c>
      <c r="Y1440" t="s">
        <v>2516</v>
      </c>
      <c r="AD1440" t="s">
        <v>983</v>
      </c>
      <c r="AE1440" t="s">
        <v>2516</v>
      </c>
      <c r="AF1440" t="s">
        <v>2516</v>
      </c>
      <c r="AG1440" t="s">
        <v>2516</v>
      </c>
      <c r="AH1440" t="s">
        <v>2516</v>
      </c>
      <c r="AI1440" t="s">
        <v>2516</v>
      </c>
      <c r="AJ1440" t="s">
        <v>29310</v>
      </c>
      <c r="AK1440" t="s">
        <v>2516</v>
      </c>
      <c r="AL1440" t="s">
        <v>29311</v>
      </c>
    </row>
    <row r="1441" spans="1:38" x14ac:dyDescent="0.45">
      <c r="A1441" t="s">
        <v>29618</v>
      </c>
      <c r="B1441" t="s">
        <v>29619</v>
      </c>
      <c r="C1441" t="s">
        <v>5752</v>
      </c>
      <c r="D1441" t="s">
        <v>5892</v>
      </c>
      <c r="E1441" t="s">
        <v>5893</v>
      </c>
      <c r="F1441">
        <v>32.961587999999999</v>
      </c>
      <c r="G1441">
        <v>-87.408223000000007</v>
      </c>
      <c r="H1441">
        <v>2</v>
      </c>
      <c r="I1441">
        <v>10</v>
      </c>
      <c r="J1441">
        <v>70</v>
      </c>
      <c r="K1441">
        <v>1</v>
      </c>
      <c r="L1441" t="s">
        <v>813</v>
      </c>
      <c r="M1441" t="s">
        <v>2516</v>
      </c>
      <c r="N1441" t="s">
        <v>2516</v>
      </c>
      <c r="O1441" t="s">
        <v>2516</v>
      </c>
      <c r="P1441" t="s">
        <v>2516</v>
      </c>
      <c r="Q1441" t="s">
        <v>2516</v>
      </c>
      <c r="R1441" s="2">
        <v>43984.468055555553</v>
      </c>
      <c r="S1441" t="s">
        <v>814</v>
      </c>
      <c r="T1441" t="s">
        <v>997</v>
      </c>
      <c r="U1441" t="s">
        <v>2516</v>
      </c>
      <c r="V1441" t="s">
        <v>29620</v>
      </c>
      <c r="W1441" t="s">
        <v>2516</v>
      </c>
      <c r="X1441" t="s">
        <v>29621</v>
      </c>
      <c r="Y1441" t="s">
        <v>2516</v>
      </c>
      <c r="AD1441" t="s">
        <v>983</v>
      </c>
      <c r="AE1441" t="s">
        <v>2516</v>
      </c>
      <c r="AF1441" t="s">
        <v>2516</v>
      </c>
      <c r="AG1441" t="s">
        <v>2516</v>
      </c>
      <c r="AH1441" t="s">
        <v>2516</v>
      </c>
      <c r="AI1441" t="s">
        <v>2516</v>
      </c>
      <c r="AJ1441" t="s">
        <v>29310</v>
      </c>
      <c r="AK1441" t="s">
        <v>2516</v>
      </c>
      <c r="AL1441" t="s">
        <v>29311</v>
      </c>
    </row>
    <row r="1442" spans="1:38" x14ac:dyDescent="0.45">
      <c r="A1442" t="s">
        <v>29618</v>
      </c>
      <c r="B1442" t="s">
        <v>29622</v>
      </c>
      <c r="C1442" t="s">
        <v>5752</v>
      </c>
      <c r="D1442" t="s">
        <v>5892</v>
      </c>
      <c r="E1442" t="s">
        <v>5893</v>
      </c>
      <c r="F1442">
        <v>32.961587999999999</v>
      </c>
      <c r="G1442">
        <v>-87.408223000000007</v>
      </c>
      <c r="H1442">
        <v>2</v>
      </c>
      <c r="I1442">
        <v>10</v>
      </c>
      <c r="J1442">
        <v>70</v>
      </c>
      <c r="K1442">
        <v>1</v>
      </c>
      <c r="L1442" t="s">
        <v>813</v>
      </c>
      <c r="M1442" t="s">
        <v>2516</v>
      </c>
      <c r="N1442" t="s">
        <v>2516</v>
      </c>
      <c r="O1442" t="s">
        <v>2516</v>
      </c>
      <c r="P1442" t="s">
        <v>2516</v>
      </c>
      <c r="Q1442" t="s">
        <v>2516</v>
      </c>
      <c r="R1442" s="2">
        <v>43993.459722222222</v>
      </c>
      <c r="S1442" t="s">
        <v>814</v>
      </c>
      <c r="T1442" t="s">
        <v>997</v>
      </c>
      <c r="U1442" t="s">
        <v>2516</v>
      </c>
      <c r="V1442" t="s">
        <v>29623</v>
      </c>
      <c r="W1442" t="s">
        <v>2516</v>
      </c>
      <c r="X1442" t="s">
        <v>29624</v>
      </c>
      <c r="Y1442" t="s">
        <v>2516</v>
      </c>
      <c r="AD1442" t="s">
        <v>983</v>
      </c>
      <c r="AE1442" t="s">
        <v>2516</v>
      </c>
      <c r="AF1442" t="s">
        <v>2516</v>
      </c>
      <c r="AG1442" t="s">
        <v>2516</v>
      </c>
      <c r="AH1442" t="s">
        <v>2516</v>
      </c>
      <c r="AI1442" t="s">
        <v>2516</v>
      </c>
      <c r="AJ1442" t="s">
        <v>29310</v>
      </c>
      <c r="AK1442" t="s">
        <v>2516</v>
      </c>
      <c r="AL1442" t="s">
        <v>29311</v>
      </c>
    </row>
    <row r="1443" spans="1:38" x14ac:dyDescent="0.45">
      <c r="A1443" t="s">
        <v>29625</v>
      </c>
      <c r="B1443" t="s">
        <v>29626</v>
      </c>
      <c r="C1443" t="s">
        <v>5752</v>
      </c>
      <c r="D1443" t="s">
        <v>5892</v>
      </c>
      <c r="E1443" t="s">
        <v>5893</v>
      </c>
      <c r="F1443">
        <v>32.961587999999999</v>
      </c>
      <c r="G1443">
        <v>-87.408223000000007</v>
      </c>
      <c r="H1443">
        <v>2</v>
      </c>
      <c r="I1443">
        <v>10</v>
      </c>
      <c r="J1443">
        <v>70</v>
      </c>
      <c r="K1443">
        <v>1</v>
      </c>
      <c r="L1443" t="s">
        <v>813</v>
      </c>
      <c r="M1443" t="s">
        <v>2516</v>
      </c>
      <c r="N1443" t="s">
        <v>2516</v>
      </c>
      <c r="O1443" t="s">
        <v>2516</v>
      </c>
      <c r="P1443" t="s">
        <v>2516</v>
      </c>
      <c r="Q1443" t="s">
        <v>2516</v>
      </c>
      <c r="R1443" s="2">
        <v>44040.446527777778</v>
      </c>
      <c r="S1443" t="s">
        <v>814</v>
      </c>
      <c r="T1443" t="s">
        <v>997</v>
      </c>
      <c r="U1443" t="s">
        <v>2516</v>
      </c>
      <c r="V1443" t="s">
        <v>29627</v>
      </c>
      <c r="W1443" t="s">
        <v>2516</v>
      </c>
      <c r="X1443" t="s">
        <v>29628</v>
      </c>
      <c r="Y1443" t="s">
        <v>2516</v>
      </c>
      <c r="AD1443" t="s">
        <v>983</v>
      </c>
      <c r="AE1443" t="s">
        <v>2516</v>
      </c>
      <c r="AF1443" t="s">
        <v>2516</v>
      </c>
      <c r="AG1443" t="s">
        <v>2516</v>
      </c>
      <c r="AH1443" t="s">
        <v>2516</v>
      </c>
      <c r="AI1443" t="s">
        <v>2516</v>
      </c>
      <c r="AJ1443" t="s">
        <v>29310</v>
      </c>
      <c r="AK1443" t="s">
        <v>2516</v>
      </c>
      <c r="AL1443" t="s">
        <v>29629</v>
      </c>
    </row>
    <row r="1444" spans="1:38" x14ac:dyDescent="0.45">
      <c r="A1444" t="s">
        <v>29630</v>
      </c>
      <c r="B1444" t="s">
        <v>29631</v>
      </c>
      <c r="C1444" t="s">
        <v>5752</v>
      </c>
      <c r="D1444" t="s">
        <v>5892</v>
      </c>
      <c r="E1444" t="s">
        <v>5893</v>
      </c>
      <c r="F1444">
        <v>32.961587999999999</v>
      </c>
      <c r="G1444">
        <v>-87.408223000000007</v>
      </c>
      <c r="H1444">
        <v>2</v>
      </c>
      <c r="I1444">
        <v>10</v>
      </c>
      <c r="J1444">
        <v>70</v>
      </c>
      <c r="K1444">
        <v>1</v>
      </c>
      <c r="L1444" t="s">
        <v>813</v>
      </c>
      <c r="M1444" t="s">
        <v>2516</v>
      </c>
      <c r="N1444" t="s">
        <v>2516</v>
      </c>
      <c r="O1444" t="s">
        <v>2516</v>
      </c>
      <c r="P1444" t="s">
        <v>2516</v>
      </c>
      <c r="Q1444" t="s">
        <v>2516</v>
      </c>
      <c r="R1444" s="2">
        <v>44046.298611111109</v>
      </c>
      <c r="S1444" t="s">
        <v>814</v>
      </c>
      <c r="T1444" t="s">
        <v>2516</v>
      </c>
      <c r="U1444" t="s">
        <v>991</v>
      </c>
      <c r="V1444" t="s">
        <v>17231</v>
      </c>
      <c r="W1444" t="s">
        <v>2516</v>
      </c>
      <c r="X1444" t="s">
        <v>29632</v>
      </c>
      <c r="Y1444" t="s">
        <v>816</v>
      </c>
      <c r="Z1444">
        <v>7.35</v>
      </c>
      <c r="AA1444">
        <v>86</v>
      </c>
      <c r="AB1444">
        <v>15.1</v>
      </c>
      <c r="AC1444">
        <v>23.1</v>
      </c>
      <c r="AD1444" t="s">
        <v>983</v>
      </c>
      <c r="AE1444" t="s">
        <v>2516</v>
      </c>
      <c r="AF1444" t="s">
        <v>2516</v>
      </c>
      <c r="AG1444" t="s">
        <v>2516</v>
      </c>
      <c r="AH1444" t="s">
        <v>2516</v>
      </c>
      <c r="AI1444" t="s">
        <v>2516</v>
      </c>
      <c r="AJ1444" t="s">
        <v>29310</v>
      </c>
      <c r="AK1444" t="s">
        <v>29272</v>
      </c>
      <c r="AL1444" t="s">
        <v>2516</v>
      </c>
    </row>
    <row r="1445" spans="1:38" x14ac:dyDescent="0.45">
      <c r="A1445" t="s">
        <v>29633</v>
      </c>
      <c r="B1445" t="s">
        <v>29634</v>
      </c>
      <c r="C1445" t="s">
        <v>5752</v>
      </c>
      <c r="D1445" t="s">
        <v>5892</v>
      </c>
      <c r="E1445" t="s">
        <v>5893</v>
      </c>
      <c r="F1445">
        <v>32.961587999999999</v>
      </c>
      <c r="G1445">
        <v>-87.408223000000007</v>
      </c>
      <c r="H1445">
        <v>2</v>
      </c>
      <c r="I1445">
        <v>10</v>
      </c>
      <c r="J1445">
        <v>70</v>
      </c>
      <c r="K1445">
        <v>1</v>
      </c>
      <c r="L1445" t="s">
        <v>813</v>
      </c>
      <c r="M1445" t="s">
        <v>2516</v>
      </c>
      <c r="N1445" t="s">
        <v>2516</v>
      </c>
      <c r="O1445" t="s">
        <v>2516</v>
      </c>
      <c r="P1445" t="s">
        <v>2516</v>
      </c>
      <c r="Q1445" t="s">
        <v>2516</v>
      </c>
      <c r="R1445" s="2">
        <v>44075.331250000003</v>
      </c>
      <c r="S1445" t="s">
        <v>814</v>
      </c>
      <c r="T1445" t="s">
        <v>2516</v>
      </c>
      <c r="U1445" t="s">
        <v>991</v>
      </c>
      <c r="V1445" t="s">
        <v>17238</v>
      </c>
      <c r="W1445" t="s">
        <v>2516</v>
      </c>
      <c r="X1445" t="s">
        <v>29635</v>
      </c>
      <c r="Y1445" t="s">
        <v>816</v>
      </c>
      <c r="Z1445">
        <v>7.9</v>
      </c>
      <c r="AA1445">
        <v>92</v>
      </c>
      <c r="AB1445">
        <v>13.2</v>
      </c>
      <c r="AC1445">
        <v>23.5</v>
      </c>
      <c r="AD1445" t="s">
        <v>983</v>
      </c>
      <c r="AE1445" t="s">
        <v>2516</v>
      </c>
      <c r="AF1445" t="s">
        <v>2516</v>
      </c>
      <c r="AG1445" t="s">
        <v>2516</v>
      </c>
      <c r="AH1445" t="s">
        <v>2516</v>
      </c>
      <c r="AI1445" t="s">
        <v>2516</v>
      </c>
      <c r="AJ1445" t="s">
        <v>29310</v>
      </c>
      <c r="AK1445" t="s">
        <v>29310</v>
      </c>
      <c r="AL1445" t="s">
        <v>2516</v>
      </c>
    </row>
    <row r="1446" spans="1:38" x14ac:dyDescent="0.45">
      <c r="A1446" t="s">
        <v>29636</v>
      </c>
      <c r="B1446" t="s">
        <v>29637</v>
      </c>
      <c r="C1446" t="s">
        <v>5752</v>
      </c>
      <c r="D1446" t="s">
        <v>5892</v>
      </c>
      <c r="E1446" t="s">
        <v>5893</v>
      </c>
      <c r="F1446">
        <v>32.961587999999999</v>
      </c>
      <c r="G1446">
        <v>-87.408223000000007</v>
      </c>
      <c r="H1446">
        <v>2</v>
      </c>
      <c r="I1446">
        <v>10</v>
      </c>
      <c r="J1446">
        <v>70</v>
      </c>
      <c r="K1446">
        <v>1</v>
      </c>
      <c r="L1446" t="s">
        <v>813</v>
      </c>
      <c r="M1446" t="s">
        <v>2516</v>
      </c>
      <c r="N1446" t="s">
        <v>2516</v>
      </c>
      <c r="O1446" t="s">
        <v>2516</v>
      </c>
      <c r="P1446" t="s">
        <v>2516</v>
      </c>
      <c r="Q1446" t="s">
        <v>2516</v>
      </c>
      <c r="R1446" s="2">
        <v>44110.333333333336</v>
      </c>
      <c r="S1446" t="s">
        <v>814</v>
      </c>
      <c r="T1446" t="s">
        <v>2516</v>
      </c>
      <c r="U1446" t="s">
        <v>1035</v>
      </c>
      <c r="V1446" t="s">
        <v>29638</v>
      </c>
      <c r="W1446" t="s">
        <v>2516</v>
      </c>
      <c r="X1446" t="s">
        <v>29639</v>
      </c>
      <c r="Y1446" t="s">
        <v>816</v>
      </c>
      <c r="Z1446">
        <v>6.4</v>
      </c>
      <c r="AA1446">
        <v>66</v>
      </c>
      <c r="AB1446">
        <v>12.1</v>
      </c>
      <c r="AC1446">
        <v>16.600000000000001</v>
      </c>
      <c r="AD1446" t="s">
        <v>983</v>
      </c>
      <c r="AE1446" t="s">
        <v>2516</v>
      </c>
      <c r="AF1446" t="s">
        <v>2516</v>
      </c>
      <c r="AG1446" t="s">
        <v>2516</v>
      </c>
      <c r="AH1446" t="s">
        <v>2516</v>
      </c>
      <c r="AI1446" t="s">
        <v>2516</v>
      </c>
      <c r="AJ1446" t="s">
        <v>29310</v>
      </c>
      <c r="AK1446" t="s">
        <v>29310</v>
      </c>
      <c r="AL1446" t="s">
        <v>2516</v>
      </c>
    </row>
    <row r="1447" spans="1:38" x14ac:dyDescent="0.45">
      <c r="A1447" t="s">
        <v>29636</v>
      </c>
      <c r="B1447" t="s">
        <v>29640</v>
      </c>
      <c r="C1447" t="s">
        <v>5752</v>
      </c>
      <c r="D1447" t="s">
        <v>5892</v>
      </c>
      <c r="E1447" t="s">
        <v>5893</v>
      </c>
      <c r="F1447">
        <v>32.961587999999999</v>
      </c>
      <c r="G1447">
        <v>-87.408223000000007</v>
      </c>
      <c r="H1447">
        <v>2</v>
      </c>
      <c r="I1447">
        <v>10</v>
      </c>
      <c r="J1447">
        <v>70</v>
      </c>
      <c r="K1447">
        <v>1</v>
      </c>
      <c r="L1447" t="s">
        <v>813</v>
      </c>
      <c r="M1447" t="s">
        <v>2516</v>
      </c>
      <c r="N1447" t="s">
        <v>2516</v>
      </c>
      <c r="O1447" t="s">
        <v>2516</v>
      </c>
      <c r="P1447" t="s">
        <v>2516</v>
      </c>
      <c r="Q1447" t="s">
        <v>2516</v>
      </c>
      <c r="R1447" s="2">
        <v>44112.461111111108</v>
      </c>
      <c r="S1447" t="s">
        <v>814</v>
      </c>
      <c r="T1447" t="s">
        <v>997</v>
      </c>
      <c r="U1447" t="s">
        <v>2516</v>
      </c>
      <c r="V1447" t="s">
        <v>29641</v>
      </c>
      <c r="W1447" t="s">
        <v>2516</v>
      </c>
      <c r="X1447" t="s">
        <v>29642</v>
      </c>
      <c r="Y1447" t="s">
        <v>2516</v>
      </c>
      <c r="AD1447" t="s">
        <v>983</v>
      </c>
      <c r="AE1447" t="s">
        <v>2516</v>
      </c>
      <c r="AF1447" t="s">
        <v>2516</v>
      </c>
      <c r="AG1447" t="s">
        <v>2516</v>
      </c>
      <c r="AH1447" t="s">
        <v>2516</v>
      </c>
      <c r="AI1447" t="s">
        <v>2516</v>
      </c>
      <c r="AJ1447" t="s">
        <v>29310</v>
      </c>
      <c r="AK1447" t="s">
        <v>2516</v>
      </c>
      <c r="AL1447" t="s">
        <v>29643</v>
      </c>
    </row>
    <row r="1448" spans="1:38" x14ac:dyDescent="0.45">
      <c r="A1448" t="s">
        <v>29644</v>
      </c>
      <c r="B1448" t="s">
        <v>29645</v>
      </c>
      <c r="C1448" t="s">
        <v>5752</v>
      </c>
      <c r="D1448" t="s">
        <v>5892</v>
      </c>
      <c r="E1448" t="s">
        <v>5893</v>
      </c>
      <c r="F1448">
        <v>32.961587999999999</v>
      </c>
      <c r="G1448">
        <v>-87.408223000000007</v>
      </c>
      <c r="H1448">
        <v>2</v>
      </c>
      <c r="I1448">
        <v>10</v>
      </c>
      <c r="J1448">
        <v>70</v>
      </c>
      <c r="K1448">
        <v>1</v>
      </c>
      <c r="L1448" t="s">
        <v>813</v>
      </c>
      <c r="M1448" t="s">
        <v>2516</v>
      </c>
      <c r="N1448" t="s">
        <v>2516</v>
      </c>
      <c r="O1448" t="s">
        <v>2516</v>
      </c>
      <c r="P1448" t="s">
        <v>2516</v>
      </c>
      <c r="Q1448" t="s">
        <v>2516</v>
      </c>
      <c r="R1448" s="2">
        <v>44138.367361111108</v>
      </c>
      <c r="S1448" t="s">
        <v>814</v>
      </c>
      <c r="T1448" t="s">
        <v>2516</v>
      </c>
      <c r="U1448" t="s">
        <v>991</v>
      </c>
      <c r="V1448" t="s">
        <v>17245</v>
      </c>
      <c r="W1448" t="s">
        <v>2516</v>
      </c>
      <c r="X1448" t="s">
        <v>29646</v>
      </c>
      <c r="Y1448" t="s">
        <v>816</v>
      </c>
      <c r="Z1448">
        <v>10</v>
      </c>
      <c r="AA1448">
        <v>90</v>
      </c>
      <c r="AB1448">
        <v>11.8</v>
      </c>
      <c r="AC1448">
        <v>10.7</v>
      </c>
      <c r="AD1448" t="s">
        <v>983</v>
      </c>
      <c r="AE1448" t="s">
        <v>2516</v>
      </c>
      <c r="AF1448" t="s">
        <v>2516</v>
      </c>
      <c r="AG1448" t="s">
        <v>2516</v>
      </c>
      <c r="AH1448" t="s">
        <v>2516</v>
      </c>
      <c r="AI1448" t="s">
        <v>2516</v>
      </c>
      <c r="AJ1448" t="s">
        <v>29310</v>
      </c>
      <c r="AK1448" t="s">
        <v>29310</v>
      </c>
      <c r="AL1448" t="s">
        <v>2516</v>
      </c>
    </row>
    <row r="1449" spans="1:38" x14ac:dyDescent="0.45">
      <c r="A1449" t="s">
        <v>29647</v>
      </c>
      <c r="B1449" t="s">
        <v>29648</v>
      </c>
      <c r="C1449" t="s">
        <v>5752</v>
      </c>
      <c r="D1449" t="s">
        <v>5892</v>
      </c>
      <c r="E1449" t="s">
        <v>5893</v>
      </c>
      <c r="F1449">
        <v>32.961587999999999</v>
      </c>
      <c r="G1449">
        <v>-87.408223000000007</v>
      </c>
      <c r="H1449">
        <v>2</v>
      </c>
      <c r="I1449">
        <v>10</v>
      </c>
      <c r="J1449">
        <v>70</v>
      </c>
      <c r="K1449">
        <v>1</v>
      </c>
      <c r="L1449" t="s">
        <v>813</v>
      </c>
      <c r="M1449" t="s">
        <v>2516</v>
      </c>
      <c r="N1449" t="s">
        <v>2516</v>
      </c>
      <c r="O1449" t="s">
        <v>2516</v>
      </c>
      <c r="P1449" t="s">
        <v>2516</v>
      </c>
      <c r="Q1449" t="s">
        <v>2516</v>
      </c>
      <c r="R1449" s="2">
        <v>44166.366666666669</v>
      </c>
      <c r="S1449" t="s">
        <v>814</v>
      </c>
      <c r="T1449" t="s">
        <v>2516</v>
      </c>
      <c r="U1449" t="s">
        <v>991</v>
      </c>
      <c r="V1449" t="s">
        <v>17252</v>
      </c>
      <c r="W1449" t="s">
        <v>2516</v>
      </c>
      <c r="X1449" t="s">
        <v>29649</v>
      </c>
      <c r="Y1449" t="s">
        <v>816</v>
      </c>
      <c r="Z1449">
        <v>10.4</v>
      </c>
      <c r="AA1449">
        <v>87</v>
      </c>
      <c r="AB1449">
        <v>13.1</v>
      </c>
      <c r="AC1449">
        <v>7.8</v>
      </c>
      <c r="AD1449" t="s">
        <v>983</v>
      </c>
      <c r="AE1449" t="s">
        <v>2516</v>
      </c>
      <c r="AF1449" t="s">
        <v>2516</v>
      </c>
      <c r="AG1449" t="s">
        <v>2516</v>
      </c>
      <c r="AH1449" t="s">
        <v>2516</v>
      </c>
      <c r="AI1449" t="s">
        <v>2516</v>
      </c>
      <c r="AJ1449" t="s">
        <v>29310</v>
      </c>
      <c r="AK1449" t="s">
        <v>29333</v>
      </c>
      <c r="AL1449" t="s">
        <v>2516</v>
      </c>
    </row>
    <row r="1450" spans="1:38" x14ac:dyDescent="0.45">
      <c r="A1450" t="s">
        <v>29650</v>
      </c>
      <c r="B1450" t="s">
        <v>29651</v>
      </c>
      <c r="C1450" t="s">
        <v>5752</v>
      </c>
      <c r="D1450" t="s">
        <v>5892</v>
      </c>
      <c r="E1450" t="s">
        <v>5893</v>
      </c>
      <c r="F1450">
        <v>32.961587999999999</v>
      </c>
      <c r="G1450">
        <v>-87.408223000000007</v>
      </c>
      <c r="H1450">
        <v>2</v>
      </c>
      <c r="I1450">
        <v>10</v>
      </c>
      <c r="J1450">
        <v>70</v>
      </c>
      <c r="K1450">
        <v>1</v>
      </c>
      <c r="L1450" t="s">
        <v>813</v>
      </c>
      <c r="M1450" t="s">
        <v>2516</v>
      </c>
      <c r="N1450" t="s">
        <v>2516</v>
      </c>
      <c r="O1450" t="s">
        <v>2516</v>
      </c>
      <c r="P1450" t="s">
        <v>2516</v>
      </c>
      <c r="Q1450" t="s">
        <v>2516</v>
      </c>
      <c r="R1450" s="2">
        <v>44200.289583333331</v>
      </c>
      <c r="S1450" t="s">
        <v>814</v>
      </c>
      <c r="T1450" t="s">
        <v>2516</v>
      </c>
      <c r="U1450" t="s">
        <v>991</v>
      </c>
      <c r="V1450" t="s">
        <v>17259</v>
      </c>
      <c r="W1450" t="s">
        <v>2516</v>
      </c>
      <c r="X1450" t="s">
        <v>29652</v>
      </c>
      <c r="Y1450" t="s">
        <v>816</v>
      </c>
      <c r="Z1450">
        <v>11.01</v>
      </c>
      <c r="AA1450">
        <v>91</v>
      </c>
      <c r="AB1450">
        <v>8</v>
      </c>
      <c r="AC1450">
        <v>7.1</v>
      </c>
      <c r="AD1450" t="s">
        <v>983</v>
      </c>
      <c r="AE1450" t="s">
        <v>2516</v>
      </c>
      <c r="AF1450" t="s">
        <v>2516</v>
      </c>
      <c r="AG1450" t="s">
        <v>2516</v>
      </c>
      <c r="AH1450" t="s">
        <v>2516</v>
      </c>
      <c r="AI1450" t="s">
        <v>2516</v>
      </c>
      <c r="AJ1450" t="s">
        <v>29310</v>
      </c>
      <c r="AK1450" t="s">
        <v>29310</v>
      </c>
      <c r="AL1450" t="s">
        <v>2516</v>
      </c>
    </row>
    <row r="1451" spans="1:38" x14ac:dyDescent="0.45">
      <c r="A1451" t="s">
        <v>29653</v>
      </c>
      <c r="B1451" t="s">
        <v>29654</v>
      </c>
      <c r="C1451" t="s">
        <v>5752</v>
      </c>
      <c r="D1451" t="s">
        <v>5892</v>
      </c>
      <c r="E1451" t="s">
        <v>5893</v>
      </c>
      <c r="F1451">
        <v>32.961587999999999</v>
      </c>
      <c r="G1451">
        <v>-87.408223000000007</v>
      </c>
      <c r="H1451">
        <v>2</v>
      </c>
      <c r="I1451">
        <v>10</v>
      </c>
      <c r="J1451">
        <v>70</v>
      </c>
      <c r="K1451">
        <v>1</v>
      </c>
      <c r="L1451" t="s">
        <v>813</v>
      </c>
      <c r="M1451" t="s">
        <v>2516</v>
      </c>
      <c r="N1451" t="s">
        <v>2516</v>
      </c>
      <c r="O1451" t="s">
        <v>2516</v>
      </c>
      <c r="P1451" t="s">
        <v>2516</v>
      </c>
      <c r="Q1451" t="s">
        <v>2516</v>
      </c>
      <c r="R1451" s="2">
        <v>44235.291666666664</v>
      </c>
      <c r="S1451" t="s">
        <v>814</v>
      </c>
      <c r="T1451" t="s">
        <v>2516</v>
      </c>
      <c r="U1451" t="s">
        <v>1035</v>
      </c>
      <c r="V1451" t="s">
        <v>29655</v>
      </c>
      <c r="W1451" t="s">
        <v>2516</v>
      </c>
      <c r="X1451" t="s">
        <v>29656</v>
      </c>
      <c r="Y1451" t="s">
        <v>816</v>
      </c>
      <c r="Z1451">
        <v>11.5</v>
      </c>
      <c r="AA1451">
        <v>93</v>
      </c>
      <c r="AB1451">
        <v>11.5</v>
      </c>
      <c r="AC1451">
        <v>6.2</v>
      </c>
      <c r="AD1451" t="s">
        <v>983</v>
      </c>
      <c r="AE1451" t="s">
        <v>2516</v>
      </c>
      <c r="AF1451" t="s">
        <v>2516</v>
      </c>
      <c r="AG1451" t="s">
        <v>2516</v>
      </c>
      <c r="AH1451" t="s">
        <v>2516</v>
      </c>
      <c r="AI1451" t="s">
        <v>2516</v>
      </c>
      <c r="AJ1451" t="s">
        <v>29333</v>
      </c>
      <c r="AK1451" t="s">
        <v>29333</v>
      </c>
      <c r="AL1451" t="s">
        <v>2516</v>
      </c>
    </row>
    <row r="1452" spans="1:38" x14ac:dyDescent="0.45">
      <c r="A1452" t="s">
        <v>29653</v>
      </c>
      <c r="B1452" t="s">
        <v>29657</v>
      </c>
      <c r="C1452" t="s">
        <v>5752</v>
      </c>
      <c r="D1452" t="s">
        <v>5892</v>
      </c>
      <c r="E1452" t="s">
        <v>5893</v>
      </c>
      <c r="F1452">
        <v>32.961587999999999</v>
      </c>
      <c r="G1452">
        <v>-87.408223000000007</v>
      </c>
      <c r="H1452">
        <v>2</v>
      </c>
      <c r="I1452">
        <v>10</v>
      </c>
      <c r="J1452">
        <v>70</v>
      </c>
      <c r="K1452">
        <v>1</v>
      </c>
      <c r="L1452" t="s">
        <v>813</v>
      </c>
      <c r="M1452" t="s">
        <v>2516</v>
      </c>
      <c r="N1452" t="s">
        <v>2516</v>
      </c>
      <c r="O1452" t="s">
        <v>2516</v>
      </c>
      <c r="P1452" t="s">
        <v>2516</v>
      </c>
      <c r="Q1452" t="s">
        <v>2516</v>
      </c>
      <c r="R1452" s="2">
        <v>44245.363194444442</v>
      </c>
      <c r="S1452" t="s">
        <v>814</v>
      </c>
      <c r="T1452" t="s">
        <v>2516</v>
      </c>
      <c r="U1452" t="s">
        <v>991</v>
      </c>
      <c r="V1452" t="s">
        <v>17266</v>
      </c>
      <c r="W1452" t="s">
        <v>2516</v>
      </c>
      <c r="X1452" t="s">
        <v>29658</v>
      </c>
      <c r="Y1452" t="s">
        <v>816</v>
      </c>
      <c r="Z1452">
        <v>10.97</v>
      </c>
      <c r="AA1452">
        <v>93</v>
      </c>
      <c r="AB1452">
        <v>12.7</v>
      </c>
      <c r="AC1452">
        <v>7.7</v>
      </c>
      <c r="AD1452" t="s">
        <v>983</v>
      </c>
      <c r="AE1452" t="s">
        <v>2516</v>
      </c>
      <c r="AF1452" t="s">
        <v>2516</v>
      </c>
      <c r="AG1452" t="s">
        <v>2516</v>
      </c>
      <c r="AH1452" t="s">
        <v>2516</v>
      </c>
      <c r="AI1452" t="s">
        <v>2516</v>
      </c>
      <c r="AJ1452" t="s">
        <v>29272</v>
      </c>
      <c r="AK1452" t="s">
        <v>29333</v>
      </c>
      <c r="AL1452" t="s">
        <v>2516</v>
      </c>
    </row>
    <row r="1453" spans="1:38" x14ac:dyDescent="0.45">
      <c r="A1453" t="s">
        <v>29659</v>
      </c>
      <c r="B1453" t="s">
        <v>29660</v>
      </c>
      <c r="C1453" t="s">
        <v>5752</v>
      </c>
      <c r="D1453" t="s">
        <v>5892</v>
      </c>
      <c r="E1453" t="s">
        <v>5893</v>
      </c>
      <c r="F1453">
        <v>32.961587999999999</v>
      </c>
      <c r="G1453">
        <v>-87.408223000000007</v>
      </c>
      <c r="H1453">
        <v>2</v>
      </c>
      <c r="I1453">
        <v>10</v>
      </c>
      <c r="J1453">
        <v>70</v>
      </c>
      <c r="K1453">
        <v>1</v>
      </c>
      <c r="L1453" t="s">
        <v>813</v>
      </c>
      <c r="M1453" t="s">
        <v>2516</v>
      </c>
      <c r="N1453" t="s">
        <v>2516</v>
      </c>
      <c r="O1453" t="s">
        <v>2516</v>
      </c>
      <c r="P1453" t="s">
        <v>2516</v>
      </c>
      <c r="Q1453" t="s">
        <v>2516</v>
      </c>
      <c r="R1453" s="2">
        <v>44257.306944444441</v>
      </c>
      <c r="S1453" t="s">
        <v>814</v>
      </c>
      <c r="T1453" t="s">
        <v>2516</v>
      </c>
      <c r="U1453" t="s">
        <v>991</v>
      </c>
      <c r="V1453" t="s">
        <v>17273</v>
      </c>
      <c r="W1453" t="s">
        <v>2516</v>
      </c>
      <c r="X1453" t="s">
        <v>29661</v>
      </c>
      <c r="Y1453" t="s">
        <v>816</v>
      </c>
      <c r="Z1453">
        <v>10.1</v>
      </c>
      <c r="AA1453">
        <v>92</v>
      </c>
      <c r="AB1453">
        <v>12.2</v>
      </c>
      <c r="AC1453">
        <v>11.3</v>
      </c>
      <c r="AD1453" t="s">
        <v>983</v>
      </c>
      <c r="AE1453" t="s">
        <v>2516</v>
      </c>
      <c r="AF1453" t="s">
        <v>2516</v>
      </c>
      <c r="AG1453" t="s">
        <v>2516</v>
      </c>
      <c r="AH1453" t="s">
        <v>2516</v>
      </c>
      <c r="AI1453" t="s">
        <v>2516</v>
      </c>
      <c r="AJ1453" t="s">
        <v>29310</v>
      </c>
      <c r="AK1453" t="s">
        <v>29333</v>
      </c>
      <c r="AL1453" t="s">
        <v>2516</v>
      </c>
    </row>
    <row r="1454" spans="1:38" x14ac:dyDescent="0.45">
      <c r="A1454" t="s">
        <v>29662</v>
      </c>
      <c r="B1454" t="s">
        <v>29663</v>
      </c>
      <c r="C1454" t="s">
        <v>5752</v>
      </c>
      <c r="D1454" t="s">
        <v>5892</v>
      </c>
      <c r="E1454" t="s">
        <v>5893</v>
      </c>
      <c r="F1454">
        <v>32.961587999999999</v>
      </c>
      <c r="G1454">
        <v>-87.408223000000007</v>
      </c>
      <c r="H1454">
        <v>2</v>
      </c>
      <c r="I1454">
        <v>10</v>
      </c>
      <c r="J1454">
        <v>70</v>
      </c>
      <c r="K1454">
        <v>1</v>
      </c>
      <c r="L1454" t="s">
        <v>813</v>
      </c>
      <c r="M1454" t="s">
        <v>2516</v>
      </c>
      <c r="N1454" t="s">
        <v>2516</v>
      </c>
      <c r="O1454" t="s">
        <v>2516</v>
      </c>
      <c r="P1454" t="s">
        <v>2516</v>
      </c>
      <c r="Q1454" t="s">
        <v>2516</v>
      </c>
      <c r="R1454" s="2">
        <v>44292.288888888892</v>
      </c>
      <c r="S1454" t="s">
        <v>814</v>
      </c>
      <c r="T1454" t="s">
        <v>2516</v>
      </c>
      <c r="U1454" t="s">
        <v>991</v>
      </c>
      <c r="V1454" t="s">
        <v>17280</v>
      </c>
      <c r="W1454" t="s">
        <v>2516</v>
      </c>
      <c r="X1454" t="s">
        <v>29664</v>
      </c>
      <c r="Y1454" t="s">
        <v>816</v>
      </c>
      <c r="Z1454">
        <v>9.59</v>
      </c>
      <c r="AA1454">
        <v>94</v>
      </c>
      <c r="AB1454">
        <v>13.6</v>
      </c>
      <c r="AC1454">
        <v>14.2</v>
      </c>
      <c r="AD1454" t="s">
        <v>983</v>
      </c>
      <c r="AE1454" t="s">
        <v>2516</v>
      </c>
      <c r="AF1454" t="s">
        <v>2516</v>
      </c>
      <c r="AG1454" t="s">
        <v>2516</v>
      </c>
      <c r="AH1454" t="s">
        <v>2516</v>
      </c>
      <c r="AI1454" t="s">
        <v>2516</v>
      </c>
      <c r="AJ1454" t="s">
        <v>29272</v>
      </c>
      <c r="AK1454" t="s">
        <v>29310</v>
      </c>
      <c r="AL1454" t="s">
        <v>2516</v>
      </c>
    </row>
    <row r="1455" spans="1:38" x14ac:dyDescent="0.45">
      <c r="A1455" t="s">
        <v>29665</v>
      </c>
      <c r="B1455" t="s">
        <v>29666</v>
      </c>
      <c r="C1455" t="s">
        <v>5752</v>
      </c>
      <c r="D1455" t="s">
        <v>5892</v>
      </c>
      <c r="E1455" t="s">
        <v>5893</v>
      </c>
      <c r="F1455">
        <v>32.961587999999999</v>
      </c>
      <c r="G1455">
        <v>-87.408223000000007</v>
      </c>
      <c r="H1455">
        <v>2</v>
      </c>
      <c r="I1455">
        <v>10</v>
      </c>
      <c r="J1455">
        <v>70</v>
      </c>
      <c r="K1455">
        <v>1</v>
      </c>
      <c r="L1455" t="s">
        <v>813</v>
      </c>
      <c r="M1455" t="s">
        <v>2516</v>
      </c>
      <c r="N1455" t="s">
        <v>2516</v>
      </c>
      <c r="O1455" t="s">
        <v>2516</v>
      </c>
      <c r="P1455" t="s">
        <v>2516</v>
      </c>
      <c r="Q1455" t="s">
        <v>2516</v>
      </c>
      <c r="R1455" s="2">
        <v>44320.323611111111</v>
      </c>
      <c r="S1455" t="s">
        <v>814</v>
      </c>
      <c r="T1455" t="s">
        <v>2516</v>
      </c>
      <c r="U1455" t="s">
        <v>991</v>
      </c>
      <c r="V1455" t="s">
        <v>17287</v>
      </c>
      <c r="W1455" t="s">
        <v>2516</v>
      </c>
      <c r="X1455" t="s">
        <v>29667</v>
      </c>
      <c r="Y1455" t="s">
        <v>816</v>
      </c>
      <c r="AB1455">
        <v>13.4</v>
      </c>
      <c r="AC1455">
        <v>19.899999999999999</v>
      </c>
      <c r="AD1455" t="s">
        <v>983</v>
      </c>
      <c r="AE1455" t="s">
        <v>2516</v>
      </c>
      <c r="AF1455" t="s">
        <v>2516</v>
      </c>
      <c r="AG1455" t="s">
        <v>2516</v>
      </c>
      <c r="AH1455" t="s">
        <v>2516</v>
      </c>
      <c r="AI1455" t="s">
        <v>2516</v>
      </c>
      <c r="AJ1455" t="s">
        <v>29310</v>
      </c>
      <c r="AK1455" t="s">
        <v>29272</v>
      </c>
      <c r="AL1455" t="s">
        <v>2516</v>
      </c>
    </row>
    <row r="1456" spans="1:38" x14ac:dyDescent="0.45">
      <c r="A1456" t="s">
        <v>29668</v>
      </c>
      <c r="B1456" t="s">
        <v>29669</v>
      </c>
      <c r="C1456" t="s">
        <v>5752</v>
      </c>
      <c r="D1456" t="s">
        <v>5892</v>
      </c>
      <c r="E1456" t="s">
        <v>5893</v>
      </c>
      <c r="F1456">
        <v>32.961587999999999</v>
      </c>
      <c r="G1456">
        <v>-87.408223000000007</v>
      </c>
      <c r="H1456">
        <v>2</v>
      </c>
      <c r="I1456">
        <v>10</v>
      </c>
      <c r="J1456">
        <v>70</v>
      </c>
      <c r="K1456">
        <v>1</v>
      </c>
      <c r="L1456" t="s">
        <v>813</v>
      </c>
      <c r="M1456" t="s">
        <v>2516</v>
      </c>
      <c r="N1456" t="s">
        <v>2516</v>
      </c>
      <c r="O1456" t="s">
        <v>2516</v>
      </c>
      <c r="P1456" t="s">
        <v>2516</v>
      </c>
      <c r="Q1456" t="s">
        <v>2516</v>
      </c>
      <c r="R1456" s="2">
        <v>44348.287499999999</v>
      </c>
      <c r="S1456" t="s">
        <v>814</v>
      </c>
      <c r="T1456" t="s">
        <v>2516</v>
      </c>
      <c r="U1456" t="s">
        <v>991</v>
      </c>
      <c r="V1456" t="s">
        <v>17294</v>
      </c>
      <c r="W1456" t="s">
        <v>2516</v>
      </c>
      <c r="X1456" t="s">
        <v>29670</v>
      </c>
      <c r="Y1456" t="s">
        <v>816</v>
      </c>
      <c r="Z1456">
        <v>8.51</v>
      </c>
      <c r="AA1456">
        <v>91</v>
      </c>
      <c r="AB1456">
        <v>14.7</v>
      </c>
      <c r="AC1456">
        <v>18.3</v>
      </c>
      <c r="AD1456" t="s">
        <v>983</v>
      </c>
      <c r="AE1456" t="s">
        <v>2516</v>
      </c>
      <c r="AF1456" t="s">
        <v>2516</v>
      </c>
      <c r="AG1456" t="s">
        <v>2516</v>
      </c>
      <c r="AH1456" t="s">
        <v>2516</v>
      </c>
      <c r="AI1456" t="s">
        <v>2516</v>
      </c>
      <c r="AJ1456" t="s">
        <v>29310</v>
      </c>
      <c r="AK1456" t="s">
        <v>29310</v>
      </c>
      <c r="AL1456" t="s">
        <v>2516</v>
      </c>
    </row>
    <row r="1457" spans="1:38" x14ac:dyDescent="0.45">
      <c r="A1457" t="s">
        <v>29671</v>
      </c>
      <c r="B1457" t="s">
        <v>29672</v>
      </c>
      <c r="C1457" t="s">
        <v>5752</v>
      </c>
      <c r="D1457" t="s">
        <v>5892</v>
      </c>
      <c r="E1457" t="s">
        <v>5893</v>
      </c>
      <c r="F1457">
        <v>32.961587999999999</v>
      </c>
      <c r="G1457">
        <v>-87.408223000000007</v>
      </c>
      <c r="H1457">
        <v>2</v>
      </c>
      <c r="I1457">
        <v>10</v>
      </c>
      <c r="J1457">
        <v>70</v>
      </c>
      <c r="K1457">
        <v>1</v>
      </c>
      <c r="L1457" t="s">
        <v>813</v>
      </c>
      <c r="M1457" t="s">
        <v>2516</v>
      </c>
      <c r="N1457" t="s">
        <v>2516</v>
      </c>
      <c r="O1457" t="s">
        <v>2516</v>
      </c>
      <c r="P1457" t="s">
        <v>2516</v>
      </c>
      <c r="Q1457" t="s">
        <v>2516</v>
      </c>
      <c r="R1457" s="2">
        <v>44383.31527777778</v>
      </c>
      <c r="S1457" t="s">
        <v>814</v>
      </c>
      <c r="T1457" t="s">
        <v>2516</v>
      </c>
      <c r="U1457" t="s">
        <v>991</v>
      </c>
      <c r="V1457" t="s">
        <v>17301</v>
      </c>
      <c r="W1457" t="s">
        <v>2516</v>
      </c>
      <c r="X1457" t="s">
        <v>29673</v>
      </c>
      <c r="Y1457" t="s">
        <v>816</v>
      </c>
      <c r="Z1457">
        <v>7.76</v>
      </c>
      <c r="AA1457">
        <v>89</v>
      </c>
      <c r="AB1457">
        <v>12.8</v>
      </c>
      <c r="AC1457">
        <v>22.2</v>
      </c>
      <c r="AD1457" t="s">
        <v>983</v>
      </c>
      <c r="AE1457" t="s">
        <v>2516</v>
      </c>
      <c r="AF1457" t="s">
        <v>2516</v>
      </c>
      <c r="AG1457" t="s">
        <v>2516</v>
      </c>
      <c r="AH1457" t="s">
        <v>2516</v>
      </c>
      <c r="AI1457" t="s">
        <v>2516</v>
      </c>
      <c r="AJ1457" t="s">
        <v>29272</v>
      </c>
      <c r="AK1457" t="s">
        <v>29333</v>
      </c>
      <c r="AL1457" t="s">
        <v>2516</v>
      </c>
    </row>
    <row r="1458" spans="1:38" x14ac:dyDescent="0.45">
      <c r="A1458" t="s">
        <v>29674</v>
      </c>
      <c r="B1458" t="s">
        <v>29675</v>
      </c>
      <c r="C1458" t="s">
        <v>5752</v>
      </c>
      <c r="D1458" t="s">
        <v>5892</v>
      </c>
      <c r="E1458" t="s">
        <v>5893</v>
      </c>
      <c r="F1458">
        <v>32.961587999999999</v>
      </c>
      <c r="G1458">
        <v>-87.408223000000007</v>
      </c>
      <c r="H1458">
        <v>2</v>
      </c>
      <c r="I1458">
        <v>10</v>
      </c>
      <c r="J1458">
        <v>70</v>
      </c>
      <c r="K1458">
        <v>1</v>
      </c>
      <c r="L1458" t="s">
        <v>813</v>
      </c>
      <c r="M1458" t="s">
        <v>2516</v>
      </c>
      <c r="N1458" t="s">
        <v>2516</v>
      </c>
      <c r="O1458" t="s">
        <v>2516</v>
      </c>
      <c r="P1458" t="s">
        <v>2516</v>
      </c>
      <c r="Q1458" t="s">
        <v>2516</v>
      </c>
      <c r="R1458" s="2">
        <v>44410.292361111111</v>
      </c>
      <c r="S1458" t="s">
        <v>814</v>
      </c>
      <c r="T1458" t="s">
        <v>2516</v>
      </c>
      <c r="U1458" t="s">
        <v>991</v>
      </c>
      <c r="V1458" t="s">
        <v>17308</v>
      </c>
      <c r="W1458" t="s">
        <v>2516</v>
      </c>
      <c r="X1458" t="s">
        <v>29676</v>
      </c>
      <c r="Y1458" t="s">
        <v>816</v>
      </c>
      <c r="Z1458">
        <v>8.16</v>
      </c>
      <c r="AA1458">
        <v>97</v>
      </c>
      <c r="AB1458">
        <v>13.9</v>
      </c>
      <c r="AC1458">
        <v>23.6</v>
      </c>
      <c r="AD1458" t="s">
        <v>983</v>
      </c>
      <c r="AE1458" t="s">
        <v>2516</v>
      </c>
      <c r="AF1458" t="s">
        <v>2516</v>
      </c>
      <c r="AG1458" t="s">
        <v>2516</v>
      </c>
      <c r="AH1458" t="s">
        <v>2516</v>
      </c>
      <c r="AI1458" t="s">
        <v>2516</v>
      </c>
      <c r="AJ1458" t="s">
        <v>29347</v>
      </c>
      <c r="AK1458" t="s">
        <v>29347</v>
      </c>
      <c r="AL1458" t="s">
        <v>2516</v>
      </c>
    </row>
    <row r="1459" spans="1:38" x14ac:dyDescent="0.45">
      <c r="A1459" t="s">
        <v>29677</v>
      </c>
      <c r="B1459" t="s">
        <v>29678</v>
      </c>
      <c r="C1459" t="s">
        <v>5752</v>
      </c>
      <c r="D1459" t="s">
        <v>5892</v>
      </c>
      <c r="E1459" t="s">
        <v>5893</v>
      </c>
      <c r="F1459">
        <v>32.961587999999999</v>
      </c>
      <c r="G1459">
        <v>-87.408223000000007</v>
      </c>
      <c r="H1459">
        <v>2</v>
      </c>
      <c r="I1459">
        <v>10</v>
      </c>
      <c r="J1459">
        <v>70</v>
      </c>
      <c r="K1459">
        <v>1</v>
      </c>
      <c r="L1459" t="s">
        <v>813</v>
      </c>
      <c r="M1459" t="s">
        <v>2516</v>
      </c>
      <c r="N1459" t="s">
        <v>2516</v>
      </c>
      <c r="O1459" t="s">
        <v>2516</v>
      </c>
      <c r="P1459" t="s">
        <v>2516</v>
      </c>
      <c r="Q1459" t="s">
        <v>2516</v>
      </c>
      <c r="R1459" s="2">
        <v>44446.390277777777</v>
      </c>
      <c r="S1459" t="s">
        <v>814</v>
      </c>
      <c r="T1459" t="s">
        <v>2516</v>
      </c>
      <c r="U1459" t="s">
        <v>991</v>
      </c>
      <c r="V1459" t="s">
        <v>17315</v>
      </c>
      <c r="W1459" t="s">
        <v>2516</v>
      </c>
      <c r="X1459" t="s">
        <v>29679</v>
      </c>
      <c r="Y1459" t="s">
        <v>816</v>
      </c>
      <c r="Z1459">
        <v>7.81</v>
      </c>
      <c r="AA1459">
        <v>90</v>
      </c>
      <c r="AB1459">
        <v>13.9</v>
      </c>
      <c r="AC1459">
        <v>22.5</v>
      </c>
      <c r="AD1459" t="s">
        <v>983</v>
      </c>
      <c r="AE1459" t="s">
        <v>2516</v>
      </c>
      <c r="AF1459" t="s">
        <v>2516</v>
      </c>
      <c r="AG1459" t="s">
        <v>2516</v>
      </c>
      <c r="AH1459" t="s">
        <v>2516</v>
      </c>
      <c r="AI1459" t="s">
        <v>2516</v>
      </c>
      <c r="AJ1459" t="s">
        <v>29333</v>
      </c>
      <c r="AK1459" t="s">
        <v>29347</v>
      </c>
      <c r="AL1459" t="s">
        <v>2516</v>
      </c>
    </row>
    <row r="1460" spans="1:38" x14ac:dyDescent="0.45">
      <c r="A1460" t="s">
        <v>29680</v>
      </c>
      <c r="B1460" t="s">
        <v>29681</v>
      </c>
      <c r="C1460" t="s">
        <v>5752</v>
      </c>
      <c r="D1460" t="s">
        <v>5892</v>
      </c>
      <c r="E1460" t="s">
        <v>5893</v>
      </c>
      <c r="F1460">
        <v>32.961587999999999</v>
      </c>
      <c r="G1460">
        <v>-87.408223000000007</v>
      </c>
      <c r="H1460">
        <v>2</v>
      </c>
      <c r="I1460">
        <v>10</v>
      </c>
      <c r="J1460">
        <v>70</v>
      </c>
      <c r="K1460">
        <v>1</v>
      </c>
      <c r="L1460" t="s">
        <v>813</v>
      </c>
      <c r="M1460" t="s">
        <v>2516</v>
      </c>
      <c r="N1460" t="s">
        <v>2516</v>
      </c>
      <c r="O1460" t="s">
        <v>2516</v>
      </c>
      <c r="P1460" t="s">
        <v>2516</v>
      </c>
      <c r="Q1460" t="s">
        <v>2516</v>
      </c>
      <c r="R1460" s="2">
        <v>44474.270833333336</v>
      </c>
      <c r="S1460" t="s">
        <v>814</v>
      </c>
      <c r="T1460" t="s">
        <v>2516</v>
      </c>
      <c r="U1460" t="s">
        <v>991</v>
      </c>
      <c r="V1460" t="s">
        <v>17322</v>
      </c>
      <c r="W1460" t="s">
        <v>2516</v>
      </c>
      <c r="X1460" t="s">
        <v>29682</v>
      </c>
      <c r="Y1460" t="s">
        <v>816</v>
      </c>
      <c r="Z1460">
        <v>8.11</v>
      </c>
      <c r="AA1460">
        <v>91</v>
      </c>
      <c r="AB1460">
        <v>14.6</v>
      </c>
      <c r="AC1460">
        <v>20.6</v>
      </c>
      <c r="AD1460" t="s">
        <v>983</v>
      </c>
      <c r="AE1460" t="s">
        <v>2516</v>
      </c>
      <c r="AF1460" t="s">
        <v>2516</v>
      </c>
      <c r="AG1460" t="s">
        <v>2516</v>
      </c>
      <c r="AH1460" t="s">
        <v>2516</v>
      </c>
      <c r="AI1460" t="s">
        <v>2516</v>
      </c>
      <c r="AJ1460" t="s">
        <v>29347</v>
      </c>
      <c r="AK1460" t="s">
        <v>29272</v>
      </c>
      <c r="AL1460" t="s">
        <v>2516</v>
      </c>
    </row>
    <row r="1461" spans="1:38" x14ac:dyDescent="0.45">
      <c r="A1461" t="s">
        <v>29683</v>
      </c>
      <c r="B1461" t="s">
        <v>29684</v>
      </c>
      <c r="C1461" t="s">
        <v>5752</v>
      </c>
      <c r="D1461" t="s">
        <v>5892</v>
      </c>
      <c r="E1461" t="s">
        <v>5893</v>
      </c>
      <c r="F1461">
        <v>32.961587999999999</v>
      </c>
      <c r="G1461">
        <v>-87.408223000000007</v>
      </c>
      <c r="H1461">
        <v>2</v>
      </c>
      <c r="I1461">
        <v>10</v>
      </c>
      <c r="J1461">
        <v>70</v>
      </c>
      <c r="K1461">
        <v>1</v>
      </c>
      <c r="L1461" t="s">
        <v>813</v>
      </c>
      <c r="M1461" t="s">
        <v>2516</v>
      </c>
      <c r="N1461" t="s">
        <v>2516</v>
      </c>
      <c r="O1461" t="s">
        <v>2516</v>
      </c>
      <c r="P1461" t="s">
        <v>2516</v>
      </c>
      <c r="Q1461" t="s">
        <v>2516</v>
      </c>
      <c r="R1461" s="2">
        <v>44503.306250000001</v>
      </c>
      <c r="S1461" t="s">
        <v>814</v>
      </c>
      <c r="T1461" t="s">
        <v>2516</v>
      </c>
      <c r="U1461" t="s">
        <v>991</v>
      </c>
      <c r="V1461" t="s">
        <v>17329</v>
      </c>
      <c r="W1461" t="s">
        <v>2516</v>
      </c>
      <c r="X1461" t="s">
        <v>29685</v>
      </c>
      <c r="Y1461" t="s">
        <v>816</v>
      </c>
      <c r="Z1461">
        <v>9.49</v>
      </c>
      <c r="AA1461">
        <v>90</v>
      </c>
      <c r="AB1461">
        <v>13.7</v>
      </c>
      <c r="AC1461">
        <v>12.6</v>
      </c>
      <c r="AD1461" t="s">
        <v>983</v>
      </c>
      <c r="AE1461" t="s">
        <v>2516</v>
      </c>
      <c r="AF1461" t="s">
        <v>2516</v>
      </c>
      <c r="AG1461" t="s">
        <v>2516</v>
      </c>
      <c r="AH1461" t="s">
        <v>2516</v>
      </c>
      <c r="AI1461" t="s">
        <v>2516</v>
      </c>
      <c r="AJ1461" t="s">
        <v>29347</v>
      </c>
      <c r="AK1461" t="s">
        <v>29347</v>
      </c>
      <c r="AL1461" t="s">
        <v>2516</v>
      </c>
    </row>
    <row r="1462" spans="1:38" x14ac:dyDescent="0.45">
      <c r="A1462" t="s">
        <v>29686</v>
      </c>
      <c r="B1462" t="s">
        <v>29687</v>
      </c>
      <c r="C1462" t="s">
        <v>5752</v>
      </c>
      <c r="D1462" t="s">
        <v>5892</v>
      </c>
      <c r="E1462" t="s">
        <v>5893</v>
      </c>
      <c r="F1462">
        <v>32.961587999999999</v>
      </c>
      <c r="G1462">
        <v>-87.408223000000007</v>
      </c>
      <c r="H1462">
        <v>2</v>
      </c>
      <c r="I1462">
        <v>10</v>
      </c>
      <c r="J1462">
        <v>70</v>
      </c>
      <c r="K1462">
        <v>1</v>
      </c>
      <c r="L1462" t="s">
        <v>813</v>
      </c>
      <c r="M1462" t="s">
        <v>2516</v>
      </c>
      <c r="N1462" t="s">
        <v>2516</v>
      </c>
      <c r="O1462" t="s">
        <v>2516</v>
      </c>
      <c r="P1462" t="s">
        <v>2516</v>
      </c>
      <c r="Q1462" t="s">
        <v>2516</v>
      </c>
      <c r="R1462" s="2">
        <v>44543.331944444442</v>
      </c>
      <c r="S1462" t="s">
        <v>814</v>
      </c>
      <c r="T1462" t="s">
        <v>2516</v>
      </c>
      <c r="U1462" t="s">
        <v>991</v>
      </c>
      <c r="V1462" t="s">
        <v>17336</v>
      </c>
      <c r="W1462" t="s">
        <v>2516</v>
      </c>
      <c r="X1462" t="s">
        <v>29688</v>
      </c>
      <c r="Y1462" t="s">
        <v>816</v>
      </c>
      <c r="Z1462">
        <v>11.9</v>
      </c>
      <c r="AA1462">
        <v>101</v>
      </c>
      <c r="AB1462">
        <v>13.4</v>
      </c>
      <c r="AC1462">
        <v>8.8000000000000007</v>
      </c>
      <c r="AD1462" t="s">
        <v>983</v>
      </c>
      <c r="AE1462" t="s">
        <v>2516</v>
      </c>
      <c r="AF1462" t="s">
        <v>2516</v>
      </c>
      <c r="AG1462" t="s">
        <v>2516</v>
      </c>
      <c r="AH1462" t="s">
        <v>2516</v>
      </c>
      <c r="AI1462" t="s">
        <v>2516</v>
      </c>
      <c r="AJ1462" t="s">
        <v>29333</v>
      </c>
      <c r="AK1462" t="s">
        <v>29333</v>
      </c>
      <c r="AL1462" t="s">
        <v>2516</v>
      </c>
    </row>
    <row r="1463" spans="1:38" x14ac:dyDescent="0.45">
      <c r="A1463" t="s">
        <v>29689</v>
      </c>
      <c r="B1463" t="s">
        <v>29690</v>
      </c>
      <c r="C1463" t="s">
        <v>5752</v>
      </c>
      <c r="D1463" t="s">
        <v>5892</v>
      </c>
      <c r="E1463" t="s">
        <v>5893</v>
      </c>
      <c r="F1463">
        <v>32.961587999999999</v>
      </c>
      <c r="G1463">
        <v>-87.408223000000007</v>
      </c>
      <c r="H1463">
        <v>2</v>
      </c>
      <c r="I1463">
        <v>10</v>
      </c>
      <c r="J1463">
        <v>70</v>
      </c>
      <c r="K1463">
        <v>1</v>
      </c>
      <c r="L1463" t="s">
        <v>813</v>
      </c>
      <c r="M1463" t="s">
        <v>2516</v>
      </c>
      <c r="N1463" t="s">
        <v>2516</v>
      </c>
      <c r="O1463" t="s">
        <v>2516</v>
      </c>
      <c r="P1463" t="s">
        <v>2516</v>
      </c>
      <c r="Q1463" t="s">
        <v>2516</v>
      </c>
      <c r="R1463" s="2">
        <v>44565.371527777781</v>
      </c>
      <c r="S1463" t="s">
        <v>814</v>
      </c>
      <c r="T1463" t="s">
        <v>2516</v>
      </c>
      <c r="U1463" t="s">
        <v>991</v>
      </c>
      <c r="V1463" t="s">
        <v>17343</v>
      </c>
      <c r="W1463" t="s">
        <v>2516</v>
      </c>
      <c r="X1463" t="s">
        <v>29691</v>
      </c>
      <c r="Y1463" t="s">
        <v>816</v>
      </c>
      <c r="AB1463">
        <v>13.3</v>
      </c>
      <c r="AC1463">
        <v>8.4</v>
      </c>
      <c r="AD1463" t="s">
        <v>983</v>
      </c>
      <c r="AE1463" t="s">
        <v>2516</v>
      </c>
      <c r="AF1463" t="s">
        <v>2516</v>
      </c>
      <c r="AG1463" t="s">
        <v>2516</v>
      </c>
      <c r="AH1463" t="s">
        <v>2516</v>
      </c>
      <c r="AI1463" t="s">
        <v>2516</v>
      </c>
      <c r="AJ1463" t="s">
        <v>29272</v>
      </c>
      <c r="AK1463" t="s">
        <v>29272</v>
      </c>
      <c r="AL1463" t="s">
        <v>2516</v>
      </c>
    </row>
    <row r="1464" spans="1:38" x14ac:dyDescent="0.45">
      <c r="A1464" t="s">
        <v>29692</v>
      </c>
      <c r="B1464" t="s">
        <v>29693</v>
      </c>
      <c r="C1464" t="s">
        <v>5752</v>
      </c>
      <c r="D1464" t="s">
        <v>5892</v>
      </c>
      <c r="E1464" t="s">
        <v>5893</v>
      </c>
      <c r="F1464">
        <v>32.961587999999999</v>
      </c>
      <c r="G1464">
        <v>-87.408223000000007</v>
      </c>
      <c r="H1464">
        <v>2</v>
      </c>
      <c r="I1464">
        <v>10</v>
      </c>
      <c r="J1464">
        <v>70</v>
      </c>
      <c r="K1464">
        <v>1</v>
      </c>
      <c r="L1464" t="s">
        <v>813</v>
      </c>
      <c r="M1464" t="s">
        <v>2516</v>
      </c>
      <c r="N1464" t="s">
        <v>2516</v>
      </c>
      <c r="O1464" t="s">
        <v>2516</v>
      </c>
      <c r="P1464" t="s">
        <v>2516</v>
      </c>
      <c r="Q1464" t="s">
        <v>2516</v>
      </c>
      <c r="R1464" s="2">
        <v>44593.29583333333</v>
      </c>
      <c r="S1464" t="s">
        <v>814</v>
      </c>
      <c r="T1464" t="s">
        <v>2516</v>
      </c>
      <c r="U1464" t="s">
        <v>991</v>
      </c>
      <c r="V1464" t="s">
        <v>17348</v>
      </c>
      <c r="W1464" t="s">
        <v>2516</v>
      </c>
      <c r="X1464" t="s">
        <v>29694</v>
      </c>
      <c r="Y1464" t="s">
        <v>816</v>
      </c>
      <c r="Z1464">
        <v>12.02</v>
      </c>
      <c r="AA1464">
        <v>100</v>
      </c>
      <c r="AB1464">
        <v>12.1</v>
      </c>
      <c r="AC1464">
        <v>6.9</v>
      </c>
      <c r="AD1464" t="s">
        <v>983</v>
      </c>
      <c r="AE1464" t="s">
        <v>2516</v>
      </c>
      <c r="AF1464" t="s">
        <v>2516</v>
      </c>
      <c r="AG1464" t="s">
        <v>2516</v>
      </c>
      <c r="AH1464" t="s">
        <v>2516</v>
      </c>
      <c r="AI1464" t="s">
        <v>2516</v>
      </c>
      <c r="AJ1464" t="s">
        <v>29333</v>
      </c>
      <c r="AK1464" t="s">
        <v>29333</v>
      </c>
      <c r="AL1464" t="s">
        <v>2516</v>
      </c>
    </row>
    <row r="1465" spans="1:38" x14ac:dyDescent="0.45">
      <c r="A1465" t="s">
        <v>29695</v>
      </c>
      <c r="B1465" t="s">
        <v>29696</v>
      </c>
      <c r="C1465" t="s">
        <v>5752</v>
      </c>
      <c r="D1465" t="s">
        <v>5892</v>
      </c>
      <c r="E1465" t="s">
        <v>5893</v>
      </c>
      <c r="F1465">
        <v>32.961587999999999</v>
      </c>
      <c r="G1465">
        <v>-87.408223000000007</v>
      </c>
      <c r="H1465">
        <v>2</v>
      </c>
      <c r="I1465">
        <v>10</v>
      </c>
      <c r="J1465">
        <v>70</v>
      </c>
      <c r="K1465">
        <v>1</v>
      </c>
      <c r="L1465" t="s">
        <v>813</v>
      </c>
      <c r="M1465" t="s">
        <v>2516</v>
      </c>
      <c r="N1465" t="s">
        <v>2516</v>
      </c>
      <c r="O1465" t="s">
        <v>2516</v>
      </c>
      <c r="P1465" t="s">
        <v>2516</v>
      </c>
      <c r="Q1465" t="s">
        <v>2516</v>
      </c>
      <c r="R1465" s="2">
        <v>44621.331250000003</v>
      </c>
      <c r="S1465" t="s">
        <v>814</v>
      </c>
      <c r="T1465" t="s">
        <v>2516</v>
      </c>
      <c r="U1465" t="s">
        <v>991</v>
      </c>
      <c r="V1465" t="s">
        <v>17353</v>
      </c>
      <c r="W1465" t="s">
        <v>2516</v>
      </c>
      <c r="X1465" t="s">
        <v>29697</v>
      </c>
      <c r="Y1465" t="s">
        <v>816</v>
      </c>
      <c r="Z1465">
        <v>13.04</v>
      </c>
      <c r="AA1465">
        <v>113</v>
      </c>
      <c r="AB1465">
        <v>13</v>
      </c>
      <c r="AC1465">
        <v>9.1</v>
      </c>
      <c r="AD1465" t="s">
        <v>983</v>
      </c>
      <c r="AE1465" t="s">
        <v>2516</v>
      </c>
      <c r="AF1465" t="s">
        <v>2516</v>
      </c>
      <c r="AG1465" t="s">
        <v>2516</v>
      </c>
      <c r="AH1465" t="s">
        <v>2516</v>
      </c>
      <c r="AI1465" t="s">
        <v>2516</v>
      </c>
      <c r="AJ1465" t="s">
        <v>29333</v>
      </c>
      <c r="AK1465" t="s">
        <v>29333</v>
      </c>
      <c r="AL1465" t="s">
        <v>2516</v>
      </c>
    </row>
    <row r="1466" spans="1:38" x14ac:dyDescent="0.45">
      <c r="A1466" t="s">
        <v>29698</v>
      </c>
      <c r="B1466" t="s">
        <v>29699</v>
      </c>
      <c r="C1466" t="s">
        <v>5752</v>
      </c>
      <c r="D1466" t="s">
        <v>5892</v>
      </c>
      <c r="E1466" t="s">
        <v>5893</v>
      </c>
      <c r="F1466">
        <v>32.961587999999999</v>
      </c>
      <c r="G1466">
        <v>-87.408223000000007</v>
      </c>
      <c r="H1466">
        <v>2</v>
      </c>
      <c r="I1466">
        <v>10</v>
      </c>
      <c r="J1466">
        <v>70</v>
      </c>
      <c r="K1466">
        <v>1</v>
      </c>
      <c r="L1466" t="s">
        <v>813</v>
      </c>
      <c r="M1466" t="s">
        <v>2516</v>
      </c>
      <c r="N1466" t="s">
        <v>2516</v>
      </c>
      <c r="O1466" t="s">
        <v>2516</v>
      </c>
      <c r="P1466" t="s">
        <v>2516</v>
      </c>
      <c r="Q1466" t="s">
        <v>2516</v>
      </c>
      <c r="R1466" s="2">
        <v>44657.290277777778</v>
      </c>
      <c r="S1466" t="s">
        <v>814</v>
      </c>
      <c r="T1466" t="s">
        <v>2516</v>
      </c>
      <c r="U1466" t="s">
        <v>991</v>
      </c>
      <c r="V1466" t="s">
        <v>17358</v>
      </c>
      <c r="W1466" t="s">
        <v>2516</v>
      </c>
      <c r="X1466" t="s">
        <v>29700</v>
      </c>
      <c r="Y1466" t="s">
        <v>816</v>
      </c>
      <c r="Z1466">
        <v>8.5500000000000007</v>
      </c>
      <c r="AA1466">
        <v>88</v>
      </c>
      <c r="AB1466">
        <v>14.2</v>
      </c>
      <c r="AC1466">
        <v>16</v>
      </c>
      <c r="AD1466" t="s">
        <v>983</v>
      </c>
      <c r="AE1466" t="s">
        <v>2516</v>
      </c>
      <c r="AF1466" t="s">
        <v>2516</v>
      </c>
      <c r="AG1466" t="s">
        <v>2516</v>
      </c>
      <c r="AH1466" t="s">
        <v>2516</v>
      </c>
      <c r="AI1466" t="s">
        <v>2516</v>
      </c>
      <c r="AJ1466" t="s">
        <v>29347</v>
      </c>
      <c r="AK1466" t="s">
        <v>29347</v>
      </c>
      <c r="AL1466" t="s">
        <v>2516</v>
      </c>
    </row>
    <row r="1467" spans="1:38" x14ac:dyDescent="0.45">
      <c r="A1467" t="s">
        <v>29701</v>
      </c>
      <c r="B1467" t="s">
        <v>29702</v>
      </c>
      <c r="C1467" t="s">
        <v>5752</v>
      </c>
      <c r="D1467" t="s">
        <v>5892</v>
      </c>
      <c r="E1467" t="s">
        <v>5893</v>
      </c>
      <c r="F1467">
        <v>32.961587999999999</v>
      </c>
      <c r="G1467">
        <v>-87.408223000000007</v>
      </c>
      <c r="H1467">
        <v>2</v>
      </c>
      <c r="I1467">
        <v>10</v>
      </c>
      <c r="J1467">
        <v>70</v>
      </c>
      <c r="K1467">
        <v>1</v>
      </c>
      <c r="L1467" t="s">
        <v>813</v>
      </c>
      <c r="M1467" t="s">
        <v>2516</v>
      </c>
      <c r="N1467" t="s">
        <v>2516</v>
      </c>
      <c r="O1467" t="s">
        <v>2516</v>
      </c>
      <c r="P1467" t="s">
        <v>2516</v>
      </c>
      <c r="Q1467" t="s">
        <v>2516</v>
      </c>
      <c r="R1467" s="2">
        <v>44683.339583333334</v>
      </c>
      <c r="S1467" t="s">
        <v>814</v>
      </c>
      <c r="T1467" t="s">
        <v>2516</v>
      </c>
      <c r="U1467" t="s">
        <v>991</v>
      </c>
      <c r="V1467" t="s">
        <v>17363</v>
      </c>
      <c r="W1467" t="s">
        <v>2516</v>
      </c>
      <c r="X1467" t="s">
        <v>29703</v>
      </c>
      <c r="Y1467" t="s">
        <v>816</v>
      </c>
      <c r="Z1467">
        <v>9.1999999999999993</v>
      </c>
      <c r="AA1467">
        <v>98</v>
      </c>
      <c r="AB1467">
        <v>13.7</v>
      </c>
      <c r="AC1467">
        <v>18.2</v>
      </c>
      <c r="AD1467" t="s">
        <v>983</v>
      </c>
      <c r="AE1467" t="s">
        <v>2516</v>
      </c>
      <c r="AF1467" t="s">
        <v>2516</v>
      </c>
      <c r="AG1467" t="s">
        <v>2516</v>
      </c>
      <c r="AH1467" t="s">
        <v>2516</v>
      </c>
      <c r="AI1467" t="s">
        <v>2516</v>
      </c>
      <c r="AJ1467" t="s">
        <v>29272</v>
      </c>
      <c r="AK1467" t="s">
        <v>29272</v>
      </c>
      <c r="AL1467" t="s">
        <v>2516</v>
      </c>
    </row>
    <row r="1468" spans="1:38" x14ac:dyDescent="0.45">
      <c r="A1468" t="s">
        <v>29704</v>
      </c>
      <c r="B1468" t="s">
        <v>29705</v>
      </c>
      <c r="C1468" t="s">
        <v>5752</v>
      </c>
      <c r="D1468" t="s">
        <v>5892</v>
      </c>
      <c r="E1468" t="s">
        <v>5893</v>
      </c>
      <c r="F1468">
        <v>32.961587999999999</v>
      </c>
      <c r="G1468">
        <v>-87.408223000000007</v>
      </c>
      <c r="H1468">
        <v>2</v>
      </c>
      <c r="I1468">
        <v>10</v>
      </c>
      <c r="J1468">
        <v>70</v>
      </c>
      <c r="K1468">
        <v>1</v>
      </c>
      <c r="L1468" t="s">
        <v>813</v>
      </c>
      <c r="M1468" t="s">
        <v>2516</v>
      </c>
      <c r="N1468" t="s">
        <v>2516</v>
      </c>
      <c r="O1468" t="s">
        <v>2516</v>
      </c>
      <c r="P1468" t="s">
        <v>2516</v>
      </c>
      <c r="Q1468" t="s">
        <v>2516</v>
      </c>
      <c r="R1468" s="2">
        <v>44720.36041666667</v>
      </c>
      <c r="S1468" t="s">
        <v>814</v>
      </c>
      <c r="T1468" t="s">
        <v>2516</v>
      </c>
      <c r="U1468" t="s">
        <v>991</v>
      </c>
      <c r="V1468" t="s">
        <v>17368</v>
      </c>
      <c r="W1468" t="s">
        <v>2516</v>
      </c>
      <c r="X1468" t="s">
        <v>29706</v>
      </c>
      <c r="Y1468" t="s">
        <v>816</v>
      </c>
      <c r="AB1468">
        <v>13.9</v>
      </c>
      <c r="AC1468">
        <v>22.9</v>
      </c>
      <c r="AD1468" t="s">
        <v>983</v>
      </c>
      <c r="AE1468" t="s">
        <v>2516</v>
      </c>
      <c r="AF1468" t="s">
        <v>2516</v>
      </c>
      <c r="AG1468" t="s">
        <v>2516</v>
      </c>
      <c r="AH1468" t="s">
        <v>2516</v>
      </c>
      <c r="AI1468" t="s">
        <v>2516</v>
      </c>
      <c r="AJ1468" t="s">
        <v>29272</v>
      </c>
      <c r="AK1468" t="s">
        <v>29272</v>
      </c>
      <c r="AL1468" t="s">
        <v>2516</v>
      </c>
    </row>
    <row r="1469" spans="1:38" x14ac:dyDescent="0.45">
      <c r="A1469" t="s">
        <v>29707</v>
      </c>
      <c r="B1469" t="s">
        <v>29708</v>
      </c>
      <c r="C1469" t="s">
        <v>5752</v>
      </c>
      <c r="D1469" t="s">
        <v>5892</v>
      </c>
      <c r="E1469" t="s">
        <v>5893</v>
      </c>
      <c r="F1469">
        <v>32.961587999999999</v>
      </c>
      <c r="G1469">
        <v>-87.408223000000007</v>
      </c>
      <c r="H1469">
        <v>2</v>
      </c>
      <c r="I1469">
        <v>10</v>
      </c>
      <c r="J1469">
        <v>70</v>
      </c>
      <c r="K1469">
        <v>1</v>
      </c>
      <c r="L1469" t="s">
        <v>813</v>
      </c>
      <c r="M1469" t="s">
        <v>2516</v>
      </c>
      <c r="N1469" t="s">
        <v>2516</v>
      </c>
      <c r="O1469" t="s">
        <v>2516</v>
      </c>
      <c r="P1469" t="s">
        <v>2516</v>
      </c>
      <c r="Q1469" t="s">
        <v>2516</v>
      </c>
      <c r="R1469" s="2">
        <v>44747.450694444444</v>
      </c>
      <c r="S1469" t="s">
        <v>814</v>
      </c>
      <c r="T1469" t="s">
        <v>2516</v>
      </c>
      <c r="U1469" t="s">
        <v>991</v>
      </c>
      <c r="V1469" t="s">
        <v>17373</v>
      </c>
      <c r="W1469" t="s">
        <v>2516</v>
      </c>
      <c r="X1469" t="s">
        <v>29709</v>
      </c>
      <c r="Y1469" t="s">
        <v>816</v>
      </c>
      <c r="Z1469">
        <v>7.42</v>
      </c>
      <c r="AA1469">
        <v>89</v>
      </c>
      <c r="AB1469">
        <v>14.9</v>
      </c>
      <c r="AC1469">
        <v>24.4</v>
      </c>
      <c r="AD1469" t="s">
        <v>983</v>
      </c>
      <c r="AE1469" t="s">
        <v>2516</v>
      </c>
      <c r="AF1469" t="s">
        <v>2516</v>
      </c>
      <c r="AG1469" t="s">
        <v>2516</v>
      </c>
      <c r="AH1469" t="s">
        <v>2516</v>
      </c>
      <c r="AI1469" t="s">
        <v>2516</v>
      </c>
      <c r="AJ1469" t="s">
        <v>29347</v>
      </c>
      <c r="AK1469" t="s">
        <v>29272</v>
      </c>
      <c r="AL1469" t="s">
        <v>2516</v>
      </c>
    </row>
    <row r="1470" spans="1:38" x14ac:dyDescent="0.45">
      <c r="A1470" t="s">
        <v>29710</v>
      </c>
      <c r="B1470" t="s">
        <v>29711</v>
      </c>
      <c r="C1470" t="s">
        <v>5752</v>
      </c>
      <c r="D1470" t="s">
        <v>5892</v>
      </c>
      <c r="E1470" t="s">
        <v>5893</v>
      </c>
      <c r="F1470">
        <v>32.961587999999999</v>
      </c>
      <c r="G1470">
        <v>-87.408223000000007</v>
      </c>
      <c r="H1470">
        <v>2</v>
      </c>
      <c r="I1470">
        <v>10</v>
      </c>
      <c r="J1470">
        <v>70</v>
      </c>
      <c r="K1470">
        <v>1</v>
      </c>
      <c r="L1470" t="s">
        <v>813</v>
      </c>
      <c r="M1470" t="s">
        <v>2516</v>
      </c>
      <c r="N1470" t="s">
        <v>2516</v>
      </c>
      <c r="O1470" t="s">
        <v>2516</v>
      </c>
      <c r="P1470" t="s">
        <v>2516</v>
      </c>
      <c r="Q1470" t="s">
        <v>2516</v>
      </c>
      <c r="R1470" s="2">
        <v>44776.339583333334</v>
      </c>
      <c r="S1470" t="s">
        <v>814</v>
      </c>
      <c r="T1470" t="s">
        <v>2516</v>
      </c>
      <c r="U1470" t="s">
        <v>991</v>
      </c>
      <c r="V1470" t="s">
        <v>17380</v>
      </c>
      <c r="W1470" t="s">
        <v>2516</v>
      </c>
      <c r="X1470" t="s">
        <v>29712</v>
      </c>
      <c r="Y1470" t="s">
        <v>816</v>
      </c>
      <c r="Z1470">
        <v>7.27</v>
      </c>
      <c r="AA1470">
        <v>86</v>
      </c>
      <c r="AB1470">
        <v>15.4</v>
      </c>
      <c r="AC1470">
        <v>23.4</v>
      </c>
      <c r="AD1470" t="s">
        <v>1246</v>
      </c>
      <c r="AE1470" t="s">
        <v>2516</v>
      </c>
      <c r="AF1470" t="s">
        <v>2516</v>
      </c>
      <c r="AG1470" t="s">
        <v>2516</v>
      </c>
      <c r="AH1470" t="s">
        <v>2516</v>
      </c>
      <c r="AI1470" t="s">
        <v>2516</v>
      </c>
      <c r="AJ1470" t="s">
        <v>29347</v>
      </c>
      <c r="AK1470" t="s">
        <v>29347</v>
      </c>
      <c r="AL1470" t="s">
        <v>2516</v>
      </c>
    </row>
    <row r="1471" spans="1:38" x14ac:dyDescent="0.45">
      <c r="A1471" t="s">
        <v>29713</v>
      </c>
      <c r="B1471" t="s">
        <v>29714</v>
      </c>
      <c r="C1471" t="s">
        <v>5752</v>
      </c>
      <c r="D1471" t="s">
        <v>5892</v>
      </c>
      <c r="E1471" t="s">
        <v>5893</v>
      </c>
      <c r="F1471">
        <v>32.961587999999999</v>
      </c>
      <c r="G1471">
        <v>-87.408223000000007</v>
      </c>
      <c r="H1471">
        <v>2</v>
      </c>
      <c r="I1471">
        <v>10</v>
      </c>
      <c r="J1471">
        <v>70</v>
      </c>
      <c r="K1471">
        <v>1</v>
      </c>
      <c r="L1471" t="s">
        <v>813</v>
      </c>
      <c r="M1471" t="s">
        <v>2516</v>
      </c>
      <c r="N1471" t="s">
        <v>2516</v>
      </c>
      <c r="O1471" t="s">
        <v>2516</v>
      </c>
      <c r="P1471" t="s">
        <v>2516</v>
      </c>
      <c r="Q1471" t="s">
        <v>2516</v>
      </c>
      <c r="R1471" s="2">
        <v>44810.404861111114</v>
      </c>
      <c r="S1471" t="s">
        <v>814</v>
      </c>
      <c r="T1471" t="s">
        <v>2516</v>
      </c>
      <c r="U1471" t="s">
        <v>991</v>
      </c>
      <c r="V1471" t="s">
        <v>17385</v>
      </c>
      <c r="W1471" t="s">
        <v>2516</v>
      </c>
      <c r="X1471" t="s">
        <v>29715</v>
      </c>
      <c r="Y1471" t="s">
        <v>816</v>
      </c>
      <c r="Z1471">
        <v>7.24</v>
      </c>
      <c r="AA1471">
        <v>84</v>
      </c>
      <c r="AB1471">
        <v>15.6</v>
      </c>
      <c r="AC1471">
        <v>22.9</v>
      </c>
      <c r="AD1471" t="s">
        <v>1246</v>
      </c>
      <c r="AE1471" t="s">
        <v>2516</v>
      </c>
      <c r="AF1471" t="s">
        <v>2516</v>
      </c>
      <c r="AG1471" t="s">
        <v>2516</v>
      </c>
      <c r="AH1471" t="s">
        <v>2516</v>
      </c>
      <c r="AI1471" t="s">
        <v>2516</v>
      </c>
      <c r="AJ1471" t="s">
        <v>29378</v>
      </c>
      <c r="AK1471" t="s">
        <v>29378</v>
      </c>
      <c r="AL1471" t="s">
        <v>2516</v>
      </c>
    </row>
    <row r="1472" spans="1:38" x14ac:dyDescent="0.45">
      <c r="A1472" t="s">
        <v>29716</v>
      </c>
      <c r="B1472" t="s">
        <v>29717</v>
      </c>
      <c r="C1472" t="s">
        <v>5752</v>
      </c>
      <c r="D1472" t="s">
        <v>5892</v>
      </c>
      <c r="E1472" t="s">
        <v>5893</v>
      </c>
      <c r="F1472">
        <v>32.961587999999999</v>
      </c>
      <c r="G1472">
        <v>-87.408223000000007</v>
      </c>
      <c r="H1472">
        <v>2</v>
      </c>
      <c r="I1472">
        <v>10</v>
      </c>
      <c r="J1472">
        <v>70</v>
      </c>
      <c r="K1472">
        <v>1</v>
      </c>
      <c r="L1472" t="s">
        <v>813</v>
      </c>
      <c r="M1472" t="s">
        <v>2516</v>
      </c>
      <c r="N1472" t="s">
        <v>2516</v>
      </c>
      <c r="O1472" t="s">
        <v>2516</v>
      </c>
      <c r="P1472" t="s">
        <v>2516</v>
      </c>
      <c r="Q1472" t="s">
        <v>2516</v>
      </c>
      <c r="R1472" s="2">
        <v>44837.304861111108</v>
      </c>
      <c r="S1472" t="s">
        <v>814</v>
      </c>
      <c r="T1472" t="s">
        <v>2516</v>
      </c>
      <c r="U1472" t="s">
        <v>991</v>
      </c>
      <c r="V1472" t="s">
        <v>17390</v>
      </c>
      <c r="W1472" t="s">
        <v>2516</v>
      </c>
      <c r="X1472" t="s">
        <v>29718</v>
      </c>
      <c r="Y1472" t="s">
        <v>816</v>
      </c>
      <c r="Z1472">
        <v>8.4700000000000006</v>
      </c>
      <c r="AA1472">
        <v>85</v>
      </c>
      <c r="AB1472">
        <v>15.7</v>
      </c>
      <c r="AC1472">
        <v>15.2</v>
      </c>
      <c r="AD1472" t="s">
        <v>1246</v>
      </c>
      <c r="AE1472" t="s">
        <v>2516</v>
      </c>
      <c r="AF1472" t="s">
        <v>2516</v>
      </c>
      <c r="AG1472" t="s">
        <v>2516</v>
      </c>
      <c r="AH1472" t="s">
        <v>2516</v>
      </c>
      <c r="AI1472" t="s">
        <v>2516</v>
      </c>
      <c r="AJ1472" t="s">
        <v>29347</v>
      </c>
      <c r="AK1472" t="s">
        <v>29347</v>
      </c>
      <c r="AL1472" t="s">
        <v>2516</v>
      </c>
    </row>
    <row r="1473" spans="1:38" x14ac:dyDescent="0.45">
      <c r="A1473" t="s">
        <v>29719</v>
      </c>
      <c r="B1473" t="s">
        <v>29720</v>
      </c>
      <c r="C1473" t="s">
        <v>5752</v>
      </c>
      <c r="D1473" t="s">
        <v>5892</v>
      </c>
      <c r="E1473" t="s">
        <v>5893</v>
      </c>
      <c r="F1473">
        <v>32.961587999999999</v>
      </c>
      <c r="G1473">
        <v>-87.408223000000007</v>
      </c>
      <c r="H1473">
        <v>2</v>
      </c>
      <c r="I1473">
        <v>10</v>
      </c>
      <c r="J1473">
        <v>70</v>
      </c>
      <c r="K1473">
        <v>1</v>
      </c>
      <c r="L1473" t="s">
        <v>813</v>
      </c>
      <c r="M1473" t="s">
        <v>2516</v>
      </c>
      <c r="N1473" t="s">
        <v>2516</v>
      </c>
      <c r="O1473" t="s">
        <v>2516</v>
      </c>
      <c r="P1473" t="s">
        <v>2516</v>
      </c>
      <c r="Q1473" t="s">
        <v>2516</v>
      </c>
      <c r="R1473" s="2">
        <v>44866.326388888891</v>
      </c>
      <c r="S1473" t="s">
        <v>814</v>
      </c>
      <c r="T1473" t="s">
        <v>2516</v>
      </c>
      <c r="U1473" t="s">
        <v>991</v>
      </c>
      <c r="V1473" t="s">
        <v>17395</v>
      </c>
      <c r="W1473" t="s">
        <v>2516</v>
      </c>
      <c r="X1473" t="s">
        <v>29721</v>
      </c>
      <c r="Y1473" t="s">
        <v>816</v>
      </c>
      <c r="Z1473">
        <v>8.33</v>
      </c>
      <c r="AA1473">
        <v>82</v>
      </c>
      <c r="AB1473">
        <v>19.600000000000001</v>
      </c>
      <c r="AC1473">
        <v>14.7</v>
      </c>
      <c r="AD1473" t="s">
        <v>1246</v>
      </c>
      <c r="AE1473" t="s">
        <v>2516</v>
      </c>
      <c r="AF1473" t="s">
        <v>2516</v>
      </c>
      <c r="AG1473" t="s">
        <v>2516</v>
      </c>
      <c r="AH1473" t="s">
        <v>2516</v>
      </c>
      <c r="AI1473" t="s">
        <v>2516</v>
      </c>
      <c r="AJ1473" t="s">
        <v>29347</v>
      </c>
      <c r="AK1473" t="s">
        <v>29272</v>
      </c>
      <c r="AL1473" t="s">
        <v>2516</v>
      </c>
    </row>
    <row r="1474" spans="1:38" x14ac:dyDescent="0.45">
      <c r="A1474" t="s">
        <v>29722</v>
      </c>
      <c r="B1474" t="s">
        <v>29723</v>
      </c>
      <c r="C1474" t="s">
        <v>5752</v>
      </c>
      <c r="D1474" t="s">
        <v>5892</v>
      </c>
      <c r="E1474" t="s">
        <v>5893</v>
      </c>
      <c r="F1474">
        <v>32.961587999999999</v>
      </c>
      <c r="G1474">
        <v>-87.408223000000007</v>
      </c>
      <c r="H1474">
        <v>2</v>
      </c>
      <c r="I1474">
        <v>10</v>
      </c>
      <c r="J1474">
        <v>70</v>
      </c>
      <c r="K1474">
        <v>1</v>
      </c>
      <c r="L1474" t="s">
        <v>813</v>
      </c>
      <c r="M1474" t="s">
        <v>2516</v>
      </c>
      <c r="N1474" t="s">
        <v>2516</v>
      </c>
      <c r="O1474" t="s">
        <v>2516</v>
      </c>
      <c r="P1474" t="s">
        <v>2516</v>
      </c>
      <c r="Q1474" t="s">
        <v>2516</v>
      </c>
      <c r="R1474" s="2">
        <v>44907.443055555559</v>
      </c>
      <c r="S1474" t="s">
        <v>814</v>
      </c>
      <c r="T1474" t="s">
        <v>2516</v>
      </c>
      <c r="U1474" t="s">
        <v>1035</v>
      </c>
      <c r="V1474" t="s">
        <v>29724</v>
      </c>
      <c r="W1474" t="s">
        <v>2516</v>
      </c>
      <c r="X1474" t="s">
        <v>29725</v>
      </c>
      <c r="Y1474" t="s">
        <v>816</v>
      </c>
      <c r="AC1474">
        <v>16.7</v>
      </c>
      <c r="AD1474" t="s">
        <v>1246</v>
      </c>
      <c r="AE1474" t="s">
        <v>2516</v>
      </c>
      <c r="AF1474" t="s">
        <v>2516</v>
      </c>
      <c r="AG1474" t="s">
        <v>2516</v>
      </c>
      <c r="AH1474" t="s">
        <v>2516</v>
      </c>
      <c r="AI1474" t="s">
        <v>2516</v>
      </c>
      <c r="AJ1474" t="s">
        <v>29272</v>
      </c>
      <c r="AK1474" t="s">
        <v>29272</v>
      </c>
      <c r="AL1474" t="s">
        <v>2516</v>
      </c>
    </row>
    <row r="1475" spans="1:38" x14ac:dyDescent="0.45">
      <c r="A1475" t="s">
        <v>29722</v>
      </c>
      <c r="B1475" t="s">
        <v>29726</v>
      </c>
      <c r="C1475" t="s">
        <v>5752</v>
      </c>
      <c r="D1475" t="s">
        <v>5892</v>
      </c>
      <c r="E1475" t="s">
        <v>5893</v>
      </c>
      <c r="F1475">
        <v>32.961587999999999</v>
      </c>
      <c r="G1475">
        <v>-87.408223000000007</v>
      </c>
      <c r="H1475">
        <v>2</v>
      </c>
      <c r="I1475">
        <v>10</v>
      </c>
      <c r="J1475">
        <v>70</v>
      </c>
      <c r="K1475">
        <v>1</v>
      </c>
      <c r="L1475" t="s">
        <v>813</v>
      </c>
      <c r="M1475" t="s">
        <v>2516</v>
      </c>
      <c r="N1475" t="s">
        <v>2516</v>
      </c>
      <c r="O1475" t="s">
        <v>2516</v>
      </c>
      <c r="P1475" t="s">
        <v>2516</v>
      </c>
      <c r="Q1475" t="s">
        <v>2516</v>
      </c>
      <c r="R1475" s="2">
        <v>44910.310416666667</v>
      </c>
      <c r="S1475" t="s">
        <v>814</v>
      </c>
      <c r="T1475" t="s">
        <v>2516</v>
      </c>
      <c r="U1475" t="s">
        <v>991</v>
      </c>
      <c r="V1475" t="s">
        <v>17400</v>
      </c>
      <c r="W1475" t="s">
        <v>2516</v>
      </c>
      <c r="X1475" t="s">
        <v>29727</v>
      </c>
      <c r="Y1475" t="s">
        <v>816</v>
      </c>
      <c r="Z1475">
        <v>8.9</v>
      </c>
      <c r="AA1475">
        <v>86</v>
      </c>
      <c r="AB1475">
        <v>20.399999999999999</v>
      </c>
      <c r="AC1475">
        <v>13.5</v>
      </c>
      <c r="AD1475" t="s">
        <v>1246</v>
      </c>
      <c r="AE1475" t="s">
        <v>2516</v>
      </c>
      <c r="AF1475" t="s">
        <v>2516</v>
      </c>
      <c r="AG1475" t="s">
        <v>2516</v>
      </c>
      <c r="AH1475" t="s">
        <v>2516</v>
      </c>
      <c r="AI1475" t="s">
        <v>2516</v>
      </c>
      <c r="AJ1475" t="s">
        <v>29378</v>
      </c>
      <c r="AK1475" t="s">
        <v>29378</v>
      </c>
      <c r="AL1475" t="s">
        <v>2516</v>
      </c>
    </row>
    <row r="1476" spans="1:38" x14ac:dyDescent="0.45">
      <c r="A1476" t="s">
        <v>29728</v>
      </c>
      <c r="B1476" t="s">
        <v>29729</v>
      </c>
      <c r="C1476" t="s">
        <v>5752</v>
      </c>
      <c r="D1476" t="s">
        <v>5892</v>
      </c>
      <c r="E1476" t="s">
        <v>5893</v>
      </c>
      <c r="F1476">
        <v>32.961587999999999</v>
      </c>
      <c r="G1476">
        <v>-87.408223000000007</v>
      </c>
      <c r="H1476">
        <v>2</v>
      </c>
      <c r="I1476">
        <v>10</v>
      </c>
      <c r="J1476">
        <v>70</v>
      </c>
      <c r="K1476">
        <v>1</v>
      </c>
      <c r="L1476" t="s">
        <v>813</v>
      </c>
      <c r="M1476" t="s">
        <v>2516</v>
      </c>
      <c r="N1476" t="s">
        <v>2516</v>
      </c>
      <c r="O1476" t="s">
        <v>2516</v>
      </c>
      <c r="P1476" t="s">
        <v>2516</v>
      </c>
      <c r="Q1476" t="s">
        <v>2516</v>
      </c>
      <c r="R1476" s="2">
        <v>44930.393055555556</v>
      </c>
      <c r="S1476" t="s">
        <v>814</v>
      </c>
      <c r="T1476" t="s">
        <v>2516</v>
      </c>
      <c r="U1476" t="s">
        <v>991</v>
      </c>
      <c r="V1476" t="s">
        <v>17405</v>
      </c>
      <c r="W1476" t="s">
        <v>2516</v>
      </c>
      <c r="X1476" t="s">
        <v>29730</v>
      </c>
      <c r="Y1476" t="s">
        <v>816</v>
      </c>
      <c r="Z1476">
        <v>8.6300000000000008</v>
      </c>
      <c r="AA1476">
        <v>86</v>
      </c>
      <c r="AB1476">
        <v>17.399999999999999</v>
      </c>
      <c r="AC1476">
        <v>15</v>
      </c>
      <c r="AD1476" t="s">
        <v>1246</v>
      </c>
      <c r="AE1476" t="s">
        <v>2516</v>
      </c>
      <c r="AF1476" t="s">
        <v>2516</v>
      </c>
      <c r="AG1476" t="s">
        <v>2516</v>
      </c>
      <c r="AH1476" t="s">
        <v>2516</v>
      </c>
      <c r="AI1476" t="s">
        <v>2516</v>
      </c>
      <c r="AJ1476" t="s">
        <v>29347</v>
      </c>
      <c r="AK1476" t="s">
        <v>29347</v>
      </c>
      <c r="AL1476" t="s">
        <v>2516</v>
      </c>
    </row>
    <row r="1477" spans="1:38" x14ac:dyDescent="0.45">
      <c r="A1477" t="s">
        <v>29731</v>
      </c>
      <c r="B1477" t="s">
        <v>29732</v>
      </c>
      <c r="C1477" t="s">
        <v>5752</v>
      </c>
      <c r="D1477" t="s">
        <v>5892</v>
      </c>
      <c r="E1477" t="s">
        <v>5893</v>
      </c>
      <c r="F1477">
        <v>32.961587999999999</v>
      </c>
      <c r="G1477">
        <v>-87.408223000000007</v>
      </c>
      <c r="H1477">
        <v>2</v>
      </c>
      <c r="I1477">
        <v>10</v>
      </c>
      <c r="J1477">
        <v>70</v>
      </c>
      <c r="K1477">
        <v>1</v>
      </c>
      <c r="L1477" t="s">
        <v>813</v>
      </c>
      <c r="M1477" t="s">
        <v>2516</v>
      </c>
      <c r="N1477" t="s">
        <v>2516</v>
      </c>
      <c r="O1477" t="s">
        <v>2516</v>
      </c>
      <c r="P1477" t="s">
        <v>2516</v>
      </c>
      <c r="Q1477" t="s">
        <v>2516</v>
      </c>
      <c r="R1477" s="2">
        <v>44963.399305555555</v>
      </c>
      <c r="S1477" t="s">
        <v>814</v>
      </c>
      <c r="T1477" t="s">
        <v>2516</v>
      </c>
      <c r="U1477" t="s">
        <v>991</v>
      </c>
      <c r="V1477" t="s">
        <v>17410</v>
      </c>
      <c r="W1477" t="s">
        <v>2516</v>
      </c>
      <c r="X1477" t="s">
        <v>29733</v>
      </c>
      <c r="Y1477" t="s">
        <v>816</v>
      </c>
      <c r="Z1477">
        <v>11.46</v>
      </c>
      <c r="AA1477">
        <v>102</v>
      </c>
      <c r="AB1477">
        <v>15</v>
      </c>
      <c r="AC1477">
        <v>10.1</v>
      </c>
      <c r="AD1477" t="s">
        <v>1246</v>
      </c>
      <c r="AE1477" t="s">
        <v>2516</v>
      </c>
      <c r="AF1477" t="s">
        <v>2516</v>
      </c>
      <c r="AG1477" t="s">
        <v>2516</v>
      </c>
      <c r="AH1477" t="s">
        <v>2516</v>
      </c>
      <c r="AI1477" t="s">
        <v>2516</v>
      </c>
      <c r="AJ1477" t="s">
        <v>29272</v>
      </c>
      <c r="AK1477" t="s">
        <v>29272</v>
      </c>
      <c r="AL1477" t="s">
        <v>2516</v>
      </c>
    </row>
    <row r="1478" spans="1:38" x14ac:dyDescent="0.45">
      <c r="A1478" t="s">
        <v>29734</v>
      </c>
      <c r="B1478" t="s">
        <v>29735</v>
      </c>
      <c r="C1478" t="s">
        <v>5752</v>
      </c>
      <c r="D1478" t="s">
        <v>5892</v>
      </c>
      <c r="E1478" t="s">
        <v>5893</v>
      </c>
      <c r="F1478">
        <v>32.961587999999999</v>
      </c>
      <c r="G1478">
        <v>-87.408223000000007</v>
      </c>
      <c r="H1478">
        <v>2</v>
      </c>
      <c r="I1478">
        <v>10</v>
      </c>
      <c r="J1478">
        <v>70</v>
      </c>
      <c r="K1478">
        <v>1</v>
      </c>
      <c r="L1478" t="s">
        <v>813</v>
      </c>
      <c r="M1478" t="s">
        <v>2516</v>
      </c>
      <c r="N1478" t="s">
        <v>2516</v>
      </c>
      <c r="O1478" t="s">
        <v>2516</v>
      </c>
      <c r="P1478" t="s">
        <v>2516</v>
      </c>
      <c r="Q1478" t="s">
        <v>2516</v>
      </c>
      <c r="R1478" s="2">
        <v>44986.307638888888</v>
      </c>
      <c r="S1478" t="s">
        <v>814</v>
      </c>
      <c r="T1478" t="s">
        <v>2516</v>
      </c>
      <c r="U1478" t="s">
        <v>991</v>
      </c>
      <c r="V1478" t="s">
        <v>17415</v>
      </c>
      <c r="W1478" t="s">
        <v>2516</v>
      </c>
      <c r="X1478" t="s">
        <v>29736</v>
      </c>
      <c r="Y1478" t="s">
        <v>816</v>
      </c>
      <c r="Z1478">
        <v>11.3</v>
      </c>
      <c r="AA1478">
        <v>113</v>
      </c>
      <c r="AB1478">
        <v>15.3</v>
      </c>
      <c r="AC1478">
        <v>16.5</v>
      </c>
      <c r="AD1478" t="s">
        <v>1246</v>
      </c>
      <c r="AE1478" t="s">
        <v>2516</v>
      </c>
      <c r="AF1478" t="s">
        <v>2516</v>
      </c>
      <c r="AG1478" t="s">
        <v>2516</v>
      </c>
      <c r="AH1478" t="s">
        <v>2516</v>
      </c>
      <c r="AI1478" t="s">
        <v>2516</v>
      </c>
      <c r="AJ1478" t="s">
        <v>29378</v>
      </c>
      <c r="AK1478" t="s">
        <v>29378</v>
      </c>
      <c r="AL1478" t="s">
        <v>2516</v>
      </c>
    </row>
    <row r="1479" spans="1:38" x14ac:dyDescent="0.45">
      <c r="A1479" t="s">
        <v>29737</v>
      </c>
      <c r="B1479" t="s">
        <v>29738</v>
      </c>
      <c r="C1479" t="s">
        <v>5752</v>
      </c>
      <c r="D1479" t="s">
        <v>5892</v>
      </c>
      <c r="E1479" t="s">
        <v>5893</v>
      </c>
      <c r="F1479">
        <v>32.961587999999999</v>
      </c>
      <c r="G1479">
        <v>-87.408223000000007</v>
      </c>
      <c r="H1479">
        <v>2</v>
      </c>
      <c r="I1479">
        <v>10</v>
      </c>
      <c r="J1479">
        <v>70</v>
      </c>
      <c r="K1479">
        <v>1</v>
      </c>
      <c r="L1479" t="s">
        <v>813</v>
      </c>
      <c r="M1479" t="s">
        <v>2516</v>
      </c>
      <c r="N1479" t="s">
        <v>2516</v>
      </c>
      <c r="O1479" t="s">
        <v>2516</v>
      </c>
      <c r="P1479" t="s">
        <v>2516</v>
      </c>
      <c r="Q1479" t="s">
        <v>2516</v>
      </c>
      <c r="R1479" s="2">
        <v>45020.332638888889</v>
      </c>
      <c r="S1479" t="s">
        <v>814</v>
      </c>
      <c r="T1479" t="s">
        <v>2516</v>
      </c>
      <c r="U1479" t="s">
        <v>991</v>
      </c>
      <c r="V1479" t="s">
        <v>17420</v>
      </c>
      <c r="W1479" t="s">
        <v>2516</v>
      </c>
      <c r="X1479" t="s">
        <v>29739</v>
      </c>
      <c r="Y1479" t="s">
        <v>816</v>
      </c>
      <c r="Z1479">
        <v>9.18</v>
      </c>
      <c r="AA1479">
        <v>97</v>
      </c>
      <c r="AB1479">
        <v>15.5</v>
      </c>
      <c r="AC1479">
        <v>17.8</v>
      </c>
      <c r="AD1479" t="s">
        <v>1246</v>
      </c>
      <c r="AE1479" t="s">
        <v>2516</v>
      </c>
      <c r="AF1479" t="s">
        <v>2516</v>
      </c>
      <c r="AG1479" t="s">
        <v>2516</v>
      </c>
      <c r="AH1479" t="s">
        <v>2516</v>
      </c>
      <c r="AI1479" t="s">
        <v>2516</v>
      </c>
      <c r="AJ1479" t="s">
        <v>29378</v>
      </c>
      <c r="AK1479" t="s">
        <v>29378</v>
      </c>
      <c r="AL1479" t="s">
        <v>2516</v>
      </c>
    </row>
    <row r="1480" spans="1:38" x14ac:dyDescent="0.45">
      <c r="A1480" t="s">
        <v>29740</v>
      </c>
      <c r="B1480" t="s">
        <v>29741</v>
      </c>
      <c r="C1480" t="s">
        <v>5752</v>
      </c>
      <c r="D1480" t="s">
        <v>5892</v>
      </c>
      <c r="E1480" t="s">
        <v>5893</v>
      </c>
      <c r="F1480">
        <v>32.961587999999999</v>
      </c>
      <c r="G1480">
        <v>-87.408223000000007</v>
      </c>
      <c r="H1480">
        <v>2</v>
      </c>
      <c r="I1480">
        <v>10</v>
      </c>
      <c r="J1480">
        <v>70</v>
      </c>
      <c r="K1480">
        <v>1</v>
      </c>
      <c r="L1480" t="s">
        <v>813</v>
      </c>
      <c r="M1480" t="s">
        <v>2516</v>
      </c>
      <c r="N1480" t="s">
        <v>2516</v>
      </c>
      <c r="O1480" t="s">
        <v>2516</v>
      </c>
      <c r="P1480" t="s">
        <v>2516</v>
      </c>
      <c r="Q1480" t="s">
        <v>2516</v>
      </c>
      <c r="R1480" s="2">
        <v>45047.348611111112</v>
      </c>
      <c r="S1480" t="s">
        <v>814</v>
      </c>
      <c r="T1480" t="s">
        <v>2516</v>
      </c>
      <c r="U1480" t="s">
        <v>991</v>
      </c>
      <c r="V1480" t="s">
        <v>17425</v>
      </c>
      <c r="W1480" t="s">
        <v>2516</v>
      </c>
      <c r="X1480" t="s">
        <v>29742</v>
      </c>
      <c r="Y1480" t="s">
        <v>816</v>
      </c>
      <c r="Z1480">
        <v>10.27</v>
      </c>
      <c r="AA1480">
        <v>101</v>
      </c>
      <c r="AB1480">
        <v>14.8</v>
      </c>
      <c r="AC1480">
        <v>14.2</v>
      </c>
      <c r="AD1480" t="s">
        <v>1246</v>
      </c>
      <c r="AE1480" t="s">
        <v>2516</v>
      </c>
      <c r="AF1480" t="s">
        <v>2516</v>
      </c>
      <c r="AG1480" t="s">
        <v>2516</v>
      </c>
      <c r="AH1480" t="s">
        <v>2516</v>
      </c>
      <c r="AI1480" t="s">
        <v>2516</v>
      </c>
      <c r="AJ1480" t="s">
        <v>29378</v>
      </c>
      <c r="AK1480" t="s">
        <v>29347</v>
      </c>
      <c r="AL1480" t="s">
        <v>2516</v>
      </c>
    </row>
    <row r="1481" spans="1:38" x14ac:dyDescent="0.45">
      <c r="A1481" t="s">
        <v>29743</v>
      </c>
      <c r="B1481" t="s">
        <v>29744</v>
      </c>
      <c r="C1481" t="s">
        <v>5752</v>
      </c>
      <c r="D1481" t="s">
        <v>5892</v>
      </c>
      <c r="E1481" t="s">
        <v>5893</v>
      </c>
      <c r="F1481">
        <v>32.961587999999999</v>
      </c>
      <c r="G1481">
        <v>-87.408223000000007</v>
      </c>
      <c r="H1481">
        <v>2</v>
      </c>
      <c r="I1481">
        <v>10</v>
      </c>
      <c r="J1481">
        <v>70</v>
      </c>
      <c r="K1481">
        <v>1</v>
      </c>
      <c r="L1481" t="s">
        <v>813</v>
      </c>
      <c r="M1481" t="s">
        <v>2516</v>
      </c>
      <c r="N1481" t="s">
        <v>2516</v>
      </c>
      <c r="O1481" t="s">
        <v>2516</v>
      </c>
      <c r="P1481" t="s">
        <v>2516</v>
      </c>
      <c r="Q1481" t="s">
        <v>2516</v>
      </c>
      <c r="R1481" s="2">
        <v>45082.316666666666</v>
      </c>
      <c r="S1481" t="s">
        <v>814</v>
      </c>
      <c r="T1481" t="s">
        <v>2516</v>
      </c>
      <c r="U1481" t="s">
        <v>991</v>
      </c>
      <c r="V1481" t="s">
        <v>17430</v>
      </c>
      <c r="W1481" t="s">
        <v>2516</v>
      </c>
      <c r="X1481" t="s">
        <v>29745</v>
      </c>
      <c r="Y1481" t="s">
        <v>816</v>
      </c>
      <c r="Z1481">
        <v>7.65</v>
      </c>
      <c r="AA1481">
        <v>86</v>
      </c>
      <c r="AB1481">
        <v>12.3</v>
      </c>
      <c r="AC1481">
        <v>20.5</v>
      </c>
      <c r="AD1481" t="s">
        <v>1246</v>
      </c>
      <c r="AE1481" t="s">
        <v>2516</v>
      </c>
      <c r="AF1481" t="s">
        <v>2516</v>
      </c>
      <c r="AG1481" t="s">
        <v>2516</v>
      </c>
      <c r="AH1481" t="s">
        <v>2516</v>
      </c>
      <c r="AI1481" t="s">
        <v>2516</v>
      </c>
      <c r="AJ1481" t="s">
        <v>29378</v>
      </c>
      <c r="AK1481" t="s">
        <v>29272</v>
      </c>
      <c r="AL1481" t="s">
        <v>2516</v>
      </c>
    </row>
    <row r="1482" spans="1:38" x14ac:dyDescent="0.45">
      <c r="A1482" t="s">
        <v>29746</v>
      </c>
      <c r="B1482" t="s">
        <v>29747</v>
      </c>
      <c r="C1482" t="s">
        <v>5752</v>
      </c>
      <c r="D1482" t="s">
        <v>5892</v>
      </c>
      <c r="E1482" t="s">
        <v>5893</v>
      </c>
      <c r="F1482">
        <v>32.961587999999999</v>
      </c>
      <c r="G1482">
        <v>-87.408223000000007</v>
      </c>
      <c r="H1482">
        <v>2</v>
      </c>
      <c r="I1482">
        <v>10</v>
      </c>
      <c r="J1482">
        <v>70</v>
      </c>
      <c r="K1482">
        <v>1</v>
      </c>
      <c r="L1482" t="s">
        <v>813</v>
      </c>
      <c r="M1482" t="s">
        <v>2516</v>
      </c>
      <c r="N1482" t="s">
        <v>2516</v>
      </c>
      <c r="O1482" t="s">
        <v>2516</v>
      </c>
      <c r="P1482" t="s">
        <v>2516</v>
      </c>
      <c r="Q1482" t="s">
        <v>2516</v>
      </c>
      <c r="R1482" s="2">
        <v>45112.3</v>
      </c>
      <c r="S1482" t="s">
        <v>814</v>
      </c>
      <c r="T1482" t="s">
        <v>2516</v>
      </c>
      <c r="U1482" t="s">
        <v>991</v>
      </c>
      <c r="V1482" t="s">
        <v>17435</v>
      </c>
      <c r="W1482" t="s">
        <v>2516</v>
      </c>
      <c r="X1482" t="s">
        <v>29748</v>
      </c>
      <c r="Y1482" t="s">
        <v>816</v>
      </c>
      <c r="Z1482">
        <v>7.15</v>
      </c>
      <c r="AA1482">
        <v>83</v>
      </c>
      <c r="AB1482">
        <v>11.1</v>
      </c>
      <c r="AC1482">
        <v>22.7</v>
      </c>
      <c r="AD1482" t="s">
        <v>1246</v>
      </c>
      <c r="AE1482" t="s">
        <v>2516</v>
      </c>
      <c r="AF1482" t="s">
        <v>2516</v>
      </c>
      <c r="AG1482" t="s">
        <v>2516</v>
      </c>
      <c r="AH1482" t="s">
        <v>2516</v>
      </c>
      <c r="AI1482" t="s">
        <v>2516</v>
      </c>
      <c r="AJ1482" t="s">
        <v>29347</v>
      </c>
      <c r="AK1482" t="s">
        <v>29347</v>
      </c>
      <c r="AL1482" t="s">
        <v>2516</v>
      </c>
    </row>
    <row r="1483" spans="1:38" x14ac:dyDescent="0.45">
      <c r="A1483" t="s">
        <v>29749</v>
      </c>
      <c r="B1483" t="s">
        <v>29750</v>
      </c>
      <c r="C1483" t="s">
        <v>5752</v>
      </c>
      <c r="D1483" t="s">
        <v>5892</v>
      </c>
      <c r="E1483" t="s">
        <v>5893</v>
      </c>
      <c r="F1483">
        <v>32.961587999999999</v>
      </c>
      <c r="G1483">
        <v>-87.408223000000007</v>
      </c>
      <c r="H1483">
        <v>2</v>
      </c>
      <c r="I1483">
        <v>10</v>
      </c>
      <c r="J1483">
        <v>70</v>
      </c>
      <c r="K1483">
        <v>1</v>
      </c>
      <c r="L1483" t="s">
        <v>813</v>
      </c>
      <c r="M1483" t="s">
        <v>2516</v>
      </c>
      <c r="N1483" t="s">
        <v>2516</v>
      </c>
      <c r="O1483" t="s">
        <v>2516</v>
      </c>
      <c r="P1483" t="s">
        <v>2516</v>
      </c>
      <c r="Q1483" t="s">
        <v>2516</v>
      </c>
      <c r="R1483" s="2">
        <v>45139.293749999997</v>
      </c>
      <c r="S1483" t="s">
        <v>814</v>
      </c>
      <c r="T1483" t="s">
        <v>2516</v>
      </c>
      <c r="U1483" t="s">
        <v>991</v>
      </c>
      <c r="V1483" t="s">
        <v>17444</v>
      </c>
      <c r="W1483" t="s">
        <v>2516</v>
      </c>
      <c r="X1483" t="s">
        <v>29751</v>
      </c>
      <c r="Y1483" t="s">
        <v>816</v>
      </c>
      <c r="Z1483">
        <v>7.54</v>
      </c>
      <c r="AA1483">
        <v>90</v>
      </c>
      <c r="AB1483">
        <v>15.6</v>
      </c>
      <c r="AC1483">
        <v>23.6</v>
      </c>
      <c r="AD1483" t="s">
        <v>1246</v>
      </c>
      <c r="AE1483" t="s">
        <v>2516</v>
      </c>
      <c r="AF1483" t="s">
        <v>2516</v>
      </c>
      <c r="AG1483" t="s">
        <v>2516</v>
      </c>
      <c r="AH1483" t="s">
        <v>2516</v>
      </c>
      <c r="AI1483" t="s">
        <v>2516</v>
      </c>
      <c r="AJ1483" t="s">
        <v>29272</v>
      </c>
      <c r="AK1483" t="s">
        <v>29272</v>
      </c>
      <c r="AL1483" t="s">
        <v>2516</v>
      </c>
    </row>
    <row r="1484" spans="1:38" x14ac:dyDescent="0.45">
      <c r="A1484" t="s">
        <v>29752</v>
      </c>
      <c r="B1484" t="s">
        <v>29753</v>
      </c>
      <c r="C1484" t="s">
        <v>5752</v>
      </c>
      <c r="D1484" t="s">
        <v>5892</v>
      </c>
      <c r="E1484" t="s">
        <v>5893</v>
      </c>
      <c r="F1484">
        <v>32.961587999999999</v>
      </c>
      <c r="G1484">
        <v>-87.408223000000007</v>
      </c>
      <c r="H1484">
        <v>2</v>
      </c>
      <c r="I1484">
        <v>10</v>
      </c>
      <c r="J1484">
        <v>70</v>
      </c>
      <c r="K1484">
        <v>1</v>
      </c>
      <c r="L1484" t="s">
        <v>813</v>
      </c>
      <c r="M1484" t="s">
        <v>2516</v>
      </c>
      <c r="N1484" t="s">
        <v>2516</v>
      </c>
      <c r="O1484" t="s">
        <v>2516</v>
      </c>
      <c r="P1484" t="s">
        <v>2516</v>
      </c>
      <c r="Q1484" t="s">
        <v>2516</v>
      </c>
      <c r="R1484" s="2">
        <v>45174.305555555555</v>
      </c>
      <c r="S1484" t="s">
        <v>814</v>
      </c>
      <c r="T1484" t="s">
        <v>2516</v>
      </c>
      <c r="U1484" t="s">
        <v>991</v>
      </c>
      <c r="V1484" t="s">
        <v>29754</v>
      </c>
      <c r="W1484" t="s">
        <v>2516</v>
      </c>
      <c r="X1484" t="s">
        <v>29755</v>
      </c>
      <c r="Y1484" t="s">
        <v>816</v>
      </c>
      <c r="Z1484">
        <v>7.26</v>
      </c>
      <c r="AA1484">
        <v>86</v>
      </c>
      <c r="AB1484">
        <v>13.8</v>
      </c>
      <c r="AC1484">
        <v>23.3</v>
      </c>
      <c r="AD1484" t="s">
        <v>1246</v>
      </c>
      <c r="AE1484" t="s">
        <v>2516</v>
      </c>
      <c r="AF1484" t="s">
        <v>2516</v>
      </c>
      <c r="AG1484" t="s">
        <v>2516</v>
      </c>
      <c r="AH1484" t="s">
        <v>2516</v>
      </c>
      <c r="AI1484" t="s">
        <v>2516</v>
      </c>
      <c r="AJ1484" t="s">
        <v>29378</v>
      </c>
      <c r="AK1484" t="s">
        <v>29272</v>
      </c>
      <c r="AL1484" t="s">
        <v>2516</v>
      </c>
    </row>
    <row r="1485" spans="1:38" x14ac:dyDescent="0.45">
      <c r="A1485" t="s">
        <v>29756</v>
      </c>
      <c r="B1485" t="s">
        <v>29757</v>
      </c>
      <c r="C1485" t="s">
        <v>5752</v>
      </c>
      <c r="D1485" t="s">
        <v>5892</v>
      </c>
      <c r="E1485" t="s">
        <v>5893</v>
      </c>
      <c r="F1485">
        <v>32.961587999999999</v>
      </c>
      <c r="G1485">
        <v>-87.408223000000007</v>
      </c>
      <c r="H1485">
        <v>2</v>
      </c>
      <c r="I1485">
        <v>10</v>
      </c>
      <c r="J1485">
        <v>70</v>
      </c>
      <c r="K1485">
        <v>1</v>
      </c>
      <c r="L1485" t="s">
        <v>813</v>
      </c>
      <c r="M1485" t="s">
        <v>2516</v>
      </c>
      <c r="N1485" t="s">
        <v>2516</v>
      </c>
      <c r="O1485" t="s">
        <v>2516</v>
      </c>
      <c r="P1485" t="s">
        <v>2516</v>
      </c>
      <c r="Q1485" t="s">
        <v>2516</v>
      </c>
      <c r="R1485" s="2">
        <v>45202.320138888892</v>
      </c>
      <c r="S1485" t="s">
        <v>814</v>
      </c>
      <c r="T1485" t="s">
        <v>2516</v>
      </c>
      <c r="U1485" t="s">
        <v>991</v>
      </c>
      <c r="V1485" t="s">
        <v>17451</v>
      </c>
      <c r="W1485" t="s">
        <v>2516</v>
      </c>
      <c r="X1485" t="s">
        <v>29758</v>
      </c>
      <c r="Y1485" t="s">
        <v>816</v>
      </c>
      <c r="Z1485">
        <v>8.2100000000000009</v>
      </c>
      <c r="AA1485">
        <v>88</v>
      </c>
      <c r="AB1485">
        <v>13.9</v>
      </c>
      <c r="AC1485">
        <v>18.5</v>
      </c>
      <c r="AD1485" t="s">
        <v>1246</v>
      </c>
      <c r="AE1485" t="s">
        <v>2516</v>
      </c>
      <c r="AF1485" t="s">
        <v>2516</v>
      </c>
      <c r="AG1485" t="s">
        <v>2516</v>
      </c>
      <c r="AH1485" t="s">
        <v>2516</v>
      </c>
      <c r="AI1485" t="s">
        <v>2516</v>
      </c>
      <c r="AJ1485" t="s">
        <v>29347</v>
      </c>
      <c r="AK1485" t="s">
        <v>29347</v>
      </c>
      <c r="AL1485" t="s">
        <v>2516</v>
      </c>
    </row>
    <row r="1486" spans="1:38" x14ac:dyDescent="0.45">
      <c r="A1486" t="s">
        <v>29759</v>
      </c>
      <c r="B1486" t="s">
        <v>29760</v>
      </c>
      <c r="C1486" t="s">
        <v>5752</v>
      </c>
      <c r="D1486" t="s">
        <v>5892</v>
      </c>
      <c r="E1486" t="s">
        <v>5893</v>
      </c>
      <c r="F1486">
        <v>32.961587999999999</v>
      </c>
      <c r="G1486">
        <v>-87.408223000000007</v>
      </c>
      <c r="H1486">
        <v>2</v>
      </c>
      <c r="I1486">
        <v>10</v>
      </c>
      <c r="J1486">
        <v>70</v>
      </c>
      <c r="K1486">
        <v>1</v>
      </c>
      <c r="L1486" t="s">
        <v>813</v>
      </c>
      <c r="M1486" t="s">
        <v>2516</v>
      </c>
      <c r="N1486" t="s">
        <v>2516</v>
      </c>
      <c r="O1486" t="s">
        <v>2516</v>
      </c>
      <c r="P1486" t="s">
        <v>2516</v>
      </c>
      <c r="Q1486" t="s">
        <v>2516</v>
      </c>
      <c r="R1486" s="2">
        <v>45237.384722222225</v>
      </c>
      <c r="S1486" t="s">
        <v>814</v>
      </c>
      <c r="T1486" t="s">
        <v>2516</v>
      </c>
      <c r="U1486" t="s">
        <v>991</v>
      </c>
      <c r="V1486" t="s">
        <v>17458</v>
      </c>
      <c r="W1486" t="s">
        <v>2516</v>
      </c>
      <c r="X1486" t="s">
        <v>29761</v>
      </c>
      <c r="Y1486" t="s">
        <v>816</v>
      </c>
      <c r="Z1486">
        <v>9.39</v>
      </c>
      <c r="AA1486">
        <v>91</v>
      </c>
      <c r="AB1486">
        <v>14.2</v>
      </c>
      <c r="AC1486">
        <v>14</v>
      </c>
      <c r="AD1486" t="s">
        <v>1246</v>
      </c>
      <c r="AE1486" t="s">
        <v>2516</v>
      </c>
      <c r="AF1486" t="s">
        <v>2516</v>
      </c>
      <c r="AG1486" t="s">
        <v>2516</v>
      </c>
      <c r="AH1486" t="s">
        <v>2516</v>
      </c>
      <c r="AI1486" t="s">
        <v>2516</v>
      </c>
      <c r="AJ1486" t="s">
        <v>29272</v>
      </c>
      <c r="AK1486" t="s">
        <v>29272</v>
      </c>
      <c r="AL1486" t="s">
        <v>2516</v>
      </c>
    </row>
    <row r="1487" spans="1:38" x14ac:dyDescent="0.45">
      <c r="A1487" t="s">
        <v>29762</v>
      </c>
      <c r="B1487" t="s">
        <v>29763</v>
      </c>
      <c r="C1487" t="s">
        <v>5752</v>
      </c>
      <c r="D1487" t="s">
        <v>5892</v>
      </c>
      <c r="E1487" t="s">
        <v>5893</v>
      </c>
      <c r="F1487">
        <v>32.961587999999999</v>
      </c>
      <c r="G1487">
        <v>-87.408223000000007</v>
      </c>
      <c r="H1487">
        <v>2</v>
      </c>
      <c r="I1487">
        <v>10</v>
      </c>
      <c r="J1487">
        <v>70</v>
      </c>
      <c r="K1487">
        <v>1</v>
      </c>
      <c r="L1487" t="s">
        <v>813</v>
      </c>
      <c r="M1487" t="s">
        <v>2516</v>
      </c>
      <c r="N1487" t="s">
        <v>2516</v>
      </c>
      <c r="O1487" t="s">
        <v>2516</v>
      </c>
      <c r="P1487" t="s">
        <v>2516</v>
      </c>
      <c r="Q1487" t="s">
        <v>2516</v>
      </c>
      <c r="R1487" s="2">
        <v>45267.293055555558</v>
      </c>
      <c r="S1487" t="s">
        <v>814</v>
      </c>
      <c r="T1487" t="s">
        <v>2516</v>
      </c>
      <c r="U1487" t="s">
        <v>991</v>
      </c>
      <c r="V1487" t="s">
        <v>17465</v>
      </c>
      <c r="W1487" t="s">
        <v>2516</v>
      </c>
      <c r="X1487" t="s">
        <v>29764</v>
      </c>
      <c r="Y1487" t="s">
        <v>816</v>
      </c>
      <c r="Z1487">
        <v>9.94</v>
      </c>
      <c r="AA1487">
        <v>82</v>
      </c>
      <c r="AB1487">
        <v>13.7</v>
      </c>
      <c r="AC1487">
        <v>7</v>
      </c>
      <c r="AD1487" t="s">
        <v>1246</v>
      </c>
      <c r="AE1487" t="s">
        <v>2516</v>
      </c>
      <c r="AF1487" t="s">
        <v>2516</v>
      </c>
      <c r="AG1487" t="s">
        <v>2516</v>
      </c>
      <c r="AH1487" t="s">
        <v>2516</v>
      </c>
      <c r="AI1487" t="s">
        <v>2516</v>
      </c>
      <c r="AJ1487" t="s">
        <v>29378</v>
      </c>
      <c r="AK1487" t="s">
        <v>29765</v>
      </c>
      <c r="AL1487" t="s">
        <v>2516</v>
      </c>
    </row>
    <row r="1488" spans="1:38" x14ac:dyDescent="0.45">
      <c r="A1488" t="s">
        <v>29766</v>
      </c>
      <c r="B1488" t="s">
        <v>29767</v>
      </c>
      <c r="C1488" t="s">
        <v>5752</v>
      </c>
      <c r="D1488" t="s">
        <v>5892</v>
      </c>
      <c r="E1488" t="s">
        <v>5893</v>
      </c>
      <c r="F1488">
        <v>32.961587999999999</v>
      </c>
      <c r="G1488">
        <v>-87.408223000000007</v>
      </c>
      <c r="H1488">
        <v>2</v>
      </c>
      <c r="I1488">
        <v>10</v>
      </c>
      <c r="J1488">
        <v>70</v>
      </c>
      <c r="K1488">
        <v>1</v>
      </c>
      <c r="L1488" t="s">
        <v>813</v>
      </c>
      <c r="M1488" t="s">
        <v>2516</v>
      </c>
      <c r="N1488" t="s">
        <v>2516</v>
      </c>
      <c r="O1488" t="s">
        <v>2516</v>
      </c>
      <c r="P1488" t="s">
        <v>2516</v>
      </c>
      <c r="Q1488" t="s">
        <v>2516</v>
      </c>
      <c r="R1488" s="2">
        <v>45293.436805555553</v>
      </c>
      <c r="S1488" t="s">
        <v>814</v>
      </c>
      <c r="T1488" t="s">
        <v>2516</v>
      </c>
      <c r="U1488" t="s">
        <v>991</v>
      </c>
      <c r="V1488" t="s">
        <v>17472</v>
      </c>
      <c r="W1488" t="s">
        <v>2516</v>
      </c>
      <c r="X1488" t="s">
        <v>29768</v>
      </c>
      <c r="Y1488" t="s">
        <v>816</v>
      </c>
      <c r="Z1488">
        <v>11.18</v>
      </c>
      <c r="AA1488">
        <v>89</v>
      </c>
      <c r="AB1488">
        <v>13.7</v>
      </c>
      <c r="AC1488">
        <v>6.2</v>
      </c>
      <c r="AD1488" t="s">
        <v>1246</v>
      </c>
      <c r="AE1488" t="s">
        <v>2516</v>
      </c>
      <c r="AF1488" t="s">
        <v>2516</v>
      </c>
      <c r="AG1488" t="s">
        <v>2516</v>
      </c>
      <c r="AH1488" t="s">
        <v>2516</v>
      </c>
      <c r="AI1488" t="s">
        <v>2516</v>
      </c>
      <c r="AJ1488" t="s">
        <v>29378</v>
      </c>
      <c r="AK1488" t="s">
        <v>29378</v>
      </c>
      <c r="AL1488" t="s">
        <v>2516</v>
      </c>
    </row>
    <row r="1489" spans="1:38" x14ac:dyDescent="0.45">
      <c r="A1489" t="s">
        <v>29769</v>
      </c>
      <c r="B1489" t="s">
        <v>29770</v>
      </c>
      <c r="C1489" t="s">
        <v>5752</v>
      </c>
      <c r="D1489" t="s">
        <v>5892</v>
      </c>
      <c r="E1489" t="s">
        <v>5893</v>
      </c>
      <c r="F1489">
        <v>32.961587999999999</v>
      </c>
      <c r="G1489">
        <v>-87.408223000000007</v>
      </c>
      <c r="H1489">
        <v>2</v>
      </c>
      <c r="I1489">
        <v>10</v>
      </c>
      <c r="J1489">
        <v>70</v>
      </c>
      <c r="K1489">
        <v>1</v>
      </c>
      <c r="L1489" t="s">
        <v>813</v>
      </c>
      <c r="M1489" t="s">
        <v>2516</v>
      </c>
      <c r="N1489" t="s">
        <v>2516</v>
      </c>
      <c r="O1489" t="s">
        <v>2516</v>
      </c>
      <c r="P1489" t="s">
        <v>2516</v>
      </c>
      <c r="Q1489" t="s">
        <v>2516</v>
      </c>
      <c r="R1489" s="2">
        <v>45328.310416666667</v>
      </c>
      <c r="S1489" t="s">
        <v>814</v>
      </c>
      <c r="T1489" t="s">
        <v>2516</v>
      </c>
      <c r="U1489" t="s">
        <v>991</v>
      </c>
      <c r="V1489" t="s">
        <v>17479</v>
      </c>
      <c r="W1489" t="s">
        <v>2516</v>
      </c>
      <c r="X1489" t="s">
        <v>29771</v>
      </c>
      <c r="Y1489" t="s">
        <v>816</v>
      </c>
      <c r="Z1489">
        <v>10.14</v>
      </c>
      <c r="AA1489">
        <v>87</v>
      </c>
      <c r="AB1489">
        <v>15</v>
      </c>
      <c r="AC1489">
        <v>9</v>
      </c>
      <c r="AD1489" t="s">
        <v>25378</v>
      </c>
      <c r="AE1489" t="s">
        <v>2516</v>
      </c>
      <c r="AF1489" t="s">
        <v>2516</v>
      </c>
      <c r="AG1489" t="s">
        <v>2516</v>
      </c>
      <c r="AH1489" t="s">
        <v>2516</v>
      </c>
      <c r="AI1489" t="s">
        <v>2516</v>
      </c>
      <c r="AJ1489" t="s">
        <v>29272</v>
      </c>
      <c r="AK1489" t="s">
        <v>29272</v>
      </c>
      <c r="AL1489" t="s">
        <v>2516</v>
      </c>
    </row>
    <row r="1490" spans="1:38" x14ac:dyDescent="0.45">
      <c r="A1490" t="s">
        <v>29772</v>
      </c>
      <c r="B1490" t="s">
        <v>29773</v>
      </c>
      <c r="C1490" t="s">
        <v>5752</v>
      </c>
      <c r="D1490" t="s">
        <v>6169</v>
      </c>
      <c r="E1490" t="s">
        <v>6170</v>
      </c>
      <c r="F1490">
        <v>31.853819999999999</v>
      </c>
      <c r="G1490">
        <v>-88.157300000000006</v>
      </c>
      <c r="H1490">
        <v>10</v>
      </c>
      <c r="I1490">
        <v>10</v>
      </c>
      <c r="J1490">
        <v>20</v>
      </c>
      <c r="K1490">
        <v>10</v>
      </c>
      <c r="L1490" t="s">
        <v>813</v>
      </c>
      <c r="M1490" t="s">
        <v>2516</v>
      </c>
      <c r="N1490" t="s">
        <v>2516</v>
      </c>
      <c r="O1490" t="s">
        <v>2516</v>
      </c>
      <c r="P1490" t="s">
        <v>2516</v>
      </c>
      <c r="Q1490" t="s">
        <v>2516</v>
      </c>
      <c r="R1490" s="2">
        <v>42696.273611111108</v>
      </c>
      <c r="S1490" t="s">
        <v>1913</v>
      </c>
      <c r="T1490" t="s">
        <v>2516</v>
      </c>
      <c r="U1490" t="s">
        <v>2516</v>
      </c>
      <c r="V1490" t="s">
        <v>17486</v>
      </c>
      <c r="W1490" t="s">
        <v>2516</v>
      </c>
      <c r="X1490" t="s">
        <v>29774</v>
      </c>
      <c r="Y1490" t="s">
        <v>1403</v>
      </c>
      <c r="Z1490">
        <v>6.7</v>
      </c>
      <c r="AA1490">
        <v>72</v>
      </c>
      <c r="AB1490">
        <v>333.1</v>
      </c>
      <c r="AC1490">
        <v>19.2</v>
      </c>
      <c r="AD1490" t="s">
        <v>833</v>
      </c>
      <c r="AE1490" t="s">
        <v>2516</v>
      </c>
      <c r="AF1490" t="s">
        <v>2516</v>
      </c>
      <c r="AG1490" t="s">
        <v>2516</v>
      </c>
      <c r="AH1490" t="s">
        <v>26075</v>
      </c>
      <c r="AI1490" t="s">
        <v>2516</v>
      </c>
      <c r="AJ1490" t="s">
        <v>29206</v>
      </c>
      <c r="AK1490" t="s">
        <v>920</v>
      </c>
      <c r="AL1490" t="s">
        <v>2516</v>
      </c>
    </row>
    <row r="1491" spans="1:38" x14ac:dyDescent="0.45">
      <c r="A1491" t="s">
        <v>29775</v>
      </c>
      <c r="B1491" t="s">
        <v>29776</v>
      </c>
      <c r="C1491" t="s">
        <v>5752</v>
      </c>
      <c r="D1491" t="s">
        <v>6169</v>
      </c>
      <c r="E1491" t="s">
        <v>6170</v>
      </c>
      <c r="F1491">
        <v>31.853819999999999</v>
      </c>
      <c r="G1491">
        <v>-88.157300000000006</v>
      </c>
      <c r="H1491">
        <v>10</v>
      </c>
      <c r="I1491">
        <v>10</v>
      </c>
      <c r="J1491">
        <v>20</v>
      </c>
      <c r="K1491">
        <v>10</v>
      </c>
      <c r="L1491" t="s">
        <v>813</v>
      </c>
      <c r="M1491" t="s">
        <v>2516</v>
      </c>
      <c r="N1491" t="s">
        <v>2516</v>
      </c>
      <c r="O1491" t="s">
        <v>2516</v>
      </c>
      <c r="P1491" t="s">
        <v>2516</v>
      </c>
      <c r="Q1491" t="s">
        <v>2516</v>
      </c>
      <c r="R1491" s="2">
        <v>42781.287499999999</v>
      </c>
      <c r="S1491" t="s">
        <v>1913</v>
      </c>
      <c r="T1491" t="s">
        <v>2516</v>
      </c>
      <c r="U1491" t="s">
        <v>2516</v>
      </c>
      <c r="V1491" t="s">
        <v>17490</v>
      </c>
      <c r="W1491" t="s">
        <v>2516</v>
      </c>
      <c r="X1491" t="s">
        <v>29777</v>
      </c>
      <c r="Y1491" t="s">
        <v>1403</v>
      </c>
      <c r="AC1491">
        <v>13.8</v>
      </c>
      <c r="AD1491" t="s">
        <v>895</v>
      </c>
      <c r="AE1491" t="s">
        <v>2516</v>
      </c>
      <c r="AF1491" t="s">
        <v>2516</v>
      </c>
      <c r="AG1491" t="s">
        <v>26287</v>
      </c>
      <c r="AH1491" t="s">
        <v>26075</v>
      </c>
      <c r="AI1491" t="s">
        <v>2516</v>
      </c>
      <c r="AJ1491" t="s">
        <v>29206</v>
      </c>
      <c r="AK1491" t="s">
        <v>29211</v>
      </c>
      <c r="AL1491" t="s">
        <v>29778</v>
      </c>
    </row>
    <row r="1492" spans="1:38" x14ac:dyDescent="0.45">
      <c r="A1492" t="s">
        <v>29779</v>
      </c>
      <c r="B1492" t="s">
        <v>29780</v>
      </c>
      <c r="C1492" t="s">
        <v>5752</v>
      </c>
      <c r="D1492" t="s">
        <v>6169</v>
      </c>
      <c r="E1492" t="s">
        <v>6170</v>
      </c>
      <c r="F1492">
        <v>31.853819999999999</v>
      </c>
      <c r="G1492">
        <v>-88.157300000000006</v>
      </c>
      <c r="H1492">
        <v>10</v>
      </c>
      <c r="I1492">
        <v>10</v>
      </c>
      <c r="J1492">
        <v>20</v>
      </c>
      <c r="K1492">
        <v>10</v>
      </c>
      <c r="L1492" t="s">
        <v>813</v>
      </c>
      <c r="M1492" t="s">
        <v>2516</v>
      </c>
      <c r="N1492" t="s">
        <v>2516</v>
      </c>
      <c r="O1492" t="s">
        <v>2516</v>
      </c>
      <c r="P1492" t="s">
        <v>2516</v>
      </c>
      <c r="Q1492" t="s">
        <v>2516</v>
      </c>
      <c r="R1492" s="2">
        <v>42801.306944444441</v>
      </c>
      <c r="S1492" t="s">
        <v>1913</v>
      </c>
      <c r="T1492" t="s">
        <v>2516</v>
      </c>
      <c r="U1492" t="s">
        <v>2516</v>
      </c>
      <c r="V1492" t="s">
        <v>17494</v>
      </c>
      <c r="W1492" t="s">
        <v>2516</v>
      </c>
      <c r="X1492" t="s">
        <v>29781</v>
      </c>
      <c r="Y1492" t="s">
        <v>1403</v>
      </c>
      <c r="Z1492">
        <v>9.7200000000000006</v>
      </c>
      <c r="AA1492">
        <v>97</v>
      </c>
      <c r="AB1492">
        <v>153.69999999999999</v>
      </c>
      <c r="AC1492">
        <v>16.100000000000001</v>
      </c>
      <c r="AD1492" t="s">
        <v>895</v>
      </c>
      <c r="AE1492" t="s">
        <v>2516</v>
      </c>
      <c r="AF1492" t="s">
        <v>2516</v>
      </c>
      <c r="AG1492" t="s">
        <v>26417</v>
      </c>
      <c r="AH1492" t="s">
        <v>2516</v>
      </c>
      <c r="AI1492" t="s">
        <v>2516</v>
      </c>
      <c r="AJ1492" t="s">
        <v>29206</v>
      </c>
      <c r="AK1492" t="s">
        <v>29211</v>
      </c>
      <c r="AL1492" t="s">
        <v>2516</v>
      </c>
    </row>
    <row r="1493" spans="1:38" x14ac:dyDescent="0.45">
      <c r="A1493" t="s">
        <v>29782</v>
      </c>
      <c r="B1493" t="s">
        <v>29783</v>
      </c>
      <c r="C1493" t="s">
        <v>5752</v>
      </c>
      <c r="D1493" t="s">
        <v>6169</v>
      </c>
      <c r="E1493" t="s">
        <v>6170</v>
      </c>
      <c r="F1493">
        <v>31.853819999999999</v>
      </c>
      <c r="G1493">
        <v>-88.157300000000006</v>
      </c>
      <c r="H1493">
        <v>10</v>
      </c>
      <c r="I1493">
        <v>10</v>
      </c>
      <c r="J1493">
        <v>20</v>
      </c>
      <c r="K1493">
        <v>10</v>
      </c>
      <c r="L1493" t="s">
        <v>813</v>
      </c>
      <c r="M1493" t="s">
        <v>2516</v>
      </c>
      <c r="N1493" t="s">
        <v>2516</v>
      </c>
      <c r="O1493" t="s">
        <v>2516</v>
      </c>
      <c r="P1493" t="s">
        <v>2516</v>
      </c>
      <c r="Q1493" t="s">
        <v>2516</v>
      </c>
      <c r="R1493" s="2">
        <v>42878.115277777775</v>
      </c>
      <c r="S1493" t="s">
        <v>1913</v>
      </c>
      <c r="T1493" t="s">
        <v>2516</v>
      </c>
      <c r="U1493" t="s">
        <v>2516</v>
      </c>
      <c r="V1493" t="s">
        <v>17498</v>
      </c>
      <c r="W1493" t="s">
        <v>2516</v>
      </c>
      <c r="X1493" t="s">
        <v>29784</v>
      </c>
      <c r="Y1493" t="s">
        <v>1403</v>
      </c>
      <c r="Z1493">
        <v>6.8</v>
      </c>
      <c r="AA1493">
        <v>84</v>
      </c>
      <c r="AB1493">
        <v>134.69999999999999</v>
      </c>
      <c r="AC1493">
        <v>26.1</v>
      </c>
      <c r="AD1493" t="s">
        <v>895</v>
      </c>
      <c r="AE1493" t="s">
        <v>2516</v>
      </c>
      <c r="AF1493" t="s">
        <v>2516</v>
      </c>
      <c r="AG1493" t="s">
        <v>2516</v>
      </c>
      <c r="AH1493" t="s">
        <v>2516</v>
      </c>
      <c r="AI1493" t="s">
        <v>2516</v>
      </c>
      <c r="AJ1493" t="s">
        <v>29220</v>
      </c>
      <c r="AK1493" t="s">
        <v>29221</v>
      </c>
      <c r="AL1493" t="s">
        <v>2516</v>
      </c>
    </row>
    <row r="1494" spans="1:38" x14ac:dyDescent="0.45">
      <c r="A1494" t="s">
        <v>29785</v>
      </c>
      <c r="B1494" t="s">
        <v>29786</v>
      </c>
      <c r="C1494" t="s">
        <v>5752</v>
      </c>
      <c r="D1494" t="s">
        <v>6169</v>
      </c>
      <c r="E1494" t="s">
        <v>6170</v>
      </c>
      <c r="F1494">
        <v>31.853819999999999</v>
      </c>
      <c r="G1494">
        <v>-88.157300000000006</v>
      </c>
      <c r="H1494">
        <v>10</v>
      </c>
      <c r="I1494">
        <v>10</v>
      </c>
      <c r="J1494">
        <v>20</v>
      </c>
      <c r="K1494">
        <v>10</v>
      </c>
      <c r="L1494" t="s">
        <v>813</v>
      </c>
      <c r="M1494" t="s">
        <v>2516</v>
      </c>
      <c r="N1494" t="s">
        <v>2516</v>
      </c>
      <c r="O1494" t="s">
        <v>2516</v>
      </c>
      <c r="P1494" t="s">
        <v>2516</v>
      </c>
      <c r="Q1494" t="s">
        <v>2516</v>
      </c>
      <c r="R1494" s="2">
        <v>42942.339583333334</v>
      </c>
      <c r="S1494" t="s">
        <v>1913</v>
      </c>
      <c r="T1494" t="s">
        <v>2516</v>
      </c>
      <c r="U1494" t="s">
        <v>2516</v>
      </c>
      <c r="V1494" t="s">
        <v>17503</v>
      </c>
      <c r="W1494" t="s">
        <v>2516</v>
      </c>
      <c r="X1494" t="s">
        <v>29787</v>
      </c>
      <c r="Y1494" t="s">
        <v>1403</v>
      </c>
      <c r="Z1494">
        <v>5.88</v>
      </c>
      <c r="AA1494">
        <v>79</v>
      </c>
      <c r="AB1494">
        <v>154.4</v>
      </c>
      <c r="AC1494">
        <v>30.6</v>
      </c>
      <c r="AD1494" t="s">
        <v>895</v>
      </c>
      <c r="AE1494" t="s">
        <v>2516</v>
      </c>
      <c r="AF1494" t="s">
        <v>2516</v>
      </c>
      <c r="AG1494" t="s">
        <v>2516</v>
      </c>
      <c r="AH1494" t="s">
        <v>2516</v>
      </c>
      <c r="AI1494" t="s">
        <v>2516</v>
      </c>
      <c r="AJ1494" t="s">
        <v>29225</v>
      </c>
      <c r="AK1494" t="s">
        <v>29226</v>
      </c>
      <c r="AL1494" t="s">
        <v>29788</v>
      </c>
    </row>
    <row r="1495" spans="1:38" x14ac:dyDescent="0.45">
      <c r="A1495" t="s">
        <v>29789</v>
      </c>
      <c r="B1495" t="s">
        <v>29790</v>
      </c>
      <c r="C1495" t="s">
        <v>5752</v>
      </c>
      <c r="D1495" t="s">
        <v>6169</v>
      </c>
      <c r="E1495" t="s">
        <v>6170</v>
      </c>
      <c r="F1495">
        <v>31.853819999999999</v>
      </c>
      <c r="G1495">
        <v>-88.157300000000006</v>
      </c>
      <c r="H1495">
        <v>10</v>
      </c>
      <c r="I1495">
        <v>10</v>
      </c>
      <c r="J1495">
        <v>20</v>
      </c>
      <c r="K1495">
        <v>10</v>
      </c>
      <c r="L1495" t="s">
        <v>813</v>
      </c>
      <c r="M1495" t="s">
        <v>2516</v>
      </c>
      <c r="N1495" t="s">
        <v>2516</v>
      </c>
      <c r="O1495" t="s">
        <v>2516</v>
      </c>
      <c r="P1495" t="s">
        <v>2516</v>
      </c>
      <c r="Q1495" t="s">
        <v>2516</v>
      </c>
      <c r="R1495" s="2">
        <v>42992.355555555558</v>
      </c>
      <c r="S1495" t="s">
        <v>1913</v>
      </c>
      <c r="T1495" t="s">
        <v>2516</v>
      </c>
      <c r="U1495" t="s">
        <v>2516</v>
      </c>
      <c r="V1495" t="s">
        <v>17508</v>
      </c>
      <c r="W1495" t="s">
        <v>2516</v>
      </c>
      <c r="X1495" t="s">
        <v>29791</v>
      </c>
      <c r="Y1495" t="s">
        <v>1403</v>
      </c>
      <c r="Z1495">
        <v>6.6</v>
      </c>
      <c r="AA1495">
        <v>83</v>
      </c>
      <c r="AB1495">
        <v>139.19999999999999</v>
      </c>
      <c r="AC1495">
        <v>27</v>
      </c>
      <c r="AD1495" t="s">
        <v>895</v>
      </c>
      <c r="AE1495" t="s">
        <v>2516</v>
      </c>
      <c r="AF1495" t="s">
        <v>2516</v>
      </c>
      <c r="AG1495" t="s">
        <v>29792</v>
      </c>
      <c r="AH1495" t="s">
        <v>26075</v>
      </c>
      <c r="AI1495" t="s">
        <v>2516</v>
      </c>
      <c r="AJ1495" t="s">
        <v>29225</v>
      </c>
      <c r="AK1495" t="s">
        <v>29231</v>
      </c>
      <c r="AL1495" t="s">
        <v>2516</v>
      </c>
    </row>
    <row r="1496" spans="1:38" x14ac:dyDescent="0.45">
      <c r="A1496" t="s">
        <v>29793</v>
      </c>
      <c r="B1496" t="s">
        <v>29794</v>
      </c>
      <c r="C1496" t="s">
        <v>5752</v>
      </c>
      <c r="D1496" t="s">
        <v>6169</v>
      </c>
      <c r="E1496" t="s">
        <v>6170</v>
      </c>
      <c r="F1496">
        <v>31.853819999999999</v>
      </c>
      <c r="G1496">
        <v>-88.157300000000006</v>
      </c>
      <c r="H1496">
        <v>10</v>
      </c>
      <c r="I1496">
        <v>10</v>
      </c>
      <c r="J1496">
        <v>20</v>
      </c>
      <c r="K1496">
        <v>10</v>
      </c>
      <c r="L1496" t="s">
        <v>813</v>
      </c>
      <c r="M1496" t="s">
        <v>2516</v>
      </c>
      <c r="N1496" t="s">
        <v>2516</v>
      </c>
      <c r="O1496" t="s">
        <v>2516</v>
      </c>
      <c r="P1496" t="s">
        <v>2516</v>
      </c>
      <c r="Q1496" t="s">
        <v>2516</v>
      </c>
      <c r="R1496" s="2">
        <v>43060.407638888886</v>
      </c>
      <c r="S1496" t="s">
        <v>1913</v>
      </c>
      <c r="T1496" t="s">
        <v>2516</v>
      </c>
      <c r="U1496" t="s">
        <v>2516</v>
      </c>
      <c r="V1496" t="s">
        <v>17513</v>
      </c>
      <c r="W1496" t="s">
        <v>2516</v>
      </c>
      <c r="X1496" t="s">
        <v>29795</v>
      </c>
      <c r="Y1496" t="s">
        <v>1403</v>
      </c>
      <c r="Z1496">
        <v>7.19</v>
      </c>
      <c r="AA1496">
        <v>77</v>
      </c>
      <c r="AB1496">
        <v>196.6</v>
      </c>
      <c r="AC1496">
        <v>18.600000000000001</v>
      </c>
      <c r="AD1496" t="s">
        <v>895</v>
      </c>
      <c r="AE1496" t="s">
        <v>2516</v>
      </c>
      <c r="AF1496" t="s">
        <v>2516</v>
      </c>
      <c r="AG1496" t="s">
        <v>26417</v>
      </c>
      <c r="AH1496" t="s">
        <v>26075</v>
      </c>
      <c r="AI1496" t="s">
        <v>2516</v>
      </c>
      <c r="AJ1496" t="s">
        <v>29231</v>
      </c>
      <c r="AK1496" t="s">
        <v>29225</v>
      </c>
      <c r="AL1496" t="s">
        <v>2516</v>
      </c>
    </row>
    <row r="1497" spans="1:38" x14ac:dyDescent="0.45">
      <c r="A1497" t="s">
        <v>29796</v>
      </c>
      <c r="B1497" t="s">
        <v>29797</v>
      </c>
      <c r="C1497" t="s">
        <v>5752</v>
      </c>
      <c r="D1497" t="s">
        <v>6169</v>
      </c>
      <c r="E1497" t="s">
        <v>6170</v>
      </c>
      <c r="F1497">
        <v>31.853819999999999</v>
      </c>
      <c r="G1497">
        <v>-88.157300000000006</v>
      </c>
      <c r="H1497">
        <v>10</v>
      </c>
      <c r="I1497">
        <v>10</v>
      </c>
      <c r="J1497">
        <v>20</v>
      </c>
      <c r="K1497">
        <v>10</v>
      </c>
      <c r="L1497" t="s">
        <v>813</v>
      </c>
      <c r="M1497" t="s">
        <v>2516</v>
      </c>
      <c r="N1497" t="s">
        <v>2516</v>
      </c>
      <c r="O1497" t="s">
        <v>2516</v>
      </c>
      <c r="P1497" t="s">
        <v>2516</v>
      </c>
      <c r="Q1497" t="s">
        <v>2516</v>
      </c>
      <c r="R1497" s="2">
        <v>43109.390972222223</v>
      </c>
      <c r="S1497" t="s">
        <v>1913</v>
      </c>
      <c r="T1497" t="s">
        <v>2516</v>
      </c>
      <c r="U1497" t="s">
        <v>2516</v>
      </c>
      <c r="V1497" t="s">
        <v>17518</v>
      </c>
      <c r="W1497" t="s">
        <v>2516</v>
      </c>
      <c r="X1497" t="s">
        <v>29798</v>
      </c>
      <c r="Y1497" t="s">
        <v>1403</v>
      </c>
      <c r="Z1497">
        <v>11.33</v>
      </c>
      <c r="AA1497">
        <v>96</v>
      </c>
      <c r="AB1497">
        <v>190.7</v>
      </c>
      <c r="AC1497">
        <v>8</v>
      </c>
      <c r="AD1497" t="s">
        <v>895</v>
      </c>
      <c r="AE1497" t="s">
        <v>2516</v>
      </c>
      <c r="AF1497" t="s">
        <v>2516</v>
      </c>
      <c r="AG1497" t="s">
        <v>26164</v>
      </c>
      <c r="AH1497" t="s">
        <v>26075</v>
      </c>
      <c r="AI1497" t="s">
        <v>2516</v>
      </c>
      <c r="AJ1497" t="s">
        <v>29231</v>
      </c>
      <c r="AK1497" t="s">
        <v>29220</v>
      </c>
      <c r="AL1497" t="s">
        <v>2516</v>
      </c>
    </row>
    <row r="1498" spans="1:38" x14ac:dyDescent="0.45">
      <c r="A1498" t="s">
        <v>29799</v>
      </c>
      <c r="B1498" t="s">
        <v>29800</v>
      </c>
      <c r="C1498" t="s">
        <v>5752</v>
      </c>
      <c r="D1498" t="s">
        <v>6169</v>
      </c>
      <c r="E1498" t="s">
        <v>6170</v>
      </c>
      <c r="F1498">
        <v>31.853819999999999</v>
      </c>
      <c r="G1498">
        <v>-88.157300000000006</v>
      </c>
      <c r="H1498">
        <v>10</v>
      </c>
      <c r="I1498">
        <v>10</v>
      </c>
      <c r="J1498">
        <v>20</v>
      </c>
      <c r="K1498">
        <v>10</v>
      </c>
      <c r="L1498" t="s">
        <v>813</v>
      </c>
      <c r="M1498" t="s">
        <v>2516</v>
      </c>
      <c r="N1498" t="s">
        <v>2516</v>
      </c>
      <c r="O1498" t="s">
        <v>2516</v>
      </c>
      <c r="P1498" t="s">
        <v>2516</v>
      </c>
      <c r="Q1498" t="s">
        <v>2516</v>
      </c>
      <c r="R1498" s="2">
        <v>43186.347222222219</v>
      </c>
      <c r="S1498" t="s">
        <v>1913</v>
      </c>
      <c r="T1498" t="s">
        <v>2516</v>
      </c>
      <c r="U1498" t="s">
        <v>2516</v>
      </c>
      <c r="V1498" t="s">
        <v>17523</v>
      </c>
      <c r="W1498" t="s">
        <v>2516</v>
      </c>
      <c r="X1498" t="s">
        <v>29801</v>
      </c>
      <c r="Y1498" t="s">
        <v>1403</v>
      </c>
      <c r="Z1498">
        <v>9.56</v>
      </c>
      <c r="AA1498">
        <v>98</v>
      </c>
      <c r="AB1498">
        <v>195.6</v>
      </c>
      <c r="AC1498">
        <v>16.399999999999999</v>
      </c>
      <c r="AD1498" t="s">
        <v>895</v>
      </c>
      <c r="AE1498" t="s">
        <v>2516</v>
      </c>
      <c r="AF1498" t="s">
        <v>2516</v>
      </c>
      <c r="AG1498" t="s">
        <v>27785</v>
      </c>
      <c r="AH1498" t="s">
        <v>26075</v>
      </c>
      <c r="AI1498" t="s">
        <v>2516</v>
      </c>
      <c r="AJ1498" t="s">
        <v>29243</v>
      </c>
      <c r="AK1498" t="s">
        <v>29220</v>
      </c>
      <c r="AL1498" t="s">
        <v>2516</v>
      </c>
    </row>
    <row r="1499" spans="1:38" x14ac:dyDescent="0.45">
      <c r="A1499" t="s">
        <v>29802</v>
      </c>
      <c r="B1499" t="s">
        <v>29803</v>
      </c>
      <c r="C1499" t="s">
        <v>5752</v>
      </c>
      <c r="D1499" t="s">
        <v>6169</v>
      </c>
      <c r="E1499" t="s">
        <v>6170</v>
      </c>
      <c r="F1499">
        <v>31.853819999999999</v>
      </c>
      <c r="G1499">
        <v>-88.157300000000006</v>
      </c>
      <c r="H1499">
        <v>10</v>
      </c>
      <c r="I1499">
        <v>10</v>
      </c>
      <c r="J1499">
        <v>20</v>
      </c>
      <c r="K1499">
        <v>10</v>
      </c>
      <c r="L1499" t="s">
        <v>813</v>
      </c>
      <c r="M1499" t="s">
        <v>2516</v>
      </c>
      <c r="N1499" t="s">
        <v>2516</v>
      </c>
      <c r="O1499" t="s">
        <v>2516</v>
      </c>
      <c r="P1499" t="s">
        <v>2516</v>
      </c>
      <c r="Q1499" t="s">
        <v>2516</v>
      </c>
      <c r="R1499" s="2">
        <v>43235.354861111111</v>
      </c>
      <c r="S1499" t="s">
        <v>1913</v>
      </c>
      <c r="T1499" t="s">
        <v>2516</v>
      </c>
      <c r="U1499" t="s">
        <v>2516</v>
      </c>
      <c r="V1499" t="s">
        <v>17530</v>
      </c>
      <c r="W1499" t="s">
        <v>2516</v>
      </c>
      <c r="X1499" t="s">
        <v>29804</v>
      </c>
      <c r="Y1499" t="s">
        <v>1403</v>
      </c>
      <c r="Z1499">
        <v>6.24</v>
      </c>
      <c r="AA1499">
        <v>77</v>
      </c>
      <c r="AB1499">
        <v>125.3</v>
      </c>
      <c r="AC1499">
        <v>25.1</v>
      </c>
      <c r="AD1499" t="s">
        <v>895</v>
      </c>
      <c r="AE1499" t="s">
        <v>2516</v>
      </c>
      <c r="AF1499" t="s">
        <v>2516</v>
      </c>
      <c r="AG1499" t="s">
        <v>26121</v>
      </c>
      <c r="AH1499" t="s">
        <v>26075</v>
      </c>
      <c r="AI1499" t="s">
        <v>2516</v>
      </c>
      <c r="AJ1499" t="s">
        <v>29243</v>
      </c>
      <c r="AK1499" t="s">
        <v>29231</v>
      </c>
      <c r="AL1499" t="s">
        <v>2516</v>
      </c>
    </row>
    <row r="1500" spans="1:38" x14ac:dyDescent="0.45">
      <c r="A1500" t="s">
        <v>29805</v>
      </c>
      <c r="B1500" t="s">
        <v>29806</v>
      </c>
      <c r="C1500" t="s">
        <v>5752</v>
      </c>
      <c r="D1500" t="s">
        <v>6169</v>
      </c>
      <c r="E1500" t="s">
        <v>6170</v>
      </c>
      <c r="F1500">
        <v>31.853819999999999</v>
      </c>
      <c r="G1500">
        <v>-88.157300000000006</v>
      </c>
      <c r="H1500">
        <v>10</v>
      </c>
      <c r="I1500">
        <v>10</v>
      </c>
      <c r="J1500">
        <v>20</v>
      </c>
      <c r="K1500">
        <v>10</v>
      </c>
      <c r="L1500" t="s">
        <v>813</v>
      </c>
      <c r="M1500" t="s">
        <v>2516</v>
      </c>
      <c r="N1500" t="s">
        <v>2516</v>
      </c>
      <c r="O1500" t="s">
        <v>2516</v>
      </c>
      <c r="P1500" t="s">
        <v>2516</v>
      </c>
      <c r="Q1500" t="s">
        <v>2516</v>
      </c>
      <c r="R1500" s="2">
        <v>43305.388888888891</v>
      </c>
      <c r="S1500" t="s">
        <v>1913</v>
      </c>
      <c r="T1500" t="s">
        <v>2516</v>
      </c>
      <c r="U1500" t="s">
        <v>2516</v>
      </c>
      <c r="V1500" t="s">
        <v>17537</v>
      </c>
      <c r="W1500" t="s">
        <v>2516</v>
      </c>
      <c r="X1500" t="s">
        <v>29807</v>
      </c>
      <c r="Y1500" t="s">
        <v>1403</v>
      </c>
      <c r="Z1500">
        <v>5.94</v>
      </c>
      <c r="AA1500">
        <v>81</v>
      </c>
      <c r="AB1500">
        <v>114.7</v>
      </c>
      <c r="AC1500">
        <v>31.5</v>
      </c>
      <c r="AD1500" t="s">
        <v>895</v>
      </c>
      <c r="AE1500" t="s">
        <v>2516</v>
      </c>
      <c r="AF1500" t="s">
        <v>2516</v>
      </c>
      <c r="AG1500" t="s">
        <v>27310</v>
      </c>
      <c r="AH1500" t="s">
        <v>26075</v>
      </c>
      <c r="AI1500" t="s">
        <v>2516</v>
      </c>
      <c r="AJ1500" t="s">
        <v>29243</v>
      </c>
      <c r="AK1500" t="s">
        <v>29256</v>
      </c>
      <c r="AL1500" t="s">
        <v>2516</v>
      </c>
    </row>
    <row r="1501" spans="1:38" x14ac:dyDescent="0.45">
      <c r="A1501" t="s">
        <v>29808</v>
      </c>
      <c r="B1501" t="s">
        <v>29809</v>
      </c>
      <c r="C1501" t="s">
        <v>5752</v>
      </c>
      <c r="D1501" t="s">
        <v>6169</v>
      </c>
      <c r="E1501" t="s">
        <v>6170</v>
      </c>
      <c r="F1501">
        <v>31.853819999999999</v>
      </c>
      <c r="G1501">
        <v>-88.157300000000006</v>
      </c>
      <c r="H1501">
        <v>10</v>
      </c>
      <c r="I1501">
        <v>10</v>
      </c>
      <c r="J1501">
        <v>20</v>
      </c>
      <c r="K1501">
        <v>10</v>
      </c>
      <c r="L1501" t="s">
        <v>813</v>
      </c>
      <c r="M1501" t="s">
        <v>2516</v>
      </c>
      <c r="N1501" t="s">
        <v>2516</v>
      </c>
      <c r="O1501" t="s">
        <v>2516</v>
      </c>
      <c r="P1501" t="s">
        <v>2516</v>
      </c>
      <c r="Q1501" t="s">
        <v>2516</v>
      </c>
      <c r="R1501" s="2">
        <v>43361.277777777781</v>
      </c>
      <c r="S1501" t="s">
        <v>1913</v>
      </c>
      <c r="T1501" t="s">
        <v>2516</v>
      </c>
      <c r="U1501" t="s">
        <v>2516</v>
      </c>
      <c r="V1501" t="s">
        <v>17544</v>
      </c>
      <c r="W1501" t="s">
        <v>2516</v>
      </c>
      <c r="X1501" t="s">
        <v>29810</v>
      </c>
      <c r="Y1501" t="s">
        <v>1403</v>
      </c>
      <c r="Z1501">
        <v>5.58</v>
      </c>
      <c r="AA1501">
        <v>73</v>
      </c>
      <c r="AB1501">
        <v>120.7</v>
      </c>
      <c r="AC1501">
        <v>29.6</v>
      </c>
      <c r="AD1501" t="s">
        <v>948</v>
      </c>
      <c r="AE1501" t="s">
        <v>2516</v>
      </c>
      <c r="AF1501" t="s">
        <v>2516</v>
      </c>
      <c r="AG1501" t="s">
        <v>27777</v>
      </c>
      <c r="AH1501" t="s">
        <v>26075</v>
      </c>
      <c r="AI1501" t="s">
        <v>2516</v>
      </c>
      <c r="AJ1501" t="s">
        <v>29243</v>
      </c>
      <c r="AK1501" t="s">
        <v>29256</v>
      </c>
      <c r="AL1501" t="s">
        <v>2516</v>
      </c>
    </row>
    <row r="1502" spans="1:38" x14ac:dyDescent="0.45">
      <c r="A1502" t="s">
        <v>29811</v>
      </c>
      <c r="B1502" t="s">
        <v>29812</v>
      </c>
      <c r="C1502" t="s">
        <v>5752</v>
      </c>
      <c r="D1502" t="s">
        <v>6169</v>
      </c>
      <c r="E1502" t="s">
        <v>6170</v>
      </c>
      <c r="F1502">
        <v>31.853819999999999</v>
      </c>
      <c r="G1502">
        <v>-88.157300000000006</v>
      </c>
      <c r="H1502">
        <v>10</v>
      </c>
      <c r="I1502">
        <v>10</v>
      </c>
      <c r="J1502">
        <v>20</v>
      </c>
      <c r="K1502">
        <v>10</v>
      </c>
      <c r="L1502" t="s">
        <v>813</v>
      </c>
      <c r="M1502" t="s">
        <v>2516</v>
      </c>
      <c r="N1502" t="s">
        <v>2516</v>
      </c>
      <c r="O1502" t="s">
        <v>2516</v>
      </c>
      <c r="P1502" t="s">
        <v>2516</v>
      </c>
      <c r="Q1502" t="s">
        <v>2516</v>
      </c>
      <c r="R1502" s="2">
        <v>43423.347222222219</v>
      </c>
      <c r="S1502" t="s">
        <v>1913</v>
      </c>
      <c r="T1502" t="s">
        <v>2516</v>
      </c>
      <c r="U1502" t="s">
        <v>2516</v>
      </c>
      <c r="V1502" t="s">
        <v>17551</v>
      </c>
      <c r="W1502" t="s">
        <v>2516</v>
      </c>
      <c r="X1502" t="s">
        <v>29813</v>
      </c>
      <c r="Y1502" t="s">
        <v>1403</v>
      </c>
      <c r="Z1502">
        <v>9.27</v>
      </c>
      <c r="AA1502">
        <v>89</v>
      </c>
      <c r="AB1502">
        <v>183.7</v>
      </c>
      <c r="AC1502">
        <v>13.4</v>
      </c>
      <c r="AD1502" t="s">
        <v>948</v>
      </c>
      <c r="AE1502" t="s">
        <v>2516</v>
      </c>
      <c r="AF1502" t="s">
        <v>2516</v>
      </c>
      <c r="AG1502" t="s">
        <v>27777</v>
      </c>
      <c r="AH1502" t="s">
        <v>26075</v>
      </c>
      <c r="AI1502" t="s">
        <v>2516</v>
      </c>
      <c r="AJ1502" t="s">
        <v>29243</v>
      </c>
      <c r="AK1502" t="s">
        <v>29231</v>
      </c>
      <c r="AL1502" t="s">
        <v>2516</v>
      </c>
    </row>
    <row r="1503" spans="1:38" x14ac:dyDescent="0.45">
      <c r="A1503" t="s">
        <v>29814</v>
      </c>
      <c r="B1503" t="s">
        <v>29815</v>
      </c>
      <c r="C1503" t="s">
        <v>5752</v>
      </c>
      <c r="D1503" t="s">
        <v>6169</v>
      </c>
      <c r="E1503" t="s">
        <v>6170</v>
      </c>
      <c r="F1503">
        <v>31.853819999999999</v>
      </c>
      <c r="G1503">
        <v>-88.157300000000006</v>
      </c>
      <c r="H1503">
        <v>10</v>
      </c>
      <c r="I1503">
        <v>10</v>
      </c>
      <c r="J1503">
        <v>20</v>
      </c>
      <c r="K1503">
        <v>10</v>
      </c>
      <c r="L1503" t="s">
        <v>813</v>
      </c>
      <c r="M1503" t="s">
        <v>2516</v>
      </c>
      <c r="N1503" t="s">
        <v>2516</v>
      </c>
      <c r="O1503" t="s">
        <v>2516</v>
      </c>
      <c r="P1503" t="s">
        <v>2516</v>
      </c>
      <c r="Q1503" t="s">
        <v>2516</v>
      </c>
      <c r="R1503" s="2">
        <v>43487.375</v>
      </c>
      <c r="S1503" t="s">
        <v>1913</v>
      </c>
      <c r="T1503" t="s">
        <v>2516</v>
      </c>
      <c r="U1503" t="s">
        <v>2516</v>
      </c>
      <c r="V1503" t="s">
        <v>17558</v>
      </c>
      <c r="W1503" t="s">
        <v>2516</v>
      </c>
      <c r="X1503" t="s">
        <v>29816</v>
      </c>
      <c r="Y1503" t="s">
        <v>1403</v>
      </c>
      <c r="Z1503">
        <v>11.57</v>
      </c>
      <c r="AA1503">
        <v>102</v>
      </c>
      <c r="AB1503">
        <v>143.6</v>
      </c>
      <c r="AC1503">
        <v>9.9</v>
      </c>
      <c r="AD1503" t="s">
        <v>948</v>
      </c>
      <c r="AE1503" t="s">
        <v>2516</v>
      </c>
      <c r="AF1503" t="s">
        <v>2516</v>
      </c>
      <c r="AG1503" t="s">
        <v>26105</v>
      </c>
      <c r="AH1503" t="s">
        <v>26075</v>
      </c>
      <c r="AI1503" t="s">
        <v>2516</v>
      </c>
      <c r="AJ1503" t="s">
        <v>29256</v>
      </c>
      <c r="AK1503" t="s">
        <v>29243</v>
      </c>
      <c r="AL1503" t="s">
        <v>2516</v>
      </c>
    </row>
    <row r="1504" spans="1:38" x14ac:dyDescent="0.45">
      <c r="A1504" t="s">
        <v>29817</v>
      </c>
      <c r="B1504" t="s">
        <v>29818</v>
      </c>
      <c r="C1504" t="s">
        <v>5752</v>
      </c>
      <c r="D1504" t="s">
        <v>6169</v>
      </c>
      <c r="E1504" t="s">
        <v>6170</v>
      </c>
      <c r="F1504">
        <v>31.853819999999999</v>
      </c>
      <c r="G1504">
        <v>-88.157300000000006</v>
      </c>
      <c r="H1504">
        <v>10</v>
      </c>
      <c r="I1504">
        <v>10</v>
      </c>
      <c r="J1504">
        <v>20</v>
      </c>
      <c r="K1504">
        <v>10</v>
      </c>
      <c r="L1504" t="s">
        <v>813</v>
      </c>
      <c r="M1504" t="s">
        <v>2516</v>
      </c>
      <c r="N1504" t="s">
        <v>2516</v>
      </c>
      <c r="O1504" t="s">
        <v>2516</v>
      </c>
      <c r="P1504" t="s">
        <v>2516</v>
      </c>
      <c r="Q1504" t="s">
        <v>2516</v>
      </c>
      <c r="R1504" s="2">
        <v>43542.368055555555</v>
      </c>
      <c r="S1504" t="s">
        <v>1913</v>
      </c>
      <c r="T1504" t="s">
        <v>2516</v>
      </c>
      <c r="U1504" t="s">
        <v>2516</v>
      </c>
      <c r="V1504" t="s">
        <v>17565</v>
      </c>
      <c r="W1504" t="s">
        <v>2516</v>
      </c>
      <c r="X1504" t="s">
        <v>29819</v>
      </c>
      <c r="Y1504" t="s">
        <v>1403</v>
      </c>
      <c r="Z1504">
        <v>9.25</v>
      </c>
      <c r="AA1504">
        <v>92</v>
      </c>
      <c r="AB1504">
        <v>176</v>
      </c>
      <c r="AC1504">
        <v>15.1</v>
      </c>
      <c r="AD1504" t="s">
        <v>948</v>
      </c>
      <c r="AE1504" t="s">
        <v>2516</v>
      </c>
      <c r="AF1504" t="s">
        <v>2516</v>
      </c>
      <c r="AG1504" t="s">
        <v>26119</v>
      </c>
      <c r="AH1504" t="s">
        <v>26075</v>
      </c>
      <c r="AI1504" t="s">
        <v>2516</v>
      </c>
      <c r="AJ1504" t="s">
        <v>29268</v>
      </c>
      <c r="AK1504" t="s">
        <v>29272</v>
      </c>
      <c r="AL1504" t="s">
        <v>2516</v>
      </c>
    </row>
    <row r="1505" spans="1:38" x14ac:dyDescent="0.45">
      <c r="A1505" t="s">
        <v>29820</v>
      </c>
      <c r="B1505" t="s">
        <v>29821</v>
      </c>
      <c r="C1505" t="s">
        <v>5752</v>
      </c>
      <c r="D1505" t="s">
        <v>6169</v>
      </c>
      <c r="E1505" t="s">
        <v>6170</v>
      </c>
      <c r="F1505">
        <v>31.853819999999999</v>
      </c>
      <c r="G1505">
        <v>-88.157300000000006</v>
      </c>
      <c r="H1505">
        <v>10</v>
      </c>
      <c r="I1505">
        <v>10</v>
      </c>
      <c r="J1505">
        <v>20</v>
      </c>
      <c r="K1505">
        <v>10</v>
      </c>
      <c r="L1505" t="s">
        <v>813</v>
      </c>
      <c r="M1505" t="s">
        <v>2516</v>
      </c>
      <c r="N1505" t="s">
        <v>2516</v>
      </c>
      <c r="O1505" t="s">
        <v>2516</v>
      </c>
      <c r="P1505" t="s">
        <v>2516</v>
      </c>
      <c r="Q1505" t="s">
        <v>2516</v>
      </c>
      <c r="R1505" s="2">
        <v>43592.392361111109</v>
      </c>
      <c r="S1505" t="s">
        <v>1913</v>
      </c>
      <c r="T1505" t="s">
        <v>2516</v>
      </c>
      <c r="U1505" t="s">
        <v>2516</v>
      </c>
      <c r="V1505" t="s">
        <v>17572</v>
      </c>
      <c r="W1505" t="s">
        <v>2516</v>
      </c>
      <c r="X1505" t="s">
        <v>29822</v>
      </c>
      <c r="Y1505" t="s">
        <v>1403</v>
      </c>
      <c r="Z1505">
        <v>7.61</v>
      </c>
      <c r="AA1505">
        <v>89</v>
      </c>
      <c r="AB1505">
        <v>140</v>
      </c>
      <c r="AC1505">
        <v>22.9</v>
      </c>
      <c r="AD1505" t="s">
        <v>948</v>
      </c>
      <c r="AE1505" t="s">
        <v>2516</v>
      </c>
      <c r="AF1505" t="s">
        <v>2516</v>
      </c>
      <c r="AG1505" t="s">
        <v>26105</v>
      </c>
      <c r="AH1505" t="s">
        <v>26075</v>
      </c>
      <c r="AI1505" t="s">
        <v>2516</v>
      </c>
      <c r="AJ1505" t="s">
        <v>29267</v>
      </c>
      <c r="AK1505" t="s">
        <v>29268</v>
      </c>
      <c r="AL1505" t="s">
        <v>2516</v>
      </c>
    </row>
    <row r="1506" spans="1:38" x14ac:dyDescent="0.45">
      <c r="A1506" t="s">
        <v>29823</v>
      </c>
      <c r="B1506" t="s">
        <v>29824</v>
      </c>
      <c r="C1506" t="s">
        <v>5752</v>
      </c>
      <c r="D1506" t="s">
        <v>6169</v>
      </c>
      <c r="E1506" t="s">
        <v>6170</v>
      </c>
      <c r="F1506">
        <v>31.853819999999999</v>
      </c>
      <c r="G1506">
        <v>-88.157300000000006</v>
      </c>
      <c r="H1506">
        <v>10</v>
      </c>
      <c r="I1506">
        <v>10</v>
      </c>
      <c r="J1506">
        <v>20</v>
      </c>
      <c r="K1506">
        <v>10</v>
      </c>
      <c r="L1506" t="s">
        <v>813</v>
      </c>
      <c r="M1506" t="s">
        <v>2516</v>
      </c>
      <c r="N1506" t="s">
        <v>2516</v>
      </c>
      <c r="O1506" t="s">
        <v>2516</v>
      </c>
      <c r="P1506" t="s">
        <v>2516</v>
      </c>
      <c r="Q1506" t="s">
        <v>2516</v>
      </c>
      <c r="R1506" s="2">
        <v>43655.354166666664</v>
      </c>
      <c r="S1506" t="s">
        <v>1913</v>
      </c>
      <c r="T1506" t="s">
        <v>2516</v>
      </c>
      <c r="U1506" t="s">
        <v>2516</v>
      </c>
      <c r="V1506" t="s">
        <v>17579</v>
      </c>
      <c r="W1506" t="s">
        <v>2516</v>
      </c>
      <c r="X1506" t="s">
        <v>29825</v>
      </c>
      <c r="Y1506" t="s">
        <v>1403</v>
      </c>
      <c r="Z1506">
        <v>6.48</v>
      </c>
      <c r="AA1506">
        <v>89</v>
      </c>
      <c r="AB1506">
        <v>211.6</v>
      </c>
      <c r="AC1506">
        <v>32.1</v>
      </c>
      <c r="AD1506" t="s">
        <v>948</v>
      </c>
      <c r="AE1506" t="s">
        <v>2516</v>
      </c>
      <c r="AF1506" t="s">
        <v>2516</v>
      </c>
      <c r="AG1506" t="s">
        <v>27555</v>
      </c>
      <c r="AH1506" t="s">
        <v>26075</v>
      </c>
      <c r="AI1506" t="s">
        <v>2516</v>
      </c>
      <c r="AJ1506" t="s">
        <v>29267</v>
      </c>
      <c r="AK1506" t="s">
        <v>29272</v>
      </c>
      <c r="AL1506" t="s">
        <v>2516</v>
      </c>
    </row>
    <row r="1507" spans="1:38" x14ac:dyDescent="0.45">
      <c r="A1507" t="s">
        <v>29826</v>
      </c>
      <c r="B1507" t="s">
        <v>29827</v>
      </c>
      <c r="C1507" t="s">
        <v>5752</v>
      </c>
      <c r="D1507" t="s">
        <v>6169</v>
      </c>
      <c r="E1507" t="s">
        <v>6170</v>
      </c>
      <c r="F1507">
        <v>31.853819999999999</v>
      </c>
      <c r="G1507">
        <v>-88.157300000000006</v>
      </c>
      <c r="H1507">
        <v>10</v>
      </c>
      <c r="I1507">
        <v>10</v>
      </c>
      <c r="J1507">
        <v>20</v>
      </c>
      <c r="K1507">
        <v>10</v>
      </c>
      <c r="L1507" t="s">
        <v>813</v>
      </c>
      <c r="M1507" t="s">
        <v>2516</v>
      </c>
      <c r="N1507" t="s">
        <v>2516</v>
      </c>
      <c r="O1507" t="s">
        <v>2516</v>
      </c>
      <c r="P1507" t="s">
        <v>2516</v>
      </c>
      <c r="Q1507" t="s">
        <v>2516</v>
      </c>
      <c r="R1507" s="2">
        <v>43718.363888888889</v>
      </c>
      <c r="S1507" t="s">
        <v>1913</v>
      </c>
      <c r="T1507" t="s">
        <v>2516</v>
      </c>
      <c r="U1507" t="s">
        <v>2516</v>
      </c>
      <c r="V1507" t="s">
        <v>17586</v>
      </c>
      <c r="W1507" t="s">
        <v>2516</v>
      </c>
      <c r="X1507" t="s">
        <v>29828</v>
      </c>
      <c r="Y1507" t="s">
        <v>1403</v>
      </c>
      <c r="Z1507">
        <v>7.28</v>
      </c>
      <c r="AA1507">
        <v>99</v>
      </c>
      <c r="AB1507">
        <v>116.9</v>
      </c>
      <c r="AC1507">
        <v>31</v>
      </c>
      <c r="AD1507" t="s">
        <v>948</v>
      </c>
      <c r="AE1507" t="s">
        <v>2516</v>
      </c>
      <c r="AF1507" t="s">
        <v>2516</v>
      </c>
      <c r="AG1507" t="s">
        <v>27646</v>
      </c>
      <c r="AH1507" t="s">
        <v>26075</v>
      </c>
      <c r="AI1507" t="s">
        <v>2516</v>
      </c>
      <c r="AJ1507" t="s">
        <v>29267</v>
      </c>
      <c r="AK1507" t="s">
        <v>29268</v>
      </c>
      <c r="AL1507" t="s">
        <v>2516</v>
      </c>
    </row>
    <row r="1508" spans="1:38" x14ac:dyDescent="0.45">
      <c r="A1508" t="s">
        <v>29829</v>
      </c>
      <c r="B1508" t="s">
        <v>29830</v>
      </c>
      <c r="C1508" t="s">
        <v>5752</v>
      </c>
      <c r="D1508" t="s">
        <v>6169</v>
      </c>
      <c r="E1508" t="s">
        <v>6170</v>
      </c>
      <c r="F1508">
        <v>31.853819999999999</v>
      </c>
      <c r="G1508">
        <v>-88.157300000000006</v>
      </c>
      <c r="H1508">
        <v>10</v>
      </c>
      <c r="I1508">
        <v>10</v>
      </c>
      <c r="J1508">
        <v>20</v>
      </c>
      <c r="K1508">
        <v>10</v>
      </c>
      <c r="L1508" t="s">
        <v>813</v>
      </c>
      <c r="M1508" t="s">
        <v>2516</v>
      </c>
      <c r="N1508" t="s">
        <v>2516</v>
      </c>
      <c r="O1508" t="s">
        <v>2516</v>
      </c>
      <c r="P1508" t="s">
        <v>2516</v>
      </c>
      <c r="Q1508" t="s">
        <v>2516</v>
      </c>
      <c r="R1508" s="2">
        <v>43808.380555555559</v>
      </c>
      <c r="S1508" t="s">
        <v>1913</v>
      </c>
      <c r="T1508" t="s">
        <v>2516</v>
      </c>
      <c r="U1508" t="s">
        <v>2516</v>
      </c>
      <c r="V1508" t="s">
        <v>17593</v>
      </c>
      <c r="W1508" t="s">
        <v>2516</v>
      </c>
      <c r="X1508" t="s">
        <v>29831</v>
      </c>
      <c r="Y1508" t="s">
        <v>1403</v>
      </c>
      <c r="Z1508">
        <v>9.9499999999999993</v>
      </c>
      <c r="AA1508">
        <v>96</v>
      </c>
      <c r="AB1508">
        <v>141</v>
      </c>
      <c r="AC1508">
        <v>13.5</v>
      </c>
      <c r="AD1508" t="s">
        <v>948</v>
      </c>
      <c r="AE1508" t="s">
        <v>2516</v>
      </c>
      <c r="AF1508" t="s">
        <v>2516</v>
      </c>
      <c r="AG1508" t="s">
        <v>26196</v>
      </c>
      <c r="AH1508" t="s">
        <v>26075</v>
      </c>
      <c r="AI1508" t="s">
        <v>2516</v>
      </c>
      <c r="AJ1508" t="s">
        <v>29267</v>
      </c>
      <c r="AK1508" t="s">
        <v>29272</v>
      </c>
      <c r="AL1508" t="s">
        <v>2516</v>
      </c>
    </row>
    <row r="1509" spans="1:38" x14ac:dyDescent="0.45">
      <c r="A1509" t="s">
        <v>29832</v>
      </c>
      <c r="B1509" t="s">
        <v>29833</v>
      </c>
      <c r="C1509" t="s">
        <v>5752</v>
      </c>
      <c r="D1509" t="s">
        <v>6169</v>
      </c>
      <c r="E1509" t="s">
        <v>6170</v>
      </c>
      <c r="F1509">
        <v>31.853819999999999</v>
      </c>
      <c r="G1509">
        <v>-88.157300000000006</v>
      </c>
      <c r="H1509">
        <v>10</v>
      </c>
      <c r="I1509">
        <v>10</v>
      </c>
      <c r="J1509">
        <v>20</v>
      </c>
      <c r="K1509">
        <v>10</v>
      </c>
      <c r="L1509" t="s">
        <v>813</v>
      </c>
      <c r="M1509" t="s">
        <v>2516</v>
      </c>
      <c r="N1509" t="s">
        <v>2516</v>
      </c>
      <c r="O1509" t="s">
        <v>2516</v>
      </c>
      <c r="P1509" t="s">
        <v>2516</v>
      </c>
      <c r="Q1509" t="s">
        <v>2516</v>
      </c>
      <c r="R1509" s="2">
        <v>43864.388888888891</v>
      </c>
      <c r="S1509" t="s">
        <v>1913</v>
      </c>
      <c r="T1509" t="s">
        <v>2516</v>
      </c>
      <c r="U1509" t="s">
        <v>991</v>
      </c>
      <c r="V1509" t="s">
        <v>17600</v>
      </c>
      <c r="W1509" t="s">
        <v>2516</v>
      </c>
      <c r="X1509" t="s">
        <v>29834</v>
      </c>
      <c r="Y1509" t="s">
        <v>1403</v>
      </c>
      <c r="Z1509">
        <v>10.75</v>
      </c>
      <c r="AA1509">
        <v>98</v>
      </c>
      <c r="AB1509">
        <v>142.19999999999999</v>
      </c>
      <c r="AC1509">
        <v>11.1</v>
      </c>
      <c r="AD1509" t="s">
        <v>948</v>
      </c>
      <c r="AE1509" t="s">
        <v>2516</v>
      </c>
      <c r="AF1509" t="s">
        <v>2516</v>
      </c>
      <c r="AG1509" t="s">
        <v>26108</v>
      </c>
      <c r="AH1509" t="s">
        <v>26075</v>
      </c>
      <c r="AI1509" t="s">
        <v>2516</v>
      </c>
      <c r="AJ1509" t="s">
        <v>29267</v>
      </c>
      <c r="AK1509" t="s">
        <v>29276</v>
      </c>
      <c r="AL1509" t="s">
        <v>2516</v>
      </c>
    </row>
    <row r="1510" spans="1:38" x14ac:dyDescent="0.45">
      <c r="A1510" t="s">
        <v>29832</v>
      </c>
      <c r="B1510" t="s">
        <v>29835</v>
      </c>
      <c r="C1510" t="s">
        <v>5752</v>
      </c>
      <c r="D1510" t="s">
        <v>6169</v>
      </c>
      <c r="E1510" t="s">
        <v>6170</v>
      </c>
      <c r="F1510">
        <v>31.853819999999999</v>
      </c>
      <c r="G1510">
        <v>-88.157300000000006</v>
      </c>
      <c r="H1510">
        <v>10</v>
      </c>
      <c r="I1510">
        <v>10</v>
      </c>
      <c r="J1510">
        <v>20</v>
      </c>
      <c r="K1510">
        <v>10</v>
      </c>
      <c r="L1510" t="s">
        <v>813</v>
      </c>
      <c r="M1510" t="s">
        <v>2516</v>
      </c>
      <c r="N1510" t="s">
        <v>2516</v>
      </c>
      <c r="O1510" t="s">
        <v>2516</v>
      </c>
      <c r="P1510" t="s">
        <v>2516</v>
      </c>
      <c r="Q1510" t="s">
        <v>2516</v>
      </c>
      <c r="R1510" s="2">
        <v>43867.572916666664</v>
      </c>
      <c r="S1510" t="s">
        <v>1913</v>
      </c>
      <c r="T1510" t="s">
        <v>997</v>
      </c>
      <c r="U1510" t="s">
        <v>2516</v>
      </c>
      <c r="V1510" t="s">
        <v>29836</v>
      </c>
      <c r="W1510" t="s">
        <v>2516</v>
      </c>
      <c r="X1510" t="s">
        <v>29837</v>
      </c>
      <c r="Y1510" t="s">
        <v>2516</v>
      </c>
      <c r="AD1510" t="s">
        <v>948</v>
      </c>
      <c r="AE1510" t="s">
        <v>2516</v>
      </c>
      <c r="AF1510" t="s">
        <v>2516</v>
      </c>
      <c r="AG1510" t="s">
        <v>2516</v>
      </c>
      <c r="AH1510" t="s">
        <v>2516</v>
      </c>
      <c r="AI1510" t="s">
        <v>2516</v>
      </c>
      <c r="AJ1510" t="s">
        <v>29276</v>
      </c>
      <c r="AK1510" t="s">
        <v>2516</v>
      </c>
      <c r="AL1510" t="s">
        <v>1001</v>
      </c>
    </row>
    <row r="1511" spans="1:38" x14ac:dyDescent="0.45">
      <c r="A1511" t="s">
        <v>29832</v>
      </c>
      <c r="B1511" t="s">
        <v>29838</v>
      </c>
      <c r="C1511" t="s">
        <v>5752</v>
      </c>
      <c r="D1511" t="s">
        <v>6169</v>
      </c>
      <c r="E1511" t="s">
        <v>6170</v>
      </c>
      <c r="F1511">
        <v>31.853819999999999</v>
      </c>
      <c r="G1511">
        <v>-88.157300000000006</v>
      </c>
      <c r="H1511">
        <v>10</v>
      </c>
      <c r="I1511">
        <v>10</v>
      </c>
      <c r="J1511">
        <v>20</v>
      </c>
      <c r="K1511">
        <v>10</v>
      </c>
      <c r="L1511" t="s">
        <v>813</v>
      </c>
      <c r="M1511" t="s">
        <v>2516</v>
      </c>
      <c r="N1511" t="s">
        <v>2516</v>
      </c>
      <c r="O1511" t="s">
        <v>2516</v>
      </c>
      <c r="P1511" t="s">
        <v>2516</v>
      </c>
      <c r="Q1511" t="s">
        <v>2516</v>
      </c>
      <c r="R1511" s="2">
        <v>43886.572916666664</v>
      </c>
      <c r="S1511" t="s">
        <v>1913</v>
      </c>
      <c r="T1511" t="s">
        <v>997</v>
      </c>
      <c r="U1511" t="s">
        <v>2516</v>
      </c>
      <c r="V1511" t="s">
        <v>29839</v>
      </c>
      <c r="W1511" t="s">
        <v>2516</v>
      </c>
      <c r="X1511" t="s">
        <v>29840</v>
      </c>
      <c r="Y1511" t="s">
        <v>2516</v>
      </c>
      <c r="AD1511" t="s">
        <v>948</v>
      </c>
      <c r="AE1511" t="s">
        <v>2516</v>
      </c>
      <c r="AF1511" t="s">
        <v>2516</v>
      </c>
      <c r="AG1511" t="s">
        <v>2516</v>
      </c>
      <c r="AH1511" t="s">
        <v>2516</v>
      </c>
      <c r="AI1511" t="s">
        <v>2516</v>
      </c>
      <c r="AJ1511" t="s">
        <v>29276</v>
      </c>
      <c r="AK1511" t="s">
        <v>2516</v>
      </c>
      <c r="AL1511" t="s">
        <v>1001</v>
      </c>
    </row>
    <row r="1512" spans="1:38" x14ac:dyDescent="0.45">
      <c r="A1512" t="s">
        <v>29841</v>
      </c>
      <c r="B1512" t="s">
        <v>29842</v>
      </c>
      <c r="C1512" t="s">
        <v>5752</v>
      </c>
      <c r="D1512" t="s">
        <v>6169</v>
      </c>
      <c r="E1512" t="s">
        <v>6170</v>
      </c>
      <c r="F1512">
        <v>31.853819999999999</v>
      </c>
      <c r="G1512">
        <v>-88.157300000000006</v>
      </c>
      <c r="H1512">
        <v>10</v>
      </c>
      <c r="I1512">
        <v>10</v>
      </c>
      <c r="J1512">
        <v>20</v>
      </c>
      <c r="K1512">
        <v>10</v>
      </c>
      <c r="L1512" t="s">
        <v>813</v>
      </c>
      <c r="M1512" t="s">
        <v>2516</v>
      </c>
      <c r="N1512" t="s">
        <v>2516</v>
      </c>
      <c r="O1512" t="s">
        <v>2516</v>
      </c>
      <c r="P1512" t="s">
        <v>2516</v>
      </c>
      <c r="Q1512" t="s">
        <v>2516</v>
      </c>
      <c r="R1512" s="2">
        <v>43900.390277777777</v>
      </c>
      <c r="S1512" t="s">
        <v>1913</v>
      </c>
      <c r="T1512" t="s">
        <v>997</v>
      </c>
      <c r="U1512" t="s">
        <v>2516</v>
      </c>
      <c r="V1512" t="s">
        <v>29843</v>
      </c>
      <c r="W1512" t="s">
        <v>2516</v>
      </c>
      <c r="X1512" t="s">
        <v>29844</v>
      </c>
      <c r="Y1512" t="s">
        <v>2516</v>
      </c>
      <c r="AD1512" t="s">
        <v>948</v>
      </c>
      <c r="AE1512" t="s">
        <v>2516</v>
      </c>
      <c r="AF1512" t="s">
        <v>2516</v>
      </c>
      <c r="AG1512" t="s">
        <v>2516</v>
      </c>
      <c r="AH1512" t="s">
        <v>2516</v>
      </c>
      <c r="AI1512" t="s">
        <v>2516</v>
      </c>
      <c r="AJ1512" t="s">
        <v>29276</v>
      </c>
      <c r="AK1512" t="s">
        <v>2516</v>
      </c>
      <c r="AL1512" t="s">
        <v>1001</v>
      </c>
    </row>
    <row r="1513" spans="1:38" x14ac:dyDescent="0.45">
      <c r="A1513" t="s">
        <v>29841</v>
      </c>
      <c r="B1513" t="s">
        <v>29845</v>
      </c>
      <c r="C1513" t="s">
        <v>5752</v>
      </c>
      <c r="D1513" t="s">
        <v>6169</v>
      </c>
      <c r="E1513" t="s">
        <v>6170</v>
      </c>
      <c r="F1513">
        <v>31.853819999999999</v>
      </c>
      <c r="G1513">
        <v>-88.157300000000006</v>
      </c>
      <c r="H1513">
        <v>10</v>
      </c>
      <c r="I1513">
        <v>10</v>
      </c>
      <c r="J1513">
        <v>20</v>
      </c>
      <c r="K1513">
        <v>10</v>
      </c>
      <c r="L1513" t="s">
        <v>813</v>
      </c>
      <c r="M1513" t="s">
        <v>2516</v>
      </c>
      <c r="N1513" t="s">
        <v>2516</v>
      </c>
      <c r="O1513" t="s">
        <v>2516</v>
      </c>
      <c r="P1513" t="s">
        <v>2516</v>
      </c>
      <c r="Q1513" t="s">
        <v>2516</v>
      </c>
      <c r="R1513" s="2">
        <v>43909.363194444442</v>
      </c>
      <c r="S1513" t="s">
        <v>1913</v>
      </c>
      <c r="T1513" t="s">
        <v>2516</v>
      </c>
      <c r="U1513" t="s">
        <v>991</v>
      </c>
      <c r="V1513" t="s">
        <v>17607</v>
      </c>
      <c r="W1513" t="s">
        <v>2516</v>
      </c>
      <c r="X1513" t="s">
        <v>29846</v>
      </c>
      <c r="Y1513" t="s">
        <v>1403</v>
      </c>
      <c r="Z1513">
        <v>9.75</v>
      </c>
      <c r="AA1513">
        <v>103</v>
      </c>
      <c r="AB1513">
        <v>129.9</v>
      </c>
      <c r="AC1513">
        <v>17.899999999999999</v>
      </c>
      <c r="AD1513" t="s">
        <v>948</v>
      </c>
      <c r="AE1513" t="s">
        <v>2516</v>
      </c>
      <c r="AF1513" t="s">
        <v>2516</v>
      </c>
      <c r="AG1513" t="s">
        <v>27310</v>
      </c>
      <c r="AH1513" t="s">
        <v>26075</v>
      </c>
      <c r="AI1513" t="s">
        <v>2516</v>
      </c>
      <c r="AJ1513" t="s">
        <v>29272</v>
      </c>
      <c r="AK1513" t="s">
        <v>1123</v>
      </c>
      <c r="AL1513" t="s">
        <v>2516</v>
      </c>
    </row>
    <row r="1514" spans="1:38" x14ac:dyDescent="0.45">
      <c r="A1514" t="s">
        <v>29847</v>
      </c>
      <c r="B1514" t="s">
        <v>29848</v>
      </c>
      <c r="C1514" t="s">
        <v>5752</v>
      </c>
      <c r="D1514" t="s">
        <v>6169</v>
      </c>
      <c r="E1514" t="s">
        <v>6170</v>
      </c>
      <c r="F1514">
        <v>31.853819999999999</v>
      </c>
      <c r="G1514">
        <v>-88.157300000000006</v>
      </c>
      <c r="H1514">
        <v>10</v>
      </c>
      <c r="I1514">
        <v>10</v>
      </c>
      <c r="J1514">
        <v>20</v>
      </c>
      <c r="K1514">
        <v>10</v>
      </c>
      <c r="L1514" t="s">
        <v>813</v>
      </c>
      <c r="M1514" t="s">
        <v>2516</v>
      </c>
      <c r="N1514" t="s">
        <v>2516</v>
      </c>
      <c r="O1514" t="s">
        <v>2516</v>
      </c>
      <c r="P1514" t="s">
        <v>2516</v>
      </c>
      <c r="Q1514" t="s">
        <v>2516</v>
      </c>
      <c r="R1514" s="2">
        <v>43922.572916666664</v>
      </c>
      <c r="S1514" t="s">
        <v>1913</v>
      </c>
      <c r="T1514" t="s">
        <v>997</v>
      </c>
      <c r="U1514" t="s">
        <v>2516</v>
      </c>
      <c r="V1514" t="s">
        <v>29849</v>
      </c>
      <c r="W1514" t="s">
        <v>2516</v>
      </c>
      <c r="X1514" t="s">
        <v>29850</v>
      </c>
      <c r="Y1514" t="s">
        <v>2516</v>
      </c>
      <c r="AD1514" t="s">
        <v>948</v>
      </c>
      <c r="AE1514" t="s">
        <v>2516</v>
      </c>
      <c r="AF1514" t="s">
        <v>2516</v>
      </c>
      <c r="AG1514" t="s">
        <v>2516</v>
      </c>
      <c r="AH1514" t="s">
        <v>2516</v>
      </c>
      <c r="AI1514" t="s">
        <v>2516</v>
      </c>
      <c r="AJ1514" t="s">
        <v>29276</v>
      </c>
      <c r="AK1514" t="s">
        <v>2516</v>
      </c>
      <c r="AL1514" t="s">
        <v>1001</v>
      </c>
    </row>
    <row r="1515" spans="1:38" x14ac:dyDescent="0.45">
      <c r="A1515" t="s">
        <v>29847</v>
      </c>
      <c r="B1515" t="s">
        <v>29851</v>
      </c>
      <c r="C1515" t="s">
        <v>5752</v>
      </c>
      <c r="D1515" t="s">
        <v>6169</v>
      </c>
      <c r="E1515" t="s">
        <v>6170</v>
      </c>
      <c r="F1515">
        <v>31.853819999999999</v>
      </c>
      <c r="G1515">
        <v>-88.157300000000006</v>
      </c>
      <c r="H1515">
        <v>10</v>
      </c>
      <c r="I1515">
        <v>10</v>
      </c>
      <c r="J1515">
        <v>20</v>
      </c>
      <c r="K1515">
        <v>10</v>
      </c>
      <c r="L1515" t="s">
        <v>813</v>
      </c>
      <c r="M1515" t="s">
        <v>2516</v>
      </c>
      <c r="N1515" t="s">
        <v>2516</v>
      </c>
      <c r="O1515" t="s">
        <v>2516</v>
      </c>
      <c r="P1515" t="s">
        <v>2516</v>
      </c>
      <c r="Q1515" t="s">
        <v>2516</v>
      </c>
      <c r="R1515" s="2">
        <v>43930.392361111109</v>
      </c>
      <c r="S1515" t="s">
        <v>1913</v>
      </c>
      <c r="T1515" t="s">
        <v>997</v>
      </c>
      <c r="U1515" t="s">
        <v>2516</v>
      </c>
      <c r="V1515" t="s">
        <v>29852</v>
      </c>
      <c r="W1515" t="s">
        <v>2516</v>
      </c>
      <c r="X1515" t="s">
        <v>29853</v>
      </c>
      <c r="Y1515" t="s">
        <v>2516</v>
      </c>
      <c r="AD1515" t="s">
        <v>948</v>
      </c>
      <c r="AE1515" t="s">
        <v>2516</v>
      </c>
      <c r="AF1515" t="s">
        <v>2516</v>
      </c>
      <c r="AG1515" t="s">
        <v>2516</v>
      </c>
      <c r="AH1515" t="s">
        <v>2516</v>
      </c>
      <c r="AI1515" t="s">
        <v>2516</v>
      </c>
      <c r="AJ1515" t="s">
        <v>29276</v>
      </c>
      <c r="AK1515" t="s">
        <v>29276</v>
      </c>
      <c r="AL1515" t="s">
        <v>1001</v>
      </c>
    </row>
    <row r="1516" spans="1:38" x14ac:dyDescent="0.45">
      <c r="A1516" t="s">
        <v>29847</v>
      </c>
      <c r="B1516" t="s">
        <v>29854</v>
      </c>
      <c r="C1516" t="s">
        <v>5752</v>
      </c>
      <c r="D1516" t="s">
        <v>6169</v>
      </c>
      <c r="E1516" t="s">
        <v>6170</v>
      </c>
      <c r="F1516">
        <v>31.853819999999999</v>
      </c>
      <c r="G1516">
        <v>-88.157300000000006</v>
      </c>
      <c r="H1516">
        <v>10</v>
      </c>
      <c r="I1516">
        <v>10</v>
      </c>
      <c r="J1516">
        <v>20</v>
      </c>
      <c r="K1516">
        <v>10</v>
      </c>
      <c r="L1516" t="s">
        <v>813</v>
      </c>
      <c r="M1516" t="s">
        <v>2516</v>
      </c>
      <c r="N1516" t="s">
        <v>2516</v>
      </c>
      <c r="O1516" t="s">
        <v>2516</v>
      </c>
      <c r="P1516" t="s">
        <v>2516</v>
      </c>
      <c r="Q1516" t="s">
        <v>2516</v>
      </c>
      <c r="R1516" s="2">
        <v>43935.392361111109</v>
      </c>
      <c r="S1516" t="s">
        <v>1913</v>
      </c>
      <c r="T1516" t="s">
        <v>997</v>
      </c>
      <c r="U1516" t="s">
        <v>2516</v>
      </c>
      <c r="V1516" t="s">
        <v>29855</v>
      </c>
      <c r="W1516" t="s">
        <v>2516</v>
      </c>
      <c r="X1516" t="s">
        <v>29856</v>
      </c>
      <c r="Y1516" t="s">
        <v>2516</v>
      </c>
      <c r="AD1516" t="s">
        <v>948</v>
      </c>
      <c r="AE1516" t="s">
        <v>2516</v>
      </c>
      <c r="AF1516" t="s">
        <v>2516</v>
      </c>
      <c r="AG1516" t="s">
        <v>2516</v>
      </c>
      <c r="AH1516" t="s">
        <v>2516</v>
      </c>
      <c r="AI1516" t="s">
        <v>2516</v>
      </c>
      <c r="AJ1516" t="s">
        <v>29276</v>
      </c>
      <c r="AK1516" t="s">
        <v>29276</v>
      </c>
      <c r="AL1516" t="s">
        <v>1001</v>
      </c>
    </row>
    <row r="1517" spans="1:38" x14ac:dyDescent="0.45">
      <c r="A1517" t="s">
        <v>29847</v>
      </c>
      <c r="B1517" t="s">
        <v>29857</v>
      </c>
      <c r="C1517" t="s">
        <v>5752</v>
      </c>
      <c r="D1517" t="s">
        <v>6169</v>
      </c>
      <c r="E1517" t="s">
        <v>6170</v>
      </c>
      <c r="F1517">
        <v>31.853819999999999</v>
      </c>
      <c r="G1517">
        <v>-88.157300000000006</v>
      </c>
      <c r="H1517">
        <v>10</v>
      </c>
      <c r="I1517">
        <v>10</v>
      </c>
      <c r="J1517">
        <v>20</v>
      </c>
      <c r="K1517">
        <v>10</v>
      </c>
      <c r="L1517" t="s">
        <v>813</v>
      </c>
      <c r="M1517" t="s">
        <v>2516</v>
      </c>
      <c r="N1517" t="s">
        <v>2516</v>
      </c>
      <c r="O1517" t="s">
        <v>2516</v>
      </c>
      <c r="P1517" t="s">
        <v>2516</v>
      </c>
      <c r="Q1517" t="s">
        <v>2516</v>
      </c>
      <c r="R1517" s="2">
        <v>43948.392361111109</v>
      </c>
      <c r="S1517" t="s">
        <v>1913</v>
      </c>
      <c r="T1517" t="s">
        <v>997</v>
      </c>
      <c r="U1517" t="s">
        <v>2516</v>
      </c>
      <c r="V1517" t="s">
        <v>29858</v>
      </c>
      <c r="W1517" t="s">
        <v>2516</v>
      </c>
      <c r="X1517" t="s">
        <v>29859</v>
      </c>
      <c r="Y1517" t="s">
        <v>2516</v>
      </c>
      <c r="AD1517" t="s">
        <v>948</v>
      </c>
      <c r="AE1517" t="s">
        <v>2516</v>
      </c>
      <c r="AF1517" t="s">
        <v>2516</v>
      </c>
      <c r="AG1517" t="s">
        <v>2516</v>
      </c>
      <c r="AH1517" t="s">
        <v>2516</v>
      </c>
      <c r="AI1517" t="s">
        <v>2516</v>
      </c>
      <c r="AJ1517" t="s">
        <v>29276</v>
      </c>
      <c r="AK1517" t="s">
        <v>29276</v>
      </c>
      <c r="AL1517" t="s">
        <v>1001</v>
      </c>
    </row>
    <row r="1518" spans="1:38" x14ac:dyDescent="0.45">
      <c r="A1518" t="s">
        <v>29860</v>
      </c>
      <c r="B1518" t="s">
        <v>29861</v>
      </c>
      <c r="C1518" t="s">
        <v>5752</v>
      </c>
      <c r="D1518" t="s">
        <v>6169</v>
      </c>
      <c r="E1518" t="s">
        <v>6170</v>
      </c>
      <c r="F1518">
        <v>31.853819999999999</v>
      </c>
      <c r="G1518">
        <v>-88.157300000000006</v>
      </c>
      <c r="H1518">
        <v>10</v>
      </c>
      <c r="I1518">
        <v>10</v>
      </c>
      <c r="J1518">
        <v>20</v>
      </c>
      <c r="K1518">
        <v>10</v>
      </c>
      <c r="L1518" t="s">
        <v>813</v>
      </c>
      <c r="M1518" t="s">
        <v>2516</v>
      </c>
      <c r="N1518" t="s">
        <v>2516</v>
      </c>
      <c r="O1518" t="s">
        <v>2516</v>
      </c>
      <c r="P1518" t="s">
        <v>2516</v>
      </c>
      <c r="Q1518" t="s">
        <v>2516</v>
      </c>
      <c r="R1518" s="2">
        <v>43963.47152777778</v>
      </c>
      <c r="S1518" t="s">
        <v>1913</v>
      </c>
      <c r="T1518" t="s">
        <v>997</v>
      </c>
      <c r="U1518" t="s">
        <v>2516</v>
      </c>
      <c r="V1518" t="s">
        <v>29862</v>
      </c>
      <c r="W1518" t="s">
        <v>2516</v>
      </c>
      <c r="X1518" t="s">
        <v>29863</v>
      </c>
      <c r="Y1518" t="s">
        <v>2516</v>
      </c>
      <c r="AD1518" t="s">
        <v>983</v>
      </c>
      <c r="AE1518" t="s">
        <v>2516</v>
      </c>
      <c r="AF1518" t="s">
        <v>2516</v>
      </c>
      <c r="AG1518" t="s">
        <v>2516</v>
      </c>
      <c r="AH1518" t="s">
        <v>2516</v>
      </c>
      <c r="AI1518" t="s">
        <v>2516</v>
      </c>
      <c r="AJ1518" t="s">
        <v>29310</v>
      </c>
      <c r="AK1518" t="s">
        <v>29310</v>
      </c>
      <c r="AL1518" t="s">
        <v>29311</v>
      </c>
    </row>
    <row r="1519" spans="1:38" x14ac:dyDescent="0.45">
      <c r="A1519" t="s">
        <v>29860</v>
      </c>
      <c r="B1519" t="s">
        <v>29864</v>
      </c>
      <c r="C1519" t="s">
        <v>5752</v>
      </c>
      <c r="D1519" t="s">
        <v>6169</v>
      </c>
      <c r="E1519" t="s">
        <v>6170</v>
      </c>
      <c r="F1519">
        <v>31.853819999999999</v>
      </c>
      <c r="G1519">
        <v>-88.157300000000006</v>
      </c>
      <c r="H1519">
        <v>10</v>
      </c>
      <c r="I1519">
        <v>10</v>
      </c>
      <c r="J1519">
        <v>20</v>
      </c>
      <c r="K1519">
        <v>10</v>
      </c>
      <c r="L1519" t="s">
        <v>813</v>
      </c>
      <c r="M1519" t="s">
        <v>2516</v>
      </c>
      <c r="N1519" t="s">
        <v>2516</v>
      </c>
      <c r="O1519" t="s">
        <v>2516</v>
      </c>
      <c r="P1519" t="s">
        <v>2516</v>
      </c>
      <c r="Q1519" t="s">
        <v>2516</v>
      </c>
      <c r="R1519" s="2">
        <v>43965.464583333334</v>
      </c>
      <c r="S1519" t="s">
        <v>1913</v>
      </c>
      <c r="T1519" t="s">
        <v>997</v>
      </c>
      <c r="U1519" t="s">
        <v>2516</v>
      </c>
      <c r="V1519" t="s">
        <v>29865</v>
      </c>
      <c r="W1519" t="s">
        <v>2516</v>
      </c>
      <c r="X1519" t="s">
        <v>29866</v>
      </c>
      <c r="Y1519" t="s">
        <v>2516</v>
      </c>
      <c r="AD1519" t="s">
        <v>983</v>
      </c>
      <c r="AE1519" t="s">
        <v>2516</v>
      </c>
      <c r="AF1519" t="s">
        <v>2516</v>
      </c>
      <c r="AG1519" t="s">
        <v>2516</v>
      </c>
      <c r="AH1519" t="s">
        <v>2516</v>
      </c>
      <c r="AI1519" t="s">
        <v>2516</v>
      </c>
      <c r="AJ1519" t="s">
        <v>29310</v>
      </c>
      <c r="AK1519" t="s">
        <v>2516</v>
      </c>
      <c r="AL1519" t="s">
        <v>29311</v>
      </c>
    </row>
    <row r="1520" spans="1:38" x14ac:dyDescent="0.45">
      <c r="A1520" t="s">
        <v>29867</v>
      </c>
      <c r="B1520" t="s">
        <v>29868</v>
      </c>
      <c r="C1520" t="s">
        <v>5752</v>
      </c>
      <c r="D1520" t="s">
        <v>6169</v>
      </c>
      <c r="E1520" t="s">
        <v>6170</v>
      </c>
      <c r="F1520">
        <v>31.853819999999999</v>
      </c>
      <c r="G1520">
        <v>-88.157300000000006</v>
      </c>
      <c r="H1520">
        <v>10</v>
      </c>
      <c r="I1520">
        <v>10</v>
      </c>
      <c r="J1520">
        <v>20</v>
      </c>
      <c r="K1520">
        <v>10</v>
      </c>
      <c r="L1520" t="s">
        <v>813</v>
      </c>
      <c r="M1520" t="s">
        <v>2516</v>
      </c>
      <c r="N1520" t="s">
        <v>2516</v>
      </c>
      <c r="O1520" t="s">
        <v>2516</v>
      </c>
      <c r="P1520" t="s">
        <v>2516</v>
      </c>
      <c r="Q1520" t="s">
        <v>2516</v>
      </c>
      <c r="R1520" s="2">
        <v>43991.472916666666</v>
      </c>
      <c r="S1520" t="s">
        <v>1913</v>
      </c>
      <c r="T1520" t="s">
        <v>997</v>
      </c>
      <c r="U1520" t="s">
        <v>2516</v>
      </c>
      <c r="V1520" t="s">
        <v>29869</v>
      </c>
      <c r="W1520" t="s">
        <v>2516</v>
      </c>
      <c r="X1520" t="s">
        <v>29870</v>
      </c>
      <c r="Y1520" t="s">
        <v>2516</v>
      </c>
      <c r="AD1520" t="s">
        <v>983</v>
      </c>
      <c r="AE1520" t="s">
        <v>2516</v>
      </c>
      <c r="AF1520" t="s">
        <v>2516</v>
      </c>
      <c r="AG1520" t="s">
        <v>2516</v>
      </c>
      <c r="AH1520" t="s">
        <v>2516</v>
      </c>
      <c r="AI1520" t="s">
        <v>2516</v>
      </c>
      <c r="AJ1520" t="s">
        <v>29310</v>
      </c>
      <c r="AK1520" t="s">
        <v>29310</v>
      </c>
      <c r="AL1520" t="s">
        <v>29311</v>
      </c>
    </row>
    <row r="1521" spans="1:38" x14ac:dyDescent="0.45">
      <c r="A1521" t="s">
        <v>29867</v>
      </c>
      <c r="B1521" t="s">
        <v>29871</v>
      </c>
      <c r="C1521" t="s">
        <v>5752</v>
      </c>
      <c r="D1521" t="s">
        <v>6169</v>
      </c>
      <c r="E1521" t="s">
        <v>6170</v>
      </c>
      <c r="F1521">
        <v>31.853819999999999</v>
      </c>
      <c r="G1521">
        <v>-88.157300000000006</v>
      </c>
      <c r="H1521">
        <v>10</v>
      </c>
      <c r="I1521">
        <v>10</v>
      </c>
      <c r="J1521">
        <v>20</v>
      </c>
      <c r="K1521">
        <v>10</v>
      </c>
      <c r="L1521" t="s">
        <v>813</v>
      </c>
      <c r="M1521" t="s">
        <v>2516</v>
      </c>
      <c r="N1521" t="s">
        <v>2516</v>
      </c>
      <c r="O1521" t="s">
        <v>2516</v>
      </c>
      <c r="P1521" t="s">
        <v>2516</v>
      </c>
      <c r="Q1521" t="s">
        <v>2516</v>
      </c>
      <c r="R1521" s="2">
        <v>44005.469444444447</v>
      </c>
      <c r="S1521" t="s">
        <v>1913</v>
      </c>
      <c r="T1521" t="s">
        <v>997</v>
      </c>
      <c r="U1521" t="s">
        <v>2516</v>
      </c>
      <c r="V1521" t="s">
        <v>29872</v>
      </c>
      <c r="W1521" t="s">
        <v>2516</v>
      </c>
      <c r="X1521" t="s">
        <v>29873</v>
      </c>
      <c r="Y1521" t="s">
        <v>2516</v>
      </c>
      <c r="AD1521" t="s">
        <v>983</v>
      </c>
      <c r="AE1521" t="s">
        <v>2516</v>
      </c>
      <c r="AF1521" t="s">
        <v>2516</v>
      </c>
      <c r="AG1521" t="s">
        <v>2516</v>
      </c>
      <c r="AH1521" t="s">
        <v>2516</v>
      </c>
      <c r="AI1521" t="s">
        <v>2516</v>
      </c>
      <c r="AJ1521" t="s">
        <v>29310</v>
      </c>
      <c r="AK1521" t="s">
        <v>2516</v>
      </c>
      <c r="AL1521" t="s">
        <v>29311</v>
      </c>
    </row>
    <row r="1522" spans="1:38" x14ac:dyDescent="0.45">
      <c r="A1522" t="s">
        <v>29874</v>
      </c>
      <c r="B1522" t="s">
        <v>29875</v>
      </c>
      <c r="C1522" t="s">
        <v>5752</v>
      </c>
      <c r="D1522" t="s">
        <v>6169</v>
      </c>
      <c r="E1522" t="s">
        <v>6170</v>
      </c>
      <c r="F1522">
        <v>31.853819999999999</v>
      </c>
      <c r="G1522">
        <v>-88.157300000000006</v>
      </c>
      <c r="H1522">
        <v>10</v>
      </c>
      <c r="I1522">
        <v>10</v>
      </c>
      <c r="J1522">
        <v>20</v>
      </c>
      <c r="K1522">
        <v>10</v>
      </c>
      <c r="L1522" t="s">
        <v>813</v>
      </c>
      <c r="M1522" t="s">
        <v>2516</v>
      </c>
      <c r="N1522" t="s">
        <v>2516</v>
      </c>
      <c r="O1522" t="s">
        <v>2516</v>
      </c>
      <c r="P1522" t="s">
        <v>2516</v>
      </c>
      <c r="Q1522" t="s">
        <v>2516</v>
      </c>
      <c r="R1522" s="2">
        <v>44117.381944444445</v>
      </c>
      <c r="S1522" t="s">
        <v>1913</v>
      </c>
      <c r="T1522" t="s">
        <v>2516</v>
      </c>
      <c r="U1522" t="s">
        <v>991</v>
      </c>
      <c r="V1522" t="s">
        <v>17614</v>
      </c>
      <c r="W1522" t="s">
        <v>2516</v>
      </c>
      <c r="X1522" t="s">
        <v>29876</v>
      </c>
      <c r="Y1522" t="s">
        <v>1403</v>
      </c>
      <c r="Z1522">
        <v>6.8</v>
      </c>
      <c r="AA1522">
        <v>81</v>
      </c>
      <c r="AB1522">
        <v>264.5</v>
      </c>
      <c r="AC1522">
        <v>24.5</v>
      </c>
      <c r="AD1522" t="s">
        <v>983</v>
      </c>
      <c r="AE1522" t="s">
        <v>2516</v>
      </c>
      <c r="AF1522" t="s">
        <v>2516</v>
      </c>
      <c r="AG1522" t="s">
        <v>26128</v>
      </c>
      <c r="AH1522" t="s">
        <v>26075</v>
      </c>
      <c r="AI1522" t="s">
        <v>2516</v>
      </c>
      <c r="AJ1522" t="s">
        <v>29310</v>
      </c>
      <c r="AK1522" t="s">
        <v>29310</v>
      </c>
      <c r="AL1522" t="s">
        <v>2516</v>
      </c>
    </row>
    <row r="1523" spans="1:38" x14ac:dyDescent="0.45">
      <c r="A1523" t="s">
        <v>29877</v>
      </c>
      <c r="B1523" t="s">
        <v>29878</v>
      </c>
      <c r="C1523" t="s">
        <v>5752</v>
      </c>
      <c r="D1523" t="s">
        <v>6169</v>
      </c>
      <c r="E1523" t="s">
        <v>6170</v>
      </c>
      <c r="F1523">
        <v>31.853819999999999</v>
      </c>
      <c r="G1523">
        <v>-88.157300000000006</v>
      </c>
      <c r="H1523">
        <v>10</v>
      </c>
      <c r="I1523">
        <v>10</v>
      </c>
      <c r="J1523">
        <v>20</v>
      </c>
      <c r="K1523">
        <v>10</v>
      </c>
      <c r="L1523" t="s">
        <v>813</v>
      </c>
      <c r="M1523" t="s">
        <v>2516</v>
      </c>
      <c r="N1523" t="s">
        <v>2516</v>
      </c>
      <c r="O1523" t="s">
        <v>2516</v>
      </c>
      <c r="P1523" t="s">
        <v>2516</v>
      </c>
      <c r="Q1523" t="s">
        <v>2516</v>
      </c>
      <c r="R1523" s="2">
        <v>44145.34652777778</v>
      </c>
      <c r="S1523" t="s">
        <v>1913</v>
      </c>
      <c r="T1523" t="s">
        <v>2516</v>
      </c>
      <c r="U1523" t="s">
        <v>991</v>
      </c>
      <c r="V1523" t="s">
        <v>17621</v>
      </c>
      <c r="W1523" t="s">
        <v>2516</v>
      </c>
      <c r="X1523" t="s">
        <v>29879</v>
      </c>
      <c r="Y1523" t="s">
        <v>1403</v>
      </c>
      <c r="Z1523">
        <v>7.6</v>
      </c>
      <c r="AA1523">
        <v>82</v>
      </c>
      <c r="AB1523">
        <v>205.7</v>
      </c>
      <c r="AC1523">
        <v>19.3</v>
      </c>
      <c r="AD1523" t="s">
        <v>983</v>
      </c>
      <c r="AE1523" t="s">
        <v>2516</v>
      </c>
      <c r="AF1523" t="s">
        <v>2516</v>
      </c>
      <c r="AG1523" t="s">
        <v>29210</v>
      </c>
      <c r="AH1523" t="s">
        <v>26075</v>
      </c>
      <c r="AI1523" t="s">
        <v>2516</v>
      </c>
      <c r="AJ1523" t="s">
        <v>29310</v>
      </c>
      <c r="AK1523" t="s">
        <v>29310</v>
      </c>
      <c r="AL1523" t="s">
        <v>2516</v>
      </c>
    </row>
    <row r="1524" spans="1:38" x14ac:dyDescent="0.45">
      <c r="A1524" t="s">
        <v>29877</v>
      </c>
      <c r="B1524" t="s">
        <v>29880</v>
      </c>
      <c r="C1524" t="s">
        <v>5752</v>
      </c>
      <c r="D1524" t="s">
        <v>6169</v>
      </c>
      <c r="E1524" t="s">
        <v>6170</v>
      </c>
      <c r="F1524">
        <v>31.853819999999999</v>
      </c>
      <c r="G1524">
        <v>-88.157300000000006</v>
      </c>
      <c r="H1524">
        <v>10</v>
      </c>
      <c r="I1524">
        <v>10</v>
      </c>
      <c r="J1524">
        <v>20</v>
      </c>
      <c r="K1524">
        <v>10</v>
      </c>
      <c r="L1524" t="s">
        <v>813</v>
      </c>
      <c r="M1524" t="s">
        <v>2516</v>
      </c>
      <c r="N1524" t="s">
        <v>2516</v>
      </c>
      <c r="O1524" t="s">
        <v>2516</v>
      </c>
      <c r="P1524" t="s">
        <v>2516</v>
      </c>
      <c r="Q1524" t="s">
        <v>2516</v>
      </c>
      <c r="R1524" s="2">
        <v>44165.34375</v>
      </c>
      <c r="S1524" t="s">
        <v>1913</v>
      </c>
      <c r="T1524" t="s">
        <v>2516</v>
      </c>
      <c r="U1524" t="s">
        <v>1035</v>
      </c>
      <c r="V1524" t="s">
        <v>29881</v>
      </c>
      <c r="W1524" t="s">
        <v>2516</v>
      </c>
      <c r="X1524" t="s">
        <v>29882</v>
      </c>
      <c r="Y1524" t="s">
        <v>1403</v>
      </c>
      <c r="Z1524">
        <v>7.2</v>
      </c>
      <c r="AA1524">
        <v>75</v>
      </c>
      <c r="AB1524">
        <v>206.5</v>
      </c>
      <c r="AC1524">
        <v>16.8</v>
      </c>
      <c r="AD1524" t="s">
        <v>983</v>
      </c>
      <c r="AE1524" t="s">
        <v>2516</v>
      </c>
      <c r="AF1524" t="s">
        <v>2516</v>
      </c>
      <c r="AG1524" t="s">
        <v>26101</v>
      </c>
      <c r="AH1524" t="s">
        <v>26075</v>
      </c>
      <c r="AI1524" t="s">
        <v>2516</v>
      </c>
      <c r="AJ1524" t="s">
        <v>29310</v>
      </c>
      <c r="AK1524" t="s">
        <v>29310</v>
      </c>
      <c r="AL1524" t="s">
        <v>2516</v>
      </c>
    </row>
    <row r="1525" spans="1:38" x14ac:dyDescent="0.45">
      <c r="A1525" t="s">
        <v>29883</v>
      </c>
      <c r="B1525" t="s">
        <v>29884</v>
      </c>
      <c r="C1525" t="s">
        <v>5752</v>
      </c>
      <c r="D1525" t="s">
        <v>6169</v>
      </c>
      <c r="E1525" t="s">
        <v>6170</v>
      </c>
      <c r="F1525">
        <v>31.853819999999999</v>
      </c>
      <c r="G1525">
        <v>-88.157300000000006</v>
      </c>
      <c r="H1525">
        <v>10</v>
      </c>
      <c r="I1525">
        <v>10</v>
      </c>
      <c r="J1525">
        <v>20</v>
      </c>
      <c r="K1525">
        <v>10</v>
      </c>
      <c r="L1525" t="s">
        <v>813</v>
      </c>
      <c r="M1525" t="s">
        <v>2516</v>
      </c>
      <c r="N1525" t="s">
        <v>2516</v>
      </c>
      <c r="O1525" t="s">
        <v>2516</v>
      </c>
      <c r="P1525" t="s">
        <v>2516</v>
      </c>
      <c r="Q1525" t="s">
        <v>2516</v>
      </c>
      <c r="R1525" s="2">
        <v>44236.368055555555</v>
      </c>
      <c r="S1525" t="s">
        <v>1913</v>
      </c>
      <c r="T1525" t="s">
        <v>2516</v>
      </c>
      <c r="U1525" t="s">
        <v>991</v>
      </c>
      <c r="V1525" t="s">
        <v>17628</v>
      </c>
      <c r="W1525" t="s">
        <v>2516</v>
      </c>
      <c r="X1525" t="s">
        <v>29885</v>
      </c>
      <c r="Y1525" t="s">
        <v>1403</v>
      </c>
      <c r="Z1525">
        <v>10.6</v>
      </c>
      <c r="AA1525">
        <v>95</v>
      </c>
      <c r="AB1525">
        <v>152.9</v>
      </c>
      <c r="AC1525">
        <v>10.6</v>
      </c>
      <c r="AD1525" t="s">
        <v>983</v>
      </c>
      <c r="AE1525" t="s">
        <v>2516</v>
      </c>
      <c r="AF1525" t="s">
        <v>2516</v>
      </c>
      <c r="AG1525" t="s">
        <v>26182</v>
      </c>
      <c r="AH1525" t="s">
        <v>26075</v>
      </c>
      <c r="AI1525" t="s">
        <v>2516</v>
      </c>
      <c r="AJ1525" t="s">
        <v>29310</v>
      </c>
      <c r="AK1525" t="s">
        <v>29272</v>
      </c>
      <c r="AL1525" t="s">
        <v>2516</v>
      </c>
    </row>
    <row r="1526" spans="1:38" x14ac:dyDescent="0.45">
      <c r="A1526" t="s">
        <v>29883</v>
      </c>
      <c r="B1526" t="s">
        <v>29886</v>
      </c>
      <c r="C1526" t="s">
        <v>5752</v>
      </c>
      <c r="D1526" t="s">
        <v>6169</v>
      </c>
      <c r="E1526" t="s">
        <v>6170</v>
      </c>
      <c r="F1526">
        <v>31.853819999999999</v>
      </c>
      <c r="G1526">
        <v>-88.157300000000006</v>
      </c>
      <c r="H1526">
        <v>10</v>
      </c>
      <c r="I1526">
        <v>10</v>
      </c>
      <c r="J1526">
        <v>20</v>
      </c>
      <c r="K1526">
        <v>10</v>
      </c>
      <c r="L1526" t="s">
        <v>813</v>
      </c>
      <c r="M1526" t="s">
        <v>2516</v>
      </c>
      <c r="N1526" t="s">
        <v>2516</v>
      </c>
      <c r="O1526" t="s">
        <v>2516</v>
      </c>
      <c r="P1526" t="s">
        <v>2516</v>
      </c>
      <c r="Q1526" t="s">
        <v>2516</v>
      </c>
      <c r="R1526" s="2">
        <v>44252.423611111109</v>
      </c>
      <c r="S1526" t="s">
        <v>1913</v>
      </c>
      <c r="T1526" t="s">
        <v>2516</v>
      </c>
      <c r="U1526" t="s">
        <v>1035</v>
      </c>
      <c r="V1526" t="s">
        <v>29887</v>
      </c>
      <c r="W1526" t="s">
        <v>2516</v>
      </c>
      <c r="X1526" t="s">
        <v>29888</v>
      </c>
      <c r="Y1526" t="s">
        <v>1403</v>
      </c>
      <c r="Z1526">
        <v>14.4</v>
      </c>
      <c r="AA1526">
        <v>121</v>
      </c>
      <c r="AB1526">
        <v>125.4</v>
      </c>
      <c r="AC1526">
        <v>7.7</v>
      </c>
      <c r="AD1526" t="s">
        <v>983</v>
      </c>
      <c r="AE1526" t="s">
        <v>2516</v>
      </c>
      <c r="AF1526" t="s">
        <v>2516</v>
      </c>
      <c r="AG1526" t="s">
        <v>29242</v>
      </c>
      <c r="AH1526" t="s">
        <v>26075</v>
      </c>
      <c r="AI1526" t="s">
        <v>2516</v>
      </c>
      <c r="AJ1526" t="s">
        <v>29272</v>
      </c>
      <c r="AK1526" t="s">
        <v>29272</v>
      </c>
      <c r="AL1526" t="s">
        <v>2516</v>
      </c>
    </row>
    <row r="1527" spans="1:38" x14ac:dyDescent="0.45">
      <c r="A1527" t="s">
        <v>29889</v>
      </c>
      <c r="B1527" t="s">
        <v>29890</v>
      </c>
      <c r="C1527" t="s">
        <v>5752</v>
      </c>
      <c r="D1527" t="s">
        <v>6169</v>
      </c>
      <c r="E1527" t="s">
        <v>6170</v>
      </c>
      <c r="F1527">
        <v>31.853819999999999</v>
      </c>
      <c r="G1527">
        <v>-88.157300000000006</v>
      </c>
      <c r="H1527">
        <v>10</v>
      </c>
      <c r="I1527">
        <v>10</v>
      </c>
      <c r="J1527">
        <v>20</v>
      </c>
      <c r="K1527">
        <v>10</v>
      </c>
      <c r="L1527" t="s">
        <v>813</v>
      </c>
      <c r="M1527" t="s">
        <v>2516</v>
      </c>
      <c r="N1527" t="s">
        <v>2516</v>
      </c>
      <c r="O1527" t="s">
        <v>2516</v>
      </c>
      <c r="P1527" t="s">
        <v>2516</v>
      </c>
      <c r="Q1527" t="s">
        <v>2516</v>
      </c>
      <c r="R1527" s="2">
        <v>44264.395833333336</v>
      </c>
      <c r="S1527" t="s">
        <v>1913</v>
      </c>
      <c r="T1527" t="s">
        <v>2516</v>
      </c>
      <c r="U1527" t="s">
        <v>991</v>
      </c>
      <c r="V1527" t="s">
        <v>17635</v>
      </c>
      <c r="W1527" t="s">
        <v>2516</v>
      </c>
      <c r="X1527" t="s">
        <v>29891</v>
      </c>
      <c r="Y1527" t="s">
        <v>1403</v>
      </c>
      <c r="Z1527">
        <v>11</v>
      </c>
      <c r="AA1527">
        <v>106</v>
      </c>
      <c r="AB1527">
        <v>125.6</v>
      </c>
      <c r="AC1527">
        <v>13.1</v>
      </c>
      <c r="AD1527" t="s">
        <v>983</v>
      </c>
      <c r="AE1527" t="s">
        <v>2516</v>
      </c>
      <c r="AF1527" t="s">
        <v>2516</v>
      </c>
      <c r="AG1527" t="s">
        <v>29892</v>
      </c>
      <c r="AH1527" t="s">
        <v>26075</v>
      </c>
      <c r="AI1527" t="s">
        <v>2516</v>
      </c>
      <c r="AJ1527" t="s">
        <v>29310</v>
      </c>
      <c r="AK1527" t="s">
        <v>29333</v>
      </c>
      <c r="AL1527" t="s">
        <v>2516</v>
      </c>
    </row>
    <row r="1528" spans="1:38" x14ac:dyDescent="0.45">
      <c r="A1528" t="s">
        <v>29893</v>
      </c>
      <c r="B1528" t="s">
        <v>29894</v>
      </c>
      <c r="C1528" t="s">
        <v>5752</v>
      </c>
      <c r="D1528" t="s">
        <v>6169</v>
      </c>
      <c r="E1528" t="s">
        <v>6170</v>
      </c>
      <c r="F1528">
        <v>31.853819999999999</v>
      </c>
      <c r="G1528">
        <v>-88.157300000000006</v>
      </c>
      <c r="H1528">
        <v>10</v>
      </c>
      <c r="I1528">
        <v>10</v>
      </c>
      <c r="J1528">
        <v>20</v>
      </c>
      <c r="K1528">
        <v>10</v>
      </c>
      <c r="L1528" t="s">
        <v>813</v>
      </c>
      <c r="M1528" t="s">
        <v>2516</v>
      </c>
      <c r="N1528" t="s">
        <v>2516</v>
      </c>
      <c r="O1528" t="s">
        <v>2516</v>
      </c>
      <c r="P1528" t="s">
        <v>2516</v>
      </c>
      <c r="Q1528" t="s">
        <v>2516</v>
      </c>
      <c r="R1528" s="2">
        <v>44326.430555555555</v>
      </c>
      <c r="S1528" t="s">
        <v>1913</v>
      </c>
      <c r="T1528" t="s">
        <v>2516</v>
      </c>
      <c r="U1528" t="s">
        <v>991</v>
      </c>
      <c r="V1528" t="s">
        <v>17642</v>
      </c>
      <c r="W1528" t="s">
        <v>2516</v>
      </c>
      <c r="X1528" t="s">
        <v>29895</v>
      </c>
      <c r="Y1528" t="s">
        <v>1403</v>
      </c>
      <c r="Z1528">
        <v>8.1999999999999993</v>
      </c>
      <c r="AA1528">
        <v>93</v>
      </c>
      <c r="AB1528">
        <v>153</v>
      </c>
      <c r="AC1528">
        <v>21.3</v>
      </c>
      <c r="AD1528" t="s">
        <v>983</v>
      </c>
      <c r="AE1528" t="s">
        <v>2516</v>
      </c>
      <c r="AF1528" t="s">
        <v>2516</v>
      </c>
      <c r="AG1528" t="s">
        <v>27310</v>
      </c>
      <c r="AH1528" t="s">
        <v>26075</v>
      </c>
      <c r="AI1528" t="s">
        <v>2516</v>
      </c>
      <c r="AJ1528" t="s">
        <v>29333</v>
      </c>
      <c r="AK1528" t="s">
        <v>29272</v>
      </c>
      <c r="AL1528" t="s">
        <v>2516</v>
      </c>
    </row>
    <row r="1529" spans="1:38" x14ac:dyDescent="0.45">
      <c r="A1529" t="s">
        <v>29896</v>
      </c>
      <c r="B1529" t="s">
        <v>29897</v>
      </c>
      <c r="C1529" t="s">
        <v>5752</v>
      </c>
      <c r="D1529" t="s">
        <v>6169</v>
      </c>
      <c r="E1529" t="s">
        <v>6170</v>
      </c>
      <c r="F1529">
        <v>31.853819999999999</v>
      </c>
      <c r="G1529">
        <v>-88.157300000000006</v>
      </c>
      <c r="H1529">
        <v>10</v>
      </c>
      <c r="I1529">
        <v>10</v>
      </c>
      <c r="J1529">
        <v>20</v>
      </c>
      <c r="K1529">
        <v>10</v>
      </c>
      <c r="L1529" t="s">
        <v>813</v>
      </c>
      <c r="M1529" t="s">
        <v>2516</v>
      </c>
      <c r="N1529" t="s">
        <v>2516</v>
      </c>
      <c r="O1529" t="s">
        <v>2516</v>
      </c>
      <c r="P1529" t="s">
        <v>2516</v>
      </c>
      <c r="Q1529" t="s">
        <v>2516</v>
      </c>
      <c r="R1529" s="2">
        <v>44390.422222222223</v>
      </c>
      <c r="S1529" t="s">
        <v>1913</v>
      </c>
      <c r="T1529" t="s">
        <v>2516</v>
      </c>
      <c r="U1529" t="s">
        <v>1035</v>
      </c>
      <c r="V1529" t="s">
        <v>29898</v>
      </c>
      <c r="W1529" t="s">
        <v>2516</v>
      </c>
      <c r="X1529" t="s">
        <v>29899</v>
      </c>
      <c r="Y1529" t="s">
        <v>1403</v>
      </c>
      <c r="Z1529">
        <v>7</v>
      </c>
      <c r="AA1529">
        <v>89</v>
      </c>
      <c r="AB1529">
        <v>141.9</v>
      </c>
      <c r="AC1529">
        <v>27.9</v>
      </c>
      <c r="AD1529" t="s">
        <v>983</v>
      </c>
      <c r="AE1529" t="s">
        <v>2516</v>
      </c>
      <c r="AF1529" t="s">
        <v>2516</v>
      </c>
      <c r="AG1529" t="s">
        <v>26101</v>
      </c>
      <c r="AH1529" t="s">
        <v>26075</v>
      </c>
      <c r="AI1529" t="s">
        <v>2516</v>
      </c>
      <c r="AJ1529" t="s">
        <v>29272</v>
      </c>
      <c r="AK1529" t="s">
        <v>29333</v>
      </c>
      <c r="AL1529" t="s">
        <v>2516</v>
      </c>
    </row>
    <row r="1530" spans="1:38" x14ac:dyDescent="0.45">
      <c r="A1530" t="s">
        <v>29896</v>
      </c>
      <c r="B1530" t="s">
        <v>29900</v>
      </c>
      <c r="C1530" t="s">
        <v>5752</v>
      </c>
      <c r="D1530" t="s">
        <v>6169</v>
      </c>
      <c r="E1530" t="s">
        <v>6170</v>
      </c>
      <c r="F1530">
        <v>31.853819999999999</v>
      </c>
      <c r="G1530">
        <v>-88.157300000000006</v>
      </c>
      <c r="H1530">
        <v>10</v>
      </c>
      <c r="I1530">
        <v>10</v>
      </c>
      <c r="J1530">
        <v>20</v>
      </c>
      <c r="K1530">
        <v>10</v>
      </c>
      <c r="L1530" t="s">
        <v>813</v>
      </c>
      <c r="M1530" t="s">
        <v>2516</v>
      </c>
      <c r="N1530" t="s">
        <v>2516</v>
      </c>
      <c r="O1530" t="s">
        <v>2516</v>
      </c>
      <c r="P1530" t="s">
        <v>2516</v>
      </c>
      <c r="Q1530" t="s">
        <v>2516</v>
      </c>
      <c r="R1530" s="2">
        <v>44399.339583333334</v>
      </c>
      <c r="S1530" t="s">
        <v>1913</v>
      </c>
      <c r="T1530" t="s">
        <v>2516</v>
      </c>
      <c r="U1530" t="s">
        <v>991</v>
      </c>
      <c r="V1530" t="s">
        <v>17649</v>
      </c>
      <c r="W1530" t="s">
        <v>2516</v>
      </c>
      <c r="X1530" t="s">
        <v>29901</v>
      </c>
      <c r="Y1530" t="s">
        <v>816</v>
      </c>
      <c r="Z1530">
        <v>6.6</v>
      </c>
      <c r="AA1530">
        <v>83</v>
      </c>
      <c r="AB1530">
        <v>128.9</v>
      </c>
      <c r="AC1530">
        <v>26.7</v>
      </c>
      <c r="AD1530" t="s">
        <v>983</v>
      </c>
      <c r="AE1530" t="s">
        <v>2516</v>
      </c>
      <c r="AF1530" t="s">
        <v>2516</v>
      </c>
      <c r="AG1530" t="s">
        <v>26110</v>
      </c>
      <c r="AH1530" t="s">
        <v>26075</v>
      </c>
      <c r="AI1530" t="s">
        <v>2516</v>
      </c>
      <c r="AJ1530" t="s">
        <v>29347</v>
      </c>
      <c r="AK1530" t="s">
        <v>29347</v>
      </c>
      <c r="AL1530" t="s">
        <v>2516</v>
      </c>
    </row>
    <row r="1531" spans="1:38" x14ac:dyDescent="0.45">
      <c r="A1531" t="s">
        <v>29902</v>
      </c>
      <c r="B1531" t="s">
        <v>29903</v>
      </c>
      <c r="C1531" t="s">
        <v>5752</v>
      </c>
      <c r="D1531" t="s">
        <v>6169</v>
      </c>
      <c r="E1531" t="s">
        <v>6170</v>
      </c>
      <c r="F1531">
        <v>31.853819999999999</v>
      </c>
      <c r="G1531">
        <v>-88.157300000000006</v>
      </c>
      <c r="H1531">
        <v>10</v>
      </c>
      <c r="I1531">
        <v>10</v>
      </c>
      <c r="J1531">
        <v>20</v>
      </c>
      <c r="K1531">
        <v>10</v>
      </c>
      <c r="L1531" t="s">
        <v>813</v>
      </c>
      <c r="M1531" t="s">
        <v>2516</v>
      </c>
      <c r="N1531" t="s">
        <v>2516</v>
      </c>
      <c r="O1531" t="s">
        <v>2516</v>
      </c>
      <c r="P1531" t="s">
        <v>2516</v>
      </c>
      <c r="Q1531" t="s">
        <v>2516</v>
      </c>
      <c r="R1531" s="2">
        <v>44418.390972222223</v>
      </c>
      <c r="S1531" t="s">
        <v>1913</v>
      </c>
      <c r="T1531" t="s">
        <v>2516</v>
      </c>
      <c r="U1531" t="s">
        <v>1035</v>
      </c>
      <c r="V1531" t="s">
        <v>29904</v>
      </c>
      <c r="W1531" t="s">
        <v>2516</v>
      </c>
      <c r="X1531" t="s">
        <v>29905</v>
      </c>
      <c r="Y1531" t="s">
        <v>816</v>
      </c>
      <c r="Z1531">
        <v>10.1</v>
      </c>
      <c r="AA1531">
        <v>136</v>
      </c>
      <c r="AB1531">
        <v>173.2</v>
      </c>
      <c r="AC1531">
        <v>31.1</v>
      </c>
      <c r="AD1531" t="s">
        <v>983</v>
      </c>
      <c r="AE1531" t="s">
        <v>2516</v>
      </c>
      <c r="AF1531" t="s">
        <v>2516</v>
      </c>
      <c r="AG1531" t="s">
        <v>26097</v>
      </c>
      <c r="AH1531" t="s">
        <v>26075</v>
      </c>
      <c r="AI1531" t="s">
        <v>2516</v>
      </c>
      <c r="AJ1531" t="s">
        <v>29347</v>
      </c>
      <c r="AK1531" t="s">
        <v>29347</v>
      </c>
      <c r="AL1531" t="s">
        <v>2516</v>
      </c>
    </row>
    <row r="1532" spans="1:38" x14ac:dyDescent="0.45">
      <c r="A1532" t="s">
        <v>29906</v>
      </c>
      <c r="B1532" t="s">
        <v>29907</v>
      </c>
      <c r="C1532" t="s">
        <v>5752</v>
      </c>
      <c r="D1532" t="s">
        <v>6169</v>
      </c>
      <c r="E1532" t="s">
        <v>6170</v>
      </c>
      <c r="F1532">
        <v>31.853819999999999</v>
      </c>
      <c r="G1532">
        <v>-88.157300000000006</v>
      </c>
      <c r="H1532">
        <v>10</v>
      </c>
      <c r="I1532">
        <v>10</v>
      </c>
      <c r="J1532">
        <v>20</v>
      </c>
      <c r="K1532">
        <v>10</v>
      </c>
      <c r="L1532" t="s">
        <v>813</v>
      </c>
      <c r="M1532" t="s">
        <v>2516</v>
      </c>
      <c r="N1532" t="s">
        <v>2516</v>
      </c>
      <c r="O1532" t="s">
        <v>2516</v>
      </c>
      <c r="P1532" t="s">
        <v>2516</v>
      </c>
      <c r="Q1532" t="s">
        <v>2516</v>
      </c>
      <c r="R1532" s="2">
        <v>44453.383333333331</v>
      </c>
      <c r="S1532" t="s">
        <v>1913</v>
      </c>
      <c r="T1532" t="s">
        <v>2516</v>
      </c>
      <c r="U1532" t="s">
        <v>991</v>
      </c>
      <c r="V1532" t="s">
        <v>17656</v>
      </c>
      <c r="W1532" t="s">
        <v>2516</v>
      </c>
      <c r="X1532" t="s">
        <v>29908</v>
      </c>
      <c r="Y1532" t="s">
        <v>1403</v>
      </c>
      <c r="Z1532">
        <v>6.6</v>
      </c>
      <c r="AA1532">
        <v>84</v>
      </c>
      <c r="AB1532">
        <v>152.69999999999999</v>
      </c>
      <c r="AC1532">
        <v>27.2</v>
      </c>
      <c r="AD1532" t="s">
        <v>983</v>
      </c>
      <c r="AE1532" t="s">
        <v>2516</v>
      </c>
      <c r="AF1532" t="s">
        <v>2516</v>
      </c>
      <c r="AG1532" t="s">
        <v>26108</v>
      </c>
      <c r="AH1532" t="s">
        <v>26075</v>
      </c>
      <c r="AI1532" t="s">
        <v>2516</v>
      </c>
      <c r="AJ1532" t="s">
        <v>29333</v>
      </c>
      <c r="AK1532" t="s">
        <v>29333</v>
      </c>
      <c r="AL1532" t="s">
        <v>2516</v>
      </c>
    </row>
    <row r="1533" spans="1:38" x14ac:dyDescent="0.45">
      <c r="A1533" t="s">
        <v>29909</v>
      </c>
      <c r="B1533" t="s">
        <v>29910</v>
      </c>
      <c r="C1533" t="s">
        <v>5752</v>
      </c>
      <c r="D1533" t="s">
        <v>6169</v>
      </c>
      <c r="E1533" t="s">
        <v>6170</v>
      </c>
      <c r="F1533">
        <v>31.853819999999999</v>
      </c>
      <c r="G1533">
        <v>-88.157300000000006</v>
      </c>
      <c r="H1533">
        <v>10</v>
      </c>
      <c r="I1533">
        <v>10</v>
      </c>
      <c r="J1533">
        <v>20</v>
      </c>
      <c r="K1533">
        <v>10</v>
      </c>
      <c r="L1533" t="s">
        <v>813</v>
      </c>
      <c r="M1533" t="s">
        <v>2516</v>
      </c>
      <c r="N1533" t="s">
        <v>2516</v>
      </c>
      <c r="O1533" t="s">
        <v>2516</v>
      </c>
      <c r="P1533" t="s">
        <v>2516</v>
      </c>
      <c r="Q1533" t="s">
        <v>2516</v>
      </c>
      <c r="R1533" s="2">
        <v>44510.393055555556</v>
      </c>
      <c r="S1533" t="s">
        <v>1913</v>
      </c>
      <c r="T1533" t="s">
        <v>2516</v>
      </c>
      <c r="U1533" t="s">
        <v>991</v>
      </c>
      <c r="V1533" t="s">
        <v>17663</v>
      </c>
      <c r="W1533" t="s">
        <v>2516</v>
      </c>
      <c r="X1533" t="s">
        <v>29911</v>
      </c>
      <c r="Y1533" t="s">
        <v>816</v>
      </c>
      <c r="Z1533">
        <v>9</v>
      </c>
      <c r="AA1533">
        <v>98</v>
      </c>
      <c r="AB1533">
        <v>174.1</v>
      </c>
      <c r="AC1533">
        <v>19.5</v>
      </c>
      <c r="AD1533" t="s">
        <v>983</v>
      </c>
      <c r="AE1533" t="s">
        <v>2516</v>
      </c>
      <c r="AF1533" t="s">
        <v>2516</v>
      </c>
      <c r="AG1533" t="s">
        <v>26110</v>
      </c>
      <c r="AH1533" t="s">
        <v>26075</v>
      </c>
      <c r="AI1533" t="s">
        <v>2516</v>
      </c>
      <c r="AJ1533" t="s">
        <v>29347</v>
      </c>
      <c r="AK1533" t="s">
        <v>29347</v>
      </c>
      <c r="AL1533" t="s">
        <v>2516</v>
      </c>
    </row>
    <row r="1534" spans="1:38" x14ac:dyDescent="0.45">
      <c r="A1534" t="s">
        <v>29912</v>
      </c>
      <c r="B1534" t="s">
        <v>29913</v>
      </c>
      <c r="C1534" t="s">
        <v>5752</v>
      </c>
      <c r="D1534" t="s">
        <v>6169</v>
      </c>
      <c r="E1534" t="s">
        <v>6170</v>
      </c>
      <c r="F1534">
        <v>31.853819999999999</v>
      </c>
      <c r="G1534">
        <v>-88.157300000000006</v>
      </c>
      <c r="H1534">
        <v>10</v>
      </c>
      <c r="I1534">
        <v>10</v>
      </c>
      <c r="J1534">
        <v>20</v>
      </c>
      <c r="K1534">
        <v>10</v>
      </c>
      <c r="L1534" t="s">
        <v>813</v>
      </c>
      <c r="M1534" t="s">
        <v>2516</v>
      </c>
      <c r="N1534" t="s">
        <v>2516</v>
      </c>
      <c r="O1534" t="s">
        <v>2516</v>
      </c>
      <c r="P1534" t="s">
        <v>2516</v>
      </c>
      <c r="Q1534" t="s">
        <v>2516</v>
      </c>
      <c r="R1534" s="2">
        <v>44572.4375</v>
      </c>
      <c r="S1534" t="s">
        <v>1913</v>
      </c>
      <c r="T1534" t="s">
        <v>2516</v>
      </c>
      <c r="U1534" t="s">
        <v>1035</v>
      </c>
      <c r="V1534" t="s">
        <v>29914</v>
      </c>
      <c r="W1534" t="s">
        <v>2516</v>
      </c>
      <c r="X1534" t="s">
        <v>29915</v>
      </c>
      <c r="Y1534" t="s">
        <v>1403</v>
      </c>
      <c r="Z1534">
        <v>10.8</v>
      </c>
      <c r="AA1534">
        <v>101</v>
      </c>
      <c r="AB1534">
        <v>156.30000000000001</v>
      </c>
      <c r="AC1534">
        <v>12.4</v>
      </c>
      <c r="AD1534" t="s">
        <v>983</v>
      </c>
      <c r="AE1534" t="s">
        <v>2516</v>
      </c>
      <c r="AF1534" t="s">
        <v>2516</v>
      </c>
      <c r="AG1534" t="s">
        <v>27716</v>
      </c>
      <c r="AH1534" t="s">
        <v>26075</v>
      </c>
      <c r="AI1534" t="s">
        <v>2516</v>
      </c>
      <c r="AJ1534" t="s">
        <v>29272</v>
      </c>
      <c r="AK1534" t="s">
        <v>29272</v>
      </c>
      <c r="AL1534" t="s">
        <v>2516</v>
      </c>
    </row>
    <row r="1535" spans="1:38" x14ac:dyDescent="0.45">
      <c r="A1535" t="s">
        <v>29912</v>
      </c>
      <c r="B1535" t="s">
        <v>29916</v>
      </c>
      <c r="C1535" t="s">
        <v>5752</v>
      </c>
      <c r="D1535" t="s">
        <v>6169</v>
      </c>
      <c r="E1535" t="s">
        <v>6170</v>
      </c>
      <c r="F1535">
        <v>31.853819999999999</v>
      </c>
      <c r="G1535">
        <v>-88.157300000000006</v>
      </c>
      <c r="H1535">
        <v>10</v>
      </c>
      <c r="I1535">
        <v>10</v>
      </c>
      <c r="J1535">
        <v>20</v>
      </c>
      <c r="K1535">
        <v>10</v>
      </c>
      <c r="L1535" t="s">
        <v>813</v>
      </c>
      <c r="M1535" t="s">
        <v>2516</v>
      </c>
      <c r="N1535" t="s">
        <v>2516</v>
      </c>
      <c r="O1535" t="s">
        <v>2516</v>
      </c>
      <c r="P1535" t="s">
        <v>2516</v>
      </c>
      <c r="Q1535" t="s">
        <v>2516</v>
      </c>
      <c r="R1535" s="2">
        <v>44585.378472222219</v>
      </c>
      <c r="S1535" t="s">
        <v>1913</v>
      </c>
      <c r="T1535" t="s">
        <v>2516</v>
      </c>
      <c r="U1535" t="s">
        <v>991</v>
      </c>
      <c r="V1535" t="s">
        <v>17670</v>
      </c>
      <c r="W1535" t="s">
        <v>2516</v>
      </c>
      <c r="X1535" t="s">
        <v>29917</v>
      </c>
      <c r="Y1535" t="s">
        <v>1403</v>
      </c>
      <c r="Z1535">
        <v>11.7</v>
      </c>
      <c r="AA1535">
        <v>99</v>
      </c>
      <c r="AB1535">
        <v>111.7</v>
      </c>
      <c r="AC1535">
        <v>8</v>
      </c>
      <c r="AD1535" t="s">
        <v>983</v>
      </c>
      <c r="AE1535" t="s">
        <v>2516</v>
      </c>
      <c r="AF1535" t="s">
        <v>2516</v>
      </c>
      <c r="AG1535" t="s">
        <v>27534</v>
      </c>
      <c r="AH1535" t="s">
        <v>26075</v>
      </c>
      <c r="AI1535" t="s">
        <v>2516</v>
      </c>
      <c r="AJ1535" t="s">
        <v>29333</v>
      </c>
      <c r="AK1535" t="s">
        <v>29347</v>
      </c>
      <c r="AL1535" t="s">
        <v>2516</v>
      </c>
    </row>
    <row r="1536" spans="1:38" x14ac:dyDescent="0.45">
      <c r="A1536" t="s">
        <v>29918</v>
      </c>
      <c r="B1536" t="s">
        <v>29919</v>
      </c>
      <c r="C1536" t="s">
        <v>5752</v>
      </c>
      <c r="D1536" t="s">
        <v>6169</v>
      </c>
      <c r="E1536" t="s">
        <v>6170</v>
      </c>
      <c r="F1536">
        <v>31.853819999999999</v>
      </c>
      <c r="G1536">
        <v>-88.157300000000006</v>
      </c>
      <c r="H1536">
        <v>10</v>
      </c>
      <c r="I1536">
        <v>10</v>
      </c>
      <c r="J1536">
        <v>20</v>
      </c>
      <c r="K1536">
        <v>10</v>
      </c>
      <c r="L1536" t="s">
        <v>813</v>
      </c>
      <c r="M1536" t="s">
        <v>2516</v>
      </c>
      <c r="N1536" t="s">
        <v>2516</v>
      </c>
      <c r="O1536" t="s">
        <v>2516</v>
      </c>
      <c r="P1536" t="s">
        <v>2516</v>
      </c>
      <c r="Q1536" t="s">
        <v>2516</v>
      </c>
      <c r="R1536" s="2">
        <v>44630.46875</v>
      </c>
      <c r="S1536" t="s">
        <v>1913</v>
      </c>
      <c r="T1536" t="s">
        <v>2516</v>
      </c>
      <c r="U1536" t="s">
        <v>991</v>
      </c>
      <c r="V1536" t="s">
        <v>17675</v>
      </c>
      <c r="W1536" t="s">
        <v>2516</v>
      </c>
      <c r="X1536" t="s">
        <v>29920</v>
      </c>
      <c r="Y1536" t="s">
        <v>1403</v>
      </c>
      <c r="Z1536">
        <v>11</v>
      </c>
      <c r="AA1536">
        <v>107</v>
      </c>
      <c r="AB1536">
        <v>123.6</v>
      </c>
      <c r="AC1536">
        <v>14.2</v>
      </c>
      <c r="AD1536" t="s">
        <v>983</v>
      </c>
      <c r="AE1536" t="s">
        <v>2516</v>
      </c>
      <c r="AF1536" t="s">
        <v>2516</v>
      </c>
      <c r="AG1536" t="s">
        <v>2516</v>
      </c>
      <c r="AH1536" t="s">
        <v>26075</v>
      </c>
      <c r="AI1536" t="s">
        <v>2516</v>
      </c>
      <c r="AJ1536" t="s">
        <v>29272</v>
      </c>
      <c r="AK1536" t="s">
        <v>29272</v>
      </c>
      <c r="AL1536" t="s">
        <v>2516</v>
      </c>
    </row>
    <row r="1537" spans="1:38" x14ac:dyDescent="0.45">
      <c r="A1537" t="s">
        <v>29921</v>
      </c>
      <c r="B1537" t="s">
        <v>29922</v>
      </c>
      <c r="C1537" t="s">
        <v>5752</v>
      </c>
      <c r="D1537" t="s">
        <v>6169</v>
      </c>
      <c r="E1537" t="s">
        <v>6170</v>
      </c>
      <c r="F1537">
        <v>31.853819999999999</v>
      </c>
      <c r="G1537">
        <v>-88.157300000000006</v>
      </c>
      <c r="H1537">
        <v>10</v>
      </c>
      <c r="I1537">
        <v>10</v>
      </c>
      <c r="J1537">
        <v>20</v>
      </c>
      <c r="K1537">
        <v>10</v>
      </c>
      <c r="L1537" t="s">
        <v>813</v>
      </c>
      <c r="M1537" t="s">
        <v>2516</v>
      </c>
      <c r="N1537" t="s">
        <v>2516</v>
      </c>
      <c r="O1537" t="s">
        <v>2516</v>
      </c>
      <c r="P1537" t="s">
        <v>2516</v>
      </c>
      <c r="Q1537" t="s">
        <v>2516</v>
      </c>
      <c r="R1537" s="2">
        <v>44690.393750000003</v>
      </c>
      <c r="S1537" t="s">
        <v>1913</v>
      </c>
      <c r="T1537" t="s">
        <v>2516</v>
      </c>
      <c r="U1537" t="s">
        <v>991</v>
      </c>
      <c r="V1537" t="s">
        <v>17680</v>
      </c>
      <c r="W1537" t="s">
        <v>2516</v>
      </c>
      <c r="X1537" t="s">
        <v>29923</v>
      </c>
      <c r="Y1537" t="s">
        <v>1403</v>
      </c>
      <c r="Z1537">
        <v>9.1999999999999993</v>
      </c>
      <c r="AA1537">
        <v>112</v>
      </c>
      <c r="AB1537">
        <v>139.80000000000001</v>
      </c>
      <c r="AC1537">
        <v>25</v>
      </c>
      <c r="AD1537" t="s">
        <v>983</v>
      </c>
      <c r="AE1537" t="s">
        <v>2516</v>
      </c>
      <c r="AF1537" t="s">
        <v>2516</v>
      </c>
      <c r="AG1537" t="s">
        <v>26265</v>
      </c>
      <c r="AH1537" t="s">
        <v>26075</v>
      </c>
      <c r="AI1537" t="s">
        <v>2516</v>
      </c>
      <c r="AJ1537" t="s">
        <v>29366</v>
      </c>
      <c r="AK1537" t="s">
        <v>29347</v>
      </c>
      <c r="AL1537" t="s">
        <v>2516</v>
      </c>
    </row>
    <row r="1538" spans="1:38" x14ac:dyDescent="0.45">
      <c r="A1538" t="s">
        <v>29924</v>
      </c>
      <c r="B1538" t="s">
        <v>29925</v>
      </c>
      <c r="C1538" t="s">
        <v>5752</v>
      </c>
      <c r="D1538" t="s">
        <v>6169</v>
      </c>
      <c r="E1538" t="s">
        <v>6170</v>
      </c>
      <c r="F1538">
        <v>31.853819999999999</v>
      </c>
      <c r="G1538">
        <v>-88.157300000000006</v>
      </c>
      <c r="H1538">
        <v>10</v>
      </c>
      <c r="I1538">
        <v>10</v>
      </c>
      <c r="J1538">
        <v>20</v>
      </c>
      <c r="K1538">
        <v>10</v>
      </c>
      <c r="L1538" t="s">
        <v>813</v>
      </c>
      <c r="M1538" t="s">
        <v>2516</v>
      </c>
      <c r="N1538" t="s">
        <v>2516</v>
      </c>
      <c r="O1538" t="s">
        <v>2516</v>
      </c>
      <c r="P1538" t="s">
        <v>2516</v>
      </c>
      <c r="Q1538" t="s">
        <v>2516</v>
      </c>
      <c r="R1538" s="2">
        <v>44755.399305555555</v>
      </c>
      <c r="S1538" t="s">
        <v>1913</v>
      </c>
      <c r="T1538" t="s">
        <v>2516</v>
      </c>
      <c r="U1538" t="s">
        <v>991</v>
      </c>
      <c r="V1538" t="s">
        <v>17685</v>
      </c>
      <c r="W1538" t="s">
        <v>2516</v>
      </c>
      <c r="X1538" t="s">
        <v>29926</v>
      </c>
      <c r="Y1538" t="s">
        <v>1403</v>
      </c>
      <c r="Z1538">
        <v>7</v>
      </c>
      <c r="AA1538">
        <v>96</v>
      </c>
      <c r="AB1538">
        <v>230.8</v>
      </c>
      <c r="AC1538">
        <v>32.4</v>
      </c>
      <c r="AD1538" t="s">
        <v>983</v>
      </c>
      <c r="AE1538" t="s">
        <v>2516</v>
      </c>
      <c r="AF1538" t="s">
        <v>2516</v>
      </c>
      <c r="AG1538" t="s">
        <v>29927</v>
      </c>
      <c r="AH1538" t="s">
        <v>26075</v>
      </c>
      <c r="AI1538" t="s">
        <v>2516</v>
      </c>
      <c r="AJ1538" t="s">
        <v>29347</v>
      </c>
      <c r="AK1538" t="s">
        <v>29272</v>
      </c>
      <c r="AL1538" t="s">
        <v>2516</v>
      </c>
    </row>
    <row r="1539" spans="1:38" x14ac:dyDescent="0.45">
      <c r="A1539" t="s">
        <v>29928</v>
      </c>
      <c r="B1539" t="s">
        <v>29929</v>
      </c>
      <c r="C1539" t="s">
        <v>5752</v>
      </c>
      <c r="D1539" t="s">
        <v>6169</v>
      </c>
      <c r="E1539" t="s">
        <v>6170</v>
      </c>
      <c r="F1539">
        <v>31.853819999999999</v>
      </c>
      <c r="G1539">
        <v>-88.157300000000006</v>
      </c>
      <c r="H1539">
        <v>10</v>
      </c>
      <c r="I1539">
        <v>10</v>
      </c>
      <c r="J1539">
        <v>20</v>
      </c>
      <c r="K1539">
        <v>10</v>
      </c>
      <c r="L1539" t="s">
        <v>813</v>
      </c>
      <c r="M1539" t="s">
        <v>2516</v>
      </c>
      <c r="N1539" t="s">
        <v>2516</v>
      </c>
      <c r="O1539" t="s">
        <v>2516</v>
      </c>
      <c r="P1539" t="s">
        <v>2516</v>
      </c>
      <c r="Q1539" t="s">
        <v>2516</v>
      </c>
      <c r="R1539" s="2">
        <v>44817.36041666667</v>
      </c>
      <c r="S1539" t="s">
        <v>1913</v>
      </c>
      <c r="T1539" t="s">
        <v>2516</v>
      </c>
      <c r="U1539" t="s">
        <v>991</v>
      </c>
      <c r="V1539" t="s">
        <v>17692</v>
      </c>
      <c r="W1539" t="s">
        <v>2516</v>
      </c>
      <c r="X1539" t="s">
        <v>29930</v>
      </c>
      <c r="Y1539" t="s">
        <v>1403</v>
      </c>
      <c r="Z1539">
        <v>5.4</v>
      </c>
      <c r="AA1539">
        <v>67</v>
      </c>
      <c r="AB1539">
        <v>137.30000000000001</v>
      </c>
      <c r="AC1539">
        <v>26.1</v>
      </c>
      <c r="AD1539" t="s">
        <v>1246</v>
      </c>
      <c r="AE1539" t="s">
        <v>2516</v>
      </c>
      <c r="AF1539" t="s">
        <v>2516</v>
      </c>
      <c r="AG1539" t="s">
        <v>27675</v>
      </c>
      <c r="AH1539" t="s">
        <v>26075</v>
      </c>
      <c r="AI1539" t="s">
        <v>2516</v>
      </c>
      <c r="AJ1539" t="s">
        <v>29378</v>
      </c>
      <c r="AK1539" t="s">
        <v>29378</v>
      </c>
      <c r="AL1539" t="s">
        <v>2516</v>
      </c>
    </row>
    <row r="1540" spans="1:38" x14ac:dyDescent="0.45">
      <c r="A1540" t="s">
        <v>29931</v>
      </c>
      <c r="B1540" t="s">
        <v>29932</v>
      </c>
      <c r="C1540" t="s">
        <v>5752</v>
      </c>
      <c r="D1540" t="s">
        <v>6169</v>
      </c>
      <c r="E1540" t="s">
        <v>6170</v>
      </c>
      <c r="F1540">
        <v>31.853819999999999</v>
      </c>
      <c r="G1540">
        <v>-88.157300000000006</v>
      </c>
      <c r="H1540">
        <v>10</v>
      </c>
      <c r="I1540">
        <v>10</v>
      </c>
      <c r="J1540">
        <v>20</v>
      </c>
      <c r="K1540">
        <v>10</v>
      </c>
      <c r="L1540" t="s">
        <v>813</v>
      </c>
      <c r="M1540" t="s">
        <v>2516</v>
      </c>
      <c r="N1540" t="s">
        <v>2516</v>
      </c>
      <c r="O1540" t="s">
        <v>2516</v>
      </c>
      <c r="P1540" t="s">
        <v>2516</v>
      </c>
      <c r="Q1540" t="s">
        <v>2516</v>
      </c>
      <c r="R1540" s="2">
        <v>44873.375</v>
      </c>
      <c r="S1540" t="s">
        <v>1913</v>
      </c>
      <c r="T1540" t="s">
        <v>2516</v>
      </c>
      <c r="U1540" t="s">
        <v>991</v>
      </c>
      <c r="V1540" t="s">
        <v>17697</v>
      </c>
      <c r="W1540" t="s">
        <v>2516</v>
      </c>
      <c r="X1540" t="s">
        <v>29933</v>
      </c>
      <c r="Y1540" t="s">
        <v>1403</v>
      </c>
      <c r="Z1540">
        <v>6.1</v>
      </c>
      <c r="AA1540">
        <v>68</v>
      </c>
      <c r="AB1540">
        <v>268.10000000000002</v>
      </c>
      <c r="AC1540">
        <v>20.8</v>
      </c>
      <c r="AD1540" t="s">
        <v>1246</v>
      </c>
      <c r="AE1540" t="s">
        <v>2516</v>
      </c>
      <c r="AF1540" t="s">
        <v>2516</v>
      </c>
      <c r="AG1540" t="s">
        <v>26265</v>
      </c>
      <c r="AH1540" t="s">
        <v>26075</v>
      </c>
      <c r="AI1540" t="s">
        <v>2516</v>
      </c>
      <c r="AJ1540" t="s">
        <v>29378</v>
      </c>
      <c r="AK1540" t="s">
        <v>29378</v>
      </c>
      <c r="AL1540" t="s">
        <v>2516</v>
      </c>
    </row>
    <row r="1541" spans="1:38" x14ac:dyDescent="0.45">
      <c r="A1541" t="s">
        <v>29934</v>
      </c>
      <c r="B1541" t="s">
        <v>29935</v>
      </c>
      <c r="C1541" t="s">
        <v>5752</v>
      </c>
      <c r="D1541" t="s">
        <v>6169</v>
      </c>
      <c r="E1541" t="s">
        <v>6170</v>
      </c>
      <c r="F1541">
        <v>31.853819999999999</v>
      </c>
      <c r="G1541">
        <v>-88.157300000000006</v>
      </c>
      <c r="H1541">
        <v>10</v>
      </c>
      <c r="I1541">
        <v>10</v>
      </c>
      <c r="J1541">
        <v>20</v>
      </c>
      <c r="K1541">
        <v>10</v>
      </c>
      <c r="L1541" t="s">
        <v>813</v>
      </c>
      <c r="M1541" t="s">
        <v>2516</v>
      </c>
      <c r="N1541" t="s">
        <v>2516</v>
      </c>
      <c r="O1541" t="s">
        <v>2516</v>
      </c>
      <c r="P1541" t="s">
        <v>2516</v>
      </c>
      <c r="Q1541" t="s">
        <v>2516</v>
      </c>
      <c r="R1541" s="2">
        <v>44936.382638888892</v>
      </c>
      <c r="S1541" t="s">
        <v>1913</v>
      </c>
      <c r="T1541" t="s">
        <v>2516</v>
      </c>
      <c r="U1541" t="s">
        <v>991</v>
      </c>
      <c r="V1541" t="s">
        <v>17702</v>
      </c>
      <c r="W1541" t="s">
        <v>2516</v>
      </c>
      <c r="X1541" t="s">
        <v>29936</v>
      </c>
      <c r="Y1541" t="s">
        <v>1403</v>
      </c>
      <c r="Z1541">
        <v>11.5</v>
      </c>
      <c r="AA1541">
        <v>105</v>
      </c>
      <c r="AB1541">
        <v>152.19999999999999</v>
      </c>
      <c r="AC1541">
        <v>12.2</v>
      </c>
      <c r="AD1541" t="s">
        <v>1246</v>
      </c>
      <c r="AE1541" t="s">
        <v>2516</v>
      </c>
      <c r="AF1541" t="s">
        <v>2516</v>
      </c>
      <c r="AG1541" t="s">
        <v>27777</v>
      </c>
      <c r="AH1541" t="s">
        <v>26075</v>
      </c>
      <c r="AI1541" t="s">
        <v>2516</v>
      </c>
      <c r="AJ1541" t="s">
        <v>29347</v>
      </c>
      <c r="AK1541" t="s">
        <v>29347</v>
      </c>
      <c r="AL1541" t="s">
        <v>2516</v>
      </c>
    </row>
    <row r="1542" spans="1:38" x14ac:dyDescent="0.45">
      <c r="A1542" t="s">
        <v>29937</v>
      </c>
      <c r="B1542" t="s">
        <v>29938</v>
      </c>
      <c r="C1542" t="s">
        <v>5752</v>
      </c>
      <c r="D1542" t="s">
        <v>6169</v>
      </c>
      <c r="E1542" t="s">
        <v>6170</v>
      </c>
      <c r="F1542">
        <v>31.853819999999999</v>
      </c>
      <c r="G1542">
        <v>-88.157300000000006</v>
      </c>
      <c r="H1542">
        <v>10</v>
      </c>
      <c r="I1542">
        <v>10</v>
      </c>
      <c r="J1542">
        <v>20</v>
      </c>
      <c r="K1542">
        <v>10</v>
      </c>
      <c r="L1542" t="s">
        <v>813</v>
      </c>
      <c r="M1542" t="s">
        <v>2516</v>
      </c>
      <c r="N1542" t="s">
        <v>2516</v>
      </c>
      <c r="O1542" t="s">
        <v>2516</v>
      </c>
      <c r="P1542" t="s">
        <v>2516</v>
      </c>
      <c r="Q1542" t="s">
        <v>2516</v>
      </c>
      <c r="R1542" s="2">
        <v>44993.387499999997</v>
      </c>
      <c r="S1542" t="s">
        <v>1913</v>
      </c>
      <c r="T1542" t="s">
        <v>2516</v>
      </c>
      <c r="U1542" t="s">
        <v>991</v>
      </c>
      <c r="V1542" t="s">
        <v>17707</v>
      </c>
      <c r="W1542" t="s">
        <v>2516</v>
      </c>
      <c r="X1542" t="s">
        <v>29939</v>
      </c>
      <c r="Y1542" t="s">
        <v>1403</v>
      </c>
      <c r="Z1542">
        <v>9.6</v>
      </c>
      <c r="AA1542">
        <v>101</v>
      </c>
      <c r="AB1542">
        <v>136.19999999999999</v>
      </c>
      <c r="AC1542">
        <v>17.8</v>
      </c>
      <c r="AD1542" t="s">
        <v>1246</v>
      </c>
      <c r="AE1542" t="s">
        <v>2516</v>
      </c>
      <c r="AF1542" t="s">
        <v>2516</v>
      </c>
      <c r="AG1542" t="s">
        <v>2516</v>
      </c>
      <c r="AH1542" t="s">
        <v>26075</v>
      </c>
      <c r="AI1542" t="s">
        <v>2516</v>
      </c>
      <c r="AJ1542" t="s">
        <v>29378</v>
      </c>
      <c r="AK1542" t="s">
        <v>29347</v>
      </c>
      <c r="AL1542" t="s">
        <v>2516</v>
      </c>
    </row>
    <row r="1543" spans="1:38" x14ac:dyDescent="0.45">
      <c r="A1543" t="s">
        <v>29940</v>
      </c>
      <c r="B1543" t="s">
        <v>29941</v>
      </c>
      <c r="C1543" t="s">
        <v>5752</v>
      </c>
      <c r="D1543" t="s">
        <v>6169</v>
      </c>
      <c r="E1543" t="s">
        <v>6170</v>
      </c>
      <c r="F1543">
        <v>31.853819999999999</v>
      </c>
      <c r="G1543">
        <v>-88.157300000000006</v>
      </c>
      <c r="H1543">
        <v>10</v>
      </c>
      <c r="I1543">
        <v>10</v>
      </c>
      <c r="J1543">
        <v>20</v>
      </c>
      <c r="K1543">
        <v>10</v>
      </c>
      <c r="L1543" t="s">
        <v>813</v>
      </c>
      <c r="M1543" t="s">
        <v>2516</v>
      </c>
      <c r="N1543" t="s">
        <v>2516</v>
      </c>
      <c r="O1543" t="s">
        <v>2516</v>
      </c>
      <c r="P1543" t="s">
        <v>2516</v>
      </c>
      <c r="Q1543" t="s">
        <v>2516</v>
      </c>
      <c r="R1543" s="2">
        <v>45055.438888888886</v>
      </c>
      <c r="S1543" t="s">
        <v>1913</v>
      </c>
      <c r="T1543" t="s">
        <v>2516</v>
      </c>
      <c r="U1543" t="s">
        <v>991</v>
      </c>
      <c r="V1543" t="s">
        <v>17712</v>
      </c>
      <c r="W1543" t="s">
        <v>2516</v>
      </c>
      <c r="X1543" t="s">
        <v>29942</v>
      </c>
      <c r="Y1543" t="s">
        <v>1403</v>
      </c>
      <c r="Z1543">
        <v>9.8000000000000007</v>
      </c>
      <c r="AA1543">
        <v>114</v>
      </c>
      <c r="AB1543">
        <v>160</v>
      </c>
      <c r="AC1543">
        <v>22.6</v>
      </c>
      <c r="AD1543" t="s">
        <v>1246</v>
      </c>
      <c r="AE1543" t="s">
        <v>2516</v>
      </c>
      <c r="AF1543" t="s">
        <v>2516</v>
      </c>
      <c r="AG1543" t="s">
        <v>29927</v>
      </c>
      <c r="AH1543" t="s">
        <v>26075</v>
      </c>
      <c r="AI1543" t="s">
        <v>2516</v>
      </c>
      <c r="AJ1543" t="s">
        <v>29347</v>
      </c>
      <c r="AK1543" t="s">
        <v>29378</v>
      </c>
      <c r="AL1543" t="s">
        <v>2516</v>
      </c>
    </row>
    <row r="1544" spans="1:38" x14ac:dyDescent="0.45">
      <c r="A1544" t="s">
        <v>29943</v>
      </c>
      <c r="B1544" t="s">
        <v>29944</v>
      </c>
      <c r="C1544" t="s">
        <v>5752</v>
      </c>
      <c r="D1544" t="s">
        <v>6169</v>
      </c>
      <c r="E1544" t="s">
        <v>6170</v>
      </c>
      <c r="F1544">
        <v>31.853819999999999</v>
      </c>
      <c r="G1544">
        <v>-88.157300000000006</v>
      </c>
      <c r="H1544">
        <v>10</v>
      </c>
      <c r="I1544">
        <v>10</v>
      </c>
      <c r="J1544">
        <v>20</v>
      </c>
      <c r="K1544">
        <v>10</v>
      </c>
      <c r="L1544" t="s">
        <v>813</v>
      </c>
      <c r="M1544" t="s">
        <v>2516</v>
      </c>
      <c r="N1544" t="s">
        <v>2516</v>
      </c>
      <c r="O1544" t="s">
        <v>2516</v>
      </c>
      <c r="P1544" t="s">
        <v>2516</v>
      </c>
      <c r="Q1544" t="s">
        <v>2516</v>
      </c>
      <c r="R1544" s="2">
        <v>45119.416666666664</v>
      </c>
      <c r="S1544" t="s">
        <v>1913</v>
      </c>
      <c r="T1544" t="s">
        <v>2516</v>
      </c>
      <c r="U1544" t="s">
        <v>991</v>
      </c>
      <c r="V1544" t="s">
        <v>17717</v>
      </c>
      <c r="W1544" t="s">
        <v>2516</v>
      </c>
      <c r="X1544" t="s">
        <v>29945</v>
      </c>
      <c r="Y1544" t="s">
        <v>1403</v>
      </c>
      <c r="Z1544">
        <v>5.5</v>
      </c>
      <c r="AA1544">
        <v>72</v>
      </c>
      <c r="AB1544">
        <v>170.7</v>
      </c>
      <c r="AC1544">
        <v>29</v>
      </c>
      <c r="AD1544" t="s">
        <v>1246</v>
      </c>
      <c r="AE1544" t="s">
        <v>2516</v>
      </c>
      <c r="AF1544" t="s">
        <v>2516</v>
      </c>
      <c r="AG1544" t="s">
        <v>27555</v>
      </c>
      <c r="AH1544" t="s">
        <v>26075</v>
      </c>
      <c r="AI1544" t="s">
        <v>2516</v>
      </c>
      <c r="AJ1544" t="s">
        <v>29347</v>
      </c>
      <c r="AK1544" t="s">
        <v>29378</v>
      </c>
      <c r="AL1544" t="s">
        <v>2516</v>
      </c>
    </row>
    <row r="1545" spans="1:38" x14ac:dyDescent="0.45">
      <c r="A1545" t="s">
        <v>29946</v>
      </c>
      <c r="B1545" t="s">
        <v>29947</v>
      </c>
      <c r="C1545" t="s">
        <v>5752</v>
      </c>
      <c r="D1545" t="s">
        <v>6169</v>
      </c>
      <c r="E1545" t="s">
        <v>6170</v>
      </c>
      <c r="F1545">
        <v>31.853819999999999</v>
      </c>
      <c r="G1545">
        <v>-88.157300000000006</v>
      </c>
      <c r="H1545">
        <v>10</v>
      </c>
      <c r="I1545">
        <v>10</v>
      </c>
      <c r="J1545">
        <v>20</v>
      </c>
      <c r="K1545">
        <v>10</v>
      </c>
      <c r="L1545" t="s">
        <v>813</v>
      </c>
      <c r="M1545" t="s">
        <v>2516</v>
      </c>
      <c r="N1545" t="s">
        <v>2516</v>
      </c>
      <c r="O1545" t="s">
        <v>2516</v>
      </c>
      <c r="P1545" t="s">
        <v>2516</v>
      </c>
      <c r="Q1545" t="s">
        <v>2516</v>
      </c>
      <c r="R1545" s="2">
        <v>45182.513888888891</v>
      </c>
      <c r="S1545" t="s">
        <v>1913</v>
      </c>
      <c r="T1545" t="s">
        <v>2516</v>
      </c>
      <c r="U1545" t="s">
        <v>991</v>
      </c>
      <c r="V1545" t="s">
        <v>17726</v>
      </c>
      <c r="W1545" t="s">
        <v>2516</v>
      </c>
      <c r="X1545" t="s">
        <v>29948</v>
      </c>
      <c r="Y1545" t="s">
        <v>1403</v>
      </c>
      <c r="Z1545">
        <v>9.1999999999999993</v>
      </c>
      <c r="AA1545">
        <v>124</v>
      </c>
      <c r="AB1545">
        <v>233.4</v>
      </c>
      <c r="AC1545">
        <v>30.5</v>
      </c>
      <c r="AD1545" t="s">
        <v>1246</v>
      </c>
      <c r="AE1545" t="s">
        <v>2516</v>
      </c>
      <c r="AF1545" t="s">
        <v>2516</v>
      </c>
      <c r="AG1545" t="s">
        <v>27675</v>
      </c>
      <c r="AH1545" t="s">
        <v>26075</v>
      </c>
      <c r="AI1545" t="s">
        <v>2516</v>
      </c>
      <c r="AJ1545" t="s">
        <v>29378</v>
      </c>
      <c r="AK1545" t="s">
        <v>29378</v>
      </c>
      <c r="AL1545" t="s">
        <v>2516</v>
      </c>
    </row>
    <row r="1546" spans="1:38" x14ac:dyDescent="0.45">
      <c r="A1546" t="s">
        <v>29949</v>
      </c>
      <c r="B1546" t="s">
        <v>29950</v>
      </c>
      <c r="C1546" t="s">
        <v>5752</v>
      </c>
      <c r="D1546" t="s">
        <v>6169</v>
      </c>
      <c r="E1546" t="s">
        <v>6170</v>
      </c>
      <c r="F1546">
        <v>31.853819999999999</v>
      </c>
      <c r="G1546">
        <v>-88.157300000000006</v>
      </c>
      <c r="H1546">
        <v>10</v>
      </c>
      <c r="I1546">
        <v>10</v>
      </c>
      <c r="J1546">
        <v>20</v>
      </c>
      <c r="K1546">
        <v>10</v>
      </c>
      <c r="L1546" t="s">
        <v>813</v>
      </c>
      <c r="M1546" t="s">
        <v>2516</v>
      </c>
      <c r="N1546" t="s">
        <v>2516</v>
      </c>
      <c r="O1546" t="s">
        <v>2516</v>
      </c>
      <c r="P1546" t="s">
        <v>2516</v>
      </c>
      <c r="Q1546" t="s">
        <v>2516</v>
      </c>
      <c r="R1546" s="2">
        <v>45239.386111111111</v>
      </c>
      <c r="S1546" t="s">
        <v>1913</v>
      </c>
      <c r="T1546" t="s">
        <v>2516</v>
      </c>
      <c r="U1546" t="s">
        <v>991</v>
      </c>
      <c r="V1546" t="s">
        <v>17733</v>
      </c>
      <c r="W1546" t="s">
        <v>2516</v>
      </c>
      <c r="X1546" t="s">
        <v>29951</v>
      </c>
      <c r="Y1546" t="s">
        <v>1403</v>
      </c>
      <c r="Z1546">
        <v>7.2</v>
      </c>
      <c r="AA1546">
        <v>83</v>
      </c>
      <c r="AB1546">
        <v>274.5</v>
      </c>
      <c r="AC1546">
        <v>21.2</v>
      </c>
      <c r="AD1546" t="s">
        <v>1246</v>
      </c>
      <c r="AE1546" t="s">
        <v>2516</v>
      </c>
      <c r="AF1546" t="s">
        <v>2516</v>
      </c>
      <c r="AG1546" t="s">
        <v>27646</v>
      </c>
      <c r="AH1546" t="s">
        <v>26075</v>
      </c>
      <c r="AI1546" t="s">
        <v>2516</v>
      </c>
      <c r="AJ1546" t="s">
        <v>29378</v>
      </c>
      <c r="AK1546" t="s">
        <v>29378</v>
      </c>
      <c r="AL1546" t="s">
        <v>2516</v>
      </c>
    </row>
    <row r="1547" spans="1:38" x14ac:dyDescent="0.45">
      <c r="A1547" t="s">
        <v>29952</v>
      </c>
      <c r="B1547" t="s">
        <v>29953</v>
      </c>
      <c r="C1547" t="s">
        <v>5752</v>
      </c>
      <c r="D1547" t="s">
        <v>6169</v>
      </c>
      <c r="E1547" t="s">
        <v>6170</v>
      </c>
      <c r="F1547">
        <v>31.853819999999999</v>
      </c>
      <c r="G1547">
        <v>-88.157300000000006</v>
      </c>
      <c r="H1547">
        <v>10</v>
      </c>
      <c r="I1547">
        <v>10</v>
      </c>
      <c r="J1547">
        <v>20</v>
      </c>
      <c r="K1547">
        <v>10</v>
      </c>
      <c r="L1547" t="s">
        <v>813</v>
      </c>
      <c r="M1547" t="s">
        <v>2516</v>
      </c>
      <c r="N1547" t="s">
        <v>2516</v>
      </c>
      <c r="O1547" t="s">
        <v>2516</v>
      </c>
      <c r="P1547" t="s">
        <v>2516</v>
      </c>
      <c r="Q1547" t="s">
        <v>2516</v>
      </c>
      <c r="R1547" s="2">
        <v>45300.395833333336</v>
      </c>
      <c r="S1547" t="s">
        <v>1913</v>
      </c>
      <c r="T1547" t="s">
        <v>2516</v>
      </c>
      <c r="U1547" t="s">
        <v>991</v>
      </c>
      <c r="V1547" t="s">
        <v>17740</v>
      </c>
      <c r="W1547" t="s">
        <v>2516</v>
      </c>
      <c r="X1547" t="s">
        <v>29954</v>
      </c>
      <c r="Y1547" t="s">
        <v>1403</v>
      </c>
      <c r="Z1547">
        <v>10.61</v>
      </c>
      <c r="AA1547">
        <v>96</v>
      </c>
      <c r="AB1547">
        <v>250.7</v>
      </c>
      <c r="AC1547">
        <v>10.9</v>
      </c>
      <c r="AD1547" t="s">
        <v>1246</v>
      </c>
      <c r="AE1547" t="s">
        <v>2516</v>
      </c>
      <c r="AF1547" t="s">
        <v>2516</v>
      </c>
      <c r="AG1547" t="s">
        <v>27709</v>
      </c>
      <c r="AH1547" t="s">
        <v>26075</v>
      </c>
      <c r="AI1547" t="s">
        <v>2516</v>
      </c>
      <c r="AJ1547" t="s">
        <v>29378</v>
      </c>
      <c r="AK1547" t="s">
        <v>29272</v>
      </c>
      <c r="AL1547" t="s">
        <v>2516</v>
      </c>
    </row>
    <row r="1548" spans="1:38" x14ac:dyDescent="0.45">
      <c r="A1548" t="s">
        <v>29955</v>
      </c>
      <c r="B1548" t="s">
        <v>29956</v>
      </c>
      <c r="C1548" t="s">
        <v>6309</v>
      </c>
      <c r="D1548" t="s">
        <v>6310</v>
      </c>
      <c r="E1548" t="s">
        <v>6311</v>
      </c>
      <c r="F1548">
        <v>47.160850000000003</v>
      </c>
      <c r="G1548">
        <v>-99.120215000000002</v>
      </c>
      <c r="H1548">
        <v>1</v>
      </c>
      <c r="I1548">
        <v>10</v>
      </c>
      <c r="J1548">
        <v>562.29999999999995</v>
      </c>
      <c r="K1548">
        <v>1</v>
      </c>
      <c r="L1548" t="s">
        <v>813</v>
      </c>
      <c r="M1548" t="s">
        <v>2516</v>
      </c>
      <c r="N1548" t="s">
        <v>2516</v>
      </c>
      <c r="O1548" t="s">
        <v>2516</v>
      </c>
      <c r="P1548" t="s">
        <v>2516</v>
      </c>
      <c r="Q1548" t="s">
        <v>2516</v>
      </c>
      <c r="R1548" s="2">
        <v>41864.3125</v>
      </c>
      <c r="S1548" t="s">
        <v>1401</v>
      </c>
      <c r="T1548" t="s">
        <v>2516</v>
      </c>
      <c r="U1548" t="s">
        <v>2516</v>
      </c>
      <c r="V1548" t="s">
        <v>17747</v>
      </c>
      <c r="W1548" t="s">
        <v>2516</v>
      </c>
      <c r="X1548" t="s">
        <v>29957</v>
      </c>
      <c r="Y1548" t="s">
        <v>1403</v>
      </c>
      <c r="AA1548">
        <v>3</v>
      </c>
      <c r="AB1548">
        <v>809</v>
      </c>
      <c r="AC1548">
        <v>21.5</v>
      </c>
      <c r="AD1548" t="s">
        <v>1970</v>
      </c>
      <c r="AE1548" t="s">
        <v>26081</v>
      </c>
      <c r="AF1548" t="s">
        <v>26117</v>
      </c>
      <c r="AG1548" t="s">
        <v>26081</v>
      </c>
      <c r="AH1548" t="s">
        <v>26071</v>
      </c>
      <c r="AI1548" t="s">
        <v>2516</v>
      </c>
      <c r="AJ1548" t="s">
        <v>29958</v>
      </c>
      <c r="AK1548" t="s">
        <v>29959</v>
      </c>
      <c r="AL1548" t="s">
        <v>29960</v>
      </c>
    </row>
    <row r="1549" spans="1:38" x14ac:dyDescent="0.45">
      <c r="A1549" t="s">
        <v>29955</v>
      </c>
      <c r="B1549" t="s">
        <v>29961</v>
      </c>
      <c r="C1549" t="s">
        <v>6309</v>
      </c>
      <c r="D1549" t="s">
        <v>6310</v>
      </c>
      <c r="E1549" t="s">
        <v>6314</v>
      </c>
      <c r="F1549">
        <v>47.159717999999998</v>
      </c>
      <c r="G1549">
        <v>-99.118723000000003</v>
      </c>
      <c r="H1549">
        <v>10</v>
      </c>
      <c r="I1549">
        <v>10</v>
      </c>
      <c r="J1549">
        <v>561</v>
      </c>
      <c r="K1549">
        <v>10</v>
      </c>
      <c r="L1549" t="s">
        <v>813</v>
      </c>
      <c r="M1549" t="s">
        <v>2516</v>
      </c>
      <c r="N1549" t="s">
        <v>2516</v>
      </c>
      <c r="O1549" t="s">
        <v>2516</v>
      </c>
      <c r="P1549" t="s">
        <v>2516</v>
      </c>
      <c r="Q1549" t="s">
        <v>2516</v>
      </c>
      <c r="R1549" s="2">
        <v>41864.395833333336</v>
      </c>
      <c r="S1549" t="s">
        <v>1401</v>
      </c>
      <c r="T1549" t="s">
        <v>2516</v>
      </c>
      <c r="U1549" t="s">
        <v>2516</v>
      </c>
      <c r="V1549" t="s">
        <v>17749</v>
      </c>
      <c r="W1549" t="s">
        <v>2516</v>
      </c>
      <c r="X1549" t="s">
        <v>29957</v>
      </c>
      <c r="Y1549" t="s">
        <v>1403</v>
      </c>
      <c r="AA1549">
        <v>86</v>
      </c>
      <c r="AB1549">
        <v>794</v>
      </c>
      <c r="AC1549">
        <v>22.3</v>
      </c>
      <c r="AD1549" t="s">
        <v>1970</v>
      </c>
      <c r="AE1549" t="s">
        <v>26228</v>
      </c>
      <c r="AF1549" t="s">
        <v>26117</v>
      </c>
      <c r="AG1549" t="s">
        <v>26228</v>
      </c>
      <c r="AH1549" t="s">
        <v>26071</v>
      </c>
      <c r="AI1549" t="s">
        <v>26283</v>
      </c>
      <c r="AJ1549" t="s">
        <v>29958</v>
      </c>
      <c r="AK1549" t="s">
        <v>29959</v>
      </c>
      <c r="AL1549" t="s">
        <v>29962</v>
      </c>
    </row>
    <row r="1550" spans="1:38" x14ac:dyDescent="0.45">
      <c r="A1550" t="s">
        <v>29955</v>
      </c>
      <c r="B1550" t="s">
        <v>29963</v>
      </c>
      <c r="C1550" t="s">
        <v>6309</v>
      </c>
      <c r="D1550" t="s">
        <v>6310</v>
      </c>
      <c r="E1550" t="s">
        <v>6317</v>
      </c>
      <c r="F1550">
        <v>47.159092999999999</v>
      </c>
      <c r="G1550">
        <v>-99.114227999999997</v>
      </c>
      <c r="H1550">
        <v>1</v>
      </c>
      <c r="I1550">
        <v>10</v>
      </c>
      <c r="J1550">
        <v>562.4</v>
      </c>
      <c r="K1550">
        <v>1</v>
      </c>
      <c r="L1550" t="s">
        <v>813</v>
      </c>
      <c r="M1550" t="s">
        <v>2516</v>
      </c>
      <c r="N1550" t="s">
        <v>2516</v>
      </c>
      <c r="O1550" t="s">
        <v>2516</v>
      </c>
      <c r="P1550" t="s">
        <v>2516</v>
      </c>
      <c r="Q1550" t="s">
        <v>2516</v>
      </c>
      <c r="R1550" s="2">
        <v>41864.46875</v>
      </c>
      <c r="S1550" t="s">
        <v>1401</v>
      </c>
      <c r="T1550" t="s">
        <v>2516</v>
      </c>
      <c r="U1550" t="s">
        <v>2516</v>
      </c>
      <c r="V1550" t="s">
        <v>17751</v>
      </c>
      <c r="W1550" t="s">
        <v>2516</v>
      </c>
      <c r="X1550" t="s">
        <v>29957</v>
      </c>
      <c r="Y1550" t="s">
        <v>1403</v>
      </c>
      <c r="AA1550">
        <v>131</v>
      </c>
      <c r="AB1550">
        <v>784</v>
      </c>
      <c r="AC1550">
        <v>23.6</v>
      </c>
      <c r="AD1550" t="s">
        <v>1970</v>
      </c>
      <c r="AE1550" t="s">
        <v>26095</v>
      </c>
      <c r="AF1550" t="s">
        <v>26117</v>
      </c>
      <c r="AG1550" t="s">
        <v>26095</v>
      </c>
      <c r="AH1550" t="s">
        <v>26071</v>
      </c>
      <c r="AI1550" t="s">
        <v>2516</v>
      </c>
      <c r="AJ1550" t="s">
        <v>29958</v>
      </c>
      <c r="AK1550" t="s">
        <v>29959</v>
      </c>
      <c r="AL1550" t="s">
        <v>29964</v>
      </c>
    </row>
    <row r="1551" spans="1:38" x14ac:dyDescent="0.45">
      <c r="A1551" t="s">
        <v>29965</v>
      </c>
      <c r="B1551" t="s">
        <v>29966</v>
      </c>
      <c r="C1551" t="s">
        <v>6309</v>
      </c>
      <c r="D1551" t="s">
        <v>6310</v>
      </c>
      <c r="E1551" t="s">
        <v>6317</v>
      </c>
      <c r="F1551">
        <v>47.159092999999999</v>
      </c>
      <c r="G1551">
        <v>-99.114227999999997</v>
      </c>
      <c r="H1551">
        <v>1</v>
      </c>
      <c r="I1551">
        <v>10</v>
      </c>
      <c r="J1551">
        <v>562.4</v>
      </c>
      <c r="K1551">
        <v>1</v>
      </c>
      <c r="L1551" t="s">
        <v>813</v>
      </c>
      <c r="M1551" t="s">
        <v>2516</v>
      </c>
      <c r="N1551" t="s">
        <v>2516</v>
      </c>
      <c r="O1551" t="s">
        <v>2516</v>
      </c>
      <c r="P1551" t="s">
        <v>2516</v>
      </c>
      <c r="Q1551" t="s">
        <v>2516</v>
      </c>
      <c r="R1551" s="2">
        <v>41926.423611111109</v>
      </c>
      <c r="S1551" t="s">
        <v>1401</v>
      </c>
      <c r="T1551" t="s">
        <v>2516</v>
      </c>
      <c r="U1551" t="s">
        <v>2516</v>
      </c>
      <c r="V1551" t="s">
        <v>17754</v>
      </c>
      <c r="W1551" t="s">
        <v>2516</v>
      </c>
      <c r="X1551" t="s">
        <v>29967</v>
      </c>
      <c r="Y1551" t="s">
        <v>1403</v>
      </c>
      <c r="AD1551" t="s">
        <v>1969</v>
      </c>
      <c r="AE1551" t="s">
        <v>2516</v>
      </c>
      <c r="AF1551" t="s">
        <v>2516</v>
      </c>
      <c r="AG1551" t="s">
        <v>2516</v>
      </c>
      <c r="AH1551" t="s">
        <v>26071</v>
      </c>
      <c r="AI1551" t="s">
        <v>2516</v>
      </c>
      <c r="AJ1551" t="s">
        <v>29958</v>
      </c>
      <c r="AK1551" t="s">
        <v>29959</v>
      </c>
      <c r="AL1551" t="s">
        <v>29968</v>
      </c>
    </row>
    <row r="1552" spans="1:38" x14ac:dyDescent="0.45">
      <c r="A1552" t="s">
        <v>29965</v>
      </c>
      <c r="B1552" t="s">
        <v>29969</v>
      </c>
      <c r="C1552" t="s">
        <v>6309</v>
      </c>
      <c r="D1552" t="s">
        <v>6310</v>
      </c>
      <c r="E1552" t="s">
        <v>6314</v>
      </c>
      <c r="F1552">
        <v>47.159717999999998</v>
      </c>
      <c r="G1552">
        <v>-99.118723000000003</v>
      </c>
      <c r="H1552">
        <v>10</v>
      </c>
      <c r="I1552">
        <v>10</v>
      </c>
      <c r="J1552">
        <v>561</v>
      </c>
      <c r="K1552">
        <v>10</v>
      </c>
      <c r="L1552" t="s">
        <v>813</v>
      </c>
      <c r="M1552" t="s">
        <v>2516</v>
      </c>
      <c r="N1552" t="s">
        <v>2516</v>
      </c>
      <c r="O1552" t="s">
        <v>2516</v>
      </c>
      <c r="P1552" t="s">
        <v>2516</v>
      </c>
      <c r="Q1552" t="s">
        <v>2516</v>
      </c>
      <c r="R1552" s="2">
        <v>41926.465277777781</v>
      </c>
      <c r="S1552" t="s">
        <v>1401</v>
      </c>
      <c r="T1552" t="s">
        <v>2516</v>
      </c>
      <c r="U1552" t="s">
        <v>2516</v>
      </c>
      <c r="V1552" t="s">
        <v>17756</v>
      </c>
      <c r="W1552" t="s">
        <v>2516</v>
      </c>
      <c r="X1552" t="s">
        <v>29967</v>
      </c>
      <c r="Y1552" t="s">
        <v>1403</v>
      </c>
      <c r="AD1552" t="s">
        <v>1969</v>
      </c>
      <c r="AE1552" t="s">
        <v>2516</v>
      </c>
      <c r="AF1552" t="s">
        <v>2516</v>
      </c>
      <c r="AG1552" t="s">
        <v>2516</v>
      </c>
      <c r="AH1552" t="s">
        <v>26071</v>
      </c>
      <c r="AI1552" t="s">
        <v>26073</v>
      </c>
      <c r="AJ1552" t="s">
        <v>29958</v>
      </c>
      <c r="AK1552" t="s">
        <v>29959</v>
      </c>
      <c r="AL1552" t="s">
        <v>29970</v>
      </c>
    </row>
    <row r="1553" spans="1:38" x14ac:dyDescent="0.45">
      <c r="A1553" t="s">
        <v>29965</v>
      </c>
      <c r="B1553" t="s">
        <v>29971</v>
      </c>
      <c r="C1553" t="s">
        <v>6309</v>
      </c>
      <c r="D1553" t="s">
        <v>6310</v>
      </c>
      <c r="E1553" t="s">
        <v>6311</v>
      </c>
      <c r="F1553">
        <v>47.160850000000003</v>
      </c>
      <c r="G1553">
        <v>-99.120215000000002</v>
      </c>
      <c r="H1553">
        <v>1</v>
      </c>
      <c r="I1553">
        <v>10</v>
      </c>
      <c r="J1553">
        <v>562.29999999999995</v>
      </c>
      <c r="K1553">
        <v>1</v>
      </c>
      <c r="L1553" t="s">
        <v>813</v>
      </c>
      <c r="M1553" t="s">
        <v>2516</v>
      </c>
      <c r="N1553" t="s">
        <v>2516</v>
      </c>
      <c r="O1553" t="s">
        <v>2516</v>
      </c>
      <c r="P1553" t="s">
        <v>2516</v>
      </c>
      <c r="Q1553" t="s">
        <v>2516</v>
      </c>
      <c r="R1553" s="2">
        <v>41926.493055555555</v>
      </c>
      <c r="S1553" t="s">
        <v>1401</v>
      </c>
      <c r="T1553" t="s">
        <v>2516</v>
      </c>
      <c r="U1553" t="s">
        <v>2516</v>
      </c>
      <c r="V1553" t="s">
        <v>17758</v>
      </c>
      <c r="W1553" t="s">
        <v>2516</v>
      </c>
      <c r="X1553" t="s">
        <v>29967</v>
      </c>
      <c r="Y1553" t="s">
        <v>1403</v>
      </c>
      <c r="AD1553" t="s">
        <v>1969</v>
      </c>
      <c r="AE1553" t="s">
        <v>2516</v>
      </c>
      <c r="AF1553" t="s">
        <v>2516</v>
      </c>
      <c r="AG1553" t="s">
        <v>2516</v>
      </c>
      <c r="AH1553" t="s">
        <v>26071</v>
      </c>
      <c r="AI1553" t="s">
        <v>2516</v>
      </c>
      <c r="AJ1553" t="s">
        <v>29958</v>
      </c>
      <c r="AK1553" t="s">
        <v>29959</v>
      </c>
      <c r="AL1553" t="s">
        <v>29972</v>
      </c>
    </row>
    <row r="1554" spans="1:38" x14ac:dyDescent="0.45">
      <c r="A1554" t="s">
        <v>29973</v>
      </c>
      <c r="B1554" t="s">
        <v>29974</v>
      </c>
      <c r="C1554" t="s">
        <v>6309</v>
      </c>
      <c r="D1554" t="s">
        <v>6310</v>
      </c>
      <c r="E1554" t="s">
        <v>6317</v>
      </c>
      <c r="F1554">
        <v>47.159092999999999</v>
      </c>
      <c r="G1554">
        <v>-99.114227999999997</v>
      </c>
      <c r="H1554">
        <v>1</v>
      </c>
      <c r="I1554">
        <v>10</v>
      </c>
      <c r="J1554">
        <v>562.4</v>
      </c>
      <c r="K1554">
        <v>1</v>
      </c>
      <c r="L1554" t="s">
        <v>813</v>
      </c>
      <c r="M1554" t="s">
        <v>2516</v>
      </c>
      <c r="N1554" t="s">
        <v>2516</v>
      </c>
      <c r="O1554" t="s">
        <v>2516</v>
      </c>
      <c r="P1554" t="s">
        <v>2516</v>
      </c>
      <c r="Q1554" t="s">
        <v>2516</v>
      </c>
      <c r="R1554" s="2">
        <v>42158.305555555555</v>
      </c>
      <c r="S1554" t="s">
        <v>1401</v>
      </c>
      <c r="T1554" t="s">
        <v>2516</v>
      </c>
      <c r="U1554" t="s">
        <v>2516</v>
      </c>
      <c r="V1554" t="s">
        <v>17761</v>
      </c>
      <c r="W1554" t="s">
        <v>2516</v>
      </c>
      <c r="X1554" t="s">
        <v>29975</v>
      </c>
      <c r="Y1554" t="s">
        <v>1403</v>
      </c>
      <c r="Z1554">
        <v>7.1</v>
      </c>
      <c r="AA1554">
        <v>77</v>
      </c>
      <c r="AB1554">
        <v>881</v>
      </c>
      <c r="AC1554">
        <v>16.2</v>
      </c>
      <c r="AD1554" t="s">
        <v>1404</v>
      </c>
      <c r="AE1554" t="s">
        <v>26071</v>
      </c>
      <c r="AF1554" t="s">
        <v>26117</v>
      </c>
      <c r="AG1554" t="s">
        <v>26071</v>
      </c>
      <c r="AH1554" t="s">
        <v>26075</v>
      </c>
      <c r="AI1554" t="s">
        <v>2516</v>
      </c>
      <c r="AJ1554" t="s">
        <v>29958</v>
      </c>
      <c r="AK1554" t="s">
        <v>29976</v>
      </c>
      <c r="AL1554" t="s">
        <v>29977</v>
      </c>
    </row>
    <row r="1555" spans="1:38" x14ac:dyDescent="0.45">
      <c r="A1555" t="s">
        <v>29973</v>
      </c>
      <c r="B1555" t="s">
        <v>29978</v>
      </c>
      <c r="C1555" t="s">
        <v>6309</v>
      </c>
      <c r="D1555" t="s">
        <v>6310</v>
      </c>
      <c r="E1555" t="s">
        <v>6314</v>
      </c>
      <c r="F1555">
        <v>47.159717999999998</v>
      </c>
      <c r="G1555">
        <v>-99.118723000000003</v>
      </c>
      <c r="H1555">
        <v>10</v>
      </c>
      <c r="I1555">
        <v>10</v>
      </c>
      <c r="J1555">
        <v>561</v>
      </c>
      <c r="K1555">
        <v>10</v>
      </c>
      <c r="L1555" t="s">
        <v>813</v>
      </c>
      <c r="M1555" t="s">
        <v>2516</v>
      </c>
      <c r="N1555" t="s">
        <v>2516</v>
      </c>
      <c r="O1555" t="s">
        <v>2516</v>
      </c>
      <c r="P1555" t="s">
        <v>2516</v>
      </c>
      <c r="Q1555" t="s">
        <v>2516</v>
      </c>
      <c r="R1555" s="2">
        <v>42158.326388888891</v>
      </c>
      <c r="S1555" t="s">
        <v>1401</v>
      </c>
      <c r="T1555" t="s">
        <v>2516</v>
      </c>
      <c r="U1555" t="s">
        <v>2516</v>
      </c>
      <c r="V1555" t="s">
        <v>17764</v>
      </c>
      <c r="W1555" t="s">
        <v>2516</v>
      </c>
      <c r="X1555" t="s">
        <v>29975</v>
      </c>
      <c r="Y1555" t="s">
        <v>1403</v>
      </c>
      <c r="Z1555">
        <v>7.28</v>
      </c>
      <c r="AA1555">
        <v>80</v>
      </c>
      <c r="AB1555">
        <v>881</v>
      </c>
      <c r="AC1555">
        <v>16.3</v>
      </c>
      <c r="AD1555" t="s">
        <v>1404</v>
      </c>
      <c r="AE1555" t="s">
        <v>26102</v>
      </c>
      <c r="AF1555" t="s">
        <v>26117</v>
      </c>
      <c r="AG1555" t="s">
        <v>26102</v>
      </c>
      <c r="AH1555" t="s">
        <v>26075</v>
      </c>
      <c r="AI1555" t="s">
        <v>2516</v>
      </c>
      <c r="AJ1555" t="s">
        <v>29958</v>
      </c>
      <c r="AK1555" t="s">
        <v>29976</v>
      </c>
      <c r="AL1555" t="s">
        <v>29977</v>
      </c>
    </row>
    <row r="1556" spans="1:38" x14ac:dyDescent="0.45">
      <c r="A1556" t="s">
        <v>29973</v>
      </c>
      <c r="B1556" t="s">
        <v>29979</v>
      </c>
      <c r="C1556" t="s">
        <v>6309</v>
      </c>
      <c r="D1556" t="s">
        <v>6310</v>
      </c>
      <c r="E1556" t="s">
        <v>6311</v>
      </c>
      <c r="F1556">
        <v>47.160850000000003</v>
      </c>
      <c r="G1556">
        <v>-99.120215000000002</v>
      </c>
      <c r="H1556">
        <v>1</v>
      </c>
      <c r="I1556">
        <v>10</v>
      </c>
      <c r="J1556">
        <v>562.29999999999995</v>
      </c>
      <c r="K1556">
        <v>1</v>
      </c>
      <c r="L1556" t="s">
        <v>813</v>
      </c>
      <c r="M1556" t="s">
        <v>2516</v>
      </c>
      <c r="N1556" t="s">
        <v>2516</v>
      </c>
      <c r="O1556" t="s">
        <v>2516</v>
      </c>
      <c r="P1556" t="s">
        <v>2516</v>
      </c>
      <c r="Q1556" t="s">
        <v>2516</v>
      </c>
      <c r="R1556" s="2">
        <v>42158.347222222219</v>
      </c>
      <c r="S1556" t="s">
        <v>1401</v>
      </c>
      <c r="T1556" t="s">
        <v>2516</v>
      </c>
      <c r="U1556" t="s">
        <v>2516</v>
      </c>
      <c r="V1556" t="s">
        <v>17767</v>
      </c>
      <c r="W1556" t="s">
        <v>2516</v>
      </c>
      <c r="X1556" t="s">
        <v>29975</v>
      </c>
      <c r="Y1556" t="s">
        <v>1403</v>
      </c>
      <c r="Z1556">
        <v>7.86</v>
      </c>
      <c r="AA1556">
        <v>86</v>
      </c>
      <c r="AB1556">
        <v>880</v>
      </c>
      <c r="AC1556">
        <v>16.399999999999999</v>
      </c>
      <c r="AD1556" t="s">
        <v>1404</v>
      </c>
      <c r="AE1556" t="s">
        <v>27343</v>
      </c>
      <c r="AF1556" t="s">
        <v>26117</v>
      </c>
      <c r="AG1556" t="s">
        <v>27343</v>
      </c>
      <c r="AH1556" t="s">
        <v>26075</v>
      </c>
      <c r="AI1556" t="s">
        <v>2516</v>
      </c>
      <c r="AJ1556" t="s">
        <v>29958</v>
      </c>
      <c r="AK1556" t="s">
        <v>29976</v>
      </c>
      <c r="AL1556" t="s">
        <v>29977</v>
      </c>
    </row>
    <row r="1557" spans="1:38" x14ac:dyDescent="0.45">
      <c r="A1557" t="s">
        <v>29980</v>
      </c>
      <c r="B1557" t="s">
        <v>29981</v>
      </c>
      <c r="C1557" t="s">
        <v>6309</v>
      </c>
      <c r="D1557" t="s">
        <v>6310</v>
      </c>
      <c r="E1557" t="s">
        <v>6317</v>
      </c>
      <c r="F1557">
        <v>47.159092999999999</v>
      </c>
      <c r="G1557">
        <v>-99.114227999999997</v>
      </c>
      <c r="H1557">
        <v>1</v>
      </c>
      <c r="I1557">
        <v>10</v>
      </c>
      <c r="J1557">
        <v>562.4</v>
      </c>
      <c r="K1557">
        <v>1</v>
      </c>
      <c r="L1557" t="s">
        <v>813</v>
      </c>
      <c r="M1557" t="s">
        <v>2516</v>
      </c>
      <c r="N1557" t="s">
        <v>2516</v>
      </c>
      <c r="O1557" t="s">
        <v>2516</v>
      </c>
      <c r="P1557" t="s">
        <v>2516</v>
      </c>
      <c r="Q1557" t="s">
        <v>2516</v>
      </c>
      <c r="R1557" s="2">
        <v>42219.34375</v>
      </c>
      <c r="S1557" t="s">
        <v>1401</v>
      </c>
      <c r="T1557" t="s">
        <v>2516</v>
      </c>
      <c r="U1557" t="s">
        <v>2516</v>
      </c>
      <c r="V1557" t="s">
        <v>17771</v>
      </c>
      <c r="W1557" t="s">
        <v>2516</v>
      </c>
      <c r="X1557" t="s">
        <v>29982</v>
      </c>
      <c r="Y1557" t="s">
        <v>1403</v>
      </c>
      <c r="Z1557">
        <v>9.1199999999999992</v>
      </c>
      <c r="AA1557">
        <v>111</v>
      </c>
      <c r="AB1557">
        <v>855</v>
      </c>
      <c r="AC1557">
        <v>21.8</v>
      </c>
      <c r="AD1557" t="s">
        <v>1404</v>
      </c>
      <c r="AE1557" t="s">
        <v>27930</v>
      </c>
      <c r="AF1557" t="s">
        <v>26117</v>
      </c>
      <c r="AG1557" t="s">
        <v>27930</v>
      </c>
      <c r="AH1557" t="s">
        <v>26075</v>
      </c>
      <c r="AI1557" t="s">
        <v>2516</v>
      </c>
      <c r="AJ1557" t="s">
        <v>29976</v>
      </c>
      <c r="AK1557" t="s">
        <v>29983</v>
      </c>
      <c r="AL1557" t="s">
        <v>29984</v>
      </c>
    </row>
    <row r="1558" spans="1:38" x14ac:dyDescent="0.45">
      <c r="A1558" t="s">
        <v>29980</v>
      </c>
      <c r="B1558" t="s">
        <v>29985</v>
      </c>
      <c r="C1558" t="s">
        <v>6309</v>
      </c>
      <c r="D1558" t="s">
        <v>6310</v>
      </c>
      <c r="E1558" t="s">
        <v>6314</v>
      </c>
      <c r="F1558">
        <v>47.159717999999998</v>
      </c>
      <c r="G1558">
        <v>-99.118723000000003</v>
      </c>
      <c r="H1558">
        <v>10</v>
      </c>
      <c r="I1558">
        <v>10</v>
      </c>
      <c r="J1558">
        <v>561</v>
      </c>
      <c r="K1558">
        <v>10</v>
      </c>
      <c r="L1558" t="s">
        <v>813</v>
      </c>
      <c r="M1558" t="s">
        <v>2516</v>
      </c>
      <c r="N1558" t="s">
        <v>2516</v>
      </c>
      <c r="O1558" t="s">
        <v>2516</v>
      </c>
      <c r="P1558" t="s">
        <v>2516</v>
      </c>
      <c r="Q1558" t="s">
        <v>2516</v>
      </c>
      <c r="R1558" s="2">
        <v>42219.381944444445</v>
      </c>
      <c r="S1558" t="s">
        <v>1401</v>
      </c>
      <c r="T1558" t="s">
        <v>2516</v>
      </c>
      <c r="U1558" t="s">
        <v>2516</v>
      </c>
      <c r="V1558" t="s">
        <v>17774</v>
      </c>
      <c r="W1558" t="s">
        <v>2516</v>
      </c>
      <c r="X1558" t="s">
        <v>29982</v>
      </c>
      <c r="Y1558" t="s">
        <v>1403</v>
      </c>
      <c r="Z1558">
        <v>6.89</v>
      </c>
      <c r="AA1558">
        <v>83</v>
      </c>
      <c r="AB1558">
        <v>863</v>
      </c>
      <c r="AC1558">
        <v>21.7</v>
      </c>
      <c r="AD1558" t="s">
        <v>1404</v>
      </c>
      <c r="AE1558" t="s">
        <v>26398</v>
      </c>
      <c r="AF1558" t="s">
        <v>26117</v>
      </c>
      <c r="AG1558" t="s">
        <v>26398</v>
      </c>
      <c r="AH1558" t="s">
        <v>26075</v>
      </c>
      <c r="AI1558" t="s">
        <v>2516</v>
      </c>
      <c r="AJ1558" t="s">
        <v>29976</v>
      </c>
      <c r="AK1558" t="s">
        <v>29983</v>
      </c>
      <c r="AL1558" t="s">
        <v>29977</v>
      </c>
    </row>
    <row r="1559" spans="1:38" x14ac:dyDescent="0.45">
      <c r="A1559" t="s">
        <v>29980</v>
      </c>
      <c r="B1559" t="s">
        <v>29986</v>
      </c>
      <c r="C1559" t="s">
        <v>6309</v>
      </c>
      <c r="D1559" t="s">
        <v>6310</v>
      </c>
      <c r="E1559" t="s">
        <v>6311</v>
      </c>
      <c r="F1559">
        <v>47.160850000000003</v>
      </c>
      <c r="G1559">
        <v>-99.120215000000002</v>
      </c>
      <c r="H1559">
        <v>1</v>
      </c>
      <c r="I1559">
        <v>10</v>
      </c>
      <c r="J1559">
        <v>562.29999999999995</v>
      </c>
      <c r="K1559">
        <v>1</v>
      </c>
      <c r="L1559" t="s">
        <v>813</v>
      </c>
      <c r="M1559" t="s">
        <v>2516</v>
      </c>
      <c r="N1559" t="s">
        <v>2516</v>
      </c>
      <c r="O1559" t="s">
        <v>2516</v>
      </c>
      <c r="P1559" t="s">
        <v>2516</v>
      </c>
      <c r="Q1559" t="s">
        <v>2516</v>
      </c>
      <c r="R1559" s="2">
        <v>42219.388888888891</v>
      </c>
      <c r="S1559" t="s">
        <v>1401</v>
      </c>
      <c r="T1559" t="s">
        <v>2516</v>
      </c>
      <c r="U1559" t="s">
        <v>2516</v>
      </c>
      <c r="V1559" t="s">
        <v>17777</v>
      </c>
      <c r="W1559" t="s">
        <v>2516</v>
      </c>
      <c r="X1559" t="s">
        <v>29982</v>
      </c>
      <c r="Y1559" t="s">
        <v>1403</v>
      </c>
      <c r="Z1559">
        <v>4.75</v>
      </c>
      <c r="AA1559">
        <v>58</v>
      </c>
      <c r="AB1559">
        <v>866</v>
      </c>
      <c r="AC1559">
        <v>21.5</v>
      </c>
      <c r="AD1559" t="s">
        <v>1404</v>
      </c>
      <c r="AE1559" t="s">
        <v>27343</v>
      </c>
      <c r="AF1559" t="s">
        <v>26117</v>
      </c>
      <c r="AG1559" t="s">
        <v>27343</v>
      </c>
      <c r="AH1559" t="s">
        <v>26075</v>
      </c>
      <c r="AI1559" t="s">
        <v>2516</v>
      </c>
      <c r="AJ1559" t="s">
        <v>29976</v>
      </c>
      <c r="AK1559" t="s">
        <v>29983</v>
      </c>
      <c r="AL1559" t="s">
        <v>29987</v>
      </c>
    </row>
    <row r="1560" spans="1:38" x14ac:dyDescent="0.45">
      <c r="A1560" t="s">
        <v>29988</v>
      </c>
      <c r="B1560" t="s">
        <v>29989</v>
      </c>
      <c r="C1560" t="s">
        <v>6309</v>
      </c>
      <c r="D1560" t="s">
        <v>6310</v>
      </c>
      <c r="E1560" t="s">
        <v>6317</v>
      </c>
      <c r="F1560">
        <v>47.159092999999999</v>
      </c>
      <c r="G1560">
        <v>-99.114227999999997</v>
      </c>
      <c r="H1560">
        <v>1</v>
      </c>
      <c r="I1560">
        <v>10</v>
      </c>
      <c r="J1560">
        <v>562.4</v>
      </c>
      <c r="K1560">
        <v>1</v>
      </c>
      <c r="L1560" t="s">
        <v>813</v>
      </c>
      <c r="M1560" t="s">
        <v>2516</v>
      </c>
      <c r="N1560" t="s">
        <v>2516</v>
      </c>
      <c r="O1560" t="s">
        <v>2516</v>
      </c>
      <c r="P1560" t="s">
        <v>2516</v>
      </c>
      <c r="Q1560" t="s">
        <v>2516</v>
      </c>
      <c r="R1560" s="2">
        <v>42299.333333333336</v>
      </c>
      <c r="S1560" t="s">
        <v>1401</v>
      </c>
      <c r="T1560" t="s">
        <v>2516</v>
      </c>
      <c r="U1560" t="s">
        <v>2516</v>
      </c>
      <c r="V1560" t="s">
        <v>17781</v>
      </c>
      <c r="W1560" t="s">
        <v>2516</v>
      </c>
      <c r="X1560" t="s">
        <v>29990</v>
      </c>
      <c r="Y1560" t="s">
        <v>1403</v>
      </c>
      <c r="Z1560">
        <v>11.05</v>
      </c>
      <c r="AA1560">
        <v>100</v>
      </c>
      <c r="AB1560">
        <v>956</v>
      </c>
      <c r="AC1560">
        <v>8.5</v>
      </c>
      <c r="AD1560" t="s">
        <v>1404</v>
      </c>
      <c r="AE1560" t="s">
        <v>2516</v>
      </c>
      <c r="AF1560" t="s">
        <v>26117</v>
      </c>
      <c r="AG1560" t="s">
        <v>2516</v>
      </c>
      <c r="AH1560" t="s">
        <v>26075</v>
      </c>
      <c r="AI1560" t="s">
        <v>2516</v>
      </c>
      <c r="AJ1560" t="s">
        <v>29983</v>
      </c>
      <c r="AK1560" t="s">
        <v>29991</v>
      </c>
      <c r="AL1560" t="s">
        <v>29977</v>
      </c>
    </row>
    <row r="1561" spans="1:38" x14ac:dyDescent="0.45">
      <c r="A1561" t="s">
        <v>29988</v>
      </c>
      <c r="B1561" t="s">
        <v>29992</v>
      </c>
      <c r="C1561" t="s">
        <v>6309</v>
      </c>
      <c r="D1561" t="s">
        <v>6310</v>
      </c>
      <c r="E1561" t="s">
        <v>6314</v>
      </c>
      <c r="F1561">
        <v>47.159717999999998</v>
      </c>
      <c r="G1561">
        <v>-99.118723000000003</v>
      </c>
      <c r="H1561">
        <v>10</v>
      </c>
      <c r="I1561">
        <v>10</v>
      </c>
      <c r="J1561">
        <v>561</v>
      </c>
      <c r="K1561">
        <v>10</v>
      </c>
      <c r="L1561" t="s">
        <v>813</v>
      </c>
      <c r="M1561" t="s">
        <v>2516</v>
      </c>
      <c r="N1561" t="s">
        <v>2516</v>
      </c>
      <c r="O1561" t="s">
        <v>2516</v>
      </c>
      <c r="P1561" t="s">
        <v>2516</v>
      </c>
      <c r="Q1561" t="s">
        <v>2516</v>
      </c>
      <c r="R1561" s="2">
        <v>42299.352083333331</v>
      </c>
      <c r="S1561" t="s">
        <v>1401</v>
      </c>
      <c r="T1561" t="s">
        <v>2516</v>
      </c>
      <c r="U1561" t="s">
        <v>2516</v>
      </c>
      <c r="V1561" t="s">
        <v>17784</v>
      </c>
      <c r="W1561" t="s">
        <v>2516</v>
      </c>
      <c r="X1561" t="s">
        <v>29990</v>
      </c>
      <c r="Y1561" t="s">
        <v>1403</v>
      </c>
      <c r="Z1561">
        <v>11.1</v>
      </c>
      <c r="AA1561">
        <v>102</v>
      </c>
      <c r="AB1561">
        <v>954</v>
      </c>
      <c r="AC1561">
        <v>8.8000000000000007</v>
      </c>
      <c r="AD1561" t="s">
        <v>1404</v>
      </c>
      <c r="AE1561" t="s">
        <v>26239</v>
      </c>
      <c r="AF1561" t="s">
        <v>26117</v>
      </c>
      <c r="AG1561" t="s">
        <v>26239</v>
      </c>
      <c r="AH1561" t="s">
        <v>26075</v>
      </c>
      <c r="AI1561" t="s">
        <v>2516</v>
      </c>
      <c r="AJ1561" t="s">
        <v>29983</v>
      </c>
      <c r="AK1561" t="s">
        <v>29991</v>
      </c>
      <c r="AL1561" t="s">
        <v>29977</v>
      </c>
    </row>
    <row r="1562" spans="1:38" x14ac:dyDescent="0.45">
      <c r="A1562" t="s">
        <v>29988</v>
      </c>
      <c r="B1562" t="s">
        <v>29993</v>
      </c>
      <c r="C1562" t="s">
        <v>6309</v>
      </c>
      <c r="D1562" t="s">
        <v>6310</v>
      </c>
      <c r="E1562" t="s">
        <v>6311</v>
      </c>
      <c r="F1562">
        <v>47.160850000000003</v>
      </c>
      <c r="G1562">
        <v>-99.120215000000002</v>
      </c>
      <c r="H1562">
        <v>1</v>
      </c>
      <c r="I1562">
        <v>10</v>
      </c>
      <c r="J1562">
        <v>562.29999999999995</v>
      </c>
      <c r="K1562">
        <v>1</v>
      </c>
      <c r="L1562" t="s">
        <v>813</v>
      </c>
      <c r="M1562" t="s">
        <v>2516</v>
      </c>
      <c r="N1562" t="s">
        <v>2516</v>
      </c>
      <c r="O1562" t="s">
        <v>2516</v>
      </c>
      <c r="P1562" t="s">
        <v>2516</v>
      </c>
      <c r="Q1562" t="s">
        <v>2516</v>
      </c>
      <c r="R1562" s="2">
        <v>42299.364583333336</v>
      </c>
      <c r="S1562" t="s">
        <v>1401</v>
      </c>
      <c r="T1562" t="s">
        <v>2516</v>
      </c>
      <c r="U1562" t="s">
        <v>2516</v>
      </c>
      <c r="V1562" t="s">
        <v>17787</v>
      </c>
      <c r="W1562" t="s">
        <v>2516</v>
      </c>
      <c r="X1562" t="s">
        <v>29990</v>
      </c>
      <c r="Y1562" t="s">
        <v>1403</v>
      </c>
      <c r="Z1562">
        <v>11.48</v>
      </c>
      <c r="AA1562">
        <v>105</v>
      </c>
      <c r="AB1562">
        <v>957</v>
      </c>
      <c r="AC1562">
        <v>8.8000000000000007</v>
      </c>
      <c r="AD1562" t="s">
        <v>1404</v>
      </c>
      <c r="AE1562" t="s">
        <v>2516</v>
      </c>
      <c r="AF1562" t="s">
        <v>26117</v>
      </c>
      <c r="AG1562" t="s">
        <v>2516</v>
      </c>
      <c r="AH1562" t="s">
        <v>26075</v>
      </c>
      <c r="AI1562" t="s">
        <v>2516</v>
      </c>
      <c r="AJ1562" t="s">
        <v>29983</v>
      </c>
      <c r="AK1562" t="s">
        <v>29991</v>
      </c>
      <c r="AL1562" t="s">
        <v>29977</v>
      </c>
    </row>
    <row r="1563" spans="1:38" x14ac:dyDescent="0.45">
      <c r="A1563" t="s">
        <v>29994</v>
      </c>
      <c r="B1563" t="s">
        <v>29995</v>
      </c>
      <c r="C1563" t="s">
        <v>6309</v>
      </c>
      <c r="D1563" t="s">
        <v>6310</v>
      </c>
      <c r="E1563" t="s">
        <v>6317</v>
      </c>
      <c r="F1563">
        <v>47.159092999999999</v>
      </c>
      <c r="G1563">
        <v>-99.114227999999997</v>
      </c>
      <c r="H1563">
        <v>1</v>
      </c>
      <c r="I1563">
        <v>10</v>
      </c>
      <c r="J1563">
        <v>562.4</v>
      </c>
      <c r="K1563">
        <v>1</v>
      </c>
      <c r="L1563" t="s">
        <v>813</v>
      </c>
      <c r="M1563" t="s">
        <v>2516</v>
      </c>
      <c r="N1563" t="s">
        <v>2516</v>
      </c>
      <c r="O1563" t="s">
        <v>2516</v>
      </c>
      <c r="P1563" t="s">
        <v>2516</v>
      </c>
      <c r="Q1563" t="s">
        <v>2516</v>
      </c>
      <c r="R1563" s="2">
        <v>42403.329861111109</v>
      </c>
      <c r="S1563" t="s">
        <v>1401</v>
      </c>
      <c r="T1563" t="s">
        <v>2516</v>
      </c>
      <c r="U1563" t="s">
        <v>2516</v>
      </c>
      <c r="V1563" t="s">
        <v>17791</v>
      </c>
      <c r="W1563" t="s">
        <v>2516</v>
      </c>
      <c r="X1563" t="s">
        <v>29996</v>
      </c>
      <c r="Y1563" t="s">
        <v>1403</v>
      </c>
      <c r="Z1563">
        <v>0.14000000000000001</v>
      </c>
      <c r="AA1563">
        <v>1</v>
      </c>
      <c r="AB1563">
        <v>1160</v>
      </c>
      <c r="AC1563">
        <v>2.1</v>
      </c>
      <c r="AD1563" t="s">
        <v>833</v>
      </c>
      <c r="AE1563" t="s">
        <v>26089</v>
      </c>
      <c r="AF1563" t="s">
        <v>26117</v>
      </c>
      <c r="AG1563" t="s">
        <v>26089</v>
      </c>
      <c r="AH1563" t="s">
        <v>26075</v>
      </c>
      <c r="AI1563" t="s">
        <v>2516</v>
      </c>
      <c r="AJ1563" t="s">
        <v>29958</v>
      </c>
      <c r="AK1563" t="s">
        <v>29983</v>
      </c>
      <c r="AL1563" t="s">
        <v>29997</v>
      </c>
    </row>
    <row r="1564" spans="1:38" x14ac:dyDescent="0.45">
      <c r="A1564" t="s">
        <v>29994</v>
      </c>
      <c r="B1564" t="s">
        <v>29998</v>
      </c>
      <c r="C1564" t="s">
        <v>6309</v>
      </c>
      <c r="D1564" t="s">
        <v>6310</v>
      </c>
      <c r="E1564" t="s">
        <v>6314</v>
      </c>
      <c r="F1564">
        <v>47.159717999999998</v>
      </c>
      <c r="G1564">
        <v>-99.118723000000003</v>
      </c>
      <c r="H1564">
        <v>10</v>
      </c>
      <c r="I1564">
        <v>10</v>
      </c>
      <c r="J1564">
        <v>561</v>
      </c>
      <c r="K1564">
        <v>10</v>
      </c>
      <c r="L1564" t="s">
        <v>813</v>
      </c>
      <c r="M1564" t="s">
        <v>2516</v>
      </c>
      <c r="N1564" t="s">
        <v>2516</v>
      </c>
      <c r="O1564" t="s">
        <v>2516</v>
      </c>
      <c r="P1564" t="s">
        <v>2516</v>
      </c>
      <c r="Q1564" t="s">
        <v>2516</v>
      </c>
      <c r="R1564" s="2">
        <v>42403.34375</v>
      </c>
      <c r="S1564" t="s">
        <v>1401</v>
      </c>
      <c r="T1564" t="s">
        <v>2516</v>
      </c>
      <c r="U1564" t="s">
        <v>2516</v>
      </c>
      <c r="V1564" t="s">
        <v>17794</v>
      </c>
      <c r="W1564" t="s">
        <v>2516</v>
      </c>
      <c r="X1564" t="s">
        <v>29996</v>
      </c>
      <c r="Y1564" t="s">
        <v>1403</v>
      </c>
      <c r="Z1564">
        <v>0.14000000000000001</v>
      </c>
      <c r="AA1564">
        <v>1</v>
      </c>
      <c r="AB1564">
        <v>1147</v>
      </c>
      <c r="AC1564">
        <v>2.8</v>
      </c>
      <c r="AD1564" t="s">
        <v>833</v>
      </c>
      <c r="AE1564" t="s">
        <v>29892</v>
      </c>
      <c r="AF1564" t="s">
        <v>26117</v>
      </c>
      <c r="AG1564" t="s">
        <v>29892</v>
      </c>
      <c r="AH1564" t="s">
        <v>26075</v>
      </c>
      <c r="AI1564" t="s">
        <v>2516</v>
      </c>
      <c r="AJ1564" t="s">
        <v>29958</v>
      </c>
      <c r="AK1564" t="s">
        <v>29983</v>
      </c>
      <c r="AL1564" t="s">
        <v>29997</v>
      </c>
    </row>
    <row r="1565" spans="1:38" x14ac:dyDescent="0.45">
      <c r="A1565" t="s">
        <v>29994</v>
      </c>
      <c r="B1565" t="s">
        <v>29999</v>
      </c>
      <c r="C1565" t="s">
        <v>6309</v>
      </c>
      <c r="D1565" t="s">
        <v>6310</v>
      </c>
      <c r="E1565" t="s">
        <v>6311</v>
      </c>
      <c r="F1565">
        <v>47.160850000000003</v>
      </c>
      <c r="G1565">
        <v>-99.120215000000002</v>
      </c>
      <c r="H1565">
        <v>1</v>
      </c>
      <c r="I1565">
        <v>10</v>
      </c>
      <c r="J1565">
        <v>562.29999999999995</v>
      </c>
      <c r="K1565">
        <v>1</v>
      </c>
      <c r="L1565" t="s">
        <v>813</v>
      </c>
      <c r="M1565" t="s">
        <v>2516</v>
      </c>
      <c r="N1565" t="s">
        <v>2516</v>
      </c>
      <c r="O1565" t="s">
        <v>2516</v>
      </c>
      <c r="P1565" t="s">
        <v>2516</v>
      </c>
      <c r="Q1565" t="s">
        <v>2516</v>
      </c>
      <c r="R1565" s="2">
        <v>42403.364583333336</v>
      </c>
      <c r="S1565" t="s">
        <v>1401</v>
      </c>
      <c r="T1565" t="s">
        <v>2516</v>
      </c>
      <c r="U1565" t="s">
        <v>2516</v>
      </c>
      <c r="V1565" t="s">
        <v>17799</v>
      </c>
      <c r="W1565" t="s">
        <v>2516</v>
      </c>
      <c r="X1565" t="s">
        <v>29996</v>
      </c>
      <c r="Y1565" t="s">
        <v>1403</v>
      </c>
      <c r="Z1565">
        <v>3.21</v>
      </c>
      <c r="AA1565">
        <v>26</v>
      </c>
      <c r="AB1565">
        <v>1145</v>
      </c>
      <c r="AC1565">
        <v>2.9</v>
      </c>
      <c r="AD1565" t="s">
        <v>833</v>
      </c>
      <c r="AE1565" t="s">
        <v>26071</v>
      </c>
      <c r="AF1565" t="s">
        <v>26117</v>
      </c>
      <c r="AG1565" t="s">
        <v>26071</v>
      </c>
      <c r="AH1565" t="s">
        <v>26075</v>
      </c>
      <c r="AI1565" t="s">
        <v>2516</v>
      </c>
      <c r="AJ1565" t="s">
        <v>29958</v>
      </c>
      <c r="AK1565" t="s">
        <v>29983</v>
      </c>
      <c r="AL1565" t="s">
        <v>29997</v>
      </c>
    </row>
    <row r="1566" spans="1:38" x14ac:dyDescent="0.45">
      <c r="A1566" t="s">
        <v>30000</v>
      </c>
      <c r="B1566" t="s">
        <v>30001</v>
      </c>
      <c r="C1566" t="s">
        <v>6309</v>
      </c>
      <c r="D1566" t="s">
        <v>6310</v>
      </c>
      <c r="E1566" t="s">
        <v>6317</v>
      </c>
      <c r="F1566">
        <v>47.159092999999999</v>
      </c>
      <c r="G1566">
        <v>-99.114227999999997</v>
      </c>
      <c r="H1566">
        <v>1</v>
      </c>
      <c r="I1566">
        <v>10</v>
      </c>
      <c r="J1566">
        <v>562.4</v>
      </c>
      <c r="K1566">
        <v>1</v>
      </c>
      <c r="L1566" t="s">
        <v>813</v>
      </c>
      <c r="M1566" t="s">
        <v>2516</v>
      </c>
      <c r="N1566" t="s">
        <v>2516</v>
      </c>
      <c r="O1566" t="s">
        <v>2516</v>
      </c>
      <c r="P1566" t="s">
        <v>2516</v>
      </c>
      <c r="Q1566" t="s">
        <v>2516</v>
      </c>
      <c r="R1566" s="2">
        <v>42451.361111111109</v>
      </c>
      <c r="S1566" t="s">
        <v>1401</v>
      </c>
      <c r="T1566" t="s">
        <v>2516</v>
      </c>
      <c r="U1566" t="s">
        <v>2516</v>
      </c>
      <c r="V1566" t="s">
        <v>17804</v>
      </c>
      <c r="W1566" t="s">
        <v>2516</v>
      </c>
      <c r="X1566" t="s">
        <v>30002</v>
      </c>
      <c r="Y1566" t="s">
        <v>1403</v>
      </c>
      <c r="Z1566">
        <v>13.77</v>
      </c>
      <c r="AA1566">
        <v>110</v>
      </c>
      <c r="AB1566">
        <v>965</v>
      </c>
      <c r="AC1566">
        <v>2.7</v>
      </c>
      <c r="AD1566" t="s">
        <v>833</v>
      </c>
      <c r="AE1566" t="s">
        <v>26092</v>
      </c>
      <c r="AF1566" t="s">
        <v>26117</v>
      </c>
      <c r="AG1566" t="s">
        <v>26092</v>
      </c>
      <c r="AH1566" t="s">
        <v>26075</v>
      </c>
      <c r="AI1566" t="s">
        <v>2516</v>
      </c>
      <c r="AJ1566" t="s">
        <v>29958</v>
      </c>
      <c r="AK1566" t="s">
        <v>29959</v>
      </c>
      <c r="AL1566" t="s">
        <v>30003</v>
      </c>
    </row>
    <row r="1567" spans="1:38" x14ac:dyDescent="0.45">
      <c r="A1567" t="s">
        <v>30000</v>
      </c>
      <c r="B1567" t="s">
        <v>30004</v>
      </c>
      <c r="C1567" t="s">
        <v>6309</v>
      </c>
      <c r="D1567" t="s">
        <v>6310</v>
      </c>
      <c r="E1567" t="s">
        <v>6314</v>
      </c>
      <c r="F1567">
        <v>47.159717999999998</v>
      </c>
      <c r="G1567">
        <v>-99.118723000000003</v>
      </c>
      <c r="H1567">
        <v>10</v>
      </c>
      <c r="I1567">
        <v>10</v>
      </c>
      <c r="J1567">
        <v>561</v>
      </c>
      <c r="K1567">
        <v>10</v>
      </c>
      <c r="L1567" t="s">
        <v>813</v>
      </c>
      <c r="M1567" t="s">
        <v>2516</v>
      </c>
      <c r="N1567" t="s">
        <v>2516</v>
      </c>
      <c r="O1567" t="s">
        <v>2516</v>
      </c>
      <c r="P1567" t="s">
        <v>2516</v>
      </c>
      <c r="Q1567" t="s">
        <v>2516</v>
      </c>
      <c r="R1567" s="2">
        <v>42451.385416666664</v>
      </c>
      <c r="S1567" t="s">
        <v>1401</v>
      </c>
      <c r="T1567" t="s">
        <v>2516</v>
      </c>
      <c r="U1567" t="s">
        <v>2516</v>
      </c>
      <c r="V1567" t="s">
        <v>17807</v>
      </c>
      <c r="W1567" t="s">
        <v>2516</v>
      </c>
      <c r="X1567" t="s">
        <v>30002</v>
      </c>
      <c r="Y1567" t="s">
        <v>1403</v>
      </c>
      <c r="Z1567">
        <v>13.48</v>
      </c>
      <c r="AA1567">
        <v>107</v>
      </c>
      <c r="AB1567">
        <v>966</v>
      </c>
      <c r="AC1567">
        <v>2.6</v>
      </c>
      <c r="AD1567" t="s">
        <v>833</v>
      </c>
      <c r="AE1567" t="s">
        <v>26398</v>
      </c>
      <c r="AF1567" t="s">
        <v>26117</v>
      </c>
      <c r="AG1567" t="s">
        <v>26398</v>
      </c>
      <c r="AH1567" t="s">
        <v>26075</v>
      </c>
      <c r="AI1567" t="s">
        <v>2516</v>
      </c>
      <c r="AJ1567" t="s">
        <v>29958</v>
      </c>
      <c r="AK1567" t="s">
        <v>29959</v>
      </c>
      <c r="AL1567" t="s">
        <v>30005</v>
      </c>
    </row>
    <row r="1568" spans="1:38" x14ac:dyDescent="0.45">
      <c r="A1568" t="s">
        <v>30000</v>
      </c>
      <c r="B1568" t="s">
        <v>30006</v>
      </c>
      <c r="C1568" t="s">
        <v>6309</v>
      </c>
      <c r="D1568" t="s">
        <v>6310</v>
      </c>
      <c r="E1568" t="s">
        <v>6311</v>
      </c>
      <c r="F1568">
        <v>47.160850000000003</v>
      </c>
      <c r="G1568">
        <v>-99.120215000000002</v>
      </c>
      <c r="H1568">
        <v>1</v>
      </c>
      <c r="I1568">
        <v>10</v>
      </c>
      <c r="J1568">
        <v>562.29999999999995</v>
      </c>
      <c r="K1568">
        <v>1</v>
      </c>
      <c r="L1568" t="s">
        <v>813</v>
      </c>
      <c r="M1568" t="s">
        <v>2516</v>
      </c>
      <c r="N1568" t="s">
        <v>2516</v>
      </c>
      <c r="O1568" t="s">
        <v>2516</v>
      </c>
      <c r="P1568" t="s">
        <v>2516</v>
      </c>
      <c r="Q1568" t="s">
        <v>2516</v>
      </c>
      <c r="R1568" s="2">
        <v>42451.395833333336</v>
      </c>
      <c r="S1568" t="s">
        <v>1401</v>
      </c>
      <c r="T1568" t="s">
        <v>2516</v>
      </c>
      <c r="U1568" t="s">
        <v>2516</v>
      </c>
      <c r="V1568" t="s">
        <v>17810</v>
      </c>
      <c r="W1568" t="s">
        <v>2516</v>
      </c>
      <c r="X1568" t="s">
        <v>30002</v>
      </c>
      <c r="Y1568" t="s">
        <v>1403</v>
      </c>
      <c r="Z1568">
        <v>13.88</v>
      </c>
      <c r="AA1568">
        <v>111</v>
      </c>
      <c r="AB1568">
        <v>966</v>
      </c>
      <c r="AC1568">
        <v>2.9</v>
      </c>
      <c r="AD1568" t="s">
        <v>833</v>
      </c>
      <c r="AE1568" t="s">
        <v>27343</v>
      </c>
      <c r="AF1568" t="s">
        <v>26117</v>
      </c>
      <c r="AG1568" t="s">
        <v>27343</v>
      </c>
      <c r="AH1568" t="s">
        <v>26075</v>
      </c>
      <c r="AI1568" t="s">
        <v>2516</v>
      </c>
      <c r="AJ1568" t="s">
        <v>29958</v>
      </c>
      <c r="AK1568" t="s">
        <v>29959</v>
      </c>
      <c r="AL1568" t="s">
        <v>30007</v>
      </c>
    </row>
    <row r="1569" spans="1:38" x14ac:dyDescent="0.45">
      <c r="A1569" t="s">
        <v>30008</v>
      </c>
      <c r="B1569" t="s">
        <v>30009</v>
      </c>
      <c r="C1569" t="s">
        <v>6309</v>
      </c>
      <c r="D1569" t="s">
        <v>6310</v>
      </c>
      <c r="E1569" t="s">
        <v>6317</v>
      </c>
      <c r="F1569">
        <v>47.159092999999999</v>
      </c>
      <c r="G1569">
        <v>-99.114227999999997</v>
      </c>
      <c r="H1569">
        <v>1</v>
      </c>
      <c r="I1569">
        <v>10</v>
      </c>
      <c r="J1569">
        <v>562.4</v>
      </c>
      <c r="K1569">
        <v>1</v>
      </c>
      <c r="L1569" t="s">
        <v>813</v>
      </c>
      <c r="M1569" t="s">
        <v>2516</v>
      </c>
      <c r="N1569" t="s">
        <v>2516</v>
      </c>
      <c r="O1569" t="s">
        <v>2516</v>
      </c>
      <c r="P1569" t="s">
        <v>2516</v>
      </c>
      <c r="Q1569" t="s">
        <v>2516</v>
      </c>
      <c r="R1569" s="2">
        <v>42529.302083333336</v>
      </c>
      <c r="S1569" t="s">
        <v>1401</v>
      </c>
      <c r="T1569" t="s">
        <v>2516</v>
      </c>
      <c r="U1569" t="s">
        <v>2516</v>
      </c>
      <c r="V1569" t="s">
        <v>17814</v>
      </c>
      <c r="W1569" t="s">
        <v>2516</v>
      </c>
      <c r="X1569" t="s">
        <v>30010</v>
      </c>
      <c r="Y1569" t="s">
        <v>1403</v>
      </c>
      <c r="Z1569">
        <v>6.2</v>
      </c>
      <c r="AA1569">
        <v>68</v>
      </c>
      <c r="AB1569">
        <v>932</v>
      </c>
      <c r="AC1569">
        <v>16.8</v>
      </c>
      <c r="AD1569" t="s">
        <v>833</v>
      </c>
      <c r="AE1569" t="s">
        <v>26089</v>
      </c>
      <c r="AF1569" t="s">
        <v>26117</v>
      </c>
      <c r="AG1569" t="s">
        <v>26089</v>
      </c>
      <c r="AH1569" t="s">
        <v>26075</v>
      </c>
      <c r="AI1569" t="s">
        <v>2516</v>
      </c>
      <c r="AJ1569" t="s">
        <v>29958</v>
      </c>
      <c r="AK1569" t="s">
        <v>30011</v>
      </c>
      <c r="AL1569" t="s">
        <v>30012</v>
      </c>
    </row>
    <row r="1570" spans="1:38" x14ac:dyDescent="0.45">
      <c r="A1570" t="s">
        <v>30008</v>
      </c>
      <c r="B1570" t="s">
        <v>30013</v>
      </c>
      <c r="C1570" t="s">
        <v>6309</v>
      </c>
      <c r="D1570" t="s">
        <v>6310</v>
      </c>
      <c r="E1570" t="s">
        <v>6314</v>
      </c>
      <c r="F1570">
        <v>47.159717999999998</v>
      </c>
      <c r="G1570">
        <v>-99.118723000000003</v>
      </c>
      <c r="H1570">
        <v>10</v>
      </c>
      <c r="I1570">
        <v>10</v>
      </c>
      <c r="J1570">
        <v>561</v>
      </c>
      <c r="K1570">
        <v>10</v>
      </c>
      <c r="L1570" t="s">
        <v>813</v>
      </c>
      <c r="M1570" t="s">
        <v>2516</v>
      </c>
      <c r="N1570" t="s">
        <v>2516</v>
      </c>
      <c r="O1570" t="s">
        <v>2516</v>
      </c>
      <c r="P1570" t="s">
        <v>2516</v>
      </c>
      <c r="Q1570" t="s">
        <v>2516</v>
      </c>
      <c r="R1570" s="2">
        <v>42529.332638888889</v>
      </c>
      <c r="S1570" t="s">
        <v>1401</v>
      </c>
      <c r="T1570" t="s">
        <v>2516</v>
      </c>
      <c r="U1570" t="s">
        <v>2516</v>
      </c>
      <c r="V1570" t="s">
        <v>17817</v>
      </c>
      <c r="W1570" t="s">
        <v>2516</v>
      </c>
      <c r="X1570" t="s">
        <v>30010</v>
      </c>
      <c r="Y1570" t="s">
        <v>1403</v>
      </c>
      <c r="Z1570">
        <v>8.73</v>
      </c>
      <c r="AA1570">
        <v>98</v>
      </c>
      <c r="AB1570">
        <v>928</v>
      </c>
      <c r="AC1570">
        <v>17.399999999999999</v>
      </c>
      <c r="AD1570" t="s">
        <v>833</v>
      </c>
      <c r="AE1570" t="s">
        <v>26239</v>
      </c>
      <c r="AF1570" t="s">
        <v>26117</v>
      </c>
      <c r="AG1570" t="s">
        <v>26239</v>
      </c>
      <c r="AH1570" t="s">
        <v>26075</v>
      </c>
      <c r="AI1570" t="s">
        <v>2516</v>
      </c>
      <c r="AJ1570" t="s">
        <v>29958</v>
      </c>
      <c r="AK1570" t="s">
        <v>30011</v>
      </c>
      <c r="AL1570" t="s">
        <v>30014</v>
      </c>
    </row>
    <row r="1571" spans="1:38" x14ac:dyDescent="0.45">
      <c r="A1571" t="s">
        <v>30008</v>
      </c>
      <c r="B1571" t="s">
        <v>30015</v>
      </c>
      <c r="C1571" t="s">
        <v>6309</v>
      </c>
      <c r="D1571" t="s">
        <v>6310</v>
      </c>
      <c r="E1571" t="s">
        <v>6311</v>
      </c>
      <c r="F1571">
        <v>47.160850000000003</v>
      </c>
      <c r="G1571">
        <v>-99.120215000000002</v>
      </c>
      <c r="H1571">
        <v>1</v>
      </c>
      <c r="I1571">
        <v>10</v>
      </c>
      <c r="J1571">
        <v>562.29999999999995</v>
      </c>
      <c r="K1571">
        <v>1</v>
      </c>
      <c r="L1571" t="s">
        <v>813</v>
      </c>
      <c r="M1571" t="s">
        <v>2516</v>
      </c>
      <c r="N1571" t="s">
        <v>2516</v>
      </c>
      <c r="O1571" t="s">
        <v>2516</v>
      </c>
      <c r="P1571" t="s">
        <v>2516</v>
      </c>
      <c r="Q1571" t="s">
        <v>2516</v>
      </c>
      <c r="R1571" s="2">
        <v>42529.349305555559</v>
      </c>
      <c r="S1571" t="s">
        <v>1401</v>
      </c>
      <c r="T1571" t="s">
        <v>2516</v>
      </c>
      <c r="U1571" t="s">
        <v>2516</v>
      </c>
      <c r="V1571" t="s">
        <v>17820</v>
      </c>
      <c r="W1571" t="s">
        <v>2516</v>
      </c>
      <c r="X1571" t="s">
        <v>30010</v>
      </c>
      <c r="Y1571" t="s">
        <v>1403</v>
      </c>
      <c r="Z1571">
        <v>11.08</v>
      </c>
      <c r="AA1571">
        <v>128</v>
      </c>
      <c r="AB1571">
        <v>927</v>
      </c>
      <c r="AC1571">
        <v>19</v>
      </c>
      <c r="AD1571" t="s">
        <v>833</v>
      </c>
      <c r="AE1571" t="s">
        <v>26095</v>
      </c>
      <c r="AF1571" t="s">
        <v>26117</v>
      </c>
      <c r="AG1571" t="s">
        <v>26095</v>
      </c>
      <c r="AH1571" t="s">
        <v>26075</v>
      </c>
      <c r="AI1571" t="s">
        <v>2516</v>
      </c>
      <c r="AJ1571" t="s">
        <v>29958</v>
      </c>
      <c r="AK1571" t="s">
        <v>30011</v>
      </c>
      <c r="AL1571" t="s">
        <v>30012</v>
      </c>
    </row>
    <row r="1572" spans="1:38" x14ac:dyDescent="0.45">
      <c r="A1572" t="s">
        <v>30016</v>
      </c>
      <c r="B1572" t="s">
        <v>30017</v>
      </c>
      <c r="C1572" t="s">
        <v>6309</v>
      </c>
      <c r="D1572" t="s">
        <v>6310</v>
      </c>
      <c r="E1572" t="s">
        <v>6317</v>
      </c>
      <c r="F1572">
        <v>47.159092999999999</v>
      </c>
      <c r="G1572">
        <v>-99.114227999999997</v>
      </c>
      <c r="H1572">
        <v>1</v>
      </c>
      <c r="I1572">
        <v>10</v>
      </c>
      <c r="J1572">
        <v>562.4</v>
      </c>
      <c r="K1572">
        <v>1</v>
      </c>
      <c r="L1572" t="s">
        <v>813</v>
      </c>
      <c r="M1572" t="s">
        <v>2516</v>
      </c>
      <c r="N1572" t="s">
        <v>2516</v>
      </c>
      <c r="O1572" t="s">
        <v>2516</v>
      </c>
      <c r="P1572" t="s">
        <v>2516</v>
      </c>
      <c r="Q1572" t="s">
        <v>2516</v>
      </c>
      <c r="R1572" s="2">
        <v>42585.277777777781</v>
      </c>
      <c r="S1572" t="s">
        <v>1401</v>
      </c>
      <c r="T1572" t="s">
        <v>2516</v>
      </c>
      <c r="U1572" t="s">
        <v>2516</v>
      </c>
      <c r="V1572" t="s">
        <v>17824</v>
      </c>
      <c r="W1572" t="s">
        <v>2516</v>
      </c>
      <c r="X1572" t="s">
        <v>30018</v>
      </c>
      <c r="Y1572" t="s">
        <v>1403</v>
      </c>
      <c r="Z1572">
        <v>2.99</v>
      </c>
      <c r="AA1572">
        <v>38</v>
      </c>
      <c r="AB1572">
        <v>924</v>
      </c>
      <c r="AC1572">
        <v>23.3</v>
      </c>
      <c r="AD1572" t="s">
        <v>833</v>
      </c>
      <c r="AE1572" t="s">
        <v>26092</v>
      </c>
      <c r="AF1572" t="s">
        <v>26117</v>
      </c>
      <c r="AG1572" t="s">
        <v>26092</v>
      </c>
      <c r="AH1572" t="s">
        <v>26075</v>
      </c>
      <c r="AI1572" t="s">
        <v>2516</v>
      </c>
      <c r="AJ1572" t="s">
        <v>30019</v>
      </c>
      <c r="AK1572" t="s">
        <v>30020</v>
      </c>
      <c r="AL1572" t="s">
        <v>30021</v>
      </c>
    </row>
    <row r="1573" spans="1:38" x14ac:dyDescent="0.45">
      <c r="A1573" t="s">
        <v>30016</v>
      </c>
      <c r="B1573" t="s">
        <v>30022</v>
      </c>
      <c r="C1573" t="s">
        <v>6309</v>
      </c>
      <c r="D1573" t="s">
        <v>6310</v>
      </c>
      <c r="E1573" t="s">
        <v>6314</v>
      </c>
      <c r="F1573">
        <v>47.159717999999998</v>
      </c>
      <c r="G1573">
        <v>-99.118723000000003</v>
      </c>
      <c r="H1573">
        <v>10</v>
      </c>
      <c r="I1573">
        <v>10</v>
      </c>
      <c r="J1573">
        <v>561</v>
      </c>
      <c r="K1573">
        <v>10</v>
      </c>
      <c r="L1573" t="s">
        <v>813</v>
      </c>
      <c r="M1573" t="s">
        <v>2516</v>
      </c>
      <c r="N1573" t="s">
        <v>2516</v>
      </c>
      <c r="O1573" t="s">
        <v>2516</v>
      </c>
      <c r="P1573" t="s">
        <v>2516</v>
      </c>
      <c r="Q1573" t="s">
        <v>2516</v>
      </c>
      <c r="R1573" s="2">
        <v>42585.298611111109</v>
      </c>
      <c r="S1573" t="s">
        <v>1401</v>
      </c>
      <c r="T1573" t="s">
        <v>2516</v>
      </c>
      <c r="U1573" t="s">
        <v>2516</v>
      </c>
      <c r="V1573" t="s">
        <v>17828</v>
      </c>
      <c r="W1573" t="s">
        <v>2516</v>
      </c>
      <c r="X1573" t="s">
        <v>30018</v>
      </c>
      <c r="Y1573" t="s">
        <v>1403</v>
      </c>
      <c r="Z1573">
        <v>6.74</v>
      </c>
      <c r="AA1573">
        <v>85</v>
      </c>
      <c r="AB1573">
        <v>919</v>
      </c>
      <c r="AC1573">
        <v>23.9</v>
      </c>
      <c r="AD1573" t="s">
        <v>833</v>
      </c>
      <c r="AE1573" t="s">
        <v>26073</v>
      </c>
      <c r="AF1573" t="s">
        <v>26117</v>
      </c>
      <c r="AG1573" t="s">
        <v>26073</v>
      </c>
      <c r="AH1573" t="s">
        <v>26075</v>
      </c>
      <c r="AI1573" t="s">
        <v>2516</v>
      </c>
      <c r="AJ1573" t="s">
        <v>30019</v>
      </c>
      <c r="AK1573" t="s">
        <v>30020</v>
      </c>
      <c r="AL1573" t="s">
        <v>30023</v>
      </c>
    </row>
    <row r="1574" spans="1:38" x14ac:dyDescent="0.45">
      <c r="A1574" t="s">
        <v>30016</v>
      </c>
      <c r="B1574" t="s">
        <v>30024</v>
      </c>
      <c r="C1574" t="s">
        <v>6309</v>
      </c>
      <c r="D1574" t="s">
        <v>6310</v>
      </c>
      <c r="E1574" t="s">
        <v>6311</v>
      </c>
      <c r="F1574">
        <v>47.160850000000003</v>
      </c>
      <c r="G1574">
        <v>-99.120215000000002</v>
      </c>
      <c r="H1574">
        <v>1</v>
      </c>
      <c r="I1574">
        <v>10</v>
      </c>
      <c r="J1574">
        <v>562.29999999999995</v>
      </c>
      <c r="K1574">
        <v>1</v>
      </c>
      <c r="L1574" t="s">
        <v>813</v>
      </c>
      <c r="M1574" t="s">
        <v>2516</v>
      </c>
      <c r="N1574" t="s">
        <v>2516</v>
      </c>
      <c r="O1574" t="s">
        <v>2516</v>
      </c>
      <c r="P1574" t="s">
        <v>2516</v>
      </c>
      <c r="Q1574" t="s">
        <v>2516</v>
      </c>
      <c r="R1574" s="2">
        <v>42585.3125</v>
      </c>
      <c r="S1574" t="s">
        <v>1401</v>
      </c>
      <c r="T1574" t="s">
        <v>2516</v>
      </c>
      <c r="U1574" t="s">
        <v>2516</v>
      </c>
      <c r="V1574" t="s">
        <v>17832</v>
      </c>
      <c r="W1574" t="s">
        <v>2516</v>
      </c>
      <c r="X1574" t="s">
        <v>30018</v>
      </c>
      <c r="Y1574" t="s">
        <v>1403</v>
      </c>
      <c r="Z1574">
        <v>10.78</v>
      </c>
      <c r="AA1574">
        <v>138</v>
      </c>
      <c r="AB1574">
        <v>913</v>
      </c>
      <c r="AC1574">
        <v>24.3</v>
      </c>
      <c r="AD1574" t="s">
        <v>833</v>
      </c>
      <c r="AE1574" t="s">
        <v>26071</v>
      </c>
      <c r="AF1574" t="s">
        <v>26117</v>
      </c>
      <c r="AG1574" t="s">
        <v>26071</v>
      </c>
      <c r="AH1574" t="s">
        <v>26075</v>
      </c>
      <c r="AI1574" t="s">
        <v>2516</v>
      </c>
      <c r="AJ1574" t="s">
        <v>30019</v>
      </c>
      <c r="AK1574" t="s">
        <v>30020</v>
      </c>
      <c r="AL1574" t="s">
        <v>30025</v>
      </c>
    </row>
    <row r="1575" spans="1:38" x14ac:dyDescent="0.45">
      <c r="A1575" t="s">
        <v>30026</v>
      </c>
      <c r="B1575" t="s">
        <v>30027</v>
      </c>
      <c r="C1575" t="s">
        <v>6309</v>
      </c>
      <c r="D1575" t="s">
        <v>6310</v>
      </c>
      <c r="E1575" t="s">
        <v>6317</v>
      </c>
      <c r="F1575">
        <v>47.159092999999999</v>
      </c>
      <c r="G1575">
        <v>-99.114227999999997</v>
      </c>
      <c r="H1575">
        <v>1</v>
      </c>
      <c r="I1575">
        <v>10</v>
      </c>
      <c r="J1575">
        <v>562.4</v>
      </c>
      <c r="K1575">
        <v>1</v>
      </c>
      <c r="L1575" t="s">
        <v>813</v>
      </c>
      <c r="M1575" t="s">
        <v>2516</v>
      </c>
      <c r="N1575" t="s">
        <v>2516</v>
      </c>
      <c r="O1575" t="s">
        <v>2516</v>
      </c>
      <c r="P1575" t="s">
        <v>2516</v>
      </c>
      <c r="Q1575" t="s">
        <v>2516</v>
      </c>
      <c r="R1575" s="2">
        <v>42662.336805555555</v>
      </c>
      <c r="S1575" t="s">
        <v>1401</v>
      </c>
      <c r="T1575" t="s">
        <v>2516</v>
      </c>
      <c r="U1575" t="s">
        <v>2516</v>
      </c>
      <c r="V1575" t="s">
        <v>17837</v>
      </c>
      <c r="W1575" t="s">
        <v>2516</v>
      </c>
      <c r="X1575" t="s">
        <v>30028</v>
      </c>
      <c r="Y1575" t="s">
        <v>1403</v>
      </c>
      <c r="Z1575">
        <v>9.3000000000000007</v>
      </c>
      <c r="AA1575">
        <v>83</v>
      </c>
      <c r="AB1575">
        <v>968</v>
      </c>
      <c r="AC1575">
        <v>7.7</v>
      </c>
      <c r="AD1575" t="s">
        <v>833</v>
      </c>
      <c r="AE1575" t="s">
        <v>26071</v>
      </c>
      <c r="AF1575" t="s">
        <v>26117</v>
      </c>
      <c r="AG1575" t="s">
        <v>26071</v>
      </c>
      <c r="AH1575" t="s">
        <v>26075</v>
      </c>
      <c r="AI1575" t="s">
        <v>2516</v>
      </c>
      <c r="AJ1575" t="s">
        <v>29958</v>
      </c>
      <c r="AK1575" t="s">
        <v>30029</v>
      </c>
      <c r="AL1575" t="s">
        <v>2516</v>
      </c>
    </row>
    <row r="1576" spans="1:38" x14ac:dyDescent="0.45">
      <c r="A1576" t="s">
        <v>30026</v>
      </c>
      <c r="B1576" t="s">
        <v>30030</v>
      </c>
      <c r="C1576" t="s">
        <v>6309</v>
      </c>
      <c r="D1576" t="s">
        <v>6310</v>
      </c>
      <c r="E1576" t="s">
        <v>6314</v>
      </c>
      <c r="F1576">
        <v>47.159717999999998</v>
      </c>
      <c r="G1576">
        <v>-99.118723000000003</v>
      </c>
      <c r="H1576">
        <v>10</v>
      </c>
      <c r="I1576">
        <v>10</v>
      </c>
      <c r="J1576">
        <v>561</v>
      </c>
      <c r="K1576">
        <v>10</v>
      </c>
      <c r="L1576" t="s">
        <v>813</v>
      </c>
      <c r="M1576" t="s">
        <v>2516</v>
      </c>
      <c r="N1576" t="s">
        <v>2516</v>
      </c>
      <c r="O1576" t="s">
        <v>2516</v>
      </c>
      <c r="P1576" t="s">
        <v>2516</v>
      </c>
      <c r="Q1576" t="s">
        <v>2516</v>
      </c>
      <c r="R1576" s="2">
        <v>42662.354166666664</v>
      </c>
      <c r="S1576" t="s">
        <v>1401</v>
      </c>
      <c r="T1576" t="s">
        <v>2516</v>
      </c>
      <c r="U1576" t="s">
        <v>2516</v>
      </c>
      <c r="V1576" t="s">
        <v>17840</v>
      </c>
      <c r="W1576" t="s">
        <v>2516</v>
      </c>
      <c r="X1576" t="s">
        <v>30028</v>
      </c>
      <c r="Y1576" t="s">
        <v>1403</v>
      </c>
      <c r="Z1576">
        <v>8.67</v>
      </c>
      <c r="AA1576">
        <v>78</v>
      </c>
      <c r="AB1576">
        <v>968</v>
      </c>
      <c r="AC1576">
        <v>7.9</v>
      </c>
      <c r="AD1576" t="s">
        <v>833</v>
      </c>
      <c r="AE1576" t="s">
        <v>26073</v>
      </c>
      <c r="AF1576" t="s">
        <v>26117</v>
      </c>
      <c r="AG1576" t="s">
        <v>26073</v>
      </c>
      <c r="AH1576" t="s">
        <v>26075</v>
      </c>
      <c r="AI1576" t="s">
        <v>2516</v>
      </c>
      <c r="AJ1576" t="s">
        <v>29958</v>
      </c>
      <c r="AK1576" t="s">
        <v>30029</v>
      </c>
      <c r="AL1576" t="s">
        <v>2516</v>
      </c>
    </row>
    <row r="1577" spans="1:38" x14ac:dyDescent="0.45">
      <c r="A1577" t="s">
        <v>30026</v>
      </c>
      <c r="B1577" t="s">
        <v>30031</v>
      </c>
      <c r="C1577" t="s">
        <v>6309</v>
      </c>
      <c r="D1577" t="s">
        <v>6310</v>
      </c>
      <c r="E1577" t="s">
        <v>6311</v>
      </c>
      <c r="F1577">
        <v>47.160850000000003</v>
      </c>
      <c r="G1577">
        <v>-99.120215000000002</v>
      </c>
      <c r="H1577">
        <v>1</v>
      </c>
      <c r="I1577">
        <v>10</v>
      </c>
      <c r="J1577">
        <v>562.29999999999995</v>
      </c>
      <c r="K1577">
        <v>1</v>
      </c>
      <c r="L1577" t="s">
        <v>813</v>
      </c>
      <c r="M1577" t="s">
        <v>2516</v>
      </c>
      <c r="N1577" t="s">
        <v>2516</v>
      </c>
      <c r="O1577" t="s">
        <v>2516</v>
      </c>
      <c r="P1577" t="s">
        <v>2516</v>
      </c>
      <c r="Q1577" t="s">
        <v>2516</v>
      </c>
      <c r="R1577" s="2">
        <v>42662.371527777781</v>
      </c>
      <c r="S1577" t="s">
        <v>1401</v>
      </c>
      <c r="T1577" t="s">
        <v>2516</v>
      </c>
      <c r="U1577" t="s">
        <v>2516</v>
      </c>
      <c r="V1577" t="s">
        <v>17843</v>
      </c>
      <c r="W1577" t="s">
        <v>2516</v>
      </c>
      <c r="X1577" t="s">
        <v>30028</v>
      </c>
      <c r="Y1577" t="s">
        <v>1403</v>
      </c>
      <c r="Z1577">
        <v>8.34</v>
      </c>
      <c r="AA1577">
        <v>75</v>
      </c>
      <c r="AB1577">
        <v>969</v>
      </c>
      <c r="AC1577">
        <v>7.9</v>
      </c>
      <c r="AD1577" t="s">
        <v>833</v>
      </c>
      <c r="AE1577" t="s">
        <v>27343</v>
      </c>
      <c r="AF1577" t="s">
        <v>26117</v>
      </c>
      <c r="AG1577" t="s">
        <v>27343</v>
      </c>
      <c r="AH1577" t="s">
        <v>26075</v>
      </c>
      <c r="AI1577" t="s">
        <v>2516</v>
      </c>
      <c r="AJ1577" t="s">
        <v>29958</v>
      </c>
      <c r="AK1577" t="s">
        <v>30029</v>
      </c>
      <c r="AL1577" t="s">
        <v>2516</v>
      </c>
    </row>
    <row r="1578" spans="1:38" x14ac:dyDescent="0.45">
      <c r="A1578" t="s">
        <v>30032</v>
      </c>
      <c r="B1578" t="s">
        <v>30033</v>
      </c>
      <c r="C1578" t="s">
        <v>6309</v>
      </c>
      <c r="D1578" t="s">
        <v>6310</v>
      </c>
      <c r="E1578" t="s">
        <v>6314</v>
      </c>
      <c r="F1578">
        <v>47.159717999999998</v>
      </c>
      <c r="G1578">
        <v>-99.118723000000003</v>
      </c>
      <c r="H1578">
        <v>10</v>
      </c>
      <c r="I1578">
        <v>10</v>
      </c>
      <c r="J1578">
        <v>561</v>
      </c>
      <c r="K1578">
        <v>10</v>
      </c>
      <c r="L1578" t="s">
        <v>813</v>
      </c>
      <c r="M1578" t="s">
        <v>2516</v>
      </c>
      <c r="N1578" t="s">
        <v>2516</v>
      </c>
      <c r="O1578" t="s">
        <v>2516</v>
      </c>
      <c r="P1578" t="s">
        <v>2516</v>
      </c>
      <c r="Q1578" t="s">
        <v>2516</v>
      </c>
      <c r="R1578" s="2">
        <v>42723.411805555559</v>
      </c>
      <c r="S1578" t="s">
        <v>1401</v>
      </c>
      <c r="T1578" t="s">
        <v>2516</v>
      </c>
      <c r="U1578" t="s">
        <v>2516</v>
      </c>
      <c r="V1578" t="s">
        <v>17847</v>
      </c>
      <c r="W1578" t="s">
        <v>2516</v>
      </c>
      <c r="X1578" t="s">
        <v>30034</v>
      </c>
      <c r="Y1578" t="s">
        <v>1403</v>
      </c>
      <c r="Z1578">
        <v>9.5299999999999994</v>
      </c>
      <c r="AA1578">
        <v>72</v>
      </c>
      <c r="AB1578">
        <v>1229</v>
      </c>
      <c r="AC1578">
        <v>0.9</v>
      </c>
      <c r="AD1578" t="s">
        <v>833</v>
      </c>
      <c r="AE1578" t="s">
        <v>26364</v>
      </c>
      <c r="AF1578" t="s">
        <v>26117</v>
      </c>
      <c r="AG1578" t="s">
        <v>26364</v>
      </c>
      <c r="AH1578" t="s">
        <v>26075</v>
      </c>
      <c r="AI1578" t="s">
        <v>2516</v>
      </c>
      <c r="AJ1578" t="s">
        <v>29983</v>
      </c>
      <c r="AK1578" t="s">
        <v>30035</v>
      </c>
      <c r="AL1578" t="s">
        <v>30036</v>
      </c>
    </row>
    <row r="1579" spans="1:38" x14ac:dyDescent="0.45">
      <c r="A1579" t="s">
        <v>30037</v>
      </c>
      <c r="B1579" t="s">
        <v>30038</v>
      </c>
      <c r="C1579" t="s">
        <v>6309</v>
      </c>
      <c r="D1579" t="s">
        <v>6310</v>
      </c>
      <c r="E1579" t="s">
        <v>6314</v>
      </c>
      <c r="F1579">
        <v>47.159717999999998</v>
      </c>
      <c r="G1579">
        <v>-99.118723000000003</v>
      </c>
      <c r="H1579">
        <v>10</v>
      </c>
      <c r="I1579">
        <v>10</v>
      </c>
      <c r="J1579">
        <v>561</v>
      </c>
      <c r="K1579">
        <v>10</v>
      </c>
      <c r="L1579" t="s">
        <v>813</v>
      </c>
      <c r="M1579" t="s">
        <v>2516</v>
      </c>
      <c r="N1579" t="s">
        <v>2516</v>
      </c>
      <c r="O1579" t="s">
        <v>2516</v>
      </c>
      <c r="P1579" t="s">
        <v>2516</v>
      </c>
      <c r="Q1579" t="s">
        <v>2516</v>
      </c>
      <c r="R1579" s="2">
        <v>42779.34375</v>
      </c>
      <c r="S1579" t="s">
        <v>1401</v>
      </c>
      <c r="T1579" t="s">
        <v>2516</v>
      </c>
      <c r="U1579" t="s">
        <v>2516</v>
      </c>
      <c r="V1579" t="s">
        <v>17851</v>
      </c>
      <c r="W1579" t="s">
        <v>2516</v>
      </c>
      <c r="X1579" t="s">
        <v>30039</v>
      </c>
      <c r="Y1579" t="s">
        <v>1403</v>
      </c>
      <c r="Z1579">
        <v>0.16</v>
      </c>
      <c r="AA1579">
        <v>1</v>
      </c>
      <c r="AB1579">
        <v>1366</v>
      </c>
      <c r="AC1579">
        <v>1.1000000000000001</v>
      </c>
      <c r="AD1579" t="s">
        <v>833</v>
      </c>
      <c r="AE1579" t="s">
        <v>26364</v>
      </c>
      <c r="AF1579" t="s">
        <v>26117</v>
      </c>
      <c r="AG1579" t="s">
        <v>26364</v>
      </c>
      <c r="AH1579" t="s">
        <v>26075</v>
      </c>
      <c r="AI1579" t="s">
        <v>2516</v>
      </c>
      <c r="AJ1579" t="s">
        <v>29958</v>
      </c>
      <c r="AK1579" t="s">
        <v>29983</v>
      </c>
      <c r="AL1579" t="s">
        <v>30040</v>
      </c>
    </row>
    <row r="1580" spans="1:38" x14ac:dyDescent="0.45">
      <c r="A1580" t="s">
        <v>30041</v>
      </c>
      <c r="B1580" t="s">
        <v>30042</v>
      </c>
      <c r="C1580" t="s">
        <v>6309</v>
      </c>
      <c r="D1580" t="s">
        <v>6310</v>
      </c>
      <c r="E1580" t="s">
        <v>6317</v>
      </c>
      <c r="F1580">
        <v>47.159092999999999</v>
      </c>
      <c r="G1580">
        <v>-99.114227999999997</v>
      </c>
      <c r="H1580">
        <v>1</v>
      </c>
      <c r="I1580">
        <v>10</v>
      </c>
      <c r="J1580">
        <v>562.4</v>
      </c>
      <c r="K1580">
        <v>1</v>
      </c>
      <c r="L1580" t="s">
        <v>813</v>
      </c>
      <c r="M1580" t="s">
        <v>2516</v>
      </c>
      <c r="N1580" t="s">
        <v>2516</v>
      </c>
      <c r="O1580" t="s">
        <v>2516</v>
      </c>
      <c r="P1580" t="s">
        <v>2516</v>
      </c>
      <c r="Q1580" t="s">
        <v>2516</v>
      </c>
      <c r="R1580" s="2">
        <v>42837.319444444445</v>
      </c>
      <c r="S1580" t="s">
        <v>1401</v>
      </c>
      <c r="T1580" t="s">
        <v>2516</v>
      </c>
      <c r="U1580" t="s">
        <v>2516</v>
      </c>
      <c r="V1580" t="s">
        <v>17855</v>
      </c>
      <c r="W1580" t="s">
        <v>2516</v>
      </c>
      <c r="X1580" t="s">
        <v>30043</v>
      </c>
      <c r="Y1580" t="s">
        <v>1403</v>
      </c>
      <c r="Z1580">
        <v>17.2</v>
      </c>
      <c r="AA1580">
        <v>149</v>
      </c>
      <c r="AB1580">
        <v>968</v>
      </c>
      <c r="AC1580">
        <v>6.9</v>
      </c>
      <c r="AD1580" t="s">
        <v>895</v>
      </c>
      <c r="AE1580" t="s">
        <v>26071</v>
      </c>
      <c r="AF1580" t="s">
        <v>26117</v>
      </c>
      <c r="AG1580" t="s">
        <v>26071</v>
      </c>
      <c r="AH1580" t="s">
        <v>26075</v>
      </c>
      <c r="AI1580" t="s">
        <v>2516</v>
      </c>
      <c r="AJ1580" t="s">
        <v>29958</v>
      </c>
      <c r="AK1580" t="s">
        <v>30044</v>
      </c>
      <c r="AL1580" t="s">
        <v>30045</v>
      </c>
    </row>
    <row r="1581" spans="1:38" x14ac:dyDescent="0.45">
      <c r="A1581" t="s">
        <v>30041</v>
      </c>
      <c r="B1581" t="s">
        <v>30046</v>
      </c>
      <c r="C1581" t="s">
        <v>6309</v>
      </c>
      <c r="D1581" t="s">
        <v>6310</v>
      </c>
      <c r="E1581" t="s">
        <v>6314</v>
      </c>
      <c r="F1581">
        <v>47.159717999999998</v>
      </c>
      <c r="G1581">
        <v>-99.118723000000003</v>
      </c>
      <c r="H1581">
        <v>10</v>
      </c>
      <c r="I1581">
        <v>10</v>
      </c>
      <c r="J1581">
        <v>561</v>
      </c>
      <c r="K1581">
        <v>10</v>
      </c>
      <c r="L1581" t="s">
        <v>813</v>
      </c>
      <c r="M1581" t="s">
        <v>2516</v>
      </c>
      <c r="N1581" t="s">
        <v>2516</v>
      </c>
      <c r="O1581" t="s">
        <v>2516</v>
      </c>
      <c r="P1581" t="s">
        <v>2516</v>
      </c>
      <c r="Q1581" t="s">
        <v>2516</v>
      </c>
      <c r="R1581" s="2">
        <v>42837.34375</v>
      </c>
      <c r="S1581" t="s">
        <v>1401</v>
      </c>
      <c r="T1581" t="s">
        <v>2516</v>
      </c>
      <c r="U1581" t="s">
        <v>2516</v>
      </c>
      <c r="V1581" t="s">
        <v>17860</v>
      </c>
      <c r="W1581" t="s">
        <v>2516</v>
      </c>
      <c r="X1581" t="s">
        <v>30043</v>
      </c>
      <c r="Y1581" t="s">
        <v>1403</v>
      </c>
      <c r="Z1581">
        <v>16.690000000000001</v>
      </c>
      <c r="AA1581">
        <v>146</v>
      </c>
      <c r="AB1581">
        <v>965</v>
      </c>
      <c r="AC1581">
        <v>7</v>
      </c>
      <c r="AD1581" t="s">
        <v>895</v>
      </c>
      <c r="AE1581" t="s">
        <v>26398</v>
      </c>
      <c r="AF1581" t="s">
        <v>26117</v>
      </c>
      <c r="AG1581" t="s">
        <v>26398</v>
      </c>
      <c r="AH1581" t="s">
        <v>26075</v>
      </c>
      <c r="AI1581" t="s">
        <v>2516</v>
      </c>
      <c r="AJ1581" t="s">
        <v>29958</v>
      </c>
      <c r="AK1581" t="s">
        <v>30044</v>
      </c>
      <c r="AL1581" t="s">
        <v>30047</v>
      </c>
    </row>
    <row r="1582" spans="1:38" x14ac:dyDescent="0.45">
      <c r="A1582" t="s">
        <v>30041</v>
      </c>
      <c r="B1582" t="s">
        <v>30048</v>
      </c>
      <c r="C1582" t="s">
        <v>6309</v>
      </c>
      <c r="D1582" t="s">
        <v>6310</v>
      </c>
      <c r="E1582" t="s">
        <v>6311</v>
      </c>
      <c r="F1582">
        <v>47.160850000000003</v>
      </c>
      <c r="G1582">
        <v>-99.120215000000002</v>
      </c>
      <c r="H1582">
        <v>1</v>
      </c>
      <c r="I1582">
        <v>10</v>
      </c>
      <c r="J1582">
        <v>562.29999999999995</v>
      </c>
      <c r="K1582">
        <v>1</v>
      </c>
      <c r="L1582" t="s">
        <v>813</v>
      </c>
      <c r="M1582" t="s">
        <v>2516</v>
      </c>
      <c r="N1582" t="s">
        <v>2516</v>
      </c>
      <c r="O1582" t="s">
        <v>2516</v>
      </c>
      <c r="P1582" t="s">
        <v>2516</v>
      </c>
      <c r="Q1582" t="s">
        <v>2516</v>
      </c>
      <c r="R1582" s="2">
        <v>42837.361111111109</v>
      </c>
      <c r="S1582" t="s">
        <v>1401</v>
      </c>
      <c r="T1582" t="s">
        <v>2516</v>
      </c>
      <c r="U1582" t="s">
        <v>2516</v>
      </c>
      <c r="V1582" t="s">
        <v>17865</v>
      </c>
      <c r="W1582" t="s">
        <v>2516</v>
      </c>
      <c r="X1582" t="s">
        <v>30043</v>
      </c>
      <c r="Y1582" t="s">
        <v>1403</v>
      </c>
      <c r="Z1582">
        <v>18.8</v>
      </c>
      <c r="AA1582">
        <v>165</v>
      </c>
      <c r="AB1582">
        <v>962</v>
      </c>
      <c r="AC1582">
        <v>7.2</v>
      </c>
      <c r="AD1582" t="s">
        <v>895</v>
      </c>
      <c r="AE1582" t="s">
        <v>27343</v>
      </c>
      <c r="AF1582" t="s">
        <v>26117</v>
      </c>
      <c r="AG1582" t="s">
        <v>27343</v>
      </c>
      <c r="AH1582" t="s">
        <v>26075</v>
      </c>
      <c r="AI1582" t="s">
        <v>2516</v>
      </c>
      <c r="AJ1582" t="s">
        <v>29958</v>
      </c>
      <c r="AK1582" t="s">
        <v>30044</v>
      </c>
      <c r="AL1582" t="s">
        <v>30047</v>
      </c>
    </row>
    <row r="1583" spans="1:38" x14ac:dyDescent="0.45">
      <c r="A1583" t="s">
        <v>30049</v>
      </c>
      <c r="B1583" t="s">
        <v>30050</v>
      </c>
      <c r="C1583" t="s">
        <v>6309</v>
      </c>
      <c r="D1583" t="s">
        <v>6310</v>
      </c>
      <c r="E1583" t="s">
        <v>6317</v>
      </c>
      <c r="F1583">
        <v>47.159092999999999</v>
      </c>
      <c r="G1583">
        <v>-99.114227999999997</v>
      </c>
      <c r="H1583">
        <v>1</v>
      </c>
      <c r="I1583">
        <v>10</v>
      </c>
      <c r="J1583">
        <v>562.4</v>
      </c>
      <c r="K1583">
        <v>1</v>
      </c>
      <c r="L1583" t="s">
        <v>813</v>
      </c>
      <c r="M1583" t="s">
        <v>2516</v>
      </c>
      <c r="N1583" t="s">
        <v>2516</v>
      </c>
      <c r="O1583" t="s">
        <v>2516</v>
      </c>
      <c r="P1583" t="s">
        <v>2516</v>
      </c>
      <c r="Q1583" t="s">
        <v>2516</v>
      </c>
      <c r="R1583" s="2">
        <v>42894.298611111109</v>
      </c>
      <c r="S1583" t="s">
        <v>1401</v>
      </c>
      <c r="T1583" t="s">
        <v>2516</v>
      </c>
      <c r="U1583" t="s">
        <v>2516</v>
      </c>
      <c r="V1583" t="s">
        <v>17871</v>
      </c>
      <c r="W1583" t="s">
        <v>2516</v>
      </c>
      <c r="X1583" t="s">
        <v>30051</v>
      </c>
      <c r="Y1583" t="s">
        <v>1403</v>
      </c>
      <c r="Z1583">
        <v>5.39</v>
      </c>
      <c r="AA1583">
        <v>64</v>
      </c>
      <c r="AB1583">
        <v>1038</v>
      </c>
      <c r="AC1583">
        <v>20.7</v>
      </c>
      <c r="AD1583" t="s">
        <v>895</v>
      </c>
      <c r="AE1583" t="s">
        <v>2516</v>
      </c>
      <c r="AF1583" t="s">
        <v>2516</v>
      </c>
      <c r="AG1583" t="s">
        <v>26071</v>
      </c>
      <c r="AH1583" t="s">
        <v>26075</v>
      </c>
      <c r="AI1583" t="s">
        <v>2516</v>
      </c>
      <c r="AJ1583" t="s">
        <v>30052</v>
      </c>
      <c r="AK1583" t="s">
        <v>29958</v>
      </c>
      <c r="AL1583" t="s">
        <v>30053</v>
      </c>
    </row>
    <row r="1584" spans="1:38" x14ac:dyDescent="0.45">
      <c r="A1584" t="s">
        <v>30049</v>
      </c>
      <c r="B1584" t="s">
        <v>30054</v>
      </c>
      <c r="C1584" t="s">
        <v>6309</v>
      </c>
      <c r="D1584" t="s">
        <v>6310</v>
      </c>
      <c r="E1584" t="s">
        <v>6314</v>
      </c>
      <c r="F1584">
        <v>47.159717999999998</v>
      </c>
      <c r="G1584">
        <v>-99.118723000000003</v>
      </c>
      <c r="H1584">
        <v>10</v>
      </c>
      <c r="I1584">
        <v>10</v>
      </c>
      <c r="J1584">
        <v>561</v>
      </c>
      <c r="K1584">
        <v>10</v>
      </c>
      <c r="L1584" t="s">
        <v>813</v>
      </c>
      <c r="M1584" t="s">
        <v>2516</v>
      </c>
      <c r="N1584" t="s">
        <v>2516</v>
      </c>
      <c r="O1584" t="s">
        <v>2516</v>
      </c>
      <c r="P1584" t="s">
        <v>2516</v>
      </c>
      <c r="Q1584" t="s">
        <v>2516</v>
      </c>
      <c r="R1584" s="2">
        <v>42894.322916666664</v>
      </c>
      <c r="S1584" t="s">
        <v>1401</v>
      </c>
      <c r="T1584" t="s">
        <v>2516</v>
      </c>
      <c r="U1584" t="s">
        <v>2516</v>
      </c>
      <c r="V1584" t="s">
        <v>17875</v>
      </c>
      <c r="W1584" t="s">
        <v>2516</v>
      </c>
      <c r="X1584" t="s">
        <v>30051</v>
      </c>
      <c r="Y1584" t="s">
        <v>1403</v>
      </c>
      <c r="Z1584">
        <v>5.47</v>
      </c>
      <c r="AA1584">
        <v>65</v>
      </c>
      <c r="AB1584">
        <v>1038</v>
      </c>
      <c r="AC1584">
        <v>20.7</v>
      </c>
      <c r="AD1584" t="s">
        <v>895</v>
      </c>
      <c r="AE1584" t="s">
        <v>2516</v>
      </c>
      <c r="AF1584" t="s">
        <v>2516</v>
      </c>
      <c r="AG1584" t="s">
        <v>26398</v>
      </c>
      <c r="AH1584" t="s">
        <v>26075</v>
      </c>
      <c r="AI1584" t="s">
        <v>2516</v>
      </c>
      <c r="AJ1584" t="s">
        <v>30052</v>
      </c>
      <c r="AK1584" t="s">
        <v>29958</v>
      </c>
      <c r="AL1584" t="s">
        <v>2516</v>
      </c>
    </row>
    <row r="1585" spans="1:38" x14ac:dyDescent="0.45">
      <c r="A1585" t="s">
        <v>30049</v>
      </c>
      <c r="B1585" t="s">
        <v>30055</v>
      </c>
      <c r="C1585" t="s">
        <v>6309</v>
      </c>
      <c r="D1585" t="s">
        <v>6310</v>
      </c>
      <c r="E1585" t="s">
        <v>6311</v>
      </c>
      <c r="F1585">
        <v>47.160850000000003</v>
      </c>
      <c r="G1585">
        <v>-99.120215000000002</v>
      </c>
      <c r="H1585">
        <v>1</v>
      </c>
      <c r="I1585">
        <v>10</v>
      </c>
      <c r="J1585">
        <v>562.29999999999995</v>
      </c>
      <c r="K1585">
        <v>1</v>
      </c>
      <c r="L1585" t="s">
        <v>813</v>
      </c>
      <c r="M1585" t="s">
        <v>2516</v>
      </c>
      <c r="N1585" t="s">
        <v>2516</v>
      </c>
      <c r="O1585" t="s">
        <v>2516</v>
      </c>
      <c r="P1585" t="s">
        <v>2516</v>
      </c>
      <c r="Q1585" t="s">
        <v>2516</v>
      </c>
      <c r="R1585" s="2">
        <v>42894.340277777781</v>
      </c>
      <c r="S1585" t="s">
        <v>1401</v>
      </c>
      <c r="T1585" t="s">
        <v>2516</v>
      </c>
      <c r="U1585" t="s">
        <v>2516</v>
      </c>
      <c r="V1585" t="s">
        <v>17879</v>
      </c>
      <c r="W1585" t="s">
        <v>2516</v>
      </c>
      <c r="X1585" t="s">
        <v>30051</v>
      </c>
      <c r="Y1585" t="s">
        <v>1403</v>
      </c>
      <c r="Z1585">
        <v>6.31</v>
      </c>
      <c r="AA1585">
        <v>75</v>
      </c>
      <c r="AB1585">
        <v>1039</v>
      </c>
      <c r="AC1585">
        <v>21</v>
      </c>
      <c r="AD1585" t="s">
        <v>895</v>
      </c>
      <c r="AE1585" t="s">
        <v>2516</v>
      </c>
      <c r="AF1585" t="s">
        <v>2516</v>
      </c>
      <c r="AG1585" t="s">
        <v>26071</v>
      </c>
      <c r="AH1585" t="s">
        <v>26075</v>
      </c>
      <c r="AI1585" t="s">
        <v>2516</v>
      </c>
      <c r="AJ1585" t="s">
        <v>30052</v>
      </c>
      <c r="AK1585" t="s">
        <v>29958</v>
      </c>
      <c r="AL1585" t="s">
        <v>2516</v>
      </c>
    </row>
    <row r="1586" spans="1:38" x14ac:dyDescent="0.45">
      <c r="A1586" t="s">
        <v>30056</v>
      </c>
      <c r="B1586" t="s">
        <v>30057</v>
      </c>
      <c r="C1586" t="s">
        <v>6309</v>
      </c>
      <c r="D1586" t="s">
        <v>6310</v>
      </c>
      <c r="E1586" t="s">
        <v>6317</v>
      </c>
      <c r="F1586">
        <v>47.159092999999999</v>
      </c>
      <c r="G1586">
        <v>-99.114227999999997</v>
      </c>
      <c r="H1586">
        <v>1</v>
      </c>
      <c r="I1586">
        <v>10</v>
      </c>
      <c r="J1586">
        <v>562.4</v>
      </c>
      <c r="K1586">
        <v>1</v>
      </c>
      <c r="L1586" t="s">
        <v>813</v>
      </c>
      <c r="M1586" t="s">
        <v>2516</v>
      </c>
      <c r="N1586" t="s">
        <v>2516</v>
      </c>
      <c r="O1586" t="s">
        <v>2516</v>
      </c>
      <c r="P1586" t="s">
        <v>2516</v>
      </c>
      <c r="Q1586" t="s">
        <v>2516</v>
      </c>
      <c r="R1586" s="2">
        <v>42950.302083333336</v>
      </c>
      <c r="S1586" t="s">
        <v>1401</v>
      </c>
      <c r="T1586" t="s">
        <v>2516</v>
      </c>
      <c r="U1586" t="s">
        <v>2516</v>
      </c>
      <c r="V1586" t="s">
        <v>17884</v>
      </c>
      <c r="W1586" t="s">
        <v>2516</v>
      </c>
      <c r="X1586" t="s">
        <v>30058</v>
      </c>
      <c r="Y1586" t="s">
        <v>1403</v>
      </c>
      <c r="Z1586">
        <v>1.97</v>
      </c>
      <c r="AA1586">
        <v>24</v>
      </c>
      <c r="AB1586">
        <v>1122</v>
      </c>
      <c r="AC1586">
        <v>21.3</v>
      </c>
      <c r="AD1586" t="s">
        <v>895</v>
      </c>
      <c r="AE1586" t="s">
        <v>2516</v>
      </c>
      <c r="AF1586" t="s">
        <v>2516</v>
      </c>
      <c r="AG1586" t="s">
        <v>26071</v>
      </c>
      <c r="AH1586" t="s">
        <v>26075</v>
      </c>
      <c r="AI1586" t="s">
        <v>2516</v>
      </c>
      <c r="AJ1586" t="s">
        <v>29958</v>
      </c>
      <c r="AK1586" t="s">
        <v>30059</v>
      </c>
      <c r="AL1586" t="s">
        <v>30060</v>
      </c>
    </row>
    <row r="1587" spans="1:38" x14ac:dyDescent="0.45">
      <c r="A1587" t="s">
        <v>30056</v>
      </c>
      <c r="B1587" t="s">
        <v>30061</v>
      </c>
      <c r="C1587" t="s">
        <v>6309</v>
      </c>
      <c r="D1587" t="s">
        <v>6310</v>
      </c>
      <c r="E1587" t="s">
        <v>6314</v>
      </c>
      <c r="F1587">
        <v>47.159717999999998</v>
      </c>
      <c r="G1587">
        <v>-99.118723000000003</v>
      </c>
      <c r="H1587">
        <v>10</v>
      </c>
      <c r="I1587">
        <v>10</v>
      </c>
      <c r="J1587">
        <v>561</v>
      </c>
      <c r="K1587">
        <v>10</v>
      </c>
      <c r="L1587" t="s">
        <v>813</v>
      </c>
      <c r="M1587" t="s">
        <v>2516</v>
      </c>
      <c r="N1587" t="s">
        <v>2516</v>
      </c>
      <c r="O1587" t="s">
        <v>2516</v>
      </c>
      <c r="P1587" t="s">
        <v>2516</v>
      </c>
      <c r="Q1587" t="s">
        <v>2516</v>
      </c>
      <c r="R1587" s="2">
        <v>42950.326388888891</v>
      </c>
      <c r="S1587" t="s">
        <v>1401</v>
      </c>
      <c r="T1587" t="s">
        <v>2516</v>
      </c>
      <c r="U1587" t="s">
        <v>2516</v>
      </c>
      <c r="V1587" t="s">
        <v>17888</v>
      </c>
      <c r="W1587" t="s">
        <v>2516</v>
      </c>
      <c r="X1587" t="s">
        <v>30058</v>
      </c>
      <c r="Y1587" t="s">
        <v>1403</v>
      </c>
      <c r="Z1587">
        <v>1.0900000000000001</v>
      </c>
      <c r="AA1587">
        <v>13</v>
      </c>
      <c r="AB1587">
        <v>1127</v>
      </c>
      <c r="AC1587">
        <v>21.3</v>
      </c>
      <c r="AD1587" t="s">
        <v>895</v>
      </c>
      <c r="AE1587" t="s">
        <v>2516</v>
      </c>
      <c r="AF1587" t="s">
        <v>2516</v>
      </c>
      <c r="AG1587" t="s">
        <v>26073</v>
      </c>
      <c r="AH1587" t="s">
        <v>26075</v>
      </c>
      <c r="AI1587" t="s">
        <v>2516</v>
      </c>
      <c r="AJ1587" t="s">
        <v>29958</v>
      </c>
      <c r="AK1587" t="s">
        <v>30059</v>
      </c>
      <c r="AL1587" t="s">
        <v>30062</v>
      </c>
    </row>
    <row r="1588" spans="1:38" x14ac:dyDescent="0.45">
      <c r="A1588" t="s">
        <v>30056</v>
      </c>
      <c r="B1588" t="s">
        <v>30063</v>
      </c>
      <c r="C1588" t="s">
        <v>6309</v>
      </c>
      <c r="D1588" t="s">
        <v>6310</v>
      </c>
      <c r="E1588" t="s">
        <v>6311</v>
      </c>
      <c r="F1588">
        <v>47.160850000000003</v>
      </c>
      <c r="G1588">
        <v>-99.120215000000002</v>
      </c>
      <c r="H1588">
        <v>1</v>
      </c>
      <c r="I1588">
        <v>10</v>
      </c>
      <c r="J1588">
        <v>562.29999999999995</v>
      </c>
      <c r="K1588">
        <v>1</v>
      </c>
      <c r="L1588" t="s">
        <v>813</v>
      </c>
      <c r="M1588" t="s">
        <v>2516</v>
      </c>
      <c r="N1588" t="s">
        <v>2516</v>
      </c>
      <c r="O1588" t="s">
        <v>2516</v>
      </c>
      <c r="P1588" t="s">
        <v>2516</v>
      </c>
      <c r="Q1588" t="s">
        <v>2516</v>
      </c>
      <c r="R1588" s="2">
        <v>42950.339583333334</v>
      </c>
      <c r="S1588" t="s">
        <v>1401</v>
      </c>
      <c r="T1588" t="s">
        <v>2516</v>
      </c>
      <c r="U1588" t="s">
        <v>2516</v>
      </c>
      <c r="V1588" t="s">
        <v>17892</v>
      </c>
      <c r="W1588" t="s">
        <v>2516</v>
      </c>
      <c r="X1588" t="s">
        <v>30058</v>
      </c>
      <c r="Y1588" t="s">
        <v>1403</v>
      </c>
      <c r="Z1588">
        <v>2.64</v>
      </c>
      <c r="AA1588">
        <v>32</v>
      </c>
      <c r="AB1588">
        <v>1125</v>
      </c>
      <c r="AC1588">
        <v>21.3</v>
      </c>
      <c r="AD1588" t="s">
        <v>895</v>
      </c>
      <c r="AE1588" t="s">
        <v>2516</v>
      </c>
      <c r="AF1588" t="s">
        <v>2516</v>
      </c>
      <c r="AG1588" t="s">
        <v>26071</v>
      </c>
      <c r="AH1588" t="s">
        <v>26075</v>
      </c>
      <c r="AI1588" t="s">
        <v>2516</v>
      </c>
      <c r="AJ1588" t="s">
        <v>29958</v>
      </c>
      <c r="AK1588" t="s">
        <v>30059</v>
      </c>
      <c r="AL1588" t="s">
        <v>2516</v>
      </c>
    </row>
    <row r="1589" spans="1:38" x14ac:dyDescent="0.45">
      <c r="A1589" t="s">
        <v>30064</v>
      </c>
      <c r="B1589" t="s">
        <v>30065</v>
      </c>
      <c r="C1589" t="s">
        <v>6309</v>
      </c>
      <c r="D1589" t="s">
        <v>6310</v>
      </c>
      <c r="E1589" t="s">
        <v>6317</v>
      </c>
      <c r="F1589">
        <v>47.159092999999999</v>
      </c>
      <c r="G1589">
        <v>-99.114227999999997</v>
      </c>
      <c r="H1589">
        <v>1</v>
      </c>
      <c r="I1589">
        <v>10</v>
      </c>
      <c r="J1589">
        <v>562.4</v>
      </c>
      <c r="K1589">
        <v>1</v>
      </c>
      <c r="L1589" t="s">
        <v>813</v>
      </c>
      <c r="M1589" t="s">
        <v>2516</v>
      </c>
      <c r="N1589" t="s">
        <v>2516</v>
      </c>
      <c r="O1589" t="s">
        <v>2516</v>
      </c>
      <c r="P1589" t="s">
        <v>2516</v>
      </c>
      <c r="Q1589" t="s">
        <v>2516</v>
      </c>
      <c r="R1589" s="2">
        <v>43027.309027777781</v>
      </c>
      <c r="S1589" t="s">
        <v>1401</v>
      </c>
      <c r="T1589" t="s">
        <v>2516</v>
      </c>
      <c r="U1589" t="s">
        <v>2516</v>
      </c>
      <c r="V1589" t="s">
        <v>17897</v>
      </c>
      <c r="W1589" t="s">
        <v>2516</v>
      </c>
      <c r="X1589" t="s">
        <v>30066</v>
      </c>
      <c r="Y1589" t="s">
        <v>1403</v>
      </c>
      <c r="Z1589">
        <v>9.98</v>
      </c>
      <c r="AA1589">
        <v>89</v>
      </c>
      <c r="AB1589">
        <v>1143</v>
      </c>
      <c r="AC1589">
        <v>7.1</v>
      </c>
      <c r="AD1589" t="s">
        <v>895</v>
      </c>
      <c r="AE1589" t="s">
        <v>2516</v>
      </c>
      <c r="AF1589" t="s">
        <v>2516</v>
      </c>
      <c r="AG1589" t="s">
        <v>26071</v>
      </c>
      <c r="AH1589" t="s">
        <v>26075</v>
      </c>
      <c r="AI1589" t="s">
        <v>2516</v>
      </c>
      <c r="AJ1589" t="s">
        <v>30052</v>
      </c>
      <c r="AK1589" t="s">
        <v>30067</v>
      </c>
      <c r="AL1589" t="s">
        <v>2516</v>
      </c>
    </row>
    <row r="1590" spans="1:38" x14ac:dyDescent="0.45">
      <c r="A1590" t="s">
        <v>30064</v>
      </c>
      <c r="B1590" t="s">
        <v>30068</v>
      </c>
      <c r="C1590" t="s">
        <v>6309</v>
      </c>
      <c r="D1590" t="s">
        <v>6310</v>
      </c>
      <c r="E1590" t="s">
        <v>6314</v>
      </c>
      <c r="F1590">
        <v>47.159717999999998</v>
      </c>
      <c r="G1590">
        <v>-99.118723000000003</v>
      </c>
      <c r="H1590">
        <v>10</v>
      </c>
      <c r="I1590">
        <v>10</v>
      </c>
      <c r="J1590">
        <v>561</v>
      </c>
      <c r="K1590">
        <v>10</v>
      </c>
      <c r="L1590" t="s">
        <v>813</v>
      </c>
      <c r="M1590" t="s">
        <v>2516</v>
      </c>
      <c r="N1590" t="s">
        <v>2516</v>
      </c>
      <c r="O1590" t="s">
        <v>2516</v>
      </c>
      <c r="P1590" t="s">
        <v>2516</v>
      </c>
      <c r="Q1590" t="s">
        <v>2516</v>
      </c>
      <c r="R1590" s="2">
        <v>43027.333333333336</v>
      </c>
      <c r="S1590" t="s">
        <v>1401</v>
      </c>
      <c r="T1590" t="s">
        <v>2516</v>
      </c>
      <c r="U1590" t="s">
        <v>2516</v>
      </c>
      <c r="V1590" t="s">
        <v>17901</v>
      </c>
      <c r="W1590" t="s">
        <v>2516</v>
      </c>
      <c r="X1590" t="s">
        <v>30066</v>
      </c>
      <c r="Y1590" t="s">
        <v>1403</v>
      </c>
      <c r="Z1590">
        <v>9.77</v>
      </c>
      <c r="AA1590">
        <v>87</v>
      </c>
      <c r="AB1590">
        <v>1146</v>
      </c>
      <c r="AC1590">
        <v>7.2</v>
      </c>
      <c r="AD1590" t="s">
        <v>895</v>
      </c>
      <c r="AE1590" t="s">
        <v>2516</v>
      </c>
      <c r="AF1590" t="s">
        <v>2516</v>
      </c>
      <c r="AG1590" t="s">
        <v>29248</v>
      </c>
      <c r="AH1590" t="s">
        <v>26075</v>
      </c>
      <c r="AI1590" t="s">
        <v>2516</v>
      </c>
      <c r="AJ1590" t="s">
        <v>30052</v>
      </c>
      <c r="AK1590" t="s">
        <v>30067</v>
      </c>
      <c r="AL1590" t="s">
        <v>2516</v>
      </c>
    </row>
    <row r="1591" spans="1:38" x14ac:dyDescent="0.45">
      <c r="A1591" t="s">
        <v>30064</v>
      </c>
      <c r="B1591" t="s">
        <v>30069</v>
      </c>
      <c r="C1591" t="s">
        <v>6309</v>
      </c>
      <c r="D1591" t="s">
        <v>6310</v>
      </c>
      <c r="E1591" t="s">
        <v>6311</v>
      </c>
      <c r="F1591">
        <v>47.160850000000003</v>
      </c>
      <c r="G1591">
        <v>-99.120215000000002</v>
      </c>
      <c r="H1591">
        <v>1</v>
      </c>
      <c r="I1591">
        <v>10</v>
      </c>
      <c r="J1591">
        <v>562.29999999999995</v>
      </c>
      <c r="K1591">
        <v>1</v>
      </c>
      <c r="L1591" t="s">
        <v>813</v>
      </c>
      <c r="M1591" t="s">
        <v>2516</v>
      </c>
      <c r="N1591" t="s">
        <v>2516</v>
      </c>
      <c r="O1591" t="s">
        <v>2516</v>
      </c>
      <c r="P1591" t="s">
        <v>2516</v>
      </c>
      <c r="Q1591" t="s">
        <v>2516</v>
      </c>
      <c r="R1591" s="2">
        <v>43027.347222222219</v>
      </c>
      <c r="S1591" t="s">
        <v>1401</v>
      </c>
      <c r="T1591" t="s">
        <v>2516</v>
      </c>
      <c r="U1591" t="s">
        <v>2516</v>
      </c>
      <c r="V1591" t="s">
        <v>17905</v>
      </c>
      <c r="W1591" t="s">
        <v>2516</v>
      </c>
      <c r="X1591" t="s">
        <v>30066</v>
      </c>
      <c r="Y1591" t="s">
        <v>1403</v>
      </c>
      <c r="Z1591">
        <v>10.49</v>
      </c>
      <c r="AA1591">
        <v>93</v>
      </c>
      <c r="AB1591">
        <v>1144</v>
      </c>
      <c r="AC1591">
        <v>7.1</v>
      </c>
      <c r="AD1591" t="s">
        <v>895</v>
      </c>
      <c r="AE1591" t="s">
        <v>2516</v>
      </c>
      <c r="AF1591" t="s">
        <v>2516</v>
      </c>
      <c r="AG1591" t="s">
        <v>27343</v>
      </c>
      <c r="AH1591" t="s">
        <v>26075</v>
      </c>
      <c r="AI1591" t="s">
        <v>2516</v>
      </c>
      <c r="AJ1591" t="s">
        <v>30052</v>
      </c>
      <c r="AK1591" t="s">
        <v>30067</v>
      </c>
      <c r="AL1591" t="s">
        <v>2516</v>
      </c>
    </row>
    <row r="1592" spans="1:38" x14ac:dyDescent="0.45">
      <c r="A1592" t="s">
        <v>30070</v>
      </c>
      <c r="B1592" t="s">
        <v>30071</v>
      </c>
      <c r="C1592" t="s">
        <v>6309</v>
      </c>
      <c r="D1592" t="s">
        <v>6310</v>
      </c>
      <c r="E1592" t="s">
        <v>6314</v>
      </c>
      <c r="F1592">
        <v>47.159717999999998</v>
      </c>
      <c r="G1592">
        <v>-99.118723000000003</v>
      </c>
      <c r="H1592">
        <v>10</v>
      </c>
      <c r="I1592">
        <v>10</v>
      </c>
      <c r="J1592">
        <v>561</v>
      </c>
      <c r="K1592">
        <v>10</v>
      </c>
      <c r="L1592" t="s">
        <v>813</v>
      </c>
      <c r="M1592" t="s">
        <v>2516</v>
      </c>
      <c r="N1592" t="s">
        <v>2516</v>
      </c>
      <c r="O1592" t="s">
        <v>2516</v>
      </c>
      <c r="P1592" t="s">
        <v>2516</v>
      </c>
      <c r="Q1592" t="s">
        <v>2516</v>
      </c>
      <c r="R1592" s="2">
        <v>43104.375</v>
      </c>
      <c r="S1592" t="s">
        <v>1401</v>
      </c>
      <c r="T1592" t="s">
        <v>2516</v>
      </c>
      <c r="U1592" t="s">
        <v>2516</v>
      </c>
      <c r="V1592" t="s">
        <v>17910</v>
      </c>
      <c r="W1592" t="s">
        <v>2516</v>
      </c>
      <c r="X1592" t="s">
        <v>30072</v>
      </c>
      <c r="Y1592" t="s">
        <v>1403</v>
      </c>
      <c r="Z1592">
        <v>7.85</v>
      </c>
      <c r="AA1592">
        <v>59</v>
      </c>
      <c r="AB1592">
        <v>1476</v>
      </c>
      <c r="AC1592">
        <v>1.2</v>
      </c>
      <c r="AD1592" t="s">
        <v>895</v>
      </c>
      <c r="AE1592" t="s">
        <v>2516</v>
      </c>
      <c r="AF1592" t="s">
        <v>2516</v>
      </c>
      <c r="AG1592" t="s">
        <v>26099</v>
      </c>
      <c r="AH1592" t="s">
        <v>26075</v>
      </c>
      <c r="AI1592" t="s">
        <v>2516</v>
      </c>
      <c r="AJ1592" t="s">
        <v>29958</v>
      </c>
      <c r="AK1592" t="s">
        <v>29983</v>
      </c>
      <c r="AL1592" t="s">
        <v>2516</v>
      </c>
    </row>
    <row r="1593" spans="1:38" x14ac:dyDescent="0.45">
      <c r="A1593" t="s">
        <v>30073</v>
      </c>
      <c r="B1593" t="s">
        <v>30074</v>
      </c>
      <c r="C1593" t="s">
        <v>6309</v>
      </c>
      <c r="D1593" t="s">
        <v>6310</v>
      </c>
      <c r="E1593" t="s">
        <v>6314</v>
      </c>
      <c r="F1593">
        <v>47.159717999999998</v>
      </c>
      <c r="G1593">
        <v>-99.118723000000003</v>
      </c>
      <c r="H1593">
        <v>10</v>
      </c>
      <c r="I1593">
        <v>10</v>
      </c>
      <c r="J1593">
        <v>561</v>
      </c>
      <c r="K1593">
        <v>10</v>
      </c>
      <c r="L1593" t="s">
        <v>813</v>
      </c>
      <c r="M1593" t="s">
        <v>2516</v>
      </c>
      <c r="N1593" t="s">
        <v>2516</v>
      </c>
      <c r="O1593" t="s">
        <v>2516</v>
      </c>
      <c r="P1593" t="s">
        <v>2516</v>
      </c>
      <c r="Q1593" t="s">
        <v>2516</v>
      </c>
      <c r="R1593" s="2">
        <v>43172.378472222219</v>
      </c>
      <c r="S1593" t="s">
        <v>1401</v>
      </c>
      <c r="T1593" t="s">
        <v>2516</v>
      </c>
      <c r="U1593" t="s">
        <v>2516</v>
      </c>
      <c r="V1593" t="s">
        <v>17915</v>
      </c>
      <c r="W1593" t="s">
        <v>2516</v>
      </c>
      <c r="X1593" t="s">
        <v>30075</v>
      </c>
      <c r="Y1593" t="s">
        <v>1403</v>
      </c>
      <c r="Z1593">
        <v>5.79</v>
      </c>
      <c r="AA1593">
        <v>44</v>
      </c>
      <c r="AB1593">
        <v>1683</v>
      </c>
      <c r="AC1593">
        <v>1.4</v>
      </c>
      <c r="AD1593" t="s">
        <v>895</v>
      </c>
      <c r="AE1593" t="s">
        <v>2516</v>
      </c>
      <c r="AF1593" t="s">
        <v>2516</v>
      </c>
      <c r="AG1593" t="s">
        <v>26099</v>
      </c>
      <c r="AH1593" t="s">
        <v>26075</v>
      </c>
      <c r="AI1593" t="s">
        <v>2516</v>
      </c>
      <c r="AJ1593" t="s">
        <v>29983</v>
      </c>
      <c r="AK1593" t="s">
        <v>29958</v>
      </c>
      <c r="AL1593" t="s">
        <v>2516</v>
      </c>
    </row>
    <row r="1594" spans="1:38" x14ac:dyDescent="0.45">
      <c r="A1594" t="s">
        <v>30076</v>
      </c>
      <c r="B1594" t="s">
        <v>30077</v>
      </c>
      <c r="C1594" t="s">
        <v>6309</v>
      </c>
      <c r="D1594" t="s">
        <v>6310</v>
      </c>
      <c r="E1594" t="s">
        <v>6314</v>
      </c>
      <c r="F1594">
        <v>47.159717999999998</v>
      </c>
      <c r="G1594">
        <v>-99.118723000000003</v>
      </c>
      <c r="H1594">
        <v>10</v>
      </c>
      <c r="I1594">
        <v>10</v>
      </c>
      <c r="J1594">
        <v>561</v>
      </c>
      <c r="K1594">
        <v>10</v>
      </c>
      <c r="L1594" t="s">
        <v>813</v>
      </c>
      <c r="M1594" t="s">
        <v>2516</v>
      </c>
      <c r="N1594" t="s">
        <v>2516</v>
      </c>
      <c r="O1594" t="s">
        <v>2516</v>
      </c>
      <c r="P1594" t="s">
        <v>2516</v>
      </c>
      <c r="Q1594" t="s">
        <v>2516</v>
      </c>
      <c r="R1594" s="2">
        <v>43221.393055555556</v>
      </c>
      <c r="S1594" t="s">
        <v>1401</v>
      </c>
      <c r="T1594" t="s">
        <v>2516</v>
      </c>
      <c r="U1594" t="s">
        <v>2516</v>
      </c>
      <c r="V1594" t="s">
        <v>17920</v>
      </c>
      <c r="W1594" t="s">
        <v>2516</v>
      </c>
      <c r="X1594" t="s">
        <v>30078</v>
      </c>
      <c r="Y1594" t="s">
        <v>1403</v>
      </c>
      <c r="Z1594">
        <v>8.34</v>
      </c>
      <c r="AA1594">
        <v>76</v>
      </c>
      <c r="AB1594">
        <v>1132</v>
      </c>
      <c r="AC1594">
        <v>8.3000000000000007</v>
      </c>
      <c r="AD1594" t="s">
        <v>895</v>
      </c>
      <c r="AE1594" t="s">
        <v>2516</v>
      </c>
      <c r="AF1594" t="s">
        <v>2516</v>
      </c>
      <c r="AG1594" t="s">
        <v>26275</v>
      </c>
      <c r="AH1594" t="s">
        <v>26075</v>
      </c>
      <c r="AI1594" t="s">
        <v>2516</v>
      </c>
      <c r="AJ1594" t="s">
        <v>29958</v>
      </c>
      <c r="AK1594" t="s">
        <v>30079</v>
      </c>
      <c r="AL1594" t="s">
        <v>2516</v>
      </c>
    </row>
    <row r="1595" spans="1:38" x14ac:dyDescent="0.45">
      <c r="A1595" t="s">
        <v>30080</v>
      </c>
      <c r="B1595" t="s">
        <v>30081</v>
      </c>
      <c r="C1595" t="s">
        <v>6309</v>
      </c>
      <c r="D1595" t="s">
        <v>6310</v>
      </c>
      <c r="E1595" t="s">
        <v>6363</v>
      </c>
      <c r="F1595">
        <v>47.159717999999998</v>
      </c>
      <c r="G1595">
        <v>-99.118723000000003</v>
      </c>
      <c r="H1595">
        <v>10</v>
      </c>
      <c r="I1595">
        <v>10</v>
      </c>
      <c r="J1595">
        <v>561</v>
      </c>
      <c r="K1595">
        <v>10</v>
      </c>
      <c r="L1595" t="s">
        <v>813</v>
      </c>
      <c r="M1595" t="s">
        <v>2516</v>
      </c>
      <c r="N1595" t="s">
        <v>2516</v>
      </c>
      <c r="O1595" t="s">
        <v>2516</v>
      </c>
      <c r="P1595" t="s">
        <v>2516</v>
      </c>
      <c r="Q1595" t="s">
        <v>2516</v>
      </c>
      <c r="R1595" s="2">
        <v>43271.368055555555</v>
      </c>
      <c r="S1595" t="s">
        <v>1401</v>
      </c>
      <c r="T1595" t="s">
        <v>2516</v>
      </c>
      <c r="U1595" t="s">
        <v>2516</v>
      </c>
      <c r="V1595" t="s">
        <v>17927</v>
      </c>
      <c r="W1595" t="s">
        <v>2516</v>
      </c>
      <c r="X1595" t="s">
        <v>30082</v>
      </c>
      <c r="Y1595" t="s">
        <v>1403</v>
      </c>
      <c r="Z1595">
        <v>11.08</v>
      </c>
      <c r="AA1595">
        <v>124</v>
      </c>
      <c r="AB1595">
        <v>1097</v>
      </c>
      <c r="AC1595">
        <v>21</v>
      </c>
      <c r="AD1595" t="s">
        <v>895</v>
      </c>
      <c r="AE1595" t="s">
        <v>26081</v>
      </c>
      <c r="AF1595" t="s">
        <v>26117</v>
      </c>
      <c r="AG1595" t="s">
        <v>29892</v>
      </c>
      <c r="AH1595" t="s">
        <v>26075</v>
      </c>
      <c r="AI1595" t="s">
        <v>2516</v>
      </c>
      <c r="AJ1595" t="s">
        <v>30083</v>
      </c>
      <c r="AK1595" t="s">
        <v>29958</v>
      </c>
      <c r="AL1595" t="s">
        <v>30084</v>
      </c>
    </row>
    <row r="1596" spans="1:38" x14ac:dyDescent="0.45">
      <c r="A1596" t="s">
        <v>30085</v>
      </c>
      <c r="B1596" t="s">
        <v>30086</v>
      </c>
      <c r="C1596" t="s">
        <v>6309</v>
      </c>
      <c r="D1596" t="s">
        <v>6310</v>
      </c>
      <c r="E1596" t="s">
        <v>6314</v>
      </c>
      <c r="F1596">
        <v>47.159717999999998</v>
      </c>
      <c r="G1596">
        <v>-99.118723000000003</v>
      </c>
      <c r="H1596">
        <v>10</v>
      </c>
      <c r="I1596">
        <v>10</v>
      </c>
      <c r="J1596">
        <v>561</v>
      </c>
      <c r="K1596">
        <v>10</v>
      </c>
      <c r="L1596" t="s">
        <v>813</v>
      </c>
      <c r="M1596" t="s">
        <v>2516</v>
      </c>
      <c r="N1596" t="s">
        <v>2516</v>
      </c>
      <c r="O1596" t="s">
        <v>2516</v>
      </c>
      <c r="P1596" t="s">
        <v>2516</v>
      </c>
      <c r="Q1596" t="s">
        <v>2516</v>
      </c>
      <c r="R1596" s="2">
        <v>43319.386111111111</v>
      </c>
      <c r="S1596" t="s">
        <v>1401</v>
      </c>
      <c r="T1596" t="s">
        <v>2516</v>
      </c>
      <c r="U1596" t="s">
        <v>2516</v>
      </c>
      <c r="V1596" t="s">
        <v>17934</v>
      </c>
      <c r="W1596" t="s">
        <v>2516</v>
      </c>
      <c r="X1596" t="s">
        <v>30087</v>
      </c>
      <c r="Y1596" t="s">
        <v>1403</v>
      </c>
      <c r="Z1596">
        <v>5.13</v>
      </c>
      <c r="AA1596">
        <v>62</v>
      </c>
      <c r="AB1596">
        <v>1145</v>
      </c>
      <c r="AC1596">
        <v>22.1</v>
      </c>
      <c r="AD1596" t="s">
        <v>895</v>
      </c>
      <c r="AE1596" t="s">
        <v>2516</v>
      </c>
      <c r="AF1596" t="s">
        <v>2516</v>
      </c>
      <c r="AG1596" t="s">
        <v>26364</v>
      </c>
      <c r="AH1596" t="s">
        <v>26075</v>
      </c>
      <c r="AI1596" t="s">
        <v>2516</v>
      </c>
      <c r="AJ1596" t="s">
        <v>30088</v>
      </c>
      <c r="AK1596" t="s">
        <v>30083</v>
      </c>
      <c r="AL1596" t="s">
        <v>2516</v>
      </c>
    </row>
    <row r="1597" spans="1:38" x14ac:dyDescent="0.45">
      <c r="A1597" t="s">
        <v>30089</v>
      </c>
      <c r="B1597" t="s">
        <v>30090</v>
      </c>
      <c r="C1597" t="s">
        <v>6309</v>
      </c>
      <c r="D1597" t="s">
        <v>6310</v>
      </c>
      <c r="E1597" t="s">
        <v>6314</v>
      </c>
      <c r="F1597">
        <v>47.159717999999998</v>
      </c>
      <c r="G1597">
        <v>-99.118723000000003</v>
      </c>
      <c r="H1597">
        <v>10</v>
      </c>
      <c r="I1597">
        <v>10</v>
      </c>
      <c r="J1597">
        <v>561</v>
      </c>
      <c r="K1597">
        <v>10</v>
      </c>
      <c r="L1597" t="s">
        <v>813</v>
      </c>
      <c r="M1597" t="s">
        <v>2516</v>
      </c>
      <c r="N1597" t="s">
        <v>2516</v>
      </c>
      <c r="O1597" t="s">
        <v>2516</v>
      </c>
      <c r="P1597" t="s">
        <v>2516</v>
      </c>
      <c r="Q1597" t="s">
        <v>2516</v>
      </c>
      <c r="R1597" s="2">
        <v>43389.377083333333</v>
      </c>
      <c r="S1597" t="s">
        <v>1401</v>
      </c>
      <c r="T1597" t="s">
        <v>2516</v>
      </c>
      <c r="U1597" t="s">
        <v>2516</v>
      </c>
      <c r="V1597" t="s">
        <v>17941</v>
      </c>
      <c r="W1597" t="s">
        <v>2516</v>
      </c>
      <c r="X1597" t="s">
        <v>30091</v>
      </c>
      <c r="Y1597" t="s">
        <v>1403</v>
      </c>
      <c r="Z1597">
        <v>12.12</v>
      </c>
      <c r="AA1597">
        <v>94</v>
      </c>
      <c r="AB1597">
        <v>1242</v>
      </c>
      <c r="AC1597">
        <v>1.8</v>
      </c>
      <c r="AD1597" t="s">
        <v>948</v>
      </c>
      <c r="AE1597" t="s">
        <v>2516</v>
      </c>
      <c r="AF1597" t="s">
        <v>2516</v>
      </c>
      <c r="AG1597" t="s">
        <v>29248</v>
      </c>
      <c r="AH1597" t="s">
        <v>26075</v>
      </c>
      <c r="AI1597" t="s">
        <v>2516</v>
      </c>
      <c r="AJ1597" t="s">
        <v>30079</v>
      </c>
      <c r="AK1597" t="s">
        <v>29983</v>
      </c>
      <c r="AL1597" t="s">
        <v>2516</v>
      </c>
    </row>
    <row r="1598" spans="1:38" x14ac:dyDescent="0.45">
      <c r="A1598" t="s">
        <v>30092</v>
      </c>
      <c r="B1598" t="s">
        <v>30093</v>
      </c>
      <c r="C1598" t="s">
        <v>6309</v>
      </c>
      <c r="D1598" t="s">
        <v>6310</v>
      </c>
      <c r="E1598" t="s">
        <v>6314</v>
      </c>
      <c r="F1598">
        <v>47.159717999999998</v>
      </c>
      <c r="G1598">
        <v>-99.118723000000003</v>
      </c>
      <c r="H1598">
        <v>10</v>
      </c>
      <c r="I1598">
        <v>10</v>
      </c>
      <c r="J1598">
        <v>561</v>
      </c>
      <c r="K1598">
        <v>10</v>
      </c>
      <c r="L1598" t="s">
        <v>813</v>
      </c>
      <c r="M1598" t="s">
        <v>2516</v>
      </c>
      <c r="N1598" t="s">
        <v>2516</v>
      </c>
      <c r="O1598" t="s">
        <v>2516</v>
      </c>
      <c r="P1598" t="s">
        <v>2516</v>
      </c>
      <c r="Q1598" t="s">
        <v>2516</v>
      </c>
      <c r="R1598" s="2">
        <v>43438.362500000003</v>
      </c>
      <c r="S1598" t="s">
        <v>1401</v>
      </c>
      <c r="T1598" t="s">
        <v>2516</v>
      </c>
      <c r="U1598" t="s">
        <v>2516</v>
      </c>
      <c r="V1598" t="s">
        <v>17948</v>
      </c>
      <c r="W1598" t="s">
        <v>2516</v>
      </c>
      <c r="X1598" t="s">
        <v>30094</v>
      </c>
      <c r="Y1598" t="s">
        <v>1403</v>
      </c>
      <c r="Z1598">
        <v>4.91</v>
      </c>
      <c r="AA1598">
        <v>38</v>
      </c>
      <c r="AB1598">
        <v>1419</v>
      </c>
      <c r="AC1598">
        <v>1.5</v>
      </c>
      <c r="AD1598" t="s">
        <v>948</v>
      </c>
      <c r="AE1598" t="s">
        <v>2516</v>
      </c>
      <c r="AF1598" t="s">
        <v>2516</v>
      </c>
      <c r="AG1598" t="s">
        <v>26099</v>
      </c>
      <c r="AH1598" t="s">
        <v>26075</v>
      </c>
      <c r="AI1598" t="s">
        <v>2516</v>
      </c>
      <c r="AJ1598" t="s">
        <v>30095</v>
      </c>
      <c r="AK1598" t="s">
        <v>29983</v>
      </c>
      <c r="AL1598" t="s">
        <v>2516</v>
      </c>
    </row>
    <row r="1599" spans="1:38" x14ac:dyDescent="0.45">
      <c r="A1599" t="s">
        <v>30096</v>
      </c>
      <c r="B1599" t="s">
        <v>30097</v>
      </c>
      <c r="C1599" t="s">
        <v>6309</v>
      </c>
      <c r="D1599" t="s">
        <v>6310</v>
      </c>
      <c r="E1599" t="s">
        <v>6314</v>
      </c>
      <c r="F1599">
        <v>47.159717999999998</v>
      </c>
      <c r="G1599">
        <v>-99.118723000000003</v>
      </c>
      <c r="H1599">
        <v>10</v>
      </c>
      <c r="I1599">
        <v>10</v>
      </c>
      <c r="J1599">
        <v>561</v>
      </c>
      <c r="K1599">
        <v>10</v>
      </c>
      <c r="L1599" t="s">
        <v>813</v>
      </c>
      <c r="M1599" t="s">
        <v>2516</v>
      </c>
      <c r="N1599" t="s">
        <v>2516</v>
      </c>
      <c r="O1599" t="s">
        <v>2516</v>
      </c>
      <c r="P1599" t="s">
        <v>2516</v>
      </c>
      <c r="Q1599" t="s">
        <v>2516</v>
      </c>
      <c r="R1599" s="2">
        <v>43507.413194444445</v>
      </c>
      <c r="S1599" t="s">
        <v>1401</v>
      </c>
      <c r="T1599" t="s">
        <v>2516</v>
      </c>
      <c r="U1599" t="s">
        <v>2516</v>
      </c>
      <c r="V1599" t="s">
        <v>17955</v>
      </c>
      <c r="W1599" t="s">
        <v>2516</v>
      </c>
      <c r="X1599" t="s">
        <v>30098</v>
      </c>
      <c r="Y1599" t="s">
        <v>1403</v>
      </c>
      <c r="Z1599">
        <v>1.25</v>
      </c>
      <c r="AA1599">
        <v>10</v>
      </c>
      <c r="AB1599">
        <v>1868</v>
      </c>
      <c r="AC1599">
        <v>1.3</v>
      </c>
      <c r="AD1599" t="s">
        <v>948</v>
      </c>
      <c r="AE1599" t="s">
        <v>2516</v>
      </c>
      <c r="AF1599" t="s">
        <v>2516</v>
      </c>
      <c r="AG1599" t="s">
        <v>26432</v>
      </c>
      <c r="AH1599" t="s">
        <v>26075</v>
      </c>
      <c r="AI1599" t="s">
        <v>2516</v>
      </c>
      <c r="AJ1599" t="s">
        <v>30095</v>
      </c>
      <c r="AK1599" t="s">
        <v>29983</v>
      </c>
      <c r="AL1599" t="s">
        <v>30099</v>
      </c>
    </row>
    <row r="1600" spans="1:38" x14ac:dyDescent="0.45">
      <c r="A1600" t="s">
        <v>30100</v>
      </c>
      <c r="B1600" t="s">
        <v>30101</v>
      </c>
      <c r="C1600" t="s">
        <v>6309</v>
      </c>
      <c r="D1600" t="s">
        <v>6310</v>
      </c>
      <c r="E1600" t="s">
        <v>6363</v>
      </c>
      <c r="F1600">
        <v>47.159717999999998</v>
      </c>
      <c r="G1600">
        <v>-99.118723000000003</v>
      </c>
      <c r="H1600">
        <v>10</v>
      </c>
      <c r="I1600">
        <v>10</v>
      </c>
      <c r="J1600">
        <v>561</v>
      </c>
      <c r="K1600">
        <v>10</v>
      </c>
      <c r="L1600" t="s">
        <v>813</v>
      </c>
      <c r="M1600" t="s">
        <v>2516</v>
      </c>
      <c r="N1600" t="s">
        <v>2516</v>
      </c>
      <c r="O1600" t="s">
        <v>2516</v>
      </c>
      <c r="P1600" t="s">
        <v>2516</v>
      </c>
      <c r="Q1600" t="s">
        <v>2516</v>
      </c>
      <c r="R1600" s="2">
        <v>43578.375</v>
      </c>
      <c r="S1600" t="s">
        <v>1401</v>
      </c>
      <c r="T1600" t="s">
        <v>2516</v>
      </c>
      <c r="U1600" t="s">
        <v>2516</v>
      </c>
      <c r="V1600" t="s">
        <v>17962</v>
      </c>
      <c r="W1600" t="s">
        <v>2516</v>
      </c>
      <c r="X1600" t="s">
        <v>30102</v>
      </c>
      <c r="Y1600" t="s">
        <v>1403</v>
      </c>
      <c r="Z1600">
        <v>6.88</v>
      </c>
      <c r="AA1600">
        <v>61</v>
      </c>
      <c r="AB1600">
        <v>836</v>
      </c>
      <c r="AC1600">
        <v>7.4</v>
      </c>
      <c r="AD1600" t="s">
        <v>948</v>
      </c>
      <c r="AE1600" t="s">
        <v>26081</v>
      </c>
      <c r="AF1600" t="s">
        <v>26117</v>
      </c>
      <c r="AG1600" t="s">
        <v>26275</v>
      </c>
      <c r="AH1600" t="s">
        <v>26075</v>
      </c>
      <c r="AI1600" t="s">
        <v>2516</v>
      </c>
      <c r="AJ1600" t="s">
        <v>30103</v>
      </c>
      <c r="AK1600" t="s">
        <v>30104</v>
      </c>
      <c r="AL1600" t="s">
        <v>2516</v>
      </c>
    </row>
    <row r="1601" spans="1:38" x14ac:dyDescent="0.45">
      <c r="A1601" t="s">
        <v>30105</v>
      </c>
      <c r="B1601" t="s">
        <v>30106</v>
      </c>
      <c r="C1601" t="s">
        <v>6309</v>
      </c>
      <c r="D1601" t="s">
        <v>6310</v>
      </c>
      <c r="E1601" t="s">
        <v>6314</v>
      </c>
      <c r="F1601">
        <v>47.159717999999998</v>
      </c>
      <c r="G1601">
        <v>-99.118723000000003</v>
      </c>
      <c r="H1601">
        <v>10</v>
      </c>
      <c r="I1601">
        <v>10</v>
      </c>
      <c r="J1601">
        <v>561</v>
      </c>
      <c r="K1601">
        <v>10</v>
      </c>
      <c r="L1601" t="s">
        <v>813</v>
      </c>
      <c r="M1601" t="s">
        <v>2516</v>
      </c>
      <c r="N1601" t="s">
        <v>2516</v>
      </c>
      <c r="O1601" t="s">
        <v>2516</v>
      </c>
      <c r="P1601" t="s">
        <v>2516</v>
      </c>
      <c r="Q1601" t="s">
        <v>2516</v>
      </c>
      <c r="R1601" s="2">
        <v>43620.350694444445</v>
      </c>
      <c r="S1601" t="s">
        <v>1401</v>
      </c>
      <c r="T1601" t="s">
        <v>2516</v>
      </c>
      <c r="U1601" t="s">
        <v>2516</v>
      </c>
      <c r="V1601" t="s">
        <v>17969</v>
      </c>
      <c r="W1601" t="s">
        <v>2516</v>
      </c>
      <c r="X1601" t="s">
        <v>30107</v>
      </c>
      <c r="Y1601" t="s">
        <v>1403</v>
      </c>
      <c r="Z1601">
        <v>8.41</v>
      </c>
      <c r="AA1601">
        <v>99</v>
      </c>
      <c r="AB1601">
        <v>997</v>
      </c>
      <c r="AC1601">
        <v>19.399999999999999</v>
      </c>
      <c r="AD1601" t="s">
        <v>948</v>
      </c>
      <c r="AE1601" t="s">
        <v>2516</v>
      </c>
      <c r="AF1601" t="s">
        <v>2516</v>
      </c>
      <c r="AG1601" t="s">
        <v>29892</v>
      </c>
      <c r="AH1601" t="s">
        <v>26075</v>
      </c>
      <c r="AI1601" t="s">
        <v>2516</v>
      </c>
      <c r="AJ1601" t="s">
        <v>30108</v>
      </c>
      <c r="AK1601" t="s">
        <v>30104</v>
      </c>
      <c r="AL1601" t="s">
        <v>2516</v>
      </c>
    </row>
    <row r="1602" spans="1:38" x14ac:dyDescent="0.45">
      <c r="A1602" t="s">
        <v>30109</v>
      </c>
      <c r="B1602" t="s">
        <v>30110</v>
      </c>
      <c r="C1602" t="s">
        <v>6309</v>
      </c>
      <c r="D1602" t="s">
        <v>6310</v>
      </c>
      <c r="E1602" t="s">
        <v>6314</v>
      </c>
      <c r="F1602">
        <v>47.159717999999998</v>
      </c>
      <c r="G1602">
        <v>-99.118723000000003</v>
      </c>
      <c r="H1602">
        <v>10</v>
      </c>
      <c r="I1602">
        <v>10</v>
      </c>
      <c r="J1602">
        <v>561</v>
      </c>
      <c r="K1602">
        <v>10</v>
      </c>
      <c r="L1602" t="s">
        <v>813</v>
      </c>
      <c r="M1602" t="s">
        <v>2516</v>
      </c>
      <c r="N1602" t="s">
        <v>2516</v>
      </c>
      <c r="O1602" t="s">
        <v>2516</v>
      </c>
      <c r="P1602" t="s">
        <v>2516</v>
      </c>
      <c r="Q1602" t="s">
        <v>2516</v>
      </c>
      <c r="R1602" s="2">
        <v>43683.371527777781</v>
      </c>
      <c r="S1602" t="s">
        <v>1401</v>
      </c>
      <c r="T1602" t="s">
        <v>2516</v>
      </c>
      <c r="U1602" t="s">
        <v>2516</v>
      </c>
      <c r="V1602" t="s">
        <v>17976</v>
      </c>
      <c r="W1602" t="s">
        <v>2516</v>
      </c>
      <c r="X1602" t="s">
        <v>30111</v>
      </c>
      <c r="Y1602" t="s">
        <v>1403</v>
      </c>
      <c r="Z1602">
        <v>4.91</v>
      </c>
      <c r="AA1602">
        <v>63</v>
      </c>
      <c r="AB1602">
        <v>1077</v>
      </c>
      <c r="AC1602">
        <v>24.1</v>
      </c>
      <c r="AD1602" t="s">
        <v>983</v>
      </c>
      <c r="AE1602" t="s">
        <v>2516</v>
      </c>
      <c r="AF1602" t="s">
        <v>2516</v>
      </c>
      <c r="AG1602" t="s">
        <v>26275</v>
      </c>
      <c r="AH1602" t="s">
        <v>26075</v>
      </c>
      <c r="AI1602" t="s">
        <v>2516</v>
      </c>
      <c r="AJ1602" t="s">
        <v>30112</v>
      </c>
      <c r="AK1602" t="s">
        <v>30104</v>
      </c>
      <c r="AL1602" t="s">
        <v>2516</v>
      </c>
    </row>
    <row r="1603" spans="1:38" x14ac:dyDescent="0.45">
      <c r="A1603" t="s">
        <v>30113</v>
      </c>
      <c r="B1603" t="s">
        <v>30114</v>
      </c>
      <c r="C1603" t="s">
        <v>6309</v>
      </c>
      <c r="D1603" t="s">
        <v>6310</v>
      </c>
      <c r="E1603" t="s">
        <v>6314</v>
      </c>
      <c r="F1603">
        <v>47.159717999999998</v>
      </c>
      <c r="G1603">
        <v>-99.118723000000003</v>
      </c>
      <c r="H1603">
        <v>10</v>
      </c>
      <c r="I1603">
        <v>10</v>
      </c>
      <c r="J1603">
        <v>561</v>
      </c>
      <c r="K1603">
        <v>10</v>
      </c>
      <c r="L1603" t="s">
        <v>813</v>
      </c>
      <c r="M1603" t="s">
        <v>2516</v>
      </c>
      <c r="N1603" t="s">
        <v>2516</v>
      </c>
      <c r="O1603" t="s">
        <v>2516</v>
      </c>
      <c r="P1603" t="s">
        <v>2516</v>
      </c>
      <c r="Q1603" t="s">
        <v>2516</v>
      </c>
      <c r="R1603" s="2">
        <v>43754.420138888891</v>
      </c>
      <c r="S1603" t="s">
        <v>1401</v>
      </c>
      <c r="T1603" t="s">
        <v>2516</v>
      </c>
      <c r="U1603" t="s">
        <v>2516</v>
      </c>
      <c r="V1603" t="s">
        <v>17983</v>
      </c>
      <c r="W1603" t="s">
        <v>2516</v>
      </c>
      <c r="X1603" t="s">
        <v>30115</v>
      </c>
      <c r="Y1603" t="s">
        <v>1403</v>
      </c>
      <c r="Z1603">
        <v>15.2</v>
      </c>
      <c r="AA1603">
        <v>117</v>
      </c>
      <c r="AB1603">
        <v>968</v>
      </c>
      <c r="AC1603">
        <v>2</v>
      </c>
      <c r="AD1603" t="s">
        <v>948</v>
      </c>
      <c r="AE1603" t="s">
        <v>2516</v>
      </c>
      <c r="AF1603" t="s">
        <v>2516</v>
      </c>
      <c r="AG1603" t="s">
        <v>26398</v>
      </c>
      <c r="AH1603" t="s">
        <v>26075</v>
      </c>
      <c r="AI1603" t="s">
        <v>2516</v>
      </c>
      <c r="AJ1603" t="s">
        <v>30112</v>
      </c>
      <c r="AK1603" t="s">
        <v>30116</v>
      </c>
      <c r="AL1603" t="s">
        <v>2516</v>
      </c>
    </row>
    <row r="1604" spans="1:38" x14ac:dyDescent="0.45">
      <c r="A1604" t="s">
        <v>30117</v>
      </c>
      <c r="B1604" t="s">
        <v>30118</v>
      </c>
      <c r="C1604" t="s">
        <v>6309</v>
      </c>
      <c r="D1604" t="s">
        <v>6310</v>
      </c>
      <c r="E1604" t="s">
        <v>6314</v>
      </c>
      <c r="F1604">
        <v>47.159717999999998</v>
      </c>
      <c r="G1604">
        <v>-99.118723000000003</v>
      </c>
      <c r="H1604">
        <v>10</v>
      </c>
      <c r="I1604">
        <v>10</v>
      </c>
      <c r="J1604">
        <v>561</v>
      </c>
      <c r="K1604">
        <v>10</v>
      </c>
      <c r="L1604" t="s">
        <v>813</v>
      </c>
      <c r="M1604" t="s">
        <v>2516</v>
      </c>
      <c r="N1604" t="s">
        <v>2516</v>
      </c>
      <c r="O1604" t="s">
        <v>2516</v>
      </c>
      <c r="P1604" t="s">
        <v>2516</v>
      </c>
      <c r="Q1604" t="s">
        <v>2516</v>
      </c>
      <c r="R1604" s="2">
        <v>43774.291666666664</v>
      </c>
      <c r="S1604" t="s">
        <v>1401</v>
      </c>
      <c r="T1604" t="s">
        <v>1918</v>
      </c>
      <c r="U1604" t="s">
        <v>2516</v>
      </c>
      <c r="V1604" t="s">
        <v>30119</v>
      </c>
      <c r="W1604" t="s">
        <v>2516</v>
      </c>
      <c r="X1604" t="s">
        <v>30120</v>
      </c>
      <c r="Y1604" t="s">
        <v>1403</v>
      </c>
      <c r="AD1604" t="s">
        <v>948</v>
      </c>
      <c r="AE1604" t="s">
        <v>2516</v>
      </c>
      <c r="AF1604" t="s">
        <v>2516</v>
      </c>
      <c r="AG1604" t="s">
        <v>2516</v>
      </c>
      <c r="AH1604" t="s">
        <v>2516</v>
      </c>
      <c r="AI1604" t="s">
        <v>2516</v>
      </c>
      <c r="AJ1604" t="s">
        <v>30104</v>
      </c>
      <c r="AK1604" t="s">
        <v>30121</v>
      </c>
      <c r="AL1604" t="s">
        <v>30122</v>
      </c>
    </row>
    <row r="1605" spans="1:38" x14ac:dyDescent="0.45">
      <c r="A1605" t="s">
        <v>30123</v>
      </c>
      <c r="B1605" t="s">
        <v>30124</v>
      </c>
      <c r="C1605" t="s">
        <v>6309</v>
      </c>
      <c r="D1605" t="s">
        <v>6310</v>
      </c>
      <c r="E1605" t="s">
        <v>6314</v>
      </c>
      <c r="F1605">
        <v>47.159717999999998</v>
      </c>
      <c r="G1605">
        <v>-99.118723000000003</v>
      </c>
      <c r="H1605">
        <v>10</v>
      </c>
      <c r="I1605">
        <v>10</v>
      </c>
      <c r="J1605">
        <v>561</v>
      </c>
      <c r="K1605">
        <v>10</v>
      </c>
      <c r="L1605" t="s">
        <v>813</v>
      </c>
      <c r="M1605" t="s">
        <v>2516</v>
      </c>
      <c r="N1605" t="s">
        <v>2516</v>
      </c>
      <c r="O1605" t="s">
        <v>2516</v>
      </c>
      <c r="P1605" t="s">
        <v>2516</v>
      </c>
      <c r="Q1605" t="s">
        <v>2516</v>
      </c>
      <c r="R1605" s="2">
        <v>43803.402777777781</v>
      </c>
      <c r="S1605" t="s">
        <v>1401</v>
      </c>
      <c r="T1605" t="s">
        <v>2516</v>
      </c>
      <c r="U1605" t="s">
        <v>2516</v>
      </c>
      <c r="V1605" t="s">
        <v>17990</v>
      </c>
      <c r="W1605" t="s">
        <v>2516</v>
      </c>
      <c r="X1605" t="s">
        <v>30125</v>
      </c>
      <c r="Y1605" t="s">
        <v>1403</v>
      </c>
      <c r="Z1605">
        <v>9.09</v>
      </c>
      <c r="AA1605">
        <v>74</v>
      </c>
      <c r="AB1605">
        <v>1050</v>
      </c>
      <c r="AC1605">
        <v>3.6</v>
      </c>
      <c r="AD1605" t="s">
        <v>948</v>
      </c>
      <c r="AE1605" t="s">
        <v>2516</v>
      </c>
      <c r="AF1605" t="s">
        <v>2516</v>
      </c>
      <c r="AG1605" t="s">
        <v>26252</v>
      </c>
      <c r="AH1605" t="s">
        <v>26075</v>
      </c>
      <c r="AI1605" t="s">
        <v>2516</v>
      </c>
      <c r="AJ1605" t="s">
        <v>30121</v>
      </c>
      <c r="AK1605" t="s">
        <v>30116</v>
      </c>
      <c r="AL1605" t="s">
        <v>2516</v>
      </c>
    </row>
    <row r="1606" spans="1:38" x14ac:dyDescent="0.45">
      <c r="A1606" t="s">
        <v>30126</v>
      </c>
      <c r="B1606" t="s">
        <v>30127</v>
      </c>
      <c r="C1606" t="s">
        <v>6309</v>
      </c>
      <c r="D1606" t="s">
        <v>6310</v>
      </c>
      <c r="E1606" t="s">
        <v>6314</v>
      </c>
      <c r="F1606">
        <v>47.159717999999998</v>
      </c>
      <c r="G1606">
        <v>-99.118723000000003</v>
      </c>
      <c r="H1606">
        <v>10</v>
      </c>
      <c r="I1606">
        <v>10</v>
      </c>
      <c r="J1606">
        <v>561</v>
      </c>
      <c r="K1606">
        <v>10</v>
      </c>
      <c r="L1606" t="s">
        <v>813</v>
      </c>
      <c r="M1606" t="s">
        <v>2516</v>
      </c>
      <c r="N1606" t="s">
        <v>2516</v>
      </c>
      <c r="O1606" t="s">
        <v>2516</v>
      </c>
      <c r="P1606" t="s">
        <v>2516</v>
      </c>
      <c r="Q1606" t="s">
        <v>2516</v>
      </c>
      <c r="R1606" s="2">
        <v>43839.3</v>
      </c>
      <c r="S1606" t="s">
        <v>1401</v>
      </c>
      <c r="T1606" t="s">
        <v>2516</v>
      </c>
      <c r="U1606" t="s">
        <v>2516</v>
      </c>
      <c r="V1606" t="s">
        <v>30128</v>
      </c>
      <c r="W1606" t="s">
        <v>2516</v>
      </c>
      <c r="X1606" t="s">
        <v>30129</v>
      </c>
      <c r="Y1606" t="s">
        <v>1403</v>
      </c>
      <c r="Z1606">
        <v>6.22</v>
      </c>
      <c r="AA1606">
        <v>50</v>
      </c>
      <c r="AB1606">
        <v>1152</v>
      </c>
      <c r="AC1606">
        <v>2.5</v>
      </c>
      <c r="AD1606" t="s">
        <v>983</v>
      </c>
      <c r="AE1606" t="s">
        <v>2516</v>
      </c>
      <c r="AF1606" t="s">
        <v>2516</v>
      </c>
      <c r="AG1606" t="s">
        <v>26239</v>
      </c>
      <c r="AH1606" t="s">
        <v>26075</v>
      </c>
      <c r="AI1606" t="s">
        <v>2516</v>
      </c>
      <c r="AJ1606" t="s">
        <v>30130</v>
      </c>
      <c r="AK1606" t="s">
        <v>30104</v>
      </c>
      <c r="AL1606" t="s">
        <v>2516</v>
      </c>
    </row>
    <row r="1607" spans="1:38" x14ac:dyDescent="0.45">
      <c r="A1607" t="s">
        <v>30131</v>
      </c>
      <c r="B1607" t="s">
        <v>30132</v>
      </c>
      <c r="C1607" t="s">
        <v>6309</v>
      </c>
      <c r="D1607" t="s">
        <v>6310</v>
      </c>
      <c r="E1607" t="s">
        <v>6314</v>
      </c>
      <c r="F1607">
        <v>47.159717999999998</v>
      </c>
      <c r="G1607">
        <v>-99.118723000000003</v>
      </c>
      <c r="H1607">
        <v>10</v>
      </c>
      <c r="I1607">
        <v>10</v>
      </c>
      <c r="J1607">
        <v>561</v>
      </c>
      <c r="K1607">
        <v>10</v>
      </c>
      <c r="L1607" t="s">
        <v>813</v>
      </c>
      <c r="M1607" t="s">
        <v>2516</v>
      </c>
      <c r="N1607" t="s">
        <v>2516</v>
      </c>
      <c r="O1607" t="s">
        <v>2516</v>
      </c>
      <c r="P1607" t="s">
        <v>2516</v>
      </c>
      <c r="Q1607" t="s">
        <v>2516</v>
      </c>
      <c r="R1607" s="2">
        <v>43872.326388888891</v>
      </c>
      <c r="S1607" t="s">
        <v>1401</v>
      </c>
      <c r="T1607" t="s">
        <v>2516</v>
      </c>
      <c r="U1607" t="s">
        <v>991</v>
      </c>
      <c r="V1607" t="s">
        <v>17997</v>
      </c>
      <c r="W1607" t="s">
        <v>2516</v>
      </c>
      <c r="X1607" t="s">
        <v>30133</v>
      </c>
      <c r="Y1607" t="s">
        <v>1403</v>
      </c>
      <c r="Z1607">
        <v>3.55</v>
      </c>
      <c r="AA1607">
        <v>28</v>
      </c>
      <c r="AB1607">
        <v>1211</v>
      </c>
      <c r="AC1607">
        <v>2.6</v>
      </c>
      <c r="AD1607" t="s">
        <v>983</v>
      </c>
      <c r="AE1607" t="s">
        <v>2516</v>
      </c>
      <c r="AF1607" t="s">
        <v>2516</v>
      </c>
      <c r="AG1607" t="s">
        <v>26239</v>
      </c>
      <c r="AH1607" t="s">
        <v>26075</v>
      </c>
      <c r="AI1607" t="s">
        <v>2516</v>
      </c>
      <c r="AJ1607" t="s">
        <v>30104</v>
      </c>
      <c r="AK1607" t="s">
        <v>30130</v>
      </c>
      <c r="AL1607" t="s">
        <v>2516</v>
      </c>
    </row>
    <row r="1608" spans="1:38" x14ac:dyDescent="0.45">
      <c r="A1608" t="s">
        <v>30134</v>
      </c>
      <c r="B1608" t="s">
        <v>30135</v>
      </c>
      <c r="C1608" t="s">
        <v>6309</v>
      </c>
      <c r="D1608" t="s">
        <v>6310</v>
      </c>
      <c r="E1608" t="s">
        <v>6314</v>
      </c>
      <c r="F1608">
        <v>47.159717999999998</v>
      </c>
      <c r="G1608">
        <v>-99.118723000000003</v>
      </c>
      <c r="H1608">
        <v>10</v>
      </c>
      <c r="I1608">
        <v>10</v>
      </c>
      <c r="J1608">
        <v>561</v>
      </c>
      <c r="K1608">
        <v>10</v>
      </c>
      <c r="L1608" t="s">
        <v>813</v>
      </c>
      <c r="M1608" t="s">
        <v>2516</v>
      </c>
      <c r="N1608" t="s">
        <v>2516</v>
      </c>
      <c r="O1608" t="s">
        <v>2516</v>
      </c>
      <c r="P1608" t="s">
        <v>2516</v>
      </c>
      <c r="Q1608" t="s">
        <v>2516</v>
      </c>
      <c r="R1608" s="2">
        <v>43928.263888888891</v>
      </c>
      <c r="S1608" t="s">
        <v>1401</v>
      </c>
      <c r="T1608" t="s">
        <v>997</v>
      </c>
      <c r="U1608" t="s">
        <v>2516</v>
      </c>
      <c r="V1608" t="s">
        <v>30136</v>
      </c>
      <c r="W1608" t="s">
        <v>2516</v>
      </c>
      <c r="X1608" t="s">
        <v>30137</v>
      </c>
      <c r="Y1608" t="s">
        <v>2516</v>
      </c>
      <c r="AD1608" t="s">
        <v>983</v>
      </c>
      <c r="AE1608" t="s">
        <v>2516</v>
      </c>
      <c r="AF1608" t="s">
        <v>2516</v>
      </c>
      <c r="AG1608" t="s">
        <v>2516</v>
      </c>
      <c r="AH1608" t="s">
        <v>2516</v>
      </c>
      <c r="AI1608" t="s">
        <v>2516</v>
      </c>
      <c r="AJ1608" t="s">
        <v>30104</v>
      </c>
      <c r="AK1608" t="s">
        <v>2516</v>
      </c>
      <c r="AL1608" t="s">
        <v>1001</v>
      </c>
    </row>
    <row r="1609" spans="1:38" x14ac:dyDescent="0.45">
      <c r="A1609" t="s">
        <v>30138</v>
      </c>
      <c r="B1609" t="s">
        <v>30139</v>
      </c>
      <c r="C1609" t="s">
        <v>6309</v>
      </c>
      <c r="D1609" t="s">
        <v>6310</v>
      </c>
      <c r="E1609" t="s">
        <v>6314</v>
      </c>
      <c r="F1609">
        <v>47.159717999999998</v>
      </c>
      <c r="G1609">
        <v>-99.118723000000003</v>
      </c>
      <c r="H1609">
        <v>10</v>
      </c>
      <c r="I1609">
        <v>10</v>
      </c>
      <c r="J1609">
        <v>561</v>
      </c>
      <c r="K1609">
        <v>10</v>
      </c>
      <c r="L1609" t="s">
        <v>813</v>
      </c>
      <c r="M1609" t="s">
        <v>2516</v>
      </c>
      <c r="N1609" t="s">
        <v>2516</v>
      </c>
      <c r="O1609" t="s">
        <v>2516</v>
      </c>
      <c r="P1609" t="s">
        <v>2516</v>
      </c>
      <c r="Q1609" t="s">
        <v>2516</v>
      </c>
      <c r="R1609" s="2">
        <v>43956.270833333336</v>
      </c>
      <c r="S1609" t="s">
        <v>1401</v>
      </c>
      <c r="T1609" t="s">
        <v>997</v>
      </c>
      <c r="U1609" t="s">
        <v>2516</v>
      </c>
      <c r="V1609" t="s">
        <v>30140</v>
      </c>
      <c r="W1609" t="s">
        <v>2516</v>
      </c>
      <c r="X1609" t="s">
        <v>30141</v>
      </c>
      <c r="Y1609" t="s">
        <v>2516</v>
      </c>
      <c r="AD1609" t="s">
        <v>948</v>
      </c>
      <c r="AE1609" t="s">
        <v>2516</v>
      </c>
      <c r="AF1609" t="s">
        <v>2516</v>
      </c>
      <c r="AG1609" t="s">
        <v>2516</v>
      </c>
      <c r="AH1609" t="s">
        <v>2516</v>
      </c>
      <c r="AI1609" t="s">
        <v>2516</v>
      </c>
      <c r="AJ1609" t="s">
        <v>30104</v>
      </c>
      <c r="AK1609" t="s">
        <v>2516</v>
      </c>
      <c r="AL1609" t="s">
        <v>1001</v>
      </c>
    </row>
    <row r="1610" spans="1:38" x14ac:dyDescent="0.45">
      <c r="A1610" t="s">
        <v>30142</v>
      </c>
      <c r="B1610" t="s">
        <v>30143</v>
      </c>
      <c r="C1610" t="s">
        <v>6309</v>
      </c>
      <c r="D1610" t="s">
        <v>6310</v>
      </c>
      <c r="E1610" t="s">
        <v>6314</v>
      </c>
      <c r="F1610">
        <v>47.159717999999998</v>
      </c>
      <c r="G1610">
        <v>-99.118723000000003</v>
      </c>
      <c r="H1610">
        <v>10</v>
      </c>
      <c r="I1610">
        <v>10</v>
      </c>
      <c r="J1610">
        <v>561</v>
      </c>
      <c r="K1610">
        <v>10</v>
      </c>
      <c r="L1610" t="s">
        <v>813</v>
      </c>
      <c r="M1610" t="s">
        <v>2516</v>
      </c>
      <c r="N1610" t="s">
        <v>2516</v>
      </c>
      <c r="O1610" t="s">
        <v>2516</v>
      </c>
      <c r="P1610" t="s">
        <v>2516</v>
      </c>
      <c r="Q1610" t="s">
        <v>2516</v>
      </c>
      <c r="R1610" s="2">
        <v>43991.357638888891</v>
      </c>
      <c r="S1610" t="s">
        <v>1401</v>
      </c>
      <c r="T1610" t="s">
        <v>2516</v>
      </c>
      <c r="U1610" t="s">
        <v>991</v>
      </c>
      <c r="V1610" t="s">
        <v>18004</v>
      </c>
      <c r="W1610" t="s">
        <v>2516</v>
      </c>
      <c r="X1610" t="s">
        <v>30144</v>
      </c>
      <c r="Y1610" t="s">
        <v>1403</v>
      </c>
      <c r="Z1610">
        <v>7.5</v>
      </c>
      <c r="AA1610">
        <v>89</v>
      </c>
      <c r="AB1610">
        <v>1026</v>
      </c>
      <c r="AC1610">
        <v>20.100000000000001</v>
      </c>
      <c r="AD1610" t="s">
        <v>983</v>
      </c>
      <c r="AE1610" t="s">
        <v>2516</v>
      </c>
      <c r="AF1610" t="s">
        <v>2516</v>
      </c>
      <c r="AG1610" t="s">
        <v>26239</v>
      </c>
      <c r="AH1610" t="s">
        <v>26075</v>
      </c>
      <c r="AI1610" t="s">
        <v>2516</v>
      </c>
      <c r="AJ1610" t="s">
        <v>30145</v>
      </c>
      <c r="AK1610" t="s">
        <v>30104</v>
      </c>
      <c r="AL1610" t="s">
        <v>2516</v>
      </c>
    </row>
    <row r="1611" spans="1:38" x14ac:dyDescent="0.45">
      <c r="A1611" t="s">
        <v>30146</v>
      </c>
      <c r="B1611" t="s">
        <v>30147</v>
      </c>
      <c r="C1611" t="s">
        <v>6309</v>
      </c>
      <c r="D1611" t="s">
        <v>6310</v>
      </c>
      <c r="E1611" t="s">
        <v>6314</v>
      </c>
      <c r="F1611">
        <v>47.159717999999998</v>
      </c>
      <c r="G1611">
        <v>-99.118723000000003</v>
      </c>
      <c r="H1611">
        <v>10</v>
      </c>
      <c r="I1611">
        <v>10</v>
      </c>
      <c r="J1611">
        <v>561</v>
      </c>
      <c r="K1611">
        <v>10</v>
      </c>
      <c r="L1611" t="s">
        <v>813</v>
      </c>
      <c r="M1611" t="s">
        <v>2516</v>
      </c>
      <c r="N1611" t="s">
        <v>2516</v>
      </c>
      <c r="O1611" t="s">
        <v>2516</v>
      </c>
      <c r="P1611" t="s">
        <v>2516</v>
      </c>
      <c r="Q1611" t="s">
        <v>2516</v>
      </c>
      <c r="R1611" s="2">
        <v>44047.338194444441</v>
      </c>
      <c r="S1611" t="s">
        <v>1401</v>
      </c>
      <c r="T1611" t="s">
        <v>2516</v>
      </c>
      <c r="U1611" t="s">
        <v>991</v>
      </c>
      <c r="V1611" t="s">
        <v>18011</v>
      </c>
      <c r="W1611" t="s">
        <v>2516</v>
      </c>
      <c r="X1611" t="s">
        <v>30148</v>
      </c>
      <c r="Y1611" t="s">
        <v>1403</v>
      </c>
      <c r="Z1611">
        <v>6.06</v>
      </c>
      <c r="AA1611">
        <v>75</v>
      </c>
      <c r="AB1611">
        <v>1002</v>
      </c>
      <c r="AC1611">
        <v>22.3</v>
      </c>
      <c r="AD1611" t="s">
        <v>983</v>
      </c>
      <c r="AE1611" t="s">
        <v>2516</v>
      </c>
      <c r="AF1611" t="s">
        <v>2516</v>
      </c>
      <c r="AG1611" t="s">
        <v>26252</v>
      </c>
      <c r="AH1611" t="s">
        <v>26075</v>
      </c>
      <c r="AI1611" t="s">
        <v>2516</v>
      </c>
      <c r="AJ1611" t="s">
        <v>30104</v>
      </c>
      <c r="AK1611" t="s">
        <v>30145</v>
      </c>
      <c r="AL1611" t="s">
        <v>2516</v>
      </c>
    </row>
    <row r="1612" spans="1:38" x14ac:dyDescent="0.45">
      <c r="A1612" t="s">
        <v>30149</v>
      </c>
      <c r="B1612" t="s">
        <v>30150</v>
      </c>
      <c r="C1612" t="s">
        <v>6309</v>
      </c>
      <c r="D1612" t="s">
        <v>6310</v>
      </c>
      <c r="E1612" t="s">
        <v>6314</v>
      </c>
      <c r="F1612">
        <v>47.159717999999998</v>
      </c>
      <c r="G1612">
        <v>-99.118723000000003</v>
      </c>
      <c r="H1612">
        <v>10</v>
      </c>
      <c r="I1612">
        <v>10</v>
      </c>
      <c r="J1612">
        <v>561</v>
      </c>
      <c r="K1612">
        <v>10</v>
      </c>
      <c r="L1612" t="s">
        <v>813</v>
      </c>
      <c r="M1612" t="s">
        <v>2516</v>
      </c>
      <c r="N1612" t="s">
        <v>2516</v>
      </c>
      <c r="O1612" t="s">
        <v>2516</v>
      </c>
      <c r="P1612" t="s">
        <v>2516</v>
      </c>
      <c r="Q1612" t="s">
        <v>2516</v>
      </c>
      <c r="R1612" s="2">
        <v>44123.279861111114</v>
      </c>
      <c r="S1612" t="s">
        <v>1401</v>
      </c>
      <c r="T1612" t="s">
        <v>997</v>
      </c>
      <c r="U1612" t="s">
        <v>2516</v>
      </c>
      <c r="V1612" t="s">
        <v>30151</v>
      </c>
      <c r="W1612" t="s">
        <v>2516</v>
      </c>
      <c r="X1612" t="s">
        <v>30152</v>
      </c>
      <c r="Y1612" t="s">
        <v>2516</v>
      </c>
      <c r="AD1612" t="s">
        <v>983</v>
      </c>
      <c r="AE1612" t="s">
        <v>2516</v>
      </c>
      <c r="AF1612" t="s">
        <v>2516</v>
      </c>
      <c r="AG1612" t="s">
        <v>2516</v>
      </c>
      <c r="AH1612" t="s">
        <v>2516</v>
      </c>
      <c r="AI1612" t="s">
        <v>2516</v>
      </c>
      <c r="AJ1612" t="s">
        <v>30104</v>
      </c>
      <c r="AK1612" t="s">
        <v>2516</v>
      </c>
      <c r="AL1612" t="s">
        <v>1001</v>
      </c>
    </row>
    <row r="1613" spans="1:38" x14ac:dyDescent="0.45">
      <c r="A1613" t="s">
        <v>30153</v>
      </c>
      <c r="B1613" t="s">
        <v>30154</v>
      </c>
      <c r="C1613" t="s">
        <v>6309</v>
      </c>
      <c r="D1613" t="s">
        <v>6310</v>
      </c>
      <c r="E1613" t="s">
        <v>6314</v>
      </c>
      <c r="F1613">
        <v>47.159717999999998</v>
      </c>
      <c r="G1613">
        <v>-99.118723000000003</v>
      </c>
      <c r="H1613">
        <v>10</v>
      </c>
      <c r="I1613">
        <v>10</v>
      </c>
      <c r="J1613">
        <v>561</v>
      </c>
      <c r="K1613">
        <v>10</v>
      </c>
      <c r="L1613" t="s">
        <v>813</v>
      </c>
      <c r="M1613" t="s">
        <v>2516</v>
      </c>
      <c r="N1613" t="s">
        <v>2516</v>
      </c>
      <c r="O1613" t="s">
        <v>2516</v>
      </c>
      <c r="P1613" t="s">
        <v>2516</v>
      </c>
      <c r="Q1613" t="s">
        <v>2516</v>
      </c>
      <c r="R1613" s="2">
        <v>44144.281944444447</v>
      </c>
      <c r="S1613" t="s">
        <v>1401</v>
      </c>
      <c r="T1613" t="s">
        <v>997</v>
      </c>
      <c r="U1613" t="s">
        <v>2516</v>
      </c>
      <c r="V1613" t="s">
        <v>30155</v>
      </c>
      <c r="W1613" t="s">
        <v>2516</v>
      </c>
      <c r="X1613" t="s">
        <v>30156</v>
      </c>
      <c r="Y1613" t="s">
        <v>2516</v>
      </c>
      <c r="AD1613" t="s">
        <v>983</v>
      </c>
      <c r="AE1613" t="s">
        <v>2516</v>
      </c>
      <c r="AF1613" t="s">
        <v>2516</v>
      </c>
      <c r="AG1613" t="s">
        <v>2516</v>
      </c>
      <c r="AH1613" t="s">
        <v>2516</v>
      </c>
      <c r="AI1613" t="s">
        <v>2516</v>
      </c>
      <c r="AJ1613" t="s">
        <v>30104</v>
      </c>
      <c r="AK1613" t="s">
        <v>2516</v>
      </c>
      <c r="AL1613" t="s">
        <v>1001</v>
      </c>
    </row>
    <row r="1614" spans="1:38" x14ac:dyDescent="0.45">
      <c r="A1614" t="s">
        <v>30157</v>
      </c>
      <c r="B1614" t="s">
        <v>30158</v>
      </c>
      <c r="C1614" t="s">
        <v>6309</v>
      </c>
      <c r="D1614" t="s">
        <v>6310</v>
      </c>
      <c r="E1614" t="s">
        <v>6314</v>
      </c>
      <c r="F1614">
        <v>47.159717999999998</v>
      </c>
      <c r="G1614">
        <v>-99.118723000000003</v>
      </c>
      <c r="H1614">
        <v>10</v>
      </c>
      <c r="I1614">
        <v>10</v>
      </c>
      <c r="J1614">
        <v>561</v>
      </c>
      <c r="K1614">
        <v>10</v>
      </c>
      <c r="L1614" t="s">
        <v>813</v>
      </c>
      <c r="M1614" t="s">
        <v>2516</v>
      </c>
      <c r="N1614" t="s">
        <v>2516</v>
      </c>
      <c r="O1614" t="s">
        <v>2516</v>
      </c>
      <c r="P1614" t="s">
        <v>2516</v>
      </c>
      <c r="Q1614" t="s">
        <v>2516</v>
      </c>
      <c r="R1614" s="2">
        <v>44166.359027777777</v>
      </c>
      <c r="S1614" t="s">
        <v>1401</v>
      </c>
      <c r="T1614" t="s">
        <v>997</v>
      </c>
      <c r="U1614" t="s">
        <v>2516</v>
      </c>
      <c r="V1614" t="s">
        <v>30159</v>
      </c>
      <c r="W1614" t="s">
        <v>2516</v>
      </c>
      <c r="X1614" t="s">
        <v>30160</v>
      </c>
      <c r="Y1614" t="s">
        <v>2516</v>
      </c>
      <c r="AD1614" t="s">
        <v>983</v>
      </c>
      <c r="AE1614" t="s">
        <v>2516</v>
      </c>
      <c r="AF1614" t="s">
        <v>2516</v>
      </c>
      <c r="AG1614" t="s">
        <v>2516</v>
      </c>
      <c r="AH1614" t="s">
        <v>2516</v>
      </c>
      <c r="AI1614" t="s">
        <v>2516</v>
      </c>
      <c r="AJ1614" t="s">
        <v>30104</v>
      </c>
      <c r="AK1614" t="s">
        <v>2516</v>
      </c>
      <c r="AL1614" t="s">
        <v>1001</v>
      </c>
    </row>
    <row r="1615" spans="1:38" x14ac:dyDescent="0.45">
      <c r="A1615" t="s">
        <v>30161</v>
      </c>
      <c r="B1615" t="s">
        <v>30162</v>
      </c>
      <c r="C1615" t="s">
        <v>6309</v>
      </c>
      <c r="D1615" t="s">
        <v>6310</v>
      </c>
      <c r="E1615" t="s">
        <v>6314</v>
      </c>
      <c r="F1615">
        <v>47.159717999999998</v>
      </c>
      <c r="G1615">
        <v>-99.118723000000003</v>
      </c>
      <c r="H1615">
        <v>10</v>
      </c>
      <c r="I1615">
        <v>10</v>
      </c>
      <c r="J1615">
        <v>561</v>
      </c>
      <c r="K1615">
        <v>10</v>
      </c>
      <c r="L1615" t="s">
        <v>813</v>
      </c>
      <c r="M1615" t="s">
        <v>2516</v>
      </c>
      <c r="N1615" t="s">
        <v>2516</v>
      </c>
      <c r="O1615" t="s">
        <v>2516</v>
      </c>
      <c r="P1615" t="s">
        <v>2516</v>
      </c>
      <c r="Q1615" t="s">
        <v>2516</v>
      </c>
      <c r="R1615" s="2">
        <v>44229.385416666664</v>
      </c>
      <c r="S1615" t="s">
        <v>1401</v>
      </c>
      <c r="T1615" t="s">
        <v>2516</v>
      </c>
      <c r="U1615" t="s">
        <v>991</v>
      </c>
      <c r="V1615" t="s">
        <v>18018</v>
      </c>
      <c r="W1615" t="s">
        <v>2516</v>
      </c>
      <c r="X1615" t="s">
        <v>30163</v>
      </c>
      <c r="Y1615" t="s">
        <v>1403</v>
      </c>
      <c r="Z1615">
        <v>11.55</v>
      </c>
      <c r="AA1615">
        <v>92</v>
      </c>
      <c r="AB1615">
        <v>1277</v>
      </c>
      <c r="AC1615">
        <v>2.5</v>
      </c>
      <c r="AD1615" t="s">
        <v>983</v>
      </c>
      <c r="AE1615" t="s">
        <v>2516</v>
      </c>
      <c r="AF1615" t="s">
        <v>2516</v>
      </c>
      <c r="AG1615" t="s">
        <v>26275</v>
      </c>
      <c r="AH1615" t="s">
        <v>26075</v>
      </c>
      <c r="AI1615" t="s">
        <v>2516</v>
      </c>
      <c r="AJ1615" t="s">
        <v>30121</v>
      </c>
      <c r="AK1615" t="s">
        <v>30104</v>
      </c>
      <c r="AL1615" t="s">
        <v>2516</v>
      </c>
    </row>
    <row r="1616" spans="1:38" x14ac:dyDescent="0.45">
      <c r="A1616" t="s">
        <v>30164</v>
      </c>
      <c r="B1616" t="s">
        <v>30165</v>
      </c>
      <c r="C1616" t="s">
        <v>6309</v>
      </c>
      <c r="D1616" t="s">
        <v>6310</v>
      </c>
      <c r="E1616" t="s">
        <v>6314</v>
      </c>
      <c r="F1616">
        <v>47.159717999999998</v>
      </c>
      <c r="G1616">
        <v>-99.118723000000003</v>
      </c>
      <c r="H1616">
        <v>10</v>
      </c>
      <c r="I1616">
        <v>10</v>
      </c>
      <c r="J1616">
        <v>561</v>
      </c>
      <c r="K1616">
        <v>10</v>
      </c>
      <c r="L1616" t="s">
        <v>813</v>
      </c>
      <c r="M1616" t="s">
        <v>2516</v>
      </c>
      <c r="N1616" t="s">
        <v>2516</v>
      </c>
      <c r="O1616" t="s">
        <v>2516</v>
      </c>
      <c r="P1616" t="s">
        <v>2516</v>
      </c>
      <c r="Q1616" t="s">
        <v>2516</v>
      </c>
      <c r="R1616" s="2">
        <v>44293.364583333336</v>
      </c>
      <c r="S1616" t="s">
        <v>1401</v>
      </c>
      <c r="T1616" t="s">
        <v>2516</v>
      </c>
      <c r="U1616" t="s">
        <v>991</v>
      </c>
      <c r="V1616" t="s">
        <v>18025</v>
      </c>
      <c r="W1616" t="s">
        <v>2516</v>
      </c>
      <c r="X1616" t="s">
        <v>30166</v>
      </c>
      <c r="Y1616" t="s">
        <v>1403</v>
      </c>
      <c r="Z1616">
        <v>12.15</v>
      </c>
      <c r="AA1616">
        <v>108</v>
      </c>
      <c r="AB1616">
        <v>1055</v>
      </c>
      <c r="AC1616">
        <v>7.2</v>
      </c>
      <c r="AD1616" t="s">
        <v>983</v>
      </c>
      <c r="AE1616" t="s">
        <v>2516</v>
      </c>
      <c r="AF1616" t="s">
        <v>2516</v>
      </c>
      <c r="AG1616" t="s">
        <v>26239</v>
      </c>
      <c r="AH1616" t="s">
        <v>26075</v>
      </c>
      <c r="AI1616" t="s">
        <v>2516</v>
      </c>
      <c r="AJ1616" t="s">
        <v>30145</v>
      </c>
      <c r="AK1616" t="s">
        <v>30104</v>
      </c>
      <c r="AL1616" t="s">
        <v>2516</v>
      </c>
    </row>
    <row r="1617" spans="1:38" x14ac:dyDescent="0.45">
      <c r="A1617" t="s">
        <v>30167</v>
      </c>
      <c r="B1617" t="s">
        <v>30168</v>
      </c>
      <c r="C1617" t="s">
        <v>6309</v>
      </c>
      <c r="D1617" t="s">
        <v>6310</v>
      </c>
      <c r="E1617" t="s">
        <v>6363</v>
      </c>
      <c r="F1617">
        <v>47.159717999999998</v>
      </c>
      <c r="G1617">
        <v>-99.118723000000003</v>
      </c>
      <c r="H1617">
        <v>10</v>
      </c>
      <c r="I1617">
        <v>10</v>
      </c>
      <c r="J1617">
        <v>561</v>
      </c>
      <c r="K1617">
        <v>10</v>
      </c>
      <c r="L1617" t="s">
        <v>813</v>
      </c>
      <c r="M1617" t="s">
        <v>2516</v>
      </c>
      <c r="N1617" t="s">
        <v>2516</v>
      </c>
      <c r="O1617" t="s">
        <v>2516</v>
      </c>
      <c r="P1617" t="s">
        <v>2516</v>
      </c>
      <c r="Q1617" t="s">
        <v>2516</v>
      </c>
      <c r="R1617" s="2">
        <v>44348.354166666664</v>
      </c>
      <c r="S1617" t="s">
        <v>1401</v>
      </c>
      <c r="T1617" t="s">
        <v>2516</v>
      </c>
      <c r="U1617" t="s">
        <v>991</v>
      </c>
      <c r="V1617" t="s">
        <v>18032</v>
      </c>
      <c r="W1617" t="s">
        <v>2516</v>
      </c>
      <c r="X1617" t="s">
        <v>30169</v>
      </c>
      <c r="Y1617" t="s">
        <v>1403</v>
      </c>
      <c r="Z1617">
        <v>11.07</v>
      </c>
      <c r="AA1617">
        <v>118</v>
      </c>
      <c r="AB1617">
        <v>1210</v>
      </c>
      <c r="AC1617">
        <v>15.5</v>
      </c>
      <c r="AD1617" t="s">
        <v>983</v>
      </c>
      <c r="AE1617" t="s">
        <v>26071</v>
      </c>
      <c r="AF1617" t="s">
        <v>26117</v>
      </c>
      <c r="AG1617" t="s">
        <v>26275</v>
      </c>
      <c r="AH1617" t="s">
        <v>26075</v>
      </c>
      <c r="AI1617" t="s">
        <v>2516</v>
      </c>
      <c r="AJ1617" t="s">
        <v>30104</v>
      </c>
      <c r="AK1617" t="s">
        <v>30145</v>
      </c>
      <c r="AL1617" t="s">
        <v>2516</v>
      </c>
    </row>
    <row r="1618" spans="1:38" x14ac:dyDescent="0.45">
      <c r="A1618" t="s">
        <v>30170</v>
      </c>
      <c r="B1618" t="s">
        <v>30171</v>
      </c>
      <c r="C1618" t="s">
        <v>6309</v>
      </c>
      <c r="D1618" t="s">
        <v>6310</v>
      </c>
      <c r="E1618" t="s">
        <v>6314</v>
      </c>
      <c r="F1618">
        <v>47.159717999999998</v>
      </c>
      <c r="G1618">
        <v>-99.118723000000003</v>
      </c>
      <c r="H1618">
        <v>10</v>
      </c>
      <c r="I1618">
        <v>10</v>
      </c>
      <c r="J1618">
        <v>561</v>
      </c>
      <c r="K1618">
        <v>10</v>
      </c>
      <c r="L1618" t="s">
        <v>813</v>
      </c>
      <c r="M1618" t="s">
        <v>2516</v>
      </c>
      <c r="N1618" t="s">
        <v>2516</v>
      </c>
      <c r="O1618" t="s">
        <v>2516</v>
      </c>
      <c r="P1618" t="s">
        <v>2516</v>
      </c>
      <c r="Q1618" t="s">
        <v>2516</v>
      </c>
      <c r="R1618" s="2">
        <v>44411.359722222223</v>
      </c>
      <c r="S1618" t="s">
        <v>1401</v>
      </c>
      <c r="T1618" t="s">
        <v>2516</v>
      </c>
      <c r="U1618" t="s">
        <v>991</v>
      </c>
      <c r="V1618" t="s">
        <v>18039</v>
      </c>
      <c r="W1618" t="s">
        <v>2516</v>
      </c>
      <c r="X1618" t="s">
        <v>30172</v>
      </c>
      <c r="Y1618" t="s">
        <v>1403</v>
      </c>
      <c r="Z1618">
        <v>8.4</v>
      </c>
      <c r="AA1618">
        <v>104</v>
      </c>
      <c r="AB1618">
        <v>1363</v>
      </c>
      <c r="AC1618">
        <v>22.9</v>
      </c>
      <c r="AD1618" t="s">
        <v>983</v>
      </c>
      <c r="AE1618" t="s">
        <v>2516</v>
      </c>
      <c r="AF1618" t="s">
        <v>2516</v>
      </c>
      <c r="AG1618" t="s">
        <v>26283</v>
      </c>
      <c r="AH1618" t="s">
        <v>26075</v>
      </c>
      <c r="AI1618" t="s">
        <v>2516</v>
      </c>
      <c r="AJ1618" t="s">
        <v>30104</v>
      </c>
      <c r="AK1618" t="s">
        <v>30145</v>
      </c>
      <c r="AL1618" t="s">
        <v>2516</v>
      </c>
    </row>
    <row r="1619" spans="1:38" x14ac:dyDescent="0.45">
      <c r="A1619" t="s">
        <v>30173</v>
      </c>
      <c r="B1619" t="s">
        <v>30174</v>
      </c>
      <c r="C1619" t="s">
        <v>6309</v>
      </c>
      <c r="D1619" t="s">
        <v>6310</v>
      </c>
      <c r="E1619" t="s">
        <v>6314</v>
      </c>
      <c r="F1619">
        <v>47.159717999999998</v>
      </c>
      <c r="G1619">
        <v>-99.118723000000003</v>
      </c>
      <c r="H1619">
        <v>10</v>
      </c>
      <c r="I1619">
        <v>10</v>
      </c>
      <c r="J1619">
        <v>561</v>
      </c>
      <c r="K1619">
        <v>10</v>
      </c>
      <c r="L1619" t="s">
        <v>813</v>
      </c>
      <c r="M1619" t="s">
        <v>2516</v>
      </c>
      <c r="N1619" t="s">
        <v>2516</v>
      </c>
      <c r="O1619" t="s">
        <v>2516</v>
      </c>
      <c r="P1619" t="s">
        <v>2516</v>
      </c>
      <c r="Q1619" t="s">
        <v>2516</v>
      </c>
      <c r="R1619" s="2">
        <v>44481.272916666669</v>
      </c>
      <c r="S1619" t="s">
        <v>1401</v>
      </c>
      <c r="T1619" t="s">
        <v>2516</v>
      </c>
      <c r="U1619" t="s">
        <v>991</v>
      </c>
      <c r="V1619" t="s">
        <v>18046</v>
      </c>
      <c r="W1619" t="s">
        <v>2516</v>
      </c>
      <c r="X1619" t="s">
        <v>30175</v>
      </c>
      <c r="Y1619" t="s">
        <v>1403</v>
      </c>
      <c r="Z1619">
        <v>8.17</v>
      </c>
      <c r="AA1619">
        <v>78</v>
      </c>
      <c r="AB1619">
        <v>1460</v>
      </c>
      <c r="AC1619">
        <v>10.6</v>
      </c>
      <c r="AD1619" t="s">
        <v>983</v>
      </c>
      <c r="AE1619" t="s">
        <v>2516</v>
      </c>
      <c r="AF1619" t="s">
        <v>2516</v>
      </c>
      <c r="AG1619" t="s">
        <v>26098</v>
      </c>
      <c r="AH1619" t="s">
        <v>26075</v>
      </c>
      <c r="AI1619" t="s">
        <v>2516</v>
      </c>
      <c r="AJ1619" t="s">
        <v>30104</v>
      </c>
      <c r="AK1619" t="s">
        <v>30145</v>
      </c>
      <c r="AL1619" t="s">
        <v>2516</v>
      </c>
    </row>
    <row r="1620" spans="1:38" x14ac:dyDescent="0.45">
      <c r="A1620" t="s">
        <v>30176</v>
      </c>
      <c r="B1620" t="s">
        <v>30177</v>
      </c>
      <c r="C1620" t="s">
        <v>6309</v>
      </c>
      <c r="D1620" t="s">
        <v>6310</v>
      </c>
      <c r="E1620" t="s">
        <v>6314</v>
      </c>
      <c r="F1620">
        <v>47.159717999999998</v>
      </c>
      <c r="G1620">
        <v>-99.118723000000003</v>
      </c>
      <c r="H1620">
        <v>10</v>
      </c>
      <c r="I1620">
        <v>10</v>
      </c>
      <c r="J1620">
        <v>561</v>
      </c>
      <c r="K1620">
        <v>10</v>
      </c>
      <c r="L1620" t="s">
        <v>813</v>
      </c>
      <c r="M1620" t="s">
        <v>2516</v>
      </c>
      <c r="N1620" t="s">
        <v>2516</v>
      </c>
      <c r="O1620" t="s">
        <v>2516</v>
      </c>
      <c r="P1620" t="s">
        <v>2516</v>
      </c>
      <c r="Q1620" t="s">
        <v>2516</v>
      </c>
      <c r="R1620" s="2">
        <v>44544.347222222219</v>
      </c>
      <c r="S1620" t="s">
        <v>1401</v>
      </c>
      <c r="T1620" t="s">
        <v>2516</v>
      </c>
      <c r="U1620" t="s">
        <v>991</v>
      </c>
      <c r="V1620" t="s">
        <v>18053</v>
      </c>
      <c r="W1620" t="s">
        <v>2516</v>
      </c>
      <c r="X1620" t="s">
        <v>30178</v>
      </c>
      <c r="Y1620" t="s">
        <v>1403</v>
      </c>
      <c r="Z1620">
        <v>11.35</v>
      </c>
      <c r="AA1620">
        <v>86</v>
      </c>
      <c r="AB1620">
        <v>1472</v>
      </c>
      <c r="AC1620">
        <v>1</v>
      </c>
      <c r="AD1620" t="s">
        <v>983</v>
      </c>
      <c r="AE1620" t="s">
        <v>2516</v>
      </c>
      <c r="AF1620" t="s">
        <v>2516</v>
      </c>
      <c r="AG1620" t="s">
        <v>26243</v>
      </c>
      <c r="AH1620" t="s">
        <v>26075</v>
      </c>
      <c r="AI1620" t="s">
        <v>2516</v>
      </c>
      <c r="AJ1620" t="s">
        <v>30121</v>
      </c>
      <c r="AK1620" t="s">
        <v>30130</v>
      </c>
      <c r="AL1620" t="s">
        <v>2516</v>
      </c>
    </row>
    <row r="1621" spans="1:38" x14ac:dyDescent="0.45">
      <c r="A1621" t="s">
        <v>30179</v>
      </c>
      <c r="B1621" t="s">
        <v>30180</v>
      </c>
      <c r="C1621" t="s">
        <v>6309</v>
      </c>
      <c r="D1621" t="s">
        <v>6310</v>
      </c>
      <c r="E1621" t="s">
        <v>6314</v>
      </c>
      <c r="F1621">
        <v>47.159717999999998</v>
      </c>
      <c r="G1621">
        <v>-99.118723000000003</v>
      </c>
      <c r="H1621">
        <v>10</v>
      </c>
      <c r="I1621">
        <v>10</v>
      </c>
      <c r="J1621">
        <v>561</v>
      </c>
      <c r="K1621">
        <v>10</v>
      </c>
      <c r="L1621" t="s">
        <v>813</v>
      </c>
      <c r="M1621" t="s">
        <v>2516</v>
      </c>
      <c r="N1621" t="s">
        <v>2516</v>
      </c>
      <c r="O1621" t="s">
        <v>2516</v>
      </c>
      <c r="P1621" t="s">
        <v>2516</v>
      </c>
      <c r="Q1621" t="s">
        <v>2516</v>
      </c>
      <c r="R1621" s="2">
        <v>44600.385416666664</v>
      </c>
      <c r="S1621" t="s">
        <v>1401</v>
      </c>
      <c r="T1621" t="s">
        <v>2516</v>
      </c>
      <c r="U1621" t="s">
        <v>991</v>
      </c>
      <c r="V1621" t="s">
        <v>18060</v>
      </c>
      <c r="W1621" t="s">
        <v>2516</v>
      </c>
      <c r="X1621" t="s">
        <v>30181</v>
      </c>
      <c r="Y1621" t="s">
        <v>1403</v>
      </c>
      <c r="Z1621">
        <v>0.2</v>
      </c>
      <c r="AA1621">
        <v>1</v>
      </c>
      <c r="AB1621">
        <v>1810</v>
      </c>
      <c r="AC1621">
        <v>1.4</v>
      </c>
      <c r="AD1621" t="s">
        <v>983</v>
      </c>
      <c r="AE1621" t="s">
        <v>2516</v>
      </c>
      <c r="AF1621" t="s">
        <v>2516</v>
      </c>
      <c r="AG1621" t="s">
        <v>26283</v>
      </c>
      <c r="AH1621" t="s">
        <v>26075</v>
      </c>
      <c r="AI1621" t="s">
        <v>2516</v>
      </c>
      <c r="AJ1621" t="s">
        <v>30182</v>
      </c>
      <c r="AK1621" t="s">
        <v>30121</v>
      </c>
      <c r="AL1621" t="s">
        <v>2516</v>
      </c>
    </row>
    <row r="1622" spans="1:38" x14ac:dyDescent="0.45">
      <c r="A1622" t="s">
        <v>30183</v>
      </c>
      <c r="B1622" t="s">
        <v>30184</v>
      </c>
      <c r="C1622" t="s">
        <v>6309</v>
      </c>
      <c r="D1622" t="s">
        <v>6310</v>
      </c>
      <c r="E1622" t="s">
        <v>6314</v>
      </c>
      <c r="F1622">
        <v>47.159717999999998</v>
      </c>
      <c r="G1622">
        <v>-99.118723000000003</v>
      </c>
      <c r="H1622">
        <v>10</v>
      </c>
      <c r="I1622">
        <v>10</v>
      </c>
      <c r="J1622">
        <v>561</v>
      </c>
      <c r="K1622">
        <v>10</v>
      </c>
      <c r="L1622" t="s">
        <v>813</v>
      </c>
      <c r="M1622" t="s">
        <v>2516</v>
      </c>
      <c r="N1622" t="s">
        <v>2516</v>
      </c>
      <c r="O1622" t="s">
        <v>2516</v>
      </c>
      <c r="P1622" t="s">
        <v>2516</v>
      </c>
      <c r="Q1622" t="s">
        <v>2516</v>
      </c>
      <c r="R1622" s="2">
        <v>44677.353472222225</v>
      </c>
      <c r="S1622" t="s">
        <v>1401</v>
      </c>
      <c r="T1622" t="s">
        <v>2516</v>
      </c>
      <c r="U1622" t="s">
        <v>991</v>
      </c>
      <c r="V1622" t="s">
        <v>18065</v>
      </c>
      <c r="W1622" t="s">
        <v>2516</v>
      </c>
      <c r="X1622" t="s">
        <v>30185</v>
      </c>
      <c r="Y1622" t="s">
        <v>1403</v>
      </c>
      <c r="Z1622">
        <v>13.53</v>
      </c>
      <c r="AA1622">
        <v>104</v>
      </c>
      <c r="AB1622">
        <v>1232</v>
      </c>
      <c r="AC1622">
        <v>2.1</v>
      </c>
      <c r="AD1622" t="s">
        <v>983</v>
      </c>
      <c r="AE1622" t="s">
        <v>2516</v>
      </c>
      <c r="AF1622" t="s">
        <v>2516</v>
      </c>
      <c r="AG1622" t="s">
        <v>26275</v>
      </c>
      <c r="AH1622" t="s">
        <v>26075</v>
      </c>
      <c r="AI1622" t="s">
        <v>2516</v>
      </c>
      <c r="AJ1622" t="s">
        <v>30121</v>
      </c>
      <c r="AK1622" t="s">
        <v>30186</v>
      </c>
      <c r="AL1622" t="s">
        <v>2516</v>
      </c>
    </row>
    <row r="1623" spans="1:38" x14ac:dyDescent="0.45">
      <c r="A1623" t="s">
        <v>30187</v>
      </c>
      <c r="B1623" t="s">
        <v>30188</v>
      </c>
      <c r="C1623" t="s">
        <v>6309</v>
      </c>
      <c r="D1623" t="s">
        <v>6310</v>
      </c>
      <c r="E1623" t="s">
        <v>6314</v>
      </c>
      <c r="F1623">
        <v>47.159717999999998</v>
      </c>
      <c r="G1623">
        <v>-99.118723000000003</v>
      </c>
      <c r="H1623">
        <v>10</v>
      </c>
      <c r="I1623">
        <v>10</v>
      </c>
      <c r="J1623">
        <v>561</v>
      </c>
      <c r="K1623">
        <v>10</v>
      </c>
      <c r="L1623" t="s">
        <v>813</v>
      </c>
      <c r="M1623" t="s">
        <v>2516</v>
      </c>
      <c r="N1623" t="s">
        <v>2516</v>
      </c>
      <c r="O1623" t="s">
        <v>2516</v>
      </c>
      <c r="P1623" t="s">
        <v>2516</v>
      </c>
      <c r="Q1623" t="s">
        <v>2516</v>
      </c>
      <c r="R1623" s="2">
        <v>44684.347916666666</v>
      </c>
      <c r="S1623" t="s">
        <v>1401</v>
      </c>
      <c r="T1623" t="s">
        <v>2516</v>
      </c>
      <c r="U1623" t="s">
        <v>1035</v>
      </c>
      <c r="V1623" t="s">
        <v>30189</v>
      </c>
      <c r="W1623" t="s">
        <v>2516</v>
      </c>
      <c r="X1623" t="s">
        <v>30190</v>
      </c>
      <c r="Y1623" t="s">
        <v>1403</v>
      </c>
      <c r="Z1623">
        <v>13.84</v>
      </c>
      <c r="AA1623">
        <v>110</v>
      </c>
      <c r="AB1623">
        <v>1201</v>
      </c>
      <c r="AC1623">
        <v>4.5999999999999996</v>
      </c>
      <c r="AD1623" t="s">
        <v>983</v>
      </c>
      <c r="AE1623" t="s">
        <v>2516</v>
      </c>
      <c r="AF1623" t="s">
        <v>2516</v>
      </c>
      <c r="AG1623" t="s">
        <v>26239</v>
      </c>
      <c r="AH1623" t="s">
        <v>26075</v>
      </c>
      <c r="AI1623" t="s">
        <v>2516</v>
      </c>
      <c r="AJ1623" t="s">
        <v>30182</v>
      </c>
      <c r="AK1623" t="s">
        <v>30191</v>
      </c>
      <c r="AL1623" t="s">
        <v>2516</v>
      </c>
    </row>
    <row r="1624" spans="1:38" x14ac:dyDescent="0.45">
      <c r="A1624" t="s">
        <v>30192</v>
      </c>
      <c r="B1624" t="s">
        <v>30193</v>
      </c>
      <c r="C1624" t="s">
        <v>6309</v>
      </c>
      <c r="D1624" t="s">
        <v>6310</v>
      </c>
      <c r="E1624" t="s">
        <v>6314</v>
      </c>
      <c r="F1624">
        <v>47.159717999999998</v>
      </c>
      <c r="G1624">
        <v>-99.118723000000003</v>
      </c>
      <c r="H1624">
        <v>10</v>
      </c>
      <c r="I1624">
        <v>10</v>
      </c>
      <c r="J1624">
        <v>561</v>
      </c>
      <c r="K1624">
        <v>10</v>
      </c>
      <c r="L1624" t="s">
        <v>813</v>
      </c>
      <c r="M1624" t="s">
        <v>2516</v>
      </c>
      <c r="N1624" t="s">
        <v>2516</v>
      </c>
      <c r="O1624" t="s">
        <v>2516</v>
      </c>
      <c r="P1624" t="s">
        <v>2516</v>
      </c>
      <c r="Q1624" t="s">
        <v>2516</v>
      </c>
      <c r="R1624" s="2">
        <v>44739.330555555556</v>
      </c>
      <c r="S1624" t="s">
        <v>1401</v>
      </c>
      <c r="T1624" t="s">
        <v>2516</v>
      </c>
      <c r="U1624" t="s">
        <v>991</v>
      </c>
      <c r="V1624" t="s">
        <v>18070</v>
      </c>
      <c r="W1624" t="s">
        <v>2516</v>
      </c>
      <c r="X1624" t="s">
        <v>30194</v>
      </c>
      <c r="Y1624" t="s">
        <v>1403</v>
      </c>
      <c r="Z1624">
        <v>8.26</v>
      </c>
      <c r="AA1624">
        <v>95</v>
      </c>
      <c r="AB1624">
        <v>1206</v>
      </c>
      <c r="AC1624">
        <v>19.3</v>
      </c>
      <c r="AD1624" t="s">
        <v>983</v>
      </c>
      <c r="AE1624" t="s">
        <v>2516</v>
      </c>
      <c r="AF1624" t="s">
        <v>2516</v>
      </c>
      <c r="AG1624" t="s">
        <v>26398</v>
      </c>
      <c r="AH1624" t="s">
        <v>26075</v>
      </c>
      <c r="AI1624" t="s">
        <v>2516</v>
      </c>
      <c r="AJ1624" t="s">
        <v>30121</v>
      </c>
      <c r="AK1624" t="s">
        <v>30191</v>
      </c>
      <c r="AL1624" t="s">
        <v>2516</v>
      </c>
    </row>
    <row r="1625" spans="1:38" x14ac:dyDescent="0.45">
      <c r="A1625" t="s">
        <v>30195</v>
      </c>
      <c r="B1625" t="s">
        <v>30196</v>
      </c>
      <c r="C1625" t="s">
        <v>6309</v>
      </c>
      <c r="D1625" t="s">
        <v>6310</v>
      </c>
      <c r="E1625" t="s">
        <v>6314</v>
      </c>
      <c r="F1625">
        <v>47.159717999999998</v>
      </c>
      <c r="G1625">
        <v>-99.118723000000003</v>
      </c>
      <c r="H1625">
        <v>10</v>
      </c>
      <c r="I1625">
        <v>10</v>
      </c>
      <c r="J1625">
        <v>561</v>
      </c>
      <c r="K1625">
        <v>10</v>
      </c>
      <c r="L1625" t="s">
        <v>813</v>
      </c>
      <c r="M1625" t="s">
        <v>2516</v>
      </c>
      <c r="N1625" t="s">
        <v>2516</v>
      </c>
      <c r="O1625" t="s">
        <v>2516</v>
      </c>
      <c r="P1625" t="s">
        <v>2516</v>
      </c>
      <c r="Q1625" t="s">
        <v>2516</v>
      </c>
      <c r="R1625" s="2">
        <v>44775.314583333333</v>
      </c>
      <c r="S1625" t="s">
        <v>1401</v>
      </c>
      <c r="T1625" t="s">
        <v>2516</v>
      </c>
      <c r="U1625" t="s">
        <v>991</v>
      </c>
      <c r="V1625" t="s">
        <v>18075</v>
      </c>
      <c r="W1625" t="s">
        <v>2516</v>
      </c>
      <c r="X1625" t="s">
        <v>30197</v>
      </c>
      <c r="Y1625" t="s">
        <v>1403</v>
      </c>
      <c r="Z1625">
        <v>7.37</v>
      </c>
      <c r="AA1625">
        <v>91</v>
      </c>
      <c r="AB1625">
        <v>1248</v>
      </c>
      <c r="AC1625">
        <v>22.6</v>
      </c>
      <c r="AD1625" t="s">
        <v>1246</v>
      </c>
      <c r="AE1625" t="s">
        <v>2516</v>
      </c>
      <c r="AF1625" t="s">
        <v>2516</v>
      </c>
      <c r="AG1625" t="s">
        <v>26239</v>
      </c>
      <c r="AH1625" t="s">
        <v>26075</v>
      </c>
      <c r="AI1625" t="s">
        <v>2516</v>
      </c>
      <c r="AJ1625" t="s">
        <v>30182</v>
      </c>
      <c r="AK1625" t="s">
        <v>30191</v>
      </c>
      <c r="AL1625" t="s">
        <v>2516</v>
      </c>
    </row>
    <row r="1626" spans="1:38" x14ac:dyDescent="0.45">
      <c r="A1626" t="s">
        <v>30198</v>
      </c>
      <c r="B1626" t="s">
        <v>30199</v>
      </c>
      <c r="C1626" t="s">
        <v>6309</v>
      </c>
      <c r="D1626" t="s">
        <v>6310</v>
      </c>
      <c r="E1626" t="s">
        <v>6314</v>
      </c>
      <c r="F1626">
        <v>47.159717999999998</v>
      </c>
      <c r="G1626">
        <v>-99.118723000000003</v>
      </c>
      <c r="H1626">
        <v>10</v>
      </c>
      <c r="I1626">
        <v>10</v>
      </c>
      <c r="J1626">
        <v>561</v>
      </c>
      <c r="K1626">
        <v>10</v>
      </c>
      <c r="L1626" t="s">
        <v>813</v>
      </c>
      <c r="M1626" t="s">
        <v>2516</v>
      </c>
      <c r="N1626" t="s">
        <v>2516</v>
      </c>
      <c r="O1626" t="s">
        <v>2516</v>
      </c>
      <c r="P1626" t="s">
        <v>2516</v>
      </c>
      <c r="Q1626" t="s">
        <v>2516</v>
      </c>
      <c r="R1626" s="2">
        <v>44852.361805555556</v>
      </c>
      <c r="S1626" t="s">
        <v>1401</v>
      </c>
      <c r="T1626" t="s">
        <v>2516</v>
      </c>
      <c r="U1626" t="s">
        <v>991</v>
      </c>
      <c r="V1626" t="s">
        <v>18080</v>
      </c>
      <c r="W1626" t="s">
        <v>2516</v>
      </c>
      <c r="X1626" t="s">
        <v>30200</v>
      </c>
      <c r="Y1626" t="s">
        <v>1403</v>
      </c>
      <c r="Z1626">
        <v>11.58</v>
      </c>
      <c r="AA1626">
        <v>93</v>
      </c>
      <c r="AB1626">
        <v>1426</v>
      </c>
      <c r="AC1626">
        <v>4.2</v>
      </c>
      <c r="AD1626" t="s">
        <v>1246</v>
      </c>
      <c r="AE1626" t="s">
        <v>2516</v>
      </c>
      <c r="AF1626" t="s">
        <v>2516</v>
      </c>
      <c r="AG1626" t="s">
        <v>26275</v>
      </c>
      <c r="AH1626" t="s">
        <v>26075</v>
      </c>
      <c r="AI1626" t="s">
        <v>2516</v>
      </c>
      <c r="AJ1626" t="s">
        <v>30182</v>
      </c>
      <c r="AK1626" t="s">
        <v>30121</v>
      </c>
      <c r="AL1626" t="s">
        <v>2516</v>
      </c>
    </row>
    <row r="1627" spans="1:38" x14ac:dyDescent="0.45">
      <c r="A1627" t="s">
        <v>30201</v>
      </c>
      <c r="B1627" t="s">
        <v>30202</v>
      </c>
      <c r="C1627" t="s">
        <v>6309</v>
      </c>
      <c r="D1627" t="s">
        <v>6310</v>
      </c>
      <c r="E1627" t="s">
        <v>6314</v>
      </c>
      <c r="F1627">
        <v>47.159717999999998</v>
      </c>
      <c r="G1627">
        <v>-99.118723000000003</v>
      </c>
      <c r="H1627">
        <v>10</v>
      </c>
      <c r="I1627">
        <v>10</v>
      </c>
      <c r="J1627">
        <v>561</v>
      </c>
      <c r="K1627">
        <v>10</v>
      </c>
      <c r="L1627" t="s">
        <v>813</v>
      </c>
      <c r="M1627" t="s">
        <v>2516</v>
      </c>
      <c r="N1627" t="s">
        <v>2516</v>
      </c>
      <c r="O1627" t="s">
        <v>2516</v>
      </c>
      <c r="P1627" t="s">
        <v>2516</v>
      </c>
      <c r="Q1627" t="s">
        <v>2516</v>
      </c>
      <c r="R1627" s="2">
        <v>44894.43472222222</v>
      </c>
      <c r="S1627" t="s">
        <v>1401</v>
      </c>
      <c r="T1627" t="s">
        <v>2516</v>
      </c>
      <c r="U1627" t="s">
        <v>991</v>
      </c>
      <c r="V1627" t="s">
        <v>18085</v>
      </c>
      <c r="W1627" t="s">
        <v>2516</v>
      </c>
      <c r="X1627" t="s">
        <v>30203</v>
      </c>
      <c r="Y1627" t="s">
        <v>1403</v>
      </c>
      <c r="Z1627">
        <v>10.58</v>
      </c>
      <c r="AA1627">
        <v>83</v>
      </c>
      <c r="AB1627">
        <v>1395</v>
      </c>
      <c r="AC1627">
        <v>2.2000000000000002</v>
      </c>
      <c r="AD1627" t="s">
        <v>1246</v>
      </c>
      <c r="AE1627" t="s">
        <v>2516</v>
      </c>
      <c r="AF1627" t="s">
        <v>2516</v>
      </c>
      <c r="AG1627" t="s">
        <v>29248</v>
      </c>
      <c r="AH1627" t="s">
        <v>26075</v>
      </c>
      <c r="AI1627" t="s">
        <v>2516</v>
      </c>
      <c r="AJ1627" t="s">
        <v>30182</v>
      </c>
      <c r="AK1627" t="s">
        <v>30121</v>
      </c>
      <c r="AL1627" t="s">
        <v>2516</v>
      </c>
    </row>
    <row r="1628" spans="1:38" x14ac:dyDescent="0.45">
      <c r="A1628" t="s">
        <v>30204</v>
      </c>
      <c r="B1628" t="s">
        <v>30205</v>
      </c>
      <c r="C1628" t="s">
        <v>6309</v>
      </c>
      <c r="D1628" t="s">
        <v>6310</v>
      </c>
      <c r="E1628" t="s">
        <v>6314</v>
      </c>
      <c r="F1628">
        <v>47.159717999999998</v>
      </c>
      <c r="G1628">
        <v>-99.118723000000003</v>
      </c>
      <c r="H1628">
        <v>10</v>
      </c>
      <c r="I1628">
        <v>10</v>
      </c>
      <c r="J1628">
        <v>561</v>
      </c>
      <c r="K1628">
        <v>10</v>
      </c>
      <c r="L1628" t="s">
        <v>813</v>
      </c>
      <c r="M1628" t="s">
        <v>2516</v>
      </c>
      <c r="N1628" t="s">
        <v>2516</v>
      </c>
      <c r="O1628" t="s">
        <v>2516</v>
      </c>
      <c r="P1628" t="s">
        <v>2516</v>
      </c>
      <c r="Q1628" t="s">
        <v>2516</v>
      </c>
      <c r="R1628" s="2">
        <v>44964.361111111109</v>
      </c>
      <c r="S1628" t="s">
        <v>1401</v>
      </c>
      <c r="T1628" t="s">
        <v>2516</v>
      </c>
      <c r="U1628" t="s">
        <v>991</v>
      </c>
      <c r="V1628" t="s">
        <v>18090</v>
      </c>
      <c r="W1628" t="s">
        <v>2516</v>
      </c>
      <c r="X1628" t="s">
        <v>30206</v>
      </c>
      <c r="Y1628" t="s">
        <v>1403</v>
      </c>
      <c r="Z1628">
        <v>1.04</v>
      </c>
      <c r="AA1628">
        <v>8</v>
      </c>
      <c r="AB1628">
        <v>1687</v>
      </c>
      <c r="AC1628">
        <v>2.1</v>
      </c>
      <c r="AD1628" t="s">
        <v>1246</v>
      </c>
      <c r="AE1628" t="s">
        <v>2516</v>
      </c>
      <c r="AF1628" t="s">
        <v>2516</v>
      </c>
      <c r="AG1628" t="s">
        <v>26099</v>
      </c>
      <c r="AH1628" t="s">
        <v>26075</v>
      </c>
      <c r="AI1628" t="s">
        <v>2516</v>
      </c>
      <c r="AJ1628" t="s">
        <v>30182</v>
      </c>
      <c r="AK1628" t="s">
        <v>30121</v>
      </c>
      <c r="AL1628" t="s">
        <v>2516</v>
      </c>
    </row>
    <row r="1629" spans="1:38" x14ac:dyDescent="0.45">
      <c r="A1629" t="s">
        <v>30207</v>
      </c>
      <c r="B1629" t="s">
        <v>30208</v>
      </c>
      <c r="C1629" t="s">
        <v>6309</v>
      </c>
      <c r="D1629" t="s">
        <v>6310</v>
      </c>
      <c r="E1629" t="s">
        <v>6363</v>
      </c>
      <c r="F1629">
        <v>47.159717999999998</v>
      </c>
      <c r="G1629">
        <v>-99.118723000000003</v>
      </c>
      <c r="H1629">
        <v>10</v>
      </c>
      <c r="I1629">
        <v>10</v>
      </c>
      <c r="J1629">
        <v>561</v>
      </c>
      <c r="K1629">
        <v>10</v>
      </c>
      <c r="L1629" t="s">
        <v>813</v>
      </c>
      <c r="M1629" t="s">
        <v>2516</v>
      </c>
      <c r="N1629" t="s">
        <v>2516</v>
      </c>
      <c r="O1629" t="s">
        <v>2516</v>
      </c>
      <c r="P1629" t="s">
        <v>2516</v>
      </c>
      <c r="Q1629" t="s">
        <v>2516</v>
      </c>
      <c r="R1629" s="2">
        <v>45062.354166666664</v>
      </c>
      <c r="S1629" t="s">
        <v>1401</v>
      </c>
      <c r="T1629" t="s">
        <v>2516</v>
      </c>
      <c r="U1629" t="s">
        <v>991</v>
      </c>
      <c r="V1629" t="s">
        <v>18095</v>
      </c>
      <c r="W1629" t="s">
        <v>2516</v>
      </c>
      <c r="X1629" t="s">
        <v>30209</v>
      </c>
      <c r="Y1629" t="s">
        <v>1403</v>
      </c>
      <c r="Z1629">
        <v>22.32</v>
      </c>
      <c r="AA1629">
        <v>251</v>
      </c>
      <c r="AB1629">
        <v>11.8</v>
      </c>
      <c r="AC1629">
        <v>17.600000000000001</v>
      </c>
      <c r="AD1629" t="s">
        <v>1246</v>
      </c>
      <c r="AE1629" t="s">
        <v>2516</v>
      </c>
      <c r="AF1629" t="s">
        <v>2516</v>
      </c>
      <c r="AG1629" t="s">
        <v>26252</v>
      </c>
      <c r="AH1629" t="s">
        <v>26075</v>
      </c>
      <c r="AI1629" t="s">
        <v>2516</v>
      </c>
      <c r="AJ1629" t="s">
        <v>30182</v>
      </c>
      <c r="AK1629" t="s">
        <v>30210</v>
      </c>
      <c r="AL1629" t="s">
        <v>2516</v>
      </c>
    </row>
    <row r="1630" spans="1:38" x14ac:dyDescent="0.45">
      <c r="A1630" t="s">
        <v>30211</v>
      </c>
      <c r="B1630" t="s">
        <v>30212</v>
      </c>
      <c r="C1630" t="s">
        <v>6309</v>
      </c>
      <c r="D1630" t="s">
        <v>6310</v>
      </c>
      <c r="E1630" t="s">
        <v>6314</v>
      </c>
      <c r="F1630">
        <v>47.159717999999998</v>
      </c>
      <c r="G1630">
        <v>-99.118723000000003</v>
      </c>
      <c r="H1630">
        <v>10</v>
      </c>
      <c r="I1630">
        <v>10</v>
      </c>
      <c r="J1630">
        <v>561</v>
      </c>
      <c r="K1630">
        <v>10</v>
      </c>
      <c r="L1630" t="s">
        <v>813</v>
      </c>
      <c r="M1630" t="s">
        <v>2516</v>
      </c>
      <c r="N1630" t="s">
        <v>2516</v>
      </c>
      <c r="O1630" t="s">
        <v>2516</v>
      </c>
      <c r="P1630" t="s">
        <v>2516</v>
      </c>
      <c r="Q1630" t="s">
        <v>2516</v>
      </c>
      <c r="R1630" s="2">
        <v>45097.502083333333</v>
      </c>
      <c r="S1630" t="s">
        <v>1401</v>
      </c>
      <c r="T1630" t="s">
        <v>2516</v>
      </c>
      <c r="U1630" t="s">
        <v>1035</v>
      </c>
      <c r="V1630" t="s">
        <v>30213</v>
      </c>
      <c r="W1630" t="s">
        <v>2516</v>
      </c>
      <c r="X1630" t="s">
        <v>30214</v>
      </c>
      <c r="Y1630" t="s">
        <v>1403</v>
      </c>
      <c r="Z1630">
        <v>9.32</v>
      </c>
      <c r="AA1630">
        <v>117</v>
      </c>
      <c r="AB1630">
        <v>1017</v>
      </c>
      <c r="AC1630">
        <v>23.9</v>
      </c>
      <c r="AD1630" t="s">
        <v>1246</v>
      </c>
      <c r="AE1630" t="s">
        <v>2516</v>
      </c>
      <c r="AF1630" t="s">
        <v>2516</v>
      </c>
      <c r="AG1630" t="s">
        <v>26239</v>
      </c>
      <c r="AH1630" t="s">
        <v>2516</v>
      </c>
      <c r="AI1630" t="s">
        <v>2516</v>
      </c>
      <c r="AJ1630" t="s">
        <v>30182</v>
      </c>
      <c r="AK1630" t="s">
        <v>30215</v>
      </c>
      <c r="AL1630" t="s">
        <v>2516</v>
      </c>
    </row>
    <row r="1631" spans="1:38" x14ac:dyDescent="0.45">
      <c r="A1631" t="s">
        <v>30216</v>
      </c>
      <c r="B1631" t="s">
        <v>30217</v>
      </c>
      <c r="C1631" t="s">
        <v>6309</v>
      </c>
      <c r="D1631" t="s">
        <v>6310</v>
      </c>
      <c r="E1631" t="s">
        <v>6314</v>
      </c>
      <c r="F1631">
        <v>47.159717999999998</v>
      </c>
      <c r="G1631">
        <v>-99.118723000000003</v>
      </c>
      <c r="H1631">
        <v>10</v>
      </c>
      <c r="I1631">
        <v>10</v>
      </c>
      <c r="J1631">
        <v>561</v>
      </c>
      <c r="K1631">
        <v>10</v>
      </c>
      <c r="L1631" t="s">
        <v>813</v>
      </c>
      <c r="M1631" t="s">
        <v>2516</v>
      </c>
      <c r="N1631" t="s">
        <v>2516</v>
      </c>
      <c r="O1631" t="s">
        <v>2516</v>
      </c>
      <c r="P1631" t="s">
        <v>2516</v>
      </c>
      <c r="Q1631" t="s">
        <v>2516</v>
      </c>
      <c r="R1631" s="2">
        <v>45146.365972222222</v>
      </c>
      <c r="S1631" t="s">
        <v>1401</v>
      </c>
      <c r="T1631" t="s">
        <v>2516</v>
      </c>
      <c r="U1631" t="s">
        <v>991</v>
      </c>
      <c r="V1631" t="s">
        <v>18100</v>
      </c>
      <c r="W1631" t="s">
        <v>2516</v>
      </c>
      <c r="X1631" t="s">
        <v>30218</v>
      </c>
      <c r="Y1631" t="s">
        <v>1403</v>
      </c>
      <c r="Z1631">
        <v>6.11</v>
      </c>
      <c r="AA1631">
        <v>75</v>
      </c>
      <c r="AB1631">
        <v>1074</v>
      </c>
      <c r="AC1631">
        <v>22.6</v>
      </c>
      <c r="AD1631" t="s">
        <v>1246</v>
      </c>
      <c r="AE1631" t="s">
        <v>2516</v>
      </c>
      <c r="AF1631" t="s">
        <v>2516</v>
      </c>
      <c r="AG1631" t="s">
        <v>26398</v>
      </c>
      <c r="AH1631" t="s">
        <v>26075</v>
      </c>
      <c r="AI1631" t="s">
        <v>2516</v>
      </c>
      <c r="AJ1631" t="s">
        <v>30210</v>
      </c>
      <c r="AK1631" t="s">
        <v>30182</v>
      </c>
      <c r="AL1631" t="s">
        <v>2516</v>
      </c>
    </row>
    <row r="1632" spans="1:38" x14ac:dyDescent="0.45">
      <c r="A1632" t="s">
        <v>30219</v>
      </c>
      <c r="B1632" t="s">
        <v>30220</v>
      </c>
      <c r="C1632" t="s">
        <v>6309</v>
      </c>
      <c r="D1632" t="s">
        <v>6310</v>
      </c>
      <c r="E1632" t="s">
        <v>6314</v>
      </c>
      <c r="F1632">
        <v>47.159717999999998</v>
      </c>
      <c r="G1632">
        <v>-99.118723000000003</v>
      </c>
      <c r="H1632">
        <v>10</v>
      </c>
      <c r="I1632">
        <v>10</v>
      </c>
      <c r="J1632">
        <v>561</v>
      </c>
      <c r="K1632">
        <v>10</v>
      </c>
      <c r="L1632" t="s">
        <v>813</v>
      </c>
      <c r="M1632" t="s">
        <v>2516</v>
      </c>
      <c r="N1632" t="s">
        <v>2516</v>
      </c>
      <c r="O1632" t="s">
        <v>2516</v>
      </c>
      <c r="P1632" t="s">
        <v>2516</v>
      </c>
      <c r="Q1632" t="s">
        <v>2516</v>
      </c>
      <c r="R1632" s="2">
        <v>45216.32708333333</v>
      </c>
      <c r="S1632" t="s">
        <v>1401</v>
      </c>
      <c r="T1632" t="s">
        <v>2516</v>
      </c>
      <c r="U1632" t="s">
        <v>991</v>
      </c>
      <c r="V1632" t="s">
        <v>18109</v>
      </c>
      <c r="W1632" t="s">
        <v>2516</v>
      </c>
      <c r="X1632" t="s">
        <v>30221</v>
      </c>
      <c r="Y1632" t="s">
        <v>1403</v>
      </c>
      <c r="Z1632">
        <v>11.62</v>
      </c>
      <c r="AA1632">
        <v>108</v>
      </c>
      <c r="AB1632">
        <v>1097</v>
      </c>
      <c r="AC1632">
        <v>9.1</v>
      </c>
      <c r="AD1632" t="s">
        <v>1246</v>
      </c>
      <c r="AE1632" t="s">
        <v>2516</v>
      </c>
      <c r="AF1632" t="s">
        <v>2516</v>
      </c>
      <c r="AG1632" t="s">
        <v>26239</v>
      </c>
      <c r="AH1632" t="s">
        <v>26075</v>
      </c>
      <c r="AI1632" t="s">
        <v>2516</v>
      </c>
      <c r="AJ1632" t="s">
        <v>30182</v>
      </c>
      <c r="AK1632" t="s">
        <v>30222</v>
      </c>
      <c r="AL1632" t="s">
        <v>2516</v>
      </c>
    </row>
    <row r="1633" spans="1:38" x14ac:dyDescent="0.45">
      <c r="A1633" t="s">
        <v>30223</v>
      </c>
      <c r="B1633" t="s">
        <v>30224</v>
      </c>
      <c r="C1633" t="s">
        <v>6309</v>
      </c>
      <c r="D1633" t="s">
        <v>6310</v>
      </c>
      <c r="E1633" t="s">
        <v>6314</v>
      </c>
      <c r="F1633">
        <v>47.159717999999998</v>
      </c>
      <c r="G1633">
        <v>-99.118723000000003</v>
      </c>
      <c r="H1633">
        <v>10</v>
      </c>
      <c r="I1633">
        <v>10</v>
      </c>
      <c r="J1633">
        <v>561</v>
      </c>
      <c r="K1633">
        <v>10</v>
      </c>
      <c r="L1633" t="s">
        <v>813</v>
      </c>
      <c r="M1633" t="s">
        <v>2516</v>
      </c>
      <c r="N1633" t="s">
        <v>2516</v>
      </c>
      <c r="O1633" t="s">
        <v>2516</v>
      </c>
      <c r="P1633" t="s">
        <v>2516</v>
      </c>
      <c r="Q1633" t="s">
        <v>2516</v>
      </c>
      <c r="R1633" s="2">
        <v>45279.347916666666</v>
      </c>
      <c r="S1633" t="s">
        <v>1401</v>
      </c>
      <c r="T1633" t="s">
        <v>2516</v>
      </c>
      <c r="U1633" t="s">
        <v>991</v>
      </c>
      <c r="V1633" t="s">
        <v>18116</v>
      </c>
      <c r="W1633" t="s">
        <v>2516</v>
      </c>
      <c r="X1633" t="s">
        <v>30225</v>
      </c>
      <c r="Y1633" t="s">
        <v>1403</v>
      </c>
      <c r="Z1633">
        <v>12.2</v>
      </c>
      <c r="AA1633">
        <v>97</v>
      </c>
      <c r="AB1633">
        <v>1335</v>
      </c>
      <c r="AC1633">
        <v>2.8</v>
      </c>
      <c r="AD1633" t="s">
        <v>1246</v>
      </c>
      <c r="AE1633" t="s">
        <v>2516</v>
      </c>
      <c r="AF1633" t="s">
        <v>2516</v>
      </c>
      <c r="AG1633" t="s">
        <v>26398</v>
      </c>
      <c r="AH1633" t="s">
        <v>26075</v>
      </c>
      <c r="AI1633" t="s">
        <v>2516</v>
      </c>
      <c r="AJ1633" t="s">
        <v>30182</v>
      </c>
      <c r="AK1633" t="s">
        <v>30121</v>
      </c>
      <c r="AL1633" t="s">
        <v>2516</v>
      </c>
    </row>
    <row r="1634" spans="1:38" x14ac:dyDescent="0.45">
      <c r="A1634" t="s">
        <v>30226</v>
      </c>
      <c r="B1634" t="s">
        <v>30227</v>
      </c>
      <c r="C1634" t="s">
        <v>6309</v>
      </c>
      <c r="D1634" t="s">
        <v>6310</v>
      </c>
      <c r="E1634" t="s">
        <v>6314</v>
      </c>
      <c r="F1634">
        <v>47.159717999999998</v>
      </c>
      <c r="G1634">
        <v>-99.118723000000003</v>
      </c>
      <c r="H1634">
        <v>10</v>
      </c>
      <c r="I1634">
        <v>10</v>
      </c>
      <c r="J1634">
        <v>561</v>
      </c>
      <c r="K1634">
        <v>10</v>
      </c>
      <c r="L1634" t="s">
        <v>813</v>
      </c>
      <c r="M1634" t="s">
        <v>2516</v>
      </c>
      <c r="N1634" t="s">
        <v>2516</v>
      </c>
      <c r="O1634" t="s">
        <v>2516</v>
      </c>
      <c r="P1634" t="s">
        <v>2516</v>
      </c>
      <c r="Q1634" t="s">
        <v>2516</v>
      </c>
      <c r="R1634" s="2">
        <v>45329.357638888891</v>
      </c>
      <c r="S1634" t="s">
        <v>1401</v>
      </c>
      <c r="T1634" t="s">
        <v>2516</v>
      </c>
      <c r="U1634" t="s">
        <v>991</v>
      </c>
      <c r="V1634" t="s">
        <v>18123</v>
      </c>
      <c r="W1634" t="s">
        <v>2516</v>
      </c>
      <c r="X1634" t="s">
        <v>30228</v>
      </c>
      <c r="Y1634" t="s">
        <v>1403</v>
      </c>
      <c r="Z1634">
        <v>21.56</v>
      </c>
      <c r="AA1634">
        <v>171</v>
      </c>
      <c r="AB1634">
        <v>1463</v>
      </c>
      <c r="AC1634">
        <v>2.9</v>
      </c>
      <c r="AD1634" t="s">
        <v>25378</v>
      </c>
      <c r="AE1634" t="s">
        <v>2516</v>
      </c>
      <c r="AF1634" t="s">
        <v>2516</v>
      </c>
      <c r="AG1634" t="s">
        <v>26398</v>
      </c>
      <c r="AH1634" t="s">
        <v>2516</v>
      </c>
      <c r="AI1634" t="s">
        <v>2516</v>
      </c>
      <c r="AJ1634" t="s">
        <v>30182</v>
      </c>
      <c r="AK1634" t="s">
        <v>30182</v>
      </c>
      <c r="AL1634" t="s">
        <v>2516</v>
      </c>
    </row>
    <row r="1635" spans="1:38" x14ac:dyDescent="0.45">
      <c r="A1635" t="s">
        <v>30229</v>
      </c>
      <c r="B1635" t="s">
        <v>30230</v>
      </c>
      <c r="C1635" t="s">
        <v>6309</v>
      </c>
      <c r="D1635" t="s">
        <v>6477</v>
      </c>
      <c r="E1635" t="s">
        <v>6478</v>
      </c>
      <c r="F1635">
        <v>47.129671000000002</v>
      </c>
      <c r="G1635">
        <v>-99.254694000000001</v>
      </c>
      <c r="H1635">
        <v>1</v>
      </c>
      <c r="I1635">
        <v>10</v>
      </c>
      <c r="J1635">
        <v>591.70000000000005</v>
      </c>
      <c r="K1635">
        <v>1</v>
      </c>
      <c r="L1635" t="s">
        <v>813</v>
      </c>
      <c r="M1635" t="s">
        <v>2516</v>
      </c>
      <c r="N1635" t="s">
        <v>2516</v>
      </c>
      <c r="O1635" t="s">
        <v>2516</v>
      </c>
      <c r="P1635" t="s">
        <v>2516</v>
      </c>
      <c r="Q1635" t="s">
        <v>2516</v>
      </c>
      <c r="R1635" s="2">
        <v>41863.333333333336</v>
      </c>
      <c r="S1635" t="s">
        <v>1401</v>
      </c>
      <c r="T1635" t="s">
        <v>2516</v>
      </c>
      <c r="U1635" t="s">
        <v>2516</v>
      </c>
      <c r="V1635" t="s">
        <v>18130</v>
      </c>
      <c r="W1635" t="s">
        <v>2516</v>
      </c>
      <c r="X1635" t="s">
        <v>30231</v>
      </c>
      <c r="Y1635" t="s">
        <v>1403</v>
      </c>
      <c r="AA1635">
        <v>32</v>
      </c>
      <c r="AB1635">
        <v>2590</v>
      </c>
      <c r="AC1635">
        <v>21.4</v>
      </c>
      <c r="AD1635" t="s">
        <v>1970</v>
      </c>
      <c r="AE1635" t="s">
        <v>27343</v>
      </c>
      <c r="AF1635" t="s">
        <v>26117</v>
      </c>
      <c r="AG1635" t="s">
        <v>27343</v>
      </c>
      <c r="AH1635" t="s">
        <v>26071</v>
      </c>
      <c r="AI1635" t="s">
        <v>2516</v>
      </c>
      <c r="AJ1635" t="s">
        <v>29958</v>
      </c>
      <c r="AK1635" t="s">
        <v>29959</v>
      </c>
      <c r="AL1635" t="s">
        <v>30232</v>
      </c>
    </row>
    <row r="1636" spans="1:38" x14ac:dyDescent="0.45">
      <c r="A1636" t="s">
        <v>30229</v>
      </c>
      <c r="B1636" t="s">
        <v>30233</v>
      </c>
      <c r="C1636" t="s">
        <v>6309</v>
      </c>
      <c r="D1636" t="s">
        <v>6477</v>
      </c>
      <c r="E1636" t="s">
        <v>6481</v>
      </c>
      <c r="F1636">
        <v>47.130692000000003</v>
      </c>
      <c r="G1636">
        <v>-99.253482000000005</v>
      </c>
      <c r="H1636">
        <v>10</v>
      </c>
      <c r="I1636">
        <v>10</v>
      </c>
      <c r="J1636">
        <v>590</v>
      </c>
      <c r="K1636">
        <v>10</v>
      </c>
      <c r="L1636" t="s">
        <v>813</v>
      </c>
      <c r="M1636" t="s">
        <v>2516</v>
      </c>
      <c r="N1636" t="s">
        <v>2516</v>
      </c>
      <c r="O1636" t="s">
        <v>2516</v>
      </c>
      <c r="P1636" t="s">
        <v>2516</v>
      </c>
      <c r="Q1636" t="s">
        <v>2516</v>
      </c>
      <c r="R1636" s="2">
        <v>41863.46875</v>
      </c>
      <c r="S1636" t="s">
        <v>1401</v>
      </c>
      <c r="T1636" t="s">
        <v>2516</v>
      </c>
      <c r="U1636" t="s">
        <v>2516</v>
      </c>
      <c r="V1636" t="s">
        <v>18132</v>
      </c>
      <c r="W1636" t="s">
        <v>2516</v>
      </c>
      <c r="X1636" t="s">
        <v>30231</v>
      </c>
      <c r="Y1636" t="s">
        <v>1403</v>
      </c>
      <c r="AA1636">
        <v>97</v>
      </c>
      <c r="AB1636">
        <v>2509</v>
      </c>
      <c r="AC1636">
        <v>22</v>
      </c>
      <c r="AD1636" t="s">
        <v>1970</v>
      </c>
      <c r="AE1636" t="s">
        <v>26073</v>
      </c>
      <c r="AF1636" t="s">
        <v>26117</v>
      </c>
      <c r="AG1636" t="s">
        <v>26073</v>
      </c>
      <c r="AH1636" t="s">
        <v>26071</v>
      </c>
      <c r="AI1636" t="s">
        <v>26503</v>
      </c>
      <c r="AJ1636" t="s">
        <v>29958</v>
      </c>
      <c r="AK1636" t="s">
        <v>29959</v>
      </c>
      <c r="AL1636" t="s">
        <v>30234</v>
      </c>
    </row>
    <row r="1637" spans="1:38" x14ac:dyDescent="0.45">
      <c r="A1637" t="s">
        <v>30229</v>
      </c>
      <c r="B1637" t="s">
        <v>30235</v>
      </c>
      <c r="C1637" t="s">
        <v>6309</v>
      </c>
      <c r="D1637" t="s">
        <v>6477</v>
      </c>
      <c r="E1637" t="s">
        <v>6484</v>
      </c>
      <c r="F1637">
        <v>47.131107999999998</v>
      </c>
      <c r="G1637">
        <v>-99.250809000000004</v>
      </c>
      <c r="H1637">
        <v>1</v>
      </c>
      <c r="I1637">
        <v>10</v>
      </c>
      <c r="J1637">
        <v>591.9</v>
      </c>
      <c r="K1637">
        <v>1</v>
      </c>
      <c r="L1637" t="s">
        <v>813</v>
      </c>
      <c r="M1637" t="s">
        <v>2516</v>
      </c>
      <c r="N1637" t="s">
        <v>2516</v>
      </c>
      <c r="O1637" t="s">
        <v>2516</v>
      </c>
      <c r="P1637" t="s">
        <v>2516</v>
      </c>
      <c r="Q1637" t="s">
        <v>2516</v>
      </c>
      <c r="R1637" s="2">
        <v>41863.555555555555</v>
      </c>
      <c r="S1637" t="s">
        <v>1401</v>
      </c>
      <c r="T1637" t="s">
        <v>2516</v>
      </c>
      <c r="U1637" t="s">
        <v>2516</v>
      </c>
      <c r="V1637" t="s">
        <v>18134</v>
      </c>
      <c r="W1637" t="s">
        <v>2516</v>
      </c>
      <c r="X1637" t="s">
        <v>30231</v>
      </c>
      <c r="Y1637" t="s">
        <v>1403</v>
      </c>
      <c r="AA1637">
        <v>75</v>
      </c>
      <c r="AB1637">
        <v>2513</v>
      </c>
      <c r="AC1637">
        <v>21.9</v>
      </c>
      <c r="AD1637" t="s">
        <v>1970</v>
      </c>
      <c r="AE1637" t="s">
        <v>26081</v>
      </c>
      <c r="AF1637" t="s">
        <v>26117</v>
      </c>
      <c r="AG1637" t="s">
        <v>26081</v>
      </c>
      <c r="AH1637" t="s">
        <v>26071</v>
      </c>
      <c r="AI1637" t="s">
        <v>2516</v>
      </c>
      <c r="AJ1637" t="s">
        <v>29958</v>
      </c>
      <c r="AK1637" t="s">
        <v>29959</v>
      </c>
      <c r="AL1637" t="s">
        <v>30234</v>
      </c>
    </row>
    <row r="1638" spans="1:38" x14ac:dyDescent="0.45">
      <c r="A1638" t="s">
        <v>30236</v>
      </c>
      <c r="B1638" t="s">
        <v>30237</v>
      </c>
      <c r="C1638" t="s">
        <v>6309</v>
      </c>
      <c r="D1638" t="s">
        <v>6477</v>
      </c>
      <c r="E1638" t="s">
        <v>6478</v>
      </c>
      <c r="F1638">
        <v>47.129671000000002</v>
      </c>
      <c r="G1638">
        <v>-99.254694000000001</v>
      </c>
      <c r="H1638">
        <v>1</v>
      </c>
      <c r="I1638">
        <v>10</v>
      </c>
      <c r="J1638">
        <v>591.70000000000005</v>
      </c>
      <c r="K1638">
        <v>1</v>
      </c>
      <c r="L1638" t="s">
        <v>813</v>
      </c>
      <c r="M1638" t="s">
        <v>2516</v>
      </c>
      <c r="N1638" t="s">
        <v>2516</v>
      </c>
      <c r="O1638" t="s">
        <v>2516</v>
      </c>
      <c r="P1638" t="s">
        <v>2516</v>
      </c>
      <c r="Q1638" t="s">
        <v>2516</v>
      </c>
      <c r="R1638" s="2">
        <v>41925.506944444445</v>
      </c>
      <c r="S1638" t="s">
        <v>1401</v>
      </c>
      <c r="T1638" t="s">
        <v>2516</v>
      </c>
      <c r="U1638" t="s">
        <v>2516</v>
      </c>
      <c r="V1638" t="s">
        <v>18137</v>
      </c>
      <c r="W1638" t="s">
        <v>2516</v>
      </c>
      <c r="X1638" t="s">
        <v>30238</v>
      </c>
      <c r="Y1638" t="s">
        <v>1403</v>
      </c>
      <c r="AD1638" t="s">
        <v>1969</v>
      </c>
      <c r="AE1638" t="s">
        <v>2516</v>
      </c>
      <c r="AF1638" t="s">
        <v>2516</v>
      </c>
      <c r="AG1638" t="s">
        <v>2516</v>
      </c>
      <c r="AH1638" t="s">
        <v>26071</v>
      </c>
      <c r="AI1638" t="s">
        <v>2516</v>
      </c>
      <c r="AJ1638" t="s">
        <v>29958</v>
      </c>
      <c r="AK1638" t="s">
        <v>29959</v>
      </c>
      <c r="AL1638" t="s">
        <v>30239</v>
      </c>
    </row>
    <row r="1639" spans="1:38" x14ac:dyDescent="0.45">
      <c r="A1639" t="s">
        <v>30236</v>
      </c>
      <c r="B1639" t="s">
        <v>30240</v>
      </c>
      <c r="C1639" t="s">
        <v>6309</v>
      </c>
      <c r="D1639" t="s">
        <v>6477</v>
      </c>
      <c r="E1639" t="s">
        <v>6484</v>
      </c>
      <c r="F1639">
        <v>47.131107999999998</v>
      </c>
      <c r="G1639">
        <v>-99.250809000000004</v>
      </c>
      <c r="H1639">
        <v>1</v>
      </c>
      <c r="I1639">
        <v>10</v>
      </c>
      <c r="J1639">
        <v>591.9</v>
      </c>
      <c r="K1639">
        <v>1</v>
      </c>
      <c r="L1639" t="s">
        <v>813</v>
      </c>
      <c r="M1639" t="s">
        <v>2516</v>
      </c>
      <c r="N1639" t="s">
        <v>2516</v>
      </c>
      <c r="O1639" t="s">
        <v>2516</v>
      </c>
      <c r="P1639" t="s">
        <v>2516</v>
      </c>
      <c r="Q1639" t="s">
        <v>2516</v>
      </c>
      <c r="R1639" s="2">
        <v>41925.548611111109</v>
      </c>
      <c r="S1639" t="s">
        <v>1401</v>
      </c>
      <c r="T1639" t="s">
        <v>2516</v>
      </c>
      <c r="U1639" t="s">
        <v>2516</v>
      </c>
      <c r="V1639" t="s">
        <v>18139</v>
      </c>
      <c r="W1639" t="s">
        <v>2516</v>
      </c>
      <c r="X1639" t="s">
        <v>30238</v>
      </c>
      <c r="Y1639" t="s">
        <v>1403</v>
      </c>
      <c r="AD1639" t="s">
        <v>1969</v>
      </c>
      <c r="AE1639" t="s">
        <v>2516</v>
      </c>
      <c r="AF1639" t="s">
        <v>2516</v>
      </c>
      <c r="AG1639" t="s">
        <v>2516</v>
      </c>
      <c r="AH1639" t="s">
        <v>26071</v>
      </c>
      <c r="AI1639" t="s">
        <v>2516</v>
      </c>
      <c r="AJ1639" t="s">
        <v>29958</v>
      </c>
      <c r="AK1639" t="s">
        <v>29959</v>
      </c>
      <c r="AL1639" t="s">
        <v>2516</v>
      </c>
    </row>
    <row r="1640" spans="1:38" x14ac:dyDescent="0.45">
      <c r="A1640" t="s">
        <v>30236</v>
      </c>
      <c r="B1640" t="s">
        <v>30241</v>
      </c>
      <c r="C1640" t="s">
        <v>6309</v>
      </c>
      <c r="D1640" t="s">
        <v>6477</v>
      </c>
      <c r="E1640" t="s">
        <v>6492</v>
      </c>
      <c r="F1640">
        <v>47.130692000000003</v>
      </c>
      <c r="G1640">
        <v>-99.253482000000005</v>
      </c>
      <c r="H1640">
        <v>10</v>
      </c>
      <c r="I1640">
        <v>10</v>
      </c>
      <c r="J1640">
        <v>590</v>
      </c>
      <c r="K1640">
        <v>10</v>
      </c>
      <c r="L1640" t="s">
        <v>813</v>
      </c>
      <c r="M1640" t="s">
        <v>2516</v>
      </c>
      <c r="N1640" t="s">
        <v>2516</v>
      </c>
      <c r="O1640" t="s">
        <v>2516</v>
      </c>
      <c r="P1640" t="s">
        <v>2516</v>
      </c>
      <c r="Q1640" t="s">
        <v>2516</v>
      </c>
      <c r="R1640" s="2">
        <v>41925.590277777781</v>
      </c>
      <c r="S1640" t="s">
        <v>1401</v>
      </c>
      <c r="T1640" t="s">
        <v>2516</v>
      </c>
      <c r="U1640" t="s">
        <v>2516</v>
      </c>
      <c r="V1640" t="s">
        <v>18141</v>
      </c>
      <c r="W1640" t="s">
        <v>2516</v>
      </c>
      <c r="X1640" t="s">
        <v>30238</v>
      </c>
      <c r="Y1640" t="s">
        <v>1403</v>
      </c>
      <c r="AD1640" t="s">
        <v>1969</v>
      </c>
      <c r="AE1640" t="s">
        <v>2516</v>
      </c>
      <c r="AF1640" t="s">
        <v>2516</v>
      </c>
      <c r="AG1640" t="s">
        <v>2516</v>
      </c>
      <c r="AH1640" t="s">
        <v>26071</v>
      </c>
      <c r="AI1640" t="s">
        <v>26503</v>
      </c>
      <c r="AJ1640" t="s">
        <v>29958</v>
      </c>
      <c r="AK1640" t="s">
        <v>29959</v>
      </c>
      <c r="AL1640" t="s">
        <v>2516</v>
      </c>
    </row>
    <row r="1641" spans="1:38" x14ac:dyDescent="0.45">
      <c r="A1641" t="s">
        <v>30242</v>
      </c>
      <c r="B1641" t="s">
        <v>30243</v>
      </c>
      <c r="C1641" t="s">
        <v>6309</v>
      </c>
      <c r="D1641" t="s">
        <v>6477</v>
      </c>
      <c r="E1641" t="s">
        <v>6478</v>
      </c>
      <c r="F1641">
        <v>47.129671000000002</v>
      </c>
      <c r="G1641">
        <v>-99.254694000000001</v>
      </c>
      <c r="H1641">
        <v>1</v>
      </c>
      <c r="I1641">
        <v>10</v>
      </c>
      <c r="J1641">
        <v>591.70000000000005</v>
      </c>
      <c r="K1641">
        <v>1</v>
      </c>
      <c r="L1641" t="s">
        <v>813</v>
      </c>
      <c r="M1641" t="s">
        <v>2516</v>
      </c>
      <c r="N1641" t="s">
        <v>2516</v>
      </c>
      <c r="O1641" t="s">
        <v>2516</v>
      </c>
      <c r="P1641" t="s">
        <v>2516</v>
      </c>
      <c r="Q1641" t="s">
        <v>2516</v>
      </c>
      <c r="R1641" s="2">
        <v>42157.305555555555</v>
      </c>
      <c r="S1641" t="s">
        <v>1401</v>
      </c>
      <c r="T1641" t="s">
        <v>2516</v>
      </c>
      <c r="U1641" t="s">
        <v>2516</v>
      </c>
      <c r="V1641" t="s">
        <v>18144</v>
      </c>
      <c r="W1641" t="s">
        <v>2516</v>
      </c>
      <c r="X1641" t="s">
        <v>30244</v>
      </c>
      <c r="Y1641" t="s">
        <v>1403</v>
      </c>
      <c r="Z1641">
        <v>7.9</v>
      </c>
      <c r="AA1641">
        <v>88</v>
      </c>
      <c r="AB1641">
        <v>2630</v>
      </c>
      <c r="AC1641">
        <v>16.5</v>
      </c>
      <c r="AD1641" t="s">
        <v>1404</v>
      </c>
      <c r="AE1641" t="s">
        <v>27343</v>
      </c>
      <c r="AF1641" t="s">
        <v>26117</v>
      </c>
      <c r="AG1641" t="s">
        <v>27343</v>
      </c>
      <c r="AH1641" t="s">
        <v>26075</v>
      </c>
      <c r="AI1641" t="s">
        <v>2516</v>
      </c>
      <c r="AJ1641" t="s">
        <v>29958</v>
      </c>
      <c r="AK1641" t="s">
        <v>29983</v>
      </c>
      <c r="AL1641" t="s">
        <v>30245</v>
      </c>
    </row>
    <row r="1642" spans="1:38" x14ac:dyDescent="0.45">
      <c r="A1642" t="s">
        <v>30242</v>
      </c>
      <c r="B1642" t="s">
        <v>30246</v>
      </c>
      <c r="C1642" t="s">
        <v>6309</v>
      </c>
      <c r="D1642" t="s">
        <v>6477</v>
      </c>
      <c r="E1642" t="s">
        <v>6481</v>
      </c>
      <c r="F1642">
        <v>47.130692000000003</v>
      </c>
      <c r="G1642">
        <v>-99.253482000000005</v>
      </c>
      <c r="H1642">
        <v>10</v>
      </c>
      <c r="I1642">
        <v>10</v>
      </c>
      <c r="J1642">
        <v>590</v>
      </c>
      <c r="K1642">
        <v>10</v>
      </c>
      <c r="L1642" t="s">
        <v>813</v>
      </c>
      <c r="M1642" t="s">
        <v>2516</v>
      </c>
      <c r="N1642" t="s">
        <v>2516</v>
      </c>
      <c r="O1642" t="s">
        <v>2516</v>
      </c>
      <c r="P1642" t="s">
        <v>2516</v>
      </c>
      <c r="Q1642" t="s">
        <v>2516</v>
      </c>
      <c r="R1642" s="2">
        <v>42157.326388888891</v>
      </c>
      <c r="S1642" t="s">
        <v>1401</v>
      </c>
      <c r="T1642" t="s">
        <v>2516</v>
      </c>
      <c r="U1642" t="s">
        <v>2516</v>
      </c>
      <c r="V1642" t="s">
        <v>18147</v>
      </c>
      <c r="W1642" t="s">
        <v>2516</v>
      </c>
      <c r="X1642" t="s">
        <v>30244</v>
      </c>
      <c r="Y1642" t="s">
        <v>1403</v>
      </c>
      <c r="Z1642">
        <v>8.3699999999999992</v>
      </c>
      <c r="AA1642">
        <v>93</v>
      </c>
      <c r="AB1642">
        <v>2619</v>
      </c>
      <c r="AC1642">
        <v>16.600000000000001</v>
      </c>
      <c r="AD1642" t="s">
        <v>1404</v>
      </c>
      <c r="AE1642" t="s">
        <v>26364</v>
      </c>
      <c r="AF1642" t="s">
        <v>26117</v>
      </c>
      <c r="AG1642" t="s">
        <v>26364</v>
      </c>
      <c r="AH1642" t="s">
        <v>26075</v>
      </c>
      <c r="AI1642" t="s">
        <v>2516</v>
      </c>
      <c r="AJ1642" t="s">
        <v>29958</v>
      </c>
      <c r="AK1642" t="s">
        <v>29983</v>
      </c>
      <c r="AL1642" t="s">
        <v>30245</v>
      </c>
    </row>
    <row r="1643" spans="1:38" x14ac:dyDescent="0.45">
      <c r="A1643" t="s">
        <v>30242</v>
      </c>
      <c r="B1643" t="s">
        <v>30247</v>
      </c>
      <c r="C1643" t="s">
        <v>6309</v>
      </c>
      <c r="D1643" t="s">
        <v>6477</v>
      </c>
      <c r="E1643" t="s">
        <v>6484</v>
      </c>
      <c r="F1643">
        <v>47.131107999999998</v>
      </c>
      <c r="G1643">
        <v>-99.250809000000004</v>
      </c>
      <c r="H1643">
        <v>1</v>
      </c>
      <c r="I1643">
        <v>10</v>
      </c>
      <c r="J1643">
        <v>591.9</v>
      </c>
      <c r="K1643">
        <v>1</v>
      </c>
      <c r="L1643" t="s">
        <v>813</v>
      </c>
      <c r="M1643" t="s">
        <v>2516</v>
      </c>
      <c r="N1643" t="s">
        <v>2516</v>
      </c>
      <c r="O1643" t="s">
        <v>2516</v>
      </c>
      <c r="P1643" t="s">
        <v>2516</v>
      </c>
      <c r="Q1643" t="s">
        <v>2516</v>
      </c>
      <c r="R1643" s="2">
        <v>42157.340277777781</v>
      </c>
      <c r="S1643" t="s">
        <v>1401</v>
      </c>
      <c r="T1643" t="s">
        <v>2516</v>
      </c>
      <c r="U1643" t="s">
        <v>2516</v>
      </c>
      <c r="V1643" t="s">
        <v>18150</v>
      </c>
      <c r="W1643" t="s">
        <v>2516</v>
      </c>
      <c r="X1643" t="s">
        <v>30244</v>
      </c>
      <c r="Y1643" t="s">
        <v>1403</v>
      </c>
      <c r="Z1643">
        <v>7.94</v>
      </c>
      <c r="AA1643">
        <v>89</v>
      </c>
      <c r="AB1643">
        <v>2613</v>
      </c>
      <c r="AC1643">
        <v>16.7</v>
      </c>
      <c r="AD1643" t="s">
        <v>1404</v>
      </c>
      <c r="AE1643" t="s">
        <v>26095</v>
      </c>
      <c r="AF1643" t="s">
        <v>26117</v>
      </c>
      <c r="AG1643" t="s">
        <v>26095</v>
      </c>
      <c r="AH1643" t="s">
        <v>26075</v>
      </c>
      <c r="AI1643" t="s">
        <v>2516</v>
      </c>
      <c r="AJ1643" t="s">
        <v>29958</v>
      </c>
      <c r="AK1643" t="s">
        <v>29983</v>
      </c>
      <c r="AL1643" t="s">
        <v>30245</v>
      </c>
    </row>
    <row r="1644" spans="1:38" x14ac:dyDescent="0.45">
      <c r="A1644" t="s">
        <v>30248</v>
      </c>
      <c r="B1644" t="s">
        <v>30249</v>
      </c>
      <c r="C1644" t="s">
        <v>6309</v>
      </c>
      <c r="D1644" t="s">
        <v>6477</v>
      </c>
      <c r="E1644" t="s">
        <v>6478</v>
      </c>
      <c r="F1644">
        <v>47.129671000000002</v>
      </c>
      <c r="G1644">
        <v>-99.254694000000001</v>
      </c>
      <c r="H1644">
        <v>1</v>
      </c>
      <c r="I1644">
        <v>10</v>
      </c>
      <c r="J1644">
        <v>591.70000000000005</v>
      </c>
      <c r="K1644">
        <v>1</v>
      </c>
      <c r="L1644" t="s">
        <v>813</v>
      </c>
      <c r="M1644" t="s">
        <v>2516</v>
      </c>
      <c r="N1644" t="s">
        <v>2516</v>
      </c>
      <c r="O1644" t="s">
        <v>2516</v>
      </c>
      <c r="P1644" t="s">
        <v>2516</v>
      </c>
      <c r="Q1644" t="s">
        <v>2516</v>
      </c>
      <c r="R1644" s="2">
        <v>42220.320833333331</v>
      </c>
      <c r="S1644" t="s">
        <v>1401</v>
      </c>
      <c r="T1644" t="s">
        <v>2516</v>
      </c>
      <c r="U1644" t="s">
        <v>2516</v>
      </c>
      <c r="V1644" t="s">
        <v>18154</v>
      </c>
      <c r="W1644" t="s">
        <v>2516</v>
      </c>
      <c r="X1644" t="s">
        <v>30250</v>
      </c>
      <c r="Y1644" t="s">
        <v>1403</v>
      </c>
      <c r="Z1644">
        <v>17.27</v>
      </c>
      <c r="AA1644">
        <v>218</v>
      </c>
      <c r="AB1644">
        <v>2692</v>
      </c>
      <c r="AC1644">
        <v>22.1</v>
      </c>
      <c r="AD1644" t="s">
        <v>1404</v>
      </c>
      <c r="AE1644" t="s">
        <v>26071</v>
      </c>
      <c r="AF1644" t="s">
        <v>26117</v>
      </c>
      <c r="AG1644" t="s">
        <v>26071</v>
      </c>
      <c r="AH1644" t="s">
        <v>26075</v>
      </c>
      <c r="AI1644" t="s">
        <v>2516</v>
      </c>
      <c r="AJ1644" t="s">
        <v>29983</v>
      </c>
      <c r="AK1644" t="s">
        <v>29976</v>
      </c>
      <c r="AL1644" t="s">
        <v>30251</v>
      </c>
    </row>
    <row r="1645" spans="1:38" x14ac:dyDescent="0.45">
      <c r="A1645" t="s">
        <v>30248</v>
      </c>
      <c r="B1645" t="s">
        <v>30252</v>
      </c>
      <c r="C1645" t="s">
        <v>6309</v>
      </c>
      <c r="D1645" t="s">
        <v>6477</v>
      </c>
      <c r="E1645" t="s">
        <v>6481</v>
      </c>
      <c r="F1645">
        <v>47.130692000000003</v>
      </c>
      <c r="G1645">
        <v>-99.253482000000005</v>
      </c>
      <c r="H1645">
        <v>10</v>
      </c>
      <c r="I1645">
        <v>10</v>
      </c>
      <c r="J1645">
        <v>590</v>
      </c>
      <c r="K1645">
        <v>10</v>
      </c>
      <c r="L1645" t="s">
        <v>813</v>
      </c>
      <c r="M1645" t="s">
        <v>2516</v>
      </c>
      <c r="N1645" t="s">
        <v>2516</v>
      </c>
      <c r="O1645" t="s">
        <v>2516</v>
      </c>
      <c r="P1645" t="s">
        <v>2516</v>
      </c>
      <c r="Q1645" t="s">
        <v>2516</v>
      </c>
      <c r="R1645" s="2">
        <v>42220.351388888892</v>
      </c>
      <c r="S1645" t="s">
        <v>1401</v>
      </c>
      <c r="T1645" t="s">
        <v>2516</v>
      </c>
      <c r="U1645" t="s">
        <v>2516</v>
      </c>
      <c r="V1645" t="s">
        <v>18157</v>
      </c>
      <c r="W1645" t="s">
        <v>2516</v>
      </c>
      <c r="X1645" t="s">
        <v>30250</v>
      </c>
      <c r="Y1645" t="s">
        <v>1403</v>
      </c>
      <c r="Z1645">
        <v>19.899999999999999</v>
      </c>
      <c r="AA1645">
        <v>246</v>
      </c>
      <c r="AB1645">
        <v>2713</v>
      </c>
      <c r="AC1645">
        <v>22.1</v>
      </c>
      <c r="AD1645" t="s">
        <v>1404</v>
      </c>
      <c r="AE1645" t="s">
        <v>26283</v>
      </c>
      <c r="AF1645" t="s">
        <v>26117</v>
      </c>
      <c r="AG1645" t="s">
        <v>26283</v>
      </c>
      <c r="AH1645" t="s">
        <v>26075</v>
      </c>
      <c r="AI1645" t="s">
        <v>2516</v>
      </c>
      <c r="AJ1645" t="s">
        <v>29983</v>
      </c>
      <c r="AK1645" t="s">
        <v>29976</v>
      </c>
      <c r="AL1645" t="s">
        <v>30253</v>
      </c>
    </row>
    <row r="1646" spans="1:38" x14ac:dyDescent="0.45">
      <c r="A1646" t="s">
        <v>30248</v>
      </c>
      <c r="B1646" t="s">
        <v>30254</v>
      </c>
      <c r="C1646" t="s">
        <v>6309</v>
      </c>
      <c r="D1646" t="s">
        <v>6477</v>
      </c>
      <c r="E1646" t="s">
        <v>6484</v>
      </c>
      <c r="F1646">
        <v>47.131107999999998</v>
      </c>
      <c r="G1646">
        <v>-99.250809000000004</v>
      </c>
      <c r="H1646">
        <v>1</v>
      </c>
      <c r="I1646">
        <v>10</v>
      </c>
      <c r="J1646">
        <v>591.9</v>
      </c>
      <c r="K1646">
        <v>1</v>
      </c>
      <c r="L1646" t="s">
        <v>813</v>
      </c>
      <c r="M1646" t="s">
        <v>2516</v>
      </c>
      <c r="N1646" t="s">
        <v>2516</v>
      </c>
      <c r="O1646" t="s">
        <v>2516</v>
      </c>
      <c r="P1646" t="s">
        <v>2516</v>
      </c>
      <c r="Q1646" t="s">
        <v>2516</v>
      </c>
      <c r="R1646" s="2">
        <v>42220.370833333334</v>
      </c>
      <c r="S1646" t="s">
        <v>1401</v>
      </c>
      <c r="T1646" t="s">
        <v>2516</v>
      </c>
      <c r="U1646" t="s">
        <v>2516</v>
      </c>
      <c r="V1646" t="s">
        <v>18160</v>
      </c>
      <c r="W1646" t="s">
        <v>2516</v>
      </c>
      <c r="X1646" t="s">
        <v>30250</v>
      </c>
      <c r="Y1646" t="s">
        <v>1403</v>
      </c>
      <c r="Z1646">
        <v>19.600000000000001</v>
      </c>
      <c r="AA1646">
        <v>241</v>
      </c>
      <c r="AB1646">
        <v>2713</v>
      </c>
      <c r="AC1646">
        <v>21.9</v>
      </c>
      <c r="AD1646" t="s">
        <v>1404</v>
      </c>
      <c r="AE1646" t="s">
        <v>27317</v>
      </c>
      <c r="AF1646" t="s">
        <v>26117</v>
      </c>
      <c r="AG1646" t="s">
        <v>27317</v>
      </c>
      <c r="AH1646" t="s">
        <v>26075</v>
      </c>
      <c r="AI1646" t="s">
        <v>2516</v>
      </c>
      <c r="AJ1646" t="s">
        <v>29983</v>
      </c>
      <c r="AK1646" t="s">
        <v>29976</v>
      </c>
      <c r="AL1646" t="s">
        <v>30255</v>
      </c>
    </row>
    <row r="1647" spans="1:38" x14ac:dyDescent="0.45">
      <c r="A1647" t="s">
        <v>30256</v>
      </c>
      <c r="B1647" t="s">
        <v>30257</v>
      </c>
      <c r="C1647" t="s">
        <v>6309</v>
      </c>
      <c r="D1647" t="s">
        <v>6477</v>
      </c>
      <c r="E1647" t="s">
        <v>6478</v>
      </c>
      <c r="F1647">
        <v>47.129671000000002</v>
      </c>
      <c r="G1647">
        <v>-99.254694000000001</v>
      </c>
      <c r="H1647">
        <v>1</v>
      </c>
      <c r="I1647">
        <v>10</v>
      </c>
      <c r="J1647">
        <v>591.70000000000005</v>
      </c>
      <c r="K1647">
        <v>1</v>
      </c>
      <c r="L1647" t="s">
        <v>813</v>
      </c>
      <c r="M1647" t="s">
        <v>2516</v>
      </c>
      <c r="N1647" t="s">
        <v>2516</v>
      </c>
      <c r="O1647" t="s">
        <v>2516</v>
      </c>
      <c r="P1647" t="s">
        <v>2516</v>
      </c>
      <c r="Q1647" t="s">
        <v>2516</v>
      </c>
      <c r="R1647" s="2">
        <v>42297.329861111109</v>
      </c>
      <c r="S1647" t="s">
        <v>1401</v>
      </c>
      <c r="T1647" t="s">
        <v>2516</v>
      </c>
      <c r="U1647" t="s">
        <v>2516</v>
      </c>
      <c r="V1647" t="s">
        <v>18164</v>
      </c>
      <c r="W1647" t="s">
        <v>2516</v>
      </c>
      <c r="X1647" t="s">
        <v>30258</v>
      </c>
      <c r="Y1647" t="s">
        <v>1403</v>
      </c>
      <c r="AB1647">
        <v>3000</v>
      </c>
      <c r="AC1647">
        <v>8.9</v>
      </c>
      <c r="AD1647" t="s">
        <v>1404</v>
      </c>
      <c r="AE1647" t="s">
        <v>26089</v>
      </c>
      <c r="AF1647" t="s">
        <v>26117</v>
      </c>
      <c r="AG1647" t="s">
        <v>26089</v>
      </c>
      <c r="AH1647" t="s">
        <v>26075</v>
      </c>
      <c r="AI1647" t="s">
        <v>2516</v>
      </c>
      <c r="AJ1647" t="s">
        <v>29958</v>
      </c>
      <c r="AK1647" t="s">
        <v>30259</v>
      </c>
      <c r="AL1647" t="s">
        <v>30260</v>
      </c>
    </row>
    <row r="1648" spans="1:38" x14ac:dyDescent="0.45">
      <c r="A1648" t="s">
        <v>30256</v>
      </c>
      <c r="B1648" t="s">
        <v>30261</v>
      </c>
      <c r="C1648" t="s">
        <v>6309</v>
      </c>
      <c r="D1648" t="s">
        <v>6477</v>
      </c>
      <c r="E1648" t="s">
        <v>6481</v>
      </c>
      <c r="F1648">
        <v>47.130692000000003</v>
      </c>
      <c r="G1648">
        <v>-99.253482000000005</v>
      </c>
      <c r="H1648">
        <v>10</v>
      </c>
      <c r="I1648">
        <v>10</v>
      </c>
      <c r="J1648">
        <v>590</v>
      </c>
      <c r="K1648">
        <v>10</v>
      </c>
      <c r="L1648" t="s">
        <v>813</v>
      </c>
      <c r="M1648" t="s">
        <v>2516</v>
      </c>
      <c r="N1648" t="s">
        <v>2516</v>
      </c>
      <c r="O1648" t="s">
        <v>2516</v>
      </c>
      <c r="P1648" t="s">
        <v>2516</v>
      </c>
      <c r="Q1648" t="s">
        <v>2516</v>
      </c>
      <c r="R1648" s="2">
        <v>42297.354166666664</v>
      </c>
      <c r="S1648" t="s">
        <v>1401</v>
      </c>
      <c r="T1648" t="s">
        <v>2516</v>
      </c>
      <c r="U1648" t="s">
        <v>2516</v>
      </c>
      <c r="V1648" t="s">
        <v>18167</v>
      </c>
      <c r="W1648" t="s">
        <v>2516</v>
      </c>
      <c r="X1648" t="s">
        <v>30258</v>
      </c>
      <c r="Y1648" t="s">
        <v>1403</v>
      </c>
      <c r="AB1648">
        <v>2999</v>
      </c>
      <c r="AC1648">
        <v>9</v>
      </c>
      <c r="AD1648" t="s">
        <v>1404</v>
      </c>
      <c r="AE1648" t="s">
        <v>26243</v>
      </c>
      <c r="AF1648" t="s">
        <v>26117</v>
      </c>
      <c r="AG1648" t="s">
        <v>26243</v>
      </c>
      <c r="AH1648" t="s">
        <v>26075</v>
      </c>
      <c r="AI1648" t="s">
        <v>2516</v>
      </c>
      <c r="AJ1648" t="s">
        <v>29958</v>
      </c>
      <c r="AK1648" t="s">
        <v>30259</v>
      </c>
      <c r="AL1648" t="s">
        <v>30262</v>
      </c>
    </row>
    <row r="1649" spans="1:38" x14ac:dyDescent="0.45">
      <c r="A1649" t="s">
        <v>30256</v>
      </c>
      <c r="B1649" t="s">
        <v>30263</v>
      </c>
      <c r="C1649" t="s">
        <v>6309</v>
      </c>
      <c r="D1649" t="s">
        <v>6477</v>
      </c>
      <c r="E1649" t="s">
        <v>6484</v>
      </c>
      <c r="F1649">
        <v>47.131107999999998</v>
      </c>
      <c r="G1649">
        <v>-99.250809000000004</v>
      </c>
      <c r="H1649">
        <v>1</v>
      </c>
      <c r="I1649">
        <v>10</v>
      </c>
      <c r="J1649">
        <v>591.9</v>
      </c>
      <c r="K1649">
        <v>1</v>
      </c>
      <c r="L1649" t="s">
        <v>813</v>
      </c>
      <c r="M1649" t="s">
        <v>2516</v>
      </c>
      <c r="N1649" t="s">
        <v>2516</v>
      </c>
      <c r="O1649" t="s">
        <v>2516</v>
      </c>
      <c r="P1649" t="s">
        <v>2516</v>
      </c>
      <c r="Q1649" t="s">
        <v>2516</v>
      </c>
      <c r="R1649" s="2">
        <v>42297.375</v>
      </c>
      <c r="S1649" t="s">
        <v>1401</v>
      </c>
      <c r="T1649" t="s">
        <v>2516</v>
      </c>
      <c r="U1649" t="s">
        <v>2516</v>
      </c>
      <c r="V1649" t="s">
        <v>18170</v>
      </c>
      <c r="W1649" t="s">
        <v>2516</v>
      </c>
      <c r="X1649" t="s">
        <v>30258</v>
      </c>
      <c r="Y1649" t="s">
        <v>1403</v>
      </c>
      <c r="AB1649">
        <v>2999</v>
      </c>
      <c r="AC1649">
        <v>9.1</v>
      </c>
      <c r="AD1649" t="s">
        <v>1404</v>
      </c>
      <c r="AE1649" t="s">
        <v>27317</v>
      </c>
      <c r="AF1649" t="s">
        <v>26117</v>
      </c>
      <c r="AG1649" t="s">
        <v>27317</v>
      </c>
      <c r="AH1649" t="s">
        <v>26075</v>
      </c>
      <c r="AI1649" t="s">
        <v>2516</v>
      </c>
      <c r="AJ1649" t="s">
        <v>29958</v>
      </c>
      <c r="AK1649" t="s">
        <v>30259</v>
      </c>
      <c r="AL1649" t="s">
        <v>30260</v>
      </c>
    </row>
    <row r="1650" spans="1:38" x14ac:dyDescent="0.45">
      <c r="A1650" t="s">
        <v>30264</v>
      </c>
      <c r="B1650" t="s">
        <v>30265</v>
      </c>
      <c r="C1650" t="s">
        <v>6309</v>
      </c>
      <c r="D1650" t="s">
        <v>6477</v>
      </c>
      <c r="E1650" t="s">
        <v>6478</v>
      </c>
      <c r="F1650">
        <v>47.129671000000002</v>
      </c>
      <c r="G1650">
        <v>-99.254694000000001</v>
      </c>
      <c r="H1650">
        <v>1</v>
      </c>
      <c r="I1650">
        <v>10</v>
      </c>
      <c r="J1650">
        <v>591.70000000000005</v>
      </c>
      <c r="K1650">
        <v>1</v>
      </c>
      <c r="L1650" t="s">
        <v>813</v>
      </c>
      <c r="M1650" t="s">
        <v>2516</v>
      </c>
      <c r="N1650" t="s">
        <v>2516</v>
      </c>
      <c r="O1650" t="s">
        <v>2516</v>
      </c>
      <c r="P1650" t="s">
        <v>2516</v>
      </c>
      <c r="Q1650" t="s">
        <v>2516</v>
      </c>
      <c r="R1650" s="2">
        <v>42402.336805555555</v>
      </c>
      <c r="S1650" t="s">
        <v>1401</v>
      </c>
      <c r="T1650" t="s">
        <v>2516</v>
      </c>
      <c r="U1650" t="s">
        <v>2516</v>
      </c>
      <c r="V1650" t="s">
        <v>18174</v>
      </c>
      <c r="W1650" t="s">
        <v>2516</v>
      </c>
      <c r="X1650" t="s">
        <v>30266</v>
      </c>
      <c r="Y1650" t="s">
        <v>1403</v>
      </c>
      <c r="Z1650">
        <v>0.28000000000000003</v>
      </c>
      <c r="AA1650">
        <v>2</v>
      </c>
      <c r="AB1650">
        <v>3575</v>
      </c>
      <c r="AC1650">
        <v>1.5</v>
      </c>
      <c r="AD1650" t="s">
        <v>833</v>
      </c>
      <c r="AE1650" t="s">
        <v>26089</v>
      </c>
      <c r="AF1650" t="s">
        <v>26117</v>
      </c>
      <c r="AG1650" t="s">
        <v>26089</v>
      </c>
      <c r="AH1650" t="s">
        <v>26075</v>
      </c>
      <c r="AI1650" t="s">
        <v>2516</v>
      </c>
      <c r="AJ1650" t="s">
        <v>29958</v>
      </c>
      <c r="AK1650" t="s">
        <v>29983</v>
      </c>
      <c r="AL1650" t="s">
        <v>30267</v>
      </c>
    </row>
    <row r="1651" spans="1:38" x14ac:dyDescent="0.45">
      <c r="A1651" t="s">
        <v>30264</v>
      </c>
      <c r="B1651" t="s">
        <v>30268</v>
      </c>
      <c r="C1651" t="s">
        <v>6309</v>
      </c>
      <c r="D1651" t="s">
        <v>6477</v>
      </c>
      <c r="E1651" t="s">
        <v>6481</v>
      </c>
      <c r="F1651">
        <v>47.130692000000003</v>
      </c>
      <c r="G1651">
        <v>-99.253482000000005</v>
      </c>
      <c r="H1651">
        <v>10</v>
      </c>
      <c r="I1651">
        <v>10</v>
      </c>
      <c r="J1651">
        <v>590</v>
      </c>
      <c r="K1651">
        <v>10</v>
      </c>
      <c r="L1651" t="s">
        <v>813</v>
      </c>
      <c r="M1651" t="s">
        <v>2516</v>
      </c>
      <c r="N1651" t="s">
        <v>2516</v>
      </c>
      <c r="O1651" t="s">
        <v>2516</v>
      </c>
      <c r="P1651" t="s">
        <v>2516</v>
      </c>
      <c r="Q1651" t="s">
        <v>2516</v>
      </c>
      <c r="R1651" s="2">
        <v>42402.361111111109</v>
      </c>
      <c r="S1651" t="s">
        <v>1401</v>
      </c>
      <c r="T1651" t="s">
        <v>2516</v>
      </c>
      <c r="U1651" t="s">
        <v>2516</v>
      </c>
      <c r="V1651" t="s">
        <v>18177</v>
      </c>
      <c r="W1651" t="s">
        <v>2516</v>
      </c>
      <c r="X1651" t="s">
        <v>30266</v>
      </c>
      <c r="Y1651" t="s">
        <v>1403</v>
      </c>
      <c r="Z1651">
        <v>1.47</v>
      </c>
      <c r="AA1651">
        <v>11</v>
      </c>
      <c r="AB1651">
        <v>3574</v>
      </c>
      <c r="AC1651">
        <v>1.4</v>
      </c>
      <c r="AD1651" t="s">
        <v>833</v>
      </c>
      <c r="AE1651" t="s">
        <v>26432</v>
      </c>
      <c r="AF1651" t="s">
        <v>26117</v>
      </c>
      <c r="AG1651" t="s">
        <v>26432</v>
      </c>
      <c r="AH1651" t="s">
        <v>26075</v>
      </c>
      <c r="AI1651" t="s">
        <v>2516</v>
      </c>
      <c r="AJ1651" t="s">
        <v>29958</v>
      </c>
      <c r="AK1651" t="s">
        <v>29983</v>
      </c>
      <c r="AL1651" t="s">
        <v>29997</v>
      </c>
    </row>
    <row r="1652" spans="1:38" x14ac:dyDescent="0.45">
      <c r="A1652" t="s">
        <v>30264</v>
      </c>
      <c r="B1652" t="s">
        <v>30269</v>
      </c>
      <c r="C1652" t="s">
        <v>6309</v>
      </c>
      <c r="D1652" t="s">
        <v>6477</v>
      </c>
      <c r="E1652" t="s">
        <v>6484</v>
      </c>
      <c r="F1652">
        <v>47.131107999999998</v>
      </c>
      <c r="G1652">
        <v>-99.250809000000004</v>
      </c>
      <c r="H1652">
        <v>1</v>
      </c>
      <c r="I1652">
        <v>10</v>
      </c>
      <c r="J1652">
        <v>591.9</v>
      </c>
      <c r="K1652">
        <v>1</v>
      </c>
      <c r="L1652" t="s">
        <v>813</v>
      </c>
      <c r="M1652" t="s">
        <v>2516</v>
      </c>
      <c r="N1652" t="s">
        <v>2516</v>
      </c>
      <c r="O1652" t="s">
        <v>2516</v>
      </c>
      <c r="P1652" t="s">
        <v>2516</v>
      </c>
      <c r="Q1652" t="s">
        <v>2516</v>
      </c>
      <c r="R1652" s="2">
        <v>42402.375</v>
      </c>
      <c r="S1652" t="s">
        <v>1401</v>
      </c>
      <c r="T1652" t="s">
        <v>2516</v>
      </c>
      <c r="U1652" t="s">
        <v>2516</v>
      </c>
      <c r="V1652" t="s">
        <v>18180</v>
      </c>
      <c r="W1652" t="s">
        <v>2516</v>
      </c>
      <c r="X1652" t="s">
        <v>30266</v>
      </c>
      <c r="Y1652" t="s">
        <v>1403</v>
      </c>
      <c r="Z1652">
        <v>2.27</v>
      </c>
      <c r="AA1652">
        <v>17</v>
      </c>
      <c r="AB1652">
        <v>3601</v>
      </c>
      <c r="AC1652">
        <v>1.1000000000000001</v>
      </c>
      <c r="AD1652" t="s">
        <v>833</v>
      </c>
      <c r="AE1652" t="s">
        <v>27930</v>
      </c>
      <c r="AF1652" t="s">
        <v>26117</v>
      </c>
      <c r="AG1652" t="s">
        <v>27930</v>
      </c>
      <c r="AH1652" t="s">
        <v>26075</v>
      </c>
      <c r="AI1652" t="s">
        <v>2516</v>
      </c>
      <c r="AJ1652" t="s">
        <v>29958</v>
      </c>
      <c r="AK1652" t="s">
        <v>29983</v>
      </c>
      <c r="AL1652" t="s">
        <v>29997</v>
      </c>
    </row>
    <row r="1653" spans="1:38" x14ac:dyDescent="0.45">
      <c r="A1653" t="s">
        <v>30270</v>
      </c>
      <c r="B1653" t="s">
        <v>30271</v>
      </c>
      <c r="C1653" t="s">
        <v>6309</v>
      </c>
      <c r="D1653" t="s">
        <v>6477</v>
      </c>
      <c r="E1653" t="s">
        <v>6478</v>
      </c>
      <c r="F1653">
        <v>47.129671000000002</v>
      </c>
      <c r="G1653">
        <v>-99.254694000000001</v>
      </c>
      <c r="H1653">
        <v>1</v>
      </c>
      <c r="I1653">
        <v>10</v>
      </c>
      <c r="J1653">
        <v>591.70000000000005</v>
      </c>
      <c r="K1653">
        <v>1</v>
      </c>
      <c r="L1653" t="s">
        <v>813</v>
      </c>
      <c r="M1653" t="s">
        <v>2516</v>
      </c>
      <c r="N1653" t="s">
        <v>2516</v>
      </c>
      <c r="O1653" t="s">
        <v>2516</v>
      </c>
      <c r="P1653" t="s">
        <v>2516</v>
      </c>
      <c r="Q1653" t="s">
        <v>2516</v>
      </c>
      <c r="R1653" s="2">
        <v>42452.333333333336</v>
      </c>
      <c r="S1653" t="s">
        <v>1401</v>
      </c>
      <c r="T1653" t="s">
        <v>2516</v>
      </c>
      <c r="U1653" t="s">
        <v>2516</v>
      </c>
      <c r="V1653" t="s">
        <v>18184</v>
      </c>
      <c r="W1653" t="s">
        <v>2516</v>
      </c>
      <c r="X1653" t="s">
        <v>30272</v>
      </c>
      <c r="Y1653" t="s">
        <v>1403</v>
      </c>
      <c r="Z1653">
        <v>12.32</v>
      </c>
      <c r="AA1653">
        <v>96</v>
      </c>
      <c r="AB1653">
        <v>2983</v>
      </c>
      <c r="AC1653">
        <v>2</v>
      </c>
      <c r="AD1653" t="s">
        <v>833</v>
      </c>
      <c r="AE1653" t="s">
        <v>26092</v>
      </c>
      <c r="AF1653" t="s">
        <v>26117</v>
      </c>
      <c r="AG1653" t="s">
        <v>26092</v>
      </c>
      <c r="AH1653" t="s">
        <v>26075</v>
      </c>
      <c r="AI1653" t="s">
        <v>2516</v>
      </c>
      <c r="AJ1653" t="s">
        <v>29958</v>
      </c>
      <c r="AK1653" t="s">
        <v>30067</v>
      </c>
      <c r="AL1653" t="s">
        <v>30273</v>
      </c>
    </row>
    <row r="1654" spans="1:38" x14ac:dyDescent="0.45">
      <c r="A1654" t="s">
        <v>30270</v>
      </c>
      <c r="B1654" t="s">
        <v>30274</v>
      </c>
      <c r="C1654" t="s">
        <v>6309</v>
      </c>
      <c r="D1654" t="s">
        <v>6477</v>
      </c>
      <c r="E1654" t="s">
        <v>6481</v>
      </c>
      <c r="F1654">
        <v>47.130692000000003</v>
      </c>
      <c r="G1654">
        <v>-99.253482000000005</v>
      </c>
      <c r="H1654">
        <v>10</v>
      </c>
      <c r="I1654">
        <v>10</v>
      </c>
      <c r="J1654">
        <v>590</v>
      </c>
      <c r="K1654">
        <v>10</v>
      </c>
      <c r="L1654" t="s">
        <v>813</v>
      </c>
      <c r="M1654" t="s">
        <v>2516</v>
      </c>
      <c r="N1654" t="s">
        <v>2516</v>
      </c>
      <c r="O1654" t="s">
        <v>2516</v>
      </c>
      <c r="P1654" t="s">
        <v>2516</v>
      </c>
      <c r="Q1654" t="s">
        <v>2516</v>
      </c>
      <c r="R1654" s="2">
        <v>42452.350694444445</v>
      </c>
      <c r="S1654" t="s">
        <v>1401</v>
      </c>
      <c r="T1654" t="s">
        <v>2516</v>
      </c>
      <c r="U1654" t="s">
        <v>2516</v>
      </c>
      <c r="V1654" t="s">
        <v>18187</v>
      </c>
      <c r="W1654" t="s">
        <v>2516</v>
      </c>
      <c r="X1654" t="s">
        <v>30272</v>
      </c>
      <c r="Y1654" t="s">
        <v>1403</v>
      </c>
      <c r="Z1654">
        <v>12.17</v>
      </c>
      <c r="AA1654">
        <v>95</v>
      </c>
      <c r="AB1654">
        <v>2988</v>
      </c>
      <c r="AC1654">
        <v>2.1</v>
      </c>
      <c r="AD1654" t="s">
        <v>833</v>
      </c>
      <c r="AE1654" t="s">
        <v>26283</v>
      </c>
      <c r="AF1654" t="s">
        <v>26117</v>
      </c>
      <c r="AG1654" t="s">
        <v>26283</v>
      </c>
      <c r="AH1654" t="s">
        <v>26075</v>
      </c>
      <c r="AI1654" t="s">
        <v>2516</v>
      </c>
      <c r="AJ1654" t="s">
        <v>29958</v>
      </c>
      <c r="AK1654" t="s">
        <v>30067</v>
      </c>
      <c r="AL1654" t="s">
        <v>30275</v>
      </c>
    </row>
    <row r="1655" spans="1:38" x14ac:dyDescent="0.45">
      <c r="A1655" t="s">
        <v>30270</v>
      </c>
      <c r="B1655" t="s">
        <v>30276</v>
      </c>
      <c r="C1655" t="s">
        <v>6309</v>
      </c>
      <c r="D1655" t="s">
        <v>6477</v>
      </c>
      <c r="E1655" t="s">
        <v>6484</v>
      </c>
      <c r="F1655">
        <v>47.131107999999998</v>
      </c>
      <c r="G1655">
        <v>-99.250809000000004</v>
      </c>
      <c r="H1655">
        <v>1</v>
      </c>
      <c r="I1655">
        <v>10</v>
      </c>
      <c r="J1655">
        <v>591.9</v>
      </c>
      <c r="K1655">
        <v>1</v>
      </c>
      <c r="L1655" t="s">
        <v>813</v>
      </c>
      <c r="M1655" t="s">
        <v>2516</v>
      </c>
      <c r="N1655" t="s">
        <v>2516</v>
      </c>
      <c r="O1655" t="s">
        <v>2516</v>
      </c>
      <c r="P1655" t="s">
        <v>2516</v>
      </c>
      <c r="Q1655" t="s">
        <v>2516</v>
      </c>
      <c r="R1655" s="2">
        <v>42452.368055555555</v>
      </c>
      <c r="S1655" t="s">
        <v>1401</v>
      </c>
      <c r="T1655" t="s">
        <v>2516</v>
      </c>
      <c r="U1655" t="s">
        <v>2516</v>
      </c>
      <c r="V1655" t="s">
        <v>18190</v>
      </c>
      <c r="W1655" t="s">
        <v>2516</v>
      </c>
      <c r="X1655" t="s">
        <v>30272</v>
      </c>
      <c r="Y1655" t="s">
        <v>1403</v>
      </c>
      <c r="Z1655">
        <v>12.33</v>
      </c>
      <c r="AA1655">
        <v>98</v>
      </c>
      <c r="AB1655">
        <v>2982</v>
      </c>
      <c r="AC1655">
        <v>2.6</v>
      </c>
      <c r="AD1655" t="s">
        <v>833</v>
      </c>
      <c r="AE1655" t="s">
        <v>26089</v>
      </c>
      <c r="AF1655" t="s">
        <v>26117</v>
      </c>
      <c r="AG1655" t="s">
        <v>26089</v>
      </c>
      <c r="AH1655" t="s">
        <v>26075</v>
      </c>
      <c r="AI1655" t="s">
        <v>2516</v>
      </c>
      <c r="AJ1655" t="s">
        <v>29958</v>
      </c>
      <c r="AK1655" t="s">
        <v>30067</v>
      </c>
      <c r="AL1655" t="s">
        <v>30277</v>
      </c>
    </row>
    <row r="1656" spans="1:38" x14ac:dyDescent="0.45">
      <c r="A1656" t="s">
        <v>30278</v>
      </c>
      <c r="B1656" t="s">
        <v>30279</v>
      </c>
      <c r="C1656" t="s">
        <v>6309</v>
      </c>
      <c r="D1656" t="s">
        <v>6477</v>
      </c>
      <c r="E1656" t="s">
        <v>6478</v>
      </c>
      <c r="F1656">
        <v>47.129671000000002</v>
      </c>
      <c r="G1656">
        <v>-99.254694000000001</v>
      </c>
      <c r="H1656">
        <v>1</v>
      </c>
      <c r="I1656">
        <v>10</v>
      </c>
      <c r="J1656">
        <v>591.70000000000005</v>
      </c>
      <c r="K1656">
        <v>1</v>
      </c>
      <c r="L1656" t="s">
        <v>813</v>
      </c>
      <c r="M1656" t="s">
        <v>2516</v>
      </c>
      <c r="N1656" t="s">
        <v>2516</v>
      </c>
      <c r="O1656" t="s">
        <v>2516</v>
      </c>
      <c r="P1656" t="s">
        <v>2516</v>
      </c>
      <c r="Q1656" t="s">
        <v>2516</v>
      </c>
      <c r="R1656" s="2">
        <v>42528.305555555555</v>
      </c>
      <c r="S1656" t="s">
        <v>1401</v>
      </c>
      <c r="T1656" t="s">
        <v>2516</v>
      </c>
      <c r="U1656" t="s">
        <v>2516</v>
      </c>
      <c r="V1656" t="s">
        <v>18194</v>
      </c>
      <c r="W1656" t="s">
        <v>2516</v>
      </c>
      <c r="X1656" t="s">
        <v>30280</v>
      </c>
      <c r="Y1656" t="s">
        <v>1403</v>
      </c>
      <c r="Z1656">
        <v>5.57</v>
      </c>
      <c r="AA1656">
        <v>63</v>
      </c>
      <c r="AB1656">
        <v>2870</v>
      </c>
      <c r="AC1656">
        <v>17.5</v>
      </c>
      <c r="AD1656" t="s">
        <v>833</v>
      </c>
      <c r="AE1656" t="s">
        <v>26092</v>
      </c>
      <c r="AF1656" t="s">
        <v>26117</v>
      </c>
      <c r="AG1656" t="s">
        <v>26092</v>
      </c>
      <c r="AH1656" t="s">
        <v>26075</v>
      </c>
      <c r="AI1656" t="s">
        <v>2516</v>
      </c>
      <c r="AJ1656" t="s">
        <v>29958</v>
      </c>
      <c r="AK1656" t="s">
        <v>30011</v>
      </c>
      <c r="AL1656" t="s">
        <v>30281</v>
      </c>
    </row>
    <row r="1657" spans="1:38" x14ac:dyDescent="0.45">
      <c r="A1657" t="s">
        <v>30278</v>
      </c>
      <c r="B1657" t="s">
        <v>30282</v>
      </c>
      <c r="C1657" t="s">
        <v>6309</v>
      </c>
      <c r="D1657" t="s">
        <v>6477</v>
      </c>
      <c r="E1657" t="s">
        <v>6481</v>
      </c>
      <c r="F1657">
        <v>47.130692000000003</v>
      </c>
      <c r="G1657">
        <v>-99.253482000000005</v>
      </c>
      <c r="H1657">
        <v>10</v>
      </c>
      <c r="I1657">
        <v>10</v>
      </c>
      <c r="J1657">
        <v>590</v>
      </c>
      <c r="K1657">
        <v>10</v>
      </c>
      <c r="L1657" t="s">
        <v>813</v>
      </c>
      <c r="M1657" t="s">
        <v>2516</v>
      </c>
      <c r="N1657" t="s">
        <v>2516</v>
      </c>
      <c r="O1657" t="s">
        <v>2516</v>
      </c>
      <c r="P1657" t="s">
        <v>2516</v>
      </c>
      <c r="Q1657" t="s">
        <v>2516</v>
      </c>
      <c r="R1657" s="2">
        <v>42528.329861111109</v>
      </c>
      <c r="S1657" t="s">
        <v>1401</v>
      </c>
      <c r="T1657" t="s">
        <v>2516</v>
      </c>
      <c r="U1657" t="s">
        <v>2516</v>
      </c>
      <c r="V1657" t="s">
        <v>18197</v>
      </c>
      <c r="W1657" t="s">
        <v>2516</v>
      </c>
      <c r="X1657" t="s">
        <v>30280</v>
      </c>
      <c r="Y1657" t="s">
        <v>1403</v>
      </c>
      <c r="Z1657">
        <v>4.91</v>
      </c>
      <c r="AA1657">
        <v>56</v>
      </c>
      <c r="AB1657">
        <v>2884</v>
      </c>
      <c r="AC1657">
        <v>17.600000000000001</v>
      </c>
      <c r="AD1657" t="s">
        <v>833</v>
      </c>
      <c r="AE1657" t="s">
        <v>26243</v>
      </c>
      <c r="AF1657" t="s">
        <v>26117</v>
      </c>
      <c r="AG1657" t="s">
        <v>26243</v>
      </c>
      <c r="AH1657" t="s">
        <v>26075</v>
      </c>
      <c r="AI1657" t="s">
        <v>2516</v>
      </c>
      <c r="AJ1657" t="s">
        <v>29958</v>
      </c>
      <c r="AK1657" t="s">
        <v>30011</v>
      </c>
      <c r="AL1657" t="s">
        <v>30283</v>
      </c>
    </row>
    <row r="1658" spans="1:38" x14ac:dyDescent="0.45">
      <c r="A1658" t="s">
        <v>30278</v>
      </c>
      <c r="B1658" t="s">
        <v>30284</v>
      </c>
      <c r="C1658" t="s">
        <v>6309</v>
      </c>
      <c r="D1658" t="s">
        <v>6477</v>
      </c>
      <c r="E1658" t="s">
        <v>6484</v>
      </c>
      <c r="F1658">
        <v>47.131107999999998</v>
      </c>
      <c r="G1658">
        <v>-99.250809000000004</v>
      </c>
      <c r="H1658">
        <v>1</v>
      </c>
      <c r="I1658">
        <v>10</v>
      </c>
      <c r="J1658">
        <v>591.9</v>
      </c>
      <c r="K1658">
        <v>1</v>
      </c>
      <c r="L1658" t="s">
        <v>813</v>
      </c>
      <c r="M1658" t="s">
        <v>2516</v>
      </c>
      <c r="N1658" t="s">
        <v>2516</v>
      </c>
      <c r="O1658" t="s">
        <v>2516</v>
      </c>
      <c r="P1658" t="s">
        <v>2516</v>
      </c>
      <c r="Q1658" t="s">
        <v>2516</v>
      </c>
      <c r="R1658" s="2">
        <v>42528.350694444445</v>
      </c>
      <c r="S1658" t="s">
        <v>1401</v>
      </c>
      <c r="T1658" t="s">
        <v>2516</v>
      </c>
      <c r="U1658" t="s">
        <v>2516</v>
      </c>
      <c r="V1658" t="s">
        <v>18200</v>
      </c>
      <c r="W1658" t="s">
        <v>2516</v>
      </c>
      <c r="X1658" t="s">
        <v>30280</v>
      </c>
      <c r="Y1658" t="s">
        <v>1403</v>
      </c>
      <c r="Z1658">
        <v>5.51</v>
      </c>
      <c r="AA1658">
        <v>63</v>
      </c>
      <c r="AB1658">
        <v>2883</v>
      </c>
      <c r="AC1658">
        <v>18</v>
      </c>
      <c r="AD1658" t="s">
        <v>833</v>
      </c>
      <c r="AE1658" t="s">
        <v>26092</v>
      </c>
      <c r="AF1658" t="s">
        <v>26117</v>
      </c>
      <c r="AG1658" t="s">
        <v>26092</v>
      </c>
      <c r="AH1658" t="s">
        <v>26075</v>
      </c>
      <c r="AI1658" t="s">
        <v>2516</v>
      </c>
      <c r="AJ1658" t="s">
        <v>29958</v>
      </c>
      <c r="AK1658" t="s">
        <v>30011</v>
      </c>
      <c r="AL1658" t="s">
        <v>30285</v>
      </c>
    </row>
    <row r="1659" spans="1:38" x14ac:dyDescent="0.45">
      <c r="A1659" t="s">
        <v>30286</v>
      </c>
      <c r="B1659" t="s">
        <v>30287</v>
      </c>
      <c r="C1659" t="s">
        <v>6309</v>
      </c>
      <c r="D1659" t="s">
        <v>6477</v>
      </c>
      <c r="E1659" t="s">
        <v>6478</v>
      </c>
      <c r="F1659">
        <v>47.129671000000002</v>
      </c>
      <c r="G1659">
        <v>-99.254694000000001</v>
      </c>
      <c r="H1659">
        <v>1</v>
      </c>
      <c r="I1659">
        <v>10</v>
      </c>
      <c r="J1659">
        <v>591.70000000000005</v>
      </c>
      <c r="K1659">
        <v>1</v>
      </c>
      <c r="L1659" t="s">
        <v>813</v>
      </c>
      <c r="M1659" t="s">
        <v>2516</v>
      </c>
      <c r="N1659" t="s">
        <v>2516</v>
      </c>
      <c r="O1659" t="s">
        <v>2516</v>
      </c>
      <c r="P1659" t="s">
        <v>2516</v>
      </c>
      <c r="Q1659" t="s">
        <v>2516</v>
      </c>
      <c r="R1659" s="2">
        <v>42584.293749999997</v>
      </c>
      <c r="S1659" t="s">
        <v>1401</v>
      </c>
      <c r="T1659" t="s">
        <v>2516</v>
      </c>
      <c r="U1659" t="s">
        <v>2516</v>
      </c>
      <c r="V1659" t="s">
        <v>18204</v>
      </c>
      <c r="W1659" t="s">
        <v>2516</v>
      </c>
      <c r="X1659" t="s">
        <v>30288</v>
      </c>
      <c r="Y1659" t="s">
        <v>1403</v>
      </c>
      <c r="Z1659">
        <v>7.21</v>
      </c>
      <c r="AA1659">
        <v>92</v>
      </c>
      <c r="AB1659">
        <v>2952</v>
      </c>
      <c r="AC1659">
        <v>24</v>
      </c>
      <c r="AD1659" t="s">
        <v>833</v>
      </c>
      <c r="AE1659" t="s">
        <v>26089</v>
      </c>
      <c r="AF1659" t="s">
        <v>26117</v>
      </c>
      <c r="AG1659" t="s">
        <v>26089</v>
      </c>
      <c r="AH1659" t="s">
        <v>26075</v>
      </c>
      <c r="AI1659" t="s">
        <v>2516</v>
      </c>
      <c r="AJ1659" t="s">
        <v>30019</v>
      </c>
      <c r="AK1659" t="s">
        <v>30044</v>
      </c>
      <c r="AL1659" t="s">
        <v>30289</v>
      </c>
    </row>
    <row r="1660" spans="1:38" x14ac:dyDescent="0.45">
      <c r="A1660" t="s">
        <v>30286</v>
      </c>
      <c r="B1660" t="s">
        <v>30290</v>
      </c>
      <c r="C1660" t="s">
        <v>6309</v>
      </c>
      <c r="D1660" t="s">
        <v>6477</v>
      </c>
      <c r="E1660" t="s">
        <v>6481</v>
      </c>
      <c r="F1660">
        <v>47.130692000000003</v>
      </c>
      <c r="G1660">
        <v>-99.253482000000005</v>
      </c>
      <c r="H1660">
        <v>10</v>
      </c>
      <c r="I1660">
        <v>10</v>
      </c>
      <c r="J1660">
        <v>590</v>
      </c>
      <c r="K1660">
        <v>10</v>
      </c>
      <c r="L1660" t="s">
        <v>813</v>
      </c>
      <c r="M1660" t="s">
        <v>2516</v>
      </c>
      <c r="N1660" t="s">
        <v>2516</v>
      </c>
      <c r="O1660" t="s">
        <v>2516</v>
      </c>
      <c r="P1660" t="s">
        <v>2516</v>
      </c>
      <c r="Q1660" t="s">
        <v>2516</v>
      </c>
      <c r="R1660" s="2">
        <v>42584.315972222219</v>
      </c>
      <c r="S1660" t="s">
        <v>1401</v>
      </c>
      <c r="T1660" t="s">
        <v>2516</v>
      </c>
      <c r="U1660" t="s">
        <v>2516</v>
      </c>
      <c r="V1660" t="s">
        <v>18208</v>
      </c>
      <c r="W1660" t="s">
        <v>2516</v>
      </c>
      <c r="X1660" t="s">
        <v>30288</v>
      </c>
      <c r="Y1660" t="s">
        <v>1403</v>
      </c>
      <c r="Z1660">
        <v>5.9</v>
      </c>
      <c r="AA1660">
        <v>75</v>
      </c>
      <c r="AB1660">
        <v>2977</v>
      </c>
      <c r="AC1660">
        <v>24.2</v>
      </c>
      <c r="AD1660" t="s">
        <v>833</v>
      </c>
      <c r="AE1660" t="s">
        <v>26099</v>
      </c>
      <c r="AF1660" t="s">
        <v>26117</v>
      </c>
      <c r="AG1660" t="s">
        <v>26099</v>
      </c>
      <c r="AH1660" t="s">
        <v>26075</v>
      </c>
      <c r="AI1660" t="s">
        <v>2516</v>
      </c>
      <c r="AJ1660" t="s">
        <v>30019</v>
      </c>
      <c r="AK1660" t="s">
        <v>30044</v>
      </c>
      <c r="AL1660" t="s">
        <v>30291</v>
      </c>
    </row>
    <row r="1661" spans="1:38" x14ac:dyDescent="0.45">
      <c r="A1661" t="s">
        <v>30286</v>
      </c>
      <c r="B1661" t="s">
        <v>30292</v>
      </c>
      <c r="C1661" t="s">
        <v>6309</v>
      </c>
      <c r="D1661" t="s">
        <v>6477</v>
      </c>
      <c r="E1661" t="s">
        <v>6484</v>
      </c>
      <c r="F1661">
        <v>47.131107999999998</v>
      </c>
      <c r="G1661">
        <v>-99.250809000000004</v>
      </c>
      <c r="H1661">
        <v>1</v>
      </c>
      <c r="I1661">
        <v>10</v>
      </c>
      <c r="J1661">
        <v>591.9</v>
      </c>
      <c r="K1661">
        <v>1</v>
      </c>
      <c r="L1661" t="s">
        <v>813</v>
      </c>
      <c r="M1661" t="s">
        <v>2516</v>
      </c>
      <c r="N1661" t="s">
        <v>2516</v>
      </c>
      <c r="O1661" t="s">
        <v>2516</v>
      </c>
      <c r="P1661" t="s">
        <v>2516</v>
      </c>
      <c r="Q1661" t="s">
        <v>2516</v>
      </c>
      <c r="R1661" s="2">
        <v>42584.334027777775</v>
      </c>
      <c r="S1661" t="s">
        <v>1401</v>
      </c>
      <c r="T1661" t="s">
        <v>2516</v>
      </c>
      <c r="U1661" t="s">
        <v>2516</v>
      </c>
      <c r="V1661" t="s">
        <v>18213</v>
      </c>
      <c r="W1661" t="s">
        <v>2516</v>
      </c>
      <c r="X1661" t="s">
        <v>30288</v>
      </c>
      <c r="Y1661" t="s">
        <v>1403</v>
      </c>
      <c r="Z1661">
        <v>8.26</v>
      </c>
      <c r="AA1661">
        <v>106</v>
      </c>
      <c r="AB1661">
        <v>2981</v>
      </c>
      <c r="AC1661">
        <v>24.6</v>
      </c>
      <c r="AD1661" t="s">
        <v>833</v>
      </c>
      <c r="AE1661" t="s">
        <v>30293</v>
      </c>
      <c r="AF1661" t="s">
        <v>26117</v>
      </c>
      <c r="AG1661" t="s">
        <v>30293</v>
      </c>
      <c r="AH1661" t="s">
        <v>26075</v>
      </c>
      <c r="AI1661" t="s">
        <v>2516</v>
      </c>
      <c r="AJ1661" t="s">
        <v>30019</v>
      </c>
      <c r="AK1661" t="s">
        <v>30044</v>
      </c>
      <c r="AL1661" t="s">
        <v>30294</v>
      </c>
    </row>
    <row r="1662" spans="1:38" x14ac:dyDescent="0.45">
      <c r="A1662" t="s">
        <v>30295</v>
      </c>
      <c r="B1662" t="s">
        <v>30296</v>
      </c>
      <c r="C1662" t="s">
        <v>6309</v>
      </c>
      <c r="D1662" t="s">
        <v>6477</v>
      </c>
      <c r="E1662" t="s">
        <v>6478</v>
      </c>
      <c r="F1662">
        <v>47.129671000000002</v>
      </c>
      <c r="G1662">
        <v>-99.254694000000001</v>
      </c>
      <c r="H1662">
        <v>1</v>
      </c>
      <c r="I1662">
        <v>10</v>
      </c>
      <c r="J1662">
        <v>591.70000000000005</v>
      </c>
      <c r="K1662">
        <v>1</v>
      </c>
      <c r="L1662" t="s">
        <v>813</v>
      </c>
      <c r="M1662" t="s">
        <v>2516</v>
      </c>
      <c r="N1662" t="s">
        <v>2516</v>
      </c>
      <c r="O1662" t="s">
        <v>2516</v>
      </c>
      <c r="P1662" t="s">
        <v>2516</v>
      </c>
      <c r="Q1662" t="s">
        <v>2516</v>
      </c>
      <c r="R1662" s="2">
        <v>42661.329861111109</v>
      </c>
      <c r="S1662" t="s">
        <v>1401</v>
      </c>
      <c r="T1662" t="s">
        <v>2516</v>
      </c>
      <c r="U1662" t="s">
        <v>2516</v>
      </c>
      <c r="V1662" t="s">
        <v>18218</v>
      </c>
      <c r="W1662" t="s">
        <v>2516</v>
      </c>
      <c r="X1662" t="s">
        <v>30297</v>
      </c>
      <c r="Y1662" t="s">
        <v>1403</v>
      </c>
      <c r="Z1662">
        <v>8.66</v>
      </c>
      <c r="AA1662">
        <v>80</v>
      </c>
      <c r="AB1662">
        <v>3157</v>
      </c>
      <c r="AC1662">
        <v>8.1999999999999993</v>
      </c>
      <c r="AD1662" t="s">
        <v>833</v>
      </c>
      <c r="AE1662" t="s">
        <v>30293</v>
      </c>
      <c r="AF1662" t="s">
        <v>26117</v>
      </c>
      <c r="AG1662" t="s">
        <v>30293</v>
      </c>
      <c r="AH1662" t="s">
        <v>26075</v>
      </c>
      <c r="AI1662" t="s">
        <v>2516</v>
      </c>
      <c r="AJ1662" t="s">
        <v>29958</v>
      </c>
      <c r="AK1662" t="s">
        <v>30029</v>
      </c>
      <c r="AL1662" t="s">
        <v>2516</v>
      </c>
    </row>
    <row r="1663" spans="1:38" x14ac:dyDescent="0.45">
      <c r="A1663" t="s">
        <v>30295</v>
      </c>
      <c r="B1663" t="s">
        <v>30298</v>
      </c>
      <c r="C1663" t="s">
        <v>6309</v>
      </c>
      <c r="D1663" t="s">
        <v>6477</v>
      </c>
      <c r="E1663" t="s">
        <v>6481</v>
      </c>
      <c r="F1663">
        <v>47.130692000000003</v>
      </c>
      <c r="G1663">
        <v>-99.253482000000005</v>
      </c>
      <c r="H1663">
        <v>10</v>
      </c>
      <c r="I1663">
        <v>10</v>
      </c>
      <c r="J1663">
        <v>590</v>
      </c>
      <c r="K1663">
        <v>10</v>
      </c>
      <c r="L1663" t="s">
        <v>813</v>
      </c>
      <c r="M1663" t="s">
        <v>2516</v>
      </c>
      <c r="N1663" t="s">
        <v>2516</v>
      </c>
      <c r="O1663" t="s">
        <v>2516</v>
      </c>
      <c r="P1663" t="s">
        <v>2516</v>
      </c>
      <c r="Q1663" t="s">
        <v>2516</v>
      </c>
      <c r="R1663" s="2">
        <v>42661.34375</v>
      </c>
      <c r="S1663" t="s">
        <v>1401</v>
      </c>
      <c r="T1663" t="s">
        <v>2516</v>
      </c>
      <c r="U1663" t="s">
        <v>2516</v>
      </c>
      <c r="V1663" t="s">
        <v>18221</v>
      </c>
      <c r="W1663" t="s">
        <v>2516</v>
      </c>
      <c r="X1663" t="s">
        <v>30297</v>
      </c>
      <c r="Y1663" t="s">
        <v>1403</v>
      </c>
      <c r="Z1663">
        <v>8.73</v>
      </c>
      <c r="AA1663">
        <v>80</v>
      </c>
      <c r="AB1663">
        <v>3168</v>
      </c>
      <c r="AC1663">
        <v>8.1999999999999993</v>
      </c>
      <c r="AD1663" t="s">
        <v>833</v>
      </c>
      <c r="AE1663" t="s">
        <v>26528</v>
      </c>
      <c r="AF1663" t="s">
        <v>26117</v>
      </c>
      <c r="AG1663" t="s">
        <v>26528</v>
      </c>
      <c r="AH1663" t="s">
        <v>26075</v>
      </c>
      <c r="AI1663" t="s">
        <v>2516</v>
      </c>
      <c r="AJ1663" t="s">
        <v>29958</v>
      </c>
      <c r="AK1663" t="s">
        <v>30029</v>
      </c>
      <c r="AL1663" t="s">
        <v>2516</v>
      </c>
    </row>
    <row r="1664" spans="1:38" x14ac:dyDescent="0.45">
      <c r="A1664" t="s">
        <v>30295</v>
      </c>
      <c r="B1664" t="s">
        <v>30299</v>
      </c>
      <c r="C1664" t="s">
        <v>6309</v>
      </c>
      <c r="D1664" t="s">
        <v>6477</v>
      </c>
      <c r="E1664" t="s">
        <v>6484</v>
      </c>
      <c r="F1664">
        <v>47.131107999999998</v>
      </c>
      <c r="G1664">
        <v>-99.250809000000004</v>
      </c>
      <c r="H1664">
        <v>1</v>
      </c>
      <c r="I1664">
        <v>10</v>
      </c>
      <c r="J1664">
        <v>591.9</v>
      </c>
      <c r="K1664">
        <v>1</v>
      </c>
      <c r="L1664" t="s">
        <v>813</v>
      </c>
      <c r="M1664" t="s">
        <v>2516</v>
      </c>
      <c r="N1664" t="s">
        <v>2516</v>
      </c>
      <c r="O1664" t="s">
        <v>2516</v>
      </c>
      <c r="P1664" t="s">
        <v>2516</v>
      </c>
      <c r="Q1664" t="s">
        <v>2516</v>
      </c>
      <c r="R1664" s="2">
        <v>42661.368055555555</v>
      </c>
      <c r="S1664" t="s">
        <v>1401</v>
      </c>
      <c r="T1664" t="s">
        <v>2516</v>
      </c>
      <c r="U1664" t="s">
        <v>2516</v>
      </c>
      <c r="V1664" t="s">
        <v>18224</v>
      </c>
      <c r="W1664" t="s">
        <v>2516</v>
      </c>
      <c r="X1664" t="s">
        <v>30297</v>
      </c>
      <c r="Y1664" t="s">
        <v>1403</v>
      </c>
      <c r="Z1664">
        <v>9.23</v>
      </c>
      <c r="AA1664">
        <v>85</v>
      </c>
      <c r="AB1664">
        <v>3169</v>
      </c>
      <c r="AC1664">
        <v>8.3000000000000007</v>
      </c>
      <c r="AD1664" t="s">
        <v>833</v>
      </c>
      <c r="AE1664" t="s">
        <v>26092</v>
      </c>
      <c r="AF1664" t="s">
        <v>26117</v>
      </c>
      <c r="AG1664" t="s">
        <v>26092</v>
      </c>
      <c r="AH1664" t="s">
        <v>26075</v>
      </c>
      <c r="AI1664" t="s">
        <v>2516</v>
      </c>
      <c r="AJ1664" t="s">
        <v>29958</v>
      </c>
      <c r="AK1664" t="s">
        <v>30029</v>
      </c>
      <c r="AL1664" t="s">
        <v>30300</v>
      </c>
    </row>
    <row r="1665" spans="1:38" x14ac:dyDescent="0.45">
      <c r="A1665" t="s">
        <v>30301</v>
      </c>
      <c r="B1665" t="s">
        <v>30302</v>
      </c>
      <c r="C1665" t="s">
        <v>6309</v>
      </c>
      <c r="D1665" t="s">
        <v>6477</v>
      </c>
      <c r="E1665" t="s">
        <v>6481</v>
      </c>
      <c r="F1665">
        <v>47.130692000000003</v>
      </c>
      <c r="G1665">
        <v>-99.253482000000005</v>
      </c>
      <c r="H1665">
        <v>10</v>
      </c>
      <c r="I1665">
        <v>10</v>
      </c>
      <c r="J1665">
        <v>590</v>
      </c>
      <c r="K1665">
        <v>10</v>
      </c>
      <c r="L1665" t="s">
        <v>813</v>
      </c>
      <c r="M1665" t="s">
        <v>2516</v>
      </c>
      <c r="N1665" t="s">
        <v>2516</v>
      </c>
      <c r="O1665" t="s">
        <v>2516</v>
      </c>
      <c r="P1665" t="s">
        <v>2516</v>
      </c>
      <c r="Q1665" t="s">
        <v>2516</v>
      </c>
      <c r="R1665" s="2">
        <v>42725.375</v>
      </c>
      <c r="S1665" t="s">
        <v>1401</v>
      </c>
      <c r="T1665" t="s">
        <v>2516</v>
      </c>
      <c r="U1665" t="s">
        <v>2516</v>
      </c>
      <c r="V1665" t="s">
        <v>18228</v>
      </c>
      <c r="W1665" t="s">
        <v>2516</v>
      </c>
      <c r="X1665" t="s">
        <v>30303</v>
      </c>
      <c r="Y1665" t="s">
        <v>1403</v>
      </c>
      <c r="Z1665">
        <v>8.35</v>
      </c>
      <c r="AA1665">
        <v>63</v>
      </c>
      <c r="AB1665">
        <v>4012</v>
      </c>
      <c r="AC1665">
        <v>0.1</v>
      </c>
      <c r="AD1665" t="s">
        <v>833</v>
      </c>
      <c r="AE1665" t="s">
        <v>26103</v>
      </c>
      <c r="AF1665" t="s">
        <v>26117</v>
      </c>
      <c r="AG1665" t="s">
        <v>26103</v>
      </c>
      <c r="AH1665" t="s">
        <v>26075</v>
      </c>
      <c r="AI1665" t="s">
        <v>2516</v>
      </c>
      <c r="AJ1665" t="s">
        <v>29983</v>
      </c>
      <c r="AK1665" t="s">
        <v>29959</v>
      </c>
      <c r="AL1665" t="s">
        <v>30304</v>
      </c>
    </row>
    <row r="1666" spans="1:38" x14ac:dyDescent="0.45">
      <c r="A1666" t="s">
        <v>30305</v>
      </c>
      <c r="B1666" t="s">
        <v>30306</v>
      </c>
      <c r="C1666" t="s">
        <v>6309</v>
      </c>
      <c r="D1666" t="s">
        <v>6477</v>
      </c>
      <c r="E1666" t="s">
        <v>6481</v>
      </c>
      <c r="F1666">
        <v>47.130692000000003</v>
      </c>
      <c r="G1666">
        <v>-99.253482000000005</v>
      </c>
      <c r="H1666">
        <v>10</v>
      </c>
      <c r="I1666">
        <v>10</v>
      </c>
      <c r="J1666">
        <v>590</v>
      </c>
      <c r="K1666">
        <v>10</v>
      </c>
      <c r="L1666" t="s">
        <v>813</v>
      </c>
      <c r="M1666" t="s">
        <v>2516</v>
      </c>
      <c r="N1666" t="s">
        <v>2516</v>
      </c>
      <c r="O1666" t="s">
        <v>2516</v>
      </c>
      <c r="P1666" t="s">
        <v>2516</v>
      </c>
      <c r="Q1666" t="s">
        <v>2516</v>
      </c>
      <c r="R1666" s="2">
        <v>42780.375</v>
      </c>
      <c r="S1666" t="s">
        <v>1401</v>
      </c>
      <c r="T1666" t="s">
        <v>2516</v>
      </c>
      <c r="U1666" t="s">
        <v>2516</v>
      </c>
      <c r="V1666" t="s">
        <v>18232</v>
      </c>
      <c r="W1666" t="s">
        <v>2516</v>
      </c>
      <c r="X1666" t="s">
        <v>30307</v>
      </c>
      <c r="Y1666" t="s">
        <v>1403</v>
      </c>
      <c r="Z1666">
        <v>1.05</v>
      </c>
      <c r="AA1666">
        <v>8</v>
      </c>
      <c r="AB1666">
        <v>4529</v>
      </c>
      <c r="AC1666">
        <v>0</v>
      </c>
      <c r="AD1666" t="s">
        <v>833</v>
      </c>
      <c r="AE1666" t="s">
        <v>26081</v>
      </c>
      <c r="AF1666" t="s">
        <v>26117</v>
      </c>
      <c r="AG1666" t="s">
        <v>26081</v>
      </c>
      <c r="AH1666" t="s">
        <v>26075</v>
      </c>
      <c r="AI1666" t="s">
        <v>2516</v>
      </c>
      <c r="AJ1666" t="s">
        <v>29958</v>
      </c>
      <c r="AK1666" t="s">
        <v>29983</v>
      </c>
      <c r="AL1666" t="s">
        <v>30308</v>
      </c>
    </row>
    <row r="1667" spans="1:38" x14ac:dyDescent="0.45">
      <c r="A1667" t="s">
        <v>30309</v>
      </c>
      <c r="B1667" t="s">
        <v>30310</v>
      </c>
      <c r="C1667" t="s">
        <v>6309</v>
      </c>
      <c r="D1667" t="s">
        <v>6477</v>
      </c>
      <c r="E1667" t="s">
        <v>6478</v>
      </c>
      <c r="F1667">
        <v>47.129671000000002</v>
      </c>
      <c r="G1667">
        <v>-99.254694000000001</v>
      </c>
      <c r="H1667">
        <v>1</v>
      </c>
      <c r="I1667">
        <v>10</v>
      </c>
      <c r="J1667">
        <v>591.70000000000005</v>
      </c>
      <c r="K1667">
        <v>1</v>
      </c>
      <c r="L1667" t="s">
        <v>813</v>
      </c>
      <c r="M1667" t="s">
        <v>2516</v>
      </c>
      <c r="N1667" t="s">
        <v>2516</v>
      </c>
      <c r="O1667" t="s">
        <v>2516</v>
      </c>
      <c r="P1667" t="s">
        <v>2516</v>
      </c>
      <c r="Q1667" t="s">
        <v>2516</v>
      </c>
      <c r="R1667" s="2">
        <v>42836.298611111109</v>
      </c>
      <c r="S1667" t="s">
        <v>1401</v>
      </c>
      <c r="T1667" t="s">
        <v>2516</v>
      </c>
      <c r="U1667" t="s">
        <v>2516</v>
      </c>
      <c r="V1667" t="s">
        <v>18236</v>
      </c>
      <c r="W1667" t="s">
        <v>2516</v>
      </c>
      <c r="X1667" t="s">
        <v>30311</v>
      </c>
      <c r="Y1667" t="s">
        <v>1403</v>
      </c>
      <c r="Z1667">
        <v>9.94</v>
      </c>
      <c r="AA1667">
        <v>81</v>
      </c>
      <c r="AB1667">
        <v>3090</v>
      </c>
      <c r="AC1667">
        <v>3.6</v>
      </c>
      <c r="AD1667" t="s">
        <v>895</v>
      </c>
      <c r="AE1667" t="s">
        <v>27317</v>
      </c>
      <c r="AF1667" t="s">
        <v>26117</v>
      </c>
      <c r="AG1667" t="s">
        <v>27317</v>
      </c>
      <c r="AH1667" t="s">
        <v>26075</v>
      </c>
      <c r="AI1667" t="s">
        <v>2516</v>
      </c>
      <c r="AJ1667" t="s">
        <v>29958</v>
      </c>
      <c r="AK1667" t="s">
        <v>30044</v>
      </c>
      <c r="AL1667" t="s">
        <v>30312</v>
      </c>
    </row>
    <row r="1668" spans="1:38" x14ac:dyDescent="0.45">
      <c r="A1668" t="s">
        <v>30309</v>
      </c>
      <c r="B1668" t="s">
        <v>30313</v>
      </c>
      <c r="C1668" t="s">
        <v>6309</v>
      </c>
      <c r="D1668" t="s">
        <v>6477</v>
      </c>
      <c r="E1668" t="s">
        <v>6481</v>
      </c>
      <c r="F1668">
        <v>47.130692000000003</v>
      </c>
      <c r="G1668">
        <v>-99.253482000000005</v>
      </c>
      <c r="H1668">
        <v>10</v>
      </c>
      <c r="I1668">
        <v>10</v>
      </c>
      <c r="J1668">
        <v>590</v>
      </c>
      <c r="K1668">
        <v>10</v>
      </c>
      <c r="L1668" t="s">
        <v>813</v>
      </c>
      <c r="M1668" t="s">
        <v>2516</v>
      </c>
      <c r="N1668" t="s">
        <v>2516</v>
      </c>
      <c r="O1668" t="s">
        <v>2516</v>
      </c>
      <c r="P1668" t="s">
        <v>2516</v>
      </c>
      <c r="Q1668" t="s">
        <v>2516</v>
      </c>
      <c r="R1668" s="2">
        <v>42836.326388888891</v>
      </c>
      <c r="S1668" t="s">
        <v>1401</v>
      </c>
      <c r="T1668" t="s">
        <v>2516</v>
      </c>
      <c r="U1668" t="s">
        <v>2516</v>
      </c>
      <c r="V1668" t="s">
        <v>18241</v>
      </c>
      <c r="W1668" t="s">
        <v>2516</v>
      </c>
      <c r="X1668" t="s">
        <v>30311</v>
      </c>
      <c r="Y1668" t="s">
        <v>1403</v>
      </c>
      <c r="Z1668">
        <v>9.94</v>
      </c>
      <c r="AA1668">
        <v>80</v>
      </c>
      <c r="AB1668">
        <v>3116</v>
      </c>
      <c r="AC1668">
        <v>3.5</v>
      </c>
      <c r="AD1668" t="s">
        <v>895</v>
      </c>
      <c r="AE1668" t="s">
        <v>26099</v>
      </c>
      <c r="AF1668" t="s">
        <v>26117</v>
      </c>
      <c r="AG1668" t="s">
        <v>26099</v>
      </c>
      <c r="AH1668" t="s">
        <v>26075</v>
      </c>
      <c r="AI1668" t="s">
        <v>2516</v>
      </c>
      <c r="AJ1668" t="s">
        <v>29958</v>
      </c>
      <c r="AK1668" t="s">
        <v>30044</v>
      </c>
      <c r="AL1668" t="s">
        <v>30314</v>
      </c>
    </row>
    <row r="1669" spans="1:38" x14ac:dyDescent="0.45">
      <c r="A1669" t="s">
        <v>30309</v>
      </c>
      <c r="B1669" t="s">
        <v>30315</v>
      </c>
      <c r="C1669" t="s">
        <v>6309</v>
      </c>
      <c r="D1669" t="s">
        <v>6477</v>
      </c>
      <c r="E1669" t="s">
        <v>6484</v>
      </c>
      <c r="F1669">
        <v>47.131107999999998</v>
      </c>
      <c r="G1669">
        <v>-99.250809000000004</v>
      </c>
      <c r="H1669">
        <v>1</v>
      </c>
      <c r="I1669">
        <v>10</v>
      </c>
      <c r="J1669">
        <v>591.9</v>
      </c>
      <c r="K1669">
        <v>1</v>
      </c>
      <c r="L1669" t="s">
        <v>813</v>
      </c>
      <c r="M1669" t="s">
        <v>2516</v>
      </c>
      <c r="N1669" t="s">
        <v>2516</v>
      </c>
      <c r="O1669" t="s">
        <v>2516</v>
      </c>
      <c r="P1669" t="s">
        <v>2516</v>
      </c>
      <c r="Q1669" t="s">
        <v>2516</v>
      </c>
      <c r="R1669" s="2">
        <v>42836.347222222219</v>
      </c>
      <c r="S1669" t="s">
        <v>1401</v>
      </c>
      <c r="T1669" t="s">
        <v>2516</v>
      </c>
      <c r="U1669" t="s">
        <v>2516</v>
      </c>
      <c r="V1669" t="s">
        <v>18246</v>
      </c>
      <c r="W1669" t="s">
        <v>2516</v>
      </c>
      <c r="X1669" t="s">
        <v>30311</v>
      </c>
      <c r="Y1669" t="s">
        <v>1403</v>
      </c>
      <c r="Z1669">
        <v>11.14</v>
      </c>
      <c r="AA1669">
        <v>89</v>
      </c>
      <c r="AB1669">
        <v>3102</v>
      </c>
      <c r="AC1669">
        <v>3.2</v>
      </c>
      <c r="AD1669" t="s">
        <v>895</v>
      </c>
      <c r="AE1669" t="s">
        <v>26092</v>
      </c>
      <c r="AF1669" t="s">
        <v>26117</v>
      </c>
      <c r="AG1669" t="s">
        <v>26092</v>
      </c>
      <c r="AH1669" t="s">
        <v>26075</v>
      </c>
      <c r="AI1669" t="s">
        <v>2516</v>
      </c>
      <c r="AJ1669" t="s">
        <v>29958</v>
      </c>
      <c r="AK1669" t="s">
        <v>30044</v>
      </c>
      <c r="AL1669" t="s">
        <v>30316</v>
      </c>
    </row>
    <row r="1670" spans="1:38" x14ac:dyDescent="0.45">
      <c r="A1670" t="s">
        <v>30317</v>
      </c>
      <c r="B1670" t="s">
        <v>30318</v>
      </c>
      <c r="C1670" t="s">
        <v>6309</v>
      </c>
      <c r="D1670" t="s">
        <v>6477</v>
      </c>
      <c r="E1670" t="s">
        <v>6478</v>
      </c>
      <c r="F1670">
        <v>47.129671000000002</v>
      </c>
      <c r="G1670">
        <v>-99.254694000000001</v>
      </c>
      <c r="H1670">
        <v>1</v>
      </c>
      <c r="I1670">
        <v>10</v>
      </c>
      <c r="J1670">
        <v>591.70000000000005</v>
      </c>
      <c r="K1670">
        <v>1</v>
      </c>
      <c r="L1670" t="s">
        <v>813</v>
      </c>
      <c r="M1670" t="s">
        <v>2516</v>
      </c>
      <c r="N1670" t="s">
        <v>2516</v>
      </c>
      <c r="O1670" t="s">
        <v>2516</v>
      </c>
      <c r="P1670" t="s">
        <v>2516</v>
      </c>
      <c r="Q1670" t="s">
        <v>2516</v>
      </c>
      <c r="R1670" s="2">
        <v>42892.291666666664</v>
      </c>
      <c r="S1670" t="s">
        <v>1401</v>
      </c>
      <c r="T1670" t="s">
        <v>2516</v>
      </c>
      <c r="U1670" t="s">
        <v>2516</v>
      </c>
      <c r="V1670" t="s">
        <v>18252</v>
      </c>
      <c r="W1670" t="s">
        <v>2516</v>
      </c>
      <c r="X1670" t="s">
        <v>30319</v>
      </c>
      <c r="Y1670" t="s">
        <v>1403</v>
      </c>
      <c r="Z1670">
        <v>6.4</v>
      </c>
      <c r="AA1670">
        <v>76</v>
      </c>
      <c r="AB1670">
        <v>3321</v>
      </c>
      <c r="AC1670">
        <v>20.9</v>
      </c>
      <c r="AD1670" t="s">
        <v>895</v>
      </c>
      <c r="AE1670" t="s">
        <v>2516</v>
      </c>
      <c r="AF1670" t="s">
        <v>2516</v>
      </c>
      <c r="AG1670" t="s">
        <v>26089</v>
      </c>
      <c r="AH1670" t="s">
        <v>26075</v>
      </c>
      <c r="AI1670" t="s">
        <v>2516</v>
      </c>
      <c r="AJ1670" t="s">
        <v>29958</v>
      </c>
      <c r="AK1670" t="s">
        <v>30052</v>
      </c>
      <c r="AL1670" t="s">
        <v>30320</v>
      </c>
    </row>
    <row r="1671" spans="1:38" x14ac:dyDescent="0.45">
      <c r="A1671" t="s">
        <v>30317</v>
      </c>
      <c r="B1671" t="s">
        <v>30321</v>
      </c>
      <c r="C1671" t="s">
        <v>6309</v>
      </c>
      <c r="D1671" t="s">
        <v>6477</v>
      </c>
      <c r="E1671" t="s">
        <v>6481</v>
      </c>
      <c r="F1671">
        <v>47.130692000000003</v>
      </c>
      <c r="G1671">
        <v>-99.253482000000005</v>
      </c>
      <c r="H1671">
        <v>10</v>
      </c>
      <c r="I1671">
        <v>10</v>
      </c>
      <c r="J1671">
        <v>590</v>
      </c>
      <c r="K1671">
        <v>10</v>
      </c>
      <c r="L1671" t="s">
        <v>813</v>
      </c>
      <c r="M1671" t="s">
        <v>2516</v>
      </c>
      <c r="N1671" t="s">
        <v>2516</v>
      </c>
      <c r="O1671" t="s">
        <v>2516</v>
      </c>
      <c r="P1671" t="s">
        <v>2516</v>
      </c>
      <c r="Q1671" t="s">
        <v>2516</v>
      </c>
      <c r="R1671" s="2">
        <v>42892.315972222219</v>
      </c>
      <c r="S1671" t="s">
        <v>1401</v>
      </c>
      <c r="T1671" t="s">
        <v>2516</v>
      </c>
      <c r="U1671" t="s">
        <v>2516</v>
      </c>
      <c r="V1671" t="s">
        <v>18256</v>
      </c>
      <c r="W1671" t="s">
        <v>2516</v>
      </c>
      <c r="X1671" t="s">
        <v>30319</v>
      </c>
      <c r="Y1671" t="s">
        <v>1403</v>
      </c>
      <c r="Z1671">
        <v>7.09</v>
      </c>
      <c r="AA1671">
        <v>85</v>
      </c>
      <c r="AB1671">
        <v>3323</v>
      </c>
      <c r="AC1671">
        <v>21.1</v>
      </c>
      <c r="AD1671" t="s">
        <v>895</v>
      </c>
      <c r="AE1671" t="s">
        <v>2516</v>
      </c>
      <c r="AF1671" t="s">
        <v>2516</v>
      </c>
      <c r="AG1671" t="s">
        <v>26528</v>
      </c>
      <c r="AH1671" t="s">
        <v>26075</v>
      </c>
      <c r="AI1671" t="s">
        <v>2516</v>
      </c>
      <c r="AJ1671" t="s">
        <v>29958</v>
      </c>
      <c r="AK1671" t="s">
        <v>30052</v>
      </c>
      <c r="AL1671" t="s">
        <v>2516</v>
      </c>
    </row>
    <row r="1672" spans="1:38" x14ac:dyDescent="0.45">
      <c r="A1672" t="s">
        <v>30317</v>
      </c>
      <c r="B1672" t="s">
        <v>30322</v>
      </c>
      <c r="C1672" t="s">
        <v>6309</v>
      </c>
      <c r="D1672" t="s">
        <v>6477</v>
      </c>
      <c r="E1672" t="s">
        <v>6484</v>
      </c>
      <c r="F1672">
        <v>47.131107999999998</v>
      </c>
      <c r="G1672">
        <v>-99.250809000000004</v>
      </c>
      <c r="H1672">
        <v>1</v>
      </c>
      <c r="I1672">
        <v>10</v>
      </c>
      <c r="J1672">
        <v>591.9</v>
      </c>
      <c r="K1672">
        <v>1</v>
      </c>
      <c r="L1672" t="s">
        <v>813</v>
      </c>
      <c r="M1672" t="s">
        <v>2516</v>
      </c>
      <c r="N1672" t="s">
        <v>2516</v>
      </c>
      <c r="O1672" t="s">
        <v>2516</v>
      </c>
      <c r="P1672" t="s">
        <v>2516</v>
      </c>
      <c r="Q1672" t="s">
        <v>2516</v>
      </c>
      <c r="R1672" s="2">
        <v>42892.333333333336</v>
      </c>
      <c r="S1672" t="s">
        <v>1401</v>
      </c>
      <c r="T1672" t="s">
        <v>2516</v>
      </c>
      <c r="U1672" t="s">
        <v>2516</v>
      </c>
      <c r="V1672" t="s">
        <v>18260</v>
      </c>
      <c r="W1672" t="s">
        <v>2516</v>
      </c>
      <c r="X1672" t="s">
        <v>30319</v>
      </c>
      <c r="Y1672" t="s">
        <v>1403</v>
      </c>
      <c r="Z1672">
        <v>6.39</v>
      </c>
      <c r="AA1672">
        <v>77</v>
      </c>
      <c r="AB1672">
        <v>3327</v>
      </c>
      <c r="AC1672">
        <v>21.2</v>
      </c>
      <c r="AD1672" t="s">
        <v>895</v>
      </c>
      <c r="AE1672" t="s">
        <v>2516</v>
      </c>
      <c r="AF1672" t="s">
        <v>2516</v>
      </c>
      <c r="AG1672" t="s">
        <v>26071</v>
      </c>
      <c r="AH1672" t="s">
        <v>26075</v>
      </c>
      <c r="AI1672" t="s">
        <v>2516</v>
      </c>
      <c r="AJ1672" t="s">
        <v>29958</v>
      </c>
      <c r="AK1672" t="s">
        <v>30052</v>
      </c>
      <c r="AL1672" t="s">
        <v>2516</v>
      </c>
    </row>
    <row r="1673" spans="1:38" x14ac:dyDescent="0.45">
      <c r="A1673" t="s">
        <v>30323</v>
      </c>
      <c r="B1673" t="s">
        <v>30324</v>
      </c>
      <c r="C1673" t="s">
        <v>6309</v>
      </c>
      <c r="D1673" t="s">
        <v>6477</v>
      </c>
      <c r="E1673" t="s">
        <v>6478</v>
      </c>
      <c r="F1673">
        <v>47.129671000000002</v>
      </c>
      <c r="G1673">
        <v>-99.254694000000001</v>
      </c>
      <c r="H1673">
        <v>1</v>
      </c>
      <c r="I1673">
        <v>10</v>
      </c>
      <c r="J1673">
        <v>591.70000000000005</v>
      </c>
      <c r="K1673">
        <v>1</v>
      </c>
      <c r="L1673" t="s">
        <v>813</v>
      </c>
      <c r="M1673" t="s">
        <v>2516</v>
      </c>
      <c r="N1673" t="s">
        <v>2516</v>
      </c>
      <c r="O1673" t="s">
        <v>2516</v>
      </c>
      <c r="P1673" t="s">
        <v>2516</v>
      </c>
      <c r="Q1673" t="s">
        <v>2516</v>
      </c>
      <c r="R1673" s="2">
        <v>42949.288194444445</v>
      </c>
      <c r="S1673" t="s">
        <v>1401</v>
      </c>
      <c r="T1673" t="s">
        <v>2516</v>
      </c>
      <c r="U1673" t="s">
        <v>2516</v>
      </c>
      <c r="V1673" t="s">
        <v>18265</v>
      </c>
      <c r="W1673" t="s">
        <v>2516</v>
      </c>
      <c r="X1673" t="s">
        <v>30325</v>
      </c>
      <c r="Y1673" t="s">
        <v>1403</v>
      </c>
      <c r="Z1673">
        <v>4.8099999999999996</v>
      </c>
      <c r="AA1673">
        <v>61</v>
      </c>
      <c r="AB1673">
        <v>3573</v>
      </c>
      <c r="AC1673">
        <v>23.6</v>
      </c>
      <c r="AD1673" t="s">
        <v>895</v>
      </c>
      <c r="AE1673" t="s">
        <v>2516</v>
      </c>
      <c r="AF1673" t="s">
        <v>2516</v>
      </c>
      <c r="AG1673" t="s">
        <v>27317</v>
      </c>
      <c r="AH1673" t="s">
        <v>26075</v>
      </c>
      <c r="AI1673" t="s">
        <v>2516</v>
      </c>
      <c r="AJ1673" t="s">
        <v>29958</v>
      </c>
      <c r="AK1673" t="s">
        <v>30059</v>
      </c>
      <c r="AL1673" t="s">
        <v>2516</v>
      </c>
    </row>
    <row r="1674" spans="1:38" x14ac:dyDescent="0.45">
      <c r="A1674" t="s">
        <v>30323</v>
      </c>
      <c r="B1674" t="s">
        <v>30326</v>
      </c>
      <c r="C1674" t="s">
        <v>6309</v>
      </c>
      <c r="D1674" t="s">
        <v>6477</v>
      </c>
      <c r="E1674" t="s">
        <v>6481</v>
      </c>
      <c r="F1674">
        <v>47.130692000000003</v>
      </c>
      <c r="G1674">
        <v>-99.253482000000005</v>
      </c>
      <c r="H1674">
        <v>10</v>
      </c>
      <c r="I1674">
        <v>10</v>
      </c>
      <c r="J1674">
        <v>590</v>
      </c>
      <c r="K1674">
        <v>10</v>
      </c>
      <c r="L1674" t="s">
        <v>813</v>
      </c>
      <c r="M1674" t="s">
        <v>2516</v>
      </c>
      <c r="N1674" t="s">
        <v>2516</v>
      </c>
      <c r="O1674" t="s">
        <v>2516</v>
      </c>
      <c r="P1674" t="s">
        <v>2516</v>
      </c>
      <c r="Q1674" t="s">
        <v>2516</v>
      </c>
      <c r="R1674" s="2">
        <v>42949.308333333334</v>
      </c>
      <c r="S1674" t="s">
        <v>1401</v>
      </c>
      <c r="T1674" t="s">
        <v>2516</v>
      </c>
      <c r="U1674" t="s">
        <v>2516</v>
      </c>
      <c r="V1674" t="s">
        <v>18269</v>
      </c>
      <c r="W1674" t="s">
        <v>2516</v>
      </c>
      <c r="X1674" t="s">
        <v>30325</v>
      </c>
      <c r="Y1674" t="s">
        <v>1403</v>
      </c>
      <c r="Z1674">
        <v>3.86</v>
      </c>
      <c r="AA1674">
        <v>49</v>
      </c>
      <c r="AB1674">
        <v>3628</v>
      </c>
      <c r="AC1674">
        <v>23.8</v>
      </c>
      <c r="AD1674" t="s">
        <v>895</v>
      </c>
      <c r="AE1674" t="s">
        <v>2516</v>
      </c>
      <c r="AF1674" t="s">
        <v>2516</v>
      </c>
      <c r="AG1674" t="s">
        <v>26528</v>
      </c>
      <c r="AH1674" t="s">
        <v>26075</v>
      </c>
      <c r="AI1674" t="s">
        <v>2516</v>
      </c>
      <c r="AJ1674" t="s">
        <v>29958</v>
      </c>
      <c r="AK1674" t="s">
        <v>30059</v>
      </c>
      <c r="AL1674" t="s">
        <v>30327</v>
      </c>
    </row>
    <row r="1675" spans="1:38" x14ac:dyDescent="0.45">
      <c r="A1675" t="s">
        <v>30323</v>
      </c>
      <c r="B1675" t="s">
        <v>30328</v>
      </c>
      <c r="C1675" t="s">
        <v>6309</v>
      </c>
      <c r="D1675" t="s">
        <v>6477</v>
      </c>
      <c r="E1675" t="s">
        <v>6484</v>
      </c>
      <c r="F1675">
        <v>47.131107999999998</v>
      </c>
      <c r="G1675">
        <v>-99.250809000000004</v>
      </c>
      <c r="H1675">
        <v>1</v>
      </c>
      <c r="I1675">
        <v>10</v>
      </c>
      <c r="J1675">
        <v>591.9</v>
      </c>
      <c r="K1675">
        <v>1</v>
      </c>
      <c r="L1675" t="s">
        <v>813</v>
      </c>
      <c r="M1675" t="s">
        <v>2516</v>
      </c>
      <c r="N1675" t="s">
        <v>2516</v>
      </c>
      <c r="O1675" t="s">
        <v>2516</v>
      </c>
      <c r="P1675" t="s">
        <v>2516</v>
      </c>
      <c r="Q1675" t="s">
        <v>2516</v>
      </c>
      <c r="R1675" s="2">
        <v>42949.326388888891</v>
      </c>
      <c r="S1675" t="s">
        <v>1401</v>
      </c>
      <c r="T1675" t="s">
        <v>2516</v>
      </c>
      <c r="U1675" t="s">
        <v>2516</v>
      </c>
      <c r="V1675" t="s">
        <v>18273</v>
      </c>
      <c r="W1675" t="s">
        <v>2516</v>
      </c>
      <c r="X1675" t="s">
        <v>30325</v>
      </c>
      <c r="Y1675" t="s">
        <v>1403</v>
      </c>
      <c r="Z1675">
        <v>4.97</v>
      </c>
      <c r="AA1675">
        <v>63</v>
      </c>
      <c r="AB1675">
        <v>3629</v>
      </c>
      <c r="AC1675">
        <v>23.7</v>
      </c>
      <c r="AD1675" t="s">
        <v>895</v>
      </c>
      <c r="AE1675" t="s">
        <v>2516</v>
      </c>
      <c r="AF1675" t="s">
        <v>2516</v>
      </c>
      <c r="AG1675" t="s">
        <v>26092</v>
      </c>
      <c r="AH1675" t="s">
        <v>26075</v>
      </c>
      <c r="AI1675" t="s">
        <v>2516</v>
      </c>
      <c r="AJ1675" t="s">
        <v>29958</v>
      </c>
      <c r="AK1675" t="s">
        <v>30059</v>
      </c>
      <c r="AL1675" t="s">
        <v>30329</v>
      </c>
    </row>
    <row r="1676" spans="1:38" x14ac:dyDescent="0.45">
      <c r="A1676" t="s">
        <v>30330</v>
      </c>
      <c r="B1676" t="s">
        <v>30331</v>
      </c>
      <c r="C1676" t="s">
        <v>6309</v>
      </c>
      <c r="D1676" t="s">
        <v>6477</v>
      </c>
      <c r="E1676" t="s">
        <v>6478</v>
      </c>
      <c r="F1676">
        <v>47.129671000000002</v>
      </c>
      <c r="G1676">
        <v>-99.254694000000001</v>
      </c>
      <c r="H1676">
        <v>1</v>
      </c>
      <c r="I1676">
        <v>10</v>
      </c>
      <c r="J1676">
        <v>591.70000000000005</v>
      </c>
      <c r="K1676">
        <v>1</v>
      </c>
      <c r="L1676" t="s">
        <v>813</v>
      </c>
      <c r="M1676" t="s">
        <v>2516</v>
      </c>
      <c r="N1676" t="s">
        <v>2516</v>
      </c>
      <c r="O1676" t="s">
        <v>2516</v>
      </c>
      <c r="P1676" t="s">
        <v>2516</v>
      </c>
      <c r="Q1676" t="s">
        <v>2516</v>
      </c>
      <c r="R1676" s="2">
        <v>43025.28125</v>
      </c>
      <c r="S1676" t="s">
        <v>1401</v>
      </c>
      <c r="T1676" t="s">
        <v>2516</v>
      </c>
      <c r="U1676" t="s">
        <v>2516</v>
      </c>
      <c r="V1676" t="s">
        <v>18278</v>
      </c>
      <c r="W1676" t="s">
        <v>2516</v>
      </c>
      <c r="X1676" t="s">
        <v>30332</v>
      </c>
      <c r="Y1676" t="s">
        <v>1403</v>
      </c>
      <c r="Z1676">
        <v>9.1300000000000008</v>
      </c>
      <c r="AA1676">
        <v>81</v>
      </c>
      <c r="AB1676">
        <v>3775</v>
      </c>
      <c r="AC1676">
        <v>6.6</v>
      </c>
      <c r="AD1676" t="s">
        <v>895</v>
      </c>
      <c r="AE1676" t="s">
        <v>2516</v>
      </c>
      <c r="AF1676" t="s">
        <v>2516</v>
      </c>
      <c r="AG1676" t="s">
        <v>26092</v>
      </c>
      <c r="AH1676" t="s">
        <v>26075</v>
      </c>
      <c r="AI1676" t="s">
        <v>2516</v>
      </c>
      <c r="AJ1676" t="s">
        <v>30052</v>
      </c>
      <c r="AK1676" t="s">
        <v>30067</v>
      </c>
      <c r="AL1676" t="s">
        <v>2516</v>
      </c>
    </row>
    <row r="1677" spans="1:38" x14ac:dyDescent="0.45">
      <c r="A1677" t="s">
        <v>30330</v>
      </c>
      <c r="B1677" t="s">
        <v>30333</v>
      </c>
      <c r="C1677" t="s">
        <v>6309</v>
      </c>
      <c r="D1677" t="s">
        <v>6477</v>
      </c>
      <c r="E1677" t="s">
        <v>6481</v>
      </c>
      <c r="F1677">
        <v>47.130692000000003</v>
      </c>
      <c r="G1677">
        <v>-99.253482000000005</v>
      </c>
      <c r="H1677">
        <v>10</v>
      </c>
      <c r="I1677">
        <v>10</v>
      </c>
      <c r="J1677">
        <v>590</v>
      </c>
      <c r="K1677">
        <v>10</v>
      </c>
      <c r="L1677" t="s">
        <v>813</v>
      </c>
      <c r="M1677" t="s">
        <v>2516</v>
      </c>
      <c r="N1677" t="s">
        <v>2516</v>
      </c>
      <c r="O1677" t="s">
        <v>2516</v>
      </c>
      <c r="P1677" t="s">
        <v>2516</v>
      </c>
      <c r="Q1677" t="s">
        <v>2516</v>
      </c>
      <c r="R1677" s="2">
        <v>43025.302083333336</v>
      </c>
      <c r="S1677" t="s">
        <v>1401</v>
      </c>
      <c r="T1677" t="s">
        <v>2516</v>
      </c>
      <c r="U1677" t="s">
        <v>2516</v>
      </c>
      <c r="V1677" t="s">
        <v>18282</v>
      </c>
      <c r="W1677" t="s">
        <v>2516</v>
      </c>
      <c r="X1677" t="s">
        <v>30332</v>
      </c>
      <c r="Y1677" t="s">
        <v>1403</v>
      </c>
      <c r="Z1677">
        <v>9.1199999999999992</v>
      </c>
      <c r="AA1677">
        <v>81</v>
      </c>
      <c r="AB1677">
        <v>3830</v>
      </c>
      <c r="AC1677">
        <v>6.6</v>
      </c>
      <c r="AD1677" t="s">
        <v>895</v>
      </c>
      <c r="AE1677" t="s">
        <v>2516</v>
      </c>
      <c r="AF1677" t="s">
        <v>2516</v>
      </c>
      <c r="AG1677" t="s">
        <v>26432</v>
      </c>
      <c r="AH1677" t="s">
        <v>26075</v>
      </c>
      <c r="AI1677" t="s">
        <v>2516</v>
      </c>
      <c r="AJ1677" t="s">
        <v>30052</v>
      </c>
      <c r="AK1677" t="s">
        <v>30067</v>
      </c>
      <c r="AL1677" t="s">
        <v>2516</v>
      </c>
    </row>
    <row r="1678" spans="1:38" x14ac:dyDescent="0.45">
      <c r="A1678" t="s">
        <v>30330</v>
      </c>
      <c r="B1678" t="s">
        <v>30334</v>
      </c>
      <c r="C1678" t="s">
        <v>6309</v>
      </c>
      <c r="D1678" t="s">
        <v>6477</v>
      </c>
      <c r="E1678" t="s">
        <v>6484</v>
      </c>
      <c r="F1678">
        <v>47.131107999999998</v>
      </c>
      <c r="G1678">
        <v>-99.250809000000004</v>
      </c>
      <c r="H1678">
        <v>1</v>
      </c>
      <c r="I1678">
        <v>10</v>
      </c>
      <c r="J1678">
        <v>591.9</v>
      </c>
      <c r="K1678">
        <v>1</v>
      </c>
      <c r="L1678" t="s">
        <v>813</v>
      </c>
      <c r="M1678" t="s">
        <v>2516</v>
      </c>
      <c r="N1678" t="s">
        <v>2516</v>
      </c>
      <c r="O1678" t="s">
        <v>2516</v>
      </c>
      <c r="P1678" t="s">
        <v>2516</v>
      </c>
      <c r="Q1678" t="s">
        <v>2516</v>
      </c>
      <c r="R1678" s="2">
        <v>43025.325694444444</v>
      </c>
      <c r="S1678" t="s">
        <v>1401</v>
      </c>
      <c r="T1678" t="s">
        <v>2516</v>
      </c>
      <c r="U1678" t="s">
        <v>2516</v>
      </c>
      <c r="V1678" t="s">
        <v>18286</v>
      </c>
      <c r="W1678" t="s">
        <v>2516</v>
      </c>
      <c r="X1678" t="s">
        <v>30332</v>
      </c>
      <c r="Y1678" t="s">
        <v>1403</v>
      </c>
      <c r="Z1678">
        <v>9.73</v>
      </c>
      <c r="AA1678">
        <v>86</v>
      </c>
      <c r="AB1678">
        <v>3822</v>
      </c>
      <c r="AC1678">
        <v>6.5</v>
      </c>
      <c r="AD1678" t="s">
        <v>895</v>
      </c>
      <c r="AE1678" t="s">
        <v>2516</v>
      </c>
      <c r="AF1678" t="s">
        <v>2516</v>
      </c>
      <c r="AG1678" t="s">
        <v>26071</v>
      </c>
      <c r="AH1678" t="s">
        <v>26075</v>
      </c>
      <c r="AI1678" t="s">
        <v>2516</v>
      </c>
      <c r="AJ1678" t="s">
        <v>30052</v>
      </c>
      <c r="AK1678" t="s">
        <v>30067</v>
      </c>
      <c r="AL1678" t="s">
        <v>2516</v>
      </c>
    </row>
    <row r="1679" spans="1:38" x14ac:dyDescent="0.45">
      <c r="A1679" t="s">
        <v>30335</v>
      </c>
      <c r="B1679" t="s">
        <v>30336</v>
      </c>
      <c r="C1679" t="s">
        <v>6309</v>
      </c>
      <c r="D1679" t="s">
        <v>6477</v>
      </c>
      <c r="E1679" t="s">
        <v>6481</v>
      </c>
      <c r="F1679">
        <v>47.130692000000003</v>
      </c>
      <c r="G1679">
        <v>-99.253482000000005</v>
      </c>
      <c r="H1679">
        <v>10</v>
      </c>
      <c r="I1679">
        <v>10</v>
      </c>
      <c r="J1679">
        <v>590</v>
      </c>
      <c r="K1679">
        <v>10</v>
      </c>
      <c r="L1679" t="s">
        <v>813</v>
      </c>
      <c r="M1679" t="s">
        <v>2516</v>
      </c>
      <c r="N1679" t="s">
        <v>2516</v>
      </c>
      <c r="O1679" t="s">
        <v>2516</v>
      </c>
      <c r="P1679" t="s">
        <v>2516</v>
      </c>
      <c r="Q1679" t="s">
        <v>2516</v>
      </c>
      <c r="R1679" s="2">
        <v>43102.388888888891</v>
      </c>
      <c r="S1679" t="s">
        <v>1401</v>
      </c>
      <c r="T1679" t="s">
        <v>2516</v>
      </c>
      <c r="U1679" t="s">
        <v>2516</v>
      </c>
      <c r="V1679" t="s">
        <v>18291</v>
      </c>
      <c r="W1679" t="s">
        <v>2516</v>
      </c>
      <c r="X1679" t="s">
        <v>30337</v>
      </c>
      <c r="Y1679" t="s">
        <v>1403</v>
      </c>
      <c r="Z1679">
        <v>7.79</v>
      </c>
      <c r="AA1679">
        <v>58</v>
      </c>
      <c r="AB1679">
        <v>4836</v>
      </c>
      <c r="AC1679">
        <v>0</v>
      </c>
      <c r="AD1679" t="s">
        <v>895</v>
      </c>
      <c r="AE1679" t="s">
        <v>2516</v>
      </c>
      <c r="AF1679" t="s">
        <v>2516</v>
      </c>
      <c r="AG1679" t="s">
        <v>26081</v>
      </c>
      <c r="AH1679" t="s">
        <v>26075</v>
      </c>
      <c r="AI1679" t="s">
        <v>2516</v>
      </c>
      <c r="AJ1679" t="s">
        <v>29958</v>
      </c>
      <c r="AK1679" t="s">
        <v>30338</v>
      </c>
      <c r="AL1679" t="s">
        <v>30339</v>
      </c>
    </row>
    <row r="1680" spans="1:38" x14ac:dyDescent="0.45">
      <c r="A1680" t="s">
        <v>30340</v>
      </c>
      <c r="B1680" t="s">
        <v>30341</v>
      </c>
      <c r="C1680" t="s">
        <v>6309</v>
      </c>
      <c r="D1680" t="s">
        <v>6477</v>
      </c>
      <c r="E1680" t="s">
        <v>6481</v>
      </c>
      <c r="F1680">
        <v>47.130692000000003</v>
      </c>
      <c r="G1680">
        <v>-99.253482000000005</v>
      </c>
      <c r="H1680">
        <v>10</v>
      </c>
      <c r="I1680">
        <v>10</v>
      </c>
      <c r="J1680">
        <v>590</v>
      </c>
      <c r="K1680">
        <v>10</v>
      </c>
      <c r="L1680" t="s">
        <v>813</v>
      </c>
      <c r="M1680" t="s">
        <v>2516</v>
      </c>
      <c r="N1680" t="s">
        <v>2516</v>
      </c>
      <c r="O1680" t="s">
        <v>2516</v>
      </c>
      <c r="P1680" t="s">
        <v>2516</v>
      </c>
      <c r="Q1680" t="s">
        <v>2516</v>
      </c>
      <c r="R1680" s="2">
        <v>43172.329861111109</v>
      </c>
      <c r="S1680" t="s">
        <v>1401</v>
      </c>
      <c r="T1680" t="s">
        <v>2516</v>
      </c>
      <c r="U1680" t="s">
        <v>2516</v>
      </c>
      <c r="V1680" t="s">
        <v>18296</v>
      </c>
      <c r="W1680" t="s">
        <v>2516</v>
      </c>
      <c r="X1680" t="s">
        <v>30342</v>
      </c>
      <c r="Y1680" t="s">
        <v>1403</v>
      </c>
      <c r="Z1680">
        <v>7.72</v>
      </c>
      <c r="AA1680">
        <v>59</v>
      </c>
      <c r="AB1680">
        <v>5936</v>
      </c>
      <c r="AC1680">
        <v>1.6</v>
      </c>
      <c r="AD1680" t="s">
        <v>895</v>
      </c>
      <c r="AE1680" t="s">
        <v>2516</v>
      </c>
      <c r="AF1680" t="s">
        <v>2516</v>
      </c>
      <c r="AG1680" t="s">
        <v>26503</v>
      </c>
      <c r="AH1680" t="s">
        <v>26075</v>
      </c>
      <c r="AI1680" t="s">
        <v>2516</v>
      </c>
      <c r="AJ1680" t="s">
        <v>29958</v>
      </c>
      <c r="AK1680" t="s">
        <v>29983</v>
      </c>
      <c r="AL1680" t="s">
        <v>2516</v>
      </c>
    </row>
    <row r="1681" spans="1:38" x14ac:dyDescent="0.45">
      <c r="A1681" t="s">
        <v>30343</v>
      </c>
      <c r="B1681" t="s">
        <v>30344</v>
      </c>
      <c r="C1681" t="s">
        <v>6309</v>
      </c>
      <c r="D1681" t="s">
        <v>6477</v>
      </c>
      <c r="E1681" t="s">
        <v>6481</v>
      </c>
      <c r="F1681">
        <v>47.130692000000003</v>
      </c>
      <c r="G1681">
        <v>-99.253482000000005</v>
      </c>
      <c r="H1681">
        <v>10</v>
      </c>
      <c r="I1681">
        <v>10</v>
      </c>
      <c r="J1681">
        <v>590</v>
      </c>
      <c r="K1681">
        <v>10</v>
      </c>
      <c r="L1681" t="s">
        <v>813</v>
      </c>
      <c r="M1681" t="s">
        <v>2516</v>
      </c>
      <c r="N1681" t="s">
        <v>2516</v>
      </c>
      <c r="O1681" t="s">
        <v>2516</v>
      </c>
      <c r="P1681" t="s">
        <v>2516</v>
      </c>
      <c r="Q1681" t="s">
        <v>2516</v>
      </c>
      <c r="R1681" s="2">
        <v>43221.305555555555</v>
      </c>
      <c r="S1681" t="s">
        <v>1401</v>
      </c>
      <c r="T1681" t="s">
        <v>2516</v>
      </c>
      <c r="U1681" t="s">
        <v>2516</v>
      </c>
      <c r="V1681" t="s">
        <v>18301</v>
      </c>
      <c r="W1681" t="s">
        <v>2516</v>
      </c>
      <c r="X1681" t="s">
        <v>30345</v>
      </c>
      <c r="Y1681" t="s">
        <v>1403</v>
      </c>
      <c r="Z1681">
        <v>8.9</v>
      </c>
      <c r="AA1681">
        <v>81</v>
      </c>
      <c r="AB1681">
        <v>3692</v>
      </c>
      <c r="AC1681">
        <v>7.9</v>
      </c>
      <c r="AD1681" t="s">
        <v>895</v>
      </c>
      <c r="AE1681" t="s">
        <v>2516</v>
      </c>
      <c r="AF1681" t="s">
        <v>2516</v>
      </c>
      <c r="AG1681" t="s">
        <v>26503</v>
      </c>
      <c r="AH1681" t="s">
        <v>26075</v>
      </c>
      <c r="AI1681" t="s">
        <v>2516</v>
      </c>
      <c r="AJ1681" t="s">
        <v>30079</v>
      </c>
      <c r="AK1681" t="s">
        <v>29958</v>
      </c>
      <c r="AL1681" t="s">
        <v>2516</v>
      </c>
    </row>
    <row r="1682" spans="1:38" x14ac:dyDescent="0.45">
      <c r="A1682" t="s">
        <v>30346</v>
      </c>
      <c r="B1682" t="s">
        <v>30347</v>
      </c>
      <c r="C1682" t="s">
        <v>6309</v>
      </c>
      <c r="D1682" t="s">
        <v>6477</v>
      </c>
      <c r="E1682" t="s">
        <v>6481</v>
      </c>
      <c r="F1682">
        <v>47.130692000000003</v>
      </c>
      <c r="G1682">
        <v>-99.253482000000005</v>
      </c>
      <c r="H1682">
        <v>10</v>
      </c>
      <c r="I1682">
        <v>10</v>
      </c>
      <c r="J1682">
        <v>590</v>
      </c>
      <c r="K1682">
        <v>10</v>
      </c>
      <c r="L1682" t="s">
        <v>813</v>
      </c>
      <c r="M1682" t="s">
        <v>2516</v>
      </c>
      <c r="N1682" t="s">
        <v>2516</v>
      </c>
      <c r="O1682" t="s">
        <v>2516</v>
      </c>
      <c r="P1682" t="s">
        <v>2516</v>
      </c>
      <c r="Q1682" t="s">
        <v>2516</v>
      </c>
      <c r="R1682" s="2">
        <v>43271.301388888889</v>
      </c>
      <c r="S1682" t="s">
        <v>1401</v>
      </c>
      <c r="T1682" t="s">
        <v>2516</v>
      </c>
      <c r="U1682" t="s">
        <v>2516</v>
      </c>
      <c r="V1682" t="s">
        <v>18308</v>
      </c>
      <c r="W1682" t="s">
        <v>2516</v>
      </c>
      <c r="X1682" t="s">
        <v>30348</v>
      </c>
      <c r="Y1682" t="s">
        <v>1403</v>
      </c>
      <c r="Z1682">
        <v>8.1</v>
      </c>
      <c r="AA1682">
        <v>97</v>
      </c>
      <c r="AB1682">
        <v>3994</v>
      </c>
      <c r="AC1682">
        <v>20.7</v>
      </c>
      <c r="AD1682" t="s">
        <v>895</v>
      </c>
      <c r="AE1682" t="s">
        <v>2516</v>
      </c>
      <c r="AF1682" t="s">
        <v>2516</v>
      </c>
      <c r="AG1682" t="s">
        <v>26432</v>
      </c>
      <c r="AH1682" t="s">
        <v>26075</v>
      </c>
      <c r="AI1682" t="s">
        <v>2516</v>
      </c>
      <c r="AJ1682" t="s">
        <v>30088</v>
      </c>
      <c r="AK1682" t="s">
        <v>30083</v>
      </c>
      <c r="AL1682" t="s">
        <v>30349</v>
      </c>
    </row>
    <row r="1683" spans="1:38" x14ac:dyDescent="0.45">
      <c r="A1683" t="s">
        <v>30350</v>
      </c>
      <c r="B1683" t="s">
        <v>30351</v>
      </c>
      <c r="C1683" t="s">
        <v>6309</v>
      </c>
      <c r="D1683" t="s">
        <v>6477</v>
      </c>
      <c r="E1683" t="s">
        <v>6481</v>
      </c>
      <c r="F1683">
        <v>47.130692000000003</v>
      </c>
      <c r="G1683">
        <v>-99.253482000000005</v>
      </c>
      <c r="H1683">
        <v>10</v>
      </c>
      <c r="I1683">
        <v>10</v>
      </c>
      <c r="J1683">
        <v>590</v>
      </c>
      <c r="K1683">
        <v>10</v>
      </c>
      <c r="L1683" t="s">
        <v>813</v>
      </c>
      <c r="M1683" t="s">
        <v>2516</v>
      </c>
      <c r="N1683" t="s">
        <v>2516</v>
      </c>
      <c r="O1683" t="s">
        <v>2516</v>
      </c>
      <c r="P1683" t="s">
        <v>2516</v>
      </c>
      <c r="Q1683" t="s">
        <v>2516</v>
      </c>
      <c r="R1683" s="2">
        <v>43319.281944444447</v>
      </c>
      <c r="S1683" t="s">
        <v>1401</v>
      </c>
      <c r="T1683" t="s">
        <v>2516</v>
      </c>
      <c r="U1683" t="s">
        <v>2516</v>
      </c>
      <c r="V1683" t="s">
        <v>18315</v>
      </c>
      <c r="W1683" t="s">
        <v>2516</v>
      </c>
      <c r="X1683" t="s">
        <v>30352</v>
      </c>
      <c r="Y1683" t="s">
        <v>1403</v>
      </c>
      <c r="Z1683">
        <v>7.13</v>
      </c>
      <c r="AA1683">
        <v>92</v>
      </c>
      <c r="AB1683">
        <v>4167</v>
      </c>
      <c r="AC1683">
        <v>22.1</v>
      </c>
      <c r="AD1683" t="s">
        <v>895</v>
      </c>
      <c r="AE1683" t="s">
        <v>2516</v>
      </c>
      <c r="AF1683" t="s">
        <v>2516</v>
      </c>
      <c r="AG1683" t="s">
        <v>26072</v>
      </c>
      <c r="AH1683" t="s">
        <v>26075</v>
      </c>
      <c r="AI1683" t="s">
        <v>2516</v>
      </c>
      <c r="AJ1683" t="s">
        <v>30083</v>
      </c>
      <c r="AK1683" t="s">
        <v>30088</v>
      </c>
      <c r="AL1683" t="s">
        <v>2516</v>
      </c>
    </row>
    <row r="1684" spans="1:38" x14ac:dyDescent="0.45">
      <c r="A1684" t="s">
        <v>30353</v>
      </c>
      <c r="B1684" t="s">
        <v>30354</v>
      </c>
      <c r="C1684" t="s">
        <v>6309</v>
      </c>
      <c r="D1684" t="s">
        <v>6477</v>
      </c>
      <c r="E1684" t="s">
        <v>6481</v>
      </c>
      <c r="F1684">
        <v>47.130692000000003</v>
      </c>
      <c r="G1684">
        <v>-99.253482000000005</v>
      </c>
      <c r="H1684">
        <v>10</v>
      </c>
      <c r="I1684">
        <v>10</v>
      </c>
      <c r="J1684">
        <v>590</v>
      </c>
      <c r="K1684">
        <v>10</v>
      </c>
      <c r="L1684" t="s">
        <v>813</v>
      </c>
      <c r="M1684" t="s">
        <v>2516</v>
      </c>
      <c r="N1684" t="s">
        <v>2516</v>
      </c>
      <c r="O1684" t="s">
        <v>2516</v>
      </c>
      <c r="P1684" t="s">
        <v>2516</v>
      </c>
      <c r="Q1684" t="s">
        <v>2516</v>
      </c>
      <c r="R1684" s="2">
        <v>43389.291666666664</v>
      </c>
      <c r="S1684" t="s">
        <v>1401</v>
      </c>
      <c r="T1684" t="s">
        <v>2516</v>
      </c>
      <c r="U1684" t="s">
        <v>2516</v>
      </c>
      <c r="V1684" t="s">
        <v>18322</v>
      </c>
      <c r="W1684" t="s">
        <v>2516</v>
      </c>
      <c r="X1684" t="s">
        <v>30355</v>
      </c>
      <c r="Y1684" t="s">
        <v>1403</v>
      </c>
      <c r="Z1684">
        <v>11.37</v>
      </c>
      <c r="AA1684">
        <v>88</v>
      </c>
      <c r="AB1684">
        <v>4484</v>
      </c>
      <c r="AC1684">
        <v>1.6</v>
      </c>
      <c r="AD1684" t="s">
        <v>948</v>
      </c>
      <c r="AE1684" t="s">
        <v>2516</v>
      </c>
      <c r="AF1684" t="s">
        <v>2516</v>
      </c>
      <c r="AG1684" t="s">
        <v>26103</v>
      </c>
      <c r="AH1684" t="s">
        <v>26075</v>
      </c>
      <c r="AI1684" t="s">
        <v>2516</v>
      </c>
      <c r="AJ1684" t="s">
        <v>30079</v>
      </c>
      <c r="AK1684" t="s">
        <v>29983</v>
      </c>
      <c r="AL1684" t="s">
        <v>2516</v>
      </c>
    </row>
    <row r="1685" spans="1:38" x14ac:dyDescent="0.45">
      <c r="A1685" t="s">
        <v>30356</v>
      </c>
      <c r="B1685" t="s">
        <v>30357</v>
      </c>
      <c r="C1685" t="s">
        <v>6309</v>
      </c>
      <c r="D1685" t="s">
        <v>6477</v>
      </c>
      <c r="E1685" t="s">
        <v>6481</v>
      </c>
      <c r="F1685">
        <v>47.130692000000003</v>
      </c>
      <c r="G1685">
        <v>-99.253482000000005</v>
      </c>
      <c r="H1685">
        <v>10</v>
      </c>
      <c r="I1685">
        <v>10</v>
      </c>
      <c r="J1685">
        <v>590</v>
      </c>
      <c r="K1685">
        <v>10</v>
      </c>
      <c r="L1685" t="s">
        <v>813</v>
      </c>
      <c r="M1685" t="s">
        <v>2516</v>
      </c>
      <c r="N1685" t="s">
        <v>2516</v>
      </c>
      <c r="O1685" t="s">
        <v>2516</v>
      </c>
      <c r="P1685" t="s">
        <v>2516</v>
      </c>
      <c r="Q1685" t="s">
        <v>2516</v>
      </c>
      <c r="R1685" s="2">
        <v>43438.322916666664</v>
      </c>
      <c r="S1685" t="s">
        <v>1401</v>
      </c>
      <c r="T1685" t="s">
        <v>2516</v>
      </c>
      <c r="U1685" t="s">
        <v>2516</v>
      </c>
      <c r="V1685" t="s">
        <v>18329</v>
      </c>
      <c r="W1685" t="s">
        <v>2516</v>
      </c>
      <c r="X1685" t="s">
        <v>30358</v>
      </c>
      <c r="Y1685" t="s">
        <v>1403</v>
      </c>
      <c r="Z1685">
        <v>13.67</v>
      </c>
      <c r="AA1685">
        <v>102</v>
      </c>
      <c r="AB1685">
        <v>5037</v>
      </c>
      <c r="AC1685">
        <v>0.6</v>
      </c>
      <c r="AD1685" t="s">
        <v>948</v>
      </c>
      <c r="AE1685" t="s">
        <v>2516</v>
      </c>
      <c r="AF1685" t="s">
        <v>2516</v>
      </c>
      <c r="AG1685" t="s">
        <v>26081</v>
      </c>
      <c r="AH1685" t="s">
        <v>26075</v>
      </c>
      <c r="AI1685" t="s">
        <v>2516</v>
      </c>
      <c r="AJ1685" t="s">
        <v>29983</v>
      </c>
      <c r="AK1685" t="s">
        <v>30095</v>
      </c>
      <c r="AL1685" t="s">
        <v>2516</v>
      </c>
    </row>
    <row r="1686" spans="1:38" x14ac:dyDescent="0.45">
      <c r="A1686" t="s">
        <v>30359</v>
      </c>
      <c r="B1686" t="s">
        <v>30360</v>
      </c>
      <c r="C1686" t="s">
        <v>6309</v>
      </c>
      <c r="D1686" t="s">
        <v>6477</v>
      </c>
      <c r="E1686" t="s">
        <v>6481</v>
      </c>
      <c r="F1686">
        <v>47.130692000000003</v>
      </c>
      <c r="G1686">
        <v>-99.253482000000005</v>
      </c>
      <c r="H1686">
        <v>10</v>
      </c>
      <c r="I1686">
        <v>10</v>
      </c>
      <c r="J1686">
        <v>590</v>
      </c>
      <c r="K1686">
        <v>10</v>
      </c>
      <c r="L1686" t="s">
        <v>813</v>
      </c>
      <c r="M1686" t="s">
        <v>2516</v>
      </c>
      <c r="N1686" t="s">
        <v>2516</v>
      </c>
      <c r="O1686" t="s">
        <v>2516</v>
      </c>
      <c r="P1686" t="s">
        <v>2516</v>
      </c>
      <c r="Q1686" t="s">
        <v>2516</v>
      </c>
      <c r="R1686" s="2">
        <v>43507.357638888891</v>
      </c>
      <c r="S1686" t="s">
        <v>1401</v>
      </c>
      <c r="T1686" t="s">
        <v>2516</v>
      </c>
      <c r="U1686" t="s">
        <v>2516</v>
      </c>
      <c r="V1686" t="s">
        <v>18336</v>
      </c>
      <c r="W1686" t="s">
        <v>2516</v>
      </c>
      <c r="X1686" t="s">
        <v>30361</v>
      </c>
      <c r="Y1686" t="s">
        <v>1403</v>
      </c>
      <c r="Z1686">
        <v>14.69</v>
      </c>
      <c r="AA1686">
        <v>109</v>
      </c>
      <c r="AB1686">
        <v>6911</v>
      </c>
      <c r="AC1686">
        <v>-0.2</v>
      </c>
      <c r="AD1686" t="s">
        <v>948</v>
      </c>
      <c r="AE1686" t="s">
        <v>2516</v>
      </c>
      <c r="AF1686" t="s">
        <v>2516</v>
      </c>
      <c r="AG1686" t="s">
        <v>26071</v>
      </c>
      <c r="AH1686" t="s">
        <v>26075</v>
      </c>
      <c r="AI1686" t="s">
        <v>2516</v>
      </c>
      <c r="AJ1686" t="s">
        <v>29983</v>
      </c>
      <c r="AK1686" t="s">
        <v>30095</v>
      </c>
      <c r="AL1686" t="s">
        <v>2516</v>
      </c>
    </row>
    <row r="1687" spans="1:38" x14ac:dyDescent="0.45">
      <c r="A1687" t="s">
        <v>30362</v>
      </c>
      <c r="B1687" t="s">
        <v>30363</v>
      </c>
      <c r="C1687" t="s">
        <v>6309</v>
      </c>
      <c r="D1687" t="s">
        <v>6477</v>
      </c>
      <c r="E1687" t="s">
        <v>6481</v>
      </c>
      <c r="F1687">
        <v>47.130692000000003</v>
      </c>
      <c r="G1687">
        <v>-99.253482000000005</v>
      </c>
      <c r="H1687">
        <v>10</v>
      </c>
      <c r="I1687">
        <v>10</v>
      </c>
      <c r="J1687">
        <v>590</v>
      </c>
      <c r="K1687">
        <v>10</v>
      </c>
      <c r="L1687" t="s">
        <v>813</v>
      </c>
      <c r="M1687" t="s">
        <v>2516</v>
      </c>
      <c r="N1687" t="s">
        <v>2516</v>
      </c>
      <c r="O1687" t="s">
        <v>2516</v>
      </c>
      <c r="P1687" t="s">
        <v>2516</v>
      </c>
      <c r="Q1687" t="s">
        <v>2516</v>
      </c>
      <c r="R1687" s="2">
        <v>43578.309027777781</v>
      </c>
      <c r="S1687" t="s">
        <v>1401</v>
      </c>
      <c r="T1687" t="s">
        <v>2516</v>
      </c>
      <c r="U1687" t="s">
        <v>2516</v>
      </c>
      <c r="V1687" t="s">
        <v>18343</v>
      </c>
      <c r="W1687" t="s">
        <v>2516</v>
      </c>
      <c r="X1687" t="s">
        <v>30364</v>
      </c>
      <c r="Y1687" t="s">
        <v>1403</v>
      </c>
      <c r="Z1687">
        <v>10.85</v>
      </c>
      <c r="AA1687">
        <v>88</v>
      </c>
      <c r="AB1687">
        <v>1449</v>
      </c>
      <c r="AC1687">
        <v>4.0999999999999996</v>
      </c>
      <c r="AD1687" t="s">
        <v>948</v>
      </c>
      <c r="AE1687" t="s">
        <v>2516</v>
      </c>
      <c r="AF1687" t="s">
        <v>2516</v>
      </c>
      <c r="AG1687" t="s">
        <v>26503</v>
      </c>
      <c r="AH1687" t="s">
        <v>26075</v>
      </c>
      <c r="AI1687" t="s">
        <v>2516</v>
      </c>
      <c r="AJ1687" t="s">
        <v>30104</v>
      </c>
      <c r="AK1687" t="s">
        <v>30103</v>
      </c>
      <c r="AL1687" t="s">
        <v>30365</v>
      </c>
    </row>
    <row r="1688" spans="1:38" x14ac:dyDescent="0.45">
      <c r="A1688" t="s">
        <v>30366</v>
      </c>
      <c r="B1688" t="s">
        <v>30367</v>
      </c>
      <c r="C1688" t="s">
        <v>6309</v>
      </c>
      <c r="D1688" t="s">
        <v>6477</v>
      </c>
      <c r="E1688" t="s">
        <v>6481</v>
      </c>
      <c r="F1688">
        <v>47.130692000000003</v>
      </c>
      <c r="G1688">
        <v>-99.253482000000005</v>
      </c>
      <c r="H1688">
        <v>10</v>
      </c>
      <c r="I1688">
        <v>10</v>
      </c>
      <c r="J1688">
        <v>590</v>
      </c>
      <c r="K1688">
        <v>10</v>
      </c>
      <c r="L1688" t="s">
        <v>813</v>
      </c>
      <c r="M1688" t="s">
        <v>2516</v>
      </c>
      <c r="N1688" t="s">
        <v>2516</v>
      </c>
      <c r="O1688" t="s">
        <v>2516</v>
      </c>
      <c r="P1688" t="s">
        <v>2516</v>
      </c>
      <c r="Q1688" t="s">
        <v>2516</v>
      </c>
      <c r="R1688" s="2">
        <v>43620.277083333334</v>
      </c>
      <c r="S1688" t="s">
        <v>1401</v>
      </c>
      <c r="T1688" t="s">
        <v>2516</v>
      </c>
      <c r="U1688" t="s">
        <v>2516</v>
      </c>
      <c r="V1688" t="s">
        <v>18350</v>
      </c>
      <c r="W1688" t="s">
        <v>2516</v>
      </c>
      <c r="X1688" t="s">
        <v>30368</v>
      </c>
      <c r="Y1688" t="s">
        <v>1403</v>
      </c>
      <c r="Z1688">
        <v>7.08</v>
      </c>
      <c r="AA1688">
        <v>84</v>
      </c>
      <c r="AB1688">
        <v>3616</v>
      </c>
      <c r="AC1688">
        <v>19.5</v>
      </c>
      <c r="AD1688" t="s">
        <v>948</v>
      </c>
      <c r="AE1688" t="s">
        <v>2516</v>
      </c>
      <c r="AF1688" t="s">
        <v>2516</v>
      </c>
      <c r="AG1688" t="s">
        <v>26103</v>
      </c>
      <c r="AH1688" t="s">
        <v>26075</v>
      </c>
      <c r="AI1688" t="s">
        <v>2516</v>
      </c>
      <c r="AJ1688" t="s">
        <v>30108</v>
      </c>
      <c r="AK1688" t="s">
        <v>30104</v>
      </c>
      <c r="AL1688" t="s">
        <v>2516</v>
      </c>
    </row>
    <row r="1689" spans="1:38" x14ac:dyDescent="0.45">
      <c r="A1689" t="s">
        <v>30369</v>
      </c>
      <c r="B1689" t="s">
        <v>30370</v>
      </c>
      <c r="C1689" t="s">
        <v>6309</v>
      </c>
      <c r="D1689" t="s">
        <v>6477</v>
      </c>
      <c r="E1689" t="s">
        <v>6481</v>
      </c>
      <c r="F1689">
        <v>47.130692000000003</v>
      </c>
      <c r="G1689">
        <v>-99.253482000000005</v>
      </c>
      <c r="H1689">
        <v>10</v>
      </c>
      <c r="I1689">
        <v>10</v>
      </c>
      <c r="J1689">
        <v>590</v>
      </c>
      <c r="K1689">
        <v>10</v>
      </c>
      <c r="L1689" t="s">
        <v>813</v>
      </c>
      <c r="M1689" t="s">
        <v>2516</v>
      </c>
      <c r="N1689" t="s">
        <v>2516</v>
      </c>
      <c r="O1689" t="s">
        <v>2516</v>
      </c>
      <c r="P1689" t="s">
        <v>2516</v>
      </c>
      <c r="Q1689" t="s">
        <v>2516</v>
      </c>
      <c r="R1689" s="2">
        <v>43683.302083333336</v>
      </c>
      <c r="S1689" t="s">
        <v>1401</v>
      </c>
      <c r="T1689" t="s">
        <v>2516</v>
      </c>
      <c r="U1689" t="s">
        <v>2516</v>
      </c>
      <c r="V1689" t="s">
        <v>18357</v>
      </c>
      <c r="W1689" t="s">
        <v>2516</v>
      </c>
      <c r="X1689" t="s">
        <v>30371</v>
      </c>
      <c r="Y1689" t="s">
        <v>1403</v>
      </c>
      <c r="Z1689">
        <v>9.6199999999999992</v>
      </c>
      <c r="AA1689">
        <v>123</v>
      </c>
      <c r="AB1689">
        <v>3752</v>
      </c>
      <c r="AC1689">
        <v>23.5</v>
      </c>
      <c r="AD1689" t="s">
        <v>983</v>
      </c>
      <c r="AE1689" t="s">
        <v>2516</v>
      </c>
      <c r="AF1689" t="s">
        <v>2516</v>
      </c>
      <c r="AG1689" t="s">
        <v>26503</v>
      </c>
      <c r="AH1689" t="s">
        <v>26075</v>
      </c>
      <c r="AI1689" t="s">
        <v>2516</v>
      </c>
      <c r="AJ1689" t="s">
        <v>30112</v>
      </c>
      <c r="AK1689" t="s">
        <v>30104</v>
      </c>
      <c r="AL1689" t="s">
        <v>2516</v>
      </c>
    </row>
    <row r="1690" spans="1:38" x14ac:dyDescent="0.45">
      <c r="A1690" t="s">
        <v>30372</v>
      </c>
      <c r="B1690" t="s">
        <v>30373</v>
      </c>
      <c r="C1690" t="s">
        <v>6309</v>
      </c>
      <c r="D1690" t="s">
        <v>6477</v>
      </c>
      <c r="E1690" t="s">
        <v>6481</v>
      </c>
      <c r="F1690">
        <v>47.130692000000003</v>
      </c>
      <c r="G1690">
        <v>-99.253482000000005</v>
      </c>
      <c r="H1690">
        <v>10</v>
      </c>
      <c r="I1690">
        <v>10</v>
      </c>
      <c r="J1690">
        <v>590</v>
      </c>
      <c r="K1690">
        <v>10</v>
      </c>
      <c r="L1690" t="s">
        <v>813</v>
      </c>
      <c r="M1690" t="s">
        <v>2516</v>
      </c>
      <c r="N1690" t="s">
        <v>2516</v>
      </c>
      <c r="O1690" t="s">
        <v>2516</v>
      </c>
      <c r="P1690" t="s">
        <v>2516</v>
      </c>
      <c r="Q1690" t="s">
        <v>2516</v>
      </c>
      <c r="R1690" s="2">
        <v>43754.313888888886</v>
      </c>
      <c r="S1690" t="s">
        <v>1401</v>
      </c>
      <c r="T1690" t="s">
        <v>2516</v>
      </c>
      <c r="U1690" t="s">
        <v>2516</v>
      </c>
      <c r="V1690" t="s">
        <v>18364</v>
      </c>
      <c r="W1690" t="s">
        <v>2516</v>
      </c>
      <c r="X1690" t="s">
        <v>30374</v>
      </c>
      <c r="Y1690" t="s">
        <v>1403</v>
      </c>
      <c r="Z1690">
        <v>11.15</v>
      </c>
      <c r="AA1690">
        <v>84</v>
      </c>
      <c r="AB1690">
        <v>3468</v>
      </c>
      <c r="AC1690">
        <v>1.3</v>
      </c>
      <c r="AD1690" t="s">
        <v>948</v>
      </c>
      <c r="AE1690" t="s">
        <v>2516</v>
      </c>
      <c r="AF1690" t="s">
        <v>2516</v>
      </c>
      <c r="AG1690" t="s">
        <v>26243</v>
      </c>
      <c r="AH1690" t="s">
        <v>26075</v>
      </c>
      <c r="AI1690" t="s">
        <v>2516</v>
      </c>
      <c r="AJ1690" t="s">
        <v>30375</v>
      </c>
      <c r="AK1690" t="s">
        <v>30112</v>
      </c>
      <c r="AL1690" t="s">
        <v>2516</v>
      </c>
    </row>
    <row r="1691" spans="1:38" x14ac:dyDescent="0.45">
      <c r="A1691" t="s">
        <v>30376</v>
      </c>
      <c r="B1691" t="s">
        <v>30377</v>
      </c>
      <c r="C1691" t="s">
        <v>6309</v>
      </c>
      <c r="D1691" t="s">
        <v>6477</v>
      </c>
      <c r="E1691" t="s">
        <v>6481</v>
      </c>
      <c r="F1691">
        <v>47.130692000000003</v>
      </c>
      <c r="G1691">
        <v>-99.253482000000005</v>
      </c>
      <c r="H1691">
        <v>10</v>
      </c>
      <c r="I1691">
        <v>10</v>
      </c>
      <c r="J1691">
        <v>590</v>
      </c>
      <c r="K1691">
        <v>10</v>
      </c>
      <c r="L1691" t="s">
        <v>813</v>
      </c>
      <c r="M1691" t="s">
        <v>2516</v>
      </c>
      <c r="N1691" t="s">
        <v>2516</v>
      </c>
      <c r="O1691" t="s">
        <v>2516</v>
      </c>
      <c r="P1691" t="s">
        <v>2516</v>
      </c>
      <c r="Q1691" t="s">
        <v>2516</v>
      </c>
      <c r="R1691" s="2">
        <v>43774.25</v>
      </c>
      <c r="S1691" t="s">
        <v>1401</v>
      </c>
      <c r="T1691" t="s">
        <v>1918</v>
      </c>
      <c r="U1691" t="s">
        <v>2516</v>
      </c>
      <c r="V1691" t="s">
        <v>30378</v>
      </c>
      <c r="W1691" t="s">
        <v>2516</v>
      </c>
      <c r="X1691" t="s">
        <v>30379</v>
      </c>
      <c r="Y1691" t="s">
        <v>1403</v>
      </c>
      <c r="AD1691" t="s">
        <v>948</v>
      </c>
      <c r="AE1691" t="s">
        <v>2516</v>
      </c>
      <c r="AF1691" t="s">
        <v>2516</v>
      </c>
      <c r="AG1691" t="s">
        <v>2516</v>
      </c>
      <c r="AH1691" t="s">
        <v>2516</v>
      </c>
      <c r="AI1691" t="s">
        <v>2516</v>
      </c>
      <c r="AJ1691" t="s">
        <v>30104</v>
      </c>
      <c r="AK1691" t="s">
        <v>30121</v>
      </c>
      <c r="AL1691" t="s">
        <v>30122</v>
      </c>
    </row>
    <row r="1692" spans="1:38" x14ac:dyDescent="0.45">
      <c r="A1692" t="s">
        <v>30380</v>
      </c>
      <c r="B1692" t="s">
        <v>30381</v>
      </c>
      <c r="C1692" t="s">
        <v>6309</v>
      </c>
      <c r="D1692" t="s">
        <v>6477</v>
      </c>
      <c r="E1692" t="s">
        <v>6481</v>
      </c>
      <c r="F1692">
        <v>47.130692000000003</v>
      </c>
      <c r="G1692">
        <v>-99.253482000000005</v>
      </c>
      <c r="H1692">
        <v>10</v>
      </c>
      <c r="I1692">
        <v>10</v>
      </c>
      <c r="J1692">
        <v>590</v>
      </c>
      <c r="K1692">
        <v>10</v>
      </c>
      <c r="L1692" t="s">
        <v>813</v>
      </c>
      <c r="M1692" t="s">
        <v>2516</v>
      </c>
      <c r="N1692" t="s">
        <v>2516</v>
      </c>
      <c r="O1692" t="s">
        <v>2516</v>
      </c>
      <c r="P1692" t="s">
        <v>2516</v>
      </c>
      <c r="Q1692" t="s">
        <v>2516</v>
      </c>
      <c r="R1692" s="2">
        <v>43802.357638888891</v>
      </c>
      <c r="S1692" t="s">
        <v>1401</v>
      </c>
      <c r="T1692" t="s">
        <v>2516</v>
      </c>
      <c r="U1692" t="s">
        <v>2516</v>
      </c>
      <c r="V1692" t="s">
        <v>18371</v>
      </c>
      <c r="W1692" t="s">
        <v>2516</v>
      </c>
      <c r="X1692" t="s">
        <v>30382</v>
      </c>
      <c r="Y1692" t="s">
        <v>1403</v>
      </c>
      <c r="Z1692">
        <v>4.5999999999999996</v>
      </c>
      <c r="AA1692">
        <v>36</v>
      </c>
      <c r="AB1692">
        <v>3203</v>
      </c>
      <c r="AC1692">
        <v>1.3</v>
      </c>
      <c r="AD1692" t="s">
        <v>983</v>
      </c>
      <c r="AE1692" t="s">
        <v>2516</v>
      </c>
      <c r="AF1692" t="s">
        <v>2516</v>
      </c>
      <c r="AG1692" t="s">
        <v>29248</v>
      </c>
      <c r="AH1692" t="s">
        <v>26075</v>
      </c>
      <c r="AI1692" t="s">
        <v>2516</v>
      </c>
      <c r="AJ1692" t="s">
        <v>30116</v>
      </c>
      <c r="AK1692" t="s">
        <v>30130</v>
      </c>
      <c r="AL1692" t="s">
        <v>2516</v>
      </c>
    </row>
    <row r="1693" spans="1:38" x14ac:dyDescent="0.45">
      <c r="A1693" t="s">
        <v>30383</v>
      </c>
      <c r="B1693" t="s">
        <v>30384</v>
      </c>
      <c r="C1693" t="s">
        <v>6309</v>
      </c>
      <c r="D1693" t="s">
        <v>6477</v>
      </c>
      <c r="E1693" t="s">
        <v>6481</v>
      </c>
      <c r="F1693">
        <v>47.130692000000003</v>
      </c>
      <c r="G1693">
        <v>-99.253482000000005</v>
      </c>
      <c r="H1693">
        <v>10</v>
      </c>
      <c r="I1693">
        <v>10</v>
      </c>
      <c r="J1693">
        <v>590</v>
      </c>
      <c r="K1693">
        <v>10</v>
      </c>
      <c r="L1693" t="s">
        <v>813</v>
      </c>
      <c r="M1693" t="s">
        <v>2516</v>
      </c>
      <c r="N1693" t="s">
        <v>2516</v>
      </c>
      <c r="O1693" t="s">
        <v>2516</v>
      </c>
      <c r="P1693" t="s">
        <v>2516</v>
      </c>
      <c r="Q1693" t="s">
        <v>2516</v>
      </c>
      <c r="R1693" s="2">
        <v>43837.410416666666</v>
      </c>
      <c r="S1693" t="s">
        <v>1401</v>
      </c>
      <c r="T1693" t="s">
        <v>2516</v>
      </c>
      <c r="U1693" t="s">
        <v>2516</v>
      </c>
      <c r="V1693" t="s">
        <v>30385</v>
      </c>
      <c r="W1693" t="s">
        <v>2516</v>
      </c>
      <c r="X1693" t="s">
        <v>30386</v>
      </c>
      <c r="Y1693" t="s">
        <v>1403</v>
      </c>
      <c r="AD1693" t="s">
        <v>983</v>
      </c>
      <c r="AE1693" t="s">
        <v>2516</v>
      </c>
      <c r="AF1693" t="s">
        <v>2516</v>
      </c>
      <c r="AG1693" t="s">
        <v>26364</v>
      </c>
      <c r="AH1693" t="s">
        <v>26075</v>
      </c>
      <c r="AI1693" t="s">
        <v>2516</v>
      </c>
      <c r="AJ1693" t="s">
        <v>30104</v>
      </c>
      <c r="AK1693" t="s">
        <v>30116</v>
      </c>
      <c r="AL1693" t="s">
        <v>2516</v>
      </c>
    </row>
    <row r="1694" spans="1:38" x14ac:dyDescent="0.45">
      <c r="A1694" t="s">
        <v>30387</v>
      </c>
      <c r="B1694" t="s">
        <v>30388</v>
      </c>
      <c r="C1694" t="s">
        <v>6309</v>
      </c>
      <c r="D1694" t="s">
        <v>6477</v>
      </c>
      <c r="E1694" t="s">
        <v>6481</v>
      </c>
      <c r="F1694">
        <v>47.130692000000003</v>
      </c>
      <c r="G1694">
        <v>-99.253482000000005</v>
      </c>
      <c r="H1694">
        <v>10</v>
      </c>
      <c r="I1694">
        <v>10</v>
      </c>
      <c r="J1694">
        <v>590</v>
      </c>
      <c r="K1694">
        <v>10</v>
      </c>
      <c r="L1694" t="s">
        <v>813</v>
      </c>
      <c r="M1694" t="s">
        <v>2516</v>
      </c>
      <c r="N1694" t="s">
        <v>2516</v>
      </c>
      <c r="O1694" t="s">
        <v>2516</v>
      </c>
      <c r="P1694" t="s">
        <v>2516</v>
      </c>
      <c r="Q1694" t="s">
        <v>2516</v>
      </c>
      <c r="R1694" s="2">
        <v>43865.3125</v>
      </c>
      <c r="S1694" t="s">
        <v>1401</v>
      </c>
      <c r="T1694" t="s">
        <v>2516</v>
      </c>
      <c r="U1694" t="s">
        <v>991</v>
      </c>
      <c r="V1694" t="s">
        <v>18378</v>
      </c>
      <c r="W1694" t="s">
        <v>2516</v>
      </c>
      <c r="X1694" t="s">
        <v>30389</v>
      </c>
      <c r="Y1694" t="s">
        <v>1403</v>
      </c>
      <c r="Z1694">
        <v>0.19</v>
      </c>
      <c r="AA1694">
        <v>1</v>
      </c>
      <c r="AB1694">
        <v>3446</v>
      </c>
      <c r="AC1694">
        <v>0.8</v>
      </c>
      <c r="AD1694" t="s">
        <v>983</v>
      </c>
      <c r="AE1694" t="s">
        <v>2516</v>
      </c>
      <c r="AF1694" t="s">
        <v>2516</v>
      </c>
      <c r="AG1694" t="s">
        <v>26283</v>
      </c>
      <c r="AH1694" t="s">
        <v>26075</v>
      </c>
      <c r="AI1694" t="s">
        <v>2516</v>
      </c>
      <c r="AJ1694" t="s">
        <v>30104</v>
      </c>
      <c r="AK1694" t="s">
        <v>30130</v>
      </c>
      <c r="AL1694" t="s">
        <v>2516</v>
      </c>
    </row>
    <row r="1695" spans="1:38" x14ac:dyDescent="0.45">
      <c r="A1695" t="s">
        <v>30390</v>
      </c>
      <c r="B1695" t="s">
        <v>30391</v>
      </c>
      <c r="C1695" t="s">
        <v>6309</v>
      </c>
      <c r="D1695" t="s">
        <v>6477</v>
      </c>
      <c r="E1695" t="s">
        <v>6481</v>
      </c>
      <c r="F1695">
        <v>47.130692000000003</v>
      </c>
      <c r="G1695">
        <v>-99.253482000000005</v>
      </c>
      <c r="H1695">
        <v>10</v>
      </c>
      <c r="I1695">
        <v>10</v>
      </c>
      <c r="J1695">
        <v>590</v>
      </c>
      <c r="K1695">
        <v>10</v>
      </c>
      <c r="L1695" t="s">
        <v>813</v>
      </c>
      <c r="M1695" t="s">
        <v>2516</v>
      </c>
      <c r="N1695" t="s">
        <v>2516</v>
      </c>
      <c r="O1695" t="s">
        <v>2516</v>
      </c>
      <c r="P1695" t="s">
        <v>2516</v>
      </c>
      <c r="Q1695" t="s">
        <v>2516</v>
      </c>
      <c r="R1695" s="2">
        <v>43928.270833333336</v>
      </c>
      <c r="S1695" t="s">
        <v>1401</v>
      </c>
      <c r="T1695" t="s">
        <v>997</v>
      </c>
      <c r="U1695" t="s">
        <v>2516</v>
      </c>
      <c r="V1695" t="s">
        <v>30392</v>
      </c>
      <c r="W1695" t="s">
        <v>2516</v>
      </c>
      <c r="X1695" t="s">
        <v>30393</v>
      </c>
      <c r="Y1695" t="s">
        <v>2516</v>
      </c>
      <c r="AD1695" t="s">
        <v>983</v>
      </c>
      <c r="AE1695" t="s">
        <v>2516</v>
      </c>
      <c r="AF1695" t="s">
        <v>2516</v>
      </c>
      <c r="AG1695" t="s">
        <v>2516</v>
      </c>
      <c r="AH1695" t="s">
        <v>2516</v>
      </c>
      <c r="AI1695" t="s">
        <v>2516</v>
      </c>
      <c r="AJ1695" t="s">
        <v>30104</v>
      </c>
      <c r="AK1695" t="s">
        <v>2516</v>
      </c>
      <c r="AL1695" t="s">
        <v>1001</v>
      </c>
    </row>
    <row r="1696" spans="1:38" x14ac:dyDescent="0.45">
      <c r="A1696" t="s">
        <v>30394</v>
      </c>
      <c r="B1696" t="s">
        <v>30395</v>
      </c>
      <c r="C1696" t="s">
        <v>6309</v>
      </c>
      <c r="D1696" t="s">
        <v>6477</v>
      </c>
      <c r="E1696" t="s">
        <v>6481</v>
      </c>
      <c r="F1696">
        <v>47.130692000000003</v>
      </c>
      <c r="G1696">
        <v>-99.253482000000005</v>
      </c>
      <c r="H1696">
        <v>10</v>
      </c>
      <c r="I1696">
        <v>10</v>
      </c>
      <c r="J1696">
        <v>590</v>
      </c>
      <c r="K1696">
        <v>10</v>
      </c>
      <c r="L1696" t="s">
        <v>813</v>
      </c>
      <c r="M1696" t="s">
        <v>2516</v>
      </c>
      <c r="N1696" t="s">
        <v>2516</v>
      </c>
      <c r="O1696" t="s">
        <v>2516</v>
      </c>
      <c r="P1696" t="s">
        <v>2516</v>
      </c>
      <c r="Q1696" t="s">
        <v>2516</v>
      </c>
      <c r="R1696" s="2">
        <v>43956.270833333336</v>
      </c>
      <c r="S1696" t="s">
        <v>1401</v>
      </c>
      <c r="T1696" t="s">
        <v>997</v>
      </c>
      <c r="U1696" t="s">
        <v>2516</v>
      </c>
      <c r="V1696" t="s">
        <v>30396</v>
      </c>
      <c r="W1696" t="s">
        <v>2516</v>
      </c>
      <c r="X1696" t="s">
        <v>30397</v>
      </c>
      <c r="Y1696" t="s">
        <v>2516</v>
      </c>
      <c r="AD1696" t="s">
        <v>948</v>
      </c>
      <c r="AE1696" t="s">
        <v>2516</v>
      </c>
      <c r="AF1696" t="s">
        <v>2516</v>
      </c>
      <c r="AG1696" t="s">
        <v>2516</v>
      </c>
      <c r="AH1696" t="s">
        <v>2516</v>
      </c>
      <c r="AI1696" t="s">
        <v>2516</v>
      </c>
      <c r="AJ1696" t="s">
        <v>30104</v>
      </c>
      <c r="AK1696" t="s">
        <v>2516</v>
      </c>
      <c r="AL1696" t="s">
        <v>1001</v>
      </c>
    </row>
    <row r="1697" spans="1:38" x14ac:dyDescent="0.45">
      <c r="A1697" t="s">
        <v>30398</v>
      </c>
      <c r="B1697" t="s">
        <v>30399</v>
      </c>
      <c r="C1697" t="s">
        <v>6309</v>
      </c>
      <c r="D1697" t="s">
        <v>6477</v>
      </c>
      <c r="E1697" t="s">
        <v>6481</v>
      </c>
      <c r="F1697">
        <v>47.130692000000003</v>
      </c>
      <c r="G1697">
        <v>-99.253482000000005</v>
      </c>
      <c r="H1697">
        <v>10</v>
      </c>
      <c r="I1697">
        <v>10</v>
      </c>
      <c r="J1697">
        <v>590</v>
      </c>
      <c r="K1697">
        <v>10</v>
      </c>
      <c r="L1697" t="s">
        <v>813</v>
      </c>
      <c r="M1697" t="s">
        <v>2516</v>
      </c>
      <c r="N1697" t="s">
        <v>2516</v>
      </c>
      <c r="O1697" t="s">
        <v>2516</v>
      </c>
      <c r="P1697" t="s">
        <v>2516</v>
      </c>
      <c r="Q1697" t="s">
        <v>2516</v>
      </c>
      <c r="R1697" s="2">
        <v>43991.282638888886</v>
      </c>
      <c r="S1697" t="s">
        <v>1401</v>
      </c>
      <c r="T1697" t="s">
        <v>2516</v>
      </c>
      <c r="U1697" t="s">
        <v>991</v>
      </c>
      <c r="V1697" t="s">
        <v>18385</v>
      </c>
      <c r="W1697" t="s">
        <v>2516</v>
      </c>
      <c r="X1697" t="s">
        <v>30400</v>
      </c>
      <c r="Y1697" t="s">
        <v>1403</v>
      </c>
      <c r="Z1697">
        <v>5.54</v>
      </c>
      <c r="AA1697">
        <v>66</v>
      </c>
      <c r="AB1697">
        <v>2785</v>
      </c>
      <c r="AC1697">
        <v>20.2</v>
      </c>
      <c r="AD1697" t="s">
        <v>983</v>
      </c>
      <c r="AE1697" t="s">
        <v>2516</v>
      </c>
      <c r="AF1697" t="s">
        <v>2516</v>
      </c>
      <c r="AG1697" t="s">
        <v>29248</v>
      </c>
      <c r="AH1697" t="s">
        <v>26075</v>
      </c>
      <c r="AI1697" t="s">
        <v>2516</v>
      </c>
      <c r="AJ1697" t="s">
        <v>30145</v>
      </c>
      <c r="AK1697" t="s">
        <v>30104</v>
      </c>
      <c r="AL1697" t="s">
        <v>2516</v>
      </c>
    </row>
    <row r="1698" spans="1:38" x14ac:dyDescent="0.45">
      <c r="A1698" t="s">
        <v>30401</v>
      </c>
      <c r="B1698" t="s">
        <v>30402</v>
      </c>
      <c r="C1698" t="s">
        <v>6309</v>
      </c>
      <c r="D1698" t="s">
        <v>6477</v>
      </c>
      <c r="E1698" t="s">
        <v>6481</v>
      </c>
      <c r="F1698">
        <v>47.130692000000003</v>
      </c>
      <c r="G1698">
        <v>-99.253482000000005</v>
      </c>
      <c r="H1698">
        <v>10</v>
      </c>
      <c r="I1698">
        <v>10</v>
      </c>
      <c r="J1698">
        <v>590</v>
      </c>
      <c r="K1698">
        <v>10</v>
      </c>
      <c r="L1698" t="s">
        <v>813</v>
      </c>
      <c r="M1698" t="s">
        <v>2516</v>
      </c>
      <c r="N1698" t="s">
        <v>2516</v>
      </c>
      <c r="O1698" t="s">
        <v>2516</v>
      </c>
      <c r="P1698" t="s">
        <v>2516</v>
      </c>
      <c r="Q1698" t="s">
        <v>2516</v>
      </c>
      <c r="R1698" s="2">
        <v>44047.289583333331</v>
      </c>
      <c r="S1698" t="s">
        <v>1401</v>
      </c>
      <c r="T1698" t="s">
        <v>2516</v>
      </c>
      <c r="U1698" t="s">
        <v>991</v>
      </c>
      <c r="V1698" t="s">
        <v>18392</v>
      </c>
      <c r="W1698" t="s">
        <v>2516</v>
      </c>
      <c r="X1698" t="s">
        <v>30403</v>
      </c>
      <c r="Y1698" t="s">
        <v>1403</v>
      </c>
      <c r="Z1698">
        <v>7.18</v>
      </c>
      <c r="AA1698">
        <v>89</v>
      </c>
      <c r="AB1698">
        <v>3055</v>
      </c>
      <c r="AC1698">
        <v>22.5</v>
      </c>
      <c r="AD1698" t="s">
        <v>983</v>
      </c>
      <c r="AE1698" t="s">
        <v>2516</v>
      </c>
      <c r="AF1698" t="s">
        <v>2516</v>
      </c>
      <c r="AG1698" t="s">
        <v>26364</v>
      </c>
      <c r="AH1698" t="s">
        <v>26075</v>
      </c>
      <c r="AI1698" t="s">
        <v>2516</v>
      </c>
      <c r="AJ1698" t="s">
        <v>30104</v>
      </c>
      <c r="AK1698" t="s">
        <v>30145</v>
      </c>
      <c r="AL1698" t="s">
        <v>2516</v>
      </c>
    </row>
    <row r="1699" spans="1:38" x14ac:dyDescent="0.45">
      <c r="A1699" t="s">
        <v>30404</v>
      </c>
      <c r="B1699" t="s">
        <v>30405</v>
      </c>
      <c r="C1699" t="s">
        <v>6309</v>
      </c>
      <c r="D1699" t="s">
        <v>6477</v>
      </c>
      <c r="E1699" t="s">
        <v>6481</v>
      </c>
      <c r="F1699">
        <v>47.130692000000003</v>
      </c>
      <c r="G1699">
        <v>-99.253482000000005</v>
      </c>
      <c r="H1699">
        <v>10</v>
      </c>
      <c r="I1699">
        <v>10</v>
      </c>
      <c r="J1699">
        <v>590</v>
      </c>
      <c r="K1699">
        <v>10</v>
      </c>
      <c r="L1699" t="s">
        <v>813</v>
      </c>
      <c r="M1699" t="s">
        <v>2516</v>
      </c>
      <c r="N1699" t="s">
        <v>2516</v>
      </c>
      <c r="O1699" t="s">
        <v>2516</v>
      </c>
      <c r="P1699" t="s">
        <v>2516</v>
      </c>
      <c r="Q1699" t="s">
        <v>2516</v>
      </c>
      <c r="R1699" s="2">
        <v>44123.277083333334</v>
      </c>
      <c r="S1699" t="s">
        <v>1401</v>
      </c>
      <c r="T1699" t="s">
        <v>997</v>
      </c>
      <c r="U1699" t="s">
        <v>2516</v>
      </c>
      <c r="V1699" t="s">
        <v>30406</v>
      </c>
      <c r="W1699" t="s">
        <v>2516</v>
      </c>
      <c r="X1699" t="s">
        <v>30407</v>
      </c>
      <c r="Y1699" t="s">
        <v>2516</v>
      </c>
      <c r="AD1699" t="s">
        <v>983</v>
      </c>
      <c r="AE1699" t="s">
        <v>2516</v>
      </c>
      <c r="AF1699" t="s">
        <v>2516</v>
      </c>
      <c r="AG1699" t="s">
        <v>2516</v>
      </c>
      <c r="AH1699" t="s">
        <v>2516</v>
      </c>
      <c r="AI1699" t="s">
        <v>2516</v>
      </c>
      <c r="AJ1699" t="s">
        <v>30104</v>
      </c>
      <c r="AK1699" t="s">
        <v>2516</v>
      </c>
      <c r="AL1699" t="s">
        <v>1001</v>
      </c>
    </row>
    <row r="1700" spans="1:38" x14ac:dyDescent="0.45">
      <c r="A1700" t="s">
        <v>30408</v>
      </c>
      <c r="B1700" t="s">
        <v>30409</v>
      </c>
      <c r="C1700" t="s">
        <v>6309</v>
      </c>
      <c r="D1700" t="s">
        <v>6477</v>
      </c>
      <c r="E1700" t="s">
        <v>6481</v>
      </c>
      <c r="F1700">
        <v>47.130692000000003</v>
      </c>
      <c r="G1700">
        <v>-99.253482000000005</v>
      </c>
      <c r="H1700">
        <v>10</v>
      </c>
      <c r="I1700">
        <v>10</v>
      </c>
      <c r="J1700">
        <v>590</v>
      </c>
      <c r="K1700">
        <v>10</v>
      </c>
      <c r="L1700" t="s">
        <v>813</v>
      </c>
      <c r="M1700" t="s">
        <v>2516</v>
      </c>
      <c r="N1700" t="s">
        <v>2516</v>
      </c>
      <c r="O1700" t="s">
        <v>2516</v>
      </c>
      <c r="P1700" t="s">
        <v>2516</v>
      </c>
      <c r="Q1700" t="s">
        <v>2516</v>
      </c>
      <c r="R1700" s="2">
        <v>44144.280555555553</v>
      </c>
      <c r="S1700" t="s">
        <v>1401</v>
      </c>
      <c r="T1700" t="s">
        <v>997</v>
      </c>
      <c r="U1700" t="s">
        <v>2516</v>
      </c>
      <c r="V1700" t="s">
        <v>30410</v>
      </c>
      <c r="W1700" t="s">
        <v>2516</v>
      </c>
      <c r="X1700" t="s">
        <v>30411</v>
      </c>
      <c r="Y1700" t="s">
        <v>2516</v>
      </c>
      <c r="AD1700" t="s">
        <v>983</v>
      </c>
      <c r="AE1700" t="s">
        <v>2516</v>
      </c>
      <c r="AF1700" t="s">
        <v>2516</v>
      </c>
      <c r="AG1700" t="s">
        <v>2516</v>
      </c>
      <c r="AH1700" t="s">
        <v>2516</v>
      </c>
      <c r="AI1700" t="s">
        <v>2516</v>
      </c>
      <c r="AJ1700" t="s">
        <v>30104</v>
      </c>
      <c r="AK1700" t="s">
        <v>2516</v>
      </c>
      <c r="AL1700" t="s">
        <v>1001</v>
      </c>
    </row>
    <row r="1701" spans="1:38" x14ac:dyDescent="0.45">
      <c r="A1701" t="s">
        <v>30412</v>
      </c>
      <c r="B1701" t="s">
        <v>30413</v>
      </c>
      <c r="C1701" t="s">
        <v>6309</v>
      </c>
      <c r="D1701" t="s">
        <v>6477</v>
      </c>
      <c r="E1701" t="s">
        <v>6481</v>
      </c>
      <c r="F1701">
        <v>47.130692000000003</v>
      </c>
      <c r="G1701">
        <v>-99.253482000000005</v>
      </c>
      <c r="H1701">
        <v>10</v>
      </c>
      <c r="I1701">
        <v>10</v>
      </c>
      <c r="J1701">
        <v>590</v>
      </c>
      <c r="K1701">
        <v>10</v>
      </c>
      <c r="L1701" t="s">
        <v>813</v>
      </c>
      <c r="M1701" t="s">
        <v>2516</v>
      </c>
      <c r="N1701" t="s">
        <v>2516</v>
      </c>
      <c r="O1701" t="s">
        <v>2516</v>
      </c>
      <c r="P1701" t="s">
        <v>2516</v>
      </c>
      <c r="Q1701" t="s">
        <v>2516</v>
      </c>
      <c r="R1701" s="2">
        <v>44166.35833333333</v>
      </c>
      <c r="S1701" t="s">
        <v>1401</v>
      </c>
      <c r="T1701" t="s">
        <v>997</v>
      </c>
      <c r="U1701" t="s">
        <v>2516</v>
      </c>
      <c r="V1701" t="s">
        <v>30414</v>
      </c>
      <c r="W1701" t="s">
        <v>2516</v>
      </c>
      <c r="X1701" t="s">
        <v>30415</v>
      </c>
      <c r="Y1701" t="s">
        <v>2516</v>
      </c>
      <c r="AD1701" t="s">
        <v>983</v>
      </c>
      <c r="AE1701" t="s">
        <v>2516</v>
      </c>
      <c r="AF1701" t="s">
        <v>2516</v>
      </c>
      <c r="AG1701" t="s">
        <v>2516</v>
      </c>
      <c r="AH1701" t="s">
        <v>2516</v>
      </c>
      <c r="AI1701" t="s">
        <v>2516</v>
      </c>
      <c r="AJ1701" t="s">
        <v>30104</v>
      </c>
      <c r="AK1701" t="s">
        <v>2516</v>
      </c>
      <c r="AL1701" t="s">
        <v>1001</v>
      </c>
    </row>
    <row r="1702" spans="1:38" x14ac:dyDescent="0.45">
      <c r="A1702" t="s">
        <v>30416</v>
      </c>
      <c r="B1702" t="s">
        <v>30417</v>
      </c>
      <c r="C1702" t="s">
        <v>6309</v>
      </c>
      <c r="D1702" t="s">
        <v>6477</v>
      </c>
      <c r="E1702" t="s">
        <v>6481</v>
      </c>
      <c r="F1702">
        <v>47.130692000000003</v>
      </c>
      <c r="G1702">
        <v>-99.253482000000005</v>
      </c>
      <c r="H1702">
        <v>10</v>
      </c>
      <c r="I1702">
        <v>10</v>
      </c>
      <c r="J1702">
        <v>590</v>
      </c>
      <c r="K1702">
        <v>10</v>
      </c>
      <c r="L1702" t="s">
        <v>813</v>
      </c>
      <c r="M1702" t="s">
        <v>2516</v>
      </c>
      <c r="N1702" t="s">
        <v>2516</v>
      </c>
      <c r="O1702" t="s">
        <v>2516</v>
      </c>
      <c r="P1702" t="s">
        <v>2516</v>
      </c>
      <c r="Q1702" t="s">
        <v>2516</v>
      </c>
      <c r="R1702" s="2">
        <v>44229.320138888892</v>
      </c>
      <c r="S1702" t="s">
        <v>1401</v>
      </c>
      <c r="T1702" t="s">
        <v>2516</v>
      </c>
      <c r="U1702" t="s">
        <v>991</v>
      </c>
      <c r="V1702" t="s">
        <v>18399</v>
      </c>
      <c r="W1702" t="s">
        <v>2516</v>
      </c>
      <c r="X1702" t="s">
        <v>30418</v>
      </c>
      <c r="Y1702" t="s">
        <v>1403</v>
      </c>
      <c r="Z1702">
        <v>15.97</v>
      </c>
      <c r="AA1702">
        <v>121</v>
      </c>
      <c r="AB1702">
        <v>4027</v>
      </c>
      <c r="AC1702">
        <v>1.1000000000000001</v>
      </c>
      <c r="AD1702" t="s">
        <v>983</v>
      </c>
      <c r="AE1702" t="s">
        <v>2516</v>
      </c>
      <c r="AF1702" t="s">
        <v>2516</v>
      </c>
      <c r="AG1702" t="s">
        <v>26283</v>
      </c>
      <c r="AH1702" t="s">
        <v>26075</v>
      </c>
      <c r="AI1702" t="s">
        <v>2516</v>
      </c>
      <c r="AJ1702" t="s">
        <v>30104</v>
      </c>
      <c r="AK1702" t="s">
        <v>30121</v>
      </c>
      <c r="AL1702" t="s">
        <v>2516</v>
      </c>
    </row>
    <row r="1703" spans="1:38" x14ac:dyDescent="0.45">
      <c r="A1703" t="s">
        <v>30419</v>
      </c>
      <c r="B1703" t="s">
        <v>30420</v>
      </c>
      <c r="C1703" t="s">
        <v>6309</v>
      </c>
      <c r="D1703" t="s">
        <v>6477</v>
      </c>
      <c r="E1703" t="s">
        <v>6481</v>
      </c>
      <c r="F1703">
        <v>47.130692000000003</v>
      </c>
      <c r="G1703">
        <v>-99.253482000000005</v>
      </c>
      <c r="H1703">
        <v>10</v>
      </c>
      <c r="I1703">
        <v>10</v>
      </c>
      <c r="J1703">
        <v>590</v>
      </c>
      <c r="K1703">
        <v>10</v>
      </c>
      <c r="L1703" t="s">
        <v>813</v>
      </c>
      <c r="M1703" t="s">
        <v>2516</v>
      </c>
      <c r="N1703" t="s">
        <v>2516</v>
      </c>
      <c r="O1703" t="s">
        <v>2516</v>
      </c>
      <c r="P1703" t="s">
        <v>2516</v>
      </c>
      <c r="Q1703" t="s">
        <v>2516</v>
      </c>
      <c r="R1703" s="2">
        <v>44293.286111111112</v>
      </c>
      <c r="S1703" t="s">
        <v>1401</v>
      </c>
      <c r="T1703" t="s">
        <v>2516</v>
      </c>
      <c r="U1703" t="s">
        <v>991</v>
      </c>
      <c r="V1703" t="s">
        <v>18406</v>
      </c>
      <c r="W1703" t="s">
        <v>2516</v>
      </c>
      <c r="X1703" t="s">
        <v>30421</v>
      </c>
      <c r="Y1703" t="s">
        <v>1403</v>
      </c>
      <c r="Z1703">
        <v>11.04</v>
      </c>
      <c r="AA1703">
        <v>99</v>
      </c>
      <c r="AB1703">
        <v>3362</v>
      </c>
      <c r="AC1703">
        <v>7.4</v>
      </c>
      <c r="AD1703" t="s">
        <v>983</v>
      </c>
      <c r="AE1703" t="s">
        <v>2516</v>
      </c>
      <c r="AF1703" t="s">
        <v>2516</v>
      </c>
      <c r="AG1703" t="s">
        <v>26098</v>
      </c>
      <c r="AH1703" t="s">
        <v>26075</v>
      </c>
      <c r="AI1703" t="s">
        <v>2516</v>
      </c>
      <c r="AJ1703" t="s">
        <v>30145</v>
      </c>
      <c r="AK1703" t="s">
        <v>30104</v>
      </c>
      <c r="AL1703" t="s">
        <v>2516</v>
      </c>
    </row>
    <row r="1704" spans="1:38" x14ac:dyDescent="0.45">
      <c r="A1704" t="s">
        <v>30422</v>
      </c>
      <c r="B1704" t="s">
        <v>30423</v>
      </c>
      <c r="C1704" t="s">
        <v>6309</v>
      </c>
      <c r="D1704" t="s">
        <v>6477</v>
      </c>
      <c r="E1704" t="s">
        <v>6492</v>
      </c>
      <c r="F1704">
        <v>47.130692000000003</v>
      </c>
      <c r="G1704">
        <v>-99.253482000000005</v>
      </c>
      <c r="H1704">
        <v>10</v>
      </c>
      <c r="I1704">
        <v>10</v>
      </c>
      <c r="J1704">
        <v>590</v>
      </c>
      <c r="K1704">
        <v>10</v>
      </c>
      <c r="L1704" t="s">
        <v>813</v>
      </c>
      <c r="M1704" t="s">
        <v>2516</v>
      </c>
      <c r="N1704" t="s">
        <v>2516</v>
      </c>
      <c r="O1704" t="s">
        <v>2516</v>
      </c>
      <c r="P1704" t="s">
        <v>2516</v>
      </c>
      <c r="Q1704" t="s">
        <v>2516</v>
      </c>
      <c r="R1704" s="2">
        <v>44348.294444444444</v>
      </c>
      <c r="S1704" t="s">
        <v>1401</v>
      </c>
      <c r="T1704" t="s">
        <v>2516</v>
      </c>
      <c r="U1704" t="s">
        <v>991</v>
      </c>
      <c r="V1704" t="s">
        <v>18413</v>
      </c>
      <c r="W1704" t="s">
        <v>2516</v>
      </c>
      <c r="X1704" t="s">
        <v>30424</v>
      </c>
      <c r="Y1704" t="s">
        <v>1403</v>
      </c>
      <c r="Z1704">
        <v>10.32</v>
      </c>
      <c r="AA1704">
        <v>112</v>
      </c>
      <c r="AB1704">
        <v>3658</v>
      </c>
      <c r="AC1704">
        <v>16</v>
      </c>
      <c r="AD1704" t="s">
        <v>983</v>
      </c>
      <c r="AE1704" t="s">
        <v>26071</v>
      </c>
      <c r="AF1704" t="s">
        <v>26117</v>
      </c>
      <c r="AG1704" t="s">
        <v>26099</v>
      </c>
      <c r="AH1704" t="s">
        <v>26075</v>
      </c>
      <c r="AI1704" t="s">
        <v>2516</v>
      </c>
      <c r="AJ1704" t="s">
        <v>30145</v>
      </c>
      <c r="AK1704" t="s">
        <v>30104</v>
      </c>
      <c r="AL1704" t="s">
        <v>2516</v>
      </c>
    </row>
    <row r="1705" spans="1:38" x14ac:dyDescent="0.45">
      <c r="A1705" t="s">
        <v>30425</v>
      </c>
      <c r="B1705" t="s">
        <v>30426</v>
      </c>
      <c r="C1705" t="s">
        <v>6309</v>
      </c>
      <c r="D1705" t="s">
        <v>6477</v>
      </c>
      <c r="E1705" t="s">
        <v>6481</v>
      </c>
      <c r="F1705">
        <v>47.130692000000003</v>
      </c>
      <c r="G1705">
        <v>-99.253482000000005</v>
      </c>
      <c r="H1705">
        <v>10</v>
      </c>
      <c r="I1705">
        <v>10</v>
      </c>
      <c r="J1705">
        <v>590</v>
      </c>
      <c r="K1705">
        <v>10</v>
      </c>
      <c r="L1705" t="s">
        <v>813</v>
      </c>
      <c r="M1705" t="s">
        <v>2516</v>
      </c>
      <c r="N1705" t="s">
        <v>2516</v>
      </c>
      <c r="O1705" t="s">
        <v>2516</v>
      </c>
      <c r="P1705" t="s">
        <v>2516</v>
      </c>
      <c r="Q1705" t="s">
        <v>2516</v>
      </c>
      <c r="R1705" s="2">
        <v>44411.291666666664</v>
      </c>
      <c r="S1705" t="s">
        <v>1401</v>
      </c>
      <c r="T1705" t="s">
        <v>2516</v>
      </c>
      <c r="U1705" t="s">
        <v>991</v>
      </c>
      <c r="V1705" t="s">
        <v>18420</v>
      </c>
      <c r="W1705" t="s">
        <v>2516</v>
      </c>
      <c r="X1705" t="s">
        <v>30427</v>
      </c>
      <c r="Y1705" t="s">
        <v>1403</v>
      </c>
      <c r="Z1705">
        <v>8.51</v>
      </c>
      <c r="AA1705">
        <v>107</v>
      </c>
      <c r="AB1705">
        <v>4632</v>
      </c>
      <c r="AC1705">
        <v>22.7</v>
      </c>
      <c r="AD1705" t="s">
        <v>983</v>
      </c>
      <c r="AE1705" t="s">
        <v>2516</v>
      </c>
      <c r="AF1705" t="s">
        <v>2516</v>
      </c>
      <c r="AG1705" t="s">
        <v>26072</v>
      </c>
      <c r="AH1705" t="s">
        <v>26075</v>
      </c>
      <c r="AI1705" t="s">
        <v>2516</v>
      </c>
      <c r="AJ1705" t="s">
        <v>30145</v>
      </c>
      <c r="AK1705" t="s">
        <v>30104</v>
      </c>
      <c r="AL1705" t="s">
        <v>2516</v>
      </c>
    </row>
    <row r="1706" spans="1:38" x14ac:dyDescent="0.45">
      <c r="A1706" t="s">
        <v>30428</v>
      </c>
      <c r="B1706" t="s">
        <v>30429</v>
      </c>
      <c r="C1706" t="s">
        <v>6309</v>
      </c>
      <c r="D1706" t="s">
        <v>6477</v>
      </c>
      <c r="E1706" t="s">
        <v>6481</v>
      </c>
      <c r="F1706">
        <v>47.130692000000003</v>
      </c>
      <c r="G1706">
        <v>-99.253482000000005</v>
      </c>
      <c r="H1706">
        <v>10</v>
      </c>
      <c r="I1706">
        <v>10</v>
      </c>
      <c r="J1706">
        <v>590</v>
      </c>
      <c r="K1706">
        <v>10</v>
      </c>
      <c r="L1706" t="s">
        <v>813</v>
      </c>
      <c r="M1706" t="s">
        <v>2516</v>
      </c>
      <c r="N1706" t="s">
        <v>2516</v>
      </c>
      <c r="O1706" t="s">
        <v>2516</v>
      </c>
      <c r="P1706" t="s">
        <v>2516</v>
      </c>
      <c r="Q1706" t="s">
        <v>2516</v>
      </c>
      <c r="R1706" s="2">
        <v>44489.286111111112</v>
      </c>
      <c r="S1706" t="s">
        <v>1401</v>
      </c>
      <c r="T1706" t="s">
        <v>2516</v>
      </c>
      <c r="U1706" t="s">
        <v>991</v>
      </c>
      <c r="V1706" t="s">
        <v>18427</v>
      </c>
      <c r="W1706" t="s">
        <v>2516</v>
      </c>
      <c r="X1706" t="s">
        <v>30430</v>
      </c>
      <c r="Y1706" t="s">
        <v>1403</v>
      </c>
      <c r="Z1706">
        <v>10.16</v>
      </c>
      <c r="AA1706">
        <v>90</v>
      </c>
      <c r="AB1706">
        <v>4745</v>
      </c>
      <c r="AC1706">
        <v>6.7</v>
      </c>
      <c r="AD1706" t="s">
        <v>983</v>
      </c>
      <c r="AE1706" t="s">
        <v>2516</v>
      </c>
      <c r="AF1706" t="s">
        <v>2516</v>
      </c>
      <c r="AG1706" t="s">
        <v>26432</v>
      </c>
      <c r="AH1706" t="s">
        <v>26075</v>
      </c>
      <c r="AI1706" t="s">
        <v>2516</v>
      </c>
      <c r="AJ1706" t="s">
        <v>30104</v>
      </c>
      <c r="AK1706" t="s">
        <v>2516</v>
      </c>
      <c r="AL1706" t="s">
        <v>2516</v>
      </c>
    </row>
    <row r="1707" spans="1:38" x14ac:dyDescent="0.45">
      <c r="A1707" t="s">
        <v>30431</v>
      </c>
      <c r="B1707" t="s">
        <v>30432</v>
      </c>
      <c r="C1707" t="s">
        <v>6309</v>
      </c>
      <c r="D1707" t="s">
        <v>6477</v>
      </c>
      <c r="E1707" t="s">
        <v>6481</v>
      </c>
      <c r="F1707">
        <v>47.130692000000003</v>
      </c>
      <c r="G1707">
        <v>-99.253482000000005</v>
      </c>
      <c r="H1707">
        <v>10</v>
      </c>
      <c r="I1707">
        <v>10</v>
      </c>
      <c r="J1707">
        <v>590</v>
      </c>
      <c r="K1707">
        <v>10</v>
      </c>
      <c r="L1707" t="s">
        <v>813</v>
      </c>
      <c r="M1707" t="s">
        <v>2516</v>
      </c>
      <c r="N1707" t="s">
        <v>2516</v>
      </c>
      <c r="O1707" t="s">
        <v>2516</v>
      </c>
      <c r="P1707" t="s">
        <v>2516</v>
      </c>
      <c r="Q1707" t="s">
        <v>2516</v>
      </c>
      <c r="R1707" s="2">
        <v>44544.291666666664</v>
      </c>
      <c r="S1707" t="s">
        <v>1401</v>
      </c>
      <c r="T1707" t="s">
        <v>2516</v>
      </c>
      <c r="U1707" t="s">
        <v>991</v>
      </c>
      <c r="V1707" t="s">
        <v>18434</v>
      </c>
      <c r="W1707" t="s">
        <v>2516</v>
      </c>
      <c r="X1707" t="s">
        <v>30433</v>
      </c>
      <c r="Y1707" t="s">
        <v>1403</v>
      </c>
      <c r="Z1707">
        <v>12.9</v>
      </c>
      <c r="AA1707">
        <v>98</v>
      </c>
      <c r="AB1707">
        <v>4582</v>
      </c>
      <c r="AC1707">
        <v>0.3</v>
      </c>
      <c r="AD1707" t="s">
        <v>983</v>
      </c>
      <c r="AE1707" t="s">
        <v>2516</v>
      </c>
      <c r="AF1707" t="s">
        <v>2516</v>
      </c>
      <c r="AG1707" t="s">
        <v>26072</v>
      </c>
      <c r="AH1707" t="s">
        <v>26075</v>
      </c>
      <c r="AI1707" t="s">
        <v>2516</v>
      </c>
      <c r="AJ1707" t="s">
        <v>30130</v>
      </c>
      <c r="AK1707" t="s">
        <v>30121</v>
      </c>
      <c r="AL1707" t="s">
        <v>2516</v>
      </c>
    </row>
    <row r="1708" spans="1:38" x14ac:dyDescent="0.45">
      <c r="A1708" t="s">
        <v>30434</v>
      </c>
      <c r="B1708" t="s">
        <v>30435</v>
      </c>
      <c r="C1708" t="s">
        <v>6309</v>
      </c>
      <c r="D1708" t="s">
        <v>6477</v>
      </c>
      <c r="E1708" t="s">
        <v>6481</v>
      </c>
      <c r="F1708">
        <v>47.130692000000003</v>
      </c>
      <c r="G1708">
        <v>-99.253482000000005</v>
      </c>
      <c r="H1708">
        <v>10</v>
      </c>
      <c r="I1708">
        <v>10</v>
      </c>
      <c r="J1708">
        <v>590</v>
      </c>
      <c r="K1708">
        <v>10</v>
      </c>
      <c r="L1708" t="s">
        <v>813</v>
      </c>
      <c r="M1708" t="s">
        <v>2516</v>
      </c>
      <c r="N1708" t="s">
        <v>2516</v>
      </c>
      <c r="O1708" t="s">
        <v>2516</v>
      </c>
      <c r="P1708" t="s">
        <v>2516</v>
      </c>
      <c r="Q1708" t="s">
        <v>2516</v>
      </c>
      <c r="R1708" s="2">
        <v>44600.305555555555</v>
      </c>
      <c r="S1708" t="s">
        <v>1401</v>
      </c>
      <c r="T1708" t="s">
        <v>2516</v>
      </c>
      <c r="U1708" t="s">
        <v>991</v>
      </c>
      <c r="V1708" t="s">
        <v>18441</v>
      </c>
      <c r="W1708" t="s">
        <v>2516</v>
      </c>
      <c r="X1708" t="s">
        <v>30436</v>
      </c>
      <c r="Y1708" t="s">
        <v>1403</v>
      </c>
      <c r="Z1708">
        <v>9.06</v>
      </c>
      <c r="AA1708">
        <v>68</v>
      </c>
      <c r="AB1708">
        <v>6437</v>
      </c>
      <c r="AC1708">
        <v>0</v>
      </c>
      <c r="AD1708" t="s">
        <v>983</v>
      </c>
      <c r="AE1708" t="s">
        <v>2516</v>
      </c>
      <c r="AF1708" t="s">
        <v>2516</v>
      </c>
      <c r="AG1708" t="s">
        <v>26432</v>
      </c>
      <c r="AH1708" t="s">
        <v>26075</v>
      </c>
      <c r="AI1708" t="s">
        <v>2516</v>
      </c>
      <c r="AJ1708" t="s">
        <v>30121</v>
      </c>
      <c r="AK1708" t="s">
        <v>30182</v>
      </c>
      <c r="AL1708" t="s">
        <v>2516</v>
      </c>
    </row>
    <row r="1709" spans="1:38" x14ac:dyDescent="0.45">
      <c r="A1709" t="s">
        <v>30437</v>
      </c>
      <c r="B1709" t="s">
        <v>30438</v>
      </c>
      <c r="C1709" t="s">
        <v>6309</v>
      </c>
      <c r="D1709" t="s">
        <v>6477</v>
      </c>
      <c r="E1709" t="s">
        <v>6481</v>
      </c>
      <c r="F1709">
        <v>47.130692000000003</v>
      </c>
      <c r="G1709">
        <v>-99.253482000000005</v>
      </c>
      <c r="H1709">
        <v>10</v>
      </c>
      <c r="I1709">
        <v>10</v>
      </c>
      <c r="J1709">
        <v>590</v>
      </c>
      <c r="K1709">
        <v>10</v>
      </c>
      <c r="L1709" t="s">
        <v>813</v>
      </c>
      <c r="M1709" t="s">
        <v>2516</v>
      </c>
      <c r="N1709" t="s">
        <v>2516</v>
      </c>
      <c r="O1709" t="s">
        <v>2516</v>
      </c>
      <c r="P1709" t="s">
        <v>2516</v>
      </c>
      <c r="Q1709" t="s">
        <v>2516</v>
      </c>
      <c r="R1709" s="2">
        <v>44656.251388888886</v>
      </c>
      <c r="S1709" t="s">
        <v>1401</v>
      </c>
      <c r="T1709" t="s">
        <v>1918</v>
      </c>
      <c r="U1709" t="s">
        <v>1035</v>
      </c>
      <c r="V1709" t="s">
        <v>30439</v>
      </c>
      <c r="W1709" t="s">
        <v>2516</v>
      </c>
      <c r="X1709" t="s">
        <v>30440</v>
      </c>
      <c r="Y1709" t="s">
        <v>2516</v>
      </c>
      <c r="AD1709" t="s">
        <v>1246</v>
      </c>
      <c r="AE1709" t="s">
        <v>2516</v>
      </c>
      <c r="AF1709" t="s">
        <v>2516</v>
      </c>
      <c r="AG1709" t="s">
        <v>2516</v>
      </c>
      <c r="AH1709" t="s">
        <v>2516</v>
      </c>
      <c r="AI1709" t="s">
        <v>2516</v>
      </c>
      <c r="AJ1709" t="s">
        <v>30182</v>
      </c>
      <c r="AK1709" t="s">
        <v>30182</v>
      </c>
      <c r="AL1709" t="s">
        <v>2516</v>
      </c>
    </row>
    <row r="1710" spans="1:38" x14ac:dyDescent="0.45">
      <c r="A1710" t="s">
        <v>30441</v>
      </c>
      <c r="B1710" t="s">
        <v>30442</v>
      </c>
      <c r="C1710" t="s">
        <v>6309</v>
      </c>
      <c r="D1710" t="s">
        <v>6477</v>
      </c>
      <c r="E1710" t="s">
        <v>6481</v>
      </c>
      <c r="F1710">
        <v>47.130692000000003</v>
      </c>
      <c r="G1710">
        <v>-99.253482000000005</v>
      </c>
      <c r="H1710">
        <v>10</v>
      </c>
      <c r="I1710">
        <v>10</v>
      </c>
      <c r="J1710">
        <v>590</v>
      </c>
      <c r="K1710">
        <v>10</v>
      </c>
      <c r="L1710" t="s">
        <v>813</v>
      </c>
      <c r="M1710" t="s">
        <v>2516</v>
      </c>
      <c r="N1710" t="s">
        <v>2516</v>
      </c>
      <c r="O1710" t="s">
        <v>2516</v>
      </c>
      <c r="P1710" t="s">
        <v>2516</v>
      </c>
      <c r="Q1710" t="s">
        <v>2516</v>
      </c>
      <c r="R1710" s="2">
        <v>44684.286111111112</v>
      </c>
      <c r="S1710" t="s">
        <v>1401</v>
      </c>
      <c r="T1710" t="s">
        <v>2516</v>
      </c>
      <c r="U1710" t="s">
        <v>991</v>
      </c>
      <c r="V1710" t="s">
        <v>18446</v>
      </c>
      <c r="W1710" t="s">
        <v>2516</v>
      </c>
      <c r="X1710" t="s">
        <v>30443</v>
      </c>
      <c r="Y1710" t="s">
        <v>1403</v>
      </c>
      <c r="Z1710">
        <v>10.210000000000001</v>
      </c>
      <c r="AA1710">
        <v>77</v>
      </c>
      <c r="AB1710">
        <v>3786</v>
      </c>
      <c r="AC1710">
        <v>3.4</v>
      </c>
      <c r="AD1710" t="s">
        <v>983</v>
      </c>
      <c r="AE1710" t="s">
        <v>2516</v>
      </c>
      <c r="AF1710" t="s">
        <v>2516</v>
      </c>
      <c r="AG1710" t="s">
        <v>26099</v>
      </c>
      <c r="AH1710" t="s">
        <v>26075</v>
      </c>
      <c r="AI1710" t="s">
        <v>2516</v>
      </c>
      <c r="AJ1710" t="s">
        <v>30191</v>
      </c>
      <c r="AK1710" t="s">
        <v>30182</v>
      </c>
      <c r="AL1710" t="s">
        <v>2516</v>
      </c>
    </row>
    <row r="1711" spans="1:38" x14ac:dyDescent="0.45">
      <c r="A1711" t="s">
        <v>30444</v>
      </c>
      <c r="B1711" t="s">
        <v>30445</v>
      </c>
      <c r="C1711" t="s">
        <v>6309</v>
      </c>
      <c r="D1711" t="s">
        <v>6477</v>
      </c>
      <c r="E1711" t="s">
        <v>6481</v>
      </c>
      <c r="F1711">
        <v>47.130692000000003</v>
      </c>
      <c r="G1711">
        <v>-99.253482000000005</v>
      </c>
      <c r="H1711">
        <v>10</v>
      </c>
      <c r="I1711">
        <v>10</v>
      </c>
      <c r="J1711">
        <v>590</v>
      </c>
      <c r="K1711">
        <v>10</v>
      </c>
      <c r="L1711" t="s">
        <v>813</v>
      </c>
      <c r="M1711" t="s">
        <v>2516</v>
      </c>
      <c r="N1711" t="s">
        <v>2516</v>
      </c>
      <c r="O1711" t="s">
        <v>2516</v>
      </c>
      <c r="P1711" t="s">
        <v>2516</v>
      </c>
      <c r="Q1711" t="s">
        <v>2516</v>
      </c>
      <c r="R1711" s="2">
        <v>44713.279166666667</v>
      </c>
      <c r="S1711" t="s">
        <v>1401</v>
      </c>
      <c r="T1711" t="s">
        <v>2516</v>
      </c>
      <c r="U1711" t="s">
        <v>991</v>
      </c>
      <c r="V1711" t="s">
        <v>18451</v>
      </c>
      <c r="W1711" t="s">
        <v>2516</v>
      </c>
      <c r="X1711" t="s">
        <v>30446</v>
      </c>
      <c r="Y1711" t="s">
        <v>1403</v>
      </c>
      <c r="Z1711">
        <v>26.5</v>
      </c>
      <c r="AA1711">
        <v>172</v>
      </c>
      <c r="AB1711">
        <v>3361</v>
      </c>
      <c r="AC1711">
        <v>13.9</v>
      </c>
      <c r="AD1711" t="s">
        <v>983</v>
      </c>
      <c r="AE1711" t="s">
        <v>2516</v>
      </c>
      <c r="AF1711" t="s">
        <v>2516</v>
      </c>
      <c r="AG1711" t="s">
        <v>26243</v>
      </c>
      <c r="AH1711" t="s">
        <v>26075</v>
      </c>
      <c r="AI1711" t="s">
        <v>2516</v>
      </c>
      <c r="AJ1711" t="s">
        <v>30191</v>
      </c>
      <c r="AK1711" t="s">
        <v>30182</v>
      </c>
      <c r="AL1711" t="s">
        <v>2516</v>
      </c>
    </row>
    <row r="1712" spans="1:38" x14ac:dyDescent="0.45">
      <c r="A1712" t="s">
        <v>30447</v>
      </c>
      <c r="B1712" t="s">
        <v>30448</v>
      </c>
      <c r="C1712" t="s">
        <v>6309</v>
      </c>
      <c r="D1712" t="s">
        <v>6477</v>
      </c>
      <c r="E1712" t="s">
        <v>6481</v>
      </c>
      <c r="F1712">
        <v>47.130692000000003</v>
      </c>
      <c r="G1712">
        <v>-99.253482000000005</v>
      </c>
      <c r="H1712">
        <v>10</v>
      </c>
      <c r="I1712">
        <v>10</v>
      </c>
      <c r="J1712">
        <v>590</v>
      </c>
      <c r="K1712">
        <v>10</v>
      </c>
      <c r="L1712" t="s">
        <v>813</v>
      </c>
      <c r="M1712" t="s">
        <v>2516</v>
      </c>
      <c r="N1712" t="s">
        <v>2516</v>
      </c>
      <c r="O1712" t="s">
        <v>2516</v>
      </c>
      <c r="P1712" t="s">
        <v>2516</v>
      </c>
      <c r="Q1712" t="s">
        <v>2516</v>
      </c>
      <c r="R1712" s="2">
        <v>44775.268055555556</v>
      </c>
      <c r="S1712" t="s">
        <v>1401</v>
      </c>
      <c r="T1712" t="s">
        <v>2516</v>
      </c>
      <c r="U1712" t="s">
        <v>991</v>
      </c>
      <c r="V1712" t="s">
        <v>18456</v>
      </c>
      <c r="W1712" t="s">
        <v>2516</v>
      </c>
      <c r="X1712" t="s">
        <v>30449</v>
      </c>
      <c r="Y1712" t="s">
        <v>1403</v>
      </c>
      <c r="Z1712">
        <v>6.6</v>
      </c>
      <c r="AA1712">
        <v>83</v>
      </c>
      <c r="AB1712">
        <v>3981</v>
      </c>
      <c r="AC1712">
        <v>22.4</v>
      </c>
      <c r="AD1712" t="s">
        <v>1246</v>
      </c>
      <c r="AE1712" t="s">
        <v>2516</v>
      </c>
      <c r="AF1712" t="s">
        <v>2516</v>
      </c>
      <c r="AG1712" t="s">
        <v>26099</v>
      </c>
      <c r="AH1712" t="s">
        <v>26075</v>
      </c>
      <c r="AI1712" t="s">
        <v>2516</v>
      </c>
      <c r="AJ1712" t="s">
        <v>30191</v>
      </c>
      <c r="AK1712" t="s">
        <v>30182</v>
      </c>
      <c r="AL1712" t="s">
        <v>2516</v>
      </c>
    </row>
    <row r="1713" spans="1:38" x14ac:dyDescent="0.45">
      <c r="A1713" t="s">
        <v>30450</v>
      </c>
      <c r="B1713" t="s">
        <v>30451</v>
      </c>
      <c r="C1713" t="s">
        <v>6309</v>
      </c>
      <c r="D1713" t="s">
        <v>6477</v>
      </c>
      <c r="E1713" t="s">
        <v>6481</v>
      </c>
      <c r="F1713">
        <v>47.130692000000003</v>
      </c>
      <c r="G1713">
        <v>-99.253482000000005</v>
      </c>
      <c r="H1713">
        <v>10</v>
      </c>
      <c r="I1713">
        <v>10</v>
      </c>
      <c r="J1713">
        <v>590</v>
      </c>
      <c r="K1713">
        <v>10</v>
      </c>
      <c r="L1713" t="s">
        <v>813</v>
      </c>
      <c r="M1713" t="s">
        <v>2516</v>
      </c>
      <c r="N1713" t="s">
        <v>2516</v>
      </c>
      <c r="O1713" t="s">
        <v>2516</v>
      </c>
      <c r="P1713" t="s">
        <v>2516</v>
      </c>
      <c r="Q1713" t="s">
        <v>2516</v>
      </c>
      <c r="R1713" s="2">
        <v>44852.32916666667</v>
      </c>
      <c r="S1713" t="s">
        <v>1401</v>
      </c>
      <c r="T1713" t="s">
        <v>2516</v>
      </c>
      <c r="U1713" t="s">
        <v>991</v>
      </c>
      <c r="V1713" t="s">
        <v>18461</v>
      </c>
      <c r="W1713" t="s">
        <v>2516</v>
      </c>
      <c r="X1713" t="s">
        <v>30452</v>
      </c>
      <c r="Y1713" t="s">
        <v>1403</v>
      </c>
      <c r="Z1713">
        <v>11.63</v>
      </c>
      <c r="AA1713">
        <v>93</v>
      </c>
      <c r="AB1713">
        <v>4726</v>
      </c>
      <c r="AC1713">
        <v>3.1</v>
      </c>
      <c r="AD1713" t="s">
        <v>1246</v>
      </c>
      <c r="AE1713" t="s">
        <v>2516</v>
      </c>
      <c r="AF1713" t="s">
        <v>2516</v>
      </c>
      <c r="AG1713" t="s">
        <v>26503</v>
      </c>
      <c r="AH1713" t="s">
        <v>26075</v>
      </c>
      <c r="AI1713" t="s">
        <v>2516</v>
      </c>
      <c r="AJ1713" t="s">
        <v>30182</v>
      </c>
      <c r="AK1713" t="s">
        <v>30121</v>
      </c>
      <c r="AL1713" t="s">
        <v>2516</v>
      </c>
    </row>
    <row r="1714" spans="1:38" x14ac:dyDescent="0.45">
      <c r="A1714" t="s">
        <v>30453</v>
      </c>
      <c r="B1714" t="s">
        <v>30454</v>
      </c>
      <c r="C1714" t="s">
        <v>6309</v>
      </c>
      <c r="D1714" t="s">
        <v>6477</v>
      </c>
      <c r="E1714" t="s">
        <v>6481</v>
      </c>
      <c r="F1714">
        <v>47.130692000000003</v>
      </c>
      <c r="G1714">
        <v>-99.253482000000005</v>
      </c>
      <c r="H1714">
        <v>10</v>
      </c>
      <c r="I1714">
        <v>10</v>
      </c>
      <c r="J1714">
        <v>590</v>
      </c>
      <c r="K1714">
        <v>10</v>
      </c>
      <c r="L1714" t="s">
        <v>813</v>
      </c>
      <c r="M1714" t="s">
        <v>2516</v>
      </c>
      <c r="N1714" t="s">
        <v>2516</v>
      </c>
      <c r="O1714" t="s">
        <v>2516</v>
      </c>
      <c r="P1714" t="s">
        <v>2516</v>
      </c>
      <c r="Q1714" t="s">
        <v>2516</v>
      </c>
      <c r="R1714" s="2">
        <v>44894.354166666664</v>
      </c>
      <c r="S1714" t="s">
        <v>1401</v>
      </c>
      <c r="T1714" t="s">
        <v>2516</v>
      </c>
      <c r="U1714" t="s">
        <v>991</v>
      </c>
      <c r="V1714" t="s">
        <v>18466</v>
      </c>
      <c r="W1714" t="s">
        <v>2516</v>
      </c>
      <c r="X1714" t="s">
        <v>30455</v>
      </c>
      <c r="Y1714" t="s">
        <v>1403</v>
      </c>
      <c r="Z1714">
        <v>11.15</v>
      </c>
      <c r="AA1714">
        <v>86</v>
      </c>
      <c r="AB1714">
        <v>4385</v>
      </c>
      <c r="AC1714">
        <v>1</v>
      </c>
      <c r="AD1714" t="s">
        <v>1246</v>
      </c>
      <c r="AE1714" t="s">
        <v>2516</v>
      </c>
      <c r="AF1714" t="s">
        <v>2516</v>
      </c>
      <c r="AG1714" t="s">
        <v>26503</v>
      </c>
      <c r="AH1714" t="s">
        <v>26075</v>
      </c>
      <c r="AI1714" t="s">
        <v>2516</v>
      </c>
      <c r="AJ1714" t="s">
        <v>30182</v>
      </c>
      <c r="AK1714" t="s">
        <v>30121</v>
      </c>
      <c r="AL1714" t="s">
        <v>2516</v>
      </c>
    </row>
    <row r="1715" spans="1:38" x14ac:dyDescent="0.45">
      <c r="A1715" t="s">
        <v>30456</v>
      </c>
      <c r="B1715" t="s">
        <v>30457</v>
      </c>
      <c r="C1715" t="s">
        <v>6309</v>
      </c>
      <c r="D1715" t="s">
        <v>6477</v>
      </c>
      <c r="E1715" t="s">
        <v>6481</v>
      </c>
      <c r="F1715">
        <v>47.130692000000003</v>
      </c>
      <c r="G1715">
        <v>-99.253482000000005</v>
      </c>
      <c r="H1715">
        <v>10</v>
      </c>
      <c r="I1715">
        <v>10</v>
      </c>
      <c r="J1715">
        <v>590</v>
      </c>
      <c r="K1715">
        <v>10</v>
      </c>
      <c r="L1715" t="s">
        <v>813</v>
      </c>
      <c r="M1715" t="s">
        <v>2516</v>
      </c>
      <c r="N1715" t="s">
        <v>2516</v>
      </c>
      <c r="O1715" t="s">
        <v>2516</v>
      </c>
      <c r="P1715" t="s">
        <v>2516</v>
      </c>
      <c r="Q1715" t="s">
        <v>2516</v>
      </c>
      <c r="R1715" s="2">
        <v>44964.319444444445</v>
      </c>
      <c r="S1715" t="s">
        <v>1401</v>
      </c>
      <c r="T1715" t="s">
        <v>2516</v>
      </c>
      <c r="U1715" t="s">
        <v>991</v>
      </c>
      <c r="V1715" t="s">
        <v>18471</v>
      </c>
      <c r="W1715" t="s">
        <v>2516</v>
      </c>
      <c r="X1715" t="s">
        <v>30458</v>
      </c>
      <c r="Y1715" t="s">
        <v>1403</v>
      </c>
      <c r="Z1715">
        <v>3.17</v>
      </c>
      <c r="AA1715">
        <v>24</v>
      </c>
      <c r="AB1715">
        <v>5469</v>
      </c>
      <c r="AC1715">
        <v>-0.1</v>
      </c>
      <c r="AD1715" t="s">
        <v>1246</v>
      </c>
      <c r="AE1715" t="s">
        <v>2516</v>
      </c>
      <c r="AF1715" t="s">
        <v>2516</v>
      </c>
      <c r="AG1715" t="s">
        <v>26279</v>
      </c>
      <c r="AH1715" t="s">
        <v>26075</v>
      </c>
      <c r="AI1715" t="s">
        <v>2516</v>
      </c>
      <c r="AJ1715" t="s">
        <v>30182</v>
      </c>
      <c r="AK1715" t="s">
        <v>30121</v>
      </c>
      <c r="AL1715" t="s">
        <v>2516</v>
      </c>
    </row>
    <row r="1716" spans="1:38" x14ac:dyDescent="0.45">
      <c r="A1716" t="s">
        <v>30459</v>
      </c>
      <c r="B1716" t="s">
        <v>30460</v>
      </c>
      <c r="C1716" t="s">
        <v>6309</v>
      </c>
      <c r="D1716" t="s">
        <v>6477</v>
      </c>
      <c r="E1716" t="s">
        <v>6492</v>
      </c>
      <c r="F1716">
        <v>47.130692000000003</v>
      </c>
      <c r="G1716">
        <v>-99.253482000000005</v>
      </c>
      <c r="H1716">
        <v>10</v>
      </c>
      <c r="I1716">
        <v>10</v>
      </c>
      <c r="J1716">
        <v>590</v>
      </c>
      <c r="K1716">
        <v>10</v>
      </c>
      <c r="L1716" t="s">
        <v>813</v>
      </c>
      <c r="M1716" t="s">
        <v>2516</v>
      </c>
      <c r="N1716" t="s">
        <v>2516</v>
      </c>
      <c r="O1716" t="s">
        <v>2516</v>
      </c>
      <c r="P1716" t="s">
        <v>2516</v>
      </c>
      <c r="Q1716" t="s">
        <v>2516</v>
      </c>
      <c r="R1716" s="2">
        <v>45062.268750000003</v>
      </c>
      <c r="S1716" t="s">
        <v>1401</v>
      </c>
      <c r="T1716" t="s">
        <v>2516</v>
      </c>
      <c r="U1716" t="s">
        <v>991</v>
      </c>
      <c r="V1716" t="s">
        <v>18476</v>
      </c>
      <c r="W1716" t="s">
        <v>2516</v>
      </c>
      <c r="X1716" t="s">
        <v>30461</v>
      </c>
      <c r="Y1716" t="s">
        <v>1403</v>
      </c>
      <c r="Z1716">
        <v>10.85</v>
      </c>
      <c r="AA1716">
        <v>120</v>
      </c>
      <c r="AB1716">
        <v>2774</v>
      </c>
      <c r="AC1716">
        <v>17.5</v>
      </c>
      <c r="AD1716" t="s">
        <v>1246</v>
      </c>
      <c r="AE1716" t="s">
        <v>26071</v>
      </c>
      <c r="AF1716" t="s">
        <v>26117</v>
      </c>
      <c r="AG1716" t="s">
        <v>26098</v>
      </c>
      <c r="AH1716" t="s">
        <v>26075</v>
      </c>
      <c r="AI1716" t="s">
        <v>2516</v>
      </c>
      <c r="AJ1716" t="s">
        <v>30182</v>
      </c>
      <c r="AK1716" t="s">
        <v>30210</v>
      </c>
      <c r="AL1716" t="s">
        <v>2516</v>
      </c>
    </row>
    <row r="1717" spans="1:38" x14ac:dyDescent="0.45">
      <c r="A1717" t="s">
        <v>30462</v>
      </c>
      <c r="B1717" t="s">
        <v>30463</v>
      </c>
      <c r="C1717" t="s">
        <v>6309</v>
      </c>
      <c r="D1717" t="s">
        <v>6477</v>
      </c>
      <c r="E1717" t="s">
        <v>6481</v>
      </c>
      <c r="F1717">
        <v>47.130692000000003</v>
      </c>
      <c r="G1717">
        <v>-99.253482000000005</v>
      </c>
      <c r="H1717">
        <v>10</v>
      </c>
      <c r="I1717">
        <v>10</v>
      </c>
      <c r="J1717">
        <v>590</v>
      </c>
      <c r="K1717">
        <v>10</v>
      </c>
      <c r="L1717" t="s">
        <v>813</v>
      </c>
      <c r="M1717" t="s">
        <v>2516</v>
      </c>
      <c r="N1717" t="s">
        <v>2516</v>
      </c>
      <c r="O1717" t="s">
        <v>2516</v>
      </c>
      <c r="P1717" t="s">
        <v>2516</v>
      </c>
      <c r="Q1717" t="s">
        <v>2516</v>
      </c>
      <c r="R1717" s="2">
        <v>45097.554166666669</v>
      </c>
      <c r="S1717" t="s">
        <v>1401</v>
      </c>
      <c r="T1717" t="s">
        <v>2516</v>
      </c>
      <c r="U1717" t="s">
        <v>1035</v>
      </c>
      <c r="V1717" t="s">
        <v>30464</v>
      </c>
      <c r="W1717" t="s">
        <v>2516</v>
      </c>
      <c r="X1717" t="s">
        <v>30465</v>
      </c>
      <c r="Y1717" t="s">
        <v>1403</v>
      </c>
      <c r="Z1717">
        <v>6.89</v>
      </c>
      <c r="AA1717">
        <v>89</v>
      </c>
      <c r="AB1717">
        <v>3533</v>
      </c>
      <c r="AC1717">
        <v>24.7</v>
      </c>
      <c r="AD1717" t="s">
        <v>1246</v>
      </c>
      <c r="AE1717" t="s">
        <v>2516</v>
      </c>
      <c r="AF1717" t="s">
        <v>2516</v>
      </c>
      <c r="AG1717" t="s">
        <v>26243</v>
      </c>
      <c r="AH1717" t="s">
        <v>2516</v>
      </c>
      <c r="AI1717" t="s">
        <v>2516</v>
      </c>
      <c r="AJ1717" t="s">
        <v>30182</v>
      </c>
      <c r="AK1717" t="s">
        <v>30215</v>
      </c>
      <c r="AL1717" t="s">
        <v>2516</v>
      </c>
    </row>
    <row r="1718" spans="1:38" x14ac:dyDescent="0.45">
      <c r="A1718" t="s">
        <v>30466</v>
      </c>
      <c r="B1718" t="s">
        <v>30467</v>
      </c>
      <c r="C1718" t="s">
        <v>6309</v>
      </c>
      <c r="D1718" t="s">
        <v>6477</v>
      </c>
      <c r="E1718" t="s">
        <v>6481</v>
      </c>
      <c r="F1718">
        <v>47.130692000000003</v>
      </c>
      <c r="G1718">
        <v>-99.253482000000005</v>
      </c>
      <c r="H1718">
        <v>10</v>
      </c>
      <c r="I1718">
        <v>10</v>
      </c>
      <c r="J1718">
        <v>590</v>
      </c>
      <c r="K1718">
        <v>10</v>
      </c>
      <c r="L1718" t="s">
        <v>813</v>
      </c>
      <c r="M1718" t="s">
        <v>2516</v>
      </c>
      <c r="N1718" t="s">
        <v>2516</v>
      </c>
      <c r="O1718" t="s">
        <v>2516</v>
      </c>
      <c r="P1718" t="s">
        <v>2516</v>
      </c>
      <c r="Q1718" t="s">
        <v>2516</v>
      </c>
      <c r="R1718" s="2">
        <v>45146.281944444447</v>
      </c>
      <c r="S1718" t="s">
        <v>1401</v>
      </c>
      <c r="T1718" t="s">
        <v>2516</v>
      </c>
      <c r="U1718" t="s">
        <v>991</v>
      </c>
      <c r="V1718" t="s">
        <v>18481</v>
      </c>
      <c r="W1718" t="s">
        <v>2516</v>
      </c>
      <c r="X1718" t="s">
        <v>30468</v>
      </c>
      <c r="Y1718" t="s">
        <v>1403</v>
      </c>
      <c r="Z1718">
        <v>8.33</v>
      </c>
      <c r="AA1718">
        <v>101</v>
      </c>
      <c r="AB1718">
        <v>3607</v>
      </c>
      <c r="AC1718">
        <v>22.5</v>
      </c>
      <c r="AD1718" t="s">
        <v>1246</v>
      </c>
      <c r="AE1718" t="s">
        <v>2516</v>
      </c>
      <c r="AF1718" t="s">
        <v>2516</v>
      </c>
      <c r="AG1718" t="s">
        <v>26243</v>
      </c>
      <c r="AH1718" t="s">
        <v>26075</v>
      </c>
      <c r="AI1718" t="s">
        <v>2516</v>
      </c>
      <c r="AJ1718" t="s">
        <v>30210</v>
      </c>
      <c r="AK1718" t="s">
        <v>30182</v>
      </c>
      <c r="AL1718" t="s">
        <v>2516</v>
      </c>
    </row>
    <row r="1719" spans="1:38" x14ac:dyDescent="0.45">
      <c r="A1719" t="s">
        <v>30469</v>
      </c>
      <c r="B1719" t="s">
        <v>30470</v>
      </c>
      <c r="C1719" t="s">
        <v>6309</v>
      </c>
      <c r="D1719" t="s">
        <v>6477</v>
      </c>
      <c r="E1719" t="s">
        <v>6481</v>
      </c>
      <c r="F1719">
        <v>47.130692000000003</v>
      </c>
      <c r="G1719">
        <v>-99.253482000000005</v>
      </c>
      <c r="H1719">
        <v>10</v>
      </c>
      <c r="I1719">
        <v>10</v>
      </c>
      <c r="J1719">
        <v>590</v>
      </c>
      <c r="K1719">
        <v>10</v>
      </c>
      <c r="L1719" t="s">
        <v>813</v>
      </c>
      <c r="M1719" t="s">
        <v>2516</v>
      </c>
      <c r="N1719" t="s">
        <v>2516</v>
      </c>
      <c r="O1719" t="s">
        <v>2516</v>
      </c>
      <c r="P1719" t="s">
        <v>2516</v>
      </c>
      <c r="Q1719" t="s">
        <v>2516</v>
      </c>
      <c r="R1719" s="2">
        <v>45216.272222222222</v>
      </c>
      <c r="S1719" t="s">
        <v>1401</v>
      </c>
      <c r="T1719" t="s">
        <v>2516</v>
      </c>
      <c r="U1719" t="s">
        <v>991</v>
      </c>
      <c r="V1719" t="s">
        <v>18490</v>
      </c>
      <c r="W1719" t="s">
        <v>2516</v>
      </c>
      <c r="X1719" t="s">
        <v>30471</v>
      </c>
      <c r="Y1719" t="s">
        <v>1403</v>
      </c>
      <c r="Z1719">
        <v>12.4</v>
      </c>
      <c r="AA1719">
        <v>115</v>
      </c>
      <c r="AB1719">
        <v>3721</v>
      </c>
      <c r="AC1719">
        <v>9</v>
      </c>
      <c r="AD1719" t="s">
        <v>1246</v>
      </c>
      <c r="AE1719" t="s">
        <v>2516</v>
      </c>
      <c r="AF1719" t="s">
        <v>2516</v>
      </c>
      <c r="AG1719" t="s">
        <v>26098</v>
      </c>
      <c r="AH1719" t="s">
        <v>26075</v>
      </c>
      <c r="AI1719" t="s">
        <v>2516</v>
      </c>
      <c r="AJ1719" t="s">
        <v>30182</v>
      </c>
      <c r="AK1719" t="s">
        <v>30222</v>
      </c>
      <c r="AL1719" t="s">
        <v>2516</v>
      </c>
    </row>
    <row r="1720" spans="1:38" x14ac:dyDescent="0.45">
      <c r="A1720" t="s">
        <v>30472</v>
      </c>
      <c r="B1720" t="s">
        <v>30473</v>
      </c>
      <c r="C1720" t="s">
        <v>6309</v>
      </c>
      <c r="D1720" t="s">
        <v>6477</v>
      </c>
      <c r="E1720" t="s">
        <v>6481</v>
      </c>
      <c r="F1720">
        <v>47.130692000000003</v>
      </c>
      <c r="G1720">
        <v>-99.253482000000005</v>
      </c>
      <c r="H1720">
        <v>10</v>
      </c>
      <c r="I1720">
        <v>10</v>
      </c>
      <c r="J1720">
        <v>590</v>
      </c>
      <c r="K1720">
        <v>10</v>
      </c>
      <c r="L1720" t="s">
        <v>813</v>
      </c>
      <c r="M1720" t="s">
        <v>2516</v>
      </c>
      <c r="N1720" t="s">
        <v>2516</v>
      </c>
      <c r="O1720" t="s">
        <v>2516</v>
      </c>
      <c r="P1720" t="s">
        <v>2516</v>
      </c>
      <c r="Q1720" t="s">
        <v>2516</v>
      </c>
      <c r="R1720" s="2">
        <v>45271.350694444445</v>
      </c>
      <c r="S1720" t="s">
        <v>1401</v>
      </c>
      <c r="T1720" t="s">
        <v>2516</v>
      </c>
      <c r="U1720" t="s">
        <v>991</v>
      </c>
      <c r="V1720" t="s">
        <v>18497</v>
      </c>
      <c r="W1720" t="s">
        <v>2516</v>
      </c>
      <c r="X1720" t="s">
        <v>30474</v>
      </c>
      <c r="Y1720" t="s">
        <v>1403</v>
      </c>
      <c r="Z1720">
        <v>14.45</v>
      </c>
      <c r="AA1720">
        <v>114</v>
      </c>
      <c r="AB1720">
        <v>4156</v>
      </c>
      <c r="AC1720">
        <v>2.2000000000000002</v>
      </c>
      <c r="AD1720" t="s">
        <v>1246</v>
      </c>
      <c r="AE1720" t="s">
        <v>2516</v>
      </c>
      <c r="AF1720" t="s">
        <v>2516</v>
      </c>
      <c r="AG1720" t="s">
        <v>26098</v>
      </c>
      <c r="AH1720" t="s">
        <v>26075</v>
      </c>
      <c r="AI1720" t="s">
        <v>2516</v>
      </c>
      <c r="AJ1720" t="s">
        <v>30182</v>
      </c>
      <c r="AK1720" t="s">
        <v>30121</v>
      </c>
      <c r="AL1720" t="s">
        <v>2516</v>
      </c>
    </row>
    <row r="1721" spans="1:38" x14ac:dyDescent="0.45">
      <c r="A1721" t="s">
        <v>30475</v>
      </c>
      <c r="B1721" t="s">
        <v>30476</v>
      </c>
      <c r="C1721" t="s">
        <v>6309</v>
      </c>
      <c r="D1721" t="s">
        <v>6477</v>
      </c>
      <c r="E1721" t="s">
        <v>6481</v>
      </c>
      <c r="F1721">
        <v>47.130692000000003</v>
      </c>
      <c r="G1721">
        <v>-99.253482000000005</v>
      </c>
      <c r="H1721">
        <v>10</v>
      </c>
      <c r="I1721">
        <v>10</v>
      </c>
      <c r="J1721">
        <v>590</v>
      </c>
      <c r="K1721">
        <v>10</v>
      </c>
      <c r="L1721" t="s">
        <v>813</v>
      </c>
      <c r="M1721" t="s">
        <v>2516</v>
      </c>
      <c r="N1721" t="s">
        <v>2516</v>
      </c>
      <c r="O1721" t="s">
        <v>2516</v>
      </c>
      <c r="P1721" t="s">
        <v>2516</v>
      </c>
      <c r="Q1721" t="s">
        <v>2516</v>
      </c>
      <c r="R1721" s="2">
        <v>45328.34097222222</v>
      </c>
      <c r="S1721" t="s">
        <v>1401</v>
      </c>
      <c r="T1721" t="s">
        <v>2516</v>
      </c>
      <c r="U1721" t="s">
        <v>991</v>
      </c>
      <c r="V1721" t="s">
        <v>18504</v>
      </c>
      <c r="W1721" t="s">
        <v>2516</v>
      </c>
      <c r="X1721" t="s">
        <v>30477</v>
      </c>
      <c r="Y1721" t="s">
        <v>1403</v>
      </c>
      <c r="Z1721">
        <v>16.399999999999999</v>
      </c>
      <c r="AA1721">
        <v>125</v>
      </c>
      <c r="AB1721">
        <v>4817</v>
      </c>
      <c r="AC1721">
        <v>1.2</v>
      </c>
      <c r="AD1721" t="s">
        <v>1246</v>
      </c>
      <c r="AE1721" t="s">
        <v>2516</v>
      </c>
      <c r="AF1721" t="s">
        <v>2516</v>
      </c>
      <c r="AG1721" t="s">
        <v>26098</v>
      </c>
      <c r="AH1721" t="s">
        <v>2516</v>
      </c>
      <c r="AI1721" t="s">
        <v>2516</v>
      </c>
      <c r="AJ1721" t="s">
        <v>30182</v>
      </c>
      <c r="AK1721" t="s">
        <v>30182</v>
      </c>
      <c r="AL1721" t="s">
        <v>2516</v>
      </c>
    </row>
    <row r="1722" spans="1:38" x14ac:dyDescent="0.45">
      <c r="A1722" t="s">
        <v>30478</v>
      </c>
      <c r="B1722" t="s">
        <v>812</v>
      </c>
      <c r="C1722" t="s">
        <v>321</v>
      </c>
      <c r="D1722" t="s">
        <v>322</v>
      </c>
      <c r="E1722" t="s">
        <v>323</v>
      </c>
      <c r="F1722">
        <v>39.758358999999999</v>
      </c>
      <c r="G1722">
        <v>-102.448595</v>
      </c>
      <c r="H1722">
        <v>1</v>
      </c>
      <c r="I1722">
        <v>10</v>
      </c>
      <c r="J1722">
        <v>1178.7</v>
      </c>
      <c r="K1722">
        <v>1</v>
      </c>
      <c r="L1722" t="s">
        <v>813</v>
      </c>
      <c r="M1722" t="s">
        <v>2516</v>
      </c>
      <c r="N1722" t="s">
        <v>2516</v>
      </c>
      <c r="O1722" t="s">
        <v>2516</v>
      </c>
      <c r="P1722" t="s">
        <v>2516</v>
      </c>
      <c r="Q1722" t="s">
        <v>2516</v>
      </c>
      <c r="R1722" s="2">
        <v>41856.486111111109</v>
      </c>
      <c r="S1722" t="s">
        <v>814</v>
      </c>
      <c r="T1722" t="s">
        <v>2516</v>
      </c>
      <c r="U1722" t="s">
        <v>2516</v>
      </c>
      <c r="V1722" t="s">
        <v>481</v>
      </c>
      <c r="W1722" t="s">
        <v>2516</v>
      </c>
      <c r="X1722" t="s">
        <v>815</v>
      </c>
      <c r="Y1722" t="s">
        <v>816</v>
      </c>
      <c r="AB1722">
        <v>567</v>
      </c>
      <c r="AC1722">
        <v>20.100000000000001</v>
      </c>
      <c r="AD1722" t="s">
        <v>2516</v>
      </c>
      <c r="AE1722" t="s">
        <v>2516</v>
      </c>
      <c r="AF1722" t="s">
        <v>2516</v>
      </c>
      <c r="AG1722" t="s">
        <v>2516</v>
      </c>
      <c r="AH1722" t="s">
        <v>2516</v>
      </c>
      <c r="AI1722" t="s">
        <v>2516</v>
      </c>
      <c r="AJ1722" t="s">
        <v>817</v>
      </c>
      <c r="AK1722" t="s">
        <v>818</v>
      </c>
      <c r="AL1722" t="s">
        <v>819</v>
      </c>
    </row>
    <row r="1723" spans="1:38" x14ac:dyDescent="0.45">
      <c r="A1723" t="s">
        <v>30479</v>
      </c>
      <c r="B1723" t="s">
        <v>820</v>
      </c>
      <c r="C1723" t="s">
        <v>321</v>
      </c>
      <c r="D1723" t="s">
        <v>322</v>
      </c>
      <c r="E1723" t="s">
        <v>323</v>
      </c>
      <c r="F1723">
        <v>39.758358999999999</v>
      </c>
      <c r="G1723">
        <v>-102.448595</v>
      </c>
      <c r="H1723">
        <v>1</v>
      </c>
      <c r="I1723">
        <v>10</v>
      </c>
      <c r="J1723">
        <v>1178.7</v>
      </c>
      <c r="K1723">
        <v>1</v>
      </c>
      <c r="L1723" t="s">
        <v>813</v>
      </c>
      <c r="M1723" t="s">
        <v>2516</v>
      </c>
      <c r="N1723" t="s">
        <v>2516</v>
      </c>
      <c r="O1723" t="s">
        <v>2516</v>
      </c>
      <c r="P1723" t="s">
        <v>2516</v>
      </c>
      <c r="Q1723" t="s">
        <v>2516</v>
      </c>
      <c r="R1723" s="2">
        <v>41884.458333333336</v>
      </c>
      <c r="S1723" t="s">
        <v>814</v>
      </c>
      <c r="T1723" t="s">
        <v>2516</v>
      </c>
      <c r="U1723" t="s">
        <v>2516</v>
      </c>
      <c r="V1723" t="s">
        <v>486</v>
      </c>
      <c r="W1723" t="s">
        <v>2516</v>
      </c>
      <c r="X1723" t="s">
        <v>821</v>
      </c>
      <c r="Y1723" t="s">
        <v>816</v>
      </c>
      <c r="AD1723" t="s">
        <v>822</v>
      </c>
      <c r="AE1723" t="s">
        <v>2516</v>
      </c>
      <c r="AF1723" t="s">
        <v>2516</v>
      </c>
      <c r="AG1723" t="s">
        <v>2516</v>
      </c>
      <c r="AH1723" t="s">
        <v>2516</v>
      </c>
      <c r="AI1723" t="s">
        <v>2516</v>
      </c>
      <c r="AJ1723" t="s">
        <v>823</v>
      </c>
      <c r="AK1723" t="s">
        <v>817</v>
      </c>
      <c r="AL1723" t="s">
        <v>2516</v>
      </c>
    </row>
    <row r="1724" spans="1:38" x14ac:dyDescent="0.45">
      <c r="A1724" t="s">
        <v>30480</v>
      </c>
      <c r="B1724" t="s">
        <v>824</v>
      </c>
      <c r="C1724" t="s">
        <v>321</v>
      </c>
      <c r="D1724" t="s">
        <v>322</v>
      </c>
      <c r="E1724" t="s">
        <v>323</v>
      </c>
      <c r="F1724">
        <v>39.758358999999999</v>
      </c>
      <c r="G1724">
        <v>-102.448595</v>
      </c>
      <c r="H1724">
        <v>1</v>
      </c>
      <c r="I1724">
        <v>10</v>
      </c>
      <c r="J1724">
        <v>1178.7</v>
      </c>
      <c r="K1724">
        <v>1</v>
      </c>
      <c r="L1724" t="s">
        <v>813</v>
      </c>
      <c r="M1724" t="s">
        <v>2516</v>
      </c>
      <c r="N1724" t="s">
        <v>2516</v>
      </c>
      <c r="O1724" t="s">
        <v>2516</v>
      </c>
      <c r="P1724" t="s">
        <v>2516</v>
      </c>
      <c r="Q1724" t="s">
        <v>2516</v>
      </c>
      <c r="R1724" s="2">
        <v>41919.51666666667</v>
      </c>
      <c r="S1724" t="s">
        <v>814</v>
      </c>
      <c r="T1724" t="s">
        <v>2516</v>
      </c>
      <c r="U1724" t="s">
        <v>2516</v>
      </c>
      <c r="V1724" t="s">
        <v>488</v>
      </c>
      <c r="W1724" t="s">
        <v>2516</v>
      </c>
      <c r="X1724" t="s">
        <v>825</v>
      </c>
      <c r="Y1724" t="s">
        <v>816</v>
      </c>
      <c r="AD1724" t="s">
        <v>822</v>
      </c>
      <c r="AE1724" t="s">
        <v>2516</v>
      </c>
      <c r="AF1724" t="s">
        <v>2516</v>
      </c>
      <c r="AG1724" t="s">
        <v>2516</v>
      </c>
      <c r="AH1724" t="s">
        <v>2516</v>
      </c>
      <c r="AI1724" t="s">
        <v>2516</v>
      </c>
      <c r="AJ1724" t="s">
        <v>817</v>
      </c>
      <c r="AK1724" t="s">
        <v>817</v>
      </c>
      <c r="AL1724" t="s">
        <v>2516</v>
      </c>
    </row>
    <row r="1725" spans="1:38" x14ac:dyDescent="0.45">
      <c r="A1725" t="s">
        <v>30481</v>
      </c>
      <c r="B1725" t="s">
        <v>826</v>
      </c>
      <c r="C1725" t="s">
        <v>321</v>
      </c>
      <c r="D1725" t="s">
        <v>322</v>
      </c>
      <c r="E1725" t="s">
        <v>323</v>
      </c>
      <c r="F1725">
        <v>39.758358999999999</v>
      </c>
      <c r="G1725">
        <v>-102.448595</v>
      </c>
      <c r="H1725">
        <v>1</v>
      </c>
      <c r="I1725">
        <v>10</v>
      </c>
      <c r="J1725">
        <v>1178.7</v>
      </c>
      <c r="K1725">
        <v>1</v>
      </c>
      <c r="L1725" t="s">
        <v>813</v>
      </c>
      <c r="M1725" t="s">
        <v>2516</v>
      </c>
      <c r="N1725" t="s">
        <v>2516</v>
      </c>
      <c r="O1725" t="s">
        <v>2516</v>
      </c>
      <c r="P1725" t="s">
        <v>2516</v>
      </c>
      <c r="Q1725" t="s">
        <v>2516</v>
      </c>
      <c r="R1725" s="2">
        <v>42157.444444444445</v>
      </c>
      <c r="S1725" t="s">
        <v>814</v>
      </c>
      <c r="T1725" t="s">
        <v>2516</v>
      </c>
      <c r="U1725" t="s">
        <v>2516</v>
      </c>
      <c r="V1725" t="s">
        <v>490</v>
      </c>
      <c r="W1725" t="s">
        <v>2516</v>
      </c>
      <c r="X1725" t="s">
        <v>827</v>
      </c>
      <c r="Y1725" t="s">
        <v>816</v>
      </c>
      <c r="AB1725">
        <v>514</v>
      </c>
      <c r="AC1725">
        <v>22.6</v>
      </c>
      <c r="AD1725" t="s">
        <v>828</v>
      </c>
      <c r="AE1725" t="s">
        <v>2516</v>
      </c>
      <c r="AF1725" t="s">
        <v>2516</v>
      </c>
      <c r="AG1725" t="s">
        <v>2516</v>
      </c>
      <c r="AH1725" t="s">
        <v>2516</v>
      </c>
      <c r="AI1725" t="s">
        <v>2516</v>
      </c>
      <c r="AJ1725" t="s">
        <v>829</v>
      </c>
      <c r="AK1725" t="s">
        <v>818</v>
      </c>
      <c r="AL1725" t="s">
        <v>830</v>
      </c>
    </row>
    <row r="1726" spans="1:38" x14ac:dyDescent="0.45">
      <c r="A1726" t="s">
        <v>30482</v>
      </c>
      <c r="B1726" t="s">
        <v>831</v>
      </c>
      <c r="C1726" t="s">
        <v>321</v>
      </c>
      <c r="D1726" t="s">
        <v>322</v>
      </c>
      <c r="E1726" t="s">
        <v>323</v>
      </c>
      <c r="F1726">
        <v>39.758358999999999</v>
      </c>
      <c r="G1726">
        <v>-102.448595</v>
      </c>
      <c r="H1726">
        <v>1</v>
      </c>
      <c r="I1726">
        <v>10</v>
      </c>
      <c r="J1726">
        <v>1178.7</v>
      </c>
      <c r="K1726">
        <v>1</v>
      </c>
      <c r="L1726" t="s">
        <v>813</v>
      </c>
      <c r="M1726" t="s">
        <v>2516</v>
      </c>
      <c r="N1726" t="s">
        <v>2516</v>
      </c>
      <c r="O1726" t="s">
        <v>2516</v>
      </c>
      <c r="P1726" t="s">
        <v>2516</v>
      </c>
      <c r="Q1726" t="s">
        <v>2516</v>
      </c>
      <c r="R1726" s="2">
        <v>42192.462500000001</v>
      </c>
      <c r="S1726" t="s">
        <v>814</v>
      </c>
      <c r="T1726" t="s">
        <v>2516</v>
      </c>
      <c r="U1726" t="s">
        <v>2516</v>
      </c>
      <c r="V1726" t="s">
        <v>494</v>
      </c>
      <c r="W1726" t="s">
        <v>2516</v>
      </c>
      <c r="X1726" t="s">
        <v>832</v>
      </c>
      <c r="Y1726" t="s">
        <v>816</v>
      </c>
      <c r="Z1726">
        <v>3.98</v>
      </c>
      <c r="AA1726">
        <v>50</v>
      </c>
      <c r="AB1726">
        <v>517</v>
      </c>
      <c r="AC1726">
        <v>19.899999999999999</v>
      </c>
      <c r="AD1726" t="s">
        <v>833</v>
      </c>
      <c r="AE1726" t="s">
        <v>2516</v>
      </c>
      <c r="AF1726" t="s">
        <v>2516</v>
      </c>
      <c r="AG1726" t="s">
        <v>2516</v>
      </c>
      <c r="AH1726" t="s">
        <v>2516</v>
      </c>
      <c r="AI1726" t="s">
        <v>2516</v>
      </c>
      <c r="AJ1726" t="s">
        <v>829</v>
      </c>
      <c r="AK1726" t="s">
        <v>834</v>
      </c>
      <c r="AL1726" t="s">
        <v>835</v>
      </c>
    </row>
    <row r="1727" spans="1:38" x14ac:dyDescent="0.45">
      <c r="A1727" t="s">
        <v>30483</v>
      </c>
      <c r="B1727" t="s">
        <v>836</v>
      </c>
      <c r="C1727" t="s">
        <v>321</v>
      </c>
      <c r="D1727" t="s">
        <v>322</v>
      </c>
      <c r="E1727" t="s">
        <v>323</v>
      </c>
      <c r="F1727">
        <v>39.758358999999999</v>
      </c>
      <c r="G1727">
        <v>-102.448595</v>
      </c>
      <c r="H1727">
        <v>1</v>
      </c>
      <c r="I1727">
        <v>10</v>
      </c>
      <c r="J1727">
        <v>1178.7</v>
      </c>
      <c r="K1727">
        <v>1</v>
      </c>
      <c r="L1727" t="s">
        <v>813</v>
      </c>
      <c r="M1727" t="s">
        <v>2516</v>
      </c>
      <c r="N1727" t="s">
        <v>2516</v>
      </c>
      <c r="O1727" t="s">
        <v>2516</v>
      </c>
      <c r="P1727" t="s">
        <v>2516</v>
      </c>
      <c r="Q1727" t="s">
        <v>2516</v>
      </c>
      <c r="R1727" s="2">
        <v>42247.431944444441</v>
      </c>
      <c r="S1727" t="s">
        <v>814</v>
      </c>
      <c r="T1727" t="s">
        <v>2516</v>
      </c>
      <c r="U1727" t="s">
        <v>2516</v>
      </c>
      <c r="V1727" t="s">
        <v>497</v>
      </c>
      <c r="W1727" t="s">
        <v>2516</v>
      </c>
      <c r="X1727" t="s">
        <v>837</v>
      </c>
      <c r="Y1727" t="s">
        <v>816</v>
      </c>
      <c r="Z1727">
        <v>1.53</v>
      </c>
      <c r="AA1727">
        <v>17</v>
      </c>
      <c r="AB1727">
        <v>902</v>
      </c>
      <c r="AC1727">
        <v>18.7</v>
      </c>
      <c r="AD1727" t="s">
        <v>838</v>
      </c>
      <c r="AE1727" t="s">
        <v>2516</v>
      </c>
      <c r="AF1727" t="s">
        <v>2516</v>
      </c>
      <c r="AG1727" t="s">
        <v>2516</v>
      </c>
      <c r="AH1727" t="s">
        <v>2516</v>
      </c>
      <c r="AI1727" t="s">
        <v>2516</v>
      </c>
      <c r="AJ1727" t="s">
        <v>829</v>
      </c>
      <c r="AK1727" t="s">
        <v>834</v>
      </c>
      <c r="AL1727" t="s">
        <v>839</v>
      </c>
    </row>
    <row r="1728" spans="1:38" x14ac:dyDescent="0.45">
      <c r="A1728" t="s">
        <v>30484</v>
      </c>
      <c r="B1728" t="s">
        <v>840</v>
      </c>
      <c r="C1728" t="s">
        <v>321</v>
      </c>
      <c r="D1728" t="s">
        <v>322</v>
      </c>
      <c r="E1728" t="s">
        <v>323</v>
      </c>
      <c r="F1728">
        <v>39.758358999999999</v>
      </c>
      <c r="G1728">
        <v>-102.448595</v>
      </c>
      <c r="H1728">
        <v>1</v>
      </c>
      <c r="I1728">
        <v>10</v>
      </c>
      <c r="J1728">
        <v>1178.7</v>
      </c>
      <c r="K1728">
        <v>1</v>
      </c>
      <c r="L1728" t="s">
        <v>813</v>
      </c>
      <c r="M1728" t="s">
        <v>2516</v>
      </c>
      <c r="N1728" t="s">
        <v>2516</v>
      </c>
      <c r="O1728" t="s">
        <v>2516</v>
      </c>
      <c r="P1728" t="s">
        <v>2516</v>
      </c>
      <c r="Q1728" t="s">
        <v>2516</v>
      </c>
      <c r="R1728" s="2">
        <v>42283.416666666664</v>
      </c>
      <c r="S1728" t="s">
        <v>814</v>
      </c>
      <c r="T1728" t="s">
        <v>2516</v>
      </c>
      <c r="U1728" t="s">
        <v>2516</v>
      </c>
      <c r="V1728" t="s">
        <v>500</v>
      </c>
      <c r="W1728" t="s">
        <v>2516</v>
      </c>
      <c r="X1728" t="s">
        <v>841</v>
      </c>
      <c r="Y1728" t="s">
        <v>816</v>
      </c>
      <c r="Z1728">
        <v>3.43</v>
      </c>
      <c r="AA1728">
        <v>36</v>
      </c>
      <c r="AB1728">
        <v>822</v>
      </c>
      <c r="AC1728">
        <v>12.1</v>
      </c>
      <c r="AD1728" t="s">
        <v>838</v>
      </c>
      <c r="AE1728" t="s">
        <v>2516</v>
      </c>
      <c r="AF1728" t="s">
        <v>2516</v>
      </c>
      <c r="AG1728" t="s">
        <v>2516</v>
      </c>
      <c r="AH1728" t="s">
        <v>2516</v>
      </c>
      <c r="AI1728" t="s">
        <v>2516</v>
      </c>
      <c r="AJ1728" t="s">
        <v>818</v>
      </c>
      <c r="AK1728" t="s">
        <v>829</v>
      </c>
      <c r="AL1728" t="s">
        <v>842</v>
      </c>
    </row>
    <row r="1729" spans="1:38" x14ac:dyDescent="0.45">
      <c r="A1729" t="s">
        <v>30485</v>
      </c>
      <c r="B1729" t="s">
        <v>843</v>
      </c>
      <c r="C1729" t="s">
        <v>321</v>
      </c>
      <c r="D1729" t="s">
        <v>322</v>
      </c>
      <c r="E1729" t="s">
        <v>323</v>
      </c>
      <c r="F1729">
        <v>39.758358999999999</v>
      </c>
      <c r="G1729">
        <v>-102.448595</v>
      </c>
      <c r="H1729">
        <v>1</v>
      </c>
      <c r="I1729">
        <v>10</v>
      </c>
      <c r="J1729">
        <v>1178.7</v>
      </c>
      <c r="K1729">
        <v>1</v>
      </c>
      <c r="L1729" t="s">
        <v>813</v>
      </c>
      <c r="M1729" t="s">
        <v>2516</v>
      </c>
      <c r="N1729" t="s">
        <v>2516</v>
      </c>
      <c r="O1729" t="s">
        <v>2516</v>
      </c>
      <c r="P1729" t="s">
        <v>2516</v>
      </c>
      <c r="Q1729" t="s">
        <v>2516</v>
      </c>
      <c r="R1729" s="2">
        <v>42311.45</v>
      </c>
      <c r="S1729" t="s">
        <v>814</v>
      </c>
      <c r="T1729" t="s">
        <v>2516</v>
      </c>
      <c r="U1729" t="s">
        <v>2516</v>
      </c>
      <c r="V1729" t="s">
        <v>503</v>
      </c>
      <c r="W1729" t="s">
        <v>2516</v>
      </c>
      <c r="X1729" t="s">
        <v>844</v>
      </c>
      <c r="Y1729" t="s">
        <v>816</v>
      </c>
      <c r="AB1729">
        <v>634</v>
      </c>
      <c r="AC1729">
        <v>10.3</v>
      </c>
      <c r="AD1729" t="s">
        <v>838</v>
      </c>
      <c r="AE1729" t="s">
        <v>2516</v>
      </c>
      <c r="AF1729" t="s">
        <v>2516</v>
      </c>
      <c r="AG1729" t="s">
        <v>2516</v>
      </c>
      <c r="AH1729" t="s">
        <v>2516</v>
      </c>
      <c r="AI1729" t="s">
        <v>2516</v>
      </c>
      <c r="AJ1729" t="s">
        <v>829</v>
      </c>
      <c r="AK1729" t="s">
        <v>818</v>
      </c>
      <c r="AL1729" t="s">
        <v>845</v>
      </c>
    </row>
    <row r="1730" spans="1:38" x14ac:dyDescent="0.45">
      <c r="A1730" t="s">
        <v>30486</v>
      </c>
      <c r="B1730" t="s">
        <v>846</v>
      </c>
      <c r="C1730" t="s">
        <v>321</v>
      </c>
      <c r="D1730" t="s">
        <v>322</v>
      </c>
      <c r="E1730" t="s">
        <v>323</v>
      </c>
      <c r="F1730">
        <v>39.758358999999999</v>
      </c>
      <c r="G1730">
        <v>-102.448595</v>
      </c>
      <c r="H1730">
        <v>1</v>
      </c>
      <c r="I1730">
        <v>10</v>
      </c>
      <c r="J1730">
        <v>1178.7</v>
      </c>
      <c r="K1730">
        <v>1</v>
      </c>
      <c r="L1730" t="s">
        <v>813</v>
      </c>
      <c r="M1730" t="s">
        <v>2516</v>
      </c>
      <c r="N1730" t="s">
        <v>2516</v>
      </c>
      <c r="O1730" t="s">
        <v>2516</v>
      </c>
      <c r="P1730" t="s">
        <v>2516</v>
      </c>
      <c r="Q1730" t="s">
        <v>2516</v>
      </c>
      <c r="R1730" s="2">
        <v>42339.48541666667</v>
      </c>
      <c r="S1730" t="s">
        <v>814</v>
      </c>
      <c r="T1730" t="s">
        <v>2516</v>
      </c>
      <c r="U1730" t="s">
        <v>2516</v>
      </c>
      <c r="V1730" t="s">
        <v>506</v>
      </c>
      <c r="W1730" t="s">
        <v>2516</v>
      </c>
      <c r="X1730" t="s">
        <v>847</v>
      </c>
      <c r="Y1730" t="s">
        <v>816</v>
      </c>
      <c r="Z1730">
        <v>0.22</v>
      </c>
      <c r="AA1730">
        <v>2</v>
      </c>
      <c r="AB1730">
        <v>317.3</v>
      </c>
      <c r="AC1730">
        <v>2.8</v>
      </c>
      <c r="AD1730" t="s">
        <v>838</v>
      </c>
      <c r="AE1730" t="s">
        <v>2516</v>
      </c>
      <c r="AF1730" t="s">
        <v>2516</v>
      </c>
      <c r="AG1730" t="s">
        <v>2516</v>
      </c>
      <c r="AH1730" t="s">
        <v>2516</v>
      </c>
      <c r="AI1730" t="s">
        <v>2516</v>
      </c>
      <c r="AJ1730" t="s">
        <v>829</v>
      </c>
      <c r="AK1730" t="s">
        <v>818</v>
      </c>
      <c r="AL1730" t="s">
        <v>848</v>
      </c>
    </row>
    <row r="1731" spans="1:38" x14ac:dyDescent="0.45">
      <c r="A1731" t="s">
        <v>30487</v>
      </c>
      <c r="B1731" t="s">
        <v>849</v>
      </c>
      <c r="C1731" t="s">
        <v>321</v>
      </c>
      <c r="D1731" t="s">
        <v>322</v>
      </c>
      <c r="E1731" t="s">
        <v>323</v>
      </c>
      <c r="F1731">
        <v>39.758358999999999</v>
      </c>
      <c r="G1731">
        <v>-102.448595</v>
      </c>
      <c r="H1731">
        <v>1</v>
      </c>
      <c r="I1731">
        <v>10</v>
      </c>
      <c r="J1731">
        <v>1178.7</v>
      </c>
      <c r="K1731">
        <v>1</v>
      </c>
      <c r="L1731" t="s">
        <v>813</v>
      </c>
      <c r="M1731" t="s">
        <v>2516</v>
      </c>
      <c r="N1731" t="s">
        <v>2516</v>
      </c>
      <c r="O1731" t="s">
        <v>2516</v>
      </c>
      <c r="P1731" t="s">
        <v>2516</v>
      </c>
      <c r="Q1731" t="s">
        <v>2516</v>
      </c>
      <c r="R1731" s="2">
        <v>42375.484722222223</v>
      </c>
      <c r="S1731" t="s">
        <v>814</v>
      </c>
      <c r="T1731" t="s">
        <v>2516</v>
      </c>
      <c r="U1731" t="s">
        <v>2516</v>
      </c>
      <c r="V1731" t="s">
        <v>509</v>
      </c>
      <c r="W1731" t="s">
        <v>2516</v>
      </c>
      <c r="X1731" t="s">
        <v>850</v>
      </c>
      <c r="Y1731" t="s">
        <v>816</v>
      </c>
      <c r="Z1731">
        <v>11.28</v>
      </c>
      <c r="AA1731">
        <v>92</v>
      </c>
      <c r="AB1731">
        <v>476</v>
      </c>
      <c r="AC1731">
        <v>0.8</v>
      </c>
      <c r="AD1731" t="s">
        <v>838</v>
      </c>
      <c r="AE1731" t="s">
        <v>2516</v>
      </c>
      <c r="AF1731" t="s">
        <v>2516</v>
      </c>
      <c r="AG1731" t="s">
        <v>2516</v>
      </c>
      <c r="AH1731" t="s">
        <v>2516</v>
      </c>
      <c r="AI1731" t="s">
        <v>2516</v>
      </c>
      <c r="AJ1731" t="s">
        <v>829</v>
      </c>
      <c r="AK1731" t="s">
        <v>818</v>
      </c>
      <c r="AL1731" t="s">
        <v>851</v>
      </c>
    </row>
    <row r="1732" spans="1:38" x14ac:dyDescent="0.45">
      <c r="A1732" t="s">
        <v>30488</v>
      </c>
      <c r="B1732" t="s">
        <v>852</v>
      </c>
      <c r="C1732" t="s">
        <v>321</v>
      </c>
      <c r="D1732" t="s">
        <v>322</v>
      </c>
      <c r="E1732" t="s">
        <v>323</v>
      </c>
      <c r="F1732">
        <v>39.758358999999999</v>
      </c>
      <c r="G1732">
        <v>-102.448595</v>
      </c>
      <c r="H1732">
        <v>1</v>
      </c>
      <c r="I1732">
        <v>10</v>
      </c>
      <c r="J1732">
        <v>1178.7</v>
      </c>
      <c r="K1732">
        <v>1</v>
      </c>
      <c r="L1732" t="s">
        <v>813</v>
      </c>
      <c r="M1732" t="s">
        <v>2516</v>
      </c>
      <c r="N1732" t="s">
        <v>2516</v>
      </c>
      <c r="O1732" t="s">
        <v>2516</v>
      </c>
      <c r="P1732" t="s">
        <v>2516</v>
      </c>
      <c r="Q1732" t="s">
        <v>2516</v>
      </c>
      <c r="R1732" s="2">
        <v>42404.595833333333</v>
      </c>
      <c r="S1732" t="s">
        <v>814</v>
      </c>
      <c r="T1732" t="s">
        <v>2516</v>
      </c>
      <c r="U1732" t="s">
        <v>2516</v>
      </c>
      <c r="V1732" t="s">
        <v>512</v>
      </c>
      <c r="W1732" t="s">
        <v>2516</v>
      </c>
      <c r="X1732" t="s">
        <v>853</v>
      </c>
      <c r="Y1732" t="s">
        <v>816</v>
      </c>
      <c r="Z1732">
        <v>9.84</v>
      </c>
      <c r="AA1732">
        <v>78</v>
      </c>
      <c r="AB1732">
        <v>434.1</v>
      </c>
      <c r="AC1732">
        <v>0.1</v>
      </c>
      <c r="AD1732" t="s">
        <v>833</v>
      </c>
      <c r="AE1732" t="s">
        <v>2516</v>
      </c>
      <c r="AF1732" t="s">
        <v>2516</v>
      </c>
      <c r="AG1732" t="s">
        <v>2516</v>
      </c>
      <c r="AH1732" t="s">
        <v>2516</v>
      </c>
      <c r="AI1732" t="s">
        <v>2516</v>
      </c>
      <c r="AJ1732" t="s">
        <v>818</v>
      </c>
      <c r="AK1732" t="s">
        <v>854</v>
      </c>
      <c r="AL1732" t="s">
        <v>855</v>
      </c>
    </row>
    <row r="1733" spans="1:38" x14ac:dyDescent="0.45">
      <c r="A1733" t="s">
        <v>30489</v>
      </c>
      <c r="B1733" t="s">
        <v>856</v>
      </c>
      <c r="C1733" t="s">
        <v>321</v>
      </c>
      <c r="D1733" t="s">
        <v>322</v>
      </c>
      <c r="E1733" t="s">
        <v>323</v>
      </c>
      <c r="F1733">
        <v>39.758358999999999</v>
      </c>
      <c r="G1733">
        <v>-102.448595</v>
      </c>
      <c r="H1733">
        <v>1</v>
      </c>
      <c r="I1733">
        <v>10</v>
      </c>
      <c r="J1733">
        <v>1178.7</v>
      </c>
      <c r="K1733">
        <v>1</v>
      </c>
      <c r="L1733" t="s">
        <v>813</v>
      </c>
      <c r="M1733" t="s">
        <v>2516</v>
      </c>
      <c r="N1733" t="s">
        <v>2516</v>
      </c>
      <c r="O1733" t="s">
        <v>2516</v>
      </c>
      <c r="P1733" t="s">
        <v>2516</v>
      </c>
      <c r="Q1733" t="s">
        <v>2516</v>
      </c>
      <c r="R1733" s="2">
        <v>42430.513888888891</v>
      </c>
      <c r="S1733" t="s">
        <v>814</v>
      </c>
      <c r="T1733" t="s">
        <v>2516</v>
      </c>
      <c r="U1733" t="s">
        <v>2516</v>
      </c>
      <c r="V1733" t="s">
        <v>515</v>
      </c>
      <c r="W1733" t="s">
        <v>2516</v>
      </c>
      <c r="X1733" t="s">
        <v>857</v>
      </c>
      <c r="Y1733" t="s">
        <v>816</v>
      </c>
      <c r="Z1733">
        <v>10.1</v>
      </c>
      <c r="AA1733">
        <v>104</v>
      </c>
      <c r="AB1733">
        <v>463</v>
      </c>
      <c r="AC1733">
        <v>10</v>
      </c>
      <c r="AD1733" t="s">
        <v>833</v>
      </c>
      <c r="AE1733" t="s">
        <v>2516</v>
      </c>
      <c r="AF1733" t="s">
        <v>2516</v>
      </c>
      <c r="AG1733" t="s">
        <v>2516</v>
      </c>
      <c r="AH1733" t="s">
        <v>2516</v>
      </c>
      <c r="AI1733" t="s">
        <v>2516</v>
      </c>
      <c r="AJ1733" t="s">
        <v>818</v>
      </c>
      <c r="AK1733" t="s">
        <v>854</v>
      </c>
      <c r="AL1733" t="s">
        <v>848</v>
      </c>
    </row>
    <row r="1734" spans="1:38" x14ac:dyDescent="0.45">
      <c r="A1734" t="s">
        <v>30490</v>
      </c>
      <c r="B1734" t="s">
        <v>858</v>
      </c>
      <c r="C1734" t="s">
        <v>321</v>
      </c>
      <c r="D1734" t="s">
        <v>322</v>
      </c>
      <c r="E1734" t="s">
        <v>323</v>
      </c>
      <c r="F1734">
        <v>39.758358999999999</v>
      </c>
      <c r="G1734">
        <v>-102.448595</v>
      </c>
      <c r="H1734">
        <v>1</v>
      </c>
      <c r="I1734">
        <v>10</v>
      </c>
      <c r="J1734">
        <v>1178.7</v>
      </c>
      <c r="K1734">
        <v>1</v>
      </c>
      <c r="L1734" t="s">
        <v>813</v>
      </c>
      <c r="M1734" t="s">
        <v>2516</v>
      </c>
      <c r="N1734" t="s">
        <v>2516</v>
      </c>
      <c r="O1734" t="s">
        <v>2516</v>
      </c>
      <c r="P1734" t="s">
        <v>2516</v>
      </c>
      <c r="Q1734" t="s">
        <v>2516</v>
      </c>
      <c r="R1734" s="2">
        <v>42465.55972222222</v>
      </c>
      <c r="S1734" t="s">
        <v>814</v>
      </c>
      <c r="T1734" t="s">
        <v>2516</v>
      </c>
      <c r="U1734" t="s">
        <v>2516</v>
      </c>
      <c r="V1734" t="s">
        <v>518</v>
      </c>
      <c r="W1734" t="s">
        <v>2516</v>
      </c>
      <c r="X1734" t="s">
        <v>859</v>
      </c>
      <c r="Y1734" t="s">
        <v>816</v>
      </c>
      <c r="Z1734">
        <v>8.9700000000000006</v>
      </c>
      <c r="AA1734">
        <v>102</v>
      </c>
      <c r="AB1734">
        <v>470</v>
      </c>
      <c r="AC1734">
        <v>14</v>
      </c>
      <c r="AD1734" t="s">
        <v>833</v>
      </c>
      <c r="AE1734" t="s">
        <v>2516</v>
      </c>
      <c r="AF1734" t="s">
        <v>2516</v>
      </c>
      <c r="AG1734" t="s">
        <v>2516</v>
      </c>
      <c r="AH1734" t="s">
        <v>2516</v>
      </c>
      <c r="AI1734" t="s">
        <v>2516</v>
      </c>
      <c r="AJ1734" t="s">
        <v>829</v>
      </c>
      <c r="AK1734" t="s">
        <v>818</v>
      </c>
      <c r="AL1734" t="s">
        <v>860</v>
      </c>
    </row>
    <row r="1735" spans="1:38" x14ac:dyDescent="0.45">
      <c r="A1735" t="s">
        <v>30491</v>
      </c>
      <c r="B1735" t="s">
        <v>861</v>
      </c>
      <c r="C1735" t="s">
        <v>321</v>
      </c>
      <c r="D1735" t="s">
        <v>322</v>
      </c>
      <c r="E1735" t="s">
        <v>323</v>
      </c>
      <c r="F1735">
        <v>39.758358999999999</v>
      </c>
      <c r="G1735">
        <v>-102.448595</v>
      </c>
      <c r="H1735">
        <v>1</v>
      </c>
      <c r="I1735">
        <v>10</v>
      </c>
      <c r="J1735">
        <v>1178.7</v>
      </c>
      <c r="K1735">
        <v>1</v>
      </c>
      <c r="L1735" t="s">
        <v>813</v>
      </c>
      <c r="M1735" t="s">
        <v>2516</v>
      </c>
      <c r="N1735" t="s">
        <v>2516</v>
      </c>
      <c r="O1735" t="s">
        <v>2516</v>
      </c>
      <c r="P1735" t="s">
        <v>2516</v>
      </c>
      <c r="Q1735" t="s">
        <v>2516</v>
      </c>
      <c r="R1735" s="2">
        <v>42493.484722222223</v>
      </c>
      <c r="S1735" t="s">
        <v>814</v>
      </c>
      <c r="T1735" t="s">
        <v>2516</v>
      </c>
      <c r="U1735" t="s">
        <v>2516</v>
      </c>
      <c r="V1735" t="s">
        <v>521</v>
      </c>
      <c r="W1735" t="s">
        <v>2516</v>
      </c>
      <c r="X1735" t="s">
        <v>862</v>
      </c>
      <c r="Y1735" t="s">
        <v>816</v>
      </c>
      <c r="Z1735">
        <v>9.0399999999999991</v>
      </c>
      <c r="AA1735">
        <v>105</v>
      </c>
      <c r="AB1735">
        <v>525</v>
      </c>
      <c r="AC1735">
        <v>16.2</v>
      </c>
      <c r="AD1735" t="s">
        <v>833</v>
      </c>
      <c r="AE1735" t="s">
        <v>2516</v>
      </c>
      <c r="AF1735" t="s">
        <v>2516</v>
      </c>
      <c r="AG1735" t="s">
        <v>2516</v>
      </c>
      <c r="AH1735" t="s">
        <v>2516</v>
      </c>
      <c r="AI1735" t="s">
        <v>2516</v>
      </c>
      <c r="AJ1735" t="s">
        <v>863</v>
      </c>
      <c r="AK1735" t="s">
        <v>818</v>
      </c>
      <c r="AL1735" t="s">
        <v>864</v>
      </c>
    </row>
    <row r="1736" spans="1:38" x14ac:dyDescent="0.45">
      <c r="A1736" t="s">
        <v>30492</v>
      </c>
      <c r="B1736" t="s">
        <v>865</v>
      </c>
      <c r="C1736" t="s">
        <v>321</v>
      </c>
      <c r="D1736" t="s">
        <v>322</v>
      </c>
      <c r="E1736" t="s">
        <v>323</v>
      </c>
      <c r="F1736">
        <v>39.758358999999999</v>
      </c>
      <c r="G1736">
        <v>-102.448595</v>
      </c>
      <c r="H1736">
        <v>1</v>
      </c>
      <c r="I1736">
        <v>10</v>
      </c>
      <c r="J1736">
        <v>1178.7</v>
      </c>
      <c r="K1736">
        <v>1</v>
      </c>
      <c r="L1736" t="s">
        <v>813</v>
      </c>
      <c r="M1736" t="s">
        <v>2516</v>
      </c>
      <c r="N1736" t="s">
        <v>2516</v>
      </c>
      <c r="O1736" t="s">
        <v>2516</v>
      </c>
      <c r="P1736" t="s">
        <v>2516</v>
      </c>
      <c r="Q1736" t="s">
        <v>2516</v>
      </c>
      <c r="R1736" s="2">
        <v>42528.487500000003</v>
      </c>
      <c r="S1736" t="s">
        <v>814</v>
      </c>
      <c r="T1736" t="s">
        <v>2516</v>
      </c>
      <c r="U1736" t="s">
        <v>2516</v>
      </c>
      <c r="V1736" t="s">
        <v>524</v>
      </c>
      <c r="W1736" t="s">
        <v>2516</v>
      </c>
      <c r="X1736" t="s">
        <v>866</v>
      </c>
      <c r="Y1736" t="s">
        <v>816</v>
      </c>
      <c r="Z1736">
        <v>7.67</v>
      </c>
      <c r="AA1736">
        <v>106</v>
      </c>
      <c r="AB1736">
        <v>332.6</v>
      </c>
      <c r="AC1736">
        <v>24.7</v>
      </c>
      <c r="AD1736" t="s">
        <v>833</v>
      </c>
      <c r="AE1736" t="s">
        <v>2516</v>
      </c>
      <c r="AF1736" t="s">
        <v>2516</v>
      </c>
      <c r="AG1736" t="s">
        <v>2516</v>
      </c>
      <c r="AH1736" t="s">
        <v>2516</v>
      </c>
      <c r="AI1736" t="s">
        <v>2516</v>
      </c>
      <c r="AJ1736" t="s">
        <v>818</v>
      </c>
      <c r="AK1736" t="s">
        <v>867</v>
      </c>
      <c r="AL1736" t="s">
        <v>868</v>
      </c>
    </row>
    <row r="1737" spans="1:38" x14ac:dyDescent="0.45">
      <c r="A1737" t="s">
        <v>30493</v>
      </c>
      <c r="B1737" t="s">
        <v>869</v>
      </c>
      <c r="C1737" t="s">
        <v>321</v>
      </c>
      <c r="D1737" t="s">
        <v>322</v>
      </c>
      <c r="E1737" t="s">
        <v>323</v>
      </c>
      <c r="F1737">
        <v>39.758358999999999</v>
      </c>
      <c r="G1737">
        <v>-102.448595</v>
      </c>
      <c r="H1737">
        <v>1</v>
      </c>
      <c r="I1737">
        <v>10</v>
      </c>
      <c r="J1737">
        <v>1178.7</v>
      </c>
      <c r="K1737">
        <v>1</v>
      </c>
      <c r="L1737" t="s">
        <v>813</v>
      </c>
      <c r="M1737" t="s">
        <v>2516</v>
      </c>
      <c r="N1737" t="s">
        <v>2516</v>
      </c>
      <c r="O1737" t="s">
        <v>2516</v>
      </c>
      <c r="P1737" t="s">
        <v>2516</v>
      </c>
      <c r="Q1737" t="s">
        <v>2516</v>
      </c>
      <c r="R1737" s="2">
        <v>42556.490277777775</v>
      </c>
      <c r="S1737" t="s">
        <v>814</v>
      </c>
      <c r="T1737" t="s">
        <v>2516</v>
      </c>
      <c r="U1737" t="s">
        <v>2516</v>
      </c>
      <c r="V1737" t="s">
        <v>527</v>
      </c>
      <c r="W1737" t="s">
        <v>2516</v>
      </c>
      <c r="X1737" t="s">
        <v>870</v>
      </c>
      <c r="Y1737" t="s">
        <v>816</v>
      </c>
      <c r="Z1737">
        <v>5.94</v>
      </c>
      <c r="AA1737">
        <v>84</v>
      </c>
      <c r="AB1737">
        <v>560</v>
      </c>
      <c r="AC1737">
        <v>26.1</v>
      </c>
      <c r="AD1737" t="s">
        <v>833</v>
      </c>
      <c r="AE1737" t="s">
        <v>2516</v>
      </c>
      <c r="AF1737" t="s">
        <v>2516</v>
      </c>
      <c r="AG1737" t="s">
        <v>2516</v>
      </c>
      <c r="AH1737" t="s">
        <v>2516</v>
      </c>
      <c r="AI1737" t="s">
        <v>2516</v>
      </c>
      <c r="AJ1737" t="s">
        <v>867</v>
      </c>
      <c r="AK1737" t="s">
        <v>863</v>
      </c>
      <c r="AL1737" t="s">
        <v>871</v>
      </c>
    </row>
    <row r="1738" spans="1:38" x14ac:dyDescent="0.45">
      <c r="A1738" t="s">
        <v>30494</v>
      </c>
      <c r="B1738" t="s">
        <v>872</v>
      </c>
      <c r="C1738" t="s">
        <v>321</v>
      </c>
      <c r="D1738" t="s">
        <v>322</v>
      </c>
      <c r="E1738" t="s">
        <v>323</v>
      </c>
      <c r="F1738">
        <v>39.758358999999999</v>
      </c>
      <c r="G1738">
        <v>-102.448595</v>
      </c>
      <c r="H1738">
        <v>1</v>
      </c>
      <c r="I1738">
        <v>10</v>
      </c>
      <c r="J1738">
        <v>1178.7</v>
      </c>
      <c r="K1738">
        <v>1</v>
      </c>
      <c r="L1738" t="s">
        <v>813</v>
      </c>
      <c r="M1738" t="s">
        <v>2516</v>
      </c>
      <c r="N1738" t="s">
        <v>2516</v>
      </c>
      <c r="O1738" t="s">
        <v>2516</v>
      </c>
      <c r="P1738" t="s">
        <v>2516</v>
      </c>
      <c r="Q1738" t="s">
        <v>2516</v>
      </c>
      <c r="R1738" s="2">
        <v>42584.428472222222</v>
      </c>
      <c r="S1738" t="s">
        <v>814</v>
      </c>
      <c r="T1738" t="s">
        <v>2516</v>
      </c>
      <c r="U1738" t="s">
        <v>2516</v>
      </c>
      <c r="V1738" t="s">
        <v>530</v>
      </c>
      <c r="W1738" t="s">
        <v>2516</v>
      </c>
      <c r="X1738" t="s">
        <v>873</v>
      </c>
      <c r="Y1738" t="s">
        <v>816</v>
      </c>
      <c r="Z1738">
        <v>0.16</v>
      </c>
      <c r="AA1738">
        <v>2</v>
      </c>
      <c r="AB1738">
        <v>390</v>
      </c>
      <c r="AC1738">
        <v>22.8</v>
      </c>
      <c r="AD1738" t="s">
        <v>833</v>
      </c>
      <c r="AE1738" t="s">
        <v>2516</v>
      </c>
      <c r="AF1738" t="s">
        <v>2516</v>
      </c>
      <c r="AG1738" t="s">
        <v>2516</v>
      </c>
      <c r="AH1738" t="s">
        <v>2516</v>
      </c>
      <c r="AI1738" t="s">
        <v>2516</v>
      </c>
      <c r="AJ1738" t="s">
        <v>867</v>
      </c>
      <c r="AK1738" t="s">
        <v>874</v>
      </c>
      <c r="AL1738" t="s">
        <v>875</v>
      </c>
    </row>
    <row r="1739" spans="1:38" x14ac:dyDescent="0.45">
      <c r="A1739" t="s">
        <v>30495</v>
      </c>
      <c r="B1739" t="s">
        <v>876</v>
      </c>
      <c r="C1739" t="s">
        <v>321</v>
      </c>
      <c r="D1739" t="s">
        <v>322</v>
      </c>
      <c r="E1739" t="s">
        <v>323</v>
      </c>
      <c r="F1739">
        <v>39.758358999999999</v>
      </c>
      <c r="G1739">
        <v>-102.448595</v>
      </c>
      <c r="H1739">
        <v>1</v>
      </c>
      <c r="I1739">
        <v>10</v>
      </c>
      <c r="J1739">
        <v>1178.7</v>
      </c>
      <c r="K1739">
        <v>1</v>
      </c>
      <c r="L1739" t="s">
        <v>813</v>
      </c>
      <c r="M1739" t="s">
        <v>2516</v>
      </c>
      <c r="N1739" t="s">
        <v>2516</v>
      </c>
      <c r="O1739" t="s">
        <v>2516</v>
      </c>
      <c r="P1739" t="s">
        <v>2516</v>
      </c>
      <c r="Q1739" t="s">
        <v>2516</v>
      </c>
      <c r="R1739" s="2">
        <v>42619.461111111108</v>
      </c>
      <c r="S1739" t="s">
        <v>814</v>
      </c>
      <c r="T1739" t="s">
        <v>2516</v>
      </c>
      <c r="U1739" t="s">
        <v>2516</v>
      </c>
      <c r="V1739" t="s">
        <v>534</v>
      </c>
      <c r="W1739" t="s">
        <v>2516</v>
      </c>
      <c r="X1739" t="s">
        <v>877</v>
      </c>
      <c r="Y1739" t="s">
        <v>816</v>
      </c>
      <c r="Z1739">
        <v>0.97</v>
      </c>
      <c r="AA1739">
        <v>13</v>
      </c>
      <c r="AB1739">
        <v>0.6</v>
      </c>
      <c r="AC1739">
        <v>21.6</v>
      </c>
      <c r="AD1739" t="s">
        <v>833</v>
      </c>
      <c r="AE1739" t="s">
        <v>2516</v>
      </c>
      <c r="AF1739" t="s">
        <v>2516</v>
      </c>
      <c r="AG1739" t="s">
        <v>2516</v>
      </c>
      <c r="AH1739" t="s">
        <v>2516</v>
      </c>
      <c r="AI1739" t="s">
        <v>2516</v>
      </c>
      <c r="AJ1739" t="s">
        <v>867</v>
      </c>
      <c r="AK1739" t="s">
        <v>878</v>
      </c>
      <c r="AL1739" t="s">
        <v>2516</v>
      </c>
    </row>
    <row r="1740" spans="1:38" x14ac:dyDescent="0.45">
      <c r="A1740" t="s">
        <v>30496</v>
      </c>
      <c r="B1740" t="s">
        <v>879</v>
      </c>
      <c r="C1740" t="s">
        <v>321</v>
      </c>
      <c r="D1740" t="s">
        <v>322</v>
      </c>
      <c r="E1740" t="s">
        <v>323</v>
      </c>
      <c r="F1740">
        <v>39.758358999999999</v>
      </c>
      <c r="G1740">
        <v>-102.448595</v>
      </c>
      <c r="H1740">
        <v>1</v>
      </c>
      <c r="I1740">
        <v>10</v>
      </c>
      <c r="J1740">
        <v>1178.7</v>
      </c>
      <c r="K1740">
        <v>1</v>
      </c>
      <c r="L1740" t="s">
        <v>813</v>
      </c>
      <c r="M1740" t="s">
        <v>2516</v>
      </c>
      <c r="N1740" t="s">
        <v>2516</v>
      </c>
      <c r="O1740" t="s">
        <v>2516</v>
      </c>
      <c r="P1740" t="s">
        <v>2516</v>
      </c>
      <c r="Q1740" t="s">
        <v>2516</v>
      </c>
      <c r="R1740" s="2">
        <v>42647.36041666667</v>
      </c>
      <c r="S1740" t="s">
        <v>814</v>
      </c>
      <c r="T1740" t="s">
        <v>2516</v>
      </c>
      <c r="U1740" t="s">
        <v>2516</v>
      </c>
      <c r="V1740" t="s">
        <v>537</v>
      </c>
      <c r="W1740" t="s">
        <v>2516</v>
      </c>
      <c r="X1740" t="s">
        <v>880</v>
      </c>
      <c r="Y1740" t="s">
        <v>816</v>
      </c>
      <c r="Z1740">
        <v>3.23</v>
      </c>
      <c r="AA1740">
        <v>35</v>
      </c>
      <c r="AB1740">
        <v>190.5</v>
      </c>
      <c r="AC1740">
        <v>12.9</v>
      </c>
      <c r="AD1740" t="s">
        <v>833</v>
      </c>
      <c r="AE1740" t="s">
        <v>2516</v>
      </c>
      <c r="AF1740" t="s">
        <v>2516</v>
      </c>
      <c r="AG1740" t="s">
        <v>2516</v>
      </c>
      <c r="AH1740" t="s">
        <v>2516</v>
      </c>
      <c r="AI1740" t="s">
        <v>2516</v>
      </c>
      <c r="AJ1740" t="s">
        <v>818</v>
      </c>
      <c r="AK1740" t="s">
        <v>881</v>
      </c>
      <c r="AL1740" t="s">
        <v>2516</v>
      </c>
    </row>
    <row r="1741" spans="1:38" x14ac:dyDescent="0.45">
      <c r="A1741" t="s">
        <v>30497</v>
      </c>
      <c r="B1741" t="s">
        <v>882</v>
      </c>
      <c r="C1741" t="s">
        <v>321</v>
      </c>
      <c r="D1741" t="s">
        <v>322</v>
      </c>
      <c r="E1741" t="s">
        <v>323</v>
      </c>
      <c r="F1741">
        <v>39.758358999999999</v>
      </c>
      <c r="G1741">
        <v>-102.448595</v>
      </c>
      <c r="H1741">
        <v>1</v>
      </c>
      <c r="I1741">
        <v>10</v>
      </c>
      <c r="J1741">
        <v>1178.7</v>
      </c>
      <c r="K1741">
        <v>1</v>
      </c>
      <c r="L1741" t="s">
        <v>813</v>
      </c>
      <c r="M1741" t="s">
        <v>2516</v>
      </c>
      <c r="N1741" t="s">
        <v>2516</v>
      </c>
      <c r="O1741" t="s">
        <v>2516</v>
      </c>
      <c r="P1741" t="s">
        <v>2516</v>
      </c>
      <c r="Q1741" t="s">
        <v>2516</v>
      </c>
      <c r="R1741" s="2">
        <v>42675.448611111111</v>
      </c>
      <c r="S1741" t="s">
        <v>814</v>
      </c>
      <c r="T1741" t="s">
        <v>2516</v>
      </c>
      <c r="U1741" t="s">
        <v>2516</v>
      </c>
      <c r="V1741" t="s">
        <v>540</v>
      </c>
      <c r="W1741" t="s">
        <v>2516</v>
      </c>
      <c r="X1741" t="s">
        <v>883</v>
      </c>
      <c r="Y1741" t="s">
        <v>816</v>
      </c>
      <c r="Z1741">
        <v>0.86</v>
      </c>
      <c r="AA1741">
        <v>9</v>
      </c>
      <c r="AB1741">
        <v>601</v>
      </c>
      <c r="AC1741">
        <v>11.2</v>
      </c>
      <c r="AD1741" t="s">
        <v>833</v>
      </c>
      <c r="AE1741" t="s">
        <v>2516</v>
      </c>
      <c r="AF1741" t="s">
        <v>2516</v>
      </c>
      <c r="AG1741" t="s">
        <v>2516</v>
      </c>
      <c r="AH1741" t="s">
        <v>2516</v>
      </c>
      <c r="AI1741" t="s">
        <v>2516</v>
      </c>
      <c r="AJ1741" t="s">
        <v>818</v>
      </c>
      <c r="AK1741" t="s">
        <v>884</v>
      </c>
      <c r="AL1741" t="s">
        <v>2516</v>
      </c>
    </row>
    <row r="1742" spans="1:38" x14ac:dyDescent="0.45">
      <c r="A1742" t="s">
        <v>30498</v>
      </c>
      <c r="B1742" t="s">
        <v>885</v>
      </c>
      <c r="C1742" t="s">
        <v>321</v>
      </c>
      <c r="D1742" t="s">
        <v>322</v>
      </c>
      <c r="E1742" t="s">
        <v>323</v>
      </c>
      <c r="F1742">
        <v>39.758358999999999</v>
      </c>
      <c r="G1742">
        <v>-102.448595</v>
      </c>
      <c r="H1742">
        <v>1</v>
      </c>
      <c r="I1742">
        <v>10</v>
      </c>
      <c r="J1742">
        <v>1178.7</v>
      </c>
      <c r="K1742">
        <v>1</v>
      </c>
      <c r="L1742" t="s">
        <v>813</v>
      </c>
      <c r="M1742" t="s">
        <v>2516</v>
      </c>
      <c r="N1742" t="s">
        <v>2516</v>
      </c>
      <c r="O1742" t="s">
        <v>2516</v>
      </c>
      <c r="P1742" t="s">
        <v>2516</v>
      </c>
      <c r="Q1742" t="s">
        <v>2516</v>
      </c>
      <c r="R1742" s="2">
        <v>42710.36041666667</v>
      </c>
      <c r="S1742" t="s">
        <v>814</v>
      </c>
      <c r="T1742" t="s">
        <v>2516</v>
      </c>
      <c r="U1742" t="s">
        <v>2516</v>
      </c>
      <c r="V1742" t="s">
        <v>543</v>
      </c>
      <c r="W1742" t="s">
        <v>2516</v>
      </c>
      <c r="X1742" t="s">
        <v>886</v>
      </c>
      <c r="Y1742" t="s">
        <v>816</v>
      </c>
      <c r="AD1742" t="s">
        <v>833</v>
      </c>
      <c r="AE1742" t="s">
        <v>2516</v>
      </c>
      <c r="AF1742" t="s">
        <v>2516</v>
      </c>
      <c r="AG1742" t="s">
        <v>2516</v>
      </c>
      <c r="AH1742" t="s">
        <v>2516</v>
      </c>
      <c r="AI1742" t="s">
        <v>2516</v>
      </c>
      <c r="AJ1742" t="s">
        <v>884</v>
      </c>
      <c r="AK1742" t="s">
        <v>818</v>
      </c>
      <c r="AL1742" t="s">
        <v>887</v>
      </c>
    </row>
    <row r="1743" spans="1:38" x14ac:dyDescent="0.45">
      <c r="A1743" t="s">
        <v>30499</v>
      </c>
      <c r="B1743" t="s">
        <v>888</v>
      </c>
      <c r="C1743" t="s">
        <v>321</v>
      </c>
      <c r="D1743" t="s">
        <v>322</v>
      </c>
      <c r="E1743" t="s">
        <v>323</v>
      </c>
      <c r="F1743">
        <v>39.758358999999999</v>
      </c>
      <c r="G1743">
        <v>-102.448595</v>
      </c>
      <c r="H1743">
        <v>1</v>
      </c>
      <c r="I1743">
        <v>10</v>
      </c>
      <c r="J1743">
        <v>1178.7</v>
      </c>
      <c r="K1743">
        <v>1</v>
      </c>
      <c r="L1743" t="s">
        <v>813</v>
      </c>
      <c r="M1743" t="s">
        <v>2516</v>
      </c>
      <c r="N1743" t="s">
        <v>2516</v>
      </c>
      <c r="O1743" t="s">
        <v>2516</v>
      </c>
      <c r="P1743" t="s">
        <v>2516</v>
      </c>
      <c r="Q1743" t="s">
        <v>2516</v>
      </c>
      <c r="R1743" s="2">
        <v>42739.333333333336</v>
      </c>
      <c r="S1743" t="s">
        <v>814</v>
      </c>
      <c r="T1743" t="s">
        <v>2516</v>
      </c>
      <c r="U1743" t="s">
        <v>2516</v>
      </c>
      <c r="V1743" t="s">
        <v>546</v>
      </c>
      <c r="W1743" t="s">
        <v>2516</v>
      </c>
      <c r="X1743" t="s">
        <v>889</v>
      </c>
      <c r="Y1743" t="s">
        <v>816</v>
      </c>
      <c r="Z1743">
        <v>8.16</v>
      </c>
      <c r="AA1743">
        <v>66</v>
      </c>
      <c r="AB1743">
        <v>575</v>
      </c>
      <c r="AC1743">
        <v>0.1</v>
      </c>
      <c r="AD1743" t="s">
        <v>833</v>
      </c>
      <c r="AE1743" t="s">
        <v>2516</v>
      </c>
      <c r="AF1743" t="s">
        <v>2516</v>
      </c>
      <c r="AG1743" t="s">
        <v>2516</v>
      </c>
      <c r="AH1743" t="s">
        <v>2516</v>
      </c>
      <c r="AI1743" t="s">
        <v>2516</v>
      </c>
      <c r="AJ1743" t="s">
        <v>818</v>
      </c>
      <c r="AK1743" t="s">
        <v>884</v>
      </c>
      <c r="AL1743" t="s">
        <v>890</v>
      </c>
    </row>
    <row r="1744" spans="1:38" x14ac:dyDescent="0.45">
      <c r="A1744" t="s">
        <v>30500</v>
      </c>
      <c r="B1744" t="s">
        <v>891</v>
      </c>
      <c r="C1744" t="s">
        <v>321</v>
      </c>
      <c r="D1744" t="s">
        <v>322</v>
      </c>
      <c r="E1744" t="s">
        <v>323</v>
      </c>
      <c r="F1744">
        <v>39.758358999999999</v>
      </c>
      <c r="G1744">
        <v>-102.448595</v>
      </c>
      <c r="H1744">
        <v>1</v>
      </c>
      <c r="I1744">
        <v>10</v>
      </c>
      <c r="J1744">
        <v>1178.7</v>
      </c>
      <c r="K1744">
        <v>1</v>
      </c>
      <c r="L1744" t="s">
        <v>813</v>
      </c>
      <c r="M1744" t="s">
        <v>2516</v>
      </c>
      <c r="N1744" t="s">
        <v>2516</v>
      </c>
      <c r="O1744" t="s">
        <v>2516</v>
      </c>
      <c r="P1744" t="s">
        <v>2516</v>
      </c>
      <c r="Q1744" t="s">
        <v>2516</v>
      </c>
      <c r="R1744" s="2">
        <v>42773.434027777781</v>
      </c>
      <c r="S1744" t="s">
        <v>814</v>
      </c>
      <c r="T1744" t="s">
        <v>2516</v>
      </c>
      <c r="U1744" t="s">
        <v>2516</v>
      </c>
      <c r="V1744" t="s">
        <v>549</v>
      </c>
      <c r="W1744" t="s">
        <v>2516</v>
      </c>
      <c r="X1744" t="s">
        <v>892</v>
      </c>
      <c r="Y1744" t="s">
        <v>816</v>
      </c>
      <c r="Z1744">
        <v>10.14</v>
      </c>
      <c r="AA1744">
        <v>89</v>
      </c>
      <c r="AB1744">
        <v>358.1</v>
      </c>
      <c r="AC1744">
        <v>3.4</v>
      </c>
      <c r="AD1744" t="s">
        <v>833</v>
      </c>
      <c r="AE1744" t="s">
        <v>2516</v>
      </c>
      <c r="AF1744" t="s">
        <v>2516</v>
      </c>
      <c r="AG1744" t="s">
        <v>2516</v>
      </c>
      <c r="AH1744" t="s">
        <v>2516</v>
      </c>
      <c r="AI1744" t="s">
        <v>2516</v>
      </c>
      <c r="AJ1744" t="s">
        <v>884</v>
      </c>
      <c r="AK1744" t="s">
        <v>818</v>
      </c>
      <c r="AL1744" t="s">
        <v>2516</v>
      </c>
    </row>
    <row r="1745" spans="1:38" x14ac:dyDescent="0.45">
      <c r="A1745" t="s">
        <v>30501</v>
      </c>
      <c r="B1745" t="s">
        <v>893</v>
      </c>
      <c r="C1745" t="s">
        <v>321</v>
      </c>
      <c r="D1745" t="s">
        <v>322</v>
      </c>
      <c r="E1745" t="s">
        <v>323</v>
      </c>
      <c r="F1745">
        <v>39.758358999999999</v>
      </c>
      <c r="G1745">
        <v>-102.448595</v>
      </c>
      <c r="H1745">
        <v>1</v>
      </c>
      <c r="I1745">
        <v>10</v>
      </c>
      <c r="J1745">
        <v>1178.7</v>
      </c>
      <c r="K1745">
        <v>1</v>
      </c>
      <c r="L1745" t="s">
        <v>813</v>
      </c>
      <c r="M1745" t="s">
        <v>2516</v>
      </c>
      <c r="N1745" t="s">
        <v>2516</v>
      </c>
      <c r="O1745" t="s">
        <v>2516</v>
      </c>
      <c r="P1745" t="s">
        <v>2516</v>
      </c>
      <c r="Q1745" t="s">
        <v>2516</v>
      </c>
      <c r="R1745" s="2">
        <v>42803.431944444441</v>
      </c>
      <c r="S1745" t="s">
        <v>814</v>
      </c>
      <c r="T1745" t="s">
        <v>2516</v>
      </c>
      <c r="U1745" t="s">
        <v>2516</v>
      </c>
      <c r="V1745" t="s">
        <v>552</v>
      </c>
      <c r="W1745" t="s">
        <v>2516</v>
      </c>
      <c r="X1745" t="s">
        <v>894</v>
      </c>
      <c r="Y1745" t="s">
        <v>816</v>
      </c>
      <c r="Z1745">
        <v>8.5399999999999991</v>
      </c>
      <c r="AA1745">
        <v>84</v>
      </c>
      <c r="AB1745">
        <v>380.8</v>
      </c>
      <c r="AC1745">
        <v>8.3000000000000007</v>
      </c>
      <c r="AD1745" t="s">
        <v>895</v>
      </c>
      <c r="AE1745" t="s">
        <v>2516</v>
      </c>
      <c r="AF1745" t="s">
        <v>2516</v>
      </c>
      <c r="AG1745" t="s">
        <v>2516</v>
      </c>
      <c r="AH1745" t="s">
        <v>2516</v>
      </c>
      <c r="AI1745" t="s">
        <v>2516</v>
      </c>
      <c r="AJ1745" t="s">
        <v>867</v>
      </c>
      <c r="AK1745" t="s">
        <v>874</v>
      </c>
      <c r="AL1745" t="s">
        <v>2516</v>
      </c>
    </row>
    <row r="1746" spans="1:38" x14ac:dyDescent="0.45">
      <c r="A1746" t="s">
        <v>30502</v>
      </c>
      <c r="B1746" t="s">
        <v>896</v>
      </c>
      <c r="C1746" t="s">
        <v>321</v>
      </c>
      <c r="D1746" t="s">
        <v>322</v>
      </c>
      <c r="E1746" t="s">
        <v>323</v>
      </c>
      <c r="F1746">
        <v>39.758358999999999</v>
      </c>
      <c r="G1746">
        <v>-102.448595</v>
      </c>
      <c r="H1746">
        <v>1</v>
      </c>
      <c r="I1746">
        <v>10</v>
      </c>
      <c r="J1746">
        <v>1178.7</v>
      </c>
      <c r="K1746">
        <v>1</v>
      </c>
      <c r="L1746" t="s">
        <v>813</v>
      </c>
      <c r="M1746" t="s">
        <v>2516</v>
      </c>
      <c r="N1746" t="s">
        <v>2516</v>
      </c>
      <c r="O1746" t="s">
        <v>2516</v>
      </c>
      <c r="P1746" t="s">
        <v>2516</v>
      </c>
      <c r="Q1746" t="s">
        <v>2516</v>
      </c>
      <c r="R1746" s="2">
        <v>42831.361111111109</v>
      </c>
      <c r="S1746" t="s">
        <v>814</v>
      </c>
      <c r="T1746" t="s">
        <v>2516</v>
      </c>
      <c r="U1746" t="s">
        <v>2516</v>
      </c>
      <c r="V1746" t="s">
        <v>555</v>
      </c>
      <c r="W1746" t="s">
        <v>2516</v>
      </c>
      <c r="X1746" t="s">
        <v>897</v>
      </c>
      <c r="Y1746" t="s">
        <v>816</v>
      </c>
      <c r="Z1746">
        <v>8.41</v>
      </c>
      <c r="AA1746">
        <v>83</v>
      </c>
      <c r="AB1746">
        <v>476</v>
      </c>
      <c r="AC1746">
        <v>9</v>
      </c>
      <c r="AD1746" t="s">
        <v>895</v>
      </c>
      <c r="AE1746" t="s">
        <v>2516</v>
      </c>
      <c r="AF1746" t="s">
        <v>2516</v>
      </c>
      <c r="AG1746" t="s">
        <v>2516</v>
      </c>
      <c r="AH1746" t="s">
        <v>2516</v>
      </c>
      <c r="AI1746" t="s">
        <v>2516</v>
      </c>
      <c r="AJ1746" t="s">
        <v>818</v>
      </c>
      <c r="AK1746" t="s">
        <v>884</v>
      </c>
      <c r="AL1746" t="s">
        <v>2516</v>
      </c>
    </row>
    <row r="1747" spans="1:38" x14ac:dyDescent="0.45">
      <c r="A1747" t="s">
        <v>30503</v>
      </c>
      <c r="B1747" t="s">
        <v>898</v>
      </c>
      <c r="C1747" t="s">
        <v>321</v>
      </c>
      <c r="D1747" t="s">
        <v>322</v>
      </c>
      <c r="E1747" t="s">
        <v>323</v>
      </c>
      <c r="F1747">
        <v>39.758358999999999</v>
      </c>
      <c r="G1747">
        <v>-102.448595</v>
      </c>
      <c r="H1747">
        <v>1</v>
      </c>
      <c r="I1747">
        <v>10</v>
      </c>
      <c r="J1747">
        <v>1178.7</v>
      </c>
      <c r="K1747">
        <v>1</v>
      </c>
      <c r="L1747" t="s">
        <v>813</v>
      </c>
      <c r="M1747" t="s">
        <v>2516</v>
      </c>
      <c r="N1747" t="s">
        <v>2516</v>
      </c>
      <c r="O1747" t="s">
        <v>2516</v>
      </c>
      <c r="P1747" t="s">
        <v>2516</v>
      </c>
      <c r="Q1747" t="s">
        <v>2516</v>
      </c>
      <c r="R1747" s="2">
        <v>42857.441666666666</v>
      </c>
      <c r="S1747" t="s">
        <v>814</v>
      </c>
      <c r="T1747" t="s">
        <v>2516</v>
      </c>
      <c r="U1747" t="s">
        <v>2516</v>
      </c>
      <c r="V1747" t="s">
        <v>559</v>
      </c>
      <c r="W1747" t="s">
        <v>2516</v>
      </c>
      <c r="X1747" t="s">
        <v>899</v>
      </c>
      <c r="Y1747" t="s">
        <v>816</v>
      </c>
      <c r="Z1747">
        <v>8.27</v>
      </c>
      <c r="AA1747">
        <v>89</v>
      </c>
      <c r="AB1747">
        <v>428.7</v>
      </c>
      <c r="AC1747">
        <v>12.5</v>
      </c>
      <c r="AD1747" t="s">
        <v>895</v>
      </c>
      <c r="AE1747" t="s">
        <v>2516</v>
      </c>
      <c r="AF1747" t="s">
        <v>2516</v>
      </c>
      <c r="AG1747" t="s">
        <v>2516</v>
      </c>
      <c r="AH1747" t="s">
        <v>2516</v>
      </c>
      <c r="AI1747" t="s">
        <v>2516</v>
      </c>
      <c r="AJ1747" t="s">
        <v>900</v>
      </c>
      <c r="AK1747" t="s">
        <v>901</v>
      </c>
      <c r="AL1747" t="s">
        <v>2516</v>
      </c>
    </row>
    <row r="1748" spans="1:38" x14ac:dyDescent="0.45">
      <c r="A1748" t="s">
        <v>30504</v>
      </c>
      <c r="B1748" t="s">
        <v>902</v>
      </c>
      <c r="C1748" t="s">
        <v>321</v>
      </c>
      <c r="D1748" t="s">
        <v>322</v>
      </c>
      <c r="E1748" t="s">
        <v>323</v>
      </c>
      <c r="F1748">
        <v>39.758358999999999</v>
      </c>
      <c r="G1748">
        <v>-102.448595</v>
      </c>
      <c r="H1748">
        <v>1</v>
      </c>
      <c r="I1748">
        <v>10</v>
      </c>
      <c r="J1748">
        <v>1178.7</v>
      </c>
      <c r="K1748">
        <v>1</v>
      </c>
      <c r="L1748" t="s">
        <v>813</v>
      </c>
      <c r="M1748" t="s">
        <v>2516</v>
      </c>
      <c r="N1748" t="s">
        <v>2516</v>
      </c>
      <c r="O1748" t="s">
        <v>2516</v>
      </c>
      <c r="P1748" t="s">
        <v>2516</v>
      </c>
      <c r="Q1748" t="s">
        <v>2516</v>
      </c>
      <c r="R1748" s="2">
        <v>42892.388888888891</v>
      </c>
      <c r="S1748" t="s">
        <v>814</v>
      </c>
      <c r="T1748" t="s">
        <v>2516</v>
      </c>
      <c r="U1748" t="s">
        <v>2516</v>
      </c>
      <c r="V1748" t="s">
        <v>564</v>
      </c>
      <c r="W1748" t="s">
        <v>2516</v>
      </c>
      <c r="X1748" t="s">
        <v>903</v>
      </c>
      <c r="Y1748" t="s">
        <v>816</v>
      </c>
      <c r="Z1748">
        <v>6.14</v>
      </c>
      <c r="AA1748">
        <v>80</v>
      </c>
      <c r="AB1748">
        <v>600</v>
      </c>
      <c r="AC1748">
        <v>21.8</v>
      </c>
      <c r="AD1748" t="s">
        <v>895</v>
      </c>
      <c r="AE1748" t="s">
        <v>2516</v>
      </c>
      <c r="AF1748" t="s">
        <v>2516</v>
      </c>
      <c r="AG1748" t="s">
        <v>2516</v>
      </c>
      <c r="AH1748" t="s">
        <v>2516</v>
      </c>
      <c r="AI1748" t="s">
        <v>2516</v>
      </c>
      <c r="AJ1748" t="s">
        <v>900</v>
      </c>
      <c r="AK1748" t="s">
        <v>904</v>
      </c>
      <c r="AL1748" t="s">
        <v>905</v>
      </c>
    </row>
    <row r="1749" spans="1:38" x14ac:dyDescent="0.45">
      <c r="A1749" t="s">
        <v>30505</v>
      </c>
      <c r="B1749" t="s">
        <v>906</v>
      </c>
      <c r="C1749" t="s">
        <v>321</v>
      </c>
      <c r="D1749" t="s">
        <v>322</v>
      </c>
      <c r="E1749" t="s">
        <v>323</v>
      </c>
      <c r="F1749">
        <v>39.758358999999999</v>
      </c>
      <c r="G1749">
        <v>-102.448595</v>
      </c>
      <c r="H1749">
        <v>1</v>
      </c>
      <c r="I1749">
        <v>10</v>
      </c>
      <c r="J1749">
        <v>1178.7</v>
      </c>
      <c r="K1749">
        <v>1</v>
      </c>
      <c r="L1749" t="s">
        <v>813</v>
      </c>
      <c r="M1749" t="s">
        <v>2516</v>
      </c>
      <c r="N1749" t="s">
        <v>2516</v>
      </c>
      <c r="O1749" t="s">
        <v>2516</v>
      </c>
      <c r="P1749" t="s">
        <v>2516</v>
      </c>
      <c r="Q1749" t="s">
        <v>2516</v>
      </c>
      <c r="R1749" s="2">
        <v>42921.450694444444</v>
      </c>
      <c r="S1749" t="s">
        <v>814</v>
      </c>
      <c r="T1749" t="s">
        <v>2516</v>
      </c>
      <c r="U1749" t="s">
        <v>2516</v>
      </c>
      <c r="V1749" t="s">
        <v>568</v>
      </c>
      <c r="W1749" t="s">
        <v>2516</v>
      </c>
      <c r="X1749" t="s">
        <v>907</v>
      </c>
      <c r="Y1749" t="s">
        <v>816</v>
      </c>
      <c r="Z1749">
        <v>6.69</v>
      </c>
      <c r="AA1749">
        <v>93</v>
      </c>
      <c r="AB1749">
        <v>548</v>
      </c>
      <c r="AC1749">
        <v>25.9</v>
      </c>
      <c r="AD1749" t="s">
        <v>895</v>
      </c>
      <c r="AE1749" t="s">
        <v>2516</v>
      </c>
      <c r="AF1749" t="s">
        <v>2516</v>
      </c>
      <c r="AG1749" t="s">
        <v>2516</v>
      </c>
      <c r="AH1749" t="s">
        <v>2516</v>
      </c>
      <c r="AI1749" t="s">
        <v>2516</v>
      </c>
      <c r="AJ1749" t="s">
        <v>908</v>
      </c>
      <c r="AK1749" t="s">
        <v>909</v>
      </c>
      <c r="AL1749" t="s">
        <v>2516</v>
      </c>
    </row>
    <row r="1750" spans="1:38" x14ac:dyDescent="0.45">
      <c r="A1750" t="s">
        <v>30506</v>
      </c>
      <c r="B1750" t="s">
        <v>910</v>
      </c>
      <c r="C1750" t="s">
        <v>321</v>
      </c>
      <c r="D1750" t="s">
        <v>322</v>
      </c>
      <c r="E1750" t="s">
        <v>323</v>
      </c>
      <c r="F1750">
        <v>39.758358999999999</v>
      </c>
      <c r="G1750">
        <v>-102.448595</v>
      </c>
      <c r="H1750">
        <v>1</v>
      </c>
      <c r="I1750">
        <v>10</v>
      </c>
      <c r="J1750">
        <v>1178.7</v>
      </c>
      <c r="K1750">
        <v>1</v>
      </c>
      <c r="L1750" t="s">
        <v>813</v>
      </c>
      <c r="M1750" t="s">
        <v>2516</v>
      </c>
      <c r="N1750" t="s">
        <v>2516</v>
      </c>
      <c r="O1750" t="s">
        <v>2516</v>
      </c>
      <c r="P1750" t="s">
        <v>2516</v>
      </c>
      <c r="Q1750" t="s">
        <v>2516</v>
      </c>
      <c r="R1750" s="2">
        <v>42948.314583333333</v>
      </c>
      <c r="S1750" t="s">
        <v>814</v>
      </c>
      <c r="T1750" t="s">
        <v>2516</v>
      </c>
      <c r="U1750" t="s">
        <v>2516</v>
      </c>
      <c r="V1750" t="s">
        <v>572</v>
      </c>
      <c r="W1750" t="s">
        <v>2516</v>
      </c>
      <c r="X1750" t="s">
        <v>911</v>
      </c>
      <c r="Y1750" t="s">
        <v>816</v>
      </c>
      <c r="Z1750">
        <v>2.38</v>
      </c>
      <c r="AA1750">
        <v>28</v>
      </c>
      <c r="AB1750">
        <v>157.1</v>
      </c>
      <c r="AC1750">
        <v>18.8</v>
      </c>
      <c r="AD1750" t="s">
        <v>895</v>
      </c>
      <c r="AE1750" t="s">
        <v>2516</v>
      </c>
      <c r="AF1750" t="s">
        <v>2516</v>
      </c>
      <c r="AG1750" t="s">
        <v>2516</v>
      </c>
      <c r="AH1750" t="s">
        <v>2516</v>
      </c>
      <c r="AI1750" t="s">
        <v>2516</v>
      </c>
      <c r="AJ1750" t="s">
        <v>909</v>
      </c>
      <c r="AK1750" t="s">
        <v>912</v>
      </c>
      <c r="AL1750" t="s">
        <v>2516</v>
      </c>
    </row>
    <row r="1751" spans="1:38" x14ac:dyDescent="0.45">
      <c r="A1751" t="s">
        <v>30507</v>
      </c>
      <c r="B1751" t="s">
        <v>913</v>
      </c>
      <c r="C1751" t="s">
        <v>321</v>
      </c>
      <c r="D1751" t="s">
        <v>322</v>
      </c>
      <c r="E1751" t="s">
        <v>323</v>
      </c>
      <c r="F1751">
        <v>39.758358999999999</v>
      </c>
      <c r="G1751">
        <v>-102.448595</v>
      </c>
      <c r="H1751">
        <v>1</v>
      </c>
      <c r="I1751">
        <v>10</v>
      </c>
      <c r="J1751">
        <v>1178.7</v>
      </c>
      <c r="K1751">
        <v>1</v>
      </c>
      <c r="L1751" t="s">
        <v>813</v>
      </c>
      <c r="M1751" t="s">
        <v>2516</v>
      </c>
      <c r="N1751" t="s">
        <v>2516</v>
      </c>
      <c r="O1751" t="s">
        <v>2516</v>
      </c>
      <c r="P1751" t="s">
        <v>2516</v>
      </c>
      <c r="Q1751" t="s">
        <v>2516</v>
      </c>
      <c r="R1751" s="2">
        <v>42983.447916666664</v>
      </c>
      <c r="S1751" t="s">
        <v>814</v>
      </c>
      <c r="T1751" t="s">
        <v>2516</v>
      </c>
      <c r="U1751" t="s">
        <v>2516</v>
      </c>
      <c r="V1751" t="s">
        <v>576</v>
      </c>
      <c r="W1751" t="s">
        <v>2516</v>
      </c>
      <c r="X1751" t="s">
        <v>914</v>
      </c>
      <c r="Y1751" t="s">
        <v>816</v>
      </c>
      <c r="Z1751">
        <v>2.15</v>
      </c>
      <c r="AA1751">
        <v>25</v>
      </c>
      <c r="AB1751">
        <v>433.5</v>
      </c>
      <c r="AC1751">
        <v>15.8</v>
      </c>
      <c r="AD1751" t="s">
        <v>895</v>
      </c>
      <c r="AE1751" t="s">
        <v>2516</v>
      </c>
      <c r="AF1751" t="s">
        <v>2516</v>
      </c>
      <c r="AG1751" t="s">
        <v>2516</v>
      </c>
      <c r="AH1751" t="s">
        <v>2516</v>
      </c>
      <c r="AI1751" t="s">
        <v>2516</v>
      </c>
      <c r="AJ1751" t="s">
        <v>909</v>
      </c>
      <c r="AK1751" t="s">
        <v>912</v>
      </c>
      <c r="AL1751" t="s">
        <v>2516</v>
      </c>
    </row>
    <row r="1752" spans="1:38" x14ac:dyDescent="0.45">
      <c r="A1752" t="s">
        <v>30508</v>
      </c>
      <c r="B1752" t="s">
        <v>915</v>
      </c>
      <c r="C1752" t="s">
        <v>321</v>
      </c>
      <c r="D1752" t="s">
        <v>322</v>
      </c>
      <c r="E1752" t="s">
        <v>323</v>
      </c>
      <c r="F1752">
        <v>39.758358999999999</v>
      </c>
      <c r="G1752">
        <v>-102.448595</v>
      </c>
      <c r="H1752">
        <v>1</v>
      </c>
      <c r="I1752">
        <v>10</v>
      </c>
      <c r="J1752">
        <v>1178.7</v>
      </c>
      <c r="K1752">
        <v>1</v>
      </c>
      <c r="L1752" t="s">
        <v>813</v>
      </c>
      <c r="M1752" t="s">
        <v>2516</v>
      </c>
      <c r="N1752" t="s">
        <v>2516</v>
      </c>
      <c r="O1752" t="s">
        <v>2516</v>
      </c>
      <c r="P1752" t="s">
        <v>2516</v>
      </c>
      <c r="Q1752" t="s">
        <v>2516</v>
      </c>
      <c r="R1752" s="2">
        <v>43020.179861111108</v>
      </c>
      <c r="S1752" t="s">
        <v>814</v>
      </c>
      <c r="T1752" t="s">
        <v>2516</v>
      </c>
      <c r="U1752" t="s">
        <v>2516</v>
      </c>
      <c r="V1752" t="s">
        <v>580</v>
      </c>
      <c r="W1752" t="s">
        <v>2516</v>
      </c>
      <c r="X1752" t="s">
        <v>916</v>
      </c>
      <c r="Y1752" t="s">
        <v>816</v>
      </c>
      <c r="Z1752">
        <v>4.88</v>
      </c>
      <c r="AA1752">
        <v>44</v>
      </c>
      <c r="AB1752">
        <v>471</v>
      </c>
      <c r="AC1752">
        <v>10.9</v>
      </c>
      <c r="AD1752" t="s">
        <v>895</v>
      </c>
      <c r="AE1752" t="s">
        <v>2516</v>
      </c>
      <c r="AF1752" t="s">
        <v>2516</v>
      </c>
      <c r="AG1752" t="s">
        <v>2516</v>
      </c>
      <c r="AH1752" t="s">
        <v>2516</v>
      </c>
      <c r="AI1752" t="s">
        <v>2516</v>
      </c>
      <c r="AJ1752" t="s">
        <v>917</v>
      </c>
      <c r="AK1752" t="s">
        <v>909</v>
      </c>
      <c r="AL1752" t="s">
        <v>2516</v>
      </c>
    </row>
    <row r="1753" spans="1:38" x14ac:dyDescent="0.45">
      <c r="A1753" t="s">
        <v>30509</v>
      </c>
      <c r="B1753" t="s">
        <v>918</v>
      </c>
      <c r="C1753" t="s">
        <v>321</v>
      </c>
      <c r="D1753" t="s">
        <v>322</v>
      </c>
      <c r="E1753" t="s">
        <v>323</v>
      </c>
      <c r="F1753">
        <v>39.758358999999999</v>
      </c>
      <c r="G1753">
        <v>-102.448595</v>
      </c>
      <c r="H1753">
        <v>1</v>
      </c>
      <c r="I1753">
        <v>10</v>
      </c>
      <c r="J1753">
        <v>1178.7</v>
      </c>
      <c r="K1753">
        <v>1</v>
      </c>
      <c r="L1753" t="s">
        <v>813</v>
      </c>
      <c r="M1753" t="s">
        <v>2516</v>
      </c>
      <c r="N1753" t="s">
        <v>2516</v>
      </c>
      <c r="O1753" t="s">
        <v>2516</v>
      </c>
      <c r="P1753" t="s">
        <v>2516</v>
      </c>
      <c r="Q1753" t="s">
        <v>2516</v>
      </c>
      <c r="R1753" s="2">
        <v>43046.361111111109</v>
      </c>
      <c r="S1753" t="s">
        <v>814</v>
      </c>
      <c r="T1753" t="s">
        <v>2516</v>
      </c>
      <c r="U1753" t="s">
        <v>2516</v>
      </c>
      <c r="V1753" t="s">
        <v>584</v>
      </c>
      <c r="W1753" t="s">
        <v>2516</v>
      </c>
      <c r="X1753" t="s">
        <v>919</v>
      </c>
      <c r="Y1753" t="s">
        <v>816</v>
      </c>
      <c r="Z1753">
        <v>8.5</v>
      </c>
      <c r="AA1753">
        <v>67</v>
      </c>
      <c r="AB1753">
        <v>473</v>
      </c>
      <c r="AC1753">
        <v>5.3</v>
      </c>
      <c r="AD1753" t="s">
        <v>895</v>
      </c>
      <c r="AE1753" t="s">
        <v>2516</v>
      </c>
      <c r="AF1753" t="s">
        <v>2516</v>
      </c>
      <c r="AG1753" t="s">
        <v>2516</v>
      </c>
      <c r="AH1753" t="s">
        <v>2516</v>
      </c>
      <c r="AI1753" t="s">
        <v>2516</v>
      </c>
      <c r="AJ1753" t="s">
        <v>920</v>
      </c>
      <c r="AK1753" t="s">
        <v>921</v>
      </c>
      <c r="AL1753" t="s">
        <v>2516</v>
      </c>
    </row>
    <row r="1754" spans="1:38" x14ac:dyDescent="0.45">
      <c r="A1754" t="s">
        <v>30510</v>
      </c>
      <c r="B1754" t="s">
        <v>922</v>
      </c>
      <c r="C1754" t="s">
        <v>321</v>
      </c>
      <c r="D1754" t="s">
        <v>322</v>
      </c>
      <c r="E1754" t="s">
        <v>323</v>
      </c>
      <c r="F1754">
        <v>39.758358999999999</v>
      </c>
      <c r="G1754">
        <v>-102.448595</v>
      </c>
      <c r="H1754">
        <v>1</v>
      </c>
      <c r="I1754">
        <v>10</v>
      </c>
      <c r="J1754">
        <v>1178.7</v>
      </c>
      <c r="K1754">
        <v>1</v>
      </c>
      <c r="L1754" t="s">
        <v>813</v>
      </c>
      <c r="M1754" t="s">
        <v>2516</v>
      </c>
      <c r="N1754" t="s">
        <v>2516</v>
      </c>
      <c r="O1754" t="s">
        <v>2516</v>
      </c>
      <c r="P1754" t="s">
        <v>2516</v>
      </c>
      <c r="Q1754" t="s">
        <v>2516</v>
      </c>
      <c r="R1754" s="2">
        <v>43074.347222222219</v>
      </c>
      <c r="S1754" t="s">
        <v>814</v>
      </c>
      <c r="T1754" t="s">
        <v>2516</v>
      </c>
      <c r="U1754" t="s">
        <v>2516</v>
      </c>
      <c r="V1754" t="s">
        <v>588</v>
      </c>
      <c r="W1754" t="s">
        <v>2516</v>
      </c>
      <c r="X1754" t="s">
        <v>923</v>
      </c>
      <c r="Y1754" t="s">
        <v>816</v>
      </c>
      <c r="Z1754">
        <v>9.74</v>
      </c>
      <c r="AA1754">
        <v>78</v>
      </c>
      <c r="AB1754">
        <v>547</v>
      </c>
      <c r="AC1754">
        <v>1</v>
      </c>
      <c r="AD1754" t="s">
        <v>895</v>
      </c>
      <c r="AE1754" t="s">
        <v>2516</v>
      </c>
      <c r="AF1754" t="s">
        <v>2516</v>
      </c>
      <c r="AG1754" t="s">
        <v>2516</v>
      </c>
      <c r="AH1754" t="s">
        <v>2516</v>
      </c>
      <c r="AI1754" t="s">
        <v>2516</v>
      </c>
      <c r="AJ1754" t="s">
        <v>904</v>
      </c>
      <c r="AK1754" t="s">
        <v>921</v>
      </c>
      <c r="AL1754" t="s">
        <v>2516</v>
      </c>
    </row>
    <row r="1755" spans="1:38" x14ac:dyDescent="0.45">
      <c r="A1755" t="s">
        <v>30511</v>
      </c>
      <c r="B1755" t="s">
        <v>924</v>
      </c>
      <c r="C1755" t="s">
        <v>321</v>
      </c>
      <c r="D1755" t="s">
        <v>322</v>
      </c>
      <c r="E1755" t="s">
        <v>323</v>
      </c>
      <c r="F1755">
        <v>39.758358999999999</v>
      </c>
      <c r="G1755">
        <v>-102.448595</v>
      </c>
      <c r="H1755">
        <v>1</v>
      </c>
      <c r="I1755">
        <v>10</v>
      </c>
      <c r="J1755">
        <v>1178.7</v>
      </c>
      <c r="K1755">
        <v>1</v>
      </c>
      <c r="L1755" t="s">
        <v>813</v>
      </c>
      <c r="M1755" t="s">
        <v>2516</v>
      </c>
      <c r="N1755" t="s">
        <v>2516</v>
      </c>
      <c r="O1755" t="s">
        <v>2516</v>
      </c>
      <c r="P1755" t="s">
        <v>2516</v>
      </c>
      <c r="Q1755" t="s">
        <v>2516</v>
      </c>
      <c r="R1755" s="2">
        <v>43104.383333333331</v>
      </c>
      <c r="S1755" t="s">
        <v>814</v>
      </c>
      <c r="T1755" t="s">
        <v>2516</v>
      </c>
      <c r="U1755" t="s">
        <v>2516</v>
      </c>
      <c r="V1755" t="s">
        <v>592</v>
      </c>
      <c r="W1755" t="s">
        <v>2516</v>
      </c>
      <c r="X1755" t="s">
        <v>925</v>
      </c>
      <c r="Y1755" t="s">
        <v>816</v>
      </c>
      <c r="Z1755">
        <v>10.64</v>
      </c>
      <c r="AA1755">
        <v>84</v>
      </c>
      <c r="AB1755">
        <v>540</v>
      </c>
      <c r="AC1755">
        <v>0.6</v>
      </c>
      <c r="AD1755" t="s">
        <v>895</v>
      </c>
      <c r="AE1755" t="s">
        <v>2516</v>
      </c>
      <c r="AF1755" t="s">
        <v>2516</v>
      </c>
      <c r="AG1755" t="s">
        <v>2516</v>
      </c>
      <c r="AH1755" t="s">
        <v>2516</v>
      </c>
      <c r="AI1755" t="s">
        <v>2516</v>
      </c>
      <c r="AJ1755" t="s">
        <v>912</v>
      </c>
      <c r="AK1755" t="s">
        <v>926</v>
      </c>
      <c r="AL1755" t="s">
        <v>2516</v>
      </c>
    </row>
    <row r="1756" spans="1:38" x14ac:dyDescent="0.45">
      <c r="A1756" t="s">
        <v>30512</v>
      </c>
      <c r="B1756" t="s">
        <v>927</v>
      </c>
      <c r="C1756" t="s">
        <v>321</v>
      </c>
      <c r="D1756" t="s">
        <v>322</v>
      </c>
      <c r="E1756" t="s">
        <v>323</v>
      </c>
      <c r="F1756">
        <v>39.758358999999999</v>
      </c>
      <c r="G1756">
        <v>-102.448595</v>
      </c>
      <c r="H1756">
        <v>1</v>
      </c>
      <c r="I1756">
        <v>10</v>
      </c>
      <c r="J1756">
        <v>1178.7</v>
      </c>
      <c r="K1756">
        <v>1</v>
      </c>
      <c r="L1756" t="s">
        <v>813</v>
      </c>
      <c r="M1756" t="s">
        <v>2516</v>
      </c>
      <c r="N1756" t="s">
        <v>2516</v>
      </c>
      <c r="O1756" t="s">
        <v>2516</v>
      </c>
      <c r="P1756" t="s">
        <v>2516</v>
      </c>
      <c r="Q1756" t="s">
        <v>2516</v>
      </c>
      <c r="R1756" s="2">
        <v>43138.395833333336</v>
      </c>
      <c r="S1756" t="s">
        <v>814</v>
      </c>
      <c r="T1756" t="s">
        <v>2516</v>
      </c>
      <c r="U1756" t="s">
        <v>2516</v>
      </c>
      <c r="V1756" t="s">
        <v>596</v>
      </c>
      <c r="W1756" t="s">
        <v>2516</v>
      </c>
      <c r="X1756" t="s">
        <v>928</v>
      </c>
      <c r="Y1756" t="s">
        <v>816</v>
      </c>
      <c r="Z1756">
        <v>10.81</v>
      </c>
      <c r="AA1756">
        <v>86</v>
      </c>
      <c r="AB1756">
        <v>502</v>
      </c>
      <c r="AC1756">
        <v>0.5</v>
      </c>
      <c r="AD1756" t="s">
        <v>895</v>
      </c>
      <c r="AE1756" t="s">
        <v>2516</v>
      </c>
      <c r="AF1756" t="s">
        <v>2516</v>
      </c>
      <c r="AG1756" t="s">
        <v>2516</v>
      </c>
      <c r="AH1756" t="s">
        <v>2516</v>
      </c>
      <c r="AI1756" t="s">
        <v>2516</v>
      </c>
      <c r="AJ1756" t="s">
        <v>921</v>
      </c>
      <c r="AK1756" t="s">
        <v>904</v>
      </c>
      <c r="AL1756" t="s">
        <v>2516</v>
      </c>
    </row>
    <row r="1757" spans="1:38" x14ac:dyDescent="0.45">
      <c r="A1757" t="s">
        <v>30513</v>
      </c>
      <c r="B1757" t="s">
        <v>929</v>
      </c>
      <c r="C1757" t="s">
        <v>321</v>
      </c>
      <c r="D1757" t="s">
        <v>322</v>
      </c>
      <c r="E1757" t="s">
        <v>323</v>
      </c>
      <c r="F1757">
        <v>39.758358999999999</v>
      </c>
      <c r="G1757">
        <v>-102.448595</v>
      </c>
      <c r="H1757">
        <v>1</v>
      </c>
      <c r="I1757">
        <v>10</v>
      </c>
      <c r="J1757">
        <v>1178.7</v>
      </c>
      <c r="K1757">
        <v>1</v>
      </c>
      <c r="L1757" t="s">
        <v>813</v>
      </c>
      <c r="M1757" t="s">
        <v>2516</v>
      </c>
      <c r="N1757" t="s">
        <v>2516</v>
      </c>
      <c r="O1757" t="s">
        <v>2516</v>
      </c>
      <c r="P1757" t="s">
        <v>2516</v>
      </c>
      <c r="Q1757" t="s">
        <v>2516</v>
      </c>
      <c r="R1757" s="2">
        <v>43165.334027777775</v>
      </c>
      <c r="S1757" t="s">
        <v>814</v>
      </c>
      <c r="T1757" t="s">
        <v>2516</v>
      </c>
      <c r="U1757" t="s">
        <v>2516</v>
      </c>
      <c r="V1757" t="s">
        <v>600</v>
      </c>
      <c r="W1757" t="s">
        <v>2516</v>
      </c>
      <c r="X1757" t="s">
        <v>930</v>
      </c>
      <c r="Y1757" t="s">
        <v>816</v>
      </c>
      <c r="Z1757">
        <v>10.11</v>
      </c>
      <c r="AA1757">
        <v>83</v>
      </c>
      <c r="AB1757">
        <v>481</v>
      </c>
      <c r="AC1757">
        <v>1.6</v>
      </c>
      <c r="AD1757" t="s">
        <v>895</v>
      </c>
      <c r="AE1757" t="s">
        <v>2516</v>
      </c>
      <c r="AF1757" t="s">
        <v>2516</v>
      </c>
      <c r="AG1757" t="s">
        <v>2516</v>
      </c>
      <c r="AH1757" t="s">
        <v>2516</v>
      </c>
      <c r="AI1757" t="s">
        <v>2516</v>
      </c>
      <c r="AJ1757" t="s">
        <v>926</v>
      </c>
      <c r="AK1757" t="s">
        <v>921</v>
      </c>
      <c r="AL1757" t="s">
        <v>2516</v>
      </c>
    </row>
    <row r="1758" spans="1:38" x14ac:dyDescent="0.45">
      <c r="A1758" t="s">
        <v>30514</v>
      </c>
      <c r="B1758" t="s">
        <v>931</v>
      </c>
      <c r="C1758" t="s">
        <v>321</v>
      </c>
      <c r="D1758" t="s">
        <v>322</v>
      </c>
      <c r="E1758" t="s">
        <v>323</v>
      </c>
      <c r="F1758">
        <v>39.758358999999999</v>
      </c>
      <c r="G1758">
        <v>-102.448595</v>
      </c>
      <c r="H1758">
        <v>1</v>
      </c>
      <c r="I1758">
        <v>10</v>
      </c>
      <c r="J1758">
        <v>1178.7</v>
      </c>
      <c r="K1758">
        <v>1</v>
      </c>
      <c r="L1758" t="s">
        <v>813</v>
      </c>
      <c r="M1758" t="s">
        <v>2516</v>
      </c>
      <c r="N1758" t="s">
        <v>2516</v>
      </c>
      <c r="O1758" t="s">
        <v>2516</v>
      </c>
      <c r="P1758" t="s">
        <v>2516</v>
      </c>
      <c r="Q1758" t="s">
        <v>2516</v>
      </c>
      <c r="R1758" s="2">
        <v>43193.446527777778</v>
      </c>
      <c r="S1758" t="s">
        <v>814</v>
      </c>
      <c r="T1758" t="s">
        <v>2516</v>
      </c>
      <c r="U1758" t="s">
        <v>2516</v>
      </c>
      <c r="V1758" t="s">
        <v>604</v>
      </c>
      <c r="W1758" t="s">
        <v>2516</v>
      </c>
      <c r="X1758" t="s">
        <v>932</v>
      </c>
      <c r="Y1758" t="s">
        <v>816</v>
      </c>
      <c r="Z1758">
        <v>9.09</v>
      </c>
      <c r="AA1758">
        <v>96</v>
      </c>
      <c r="AB1758">
        <v>490</v>
      </c>
      <c r="AC1758">
        <v>11.6</v>
      </c>
      <c r="AD1758" t="s">
        <v>895</v>
      </c>
      <c r="AE1758" t="s">
        <v>2516</v>
      </c>
      <c r="AF1758" t="s">
        <v>2516</v>
      </c>
      <c r="AG1758" t="s">
        <v>2516</v>
      </c>
      <c r="AH1758" t="s">
        <v>2516</v>
      </c>
      <c r="AI1758" t="s">
        <v>2516</v>
      </c>
      <c r="AJ1758" t="s">
        <v>921</v>
      </c>
      <c r="AK1758" t="s">
        <v>2516</v>
      </c>
      <c r="AL1758" t="s">
        <v>2516</v>
      </c>
    </row>
    <row r="1759" spans="1:38" x14ac:dyDescent="0.45">
      <c r="A1759" t="s">
        <v>30515</v>
      </c>
      <c r="B1759" t="s">
        <v>933</v>
      </c>
      <c r="C1759" t="s">
        <v>321</v>
      </c>
      <c r="D1759" t="s">
        <v>322</v>
      </c>
      <c r="E1759" t="s">
        <v>323</v>
      </c>
      <c r="F1759">
        <v>39.758358999999999</v>
      </c>
      <c r="G1759">
        <v>-102.448595</v>
      </c>
      <c r="H1759">
        <v>1</v>
      </c>
      <c r="I1759">
        <v>10</v>
      </c>
      <c r="J1759">
        <v>1178.7</v>
      </c>
      <c r="K1759">
        <v>1</v>
      </c>
      <c r="L1759" t="s">
        <v>813</v>
      </c>
      <c r="M1759" t="s">
        <v>2516</v>
      </c>
      <c r="N1759" t="s">
        <v>2516</v>
      </c>
      <c r="O1759" t="s">
        <v>2516</v>
      </c>
      <c r="P1759" t="s">
        <v>2516</v>
      </c>
      <c r="Q1759" t="s">
        <v>2516</v>
      </c>
      <c r="R1759" s="2">
        <v>43221.305555555555</v>
      </c>
      <c r="S1759" t="s">
        <v>814</v>
      </c>
      <c r="T1759" t="s">
        <v>2516</v>
      </c>
      <c r="U1759" t="s">
        <v>2516</v>
      </c>
      <c r="V1759" t="s">
        <v>608</v>
      </c>
      <c r="W1759" t="s">
        <v>2516</v>
      </c>
      <c r="X1759" t="s">
        <v>934</v>
      </c>
      <c r="Y1759" t="s">
        <v>816</v>
      </c>
      <c r="Z1759">
        <v>6.33</v>
      </c>
      <c r="AA1759">
        <v>68</v>
      </c>
      <c r="AB1759">
        <v>513</v>
      </c>
      <c r="AC1759">
        <v>12.2</v>
      </c>
      <c r="AD1759" t="s">
        <v>895</v>
      </c>
      <c r="AE1759" t="s">
        <v>2516</v>
      </c>
      <c r="AF1759" t="s">
        <v>2516</v>
      </c>
      <c r="AG1759" t="s">
        <v>2516</v>
      </c>
      <c r="AH1759" t="s">
        <v>2516</v>
      </c>
      <c r="AI1759" t="s">
        <v>2516</v>
      </c>
      <c r="AJ1759" t="s">
        <v>935</v>
      </c>
      <c r="AK1759" t="s">
        <v>921</v>
      </c>
      <c r="AL1759" t="s">
        <v>936</v>
      </c>
    </row>
    <row r="1760" spans="1:38" x14ac:dyDescent="0.45">
      <c r="A1760" t="s">
        <v>30516</v>
      </c>
      <c r="B1760" t="s">
        <v>937</v>
      </c>
      <c r="C1760" t="s">
        <v>321</v>
      </c>
      <c r="D1760" t="s">
        <v>322</v>
      </c>
      <c r="E1760" t="s">
        <v>323</v>
      </c>
      <c r="F1760">
        <v>39.758358999999999</v>
      </c>
      <c r="G1760">
        <v>-102.448595</v>
      </c>
      <c r="H1760">
        <v>1</v>
      </c>
      <c r="I1760">
        <v>10</v>
      </c>
      <c r="J1760">
        <v>1178.7</v>
      </c>
      <c r="K1760">
        <v>1</v>
      </c>
      <c r="L1760" t="s">
        <v>813</v>
      </c>
      <c r="M1760" t="s">
        <v>2516</v>
      </c>
      <c r="N1760" t="s">
        <v>2516</v>
      </c>
      <c r="O1760" t="s">
        <v>2516</v>
      </c>
      <c r="P1760" t="s">
        <v>2516</v>
      </c>
      <c r="Q1760" t="s">
        <v>2516</v>
      </c>
      <c r="R1760" s="2">
        <v>43257.270138888889</v>
      </c>
      <c r="S1760" t="s">
        <v>814</v>
      </c>
      <c r="T1760" t="s">
        <v>2516</v>
      </c>
      <c r="U1760" t="s">
        <v>2516</v>
      </c>
      <c r="V1760" t="s">
        <v>614</v>
      </c>
      <c r="W1760" t="s">
        <v>2516</v>
      </c>
      <c r="X1760" t="s">
        <v>938</v>
      </c>
      <c r="Y1760" t="s">
        <v>816</v>
      </c>
      <c r="Z1760">
        <v>5.51</v>
      </c>
      <c r="AA1760">
        <v>66</v>
      </c>
      <c r="AB1760">
        <v>535</v>
      </c>
      <c r="AC1760">
        <v>17.3</v>
      </c>
      <c r="AD1760" t="s">
        <v>895</v>
      </c>
      <c r="AE1760" t="s">
        <v>2516</v>
      </c>
      <c r="AF1760" t="s">
        <v>2516</v>
      </c>
      <c r="AG1760" t="s">
        <v>2516</v>
      </c>
      <c r="AH1760" t="s">
        <v>2516</v>
      </c>
      <c r="AI1760" t="s">
        <v>2516</v>
      </c>
      <c r="AJ1760" t="s">
        <v>935</v>
      </c>
      <c r="AK1760" t="s">
        <v>939</v>
      </c>
      <c r="AL1760" t="s">
        <v>2516</v>
      </c>
    </row>
    <row r="1761" spans="1:38" x14ac:dyDescent="0.45">
      <c r="A1761" t="s">
        <v>30517</v>
      </c>
      <c r="B1761" t="s">
        <v>940</v>
      </c>
      <c r="C1761" t="s">
        <v>321</v>
      </c>
      <c r="D1761" t="s">
        <v>322</v>
      </c>
      <c r="E1761" t="s">
        <v>323</v>
      </c>
      <c r="F1761">
        <v>39.758358999999999</v>
      </c>
      <c r="G1761">
        <v>-102.448595</v>
      </c>
      <c r="H1761">
        <v>1</v>
      </c>
      <c r="I1761">
        <v>10</v>
      </c>
      <c r="J1761">
        <v>1178.7</v>
      </c>
      <c r="K1761">
        <v>1</v>
      </c>
      <c r="L1761" t="s">
        <v>813</v>
      </c>
      <c r="M1761" t="s">
        <v>2516</v>
      </c>
      <c r="N1761" t="s">
        <v>2516</v>
      </c>
      <c r="O1761" t="s">
        <v>2516</v>
      </c>
      <c r="P1761" t="s">
        <v>2516</v>
      </c>
      <c r="Q1761" t="s">
        <v>2516</v>
      </c>
      <c r="R1761" s="2">
        <v>43283.478472222225</v>
      </c>
      <c r="S1761" t="s">
        <v>814</v>
      </c>
      <c r="T1761" t="s">
        <v>2516</v>
      </c>
      <c r="U1761" t="s">
        <v>2516</v>
      </c>
      <c r="V1761" t="s">
        <v>620</v>
      </c>
      <c r="W1761" t="s">
        <v>2516</v>
      </c>
      <c r="X1761" t="s">
        <v>941</v>
      </c>
      <c r="Y1761" t="s">
        <v>816</v>
      </c>
      <c r="Z1761">
        <v>6.8</v>
      </c>
      <c r="AA1761">
        <v>91</v>
      </c>
      <c r="AB1761">
        <v>540</v>
      </c>
      <c r="AC1761">
        <v>25.9</v>
      </c>
      <c r="AD1761" t="s">
        <v>895</v>
      </c>
      <c r="AE1761" t="s">
        <v>2516</v>
      </c>
      <c r="AF1761" t="s">
        <v>2516</v>
      </c>
      <c r="AG1761" t="s">
        <v>2516</v>
      </c>
      <c r="AH1761" t="s">
        <v>2516</v>
      </c>
      <c r="AI1761" t="s">
        <v>2516</v>
      </c>
      <c r="AJ1761" t="s">
        <v>939</v>
      </c>
      <c r="AK1761" t="s">
        <v>935</v>
      </c>
      <c r="AL1761" t="s">
        <v>2516</v>
      </c>
    </row>
    <row r="1762" spans="1:38" x14ac:dyDescent="0.45">
      <c r="A1762" t="s">
        <v>30518</v>
      </c>
      <c r="B1762" t="s">
        <v>942</v>
      </c>
      <c r="C1762" t="s">
        <v>321</v>
      </c>
      <c r="D1762" t="s">
        <v>322</v>
      </c>
      <c r="E1762" t="s">
        <v>323</v>
      </c>
      <c r="F1762">
        <v>39.758358999999999</v>
      </c>
      <c r="G1762">
        <v>-102.448595</v>
      </c>
      <c r="H1762">
        <v>1</v>
      </c>
      <c r="I1762">
        <v>10</v>
      </c>
      <c r="J1762">
        <v>1178.7</v>
      </c>
      <c r="K1762">
        <v>1</v>
      </c>
      <c r="L1762" t="s">
        <v>813</v>
      </c>
      <c r="M1762" t="s">
        <v>2516</v>
      </c>
      <c r="N1762" t="s">
        <v>2516</v>
      </c>
      <c r="O1762" t="s">
        <v>2516</v>
      </c>
      <c r="P1762" t="s">
        <v>2516</v>
      </c>
      <c r="Q1762" t="s">
        <v>2516</v>
      </c>
      <c r="R1762" s="2">
        <v>43319.304861111108</v>
      </c>
      <c r="S1762" t="s">
        <v>814</v>
      </c>
      <c r="T1762" t="s">
        <v>2516</v>
      </c>
      <c r="U1762" t="s">
        <v>2516</v>
      </c>
      <c r="V1762" t="s">
        <v>626</v>
      </c>
      <c r="W1762" t="s">
        <v>2516</v>
      </c>
      <c r="X1762" t="s">
        <v>943</v>
      </c>
      <c r="Y1762" t="s">
        <v>816</v>
      </c>
      <c r="Z1762">
        <v>5</v>
      </c>
      <c r="AA1762">
        <v>4</v>
      </c>
      <c r="AB1762">
        <v>567</v>
      </c>
      <c r="AC1762">
        <v>16.399999999999999</v>
      </c>
      <c r="AD1762" t="s">
        <v>895</v>
      </c>
      <c r="AE1762" t="s">
        <v>2516</v>
      </c>
      <c r="AF1762" t="s">
        <v>2516</v>
      </c>
      <c r="AG1762" t="s">
        <v>2516</v>
      </c>
      <c r="AH1762" t="s">
        <v>2516</v>
      </c>
      <c r="AI1762" t="s">
        <v>2516</v>
      </c>
      <c r="AJ1762" t="s">
        <v>939</v>
      </c>
      <c r="AK1762" t="s">
        <v>939</v>
      </c>
      <c r="AL1762" t="s">
        <v>2516</v>
      </c>
    </row>
    <row r="1763" spans="1:38" x14ac:dyDescent="0.45">
      <c r="A1763" t="s">
        <v>30519</v>
      </c>
      <c r="B1763" t="s">
        <v>944</v>
      </c>
      <c r="C1763" t="s">
        <v>321</v>
      </c>
      <c r="D1763" t="s">
        <v>322</v>
      </c>
      <c r="E1763" t="s">
        <v>323</v>
      </c>
      <c r="F1763">
        <v>39.758358999999999</v>
      </c>
      <c r="G1763">
        <v>-102.448595</v>
      </c>
      <c r="H1763">
        <v>1</v>
      </c>
      <c r="I1763">
        <v>10</v>
      </c>
      <c r="J1763">
        <v>1178.7</v>
      </c>
      <c r="K1763">
        <v>1</v>
      </c>
      <c r="L1763" t="s">
        <v>813</v>
      </c>
      <c r="M1763" t="s">
        <v>2516</v>
      </c>
      <c r="N1763" t="s">
        <v>2516</v>
      </c>
      <c r="O1763" t="s">
        <v>2516</v>
      </c>
      <c r="P1763" t="s">
        <v>2516</v>
      </c>
      <c r="Q1763" t="s">
        <v>2516</v>
      </c>
      <c r="R1763" s="2">
        <v>43347.427083333336</v>
      </c>
      <c r="S1763" t="s">
        <v>814</v>
      </c>
      <c r="T1763" t="s">
        <v>2516</v>
      </c>
      <c r="U1763" t="s">
        <v>2516</v>
      </c>
      <c r="V1763" t="s">
        <v>632</v>
      </c>
      <c r="W1763" t="s">
        <v>2516</v>
      </c>
      <c r="X1763" t="s">
        <v>945</v>
      </c>
      <c r="Y1763" t="s">
        <v>816</v>
      </c>
      <c r="Z1763">
        <v>2.69</v>
      </c>
      <c r="AA1763">
        <v>36</v>
      </c>
      <c r="AB1763">
        <v>581</v>
      </c>
      <c r="AC1763">
        <v>20.8</v>
      </c>
      <c r="AD1763" t="s">
        <v>895</v>
      </c>
      <c r="AE1763" t="s">
        <v>2516</v>
      </c>
      <c r="AF1763" t="s">
        <v>2516</v>
      </c>
      <c r="AG1763" t="s">
        <v>2516</v>
      </c>
      <c r="AH1763" t="s">
        <v>2516</v>
      </c>
      <c r="AI1763" t="s">
        <v>2516</v>
      </c>
      <c r="AJ1763" t="s">
        <v>935</v>
      </c>
      <c r="AK1763" t="s">
        <v>912</v>
      </c>
      <c r="AL1763" t="s">
        <v>2516</v>
      </c>
    </row>
    <row r="1764" spans="1:38" x14ac:dyDescent="0.45">
      <c r="A1764" t="s">
        <v>30520</v>
      </c>
      <c r="B1764" t="s">
        <v>946</v>
      </c>
      <c r="C1764" t="s">
        <v>321</v>
      </c>
      <c r="D1764" t="s">
        <v>322</v>
      </c>
      <c r="E1764" t="s">
        <v>323</v>
      </c>
      <c r="F1764">
        <v>39.758358999999999</v>
      </c>
      <c r="G1764">
        <v>-102.448595</v>
      </c>
      <c r="H1764">
        <v>1</v>
      </c>
      <c r="I1764">
        <v>10</v>
      </c>
      <c r="J1764">
        <v>1178.7</v>
      </c>
      <c r="K1764">
        <v>1</v>
      </c>
      <c r="L1764" t="s">
        <v>813</v>
      </c>
      <c r="M1764" t="s">
        <v>2516</v>
      </c>
      <c r="N1764" t="s">
        <v>2516</v>
      </c>
      <c r="O1764" t="s">
        <v>2516</v>
      </c>
      <c r="P1764" t="s">
        <v>2516</v>
      </c>
      <c r="Q1764" t="s">
        <v>2516</v>
      </c>
      <c r="R1764" s="2">
        <v>43375.35</v>
      </c>
      <c r="S1764" t="s">
        <v>814</v>
      </c>
      <c r="T1764" t="s">
        <v>2516</v>
      </c>
      <c r="U1764" t="s">
        <v>2516</v>
      </c>
      <c r="V1764" t="s">
        <v>638</v>
      </c>
      <c r="W1764" t="s">
        <v>2516</v>
      </c>
      <c r="X1764" t="s">
        <v>947</v>
      </c>
      <c r="Y1764" t="s">
        <v>816</v>
      </c>
      <c r="Z1764">
        <v>8.57</v>
      </c>
      <c r="AA1764">
        <v>89</v>
      </c>
      <c r="AB1764">
        <v>639</v>
      </c>
      <c r="AC1764">
        <v>17.600000000000001</v>
      </c>
      <c r="AD1764" t="s">
        <v>948</v>
      </c>
      <c r="AE1764" t="s">
        <v>2516</v>
      </c>
      <c r="AF1764" t="s">
        <v>2516</v>
      </c>
      <c r="AG1764" t="s">
        <v>2516</v>
      </c>
      <c r="AH1764" t="s">
        <v>2516</v>
      </c>
      <c r="AI1764" t="s">
        <v>2516</v>
      </c>
      <c r="AJ1764" t="s">
        <v>939</v>
      </c>
      <c r="AK1764" t="s">
        <v>939</v>
      </c>
      <c r="AL1764" t="s">
        <v>2516</v>
      </c>
    </row>
    <row r="1765" spans="1:38" x14ac:dyDescent="0.45">
      <c r="A1765" t="s">
        <v>30521</v>
      </c>
      <c r="B1765" t="s">
        <v>949</v>
      </c>
      <c r="C1765" t="s">
        <v>321</v>
      </c>
      <c r="D1765" t="s">
        <v>322</v>
      </c>
      <c r="E1765" t="s">
        <v>323</v>
      </c>
      <c r="F1765">
        <v>39.758358999999999</v>
      </c>
      <c r="G1765">
        <v>-102.448595</v>
      </c>
      <c r="H1765">
        <v>1</v>
      </c>
      <c r="I1765">
        <v>10</v>
      </c>
      <c r="J1765">
        <v>1178.7</v>
      </c>
      <c r="K1765">
        <v>1</v>
      </c>
      <c r="L1765" t="s">
        <v>813</v>
      </c>
      <c r="M1765" t="s">
        <v>2516</v>
      </c>
      <c r="N1765" t="s">
        <v>2516</v>
      </c>
      <c r="O1765" t="s">
        <v>2516</v>
      </c>
      <c r="P1765" t="s">
        <v>2516</v>
      </c>
      <c r="Q1765" t="s">
        <v>2516</v>
      </c>
      <c r="R1765" s="2">
        <v>43410.350694444445</v>
      </c>
      <c r="S1765" t="s">
        <v>814</v>
      </c>
      <c r="T1765" t="s">
        <v>2516</v>
      </c>
      <c r="U1765" t="s">
        <v>2516</v>
      </c>
      <c r="V1765" t="s">
        <v>644</v>
      </c>
      <c r="W1765" t="s">
        <v>2516</v>
      </c>
      <c r="X1765" t="s">
        <v>950</v>
      </c>
      <c r="Y1765" t="s">
        <v>816</v>
      </c>
      <c r="Z1765">
        <v>8.01</v>
      </c>
      <c r="AA1765">
        <v>77</v>
      </c>
      <c r="AB1765">
        <v>611</v>
      </c>
      <c r="AC1765">
        <v>7.2</v>
      </c>
      <c r="AD1765" t="s">
        <v>948</v>
      </c>
      <c r="AE1765" t="s">
        <v>2516</v>
      </c>
      <c r="AF1765" t="s">
        <v>2516</v>
      </c>
      <c r="AG1765" t="s">
        <v>2516</v>
      </c>
      <c r="AH1765" t="s">
        <v>2516</v>
      </c>
      <c r="AI1765" t="s">
        <v>2516</v>
      </c>
      <c r="AJ1765" t="s">
        <v>904</v>
      </c>
      <c r="AK1765" t="s">
        <v>912</v>
      </c>
      <c r="AL1765" t="s">
        <v>2516</v>
      </c>
    </row>
    <row r="1766" spans="1:38" x14ac:dyDescent="0.45">
      <c r="A1766" t="s">
        <v>30522</v>
      </c>
      <c r="B1766" t="s">
        <v>951</v>
      </c>
      <c r="C1766" t="s">
        <v>321</v>
      </c>
      <c r="D1766" t="s">
        <v>322</v>
      </c>
      <c r="E1766" t="s">
        <v>323</v>
      </c>
      <c r="F1766">
        <v>39.758358999999999</v>
      </c>
      <c r="G1766">
        <v>-102.448595</v>
      </c>
      <c r="H1766">
        <v>1</v>
      </c>
      <c r="I1766">
        <v>10</v>
      </c>
      <c r="J1766">
        <v>1178.7</v>
      </c>
      <c r="K1766">
        <v>1</v>
      </c>
      <c r="L1766" t="s">
        <v>813</v>
      </c>
      <c r="M1766" t="s">
        <v>2516</v>
      </c>
      <c r="N1766" t="s">
        <v>2516</v>
      </c>
      <c r="O1766" t="s">
        <v>2516</v>
      </c>
      <c r="P1766" t="s">
        <v>2516</v>
      </c>
      <c r="Q1766" t="s">
        <v>2516</v>
      </c>
      <c r="R1766" s="2">
        <v>43438.343055555553</v>
      </c>
      <c r="S1766" t="s">
        <v>814</v>
      </c>
      <c r="T1766" t="s">
        <v>2516</v>
      </c>
      <c r="U1766" t="s">
        <v>2516</v>
      </c>
      <c r="V1766" t="s">
        <v>650</v>
      </c>
      <c r="W1766" t="s">
        <v>2516</v>
      </c>
      <c r="X1766" t="s">
        <v>952</v>
      </c>
      <c r="Y1766" t="s">
        <v>816</v>
      </c>
      <c r="Z1766">
        <v>12.27</v>
      </c>
      <c r="AA1766">
        <v>100</v>
      </c>
      <c r="AB1766">
        <v>548</v>
      </c>
      <c r="AC1766">
        <v>1</v>
      </c>
      <c r="AD1766" t="s">
        <v>948</v>
      </c>
      <c r="AE1766" t="s">
        <v>2516</v>
      </c>
      <c r="AF1766" t="s">
        <v>2516</v>
      </c>
      <c r="AG1766" t="s">
        <v>2516</v>
      </c>
      <c r="AH1766" t="s">
        <v>2516</v>
      </c>
      <c r="AI1766" t="s">
        <v>2516</v>
      </c>
      <c r="AJ1766" t="s">
        <v>935</v>
      </c>
      <c r="AK1766" t="s">
        <v>2516</v>
      </c>
      <c r="AL1766" t="s">
        <v>2516</v>
      </c>
    </row>
    <row r="1767" spans="1:38" x14ac:dyDescent="0.45">
      <c r="A1767" t="s">
        <v>30523</v>
      </c>
      <c r="B1767" t="s">
        <v>953</v>
      </c>
      <c r="C1767" t="s">
        <v>321</v>
      </c>
      <c r="D1767" t="s">
        <v>322</v>
      </c>
      <c r="E1767" t="s">
        <v>323</v>
      </c>
      <c r="F1767">
        <v>39.758358999999999</v>
      </c>
      <c r="G1767">
        <v>-102.448595</v>
      </c>
      <c r="H1767">
        <v>1</v>
      </c>
      <c r="I1767">
        <v>10</v>
      </c>
      <c r="J1767">
        <v>1178.7</v>
      </c>
      <c r="K1767">
        <v>1</v>
      </c>
      <c r="L1767" t="s">
        <v>813</v>
      </c>
      <c r="M1767" t="s">
        <v>2516</v>
      </c>
      <c r="N1767" t="s">
        <v>2516</v>
      </c>
      <c r="O1767" t="s">
        <v>2516</v>
      </c>
      <c r="P1767" t="s">
        <v>2516</v>
      </c>
      <c r="Q1767" t="s">
        <v>2516</v>
      </c>
      <c r="R1767" s="2">
        <v>43468.333333333336</v>
      </c>
      <c r="S1767" t="s">
        <v>814</v>
      </c>
      <c r="T1767" t="s">
        <v>2516</v>
      </c>
      <c r="U1767" t="s">
        <v>2516</v>
      </c>
      <c r="V1767" t="s">
        <v>656</v>
      </c>
      <c r="W1767" t="s">
        <v>2516</v>
      </c>
      <c r="X1767" t="s">
        <v>954</v>
      </c>
      <c r="Y1767" t="s">
        <v>816</v>
      </c>
      <c r="Z1767">
        <v>7.75</v>
      </c>
      <c r="AA1767">
        <v>60</v>
      </c>
      <c r="AB1767">
        <v>534</v>
      </c>
      <c r="AC1767">
        <v>0</v>
      </c>
      <c r="AD1767" t="s">
        <v>948</v>
      </c>
      <c r="AE1767" t="s">
        <v>2516</v>
      </c>
      <c r="AF1767" t="s">
        <v>2516</v>
      </c>
      <c r="AG1767" t="s">
        <v>2516</v>
      </c>
      <c r="AH1767" t="s">
        <v>2516</v>
      </c>
      <c r="AI1767" t="s">
        <v>2516</v>
      </c>
      <c r="AJ1767" t="s">
        <v>904</v>
      </c>
      <c r="AK1767" t="s">
        <v>955</v>
      </c>
      <c r="AL1767" t="s">
        <v>2516</v>
      </c>
    </row>
    <row r="1768" spans="1:38" x14ac:dyDescent="0.45">
      <c r="A1768" t="s">
        <v>30524</v>
      </c>
      <c r="B1768" t="s">
        <v>956</v>
      </c>
      <c r="C1768" t="s">
        <v>321</v>
      </c>
      <c r="D1768" t="s">
        <v>322</v>
      </c>
      <c r="E1768" t="s">
        <v>323</v>
      </c>
      <c r="F1768">
        <v>39.758358999999999</v>
      </c>
      <c r="G1768">
        <v>-102.448595</v>
      </c>
      <c r="H1768">
        <v>1</v>
      </c>
      <c r="I1768">
        <v>10</v>
      </c>
      <c r="J1768">
        <v>1178.7</v>
      </c>
      <c r="K1768">
        <v>1</v>
      </c>
      <c r="L1768" t="s">
        <v>813</v>
      </c>
      <c r="M1768" t="s">
        <v>2516</v>
      </c>
      <c r="N1768" t="s">
        <v>2516</v>
      </c>
      <c r="O1768" t="s">
        <v>2516</v>
      </c>
      <c r="P1768" t="s">
        <v>2516</v>
      </c>
      <c r="Q1768" t="s">
        <v>2516</v>
      </c>
      <c r="R1768" s="2">
        <v>43501.419444444444</v>
      </c>
      <c r="S1768" t="s">
        <v>814</v>
      </c>
      <c r="T1768" t="s">
        <v>2516</v>
      </c>
      <c r="U1768" t="s">
        <v>2516</v>
      </c>
      <c r="V1768" t="s">
        <v>662</v>
      </c>
      <c r="W1768" t="s">
        <v>2516</v>
      </c>
      <c r="X1768" t="s">
        <v>957</v>
      </c>
      <c r="Y1768" t="s">
        <v>816</v>
      </c>
      <c r="Z1768">
        <v>9.7200000000000006</v>
      </c>
      <c r="AA1768">
        <v>78</v>
      </c>
      <c r="AB1768">
        <v>486</v>
      </c>
      <c r="AC1768">
        <v>0.1</v>
      </c>
      <c r="AD1768" t="s">
        <v>948</v>
      </c>
      <c r="AE1768" t="s">
        <v>2516</v>
      </c>
      <c r="AF1768" t="s">
        <v>2516</v>
      </c>
      <c r="AG1768" t="s">
        <v>2516</v>
      </c>
      <c r="AH1768" t="s">
        <v>2516</v>
      </c>
      <c r="AI1768" t="s">
        <v>2516</v>
      </c>
      <c r="AJ1768" t="s">
        <v>958</v>
      </c>
      <c r="AK1768" t="s">
        <v>935</v>
      </c>
      <c r="AL1768" t="s">
        <v>2516</v>
      </c>
    </row>
    <row r="1769" spans="1:38" x14ac:dyDescent="0.45">
      <c r="A1769" t="s">
        <v>30525</v>
      </c>
      <c r="B1769" t="s">
        <v>959</v>
      </c>
      <c r="C1769" t="s">
        <v>321</v>
      </c>
      <c r="D1769" t="s">
        <v>322</v>
      </c>
      <c r="E1769" t="s">
        <v>323</v>
      </c>
      <c r="F1769">
        <v>39.758358999999999</v>
      </c>
      <c r="G1769">
        <v>-102.448595</v>
      </c>
      <c r="H1769">
        <v>1</v>
      </c>
      <c r="I1769">
        <v>10</v>
      </c>
      <c r="J1769">
        <v>1178.7</v>
      </c>
      <c r="K1769">
        <v>1</v>
      </c>
      <c r="L1769" t="s">
        <v>813</v>
      </c>
      <c r="M1769" t="s">
        <v>2516</v>
      </c>
      <c r="N1769" t="s">
        <v>2516</v>
      </c>
      <c r="O1769" t="s">
        <v>2516</v>
      </c>
      <c r="P1769" t="s">
        <v>2516</v>
      </c>
      <c r="Q1769" t="s">
        <v>2516</v>
      </c>
      <c r="R1769" s="2">
        <v>43529.415277777778</v>
      </c>
      <c r="S1769" t="s">
        <v>814</v>
      </c>
      <c r="T1769" t="s">
        <v>2516</v>
      </c>
      <c r="U1769" t="s">
        <v>2516</v>
      </c>
      <c r="V1769" t="s">
        <v>668</v>
      </c>
      <c r="W1769" t="s">
        <v>2516</v>
      </c>
      <c r="X1769" t="s">
        <v>960</v>
      </c>
      <c r="Y1769" t="s">
        <v>816</v>
      </c>
      <c r="Z1769">
        <v>8.4600000000000009</v>
      </c>
      <c r="AA1769">
        <v>67</v>
      </c>
      <c r="AB1769">
        <v>511</v>
      </c>
      <c r="AC1769">
        <v>0.3</v>
      </c>
      <c r="AD1769" t="s">
        <v>948</v>
      </c>
      <c r="AE1769" t="s">
        <v>2516</v>
      </c>
      <c r="AF1769" t="s">
        <v>2516</v>
      </c>
      <c r="AG1769" t="s">
        <v>2516</v>
      </c>
      <c r="AH1769" t="s">
        <v>2516</v>
      </c>
      <c r="AI1769" t="s">
        <v>2516</v>
      </c>
      <c r="AJ1769" t="s">
        <v>935</v>
      </c>
      <c r="AK1769" t="s">
        <v>961</v>
      </c>
      <c r="AL1769" t="s">
        <v>2516</v>
      </c>
    </row>
    <row r="1770" spans="1:38" x14ac:dyDescent="0.45">
      <c r="A1770" t="s">
        <v>30526</v>
      </c>
      <c r="B1770" t="s">
        <v>962</v>
      </c>
      <c r="C1770" t="s">
        <v>321</v>
      </c>
      <c r="D1770" t="s">
        <v>322</v>
      </c>
      <c r="E1770" t="s">
        <v>323</v>
      </c>
      <c r="F1770">
        <v>39.758358999999999</v>
      </c>
      <c r="G1770">
        <v>-102.448595</v>
      </c>
      <c r="H1770">
        <v>1</v>
      </c>
      <c r="I1770">
        <v>10</v>
      </c>
      <c r="J1770">
        <v>1178.7</v>
      </c>
      <c r="K1770">
        <v>1</v>
      </c>
      <c r="L1770" t="s">
        <v>813</v>
      </c>
      <c r="M1770" t="s">
        <v>2516</v>
      </c>
      <c r="N1770" t="s">
        <v>2516</v>
      </c>
      <c r="O1770" t="s">
        <v>2516</v>
      </c>
      <c r="P1770" t="s">
        <v>2516</v>
      </c>
      <c r="Q1770" t="s">
        <v>2516</v>
      </c>
      <c r="R1770" s="2">
        <v>43557.527083333334</v>
      </c>
      <c r="S1770" t="s">
        <v>814</v>
      </c>
      <c r="T1770" t="s">
        <v>2516</v>
      </c>
      <c r="U1770" t="s">
        <v>2516</v>
      </c>
      <c r="V1770" t="s">
        <v>674</v>
      </c>
      <c r="W1770" t="s">
        <v>2516</v>
      </c>
      <c r="X1770" t="s">
        <v>963</v>
      </c>
      <c r="Y1770" t="s">
        <v>816</v>
      </c>
      <c r="Z1770">
        <v>8.42</v>
      </c>
      <c r="AA1770">
        <v>90</v>
      </c>
      <c r="AB1770">
        <v>487</v>
      </c>
      <c r="AC1770">
        <v>12.2</v>
      </c>
      <c r="AD1770" t="s">
        <v>838</v>
      </c>
      <c r="AE1770" t="s">
        <v>2516</v>
      </c>
      <c r="AF1770" t="s">
        <v>2516</v>
      </c>
      <c r="AG1770" t="s">
        <v>2516</v>
      </c>
      <c r="AH1770" t="s">
        <v>2516</v>
      </c>
      <c r="AI1770" t="s">
        <v>2516</v>
      </c>
      <c r="AJ1770" t="s">
        <v>964</v>
      </c>
      <c r="AK1770" t="s">
        <v>961</v>
      </c>
      <c r="AL1770" t="s">
        <v>2516</v>
      </c>
    </row>
    <row r="1771" spans="1:38" x14ac:dyDescent="0.45">
      <c r="A1771" t="s">
        <v>30526</v>
      </c>
      <c r="B1771" t="s">
        <v>965</v>
      </c>
      <c r="C1771" t="s">
        <v>321</v>
      </c>
      <c r="D1771" t="s">
        <v>322</v>
      </c>
      <c r="E1771" t="s">
        <v>323</v>
      </c>
      <c r="F1771">
        <v>39.758358999999999</v>
      </c>
      <c r="G1771">
        <v>-102.448595</v>
      </c>
      <c r="H1771">
        <v>1</v>
      </c>
      <c r="I1771">
        <v>10</v>
      </c>
      <c r="J1771">
        <v>1178.7</v>
      </c>
      <c r="K1771">
        <v>1</v>
      </c>
      <c r="L1771" t="s">
        <v>813</v>
      </c>
      <c r="M1771" t="s">
        <v>2516</v>
      </c>
      <c r="N1771" t="s">
        <v>2516</v>
      </c>
      <c r="O1771" t="s">
        <v>2516</v>
      </c>
      <c r="P1771" t="s">
        <v>2516</v>
      </c>
      <c r="Q1771" t="s">
        <v>2516</v>
      </c>
      <c r="R1771" s="2">
        <v>43584.482638888891</v>
      </c>
      <c r="S1771" t="s">
        <v>814</v>
      </c>
      <c r="T1771" t="s">
        <v>2516</v>
      </c>
      <c r="U1771" t="s">
        <v>2516</v>
      </c>
      <c r="V1771" t="s">
        <v>680</v>
      </c>
      <c r="W1771" t="s">
        <v>2516</v>
      </c>
      <c r="X1771" t="s">
        <v>966</v>
      </c>
      <c r="Y1771" t="s">
        <v>2516</v>
      </c>
      <c r="Z1771">
        <v>8.31</v>
      </c>
      <c r="AA1771">
        <v>88</v>
      </c>
      <c r="AB1771">
        <v>478</v>
      </c>
      <c r="AC1771">
        <v>11.9</v>
      </c>
      <c r="AD1771" t="s">
        <v>948</v>
      </c>
      <c r="AE1771" t="s">
        <v>2516</v>
      </c>
      <c r="AF1771" t="s">
        <v>2516</v>
      </c>
      <c r="AG1771" t="s">
        <v>2516</v>
      </c>
      <c r="AH1771" t="s">
        <v>2516</v>
      </c>
      <c r="AI1771" t="s">
        <v>2516</v>
      </c>
      <c r="AJ1771" t="s">
        <v>967</v>
      </c>
      <c r="AK1771" t="s">
        <v>968</v>
      </c>
      <c r="AL1771" t="s">
        <v>2516</v>
      </c>
    </row>
    <row r="1772" spans="1:38" x14ac:dyDescent="0.45">
      <c r="A1772" t="s">
        <v>30527</v>
      </c>
      <c r="B1772" t="s">
        <v>969</v>
      </c>
      <c r="C1772" t="s">
        <v>321</v>
      </c>
      <c r="D1772" t="s">
        <v>322</v>
      </c>
      <c r="E1772" t="s">
        <v>323</v>
      </c>
      <c r="F1772">
        <v>39.758358999999999</v>
      </c>
      <c r="G1772">
        <v>-102.448595</v>
      </c>
      <c r="H1772">
        <v>1</v>
      </c>
      <c r="I1772">
        <v>10</v>
      </c>
      <c r="J1772">
        <v>1178.7</v>
      </c>
      <c r="K1772">
        <v>1</v>
      </c>
      <c r="L1772" t="s">
        <v>813</v>
      </c>
      <c r="M1772" t="s">
        <v>2516</v>
      </c>
      <c r="N1772" t="s">
        <v>2516</v>
      </c>
      <c r="O1772" t="s">
        <v>2516</v>
      </c>
      <c r="P1772" t="s">
        <v>2516</v>
      </c>
      <c r="Q1772" t="s">
        <v>2516</v>
      </c>
      <c r="R1772" s="2">
        <v>43621.386111111111</v>
      </c>
      <c r="S1772" t="s">
        <v>814</v>
      </c>
      <c r="T1772" t="s">
        <v>2516</v>
      </c>
      <c r="U1772" t="s">
        <v>2516</v>
      </c>
      <c r="V1772" t="s">
        <v>686</v>
      </c>
      <c r="W1772" t="s">
        <v>2516</v>
      </c>
      <c r="X1772" t="s">
        <v>970</v>
      </c>
      <c r="Y1772" t="s">
        <v>816</v>
      </c>
      <c r="Z1772">
        <v>5.76</v>
      </c>
      <c r="AA1772">
        <v>72</v>
      </c>
      <c r="AB1772">
        <v>508</v>
      </c>
      <c r="AC1772">
        <v>20.3</v>
      </c>
      <c r="AD1772" t="s">
        <v>948</v>
      </c>
      <c r="AE1772" t="s">
        <v>2516</v>
      </c>
      <c r="AF1772" t="s">
        <v>2516</v>
      </c>
      <c r="AG1772" t="s">
        <v>2516</v>
      </c>
      <c r="AH1772" t="s">
        <v>2516</v>
      </c>
      <c r="AI1772" t="s">
        <v>2516</v>
      </c>
      <c r="AJ1772" t="s">
        <v>971</v>
      </c>
      <c r="AK1772" t="s">
        <v>967</v>
      </c>
      <c r="AL1772" t="s">
        <v>2516</v>
      </c>
    </row>
    <row r="1773" spans="1:38" x14ac:dyDescent="0.45">
      <c r="A1773" t="s">
        <v>30528</v>
      </c>
      <c r="B1773" t="s">
        <v>972</v>
      </c>
      <c r="C1773" t="s">
        <v>321</v>
      </c>
      <c r="D1773" t="s">
        <v>322</v>
      </c>
      <c r="E1773" t="s">
        <v>323</v>
      </c>
      <c r="F1773">
        <v>39.758358999999999</v>
      </c>
      <c r="G1773">
        <v>-102.448595</v>
      </c>
      <c r="H1773">
        <v>1</v>
      </c>
      <c r="I1773">
        <v>10</v>
      </c>
      <c r="J1773">
        <v>1178.7</v>
      </c>
      <c r="K1773">
        <v>1</v>
      </c>
      <c r="L1773" t="s">
        <v>813</v>
      </c>
      <c r="M1773" t="s">
        <v>2516</v>
      </c>
      <c r="N1773" t="s">
        <v>2516</v>
      </c>
      <c r="O1773" t="s">
        <v>2516</v>
      </c>
      <c r="P1773" t="s">
        <v>2516</v>
      </c>
      <c r="Q1773" t="s">
        <v>2516</v>
      </c>
      <c r="R1773" s="2">
        <v>43654.378472222219</v>
      </c>
      <c r="S1773" t="s">
        <v>814</v>
      </c>
      <c r="T1773" t="s">
        <v>2516</v>
      </c>
      <c r="U1773" t="s">
        <v>2516</v>
      </c>
      <c r="V1773" t="s">
        <v>692</v>
      </c>
      <c r="W1773" t="s">
        <v>2516</v>
      </c>
      <c r="X1773" t="s">
        <v>973</v>
      </c>
      <c r="Y1773" t="s">
        <v>816</v>
      </c>
      <c r="Z1773">
        <v>1.58</v>
      </c>
      <c r="AA1773">
        <v>18</v>
      </c>
      <c r="AB1773">
        <v>504</v>
      </c>
      <c r="AC1773">
        <v>19.399999999999999</v>
      </c>
      <c r="AD1773" t="s">
        <v>948</v>
      </c>
      <c r="AE1773" t="s">
        <v>2516</v>
      </c>
      <c r="AF1773" t="s">
        <v>2516</v>
      </c>
      <c r="AG1773" t="s">
        <v>2516</v>
      </c>
      <c r="AH1773" t="s">
        <v>2516</v>
      </c>
      <c r="AI1773" t="s">
        <v>2516</v>
      </c>
      <c r="AJ1773" t="s">
        <v>971</v>
      </c>
      <c r="AK1773" t="s">
        <v>961</v>
      </c>
      <c r="AL1773" t="s">
        <v>2516</v>
      </c>
    </row>
    <row r="1774" spans="1:38" x14ac:dyDescent="0.45">
      <c r="A1774" t="s">
        <v>30529</v>
      </c>
      <c r="B1774" t="s">
        <v>974</v>
      </c>
      <c r="C1774" t="s">
        <v>321</v>
      </c>
      <c r="D1774" t="s">
        <v>322</v>
      </c>
      <c r="E1774" t="s">
        <v>323</v>
      </c>
      <c r="F1774">
        <v>39.758358999999999</v>
      </c>
      <c r="G1774">
        <v>-102.448595</v>
      </c>
      <c r="H1774">
        <v>1</v>
      </c>
      <c r="I1774">
        <v>10</v>
      </c>
      <c r="J1774">
        <v>1178.7</v>
      </c>
      <c r="K1774">
        <v>1</v>
      </c>
      <c r="L1774" t="s">
        <v>813</v>
      </c>
      <c r="M1774" t="s">
        <v>2516</v>
      </c>
      <c r="N1774" t="s">
        <v>2516</v>
      </c>
      <c r="O1774" t="s">
        <v>2516</v>
      </c>
      <c r="P1774" t="s">
        <v>2516</v>
      </c>
      <c r="Q1774" t="s">
        <v>2516</v>
      </c>
      <c r="R1774" s="2">
        <v>43683.440972222219</v>
      </c>
      <c r="S1774" t="s">
        <v>814</v>
      </c>
      <c r="T1774" t="s">
        <v>2516</v>
      </c>
      <c r="U1774" t="s">
        <v>2516</v>
      </c>
      <c r="V1774" t="s">
        <v>698</v>
      </c>
      <c r="W1774" t="s">
        <v>2516</v>
      </c>
      <c r="X1774" t="s">
        <v>975</v>
      </c>
      <c r="Y1774" t="s">
        <v>816</v>
      </c>
      <c r="Z1774">
        <v>0.44</v>
      </c>
      <c r="AA1774">
        <v>4</v>
      </c>
      <c r="AB1774">
        <v>597</v>
      </c>
      <c r="AC1774">
        <v>25.4</v>
      </c>
      <c r="AD1774" t="s">
        <v>948</v>
      </c>
      <c r="AE1774" t="s">
        <v>2516</v>
      </c>
      <c r="AF1774" t="s">
        <v>2516</v>
      </c>
      <c r="AG1774" t="s">
        <v>2516</v>
      </c>
      <c r="AH1774" t="s">
        <v>2516</v>
      </c>
      <c r="AI1774" t="s">
        <v>2516</v>
      </c>
      <c r="AJ1774" t="s">
        <v>967</v>
      </c>
      <c r="AK1774" t="s">
        <v>976</v>
      </c>
      <c r="AL1774" t="s">
        <v>2516</v>
      </c>
    </row>
    <row r="1775" spans="1:38" x14ac:dyDescent="0.45">
      <c r="A1775" t="s">
        <v>30530</v>
      </c>
      <c r="B1775" t="s">
        <v>977</v>
      </c>
      <c r="C1775" t="s">
        <v>321</v>
      </c>
      <c r="D1775" t="s">
        <v>322</v>
      </c>
      <c r="E1775" t="s">
        <v>323</v>
      </c>
      <c r="F1775">
        <v>39.758358999999999</v>
      </c>
      <c r="G1775">
        <v>-102.448595</v>
      </c>
      <c r="H1775">
        <v>1</v>
      </c>
      <c r="I1775">
        <v>10</v>
      </c>
      <c r="J1775">
        <v>1178.7</v>
      </c>
      <c r="K1775">
        <v>1</v>
      </c>
      <c r="L1775" t="s">
        <v>813</v>
      </c>
      <c r="M1775" t="s">
        <v>2516</v>
      </c>
      <c r="N1775" t="s">
        <v>2516</v>
      </c>
      <c r="O1775" t="s">
        <v>2516</v>
      </c>
      <c r="P1775" t="s">
        <v>2516</v>
      </c>
      <c r="Q1775" t="s">
        <v>2516</v>
      </c>
      <c r="R1775" s="2">
        <v>43711.534722222219</v>
      </c>
      <c r="S1775" t="s">
        <v>814</v>
      </c>
      <c r="T1775" t="s">
        <v>2516</v>
      </c>
      <c r="U1775" t="s">
        <v>2516</v>
      </c>
      <c r="V1775" t="s">
        <v>704</v>
      </c>
      <c r="W1775" t="s">
        <v>2516</v>
      </c>
      <c r="X1775" t="s">
        <v>978</v>
      </c>
      <c r="Y1775" t="s">
        <v>816</v>
      </c>
      <c r="Z1775">
        <v>3.73</v>
      </c>
      <c r="AA1775">
        <v>48</v>
      </c>
      <c r="AB1775">
        <v>604</v>
      </c>
      <c r="AC1775">
        <v>22.3</v>
      </c>
      <c r="AD1775" t="s">
        <v>948</v>
      </c>
      <c r="AE1775" t="s">
        <v>2516</v>
      </c>
      <c r="AF1775" t="s">
        <v>2516</v>
      </c>
      <c r="AG1775" t="s">
        <v>2516</v>
      </c>
      <c r="AH1775" t="s">
        <v>2516</v>
      </c>
      <c r="AI1775" t="s">
        <v>2516</v>
      </c>
      <c r="AJ1775" t="s">
        <v>967</v>
      </c>
      <c r="AK1775" t="s">
        <v>976</v>
      </c>
      <c r="AL1775" t="s">
        <v>2516</v>
      </c>
    </row>
    <row r="1776" spans="1:38" x14ac:dyDescent="0.45">
      <c r="A1776" t="s">
        <v>30531</v>
      </c>
      <c r="B1776" t="s">
        <v>979</v>
      </c>
      <c r="C1776" t="s">
        <v>321</v>
      </c>
      <c r="D1776" t="s">
        <v>322</v>
      </c>
      <c r="E1776" t="s">
        <v>323</v>
      </c>
      <c r="F1776">
        <v>39.758358999999999</v>
      </c>
      <c r="G1776">
        <v>-102.448595</v>
      </c>
      <c r="H1776">
        <v>1</v>
      </c>
      <c r="I1776">
        <v>10</v>
      </c>
      <c r="J1776">
        <v>1178.7</v>
      </c>
      <c r="K1776">
        <v>1</v>
      </c>
      <c r="L1776" t="s">
        <v>813</v>
      </c>
      <c r="M1776" t="s">
        <v>2516</v>
      </c>
      <c r="N1776" t="s">
        <v>2516</v>
      </c>
      <c r="O1776" t="s">
        <v>2516</v>
      </c>
      <c r="P1776" t="s">
        <v>2516</v>
      </c>
      <c r="Q1776" t="s">
        <v>2516</v>
      </c>
      <c r="R1776" s="2">
        <v>43740.298611111109</v>
      </c>
      <c r="S1776" t="s">
        <v>814</v>
      </c>
      <c r="T1776" t="s">
        <v>2516</v>
      </c>
      <c r="U1776" t="s">
        <v>2516</v>
      </c>
      <c r="V1776" t="s">
        <v>710</v>
      </c>
      <c r="W1776" t="s">
        <v>2516</v>
      </c>
      <c r="X1776" t="s">
        <v>980</v>
      </c>
      <c r="Y1776" t="s">
        <v>816</v>
      </c>
      <c r="Z1776">
        <v>2.58</v>
      </c>
      <c r="AA1776">
        <v>26</v>
      </c>
      <c r="AB1776">
        <v>578</v>
      </c>
      <c r="AC1776">
        <v>10.9</v>
      </c>
      <c r="AD1776" t="s">
        <v>948</v>
      </c>
      <c r="AE1776" t="s">
        <v>2516</v>
      </c>
      <c r="AF1776" t="s">
        <v>2516</v>
      </c>
      <c r="AG1776" t="s">
        <v>2516</v>
      </c>
      <c r="AH1776" t="s">
        <v>2516</v>
      </c>
      <c r="AI1776" t="s">
        <v>2516</v>
      </c>
      <c r="AJ1776" t="s">
        <v>968</v>
      </c>
      <c r="AK1776" t="s">
        <v>971</v>
      </c>
      <c r="AL1776" t="s">
        <v>2516</v>
      </c>
    </row>
    <row r="1777" spans="1:38" x14ac:dyDescent="0.45">
      <c r="A1777" t="s">
        <v>30532</v>
      </c>
      <c r="B1777" t="s">
        <v>981</v>
      </c>
      <c r="C1777" t="s">
        <v>321</v>
      </c>
      <c r="D1777" t="s">
        <v>322</v>
      </c>
      <c r="E1777" t="s">
        <v>323</v>
      </c>
      <c r="F1777">
        <v>39.758358999999999</v>
      </c>
      <c r="G1777">
        <v>-102.448595</v>
      </c>
      <c r="H1777">
        <v>1</v>
      </c>
      <c r="I1777">
        <v>10</v>
      </c>
      <c r="J1777">
        <v>1178.7</v>
      </c>
      <c r="K1777">
        <v>1</v>
      </c>
      <c r="L1777" t="s">
        <v>813</v>
      </c>
      <c r="M1777" t="s">
        <v>2516</v>
      </c>
      <c r="N1777" t="s">
        <v>2516</v>
      </c>
      <c r="O1777" t="s">
        <v>2516</v>
      </c>
      <c r="P1777" t="s">
        <v>2516</v>
      </c>
      <c r="Q1777" t="s">
        <v>2516</v>
      </c>
      <c r="R1777" s="2">
        <v>43774.53125</v>
      </c>
      <c r="S1777" t="s">
        <v>814</v>
      </c>
      <c r="T1777" t="s">
        <v>2516</v>
      </c>
      <c r="U1777" t="s">
        <v>2516</v>
      </c>
      <c r="V1777" t="s">
        <v>716</v>
      </c>
      <c r="W1777" t="s">
        <v>2516</v>
      </c>
      <c r="X1777" t="s">
        <v>982</v>
      </c>
      <c r="Y1777" t="s">
        <v>816</v>
      </c>
      <c r="Z1777">
        <v>5.85</v>
      </c>
      <c r="AA1777">
        <v>56</v>
      </c>
      <c r="AB1777">
        <v>555</v>
      </c>
      <c r="AC1777">
        <v>7.3</v>
      </c>
      <c r="AD1777" t="s">
        <v>983</v>
      </c>
      <c r="AE1777" t="s">
        <v>2516</v>
      </c>
      <c r="AF1777" t="s">
        <v>2516</v>
      </c>
      <c r="AG1777" t="s">
        <v>2516</v>
      </c>
      <c r="AH1777" t="s">
        <v>2516</v>
      </c>
      <c r="AI1777" t="s">
        <v>2516</v>
      </c>
      <c r="AJ1777" t="s">
        <v>968</v>
      </c>
      <c r="AK1777" t="s">
        <v>961</v>
      </c>
      <c r="AL1777" t="s">
        <v>984</v>
      </c>
    </row>
    <row r="1778" spans="1:38" x14ac:dyDescent="0.45">
      <c r="A1778" t="s">
        <v>30533</v>
      </c>
      <c r="B1778" t="s">
        <v>985</v>
      </c>
      <c r="C1778" t="s">
        <v>321</v>
      </c>
      <c r="D1778" t="s">
        <v>322</v>
      </c>
      <c r="E1778" t="s">
        <v>323</v>
      </c>
      <c r="F1778">
        <v>39.758358999999999</v>
      </c>
      <c r="G1778">
        <v>-102.448595</v>
      </c>
      <c r="H1778">
        <v>1</v>
      </c>
      <c r="I1778">
        <v>10</v>
      </c>
      <c r="J1778">
        <v>1178.7</v>
      </c>
      <c r="K1778">
        <v>1</v>
      </c>
      <c r="L1778" t="s">
        <v>813</v>
      </c>
      <c r="M1778" t="s">
        <v>2516</v>
      </c>
      <c r="N1778" t="s">
        <v>2516</v>
      </c>
      <c r="O1778" t="s">
        <v>2516</v>
      </c>
      <c r="P1778" t="s">
        <v>2516</v>
      </c>
      <c r="Q1778" t="s">
        <v>2516</v>
      </c>
      <c r="R1778" s="2">
        <v>43811.465277777781</v>
      </c>
      <c r="S1778" t="s">
        <v>814</v>
      </c>
      <c r="T1778" t="s">
        <v>2516</v>
      </c>
      <c r="U1778" t="s">
        <v>2516</v>
      </c>
      <c r="V1778" t="s">
        <v>722</v>
      </c>
      <c r="W1778" t="s">
        <v>2516</v>
      </c>
      <c r="X1778" t="s">
        <v>986</v>
      </c>
      <c r="Y1778" t="s">
        <v>816</v>
      </c>
      <c r="Z1778">
        <v>8.9</v>
      </c>
      <c r="AA1778">
        <v>76</v>
      </c>
      <c r="AB1778">
        <v>505</v>
      </c>
      <c r="AC1778">
        <v>3</v>
      </c>
      <c r="AD1778" t="s">
        <v>948</v>
      </c>
      <c r="AE1778" t="s">
        <v>2516</v>
      </c>
      <c r="AF1778" t="s">
        <v>2516</v>
      </c>
      <c r="AG1778" t="s">
        <v>2516</v>
      </c>
      <c r="AH1778" t="s">
        <v>2516</v>
      </c>
      <c r="AI1778" t="s">
        <v>2516</v>
      </c>
      <c r="AJ1778" t="s">
        <v>968</v>
      </c>
      <c r="AK1778" t="s">
        <v>961</v>
      </c>
      <c r="AL1778" t="s">
        <v>2516</v>
      </c>
    </row>
    <row r="1779" spans="1:38" x14ac:dyDescent="0.45">
      <c r="A1779" t="s">
        <v>30534</v>
      </c>
      <c r="B1779" t="s">
        <v>987</v>
      </c>
      <c r="C1779" t="s">
        <v>321</v>
      </c>
      <c r="D1779" t="s">
        <v>322</v>
      </c>
      <c r="E1779" t="s">
        <v>323</v>
      </c>
      <c r="F1779">
        <v>39.758358999999999</v>
      </c>
      <c r="G1779">
        <v>-102.448595</v>
      </c>
      <c r="H1779">
        <v>1</v>
      </c>
      <c r="I1779">
        <v>10</v>
      </c>
      <c r="J1779">
        <v>1178.7</v>
      </c>
      <c r="K1779">
        <v>1</v>
      </c>
      <c r="L1779" t="s">
        <v>813</v>
      </c>
      <c r="M1779" t="s">
        <v>2516</v>
      </c>
      <c r="N1779" t="s">
        <v>2516</v>
      </c>
      <c r="O1779" t="s">
        <v>2516</v>
      </c>
      <c r="P1779" t="s">
        <v>2516</v>
      </c>
      <c r="Q1779" t="s">
        <v>2516</v>
      </c>
      <c r="R1779" s="2">
        <v>43837.44027777778</v>
      </c>
      <c r="S1779" t="s">
        <v>814</v>
      </c>
      <c r="T1779" t="s">
        <v>2516</v>
      </c>
      <c r="U1779" t="s">
        <v>2516</v>
      </c>
      <c r="V1779" t="s">
        <v>728</v>
      </c>
      <c r="W1779" t="s">
        <v>2516</v>
      </c>
      <c r="X1779" t="s">
        <v>988</v>
      </c>
      <c r="Y1779" t="s">
        <v>816</v>
      </c>
      <c r="Z1779">
        <v>11.28</v>
      </c>
      <c r="AA1779">
        <v>92</v>
      </c>
      <c r="AB1779">
        <v>483</v>
      </c>
      <c r="AC1779">
        <v>1.4</v>
      </c>
      <c r="AD1779" t="s">
        <v>948</v>
      </c>
      <c r="AE1779" t="s">
        <v>2516</v>
      </c>
      <c r="AF1779" t="s">
        <v>2516</v>
      </c>
      <c r="AG1779" t="s">
        <v>2516</v>
      </c>
      <c r="AH1779" t="s">
        <v>2516</v>
      </c>
      <c r="AI1779" t="s">
        <v>2516</v>
      </c>
      <c r="AJ1779" t="s">
        <v>968</v>
      </c>
      <c r="AK1779" t="s">
        <v>989</v>
      </c>
      <c r="AL1779" t="s">
        <v>2516</v>
      </c>
    </row>
    <row r="1780" spans="1:38" x14ac:dyDescent="0.45">
      <c r="A1780" t="s">
        <v>30535</v>
      </c>
      <c r="B1780" t="s">
        <v>990</v>
      </c>
      <c r="C1780" t="s">
        <v>321</v>
      </c>
      <c r="D1780" t="s">
        <v>322</v>
      </c>
      <c r="E1780" t="s">
        <v>323</v>
      </c>
      <c r="F1780">
        <v>39.758358999999999</v>
      </c>
      <c r="G1780">
        <v>-102.448595</v>
      </c>
      <c r="H1780">
        <v>1</v>
      </c>
      <c r="I1780">
        <v>10</v>
      </c>
      <c r="J1780">
        <v>1178.7</v>
      </c>
      <c r="K1780">
        <v>1</v>
      </c>
      <c r="L1780" t="s">
        <v>813</v>
      </c>
      <c r="M1780" t="s">
        <v>2516</v>
      </c>
      <c r="N1780" t="s">
        <v>2516</v>
      </c>
      <c r="O1780" t="s">
        <v>2516</v>
      </c>
      <c r="P1780" t="s">
        <v>2516</v>
      </c>
      <c r="Q1780" t="s">
        <v>2516</v>
      </c>
      <c r="R1780" s="2">
        <v>43866.47152777778</v>
      </c>
      <c r="S1780" t="s">
        <v>814</v>
      </c>
      <c r="T1780" t="s">
        <v>2516</v>
      </c>
      <c r="U1780" t="s">
        <v>991</v>
      </c>
      <c r="V1780" t="s">
        <v>734</v>
      </c>
      <c r="W1780" t="s">
        <v>2516</v>
      </c>
      <c r="X1780" t="s">
        <v>992</v>
      </c>
      <c r="Y1780" t="s">
        <v>816</v>
      </c>
      <c r="Z1780">
        <v>9.68</v>
      </c>
      <c r="AA1780">
        <v>78</v>
      </c>
      <c r="AB1780">
        <v>379.6</v>
      </c>
      <c r="AC1780">
        <v>0.6</v>
      </c>
      <c r="AD1780" t="s">
        <v>948</v>
      </c>
      <c r="AE1780" t="s">
        <v>2516</v>
      </c>
      <c r="AF1780" t="s">
        <v>2516</v>
      </c>
      <c r="AG1780" t="s">
        <v>2516</v>
      </c>
      <c r="AH1780" t="s">
        <v>2516</v>
      </c>
      <c r="AI1780" t="s">
        <v>2516</v>
      </c>
      <c r="AJ1780" t="s">
        <v>993</v>
      </c>
      <c r="AK1780" t="s">
        <v>2516</v>
      </c>
      <c r="AL1780" t="s">
        <v>2516</v>
      </c>
    </row>
    <row r="1781" spans="1:38" x14ac:dyDescent="0.45">
      <c r="A1781" t="s">
        <v>30536</v>
      </c>
      <c r="B1781" t="s">
        <v>994</v>
      </c>
      <c r="C1781" t="s">
        <v>321</v>
      </c>
      <c r="D1781" t="s">
        <v>322</v>
      </c>
      <c r="E1781" t="s">
        <v>323</v>
      </c>
      <c r="F1781">
        <v>39.758358999999999</v>
      </c>
      <c r="G1781">
        <v>-102.448595</v>
      </c>
      <c r="H1781">
        <v>1</v>
      </c>
      <c r="I1781">
        <v>10</v>
      </c>
      <c r="J1781">
        <v>1178.7</v>
      </c>
      <c r="K1781">
        <v>1</v>
      </c>
      <c r="L1781" t="s">
        <v>813</v>
      </c>
      <c r="M1781" t="s">
        <v>2516</v>
      </c>
      <c r="N1781" t="s">
        <v>2516</v>
      </c>
      <c r="O1781" t="s">
        <v>2516</v>
      </c>
      <c r="P1781" t="s">
        <v>2516</v>
      </c>
      <c r="Q1781" t="s">
        <v>2516</v>
      </c>
      <c r="R1781" s="2">
        <v>43893.4375</v>
      </c>
      <c r="S1781" t="s">
        <v>814</v>
      </c>
      <c r="T1781" t="s">
        <v>2516</v>
      </c>
      <c r="U1781" t="s">
        <v>991</v>
      </c>
      <c r="V1781" t="s">
        <v>740</v>
      </c>
      <c r="W1781" t="s">
        <v>2516</v>
      </c>
      <c r="X1781" t="s">
        <v>995</v>
      </c>
      <c r="Y1781" t="s">
        <v>816</v>
      </c>
      <c r="Z1781">
        <v>11.09</v>
      </c>
      <c r="AA1781">
        <v>108</v>
      </c>
      <c r="AB1781">
        <v>471</v>
      </c>
      <c r="AC1781">
        <v>7.5</v>
      </c>
      <c r="AD1781" t="s">
        <v>948</v>
      </c>
      <c r="AE1781" t="s">
        <v>2516</v>
      </c>
      <c r="AF1781" t="s">
        <v>2516</v>
      </c>
      <c r="AG1781" t="s">
        <v>2516</v>
      </c>
      <c r="AH1781" t="s">
        <v>2516</v>
      </c>
      <c r="AI1781" t="s">
        <v>2516</v>
      </c>
      <c r="AJ1781" t="s">
        <v>968</v>
      </c>
      <c r="AK1781" t="s">
        <v>989</v>
      </c>
      <c r="AL1781" t="s">
        <v>2516</v>
      </c>
    </row>
    <row r="1782" spans="1:38" x14ac:dyDescent="0.45">
      <c r="A1782" t="s">
        <v>30537</v>
      </c>
      <c r="B1782" t="s">
        <v>996</v>
      </c>
      <c r="C1782" t="s">
        <v>321</v>
      </c>
      <c r="D1782" t="s">
        <v>322</v>
      </c>
      <c r="E1782" t="s">
        <v>323</v>
      </c>
      <c r="F1782">
        <v>39.758358999999999</v>
      </c>
      <c r="G1782">
        <v>-102.448595</v>
      </c>
      <c r="H1782">
        <v>1</v>
      </c>
      <c r="I1782">
        <v>10</v>
      </c>
      <c r="J1782">
        <v>1178.7</v>
      </c>
      <c r="K1782">
        <v>1</v>
      </c>
      <c r="L1782" t="s">
        <v>813</v>
      </c>
      <c r="M1782" t="s">
        <v>2516</v>
      </c>
      <c r="N1782" t="s">
        <v>2516</v>
      </c>
      <c r="O1782" t="s">
        <v>2516</v>
      </c>
      <c r="P1782" t="s">
        <v>2516</v>
      </c>
      <c r="Q1782" t="s">
        <v>2516</v>
      </c>
      <c r="R1782" s="2">
        <v>43923.458333333336</v>
      </c>
      <c r="S1782" t="s">
        <v>814</v>
      </c>
      <c r="T1782" t="s">
        <v>997</v>
      </c>
      <c r="U1782" t="s">
        <v>2516</v>
      </c>
      <c r="V1782" t="s">
        <v>998</v>
      </c>
      <c r="W1782" t="s">
        <v>2516</v>
      </c>
      <c r="X1782" t="s">
        <v>999</v>
      </c>
      <c r="Y1782" t="s">
        <v>2516</v>
      </c>
      <c r="AD1782" t="s">
        <v>983</v>
      </c>
      <c r="AE1782" t="s">
        <v>2516</v>
      </c>
      <c r="AF1782" t="s">
        <v>2516</v>
      </c>
      <c r="AG1782" t="s">
        <v>2516</v>
      </c>
      <c r="AH1782" t="s">
        <v>2516</v>
      </c>
      <c r="AI1782" t="s">
        <v>2516</v>
      </c>
      <c r="AJ1782" t="s">
        <v>1000</v>
      </c>
      <c r="AK1782" t="s">
        <v>2516</v>
      </c>
      <c r="AL1782" t="s">
        <v>1001</v>
      </c>
    </row>
    <row r="1783" spans="1:38" x14ac:dyDescent="0.45">
      <c r="A1783" t="s">
        <v>30537</v>
      </c>
      <c r="B1783" t="s">
        <v>1002</v>
      </c>
      <c r="C1783" t="s">
        <v>321</v>
      </c>
      <c r="D1783" t="s">
        <v>322</v>
      </c>
      <c r="E1783" t="s">
        <v>323</v>
      </c>
      <c r="F1783">
        <v>39.758358999999999</v>
      </c>
      <c r="G1783">
        <v>-102.448595</v>
      </c>
      <c r="H1783">
        <v>1</v>
      </c>
      <c r="I1783">
        <v>10</v>
      </c>
      <c r="J1783">
        <v>1178.7</v>
      </c>
      <c r="K1783">
        <v>1</v>
      </c>
      <c r="L1783" t="s">
        <v>813</v>
      </c>
      <c r="M1783" t="s">
        <v>2516</v>
      </c>
      <c r="N1783" t="s">
        <v>2516</v>
      </c>
      <c r="O1783" t="s">
        <v>2516</v>
      </c>
      <c r="P1783" t="s">
        <v>2516</v>
      </c>
      <c r="Q1783" t="s">
        <v>2516</v>
      </c>
      <c r="R1783" s="2">
        <v>43928.458333333336</v>
      </c>
      <c r="S1783" t="s">
        <v>814</v>
      </c>
      <c r="T1783" t="s">
        <v>997</v>
      </c>
      <c r="U1783" t="s">
        <v>2516</v>
      </c>
      <c r="V1783" t="s">
        <v>1003</v>
      </c>
      <c r="W1783" t="s">
        <v>2516</v>
      </c>
      <c r="X1783" t="s">
        <v>1004</v>
      </c>
      <c r="Y1783" t="s">
        <v>2516</v>
      </c>
      <c r="AD1783" t="s">
        <v>983</v>
      </c>
      <c r="AE1783" t="s">
        <v>2516</v>
      </c>
      <c r="AF1783" t="s">
        <v>2516</v>
      </c>
      <c r="AG1783" t="s">
        <v>2516</v>
      </c>
      <c r="AH1783" t="s">
        <v>2516</v>
      </c>
      <c r="AI1783" t="s">
        <v>2516</v>
      </c>
      <c r="AJ1783" t="s">
        <v>1000</v>
      </c>
      <c r="AK1783" t="s">
        <v>2516</v>
      </c>
      <c r="AL1783" t="s">
        <v>1001</v>
      </c>
    </row>
    <row r="1784" spans="1:38" x14ac:dyDescent="0.45">
      <c r="A1784" t="s">
        <v>30537</v>
      </c>
      <c r="B1784" t="s">
        <v>1005</v>
      </c>
      <c r="C1784" t="s">
        <v>321</v>
      </c>
      <c r="D1784" t="s">
        <v>322</v>
      </c>
      <c r="E1784" t="s">
        <v>323</v>
      </c>
      <c r="F1784">
        <v>39.758358999999999</v>
      </c>
      <c r="G1784">
        <v>-102.448595</v>
      </c>
      <c r="H1784">
        <v>1</v>
      </c>
      <c r="I1784">
        <v>10</v>
      </c>
      <c r="J1784">
        <v>1178.7</v>
      </c>
      <c r="K1784">
        <v>1</v>
      </c>
      <c r="L1784" t="s">
        <v>813</v>
      </c>
      <c r="M1784" t="s">
        <v>2516</v>
      </c>
      <c r="N1784" t="s">
        <v>2516</v>
      </c>
      <c r="O1784" t="s">
        <v>2516</v>
      </c>
      <c r="P1784" t="s">
        <v>2516</v>
      </c>
      <c r="Q1784" t="s">
        <v>2516</v>
      </c>
      <c r="R1784" s="2">
        <v>43941.458333333336</v>
      </c>
      <c r="S1784" t="s">
        <v>814</v>
      </c>
      <c r="T1784" t="s">
        <v>997</v>
      </c>
      <c r="U1784" t="s">
        <v>2516</v>
      </c>
      <c r="V1784" t="s">
        <v>1006</v>
      </c>
      <c r="W1784" t="s">
        <v>2516</v>
      </c>
      <c r="X1784" t="s">
        <v>1007</v>
      </c>
      <c r="Y1784" t="s">
        <v>2516</v>
      </c>
      <c r="AD1784" t="s">
        <v>983</v>
      </c>
      <c r="AE1784" t="s">
        <v>2516</v>
      </c>
      <c r="AF1784" t="s">
        <v>2516</v>
      </c>
      <c r="AG1784" t="s">
        <v>2516</v>
      </c>
      <c r="AH1784" t="s">
        <v>2516</v>
      </c>
      <c r="AI1784" t="s">
        <v>2516</v>
      </c>
      <c r="AJ1784" t="s">
        <v>1000</v>
      </c>
      <c r="AK1784" t="s">
        <v>2516</v>
      </c>
      <c r="AL1784" t="s">
        <v>1001</v>
      </c>
    </row>
    <row r="1785" spans="1:38" x14ac:dyDescent="0.45">
      <c r="A1785" t="s">
        <v>30537</v>
      </c>
      <c r="B1785" t="s">
        <v>1008</v>
      </c>
      <c r="C1785" t="s">
        <v>321</v>
      </c>
      <c r="D1785" t="s">
        <v>322</v>
      </c>
      <c r="E1785" t="s">
        <v>323</v>
      </c>
      <c r="F1785">
        <v>39.758358999999999</v>
      </c>
      <c r="G1785">
        <v>-102.448595</v>
      </c>
      <c r="H1785">
        <v>1</v>
      </c>
      <c r="I1785">
        <v>10</v>
      </c>
      <c r="J1785">
        <v>1178.7</v>
      </c>
      <c r="K1785">
        <v>1</v>
      </c>
      <c r="L1785" t="s">
        <v>813</v>
      </c>
      <c r="M1785" t="s">
        <v>2516</v>
      </c>
      <c r="N1785" t="s">
        <v>2516</v>
      </c>
      <c r="O1785" t="s">
        <v>2516</v>
      </c>
      <c r="P1785" t="s">
        <v>2516</v>
      </c>
      <c r="Q1785" t="s">
        <v>2516</v>
      </c>
      <c r="R1785" s="2">
        <v>43951.458333333336</v>
      </c>
      <c r="S1785" t="s">
        <v>814</v>
      </c>
      <c r="T1785" t="s">
        <v>997</v>
      </c>
      <c r="U1785" t="s">
        <v>2516</v>
      </c>
      <c r="V1785" t="s">
        <v>1009</v>
      </c>
      <c r="W1785" t="s">
        <v>2516</v>
      </c>
      <c r="X1785" t="s">
        <v>1010</v>
      </c>
      <c r="Y1785" t="s">
        <v>2516</v>
      </c>
      <c r="AD1785" t="s">
        <v>983</v>
      </c>
      <c r="AE1785" t="s">
        <v>2516</v>
      </c>
      <c r="AF1785" t="s">
        <v>2516</v>
      </c>
      <c r="AG1785" t="s">
        <v>2516</v>
      </c>
      <c r="AH1785" t="s">
        <v>2516</v>
      </c>
      <c r="AI1785" t="s">
        <v>2516</v>
      </c>
      <c r="AJ1785" t="s">
        <v>1000</v>
      </c>
      <c r="AK1785" t="s">
        <v>2516</v>
      </c>
      <c r="AL1785" t="s">
        <v>1001</v>
      </c>
    </row>
    <row r="1786" spans="1:38" x14ac:dyDescent="0.45">
      <c r="A1786" t="s">
        <v>30538</v>
      </c>
      <c r="B1786" t="s">
        <v>1011</v>
      </c>
      <c r="C1786" t="s">
        <v>321</v>
      </c>
      <c r="D1786" t="s">
        <v>322</v>
      </c>
      <c r="E1786" t="s">
        <v>323</v>
      </c>
      <c r="F1786">
        <v>39.758358999999999</v>
      </c>
      <c r="G1786">
        <v>-102.448595</v>
      </c>
      <c r="H1786">
        <v>1</v>
      </c>
      <c r="I1786">
        <v>10</v>
      </c>
      <c r="J1786">
        <v>1178.7</v>
      </c>
      <c r="K1786">
        <v>1</v>
      </c>
      <c r="L1786" t="s">
        <v>813</v>
      </c>
      <c r="M1786" t="s">
        <v>2516</v>
      </c>
      <c r="N1786" t="s">
        <v>2516</v>
      </c>
      <c r="O1786" t="s">
        <v>2516</v>
      </c>
      <c r="P1786" t="s">
        <v>2516</v>
      </c>
      <c r="Q1786" t="s">
        <v>2516</v>
      </c>
      <c r="R1786" s="2">
        <v>43956.458333333336</v>
      </c>
      <c r="S1786" t="s">
        <v>814</v>
      </c>
      <c r="T1786" t="s">
        <v>997</v>
      </c>
      <c r="U1786" t="s">
        <v>2516</v>
      </c>
      <c r="V1786" t="s">
        <v>1012</v>
      </c>
      <c r="W1786" t="s">
        <v>2516</v>
      </c>
      <c r="X1786" t="s">
        <v>1013</v>
      </c>
      <c r="Y1786" t="s">
        <v>2516</v>
      </c>
      <c r="AD1786" t="s">
        <v>983</v>
      </c>
      <c r="AE1786" t="s">
        <v>2516</v>
      </c>
      <c r="AF1786" t="s">
        <v>2516</v>
      </c>
      <c r="AG1786" t="s">
        <v>2516</v>
      </c>
      <c r="AH1786" t="s">
        <v>2516</v>
      </c>
      <c r="AI1786" t="s">
        <v>2516</v>
      </c>
      <c r="AJ1786" t="s">
        <v>1000</v>
      </c>
      <c r="AK1786" t="s">
        <v>2516</v>
      </c>
      <c r="AL1786" t="s">
        <v>1001</v>
      </c>
    </row>
    <row r="1787" spans="1:38" x14ac:dyDescent="0.45">
      <c r="A1787" t="s">
        <v>30538</v>
      </c>
      <c r="B1787" t="s">
        <v>1014</v>
      </c>
      <c r="C1787" t="s">
        <v>321</v>
      </c>
      <c r="D1787" t="s">
        <v>322</v>
      </c>
      <c r="E1787" t="s">
        <v>323</v>
      </c>
      <c r="F1787">
        <v>39.758358999999999</v>
      </c>
      <c r="G1787">
        <v>-102.448595</v>
      </c>
      <c r="H1787">
        <v>1</v>
      </c>
      <c r="I1787">
        <v>10</v>
      </c>
      <c r="J1787">
        <v>1178.7</v>
      </c>
      <c r="K1787">
        <v>1</v>
      </c>
      <c r="L1787" t="s">
        <v>813</v>
      </c>
      <c r="M1787" t="s">
        <v>2516</v>
      </c>
      <c r="N1787" t="s">
        <v>2516</v>
      </c>
      <c r="O1787" t="s">
        <v>2516</v>
      </c>
      <c r="P1787" t="s">
        <v>2516</v>
      </c>
      <c r="Q1787" t="s">
        <v>2516</v>
      </c>
      <c r="R1787" s="2">
        <v>43965.458333333336</v>
      </c>
      <c r="S1787" t="s">
        <v>814</v>
      </c>
      <c r="T1787" t="s">
        <v>997</v>
      </c>
      <c r="U1787" t="s">
        <v>2516</v>
      </c>
      <c r="V1787" t="s">
        <v>1015</v>
      </c>
      <c r="W1787" t="s">
        <v>2516</v>
      </c>
      <c r="X1787" t="s">
        <v>1016</v>
      </c>
      <c r="Y1787" t="s">
        <v>2516</v>
      </c>
      <c r="AD1787" t="s">
        <v>983</v>
      </c>
      <c r="AE1787" t="s">
        <v>2516</v>
      </c>
      <c r="AF1787" t="s">
        <v>2516</v>
      </c>
      <c r="AG1787" t="s">
        <v>2516</v>
      </c>
      <c r="AH1787" t="s">
        <v>2516</v>
      </c>
      <c r="AI1787" t="s">
        <v>2516</v>
      </c>
      <c r="AJ1787" t="s">
        <v>1000</v>
      </c>
      <c r="AK1787" t="s">
        <v>2516</v>
      </c>
      <c r="AL1787" t="s">
        <v>1001</v>
      </c>
    </row>
    <row r="1788" spans="1:38" x14ac:dyDescent="0.45">
      <c r="A1788" t="s">
        <v>30538</v>
      </c>
      <c r="B1788" t="s">
        <v>1017</v>
      </c>
      <c r="C1788" t="s">
        <v>321</v>
      </c>
      <c r="D1788" t="s">
        <v>322</v>
      </c>
      <c r="E1788" t="s">
        <v>323</v>
      </c>
      <c r="F1788">
        <v>39.758358999999999</v>
      </c>
      <c r="G1788">
        <v>-102.448595</v>
      </c>
      <c r="H1788">
        <v>1</v>
      </c>
      <c r="I1788">
        <v>10</v>
      </c>
      <c r="J1788">
        <v>1178.7</v>
      </c>
      <c r="K1788">
        <v>1</v>
      </c>
      <c r="L1788" t="s">
        <v>813</v>
      </c>
      <c r="M1788" t="s">
        <v>2516</v>
      </c>
      <c r="N1788" t="s">
        <v>2516</v>
      </c>
      <c r="O1788" t="s">
        <v>2516</v>
      </c>
      <c r="P1788" t="s">
        <v>2516</v>
      </c>
      <c r="Q1788" t="s">
        <v>2516</v>
      </c>
      <c r="R1788" s="2">
        <v>43978.458333333336</v>
      </c>
      <c r="S1788" t="s">
        <v>814</v>
      </c>
      <c r="T1788" t="s">
        <v>997</v>
      </c>
      <c r="U1788" t="s">
        <v>2516</v>
      </c>
      <c r="V1788" t="s">
        <v>1018</v>
      </c>
      <c r="W1788" t="s">
        <v>2516</v>
      </c>
      <c r="X1788" t="s">
        <v>1019</v>
      </c>
      <c r="Y1788" t="s">
        <v>2516</v>
      </c>
      <c r="AD1788" t="s">
        <v>983</v>
      </c>
      <c r="AE1788" t="s">
        <v>2516</v>
      </c>
      <c r="AF1788" t="s">
        <v>2516</v>
      </c>
      <c r="AG1788" t="s">
        <v>2516</v>
      </c>
      <c r="AH1788" t="s">
        <v>2516</v>
      </c>
      <c r="AI1788" t="s">
        <v>2516</v>
      </c>
      <c r="AJ1788" t="s">
        <v>1000</v>
      </c>
      <c r="AK1788" t="s">
        <v>2516</v>
      </c>
      <c r="AL1788" t="s">
        <v>1001</v>
      </c>
    </row>
    <row r="1789" spans="1:38" x14ac:dyDescent="0.45">
      <c r="A1789" t="s">
        <v>30539</v>
      </c>
      <c r="B1789" t="s">
        <v>1020</v>
      </c>
      <c r="C1789" t="s">
        <v>321</v>
      </c>
      <c r="D1789" t="s">
        <v>322</v>
      </c>
      <c r="E1789" t="s">
        <v>323</v>
      </c>
      <c r="F1789">
        <v>39.758358999999999</v>
      </c>
      <c r="G1789">
        <v>-102.448595</v>
      </c>
      <c r="H1789">
        <v>1</v>
      </c>
      <c r="I1789">
        <v>10</v>
      </c>
      <c r="J1789">
        <v>1178.7</v>
      </c>
      <c r="K1789">
        <v>1</v>
      </c>
      <c r="L1789" t="s">
        <v>813</v>
      </c>
      <c r="M1789" t="s">
        <v>2516</v>
      </c>
      <c r="N1789" t="s">
        <v>2516</v>
      </c>
      <c r="O1789" t="s">
        <v>2516</v>
      </c>
      <c r="P1789" t="s">
        <v>2516</v>
      </c>
      <c r="Q1789" t="s">
        <v>2516</v>
      </c>
      <c r="R1789" s="2">
        <v>43984.458333333336</v>
      </c>
      <c r="S1789" t="s">
        <v>814</v>
      </c>
      <c r="T1789" t="s">
        <v>997</v>
      </c>
      <c r="U1789" t="s">
        <v>2516</v>
      </c>
      <c r="V1789" t="s">
        <v>1021</v>
      </c>
      <c r="W1789" t="s">
        <v>2516</v>
      </c>
      <c r="X1789" t="s">
        <v>1022</v>
      </c>
      <c r="Y1789" t="s">
        <v>2516</v>
      </c>
      <c r="AD1789" t="s">
        <v>983</v>
      </c>
      <c r="AE1789" t="s">
        <v>2516</v>
      </c>
      <c r="AF1789" t="s">
        <v>2516</v>
      </c>
      <c r="AG1789" t="s">
        <v>2516</v>
      </c>
      <c r="AH1789" t="s">
        <v>2516</v>
      </c>
      <c r="AI1789" t="s">
        <v>2516</v>
      </c>
      <c r="AJ1789" t="s">
        <v>1000</v>
      </c>
      <c r="AK1789" t="s">
        <v>2516</v>
      </c>
      <c r="AL1789" t="s">
        <v>1001</v>
      </c>
    </row>
    <row r="1790" spans="1:38" x14ac:dyDescent="0.45">
      <c r="A1790" t="s">
        <v>30540</v>
      </c>
      <c r="B1790" t="s">
        <v>1023</v>
      </c>
      <c r="C1790" t="s">
        <v>321</v>
      </c>
      <c r="D1790" t="s">
        <v>322</v>
      </c>
      <c r="E1790" t="s">
        <v>323</v>
      </c>
      <c r="F1790">
        <v>39.758358999999999</v>
      </c>
      <c r="G1790">
        <v>-102.448595</v>
      </c>
      <c r="H1790">
        <v>1</v>
      </c>
      <c r="I1790">
        <v>10</v>
      </c>
      <c r="J1790">
        <v>1178.7</v>
      </c>
      <c r="K1790">
        <v>1</v>
      </c>
      <c r="L1790" t="s">
        <v>813</v>
      </c>
      <c r="M1790" t="s">
        <v>2516</v>
      </c>
      <c r="N1790" t="s">
        <v>2516</v>
      </c>
      <c r="O1790" t="s">
        <v>2516</v>
      </c>
      <c r="P1790" t="s">
        <v>2516</v>
      </c>
      <c r="Q1790" t="s">
        <v>2516</v>
      </c>
      <c r="R1790" s="2">
        <v>44110.446527777778</v>
      </c>
      <c r="S1790" t="s">
        <v>814</v>
      </c>
      <c r="T1790" t="s">
        <v>2516</v>
      </c>
      <c r="U1790" t="s">
        <v>991</v>
      </c>
      <c r="V1790" t="s">
        <v>746</v>
      </c>
      <c r="W1790" t="s">
        <v>2516</v>
      </c>
      <c r="X1790" t="s">
        <v>1024</v>
      </c>
      <c r="Y1790" t="s">
        <v>816</v>
      </c>
      <c r="Z1790">
        <v>3.37</v>
      </c>
      <c r="AA1790">
        <v>36</v>
      </c>
      <c r="AB1790">
        <v>379.9</v>
      </c>
      <c r="AC1790">
        <v>13.1</v>
      </c>
      <c r="AD1790" t="s">
        <v>983</v>
      </c>
      <c r="AE1790" t="s">
        <v>2516</v>
      </c>
      <c r="AF1790" t="s">
        <v>2516</v>
      </c>
      <c r="AG1790" t="s">
        <v>2516</v>
      </c>
      <c r="AH1790" t="s">
        <v>2516</v>
      </c>
      <c r="AI1790" t="s">
        <v>2516</v>
      </c>
      <c r="AJ1790" t="s">
        <v>1000</v>
      </c>
      <c r="AK1790" t="s">
        <v>1025</v>
      </c>
      <c r="AL1790" t="s">
        <v>2516</v>
      </c>
    </row>
    <row r="1791" spans="1:38" x14ac:dyDescent="0.45">
      <c r="A1791" t="s">
        <v>30541</v>
      </c>
      <c r="B1791" t="s">
        <v>1026</v>
      </c>
      <c r="C1791" t="s">
        <v>321</v>
      </c>
      <c r="D1791" t="s">
        <v>322</v>
      </c>
      <c r="E1791" t="s">
        <v>323</v>
      </c>
      <c r="F1791">
        <v>39.758358999999999</v>
      </c>
      <c r="G1791">
        <v>-102.448595</v>
      </c>
      <c r="H1791">
        <v>1</v>
      </c>
      <c r="I1791">
        <v>10</v>
      </c>
      <c r="J1791">
        <v>1178.7</v>
      </c>
      <c r="K1791">
        <v>1</v>
      </c>
      <c r="L1791" t="s">
        <v>813</v>
      </c>
      <c r="M1791" t="s">
        <v>2516</v>
      </c>
      <c r="N1791" t="s">
        <v>2516</v>
      </c>
      <c r="O1791" t="s">
        <v>2516</v>
      </c>
      <c r="P1791" t="s">
        <v>2516</v>
      </c>
      <c r="Q1791" t="s">
        <v>2516</v>
      </c>
      <c r="R1791" s="2">
        <v>44138.444444444445</v>
      </c>
      <c r="S1791" t="s">
        <v>814</v>
      </c>
      <c r="T1791" t="s">
        <v>2516</v>
      </c>
      <c r="U1791" t="s">
        <v>991</v>
      </c>
      <c r="V1791" t="s">
        <v>753</v>
      </c>
      <c r="W1791" t="s">
        <v>2516</v>
      </c>
      <c r="X1791" t="s">
        <v>1027</v>
      </c>
      <c r="Y1791" t="s">
        <v>816</v>
      </c>
      <c r="Z1791">
        <v>4.95</v>
      </c>
      <c r="AA1791">
        <v>47</v>
      </c>
      <c r="AB1791">
        <v>629</v>
      </c>
      <c r="AC1791">
        <v>7.1</v>
      </c>
      <c r="AD1791" t="s">
        <v>983</v>
      </c>
      <c r="AE1791" t="s">
        <v>2516</v>
      </c>
      <c r="AF1791" t="s">
        <v>2516</v>
      </c>
      <c r="AG1791" t="s">
        <v>2516</v>
      </c>
      <c r="AH1791" t="s">
        <v>2516</v>
      </c>
      <c r="AI1791" t="s">
        <v>2516</v>
      </c>
      <c r="AJ1791" t="s">
        <v>968</v>
      </c>
      <c r="AK1791" t="s">
        <v>968</v>
      </c>
      <c r="AL1791" t="s">
        <v>2516</v>
      </c>
    </row>
    <row r="1792" spans="1:38" x14ac:dyDescent="0.45">
      <c r="A1792" t="s">
        <v>30542</v>
      </c>
      <c r="B1792" t="s">
        <v>1028</v>
      </c>
      <c r="C1792" t="s">
        <v>321</v>
      </c>
      <c r="D1792" t="s">
        <v>322</v>
      </c>
      <c r="E1792" t="s">
        <v>323</v>
      </c>
      <c r="F1792">
        <v>39.758358999999999</v>
      </c>
      <c r="G1792">
        <v>-102.448595</v>
      </c>
      <c r="H1792">
        <v>1</v>
      </c>
      <c r="I1792">
        <v>10</v>
      </c>
      <c r="J1792">
        <v>1178.7</v>
      </c>
      <c r="K1792">
        <v>1</v>
      </c>
      <c r="L1792" t="s">
        <v>813</v>
      </c>
      <c r="M1792" t="s">
        <v>2516</v>
      </c>
      <c r="N1792" t="s">
        <v>2516</v>
      </c>
      <c r="O1792" t="s">
        <v>2516</v>
      </c>
      <c r="P1792" t="s">
        <v>2516</v>
      </c>
      <c r="Q1792" t="s">
        <v>2516</v>
      </c>
      <c r="R1792" s="2">
        <v>44167.447916666664</v>
      </c>
      <c r="S1792" t="s">
        <v>814</v>
      </c>
      <c r="T1792" t="s">
        <v>2516</v>
      </c>
      <c r="U1792" t="s">
        <v>991</v>
      </c>
      <c r="V1792" t="s">
        <v>759</v>
      </c>
      <c r="W1792" t="s">
        <v>2516</v>
      </c>
      <c r="X1792" t="s">
        <v>1029</v>
      </c>
      <c r="Y1792" t="s">
        <v>816</v>
      </c>
      <c r="Z1792">
        <v>3.77</v>
      </c>
      <c r="AA1792">
        <v>31</v>
      </c>
      <c r="AB1792">
        <v>559</v>
      </c>
      <c r="AC1792">
        <v>1.7</v>
      </c>
      <c r="AD1792" t="s">
        <v>983</v>
      </c>
      <c r="AE1792" t="s">
        <v>2516</v>
      </c>
      <c r="AF1792" t="s">
        <v>2516</v>
      </c>
      <c r="AG1792" t="s">
        <v>2516</v>
      </c>
      <c r="AH1792" t="s">
        <v>2516</v>
      </c>
      <c r="AI1792" t="s">
        <v>2516</v>
      </c>
      <c r="AJ1792" t="s">
        <v>964</v>
      </c>
      <c r="AK1792" t="s">
        <v>993</v>
      </c>
      <c r="AL1792" t="s">
        <v>2516</v>
      </c>
    </row>
    <row r="1793" spans="1:38" x14ac:dyDescent="0.45">
      <c r="A1793" t="s">
        <v>30542</v>
      </c>
      <c r="B1793" t="s">
        <v>1030</v>
      </c>
      <c r="C1793" t="s">
        <v>321</v>
      </c>
      <c r="D1793" t="s">
        <v>322</v>
      </c>
      <c r="E1793" t="s">
        <v>323</v>
      </c>
      <c r="F1793">
        <v>39.758358999999999</v>
      </c>
      <c r="G1793">
        <v>-102.448595</v>
      </c>
      <c r="H1793">
        <v>1</v>
      </c>
      <c r="I1793">
        <v>10</v>
      </c>
      <c r="J1793">
        <v>1178.7</v>
      </c>
      <c r="K1793">
        <v>1</v>
      </c>
      <c r="L1793" t="s">
        <v>813</v>
      </c>
      <c r="M1793" t="s">
        <v>2516</v>
      </c>
      <c r="N1793" t="s">
        <v>2516</v>
      </c>
      <c r="O1793" t="s">
        <v>2516</v>
      </c>
      <c r="P1793" t="s">
        <v>2516</v>
      </c>
      <c r="Q1793" t="s">
        <v>2516</v>
      </c>
      <c r="R1793" s="2">
        <v>44181.313194444447</v>
      </c>
      <c r="S1793" t="s">
        <v>814</v>
      </c>
      <c r="T1793" t="s">
        <v>2516</v>
      </c>
      <c r="U1793" t="s">
        <v>991</v>
      </c>
      <c r="V1793" t="s">
        <v>765</v>
      </c>
      <c r="W1793" t="s">
        <v>2516</v>
      </c>
      <c r="X1793" t="s">
        <v>1031</v>
      </c>
      <c r="Y1793" t="s">
        <v>816</v>
      </c>
      <c r="Z1793">
        <v>7.75</v>
      </c>
      <c r="AA1793">
        <v>40</v>
      </c>
      <c r="AB1793">
        <v>560</v>
      </c>
      <c r="AC1793">
        <v>0</v>
      </c>
      <c r="AD1793" t="s">
        <v>983</v>
      </c>
      <c r="AE1793" t="s">
        <v>2516</v>
      </c>
      <c r="AF1793" t="s">
        <v>2516</v>
      </c>
      <c r="AG1793" t="s">
        <v>2516</v>
      </c>
      <c r="AH1793" t="s">
        <v>2516</v>
      </c>
      <c r="AI1793" t="s">
        <v>2516</v>
      </c>
      <c r="AJ1793" t="s">
        <v>964</v>
      </c>
      <c r="AK1793" t="s">
        <v>993</v>
      </c>
      <c r="AL1793" t="s">
        <v>2516</v>
      </c>
    </row>
    <row r="1794" spans="1:38" x14ac:dyDescent="0.45">
      <c r="A1794" t="s">
        <v>30543</v>
      </c>
      <c r="B1794" t="s">
        <v>1032</v>
      </c>
      <c r="C1794" t="s">
        <v>321</v>
      </c>
      <c r="D1794" t="s">
        <v>322</v>
      </c>
      <c r="E1794" t="s">
        <v>323</v>
      </c>
      <c r="F1794">
        <v>39.758358999999999</v>
      </c>
      <c r="G1794">
        <v>-102.448595</v>
      </c>
      <c r="H1794">
        <v>1</v>
      </c>
      <c r="I1794">
        <v>10</v>
      </c>
      <c r="J1794">
        <v>1178.7</v>
      </c>
      <c r="K1794">
        <v>1</v>
      </c>
      <c r="L1794" t="s">
        <v>813</v>
      </c>
      <c r="M1794" t="s">
        <v>2516</v>
      </c>
      <c r="N1794" t="s">
        <v>2516</v>
      </c>
      <c r="O1794" t="s">
        <v>2516</v>
      </c>
      <c r="P1794" t="s">
        <v>2516</v>
      </c>
      <c r="Q1794" t="s">
        <v>2516</v>
      </c>
      <c r="R1794" s="2">
        <v>44201.436111111114</v>
      </c>
      <c r="S1794" t="s">
        <v>814</v>
      </c>
      <c r="T1794" t="s">
        <v>2516</v>
      </c>
      <c r="U1794" t="s">
        <v>991</v>
      </c>
      <c r="V1794" t="s">
        <v>772</v>
      </c>
      <c r="W1794" t="s">
        <v>2516</v>
      </c>
      <c r="X1794" t="s">
        <v>1033</v>
      </c>
      <c r="Y1794" t="s">
        <v>816</v>
      </c>
      <c r="Z1794">
        <v>11.18</v>
      </c>
      <c r="AA1794">
        <v>96</v>
      </c>
      <c r="AB1794">
        <v>503</v>
      </c>
      <c r="AC1794">
        <v>2.8</v>
      </c>
      <c r="AD1794" t="s">
        <v>983</v>
      </c>
      <c r="AE1794" t="s">
        <v>2516</v>
      </c>
      <c r="AF1794" t="s">
        <v>2516</v>
      </c>
      <c r="AG1794" t="s">
        <v>2516</v>
      </c>
      <c r="AH1794" t="s">
        <v>2516</v>
      </c>
      <c r="AI1794" t="s">
        <v>2516</v>
      </c>
      <c r="AJ1794" t="s">
        <v>993</v>
      </c>
      <c r="AK1794" t="s">
        <v>964</v>
      </c>
      <c r="AL1794" t="s">
        <v>2516</v>
      </c>
    </row>
    <row r="1795" spans="1:38" x14ac:dyDescent="0.45">
      <c r="A1795" t="s">
        <v>30543</v>
      </c>
      <c r="B1795" t="s">
        <v>1034</v>
      </c>
      <c r="C1795" t="s">
        <v>321</v>
      </c>
      <c r="D1795" t="s">
        <v>322</v>
      </c>
      <c r="E1795" t="s">
        <v>323</v>
      </c>
      <c r="F1795">
        <v>39.758358999999999</v>
      </c>
      <c r="G1795">
        <v>-102.448595</v>
      </c>
      <c r="H1795">
        <v>1</v>
      </c>
      <c r="I1795">
        <v>10</v>
      </c>
      <c r="J1795">
        <v>1178.7</v>
      </c>
      <c r="K1795">
        <v>1</v>
      </c>
      <c r="L1795" t="s">
        <v>813</v>
      </c>
      <c r="M1795" t="s">
        <v>2516</v>
      </c>
      <c r="N1795" t="s">
        <v>2516</v>
      </c>
      <c r="O1795" t="s">
        <v>2516</v>
      </c>
      <c r="P1795" t="s">
        <v>2516</v>
      </c>
      <c r="Q1795" t="s">
        <v>2516</v>
      </c>
      <c r="R1795" s="2">
        <v>44215.376388888886</v>
      </c>
      <c r="S1795" t="s">
        <v>814</v>
      </c>
      <c r="T1795" t="s">
        <v>2516</v>
      </c>
      <c r="U1795" t="s">
        <v>1035</v>
      </c>
      <c r="V1795" t="s">
        <v>1036</v>
      </c>
      <c r="W1795" t="s">
        <v>2516</v>
      </c>
      <c r="X1795" t="s">
        <v>1037</v>
      </c>
      <c r="Y1795" t="s">
        <v>816</v>
      </c>
      <c r="Z1795">
        <v>10.77</v>
      </c>
      <c r="AA1795">
        <v>75</v>
      </c>
      <c r="AB1795">
        <v>531.5</v>
      </c>
      <c r="AC1795">
        <v>0.5</v>
      </c>
      <c r="AD1795" t="s">
        <v>983</v>
      </c>
      <c r="AE1795" t="s">
        <v>2516</v>
      </c>
      <c r="AF1795" t="s">
        <v>2516</v>
      </c>
      <c r="AG1795" t="s">
        <v>2516</v>
      </c>
      <c r="AH1795" t="s">
        <v>2516</v>
      </c>
      <c r="AI1795" t="s">
        <v>2516</v>
      </c>
      <c r="AJ1795" t="s">
        <v>964</v>
      </c>
      <c r="AK1795" t="s">
        <v>993</v>
      </c>
      <c r="AL1795" t="s">
        <v>2516</v>
      </c>
    </row>
    <row r="1796" spans="1:38" x14ac:dyDescent="0.45">
      <c r="A1796" t="s">
        <v>30544</v>
      </c>
      <c r="B1796" t="s">
        <v>1038</v>
      </c>
      <c r="C1796" t="s">
        <v>321</v>
      </c>
      <c r="D1796" t="s">
        <v>322</v>
      </c>
      <c r="E1796" t="s">
        <v>323</v>
      </c>
      <c r="F1796">
        <v>39.758358999999999</v>
      </c>
      <c r="G1796">
        <v>-102.448595</v>
      </c>
      <c r="H1796">
        <v>1</v>
      </c>
      <c r="I1796">
        <v>10</v>
      </c>
      <c r="J1796">
        <v>1178.7</v>
      </c>
      <c r="K1796">
        <v>1</v>
      </c>
      <c r="L1796" t="s">
        <v>813</v>
      </c>
      <c r="M1796" t="s">
        <v>2516</v>
      </c>
      <c r="N1796" t="s">
        <v>2516</v>
      </c>
      <c r="O1796" t="s">
        <v>2516</v>
      </c>
      <c r="P1796" t="s">
        <v>2516</v>
      </c>
      <c r="Q1796" t="s">
        <v>2516</v>
      </c>
      <c r="R1796" s="2">
        <v>44229.459027777775</v>
      </c>
      <c r="S1796" t="s">
        <v>814</v>
      </c>
      <c r="T1796" t="s">
        <v>2516</v>
      </c>
      <c r="U1796" t="s">
        <v>991</v>
      </c>
      <c r="V1796" t="s">
        <v>778</v>
      </c>
      <c r="W1796" t="s">
        <v>2516</v>
      </c>
      <c r="X1796" t="s">
        <v>1039</v>
      </c>
      <c r="Y1796" t="s">
        <v>816</v>
      </c>
      <c r="Z1796">
        <v>10.4</v>
      </c>
      <c r="AA1796">
        <v>95</v>
      </c>
      <c r="AB1796">
        <v>472</v>
      </c>
      <c r="AC1796">
        <v>5.7</v>
      </c>
      <c r="AD1796" t="s">
        <v>983</v>
      </c>
      <c r="AE1796" t="s">
        <v>2516</v>
      </c>
      <c r="AF1796" t="s">
        <v>2516</v>
      </c>
      <c r="AG1796" t="s">
        <v>2516</v>
      </c>
      <c r="AH1796" t="s">
        <v>2516</v>
      </c>
      <c r="AI1796" t="s">
        <v>2516</v>
      </c>
      <c r="AJ1796" t="s">
        <v>968</v>
      </c>
      <c r="AK1796" t="s">
        <v>961</v>
      </c>
      <c r="AL1796" t="s">
        <v>2516</v>
      </c>
    </row>
    <row r="1797" spans="1:38" x14ac:dyDescent="0.45">
      <c r="A1797" t="s">
        <v>30545</v>
      </c>
      <c r="B1797" t="s">
        <v>1049</v>
      </c>
      <c r="C1797" t="s">
        <v>321</v>
      </c>
      <c r="D1797" t="s">
        <v>322</v>
      </c>
      <c r="E1797" t="s">
        <v>323</v>
      </c>
      <c r="F1797">
        <v>39.758358999999999</v>
      </c>
      <c r="G1797">
        <v>-102.448595</v>
      </c>
      <c r="H1797">
        <v>1</v>
      </c>
      <c r="I1797">
        <v>10</v>
      </c>
      <c r="J1797">
        <v>1178.7</v>
      </c>
      <c r="K1797">
        <v>1</v>
      </c>
      <c r="L1797" t="s">
        <v>813</v>
      </c>
      <c r="M1797" t="s">
        <v>2516</v>
      </c>
      <c r="N1797" t="s">
        <v>2516</v>
      </c>
      <c r="O1797" t="s">
        <v>2516</v>
      </c>
      <c r="P1797" t="s">
        <v>2516</v>
      </c>
      <c r="Q1797" t="s">
        <v>2516</v>
      </c>
      <c r="R1797" s="2">
        <v>44257.42291666667</v>
      </c>
      <c r="S1797" t="s">
        <v>814</v>
      </c>
      <c r="T1797" t="s">
        <v>2516</v>
      </c>
      <c r="U1797" t="s">
        <v>991</v>
      </c>
      <c r="V1797" t="s">
        <v>1044</v>
      </c>
      <c r="W1797" t="s">
        <v>2516</v>
      </c>
      <c r="X1797" t="s">
        <v>1050</v>
      </c>
      <c r="Y1797" t="s">
        <v>816</v>
      </c>
      <c r="Z1797">
        <v>11.19</v>
      </c>
      <c r="AA1797">
        <v>108</v>
      </c>
      <c r="AB1797">
        <v>464</v>
      </c>
      <c r="AC1797">
        <v>8.1999999999999993</v>
      </c>
      <c r="AD1797" t="s">
        <v>983</v>
      </c>
      <c r="AE1797" t="s">
        <v>2516</v>
      </c>
      <c r="AF1797" t="s">
        <v>2516</v>
      </c>
      <c r="AG1797" t="s">
        <v>2516</v>
      </c>
      <c r="AH1797" t="s">
        <v>2516</v>
      </c>
      <c r="AI1797" t="s">
        <v>2516</v>
      </c>
      <c r="AJ1797" t="s">
        <v>993</v>
      </c>
      <c r="AK1797" t="s">
        <v>964</v>
      </c>
      <c r="AL1797" t="s">
        <v>2516</v>
      </c>
    </row>
    <row r="1798" spans="1:38" x14ac:dyDescent="0.45">
      <c r="A1798" t="s">
        <v>30546</v>
      </c>
      <c r="B1798" t="s">
        <v>1061</v>
      </c>
      <c r="C1798" t="s">
        <v>321</v>
      </c>
      <c r="D1798" t="s">
        <v>322</v>
      </c>
      <c r="E1798" t="s">
        <v>323</v>
      </c>
      <c r="F1798">
        <v>39.758358999999999</v>
      </c>
      <c r="G1798">
        <v>-102.448595</v>
      </c>
      <c r="H1798">
        <v>1</v>
      </c>
      <c r="I1798">
        <v>10</v>
      </c>
      <c r="J1798">
        <v>1178.7</v>
      </c>
      <c r="K1798">
        <v>1</v>
      </c>
      <c r="L1798" t="s">
        <v>813</v>
      </c>
      <c r="M1798" t="s">
        <v>2516</v>
      </c>
      <c r="N1798" t="s">
        <v>2516</v>
      </c>
      <c r="O1798" t="s">
        <v>2516</v>
      </c>
      <c r="P1798" t="s">
        <v>2516</v>
      </c>
      <c r="Q1798" t="s">
        <v>2516</v>
      </c>
      <c r="R1798" s="2">
        <v>44292.442361111112</v>
      </c>
      <c r="S1798" t="s">
        <v>814</v>
      </c>
      <c r="T1798" t="s">
        <v>2516</v>
      </c>
      <c r="U1798" t="s">
        <v>991</v>
      </c>
      <c r="V1798" t="s">
        <v>1056</v>
      </c>
      <c r="W1798" t="s">
        <v>2516</v>
      </c>
      <c r="X1798" t="s">
        <v>1062</v>
      </c>
      <c r="Y1798" t="s">
        <v>816</v>
      </c>
      <c r="Z1798">
        <v>7.38</v>
      </c>
      <c r="AA1798">
        <v>84</v>
      </c>
      <c r="AB1798">
        <v>529</v>
      </c>
      <c r="AC1798">
        <v>13.8</v>
      </c>
      <c r="AD1798" t="s">
        <v>983</v>
      </c>
      <c r="AE1798" t="s">
        <v>2516</v>
      </c>
      <c r="AF1798" t="s">
        <v>2516</v>
      </c>
      <c r="AG1798" t="s">
        <v>2516</v>
      </c>
      <c r="AH1798" t="s">
        <v>2516</v>
      </c>
      <c r="AI1798" t="s">
        <v>2516</v>
      </c>
      <c r="AJ1798" t="s">
        <v>1063</v>
      </c>
      <c r="AK1798" t="s">
        <v>1064</v>
      </c>
      <c r="AL1798" t="s">
        <v>2516</v>
      </c>
    </row>
    <row r="1799" spans="1:38" x14ac:dyDescent="0.45">
      <c r="A1799" t="s">
        <v>30547</v>
      </c>
      <c r="B1799" t="s">
        <v>1074</v>
      </c>
      <c r="C1799" t="s">
        <v>321</v>
      </c>
      <c r="D1799" t="s">
        <v>322</v>
      </c>
      <c r="E1799" t="s">
        <v>323</v>
      </c>
      <c r="F1799">
        <v>39.758358999999999</v>
      </c>
      <c r="G1799">
        <v>-102.448595</v>
      </c>
      <c r="H1799">
        <v>1</v>
      </c>
      <c r="I1799">
        <v>10</v>
      </c>
      <c r="J1799">
        <v>1178.7</v>
      </c>
      <c r="K1799">
        <v>1</v>
      </c>
      <c r="L1799" t="s">
        <v>813</v>
      </c>
      <c r="M1799" t="s">
        <v>2516</v>
      </c>
      <c r="N1799" t="s">
        <v>2516</v>
      </c>
      <c r="O1799" t="s">
        <v>2516</v>
      </c>
      <c r="P1799" t="s">
        <v>2516</v>
      </c>
      <c r="Q1799" t="s">
        <v>2516</v>
      </c>
      <c r="R1799" s="2">
        <v>44329.44027777778</v>
      </c>
      <c r="S1799" t="s">
        <v>814</v>
      </c>
      <c r="T1799" t="s">
        <v>2516</v>
      </c>
      <c r="U1799" t="s">
        <v>991</v>
      </c>
      <c r="V1799" t="s">
        <v>1069</v>
      </c>
      <c r="W1799" t="s">
        <v>2516</v>
      </c>
      <c r="X1799" t="s">
        <v>1075</v>
      </c>
      <c r="Y1799" t="s">
        <v>816</v>
      </c>
      <c r="Z1799">
        <v>9.9499999999999993</v>
      </c>
      <c r="AA1799">
        <v>116</v>
      </c>
      <c r="AB1799">
        <v>568</v>
      </c>
      <c r="AC1799">
        <v>16.3</v>
      </c>
      <c r="AD1799" t="s">
        <v>983</v>
      </c>
      <c r="AE1799" t="s">
        <v>2516</v>
      </c>
      <c r="AF1799" t="s">
        <v>2516</v>
      </c>
      <c r="AG1799" t="s">
        <v>2516</v>
      </c>
      <c r="AH1799" t="s">
        <v>2516</v>
      </c>
      <c r="AI1799" t="s">
        <v>2516</v>
      </c>
      <c r="AJ1799" t="s">
        <v>1076</v>
      </c>
      <c r="AK1799" t="s">
        <v>968</v>
      </c>
      <c r="AL1799" t="s">
        <v>2516</v>
      </c>
    </row>
    <row r="1800" spans="1:38" x14ac:dyDescent="0.45">
      <c r="A1800" t="s">
        <v>30548</v>
      </c>
      <c r="B1800" t="s">
        <v>1086</v>
      </c>
      <c r="C1800" t="s">
        <v>321</v>
      </c>
      <c r="D1800" t="s">
        <v>322</v>
      </c>
      <c r="E1800" t="s">
        <v>323</v>
      </c>
      <c r="F1800">
        <v>39.758358999999999</v>
      </c>
      <c r="G1800">
        <v>-102.448595</v>
      </c>
      <c r="H1800">
        <v>1</v>
      </c>
      <c r="I1800">
        <v>10</v>
      </c>
      <c r="J1800">
        <v>1178.7</v>
      </c>
      <c r="K1800">
        <v>1</v>
      </c>
      <c r="L1800" t="s">
        <v>813</v>
      </c>
      <c r="M1800" t="s">
        <v>2516</v>
      </c>
      <c r="N1800" t="s">
        <v>2516</v>
      </c>
      <c r="O1800" t="s">
        <v>2516</v>
      </c>
      <c r="P1800" t="s">
        <v>2516</v>
      </c>
      <c r="Q1800" t="s">
        <v>2516</v>
      </c>
      <c r="R1800" s="2">
        <v>44349.386111111111</v>
      </c>
      <c r="S1800" t="s">
        <v>814</v>
      </c>
      <c r="T1800" t="s">
        <v>2516</v>
      </c>
      <c r="U1800" t="s">
        <v>991</v>
      </c>
      <c r="V1800" t="s">
        <v>1081</v>
      </c>
      <c r="W1800" t="s">
        <v>2516</v>
      </c>
      <c r="X1800" t="s">
        <v>1087</v>
      </c>
      <c r="Y1800" t="s">
        <v>816</v>
      </c>
      <c r="Z1800">
        <v>7</v>
      </c>
      <c r="AA1800">
        <v>83</v>
      </c>
      <c r="AB1800">
        <v>483</v>
      </c>
      <c r="AC1800">
        <v>17.5</v>
      </c>
      <c r="AD1800" t="s">
        <v>983</v>
      </c>
      <c r="AE1800" t="s">
        <v>2516</v>
      </c>
      <c r="AF1800" t="s">
        <v>2516</v>
      </c>
      <c r="AG1800" t="s">
        <v>2516</v>
      </c>
      <c r="AH1800" t="s">
        <v>2516</v>
      </c>
      <c r="AI1800" t="s">
        <v>2516</v>
      </c>
      <c r="AJ1800" t="s">
        <v>1064</v>
      </c>
      <c r="AK1800" t="s">
        <v>1064</v>
      </c>
      <c r="AL1800" t="s">
        <v>2516</v>
      </c>
    </row>
    <row r="1801" spans="1:38" x14ac:dyDescent="0.45">
      <c r="A1801" t="s">
        <v>30549</v>
      </c>
      <c r="B1801" t="s">
        <v>1097</v>
      </c>
      <c r="C1801" t="s">
        <v>321</v>
      </c>
      <c r="D1801" t="s">
        <v>322</v>
      </c>
      <c r="E1801" t="s">
        <v>323</v>
      </c>
      <c r="F1801">
        <v>39.758358999999999</v>
      </c>
      <c r="G1801">
        <v>-102.448595</v>
      </c>
      <c r="H1801">
        <v>1</v>
      </c>
      <c r="I1801">
        <v>10</v>
      </c>
      <c r="J1801">
        <v>1178.7</v>
      </c>
      <c r="K1801">
        <v>1</v>
      </c>
      <c r="L1801" t="s">
        <v>813</v>
      </c>
      <c r="M1801" t="s">
        <v>2516</v>
      </c>
      <c r="N1801" t="s">
        <v>2516</v>
      </c>
      <c r="O1801" t="s">
        <v>2516</v>
      </c>
      <c r="P1801" t="s">
        <v>2516</v>
      </c>
      <c r="Q1801" t="s">
        <v>2516</v>
      </c>
      <c r="R1801" s="2">
        <v>44384.478472222225</v>
      </c>
      <c r="S1801" t="s">
        <v>814</v>
      </c>
      <c r="T1801" t="s">
        <v>2516</v>
      </c>
      <c r="U1801" t="s">
        <v>991</v>
      </c>
      <c r="V1801" t="s">
        <v>1092</v>
      </c>
      <c r="W1801" t="s">
        <v>2516</v>
      </c>
      <c r="X1801" t="s">
        <v>1098</v>
      </c>
      <c r="Y1801" t="s">
        <v>816</v>
      </c>
      <c r="Z1801">
        <v>4.3499999999999996</v>
      </c>
      <c r="AA1801">
        <v>59</v>
      </c>
      <c r="AB1801">
        <v>549</v>
      </c>
      <c r="AC1801">
        <v>23.3</v>
      </c>
      <c r="AD1801" t="s">
        <v>983</v>
      </c>
      <c r="AE1801" t="s">
        <v>2516</v>
      </c>
      <c r="AF1801" t="s">
        <v>2516</v>
      </c>
      <c r="AG1801" t="s">
        <v>2516</v>
      </c>
      <c r="AH1801" t="s">
        <v>2516</v>
      </c>
      <c r="AI1801" t="s">
        <v>2516</v>
      </c>
      <c r="AJ1801" t="s">
        <v>968</v>
      </c>
      <c r="AK1801" t="s">
        <v>968</v>
      </c>
      <c r="AL1801" t="s">
        <v>2516</v>
      </c>
    </row>
    <row r="1802" spans="1:38" x14ac:dyDescent="0.45">
      <c r="A1802" t="s">
        <v>30550</v>
      </c>
      <c r="B1802" t="s">
        <v>1108</v>
      </c>
      <c r="C1802" t="s">
        <v>321</v>
      </c>
      <c r="D1802" t="s">
        <v>322</v>
      </c>
      <c r="E1802" t="s">
        <v>323</v>
      </c>
      <c r="F1802">
        <v>39.758358999999999</v>
      </c>
      <c r="G1802">
        <v>-102.448595</v>
      </c>
      <c r="H1802">
        <v>1</v>
      </c>
      <c r="I1802">
        <v>10</v>
      </c>
      <c r="J1802">
        <v>1178.7</v>
      </c>
      <c r="K1802">
        <v>1</v>
      </c>
      <c r="L1802" t="s">
        <v>813</v>
      </c>
      <c r="M1802" t="s">
        <v>2516</v>
      </c>
      <c r="N1802" t="s">
        <v>2516</v>
      </c>
      <c r="O1802" t="s">
        <v>2516</v>
      </c>
      <c r="P1802" t="s">
        <v>2516</v>
      </c>
      <c r="Q1802" t="s">
        <v>2516</v>
      </c>
      <c r="R1802" s="2">
        <v>44412.461111111108</v>
      </c>
      <c r="S1802" t="s">
        <v>814</v>
      </c>
      <c r="T1802" t="s">
        <v>2516</v>
      </c>
      <c r="U1802" t="s">
        <v>991</v>
      </c>
      <c r="V1802" t="s">
        <v>1103</v>
      </c>
      <c r="W1802" t="s">
        <v>2516</v>
      </c>
      <c r="X1802" t="s">
        <v>1109</v>
      </c>
      <c r="Y1802" t="s">
        <v>816</v>
      </c>
      <c r="Z1802">
        <v>7.95</v>
      </c>
      <c r="AA1802">
        <v>104</v>
      </c>
      <c r="AB1802">
        <v>799</v>
      </c>
      <c r="AC1802">
        <v>21.9</v>
      </c>
      <c r="AD1802" t="s">
        <v>983</v>
      </c>
      <c r="AE1802" t="s">
        <v>2516</v>
      </c>
      <c r="AF1802" t="s">
        <v>2516</v>
      </c>
      <c r="AG1802" t="s">
        <v>2516</v>
      </c>
      <c r="AH1802" t="s">
        <v>2516</v>
      </c>
      <c r="AI1802" t="s">
        <v>2516</v>
      </c>
      <c r="AJ1802" t="s">
        <v>1064</v>
      </c>
      <c r="AK1802" t="s">
        <v>1063</v>
      </c>
      <c r="AL1802" t="s">
        <v>2516</v>
      </c>
    </row>
    <row r="1803" spans="1:38" x14ac:dyDescent="0.45">
      <c r="A1803" t="s">
        <v>30551</v>
      </c>
      <c r="B1803" t="s">
        <v>1120</v>
      </c>
      <c r="C1803" t="s">
        <v>321</v>
      </c>
      <c r="D1803" t="s">
        <v>322</v>
      </c>
      <c r="E1803" t="s">
        <v>1111</v>
      </c>
      <c r="F1803">
        <v>39.758206000000001</v>
      </c>
      <c r="G1803">
        <v>-102.447148</v>
      </c>
      <c r="H1803">
        <v>1000</v>
      </c>
      <c r="J1803">
        <v>1179.5</v>
      </c>
      <c r="K1803">
        <v>1000</v>
      </c>
      <c r="L1803" t="s">
        <v>813</v>
      </c>
      <c r="M1803" t="s">
        <v>1121</v>
      </c>
      <c r="N1803" t="s">
        <v>2516</v>
      </c>
      <c r="O1803" t="s">
        <v>2516</v>
      </c>
      <c r="P1803" t="s">
        <v>2516</v>
      </c>
      <c r="Q1803" t="s">
        <v>813</v>
      </c>
      <c r="R1803" s="2">
        <v>44446.46597222222</v>
      </c>
      <c r="S1803" t="s">
        <v>814</v>
      </c>
      <c r="T1803" t="s">
        <v>2516</v>
      </c>
      <c r="U1803" t="s">
        <v>991</v>
      </c>
      <c r="V1803" t="s">
        <v>1115</v>
      </c>
      <c r="W1803" t="s">
        <v>2516</v>
      </c>
      <c r="X1803" t="s">
        <v>1122</v>
      </c>
      <c r="Y1803" t="s">
        <v>816</v>
      </c>
      <c r="Z1803">
        <v>5.28</v>
      </c>
      <c r="AA1803">
        <v>69</v>
      </c>
      <c r="AB1803">
        <v>1180</v>
      </c>
      <c r="AC1803">
        <v>22.4</v>
      </c>
      <c r="AD1803" t="s">
        <v>983</v>
      </c>
      <c r="AE1803" t="s">
        <v>2516</v>
      </c>
      <c r="AF1803" t="s">
        <v>2516</v>
      </c>
      <c r="AG1803" t="s">
        <v>2516</v>
      </c>
      <c r="AH1803" t="s">
        <v>2516</v>
      </c>
      <c r="AI1803" t="s">
        <v>2516</v>
      </c>
      <c r="AJ1803" t="s">
        <v>1064</v>
      </c>
      <c r="AK1803" t="s">
        <v>1123</v>
      </c>
      <c r="AL1803" t="s">
        <v>1124</v>
      </c>
    </row>
    <row r="1804" spans="1:38" x14ac:dyDescent="0.45">
      <c r="A1804" t="s">
        <v>30552</v>
      </c>
      <c r="B1804" t="s">
        <v>1135</v>
      </c>
      <c r="C1804" t="s">
        <v>321</v>
      </c>
      <c r="D1804" t="s">
        <v>322</v>
      </c>
      <c r="E1804" t="s">
        <v>1111</v>
      </c>
      <c r="F1804">
        <v>39.758206000000001</v>
      </c>
      <c r="G1804">
        <v>-102.447148</v>
      </c>
      <c r="H1804">
        <v>1000</v>
      </c>
      <c r="J1804">
        <v>1179.5</v>
      </c>
      <c r="K1804">
        <v>1000</v>
      </c>
      <c r="L1804" t="s">
        <v>813</v>
      </c>
      <c r="M1804" t="s">
        <v>1136</v>
      </c>
      <c r="N1804" t="s">
        <v>2516</v>
      </c>
      <c r="O1804" t="s">
        <v>2516</v>
      </c>
      <c r="P1804" t="s">
        <v>2516</v>
      </c>
      <c r="Q1804" t="s">
        <v>813</v>
      </c>
      <c r="R1804" s="2">
        <v>44474.372916666667</v>
      </c>
      <c r="S1804" t="s">
        <v>814</v>
      </c>
      <c r="T1804" t="s">
        <v>2516</v>
      </c>
      <c r="U1804" t="s">
        <v>991</v>
      </c>
      <c r="V1804" t="s">
        <v>1130</v>
      </c>
      <c r="W1804" t="s">
        <v>2516</v>
      </c>
      <c r="X1804" t="s">
        <v>1137</v>
      </c>
      <c r="Y1804" t="s">
        <v>816</v>
      </c>
      <c r="Z1804">
        <v>7.03</v>
      </c>
      <c r="AA1804">
        <v>72</v>
      </c>
      <c r="AB1804">
        <v>736</v>
      </c>
      <c r="AC1804">
        <v>11.2</v>
      </c>
      <c r="AD1804" t="s">
        <v>983</v>
      </c>
      <c r="AE1804" t="s">
        <v>2516</v>
      </c>
      <c r="AF1804" t="s">
        <v>2516</v>
      </c>
      <c r="AG1804" t="s">
        <v>2516</v>
      </c>
      <c r="AH1804" t="s">
        <v>2516</v>
      </c>
      <c r="AI1804" t="s">
        <v>2516</v>
      </c>
      <c r="AJ1804" t="s">
        <v>968</v>
      </c>
      <c r="AK1804" t="s">
        <v>1076</v>
      </c>
      <c r="AL1804" t="s">
        <v>2516</v>
      </c>
    </row>
    <row r="1805" spans="1:38" x14ac:dyDescent="0.45">
      <c r="A1805" t="s">
        <v>30553</v>
      </c>
      <c r="B1805" t="s">
        <v>1147</v>
      </c>
      <c r="C1805" t="s">
        <v>321</v>
      </c>
      <c r="D1805" t="s">
        <v>322</v>
      </c>
      <c r="E1805" t="s">
        <v>323</v>
      </c>
      <c r="F1805">
        <v>39.758358999999999</v>
      </c>
      <c r="G1805">
        <v>-102.448595</v>
      </c>
      <c r="H1805">
        <v>1</v>
      </c>
      <c r="I1805">
        <v>10</v>
      </c>
      <c r="J1805">
        <v>1178.7</v>
      </c>
      <c r="K1805">
        <v>1</v>
      </c>
      <c r="L1805" t="s">
        <v>813</v>
      </c>
      <c r="M1805" t="s">
        <v>2516</v>
      </c>
      <c r="N1805" t="s">
        <v>2516</v>
      </c>
      <c r="O1805" t="s">
        <v>2516</v>
      </c>
      <c r="P1805" t="s">
        <v>2516</v>
      </c>
      <c r="Q1805" t="s">
        <v>2516</v>
      </c>
      <c r="R1805" s="2">
        <v>44502.368055555555</v>
      </c>
      <c r="S1805" t="s">
        <v>814</v>
      </c>
      <c r="T1805" t="s">
        <v>2516</v>
      </c>
      <c r="U1805" t="s">
        <v>991</v>
      </c>
      <c r="V1805" t="s">
        <v>1142</v>
      </c>
      <c r="W1805" t="s">
        <v>2516</v>
      </c>
      <c r="X1805" t="s">
        <v>1148</v>
      </c>
      <c r="Y1805" t="s">
        <v>816</v>
      </c>
      <c r="Z1805">
        <v>0.68</v>
      </c>
      <c r="AA1805">
        <v>6</v>
      </c>
      <c r="AB1805">
        <v>494</v>
      </c>
      <c r="AC1805">
        <v>5.7</v>
      </c>
      <c r="AD1805" t="s">
        <v>983</v>
      </c>
      <c r="AE1805" t="s">
        <v>2516</v>
      </c>
      <c r="AF1805" t="s">
        <v>2516</v>
      </c>
      <c r="AG1805" t="s">
        <v>2516</v>
      </c>
      <c r="AH1805" t="s">
        <v>2516</v>
      </c>
      <c r="AI1805" t="s">
        <v>2516</v>
      </c>
      <c r="AJ1805" t="s">
        <v>1064</v>
      </c>
      <c r="AK1805" t="s">
        <v>1064</v>
      </c>
      <c r="AL1805" t="s">
        <v>2516</v>
      </c>
    </row>
    <row r="1806" spans="1:38" x14ac:dyDescent="0.45">
      <c r="A1806" t="s">
        <v>30554</v>
      </c>
      <c r="B1806" t="s">
        <v>1159</v>
      </c>
      <c r="C1806" t="s">
        <v>321</v>
      </c>
      <c r="D1806" t="s">
        <v>322</v>
      </c>
      <c r="E1806" t="s">
        <v>323</v>
      </c>
      <c r="F1806">
        <v>39.758358999999999</v>
      </c>
      <c r="G1806">
        <v>-102.448595</v>
      </c>
      <c r="H1806">
        <v>1</v>
      </c>
      <c r="I1806">
        <v>10</v>
      </c>
      <c r="J1806">
        <v>1178.7</v>
      </c>
      <c r="K1806">
        <v>1</v>
      </c>
      <c r="L1806" t="s">
        <v>813</v>
      </c>
      <c r="M1806" t="s">
        <v>2516</v>
      </c>
      <c r="N1806" t="s">
        <v>2516</v>
      </c>
      <c r="O1806" t="s">
        <v>2516</v>
      </c>
      <c r="P1806" t="s">
        <v>2516</v>
      </c>
      <c r="Q1806" t="s">
        <v>2516</v>
      </c>
      <c r="R1806" s="2">
        <v>44538.416666666664</v>
      </c>
      <c r="S1806" t="s">
        <v>814</v>
      </c>
      <c r="T1806" t="s">
        <v>2516</v>
      </c>
      <c r="U1806" t="s">
        <v>991</v>
      </c>
      <c r="V1806" t="s">
        <v>1154</v>
      </c>
      <c r="W1806" t="s">
        <v>2516</v>
      </c>
      <c r="X1806" t="s">
        <v>1160</v>
      </c>
      <c r="Y1806" t="s">
        <v>816</v>
      </c>
      <c r="Z1806">
        <v>8.49</v>
      </c>
      <c r="AA1806">
        <v>71</v>
      </c>
      <c r="AB1806">
        <v>557</v>
      </c>
      <c r="AC1806">
        <v>2.6</v>
      </c>
      <c r="AD1806" t="s">
        <v>983</v>
      </c>
      <c r="AE1806" t="s">
        <v>2516</v>
      </c>
      <c r="AF1806" t="s">
        <v>2516</v>
      </c>
      <c r="AG1806" t="s">
        <v>2516</v>
      </c>
      <c r="AH1806" t="s">
        <v>2516</v>
      </c>
      <c r="AI1806" t="s">
        <v>2516</v>
      </c>
      <c r="AJ1806" t="s">
        <v>1064</v>
      </c>
      <c r="AK1806" t="s">
        <v>1161</v>
      </c>
      <c r="AL1806" t="s">
        <v>2516</v>
      </c>
    </row>
    <row r="1807" spans="1:38" x14ac:dyDescent="0.45">
      <c r="A1807" t="s">
        <v>30555</v>
      </c>
      <c r="B1807" t="s">
        <v>1169</v>
      </c>
      <c r="C1807" t="s">
        <v>321</v>
      </c>
      <c r="D1807" t="s">
        <v>322</v>
      </c>
      <c r="E1807" t="s">
        <v>323</v>
      </c>
      <c r="F1807">
        <v>39.758358999999999</v>
      </c>
      <c r="G1807">
        <v>-102.448595</v>
      </c>
      <c r="H1807">
        <v>1</v>
      </c>
      <c r="I1807">
        <v>10</v>
      </c>
      <c r="J1807">
        <v>1178.7</v>
      </c>
      <c r="K1807">
        <v>1</v>
      </c>
      <c r="L1807" t="s">
        <v>813</v>
      </c>
      <c r="M1807" t="s">
        <v>2516</v>
      </c>
      <c r="N1807" t="s">
        <v>2516</v>
      </c>
      <c r="O1807" t="s">
        <v>2516</v>
      </c>
      <c r="P1807" t="s">
        <v>2516</v>
      </c>
      <c r="Q1807" t="s">
        <v>2516</v>
      </c>
      <c r="R1807" s="2">
        <v>44565.446527777778</v>
      </c>
      <c r="S1807" t="s">
        <v>814</v>
      </c>
      <c r="T1807" t="s">
        <v>2516</v>
      </c>
      <c r="U1807" t="s">
        <v>991</v>
      </c>
      <c r="V1807" t="s">
        <v>1166</v>
      </c>
      <c r="W1807" t="s">
        <v>2516</v>
      </c>
      <c r="X1807" t="s">
        <v>1170</v>
      </c>
      <c r="Y1807" t="s">
        <v>816</v>
      </c>
      <c r="Z1807">
        <v>8.09</v>
      </c>
      <c r="AA1807">
        <v>66</v>
      </c>
      <c r="AB1807">
        <v>550</v>
      </c>
      <c r="AC1807">
        <v>0.1</v>
      </c>
      <c r="AD1807" t="s">
        <v>983</v>
      </c>
      <c r="AE1807" t="s">
        <v>2516</v>
      </c>
      <c r="AF1807" t="s">
        <v>2516</v>
      </c>
      <c r="AG1807" t="s">
        <v>2516</v>
      </c>
      <c r="AH1807" t="s">
        <v>2516</v>
      </c>
      <c r="AI1807" t="s">
        <v>2516</v>
      </c>
      <c r="AJ1807" t="s">
        <v>1171</v>
      </c>
      <c r="AK1807" t="s">
        <v>964</v>
      </c>
      <c r="AL1807" t="s">
        <v>2516</v>
      </c>
    </row>
    <row r="1808" spans="1:38" x14ac:dyDescent="0.45">
      <c r="A1808" t="s">
        <v>30556</v>
      </c>
      <c r="B1808" t="s">
        <v>1179</v>
      </c>
      <c r="C1808" t="s">
        <v>321</v>
      </c>
      <c r="D1808" t="s">
        <v>322</v>
      </c>
      <c r="E1808" t="s">
        <v>323</v>
      </c>
      <c r="F1808">
        <v>39.758358999999999</v>
      </c>
      <c r="G1808">
        <v>-102.448595</v>
      </c>
      <c r="H1808">
        <v>1</v>
      </c>
      <c r="I1808">
        <v>10</v>
      </c>
      <c r="J1808">
        <v>1178.7</v>
      </c>
      <c r="K1808">
        <v>1</v>
      </c>
      <c r="L1808" t="s">
        <v>813</v>
      </c>
      <c r="M1808" t="s">
        <v>2516</v>
      </c>
      <c r="N1808" t="s">
        <v>2516</v>
      </c>
      <c r="O1808" t="s">
        <v>2516</v>
      </c>
      <c r="P1808" t="s">
        <v>2516</v>
      </c>
      <c r="Q1808" t="s">
        <v>2516</v>
      </c>
      <c r="R1808" s="2">
        <v>44593.435416666667</v>
      </c>
      <c r="S1808" t="s">
        <v>814</v>
      </c>
      <c r="T1808" t="s">
        <v>2516</v>
      </c>
      <c r="U1808" t="s">
        <v>991</v>
      </c>
      <c r="V1808" t="s">
        <v>1176</v>
      </c>
      <c r="W1808" t="s">
        <v>2516</v>
      </c>
      <c r="X1808" t="s">
        <v>1180</v>
      </c>
      <c r="Y1808" t="s">
        <v>816</v>
      </c>
      <c r="Z1808">
        <v>8.76</v>
      </c>
      <c r="AA1808">
        <v>70</v>
      </c>
      <c r="AB1808">
        <v>457</v>
      </c>
      <c r="AC1808">
        <v>0.3</v>
      </c>
      <c r="AD1808" t="s">
        <v>983</v>
      </c>
      <c r="AE1808" t="s">
        <v>2516</v>
      </c>
      <c r="AF1808" t="s">
        <v>2516</v>
      </c>
      <c r="AG1808" t="s">
        <v>2516</v>
      </c>
      <c r="AH1808" t="s">
        <v>2516</v>
      </c>
      <c r="AI1808" t="s">
        <v>2516</v>
      </c>
      <c r="AJ1808" t="s">
        <v>968</v>
      </c>
      <c r="AK1808" t="s">
        <v>964</v>
      </c>
      <c r="AL1808" t="s">
        <v>2516</v>
      </c>
    </row>
    <row r="1809" spans="1:38" x14ac:dyDescent="0.45">
      <c r="A1809" t="s">
        <v>30557</v>
      </c>
      <c r="B1809" t="s">
        <v>1188</v>
      </c>
      <c r="C1809" t="s">
        <v>321</v>
      </c>
      <c r="D1809" t="s">
        <v>322</v>
      </c>
      <c r="E1809" t="s">
        <v>323</v>
      </c>
      <c r="F1809">
        <v>39.758358999999999</v>
      </c>
      <c r="G1809">
        <v>-102.448595</v>
      </c>
      <c r="H1809">
        <v>1</v>
      </c>
      <c r="I1809">
        <v>10</v>
      </c>
      <c r="J1809">
        <v>1178.7</v>
      </c>
      <c r="K1809">
        <v>1</v>
      </c>
      <c r="L1809" t="s">
        <v>813</v>
      </c>
      <c r="M1809" t="s">
        <v>2516</v>
      </c>
      <c r="N1809" t="s">
        <v>2516</v>
      </c>
      <c r="O1809" t="s">
        <v>2516</v>
      </c>
      <c r="P1809" t="s">
        <v>2516</v>
      </c>
      <c r="Q1809" t="s">
        <v>2516</v>
      </c>
      <c r="R1809" s="2">
        <v>44623.361111111109</v>
      </c>
      <c r="S1809" t="s">
        <v>814</v>
      </c>
      <c r="T1809" t="s">
        <v>2516</v>
      </c>
      <c r="U1809" t="s">
        <v>991</v>
      </c>
      <c r="V1809" t="s">
        <v>1185</v>
      </c>
      <c r="W1809" t="s">
        <v>2516</v>
      </c>
      <c r="X1809" t="s">
        <v>1189</v>
      </c>
      <c r="Y1809" t="s">
        <v>816</v>
      </c>
      <c r="Z1809">
        <v>8.4</v>
      </c>
      <c r="AA1809">
        <v>74</v>
      </c>
      <c r="AB1809">
        <v>355</v>
      </c>
      <c r="AC1809">
        <v>4.0999999999999996</v>
      </c>
      <c r="AD1809" t="s">
        <v>983</v>
      </c>
      <c r="AE1809" t="s">
        <v>2516</v>
      </c>
      <c r="AF1809" t="s">
        <v>2516</v>
      </c>
      <c r="AG1809" t="s">
        <v>2516</v>
      </c>
      <c r="AH1809" t="s">
        <v>2516</v>
      </c>
      <c r="AI1809" t="s">
        <v>2516</v>
      </c>
      <c r="AJ1809" t="s">
        <v>1064</v>
      </c>
      <c r="AK1809" t="s">
        <v>1064</v>
      </c>
      <c r="AL1809" t="s">
        <v>2516</v>
      </c>
    </row>
    <row r="1810" spans="1:38" x14ac:dyDescent="0.45">
      <c r="A1810" t="s">
        <v>30558</v>
      </c>
      <c r="B1810" t="s">
        <v>1197</v>
      </c>
      <c r="C1810" t="s">
        <v>321</v>
      </c>
      <c r="D1810" t="s">
        <v>322</v>
      </c>
      <c r="E1810" t="s">
        <v>323</v>
      </c>
      <c r="F1810">
        <v>39.758358999999999</v>
      </c>
      <c r="G1810">
        <v>-102.448595</v>
      </c>
      <c r="H1810">
        <v>1</v>
      </c>
      <c r="I1810">
        <v>10</v>
      </c>
      <c r="J1810">
        <v>1178.7</v>
      </c>
      <c r="K1810">
        <v>1</v>
      </c>
      <c r="L1810" t="s">
        <v>813</v>
      </c>
      <c r="M1810" t="s">
        <v>2516</v>
      </c>
      <c r="N1810" t="s">
        <v>2516</v>
      </c>
      <c r="O1810" t="s">
        <v>2516</v>
      </c>
      <c r="P1810" t="s">
        <v>2516</v>
      </c>
      <c r="Q1810" t="s">
        <v>2516</v>
      </c>
      <c r="R1810" s="2">
        <v>44657.361111111109</v>
      </c>
      <c r="S1810" t="s">
        <v>814</v>
      </c>
      <c r="T1810" t="s">
        <v>2516</v>
      </c>
      <c r="U1810" t="s">
        <v>991</v>
      </c>
      <c r="V1810" t="s">
        <v>1194</v>
      </c>
      <c r="W1810" t="s">
        <v>2516</v>
      </c>
      <c r="X1810" t="s">
        <v>1198</v>
      </c>
      <c r="Y1810" t="s">
        <v>816</v>
      </c>
      <c r="Z1810">
        <v>9.5399999999999991</v>
      </c>
      <c r="AA1810">
        <v>85</v>
      </c>
      <c r="AB1810">
        <v>560</v>
      </c>
      <c r="AC1810">
        <v>4.7</v>
      </c>
      <c r="AD1810" t="s">
        <v>983</v>
      </c>
      <c r="AE1810" t="s">
        <v>2516</v>
      </c>
      <c r="AF1810" t="s">
        <v>2516</v>
      </c>
      <c r="AG1810" t="s">
        <v>2516</v>
      </c>
      <c r="AH1810" t="s">
        <v>2516</v>
      </c>
      <c r="AI1810" t="s">
        <v>2516</v>
      </c>
      <c r="AJ1810" t="s">
        <v>1076</v>
      </c>
      <c r="AK1810" t="s">
        <v>968</v>
      </c>
      <c r="AL1810" t="s">
        <v>2516</v>
      </c>
    </row>
    <row r="1811" spans="1:38" x14ac:dyDescent="0.45">
      <c r="A1811" t="s">
        <v>30559</v>
      </c>
      <c r="B1811" t="s">
        <v>1210</v>
      </c>
      <c r="C1811" t="s">
        <v>321</v>
      </c>
      <c r="D1811" t="s">
        <v>322</v>
      </c>
      <c r="E1811" t="s">
        <v>323</v>
      </c>
      <c r="F1811">
        <v>39.758358999999999</v>
      </c>
      <c r="G1811">
        <v>-102.448595</v>
      </c>
      <c r="H1811">
        <v>1</v>
      </c>
      <c r="I1811">
        <v>10</v>
      </c>
      <c r="J1811">
        <v>1178.7</v>
      </c>
      <c r="K1811">
        <v>1</v>
      </c>
      <c r="L1811" t="s">
        <v>813</v>
      </c>
      <c r="M1811" t="s">
        <v>2516</v>
      </c>
      <c r="N1811" t="s">
        <v>2516</v>
      </c>
      <c r="O1811" t="s">
        <v>2516</v>
      </c>
      <c r="P1811" t="s">
        <v>2516</v>
      </c>
      <c r="Q1811" t="s">
        <v>2516</v>
      </c>
      <c r="R1811" s="2">
        <v>44684.320138888892</v>
      </c>
      <c r="S1811" t="s">
        <v>814</v>
      </c>
      <c r="T1811" t="s">
        <v>2516</v>
      </c>
      <c r="U1811" t="s">
        <v>1035</v>
      </c>
      <c r="V1811" t="s">
        <v>1211</v>
      </c>
      <c r="W1811" t="s">
        <v>2516</v>
      </c>
      <c r="X1811" t="s">
        <v>1212</v>
      </c>
      <c r="Y1811" t="s">
        <v>816</v>
      </c>
      <c r="Z1811">
        <v>7.79</v>
      </c>
      <c r="AA1811">
        <v>75</v>
      </c>
      <c r="AB1811">
        <v>515</v>
      </c>
      <c r="AC1811">
        <v>7.4</v>
      </c>
      <c r="AD1811" t="s">
        <v>983</v>
      </c>
      <c r="AE1811" t="s">
        <v>2516</v>
      </c>
      <c r="AF1811" t="s">
        <v>2516</v>
      </c>
      <c r="AG1811" t="s">
        <v>2516</v>
      </c>
      <c r="AH1811" t="s">
        <v>2516</v>
      </c>
      <c r="AI1811" t="s">
        <v>2516</v>
      </c>
      <c r="AJ1811" t="s">
        <v>1213</v>
      </c>
      <c r="AK1811" t="s">
        <v>1076</v>
      </c>
      <c r="AL1811" t="s">
        <v>2516</v>
      </c>
    </row>
    <row r="1812" spans="1:38" x14ac:dyDescent="0.45">
      <c r="A1812" t="s">
        <v>30559</v>
      </c>
      <c r="B1812" t="s">
        <v>1214</v>
      </c>
      <c r="C1812" t="s">
        <v>321</v>
      </c>
      <c r="D1812" t="s">
        <v>322</v>
      </c>
      <c r="E1812" t="s">
        <v>323</v>
      </c>
      <c r="F1812">
        <v>39.758358999999999</v>
      </c>
      <c r="G1812">
        <v>-102.448595</v>
      </c>
      <c r="H1812">
        <v>1</v>
      </c>
      <c r="I1812">
        <v>10</v>
      </c>
      <c r="J1812">
        <v>1178.7</v>
      </c>
      <c r="K1812">
        <v>1</v>
      </c>
      <c r="L1812" t="s">
        <v>813</v>
      </c>
      <c r="M1812" t="s">
        <v>2516</v>
      </c>
      <c r="N1812" t="s">
        <v>2516</v>
      </c>
      <c r="O1812" t="s">
        <v>2516</v>
      </c>
      <c r="P1812" t="s">
        <v>2516</v>
      </c>
      <c r="Q1812" t="s">
        <v>2516</v>
      </c>
      <c r="R1812" s="2">
        <v>44691.440972222219</v>
      </c>
      <c r="S1812" t="s">
        <v>814</v>
      </c>
      <c r="T1812" t="s">
        <v>2516</v>
      </c>
      <c r="U1812" t="s">
        <v>991</v>
      </c>
      <c r="V1812" t="s">
        <v>1200</v>
      </c>
      <c r="W1812" t="s">
        <v>2516</v>
      </c>
      <c r="X1812" t="s">
        <v>1215</v>
      </c>
      <c r="Y1812" t="s">
        <v>816</v>
      </c>
      <c r="Z1812">
        <v>10.4</v>
      </c>
      <c r="AA1812">
        <v>130</v>
      </c>
      <c r="AB1812">
        <v>390.3</v>
      </c>
      <c r="AC1812">
        <v>17.8</v>
      </c>
      <c r="AD1812" t="s">
        <v>983</v>
      </c>
      <c r="AE1812" t="s">
        <v>2516</v>
      </c>
      <c r="AF1812" t="s">
        <v>2516</v>
      </c>
      <c r="AG1812" t="s">
        <v>2516</v>
      </c>
      <c r="AH1812" t="s">
        <v>2516</v>
      </c>
      <c r="AI1812" t="s">
        <v>2516</v>
      </c>
      <c r="AJ1812" t="s">
        <v>1213</v>
      </c>
      <c r="AK1812" t="s">
        <v>1076</v>
      </c>
      <c r="AL1812" t="s">
        <v>2516</v>
      </c>
    </row>
    <row r="1813" spans="1:38" x14ac:dyDescent="0.45">
      <c r="A1813" t="s">
        <v>30559</v>
      </c>
      <c r="B1813" t="s">
        <v>1216</v>
      </c>
      <c r="C1813" t="s">
        <v>321</v>
      </c>
      <c r="D1813" t="s">
        <v>322</v>
      </c>
      <c r="E1813" t="s">
        <v>323</v>
      </c>
      <c r="F1813">
        <v>39.758358999999999</v>
      </c>
      <c r="G1813">
        <v>-102.448595</v>
      </c>
      <c r="H1813">
        <v>1</v>
      </c>
      <c r="I1813">
        <v>10</v>
      </c>
      <c r="J1813">
        <v>1178.7</v>
      </c>
      <c r="K1813">
        <v>1</v>
      </c>
      <c r="L1813" t="s">
        <v>813</v>
      </c>
      <c r="M1813" t="s">
        <v>2516</v>
      </c>
      <c r="N1813" t="s">
        <v>2516</v>
      </c>
      <c r="O1813" t="s">
        <v>2516</v>
      </c>
      <c r="P1813" t="s">
        <v>2516</v>
      </c>
      <c r="Q1813" t="s">
        <v>2516</v>
      </c>
      <c r="R1813" s="2">
        <v>44712.434027777781</v>
      </c>
      <c r="S1813" t="s">
        <v>814</v>
      </c>
      <c r="T1813" t="s">
        <v>2516</v>
      </c>
      <c r="U1813" t="s">
        <v>991</v>
      </c>
      <c r="V1813" t="s">
        <v>1206</v>
      </c>
      <c r="W1813" t="s">
        <v>2516</v>
      </c>
      <c r="X1813" t="s">
        <v>1217</v>
      </c>
      <c r="Y1813" t="s">
        <v>816</v>
      </c>
      <c r="Z1813">
        <v>10.9</v>
      </c>
      <c r="AA1813">
        <v>133</v>
      </c>
      <c r="AB1813">
        <v>520</v>
      </c>
      <c r="AC1813">
        <v>18.600000000000001</v>
      </c>
      <c r="AD1813" t="s">
        <v>983</v>
      </c>
      <c r="AE1813" t="s">
        <v>2516</v>
      </c>
      <c r="AF1813" t="s">
        <v>2516</v>
      </c>
      <c r="AG1813" t="s">
        <v>2516</v>
      </c>
      <c r="AH1813" t="s">
        <v>2516</v>
      </c>
      <c r="AI1813" t="s">
        <v>2516</v>
      </c>
      <c r="AJ1813" t="s">
        <v>1213</v>
      </c>
      <c r="AK1813" t="s">
        <v>1218</v>
      </c>
      <c r="AL1813" t="s">
        <v>2516</v>
      </c>
    </row>
    <row r="1814" spans="1:38" x14ac:dyDescent="0.45">
      <c r="A1814" t="s">
        <v>30560</v>
      </c>
      <c r="B1814" t="s">
        <v>1219</v>
      </c>
      <c r="C1814" t="s">
        <v>321</v>
      </c>
      <c r="D1814" t="s">
        <v>322</v>
      </c>
      <c r="E1814" t="s">
        <v>323</v>
      </c>
      <c r="F1814">
        <v>39.758358999999999</v>
      </c>
      <c r="G1814">
        <v>-102.448595</v>
      </c>
      <c r="H1814">
        <v>1</v>
      </c>
      <c r="I1814">
        <v>10</v>
      </c>
      <c r="J1814">
        <v>1178.7</v>
      </c>
      <c r="K1814">
        <v>1</v>
      </c>
      <c r="L1814" t="s">
        <v>813</v>
      </c>
      <c r="M1814" t="s">
        <v>2516</v>
      </c>
      <c r="N1814" t="s">
        <v>2516</v>
      </c>
      <c r="O1814" t="s">
        <v>2516</v>
      </c>
      <c r="P1814" t="s">
        <v>2516</v>
      </c>
      <c r="Q1814" t="s">
        <v>2516</v>
      </c>
      <c r="R1814" s="2">
        <v>44720.401388888888</v>
      </c>
      <c r="S1814" t="s">
        <v>814</v>
      </c>
      <c r="T1814" t="s">
        <v>2516</v>
      </c>
      <c r="U1814" t="s">
        <v>1035</v>
      </c>
      <c r="V1814" t="s">
        <v>1220</v>
      </c>
      <c r="W1814" t="s">
        <v>2516</v>
      </c>
      <c r="X1814" t="s">
        <v>1221</v>
      </c>
      <c r="Y1814" t="s">
        <v>816</v>
      </c>
      <c r="Z1814">
        <v>6.14</v>
      </c>
      <c r="AA1814">
        <v>76</v>
      </c>
      <c r="AB1814">
        <v>486</v>
      </c>
      <c r="AC1814">
        <v>19.8</v>
      </c>
      <c r="AD1814" t="s">
        <v>983</v>
      </c>
      <c r="AE1814" t="s">
        <v>2516</v>
      </c>
      <c r="AF1814" t="s">
        <v>2516</v>
      </c>
      <c r="AG1814" t="s">
        <v>2516</v>
      </c>
      <c r="AH1814" t="s">
        <v>2516</v>
      </c>
      <c r="AI1814" t="s">
        <v>2516</v>
      </c>
      <c r="AJ1814" t="s">
        <v>1218</v>
      </c>
      <c r="AK1814" t="s">
        <v>1076</v>
      </c>
      <c r="AL1814" t="s">
        <v>2516</v>
      </c>
    </row>
    <row r="1815" spans="1:38" x14ac:dyDescent="0.45">
      <c r="A1815" t="s">
        <v>30561</v>
      </c>
      <c r="B1815" t="s">
        <v>1233</v>
      </c>
      <c r="C1815" t="s">
        <v>321</v>
      </c>
      <c r="D1815" t="s">
        <v>322</v>
      </c>
      <c r="E1815" t="s">
        <v>323</v>
      </c>
      <c r="F1815">
        <v>39.758358999999999</v>
      </c>
      <c r="G1815">
        <v>-102.448595</v>
      </c>
      <c r="H1815">
        <v>1</v>
      </c>
      <c r="I1815">
        <v>10</v>
      </c>
      <c r="J1815">
        <v>1178.7</v>
      </c>
      <c r="K1815">
        <v>1</v>
      </c>
      <c r="L1815" t="s">
        <v>813</v>
      </c>
      <c r="M1815" t="s">
        <v>2516</v>
      </c>
      <c r="N1815" t="s">
        <v>2516</v>
      </c>
      <c r="O1815" t="s">
        <v>2516</v>
      </c>
      <c r="P1815" t="s">
        <v>2516</v>
      </c>
      <c r="Q1815" t="s">
        <v>2516</v>
      </c>
      <c r="R1815" s="2">
        <v>44747.452777777777</v>
      </c>
      <c r="S1815" t="s">
        <v>814</v>
      </c>
      <c r="T1815" t="s">
        <v>2516</v>
      </c>
      <c r="U1815" t="s">
        <v>991</v>
      </c>
      <c r="V1815" t="s">
        <v>1228</v>
      </c>
      <c r="W1815" t="s">
        <v>2516</v>
      </c>
      <c r="X1815" t="s">
        <v>1234</v>
      </c>
      <c r="Y1815" t="s">
        <v>816</v>
      </c>
      <c r="Z1815">
        <v>1.33</v>
      </c>
      <c r="AA1815">
        <v>18</v>
      </c>
      <c r="AB1815">
        <v>528</v>
      </c>
      <c r="AC1815">
        <v>25</v>
      </c>
      <c r="AD1815" t="s">
        <v>983</v>
      </c>
      <c r="AE1815" t="s">
        <v>2516</v>
      </c>
      <c r="AF1815" t="s">
        <v>2516</v>
      </c>
      <c r="AG1815" t="s">
        <v>2516</v>
      </c>
      <c r="AH1815" t="s">
        <v>2516</v>
      </c>
      <c r="AI1815" t="s">
        <v>2516</v>
      </c>
      <c r="AJ1815" t="s">
        <v>1213</v>
      </c>
      <c r="AK1815" t="s">
        <v>1064</v>
      </c>
      <c r="AL1815" t="s">
        <v>2516</v>
      </c>
    </row>
    <row r="1816" spans="1:38" x14ac:dyDescent="0.45">
      <c r="A1816" t="s">
        <v>30562</v>
      </c>
      <c r="B1816" t="s">
        <v>1244</v>
      </c>
      <c r="C1816" t="s">
        <v>321</v>
      </c>
      <c r="D1816" t="s">
        <v>322</v>
      </c>
      <c r="E1816" t="s">
        <v>323</v>
      </c>
      <c r="F1816">
        <v>39.758358999999999</v>
      </c>
      <c r="G1816">
        <v>-102.448595</v>
      </c>
      <c r="H1816">
        <v>1</v>
      </c>
      <c r="I1816">
        <v>10</v>
      </c>
      <c r="J1816">
        <v>1178.7</v>
      </c>
      <c r="K1816">
        <v>1</v>
      </c>
      <c r="L1816" t="s">
        <v>813</v>
      </c>
      <c r="M1816" t="s">
        <v>2516</v>
      </c>
      <c r="N1816" t="s">
        <v>2516</v>
      </c>
      <c r="O1816" t="s">
        <v>2516</v>
      </c>
      <c r="P1816" t="s">
        <v>2516</v>
      </c>
      <c r="Q1816" t="s">
        <v>2516</v>
      </c>
      <c r="R1816" s="2">
        <v>44775.488194444442</v>
      </c>
      <c r="S1816" t="s">
        <v>814</v>
      </c>
      <c r="T1816" t="s">
        <v>2516</v>
      </c>
      <c r="U1816" t="s">
        <v>991</v>
      </c>
      <c r="V1816" t="s">
        <v>1241</v>
      </c>
      <c r="W1816" t="s">
        <v>2516</v>
      </c>
      <c r="X1816" t="s">
        <v>1245</v>
      </c>
      <c r="Y1816" t="s">
        <v>816</v>
      </c>
      <c r="Z1816">
        <v>1.92</v>
      </c>
      <c r="AA1816">
        <v>25</v>
      </c>
      <c r="AB1816">
        <v>624</v>
      </c>
      <c r="AC1816">
        <v>22.8</v>
      </c>
      <c r="AD1816" t="s">
        <v>1246</v>
      </c>
      <c r="AE1816" t="s">
        <v>2516</v>
      </c>
      <c r="AF1816" t="s">
        <v>2516</v>
      </c>
      <c r="AG1816" t="s">
        <v>2516</v>
      </c>
      <c r="AH1816" t="s">
        <v>2516</v>
      </c>
      <c r="AI1816" t="s">
        <v>2516</v>
      </c>
      <c r="AJ1816" t="s">
        <v>1213</v>
      </c>
      <c r="AK1816" t="s">
        <v>1076</v>
      </c>
      <c r="AL1816" t="s">
        <v>2516</v>
      </c>
    </row>
    <row r="1817" spans="1:38" x14ac:dyDescent="0.45">
      <c r="A1817" t="s">
        <v>30563</v>
      </c>
      <c r="B1817" t="s">
        <v>1247</v>
      </c>
      <c r="C1817" t="s">
        <v>321</v>
      </c>
      <c r="D1817" t="s">
        <v>322</v>
      </c>
      <c r="E1817" t="s">
        <v>323</v>
      </c>
      <c r="F1817">
        <v>39.758358999999999</v>
      </c>
      <c r="G1817">
        <v>-102.448595</v>
      </c>
      <c r="H1817">
        <v>1</v>
      </c>
      <c r="I1817">
        <v>10</v>
      </c>
      <c r="J1817">
        <v>1178.7</v>
      </c>
      <c r="K1817">
        <v>1</v>
      </c>
      <c r="L1817" t="s">
        <v>813</v>
      </c>
      <c r="M1817" t="s">
        <v>2516</v>
      </c>
      <c r="N1817" t="s">
        <v>2516</v>
      </c>
      <c r="O1817" t="s">
        <v>2516</v>
      </c>
      <c r="P1817" t="s">
        <v>2516</v>
      </c>
      <c r="Q1817" t="s">
        <v>2516</v>
      </c>
      <c r="R1817" s="2">
        <v>44838.307638888888</v>
      </c>
      <c r="S1817" t="s">
        <v>814</v>
      </c>
      <c r="T1817" t="s">
        <v>2516</v>
      </c>
      <c r="U1817" t="s">
        <v>1035</v>
      </c>
      <c r="V1817" t="s">
        <v>1248</v>
      </c>
      <c r="W1817" t="s">
        <v>2516</v>
      </c>
      <c r="X1817" t="s">
        <v>1249</v>
      </c>
      <c r="Y1817" t="s">
        <v>816</v>
      </c>
      <c r="Z1817">
        <v>3.26</v>
      </c>
      <c r="AA1817">
        <v>34</v>
      </c>
      <c r="AB1817">
        <v>388.5</v>
      </c>
      <c r="AC1817">
        <v>11.1</v>
      </c>
      <c r="AD1817" t="s">
        <v>1246</v>
      </c>
      <c r="AE1817" t="s">
        <v>2516</v>
      </c>
      <c r="AF1817" t="s">
        <v>2516</v>
      </c>
      <c r="AG1817" t="s">
        <v>2516</v>
      </c>
      <c r="AH1817" t="s">
        <v>2516</v>
      </c>
      <c r="AI1817" t="s">
        <v>2516</v>
      </c>
      <c r="AJ1817" t="s">
        <v>1064</v>
      </c>
      <c r="AK1817" t="s">
        <v>968</v>
      </c>
      <c r="AL1817" t="s">
        <v>2516</v>
      </c>
    </row>
    <row r="1818" spans="1:38" x14ac:dyDescent="0.45">
      <c r="A1818" t="s">
        <v>30564</v>
      </c>
      <c r="B1818" t="s">
        <v>1268</v>
      </c>
      <c r="C1818" t="s">
        <v>321</v>
      </c>
      <c r="D1818" t="s">
        <v>322</v>
      </c>
      <c r="E1818" t="s">
        <v>323</v>
      </c>
      <c r="F1818">
        <v>39.758358999999999</v>
      </c>
      <c r="G1818">
        <v>-102.448595</v>
      </c>
      <c r="H1818">
        <v>1</v>
      </c>
      <c r="I1818">
        <v>10</v>
      </c>
      <c r="J1818">
        <v>1178.7</v>
      </c>
      <c r="K1818">
        <v>1</v>
      </c>
      <c r="L1818" t="s">
        <v>813</v>
      </c>
      <c r="M1818" t="s">
        <v>2516</v>
      </c>
      <c r="N1818" t="s">
        <v>2516</v>
      </c>
      <c r="O1818" t="s">
        <v>2516</v>
      </c>
      <c r="P1818" t="s">
        <v>2516</v>
      </c>
      <c r="Q1818" t="s">
        <v>2516</v>
      </c>
      <c r="R1818" s="2">
        <v>44868.320833333331</v>
      </c>
      <c r="S1818" t="s">
        <v>814</v>
      </c>
      <c r="T1818" t="s">
        <v>2516</v>
      </c>
      <c r="U1818" t="s">
        <v>991</v>
      </c>
      <c r="V1818" t="s">
        <v>1261</v>
      </c>
      <c r="W1818" t="s">
        <v>2516</v>
      </c>
      <c r="X1818" t="s">
        <v>1269</v>
      </c>
      <c r="Y1818" t="s">
        <v>816</v>
      </c>
      <c r="Z1818">
        <v>5.72</v>
      </c>
      <c r="AA1818">
        <v>52</v>
      </c>
      <c r="AB1818">
        <v>527</v>
      </c>
      <c r="AC1818">
        <v>5.8</v>
      </c>
      <c r="AD1818" t="s">
        <v>1246</v>
      </c>
      <c r="AE1818" t="s">
        <v>2516</v>
      </c>
      <c r="AF1818" t="s">
        <v>2516</v>
      </c>
      <c r="AG1818" t="s">
        <v>2516</v>
      </c>
      <c r="AH1818" t="s">
        <v>2516</v>
      </c>
      <c r="AI1818" t="s">
        <v>2516</v>
      </c>
      <c r="AJ1818" t="s">
        <v>1076</v>
      </c>
      <c r="AK1818" t="s">
        <v>1064</v>
      </c>
      <c r="AL1818" t="s">
        <v>2516</v>
      </c>
    </row>
    <row r="1819" spans="1:38" x14ac:dyDescent="0.45">
      <c r="A1819" t="s">
        <v>30564</v>
      </c>
      <c r="B1819" t="s">
        <v>1270</v>
      </c>
      <c r="C1819" t="s">
        <v>321</v>
      </c>
      <c r="D1819" t="s">
        <v>322</v>
      </c>
      <c r="E1819" t="s">
        <v>323</v>
      </c>
      <c r="F1819">
        <v>39.758358999999999</v>
      </c>
      <c r="G1819">
        <v>-102.448595</v>
      </c>
      <c r="H1819">
        <v>1</v>
      </c>
      <c r="I1819">
        <v>10</v>
      </c>
      <c r="J1819">
        <v>1178.7</v>
      </c>
      <c r="K1819">
        <v>1</v>
      </c>
      <c r="L1819" t="s">
        <v>813</v>
      </c>
      <c r="M1819" t="s">
        <v>2516</v>
      </c>
      <c r="N1819" t="s">
        <v>2516</v>
      </c>
      <c r="O1819" t="s">
        <v>2516</v>
      </c>
      <c r="P1819" t="s">
        <v>2516</v>
      </c>
      <c r="Q1819" t="s">
        <v>2516</v>
      </c>
      <c r="R1819" s="2">
        <v>44894.337500000001</v>
      </c>
      <c r="S1819" t="s">
        <v>814</v>
      </c>
      <c r="T1819" t="s">
        <v>2516</v>
      </c>
      <c r="U1819" t="s">
        <v>991</v>
      </c>
      <c r="V1819" t="s">
        <v>1265</v>
      </c>
      <c r="W1819" t="s">
        <v>2516</v>
      </c>
      <c r="X1819" t="s">
        <v>1271</v>
      </c>
      <c r="Y1819" t="s">
        <v>816</v>
      </c>
      <c r="Z1819">
        <v>6.21</v>
      </c>
      <c r="AA1819">
        <v>53</v>
      </c>
      <c r="AB1819">
        <v>451</v>
      </c>
      <c r="AC1819">
        <v>2.8</v>
      </c>
      <c r="AD1819" t="s">
        <v>1246</v>
      </c>
      <c r="AE1819" t="s">
        <v>2516</v>
      </c>
      <c r="AF1819" t="s">
        <v>2516</v>
      </c>
      <c r="AG1819" t="s">
        <v>2516</v>
      </c>
      <c r="AH1819" t="s">
        <v>2516</v>
      </c>
      <c r="AI1819" t="s">
        <v>2516</v>
      </c>
      <c r="AJ1819" t="s">
        <v>1076</v>
      </c>
      <c r="AK1819" t="s">
        <v>1064</v>
      </c>
      <c r="AL1819" t="s">
        <v>2516</v>
      </c>
    </row>
    <row r="1820" spans="1:38" x14ac:dyDescent="0.45">
      <c r="A1820" t="s">
        <v>30565</v>
      </c>
      <c r="B1820" t="s">
        <v>1279</v>
      </c>
      <c r="C1820" t="s">
        <v>321</v>
      </c>
      <c r="D1820" t="s">
        <v>322</v>
      </c>
      <c r="E1820" t="s">
        <v>323</v>
      </c>
      <c r="F1820">
        <v>39.758358999999999</v>
      </c>
      <c r="G1820">
        <v>-102.448595</v>
      </c>
      <c r="H1820">
        <v>1</v>
      </c>
      <c r="I1820">
        <v>10</v>
      </c>
      <c r="J1820">
        <v>1178.7</v>
      </c>
      <c r="K1820">
        <v>1</v>
      </c>
      <c r="L1820" t="s">
        <v>813</v>
      </c>
      <c r="M1820" t="s">
        <v>2516</v>
      </c>
      <c r="N1820" t="s">
        <v>2516</v>
      </c>
      <c r="O1820" t="s">
        <v>2516</v>
      </c>
      <c r="P1820" t="s">
        <v>2516</v>
      </c>
      <c r="Q1820" t="s">
        <v>2516</v>
      </c>
      <c r="R1820" s="2">
        <v>44930.34375</v>
      </c>
      <c r="S1820" t="s">
        <v>814</v>
      </c>
      <c r="T1820" t="s">
        <v>2516</v>
      </c>
      <c r="U1820" t="s">
        <v>991</v>
      </c>
      <c r="V1820" t="s">
        <v>1276</v>
      </c>
      <c r="W1820" t="s">
        <v>2516</v>
      </c>
      <c r="X1820" t="s">
        <v>1280</v>
      </c>
      <c r="Y1820" t="s">
        <v>816</v>
      </c>
      <c r="Z1820">
        <v>8.16</v>
      </c>
      <c r="AA1820">
        <v>65</v>
      </c>
      <c r="AB1820">
        <v>606</v>
      </c>
      <c r="AC1820">
        <v>-0.1</v>
      </c>
      <c r="AD1820" t="s">
        <v>1246</v>
      </c>
      <c r="AE1820" t="s">
        <v>2516</v>
      </c>
      <c r="AF1820" t="s">
        <v>2516</v>
      </c>
      <c r="AG1820" t="s">
        <v>2516</v>
      </c>
      <c r="AH1820" t="s">
        <v>2516</v>
      </c>
      <c r="AI1820" t="s">
        <v>2516</v>
      </c>
      <c r="AJ1820" t="s">
        <v>1076</v>
      </c>
      <c r="AK1820" t="s">
        <v>1064</v>
      </c>
      <c r="AL1820" t="s">
        <v>2516</v>
      </c>
    </row>
    <row r="1821" spans="1:38" x14ac:dyDescent="0.45">
      <c r="A1821" t="s">
        <v>30566</v>
      </c>
      <c r="B1821" t="s">
        <v>1296</v>
      </c>
      <c r="C1821" t="s">
        <v>321</v>
      </c>
      <c r="D1821" t="s">
        <v>322</v>
      </c>
      <c r="E1821" t="s">
        <v>323</v>
      </c>
      <c r="F1821">
        <v>39.758358999999999</v>
      </c>
      <c r="G1821">
        <v>-102.448595</v>
      </c>
      <c r="H1821">
        <v>1</v>
      </c>
      <c r="I1821">
        <v>10</v>
      </c>
      <c r="J1821">
        <v>1178.7</v>
      </c>
      <c r="K1821">
        <v>1</v>
      </c>
      <c r="L1821" t="s">
        <v>813</v>
      </c>
      <c r="M1821" t="s">
        <v>2516</v>
      </c>
      <c r="N1821" t="s">
        <v>2516</v>
      </c>
      <c r="O1821" t="s">
        <v>2516</v>
      </c>
      <c r="P1821" t="s">
        <v>2516</v>
      </c>
      <c r="Q1821" t="s">
        <v>2516</v>
      </c>
      <c r="R1821" s="2">
        <v>44964.342361111114</v>
      </c>
      <c r="S1821" t="s">
        <v>814</v>
      </c>
      <c r="T1821" t="s">
        <v>2516</v>
      </c>
      <c r="U1821" t="s">
        <v>991</v>
      </c>
      <c r="V1821" t="s">
        <v>1288</v>
      </c>
      <c r="W1821" t="s">
        <v>2516</v>
      </c>
      <c r="X1821" t="s">
        <v>1297</v>
      </c>
      <c r="Y1821" t="s">
        <v>816</v>
      </c>
      <c r="Z1821">
        <v>12.86</v>
      </c>
      <c r="AA1821">
        <v>101</v>
      </c>
      <c r="AB1821">
        <v>516</v>
      </c>
      <c r="AC1821">
        <v>0.1</v>
      </c>
      <c r="AD1821" t="s">
        <v>1246</v>
      </c>
      <c r="AE1821" t="s">
        <v>2516</v>
      </c>
      <c r="AF1821" t="s">
        <v>2516</v>
      </c>
      <c r="AG1821" t="s">
        <v>2516</v>
      </c>
      <c r="AH1821" t="s">
        <v>2516</v>
      </c>
      <c r="AI1821" t="s">
        <v>2516</v>
      </c>
      <c r="AJ1821" t="s">
        <v>993</v>
      </c>
      <c r="AK1821" t="s">
        <v>968</v>
      </c>
      <c r="AL1821" t="s">
        <v>2516</v>
      </c>
    </row>
    <row r="1822" spans="1:38" x14ac:dyDescent="0.45">
      <c r="A1822" t="s">
        <v>30566</v>
      </c>
      <c r="B1822" t="s">
        <v>1298</v>
      </c>
      <c r="C1822" t="s">
        <v>321</v>
      </c>
      <c r="D1822" t="s">
        <v>322</v>
      </c>
      <c r="E1822" t="s">
        <v>323</v>
      </c>
      <c r="F1822">
        <v>39.758358999999999</v>
      </c>
      <c r="G1822">
        <v>-102.448595</v>
      </c>
      <c r="H1822">
        <v>1</v>
      </c>
      <c r="I1822">
        <v>10</v>
      </c>
      <c r="J1822">
        <v>1178.7</v>
      </c>
      <c r="K1822">
        <v>1</v>
      </c>
      <c r="L1822" t="s">
        <v>813</v>
      </c>
      <c r="M1822" t="s">
        <v>2516</v>
      </c>
      <c r="N1822" t="s">
        <v>2516</v>
      </c>
      <c r="O1822" t="s">
        <v>2516</v>
      </c>
      <c r="P1822" t="s">
        <v>2516</v>
      </c>
      <c r="Q1822" t="s">
        <v>2516</v>
      </c>
      <c r="R1822" s="2">
        <v>44985.410416666666</v>
      </c>
      <c r="S1822" t="s">
        <v>814</v>
      </c>
      <c r="T1822" t="s">
        <v>2516</v>
      </c>
      <c r="U1822" t="s">
        <v>991</v>
      </c>
      <c r="V1822" t="s">
        <v>1293</v>
      </c>
      <c r="W1822" t="s">
        <v>2516</v>
      </c>
      <c r="X1822" t="s">
        <v>1299</v>
      </c>
      <c r="Y1822" t="s">
        <v>816</v>
      </c>
      <c r="Z1822">
        <v>11.44</v>
      </c>
      <c r="AA1822">
        <v>100</v>
      </c>
      <c r="AB1822">
        <v>454.2</v>
      </c>
      <c r="AC1822">
        <v>4.4000000000000004</v>
      </c>
      <c r="AD1822" t="s">
        <v>1246</v>
      </c>
      <c r="AE1822" t="s">
        <v>2516</v>
      </c>
      <c r="AF1822" t="s">
        <v>2516</v>
      </c>
      <c r="AG1822" t="s">
        <v>2516</v>
      </c>
      <c r="AH1822" t="s">
        <v>2516</v>
      </c>
      <c r="AI1822" t="s">
        <v>2516</v>
      </c>
      <c r="AJ1822" t="s">
        <v>1076</v>
      </c>
      <c r="AK1822" t="s">
        <v>1076</v>
      </c>
      <c r="AL1822" t="s">
        <v>2516</v>
      </c>
    </row>
    <row r="1823" spans="1:38" x14ac:dyDescent="0.45">
      <c r="A1823" t="s">
        <v>30567</v>
      </c>
      <c r="B1823" t="s">
        <v>1308</v>
      </c>
      <c r="C1823" t="s">
        <v>321</v>
      </c>
      <c r="D1823" t="s">
        <v>322</v>
      </c>
      <c r="E1823" t="s">
        <v>323</v>
      </c>
      <c r="F1823">
        <v>39.758358999999999</v>
      </c>
      <c r="G1823">
        <v>-102.448595</v>
      </c>
      <c r="H1823">
        <v>1</v>
      </c>
      <c r="I1823">
        <v>10</v>
      </c>
      <c r="J1823">
        <v>1178.7</v>
      </c>
      <c r="K1823">
        <v>1</v>
      </c>
      <c r="L1823" t="s">
        <v>813</v>
      </c>
      <c r="M1823" t="s">
        <v>2516</v>
      </c>
      <c r="N1823" t="s">
        <v>2516</v>
      </c>
      <c r="O1823" t="s">
        <v>2516</v>
      </c>
      <c r="P1823" t="s">
        <v>2516</v>
      </c>
      <c r="Q1823" t="s">
        <v>2516</v>
      </c>
      <c r="R1823" s="2">
        <v>45028.429861111108</v>
      </c>
      <c r="S1823" t="s">
        <v>814</v>
      </c>
      <c r="T1823" t="s">
        <v>2516</v>
      </c>
      <c r="U1823" t="s">
        <v>991</v>
      </c>
      <c r="V1823" t="s">
        <v>1305</v>
      </c>
      <c r="W1823" t="s">
        <v>2516</v>
      </c>
      <c r="X1823" t="s">
        <v>1309</v>
      </c>
      <c r="Y1823" t="s">
        <v>816</v>
      </c>
      <c r="Z1823">
        <v>7.11</v>
      </c>
      <c r="AA1823">
        <v>82</v>
      </c>
      <c r="AB1823">
        <v>530</v>
      </c>
      <c r="AC1823">
        <v>15.9</v>
      </c>
      <c r="AD1823" t="s">
        <v>1246</v>
      </c>
      <c r="AE1823" t="s">
        <v>2516</v>
      </c>
      <c r="AF1823" t="s">
        <v>2516</v>
      </c>
      <c r="AG1823" t="s">
        <v>2516</v>
      </c>
      <c r="AH1823" t="s">
        <v>2516</v>
      </c>
      <c r="AI1823" t="s">
        <v>2516</v>
      </c>
      <c r="AJ1823" t="s">
        <v>1310</v>
      </c>
      <c r="AK1823" t="s">
        <v>1310</v>
      </c>
      <c r="AL1823" t="s">
        <v>2516</v>
      </c>
    </row>
    <row r="1824" spans="1:38" x14ac:dyDescent="0.45">
      <c r="A1824" t="s">
        <v>30568</v>
      </c>
      <c r="B1824" t="s">
        <v>1319</v>
      </c>
      <c r="C1824" t="s">
        <v>321</v>
      </c>
      <c r="D1824" t="s">
        <v>322</v>
      </c>
      <c r="E1824" t="s">
        <v>323</v>
      </c>
      <c r="F1824">
        <v>39.758358999999999</v>
      </c>
      <c r="G1824">
        <v>-102.448595</v>
      </c>
      <c r="H1824">
        <v>1</v>
      </c>
      <c r="I1824">
        <v>10</v>
      </c>
      <c r="J1824">
        <v>1178.7</v>
      </c>
      <c r="K1824">
        <v>1</v>
      </c>
      <c r="L1824" t="s">
        <v>813</v>
      </c>
      <c r="M1824" t="s">
        <v>2516</v>
      </c>
      <c r="N1824" t="s">
        <v>2516</v>
      </c>
      <c r="O1824" t="s">
        <v>2516</v>
      </c>
      <c r="P1824" t="s">
        <v>2516</v>
      </c>
      <c r="Q1824" t="s">
        <v>2516</v>
      </c>
      <c r="R1824" s="2">
        <v>45055.429861111108</v>
      </c>
      <c r="S1824" t="s">
        <v>814</v>
      </c>
      <c r="T1824" t="s">
        <v>2516</v>
      </c>
      <c r="U1824" t="s">
        <v>991</v>
      </c>
      <c r="V1824" t="s">
        <v>1316</v>
      </c>
      <c r="W1824" t="s">
        <v>2516</v>
      </c>
      <c r="X1824" t="s">
        <v>1320</v>
      </c>
      <c r="Y1824" t="s">
        <v>816</v>
      </c>
      <c r="Z1824">
        <v>6.67</v>
      </c>
      <c r="AA1824">
        <v>80</v>
      </c>
      <c r="AB1824">
        <v>518</v>
      </c>
      <c r="AC1824">
        <v>18</v>
      </c>
      <c r="AD1824" t="s">
        <v>1246</v>
      </c>
      <c r="AE1824" t="s">
        <v>2516</v>
      </c>
      <c r="AF1824" t="s">
        <v>2516</v>
      </c>
      <c r="AG1824" t="s">
        <v>2516</v>
      </c>
      <c r="AH1824" t="s">
        <v>2516</v>
      </c>
      <c r="AI1824" t="s">
        <v>2516</v>
      </c>
      <c r="AJ1824" t="s">
        <v>1321</v>
      </c>
      <c r="AK1824" t="s">
        <v>1076</v>
      </c>
      <c r="AL1824" t="s">
        <v>2516</v>
      </c>
    </row>
    <row r="1825" spans="1:38" x14ac:dyDescent="0.45">
      <c r="A1825" t="s">
        <v>30569</v>
      </c>
      <c r="B1825" t="s">
        <v>1329</v>
      </c>
      <c r="C1825" t="s">
        <v>321</v>
      </c>
      <c r="D1825" t="s">
        <v>322</v>
      </c>
      <c r="E1825" t="s">
        <v>323</v>
      </c>
      <c r="F1825">
        <v>39.758358999999999</v>
      </c>
      <c r="G1825">
        <v>-102.448595</v>
      </c>
      <c r="H1825">
        <v>1</v>
      </c>
      <c r="I1825">
        <v>10</v>
      </c>
      <c r="J1825">
        <v>1178.7</v>
      </c>
      <c r="K1825">
        <v>1</v>
      </c>
      <c r="L1825" t="s">
        <v>813</v>
      </c>
      <c r="M1825" t="s">
        <v>2516</v>
      </c>
      <c r="N1825" t="s">
        <v>2516</v>
      </c>
      <c r="O1825" t="s">
        <v>2516</v>
      </c>
      <c r="P1825" t="s">
        <v>2516</v>
      </c>
      <c r="Q1825" t="s">
        <v>2516</v>
      </c>
      <c r="R1825" s="2">
        <v>45083.477083333331</v>
      </c>
      <c r="S1825" t="s">
        <v>814</v>
      </c>
      <c r="T1825" t="s">
        <v>2516</v>
      </c>
      <c r="U1825" t="s">
        <v>991</v>
      </c>
      <c r="V1825" t="s">
        <v>1326</v>
      </c>
      <c r="W1825" t="s">
        <v>2516</v>
      </c>
      <c r="X1825" t="s">
        <v>1330</v>
      </c>
      <c r="Y1825" t="s">
        <v>816</v>
      </c>
      <c r="Z1825">
        <v>8.0399999999999991</v>
      </c>
      <c r="AA1825">
        <v>107</v>
      </c>
      <c r="AB1825">
        <v>530</v>
      </c>
      <c r="AC1825">
        <v>23.3</v>
      </c>
      <c r="AD1825" t="s">
        <v>1246</v>
      </c>
      <c r="AE1825" t="s">
        <v>2516</v>
      </c>
      <c r="AF1825" t="s">
        <v>2516</v>
      </c>
      <c r="AG1825" t="s">
        <v>2516</v>
      </c>
      <c r="AH1825" t="s">
        <v>2516</v>
      </c>
      <c r="AI1825" t="s">
        <v>2516</v>
      </c>
      <c r="AJ1825" t="s">
        <v>968</v>
      </c>
      <c r="AK1825" t="s">
        <v>1321</v>
      </c>
      <c r="AL1825" t="s">
        <v>2516</v>
      </c>
    </row>
    <row r="1826" spans="1:38" x14ac:dyDescent="0.45">
      <c r="A1826" t="s">
        <v>30570</v>
      </c>
      <c r="B1826" t="s">
        <v>1340</v>
      </c>
      <c r="C1826" t="s">
        <v>321</v>
      </c>
      <c r="D1826" t="s">
        <v>322</v>
      </c>
      <c r="E1826" t="s">
        <v>323</v>
      </c>
      <c r="F1826">
        <v>39.758358999999999</v>
      </c>
      <c r="G1826">
        <v>-102.448595</v>
      </c>
      <c r="H1826">
        <v>1</v>
      </c>
      <c r="I1826">
        <v>10</v>
      </c>
      <c r="J1826">
        <v>1178.7</v>
      </c>
      <c r="K1826">
        <v>1</v>
      </c>
      <c r="L1826" t="s">
        <v>813</v>
      </c>
      <c r="M1826" t="s">
        <v>2516</v>
      </c>
      <c r="N1826" t="s">
        <v>2516</v>
      </c>
      <c r="O1826" t="s">
        <v>2516</v>
      </c>
      <c r="P1826" t="s">
        <v>2516</v>
      </c>
      <c r="Q1826" t="s">
        <v>2516</v>
      </c>
      <c r="R1826" s="2">
        <v>45113.302083333336</v>
      </c>
      <c r="S1826" t="s">
        <v>814</v>
      </c>
      <c r="T1826" t="s">
        <v>2516</v>
      </c>
      <c r="U1826" t="s">
        <v>991</v>
      </c>
      <c r="V1826" t="s">
        <v>1335</v>
      </c>
      <c r="W1826" t="s">
        <v>2516</v>
      </c>
      <c r="X1826" t="s">
        <v>1341</v>
      </c>
      <c r="Y1826" t="s">
        <v>816</v>
      </c>
      <c r="Z1826">
        <v>1.81</v>
      </c>
      <c r="AA1826">
        <v>21</v>
      </c>
      <c r="AB1826">
        <v>501</v>
      </c>
      <c r="AC1826">
        <v>16.899999999999999</v>
      </c>
      <c r="AD1826" t="s">
        <v>1246</v>
      </c>
      <c r="AE1826" t="s">
        <v>2516</v>
      </c>
      <c r="AF1826" t="s">
        <v>2516</v>
      </c>
      <c r="AG1826" t="s">
        <v>2516</v>
      </c>
      <c r="AH1826" t="s">
        <v>2516</v>
      </c>
      <c r="AI1826" t="s">
        <v>2516</v>
      </c>
      <c r="AJ1826" t="s">
        <v>1310</v>
      </c>
      <c r="AK1826" t="s">
        <v>1310</v>
      </c>
      <c r="AL1826" t="s">
        <v>2516</v>
      </c>
    </row>
    <row r="1827" spans="1:38" x14ac:dyDescent="0.45">
      <c r="A1827" t="s">
        <v>30571</v>
      </c>
      <c r="B1827" t="s">
        <v>1348</v>
      </c>
      <c r="C1827" t="s">
        <v>321</v>
      </c>
      <c r="D1827" t="s">
        <v>322</v>
      </c>
      <c r="E1827" t="s">
        <v>323</v>
      </c>
      <c r="F1827">
        <v>39.758358999999999</v>
      </c>
      <c r="G1827">
        <v>-102.448595</v>
      </c>
      <c r="H1827">
        <v>1</v>
      </c>
      <c r="I1827">
        <v>10</v>
      </c>
      <c r="J1827">
        <v>1178.7</v>
      </c>
      <c r="K1827">
        <v>1</v>
      </c>
      <c r="L1827" t="s">
        <v>813</v>
      </c>
      <c r="M1827" t="s">
        <v>2516</v>
      </c>
      <c r="N1827" t="s">
        <v>2516</v>
      </c>
      <c r="O1827" t="s">
        <v>2516</v>
      </c>
      <c r="P1827" t="s">
        <v>2516</v>
      </c>
      <c r="Q1827" t="s">
        <v>2516</v>
      </c>
      <c r="R1827" s="2">
        <v>45141.426388888889</v>
      </c>
      <c r="S1827" t="s">
        <v>814</v>
      </c>
      <c r="T1827" t="s">
        <v>2516</v>
      </c>
      <c r="U1827" t="s">
        <v>991</v>
      </c>
      <c r="V1827" t="s">
        <v>1343</v>
      </c>
      <c r="W1827" t="s">
        <v>2516</v>
      </c>
      <c r="X1827" t="s">
        <v>1349</v>
      </c>
      <c r="Y1827" t="s">
        <v>816</v>
      </c>
      <c r="Z1827">
        <v>1.71</v>
      </c>
      <c r="AA1827">
        <v>23</v>
      </c>
      <c r="AB1827">
        <v>574</v>
      </c>
      <c r="AC1827">
        <v>22.1</v>
      </c>
      <c r="AD1827" t="s">
        <v>1246</v>
      </c>
      <c r="AE1827" t="s">
        <v>2516</v>
      </c>
      <c r="AF1827" t="s">
        <v>2516</v>
      </c>
      <c r="AG1827" t="s">
        <v>2516</v>
      </c>
      <c r="AH1827" t="s">
        <v>2516</v>
      </c>
      <c r="AI1827" t="s">
        <v>2516</v>
      </c>
      <c r="AJ1827" t="s">
        <v>1350</v>
      </c>
      <c r="AK1827" t="s">
        <v>1076</v>
      </c>
      <c r="AL1827" t="s">
        <v>2516</v>
      </c>
    </row>
    <row r="1828" spans="1:38" x14ac:dyDescent="0.45">
      <c r="A1828" t="s">
        <v>30572</v>
      </c>
      <c r="B1828" t="s">
        <v>1357</v>
      </c>
      <c r="C1828" t="s">
        <v>321</v>
      </c>
      <c r="D1828" t="s">
        <v>322</v>
      </c>
      <c r="E1828" t="s">
        <v>323</v>
      </c>
      <c r="F1828">
        <v>39.758358999999999</v>
      </c>
      <c r="G1828">
        <v>-102.448595</v>
      </c>
      <c r="H1828">
        <v>1</v>
      </c>
      <c r="I1828">
        <v>10</v>
      </c>
      <c r="J1828">
        <v>1178.7</v>
      </c>
      <c r="K1828">
        <v>1</v>
      </c>
      <c r="L1828" t="s">
        <v>813</v>
      </c>
      <c r="M1828" t="s">
        <v>2516</v>
      </c>
      <c r="N1828" t="s">
        <v>2516</v>
      </c>
      <c r="O1828" t="s">
        <v>2516</v>
      </c>
      <c r="P1828" t="s">
        <v>2516</v>
      </c>
      <c r="Q1828" t="s">
        <v>2516</v>
      </c>
      <c r="R1828" s="2">
        <v>45175.292361111111</v>
      </c>
      <c r="S1828" t="s">
        <v>814</v>
      </c>
      <c r="T1828" t="s">
        <v>2516</v>
      </c>
      <c r="U1828" t="s">
        <v>991</v>
      </c>
      <c r="V1828" t="s">
        <v>1352</v>
      </c>
      <c r="W1828" t="s">
        <v>2516</v>
      </c>
      <c r="X1828" t="s">
        <v>1358</v>
      </c>
      <c r="Y1828" t="s">
        <v>816</v>
      </c>
      <c r="Z1828">
        <v>1.1599999999999999</v>
      </c>
      <c r="AA1828">
        <v>13</v>
      </c>
      <c r="AB1828">
        <v>821</v>
      </c>
      <c r="AC1828">
        <v>12.4</v>
      </c>
      <c r="AD1828" t="s">
        <v>1246</v>
      </c>
      <c r="AE1828" t="s">
        <v>2516</v>
      </c>
      <c r="AF1828" t="s">
        <v>2516</v>
      </c>
      <c r="AG1828" t="s">
        <v>2516</v>
      </c>
      <c r="AH1828" t="s">
        <v>2516</v>
      </c>
      <c r="AI1828" t="s">
        <v>2516</v>
      </c>
      <c r="AJ1828" t="s">
        <v>1310</v>
      </c>
      <c r="AK1828" t="s">
        <v>1359</v>
      </c>
      <c r="AL1828" t="s">
        <v>2516</v>
      </c>
    </row>
    <row r="1829" spans="1:38" x14ac:dyDescent="0.45">
      <c r="A1829" t="s">
        <v>30573</v>
      </c>
      <c r="B1829" t="s">
        <v>1366</v>
      </c>
      <c r="C1829" t="s">
        <v>321</v>
      </c>
      <c r="D1829" t="s">
        <v>322</v>
      </c>
      <c r="E1829" t="s">
        <v>323</v>
      </c>
      <c r="F1829">
        <v>39.758358999999999</v>
      </c>
      <c r="G1829">
        <v>-102.448595</v>
      </c>
      <c r="H1829">
        <v>1</v>
      </c>
      <c r="I1829">
        <v>10</v>
      </c>
      <c r="J1829">
        <v>1178.7</v>
      </c>
      <c r="K1829">
        <v>1</v>
      </c>
      <c r="L1829" t="s">
        <v>813</v>
      </c>
      <c r="M1829" t="s">
        <v>2516</v>
      </c>
      <c r="N1829" t="s">
        <v>2516</v>
      </c>
      <c r="O1829" t="s">
        <v>2516</v>
      </c>
      <c r="P1829" t="s">
        <v>2516</v>
      </c>
      <c r="Q1829" t="s">
        <v>2516</v>
      </c>
      <c r="R1829" s="2">
        <v>45202.309027777781</v>
      </c>
      <c r="S1829" t="s">
        <v>814</v>
      </c>
      <c r="T1829" t="s">
        <v>2516</v>
      </c>
      <c r="U1829" t="s">
        <v>991</v>
      </c>
      <c r="V1829" t="s">
        <v>1361</v>
      </c>
      <c r="W1829" t="s">
        <v>2516</v>
      </c>
      <c r="X1829" t="s">
        <v>1367</v>
      </c>
      <c r="Y1829" t="s">
        <v>816</v>
      </c>
      <c r="Z1829">
        <v>1.84</v>
      </c>
      <c r="AA1829">
        <v>21</v>
      </c>
      <c r="AB1829">
        <v>730</v>
      </c>
      <c r="AC1829">
        <v>13.9</v>
      </c>
      <c r="AD1829" t="s">
        <v>1246</v>
      </c>
      <c r="AE1829" t="s">
        <v>2516</v>
      </c>
      <c r="AF1829" t="s">
        <v>2516</v>
      </c>
      <c r="AG1829" t="s">
        <v>2516</v>
      </c>
      <c r="AH1829" t="s">
        <v>2516</v>
      </c>
      <c r="AI1829" t="s">
        <v>2516</v>
      </c>
      <c r="AJ1829" t="s">
        <v>1321</v>
      </c>
      <c r="AK1829" t="s">
        <v>1321</v>
      </c>
      <c r="AL1829" t="s">
        <v>2516</v>
      </c>
    </row>
    <row r="1830" spans="1:38" x14ac:dyDescent="0.45">
      <c r="A1830" t="s">
        <v>30574</v>
      </c>
      <c r="B1830" t="s">
        <v>1374</v>
      </c>
      <c r="C1830" t="s">
        <v>321</v>
      </c>
      <c r="D1830" t="s">
        <v>322</v>
      </c>
      <c r="E1830" t="s">
        <v>323</v>
      </c>
      <c r="F1830">
        <v>39.758358999999999</v>
      </c>
      <c r="G1830">
        <v>-102.448595</v>
      </c>
      <c r="H1830">
        <v>1</v>
      </c>
      <c r="I1830">
        <v>10</v>
      </c>
      <c r="J1830">
        <v>1178.7</v>
      </c>
      <c r="K1830">
        <v>1</v>
      </c>
      <c r="L1830" t="s">
        <v>813</v>
      </c>
      <c r="M1830" t="s">
        <v>2516</v>
      </c>
      <c r="N1830" t="s">
        <v>2516</v>
      </c>
      <c r="O1830" t="s">
        <v>2516</v>
      </c>
      <c r="P1830" t="s">
        <v>2516</v>
      </c>
      <c r="Q1830" t="s">
        <v>2516</v>
      </c>
      <c r="R1830" s="2">
        <v>45237.380555555559</v>
      </c>
      <c r="S1830" t="s">
        <v>814</v>
      </c>
      <c r="T1830" t="s">
        <v>2516</v>
      </c>
      <c r="U1830" t="s">
        <v>991</v>
      </c>
      <c r="V1830" t="s">
        <v>1369</v>
      </c>
      <c r="W1830" t="s">
        <v>2516</v>
      </c>
      <c r="X1830" t="s">
        <v>1375</v>
      </c>
      <c r="Y1830" t="s">
        <v>816</v>
      </c>
      <c r="Z1830">
        <v>8.6199999999999992</v>
      </c>
      <c r="AA1830">
        <v>87</v>
      </c>
      <c r="AB1830">
        <v>527</v>
      </c>
      <c r="AC1830">
        <v>7.2</v>
      </c>
      <c r="AD1830" t="s">
        <v>1246</v>
      </c>
      <c r="AE1830" t="s">
        <v>2516</v>
      </c>
      <c r="AF1830" t="s">
        <v>2516</v>
      </c>
      <c r="AG1830" t="s">
        <v>2516</v>
      </c>
      <c r="AH1830" t="s">
        <v>2516</v>
      </c>
      <c r="AI1830" t="s">
        <v>2516</v>
      </c>
      <c r="AJ1830" t="s">
        <v>968</v>
      </c>
      <c r="AK1830" t="s">
        <v>1064</v>
      </c>
      <c r="AL1830" t="s">
        <v>2516</v>
      </c>
    </row>
    <row r="1831" spans="1:38" x14ac:dyDescent="0.45">
      <c r="A1831" t="s">
        <v>30575</v>
      </c>
      <c r="B1831" t="s">
        <v>1382</v>
      </c>
      <c r="C1831" t="s">
        <v>321</v>
      </c>
      <c r="D1831" t="s">
        <v>322</v>
      </c>
      <c r="E1831" t="s">
        <v>323</v>
      </c>
      <c r="F1831">
        <v>39.758358999999999</v>
      </c>
      <c r="G1831">
        <v>-102.448595</v>
      </c>
      <c r="H1831">
        <v>1</v>
      </c>
      <c r="I1831">
        <v>10</v>
      </c>
      <c r="J1831">
        <v>1178.7</v>
      </c>
      <c r="K1831">
        <v>1</v>
      </c>
      <c r="L1831" t="s">
        <v>813</v>
      </c>
      <c r="M1831" t="s">
        <v>2516</v>
      </c>
      <c r="N1831" t="s">
        <v>2516</v>
      </c>
      <c r="O1831" t="s">
        <v>2516</v>
      </c>
      <c r="P1831" t="s">
        <v>2516</v>
      </c>
      <c r="Q1831" t="s">
        <v>2516</v>
      </c>
      <c r="R1831" s="2">
        <v>45265.302083333336</v>
      </c>
      <c r="S1831" t="s">
        <v>814</v>
      </c>
      <c r="T1831" t="s">
        <v>2516</v>
      </c>
      <c r="U1831" t="s">
        <v>991</v>
      </c>
      <c r="V1831" t="s">
        <v>1377</v>
      </c>
      <c r="W1831" t="s">
        <v>2516</v>
      </c>
      <c r="X1831" t="s">
        <v>1383</v>
      </c>
      <c r="Y1831" t="s">
        <v>816</v>
      </c>
      <c r="Z1831">
        <v>10.44</v>
      </c>
      <c r="AA1831">
        <v>84</v>
      </c>
      <c r="AB1831">
        <v>525</v>
      </c>
      <c r="AC1831">
        <v>1</v>
      </c>
      <c r="AD1831" t="s">
        <v>1246</v>
      </c>
      <c r="AE1831" t="s">
        <v>2516</v>
      </c>
      <c r="AF1831" t="s">
        <v>2516</v>
      </c>
      <c r="AG1831" t="s">
        <v>2516</v>
      </c>
      <c r="AH1831" t="s">
        <v>2516</v>
      </c>
      <c r="AI1831" t="s">
        <v>2516</v>
      </c>
      <c r="AJ1831" t="s">
        <v>968</v>
      </c>
      <c r="AK1831" t="s">
        <v>1321</v>
      </c>
      <c r="AL1831" t="s">
        <v>2516</v>
      </c>
    </row>
    <row r="1832" spans="1:38" x14ac:dyDescent="0.45">
      <c r="A1832" t="s">
        <v>30576</v>
      </c>
      <c r="B1832" t="s">
        <v>30577</v>
      </c>
      <c r="C1832" t="s">
        <v>321</v>
      </c>
      <c r="D1832" t="s">
        <v>322</v>
      </c>
      <c r="E1832" t="s">
        <v>323</v>
      </c>
      <c r="F1832">
        <v>39.758358999999999</v>
      </c>
      <c r="G1832">
        <v>-102.448595</v>
      </c>
      <c r="H1832">
        <v>1</v>
      </c>
      <c r="I1832">
        <v>10</v>
      </c>
      <c r="J1832">
        <v>1178.7</v>
      </c>
      <c r="K1832">
        <v>1</v>
      </c>
      <c r="L1832" t="s">
        <v>813</v>
      </c>
      <c r="M1832" t="s">
        <v>2516</v>
      </c>
      <c r="N1832" t="s">
        <v>2516</v>
      </c>
      <c r="O1832" t="s">
        <v>2516</v>
      </c>
      <c r="P1832" t="s">
        <v>2516</v>
      </c>
      <c r="Q1832" t="s">
        <v>2516</v>
      </c>
      <c r="R1832" s="2">
        <v>45293.419444444444</v>
      </c>
      <c r="S1832" t="s">
        <v>814</v>
      </c>
      <c r="T1832" t="s">
        <v>2516</v>
      </c>
      <c r="U1832" t="s">
        <v>991</v>
      </c>
      <c r="V1832" t="s">
        <v>18604</v>
      </c>
      <c r="W1832" t="s">
        <v>2516</v>
      </c>
      <c r="X1832" t="s">
        <v>30578</v>
      </c>
      <c r="Y1832" t="s">
        <v>816</v>
      </c>
      <c r="Z1832">
        <v>11.52</v>
      </c>
      <c r="AA1832">
        <v>92</v>
      </c>
      <c r="AB1832">
        <v>517</v>
      </c>
      <c r="AC1832">
        <v>0.4</v>
      </c>
      <c r="AD1832" t="s">
        <v>1246</v>
      </c>
      <c r="AE1832" t="s">
        <v>2516</v>
      </c>
      <c r="AF1832" t="s">
        <v>2516</v>
      </c>
      <c r="AG1832" t="s">
        <v>2516</v>
      </c>
      <c r="AH1832" t="s">
        <v>2516</v>
      </c>
      <c r="AI1832" t="s">
        <v>2516</v>
      </c>
      <c r="AJ1832" t="s">
        <v>1321</v>
      </c>
      <c r="AK1832" t="s">
        <v>968</v>
      </c>
      <c r="AL1832" t="s">
        <v>2516</v>
      </c>
    </row>
    <row r="1833" spans="1:38" x14ac:dyDescent="0.45">
      <c r="A1833" t="s">
        <v>30579</v>
      </c>
      <c r="B1833" t="s">
        <v>30580</v>
      </c>
      <c r="C1833" t="s">
        <v>321</v>
      </c>
      <c r="D1833" t="s">
        <v>322</v>
      </c>
      <c r="E1833" t="s">
        <v>323</v>
      </c>
      <c r="F1833">
        <v>39.758358999999999</v>
      </c>
      <c r="G1833">
        <v>-102.448595</v>
      </c>
      <c r="H1833">
        <v>1</v>
      </c>
      <c r="I1833">
        <v>10</v>
      </c>
      <c r="J1833">
        <v>1178.7</v>
      </c>
      <c r="K1833">
        <v>1</v>
      </c>
      <c r="L1833" t="s">
        <v>813</v>
      </c>
      <c r="M1833" t="s">
        <v>2516</v>
      </c>
      <c r="N1833" t="s">
        <v>2516</v>
      </c>
      <c r="O1833" t="s">
        <v>2516</v>
      </c>
      <c r="P1833" t="s">
        <v>2516</v>
      </c>
      <c r="Q1833" t="s">
        <v>2516</v>
      </c>
      <c r="R1833" s="2">
        <v>45328.28402777778</v>
      </c>
      <c r="S1833" t="s">
        <v>814</v>
      </c>
      <c r="T1833" t="s">
        <v>2516</v>
      </c>
      <c r="U1833" t="s">
        <v>991</v>
      </c>
      <c r="V1833" t="s">
        <v>18611</v>
      </c>
      <c r="W1833" t="s">
        <v>2516</v>
      </c>
      <c r="X1833" t="s">
        <v>30581</v>
      </c>
      <c r="Y1833" t="s">
        <v>816</v>
      </c>
      <c r="Z1833">
        <v>10.15</v>
      </c>
      <c r="AA1833">
        <v>76</v>
      </c>
      <c r="AB1833">
        <v>329.7</v>
      </c>
      <c r="AC1833">
        <v>3</v>
      </c>
      <c r="AD1833" t="s">
        <v>25378</v>
      </c>
      <c r="AE1833" t="s">
        <v>2516</v>
      </c>
      <c r="AF1833" t="s">
        <v>2516</v>
      </c>
      <c r="AG1833" t="s">
        <v>2516</v>
      </c>
      <c r="AH1833" t="s">
        <v>2516</v>
      </c>
      <c r="AI1833" t="s">
        <v>2516</v>
      </c>
      <c r="AJ1833" t="s">
        <v>1076</v>
      </c>
      <c r="AK1833" t="s">
        <v>1321</v>
      </c>
      <c r="AL1833" t="s">
        <v>2516</v>
      </c>
    </row>
    <row r="1834" spans="1:38" x14ac:dyDescent="0.45">
      <c r="A1834" t="s">
        <v>30582</v>
      </c>
      <c r="B1834" t="s">
        <v>30583</v>
      </c>
      <c r="C1834" t="s">
        <v>6640</v>
      </c>
      <c r="D1834" t="s">
        <v>6641</v>
      </c>
      <c r="E1834" t="s">
        <v>6642</v>
      </c>
      <c r="F1834">
        <v>34.443438999999998</v>
      </c>
      <c r="G1834">
        <v>-96.623886999999996</v>
      </c>
      <c r="H1834">
        <v>1</v>
      </c>
      <c r="I1834">
        <v>10</v>
      </c>
      <c r="J1834">
        <v>286.7</v>
      </c>
      <c r="K1834">
        <v>1</v>
      </c>
      <c r="L1834" t="s">
        <v>813</v>
      </c>
      <c r="M1834" t="s">
        <v>2516</v>
      </c>
      <c r="N1834" t="s">
        <v>2516</v>
      </c>
      <c r="O1834" t="s">
        <v>2516</v>
      </c>
      <c r="P1834" t="s">
        <v>2516</v>
      </c>
      <c r="Q1834" t="s">
        <v>2516</v>
      </c>
      <c r="R1834" s="2">
        <v>42766.135416666664</v>
      </c>
      <c r="S1834" t="s">
        <v>814</v>
      </c>
      <c r="T1834" t="s">
        <v>2516</v>
      </c>
      <c r="U1834" t="s">
        <v>2516</v>
      </c>
      <c r="V1834" t="s">
        <v>18618</v>
      </c>
      <c r="W1834" t="s">
        <v>2516</v>
      </c>
      <c r="X1834" t="s">
        <v>30584</v>
      </c>
      <c r="Y1834" t="s">
        <v>816</v>
      </c>
      <c r="Z1834">
        <v>10.71</v>
      </c>
      <c r="AA1834">
        <v>105</v>
      </c>
      <c r="AB1834">
        <v>522</v>
      </c>
      <c r="AC1834">
        <v>13.2</v>
      </c>
      <c r="AD1834" t="s">
        <v>833</v>
      </c>
      <c r="AE1834" t="s">
        <v>2516</v>
      </c>
      <c r="AF1834" t="s">
        <v>2516</v>
      </c>
      <c r="AG1834" t="s">
        <v>2516</v>
      </c>
      <c r="AH1834" t="s">
        <v>2516</v>
      </c>
      <c r="AI1834" t="s">
        <v>2516</v>
      </c>
      <c r="AJ1834" t="s">
        <v>30585</v>
      </c>
      <c r="AK1834" t="s">
        <v>30586</v>
      </c>
      <c r="AL1834" t="s">
        <v>2516</v>
      </c>
    </row>
    <row r="1835" spans="1:38" x14ac:dyDescent="0.45">
      <c r="A1835" t="s">
        <v>30587</v>
      </c>
      <c r="B1835" t="s">
        <v>30588</v>
      </c>
      <c r="C1835" t="s">
        <v>6640</v>
      </c>
      <c r="D1835" t="s">
        <v>6641</v>
      </c>
      <c r="E1835" t="s">
        <v>6642</v>
      </c>
      <c r="F1835">
        <v>34.443438999999998</v>
      </c>
      <c r="G1835">
        <v>-96.623886999999996</v>
      </c>
      <c r="H1835">
        <v>1</v>
      </c>
      <c r="I1835">
        <v>10</v>
      </c>
      <c r="J1835">
        <v>286.7</v>
      </c>
      <c r="K1835">
        <v>1</v>
      </c>
      <c r="L1835" t="s">
        <v>813</v>
      </c>
      <c r="M1835" t="s">
        <v>2516</v>
      </c>
      <c r="N1835" t="s">
        <v>2516</v>
      </c>
      <c r="O1835" t="s">
        <v>2516</v>
      </c>
      <c r="P1835" t="s">
        <v>2516</v>
      </c>
      <c r="Q1835" t="s">
        <v>2516</v>
      </c>
      <c r="R1835" s="2">
        <v>42780.181944444441</v>
      </c>
      <c r="S1835" t="s">
        <v>814</v>
      </c>
      <c r="T1835" t="s">
        <v>2516</v>
      </c>
      <c r="U1835" t="s">
        <v>2516</v>
      </c>
      <c r="V1835" t="s">
        <v>18623</v>
      </c>
      <c r="W1835" t="s">
        <v>2516</v>
      </c>
      <c r="X1835" t="s">
        <v>30589</v>
      </c>
      <c r="Y1835" t="s">
        <v>816</v>
      </c>
      <c r="Z1835">
        <v>9.59</v>
      </c>
      <c r="AA1835">
        <v>92</v>
      </c>
      <c r="AB1835">
        <v>462</v>
      </c>
      <c r="AC1835">
        <v>11.9</v>
      </c>
      <c r="AD1835" t="s">
        <v>833</v>
      </c>
      <c r="AE1835" t="s">
        <v>2516</v>
      </c>
      <c r="AF1835" t="s">
        <v>2516</v>
      </c>
      <c r="AG1835" t="s">
        <v>2516</v>
      </c>
      <c r="AH1835" t="s">
        <v>2516</v>
      </c>
      <c r="AI1835" t="s">
        <v>2516</v>
      </c>
      <c r="AJ1835" t="s">
        <v>30590</v>
      </c>
      <c r="AK1835" t="s">
        <v>30586</v>
      </c>
      <c r="AL1835" t="s">
        <v>2516</v>
      </c>
    </row>
    <row r="1836" spans="1:38" x14ac:dyDescent="0.45">
      <c r="A1836" t="s">
        <v>30591</v>
      </c>
      <c r="B1836" t="s">
        <v>30592</v>
      </c>
      <c r="C1836" t="s">
        <v>6640</v>
      </c>
      <c r="D1836" t="s">
        <v>6641</v>
      </c>
      <c r="E1836" t="s">
        <v>6642</v>
      </c>
      <c r="F1836">
        <v>34.443438999999998</v>
      </c>
      <c r="G1836">
        <v>-96.623886999999996</v>
      </c>
      <c r="H1836">
        <v>1</v>
      </c>
      <c r="I1836">
        <v>10</v>
      </c>
      <c r="J1836">
        <v>286.7</v>
      </c>
      <c r="K1836">
        <v>1</v>
      </c>
      <c r="L1836" t="s">
        <v>813</v>
      </c>
      <c r="M1836" t="s">
        <v>2516</v>
      </c>
      <c r="N1836" t="s">
        <v>2516</v>
      </c>
      <c r="O1836" t="s">
        <v>2516</v>
      </c>
      <c r="P1836" t="s">
        <v>2516</v>
      </c>
      <c r="Q1836" t="s">
        <v>2516</v>
      </c>
      <c r="R1836" s="2">
        <v>42822.236111111109</v>
      </c>
      <c r="S1836" t="s">
        <v>814</v>
      </c>
      <c r="T1836" t="s">
        <v>2516</v>
      </c>
      <c r="U1836" t="s">
        <v>2516</v>
      </c>
      <c r="V1836" t="s">
        <v>18628</v>
      </c>
      <c r="W1836" t="s">
        <v>2516</v>
      </c>
      <c r="X1836" t="s">
        <v>30593</v>
      </c>
      <c r="Y1836" t="s">
        <v>816</v>
      </c>
      <c r="Z1836">
        <v>9.93</v>
      </c>
      <c r="AA1836">
        <v>108</v>
      </c>
      <c r="AB1836">
        <v>530</v>
      </c>
      <c r="AC1836">
        <v>17.8</v>
      </c>
      <c r="AD1836" t="s">
        <v>833</v>
      </c>
      <c r="AE1836" t="s">
        <v>2516</v>
      </c>
      <c r="AF1836" t="s">
        <v>2516</v>
      </c>
      <c r="AG1836" t="s">
        <v>2516</v>
      </c>
      <c r="AH1836" t="s">
        <v>2516</v>
      </c>
      <c r="AI1836" t="s">
        <v>2516</v>
      </c>
      <c r="AJ1836" t="s">
        <v>30585</v>
      </c>
      <c r="AK1836" t="s">
        <v>30594</v>
      </c>
      <c r="AL1836" t="s">
        <v>2516</v>
      </c>
    </row>
    <row r="1837" spans="1:38" x14ac:dyDescent="0.45">
      <c r="A1837" t="s">
        <v>30595</v>
      </c>
      <c r="B1837" t="s">
        <v>30596</v>
      </c>
      <c r="C1837" t="s">
        <v>6640</v>
      </c>
      <c r="D1837" t="s">
        <v>6641</v>
      </c>
      <c r="E1837" t="s">
        <v>6642</v>
      </c>
      <c r="F1837">
        <v>34.443438999999998</v>
      </c>
      <c r="G1837">
        <v>-96.623886999999996</v>
      </c>
      <c r="H1837">
        <v>1</v>
      </c>
      <c r="I1837">
        <v>10</v>
      </c>
      <c r="J1837">
        <v>286.7</v>
      </c>
      <c r="K1837">
        <v>1</v>
      </c>
      <c r="L1837" t="s">
        <v>813</v>
      </c>
      <c r="M1837" t="s">
        <v>2516</v>
      </c>
      <c r="N1837" t="s">
        <v>2516</v>
      </c>
      <c r="O1837" t="s">
        <v>2516</v>
      </c>
      <c r="P1837" t="s">
        <v>2516</v>
      </c>
      <c r="Q1837" t="s">
        <v>2516</v>
      </c>
      <c r="R1837" s="2">
        <v>42836.197916666664</v>
      </c>
      <c r="S1837" t="s">
        <v>814</v>
      </c>
      <c r="T1837" t="s">
        <v>2516</v>
      </c>
      <c r="U1837" t="s">
        <v>2516</v>
      </c>
      <c r="V1837" t="s">
        <v>18633</v>
      </c>
      <c r="W1837" t="s">
        <v>2516</v>
      </c>
      <c r="X1837" t="s">
        <v>30597</v>
      </c>
      <c r="Y1837" t="s">
        <v>816</v>
      </c>
      <c r="Z1837">
        <v>9.84</v>
      </c>
      <c r="AA1837">
        <v>107</v>
      </c>
      <c r="AB1837">
        <v>569</v>
      </c>
      <c r="AC1837">
        <v>18.100000000000001</v>
      </c>
      <c r="AD1837" t="s">
        <v>895</v>
      </c>
      <c r="AE1837" t="s">
        <v>2516</v>
      </c>
      <c r="AF1837" t="s">
        <v>2516</v>
      </c>
      <c r="AG1837" t="s">
        <v>2516</v>
      </c>
      <c r="AH1837" t="s">
        <v>2516</v>
      </c>
      <c r="AI1837" t="s">
        <v>2516</v>
      </c>
      <c r="AJ1837" t="s">
        <v>30585</v>
      </c>
      <c r="AK1837" t="s">
        <v>30590</v>
      </c>
      <c r="AL1837" t="s">
        <v>2516</v>
      </c>
    </row>
    <row r="1838" spans="1:38" x14ac:dyDescent="0.45">
      <c r="A1838" t="s">
        <v>30598</v>
      </c>
      <c r="B1838" t="s">
        <v>30599</v>
      </c>
      <c r="C1838" t="s">
        <v>6640</v>
      </c>
      <c r="D1838" t="s">
        <v>6641</v>
      </c>
      <c r="E1838" t="s">
        <v>6642</v>
      </c>
      <c r="F1838">
        <v>34.443438999999998</v>
      </c>
      <c r="G1838">
        <v>-96.623886999999996</v>
      </c>
      <c r="H1838">
        <v>1</v>
      </c>
      <c r="I1838">
        <v>10</v>
      </c>
      <c r="J1838">
        <v>286.7</v>
      </c>
      <c r="K1838">
        <v>1</v>
      </c>
      <c r="L1838" t="s">
        <v>813</v>
      </c>
      <c r="M1838" t="s">
        <v>2516</v>
      </c>
      <c r="N1838" t="s">
        <v>2516</v>
      </c>
      <c r="O1838" t="s">
        <v>2516</v>
      </c>
      <c r="P1838" t="s">
        <v>2516</v>
      </c>
      <c r="Q1838" t="s">
        <v>2516</v>
      </c>
      <c r="R1838" s="2">
        <v>42857.239583333336</v>
      </c>
      <c r="S1838" t="s">
        <v>814</v>
      </c>
      <c r="T1838" t="s">
        <v>2516</v>
      </c>
      <c r="U1838" t="s">
        <v>2516</v>
      </c>
      <c r="V1838" t="s">
        <v>18638</v>
      </c>
      <c r="W1838" t="s">
        <v>2516</v>
      </c>
      <c r="X1838" t="s">
        <v>30600</v>
      </c>
      <c r="Y1838" t="s">
        <v>2516</v>
      </c>
      <c r="Z1838">
        <v>10.81</v>
      </c>
      <c r="AA1838">
        <v>121</v>
      </c>
      <c r="AB1838">
        <v>568</v>
      </c>
      <c r="AC1838">
        <v>19.3</v>
      </c>
      <c r="AD1838" t="s">
        <v>895</v>
      </c>
      <c r="AE1838" t="s">
        <v>2516</v>
      </c>
      <c r="AF1838" t="s">
        <v>2516</v>
      </c>
      <c r="AG1838" t="s">
        <v>2516</v>
      </c>
      <c r="AH1838" t="s">
        <v>2516</v>
      </c>
      <c r="AI1838" t="s">
        <v>2516</v>
      </c>
      <c r="AJ1838" t="s">
        <v>30594</v>
      </c>
      <c r="AK1838" t="s">
        <v>30585</v>
      </c>
      <c r="AL1838" t="s">
        <v>2516</v>
      </c>
    </row>
    <row r="1839" spans="1:38" x14ac:dyDescent="0.45">
      <c r="A1839" t="s">
        <v>30601</v>
      </c>
      <c r="B1839" t="s">
        <v>30602</v>
      </c>
      <c r="C1839" t="s">
        <v>6640</v>
      </c>
      <c r="D1839" t="s">
        <v>6641</v>
      </c>
      <c r="E1839" t="s">
        <v>6642</v>
      </c>
      <c r="F1839">
        <v>34.443438999999998</v>
      </c>
      <c r="G1839">
        <v>-96.623886999999996</v>
      </c>
      <c r="H1839">
        <v>1</v>
      </c>
      <c r="I1839">
        <v>10</v>
      </c>
      <c r="J1839">
        <v>286.7</v>
      </c>
      <c r="K1839">
        <v>1</v>
      </c>
      <c r="L1839" t="s">
        <v>813</v>
      </c>
      <c r="M1839" t="s">
        <v>2516</v>
      </c>
      <c r="N1839" t="s">
        <v>2516</v>
      </c>
      <c r="O1839" t="s">
        <v>2516</v>
      </c>
      <c r="P1839" t="s">
        <v>2516</v>
      </c>
      <c r="Q1839" t="s">
        <v>2516</v>
      </c>
      <c r="R1839" s="2">
        <v>42899.568749999999</v>
      </c>
      <c r="S1839" t="s">
        <v>814</v>
      </c>
      <c r="T1839" t="s">
        <v>2516</v>
      </c>
      <c r="U1839" t="s">
        <v>2516</v>
      </c>
      <c r="V1839" t="s">
        <v>18643</v>
      </c>
      <c r="W1839" t="s">
        <v>2516</v>
      </c>
      <c r="X1839" t="s">
        <v>30603</v>
      </c>
      <c r="Y1839" t="s">
        <v>816</v>
      </c>
      <c r="Z1839">
        <v>11.33</v>
      </c>
      <c r="AA1839">
        <v>141</v>
      </c>
      <c r="AB1839">
        <v>533</v>
      </c>
      <c r="AC1839">
        <v>24.9</v>
      </c>
      <c r="AD1839" t="s">
        <v>895</v>
      </c>
      <c r="AE1839" t="s">
        <v>2516</v>
      </c>
      <c r="AF1839" t="s">
        <v>2516</v>
      </c>
      <c r="AG1839" t="s">
        <v>2516</v>
      </c>
      <c r="AH1839" t="s">
        <v>2516</v>
      </c>
      <c r="AI1839" t="s">
        <v>2516</v>
      </c>
      <c r="AJ1839" t="s">
        <v>30604</v>
      </c>
      <c r="AK1839" t="s">
        <v>30594</v>
      </c>
      <c r="AL1839" t="s">
        <v>2516</v>
      </c>
    </row>
    <row r="1840" spans="1:38" x14ac:dyDescent="0.45">
      <c r="A1840" t="s">
        <v>30605</v>
      </c>
      <c r="B1840" t="s">
        <v>30606</v>
      </c>
      <c r="C1840" t="s">
        <v>6640</v>
      </c>
      <c r="D1840" t="s">
        <v>6641</v>
      </c>
      <c r="E1840" t="s">
        <v>6642</v>
      </c>
      <c r="F1840">
        <v>34.443438999999998</v>
      </c>
      <c r="G1840">
        <v>-96.623886999999996</v>
      </c>
      <c r="H1840">
        <v>1</v>
      </c>
      <c r="I1840">
        <v>10</v>
      </c>
      <c r="J1840">
        <v>286.7</v>
      </c>
      <c r="K1840">
        <v>1</v>
      </c>
      <c r="L1840" t="s">
        <v>813</v>
      </c>
      <c r="M1840" t="s">
        <v>2516</v>
      </c>
      <c r="N1840" t="s">
        <v>2516</v>
      </c>
      <c r="O1840" t="s">
        <v>2516</v>
      </c>
      <c r="P1840" t="s">
        <v>2516</v>
      </c>
      <c r="Q1840" t="s">
        <v>2516</v>
      </c>
      <c r="R1840" s="2">
        <v>42941.246527777781</v>
      </c>
      <c r="S1840" t="s">
        <v>814</v>
      </c>
      <c r="T1840" t="s">
        <v>2516</v>
      </c>
      <c r="U1840" t="s">
        <v>2516</v>
      </c>
      <c r="V1840" t="s">
        <v>18648</v>
      </c>
      <c r="W1840" t="s">
        <v>2516</v>
      </c>
      <c r="X1840" t="s">
        <v>30607</v>
      </c>
      <c r="Y1840" t="s">
        <v>816</v>
      </c>
      <c r="Z1840">
        <v>7.36</v>
      </c>
      <c r="AA1840">
        <v>87</v>
      </c>
      <c r="AB1840">
        <v>517</v>
      </c>
      <c r="AC1840">
        <v>22.6</v>
      </c>
      <c r="AD1840" t="s">
        <v>895</v>
      </c>
      <c r="AE1840" t="s">
        <v>2516</v>
      </c>
      <c r="AF1840" t="s">
        <v>2516</v>
      </c>
      <c r="AG1840" t="s">
        <v>2516</v>
      </c>
      <c r="AH1840" t="s">
        <v>2516</v>
      </c>
      <c r="AI1840" t="s">
        <v>2516</v>
      </c>
      <c r="AJ1840" t="s">
        <v>30604</v>
      </c>
      <c r="AK1840" t="s">
        <v>30608</v>
      </c>
      <c r="AL1840" t="s">
        <v>2516</v>
      </c>
    </row>
    <row r="1841" spans="1:38" x14ac:dyDescent="0.45">
      <c r="A1841" t="s">
        <v>30609</v>
      </c>
      <c r="B1841" t="s">
        <v>30610</v>
      </c>
      <c r="C1841" t="s">
        <v>6640</v>
      </c>
      <c r="D1841" t="s">
        <v>6641</v>
      </c>
      <c r="E1841" t="s">
        <v>6642</v>
      </c>
      <c r="F1841">
        <v>34.443438999999998</v>
      </c>
      <c r="G1841">
        <v>-96.623886999999996</v>
      </c>
      <c r="H1841">
        <v>1</v>
      </c>
      <c r="I1841">
        <v>10</v>
      </c>
      <c r="J1841">
        <v>286.7</v>
      </c>
      <c r="K1841">
        <v>1</v>
      </c>
      <c r="L1841" t="s">
        <v>813</v>
      </c>
      <c r="M1841" t="s">
        <v>2516</v>
      </c>
      <c r="N1841" t="s">
        <v>2516</v>
      </c>
      <c r="O1841" t="s">
        <v>2516</v>
      </c>
      <c r="P1841" t="s">
        <v>2516</v>
      </c>
      <c r="Q1841" t="s">
        <v>2516</v>
      </c>
      <c r="R1841" s="2">
        <v>42962.369444444441</v>
      </c>
      <c r="S1841" t="s">
        <v>814</v>
      </c>
      <c r="T1841" t="s">
        <v>2516</v>
      </c>
      <c r="U1841" t="s">
        <v>2516</v>
      </c>
      <c r="V1841" t="s">
        <v>18653</v>
      </c>
      <c r="W1841" t="s">
        <v>2516</v>
      </c>
      <c r="X1841" t="s">
        <v>30611</v>
      </c>
      <c r="Y1841" t="s">
        <v>816</v>
      </c>
      <c r="Z1841">
        <v>8.25</v>
      </c>
      <c r="AA1841">
        <v>99</v>
      </c>
      <c r="AB1841">
        <v>521</v>
      </c>
      <c r="AC1841">
        <v>22.5</v>
      </c>
      <c r="AD1841" t="s">
        <v>895</v>
      </c>
      <c r="AE1841" t="s">
        <v>2516</v>
      </c>
      <c r="AF1841" t="s">
        <v>2516</v>
      </c>
      <c r="AG1841" t="s">
        <v>2516</v>
      </c>
      <c r="AH1841" t="s">
        <v>2516</v>
      </c>
      <c r="AI1841" t="s">
        <v>2516</v>
      </c>
      <c r="AJ1841" t="s">
        <v>30604</v>
      </c>
      <c r="AK1841" t="s">
        <v>30608</v>
      </c>
      <c r="AL1841" t="s">
        <v>2516</v>
      </c>
    </row>
    <row r="1842" spans="1:38" x14ac:dyDescent="0.45">
      <c r="A1842" t="s">
        <v>30612</v>
      </c>
      <c r="B1842" t="s">
        <v>30613</v>
      </c>
      <c r="C1842" t="s">
        <v>6640</v>
      </c>
      <c r="D1842" t="s">
        <v>6641</v>
      </c>
      <c r="E1842" t="s">
        <v>6642</v>
      </c>
      <c r="F1842">
        <v>34.443438999999998</v>
      </c>
      <c r="G1842">
        <v>-96.623886999999996</v>
      </c>
      <c r="H1842">
        <v>1</v>
      </c>
      <c r="I1842">
        <v>10</v>
      </c>
      <c r="J1842">
        <v>286.7</v>
      </c>
      <c r="K1842">
        <v>1</v>
      </c>
      <c r="L1842" t="s">
        <v>813</v>
      </c>
      <c r="M1842" t="s">
        <v>2516</v>
      </c>
      <c r="N1842" t="s">
        <v>2516</v>
      </c>
      <c r="O1842" t="s">
        <v>2516</v>
      </c>
      <c r="P1842" t="s">
        <v>2516</v>
      </c>
      <c r="Q1842" t="s">
        <v>2516</v>
      </c>
      <c r="R1842" s="2">
        <v>42990.405555555553</v>
      </c>
      <c r="S1842" t="s">
        <v>814</v>
      </c>
      <c r="T1842" t="s">
        <v>2516</v>
      </c>
      <c r="U1842" t="s">
        <v>2516</v>
      </c>
      <c r="V1842" t="s">
        <v>18658</v>
      </c>
      <c r="W1842" t="s">
        <v>2516</v>
      </c>
      <c r="X1842" t="s">
        <v>30614</v>
      </c>
      <c r="Y1842" t="s">
        <v>816</v>
      </c>
      <c r="Z1842">
        <v>9.85</v>
      </c>
      <c r="AA1842">
        <v>111</v>
      </c>
      <c r="AB1842">
        <v>482</v>
      </c>
      <c r="AC1842">
        <v>19.8</v>
      </c>
      <c r="AD1842" t="s">
        <v>895</v>
      </c>
      <c r="AE1842" t="s">
        <v>2516</v>
      </c>
      <c r="AF1842" t="s">
        <v>2516</v>
      </c>
      <c r="AG1842" t="s">
        <v>2516</v>
      </c>
      <c r="AH1842" t="s">
        <v>2516</v>
      </c>
      <c r="AI1842" t="s">
        <v>2516</v>
      </c>
      <c r="AJ1842" t="s">
        <v>30594</v>
      </c>
      <c r="AK1842" t="s">
        <v>30608</v>
      </c>
      <c r="AL1842" t="s">
        <v>2516</v>
      </c>
    </row>
    <row r="1843" spans="1:38" x14ac:dyDescent="0.45">
      <c r="A1843" t="s">
        <v>30615</v>
      </c>
      <c r="B1843" t="s">
        <v>30616</v>
      </c>
      <c r="C1843" t="s">
        <v>6640</v>
      </c>
      <c r="D1843" t="s">
        <v>6641</v>
      </c>
      <c r="E1843" t="s">
        <v>6642</v>
      </c>
      <c r="F1843">
        <v>34.443438999999998</v>
      </c>
      <c r="G1843">
        <v>-96.623886999999996</v>
      </c>
      <c r="H1843">
        <v>1</v>
      </c>
      <c r="I1843">
        <v>10</v>
      </c>
      <c r="J1843">
        <v>286.7</v>
      </c>
      <c r="K1843">
        <v>1</v>
      </c>
      <c r="L1843" t="s">
        <v>813</v>
      </c>
      <c r="M1843" t="s">
        <v>2516</v>
      </c>
      <c r="N1843" t="s">
        <v>2516</v>
      </c>
      <c r="O1843" t="s">
        <v>2516</v>
      </c>
      <c r="P1843" t="s">
        <v>2516</v>
      </c>
      <c r="Q1843" t="s">
        <v>2516</v>
      </c>
      <c r="R1843" s="2">
        <v>43018.40625</v>
      </c>
      <c r="S1843" t="s">
        <v>814</v>
      </c>
      <c r="T1843" t="s">
        <v>2516</v>
      </c>
      <c r="U1843" t="s">
        <v>2516</v>
      </c>
      <c r="V1843" t="s">
        <v>18663</v>
      </c>
      <c r="W1843" t="s">
        <v>2516</v>
      </c>
      <c r="X1843" t="s">
        <v>30617</v>
      </c>
      <c r="Y1843" t="s">
        <v>816</v>
      </c>
      <c r="Z1843">
        <v>9.7200000000000006</v>
      </c>
      <c r="AA1843">
        <v>106</v>
      </c>
      <c r="AB1843">
        <v>504</v>
      </c>
      <c r="AC1843">
        <v>18.5</v>
      </c>
      <c r="AD1843" t="s">
        <v>895</v>
      </c>
      <c r="AE1843" t="s">
        <v>2516</v>
      </c>
      <c r="AF1843" t="s">
        <v>2516</v>
      </c>
      <c r="AG1843" t="s">
        <v>2516</v>
      </c>
      <c r="AH1843" t="s">
        <v>2516</v>
      </c>
      <c r="AI1843" t="s">
        <v>2516</v>
      </c>
      <c r="AJ1843" t="s">
        <v>30594</v>
      </c>
      <c r="AK1843" t="s">
        <v>30608</v>
      </c>
      <c r="AL1843" t="s">
        <v>2516</v>
      </c>
    </row>
    <row r="1844" spans="1:38" x14ac:dyDescent="0.45">
      <c r="A1844" t="s">
        <v>30618</v>
      </c>
      <c r="B1844" t="s">
        <v>30619</v>
      </c>
      <c r="C1844" t="s">
        <v>6640</v>
      </c>
      <c r="D1844" t="s">
        <v>6641</v>
      </c>
      <c r="E1844" t="s">
        <v>6642</v>
      </c>
      <c r="F1844">
        <v>34.443438999999998</v>
      </c>
      <c r="G1844">
        <v>-96.623886999999996</v>
      </c>
      <c r="H1844">
        <v>1</v>
      </c>
      <c r="I1844">
        <v>10</v>
      </c>
      <c r="J1844">
        <v>286.7</v>
      </c>
      <c r="K1844">
        <v>1</v>
      </c>
      <c r="L1844" t="s">
        <v>813</v>
      </c>
      <c r="M1844" t="s">
        <v>2516</v>
      </c>
      <c r="N1844" t="s">
        <v>2516</v>
      </c>
      <c r="O1844" t="s">
        <v>2516</v>
      </c>
      <c r="P1844" t="s">
        <v>2516</v>
      </c>
      <c r="Q1844" t="s">
        <v>2516</v>
      </c>
      <c r="R1844" s="2">
        <v>43060.525000000001</v>
      </c>
      <c r="S1844" t="s">
        <v>814</v>
      </c>
      <c r="T1844" t="s">
        <v>2516</v>
      </c>
      <c r="U1844" t="s">
        <v>2516</v>
      </c>
      <c r="V1844" t="s">
        <v>18668</v>
      </c>
      <c r="W1844" t="s">
        <v>2516</v>
      </c>
      <c r="X1844" t="s">
        <v>30620</v>
      </c>
      <c r="Y1844" t="s">
        <v>816</v>
      </c>
      <c r="Z1844">
        <v>11.04</v>
      </c>
      <c r="AA1844">
        <v>112</v>
      </c>
      <c r="AB1844">
        <v>543</v>
      </c>
      <c r="AC1844">
        <v>14.4</v>
      </c>
      <c r="AD1844" t="s">
        <v>895</v>
      </c>
      <c r="AE1844" t="s">
        <v>2516</v>
      </c>
      <c r="AF1844" t="s">
        <v>2516</v>
      </c>
      <c r="AG1844" t="s">
        <v>2516</v>
      </c>
      <c r="AH1844" t="s">
        <v>2516</v>
      </c>
      <c r="AI1844" t="s">
        <v>2516</v>
      </c>
      <c r="AJ1844" t="s">
        <v>30604</v>
      </c>
      <c r="AK1844" t="s">
        <v>30608</v>
      </c>
      <c r="AL1844" t="s">
        <v>2516</v>
      </c>
    </row>
    <row r="1845" spans="1:38" x14ac:dyDescent="0.45">
      <c r="A1845" t="s">
        <v>30621</v>
      </c>
      <c r="B1845" t="s">
        <v>30622</v>
      </c>
      <c r="C1845" t="s">
        <v>6640</v>
      </c>
      <c r="D1845" t="s">
        <v>6641</v>
      </c>
      <c r="E1845" t="s">
        <v>6642</v>
      </c>
      <c r="F1845">
        <v>34.443438999999998</v>
      </c>
      <c r="G1845">
        <v>-96.623886999999996</v>
      </c>
      <c r="H1845">
        <v>1</v>
      </c>
      <c r="I1845">
        <v>10</v>
      </c>
      <c r="J1845">
        <v>286.7</v>
      </c>
      <c r="K1845">
        <v>1</v>
      </c>
      <c r="L1845" t="s">
        <v>813</v>
      </c>
      <c r="M1845" t="s">
        <v>2516</v>
      </c>
      <c r="N1845" t="s">
        <v>2516</v>
      </c>
      <c r="O1845" t="s">
        <v>2516</v>
      </c>
      <c r="P1845" t="s">
        <v>2516</v>
      </c>
      <c r="Q1845" t="s">
        <v>2516</v>
      </c>
      <c r="R1845" s="2">
        <v>43081.362500000003</v>
      </c>
      <c r="S1845" t="s">
        <v>814</v>
      </c>
      <c r="T1845" t="s">
        <v>2516</v>
      </c>
      <c r="U1845" t="s">
        <v>2516</v>
      </c>
      <c r="V1845" t="s">
        <v>18673</v>
      </c>
      <c r="W1845" t="s">
        <v>2516</v>
      </c>
      <c r="X1845" t="s">
        <v>30623</v>
      </c>
      <c r="Y1845" t="s">
        <v>816</v>
      </c>
      <c r="Z1845">
        <v>11.03</v>
      </c>
      <c r="AA1845">
        <v>101</v>
      </c>
      <c r="AB1845">
        <v>539</v>
      </c>
      <c r="AC1845">
        <v>10.7</v>
      </c>
      <c r="AD1845" t="s">
        <v>895</v>
      </c>
      <c r="AE1845" t="s">
        <v>2516</v>
      </c>
      <c r="AF1845" t="s">
        <v>2516</v>
      </c>
      <c r="AG1845" t="s">
        <v>2516</v>
      </c>
      <c r="AH1845" t="s">
        <v>2516</v>
      </c>
      <c r="AI1845" t="s">
        <v>2516</v>
      </c>
      <c r="AJ1845" t="s">
        <v>30608</v>
      </c>
      <c r="AK1845" t="s">
        <v>30624</v>
      </c>
      <c r="AL1845" t="s">
        <v>2516</v>
      </c>
    </row>
    <row r="1846" spans="1:38" x14ac:dyDescent="0.45">
      <c r="A1846" t="s">
        <v>30625</v>
      </c>
      <c r="B1846" t="s">
        <v>30626</v>
      </c>
      <c r="C1846" t="s">
        <v>6640</v>
      </c>
      <c r="D1846" t="s">
        <v>6641</v>
      </c>
      <c r="E1846" t="s">
        <v>6642</v>
      </c>
      <c r="F1846">
        <v>34.443438999999998</v>
      </c>
      <c r="G1846">
        <v>-96.623886999999996</v>
      </c>
      <c r="H1846">
        <v>1</v>
      </c>
      <c r="I1846">
        <v>10</v>
      </c>
      <c r="J1846">
        <v>286.7</v>
      </c>
      <c r="K1846">
        <v>1</v>
      </c>
      <c r="L1846" t="s">
        <v>813</v>
      </c>
      <c r="M1846" t="s">
        <v>2516</v>
      </c>
      <c r="N1846" t="s">
        <v>2516</v>
      </c>
      <c r="O1846" t="s">
        <v>2516</v>
      </c>
      <c r="P1846" t="s">
        <v>2516</v>
      </c>
      <c r="Q1846" t="s">
        <v>2516</v>
      </c>
      <c r="R1846" s="2">
        <v>43109.364583333336</v>
      </c>
      <c r="S1846" t="s">
        <v>814</v>
      </c>
      <c r="T1846" t="s">
        <v>2516</v>
      </c>
      <c r="U1846" t="s">
        <v>2516</v>
      </c>
      <c r="V1846" t="s">
        <v>18678</v>
      </c>
      <c r="W1846" t="s">
        <v>2516</v>
      </c>
      <c r="X1846" t="s">
        <v>30627</v>
      </c>
      <c r="Y1846" t="s">
        <v>816</v>
      </c>
      <c r="Z1846">
        <v>9.69</v>
      </c>
      <c r="AA1846">
        <v>90</v>
      </c>
      <c r="AB1846">
        <v>554</v>
      </c>
      <c r="AC1846">
        <v>10.6</v>
      </c>
      <c r="AD1846" t="s">
        <v>895</v>
      </c>
      <c r="AE1846" t="s">
        <v>2516</v>
      </c>
      <c r="AF1846" t="s">
        <v>2516</v>
      </c>
      <c r="AG1846" t="s">
        <v>2516</v>
      </c>
      <c r="AH1846" t="s">
        <v>2516</v>
      </c>
      <c r="AI1846" t="s">
        <v>2516</v>
      </c>
      <c r="AJ1846" t="s">
        <v>30604</v>
      </c>
      <c r="AK1846" t="s">
        <v>30594</v>
      </c>
      <c r="AL1846" t="s">
        <v>2516</v>
      </c>
    </row>
    <row r="1847" spans="1:38" x14ac:dyDescent="0.45">
      <c r="A1847" t="s">
        <v>30628</v>
      </c>
      <c r="B1847" t="s">
        <v>30629</v>
      </c>
      <c r="C1847" t="s">
        <v>6640</v>
      </c>
      <c r="D1847" t="s">
        <v>6641</v>
      </c>
      <c r="E1847" t="s">
        <v>6642</v>
      </c>
      <c r="F1847">
        <v>34.443438999999998</v>
      </c>
      <c r="G1847">
        <v>-96.623886999999996</v>
      </c>
      <c r="H1847">
        <v>1</v>
      </c>
      <c r="I1847">
        <v>10</v>
      </c>
      <c r="J1847">
        <v>286.7</v>
      </c>
      <c r="K1847">
        <v>1</v>
      </c>
      <c r="L1847" t="s">
        <v>813</v>
      </c>
      <c r="M1847" t="s">
        <v>2516</v>
      </c>
      <c r="N1847" t="s">
        <v>2516</v>
      </c>
      <c r="O1847" t="s">
        <v>2516</v>
      </c>
      <c r="P1847" t="s">
        <v>2516</v>
      </c>
      <c r="Q1847" t="s">
        <v>2516</v>
      </c>
      <c r="R1847" s="2">
        <v>43138.429166666669</v>
      </c>
      <c r="S1847" t="s">
        <v>814</v>
      </c>
      <c r="T1847" t="s">
        <v>2516</v>
      </c>
      <c r="U1847" t="s">
        <v>2516</v>
      </c>
      <c r="V1847" t="s">
        <v>18683</v>
      </c>
      <c r="W1847" t="s">
        <v>2516</v>
      </c>
      <c r="X1847" t="s">
        <v>30630</v>
      </c>
      <c r="Y1847" t="s">
        <v>816</v>
      </c>
      <c r="Z1847">
        <v>12.75</v>
      </c>
      <c r="AA1847">
        <v>111</v>
      </c>
      <c r="AB1847">
        <v>547</v>
      </c>
      <c r="AC1847">
        <v>8.5</v>
      </c>
      <c r="AD1847" t="s">
        <v>895</v>
      </c>
      <c r="AE1847" t="s">
        <v>2516</v>
      </c>
      <c r="AF1847" t="s">
        <v>2516</v>
      </c>
      <c r="AG1847" t="s">
        <v>2516</v>
      </c>
      <c r="AH1847" t="s">
        <v>2516</v>
      </c>
      <c r="AI1847" t="s">
        <v>2516</v>
      </c>
      <c r="AJ1847" t="s">
        <v>30594</v>
      </c>
      <c r="AK1847" t="s">
        <v>30631</v>
      </c>
      <c r="AL1847" t="s">
        <v>2516</v>
      </c>
    </row>
    <row r="1848" spans="1:38" x14ac:dyDescent="0.45">
      <c r="A1848" t="s">
        <v>30628</v>
      </c>
      <c r="B1848" t="s">
        <v>30632</v>
      </c>
      <c r="C1848" t="s">
        <v>6640</v>
      </c>
      <c r="D1848" t="s">
        <v>6641</v>
      </c>
      <c r="E1848" t="s">
        <v>6642</v>
      </c>
      <c r="F1848">
        <v>34.443438999999998</v>
      </c>
      <c r="G1848">
        <v>-96.623886999999996</v>
      </c>
      <c r="H1848">
        <v>1</v>
      </c>
      <c r="I1848">
        <v>10</v>
      </c>
      <c r="J1848">
        <v>286.7</v>
      </c>
      <c r="K1848">
        <v>1</v>
      </c>
      <c r="L1848" t="s">
        <v>813</v>
      </c>
      <c r="M1848" t="s">
        <v>2516</v>
      </c>
      <c r="N1848" t="s">
        <v>2516</v>
      </c>
      <c r="O1848" t="s">
        <v>2516</v>
      </c>
      <c r="P1848" t="s">
        <v>2516</v>
      </c>
      <c r="Q1848" t="s">
        <v>2516</v>
      </c>
      <c r="R1848" s="2">
        <v>43144.406944444447</v>
      </c>
      <c r="S1848" t="s">
        <v>814</v>
      </c>
      <c r="T1848" t="s">
        <v>2516</v>
      </c>
      <c r="U1848" t="s">
        <v>2516</v>
      </c>
      <c r="V1848" t="s">
        <v>18687</v>
      </c>
      <c r="W1848" t="s">
        <v>2516</v>
      </c>
      <c r="X1848" t="s">
        <v>30633</v>
      </c>
      <c r="Y1848" t="s">
        <v>816</v>
      </c>
      <c r="Z1848">
        <v>11.59</v>
      </c>
      <c r="AA1848">
        <v>106</v>
      </c>
      <c r="AB1848">
        <v>529</v>
      </c>
      <c r="AC1848">
        <v>10.3</v>
      </c>
      <c r="AD1848" t="s">
        <v>895</v>
      </c>
      <c r="AE1848" t="s">
        <v>2516</v>
      </c>
      <c r="AF1848" t="s">
        <v>2516</v>
      </c>
      <c r="AG1848" t="s">
        <v>2516</v>
      </c>
      <c r="AH1848" t="s">
        <v>2516</v>
      </c>
      <c r="AI1848" t="s">
        <v>2516</v>
      </c>
      <c r="AJ1848" t="s">
        <v>30604</v>
      </c>
      <c r="AK1848" t="s">
        <v>30634</v>
      </c>
      <c r="AL1848" t="s">
        <v>2516</v>
      </c>
    </row>
    <row r="1849" spans="1:38" x14ac:dyDescent="0.45">
      <c r="A1849" t="s">
        <v>30635</v>
      </c>
      <c r="B1849" t="s">
        <v>30636</v>
      </c>
      <c r="C1849" t="s">
        <v>6640</v>
      </c>
      <c r="D1849" t="s">
        <v>6641</v>
      </c>
      <c r="E1849" t="s">
        <v>6642</v>
      </c>
      <c r="F1849">
        <v>34.443438999999998</v>
      </c>
      <c r="G1849">
        <v>-96.623886999999996</v>
      </c>
      <c r="H1849">
        <v>1</v>
      </c>
      <c r="I1849">
        <v>10</v>
      </c>
      <c r="J1849">
        <v>286.7</v>
      </c>
      <c r="K1849">
        <v>1</v>
      </c>
      <c r="L1849" t="s">
        <v>813</v>
      </c>
      <c r="M1849" t="s">
        <v>2516</v>
      </c>
      <c r="N1849" t="s">
        <v>2516</v>
      </c>
      <c r="O1849" t="s">
        <v>2516</v>
      </c>
      <c r="P1849" t="s">
        <v>2516</v>
      </c>
      <c r="Q1849" t="s">
        <v>2516</v>
      </c>
      <c r="R1849" s="2">
        <v>43172.315972222219</v>
      </c>
      <c r="S1849" t="s">
        <v>814</v>
      </c>
      <c r="T1849" t="s">
        <v>2516</v>
      </c>
      <c r="U1849" t="s">
        <v>2516</v>
      </c>
      <c r="V1849" t="s">
        <v>18692</v>
      </c>
      <c r="W1849" t="s">
        <v>2516</v>
      </c>
      <c r="X1849" t="s">
        <v>30637</v>
      </c>
      <c r="Y1849" t="s">
        <v>816</v>
      </c>
      <c r="Z1849">
        <v>9.58</v>
      </c>
      <c r="AA1849">
        <v>92</v>
      </c>
      <c r="AB1849">
        <v>565</v>
      </c>
      <c r="AC1849">
        <v>12.7</v>
      </c>
      <c r="AD1849" t="s">
        <v>895</v>
      </c>
      <c r="AE1849" t="s">
        <v>2516</v>
      </c>
      <c r="AF1849" t="s">
        <v>2516</v>
      </c>
      <c r="AG1849" t="s">
        <v>2516</v>
      </c>
      <c r="AH1849" t="s">
        <v>2516</v>
      </c>
      <c r="AI1849" t="s">
        <v>2516</v>
      </c>
      <c r="AJ1849" t="s">
        <v>30594</v>
      </c>
      <c r="AK1849" t="s">
        <v>30638</v>
      </c>
      <c r="AL1849" t="s">
        <v>2516</v>
      </c>
    </row>
    <row r="1850" spans="1:38" x14ac:dyDescent="0.45">
      <c r="A1850" t="s">
        <v>30639</v>
      </c>
      <c r="B1850" t="s">
        <v>30640</v>
      </c>
      <c r="C1850" t="s">
        <v>6640</v>
      </c>
      <c r="D1850" t="s">
        <v>6641</v>
      </c>
      <c r="E1850" t="s">
        <v>6642</v>
      </c>
      <c r="F1850">
        <v>34.443438999999998</v>
      </c>
      <c r="G1850">
        <v>-96.623886999999996</v>
      </c>
      <c r="H1850">
        <v>1</v>
      </c>
      <c r="I1850">
        <v>10</v>
      </c>
      <c r="J1850">
        <v>286.7</v>
      </c>
      <c r="K1850">
        <v>1</v>
      </c>
      <c r="L1850" t="s">
        <v>813</v>
      </c>
      <c r="M1850" t="s">
        <v>2516</v>
      </c>
      <c r="N1850" t="s">
        <v>2516</v>
      </c>
      <c r="O1850" t="s">
        <v>2516</v>
      </c>
      <c r="P1850" t="s">
        <v>2516</v>
      </c>
      <c r="Q1850" t="s">
        <v>2516</v>
      </c>
      <c r="R1850" s="2">
        <v>43207.477777777778</v>
      </c>
      <c r="S1850" t="s">
        <v>814</v>
      </c>
      <c r="T1850" t="s">
        <v>2516</v>
      </c>
      <c r="U1850" t="s">
        <v>2516</v>
      </c>
      <c r="V1850" t="s">
        <v>18697</v>
      </c>
      <c r="W1850" t="s">
        <v>2516</v>
      </c>
      <c r="X1850" t="s">
        <v>30641</v>
      </c>
      <c r="Y1850" t="s">
        <v>816</v>
      </c>
      <c r="Z1850">
        <v>12.56</v>
      </c>
      <c r="AA1850">
        <v>139</v>
      </c>
      <c r="AB1850">
        <v>542</v>
      </c>
      <c r="AC1850">
        <v>18.399999999999999</v>
      </c>
      <c r="AD1850" t="s">
        <v>895</v>
      </c>
      <c r="AE1850" t="s">
        <v>2516</v>
      </c>
      <c r="AF1850" t="s">
        <v>2516</v>
      </c>
      <c r="AG1850" t="s">
        <v>2516</v>
      </c>
      <c r="AH1850" t="s">
        <v>2516</v>
      </c>
      <c r="AI1850" t="s">
        <v>2516</v>
      </c>
      <c r="AJ1850" t="s">
        <v>30594</v>
      </c>
      <c r="AK1850" t="s">
        <v>30624</v>
      </c>
      <c r="AL1850" t="s">
        <v>2516</v>
      </c>
    </row>
    <row r="1851" spans="1:38" x14ac:dyDescent="0.45">
      <c r="A1851" t="s">
        <v>30642</v>
      </c>
      <c r="B1851" t="s">
        <v>30643</v>
      </c>
      <c r="C1851" t="s">
        <v>6640</v>
      </c>
      <c r="D1851" t="s">
        <v>6641</v>
      </c>
      <c r="E1851" t="s">
        <v>6642</v>
      </c>
      <c r="F1851">
        <v>34.443438999999998</v>
      </c>
      <c r="G1851">
        <v>-96.623886999999996</v>
      </c>
      <c r="H1851">
        <v>1</v>
      </c>
      <c r="I1851">
        <v>10</v>
      </c>
      <c r="J1851">
        <v>286.7</v>
      </c>
      <c r="K1851">
        <v>1</v>
      </c>
      <c r="L1851" t="s">
        <v>813</v>
      </c>
      <c r="M1851" t="s">
        <v>2516</v>
      </c>
      <c r="N1851" t="s">
        <v>2516</v>
      </c>
      <c r="O1851" t="s">
        <v>2516</v>
      </c>
      <c r="P1851" t="s">
        <v>2516</v>
      </c>
      <c r="Q1851" t="s">
        <v>2516</v>
      </c>
      <c r="R1851" s="2">
        <v>43228.378472222219</v>
      </c>
      <c r="S1851" t="s">
        <v>814</v>
      </c>
      <c r="T1851" t="s">
        <v>2516</v>
      </c>
      <c r="U1851" t="s">
        <v>2516</v>
      </c>
      <c r="V1851" t="s">
        <v>18704</v>
      </c>
      <c r="W1851" t="s">
        <v>2516</v>
      </c>
      <c r="X1851" t="s">
        <v>30644</v>
      </c>
      <c r="Y1851" t="s">
        <v>816</v>
      </c>
      <c r="Z1851">
        <v>9.24</v>
      </c>
      <c r="AA1851">
        <v>104</v>
      </c>
      <c r="AB1851">
        <v>551</v>
      </c>
      <c r="AC1851">
        <v>19.899999999999999</v>
      </c>
      <c r="AD1851" t="s">
        <v>895</v>
      </c>
      <c r="AE1851" t="s">
        <v>2516</v>
      </c>
      <c r="AF1851" t="s">
        <v>2516</v>
      </c>
      <c r="AG1851" t="s">
        <v>2516</v>
      </c>
      <c r="AH1851" t="s">
        <v>2516</v>
      </c>
      <c r="AI1851" t="s">
        <v>2516</v>
      </c>
      <c r="AJ1851" t="s">
        <v>30638</v>
      </c>
      <c r="AK1851" t="s">
        <v>30634</v>
      </c>
      <c r="AL1851" t="s">
        <v>2516</v>
      </c>
    </row>
    <row r="1852" spans="1:38" x14ac:dyDescent="0.45">
      <c r="A1852" t="s">
        <v>30645</v>
      </c>
      <c r="B1852" t="s">
        <v>30646</v>
      </c>
      <c r="C1852" t="s">
        <v>6640</v>
      </c>
      <c r="D1852" t="s">
        <v>6641</v>
      </c>
      <c r="E1852" t="s">
        <v>6642</v>
      </c>
      <c r="F1852">
        <v>34.443438999999998</v>
      </c>
      <c r="G1852">
        <v>-96.623886999999996</v>
      </c>
      <c r="H1852">
        <v>1</v>
      </c>
      <c r="I1852">
        <v>10</v>
      </c>
      <c r="J1852">
        <v>286.7</v>
      </c>
      <c r="K1852">
        <v>1</v>
      </c>
      <c r="L1852" t="s">
        <v>813</v>
      </c>
      <c r="M1852" t="s">
        <v>2516</v>
      </c>
      <c r="N1852" t="s">
        <v>2516</v>
      </c>
      <c r="O1852" t="s">
        <v>2516</v>
      </c>
      <c r="P1852" t="s">
        <v>2516</v>
      </c>
      <c r="Q1852" t="s">
        <v>2516</v>
      </c>
      <c r="R1852" s="2">
        <v>43263.399305555555</v>
      </c>
      <c r="S1852" t="s">
        <v>814</v>
      </c>
      <c r="T1852" t="s">
        <v>2516</v>
      </c>
      <c r="U1852" t="s">
        <v>2516</v>
      </c>
      <c r="V1852" t="s">
        <v>18713</v>
      </c>
      <c r="W1852" t="s">
        <v>2516</v>
      </c>
      <c r="X1852" t="s">
        <v>30647</v>
      </c>
      <c r="Y1852" t="s">
        <v>816</v>
      </c>
      <c r="Z1852">
        <v>7.64</v>
      </c>
      <c r="AA1852">
        <v>88</v>
      </c>
      <c r="AB1852">
        <v>555</v>
      </c>
      <c r="AC1852">
        <v>22.1</v>
      </c>
      <c r="AD1852" t="s">
        <v>895</v>
      </c>
      <c r="AE1852" t="s">
        <v>2516</v>
      </c>
      <c r="AF1852" t="s">
        <v>2516</v>
      </c>
      <c r="AG1852" t="s">
        <v>2516</v>
      </c>
      <c r="AH1852" t="s">
        <v>2516</v>
      </c>
      <c r="AI1852" t="s">
        <v>2516</v>
      </c>
      <c r="AJ1852" t="s">
        <v>30634</v>
      </c>
      <c r="AK1852" t="s">
        <v>30638</v>
      </c>
      <c r="AL1852" t="s">
        <v>2516</v>
      </c>
    </row>
    <row r="1853" spans="1:38" x14ac:dyDescent="0.45">
      <c r="A1853" t="s">
        <v>30648</v>
      </c>
      <c r="B1853" t="s">
        <v>30649</v>
      </c>
      <c r="C1853" t="s">
        <v>6640</v>
      </c>
      <c r="D1853" t="s">
        <v>6641</v>
      </c>
      <c r="E1853" t="s">
        <v>6642</v>
      </c>
      <c r="F1853">
        <v>34.443438999999998</v>
      </c>
      <c r="G1853">
        <v>-96.623886999999996</v>
      </c>
      <c r="H1853">
        <v>1</v>
      </c>
      <c r="I1853">
        <v>10</v>
      </c>
      <c r="J1853">
        <v>286.7</v>
      </c>
      <c r="K1853">
        <v>1</v>
      </c>
      <c r="L1853" t="s">
        <v>813</v>
      </c>
      <c r="M1853" t="s">
        <v>2516</v>
      </c>
      <c r="N1853" t="s">
        <v>2516</v>
      </c>
      <c r="O1853" t="s">
        <v>2516</v>
      </c>
      <c r="P1853" t="s">
        <v>2516</v>
      </c>
      <c r="Q1853" t="s">
        <v>2516</v>
      </c>
      <c r="R1853" s="2">
        <v>43298.354861111111</v>
      </c>
      <c r="S1853" t="s">
        <v>814</v>
      </c>
      <c r="T1853" t="s">
        <v>2516</v>
      </c>
      <c r="U1853" t="s">
        <v>2516</v>
      </c>
      <c r="V1853" t="s">
        <v>18722</v>
      </c>
      <c r="W1853" t="s">
        <v>2516</v>
      </c>
      <c r="X1853" t="s">
        <v>30650</v>
      </c>
      <c r="Y1853" t="s">
        <v>816</v>
      </c>
      <c r="Z1853">
        <v>7.3</v>
      </c>
      <c r="AA1853">
        <v>88</v>
      </c>
      <c r="AB1853">
        <v>560</v>
      </c>
      <c r="AC1853">
        <v>24.2</v>
      </c>
      <c r="AD1853" t="s">
        <v>948</v>
      </c>
      <c r="AE1853" t="s">
        <v>2516</v>
      </c>
      <c r="AF1853" t="s">
        <v>2516</v>
      </c>
      <c r="AG1853" t="s">
        <v>2516</v>
      </c>
      <c r="AH1853" t="s">
        <v>2516</v>
      </c>
      <c r="AI1853" t="s">
        <v>2516</v>
      </c>
      <c r="AJ1853" t="s">
        <v>30638</v>
      </c>
      <c r="AK1853" t="s">
        <v>30594</v>
      </c>
      <c r="AL1853" t="s">
        <v>2516</v>
      </c>
    </row>
    <row r="1854" spans="1:38" x14ac:dyDescent="0.45">
      <c r="A1854" t="s">
        <v>30651</v>
      </c>
      <c r="B1854" t="s">
        <v>30652</v>
      </c>
      <c r="C1854" t="s">
        <v>6640</v>
      </c>
      <c r="D1854" t="s">
        <v>6641</v>
      </c>
      <c r="E1854" t="s">
        <v>6642</v>
      </c>
      <c r="F1854">
        <v>34.443438999999998</v>
      </c>
      <c r="G1854">
        <v>-96.623886999999996</v>
      </c>
      <c r="H1854">
        <v>1</v>
      </c>
      <c r="I1854">
        <v>10</v>
      </c>
      <c r="J1854">
        <v>286.7</v>
      </c>
      <c r="K1854">
        <v>1</v>
      </c>
      <c r="L1854" t="s">
        <v>813</v>
      </c>
      <c r="M1854" t="s">
        <v>2516</v>
      </c>
      <c r="N1854" t="s">
        <v>2516</v>
      </c>
      <c r="O1854" t="s">
        <v>2516</v>
      </c>
      <c r="P1854" t="s">
        <v>2516</v>
      </c>
      <c r="Q1854" t="s">
        <v>2516</v>
      </c>
      <c r="R1854" s="2">
        <v>43340.348611111112</v>
      </c>
      <c r="S1854" t="s">
        <v>814</v>
      </c>
      <c r="T1854" t="s">
        <v>2516</v>
      </c>
      <c r="U1854" t="s">
        <v>2516</v>
      </c>
      <c r="V1854" t="s">
        <v>18729</v>
      </c>
      <c r="W1854" t="s">
        <v>2516</v>
      </c>
      <c r="X1854" t="s">
        <v>30653</v>
      </c>
      <c r="Y1854" t="s">
        <v>816</v>
      </c>
      <c r="Z1854">
        <v>7.72</v>
      </c>
      <c r="AA1854">
        <v>94</v>
      </c>
      <c r="AB1854">
        <v>576</v>
      </c>
      <c r="AC1854">
        <v>23.6</v>
      </c>
      <c r="AD1854" t="s">
        <v>948</v>
      </c>
      <c r="AE1854" t="s">
        <v>2516</v>
      </c>
      <c r="AF1854" t="s">
        <v>2516</v>
      </c>
      <c r="AG1854" t="s">
        <v>2516</v>
      </c>
      <c r="AH1854" t="s">
        <v>2516</v>
      </c>
      <c r="AI1854" t="s">
        <v>2516</v>
      </c>
      <c r="AJ1854" t="s">
        <v>30638</v>
      </c>
      <c r="AK1854" t="s">
        <v>30634</v>
      </c>
      <c r="AL1854" t="s">
        <v>2516</v>
      </c>
    </row>
    <row r="1855" spans="1:38" x14ac:dyDescent="0.45">
      <c r="A1855" t="s">
        <v>30654</v>
      </c>
      <c r="B1855" t="s">
        <v>30655</v>
      </c>
      <c r="C1855" t="s">
        <v>6640</v>
      </c>
      <c r="D1855" t="s">
        <v>6641</v>
      </c>
      <c r="E1855" t="s">
        <v>6642</v>
      </c>
      <c r="F1855">
        <v>34.443438999999998</v>
      </c>
      <c r="G1855">
        <v>-96.623886999999996</v>
      </c>
      <c r="H1855">
        <v>1</v>
      </c>
      <c r="I1855">
        <v>10</v>
      </c>
      <c r="J1855">
        <v>286.7</v>
      </c>
      <c r="K1855">
        <v>1</v>
      </c>
      <c r="L1855" t="s">
        <v>813</v>
      </c>
      <c r="M1855" t="s">
        <v>2516</v>
      </c>
      <c r="N1855" t="s">
        <v>2516</v>
      </c>
      <c r="O1855" t="s">
        <v>2516</v>
      </c>
      <c r="P1855" t="s">
        <v>2516</v>
      </c>
      <c r="Q1855" t="s">
        <v>2516</v>
      </c>
      <c r="R1855" s="2">
        <v>43354.373611111114</v>
      </c>
      <c r="S1855" t="s">
        <v>814</v>
      </c>
      <c r="T1855" t="s">
        <v>2516</v>
      </c>
      <c r="U1855" t="s">
        <v>2516</v>
      </c>
      <c r="V1855" t="s">
        <v>18736</v>
      </c>
      <c r="W1855" t="s">
        <v>2516</v>
      </c>
      <c r="X1855" t="s">
        <v>30656</v>
      </c>
      <c r="Y1855" t="s">
        <v>816</v>
      </c>
      <c r="Z1855">
        <v>7.91</v>
      </c>
      <c r="AA1855">
        <v>91</v>
      </c>
      <c r="AB1855">
        <v>515</v>
      </c>
      <c r="AC1855">
        <v>20.7</v>
      </c>
      <c r="AD1855" t="s">
        <v>948</v>
      </c>
      <c r="AE1855" t="s">
        <v>2516</v>
      </c>
      <c r="AF1855" t="s">
        <v>2516</v>
      </c>
      <c r="AG1855" t="s">
        <v>2516</v>
      </c>
      <c r="AH1855" t="s">
        <v>2516</v>
      </c>
      <c r="AI1855" t="s">
        <v>2516</v>
      </c>
      <c r="AJ1855" t="s">
        <v>30638</v>
      </c>
      <c r="AK1855" t="s">
        <v>30634</v>
      </c>
      <c r="AL1855" t="s">
        <v>2516</v>
      </c>
    </row>
    <row r="1856" spans="1:38" x14ac:dyDescent="0.45">
      <c r="A1856" t="s">
        <v>30657</v>
      </c>
      <c r="B1856" t="s">
        <v>30658</v>
      </c>
      <c r="C1856" t="s">
        <v>6640</v>
      </c>
      <c r="D1856" t="s">
        <v>6641</v>
      </c>
      <c r="E1856" t="s">
        <v>6697</v>
      </c>
      <c r="F1856">
        <v>34.444217999999999</v>
      </c>
      <c r="G1856">
        <v>-96.624200999999999</v>
      </c>
      <c r="H1856">
        <v>1000</v>
      </c>
      <c r="I1856">
        <v>10</v>
      </c>
      <c r="J1856">
        <v>289</v>
      </c>
      <c r="K1856">
        <v>1000</v>
      </c>
      <c r="L1856" t="s">
        <v>813</v>
      </c>
      <c r="M1856" t="s">
        <v>30659</v>
      </c>
      <c r="N1856" t="s">
        <v>30660</v>
      </c>
      <c r="O1856" t="s">
        <v>30661</v>
      </c>
      <c r="P1856" t="s">
        <v>26248</v>
      </c>
      <c r="Q1856" t="s">
        <v>813</v>
      </c>
      <c r="R1856" s="2">
        <v>43396.452777777777</v>
      </c>
      <c r="S1856" t="s">
        <v>814</v>
      </c>
      <c r="T1856" t="s">
        <v>2516</v>
      </c>
      <c r="U1856" t="s">
        <v>2516</v>
      </c>
      <c r="V1856" t="s">
        <v>18743</v>
      </c>
      <c r="W1856" t="s">
        <v>2516</v>
      </c>
      <c r="X1856" t="s">
        <v>30662</v>
      </c>
      <c r="Y1856" t="s">
        <v>816</v>
      </c>
      <c r="Z1856">
        <v>9.67</v>
      </c>
      <c r="AA1856">
        <v>98</v>
      </c>
      <c r="AB1856">
        <v>540</v>
      </c>
      <c r="AC1856">
        <v>15.9</v>
      </c>
      <c r="AD1856" t="s">
        <v>948</v>
      </c>
      <c r="AE1856" t="s">
        <v>2516</v>
      </c>
      <c r="AF1856" t="s">
        <v>2516</v>
      </c>
      <c r="AG1856" t="s">
        <v>2516</v>
      </c>
      <c r="AH1856" t="s">
        <v>2516</v>
      </c>
      <c r="AI1856" t="s">
        <v>2516</v>
      </c>
      <c r="AJ1856" t="s">
        <v>30594</v>
      </c>
      <c r="AK1856" t="s">
        <v>30634</v>
      </c>
      <c r="AL1856" t="s">
        <v>2516</v>
      </c>
    </row>
    <row r="1857" spans="1:38" x14ac:dyDescent="0.45">
      <c r="A1857" t="s">
        <v>30663</v>
      </c>
      <c r="B1857" t="s">
        <v>30664</v>
      </c>
      <c r="C1857" t="s">
        <v>6640</v>
      </c>
      <c r="D1857" t="s">
        <v>6641</v>
      </c>
      <c r="E1857" t="s">
        <v>6642</v>
      </c>
      <c r="F1857">
        <v>34.448447999999999</v>
      </c>
      <c r="G1857">
        <v>-96.622795999999994</v>
      </c>
      <c r="H1857">
        <v>1</v>
      </c>
      <c r="I1857">
        <v>10</v>
      </c>
      <c r="J1857">
        <v>288.3</v>
      </c>
      <c r="K1857">
        <v>1</v>
      </c>
      <c r="L1857" t="s">
        <v>813</v>
      </c>
      <c r="M1857" t="s">
        <v>2516</v>
      </c>
      <c r="N1857" t="s">
        <v>2516</v>
      </c>
      <c r="O1857" t="s">
        <v>2516</v>
      </c>
      <c r="P1857" t="s">
        <v>2516</v>
      </c>
      <c r="Q1857" t="s">
        <v>2516</v>
      </c>
      <c r="R1857" s="2">
        <v>43424.35833333333</v>
      </c>
      <c r="S1857" t="s">
        <v>814</v>
      </c>
      <c r="T1857" t="s">
        <v>2516</v>
      </c>
      <c r="U1857" t="s">
        <v>2516</v>
      </c>
      <c r="V1857" t="s">
        <v>18750</v>
      </c>
      <c r="W1857" t="s">
        <v>2516</v>
      </c>
      <c r="X1857" t="s">
        <v>30665</v>
      </c>
      <c r="Y1857" t="s">
        <v>816</v>
      </c>
      <c r="Z1857">
        <v>11.89</v>
      </c>
      <c r="AA1857">
        <v>109</v>
      </c>
      <c r="AB1857">
        <v>568</v>
      </c>
      <c r="AC1857">
        <v>11.5</v>
      </c>
      <c r="AD1857" t="s">
        <v>948</v>
      </c>
      <c r="AE1857" t="s">
        <v>2516</v>
      </c>
      <c r="AF1857" t="s">
        <v>2516</v>
      </c>
      <c r="AG1857" t="s">
        <v>2516</v>
      </c>
      <c r="AH1857" t="s">
        <v>2516</v>
      </c>
      <c r="AI1857" t="s">
        <v>2516</v>
      </c>
      <c r="AJ1857" t="s">
        <v>30594</v>
      </c>
      <c r="AK1857" t="s">
        <v>30638</v>
      </c>
      <c r="AL1857" t="s">
        <v>2516</v>
      </c>
    </row>
    <row r="1858" spans="1:38" x14ac:dyDescent="0.45">
      <c r="A1858" t="s">
        <v>30666</v>
      </c>
      <c r="B1858" t="s">
        <v>30667</v>
      </c>
      <c r="C1858" t="s">
        <v>6640</v>
      </c>
      <c r="D1858" t="s">
        <v>6641</v>
      </c>
      <c r="E1858" t="s">
        <v>6642</v>
      </c>
      <c r="F1858">
        <v>34.448447999999999</v>
      </c>
      <c r="G1858">
        <v>-96.622795999999994</v>
      </c>
      <c r="H1858">
        <v>1</v>
      </c>
      <c r="I1858">
        <v>10</v>
      </c>
      <c r="J1858">
        <v>288.3</v>
      </c>
      <c r="K1858">
        <v>1</v>
      </c>
      <c r="L1858" t="s">
        <v>813</v>
      </c>
      <c r="M1858" t="s">
        <v>2516</v>
      </c>
      <c r="N1858" t="s">
        <v>2516</v>
      </c>
      <c r="O1858" t="s">
        <v>2516</v>
      </c>
      <c r="P1858" t="s">
        <v>2516</v>
      </c>
      <c r="Q1858" t="s">
        <v>2516</v>
      </c>
      <c r="R1858" s="2">
        <v>43445.420138888891</v>
      </c>
      <c r="S1858" t="s">
        <v>814</v>
      </c>
      <c r="T1858" t="s">
        <v>2516</v>
      </c>
      <c r="U1858" t="s">
        <v>2516</v>
      </c>
      <c r="V1858" t="s">
        <v>18757</v>
      </c>
      <c r="W1858" t="s">
        <v>2516</v>
      </c>
      <c r="X1858" t="s">
        <v>30668</v>
      </c>
      <c r="Y1858" t="s">
        <v>816</v>
      </c>
      <c r="Z1858">
        <v>10.83</v>
      </c>
      <c r="AA1858">
        <v>96</v>
      </c>
      <c r="AB1858">
        <v>568</v>
      </c>
      <c r="AC1858">
        <v>10.1</v>
      </c>
      <c r="AD1858" t="s">
        <v>948</v>
      </c>
      <c r="AE1858" t="s">
        <v>2516</v>
      </c>
      <c r="AF1858" t="s">
        <v>2516</v>
      </c>
      <c r="AG1858" t="s">
        <v>2516</v>
      </c>
      <c r="AH1858" t="s">
        <v>2516</v>
      </c>
      <c r="AI1858" t="s">
        <v>2516</v>
      </c>
      <c r="AJ1858" t="s">
        <v>30634</v>
      </c>
      <c r="AK1858" t="s">
        <v>30594</v>
      </c>
      <c r="AL1858" t="s">
        <v>2516</v>
      </c>
    </row>
    <row r="1859" spans="1:38" x14ac:dyDescent="0.45">
      <c r="A1859" t="s">
        <v>30669</v>
      </c>
      <c r="B1859" t="s">
        <v>30670</v>
      </c>
      <c r="C1859" t="s">
        <v>6640</v>
      </c>
      <c r="D1859" t="s">
        <v>6641</v>
      </c>
      <c r="E1859" t="s">
        <v>6642</v>
      </c>
      <c r="F1859">
        <v>34.448447999999999</v>
      </c>
      <c r="G1859">
        <v>-96.622795999999994</v>
      </c>
      <c r="H1859">
        <v>1</v>
      </c>
      <c r="I1859">
        <v>10</v>
      </c>
      <c r="J1859">
        <v>288.3</v>
      </c>
      <c r="K1859">
        <v>1</v>
      </c>
      <c r="L1859" t="s">
        <v>813</v>
      </c>
      <c r="M1859" t="s">
        <v>2516</v>
      </c>
      <c r="N1859" t="s">
        <v>2516</v>
      </c>
      <c r="O1859" t="s">
        <v>2516</v>
      </c>
      <c r="P1859" t="s">
        <v>2516</v>
      </c>
      <c r="Q1859" t="s">
        <v>2516</v>
      </c>
      <c r="R1859" s="2">
        <v>43494.460416666669</v>
      </c>
      <c r="S1859" t="s">
        <v>814</v>
      </c>
      <c r="T1859" t="s">
        <v>2516</v>
      </c>
      <c r="U1859" t="s">
        <v>2516</v>
      </c>
      <c r="V1859" t="s">
        <v>18764</v>
      </c>
      <c r="W1859" t="s">
        <v>2516</v>
      </c>
      <c r="X1859" t="s">
        <v>30671</v>
      </c>
      <c r="Y1859" t="s">
        <v>816</v>
      </c>
      <c r="Z1859">
        <v>12.83</v>
      </c>
      <c r="AA1859">
        <v>114</v>
      </c>
      <c r="AB1859">
        <v>522</v>
      </c>
      <c r="AC1859">
        <v>9.9</v>
      </c>
      <c r="AD1859" t="s">
        <v>948</v>
      </c>
      <c r="AE1859" t="s">
        <v>2516</v>
      </c>
      <c r="AF1859" t="s">
        <v>2516</v>
      </c>
      <c r="AG1859" t="s">
        <v>2516</v>
      </c>
      <c r="AH1859" t="s">
        <v>2516</v>
      </c>
      <c r="AI1859" t="s">
        <v>2516</v>
      </c>
      <c r="AJ1859" t="s">
        <v>30594</v>
      </c>
      <c r="AK1859" t="s">
        <v>30634</v>
      </c>
      <c r="AL1859" t="s">
        <v>2516</v>
      </c>
    </row>
    <row r="1860" spans="1:38" x14ac:dyDescent="0.45">
      <c r="A1860" t="s">
        <v>30672</v>
      </c>
      <c r="B1860" t="s">
        <v>30673</v>
      </c>
      <c r="C1860" t="s">
        <v>6640</v>
      </c>
      <c r="D1860" t="s">
        <v>6641</v>
      </c>
      <c r="E1860" t="s">
        <v>6642</v>
      </c>
      <c r="F1860">
        <v>34.448447999999999</v>
      </c>
      <c r="G1860">
        <v>-96.622795999999994</v>
      </c>
      <c r="H1860">
        <v>1</v>
      </c>
      <c r="I1860">
        <v>10</v>
      </c>
      <c r="J1860">
        <v>288.3</v>
      </c>
      <c r="K1860">
        <v>1</v>
      </c>
      <c r="L1860" t="s">
        <v>813</v>
      </c>
      <c r="M1860" t="s">
        <v>2516</v>
      </c>
      <c r="N1860" t="s">
        <v>2516</v>
      </c>
      <c r="O1860" t="s">
        <v>2516</v>
      </c>
      <c r="P1860" t="s">
        <v>2516</v>
      </c>
      <c r="Q1860" t="s">
        <v>2516</v>
      </c>
      <c r="R1860" s="2">
        <v>43515.414583333331</v>
      </c>
      <c r="S1860" t="s">
        <v>814</v>
      </c>
      <c r="T1860" t="s">
        <v>2516</v>
      </c>
      <c r="U1860" t="s">
        <v>2516</v>
      </c>
      <c r="V1860" t="s">
        <v>18771</v>
      </c>
      <c r="W1860" t="s">
        <v>2516</v>
      </c>
      <c r="X1860" t="s">
        <v>30674</v>
      </c>
      <c r="Y1860" t="s">
        <v>816</v>
      </c>
      <c r="Z1860">
        <v>10.73</v>
      </c>
      <c r="AA1860">
        <v>94</v>
      </c>
      <c r="AB1860">
        <v>526</v>
      </c>
      <c r="AC1860">
        <v>9.6</v>
      </c>
      <c r="AD1860" t="s">
        <v>948</v>
      </c>
      <c r="AE1860" t="s">
        <v>2516</v>
      </c>
      <c r="AF1860" t="s">
        <v>2516</v>
      </c>
      <c r="AG1860" t="s">
        <v>2516</v>
      </c>
      <c r="AH1860" t="s">
        <v>2516</v>
      </c>
      <c r="AI1860" t="s">
        <v>2516</v>
      </c>
      <c r="AJ1860" t="s">
        <v>30594</v>
      </c>
      <c r="AK1860" t="s">
        <v>30675</v>
      </c>
      <c r="AL1860" t="s">
        <v>2516</v>
      </c>
    </row>
    <row r="1861" spans="1:38" x14ac:dyDescent="0.45">
      <c r="A1861" t="s">
        <v>30676</v>
      </c>
      <c r="B1861" t="s">
        <v>30677</v>
      </c>
      <c r="C1861" t="s">
        <v>6640</v>
      </c>
      <c r="D1861" t="s">
        <v>6641</v>
      </c>
      <c r="E1861" t="s">
        <v>6642</v>
      </c>
      <c r="F1861">
        <v>34.448447999999999</v>
      </c>
      <c r="G1861">
        <v>-96.622795999999994</v>
      </c>
      <c r="H1861">
        <v>1</v>
      </c>
      <c r="I1861">
        <v>10</v>
      </c>
      <c r="J1861">
        <v>288.3</v>
      </c>
      <c r="K1861">
        <v>1</v>
      </c>
      <c r="L1861" t="s">
        <v>813</v>
      </c>
      <c r="M1861" t="s">
        <v>2516</v>
      </c>
      <c r="N1861" t="s">
        <v>2516</v>
      </c>
      <c r="O1861" t="s">
        <v>2516</v>
      </c>
      <c r="P1861" t="s">
        <v>2516</v>
      </c>
      <c r="Q1861" t="s">
        <v>2516</v>
      </c>
      <c r="R1861" s="2">
        <v>43543.427083333336</v>
      </c>
      <c r="S1861" t="s">
        <v>814</v>
      </c>
      <c r="T1861" t="s">
        <v>2516</v>
      </c>
      <c r="U1861" t="s">
        <v>2516</v>
      </c>
      <c r="V1861" t="s">
        <v>18778</v>
      </c>
      <c r="W1861" t="s">
        <v>2516</v>
      </c>
      <c r="X1861" t="s">
        <v>30678</v>
      </c>
      <c r="Y1861" t="s">
        <v>816</v>
      </c>
      <c r="Z1861">
        <v>14.67</v>
      </c>
      <c r="AA1861">
        <v>143</v>
      </c>
      <c r="AB1861">
        <v>557</v>
      </c>
      <c r="AC1861">
        <v>14.2</v>
      </c>
      <c r="AD1861" t="s">
        <v>838</v>
      </c>
      <c r="AE1861" t="s">
        <v>2516</v>
      </c>
      <c r="AF1861" t="s">
        <v>2516</v>
      </c>
      <c r="AG1861" t="s">
        <v>2516</v>
      </c>
      <c r="AH1861" t="s">
        <v>2516</v>
      </c>
      <c r="AI1861" t="s">
        <v>2516</v>
      </c>
      <c r="AJ1861" t="s">
        <v>30679</v>
      </c>
      <c r="AK1861" t="s">
        <v>30680</v>
      </c>
      <c r="AL1861" t="s">
        <v>2516</v>
      </c>
    </row>
    <row r="1862" spans="1:38" x14ac:dyDescent="0.45">
      <c r="A1862" t="s">
        <v>30681</v>
      </c>
      <c r="B1862" t="s">
        <v>30682</v>
      </c>
      <c r="C1862" t="s">
        <v>6640</v>
      </c>
      <c r="D1862" t="s">
        <v>6641</v>
      </c>
      <c r="E1862" t="s">
        <v>6642</v>
      </c>
      <c r="F1862">
        <v>34.448447999999999</v>
      </c>
      <c r="G1862">
        <v>-96.622795999999994</v>
      </c>
      <c r="H1862">
        <v>1</v>
      </c>
      <c r="I1862">
        <v>10</v>
      </c>
      <c r="J1862">
        <v>288.3</v>
      </c>
      <c r="K1862">
        <v>1</v>
      </c>
      <c r="L1862" t="s">
        <v>813</v>
      </c>
      <c r="M1862" t="s">
        <v>2516</v>
      </c>
      <c r="N1862" t="s">
        <v>2516</v>
      </c>
      <c r="O1862" t="s">
        <v>2516</v>
      </c>
      <c r="P1862" t="s">
        <v>2516</v>
      </c>
      <c r="Q1862" t="s">
        <v>2516</v>
      </c>
      <c r="R1862" s="2">
        <v>43564.544444444444</v>
      </c>
      <c r="S1862" t="s">
        <v>814</v>
      </c>
      <c r="T1862" t="s">
        <v>2516</v>
      </c>
      <c r="U1862" t="s">
        <v>2516</v>
      </c>
      <c r="V1862" t="s">
        <v>18785</v>
      </c>
      <c r="W1862" t="s">
        <v>2516</v>
      </c>
      <c r="X1862" t="s">
        <v>30683</v>
      </c>
      <c r="Y1862" t="s">
        <v>816</v>
      </c>
      <c r="Z1862">
        <v>12.17</v>
      </c>
      <c r="AA1862">
        <v>134</v>
      </c>
      <c r="AB1862">
        <v>547</v>
      </c>
      <c r="AC1862">
        <v>20</v>
      </c>
      <c r="AD1862" t="s">
        <v>828</v>
      </c>
      <c r="AE1862" t="s">
        <v>2516</v>
      </c>
      <c r="AF1862" t="s">
        <v>2516</v>
      </c>
      <c r="AG1862" t="s">
        <v>2516</v>
      </c>
      <c r="AH1862" t="s">
        <v>2516</v>
      </c>
      <c r="AI1862" t="s">
        <v>2516</v>
      </c>
      <c r="AJ1862" t="s">
        <v>30679</v>
      </c>
      <c r="AK1862" t="s">
        <v>30684</v>
      </c>
      <c r="AL1862" t="s">
        <v>2516</v>
      </c>
    </row>
    <row r="1863" spans="1:38" x14ac:dyDescent="0.45">
      <c r="A1863" t="s">
        <v>30685</v>
      </c>
      <c r="B1863" t="s">
        <v>30686</v>
      </c>
      <c r="C1863" t="s">
        <v>6640</v>
      </c>
      <c r="D1863" t="s">
        <v>6641</v>
      </c>
      <c r="E1863" t="s">
        <v>6642</v>
      </c>
      <c r="F1863">
        <v>34.448447999999999</v>
      </c>
      <c r="G1863">
        <v>-96.622795999999994</v>
      </c>
      <c r="H1863">
        <v>1</v>
      </c>
      <c r="I1863">
        <v>10</v>
      </c>
      <c r="J1863">
        <v>288.3</v>
      </c>
      <c r="K1863">
        <v>1</v>
      </c>
      <c r="L1863" t="s">
        <v>813</v>
      </c>
      <c r="M1863" t="s">
        <v>2516</v>
      </c>
      <c r="N1863" t="s">
        <v>2516</v>
      </c>
      <c r="O1863" t="s">
        <v>2516</v>
      </c>
      <c r="P1863" t="s">
        <v>2516</v>
      </c>
      <c r="Q1863" t="s">
        <v>2516</v>
      </c>
      <c r="R1863" s="2">
        <v>43592.416666666664</v>
      </c>
      <c r="S1863" t="s">
        <v>814</v>
      </c>
      <c r="T1863" t="s">
        <v>2516</v>
      </c>
      <c r="U1863" t="s">
        <v>2516</v>
      </c>
      <c r="V1863" t="s">
        <v>18792</v>
      </c>
      <c r="W1863" t="s">
        <v>2516</v>
      </c>
      <c r="X1863" t="s">
        <v>30687</v>
      </c>
      <c r="Y1863" t="s">
        <v>816</v>
      </c>
      <c r="Z1863">
        <v>9.3800000000000008</v>
      </c>
      <c r="AA1863">
        <v>101</v>
      </c>
      <c r="AB1863">
        <v>541</v>
      </c>
      <c r="AC1863">
        <v>18.899999999999999</v>
      </c>
      <c r="AD1863" t="s">
        <v>983</v>
      </c>
      <c r="AE1863" t="s">
        <v>2516</v>
      </c>
      <c r="AF1863" t="s">
        <v>2516</v>
      </c>
      <c r="AG1863" t="s">
        <v>2516</v>
      </c>
      <c r="AH1863" t="s">
        <v>2516</v>
      </c>
      <c r="AI1863" t="s">
        <v>2516</v>
      </c>
      <c r="AJ1863" t="s">
        <v>30679</v>
      </c>
      <c r="AK1863" t="s">
        <v>30684</v>
      </c>
      <c r="AL1863" t="s">
        <v>2516</v>
      </c>
    </row>
    <row r="1864" spans="1:38" x14ac:dyDescent="0.45">
      <c r="A1864" t="s">
        <v>30688</v>
      </c>
      <c r="B1864" t="s">
        <v>30689</v>
      </c>
      <c r="C1864" t="s">
        <v>6640</v>
      </c>
      <c r="D1864" t="s">
        <v>6641</v>
      </c>
      <c r="E1864" t="s">
        <v>6642</v>
      </c>
      <c r="F1864">
        <v>34.448447999999999</v>
      </c>
      <c r="G1864">
        <v>-96.622795999999994</v>
      </c>
      <c r="H1864">
        <v>1</v>
      </c>
      <c r="I1864">
        <v>10</v>
      </c>
      <c r="J1864">
        <v>288.3</v>
      </c>
      <c r="K1864">
        <v>1</v>
      </c>
      <c r="L1864" t="s">
        <v>813</v>
      </c>
      <c r="M1864" t="s">
        <v>2516</v>
      </c>
      <c r="N1864" t="s">
        <v>2516</v>
      </c>
      <c r="O1864" t="s">
        <v>2516</v>
      </c>
      <c r="P1864" t="s">
        <v>2516</v>
      </c>
      <c r="Q1864" t="s">
        <v>2516</v>
      </c>
      <c r="R1864" s="2">
        <v>43627.374305555553</v>
      </c>
      <c r="S1864" t="s">
        <v>814</v>
      </c>
      <c r="T1864" t="s">
        <v>2516</v>
      </c>
      <c r="U1864" t="s">
        <v>2516</v>
      </c>
      <c r="V1864" t="s">
        <v>18799</v>
      </c>
      <c r="W1864" t="s">
        <v>2516</v>
      </c>
      <c r="X1864" t="s">
        <v>30690</v>
      </c>
      <c r="Y1864" t="s">
        <v>816</v>
      </c>
      <c r="Z1864">
        <v>9.27</v>
      </c>
      <c r="AA1864">
        <v>100</v>
      </c>
      <c r="AB1864">
        <v>513</v>
      </c>
      <c r="AC1864">
        <v>18.8</v>
      </c>
      <c r="AD1864" t="s">
        <v>983</v>
      </c>
      <c r="AE1864" t="s">
        <v>2516</v>
      </c>
      <c r="AF1864" t="s">
        <v>2516</v>
      </c>
      <c r="AG1864" t="s">
        <v>2516</v>
      </c>
      <c r="AH1864" t="s">
        <v>2516</v>
      </c>
      <c r="AI1864" t="s">
        <v>2516</v>
      </c>
      <c r="AJ1864" t="s">
        <v>30679</v>
      </c>
      <c r="AK1864" t="s">
        <v>30680</v>
      </c>
      <c r="AL1864" t="s">
        <v>2516</v>
      </c>
    </row>
    <row r="1865" spans="1:38" x14ac:dyDescent="0.45">
      <c r="A1865" t="s">
        <v>30691</v>
      </c>
      <c r="B1865" t="s">
        <v>30692</v>
      </c>
      <c r="C1865" t="s">
        <v>6640</v>
      </c>
      <c r="D1865" t="s">
        <v>6641</v>
      </c>
      <c r="E1865" t="s">
        <v>6642</v>
      </c>
      <c r="F1865">
        <v>34.448447999999999</v>
      </c>
      <c r="G1865">
        <v>-96.622795999999994</v>
      </c>
      <c r="H1865">
        <v>1</v>
      </c>
      <c r="I1865">
        <v>10</v>
      </c>
      <c r="J1865">
        <v>288.3</v>
      </c>
      <c r="K1865">
        <v>1</v>
      </c>
      <c r="L1865" t="s">
        <v>813</v>
      </c>
      <c r="M1865" t="s">
        <v>2516</v>
      </c>
      <c r="N1865" t="s">
        <v>2516</v>
      </c>
      <c r="O1865" t="s">
        <v>2516</v>
      </c>
      <c r="P1865" t="s">
        <v>2516</v>
      </c>
      <c r="Q1865" t="s">
        <v>2516</v>
      </c>
      <c r="R1865" s="2">
        <v>43662.431944444441</v>
      </c>
      <c r="S1865" t="s">
        <v>814</v>
      </c>
      <c r="T1865" t="s">
        <v>2516</v>
      </c>
      <c r="U1865" t="s">
        <v>2516</v>
      </c>
      <c r="V1865" t="s">
        <v>18806</v>
      </c>
      <c r="W1865" t="s">
        <v>2516</v>
      </c>
      <c r="X1865" t="s">
        <v>30693</v>
      </c>
      <c r="Y1865" t="s">
        <v>816</v>
      </c>
      <c r="Z1865">
        <v>9.75</v>
      </c>
      <c r="AA1865">
        <v>114</v>
      </c>
      <c r="AB1865">
        <v>579</v>
      </c>
      <c r="AC1865">
        <v>23.2</v>
      </c>
      <c r="AD1865" t="s">
        <v>983</v>
      </c>
      <c r="AE1865" t="s">
        <v>2516</v>
      </c>
      <c r="AF1865" t="s">
        <v>2516</v>
      </c>
      <c r="AG1865" t="s">
        <v>2516</v>
      </c>
      <c r="AH1865" t="s">
        <v>2516</v>
      </c>
      <c r="AI1865" t="s">
        <v>2516</v>
      </c>
      <c r="AJ1865" t="s">
        <v>30679</v>
      </c>
      <c r="AK1865" t="s">
        <v>30694</v>
      </c>
      <c r="AL1865" t="s">
        <v>2516</v>
      </c>
    </row>
    <row r="1866" spans="1:38" x14ac:dyDescent="0.45">
      <c r="A1866" t="s">
        <v>30695</v>
      </c>
      <c r="B1866" t="s">
        <v>30696</v>
      </c>
      <c r="C1866" t="s">
        <v>6640</v>
      </c>
      <c r="D1866" t="s">
        <v>6641</v>
      </c>
      <c r="E1866" t="s">
        <v>6642</v>
      </c>
      <c r="F1866">
        <v>34.448447999999999</v>
      </c>
      <c r="G1866">
        <v>-96.622795999999994</v>
      </c>
      <c r="H1866">
        <v>1</v>
      </c>
      <c r="I1866">
        <v>10</v>
      </c>
      <c r="J1866">
        <v>288.3</v>
      </c>
      <c r="K1866">
        <v>1</v>
      </c>
      <c r="L1866" t="s">
        <v>813</v>
      </c>
      <c r="M1866" t="s">
        <v>2516</v>
      </c>
      <c r="N1866" t="s">
        <v>2516</v>
      </c>
      <c r="O1866" t="s">
        <v>2516</v>
      </c>
      <c r="P1866" t="s">
        <v>2516</v>
      </c>
      <c r="Q1866" t="s">
        <v>2516</v>
      </c>
      <c r="R1866" s="2">
        <v>43690.407638888886</v>
      </c>
      <c r="S1866" t="s">
        <v>814</v>
      </c>
      <c r="T1866" t="s">
        <v>2516</v>
      </c>
      <c r="U1866" t="s">
        <v>2516</v>
      </c>
      <c r="V1866" t="s">
        <v>18813</v>
      </c>
      <c r="W1866" t="s">
        <v>2516</v>
      </c>
      <c r="X1866" t="s">
        <v>30697</v>
      </c>
      <c r="Y1866" t="s">
        <v>816</v>
      </c>
      <c r="Z1866">
        <v>8.4700000000000006</v>
      </c>
      <c r="AA1866">
        <v>103</v>
      </c>
      <c r="AB1866">
        <v>585</v>
      </c>
      <c r="AC1866">
        <v>24.2</v>
      </c>
      <c r="AD1866" t="s">
        <v>983</v>
      </c>
      <c r="AE1866" t="s">
        <v>2516</v>
      </c>
      <c r="AF1866" t="s">
        <v>2516</v>
      </c>
      <c r="AG1866" t="s">
        <v>2516</v>
      </c>
      <c r="AH1866" t="s">
        <v>2516</v>
      </c>
      <c r="AI1866" t="s">
        <v>2516</v>
      </c>
      <c r="AJ1866" t="s">
        <v>30679</v>
      </c>
      <c r="AK1866" t="s">
        <v>30684</v>
      </c>
      <c r="AL1866" t="s">
        <v>30698</v>
      </c>
    </row>
    <row r="1867" spans="1:38" x14ac:dyDescent="0.45">
      <c r="A1867" t="s">
        <v>30699</v>
      </c>
      <c r="B1867" t="s">
        <v>30700</v>
      </c>
      <c r="C1867" t="s">
        <v>6640</v>
      </c>
      <c r="D1867" t="s">
        <v>6641</v>
      </c>
      <c r="E1867" t="s">
        <v>6642</v>
      </c>
      <c r="F1867">
        <v>34.448447999999999</v>
      </c>
      <c r="G1867">
        <v>-96.622795999999994</v>
      </c>
      <c r="H1867">
        <v>1</v>
      </c>
      <c r="I1867">
        <v>10</v>
      </c>
      <c r="J1867">
        <v>288.3</v>
      </c>
      <c r="K1867">
        <v>1</v>
      </c>
      <c r="L1867" t="s">
        <v>813</v>
      </c>
      <c r="M1867" t="s">
        <v>2516</v>
      </c>
      <c r="N1867" t="s">
        <v>2516</v>
      </c>
      <c r="O1867" t="s">
        <v>2516</v>
      </c>
      <c r="P1867" t="s">
        <v>2516</v>
      </c>
      <c r="Q1867" t="s">
        <v>2516</v>
      </c>
      <c r="R1867" s="2">
        <v>43732.4375</v>
      </c>
      <c r="S1867" t="s">
        <v>814</v>
      </c>
      <c r="T1867" t="s">
        <v>2516</v>
      </c>
      <c r="U1867" t="s">
        <v>2516</v>
      </c>
      <c r="V1867" t="s">
        <v>18820</v>
      </c>
      <c r="W1867" t="s">
        <v>2516</v>
      </c>
      <c r="X1867" t="s">
        <v>30701</v>
      </c>
      <c r="Y1867" t="s">
        <v>816</v>
      </c>
      <c r="Z1867">
        <v>9.7799999999999994</v>
      </c>
      <c r="AA1867">
        <v>112</v>
      </c>
      <c r="AB1867">
        <v>558</v>
      </c>
      <c r="AC1867">
        <v>21.9</v>
      </c>
      <c r="AD1867" t="s">
        <v>983</v>
      </c>
      <c r="AE1867" t="s">
        <v>2516</v>
      </c>
      <c r="AF1867" t="s">
        <v>2516</v>
      </c>
      <c r="AG1867" t="s">
        <v>2516</v>
      </c>
      <c r="AH1867" t="s">
        <v>2516</v>
      </c>
      <c r="AI1867" t="s">
        <v>2516</v>
      </c>
      <c r="AJ1867" t="s">
        <v>30679</v>
      </c>
      <c r="AK1867" t="s">
        <v>30680</v>
      </c>
      <c r="AL1867" t="s">
        <v>2516</v>
      </c>
    </row>
    <row r="1868" spans="1:38" x14ac:dyDescent="0.45">
      <c r="A1868" t="s">
        <v>30702</v>
      </c>
      <c r="B1868" t="s">
        <v>30703</v>
      </c>
      <c r="C1868" t="s">
        <v>6640</v>
      </c>
      <c r="D1868" t="s">
        <v>6641</v>
      </c>
      <c r="E1868" t="s">
        <v>6642</v>
      </c>
      <c r="F1868">
        <v>34.448447999999999</v>
      </c>
      <c r="G1868">
        <v>-96.622795999999994</v>
      </c>
      <c r="H1868">
        <v>1</v>
      </c>
      <c r="I1868">
        <v>10</v>
      </c>
      <c r="J1868">
        <v>288.3</v>
      </c>
      <c r="K1868">
        <v>1</v>
      </c>
      <c r="L1868" t="s">
        <v>813</v>
      </c>
      <c r="M1868" t="s">
        <v>2516</v>
      </c>
      <c r="N1868" t="s">
        <v>2516</v>
      </c>
      <c r="O1868" t="s">
        <v>2516</v>
      </c>
      <c r="P1868" t="s">
        <v>2516</v>
      </c>
      <c r="Q1868" t="s">
        <v>2516</v>
      </c>
      <c r="R1868" s="2">
        <v>43746.479166666664</v>
      </c>
      <c r="S1868" t="s">
        <v>814</v>
      </c>
      <c r="T1868" t="s">
        <v>2516</v>
      </c>
      <c r="U1868" t="s">
        <v>2516</v>
      </c>
      <c r="V1868" t="s">
        <v>18827</v>
      </c>
      <c r="W1868" t="s">
        <v>2516</v>
      </c>
      <c r="X1868" t="s">
        <v>30704</v>
      </c>
      <c r="Y1868" t="s">
        <v>816</v>
      </c>
      <c r="Z1868">
        <v>10.98</v>
      </c>
      <c r="AA1868">
        <v>117</v>
      </c>
      <c r="AB1868">
        <v>573</v>
      </c>
      <c r="AC1868">
        <v>18.399999999999999</v>
      </c>
      <c r="AD1868" t="s">
        <v>983</v>
      </c>
      <c r="AE1868" t="s">
        <v>2516</v>
      </c>
      <c r="AF1868" t="s">
        <v>2516</v>
      </c>
      <c r="AG1868" t="s">
        <v>2516</v>
      </c>
      <c r="AH1868" t="s">
        <v>2516</v>
      </c>
      <c r="AI1868" t="s">
        <v>2516</v>
      </c>
      <c r="AJ1868" t="s">
        <v>30680</v>
      </c>
      <c r="AK1868" t="s">
        <v>30684</v>
      </c>
      <c r="AL1868" t="s">
        <v>2516</v>
      </c>
    </row>
    <row r="1869" spans="1:38" x14ac:dyDescent="0.45">
      <c r="A1869" t="s">
        <v>30705</v>
      </c>
      <c r="B1869" t="s">
        <v>30706</v>
      </c>
      <c r="C1869" t="s">
        <v>6640</v>
      </c>
      <c r="D1869" t="s">
        <v>6641</v>
      </c>
      <c r="E1869" t="s">
        <v>6642</v>
      </c>
      <c r="F1869">
        <v>34.448447999999999</v>
      </c>
      <c r="G1869">
        <v>-96.622795999999994</v>
      </c>
      <c r="H1869">
        <v>1</v>
      </c>
      <c r="I1869">
        <v>10</v>
      </c>
      <c r="J1869">
        <v>288.3</v>
      </c>
      <c r="K1869">
        <v>1</v>
      </c>
      <c r="L1869" t="s">
        <v>813</v>
      </c>
      <c r="M1869" t="s">
        <v>2516</v>
      </c>
      <c r="N1869" t="s">
        <v>2516</v>
      </c>
      <c r="O1869" t="s">
        <v>2516</v>
      </c>
      <c r="P1869" t="s">
        <v>2516</v>
      </c>
      <c r="Q1869" t="s">
        <v>2516</v>
      </c>
      <c r="R1869" s="2">
        <v>43781.399305555555</v>
      </c>
      <c r="S1869" t="s">
        <v>814</v>
      </c>
      <c r="T1869" t="s">
        <v>2516</v>
      </c>
      <c r="U1869" t="s">
        <v>2516</v>
      </c>
      <c r="V1869" t="s">
        <v>18834</v>
      </c>
      <c r="W1869" t="s">
        <v>2516</v>
      </c>
      <c r="X1869" t="s">
        <v>30707</v>
      </c>
      <c r="Y1869" t="s">
        <v>816</v>
      </c>
      <c r="Z1869">
        <v>11.15</v>
      </c>
      <c r="AA1869">
        <v>99</v>
      </c>
      <c r="AB1869">
        <v>558</v>
      </c>
      <c r="AC1869">
        <v>10.1</v>
      </c>
      <c r="AD1869" t="s">
        <v>983</v>
      </c>
      <c r="AE1869" t="s">
        <v>2516</v>
      </c>
      <c r="AF1869" t="s">
        <v>2516</v>
      </c>
      <c r="AG1869" t="s">
        <v>2516</v>
      </c>
      <c r="AH1869" t="s">
        <v>2516</v>
      </c>
      <c r="AI1869" t="s">
        <v>2516</v>
      </c>
      <c r="AJ1869" t="s">
        <v>30684</v>
      </c>
      <c r="AK1869" t="s">
        <v>30680</v>
      </c>
      <c r="AL1869" t="s">
        <v>2516</v>
      </c>
    </row>
    <row r="1870" spans="1:38" x14ac:dyDescent="0.45">
      <c r="A1870" t="s">
        <v>30708</v>
      </c>
      <c r="B1870" t="s">
        <v>30709</v>
      </c>
      <c r="C1870" t="s">
        <v>6640</v>
      </c>
      <c r="D1870" t="s">
        <v>6641</v>
      </c>
      <c r="E1870" t="s">
        <v>6642</v>
      </c>
      <c r="F1870">
        <v>34.448447999999999</v>
      </c>
      <c r="G1870">
        <v>-96.622795999999994</v>
      </c>
      <c r="H1870">
        <v>1</v>
      </c>
      <c r="I1870">
        <v>10</v>
      </c>
      <c r="J1870">
        <v>288.3</v>
      </c>
      <c r="K1870">
        <v>1</v>
      </c>
      <c r="L1870" t="s">
        <v>813</v>
      </c>
      <c r="M1870" t="s">
        <v>2516</v>
      </c>
      <c r="N1870" t="s">
        <v>2516</v>
      </c>
      <c r="O1870" t="s">
        <v>2516</v>
      </c>
      <c r="P1870" t="s">
        <v>2516</v>
      </c>
      <c r="Q1870" t="s">
        <v>2516</v>
      </c>
      <c r="R1870" s="2">
        <v>43809.404861111114</v>
      </c>
      <c r="S1870" t="s">
        <v>814</v>
      </c>
      <c r="T1870" t="s">
        <v>2516</v>
      </c>
      <c r="U1870" t="s">
        <v>2516</v>
      </c>
      <c r="V1870" t="s">
        <v>18841</v>
      </c>
      <c r="W1870" t="s">
        <v>2516</v>
      </c>
      <c r="X1870" t="s">
        <v>30710</v>
      </c>
      <c r="Y1870" t="s">
        <v>816</v>
      </c>
      <c r="Z1870">
        <v>10.72</v>
      </c>
      <c r="AA1870">
        <v>98</v>
      </c>
      <c r="AB1870">
        <v>577</v>
      </c>
      <c r="AC1870">
        <v>11.5</v>
      </c>
      <c r="AD1870" t="s">
        <v>948</v>
      </c>
      <c r="AE1870" t="s">
        <v>2516</v>
      </c>
      <c r="AF1870" t="s">
        <v>2516</v>
      </c>
      <c r="AG1870" t="s">
        <v>2516</v>
      </c>
      <c r="AH1870" t="s">
        <v>2516</v>
      </c>
      <c r="AI1870" t="s">
        <v>2516</v>
      </c>
      <c r="AJ1870" t="s">
        <v>30694</v>
      </c>
      <c r="AK1870" t="s">
        <v>30680</v>
      </c>
      <c r="AL1870" t="s">
        <v>2516</v>
      </c>
    </row>
    <row r="1871" spans="1:38" x14ac:dyDescent="0.45">
      <c r="A1871" t="s">
        <v>30711</v>
      </c>
      <c r="B1871" t="s">
        <v>30712</v>
      </c>
      <c r="C1871" t="s">
        <v>6640</v>
      </c>
      <c r="D1871" t="s">
        <v>6641</v>
      </c>
      <c r="E1871" t="s">
        <v>6642</v>
      </c>
      <c r="F1871">
        <v>34.448447999999999</v>
      </c>
      <c r="G1871">
        <v>-96.622795999999994</v>
      </c>
      <c r="H1871">
        <v>1</v>
      </c>
      <c r="I1871">
        <v>10</v>
      </c>
      <c r="J1871">
        <v>288.3</v>
      </c>
      <c r="K1871">
        <v>1</v>
      </c>
      <c r="L1871" t="s">
        <v>813</v>
      </c>
      <c r="M1871" t="s">
        <v>2516</v>
      </c>
      <c r="N1871" t="s">
        <v>2516</v>
      </c>
      <c r="O1871" t="s">
        <v>2516</v>
      </c>
      <c r="P1871" t="s">
        <v>2516</v>
      </c>
      <c r="Q1871" t="s">
        <v>2516</v>
      </c>
      <c r="R1871" s="2">
        <v>43851.51458333333</v>
      </c>
      <c r="S1871" t="s">
        <v>814</v>
      </c>
      <c r="T1871" t="s">
        <v>2516</v>
      </c>
      <c r="U1871" t="s">
        <v>2516</v>
      </c>
      <c r="V1871" t="s">
        <v>18848</v>
      </c>
      <c r="W1871" t="s">
        <v>2516</v>
      </c>
      <c r="X1871" t="s">
        <v>30713</v>
      </c>
      <c r="Y1871" t="s">
        <v>816</v>
      </c>
      <c r="Z1871">
        <v>10.52</v>
      </c>
      <c r="AA1871">
        <v>94</v>
      </c>
      <c r="AB1871">
        <v>394.4</v>
      </c>
      <c r="AC1871">
        <v>10.1</v>
      </c>
      <c r="AD1871" t="s">
        <v>983</v>
      </c>
      <c r="AE1871" t="s">
        <v>2516</v>
      </c>
      <c r="AF1871" t="s">
        <v>2516</v>
      </c>
      <c r="AG1871" t="s">
        <v>2516</v>
      </c>
      <c r="AH1871" t="s">
        <v>2516</v>
      </c>
      <c r="AI1871" t="s">
        <v>2516</v>
      </c>
      <c r="AJ1871" t="s">
        <v>30684</v>
      </c>
      <c r="AK1871" t="s">
        <v>30694</v>
      </c>
      <c r="AL1871" t="s">
        <v>2516</v>
      </c>
    </row>
    <row r="1872" spans="1:38" x14ac:dyDescent="0.45">
      <c r="A1872" t="s">
        <v>30714</v>
      </c>
      <c r="B1872" t="s">
        <v>30715</v>
      </c>
      <c r="C1872" t="s">
        <v>6640</v>
      </c>
      <c r="D1872" t="s">
        <v>6641</v>
      </c>
      <c r="E1872" t="s">
        <v>6697</v>
      </c>
      <c r="F1872">
        <v>34.444217999999999</v>
      </c>
      <c r="G1872">
        <v>-96.624200999999999</v>
      </c>
      <c r="H1872">
        <v>1000</v>
      </c>
      <c r="J1872">
        <v>289</v>
      </c>
      <c r="K1872">
        <v>1000</v>
      </c>
      <c r="L1872" t="s">
        <v>813</v>
      </c>
      <c r="M1872" t="s">
        <v>30716</v>
      </c>
      <c r="N1872" t="s">
        <v>30717</v>
      </c>
      <c r="O1872" t="s">
        <v>30718</v>
      </c>
      <c r="P1872" t="s">
        <v>26248</v>
      </c>
      <c r="Q1872" t="s">
        <v>813</v>
      </c>
      <c r="R1872" s="2">
        <v>43872.375694444447</v>
      </c>
      <c r="S1872" t="s">
        <v>814</v>
      </c>
      <c r="T1872" t="s">
        <v>2516</v>
      </c>
      <c r="U1872" t="s">
        <v>991</v>
      </c>
      <c r="V1872" t="s">
        <v>18855</v>
      </c>
      <c r="W1872" t="s">
        <v>2516</v>
      </c>
      <c r="X1872" t="s">
        <v>30719</v>
      </c>
      <c r="Y1872" t="s">
        <v>816</v>
      </c>
      <c r="Z1872">
        <v>10.34</v>
      </c>
      <c r="AA1872">
        <v>94</v>
      </c>
      <c r="AB1872">
        <v>493</v>
      </c>
      <c r="AC1872">
        <v>10.1</v>
      </c>
      <c r="AD1872" t="s">
        <v>983</v>
      </c>
      <c r="AE1872" t="s">
        <v>2516</v>
      </c>
      <c r="AF1872" t="s">
        <v>2516</v>
      </c>
      <c r="AG1872" t="s">
        <v>2516</v>
      </c>
      <c r="AH1872" t="s">
        <v>2516</v>
      </c>
      <c r="AI1872" t="s">
        <v>2516</v>
      </c>
      <c r="AJ1872" t="s">
        <v>30684</v>
      </c>
      <c r="AK1872" t="s">
        <v>30694</v>
      </c>
      <c r="AL1872" t="s">
        <v>2516</v>
      </c>
    </row>
    <row r="1873" spans="1:38" x14ac:dyDescent="0.45">
      <c r="A1873" t="s">
        <v>30720</v>
      </c>
      <c r="B1873" t="s">
        <v>30721</v>
      </c>
      <c r="C1873" t="s">
        <v>6640</v>
      </c>
      <c r="D1873" t="s">
        <v>6641</v>
      </c>
      <c r="E1873" t="s">
        <v>6642</v>
      </c>
      <c r="F1873">
        <v>34.448447999999999</v>
      </c>
      <c r="G1873">
        <v>-96.622795999999994</v>
      </c>
      <c r="H1873">
        <v>1</v>
      </c>
      <c r="I1873">
        <v>10</v>
      </c>
      <c r="J1873">
        <v>288.3</v>
      </c>
      <c r="K1873">
        <v>1</v>
      </c>
      <c r="L1873" t="s">
        <v>813</v>
      </c>
      <c r="M1873" t="s">
        <v>2516</v>
      </c>
      <c r="N1873" t="s">
        <v>2516</v>
      </c>
      <c r="O1873" t="s">
        <v>2516</v>
      </c>
      <c r="P1873" t="s">
        <v>2516</v>
      </c>
      <c r="Q1873" t="s">
        <v>2516</v>
      </c>
      <c r="R1873" s="2">
        <v>43895.486805555556</v>
      </c>
      <c r="S1873" t="s">
        <v>814</v>
      </c>
      <c r="T1873" t="s">
        <v>2516</v>
      </c>
      <c r="U1873" t="s">
        <v>1035</v>
      </c>
      <c r="V1873" t="s">
        <v>30722</v>
      </c>
      <c r="W1873" t="s">
        <v>2516</v>
      </c>
      <c r="X1873" t="s">
        <v>30723</v>
      </c>
      <c r="Y1873" t="s">
        <v>816</v>
      </c>
      <c r="Z1873">
        <v>14.27</v>
      </c>
      <c r="AA1873">
        <v>142</v>
      </c>
      <c r="AB1873">
        <v>519</v>
      </c>
      <c r="AC1873">
        <v>15.1</v>
      </c>
      <c r="AD1873" t="s">
        <v>983</v>
      </c>
      <c r="AE1873" t="s">
        <v>2516</v>
      </c>
      <c r="AF1873" t="s">
        <v>2516</v>
      </c>
      <c r="AG1873" t="s">
        <v>2516</v>
      </c>
      <c r="AH1873" t="s">
        <v>2516</v>
      </c>
      <c r="AI1873" t="s">
        <v>2516</v>
      </c>
      <c r="AJ1873" t="s">
        <v>30724</v>
      </c>
      <c r="AK1873" t="s">
        <v>30684</v>
      </c>
      <c r="AL1873" t="s">
        <v>2516</v>
      </c>
    </row>
    <row r="1874" spans="1:38" x14ac:dyDescent="0.45">
      <c r="A1874" t="s">
        <v>30720</v>
      </c>
      <c r="B1874" t="s">
        <v>30725</v>
      </c>
      <c r="C1874" t="s">
        <v>6640</v>
      </c>
      <c r="D1874" t="s">
        <v>6641</v>
      </c>
      <c r="E1874" t="s">
        <v>6697</v>
      </c>
      <c r="F1874">
        <v>34.444217999999999</v>
      </c>
      <c r="G1874">
        <v>-96.624200999999999</v>
      </c>
      <c r="H1874">
        <v>1000</v>
      </c>
      <c r="J1874">
        <v>289</v>
      </c>
      <c r="K1874">
        <v>1000</v>
      </c>
      <c r="L1874" t="s">
        <v>813</v>
      </c>
      <c r="M1874" t="s">
        <v>30726</v>
      </c>
      <c r="N1874" t="s">
        <v>30727</v>
      </c>
      <c r="O1874" t="s">
        <v>30728</v>
      </c>
      <c r="P1874" t="s">
        <v>26248</v>
      </c>
      <c r="Q1874" t="s">
        <v>813</v>
      </c>
      <c r="R1874" s="2">
        <v>43907.4375</v>
      </c>
      <c r="S1874" t="s">
        <v>814</v>
      </c>
      <c r="T1874" t="s">
        <v>2516</v>
      </c>
      <c r="U1874" t="s">
        <v>991</v>
      </c>
      <c r="V1874" t="s">
        <v>18862</v>
      </c>
      <c r="W1874" t="s">
        <v>2516</v>
      </c>
      <c r="X1874" t="s">
        <v>30729</v>
      </c>
      <c r="Y1874" t="s">
        <v>1982</v>
      </c>
      <c r="Z1874">
        <v>10.31</v>
      </c>
      <c r="AA1874">
        <v>101</v>
      </c>
      <c r="AB1874">
        <v>491</v>
      </c>
      <c r="AC1874">
        <v>14.2</v>
      </c>
      <c r="AD1874" t="s">
        <v>983</v>
      </c>
      <c r="AE1874" t="s">
        <v>2516</v>
      </c>
      <c r="AF1874" t="s">
        <v>2516</v>
      </c>
      <c r="AG1874" t="s">
        <v>2516</v>
      </c>
      <c r="AH1874" t="s">
        <v>2516</v>
      </c>
      <c r="AI1874" t="s">
        <v>2516</v>
      </c>
      <c r="AJ1874" t="s">
        <v>30684</v>
      </c>
      <c r="AK1874" t="s">
        <v>30724</v>
      </c>
      <c r="AL1874" t="s">
        <v>2516</v>
      </c>
    </row>
    <row r="1875" spans="1:38" x14ac:dyDescent="0.45">
      <c r="A1875" t="s">
        <v>30730</v>
      </c>
      <c r="B1875" t="s">
        <v>30731</v>
      </c>
      <c r="C1875" t="s">
        <v>6640</v>
      </c>
      <c r="D1875" t="s">
        <v>6641</v>
      </c>
      <c r="E1875" t="s">
        <v>6642</v>
      </c>
      <c r="F1875">
        <v>34.448447999999999</v>
      </c>
      <c r="G1875">
        <v>-96.622795999999994</v>
      </c>
      <c r="H1875">
        <v>1</v>
      </c>
      <c r="I1875">
        <v>10</v>
      </c>
      <c r="J1875">
        <v>288.3</v>
      </c>
      <c r="K1875">
        <v>1</v>
      </c>
      <c r="L1875" t="s">
        <v>813</v>
      </c>
      <c r="M1875" t="s">
        <v>2516</v>
      </c>
      <c r="N1875" t="s">
        <v>2516</v>
      </c>
      <c r="O1875" t="s">
        <v>2516</v>
      </c>
      <c r="P1875" t="s">
        <v>2516</v>
      </c>
      <c r="Q1875" t="s">
        <v>2516</v>
      </c>
      <c r="R1875" s="2">
        <v>43922.570138888892</v>
      </c>
      <c r="S1875" t="s">
        <v>814</v>
      </c>
      <c r="T1875" t="s">
        <v>1883</v>
      </c>
      <c r="U1875" t="s">
        <v>2516</v>
      </c>
      <c r="V1875" t="s">
        <v>30732</v>
      </c>
      <c r="W1875" t="s">
        <v>2516</v>
      </c>
      <c r="X1875" t="s">
        <v>30733</v>
      </c>
      <c r="Y1875" t="s">
        <v>2516</v>
      </c>
      <c r="AD1875" t="s">
        <v>983</v>
      </c>
      <c r="AE1875" t="s">
        <v>2516</v>
      </c>
      <c r="AF1875" t="s">
        <v>2516</v>
      </c>
      <c r="AG1875" t="s">
        <v>2516</v>
      </c>
      <c r="AH1875" t="s">
        <v>2516</v>
      </c>
      <c r="AI1875" t="s">
        <v>2516</v>
      </c>
      <c r="AJ1875" t="s">
        <v>30724</v>
      </c>
      <c r="AK1875" t="s">
        <v>2516</v>
      </c>
      <c r="AL1875" t="s">
        <v>1001</v>
      </c>
    </row>
    <row r="1876" spans="1:38" x14ac:dyDescent="0.45">
      <c r="A1876" t="s">
        <v>30730</v>
      </c>
      <c r="B1876" t="s">
        <v>30734</v>
      </c>
      <c r="C1876" t="s">
        <v>6640</v>
      </c>
      <c r="D1876" t="s">
        <v>6641</v>
      </c>
      <c r="E1876" t="s">
        <v>6642</v>
      </c>
      <c r="F1876">
        <v>34.448447999999999</v>
      </c>
      <c r="G1876">
        <v>-96.622795999999994</v>
      </c>
      <c r="H1876">
        <v>1</v>
      </c>
      <c r="I1876">
        <v>10</v>
      </c>
      <c r="J1876">
        <v>288.3</v>
      </c>
      <c r="K1876">
        <v>1</v>
      </c>
      <c r="L1876" t="s">
        <v>813</v>
      </c>
      <c r="M1876" t="s">
        <v>2516</v>
      </c>
      <c r="N1876" t="s">
        <v>2516</v>
      </c>
      <c r="O1876" t="s">
        <v>2516</v>
      </c>
      <c r="P1876" t="s">
        <v>2516</v>
      </c>
      <c r="Q1876" t="s">
        <v>2516</v>
      </c>
      <c r="R1876" s="2">
        <v>43935.392361111109</v>
      </c>
      <c r="S1876" t="s">
        <v>814</v>
      </c>
      <c r="T1876" t="s">
        <v>1883</v>
      </c>
      <c r="U1876" t="s">
        <v>2516</v>
      </c>
      <c r="V1876" t="s">
        <v>30735</v>
      </c>
      <c r="W1876" t="s">
        <v>2516</v>
      </c>
      <c r="X1876" t="s">
        <v>30736</v>
      </c>
      <c r="Y1876" t="s">
        <v>2516</v>
      </c>
      <c r="AD1876" t="s">
        <v>983</v>
      </c>
      <c r="AE1876" t="s">
        <v>2516</v>
      </c>
      <c r="AF1876" t="s">
        <v>2516</v>
      </c>
      <c r="AG1876" t="s">
        <v>2516</v>
      </c>
      <c r="AH1876" t="s">
        <v>2516</v>
      </c>
      <c r="AI1876" t="s">
        <v>2516</v>
      </c>
      <c r="AJ1876" t="s">
        <v>30680</v>
      </c>
      <c r="AK1876" t="s">
        <v>2516</v>
      </c>
      <c r="AL1876" t="s">
        <v>1001</v>
      </c>
    </row>
    <row r="1877" spans="1:38" x14ac:dyDescent="0.45">
      <c r="A1877" t="s">
        <v>30730</v>
      </c>
      <c r="B1877" t="s">
        <v>30737</v>
      </c>
      <c r="C1877" t="s">
        <v>6640</v>
      </c>
      <c r="D1877" t="s">
        <v>6641</v>
      </c>
      <c r="E1877" t="s">
        <v>6642</v>
      </c>
      <c r="F1877">
        <v>34.448447999999999</v>
      </c>
      <c r="G1877">
        <v>-96.622795999999994</v>
      </c>
      <c r="H1877">
        <v>1</v>
      </c>
      <c r="I1877">
        <v>10</v>
      </c>
      <c r="J1877">
        <v>288.3</v>
      </c>
      <c r="K1877">
        <v>1</v>
      </c>
      <c r="L1877" t="s">
        <v>813</v>
      </c>
      <c r="M1877" t="s">
        <v>2516</v>
      </c>
      <c r="N1877" t="s">
        <v>2516</v>
      </c>
      <c r="O1877" t="s">
        <v>2516</v>
      </c>
      <c r="P1877" t="s">
        <v>2516</v>
      </c>
      <c r="Q1877" t="s">
        <v>2516</v>
      </c>
      <c r="R1877" s="2">
        <v>43951.570138888892</v>
      </c>
      <c r="S1877" t="s">
        <v>814</v>
      </c>
      <c r="T1877" t="s">
        <v>1883</v>
      </c>
      <c r="U1877" t="s">
        <v>2516</v>
      </c>
      <c r="V1877" t="s">
        <v>30738</v>
      </c>
      <c r="W1877" t="s">
        <v>2516</v>
      </c>
      <c r="X1877" t="s">
        <v>30739</v>
      </c>
      <c r="Y1877" t="s">
        <v>2516</v>
      </c>
      <c r="AD1877" t="s">
        <v>983</v>
      </c>
      <c r="AE1877" t="s">
        <v>2516</v>
      </c>
      <c r="AF1877" t="s">
        <v>2516</v>
      </c>
      <c r="AG1877" t="s">
        <v>2516</v>
      </c>
      <c r="AH1877" t="s">
        <v>2516</v>
      </c>
      <c r="AI1877" t="s">
        <v>2516</v>
      </c>
      <c r="AJ1877" t="s">
        <v>30724</v>
      </c>
      <c r="AK1877" t="s">
        <v>2516</v>
      </c>
      <c r="AL1877" t="s">
        <v>1001</v>
      </c>
    </row>
    <row r="1878" spans="1:38" x14ac:dyDescent="0.45">
      <c r="A1878" t="s">
        <v>30740</v>
      </c>
      <c r="B1878" t="s">
        <v>30741</v>
      </c>
      <c r="C1878" t="s">
        <v>6640</v>
      </c>
      <c r="D1878" t="s">
        <v>6641</v>
      </c>
      <c r="E1878" t="s">
        <v>6642</v>
      </c>
      <c r="F1878">
        <v>34.448447999999999</v>
      </c>
      <c r="G1878">
        <v>-96.622795999999994</v>
      </c>
      <c r="H1878">
        <v>1</v>
      </c>
      <c r="I1878">
        <v>10</v>
      </c>
      <c r="J1878">
        <v>288.3</v>
      </c>
      <c r="K1878">
        <v>1</v>
      </c>
      <c r="L1878" t="s">
        <v>813</v>
      </c>
      <c r="M1878" t="s">
        <v>2516</v>
      </c>
      <c r="N1878" t="s">
        <v>2516</v>
      </c>
      <c r="O1878" t="s">
        <v>2516</v>
      </c>
      <c r="P1878" t="s">
        <v>2516</v>
      </c>
      <c r="Q1878" t="s">
        <v>2516</v>
      </c>
      <c r="R1878" s="2">
        <v>43958.570833333331</v>
      </c>
      <c r="S1878" t="s">
        <v>814</v>
      </c>
      <c r="T1878" t="s">
        <v>1883</v>
      </c>
      <c r="U1878" t="s">
        <v>2516</v>
      </c>
      <c r="V1878" t="s">
        <v>30742</v>
      </c>
      <c r="W1878" t="s">
        <v>2516</v>
      </c>
      <c r="X1878" t="s">
        <v>30743</v>
      </c>
      <c r="Y1878" t="s">
        <v>2516</v>
      </c>
      <c r="AD1878" t="s">
        <v>983</v>
      </c>
      <c r="AE1878" t="s">
        <v>2516</v>
      </c>
      <c r="AF1878" t="s">
        <v>2516</v>
      </c>
      <c r="AG1878" t="s">
        <v>2516</v>
      </c>
      <c r="AH1878" t="s">
        <v>2516</v>
      </c>
      <c r="AI1878" t="s">
        <v>2516</v>
      </c>
      <c r="AJ1878" t="s">
        <v>30724</v>
      </c>
      <c r="AK1878" t="s">
        <v>2516</v>
      </c>
      <c r="AL1878" t="s">
        <v>1001</v>
      </c>
    </row>
    <row r="1879" spans="1:38" x14ac:dyDescent="0.45">
      <c r="A1879" t="s">
        <v>30740</v>
      </c>
      <c r="B1879" t="s">
        <v>30744</v>
      </c>
      <c r="C1879" t="s">
        <v>6640</v>
      </c>
      <c r="D1879" t="s">
        <v>6641</v>
      </c>
      <c r="E1879" t="s">
        <v>6642</v>
      </c>
      <c r="F1879">
        <v>34.448447999999999</v>
      </c>
      <c r="G1879">
        <v>-96.622795999999994</v>
      </c>
      <c r="H1879">
        <v>1</v>
      </c>
      <c r="I1879">
        <v>10</v>
      </c>
      <c r="J1879">
        <v>288.3</v>
      </c>
      <c r="K1879">
        <v>1</v>
      </c>
      <c r="L1879" t="s">
        <v>813</v>
      </c>
      <c r="M1879" t="s">
        <v>2516</v>
      </c>
      <c r="N1879" t="s">
        <v>2516</v>
      </c>
      <c r="O1879" t="s">
        <v>2516</v>
      </c>
      <c r="P1879" t="s">
        <v>2516</v>
      </c>
      <c r="Q1879" t="s">
        <v>2516</v>
      </c>
      <c r="R1879" s="2">
        <v>43963.555555555555</v>
      </c>
      <c r="S1879" t="s">
        <v>814</v>
      </c>
      <c r="T1879" t="s">
        <v>1883</v>
      </c>
      <c r="U1879" t="s">
        <v>2516</v>
      </c>
      <c r="V1879" t="s">
        <v>30745</v>
      </c>
      <c r="W1879" t="s">
        <v>2516</v>
      </c>
      <c r="X1879" t="s">
        <v>30746</v>
      </c>
      <c r="Y1879" t="s">
        <v>2516</v>
      </c>
      <c r="AD1879" t="s">
        <v>983</v>
      </c>
      <c r="AE1879" t="s">
        <v>2516</v>
      </c>
      <c r="AF1879" t="s">
        <v>2516</v>
      </c>
      <c r="AG1879" t="s">
        <v>2516</v>
      </c>
      <c r="AH1879" t="s">
        <v>2516</v>
      </c>
      <c r="AI1879" t="s">
        <v>2516</v>
      </c>
      <c r="AJ1879" t="s">
        <v>30724</v>
      </c>
      <c r="AK1879" t="s">
        <v>2516</v>
      </c>
      <c r="AL1879" t="s">
        <v>30747</v>
      </c>
    </row>
    <row r="1880" spans="1:38" x14ac:dyDescent="0.45">
      <c r="A1880" t="s">
        <v>30740</v>
      </c>
      <c r="B1880" t="s">
        <v>30748</v>
      </c>
      <c r="C1880" t="s">
        <v>6640</v>
      </c>
      <c r="D1880" t="s">
        <v>6641</v>
      </c>
      <c r="E1880" t="s">
        <v>6642</v>
      </c>
      <c r="F1880">
        <v>34.448447999999999</v>
      </c>
      <c r="G1880">
        <v>-96.622795999999994</v>
      </c>
      <c r="H1880">
        <v>1</v>
      </c>
      <c r="I1880">
        <v>10</v>
      </c>
      <c r="J1880">
        <v>288.3</v>
      </c>
      <c r="K1880">
        <v>1</v>
      </c>
      <c r="L1880" t="s">
        <v>813</v>
      </c>
      <c r="M1880" t="s">
        <v>2516</v>
      </c>
      <c r="N1880" t="s">
        <v>2516</v>
      </c>
      <c r="O1880" t="s">
        <v>2516</v>
      </c>
      <c r="P1880" t="s">
        <v>2516</v>
      </c>
      <c r="Q1880" t="s">
        <v>2516</v>
      </c>
      <c r="R1880" s="2">
        <v>43972.571527777778</v>
      </c>
      <c r="S1880" t="s">
        <v>814</v>
      </c>
      <c r="T1880" t="s">
        <v>1883</v>
      </c>
      <c r="U1880" t="s">
        <v>2516</v>
      </c>
      <c r="V1880" t="s">
        <v>30749</v>
      </c>
      <c r="W1880" t="s">
        <v>2516</v>
      </c>
      <c r="X1880" t="s">
        <v>30750</v>
      </c>
      <c r="Y1880" t="s">
        <v>2516</v>
      </c>
      <c r="AD1880" t="s">
        <v>983</v>
      </c>
      <c r="AE1880" t="s">
        <v>2516</v>
      </c>
      <c r="AF1880" t="s">
        <v>2516</v>
      </c>
      <c r="AG1880" t="s">
        <v>2516</v>
      </c>
      <c r="AH1880" t="s">
        <v>2516</v>
      </c>
      <c r="AI1880" t="s">
        <v>2516</v>
      </c>
      <c r="AJ1880" t="s">
        <v>30724</v>
      </c>
      <c r="AK1880" t="s">
        <v>2516</v>
      </c>
      <c r="AL1880" t="s">
        <v>1001</v>
      </c>
    </row>
    <row r="1881" spans="1:38" x14ac:dyDescent="0.45">
      <c r="A1881" t="s">
        <v>30740</v>
      </c>
      <c r="B1881" t="s">
        <v>30751</v>
      </c>
      <c r="C1881" t="s">
        <v>6640</v>
      </c>
      <c r="D1881" t="s">
        <v>6641</v>
      </c>
      <c r="E1881" t="s">
        <v>6642</v>
      </c>
      <c r="F1881">
        <v>34.448447999999999</v>
      </c>
      <c r="G1881">
        <v>-96.622795999999994</v>
      </c>
      <c r="H1881">
        <v>1</v>
      </c>
      <c r="I1881">
        <v>10</v>
      </c>
      <c r="J1881">
        <v>288.3</v>
      </c>
      <c r="K1881">
        <v>1</v>
      </c>
      <c r="L1881" t="s">
        <v>813</v>
      </c>
      <c r="M1881" t="s">
        <v>2516</v>
      </c>
      <c r="N1881" t="s">
        <v>2516</v>
      </c>
      <c r="O1881" t="s">
        <v>2516</v>
      </c>
      <c r="P1881" t="s">
        <v>2516</v>
      </c>
      <c r="Q1881" t="s">
        <v>2516</v>
      </c>
      <c r="R1881" s="2">
        <v>43978.572222222225</v>
      </c>
      <c r="S1881" t="s">
        <v>814</v>
      </c>
      <c r="T1881" t="s">
        <v>1883</v>
      </c>
      <c r="U1881" t="s">
        <v>2516</v>
      </c>
      <c r="V1881" t="s">
        <v>30752</v>
      </c>
      <c r="W1881" t="s">
        <v>2516</v>
      </c>
      <c r="X1881" t="s">
        <v>30753</v>
      </c>
      <c r="Y1881" t="s">
        <v>2516</v>
      </c>
      <c r="AD1881" t="s">
        <v>983</v>
      </c>
      <c r="AE1881" t="s">
        <v>2516</v>
      </c>
      <c r="AF1881" t="s">
        <v>2516</v>
      </c>
      <c r="AG1881" t="s">
        <v>2516</v>
      </c>
      <c r="AH1881" t="s">
        <v>2516</v>
      </c>
      <c r="AI1881" t="s">
        <v>2516</v>
      </c>
      <c r="AJ1881" t="s">
        <v>30724</v>
      </c>
      <c r="AK1881" t="s">
        <v>2516</v>
      </c>
      <c r="AL1881" t="s">
        <v>1001</v>
      </c>
    </row>
    <row r="1882" spans="1:38" x14ac:dyDescent="0.45">
      <c r="A1882" t="s">
        <v>30754</v>
      </c>
      <c r="B1882" t="s">
        <v>30755</v>
      </c>
      <c r="C1882" t="s">
        <v>6640</v>
      </c>
      <c r="D1882" t="s">
        <v>6641</v>
      </c>
      <c r="E1882" t="s">
        <v>6642</v>
      </c>
      <c r="F1882">
        <v>34.448447999999999</v>
      </c>
      <c r="G1882">
        <v>-96.622795999999994</v>
      </c>
      <c r="H1882">
        <v>1</v>
      </c>
      <c r="I1882">
        <v>10</v>
      </c>
      <c r="J1882">
        <v>288.3</v>
      </c>
      <c r="K1882">
        <v>1</v>
      </c>
      <c r="L1882" t="s">
        <v>813</v>
      </c>
      <c r="M1882" t="s">
        <v>2516</v>
      </c>
      <c r="N1882" t="s">
        <v>2516</v>
      </c>
      <c r="O1882" t="s">
        <v>2516</v>
      </c>
      <c r="P1882" t="s">
        <v>2516</v>
      </c>
      <c r="Q1882" t="s">
        <v>2516</v>
      </c>
      <c r="R1882" s="2">
        <v>43991.557638888888</v>
      </c>
      <c r="S1882" t="s">
        <v>814</v>
      </c>
      <c r="T1882" t="s">
        <v>1883</v>
      </c>
      <c r="U1882" t="s">
        <v>2516</v>
      </c>
      <c r="V1882" t="s">
        <v>30756</v>
      </c>
      <c r="W1882" t="s">
        <v>2516</v>
      </c>
      <c r="X1882" t="s">
        <v>30757</v>
      </c>
      <c r="Y1882" t="s">
        <v>2516</v>
      </c>
      <c r="AD1882" t="s">
        <v>983</v>
      </c>
      <c r="AE1882" t="s">
        <v>2516</v>
      </c>
      <c r="AF1882" t="s">
        <v>2516</v>
      </c>
      <c r="AG1882" t="s">
        <v>2516</v>
      </c>
      <c r="AH1882" t="s">
        <v>2516</v>
      </c>
      <c r="AI1882" t="s">
        <v>2516</v>
      </c>
      <c r="AJ1882" t="s">
        <v>30724</v>
      </c>
      <c r="AK1882" t="s">
        <v>2516</v>
      </c>
      <c r="AL1882" t="s">
        <v>1001</v>
      </c>
    </row>
    <row r="1883" spans="1:38" x14ac:dyDescent="0.45">
      <c r="A1883" t="s">
        <v>30754</v>
      </c>
      <c r="B1883" t="s">
        <v>30758</v>
      </c>
      <c r="C1883" t="s">
        <v>6640</v>
      </c>
      <c r="D1883" t="s">
        <v>6641</v>
      </c>
      <c r="E1883" t="s">
        <v>6642</v>
      </c>
      <c r="F1883">
        <v>34.448447999999999</v>
      </c>
      <c r="G1883">
        <v>-96.622795999999994</v>
      </c>
      <c r="H1883">
        <v>1</v>
      </c>
      <c r="I1883">
        <v>10</v>
      </c>
      <c r="J1883">
        <v>288.3</v>
      </c>
      <c r="K1883">
        <v>1</v>
      </c>
      <c r="L1883" t="s">
        <v>813</v>
      </c>
      <c r="M1883" t="s">
        <v>2516</v>
      </c>
      <c r="N1883" t="s">
        <v>2516</v>
      </c>
      <c r="O1883" t="s">
        <v>2516</v>
      </c>
      <c r="P1883" t="s">
        <v>2516</v>
      </c>
      <c r="Q1883" t="s">
        <v>2516</v>
      </c>
      <c r="R1883" s="2">
        <v>43999.572916666664</v>
      </c>
      <c r="S1883" t="s">
        <v>814</v>
      </c>
      <c r="T1883" t="s">
        <v>1883</v>
      </c>
      <c r="U1883" t="s">
        <v>2516</v>
      </c>
      <c r="V1883" t="s">
        <v>30759</v>
      </c>
      <c r="W1883" t="s">
        <v>2516</v>
      </c>
      <c r="X1883" t="s">
        <v>30760</v>
      </c>
      <c r="Y1883" t="s">
        <v>2516</v>
      </c>
      <c r="AD1883" t="s">
        <v>983</v>
      </c>
      <c r="AE1883" t="s">
        <v>2516</v>
      </c>
      <c r="AF1883" t="s">
        <v>2516</v>
      </c>
      <c r="AG1883" t="s">
        <v>2516</v>
      </c>
      <c r="AH1883" t="s">
        <v>2516</v>
      </c>
      <c r="AI1883" t="s">
        <v>2516</v>
      </c>
      <c r="AJ1883" t="s">
        <v>30724</v>
      </c>
      <c r="AK1883" t="s">
        <v>2516</v>
      </c>
      <c r="AL1883" t="s">
        <v>1001</v>
      </c>
    </row>
    <row r="1884" spans="1:38" x14ac:dyDescent="0.45">
      <c r="A1884" t="s">
        <v>30754</v>
      </c>
      <c r="B1884" t="s">
        <v>30761</v>
      </c>
      <c r="C1884" t="s">
        <v>6640</v>
      </c>
      <c r="D1884" t="s">
        <v>6641</v>
      </c>
      <c r="E1884" t="s">
        <v>6642</v>
      </c>
      <c r="F1884">
        <v>34.448447999999999</v>
      </c>
      <c r="G1884">
        <v>-96.622795999999994</v>
      </c>
      <c r="H1884">
        <v>1</v>
      </c>
      <c r="I1884">
        <v>10</v>
      </c>
      <c r="J1884">
        <v>288.3</v>
      </c>
      <c r="K1884">
        <v>1</v>
      </c>
      <c r="L1884" t="s">
        <v>813</v>
      </c>
      <c r="M1884" t="s">
        <v>2516</v>
      </c>
      <c r="N1884" t="s">
        <v>2516</v>
      </c>
      <c r="O1884" t="s">
        <v>2516</v>
      </c>
      <c r="P1884" t="s">
        <v>2516</v>
      </c>
      <c r="Q1884" t="s">
        <v>2516</v>
      </c>
      <c r="R1884" s="2">
        <v>44011.572916666664</v>
      </c>
      <c r="S1884" t="s">
        <v>814</v>
      </c>
      <c r="T1884" t="s">
        <v>1883</v>
      </c>
      <c r="U1884" t="s">
        <v>2516</v>
      </c>
      <c r="V1884" t="s">
        <v>30762</v>
      </c>
      <c r="W1884" t="s">
        <v>2516</v>
      </c>
      <c r="X1884" t="s">
        <v>30763</v>
      </c>
      <c r="Y1884" t="s">
        <v>2516</v>
      </c>
      <c r="AD1884" t="s">
        <v>983</v>
      </c>
      <c r="AE1884" t="s">
        <v>2516</v>
      </c>
      <c r="AF1884" t="s">
        <v>2516</v>
      </c>
      <c r="AG1884" t="s">
        <v>2516</v>
      </c>
      <c r="AH1884" t="s">
        <v>2516</v>
      </c>
      <c r="AI1884" t="s">
        <v>2516</v>
      </c>
      <c r="AJ1884" t="s">
        <v>30724</v>
      </c>
      <c r="AK1884" t="s">
        <v>2516</v>
      </c>
      <c r="AL1884" t="s">
        <v>1001</v>
      </c>
    </row>
    <row r="1885" spans="1:38" x14ac:dyDescent="0.45">
      <c r="A1885" t="s">
        <v>30764</v>
      </c>
      <c r="B1885" t="s">
        <v>30765</v>
      </c>
      <c r="C1885" t="s">
        <v>6640</v>
      </c>
      <c r="D1885" t="s">
        <v>6641</v>
      </c>
      <c r="E1885" t="s">
        <v>6642</v>
      </c>
      <c r="F1885">
        <v>34.448447999999999</v>
      </c>
      <c r="G1885">
        <v>-96.622795999999994</v>
      </c>
      <c r="H1885">
        <v>1</v>
      </c>
      <c r="I1885">
        <v>10</v>
      </c>
      <c r="J1885">
        <v>288.3</v>
      </c>
      <c r="K1885">
        <v>1</v>
      </c>
      <c r="L1885" t="s">
        <v>813</v>
      </c>
      <c r="M1885" t="s">
        <v>2516</v>
      </c>
      <c r="N1885" t="s">
        <v>2516</v>
      </c>
      <c r="O1885" t="s">
        <v>2516</v>
      </c>
      <c r="P1885" t="s">
        <v>2516</v>
      </c>
      <c r="Q1885" t="s">
        <v>2516</v>
      </c>
      <c r="R1885" s="2">
        <v>44021.573611111111</v>
      </c>
      <c r="S1885" t="s">
        <v>814</v>
      </c>
      <c r="T1885" t="s">
        <v>1883</v>
      </c>
      <c r="U1885" t="s">
        <v>2516</v>
      </c>
      <c r="V1885" t="s">
        <v>30766</v>
      </c>
      <c r="W1885" t="s">
        <v>2516</v>
      </c>
      <c r="X1885" t="s">
        <v>30767</v>
      </c>
      <c r="Y1885" t="s">
        <v>2516</v>
      </c>
      <c r="AD1885" t="s">
        <v>983</v>
      </c>
      <c r="AE1885" t="s">
        <v>2516</v>
      </c>
      <c r="AF1885" t="s">
        <v>2516</v>
      </c>
      <c r="AG1885" t="s">
        <v>2516</v>
      </c>
      <c r="AH1885" t="s">
        <v>2516</v>
      </c>
      <c r="AI1885" t="s">
        <v>2516</v>
      </c>
      <c r="AJ1885" t="s">
        <v>30724</v>
      </c>
      <c r="AK1885" t="s">
        <v>2516</v>
      </c>
      <c r="AL1885" t="s">
        <v>1001</v>
      </c>
    </row>
    <row r="1886" spans="1:38" x14ac:dyDescent="0.45">
      <c r="A1886" t="s">
        <v>30764</v>
      </c>
      <c r="B1886" t="s">
        <v>30768</v>
      </c>
      <c r="C1886" t="s">
        <v>6640</v>
      </c>
      <c r="D1886" t="s">
        <v>6641</v>
      </c>
      <c r="E1886" t="s">
        <v>6642</v>
      </c>
      <c r="F1886">
        <v>34.448447999999999</v>
      </c>
      <c r="G1886">
        <v>-96.622795999999994</v>
      </c>
      <c r="H1886">
        <v>1</v>
      </c>
      <c r="I1886">
        <v>10</v>
      </c>
      <c r="J1886">
        <v>288.3</v>
      </c>
      <c r="K1886">
        <v>1</v>
      </c>
      <c r="L1886" t="s">
        <v>813</v>
      </c>
      <c r="M1886" t="s">
        <v>2516</v>
      </c>
      <c r="N1886" t="s">
        <v>2516</v>
      </c>
      <c r="O1886" t="s">
        <v>2516</v>
      </c>
      <c r="P1886" t="s">
        <v>2516</v>
      </c>
      <c r="Q1886" t="s">
        <v>2516</v>
      </c>
      <c r="R1886" s="2">
        <v>44026.563888888886</v>
      </c>
      <c r="S1886" t="s">
        <v>814</v>
      </c>
      <c r="T1886" t="s">
        <v>1883</v>
      </c>
      <c r="U1886" t="s">
        <v>2516</v>
      </c>
      <c r="V1886" t="s">
        <v>30769</v>
      </c>
      <c r="W1886" t="s">
        <v>2516</v>
      </c>
      <c r="X1886" t="s">
        <v>30770</v>
      </c>
      <c r="Y1886" t="s">
        <v>2516</v>
      </c>
      <c r="AD1886" t="s">
        <v>983</v>
      </c>
      <c r="AE1886" t="s">
        <v>2516</v>
      </c>
      <c r="AF1886" t="s">
        <v>2516</v>
      </c>
      <c r="AG1886" t="s">
        <v>2516</v>
      </c>
      <c r="AH1886" t="s">
        <v>2516</v>
      </c>
      <c r="AI1886" t="s">
        <v>2516</v>
      </c>
      <c r="AJ1886" t="s">
        <v>30724</v>
      </c>
      <c r="AK1886" t="s">
        <v>2516</v>
      </c>
      <c r="AL1886" t="s">
        <v>1001</v>
      </c>
    </row>
    <row r="1887" spans="1:38" x14ac:dyDescent="0.45">
      <c r="A1887" t="s">
        <v>30771</v>
      </c>
      <c r="B1887" t="s">
        <v>30772</v>
      </c>
      <c r="C1887" t="s">
        <v>6640</v>
      </c>
      <c r="D1887" t="s">
        <v>6641</v>
      </c>
      <c r="E1887" t="s">
        <v>6642</v>
      </c>
      <c r="F1887">
        <v>34.448447999999999</v>
      </c>
      <c r="G1887">
        <v>-96.622795999999994</v>
      </c>
      <c r="H1887">
        <v>1</v>
      </c>
      <c r="I1887">
        <v>10</v>
      </c>
      <c r="J1887">
        <v>288.3</v>
      </c>
      <c r="K1887">
        <v>1</v>
      </c>
      <c r="L1887" t="s">
        <v>813</v>
      </c>
      <c r="M1887" t="s">
        <v>2516</v>
      </c>
      <c r="N1887" t="s">
        <v>2516</v>
      </c>
      <c r="O1887" t="s">
        <v>2516</v>
      </c>
      <c r="P1887" t="s">
        <v>2516</v>
      </c>
      <c r="Q1887" t="s">
        <v>2516</v>
      </c>
      <c r="R1887" s="2">
        <v>44047.566666666666</v>
      </c>
      <c r="S1887" t="s">
        <v>814</v>
      </c>
      <c r="T1887" t="s">
        <v>1883</v>
      </c>
      <c r="U1887" t="s">
        <v>2516</v>
      </c>
      <c r="V1887" t="s">
        <v>30773</v>
      </c>
      <c r="W1887" t="s">
        <v>2516</v>
      </c>
      <c r="X1887" t="s">
        <v>30774</v>
      </c>
      <c r="Y1887" t="s">
        <v>2516</v>
      </c>
      <c r="AD1887" t="s">
        <v>983</v>
      </c>
      <c r="AE1887" t="s">
        <v>2516</v>
      </c>
      <c r="AF1887" t="s">
        <v>2516</v>
      </c>
      <c r="AG1887" t="s">
        <v>2516</v>
      </c>
      <c r="AH1887" t="s">
        <v>2516</v>
      </c>
      <c r="AI1887" t="s">
        <v>2516</v>
      </c>
      <c r="AJ1887" t="s">
        <v>30724</v>
      </c>
      <c r="AK1887" t="s">
        <v>2516</v>
      </c>
      <c r="AL1887" t="s">
        <v>1001</v>
      </c>
    </row>
    <row r="1888" spans="1:38" x14ac:dyDescent="0.45">
      <c r="A1888" t="s">
        <v>30771</v>
      </c>
      <c r="B1888" t="s">
        <v>30775</v>
      </c>
      <c r="C1888" t="s">
        <v>6640</v>
      </c>
      <c r="D1888" t="s">
        <v>6641</v>
      </c>
      <c r="E1888" t="s">
        <v>6642</v>
      </c>
      <c r="F1888">
        <v>34.448447999999999</v>
      </c>
      <c r="G1888">
        <v>-96.622795999999994</v>
      </c>
      <c r="H1888">
        <v>1</v>
      </c>
      <c r="I1888">
        <v>10</v>
      </c>
      <c r="J1888">
        <v>288.3</v>
      </c>
      <c r="K1888">
        <v>1</v>
      </c>
      <c r="L1888" t="s">
        <v>813</v>
      </c>
      <c r="M1888" t="s">
        <v>2516</v>
      </c>
      <c r="N1888" t="s">
        <v>2516</v>
      </c>
      <c r="O1888" t="s">
        <v>2516</v>
      </c>
      <c r="P1888" t="s">
        <v>2516</v>
      </c>
      <c r="Q1888" t="s">
        <v>2516</v>
      </c>
      <c r="R1888" s="2">
        <v>44061.574305555558</v>
      </c>
      <c r="S1888" t="s">
        <v>814</v>
      </c>
      <c r="T1888" t="s">
        <v>1883</v>
      </c>
      <c r="U1888" t="s">
        <v>2516</v>
      </c>
      <c r="V1888" t="s">
        <v>30776</v>
      </c>
      <c r="W1888" t="s">
        <v>2516</v>
      </c>
      <c r="X1888" t="s">
        <v>30777</v>
      </c>
      <c r="Y1888" t="s">
        <v>2516</v>
      </c>
      <c r="AD1888" t="s">
        <v>983</v>
      </c>
      <c r="AE1888" t="s">
        <v>2516</v>
      </c>
      <c r="AF1888" t="s">
        <v>2516</v>
      </c>
      <c r="AG1888" t="s">
        <v>2516</v>
      </c>
      <c r="AH1888" t="s">
        <v>2516</v>
      </c>
      <c r="AI1888" t="s">
        <v>2516</v>
      </c>
      <c r="AJ1888" t="s">
        <v>30724</v>
      </c>
      <c r="AK1888" t="s">
        <v>2516</v>
      </c>
      <c r="AL1888" t="s">
        <v>1001</v>
      </c>
    </row>
    <row r="1889" spans="1:38" x14ac:dyDescent="0.45">
      <c r="A1889" t="s">
        <v>30778</v>
      </c>
      <c r="B1889" t="s">
        <v>30779</v>
      </c>
      <c r="C1889" t="s">
        <v>6640</v>
      </c>
      <c r="D1889" t="s">
        <v>6641</v>
      </c>
      <c r="E1889" t="s">
        <v>6642</v>
      </c>
      <c r="F1889">
        <v>34.448447999999999</v>
      </c>
      <c r="G1889">
        <v>-96.622795999999994</v>
      </c>
      <c r="H1889">
        <v>1</v>
      </c>
      <c r="I1889">
        <v>10</v>
      </c>
      <c r="J1889">
        <v>288.3</v>
      </c>
      <c r="K1889">
        <v>1</v>
      </c>
      <c r="L1889" t="s">
        <v>813</v>
      </c>
      <c r="M1889" t="s">
        <v>2516</v>
      </c>
      <c r="N1889" t="s">
        <v>2516</v>
      </c>
      <c r="O1889" t="s">
        <v>2516</v>
      </c>
      <c r="P1889" t="s">
        <v>2516</v>
      </c>
      <c r="Q1889" t="s">
        <v>2516</v>
      </c>
      <c r="R1889" s="2">
        <v>44082.567361111112</v>
      </c>
      <c r="S1889" t="s">
        <v>814</v>
      </c>
      <c r="T1889" t="s">
        <v>1883</v>
      </c>
      <c r="U1889" t="s">
        <v>2516</v>
      </c>
      <c r="V1889" t="s">
        <v>30780</v>
      </c>
      <c r="W1889" t="s">
        <v>2516</v>
      </c>
      <c r="X1889" t="s">
        <v>30781</v>
      </c>
      <c r="Y1889" t="s">
        <v>2516</v>
      </c>
      <c r="AD1889" t="s">
        <v>983</v>
      </c>
      <c r="AE1889" t="s">
        <v>2516</v>
      </c>
      <c r="AF1889" t="s">
        <v>2516</v>
      </c>
      <c r="AG1889" t="s">
        <v>2516</v>
      </c>
      <c r="AH1889" t="s">
        <v>2516</v>
      </c>
      <c r="AI1889" t="s">
        <v>2516</v>
      </c>
      <c r="AJ1889" t="s">
        <v>30724</v>
      </c>
      <c r="AK1889" t="s">
        <v>2516</v>
      </c>
      <c r="AL1889" t="s">
        <v>1001</v>
      </c>
    </row>
    <row r="1890" spans="1:38" x14ac:dyDescent="0.45">
      <c r="A1890" t="s">
        <v>30782</v>
      </c>
      <c r="B1890" t="s">
        <v>30783</v>
      </c>
      <c r="C1890" t="s">
        <v>6640</v>
      </c>
      <c r="D1890" t="s">
        <v>6641</v>
      </c>
      <c r="E1890" t="s">
        <v>6642</v>
      </c>
      <c r="F1890">
        <v>34.448447999999999</v>
      </c>
      <c r="G1890">
        <v>-96.622795999999994</v>
      </c>
      <c r="H1890">
        <v>1</v>
      </c>
      <c r="I1890">
        <v>10</v>
      </c>
      <c r="J1890">
        <v>288.3</v>
      </c>
      <c r="K1890">
        <v>1</v>
      </c>
      <c r="L1890" t="s">
        <v>813</v>
      </c>
      <c r="M1890" t="s">
        <v>2516</v>
      </c>
      <c r="N1890" t="s">
        <v>2516</v>
      </c>
      <c r="O1890" t="s">
        <v>2516</v>
      </c>
      <c r="P1890" t="s">
        <v>2516</v>
      </c>
      <c r="Q1890" t="s">
        <v>2516</v>
      </c>
      <c r="R1890" s="2">
        <v>44110.568055555559</v>
      </c>
      <c r="S1890" t="s">
        <v>814</v>
      </c>
      <c r="T1890" t="s">
        <v>1883</v>
      </c>
      <c r="U1890" t="s">
        <v>2516</v>
      </c>
      <c r="V1890" t="s">
        <v>30784</v>
      </c>
      <c r="W1890" t="s">
        <v>2516</v>
      </c>
      <c r="X1890" t="s">
        <v>30785</v>
      </c>
      <c r="Y1890" t="s">
        <v>2516</v>
      </c>
      <c r="AD1890" t="s">
        <v>983</v>
      </c>
      <c r="AE1890" t="s">
        <v>2516</v>
      </c>
      <c r="AF1890" t="s">
        <v>2516</v>
      </c>
      <c r="AG1890" t="s">
        <v>2516</v>
      </c>
      <c r="AH1890" t="s">
        <v>2516</v>
      </c>
      <c r="AI1890" t="s">
        <v>2516</v>
      </c>
      <c r="AJ1890" t="s">
        <v>30724</v>
      </c>
      <c r="AK1890" t="s">
        <v>2516</v>
      </c>
      <c r="AL1890" t="s">
        <v>1001</v>
      </c>
    </row>
    <row r="1891" spans="1:38" x14ac:dyDescent="0.45">
      <c r="A1891" t="s">
        <v>30782</v>
      </c>
      <c r="B1891" t="s">
        <v>30786</v>
      </c>
      <c r="C1891" t="s">
        <v>6640</v>
      </c>
      <c r="D1891" t="s">
        <v>6641</v>
      </c>
      <c r="E1891" t="s">
        <v>6642</v>
      </c>
      <c r="F1891">
        <v>34.448447999999999</v>
      </c>
      <c r="G1891">
        <v>-96.622795999999994</v>
      </c>
      <c r="H1891">
        <v>1</v>
      </c>
      <c r="I1891">
        <v>10</v>
      </c>
      <c r="J1891">
        <v>288.3</v>
      </c>
      <c r="K1891">
        <v>1</v>
      </c>
      <c r="L1891" t="s">
        <v>813</v>
      </c>
      <c r="M1891" t="s">
        <v>2516</v>
      </c>
      <c r="N1891" t="s">
        <v>2516</v>
      </c>
      <c r="O1891" t="s">
        <v>2516</v>
      </c>
      <c r="P1891" t="s">
        <v>2516</v>
      </c>
      <c r="Q1891" t="s">
        <v>2516</v>
      </c>
      <c r="R1891" s="2">
        <v>44118.574999999997</v>
      </c>
      <c r="S1891" t="s">
        <v>814</v>
      </c>
      <c r="T1891" t="s">
        <v>1883</v>
      </c>
      <c r="U1891" t="s">
        <v>2516</v>
      </c>
      <c r="V1891" t="s">
        <v>30787</v>
      </c>
      <c r="W1891" t="s">
        <v>2516</v>
      </c>
      <c r="X1891" t="s">
        <v>30788</v>
      </c>
      <c r="Y1891" t="s">
        <v>2516</v>
      </c>
      <c r="AD1891" t="s">
        <v>983</v>
      </c>
      <c r="AE1891" t="s">
        <v>2516</v>
      </c>
      <c r="AF1891" t="s">
        <v>2516</v>
      </c>
      <c r="AG1891" t="s">
        <v>2516</v>
      </c>
      <c r="AH1891" t="s">
        <v>2516</v>
      </c>
      <c r="AI1891" t="s">
        <v>2516</v>
      </c>
      <c r="AJ1891" t="s">
        <v>30724</v>
      </c>
      <c r="AK1891" t="s">
        <v>2516</v>
      </c>
      <c r="AL1891" t="s">
        <v>1001</v>
      </c>
    </row>
    <row r="1892" spans="1:38" x14ac:dyDescent="0.45">
      <c r="A1892" t="s">
        <v>30789</v>
      </c>
      <c r="B1892" t="s">
        <v>30790</v>
      </c>
      <c r="C1892" t="s">
        <v>6640</v>
      </c>
      <c r="D1892" t="s">
        <v>6641</v>
      </c>
      <c r="E1892" t="s">
        <v>6642</v>
      </c>
      <c r="F1892">
        <v>34.448447999999999</v>
      </c>
      <c r="G1892">
        <v>-96.622795999999994</v>
      </c>
      <c r="H1892">
        <v>1</v>
      </c>
      <c r="I1892">
        <v>10</v>
      </c>
      <c r="J1892">
        <v>288.3</v>
      </c>
      <c r="K1892">
        <v>1</v>
      </c>
      <c r="L1892" t="s">
        <v>813</v>
      </c>
      <c r="M1892" t="s">
        <v>2516</v>
      </c>
      <c r="N1892" t="s">
        <v>2516</v>
      </c>
      <c r="O1892" t="s">
        <v>2516</v>
      </c>
      <c r="P1892" t="s">
        <v>2516</v>
      </c>
      <c r="Q1892" t="s">
        <v>2516</v>
      </c>
      <c r="R1892" s="2">
        <v>44145.568749999999</v>
      </c>
      <c r="S1892" t="s">
        <v>814</v>
      </c>
      <c r="T1892" t="s">
        <v>1883</v>
      </c>
      <c r="U1892" t="s">
        <v>2516</v>
      </c>
      <c r="V1892" t="s">
        <v>30791</v>
      </c>
      <c r="W1892" t="s">
        <v>2516</v>
      </c>
      <c r="X1892" t="s">
        <v>30792</v>
      </c>
      <c r="Y1892" t="s">
        <v>2516</v>
      </c>
      <c r="AD1892" t="s">
        <v>983</v>
      </c>
      <c r="AE1892" t="s">
        <v>2516</v>
      </c>
      <c r="AF1892" t="s">
        <v>2516</v>
      </c>
      <c r="AG1892" t="s">
        <v>2516</v>
      </c>
      <c r="AH1892" t="s">
        <v>2516</v>
      </c>
      <c r="AI1892" t="s">
        <v>2516</v>
      </c>
      <c r="AJ1892" t="s">
        <v>30724</v>
      </c>
      <c r="AK1892" t="s">
        <v>2516</v>
      </c>
      <c r="AL1892" t="s">
        <v>1001</v>
      </c>
    </row>
    <row r="1893" spans="1:38" x14ac:dyDescent="0.45">
      <c r="A1893" t="s">
        <v>30789</v>
      </c>
      <c r="B1893" t="s">
        <v>30793</v>
      </c>
      <c r="C1893" t="s">
        <v>6640</v>
      </c>
      <c r="D1893" t="s">
        <v>6641</v>
      </c>
      <c r="E1893" t="s">
        <v>6642</v>
      </c>
      <c r="F1893">
        <v>34.448447999999999</v>
      </c>
      <c r="G1893">
        <v>-96.622795999999994</v>
      </c>
      <c r="H1893">
        <v>1</v>
      </c>
      <c r="I1893">
        <v>10</v>
      </c>
      <c r="J1893">
        <v>288.3</v>
      </c>
      <c r="K1893">
        <v>1</v>
      </c>
      <c r="L1893" t="s">
        <v>813</v>
      </c>
      <c r="M1893" t="s">
        <v>2516</v>
      </c>
      <c r="N1893" t="s">
        <v>2516</v>
      </c>
      <c r="O1893" t="s">
        <v>2516</v>
      </c>
      <c r="P1893" t="s">
        <v>2516</v>
      </c>
      <c r="Q1893" t="s">
        <v>2516</v>
      </c>
      <c r="R1893" s="2">
        <v>44152.575694444444</v>
      </c>
      <c r="S1893" t="s">
        <v>814</v>
      </c>
      <c r="T1893" t="s">
        <v>1883</v>
      </c>
      <c r="U1893" t="s">
        <v>2516</v>
      </c>
      <c r="V1893" t="s">
        <v>30794</v>
      </c>
      <c r="W1893" t="s">
        <v>2516</v>
      </c>
      <c r="X1893" t="s">
        <v>30795</v>
      </c>
      <c r="Y1893" t="s">
        <v>2516</v>
      </c>
      <c r="AD1893" t="s">
        <v>983</v>
      </c>
      <c r="AE1893" t="s">
        <v>2516</v>
      </c>
      <c r="AF1893" t="s">
        <v>2516</v>
      </c>
      <c r="AG1893" t="s">
        <v>2516</v>
      </c>
      <c r="AH1893" t="s">
        <v>2516</v>
      </c>
      <c r="AI1893" t="s">
        <v>2516</v>
      </c>
      <c r="AJ1893" t="s">
        <v>30724</v>
      </c>
      <c r="AK1893" t="s">
        <v>2516</v>
      </c>
      <c r="AL1893" t="s">
        <v>1001</v>
      </c>
    </row>
    <row r="1894" spans="1:38" x14ac:dyDescent="0.45">
      <c r="A1894" t="s">
        <v>30796</v>
      </c>
      <c r="B1894" t="s">
        <v>30797</v>
      </c>
      <c r="C1894" t="s">
        <v>6640</v>
      </c>
      <c r="D1894" t="s">
        <v>6641</v>
      </c>
      <c r="E1894" t="s">
        <v>6642</v>
      </c>
      <c r="F1894">
        <v>34.448447999999999</v>
      </c>
      <c r="G1894">
        <v>-96.622795999999994</v>
      </c>
      <c r="H1894">
        <v>1</v>
      </c>
      <c r="I1894">
        <v>10</v>
      </c>
      <c r="J1894">
        <v>288.3</v>
      </c>
      <c r="K1894">
        <v>1</v>
      </c>
      <c r="L1894" t="s">
        <v>813</v>
      </c>
      <c r="M1894" t="s">
        <v>2516</v>
      </c>
      <c r="N1894" t="s">
        <v>2516</v>
      </c>
      <c r="O1894" t="s">
        <v>2516</v>
      </c>
      <c r="P1894" t="s">
        <v>2516</v>
      </c>
      <c r="Q1894" t="s">
        <v>2516</v>
      </c>
      <c r="R1894" s="2">
        <v>44173.569444444445</v>
      </c>
      <c r="S1894" t="s">
        <v>814</v>
      </c>
      <c r="T1894" t="s">
        <v>1883</v>
      </c>
      <c r="U1894" t="s">
        <v>2516</v>
      </c>
      <c r="V1894" t="s">
        <v>30798</v>
      </c>
      <c r="W1894" t="s">
        <v>2516</v>
      </c>
      <c r="X1894" t="s">
        <v>30799</v>
      </c>
      <c r="Y1894" t="s">
        <v>2516</v>
      </c>
      <c r="AD1894" t="s">
        <v>983</v>
      </c>
      <c r="AE1894" t="s">
        <v>2516</v>
      </c>
      <c r="AF1894" t="s">
        <v>2516</v>
      </c>
      <c r="AG1894" t="s">
        <v>2516</v>
      </c>
      <c r="AH1894" t="s">
        <v>2516</v>
      </c>
      <c r="AI1894" t="s">
        <v>2516</v>
      </c>
      <c r="AJ1894" t="s">
        <v>30724</v>
      </c>
      <c r="AK1894" t="s">
        <v>2516</v>
      </c>
      <c r="AL1894" t="s">
        <v>1001</v>
      </c>
    </row>
    <row r="1895" spans="1:38" x14ac:dyDescent="0.45">
      <c r="A1895" t="s">
        <v>30796</v>
      </c>
      <c r="B1895" t="s">
        <v>30800</v>
      </c>
      <c r="C1895" t="s">
        <v>6640</v>
      </c>
      <c r="D1895" t="s">
        <v>6641</v>
      </c>
      <c r="E1895" t="s">
        <v>6642</v>
      </c>
      <c r="F1895">
        <v>34.448447999999999</v>
      </c>
      <c r="G1895">
        <v>-96.622795999999994</v>
      </c>
      <c r="H1895">
        <v>1</v>
      </c>
      <c r="I1895">
        <v>10</v>
      </c>
      <c r="J1895">
        <v>288.3</v>
      </c>
      <c r="K1895">
        <v>1</v>
      </c>
      <c r="L1895" t="s">
        <v>813</v>
      </c>
      <c r="M1895" t="s">
        <v>2516</v>
      </c>
      <c r="N1895" t="s">
        <v>2516</v>
      </c>
      <c r="O1895" t="s">
        <v>2516</v>
      </c>
      <c r="P1895" t="s">
        <v>2516</v>
      </c>
      <c r="Q1895" t="s">
        <v>2516</v>
      </c>
      <c r="R1895" s="2">
        <v>44180.576388888891</v>
      </c>
      <c r="S1895" t="s">
        <v>814</v>
      </c>
      <c r="T1895" t="s">
        <v>1883</v>
      </c>
      <c r="U1895" t="s">
        <v>2516</v>
      </c>
      <c r="V1895" t="s">
        <v>30801</v>
      </c>
      <c r="W1895" t="s">
        <v>2516</v>
      </c>
      <c r="X1895" t="s">
        <v>30802</v>
      </c>
      <c r="Y1895" t="s">
        <v>2516</v>
      </c>
      <c r="AD1895" t="s">
        <v>983</v>
      </c>
      <c r="AE1895" t="s">
        <v>2516</v>
      </c>
      <c r="AF1895" t="s">
        <v>2516</v>
      </c>
      <c r="AG1895" t="s">
        <v>2516</v>
      </c>
      <c r="AH1895" t="s">
        <v>2516</v>
      </c>
      <c r="AI1895" t="s">
        <v>2516</v>
      </c>
      <c r="AJ1895" t="s">
        <v>30724</v>
      </c>
      <c r="AK1895" t="s">
        <v>2516</v>
      </c>
      <c r="AL1895" t="s">
        <v>1001</v>
      </c>
    </row>
    <row r="1896" spans="1:38" x14ac:dyDescent="0.45">
      <c r="A1896" t="s">
        <v>30803</v>
      </c>
      <c r="B1896" t="s">
        <v>30804</v>
      </c>
      <c r="C1896" t="s">
        <v>6640</v>
      </c>
      <c r="D1896" t="s">
        <v>6641</v>
      </c>
      <c r="E1896" t="s">
        <v>6642</v>
      </c>
      <c r="F1896">
        <v>34.448447999999999</v>
      </c>
      <c r="G1896">
        <v>-96.622795999999994</v>
      </c>
      <c r="H1896">
        <v>1</v>
      </c>
      <c r="I1896">
        <v>10</v>
      </c>
      <c r="J1896">
        <v>288.3</v>
      </c>
      <c r="K1896">
        <v>1</v>
      </c>
      <c r="L1896" t="s">
        <v>813</v>
      </c>
      <c r="M1896" t="s">
        <v>2516</v>
      </c>
      <c r="N1896" t="s">
        <v>2516</v>
      </c>
      <c r="O1896" t="s">
        <v>2516</v>
      </c>
      <c r="P1896" t="s">
        <v>2516</v>
      </c>
      <c r="Q1896" t="s">
        <v>2516</v>
      </c>
      <c r="R1896" s="2">
        <v>44208.294444444444</v>
      </c>
      <c r="S1896" t="s">
        <v>814</v>
      </c>
      <c r="T1896" t="s">
        <v>1883</v>
      </c>
      <c r="U1896" t="s">
        <v>2516</v>
      </c>
      <c r="V1896" t="s">
        <v>30805</v>
      </c>
      <c r="W1896" t="s">
        <v>2516</v>
      </c>
      <c r="X1896" t="s">
        <v>30806</v>
      </c>
      <c r="Y1896" t="s">
        <v>816</v>
      </c>
      <c r="AD1896" t="s">
        <v>983</v>
      </c>
      <c r="AE1896" t="s">
        <v>2516</v>
      </c>
      <c r="AF1896" t="s">
        <v>2516</v>
      </c>
      <c r="AG1896" t="s">
        <v>2516</v>
      </c>
      <c r="AH1896" t="s">
        <v>2516</v>
      </c>
      <c r="AI1896" t="s">
        <v>2516</v>
      </c>
      <c r="AJ1896" t="s">
        <v>30680</v>
      </c>
      <c r="AK1896" t="s">
        <v>2516</v>
      </c>
      <c r="AL1896" t="s">
        <v>1001</v>
      </c>
    </row>
    <row r="1897" spans="1:38" x14ac:dyDescent="0.45">
      <c r="A1897" t="s">
        <v>30807</v>
      </c>
      <c r="B1897" t="s">
        <v>30808</v>
      </c>
      <c r="C1897" t="s">
        <v>6640</v>
      </c>
      <c r="D1897" t="s">
        <v>6641</v>
      </c>
      <c r="E1897" t="s">
        <v>6642</v>
      </c>
      <c r="F1897">
        <v>34.448447999999999</v>
      </c>
      <c r="G1897">
        <v>-96.622795999999994</v>
      </c>
      <c r="H1897">
        <v>1</v>
      </c>
      <c r="I1897">
        <v>10</v>
      </c>
      <c r="J1897">
        <v>288.3</v>
      </c>
      <c r="K1897">
        <v>1</v>
      </c>
      <c r="L1897" t="s">
        <v>813</v>
      </c>
      <c r="M1897" t="s">
        <v>2516</v>
      </c>
      <c r="N1897" t="s">
        <v>2516</v>
      </c>
      <c r="O1897" t="s">
        <v>2516</v>
      </c>
      <c r="P1897" t="s">
        <v>2516</v>
      </c>
      <c r="Q1897" t="s">
        <v>2516</v>
      </c>
      <c r="R1897" s="2">
        <v>44236.291666666664</v>
      </c>
      <c r="S1897" t="s">
        <v>814</v>
      </c>
      <c r="T1897" t="s">
        <v>1883</v>
      </c>
      <c r="U1897" t="s">
        <v>2516</v>
      </c>
      <c r="V1897" t="s">
        <v>30809</v>
      </c>
      <c r="W1897" t="s">
        <v>2516</v>
      </c>
      <c r="X1897" t="s">
        <v>30810</v>
      </c>
      <c r="Y1897" t="s">
        <v>816</v>
      </c>
      <c r="AD1897" t="s">
        <v>983</v>
      </c>
      <c r="AE1897" t="s">
        <v>2516</v>
      </c>
      <c r="AF1897" t="s">
        <v>2516</v>
      </c>
      <c r="AG1897" t="s">
        <v>2516</v>
      </c>
      <c r="AH1897" t="s">
        <v>2516</v>
      </c>
      <c r="AI1897" t="s">
        <v>2516</v>
      </c>
      <c r="AJ1897" t="s">
        <v>30680</v>
      </c>
      <c r="AK1897" t="s">
        <v>2516</v>
      </c>
      <c r="AL1897" t="s">
        <v>1001</v>
      </c>
    </row>
    <row r="1898" spans="1:38" x14ac:dyDescent="0.45">
      <c r="A1898" t="s">
        <v>30811</v>
      </c>
      <c r="B1898" t="s">
        <v>30812</v>
      </c>
      <c r="C1898" t="s">
        <v>6640</v>
      </c>
      <c r="D1898" t="s">
        <v>6641</v>
      </c>
      <c r="E1898" t="s">
        <v>6697</v>
      </c>
      <c r="F1898">
        <v>34.444217999999999</v>
      </c>
      <c r="G1898">
        <v>-96.624200999999999</v>
      </c>
      <c r="H1898">
        <v>1000</v>
      </c>
      <c r="J1898">
        <v>289</v>
      </c>
      <c r="K1898">
        <v>1000</v>
      </c>
      <c r="L1898" t="s">
        <v>813</v>
      </c>
      <c r="M1898" t="s">
        <v>30813</v>
      </c>
      <c r="N1898" t="s">
        <v>30814</v>
      </c>
      <c r="O1898" t="s">
        <v>30815</v>
      </c>
      <c r="P1898" t="s">
        <v>2516</v>
      </c>
      <c r="Q1898" t="s">
        <v>813</v>
      </c>
      <c r="R1898" s="2">
        <v>44278.512499999997</v>
      </c>
      <c r="S1898" t="s">
        <v>814</v>
      </c>
      <c r="T1898" t="s">
        <v>2516</v>
      </c>
      <c r="U1898" t="s">
        <v>991</v>
      </c>
      <c r="V1898" t="s">
        <v>18870</v>
      </c>
      <c r="W1898" t="s">
        <v>2516</v>
      </c>
      <c r="X1898" t="s">
        <v>30816</v>
      </c>
      <c r="Y1898" t="s">
        <v>816</v>
      </c>
      <c r="Z1898">
        <v>9.4600000000000009</v>
      </c>
      <c r="AA1898">
        <v>95</v>
      </c>
      <c r="AB1898">
        <v>450.1</v>
      </c>
      <c r="AC1898">
        <v>15.7</v>
      </c>
      <c r="AD1898" t="s">
        <v>983</v>
      </c>
      <c r="AE1898" t="s">
        <v>2516</v>
      </c>
      <c r="AF1898" t="s">
        <v>2516</v>
      </c>
      <c r="AG1898" t="s">
        <v>2516</v>
      </c>
      <c r="AH1898" t="s">
        <v>2516</v>
      </c>
      <c r="AI1898" t="s">
        <v>2516</v>
      </c>
      <c r="AJ1898" t="s">
        <v>30680</v>
      </c>
      <c r="AK1898" t="s">
        <v>30724</v>
      </c>
      <c r="AL1898" t="s">
        <v>2516</v>
      </c>
    </row>
    <row r="1899" spans="1:38" x14ac:dyDescent="0.45">
      <c r="A1899" t="s">
        <v>30817</v>
      </c>
      <c r="B1899" t="s">
        <v>30818</v>
      </c>
      <c r="C1899" t="s">
        <v>6640</v>
      </c>
      <c r="D1899" t="s">
        <v>6641</v>
      </c>
      <c r="E1899" t="s">
        <v>6642</v>
      </c>
      <c r="F1899">
        <v>34.448447999999999</v>
      </c>
      <c r="G1899">
        <v>-96.622795999999994</v>
      </c>
      <c r="H1899">
        <v>1</v>
      </c>
      <c r="I1899">
        <v>10</v>
      </c>
      <c r="J1899">
        <v>288.3</v>
      </c>
      <c r="K1899">
        <v>1</v>
      </c>
      <c r="L1899" t="s">
        <v>813</v>
      </c>
      <c r="M1899" t="s">
        <v>2516</v>
      </c>
      <c r="N1899" t="s">
        <v>2516</v>
      </c>
      <c r="O1899" t="s">
        <v>2516</v>
      </c>
      <c r="P1899" t="s">
        <v>2516</v>
      </c>
      <c r="Q1899" t="s">
        <v>2516</v>
      </c>
      <c r="R1899" s="2">
        <v>44313.351388888892</v>
      </c>
      <c r="S1899" t="s">
        <v>814</v>
      </c>
      <c r="T1899" t="s">
        <v>2516</v>
      </c>
      <c r="U1899" t="s">
        <v>991</v>
      </c>
      <c r="V1899" t="s">
        <v>18877</v>
      </c>
      <c r="W1899" t="s">
        <v>2516</v>
      </c>
      <c r="X1899" t="s">
        <v>30819</v>
      </c>
      <c r="Y1899" t="s">
        <v>816</v>
      </c>
      <c r="Z1899">
        <v>7.5</v>
      </c>
      <c r="AA1899">
        <v>79</v>
      </c>
      <c r="AB1899">
        <v>536</v>
      </c>
      <c r="AC1899">
        <v>18</v>
      </c>
      <c r="AD1899" t="s">
        <v>983</v>
      </c>
      <c r="AE1899" t="s">
        <v>2516</v>
      </c>
      <c r="AF1899" t="s">
        <v>2516</v>
      </c>
      <c r="AG1899" t="s">
        <v>2516</v>
      </c>
      <c r="AH1899" t="s">
        <v>2516</v>
      </c>
      <c r="AI1899" t="s">
        <v>2516</v>
      </c>
      <c r="AJ1899" t="s">
        <v>30724</v>
      </c>
      <c r="AK1899" t="s">
        <v>1161</v>
      </c>
      <c r="AL1899" t="s">
        <v>2516</v>
      </c>
    </row>
    <row r="1900" spans="1:38" x14ac:dyDescent="0.45">
      <c r="A1900" t="s">
        <v>30817</v>
      </c>
      <c r="B1900" t="s">
        <v>30820</v>
      </c>
      <c r="C1900" t="s">
        <v>6640</v>
      </c>
      <c r="D1900" t="s">
        <v>6641</v>
      </c>
      <c r="E1900" t="s">
        <v>6642</v>
      </c>
      <c r="F1900">
        <v>34.448447999999999</v>
      </c>
      <c r="G1900">
        <v>-96.622795999999994</v>
      </c>
      <c r="H1900">
        <v>1</v>
      </c>
      <c r="I1900">
        <v>10</v>
      </c>
      <c r="J1900">
        <v>288.3</v>
      </c>
      <c r="K1900">
        <v>1</v>
      </c>
      <c r="L1900" t="s">
        <v>813</v>
      </c>
      <c r="M1900" t="s">
        <v>2516</v>
      </c>
      <c r="N1900" t="s">
        <v>2516</v>
      </c>
      <c r="O1900" t="s">
        <v>2516</v>
      </c>
      <c r="P1900" t="s">
        <v>2516</v>
      </c>
      <c r="Q1900" t="s">
        <v>2516</v>
      </c>
      <c r="R1900" s="2">
        <v>44315.343055555553</v>
      </c>
      <c r="S1900" t="s">
        <v>814</v>
      </c>
      <c r="T1900" t="s">
        <v>1883</v>
      </c>
      <c r="U1900" t="s">
        <v>2516</v>
      </c>
      <c r="V1900" t="s">
        <v>30821</v>
      </c>
      <c r="W1900" t="s">
        <v>2516</v>
      </c>
      <c r="X1900" t="s">
        <v>30822</v>
      </c>
      <c r="Y1900" t="s">
        <v>816</v>
      </c>
      <c r="AD1900" t="s">
        <v>983</v>
      </c>
      <c r="AE1900" t="s">
        <v>2516</v>
      </c>
      <c r="AF1900" t="s">
        <v>2516</v>
      </c>
      <c r="AG1900" t="s">
        <v>2516</v>
      </c>
      <c r="AH1900" t="s">
        <v>2516</v>
      </c>
      <c r="AI1900" t="s">
        <v>2516</v>
      </c>
      <c r="AJ1900" t="s">
        <v>30680</v>
      </c>
      <c r="AK1900" t="s">
        <v>2516</v>
      </c>
      <c r="AL1900" t="s">
        <v>30823</v>
      </c>
    </row>
    <row r="1901" spans="1:38" x14ac:dyDescent="0.45">
      <c r="A1901" t="s">
        <v>30824</v>
      </c>
      <c r="B1901" t="s">
        <v>30825</v>
      </c>
      <c r="C1901" t="s">
        <v>6640</v>
      </c>
      <c r="D1901" t="s">
        <v>6641</v>
      </c>
      <c r="E1901" t="s">
        <v>6642</v>
      </c>
      <c r="F1901">
        <v>34.448447999999999</v>
      </c>
      <c r="G1901">
        <v>-96.622795999999994</v>
      </c>
      <c r="H1901">
        <v>1</v>
      </c>
      <c r="I1901">
        <v>10</v>
      </c>
      <c r="J1901">
        <v>288.3</v>
      </c>
      <c r="K1901">
        <v>1</v>
      </c>
      <c r="L1901" t="s">
        <v>813</v>
      </c>
      <c r="M1901" t="s">
        <v>2516</v>
      </c>
      <c r="N1901" t="s">
        <v>2516</v>
      </c>
      <c r="O1901" t="s">
        <v>2516</v>
      </c>
      <c r="P1901" t="s">
        <v>2516</v>
      </c>
      <c r="Q1901" t="s">
        <v>2516</v>
      </c>
      <c r="R1901" s="2">
        <v>44334.40902777778</v>
      </c>
      <c r="S1901" t="s">
        <v>814</v>
      </c>
      <c r="T1901" t="s">
        <v>2516</v>
      </c>
      <c r="U1901" t="s">
        <v>991</v>
      </c>
      <c r="V1901" t="s">
        <v>18884</v>
      </c>
      <c r="W1901" t="s">
        <v>2516</v>
      </c>
      <c r="X1901" t="s">
        <v>30826</v>
      </c>
      <c r="Y1901" t="s">
        <v>816</v>
      </c>
      <c r="Z1901">
        <v>8.9499999999999993</v>
      </c>
      <c r="AA1901">
        <v>97</v>
      </c>
      <c r="AB1901">
        <v>547</v>
      </c>
      <c r="AC1901">
        <v>19.100000000000001</v>
      </c>
      <c r="AD1901" t="s">
        <v>983</v>
      </c>
      <c r="AE1901" t="s">
        <v>2516</v>
      </c>
      <c r="AF1901" t="s">
        <v>2516</v>
      </c>
      <c r="AG1901" t="s">
        <v>2516</v>
      </c>
      <c r="AH1901" t="s">
        <v>2516</v>
      </c>
      <c r="AI1901" t="s">
        <v>2516</v>
      </c>
      <c r="AJ1901" t="s">
        <v>30680</v>
      </c>
      <c r="AK1901" t="s">
        <v>30724</v>
      </c>
      <c r="AL1901" t="s">
        <v>2516</v>
      </c>
    </row>
    <row r="1902" spans="1:38" x14ac:dyDescent="0.45">
      <c r="A1902" t="s">
        <v>30827</v>
      </c>
      <c r="B1902" t="s">
        <v>30828</v>
      </c>
      <c r="C1902" t="s">
        <v>6640</v>
      </c>
      <c r="D1902" t="s">
        <v>6641</v>
      </c>
      <c r="E1902" t="s">
        <v>6642</v>
      </c>
      <c r="F1902">
        <v>34.448447999999999</v>
      </c>
      <c r="G1902">
        <v>-96.622795999999994</v>
      </c>
      <c r="H1902">
        <v>1</v>
      </c>
      <c r="I1902">
        <v>10</v>
      </c>
      <c r="J1902">
        <v>288.3</v>
      </c>
      <c r="K1902">
        <v>1</v>
      </c>
      <c r="L1902" t="s">
        <v>813</v>
      </c>
      <c r="M1902" t="s">
        <v>2516</v>
      </c>
      <c r="N1902" t="s">
        <v>2516</v>
      </c>
      <c r="O1902" t="s">
        <v>2516</v>
      </c>
      <c r="P1902" t="s">
        <v>2516</v>
      </c>
      <c r="Q1902" t="s">
        <v>2516</v>
      </c>
      <c r="R1902" s="2">
        <v>44362.447916666664</v>
      </c>
      <c r="S1902" t="s">
        <v>814</v>
      </c>
      <c r="T1902" t="s">
        <v>2516</v>
      </c>
      <c r="U1902" t="s">
        <v>991</v>
      </c>
      <c r="V1902" t="s">
        <v>18891</v>
      </c>
      <c r="W1902" t="s">
        <v>2516</v>
      </c>
      <c r="X1902" t="s">
        <v>30829</v>
      </c>
      <c r="Y1902" t="s">
        <v>816</v>
      </c>
      <c r="Z1902">
        <v>10.59</v>
      </c>
      <c r="AA1902">
        <v>124</v>
      </c>
      <c r="AB1902">
        <v>590</v>
      </c>
      <c r="AC1902">
        <v>23</v>
      </c>
      <c r="AD1902" t="s">
        <v>983</v>
      </c>
      <c r="AE1902" t="s">
        <v>2516</v>
      </c>
      <c r="AF1902" t="s">
        <v>2516</v>
      </c>
      <c r="AG1902" t="s">
        <v>2516</v>
      </c>
      <c r="AH1902" t="s">
        <v>2516</v>
      </c>
      <c r="AI1902" t="s">
        <v>2516</v>
      </c>
      <c r="AJ1902" t="s">
        <v>30680</v>
      </c>
      <c r="AK1902" t="s">
        <v>30830</v>
      </c>
      <c r="AL1902" t="s">
        <v>2516</v>
      </c>
    </row>
    <row r="1903" spans="1:38" x14ac:dyDescent="0.45">
      <c r="A1903" t="s">
        <v>30831</v>
      </c>
      <c r="B1903" t="s">
        <v>30832</v>
      </c>
      <c r="C1903" t="s">
        <v>6640</v>
      </c>
      <c r="D1903" t="s">
        <v>6641</v>
      </c>
      <c r="E1903" t="s">
        <v>6642</v>
      </c>
      <c r="F1903">
        <v>34.448447999999999</v>
      </c>
      <c r="G1903">
        <v>-96.622795999999994</v>
      </c>
      <c r="H1903">
        <v>1</v>
      </c>
      <c r="I1903">
        <v>10</v>
      </c>
      <c r="J1903">
        <v>288.3</v>
      </c>
      <c r="K1903">
        <v>1</v>
      </c>
      <c r="L1903" t="s">
        <v>813</v>
      </c>
      <c r="M1903" t="s">
        <v>2516</v>
      </c>
      <c r="N1903" t="s">
        <v>2516</v>
      </c>
      <c r="O1903" t="s">
        <v>2516</v>
      </c>
      <c r="P1903" t="s">
        <v>2516</v>
      </c>
      <c r="Q1903" t="s">
        <v>2516</v>
      </c>
      <c r="R1903" s="2">
        <v>44390.372916666667</v>
      </c>
      <c r="S1903" t="s">
        <v>814</v>
      </c>
      <c r="T1903" t="s">
        <v>2516</v>
      </c>
      <c r="U1903" t="s">
        <v>991</v>
      </c>
      <c r="V1903" t="s">
        <v>18898</v>
      </c>
      <c r="W1903" t="s">
        <v>2516</v>
      </c>
      <c r="X1903" t="s">
        <v>30833</v>
      </c>
      <c r="Y1903" t="s">
        <v>816</v>
      </c>
      <c r="Z1903">
        <v>8.39</v>
      </c>
      <c r="AA1903">
        <v>95</v>
      </c>
      <c r="AB1903">
        <v>479</v>
      </c>
      <c r="AC1903">
        <v>21.4</v>
      </c>
      <c r="AD1903" t="s">
        <v>983</v>
      </c>
      <c r="AE1903" t="s">
        <v>2516</v>
      </c>
      <c r="AF1903" t="s">
        <v>2516</v>
      </c>
      <c r="AG1903" t="s">
        <v>2516</v>
      </c>
      <c r="AH1903" t="s">
        <v>2516</v>
      </c>
      <c r="AI1903" t="s">
        <v>2516</v>
      </c>
      <c r="AJ1903" t="s">
        <v>30724</v>
      </c>
      <c r="AK1903" t="s">
        <v>30830</v>
      </c>
      <c r="AL1903" t="s">
        <v>2516</v>
      </c>
    </row>
    <row r="1904" spans="1:38" x14ac:dyDescent="0.45">
      <c r="A1904" t="s">
        <v>30834</v>
      </c>
      <c r="B1904" t="s">
        <v>30835</v>
      </c>
      <c r="C1904" t="s">
        <v>6640</v>
      </c>
      <c r="D1904" t="s">
        <v>6641</v>
      </c>
      <c r="E1904" t="s">
        <v>6642</v>
      </c>
      <c r="F1904">
        <v>34.448447999999999</v>
      </c>
      <c r="G1904">
        <v>-96.622795999999994</v>
      </c>
      <c r="H1904">
        <v>1</v>
      </c>
      <c r="I1904">
        <v>10</v>
      </c>
      <c r="J1904">
        <v>288.3</v>
      </c>
      <c r="K1904">
        <v>1</v>
      </c>
      <c r="L1904" t="s">
        <v>813</v>
      </c>
      <c r="M1904" t="s">
        <v>2516</v>
      </c>
      <c r="N1904" t="s">
        <v>2516</v>
      </c>
      <c r="O1904" t="s">
        <v>2516</v>
      </c>
      <c r="P1904" t="s">
        <v>2516</v>
      </c>
      <c r="Q1904" t="s">
        <v>2516</v>
      </c>
      <c r="R1904" s="2">
        <v>44425.324999999997</v>
      </c>
      <c r="S1904" t="s">
        <v>814</v>
      </c>
      <c r="T1904" t="s">
        <v>2516</v>
      </c>
      <c r="U1904" t="s">
        <v>991</v>
      </c>
      <c r="V1904" t="s">
        <v>18905</v>
      </c>
      <c r="W1904" t="s">
        <v>2516</v>
      </c>
      <c r="X1904" t="s">
        <v>30836</v>
      </c>
      <c r="Y1904" t="s">
        <v>816</v>
      </c>
      <c r="Z1904">
        <v>7.57</v>
      </c>
      <c r="AA1904">
        <v>87</v>
      </c>
      <c r="AB1904">
        <v>557</v>
      </c>
      <c r="AC1904">
        <v>22.1</v>
      </c>
      <c r="AD1904" t="s">
        <v>983</v>
      </c>
      <c r="AE1904" t="s">
        <v>2516</v>
      </c>
      <c r="AF1904" t="s">
        <v>2516</v>
      </c>
      <c r="AG1904" t="s">
        <v>2516</v>
      </c>
      <c r="AH1904" t="s">
        <v>2516</v>
      </c>
      <c r="AI1904" t="s">
        <v>2516</v>
      </c>
      <c r="AJ1904" t="s">
        <v>30724</v>
      </c>
      <c r="AK1904" t="s">
        <v>30830</v>
      </c>
      <c r="AL1904" t="s">
        <v>2516</v>
      </c>
    </row>
    <row r="1905" spans="1:38" x14ac:dyDescent="0.45">
      <c r="A1905" t="s">
        <v>30837</v>
      </c>
      <c r="B1905" t="s">
        <v>30838</v>
      </c>
      <c r="C1905" t="s">
        <v>6640</v>
      </c>
      <c r="D1905" t="s">
        <v>6641</v>
      </c>
      <c r="E1905" t="s">
        <v>6642</v>
      </c>
      <c r="F1905">
        <v>34.448447999999999</v>
      </c>
      <c r="G1905">
        <v>-96.622795999999994</v>
      </c>
      <c r="H1905">
        <v>1</v>
      </c>
      <c r="I1905">
        <v>10</v>
      </c>
      <c r="J1905">
        <v>288.3</v>
      </c>
      <c r="K1905">
        <v>1</v>
      </c>
      <c r="L1905" t="s">
        <v>813</v>
      </c>
      <c r="M1905" t="s">
        <v>2516</v>
      </c>
      <c r="N1905" t="s">
        <v>2516</v>
      </c>
      <c r="O1905" t="s">
        <v>2516</v>
      </c>
      <c r="P1905" t="s">
        <v>2516</v>
      </c>
      <c r="Q1905" t="s">
        <v>2516</v>
      </c>
      <c r="R1905" s="2">
        <v>44453.470138888886</v>
      </c>
      <c r="S1905" t="s">
        <v>814</v>
      </c>
      <c r="T1905" t="s">
        <v>2516</v>
      </c>
      <c r="U1905" t="s">
        <v>991</v>
      </c>
      <c r="V1905" t="s">
        <v>18912</v>
      </c>
      <c r="W1905" t="s">
        <v>2516</v>
      </c>
      <c r="X1905" t="s">
        <v>30839</v>
      </c>
      <c r="Y1905" t="s">
        <v>816</v>
      </c>
      <c r="Z1905">
        <v>9.84</v>
      </c>
      <c r="AA1905">
        <v>114</v>
      </c>
      <c r="AB1905">
        <v>568</v>
      </c>
      <c r="AC1905">
        <v>22.5</v>
      </c>
      <c r="AD1905" t="s">
        <v>983</v>
      </c>
      <c r="AE1905" t="s">
        <v>2516</v>
      </c>
      <c r="AF1905" t="s">
        <v>2516</v>
      </c>
      <c r="AG1905" t="s">
        <v>2516</v>
      </c>
      <c r="AH1905" t="s">
        <v>2516</v>
      </c>
      <c r="AI1905" t="s">
        <v>2516</v>
      </c>
      <c r="AJ1905" t="s">
        <v>30724</v>
      </c>
      <c r="AK1905" t="s">
        <v>30830</v>
      </c>
      <c r="AL1905" t="s">
        <v>2516</v>
      </c>
    </row>
    <row r="1906" spans="1:38" x14ac:dyDescent="0.45">
      <c r="A1906" t="s">
        <v>30840</v>
      </c>
      <c r="B1906" t="s">
        <v>30841</v>
      </c>
      <c r="C1906" t="s">
        <v>6640</v>
      </c>
      <c r="D1906" t="s">
        <v>6641</v>
      </c>
      <c r="E1906" t="s">
        <v>6642</v>
      </c>
      <c r="F1906">
        <v>34.448447999999999</v>
      </c>
      <c r="G1906">
        <v>-96.622795999999994</v>
      </c>
      <c r="H1906">
        <v>1</v>
      </c>
      <c r="I1906">
        <v>10</v>
      </c>
      <c r="J1906">
        <v>288.3</v>
      </c>
      <c r="K1906">
        <v>1</v>
      </c>
      <c r="L1906" t="s">
        <v>813</v>
      </c>
      <c r="M1906" t="s">
        <v>2516</v>
      </c>
      <c r="N1906" t="s">
        <v>2516</v>
      </c>
      <c r="O1906" t="s">
        <v>2516</v>
      </c>
      <c r="P1906" t="s">
        <v>2516</v>
      </c>
      <c r="Q1906" t="s">
        <v>2516</v>
      </c>
      <c r="R1906" s="2">
        <v>44488.386111111111</v>
      </c>
      <c r="S1906" t="s">
        <v>814</v>
      </c>
      <c r="T1906" t="s">
        <v>2516</v>
      </c>
      <c r="U1906" t="s">
        <v>991</v>
      </c>
      <c r="V1906" t="s">
        <v>18919</v>
      </c>
      <c r="W1906" t="s">
        <v>2516</v>
      </c>
      <c r="X1906" t="s">
        <v>30842</v>
      </c>
      <c r="Y1906" t="s">
        <v>816</v>
      </c>
      <c r="Z1906">
        <v>8.84</v>
      </c>
      <c r="AA1906">
        <v>91</v>
      </c>
      <c r="AB1906">
        <v>558</v>
      </c>
      <c r="AC1906">
        <v>16.7</v>
      </c>
      <c r="AD1906" t="s">
        <v>983</v>
      </c>
      <c r="AE1906" t="s">
        <v>2516</v>
      </c>
      <c r="AF1906" t="s">
        <v>2516</v>
      </c>
      <c r="AG1906" t="s">
        <v>2516</v>
      </c>
      <c r="AH1906" t="s">
        <v>2516</v>
      </c>
      <c r="AI1906" t="s">
        <v>2516</v>
      </c>
      <c r="AJ1906" t="s">
        <v>30724</v>
      </c>
      <c r="AK1906" t="s">
        <v>30830</v>
      </c>
      <c r="AL1906" t="s">
        <v>2516</v>
      </c>
    </row>
    <row r="1907" spans="1:38" x14ac:dyDescent="0.45">
      <c r="A1907" t="s">
        <v>30843</v>
      </c>
      <c r="B1907" t="s">
        <v>30844</v>
      </c>
      <c r="C1907" t="s">
        <v>6640</v>
      </c>
      <c r="D1907" t="s">
        <v>6641</v>
      </c>
      <c r="E1907" t="s">
        <v>6642</v>
      </c>
      <c r="F1907">
        <v>34.448447999999999</v>
      </c>
      <c r="G1907">
        <v>-96.622795999999994</v>
      </c>
      <c r="H1907">
        <v>1</v>
      </c>
      <c r="I1907">
        <v>10</v>
      </c>
      <c r="J1907">
        <v>288.3</v>
      </c>
      <c r="K1907">
        <v>1</v>
      </c>
      <c r="L1907" t="s">
        <v>813</v>
      </c>
      <c r="M1907" t="s">
        <v>2516</v>
      </c>
      <c r="N1907" t="s">
        <v>2516</v>
      </c>
      <c r="O1907" t="s">
        <v>2516</v>
      </c>
      <c r="P1907" t="s">
        <v>2516</v>
      </c>
      <c r="Q1907" t="s">
        <v>2516</v>
      </c>
      <c r="R1907" s="2">
        <v>44509.425000000003</v>
      </c>
      <c r="S1907" t="s">
        <v>814</v>
      </c>
      <c r="T1907" t="s">
        <v>2516</v>
      </c>
      <c r="U1907" t="s">
        <v>991</v>
      </c>
      <c r="V1907" t="s">
        <v>18926</v>
      </c>
      <c r="W1907" t="s">
        <v>2516</v>
      </c>
      <c r="X1907" t="s">
        <v>30845</v>
      </c>
      <c r="Y1907" t="s">
        <v>816</v>
      </c>
      <c r="Z1907">
        <v>10.09</v>
      </c>
      <c r="AA1907">
        <v>106</v>
      </c>
      <c r="AB1907">
        <v>564</v>
      </c>
      <c r="AC1907">
        <v>16.7</v>
      </c>
      <c r="AD1907" t="s">
        <v>983</v>
      </c>
      <c r="AE1907" t="s">
        <v>2516</v>
      </c>
      <c r="AF1907" t="s">
        <v>2516</v>
      </c>
      <c r="AG1907" t="s">
        <v>2516</v>
      </c>
      <c r="AH1907" t="s">
        <v>2516</v>
      </c>
      <c r="AI1907" t="s">
        <v>2516</v>
      </c>
      <c r="AJ1907" t="s">
        <v>30724</v>
      </c>
      <c r="AK1907" t="s">
        <v>30830</v>
      </c>
      <c r="AL1907" t="s">
        <v>2516</v>
      </c>
    </row>
    <row r="1908" spans="1:38" x14ac:dyDescent="0.45">
      <c r="A1908" t="s">
        <v>30846</v>
      </c>
      <c r="B1908" t="s">
        <v>30847</v>
      </c>
      <c r="C1908" t="s">
        <v>6640</v>
      </c>
      <c r="D1908" t="s">
        <v>6641</v>
      </c>
      <c r="E1908" t="s">
        <v>6642</v>
      </c>
      <c r="F1908">
        <v>34.448447999999999</v>
      </c>
      <c r="G1908">
        <v>-96.622795999999994</v>
      </c>
      <c r="H1908">
        <v>1</v>
      </c>
      <c r="I1908">
        <v>10</v>
      </c>
      <c r="J1908">
        <v>288.3</v>
      </c>
      <c r="K1908">
        <v>1</v>
      </c>
      <c r="L1908" t="s">
        <v>813</v>
      </c>
      <c r="M1908" t="s">
        <v>2516</v>
      </c>
      <c r="N1908" t="s">
        <v>2516</v>
      </c>
      <c r="O1908" t="s">
        <v>2516</v>
      </c>
      <c r="P1908" t="s">
        <v>2516</v>
      </c>
      <c r="Q1908" t="s">
        <v>2516</v>
      </c>
      <c r="R1908" s="2">
        <v>44544.495138888888</v>
      </c>
      <c r="S1908" t="s">
        <v>814</v>
      </c>
      <c r="T1908" t="s">
        <v>2516</v>
      </c>
      <c r="U1908" t="s">
        <v>991</v>
      </c>
      <c r="V1908" t="s">
        <v>18933</v>
      </c>
      <c r="W1908" t="s">
        <v>2516</v>
      </c>
      <c r="X1908" t="s">
        <v>30848</v>
      </c>
      <c r="Y1908" t="s">
        <v>816</v>
      </c>
      <c r="Z1908">
        <v>10.82</v>
      </c>
      <c r="AA1908">
        <v>111</v>
      </c>
      <c r="AB1908">
        <v>563</v>
      </c>
      <c r="AC1908">
        <v>15.1</v>
      </c>
      <c r="AD1908" t="s">
        <v>983</v>
      </c>
      <c r="AE1908" t="s">
        <v>2516</v>
      </c>
      <c r="AF1908" t="s">
        <v>2516</v>
      </c>
      <c r="AG1908" t="s">
        <v>2516</v>
      </c>
      <c r="AH1908" t="s">
        <v>2516</v>
      </c>
      <c r="AI1908" t="s">
        <v>2516</v>
      </c>
      <c r="AJ1908" t="s">
        <v>30680</v>
      </c>
      <c r="AK1908" t="s">
        <v>30724</v>
      </c>
      <c r="AL1908" t="s">
        <v>2516</v>
      </c>
    </row>
    <row r="1909" spans="1:38" x14ac:dyDescent="0.45">
      <c r="A1909" t="s">
        <v>30849</v>
      </c>
      <c r="B1909" t="s">
        <v>30850</v>
      </c>
      <c r="C1909" t="s">
        <v>6640</v>
      </c>
      <c r="D1909" t="s">
        <v>6641</v>
      </c>
      <c r="E1909" t="s">
        <v>6642</v>
      </c>
      <c r="F1909">
        <v>34.448447999999999</v>
      </c>
      <c r="G1909">
        <v>-96.622795999999994</v>
      </c>
      <c r="H1909">
        <v>1</v>
      </c>
      <c r="I1909">
        <v>10</v>
      </c>
      <c r="J1909">
        <v>288.3</v>
      </c>
      <c r="K1909">
        <v>1</v>
      </c>
      <c r="L1909" t="s">
        <v>813</v>
      </c>
      <c r="M1909" t="s">
        <v>2516</v>
      </c>
      <c r="N1909" t="s">
        <v>2516</v>
      </c>
      <c r="O1909" t="s">
        <v>2516</v>
      </c>
      <c r="P1909" t="s">
        <v>2516</v>
      </c>
      <c r="Q1909" t="s">
        <v>2516</v>
      </c>
      <c r="R1909" s="2">
        <v>44572.373611111114</v>
      </c>
      <c r="S1909" t="s">
        <v>814</v>
      </c>
      <c r="T1909" t="s">
        <v>2516</v>
      </c>
      <c r="U1909" t="s">
        <v>991</v>
      </c>
      <c r="V1909" t="s">
        <v>18940</v>
      </c>
      <c r="W1909" t="s">
        <v>2516</v>
      </c>
      <c r="X1909" t="s">
        <v>30851</v>
      </c>
      <c r="Y1909" t="s">
        <v>816</v>
      </c>
      <c r="Z1909">
        <v>11.38</v>
      </c>
      <c r="AA1909">
        <v>101</v>
      </c>
      <c r="AB1909">
        <v>566</v>
      </c>
      <c r="AC1909">
        <v>9.4</v>
      </c>
      <c r="AD1909" t="s">
        <v>983</v>
      </c>
      <c r="AE1909" t="s">
        <v>2516</v>
      </c>
      <c r="AF1909" t="s">
        <v>2516</v>
      </c>
      <c r="AG1909" t="s">
        <v>2516</v>
      </c>
      <c r="AH1909" t="s">
        <v>2516</v>
      </c>
      <c r="AI1909" t="s">
        <v>2516</v>
      </c>
      <c r="AJ1909" t="s">
        <v>30724</v>
      </c>
      <c r="AK1909" t="s">
        <v>30680</v>
      </c>
      <c r="AL1909" t="s">
        <v>2516</v>
      </c>
    </row>
    <row r="1910" spans="1:38" x14ac:dyDescent="0.45">
      <c r="A1910" t="s">
        <v>30852</v>
      </c>
      <c r="B1910" t="s">
        <v>30853</v>
      </c>
      <c r="C1910" t="s">
        <v>6640</v>
      </c>
      <c r="D1910" t="s">
        <v>6641</v>
      </c>
      <c r="E1910" t="s">
        <v>6642</v>
      </c>
      <c r="F1910">
        <v>34.448447999999999</v>
      </c>
      <c r="G1910">
        <v>-96.622795999999994</v>
      </c>
      <c r="H1910">
        <v>1</v>
      </c>
      <c r="I1910">
        <v>10</v>
      </c>
      <c r="J1910">
        <v>288.3</v>
      </c>
      <c r="K1910">
        <v>1</v>
      </c>
      <c r="L1910" t="s">
        <v>813</v>
      </c>
      <c r="M1910" t="s">
        <v>2516</v>
      </c>
      <c r="N1910" t="s">
        <v>2516</v>
      </c>
      <c r="O1910" t="s">
        <v>2516</v>
      </c>
      <c r="P1910" t="s">
        <v>2516</v>
      </c>
      <c r="Q1910" t="s">
        <v>2516</v>
      </c>
      <c r="R1910" s="2">
        <v>44600.396527777775</v>
      </c>
      <c r="S1910" t="s">
        <v>814</v>
      </c>
      <c r="T1910" t="s">
        <v>2516</v>
      </c>
      <c r="U1910" t="s">
        <v>991</v>
      </c>
      <c r="V1910" t="s">
        <v>18945</v>
      </c>
      <c r="W1910" t="s">
        <v>2516</v>
      </c>
      <c r="X1910" t="s">
        <v>30854</v>
      </c>
      <c r="Y1910" t="s">
        <v>816</v>
      </c>
      <c r="Z1910">
        <v>12.25</v>
      </c>
      <c r="AA1910">
        <v>114</v>
      </c>
      <c r="AB1910">
        <v>561</v>
      </c>
      <c r="AC1910">
        <v>10.9</v>
      </c>
      <c r="AD1910" t="s">
        <v>983</v>
      </c>
      <c r="AE1910" t="s">
        <v>2516</v>
      </c>
      <c r="AF1910" t="s">
        <v>2516</v>
      </c>
      <c r="AG1910" t="s">
        <v>2516</v>
      </c>
      <c r="AH1910" t="s">
        <v>2516</v>
      </c>
      <c r="AI1910" t="s">
        <v>2516</v>
      </c>
      <c r="AJ1910" t="s">
        <v>30680</v>
      </c>
      <c r="AK1910" t="s">
        <v>30830</v>
      </c>
      <c r="AL1910" t="s">
        <v>2516</v>
      </c>
    </row>
    <row r="1911" spans="1:38" x14ac:dyDescent="0.45">
      <c r="A1911" t="s">
        <v>30855</v>
      </c>
      <c r="B1911" t="s">
        <v>30856</v>
      </c>
      <c r="C1911" t="s">
        <v>6640</v>
      </c>
      <c r="D1911" t="s">
        <v>6641</v>
      </c>
      <c r="E1911" t="s">
        <v>6642</v>
      </c>
      <c r="F1911">
        <v>34.448447999999999</v>
      </c>
      <c r="G1911">
        <v>-96.622795999999994</v>
      </c>
      <c r="H1911">
        <v>1</v>
      </c>
      <c r="I1911">
        <v>10</v>
      </c>
      <c r="J1911">
        <v>288.3</v>
      </c>
      <c r="K1911">
        <v>1</v>
      </c>
      <c r="L1911" t="s">
        <v>813</v>
      </c>
      <c r="M1911" t="s">
        <v>2516</v>
      </c>
      <c r="N1911" t="s">
        <v>2516</v>
      </c>
      <c r="O1911" t="s">
        <v>2516</v>
      </c>
      <c r="P1911" t="s">
        <v>2516</v>
      </c>
      <c r="Q1911" t="s">
        <v>2516</v>
      </c>
      <c r="R1911" s="2">
        <v>44635.375</v>
      </c>
      <c r="S1911" t="s">
        <v>814</v>
      </c>
      <c r="T1911" t="s">
        <v>2516</v>
      </c>
      <c r="U1911" t="s">
        <v>991</v>
      </c>
      <c r="V1911" t="s">
        <v>18950</v>
      </c>
      <c r="W1911" t="s">
        <v>2516</v>
      </c>
      <c r="X1911" t="s">
        <v>30857</v>
      </c>
      <c r="Y1911" t="s">
        <v>816</v>
      </c>
      <c r="Z1911">
        <v>9.2100000000000009</v>
      </c>
      <c r="AA1911">
        <v>92</v>
      </c>
      <c r="AB1911">
        <v>428.8</v>
      </c>
      <c r="AC1911">
        <v>14.1</v>
      </c>
      <c r="AD1911" t="s">
        <v>983</v>
      </c>
      <c r="AE1911" t="s">
        <v>2516</v>
      </c>
      <c r="AF1911" t="s">
        <v>2516</v>
      </c>
      <c r="AG1911" t="s">
        <v>2516</v>
      </c>
      <c r="AH1911" t="s">
        <v>2516</v>
      </c>
      <c r="AI1911" t="s">
        <v>2516</v>
      </c>
      <c r="AJ1911" t="s">
        <v>30830</v>
      </c>
      <c r="AK1911" t="s">
        <v>30858</v>
      </c>
      <c r="AL1911" t="s">
        <v>2516</v>
      </c>
    </row>
    <row r="1912" spans="1:38" x14ac:dyDescent="0.45">
      <c r="A1912" t="s">
        <v>30859</v>
      </c>
      <c r="B1912" t="s">
        <v>30860</v>
      </c>
      <c r="C1912" t="s">
        <v>6640</v>
      </c>
      <c r="D1912" t="s">
        <v>6641</v>
      </c>
      <c r="E1912" t="s">
        <v>6642</v>
      </c>
      <c r="F1912">
        <v>34.448447999999999</v>
      </c>
      <c r="G1912">
        <v>-96.622795999999994</v>
      </c>
      <c r="H1912">
        <v>1</v>
      </c>
      <c r="I1912">
        <v>10</v>
      </c>
      <c r="J1912">
        <v>288.3</v>
      </c>
      <c r="K1912">
        <v>1</v>
      </c>
      <c r="L1912" t="s">
        <v>813</v>
      </c>
      <c r="M1912" t="s">
        <v>2516</v>
      </c>
      <c r="N1912" t="s">
        <v>2516</v>
      </c>
      <c r="O1912" t="s">
        <v>2516</v>
      </c>
      <c r="P1912" t="s">
        <v>2516</v>
      </c>
      <c r="Q1912" t="s">
        <v>2516</v>
      </c>
      <c r="R1912" s="2">
        <v>44663.461805555555</v>
      </c>
      <c r="S1912" t="s">
        <v>814</v>
      </c>
      <c r="T1912" t="s">
        <v>2516</v>
      </c>
      <c r="U1912" t="s">
        <v>991</v>
      </c>
      <c r="V1912" t="s">
        <v>18955</v>
      </c>
      <c r="W1912" t="s">
        <v>2516</v>
      </c>
      <c r="X1912" t="s">
        <v>30861</v>
      </c>
      <c r="Y1912" t="s">
        <v>816</v>
      </c>
      <c r="Z1912">
        <v>9.64</v>
      </c>
      <c r="AA1912">
        <v>113</v>
      </c>
      <c r="AB1912">
        <v>562</v>
      </c>
      <c r="AC1912">
        <v>21</v>
      </c>
      <c r="AD1912" t="s">
        <v>983</v>
      </c>
      <c r="AE1912" t="s">
        <v>2516</v>
      </c>
      <c r="AF1912" t="s">
        <v>2516</v>
      </c>
      <c r="AG1912" t="s">
        <v>2516</v>
      </c>
      <c r="AH1912" t="s">
        <v>2516</v>
      </c>
      <c r="AI1912" t="s">
        <v>2516</v>
      </c>
      <c r="AJ1912" t="s">
        <v>30858</v>
      </c>
      <c r="AK1912" t="s">
        <v>30680</v>
      </c>
      <c r="AL1912" t="s">
        <v>2516</v>
      </c>
    </row>
    <row r="1913" spans="1:38" x14ac:dyDescent="0.45">
      <c r="A1913" t="s">
        <v>30862</v>
      </c>
      <c r="B1913" t="s">
        <v>30863</v>
      </c>
      <c r="C1913" t="s">
        <v>6640</v>
      </c>
      <c r="D1913" t="s">
        <v>6641</v>
      </c>
      <c r="E1913" t="s">
        <v>6642</v>
      </c>
      <c r="F1913">
        <v>34.448447999999999</v>
      </c>
      <c r="G1913">
        <v>-96.622795999999994</v>
      </c>
      <c r="H1913">
        <v>1</v>
      </c>
      <c r="I1913">
        <v>10</v>
      </c>
      <c r="J1913">
        <v>288.3</v>
      </c>
      <c r="K1913">
        <v>1</v>
      </c>
      <c r="L1913" t="s">
        <v>813</v>
      </c>
      <c r="M1913" t="s">
        <v>2516</v>
      </c>
      <c r="N1913" t="s">
        <v>2516</v>
      </c>
      <c r="O1913" t="s">
        <v>2516</v>
      </c>
      <c r="P1913" t="s">
        <v>2516</v>
      </c>
      <c r="Q1913" t="s">
        <v>2516</v>
      </c>
      <c r="R1913" s="2">
        <v>44698.273611111108</v>
      </c>
      <c r="S1913" t="s">
        <v>814</v>
      </c>
      <c r="T1913" t="s">
        <v>2516</v>
      </c>
      <c r="U1913" t="s">
        <v>991</v>
      </c>
      <c r="V1913" t="s">
        <v>18960</v>
      </c>
      <c r="W1913" t="s">
        <v>2516</v>
      </c>
      <c r="X1913" t="s">
        <v>30864</v>
      </c>
      <c r="Y1913" t="s">
        <v>816</v>
      </c>
      <c r="Z1913">
        <v>6.54</v>
      </c>
      <c r="AA1913">
        <v>77</v>
      </c>
      <c r="AB1913">
        <v>579</v>
      </c>
      <c r="AC1913">
        <v>21.7</v>
      </c>
      <c r="AD1913" t="s">
        <v>983</v>
      </c>
      <c r="AE1913" t="s">
        <v>2516</v>
      </c>
      <c r="AF1913" t="s">
        <v>2516</v>
      </c>
      <c r="AG1913" t="s">
        <v>2516</v>
      </c>
      <c r="AH1913" t="s">
        <v>2516</v>
      </c>
      <c r="AI1913" t="s">
        <v>2516</v>
      </c>
      <c r="AJ1913" t="s">
        <v>30680</v>
      </c>
      <c r="AK1913" t="s">
        <v>30865</v>
      </c>
      <c r="AL1913" t="s">
        <v>2516</v>
      </c>
    </row>
    <row r="1914" spans="1:38" x14ac:dyDescent="0.45">
      <c r="A1914" t="s">
        <v>30866</v>
      </c>
      <c r="B1914" t="s">
        <v>30867</v>
      </c>
      <c r="C1914" t="s">
        <v>6640</v>
      </c>
      <c r="D1914" t="s">
        <v>6641</v>
      </c>
      <c r="E1914" t="s">
        <v>6642</v>
      </c>
      <c r="F1914">
        <v>34.448447999999999</v>
      </c>
      <c r="G1914">
        <v>-96.622795999999994</v>
      </c>
      <c r="H1914">
        <v>1</v>
      </c>
      <c r="I1914">
        <v>10</v>
      </c>
      <c r="J1914">
        <v>288.3</v>
      </c>
      <c r="K1914">
        <v>1</v>
      </c>
      <c r="L1914" t="s">
        <v>813</v>
      </c>
      <c r="M1914" t="s">
        <v>2516</v>
      </c>
      <c r="N1914" t="s">
        <v>2516</v>
      </c>
      <c r="O1914" t="s">
        <v>2516</v>
      </c>
      <c r="P1914" t="s">
        <v>2516</v>
      </c>
      <c r="Q1914" t="s">
        <v>2516</v>
      </c>
      <c r="R1914" s="2">
        <v>44740.404166666667</v>
      </c>
      <c r="S1914" t="s">
        <v>814</v>
      </c>
      <c r="T1914" t="s">
        <v>2516</v>
      </c>
      <c r="U1914" t="s">
        <v>991</v>
      </c>
      <c r="V1914" t="s">
        <v>18965</v>
      </c>
      <c r="W1914" t="s">
        <v>2516</v>
      </c>
      <c r="X1914" t="s">
        <v>30868</v>
      </c>
      <c r="Y1914" t="s">
        <v>816</v>
      </c>
      <c r="Z1914">
        <v>8.4499999999999993</v>
      </c>
      <c r="AA1914">
        <v>97</v>
      </c>
      <c r="AB1914">
        <v>556</v>
      </c>
      <c r="AC1914">
        <v>21.1</v>
      </c>
      <c r="AD1914" t="s">
        <v>983</v>
      </c>
      <c r="AE1914" t="s">
        <v>2516</v>
      </c>
      <c r="AF1914" t="s">
        <v>2516</v>
      </c>
      <c r="AG1914" t="s">
        <v>2516</v>
      </c>
      <c r="AH1914" t="s">
        <v>2516</v>
      </c>
      <c r="AI1914" t="s">
        <v>2516</v>
      </c>
      <c r="AJ1914" t="s">
        <v>30858</v>
      </c>
      <c r="AK1914" t="s">
        <v>30869</v>
      </c>
      <c r="AL1914" t="s">
        <v>2516</v>
      </c>
    </row>
    <row r="1915" spans="1:38" x14ac:dyDescent="0.45">
      <c r="A1915" t="s">
        <v>30870</v>
      </c>
      <c r="B1915" t="s">
        <v>30871</v>
      </c>
      <c r="C1915" t="s">
        <v>6640</v>
      </c>
      <c r="D1915" t="s">
        <v>6641</v>
      </c>
      <c r="E1915" t="s">
        <v>6642</v>
      </c>
      <c r="F1915">
        <v>34.448447999999999</v>
      </c>
      <c r="G1915">
        <v>-96.622795999999994</v>
      </c>
      <c r="H1915">
        <v>1</v>
      </c>
      <c r="I1915">
        <v>10</v>
      </c>
      <c r="J1915">
        <v>288.3</v>
      </c>
      <c r="K1915">
        <v>1</v>
      </c>
      <c r="L1915" t="s">
        <v>813</v>
      </c>
      <c r="M1915" t="s">
        <v>2516</v>
      </c>
      <c r="N1915" t="s">
        <v>2516</v>
      </c>
      <c r="O1915" t="s">
        <v>2516</v>
      </c>
      <c r="P1915" t="s">
        <v>2516</v>
      </c>
      <c r="Q1915" t="s">
        <v>2516</v>
      </c>
      <c r="R1915" s="2">
        <v>44754.468055555553</v>
      </c>
      <c r="S1915" t="s">
        <v>814</v>
      </c>
      <c r="T1915" t="s">
        <v>2516</v>
      </c>
      <c r="U1915" t="s">
        <v>991</v>
      </c>
      <c r="V1915" t="s">
        <v>18970</v>
      </c>
      <c r="W1915" t="s">
        <v>2516</v>
      </c>
      <c r="X1915" t="s">
        <v>30872</v>
      </c>
      <c r="Y1915" t="s">
        <v>816</v>
      </c>
      <c r="Z1915">
        <v>9.0299999999999994</v>
      </c>
      <c r="AA1915">
        <v>114</v>
      </c>
      <c r="AB1915">
        <v>564</v>
      </c>
      <c r="AC1915">
        <v>25.3</v>
      </c>
      <c r="AD1915" t="s">
        <v>983</v>
      </c>
      <c r="AE1915" t="s">
        <v>2516</v>
      </c>
      <c r="AF1915" t="s">
        <v>2516</v>
      </c>
      <c r="AG1915" t="s">
        <v>2516</v>
      </c>
      <c r="AH1915" t="s">
        <v>2516</v>
      </c>
      <c r="AI1915" t="s">
        <v>2516</v>
      </c>
      <c r="AJ1915" t="s">
        <v>30873</v>
      </c>
      <c r="AK1915" t="s">
        <v>30858</v>
      </c>
      <c r="AL1915" t="s">
        <v>2516</v>
      </c>
    </row>
    <row r="1916" spans="1:38" x14ac:dyDescent="0.45">
      <c r="A1916" t="s">
        <v>30874</v>
      </c>
      <c r="B1916" t="s">
        <v>30875</v>
      </c>
      <c r="C1916" t="s">
        <v>6640</v>
      </c>
      <c r="D1916" t="s">
        <v>6641</v>
      </c>
      <c r="E1916" t="s">
        <v>6642</v>
      </c>
      <c r="F1916">
        <v>34.448447999999999</v>
      </c>
      <c r="G1916">
        <v>-96.622795999999994</v>
      </c>
      <c r="H1916">
        <v>1</v>
      </c>
      <c r="I1916">
        <v>10</v>
      </c>
      <c r="J1916">
        <v>288.3</v>
      </c>
      <c r="K1916">
        <v>1</v>
      </c>
      <c r="L1916" t="s">
        <v>813</v>
      </c>
      <c r="M1916" t="s">
        <v>2516</v>
      </c>
      <c r="N1916" t="s">
        <v>2516</v>
      </c>
      <c r="O1916" t="s">
        <v>2516</v>
      </c>
      <c r="P1916" t="s">
        <v>2516</v>
      </c>
      <c r="Q1916" t="s">
        <v>2516</v>
      </c>
      <c r="R1916" s="2">
        <v>44782.357638888891</v>
      </c>
      <c r="S1916" t="s">
        <v>814</v>
      </c>
      <c r="T1916" t="s">
        <v>2516</v>
      </c>
      <c r="U1916" t="s">
        <v>991</v>
      </c>
      <c r="V1916" t="s">
        <v>18977</v>
      </c>
      <c r="W1916" t="s">
        <v>2516</v>
      </c>
      <c r="X1916" t="s">
        <v>30876</v>
      </c>
      <c r="Y1916" t="s">
        <v>816</v>
      </c>
      <c r="Z1916">
        <v>8.15</v>
      </c>
      <c r="AA1916">
        <v>97</v>
      </c>
      <c r="AB1916">
        <v>566</v>
      </c>
      <c r="AC1916">
        <v>22.5</v>
      </c>
      <c r="AD1916" t="s">
        <v>1246</v>
      </c>
      <c r="AE1916" t="s">
        <v>2516</v>
      </c>
      <c r="AF1916" t="s">
        <v>2516</v>
      </c>
      <c r="AG1916" t="s">
        <v>2516</v>
      </c>
      <c r="AH1916" t="s">
        <v>2516</v>
      </c>
      <c r="AI1916" t="s">
        <v>2516</v>
      </c>
      <c r="AJ1916" t="s">
        <v>30858</v>
      </c>
      <c r="AK1916" t="s">
        <v>30680</v>
      </c>
      <c r="AL1916" t="s">
        <v>2516</v>
      </c>
    </row>
    <row r="1917" spans="1:38" x14ac:dyDescent="0.45">
      <c r="A1917" t="s">
        <v>30877</v>
      </c>
      <c r="B1917" t="s">
        <v>30878</v>
      </c>
      <c r="C1917" t="s">
        <v>6640</v>
      </c>
      <c r="D1917" t="s">
        <v>6641</v>
      </c>
      <c r="E1917" t="s">
        <v>6642</v>
      </c>
      <c r="F1917">
        <v>34.448447999999999</v>
      </c>
      <c r="G1917">
        <v>-96.622795999999994</v>
      </c>
      <c r="H1917">
        <v>1</v>
      </c>
      <c r="I1917">
        <v>10</v>
      </c>
      <c r="J1917">
        <v>288.3</v>
      </c>
      <c r="K1917">
        <v>1</v>
      </c>
      <c r="L1917" t="s">
        <v>813</v>
      </c>
      <c r="M1917" t="s">
        <v>2516</v>
      </c>
      <c r="N1917" t="s">
        <v>2516</v>
      </c>
      <c r="O1917" t="s">
        <v>2516</v>
      </c>
      <c r="P1917" t="s">
        <v>2516</v>
      </c>
      <c r="Q1917" t="s">
        <v>2516</v>
      </c>
      <c r="R1917" s="2">
        <v>44817.427083333336</v>
      </c>
      <c r="S1917" t="s">
        <v>814</v>
      </c>
      <c r="T1917" t="s">
        <v>2516</v>
      </c>
      <c r="U1917" t="s">
        <v>991</v>
      </c>
      <c r="V1917" t="s">
        <v>18982</v>
      </c>
      <c r="W1917" t="s">
        <v>2516</v>
      </c>
      <c r="X1917" t="s">
        <v>30879</v>
      </c>
      <c r="Y1917" t="s">
        <v>816</v>
      </c>
      <c r="Z1917">
        <v>9.61</v>
      </c>
      <c r="AA1917">
        <v>109</v>
      </c>
      <c r="AB1917">
        <v>561</v>
      </c>
      <c r="AC1917">
        <v>19.8</v>
      </c>
      <c r="AD1917" t="s">
        <v>1246</v>
      </c>
      <c r="AE1917" t="s">
        <v>2516</v>
      </c>
      <c r="AF1917" t="s">
        <v>2516</v>
      </c>
      <c r="AG1917" t="s">
        <v>2516</v>
      </c>
      <c r="AH1917" t="s">
        <v>2516</v>
      </c>
      <c r="AI1917" t="s">
        <v>2516</v>
      </c>
      <c r="AJ1917" t="s">
        <v>30858</v>
      </c>
      <c r="AK1917" t="s">
        <v>30858</v>
      </c>
      <c r="AL1917" t="s">
        <v>2516</v>
      </c>
    </row>
    <row r="1918" spans="1:38" x14ac:dyDescent="0.45">
      <c r="A1918" t="s">
        <v>30880</v>
      </c>
      <c r="B1918" t="s">
        <v>30881</v>
      </c>
      <c r="C1918" t="s">
        <v>6640</v>
      </c>
      <c r="D1918" t="s">
        <v>6641</v>
      </c>
      <c r="E1918" t="s">
        <v>6642</v>
      </c>
      <c r="F1918">
        <v>34.448447999999999</v>
      </c>
      <c r="G1918">
        <v>-96.622795999999994</v>
      </c>
      <c r="H1918">
        <v>1</v>
      </c>
      <c r="I1918">
        <v>10</v>
      </c>
      <c r="J1918">
        <v>288.3</v>
      </c>
      <c r="K1918">
        <v>1</v>
      </c>
      <c r="L1918" t="s">
        <v>813</v>
      </c>
      <c r="M1918" t="s">
        <v>2516</v>
      </c>
      <c r="N1918" t="s">
        <v>2516</v>
      </c>
      <c r="O1918" t="s">
        <v>2516</v>
      </c>
      <c r="P1918" t="s">
        <v>2516</v>
      </c>
      <c r="Q1918" t="s">
        <v>2516</v>
      </c>
      <c r="R1918" s="2">
        <v>44838.488888888889</v>
      </c>
      <c r="S1918" t="s">
        <v>814</v>
      </c>
      <c r="T1918" t="s">
        <v>2516</v>
      </c>
      <c r="U1918" t="s">
        <v>991</v>
      </c>
      <c r="V1918" t="s">
        <v>18987</v>
      </c>
      <c r="W1918" t="s">
        <v>2516</v>
      </c>
      <c r="X1918" t="s">
        <v>30882</v>
      </c>
      <c r="Y1918" t="s">
        <v>816</v>
      </c>
      <c r="Z1918">
        <v>10.02</v>
      </c>
      <c r="AA1918">
        <v>112</v>
      </c>
      <c r="AB1918">
        <v>579</v>
      </c>
      <c r="AC1918">
        <v>19</v>
      </c>
      <c r="AD1918" t="s">
        <v>1246</v>
      </c>
      <c r="AE1918" t="s">
        <v>2516</v>
      </c>
      <c r="AF1918" t="s">
        <v>2516</v>
      </c>
      <c r="AG1918" t="s">
        <v>2516</v>
      </c>
      <c r="AH1918" t="s">
        <v>2516</v>
      </c>
      <c r="AI1918" t="s">
        <v>2516</v>
      </c>
      <c r="AJ1918" t="s">
        <v>30680</v>
      </c>
      <c r="AK1918" t="s">
        <v>30858</v>
      </c>
      <c r="AL1918" t="s">
        <v>2516</v>
      </c>
    </row>
    <row r="1919" spans="1:38" x14ac:dyDescent="0.45">
      <c r="A1919" t="s">
        <v>30883</v>
      </c>
      <c r="B1919" t="s">
        <v>30884</v>
      </c>
      <c r="C1919" t="s">
        <v>6640</v>
      </c>
      <c r="D1919" t="s">
        <v>6641</v>
      </c>
      <c r="E1919" t="s">
        <v>6642</v>
      </c>
      <c r="F1919">
        <v>34.448447999999999</v>
      </c>
      <c r="G1919">
        <v>-96.622795999999994</v>
      </c>
      <c r="H1919">
        <v>1</v>
      </c>
      <c r="I1919">
        <v>10</v>
      </c>
      <c r="J1919">
        <v>288.3</v>
      </c>
      <c r="K1919">
        <v>1</v>
      </c>
      <c r="L1919" t="s">
        <v>813</v>
      </c>
      <c r="M1919" t="s">
        <v>2516</v>
      </c>
      <c r="N1919" t="s">
        <v>2516</v>
      </c>
      <c r="O1919" t="s">
        <v>2516</v>
      </c>
      <c r="P1919" t="s">
        <v>2516</v>
      </c>
      <c r="Q1919" t="s">
        <v>2516</v>
      </c>
      <c r="R1919" s="2">
        <v>44873.364583333336</v>
      </c>
      <c r="S1919" t="s">
        <v>814</v>
      </c>
      <c r="T1919" t="s">
        <v>2516</v>
      </c>
      <c r="U1919" t="s">
        <v>991</v>
      </c>
      <c r="V1919" t="s">
        <v>18992</v>
      </c>
      <c r="W1919" t="s">
        <v>2516</v>
      </c>
      <c r="X1919" t="s">
        <v>30885</v>
      </c>
      <c r="Y1919" t="s">
        <v>816</v>
      </c>
      <c r="Z1919">
        <v>7.91</v>
      </c>
      <c r="AA1919">
        <v>85</v>
      </c>
      <c r="AB1919">
        <v>589</v>
      </c>
      <c r="AC1919">
        <v>17.600000000000001</v>
      </c>
      <c r="AD1919" t="s">
        <v>1246</v>
      </c>
      <c r="AE1919" t="s">
        <v>2516</v>
      </c>
      <c r="AF1919" t="s">
        <v>2516</v>
      </c>
      <c r="AG1919" t="s">
        <v>2516</v>
      </c>
      <c r="AH1919" t="s">
        <v>2516</v>
      </c>
      <c r="AI1919" t="s">
        <v>2516</v>
      </c>
      <c r="AJ1919" t="s">
        <v>30858</v>
      </c>
      <c r="AK1919" t="s">
        <v>30680</v>
      </c>
      <c r="AL1919" t="s">
        <v>2516</v>
      </c>
    </row>
    <row r="1920" spans="1:38" x14ac:dyDescent="0.45">
      <c r="A1920" t="s">
        <v>30886</v>
      </c>
      <c r="B1920" t="s">
        <v>30887</v>
      </c>
      <c r="C1920" t="s">
        <v>6640</v>
      </c>
      <c r="D1920" t="s">
        <v>6641</v>
      </c>
      <c r="E1920" t="s">
        <v>6642</v>
      </c>
      <c r="F1920">
        <v>34.448447999999999</v>
      </c>
      <c r="G1920">
        <v>-96.622795999999994</v>
      </c>
      <c r="H1920">
        <v>1</v>
      </c>
      <c r="I1920">
        <v>10</v>
      </c>
      <c r="J1920">
        <v>288.3</v>
      </c>
      <c r="K1920">
        <v>1</v>
      </c>
      <c r="L1920" t="s">
        <v>813</v>
      </c>
      <c r="M1920" t="s">
        <v>2516</v>
      </c>
      <c r="N1920" t="s">
        <v>2516</v>
      </c>
      <c r="O1920" t="s">
        <v>2516</v>
      </c>
      <c r="P1920" t="s">
        <v>2516</v>
      </c>
      <c r="Q1920" t="s">
        <v>2516</v>
      </c>
      <c r="R1920" s="2">
        <v>44908.54583333333</v>
      </c>
      <c r="S1920" t="s">
        <v>814</v>
      </c>
      <c r="T1920" t="s">
        <v>2516</v>
      </c>
      <c r="U1920" t="s">
        <v>991</v>
      </c>
      <c r="V1920" t="s">
        <v>18997</v>
      </c>
      <c r="W1920" t="s">
        <v>2516</v>
      </c>
      <c r="X1920" t="s">
        <v>30888</v>
      </c>
      <c r="Y1920" t="s">
        <v>816</v>
      </c>
      <c r="Z1920">
        <v>9.99</v>
      </c>
      <c r="AA1920">
        <v>105</v>
      </c>
      <c r="AB1920">
        <v>498</v>
      </c>
      <c r="AC1920">
        <v>15.6</v>
      </c>
      <c r="AD1920" t="s">
        <v>1246</v>
      </c>
      <c r="AE1920" t="s">
        <v>2516</v>
      </c>
      <c r="AF1920" t="s">
        <v>2516</v>
      </c>
      <c r="AG1920" t="s">
        <v>2516</v>
      </c>
      <c r="AH1920" t="s">
        <v>2516</v>
      </c>
      <c r="AI1920" t="s">
        <v>2516</v>
      </c>
      <c r="AJ1920" t="s">
        <v>30858</v>
      </c>
      <c r="AK1920" t="s">
        <v>30680</v>
      </c>
      <c r="AL1920" t="s">
        <v>2516</v>
      </c>
    </row>
    <row r="1921" spans="1:38" x14ac:dyDescent="0.45">
      <c r="A1921" t="s">
        <v>30889</v>
      </c>
      <c r="B1921" t="s">
        <v>30890</v>
      </c>
      <c r="C1921" t="s">
        <v>6640</v>
      </c>
      <c r="D1921" t="s">
        <v>6641</v>
      </c>
      <c r="E1921" t="s">
        <v>6642</v>
      </c>
      <c r="F1921">
        <v>34.448447999999999</v>
      </c>
      <c r="G1921">
        <v>-96.622795999999994</v>
      </c>
      <c r="H1921">
        <v>1</v>
      </c>
      <c r="I1921">
        <v>10</v>
      </c>
      <c r="J1921">
        <v>288.3</v>
      </c>
      <c r="K1921">
        <v>1</v>
      </c>
      <c r="L1921" t="s">
        <v>813</v>
      </c>
      <c r="M1921" t="s">
        <v>2516</v>
      </c>
      <c r="N1921" t="s">
        <v>2516</v>
      </c>
      <c r="O1921" t="s">
        <v>2516</v>
      </c>
      <c r="P1921" t="s">
        <v>2516</v>
      </c>
      <c r="Q1921" t="s">
        <v>2516</v>
      </c>
      <c r="R1921" s="2">
        <v>44936.431250000001</v>
      </c>
      <c r="S1921" t="s">
        <v>814</v>
      </c>
      <c r="T1921" t="s">
        <v>2516</v>
      </c>
      <c r="U1921" t="s">
        <v>991</v>
      </c>
      <c r="V1921" t="s">
        <v>19002</v>
      </c>
      <c r="W1921" t="s">
        <v>2516</v>
      </c>
      <c r="X1921" t="s">
        <v>30891</v>
      </c>
      <c r="Y1921" t="s">
        <v>816</v>
      </c>
      <c r="Z1921">
        <v>10.56</v>
      </c>
      <c r="AA1921">
        <v>103</v>
      </c>
      <c r="AB1921">
        <v>591</v>
      </c>
      <c r="AC1921">
        <v>12.5</v>
      </c>
      <c r="AD1921" t="s">
        <v>1246</v>
      </c>
      <c r="AE1921" t="s">
        <v>2516</v>
      </c>
      <c r="AF1921" t="s">
        <v>2516</v>
      </c>
      <c r="AG1921" t="s">
        <v>2516</v>
      </c>
      <c r="AH1921" t="s">
        <v>2516</v>
      </c>
      <c r="AI1921" t="s">
        <v>2516</v>
      </c>
      <c r="AJ1921" t="s">
        <v>30892</v>
      </c>
      <c r="AK1921" t="s">
        <v>30680</v>
      </c>
      <c r="AL1921" t="s">
        <v>2516</v>
      </c>
    </row>
    <row r="1922" spans="1:38" x14ac:dyDescent="0.45">
      <c r="A1922" t="s">
        <v>30893</v>
      </c>
      <c r="B1922" t="s">
        <v>30894</v>
      </c>
      <c r="C1922" t="s">
        <v>6640</v>
      </c>
      <c r="D1922" t="s">
        <v>6641</v>
      </c>
      <c r="E1922" t="s">
        <v>6642</v>
      </c>
      <c r="F1922">
        <v>34.448447999999999</v>
      </c>
      <c r="G1922">
        <v>-96.622795999999994</v>
      </c>
      <c r="H1922">
        <v>1</v>
      </c>
      <c r="I1922">
        <v>10</v>
      </c>
      <c r="J1922">
        <v>288.3</v>
      </c>
      <c r="K1922">
        <v>1</v>
      </c>
      <c r="L1922" t="s">
        <v>813</v>
      </c>
      <c r="M1922" t="s">
        <v>2516</v>
      </c>
      <c r="N1922" t="s">
        <v>2516</v>
      </c>
      <c r="O1922" t="s">
        <v>2516</v>
      </c>
      <c r="P1922" t="s">
        <v>2516</v>
      </c>
      <c r="Q1922" t="s">
        <v>2516</v>
      </c>
      <c r="R1922" s="2">
        <v>44986.393055555556</v>
      </c>
      <c r="S1922" t="s">
        <v>814</v>
      </c>
      <c r="T1922" t="s">
        <v>2516</v>
      </c>
      <c r="U1922" t="s">
        <v>991</v>
      </c>
      <c r="V1922" t="s">
        <v>19007</v>
      </c>
      <c r="W1922" t="s">
        <v>2516</v>
      </c>
      <c r="X1922" t="s">
        <v>30895</v>
      </c>
      <c r="Y1922" t="s">
        <v>816</v>
      </c>
      <c r="Z1922">
        <v>8.52</v>
      </c>
      <c r="AA1922">
        <v>86</v>
      </c>
      <c r="AB1922">
        <v>495</v>
      </c>
      <c r="AC1922">
        <v>14.3</v>
      </c>
      <c r="AD1922" t="s">
        <v>1246</v>
      </c>
      <c r="AE1922" t="s">
        <v>2516</v>
      </c>
      <c r="AF1922" t="s">
        <v>2516</v>
      </c>
      <c r="AG1922" t="s">
        <v>2516</v>
      </c>
      <c r="AH1922" t="s">
        <v>2516</v>
      </c>
      <c r="AI1922" t="s">
        <v>2516</v>
      </c>
      <c r="AJ1922" t="s">
        <v>30896</v>
      </c>
      <c r="AK1922" t="s">
        <v>30896</v>
      </c>
      <c r="AL1922" t="s">
        <v>2516</v>
      </c>
    </row>
    <row r="1923" spans="1:38" x14ac:dyDescent="0.45">
      <c r="A1923" t="s">
        <v>30893</v>
      </c>
      <c r="B1923" t="s">
        <v>30897</v>
      </c>
      <c r="C1923" t="s">
        <v>6640</v>
      </c>
      <c r="D1923" t="s">
        <v>6641</v>
      </c>
      <c r="E1923" t="s">
        <v>6642</v>
      </c>
      <c r="F1923">
        <v>34.448447999999999</v>
      </c>
      <c r="G1923">
        <v>-96.622795999999994</v>
      </c>
      <c r="H1923">
        <v>1</v>
      </c>
      <c r="I1923">
        <v>10</v>
      </c>
      <c r="J1923">
        <v>288.3</v>
      </c>
      <c r="K1923">
        <v>1</v>
      </c>
      <c r="L1923" t="s">
        <v>813</v>
      </c>
      <c r="M1923" t="s">
        <v>2516</v>
      </c>
      <c r="N1923" t="s">
        <v>2516</v>
      </c>
      <c r="O1923" t="s">
        <v>2516</v>
      </c>
      <c r="P1923" t="s">
        <v>2516</v>
      </c>
      <c r="Q1923" t="s">
        <v>2516</v>
      </c>
      <c r="R1923" s="2">
        <v>44999.422222222223</v>
      </c>
      <c r="S1923" t="s">
        <v>814</v>
      </c>
      <c r="T1923" t="s">
        <v>2516</v>
      </c>
      <c r="U1923" t="s">
        <v>991</v>
      </c>
      <c r="V1923" t="s">
        <v>19011</v>
      </c>
      <c r="W1923" t="s">
        <v>2516</v>
      </c>
      <c r="X1923" t="s">
        <v>30898</v>
      </c>
      <c r="Y1923" t="s">
        <v>816</v>
      </c>
      <c r="Z1923">
        <v>10.5</v>
      </c>
      <c r="AA1923">
        <v>102</v>
      </c>
      <c r="AB1923">
        <v>557</v>
      </c>
      <c r="AC1923">
        <v>13.8</v>
      </c>
      <c r="AD1923" t="s">
        <v>1246</v>
      </c>
      <c r="AE1923" t="s">
        <v>2516</v>
      </c>
      <c r="AF1923" t="s">
        <v>2516</v>
      </c>
      <c r="AG1923" t="s">
        <v>2516</v>
      </c>
      <c r="AH1923" t="s">
        <v>2516</v>
      </c>
      <c r="AI1923" t="s">
        <v>2516</v>
      </c>
      <c r="AJ1923" t="s">
        <v>30896</v>
      </c>
      <c r="AK1923" t="s">
        <v>30899</v>
      </c>
      <c r="AL1923" t="s">
        <v>2516</v>
      </c>
    </row>
    <row r="1924" spans="1:38" x14ac:dyDescent="0.45">
      <c r="A1924" t="s">
        <v>30900</v>
      </c>
      <c r="B1924" t="s">
        <v>30901</v>
      </c>
      <c r="C1924" t="s">
        <v>6640</v>
      </c>
      <c r="D1924" t="s">
        <v>6641</v>
      </c>
      <c r="E1924" t="s">
        <v>6642</v>
      </c>
      <c r="F1924">
        <v>34.448447999999999</v>
      </c>
      <c r="G1924">
        <v>-96.622795999999994</v>
      </c>
      <c r="H1924">
        <v>1</v>
      </c>
      <c r="I1924">
        <v>10</v>
      </c>
      <c r="J1924">
        <v>288.3</v>
      </c>
      <c r="K1924">
        <v>1</v>
      </c>
      <c r="L1924" t="s">
        <v>813</v>
      </c>
      <c r="M1924" t="s">
        <v>2516</v>
      </c>
      <c r="N1924" t="s">
        <v>2516</v>
      </c>
      <c r="O1924" t="s">
        <v>2516</v>
      </c>
      <c r="P1924" t="s">
        <v>2516</v>
      </c>
      <c r="Q1924" t="s">
        <v>2516</v>
      </c>
      <c r="R1924" s="2">
        <v>45027.454861111109</v>
      </c>
      <c r="S1924" t="s">
        <v>814</v>
      </c>
      <c r="T1924" t="s">
        <v>2516</v>
      </c>
      <c r="U1924" t="s">
        <v>991</v>
      </c>
      <c r="V1924" t="s">
        <v>19016</v>
      </c>
      <c r="W1924" t="s">
        <v>2516</v>
      </c>
      <c r="X1924" t="s">
        <v>30902</v>
      </c>
      <c r="Y1924" t="s">
        <v>816</v>
      </c>
      <c r="Z1924">
        <v>10.3</v>
      </c>
      <c r="AA1924">
        <v>113</v>
      </c>
      <c r="AB1924">
        <v>485</v>
      </c>
      <c r="AC1924">
        <v>18.2</v>
      </c>
      <c r="AD1924" t="s">
        <v>1246</v>
      </c>
      <c r="AE1924" t="s">
        <v>2516</v>
      </c>
      <c r="AF1924" t="s">
        <v>2516</v>
      </c>
      <c r="AG1924" t="s">
        <v>2516</v>
      </c>
      <c r="AH1924" t="s">
        <v>2516</v>
      </c>
      <c r="AI1924" t="s">
        <v>2516</v>
      </c>
      <c r="AJ1924" t="s">
        <v>30899</v>
      </c>
      <c r="AK1924" t="s">
        <v>30896</v>
      </c>
      <c r="AL1924" t="s">
        <v>2516</v>
      </c>
    </row>
    <row r="1925" spans="1:38" x14ac:dyDescent="0.45">
      <c r="A1925" t="s">
        <v>30903</v>
      </c>
      <c r="B1925" t="s">
        <v>30904</v>
      </c>
      <c r="C1925" t="s">
        <v>6640</v>
      </c>
      <c r="D1925" t="s">
        <v>6641</v>
      </c>
      <c r="E1925" t="s">
        <v>6642</v>
      </c>
      <c r="F1925">
        <v>34.448447999999999</v>
      </c>
      <c r="G1925">
        <v>-96.622795999999994</v>
      </c>
      <c r="H1925">
        <v>1</v>
      </c>
      <c r="I1925">
        <v>10</v>
      </c>
      <c r="J1925">
        <v>288.3</v>
      </c>
      <c r="K1925">
        <v>1</v>
      </c>
      <c r="L1925" t="s">
        <v>813</v>
      </c>
      <c r="M1925" t="s">
        <v>2516</v>
      </c>
      <c r="N1925" t="s">
        <v>2516</v>
      </c>
      <c r="O1925" t="s">
        <v>2516</v>
      </c>
      <c r="P1925" t="s">
        <v>2516</v>
      </c>
      <c r="Q1925" t="s">
        <v>2516</v>
      </c>
      <c r="R1925" s="2">
        <v>45062.365972222222</v>
      </c>
      <c r="S1925" t="s">
        <v>814</v>
      </c>
      <c r="T1925" t="s">
        <v>2516</v>
      </c>
      <c r="U1925" t="s">
        <v>991</v>
      </c>
      <c r="V1925" t="s">
        <v>19021</v>
      </c>
      <c r="W1925" t="s">
        <v>2516</v>
      </c>
      <c r="X1925" t="s">
        <v>30905</v>
      </c>
      <c r="Y1925" t="s">
        <v>816</v>
      </c>
      <c r="Z1925">
        <v>8.01</v>
      </c>
      <c r="AA1925">
        <v>93</v>
      </c>
      <c r="AB1925">
        <v>558</v>
      </c>
      <c r="AC1925">
        <v>21</v>
      </c>
      <c r="AD1925" t="s">
        <v>1246</v>
      </c>
      <c r="AE1925" t="s">
        <v>2516</v>
      </c>
      <c r="AF1925" t="s">
        <v>2516</v>
      </c>
      <c r="AG1925" t="s">
        <v>2516</v>
      </c>
      <c r="AH1925" t="s">
        <v>2516</v>
      </c>
      <c r="AI1925" t="s">
        <v>2516</v>
      </c>
      <c r="AJ1925" t="s">
        <v>30896</v>
      </c>
      <c r="AK1925" t="s">
        <v>30896</v>
      </c>
      <c r="AL1925" t="s">
        <v>30906</v>
      </c>
    </row>
    <row r="1926" spans="1:38" x14ac:dyDescent="0.45">
      <c r="A1926" t="s">
        <v>30907</v>
      </c>
      <c r="B1926" t="s">
        <v>30908</v>
      </c>
      <c r="C1926" t="s">
        <v>6640</v>
      </c>
      <c r="D1926" t="s">
        <v>6641</v>
      </c>
      <c r="E1926" t="s">
        <v>6642</v>
      </c>
      <c r="F1926">
        <v>34.448447999999999</v>
      </c>
      <c r="G1926">
        <v>-96.622795999999994</v>
      </c>
      <c r="H1926">
        <v>1</v>
      </c>
      <c r="I1926">
        <v>10</v>
      </c>
      <c r="J1926">
        <v>288.3</v>
      </c>
      <c r="K1926">
        <v>1</v>
      </c>
      <c r="L1926" t="s">
        <v>813</v>
      </c>
      <c r="M1926" t="s">
        <v>2516</v>
      </c>
      <c r="N1926" t="s">
        <v>2516</v>
      </c>
      <c r="O1926" t="s">
        <v>2516</v>
      </c>
      <c r="P1926" t="s">
        <v>2516</v>
      </c>
      <c r="Q1926" t="s">
        <v>2516</v>
      </c>
      <c r="R1926" s="2">
        <v>45090.369444444441</v>
      </c>
      <c r="S1926" t="s">
        <v>814</v>
      </c>
      <c r="T1926" t="s">
        <v>2516</v>
      </c>
      <c r="U1926" t="s">
        <v>991</v>
      </c>
      <c r="V1926" t="s">
        <v>19026</v>
      </c>
      <c r="W1926" t="s">
        <v>2516</v>
      </c>
      <c r="X1926" t="s">
        <v>30909</v>
      </c>
      <c r="Y1926" t="s">
        <v>816</v>
      </c>
      <c r="Z1926">
        <v>8.24</v>
      </c>
      <c r="AA1926">
        <v>94</v>
      </c>
      <c r="AB1926">
        <v>557</v>
      </c>
      <c r="AC1926">
        <v>19.8</v>
      </c>
      <c r="AD1926" t="s">
        <v>1246</v>
      </c>
      <c r="AE1926" t="s">
        <v>2516</v>
      </c>
      <c r="AF1926" t="s">
        <v>2516</v>
      </c>
      <c r="AG1926" t="s">
        <v>2516</v>
      </c>
      <c r="AH1926" t="s">
        <v>2516</v>
      </c>
      <c r="AI1926" t="s">
        <v>2516</v>
      </c>
      <c r="AJ1926" t="s">
        <v>30896</v>
      </c>
      <c r="AK1926" t="s">
        <v>30896</v>
      </c>
      <c r="AL1926" t="s">
        <v>2516</v>
      </c>
    </row>
    <row r="1927" spans="1:38" x14ac:dyDescent="0.45">
      <c r="A1927" t="s">
        <v>30910</v>
      </c>
      <c r="B1927" t="s">
        <v>30911</v>
      </c>
      <c r="C1927" t="s">
        <v>6640</v>
      </c>
      <c r="D1927" t="s">
        <v>6641</v>
      </c>
      <c r="E1927" t="s">
        <v>6642</v>
      </c>
      <c r="F1927">
        <v>34.448447999999999</v>
      </c>
      <c r="G1927">
        <v>-96.622795999999994</v>
      </c>
      <c r="H1927">
        <v>1</v>
      </c>
      <c r="I1927">
        <v>10</v>
      </c>
      <c r="J1927">
        <v>288.3</v>
      </c>
      <c r="K1927">
        <v>1</v>
      </c>
      <c r="L1927" t="s">
        <v>813</v>
      </c>
      <c r="M1927" t="s">
        <v>2516</v>
      </c>
      <c r="N1927" t="s">
        <v>2516</v>
      </c>
      <c r="O1927" t="s">
        <v>2516</v>
      </c>
      <c r="P1927" t="s">
        <v>2516</v>
      </c>
      <c r="Q1927" t="s">
        <v>2516</v>
      </c>
      <c r="R1927" s="2">
        <v>45118.332638888889</v>
      </c>
      <c r="S1927" t="s">
        <v>814</v>
      </c>
      <c r="T1927" t="s">
        <v>2516</v>
      </c>
      <c r="U1927" t="s">
        <v>991</v>
      </c>
      <c r="V1927" t="s">
        <v>19031</v>
      </c>
      <c r="W1927" t="s">
        <v>2516</v>
      </c>
      <c r="X1927" t="s">
        <v>30912</v>
      </c>
      <c r="Y1927" t="s">
        <v>816</v>
      </c>
      <c r="Z1927">
        <v>6.99</v>
      </c>
      <c r="AA1927">
        <v>81</v>
      </c>
      <c r="AB1927">
        <v>367.5</v>
      </c>
      <c r="AC1927">
        <v>22.3</v>
      </c>
      <c r="AD1927" t="s">
        <v>1246</v>
      </c>
      <c r="AE1927" t="s">
        <v>2516</v>
      </c>
      <c r="AF1927" t="s">
        <v>2516</v>
      </c>
      <c r="AG1927" t="s">
        <v>2516</v>
      </c>
      <c r="AH1927" t="s">
        <v>2516</v>
      </c>
      <c r="AI1927" t="s">
        <v>2516</v>
      </c>
      <c r="AJ1927" t="s">
        <v>30913</v>
      </c>
      <c r="AK1927" t="s">
        <v>30892</v>
      </c>
      <c r="AL1927" t="s">
        <v>2516</v>
      </c>
    </row>
    <row r="1928" spans="1:38" x14ac:dyDescent="0.45">
      <c r="A1928" t="s">
        <v>30914</v>
      </c>
      <c r="B1928" t="s">
        <v>30915</v>
      </c>
      <c r="C1928" t="s">
        <v>6640</v>
      </c>
      <c r="D1928" t="s">
        <v>6641</v>
      </c>
      <c r="E1928" t="s">
        <v>6642</v>
      </c>
      <c r="F1928">
        <v>34.448447999999999</v>
      </c>
      <c r="G1928">
        <v>-96.622795999999994</v>
      </c>
      <c r="H1928">
        <v>1</v>
      </c>
      <c r="I1928">
        <v>10</v>
      </c>
      <c r="J1928">
        <v>288.3</v>
      </c>
      <c r="K1928">
        <v>1</v>
      </c>
      <c r="L1928" t="s">
        <v>813</v>
      </c>
      <c r="M1928" t="s">
        <v>2516</v>
      </c>
      <c r="N1928" t="s">
        <v>2516</v>
      </c>
      <c r="O1928" t="s">
        <v>2516</v>
      </c>
      <c r="P1928" t="s">
        <v>2516</v>
      </c>
      <c r="Q1928" t="s">
        <v>2516</v>
      </c>
      <c r="R1928" s="2">
        <v>45161.424305555556</v>
      </c>
      <c r="S1928" t="s">
        <v>814</v>
      </c>
      <c r="T1928" t="s">
        <v>2516</v>
      </c>
      <c r="U1928" t="s">
        <v>991</v>
      </c>
      <c r="V1928" t="s">
        <v>19040</v>
      </c>
      <c r="W1928" t="s">
        <v>2516</v>
      </c>
      <c r="X1928" t="s">
        <v>30916</v>
      </c>
      <c r="Y1928" t="s">
        <v>816</v>
      </c>
      <c r="Z1928">
        <v>8.41</v>
      </c>
      <c r="AA1928">
        <v>102</v>
      </c>
      <c r="AB1928">
        <v>588</v>
      </c>
      <c r="AC1928">
        <v>25.1</v>
      </c>
      <c r="AD1928" t="s">
        <v>1246</v>
      </c>
      <c r="AE1928" t="s">
        <v>2516</v>
      </c>
      <c r="AF1928" t="s">
        <v>2516</v>
      </c>
      <c r="AG1928" t="s">
        <v>2516</v>
      </c>
      <c r="AH1928" t="s">
        <v>2516</v>
      </c>
      <c r="AI1928" t="s">
        <v>2516</v>
      </c>
      <c r="AJ1928" t="s">
        <v>30896</v>
      </c>
      <c r="AK1928" t="s">
        <v>30913</v>
      </c>
      <c r="AL1928" t="s">
        <v>30917</v>
      </c>
    </row>
    <row r="1929" spans="1:38" x14ac:dyDescent="0.45">
      <c r="A1929" t="s">
        <v>30918</v>
      </c>
      <c r="B1929" t="s">
        <v>30919</v>
      </c>
      <c r="C1929" t="s">
        <v>6640</v>
      </c>
      <c r="D1929" t="s">
        <v>6641</v>
      </c>
      <c r="E1929" t="s">
        <v>6642</v>
      </c>
      <c r="F1929">
        <v>34.448447999999999</v>
      </c>
      <c r="G1929">
        <v>-96.622795999999994</v>
      </c>
      <c r="H1929">
        <v>1</v>
      </c>
      <c r="I1929">
        <v>10</v>
      </c>
      <c r="J1929">
        <v>288.3</v>
      </c>
      <c r="K1929">
        <v>1</v>
      </c>
      <c r="L1929" t="s">
        <v>813</v>
      </c>
      <c r="M1929" t="s">
        <v>2516</v>
      </c>
      <c r="N1929" t="s">
        <v>2516</v>
      </c>
      <c r="O1929" t="s">
        <v>2516</v>
      </c>
      <c r="P1929" t="s">
        <v>2516</v>
      </c>
      <c r="Q1929" t="s">
        <v>2516</v>
      </c>
      <c r="R1929" s="2">
        <v>45182.421527777777</v>
      </c>
      <c r="S1929" t="s">
        <v>814</v>
      </c>
      <c r="T1929" t="s">
        <v>2516</v>
      </c>
      <c r="U1929" t="s">
        <v>991</v>
      </c>
      <c r="V1929" t="s">
        <v>19047</v>
      </c>
      <c r="W1929" t="s">
        <v>2516</v>
      </c>
      <c r="X1929" t="s">
        <v>30920</v>
      </c>
      <c r="Y1929" t="s">
        <v>816</v>
      </c>
      <c r="Z1929">
        <v>7.83</v>
      </c>
      <c r="AA1929">
        <v>86</v>
      </c>
      <c r="AB1929">
        <v>573</v>
      </c>
      <c r="AC1929">
        <v>19.600000000000001</v>
      </c>
      <c r="AD1929" t="s">
        <v>1246</v>
      </c>
      <c r="AE1929" t="s">
        <v>2516</v>
      </c>
      <c r="AF1929" t="s">
        <v>2516</v>
      </c>
      <c r="AG1929" t="s">
        <v>2516</v>
      </c>
      <c r="AH1929" t="s">
        <v>2516</v>
      </c>
      <c r="AI1929" t="s">
        <v>2516</v>
      </c>
      <c r="AJ1929" t="s">
        <v>30896</v>
      </c>
      <c r="AK1929" t="s">
        <v>30896</v>
      </c>
      <c r="AL1929" t="s">
        <v>2516</v>
      </c>
    </row>
    <row r="1930" spans="1:38" x14ac:dyDescent="0.45">
      <c r="A1930" t="s">
        <v>30921</v>
      </c>
      <c r="B1930" t="s">
        <v>30922</v>
      </c>
      <c r="C1930" t="s">
        <v>6640</v>
      </c>
      <c r="D1930" t="s">
        <v>6641</v>
      </c>
      <c r="E1930" t="s">
        <v>6642</v>
      </c>
      <c r="F1930">
        <v>34.448447999999999</v>
      </c>
      <c r="G1930">
        <v>-96.622795999999994</v>
      </c>
      <c r="H1930">
        <v>1</v>
      </c>
      <c r="I1930">
        <v>10</v>
      </c>
      <c r="J1930">
        <v>288.3</v>
      </c>
      <c r="K1930">
        <v>1</v>
      </c>
      <c r="L1930" t="s">
        <v>813</v>
      </c>
      <c r="M1930" t="s">
        <v>2516</v>
      </c>
      <c r="N1930" t="s">
        <v>2516</v>
      </c>
      <c r="O1930" t="s">
        <v>2516</v>
      </c>
      <c r="P1930" t="s">
        <v>2516</v>
      </c>
      <c r="Q1930" t="s">
        <v>2516</v>
      </c>
      <c r="R1930" s="2">
        <v>45209.330555555556</v>
      </c>
      <c r="S1930" t="s">
        <v>814</v>
      </c>
      <c r="T1930" t="s">
        <v>2516</v>
      </c>
      <c r="U1930" t="s">
        <v>991</v>
      </c>
      <c r="V1930" t="s">
        <v>19054</v>
      </c>
      <c r="W1930" t="s">
        <v>2516</v>
      </c>
      <c r="X1930" t="s">
        <v>30923</v>
      </c>
      <c r="Y1930" t="s">
        <v>816</v>
      </c>
      <c r="Z1930">
        <v>8.1999999999999993</v>
      </c>
      <c r="AA1930">
        <v>85</v>
      </c>
      <c r="AB1930">
        <v>567</v>
      </c>
      <c r="AC1930">
        <v>17.600000000000001</v>
      </c>
      <c r="AD1930" t="s">
        <v>1246</v>
      </c>
      <c r="AE1930" t="s">
        <v>2516</v>
      </c>
      <c r="AF1930" t="s">
        <v>2516</v>
      </c>
      <c r="AG1930" t="s">
        <v>2516</v>
      </c>
      <c r="AH1930" t="s">
        <v>2516</v>
      </c>
      <c r="AI1930" t="s">
        <v>2516</v>
      </c>
      <c r="AJ1930" t="s">
        <v>30896</v>
      </c>
      <c r="AK1930" t="s">
        <v>30913</v>
      </c>
      <c r="AL1930" t="s">
        <v>2516</v>
      </c>
    </row>
    <row r="1931" spans="1:38" x14ac:dyDescent="0.45">
      <c r="A1931" t="s">
        <v>30924</v>
      </c>
      <c r="B1931" t="s">
        <v>30925</v>
      </c>
      <c r="C1931" t="s">
        <v>6640</v>
      </c>
      <c r="D1931" t="s">
        <v>6641</v>
      </c>
      <c r="E1931" t="s">
        <v>6642</v>
      </c>
      <c r="F1931">
        <v>34.448447999999999</v>
      </c>
      <c r="G1931">
        <v>-96.622795999999994</v>
      </c>
      <c r="H1931">
        <v>1</v>
      </c>
      <c r="I1931">
        <v>10</v>
      </c>
      <c r="J1931">
        <v>288.3</v>
      </c>
      <c r="K1931">
        <v>1</v>
      </c>
      <c r="L1931" t="s">
        <v>813</v>
      </c>
      <c r="M1931" t="s">
        <v>2516</v>
      </c>
      <c r="N1931" t="s">
        <v>2516</v>
      </c>
      <c r="O1931" t="s">
        <v>2516</v>
      </c>
      <c r="P1931" t="s">
        <v>2516</v>
      </c>
      <c r="Q1931" t="s">
        <v>2516</v>
      </c>
      <c r="R1931" s="2">
        <v>45239.423611111109</v>
      </c>
      <c r="S1931" t="s">
        <v>814</v>
      </c>
      <c r="T1931" t="s">
        <v>2516</v>
      </c>
      <c r="U1931" t="s">
        <v>991</v>
      </c>
      <c r="V1931" t="s">
        <v>19061</v>
      </c>
      <c r="W1931" t="s">
        <v>2516</v>
      </c>
      <c r="X1931" t="s">
        <v>30926</v>
      </c>
      <c r="Y1931" t="s">
        <v>816</v>
      </c>
      <c r="Z1931">
        <v>7.1</v>
      </c>
      <c r="AA1931">
        <v>72</v>
      </c>
      <c r="AB1931">
        <v>554</v>
      </c>
      <c r="AC1931">
        <v>16.8</v>
      </c>
      <c r="AD1931" t="s">
        <v>1246</v>
      </c>
      <c r="AE1931" t="s">
        <v>2516</v>
      </c>
      <c r="AF1931" t="s">
        <v>2516</v>
      </c>
      <c r="AG1931" t="s">
        <v>2516</v>
      </c>
      <c r="AH1931" t="s">
        <v>2516</v>
      </c>
      <c r="AI1931" t="s">
        <v>2516</v>
      </c>
      <c r="AJ1931" t="s">
        <v>30913</v>
      </c>
      <c r="AK1931" t="s">
        <v>30896</v>
      </c>
      <c r="AL1931" t="s">
        <v>2516</v>
      </c>
    </row>
    <row r="1932" spans="1:38" x14ac:dyDescent="0.45">
      <c r="A1932" t="s">
        <v>30927</v>
      </c>
      <c r="B1932" t="s">
        <v>30928</v>
      </c>
      <c r="C1932" t="s">
        <v>6640</v>
      </c>
      <c r="D1932" t="s">
        <v>6641</v>
      </c>
      <c r="E1932" t="s">
        <v>6642</v>
      </c>
      <c r="F1932">
        <v>34.448447999999999</v>
      </c>
      <c r="G1932">
        <v>-96.622795999999994</v>
      </c>
      <c r="H1932">
        <v>1</v>
      </c>
      <c r="I1932">
        <v>10</v>
      </c>
      <c r="J1932">
        <v>288.3</v>
      </c>
      <c r="K1932">
        <v>1</v>
      </c>
      <c r="L1932" t="s">
        <v>813</v>
      </c>
      <c r="M1932" t="s">
        <v>2516</v>
      </c>
      <c r="N1932" t="s">
        <v>2516</v>
      </c>
      <c r="O1932" t="s">
        <v>2516</v>
      </c>
      <c r="P1932" t="s">
        <v>2516</v>
      </c>
      <c r="Q1932" t="s">
        <v>2516</v>
      </c>
      <c r="R1932" s="2">
        <v>45265.259027777778</v>
      </c>
      <c r="S1932" t="s">
        <v>814</v>
      </c>
      <c r="T1932" t="s">
        <v>1883</v>
      </c>
      <c r="U1932" t="s">
        <v>1035</v>
      </c>
      <c r="V1932" t="s">
        <v>30929</v>
      </c>
      <c r="W1932" t="s">
        <v>2516</v>
      </c>
      <c r="X1932" t="s">
        <v>30930</v>
      </c>
      <c r="Y1932" t="s">
        <v>2516</v>
      </c>
      <c r="AD1932" t="s">
        <v>1246</v>
      </c>
      <c r="AE1932" t="s">
        <v>2516</v>
      </c>
      <c r="AF1932" t="s">
        <v>2516</v>
      </c>
      <c r="AG1932" t="s">
        <v>2516</v>
      </c>
      <c r="AH1932" t="s">
        <v>2516</v>
      </c>
      <c r="AI1932" t="s">
        <v>2516</v>
      </c>
      <c r="AJ1932" t="s">
        <v>30913</v>
      </c>
      <c r="AK1932" t="s">
        <v>30913</v>
      </c>
      <c r="AL1932" t="s">
        <v>30931</v>
      </c>
    </row>
    <row r="1933" spans="1:38" x14ac:dyDescent="0.45">
      <c r="A1933" t="s">
        <v>30927</v>
      </c>
      <c r="B1933" t="s">
        <v>30932</v>
      </c>
      <c r="C1933" t="s">
        <v>6640</v>
      </c>
      <c r="D1933" t="s">
        <v>6641</v>
      </c>
      <c r="E1933" t="s">
        <v>6642</v>
      </c>
      <c r="F1933">
        <v>34.448447999999999</v>
      </c>
      <c r="G1933">
        <v>-96.622795999999994</v>
      </c>
      <c r="H1933">
        <v>1</v>
      </c>
      <c r="I1933">
        <v>10</v>
      </c>
      <c r="J1933">
        <v>288.3</v>
      </c>
      <c r="K1933">
        <v>1</v>
      </c>
      <c r="L1933" t="s">
        <v>813</v>
      </c>
      <c r="M1933" t="s">
        <v>2516</v>
      </c>
      <c r="N1933" t="s">
        <v>2516</v>
      </c>
      <c r="O1933" t="s">
        <v>2516</v>
      </c>
      <c r="P1933" t="s">
        <v>2516</v>
      </c>
      <c r="Q1933" t="s">
        <v>2516</v>
      </c>
      <c r="R1933" s="2">
        <v>45278.453472222223</v>
      </c>
      <c r="S1933" t="s">
        <v>814</v>
      </c>
      <c r="T1933" t="s">
        <v>2516</v>
      </c>
      <c r="U1933" t="s">
        <v>991</v>
      </c>
      <c r="V1933" t="s">
        <v>19068</v>
      </c>
      <c r="W1933" t="s">
        <v>2516</v>
      </c>
      <c r="X1933" t="s">
        <v>30933</v>
      </c>
      <c r="Y1933" t="s">
        <v>816</v>
      </c>
      <c r="Z1933">
        <v>10.35</v>
      </c>
      <c r="AA1933">
        <v>97</v>
      </c>
      <c r="AB1933">
        <v>564</v>
      </c>
      <c r="AC1933">
        <v>12.5</v>
      </c>
      <c r="AD1933" t="s">
        <v>1246</v>
      </c>
      <c r="AE1933" t="s">
        <v>2516</v>
      </c>
      <c r="AF1933" t="s">
        <v>2516</v>
      </c>
      <c r="AG1933" t="s">
        <v>2516</v>
      </c>
      <c r="AH1933" t="s">
        <v>2516</v>
      </c>
      <c r="AI1933" t="s">
        <v>2516</v>
      </c>
      <c r="AJ1933" t="s">
        <v>30896</v>
      </c>
      <c r="AK1933" t="s">
        <v>30896</v>
      </c>
      <c r="AL1933" t="s">
        <v>2516</v>
      </c>
    </row>
    <row r="1934" spans="1:38" x14ac:dyDescent="0.45">
      <c r="A1934" t="s">
        <v>30934</v>
      </c>
      <c r="B1934" t="s">
        <v>30935</v>
      </c>
      <c r="C1934" t="s">
        <v>6640</v>
      </c>
      <c r="D1934" t="s">
        <v>6641</v>
      </c>
      <c r="E1934" t="s">
        <v>6642</v>
      </c>
      <c r="F1934">
        <v>34.448447999999999</v>
      </c>
      <c r="G1934">
        <v>-96.622795999999994</v>
      </c>
      <c r="H1934">
        <v>1</v>
      </c>
      <c r="I1934">
        <v>10</v>
      </c>
      <c r="J1934">
        <v>288.3</v>
      </c>
      <c r="K1934">
        <v>1</v>
      </c>
      <c r="L1934" t="s">
        <v>813</v>
      </c>
      <c r="M1934" t="s">
        <v>2516</v>
      </c>
      <c r="N1934" t="s">
        <v>2516</v>
      </c>
      <c r="O1934" t="s">
        <v>2516</v>
      </c>
      <c r="P1934" t="s">
        <v>2516</v>
      </c>
      <c r="Q1934" t="s">
        <v>2516</v>
      </c>
      <c r="R1934" s="2">
        <v>45300.342361111114</v>
      </c>
      <c r="S1934" t="s">
        <v>814</v>
      </c>
      <c r="T1934" t="s">
        <v>2516</v>
      </c>
      <c r="U1934" t="s">
        <v>991</v>
      </c>
      <c r="V1934" t="s">
        <v>19075</v>
      </c>
      <c r="W1934" t="s">
        <v>2516</v>
      </c>
      <c r="X1934" t="s">
        <v>30936</v>
      </c>
      <c r="Y1934" t="s">
        <v>816</v>
      </c>
      <c r="Z1934">
        <v>10.5</v>
      </c>
      <c r="AA1934">
        <v>91</v>
      </c>
      <c r="AB1934">
        <v>571</v>
      </c>
      <c r="AC1934">
        <v>9.6999999999999993</v>
      </c>
      <c r="AD1934" t="s">
        <v>1246</v>
      </c>
      <c r="AE1934" t="s">
        <v>2516</v>
      </c>
      <c r="AF1934" t="s">
        <v>2516</v>
      </c>
      <c r="AG1934" t="s">
        <v>2516</v>
      </c>
      <c r="AH1934" t="s">
        <v>2516</v>
      </c>
      <c r="AI1934" t="s">
        <v>2516</v>
      </c>
      <c r="AJ1934" t="s">
        <v>30896</v>
      </c>
      <c r="AK1934" t="s">
        <v>30896</v>
      </c>
      <c r="AL1934" t="s">
        <v>2516</v>
      </c>
    </row>
    <row r="1935" spans="1:38" x14ac:dyDescent="0.45">
      <c r="A1935" t="s">
        <v>30937</v>
      </c>
      <c r="B1935" t="s">
        <v>30938</v>
      </c>
      <c r="C1935" t="s">
        <v>6640</v>
      </c>
      <c r="D1935" t="s">
        <v>6641</v>
      </c>
      <c r="E1935" t="s">
        <v>6642</v>
      </c>
      <c r="F1935">
        <v>34.448447999999999</v>
      </c>
      <c r="G1935">
        <v>-96.622795999999994</v>
      </c>
      <c r="H1935">
        <v>1</v>
      </c>
      <c r="I1935">
        <v>10</v>
      </c>
      <c r="J1935">
        <v>288.3</v>
      </c>
      <c r="K1935">
        <v>1</v>
      </c>
      <c r="L1935" t="s">
        <v>813</v>
      </c>
      <c r="M1935" t="s">
        <v>2516</v>
      </c>
      <c r="N1935" t="s">
        <v>2516</v>
      </c>
      <c r="O1935" t="s">
        <v>2516</v>
      </c>
      <c r="P1935" t="s">
        <v>2516</v>
      </c>
      <c r="Q1935" t="s">
        <v>2516</v>
      </c>
      <c r="R1935" s="2">
        <v>45337.479166666664</v>
      </c>
      <c r="S1935" t="s">
        <v>814</v>
      </c>
      <c r="T1935" t="s">
        <v>2516</v>
      </c>
      <c r="U1935" t="s">
        <v>991</v>
      </c>
      <c r="V1935" t="s">
        <v>19082</v>
      </c>
      <c r="W1935" t="s">
        <v>2516</v>
      </c>
      <c r="X1935" t="s">
        <v>30939</v>
      </c>
      <c r="Y1935" t="s">
        <v>816</v>
      </c>
      <c r="Z1935">
        <v>12.3</v>
      </c>
      <c r="AA1935">
        <v>124</v>
      </c>
      <c r="AB1935">
        <v>562</v>
      </c>
      <c r="AC1935">
        <v>15.6</v>
      </c>
      <c r="AD1935" t="s">
        <v>25378</v>
      </c>
      <c r="AE1935" t="s">
        <v>2516</v>
      </c>
      <c r="AF1935" t="s">
        <v>2516</v>
      </c>
      <c r="AG1935" t="s">
        <v>2516</v>
      </c>
      <c r="AH1935" t="s">
        <v>2516</v>
      </c>
      <c r="AI1935" t="s">
        <v>2516</v>
      </c>
      <c r="AJ1935" t="s">
        <v>30913</v>
      </c>
      <c r="AK1935" t="s">
        <v>30896</v>
      </c>
      <c r="AL1935" t="s">
        <v>2516</v>
      </c>
    </row>
    <row r="1936" spans="1:38" x14ac:dyDescent="0.45">
      <c r="A1936" t="s">
        <v>30940</v>
      </c>
      <c r="B1936" t="s">
        <v>30941</v>
      </c>
      <c r="C1936" t="s">
        <v>6640</v>
      </c>
      <c r="D1936" t="s">
        <v>6881</v>
      </c>
      <c r="E1936" t="s">
        <v>6882</v>
      </c>
      <c r="F1936">
        <v>33.378430000000002</v>
      </c>
      <c r="G1936">
        <v>-97.781508000000002</v>
      </c>
      <c r="H1936">
        <v>1</v>
      </c>
      <c r="I1936">
        <v>10</v>
      </c>
      <c r="J1936">
        <v>251.1</v>
      </c>
      <c r="K1936">
        <v>1</v>
      </c>
      <c r="L1936" t="s">
        <v>813</v>
      </c>
      <c r="M1936" t="s">
        <v>2516</v>
      </c>
      <c r="N1936" t="s">
        <v>2516</v>
      </c>
      <c r="O1936" t="s">
        <v>2516</v>
      </c>
      <c r="P1936" t="s">
        <v>2516</v>
      </c>
      <c r="Q1936" t="s">
        <v>2516</v>
      </c>
      <c r="R1936" s="2">
        <v>42612.425000000003</v>
      </c>
      <c r="S1936" t="s">
        <v>814</v>
      </c>
      <c r="T1936" t="s">
        <v>2516</v>
      </c>
      <c r="U1936" t="s">
        <v>2516</v>
      </c>
      <c r="V1936" t="s">
        <v>19089</v>
      </c>
      <c r="W1936" t="s">
        <v>2516</v>
      </c>
      <c r="X1936" t="s">
        <v>30942</v>
      </c>
      <c r="Y1936" t="s">
        <v>816</v>
      </c>
      <c r="Z1936">
        <v>6.56</v>
      </c>
      <c r="AA1936">
        <v>83</v>
      </c>
      <c r="AB1936">
        <v>792</v>
      </c>
      <c r="AC1936">
        <v>26.2</v>
      </c>
      <c r="AD1936" t="s">
        <v>833</v>
      </c>
      <c r="AE1936" t="s">
        <v>2516</v>
      </c>
      <c r="AF1936" t="s">
        <v>2516</v>
      </c>
      <c r="AG1936" t="s">
        <v>2516</v>
      </c>
      <c r="AH1936" t="s">
        <v>2516</v>
      </c>
      <c r="AI1936" t="s">
        <v>2516</v>
      </c>
      <c r="AJ1936" t="s">
        <v>30943</v>
      </c>
      <c r="AK1936" t="s">
        <v>30944</v>
      </c>
      <c r="AL1936" t="s">
        <v>2516</v>
      </c>
    </row>
    <row r="1937" spans="1:38" x14ac:dyDescent="0.45">
      <c r="A1937" t="s">
        <v>30945</v>
      </c>
      <c r="B1937" t="s">
        <v>30946</v>
      </c>
      <c r="C1937" t="s">
        <v>6640</v>
      </c>
      <c r="D1937" t="s">
        <v>6881</v>
      </c>
      <c r="E1937" t="s">
        <v>6882</v>
      </c>
      <c r="F1937">
        <v>33.378430000000002</v>
      </c>
      <c r="G1937">
        <v>-97.781508000000002</v>
      </c>
      <c r="H1937">
        <v>1</v>
      </c>
      <c r="I1937">
        <v>10</v>
      </c>
      <c r="J1937">
        <v>251.1</v>
      </c>
      <c r="K1937">
        <v>1</v>
      </c>
      <c r="L1937" t="s">
        <v>813</v>
      </c>
      <c r="M1937" t="s">
        <v>2516</v>
      </c>
      <c r="N1937" t="s">
        <v>2516</v>
      </c>
      <c r="O1937" t="s">
        <v>2516</v>
      </c>
      <c r="P1937" t="s">
        <v>2516</v>
      </c>
      <c r="Q1937" t="s">
        <v>2516</v>
      </c>
      <c r="R1937" s="2">
        <v>42619.434027777781</v>
      </c>
      <c r="S1937" t="s">
        <v>814</v>
      </c>
      <c r="T1937" t="s">
        <v>2516</v>
      </c>
      <c r="U1937" t="s">
        <v>2516</v>
      </c>
      <c r="V1937" t="s">
        <v>19093</v>
      </c>
      <c r="W1937" t="s">
        <v>2516</v>
      </c>
      <c r="X1937" t="s">
        <v>30947</v>
      </c>
      <c r="Y1937" t="s">
        <v>816</v>
      </c>
      <c r="Z1937">
        <v>7.54</v>
      </c>
      <c r="AA1937">
        <v>96</v>
      </c>
      <c r="AB1937">
        <v>755</v>
      </c>
      <c r="AC1937">
        <v>26.9</v>
      </c>
      <c r="AD1937" t="s">
        <v>833</v>
      </c>
      <c r="AE1937" t="s">
        <v>2516</v>
      </c>
      <c r="AF1937" t="s">
        <v>2516</v>
      </c>
      <c r="AG1937" t="s">
        <v>2516</v>
      </c>
      <c r="AH1937" t="s">
        <v>2516</v>
      </c>
      <c r="AI1937" t="s">
        <v>2516</v>
      </c>
      <c r="AJ1937" t="s">
        <v>30943</v>
      </c>
      <c r="AK1937" t="s">
        <v>30948</v>
      </c>
      <c r="AL1937" t="s">
        <v>2516</v>
      </c>
    </row>
    <row r="1938" spans="1:38" x14ac:dyDescent="0.45">
      <c r="A1938" t="s">
        <v>30945</v>
      </c>
      <c r="B1938" t="s">
        <v>30949</v>
      </c>
      <c r="C1938" t="s">
        <v>6640</v>
      </c>
      <c r="D1938" t="s">
        <v>6881</v>
      </c>
      <c r="E1938" t="s">
        <v>6882</v>
      </c>
      <c r="F1938">
        <v>33.378430000000002</v>
      </c>
      <c r="G1938">
        <v>-97.781508000000002</v>
      </c>
      <c r="H1938">
        <v>1</v>
      </c>
      <c r="I1938">
        <v>10</v>
      </c>
      <c r="J1938">
        <v>251.1</v>
      </c>
      <c r="K1938">
        <v>1</v>
      </c>
      <c r="L1938" t="s">
        <v>813</v>
      </c>
      <c r="M1938" t="s">
        <v>2516</v>
      </c>
      <c r="N1938" t="s">
        <v>2516</v>
      </c>
      <c r="O1938" t="s">
        <v>2516</v>
      </c>
      <c r="P1938" t="s">
        <v>2516</v>
      </c>
      <c r="Q1938" t="s">
        <v>2516</v>
      </c>
      <c r="R1938" s="2">
        <v>42628.34375</v>
      </c>
      <c r="S1938" t="s">
        <v>814</v>
      </c>
      <c r="T1938" t="s">
        <v>2516</v>
      </c>
      <c r="U1938" t="s">
        <v>2516</v>
      </c>
      <c r="V1938" t="s">
        <v>19096</v>
      </c>
      <c r="W1938" t="s">
        <v>2516</v>
      </c>
      <c r="X1938" t="s">
        <v>30950</v>
      </c>
      <c r="Y1938" t="s">
        <v>816</v>
      </c>
      <c r="Z1938">
        <v>5.98</v>
      </c>
      <c r="AA1938">
        <v>70</v>
      </c>
      <c r="AB1938">
        <v>797</v>
      </c>
      <c r="AC1938">
        <v>23.7</v>
      </c>
      <c r="AD1938" t="s">
        <v>833</v>
      </c>
      <c r="AE1938" t="s">
        <v>2516</v>
      </c>
      <c r="AF1938" t="s">
        <v>2516</v>
      </c>
      <c r="AG1938" t="s">
        <v>2516</v>
      </c>
      <c r="AH1938" t="s">
        <v>2516</v>
      </c>
      <c r="AI1938" t="s">
        <v>2516</v>
      </c>
      <c r="AJ1938" t="s">
        <v>30943</v>
      </c>
      <c r="AK1938" t="s">
        <v>30948</v>
      </c>
      <c r="AL1938" t="s">
        <v>30951</v>
      </c>
    </row>
    <row r="1939" spans="1:38" x14ac:dyDescent="0.45">
      <c r="A1939" t="s">
        <v>30952</v>
      </c>
      <c r="B1939" t="s">
        <v>30953</v>
      </c>
      <c r="C1939" t="s">
        <v>6640</v>
      </c>
      <c r="D1939" t="s">
        <v>6881</v>
      </c>
      <c r="E1939" t="s">
        <v>6882</v>
      </c>
      <c r="F1939">
        <v>33.378430000000002</v>
      </c>
      <c r="G1939">
        <v>-97.781508000000002</v>
      </c>
      <c r="H1939">
        <v>1</v>
      </c>
      <c r="I1939">
        <v>10</v>
      </c>
      <c r="J1939">
        <v>251.1</v>
      </c>
      <c r="K1939">
        <v>1</v>
      </c>
      <c r="L1939" t="s">
        <v>813</v>
      </c>
      <c r="M1939" t="s">
        <v>2516</v>
      </c>
      <c r="N1939" t="s">
        <v>2516</v>
      </c>
      <c r="O1939" t="s">
        <v>2516</v>
      </c>
      <c r="P1939" t="s">
        <v>2516</v>
      </c>
      <c r="Q1939" t="s">
        <v>2516</v>
      </c>
      <c r="R1939" s="2">
        <v>42647.305555555555</v>
      </c>
      <c r="S1939" t="s">
        <v>814</v>
      </c>
      <c r="T1939" t="s">
        <v>2516</v>
      </c>
      <c r="U1939" t="s">
        <v>2516</v>
      </c>
      <c r="V1939" t="s">
        <v>19100</v>
      </c>
      <c r="W1939" t="s">
        <v>2516</v>
      </c>
      <c r="X1939" t="s">
        <v>30954</v>
      </c>
      <c r="Y1939" t="s">
        <v>816</v>
      </c>
      <c r="Z1939">
        <v>6.33</v>
      </c>
      <c r="AA1939">
        <v>73</v>
      </c>
      <c r="AB1939">
        <v>753</v>
      </c>
      <c r="AC1939">
        <v>20</v>
      </c>
      <c r="AD1939" t="s">
        <v>833</v>
      </c>
      <c r="AE1939" t="s">
        <v>2516</v>
      </c>
      <c r="AF1939" t="s">
        <v>2516</v>
      </c>
      <c r="AG1939" t="s">
        <v>2516</v>
      </c>
      <c r="AH1939" t="s">
        <v>2516</v>
      </c>
      <c r="AI1939" t="s">
        <v>2516</v>
      </c>
      <c r="AJ1939" t="s">
        <v>30943</v>
      </c>
      <c r="AK1939" t="s">
        <v>30948</v>
      </c>
      <c r="AL1939" t="s">
        <v>2516</v>
      </c>
    </row>
    <row r="1940" spans="1:38" x14ac:dyDescent="0.45">
      <c r="A1940" t="s">
        <v>30952</v>
      </c>
      <c r="B1940" t="s">
        <v>30955</v>
      </c>
      <c r="C1940" t="s">
        <v>6640</v>
      </c>
      <c r="D1940" t="s">
        <v>6881</v>
      </c>
      <c r="E1940" t="s">
        <v>6882</v>
      </c>
      <c r="F1940">
        <v>33.378430000000002</v>
      </c>
      <c r="G1940">
        <v>-97.781508000000002</v>
      </c>
      <c r="H1940">
        <v>1</v>
      </c>
      <c r="I1940">
        <v>10</v>
      </c>
      <c r="J1940">
        <v>251.1</v>
      </c>
      <c r="K1940">
        <v>1</v>
      </c>
      <c r="L1940" t="s">
        <v>813</v>
      </c>
      <c r="M1940" t="s">
        <v>2516</v>
      </c>
      <c r="N1940" t="s">
        <v>2516</v>
      </c>
      <c r="O1940" t="s">
        <v>2516</v>
      </c>
      <c r="P1940" t="s">
        <v>2516</v>
      </c>
      <c r="Q1940" t="s">
        <v>2516</v>
      </c>
      <c r="R1940" s="2">
        <v>42654.322916666664</v>
      </c>
      <c r="S1940" t="s">
        <v>814</v>
      </c>
      <c r="T1940" t="s">
        <v>2516</v>
      </c>
      <c r="U1940" t="s">
        <v>2516</v>
      </c>
      <c r="V1940" t="s">
        <v>19103</v>
      </c>
      <c r="W1940" t="s">
        <v>2516</v>
      </c>
      <c r="X1940" t="s">
        <v>30956</v>
      </c>
      <c r="Y1940" t="s">
        <v>816</v>
      </c>
      <c r="Z1940">
        <v>8.58</v>
      </c>
      <c r="AA1940">
        <v>88</v>
      </c>
      <c r="AB1940">
        <v>797</v>
      </c>
      <c r="AC1940">
        <v>15.2</v>
      </c>
      <c r="AD1940" t="s">
        <v>833</v>
      </c>
      <c r="AE1940" t="s">
        <v>2516</v>
      </c>
      <c r="AF1940" t="s">
        <v>2516</v>
      </c>
      <c r="AG1940" t="s">
        <v>2516</v>
      </c>
      <c r="AH1940" t="s">
        <v>2516</v>
      </c>
      <c r="AI1940" t="s">
        <v>2516</v>
      </c>
      <c r="AJ1940" t="s">
        <v>30943</v>
      </c>
      <c r="AK1940" t="s">
        <v>30948</v>
      </c>
      <c r="AL1940" t="s">
        <v>2516</v>
      </c>
    </row>
    <row r="1941" spans="1:38" x14ac:dyDescent="0.45">
      <c r="A1941" t="s">
        <v>30957</v>
      </c>
      <c r="B1941" t="s">
        <v>30958</v>
      </c>
      <c r="C1941" t="s">
        <v>6640</v>
      </c>
      <c r="D1941" t="s">
        <v>6881</v>
      </c>
      <c r="E1941" t="s">
        <v>6882</v>
      </c>
      <c r="F1941">
        <v>33.378430000000002</v>
      </c>
      <c r="G1941">
        <v>-97.781508000000002</v>
      </c>
      <c r="H1941">
        <v>1</v>
      </c>
      <c r="I1941">
        <v>10</v>
      </c>
      <c r="J1941">
        <v>251.1</v>
      </c>
      <c r="K1941">
        <v>1</v>
      </c>
      <c r="L1941" t="s">
        <v>813</v>
      </c>
      <c r="M1941" t="s">
        <v>2516</v>
      </c>
      <c r="N1941" t="s">
        <v>2516</v>
      </c>
      <c r="O1941" t="s">
        <v>2516</v>
      </c>
      <c r="P1941" t="s">
        <v>2516</v>
      </c>
      <c r="Q1941" t="s">
        <v>2516</v>
      </c>
      <c r="R1941" s="2">
        <v>42675.286111111112</v>
      </c>
      <c r="S1941" t="s">
        <v>814</v>
      </c>
      <c r="T1941" t="s">
        <v>2516</v>
      </c>
      <c r="U1941" t="s">
        <v>2516</v>
      </c>
      <c r="V1941" t="s">
        <v>19107</v>
      </c>
      <c r="W1941" t="s">
        <v>2516</v>
      </c>
      <c r="X1941" t="s">
        <v>30959</v>
      </c>
      <c r="Y1941" t="s">
        <v>816</v>
      </c>
      <c r="Z1941">
        <v>6.31</v>
      </c>
      <c r="AA1941">
        <v>68</v>
      </c>
      <c r="AB1941">
        <v>800</v>
      </c>
      <c r="AC1941">
        <v>18</v>
      </c>
      <c r="AD1941" t="s">
        <v>833</v>
      </c>
      <c r="AE1941" t="s">
        <v>2516</v>
      </c>
      <c r="AF1941" t="s">
        <v>2516</v>
      </c>
      <c r="AG1941" t="s">
        <v>2516</v>
      </c>
      <c r="AH1941" t="s">
        <v>2516</v>
      </c>
      <c r="AI1941" t="s">
        <v>2516</v>
      </c>
      <c r="AJ1941" t="s">
        <v>30943</v>
      </c>
      <c r="AK1941" t="s">
        <v>30960</v>
      </c>
      <c r="AL1941" t="s">
        <v>2516</v>
      </c>
    </row>
    <row r="1942" spans="1:38" x14ac:dyDescent="0.45">
      <c r="A1942" t="s">
        <v>30961</v>
      </c>
      <c r="B1942" t="s">
        <v>30962</v>
      </c>
      <c r="C1942" t="s">
        <v>6640</v>
      </c>
      <c r="D1942" t="s">
        <v>6881</v>
      </c>
      <c r="E1942" t="s">
        <v>6882</v>
      </c>
      <c r="F1942">
        <v>33.378430000000002</v>
      </c>
      <c r="G1942">
        <v>-97.781508000000002</v>
      </c>
      <c r="H1942">
        <v>1</v>
      </c>
      <c r="I1942">
        <v>10</v>
      </c>
      <c r="J1942">
        <v>251.1</v>
      </c>
      <c r="K1942">
        <v>1</v>
      </c>
      <c r="L1942" t="s">
        <v>813</v>
      </c>
      <c r="M1942" t="s">
        <v>2516</v>
      </c>
      <c r="N1942" t="s">
        <v>2516</v>
      </c>
      <c r="O1942" t="s">
        <v>2516</v>
      </c>
      <c r="P1942" t="s">
        <v>2516</v>
      </c>
      <c r="Q1942" t="s">
        <v>2516</v>
      </c>
      <c r="R1942" s="2">
        <v>42717.326388888891</v>
      </c>
      <c r="S1942" t="s">
        <v>814</v>
      </c>
      <c r="T1942" t="s">
        <v>2516</v>
      </c>
      <c r="U1942" t="s">
        <v>2516</v>
      </c>
      <c r="V1942" t="s">
        <v>19111</v>
      </c>
      <c r="W1942" t="s">
        <v>2516</v>
      </c>
      <c r="X1942" t="s">
        <v>30963</v>
      </c>
      <c r="Y1942" t="s">
        <v>816</v>
      </c>
      <c r="Z1942">
        <v>9.8699999999999992</v>
      </c>
      <c r="AA1942">
        <v>85</v>
      </c>
      <c r="AB1942">
        <v>888</v>
      </c>
      <c r="AC1942">
        <v>8.1999999999999993</v>
      </c>
      <c r="AD1942" t="s">
        <v>833</v>
      </c>
      <c r="AE1942" t="s">
        <v>2516</v>
      </c>
      <c r="AF1942" t="s">
        <v>2516</v>
      </c>
      <c r="AG1942" t="s">
        <v>2516</v>
      </c>
      <c r="AH1942" t="s">
        <v>2516</v>
      </c>
      <c r="AI1942" t="s">
        <v>2516</v>
      </c>
      <c r="AJ1942" t="s">
        <v>30943</v>
      </c>
      <c r="AK1942" t="s">
        <v>30964</v>
      </c>
      <c r="AL1942" t="s">
        <v>2516</v>
      </c>
    </row>
    <row r="1943" spans="1:38" x14ac:dyDescent="0.45">
      <c r="A1943" t="s">
        <v>30965</v>
      </c>
      <c r="B1943" t="s">
        <v>30966</v>
      </c>
      <c r="C1943" t="s">
        <v>6640</v>
      </c>
      <c r="D1943" t="s">
        <v>6881</v>
      </c>
      <c r="E1943" t="s">
        <v>6882</v>
      </c>
      <c r="F1943">
        <v>33.378430000000002</v>
      </c>
      <c r="G1943">
        <v>-97.781508000000002</v>
      </c>
      <c r="H1943">
        <v>1</v>
      </c>
      <c r="I1943">
        <v>10</v>
      </c>
      <c r="J1943">
        <v>251.1</v>
      </c>
      <c r="K1943">
        <v>1</v>
      </c>
      <c r="L1943" t="s">
        <v>813</v>
      </c>
      <c r="M1943" t="s">
        <v>2516</v>
      </c>
      <c r="N1943" t="s">
        <v>2516</v>
      </c>
      <c r="O1943" t="s">
        <v>2516</v>
      </c>
      <c r="P1943" t="s">
        <v>2516</v>
      </c>
      <c r="Q1943" t="s">
        <v>2516</v>
      </c>
      <c r="R1943" s="2">
        <v>42745.15625</v>
      </c>
      <c r="S1943" t="s">
        <v>814</v>
      </c>
      <c r="T1943" t="s">
        <v>2516</v>
      </c>
      <c r="U1943" t="s">
        <v>2516</v>
      </c>
      <c r="V1943" t="s">
        <v>19115</v>
      </c>
      <c r="W1943" t="s">
        <v>2516</v>
      </c>
      <c r="X1943" t="s">
        <v>30967</v>
      </c>
      <c r="Y1943" t="s">
        <v>2516</v>
      </c>
      <c r="Z1943">
        <v>11.66</v>
      </c>
      <c r="AA1943">
        <v>108</v>
      </c>
      <c r="AB1943">
        <v>910</v>
      </c>
      <c r="AC1943">
        <v>9.6</v>
      </c>
      <c r="AD1943" t="s">
        <v>895</v>
      </c>
      <c r="AE1943" t="s">
        <v>2516</v>
      </c>
      <c r="AF1943" t="s">
        <v>2516</v>
      </c>
      <c r="AG1943" t="s">
        <v>2516</v>
      </c>
      <c r="AH1943" t="s">
        <v>2516</v>
      </c>
      <c r="AI1943" t="s">
        <v>2516</v>
      </c>
      <c r="AJ1943" t="s">
        <v>30585</v>
      </c>
      <c r="AK1943" t="s">
        <v>30586</v>
      </c>
      <c r="AL1943" t="s">
        <v>2516</v>
      </c>
    </row>
    <row r="1944" spans="1:38" x14ac:dyDescent="0.45">
      <c r="A1944" t="s">
        <v>30968</v>
      </c>
      <c r="B1944" t="s">
        <v>30969</v>
      </c>
      <c r="C1944" t="s">
        <v>6640</v>
      </c>
      <c r="D1944" t="s">
        <v>6881</v>
      </c>
      <c r="E1944" t="s">
        <v>6882</v>
      </c>
      <c r="F1944">
        <v>33.378430000000002</v>
      </c>
      <c r="G1944">
        <v>-97.781508000000002</v>
      </c>
      <c r="H1944">
        <v>1</v>
      </c>
      <c r="I1944">
        <v>10</v>
      </c>
      <c r="J1944">
        <v>251.1</v>
      </c>
      <c r="K1944">
        <v>1</v>
      </c>
      <c r="L1944" t="s">
        <v>813</v>
      </c>
      <c r="M1944" t="s">
        <v>2516</v>
      </c>
      <c r="N1944" t="s">
        <v>2516</v>
      </c>
      <c r="O1944" t="s">
        <v>2516</v>
      </c>
      <c r="P1944" t="s">
        <v>2516</v>
      </c>
      <c r="Q1944" t="s">
        <v>2516</v>
      </c>
      <c r="R1944" s="2">
        <v>42787.34375</v>
      </c>
      <c r="S1944" t="s">
        <v>814</v>
      </c>
      <c r="T1944" t="s">
        <v>2516</v>
      </c>
      <c r="U1944" t="s">
        <v>2516</v>
      </c>
      <c r="V1944" t="s">
        <v>19120</v>
      </c>
      <c r="W1944" t="s">
        <v>2516</v>
      </c>
      <c r="X1944" t="s">
        <v>30970</v>
      </c>
      <c r="Y1944" t="s">
        <v>816</v>
      </c>
      <c r="Z1944">
        <v>10.87</v>
      </c>
      <c r="AA1944">
        <v>115</v>
      </c>
      <c r="AB1944">
        <v>442.9</v>
      </c>
      <c r="AC1944">
        <v>17.100000000000001</v>
      </c>
      <c r="AD1944" t="s">
        <v>833</v>
      </c>
      <c r="AE1944" t="s">
        <v>2516</v>
      </c>
      <c r="AF1944" t="s">
        <v>2516</v>
      </c>
      <c r="AG1944" t="s">
        <v>2516</v>
      </c>
      <c r="AH1944" t="s">
        <v>2516</v>
      </c>
      <c r="AI1944" t="s">
        <v>2516</v>
      </c>
      <c r="AJ1944" t="s">
        <v>30585</v>
      </c>
      <c r="AK1944" t="s">
        <v>30585</v>
      </c>
      <c r="AL1944" t="s">
        <v>2516</v>
      </c>
    </row>
    <row r="1945" spans="1:38" x14ac:dyDescent="0.45">
      <c r="A1945" t="s">
        <v>30971</v>
      </c>
      <c r="B1945" t="s">
        <v>30972</v>
      </c>
      <c r="C1945" t="s">
        <v>6640</v>
      </c>
      <c r="D1945" t="s">
        <v>6881</v>
      </c>
      <c r="E1945" t="s">
        <v>6882</v>
      </c>
      <c r="F1945">
        <v>33.378430000000002</v>
      </c>
      <c r="G1945">
        <v>-97.781508000000002</v>
      </c>
      <c r="H1945">
        <v>1</v>
      </c>
      <c r="I1945">
        <v>10</v>
      </c>
      <c r="J1945">
        <v>251.1</v>
      </c>
      <c r="K1945">
        <v>1</v>
      </c>
      <c r="L1945" t="s">
        <v>813</v>
      </c>
      <c r="M1945" t="s">
        <v>2516</v>
      </c>
      <c r="N1945" t="s">
        <v>2516</v>
      </c>
      <c r="O1945" t="s">
        <v>2516</v>
      </c>
      <c r="P1945" t="s">
        <v>2516</v>
      </c>
      <c r="Q1945" t="s">
        <v>2516</v>
      </c>
      <c r="R1945" s="2">
        <v>42801.070138888892</v>
      </c>
      <c r="S1945" t="s">
        <v>814</v>
      </c>
      <c r="T1945" t="s">
        <v>2516</v>
      </c>
      <c r="U1945" t="s">
        <v>2516</v>
      </c>
      <c r="V1945" t="s">
        <v>19125</v>
      </c>
      <c r="W1945" t="s">
        <v>2516</v>
      </c>
      <c r="X1945" t="s">
        <v>30973</v>
      </c>
      <c r="Y1945" t="s">
        <v>816</v>
      </c>
      <c r="Z1945">
        <v>9.19</v>
      </c>
      <c r="AA1945">
        <v>91</v>
      </c>
      <c r="AB1945">
        <v>831</v>
      </c>
      <c r="AC1945">
        <v>13.9</v>
      </c>
      <c r="AD1945" t="s">
        <v>895</v>
      </c>
      <c r="AE1945" t="s">
        <v>2516</v>
      </c>
      <c r="AF1945" t="s">
        <v>2516</v>
      </c>
      <c r="AG1945" t="s">
        <v>2516</v>
      </c>
      <c r="AH1945" t="s">
        <v>2516</v>
      </c>
      <c r="AI1945" t="s">
        <v>2516</v>
      </c>
      <c r="AJ1945" t="s">
        <v>30590</v>
      </c>
      <c r="AK1945" t="s">
        <v>30585</v>
      </c>
      <c r="AL1945" t="s">
        <v>2516</v>
      </c>
    </row>
    <row r="1946" spans="1:38" x14ac:dyDescent="0.45">
      <c r="A1946" t="s">
        <v>30974</v>
      </c>
      <c r="B1946" t="s">
        <v>30975</v>
      </c>
      <c r="C1946" t="s">
        <v>6640</v>
      </c>
      <c r="D1946" t="s">
        <v>6881</v>
      </c>
      <c r="E1946" t="s">
        <v>6882</v>
      </c>
      <c r="F1946">
        <v>33.378430000000002</v>
      </c>
      <c r="G1946">
        <v>-97.781508000000002</v>
      </c>
      <c r="H1946">
        <v>1</v>
      </c>
      <c r="I1946">
        <v>10</v>
      </c>
      <c r="J1946">
        <v>251.1</v>
      </c>
      <c r="K1946">
        <v>1</v>
      </c>
      <c r="L1946" t="s">
        <v>813</v>
      </c>
      <c r="M1946" t="s">
        <v>2516</v>
      </c>
      <c r="N1946" t="s">
        <v>2516</v>
      </c>
      <c r="O1946" t="s">
        <v>2516</v>
      </c>
      <c r="P1946" t="s">
        <v>2516</v>
      </c>
      <c r="Q1946" t="s">
        <v>2516</v>
      </c>
      <c r="R1946" s="2">
        <v>42829.111111111109</v>
      </c>
      <c r="S1946" t="s">
        <v>814</v>
      </c>
      <c r="T1946" t="s">
        <v>2516</v>
      </c>
      <c r="U1946" t="s">
        <v>2516</v>
      </c>
      <c r="V1946" t="s">
        <v>19130</v>
      </c>
      <c r="W1946" t="s">
        <v>2516</v>
      </c>
      <c r="X1946" t="s">
        <v>30976</v>
      </c>
      <c r="Y1946" t="s">
        <v>2516</v>
      </c>
      <c r="Z1946">
        <v>7.55</v>
      </c>
      <c r="AA1946">
        <v>79</v>
      </c>
      <c r="AB1946">
        <v>844</v>
      </c>
      <c r="AC1946">
        <v>15.8</v>
      </c>
      <c r="AD1946" t="s">
        <v>895</v>
      </c>
      <c r="AE1946" t="s">
        <v>2516</v>
      </c>
      <c r="AF1946" t="s">
        <v>2516</v>
      </c>
      <c r="AG1946" t="s">
        <v>2516</v>
      </c>
      <c r="AH1946" t="s">
        <v>2516</v>
      </c>
      <c r="AI1946" t="s">
        <v>2516</v>
      </c>
      <c r="AJ1946" t="s">
        <v>30590</v>
      </c>
      <c r="AK1946" t="s">
        <v>30594</v>
      </c>
      <c r="AL1946" t="s">
        <v>2516</v>
      </c>
    </row>
    <row r="1947" spans="1:38" x14ac:dyDescent="0.45">
      <c r="A1947" t="s">
        <v>30974</v>
      </c>
      <c r="B1947" t="s">
        <v>30977</v>
      </c>
      <c r="C1947" t="s">
        <v>6640</v>
      </c>
      <c r="D1947" t="s">
        <v>6881</v>
      </c>
      <c r="E1947" t="s">
        <v>6882</v>
      </c>
      <c r="F1947">
        <v>33.378430000000002</v>
      </c>
      <c r="G1947">
        <v>-97.781508000000002</v>
      </c>
      <c r="H1947">
        <v>1</v>
      </c>
      <c r="I1947">
        <v>10</v>
      </c>
      <c r="J1947">
        <v>251.1</v>
      </c>
      <c r="K1947">
        <v>1</v>
      </c>
      <c r="L1947" t="s">
        <v>813</v>
      </c>
      <c r="M1947" t="s">
        <v>2516</v>
      </c>
      <c r="N1947" t="s">
        <v>2516</v>
      </c>
      <c r="O1947" t="s">
        <v>2516</v>
      </c>
      <c r="P1947" t="s">
        <v>2516</v>
      </c>
      <c r="Q1947" t="s">
        <v>2516</v>
      </c>
      <c r="R1947" s="2">
        <v>42843.152777777781</v>
      </c>
      <c r="S1947" t="s">
        <v>814</v>
      </c>
      <c r="T1947" t="s">
        <v>2516</v>
      </c>
      <c r="U1947" t="s">
        <v>2516</v>
      </c>
      <c r="V1947" t="s">
        <v>19134</v>
      </c>
      <c r="W1947" t="s">
        <v>2516</v>
      </c>
      <c r="X1947" t="s">
        <v>30978</v>
      </c>
      <c r="Y1947" t="s">
        <v>2516</v>
      </c>
      <c r="Z1947">
        <v>8.3000000000000007</v>
      </c>
      <c r="AA1947">
        <v>89</v>
      </c>
      <c r="AB1947">
        <v>344.3</v>
      </c>
      <c r="AC1947">
        <v>17.5</v>
      </c>
      <c r="AD1947" t="s">
        <v>895</v>
      </c>
      <c r="AE1947" t="s">
        <v>2516</v>
      </c>
      <c r="AF1947" t="s">
        <v>2516</v>
      </c>
      <c r="AG1947" t="s">
        <v>2516</v>
      </c>
      <c r="AH1947" t="s">
        <v>2516</v>
      </c>
      <c r="AI1947" t="s">
        <v>2516</v>
      </c>
      <c r="AJ1947" t="s">
        <v>30594</v>
      </c>
      <c r="AK1947" t="s">
        <v>30586</v>
      </c>
      <c r="AL1947" t="s">
        <v>2516</v>
      </c>
    </row>
    <row r="1948" spans="1:38" x14ac:dyDescent="0.45">
      <c r="A1948" t="s">
        <v>30979</v>
      </c>
      <c r="B1948" t="s">
        <v>30980</v>
      </c>
      <c r="C1948" t="s">
        <v>6640</v>
      </c>
      <c r="D1948" t="s">
        <v>6881</v>
      </c>
      <c r="E1948" t="s">
        <v>6882</v>
      </c>
      <c r="F1948">
        <v>33.378430000000002</v>
      </c>
      <c r="G1948">
        <v>-97.781508000000002</v>
      </c>
      <c r="H1948">
        <v>1</v>
      </c>
      <c r="I1948">
        <v>10</v>
      </c>
      <c r="J1948">
        <v>251.1</v>
      </c>
      <c r="K1948">
        <v>1</v>
      </c>
      <c r="L1948" t="s">
        <v>813</v>
      </c>
      <c r="M1948" t="s">
        <v>2516</v>
      </c>
      <c r="N1948" t="s">
        <v>2516</v>
      </c>
      <c r="O1948" t="s">
        <v>2516</v>
      </c>
      <c r="P1948" t="s">
        <v>2516</v>
      </c>
      <c r="Q1948" t="s">
        <v>2516</v>
      </c>
      <c r="R1948" s="2">
        <v>42864.135416666664</v>
      </c>
      <c r="S1948" t="s">
        <v>814</v>
      </c>
      <c r="T1948" t="s">
        <v>2516</v>
      </c>
      <c r="U1948" t="s">
        <v>2516</v>
      </c>
      <c r="V1948" t="s">
        <v>19139</v>
      </c>
      <c r="W1948" t="s">
        <v>2516</v>
      </c>
      <c r="X1948" t="s">
        <v>30981</v>
      </c>
      <c r="Y1948" t="s">
        <v>2516</v>
      </c>
      <c r="Z1948">
        <v>8.9</v>
      </c>
      <c r="AA1948">
        <v>102</v>
      </c>
      <c r="AB1948">
        <v>917</v>
      </c>
      <c r="AC1948">
        <v>20.3</v>
      </c>
      <c r="AD1948" t="s">
        <v>895</v>
      </c>
      <c r="AE1948" t="s">
        <v>2516</v>
      </c>
      <c r="AF1948" t="s">
        <v>2516</v>
      </c>
      <c r="AG1948" t="s">
        <v>2516</v>
      </c>
      <c r="AH1948" t="s">
        <v>2516</v>
      </c>
      <c r="AI1948" t="s">
        <v>2516</v>
      </c>
      <c r="AJ1948" t="s">
        <v>30586</v>
      </c>
      <c r="AK1948" t="s">
        <v>30594</v>
      </c>
      <c r="AL1948" t="s">
        <v>30982</v>
      </c>
    </row>
    <row r="1949" spans="1:38" x14ac:dyDescent="0.45">
      <c r="A1949" t="s">
        <v>30979</v>
      </c>
      <c r="B1949" t="s">
        <v>30983</v>
      </c>
      <c r="C1949" t="s">
        <v>6640</v>
      </c>
      <c r="D1949" t="s">
        <v>6881</v>
      </c>
      <c r="E1949" t="s">
        <v>6882</v>
      </c>
      <c r="F1949">
        <v>33.378430000000002</v>
      </c>
      <c r="G1949">
        <v>-97.781508000000002</v>
      </c>
      <c r="H1949">
        <v>1</v>
      </c>
      <c r="I1949">
        <v>10</v>
      </c>
      <c r="J1949">
        <v>251.1</v>
      </c>
      <c r="K1949">
        <v>1</v>
      </c>
      <c r="L1949" t="s">
        <v>813</v>
      </c>
      <c r="M1949" t="s">
        <v>2516</v>
      </c>
      <c r="N1949" t="s">
        <v>2516</v>
      </c>
      <c r="O1949" t="s">
        <v>2516</v>
      </c>
      <c r="P1949" t="s">
        <v>2516</v>
      </c>
      <c r="Q1949" t="s">
        <v>2516</v>
      </c>
      <c r="R1949" s="2">
        <v>42878.15</v>
      </c>
      <c r="S1949" t="s">
        <v>814</v>
      </c>
      <c r="T1949" t="s">
        <v>2516</v>
      </c>
      <c r="U1949" t="s">
        <v>2516</v>
      </c>
      <c r="V1949" t="s">
        <v>19143</v>
      </c>
      <c r="W1949" t="s">
        <v>2516</v>
      </c>
      <c r="X1949" t="s">
        <v>30984</v>
      </c>
      <c r="Y1949" t="s">
        <v>816</v>
      </c>
      <c r="Z1949">
        <v>7.2</v>
      </c>
      <c r="AA1949">
        <v>83</v>
      </c>
      <c r="AB1949">
        <v>879</v>
      </c>
      <c r="AC1949">
        <v>20.6</v>
      </c>
      <c r="AD1949" t="s">
        <v>895</v>
      </c>
      <c r="AE1949" t="s">
        <v>2516</v>
      </c>
      <c r="AF1949" t="s">
        <v>2516</v>
      </c>
      <c r="AG1949" t="s">
        <v>2516</v>
      </c>
      <c r="AH1949" t="s">
        <v>2516</v>
      </c>
      <c r="AI1949" t="s">
        <v>2516</v>
      </c>
      <c r="AJ1949" t="s">
        <v>30590</v>
      </c>
      <c r="AK1949" t="s">
        <v>30608</v>
      </c>
      <c r="AL1949" t="s">
        <v>2516</v>
      </c>
    </row>
    <row r="1950" spans="1:38" x14ac:dyDescent="0.45">
      <c r="A1950" t="s">
        <v>30985</v>
      </c>
      <c r="B1950" t="s">
        <v>30986</v>
      </c>
      <c r="C1950" t="s">
        <v>6640</v>
      </c>
      <c r="D1950" t="s">
        <v>6881</v>
      </c>
      <c r="E1950" t="s">
        <v>6882</v>
      </c>
      <c r="F1950">
        <v>33.378430000000002</v>
      </c>
      <c r="G1950">
        <v>-97.781508000000002</v>
      </c>
      <c r="H1950">
        <v>1</v>
      </c>
      <c r="I1950">
        <v>10</v>
      </c>
      <c r="J1950">
        <v>251.1</v>
      </c>
      <c r="K1950">
        <v>1</v>
      </c>
      <c r="L1950" t="s">
        <v>813</v>
      </c>
      <c r="M1950" t="s">
        <v>2516</v>
      </c>
      <c r="N1950" t="s">
        <v>2516</v>
      </c>
      <c r="O1950" t="s">
        <v>2516</v>
      </c>
      <c r="P1950" t="s">
        <v>2516</v>
      </c>
      <c r="Q1950" t="s">
        <v>2516</v>
      </c>
      <c r="R1950" s="2">
        <v>42892.375694444447</v>
      </c>
      <c r="S1950" t="s">
        <v>814</v>
      </c>
      <c r="T1950" t="s">
        <v>2516</v>
      </c>
      <c r="U1950" t="s">
        <v>2516</v>
      </c>
      <c r="V1950" t="s">
        <v>19148</v>
      </c>
      <c r="W1950" t="s">
        <v>2516</v>
      </c>
      <c r="X1950" t="s">
        <v>30987</v>
      </c>
      <c r="Y1950" t="s">
        <v>816</v>
      </c>
      <c r="Z1950">
        <v>7.79</v>
      </c>
      <c r="AA1950">
        <v>94</v>
      </c>
      <c r="AB1950">
        <v>793</v>
      </c>
      <c r="AC1950">
        <v>24.4</v>
      </c>
      <c r="AD1950" t="s">
        <v>895</v>
      </c>
      <c r="AE1950" t="s">
        <v>2516</v>
      </c>
      <c r="AF1950" t="s">
        <v>2516</v>
      </c>
      <c r="AG1950" t="s">
        <v>2516</v>
      </c>
      <c r="AH1950" t="s">
        <v>2516</v>
      </c>
      <c r="AI1950" t="s">
        <v>2516</v>
      </c>
      <c r="AJ1950" t="s">
        <v>30608</v>
      </c>
      <c r="AK1950" t="s">
        <v>30594</v>
      </c>
      <c r="AL1950" t="s">
        <v>2516</v>
      </c>
    </row>
    <row r="1951" spans="1:38" x14ac:dyDescent="0.45">
      <c r="A1951" t="s">
        <v>30988</v>
      </c>
      <c r="B1951" t="s">
        <v>30989</v>
      </c>
      <c r="C1951" t="s">
        <v>6640</v>
      </c>
      <c r="D1951" t="s">
        <v>6881</v>
      </c>
      <c r="E1951" t="s">
        <v>6882</v>
      </c>
      <c r="F1951">
        <v>33.378430000000002</v>
      </c>
      <c r="G1951">
        <v>-97.781508000000002</v>
      </c>
      <c r="H1951">
        <v>1</v>
      </c>
      <c r="I1951">
        <v>10</v>
      </c>
      <c r="J1951">
        <v>251.1</v>
      </c>
      <c r="K1951">
        <v>1</v>
      </c>
      <c r="L1951" t="s">
        <v>813</v>
      </c>
      <c r="M1951" t="s">
        <v>2516</v>
      </c>
      <c r="N1951" t="s">
        <v>2516</v>
      </c>
      <c r="O1951" t="s">
        <v>2516</v>
      </c>
      <c r="P1951" t="s">
        <v>2516</v>
      </c>
      <c r="Q1951" t="s">
        <v>2516</v>
      </c>
      <c r="R1951" s="2">
        <v>42927.390277777777</v>
      </c>
      <c r="S1951" t="s">
        <v>814</v>
      </c>
      <c r="T1951" t="s">
        <v>2516</v>
      </c>
      <c r="U1951" t="s">
        <v>2516</v>
      </c>
      <c r="V1951" t="s">
        <v>19153</v>
      </c>
      <c r="W1951" t="s">
        <v>2516</v>
      </c>
      <c r="X1951" t="s">
        <v>30990</v>
      </c>
      <c r="Y1951" t="s">
        <v>816</v>
      </c>
      <c r="Z1951">
        <v>6.05</v>
      </c>
      <c r="AA1951">
        <v>79</v>
      </c>
      <c r="AB1951">
        <v>737</v>
      </c>
      <c r="AC1951">
        <v>27.8</v>
      </c>
      <c r="AD1951" t="s">
        <v>895</v>
      </c>
      <c r="AE1951" t="s">
        <v>2516</v>
      </c>
      <c r="AF1951" t="s">
        <v>2516</v>
      </c>
      <c r="AG1951" t="s">
        <v>2516</v>
      </c>
      <c r="AH1951" t="s">
        <v>2516</v>
      </c>
      <c r="AI1951" t="s">
        <v>2516</v>
      </c>
      <c r="AJ1951" t="s">
        <v>30608</v>
      </c>
      <c r="AK1951" t="s">
        <v>30594</v>
      </c>
      <c r="AL1951" t="s">
        <v>2516</v>
      </c>
    </row>
    <row r="1952" spans="1:38" x14ac:dyDescent="0.45">
      <c r="A1952" t="s">
        <v>30991</v>
      </c>
      <c r="B1952" t="s">
        <v>30992</v>
      </c>
      <c r="C1952" t="s">
        <v>6640</v>
      </c>
      <c r="D1952" t="s">
        <v>6881</v>
      </c>
      <c r="E1952" t="s">
        <v>6882</v>
      </c>
      <c r="F1952">
        <v>33.378430000000002</v>
      </c>
      <c r="G1952">
        <v>-97.781508000000002</v>
      </c>
      <c r="H1952">
        <v>1</v>
      </c>
      <c r="I1952">
        <v>10</v>
      </c>
      <c r="J1952">
        <v>251.1</v>
      </c>
      <c r="K1952">
        <v>1</v>
      </c>
      <c r="L1952" t="s">
        <v>813</v>
      </c>
      <c r="M1952" t="s">
        <v>2516</v>
      </c>
      <c r="N1952" t="s">
        <v>2516</v>
      </c>
      <c r="O1952" t="s">
        <v>2516</v>
      </c>
      <c r="P1952" t="s">
        <v>2516</v>
      </c>
      <c r="Q1952" t="s">
        <v>2516</v>
      </c>
      <c r="R1952" s="2">
        <v>42948.35833333333</v>
      </c>
      <c r="S1952" t="s">
        <v>814</v>
      </c>
      <c r="T1952" t="s">
        <v>2516</v>
      </c>
      <c r="U1952" t="s">
        <v>2516</v>
      </c>
      <c r="V1952" t="s">
        <v>19158</v>
      </c>
      <c r="W1952" t="s">
        <v>2516</v>
      </c>
      <c r="X1952" t="s">
        <v>30993</v>
      </c>
      <c r="Y1952" t="s">
        <v>816</v>
      </c>
      <c r="Z1952">
        <v>3.47</v>
      </c>
      <c r="AA1952">
        <v>42</v>
      </c>
      <c r="AB1952">
        <v>899</v>
      </c>
      <c r="AC1952">
        <v>24.7</v>
      </c>
      <c r="AD1952" t="s">
        <v>895</v>
      </c>
      <c r="AE1952" t="s">
        <v>2516</v>
      </c>
      <c r="AF1952" t="s">
        <v>2516</v>
      </c>
      <c r="AG1952" t="s">
        <v>2516</v>
      </c>
      <c r="AH1952" t="s">
        <v>2516</v>
      </c>
      <c r="AI1952" t="s">
        <v>2516</v>
      </c>
      <c r="AJ1952" t="s">
        <v>30604</v>
      </c>
      <c r="AK1952" t="s">
        <v>30594</v>
      </c>
      <c r="AL1952" t="s">
        <v>2516</v>
      </c>
    </row>
    <row r="1953" spans="1:38" x14ac:dyDescent="0.45">
      <c r="A1953" t="s">
        <v>30994</v>
      </c>
      <c r="B1953" t="s">
        <v>30995</v>
      </c>
      <c r="C1953" t="s">
        <v>6640</v>
      </c>
      <c r="D1953" t="s">
        <v>6881</v>
      </c>
      <c r="E1953" t="s">
        <v>6882</v>
      </c>
      <c r="F1953">
        <v>33.378430000000002</v>
      </c>
      <c r="G1953">
        <v>-97.781508000000002</v>
      </c>
      <c r="H1953">
        <v>1</v>
      </c>
      <c r="I1953">
        <v>10</v>
      </c>
      <c r="J1953">
        <v>251.1</v>
      </c>
      <c r="K1953">
        <v>1</v>
      </c>
      <c r="L1953" t="s">
        <v>813</v>
      </c>
      <c r="M1953" t="s">
        <v>2516</v>
      </c>
      <c r="N1953" t="s">
        <v>2516</v>
      </c>
      <c r="O1953" t="s">
        <v>2516</v>
      </c>
      <c r="P1953" t="s">
        <v>2516</v>
      </c>
      <c r="Q1953" t="s">
        <v>2516</v>
      </c>
      <c r="R1953" s="2">
        <v>42983.474305555559</v>
      </c>
      <c r="S1953" t="s">
        <v>814</v>
      </c>
      <c r="T1953" t="s">
        <v>2516</v>
      </c>
      <c r="U1953" t="s">
        <v>2516</v>
      </c>
      <c r="V1953" t="s">
        <v>19163</v>
      </c>
      <c r="W1953" t="s">
        <v>2516</v>
      </c>
      <c r="X1953" t="s">
        <v>30996</v>
      </c>
      <c r="Y1953" t="s">
        <v>816</v>
      </c>
      <c r="Z1953">
        <v>13.47</v>
      </c>
      <c r="AA1953">
        <v>171</v>
      </c>
      <c r="AB1953">
        <v>707</v>
      </c>
      <c r="AC1953">
        <v>27.2</v>
      </c>
      <c r="AD1953" t="s">
        <v>895</v>
      </c>
      <c r="AE1953" t="s">
        <v>2516</v>
      </c>
      <c r="AF1953" t="s">
        <v>2516</v>
      </c>
      <c r="AG1953" t="s">
        <v>2516</v>
      </c>
      <c r="AH1953" t="s">
        <v>2516</v>
      </c>
      <c r="AI1953" t="s">
        <v>2516</v>
      </c>
      <c r="AJ1953" t="s">
        <v>30608</v>
      </c>
      <c r="AK1953" t="s">
        <v>30997</v>
      </c>
      <c r="AL1953" t="s">
        <v>2516</v>
      </c>
    </row>
    <row r="1954" spans="1:38" x14ac:dyDescent="0.45">
      <c r="A1954" t="s">
        <v>30998</v>
      </c>
      <c r="B1954" t="s">
        <v>30999</v>
      </c>
      <c r="C1954" t="s">
        <v>6640</v>
      </c>
      <c r="D1954" t="s">
        <v>6881</v>
      </c>
      <c r="E1954" t="s">
        <v>6882</v>
      </c>
      <c r="F1954">
        <v>33.378430000000002</v>
      </c>
      <c r="G1954">
        <v>-97.781508000000002</v>
      </c>
      <c r="H1954">
        <v>1</v>
      </c>
      <c r="I1954">
        <v>10</v>
      </c>
      <c r="J1954">
        <v>251.1</v>
      </c>
      <c r="K1954">
        <v>1</v>
      </c>
      <c r="L1954" t="s">
        <v>813</v>
      </c>
      <c r="M1954" t="s">
        <v>2516</v>
      </c>
      <c r="N1954" t="s">
        <v>2516</v>
      </c>
      <c r="O1954" t="s">
        <v>2516</v>
      </c>
      <c r="P1954" t="s">
        <v>2516</v>
      </c>
      <c r="Q1954" t="s">
        <v>2516</v>
      </c>
      <c r="R1954" s="2">
        <v>43011.32916666667</v>
      </c>
      <c r="S1954" t="s">
        <v>814</v>
      </c>
      <c r="T1954" t="s">
        <v>2516</v>
      </c>
      <c r="U1954" t="s">
        <v>2516</v>
      </c>
      <c r="V1954" t="s">
        <v>19168</v>
      </c>
      <c r="W1954" t="s">
        <v>2516</v>
      </c>
      <c r="X1954" t="s">
        <v>31000</v>
      </c>
      <c r="Y1954" t="s">
        <v>816</v>
      </c>
      <c r="Z1954">
        <v>4.6500000000000004</v>
      </c>
      <c r="AA1954">
        <v>54</v>
      </c>
      <c r="AB1954">
        <v>653</v>
      </c>
      <c r="AC1954">
        <v>22</v>
      </c>
      <c r="AD1954" t="s">
        <v>895</v>
      </c>
      <c r="AE1954" t="s">
        <v>2516</v>
      </c>
      <c r="AF1954" t="s">
        <v>2516</v>
      </c>
      <c r="AG1954" t="s">
        <v>2516</v>
      </c>
      <c r="AH1954" t="s">
        <v>2516</v>
      </c>
      <c r="AI1954" t="s">
        <v>2516</v>
      </c>
      <c r="AJ1954" t="s">
        <v>30608</v>
      </c>
      <c r="AK1954" t="s">
        <v>30594</v>
      </c>
      <c r="AL1954" t="s">
        <v>2516</v>
      </c>
    </row>
    <row r="1955" spans="1:38" x14ac:dyDescent="0.45">
      <c r="A1955" t="s">
        <v>31001</v>
      </c>
      <c r="B1955" t="s">
        <v>31002</v>
      </c>
      <c r="C1955" t="s">
        <v>6640</v>
      </c>
      <c r="D1955" t="s">
        <v>6881</v>
      </c>
      <c r="E1955" t="s">
        <v>6882</v>
      </c>
      <c r="F1955">
        <v>33.378430000000002</v>
      </c>
      <c r="G1955">
        <v>-97.781508000000002</v>
      </c>
      <c r="H1955">
        <v>1</v>
      </c>
      <c r="I1955">
        <v>10</v>
      </c>
      <c r="J1955">
        <v>251.1</v>
      </c>
      <c r="K1955">
        <v>1</v>
      </c>
      <c r="L1955" t="s">
        <v>813</v>
      </c>
      <c r="M1955" t="s">
        <v>2516</v>
      </c>
      <c r="N1955" t="s">
        <v>2516</v>
      </c>
      <c r="O1955" t="s">
        <v>2516</v>
      </c>
      <c r="P1955" t="s">
        <v>2516</v>
      </c>
      <c r="Q1955" t="s">
        <v>2516</v>
      </c>
      <c r="R1955" s="2">
        <v>43046.338194444441</v>
      </c>
      <c r="S1955" t="s">
        <v>814</v>
      </c>
      <c r="T1955" t="s">
        <v>2516</v>
      </c>
      <c r="U1955" t="s">
        <v>2516</v>
      </c>
      <c r="V1955" t="s">
        <v>19173</v>
      </c>
      <c r="W1955" t="s">
        <v>2516</v>
      </c>
      <c r="X1955" t="s">
        <v>31003</v>
      </c>
      <c r="Y1955" t="s">
        <v>816</v>
      </c>
      <c r="Z1955">
        <v>7.21</v>
      </c>
      <c r="AA1955">
        <v>71</v>
      </c>
      <c r="AB1955">
        <v>829</v>
      </c>
      <c r="AC1955">
        <v>13.6</v>
      </c>
      <c r="AD1955" t="s">
        <v>895</v>
      </c>
      <c r="AE1955" t="s">
        <v>2516</v>
      </c>
      <c r="AF1955" t="s">
        <v>2516</v>
      </c>
      <c r="AG1955" t="s">
        <v>2516</v>
      </c>
      <c r="AH1955" t="s">
        <v>2516</v>
      </c>
      <c r="AI1955" t="s">
        <v>2516</v>
      </c>
      <c r="AJ1955" t="s">
        <v>30608</v>
      </c>
      <c r="AK1955" t="s">
        <v>31004</v>
      </c>
      <c r="AL1955" t="s">
        <v>2516</v>
      </c>
    </row>
    <row r="1956" spans="1:38" x14ac:dyDescent="0.45">
      <c r="A1956" t="s">
        <v>31005</v>
      </c>
      <c r="B1956" t="s">
        <v>31006</v>
      </c>
      <c r="C1956" t="s">
        <v>6640</v>
      </c>
      <c r="D1956" t="s">
        <v>6881</v>
      </c>
      <c r="E1956" t="s">
        <v>6882</v>
      </c>
      <c r="F1956">
        <v>33.378430000000002</v>
      </c>
      <c r="G1956">
        <v>-97.781508000000002</v>
      </c>
      <c r="H1956">
        <v>1</v>
      </c>
      <c r="I1956">
        <v>10</v>
      </c>
      <c r="J1956">
        <v>251.1</v>
      </c>
      <c r="K1956">
        <v>1</v>
      </c>
      <c r="L1956" t="s">
        <v>813</v>
      </c>
      <c r="M1956" t="s">
        <v>2516</v>
      </c>
      <c r="N1956" t="s">
        <v>2516</v>
      </c>
      <c r="O1956" t="s">
        <v>2516</v>
      </c>
      <c r="P1956" t="s">
        <v>2516</v>
      </c>
      <c r="Q1956" t="s">
        <v>2516</v>
      </c>
      <c r="R1956" s="2">
        <v>43074.381944444445</v>
      </c>
      <c r="S1956" t="s">
        <v>814</v>
      </c>
      <c r="T1956" t="s">
        <v>2516</v>
      </c>
      <c r="U1956" t="s">
        <v>2516</v>
      </c>
      <c r="V1956" t="s">
        <v>19179</v>
      </c>
      <c r="W1956" t="s">
        <v>2516</v>
      </c>
      <c r="X1956" t="s">
        <v>31007</v>
      </c>
      <c r="Y1956" t="s">
        <v>816</v>
      </c>
      <c r="Z1956">
        <v>9.23</v>
      </c>
      <c r="AA1956">
        <v>86</v>
      </c>
      <c r="AB1956">
        <v>807</v>
      </c>
      <c r="AC1956">
        <v>11.9</v>
      </c>
      <c r="AD1956" t="s">
        <v>895</v>
      </c>
      <c r="AE1956" t="s">
        <v>2516</v>
      </c>
      <c r="AF1956" t="s">
        <v>2516</v>
      </c>
      <c r="AG1956" t="s">
        <v>2516</v>
      </c>
      <c r="AH1956" t="s">
        <v>2516</v>
      </c>
      <c r="AI1956" t="s">
        <v>2516</v>
      </c>
      <c r="AJ1956" t="s">
        <v>30594</v>
      </c>
      <c r="AK1956" t="s">
        <v>30624</v>
      </c>
      <c r="AL1956" t="s">
        <v>2516</v>
      </c>
    </row>
    <row r="1957" spans="1:38" x14ac:dyDescent="0.45">
      <c r="A1957" t="s">
        <v>31008</v>
      </c>
      <c r="B1957" t="s">
        <v>31009</v>
      </c>
      <c r="C1957" t="s">
        <v>6640</v>
      </c>
      <c r="D1957" t="s">
        <v>6881</v>
      </c>
      <c r="E1957" t="s">
        <v>6882</v>
      </c>
      <c r="F1957">
        <v>33.378430000000002</v>
      </c>
      <c r="G1957">
        <v>-97.781508000000002</v>
      </c>
      <c r="H1957">
        <v>1</v>
      </c>
      <c r="I1957">
        <v>10</v>
      </c>
      <c r="J1957">
        <v>251.1</v>
      </c>
      <c r="K1957">
        <v>1</v>
      </c>
      <c r="L1957" t="s">
        <v>813</v>
      </c>
      <c r="M1957" t="s">
        <v>2516</v>
      </c>
      <c r="N1957" t="s">
        <v>2516</v>
      </c>
      <c r="O1957" t="s">
        <v>2516</v>
      </c>
      <c r="P1957" t="s">
        <v>2516</v>
      </c>
      <c r="Q1957" t="s">
        <v>2516</v>
      </c>
      <c r="R1957" s="2">
        <v>43102.365972222222</v>
      </c>
      <c r="S1957" t="s">
        <v>814</v>
      </c>
      <c r="T1957" t="s">
        <v>2516</v>
      </c>
      <c r="U1957" t="s">
        <v>2516</v>
      </c>
      <c r="V1957" t="s">
        <v>19185</v>
      </c>
      <c r="W1957" t="s">
        <v>2516</v>
      </c>
      <c r="X1957" t="s">
        <v>31010</v>
      </c>
      <c r="Y1957" t="s">
        <v>816</v>
      </c>
      <c r="Z1957">
        <v>13.2</v>
      </c>
      <c r="AA1957">
        <v>92</v>
      </c>
      <c r="AB1957">
        <v>839</v>
      </c>
      <c r="AC1957">
        <v>0.5</v>
      </c>
      <c r="AD1957" t="s">
        <v>895</v>
      </c>
      <c r="AE1957" t="s">
        <v>2516</v>
      </c>
      <c r="AF1957" t="s">
        <v>2516</v>
      </c>
      <c r="AG1957" t="s">
        <v>2516</v>
      </c>
      <c r="AH1957" t="s">
        <v>2516</v>
      </c>
      <c r="AI1957" t="s">
        <v>2516</v>
      </c>
      <c r="AJ1957" t="s">
        <v>30594</v>
      </c>
      <c r="AK1957" t="s">
        <v>30675</v>
      </c>
      <c r="AL1957" t="s">
        <v>2516</v>
      </c>
    </row>
    <row r="1958" spans="1:38" x14ac:dyDescent="0.45">
      <c r="A1958" t="s">
        <v>31008</v>
      </c>
      <c r="B1958" t="s">
        <v>31011</v>
      </c>
      <c r="C1958" t="s">
        <v>6640</v>
      </c>
      <c r="D1958" t="s">
        <v>6881</v>
      </c>
      <c r="E1958" t="s">
        <v>6882</v>
      </c>
      <c r="F1958">
        <v>33.378430000000002</v>
      </c>
      <c r="G1958">
        <v>-97.781508000000002</v>
      </c>
      <c r="H1958">
        <v>1</v>
      </c>
      <c r="I1958">
        <v>10</v>
      </c>
      <c r="J1958">
        <v>251.1</v>
      </c>
      <c r="K1958">
        <v>1</v>
      </c>
      <c r="L1958" t="s">
        <v>813</v>
      </c>
      <c r="M1958" t="s">
        <v>2516</v>
      </c>
      <c r="N1958" t="s">
        <v>2516</v>
      </c>
      <c r="O1958" t="s">
        <v>2516</v>
      </c>
      <c r="P1958" t="s">
        <v>2516</v>
      </c>
      <c r="Q1958" t="s">
        <v>2516</v>
      </c>
      <c r="R1958" s="2">
        <v>43108.390972222223</v>
      </c>
      <c r="S1958" t="s">
        <v>814</v>
      </c>
      <c r="T1958" t="s">
        <v>2516</v>
      </c>
      <c r="U1958" t="s">
        <v>2516</v>
      </c>
      <c r="V1958" t="s">
        <v>19189</v>
      </c>
      <c r="W1958" t="s">
        <v>2516</v>
      </c>
      <c r="X1958" t="s">
        <v>31012</v>
      </c>
      <c r="Y1958" t="s">
        <v>816</v>
      </c>
      <c r="Z1958">
        <v>9.48</v>
      </c>
      <c r="AA1958">
        <v>81</v>
      </c>
      <c r="AB1958">
        <v>868</v>
      </c>
      <c r="AC1958">
        <v>7.5</v>
      </c>
      <c r="AD1958" t="s">
        <v>895</v>
      </c>
      <c r="AE1958" t="s">
        <v>2516</v>
      </c>
      <c r="AF1958" t="s">
        <v>2516</v>
      </c>
      <c r="AG1958" t="s">
        <v>2516</v>
      </c>
      <c r="AH1958" t="s">
        <v>2516</v>
      </c>
      <c r="AI1958" t="s">
        <v>2516</v>
      </c>
      <c r="AJ1958" t="s">
        <v>30604</v>
      </c>
      <c r="AK1958" t="s">
        <v>30594</v>
      </c>
      <c r="AL1958" t="s">
        <v>2516</v>
      </c>
    </row>
    <row r="1959" spans="1:38" x14ac:dyDescent="0.45">
      <c r="A1959" t="s">
        <v>31013</v>
      </c>
      <c r="B1959" t="s">
        <v>31014</v>
      </c>
      <c r="C1959" t="s">
        <v>6640</v>
      </c>
      <c r="D1959" t="s">
        <v>6881</v>
      </c>
      <c r="E1959" t="s">
        <v>6882</v>
      </c>
      <c r="F1959">
        <v>33.378430000000002</v>
      </c>
      <c r="G1959">
        <v>-97.781508000000002</v>
      </c>
      <c r="H1959">
        <v>1</v>
      </c>
      <c r="I1959">
        <v>10</v>
      </c>
      <c r="J1959">
        <v>251.1</v>
      </c>
      <c r="K1959">
        <v>1</v>
      </c>
      <c r="L1959" t="s">
        <v>813</v>
      </c>
      <c r="M1959" t="s">
        <v>2516</v>
      </c>
      <c r="N1959" t="s">
        <v>2516</v>
      </c>
      <c r="O1959" t="s">
        <v>2516</v>
      </c>
      <c r="P1959" t="s">
        <v>2516</v>
      </c>
      <c r="Q1959" t="s">
        <v>2516</v>
      </c>
      <c r="R1959" s="2">
        <v>43137.406944444447</v>
      </c>
      <c r="S1959" t="s">
        <v>814</v>
      </c>
      <c r="T1959" t="s">
        <v>2516</v>
      </c>
      <c r="U1959" t="s">
        <v>2516</v>
      </c>
      <c r="V1959" t="s">
        <v>19194</v>
      </c>
      <c r="W1959" t="s">
        <v>2516</v>
      </c>
      <c r="X1959" t="s">
        <v>31015</v>
      </c>
      <c r="Y1959" t="s">
        <v>816</v>
      </c>
      <c r="Z1959">
        <v>11.04</v>
      </c>
      <c r="AA1959">
        <v>85</v>
      </c>
      <c r="AB1959">
        <v>738</v>
      </c>
      <c r="AC1959">
        <v>3.4</v>
      </c>
      <c r="AD1959" t="s">
        <v>895</v>
      </c>
      <c r="AE1959" t="s">
        <v>2516</v>
      </c>
      <c r="AF1959" t="s">
        <v>2516</v>
      </c>
      <c r="AG1959" t="s">
        <v>2516</v>
      </c>
      <c r="AH1959" t="s">
        <v>2516</v>
      </c>
      <c r="AI1959" t="s">
        <v>2516</v>
      </c>
      <c r="AJ1959" t="s">
        <v>30604</v>
      </c>
      <c r="AK1959" t="s">
        <v>30594</v>
      </c>
      <c r="AL1959" t="s">
        <v>2516</v>
      </c>
    </row>
    <row r="1960" spans="1:38" x14ac:dyDescent="0.45">
      <c r="A1960" t="s">
        <v>31016</v>
      </c>
      <c r="B1960" t="s">
        <v>31017</v>
      </c>
      <c r="C1960" t="s">
        <v>6640</v>
      </c>
      <c r="D1960" t="s">
        <v>6881</v>
      </c>
      <c r="E1960" t="s">
        <v>6882</v>
      </c>
      <c r="F1960">
        <v>33.378430000000002</v>
      </c>
      <c r="G1960">
        <v>-97.781508000000002</v>
      </c>
      <c r="H1960">
        <v>1</v>
      </c>
      <c r="I1960">
        <v>10</v>
      </c>
      <c r="J1960">
        <v>251.1</v>
      </c>
      <c r="K1960">
        <v>1</v>
      </c>
      <c r="L1960" t="s">
        <v>813</v>
      </c>
      <c r="M1960" t="s">
        <v>2516</v>
      </c>
      <c r="N1960" t="s">
        <v>2516</v>
      </c>
      <c r="O1960" t="s">
        <v>2516</v>
      </c>
      <c r="P1960" t="s">
        <v>2516</v>
      </c>
      <c r="Q1960" t="s">
        <v>2516</v>
      </c>
      <c r="R1960" s="2">
        <v>43165.359027777777</v>
      </c>
      <c r="S1960" t="s">
        <v>814</v>
      </c>
      <c r="T1960" t="s">
        <v>2516</v>
      </c>
      <c r="U1960" t="s">
        <v>2516</v>
      </c>
      <c r="V1960" t="s">
        <v>19199</v>
      </c>
      <c r="W1960" t="s">
        <v>2516</v>
      </c>
      <c r="X1960" t="s">
        <v>31018</v>
      </c>
      <c r="Y1960" t="s">
        <v>816</v>
      </c>
      <c r="Z1960">
        <v>10.199999999999999</v>
      </c>
      <c r="AA1960">
        <v>93</v>
      </c>
      <c r="AB1960">
        <v>871</v>
      </c>
      <c r="AC1960">
        <v>10.1</v>
      </c>
      <c r="AD1960" t="s">
        <v>895</v>
      </c>
      <c r="AE1960" t="s">
        <v>2516</v>
      </c>
      <c r="AF1960" t="s">
        <v>2516</v>
      </c>
      <c r="AG1960" t="s">
        <v>2516</v>
      </c>
      <c r="AH1960" t="s">
        <v>2516</v>
      </c>
      <c r="AI1960" t="s">
        <v>2516</v>
      </c>
      <c r="AJ1960" t="s">
        <v>30634</v>
      </c>
      <c r="AK1960" t="s">
        <v>30604</v>
      </c>
      <c r="AL1960" t="s">
        <v>2516</v>
      </c>
    </row>
    <row r="1961" spans="1:38" x14ac:dyDescent="0.45">
      <c r="A1961" t="s">
        <v>31019</v>
      </c>
      <c r="B1961" t="s">
        <v>31020</v>
      </c>
      <c r="C1961" t="s">
        <v>6640</v>
      </c>
      <c r="D1961" t="s">
        <v>6881</v>
      </c>
      <c r="E1961" t="s">
        <v>6882</v>
      </c>
      <c r="F1961">
        <v>33.378430000000002</v>
      </c>
      <c r="G1961">
        <v>-97.781508000000002</v>
      </c>
      <c r="H1961">
        <v>1</v>
      </c>
      <c r="I1961">
        <v>10</v>
      </c>
      <c r="J1961">
        <v>251.1</v>
      </c>
      <c r="K1961">
        <v>1</v>
      </c>
      <c r="L1961" t="s">
        <v>813</v>
      </c>
      <c r="M1961" t="s">
        <v>2516</v>
      </c>
      <c r="N1961" t="s">
        <v>2516</v>
      </c>
      <c r="O1961" t="s">
        <v>2516</v>
      </c>
      <c r="P1961" t="s">
        <v>2516</v>
      </c>
      <c r="Q1961" t="s">
        <v>2516</v>
      </c>
      <c r="R1961" s="2">
        <v>43193.329861111109</v>
      </c>
      <c r="S1961" t="s">
        <v>814</v>
      </c>
      <c r="T1961" t="s">
        <v>2516</v>
      </c>
      <c r="U1961" t="s">
        <v>2516</v>
      </c>
      <c r="V1961" t="s">
        <v>19204</v>
      </c>
      <c r="W1961" t="s">
        <v>2516</v>
      </c>
      <c r="X1961" t="s">
        <v>31021</v>
      </c>
      <c r="Y1961" t="s">
        <v>816</v>
      </c>
      <c r="Z1961">
        <v>9.82</v>
      </c>
      <c r="AA1961">
        <v>100</v>
      </c>
      <c r="AB1961">
        <v>927</v>
      </c>
      <c r="AC1961">
        <v>14.6</v>
      </c>
      <c r="AD1961" t="s">
        <v>895</v>
      </c>
      <c r="AE1961" t="s">
        <v>2516</v>
      </c>
      <c r="AF1961" t="s">
        <v>2516</v>
      </c>
      <c r="AG1961" t="s">
        <v>2516</v>
      </c>
      <c r="AH1961" t="s">
        <v>2516</v>
      </c>
      <c r="AI1961" t="s">
        <v>2516</v>
      </c>
      <c r="AJ1961" t="s">
        <v>30634</v>
      </c>
      <c r="AK1961" t="s">
        <v>31022</v>
      </c>
      <c r="AL1961" t="s">
        <v>2516</v>
      </c>
    </row>
    <row r="1962" spans="1:38" x14ac:dyDescent="0.45">
      <c r="A1962" t="s">
        <v>31023</v>
      </c>
      <c r="B1962" t="s">
        <v>31024</v>
      </c>
      <c r="C1962" t="s">
        <v>6640</v>
      </c>
      <c r="D1962" t="s">
        <v>6881</v>
      </c>
      <c r="E1962" t="s">
        <v>6882</v>
      </c>
      <c r="F1962">
        <v>33.378430000000002</v>
      </c>
      <c r="G1962">
        <v>-97.781508000000002</v>
      </c>
      <c r="H1962">
        <v>1</v>
      </c>
      <c r="I1962">
        <v>10</v>
      </c>
      <c r="J1962">
        <v>251.1</v>
      </c>
      <c r="K1962">
        <v>1</v>
      </c>
      <c r="L1962" t="s">
        <v>813</v>
      </c>
      <c r="M1962" t="s">
        <v>2516</v>
      </c>
      <c r="N1962" t="s">
        <v>2516</v>
      </c>
      <c r="O1962" t="s">
        <v>2516</v>
      </c>
      <c r="P1962" t="s">
        <v>2516</v>
      </c>
      <c r="Q1962" t="s">
        <v>2516</v>
      </c>
      <c r="R1962" s="2">
        <v>43221.308333333334</v>
      </c>
      <c r="S1962" t="s">
        <v>814</v>
      </c>
      <c r="T1962" t="s">
        <v>2516</v>
      </c>
      <c r="U1962" t="s">
        <v>2516</v>
      </c>
      <c r="V1962" t="s">
        <v>19211</v>
      </c>
      <c r="W1962" t="s">
        <v>2516</v>
      </c>
      <c r="X1962" t="s">
        <v>31025</v>
      </c>
      <c r="Y1962" t="s">
        <v>816</v>
      </c>
      <c r="Z1962">
        <v>4.54</v>
      </c>
      <c r="AA1962">
        <v>49</v>
      </c>
      <c r="AB1962">
        <v>894</v>
      </c>
      <c r="AC1962">
        <v>19.399999999999999</v>
      </c>
      <c r="AD1962" t="s">
        <v>895</v>
      </c>
      <c r="AE1962" t="s">
        <v>2516</v>
      </c>
      <c r="AF1962" t="s">
        <v>2516</v>
      </c>
      <c r="AG1962" t="s">
        <v>2516</v>
      </c>
      <c r="AH1962" t="s">
        <v>2516</v>
      </c>
      <c r="AI1962" t="s">
        <v>2516</v>
      </c>
      <c r="AJ1962" t="s">
        <v>30638</v>
      </c>
      <c r="AK1962" t="s">
        <v>30634</v>
      </c>
      <c r="AL1962" t="s">
        <v>2516</v>
      </c>
    </row>
    <row r="1963" spans="1:38" x14ac:dyDescent="0.45">
      <c r="A1963" t="s">
        <v>31026</v>
      </c>
      <c r="B1963" t="s">
        <v>31027</v>
      </c>
      <c r="C1963" t="s">
        <v>6640</v>
      </c>
      <c r="D1963" t="s">
        <v>6881</v>
      </c>
      <c r="E1963" t="s">
        <v>6882</v>
      </c>
      <c r="F1963">
        <v>33.378430000000002</v>
      </c>
      <c r="G1963">
        <v>-97.781508000000002</v>
      </c>
      <c r="H1963">
        <v>1</v>
      </c>
      <c r="I1963">
        <v>10</v>
      </c>
      <c r="J1963">
        <v>251.1</v>
      </c>
      <c r="K1963">
        <v>1</v>
      </c>
      <c r="L1963" t="s">
        <v>813</v>
      </c>
      <c r="M1963" t="s">
        <v>2516</v>
      </c>
      <c r="N1963" t="s">
        <v>2516</v>
      </c>
      <c r="O1963" t="s">
        <v>2516</v>
      </c>
      <c r="P1963" t="s">
        <v>2516</v>
      </c>
      <c r="Q1963" t="s">
        <v>2516</v>
      </c>
      <c r="R1963" s="2">
        <v>43256.322916666664</v>
      </c>
      <c r="S1963" t="s">
        <v>814</v>
      </c>
      <c r="T1963" t="s">
        <v>2516</v>
      </c>
      <c r="U1963" t="s">
        <v>2516</v>
      </c>
      <c r="V1963" t="s">
        <v>19218</v>
      </c>
      <c r="W1963" t="s">
        <v>2516</v>
      </c>
      <c r="X1963" t="s">
        <v>31028</v>
      </c>
      <c r="Y1963" t="s">
        <v>816</v>
      </c>
      <c r="Z1963">
        <v>4.53</v>
      </c>
      <c r="AA1963">
        <v>53</v>
      </c>
      <c r="AB1963">
        <v>792</v>
      </c>
      <c r="AC1963">
        <v>23.3</v>
      </c>
      <c r="AD1963" t="s">
        <v>895</v>
      </c>
      <c r="AE1963" t="s">
        <v>2516</v>
      </c>
      <c r="AF1963" t="s">
        <v>2516</v>
      </c>
      <c r="AG1963" t="s">
        <v>2516</v>
      </c>
      <c r="AH1963" t="s">
        <v>2516</v>
      </c>
      <c r="AI1963" t="s">
        <v>2516</v>
      </c>
      <c r="AJ1963" t="s">
        <v>30638</v>
      </c>
      <c r="AK1963" t="s">
        <v>30634</v>
      </c>
      <c r="AL1963" t="s">
        <v>2516</v>
      </c>
    </row>
    <row r="1964" spans="1:38" x14ac:dyDescent="0.45">
      <c r="A1964" t="s">
        <v>31029</v>
      </c>
      <c r="B1964" t="s">
        <v>31030</v>
      </c>
      <c r="C1964" t="s">
        <v>6640</v>
      </c>
      <c r="D1964" t="s">
        <v>6881</v>
      </c>
      <c r="E1964" t="s">
        <v>6933</v>
      </c>
      <c r="F1964">
        <v>33.378517000000002</v>
      </c>
      <c r="G1964">
        <v>-97.782312000000005</v>
      </c>
      <c r="H1964">
        <v>1000</v>
      </c>
      <c r="I1964">
        <v>10</v>
      </c>
      <c r="J1964">
        <v>253.2</v>
      </c>
      <c r="K1964">
        <v>1000</v>
      </c>
      <c r="L1964" t="s">
        <v>813</v>
      </c>
      <c r="M1964" t="s">
        <v>31031</v>
      </c>
      <c r="N1964" t="s">
        <v>31032</v>
      </c>
      <c r="O1964" t="s">
        <v>31033</v>
      </c>
      <c r="P1964" t="s">
        <v>2516</v>
      </c>
      <c r="Q1964" t="s">
        <v>813</v>
      </c>
      <c r="R1964" s="2">
        <v>43305.429861111108</v>
      </c>
      <c r="S1964" t="s">
        <v>814</v>
      </c>
      <c r="T1964" t="s">
        <v>2516</v>
      </c>
      <c r="U1964" t="s">
        <v>2516</v>
      </c>
      <c r="V1964" t="s">
        <v>19227</v>
      </c>
      <c r="W1964" t="s">
        <v>2516</v>
      </c>
      <c r="X1964" t="s">
        <v>31034</v>
      </c>
      <c r="Y1964" t="s">
        <v>816</v>
      </c>
      <c r="Z1964">
        <v>2.58</v>
      </c>
      <c r="AA1964">
        <v>32</v>
      </c>
      <c r="AB1964">
        <v>849</v>
      </c>
      <c r="AC1964">
        <v>26.5</v>
      </c>
      <c r="AD1964" t="s">
        <v>895</v>
      </c>
      <c r="AE1964" t="s">
        <v>2516</v>
      </c>
      <c r="AF1964" t="s">
        <v>2516</v>
      </c>
      <c r="AG1964" t="s">
        <v>2516</v>
      </c>
      <c r="AH1964" t="s">
        <v>2516</v>
      </c>
      <c r="AI1964" t="s">
        <v>2516</v>
      </c>
      <c r="AJ1964" t="s">
        <v>30594</v>
      </c>
      <c r="AK1964" t="s">
        <v>30634</v>
      </c>
      <c r="AL1964" t="s">
        <v>2516</v>
      </c>
    </row>
    <row r="1965" spans="1:38" x14ac:dyDescent="0.45">
      <c r="A1965" t="s">
        <v>31035</v>
      </c>
      <c r="B1965" t="s">
        <v>31036</v>
      </c>
      <c r="C1965" t="s">
        <v>6640</v>
      </c>
      <c r="D1965" t="s">
        <v>6881</v>
      </c>
      <c r="E1965" t="s">
        <v>6933</v>
      </c>
      <c r="F1965">
        <v>33.378517000000002</v>
      </c>
      <c r="G1965">
        <v>-97.782312000000005</v>
      </c>
      <c r="H1965">
        <v>1000</v>
      </c>
      <c r="I1965">
        <v>10</v>
      </c>
      <c r="J1965">
        <v>253.2</v>
      </c>
      <c r="K1965">
        <v>1000</v>
      </c>
      <c r="L1965" t="s">
        <v>813</v>
      </c>
      <c r="M1965" t="s">
        <v>31037</v>
      </c>
      <c r="N1965" t="s">
        <v>2516</v>
      </c>
      <c r="O1965" t="s">
        <v>2516</v>
      </c>
      <c r="P1965" t="s">
        <v>26248</v>
      </c>
      <c r="Q1965" t="s">
        <v>813</v>
      </c>
      <c r="R1965" s="2">
        <v>43319.415277777778</v>
      </c>
      <c r="S1965" t="s">
        <v>814</v>
      </c>
      <c r="T1965" t="s">
        <v>2516</v>
      </c>
      <c r="U1965" t="s">
        <v>2516</v>
      </c>
      <c r="V1965" t="s">
        <v>19234</v>
      </c>
      <c r="W1965" t="s">
        <v>2516</v>
      </c>
      <c r="X1965" t="s">
        <v>31038</v>
      </c>
      <c r="Y1965" t="s">
        <v>816</v>
      </c>
      <c r="Z1965">
        <v>1.08</v>
      </c>
      <c r="AA1965">
        <v>13</v>
      </c>
      <c r="AB1965">
        <v>1015</v>
      </c>
      <c r="AC1965">
        <v>26</v>
      </c>
      <c r="AD1965" t="s">
        <v>895</v>
      </c>
      <c r="AE1965" t="s">
        <v>2516</v>
      </c>
      <c r="AF1965" t="s">
        <v>2516</v>
      </c>
      <c r="AG1965" t="s">
        <v>2516</v>
      </c>
      <c r="AH1965" t="s">
        <v>2516</v>
      </c>
      <c r="AI1965" t="s">
        <v>2516</v>
      </c>
      <c r="AJ1965" t="s">
        <v>30594</v>
      </c>
      <c r="AK1965" t="s">
        <v>30594</v>
      </c>
      <c r="AL1965" t="s">
        <v>2516</v>
      </c>
    </row>
    <row r="1966" spans="1:38" x14ac:dyDescent="0.45">
      <c r="A1966" t="s">
        <v>31039</v>
      </c>
      <c r="B1966" t="s">
        <v>31040</v>
      </c>
      <c r="C1966" t="s">
        <v>6640</v>
      </c>
      <c r="D1966" t="s">
        <v>6881</v>
      </c>
      <c r="E1966" t="s">
        <v>6933</v>
      </c>
      <c r="F1966">
        <v>33.378517000000002</v>
      </c>
      <c r="G1966">
        <v>-97.782312000000005</v>
      </c>
      <c r="H1966">
        <v>1000</v>
      </c>
      <c r="I1966">
        <v>10</v>
      </c>
      <c r="J1966">
        <v>253.2</v>
      </c>
      <c r="K1966">
        <v>1000</v>
      </c>
      <c r="L1966" t="s">
        <v>813</v>
      </c>
      <c r="M1966" t="s">
        <v>31041</v>
      </c>
      <c r="N1966" t="s">
        <v>31032</v>
      </c>
      <c r="O1966" t="s">
        <v>31033</v>
      </c>
      <c r="P1966" t="s">
        <v>2516</v>
      </c>
      <c r="Q1966" t="s">
        <v>813</v>
      </c>
      <c r="R1966" s="2">
        <v>43347.364583333336</v>
      </c>
      <c r="S1966" t="s">
        <v>814</v>
      </c>
      <c r="T1966" t="s">
        <v>2516</v>
      </c>
      <c r="U1966" t="s">
        <v>2516</v>
      </c>
      <c r="V1966" t="s">
        <v>19241</v>
      </c>
      <c r="W1966" t="s">
        <v>2516</v>
      </c>
      <c r="X1966" t="s">
        <v>31042</v>
      </c>
      <c r="Y1966" t="s">
        <v>816</v>
      </c>
      <c r="Z1966">
        <v>1.82</v>
      </c>
      <c r="AA1966">
        <v>22</v>
      </c>
      <c r="AB1966">
        <v>1010</v>
      </c>
      <c r="AC1966">
        <v>24.7</v>
      </c>
      <c r="AD1966" t="s">
        <v>948</v>
      </c>
      <c r="AE1966" t="s">
        <v>2516</v>
      </c>
      <c r="AF1966" t="s">
        <v>2516</v>
      </c>
      <c r="AG1966" t="s">
        <v>2516</v>
      </c>
      <c r="AH1966" t="s">
        <v>2516</v>
      </c>
      <c r="AI1966" t="s">
        <v>2516</v>
      </c>
      <c r="AJ1966" t="s">
        <v>30638</v>
      </c>
      <c r="AK1966" t="s">
        <v>30634</v>
      </c>
      <c r="AL1966" t="s">
        <v>2516</v>
      </c>
    </row>
    <row r="1967" spans="1:38" x14ac:dyDescent="0.45">
      <c r="A1967" t="s">
        <v>31043</v>
      </c>
      <c r="B1967" t="s">
        <v>31044</v>
      </c>
      <c r="C1967" t="s">
        <v>6640</v>
      </c>
      <c r="D1967" t="s">
        <v>6881</v>
      </c>
      <c r="E1967" t="s">
        <v>6882</v>
      </c>
      <c r="F1967">
        <v>33.378430000000002</v>
      </c>
      <c r="G1967">
        <v>-97.781508000000002</v>
      </c>
      <c r="H1967">
        <v>1</v>
      </c>
      <c r="I1967">
        <v>10</v>
      </c>
      <c r="J1967">
        <v>251.1</v>
      </c>
      <c r="K1967">
        <v>1</v>
      </c>
      <c r="L1967" t="s">
        <v>813</v>
      </c>
      <c r="M1967" t="s">
        <v>2516</v>
      </c>
      <c r="N1967" t="s">
        <v>2516</v>
      </c>
      <c r="O1967" t="s">
        <v>2516</v>
      </c>
      <c r="P1967" t="s">
        <v>2516</v>
      </c>
      <c r="Q1967" t="s">
        <v>2516</v>
      </c>
      <c r="R1967" s="2">
        <v>43375.329861111109</v>
      </c>
      <c r="S1967" t="s">
        <v>814</v>
      </c>
      <c r="T1967" t="s">
        <v>2516</v>
      </c>
      <c r="U1967" t="s">
        <v>2516</v>
      </c>
      <c r="V1967" t="s">
        <v>19248</v>
      </c>
      <c r="W1967" t="s">
        <v>2516</v>
      </c>
      <c r="X1967" t="s">
        <v>31045</v>
      </c>
      <c r="Y1967" t="s">
        <v>816</v>
      </c>
      <c r="Z1967">
        <v>6.7</v>
      </c>
      <c r="AA1967">
        <v>79</v>
      </c>
      <c r="AB1967">
        <v>839</v>
      </c>
      <c r="AC1967">
        <v>22.6</v>
      </c>
      <c r="AD1967" t="s">
        <v>948</v>
      </c>
      <c r="AE1967" t="s">
        <v>2516</v>
      </c>
      <c r="AF1967" t="s">
        <v>2516</v>
      </c>
      <c r="AG1967" t="s">
        <v>2516</v>
      </c>
      <c r="AH1967" t="s">
        <v>2516</v>
      </c>
      <c r="AI1967" t="s">
        <v>2516</v>
      </c>
      <c r="AJ1967" t="s">
        <v>30638</v>
      </c>
      <c r="AK1967" t="s">
        <v>30594</v>
      </c>
      <c r="AL1967" t="s">
        <v>2516</v>
      </c>
    </row>
    <row r="1968" spans="1:38" x14ac:dyDescent="0.45">
      <c r="A1968" t="s">
        <v>31046</v>
      </c>
      <c r="B1968" t="s">
        <v>31047</v>
      </c>
      <c r="C1968" t="s">
        <v>6640</v>
      </c>
      <c r="D1968" t="s">
        <v>6881</v>
      </c>
      <c r="E1968" t="s">
        <v>6882</v>
      </c>
      <c r="F1968">
        <v>33.378430000000002</v>
      </c>
      <c r="G1968">
        <v>-97.781508000000002</v>
      </c>
      <c r="H1968">
        <v>1</v>
      </c>
      <c r="I1968">
        <v>10</v>
      </c>
      <c r="J1968">
        <v>251.1</v>
      </c>
      <c r="K1968">
        <v>1</v>
      </c>
      <c r="L1968" t="s">
        <v>813</v>
      </c>
      <c r="M1968" t="s">
        <v>2516</v>
      </c>
      <c r="N1968" t="s">
        <v>2516</v>
      </c>
      <c r="O1968" t="s">
        <v>2516</v>
      </c>
      <c r="P1968" t="s">
        <v>2516</v>
      </c>
      <c r="Q1968" t="s">
        <v>2516</v>
      </c>
      <c r="R1968" s="2">
        <v>43431.34375</v>
      </c>
      <c r="S1968" t="s">
        <v>814</v>
      </c>
      <c r="T1968" t="s">
        <v>2516</v>
      </c>
      <c r="U1968" t="s">
        <v>2516</v>
      </c>
      <c r="V1968" t="s">
        <v>19255</v>
      </c>
      <c r="W1968" t="s">
        <v>2516</v>
      </c>
      <c r="X1968" t="s">
        <v>31048</v>
      </c>
      <c r="Y1968" t="s">
        <v>816</v>
      </c>
      <c r="Z1968">
        <v>10.220000000000001</v>
      </c>
      <c r="AA1968">
        <v>80</v>
      </c>
      <c r="AB1968">
        <v>972</v>
      </c>
      <c r="AC1968">
        <v>4.5999999999999996</v>
      </c>
      <c r="AD1968" t="s">
        <v>948</v>
      </c>
      <c r="AE1968" t="s">
        <v>2516</v>
      </c>
      <c r="AF1968" t="s">
        <v>2516</v>
      </c>
      <c r="AG1968" t="s">
        <v>2516</v>
      </c>
      <c r="AH1968" t="s">
        <v>2516</v>
      </c>
      <c r="AI1968" t="s">
        <v>2516</v>
      </c>
      <c r="AJ1968" t="s">
        <v>30638</v>
      </c>
      <c r="AK1968" t="s">
        <v>30594</v>
      </c>
      <c r="AL1968" t="s">
        <v>2516</v>
      </c>
    </row>
    <row r="1969" spans="1:38" x14ac:dyDescent="0.45">
      <c r="A1969" t="s">
        <v>31049</v>
      </c>
      <c r="B1969" t="s">
        <v>31050</v>
      </c>
      <c r="C1969" t="s">
        <v>6640</v>
      </c>
      <c r="D1969" t="s">
        <v>6881</v>
      </c>
      <c r="E1969" t="s">
        <v>6882</v>
      </c>
      <c r="F1969">
        <v>33.378430000000002</v>
      </c>
      <c r="G1969">
        <v>-97.781508000000002</v>
      </c>
      <c r="H1969">
        <v>1</v>
      </c>
      <c r="I1969">
        <v>10</v>
      </c>
      <c r="J1969">
        <v>251.1</v>
      </c>
      <c r="K1969">
        <v>1</v>
      </c>
      <c r="L1969" t="s">
        <v>813</v>
      </c>
      <c r="M1969" t="s">
        <v>2516</v>
      </c>
      <c r="N1969" t="s">
        <v>2516</v>
      </c>
      <c r="O1969" t="s">
        <v>2516</v>
      </c>
      <c r="P1969" t="s">
        <v>2516</v>
      </c>
      <c r="Q1969" t="s">
        <v>2516</v>
      </c>
      <c r="R1969" s="2">
        <v>43438.40625</v>
      </c>
      <c r="S1969" t="s">
        <v>814</v>
      </c>
      <c r="T1969" t="s">
        <v>2516</v>
      </c>
      <c r="U1969" t="s">
        <v>2516</v>
      </c>
      <c r="V1969" t="s">
        <v>19262</v>
      </c>
      <c r="W1969" t="s">
        <v>2516</v>
      </c>
      <c r="X1969" t="s">
        <v>31051</v>
      </c>
      <c r="Y1969" t="s">
        <v>816</v>
      </c>
      <c r="Z1969">
        <v>11.86</v>
      </c>
      <c r="AA1969">
        <v>94</v>
      </c>
      <c r="AB1969">
        <v>947</v>
      </c>
      <c r="AC1969">
        <v>5.4</v>
      </c>
      <c r="AD1969" t="s">
        <v>948</v>
      </c>
      <c r="AE1969" t="s">
        <v>2516</v>
      </c>
      <c r="AF1969" t="s">
        <v>2516</v>
      </c>
      <c r="AG1969" t="s">
        <v>2516</v>
      </c>
      <c r="AH1969" t="s">
        <v>2516</v>
      </c>
      <c r="AI1969" t="s">
        <v>2516</v>
      </c>
      <c r="AJ1969" t="s">
        <v>30594</v>
      </c>
      <c r="AK1969" t="s">
        <v>30634</v>
      </c>
      <c r="AL1969" t="s">
        <v>2516</v>
      </c>
    </row>
    <row r="1970" spans="1:38" x14ac:dyDescent="0.45">
      <c r="A1970" t="s">
        <v>31052</v>
      </c>
      <c r="B1970" t="s">
        <v>31053</v>
      </c>
      <c r="C1970" t="s">
        <v>6640</v>
      </c>
      <c r="D1970" t="s">
        <v>6881</v>
      </c>
      <c r="E1970" t="s">
        <v>6882</v>
      </c>
      <c r="F1970">
        <v>33.378430000000002</v>
      </c>
      <c r="G1970">
        <v>-97.781508000000002</v>
      </c>
      <c r="H1970">
        <v>1</v>
      </c>
      <c r="I1970">
        <v>10</v>
      </c>
      <c r="J1970">
        <v>251.1</v>
      </c>
      <c r="K1970">
        <v>1</v>
      </c>
      <c r="L1970" t="s">
        <v>813</v>
      </c>
      <c r="M1970" t="s">
        <v>2516</v>
      </c>
      <c r="N1970" t="s">
        <v>2516</v>
      </c>
      <c r="O1970" t="s">
        <v>2516</v>
      </c>
      <c r="P1970" t="s">
        <v>2516</v>
      </c>
      <c r="Q1970" t="s">
        <v>2516</v>
      </c>
      <c r="R1970" s="2">
        <v>43473.331250000003</v>
      </c>
      <c r="S1970" t="s">
        <v>814</v>
      </c>
      <c r="T1970" t="s">
        <v>2516</v>
      </c>
      <c r="U1970" t="s">
        <v>2516</v>
      </c>
      <c r="V1970" t="s">
        <v>19269</v>
      </c>
      <c r="W1970" t="s">
        <v>2516</v>
      </c>
      <c r="X1970" t="s">
        <v>31054</v>
      </c>
      <c r="Y1970" t="s">
        <v>816</v>
      </c>
      <c r="Z1970">
        <v>10.210000000000001</v>
      </c>
      <c r="AA1970">
        <v>86</v>
      </c>
      <c r="AB1970">
        <v>757</v>
      </c>
      <c r="AC1970">
        <v>8</v>
      </c>
      <c r="AD1970" t="s">
        <v>948</v>
      </c>
      <c r="AE1970" t="s">
        <v>2516</v>
      </c>
      <c r="AF1970" t="s">
        <v>2516</v>
      </c>
      <c r="AG1970" t="s">
        <v>2516</v>
      </c>
      <c r="AH1970" t="s">
        <v>2516</v>
      </c>
      <c r="AI1970" t="s">
        <v>2516</v>
      </c>
      <c r="AJ1970" t="s">
        <v>30634</v>
      </c>
      <c r="AK1970" t="s">
        <v>30634</v>
      </c>
      <c r="AL1970" t="s">
        <v>2516</v>
      </c>
    </row>
    <row r="1971" spans="1:38" x14ac:dyDescent="0.45">
      <c r="A1971" t="s">
        <v>31055</v>
      </c>
      <c r="B1971" t="s">
        <v>31056</v>
      </c>
      <c r="C1971" t="s">
        <v>6640</v>
      </c>
      <c r="D1971" t="s">
        <v>6881</v>
      </c>
      <c r="E1971" t="s">
        <v>6882</v>
      </c>
      <c r="F1971">
        <v>33.378430000000002</v>
      </c>
      <c r="G1971">
        <v>-97.781508000000002</v>
      </c>
      <c r="H1971">
        <v>1</v>
      </c>
      <c r="I1971">
        <v>10</v>
      </c>
      <c r="J1971">
        <v>251.1</v>
      </c>
      <c r="K1971">
        <v>1</v>
      </c>
      <c r="L1971" t="s">
        <v>813</v>
      </c>
      <c r="M1971" t="s">
        <v>2516</v>
      </c>
      <c r="N1971" t="s">
        <v>2516</v>
      </c>
      <c r="O1971" t="s">
        <v>2516</v>
      </c>
      <c r="P1971" t="s">
        <v>2516</v>
      </c>
      <c r="Q1971" t="s">
        <v>2516</v>
      </c>
      <c r="R1971" s="2">
        <v>43501.427777777775</v>
      </c>
      <c r="S1971" t="s">
        <v>814</v>
      </c>
      <c r="T1971" t="s">
        <v>2516</v>
      </c>
      <c r="U1971" t="s">
        <v>2516</v>
      </c>
      <c r="V1971" t="s">
        <v>19276</v>
      </c>
      <c r="W1971" t="s">
        <v>2516</v>
      </c>
      <c r="X1971" t="s">
        <v>31057</v>
      </c>
      <c r="Y1971" t="s">
        <v>816</v>
      </c>
      <c r="Z1971">
        <v>10.1</v>
      </c>
      <c r="AA1971">
        <v>98</v>
      </c>
      <c r="AB1971">
        <v>847</v>
      </c>
      <c r="AC1971">
        <v>14.5</v>
      </c>
      <c r="AD1971" t="s">
        <v>948</v>
      </c>
      <c r="AE1971" t="s">
        <v>2516</v>
      </c>
      <c r="AF1971" t="s">
        <v>2516</v>
      </c>
      <c r="AG1971" t="s">
        <v>2516</v>
      </c>
      <c r="AH1971" t="s">
        <v>2516</v>
      </c>
      <c r="AI1971" t="s">
        <v>2516</v>
      </c>
      <c r="AJ1971" t="s">
        <v>30634</v>
      </c>
      <c r="AK1971" t="s">
        <v>31058</v>
      </c>
      <c r="AL1971" t="s">
        <v>2516</v>
      </c>
    </row>
    <row r="1972" spans="1:38" x14ac:dyDescent="0.45">
      <c r="A1972" t="s">
        <v>31059</v>
      </c>
      <c r="B1972" t="s">
        <v>31060</v>
      </c>
      <c r="C1972" t="s">
        <v>6640</v>
      </c>
      <c r="D1972" t="s">
        <v>6881</v>
      </c>
      <c r="E1972" t="s">
        <v>6882</v>
      </c>
      <c r="F1972">
        <v>33.378430000000002</v>
      </c>
      <c r="G1972">
        <v>-97.781508000000002</v>
      </c>
      <c r="H1972">
        <v>1</v>
      </c>
      <c r="I1972">
        <v>10</v>
      </c>
      <c r="J1972">
        <v>251.1</v>
      </c>
      <c r="K1972">
        <v>1</v>
      </c>
      <c r="L1972" t="s">
        <v>813</v>
      </c>
      <c r="M1972" t="s">
        <v>2516</v>
      </c>
      <c r="N1972" t="s">
        <v>2516</v>
      </c>
      <c r="O1972" t="s">
        <v>2516</v>
      </c>
      <c r="P1972" t="s">
        <v>2516</v>
      </c>
      <c r="Q1972" t="s">
        <v>2516</v>
      </c>
      <c r="R1972" s="2">
        <v>43529.359722222223</v>
      </c>
      <c r="S1972" t="s">
        <v>814</v>
      </c>
      <c r="T1972" t="s">
        <v>2516</v>
      </c>
      <c r="U1972" t="s">
        <v>2516</v>
      </c>
      <c r="V1972" t="s">
        <v>19283</v>
      </c>
      <c r="W1972" t="s">
        <v>2516</v>
      </c>
      <c r="X1972" t="s">
        <v>31061</v>
      </c>
      <c r="Y1972" t="s">
        <v>816</v>
      </c>
      <c r="Z1972">
        <v>14.24</v>
      </c>
      <c r="AA1972">
        <v>102</v>
      </c>
      <c r="AB1972">
        <v>848</v>
      </c>
      <c r="AC1972">
        <v>1.7</v>
      </c>
      <c r="AD1972" t="s">
        <v>948</v>
      </c>
      <c r="AE1972" t="s">
        <v>2516</v>
      </c>
      <c r="AF1972" t="s">
        <v>2516</v>
      </c>
      <c r="AG1972" t="s">
        <v>2516</v>
      </c>
      <c r="AH1972" t="s">
        <v>2516</v>
      </c>
      <c r="AI1972" t="s">
        <v>2516</v>
      </c>
      <c r="AJ1972" t="s">
        <v>30684</v>
      </c>
      <c r="AK1972" t="s">
        <v>30680</v>
      </c>
      <c r="AL1972" t="s">
        <v>2516</v>
      </c>
    </row>
    <row r="1973" spans="1:38" x14ac:dyDescent="0.45">
      <c r="A1973" t="s">
        <v>31062</v>
      </c>
      <c r="B1973" t="s">
        <v>31063</v>
      </c>
      <c r="C1973" t="s">
        <v>6640</v>
      </c>
      <c r="D1973" t="s">
        <v>6881</v>
      </c>
      <c r="E1973" t="s">
        <v>6882</v>
      </c>
      <c r="F1973">
        <v>33.378430000000002</v>
      </c>
      <c r="G1973">
        <v>-97.781508000000002</v>
      </c>
      <c r="H1973">
        <v>1</v>
      </c>
      <c r="I1973">
        <v>10</v>
      </c>
      <c r="J1973">
        <v>251.1</v>
      </c>
      <c r="K1973">
        <v>1</v>
      </c>
      <c r="L1973" t="s">
        <v>813</v>
      </c>
      <c r="M1973" t="s">
        <v>2516</v>
      </c>
      <c r="N1973" t="s">
        <v>2516</v>
      </c>
      <c r="O1973" t="s">
        <v>2516</v>
      </c>
      <c r="P1973" t="s">
        <v>2516</v>
      </c>
      <c r="Q1973" t="s">
        <v>2516</v>
      </c>
      <c r="R1973" s="2">
        <v>43557.40625</v>
      </c>
      <c r="S1973" t="s">
        <v>814</v>
      </c>
      <c r="T1973" t="s">
        <v>2516</v>
      </c>
      <c r="U1973" t="s">
        <v>2516</v>
      </c>
      <c r="V1973" t="s">
        <v>19290</v>
      </c>
      <c r="W1973" t="s">
        <v>2516</v>
      </c>
      <c r="X1973" t="s">
        <v>31064</v>
      </c>
      <c r="Y1973" t="s">
        <v>816</v>
      </c>
      <c r="Z1973">
        <v>10.48</v>
      </c>
      <c r="AA1973">
        <v>97</v>
      </c>
      <c r="AB1973">
        <v>926</v>
      </c>
      <c r="AC1973">
        <v>11.7</v>
      </c>
      <c r="AD1973" t="s">
        <v>983</v>
      </c>
      <c r="AE1973" t="s">
        <v>2516</v>
      </c>
      <c r="AF1973" t="s">
        <v>2516</v>
      </c>
      <c r="AG1973" t="s">
        <v>2516</v>
      </c>
      <c r="AH1973" t="s">
        <v>2516</v>
      </c>
      <c r="AI1973" t="s">
        <v>2516</v>
      </c>
      <c r="AJ1973" t="s">
        <v>30680</v>
      </c>
      <c r="AK1973" t="s">
        <v>30679</v>
      </c>
      <c r="AL1973" t="s">
        <v>31065</v>
      </c>
    </row>
    <row r="1974" spans="1:38" x14ac:dyDescent="0.45">
      <c r="A1974" t="s">
        <v>31066</v>
      </c>
      <c r="B1974" t="s">
        <v>31067</v>
      </c>
      <c r="C1974" t="s">
        <v>6640</v>
      </c>
      <c r="D1974" t="s">
        <v>6881</v>
      </c>
      <c r="E1974" t="s">
        <v>6882</v>
      </c>
      <c r="F1974">
        <v>33.378430000000002</v>
      </c>
      <c r="G1974">
        <v>-97.781508000000002</v>
      </c>
      <c r="H1974">
        <v>1</v>
      </c>
      <c r="I1974">
        <v>10</v>
      </c>
      <c r="J1974">
        <v>251.1</v>
      </c>
      <c r="K1974">
        <v>1</v>
      </c>
      <c r="L1974" t="s">
        <v>813</v>
      </c>
      <c r="M1974" t="s">
        <v>2516</v>
      </c>
      <c r="N1974" t="s">
        <v>2516</v>
      </c>
      <c r="O1974" t="s">
        <v>2516</v>
      </c>
      <c r="P1974" t="s">
        <v>2516</v>
      </c>
      <c r="Q1974" t="s">
        <v>2516</v>
      </c>
      <c r="R1974" s="2">
        <v>43599.305555555555</v>
      </c>
      <c r="S1974" t="s">
        <v>814</v>
      </c>
      <c r="T1974" t="s">
        <v>2516</v>
      </c>
      <c r="U1974" t="s">
        <v>2516</v>
      </c>
      <c r="V1974" t="s">
        <v>19297</v>
      </c>
      <c r="W1974" t="s">
        <v>2516</v>
      </c>
      <c r="X1974" t="s">
        <v>31068</v>
      </c>
      <c r="Y1974" t="s">
        <v>816</v>
      </c>
      <c r="Z1974">
        <v>8.3699999999999992</v>
      </c>
      <c r="AA1974">
        <v>88</v>
      </c>
      <c r="AB1974">
        <v>810</v>
      </c>
      <c r="AC1974">
        <v>17.7</v>
      </c>
      <c r="AD1974" t="s">
        <v>983</v>
      </c>
      <c r="AE1974" t="s">
        <v>2516</v>
      </c>
      <c r="AF1974" t="s">
        <v>2516</v>
      </c>
      <c r="AG1974" t="s">
        <v>2516</v>
      </c>
      <c r="AH1974" t="s">
        <v>2516</v>
      </c>
      <c r="AI1974" t="s">
        <v>2516</v>
      </c>
      <c r="AJ1974" t="s">
        <v>30679</v>
      </c>
      <c r="AK1974" t="s">
        <v>30680</v>
      </c>
      <c r="AL1974" t="s">
        <v>2516</v>
      </c>
    </row>
    <row r="1975" spans="1:38" x14ac:dyDescent="0.45">
      <c r="A1975" t="s">
        <v>31069</v>
      </c>
      <c r="B1975" t="s">
        <v>31070</v>
      </c>
      <c r="C1975" t="s">
        <v>6640</v>
      </c>
      <c r="D1975" t="s">
        <v>6881</v>
      </c>
      <c r="E1975" t="s">
        <v>6882</v>
      </c>
      <c r="F1975">
        <v>33.378430000000002</v>
      </c>
      <c r="G1975">
        <v>-97.781508000000002</v>
      </c>
      <c r="H1975">
        <v>1</v>
      </c>
      <c r="I1975">
        <v>10</v>
      </c>
      <c r="J1975">
        <v>251.1</v>
      </c>
      <c r="K1975">
        <v>1</v>
      </c>
      <c r="L1975" t="s">
        <v>813</v>
      </c>
      <c r="M1975" t="s">
        <v>2516</v>
      </c>
      <c r="N1975" t="s">
        <v>2516</v>
      </c>
      <c r="O1975" t="s">
        <v>2516</v>
      </c>
      <c r="P1975" t="s">
        <v>2516</v>
      </c>
      <c r="Q1975" t="s">
        <v>2516</v>
      </c>
      <c r="R1975" s="2">
        <v>43620.341666666667</v>
      </c>
      <c r="S1975" t="s">
        <v>814</v>
      </c>
      <c r="T1975" t="s">
        <v>2516</v>
      </c>
      <c r="U1975" t="s">
        <v>2516</v>
      </c>
      <c r="V1975" t="s">
        <v>19304</v>
      </c>
      <c r="W1975" t="s">
        <v>2516</v>
      </c>
      <c r="X1975" t="s">
        <v>31071</v>
      </c>
      <c r="Y1975" t="s">
        <v>816</v>
      </c>
      <c r="Z1975">
        <v>7.29</v>
      </c>
      <c r="AA1975">
        <v>79</v>
      </c>
      <c r="AB1975">
        <v>844</v>
      </c>
      <c r="AC1975">
        <v>23.2</v>
      </c>
      <c r="AD1975" t="s">
        <v>983</v>
      </c>
      <c r="AE1975" t="s">
        <v>2516</v>
      </c>
      <c r="AF1975" t="s">
        <v>2516</v>
      </c>
      <c r="AG1975" t="s">
        <v>2516</v>
      </c>
      <c r="AH1975" t="s">
        <v>2516</v>
      </c>
      <c r="AI1975" t="s">
        <v>2516</v>
      </c>
      <c r="AJ1975" t="s">
        <v>30680</v>
      </c>
      <c r="AK1975" t="s">
        <v>30684</v>
      </c>
      <c r="AL1975" t="s">
        <v>31072</v>
      </c>
    </row>
    <row r="1976" spans="1:38" x14ac:dyDescent="0.45">
      <c r="A1976" t="s">
        <v>31073</v>
      </c>
      <c r="B1976" t="s">
        <v>31074</v>
      </c>
      <c r="C1976" t="s">
        <v>6640</v>
      </c>
      <c r="D1976" t="s">
        <v>6881</v>
      </c>
      <c r="E1976" t="s">
        <v>6882</v>
      </c>
      <c r="F1976">
        <v>33.378430000000002</v>
      </c>
      <c r="G1976">
        <v>-97.781508000000002</v>
      </c>
      <c r="H1976">
        <v>1</v>
      </c>
      <c r="I1976">
        <v>10</v>
      </c>
      <c r="J1976">
        <v>251.1</v>
      </c>
      <c r="K1976">
        <v>1</v>
      </c>
      <c r="L1976" t="s">
        <v>813</v>
      </c>
      <c r="M1976" t="s">
        <v>2516</v>
      </c>
      <c r="N1976" t="s">
        <v>2516</v>
      </c>
      <c r="O1976" t="s">
        <v>2516</v>
      </c>
      <c r="P1976" t="s">
        <v>2516</v>
      </c>
      <c r="Q1976" t="s">
        <v>2516</v>
      </c>
      <c r="R1976" s="2">
        <v>43676.352083333331</v>
      </c>
      <c r="S1976" t="s">
        <v>814</v>
      </c>
      <c r="T1976" t="s">
        <v>2516</v>
      </c>
      <c r="U1976" t="s">
        <v>2516</v>
      </c>
      <c r="V1976" t="s">
        <v>19311</v>
      </c>
      <c r="W1976" t="s">
        <v>2516</v>
      </c>
      <c r="X1976" t="s">
        <v>31075</v>
      </c>
      <c r="Y1976" t="s">
        <v>816</v>
      </c>
      <c r="Z1976">
        <v>5.05</v>
      </c>
      <c r="AA1976">
        <v>60</v>
      </c>
      <c r="AB1976">
        <v>810</v>
      </c>
      <c r="AC1976">
        <v>24.3</v>
      </c>
      <c r="AD1976" t="s">
        <v>983</v>
      </c>
      <c r="AE1976" t="s">
        <v>2516</v>
      </c>
      <c r="AF1976" t="s">
        <v>2516</v>
      </c>
      <c r="AG1976" t="s">
        <v>2516</v>
      </c>
      <c r="AH1976" t="s">
        <v>2516</v>
      </c>
      <c r="AI1976" t="s">
        <v>2516</v>
      </c>
      <c r="AJ1976" t="s">
        <v>30679</v>
      </c>
      <c r="AK1976" t="s">
        <v>30680</v>
      </c>
      <c r="AL1976" t="s">
        <v>2516</v>
      </c>
    </row>
    <row r="1977" spans="1:38" x14ac:dyDescent="0.45">
      <c r="A1977" t="s">
        <v>31076</v>
      </c>
      <c r="B1977" t="s">
        <v>31077</v>
      </c>
      <c r="C1977" t="s">
        <v>6640</v>
      </c>
      <c r="D1977" t="s">
        <v>6881</v>
      </c>
      <c r="E1977" t="s">
        <v>6882</v>
      </c>
      <c r="F1977">
        <v>33.378430000000002</v>
      </c>
      <c r="G1977">
        <v>-97.781508000000002</v>
      </c>
      <c r="H1977">
        <v>1</v>
      </c>
      <c r="I1977">
        <v>10</v>
      </c>
      <c r="J1977">
        <v>251.1</v>
      </c>
      <c r="K1977">
        <v>1</v>
      </c>
      <c r="L1977" t="s">
        <v>813</v>
      </c>
      <c r="M1977" t="s">
        <v>2516</v>
      </c>
      <c r="N1977" t="s">
        <v>2516</v>
      </c>
      <c r="O1977" t="s">
        <v>2516</v>
      </c>
      <c r="P1977" t="s">
        <v>2516</v>
      </c>
      <c r="Q1977" t="s">
        <v>2516</v>
      </c>
      <c r="R1977" s="2">
        <v>43683.489583333336</v>
      </c>
      <c r="S1977" t="s">
        <v>814</v>
      </c>
      <c r="T1977" t="s">
        <v>2516</v>
      </c>
      <c r="U1977" t="s">
        <v>2516</v>
      </c>
      <c r="V1977" t="s">
        <v>19318</v>
      </c>
      <c r="W1977" t="s">
        <v>2516</v>
      </c>
      <c r="X1977" t="s">
        <v>31078</v>
      </c>
      <c r="Y1977" t="s">
        <v>816</v>
      </c>
      <c r="Z1977">
        <v>4.9400000000000004</v>
      </c>
      <c r="AA1977">
        <v>63</v>
      </c>
      <c r="AB1977">
        <v>797</v>
      </c>
      <c r="AC1977">
        <v>27.7</v>
      </c>
      <c r="AD1977" t="s">
        <v>983</v>
      </c>
      <c r="AE1977" t="s">
        <v>2516</v>
      </c>
      <c r="AF1977" t="s">
        <v>2516</v>
      </c>
      <c r="AG1977" t="s">
        <v>2516</v>
      </c>
      <c r="AH1977" t="s">
        <v>2516</v>
      </c>
      <c r="AI1977" t="s">
        <v>2516</v>
      </c>
      <c r="AJ1977" t="s">
        <v>30680</v>
      </c>
      <c r="AK1977" t="s">
        <v>30679</v>
      </c>
      <c r="AL1977" t="s">
        <v>2516</v>
      </c>
    </row>
    <row r="1978" spans="1:38" x14ac:dyDescent="0.45">
      <c r="A1978" t="s">
        <v>31079</v>
      </c>
      <c r="B1978" t="s">
        <v>31080</v>
      </c>
      <c r="C1978" t="s">
        <v>6640</v>
      </c>
      <c r="D1978" t="s">
        <v>6881</v>
      </c>
      <c r="E1978" t="s">
        <v>6882</v>
      </c>
      <c r="F1978">
        <v>33.378430000000002</v>
      </c>
      <c r="G1978">
        <v>-97.781508000000002</v>
      </c>
      <c r="H1978">
        <v>1</v>
      </c>
      <c r="I1978">
        <v>10</v>
      </c>
      <c r="J1978">
        <v>251.1</v>
      </c>
      <c r="K1978">
        <v>1</v>
      </c>
      <c r="L1978" t="s">
        <v>813</v>
      </c>
      <c r="M1978" t="s">
        <v>2516</v>
      </c>
      <c r="N1978" t="s">
        <v>2516</v>
      </c>
      <c r="O1978" t="s">
        <v>2516</v>
      </c>
      <c r="P1978" t="s">
        <v>2516</v>
      </c>
      <c r="Q1978" t="s">
        <v>2516</v>
      </c>
      <c r="R1978" s="2">
        <v>43711.368750000001</v>
      </c>
      <c r="S1978" t="s">
        <v>814</v>
      </c>
      <c r="T1978" t="s">
        <v>2516</v>
      </c>
      <c r="U1978" t="s">
        <v>2516</v>
      </c>
      <c r="V1978" t="s">
        <v>19325</v>
      </c>
      <c r="W1978" t="s">
        <v>2516</v>
      </c>
      <c r="X1978" t="s">
        <v>31081</v>
      </c>
      <c r="Y1978" t="s">
        <v>816</v>
      </c>
      <c r="Z1978">
        <v>4.66</v>
      </c>
      <c r="AA1978">
        <v>55</v>
      </c>
      <c r="AB1978">
        <v>860</v>
      </c>
      <c r="AC1978">
        <v>23.7</v>
      </c>
      <c r="AD1978" t="s">
        <v>983</v>
      </c>
      <c r="AE1978" t="s">
        <v>2516</v>
      </c>
      <c r="AF1978" t="s">
        <v>2516</v>
      </c>
      <c r="AG1978" t="s">
        <v>2516</v>
      </c>
      <c r="AH1978" t="s">
        <v>2516</v>
      </c>
      <c r="AI1978" t="s">
        <v>2516</v>
      </c>
      <c r="AJ1978" t="s">
        <v>30679</v>
      </c>
      <c r="AK1978" t="s">
        <v>30680</v>
      </c>
      <c r="AL1978" t="s">
        <v>2516</v>
      </c>
    </row>
    <row r="1979" spans="1:38" x14ac:dyDescent="0.45">
      <c r="A1979" t="s">
        <v>31082</v>
      </c>
      <c r="B1979" t="s">
        <v>31083</v>
      </c>
      <c r="C1979" t="s">
        <v>6640</v>
      </c>
      <c r="D1979" t="s">
        <v>6881</v>
      </c>
      <c r="E1979" t="s">
        <v>6882</v>
      </c>
      <c r="F1979">
        <v>33.378430000000002</v>
      </c>
      <c r="G1979">
        <v>-97.781508000000002</v>
      </c>
      <c r="H1979">
        <v>1</v>
      </c>
      <c r="I1979">
        <v>10</v>
      </c>
      <c r="J1979">
        <v>251.1</v>
      </c>
      <c r="K1979">
        <v>1</v>
      </c>
      <c r="L1979" t="s">
        <v>813</v>
      </c>
      <c r="M1979" t="s">
        <v>2516</v>
      </c>
      <c r="N1979" t="s">
        <v>2516</v>
      </c>
      <c r="O1979" t="s">
        <v>2516</v>
      </c>
      <c r="P1979" t="s">
        <v>2516</v>
      </c>
      <c r="Q1979" t="s">
        <v>2516</v>
      </c>
      <c r="R1979" s="2">
        <v>43739.40625</v>
      </c>
      <c r="S1979" t="s">
        <v>814</v>
      </c>
      <c r="T1979" t="s">
        <v>2516</v>
      </c>
      <c r="U1979" t="s">
        <v>2516</v>
      </c>
      <c r="V1979" t="s">
        <v>19332</v>
      </c>
      <c r="W1979" t="s">
        <v>2516</v>
      </c>
      <c r="X1979" t="s">
        <v>31084</v>
      </c>
      <c r="Y1979" t="s">
        <v>816</v>
      </c>
      <c r="Z1979">
        <v>3.02</v>
      </c>
      <c r="AA1979">
        <v>37</v>
      </c>
      <c r="AB1979">
        <v>1006</v>
      </c>
      <c r="AC1979">
        <v>25.6</v>
      </c>
      <c r="AD1979" t="s">
        <v>983</v>
      </c>
      <c r="AE1979" t="s">
        <v>2516</v>
      </c>
      <c r="AF1979" t="s">
        <v>2516</v>
      </c>
      <c r="AG1979" t="s">
        <v>2516</v>
      </c>
      <c r="AH1979" t="s">
        <v>2516</v>
      </c>
      <c r="AI1979" t="s">
        <v>2516</v>
      </c>
      <c r="AJ1979" t="s">
        <v>30679</v>
      </c>
      <c r="AK1979" t="s">
        <v>30680</v>
      </c>
      <c r="AL1979" t="s">
        <v>2516</v>
      </c>
    </row>
    <row r="1980" spans="1:38" x14ac:dyDescent="0.45">
      <c r="A1980" t="s">
        <v>31085</v>
      </c>
      <c r="B1980" t="s">
        <v>31086</v>
      </c>
      <c r="C1980" t="s">
        <v>6640</v>
      </c>
      <c r="D1980" t="s">
        <v>6881</v>
      </c>
      <c r="E1980" t="s">
        <v>6882</v>
      </c>
      <c r="F1980">
        <v>33.378430000000002</v>
      </c>
      <c r="G1980">
        <v>-97.781508000000002</v>
      </c>
      <c r="H1980">
        <v>1</v>
      </c>
      <c r="I1980">
        <v>10</v>
      </c>
      <c r="J1980">
        <v>251.1</v>
      </c>
      <c r="K1980">
        <v>1</v>
      </c>
      <c r="L1980" t="s">
        <v>813</v>
      </c>
      <c r="M1980" t="s">
        <v>2516</v>
      </c>
      <c r="N1980" t="s">
        <v>2516</v>
      </c>
      <c r="O1980" t="s">
        <v>2516</v>
      </c>
      <c r="P1980" t="s">
        <v>2516</v>
      </c>
      <c r="Q1980" t="s">
        <v>2516</v>
      </c>
      <c r="R1980" s="2">
        <v>43774.375</v>
      </c>
      <c r="S1980" t="s">
        <v>814</v>
      </c>
      <c r="T1980" t="s">
        <v>2516</v>
      </c>
      <c r="U1980" t="s">
        <v>2516</v>
      </c>
      <c r="V1980" t="s">
        <v>19339</v>
      </c>
      <c r="W1980" t="s">
        <v>2516</v>
      </c>
      <c r="X1980" t="s">
        <v>31087</v>
      </c>
      <c r="Y1980" t="s">
        <v>816</v>
      </c>
      <c r="Z1980">
        <v>7.55</v>
      </c>
      <c r="AA1980">
        <v>70</v>
      </c>
      <c r="AB1980">
        <v>919</v>
      </c>
      <c r="AC1980">
        <v>11.9</v>
      </c>
      <c r="AD1980" t="s">
        <v>983</v>
      </c>
      <c r="AE1980" t="s">
        <v>2516</v>
      </c>
      <c r="AF1980" t="s">
        <v>2516</v>
      </c>
      <c r="AG1980" t="s">
        <v>2516</v>
      </c>
      <c r="AH1980" t="s">
        <v>2516</v>
      </c>
      <c r="AI1980" t="s">
        <v>2516</v>
      </c>
      <c r="AJ1980" t="s">
        <v>30679</v>
      </c>
      <c r="AK1980" t="s">
        <v>30680</v>
      </c>
      <c r="AL1980" t="s">
        <v>2516</v>
      </c>
    </row>
    <row r="1981" spans="1:38" x14ac:dyDescent="0.45">
      <c r="A1981" t="s">
        <v>31088</v>
      </c>
      <c r="B1981" t="s">
        <v>31089</v>
      </c>
      <c r="C1981" t="s">
        <v>6640</v>
      </c>
      <c r="D1981" t="s">
        <v>6881</v>
      </c>
      <c r="E1981" t="s">
        <v>6882</v>
      </c>
      <c r="F1981">
        <v>33.378430000000002</v>
      </c>
      <c r="G1981">
        <v>-97.781508000000002</v>
      </c>
      <c r="H1981">
        <v>1</v>
      </c>
      <c r="I1981">
        <v>10</v>
      </c>
      <c r="J1981">
        <v>251.1</v>
      </c>
      <c r="K1981">
        <v>1</v>
      </c>
      <c r="L1981" t="s">
        <v>813</v>
      </c>
      <c r="M1981" t="s">
        <v>2516</v>
      </c>
      <c r="N1981" t="s">
        <v>2516</v>
      </c>
      <c r="O1981" t="s">
        <v>2516</v>
      </c>
      <c r="P1981" t="s">
        <v>2516</v>
      </c>
      <c r="Q1981" t="s">
        <v>2516</v>
      </c>
      <c r="R1981" s="2">
        <v>43816.388888888891</v>
      </c>
      <c r="S1981" t="s">
        <v>814</v>
      </c>
      <c r="T1981" t="s">
        <v>2516</v>
      </c>
      <c r="U1981" t="s">
        <v>2516</v>
      </c>
      <c r="V1981" t="s">
        <v>19346</v>
      </c>
      <c r="W1981" t="s">
        <v>2516</v>
      </c>
      <c r="X1981" t="s">
        <v>31090</v>
      </c>
      <c r="Y1981" t="s">
        <v>816</v>
      </c>
      <c r="Z1981">
        <v>10.14</v>
      </c>
      <c r="AA1981">
        <v>77</v>
      </c>
      <c r="AB1981">
        <v>8.91</v>
      </c>
      <c r="AC1981">
        <v>3.8</v>
      </c>
      <c r="AD1981" t="s">
        <v>983</v>
      </c>
      <c r="AE1981" t="s">
        <v>2516</v>
      </c>
      <c r="AF1981" t="s">
        <v>2516</v>
      </c>
      <c r="AG1981" t="s">
        <v>2516</v>
      </c>
      <c r="AH1981" t="s">
        <v>2516</v>
      </c>
      <c r="AI1981" t="s">
        <v>2516</v>
      </c>
      <c r="AJ1981" t="s">
        <v>30680</v>
      </c>
      <c r="AK1981" t="s">
        <v>31091</v>
      </c>
      <c r="AL1981" t="s">
        <v>2516</v>
      </c>
    </row>
    <row r="1982" spans="1:38" x14ac:dyDescent="0.45">
      <c r="A1982" t="s">
        <v>31092</v>
      </c>
      <c r="B1982" t="s">
        <v>31093</v>
      </c>
      <c r="C1982" t="s">
        <v>6640</v>
      </c>
      <c r="D1982" t="s">
        <v>6881</v>
      </c>
      <c r="E1982" t="s">
        <v>6882</v>
      </c>
      <c r="F1982">
        <v>33.378430000000002</v>
      </c>
      <c r="G1982">
        <v>-97.781508000000002</v>
      </c>
      <c r="H1982">
        <v>1</v>
      </c>
      <c r="I1982">
        <v>10</v>
      </c>
      <c r="J1982">
        <v>251.1</v>
      </c>
      <c r="K1982">
        <v>1</v>
      </c>
      <c r="L1982" t="s">
        <v>813</v>
      </c>
      <c r="M1982" t="s">
        <v>2516</v>
      </c>
      <c r="N1982" t="s">
        <v>2516</v>
      </c>
      <c r="O1982" t="s">
        <v>2516</v>
      </c>
      <c r="P1982" t="s">
        <v>2516</v>
      </c>
      <c r="Q1982" t="s">
        <v>2516</v>
      </c>
      <c r="R1982" s="2">
        <v>43837.5</v>
      </c>
      <c r="S1982" t="s">
        <v>814</v>
      </c>
      <c r="T1982" t="s">
        <v>2516</v>
      </c>
      <c r="U1982" t="s">
        <v>2516</v>
      </c>
      <c r="V1982" t="s">
        <v>19353</v>
      </c>
      <c r="W1982" t="s">
        <v>2516</v>
      </c>
      <c r="X1982" t="s">
        <v>31094</v>
      </c>
      <c r="Y1982" t="s">
        <v>816</v>
      </c>
      <c r="Z1982">
        <v>11.48</v>
      </c>
      <c r="AA1982">
        <v>92</v>
      </c>
      <c r="AB1982">
        <v>921</v>
      </c>
      <c r="AC1982">
        <v>5.9</v>
      </c>
      <c r="AD1982" t="s">
        <v>948</v>
      </c>
      <c r="AE1982" t="s">
        <v>2516</v>
      </c>
      <c r="AF1982" t="s">
        <v>2516</v>
      </c>
      <c r="AG1982" t="s">
        <v>2516</v>
      </c>
      <c r="AH1982" t="s">
        <v>2516</v>
      </c>
      <c r="AI1982" t="s">
        <v>2516</v>
      </c>
      <c r="AJ1982" t="s">
        <v>30680</v>
      </c>
      <c r="AK1982" t="s">
        <v>30684</v>
      </c>
      <c r="AL1982" t="s">
        <v>2516</v>
      </c>
    </row>
    <row r="1983" spans="1:38" x14ac:dyDescent="0.45">
      <c r="A1983" t="s">
        <v>31095</v>
      </c>
      <c r="B1983" t="s">
        <v>31096</v>
      </c>
      <c r="C1983" t="s">
        <v>6640</v>
      </c>
      <c r="D1983" t="s">
        <v>6881</v>
      </c>
      <c r="E1983" t="s">
        <v>6882</v>
      </c>
      <c r="F1983">
        <v>33.378430000000002</v>
      </c>
      <c r="G1983">
        <v>-97.781508000000002</v>
      </c>
      <c r="H1983">
        <v>1</v>
      </c>
      <c r="I1983">
        <v>10</v>
      </c>
      <c r="J1983">
        <v>251.1</v>
      </c>
      <c r="K1983">
        <v>1</v>
      </c>
      <c r="L1983" t="s">
        <v>813</v>
      </c>
      <c r="M1983" t="s">
        <v>2516</v>
      </c>
      <c r="N1983" t="s">
        <v>2516</v>
      </c>
      <c r="O1983" t="s">
        <v>2516</v>
      </c>
      <c r="P1983" t="s">
        <v>2516</v>
      </c>
      <c r="Q1983" t="s">
        <v>2516</v>
      </c>
      <c r="R1983" s="2">
        <v>43872.338194444441</v>
      </c>
      <c r="S1983" t="s">
        <v>814</v>
      </c>
      <c r="T1983" t="s">
        <v>2516</v>
      </c>
      <c r="U1983" t="s">
        <v>991</v>
      </c>
      <c r="V1983" t="s">
        <v>19360</v>
      </c>
      <c r="W1983" t="s">
        <v>2516</v>
      </c>
      <c r="X1983" t="s">
        <v>31097</v>
      </c>
      <c r="Y1983" t="s">
        <v>816</v>
      </c>
      <c r="Z1983">
        <v>10.31</v>
      </c>
      <c r="AA1983">
        <v>87</v>
      </c>
      <c r="AB1983">
        <v>612</v>
      </c>
      <c r="AC1983">
        <v>7.9</v>
      </c>
      <c r="AD1983" t="s">
        <v>983</v>
      </c>
      <c r="AE1983" t="s">
        <v>2516</v>
      </c>
      <c r="AF1983" t="s">
        <v>2516</v>
      </c>
      <c r="AG1983" t="s">
        <v>2516</v>
      </c>
      <c r="AH1983" t="s">
        <v>2516</v>
      </c>
      <c r="AI1983" t="s">
        <v>2516</v>
      </c>
      <c r="AJ1983" t="s">
        <v>30680</v>
      </c>
      <c r="AK1983" t="s">
        <v>30724</v>
      </c>
      <c r="AL1983" t="s">
        <v>2516</v>
      </c>
    </row>
    <row r="1984" spans="1:38" x14ac:dyDescent="0.45">
      <c r="A1984" t="s">
        <v>31098</v>
      </c>
      <c r="B1984" t="s">
        <v>31099</v>
      </c>
      <c r="C1984" t="s">
        <v>6640</v>
      </c>
      <c r="D1984" t="s">
        <v>6881</v>
      </c>
      <c r="E1984" t="s">
        <v>6882</v>
      </c>
      <c r="F1984">
        <v>33.378430000000002</v>
      </c>
      <c r="G1984">
        <v>-97.781508000000002</v>
      </c>
      <c r="H1984">
        <v>1</v>
      </c>
      <c r="I1984">
        <v>10</v>
      </c>
      <c r="J1984">
        <v>251.1</v>
      </c>
      <c r="K1984">
        <v>1</v>
      </c>
      <c r="L1984" t="s">
        <v>813</v>
      </c>
      <c r="M1984" t="s">
        <v>2516</v>
      </c>
      <c r="N1984" t="s">
        <v>2516</v>
      </c>
      <c r="O1984" t="s">
        <v>2516</v>
      </c>
      <c r="P1984" t="s">
        <v>2516</v>
      </c>
      <c r="Q1984" t="s">
        <v>2516</v>
      </c>
      <c r="R1984" s="2">
        <v>43900.506249999999</v>
      </c>
      <c r="S1984" t="s">
        <v>814</v>
      </c>
      <c r="T1984" t="s">
        <v>1883</v>
      </c>
      <c r="U1984" t="s">
        <v>2516</v>
      </c>
      <c r="V1984" t="s">
        <v>31100</v>
      </c>
      <c r="W1984" t="s">
        <v>2516</v>
      </c>
      <c r="X1984" t="s">
        <v>31101</v>
      </c>
      <c r="Y1984" t="s">
        <v>2516</v>
      </c>
      <c r="AD1984" t="s">
        <v>983</v>
      </c>
      <c r="AE1984" t="s">
        <v>2516</v>
      </c>
      <c r="AF1984" t="s">
        <v>2516</v>
      </c>
      <c r="AG1984" t="s">
        <v>2516</v>
      </c>
      <c r="AH1984" t="s">
        <v>2516</v>
      </c>
      <c r="AI1984" t="s">
        <v>2516</v>
      </c>
      <c r="AJ1984" t="s">
        <v>30680</v>
      </c>
      <c r="AK1984" t="s">
        <v>2516</v>
      </c>
      <c r="AL1984" t="s">
        <v>1001</v>
      </c>
    </row>
    <row r="1985" spans="1:38" x14ac:dyDescent="0.45">
      <c r="A1985" t="s">
        <v>31098</v>
      </c>
      <c r="B1985" t="s">
        <v>31102</v>
      </c>
      <c r="C1985" t="s">
        <v>6640</v>
      </c>
      <c r="D1985" t="s">
        <v>6881</v>
      </c>
      <c r="E1985" t="s">
        <v>6882</v>
      </c>
      <c r="F1985">
        <v>33.378430000000002</v>
      </c>
      <c r="G1985">
        <v>-97.781508000000002</v>
      </c>
      <c r="H1985">
        <v>1</v>
      </c>
      <c r="I1985">
        <v>10</v>
      </c>
      <c r="J1985">
        <v>251.1</v>
      </c>
      <c r="K1985">
        <v>1</v>
      </c>
      <c r="L1985" t="s">
        <v>813</v>
      </c>
      <c r="M1985" t="s">
        <v>2516</v>
      </c>
      <c r="N1985" t="s">
        <v>2516</v>
      </c>
      <c r="O1985" t="s">
        <v>2516</v>
      </c>
      <c r="P1985" t="s">
        <v>2516</v>
      </c>
      <c r="Q1985" t="s">
        <v>2516</v>
      </c>
      <c r="R1985" s="2">
        <v>43907.515972222223</v>
      </c>
      <c r="S1985" t="s">
        <v>814</v>
      </c>
      <c r="T1985" t="s">
        <v>1883</v>
      </c>
      <c r="U1985" t="s">
        <v>2516</v>
      </c>
      <c r="V1985" t="s">
        <v>31103</v>
      </c>
      <c r="W1985" t="s">
        <v>2516</v>
      </c>
      <c r="X1985" t="s">
        <v>31104</v>
      </c>
      <c r="Y1985" t="s">
        <v>2516</v>
      </c>
      <c r="AD1985" t="s">
        <v>983</v>
      </c>
      <c r="AE1985" t="s">
        <v>2516</v>
      </c>
      <c r="AF1985" t="s">
        <v>2516</v>
      </c>
      <c r="AG1985" t="s">
        <v>2516</v>
      </c>
      <c r="AH1985" t="s">
        <v>2516</v>
      </c>
      <c r="AI1985" t="s">
        <v>2516</v>
      </c>
      <c r="AJ1985" t="s">
        <v>30680</v>
      </c>
      <c r="AK1985" t="s">
        <v>2516</v>
      </c>
      <c r="AL1985" t="s">
        <v>1001</v>
      </c>
    </row>
    <row r="1986" spans="1:38" x14ac:dyDescent="0.45">
      <c r="A1986" t="s">
        <v>31105</v>
      </c>
      <c r="B1986" t="s">
        <v>31106</v>
      </c>
      <c r="C1986" t="s">
        <v>6640</v>
      </c>
      <c r="D1986" t="s">
        <v>6881</v>
      </c>
      <c r="E1986" t="s">
        <v>6882</v>
      </c>
      <c r="F1986">
        <v>33.378430000000002</v>
      </c>
      <c r="G1986">
        <v>-97.781508000000002</v>
      </c>
      <c r="H1986">
        <v>1</v>
      </c>
      <c r="I1986">
        <v>10</v>
      </c>
      <c r="J1986">
        <v>251.1</v>
      </c>
      <c r="K1986">
        <v>1</v>
      </c>
      <c r="L1986" t="s">
        <v>813</v>
      </c>
      <c r="M1986" t="s">
        <v>2516</v>
      </c>
      <c r="N1986" t="s">
        <v>2516</v>
      </c>
      <c r="O1986" t="s">
        <v>2516</v>
      </c>
      <c r="P1986" t="s">
        <v>2516</v>
      </c>
      <c r="Q1986" t="s">
        <v>2516</v>
      </c>
      <c r="R1986" s="2">
        <v>43928.506944444445</v>
      </c>
      <c r="S1986" t="s">
        <v>814</v>
      </c>
      <c r="T1986" t="s">
        <v>1883</v>
      </c>
      <c r="U1986" t="s">
        <v>2516</v>
      </c>
      <c r="V1986" t="s">
        <v>31107</v>
      </c>
      <c r="W1986" t="s">
        <v>2516</v>
      </c>
      <c r="X1986" t="s">
        <v>31108</v>
      </c>
      <c r="Y1986" t="s">
        <v>2516</v>
      </c>
      <c r="AD1986" t="s">
        <v>983</v>
      </c>
      <c r="AE1986" t="s">
        <v>2516</v>
      </c>
      <c r="AF1986" t="s">
        <v>2516</v>
      </c>
      <c r="AG1986" t="s">
        <v>2516</v>
      </c>
      <c r="AH1986" t="s">
        <v>2516</v>
      </c>
      <c r="AI1986" t="s">
        <v>2516</v>
      </c>
      <c r="AJ1986" t="s">
        <v>30680</v>
      </c>
      <c r="AK1986" t="s">
        <v>2516</v>
      </c>
      <c r="AL1986" t="s">
        <v>1001</v>
      </c>
    </row>
    <row r="1987" spans="1:38" x14ac:dyDescent="0.45">
      <c r="A1987" t="s">
        <v>31105</v>
      </c>
      <c r="B1987" t="s">
        <v>31109</v>
      </c>
      <c r="C1987" t="s">
        <v>6640</v>
      </c>
      <c r="D1987" t="s">
        <v>6881</v>
      </c>
      <c r="E1987" t="s">
        <v>6882</v>
      </c>
      <c r="F1987">
        <v>33.378430000000002</v>
      </c>
      <c r="G1987">
        <v>-97.781508000000002</v>
      </c>
      <c r="H1987">
        <v>1</v>
      </c>
      <c r="I1987">
        <v>10</v>
      </c>
      <c r="J1987">
        <v>251.1</v>
      </c>
      <c r="K1987">
        <v>1</v>
      </c>
      <c r="L1987" t="s">
        <v>813</v>
      </c>
      <c r="M1987" t="s">
        <v>2516</v>
      </c>
      <c r="N1987" t="s">
        <v>2516</v>
      </c>
      <c r="O1987" t="s">
        <v>2516</v>
      </c>
      <c r="P1987" t="s">
        <v>2516</v>
      </c>
      <c r="Q1987" t="s">
        <v>2516</v>
      </c>
      <c r="R1987" s="2">
        <v>43942.513194444444</v>
      </c>
      <c r="S1987" t="s">
        <v>814</v>
      </c>
      <c r="T1987" t="s">
        <v>1883</v>
      </c>
      <c r="U1987" t="s">
        <v>2516</v>
      </c>
      <c r="V1987" t="s">
        <v>31110</v>
      </c>
      <c r="W1987" t="s">
        <v>2516</v>
      </c>
      <c r="X1987" t="s">
        <v>31111</v>
      </c>
      <c r="Y1987" t="s">
        <v>2516</v>
      </c>
      <c r="AD1987" t="s">
        <v>983</v>
      </c>
      <c r="AE1987" t="s">
        <v>2516</v>
      </c>
      <c r="AF1987" t="s">
        <v>2516</v>
      </c>
      <c r="AG1987" t="s">
        <v>2516</v>
      </c>
      <c r="AH1987" t="s">
        <v>2516</v>
      </c>
      <c r="AI1987" t="s">
        <v>2516</v>
      </c>
      <c r="AJ1987" t="s">
        <v>30680</v>
      </c>
      <c r="AK1987" t="s">
        <v>2516</v>
      </c>
      <c r="AL1987" t="s">
        <v>1001</v>
      </c>
    </row>
    <row r="1988" spans="1:38" x14ac:dyDescent="0.45">
      <c r="A1988" t="s">
        <v>31105</v>
      </c>
      <c r="B1988" t="s">
        <v>31112</v>
      </c>
      <c r="C1988" t="s">
        <v>6640</v>
      </c>
      <c r="D1988" t="s">
        <v>6881</v>
      </c>
      <c r="E1988" t="s">
        <v>6882</v>
      </c>
      <c r="F1988">
        <v>33.378430000000002</v>
      </c>
      <c r="G1988">
        <v>-97.781508000000002</v>
      </c>
      <c r="H1988">
        <v>1</v>
      </c>
      <c r="I1988">
        <v>10</v>
      </c>
      <c r="J1988">
        <v>251.1</v>
      </c>
      <c r="K1988">
        <v>1</v>
      </c>
      <c r="L1988" t="s">
        <v>813</v>
      </c>
      <c r="M1988" t="s">
        <v>2516</v>
      </c>
      <c r="N1988" t="s">
        <v>2516</v>
      </c>
      <c r="O1988" t="s">
        <v>2516</v>
      </c>
      <c r="P1988" t="s">
        <v>2516</v>
      </c>
      <c r="Q1988" t="s">
        <v>2516</v>
      </c>
      <c r="R1988" s="2">
        <v>43944.513888888891</v>
      </c>
      <c r="S1988" t="s">
        <v>814</v>
      </c>
      <c r="T1988" t="s">
        <v>1883</v>
      </c>
      <c r="U1988" t="s">
        <v>2516</v>
      </c>
      <c r="V1988" t="s">
        <v>31113</v>
      </c>
      <c r="W1988" t="s">
        <v>2516</v>
      </c>
      <c r="X1988" t="s">
        <v>31114</v>
      </c>
      <c r="Y1988" t="s">
        <v>2516</v>
      </c>
      <c r="AD1988" t="s">
        <v>983</v>
      </c>
      <c r="AE1988" t="s">
        <v>2516</v>
      </c>
      <c r="AF1988" t="s">
        <v>2516</v>
      </c>
      <c r="AG1988" t="s">
        <v>2516</v>
      </c>
      <c r="AH1988" t="s">
        <v>2516</v>
      </c>
      <c r="AI1988" t="s">
        <v>2516</v>
      </c>
      <c r="AJ1988" t="s">
        <v>30680</v>
      </c>
      <c r="AK1988" t="s">
        <v>2516</v>
      </c>
      <c r="AL1988" t="s">
        <v>1001</v>
      </c>
    </row>
    <row r="1989" spans="1:38" x14ac:dyDescent="0.45">
      <c r="A1989" t="s">
        <v>31105</v>
      </c>
      <c r="B1989" t="s">
        <v>31115</v>
      </c>
      <c r="C1989" t="s">
        <v>6640</v>
      </c>
      <c r="D1989" t="s">
        <v>6881</v>
      </c>
      <c r="E1989" t="s">
        <v>6882</v>
      </c>
      <c r="F1989">
        <v>33.378430000000002</v>
      </c>
      <c r="G1989">
        <v>-97.781508000000002</v>
      </c>
      <c r="H1989">
        <v>1</v>
      </c>
      <c r="I1989">
        <v>10</v>
      </c>
      <c r="J1989">
        <v>251.1</v>
      </c>
      <c r="K1989">
        <v>1</v>
      </c>
      <c r="L1989" t="s">
        <v>813</v>
      </c>
      <c r="M1989" t="s">
        <v>2516</v>
      </c>
      <c r="N1989" t="s">
        <v>2516</v>
      </c>
      <c r="O1989" t="s">
        <v>2516</v>
      </c>
      <c r="P1989" t="s">
        <v>2516</v>
      </c>
      <c r="Q1989" t="s">
        <v>2516</v>
      </c>
      <c r="R1989" s="2">
        <v>43948.513888888891</v>
      </c>
      <c r="S1989" t="s">
        <v>814</v>
      </c>
      <c r="T1989" t="s">
        <v>1883</v>
      </c>
      <c r="U1989" t="s">
        <v>2516</v>
      </c>
      <c r="V1989" t="s">
        <v>31116</v>
      </c>
      <c r="W1989" t="s">
        <v>2516</v>
      </c>
      <c r="X1989" t="s">
        <v>31117</v>
      </c>
      <c r="Y1989" t="s">
        <v>2516</v>
      </c>
      <c r="AD1989" t="s">
        <v>983</v>
      </c>
      <c r="AE1989" t="s">
        <v>2516</v>
      </c>
      <c r="AF1989" t="s">
        <v>2516</v>
      </c>
      <c r="AG1989" t="s">
        <v>2516</v>
      </c>
      <c r="AH1989" t="s">
        <v>2516</v>
      </c>
      <c r="AI1989" t="s">
        <v>2516</v>
      </c>
      <c r="AJ1989" t="s">
        <v>30680</v>
      </c>
      <c r="AK1989" t="s">
        <v>2516</v>
      </c>
      <c r="AL1989" t="s">
        <v>1001</v>
      </c>
    </row>
    <row r="1990" spans="1:38" x14ac:dyDescent="0.45">
      <c r="A1990" t="s">
        <v>31105</v>
      </c>
      <c r="B1990" t="s">
        <v>31118</v>
      </c>
      <c r="C1990" t="s">
        <v>6640</v>
      </c>
      <c r="D1990" t="s">
        <v>6881</v>
      </c>
      <c r="E1990" t="s">
        <v>6882</v>
      </c>
      <c r="F1990">
        <v>33.378430000000002</v>
      </c>
      <c r="G1990">
        <v>-97.781508000000002</v>
      </c>
      <c r="H1990">
        <v>1</v>
      </c>
      <c r="I1990">
        <v>10</v>
      </c>
      <c r="J1990">
        <v>251.1</v>
      </c>
      <c r="K1990">
        <v>1</v>
      </c>
      <c r="L1990" t="s">
        <v>813</v>
      </c>
      <c r="M1990" t="s">
        <v>2516</v>
      </c>
      <c r="N1990" t="s">
        <v>2516</v>
      </c>
      <c r="O1990" t="s">
        <v>2516</v>
      </c>
      <c r="P1990" t="s">
        <v>2516</v>
      </c>
      <c r="Q1990" t="s">
        <v>2516</v>
      </c>
      <c r="R1990" s="2">
        <v>43950.51458333333</v>
      </c>
      <c r="S1990" t="s">
        <v>814</v>
      </c>
      <c r="T1990" t="s">
        <v>1883</v>
      </c>
      <c r="U1990" t="s">
        <v>2516</v>
      </c>
      <c r="V1990" t="s">
        <v>31119</v>
      </c>
      <c r="W1990" t="s">
        <v>2516</v>
      </c>
      <c r="X1990" t="s">
        <v>31120</v>
      </c>
      <c r="Y1990" t="s">
        <v>2516</v>
      </c>
      <c r="AD1990" t="s">
        <v>983</v>
      </c>
      <c r="AE1990" t="s">
        <v>2516</v>
      </c>
      <c r="AF1990" t="s">
        <v>2516</v>
      </c>
      <c r="AG1990" t="s">
        <v>2516</v>
      </c>
      <c r="AH1990" t="s">
        <v>2516</v>
      </c>
      <c r="AI1990" t="s">
        <v>2516</v>
      </c>
      <c r="AJ1990" t="s">
        <v>30680</v>
      </c>
      <c r="AK1990" t="s">
        <v>2516</v>
      </c>
      <c r="AL1990" t="s">
        <v>1001</v>
      </c>
    </row>
    <row r="1991" spans="1:38" x14ac:dyDescent="0.45">
      <c r="A1991" t="s">
        <v>31121</v>
      </c>
      <c r="B1991" t="s">
        <v>31122</v>
      </c>
      <c r="C1991" t="s">
        <v>6640</v>
      </c>
      <c r="D1991" t="s">
        <v>6881</v>
      </c>
      <c r="E1991" t="s">
        <v>6882</v>
      </c>
      <c r="F1991">
        <v>33.378430000000002</v>
      </c>
      <c r="G1991">
        <v>-97.781508000000002</v>
      </c>
      <c r="H1991">
        <v>1</v>
      </c>
      <c r="I1991">
        <v>10</v>
      </c>
      <c r="J1991">
        <v>251.1</v>
      </c>
      <c r="K1991">
        <v>1</v>
      </c>
      <c r="L1991" t="s">
        <v>813</v>
      </c>
      <c r="M1991" t="s">
        <v>2516</v>
      </c>
      <c r="N1991" t="s">
        <v>2516</v>
      </c>
      <c r="O1991" t="s">
        <v>2516</v>
      </c>
      <c r="P1991" t="s">
        <v>2516</v>
      </c>
      <c r="Q1991" t="s">
        <v>2516</v>
      </c>
      <c r="R1991" s="2">
        <v>43955.515277777777</v>
      </c>
      <c r="S1991" t="s">
        <v>814</v>
      </c>
      <c r="T1991" t="s">
        <v>1883</v>
      </c>
      <c r="U1991" t="s">
        <v>2516</v>
      </c>
      <c r="V1991" t="s">
        <v>31123</v>
      </c>
      <c r="W1991" t="s">
        <v>2516</v>
      </c>
      <c r="X1991" t="s">
        <v>31124</v>
      </c>
      <c r="Y1991" t="s">
        <v>2516</v>
      </c>
      <c r="AD1991" t="s">
        <v>983</v>
      </c>
      <c r="AE1991" t="s">
        <v>2516</v>
      </c>
      <c r="AF1991" t="s">
        <v>2516</v>
      </c>
      <c r="AG1991" t="s">
        <v>2516</v>
      </c>
      <c r="AH1991" t="s">
        <v>2516</v>
      </c>
      <c r="AI1991" t="s">
        <v>2516</v>
      </c>
      <c r="AJ1991" t="s">
        <v>30680</v>
      </c>
      <c r="AK1991" t="s">
        <v>2516</v>
      </c>
      <c r="AL1991" t="s">
        <v>1001</v>
      </c>
    </row>
    <row r="1992" spans="1:38" x14ac:dyDescent="0.45">
      <c r="A1992" t="s">
        <v>31121</v>
      </c>
      <c r="B1992" t="s">
        <v>31125</v>
      </c>
      <c r="C1992" t="s">
        <v>6640</v>
      </c>
      <c r="D1992" t="s">
        <v>6881</v>
      </c>
      <c r="E1992" t="s">
        <v>6882</v>
      </c>
      <c r="F1992">
        <v>33.378430000000002</v>
      </c>
      <c r="G1992">
        <v>-97.781508000000002</v>
      </c>
      <c r="H1992">
        <v>1</v>
      </c>
      <c r="I1992">
        <v>10</v>
      </c>
      <c r="J1992">
        <v>251.1</v>
      </c>
      <c r="K1992">
        <v>1</v>
      </c>
      <c r="L1992" t="s">
        <v>813</v>
      </c>
      <c r="M1992" t="s">
        <v>2516</v>
      </c>
      <c r="N1992" t="s">
        <v>2516</v>
      </c>
      <c r="O1992" t="s">
        <v>2516</v>
      </c>
      <c r="P1992" t="s">
        <v>2516</v>
      </c>
      <c r="Q1992" t="s">
        <v>2516</v>
      </c>
      <c r="R1992" s="2">
        <v>43958.515277777777</v>
      </c>
      <c r="S1992" t="s">
        <v>814</v>
      </c>
      <c r="T1992" t="s">
        <v>1883</v>
      </c>
      <c r="U1992" t="s">
        <v>2516</v>
      </c>
      <c r="V1992" t="s">
        <v>31126</v>
      </c>
      <c r="W1992" t="s">
        <v>2516</v>
      </c>
      <c r="X1992" t="s">
        <v>31127</v>
      </c>
      <c r="Y1992" t="s">
        <v>2516</v>
      </c>
      <c r="AD1992" t="s">
        <v>983</v>
      </c>
      <c r="AE1992" t="s">
        <v>2516</v>
      </c>
      <c r="AF1992" t="s">
        <v>2516</v>
      </c>
      <c r="AG1992" t="s">
        <v>2516</v>
      </c>
      <c r="AH1992" t="s">
        <v>2516</v>
      </c>
      <c r="AI1992" t="s">
        <v>2516</v>
      </c>
      <c r="AJ1992" t="s">
        <v>30680</v>
      </c>
      <c r="AK1992" t="s">
        <v>2516</v>
      </c>
      <c r="AL1992" t="s">
        <v>1001</v>
      </c>
    </row>
    <row r="1993" spans="1:38" x14ac:dyDescent="0.45">
      <c r="A1993" t="s">
        <v>31121</v>
      </c>
      <c r="B1993" t="s">
        <v>31128</v>
      </c>
      <c r="C1993" t="s">
        <v>6640</v>
      </c>
      <c r="D1993" t="s">
        <v>6881</v>
      </c>
      <c r="E1993" t="s">
        <v>6882</v>
      </c>
      <c r="F1993">
        <v>33.378430000000002</v>
      </c>
      <c r="G1993">
        <v>-97.781508000000002</v>
      </c>
      <c r="H1993">
        <v>1</v>
      </c>
      <c r="I1993">
        <v>10</v>
      </c>
      <c r="J1993">
        <v>251.1</v>
      </c>
      <c r="K1993">
        <v>1</v>
      </c>
      <c r="L1993" t="s">
        <v>813</v>
      </c>
      <c r="M1993" t="s">
        <v>2516</v>
      </c>
      <c r="N1993" t="s">
        <v>2516</v>
      </c>
      <c r="O1993" t="s">
        <v>2516</v>
      </c>
      <c r="P1993" t="s">
        <v>2516</v>
      </c>
      <c r="Q1993" t="s">
        <v>2516</v>
      </c>
      <c r="R1993" s="2">
        <v>43963.507638888892</v>
      </c>
      <c r="S1993" t="s">
        <v>814</v>
      </c>
      <c r="T1993" t="s">
        <v>1883</v>
      </c>
      <c r="U1993" t="s">
        <v>2516</v>
      </c>
      <c r="V1993" t="s">
        <v>31129</v>
      </c>
      <c r="W1993" t="s">
        <v>2516</v>
      </c>
      <c r="X1993" t="s">
        <v>31130</v>
      </c>
      <c r="Y1993" t="s">
        <v>2516</v>
      </c>
      <c r="AD1993" t="s">
        <v>983</v>
      </c>
      <c r="AE1993" t="s">
        <v>2516</v>
      </c>
      <c r="AF1993" t="s">
        <v>2516</v>
      </c>
      <c r="AG1993" t="s">
        <v>2516</v>
      </c>
      <c r="AH1993" t="s">
        <v>2516</v>
      </c>
      <c r="AI1993" t="s">
        <v>2516</v>
      </c>
      <c r="AJ1993" t="s">
        <v>30680</v>
      </c>
      <c r="AK1993" t="s">
        <v>2516</v>
      </c>
      <c r="AL1993" t="s">
        <v>1001</v>
      </c>
    </row>
    <row r="1994" spans="1:38" x14ac:dyDescent="0.45">
      <c r="A1994" t="s">
        <v>31121</v>
      </c>
      <c r="B1994" t="s">
        <v>31131</v>
      </c>
      <c r="C1994" t="s">
        <v>6640</v>
      </c>
      <c r="D1994" t="s">
        <v>6881</v>
      </c>
      <c r="E1994" t="s">
        <v>6882</v>
      </c>
      <c r="F1994">
        <v>33.378430000000002</v>
      </c>
      <c r="G1994">
        <v>-97.781508000000002</v>
      </c>
      <c r="H1994">
        <v>1</v>
      </c>
      <c r="I1994">
        <v>10</v>
      </c>
      <c r="J1994">
        <v>251.1</v>
      </c>
      <c r="K1994">
        <v>1</v>
      </c>
      <c r="L1994" t="s">
        <v>813</v>
      </c>
      <c r="M1994" t="s">
        <v>2516</v>
      </c>
      <c r="N1994" t="s">
        <v>2516</v>
      </c>
      <c r="O1994" t="s">
        <v>2516</v>
      </c>
      <c r="P1994" t="s">
        <v>2516</v>
      </c>
      <c r="Q1994" t="s">
        <v>2516</v>
      </c>
      <c r="R1994" s="2">
        <v>43969.51666666667</v>
      </c>
      <c r="S1994" t="s">
        <v>814</v>
      </c>
      <c r="T1994" t="s">
        <v>1883</v>
      </c>
      <c r="U1994" t="s">
        <v>2516</v>
      </c>
      <c r="V1994" t="s">
        <v>31132</v>
      </c>
      <c r="W1994" t="s">
        <v>2516</v>
      </c>
      <c r="X1994" t="s">
        <v>31133</v>
      </c>
      <c r="Y1994" t="s">
        <v>2516</v>
      </c>
      <c r="AD1994" t="s">
        <v>983</v>
      </c>
      <c r="AE1994" t="s">
        <v>2516</v>
      </c>
      <c r="AF1994" t="s">
        <v>2516</v>
      </c>
      <c r="AG1994" t="s">
        <v>2516</v>
      </c>
      <c r="AH1994" t="s">
        <v>2516</v>
      </c>
      <c r="AI1994" t="s">
        <v>2516</v>
      </c>
      <c r="AJ1994" t="s">
        <v>30680</v>
      </c>
      <c r="AK1994" t="s">
        <v>2516</v>
      </c>
      <c r="AL1994" t="s">
        <v>1001</v>
      </c>
    </row>
    <row r="1995" spans="1:38" x14ac:dyDescent="0.45">
      <c r="A1995" t="s">
        <v>31121</v>
      </c>
      <c r="B1995" t="s">
        <v>31134</v>
      </c>
      <c r="C1995" t="s">
        <v>6640</v>
      </c>
      <c r="D1995" t="s">
        <v>6881</v>
      </c>
      <c r="E1995" t="s">
        <v>6882</v>
      </c>
      <c r="F1995">
        <v>33.378430000000002</v>
      </c>
      <c r="G1995">
        <v>-97.781508000000002</v>
      </c>
      <c r="H1995">
        <v>1</v>
      </c>
      <c r="I1995">
        <v>10</v>
      </c>
      <c r="J1995">
        <v>251.1</v>
      </c>
      <c r="K1995">
        <v>1</v>
      </c>
      <c r="L1995" t="s">
        <v>813</v>
      </c>
      <c r="M1995" t="s">
        <v>2516</v>
      </c>
      <c r="N1995" t="s">
        <v>2516</v>
      </c>
      <c r="O1995" t="s">
        <v>2516</v>
      </c>
      <c r="P1995" t="s">
        <v>2516</v>
      </c>
      <c r="Q1995" t="s">
        <v>2516</v>
      </c>
      <c r="R1995" s="2">
        <v>43979.517361111109</v>
      </c>
      <c r="S1995" t="s">
        <v>814</v>
      </c>
      <c r="T1995" t="s">
        <v>1883</v>
      </c>
      <c r="U1995" t="s">
        <v>2516</v>
      </c>
      <c r="V1995" t="s">
        <v>31135</v>
      </c>
      <c r="W1995" t="s">
        <v>2516</v>
      </c>
      <c r="X1995" t="s">
        <v>31136</v>
      </c>
      <c r="Y1995" t="s">
        <v>2516</v>
      </c>
      <c r="AD1995" t="s">
        <v>983</v>
      </c>
      <c r="AE1995" t="s">
        <v>2516</v>
      </c>
      <c r="AF1995" t="s">
        <v>2516</v>
      </c>
      <c r="AG1995" t="s">
        <v>2516</v>
      </c>
      <c r="AH1995" t="s">
        <v>2516</v>
      </c>
      <c r="AI1995" t="s">
        <v>2516</v>
      </c>
      <c r="AJ1995" t="s">
        <v>30680</v>
      </c>
      <c r="AK1995" t="s">
        <v>2516</v>
      </c>
      <c r="AL1995" t="s">
        <v>1001</v>
      </c>
    </row>
    <row r="1996" spans="1:38" x14ac:dyDescent="0.45">
      <c r="A1996" t="s">
        <v>31137</v>
      </c>
      <c r="B1996" t="s">
        <v>31138</v>
      </c>
      <c r="C1996" t="s">
        <v>6640</v>
      </c>
      <c r="D1996" t="s">
        <v>6881</v>
      </c>
      <c r="E1996" t="s">
        <v>6882</v>
      </c>
      <c r="F1996">
        <v>33.378430000000002</v>
      </c>
      <c r="G1996">
        <v>-97.781508000000002</v>
      </c>
      <c r="H1996">
        <v>1</v>
      </c>
      <c r="I1996">
        <v>10</v>
      </c>
      <c r="J1996">
        <v>251.1</v>
      </c>
      <c r="K1996">
        <v>1</v>
      </c>
      <c r="L1996" t="s">
        <v>813</v>
      </c>
      <c r="M1996" t="s">
        <v>2516</v>
      </c>
      <c r="N1996" t="s">
        <v>2516</v>
      </c>
      <c r="O1996" t="s">
        <v>2516</v>
      </c>
      <c r="P1996" t="s">
        <v>2516</v>
      </c>
      <c r="Q1996" t="s">
        <v>2516</v>
      </c>
      <c r="R1996" s="2">
        <v>43984.509027777778</v>
      </c>
      <c r="S1996" t="s">
        <v>814</v>
      </c>
      <c r="T1996" t="s">
        <v>1883</v>
      </c>
      <c r="U1996" t="s">
        <v>2516</v>
      </c>
      <c r="V1996" t="s">
        <v>31139</v>
      </c>
      <c r="W1996" t="s">
        <v>2516</v>
      </c>
      <c r="X1996" t="s">
        <v>31140</v>
      </c>
      <c r="Y1996" t="s">
        <v>2516</v>
      </c>
      <c r="AD1996" t="s">
        <v>983</v>
      </c>
      <c r="AE1996" t="s">
        <v>2516</v>
      </c>
      <c r="AF1996" t="s">
        <v>2516</v>
      </c>
      <c r="AG1996" t="s">
        <v>2516</v>
      </c>
      <c r="AH1996" t="s">
        <v>2516</v>
      </c>
      <c r="AI1996" t="s">
        <v>2516</v>
      </c>
      <c r="AJ1996" t="s">
        <v>30680</v>
      </c>
      <c r="AK1996" t="s">
        <v>2516</v>
      </c>
      <c r="AL1996" t="s">
        <v>1001</v>
      </c>
    </row>
    <row r="1997" spans="1:38" x14ac:dyDescent="0.45">
      <c r="A1997" t="s">
        <v>31137</v>
      </c>
      <c r="B1997" t="s">
        <v>31141</v>
      </c>
      <c r="C1997" t="s">
        <v>6640</v>
      </c>
      <c r="D1997" t="s">
        <v>6881</v>
      </c>
      <c r="E1997" t="s">
        <v>6882</v>
      </c>
      <c r="F1997">
        <v>33.378430000000002</v>
      </c>
      <c r="G1997">
        <v>-97.781508000000002</v>
      </c>
      <c r="H1997">
        <v>1</v>
      </c>
      <c r="I1997">
        <v>10</v>
      </c>
      <c r="J1997">
        <v>251.1</v>
      </c>
      <c r="K1997">
        <v>1</v>
      </c>
      <c r="L1997" t="s">
        <v>813</v>
      </c>
      <c r="M1997" t="s">
        <v>2516</v>
      </c>
      <c r="N1997" t="s">
        <v>2516</v>
      </c>
      <c r="O1997" t="s">
        <v>2516</v>
      </c>
      <c r="P1997" t="s">
        <v>2516</v>
      </c>
      <c r="Q1997" t="s">
        <v>2516</v>
      </c>
      <c r="R1997" s="2">
        <v>43990.517361111109</v>
      </c>
      <c r="S1997" t="s">
        <v>814</v>
      </c>
      <c r="T1997" t="s">
        <v>1883</v>
      </c>
      <c r="U1997" t="s">
        <v>2516</v>
      </c>
      <c r="V1997" t="s">
        <v>31142</v>
      </c>
      <c r="W1997" t="s">
        <v>2516</v>
      </c>
      <c r="X1997" t="s">
        <v>31143</v>
      </c>
      <c r="Y1997" t="s">
        <v>2516</v>
      </c>
      <c r="AD1997" t="s">
        <v>983</v>
      </c>
      <c r="AE1997" t="s">
        <v>2516</v>
      </c>
      <c r="AF1997" t="s">
        <v>2516</v>
      </c>
      <c r="AG1997" t="s">
        <v>2516</v>
      </c>
      <c r="AH1997" t="s">
        <v>2516</v>
      </c>
      <c r="AI1997" t="s">
        <v>2516</v>
      </c>
      <c r="AJ1997" t="s">
        <v>30680</v>
      </c>
      <c r="AK1997" t="s">
        <v>2516</v>
      </c>
      <c r="AL1997" t="s">
        <v>1001</v>
      </c>
    </row>
    <row r="1998" spans="1:38" x14ac:dyDescent="0.45">
      <c r="A1998" t="s">
        <v>31144</v>
      </c>
      <c r="B1998" t="s">
        <v>31145</v>
      </c>
      <c r="C1998" t="s">
        <v>6640</v>
      </c>
      <c r="D1998" t="s">
        <v>6881</v>
      </c>
      <c r="E1998" t="s">
        <v>6882</v>
      </c>
      <c r="F1998">
        <v>33.378430000000002</v>
      </c>
      <c r="G1998">
        <v>-97.781508000000002</v>
      </c>
      <c r="H1998">
        <v>1</v>
      </c>
      <c r="I1998">
        <v>10</v>
      </c>
      <c r="J1998">
        <v>251.1</v>
      </c>
      <c r="K1998">
        <v>1</v>
      </c>
      <c r="L1998" t="s">
        <v>813</v>
      </c>
      <c r="M1998" t="s">
        <v>2516</v>
      </c>
      <c r="N1998" t="s">
        <v>2516</v>
      </c>
      <c r="O1998" t="s">
        <v>2516</v>
      </c>
      <c r="P1998" t="s">
        <v>2516</v>
      </c>
      <c r="Q1998" t="s">
        <v>2516</v>
      </c>
      <c r="R1998" s="2">
        <v>44019.509722222225</v>
      </c>
      <c r="S1998" t="s">
        <v>814</v>
      </c>
      <c r="T1998" t="s">
        <v>1883</v>
      </c>
      <c r="U1998" t="s">
        <v>2516</v>
      </c>
      <c r="V1998" t="s">
        <v>31146</v>
      </c>
      <c r="W1998" t="s">
        <v>2516</v>
      </c>
      <c r="X1998" t="s">
        <v>31147</v>
      </c>
      <c r="Y1998" t="s">
        <v>2516</v>
      </c>
      <c r="AD1998" t="s">
        <v>983</v>
      </c>
      <c r="AE1998" t="s">
        <v>2516</v>
      </c>
      <c r="AF1998" t="s">
        <v>2516</v>
      </c>
      <c r="AG1998" t="s">
        <v>2516</v>
      </c>
      <c r="AH1998" t="s">
        <v>2516</v>
      </c>
      <c r="AI1998" t="s">
        <v>2516</v>
      </c>
      <c r="AJ1998" t="s">
        <v>30680</v>
      </c>
      <c r="AK1998" t="s">
        <v>2516</v>
      </c>
      <c r="AL1998" t="s">
        <v>1001</v>
      </c>
    </row>
    <row r="1999" spans="1:38" x14ac:dyDescent="0.45">
      <c r="A1999" t="s">
        <v>31144</v>
      </c>
      <c r="B1999" t="s">
        <v>31148</v>
      </c>
      <c r="C1999" t="s">
        <v>6640</v>
      </c>
      <c r="D1999" t="s">
        <v>6881</v>
      </c>
      <c r="E1999" t="s">
        <v>6882</v>
      </c>
      <c r="F1999">
        <v>33.378430000000002</v>
      </c>
      <c r="G1999">
        <v>-97.781508000000002</v>
      </c>
      <c r="H1999">
        <v>1</v>
      </c>
      <c r="I1999">
        <v>10</v>
      </c>
      <c r="J1999">
        <v>251.1</v>
      </c>
      <c r="K1999">
        <v>1</v>
      </c>
      <c r="L1999" t="s">
        <v>813</v>
      </c>
      <c r="M1999" t="s">
        <v>2516</v>
      </c>
      <c r="N1999" t="s">
        <v>2516</v>
      </c>
      <c r="O1999" t="s">
        <v>2516</v>
      </c>
      <c r="P1999" t="s">
        <v>2516</v>
      </c>
      <c r="Q1999" t="s">
        <v>2516</v>
      </c>
      <c r="R1999" s="2">
        <v>44021.518055555556</v>
      </c>
      <c r="S1999" t="s">
        <v>814</v>
      </c>
      <c r="T1999" t="s">
        <v>1883</v>
      </c>
      <c r="U1999" t="s">
        <v>2516</v>
      </c>
      <c r="V1999" t="s">
        <v>31149</v>
      </c>
      <c r="W1999" t="s">
        <v>2516</v>
      </c>
      <c r="X1999" t="s">
        <v>31150</v>
      </c>
      <c r="Y1999" t="s">
        <v>2516</v>
      </c>
      <c r="AD1999" t="s">
        <v>983</v>
      </c>
      <c r="AE1999" t="s">
        <v>2516</v>
      </c>
      <c r="AF1999" t="s">
        <v>2516</v>
      </c>
      <c r="AG1999" t="s">
        <v>2516</v>
      </c>
      <c r="AH1999" t="s">
        <v>2516</v>
      </c>
      <c r="AI1999" t="s">
        <v>2516</v>
      </c>
      <c r="AJ1999" t="s">
        <v>30680</v>
      </c>
      <c r="AK1999" t="s">
        <v>2516</v>
      </c>
      <c r="AL1999" t="s">
        <v>1001</v>
      </c>
    </row>
    <row r="2000" spans="1:38" x14ac:dyDescent="0.45">
      <c r="A2000" t="s">
        <v>31151</v>
      </c>
      <c r="B2000" t="s">
        <v>31152</v>
      </c>
      <c r="C2000" t="s">
        <v>6640</v>
      </c>
      <c r="D2000" t="s">
        <v>6881</v>
      </c>
      <c r="E2000" t="s">
        <v>6882</v>
      </c>
      <c r="F2000">
        <v>33.378430000000002</v>
      </c>
      <c r="G2000">
        <v>-97.781508000000002</v>
      </c>
      <c r="H2000">
        <v>1</v>
      </c>
      <c r="I2000">
        <v>10</v>
      </c>
      <c r="J2000">
        <v>251.1</v>
      </c>
      <c r="K2000">
        <v>1</v>
      </c>
      <c r="L2000" t="s">
        <v>813</v>
      </c>
      <c r="M2000" t="s">
        <v>2516</v>
      </c>
      <c r="N2000" t="s">
        <v>2516</v>
      </c>
      <c r="O2000" t="s">
        <v>2516</v>
      </c>
      <c r="P2000" t="s">
        <v>2516</v>
      </c>
      <c r="Q2000" t="s">
        <v>2516</v>
      </c>
      <c r="R2000" s="2">
        <v>44054.510416666664</v>
      </c>
      <c r="S2000" t="s">
        <v>814</v>
      </c>
      <c r="T2000" t="s">
        <v>1883</v>
      </c>
      <c r="U2000" t="s">
        <v>2516</v>
      </c>
      <c r="V2000" t="s">
        <v>31153</v>
      </c>
      <c r="W2000" t="s">
        <v>2516</v>
      </c>
      <c r="X2000" t="s">
        <v>31154</v>
      </c>
      <c r="Y2000" t="s">
        <v>2516</v>
      </c>
      <c r="AD2000" t="s">
        <v>983</v>
      </c>
      <c r="AE2000" t="s">
        <v>2516</v>
      </c>
      <c r="AF2000" t="s">
        <v>2516</v>
      </c>
      <c r="AG2000" t="s">
        <v>2516</v>
      </c>
      <c r="AH2000" t="s">
        <v>2516</v>
      </c>
      <c r="AI2000" t="s">
        <v>2516</v>
      </c>
      <c r="AJ2000" t="s">
        <v>30680</v>
      </c>
      <c r="AK2000" t="s">
        <v>2516</v>
      </c>
      <c r="AL2000" t="s">
        <v>1001</v>
      </c>
    </row>
    <row r="2001" spans="1:38" x14ac:dyDescent="0.45">
      <c r="A2001" t="s">
        <v>31155</v>
      </c>
      <c r="B2001" t="s">
        <v>31156</v>
      </c>
      <c r="C2001" t="s">
        <v>6640</v>
      </c>
      <c r="D2001" t="s">
        <v>6881</v>
      </c>
      <c r="E2001" t="s">
        <v>6882</v>
      </c>
      <c r="F2001">
        <v>33.378430000000002</v>
      </c>
      <c r="G2001">
        <v>-97.781508000000002</v>
      </c>
      <c r="H2001">
        <v>1</v>
      </c>
      <c r="I2001">
        <v>10</v>
      </c>
      <c r="J2001">
        <v>251.1</v>
      </c>
      <c r="K2001">
        <v>1</v>
      </c>
      <c r="L2001" t="s">
        <v>813</v>
      </c>
      <c r="M2001" t="s">
        <v>2516</v>
      </c>
      <c r="N2001" t="s">
        <v>2516</v>
      </c>
      <c r="O2001" t="s">
        <v>2516</v>
      </c>
      <c r="P2001" t="s">
        <v>2516</v>
      </c>
      <c r="Q2001" t="s">
        <v>2516</v>
      </c>
      <c r="R2001" s="2">
        <v>44075.511111111111</v>
      </c>
      <c r="S2001" t="s">
        <v>814</v>
      </c>
      <c r="T2001" t="s">
        <v>1883</v>
      </c>
      <c r="U2001" t="s">
        <v>2516</v>
      </c>
      <c r="V2001" t="s">
        <v>31157</v>
      </c>
      <c r="W2001" t="s">
        <v>2516</v>
      </c>
      <c r="X2001" t="s">
        <v>31158</v>
      </c>
      <c r="Y2001" t="s">
        <v>2516</v>
      </c>
      <c r="AD2001" t="s">
        <v>983</v>
      </c>
      <c r="AE2001" t="s">
        <v>2516</v>
      </c>
      <c r="AF2001" t="s">
        <v>2516</v>
      </c>
      <c r="AG2001" t="s">
        <v>2516</v>
      </c>
      <c r="AH2001" t="s">
        <v>2516</v>
      </c>
      <c r="AI2001" t="s">
        <v>2516</v>
      </c>
      <c r="AJ2001" t="s">
        <v>30680</v>
      </c>
      <c r="AK2001" t="s">
        <v>2516</v>
      </c>
      <c r="AL2001" t="s">
        <v>1001</v>
      </c>
    </row>
    <row r="2002" spans="1:38" x14ac:dyDescent="0.45">
      <c r="A2002" t="s">
        <v>31155</v>
      </c>
      <c r="B2002" t="s">
        <v>31159</v>
      </c>
      <c r="C2002" t="s">
        <v>6640</v>
      </c>
      <c r="D2002" t="s">
        <v>6881</v>
      </c>
      <c r="E2002" t="s">
        <v>6882</v>
      </c>
      <c r="F2002">
        <v>33.378430000000002</v>
      </c>
      <c r="G2002">
        <v>-97.781508000000002</v>
      </c>
      <c r="H2002">
        <v>1</v>
      </c>
      <c r="I2002">
        <v>10</v>
      </c>
      <c r="J2002">
        <v>251.1</v>
      </c>
      <c r="K2002">
        <v>1</v>
      </c>
      <c r="L2002" t="s">
        <v>813</v>
      </c>
      <c r="M2002" t="s">
        <v>2516</v>
      </c>
      <c r="N2002" t="s">
        <v>2516</v>
      </c>
      <c r="O2002" t="s">
        <v>2516</v>
      </c>
      <c r="P2002" t="s">
        <v>2516</v>
      </c>
      <c r="Q2002" t="s">
        <v>2516</v>
      </c>
      <c r="R2002" s="2">
        <v>44091.518750000003</v>
      </c>
      <c r="S2002" t="s">
        <v>814</v>
      </c>
      <c r="T2002" t="s">
        <v>1883</v>
      </c>
      <c r="U2002" t="s">
        <v>2516</v>
      </c>
      <c r="V2002" t="s">
        <v>31160</v>
      </c>
      <c r="W2002" t="s">
        <v>2516</v>
      </c>
      <c r="X2002" t="s">
        <v>31161</v>
      </c>
      <c r="Y2002" t="s">
        <v>2516</v>
      </c>
      <c r="AD2002" t="s">
        <v>983</v>
      </c>
      <c r="AE2002" t="s">
        <v>2516</v>
      </c>
      <c r="AF2002" t="s">
        <v>2516</v>
      </c>
      <c r="AG2002" t="s">
        <v>2516</v>
      </c>
      <c r="AH2002" t="s">
        <v>2516</v>
      </c>
      <c r="AI2002" t="s">
        <v>2516</v>
      </c>
      <c r="AJ2002" t="s">
        <v>30680</v>
      </c>
      <c r="AK2002" t="s">
        <v>30680</v>
      </c>
      <c r="AL2002" t="s">
        <v>1001</v>
      </c>
    </row>
    <row r="2003" spans="1:38" x14ac:dyDescent="0.45">
      <c r="A2003" t="s">
        <v>31162</v>
      </c>
      <c r="B2003" t="s">
        <v>31163</v>
      </c>
      <c r="C2003" t="s">
        <v>6640</v>
      </c>
      <c r="D2003" t="s">
        <v>6881</v>
      </c>
      <c r="E2003" t="s">
        <v>6882</v>
      </c>
      <c r="F2003">
        <v>33.378430000000002</v>
      </c>
      <c r="G2003">
        <v>-97.781508000000002</v>
      </c>
      <c r="H2003">
        <v>1</v>
      </c>
      <c r="I2003">
        <v>10</v>
      </c>
      <c r="J2003">
        <v>251.1</v>
      </c>
      <c r="K2003">
        <v>1</v>
      </c>
      <c r="L2003" t="s">
        <v>813</v>
      </c>
      <c r="M2003" t="s">
        <v>2516</v>
      </c>
      <c r="N2003" t="s">
        <v>2516</v>
      </c>
      <c r="O2003" t="s">
        <v>2516</v>
      </c>
      <c r="P2003" t="s">
        <v>2516</v>
      </c>
      <c r="Q2003" t="s">
        <v>2516</v>
      </c>
      <c r="R2003" s="2">
        <v>44105.518750000003</v>
      </c>
      <c r="S2003" t="s">
        <v>814</v>
      </c>
      <c r="T2003" t="s">
        <v>1883</v>
      </c>
      <c r="U2003" t="s">
        <v>2516</v>
      </c>
      <c r="V2003" t="s">
        <v>31164</v>
      </c>
      <c r="W2003" t="s">
        <v>2516</v>
      </c>
      <c r="X2003" t="s">
        <v>31165</v>
      </c>
      <c r="Y2003" t="s">
        <v>2516</v>
      </c>
      <c r="AD2003" t="s">
        <v>983</v>
      </c>
      <c r="AE2003" t="s">
        <v>2516</v>
      </c>
      <c r="AF2003" t="s">
        <v>2516</v>
      </c>
      <c r="AG2003" t="s">
        <v>2516</v>
      </c>
      <c r="AH2003" t="s">
        <v>2516</v>
      </c>
      <c r="AI2003" t="s">
        <v>2516</v>
      </c>
      <c r="AJ2003" t="s">
        <v>30680</v>
      </c>
      <c r="AK2003" t="s">
        <v>2516</v>
      </c>
      <c r="AL2003" t="s">
        <v>1001</v>
      </c>
    </row>
    <row r="2004" spans="1:38" x14ac:dyDescent="0.45">
      <c r="A2004" t="s">
        <v>31162</v>
      </c>
      <c r="B2004" t="s">
        <v>31166</v>
      </c>
      <c r="C2004" t="s">
        <v>6640</v>
      </c>
      <c r="D2004" t="s">
        <v>6881</v>
      </c>
      <c r="E2004" t="s">
        <v>6882</v>
      </c>
      <c r="F2004">
        <v>33.378430000000002</v>
      </c>
      <c r="G2004">
        <v>-97.781508000000002</v>
      </c>
      <c r="H2004">
        <v>1</v>
      </c>
      <c r="I2004">
        <v>10</v>
      </c>
      <c r="J2004">
        <v>251.1</v>
      </c>
      <c r="K2004">
        <v>1</v>
      </c>
      <c r="L2004" t="s">
        <v>813</v>
      </c>
      <c r="M2004" t="s">
        <v>2516</v>
      </c>
      <c r="N2004" t="s">
        <v>2516</v>
      </c>
      <c r="O2004" t="s">
        <v>2516</v>
      </c>
      <c r="P2004" t="s">
        <v>2516</v>
      </c>
      <c r="Q2004" t="s">
        <v>2516</v>
      </c>
      <c r="R2004" s="2">
        <v>44124.423611111109</v>
      </c>
      <c r="S2004" t="s">
        <v>814</v>
      </c>
      <c r="T2004" t="s">
        <v>2516</v>
      </c>
      <c r="U2004" t="s">
        <v>991</v>
      </c>
      <c r="V2004" t="s">
        <v>19367</v>
      </c>
      <c r="W2004" t="s">
        <v>2516</v>
      </c>
      <c r="X2004" t="s">
        <v>31167</v>
      </c>
      <c r="Y2004" t="s">
        <v>816</v>
      </c>
      <c r="Z2004">
        <v>7.52</v>
      </c>
      <c r="AA2004">
        <v>78</v>
      </c>
      <c r="AB2004">
        <v>817</v>
      </c>
      <c r="AC2004">
        <v>16.899999999999999</v>
      </c>
      <c r="AD2004" t="s">
        <v>983</v>
      </c>
      <c r="AE2004" t="s">
        <v>2516</v>
      </c>
      <c r="AF2004" t="s">
        <v>2516</v>
      </c>
      <c r="AG2004" t="s">
        <v>2516</v>
      </c>
      <c r="AH2004" t="s">
        <v>2516</v>
      </c>
      <c r="AI2004" t="s">
        <v>2516</v>
      </c>
      <c r="AJ2004" t="s">
        <v>30680</v>
      </c>
      <c r="AK2004" t="s">
        <v>30724</v>
      </c>
      <c r="AL2004" t="s">
        <v>2516</v>
      </c>
    </row>
    <row r="2005" spans="1:38" x14ac:dyDescent="0.45">
      <c r="A2005" t="s">
        <v>31168</v>
      </c>
      <c r="B2005" t="s">
        <v>31169</v>
      </c>
      <c r="C2005" t="s">
        <v>6640</v>
      </c>
      <c r="D2005" t="s">
        <v>6881</v>
      </c>
      <c r="E2005" t="s">
        <v>6882</v>
      </c>
      <c r="F2005">
        <v>33.378430000000002</v>
      </c>
      <c r="G2005">
        <v>-97.781508000000002</v>
      </c>
      <c r="H2005">
        <v>1</v>
      </c>
      <c r="I2005">
        <v>10</v>
      </c>
      <c r="J2005">
        <v>251.1</v>
      </c>
      <c r="K2005">
        <v>1</v>
      </c>
      <c r="L2005" t="s">
        <v>813</v>
      </c>
      <c r="M2005" t="s">
        <v>2516</v>
      </c>
      <c r="N2005" t="s">
        <v>2516</v>
      </c>
      <c r="O2005" t="s">
        <v>2516</v>
      </c>
      <c r="P2005" t="s">
        <v>2516</v>
      </c>
      <c r="Q2005" t="s">
        <v>2516</v>
      </c>
      <c r="R2005" s="2">
        <v>44138.511111111111</v>
      </c>
      <c r="S2005" t="s">
        <v>814</v>
      </c>
      <c r="T2005" t="s">
        <v>1883</v>
      </c>
      <c r="U2005" t="s">
        <v>2516</v>
      </c>
      <c r="V2005" t="s">
        <v>31170</v>
      </c>
      <c r="W2005" t="s">
        <v>2516</v>
      </c>
      <c r="X2005" t="s">
        <v>31171</v>
      </c>
      <c r="Y2005" t="s">
        <v>2516</v>
      </c>
      <c r="AD2005" t="s">
        <v>983</v>
      </c>
      <c r="AE2005" t="s">
        <v>2516</v>
      </c>
      <c r="AF2005" t="s">
        <v>2516</v>
      </c>
      <c r="AG2005" t="s">
        <v>2516</v>
      </c>
      <c r="AH2005" t="s">
        <v>2516</v>
      </c>
      <c r="AI2005" t="s">
        <v>2516</v>
      </c>
      <c r="AJ2005" t="s">
        <v>30680</v>
      </c>
      <c r="AK2005" t="s">
        <v>2516</v>
      </c>
      <c r="AL2005" t="s">
        <v>1001</v>
      </c>
    </row>
    <row r="2006" spans="1:38" x14ac:dyDescent="0.45">
      <c r="A2006" t="s">
        <v>31168</v>
      </c>
      <c r="B2006" t="s">
        <v>31172</v>
      </c>
      <c r="C2006" t="s">
        <v>6640</v>
      </c>
      <c r="D2006" t="s">
        <v>6881</v>
      </c>
      <c r="E2006" t="s">
        <v>6882</v>
      </c>
      <c r="F2006">
        <v>33.378430000000002</v>
      </c>
      <c r="G2006">
        <v>-97.781508000000002</v>
      </c>
      <c r="H2006">
        <v>1</v>
      </c>
      <c r="I2006">
        <v>10</v>
      </c>
      <c r="J2006">
        <v>251.1</v>
      </c>
      <c r="K2006">
        <v>1</v>
      </c>
      <c r="L2006" t="s">
        <v>813</v>
      </c>
      <c r="M2006" t="s">
        <v>2516</v>
      </c>
      <c r="N2006" t="s">
        <v>2516</v>
      </c>
      <c r="O2006" t="s">
        <v>2516</v>
      </c>
      <c r="P2006" t="s">
        <v>2516</v>
      </c>
      <c r="Q2006" t="s">
        <v>2516</v>
      </c>
      <c r="R2006" s="2">
        <v>44146.519444444442</v>
      </c>
      <c r="S2006" t="s">
        <v>814</v>
      </c>
      <c r="T2006" t="s">
        <v>1883</v>
      </c>
      <c r="U2006" t="s">
        <v>2516</v>
      </c>
      <c r="V2006" t="s">
        <v>31173</v>
      </c>
      <c r="W2006" t="s">
        <v>2516</v>
      </c>
      <c r="X2006" t="s">
        <v>31174</v>
      </c>
      <c r="Y2006" t="s">
        <v>2516</v>
      </c>
      <c r="AD2006" t="s">
        <v>983</v>
      </c>
      <c r="AE2006" t="s">
        <v>2516</v>
      </c>
      <c r="AF2006" t="s">
        <v>2516</v>
      </c>
      <c r="AG2006" t="s">
        <v>2516</v>
      </c>
      <c r="AH2006" t="s">
        <v>2516</v>
      </c>
      <c r="AI2006" t="s">
        <v>2516</v>
      </c>
      <c r="AJ2006" t="s">
        <v>30680</v>
      </c>
      <c r="AK2006" t="s">
        <v>2516</v>
      </c>
      <c r="AL2006" t="s">
        <v>1001</v>
      </c>
    </row>
    <row r="2007" spans="1:38" x14ac:dyDescent="0.45">
      <c r="A2007" t="s">
        <v>31175</v>
      </c>
      <c r="B2007" t="s">
        <v>31176</v>
      </c>
      <c r="C2007" t="s">
        <v>6640</v>
      </c>
      <c r="D2007" t="s">
        <v>6881</v>
      </c>
      <c r="E2007" t="s">
        <v>6882</v>
      </c>
      <c r="F2007">
        <v>33.378430000000002</v>
      </c>
      <c r="G2007">
        <v>-97.781508000000002</v>
      </c>
      <c r="H2007">
        <v>1</v>
      </c>
      <c r="I2007">
        <v>10</v>
      </c>
      <c r="J2007">
        <v>251.1</v>
      </c>
      <c r="K2007">
        <v>1</v>
      </c>
      <c r="L2007" t="s">
        <v>813</v>
      </c>
      <c r="M2007" t="s">
        <v>2516</v>
      </c>
      <c r="N2007" t="s">
        <v>2516</v>
      </c>
      <c r="O2007" t="s">
        <v>2516</v>
      </c>
      <c r="P2007" t="s">
        <v>2516</v>
      </c>
      <c r="Q2007" t="s">
        <v>2516</v>
      </c>
      <c r="R2007" s="2">
        <v>44166.4375</v>
      </c>
      <c r="S2007" t="s">
        <v>814</v>
      </c>
      <c r="T2007" t="s">
        <v>2516</v>
      </c>
      <c r="U2007" t="s">
        <v>991</v>
      </c>
      <c r="V2007" t="s">
        <v>19374</v>
      </c>
      <c r="W2007" t="s">
        <v>2516</v>
      </c>
      <c r="X2007" t="s">
        <v>31177</v>
      </c>
      <c r="Y2007" t="s">
        <v>816</v>
      </c>
      <c r="Z2007">
        <v>11.74</v>
      </c>
      <c r="AA2007">
        <v>91</v>
      </c>
      <c r="AB2007">
        <v>801</v>
      </c>
      <c r="AC2007">
        <v>4.7</v>
      </c>
      <c r="AD2007" t="s">
        <v>983</v>
      </c>
      <c r="AE2007" t="s">
        <v>2516</v>
      </c>
      <c r="AF2007" t="s">
        <v>2516</v>
      </c>
      <c r="AG2007" t="s">
        <v>2516</v>
      </c>
      <c r="AH2007" t="s">
        <v>2516</v>
      </c>
      <c r="AI2007" t="s">
        <v>2516</v>
      </c>
      <c r="AJ2007" t="s">
        <v>30724</v>
      </c>
      <c r="AK2007" t="s">
        <v>30680</v>
      </c>
      <c r="AL2007" t="s">
        <v>2516</v>
      </c>
    </row>
    <row r="2008" spans="1:38" x14ac:dyDescent="0.45">
      <c r="A2008" t="s">
        <v>31178</v>
      </c>
      <c r="B2008" t="s">
        <v>31179</v>
      </c>
      <c r="C2008" t="s">
        <v>6640</v>
      </c>
      <c r="D2008" t="s">
        <v>6881</v>
      </c>
      <c r="E2008" t="s">
        <v>6882</v>
      </c>
      <c r="F2008">
        <v>33.378430000000002</v>
      </c>
      <c r="G2008">
        <v>-97.781508000000002</v>
      </c>
      <c r="H2008">
        <v>1</v>
      </c>
      <c r="I2008">
        <v>10</v>
      </c>
      <c r="J2008">
        <v>251.1</v>
      </c>
      <c r="K2008">
        <v>1</v>
      </c>
      <c r="L2008" t="s">
        <v>813</v>
      </c>
      <c r="M2008" t="s">
        <v>2516</v>
      </c>
      <c r="N2008" t="s">
        <v>2516</v>
      </c>
      <c r="O2008" t="s">
        <v>2516</v>
      </c>
      <c r="P2008" t="s">
        <v>2516</v>
      </c>
      <c r="Q2008" t="s">
        <v>2516</v>
      </c>
      <c r="R2008" s="2">
        <v>44201.293749999997</v>
      </c>
      <c r="S2008" t="s">
        <v>814</v>
      </c>
      <c r="T2008" t="s">
        <v>1883</v>
      </c>
      <c r="U2008" t="s">
        <v>2516</v>
      </c>
      <c r="V2008" t="s">
        <v>31180</v>
      </c>
      <c r="W2008" t="s">
        <v>2516</v>
      </c>
      <c r="X2008" t="s">
        <v>31181</v>
      </c>
      <c r="Y2008" t="s">
        <v>816</v>
      </c>
      <c r="AD2008" t="s">
        <v>983</v>
      </c>
      <c r="AE2008" t="s">
        <v>2516</v>
      </c>
      <c r="AF2008" t="s">
        <v>2516</v>
      </c>
      <c r="AG2008" t="s">
        <v>2516</v>
      </c>
      <c r="AH2008" t="s">
        <v>2516</v>
      </c>
      <c r="AI2008" t="s">
        <v>2516</v>
      </c>
      <c r="AJ2008" t="s">
        <v>30680</v>
      </c>
      <c r="AK2008" t="s">
        <v>2516</v>
      </c>
      <c r="AL2008" t="s">
        <v>1001</v>
      </c>
    </row>
    <row r="2009" spans="1:38" x14ac:dyDescent="0.45">
      <c r="A2009" t="s">
        <v>31182</v>
      </c>
      <c r="B2009" t="s">
        <v>31183</v>
      </c>
      <c r="C2009" t="s">
        <v>6640</v>
      </c>
      <c r="D2009" t="s">
        <v>6881</v>
      </c>
      <c r="E2009" t="s">
        <v>6882</v>
      </c>
      <c r="F2009">
        <v>33.378430000000002</v>
      </c>
      <c r="G2009">
        <v>-97.781508000000002</v>
      </c>
      <c r="H2009">
        <v>1</v>
      </c>
      <c r="I2009">
        <v>10</v>
      </c>
      <c r="J2009">
        <v>251.1</v>
      </c>
      <c r="K2009">
        <v>1</v>
      </c>
      <c r="L2009" t="s">
        <v>813</v>
      </c>
      <c r="M2009" t="s">
        <v>2516</v>
      </c>
      <c r="N2009" t="s">
        <v>2516</v>
      </c>
      <c r="O2009" t="s">
        <v>2516</v>
      </c>
      <c r="P2009" t="s">
        <v>2516</v>
      </c>
      <c r="Q2009" t="s">
        <v>2516</v>
      </c>
      <c r="R2009" s="2">
        <v>44229.291666666664</v>
      </c>
      <c r="S2009" t="s">
        <v>814</v>
      </c>
      <c r="T2009" t="s">
        <v>1883</v>
      </c>
      <c r="U2009" t="s">
        <v>2516</v>
      </c>
      <c r="V2009" t="s">
        <v>31184</v>
      </c>
      <c r="W2009" t="s">
        <v>2516</v>
      </c>
      <c r="X2009" t="s">
        <v>31185</v>
      </c>
      <c r="Y2009" t="s">
        <v>816</v>
      </c>
      <c r="AD2009" t="s">
        <v>983</v>
      </c>
      <c r="AE2009" t="s">
        <v>2516</v>
      </c>
      <c r="AF2009" t="s">
        <v>2516</v>
      </c>
      <c r="AG2009" t="s">
        <v>2516</v>
      </c>
      <c r="AH2009" t="s">
        <v>2516</v>
      </c>
      <c r="AI2009" t="s">
        <v>2516</v>
      </c>
      <c r="AJ2009" t="s">
        <v>30680</v>
      </c>
      <c r="AK2009" t="s">
        <v>2516</v>
      </c>
      <c r="AL2009" t="s">
        <v>1001</v>
      </c>
    </row>
    <row r="2010" spans="1:38" x14ac:dyDescent="0.45">
      <c r="A2010" t="s">
        <v>31186</v>
      </c>
      <c r="B2010" t="s">
        <v>31187</v>
      </c>
      <c r="C2010" t="s">
        <v>6640</v>
      </c>
      <c r="D2010" t="s">
        <v>6881</v>
      </c>
      <c r="E2010" t="s">
        <v>6882</v>
      </c>
      <c r="F2010">
        <v>33.378430000000002</v>
      </c>
      <c r="G2010">
        <v>-97.781508000000002</v>
      </c>
      <c r="H2010">
        <v>1</v>
      </c>
      <c r="I2010">
        <v>10</v>
      </c>
      <c r="J2010">
        <v>251.1</v>
      </c>
      <c r="K2010">
        <v>1</v>
      </c>
      <c r="L2010" t="s">
        <v>813</v>
      </c>
      <c r="M2010" t="s">
        <v>2516</v>
      </c>
      <c r="N2010" t="s">
        <v>2516</v>
      </c>
      <c r="O2010" t="s">
        <v>2516</v>
      </c>
      <c r="P2010" t="s">
        <v>2516</v>
      </c>
      <c r="Q2010" t="s">
        <v>2516</v>
      </c>
      <c r="R2010" s="2">
        <v>44264.363194444442</v>
      </c>
      <c r="S2010" t="s">
        <v>814</v>
      </c>
      <c r="T2010" t="s">
        <v>2516</v>
      </c>
      <c r="U2010" t="s">
        <v>991</v>
      </c>
      <c r="V2010" t="s">
        <v>19381</v>
      </c>
      <c r="W2010" t="s">
        <v>2516</v>
      </c>
      <c r="X2010" t="s">
        <v>31188</v>
      </c>
      <c r="Y2010" t="s">
        <v>816</v>
      </c>
      <c r="Z2010">
        <v>8.1</v>
      </c>
      <c r="AA2010">
        <v>76</v>
      </c>
      <c r="AB2010">
        <v>805</v>
      </c>
      <c r="AC2010">
        <v>12.8</v>
      </c>
      <c r="AD2010" t="s">
        <v>983</v>
      </c>
      <c r="AE2010" t="s">
        <v>2516</v>
      </c>
      <c r="AF2010" t="s">
        <v>2516</v>
      </c>
      <c r="AG2010" t="s">
        <v>2516</v>
      </c>
      <c r="AH2010" t="s">
        <v>2516</v>
      </c>
      <c r="AI2010" t="s">
        <v>2516</v>
      </c>
      <c r="AJ2010" t="s">
        <v>30680</v>
      </c>
      <c r="AK2010" t="s">
        <v>30724</v>
      </c>
      <c r="AL2010" t="s">
        <v>2516</v>
      </c>
    </row>
    <row r="2011" spans="1:38" x14ac:dyDescent="0.45">
      <c r="A2011" t="s">
        <v>31189</v>
      </c>
      <c r="B2011" t="s">
        <v>31190</v>
      </c>
      <c r="C2011" t="s">
        <v>6640</v>
      </c>
      <c r="D2011" t="s">
        <v>6881</v>
      </c>
      <c r="E2011" t="s">
        <v>6882</v>
      </c>
      <c r="F2011">
        <v>33.378430000000002</v>
      </c>
      <c r="G2011">
        <v>-97.781508000000002</v>
      </c>
      <c r="H2011">
        <v>1</v>
      </c>
      <c r="I2011">
        <v>10</v>
      </c>
      <c r="J2011">
        <v>251.1</v>
      </c>
      <c r="K2011">
        <v>1</v>
      </c>
      <c r="L2011" t="s">
        <v>813</v>
      </c>
      <c r="M2011" t="s">
        <v>2516</v>
      </c>
      <c r="N2011" t="s">
        <v>2516</v>
      </c>
      <c r="O2011" t="s">
        <v>2516</v>
      </c>
      <c r="P2011" t="s">
        <v>2516</v>
      </c>
      <c r="Q2011" t="s">
        <v>2516</v>
      </c>
      <c r="R2011" s="2">
        <v>44299.361111111109</v>
      </c>
      <c r="S2011" t="s">
        <v>814</v>
      </c>
      <c r="T2011" t="s">
        <v>2516</v>
      </c>
      <c r="U2011" t="s">
        <v>991</v>
      </c>
      <c r="V2011" t="s">
        <v>19388</v>
      </c>
      <c r="W2011" t="s">
        <v>2516</v>
      </c>
      <c r="X2011" t="s">
        <v>31191</v>
      </c>
      <c r="Y2011" t="s">
        <v>816</v>
      </c>
      <c r="Z2011">
        <v>9.34</v>
      </c>
      <c r="AA2011">
        <v>96</v>
      </c>
      <c r="AB2011">
        <v>789</v>
      </c>
      <c r="AC2011">
        <v>16.5</v>
      </c>
      <c r="AD2011" t="s">
        <v>983</v>
      </c>
      <c r="AE2011" t="s">
        <v>2516</v>
      </c>
      <c r="AF2011" t="s">
        <v>2516</v>
      </c>
      <c r="AG2011" t="s">
        <v>2516</v>
      </c>
      <c r="AH2011" t="s">
        <v>2516</v>
      </c>
      <c r="AI2011" t="s">
        <v>2516</v>
      </c>
      <c r="AJ2011" t="s">
        <v>30724</v>
      </c>
      <c r="AK2011" t="s">
        <v>30680</v>
      </c>
      <c r="AL2011" t="s">
        <v>2516</v>
      </c>
    </row>
    <row r="2012" spans="1:38" x14ac:dyDescent="0.45">
      <c r="A2012" t="s">
        <v>31192</v>
      </c>
      <c r="B2012" t="s">
        <v>31193</v>
      </c>
      <c r="C2012" t="s">
        <v>6640</v>
      </c>
      <c r="D2012" t="s">
        <v>6881</v>
      </c>
      <c r="E2012" t="s">
        <v>6882</v>
      </c>
      <c r="F2012">
        <v>33.378430000000002</v>
      </c>
      <c r="G2012">
        <v>-97.781508000000002</v>
      </c>
      <c r="H2012">
        <v>1</v>
      </c>
      <c r="I2012">
        <v>10</v>
      </c>
      <c r="J2012">
        <v>251.1</v>
      </c>
      <c r="K2012">
        <v>1</v>
      </c>
      <c r="L2012" t="s">
        <v>813</v>
      </c>
      <c r="M2012" t="s">
        <v>2516</v>
      </c>
      <c r="N2012" t="s">
        <v>2516</v>
      </c>
      <c r="O2012" t="s">
        <v>2516</v>
      </c>
      <c r="P2012" t="s">
        <v>2516</v>
      </c>
      <c r="Q2012" t="s">
        <v>2516</v>
      </c>
      <c r="R2012" s="2">
        <v>44320.355555555558</v>
      </c>
      <c r="S2012" t="s">
        <v>814</v>
      </c>
      <c r="T2012" t="s">
        <v>2516</v>
      </c>
      <c r="U2012" t="s">
        <v>991</v>
      </c>
      <c r="V2012" t="s">
        <v>19395</v>
      </c>
      <c r="W2012" t="s">
        <v>2516</v>
      </c>
      <c r="X2012" t="s">
        <v>31194</v>
      </c>
      <c r="Y2012" t="s">
        <v>816</v>
      </c>
      <c r="Z2012">
        <v>7.14</v>
      </c>
      <c r="AA2012">
        <v>78</v>
      </c>
      <c r="AB2012">
        <v>741</v>
      </c>
      <c r="AC2012">
        <v>19.100000000000001</v>
      </c>
      <c r="AD2012" t="s">
        <v>983</v>
      </c>
      <c r="AE2012" t="s">
        <v>2516</v>
      </c>
      <c r="AF2012" t="s">
        <v>2516</v>
      </c>
      <c r="AG2012" t="s">
        <v>2516</v>
      </c>
      <c r="AH2012" t="s">
        <v>2516</v>
      </c>
      <c r="AI2012" t="s">
        <v>2516</v>
      </c>
      <c r="AJ2012" t="s">
        <v>30680</v>
      </c>
      <c r="AK2012" t="s">
        <v>30724</v>
      </c>
      <c r="AL2012" t="s">
        <v>2516</v>
      </c>
    </row>
    <row r="2013" spans="1:38" x14ac:dyDescent="0.45">
      <c r="A2013" t="s">
        <v>31195</v>
      </c>
      <c r="B2013" t="s">
        <v>31196</v>
      </c>
      <c r="C2013" t="s">
        <v>6640</v>
      </c>
      <c r="D2013" t="s">
        <v>6881</v>
      </c>
      <c r="E2013" t="s">
        <v>6933</v>
      </c>
      <c r="F2013">
        <v>33.378517000000002</v>
      </c>
      <c r="G2013">
        <v>-97.782312000000005</v>
      </c>
      <c r="H2013">
        <v>1000</v>
      </c>
      <c r="J2013">
        <v>253.2</v>
      </c>
      <c r="K2013">
        <v>1000</v>
      </c>
      <c r="L2013" t="s">
        <v>813</v>
      </c>
      <c r="M2013" t="s">
        <v>31197</v>
      </c>
      <c r="N2013" t="s">
        <v>31198</v>
      </c>
      <c r="O2013" t="s">
        <v>31199</v>
      </c>
      <c r="P2013" t="s">
        <v>26071</v>
      </c>
      <c r="Q2013" t="s">
        <v>813</v>
      </c>
      <c r="R2013" s="2">
        <v>44348.34652777778</v>
      </c>
      <c r="S2013" t="s">
        <v>814</v>
      </c>
      <c r="T2013" t="s">
        <v>2516</v>
      </c>
      <c r="U2013" t="s">
        <v>991</v>
      </c>
      <c r="V2013" t="s">
        <v>19402</v>
      </c>
      <c r="W2013" t="s">
        <v>2516</v>
      </c>
      <c r="X2013" t="s">
        <v>31200</v>
      </c>
      <c r="Y2013" t="s">
        <v>816</v>
      </c>
      <c r="Z2013">
        <v>7.53</v>
      </c>
      <c r="AA2013">
        <v>83</v>
      </c>
      <c r="AB2013">
        <v>217</v>
      </c>
      <c r="AC2013">
        <v>20</v>
      </c>
      <c r="AD2013" t="s">
        <v>983</v>
      </c>
      <c r="AE2013" t="s">
        <v>2516</v>
      </c>
      <c r="AF2013" t="s">
        <v>2516</v>
      </c>
      <c r="AG2013" t="s">
        <v>2516</v>
      </c>
      <c r="AH2013" t="s">
        <v>2516</v>
      </c>
      <c r="AI2013" t="s">
        <v>2516</v>
      </c>
      <c r="AJ2013" t="s">
        <v>30724</v>
      </c>
      <c r="AK2013" t="s">
        <v>30680</v>
      </c>
      <c r="AL2013" t="s">
        <v>2516</v>
      </c>
    </row>
    <row r="2014" spans="1:38" x14ac:dyDescent="0.45">
      <c r="A2014" t="s">
        <v>31201</v>
      </c>
      <c r="B2014" t="s">
        <v>31202</v>
      </c>
      <c r="C2014" t="s">
        <v>6640</v>
      </c>
      <c r="D2014" t="s">
        <v>6881</v>
      </c>
      <c r="E2014" t="s">
        <v>6882</v>
      </c>
      <c r="F2014">
        <v>33.378430000000002</v>
      </c>
      <c r="G2014">
        <v>-97.781508000000002</v>
      </c>
      <c r="H2014">
        <v>1</v>
      </c>
      <c r="I2014">
        <v>10</v>
      </c>
      <c r="J2014">
        <v>251.1</v>
      </c>
      <c r="K2014">
        <v>1</v>
      </c>
      <c r="L2014" t="s">
        <v>813</v>
      </c>
      <c r="M2014" t="s">
        <v>2516</v>
      </c>
      <c r="N2014" t="s">
        <v>2516</v>
      </c>
      <c r="O2014" t="s">
        <v>2516</v>
      </c>
      <c r="P2014" t="s">
        <v>2516</v>
      </c>
      <c r="Q2014" t="s">
        <v>2516</v>
      </c>
      <c r="R2014" s="2">
        <v>44383.34097222222</v>
      </c>
      <c r="S2014" t="s">
        <v>814</v>
      </c>
      <c r="T2014" t="s">
        <v>2516</v>
      </c>
      <c r="U2014" t="s">
        <v>991</v>
      </c>
      <c r="V2014" t="s">
        <v>19409</v>
      </c>
      <c r="W2014" t="s">
        <v>2516</v>
      </c>
      <c r="X2014" t="s">
        <v>31203</v>
      </c>
      <c r="Y2014" t="s">
        <v>816</v>
      </c>
      <c r="Z2014">
        <v>5.65</v>
      </c>
      <c r="AA2014">
        <v>68</v>
      </c>
      <c r="AB2014">
        <v>768</v>
      </c>
      <c r="AC2014">
        <v>24.6</v>
      </c>
      <c r="AD2014" t="s">
        <v>983</v>
      </c>
      <c r="AE2014" t="s">
        <v>2516</v>
      </c>
      <c r="AF2014" t="s">
        <v>2516</v>
      </c>
      <c r="AG2014" t="s">
        <v>2516</v>
      </c>
      <c r="AH2014" t="s">
        <v>2516</v>
      </c>
      <c r="AI2014" t="s">
        <v>2516</v>
      </c>
      <c r="AJ2014" t="s">
        <v>30724</v>
      </c>
      <c r="AK2014" t="s">
        <v>30830</v>
      </c>
      <c r="AL2014" t="s">
        <v>2516</v>
      </c>
    </row>
    <row r="2015" spans="1:38" x14ac:dyDescent="0.45">
      <c r="A2015" t="s">
        <v>31204</v>
      </c>
      <c r="B2015" t="s">
        <v>31205</v>
      </c>
      <c r="C2015" t="s">
        <v>6640</v>
      </c>
      <c r="D2015" t="s">
        <v>6881</v>
      </c>
      <c r="E2015" t="s">
        <v>6882</v>
      </c>
      <c r="F2015">
        <v>33.378430000000002</v>
      </c>
      <c r="G2015">
        <v>-97.781508000000002</v>
      </c>
      <c r="H2015">
        <v>1</v>
      </c>
      <c r="I2015">
        <v>10</v>
      </c>
      <c r="J2015">
        <v>251.1</v>
      </c>
      <c r="K2015">
        <v>1</v>
      </c>
      <c r="L2015" t="s">
        <v>813</v>
      </c>
      <c r="M2015" t="s">
        <v>2516</v>
      </c>
      <c r="N2015" t="s">
        <v>2516</v>
      </c>
      <c r="O2015" t="s">
        <v>2516</v>
      </c>
      <c r="P2015" t="s">
        <v>2516</v>
      </c>
      <c r="Q2015" t="s">
        <v>2516</v>
      </c>
      <c r="R2015" s="2">
        <v>44418.292361111111</v>
      </c>
      <c r="S2015" t="s">
        <v>814</v>
      </c>
      <c r="T2015" t="s">
        <v>2516</v>
      </c>
      <c r="U2015" t="s">
        <v>991</v>
      </c>
      <c r="V2015" t="s">
        <v>19416</v>
      </c>
      <c r="W2015" t="s">
        <v>2516</v>
      </c>
      <c r="X2015" t="s">
        <v>31206</v>
      </c>
      <c r="Y2015" t="s">
        <v>816</v>
      </c>
      <c r="Z2015">
        <v>1.89</v>
      </c>
      <c r="AA2015">
        <v>24</v>
      </c>
      <c r="AB2015">
        <v>755</v>
      </c>
      <c r="AC2015">
        <v>27.8</v>
      </c>
      <c r="AD2015" t="s">
        <v>983</v>
      </c>
      <c r="AE2015" t="s">
        <v>2516</v>
      </c>
      <c r="AF2015" t="s">
        <v>2516</v>
      </c>
      <c r="AG2015" t="s">
        <v>2516</v>
      </c>
      <c r="AH2015" t="s">
        <v>2516</v>
      </c>
      <c r="AI2015" t="s">
        <v>2516</v>
      </c>
      <c r="AJ2015" t="s">
        <v>30680</v>
      </c>
      <c r="AK2015" t="s">
        <v>30830</v>
      </c>
      <c r="AL2015" t="s">
        <v>2516</v>
      </c>
    </row>
    <row r="2016" spans="1:38" x14ac:dyDescent="0.45">
      <c r="A2016" t="s">
        <v>31207</v>
      </c>
      <c r="B2016" t="s">
        <v>31208</v>
      </c>
      <c r="C2016" t="s">
        <v>6640</v>
      </c>
      <c r="D2016" t="s">
        <v>6881</v>
      </c>
      <c r="E2016" t="s">
        <v>6882</v>
      </c>
      <c r="F2016">
        <v>33.378430000000002</v>
      </c>
      <c r="G2016">
        <v>-97.781508000000002</v>
      </c>
      <c r="H2016">
        <v>1</v>
      </c>
      <c r="J2016">
        <v>251.1</v>
      </c>
      <c r="K2016">
        <v>1</v>
      </c>
      <c r="L2016" t="s">
        <v>813</v>
      </c>
      <c r="M2016" t="s">
        <v>2516</v>
      </c>
      <c r="N2016" t="s">
        <v>2516</v>
      </c>
      <c r="O2016" t="s">
        <v>2516</v>
      </c>
      <c r="P2016" t="s">
        <v>2516</v>
      </c>
      <c r="Q2016" t="s">
        <v>2516</v>
      </c>
      <c r="R2016" s="2">
        <v>44446.40347222222</v>
      </c>
      <c r="S2016" t="s">
        <v>814</v>
      </c>
      <c r="T2016" t="s">
        <v>997</v>
      </c>
      <c r="U2016" t="s">
        <v>1035</v>
      </c>
      <c r="V2016" t="s">
        <v>31209</v>
      </c>
      <c r="W2016" t="s">
        <v>2516</v>
      </c>
      <c r="X2016" t="s">
        <v>31210</v>
      </c>
      <c r="Y2016" t="s">
        <v>2516</v>
      </c>
      <c r="AD2016" t="s">
        <v>983</v>
      </c>
      <c r="AE2016" t="s">
        <v>2516</v>
      </c>
      <c r="AF2016" t="s">
        <v>2516</v>
      </c>
      <c r="AG2016" t="s">
        <v>2516</v>
      </c>
      <c r="AH2016" t="s">
        <v>2516</v>
      </c>
      <c r="AI2016" t="s">
        <v>2516</v>
      </c>
      <c r="AJ2016" t="s">
        <v>30680</v>
      </c>
      <c r="AK2016" t="s">
        <v>2516</v>
      </c>
      <c r="AL2016" t="s">
        <v>31211</v>
      </c>
    </row>
    <row r="2017" spans="1:38" x14ac:dyDescent="0.45">
      <c r="A2017" t="s">
        <v>31207</v>
      </c>
      <c r="B2017" t="s">
        <v>31212</v>
      </c>
      <c r="C2017" t="s">
        <v>6640</v>
      </c>
      <c r="D2017" t="s">
        <v>6881</v>
      </c>
      <c r="E2017" t="s">
        <v>6882</v>
      </c>
      <c r="F2017">
        <v>33.378430000000002</v>
      </c>
      <c r="G2017">
        <v>-97.781508000000002</v>
      </c>
      <c r="H2017">
        <v>1</v>
      </c>
      <c r="I2017">
        <v>10</v>
      </c>
      <c r="J2017">
        <v>251.1</v>
      </c>
      <c r="K2017">
        <v>1</v>
      </c>
      <c r="L2017" t="s">
        <v>813</v>
      </c>
      <c r="M2017" t="s">
        <v>2516</v>
      </c>
      <c r="N2017" t="s">
        <v>2516</v>
      </c>
      <c r="O2017" t="s">
        <v>2516</v>
      </c>
      <c r="P2017" t="s">
        <v>2516</v>
      </c>
      <c r="Q2017" t="s">
        <v>2516</v>
      </c>
      <c r="R2017" s="2">
        <v>44467.296527777777</v>
      </c>
      <c r="S2017" t="s">
        <v>814</v>
      </c>
      <c r="T2017" t="s">
        <v>2516</v>
      </c>
      <c r="U2017" t="s">
        <v>991</v>
      </c>
      <c r="V2017" t="s">
        <v>19423</v>
      </c>
      <c r="W2017" t="s">
        <v>2516</v>
      </c>
      <c r="X2017" t="s">
        <v>31213</v>
      </c>
      <c r="Y2017" t="s">
        <v>816</v>
      </c>
      <c r="Z2017">
        <v>4.24</v>
      </c>
      <c r="AA2017">
        <v>45</v>
      </c>
      <c r="AB2017">
        <v>779</v>
      </c>
      <c r="AC2017">
        <v>18.3</v>
      </c>
      <c r="AD2017" t="s">
        <v>983</v>
      </c>
      <c r="AE2017" t="s">
        <v>2516</v>
      </c>
      <c r="AF2017" t="s">
        <v>2516</v>
      </c>
      <c r="AG2017" t="s">
        <v>2516</v>
      </c>
      <c r="AH2017" t="s">
        <v>2516</v>
      </c>
      <c r="AI2017" t="s">
        <v>2516</v>
      </c>
      <c r="AJ2017" t="s">
        <v>30830</v>
      </c>
      <c r="AK2017" t="s">
        <v>30680</v>
      </c>
      <c r="AL2017" t="s">
        <v>2516</v>
      </c>
    </row>
    <row r="2018" spans="1:38" x14ac:dyDescent="0.45">
      <c r="A2018" t="s">
        <v>31214</v>
      </c>
      <c r="B2018" t="s">
        <v>31215</v>
      </c>
      <c r="C2018" t="s">
        <v>6640</v>
      </c>
      <c r="D2018" t="s">
        <v>6881</v>
      </c>
      <c r="E2018" t="s">
        <v>6882</v>
      </c>
      <c r="F2018">
        <v>33.378430000000002</v>
      </c>
      <c r="G2018">
        <v>-97.781508000000002</v>
      </c>
      <c r="H2018">
        <v>1</v>
      </c>
      <c r="I2018">
        <v>10</v>
      </c>
      <c r="J2018">
        <v>251.1</v>
      </c>
      <c r="K2018">
        <v>1</v>
      </c>
      <c r="L2018" t="s">
        <v>813</v>
      </c>
      <c r="M2018" t="s">
        <v>2516</v>
      </c>
      <c r="N2018" t="s">
        <v>2516</v>
      </c>
      <c r="O2018" t="s">
        <v>2516</v>
      </c>
      <c r="P2018" t="s">
        <v>2516</v>
      </c>
      <c r="Q2018" t="s">
        <v>2516</v>
      </c>
      <c r="R2018" s="2">
        <v>44474.306944444441</v>
      </c>
      <c r="S2018" t="s">
        <v>814</v>
      </c>
      <c r="T2018" t="s">
        <v>2516</v>
      </c>
      <c r="U2018" t="s">
        <v>991</v>
      </c>
      <c r="V2018" t="s">
        <v>19430</v>
      </c>
      <c r="W2018" t="s">
        <v>2516</v>
      </c>
      <c r="X2018" t="s">
        <v>31216</v>
      </c>
      <c r="Y2018" t="s">
        <v>816</v>
      </c>
      <c r="Z2018">
        <v>6.83</v>
      </c>
      <c r="AA2018">
        <v>71</v>
      </c>
      <c r="AB2018">
        <v>672</v>
      </c>
      <c r="AC2018">
        <v>17</v>
      </c>
      <c r="AD2018" t="s">
        <v>983</v>
      </c>
      <c r="AE2018" t="s">
        <v>2516</v>
      </c>
      <c r="AF2018" t="s">
        <v>2516</v>
      </c>
      <c r="AG2018" t="s">
        <v>2516</v>
      </c>
      <c r="AH2018" t="s">
        <v>2516</v>
      </c>
      <c r="AI2018" t="s">
        <v>2516</v>
      </c>
      <c r="AJ2018" t="s">
        <v>30724</v>
      </c>
      <c r="AK2018" t="s">
        <v>30830</v>
      </c>
      <c r="AL2018" t="s">
        <v>2516</v>
      </c>
    </row>
    <row r="2019" spans="1:38" x14ac:dyDescent="0.45">
      <c r="A2019" t="s">
        <v>31217</v>
      </c>
      <c r="B2019" t="s">
        <v>31218</v>
      </c>
      <c r="C2019" t="s">
        <v>6640</v>
      </c>
      <c r="D2019" t="s">
        <v>6881</v>
      </c>
      <c r="E2019" t="s">
        <v>6882</v>
      </c>
      <c r="F2019">
        <v>33.378430000000002</v>
      </c>
      <c r="G2019">
        <v>-97.781508000000002</v>
      </c>
      <c r="H2019">
        <v>1</v>
      </c>
      <c r="I2019">
        <v>10</v>
      </c>
      <c r="J2019">
        <v>251.1</v>
      </c>
      <c r="K2019">
        <v>1</v>
      </c>
      <c r="L2019" t="s">
        <v>813</v>
      </c>
      <c r="M2019" t="s">
        <v>2516</v>
      </c>
      <c r="N2019" t="s">
        <v>2516</v>
      </c>
      <c r="O2019" t="s">
        <v>2516</v>
      </c>
      <c r="P2019" t="s">
        <v>2516</v>
      </c>
      <c r="Q2019" t="s">
        <v>2516</v>
      </c>
      <c r="R2019" s="2">
        <v>44502.308333333334</v>
      </c>
      <c r="S2019" t="s">
        <v>814</v>
      </c>
      <c r="T2019" t="s">
        <v>2516</v>
      </c>
      <c r="U2019" t="s">
        <v>991</v>
      </c>
      <c r="V2019" t="s">
        <v>19437</v>
      </c>
      <c r="W2019" t="s">
        <v>2516</v>
      </c>
      <c r="X2019" t="s">
        <v>31219</v>
      </c>
      <c r="Y2019" t="s">
        <v>816</v>
      </c>
      <c r="Z2019">
        <v>6.92</v>
      </c>
      <c r="AA2019">
        <v>68</v>
      </c>
      <c r="AB2019">
        <v>771</v>
      </c>
      <c r="AC2019">
        <v>13.7</v>
      </c>
      <c r="AD2019" t="s">
        <v>983</v>
      </c>
      <c r="AE2019" t="s">
        <v>2516</v>
      </c>
      <c r="AF2019" t="s">
        <v>2516</v>
      </c>
      <c r="AG2019" t="s">
        <v>2516</v>
      </c>
      <c r="AH2019" t="s">
        <v>2516</v>
      </c>
      <c r="AI2019" t="s">
        <v>2516</v>
      </c>
      <c r="AJ2019" t="s">
        <v>30724</v>
      </c>
      <c r="AK2019" t="s">
        <v>30830</v>
      </c>
      <c r="AL2019" t="s">
        <v>2516</v>
      </c>
    </row>
    <row r="2020" spans="1:38" x14ac:dyDescent="0.45">
      <c r="A2020" t="s">
        <v>31220</v>
      </c>
      <c r="B2020" t="s">
        <v>31221</v>
      </c>
      <c r="C2020" t="s">
        <v>6640</v>
      </c>
      <c r="D2020" t="s">
        <v>6881</v>
      </c>
      <c r="E2020" t="s">
        <v>6882</v>
      </c>
      <c r="F2020">
        <v>33.378430000000002</v>
      </c>
      <c r="G2020">
        <v>-97.781508000000002</v>
      </c>
      <c r="H2020">
        <v>1</v>
      </c>
      <c r="I2020">
        <v>10</v>
      </c>
      <c r="J2020">
        <v>251.1</v>
      </c>
      <c r="K2020">
        <v>1</v>
      </c>
      <c r="L2020" t="s">
        <v>813</v>
      </c>
      <c r="M2020" t="s">
        <v>2516</v>
      </c>
      <c r="N2020" t="s">
        <v>2516</v>
      </c>
      <c r="O2020" t="s">
        <v>2516</v>
      </c>
      <c r="P2020" t="s">
        <v>2516</v>
      </c>
      <c r="Q2020" t="s">
        <v>2516</v>
      </c>
      <c r="R2020" s="2">
        <v>44537.306944444441</v>
      </c>
      <c r="S2020" t="s">
        <v>814</v>
      </c>
      <c r="T2020" t="s">
        <v>2516</v>
      </c>
      <c r="U2020" t="s">
        <v>991</v>
      </c>
      <c r="V2020" t="s">
        <v>19444</v>
      </c>
      <c r="W2020" t="s">
        <v>2516</v>
      </c>
      <c r="X2020" t="s">
        <v>31222</v>
      </c>
      <c r="Y2020" t="s">
        <v>816</v>
      </c>
      <c r="Z2020">
        <v>9.35</v>
      </c>
      <c r="AA2020">
        <v>77</v>
      </c>
      <c r="AB2020">
        <v>695</v>
      </c>
      <c r="AC2020">
        <v>5.7</v>
      </c>
      <c r="AD2020" t="s">
        <v>983</v>
      </c>
      <c r="AE2020" t="s">
        <v>2516</v>
      </c>
      <c r="AF2020" t="s">
        <v>2516</v>
      </c>
      <c r="AG2020" t="s">
        <v>2516</v>
      </c>
      <c r="AH2020" t="s">
        <v>2516</v>
      </c>
      <c r="AI2020" t="s">
        <v>2516</v>
      </c>
      <c r="AJ2020" t="s">
        <v>30680</v>
      </c>
      <c r="AK2020" t="s">
        <v>30724</v>
      </c>
      <c r="AL2020" t="s">
        <v>2516</v>
      </c>
    </row>
    <row r="2021" spans="1:38" x14ac:dyDescent="0.45">
      <c r="A2021" t="s">
        <v>31223</v>
      </c>
      <c r="B2021" t="s">
        <v>31224</v>
      </c>
      <c r="C2021" t="s">
        <v>6640</v>
      </c>
      <c r="D2021" t="s">
        <v>6881</v>
      </c>
      <c r="E2021" t="s">
        <v>6882</v>
      </c>
      <c r="F2021">
        <v>33.378430000000002</v>
      </c>
      <c r="G2021">
        <v>-97.781508000000002</v>
      </c>
      <c r="H2021">
        <v>1</v>
      </c>
      <c r="I2021">
        <v>10</v>
      </c>
      <c r="J2021">
        <v>251.1</v>
      </c>
      <c r="K2021">
        <v>1</v>
      </c>
      <c r="L2021" t="s">
        <v>813</v>
      </c>
      <c r="M2021" t="s">
        <v>2516</v>
      </c>
      <c r="N2021" t="s">
        <v>2516</v>
      </c>
      <c r="O2021" t="s">
        <v>2516</v>
      </c>
      <c r="P2021" t="s">
        <v>2516</v>
      </c>
      <c r="Q2021" t="s">
        <v>2516</v>
      </c>
      <c r="R2021" s="2">
        <v>44579.291666666664</v>
      </c>
      <c r="S2021" t="s">
        <v>814</v>
      </c>
      <c r="T2021" t="s">
        <v>2516</v>
      </c>
      <c r="U2021" t="s">
        <v>991</v>
      </c>
      <c r="V2021" t="s">
        <v>19451</v>
      </c>
      <c r="W2021" t="s">
        <v>2516</v>
      </c>
      <c r="X2021" t="s">
        <v>31225</v>
      </c>
      <c r="Y2021" t="s">
        <v>816</v>
      </c>
      <c r="Z2021">
        <v>11.47</v>
      </c>
      <c r="AA2021">
        <v>90</v>
      </c>
      <c r="AB2021">
        <v>702</v>
      </c>
      <c r="AC2021">
        <v>3.9</v>
      </c>
      <c r="AD2021" t="s">
        <v>983</v>
      </c>
      <c r="AE2021" t="s">
        <v>2516</v>
      </c>
      <c r="AF2021" t="s">
        <v>2516</v>
      </c>
      <c r="AG2021" t="s">
        <v>2516</v>
      </c>
      <c r="AH2021" t="s">
        <v>2516</v>
      </c>
      <c r="AI2021" t="s">
        <v>2516</v>
      </c>
      <c r="AJ2021" t="s">
        <v>30680</v>
      </c>
      <c r="AK2021" t="s">
        <v>30724</v>
      </c>
      <c r="AL2021" t="s">
        <v>2516</v>
      </c>
    </row>
    <row r="2022" spans="1:38" x14ac:dyDescent="0.45">
      <c r="A2022" t="s">
        <v>31226</v>
      </c>
      <c r="B2022" t="s">
        <v>31227</v>
      </c>
      <c r="C2022" t="s">
        <v>6640</v>
      </c>
      <c r="D2022" t="s">
        <v>6881</v>
      </c>
      <c r="E2022" t="s">
        <v>6882</v>
      </c>
      <c r="F2022">
        <v>33.378430000000002</v>
      </c>
      <c r="G2022">
        <v>-97.781508000000002</v>
      </c>
      <c r="H2022">
        <v>1</v>
      </c>
      <c r="I2022">
        <v>10</v>
      </c>
      <c r="J2022">
        <v>251.1</v>
      </c>
      <c r="K2022">
        <v>1</v>
      </c>
      <c r="L2022" t="s">
        <v>813</v>
      </c>
      <c r="M2022" t="s">
        <v>2516</v>
      </c>
      <c r="N2022" t="s">
        <v>2516</v>
      </c>
      <c r="O2022" t="s">
        <v>2516</v>
      </c>
      <c r="P2022" t="s">
        <v>2516</v>
      </c>
      <c r="Q2022" t="s">
        <v>2516</v>
      </c>
      <c r="R2022" s="2">
        <v>44593.401388888888</v>
      </c>
      <c r="S2022" t="s">
        <v>814</v>
      </c>
      <c r="T2022" t="s">
        <v>2516</v>
      </c>
      <c r="U2022" t="s">
        <v>991</v>
      </c>
      <c r="V2022" t="s">
        <v>19456</v>
      </c>
      <c r="W2022" t="s">
        <v>2516</v>
      </c>
      <c r="X2022" t="s">
        <v>31228</v>
      </c>
      <c r="Y2022" t="s">
        <v>816</v>
      </c>
      <c r="Z2022">
        <v>8.68</v>
      </c>
      <c r="AA2022">
        <v>80</v>
      </c>
      <c r="AB2022">
        <v>728</v>
      </c>
      <c r="AC2022">
        <v>10.3</v>
      </c>
      <c r="AD2022" t="s">
        <v>983</v>
      </c>
      <c r="AE2022" t="s">
        <v>2516</v>
      </c>
      <c r="AF2022" t="s">
        <v>2516</v>
      </c>
      <c r="AG2022" t="s">
        <v>2516</v>
      </c>
      <c r="AH2022" t="s">
        <v>2516</v>
      </c>
      <c r="AI2022" t="s">
        <v>2516</v>
      </c>
      <c r="AJ2022" t="s">
        <v>30680</v>
      </c>
      <c r="AK2022" t="s">
        <v>30830</v>
      </c>
      <c r="AL2022" t="s">
        <v>2516</v>
      </c>
    </row>
    <row r="2023" spans="1:38" x14ac:dyDescent="0.45">
      <c r="A2023" t="s">
        <v>31229</v>
      </c>
      <c r="B2023" t="s">
        <v>31230</v>
      </c>
      <c r="C2023" t="s">
        <v>6640</v>
      </c>
      <c r="D2023" t="s">
        <v>6881</v>
      </c>
      <c r="E2023" t="s">
        <v>6882</v>
      </c>
      <c r="F2023">
        <v>33.378430000000002</v>
      </c>
      <c r="G2023">
        <v>-97.781508000000002</v>
      </c>
      <c r="H2023">
        <v>1</v>
      </c>
      <c r="I2023">
        <v>10</v>
      </c>
      <c r="J2023">
        <v>251.1</v>
      </c>
      <c r="K2023">
        <v>1</v>
      </c>
      <c r="L2023" t="s">
        <v>813</v>
      </c>
      <c r="M2023" t="s">
        <v>2516</v>
      </c>
      <c r="N2023" t="s">
        <v>2516</v>
      </c>
      <c r="O2023" t="s">
        <v>2516</v>
      </c>
      <c r="P2023" t="s">
        <v>2516</v>
      </c>
      <c r="Q2023" t="s">
        <v>2516</v>
      </c>
      <c r="R2023" s="2">
        <v>44621.334722222222</v>
      </c>
      <c r="S2023" t="s">
        <v>814</v>
      </c>
      <c r="T2023" t="s">
        <v>2516</v>
      </c>
      <c r="U2023" t="s">
        <v>991</v>
      </c>
      <c r="V2023" t="s">
        <v>19461</v>
      </c>
      <c r="W2023" t="s">
        <v>2516</v>
      </c>
      <c r="X2023" t="s">
        <v>31231</v>
      </c>
      <c r="Y2023" t="s">
        <v>816</v>
      </c>
      <c r="Z2023">
        <v>9.84</v>
      </c>
      <c r="AA2023">
        <v>80</v>
      </c>
      <c r="AB2023">
        <v>702</v>
      </c>
      <c r="AC2023">
        <v>5.6</v>
      </c>
      <c r="AD2023" t="s">
        <v>983</v>
      </c>
      <c r="AE2023" t="s">
        <v>2516</v>
      </c>
      <c r="AF2023" t="s">
        <v>2516</v>
      </c>
      <c r="AG2023" t="s">
        <v>2516</v>
      </c>
      <c r="AH2023" t="s">
        <v>2516</v>
      </c>
      <c r="AI2023" t="s">
        <v>2516</v>
      </c>
      <c r="AJ2023" t="s">
        <v>30680</v>
      </c>
      <c r="AK2023" t="s">
        <v>30858</v>
      </c>
      <c r="AL2023" t="s">
        <v>2516</v>
      </c>
    </row>
    <row r="2024" spans="1:38" x14ac:dyDescent="0.45">
      <c r="A2024" t="s">
        <v>31232</v>
      </c>
      <c r="B2024" t="s">
        <v>31233</v>
      </c>
      <c r="C2024" t="s">
        <v>6640</v>
      </c>
      <c r="D2024" t="s">
        <v>6881</v>
      </c>
      <c r="E2024" t="s">
        <v>6882</v>
      </c>
      <c r="F2024">
        <v>33.378430000000002</v>
      </c>
      <c r="G2024">
        <v>-97.781508000000002</v>
      </c>
      <c r="H2024">
        <v>1</v>
      </c>
      <c r="I2024">
        <v>10</v>
      </c>
      <c r="J2024">
        <v>251.1</v>
      </c>
      <c r="K2024">
        <v>1</v>
      </c>
      <c r="L2024" t="s">
        <v>813</v>
      </c>
      <c r="M2024" t="s">
        <v>2516</v>
      </c>
      <c r="N2024" t="s">
        <v>2516</v>
      </c>
      <c r="O2024" t="s">
        <v>2516</v>
      </c>
      <c r="P2024" t="s">
        <v>2516</v>
      </c>
      <c r="Q2024" t="s">
        <v>2516</v>
      </c>
      <c r="R2024" s="2">
        <v>44656.365972222222</v>
      </c>
      <c r="S2024" t="s">
        <v>814</v>
      </c>
      <c r="T2024" t="s">
        <v>2516</v>
      </c>
      <c r="U2024" t="s">
        <v>991</v>
      </c>
      <c r="V2024" t="s">
        <v>19466</v>
      </c>
      <c r="W2024" t="s">
        <v>2516</v>
      </c>
      <c r="X2024" t="s">
        <v>31234</v>
      </c>
      <c r="Y2024" t="s">
        <v>816</v>
      </c>
      <c r="Z2024">
        <v>7.93</v>
      </c>
      <c r="AA2024">
        <v>86</v>
      </c>
      <c r="AB2024">
        <v>294.89999999999998</v>
      </c>
      <c r="AC2024">
        <v>17.399999999999999</v>
      </c>
      <c r="AD2024" t="s">
        <v>983</v>
      </c>
      <c r="AE2024" t="s">
        <v>2516</v>
      </c>
      <c r="AF2024" t="s">
        <v>2516</v>
      </c>
      <c r="AG2024" t="s">
        <v>2516</v>
      </c>
      <c r="AH2024" t="s">
        <v>2516</v>
      </c>
      <c r="AI2024" t="s">
        <v>2516</v>
      </c>
      <c r="AJ2024" t="s">
        <v>30830</v>
      </c>
      <c r="AK2024" t="s">
        <v>30858</v>
      </c>
      <c r="AL2024" t="s">
        <v>2516</v>
      </c>
    </row>
    <row r="2025" spans="1:38" x14ac:dyDescent="0.45">
      <c r="A2025" t="s">
        <v>31235</v>
      </c>
      <c r="B2025" t="s">
        <v>31236</v>
      </c>
      <c r="C2025" t="s">
        <v>6640</v>
      </c>
      <c r="D2025" t="s">
        <v>6881</v>
      </c>
      <c r="E2025" t="s">
        <v>6933</v>
      </c>
      <c r="F2025">
        <v>33.378517000000002</v>
      </c>
      <c r="G2025">
        <v>-97.782312000000005</v>
      </c>
      <c r="H2025">
        <v>1000</v>
      </c>
      <c r="J2025">
        <v>253.2</v>
      </c>
      <c r="K2025">
        <v>1000</v>
      </c>
      <c r="L2025" t="s">
        <v>813</v>
      </c>
      <c r="M2025" t="s">
        <v>31237</v>
      </c>
      <c r="N2025" t="s">
        <v>31238</v>
      </c>
      <c r="O2025" t="s">
        <v>31239</v>
      </c>
      <c r="P2025" t="s">
        <v>26196</v>
      </c>
      <c r="Q2025" t="s">
        <v>813</v>
      </c>
      <c r="R2025" s="2">
        <v>44684.355555555558</v>
      </c>
      <c r="S2025" t="s">
        <v>814</v>
      </c>
      <c r="T2025" t="s">
        <v>2516</v>
      </c>
      <c r="U2025" t="s">
        <v>991</v>
      </c>
      <c r="V2025" t="s">
        <v>19471</v>
      </c>
      <c r="W2025" t="s">
        <v>2516</v>
      </c>
      <c r="X2025" t="s">
        <v>31240</v>
      </c>
      <c r="Y2025" t="s">
        <v>816</v>
      </c>
      <c r="Z2025">
        <v>7.94</v>
      </c>
      <c r="AA2025">
        <v>86</v>
      </c>
      <c r="AB2025">
        <v>316.89999999999998</v>
      </c>
      <c r="AC2025">
        <v>17.899999999999999</v>
      </c>
      <c r="AD2025" t="s">
        <v>983</v>
      </c>
      <c r="AE2025" t="s">
        <v>2516</v>
      </c>
      <c r="AF2025" t="s">
        <v>2516</v>
      </c>
      <c r="AG2025" t="s">
        <v>2516</v>
      </c>
      <c r="AH2025" t="s">
        <v>2516</v>
      </c>
      <c r="AI2025" t="s">
        <v>2516</v>
      </c>
      <c r="AJ2025" t="s">
        <v>30830</v>
      </c>
      <c r="AK2025" t="s">
        <v>30858</v>
      </c>
      <c r="AL2025" t="s">
        <v>2516</v>
      </c>
    </row>
    <row r="2026" spans="1:38" x14ac:dyDescent="0.45">
      <c r="A2026" t="s">
        <v>31241</v>
      </c>
      <c r="B2026" t="s">
        <v>31242</v>
      </c>
      <c r="C2026" t="s">
        <v>6640</v>
      </c>
      <c r="D2026" t="s">
        <v>6881</v>
      </c>
      <c r="E2026" t="s">
        <v>6882</v>
      </c>
      <c r="F2026">
        <v>33.378430000000002</v>
      </c>
      <c r="G2026">
        <v>-97.781508000000002</v>
      </c>
      <c r="H2026">
        <v>1</v>
      </c>
      <c r="I2026">
        <v>10</v>
      </c>
      <c r="J2026">
        <v>251.1</v>
      </c>
      <c r="K2026">
        <v>1</v>
      </c>
      <c r="L2026" t="s">
        <v>813</v>
      </c>
      <c r="M2026" t="s">
        <v>2516</v>
      </c>
      <c r="N2026" t="s">
        <v>2516</v>
      </c>
      <c r="O2026" t="s">
        <v>2516</v>
      </c>
      <c r="P2026" t="s">
        <v>2516</v>
      </c>
      <c r="Q2026" t="s">
        <v>2516</v>
      </c>
      <c r="R2026" s="2">
        <v>44733.361805555556</v>
      </c>
      <c r="S2026" t="s">
        <v>814</v>
      </c>
      <c r="T2026" t="s">
        <v>2516</v>
      </c>
      <c r="U2026" t="s">
        <v>991</v>
      </c>
      <c r="V2026" t="s">
        <v>19476</v>
      </c>
      <c r="W2026" t="s">
        <v>2516</v>
      </c>
      <c r="X2026" t="s">
        <v>31243</v>
      </c>
      <c r="Y2026" t="s">
        <v>816</v>
      </c>
      <c r="Z2026">
        <v>7.98</v>
      </c>
      <c r="AA2026">
        <v>103</v>
      </c>
      <c r="AB2026">
        <v>725</v>
      </c>
      <c r="AC2026">
        <v>27.1</v>
      </c>
      <c r="AD2026" t="s">
        <v>983</v>
      </c>
      <c r="AE2026" t="s">
        <v>2516</v>
      </c>
      <c r="AF2026" t="s">
        <v>2516</v>
      </c>
      <c r="AG2026" t="s">
        <v>2516</v>
      </c>
      <c r="AH2026" t="s">
        <v>2516</v>
      </c>
      <c r="AI2026" t="s">
        <v>2516</v>
      </c>
      <c r="AJ2026" t="s">
        <v>30858</v>
      </c>
      <c r="AK2026" t="s">
        <v>30680</v>
      </c>
      <c r="AL2026" t="s">
        <v>2516</v>
      </c>
    </row>
    <row r="2027" spans="1:38" x14ac:dyDescent="0.45">
      <c r="A2027" t="s">
        <v>31244</v>
      </c>
      <c r="B2027" t="s">
        <v>31245</v>
      </c>
      <c r="C2027" t="s">
        <v>6640</v>
      </c>
      <c r="D2027" t="s">
        <v>6881</v>
      </c>
      <c r="E2027" t="s">
        <v>6882</v>
      </c>
      <c r="F2027">
        <v>33.378430000000002</v>
      </c>
      <c r="G2027">
        <v>-97.781508000000002</v>
      </c>
      <c r="H2027">
        <v>1</v>
      </c>
      <c r="I2027">
        <v>10</v>
      </c>
      <c r="J2027">
        <v>251.1</v>
      </c>
      <c r="K2027">
        <v>1</v>
      </c>
      <c r="L2027" t="s">
        <v>813</v>
      </c>
      <c r="M2027" t="s">
        <v>2516</v>
      </c>
      <c r="N2027" t="s">
        <v>2516</v>
      </c>
      <c r="O2027" t="s">
        <v>2516</v>
      </c>
      <c r="P2027" t="s">
        <v>2516</v>
      </c>
      <c r="Q2027" t="s">
        <v>2516</v>
      </c>
      <c r="R2027" s="2">
        <v>44747.347916666666</v>
      </c>
      <c r="S2027" t="s">
        <v>814</v>
      </c>
      <c r="T2027" t="s">
        <v>2516</v>
      </c>
      <c r="U2027" t="s">
        <v>991</v>
      </c>
      <c r="V2027" t="s">
        <v>19481</v>
      </c>
      <c r="W2027" t="s">
        <v>2516</v>
      </c>
      <c r="X2027" t="s">
        <v>31246</v>
      </c>
      <c r="Y2027" t="s">
        <v>816</v>
      </c>
      <c r="Z2027">
        <v>5.0599999999999996</v>
      </c>
      <c r="AA2027">
        <v>64</v>
      </c>
      <c r="AB2027">
        <v>7.16</v>
      </c>
      <c r="AC2027">
        <v>26.4</v>
      </c>
      <c r="AD2027" t="s">
        <v>983</v>
      </c>
      <c r="AE2027" t="s">
        <v>2516</v>
      </c>
      <c r="AF2027" t="s">
        <v>2516</v>
      </c>
      <c r="AG2027" t="s">
        <v>2516</v>
      </c>
      <c r="AH2027" t="s">
        <v>2516</v>
      </c>
      <c r="AI2027" t="s">
        <v>2516</v>
      </c>
      <c r="AJ2027" t="s">
        <v>31247</v>
      </c>
      <c r="AK2027" t="s">
        <v>30680</v>
      </c>
      <c r="AL2027" t="s">
        <v>2516</v>
      </c>
    </row>
    <row r="2028" spans="1:38" x14ac:dyDescent="0.45">
      <c r="A2028" t="s">
        <v>31248</v>
      </c>
      <c r="B2028" t="s">
        <v>31249</v>
      </c>
      <c r="C2028" t="s">
        <v>6640</v>
      </c>
      <c r="D2028" t="s">
        <v>6881</v>
      </c>
      <c r="E2028" t="s">
        <v>6933</v>
      </c>
      <c r="F2028">
        <v>33.378517000000002</v>
      </c>
      <c r="G2028">
        <v>-97.782312000000005</v>
      </c>
      <c r="H2028">
        <v>1000</v>
      </c>
      <c r="J2028">
        <v>253.2</v>
      </c>
      <c r="K2028">
        <v>1000</v>
      </c>
      <c r="L2028" t="s">
        <v>813</v>
      </c>
      <c r="M2028" t="s">
        <v>31250</v>
      </c>
      <c r="N2028" t="s">
        <v>31251</v>
      </c>
      <c r="O2028" t="s">
        <v>31252</v>
      </c>
      <c r="P2028" t="s">
        <v>2516</v>
      </c>
      <c r="Q2028" t="s">
        <v>813</v>
      </c>
      <c r="R2028" s="2">
        <v>44775.32708333333</v>
      </c>
      <c r="S2028" t="s">
        <v>814</v>
      </c>
      <c r="T2028" t="s">
        <v>2516</v>
      </c>
      <c r="U2028" t="s">
        <v>991</v>
      </c>
      <c r="V2028" t="s">
        <v>19488</v>
      </c>
      <c r="W2028" t="s">
        <v>2516</v>
      </c>
      <c r="X2028" t="s">
        <v>31253</v>
      </c>
      <c r="Y2028" t="s">
        <v>816</v>
      </c>
      <c r="Z2028">
        <v>0.05</v>
      </c>
      <c r="AA2028">
        <v>1</v>
      </c>
      <c r="AB2028">
        <v>793</v>
      </c>
      <c r="AC2028">
        <v>25.7</v>
      </c>
      <c r="AD2028" t="s">
        <v>1246</v>
      </c>
      <c r="AE2028" t="s">
        <v>2516</v>
      </c>
      <c r="AF2028" t="s">
        <v>2516</v>
      </c>
      <c r="AG2028" t="s">
        <v>2516</v>
      </c>
      <c r="AH2028" t="s">
        <v>2516</v>
      </c>
      <c r="AI2028" t="s">
        <v>2516</v>
      </c>
      <c r="AJ2028" t="s">
        <v>30858</v>
      </c>
      <c r="AK2028" t="s">
        <v>30680</v>
      </c>
      <c r="AL2028" t="s">
        <v>31254</v>
      </c>
    </row>
    <row r="2029" spans="1:38" x14ac:dyDescent="0.45">
      <c r="A2029" t="s">
        <v>31255</v>
      </c>
      <c r="B2029" t="s">
        <v>31256</v>
      </c>
      <c r="C2029" t="s">
        <v>6640</v>
      </c>
      <c r="D2029" t="s">
        <v>6881</v>
      </c>
      <c r="E2029" t="s">
        <v>6882</v>
      </c>
      <c r="F2029">
        <v>33.378430000000002</v>
      </c>
      <c r="G2029">
        <v>-97.781508000000002</v>
      </c>
      <c r="H2029">
        <v>1</v>
      </c>
      <c r="I2029">
        <v>10</v>
      </c>
      <c r="J2029">
        <v>251.1</v>
      </c>
      <c r="K2029">
        <v>1</v>
      </c>
      <c r="L2029" t="s">
        <v>813</v>
      </c>
      <c r="M2029" t="s">
        <v>2516</v>
      </c>
      <c r="N2029" t="s">
        <v>2516</v>
      </c>
      <c r="O2029" t="s">
        <v>2516</v>
      </c>
      <c r="P2029" t="s">
        <v>2516</v>
      </c>
      <c r="Q2029" t="s">
        <v>2516</v>
      </c>
      <c r="R2029" s="2">
        <v>44810.497916666667</v>
      </c>
      <c r="S2029" t="s">
        <v>814</v>
      </c>
      <c r="T2029" t="s">
        <v>2516</v>
      </c>
      <c r="U2029" t="s">
        <v>991</v>
      </c>
      <c r="V2029" t="s">
        <v>19493</v>
      </c>
      <c r="W2029" t="s">
        <v>2516</v>
      </c>
      <c r="X2029" t="s">
        <v>31257</v>
      </c>
      <c r="Y2029" t="s">
        <v>816</v>
      </c>
      <c r="Z2029">
        <v>7.89</v>
      </c>
      <c r="AA2029">
        <v>101</v>
      </c>
      <c r="AB2029">
        <v>947</v>
      </c>
      <c r="AC2029">
        <v>26.5</v>
      </c>
      <c r="AD2029" t="s">
        <v>1246</v>
      </c>
      <c r="AE2029" t="s">
        <v>2516</v>
      </c>
      <c r="AF2029" t="s">
        <v>2516</v>
      </c>
      <c r="AG2029" t="s">
        <v>2516</v>
      </c>
      <c r="AH2029" t="s">
        <v>2516</v>
      </c>
      <c r="AI2029" t="s">
        <v>2516</v>
      </c>
      <c r="AJ2029" t="s">
        <v>30858</v>
      </c>
      <c r="AK2029" t="s">
        <v>30680</v>
      </c>
      <c r="AL2029" t="s">
        <v>2516</v>
      </c>
    </row>
    <row r="2030" spans="1:38" x14ac:dyDescent="0.45">
      <c r="A2030" t="s">
        <v>31258</v>
      </c>
      <c r="B2030" t="s">
        <v>31259</v>
      </c>
      <c r="C2030" t="s">
        <v>6640</v>
      </c>
      <c r="D2030" t="s">
        <v>6881</v>
      </c>
      <c r="E2030" t="s">
        <v>6933</v>
      </c>
      <c r="F2030">
        <v>33.378517000000002</v>
      </c>
      <c r="G2030">
        <v>-97.782312000000005</v>
      </c>
      <c r="H2030">
        <v>1000</v>
      </c>
      <c r="J2030">
        <v>253.2</v>
      </c>
      <c r="K2030">
        <v>1000</v>
      </c>
      <c r="L2030" t="s">
        <v>813</v>
      </c>
      <c r="M2030" t="s">
        <v>31260</v>
      </c>
      <c r="N2030" t="s">
        <v>31261</v>
      </c>
      <c r="O2030" t="s">
        <v>31262</v>
      </c>
      <c r="P2030" t="s">
        <v>26094</v>
      </c>
      <c r="Q2030" t="s">
        <v>813</v>
      </c>
      <c r="R2030" s="2">
        <v>44845.328472222223</v>
      </c>
      <c r="S2030" t="s">
        <v>814</v>
      </c>
      <c r="T2030" t="s">
        <v>2516</v>
      </c>
      <c r="U2030" t="s">
        <v>991</v>
      </c>
      <c r="V2030" t="s">
        <v>19498</v>
      </c>
      <c r="W2030" t="s">
        <v>2516</v>
      </c>
      <c r="X2030" t="s">
        <v>31263</v>
      </c>
      <c r="Y2030" t="s">
        <v>816</v>
      </c>
      <c r="Z2030">
        <v>2.46</v>
      </c>
      <c r="AA2030">
        <v>27</v>
      </c>
      <c r="AB2030">
        <v>1005</v>
      </c>
      <c r="AC2030">
        <v>18.2</v>
      </c>
      <c r="AD2030" t="s">
        <v>1246</v>
      </c>
      <c r="AE2030" t="s">
        <v>2516</v>
      </c>
      <c r="AF2030" t="s">
        <v>2516</v>
      </c>
      <c r="AG2030" t="s">
        <v>2516</v>
      </c>
      <c r="AH2030" t="s">
        <v>2516</v>
      </c>
      <c r="AI2030" t="s">
        <v>2516</v>
      </c>
      <c r="AJ2030" t="s">
        <v>30858</v>
      </c>
      <c r="AK2030" t="s">
        <v>30680</v>
      </c>
      <c r="AL2030" t="s">
        <v>2516</v>
      </c>
    </row>
    <row r="2031" spans="1:38" x14ac:dyDescent="0.45">
      <c r="A2031" t="s">
        <v>31264</v>
      </c>
      <c r="B2031" t="s">
        <v>31265</v>
      </c>
      <c r="C2031" t="s">
        <v>6640</v>
      </c>
      <c r="D2031" t="s">
        <v>6881</v>
      </c>
      <c r="E2031" t="s">
        <v>6882</v>
      </c>
      <c r="F2031">
        <v>33.378430000000002</v>
      </c>
      <c r="G2031">
        <v>-97.781508000000002</v>
      </c>
      <c r="H2031">
        <v>1</v>
      </c>
      <c r="I2031">
        <v>10</v>
      </c>
      <c r="J2031">
        <v>251.1</v>
      </c>
      <c r="K2031">
        <v>1</v>
      </c>
      <c r="L2031" t="s">
        <v>813</v>
      </c>
      <c r="M2031" t="s">
        <v>2516</v>
      </c>
      <c r="N2031" t="s">
        <v>2516</v>
      </c>
      <c r="O2031" t="s">
        <v>2516</v>
      </c>
      <c r="P2031" t="s">
        <v>2516</v>
      </c>
      <c r="Q2031" t="s">
        <v>2516</v>
      </c>
      <c r="R2031" s="2">
        <v>44866.311111111114</v>
      </c>
      <c r="S2031" t="s">
        <v>814</v>
      </c>
      <c r="T2031" t="s">
        <v>2516</v>
      </c>
      <c r="U2031" t="s">
        <v>991</v>
      </c>
      <c r="V2031" t="s">
        <v>19503</v>
      </c>
      <c r="W2031" t="s">
        <v>2516</v>
      </c>
      <c r="X2031" t="s">
        <v>31266</v>
      </c>
      <c r="Y2031" t="s">
        <v>816</v>
      </c>
      <c r="Z2031">
        <v>9.08</v>
      </c>
      <c r="AA2031">
        <v>85</v>
      </c>
      <c r="AB2031">
        <v>929</v>
      </c>
      <c r="AC2031">
        <v>11.4</v>
      </c>
      <c r="AD2031" t="s">
        <v>1246</v>
      </c>
      <c r="AE2031" t="s">
        <v>2516</v>
      </c>
      <c r="AF2031" t="s">
        <v>2516</v>
      </c>
      <c r="AG2031" t="s">
        <v>2516</v>
      </c>
      <c r="AH2031" t="s">
        <v>2516</v>
      </c>
      <c r="AI2031" t="s">
        <v>2516</v>
      </c>
      <c r="AJ2031" t="s">
        <v>30858</v>
      </c>
      <c r="AK2031" t="s">
        <v>30680</v>
      </c>
      <c r="AL2031" t="s">
        <v>2516</v>
      </c>
    </row>
    <row r="2032" spans="1:38" x14ac:dyDescent="0.45">
      <c r="A2032" t="s">
        <v>31267</v>
      </c>
      <c r="B2032" t="s">
        <v>31268</v>
      </c>
      <c r="C2032" t="s">
        <v>6640</v>
      </c>
      <c r="D2032" t="s">
        <v>6881</v>
      </c>
      <c r="E2032" t="s">
        <v>6882</v>
      </c>
      <c r="F2032">
        <v>33.378430000000002</v>
      </c>
      <c r="G2032">
        <v>-97.781508000000002</v>
      </c>
      <c r="H2032">
        <v>1</v>
      </c>
      <c r="I2032">
        <v>10</v>
      </c>
      <c r="J2032">
        <v>251.1</v>
      </c>
      <c r="K2032">
        <v>1</v>
      </c>
      <c r="L2032" t="s">
        <v>813</v>
      </c>
      <c r="M2032" t="s">
        <v>2516</v>
      </c>
      <c r="N2032" t="s">
        <v>2516</v>
      </c>
      <c r="O2032" t="s">
        <v>2516</v>
      </c>
      <c r="P2032" t="s">
        <v>2516</v>
      </c>
      <c r="Q2032" t="s">
        <v>2516</v>
      </c>
      <c r="R2032" s="2">
        <v>44907.362500000003</v>
      </c>
      <c r="S2032" t="s">
        <v>814</v>
      </c>
      <c r="T2032" t="s">
        <v>2516</v>
      </c>
      <c r="U2032" t="s">
        <v>991</v>
      </c>
      <c r="V2032" t="s">
        <v>19508</v>
      </c>
      <c r="W2032" t="s">
        <v>2516</v>
      </c>
      <c r="X2032" t="s">
        <v>31269</v>
      </c>
      <c r="Y2032" t="s">
        <v>816</v>
      </c>
      <c r="Z2032">
        <v>6.59</v>
      </c>
      <c r="AA2032">
        <v>64</v>
      </c>
      <c r="AB2032">
        <v>754</v>
      </c>
      <c r="AC2032">
        <v>12.8</v>
      </c>
      <c r="AD2032" t="s">
        <v>1246</v>
      </c>
      <c r="AE2032" t="s">
        <v>2516</v>
      </c>
      <c r="AF2032" t="s">
        <v>2516</v>
      </c>
      <c r="AG2032" t="s">
        <v>2516</v>
      </c>
      <c r="AH2032" t="s">
        <v>2516</v>
      </c>
      <c r="AI2032" t="s">
        <v>2516</v>
      </c>
      <c r="AJ2032" t="s">
        <v>30680</v>
      </c>
      <c r="AK2032" t="s">
        <v>30858</v>
      </c>
      <c r="AL2032" t="s">
        <v>2516</v>
      </c>
    </row>
    <row r="2033" spans="1:38" x14ac:dyDescent="0.45">
      <c r="A2033" t="s">
        <v>31270</v>
      </c>
      <c r="B2033" t="s">
        <v>31271</v>
      </c>
      <c r="C2033" t="s">
        <v>6640</v>
      </c>
      <c r="D2033" t="s">
        <v>6881</v>
      </c>
      <c r="E2033" t="s">
        <v>6882</v>
      </c>
      <c r="F2033">
        <v>33.378430000000002</v>
      </c>
      <c r="G2033">
        <v>-97.781508000000002</v>
      </c>
      <c r="H2033">
        <v>1</v>
      </c>
      <c r="I2033">
        <v>10</v>
      </c>
      <c r="J2033">
        <v>251.1</v>
      </c>
      <c r="K2033">
        <v>1</v>
      </c>
      <c r="L2033" t="s">
        <v>813</v>
      </c>
      <c r="M2033" t="s">
        <v>2516</v>
      </c>
      <c r="N2033" t="s">
        <v>2516</v>
      </c>
      <c r="O2033" t="s">
        <v>2516</v>
      </c>
      <c r="P2033" t="s">
        <v>2516</v>
      </c>
      <c r="Q2033" t="s">
        <v>2516</v>
      </c>
      <c r="R2033" s="2">
        <v>44943.376388888886</v>
      </c>
      <c r="S2033" t="s">
        <v>814</v>
      </c>
      <c r="T2033" t="s">
        <v>2516</v>
      </c>
      <c r="U2033" t="s">
        <v>991</v>
      </c>
      <c r="V2033" t="s">
        <v>19513</v>
      </c>
      <c r="W2033" t="s">
        <v>2516</v>
      </c>
      <c r="X2033" t="s">
        <v>31272</v>
      </c>
      <c r="Y2033" t="s">
        <v>816</v>
      </c>
      <c r="Z2033">
        <v>8.9700000000000006</v>
      </c>
      <c r="AA2033">
        <v>80</v>
      </c>
      <c r="AB2033">
        <v>844</v>
      </c>
      <c r="AC2033">
        <v>9</v>
      </c>
      <c r="AD2033" t="s">
        <v>1246</v>
      </c>
      <c r="AE2033" t="s">
        <v>2516</v>
      </c>
      <c r="AF2033" t="s">
        <v>2516</v>
      </c>
      <c r="AG2033" t="s">
        <v>2516</v>
      </c>
      <c r="AH2033" t="s">
        <v>2516</v>
      </c>
      <c r="AI2033" t="s">
        <v>2516</v>
      </c>
      <c r="AJ2033" t="s">
        <v>30680</v>
      </c>
      <c r="AK2033" t="s">
        <v>30680</v>
      </c>
      <c r="AL2033" t="s">
        <v>2516</v>
      </c>
    </row>
    <row r="2034" spans="1:38" x14ac:dyDescent="0.45">
      <c r="A2034" t="s">
        <v>31273</v>
      </c>
      <c r="B2034" t="s">
        <v>31274</v>
      </c>
      <c r="C2034" t="s">
        <v>6640</v>
      </c>
      <c r="D2034" t="s">
        <v>6881</v>
      </c>
      <c r="E2034" t="s">
        <v>6882</v>
      </c>
      <c r="F2034">
        <v>33.378430000000002</v>
      </c>
      <c r="G2034">
        <v>-97.781508000000002</v>
      </c>
      <c r="H2034">
        <v>1</v>
      </c>
      <c r="J2034">
        <v>251.1</v>
      </c>
      <c r="K2034">
        <v>1</v>
      </c>
      <c r="L2034" t="s">
        <v>813</v>
      </c>
      <c r="M2034" t="s">
        <v>2516</v>
      </c>
      <c r="N2034" t="s">
        <v>2516</v>
      </c>
      <c r="O2034" t="s">
        <v>2516</v>
      </c>
      <c r="P2034" t="s">
        <v>2516</v>
      </c>
      <c r="Q2034" t="s">
        <v>2516</v>
      </c>
      <c r="R2034" s="2">
        <v>44964.474305555559</v>
      </c>
      <c r="S2034" t="s">
        <v>814</v>
      </c>
      <c r="T2034" t="s">
        <v>997</v>
      </c>
      <c r="U2034" t="s">
        <v>1035</v>
      </c>
      <c r="V2034" t="s">
        <v>31275</v>
      </c>
      <c r="W2034" t="s">
        <v>2516</v>
      </c>
      <c r="X2034" t="s">
        <v>31276</v>
      </c>
      <c r="Y2034" t="s">
        <v>2516</v>
      </c>
      <c r="AD2034" t="s">
        <v>1246</v>
      </c>
      <c r="AE2034" t="s">
        <v>2516</v>
      </c>
      <c r="AF2034" t="s">
        <v>2516</v>
      </c>
      <c r="AG2034" t="s">
        <v>2516</v>
      </c>
      <c r="AH2034" t="s">
        <v>2516</v>
      </c>
      <c r="AI2034" t="s">
        <v>2516</v>
      </c>
      <c r="AJ2034" t="s">
        <v>30892</v>
      </c>
      <c r="AK2034" t="s">
        <v>2516</v>
      </c>
      <c r="AL2034" t="s">
        <v>31277</v>
      </c>
    </row>
    <row r="2035" spans="1:38" x14ac:dyDescent="0.45">
      <c r="A2035" t="s">
        <v>31278</v>
      </c>
      <c r="B2035" t="s">
        <v>31279</v>
      </c>
      <c r="C2035" t="s">
        <v>6640</v>
      </c>
      <c r="D2035" t="s">
        <v>6881</v>
      </c>
      <c r="E2035" t="s">
        <v>6882</v>
      </c>
      <c r="F2035">
        <v>33.378430000000002</v>
      </c>
      <c r="G2035">
        <v>-97.781508000000002</v>
      </c>
      <c r="H2035">
        <v>1</v>
      </c>
      <c r="I2035">
        <v>10</v>
      </c>
      <c r="J2035">
        <v>251.1</v>
      </c>
      <c r="K2035">
        <v>1</v>
      </c>
      <c r="L2035" t="s">
        <v>813</v>
      </c>
      <c r="M2035" t="s">
        <v>2516</v>
      </c>
      <c r="N2035" t="s">
        <v>2516</v>
      </c>
      <c r="O2035" t="s">
        <v>2516</v>
      </c>
      <c r="P2035" t="s">
        <v>2516</v>
      </c>
      <c r="Q2035" t="s">
        <v>2516</v>
      </c>
      <c r="R2035" s="2">
        <v>44992.386111111111</v>
      </c>
      <c r="S2035" t="s">
        <v>814</v>
      </c>
      <c r="T2035" t="s">
        <v>2516</v>
      </c>
      <c r="U2035" t="s">
        <v>991</v>
      </c>
      <c r="V2035" t="s">
        <v>19518</v>
      </c>
      <c r="W2035" t="s">
        <v>2516</v>
      </c>
      <c r="X2035" t="s">
        <v>31280</v>
      </c>
      <c r="Y2035" t="s">
        <v>816</v>
      </c>
      <c r="Z2035">
        <v>11.4</v>
      </c>
      <c r="AA2035">
        <v>116</v>
      </c>
      <c r="AB2035">
        <v>784</v>
      </c>
      <c r="AC2035">
        <v>16.2</v>
      </c>
      <c r="AD2035" t="s">
        <v>1246</v>
      </c>
      <c r="AE2035" t="s">
        <v>2516</v>
      </c>
      <c r="AF2035" t="s">
        <v>2516</v>
      </c>
      <c r="AG2035" t="s">
        <v>2516</v>
      </c>
      <c r="AH2035" t="s">
        <v>2516</v>
      </c>
      <c r="AI2035" t="s">
        <v>2516</v>
      </c>
      <c r="AJ2035" t="s">
        <v>30896</v>
      </c>
      <c r="AK2035" t="s">
        <v>30892</v>
      </c>
      <c r="AL2035" t="s">
        <v>2516</v>
      </c>
    </row>
    <row r="2036" spans="1:38" x14ac:dyDescent="0.45">
      <c r="A2036" t="s">
        <v>31281</v>
      </c>
      <c r="B2036" t="s">
        <v>31282</v>
      </c>
      <c r="C2036" t="s">
        <v>6640</v>
      </c>
      <c r="D2036" t="s">
        <v>6881</v>
      </c>
      <c r="E2036" t="s">
        <v>6882</v>
      </c>
      <c r="F2036">
        <v>33.378430000000002</v>
      </c>
      <c r="G2036">
        <v>-97.781508000000002</v>
      </c>
      <c r="H2036">
        <v>1</v>
      </c>
      <c r="J2036">
        <v>251.1</v>
      </c>
      <c r="K2036">
        <v>1</v>
      </c>
      <c r="L2036" t="s">
        <v>813</v>
      </c>
      <c r="M2036" t="s">
        <v>2516</v>
      </c>
      <c r="N2036" t="s">
        <v>2516</v>
      </c>
      <c r="O2036" t="s">
        <v>2516</v>
      </c>
      <c r="P2036" t="s">
        <v>2516</v>
      </c>
      <c r="Q2036" t="s">
        <v>2516</v>
      </c>
      <c r="R2036" s="2">
        <v>45020.291666666664</v>
      </c>
      <c r="S2036" t="s">
        <v>814</v>
      </c>
      <c r="T2036" t="s">
        <v>997</v>
      </c>
      <c r="U2036" t="s">
        <v>1035</v>
      </c>
      <c r="V2036" t="s">
        <v>31283</v>
      </c>
      <c r="W2036" t="s">
        <v>2516</v>
      </c>
      <c r="X2036" t="s">
        <v>31284</v>
      </c>
      <c r="Y2036" t="s">
        <v>2516</v>
      </c>
      <c r="AD2036" t="s">
        <v>1246</v>
      </c>
      <c r="AE2036" t="s">
        <v>2516</v>
      </c>
      <c r="AF2036" t="s">
        <v>2516</v>
      </c>
      <c r="AG2036" t="s">
        <v>2516</v>
      </c>
      <c r="AH2036" t="s">
        <v>2516</v>
      </c>
      <c r="AI2036" t="s">
        <v>2516</v>
      </c>
      <c r="AJ2036" t="s">
        <v>30892</v>
      </c>
      <c r="AK2036" t="s">
        <v>2516</v>
      </c>
      <c r="AL2036" t="s">
        <v>31285</v>
      </c>
    </row>
    <row r="2037" spans="1:38" x14ac:dyDescent="0.45">
      <c r="A2037" t="s">
        <v>31286</v>
      </c>
      <c r="B2037" t="s">
        <v>31287</v>
      </c>
      <c r="C2037" t="s">
        <v>6640</v>
      </c>
      <c r="D2037" t="s">
        <v>6881</v>
      </c>
      <c r="E2037" t="s">
        <v>6882</v>
      </c>
      <c r="F2037">
        <v>33.378430000000002</v>
      </c>
      <c r="G2037">
        <v>-97.781508000000002</v>
      </c>
      <c r="H2037">
        <v>1</v>
      </c>
      <c r="I2037">
        <v>10</v>
      </c>
      <c r="J2037">
        <v>251.1</v>
      </c>
      <c r="K2037">
        <v>1</v>
      </c>
      <c r="L2037" t="s">
        <v>813</v>
      </c>
      <c r="M2037" t="s">
        <v>2516</v>
      </c>
      <c r="N2037" t="s">
        <v>2516</v>
      </c>
      <c r="O2037" t="s">
        <v>2516</v>
      </c>
      <c r="P2037" t="s">
        <v>2516</v>
      </c>
      <c r="Q2037" t="s">
        <v>2516</v>
      </c>
      <c r="R2037" s="2">
        <v>45050.3</v>
      </c>
      <c r="S2037" t="s">
        <v>814</v>
      </c>
      <c r="T2037" t="s">
        <v>2516</v>
      </c>
      <c r="U2037" t="s">
        <v>991</v>
      </c>
      <c r="V2037" t="s">
        <v>19523</v>
      </c>
      <c r="W2037" t="s">
        <v>2516</v>
      </c>
      <c r="X2037" t="s">
        <v>31288</v>
      </c>
      <c r="Y2037" t="s">
        <v>816</v>
      </c>
      <c r="Z2037">
        <v>7.1</v>
      </c>
      <c r="AA2037">
        <v>71</v>
      </c>
      <c r="AB2037">
        <v>833</v>
      </c>
      <c r="AC2037">
        <v>16.5</v>
      </c>
      <c r="AD2037" t="s">
        <v>1246</v>
      </c>
      <c r="AE2037" t="s">
        <v>2516</v>
      </c>
      <c r="AF2037" t="s">
        <v>2516</v>
      </c>
      <c r="AG2037" t="s">
        <v>2516</v>
      </c>
      <c r="AH2037" t="s">
        <v>2516</v>
      </c>
      <c r="AI2037" t="s">
        <v>2516</v>
      </c>
      <c r="AJ2037" t="s">
        <v>30913</v>
      </c>
      <c r="AK2037" t="s">
        <v>30913</v>
      </c>
      <c r="AL2037" t="s">
        <v>31289</v>
      </c>
    </row>
    <row r="2038" spans="1:38" x14ac:dyDescent="0.45">
      <c r="A2038" t="s">
        <v>31286</v>
      </c>
      <c r="B2038" t="s">
        <v>31290</v>
      </c>
      <c r="C2038" t="s">
        <v>6640</v>
      </c>
      <c r="D2038" t="s">
        <v>6881</v>
      </c>
      <c r="E2038" t="s">
        <v>6882</v>
      </c>
      <c r="F2038">
        <v>33.378430000000002</v>
      </c>
      <c r="G2038">
        <v>-97.781508000000002</v>
      </c>
      <c r="H2038">
        <v>1</v>
      </c>
      <c r="I2038">
        <v>10</v>
      </c>
      <c r="J2038">
        <v>251.1</v>
      </c>
      <c r="K2038">
        <v>1</v>
      </c>
      <c r="L2038" t="s">
        <v>813</v>
      </c>
      <c r="M2038" t="s">
        <v>2516</v>
      </c>
      <c r="N2038" t="s">
        <v>2516</v>
      </c>
      <c r="O2038" t="s">
        <v>2516</v>
      </c>
      <c r="P2038" t="s">
        <v>2516</v>
      </c>
      <c r="Q2038" t="s">
        <v>2516</v>
      </c>
      <c r="R2038" s="2">
        <v>45054.405555555553</v>
      </c>
      <c r="S2038" t="s">
        <v>814</v>
      </c>
      <c r="T2038" t="s">
        <v>2516</v>
      </c>
      <c r="U2038" t="s">
        <v>991</v>
      </c>
      <c r="V2038" t="s">
        <v>19527</v>
      </c>
      <c r="W2038" t="s">
        <v>2516</v>
      </c>
      <c r="X2038" t="s">
        <v>31291</v>
      </c>
      <c r="Y2038" t="s">
        <v>816</v>
      </c>
      <c r="Z2038">
        <v>7.08</v>
      </c>
      <c r="AA2038">
        <v>79</v>
      </c>
      <c r="AB2038">
        <v>818</v>
      </c>
      <c r="AC2038">
        <v>21.1</v>
      </c>
      <c r="AD2038" t="s">
        <v>1246</v>
      </c>
      <c r="AE2038" t="s">
        <v>2516</v>
      </c>
      <c r="AF2038" t="s">
        <v>2516</v>
      </c>
      <c r="AG2038" t="s">
        <v>2516</v>
      </c>
      <c r="AH2038" t="s">
        <v>2516</v>
      </c>
      <c r="AI2038" t="s">
        <v>2516</v>
      </c>
      <c r="AJ2038" t="s">
        <v>30896</v>
      </c>
      <c r="AK2038" t="s">
        <v>30896</v>
      </c>
      <c r="AL2038" t="s">
        <v>2516</v>
      </c>
    </row>
    <row r="2039" spans="1:38" x14ac:dyDescent="0.45">
      <c r="A2039" t="s">
        <v>31292</v>
      </c>
      <c r="B2039" t="s">
        <v>31293</v>
      </c>
      <c r="C2039" t="s">
        <v>6640</v>
      </c>
      <c r="D2039" t="s">
        <v>6881</v>
      </c>
      <c r="E2039" t="s">
        <v>6882</v>
      </c>
      <c r="F2039">
        <v>33.378430000000002</v>
      </c>
      <c r="G2039">
        <v>-97.781508000000002</v>
      </c>
      <c r="H2039">
        <v>1</v>
      </c>
      <c r="I2039">
        <v>10</v>
      </c>
      <c r="J2039">
        <v>251.1</v>
      </c>
      <c r="K2039">
        <v>1</v>
      </c>
      <c r="L2039" t="s">
        <v>813</v>
      </c>
      <c r="M2039" t="s">
        <v>2516</v>
      </c>
      <c r="N2039" t="s">
        <v>2516</v>
      </c>
      <c r="O2039" t="s">
        <v>2516</v>
      </c>
      <c r="P2039" t="s">
        <v>2516</v>
      </c>
      <c r="Q2039" t="s">
        <v>2516</v>
      </c>
      <c r="R2039" s="2">
        <v>45085.3125</v>
      </c>
      <c r="S2039" t="s">
        <v>814</v>
      </c>
      <c r="T2039" t="s">
        <v>2516</v>
      </c>
      <c r="U2039" t="s">
        <v>991</v>
      </c>
      <c r="V2039" t="s">
        <v>19532</v>
      </c>
      <c r="W2039" t="s">
        <v>2516</v>
      </c>
      <c r="X2039" t="s">
        <v>31294</v>
      </c>
      <c r="Y2039" t="s">
        <v>816</v>
      </c>
      <c r="Z2039">
        <v>6.21</v>
      </c>
      <c r="AA2039">
        <v>72</v>
      </c>
      <c r="AB2039">
        <v>730</v>
      </c>
      <c r="AC2039">
        <v>22.1</v>
      </c>
      <c r="AD2039" t="s">
        <v>1246</v>
      </c>
      <c r="AE2039" t="s">
        <v>2516</v>
      </c>
      <c r="AF2039" t="s">
        <v>2516</v>
      </c>
      <c r="AG2039" t="s">
        <v>2516</v>
      </c>
      <c r="AH2039" t="s">
        <v>2516</v>
      </c>
      <c r="AI2039" t="s">
        <v>2516</v>
      </c>
      <c r="AJ2039" t="s">
        <v>30913</v>
      </c>
      <c r="AK2039" t="s">
        <v>30896</v>
      </c>
      <c r="AL2039" t="s">
        <v>2516</v>
      </c>
    </row>
    <row r="2040" spans="1:38" x14ac:dyDescent="0.45">
      <c r="A2040" t="s">
        <v>31295</v>
      </c>
      <c r="B2040" t="s">
        <v>31296</v>
      </c>
      <c r="C2040" t="s">
        <v>6640</v>
      </c>
      <c r="D2040" t="s">
        <v>6881</v>
      </c>
      <c r="E2040" t="s">
        <v>6882</v>
      </c>
      <c r="F2040">
        <v>33.378430000000002</v>
      </c>
      <c r="G2040">
        <v>-97.781508000000002</v>
      </c>
      <c r="H2040">
        <v>1</v>
      </c>
      <c r="I2040">
        <v>10</v>
      </c>
      <c r="J2040">
        <v>251.1</v>
      </c>
      <c r="K2040">
        <v>1</v>
      </c>
      <c r="L2040" t="s">
        <v>813</v>
      </c>
      <c r="M2040" t="s">
        <v>2516</v>
      </c>
      <c r="N2040" t="s">
        <v>2516</v>
      </c>
      <c r="O2040" t="s">
        <v>2516</v>
      </c>
      <c r="P2040" t="s">
        <v>2516</v>
      </c>
      <c r="Q2040" t="s">
        <v>2516</v>
      </c>
      <c r="R2040" s="2">
        <v>45113.288888888892</v>
      </c>
      <c r="S2040" t="s">
        <v>814</v>
      </c>
      <c r="T2040" t="s">
        <v>2516</v>
      </c>
      <c r="U2040" t="s">
        <v>991</v>
      </c>
      <c r="V2040" t="s">
        <v>19537</v>
      </c>
      <c r="W2040" t="s">
        <v>2516</v>
      </c>
      <c r="X2040" t="s">
        <v>31297</v>
      </c>
      <c r="Y2040" t="s">
        <v>816</v>
      </c>
      <c r="Z2040">
        <v>3.06</v>
      </c>
      <c r="AA2040">
        <v>38</v>
      </c>
      <c r="AB2040">
        <v>868</v>
      </c>
      <c r="AC2040">
        <v>26.2</v>
      </c>
      <c r="AD2040" t="s">
        <v>1246</v>
      </c>
      <c r="AE2040" t="s">
        <v>2516</v>
      </c>
      <c r="AF2040" t="s">
        <v>2516</v>
      </c>
      <c r="AG2040" t="s">
        <v>2516</v>
      </c>
      <c r="AH2040" t="s">
        <v>2516</v>
      </c>
      <c r="AI2040" t="s">
        <v>2516</v>
      </c>
      <c r="AJ2040" t="s">
        <v>30896</v>
      </c>
      <c r="AK2040" t="s">
        <v>30896</v>
      </c>
      <c r="AL2040" t="s">
        <v>2516</v>
      </c>
    </row>
    <row r="2041" spans="1:38" x14ac:dyDescent="0.45">
      <c r="A2041" t="s">
        <v>31298</v>
      </c>
      <c r="B2041" t="s">
        <v>31299</v>
      </c>
      <c r="C2041" t="s">
        <v>6640</v>
      </c>
      <c r="D2041" t="s">
        <v>6881</v>
      </c>
      <c r="E2041" t="s">
        <v>6882</v>
      </c>
      <c r="F2041">
        <v>33.378430000000002</v>
      </c>
      <c r="G2041">
        <v>-97.781508000000002</v>
      </c>
      <c r="H2041">
        <v>1</v>
      </c>
      <c r="I2041">
        <v>10</v>
      </c>
      <c r="J2041">
        <v>251.1</v>
      </c>
      <c r="K2041">
        <v>1</v>
      </c>
      <c r="L2041" t="s">
        <v>813</v>
      </c>
      <c r="M2041" t="s">
        <v>2516</v>
      </c>
      <c r="N2041" t="s">
        <v>2516</v>
      </c>
      <c r="O2041" t="s">
        <v>2516</v>
      </c>
      <c r="P2041" t="s">
        <v>2516</v>
      </c>
      <c r="Q2041" t="s">
        <v>2516</v>
      </c>
      <c r="R2041" s="2">
        <v>45139.390277777777</v>
      </c>
      <c r="S2041" t="s">
        <v>814</v>
      </c>
      <c r="T2041" t="s">
        <v>2516</v>
      </c>
      <c r="U2041" t="s">
        <v>991</v>
      </c>
      <c r="V2041" t="s">
        <v>19546</v>
      </c>
      <c r="W2041" t="s">
        <v>2516</v>
      </c>
      <c r="X2041" t="s">
        <v>31300</v>
      </c>
      <c r="Y2041" t="s">
        <v>816</v>
      </c>
      <c r="Z2041">
        <v>8.4</v>
      </c>
      <c r="AA2041">
        <v>129</v>
      </c>
      <c r="AB2041">
        <v>672</v>
      </c>
      <c r="AC2041">
        <v>31</v>
      </c>
      <c r="AD2041" t="s">
        <v>1246</v>
      </c>
      <c r="AE2041" t="s">
        <v>2516</v>
      </c>
      <c r="AF2041" t="s">
        <v>2516</v>
      </c>
      <c r="AG2041" t="s">
        <v>2516</v>
      </c>
      <c r="AH2041" t="s">
        <v>2516</v>
      </c>
      <c r="AI2041" t="s">
        <v>2516</v>
      </c>
      <c r="AJ2041" t="s">
        <v>30913</v>
      </c>
      <c r="AK2041" t="s">
        <v>30896</v>
      </c>
      <c r="AL2041" t="s">
        <v>2516</v>
      </c>
    </row>
    <row r="2042" spans="1:38" x14ac:dyDescent="0.45">
      <c r="A2042" t="s">
        <v>31301</v>
      </c>
      <c r="B2042" t="s">
        <v>31302</v>
      </c>
      <c r="C2042" t="s">
        <v>6640</v>
      </c>
      <c r="D2042" t="s">
        <v>6881</v>
      </c>
      <c r="E2042" t="s">
        <v>6882</v>
      </c>
      <c r="F2042">
        <v>33.378430000000002</v>
      </c>
      <c r="G2042">
        <v>-97.781508000000002</v>
      </c>
      <c r="H2042">
        <v>1</v>
      </c>
      <c r="I2042">
        <v>10</v>
      </c>
      <c r="J2042">
        <v>251.1</v>
      </c>
      <c r="K2042">
        <v>1</v>
      </c>
      <c r="L2042" t="s">
        <v>813</v>
      </c>
      <c r="M2042" t="s">
        <v>2516</v>
      </c>
      <c r="N2042" t="s">
        <v>2516</v>
      </c>
      <c r="O2042" t="s">
        <v>2516</v>
      </c>
      <c r="P2042" t="s">
        <v>2516</v>
      </c>
      <c r="Q2042" t="s">
        <v>2516</v>
      </c>
      <c r="R2042" s="2">
        <v>45175.291666666664</v>
      </c>
      <c r="S2042" t="s">
        <v>814</v>
      </c>
      <c r="T2042" t="s">
        <v>1917</v>
      </c>
      <c r="U2042" t="s">
        <v>1035</v>
      </c>
      <c r="V2042" t="s">
        <v>31303</v>
      </c>
      <c r="W2042" t="s">
        <v>2516</v>
      </c>
      <c r="X2042" t="s">
        <v>31304</v>
      </c>
      <c r="Y2042" t="s">
        <v>2516</v>
      </c>
      <c r="AD2042" t="s">
        <v>1246</v>
      </c>
      <c r="AE2042" t="s">
        <v>2516</v>
      </c>
      <c r="AF2042" t="s">
        <v>2516</v>
      </c>
      <c r="AG2042" t="s">
        <v>2516</v>
      </c>
      <c r="AH2042" t="s">
        <v>2516</v>
      </c>
      <c r="AI2042" t="s">
        <v>2516</v>
      </c>
      <c r="AJ2042" t="s">
        <v>30913</v>
      </c>
      <c r="AK2042" t="s">
        <v>30913</v>
      </c>
      <c r="AL2042" t="s">
        <v>2516</v>
      </c>
    </row>
    <row r="2043" spans="1:38" x14ac:dyDescent="0.45">
      <c r="A2043" t="s">
        <v>31301</v>
      </c>
      <c r="B2043" t="s">
        <v>31305</v>
      </c>
      <c r="C2043" t="s">
        <v>6640</v>
      </c>
      <c r="D2043" t="s">
        <v>6881</v>
      </c>
      <c r="E2043" t="s">
        <v>6882</v>
      </c>
      <c r="F2043">
        <v>33.378430000000002</v>
      </c>
      <c r="G2043">
        <v>-97.781508000000002</v>
      </c>
      <c r="H2043">
        <v>1</v>
      </c>
      <c r="I2043">
        <v>10</v>
      </c>
      <c r="J2043">
        <v>251.1</v>
      </c>
      <c r="K2043">
        <v>1</v>
      </c>
      <c r="L2043" t="s">
        <v>813</v>
      </c>
      <c r="M2043" t="s">
        <v>2516</v>
      </c>
      <c r="N2043" t="s">
        <v>2516</v>
      </c>
      <c r="O2043" t="s">
        <v>2516</v>
      </c>
      <c r="P2043" t="s">
        <v>2516</v>
      </c>
      <c r="Q2043" t="s">
        <v>2516</v>
      </c>
      <c r="R2043" s="2">
        <v>45187.291666666664</v>
      </c>
      <c r="S2043" t="s">
        <v>814</v>
      </c>
      <c r="T2043" t="s">
        <v>1917</v>
      </c>
      <c r="U2043" t="s">
        <v>1035</v>
      </c>
      <c r="V2043" t="s">
        <v>31306</v>
      </c>
      <c r="W2043" t="s">
        <v>2516</v>
      </c>
      <c r="X2043" t="s">
        <v>31307</v>
      </c>
      <c r="Y2043" t="s">
        <v>2516</v>
      </c>
      <c r="AD2043" t="s">
        <v>1246</v>
      </c>
      <c r="AE2043" t="s">
        <v>2516</v>
      </c>
      <c r="AF2043" t="s">
        <v>2516</v>
      </c>
      <c r="AG2043" t="s">
        <v>2516</v>
      </c>
      <c r="AH2043" t="s">
        <v>2516</v>
      </c>
      <c r="AI2043" t="s">
        <v>2516</v>
      </c>
      <c r="AJ2043" t="s">
        <v>30896</v>
      </c>
      <c r="AK2043" t="s">
        <v>30913</v>
      </c>
      <c r="AL2043" t="s">
        <v>31308</v>
      </c>
    </row>
    <row r="2044" spans="1:38" x14ac:dyDescent="0.45">
      <c r="A2044" t="s">
        <v>31309</v>
      </c>
      <c r="B2044" t="s">
        <v>31310</v>
      </c>
      <c r="C2044" t="s">
        <v>6640</v>
      </c>
      <c r="D2044" t="s">
        <v>6881</v>
      </c>
      <c r="E2044" t="s">
        <v>6882</v>
      </c>
      <c r="F2044">
        <v>33.378430000000002</v>
      </c>
      <c r="G2044">
        <v>-97.781508000000002</v>
      </c>
      <c r="H2044">
        <v>1</v>
      </c>
      <c r="I2044">
        <v>10</v>
      </c>
      <c r="J2044">
        <v>251.1</v>
      </c>
      <c r="K2044">
        <v>1</v>
      </c>
      <c r="L2044" t="s">
        <v>813</v>
      </c>
      <c r="M2044" t="s">
        <v>2516</v>
      </c>
      <c r="N2044" t="s">
        <v>2516</v>
      </c>
      <c r="O2044" t="s">
        <v>2516</v>
      </c>
      <c r="P2044" t="s">
        <v>2516</v>
      </c>
      <c r="Q2044" t="s">
        <v>2516</v>
      </c>
      <c r="R2044" s="2">
        <v>45218.3</v>
      </c>
      <c r="S2044" t="s">
        <v>814</v>
      </c>
      <c r="T2044" t="s">
        <v>1917</v>
      </c>
      <c r="U2044" t="s">
        <v>1035</v>
      </c>
      <c r="V2044" t="s">
        <v>31311</v>
      </c>
      <c r="W2044" t="s">
        <v>2516</v>
      </c>
      <c r="X2044" t="s">
        <v>31312</v>
      </c>
      <c r="Y2044" t="s">
        <v>2516</v>
      </c>
      <c r="AD2044" t="s">
        <v>1246</v>
      </c>
      <c r="AE2044" t="s">
        <v>2516</v>
      </c>
      <c r="AF2044" t="s">
        <v>2516</v>
      </c>
      <c r="AG2044" t="s">
        <v>2516</v>
      </c>
      <c r="AH2044" t="s">
        <v>2516</v>
      </c>
      <c r="AI2044" t="s">
        <v>2516</v>
      </c>
      <c r="AJ2044" t="s">
        <v>30913</v>
      </c>
      <c r="AK2044" t="s">
        <v>30913</v>
      </c>
      <c r="AL2044" t="s">
        <v>31308</v>
      </c>
    </row>
    <row r="2045" spans="1:38" x14ac:dyDescent="0.45">
      <c r="A2045" t="s">
        <v>31313</v>
      </c>
      <c r="B2045" t="s">
        <v>31314</v>
      </c>
      <c r="C2045" t="s">
        <v>6640</v>
      </c>
      <c r="D2045" t="s">
        <v>6881</v>
      </c>
      <c r="E2045" t="s">
        <v>6882</v>
      </c>
      <c r="F2045">
        <v>33.378430000000002</v>
      </c>
      <c r="G2045">
        <v>-97.781508000000002</v>
      </c>
      <c r="H2045">
        <v>1</v>
      </c>
      <c r="I2045">
        <v>10</v>
      </c>
      <c r="J2045">
        <v>251.1</v>
      </c>
      <c r="K2045">
        <v>1</v>
      </c>
      <c r="L2045" t="s">
        <v>813</v>
      </c>
      <c r="M2045" t="s">
        <v>2516</v>
      </c>
      <c r="N2045" t="s">
        <v>2516</v>
      </c>
      <c r="O2045" t="s">
        <v>2516</v>
      </c>
      <c r="P2045" t="s">
        <v>2516</v>
      </c>
      <c r="Q2045" t="s">
        <v>2516</v>
      </c>
      <c r="R2045" s="2">
        <v>45236.351388888892</v>
      </c>
      <c r="S2045" t="s">
        <v>814</v>
      </c>
      <c r="T2045" t="s">
        <v>2516</v>
      </c>
      <c r="U2045" t="s">
        <v>991</v>
      </c>
      <c r="V2045" t="s">
        <v>19553</v>
      </c>
      <c r="W2045" t="s">
        <v>2516</v>
      </c>
      <c r="X2045" t="s">
        <v>31315</v>
      </c>
      <c r="Y2045" t="s">
        <v>816</v>
      </c>
      <c r="Z2045">
        <v>7.27</v>
      </c>
      <c r="AA2045">
        <v>71</v>
      </c>
      <c r="AB2045">
        <v>1098</v>
      </c>
      <c r="AC2045">
        <v>14</v>
      </c>
      <c r="AD2045" t="s">
        <v>1246</v>
      </c>
      <c r="AE2045" t="s">
        <v>2516</v>
      </c>
      <c r="AF2045" t="s">
        <v>2516</v>
      </c>
      <c r="AG2045" t="s">
        <v>2516</v>
      </c>
      <c r="AH2045" t="s">
        <v>2516</v>
      </c>
      <c r="AI2045" t="s">
        <v>2516</v>
      </c>
      <c r="AJ2045" t="s">
        <v>30896</v>
      </c>
      <c r="AK2045" t="s">
        <v>30896</v>
      </c>
      <c r="AL2045" t="s">
        <v>2516</v>
      </c>
    </row>
    <row r="2046" spans="1:38" x14ac:dyDescent="0.45">
      <c r="A2046" t="s">
        <v>31316</v>
      </c>
      <c r="B2046" t="s">
        <v>31317</v>
      </c>
      <c r="C2046" t="s">
        <v>6640</v>
      </c>
      <c r="D2046" t="s">
        <v>6881</v>
      </c>
      <c r="E2046" t="s">
        <v>6882</v>
      </c>
      <c r="F2046">
        <v>33.378430000000002</v>
      </c>
      <c r="G2046">
        <v>-97.781508000000002</v>
      </c>
      <c r="H2046">
        <v>1</v>
      </c>
      <c r="I2046">
        <v>10</v>
      </c>
      <c r="J2046">
        <v>251.1</v>
      </c>
      <c r="K2046">
        <v>1</v>
      </c>
      <c r="L2046" t="s">
        <v>813</v>
      </c>
      <c r="M2046" t="s">
        <v>2516</v>
      </c>
      <c r="N2046" t="s">
        <v>2516</v>
      </c>
      <c r="O2046" t="s">
        <v>2516</v>
      </c>
      <c r="P2046" t="s">
        <v>2516</v>
      </c>
      <c r="Q2046" t="s">
        <v>2516</v>
      </c>
      <c r="R2046" s="2">
        <v>45279.378472222219</v>
      </c>
      <c r="S2046" t="s">
        <v>814</v>
      </c>
      <c r="T2046" t="s">
        <v>2516</v>
      </c>
      <c r="U2046" t="s">
        <v>991</v>
      </c>
      <c r="V2046" t="s">
        <v>19560</v>
      </c>
      <c r="W2046" t="s">
        <v>2516</v>
      </c>
      <c r="X2046" t="s">
        <v>31318</v>
      </c>
      <c r="Y2046" t="s">
        <v>816</v>
      </c>
      <c r="Z2046">
        <v>10.35</v>
      </c>
      <c r="AA2046">
        <v>81</v>
      </c>
      <c r="AB2046">
        <v>886</v>
      </c>
      <c r="AC2046">
        <v>5</v>
      </c>
      <c r="AD2046" t="s">
        <v>1246</v>
      </c>
      <c r="AE2046" t="s">
        <v>2516</v>
      </c>
      <c r="AF2046" t="s">
        <v>2516</v>
      </c>
      <c r="AG2046" t="s">
        <v>2516</v>
      </c>
      <c r="AH2046" t="s">
        <v>2516</v>
      </c>
      <c r="AI2046" t="s">
        <v>2516</v>
      </c>
      <c r="AJ2046" t="s">
        <v>30913</v>
      </c>
      <c r="AK2046" t="s">
        <v>30913</v>
      </c>
      <c r="AL2046" t="s">
        <v>2516</v>
      </c>
    </row>
    <row r="2047" spans="1:38" x14ac:dyDescent="0.45">
      <c r="A2047" t="s">
        <v>31319</v>
      </c>
      <c r="B2047" t="s">
        <v>31320</v>
      </c>
      <c r="C2047" t="s">
        <v>6640</v>
      </c>
      <c r="D2047" t="s">
        <v>6881</v>
      </c>
      <c r="E2047" t="s">
        <v>6882</v>
      </c>
      <c r="F2047">
        <v>33.378430000000002</v>
      </c>
      <c r="G2047">
        <v>-97.781508000000002</v>
      </c>
      <c r="H2047">
        <v>1</v>
      </c>
      <c r="I2047">
        <v>10</v>
      </c>
      <c r="J2047">
        <v>251.1</v>
      </c>
      <c r="K2047">
        <v>1</v>
      </c>
      <c r="L2047" t="s">
        <v>813</v>
      </c>
      <c r="M2047" t="s">
        <v>2516</v>
      </c>
      <c r="N2047" t="s">
        <v>2516</v>
      </c>
      <c r="O2047" t="s">
        <v>2516</v>
      </c>
      <c r="P2047" t="s">
        <v>2516</v>
      </c>
      <c r="Q2047" t="s">
        <v>2516</v>
      </c>
      <c r="R2047" s="2">
        <v>45293.345833333333</v>
      </c>
      <c r="S2047" t="s">
        <v>814</v>
      </c>
      <c r="T2047" t="s">
        <v>2516</v>
      </c>
      <c r="U2047" t="s">
        <v>991</v>
      </c>
      <c r="V2047" t="s">
        <v>19567</v>
      </c>
      <c r="W2047" t="s">
        <v>2516</v>
      </c>
      <c r="X2047" t="s">
        <v>31321</v>
      </c>
      <c r="Y2047" t="s">
        <v>816</v>
      </c>
      <c r="Z2047">
        <v>11.3</v>
      </c>
      <c r="AA2047">
        <v>84</v>
      </c>
      <c r="AB2047">
        <v>837</v>
      </c>
      <c r="AC2047">
        <v>3.2</v>
      </c>
      <c r="AD2047" t="s">
        <v>1246</v>
      </c>
      <c r="AE2047" t="s">
        <v>2516</v>
      </c>
      <c r="AF2047" t="s">
        <v>2516</v>
      </c>
      <c r="AG2047" t="s">
        <v>2516</v>
      </c>
      <c r="AH2047" t="s">
        <v>2516</v>
      </c>
      <c r="AI2047" t="s">
        <v>2516</v>
      </c>
      <c r="AJ2047" t="s">
        <v>30896</v>
      </c>
      <c r="AK2047" t="s">
        <v>30896</v>
      </c>
      <c r="AL2047" t="s">
        <v>2516</v>
      </c>
    </row>
    <row r="2048" spans="1:38" x14ac:dyDescent="0.45">
      <c r="A2048" t="s">
        <v>31322</v>
      </c>
      <c r="B2048" t="s">
        <v>31323</v>
      </c>
      <c r="C2048" t="s">
        <v>6640</v>
      </c>
      <c r="D2048" t="s">
        <v>6881</v>
      </c>
      <c r="E2048" t="s">
        <v>6882</v>
      </c>
      <c r="F2048">
        <v>33.378430000000002</v>
      </c>
      <c r="G2048">
        <v>-97.781508000000002</v>
      </c>
      <c r="H2048">
        <v>1</v>
      </c>
      <c r="I2048">
        <v>10</v>
      </c>
      <c r="J2048">
        <v>251.1</v>
      </c>
      <c r="K2048">
        <v>1</v>
      </c>
      <c r="L2048" t="s">
        <v>813</v>
      </c>
      <c r="M2048" t="s">
        <v>2516</v>
      </c>
      <c r="N2048" t="s">
        <v>2516</v>
      </c>
      <c r="O2048" t="s">
        <v>2516</v>
      </c>
      <c r="P2048" t="s">
        <v>2516</v>
      </c>
      <c r="Q2048" t="s">
        <v>2516</v>
      </c>
      <c r="R2048" s="2">
        <v>45329.347222222219</v>
      </c>
      <c r="S2048" t="s">
        <v>814</v>
      </c>
      <c r="T2048" t="s">
        <v>2516</v>
      </c>
      <c r="U2048" t="s">
        <v>1035</v>
      </c>
      <c r="V2048" t="s">
        <v>31324</v>
      </c>
      <c r="W2048" t="s">
        <v>2516</v>
      </c>
      <c r="X2048" t="s">
        <v>31325</v>
      </c>
      <c r="Y2048" t="s">
        <v>816</v>
      </c>
      <c r="Z2048">
        <v>10</v>
      </c>
      <c r="AA2048">
        <v>86</v>
      </c>
      <c r="AB2048">
        <v>775</v>
      </c>
      <c r="AC2048">
        <v>9.5</v>
      </c>
      <c r="AD2048" t="s">
        <v>25378</v>
      </c>
      <c r="AE2048" t="s">
        <v>2516</v>
      </c>
      <c r="AF2048" t="s">
        <v>2516</v>
      </c>
      <c r="AG2048" t="s">
        <v>2516</v>
      </c>
      <c r="AH2048" t="s">
        <v>2516</v>
      </c>
      <c r="AI2048" t="s">
        <v>2516</v>
      </c>
      <c r="AJ2048" t="s">
        <v>30896</v>
      </c>
      <c r="AK2048" t="s">
        <v>30913</v>
      </c>
      <c r="AL2048" t="s">
        <v>2516</v>
      </c>
    </row>
    <row r="2049" spans="1:38" x14ac:dyDescent="0.45">
      <c r="A2049" t="s">
        <v>31326</v>
      </c>
      <c r="B2049" t="s">
        <v>31327</v>
      </c>
      <c r="C2049" t="s">
        <v>7130</v>
      </c>
      <c r="D2049" t="s">
        <v>7131</v>
      </c>
      <c r="E2049" t="s">
        <v>7132</v>
      </c>
      <c r="F2049">
        <v>44.953606000000001</v>
      </c>
      <c r="G2049">
        <v>-110.58939599999999</v>
      </c>
      <c r="H2049">
        <v>0</v>
      </c>
      <c r="I2049">
        <v>10</v>
      </c>
      <c r="J2049">
        <v>2023.3</v>
      </c>
      <c r="K2049">
        <v>0</v>
      </c>
      <c r="L2049" t="s">
        <v>813</v>
      </c>
      <c r="M2049" t="s">
        <v>2516</v>
      </c>
      <c r="N2049" t="s">
        <v>2516</v>
      </c>
      <c r="O2049" t="s">
        <v>2516</v>
      </c>
      <c r="P2049" t="s">
        <v>2516</v>
      </c>
      <c r="Q2049" t="s">
        <v>2516</v>
      </c>
      <c r="R2049" s="2">
        <v>43165.342361111114</v>
      </c>
      <c r="S2049" t="s">
        <v>814</v>
      </c>
      <c r="T2049" t="s">
        <v>2516</v>
      </c>
      <c r="U2049" t="s">
        <v>2516</v>
      </c>
      <c r="V2049" t="s">
        <v>19574</v>
      </c>
      <c r="W2049" t="s">
        <v>2516</v>
      </c>
      <c r="X2049" t="s">
        <v>31328</v>
      </c>
      <c r="Y2049" t="s">
        <v>816</v>
      </c>
      <c r="Z2049">
        <v>12.48</v>
      </c>
      <c r="AA2049">
        <v>86</v>
      </c>
      <c r="AB2049">
        <v>125.2</v>
      </c>
      <c r="AC2049">
        <v>0.3</v>
      </c>
      <c r="AD2049" t="s">
        <v>895</v>
      </c>
      <c r="AE2049" t="s">
        <v>2516</v>
      </c>
      <c r="AF2049" t="s">
        <v>2516</v>
      </c>
      <c r="AG2049" t="s">
        <v>2516</v>
      </c>
      <c r="AH2049" t="s">
        <v>2516</v>
      </c>
      <c r="AI2049" t="s">
        <v>2516</v>
      </c>
      <c r="AJ2049" t="s">
        <v>31329</v>
      </c>
      <c r="AK2049" t="s">
        <v>31330</v>
      </c>
      <c r="AL2049" t="s">
        <v>31331</v>
      </c>
    </row>
    <row r="2050" spans="1:38" x14ac:dyDescent="0.45">
      <c r="A2050" t="s">
        <v>31332</v>
      </c>
      <c r="B2050" t="s">
        <v>31333</v>
      </c>
      <c r="C2050" t="s">
        <v>7130</v>
      </c>
      <c r="D2050" t="s">
        <v>7131</v>
      </c>
      <c r="E2050" t="s">
        <v>7132</v>
      </c>
      <c r="F2050">
        <v>44.953606000000001</v>
      </c>
      <c r="G2050">
        <v>-110.58939599999999</v>
      </c>
      <c r="H2050">
        <v>0</v>
      </c>
      <c r="I2050">
        <v>10</v>
      </c>
      <c r="J2050">
        <v>2023.3</v>
      </c>
      <c r="K2050">
        <v>0</v>
      </c>
      <c r="L2050" t="s">
        <v>813</v>
      </c>
      <c r="M2050" t="s">
        <v>2516</v>
      </c>
      <c r="N2050" t="s">
        <v>2516</v>
      </c>
      <c r="O2050" t="s">
        <v>2516</v>
      </c>
      <c r="P2050" t="s">
        <v>2516</v>
      </c>
      <c r="Q2050" t="s">
        <v>2516</v>
      </c>
      <c r="R2050" s="2">
        <v>43193.366666666669</v>
      </c>
      <c r="S2050" t="s">
        <v>814</v>
      </c>
      <c r="T2050" t="s">
        <v>2516</v>
      </c>
      <c r="U2050" t="s">
        <v>2516</v>
      </c>
      <c r="V2050" t="s">
        <v>19579</v>
      </c>
      <c r="W2050" t="s">
        <v>2516</v>
      </c>
      <c r="X2050" t="s">
        <v>31334</v>
      </c>
      <c r="Y2050" t="s">
        <v>816</v>
      </c>
      <c r="Z2050">
        <v>10.95</v>
      </c>
      <c r="AA2050">
        <v>75</v>
      </c>
      <c r="AB2050">
        <v>136.30000000000001</v>
      </c>
      <c r="AC2050">
        <v>0.2</v>
      </c>
      <c r="AD2050" t="s">
        <v>895</v>
      </c>
      <c r="AE2050" t="s">
        <v>2516</v>
      </c>
      <c r="AF2050" t="s">
        <v>2516</v>
      </c>
      <c r="AG2050" t="s">
        <v>2516</v>
      </c>
      <c r="AH2050" t="s">
        <v>2516</v>
      </c>
      <c r="AI2050" t="s">
        <v>2516</v>
      </c>
      <c r="AJ2050" t="s">
        <v>31329</v>
      </c>
      <c r="AK2050" t="s">
        <v>31330</v>
      </c>
      <c r="AL2050" t="s">
        <v>2516</v>
      </c>
    </row>
    <row r="2051" spans="1:38" x14ac:dyDescent="0.45">
      <c r="A2051" t="s">
        <v>31335</v>
      </c>
      <c r="B2051" t="s">
        <v>31336</v>
      </c>
      <c r="C2051" t="s">
        <v>7130</v>
      </c>
      <c r="D2051" t="s">
        <v>7131</v>
      </c>
      <c r="E2051" t="s">
        <v>7132</v>
      </c>
      <c r="F2051">
        <v>44.953606000000001</v>
      </c>
      <c r="G2051">
        <v>-110.58939599999999</v>
      </c>
      <c r="H2051">
        <v>0</v>
      </c>
      <c r="I2051">
        <v>10</v>
      </c>
      <c r="J2051">
        <v>2023.3</v>
      </c>
      <c r="K2051">
        <v>0</v>
      </c>
      <c r="L2051" t="s">
        <v>813</v>
      </c>
      <c r="M2051" t="s">
        <v>2516</v>
      </c>
      <c r="N2051" t="s">
        <v>2516</v>
      </c>
      <c r="O2051" t="s">
        <v>2516</v>
      </c>
      <c r="P2051" t="s">
        <v>2516</v>
      </c>
      <c r="Q2051" t="s">
        <v>2516</v>
      </c>
      <c r="R2051" s="2">
        <v>43221.352777777778</v>
      </c>
      <c r="S2051" t="s">
        <v>814</v>
      </c>
      <c r="T2051" t="s">
        <v>2516</v>
      </c>
      <c r="U2051" t="s">
        <v>2516</v>
      </c>
      <c r="V2051" t="s">
        <v>19584</v>
      </c>
      <c r="W2051" t="s">
        <v>2516</v>
      </c>
      <c r="X2051" t="s">
        <v>31337</v>
      </c>
      <c r="Y2051" t="s">
        <v>816</v>
      </c>
      <c r="Z2051">
        <v>8</v>
      </c>
      <c r="AA2051">
        <v>56</v>
      </c>
      <c r="AB2051">
        <v>97.2</v>
      </c>
      <c r="AC2051">
        <v>0.8</v>
      </c>
      <c r="AD2051" t="s">
        <v>895</v>
      </c>
      <c r="AE2051" t="s">
        <v>2516</v>
      </c>
      <c r="AF2051" t="s">
        <v>2516</v>
      </c>
      <c r="AG2051" t="s">
        <v>2516</v>
      </c>
      <c r="AH2051" t="s">
        <v>2516</v>
      </c>
      <c r="AI2051" t="s">
        <v>2516</v>
      </c>
      <c r="AJ2051" t="s">
        <v>31329</v>
      </c>
      <c r="AK2051" t="s">
        <v>31330</v>
      </c>
      <c r="AL2051" t="s">
        <v>31338</v>
      </c>
    </row>
    <row r="2052" spans="1:38" x14ac:dyDescent="0.45">
      <c r="A2052" t="s">
        <v>31339</v>
      </c>
      <c r="B2052" t="s">
        <v>31340</v>
      </c>
      <c r="C2052" t="s">
        <v>7130</v>
      </c>
      <c r="D2052" t="s">
        <v>7131</v>
      </c>
      <c r="E2052" t="s">
        <v>7132</v>
      </c>
      <c r="F2052">
        <v>44.953606000000001</v>
      </c>
      <c r="G2052">
        <v>-110.58939599999999</v>
      </c>
      <c r="H2052">
        <v>0</v>
      </c>
      <c r="I2052">
        <v>10</v>
      </c>
      <c r="J2052">
        <v>2023.3</v>
      </c>
      <c r="K2052">
        <v>0</v>
      </c>
      <c r="L2052" t="s">
        <v>813</v>
      </c>
      <c r="M2052" t="s">
        <v>2516</v>
      </c>
      <c r="N2052" t="s">
        <v>2516</v>
      </c>
      <c r="O2052" t="s">
        <v>2516</v>
      </c>
      <c r="P2052" t="s">
        <v>2516</v>
      </c>
      <c r="Q2052" t="s">
        <v>2516</v>
      </c>
      <c r="R2052" s="2">
        <v>43256.413194444445</v>
      </c>
      <c r="S2052" t="s">
        <v>814</v>
      </c>
      <c r="T2052" t="s">
        <v>2516</v>
      </c>
      <c r="U2052" t="s">
        <v>2516</v>
      </c>
      <c r="V2052" t="s">
        <v>19591</v>
      </c>
      <c r="W2052" t="s">
        <v>2516</v>
      </c>
      <c r="X2052" t="s">
        <v>31341</v>
      </c>
      <c r="Y2052" t="s">
        <v>816</v>
      </c>
      <c r="Z2052">
        <v>9.6199999999999992</v>
      </c>
      <c r="AA2052">
        <v>81</v>
      </c>
      <c r="AB2052">
        <v>60.9</v>
      </c>
      <c r="AC2052">
        <v>7.9</v>
      </c>
      <c r="AD2052" t="s">
        <v>895</v>
      </c>
      <c r="AE2052" t="s">
        <v>2516</v>
      </c>
      <c r="AF2052" t="s">
        <v>2516</v>
      </c>
      <c r="AG2052" t="s">
        <v>2516</v>
      </c>
      <c r="AH2052" t="s">
        <v>2516</v>
      </c>
      <c r="AI2052" t="s">
        <v>2516</v>
      </c>
      <c r="AJ2052" t="s">
        <v>31330</v>
      </c>
      <c r="AK2052" t="s">
        <v>31329</v>
      </c>
      <c r="AL2052" t="s">
        <v>2516</v>
      </c>
    </row>
    <row r="2053" spans="1:38" x14ac:dyDescent="0.45">
      <c r="A2053" t="s">
        <v>31342</v>
      </c>
      <c r="B2053" t="s">
        <v>31343</v>
      </c>
      <c r="C2053" t="s">
        <v>7130</v>
      </c>
      <c r="D2053" t="s">
        <v>7131</v>
      </c>
      <c r="E2053" t="s">
        <v>7132</v>
      </c>
      <c r="F2053">
        <v>44.953606000000001</v>
      </c>
      <c r="G2053">
        <v>-110.58939599999999</v>
      </c>
      <c r="H2053">
        <v>0</v>
      </c>
      <c r="I2053">
        <v>10</v>
      </c>
      <c r="J2053">
        <v>2023.3</v>
      </c>
      <c r="K2053">
        <v>0</v>
      </c>
      <c r="L2053" t="s">
        <v>813</v>
      </c>
      <c r="M2053" t="s">
        <v>2516</v>
      </c>
      <c r="N2053" t="s">
        <v>2516</v>
      </c>
      <c r="O2053" t="s">
        <v>2516</v>
      </c>
      <c r="P2053" t="s">
        <v>2516</v>
      </c>
      <c r="Q2053" t="s">
        <v>2516</v>
      </c>
      <c r="R2053" s="2">
        <v>43283.395833333336</v>
      </c>
      <c r="S2053" t="s">
        <v>814</v>
      </c>
      <c r="T2053" t="s">
        <v>2516</v>
      </c>
      <c r="U2053" t="s">
        <v>2516</v>
      </c>
      <c r="V2053" t="s">
        <v>19598</v>
      </c>
      <c r="W2053" t="s">
        <v>2516</v>
      </c>
      <c r="X2053" t="s">
        <v>31344</v>
      </c>
      <c r="Y2053" t="s">
        <v>816</v>
      </c>
      <c r="Z2053">
        <v>9.41</v>
      </c>
      <c r="AA2053">
        <v>82</v>
      </c>
      <c r="AB2053">
        <v>77.599999999999994</v>
      </c>
      <c r="AC2053">
        <v>9.1999999999999993</v>
      </c>
      <c r="AD2053" t="s">
        <v>895</v>
      </c>
      <c r="AE2053" t="s">
        <v>2516</v>
      </c>
      <c r="AF2053" t="s">
        <v>2516</v>
      </c>
      <c r="AG2053" t="s">
        <v>2516</v>
      </c>
      <c r="AH2053" t="s">
        <v>2516</v>
      </c>
      <c r="AI2053" t="s">
        <v>2516</v>
      </c>
      <c r="AJ2053" t="s">
        <v>31330</v>
      </c>
      <c r="AK2053" t="s">
        <v>31329</v>
      </c>
      <c r="AL2053" t="s">
        <v>2516</v>
      </c>
    </row>
    <row r="2054" spans="1:38" x14ac:dyDescent="0.45">
      <c r="A2054" t="s">
        <v>31345</v>
      </c>
      <c r="B2054" t="s">
        <v>31346</v>
      </c>
      <c r="C2054" t="s">
        <v>7130</v>
      </c>
      <c r="D2054" t="s">
        <v>7131</v>
      </c>
      <c r="E2054" t="s">
        <v>7132</v>
      </c>
      <c r="F2054">
        <v>44.953606000000001</v>
      </c>
      <c r="G2054">
        <v>-110.58939599999999</v>
      </c>
      <c r="H2054">
        <v>0</v>
      </c>
      <c r="I2054">
        <v>10</v>
      </c>
      <c r="J2054">
        <v>2023.3</v>
      </c>
      <c r="K2054">
        <v>0</v>
      </c>
      <c r="L2054" t="s">
        <v>813</v>
      </c>
      <c r="M2054" t="s">
        <v>2516</v>
      </c>
      <c r="N2054" t="s">
        <v>2516</v>
      </c>
      <c r="O2054" t="s">
        <v>2516</v>
      </c>
      <c r="P2054" t="s">
        <v>2516</v>
      </c>
      <c r="Q2054" t="s">
        <v>2516</v>
      </c>
      <c r="R2054" s="2">
        <v>43319.489583333336</v>
      </c>
      <c r="S2054" t="s">
        <v>814</v>
      </c>
      <c r="T2054" t="s">
        <v>2516</v>
      </c>
      <c r="U2054" t="s">
        <v>2516</v>
      </c>
      <c r="V2054" t="s">
        <v>19605</v>
      </c>
      <c r="W2054" t="s">
        <v>2516</v>
      </c>
      <c r="X2054" t="s">
        <v>31347</v>
      </c>
      <c r="Y2054" t="s">
        <v>816</v>
      </c>
      <c r="Z2054">
        <v>9.27</v>
      </c>
      <c r="AA2054">
        <v>88</v>
      </c>
      <c r="AB2054">
        <v>98.4</v>
      </c>
      <c r="AC2054">
        <v>12.8</v>
      </c>
      <c r="AD2054" t="s">
        <v>895</v>
      </c>
      <c r="AE2054" t="s">
        <v>2516</v>
      </c>
      <c r="AF2054" t="s">
        <v>2516</v>
      </c>
      <c r="AG2054" t="s">
        <v>2516</v>
      </c>
      <c r="AH2054" t="s">
        <v>2516</v>
      </c>
      <c r="AI2054" t="s">
        <v>2516</v>
      </c>
      <c r="AJ2054" t="s">
        <v>31329</v>
      </c>
      <c r="AK2054" t="s">
        <v>31330</v>
      </c>
      <c r="AL2054" t="s">
        <v>31348</v>
      </c>
    </row>
    <row r="2055" spans="1:38" x14ac:dyDescent="0.45">
      <c r="A2055" t="s">
        <v>31349</v>
      </c>
      <c r="B2055" t="s">
        <v>31350</v>
      </c>
      <c r="C2055" t="s">
        <v>7130</v>
      </c>
      <c r="D2055" t="s">
        <v>7131</v>
      </c>
      <c r="E2055" t="s">
        <v>7132</v>
      </c>
      <c r="F2055">
        <v>44.953606000000001</v>
      </c>
      <c r="G2055">
        <v>-110.58939599999999</v>
      </c>
      <c r="H2055">
        <v>0</v>
      </c>
      <c r="I2055">
        <v>10</v>
      </c>
      <c r="J2055">
        <v>2023.3</v>
      </c>
      <c r="K2055">
        <v>0</v>
      </c>
      <c r="L2055" t="s">
        <v>813</v>
      </c>
      <c r="M2055" t="s">
        <v>2516</v>
      </c>
      <c r="N2055" t="s">
        <v>2516</v>
      </c>
      <c r="O2055" t="s">
        <v>2516</v>
      </c>
      <c r="P2055" t="s">
        <v>2516</v>
      </c>
      <c r="Q2055" t="s">
        <v>2516</v>
      </c>
      <c r="R2055" s="2">
        <v>43347.458333333336</v>
      </c>
      <c r="S2055" t="s">
        <v>814</v>
      </c>
      <c r="T2055" t="s">
        <v>2516</v>
      </c>
      <c r="U2055" t="s">
        <v>2516</v>
      </c>
      <c r="V2055" t="s">
        <v>19612</v>
      </c>
      <c r="W2055" t="s">
        <v>2516</v>
      </c>
      <c r="X2055" t="s">
        <v>31351</v>
      </c>
      <c r="Y2055" t="s">
        <v>816</v>
      </c>
      <c r="Z2055">
        <v>9.73</v>
      </c>
      <c r="AA2055">
        <v>86</v>
      </c>
      <c r="AB2055">
        <v>108.9</v>
      </c>
      <c r="AC2055">
        <v>9.6999999999999993</v>
      </c>
      <c r="AD2055" t="s">
        <v>895</v>
      </c>
      <c r="AE2055" t="s">
        <v>2516</v>
      </c>
      <c r="AF2055" t="s">
        <v>2516</v>
      </c>
      <c r="AG2055" t="s">
        <v>2516</v>
      </c>
      <c r="AH2055" t="s">
        <v>2516</v>
      </c>
      <c r="AI2055" t="s">
        <v>2516</v>
      </c>
      <c r="AJ2055" t="s">
        <v>31329</v>
      </c>
      <c r="AK2055" t="s">
        <v>31330</v>
      </c>
      <c r="AL2055" t="s">
        <v>2516</v>
      </c>
    </row>
    <row r="2056" spans="1:38" x14ac:dyDescent="0.45">
      <c r="A2056" t="s">
        <v>31352</v>
      </c>
      <c r="B2056" t="s">
        <v>31353</v>
      </c>
      <c r="C2056" t="s">
        <v>7130</v>
      </c>
      <c r="D2056" t="s">
        <v>7131</v>
      </c>
      <c r="E2056" t="s">
        <v>7132</v>
      </c>
      <c r="F2056">
        <v>44.953606000000001</v>
      </c>
      <c r="G2056">
        <v>-110.58939599999999</v>
      </c>
      <c r="H2056">
        <v>0</v>
      </c>
      <c r="I2056">
        <v>10</v>
      </c>
      <c r="J2056">
        <v>2023.3</v>
      </c>
      <c r="K2056">
        <v>0</v>
      </c>
      <c r="L2056" t="s">
        <v>813</v>
      </c>
      <c r="M2056" t="s">
        <v>2516</v>
      </c>
      <c r="N2056" t="s">
        <v>2516</v>
      </c>
      <c r="O2056" t="s">
        <v>2516</v>
      </c>
      <c r="P2056" t="s">
        <v>2516</v>
      </c>
      <c r="Q2056" t="s">
        <v>2516</v>
      </c>
      <c r="R2056" s="2">
        <v>43375.489583333336</v>
      </c>
      <c r="S2056" t="s">
        <v>814</v>
      </c>
      <c r="T2056" t="s">
        <v>2516</v>
      </c>
      <c r="U2056" t="s">
        <v>2516</v>
      </c>
      <c r="V2056" t="s">
        <v>19619</v>
      </c>
      <c r="W2056" t="s">
        <v>2516</v>
      </c>
      <c r="X2056" t="s">
        <v>31354</v>
      </c>
      <c r="Y2056" t="s">
        <v>816</v>
      </c>
      <c r="Z2056">
        <v>9.3000000000000007</v>
      </c>
      <c r="AA2056">
        <v>79</v>
      </c>
      <c r="AB2056">
        <v>119.5</v>
      </c>
      <c r="AC2056">
        <v>8.1</v>
      </c>
      <c r="AD2056" t="s">
        <v>948</v>
      </c>
      <c r="AE2056" t="s">
        <v>2516</v>
      </c>
      <c r="AF2056" t="s">
        <v>2516</v>
      </c>
      <c r="AG2056" t="s">
        <v>2516</v>
      </c>
      <c r="AH2056" t="s">
        <v>2516</v>
      </c>
      <c r="AI2056" t="s">
        <v>2516</v>
      </c>
      <c r="AJ2056" t="s">
        <v>31330</v>
      </c>
      <c r="AK2056" t="s">
        <v>31329</v>
      </c>
      <c r="AL2056" t="s">
        <v>2516</v>
      </c>
    </row>
    <row r="2057" spans="1:38" x14ac:dyDescent="0.45">
      <c r="A2057" t="s">
        <v>31355</v>
      </c>
      <c r="B2057" t="s">
        <v>31356</v>
      </c>
      <c r="C2057" t="s">
        <v>7130</v>
      </c>
      <c r="D2057" t="s">
        <v>7131</v>
      </c>
      <c r="E2057" t="s">
        <v>7132</v>
      </c>
      <c r="F2057">
        <v>44.953606000000001</v>
      </c>
      <c r="G2057">
        <v>-110.58939599999999</v>
      </c>
      <c r="H2057">
        <v>0</v>
      </c>
      <c r="I2057">
        <v>10</v>
      </c>
      <c r="J2057">
        <v>2023.3</v>
      </c>
      <c r="K2057">
        <v>0</v>
      </c>
      <c r="L2057" t="s">
        <v>813</v>
      </c>
      <c r="M2057" t="s">
        <v>2516</v>
      </c>
      <c r="N2057" t="s">
        <v>2516</v>
      </c>
      <c r="O2057" t="s">
        <v>2516</v>
      </c>
      <c r="P2057" t="s">
        <v>2516</v>
      </c>
      <c r="Q2057" t="s">
        <v>2516</v>
      </c>
      <c r="R2057" s="2">
        <v>43410.447916666664</v>
      </c>
      <c r="S2057" t="s">
        <v>814</v>
      </c>
      <c r="T2057" t="s">
        <v>2516</v>
      </c>
      <c r="U2057" t="s">
        <v>2516</v>
      </c>
      <c r="V2057" t="s">
        <v>19626</v>
      </c>
      <c r="W2057" t="s">
        <v>2516</v>
      </c>
      <c r="X2057" t="s">
        <v>31357</v>
      </c>
      <c r="Y2057" t="s">
        <v>816</v>
      </c>
      <c r="Z2057">
        <v>11.71</v>
      </c>
      <c r="AA2057">
        <v>80</v>
      </c>
      <c r="AB2057">
        <v>122.7</v>
      </c>
      <c r="AC2057">
        <v>0.1</v>
      </c>
      <c r="AD2057" t="s">
        <v>948</v>
      </c>
      <c r="AE2057" t="s">
        <v>2516</v>
      </c>
      <c r="AF2057" t="s">
        <v>2516</v>
      </c>
      <c r="AG2057" t="s">
        <v>2516</v>
      </c>
      <c r="AH2057" t="s">
        <v>2516</v>
      </c>
      <c r="AI2057" t="s">
        <v>2516</v>
      </c>
      <c r="AJ2057" t="s">
        <v>31329</v>
      </c>
      <c r="AK2057" t="s">
        <v>31330</v>
      </c>
      <c r="AL2057" t="s">
        <v>2516</v>
      </c>
    </row>
    <row r="2058" spans="1:38" x14ac:dyDescent="0.45">
      <c r="A2058" t="s">
        <v>31358</v>
      </c>
      <c r="B2058" t="s">
        <v>31359</v>
      </c>
      <c r="C2058" t="s">
        <v>7130</v>
      </c>
      <c r="D2058" t="s">
        <v>7131</v>
      </c>
      <c r="E2058" t="s">
        <v>7132</v>
      </c>
      <c r="F2058">
        <v>44.953606000000001</v>
      </c>
      <c r="G2058">
        <v>-110.58939599999999</v>
      </c>
      <c r="H2058">
        <v>0</v>
      </c>
      <c r="I2058">
        <v>10</v>
      </c>
      <c r="J2058">
        <v>2023.3</v>
      </c>
      <c r="K2058">
        <v>0</v>
      </c>
      <c r="L2058" t="s">
        <v>813</v>
      </c>
      <c r="M2058" t="s">
        <v>2516</v>
      </c>
      <c r="N2058" t="s">
        <v>2516</v>
      </c>
      <c r="O2058" t="s">
        <v>2516</v>
      </c>
      <c r="P2058" t="s">
        <v>2516</v>
      </c>
      <c r="Q2058" t="s">
        <v>2516</v>
      </c>
      <c r="R2058" s="2">
        <v>43438.458333333336</v>
      </c>
      <c r="S2058" t="s">
        <v>814</v>
      </c>
      <c r="T2058" t="s">
        <v>2516</v>
      </c>
      <c r="U2058" t="s">
        <v>2516</v>
      </c>
      <c r="V2058" t="s">
        <v>19633</v>
      </c>
      <c r="W2058" t="s">
        <v>2516</v>
      </c>
      <c r="X2058" t="s">
        <v>31360</v>
      </c>
      <c r="Y2058" t="s">
        <v>816</v>
      </c>
      <c r="Z2058">
        <v>11.39</v>
      </c>
      <c r="AA2058">
        <v>78</v>
      </c>
      <c r="AB2058">
        <v>114.2</v>
      </c>
      <c r="AC2058">
        <v>0.1</v>
      </c>
      <c r="AD2058" t="s">
        <v>948</v>
      </c>
      <c r="AE2058" t="s">
        <v>2516</v>
      </c>
      <c r="AF2058" t="s">
        <v>2516</v>
      </c>
      <c r="AG2058" t="s">
        <v>2516</v>
      </c>
      <c r="AH2058" t="s">
        <v>2516</v>
      </c>
      <c r="AI2058" t="s">
        <v>2516</v>
      </c>
      <c r="AJ2058" t="s">
        <v>31329</v>
      </c>
      <c r="AK2058" t="s">
        <v>31330</v>
      </c>
      <c r="AL2058" t="s">
        <v>2516</v>
      </c>
    </row>
    <row r="2059" spans="1:38" x14ac:dyDescent="0.45">
      <c r="A2059" t="s">
        <v>31361</v>
      </c>
      <c r="B2059" t="s">
        <v>31362</v>
      </c>
      <c r="C2059" t="s">
        <v>7130</v>
      </c>
      <c r="D2059" t="s">
        <v>7131</v>
      </c>
      <c r="E2059" t="s">
        <v>7132</v>
      </c>
      <c r="F2059">
        <v>44.953606000000001</v>
      </c>
      <c r="G2059">
        <v>-110.58939599999999</v>
      </c>
      <c r="H2059">
        <v>0</v>
      </c>
      <c r="I2059">
        <v>10</v>
      </c>
      <c r="J2059">
        <v>2023.3</v>
      </c>
      <c r="K2059">
        <v>0</v>
      </c>
      <c r="L2059" t="s">
        <v>813</v>
      </c>
      <c r="M2059" t="s">
        <v>2516</v>
      </c>
      <c r="N2059" t="s">
        <v>2516</v>
      </c>
      <c r="O2059" t="s">
        <v>2516</v>
      </c>
      <c r="P2059" t="s">
        <v>2516</v>
      </c>
      <c r="Q2059" t="s">
        <v>2516</v>
      </c>
      <c r="R2059" s="2">
        <v>43495.454861111109</v>
      </c>
      <c r="S2059" t="s">
        <v>814</v>
      </c>
      <c r="T2059" t="s">
        <v>2516</v>
      </c>
      <c r="U2059" t="s">
        <v>2516</v>
      </c>
      <c r="V2059" t="s">
        <v>19640</v>
      </c>
      <c r="W2059" t="s">
        <v>2516</v>
      </c>
      <c r="X2059" t="s">
        <v>31363</v>
      </c>
      <c r="Y2059" t="s">
        <v>816</v>
      </c>
      <c r="Z2059">
        <v>12.49</v>
      </c>
      <c r="AA2059">
        <v>86</v>
      </c>
      <c r="AB2059">
        <v>121.4</v>
      </c>
      <c r="AC2059">
        <v>0.1</v>
      </c>
      <c r="AD2059" t="s">
        <v>983</v>
      </c>
      <c r="AE2059" t="s">
        <v>2516</v>
      </c>
      <c r="AF2059" t="s">
        <v>2516</v>
      </c>
      <c r="AG2059" t="s">
        <v>2516</v>
      </c>
      <c r="AH2059" t="s">
        <v>2516</v>
      </c>
      <c r="AI2059" t="s">
        <v>2516</v>
      </c>
      <c r="AJ2059" t="s">
        <v>31329</v>
      </c>
      <c r="AK2059" t="s">
        <v>31330</v>
      </c>
      <c r="AL2059" t="s">
        <v>2516</v>
      </c>
    </row>
    <row r="2060" spans="1:38" x14ac:dyDescent="0.45">
      <c r="A2060" t="s">
        <v>31364</v>
      </c>
      <c r="B2060" t="s">
        <v>31365</v>
      </c>
      <c r="C2060" t="s">
        <v>7130</v>
      </c>
      <c r="D2060" t="s">
        <v>7131</v>
      </c>
      <c r="E2060" t="s">
        <v>7132</v>
      </c>
      <c r="F2060">
        <v>44.953606000000001</v>
      </c>
      <c r="G2060">
        <v>-110.58939599999999</v>
      </c>
      <c r="H2060">
        <v>0</v>
      </c>
      <c r="I2060">
        <v>10</v>
      </c>
      <c r="J2060">
        <v>2023.3</v>
      </c>
      <c r="K2060">
        <v>0</v>
      </c>
      <c r="L2060" t="s">
        <v>813</v>
      </c>
      <c r="M2060" t="s">
        <v>2516</v>
      </c>
      <c r="N2060" t="s">
        <v>2516</v>
      </c>
      <c r="O2060" t="s">
        <v>2516</v>
      </c>
      <c r="P2060" t="s">
        <v>2516</v>
      </c>
      <c r="Q2060" t="s">
        <v>2516</v>
      </c>
      <c r="R2060" s="2">
        <v>43501.4375</v>
      </c>
      <c r="S2060" t="s">
        <v>814</v>
      </c>
      <c r="T2060" t="s">
        <v>2516</v>
      </c>
      <c r="U2060" t="s">
        <v>2516</v>
      </c>
      <c r="V2060" t="s">
        <v>19647</v>
      </c>
      <c r="W2060" t="s">
        <v>2516</v>
      </c>
      <c r="X2060" t="s">
        <v>31366</v>
      </c>
      <c r="Y2060" t="s">
        <v>816</v>
      </c>
      <c r="Z2060">
        <v>12.27</v>
      </c>
      <c r="AA2060">
        <v>84</v>
      </c>
      <c r="AB2060">
        <v>123.1</v>
      </c>
      <c r="AC2060">
        <v>0.1</v>
      </c>
      <c r="AD2060" t="s">
        <v>983</v>
      </c>
      <c r="AE2060" t="s">
        <v>2516</v>
      </c>
      <c r="AF2060" t="s">
        <v>2516</v>
      </c>
      <c r="AG2060" t="s">
        <v>2516</v>
      </c>
      <c r="AH2060" t="s">
        <v>2516</v>
      </c>
      <c r="AI2060" t="s">
        <v>2516</v>
      </c>
      <c r="AJ2060" t="s">
        <v>31329</v>
      </c>
      <c r="AK2060" t="s">
        <v>31330</v>
      </c>
      <c r="AL2060" t="s">
        <v>31367</v>
      </c>
    </row>
    <row r="2061" spans="1:38" x14ac:dyDescent="0.45">
      <c r="A2061" t="s">
        <v>31368</v>
      </c>
      <c r="B2061" t="s">
        <v>31369</v>
      </c>
      <c r="C2061" t="s">
        <v>7130</v>
      </c>
      <c r="D2061" t="s">
        <v>7131</v>
      </c>
      <c r="E2061" t="s">
        <v>7132</v>
      </c>
      <c r="F2061">
        <v>44.953606000000001</v>
      </c>
      <c r="G2061">
        <v>-110.58939599999999</v>
      </c>
      <c r="H2061">
        <v>0</v>
      </c>
      <c r="I2061">
        <v>10</v>
      </c>
      <c r="J2061">
        <v>2023.3</v>
      </c>
      <c r="K2061">
        <v>0</v>
      </c>
      <c r="L2061" t="s">
        <v>813</v>
      </c>
      <c r="M2061" t="s">
        <v>2516</v>
      </c>
      <c r="N2061" t="s">
        <v>2516</v>
      </c>
      <c r="O2061" t="s">
        <v>2516</v>
      </c>
      <c r="P2061" t="s">
        <v>2516</v>
      </c>
      <c r="Q2061" t="s">
        <v>2516</v>
      </c>
      <c r="R2061" s="2">
        <v>43529.486111111109</v>
      </c>
      <c r="S2061" t="s">
        <v>814</v>
      </c>
      <c r="T2061" t="s">
        <v>2516</v>
      </c>
      <c r="U2061" t="s">
        <v>2516</v>
      </c>
      <c r="V2061" t="s">
        <v>19654</v>
      </c>
      <c r="W2061" t="s">
        <v>2516</v>
      </c>
      <c r="X2061" t="s">
        <v>31370</v>
      </c>
      <c r="Y2061" t="s">
        <v>816</v>
      </c>
      <c r="Z2061">
        <v>13.08</v>
      </c>
      <c r="AA2061">
        <v>90</v>
      </c>
      <c r="AB2061">
        <v>125.7</v>
      </c>
      <c r="AC2061">
        <v>0.1</v>
      </c>
      <c r="AD2061" t="s">
        <v>983</v>
      </c>
      <c r="AE2061" t="s">
        <v>2516</v>
      </c>
      <c r="AF2061" t="s">
        <v>2516</v>
      </c>
      <c r="AG2061" t="s">
        <v>2516</v>
      </c>
      <c r="AH2061" t="s">
        <v>2516</v>
      </c>
      <c r="AI2061" t="s">
        <v>2516</v>
      </c>
      <c r="AJ2061" t="s">
        <v>31329</v>
      </c>
      <c r="AK2061" t="s">
        <v>31330</v>
      </c>
      <c r="AL2061" t="s">
        <v>2516</v>
      </c>
    </row>
    <row r="2062" spans="1:38" x14ac:dyDescent="0.45">
      <c r="A2062" t="s">
        <v>31371</v>
      </c>
      <c r="B2062" t="s">
        <v>31372</v>
      </c>
      <c r="C2062" t="s">
        <v>7130</v>
      </c>
      <c r="D2062" t="s">
        <v>7131</v>
      </c>
      <c r="E2062" t="s">
        <v>7132</v>
      </c>
      <c r="F2062">
        <v>44.953606000000001</v>
      </c>
      <c r="G2062">
        <v>-110.58939599999999</v>
      </c>
      <c r="H2062">
        <v>0</v>
      </c>
      <c r="I2062">
        <v>10</v>
      </c>
      <c r="J2062">
        <v>2023.3</v>
      </c>
      <c r="K2062">
        <v>0</v>
      </c>
      <c r="L2062" t="s">
        <v>813</v>
      </c>
      <c r="M2062" t="s">
        <v>2516</v>
      </c>
      <c r="N2062" t="s">
        <v>2516</v>
      </c>
      <c r="O2062" t="s">
        <v>2516</v>
      </c>
      <c r="P2062" t="s">
        <v>2516</v>
      </c>
      <c r="Q2062" t="s">
        <v>2516</v>
      </c>
      <c r="R2062" s="2">
        <v>43558.40625</v>
      </c>
      <c r="S2062" t="s">
        <v>814</v>
      </c>
      <c r="T2062" t="s">
        <v>2516</v>
      </c>
      <c r="U2062" t="s">
        <v>2516</v>
      </c>
      <c r="V2062" t="s">
        <v>19661</v>
      </c>
      <c r="W2062" t="s">
        <v>2516</v>
      </c>
      <c r="X2062" t="s">
        <v>31373</v>
      </c>
      <c r="Y2062" t="s">
        <v>816</v>
      </c>
      <c r="Z2062">
        <v>12.15</v>
      </c>
      <c r="AA2062">
        <v>85</v>
      </c>
      <c r="AB2062">
        <v>131.6</v>
      </c>
      <c r="AC2062">
        <v>0.7</v>
      </c>
      <c r="AD2062" t="s">
        <v>948</v>
      </c>
      <c r="AE2062" t="s">
        <v>2516</v>
      </c>
      <c r="AF2062" t="s">
        <v>2516</v>
      </c>
      <c r="AG2062" t="s">
        <v>2516</v>
      </c>
      <c r="AH2062" t="s">
        <v>2516</v>
      </c>
      <c r="AI2062" t="s">
        <v>2516</v>
      </c>
      <c r="AJ2062" t="s">
        <v>27587</v>
      </c>
      <c r="AK2062" t="s">
        <v>31374</v>
      </c>
      <c r="AL2062" t="s">
        <v>2516</v>
      </c>
    </row>
    <row r="2063" spans="1:38" x14ac:dyDescent="0.45">
      <c r="A2063" t="s">
        <v>31375</v>
      </c>
      <c r="B2063" t="s">
        <v>31376</v>
      </c>
      <c r="C2063" t="s">
        <v>7130</v>
      </c>
      <c r="D2063" t="s">
        <v>7131</v>
      </c>
      <c r="E2063" t="s">
        <v>7132</v>
      </c>
      <c r="F2063">
        <v>44.953606000000001</v>
      </c>
      <c r="G2063">
        <v>-110.58939599999999</v>
      </c>
      <c r="H2063">
        <v>0</v>
      </c>
      <c r="I2063">
        <v>10</v>
      </c>
      <c r="J2063">
        <v>2023.3</v>
      </c>
      <c r="K2063">
        <v>0</v>
      </c>
      <c r="L2063" t="s">
        <v>813</v>
      </c>
      <c r="M2063" t="s">
        <v>2516</v>
      </c>
      <c r="N2063" t="s">
        <v>2516</v>
      </c>
      <c r="O2063" t="s">
        <v>2516</v>
      </c>
      <c r="P2063" t="s">
        <v>2516</v>
      </c>
      <c r="Q2063" t="s">
        <v>2516</v>
      </c>
      <c r="R2063" s="2">
        <v>43587.413194444445</v>
      </c>
      <c r="S2063" t="s">
        <v>814</v>
      </c>
      <c r="T2063" t="s">
        <v>2516</v>
      </c>
      <c r="U2063" t="s">
        <v>2516</v>
      </c>
      <c r="V2063" t="s">
        <v>19668</v>
      </c>
      <c r="W2063" t="s">
        <v>2516</v>
      </c>
      <c r="X2063" t="s">
        <v>31377</v>
      </c>
      <c r="Y2063" t="s">
        <v>816</v>
      </c>
      <c r="Z2063">
        <v>11.29</v>
      </c>
      <c r="AA2063">
        <v>81</v>
      </c>
      <c r="AB2063">
        <v>107.1</v>
      </c>
      <c r="AC2063">
        <v>1.7</v>
      </c>
      <c r="AD2063" t="s">
        <v>983</v>
      </c>
      <c r="AE2063" t="s">
        <v>2516</v>
      </c>
      <c r="AF2063" t="s">
        <v>2516</v>
      </c>
      <c r="AG2063" t="s">
        <v>2516</v>
      </c>
      <c r="AH2063" t="s">
        <v>2516</v>
      </c>
      <c r="AI2063" t="s">
        <v>2516</v>
      </c>
      <c r="AJ2063" t="s">
        <v>27587</v>
      </c>
      <c r="AK2063" t="s">
        <v>31374</v>
      </c>
      <c r="AL2063" t="s">
        <v>31378</v>
      </c>
    </row>
    <row r="2064" spans="1:38" x14ac:dyDescent="0.45">
      <c r="A2064" t="s">
        <v>31379</v>
      </c>
      <c r="B2064" t="s">
        <v>31380</v>
      </c>
      <c r="C2064" t="s">
        <v>7130</v>
      </c>
      <c r="D2064" t="s">
        <v>7131</v>
      </c>
      <c r="E2064" t="s">
        <v>7132</v>
      </c>
      <c r="F2064">
        <v>44.953606000000001</v>
      </c>
      <c r="G2064">
        <v>-110.58939599999999</v>
      </c>
      <c r="H2064">
        <v>0</v>
      </c>
      <c r="I2064">
        <v>10</v>
      </c>
      <c r="J2064">
        <v>2023.3</v>
      </c>
      <c r="K2064">
        <v>0</v>
      </c>
      <c r="L2064" t="s">
        <v>813</v>
      </c>
      <c r="M2064" t="s">
        <v>2516</v>
      </c>
      <c r="N2064" t="s">
        <v>2516</v>
      </c>
      <c r="O2064" t="s">
        <v>2516</v>
      </c>
      <c r="P2064" t="s">
        <v>2516</v>
      </c>
      <c r="Q2064" t="s">
        <v>2516</v>
      </c>
      <c r="R2064" s="2">
        <v>43620.368750000001</v>
      </c>
      <c r="S2064" t="s">
        <v>814</v>
      </c>
      <c r="T2064" t="s">
        <v>2516</v>
      </c>
      <c r="U2064" t="s">
        <v>2516</v>
      </c>
      <c r="V2064" t="s">
        <v>19675</v>
      </c>
      <c r="W2064" t="s">
        <v>2516</v>
      </c>
      <c r="X2064" t="s">
        <v>31381</v>
      </c>
      <c r="Y2064" t="s">
        <v>816</v>
      </c>
      <c r="Z2064">
        <v>12.32</v>
      </c>
      <c r="AA2064">
        <v>98</v>
      </c>
      <c r="AB2064">
        <v>55.3</v>
      </c>
      <c r="AC2064">
        <v>5.7</v>
      </c>
      <c r="AD2064" t="s">
        <v>983</v>
      </c>
      <c r="AE2064" t="s">
        <v>2516</v>
      </c>
      <c r="AF2064" t="s">
        <v>2516</v>
      </c>
      <c r="AG2064" t="s">
        <v>2516</v>
      </c>
      <c r="AH2064" t="s">
        <v>2516</v>
      </c>
      <c r="AI2064" t="s">
        <v>2516</v>
      </c>
      <c r="AJ2064" t="s">
        <v>27587</v>
      </c>
      <c r="AK2064" t="s">
        <v>31382</v>
      </c>
      <c r="AL2064" t="s">
        <v>31378</v>
      </c>
    </row>
    <row r="2065" spans="1:38" x14ac:dyDescent="0.45">
      <c r="A2065" t="s">
        <v>31383</v>
      </c>
      <c r="B2065" t="s">
        <v>31384</v>
      </c>
      <c r="C2065" t="s">
        <v>7130</v>
      </c>
      <c r="D2065" t="s">
        <v>7131</v>
      </c>
      <c r="E2065" t="s">
        <v>7132</v>
      </c>
      <c r="F2065">
        <v>44.953606000000001</v>
      </c>
      <c r="G2065">
        <v>-110.58939599999999</v>
      </c>
      <c r="H2065">
        <v>0</v>
      </c>
      <c r="I2065">
        <v>10</v>
      </c>
      <c r="J2065">
        <v>2023.3</v>
      </c>
      <c r="K2065">
        <v>0</v>
      </c>
      <c r="L2065" t="s">
        <v>813</v>
      </c>
      <c r="M2065" t="s">
        <v>2516</v>
      </c>
      <c r="N2065" t="s">
        <v>2516</v>
      </c>
      <c r="O2065" t="s">
        <v>2516</v>
      </c>
      <c r="P2065" t="s">
        <v>2516</v>
      </c>
      <c r="Q2065" t="s">
        <v>2516</v>
      </c>
      <c r="R2065" s="2">
        <v>43648.475694444445</v>
      </c>
      <c r="S2065" t="s">
        <v>814</v>
      </c>
      <c r="T2065" t="s">
        <v>2516</v>
      </c>
      <c r="U2065" t="s">
        <v>2516</v>
      </c>
      <c r="V2065" t="s">
        <v>19682</v>
      </c>
      <c r="W2065" t="s">
        <v>2516</v>
      </c>
      <c r="X2065" t="s">
        <v>31385</v>
      </c>
      <c r="Y2065" t="s">
        <v>816</v>
      </c>
      <c r="AD2065" t="s">
        <v>983</v>
      </c>
      <c r="AE2065" t="s">
        <v>2516</v>
      </c>
      <c r="AF2065" t="s">
        <v>2516</v>
      </c>
      <c r="AG2065" t="s">
        <v>2516</v>
      </c>
      <c r="AH2065" t="s">
        <v>2516</v>
      </c>
      <c r="AI2065" t="s">
        <v>2516</v>
      </c>
      <c r="AJ2065" t="s">
        <v>27587</v>
      </c>
      <c r="AK2065" t="s">
        <v>31386</v>
      </c>
      <c r="AL2065" t="s">
        <v>2516</v>
      </c>
    </row>
    <row r="2066" spans="1:38" x14ac:dyDescent="0.45">
      <c r="A2066" t="s">
        <v>31387</v>
      </c>
      <c r="B2066" t="s">
        <v>31388</v>
      </c>
      <c r="C2066" t="s">
        <v>7130</v>
      </c>
      <c r="D2066" t="s">
        <v>7131</v>
      </c>
      <c r="E2066" t="s">
        <v>7132</v>
      </c>
      <c r="F2066">
        <v>44.953606000000001</v>
      </c>
      <c r="G2066">
        <v>-110.58939599999999</v>
      </c>
      <c r="H2066">
        <v>0</v>
      </c>
      <c r="I2066">
        <v>10</v>
      </c>
      <c r="J2066">
        <v>2023.3</v>
      </c>
      <c r="K2066">
        <v>0</v>
      </c>
      <c r="L2066" t="s">
        <v>813</v>
      </c>
      <c r="M2066" t="s">
        <v>2516</v>
      </c>
      <c r="N2066" t="s">
        <v>2516</v>
      </c>
      <c r="O2066" t="s">
        <v>2516</v>
      </c>
      <c r="P2066" t="s">
        <v>2516</v>
      </c>
      <c r="Q2066" t="s">
        <v>2516</v>
      </c>
      <c r="R2066" s="2">
        <v>43682.47152777778</v>
      </c>
      <c r="S2066" t="s">
        <v>814</v>
      </c>
      <c r="T2066" t="s">
        <v>2516</v>
      </c>
      <c r="U2066" t="s">
        <v>2516</v>
      </c>
      <c r="V2066" t="s">
        <v>19689</v>
      </c>
      <c r="W2066" t="s">
        <v>2516</v>
      </c>
      <c r="X2066" t="s">
        <v>31389</v>
      </c>
      <c r="Y2066" t="s">
        <v>816</v>
      </c>
      <c r="Z2066">
        <v>8.51</v>
      </c>
      <c r="AA2066">
        <v>85</v>
      </c>
      <c r="AB2066">
        <v>89.1</v>
      </c>
      <c r="AC2066">
        <v>15.3</v>
      </c>
      <c r="AD2066" t="s">
        <v>983</v>
      </c>
      <c r="AE2066" t="s">
        <v>2516</v>
      </c>
      <c r="AF2066" t="s">
        <v>2516</v>
      </c>
      <c r="AG2066" t="s">
        <v>2516</v>
      </c>
      <c r="AH2066" t="s">
        <v>2516</v>
      </c>
      <c r="AI2066" t="s">
        <v>2516</v>
      </c>
      <c r="AJ2066" t="s">
        <v>27587</v>
      </c>
      <c r="AK2066" t="s">
        <v>31374</v>
      </c>
      <c r="AL2066" t="s">
        <v>2516</v>
      </c>
    </row>
    <row r="2067" spans="1:38" x14ac:dyDescent="0.45">
      <c r="A2067" t="s">
        <v>31390</v>
      </c>
      <c r="B2067" t="s">
        <v>31391</v>
      </c>
      <c r="C2067" t="s">
        <v>7130</v>
      </c>
      <c r="D2067" t="s">
        <v>7131</v>
      </c>
      <c r="E2067" t="s">
        <v>7132</v>
      </c>
      <c r="F2067">
        <v>44.953606000000001</v>
      </c>
      <c r="G2067">
        <v>-110.58939599999999</v>
      </c>
      <c r="H2067">
        <v>0</v>
      </c>
      <c r="I2067">
        <v>10</v>
      </c>
      <c r="J2067">
        <v>2023.3</v>
      </c>
      <c r="K2067">
        <v>0</v>
      </c>
      <c r="L2067" t="s">
        <v>813</v>
      </c>
      <c r="M2067" t="s">
        <v>2516</v>
      </c>
      <c r="N2067" t="s">
        <v>2516</v>
      </c>
      <c r="O2067" t="s">
        <v>2516</v>
      </c>
      <c r="P2067" t="s">
        <v>2516</v>
      </c>
      <c r="Q2067" t="s">
        <v>2516</v>
      </c>
      <c r="R2067" s="2">
        <v>43712.498611111114</v>
      </c>
      <c r="S2067" t="s">
        <v>814</v>
      </c>
      <c r="T2067" t="s">
        <v>2516</v>
      </c>
      <c r="U2067" t="s">
        <v>2516</v>
      </c>
      <c r="V2067" t="s">
        <v>19696</v>
      </c>
      <c r="W2067" t="s">
        <v>2516</v>
      </c>
      <c r="X2067" t="s">
        <v>31392</v>
      </c>
      <c r="Y2067" t="s">
        <v>816</v>
      </c>
      <c r="Z2067">
        <v>9.17</v>
      </c>
      <c r="AA2067">
        <v>88</v>
      </c>
      <c r="AB2067">
        <v>100.3</v>
      </c>
      <c r="AC2067">
        <v>13.4</v>
      </c>
      <c r="AD2067" t="s">
        <v>983</v>
      </c>
      <c r="AE2067" t="s">
        <v>2516</v>
      </c>
      <c r="AF2067" t="s">
        <v>2516</v>
      </c>
      <c r="AG2067" t="s">
        <v>2516</v>
      </c>
      <c r="AH2067" t="s">
        <v>2516</v>
      </c>
      <c r="AI2067" t="s">
        <v>2516</v>
      </c>
      <c r="AJ2067" t="s">
        <v>27587</v>
      </c>
      <c r="AK2067" t="s">
        <v>31374</v>
      </c>
      <c r="AL2067" t="s">
        <v>2516</v>
      </c>
    </row>
    <row r="2068" spans="1:38" x14ac:dyDescent="0.45">
      <c r="A2068" t="s">
        <v>31393</v>
      </c>
      <c r="B2068" t="s">
        <v>31394</v>
      </c>
      <c r="C2068" t="s">
        <v>7130</v>
      </c>
      <c r="D2068" t="s">
        <v>7131</v>
      </c>
      <c r="E2068" t="s">
        <v>7132</v>
      </c>
      <c r="F2068">
        <v>44.953606000000001</v>
      </c>
      <c r="G2068">
        <v>-110.58939599999999</v>
      </c>
      <c r="H2068">
        <v>0</v>
      </c>
      <c r="I2068">
        <v>10</v>
      </c>
      <c r="J2068">
        <v>2023.3</v>
      </c>
      <c r="K2068">
        <v>0</v>
      </c>
      <c r="L2068" t="s">
        <v>813</v>
      </c>
      <c r="M2068" t="s">
        <v>2516</v>
      </c>
      <c r="N2068" t="s">
        <v>2516</v>
      </c>
      <c r="O2068" t="s">
        <v>2516</v>
      </c>
      <c r="P2068" t="s">
        <v>2516</v>
      </c>
      <c r="Q2068" t="s">
        <v>2516</v>
      </c>
      <c r="R2068" s="2">
        <v>43739.520833333336</v>
      </c>
      <c r="S2068" t="s">
        <v>814</v>
      </c>
      <c r="T2068" t="s">
        <v>2516</v>
      </c>
      <c r="U2068" t="s">
        <v>2516</v>
      </c>
      <c r="V2068" t="s">
        <v>19703</v>
      </c>
      <c r="W2068" t="s">
        <v>2516</v>
      </c>
      <c r="X2068" t="s">
        <v>31395</v>
      </c>
      <c r="Y2068" t="s">
        <v>816</v>
      </c>
      <c r="Z2068">
        <v>10.82</v>
      </c>
      <c r="AA2068">
        <v>82</v>
      </c>
      <c r="AB2068">
        <v>106.9</v>
      </c>
      <c r="AC2068">
        <v>3.6</v>
      </c>
      <c r="AD2068" t="s">
        <v>983</v>
      </c>
      <c r="AE2068" t="s">
        <v>2516</v>
      </c>
      <c r="AF2068" t="s">
        <v>2516</v>
      </c>
      <c r="AG2068" t="s">
        <v>2516</v>
      </c>
      <c r="AH2068" t="s">
        <v>2516</v>
      </c>
      <c r="AI2068" t="s">
        <v>2516</v>
      </c>
      <c r="AJ2068" t="s">
        <v>27587</v>
      </c>
      <c r="AK2068" t="s">
        <v>31386</v>
      </c>
      <c r="AL2068" t="s">
        <v>2516</v>
      </c>
    </row>
    <row r="2069" spans="1:38" x14ac:dyDescent="0.45">
      <c r="A2069" t="s">
        <v>31396</v>
      </c>
      <c r="B2069" t="s">
        <v>31397</v>
      </c>
      <c r="C2069" t="s">
        <v>7130</v>
      </c>
      <c r="D2069" t="s">
        <v>7131</v>
      </c>
      <c r="E2069" t="s">
        <v>7132</v>
      </c>
      <c r="F2069">
        <v>44.953606000000001</v>
      </c>
      <c r="G2069">
        <v>-110.58939599999999</v>
      </c>
      <c r="H2069">
        <v>0</v>
      </c>
      <c r="I2069">
        <v>10</v>
      </c>
      <c r="J2069">
        <v>2023.3</v>
      </c>
      <c r="K2069">
        <v>0</v>
      </c>
      <c r="L2069" t="s">
        <v>813</v>
      </c>
      <c r="M2069" t="s">
        <v>2516</v>
      </c>
      <c r="N2069" t="s">
        <v>2516</v>
      </c>
      <c r="O2069" t="s">
        <v>2516</v>
      </c>
      <c r="P2069" t="s">
        <v>2516</v>
      </c>
      <c r="Q2069" t="s">
        <v>2516</v>
      </c>
      <c r="R2069" s="2">
        <v>43776.384722222225</v>
      </c>
      <c r="S2069" t="s">
        <v>814</v>
      </c>
      <c r="T2069" t="s">
        <v>2516</v>
      </c>
      <c r="U2069" t="s">
        <v>2516</v>
      </c>
      <c r="V2069" t="s">
        <v>19710</v>
      </c>
      <c r="W2069" t="s">
        <v>2516</v>
      </c>
      <c r="X2069" t="s">
        <v>31398</v>
      </c>
      <c r="Y2069" t="s">
        <v>816</v>
      </c>
      <c r="Z2069">
        <v>13.62</v>
      </c>
      <c r="AA2069">
        <v>94</v>
      </c>
      <c r="AB2069">
        <v>109.9</v>
      </c>
      <c r="AC2069">
        <v>0.1</v>
      </c>
      <c r="AD2069" t="s">
        <v>983</v>
      </c>
      <c r="AE2069" t="s">
        <v>2516</v>
      </c>
      <c r="AF2069" t="s">
        <v>2516</v>
      </c>
      <c r="AG2069" t="s">
        <v>2516</v>
      </c>
      <c r="AH2069" t="s">
        <v>2516</v>
      </c>
      <c r="AI2069" t="s">
        <v>2516</v>
      </c>
      <c r="AJ2069" t="s">
        <v>27587</v>
      </c>
      <c r="AK2069" t="s">
        <v>31386</v>
      </c>
      <c r="AL2069" t="s">
        <v>2516</v>
      </c>
    </row>
    <row r="2070" spans="1:38" x14ac:dyDescent="0.45">
      <c r="A2070" t="s">
        <v>31399</v>
      </c>
      <c r="B2070" t="s">
        <v>31400</v>
      </c>
      <c r="C2070" t="s">
        <v>7130</v>
      </c>
      <c r="D2070" t="s">
        <v>7131</v>
      </c>
      <c r="E2070" t="s">
        <v>7132</v>
      </c>
      <c r="F2070">
        <v>44.953606000000001</v>
      </c>
      <c r="G2070">
        <v>-110.58939599999999</v>
      </c>
      <c r="H2070">
        <v>0</v>
      </c>
      <c r="I2070">
        <v>10</v>
      </c>
      <c r="J2070">
        <v>2023.3</v>
      </c>
      <c r="K2070">
        <v>0</v>
      </c>
      <c r="L2070" t="s">
        <v>813</v>
      </c>
      <c r="M2070" t="s">
        <v>2516</v>
      </c>
      <c r="N2070" t="s">
        <v>2516</v>
      </c>
      <c r="O2070" t="s">
        <v>2516</v>
      </c>
      <c r="P2070" t="s">
        <v>2516</v>
      </c>
      <c r="Q2070" t="s">
        <v>2516</v>
      </c>
      <c r="R2070" s="2">
        <v>43802.447916666664</v>
      </c>
      <c r="S2070" t="s">
        <v>814</v>
      </c>
      <c r="T2070" t="s">
        <v>2516</v>
      </c>
      <c r="U2070" t="s">
        <v>2516</v>
      </c>
      <c r="V2070" t="s">
        <v>19717</v>
      </c>
      <c r="W2070" t="s">
        <v>2516</v>
      </c>
      <c r="X2070" t="s">
        <v>31401</v>
      </c>
      <c r="Y2070" t="s">
        <v>816</v>
      </c>
      <c r="Z2070">
        <v>12.33</v>
      </c>
      <c r="AA2070">
        <v>84</v>
      </c>
      <c r="AB2070">
        <v>111.3</v>
      </c>
      <c r="AC2070">
        <v>0.1</v>
      </c>
      <c r="AD2070" t="s">
        <v>983</v>
      </c>
      <c r="AE2070" t="s">
        <v>2516</v>
      </c>
      <c r="AF2070" t="s">
        <v>2516</v>
      </c>
      <c r="AG2070" t="s">
        <v>2516</v>
      </c>
      <c r="AH2070" t="s">
        <v>2516</v>
      </c>
      <c r="AI2070" t="s">
        <v>2516</v>
      </c>
      <c r="AJ2070" t="s">
        <v>27587</v>
      </c>
      <c r="AK2070" t="s">
        <v>31374</v>
      </c>
      <c r="AL2070" t="s">
        <v>31402</v>
      </c>
    </row>
    <row r="2071" spans="1:38" x14ac:dyDescent="0.45">
      <c r="A2071" t="s">
        <v>31403</v>
      </c>
      <c r="B2071" t="s">
        <v>31404</v>
      </c>
      <c r="C2071" t="s">
        <v>7130</v>
      </c>
      <c r="D2071" t="s">
        <v>7131</v>
      </c>
      <c r="E2071" t="s">
        <v>7132</v>
      </c>
      <c r="F2071">
        <v>44.953606000000001</v>
      </c>
      <c r="G2071">
        <v>-110.58939599999999</v>
      </c>
      <c r="H2071">
        <v>0</v>
      </c>
      <c r="I2071">
        <v>10</v>
      </c>
      <c r="J2071">
        <v>2023.3</v>
      </c>
      <c r="K2071">
        <v>0</v>
      </c>
      <c r="L2071" t="s">
        <v>813</v>
      </c>
      <c r="M2071" t="s">
        <v>2516</v>
      </c>
      <c r="N2071" t="s">
        <v>2516</v>
      </c>
      <c r="O2071" t="s">
        <v>2516</v>
      </c>
      <c r="P2071" t="s">
        <v>2516</v>
      </c>
      <c r="Q2071" t="s">
        <v>2516</v>
      </c>
      <c r="R2071" s="2">
        <v>43837.38958333333</v>
      </c>
      <c r="S2071" t="s">
        <v>814</v>
      </c>
      <c r="T2071" t="s">
        <v>2516</v>
      </c>
      <c r="U2071" t="s">
        <v>2516</v>
      </c>
      <c r="V2071" t="s">
        <v>19724</v>
      </c>
      <c r="W2071" t="s">
        <v>2516</v>
      </c>
      <c r="X2071" t="s">
        <v>31405</v>
      </c>
      <c r="Y2071" t="s">
        <v>816</v>
      </c>
      <c r="Z2071">
        <v>12.76</v>
      </c>
      <c r="AA2071">
        <v>88</v>
      </c>
      <c r="AB2071">
        <v>109.4</v>
      </c>
      <c r="AC2071">
        <v>0.1</v>
      </c>
      <c r="AD2071" t="s">
        <v>983</v>
      </c>
      <c r="AE2071" t="s">
        <v>2516</v>
      </c>
      <c r="AF2071" t="s">
        <v>2516</v>
      </c>
      <c r="AG2071" t="s">
        <v>2516</v>
      </c>
      <c r="AH2071" t="s">
        <v>2516</v>
      </c>
      <c r="AI2071" t="s">
        <v>2516</v>
      </c>
      <c r="AJ2071" t="s">
        <v>27587</v>
      </c>
      <c r="AK2071" t="s">
        <v>31374</v>
      </c>
      <c r="AL2071" t="s">
        <v>31406</v>
      </c>
    </row>
    <row r="2072" spans="1:38" x14ac:dyDescent="0.45">
      <c r="A2072" t="s">
        <v>31407</v>
      </c>
      <c r="B2072" t="s">
        <v>31408</v>
      </c>
      <c r="C2072" t="s">
        <v>7130</v>
      </c>
      <c r="D2072" t="s">
        <v>7131</v>
      </c>
      <c r="E2072" t="s">
        <v>7132</v>
      </c>
      <c r="F2072">
        <v>44.953606000000001</v>
      </c>
      <c r="G2072">
        <v>-110.58939599999999</v>
      </c>
      <c r="H2072">
        <v>0</v>
      </c>
      <c r="I2072">
        <v>10</v>
      </c>
      <c r="J2072">
        <v>2023.3</v>
      </c>
      <c r="K2072">
        <v>0</v>
      </c>
      <c r="L2072" t="s">
        <v>813</v>
      </c>
      <c r="M2072" t="s">
        <v>2516</v>
      </c>
      <c r="N2072" t="s">
        <v>2516</v>
      </c>
      <c r="O2072" t="s">
        <v>2516</v>
      </c>
      <c r="P2072" t="s">
        <v>2516</v>
      </c>
      <c r="Q2072" t="s">
        <v>2516</v>
      </c>
      <c r="R2072" s="2">
        <v>43865.4375</v>
      </c>
      <c r="S2072" t="s">
        <v>814</v>
      </c>
      <c r="T2072" t="s">
        <v>2516</v>
      </c>
      <c r="U2072" t="s">
        <v>991</v>
      </c>
      <c r="V2072" t="s">
        <v>19731</v>
      </c>
      <c r="W2072" t="s">
        <v>2516</v>
      </c>
      <c r="X2072" t="s">
        <v>31409</v>
      </c>
      <c r="Y2072" t="s">
        <v>816</v>
      </c>
      <c r="Z2072">
        <v>12.88</v>
      </c>
      <c r="AA2072">
        <v>88</v>
      </c>
      <c r="AB2072">
        <v>120.3</v>
      </c>
      <c r="AC2072">
        <v>0.1</v>
      </c>
      <c r="AD2072" t="s">
        <v>983</v>
      </c>
      <c r="AE2072" t="s">
        <v>2516</v>
      </c>
      <c r="AF2072" t="s">
        <v>2516</v>
      </c>
      <c r="AG2072" t="s">
        <v>2516</v>
      </c>
      <c r="AH2072" t="s">
        <v>2516</v>
      </c>
      <c r="AI2072" t="s">
        <v>2516</v>
      </c>
      <c r="AJ2072" t="s">
        <v>27587</v>
      </c>
      <c r="AK2072" t="s">
        <v>31374</v>
      </c>
      <c r="AL2072" t="s">
        <v>2516</v>
      </c>
    </row>
    <row r="2073" spans="1:38" x14ac:dyDescent="0.45">
      <c r="A2073" t="s">
        <v>31410</v>
      </c>
      <c r="B2073" t="s">
        <v>31411</v>
      </c>
      <c r="C2073" t="s">
        <v>7130</v>
      </c>
      <c r="D2073" t="s">
        <v>7131</v>
      </c>
      <c r="E2073" t="s">
        <v>7132</v>
      </c>
      <c r="F2073">
        <v>44.953606000000001</v>
      </c>
      <c r="G2073">
        <v>-110.58939599999999</v>
      </c>
      <c r="H2073">
        <v>0</v>
      </c>
      <c r="I2073">
        <v>10</v>
      </c>
      <c r="J2073">
        <v>2023.3</v>
      </c>
      <c r="K2073">
        <v>0</v>
      </c>
      <c r="L2073" t="s">
        <v>813</v>
      </c>
      <c r="M2073" t="s">
        <v>2516</v>
      </c>
      <c r="N2073" t="s">
        <v>2516</v>
      </c>
      <c r="O2073" t="s">
        <v>2516</v>
      </c>
      <c r="P2073" t="s">
        <v>2516</v>
      </c>
      <c r="Q2073" t="s">
        <v>2516</v>
      </c>
      <c r="R2073" s="2">
        <v>43893.385416666664</v>
      </c>
      <c r="S2073" t="s">
        <v>814</v>
      </c>
      <c r="T2073" t="s">
        <v>2516</v>
      </c>
      <c r="U2073" t="s">
        <v>991</v>
      </c>
      <c r="V2073" t="s">
        <v>19738</v>
      </c>
      <c r="W2073" t="s">
        <v>2516</v>
      </c>
      <c r="X2073" t="s">
        <v>31412</v>
      </c>
      <c r="Y2073" t="s">
        <v>816</v>
      </c>
      <c r="Z2073">
        <v>13.27</v>
      </c>
      <c r="AA2073">
        <v>91</v>
      </c>
      <c r="AB2073">
        <v>116.9</v>
      </c>
      <c r="AC2073">
        <v>0.2</v>
      </c>
      <c r="AD2073" t="s">
        <v>983</v>
      </c>
      <c r="AE2073" t="s">
        <v>2516</v>
      </c>
      <c r="AF2073" t="s">
        <v>2516</v>
      </c>
      <c r="AG2073" t="s">
        <v>2516</v>
      </c>
      <c r="AH2073" t="s">
        <v>2516</v>
      </c>
      <c r="AI2073" t="s">
        <v>2516</v>
      </c>
      <c r="AJ2073" t="s">
        <v>27587</v>
      </c>
      <c r="AK2073" t="s">
        <v>31374</v>
      </c>
      <c r="AL2073" t="s">
        <v>2516</v>
      </c>
    </row>
    <row r="2074" spans="1:38" x14ac:dyDescent="0.45">
      <c r="A2074" t="s">
        <v>31413</v>
      </c>
      <c r="B2074" t="s">
        <v>31414</v>
      </c>
      <c r="C2074" t="s">
        <v>7130</v>
      </c>
      <c r="D2074" t="s">
        <v>7131</v>
      </c>
      <c r="E2074" t="s">
        <v>7132</v>
      </c>
      <c r="F2074">
        <v>44.953606000000001</v>
      </c>
      <c r="G2074">
        <v>-110.58939599999999</v>
      </c>
      <c r="H2074">
        <v>0</v>
      </c>
      <c r="I2074">
        <v>10</v>
      </c>
      <c r="J2074">
        <v>2023.3</v>
      </c>
      <c r="K2074">
        <v>0</v>
      </c>
      <c r="L2074" t="s">
        <v>813</v>
      </c>
      <c r="M2074" t="s">
        <v>2516</v>
      </c>
      <c r="N2074" t="s">
        <v>2516</v>
      </c>
      <c r="O2074" t="s">
        <v>2516</v>
      </c>
      <c r="P2074" t="s">
        <v>2516</v>
      </c>
      <c r="Q2074" t="s">
        <v>2516</v>
      </c>
      <c r="R2074" s="2">
        <v>43928.333333333336</v>
      </c>
      <c r="S2074" t="s">
        <v>814</v>
      </c>
      <c r="T2074" t="s">
        <v>997</v>
      </c>
      <c r="U2074" t="s">
        <v>2516</v>
      </c>
      <c r="V2074" t="s">
        <v>31415</v>
      </c>
      <c r="W2074" t="s">
        <v>2516</v>
      </c>
      <c r="X2074" t="s">
        <v>31416</v>
      </c>
      <c r="Y2074" t="s">
        <v>2516</v>
      </c>
      <c r="AD2074" t="s">
        <v>948</v>
      </c>
      <c r="AE2074" t="s">
        <v>2516</v>
      </c>
      <c r="AF2074" t="s">
        <v>2516</v>
      </c>
      <c r="AG2074" t="s">
        <v>2516</v>
      </c>
      <c r="AH2074" t="s">
        <v>2516</v>
      </c>
      <c r="AI2074" t="s">
        <v>2516</v>
      </c>
      <c r="AJ2074" t="s">
        <v>27587</v>
      </c>
      <c r="AK2074" t="s">
        <v>27587</v>
      </c>
      <c r="AL2074" t="s">
        <v>1001</v>
      </c>
    </row>
    <row r="2075" spans="1:38" x14ac:dyDescent="0.45">
      <c r="A2075" t="s">
        <v>31413</v>
      </c>
      <c r="B2075" t="s">
        <v>31417</v>
      </c>
      <c r="C2075" t="s">
        <v>7130</v>
      </c>
      <c r="D2075" t="s">
        <v>7131</v>
      </c>
      <c r="E2075" t="s">
        <v>7132</v>
      </c>
      <c r="F2075">
        <v>44.953606000000001</v>
      </c>
      <c r="G2075">
        <v>-110.58939599999999</v>
      </c>
      <c r="H2075">
        <v>0</v>
      </c>
      <c r="I2075">
        <v>10</v>
      </c>
      <c r="J2075">
        <v>2023.3</v>
      </c>
      <c r="K2075">
        <v>0</v>
      </c>
      <c r="L2075" t="s">
        <v>813</v>
      </c>
      <c r="M2075" t="s">
        <v>2516</v>
      </c>
      <c r="N2075" t="s">
        <v>2516</v>
      </c>
      <c r="O2075" t="s">
        <v>2516</v>
      </c>
      <c r="P2075" t="s">
        <v>2516</v>
      </c>
      <c r="Q2075" t="s">
        <v>2516</v>
      </c>
      <c r="R2075" s="2">
        <v>43948.333333333336</v>
      </c>
      <c r="S2075" t="s">
        <v>814</v>
      </c>
      <c r="T2075" t="s">
        <v>997</v>
      </c>
      <c r="U2075" t="s">
        <v>2516</v>
      </c>
      <c r="V2075" t="s">
        <v>31418</v>
      </c>
      <c r="W2075" t="s">
        <v>2516</v>
      </c>
      <c r="X2075" t="s">
        <v>31419</v>
      </c>
      <c r="Y2075" t="s">
        <v>816</v>
      </c>
      <c r="AD2075" t="s">
        <v>983</v>
      </c>
      <c r="AE2075" t="s">
        <v>2516</v>
      </c>
      <c r="AF2075" t="s">
        <v>2516</v>
      </c>
      <c r="AG2075" t="s">
        <v>2516</v>
      </c>
      <c r="AH2075" t="s">
        <v>2516</v>
      </c>
      <c r="AI2075" t="s">
        <v>2516</v>
      </c>
      <c r="AJ2075" t="s">
        <v>27587</v>
      </c>
      <c r="AK2075" t="s">
        <v>27587</v>
      </c>
      <c r="AL2075" t="s">
        <v>1001</v>
      </c>
    </row>
    <row r="2076" spans="1:38" x14ac:dyDescent="0.45">
      <c r="A2076" t="s">
        <v>31420</v>
      </c>
      <c r="B2076" t="s">
        <v>31421</v>
      </c>
      <c r="C2076" t="s">
        <v>7130</v>
      </c>
      <c r="D2076" t="s">
        <v>7131</v>
      </c>
      <c r="E2076" t="s">
        <v>7132</v>
      </c>
      <c r="F2076">
        <v>44.953606000000001</v>
      </c>
      <c r="G2076">
        <v>-110.58939599999999</v>
      </c>
      <c r="H2076">
        <v>0</v>
      </c>
      <c r="I2076">
        <v>10</v>
      </c>
      <c r="J2076">
        <v>2023.3</v>
      </c>
      <c r="K2076">
        <v>0</v>
      </c>
      <c r="L2076" t="s">
        <v>813</v>
      </c>
      <c r="M2076" t="s">
        <v>2516</v>
      </c>
      <c r="N2076" t="s">
        <v>2516</v>
      </c>
      <c r="O2076" t="s">
        <v>2516</v>
      </c>
      <c r="P2076" t="s">
        <v>2516</v>
      </c>
      <c r="Q2076" t="s">
        <v>2516</v>
      </c>
      <c r="R2076" s="2">
        <v>43956.333333333336</v>
      </c>
      <c r="S2076" t="s">
        <v>814</v>
      </c>
      <c r="T2076" t="s">
        <v>997</v>
      </c>
      <c r="U2076" t="s">
        <v>2516</v>
      </c>
      <c r="V2076" t="s">
        <v>31422</v>
      </c>
      <c r="W2076" t="s">
        <v>2516</v>
      </c>
      <c r="X2076" t="s">
        <v>31423</v>
      </c>
      <c r="Y2076" t="s">
        <v>816</v>
      </c>
      <c r="AD2076" t="s">
        <v>983</v>
      </c>
      <c r="AE2076" t="s">
        <v>2516</v>
      </c>
      <c r="AF2076" t="s">
        <v>2516</v>
      </c>
      <c r="AG2076" t="s">
        <v>2516</v>
      </c>
      <c r="AH2076" t="s">
        <v>2516</v>
      </c>
      <c r="AI2076" t="s">
        <v>2516</v>
      </c>
      <c r="AJ2076" t="s">
        <v>27587</v>
      </c>
      <c r="AK2076" t="s">
        <v>27587</v>
      </c>
      <c r="AL2076" t="s">
        <v>1001</v>
      </c>
    </row>
    <row r="2077" spans="1:38" x14ac:dyDescent="0.45">
      <c r="A2077" t="s">
        <v>31420</v>
      </c>
      <c r="B2077" t="s">
        <v>31424</v>
      </c>
      <c r="C2077" t="s">
        <v>7130</v>
      </c>
      <c r="D2077" t="s">
        <v>7131</v>
      </c>
      <c r="E2077" t="s">
        <v>7132</v>
      </c>
      <c r="F2077">
        <v>44.953606000000001</v>
      </c>
      <c r="G2077">
        <v>-110.58939599999999</v>
      </c>
      <c r="H2077">
        <v>0</v>
      </c>
      <c r="I2077">
        <v>10</v>
      </c>
      <c r="J2077">
        <v>2023.3</v>
      </c>
      <c r="K2077">
        <v>0</v>
      </c>
      <c r="L2077" t="s">
        <v>813</v>
      </c>
      <c r="M2077" t="s">
        <v>2516</v>
      </c>
      <c r="N2077" t="s">
        <v>2516</v>
      </c>
      <c r="O2077" t="s">
        <v>2516</v>
      </c>
      <c r="P2077" t="s">
        <v>2516</v>
      </c>
      <c r="Q2077" t="s">
        <v>2516</v>
      </c>
      <c r="R2077" s="2">
        <v>43970.333333333336</v>
      </c>
      <c r="S2077" t="s">
        <v>814</v>
      </c>
      <c r="T2077" t="s">
        <v>997</v>
      </c>
      <c r="U2077" t="s">
        <v>2516</v>
      </c>
      <c r="V2077" t="s">
        <v>31425</v>
      </c>
      <c r="W2077" t="s">
        <v>2516</v>
      </c>
      <c r="X2077" t="s">
        <v>31426</v>
      </c>
      <c r="Y2077" t="s">
        <v>816</v>
      </c>
      <c r="AD2077" t="s">
        <v>983</v>
      </c>
      <c r="AE2077" t="s">
        <v>2516</v>
      </c>
      <c r="AF2077" t="s">
        <v>2516</v>
      </c>
      <c r="AG2077" t="s">
        <v>2516</v>
      </c>
      <c r="AH2077" t="s">
        <v>2516</v>
      </c>
      <c r="AI2077" t="s">
        <v>2516</v>
      </c>
      <c r="AJ2077" t="s">
        <v>27587</v>
      </c>
      <c r="AK2077" t="s">
        <v>27587</v>
      </c>
      <c r="AL2077" t="s">
        <v>1001</v>
      </c>
    </row>
    <row r="2078" spans="1:38" x14ac:dyDescent="0.45">
      <c r="A2078" t="s">
        <v>31420</v>
      </c>
      <c r="B2078" t="s">
        <v>31427</v>
      </c>
      <c r="C2078" t="s">
        <v>7130</v>
      </c>
      <c r="D2078" t="s">
        <v>7131</v>
      </c>
      <c r="E2078" t="s">
        <v>7132</v>
      </c>
      <c r="F2078">
        <v>44.953606000000001</v>
      </c>
      <c r="G2078">
        <v>-110.58939599999999</v>
      </c>
      <c r="H2078">
        <v>0</v>
      </c>
      <c r="I2078">
        <v>10</v>
      </c>
      <c r="J2078">
        <v>2023.3</v>
      </c>
      <c r="K2078">
        <v>0</v>
      </c>
      <c r="L2078" t="s">
        <v>813</v>
      </c>
      <c r="M2078" t="s">
        <v>2516</v>
      </c>
      <c r="N2078" t="s">
        <v>2516</v>
      </c>
      <c r="O2078" t="s">
        <v>2516</v>
      </c>
      <c r="P2078" t="s">
        <v>2516</v>
      </c>
      <c r="Q2078" t="s">
        <v>2516</v>
      </c>
      <c r="R2078" s="2">
        <v>43977.333333333336</v>
      </c>
      <c r="S2078" t="s">
        <v>814</v>
      </c>
      <c r="T2078" t="s">
        <v>997</v>
      </c>
      <c r="U2078" t="s">
        <v>2516</v>
      </c>
      <c r="V2078" t="s">
        <v>31428</v>
      </c>
      <c r="W2078" t="s">
        <v>2516</v>
      </c>
      <c r="X2078" t="s">
        <v>31429</v>
      </c>
      <c r="Y2078" t="s">
        <v>816</v>
      </c>
      <c r="AD2078" t="s">
        <v>983</v>
      </c>
      <c r="AE2078" t="s">
        <v>2516</v>
      </c>
      <c r="AF2078" t="s">
        <v>2516</v>
      </c>
      <c r="AG2078" t="s">
        <v>2516</v>
      </c>
      <c r="AH2078" t="s">
        <v>2516</v>
      </c>
      <c r="AI2078" t="s">
        <v>2516</v>
      </c>
      <c r="AJ2078" t="s">
        <v>27587</v>
      </c>
      <c r="AK2078" t="s">
        <v>27587</v>
      </c>
      <c r="AL2078" t="s">
        <v>1001</v>
      </c>
    </row>
    <row r="2079" spans="1:38" x14ac:dyDescent="0.45">
      <c r="A2079" t="s">
        <v>31430</v>
      </c>
      <c r="B2079" t="s">
        <v>31431</v>
      </c>
      <c r="C2079" t="s">
        <v>7130</v>
      </c>
      <c r="D2079" t="s">
        <v>7131</v>
      </c>
      <c r="E2079" t="s">
        <v>7132</v>
      </c>
      <c r="F2079">
        <v>44.953606000000001</v>
      </c>
      <c r="G2079">
        <v>-110.58939599999999</v>
      </c>
      <c r="H2079">
        <v>0</v>
      </c>
      <c r="I2079">
        <v>10</v>
      </c>
      <c r="J2079">
        <v>2023.3</v>
      </c>
      <c r="K2079">
        <v>0</v>
      </c>
      <c r="L2079" t="s">
        <v>813</v>
      </c>
      <c r="M2079" t="s">
        <v>2516</v>
      </c>
      <c r="N2079" t="s">
        <v>2516</v>
      </c>
      <c r="O2079" t="s">
        <v>2516</v>
      </c>
      <c r="P2079" t="s">
        <v>2516</v>
      </c>
      <c r="Q2079" t="s">
        <v>2516</v>
      </c>
      <c r="R2079" s="2">
        <v>43984.333333333336</v>
      </c>
      <c r="S2079" t="s">
        <v>814</v>
      </c>
      <c r="T2079" t="s">
        <v>997</v>
      </c>
      <c r="U2079" t="s">
        <v>2516</v>
      </c>
      <c r="V2079" t="s">
        <v>31432</v>
      </c>
      <c r="W2079" t="s">
        <v>2516</v>
      </c>
      <c r="X2079" t="s">
        <v>31433</v>
      </c>
      <c r="Y2079" t="s">
        <v>2516</v>
      </c>
      <c r="AD2079" t="s">
        <v>983</v>
      </c>
      <c r="AE2079" t="s">
        <v>2516</v>
      </c>
      <c r="AF2079" t="s">
        <v>2516</v>
      </c>
      <c r="AG2079" t="s">
        <v>2516</v>
      </c>
      <c r="AH2079" t="s">
        <v>2516</v>
      </c>
      <c r="AI2079" t="s">
        <v>2516</v>
      </c>
      <c r="AJ2079" t="s">
        <v>27587</v>
      </c>
      <c r="AK2079" t="s">
        <v>27587</v>
      </c>
      <c r="AL2079" t="s">
        <v>1001</v>
      </c>
    </row>
    <row r="2080" spans="1:38" x14ac:dyDescent="0.45">
      <c r="A2080" t="s">
        <v>31430</v>
      </c>
      <c r="B2080" t="s">
        <v>31434</v>
      </c>
      <c r="C2080" t="s">
        <v>7130</v>
      </c>
      <c r="D2080" t="s">
        <v>7131</v>
      </c>
      <c r="E2080" t="s">
        <v>7132</v>
      </c>
      <c r="F2080">
        <v>44.953606000000001</v>
      </c>
      <c r="G2080">
        <v>-110.58939599999999</v>
      </c>
      <c r="H2080">
        <v>0</v>
      </c>
      <c r="I2080">
        <v>10</v>
      </c>
      <c r="J2080">
        <v>2023.3</v>
      </c>
      <c r="K2080">
        <v>0</v>
      </c>
      <c r="L2080" t="s">
        <v>813</v>
      </c>
      <c r="M2080" t="s">
        <v>2516</v>
      </c>
      <c r="N2080" t="s">
        <v>2516</v>
      </c>
      <c r="O2080" t="s">
        <v>2516</v>
      </c>
      <c r="P2080" t="s">
        <v>2516</v>
      </c>
      <c r="Q2080" t="s">
        <v>2516</v>
      </c>
      <c r="R2080" s="2">
        <v>43986.333333333336</v>
      </c>
      <c r="S2080" t="s">
        <v>814</v>
      </c>
      <c r="T2080" t="s">
        <v>997</v>
      </c>
      <c r="U2080" t="s">
        <v>2516</v>
      </c>
      <c r="V2080" t="s">
        <v>31435</v>
      </c>
      <c r="W2080" t="s">
        <v>2516</v>
      </c>
      <c r="X2080" t="s">
        <v>31436</v>
      </c>
      <c r="Y2080" t="s">
        <v>816</v>
      </c>
      <c r="AD2080" t="s">
        <v>983</v>
      </c>
      <c r="AE2080" t="s">
        <v>2516</v>
      </c>
      <c r="AF2080" t="s">
        <v>2516</v>
      </c>
      <c r="AG2080" t="s">
        <v>2516</v>
      </c>
      <c r="AH2080" t="s">
        <v>2516</v>
      </c>
      <c r="AI2080" t="s">
        <v>2516</v>
      </c>
      <c r="AJ2080" t="s">
        <v>27587</v>
      </c>
      <c r="AK2080" t="s">
        <v>27587</v>
      </c>
      <c r="AL2080" t="s">
        <v>1001</v>
      </c>
    </row>
    <row r="2081" spans="1:38" x14ac:dyDescent="0.45">
      <c r="A2081" t="s">
        <v>31430</v>
      </c>
      <c r="B2081" t="s">
        <v>31437</v>
      </c>
      <c r="C2081" t="s">
        <v>7130</v>
      </c>
      <c r="D2081" t="s">
        <v>7131</v>
      </c>
      <c r="E2081" t="s">
        <v>7132</v>
      </c>
      <c r="F2081">
        <v>44.953606000000001</v>
      </c>
      <c r="G2081">
        <v>-110.58939599999999</v>
      </c>
      <c r="H2081">
        <v>0</v>
      </c>
      <c r="I2081">
        <v>10</v>
      </c>
      <c r="J2081">
        <v>2023.3</v>
      </c>
      <c r="K2081">
        <v>0</v>
      </c>
      <c r="L2081" t="s">
        <v>813</v>
      </c>
      <c r="M2081" t="s">
        <v>2516</v>
      </c>
      <c r="N2081" t="s">
        <v>2516</v>
      </c>
      <c r="O2081" t="s">
        <v>2516</v>
      </c>
      <c r="P2081" t="s">
        <v>2516</v>
      </c>
      <c r="Q2081" t="s">
        <v>2516</v>
      </c>
      <c r="R2081" s="2">
        <v>43991.333333333336</v>
      </c>
      <c r="S2081" t="s">
        <v>814</v>
      </c>
      <c r="T2081" t="s">
        <v>997</v>
      </c>
      <c r="U2081" t="s">
        <v>2516</v>
      </c>
      <c r="V2081" t="s">
        <v>31438</v>
      </c>
      <c r="W2081" t="s">
        <v>2516</v>
      </c>
      <c r="X2081" t="s">
        <v>31439</v>
      </c>
      <c r="Y2081" t="s">
        <v>2516</v>
      </c>
      <c r="AD2081" t="s">
        <v>983</v>
      </c>
      <c r="AE2081" t="s">
        <v>2516</v>
      </c>
      <c r="AF2081" t="s">
        <v>2516</v>
      </c>
      <c r="AG2081" t="s">
        <v>2516</v>
      </c>
      <c r="AH2081" t="s">
        <v>2516</v>
      </c>
      <c r="AI2081" t="s">
        <v>2516</v>
      </c>
      <c r="AJ2081" t="s">
        <v>27587</v>
      </c>
      <c r="AK2081" t="s">
        <v>27587</v>
      </c>
      <c r="AL2081" t="s">
        <v>1001</v>
      </c>
    </row>
    <row r="2082" spans="1:38" x14ac:dyDescent="0.45">
      <c r="A2082" t="s">
        <v>31430</v>
      </c>
      <c r="B2082" t="s">
        <v>31440</v>
      </c>
      <c r="C2082" t="s">
        <v>7130</v>
      </c>
      <c r="D2082" t="s">
        <v>7131</v>
      </c>
      <c r="E2082" t="s">
        <v>7132</v>
      </c>
      <c r="F2082">
        <v>44.953606000000001</v>
      </c>
      <c r="G2082">
        <v>-110.58939599999999</v>
      </c>
      <c r="H2082">
        <v>0</v>
      </c>
      <c r="I2082">
        <v>10</v>
      </c>
      <c r="J2082">
        <v>2023.3</v>
      </c>
      <c r="K2082">
        <v>0</v>
      </c>
      <c r="L2082" t="s">
        <v>813</v>
      </c>
      <c r="M2082" t="s">
        <v>2516</v>
      </c>
      <c r="N2082" t="s">
        <v>2516</v>
      </c>
      <c r="O2082" t="s">
        <v>2516</v>
      </c>
      <c r="P2082" t="s">
        <v>2516</v>
      </c>
      <c r="Q2082" t="s">
        <v>2516</v>
      </c>
      <c r="R2082" s="2">
        <v>43992.333333333336</v>
      </c>
      <c r="S2082" t="s">
        <v>814</v>
      </c>
      <c r="T2082" t="s">
        <v>997</v>
      </c>
      <c r="U2082" t="s">
        <v>2516</v>
      </c>
      <c r="V2082" t="s">
        <v>31441</v>
      </c>
      <c r="W2082" t="s">
        <v>2516</v>
      </c>
      <c r="X2082" t="s">
        <v>31442</v>
      </c>
      <c r="Y2082" t="s">
        <v>816</v>
      </c>
      <c r="AD2082" t="s">
        <v>983</v>
      </c>
      <c r="AE2082" t="s">
        <v>2516</v>
      </c>
      <c r="AF2082" t="s">
        <v>2516</v>
      </c>
      <c r="AG2082" t="s">
        <v>2516</v>
      </c>
      <c r="AH2082" t="s">
        <v>2516</v>
      </c>
      <c r="AI2082" t="s">
        <v>2516</v>
      </c>
      <c r="AJ2082" t="s">
        <v>27587</v>
      </c>
      <c r="AK2082" t="s">
        <v>27587</v>
      </c>
      <c r="AL2082" t="s">
        <v>1001</v>
      </c>
    </row>
    <row r="2083" spans="1:38" x14ac:dyDescent="0.45">
      <c r="A2083" t="s">
        <v>31430</v>
      </c>
      <c r="B2083" t="s">
        <v>31443</v>
      </c>
      <c r="C2083" t="s">
        <v>7130</v>
      </c>
      <c r="D2083" t="s">
        <v>7131</v>
      </c>
      <c r="E2083" t="s">
        <v>7132</v>
      </c>
      <c r="F2083">
        <v>44.953606000000001</v>
      </c>
      <c r="G2083">
        <v>-110.58939599999999</v>
      </c>
      <c r="H2083">
        <v>0</v>
      </c>
      <c r="I2083">
        <v>10</v>
      </c>
      <c r="J2083">
        <v>2023.3</v>
      </c>
      <c r="K2083">
        <v>0</v>
      </c>
      <c r="L2083" t="s">
        <v>813</v>
      </c>
      <c r="M2083" t="s">
        <v>2516</v>
      </c>
      <c r="N2083" t="s">
        <v>2516</v>
      </c>
      <c r="O2083" t="s">
        <v>2516</v>
      </c>
      <c r="P2083" t="s">
        <v>2516</v>
      </c>
      <c r="Q2083" t="s">
        <v>2516</v>
      </c>
      <c r="R2083" s="2">
        <v>43998.333333333336</v>
      </c>
      <c r="S2083" t="s">
        <v>814</v>
      </c>
      <c r="T2083" t="s">
        <v>997</v>
      </c>
      <c r="U2083" t="s">
        <v>2516</v>
      </c>
      <c r="V2083" t="s">
        <v>31444</v>
      </c>
      <c r="W2083" t="s">
        <v>2516</v>
      </c>
      <c r="X2083" t="s">
        <v>31445</v>
      </c>
      <c r="Y2083" t="s">
        <v>816</v>
      </c>
      <c r="AD2083" t="s">
        <v>983</v>
      </c>
      <c r="AE2083" t="s">
        <v>2516</v>
      </c>
      <c r="AF2083" t="s">
        <v>2516</v>
      </c>
      <c r="AG2083" t="s">
        <v>2516</v>
      </c>
      <c r="AH2083" t="s">
        <v>2516</v>
      </c>
      <c r="AI2083" t="s">
        <v>2516</v>
      </c>
      <c r="AJ2083" t="s">
        <v>27587</v>
      </c>
      <c r="AK2083" t="s">
        <v>27587</v>
      </c>
      <c r="AL2083" t="s">
        <v>1001</v>
      </c>
    </row>
    <row r="2084" spans="1:38" x14ac:dyDescent="0.45">
      <c r="A2084" t="s">
        <v>31430</v>
      </c>
      <c r="B2084" t="s">
        <v>31446</v>
      </c>
      <c r="C2084" t="s">
        <v>7130</v>
      </c>
      <c r="D2084" t="s">
        <v>7131</v>
      </c>
      <c r="E2084" t="s">
        <v>7132</v>
      </c>
      <c r="F2084">
        <v>44.953606000000001</v>
      </c>
      <c r="G2084">
        <v>-110.58939599999999</v>
      </c>
      <c r="H2084">
        <v>0</v>
      </c>
      <c r="I2084">
        <v>10</v>
      </c>
      <c r="J2084">
        <v>2023.3</v>
      </c>
      <c r="K2084">
        <v>0</v>
      </c>
      <c r="L2084" t="s">
        <v>813</v>
      </c>
      <c r="M2084" t="s">
        <v>2516</v>
      </c>
      <c r="N2084" t="s">
        <v>2516</v>
      </c>
      <c r="O2084" t="s">
        <v>2516</v>
      </c>
      <c r="P2084" t="s">
        <v>2516</v>
      </c>
      <c r="Q2084" t="s">
        <v>2516</v>
      </c>
      <c r="R2084" s="2">
        <v>43999.333333333336</v>
      </c>
      <c r="S2084" t="s">
        <v>814</v>
      </c>
      <c r="T2084" t="s">
        <v>997</v>
      </c>
      <c r="U2084" t="s">
        <v>2516</v>
      </c>
      <c r="V2084" t="s">
        <v>31447</v>
      </c>
      <c r="W2084" t="s">
        <v>2516</v>
      </c>
      <c r="X2084" t="s">
        <v>31448</v>
      </c>
      <c r="Y2084" t="s">
        <v>2516</v>
      </c>
      <c r="AD2084" t="s">
        <v>983</v>
      </c>
      <c r="AE2084" t="s">
        <v>2516</v>
      </c>
      <c r="AF2084" t="s">
        <v>2516</v>
      </c>
      <c r="AG2084" t="s">
        <v>2516</v>
      </c>
      <c r="AH2084" t="s">
        <v>2516</v>
      </c>
      <c r="AI2084" t="s">
        <v>2516</v>
      </c>
      <c r="AJ2084" t="s">
        <v>27587</v>
      </c>
      <c r="AK2084" t="s">
        <v>27587</v>
      </c>
      <c r="AL2084" t="s">
        <v>1001</v>
      </c>
    </row>
    <row r="2085" spans="1:38" x14ac:dyDescent="0.45">
      <c r="A2085" t="s">
        <v>31430</v>
      </c>
      <c r="B2085" t="s">
        <v>31449</v>
      </c>
      <c r="C2085" t="s">
        <v>7130</v>
      </c>
      <c r="D2085" t="s">
        <v>7131</v>
      </c>
      <c r="E2085" t="s">
        <v>7132</v>
      </c>
      <c r="F2085">
        <v>44.953606000000001</v>
      </c>
      <c r="G2085">
        <v>-110.58939599999999</v>
      </c>
      <c r="H2085">
        <v>0</v>
      </c>
      <c r="I2085">
        <v>10</v>
      </c>
      <c r="J2085">
        <v>2023.3</v>
      </c>
      <c r="K2085">
        <v>0</v>
      </c>
      <c r="L2085" t="s">
        <v>813</v>
      </c>
      <c r="M2085" t="s">
        <v>2516</v>
      </c>
      <c r="N2085" t="s">
        <v>2516</v>
      </c>
      <c r="O2085" t="s">
        <v>2516</v>
      </c>
      <c r="P2085" t="s">
        <v>2516</v>
      </c>
      <c r="Q2085" t="s">
        <v>2516</v>
      </c>
      <c r="R2085" s="2">
        <v>44000.333333333336</v>
      </c>
      <c r="S2085" t="s">
        <v>814</v>
      </c>
      <c r="T2085" t="s">
        <v>997</v>
      </c>
      <c r="U2085" t="s">
        <v>2516</v>
      </c>
      <c r="V2085" t="s">
        <v>31450</v>
      </c>
      <c r="W2085" t="s">
        <v>2516</v>
      </c>
      <c r="X2085" t="s">
        <v>31451</v>
      </c>
      <c r="Y2085" t="s">
        <v>2516</v>
      </c>
      <c r="AD2085" t="s">
        <v>983</v>
      </c>
      <c r="AE2085" t="s">
        <v>2516</v>
      </c>
      <c r="AF2085" t="s">
        <v>2516</v>
      </c>
      <c r="AG2085" t="s">
        <v>2516</v>
      </c>
      <c r="AH2085" t="s">
        <v>2516</v>
      </c>
      <c r="AI2085" t="s">
        <v>2516</v>
      </c>
      <c r="AJ2085" t="s">
        <v>27587</v>
      </c>
      <c r="AK2085" t="s">
        <v>27587</v>
      </c>
      <c r="AL2085" t="s">
        <v>1001</v>
      </c>
    </row>
    <row r="2086" spans="1:38" x14ac:dyDescent="0.45">
      <c r="A2086" t="s">
        <v>31452</v>
      </c>
      <c r="B2086" t="s">
        <v>31453</v>
      </c>
      <c r="C2086" t="s">
        <v>7130</v>
      </c>
      <c r="D2086" t="s">
        <v>7131</v>
      </c>
      <c r="E2086" t="s">
        <v>7132</v>
      </c>
      <c r="F2086">
        <v>44.953606000000001</v>
      </c>
      <c r="G2086">
        <v>-110.58939599999999</v>
      </c>
      <c r="H2086">
        <v>0</v>
      </c>
      <c r="I2086">
        <v>10</v>
      </c>
      <c r="J2086">
        <v>2023.3</v>
      </c>
      <c r="K2086">
        <v>0</v>
      </c>
      <c r="L2086" t="s">
        <v>813</v>
      </c>
      <c r="M2086" t="s">
        <v>2516</v>
      </c>
      <c r="N2086" t="s">
        <v>2516</v>
      </c>
      <c r="O2086" t="s">
        <v>2516</v>
      </c>
      <c r="P2086" t="s">
        <v>2516</v>
      </c>
      <c r="Q2086" t="s">
        <v>2516</v>
      </c>
      <c r="R2086" s="2">
        <v>44018.356249999997</v>
      </c>
      <c r="S2086" t="s">
        <v>814</v>
      </c>
      <c r="T2086" t="s">
        <v>2516</v>
      </c>
      <c r="U2086" t="s">
        <v>991</v>
      </c>
      <c r="V2086" t="s">
        <v>19745</v>
      </c>
      <c r="W2086" t="s">
        <v>2516</v>
      </c>
      <c r="X2086" t="s">
        <v>31454</v>
      </c>
      <c r="Y2086" t="s">
        <v>816</v>
      </c>
      <c r="Z2086">
        <v>9.7799999999999994</v>
      </c>
      <c r="AA2086">
        <v>85</v>
      </c>
      <c r="AB2086">
        <v>84.4</v>
      </c>
      <c r="AC2086">
        <v>9.4</v>
      </c>
      <c r="AD2086" t="s">
        <v>983</v>
      </c>
      <c r="AE2086" t="s">
        <v>2516</v>
      </c>
      <c r="AF2086" t="s">
        <v>2516</v>
      </c>
      <c r="AG2086" t="s">
        <v>2516</v>
      </c>
      <c r="AH2086" t="s">
        <v>2516</v>
      </c>
      <c r="AI2086" t="s">
        <v>2516</v>
      </c>
      <c r="AJ2086" t="s">
        <v>27587</v>
      </c>
      <c r="AK2086" t="s">
        <v>31455</v>
      </c>
      <c r="AL2086" t="s">
        <v>2516</v>
      </c>
    </row>
    <row r="2087" spans="1:38" x14ac:dyDescent="0.45">
      <c r="A2087" t="s">
        <v>31452</v>
      </c>
      <c r="B2087" t="s">
        <v>31456</v>
      </c>
      <c r="C2087" t="s">
        <v>7130</v>
      </c>
      <c r="D2087" t="s">
        <v>7131</v>
      </c>
      <c r="E2087" t="s">
        <v>7132</v>
      </c>
      <c r="F2087">
        <v>44.953606000000001</v>
      </c>
      <c r="G2087">
        <v>-110.58939599999999</v>
      </c>
      <c r="H2087">
        <v>0</v>
      </c>
      <c r="I2087">
        <v>10</v>
      </c>
      <c r="J2087">
        <v>2023.3</v>
      </c>
      <c r="K2087">
        <v>0</v>
      </c>
      <c r="L2087" t="s">
        <v>813</v>
      </c>
      <c r="M2087" t="s">
        <v>2516</v>
      </c>
      <c r="N2087" t="s">
        <v>2516</v>
      </c>
      <c r="O2087" t="s">
        <v>2516</v>
      </c>
      <c r="P2087" t="s">
        <v>2516</v>
      </c>
      <c r="Q2087" t="s">
        <v>2516</v>
      </c>
      <c r="R2087" s="2">
        <v>44025.404166666667</v>
      </c>
      <c r="S2087" t="s">
        <v>814</v>
      </c>
      <c r="T2087" t="s">
        <v>2516</v>
      </c>
      <c r="U2087" t="s">
        <v>1035</v>
      </c>
      <c r="V2087" t="s">
        <v>31457</v>
      </c>
      <c r="W2087" t="s">
        <v>2516</v>
      </c>
      <c r="X2087" t="s">
        <v>31458</v>
      </c>
      <c r="Y2087" t="s">
        <v>816</v>
      </c>
      <c r="Z2087">
        <v>8.9499999999999993</v>
      </c>
      <c r="AA2087">
        <v>85</v>
      </c>
      <c r="AB2087">
        <v>86</v>
      </c>
      <c r="AC2087">
        <v>13</v>
      </c>
      <c r="AD2087" t="s">
        <v>983</v>
      </c>
      <c r="AE2087" t="s">
        <v>2516</v>
      </c>
      <c r="AF2087" t="s">
        <v>2516</v>
      </c>
      <c r="AG2087" t="s">
        <v>2516</v>
      </c>
      <c r="AH2087" t="s">
        <v>2516</v>
      </c>
      <c r="AI2087" t="s">
        <v>2516</v>
      </c>
      <c r="AJ2087" t="s">
        <v>27587</v>
      </c>
      <c r="AK2087" t="s">
        <v>31455</v>
      </c>
      <c r="AL2087" t="s">
        <v>2516</v>
      </c>
    </row>
    <row r="2088" spans="1:38" x14ac:dyDescent="0.45">
      <c r="A2088" t="s">
        <v>31459</v>
      </c>
      <c r="B2088" t="s">
        <v>31460</v>
      </c>
      <c r="C2088" t="s">
        <v>7130</v>
      </c>
      <c r="D2088" t="s">
        <v>7131</v>
      </c>
      <c r="E2088" t="s">
        <v>7132</v>
      </c>
      <c r="F2088">
        <v>44.953606000000001</v>
      </c>
      <c r="G2088">
        <v>-110.58939599999999</v>
      </c>
      <c r="H2088">
        <v>0</v>
      </c>
      <c r="I2088">
        <v>10</v>
      </c>
      <c r="J2088">
        <v>2023.3</v>
      </c>
      <c r="K2088">
        <v>0</v>
      </c>
      <c r="L2088" t="s">
        <v>813</v>
      </c>
      <c r="M2088" t="s">
        <v>2516</v>
      </c>
      <c r="N2088" t="s">
        <v>2516</v>
      </c>
      <c r="O2088" t="s">
        <v>2516</v>
      </c>
      <c r="P2088" t="s">
        <v>2516</v>
      </c>
      <c r="Q2088" t="s">
        <v>2516</v>
      </c>
      <c r="R2088" s="2">
        <v>44054.359722222223</v>
      </c>
      <c r="S2088" t="s">
        <v>814</v>
      </c>
      <c r="T2088" t="s">
        <v>2516</v>
      </c>
      <c r="U2088" t="s">
        <v>991</v>
      </c>
      <c r="V2088" t="s">
        <v>19752</v>
      </c>
      <c r="W2088" t="s">
        <v>2516</v>
      </c>
      <c r="X2088" t="s">
        <v>31461</v>
      </c>
      <c r="Y2088" t="s">
        <v>816</v>
      </c>
      <c r="Z2088">
        <v>9.4700000000000006</v>
      </c>
      <c r="AA2088">
        <v>86</v>
      </c>
      <c r="AB2088">
        <v>101.3</v>
      </c>
      <c r="AC2088">
        <v>11.2</v>
      </c>
      <c r="AD2088" t="s">
        <v>983</v>
      </c>
      <c r="AE2088" t="s">
        <v>2516</v>
      </c>
      <c r="AF2088" t="s">
        <v>2516</v>
      </c>
      <c r="AG2088" t="s">
        <v>2516</v>
      </c>
      <c r="AH2088" t="s">
        <v>2516</v>
      </c>
      <c r="AI2088" t="s">
        <v>2516</v>
      </c>
      <c r="AJ2088" t="s">
        <v>31455</v>
      </c>
      <c r="AK2088" t="s">
        <v>27587</v>
      </c>
      <c r="AL2088" t="s">
        <v>2516</v>
      </c>
    </row>
    <row r="2089" spans="1:38" x14ac:dyDescent="0.45">
      <c r="A2089" t="s">
        <v>31462</v>
      </c>
      <c r="B2089" t="s">
        <v>31463</v>
      </c>
      <c r="C2089" t="s">
        <v>7130</v>
      </c>
      <c r="D2089" t="s">
        <v>7131</v>
      </c>
      <c r="E2089" t="s">
        <v>7132</v>
      </c>
      <c r="F2089">
        <v>44.953606000000001</v>
      </c>
      <c r="G2089">
        <v>-110.58939599999999</v>
      </c>
      <c r="H2089">
        <v>0</v>
      </c>
      <c r="I2089">
        <v>10</v>
      </c>
      <c r="J2089">
        <v>2023.3</v>
      </c>
      <c r="K2089">
        <v>0</v>
      </c>
      <c r="L2089" t="s">
        <v>813</v>
      </c>
      <c r="M2089" t="s">
        <v>2516</v>
      </c>
      <c r="N2089" t="s">
        <v>2516</v>
      </c>
      <c r="O2089" t="s">
        <v>2516</v>
      </c>
      <c r="P2089" t="s">
        <v>2516</v>
      </c>
      <c r="Q2089" t="s">
        <v>2516</v>
      </c>
      <c r="R2089" s="2">
        <v>44075.340277777781</v>
      </c>
      <c r="S2089" t="s">
        <v>814</v>
      </c>
      <c r="T2089" t="s">
        <v>2516</v>
      </c>
      <c r="U2089" t="s">
        <v>991</v>
      </c>
      <c r="V2089" t="s">
        <v>19759</v>
      </c>
      <c r="W2089" t="s">
        <v>2516</v>
      </c>
      <c r="X2089" t="s">
        <v>31464</v>
      </c>
      <c r="Y2089" t="s">
        <v>816</v>
      </c>
      <c r="Z2089">
        <v>10.02</v>
      </c>
      <c r="AA2089">
        <v>82</v>
      </c>
      <c r="AB2089">
        <v>103</v>
      </c>
      <c r="AC2089">
        <v>6.8</v>
      </c>
      <c r="AD2089" t="s">
        <v>983</v>
      </c>
      <c r="AE2089" t="s">
        <v>2516</v>
      </c>
      <c r="AF2089" t="s">
        <v>2516</v>
      </c>
      <c r="AG2089" t="s">
        <v>2516</v>
      </c>
      <c r="AH2089" t="s">
        <v>2516</v>
      </c>
      <c r="AI2089" t="s">
        <v>2516</v>
      </c>
      <c r="AJ2089" t="s">
        <v>31455</v>
      </c>
      <c r="AK2089" t="s">
        <v>27587</v>
      </c>
      <c r="AL2089" t="s">
        <v>2516</v>
      </c>
    </row>
    <row r="2090" spans="1:38" x14ac:dyDescent="0.45">
      <c r="A2090" t="s">
        <v>31465</v>
      </c>
      <c r="B2090" t="s">
        <v>31466</v>
      </c>
      <c r="C2090" t="s">
        <v>7130</v>
      </c>
      <c r="D2090" t="s">
        <v>7131</v>
      </c>
      <c r="E2090" t="s">
        <v>7132</v>
      </c>
      <c r="F2090">
        <v>44.953606000000001</v>
      </c>
      <c r="G2090">
        <v>-110.58939599999999</v>
      </c>
      <c r="H2090">
        <v>0</v>
      </c>
      <c r="I2090">
        <v>10</v>
      </c>
      <c r="J2090">
        <v>2023.3</v>
      </c>
      <c r="K2090">
        <v>0</v>
      </c>
      <c r="L2090" t="s">
        <v>813</v>
      </c>
      <c r="M2090" t="s">
        <v>2516</v>
      </c>
      <c r="N2090" t="s">
        <v>2516</v>
      </c>
      <c r="O2090" t="s">
        <v>2516</v>
      </c>
      <c r="P2090" t="s">
        <v>2516</v>
      </c>
      <c r="Q2090" t="s">
        <v>2516</v>
      </c>
      <c r="R2090" s="2">
        <v>44112.329861111109</v>
      </c>
      <c r="S2090" t="s">
        <v>814</v>
      </c>
      <c r="T2090" t="s">
        <v>2516</v>
      </c>
      <c r="U2090" t="s">
        <v>991</v>
      </c>
      <c r="V2090" t="s">
        <v>19766</v>
      </c>
      <c r="W2090" t="s">
        <v>2516</v>
      </c>
      <c r="X2090" t="s">
        <v>31467</v>
      </c>
      <c r="Y2090" t="s">
        <v>816</v>
      </c>
      <c r="Z2090">
        <v>9.9600000000000009</v>
      </c>
      <c r="AA2090">
        <v>74</v>
      </c>
      <c r="AB2090">
        <v>115.6</v>
      </c>
      <c r="AC2090">
        <v>3.2</v>
      </c>
      <c r="AD2090" t="s">
        <v>983</v>
      </c>
      <c r="AE2090" t="s">
        <v>2516</v>
      </c>
      <c r="AF2090" t="s">
        <v>2516</v>
      </c>
      <c r="AG2090" t="s">
        <v>2516</v>
      </c>
      <c r="AH2090" t="s">
        <v>2516</v>
      </c>
      <c r="AI2090" t="s">
        <v>2516</v>
      </c>
      <c r="AJ2090" t="s">
        <v>27587</v>
      </c>
      <c r="AK2090" t="s">
        <v>31455</v>
      </c>
      <c r="AL2090" t="s">
        <v>2516</v>
      </c>
    </row>
    <row r="2091" spans="1:38" x14ac:dyDescent="0.45">
      <c r="A2091" t="s">
        <v>31468</v>
      </c>
      <c r="B2091" t="s">
        <v>31469</v>
      </c>
      <c r="C2091" t="s">
        <v>7130</v>
      </c>
      <c r="D2091" t="s">
        <v>7131</v>
      </c>
      <c r="E2091" t="s">
        <v>7132</v>
      </c>
      <c r="F2091">
        <v>44.953606000000001</v>
      </c>
      <c r="G2091">
        <v>-110.58939599999999</v>
      </c>
      <c r="H2091">
        <v>0</v>
      </c>
      <c r="I2091">
        <v>10</v>
      </c>
      <c r="J2091">
        <v>2023.3</v>
      </c>
      <c r="K2091">
        <v>0</v>
      </c>
      <c r="L2091" t="s">
        <v>813</v>
      </c>
      <c r="M2091" t="s">
        <v>2516</v>
      </c>
      <c r="N2091" t="s">
        <v>2516</v>
      </c>
      <c r="O2091" t="s">
        <v>2516</v>
      </c>
      <c r="P2091" t="s">
        <v>2516</v>
      </c>
      <c r="Q2091" t="s">
        <v>2516</v>
      </c>
      <c r="R2091" s="2">
        <v>44138.333333333336</v>
      </c>
      <c r="S2091" t="s">
        <v>814</v>
      </c>
      <c r="T2091" t="s">
        <v>997</v>
      </c>
      <c r="U2091" t="s">
        <v>2516</v>
      </c>
      <c r="V2091" t="s">
        <v>31470</v>
      </c>
      <c r="W2091" t="s">
        <v>2516</v>
      </c>
      <c r="X2091" t="s">
        <v>31471</v>
      </c>
      <c r="Y2091" t="s">
        <v>2516</v>
      </c>
      <c r="AD2091" t="s">
        <v>983</v>
      </c>
      <c r="AE2091" t="s">
        <v>2516</v>
      </c>
      <c r="AF2091" t="s">
        <v>2516</v>
      </c>
      <c r="AG2091" t="s">
        <v>2516</v>
      </c>
      <c r="AH2091" t="s">
        <v>2516</v>
      </c>
      <c r="AI2091" t="s">
        <v>2516</v>
      </c>
      <c r="AJ2091" t="s">
        <v>27587</v>
      </c>
      <c r="AK2091" t="s">
        <v>2516</v>
      </c>
      <c r="AL2091" t="s">
        <v>1001</v>
      </c>
    </row>
    <row r="2092" spans="1:38" x14ac:dyDescent="0.45">
      <c r="A2092" t="s">
        <v>31468</v>
      </c>
      <c r="B2092" t="s">
        <v>31472</v>
      </c>
      <c r="C2092" t="s">
        <v>7130</v>
      </c>
      <c r="D2092" t="s">
        <v>7131</v>
      </c>
      <c r="E2092" t="s">
        <v>7132</v>
      </c>
      <c r="F2092">
        <v>44.953606000000001</v>
      </c>
      <c r="G2092">
        <v>-110.58939599999999</v>
      </c>
      <c r="H2092">
        <v>0</v>
      </c>
      <c r="I2092">
        <v>10</v>
      </c>
      <c r="J2092">
        <v>2023.3</v>
      </c>
      <c r="K2092">
        <v>0</v>
      </c>
      <c r="L2092" t="s">
        <v>813</v>
      </c>
      <c r="M2092" t="s">
        <v>2516</v>
      </c>
      <c r="N2092" t="s">
        <v>2516</v>
      </c>
      <c r="O2092" t="s">
        <v>2516</v>
      </c>
      <c r="P2092" t="s">
        <v>2516</v>
      </c>
      <c r="Q2092" t="s">
        <v>2516</v>
      </c>
      <c r="R2092" s="2">
        <v>44145.333333333336</v>
      </c>
      <c r="S2092" t="s">
        <v>814</v>
      </c>
      <c r="T2092" t="s">
        <v>997</v>
      </c>
      <c r="U2092" t="s">
        <v>2516</v>
      </c>
      <c r="V2092" t="s">
        <v>31473</v>
      </c>
      <c r="W2092" t="s">
        <v>2516</v>
      </c>
      <c r="X2092" t="s">
        <v>31474</v>
      </c>
      <c r="Y2092" t="s">
        <v>2516</v>
      </c>
      <c r="AD2092" t="s">
        <v>983</v>
      </c>
      <c r="AE2092" t="s">
        <v>2516</v>
      </c>
      <c r="AF2092" t="s">
        <v>2516</v>
      </c>
      <c r="AG2092" t="s">
        <v>2516</v>
      </c>
      <c r="AH2092" t="s">
        <v>2516</v>
      </c>
      <c r="AI2092" t="s">
        <v>2516</v>
      </c>
      <c r="AJ2092" t="s">
        <v>27587</v>
      </c>
      <c r="AK2092" t="s">
        <v>2516</v>
      </c>
      <c r="AL2092" t="s">
        <v>1001</v>
      </c>
    </row>
    <row r="2093" spans="1:38" x14ac:dyDescent="0.45">
      <c r="A2093" t="s">
        <v>31475</v>
      </c>
      <c r="B2093" t="s">
        <v>31476</v>
      </c>
      <c r="C2093" t="s">
        <v>7130</v>
      </c>
      <c r="D2093" t="s">
        <v>7131</v>
      </c>
      <c r="E2093" t="s">
        <v>7132</v>
      </c>
      <c r="F2093">
        <v>44.953606000000001</v>
      </c>
      <c r="G2093">
        <v>-110.58939599999999</v>
      </c>
      <c r="H2093">
        <v>0</v>
      </c>
      <c r="I2093">
        <v>10</v>
      </c>
      <c r="J2093">
        <v>2023.3</v>
      </c>
      <c r="K2093">
        <v>0</v>
      </c>
      <c r="L2093" t="s">
        <v>813</v>
      </c>
      <c r="M2093" t="s">
        <v>2516</v>
      </c>
      <c r="N2093" t="s">
        <v>2516</v>
      </c>
      <c r="O2093" t="s">
        <v>2516</v>
      </c>
      <c r="P2093" t="s">
        <v>2516</v>
      </c>
      <c r="Q2093" t="s">
        <v>2516</v>
      </c>
      <c r="R2093" s="2">
        <v>44166.333333333336</v>
      </c>
      <c r="S2093" t="s">
        <v>814</v>
      </c>
      <c r="T2093" t="s">
        <v>997</v>
      </c>
      <c r="U2093" t="s">
        <v>2516</v>
      </c>
      <c r="V2093" t="s">
        <v>31477</v>
      </c>
      <c r="W2093" t="s">
        <v>2516</v>
      </c>
      <c r="X2093" t="s">
        <v>31478</v>
      </c>
      <c r="Y2093" t="s">
        <v>816</v>
      </c>
      <c r="AD2093" t="s">
        <v>983</v>
      </c>
      <c r="AE2093" t="s">
        <v>2516</v>
      </c>
      <c r="AF2093" t="s">
        <v>2516</v>
      </c>
      <c r="AG2093" t="s">
        <v>2516</v>
      </c>
      <c r="AH2093" t="s">
        <v>2516</v>
      </c>
      <c r="AI2093" t="s">
        <v>2516</v>
      </c>
      <c r="AJ2093" t="s">
        <v>27587</v>
      </c>
      <c r="AK2093" t="s">
        <v>27587</v>
      </c>
      <c r="AL2093" t="s">
        <v>1001</v>
      </c>
    </row>
    <row r="2094" spans="1:38" x14ac:dyDescent="0.45">
      <c r="A2094" t="s">
        <v>31475</v>
      </c>
      <c r="B2094" t="s">
        <v>31479</v>
      </c>
      <c r="C2094" t="s">
        <v>7130</v>
      </c>
      <c r="D2094" t="s">
        <v>7131</v>
      </c>
      <c r="E2094" t="s">
        <v>7132</v>
      </c>
      <c r="F2094">
        <v>44.953606000000001</v>
      </c>
      <c r="G2094">
        <v>-110.58939599999999</v>
      </c>
      <c r="H2094">
        <v>0</v>
      </c>
      <c r="I2094">
        <v>10</v>
      </c>
      <c r="J2094">
        <v>2023.3</v>
      </c>
      <c r="K2094">
        <v>0</v>
      </c>
      <c r="L2094" t="s">
        <v>813</v>
      </c>
      <c r="M2094" t="s">
        <v>2516</v>
      </c>
      <c r="N2094" t="s">
        <v>2516</v>
      </c>
      <c r="O2094" t="s">
        <v>2516</v>
      </c>
      <c r="P2094" t="s">
        <v>2516</v>
      </c>
      <c r="Q2094" t="s">
        <v>2516</v>
      </c>
      <c r="R2094" s="2">
        <v>44173.333333333336</v>
      </c>
      <c r="S2094" t="s">
        <v>814</v>
      </c>
      <c r="T2094" t="s">
        <v>997</v>
      </c>
      <c r="U2094" t="s">
        <v>2516</v>
      </c>
      <c r="V2094" t="s">
        <v>31480</v>
      </c>
      <c r="W2094" t="s">
        <v>2516</v>
      </c>
      <c r="X2094" t="s">
        <v>31481</v>
      </c>
      <c r="Y2094" t="s">
        <v>816</v>
      </c>
      <c r="AD2094" t="s">
        <v>983</v>
      </c>
      <c r="AE2094" t="s">
        <v>2516</v>
      </c>
      <c r="AF2094" t="s">
        <v>2516</v>
      </c>
      <c r="AG2094" t="s">
        <v>2516</v>
      </c>
      <c r="AH2094" t="s">
        <v>2516</v>
      </c>
      <c r="AI2094" t="s">
        <v>2516</v>
      </c>
      <c r="AJ2094" t="s">
        <v>27587</v>
      </c>
      <c r="AK2094" t="s">
        <v>2516</v>
      </c>
      <c r="AL2094" t="s">
        <v>1001</v>
      </c>
    </row>
    <row r="2095" spans="1:38" x14ac:dyDescent="0.45">
      <c r="A2095" t="s">
        <v>31482</v>
      </c>
      <c r="B2095" t="s">
        <v>31483</v>
      </c>
      <c r="C2095" t="s">
        <v>7130</v>
      </c>
      <c r="D2095" t="s">
        <v>7131</v>
      </c>
      <c r="E2095" t="s">
        <v>7132</v>
      </c>
      <c r="F2095">
        <v>44.953606000000001</v>
      </c>
      <c r="G2095">
        <v>-110.58939599999999</v>
      </c>
      <c r="H2095">
        <v>0</v>
      </c>
      <c r="I2095">
        <v>10</v>
      </c>
      <c r="J2095">
        <v>2023.3</v>
      </c>
      <c r="K2095">
        <v>0</v>
      </c>
      <c r="L2095" t="s">
        <v>813</v>
      </c>
      <c r="M2095" t="s">
        <v>2516</v>
      </c>
      <c r="N2095" t="s">
        <v>2516</v>
      </c>
      <c r="O2095" t="s">
        <v>2516</v>
      </c>
      <c r="P2095" t="s">
        <v>2516</v>
      </c>
      <c r="Q2095" t="s">
        <v>2516</v>
      </c>
      <c r="R2095" s="2">
        <v>44201.430555555555</v>
      </c>
      <c r="S2095" t="s">
        <v>814</v>
      </c>
      <c r="T2095" t="s">
        <v>2516</v>
      </c>
      <c r="U2095" t="s">
        <v>991</v>
      </c>
      <c r="V2095" t="s">
        <v>19773</v>
      </c>
      <c r="W2095" t="s">
        <v>2516</v>
      </c>
      <c r="X2095" t="s">
        <v>31484</v>
      </c>
      <c r="Y2095" t="s">
        <v>816</v>
      </c>
      <c r="Z2095">
        <v>10.65</v>
      </c>
      <c r="AA2095">
        <v>73</v>
      </c>
      <c r="AB2095">
        <v>116.9</v>
      </c>
      <c r="AC2095">
        <v>0.1</v>
      </c>
      <c r="AD2095" t="s">
        <v>983</v>
      </c>
      <c r="AE2095" t="s">
        <v>2516</v>
      </c>
      <c r="AF2095" t="s">
        <v>2516</v>
      </c>
      <c r="AG2095" t="s">
        <v>2516</v>
      </c>
      <c r="AH2095" t="s">
        <v>2516</v>
      </c>
      <c r="AI2095" t="s">
        <v>2516</v>
      </c>
      <c r="AJ2095" t="s">
        <v>27587</v>
      </c>
      <c r="AK2095" t="s">
        <v>31374</v>
      </c>
      <c r="AL2095" t="s">
        <v>2516</v>
      </c>
    </row>
    <row r="2096" spans="1:38" x14ac:dyDescent="0.45">
      <c r="A2096" t="s">
        <v>31485</v>
      </c>
      <c r="B2096" t="s">
        <v>31486</v>
      </c>
      <c r="C2096" t="s">
        <v>7130</v>
      </c>
      <c r="D2096" t="s">
        <v>7131</v>
      </c>
      <c r="E2096" t="s">
        <v>7132</v>
      </c>
      <c r="F2096">
        <v>44.953606000000001</v>
      </c>
      <c r="G2096">
        <v>-110.58939599999999</v>
      </c>
      <c r="H2096">
        <v>0</v>
      </c>
      <c r="I2096">
        <v>10</v>
      </c>
      <c r="J2096">
        <v>2023.3</v>
      </c>
      <c r="K2096">
        <v>0</v>
      </c>
      <c r="L2096" t="s">
        <v>813</v>
      </c>
      <c r="M2096" t="s">
        <v>2516</v>
      </c>
      <c r="N2096" t="s">
        <v>2516</v>
      </c>
      <c r="O2096" t="s">
        <v>2516</v>
      </c>
      <c r="P2096" t="s">
        <v>2516</v>
      </c>
      <c r="Q2096" t="s">
        <v>2516</v>
      </c>
      <c r="R2096" s="2">
        <v>44229.329861111109</v>
      </c>
      <c r="S2096" t="s">
        <v>814</v>
      </c>
      <c r="T2096" t="s">
        <v>2516</v>
      </c>
      <c r="U2096" t="s">
        <v>991</v>
      </c>
      <c r="V2096" t="s">
        <v>19780</v>
      </c>
      <c r="W2096" t="s">
        <v>2516</v>
      </c>
      <c r="X2096" t="s">
        <v>31487</v>
      </c>
      <c r="Y2096" t="s">
        <v>816</v>
      </c>
      <c r="Z2096">
        <v>11.32</v>
      </c>
      <c r="AA2096">
        <v>78</v>
      </c>
      <c r="AB2096">
        <v>125.2</v>
      </c>
      <c r="AC2096">
        <v>0.1</v>
      </c>
      <c r="AD2096" t="s">
        <v>983</v>
      </c>
      <c r="AE2096" t="s">
        <v>2516</v>
      </c>
      <c r="AF2096" t="s">
        <v>2516</v>
      </c>
      <c r="AG2096" t="s">
        <v>2516</v>
      </c>
      <c r="AH2096" t="s">
        <v>2516</v>
      </c>
      <c r="AI2096" t="s">
        <v>2516</v>
      </c>
      <c r="AJ2096" t="s">
        <v>27587</v>
      </c>
      <c r="AK2096" t="s">
        <v>31374</v>
      </c>
      <c r="AL2096" t="s">
        <v>2516</v>
      </c>
    </row>
    <row r="2097" spans="1:38" x14ac:dyDescent="0.45">
      <c r="A2097" t="s">
        <v>31488</v>
      </c>
      <c r="B2097" t="s">
        <v>31489</v>
      </c>
      <c r="C2097" t="s">
        <v>7130</v>
      </c>
      <c r="D2097" t="s">
        <v>7131</v>
      </c>
      <c r="E2097" t="s">
        <v>7132</v>
      </c>
      <c r="F2097">
        <v>44.953606000000001</v>
      </c>
      <c r="G2097">
        <v>-110.58939599999999</v>
      </c>
      <c r="H2097">
        <v>0</v>
      </c>
      <c r="I2097">
        <v>10</v>
      </c>
      <c r="J2097">
        <v>2023.3</v>
      </c>
      <c r="K2097">
        <v>0</v>
      </c>
      <c r="L2097" t="s">
        <v>813</v>
      </c>
      <c r="M2097" t="s">
        <v>2516</v>
      </c>
      <c r="N2097" t="s">
        <v>2516</v>
      </c>
      <c r="O2097" t="s">
        <v>2516</v>
      </c>
      <c r="P2097" t="s">
        <v>2516</v>
      </c>
      <c r="Q2097" t="s">
        <v>2516</v>
      </c>
      <c r="R2097" s="2">
        <v>44257.395833333336</v>
      </c>
      <c r="S2097" t="s">
        <v>814</v>
      </c>
      <c r="T2097" t="s">
        <v>2516</v>
      </c>
      <c r="U2097" t="s">
        <v>991</v>
      </c>
      <c r="V2097" t="s">
        <v>19787</v>
      </c>
      <c r="W2097" t="s">
        <v>2516</v>
      </c>
      <c r="X2097" t="s">
        <v>31490</v>
      </c>
      <c r="Y2097" t="s">
        <v>816</v>
      </c>
      <c r="Z2097">
        <v>11.93</v>
      </c>
      <c r="AA2097">
        <v>82</v>
      </c>
      <c r="AB2097">
        <v>128.19999999999999</v>
      </c>
      <c r="AC2097">
        <v>0.2</v>
      </c>
      <c r="AD2097" t="s">
        <v>983</v>
      </c>
      <c r="AE2097" t="s">
        <v>2516</v>
      </c>
      <c r="AF2097" t="s">
        <v>2516</v>
      </c>
      <c r="AG2097" t="s">
        <v>2516</v>
      </c>
      <c r="AH2097" t="s">
        <v>2516</v>
      </c>
      <c r="AI2097" t="s">
        <v>2516</v>
      </c>
      <c r="AJ2097" t="s">
        <v>27587</v>
      </c>
      <c r="AK2097" t="s">
        <v>31374</v>
      </c>
      <c r="AL2097" t="s">
        <v>2516</v>
      </c>
    </row>
    <row r="2098" spans="1:38" x14ac:dyDescent="0.45">
      <c r="A2098" t="s">
        <v>31491</v>
      </c>
      <c r="B2098" t="s">
        <v>31492</v>
      </c>
      <c r="C2098" t="s">
        <v>7130</v>
      </c>
      <c r="D2098" t="s">
        <v>7131</v>
      </c>
      <c r="E2098" t="s">
        <v>31493</v>
      </c>
      <c r="F2098">
        <v>44.950110000000002</v>
      </c>
      <c r="G2098">
        <v>-110.58714999999999</v>
      </c>
      <c r="H2098">
        <v>1000</v>
      </c>
      <c r="J2098">
        <v>2053</v>
      </c>
      <c r="K2098">
        <v>1000</v>
      </c>
      <c r="L2098" t="s">
        <v>813</v>
      </c>
      <c r="M2098" t="s">
        <v>2516</v>
      </c>
      <c r="N2098" t="s">
        <v>2516</v>
      </c>
      <c r="O2098" t="s">
        <v>2516</v>
      </c>
      <c r="P2098" t="s">
        <v>2516</v>
      </c>
      <c r="Q2098" t="s">
        <v>2516</v>
      </c>
      <c r="R2098" s="2">
        <v>44295.333333333336</v>
      </c>
      <c r="S2098" t="s">
        <v>814</v>
      </c>
      <c r="T2098" t="s">
        <v>997</v>
      </c>
      <c r="U2098" t="s">
        <v>2516</v>
      </c>
      <c r="V2098" t="s">
        <v>31494</v>
      </c>
      <c r="W2098" t="s">
        <v>2516</v>
      </c>
      <c r="X2098" t="s">
        <v>31495</v>
      </c>
      <c r="Y2098" t="s">
        <v>2516</v>
      </c>
      <c r="AD2098" t="s">
        <v>983</v>
      </c>
      <c r="AE2098" t="s">
        <v>2516</v>
      </c>
      <c r="AF2098" t="s">
        <v>2516</v>
      </c>
      <c r="AG2098" t="s">
        <v>2516</v>
      </c>
      <c r="AH2098" t="s">
        <v>2516</v>
      </c>
      <c r="AI2098" t="s">
        <v>2516</v>
      </c>
      <c r="AJ2098" t="s">
        <v>27587</v>
      </c>
      <c r="AK2098" t="s">
        <v>2516</v>
      </c>
      <c r="AL2098" t="s">
        <v>31496</v>
      </c>
    </row>
    <row r="2099" spans="1:38" x14ac:dyDescent="0.45">
      <c r="A2099" t="s">
        <v>31491</v>
      </c>
      <c r="B2099" t="s">
        <v>31497</v>
      </c>
      <c r="C2099" t="s">
        <v>7130</v>
      </c>
      <c r="D2099" t="s">
        <v>7131</v>
      </c>
      <c r="E2099" t="s">
        <v>7132</v>
      </c>
      <c r="F2099">
        <v>44.953606000000001</v>
      </c>
      <c r="G2099">
        <v>-110.58939599999999</v>
      </c>
      <c r="H2099">
        <v>0</v>
      </c>
      <c r="I2099">
        <v>10</v>
      </c>
      <c r="J2099">
        <v>2023.3</v>
      </c>
      <c r="K2099">
        <v>0</v>
      </c>
      <c r="L2099" t="s">
        <v>813</v>
      </c>
      <c r="M2099" t="s">
        <v>2516</v>
      </c>
      <c r="N2099" t="s">
        <v>2516</v>
      </c>
      <c r="O2099" t="s">
        <v>2516</v>
      </c>
      <c r="P2099" t="s">
        <v>2516</v>
      </c>
      <c r="Q2099" t="s">
        <v>2516</v>
      </c>
      <c r="R2099" s="2">
        <v>44314.333333333336</v>
      </c>
      <c r="S2099" t="s">
        <v>814</v>
      </c>
      <c r="T2099" t="s">
        <v>997</v>
      </c>
      <c r="U2099" t="s">
        <v>2516</v>
      </c>
      <c r="V2099" t="s">
        <v>31498</v>
      </c>
      <c r="W2099" t="s">
        <v>2516</v>
      </c>
      <c r="X2099" t="s">
        <v>31499</v>
      </c>
      <c r="Y2099" t="s">
        <v>2516</v>
      </c>
      <c r="AD2099" t="s">
        <v>983</v>
      </c>
      <c r="AE2099" t="s">
        <v>2516</v>
      </c>
      <c r="AF2099" t="s">
        <v>2516</v>
      </c>
      <c r="AG2099" t="s">
        <v>2516</v>
      </c>
      <c r="AH2099" t="s">
        <v>2516</v>
      </c>
      <c r="AI2099" t="s">
        <v>2516</v>
      </c>
      <c r="AJ2099" t="s">
        <v>27587</v>
      </c>
      <c r="AK2099" t="s">
        <v>2516</v>
      </c>
      <c r="AL2099" t="s">
        <v>31500</v>
      </c>
    </row>
    <row r="2100" spans="1:38" x14ac:dyDescent="0.45">
      <c r="A2100" t="s">
        <v>31501</v>
      </c>
      <c r="B2100" t="s">
        <v>31502</v>
      </c>
      <c r="C2100" t="s">
        <v>7130</v>
      </c>
      <c r="D2100" t="s">
        <v>7131</v>
      </c>
      <c r="E2100" t="s">
        <v>7132</v>
      </c>
      <c r="F2100">
        <v>44.953606000000001</v>
      </c>
      <c r="G2100">
        <v>-110.58939599999999</v>
      </c>
      <c r="H2100">
        <v>0</v>
      </c>
      <c r="I2100">
        <v>10</v>
      </c>
      <c r="J2100">
        <v>2023.3</v>
      </c>
      <c r="K2100">
        <v>0</v>
      </c>
      <c r="L2100" t="s">
        <v>813</v>
      </c>
      <c r="M2100" t="s">
        <v>2516</v>
      </c>
      <c r="N2100" t="s">
        <v>2516</v>
      </c>
      <c r="O2100" t="s">
        <v>2516</v>
      </c>
      <c r="P2100" t="s">
        <v>2516</v>
      </c>
      <c r="Q2100" t="s">
        <v>2516</v>
      </c>
      <c r="R2100" s="2">
        <v>44328.521527777775</v>
      </c>
      <c r="S2100" t="s">
        <v>814</v>
      </c>
      <c r="T2100" t="s">
        <v>2516</v>
      </c>
      <c r="U2100" t="s">
        <v>991</v>
      </c>
      <c r="V2100" t="s">
        <v>19794</v>
      </c>
      <c r="W2100" t="s">
        <v>2516</v>
      </c>
      <c r="X2100" t="s">
        <v>31503</v>
      </c>
      <c r="Y2100" t="s">
        <v>816</v>
      </c>
      <c r="Z2100">
        <v>10.69</v>
      </c>
      <c r="AA2100">
        <v>84</v>
      </c>
      <c r="AB2100">
        <v>92.7</v>
      </c>
      <c r="AC2100">
        <v>5</v>
      </c>
      <c r="AD2100" t="s">
        <v>983</v>
      </c>
      <c r="AE2100" t="s">
        <v>2516</v>
      </c>
      <c r="AF2100" t="s">
        <v>2516</v>
      </c>
      <c r="AG2100" t="s">
        <v>2516</v>
      </c>
      <c r="AH2100" t="s">
        <v>2516</v>
      </c>
      <c r="AI2100" t="s">
        <v>2516</v>
      </c>
      <c r="AJ2100" t="s">
        <v>27587</v>
      </c>
      <c r="AK2100" t="s">
        <v>31374</v>
      </c>
      <c r="AL2100" t="s">
        <v>2516</v>
      </c>
    </row>
    <row r="2101" spans="1:38" x14ac:dyDescent="0.45">
      <c r="A2101" t="s">
        <v>31504</v>
      </c>
      <c r="B2101" t="s">
        <v>31505</v>
      </c>
      <c r="C2101" t="s">
        <v>7130</v>
      </c>
      <c r="D2101" t="s">
        <v>7131</v>
      </c>
      <c r="E2101" t="s">
        <v>7132</v>
      </c>
      <c r="F2101">
        <v>44.953606000000001</v>
      </c>
      <c r="G2101">
        <v>-110.58939599999999</v>
      </c>
      <c r="H2101">
        <v>0</v>
      </c>
      <c r="I2101">
        <v>10</v>
      </c>
      <c r="J2101">
        <v>2023.3</v>
      </c>
      <c r="K2101">
        <v>0</v>
      </c>
      <c r="L2101" t="s">
        <v>813</v>
      </c>
      <c r="M2101" t="s">
        <v>2516</v>
      </c>
      <c r="N2101" t="s">
        <v>2516</v>
      </c>
      <c r="O2101" t="s">
        <v>2516</v>
      </c>
      <c r="P2101" t="s">
        <v>2516</v>
      </c>
      <c r="Q2101" t="s">
        <v>2516</v>
      </c>
      <c r="R2101" s="2">
        <v>44348.333333333336</v>
      </c>
      <c r="S2101" t="s">
        <v>814</v>
      </c>
      <c r="T2101" t="s">
        <v>997</v>
      </c>
      <c r="U2101" t="s">
        <v>2516</v>
      </c>
      <c r="V2101" t="s">
        <v>31506</v>
      </c>
      <c r="W2101" t="s">
        <v>2516</v>
      </c>
      <c r="X2101" t="s">
        <v>31507</v>
      </c>
      <c r="Y2101" t="s">
        <v>2516</v>
      </c>
      <c r="AD2101" t="s">
        <v>983</v>
      </c>
      <c r="AE2101" t="s">
        <v>2516</v>
      </c>
      <c r="AF2101" t="s">
        <v>2516</v>
      </c>
      <c r="AG2101" t="s">
        <v>2516</v>
      </c>
      <c r="AH2101" t="s">
        <v>2516</v>
      </c>
      <c r="AI2101" t="s">
        <v>2516</v>
      </c>
      <c r="AJ2101" t="s">
        <v>27587</v>
      </c>
      <c r="AK2101" t="s">
        <v>2516</v>
      </c>
      <c r="AL2101" t="s">
        <v>31508</v>
      </c>
    </row>
    <row r="2102" spans="1:38" x14ac:dyDescent="0.45">
      <c r="A2102" t="s">
        <v>31504</v>
      </c>
      <c r="B2102" t="s">
        <v>31509</v>
      </c>
      <c r="C2102" t="s">
        <v>7130</v>
      </c>
      <c r="D2102" t="s">
        <v>7131</v>
      </c>
      <c r="E2102" t="s">
        <v>7132</v>
      </c>
      <c r="F2102">
        <v>44.953606000000001</v>
      </c>
      <c r="G2102">
        <v>-110.58939599999999</v>
      </c>
      <c r="H2102">
        <v>0</v>
      </c>
      <c r="I2102">
        <v>10</v>
      </c>
      <c r="J2102">
        <v>2023.3</v>
      </c>
      <c r="K2102">
        <v>0</v>
      </c>
      <c r="L2102" t="s">
        <v>813</v>
      </c>
      <c r="M2102" t="s">
        <v>2516</v>
      </c>
      <c r="N2102" t="s">
        <v>2516</v>
      </c>
      <c r="O2102" t="s">
        <v>2516</v>
      </c>
      <c r="P2102" t="s">
        <v>2516</v>
      </c>
      <c r="Q2102" t="s">
        <v>2516</v>
      </c>
      <c r="R2102" s="2">
        <v>44350.430555555555</v>
      </c>
      <c r="S2102" t="s">
        <v>814</v>
      </c>
      <c r="T2102" t="s">
        <v>2516</v>
      </c>
      <c r="U2102" t="s">
        <v>991</v>
      </c>
      <c r="V2102" t="s">
        <v>19801</v>
      </c>
      <c r="W2102" t="s">
        <v>2516</v>
      </c>
      <c r="X2102" t="s">
        <v>31510</v>
      </c>
      <c r="Y2102" t="s">
        <v>816</v>
      </c>
      <c r="Z2102">
        <v>10.18</v>
      </c>
      <c r="AA2102">
        <v>87</v>
      </c>
      <c r="AB2102">
        <v>57.3</v>
      </c>
      <c r="AC2102">
        <v>8.6</v>
      </c>
      <c r="AD2102" t="s">
        <v>983</v>
      </c>
      <c r="AE2102" t="s">
        <v>2516</v>
      </c>
      <c r="AF2102" t="s">
        <v>2516</v>
      </c>
      <c r="AG2102" t="s">
        <v>2516</v>
      </c>
      <c r="AH2102" t="s">
        <v>2516</v>
      </c>
      <c r="AI2102" t="s">
        <v>2516</v>
      </c>
      <c r="AJ2102" t="s">
        <v>27587</v>
      </c>
      <c r="AK2102" t="s">
        <v>31374</v>
      </c>
      <c r="AL2102" t="s">
        <v>31511</v>
      </c>
    </row>
    <row r="2103" spans="1:38" x14ac:dyDescent="0.45">
      <c r="A2103" t="s">
        <v>31504</v>
      </c>
      <c r="B2103" t="s">
        <v>31512</v>
      </c>
      <c r="C2103" t="s">
        <v>7130</v>
      </c>
      <c r="D2103" t="s">
        <v>7131</v>
      </c>
      <c r="E2103" t="s">
        <v>7132</v>
      </c>
      <c r="F2103">
        <v>44.953606000000001</v>
      </c>
      <c r="G2103">
        <v>-110.58939599999999</v>
      </c>
      <c r="H2103">
        <v>0</v>
      </c>
      <c r="I2103">
        <v>10</v>
      </c>
      <c r="J2103">
        <v>2023.3</v>
      </c>
      <c r="K2103">
        <v>0</v>
      </c>
      <c r="L2103" t="s">
        <v>813</v>
      </c>
      <c r="M2103" t="s">
        <v>2516</v>
      </c>
      <c r="N2103" t="s">
        <v>2516</v>
      </c>
      <c r="O2103" t="s">
        <v>2516</v>
      </c>
      <c r="P2103" t="s">
        <v>2516</v>
      </c>
      <c r="Q2103" t="s">
        <v>2516</v>
      </c>
      <c r="R2103" s="2">
        <v>44355.333333333336</v>
      </c>
      <c r="S2103" t="s">
        <v>814</v>
      </c>
      <c r="T2103" t="s">
        <v>997</v>
      </c>
      <c r="U2103" t="s">
        <v>2516</v>
      </c>
      <c r="V2103" t="s">
        <v>31513</v>
      </c>
      <c r="W2103" t="s">
        <v>2516</v>
      </c>
      <c r="X2103" t="s">
        <v>31514</v>
      </c>
      <c r="Y2103" t="s">
        <v>2516</v>
      </c>
      <c r="AD2103" t="s">
        <v>983</v>
      </c>
      <c r="AE2103" t="s">
        <v>2516</v>
      </c>
      <c r="AF2103" t="s">
        <v>2516</v>
      </c>
      <c r="AG2103" t="s">
        <v>2516</v>
      </c>
      <c r="AH2103" t="s">
        <v>2516</v>
      </c>
      <c r="AI2103" t="s">
        <v>2516</v>
      </c>
      <c r="AJ2103" t="s">
        <v>27587</v>
      </c>
      <c r="AK2103" t="s">
        <v>2516</v>
      </c>
      <c r="AL2103" t="s">
        <v>31508</v>
      </c>
    </row>
    <row r="2104" spans="1:38" x14ac:dyDescent="0.45">
      <c r="A2104" t="s">
        <v>31504</v>
      </c>
      <c r="B2104" t="s">
        <v>31515</v>
      </c>
      <c r="C2104" t="s">
        <v>7130</v>
      </c>
      <c r="D2104" t="s">
        <v>7131</v>
      </c>
      <c r="E2104" t="s">
        <v>7132</v>
      </c>
      <c r="F2104">
        <v>44.953606000000001</v>
      </c>
      <c r="G2104">
        <v>-110.58939599999999</v>
      </c>
      <c r="H2104">
        <v>0</v>
      </c>
      <c r="I2104">
        <v>10</v>
      </c>
      <c r="J2104">
        <v>2023.3</v>
      </c>
      <c r="K2104">
        <v>0</v>
      </c>
      <c r="L2104" t="s">
        <v>813</v>
      </c>
      <c r="M2104" t="s">
        <v>2516</v>
      </c>
      <c r="N2104" t="s">
        <v>2516</v>
      </c>
      <c r="O2104" t="s">
        <v>2516</v>
      </c>
      <c r="P2104" t="s">
        <v>2516</v>
      </c>
      <c r="Q2104" t="s">
        <v>2516</v>
      </c>
      <c r="R2104" s="2">
        <v>44368.333333333336</v>
      </c>
      <c r="S2104" t="s">
        <v>814</v>
      </c>
      <c r="T2104" t="s">
        <v>997</v>
      </c>
      <c r="U2104" t="s">
        <v>2516</v>
      </c>
      <c r="V2104" t="s">
        <v>31516</v>
      </c>
      <c r="W2104" t="s">
        <v>2516</v>
      </c>
      <c r="X2104" t="s">
        <v>31517</v>
      </c>
      <c r="Y2104" t="s">
        <v>816</v>
      </c>
      <c r="AD2104" t="s">
        <v>983</v>
      </c>
      <c r="AE2104" t="s">
        <v>2516</v>
      </c>
      <c r="AF2104" t="s">
        <v>2516</v>
      </c>
      <c r="AG2104" t="s">
        <v>2516</v>
      </c>
      <c r="AH2104" t="s">
        <v>2516</v>
      </c>
      <c r="AI2104" t="s">
        <v>2516</v>
      </c>
      <c r="AJ2104" t="s">
        <v>27587</v>
      </c>
      <c r="AK2104" t="s">
        <v>2516</v>
      </c>
      <c r="AL2104" t="s">
        <v>31508</v>
      </c>
    </row>
    <row r="2105" spans="1:38" x14ac:dyDescent="0.45">
      <c r="A2105" t="s">
        <v>31504</v>
      </c>
      <c r="B2105" t="s">
        <v>31518</v>
      </c>
      <c r="C2105" t="s">
        <v>7130</v>
      </c>
      <c r="D2105" t="s">
        <v>7131</v>
      </c>
      <c r="E2105" t="s">
        <v>7132</v>
      </c>
      <c r="F2105">
        <v>44.953606000000001</v>
      </c>
      <c r="G2105">
        <v>-110.58939599999999</v>
      </c>
      <c r="H2105">
        <v>0</v>
      </c>
      <c r="I2105">
        <v>10</v>
      </c>
      <c r="J2105">
        <v>2023.3</v>
      </c>
      <c r="K2105">
        <v>0</v>
      </c>
      <c r="L2105" t="s">
        <v>813</v>
      </c>
      <c r="M2105" t="s">
        <v>2516</v>
      </c>
      <c r="N2105" t="s">
        <v>2516</v>
      </c>
      <c r="O2105" t="s">
        <v>2516</v>
      </c>
      <c r="P2105" t="s">
        <v>2516</v>
      </c>
      <c r="Q2105" t="s">
        <v>2516</v>
      </c>
      <c r="R2105" s="2">
        <v>44375.333333333336</v>
      </c>
      <c r="S2105" t="s">
        <v>814</v>
      </c>
      <c r="T2105" t="s">
        <v>997</v>
      </c>
      <c r="U2105" t="s">
        <v>2516</v>
      </c>
      <c r="V2105" t="s">
        <v>31519</v>
      </c>
      <c r="W2105" t="s">
        <v>2516</v>
      </c>
      <c r="X2105" t="s">
        <v>31520</v>
      </c>
      <c r="Y2105" t="s">
        <v>816</v>
      </c>
      <c r="AD2105" t="s">
        <v>983</v>
      </c>
      <c r="AE2105" t="s">
        <v>2516</v>
      </c>
      <c r="AF2105" t="s">
        <v>2516</v>
      </c>
      <c r="AG2105" t="s">
        <v>2516</v>
      </c>
      <c r="AH2105" t="s">
        <v>2516</v>
      </c>
      <c r="AI2105" t="s">
        <v>2516</v>
      </c>
      <c r="AJ2105" t="s">
        <v>27587</v>
      </c>
      <c r="AK2105" t="s">
        <v>27587</v>
      </c>
      <c r="AL2105" t="s">
        <v>31521</v>
      </c>
    </row>
    <row r="2106" spans="1:38" x14ac:dyDescent="0.45">
      <c r="A2106" t="s">
        <v>31522</v>
      </c>
      <c r="B2106" t="s">
        <v>31523</v>
      </c>
      <c r="C2106" t="s">
        <v>7130</v>
      </c>
      <c r="D2106" t="s">
        <v>7131</v>
      </c>
      <c r="E2106" t="s">
        <v>7132</v>
      </c>
      <c r="F2106">
        <v>44.953606000000001</v>
      </c>
      <c r="G2106">
        <v>-110.58939599999999</v>
      </c>
      <c r="H2106">
        <v>0</v>
      </c>
      <c r="I2106">
        <v>10</v>
      </c>
      <c r="J2106">
        <v>2023.3</v>
      </c>
      <c r="K2106">
        <v>0</v>
      </c>
      <c r="L2106" t="s">
        <v>813</v>
      </c>
      <c r="M2106" t="s">
        <v>2516</v>
      </c>
      <c r="N2106" t="s">
        <v>2516</v>
      </c>
      <c r="O2106" t="s">
        <v>2516</v>
      </c>
      <c r="P2106" t="s">
        <v>2516</v>
      </c>
      <c r="Q2106" t="s">
        <v>2516</v>
      </c>
      <c r="R2106" s="2">
        <v>44383.395833333336</v>
      </c>
      <c r="S2106" t="s">
        <v>814</v>
      </c>
      <c r="T2106" t="s">
        <v>2516</v>
      </c>
      <c r="U2106" t="s">
        <v>991</v>
      </c>
      <c r="V2106" t="s">
        <v>19808</v>
      </c>
      <c r="W2106" t="s">
        <v>2516</v>
      </c>
      <c r="X2106" t="s">
        <v>31524</v>
      </c>
      <c r="Y2106" t="s">
        <v>816</v>
      </c>
      <c r="Z2106">
        <v>9.3699999999999992</v>
      </c>
      <c r="AA2106">
        <v>85</v>
      </c>
      <c r="AB2106">
        <v>86.6</v>
      </c>
      <c r="AC2106">
        <v>12</v>
      </c>
      <c r="AD2106" t="s">
        <v>983</v>
      </c>
      <c r="AE2106" t="s">
        <v>2516</v>
      </c>
      <c r="AF2106" t="s">
        <v>2516</v>
      </c>
      <c r="AG2106" t="s">
        <v>2516</v>
      </c>
      <c r="AH2106" t="s">
        <v>2516</v>
      </c>
      <c r="AI2106" t="s">
        <v>2516</v>
      </c>
      <c r="AJ2106" t="s">
        <v>27587</v>
      </c>
      <c r="AK2106" t="s">
        <v>31382</v>
      </c>
      <c r="AL2106" t="s">
        <v>2516</v>
      </c>
    </row>
    <row r="2107" spans="1:38" x14ac:dyDescent="0.45">
      <c r="A2107" t="s">
        <v>31522</v>
      </c>
      <c r="B2107" t="s">
        <v>31525</v>
      </c>
      <c r="C2107" t="s">
        <v>7130</v>
      </c>
      <c r="D2107" t="s">
        <v>7131</v>
      </c>
      <c r="E2107" t="s">
        <v>7132</v>
      </c>
      <c r="F2107">
        <v>44.953606000000001</v>
      </c>
      <c r="G2107">
        <v>-110.58939599999999</v>
      </c>
      <c r="H2107">
        <v>0</v>
      </c>
      <c r="I2107">
        <v>10</v>
      </c>
      <c r="J2107">
        <v>2023.3</v>
      </c>
      <c r="K2107">
        <v>0</v>
      </c>
      <c r="L2107" t="s">
        <v>813</v>
      </c>
      <c r="M2107" t="s">
        <v>2516</v>
      </c>
      <c r="N2107" t="s">
        <v>2516</v>
      </c>
      <c r="O2107" t="s">
        <v>2516</v>
      </c>
      <c r="P2107" t="s">
        <v>2516</v>
      </c>
      <c r="Q2107" t="s">
        <v>2516</v>
      </c>
      <c r="R2107" s="2">
        <v>44385.333333333336</v>
      </c>
      <c r="S2107" t="s">
        <v>814</v>
      </c>
      <c r="T2107" t="s">
        <v>997</v>
      </c>
      <c r="U2107" t="s">
        <v>2516</v>
      </c>
      <c r="V2107" t="s">
        <v>31526</v>
      </c>
      <c r="W2107" t="s">
        <v>2516</v>
      </c>
      <c r="X2107" t="s">
        <v>31527</v>
      </c>
      <c r="Y2107" t="s">
        <v>816</v>
      </c>
      <c r="AD2107" t="s">
        <v>983</v>
      </c>
      <c r="AE2107" t="s">
        <v>2516</v>
      </c>
      <c r="AF2107" t="s">
        <v>2516</v>
      </c>
      <c r="AG2107" t="s">
        <v>2516</v>
      </c>
      <c r="AH2107" t="s">
        <v>2516</v>
      </c>
      <c r="AI2107" t="s">
        <v>2516</v>
      </c>
      <c r="AJ2107" t="s">
        <v>27587</v>
      </c>
      <c r="AK2107" t="s">
        <v>2516</v>
      </c>
      <c r="AL2107" t="s">
        <v>31508</v>
      </c>
    </row>
    <row r="2108" spans="1:38" x14ac:dyDescent="0.45">
      <c r="A2108" t="s">
        <v>31522</v>
      </c>
      <c r="B2108" t="s">
        <v>31528</v>
      </c>
      <c r="C2108" t="s">
        <v>7130</v>
      </c>
      <c r="D2108" t="s">
        <v>7131</v>
      </c>
      <c r="E2108" t="s">
        <v>7132</v>
      </c>
      <c r="F2108">
        <v>44.953606000000001</v>
      </c>
      <c r="G2108">
        <v>-110.58939599999999</v>
      </c>
      <c r="H2108">
        <v>0</v>
      </c>
      <c r="I2108">
        <v>10</v>
      </c>
      <c r="J2108">
        <v>2023.3</v>
      </c>
      <c r="K2108">
        <v>0</v>
      </c>
      <c r="L2108" t="s">
        <v>813</v>
      </c>
      <c r="M2108" t="s">
        <v>2516</v>
      </c>
      <c r="N2108" t="s">
        <v>2516</v>
      </c>
      <c r="O2108" t="s">
        <v>2516</v>
      </c>
      <c r="P2108" t="s">
        <v>2516</v>
      </c>
      <c r="Q2108" t="s">
        <v>2516</v>
      </c>
      <c r="R2108" s="2">
        <v>44396.333333333336</v>
      </c>
      <c r="S2108" t="s">
        <v>814</v>
      </c>
      <c r="T2108" t="s">
        <v>997</v>
      </c>
      <c r="U2108" t="s">
        <v>2516</v>
      </c>
      <c r="V2108" t="s">
        <v>31529</v>
      </c>
      <c r="W2108" t="s">
        <v>2516</v>
      </c>
      <c r="X2108" t="s">
        <v>31530</v>
      </c>
      <c r="Y2108" t="s">
        <v>816</v>
      </c>
      <c r="AD2108" t="s">
        <v>983</v>
      </c>
      <c r="AE2108" t="s">
        <v>2516</v>
      </c>
      <c r="AF2108" t="s">
        <v>2516</v>
      </c>
      <c r="AG2108" t="s">
        <v>2516</v>
      </c>
      <c r="AH2108" t="s">
        <v>2516</v>
      </c>
      <c r="AI2108" t="s">
        <v>2516</v>
      </c>
      <c r="AJ2108" t="s">
        <v>27587</v>
      </c>
      <c r="AK2108" t="s">
        <v>2516</v>
      </c>
      <c r="AL2108" t="s">
        <v>31508</v>
      </c>
    </row>
    <row r="2109" spans="1:38" x14ac:dyDescent="0.45">
      <c r="A2109" t="s">
        <v>31531</v>
      </c>
      <c r="B2109" t="s">
        <v>31532</v>
      </c>
      <c r="C2109" t="s">
        <v>7130</v>
      </c>
      <c r="D2109" t="s">
        <v>7131</v>
      </c>
      <c r="E2109" t="s">
        <v>7132</v>
      </c>
      <c r="F2109">
        <v>44.953606000000001</v>
      </c>
      <c r="G2109">
        <v>-110.58939599999999</v>
      </c>
      <c r="H2109">
        <v>0</v>
      </c>
      <c r="I2109">
        <v>10</v>
      </c>
      <c r="J2109">
        <v>2023.3</v>
      </c>
      <c r="K2109">
        <v>0</v>
      </c>
      <c r="L2109" t="s">
        <v>813</v>
      </c>
      <c r="M2109" t="s">
        <v>2516</v>
      </c>
      <c r="N2109" t="s">
        <v>2516</v>
      </c>
      <c r="O2109" t="s">
        <v>2516</v>
      </c>
      <c r="P2109" t="s">
        <v>2516</v>
      </c>
      <c r="Q2109" t="s">
        <v>2516</v>
      </c>
      <c r="R2109" s="2">
        <v>44412.390972222223</v>
      </c>
      <c r="S2109" t="s">
        <v>814</v>
      </c>
      <c r="T2109" t="s">
        <v>2516</v>
      </c>
      <c r="U2109" t="s">
        <v>991</v>
      </c>
      <c r="V2109" t="s">
        <v>19815</v>
      </c>
      <c r="W2109" t="s">
        <v>2516</v>
      </c>
      <c r="X2109" t="s">
        <v>31533</v>
      </c>
      <c r="Y2109" t="s">
        <v>816</v>
      </c>
      <c r="AA2109">
        <v>86</v>
      </c>
      <c r="AB2109">
        <v>105.3</v>
      </c>
      <c r="AC2109">
        <v>13.4</v>
      </c>
      <c r="AD2109" t="s">
        <v>983</v>
      </c>
      <c r="AE2109" t="s">
        <v>2516</v>
      </c>
      <c r="AF2109" t="s">
        <v>2516</v>
      </c>
      <c r="AG2109" t="s">
        <v>2516</v>
      </c>
      <c r="AH2109" t="s">
        <v>2516</v>
      </c>
      <c r="AI2109" t="s">
        <v>2516</v>
      </c>
      <c r="AJ2109" t="s">
        <v>31374</v>
      </c>
      <c r="AK2109" t="s">
        <v>31382</v>
      </c>
      <c r="AL2109" t="s">
        <v>2516</v>
      </c>
    </row>
    <row r="2110" spans="1:38" x14ac:dyDescent="0.45">
      <c r="A2110" t="s">
        <v>31534</v>
      </c>
      <c r="B2110" t="s">
        <v>31535</v>
      </c>
      <c r="C2110" t="s">
        <v>7130</v>
      </c>
      <c r="D2110" t="s">
        <v>7131</v>
      </c>
      <c r="E2110" t="s">
        <v>7132</v>
      </c>
      <c r="F2110">
        <v>44.953606000000001</v>
      </c>
      <c r="G2110">
        <v>-110.58939599999999</v>
      </c>
      <c r="H2110">
        <v>0</v>
      </c>
      <c r="I2110">
        <v>10</v>
      </c>
      <c r="J2110">
        <v>2023.3</v>
      </c>
      <c r="K2110">
        <v>0</v>
      </c>
      <c r="L2110" t="s">
        <v>813</v>
      </c>
      <c r="M2110" t="s">
        <v>2516</v>
      </c>
      <c r="N2110" t="s">
        <v>2516</v>
      </c>
      <c r="O2110" t="s">
        <v>2516</v>
      </c>
      <c r="P2110" t="s">
        <v>2516</v>
      </c>
      <c r="Q2110" t="s">
        <v>2516</v>
      </c>
      <c r="R2110" s="2">
        <v>44447.394444444442</v>
      </c>
      <c r="S2110" t="s">
        <v>814</v>
      </c>
      <c r="T2110" t="s">
        <v>2516</v>
      </c>
      <c r="U2110" t="s">
        <v>991</v>
      </c>
      <c r="V2110" t="s">
        <v>19822</v>
      </c>
      <c r="W2110" t="s">
        <v>2516</v>
      </c>
      <c r="X2110" t="s">
        <v>31536</v>
      </c>
      <c r="Y2110" t="s">
        <v>816</v>
      </c>
      <c r="Z2110">
        <v>9.35</v>
      </c>
      <c r="AA2110">
        <v>80</v>
      </c>
      <c r="AB2110">
        <v>107.4</v>
      </c>
      <c r="AC2110">
        <v>8.6999999999999993</v>
      </c>
      <c r="AD2110" t="s">
        <v>983</v>
      </c>
      <c r="AE2110" t="s">
        <v>2516</v>
      </c>
      <c r="AF2110" t="s">
        <v>2516</v>
      </c>
      <c r="AG2110" t="s">
        <v>2516</v>
      </c>
      <c r="AH2110" t="s">
        <v>2516</v>
      </c>
      <c r="AI2110" t="s">
        <v>2516</v>
      </c>
      <c r="AJ2110" t="s">
        <v>27587</v>
      </c>
      <c r="AK2110" t="s">
        <v>31537</v>
      </c>
      <c r="AL2110" t="s">
        <v>2516</v>
      </c>
    </row>
    <row r="2111" spans="1:38" x14ac:dyDescent="0.45">
      <c r="A2111" t="s">
        <v>31538</v>
      </c>
      <c r="B2111" t="s">
        <v>31539</v>
      </c>
      <c r="C2111" t="s">
        <v>7130</v>
      </c>
      <c r="D2111" t="s">
        <v>7131</v>
      </c>
      <c r="E2111" t="s">
        <v>7132</v>
      </c>
      <c r="F2111">
        <v>44.953606000000001</v>
      </c>
      <c r="G2111">
        <v>-110.58939599999999</v>
      </c>
      <c r="H2111">
        <v>0</v>
      </c>
      <c r="I2111">
        <v>10</v>
      </c>
      <c r="J2111">
        <v>2023.3</v>
      </c>
      <c r="K2111">
        <v>0</v>
      </c>
      <c r="L2111" t="s">
        <v>813</v>
      </c>
      <c r="M2111" t="s">
        <v>2516</v>
      </c>
      <c r="N2111" t="s">
        <v>2516</v>
      </c>
      <c r="O2111" t="s">
        <v>2516</v>
      </c>
      <c r="P2111" t="s">
        <v>2516</v>
      </c>
      <c r="Q2111" t="s">
        <v>2516</v>
      </c>
      <c r="R2111" s="2">
        <v>44474.395833333336</v>
      </c>
      <c r="S2111" t="s">
        <v>814</v>
      </c>
      <c r="T2111" t="s">
        <v>2516</v>
      </c>
      <c r="U2111" t="s">
        <v>991</v>
      </c>
      <c r="V2111" t="s">
        <v>19829</v>
      </c>
      <c r="W2111" t="s">
        <v>2516</v>
      </c>
      <c r="X2111" t="s">
        <v>31540</v>
      </c>
      <c r="Y2111" t="s">
        <v>816</v>
      </c>
      <c r="Z2111">
        <v>10.78</v>
      </c>
      <c r="AA2111">
        <v>82</v>
      </c>
      <c r="AB2111">
        <v>108.4</v>
      </c>
      <c r="AC2111">
        <v>3.9</v>
      </c>
      <c r="AD2111" t="s">
        <v>983</v>
      </c>
      <c r="AE2111" t="s">
        <v>2516</v>
      </c>
      <c r="AF2111" t="s">
        <v>2516</v>
      </c>
      <c r="AG2111" t="s">
        <v>2516</v>
      </c>
      <c r="AH2111" t="s">
        <v>2516</v>
      </c>
      <c r="AI2111" t="s">
        <v>2516</v>
      </c>
      <c r="AJ2111" t="s">
        <v>27587</v>
      </c>
      <c r="AK2111" t="s">
        <v>27587</v>
      </c>
      <c r="AL2111" t="s">
        <v>2516</v>
      </c>
    </row>
    <row r="2112" spans="1:38" x14ac:dyDescent="0.45">
      <c r="A2112" t="s">
        <v>31541</v>
      </c>
      <c r="B2112" t="s">
        <v>31542</v>
      </c>
      <c r="C2112" t="s">
        <v>7130</v>
      </c>
      <c r="D2112" t="s">
        <v>7131</v>
      </c>
      <c r="E2112" t="s">
        <v>7132</v>
      </c>
      <c r="F2112">
        <v>44.953606000000001</v>
      </c>
      <c r="G2112">
        <v>-110.58939599999999</v>
      </c>
      <c r="H2112">
        <v>0</v>
      </c>
      <c r="I2112">
        <v>10</v>
      </c>
      <c r="J2112">
        <v>2023.3</v>
      </c>
      <c r="K2112">
        <v>0</v>
      </c>
      <c r="L2112" t="s">
        <v>813</v>
      </c>
      <c r="M2112" t="s">
        <v>2516</v>
      </c>
      <c r="N2112" t="s">
        <v>2516</v>
      </c>
      <c r="O2112" t="s">
        <v>2516</v>
      </c>
      <c r="P2112" t="s">
        <v>2516</v>
      </c>
      <c r="Q2112" t="s">
        <v>2516</v>
      </c>
      <c r="R2112" s="2">
        <v>44509.423611111109</v>
      </c>
      <c r="S2112" t="s">
        <v>814</v>
      </c>
      <c r="T2112" t="s">
        <v>2516</v>
      </c>
      <c r="U2112" t="s">
        <v>991</v>
      </c>
      <c r="V2112" t="s">
        <v>19836</v>
      </c>
      <c r="W2112" t="s">
        <v>2516</v>
      </c>
      <c r="X2112" t="s">
        <v>31543</v>
      </c>
      <c r="Y2112" t="s">
        <v>816</v>
      </c>
      <c r="Z2112">
        <v>12.24</v>
      </c>
      <c r="AA2112">
        <v>84</v>
      </c>
      <c r="AB2112">
        <v>125.5</v>
      </c>
      <c r="AC2112">
        <v>0.1</v>
      </c>
      <c r="AD2112" t="s">
        <v>983</v>
      </c>
      <c r="AE2112" t="s">
        <v>2516</v>
      </c>
      <c r="AF2112" t="s">
        <v>2516</v>
      </c>
      <c r="AG2112" t="s">
        <v>2516</v>
      </c>
      <c r="AH2112" t="s">
        <v>2516</v>
      </c>
      <c r="AI2112" t="s">
        <v>2516</v>
      </c>
      <c r="AJ2112" t="s">
        <v>31374</v>
      </c>
      <c r="AK2112" t="s">
        <v>27587</v>
      </c>
      <c r="AL2112" t="s">
        <v>2516</v>
      </c>
    </row>
    <row r="2113" spans="1:38" x14ac:dyDescent="0.45">
      <c r="A2113" t="s">
        <v>31544</v>
      </c>
      <c r="B2113" t="s">
        <v>31545</v>
      </c>
      <c r="C2113" t="s">
        <v>7130</v>
      </c>
      <c r="D2113" t="s">
        <v>7131</v>
      </c>
      <c r="E2113" t="s">
        <v>7132</v>
      </c>
      <c r="F2113">
        <v>44.953606000000001</v>
      </c>
      <c r="G2113">
        <v>-110.58939599999999</v>
      </c>
      <c r="H2113">
        <v>0</v>
      </c>
      <c r="I2113">
        <v>10</v>
      </c>
      <c r="J2113">
        <v>2023.3</v>
      </c>
      <c r="K2113">
        <v>0</v>
      </c>
      <c r="L2113" t="s">
        <v>813</v>
      </c>
      <c r="M2113" t="s">
        <v>2516</v>
      </c>
      <c r="N2113" t="s">
        <v>2516</v>
      </c>
      <c r="O2113" t="s">
        <v>2516</v>
      </c>
      <c r="P2113" t="s">
        <v>2516</v>
      </c>
      <c r="Q2113" t="s">
        <v>2516</v>
      </c>
      <c r="R2113" s="2">
        <v>44544.364583333336</v>
      </c>
      <c r="S2113" t="s">
        <v>814</v>
      </c>
      <c r="T2113" t="s">
        <v>2516</v>
      </c>
      <c r="U2113" t="s">
        <v>991</v>
      </c>
      <c r="V2113" t="s">
        <v>19843</v>
      </c>
      <c r="W2113" t="s">
        <v>2516</v>
      </c>
      <c r="X2113" t="s">
        <v>31546</v>
      </c>
      <c r="Y2113" t="s">
        <v>816</v>
      </c>
      <c r="Z2113">
        <v>11.84</v>
      </c>
      <c r="AA2113">
        <v>81</v>
      </c>
      <c r="AB2113">
        <v>117</v>
      </c>
      <c r="AC2113">
        <v>0.1</v>
      </c>
      <c r="AD2113" t="s">
        <v>983</v>
      </c>
      <c r="AE2113" t="s">
        <v>2516</v>
      </c>
      <c r="AF2113" t="s">
        <v>2516</v>
      </c>
      <c r="AG2113" t="s">
        <v>2516</v>
      </c>
      <c r="AH2113" t="s">
        <v>2516</v>
      </c>
      <c r="AI2113" t="s">
        <v>2516</v>
      </c>
      <c r="AJ2113" t="s">
        <v>27587</v>
      </c>
      <c r="AK2113" t="s">
        <v>31374</v>
      </c>
      <c r="AL2113" t="s">
        <v>2516</v>
      </c>
    </row>
    <row r="2114" spans="1:38" x14ac:dyDescent="0.45">
      <c r="A2114" t="s">
        <v>31547</v>
      </c>
      <c r="B2114" t="s">
        <v>31548</v>
      </c>
      <c r="C2114" t="s">
        <v>7130</v>
      </c>
      <c r="D2114" t="s">
        <v>7131</v>
      </c>
      <c r="E2114" t="s">
        <v>7132</v>
      </c>
      <c r="F2114">
        <v>44.953606000000001</v>
      </c>
      <c r="G2114">
        <v>-110.58939599999999</v>
      </c>
      <c r="H2114">
        <v>0</v>
      </c>
      <c r="I2114">
        <v>10</v>
      </c>
      <c r="J2114">
        <v>2023.3</v>
      </c>
      <c r="K2114">
        <v>0</v>
      </c>
      <c r="L2114" t="s">
        <v>813</v>
      </c>
      <c r="M2114" t="s">
        <v>2516</v>
      </c>
      <c r="N2114" t="s">
        <v>2516</v>
      </c>
      <c r="O2114" t="s">
        <v>2516</v>
      </c>
      <c r="P2114" t="s">
        <v>2516</v>
      </c>
      <c r="Q2114" t="s">
        <v>2516</v>
      </c>
      <c r="R2114" s="2">
        <v>44565.415277777778</v>
      </c>
      <c r="S2114" t="s">
        <v>814</v>
      </c>
      <c r="T2114" t="s">
        <v>2516</v>
      </c>
      <c r="U2114" t="s">
        <v>991</v>
      </c>
      <c r="V2114" t="s">
        <v>19850</v>
      </c>
      <c r="W2114" t="s">
        <v>2516</v>
      </c>
      <c r="X2114" t="s">
        <v>31549</v>
      </c>
      <c r="Y2114" t="s">
        <v>816</v>
      </c>
      <c r="Z2114">
        <v>12.05</v>
      </c>
      <c r="AA2114">
        <v>82</v>
      </c>
      <c r="AB2114">
        <v>116.4</v>
      </c>
      <c r="AC2114">
        <v>0</v>
      </c>
      <c r="AD2114" t="s">
        <v>983</v>
      </c>
      <c r="AE2114" t="s">
        <v>2516</v>
      </c>
      <c r="AF2114" t="s">
        <v>2516</v>
      </c>
      <c r="AG2114" t="s">
        <v>2516</v>
      </c>
      <c r="AH2114" t="s">
        <v>2516</v>
      </c>
      <c r="AI2114" t="s">
        <v>2516</v>
      </c>
      <c r="AJ2114" t="s">
        <v>27587</v>
      </c>
      <c r="AK2114" t="s">
        <v>31374</v>
      </c>
      <c r="AL2114" t="s">
        <v>2516</v>
      </c>
    </row>
    <row r="2115" spans="1:38" x14ac:dyDescent="0.45">
      <c r="A2115" t="s">
        <v>31550</v>
      </c>
      <c r="B2115" t="s">
        <v>31551</v>
      </c>
      <c r="C2115" t="s">
        <v>7130</v>
      </c>
      <c r="D2115" t="s">
        <v>7131</v>
      </c>
      <c r="E2115" t="s">
        <v>7132</v>
      </c>
      <c r="F2115">
        <v>44.953606000000001</v>
      </c>
      <c r="G2115">
        <v>-110.58939599999999</v>
      </c>
      <c r="H2115">
        <v>0</v>
      </c>
      <c r="I2115">
        <v>10</v>
      </c>
      <c r="J2115">
        <v>2023.3</v>
      </c>
      <c r="K2115">
        <v>0</v>
      </c>
      <c r="L2115" t="s">
        <v>813</v>
      </c>
      <c r="M2115" t="s">
        <v>2516</v>
      </c>
      <c r="N2115" t="s">
        <v>2516</v>
      </c>
      <c r="O2115" t="s">
        <v>2516</v>
      </c>
      <c r="P2115" t="s">
        <v>2516</v>
      </c>
      <c r="Q2115" t="s">
        <v>2516</v>
      </c>
      <c r="R2115" s="2">
        <v>44593.381944444445</v>
      </c>
      <c r="S2115" t="s">
        <v>814</v>
      </c>
      <c r="T2115" t="s">
        <v>2516</v>
      </c>
      <c r="U2115" t="s">
        <v>991</v>
      </c>
      <c r="V2115" t="s">
        <v>19855</v>
      </c>
      <c r="W2115" t="s">
        <v>2516</v>
      </c>
      <c r="X2115" t="s">
        <v>31552</v>
      </c>
      <c r="Y2115" t="s">
        <v>816</v>
      </c>
      <c r="Z2115">
        <v>11.8</v>
      </c>
      <c r="AA2115">
        <v>81</v>
      </c>
      <c r="AB2115">
        <v>119.8</v>
      </c>
      <c r="AC2115">
        <v>0.1</v>
      </c>
      <c r="AD2115" t="s">
        <v>983</v>
      </c>
      <c r="AE2115" t="s">
        <v>2516</v>
      </c>
      <c r="AF2115" t="s">
        <v>2516</v>
      </c>
      <c r="AG2115" t="s">
        <v>2516</v>
      </c>
      <c r="AH2115" t="s">
        <v>2516</v>
      </c>
      <c r="AI2115" t="s">
        <v>2516</v>
      </c>
      <c r="AJ2115" t="s">
        <v>27587</v>
      </c>
      <c r="AK2115" t="s">
        <v>31553</v>
      </c>
      <c r="AL2115" t="s">
        <v>2516</v>
      </c>
    </row>
    <row r="2116" spans="1:38" x14ac:dyDescent="0.45">
      <c r="A2116" t="s">
        <v>31554</v>
      </c>
      <c r="B2116" t="s">
        <v>31555</v>
      </c>
      <c r="C2116" t="s">
        <v>7130</v>
      </c>
      <c r="D2116" t="s">
        <v>7131</v>
      </c>
      <c r="E2116" t="s">
        <v>7132</v>
      </c>
      <c r="F2116">
        <v>44.953606000000001</v>
      </c>
      <c r="G2116">
        <v>-110.58939599999999</v>
      </c>
      <c r="H2116">
        <v>0</v>
      </c>
      <c r="I2116">
        <v>10</v>
      </c>
      <c r="J2116">
        <v>2023.3</v>
      </c>
      <c r="K2116">
        <v>0</v>
      </c>
      <c r="L2116" t="s">
        <v>813</v>
      </c>
      <c r="M2116" t="s">
        <v>2516</v>
      </c>
      <c r="N2116" t="s">
        <v>2516</v>
      </c>
      <c r="O2116" t="s">
        <v>2516</v>
      </c>
      <c r="P2116" t="s">
        <v>2516</v>
      </c>
      <c r="Q2116" t="s">
        <v>2516</v>
      </c>
      <c r="R2116" s="2">
        <v>44621.423611111109</v>
      </c>
      <c r="S2116" t="s">
        <v>814</v>
      </c>
      <c r="T2116" t="s">
        <v>2516</v>
      </c>
      <c r="U2116" t="s">
        <v>991</v>
      </c>
      <c r="V2116" t="s">
        <v>19860</v>
      </c>
      <c r="W2116" t="s">
        <v>2516</v>
      </c>
      <c r="X2116" t="s">
        <v>31556</v>
      </c>
      <c r="Y2116" t="s">
        <v>816</v>
      </c>
      <c r="Z2116">
        <v>11.8</v>
      </c>
      <c r="AB2116">
        <v>121.99</v>
      </c>
      <c r="AC2116">
        <v>-0.02</v>
      </c>
      <c r="AD2116" t="s">
        <v>983</v>
      </c>
      <c r="AE2116" t="s">
        <v>2516</v>
      </c>
      <c r="AF2116" t="s">
        <v>2516</v>
      </c>
      <c r="AG2116" t="s">
        <v>2516</v>
      </c>
      <c r="AH2116" t="s">
        <v>2516</v>
      </c>
      <c r="AI2116" t="s">
        <v>2516</v>
      </c>
      <c r="AJ2116" t="s">
        <v>27587</v>
      </c>
      <c r="AK2116" t="s">
        <v>31374</v>
      </c>
      <c r="AL2116" t="s">
        <v>2516</v>
      </c>
    </row>
    <row r="2117" spans="1:38" x14ac:dyDescent="0.45">
      <c r="A2117" t="s">
        <v>31557</v>
      </c>
      <c r="B2117" t="s">
        <v>31558</v>
      </c>
      <c r="C2117" t="s">
        <v>7130</v>
      </c>
      <c r="D2117" t="s">
        <v>7131</v>
      </c>
      <c r="E2117" t="s">
        <v>7132</v>
      </c>
      <c r="F2117">
        <v>44.953606000000001</v>
      </c>
      <c r="G2117">
        <v>-110.58939599999999</v>
      </c>
      <c r="H2117">
        <v>0</v>
      </c>
      <c r="I2117">
        <v>10</v>
      </c>
      <c r="J2117">
        <v>2023.3</v>
      </c>
      <c r="K2117">
        <v>0</v>
      </c>
      <c r="L2117" t="s">
        <v>813</v>
      </c>
      <c r="M2117" t="s">
        <v>2516</v>
      </c>
      <c r="N2117" t="s">
        <v>2516</v>
      </c>
      <c r="O2117" t="s">
        <v>2516</v>
      </c>
      <c r="P2117" t="s">
        <v>2516</v>
      </c>
      <c r="Q2117" t="s">
        <v>2516</v>
      </c>
      <c r="R2117" s="2">
        <v>44664.406944444447</v>
      </c>
      <c r="S2117" t="s">
        <v>814</v>
      </c>
      <c r="T2117" t="s">
        <v>2516</v>
      </c>
      <c r="U2117" t="s">
        <v>991</v>
      </c>
      <c r="V2117" t="s">
        <v>19865</v>
      </c>
      <c r="W2117" t="s">
        <v>2516</v>
      </c>
      <c r="X2117" t="s">
        <v>31559</v>
      </c>
      <c r="Y2117" t="s">
        <v>816</v>
      </c>
      <c r="Z2117">
        <v>13.38</v>
      </c>
      <c r="AA2117">
        <v>91</v>
      </c>
      <c r="AB2117">
        <v>135.5</v>
      </c>
      <c r="AC2117">
        <v>0</v>
      </c>
      <c r="AD2117" t="s">
        <v>983</v>
      </c>
      <c r="AE2117" t="s">
        <v>2516</v>
      </c>
      <c r="AF2117" t="s">
        <v>2516</v>
      </c>
      <c r="AG2117" t="s">
        <v>2516</v>
      </c>
      <c r="AH2117" t="s">
        <v>2516</v>
      </c>
      <c r="AI2117" t="s">
        <v>2516</v>
      </c>
      <c r="AJ2117" t="s">
        <v>31560</v>
      </c>
      <c r="AK2117" t="s">
        <v>31561</v>
      </c>
      <c r="AL2117" t="s">
        <v>2516</v>
      </c>
    </row>
    <row r="2118" spans="1:38" x14ac:dyDescent="0.45">
      <c r="A2118" t="s">
        <v>31557</v>
      </c>
      <c r="B2118" t="s">
        <v>31562</v>
      </c>
      <c r="C2118" t="s">
        <v>7130</v>
      </c>
      <c r="D2118" t="s">
        <v>7131</v>
      </c>
      <c r="E2118" t="s">
        <v>7132</v>
      </c>
      <c r="F2118">
        <v>44.953606000000001</v>
      </c>
      <c r="G2118">
        <v>-110.58939599999999</v>
      </c>
      <c r="H2118">
        <v>0</v>
      </c>
      <c r="I2118">
        <v>10</v>
      </c>
      <c r="J2118">
        <v>2023.3</v>
      </c>
      <c r="K2118">
        <v>0</v>
      </c>
      <c r="L2118" t="s">
        <v>813</v>
      </c>
      <c r="M2118" t="s">
        <v>2516</v>
      </c>
      <c r="N2118" t="s">
        <v>2516</v>
      </c>
      <c r="O2118" t="s">
        <v>2516</v>
      </c>
      <c r="P2118" t="s">
        <v>2516</v>
      </c>
      <c r="Q2118" t="s">
        <v>2516</v>
      </c>
      <c r="R2118" s="2">
        <v>44670.434027777781</v>
      </c>
      <c r="S2118" t="s">
        <v>814</v>
      </c>
      <c r="T2118" t="s">
        <v>2516</v>
      </c>
      <c r="U2118" t="s">
        <v>1035</v>
      </c>
      <c r="V2118" t="s">
        <v>31563</v>
      </c>
      <c r="W2118" t="s">
        <v>2516</v>
      </c>
      <c r="X2118" t="s">
        <v>31564</v>
      </c>
      <c r="Y2118" t="s">
        <v>816</v>
      </c>
      <c r="Z2118">
        <v>10.9</v>
      </c>
      <c r="AB2118">
        <v>120.94</v>
      </c>
      <c r="AC2118">
        <v>1</v>
      </c>
      <c r="AD2118" t="s">
        <v>983</v>
      </c>
      <c r="AE2118" t="s">
        <v>2516</v>
      </c>
      <c r="AF2118" t="s">
        <v>2516</v>
      </c>
      <c r="AG2118" t="s">
        <v>2516</v>
      </c>
      <c r="AH2118" t="s">
        <v>2516</v>
      </c>
      <c r="AI2118" t="s">
        <v>2516</v>
      </c>
      <c r="AJ2118" t="s">
        <v>31374</v>
      </c>
      <c r="AK2118" t="s">
        <v>31565</v>
      </c>
      <c r="AL2118" t="s">
        <v>2516</v>
      </c>
    </row>
    <row r="2119" spans="1:38" x14ac:dyDescent="0.45">
      <c r="A2119" t="s">
        <v>31566</v>
      </c>
      <c r="B2119" t="s">
        <v>31567</v>
      </c>
      <c r="C2119" t="s">
        <v>7130</v>
      </c>
      <c r="D2119" t="s">
        <v>7131</v>
      </c>
      <c r="E2119" t="s">
        <v>7132</v>
      </c>
      <c r="F2119">
        <v>44.953606000000001</v>
      </c>
      <c r="G2119">
        <v>-110.58939599999999</v>
      </c>
      <c r="H2119">
        <v>0</v>
      </c>
      <c r="I2119">
        <v>10</v>
      </c>
      <c r="J2119">
        <v>2023.3</v>
      </c>
      <c r="K2119">
        <v>0</v>
      </c>
      <c r="L2119" t="s">
        <v>813</v>
      </c>
      <c r="M2119" t="s">
        <v>2516</v>
      </c>
      <c r="N2119" t="s">
        <v>2516</v>
      </c>
      <c r="O2119" t="s">
        <v>2516</v>
      </c>
      <c r="P2119" t="s">
        <v>2516</v>
      </c>
      <c r="Q2119" t="s">
        <v>2516</v>
      </c>
      <c r="R2119" s="2">
        <v>44685.436805555553</v>
      </c>
      <c r="S2119" t="s">
        <v>814</v>
      </c>
      <c r="T2119" t="s">
        <v>2516</v>
      </c>
      <c r="U2119" t="s">
        <v>991</v>
      </c>
      <c r="V2119" t="s">
        <v>19870</v>
      </c>
      <c r="W2119" t="s">
        <v>2516</v>
      </c>
      <c r="X2119" t="s">
        <v>31568</v>
      </c>
      <c r="Y2119" t="s">
        <v>816</v>
      </c>
      <c r="Z2119">
        <v>10.93</v>
      </c>
      <c r="AA2119">
        <v>84</v>
      </c>
      <c r="AB2119">
        <v>124.1</v>
      </c>
      <c r="AC2119">
        <v>4.4000000000000004</v>
      </c>
      <c r="AD2119" t="s">
        <v>983</v>
      </c>
      <c r="AE2119" t="s">
        <v>2516</v>
      </c>
      <c r="AF2119" t="s">
        <v>2516</v>
      </c>
      <c r="AG2119" t="s">
        <v>2516</v>
      </c>
      <c r="AH2119" t="s">
        <v>2516</v>
      </c>
      <c r="AI2119" t="s">
        <v>2516</v>
      </c>
      <c r="AJ2119" t="s">
        <v>31560</v>
      </c>
      <c r="AK2119" t="s">
        <v>31565</v>
      </c>
      <c r="AL2119" t="s">
        <v>2516</v>
      </c>
    </row>
    <row r="2120" spans="1:38" x14ac:dyDescent="0.45">
      <c r="A2120" t="s">
        <v>31566</v>
      </c>
      <c r="B2120" t="s">
        <v>31569</v>
      </c>
      <c r="C2120" t="s">
        <v>7130</v>
      </c>
      <c r="D2120" t="s">
        <v>7131</v>
      </c>
      <c r="E2120" t="s">
        <v>7132</v>
      </c>
      <c r="F2120">
        <v>44.953606000000001</v>
      </c>
      <c r="G2120">
        <v>-110.58939599999999</v>
      </c>
      <c r="H2120">
        <v>0</v>
      </c>
      <c r="I2120">
        <v>10</v>
      </c>
      <c r="J2120">
        <v>2023.3</v>
      </c>
      <c r="K2120">
        <v>0</v>
      </c>
      <c r="L2120" t="s">
        <v>813</v>
      </c>
      <c r="M2120" t="s">
        <v>2516</v>
      </c>
      <c r="N2120" t="s">
        <v>2516</v>
      </c>
      <c r="O2120" t="s">
        <v>2516</v>
      </c>
      <c r="P2120" t="s">
        <v>2516</v>
      </c>
      <c r="Q2120" t="s">
        <v>2516</v>
      </c>
      <c r="R2120" s="2">
        <v>44705.441666666666</v>
      </c>
      <c r="S2120" t="s">
        <v>814</v>
      </c>
      <c r="T2120" t="s">
        <v>2516</v>
      </c>
      <c r="U2120" t="s">
        <v>1035</v>
      </c>
      <c r="V2120" t="s">
        <v>31570</v>
      </c>
      <c r="W2120" t="s">
        <v>2516</v>
      </c>
      <c r="X2120" t="s">
        <v>31571</v>
      </c>
      <c r="Y2120" t="s">
        <v>816</v>
      </c>
      <c r="Z2120">
        <v>10.4</v>
      </c>
      <c r="AA2120">
        <v>83</v>
      </c>
      <c r="AB2120">
        <v>84.1</v>
      </c>
      <c r="AC2120">
        <v>5.4</v>
      </c>
      <c r="AD2120" t="s">
        <v>983</v>
      </c>
      <c r="AE2120" t="s">
        <v>2516</v>
      </c>
      <c r="AF2120" t="s">
        <v>2516</v>
      </c>
      <c r="AG2120" t="s">
        <v>2516</v>
      </c>
      <c r="AH2120" t="s">
        <v>2516</v>
      </c>
      <c r="AI2120" t="s">
        <v>2516</v>
      </c>
      <c r="AJ2120" t="s">
        <v>31560</v>
      </c>
      <c r="AK2120" t="s">
        <v>31565</v>
      </c>
      <c r="AL2120" t="s">
        <v>2516</v>
      </c>
    </row>
    <row r="2121" spans="1:38" x14ac:dyDescent="0.45">
      <c r="A2121" t="s">
        <v>31566</v>
      </c>
      <c r="B2121" t="s">
        <v>31572</v>
      </c>
      <c r="C2121" t="s">
        <v>7130</v>
      </c>
      <c r="D2121" t="s">
        <v>7131</v>
      </c>
      <c r="E2121" t="s">
        <v>7132</v>
      </c>
      <c r="F2121">
        <v>44.953606000000001</v>
      </c>
      <c r="G2121">
        <v>-110.58939599999999</v>
      </c>
      <c r="H2121">
        <v>0</v>
      </c>
      <c r="J2121">
        <v>2023.3</v>
      </c>
      <c r="K2121">
        <v>0</v>
      </c>
      <c r="L2121" t="s">
        <v>813</v>
      </c>
      <c r="M2121" t="s">
        <v>2516</v>
      </c>
      <c r="N2121" t="s">
        <v>2516</v>
      </c>
      <c r="O2121" t="s">
        <v>2516</v>
      </c>
      <c r="P2121" t="s">
        <v>2516</v>
      </c>
      <c r="Q2121" t="s">
        <v>2516</v>
      </c>
      <c r="R2121" s="2">
        <v>44712.291666666664</v>
      </c>
      <c r="S2121" t="s">
        <v>814</v>
      </c>
      <c r="T2121" t="s">
        <v>997</v>
      </c>
      <c r="U2121" t="s">
        <v>1035</v>
      </c>
      <c r="V2121" t="s">
        <v>31573</v>
      </c>
      <c r="W2121" t="s">
        <v>2516</v>
      </c>
      <c r="X2121" t="s">
        <v>31574</v>
      </c>
      <c r="Y2121" t="s">
        <v>2516</v>
      </c>
      <c r="AD2121" t="s">
        <v>983</v>
      </c>
      <c r="AE2121" t="s">
        <v>2516</v>
      </c>
      <c r="AF2121" t="s">
        <v>2516</v>
      </c>
      <c r="AG2121" t="s">
        <v>2516</v>
      </c>
      <c r="AH2121" t="s">
        <v>2516</v>
      </c>
      <c r="AI2121" t="s">
        <v>2516</v>
      </c>
      <c r="AJ2121" t="s">
        <v>31565</v>
      </c>
      <c r="AK2121" t="s">
        <v>2516</v>
      </c>
      <c r="AL2121" t="s">
        <v>31575</v>
      </c>
    </row>
    <row r="2122" spans="1:38" x14ac:dyDescent="0.45">
      <c r="A2122" t="s">
        <v>31576</v>
      </c>
      <c r="B2122" t="s">
        <v>31577</v>
      </c>
      <c r="C2122" t="s">
        <v>7130</v>
      </c>
      <c r="D2122" t="s">
        <v>7131</v>
      </c>
      <c r="E2122" t="s">
        <v>7132</v>
      </c>
      <c r="F2122">
        <v>44.953606000000001</v>
      </c>
      <c r="G2122">
        <v>-110.58939599999999</v>
      </c>
      <c r="H2122">
        <v>0</v>
      </c>
      <c r="I2122">
        <v>10</v>
      </c>
      <c r="J2122">
        <v>2023.3</v>
      </c>
      <c r="K2122">
        <v>0</v>
      </c>
      <c r="L2122" t="s">
        <v>813</v>
      </c>
      <c r="M2122" t="s">
        <v>2516</v>
      </c>
      <c r="N2122" t="s">
        <v>2516</v>
      </c>
      <c r="O2122" t="s">
        <v>2516</v>
      </c>
      <c r="P2122" t="s">
        <v>2516</v>
      </c>
      <c r="Q2122" t="s">
        <v>2516</v>
      </c>
      <c r="R2122" s="2">
        <v>44719.463888888888</v>
      </c>
      <c r="S2122" t="s">
        <v>814</v>
      </c>
      <c r="T2122" t="s">
        <v>2516</v>
      </c>
      <c r="U2122" t="s">
        <v>991</v>
      </c>
      <c r="V2122" t="s">
        <v>19875</v>
      </c>
      <c r="W2122" t="s">
        <v>2516</v>
      </c>
      <c r="X2122" t="s">
        <v>31578</v>
      </c>
      <c r="Y2122" t="s">
        <v>816</v>
      </c>
      <c r="Z2122">
        <v>10</v>
      </c>
      <c r="AA2122">
        <v>79</v>
      </c>
      <c r="AB2122">
        <v>57.1</v>
      </c>
      <c r="AC2122">
        <v>5.5</v>
      </c>
      <c r="AD2122" t="s">
        <v>983</v>
      </c>
      <c r="AE2122" t="s">
        <v>2516</v>
      </c>
      <c r="AF2122" t="s">
        <v>2516</v>
      </c>
      <c r="AG2122" t="s">
        <v>2516</v>
      </c>
      <c r="AH2122" t="s">
        <v>2516</v>
      </c>
      <c r="AI2122" t="s">
        <v>2516</v>
      </c>
      <c r="AJ2122" t="s">
        <v>31560</v>
      </c>
      <c r="AK2122" t="s">
        <v>31565</v>
      </c>
      <c r="AL2122" t="s">
        <v>2516</v>
      </c>
    </row>
    <row r="2123" spans="1:38" x14ac:dyDescent="0.45">
      <c r="A2123" t="s">
        <v>31576</v>
      </c>
      <c r="B2123" t="s">
        <v>31579</v>
      </c>
      <c r="C2123" t="s">
        <v>7130</v>
      </c>
      <c r="D2123" t="s">
        <v>7131</v>
      </c>
      <c r="E2123" t="s">
        <v>7132</v>
      </c>
      <c r="F2123">
        <v>44.953606000000001</v>
      </c>
      <c r="G2123">
        <v>-110.58939599999999</v>
      </c>
      <c r="H2123">
        <v>0</v>
      </c>
      <c r="J2123">
        <v>2023.3</v>
      </c>
      <c r="K2123">
        <v>0</v>
      </c>
      <c r="L2123" t="s">
        <v>813</v>
      </c>
      <c r="M2123" t="s">
        <v>2516</v>
      </c>
      <c r="N2123" t="s">
        <v>2516</v>
      </c>
      <c r="O2123" t="s">
        <v>2516</v>
      </c>
      <c r="P2123" t="s">
        <v>2516</v>
      </c>
      <c r="Q2123" t="s">
        <v>2516</v>
      </c>
      <c r="R2123" s="2">
        <v>44725.291666666664</v>
      </c>
      <c r="S2123" t="s">
        <v>814</v>
      </c>
      <c r="T2123" t="s">
        <v>997</v>
      </c>
      <c r="U2123" t="s">
        <v>1035</v>
      </c>
      <c r="V2123" t="s">
        <v>31580</v>
      </c>
      <c r="W2123" t="s">
        <v>2516</v>
      </c>
      <c r="X2123" t="s">
        <v>31581</v>
      </c>
      <c r="Y2123" t="s">
        <v>2516</v>
      </c>
      <c r="AD2123" t="s">
        <v>983</v>
      </c>
      <c r="AE2123" t="s">
        <v>2516</v>
      </c>
      <c r="AF2123" t="s">
        <v>2516</v>
      </c>
      <c r="AG2123" t="s">
        <v>2516</v>
      </c>
      <c r="AH2123" t="s">
        <v>2516</v>
      </c>
      <c r="AI2123" t="s">
        <v>2516</v>
      </c>
      <c r="AJ2123" t="s">
        <v>31565</v>
      </c>
      <c r="AK2123" t="s">
        <v>2516</v>
      </c>
      <c r="AL2123" t="s">
        <v>31582</v>
      </c>
    </row>
    <row r="2124" spans="1:38" x14ac:dyDescent="0.45">
      <c r="A2124" t="s">
        <v>31583</v>
      </c>
      <c r="B2124" t="s">
        <v>31584</v>
      </c>
      <c r="C2124" t="s">
        <v>7130</v>
      </c>
      <c r="D2124" t="s">
        <v>7131</v>
      </c>
      <c r="E2124" t="s">
        <v>7132</v>
      </c>
      <c r="F2124">
        <v>44.953606000000001</v>
      </c>
      <c r="G2124">
        <v>-110.58939599999999</v>
      </c>
      <c r="H2124">
        <v>0</v>
      </c>
      <c r="J2124">
        <v>2023.3</v>
      </c>
      <c r="K2124">
        <v>0</v>
      </c>
      <c r="L2124" t="s">
        <v>813</v>
      </c>
      <c r="M2124" t="s">
        <v>2516</v>
      </c>
      <c r="N2124" t="s">
        <v>2516</v>
      </c>
      <c r="O2124" t="s">
        <v>2516</v>
      </c>
      <c r="P2124" t="s">
        <v>2516</v>
      </c>
      <c r="Q2124" t="s">
        <v>2516</v>
      </c>
      <c r="R2124" s="2">
        <v>44747.291666666664</v>
      </c>
      <c r="S2124" t="s">
        <v>814</v>
      </c>
      <c r="T2124" t="s">
        <v>997</v>
      </c>
      <c r="U2124" t="s">
        <v>1035</v>
      </c>
      <c r="V2124" t="s">
        <v>31585</v>
      </c>
      <c r="W2124" t="s">
        <v>2516</v>
      </c>
      <c r="X2124" t="s">
        <v>31586</v>
      </c>
      <c r="Y2124" t="s">
        <v>2516</v>
      </c>
      <c r="AD2124" t="s">
        <v>1246</v>
      </c>
      <c r="AE2124" t="s">
        <v>2516</v>
      </c>
      <c r="AF2124" t="s">
        <v>2516</v>
      </c>
      <c r="AG2124" t="s">
        <v>2516</v>
      </c>
      <c r="AH2124" t="s">
        <v>2516</v>
      </c>
      <c r="AI2124" t="s">
        <v>2516</v>
      </c>
      <c r="AJ2124" t="s">
        <v>31565</v>
      </c>
      <c r="AK2124" t="s">
        <v>2516</v>
      </c>
      <c r="AL2124" t="s">
        <v>31587</v>
      </c>
    </row>
    <row r="2125" spans="1:38" x14ac:dyDescent="0.45">
      <c r="A2125" t="s">
        <v>31588</v>
      </c>
      <c r="B2125" t="s">
        <v>31589</v>
      </c>
      <c r="C2125" t="s">
        <v>7130</v>
      </c>
      <c r="D2125" t="s">
        <v>7131</v>
      </c>
      <c r="E2125" t="s">
        <v>7132</v>
      </c>
      <c r="F2125">
        <v>44.953606000000001</v>
      </c>
      <c r="G2125">
        <v>-110.58939599999999</v>
      </c>
      <c r="H2125">
        <v>0</v>
      </c>
      <c r="J2125">
        <v>2023.3</v>
      </c>
      <c r="K2125">
        <v>0</v>
      </c>
      <c r="L2125" t="s">
        <v>813</v>
      </c>
      <c r="M2125" t="s">
        <v>2516</v>
      </c>
      <c r="N2125" t="s">
        <v>2516</v>
      </c>
      <c r="O2125" t="s">
        <v>2516</v>
      </c>
      <c r="P2125" t="s">
        <v>2516</v>
      </c>
      <c r="Q2125" t="s">
        <v>2516</v>
      </c>
      <c r="R2125" s="2">
        <v>44774.291666666664</v>
      </c>
      <c r="S2125" t="s">
        <v>814</v>
      </c>
      <c r="T2125" t="s">
        <v>997</v>
      </c>
      <c r="U2125" t="s">
        <v>1035</v>
      </c>
      <c r="V2125" t="s">
        <v>31590</v>
      </c>
      <c r="W2125" t="s">
        <v>2516</v>
      </c>
      <c r="X2125" t="s">
        <v>31591</v>
      </c>
      <c r="Y2125" t="s">
        <v>2516</v>
      </c>
      <c r="AD2125" t="s">
        <v>1246</v>
      </c>
      <c r="AE2125" t="s">
        <v>2516</v>
      </c>
      <c r="AF2125" t="s">
        <v>2516</v>
      </c>
      <c r="AG2125" t="s">
        <v>2516</v>
      </c>
      <c r="AH2125" t="s">
        <v>2516</v>
      </c>
      <c r="AI2125" t="s">
        <v>2516</v>
      </c>
      <c r="AJ2125" t="s">
        <v>31565</v>
      </c>
      <c r="AK2125" t="s">
        <v>2516</v>
      </c>
      <c r="AL2125" t="s">
        <v>31587</v>
      </c>
    </row>
    <row r="2126" spans="1:38" x14ac:dyDescent="0.45">
      <c r="A2126" t="s">
        <v>31592</v>
      </c>
      <c r="B2126" t="s">
        <v>31593</v>
      </c>
      <c r="C2126" t="s">
        <v>7130</v>
      </c>
      <c r="D2126" t="s">
        <v>7131</v>
      </c>
      <c r="E2126" t="s">
        <v>7132</v>
      </c>
      <c r="F2126">
        <v>44.953606000000001</v>
      </c>
      <c r="G2126">
        <v>-110.58939599999999</v>
      </c>
      <c r="H2126">
        <v>0</v>
      </c>
      <c r="J2126">
        <v>2023.3</v>
      </c>
      <c r="K2126">
        <v>0</v>
      </c>
      <c r="L2126" t="s">
        <v>813</v>
      </c>
      <c r="M2126" t="s">
        <v>2516</v>
      </c>
      <c r="N2126" t="s">
        <v>2516</v>
      </c>
      <c r="O2126" t="s">
        <v>2516</v>
      </c>
      <c r="P2126" t="s">
        <v>2516</v>
      </c>
      <c r="Q2126" t="s">
        <v>2516</v>
      </c>
      <c r="R2126" s="2">
        <v>44805.291666666664</v>
      </c>
      <c r="S2126" t="s">
        <v>814</v>
      </c>
      <c r="T2126" t="s">
        <v>997</v>
      </c>
      <c r="U2126" t="s">
        <v>1035</v>
      </c>
      <c r="V2126" t="s">
        <v>31594</v>
      </c>
      <c r="W2126" t="s">
        <v>2516</v>
      </c>
      <c r="X2126" t="s">
        <v>31595</v>
      </c>
      <c r="Y2126" t="s">
        <v>2516</v>
      </c>
      <c r="AD2126" t="s">
        <v>1246</v>
      </c>
      <c r="AE2126" t="s">
        <v>2516</v>
      </c>
      <c r="AF2126" t="s">
        <v>2516</v>
      </c>
      <c r="AG2126" t="s">
        <v>2516</v>
      </c>
      <c r="AH2126" t="s">
        <v>2516</v>
      </c>
      <c r="AI2126" t="s">
        <v>2516</v>
      </c>
      <c r="AJ2126" t="s">
        <v>31565</v>
      </c>
      <c r="AK2126" t="s">
        <v>2516</v>
      </c>
      <c r="AL2126" t="s">
        <v>31587</v>
      </c>
    </row>
    <row r="2127" spans="1:38" x14ac:dyDescent="0.45">
      <c r="A2127" t="s">
        <v>31596</v>
      </c>
      <c r="B2127" t="s">
        <v>31597</v>
      </c>
      <c r="C2127" t="s">
        <v>7130</v>
      </c>
      <c r="D2127" t="s">
        <v>7131</v>
      </c>
      <c r="E2127" t="s">
        <v>7132</v>
      </c>
      <c r="F2127">
        <v>44.953606000000001</v>
      </c>
      <c r="G2127">
        <v>-110.58939599999999</v>
      </c>
      <c r="H2127">
        <v>0</v>
      </c>
      <c r="J2127">
        <v>2023.3</v>
      </c>
      <c r="K2127">
        <v>0</v>
      </c>
      <c r="L2127" t="s">
        <v>813</v>
      </c>
      <c r="M2127" t="s">
        <v>2516</v>
      </c>
      <c r="N2127" t="s">
        <v>2516</v>
      </c>
      <c r="O2127" t="s">
        <v>2516</v>
      </c>
      <c r="P2127" t="s">
        <v>2516</v>
      </c>
      <c r="Q2127" t="s">
        <v>2516</v>
      </c>
      <c r="R2127" s="2">
        <v>44838.291666666664</v>
      </c>
      <c r="S2127" t="s">
        <v>814</v>
      </c>
      <c r="T2127" t="s">
        <v>997</v>
      </c>
      <c r="U2127" t="s">
        <v>1035</v>
      </c>
      <c r="V2127" t="s">
        <v>31598</v>
      </c>
      <c r="W2127" t="s">
        <v>2516</v>
      </c>
      <c r="X2127" t="s">
        <v>31599</v>
      </c>
      <c r="Y2127" t="s">
        <v>2516</v>
      </c>
      <c r="AD2127" t="s">
        <v>1246</v>
      </c>
      <c r="AE2127" t="s">
        <v>2516</v>
      </c>
      <c r="AF2127" t="s">
        <v>2516</v>
      </c>
      <c r="AG2127" t="s">
        <v>2516</v>
      </c>
      <c r="AH2127" t="s">
        <v>2516</v>
      </c>
      <c r="AI2127" t="s">
        <v>2516</v>
      </c>
      <c r="AJ2127" t="s">
        <v>31565</v>
      </c>
      <c r="AK2127" t="s">
        <v>2516</v>
      </c>
      <c r="AL2127" t="s">
        <v>31587</v>
      </c>
    </row>
    <row r="2128" spans="1:38" x14ac:dyDescent="0.45">
      <c r="A2128" t="s">
        <v>31600</v>
      </c>
      <c r="B2128" t="s">
        <v>31601</v>
      </c>
      <c r="C2128" t="s">
        <v>7130</v>
      </c>
      <c r="D2128" t="s">
        <v>7131</v>
      </c>
      <c r="E2128" t="s">
        <v>7132</v>
      </c>
      <c r="F2128">
        <v>44.953606000000001</v>
      </c>
      <c r="G2128">
        <v>-110.58939599999999</v>
      </c>
      <c r="H2128">
        <v>0</v>
      </c>
      <c r="J2128">
        <v>2023.3</v>
      </c>
      <c r="K2128">
        <v>0</v>
      </c>
      <c r="L2128" t="s">
        <v>813</v>
      </c>
      <c r="M2128" t="s">
        <v>2516</v>
      </c>
      <c r="N2128" t="s">
        <v>2516</v>
      </c>
      <c r="O2128" t="s">
        <v>2516</v>
      </c>
      <c r="P2128" t="s">
        <v>2516</v>
      </c>
      <c r="Q2128" t="s">
        <v>2516</v>
      </c>
      <c r="R2128" s="2">
        <v>44866.291666666664</v>
      </c>
      <c r="S2128" t="s">
        <v>814</v>
      </c>
      <c r="T2128" t="s">
        <v>997</v>
      </c>
      <c r="U2128" t="s">
        <v>1035</v>
      </c>
      <c r="V2128" t="s">
        <v>31602</v>
      </c>
      <c r="W2128" t="s">
        <v>2516</v>
      </c>
      <c r="X2128" t="s">
        <v>31603</v>
      </c>
      <c r="Y2128" t="s">
        <v>2516</v>
      </c>
      <c r="AD2128" t="s">
        <v>1246</v>
      </c>
      <c r="AE2128" t="s">
        <v>2516</v>
      </c>
      <c r="AF2128" t="s">
        <v>2516</v>
      </c>
      <c r="AG2128" t="s">
        <v>2516</v>
      </c>
      <c r="AH2128" t="s">
        <v>2516</v>
      </c>
      <c r="AI2128" t="s">
        <v>2516</v>
      </c>
      <c r="AJ2128" t="s">
        <v>31565</v>
      </c>
      <c r="AK2128" t="s">
        <v>2516</v>
      </c>
      <c r="AL2128" t="s">
        <v>31587</v>
      </c>
    </row>
    <row r="2129" spans="1:38" x14ac:dyDescent="0.45">
      <c r="A2129" t="s">
        <v>31604</v>
      </c>
      <c r="B2129" t="s">
        <v>31605</v>
      </c>
      <c r="C2129" t="s">
        <v>7130</v>
      </c>
      <c r="D2129" t="s">
        <v>7131</v>
      </c>
      <c r="E2129" t="s">
        <v>7132</v>
      </c>
      <c r="F2129">
        <v>44.953606000000001</v>
      </c>
      <c r="G2129">
        <v>-110.58939599999999</v>
      </c>
      <c r="H2129">
        <v>0</v>
      </c>
      <c r="I2129">
        <v>10</v>
      </c>
      <c r="J2129">
        <v>2023.3</v>
      </c>
      <c r="K2129">
        <v>0</v>
      </c>
      <c r="L2129" t="s">
        <v>813</v>
      </c>
      <c r="M2129" t="s">
        <v>2516</v>
      </c>
      <c r="N2129" t="s">
        <v>2516</v>
      </c>
      <c r="O2129" t="s">
        <v>2516</v>
      </c>
      <c r="P2129" t="s">
        <v>2516</v>
      </c>
      <c r="Q2129" t="s">
        <v>2516</v>
      </c>
      <c r="R2129" s="2">
        <v>44902.40625</v>
      </c>
      <c r="S2129" t="s">
        <v>814</v>
      </c>
      <c r="T2129" t="s">
        <v>2516</v>
      </c>
      <c r="U2129" t="s">
        <v>991</v>
      </c>
      <c r="V2129" t="s">
        <v>19880</v>
      </c>
      <c r="W2129" t="s">
        <v>2516</v>
      </c>
      <c r="X2129" t="s">
        <v>31606</v>
      </c>
      <c r="Y2129" t="s">
        <v>816</v>
      </c>
      <c r="Z2129">
        <v>10.48</v>
      </c>
      <c r="AA2129">
        <v>72</v>
      </c>
      <c r="AB2129">
        <v>113.9</v>
      </c>
      <c r="AC2129">
        <v>0.1</v>
      </c>
      <c r="AD2129" t="s">
        <v>1246</v>
      </c>
      <c r="AE2129" t="s">
        <v>2516</v>
      </c>
      <c r="AF2129" t="s">
        <v>2516</v>
      </c>
      <c r="AG2129" t="s">
        <v>2516</v>
      </c>
      <c r="AH2129" t="s">
        <v>2516</v>
      </c>
      <c r="AI2129" t="s">
        <v>2516</v>
      </c>
      <c r="AJ2129" t="s">
        <v>31374</v>
      </c>
      <c r="AK2129" t="s">
        <v>31374</v>
      </c>
      <c r="AL2129" t="s">
        <v>2516</v>
      </c>
    </row>
    <row r="2130" spans="1:38" x14ac:dyDescent="0.45">
      <c r="A2130" t="s">
        <v>31607</v>
      </c>
      <c r="B2130" t="s">
        <v>31608</v>
      </c>
      <c r="C2130" t="s">
        <v>7130</v>
      </c>
      <c r="D2130" t="s">
        <v>7131</v>
      </c>
      <c r="E2130" t="s">
        <v>7132</v>
      </c>
      <c r="F2130">
        <v>44.953606000000001</v>
      </c>
      <c r="G2130">
        <v>-110.58939599999999</v>
      </c>
      <c r="H2130">
        <v>0</v>
      </c>
      <c r="I2130">
        <v>10</v>
      </c>
      <c r="J2130">
        <v>2023.3</v>
      </c>
      <c r="K2130">
        <v>0</v>
      </c>
      <c r="L2130" t="s">
        <v>813</v>
      </c>
      <c r="M2130" t="s">
        <v>2516</v>
      </c>
      <c r="N2130" t="s">
        <v>2516</v>
      </c>
      <c r="O2130" t="s">
        <v>2516</v>
      </c>
      <c r="P2130" t="s">
        <v>2516</v>
      </c>
      <c r="Q2130" t="s">
        <v>2516</v>
      </c>
      <c r="R2130" s="2">
        <v>44936.4375</v>
      </c>
      <c r="S2130" t="s">
        <v>814</v>
      </c>
      <c r="T2130" t="s">
        <v>2516</v>
      </c>
      <c r="U2130" t="s">
        <v>991</v>
      </c>
      <c r="V2130" t="s">
        <v>19885</v>
      </c>
      <c r="W2130" t="s">
        <v>2516</v>
      </c>
      <c r="X2130" t="s">
        <v>31609</v>
      </c>
      <c r="Y2130" t="s">
        <v>816</v>
      </c>
      <c r="Z2130">
        <v>10.77</v>
      </c>
      <c r="AA2130">
        <v>74</v>
      </c>
      <c r="AB2130">
        <v>118.5</v>
      </c>
      <c r="AC2130">
        <v>0.1</v>
      </c>
      <c r="AD2130" t="s">
        <v>1246</v>
      </c>
      <c r="AE2130" t="s">
        <v>2516</v>
      </c>
      <c r="AF2130" t="s">
        <v>2516</v>
      </c>
      <c r="AG2130" t="s">
        <v>2516</v>
      </c>
      <c r="AH2130" t="s">
        <v>2516</v>
      </c>
      <c r="AI2130" t="s">
        <v>2516</v>
      </c>
      <c r="AJ2130" t="s">
        <v>31565</v>
      </c>
      <c r="AK2130" t="s">
        <v>31553</v>
      </c>
      <c r="AL2130" t="s">
        <v>2516</v>
      </c>
    </row>
    <row r="2131" spans="1:38" x14ac:dyDescent="0.45">
      <c r="A2131" t="s">
        <v>31610</v>
      </c>
      <c r="B2131" t="s">
        <v>31611</v>
      </c>
      <c r="C2131" t="s">
        <v>7130</v>
      </c>
      <c r="D2131" t="s">
        <v>7131</v>
      </c>
      <c r="E2131" t="s">
        <v>7132</v>
      </c>
      <c r="F2131">
        <v>44.953606000000001</v>
      </c>
      <c r="G2131">
        <v>-110.58939599999999</v>
      </c>
      <c r="H2131">
        <v>0</v>
      </c>
      <c r="I2131">
        <v>10</v>
      </c>
      <c r="J2131">
        <v>2023.3</v>
      </c>
      <c r="K2131">
        <v>0</v>
      </c>
      <c r="L2131" t="s">
        <v>813</v>
      </c>
      <c r="M2131" t="s">
        <v>2516</v>
      </c>
      <c r="N2131" t="s">
        <v>2516</v>
      </c>
      <c r="O2131" t="s">
        <v>2516</v>
      </c>
      <c r="P2131" t="s">
        <v>2516</v>
      </c>
      <c r="Q2131" t="s">
        <v>2516</v>
      </c>
      <c r="R2131" s="2">
        <v>44964.454861111109</v>
      </c>
      <c r="S2131" t="s">
        <v>814</v>
      </c>
      <c r="T2131" t="s">
        <v>2516</v>
      </c>
      <c r="U2131" t="s">
        <v>991</v>
      </c>
      <c r="V2131" t="s">
        <v>19890</v>
      </c>
      <c r="W2131" t="s">
        <v>2516</v>
      </c>
      <c r="X2131" t="s">
        <v>31612</v>
      </c>
      <c r="Y2131" t="s">
        <v>816</v>
      </c>
      <c r="AB2131">
        <v>125.3</v>
      </c>
      <c r="AC2131">
        <v>2</v>
      </c>
      <c r="AD2131" t="s">
        <v>1246</v>
      </c>
      <c r="AE2131" t="s">
        <v>2516</v>
      </c>
      <c r="AF2131" t="s">
        <v>2516</v>
      </c>
      <c r="AG2131" t="s">
        <v>2516</v>
      </c>
      <c r="AH2131" t="s">
        <v>2516</v>
      </c>
      <c r="AI2131" t="s">
        <v>2516</v>
      </c>
      <c r="AJ2131" t="s">
        <v>31565</v>
      </c>
      <c r="AK2131" t="s">
        <v>31565</v>
      </c>
      <c r="AL2131" t="s">
        <v>2516</v>
      </c>
    </row>
    <row r="2132" spans="1:38" x14ac:dyDescent="0.45">
      <c r="A2132" t="s">
        <v>31613</v>
      </c>
      <c r="B2132" t="s">
        <v>31614</v>
      </c>
      <c r="C2132" t="s">
        <v>7130</v>
      </c>
      <c r="D2132" t="s">
        <v>7131</v>
      </c>
      <c r="E2132" t="s">
        <v>7132</v>
      </c>
      <c r="F2132">
        <v>44.953606000000001</v>
      </c>
      <c r="G2132">
        <v>-110.58939599999999</v>
      </c>
      <c r="H2132">
        <v>0</v>
      </c>
      <c r="I2132">
        <v>10</v>
      </c>
      <c r="J2132">
        <v>2023.3</v>
      </c>
      <c r="K2132">
        <v>0</v>
      </c>
      <c r="L2132" t="s">
        <v>813</v>
      </c>
      <c r="M2132" t="s">
        <v>2516</v>
      </c>
      <c r="N2132" t="s">
        <v>2516</v>
      </c>
      <c r="O2132" t="s">
        <v>2516</v>
      </c>
      <c r="P2132" t="s">
        <v>2516</v>
      </c>
      <c r="Q2132" t="s">
        <v>2516</v>
      </c>
      <c r="R2132" s="2">
        <v>44999.392361111109</v>
      </c>
      <c r="S2132" t="s">
        <v>814</v>
      </c>
      <c r="T2132" t="s">
        <v>2516</v>
      </c>
      <c r="U2132" t="s">
        <v>991</v>
      </c>
      <c r="V2132" t="s">
        <v>19895</v>
      </c>
      <c r="W2132" t="s">
        <v>2516</v>
      </c>
      <c r="X2132" t="s">
        <v>31615</v>
      </c>
      <c r="Y2132" t="s">
        <v>816</v>
      </c>
      <c r="Z2132">
        <v>11.38</v>
      </c>
      <c r="AA2132">
        <v>78</v>
      </c>
      <c r="AB2132">
        <v>123.1</v>
      </c>
      <c r="AC2132">
        <v>0</v>
      </c>
      <c r="AD2132" t="s">
        <v>1246</v>
      </c>
      <c r="AE2132" t="s">
        <v>2516</v>
      </c>
      <c r="AF2132" t="s">
        <v>2516</v>
      </c>
      <c r="AG2132" t="s">
        <v>2516</v>
      </c>
      <c r="AH2132" t="s">
        <v>2516</v>
      </c>
      <c r="AI2132" t="s">
        <v>2516</v>
      </c>
      <c r="AJ2132" t="s">
        <v>31565</v>
      </c>
      <c r="AK2132" t="s">
        <v>31565</v>
      </c>
      <c r="AL2132" t="s">
        <v>2516</v>
      </c>
    </row>
    <row r="2133" spans="1:38" x14ac:dyDescent="0.45">
      <c r="A2133" t="s">
        <v>31616</v>
      </c>
      <c r="B2133" t="s">
        <v>31617</v>
      </c>
      <c r="C2133" t="s">
        <v>7130</v>
      </c>
      <c r="D2133" t="s">
        <v>7131</v>
      </c>
      <c r="E2133" t="s">
        <v>7132</v>
      </c>
      <c r="F2133">
        <v>44.953606000000001</v>
      </c>
      <c r="G2133">
        <v>-110.58939599999999</v>
      </c>
      <c r="H2133">
        <v>0</v>
      </c>
      <c r="I2133">
        <v>10</v>
      </c>
      <c r="J2133">
        <v>2023.3</v>
      </c>
      <c r="K2133">
        <v>0</v>
      </c>
      <c r="L2133" t="s">
        <v>813</v>
      </c>
      <c r="M2133" t="s">
        <v>2516</v>
      </c>
      <c r="N2133" t="s">
        <v>2516</v>
      </c>
      <c r="O2133" t="s">
        <v>2516</v>
      </c>
      <c r="P2133" t="s">
        <v>2516</v>
      </c>
      <c r="Q2133" t="s">
        <v>2516</v>
      </c>
      <c r="R2133" s="2">
        <v>45021.40625</v>
      </c>
      <c r="S2133" t="s">
        <v>814</v>
      </c>
      <c r="T2133" t="s">
        <v>2516</v>
      </c>
      <c r="U2133" t="s">
        <v>991</v>
      </c>
      <c r="V2133" t="s">
        <v>19900</v>
      </c>
      <c r="W2133" t="s">
        <v>2516</v>
      </c>
      <c r="X2133" t="s">
        <v>31618</v>
      </c>
      <c r="Y2133" t="s">
        <v>816</v>
      </c>
      <c r="Z2133">
        <v>10.62</v>
      </c>
      <c r="AA2133">
        <v>73</v>
      </c>
      <c r="AB2133">
        <v>117.9</v>
      </c>
      <c r="AC2133">
        <v>0.1</v>
      </c>
      <c r="AD2133" t="s">
        <v>1246</v>
      </c>
      <c r="AE2133" t="s">
        <v>2516</v>
      </c>
      <c r="AF2133" t="s">
        <v>2516</v>
      </c>
      <c r="AG2133" t="s">
        <v>2516</v>
      </c>
      <c r="AH2133" t="s">
        <v>2516</v>
      </c>
      <c r="AI2133" t="s">
        <v>2516</v>
      </c>
      <c r="AJ2133" t="s">
        <v>31565</v>
      </c>
      <c r="AK2133" t="s">
        <v>31565</v>
      </c>
      <c r="AL2133" t="s">
        <v>2516</v>
      </c>
    </row>
    <row r="2134" spans="1:38" x14ac:dyDescent="0.45">
      <c r="A2134" t="s">
        <v>31619</v>
      </c>
      <c r="B2134" t="s">
        <v>31620</v>
      </c>
      <c r="C2134" t="s">
        <v>7130</v>
      </c>
      <c r="D2134" t="s">
        <v>7131</v>
      </c>
      <c r="E2134" t="s">
        <v>7132</v>
      </c>
      <c r="F2134">
        <v>44.953606000000001</v>
      </c>
      <c r="G2134">
        <v>-110.58939599999999</v>
      </c>
      <c r="H2134">
        <v>0</v>
      </c>
      <c r="I2134">
        <v>10</v>
      </c>
      <c r="J2134">
        <v>2023.3</v>
      </c>
      <c r="K2134">
        <v>0</v>
      </c>
      <c r="L2134" t="s">
        <v>813</v>
      </c>
      <c r="M2134" t="s">
        <v>2516</v>
      </c>
      <c r="N2134" t="s">
        <v>2516</v>
      </c>
      <c r="O2134" t="s">
        <v>2516</v>
      </c>
      <c r="P2134" t="s">
        <v>2516</v>
      </c>
      <c r="Q2134" t="s">
        <v>2516</v>
      </c>
      <c r="R2134" s="2">
        <v>45049.489583333336</v>
      </c>
      <c r="S2134" t="s">
        <v>814</v>
      </c>
      <c r="T2134" t="s">
        <v>2516</v>
      </c>
      <c r="U2134" t="s">
        <v>991</v>
      </c>
      <c r="V2134" t="s">
        <v>19905</v>
      </c>
      <c r="W2134" t="s">
        <v>2516</v>
      </c>
      <c r="X2134" t="s">
        <v>31621</v>
      </c>
      <c r="Y2134" t="s">
        <v>816</v>
      </c>
      <c r="Z2134">
        <v>10.11</v>
      </c>
      <c r="AA2134">
        <v>80</v>
      </c>
      <c r="AB2134">
        <v>100</v>
      </c>
      <c r="AC2134">
        <v>5.2</v>
      </c>
      <c r="AD2134" t="s">
        <v>1246</v>
      </c>
      <c r="AE2134" t="s">
        <v>2516</v>
      </c>
      <c r="AF2134" t="s">
        <v>2516</v>
      </c>
      <c r="AG2134" t="s">
        <v>2516</v>
      </c>
      <c r="AH2134" t="s">
        <v>2516</v>
      </c>
      <c r="AI2134" t="s">
        <v>2516</v>
      </c>
      <c r="AJ2134" t="s">
        <v>31565</v>
      </c>
      <c r="AK2134" t="s">
        <v>31622</v>
      </c>
      <c r="AL2134" t="s">
        <v>2516</v>
      </c>
    </row>
    <row r="2135" spans="1:38" x14ac:dyDescent="0.45">
      <c r="A2135" t="s">
        <v>31623</v>
      </c>
      <c r="B2135" t="s">
        <v>31624</v>
      </c>
      <c r="C2135" t="s">
        <v>7130</v>
      </c>
      <c r="D2135" t="s">
        <v>7131</v>
      </c>
      <c r="E2135" t="s">
        <v>7132</v>
      </c>
      <c r="F2135">
        <v>44.953606000000001</v>
      </c>
      <c r="G2135">
        <v>-110.58939599999999</v>
      </c>
      <c r="H2135">
        <v>0</v>
      </c>
      <c r="I2135">
        <v>10</v>
      </c>
      <c r="J2135">
        <v>2023.3</v>
      </c>
      <c r="K2135">
        <v>0</v>
      </c>
      <c r="L2135" t="s">
        <v>813</v>
      </c>
      <c r="M2135" t="s">
        <v>2516</v>
      </c>
      <c r="N2135" t="s">
        <v>2516</v>
      </c>
      <c r="O2135" t="s">
        <v>2516</v>
      </c>
      <c r="P2135" t="s">
        <v>2516</v>
      </c>
      <c r="Q2135" t="s">
        <v>2516</v>
      </c>
      <c r="R2135" s="2">
        <v>45083.451388888891</v>
      </c>
      <c r="S2135" t="s">
        <v>814</v>
      </c>
      <c r="T2135" t="s">
        <v>2516</v>
      </c>
      <c r="U2135" t="s">
        <v>991</v>
      </c>
      <c r="V2135" t="s">
        <v>19910</v>
      </c>
      <c r="W2135" t="s">
        <v>2516</v>
      </c>
      <c r="X2135" t="s">
        <v>31625</v>
      </c>
      <c r="Y2135" t="s">
        <v>816</v>
      </c>
      <c r="Z2135">
        <v>8.1</v>
      </c>
      <c r="AA2135">
        <v>70</v>
      </c>
      <c r="AB2135">
        <v>62.4</v>
      </c>
      <c r="AC2135">
        <v>8.5</v>
      </c>
      <c r="AD2135" t="s">
        <v>1246</v>
      </c>
      <c r="AE2135" t="s">
        <v>2516</v>
      </c>
      <c r="AF2135" t="s">
        <v>2516</v>
      </c>
      <c r="AG2135" t="s">
        <v>2516</v>
      </c>
      <c r="AH2135" t="s">
        <v>2516</v>
      </c>
      <c r="AI2135" t="s">
        <v>2516</v>
      </c>
      <c r="AJ2135" t="s">
        <v>31374</v>
      </c>
      <c r="AK2135" t="s">
        <v>31374</v>
      </c>
      <c r="AL2135" t="s">
        <v>2516</v>
      </c>
    </row>
    <row r="2136" spans="1:38" x14ac:dyDescent="0.45">
      <c r="A2136" t="s">
        <v>31626</v>
      </c>
      <c r="B2136" t="s">
        <v>31627</v>
      </c>
      <c r="C2136" t="s">
        <v>7130</v>
      </c>
      <c r="D2136" t="s">
        <v>7131</v>
      </c>
      <c r="E2136" t="s">
        <v>7132</v>
      </c>
      <c r="F2136">
        <v>44.953606000000001</v>
      </c>
      <c r="G2136">
        <v>-110.58939599999999</v>
      </c>
      <c r="H2136">
        <v>0</v>
      </c>
      <c r="I2136">
        <v>10</v>
      </c>
      <c r="J2136">
        <v>2023.3</v>
      </c>
      <c r="K2136">
        <v>0</v>
      </c>
      <c r="L2136" t="s">
        <v>813</v>
      </c>
      <c r="M2136" t="s">
        <v>2516</v>
      </c>
      <c r="N2136" t="s">
        <v>2516</v>
      </c>
      <c r="O2136" t="s">
        <v>2516</v>
      </c>
      <c r="P2136" t="s">
        <v>2516</v>
      </c>
      <c r="Q2136" t="s">
        <v>2516</v>
      </c>
      <c r="R2136" s="2">
        <v>45125.4375</v>
      </c>
      <c r="S2136" t="s">
        <v>814</v>
      </c>
      <c r="T2136" t="s">
        <v>2516</v>
      </c>
      <c r="U2136" t="s">
        <v>991</v>
      </c>
      <c r="V2136" t="s">
        <v>19915</v>
      </c>
      <c r="W2136" t="s">
        <v>2516</v>
      </c>
      <c r="X2136" t="s">
        <v>31628</v>
      </c>
      <c r="Y2136" t="s">
        <v>816</v>
      </c>
      <c r="Z2136">
        <v>10.16</v>
      </c>
      <c r="AA2136">
        <v>97</v>
      </c>
      <c r="AB2136">
        <v>88.1</v>
      </c>
      <c r="AC2136">
        <v>13.3</v>
      </c>
      <c r="AD2136" t="s">
        <v>1246</v>
      </c>
      <c r="AE2136" t="s">
        <v>2516</v>
      </c>
      <c r="AF2136" t="s">
        <v>2516</v>
      </c>
      <c r="AG2136" t="s">
        <v>2516</v>
      </c>
      <c r="AH2136" t="s">
        <v>2516</v>
      </c>
      <c r="AI2136" t="s">
        <v>2516</v>
      </c>
      <c r="AJ2136" t="s">
        <v>31622</v>
      </c>
      <c r="AK2136" t="s">
        <v>31622</v>
      </c>
      <c r="AL2136" t="s">
        <v>2516</v>
      </c>
    </row>
    <row r="2137" spans="1:38" x14ac:dyDescent="0.45">
      <c r="A2137" t="s">
        <v>31629</v>
      </c>
      <c r="B2137" t="s">
        <v>31630</v>
      </c>
      <c r="C2137" t="s">
        <v>7130</v>
      </c>
      <c r="D2137" t="s">
        <v>7131</v>
      </c>
      <c r="E2137" t="s">
        <v>7132</v>
      </c>
      <c r="F2137">
        <v>44.953606000000001</v>
      </c>
      <c r="G2137">
        <v>-110.58939599999999</v>
      </c>
      <c r="H2137">
        <v>0</v>
      </c>
      <c r="I2137">
        <v>10</v>
      </c>
      <c r="J2137">
        <v>2023.3</v>
      </c>
      <c r="K2137">
        <v>0</v>
      </c>
      <c r="L2137" t="s">
        <v>813</v>
      </c>
      <c r="M2137" t="s">
        <v>2516</v>
      </c>
      <c r="N2137" t="s">
        <v>2516</v>
      </c>
      <c r="O2137" t="s">
        <v>2516</v>
      </c>
      <c r="P2137" t="s">
        <v>2516</v>
      </c>
      <c r="Q2137" t="s">
        <v>2516</v>
      </c>
      <c r="R2137" s="2">
        <v>45147.361111111109</v>
      </c>
      <c r="S2137" t="s">
        <v>814</v>
      </c>
      <c r="T2137" t="s">
        <v>2516</v>
      </c>
      <c r="U2137" t="s">
        <v>1035</v>
      </c>
      <c r="V2137" t="s">
        <v>31631</v>
      </c>
      <c r="W2137" t="s">
        <v>2516</v>
      </c>
      <c r="X2137" t="s">
        <v>31632</v>
      </c>
      <c r="Y2137" t="s">
        <v>816</v>
      </c>
      <c r="Z2137">
        <v>12.29</v>
      </c>
      <c r="AA2137">
        <v>109</v>
      </c>
      <c r="AB2137">
        <v>90.7</v>
      </c>
      <c r="AC2137">
        <v>9.8000000000000007</v>
      </c>
      <c r="AD2137" t="s">
        <v>1246</v>
      </c>
      <c r="AE2137" t="s">
        <v>2516</v>
      </c>
      <c r="AF2137" t="s">
        <v>2516</v>
      </c>
      <c r="AG2137" t="s">
        <v>2516</v>
      </c>
      <c r="AH2137" t="s">
        <v>2516</v>
      </c>
      <c r="AI2137" t="s">
        <v>2516</v>
      </c>
      <c r="AJ2137" t="s">
        <v>31565</v>
      </c>
      <c r="AK2137" t="s">
        <v>31565</v>
      </c>
      <c r="AL2137" t="s">
        <v>2516</v>
      </c>
    </row>
    <row r="2138" spans="1:38" x14ac:dyDescent="0.45">
      <c r="A2138" t="s">
        <v>31629</v>
      </c>
      <c r="B2138" t="s">
        <v>31633</v>
      </c>
      <c r="C2138" t="s">
        <v>7130</v>
      </c>
      <c r="D2138" t="s">
        <v>7131</v>
      </c>
      <c r="E2138" t="s">
        <v>7132</v>
      </c>
      <c r="F2138">
        <v>44.953606000000001</v>
      </c>
      <c r="G2138">
        <v>-110.58939599999999</v>
      </c>
      <c r="H2138">
        <v>0</v>
      </c>
      <c r="I2138">
        <v>10</v>
      </c>
      <c r="J2138">
        <v>2023.3</v>
      </c>
      <c r="K2138">
        <v>0</v>
      </c>
      <c r="L2138" t="s">
        <v>813</v>
      </c>
      <c r="M2138" t="s">
        <v>2516</v>
      </c>
      <c r="N2138" t="s">
        <v>2516</v>
      </c>
      <c r="O2138" t="s">
        <v>2516</v>
      </c>
      <c r="P2138" t="s">
        <v>2516</v>
      </c>
      <c r="Q2138" t="s">
        <v>2516</v>
      </c>
      <c r="R2138" s="2">
        <v>45161.364583333336</v>
      </c>
      <c r="S2138" t="s">
        <v>814</v>
      </c>
      <c r="T2138" t="s">
        <v>2516</v>
      </c>
      <c r="U2138" t="s">
        <v>991</v>
      </c>
      <c r="V2138" t="s">
        <v>19924</v>
      </c>
      <c r="W2138" t="s">
        <v>2516</v>
      </c>
      <c r="X2138" t="s">
        <v>31634</v>
      </c>
      <c r="Y2138" t="s">
        <v>816</v>
      </c>
      <c r="Z2138">
        <v>7.96</v>
      </c>
      <c r="AA2138">
        <v>76</v>
      </c>
      <c r="AB2138">
        <v>101.3</v>
      </c>
      <c r="AC2138">
        <v>13.2</v>
      </c>
      <c r="AD2138" t="s">
        <v>1246</v>
      </c>
      <c r="AE2138" t="s">
        <v>2516</v>
      </c>
      <c r="AF2138" t="s">
        <v>2516</v>
      </c>
      <c r="AG2138" t="s">
        <v>2516</v>
      </c>
      <c r="AH2138" t="s">
        <v>2516</v>
      </c>
      <c r="AI2138" t="s">
        <v>2516</v>
      </c>
      <c r="AJ2138" t="s">
        <v>31622</v>
      </c>
      <c r="AK2138" t="s">
        <v>31622</v>
      </c>
      <c r="AL2138" t="s">
        <v>2516</v>
      </c>
    </row>
    <row r="2139" spans="1:38" x14ac:dyDescent="0.45">
      <c r="A2139" t="s">
        <v>31635</v>
      </c>
      <c r="B2139" t="s">
        <v>31636</v>
      </c>
      <c r="C2139" t="s">
        <v>7130</v>
      </c>
      <c r="D2139" t="s">
        <v>7131</v>
      </c>
      <c r="E2139" t="s">
        <v>7132</v>
      </c>
      <c r="F2139">
        <v>44.953606000000001</v>
      </c>
      <c r="G2139">
        <v>-110.58939599999999</v>
      </c>
      <c r="H2139">
        <v>0</v>
      </c>
      <c r="I2139">
        <v>10</v>
      </c>
      <c r="J2139">
        <v>2023.3</v>
      </c>
      <c r="K2139">
        <v>0</v>
      </c>
      <c r="L2139" t="s">
        <v>813</v>
      </c>
      <c r="M2139" t="s">
        <v>2516</v>
      </c>
      <c r="N2139" t="s">
        <v>2516</v>
      </c>
      <c r="O2139" t="s">
        <v>2516</v>
      </c>
      <c r="P2139" t="s">
        <v>2516</v>
      </c>
      <c r="Q2139" t="s">
        <v>2516</v>
      </c>
      <c r="R2139" s="2">
        <v>45173.347222222219</v>
      </c>
      <c r="S2139" t="s">
        <v>814</v>
      </c>
      <c r="T2139" t="s">
        <v>997</v>
      </c>
      <c r="U2139" t="s">
        <v>1035</v>
      </c>
      <c r="V2139" t="s">
        <v>31637</v>
      </c>
      <c r="W2139" t="s">
        <v>2516</v>
      </c>
      <c r="X2139" t="s">
        <v>31638</v>
      </c>
      <c r="Y2139" t="s">
        <v>2516</v>
      </c>
      <c r="AD2139" t="s">
        <v>1246</v>
      </c>
      <c r="AE2139" t="s">
        <v>2516</v>
      </c>
      <c r="AF2139" t="s">
        <v>2516</v>
      </c>
      <c r="AG2139" t="s">
        <v>2516</v>
      </c>
      <c r="AH2139" t="s">
        <v>2516</v>
      </c>
      <c r="AI2139" t="s">
        <v>2516</v>
      </c>
      <c r="AJ2139" t="s">
        <v>31622</v>
      </c>
      <c r="AK2139" t="s">
        <v>2516</v>
      </c>
      <c r="AL2139" t="s">
        <v>31639</v>
      </c>
    </row>
    <row r="2140" spans="1:38" x14ac:dyDescent="0.45">
      <c r="A2140" t="s">
        <v>31640</v>
      </c>
      <c r="B2140" t="s">
        <v>31641</v>
      </c>
      <c r="C2140" t="s">
        <v>7130</v>
      </c>
      <c r="D2140" t="s">
        <v>7131</v>
      </c>
      <c r="E2140" t="s">
        <v>7132</v>
      </c>
      <c r="F2140">
        <v>44.953606000000001</v>
      </c>
      <c r="G2140">
        <v>-110.58939599999999</v>
      </c>
      <c r="H2140">
        <v>0</v>
      </c>
      <c r="I2140">
        <v>10</v>
      </c>
      <c r="J2140">
        <v>2023.3</v>
      </c>
      <c r="K2140">
        <v>0</v>
      </c>
      <c r="L2140" t="s">
        <v>813</v>
      </c>
      <c r="M2140" t="s">
        <v>2516</v>
      </c>
      <c r="N2140" t="s">
        <v>2516</v>
      </c>
      <c r="O2140" t="s">
        <v>2516</v>
      </c>
      <c r="P2140" t="s">
        <v>2516</v>
      </c>
      <c r="Q2140" t="s">
        <v>2516</v>
      </c>
      <c r="R2140" s="2">
        <v>45202.530555555553</v>
      </c>
      <c r="S2140" t="s">
        <v>814</v>
      </c>
      <c r="T2140" t="s">
        <v>997</v>
      </c>
      <c r="U2140" t="s">
        <v>1035</v>
      </c>
      <c r="V2140" t="s">
        <v>31642</v>
      </c>
      <c r="W2140" t="s">
        <v>2516</v>
      </c>
      <c r="X2140" t="s">
        <v>31643</v>
      </c>
      <c r="Y2140" t="s">
        <v>2516</v>
      </c>
      <c r="AD2140" t="s">
        <v>1246</v>
      </c>
      <c r="AE2140" t="s">
        <v>2516</v>
      </c>
      <c r="AF2140" t="s">
        <v>2516</v>
      </c>
      <c r="AG2140" t="s">
        <v>2516</v>
      </c>
      <c r="AH2140" t="s">
        <v>2516</v>
      </c>
      <c r="AI2140" t="s">
        <v>2516</v>
      </c>
      <c r="AJ2140" t="s">
        <v>31622</v>
      </c>
      <c r="AK2140" t="s">
        <v>31622</v>
      </c>
      <c r="AL2140" t="s">
        <v>31644</v>
      </c>
    </row>
    <row r="2141" spans="1:38" x14ac:dyDescent="0.45">
      <c r="A2141" t="s">
        <v>31645</v>
      </c>
      <c r="B2141" t="s">
        <v>31646</v>
      </c>
      <c r="C2141" t="s">
        <v>7130</v>
      </c>
      <c r="D2141" t="s">
        <v>7131</v>
      </c>
      <c r="E2141" t="s">
        <v>7132</v>
      </c>
      <c r="F2141">
        <v>44.953606000000001</v>
      </c>
      <c r="G2141">
        <v>-110.58939599999999</v>
      </c>
      <c r="H2141">
        <v>0</v>
      </c>
      <c r="I2141">
        <v>10</v>
      </c>
      <c r="J2141">
        <v>2023.3</v>
      </c>
      <c r="K2141">
        <v>0</v>
      </c>
      <c r="L2141" t="s">
        <v>813</v>
      </c>
      <c r="M2141" t="s">
        <v>2516</v>
      </c>
      <c r="N2141" t="s">
        <v>2516</v>
      </c>
      <c r="O2141" t="s">
        <v>2516</v>
      </c>
      <c r="P2141" t="s">
        <v>2516</v>
      </c>
      <c r="Q2141" t="s">
        <v>2516</v>
      </c>
      <c r="R2141" s="2">
        <v>45250.42291666667</v>
      </c>
      <c r="S2141" t="s">
        <v>814</v>
      </c>
      <c r="T2141" t="s">
        <v>2516</v>
      </c>
      <c r="U2141" t="s">
        <v>991</v>
      </c>
      <c r="V2141" t="s">
        <v>19931</v>
      </c>
      <c r="W2141" t="s">
        <v>2516</v>
      </c>
      <c r="X2141" t="s">
        <v>31647</v>
      </c>
      <c r="Y2141" t="s">
        <v>816</v>
      </c>
      <c r="Z2141">
        <v>11.4</v>
      </c>
      <c r="AA2141">
        <v>78</v>
      </c>
      <c r="AB2141">
        <v>113.6</v>
      </c>
      <c r="AC2141">
        <v>0</v>
      </c>
      <c r="AD2141" t="s">
        <v>1246</v>
      </c>
      <c r="AE2141" t="s">
        <v>2516</v>
      </c>
      <c r="AF2141" t="s">
        <v>2516</v>
      </c>
      <c r="AG2141" t="s">
        <v>2516</v>
      </c>
      <c r="AH2141" t="s">
        <v>2516</v>
      </c>
      <c r="AI2141" t="s">
        <v>2516</v>
      </c>
      <c r="AJ2141" t="s">
        <v>31565</v>
      </c>
      <c r="AK2141" t="s">
        <v>31565</v>
      </c>
      <c r="AL2141" t="s">
        <v>2516</v>
      </c>
    </row>
    <row r="2142" spans="1:38" x14ac:dyDescent="0.45">
      <c r="A2142" t="s">
        <v>31648</v>
      </c>
      <c r="B2142" t="s">
        <v>31649</v>
      </c>
      <c r="C2142" t="s">
        <v>7130</v>
      </c>
      <c r="D2142" t="s">
        <v>7131</v>
      </c>
      <c r="E2142" t="s">
        <v>7132</v>
      </c>
      <c r="F2142">
        <v>44.953606000000001</v>
      </c>
      <c r="G2142">
        <v>-110.58939599999999</v>
      </c>
      <c r="H2142">
        <v>0</v>
      </c>
      <c r="I2142">
        <v>10</v>
      </c>
      <c r="J2142">
        <v>2023.3</v>
      </c>
      <c r="K2142">
        <v>0</v>
      </c>
      <c r="L2142" t="s">
        <v>813</v>
      </c>
      <c r="M2142" t="s">
        <v>2516</v>
      </c>
      <c r="N2142" t="s">
        <v>2516</v>
      </c>
      <c r="O2142" t="s">
        <v>2516</v>
      </c>
      <c r="P2142" t="s">
        <v>2516</v>
      </c>
      <c r="Q2142" t="s">
        <v>2516</v>
      </c>
      <c r="R2142" s="2">
        <v>45265.44027777778</v>
      </c>
      <c r="S2142" t="s">
        <v>814</v>
      </c>
      <c r="T2142" t="s">
        <v>2516</v>
      </c>
      <c r="U2142" t="s">
        <v>991</v>
      </c>
      <c r="V2142" t="s">
        <v>19938</v>
      </c>
      <c r="W2142" t="s">
        <v>2516</v>
      </c>
      <c r="X2142" t="s">
        <v>31650</v>
      </c>
      <c r="Y2142" t="s">
        <v>816</v>
      </c>
      <c r="Z2142">
        <v>10.56</v>
      </c>
      <c r="AA2142">
        <v>72</v>
      </c>
      <c r="AB2142">
        <v>112.6</v>
      </c>
      <c r="AC2142">
        <v>0</v>
      </c>
      <c r="AD2142" t="s">
        <v>1246</v>
      </c>
      <c r="AE2142" t="s">
        <v>2516</v>
      </c>
      <c r="AF2142" t="s">
        <v>2516</v>
      </c>
      <c r="AG2142" t="s">
        <v>2516</v>
      </c>
      <c r="AH2142" t="s">
        <v>2516</v>
      </c>
      <c r="AI2142" t="s">
        <v>2516</v>
      </c>
      <c r="AJ2142" t="s">
        <v>31565</v>
      </c>
      <c r="AK2142" t="s">
        <v>31553</v>
      </c>
      <c r="AL2142" t="s">
        <v>2516</v>
      </c>
    </row>
    <row r="2143" spans="1:38" x14ac:dyDescent="0.45">
      <c r="A2143" t="s">
        <v>31651</v>
      </c>
      <c r="B2143" t="s">
        <v>31652</v>
      </c>
      <c r="C2143" t="s">
        <v>7130</v>
      </c>
      <c r="D2143" t="s">
        <v>7131</v>
      </c>
      <c r="E2143" t="s">
        <v>7132</v>
      </c>
      <c r="F2143">
        <v>44.953606000000001</v>
      </c>
      <c r="G2143">
        <v>-110.58939599999999</v>
      </c>
      <c r="H2143">
        <v>0</v>
      </c>
      <c r="I2143">
        <v>10</v>
      </c>
      <c r="J2143">
        <v>2023.3</v>
      </c>
      <c r="K2143">
        <v>0</v>
      </c>
      <c r="L2143" t="s">
        <v>813</v>
      </c>
      <c r="M2143" t="s">
        <v>2516</v>
      </c>
      <c r="N2143" t="s">
        <v>2516</v>
      </c>
      <c r="O2143" t="s">
        <v>2516</v>
      </c>
      <c r="P2143" t="s">
        <v>2516</v>
      </c>
      <c r="Q2143" t="s">
        <v>2516</v>
      </c>
      <c r="R2143" s="2">
        <v>45300.448611111111</v>
      </c>
      <c r="S2143" t="s">
        <v>814</v>
      </c>
      <c r="T2143" t="s">
        <v>2516</v>
      </c>
      <c r="U2143" t="s">
        <v>991</v>
      </c>
      <c r="V2143" t="s">
        <v>19945</v>
      </c>
      <c r="W2143" t="s">
        <v>2516</v>
      </c>
      <c r="X2143" t="s">
        <v>31653</v>
      </c>
      <c r="Y2143" t="s">
        <v>816</v>
      </c>
      <c r="Z2143">
        <v>10.220000000000001</v>
      </c>
      <c r="AA2143">
        <v>70</v>
      </c>
      <c r="AB2143">
        <v>116.6</v>
      </c>
      <c r="AC2143">
        <v>0</v>
      </c>
      <c r="AD2143" t="s">
        <v>1246</v>
      </c>
      <c r="AE2143" t="s">
        <v>2516</v>
      </c>
      <c r="AF2143" t="s">
        <v>2516</v>
      </c>
      <c r="AG2143" t="s">
        <v>2516</v>
      </c>
      <c r="AH2143" t="s">
        <v>2516</v>
      </c>
      <c r="AI2143" t="s">
        <v>2516</v>
      </c>
      <c r="AJ2143" t="s">
        <v>31565</v>
      </c>
      <c r="AK2143" t="s">
        <v>31654</v>
      </c>
      <c r="AL2143" t="s">
        <v>2516</v>
      </c>
    </row>
    <row r="2144" spans="1:38" x14ac:dyDescent="0.45">
      <c r="A2144" t="s">
        <v>31655</v>
      </c>
      <c r="B2144" t="s">
        <v>31656</v>
      </c>
      <c r="C2144" t="s">
        <v>7130</v>
      </c>
      <c r="D2144" t="s">
        <v>7131</v>
      </c>
      <c r="E2144" t="s">
        <v>7132</v>
      </c>
      <c r="F2144">
        <v>44.953606000000001</v>
      </c>
      <c r="G2144">
        <v>-110.58939599999999</v>
      </c>
      <c r="H2144">
        <v>0</v>
      </c>
      <c r="I2144">
        <v>10</v>
      </c>
      <c r="J2144">
        <v>2023.3</v>
      </c>
      <c r="K2144">
        <v>0</v>
      </c>
      <c r="L2144" t="s">
        <v>813</v>
      </c>
      <c r="M2144" t="s">
        <v>2516</v>
      </c>
      <c r="N2144" t="s">
        <v>2516</v>
      </c>
      <c r="O2144" t="s">
        <v>2516</v>
      </c>
      <c r="P2144" t="s">
        <v>2516</v>
      </c>
      <c r="Q2144" t="s">
        <v>2516</v>
      </c>
      <c r="R2144" s="2">
        <v>45335.411111111112</v>
      </c>
      <c r="S2144" t="s">
        <v>814</v>
      </c>
      <c r="T2144" t="s">
        <v>2516</v>
      </c>
      <c r="U2144" t="s">
        <v>991</v>
      </c>
      <c r="V2144" t="s">
        <v>19952</v>
      </c>
      <c r="W2144" t="s">
        <v>2516</v>
      </c>
      <c r="X2144" t="s">
        <v>31657</v>
      </c>
      <c r="Y2144" t="s">
        <v>816</v>
      </c>
      <c r="Z2144">
        <v>17.63</v>
      </c>
      <c r="AA2144">
        <v>121</v>
      </c>
      <c r="AB2144">
        <v>120.9</v>
      </c>
      <c r="AC2144">
        <v>0.1</v>
      </c>
      <c r="AD2144" t="s">
        <v>25378</v>
      </c>
      <c r="AE2144" t="s">
        <v>2516</v>
      </c>
      <c r="AF2144" t="s">
        <v>2516</v>
      </c>
      <c r="AG2144" t="s">
        <v>2516</v>
      </c>
      <c r="AH2144" t="s">
        <v>2516</v>
      </c>
      <c r="AI2144" t="s">
        <v>2516</v>
      </c>
      <c r="AJ2144" t="s">
        <v>31565</v>
      </c>
      <c r="AK2144" t="s">
        <v>31565</v>
      </c>
      <c r="AL2144" t="s">
        <v>2516</v>
      </c>
    </row>
    <row r="2145" spans="1:38" x14ac:dyDescent="0.45">
      <c r="A2145" t="s">
        <v>31658</v>
      </c>
      <c r="B2145" t="s">
        <v>31659</v>
      </c>
      <c r="C2145" t="s">
        <v>7345</v>
      </c>
      <c r="D2145" t="s">
        <v>7346</v>
      </c>
      <c r="E2145" t="s">
        <v>7347</v>
      </c>
      <c r="F2145">
        <v>40.034936999999999</v>
      </c>
      <c r="G2145">
        <v>-105.54442400000001</v>
      </c>
      <c r="H2145">
        <v>2</v>
      </c>
      <c r="I2145">
        <v>10</v>
      </c>
      <c r="J2145">
        <v>3023</v>
      </c>
      <c r="K2145">
        <v>1</v>
      </c>
      <c r="L2145" t="s">
        <v>813</v>
      </c>
      <c r="M2145" t="s">
        <v>2516</v>
      </c>
      <c r="N2145" t="s">
        <v>2516</v>
      </c>
      <c r="O2145" t="s">
        <v>2516</v>
      </c>
      <c r="P2145" t="s">
        <v>2516</v>
      </c>
      <c r="Q2145" t="s">
        <v>2516</v>
      </c>
      <c r="R2145" s="2">
        <v>42257.506944444445</v>
      </c>
      <c r="S2145" t="s">
        <v>814</v>
      </c>
      <c r="T2145" t="s">
        <v>2516</v>
      </c>
      <c r="U2145" t="s">
        <v>2516</v>
      </c>
      <c r="V2145" t="s">
        <v>19959</v>
      </c>
      <c r="W2145" t="s">
        <v>2516</v>
      </c>
      <c r="X2145" t="s">
        <v>31660</v>
      </c>
      <c r="Y2145" t="s">
        <v>816</v>
      </c>
      <c r="Z2145">
        <v>7.96</v>
      </c>
      <c r="AA2145">
        <v>93</v>
      </c>
      <c r="AB2145">
        <v>34.200000000000003</v>
      </c>
      <c r="AC2145">
        <v>6.8</v>
      </c>
      <c r="AD2145" t="s">
        <v>838</v>
      </c>
      <c r="AE2145" t="s">
        <v>2516</v>
      </c>
      <c r="AF2145" t="s">
        <v>2516</v>
      </c>
      <c r="AG2145" t="s">
        <v>2516</v>
      </c>
      <c r="AH2145" t="s">
        <v>2516</v>
      </c>
      <c r="AI2145" t="s">
        <v>2516</v>
      </c>
      <c r="AJ2145" t="s">
        <v>829</v>
      </c>
      <c r="AK2145" t="s">
        <v>818</v>
      </c>
      <c r="AL2145" t="s">
        <v>31661</v>
      </c>
    </row>
    <row r="2146" spans="1:38" x14ac:dyDescent="0.45">
      <c r="A2146" t="s">
        <v>31662</v>
      </c>
      <c r="B2146" t="s">
        <v>31663</v>
      </c>
      <c r="C2146" t="s">
        <v>7345</v>
      </c>
      <c r="D2146" t="s">
        <v>7346</v>
      </c>
      <c r="E2146" t="s">
        <v>7347</v>
      </c>
      <c r="F2146">
        <v>40.034936999999999</v>
      </c>
      <c r="G2146">
        <v>-105.54442400000001</v>
      </c>
      <c r="H2146">
        <v>2</v>
      </c>
      <c r="I2146">
        <v>10</v>
      </c>
      <c r="J2146">
        <v>3023</v>
      </c>
      <c r="K2146">
        <v>1</v>
      </c>
      <c r="L2146" t="s">
        <v>813</v>
      </c>
      <c r="M2146" t="s">
        <v>2516</v>
      </c>
      <c r="N2146" t="s">
        <v>2516</v>
      </c>
      <c r="O2146" t="s">
        <v>2516</v>
      </c>
      <c r="P2146" t="s">
        <v>2516</v>
      </c>
      <c r="Q2146" t="s">
        <v>2516</v>
      </c>
      <c r="R2146" s="2">
        <v>42290.445138888892</v>
      </c>
      <c r="S2146" t="s">
        <v>814</v>
      </c>
      <c r="T2146" t="s">
        <v>2516</v>
      </c>
      <c r="U2146" t="s">
        <v>2516</v>
      </c>
      <c r="V2146" t="s">
        <v>19963</v>
      </c>
      <c r="W2146" t="s">
        <v>2516</v>
      </c>
      <c r="X2146" t="s">
        <v>31664</v>
      </c>
      <c r="Y2146" t="s">
        <v>816</v>
      </c>
      <c r="AB2146">
        <v>58.7</v>
      </c>
      <c r="AC2146">
        <v>4.0999999999999996</v>
      </c>
      <c r="AD2146" t="s">
        <v>838</v>
      </c>
      <c r="AE2146" t="s">
        <v>2516</v>
      </c>
      <c r="AF2146" t="s">
        <v>2516</v>
      </c>
      <c r="AG2146" t="s">
        <v>2516</v>
      </c>
      <c r="AH2146" t="s">
        <v>2516</v>
      </c>
      <c r="AI2146" t="s">
        <v>2516</v>
      </c>
      <c r="AJ2146" t="s">
        <v>829</v>
      </c>
      <c r="AK2146" t="s">
        <v>818</v>
      </c>
      <c r="AL2146" t="s">
        <v>31665</v>
      </c>
    </row>
    <row r="2147" spans="1:38" x14ac:dyDescent="0.45">
      <c r="A2147" t="s">
        <v>31666</v>
      </c>
      <c r="B2147" t="s">
        <v>31667</v>
      </c>
      <c r="C2147" t="s">
        <v>7345</v>
      </c>
      <c r="D2147" t="s">
        <v>7346</v>
      </c>
      <c r="E2147" t="s">
        <v>7347</v>
      </c>
      <c r="F2147">
        <v>40.034936999999999</v>
      </c>
      <c r="G2147">
        <v>-105.54442400000001</v>
      </c>
      <c r="H2147">
        <v>2</v>
      </c>
      <c r="I2147">
        <v>10</v>
      </c>
      <c r="J2147">
        <v>3023</v>
      </c>
      <c r="K2147">
        <v>1</v>
      </c>
      <c r="L2147" t="s">
        <v>813</v>
      </c>
      <c r="M2147" t="s">
        <v>2516</v>
      </c>
      <c r="N2147" t="s">
        <v>2516</v>
      </c>
      <c r="O2147" t="s">
        <v>2516</v>
      </c>
      <c r="P2147" t="s">
        <v>2516</v>
      </c>
      <c r="Q2147" t="s">
        <v>2516</v>
      </c>
      <c r="R2147" s="2">
        <v>42318.439583333333</v>
      </c>
      <c r="S2147" t="s">
        <v>814</v>
      </c>
      <c r="T2147" t="s">
        <v>2516</v>
      </c>
      <c r="U2147" t="s">
        <v>2516</v>
      </c>
      <c r="V2147" t="s">
        <v>19967</v>
      </c>
      <c r="W2147" t="s">
        <v>2516</v>
      </c>
      <c r="X2147" t="s">
        <v>31668</v>
      </c>
      <c r="Y2147" t="s">
        <v>816</v>
      </c>
      <c r="Z2147">
        <v>11.13</v>
      </c>
      <c r="AA2147">
        <v>111</v>
      </c>
      <c r="AB2147">
        <v>20.2</v>
      </c>
      <c r="AC2147">
        <v>0.1</v>
      </c>
      <c r="AD2147" t="s">
        <v>2516</v>
      </c>
      <c r="AE2147" t="s">
        <v>2516</v>
      </c>
      <c r="AF2147" t="s">
        <v>2516</v>
      </c>
      <c r="AG2147" t="s">
        <v>2516</v>
      </c>
      <c r="AH2147" t="s">
        <v>2516</v>
      </c>
      <c r="AI2147" t="s">
        <v>2516</v>
      </c>
      <c r="AJ2147" t="s">
        <v>829</v>
      </c>
      <c r="AK2147" t="s">
        <v>818</v>
      </c>
      <c r="AL2147" t="s">
        <v>31669</v>
      </c>
    </row>
    <row r="2148" spans="1:38" x14ac:dyDescent="0.45">
      <c r="A2148" t="s">
        <v>31670</v>
      </c>
      <c r="B2148" t="s">
        <v>31671</v>
      </c>
      <c r="C2148" t="s">
        <v>7345</v>
      </c>
      <c r="D2148" t="s">
        <v>7346</v>
      </c>
      <c r="E2148" t="s">
        <v>7347</v>
      </c>
      <c r="F2148">
        <v>40.034936999999999</v>
      </c>
      <c r="G2148">
        <v>-105.54442400000001</v>
      </c>
      <c r="H2148">
        <v>2</v>
      </c>
      <c r="I2148">
        <v>10</v>
      </c>
      <c r="J2148">
        <v>3023</v>
      </c>
      <c r="K2148">
        <v>1</v>
      </c>
      <c r="L2148" t="s">
        <v>813</v>
      </c>
      <c r="M2148" t="s">
        <v>2516</v>
      </c>
      <c r="N2148" t="s">
        <v>2516</v>
      </c>
      <c r="O2148" t="s">
        <v>2516</v>
      </c>
      <c r="P2148" t="s">
        <v>2516</v>
      </c>
      <c r="Q2148" t="s">
        <v>2516</v>
      </c>
      <c r="R2148" s="2">
        <v>42383.456944444442</v>
      </c>
      <c r="S2148" t="s">
        <v>814</v>
      </c>
      <c r="T2148" t="s">
        <v>2516</v>
      </c>
      <c r="U2148" t="s">
        <v>2516</v>
      </c>
      <c r="V2148" t="s">
        <v>19971</v>
      </c>
      <c r="W2148" t="s">
        <v>2516</v>
      </c>
      <c r="X2148" t="s">
        <v>31672</v>
      </c>
      <c r="Y2148" t="s">
        <v>816</v>
      </c>
      <c r="Z2148">
        <v>8.4</v>
      </c>
      <c r="AA2148">
        <v>84</v>
      </c>
      <c r="AB2148">
        <v>41.4</v>
      </c>
      <c r="AC2148">
        <v>0.1</v>
      </c>
      <c r="AD2148" t="s">
        <v>838</v>
      </c>
      <c r="AE2148" t="s">
        <v>2516</v>
      </c>
      <c r="AF2148" t="s">
        <v>2516</v>
      </c>
      <c r="AG2148" t="s">
        <v>2516</v>
      </c>
      <c r="AH2148" t="s">
        <v>2516</v>
      </c>
      <c r="AI2148" t="s">
        <v>2516</v>
      </c>
      <c r="AJ2148" t="s">
        <v>829</v>
      </c>
      <c r="AK2148" t="s">
        <v>818</v>
      </c>
      <c r="AL2148" t="s">
        <v>31673</v>
      </c>
    </row>
    <row r="2149" spans="1:38" x14ac:dyDescent="0.45">
      <c r="A2149" t="s">
        <v>31674</v>
      </c>
      <c r="B2149" t="s">
        <v>31675</v>
      </c>
      <c r="C2149" t="s">
        <v>7345</v>
      </c>
      <c r="D2149" t="s">
        <v>7346</v>
      </c>
      <c r="E2149" t="s">
        <v>7347</v>
      </c>
      <c r="F2149">
        <v>40.034936999999999</v>
      </c>
      <c r="G2149">
        <v>-105.54442400000001</v>
      </c>
      <c r="H2149">
        <v>2</v>
      </c>
      <c r="I2149">
        <v>10</v>
      </c>
      <c r="J2149">
        <v>3023</v>
      </c>
      <c r="K2149">
        <v>1</v>
      </c>
      <c r="L2149" t="s">
        <v>813</v>
      </c>
      <c r="M2149" t="s">
        <v>2516</v>
      </c>
      <c r="N2149" t="s">
        <v>2516</v>
      </c>
      <c r="O2149" t="s">
        <v>2516</v>
      </c>
      <c r="P2149" t="s">
        <v>2516</v>
      </c>
      <c r="Q2149" t="s">
        <v>2516</v>
      </c>
      <c r="R2149" s="2">
        <v>42437.479166666664</v>
      </c>
      <c r="S2149" t="s">
        <v>814</v>
      </c>
      <c r="T2149" t="s">
        <v>2516</v>
      </c>
      <c r="U2149" t="s">
        <v>2516</v>
      </c>
      <c r="V2149" t="s">
        <v>19975</v>
      </c>
      <c r="W2149" t="s">
        <v>2516</v>
      </c>
      <c r="X2149" t="s">
        <v>31676</v>
      </c>
      <c r="Y2149" t="s">
        <v>816</v>
      </c>
      <c r="AB2149">
        <v>20.9</v>
      </c>
      <c r="AC2149">
        <v>-0.1</v>
      </c>
      <c r="AD2149" t="s">
        <v>833</v>
      </c>
      <c r="AE2149" t="s">
        <v>2516</v>
      </c>
      <c r="AF2149" t="s">
        <v>2516</v>
      </c>
      <c r="AG2149" t="s">
        <v>2516</v>
      </c>
      <c r="AH2149" t="s">
        <v>2516</v>
      </c>
      <c r="AI2149" t="s">
        <v>2516</v>
      </c>
      <c r="AJ2149" t="s">
        <v>829</v>
      </c>
      <c r="AK2149" t="s">
        <v>818</v>
      </c>
      <c r="AL2149" t="s">
        <v>31677</v>
      </c>
    </row>
    <row r="2150" spans="1:38" x14ac:dyDescent="0.45">
      <c r="A2150" t="s">
        <v>31674</v>
      </c>
      <c r="B2150" t="s">
        <v>31678</v>
      </c>
      <c r="C2150" t="s">
        <v>7345</v>
      </c>
      <c r="D2150" t="s">
        <v>7346</v>
      </c>
      <c r="E2150" t="s">
        <v>7347</v>
      </c>
      <c r="F2150">
        <v>40.034936999999999</v>
      </c>
      <c r="G2150">
        <v>-105.54442400000001</v>
      </c>
      <c r="H2150">
        <v>2</v>
      </c>
      <c r="I2150">
        <v>10</v>
      </c>
      <c r="J2150">
        <v>3023</v>
      </c>
      <c r="K2150">
        <v>1</v>
      </c>
      <c r="L2150" t="s">
        <v>813</v>
      </c>
      <c r="M2150" t="s">
        <v>2516</v>
      </c>
      <c r="N2150" t="s">
        <v>2516</v>
      </c>
      <c r="O2150" t="s">
        <v>2516</v>
      </c>
      <c r="P2150" t="s">
        <v>2516</v>
      </c>
      <c r="Q2150" t="s">
        <v>2516</v>
      </c>
      <c r="R2150" s="2">
        <v>42443.456944444442</v>
      </c>
      <c r="S2150" t="s">
        <v>814</v>
      </c>
      <c r="T2150" t="s">
        <v>2516</v>
      </c>
      <c r="U2150" t="s">
        <v>2516</v>
      </c>
      <c r="V2150" t="s">
        <v>19978</v>
      </c>
      <c r="W2150" t="s">
        <v>2516</v>
      </c>
      <c r="X2150" t="s">
        <v>31679</v>
      </c>
      <c r="Y2150" t="s">
        <v>816</v>
      </c>
      <c r="AD2150" t="s">
        <v>833</v>
      </c>
      <c r="AE2150" t="s">
        <v>2516</v>
      </c>
      <c r="AF2150" t="s">
        <v>2516</v>
      </c>
      <c r="AG2150" t="s">
        <v>2516</v>
      </c>
      <c r="AH2150" t="s">
        <v>2516</v>
      </c>
      <c r="AI2150" t="s">
        <v>2516</v>
      </c>
      <c r="AJ2150" t="s">
        <v>829</v>
      </c>
      <c r="AK2150" t="s">
        <v>818</v>
      </c>
      <c r="AL2150" t="s">
        <v>2516</v>
      </c>
    </row>
    <row r="2151" spans="1:38" x14ac:dyDescent="0.45">
      <c r="A2151" t="s">
        <v>31680</v>
      </c>
      <c r="B2151" t="s">
        <v>31681</v>
      </c>
      <c r="C2151" t="s">
        <v>7345</v>
      </c>
      <c r="D2151" t="s">
        <v>7346</v>
      </c>
      <c r="E2151" t="s">
        <v>7347</v>
      </c>
      <c r="F2151">
        <v>40.034936999999999</v>
      </c>
      <c r="G2151">
        <v>-105.54442400000001</v>
      </c>
      <c r="H2151">
        <v>2</v>
      </c>
      <c r="I2151">
        <v>10</v>
      </c>
      <c r="J2151">
        <v>3023</v>
      </c>
      <c r="K2151">
        <v>1</v>
      </c>
      <c r="L2151" t="s">
        <v>813</v>
      </c>
      <c r="M2151" t="s">
        <v>2516</v>
      </c>
      <c r="N2151" t="s">
        <v>2516</v>
      </c>
      <c r="O2151" t="s">
        <v>2516</v>
      </c>
      <c r="P2151" t="s">
        <v>2516</v>
      </c>
      <c r="Q2151" t="s">
        <v>2516</v>
      </c>
      <c r="R2151" s="2">
        <v>42475.469444444447</v>
      </c>
      <c r="S2151" t="s">
        <v>814</v>
      </c>
      <c r="T2151" t="s">
        <v>2516</v>
      </c>
      <c r="U2151" t="s">
        <v>2516</v>
      </c>
      <c r="V2151" t="s">
        <v>19982</v>
      </c>
      <c r="W2151" t="s">
        <v>2516</v>
      </c>
      <c r="X2151" t="s">
        <v>31682</v>
      </c>
      <c r="Y2151" t="s">
        <v>816</v>
      </c>
      <c r="Z2151">
        <v>8.18</v>
      </c>
      <c r="AA2151">
        <v>82</v>
      </c>
      <c r="AB2151">
        <v>34.299999999999997</v>
      </c>
      <c r="AC2151">
        <v>0.4</v>
      </c>
      <c r="AD2151" t="s">
        <v>833</v>
      </c>
      <c r="AE2151" t="s">
        <v>2516</v>
      </c>
      <c r="AF2151" t="s">
        <v>2516</v>
      </c>
      <c r="AG2151" t="s">
        <v>2516</v>
      </c>
      <c r="AH2151" t="s">
        <v>2516</v>
      </c>
      <c r="AI2151" t="s">
        <v>2516</v>
      </c>
      <c r="AJ2151" t="s">
        <v>829</v>
      </c>
      <c r="AK2151" t="s">
        <v>818</v>
      </c>
      <c r="AL2151" t="s">
        <v>31683</v>
      </c>
    </row>
    <row r="2152" spans="1:38" x14ac:dyDescent="0.45">
      <c r="A2152" t="s">
        <v>31684</v>
      </c>
      <c r="B2152" t="s">
        <v>31685</v>
      </c>
      <c r="C2152" t="s">
        <v>7345</v>
      </c>
      <c r="D2152" t="s">
        <v>7346</v>
      </c>
      <c r="E2152" t="s">
        <v>7347</v>
      </c>
      <c r="F2152">
        <v>40.034936999999999</v>
      </c>
      <c r="G2152">
        <v>-105.54442400000001</v>
      </c>
      <c r="H2152">
        <v>2</v>
      </c>
      <c r="I2152">
        <v>10</v>
      </c>
      <c r="J2152">
        <v>3023</v>
      </c>
      <c r="K2152">
        <v>1</v>
      </c>
      <c r="L2152" t="s">
        <v>813</v>
      </c>
      <c r="M2152" t="s">
        <v>2516</v>
      </c>
      <c r="N2152" t="s">
        <v>2516</v>
      </c>
      <c r="O2152" t="s">
        <v>2516</v>
      </c>
      <c r="P2152" t="s">
        <v>2516</v>
      </c>
      <c r="Q2152" t="s">
        <v>2516</v>
      </c>
      <c r="R2152" s="2">
        <v>42500.383333333331</v>
      </c>
      <c r="S2152" t="s">
        <v>814</v>
      </c>
      <c r="T2152" t="s">
        <v>2516</v>
      </c>
      <c r="U2152" t="s">
        <v>2516</v>
      </c>
      <c r="V2152" t="s">
        <v>19986</v>
      </c>
      <c r="W2152" t="s">
        <v>2516</v>
      </c>
      <c r="X2152" t="s">
        <v>31686</v>
      </c>
      <c r="Y2152" t="s">
        <v>816</v>
      </c>
      <c r="Z2152">
        <v>10.89</v>
      </c>
      <c r="AA2152">
        <v>111</v>
      </c>
      <c r="AB2152">
        <v>34.200000000000003</v>
      </c>
      <c r="AC2152">
        <v>0.8</v>
      </c>
      <c r="AD2152" t="s">
        <v>833</v>
      </c>
      <c r="AE2152" t="s">
        <v>2516</v>
      </c>
      <c r="AF2152" t="s">
        <v>2516</v>
      </c>
      <c r="AG2152" t="s">
        <v>2516</v>
      </c>
      <c r="AH2152" t="s">
        <v>2516</v>
      </c>
      <c r="AI2152" t="s">
        <v>2516</v>
      </c>
      <c r="AJ2152" t="s">
        <v>829</v>
      </c>
      <c r="AK2152" t="s">
        <v>863</v>
      </c>
      <c r="AL2152" t="s">
        <v>31687</v>
      </c>
    </row>
    <row r="2153" spans="1:38" x14ac:dyDescent="0.45">
      <c r="A2153" t="s">
        <v>31688</v>
      </c>
      <c r="B2153" t="s">
        <v>31689</v>
      </c>
      <c r="C2153" t="s">
        <v>7345</v>
      </c>
      <c r="D2153" t="s">
        <v>7346</v>
      </c>
      <c r="E2153" t="s">
        <v>7347</v>
      </c>
      <c r="F2153">
        <v>40.034936999999999</v>
      </c>
      <c r="G2153">
        <v>-105.54442400000001</v>
      </c>
      <c r="H2153">
        <v>2</v>
      </c>
      <c r="I2153">
        <v>10</v>
      </c>
      <c r="J2153">
        <v>3023</v>
      </c>
      <c r="K2153">
        <v>1</v>
      </c>
      <c r="L2153" t="s">
        <v>813</v>
      </c>
      <c r="M2153" t="s">
        <v>2516</v>
      </c>
      <c r="N2153" t="s">
        <v>2516</v>
      </c>
      <c r="O2153" t="s">
        <v>2516</v>
      </c>
      <c r="P2153" t="s">
        <v>2516</v>
      </c>
      <c r="Q2153" t="s">
        <v>2516</v>
      </c>
      <c r="R2153" s="2">
        <v>42535.550694444442</v>
      </c>
      <c r="S2153" t="s">
        <v>814</v>
      </c>
      <c r="T2153" t="s">
        <v>2516</v>
      </c>
      <c r="U2153" t="s">
        <v>2516</v>
      </c>
      <c r="V2153" t="s">
        <v>19990</v>
      </c>
      <c r="W2153" t="s">
        <v>2516</v>
      </c>
      <c r="X2153" t="s">
        <v>31690</v>
      </c>
      <c r="Y2153" t="s">
        <v>816</v>
      </c>
      <c r="Z2153">
        <v>8.5</v>
      </c>
      <c r="AA2153">
        <v>96</v>
      </c>
      <c r="AB2153">
        <v>17.399999999999999</v>
      </c>
      <c r="AC2153">
        <v>5.4</v>
      </c>
      <c r="AD2153" t="s">
        <v>833</v>
      </c>
      <c r="AE2153" t="s">
        <v>2516</v>
      </c>
      <c r="AF2153" t="s">
        <v>2516</v>
      </c>
      <c r="AG2153" t="s">
        <v>2516</v>
      </c>
      <c r="AH2153" t="s">
        <v>2516</v>
      </c>
      <c r="AI2153" t="s">
        <v>2516</v>
      </c>
      <c r="AJ2153" t="s">
        <v>829</v>
      </c>
      <c r="AK2153" t="s">
        <v>818</v>
      </c>
      <c r="AL2153" t="s">
        <v>31691</v>
      </c>
    </row>
    <row r="2154" spans="1:38" x14ac:dyDescent="0.45">
      <c r="A2154" t="s">
        <v>31692</v>
      </c>
      <c r="B2154" t="s">
        <v>31693</v>
      </c>
      <c r="C2154" t="s">
        <v>7345</v>
      </c>
      <c r="D2154" t="s">
        <v>7346</v>
      </c>
      <c r="E2154" t="s">
        <v>7347</v>
      </c>
      <c r="F2154">
        <v>40.034936999999999</v>
      </c>
      <c r="G2154">
        <v>-105.54442400000001</v>
      </c>
      <c r="H2154">
        <v>2</v>
      </c>
      <c r="I2154">
        <v>10</v>
      </c>
      <c r="J2154">
        <v>3023</v>
      </c>
      <c r="K2154">
        <v>1</v>
      </c>
      <c r="L2154" t="s">
        <v>813</v>
      </c>
      <c r="M2154" t="s">
        <v>2516</v>
      </c>
      <c r="N2154" t="s">
        <v>2516</v>
      </c>
      <c r="O2154" t="s">
        <v>2516</v>
      </c>
      <c r="P2154" t="s">
        <v>2516</v>
      </c>
      <c r="Q2154" t="s">
        <v>2516</v>
      </c>
      <c r="R2154" s="2">
        <v>42564.443055555559</v>
      </c>
      <c r="S2154" t="s">
        <v>814</v>
      </c>
      <c r="T2154" t="s">
        <v>2516</v>
      </c>
      <c r="U2154" t="s">
        <v>2516</v>
      </c>
      <c r="V2154" t="s">
        <v>19995</v>
      </c>
      <c r="W2154" t="s">
        <v>2516</v>
      </c>
      <c r="X2154" t="s">
        <v>31694</v>
      </c>
      <c r="Y2154" t="s">
        <v>816</v>
      </c>
      <c r="Z2154">
        <v>7.44</v>
      </c>
      <c r="AA2154">
        <v>90</v>
      </c>
      <c r="AB2154">
        <v>25</v>
      </c>
      <c r="AC2154">
        <v>9</v>
      </c>
      <c r="AD2154" t="s">
        <v>833</v>
      </c>
      <c r="AE2154" t="s">
        <v>2516</v>
      </c>
      <c r="AF2154" t="s">
        <v>2516</v>
      </c>
      <c r="AG2154" t="s">
        <v>2516</v>
      </c>
      <c r="AH2154" t="s">
        <v>2516</v>
      </c>
      <c r="AI2154" t="s">
        <v>2516</v>
      </c>
      <c r="AJ2154" t="s">
        <v>867</v>
      </c>
      <c r="AK2154" t="s">
        <v>863</v>
      </c>
      <c r="AL2154" t="s">
        <v>2516</v>
      </c>
    </row>
    <row r="2155" spans="1:38" x14ac:dyDescent="0.45">
      <c r="A2155" t="s">
        <v>31695</v>
      </c>
      <c r="B2155" t="s">
        <v>31696</v>
      </c>
      <c r="C2155" t="s">
        <v>7345</v>
      </c>
      <c r="D2155" t="s">
        <v>7346</v>
      </c>
      <c r="E2155" t="s">
        <v>7347</v>
      </c>
      <c r="F2155">
        <v>40.034936999999999</v>
      </c>
      <c r="G2155">
        <v>-105.54442400000001</v>
      </c>
      <c r="H2155">
        <v>2</v>
      </c>
      <c r="I2155">
        <v>10</v>
      </c>
      <c r="J2155">
        <v>3023</v>
      </c>
      <c r="K2155">
        <v>1</v>
      </c>
      <c r="L2155" t="s">
        <v>813</v>
      </c>
      <c r="M2155" t="s">
        <v>2516</v>
      </c>
      <c r="N2155" t="s">
        <v>2516</v>
      </c>
      <c r="O2155" t="s">
        <v>2516</v>
      </c>
      <c r="P2155" t="s">
        <v>2516</v>
      </c>
      <c r="Q2155" t="s">
        <v>2516</v>
      </c>
      <c r="R2155" s="2">
        <v>42591.386111111111</v>
      </c>
      <c r="S2155" t="s">
        <v>814</v>
      </c>
      <c r="T2155" t="s">
        <v>2516</v>
      </c>
      <c r="U2155" t="s">
        <v>2516</v>
      </c>
      <c r="V2155" t="s">
        <v>19999</v>
      </c>
      <c r="W2155" t="s">
        <v>2516</v>
      </c>
      <c r="X2155" t="s">
        <v>31697</v>
      </c>
      <c r="Y2155" t="s">
        <v>816</v>
      </c>
      <c r="Z2155">
        <v>7.96</v>
      </c>
      <c r="AA2155">
        <v>97</v>
      </c>
      <c r="AB2155">
        <v>33.700000000000003</v>
      </c>
      <c r="AC2155">
        <v>8.5</v>
      </c>
      <c r="AD2155" t="s">
        <v>833</v>
      </c>
      <c r="AE2155" t="s">
        <v>2516</v>
      </c>
      <c r="AF2155" t="s">
        <v>2516</v>
      </c>
      <c r="AG2155" t="s">
        <v>2516</v>
      </c>
      <c r="AH2155" t="s">
        <v>2516</v>
      </c>
      <c r="AI2155" t="s">
        <v>2516</v>
      </c>
      <c r="AJ2155" t="s">
        <v>818</v>
      </c>
      <c r="AK2155" t="s">
        <v>867</v>
      </c>
      <c r="AL2155" t="s">
        <v>2516</v>
      </c>
    </row>
    <row r="2156" spans="1:38" x14ac:dyDescent="0.45">
      <c r="A2156" t="s">
        <v>31698</v>
      </c>
      <c r="B2156" t="s">
        <v>31699</v>
      </c>
      <c r="C2156" t="s">
        <v>7345</v>
      </c>
      <c r="D2156" t="s">
        <v>7346</v>
      </c>
      <c r="E2156" t="s">
        <v>7347</v>
      </c>
      <c r="F2156">
        <v>40.034936999999999</v>
      </c>
      <c r="G2156">
        <v>-105.54442400000001</v>
      </c>
      <c r="H2156">
        <v>2</v>
      </c>
      <c r="I2156">
        <v>10</v>
      </c>
      <c r="J2156">
        <v>3023</v>
      </c>
      <c r="K2156">
        <v>1</v>
      </c>
      <c r="L2156" t="s">
        <v>813</v>
      </c>
      <c r="M2156" t="s">
        <v>2516</v>
      </c>
      <c r="N2156" t="s">
        <v>2516</v>
      </c>
      <c r="O2156" t="s">
        <v>2516</v>
      </c>
      <c r="P2156" t="s">
        <v>2516</v>
      </c>
      <c r="Q2156" t="s">
        <v>2516</v>
      </c>
      <c r="R2156" s="2">
        <v>42625.489583333336</v>
      </c>
      <c r="S2156" t="s">
        <v>814</v>
      </c>
      <c r="T2156" t="s">
        <v>2516</v>
      </c>
      <c r="U2156" t="s">
        <v>2516</v>
      </c>
      <c r="V2156" t="s">
        <v>20003</v>
      </c>
      <c r="W2156" t="s">
        <v>2516</v>
      </c>
      <c r="X2156" t="s">
        <v>31700</v>
      </c>
      <c r="Y2156" t="s">
        <v>816</v>
      </c>
      <c r="Z2156">
        <v>8.4600000000000009</v>
      </c>
      <c r="AA2156">
        <v>99</v>
      </c>
      <c r="AB2156">
        <v>23.7</v>
      </c>
      <c r="AC2156">
        <v>6.9</v>
      </c>
      <c r="AD2156" t="s">
        <v>833</v>
      </c>
      <c r="AE2156" t="s">
        <v>2516</v>
      </c>
      <c r="AF2156" t="s">
        <v>2516</v>
      </c>
      <c r="AG2156" t="s">
        <v>2516</v>
      </c>
      <c r="AH2156" t="s">
        <v>2516</v>
      </c>
      <c r="AI2156" t="s">
        <v>2516</v>
      </c>
      <c r="AJ2156" t="s">
        <v>867</v>
      </c>
      <c r="AK2156" t="s">
        <v>874</v>
      </c>
      <c r="AL2156" t="s">
        <v>31701</v>
      </c>
    </row>
    <row r="2157" spans="1:38" x14ac:dyDescent="0.45">
      <c r="A2157" t="s">
        <v>31702</v>
      </c>
      <c r="B2157" t="s">
        <v>31703</v>
      </c>
      <c r="C2157" t="s">
        <v>7345</v>
      </c>
      <c r="D2157" t="s">
        <v>7346</v>
      </c>
      <c r="E2157" t="s">
        <v>7347</v>
      </c>
      <c r="F2157">
        <v>40.034936999999999</v>
      </c>
      <c r="G2157">
        <v>-105.54442400000001</v>
      </c>
      <c r="H2157">
        <v>2</v>
      </c>
      <c r="I2157">
        <v>10</v>
      </c>
      <c r="J2157">
        <v>3023</v>
      </c>
      <c r="K2157">
        <v>1</v>
      </c>
      <c r="L2157" t="s">
        <v>813</v>
      </c>
      <c r="M2157" t="s">
        <v>2516</v>
      </c>
      <c r="N2157" t="s">
        <v>2516</v>
      </c>
      <c r="O2157" t="s">
        <v>2516</v>
      </c>
      <c r="P2157" t="s">
        <v>2516</v>
      </c>
      <c r="Q2157" t="s">
        <v>2516</v>
      </c>
      <c r="R2157" s="2">
        <v>42661.350694444445</v>
      </c>
      <c r="S2157" t="s">
        <v>814</v>
      </c>
      <c r="T2157" t="s">
        <v>2516</v>
      </c>
      <c r="U2157" t="s">
        <v>2516</v>
      </c>
      <c r="V2157" t="s">
        <v>20007</v>
      </c>
      <c r="W2157" t="s">
        <v>2516</v>
      </c>
      <c r="X2157" t="s">
        <v>31704</v>
      </c>
      <c r="Y2157" t="s">
        <v>816</v>
      </c>
      <c r="AB2157">
        <v>41.7</v>
      </c>
      <c r="AC2157">
        <v>1.1000000000000001</v>
      </c>
      <c r="AD2157" t="s">
        <v>833</v>
      </c>
      <c r="AE2157" t="s">
        <v>2516</v>
      </c>
      <c r="AF2157" t="s">
        <v>2516</v>
      </c>
      <c r="AG2157" t="s">
        <v>2516</v>
      </c>
      <c r="AH2157" t="s">
        <v>2516</v>
      </c>
      <c r="AI2157" t="s">
        <v>2516</v>
      </c>
      <c r="AJ2157" t="s">
        <v>884</v>
      </c>
      <c r="AK2157" t="s">
        <v>881</v>
      </c>
      <c r="AL2157" t="s">
        <v>31705</v>
      </c>
    </row>
    <row r="2158" spans="1:38" x14ac:dyDescent="0.45">
      <c r="A2158" t="s">
        <v>31706</v>
      </c>
      <c r="B2158" t="s">
        <v>31707</v>
      </c>
      <c r="C2158" t="s">
        <v>7345</v>
      </c>
      <c r="D2158" t="s">
        <v>7346</v>
      </c>
      <c r="E2158" t="s">
        <v>7347</v>
      </c>
      <c r="F2158">
        <v>40.034936999999999</v>
      </c>
      <c r="G2158">
        <v>-105.54442400000001</v>
      </c>
      <c r="H2158">
        <v>2</v>
      </c>
      <c r="I2158">
        <v>10</v>
      </c>
      <c r="J2158">
        <v>3023</v>
      </c>
      <c r="K2158">
        <v>1</v>
      </c>
      <c r="L2158" t="s">
        <v>813</v>
      </c>
      <c r="M2158" t="s">
        <v>2516</v>
      </c>
      <c r="N2158" t="s">
        <v>2516</v>
      </c>
      <c r="O2158" t="s">
        <v>2516</v>
      </c>
      <c r="P2158" t="s">
        <v>2516</v>
      </c>
      <c r="Q2158" t="s">
        <v>2516</v>
      </c>
      <c r="R2158" s="2">
        <v>42682.533333333333</v>
      </c>
      <c r="S2158" t="s">
        <v>814</v>
      </c>
      <c r="T2158" t="s">
        <v>2516</v>
      </c>
      <c r="U2158" t="s">
        <v>2516</v>
      </c>
      <c r="V2158" t="s">
        <v>20011</v>
      </c>
      <c r="W2158" t="s">
        <v>2516</v>
      </c>
      <c r="X2158" t="s">
        <v>31708</v>
      </c>
      <c r="Y2158" t="s">
        <v>816</v>
      </c>
      <c r="Z2158">
        <v>9.8800000000000008</v>
      </c>
      <c r="AA2158">
        <v>96</v>
      </c>
      <c r="AB2158">
        <v>42.3</v>
      </c>
      <c r="AC2158">
        <v>0.1</v>
      </c>
      <c r="AD2158" t="s">
        <v>833</v>
      </c>
      <c r="AE2158" t="s">
        <v>2516</v>
      </c>
      <c r="AF2158" t="s">
        <v>2516</v>
      </c>
      <c r="AG2158" t="s">
        <v>2516</v>
      </c>
      <c r="AH2158" t="s">
        <v>2516</v>
      </c>
      <c r="AI2158" t="s">
        <v>2516</v>
      </c>
      <c r="AJ2158" t="s">
        <v>884</v>
      </c>
      <c r="AK2158" t="s">
        <v>818</v>
      </c>
      <c r="AL2158" t="s">
        <v>2516</v>
      </c>
    </row>
    <row r="2159" spans="1:38" x14ac:dyDescent="0.45">
      <c r="A2159" t="s">
        <v>31709</v>
      </c>
      <c r="B2159" t="s">
        <v>31710</v>
      </c>
      <c r="C2159" t="s">
        <v>7345</v>
      </c>
      <c r="D2159" t="s">
        <v>7346</v>
      </c>
      <c r="E2159" t="s">
        <v>7347</v>
      </c>
      <c r="F2159">
        <v>40.034936999999999</v>
      </c>
      <c r="G2159">
        <v>-105.54442400000001</v>
      </c>
      <c r="H2159">
        <v>2</v>
      </c>
      <c r="I2159">
        <v>10</v>
      </c>
      <c r="J2159">
        <v>3023</v>
      </c>
      <c r="K2159">
        <v>1</v>
      </c>
      <c r="L2159" t="s">
        <v>813</v>
      </c>
      <c r="M2159" t="s">
        <v>2516</v>
      </c>
      <c r="N2159" t="s">
        <v>2516</v>
      </c>
      <c r="O2159" t="s">
        <v>2516</v>
      </c>
      <c r="P2159" t="s">
        <v>2516</v>
      </c>
      <c r="Q2159" t="s">
        <v>2516</v>
      </c>
      <c r="R2159" s="2">
        <v>42717.479166666664</v>
      </c>
      <c r="S2159" t="s">
        <v>814</v>
      </c>
      <c r="T2159" t="s">
        <v>2516</v>
      </c>
      <c r="U2159" t="s">
        <v>2516</v>
      </c>
      <c r="V2159" t="s">
        <v>20015</v>
      </c>
      <c r="W2159" t="s">
        <v>2516</v>
      </c>
      <c r="X2159" t="s">
        <v>31711</v>
      </c>
      <c r="Y2159" t="s">
        <v>816</v>
      </c>
      <c r="Z2159">
        <v>9.16</v>
      </c>
      <c r="AA2159">
        <v>92</v>
      </c>
      <c r="AB2159">
        <v>35.5</v>
      </c>
      <c r="AC2159">
        <v>0</v>
      </c>
      <c r="AD2159" t="s">
        <v>833</v>
      </c>
      <c r="AE2159" t="s">
        <v>2516</v>
      </c>
      <c r="AF2159" t="s">
        <v>2516</v>
      </c>
      <c r="AG2159" t="s">
        <v>2516</v>
      </c>
      <c r="AH2159" t="s">
        <v>2516</v>
      </c>
      <c r="AI2159" t="s">
        <v>2516</v>
      </c>
      <c r="AJ2159" t="s">
        <v>884</v>
      </c>
      <c r="AK2159" t="s">
        <v>818</v>
      </c>
      <c r="AL2159" t="s">
        <v>2516</v>
      </c>
    </row>
    <row r="2160" spans="1:38" x14ac:dyDescent="0.45">
      <c r="A2160" t="s">
        <v>31712</v>
      </c>
      <c r="B2160" t="s">
        <v>31713</v>
      </c>
      <c r="C2160" t="s">
        <v>7345</v>
      </c>
      <c r="D2160" t="s">
        <v>7346</v>
      </c>
      <c r="E2160" t="s">
        <v>7347</v>
      </c>
      <c r="F2160">
        <v>40.034936999999999</v>
      </c>
      <c r="G2160">
        <v>-105.54442400000001</v>
      </c>
      <c r="H2160">
        <v>2</v>
      </c>
      <c r="I2160">
        <v>10</v>
      </c>
      <c r="J2160">
        <v>3023</v>
      </c>
      <c r="K2160">
        <v>1</v>
      </c>
      <c r="L2160" t="s">
        <v>813</v>
      </c>
      <c r="M2160" t="s">
        <v>2516</v>
      </c>
      <c r="N2160" t="s">
        <v>2516</v>
      </c>
      <c r="O2160" t="s">
        <v>2516</v>
      </c>
      <c r="P2160" t="s">
        <v>2516</v>
      </c>
      <c r="Q2160" t="s">
        <v>2516</v>
      </c>
      <c r="R2160" s="2">
        <v>42745.4375</v>
      </c>
      <c r="S2160" t="s">
        <v>814</v>
      </c>
      <c r="T2160" t="s">
        <v>2516</v>
      </c>
      <c r="U2160" t="s">
        <v>2516</v>
      </c>
      <c r="V2160" t="s">
        <v>20019</v>
      </c>
      <c r="W2160" t="s">
        <v>2516</v>
      </c>
      <c r="X2160" t="s">
        <v>31714</v>
      </c>
      <c r="Y2160" t="s">
        <v>816</v>
      </c>
      <c r="AD2160" t="s">
        <v>833</v>
      </c>
      <c r="AE2160" t="s">
        <v>2516</v>
      </c>
      <c r="AF2160" t="s">
        <v>2516</v>
      </c>
      <c r="AG2160" t="s">
        <v>2516</v>
      </c>
      <c r="AH2160" t="s">
        <v>2516</v>
      </c>
      <c r="AI2160" t="s">
        <v>2516</v>
      </c>
      <c r="AJ2160" t="s">
        <v>818</v>
      </c>
      <c r="AK2160" t="s">
        <v>884</v>
      </c>
      <c r="AL2160" t="s">
        <v>31715</v>
      </c>
    </row>
    <row r="2161" spans="1:38" x14ac:dyDescent="0.45">
      <c r="A2161" t="s">
        <v>31716</v>
      </c>
      <c r="B2161" t="s">
        <v>31717</v>
      </c>
      <c r="C2161" t="s">
        <v>7345</v>
      </c>
      <c r="D2161" t="s">
        <v>7346</v>
      </c>
      <c r="E2161" t="s">
        <v>7347</v>
      </c>
      <c r="F2161">
        <v>40.034936999999999</v>
      </c>
      <c r="G2161">
        <v>-105.54442400000001</v>
      </c>
      <c r="H2161">
        <v>2</v>
      </c>
      <c r="I2161">
        <v>10</v>
      </c>
      <c r="J2161">
        <v>3023</v>
      </c>
      <c r="K2161">
        <v>1</v>
      </c>
      <c r="L2161" t="s">
        <v>813</v>
      </c>
      <c r="M2161" t="s">
        <v>2516</v>
      </c>
      <c r="N2161" t="s">
        <v>2516</v>
      </c>
      <c r="O2161" t="s">
        <v>2516</v>
      </c>
      <c r="P2161" t="s">
        <v>2516</v>
      </c>
      <c r="Q2161" t="s">
        <v>2516</v>
      </c>
      <c r="R2161" s="2">
        <v>42787.423611111109</v>
      </c>
      <c r="S2161" t="s">
        <v>814</v>
      </c>
      <c r="T2161" t="s">
        <v>2516</v>
      </c>
      <c r="U2161" t="s">
        <v>2516</v>
      </c>
      <c r="V2161" t="s">
        <v>20023</v>
      </c>
      <c r="W2161" t="s">
        <v>2516</v>
      </c>
      <c r="X2161" t="s">
        <v>31718</v>
      </c>
      <c r="Y2161" t="s">
        <v>816</v>
      </c>
      <c r="Z2161">
        <v>9.9600000000000009</v>
      </c>
      <c r="AA2161">
        <v>99</v>
      </c>
      <c r="AB2161">
        <v>35</v>
      </c>
      <c r="AC2161">
        <v>0.2</v>
      </c>
      <c r="AD2161" t="s">
        <v>895</v>
      </c>
      <c r="AE2161" t="s">
        <v>2516</v>
      </c>
      <c r="AF2161" t="s">
        <v>2516</v>
      </c>
      <c r="AG2161" t="s">
        <v>2516</v>
      </c>
      <c r="AH2161" t="s">
        <v>2516</v>
      </c>
      <c r="AI2161" t="s">
        <v>2516</v>
      </c>
      <c r="AJ2161" t="s">
        <v>920</v>
      </c>
      <c r="AK2161" t="s">
        <v>818</v>
      </c>
      <c r="AL2161" t="s">
        <v>31719</v>
      </c>
    </row>
    <row r="2162" spans="1:38" x14ac:dyDescent="0.45">
      <c r="A2162" t="s">
        <v>31720</v>
      </c>
      <c r="B2162" t="s">
        <v>31721</v>
      </c>
      <c r="C2162" t="s">
        <v>7345</v>
      </c>
      <c r="D2162" t="s">
        <v>7346</v>
      </c>
      <c r="E2162" t="s">
        <v>7347</v>
      </c>
      <c r="F2162">
        <v>40.034936999999999</v>
      </c>
      <c r="G2162">
        <v>-105.54442400000001</v>
      </c>
      <c r="H2162">
        <v>2</v>
      </c>
      <c r="I2162">
        <v>10</v>
      </c>
      <c r="J2162">
        <v>3023</v>
      </c>
      <c r="K2162">
        <v>1</v>
      </c>
      <c r="L2162" t="s">
        <v>813</v>
      </c>
      <c r="M2162" t="s">
        <v>2516</v>
      </c>
      <c r="N2162" t="s">
        <v>2516</v>
      </c>
      <c r="O2162" t="s">
        <v>2516</v>
      </c>
      <c r="P2162" t="s">
        <v>2516</v>
      </c>
      <c r="Q2162" t="s">
        <v>2516</v>
      </c>
      <c r="R2162" s="2">
        <v>42809.458333333336</v>
      </c>
      <c r="S2162" t="s">
        <v>814</v>
      </c>
      <c r="T2162" t="s">
        <v>2516</v>
      </c>
      <c r="U2162" t="s">
        <v>2516</v>
      </c>
      <c r="V2162" t="s">
        <v>20028</v>
      </c>
      <c r="W2162" t="s">
        <v>2516</v>
      </c>
      <c r="X2162" t="s">
        <v>31722</v>
      </c>
      <c r="Y2162" t="s">
        <v>816</v>
      </c>
      <c r="Z2162">
        <v>10.57</v>
      </c>
      <c r="AA2162">
        <v>103</v>
      </c>
      <c r="AB2162">
        <v>35.299999999999997</v>
      </c>
      <c r="AC2162">
        <v>0.2</v>
      </c>
      <c r="AD2162" t="s">
        <v>895</v>
      </c>
      <c r="AE2162" t="s">
        <v>2516</v>
      </c>
      <c r="AF2162" t="s">
        <v>2516</v>
      </c>
      <c r="AG2162" t="s">
        <v>2516</v>
      </c>
      <c r="AH2162" t="s">
        <v>2516</v>
      </c>
      <c r="AI2162" t="s">
        <v>2516</v>
      </c>
      <c r="AJ2162" t="s">
        <v>867</v>
      </c>
      <c r="AK2162" t="s">
        <v>874</v>
      </c>
      <c r="AL2162" t="s">
        <v>31723</v>
      </c>
    </row>
    <row r="2163" spans="1:38" x14ac:dyDescent="0.45">
      <c r="A2163" t="s">
        <v>31724</v>
      </c>
      <c r="B2163" t="s">
        <v>31725</v>
      </c>
      <c r="C2163" t="s">
        <v>7345</v>
      </c>
      <c r="D2163" t="s">
        <v>7346</v>
      </c>
      <c r="E2163" t="s">
        <v>7347</v>
      </c>
      <c r="F2163">
        <v>40.034936999999999</v>
      </c>
      <c r="G2163">
        <v>-105.54442400000001</v>
      </c>
      <c r="H2163">
        <v>2</v>
      </c>
      <c r="I2163">
        <v>10</v>
      </c>
      <c r="J2163">
        <v>3023</v>
      </c>
      <c r="K2163">
        <v>1</v>
      </c>
      <c r="L2163" t="s">
        <v>813</v>
      </c>
      <c r="M2163" t="s">
        <v>2516</v>
      </c>
      <c r="N2163" t="s">
        <v>2516</v>
      </c>
      <c r="O2163" t="s">
        <v>2516</v>
      </c>
      <c r="P2163" t="s">
        <v>2516</v>
      </c>
      <c r="Q2163" t="s">
        <v>2516</v>
      </c>
      <c r="R2163" s="2">
        <v>42837.438888888886</v>
      </c>
      <c r="S2163" t="s">
        <v>814</v>
      </c>
      <c r="T2163" t="s">
        <v>2516</v>
      </c>
      <c r="U2163" t="s">
        <v>2516</v>
      </c>
      <c r="V2163" t="s">
        <v>20033</v>
      </c>
      <c r="W2163" t="s">
        <v>2516</v>
      </c>
      <c r="X2163" t="s">
        <v>31726</v>
      </c>
      <c r="Y2163" t="s">
        <v>816</v>
      </c>
      <c r="AA2163">
        <v>108</v>
      </c>
      <c r="AB2163">
        <v>29.9</v>
      </c>
      <c r="AC2163">
        <v>0.4</v>
      </c>
      <c r="AD2163" t="s">
        <v>895</v>
      </c>
      <c r="AE2163" t="s">
        <v>2516</v>
      </c>
      <c r="AF2163" t="s">
        <v>2516</v>
      </c>
      <c r="AG2163" t="s">
        <v>2516</v>
      </c>
      <c r="AH2163" t="s">
        <v>2516</v>
      </c>
      <c r="AI2163" t="s">
        <v>2516</v>
      </c>
      <c r="AJ2163" t="s">
        <v>920</v>
      </c>
      <c r="AK2163" t="s">
        <v>31727</v>
      </c>
      <c r="AL2163" t="s">
        <v>2516</v>
      </c>
    </row>
    <row r="2164" spans="1:38" x14ac:dyDescent="0.45">
      <c r="A2164" t="s">
        <v>31728</v>
      </c>
      <c r="B2164" t="s">
        <v>31729</v>
      </c>
      <c r="C2164" t="s">
        <v>7345</v>
      </c>
      <c r="D2164" t="s">
        <v>7346</v>
      </c>
      <c r="E2164" t="s">
        <v>7347</v>
      </c>
      <c r="F2164">
        <v>40.034936999999999</v>
      </c>
      <c r="G2164">
        <v>-105.54442400000001</v>
      </c>
      <c r="H2164">
        <v>2</v>
      </c>
      <c r="I2164">
        <v>10</v>
      </c>
      <c r="J2164">
        <v>3023</v>
      </c>
      <c r="K2164">
        <v>1</v>
      </c>
      <c r="L2164" t="s">
        <v>813</v>
      </c>
      <c r="M2164" t="s">
        <v>2516</v>
      </c>
      <c r="N2164" t="s">
        <v>2516</v>
      </c>
      <c r="O2164" t="s">
        <v>2516</v>
      </c>
      <c r="P2164" t="s">
        <v>2516</v>
      </c>
      <c r="Q2164" t="s">
        <v>2516</v>
      </c>
      <c r="R2164" s="2">
        <v>42865.541666666664</v>
      </c>
      <c r="S2164" t="s">
        <v>814</v>
      </c>
      <c r="T2164" t="s">
        <v>2516</v>
      </c>
      <c r="U2164" t="s">
        <v>2516</v>
      </c>
      <c r="V2164" t="s">
        <v>20038</v>
      </c>
      <c r="W2164" t="s">
        <v>2516</v>
      </c>
      <c r="X2164" t="s">
        <v>31730</v>
      </c>
      <c r="Y2164" t="s">
        <v>2516</v>
      </c>
      <c r="Z2164">
        <v>10.199999999999999</v>
      </c>
      <c r="AA2164">
        <v>102</v>
      </c>
      <c r="AB2164">
        <v>28.7</v>
      </c>
      <c r="AC2164">
        <v>0.3</v>
      </c>
      <c r="AD2164" t="s">
        <v>895</v>
      </c>
      <c r="AE2164" t="s">
        <v>2516</v>
      </c>
      <c r="AF2164" t="s">
        <v>2516</v>
      </c>
      <c r="AG2164" t="s">
        <v>2516</v>
      </c>
      <c r="AH2164" t="s">
        <v>2516</v>
      </c>
      <c r="AI2164" t="s">
        <v>2516</v>
      </c>
      <c r="AJ2164" t="s">
        <v>909</v>
      </c>
      <c r="AK2164" t="s">
        <v>908</v>
      </c>
      <c r="AL2164" t="s">
        <v>2516</v>
      </c>
    </row>
    <row r="2165" spans="1:38" x14ac:dyDescent="0.45">
      <c r="A2165" t="s">
        <v>31731</v>
      </c>
      <c r="B2165" t="s">
        <v>31732</v>
      </c>
      <c r="C2165" t="s">
        <v>7345</v>
      </c>
      <c r="D2165" t="s">
        <v>7346</v>
      </c>
      <c r="E2165" t="s">
        <v>7347</v>
      </c>
      <c r="F2165">
        <v>40.034936999999999</v>
      </c>
      <c r="G2165">
        <v>-105.54442400000001</v>
      </c>
      <c r="H2165">
        <v>2</v>
      </c>
      <c r="I2165">
        <v>10</v>
      </c>
      <c r="J2165">
        <v>3023</v>
      </c>
      <c r="K2165">
        <v>1</v>
      </c>
      <c r="L2165" t="s">
        <v>813</v>
      </c>
      <c r="M2165" t="s">
        <v>2516</v>
      </c>
      <c r="N2165" t="s">
        <v>2516</v>
      </c>
      <c r="O2165" t="s">
        <v>2516</v>
      </c>
      <c r="P2165" t="s">
        <v>2516</v>
      </c>
      <c r="Q2165" t="s">
        <v>2516</v>
      </c>
      <c r="R2165" s="2">
        <v>42898.347222222219</v>
      </c>
      <c r="S2165" t="s">
        <v>814</v>
      </c>
      <c r="T2165" t="s">
        <v>2516</v>
      </c>
      <c r="U2165" t="s">
        <v>2516</v>
      </c>
      <c r="V2165" t="s">
        <v>20043</v>
      </c>
      <c r="W2165" t="s">
        <v>2516</v>
      </c>
      <c r="X2165" t="s">
        <v>31733</v>
      </c>
      <c r="Y2165" t="s">
        <v>816</v>
      </c>
      <c r="Z2165">
        <v>9.68</v>
      </c>
      <c r="AA2165">
        <v>104</v>
      </c>
      <c r="AB2165">
        <v>13.4</v>
      </c>
      <c r="AC2165">
        <v>3.4</v>
      </c>
      <c r="AD2165" t="s">
        <v>895</v>
      </c>
      <c r="AE2165" t="s">
        <v>2516</v>
      </c>
      <c r="AF2165" t="s">
        <v>2516</v>
      </c>
      <c r="AG2165" t="s">
        <v>2516</v>
      </c>
      <c r="AH2165" t="s">
        <v>2516</v>
      </c>
      <c r="AI2165" t="s">
        <v>2516</v>
      </c>
      <c r="AJ2165" t="s">
        <v>818</v>
      </c>
      <c r="AK2165" t="s">
        <v>867</v>
      </c>
      <c r="AL2165" t="s">
        <v>31734</v>
      </c>
    </row>
    <row r="2166" spans="1:38" x14ac:dyDescent="0.45">
      <c r="A2166" t="s">
        <v>31735</v>
      </c>
      <c r="B2166" t="s">
        <v>31736</v>
      </c>
      <c r="C2166" t="s">
        <v>7345</v>
      </c>
      <c r="D2166" t="s">
        <v>7346</v>
      </c>
      <c r="E2166" t="s">
        <v>7347</v>
      </c>
      <c r="F2166">
        <v>40.034936999999999</v>
      </c>
      <c r="G2166">
        <v>-105.54442400000001</v>
      </c>
      <c r="H2166">
        <v>2</v>
      </c>
      <c r="I2166">
        <v>10</v>
      </c>
      <c r="J2166">
        <v>3023</v>
      </c>
      <c r="K2166">
        <v>1</v>
      </c>
      <c r="L2166" t="s">
        <v>813</v>
      </c>
      <c r="M2166" t="s">
        <v>2516</v>
      </c>
      <c r="N2166" t="s">
        <v>2516</v>
      </c>
      <c r="O2166" t="s">
        <v>2516</v>
      </c>
      <c r="P2166" t="s">
        <v>2516</v>
      </c>
      <c r="Q2166" t="s">
        <v>2516</v>
      </c>
      <c r="R2166" s="2">
        <v>42926.359722222223</v>
      </c>
      <c r="S2166" t="s">
        <v>814</v>
      </c>
      <c r="T2166" t="s">
        <v>2516</v>
      </c>
      <c r="U2166" t="s">
        <v>2516</v>
      </c>
      <c r="V2166" t="s">
        <v>20048</v>
      </c>
      <c r="W2166" t="s">
        <v>2516</v>
      </c>
      <c r="X2166" t="s">
        <v>31737</v>
      </c>
      <c r="Y2166" t="s">
        <v>816</v>
      </c>
      <c r="Z2166">
        <v>12.43</v>
      </c>
      <c r="AA2166">
        <v>150</v>
      </c>
      <c r="AB2166">
        <v>25.6</v>
      </c>
      <c r="AC2166">
        <v>8</v>
      </c>
      <c r="AD2166" t="s">
        <v>895</v>
      </c>
      <c r="AE2166" t="s">
        <v>2516</v>
      </c>
      <c r="AF2166" t="s">
        <v>2516</v>
      </c>
      <c r="AG2166" t="s">
        <v>2516</v>
      </c>
      <c r="AH2166" t="s">
        <v>2516</v>
      </c>
      <c r="AI2166" t="s">
        <v>2516</v>
      </c>
      <c r="AJ2166" t="s">
        <v>908</v>
      </c>
      <c r="AK2166" t="s">
        <v>909</v>
      </c>
      <c r="AL2166" t="s">
        <v>2516</v>
      </c>
    </row>
    <row r="2167" spans="1:38" x14ac:dyDescent="0.45">
      <c r="A2167" t="s">
        <v>31738</v>
      </c>
      <c r="B2167" t="s">
        <v>31739</v>
      </c>
      <c r="C2167" t="s">
        <v>7345</v>
      </c>
      <c r="D2167" t="s">
        <v>7346</v>
      </c>
      <c r="E2167" t="s">
        <v>7347</v>
      </c>
      <c r="F2167">
        <v>40.034936999999999</v>
      </c>
      <c r="G2167">
        <v>-105.54442400000001</v>
      </c>
      <c r="H2167">
        <v>2</v>
      </c>
      <c r="I2167">
        <v>10</v>
      </c>
      <c r="J2167">
        <v>3023</v>
      </c>
      <c r="K2167">
        <v>1</v>
      </c>
      <c r="L2167" t="s">
        <v>813</v>
      </c>
      <c r="M2167" t="s">
        <v>2516</v>
      </c>
      <c r="N2167" t="s">
        <v>2516</v>
      </c>
      <c r="O2167" t="s">
        <v>2516</v>
      </c>
      <c r="P2167" t="s">
        <v>2516</v>
      </c>
      <c r="Q2167" t="s">
        <v>2516</v>
      </c>
      <c r="R2167" s="2">
        <v>42955.331250000003</v>
      </c>
      <c r="S2167" t="s">
        <v>814</v>
      </c>
      <c r="T2167" t="s">
        <v>2516</v>
      </c>
      <c r="U2167" t="s">
        <v>2516</v>
      </c>
      <c r="V2167" t="s">
        <v>20053</v>
      </c>
      <c r="W2167" t="s">
        <v>2516</v>
      </c>
      <c r="X2167" t="s">
        <v>31740</v>
      </c>
      <c r="Y2167" t="s">
        <v>816</v>
      </c>
      <c r="Z2167">
        <v>8.73</v>
      </c>
      <c r="AA2167">
        <v>102</v>
      </c>
      <c r="AB2167">
        <v>26</v>
      </c>
      <c r="AC2167">
        <v>6.9</v>
      </c>
      <c r="AD2167" t="s">
        <v>895</v>
      </c>
      <c r="AE2167" t="s">
        <v>2516</v>
      </c>
      <c r="AF2167" t="s">
        <v>2516</v>
      </c>
      <c r="AG2167" t="s">
        <v>2516</v>
      </c>
      <c r="AH2167" t="s">
        <v>2516</v>
      </c>
      <c r="AI2167" t="s">
        <v>2516</v>
      </c>
      <c r="AJ2167" t="s">
        <v>921</v>
      </c>
      <c r="AK2167" t="s">
        <v>31741</v>
      </c>
      <c r="AL2167" t="s">
        <v>2516</v>
      </c>
    </row>
    <row r="2168" spans="1:38" x14ac:dyDescent="0.45">
      <c r="A2168" t="s">
        <v>31742</v>
      </c>
      <c r="B2168" t="s">
        <v>31743</v>
      </c>
      <c r="C2168" t="s">
        <v>7345</v>
      </c>
      <c r="D2168" t="s">
        <v>7346</v>
      </c>
      <c r="E2168" t="s">
        <v>7347</v>
      </c>
      <c r="F2168">
        <v>40.034936999999999</v>
      </c>
      <c r="G2168">
        <v>-105.54442400000001</v>
      </c>
      <c r="H2168">
        <v>2</v>
      </c>
      <c r="I2168">
        <v>10</v>
      </c>
      <c r="J2168">
        <v>3023</v>
      </c>
      <c r="K2168">
        <v>1</v>
      </c>
      <c r="L2168" t="s">
        <v>813</v>
      </c>
      <c r="M2168" t="s">
        <v>2516</v>
      </c>
      <c r="N2168" t="s">
        <v>2516</v>
      </c>
      <c r="O2168" t="s">
        <v>2516</v>
      </c>
      <c r="P2168" t="s">
        <v>2516</v>
      </c>
      <c r="Q2168" t="s">
        <v>2516</v>
      </c>
      <c r="R2168" s="2">
        <v>42989.357638888891</v>
      </c>
      <c r="S2168" t="s">
        <v>814</v>
      </c>
      <c r="T2168" t="s">
        <v>2516</v>
      </c>
      <c r="U2168" t="s">
        <v>2516</v>
      </c>
      <c r="V2168" t="s">
        <v>20058</v>
      </c>
      <c r="W2168" t="s">
        <v>2516</v>
      </c>
      <c r="X2168" t="s">
        <v>31744</v>
      </c>
      <c r="Y2168" t="s">
        <v>816</v>
      </c>
      <c r="Z2168">
        <v>8.61</v>
      </c>
      <c r="AA2168">
        <v>102</v>
      </c>
      <c r="AB2168">
        <v>49.9</v>
      </c>
      <c r="AC2168">
        <v>7.8</v>
      </c>
      <c r="AD2168" t="s">
        <v>895</v>
      </c>
      <c r="AE2168" t="s">
        <v>2516</v>
      </c>
      <c r="AF2168" t="s">
        <v>2516</v>
      </c>
      <c r="AG2168" t="s">
        <v>2516</v>
      </c>
      <c r="AH2168" t="s">
        <v>2516</v>
      </c>
      <c r="AI2168" t="s">
        <v>2516</v>
      </c>
      <c r="AJ2168" t="s">
        <v>917</v>
      </c>
      <c r="AK2168" t="s">
        <v>909</v>
      </c>
      <c r="AL2168" t="s">
        <v>2516</v>
      </c>
    </row>
    <row r="2169" spans="1:38" x14ac:dyDescent="0.45">
      <c r="A2169" t="s">
        <v>31745</v>
      </c>
      <c r="B2169" t="s">
        <v>31746</v>
      </c>
      <c r="C2169" t="s">
        <v>7345</v>
      </c>
      <c r="D2169" t="s">
        <v>7346</v>
      </c>
      <c r="E2169" t="s">
        <v>7347</v>
      </c>
      <c r="F2169">
        <v>40.034936999999999</v>
      </c>
      <c r="G2169">
        <v>-105.54442400000001</v>
      </c>
      <c r="H2169">
        <v>2</v>
      </c>
      <c r="I2169">
        <v>10</v>
      </c>
      <c r="J2169">
        <v>3023</v>
      </c>
      <c r="K2169">
        <v>1</v>
      </c>
      <c r="L2169" t="s">
        <v>813</v>
      </c>
      <c r="M2169" t="s">
        <v>2516</v>
      </c>
      <c r="N2169" t="s">
        <v>2516</v>
      </c>
      <c r="O2169" t="s">
        <v>2516</v>
      </c>
      <c r="P2169" t="s">
        <v>2516</v>
      </c>
      <c r="Q2169" t="s">
        <v>2516</v>
      </c>
      <c r="R2169" s="2">
        <v>43020.34375</v>
      </c>
      <c r="S2169" t="s">
        <v>814</v>
      </c>
      <c r="T2169" t="s">
        <v>2516</v>
      </c>
      <c r="U2169" t="s">
        <v>2516</v>
      </c>
      <c r="V2169" t="s">
        <v>20063</v>
      </c>
      <c r="W2169" t="s">
        <v>2516</v>
      </c>
      <c r="X2169" t="s">
        <v>31747</v>
      </c>
      <c r="Y2169" t="s">
        <v>816</v>
      </c>
      <c r="Z2169">
        <v>8.91</v>
      </c>
      <c r="AA2169">
        <v>90</v>
      </c>
      <c r="AB2169">
        <v>35</v>
      </c>
      <c r="AC2169">
        <v>1.4</v>
      </c>
      <c r="AD2169" t="s">
        <v>895</v>
      </c>
      <c r="AE2169" t="s">
        <v>2516</v>
      </c>
      <c r="AF2169" t="s">
        <v>2516</v>
      </c>
      <c r="AG2169" t="s">
        <v>2516</v>
      </c>
      <c r="AH2169" t="s">
        <v>2516</v>
      </c>
      <c r="AI2169" t="s">
        <v>2516</v>
      </c>
      <c r="AJ2169" t="s">
        <v>31748</v>
      </c>
      <c r="AK2169" t="s">
        <v>904</v>
      </c>
      <c r="AL2169" t="s">
        <v>2516</v>
      </c>
    </row>
    <row r="2170" spans="1:38" x14ac:dyDescent="0.45">
      <c r="A2170" t="s">
        <v>31749</v>
      </c>
      <c r="B2170" t="s">
        <v>31750</v>
      </c>
      <c r="C2170" t="s">
        <v>7345</v>
      </c>
      <c r="D2170" t="s">
        <v>7346</v>
      </c>
      <c r="E2170" t="s">
        <v>7347</v>
      </c>
      <c r="F2170">
        <v>40.034936999999999</v>
      </c>
      <c r="G2170">
        <v>-105.54442400000001</v>
      </c>
      <c r="H2170">
        <v>2</v>
      </c>
      <c r="I2170">
        <v>10</v>
      </c>
      <c r="J2170">
        <v>3023</v>
      </c>
      <c r="K2170">
        <v>1</v>
      </c>
      <c r="L2170" t="s">
        <v>813</v>
      </c>
      <c r="M2170" t="s">
        <v>2516</v>
      </c>
      <c r="N2170" t="s">
        <v>2516</v>
      </c>
      <c r="O2170" t="s">
        <v>2516</v>
      </c>
      <c r="P2170" t="s">
        <v>2516</v>
      </c>
      <c r="Q2170" t="s">
        <v>2516</v>
      </c>
      <c r="R2170" s="2">
        <v>43054.458333333336</v>
      </c>
      <c r="S2170" t="s">
        <v>814</v>
      </c>
      <c r="T2170" t="s">
        <v>2516</v>
      </c>
      <c r="U2170" t="s">
        <v>2516</v>
      </c>
      <c r="V2170" t="s">
        <v>20068</v>
      </c>
      <c r="W2170" t="s">
        <v>2516</v>
      </c>
      <c r="X2170" t="s">
        <v>31751</v>
      </c>
      <c r="Y2170" t="s">
        <v>816</v>
      </c>
      <c r="Z2170">
        <v>8.66</v>
      </c>
      <c r="AA2170">
        <v>86</v>
      </c>
      <c r="AB2170">
        <v>39.299999999999997</v>
      </c>
      <c r="AC2170">
        <v>0</v>
      </c>
      <c r="AD2170" t="s">
        <v>895</v>
      </c>
      <c r="AE2170" t="s">
        <v>2516</v>
      </c>
      <c r="AF2170" t="s">
        <v>2516</v>
      </c>
      <c r="AG2170" t="s">
        <v>2516</v>
      </c>
      <c r="AH2170" t="s">
        <v>2516</v>
      </c>
      <c r="AI2170" t="s">
        <v>2516</v>
      </c>
      <c r="AJ2170" t="s">
        <v>904</v>
      </c>
      <c r="AK2170" t="s">
        <v>921</v>
      </c>
      <c r="AL2170" t="s">
        <v>2516</v>
      </c>
    </row>
    <row r="2171" spans="1:38" x14ac:dyDescent="0.45">
      <c r="A2171" t="s">
        <v>31752</v>
      </c>
      <c r="B2171" t="s">
        <v>31753</v>
      </c>
      <c r="C2171" t="s">
        <v>7345</v>
      </c>
      <c r="D2171" t="s">
        <v>7346</v>
      </c>
      <c r="E2171" t="s">
        <v>7347</v>
      </c>
      <c r="F2171">
        <v>40.034936999999999</v>
      </c>
      <c r="G2171">
        <v>-105.54442400000001</v>
      </c>
      <c r="H2171">
        <v>2</v>
      </c>
      <c r="I2171">
        <v>10</v>
      </c>
      <c r="J2171">
        <v>3023</v>
      </c>
      <c r="K2171">
        <v>1</v>
      </c>
      <c r="L2171" t="s">
        <v>813</v>
      </c>
      <c r="M2171" t="s">
        <v>2516</v>
      </c>
      <c r="N2171" t="s">
        <v>2516</v>
      </c>
      <c r="O2171" t="s">
        <v>2516</v>
      </c>
      <c r="P2171" t="s">
        <v>2516</v>
      </c>
      <c r="Q2171" t="s">
        <v>2516</v>
      </c>
      <c r="R2171" s="2">
        <v>43080.388888888891</v>
      </c>
      <c r="S2171" t="s">
        <v>814</v>
      </c>
      <c r="T2171" t="s">
        <v>2516</v>
      </c>
      <c r="U2171" t="s">
        <v>2516</v>
      </c>
      <c r="V2171" t="s">
        <v>20073</v>
      </c>
      <c r="W2171" t="s">
        <v>2516</v>
      </c>
      <c r="X2171" t="s">
        <v>31754</v>
      </c>
      <c r="Y2171" t="s">
        <v>816</v>
      </c>
      <c r="Z2171">
        <v>9.2899999999999991</v>
      </c>
      <c r="AA2171">
        <v>63</v>
      </c>
      <c r="AB2171">
        <v>36</v>
      </c>
      <c r="AC2171">
        <v>0.1</v>
      </c>
      <c r="AD2171" t="s">
        <v>895</v>
      </c>
      <c r="AE2171" t="s">
        <v>2516</v>
      </c>
      <c r="AF2171" t="s">
        <v>2516</v>
      </c>
      <c r="AG2171" t="s">
        <v>2516</v>
      </c>
      <c r="AH2171" t="s">
        <v>2516</v>
      </c>
      <c r="AI2171" t="s">
        <v>2516</v>
      </c>
      <c r="AJ2171" t="s">
        <v>31741</v>
      </c>
      <c r="AK2171" t="s">
        <v>904</v>
      </c>
      <c r="AL2171" t="s">
        <v>2516</v>
      </c>
    </row>
    <row r="2172" spans="1:38" x14ac:dyDescent="0.45">
      <c r="A2172" t="s">
        <v>31755</v>
      </c>
      <c r="B2172" t="s">
        <v>31756</v>
      </c>
      <c r="C2172" t="s">
        <v>7345</v>
      </c>
      <c r="D2172" t="s">
        <v>7346</v>
      </c>
      <c r="E2172" t="s">
        <v>7347</v>
      </c>
      <c r="F2172">
        <v>40.034936999999999</v>
      </c>
      <c r="G2172">
        <v>-105.54442400000001</v>
      </c>
      <c r="H2172">
        <v>2</v>
      </c>
      <c r="I2172">
        <v>10</v>
      </c>
      <c r="J2172">
        <v>3023</v>
      </c>
      <c r="K2172">
        <v>1</v>
      </c>
      <c r="L2172" t="s">
        <v>813</v>
      </c>
      <c r="M2172" t="s">
        <v>2516</v>
      </c>
      <c r="N2172" t="s">
        <v>2516</v>
      </c>
      <c r="O2172" t="s">
        <v>2516</v>
      </c>
      <c r="P2172" t="s">
        <v>2516</v>
      </c>
      <c r="Q2172" t="s">
        <v>2516</v>
      </c>
      <c r="R2172" s="2">
        <v>43116.464583333334</v>
      </c>
      <c r="S2172" t="s">
        <v>814</v>
      </c>
      <c r="T2172" t="s">
        <v>2516</v>
      </c>
      <c r="U2172" t="s">
        <v>2516</v>
      </c>
      <c r="V2172" t="s">
        <v>20078</v>
      </c>
      <c r="W2172" t="s">
        <v>2516</v>
      </c>
      <c r="X2172" t="s">
        <v>31757</v>
      </c>
      <c r="Y2172" t="s">
        <v>816</v>
      </c>
      <c r="Z2172">
        <v>6.66</v>
      </c>
      <c r="AA2172">
        <v>39</v>
      </c>
      <c r="AB2172">
        <v>25.6</v>
      </c>
      <c r="AC2172">
        <v>0</v>
      </c>
      <c r="AD2172" t="s">
        <v>895</v>
      </c>
      <c r="AE2172" t="s">
        <v>2516</v>
      </c>
      <c r="AF2172" t="s">
        <v>2516</v>
      </c>
      <c r="AG2172" t="s">
        <v>2516</v>
      </c>
      <c r="AH2172" t="s">
        <v>2516</v>
      </c>
      <c r="AI2172" t="s">
        <v>2516</v>
      </c>
      <c r="AJ2172" t="s">
        <v>31758</v>
      </c>
      <c r="AK2172" t="s">
        <v>921</v>
      </c>
      <c r="AL2172" t="s">
        <v>2516</v>
      </c>
    </row>
    <row r="2173" spans="1:38" x14ac:dyDescent="0.45">
      <c r="A2173" t="s">
        <v>31759</v>
      </c>
      <c r="B2173" t="s">
        <v>31760</v>
      </c>
      <c r="C2173" t="s">
        <v>7345</v>
      </c>
      <c r="D2173" t="s">
        <v>7346</v>
      </c>
      <c r="E2173" t="s">
        <v>7347</v>
      </c>
      <c r="F2173">
        <v>40.034936999999999</v>
      </c>
      <c r="G2173">
        <v>-105.54442400000001</v>
      </c>
      <c r="H2173">
        <v>2</v>
      </c>
      <c r="I2173">
        <v>10</v>
      </c>
      <c r="J2173">
        <v>3023</v>
      </c>
      <c r="K2173">
        <v>1</v>
      </c>
      <c r="L2173" t="s">
        <v>813</v>
      </c>
      <c r="M2173" t="s">
        <v>2516</v>
      </c>
      <c r="N2173" t="s">
        <v>2516</v>
      </c>
      <c r="O2173" t="s">
        <v>2516</v>
      </c>
      <c r="P2173" t="s">
        <v>2516</v>
      </c>
      <c r="Q2173" t="s">
        <v>2516</v>
      </c>
      <c r="R2173" s="2">
        <v>43151.430555555555</v>
      </c>
      <c r="S2173" t="s">
        <v>814</v>
      </c>
      <c r="T2173" t="s">
        <v>2516</v>
      </c>
      <c r="U2173" t="s">
        <v>2516</v>
      </c>
      <c r="V2173" t="s">
        <v>20083</v>
      </c>
      <c r="W2173" t="s">
        <v>2516</v>
      </c>
      <c r="X2173" t="s">
        <v>31761</v>
      </c>
      <c r="Y2173" t="s">
        <v>816</v>
      </c>
      <c r="Z2173">
        <v>8.44</v>
      </c>
      <c r="AA2173">
        <v>58</v>
      </c>
      <c r="AB2173">
        <v>23.3</v>
      </c>
      <c r="AC2173">
        <v>0.1</v>
      </c>
      <c r="AD2173" t="s">
        <v>895</v>
      </c>
      <c r="AE2173" t="s">
        <v>2516</v>
      </c>
      <c r="AF2173" t="s">
        <v>2516</v>
      </c>
      <c r="AG2173" t="s">
        <v>2516</v>
      </c>
      <c r="AH2173" t="s">
        <v>2516</v>
      </c>
      <c r="AI2173" t="s">
        <v>2516</v>
      </c>
      <c r="AJ2173" t="s">
        <v>921</v>
      </c>
      <c r="AK2173" t="s">
        <v>904</v>
      </c>
      <c r="AL2173" t="s">
        <v>2516</v>
      </c>
    </row>
    <row r="2174" spans="1:38" x14ac:dyDescent="0.45">
      <c r="A2174" t="s">
        <v>31762</v>
      </c>
      <c r="B2174" t="s">
        <v>31763</v>
      </c>
      <c r="C2174" t="s">
        <v>7345</v>
      </c>
      <c r="D2174" t="s">
        <v>7346</v>
      </c>
      <c r="E2174" t="s">
        <v>7347</v>
      </c>
      <c r="F2174">
        <v>40.034936999999999</v>
      </c>
      <c r="G2174">
        <v>-105.54442400000001</v>
      </c>
      <c r="H2174">
        <v>2</v>
      </c>
      <c r="I2174">
        <v>10</v>
      </c>
      <c r="J2174">
        <v>3023</v>
      </c>
      <c r="K2174">
        <v>1</v>
      </c>
      <c r="L2174" t="s">
        <v>813</v>
      </c>
      <c r="M2174" t="s">
        <v>2516</v>
      </c>
      <c r="N2174" t="s">
        <v>2516</v>
      </c>
      <c r="O2174" t="s">
        <v>2516</v>
      </c>
      <c r="P2174" t="s">
        <v>2516</v>
      </c>
      <c r="Q2174" t="s">
        <v>2516</v>
      </c>
      <c r="R2174" s="2">
        <v>43179.407638888886</v>
      </c>
      <c r="S2174" t="s">
        <v>814</v>
      </c>
      <c r="T2174" t="s">
        <v>2516</v>
      </c>
      <c r="U2174" t="s">
        <v>2516</v>
      </c>
      <c r="V2174" t="s">
        <v>20088</v>
      </c>
      <c r="W2174" t="s">
        <v>2516</v>
      </c>
      <c r="X2174" t="s">
        <v>31764</v>
      </c>
      <c r="Y2174" t="s">
        <v>816</v>
      </c>
      <c r="Z2174">
        <v>8.9600000000000009</v>
      </c>
      <c r="AA2174">
        <v>61</v>
      </c>
      <c r="AB2174">
        <v>13.9</v>
      </c>
      <c r="AC2174">
        <v>0</v>
      </c>
      <c r="AD2174" t="s">
        <v>895</v>
      </c>
      <c r="AE2174" t="s">
        <v>2516</v>
      </c>
      <c r="AF2174" t="s">
        <v>2516</v>
      </c>
      <c r="AG2174" t="s">
        <v>2516</v>
      </c>
      <c r="AH2174" t="s">
        <v>2516</v>
      </c>
      <c r="AI2174" t="s">
        <v>2516</v>
      </c>
      <c r="AJ2174" t="s">
        <v>904</v>
      </c>
      <c r="AK2174" t="s">
        <v>921</v>
      </c>
      <c r="AL2174" t="s">
        <v>2516</v>
      </c>
    </row>
    <row r="2175" spans="1:38" x14ac:dyDescent="0.45">
      <c r="A2175" t="s">
        <v>31765</v>
      </c>
      <c r="B2175" t="s">
        <v>31766</v>
      </c>
      <c r="C2175" t="s">
        <v>7345</v>
      </c>
      <c r="D2175" t="s">
        <v>7346</v>
      </c>
      <c r="E2175" t="s">
        <v>7347</v>
      </c>
      <c r="F2175">
        <v>40.034936999999999</v>
      </c>
      <c r="G2175">
        <v>-105.54442400000001</v>
      </c>
      <c r="H2175">
        <v>2</v>
      </c>
      <c r="I2175">
        <v>10</v>
      </c>
      <c r="J2175">
        <v>3023</v>
      </c>
      <c r="K2175">
        <v>1</v>
      </c>
      <c r="L2175" t="s">
        <v>813</v>
      </c>
      <c r="M2175" t="s">
        <v>2516</v>
      </c>
      <c r="N2175" t="s">
        <v>2516</v>
      </c>
      <c r="O2175" t="s">
        <v>2516</v>
      </c>
      <c r="P2175" t="s">
        <v>2516</v>
      </c>
      <c r="Q2175" t="s">
        <v>2516</v>
      </c>
      <c r="R2175" s="2">
        <v>43214.418749999997</v>
      </c>
      <c r="S2175" t="s">
        <v>814</v>
      </c>
      <c r="T2175" t="s">
        <v>2516</v>
      </c>
      <c r="U2175" t="s">
        <v>2516</v>
      </c>
      <c r="V2175" t="s">
        <v>20093</v>
      </c>
      <c r="W2175" t="s">
        <v>2516</v>
      </c>
      <c r="X2175" t="s">
        <v>31767</v>
      </c>
      <c r="Y2175" t="s">
        <v>816</v>
      </c>
      <c r="Z2175">
        <v>10.36</v>
      </c>
      <c r="AA2175">
        <v>71</v>
      </c>
      <c r="AB2175">
        <v>30.2</v>
      </c>
      <c r="AC2175">
        <v>0</v>
      </c>
      <c r="AD2175" t="s">
        <v>895</v>
      </c>
      <c r="AE2175" t="s">
        <v>2516</v>
      </c>
      <c r="AF2175" t="s">
        <v>2516</v>
      </c>
      <c r="AG2175" t="s">
        <v>2516</v>
      </c>
      <c r="AH2175" t="s">
        <v>2516</v>
      </c>
      <c r="AI2175" t="s">
        <v>2516</v>
      </c>
      <c r="AJ2175" t="s">
        <v>31768</v>
      </c>
      <c r="AK2175" t="s">
        <v>921</v>
      </c>
      <c r="AL2175" t="s">
        <v>2516</v>
      </c>
    </row>
    <row r="2176" spans="1:38" x14ac:dyDescent="0.45">
      <c r="A2176" t="s">
        <v>31769</v>
      </c>
      <c r="B2176" t="s">
        <v>31770</v>
      </c>
      <c r="C2176" t="s">
        <v>7345</v>
      </c>
      <c r="D2176" t="s">
        <v>7346</v>
      </c>
      <c r="E2176" t="s">
        <v>7347</v>
      </c>
      <c r="F2176">
        <v>40.034936999999999</v>
      </c>
      <c r="G2176">
        <v>-105.54442400000001</v>
      </c>
      <c r="H2176">
        <v>2</v>
      </c>
      <c r="I2176">
        <v>10</v>
      </c>
      <c r="J2176">
        <v>3023</v>
      </c>
      <c r="K2176">
        <v>1</v>
      </c>
      <c r="L2176" t="s">
        <v>813</v>
      </c>
      <c r="M2176" t="s">
        <v>2516</v>
      </c>
      <c r="N2176" t="s">
        <v>2516</v>
      </c>
      <c r="O2176" t="s">
        <v>2516</v>
      </c>
      <c r="P2176" t="s">
        <v>2516</v>
      </c>
      <c r="Q2176" t="s">
        <v>2516</v>
      </c>
      <c r="R2176" s="2">
        <v>43242.400694444441</v>
      </c>
      <c r="S2176" t="s">
        <v>814</v>
      </c>
      <c r="T2176" t="s">
        <v>2516</v>
      </c>
      <c r="U2176" t="s">
        <v>2516</v>
      </c>
      <c r="V2176" t="s">
        <v>20100</v>
      </c>
      <c r="W2176" t="s">
        <v>2516</v>
      </c>
      <c r="X2176" t="s">
        <v>31771</v>
      </c>
      <c r="Y2176" t="s">
        <v>816</v>
      </c>
      <c r="Z2176">
        <v>10.55</v>
      </c>
      <c r="AA2176">
        <v>74</v>
      </c>
      <c r="AB2176">
        <v>16.100000000000001</v>
      </c>
      <c r="AC2176">
        <v>1.4</v>
      </c>
      <c r="AD2176" t="s">
        <v>895</v>
      </c>
      <c r="AE2176" t="s">
        <v>2516</v>
      </c>
      <c r="AF2176" t="s">
        <v>2516</v>
      </c>
      <c r="AG2176" t="s">
        <v>2516</v>
      </c>
      <c r="AH2176" t="s">
        <v>2516</v>
      </c>
      <c r="AI2176" t="s">
        <v>2516</v>
      </c>
      <c r="AJ2176" t="s">
        <v>904</v>
      </c>
      <c r="AK2176" t="s">
        <v>921</v>
      </c>
      <c r="AL2176" t="s">
        <v>2516</v>
      </c>
    </row>
    <row r="2177" spans="1:38" x14ac:dyDescent="0.45">
      <c r="A2177" t="s">
        <v>31772</v>
      </c>
      <c r="B2177" t="s">
        <v>31773</v>
      </c>
      <c r="C2177" t="s">
        <v>7345</v>
      </c>
      <c r="D2177" t="s">
        <v>7346</v>
      </c>
      <c r="E2177" t="s">
        <v>7347</v>
      </c>
      <c r="F2177">
        <v>40.034936999999999</v>
      </c>
      <c r="G2177">
        <v>-105.54442400000001</v>
      </c>
      <c r="H2177">
        <v>2</v>
      </c>
      <c r="I2177">
        <v>10</v>
      </c>
      <c r="J2177">
        <v>3023</v>
      </c>
      <c r="K2177">
        <v>1</v>
      </c>
      <c r="L2177" t="s">
        <v>813</v>
      </c>
      <c r="M2177" t="s">
        <v>2516</v>
      </c>
      <c r="N2177" t="s">
        <v>2516</v>
      </c>
      <c r="O2177" t="s">
        <v>2516</v>
      </c>
      <c r="P2177" t="s">
        <v>2516</v>
      </c>
      <c r="Q2177" t="s">
        <v>2516</v>
      </c>
      <c r="R2177" s="2">
        <v>43270.368750000001</v>
      </c>
      <c r="S2177" t="s">
        <v>814</v>
      </c>
      <c r="T2177" t="s">
        <v>2516</v>
      </c>
      <c r="U2177" t="s">
        <v>2516</v>
      </c>
      <c r="V2177" t="s">
        <v>20106</v>
      </c>
      <c r="W2177" t="s">
        <v>2516</v>
      </c>
      <c r="X2177" t="s">
        <v>31774</v>
      </c>
      <c r="Y2177" t="s">
        <v>816</v>
      </c>
      <c r="Z2177">
        <v>9.26</v>
      </c>
      <c r="AA2177">
        <v>78</v>
      </c>
      <c r="AB2177">
        <v>14.7</v>
      </c>
      <c r="AC2177">
        <v>8.1999999999999993</v>
      </c>
      <c r="AD2177" t="s">
        <v>895</v>
      </c>
      <c r="AE2177" t="s">
        <v>2516</v>
      </c>
      <c r="AF2177" t="s">
        <v>2516</v>
      </c>
      <c r="AG2177" t="s">
        <v>2516</v>
      </c>
      <c r="AH2177" t="s">
        <v>2516</v>
      </c>
      <c r="AI2177" t="s">
        <v>2516</v>
      </c>
      <c r="AJ2177" t="s">
        <v>921</v>
      </c>
      <c r="AK2177" t="s">
        <v>921</v>
      </c>
      <c r="AL2177" t="s">
        <v>2516</v>
      </c>
    </row>
    <row r="2178" spans="1:38" x14ac:dyDescent="0.45">
      <c r="A2178" t="s">
        <v>31775</v>
      </c>
      <c r="B2178" t="s">
        <v>31776</v>
      </c>
      <c r="C2178" t="s">
        <v>7345</v>
      </c>
      <c r="D2178" t="s">
        <v>7346</v>
      </c>
      <c r="E2178" t="s">
        <v>7347</v>
      </c>
      <c r="F2178">
        <v>40.034936999999999</v>
      </c>
      <c r="G2178">
        <v>-105.54442400000001</v>
      </c>
      <c r="H2178">
        <v>2</v>
      </c>
      <c r="I2178">
        <v>10</v>
      </c>
      <c r="J2178">
        <v>3023</v>
      </c>
      <c r="K2178">
        <v>1</v>
      </c>
      <c r="L2178" t="s">
        <v>813</v>
      </c>
      <c r="M2178" t="s">
        <v>2516</v>
      </c>
      <c r="N2178" t="s">
        <v>2516</v>
      </c>
      <c r="O2178" t="s">
        <v>2516</v>
      </c>
      <c r="P2178" t="s">
        <v>2516</v>
      </c>
      <c r="Q2178" t="s">
        <v>2516</v>
      </c>
      <c r="R2178" s="2">
        <v>43298.406944444447</v>
      </c>
      <c r="S2178" t="s">
        <v>814</v>
      </c>
      <c r="T2178" t="s">
        <v>2516</v>
      </c>
      <c r="U2178" t="s">
        <v>2516</v>
      </c>
      <c r="V2178" t="s">
        <v>20113</v>
      </c>
      <c r="W2178" t="s">
        <v>2516</v>
      </c>
      <c r="X2178" t="s">
        <v>31777</v>
      </c>
      <c r="Y2178" t="s">
        <v>816</v>
      </c>
      <c r="Z2178">
        <v>9.1300000000000008</v>
      </c>
      <c r="AA2178">
        <v>78</v>
      </c>
      <c r="AB2178">
        <v>32.4</v>
      </c>
      <c r="AC2178">
        <v>9.6</v>
      </c>
      <c r="AD2178" t="s">
        <v>895</v>
      </c>
      <c r="AE2178" t="s">
        <v>2516</v>
      </c>
      <c r="AF2178" t="s">
        <v>2516</v>
      </c>
      <c r="AG2178" t="s">
        <v>2516</v>
      </c>
      <c r="AH2178" t="s">
        <v>2516</v>
      </c>
      <c r="AI2178" t="s">
        <v>2516</v>
      </c>
      <c r="AJ2178" t="s">
        <v>921</v>
      </c>
      <c r="AK2178" t="s">
        <v>2516</v>
      </c>
      <c r="AL2178" t="s">
        <v>2516</v>
      </c>
    </row>
    <row r="2179" spans="1:38" x14ac:dyDescent="0.45">
      <c r="A2179" t="s">
        <v>31778</v>
      </c>
      <c r="B2179" t="s">
        <v>31779</v>
      </c>
      <c r="C2179" t="s">
        <v>7345</v>
      </c>
      <c r="D2179" t="s">
        <v>7346</v>
      </c>
      <c r="E2179" t="s">
        <v>7347</v>
      </c>
      <c r="F2179">
        <v>40.034936999999999</v>
      </c>
      <c r="G2179">
        <v>-105.54442400000001</v>
      </c>
      <c r="H2179">
        <v>2</v>
      </c>
      <c r="I2179">
        <v>10</v>
      </c>
      <c r="J2179">
        <v>3023</v>
      </c>
      <c r="K2179">
        <v>1</v>
      </c>
      <c r="L2179" t="s">
        <v>813</v>
      </c>
      <c r="M2179" t="s">
        <v>2516</v>
      </c>
      <c r="N2179" t="s">
        <v>2516</v>
      </c>
      <c r="O2179" t="s">
        <v>2516</v>
      </c>
      <c r="P2179" t="s">
        <v>2516</v>
      </c>
      <c r="Q2179" t="s">
        <v>2516</v>
      </c>
      <c r="R2179" s="2">
        <v>43333.317361111112</v>
      </c>
      <c r="S2179" t="s">
        <v>814</v>
      </c>
      <c r="T2179" t="s">
        <v>2516</v>
      </c>
      <c r="U2179" t="s">
        <v>2516</v>
      </c>
      <c r="V2179" t="s">
        <v>20120</v>
      </c>
      <c r="W2179" t="s">
        <v>2516</v>
      </c>
      <c r="X2179" t="s">
        <v>31780</v>
      </c>
      <c r="Y2179" t="s">
        <v>816</v>
      </c>
      <c r="Z2179">
        <v>9.15</v>
      </c>
      <c r="AA2179">
        <v>72</v>
      </c>
      <c r="AB2179">
        <v>35</v>
      </c>
      <c r="AC2179">
        <v>7</v>
      </c>
      <c r="AD2179" t="s">
        <v>1966</v>
      </c>
      <c r="AE2179" t="s">
        <v>2516</v>
      </c>
      <c r="AF2179" t="s">
        <v>2516</v>
      </c>
      <c r="AG2179" t="s">
        <v>2516</v>
      </c>
      <c r="AH2179" t="s">
        <v>2516</v>
      </c>
      <c r="AI2179" t="s">
        <v>2516</v>
      </c>
      <c r="AJ2179" t="s">
        <v>31768</v>
      </c>
      <c r="AK2179" t="s">
        <v>935</v>
      </c>
      <c r="AL2179" t="s">
        <v>2516</v>
      </c>
    </row>
    <row r="2180" spans="1:38" x14ac:dyDescent="0.45">
      <c r="A2180" t="s">
        <v>31781</v>
      </c>
      <c r="B2180" t="s">
        <v>31782</v>
      </c>
      <c r="C2180" t="s">
        <v>7345</v>
      </c>
      <c r="D2180" t="s">
        <v>7346</v>
      </c>
      <c r="E2180" t="s">
        <v>7347</v>
      </c>
      <c r="F2180">
        <v>40.034936999999999</v>
      </c>
      <c r="G2180">
        <v>-105.54442400000001</v>
      </c>
      <c r="H2180">
        <v>2</v>
      </c>
      <c r="I2180">
        <v>10</v>
      </c>
      <c r="J2180">
        <v>3023</v>
      </c>
      <c r="K2180">
        <v>1</v>
      </c>
      <c r="L2180" t="s">
        <v>813</v>
      </c>
      <c r="M2180" t="s">
        <v>2516</v>
      </c>
      <c r="N2180" t="s">
        <v>2516</v>
      </c>
      <c r="O2180" t="s">
        <v>2516</v>
      </c>
      <c r="P2180" t="s">
        <v>2516</v>
      </c>
      <c r="Q2180" t="s">
        <v>2516</v>
      </c>
      <c r="R2180" s="2">
        <v>43361.364583333336</v>
      </c>
      <c r="S2180" t="s">
        <v>814</v>
      </c>
      <c r="T2180" t="s">
        <v>2516</v>
      </c>
      <c r="U2180" t="s">
        <v>2516</v>
      </c>
      <c r="V2180" t="s">
        <v>20127</v>
      </c>
      <c r="W2180" t="s">
        <v>2516</v>
      </c>
      <c r="X2180" t="s">
        <v>31783</v>
      </c>
      <c r="Y2180" t="s">
        <v>816</v>
      </c>
      <c r="Z2180">
        <v>8.1199999999999992</v>
      </c>
      <c r="AA2180">
        <v>68</v>
      </c>
      <c r="AB2180">
        <v>36.5</v>
      </c>
      <c r="AC2180">
        <v>7.6</v>
      </c>
      <c r="AD2180" t="s">
        <v>948</v>
      </c>
      <c r="AE2180" t="s">
        <v>2516</v>
      </c>
      <c r="AF2180" t="s">
        <v>2516</v>
      </c>
      <c r="AG2180" t="s">
        <v>2516</v>
      </c>
      <c r="AH2180" t="s">
        <v>2516</v>
      </c>
      <c r="AI2180" t="s">
        <v>2516</v>
      </c>
      <c r="AJ2180" t="s">
        <v>31741</v>
      </c>
      <c r="AK2180" t="s">
        <v>904</v>
      </c>
      <c r="AL2180" t="s">
        <v>2516</v>
      </c>
    </row>
    <row r="2181" spans="1:38" x14ac:dyDescent="0.45">
      <c r="A2181" t="s">
        <v>31784</v>
      </c>
      <c r="B2181" t="s">
        <v>31785</v>
      </c>
      <c r="C2181" t="s">
        <v>7345</v>
      </c>
      <c r="D2181" t="s">
        <v>7346</v>
      </c>
      <c r="E2181" t="s">
        <v>7347</v>
      </c>
      <c r="F2181">
        <v>40.034936999999999</v>
      </c>
      <c r="G2181">
        <v>-105.54442400000001</v>
      </c>
      <c r="H2181">
        <v>2</v>
      </c>
      <c r="I2181">
        <v>10</v>
      </c>
      <c r="J2181">
        <v>3023</v>
      </c>
      <c r="K2181">
        <v>1</v>
      </c>
      <c r="L2181" t="s">
        <v>813</v>
      </c>
      <c r="M2181" t="s">
        <v>2516</v>
      </c>
      <c r="N2181" t="s">
        <v>2516</v>
      </c>
      <c r="O2181" t="s">
        <v>2516</v>
      </c>
      <c r="P2181" t="s">
        <v>2516</v>
      </c>
      <c r="Q2181" t="s">
        <v>2516</v>
      </c>
      <c r="R2181" s="2">
        <v>43390.373611111114</v>
      </c>
      <c r="S2181" t="s">
        <v>814</v>
      </c>
      <c r="T2181" t="s">
        <v>2516</v>
      </c>
      <c r="U2181" t="s">
        <v>2516</v>
      </c>
      <c r="V2181" t="s">
        <v>20134</v>
      </c>
      <c r="W2181" t="s">
        <v>2516</v>
      </c>
      <c r="X2181" t="s">
        <v>31786</v>
      </c>
      <c r="Y2181" t="s">
        <v>816</v>
      </c>
      <c r="Z2181">
        <v>11.14</v>
      </c>
      <c r="AA2181">
        <v>75</v>
      </c>
      <c r="AB2181">
        <v>38.1</v>
      </c>
      <c r="AC2181">
        <v>0</v>
      </c>
      <c r="AD2181" t="s">
        <v>948</v>
      </c>
      <c r="AE2181" t="s">
        <v>2516</v>
      </c>
      <c r="AF2181" t="s">
        <v>2516</v>
      </c>
      <c r="AG2181" t="s">
        <v>2516</v>
      </c>
      <c r="AH2181" t="s">
        <v>2516</v>
      </c>
      <c r="AI2181" t="s">
        <v>2516</v>
      </c>
      <c r="AJ2181" t="s">
        <v>31768</v>
      </c>
      <c r="AK2181" t="s">
        <v>31787</v>
      </c>
      <c r="AL2181" t="s">
        <v>2516</v>
      </c>
    </row>
    <row r="2182" spans="1:38" x14ac:dyDescent="0.45">
      <c r="A2182" t="s">
        <v>31788</v>
      </c>
      <c r="B2182" t="s">
        <v>31789</v>
      </c>
      <c r="C2182" t="s">
        <v>7345</v>
      </c>
      <c r="D2182" t="s">
        <v>7346</v>
      </c>
      <c r="E2182" t="s">
        <v>7347</v>
      </c>
      <c r="F2182">
        <v>40.034936999999999</v>
      </c>
      <c r="G2182">
        <v>-105.54442400000001</v>
      </c>
      <c r="H2182">
        <v>2</v>
      </c>
      <c r="I2182">
        <v>10</v>
      </c>
      <c r="J2182">
        <v>3023</v>
      </c>
      <c r="K2182">
        <v>1</v>
      </c>
      <c r="L2182" t="s">
        <v>813</v>
      </c>
      <c r="M2182" t="s">
        <v>2516</v>
      </c>
      <c r="N2182" t="s">
        <v>2516</v>
      </c>
      <c r="O2182" t="s">
        <v>2516</v>
      </c>
      <c r="P2182" t="s">
        <v>2516</v>
      </c>
      <c r="Q2182" t="s">
        <v>2516</v>
      </c>
      <c r="R2182" s="2">
        <v>43424.450694444444</v>
      </c>
      <c r="S2182" t="s">
        <v>814</v>
      </c>
      <c r="T2182" t="s">
        <v>2516</v>
      </c>
      <c r="U2182" t="s">
        <v>2516</v>
      </c>
      <c r="V2182" t="s">
        <v>20141</v>
      </c>
      <c r="W2182" t="s">
        <v>2516</v>
      </c>
      <c r="X2182" t="s">
        <v>31790</v>
      </c>
      <c r="Y2182" t="s">
        <v>816</v>
      </c>
      <c r="Z2182">
        <v>10.56</v>
      </c>
      <c r="AA2182">
        <v>71</v>
      </c>
      <c r="AB2182">
        <v>36.799999999999997</v>
      </c>
      <c r="AC2182">
        <v>0</v>
      </c>
      <c r="AD2182" t="s">
        <v>948</v>
      </c>
      <c r="AE2182" t="s">
        <v>2516</v>
      </c>
      <c r="AF2182" t="s">
        <v>2516</v>
      </c>
      <c r="AG2182" t="s">
        <v>2516</v>
      </c>
      <c r="AH2182" t="s">
        <v>2516</v>
      </c>
      <c r="AI2182" t="s">
        <v>2516</v>
      </c>
      <c r="AJ2182" t="s">
        <v>31741</v>
      </c>
      <c r="AK2182" t="s">
        <v>904</v>
      </c>
      <c r="AL2182" t="s">
        <v>2516</v>
      </c>
    </row>
    <row r="2183" spans="1:38" x14ac:dyDescent="0.45">
      <c r="A2183" t="s">
        <v>31791</v>
      </c>
      <c r="B2183" t="s">
        <v>31792</v>
      </c>
      <c r="C2183" t="s">
        <v>7345</v>
      </c>
      <c r="D2183" t="s">
        <v>7346</v>
      </c>
      <c r="E2183" t="s">
        <v>7347</v>
      </c>
      <c r="F2183">
        <v>40.034936999999999</v>
      </c>
      <c r="G2183">
        <v>-105.54442400000001</v>
      </c>
      <c r="H2183">
        <v>2</v>
      </c>
      <c r="I2183">
        <v>10</v>
      </c>
      <c r="J2183">
        <v>3023</v>
      </c>
      <c r="K2183">
        <v>1</v>
      </c>
      <c r="L2183" t="s">
        <v>813</v>
      </c>
      <c r="M2183" t="s">
        <v>2516</v>
      </c>
      <c r="N2183" t="s">
        <v>2516</v>
      </c>
      <c r="O2183" t="s">
        <v>2516</v>
      </c>
      <c r="P2183" t="s">
        <v>2516</v>
      </c>
      <c r="Q2183" t="s">
        <v>2516</v>
      </c>
      <c r="R2183" s="2">
        <v>43451.340277777781</v>
      </c>
      <c r="S2183" t="s">
        <v>814</v>
      </c>
      <c r="T2183" t="s">
        <v>2516</v>
      </c>
      <c r="U2183" t="s">
        <v>2516</v>
      </c>
      <c r="V2183" t="s">
        <v>20148</v>
      </c>
      <c r="W2183" t="s">
        <v>2516</v>
      </c>
      <c r="X2183" t="s">
        <v>31793</v>
      </c>
      <c r="Y2183" t="s">
        <v>816</v>
      </c>
      <c r="Z2183">
        <v>9.6</v>
      </c>
      <c r="AA2183">
        <v>65</v>
      </c>
      <c r="AB2183">
        <v>69.3</v>
      </c>
      <c r="AC2183">
        <v>0</v>
      </c>
      <c r="AD2183" t="s">
        <v>948</v>
      </c>
      <c r="AE2183" t="s">
        <v>2516</v>
      </c>
      <c r="AF2183" t="s">
        <v>2516</v>
      </c>
      <c r="AG2183" t="s">
        <v>2516</v>
      </c>
      <c r="AH2183" t="s">
        <v>2516</v>
      </c>
      <c r="AI2183" t="s">
        <v>2516</v>
      </c>
      <c r="AJ2183" t="s">
        <v>935</v>
      </c>
      <c r="AK2183" t="s">
        <v>31794</v>
      </c>
      <c r="AL2183" t="s">
        <v>2516</v>
      </c>
    </row>
    <row r="2184" spans="1:38" x14ac:dyDescent="0.45">
      <c r="A2184" t="s">
        <v>31795</v>
      </c>
      <c r="B2184" t="s">
        <v>31796</v>
      </c>
      <c r="C2184" t="s">
        <v>7345</v>
      </c>
      <c r="D2184" t="s">
        <v>7346</v>
      </c>
      <c r="E2184" t="s">
        <v>7347</v>
      </c>
      <c r="F2184">
        <v>40.034936999999999</v>
      </c>
      <c r="G2184">
        <v>-105.54442400000001</v>
      </c>
      <c r="H2184">
        <v>2</v>
      </c>
      <c r="I2184">
        <v>10</v>
      </c>
      <c r="J2184">
        <v>3023</v>
      </c>
      <c r="K2184">
        <v>1</v>
      </c>
      <c r="L2184" t="s">
        <v>813</v>
      </c>
      <c r="M2184" t="s">
        <v>2516</v>
      </c>
      <c r="N2184" t="s">
        <v>2516</v>
      </c>
      <c r="O2184" t="s">
        <v>2516</v>
      </c>
      <c r="P2184" t="s">
        <v>2516</v>
      </c>
      <c r="Q2184" t="s">
        <v>2516</v>
      </c>
      <c r="R2184" s="2">
        <v>43479.4</v>
      </c>
      <c r="S2184" t="s">
        <v>814</v>
      </c>
      <c r="T2184" t="s">
        <v>2516</v>
      </c>
      <c r="U2184" t="s">
        <v>2516</v>
      </c>
      <c r="V2184" t="s">
        <v>20155</v>
      </c>
      <c r="W2184" t="s">
        <v>2516</v>
      </c>
      <c r="X2184" t="s">
        <v>31797</v>
      </c>
      <c r="Y2184" t="s">
        <v>816</v>
      </c>
      <c r="Z2184">
        <v>8.4600000000000009</v>
      </c>
      <c r="AA2184">
        <v>58</v>
      </c>
      <c r="AB2184">
        <v>31</v>
      </c>
      <c r="AC2184">
        <v>-0.1</v>
      </c>
      <c r="AD2184" t="s">
        <v>948</v>
      </c>
      <c r="AE2184" t="s">
        <v>2516</v>
      </c>
      <c r="AF2184" t="s">
        <v>2516</v>
      </c>
      <c r="AG2184" t="s">
        <v>2516</v>
      </c>
      <c r="AH2184" t="s">
        <v>2516</v>
      </c>
      <c r="AI2184" t="s">
        <v>2516</v>
      </c>
      <c r="AJ2184" t="s">
        <v>904</v>
      </c>
      <c r="AK2184" t="s">
        <v>31798</v>
      </c>
      <c r="AL2184" t="s">
        <v>2516</v>
      </c>
    </row>
    <row r="2185" spans="1:38" x14ac:dyDescent="0.45">
      <c r="A2185" t="s">
        <v>31799</v>
      </c>
      <c r="B2185" t="s">
        <v>31800</v>
      </c>
      <c r="C2185" t="s">
        <v>7345</v>
      </c>
      <c r="D2185" t="s">
        <v>7346</v>
      </c>
      <c r="E2185" t="s">
        <v>7347</v>
      </c>
      <c r="F2185">
        <v>40.034936999999999</v>
      </c>
      <c r="G2185">
        <v>-105.54442400000001</v>
      </c>
      <c r="H2185">
        <v>2</v>
      </c>
      <c r="I2185">
        <v>10</v>
      </c>
      <c r="J2185">
        <v>3023</v>
      </c>
      <c r="K2185">
        <v>1</v>
      </c>
      <c r="L2185" t="s">
        <v>813</v>
      </c>
      <c r="M2185" t="s">
        <v>2516</v>
      </c>
      <c r="N2185" t="s">
        <v>2516</v>
      </c>
      <c r="O2185" t="s">
        <v>2516</v>
      </c>
      <c r="P2185" t="s">
        <v>2516</v>
      </c>
      <c r="Q2185" t="s">
        <v>2516</v>
      </c>
      <c r="R2185" s="2">
        <v>43515.363194444442</v>
      </c>
      <c r="S2185" t="s">
        <v>814</v>
      </c>
      <c r="T2185" t="s">
        <v>2516</v>
      </c>
      <c r="U2185" t="s">
        <v>2516</v>
      </c>
      <c r="V2185" t="s">
        <v>20162</v>
      </c>
      <c r="W2185" t="s">
        <v>2516</v>
      </c>
      <c r="X2185" t="s">
        <v>31801</v>
      </c>
      <c r="Y2185" t="s">
        <v>816</v>
      </c>
      <c r="Z2185">
        <v>8.39</v>
      </c>
      <c r="AA2185">
        <v>55</v>
      </c>
      <c r="AB2185">
        <v>31</v>
      </c>
      <c r="AC2185">
        <v>-0.1</v>
      </c>
      <c r="AD2185" t="s">
        <v>983</v>
      </c>
      <c r="AE2185" t="s">
        <v>2516</v>
      </c>
      <c r="AF2185" t="s">
        <v>2516</v>
      </c>
      <c r="AG2185" t="s">
        <v>2516</v>
      </c>
      <c r="AH2185" t="s">
        <v>2516</v>
      </c>
      <c r="AI2185" t="s">
        <v>2516</v>
      </c>
      <c r="AJ2185" t="s">
        <v>935</v>
      </c>
      <c r="AK2185" t="s">
        <v>31802</v>
      </c>
      <c r="AL2185" t="s">
        <v>2516</v>
      </c>
    </row>
    <row r="2186" spans="1:38" x14ac:dyDescent="0.45">
      <c r="A2186" t="s">
        <v>31803</v>
      </c>
      <c r="B2186" t="s">
        <v>31804</v>
      </c>
      <c r="C2186" t="s">
        <v>7345</v>
      </c>
      <c r="D2186" t="s">
        <v>7346</v>
      </c>
      <c r="E2186" t="s">
        <v>7347</v>
      </c>
      <c r="F2186">
        <v>40.034936999999999</v>
      </c>
      <c r="G2186">
        <v>-105.54442400000001</v>
      </c>
      <c r="H2186">
        <v>2</v>
      </c>
      <c r="I2186">
        <v>10</v>
      </c>
      <c r="J2186">
        <v>3023</v>
      </c>
      <c r="K2186">
        <v>1</v>
      </c>
      <c r="L2186" t="s">
        <v>813</v>
      </c>
      <c r="M2186" t="s">
        <v>2516</v>
      </c>
      <c r="N2186" t="s">
        <v>2516</v>
      </c>
      <c r="O2186" t="s">
        <v>2516</v>
      </c>
      <c r="P2186" t="s">
        <v>2516</v>
      </c>
      <c r="Q2186" t="s">
        <v>2516</v>
      </c>
      <c r="R2186" s="2">
        <v>43543.416666666664</v>
      </c>
      <c r="S2186" t="s">
        <v>814</v>
      </c>
      <c r="T2186" t="s">
        <v>2516</v>
      </c>
      <c r="U2186" t="s">
        <v>2516</v>
      </c>
      <c r="V2186" t="s">
        <v>20169</v>
      </c>
      <c r="W2186" t="s">
        <v>2516</v>
      </c>
      <c r="X2186" t="s">
        <v>31805</v>
      </c>
      <c r="Y2186" t="s">
        <v>816</v>
      </c>
      <c r="Z2186">
        <v>9.41</v>
      </c>
      <c r="AA2186">
        <v>64</v>
      </c>
      <c r="AB2186">
        <v>23.7</v>
      </c>
      <c r="AC2186">
        <v>0.1</v>
      </c>
      <c r="AD2186" t="s">
        <v>948</v>
      </c>
      <c r="AE2186" t="s">
        <v>2516</v>
      </c>
      <c r="AF2186" t="s">
        <v>2516</v>
      </c>
      <c r="AG2186" t="s">
        <v>2516</v>
      </c>
      <c r="AH2186" t="s">
        <v>2516</v>
      </c>
      <c r="AI2186" t="s">
        <v>2516</v>
      </c>
      <c r="AJ2186" t="s">
        <v>964</v>
      </c>
      <c r="AK2186" t="s">
        <v>31806</v>
      </c>
      <c r="AL2186" t="s">
        <v>2516</v>
      </c>
    </row>
    <row r="2187" spans="1:38" x14ac:dyDescent="0.45">
      <c r="A2187" t="s">
        <v>31807</v>
      </c>
      <c r="B2187" t="s">
        <v>31808</v>
      </c>
      <c r="C2187" t="s">
        <v>7345</v>
      </c>
      <c r="D2187" t="s">
        <v>7346</v>
      </c>
      <c r="E2187" t="s">
        <v>7347</v>
      </c>
      <c r="F2187">
        <v>40.034936999999999</v>
      </c>
      <c r="G2187">
        <v>-105.54442400000001</v>
      </c>
      <c r="H2187">
        <v>2</v>
      </c>
      <c r="I2187">
        <v>10</v>
      </c>
      <c r="J2187">
        <v>3023</v>
      </c>
      <c r="K2187">
        <v>1</v>
      </c>
      <c r="L2187" t="s">
        <v>813</v>
      </c>
      <c r="M2187" t="s">
        <v>2516</v>
      </c>
      <c r="N2187" t="s">
        <v>2516</v>
      </c>
      <c r="O2187" t="s">
        <v>2516</v>
      </c>
      <c r="P2187" t="s">
        <v>2516</v>
      </c>
      <c r="Q2187" t="s">
        <v>2516</v>
      </c>
      <c r="R2187" s="2">
        <v>43578.420138888891</v>
      </c>
      <c r="S2187" t="s">
        <v>814</v>
      </c>
      <c r="T2187" t="s">
        <v>2516</v>
      </c>
      <c r="U2187" t="s">
        <v>2516</v>
      </c>
      <c r="V2187" t="s">
        <v>20176</v>
      </c>
      <c r="W2187" t="s">
        <v>2516</v>
      </c>
      <c r="X2187" t="s">
        <v>31809</v>
      </c>
      <c r="Y2187" t="s">
        <v>816</v>
      </c>
      <c r="Z2187">
        <v>9.75</v>
      </c>
      <c r="AA2187">
        <v>67</v>
      </c>
      <c r="AB2187">
        <v>23</v>
      </c>
      <c r="AC2187">
        <v>0.2</v>
      </c>
      <c r="AD2187" t="s">
        <v>948</v>
      </c>
      <c r="AE2187" t="s">
        <v>2516</v>
      </c>
      <c r="AF2187" t="s">
        <v>2516</v>
      </c>
      <c r="AG2187" t="s">
        <v>2516</v>
      </c>
      <c r="AH2187" t="s">
        <v>2516</v>
      </c>
      <c r="AI2187" t="s">
        <v>2516</v>
      </c>
      <c r="AJ2187" t="s">
        <v>968</v>
      </c>
      <c r="AK2187" t="s">
        <v>961</v>
      </c>
      <c r="AL2187" t="s">
        <v>2516</v>
      </c>
    </row>
    <row r="2188" spans="1:38" x14ac:dyDescent="0.45">
      <c r="A2188" t="s">
        <v>31810</v>
      </c>
      <c r="B2188" t="s">
        <v>31811</v>
      </c>
      <c r="C2188" t="s">
        <v>7345</v>
      </c>
      <c r="D2188" t="s">
        <v>7346</v>
      </c>
      <c r="E2188" t="s">
        <v>7347</v>
      </c>
      <c r="F2188">
        <v>40.034936999999999</v>
      </c>
      <c r="G2188">
        <v>-105.54442400000001</v>
      </c>
      <c r="H2188">
        <v>2</v>
      </c>
      <c r="I2188">
        <v>10</v>
      </c>
      <c r="J2188">
        <v>3023</v>
      </c>
      <c r="K2188">
        <v>1</v>
      </c>
      <c r="L2188" t="s">
        <v>813</v>
      </c>
      <c r="M2188" t="s">
        <v>2516</v>
      </c>
      <c r="N2188" t="s">
        <v>2516</v>
      </c>
      <c r="O2188" t="s">
        <v>2516</v>
      </c>
      <c r="P2188" t="s">
        <v>2516</v>
      </c>
      <c r="Q2188" t="s">
        <v>2516</v>
      </c>
      <c r="R2188" s="2">
        <v>43606.395833333336</v>
      </c>
      <c r="S2188" t="s">
        <v>814</v>
      </c>
      <c r="T2188" t="s">
        <v>2516</v>
      </c>
      <c r="U2188" t="s">
        <v>2516</v>
      </c>
      <c r="V2188" t="s">
        <v>20183</v>
      </c>
      <c r="W2188" t="s">
        <v>2516</v>
      </c>
      <c r="X2188" t="s">
        <v>31812</v>
      </c>
      <c r="Y2188" t="s">
        <v>816</v>
      </c>
      <c r="Z2188">
        <v>9.9</v>
      </c>
      <c r="AA2188">
        <v>99</v>
      </c>
      <c r="AB2188">
        <v>21.8</v>
      </c>
      <c r="AC2188">
        <v>0.2</v>
      </c>
      <c r="AD2188" t="s">
        <v>948</v>
      </c>
      <c r="AE2188" t="s">
        <v>2516</v>
      </c>
      <c r="AF2188" t="s">
        <v>2516</v>
      </c>
      <c r="AG2188" t="s">
        <v>2516</v>
      </c>
      <c r="AH2188" t="s">
        <v>2516</v>
      </c>
      <c r="AI2188" t="s">
        <v>2516</v>
      </c>
      <c r="AJ2188" t="s">
        <v>968</v>
      </c>
      <c r="AK2188" t="s">
        <v>976</v>
      </c>
      <c r="AL2188" t="s">
        <v>2516</v>
      </c>
    </row>
    <row r="2189" spans="1:38" x14ac:dyDescent="0.45">
      <c r="A2189" t="s">
        <v>31813</v>
      </c>
      <c r="B2189" t="s">
        <v>31814</v>
      </c>
      <c r="C2189" t="s">
        <v>7345</v>
      </c>
      <c r="D2189" t="s">
        <v>7346</v>
      </c>
      <c r="E2189" t="s">
        <v>7347</v>
      </c>
      <c r="F2189">
        <v>40.034936999999999</v>
      </c>
      <c r="G2189">
        <v>-105.54442400000001</v>
      </c>
      <c r="H2189">
        <v>2</v>
      </c>
      <c r="I2189">
        <v>10</v>
      </c>
      <c r="J2189">
        <v>3023</v>
      </c>
      <c r="K2189">
        <v>1</v>
      </c>
      <c r="L2189" t="s">
        <v>813</v>
      </c>
      <c r="M2189" t="s">
        <v>2516</v>
      </c>
      <c r="N2189" t="s">
        <v>2516</v>
      </c>
      <c r="O2189" t="s">
        <v>2516</v>
      </c>
      <c r="P2189" t="s">
        <v>2516</v>
      </c>
      <c r="Q2189" t="s">
        <v>2516</v>
      </c>
      <c r="R2189" s="2">
        <v>43634.395138888889</v>
      </c>
      <c r="S2189" t="s">
        <v>814</v>
      </c>
      <c r="T2189" t="s">
        <v>2516</v>
      </c>
      <c r="U2189" t="s">
        <v>2516</v>
      </c>
      <c r="V2189" t="s">
        <v>20190</v>
      </c>
      <c r="W2189" t="s">
        <v>2516</v>
      </c>
      <c r="X2189" t="s">
        <v>31815</v>
      </c>
      <c r="Y2189" t="s">
        <v>816</v>
      </c>
      <c r="Z2189">
        <v>9.56</v>
      </c>
      <c r="AA2189">
        <v>102</v>
      </c>
      <c r="AB2189">
        <v>14.3</v>
      </c>
      <c r="AC2189">
        <v>3.4</v>
      </c>
      <c r="AD2189" t="s">
        <v>948</v>
      </c>
      <c r="AE2189" t="s">
        <v>2516</v>
      </c>
      <c r="AF2189" t="s">
        <v>2516</v>
      </c>
      <c r="AG2189" t="s">
        <v>2516</v>
      </c>
      <c r="AH2189" t="s">
        <v>2516</v>
      </c>
      <c r="AI2189" t="s">
        <v>2516</v>
      </c>
      <c r="AJ2189" t="s">
        <v>971</v>
      </c>
      <c r="AK2189" t="s">
        <v>961</v>
      </c>
      <c r="AL2189" t="s">
        <v>2516</v>
      </c>
    </row>
    <row r="2190" spans="1:38" x14ac:dyDescent="0.45">
      <c r="A2190" t="s">
        <v>31816</v>
      </c>
      <c r="B2190" t="s">
        <v>31817</v>
      </c>
      <c r="C2190" t="s">
        <v>7345</v>
      </c>
      <c r="D2190" t="s">
        <v>7346</v>
      </c>
      <c r="E2190" t="s">
        <v>7347</v>
      </c>
      <c r="F2190">
        <v>40.034936999999999</v>
      </c>
      <c r="G2190">
        <v>-105.54442400000001</v>
      </c>
      <c r="H2190">
        <v>2</v>
      </c>
      <c r="I2190">
        <v>10</v>
      </c>
      <c r="J2190">
        <v>3023</v>
      </c>
      <c r="K2190">
        <v>1</v>
      </c>
      <c r="L2190" t="s">
        <v>813</v>
      </c>
      <c r="M2190" t="s">
        <v>2516</v>
      </c>
      <c r="N2190" t="s">
        <v>2516</v>
      </c>
      <c r="O2190" t="s">
        <v>2516</v>
      </c>
      <c r="P2190" t="s">
        <v>2516</v>
      </c>
      <c r="Q2190" t="s">
        <v>2516</v>
      </c>
      <c r="R2190" s="2">
        <v>43662.409722222219</v>
      </c>
      <c r="S2190" t="s">
        <v>814</v>
      </c>
      <c r="T2190" t="s">
        <v>2516</v>
      </c>
      <c r="U2190" t="s">
        <v>2516</v>
      </c>
      <c r="V2190" t="s">
        <v>20197</v>
      </c>
      <c r="W2190" t="s">
        <v>2516</v>
      </c>
      <c r="X2190" t="s">
        <v>31818</v>
      </c>
      <c r="Y2190" t="s">
        <v>816</v>
      </c>
      <c r="Z2190">
        <v>8.2100000000000009</v>
      </c>
      <c r="AA2190">
        <v>100</v>
      </c>
      <c r="AB2190">
        <v>16.5</v>
      </c>
      <c r="AC2190">
        <v>8.6</v>
      </c>
      <c r="AD2190" t="s">
        <v>948</v>
      </c>
      <c r="AE2190" t="s">
        <v>2516</v>
      </c>
      <c r="AF2190" t="s">
        <v>2516</v>
      </c>
      <c r="AG2190" t="s">
        <v>2516</v>
      </c>
      <c r="AH2190" t="s">
        <v>2516</v>
      </c>
      <c r="AI2190" t="s">
        <v>2516</v>
      </c>
      <c r="AJ2190" t="s">
        <v>967</v>
      </c>
      <c r="AK2190" t="s">
        <v>971</v>
      </c>
      <c r="AL2190" t="s">
        <v>2516</v>
      </c>
    </row>
    <row r="2191" spans="1:38" x14ac:dyDescent="0.45">
      <c r="A2191" t="s">
        <v>31819</v>
      </c>
      <c r="B2191" t="s">
        <v>31820</v>
      </c>
      <c r="C2191" t="s">
        <v>7345</v>
      </c>
      <c r="D2191" t="s">
        <v>7346</v>
      </c>
      <c r="E2191" t="s">
        <v>7347</v>
      </c>
      <c r="F2191">
        <v>40.034936999999999</v>
      </c>
      <c r="G2191">
        <v>-105.54442400000001</v>
      </c>
      <c r="H2191">
        <v>2</v>
      </c>
      <c r="I2191">
        <v>10</v>
      </c>
      <c r="J2191">
        <v>3023</v>
      </c>
      <c r="K2191">
        <v>1</v>
      </c>
      <c r="L2191" t="s">
        <v>813</v>
      </c>
      <c r="M2191" t="s">
        <v>2516</v>
      </c>
      <c r="N2191" t="s">
        <v>2516</v>
      </c>
      <c r="O2191" t="s">
        <v>2516</v>
      </c>
      <c r="P2191" t="s">
        <v>2516</v>
      </c>
      <c r="Q2191" t="s">
        <v>2516</v>
      </c>
      <c r="R2191" s="2">
        <v>43697.390972222223</v>
      </c>
      <c r="S2191" t="s">
        <v>814</v>
      </c>
      <c r="T2191" t="s">
        <v>2516</v>
      </c>
      <c r="U2191" t="s">
        <v>2516</v>
      </c>
      <c r="V2191" t="s">
        <v>20204</v>
      </c>
      <c r="W2191" t="s">
        <v>2516</v>
      </c>
      <c r="X2191" t="s">
        <v>31821</v>
      </c>
      <c r="Y2191" t="s">
        <v>816</v>
      </c>
      <c r="Z2191">
        <v>8.16</v>
      </c>
      <c r="AA2191">
        <v>98</v>
      </c>
      <c r="AB2191">
        <v>30.8</v>
      </c>
      <c r="AC2191">
        <v>8.3000000000000007</v>
      </c>
      <c r="AD2191" t="s">
        <v>948</v>
      </c>
      <c r="AE2191" t="s">
        <v>2516</v>
      </c>
      <c r="AF2191" t="s">
        <v>2516</v>
      </c>
      <c r="AG2191" t="s">
        <v>2516</v>
      </c>
      <c r="AH2191" t="s">
        <v>2516</v>
      </c>
      <c r="AI2191" t="s">
        <v>2516</v>
      </c>
      <c r="AJ2191" t="s">
        <v>967</v>
      </c>
      <c r="AK2191" t="s">
        <v>964</v>
      </c>
      <c r="AL2191" t="s">
        <v>2516</v>
      </c>
    </row>
    <row r="2192" spans="1:38" x14ac:dyDescent="0.45">
      <c r="A2192" t="s">
        <v>31822</v>
      </c>
      <c r="B2192" t="s">
        <v>31823</v>
      </c>
      <c r="C2192" t="s">
        <v>7345</v>
      </c>
      <c r="D2192" t="s">
        <v>7346</v>
      </c>
      <c r="E2192" t="s">
        <v>7347</v>
      </c>
      <c r="F2192">
        <v>40.034936999999999</v>
      </c>
      <c r="G2192">
        <v>-105.54442400000001</v>
      </c>
      <c r="H2192">
        <v>2</v>
      </c>
      <c r="I2192">
        <v>10</v>
      </c>
      <c r="J2192">
        <v>3023</v>
      </c>
      <c r="K2192">
        <v>1</v>
      </c>
      <c r="L2192" t="s">
        <v>813</v>
      </c>
      <c r="M2192" t="s">
        <v>2516</v>
      </c>
      <c r="N2192" t="s">
        <v>2516</v>
      </c>
      <c r="O2192" t="s">
        <v>2516</v>
      </c>
      <c r="P2192" t="s">
        <v>2516</v>
      </c>
      <c r="Q2192" t="s">
        <v>2516</v>
      </c>
      <c r="R2192" s="2">
        <v>43725.385416666664</v>
      </c>
      <c r="S2192" t="s">
        <v>814</v>
      </c>
      <c r="T2192" t="s">
        <v>2516</v>
      </c>
      <c r="U2192" t="s">
        <v>2516</v>
      </c>
      <c r="V2192" t="s">
        <v>20211</v>
      </c>
      <c r="W2192" t="s">
        <v>2516</v>
      </c>
      <c r="X2192" t="s">
        <v>31824</v>
      </c>
      <c r="Y2192" t="s">
        <v>816</v>
      </c>
      <c r="Z2192">
        <v>8.35</v>
      </c>
      <c r="AA2192">
        <v>97</v>
      </c>
      <c r="AB2192">
        <v>35.1</v>
      </c>
      <c r="AC2192">
        <v>6.7</v>
      </c>
      <c r="AD2192" t="s">
        <v>948</v>
      </c>
      <c r="AE2192" t="s">
        <v>2516</v>
      </c>
      <c r="AF2192" t="s">
        <v>2516</v>
      </c>
      <c r="AG2192" t="s">
        <v>2516</v>
      </c>
      <c r="AH2192" t="s">
        <v>2516</v>
      </c>
      <c r="AI2192" t="s">
        <v>2516</v>
      </c>
      <c r="AJ2192" t="s">
        <v>971</v>
      </c>
      <c r="AK2192" t="s">
        <v>2516</v>
      </c>
      <c r="AL2192" t="s">
        <v>2516</v>
      </c>
    </row>
    <row r="2193" spans="1:38" x14ac:dyDescent="0.45">
      <c r="A2193" t="s">
        <v>31825</v>
      </c>
      <c r="B2193" t="s">
        <v>31826</v>
      </c>
      <c r="C2193" t="s">
        <v>7345</v>
      </c>
      <c r="D2193" t="s">
        <v>7346</v>
      </c>
      <c r="E2193" t="s">
        <v>7347</v>
      </c>
      <c r="F2193">
        <v>40.034936999999999</v>
      </c>
      <c r="G2193">
        <v>-105.54442400000001</v>
      </c>
      <c r="H2193">
        <v>2</v>
      </c>
      <c r="I2193">
        <v>10</v>
      </c>
      <c r="J2193">
        <v>3023</v>
      </c>
      <c r="K2193">
        <v>1</v>
      </c>
      <c r="L2193" t="s">
        <v>813</v>
      </c>
      <c r="M2193" t="s">
        <v>2516</v>
      </c>
      <c r="N2193" t="s">
        <v>2516</v>
      </c>
      <c r="O2193" t="s">
        <v>2516</v>
      </c>
      <c r="P2193" t="s">
        <v>2516</v>
      </c>
      <c r="Q2193" t="s">
        <v>2516</v>
      </c>
      <c r="R2193" s="2">
        <v>43753.375</v>
      </c>
      <c r="S2193" t="s">
        <v>814</v>
      </c>
      <c r="T2193" t="s">
        <v>2516</v>
      </c>
      <c r="U2193" t="s">
        <v>2516</v>
      </c>
      <c r="V2193" t="s">
        <v>20218</v>
      </c>
      <c r="W2193" t="s">
        <v>2516</v>
      </c>
      <c r="X2193" t="s">
        <v>31827</v>
      </c>
      <c r="Y2193" t="s">
        <v>816</v>
      </c>
      <c r="Z2193">
        <v>9.57</v>
      </c>
      <c r="AA2193">
        <v>93</v>
      </c>
      <c r="AB2193">
        <v>38.799999999999997</v>
      </c>
      <c r="AC2193">
        <v>0</v>
      </c>
      <c r="AD2193" t="s">
        <v>948</v>
      </c>
      <c r="AE2193" t="s">
        <v>2516</v>
      </c>
      <c r="AF2193" t="s">
        <v>2516</v>
      </c>
      <c r="AG2193" t="s">
        <v>2516</v>
      </c>
      <c r="AH2193" t="s">
        <v>2516</v>
      </c>
      <c r="AI2193" t="s">
        <v>2516</v>
      </c>
      <c r="AJ2193" t="s">
        <v>967</v>
      </c>
      <c r="AK2193" t="s">
        <v>976</v>
      </c>
      <c r="AL2193" t="s">
        <v>2516</v>
      </c>
    </row>
    <row r="2194" spans="1:38" x14ac:dyDescent="0.45">
      <c r="A2194" t="s">
        <v>31828</v>
      </c>
      <c r="B2194" t="s">
        <v>31829</v>
      </c>
      <c r="C2194" t="s">
        <v>7345</v>
      </c>
      <c r="D2194" t="s">
        <v>7346</v>
      </c>
      <c r="E2194" t="s">
        <v>7347</v>
      </c>
      <c r="F2194">
        <v>40.034936999999999</v>
      </c>
      <c r="G2194">
        <v>-105.54442400000001</v>
      </c>
      <c r="H2194">
        <v>2</v>
      </c>
      <c r="I2194">
        <v>10</v>
      </c>
      <c r="J2194">
        <v>3023</v>
      </c>
      <c r="K2194">
        <v>1</v>
      </c>
      <c r="L2194" t="s">
        <v>813</v>
      </c>
      <c r="M2194" t="s">
        <v>2516</v>
      </c>
      <c r="N2194" t="s">
        <v>2516</v>
      </c>
      <c r="O2194" t="s">
        <v>2516</v>
      </c>
      <c r="P2194" t="s">
        <v>2516</v>
      </c>
      <c r="Q2194" t="s">
        <v>2516</v>
      </c>
      <c r="R2194" s="2">
        <v>43788.427083333336</v>
      </c>
      <c r="S2194" t="s">
        <v>814</v>
      </c>
      <c r="T2194" t="s">
        <v>2516</v>
      </c>
      <c r="U2194" t="s">
        <v>2516</v>
      </c>
      <c r="V2194" t="s">
        <v>20225</v>
      </c>
      <c r="W2194" t="s">
        <v>2516</v>
      </c>
      <c r="X2194" t="s">
        <v>31830</v>
      </c>
      <c r="Y2194" t="s">
        <v>816</v>
      </c>
      <c r="Z2194">
        <v>10.35</v>
      </c>
      <c r="AA2194">
        <v>101</v>
      </c>
      <c r="AB2194">
        <v>39.700000000000003</v>
      </c>
      <c r="AC2194">
        <v>0.1</v>
      </c>
      <c r="AD2194" t="s">
        <v>948</v>
      </c>
      <c r="AE2194" t="s">
        <v>2516</v>
      </c>
      <c r="AF2194" t="s">
        <v>2516</v>
      </c>
      <c r="AG2194" t="s">
        <v>2516</v>
      </c>
      <c r="AH2194" t="s">
        <v>2516</v>
      </c>
      <c r="AI2194" t="s">
        <v>2516</v>
      </c>
      <c r="AJ2194" t="s">
        <v>993</v>
      </c>
      <c r="AK2194" t="s">
        <v>964</v>
      </c>
      <c r="AL2194" t="s">
        <v>2516</v>
      </c>
    </row>
    <row r="2195" spans="1:38" x14ac:dyDescent="0.45">
      <c r="A2195" t="s">
        <v>31831</v>
      </c>
      <c r="B2195" t="s">
        <v>31832</v>
      </c>
      <c r="C2195" t="s">
        <v>7345</v>
      </c>
      <c r="D2195" t="s">
        <v>7346</v>
      </c>
      <c r="E2195" t="s">
        <v>7347</v>
      </c>
      <c r="F2195">
        <v>40.034936999999999</v>
      </c>
      <c r="G2195">
        <v>-105.54442400000001</v>
      </c>
      <c r="H2195">
        <v>2</v>
      </c>
      <c r="I2195">
        <v>10</v>
      </c>
      <c r="J2195">
        <v>3023</v>
      </c>
      <c r="K2195">
        <v>1</v>
      </c>
      <c r="L2195" t="s">
        <v>813</v>
      </c>
      <c r="M2195" t="s">
        <v>2516</v>
      </c>
      <c r="N2195" t="s">
        <v>2516</v>
      </c>
      <c r="O2195" t="s">
        <v>2516</v>
      </c>
      <c r="P2195" t="s">
        <v>2516</v>
      </c>
      <c r="Q2195" t="s">
        <v>2516</v>
      </c>
      <c r="R2195" s="2">
        <v>43816.40625</v>
      </c>
      <c r="S2195" t="s">
        <v>814</v>
      </c>
      <c r="T2195" t="s">
        <v>2516</v>
      </c>
      <c r="U2195" t="s">
        <v>2516</v>
      </c>
      <c r="V2195" t="s">
        <v>20232</v>
      </c>
      <c r="W2195" t="s">
        <v>2516</v>
      </c>
      <c r="X2195" t="s">
        <v>31833</v>
      </c>
      <c r="Y2195" t="s">
        <v>816</v>
      </c>
      <c r="Z2195">
        <v>5.99</v>
      </c>
      <c r="AA2195">
        <v>52</v>
      </c>
      <c r="AB2195">
        <v>28.8</v>
      </c>
      <c r="AC2195">
        <v>0</v>
      </c>
      <c r="AD2195" t="s">
        <v>948</v>
      </c>
      <c r="AE2195" t="s">
        <v>2516</v>
      </c>
      <c r="AF2195" t="s">
        <v>2516</v>
      </c>
      <c r="AG2195" t="s">
        <v>2516</v>
      </c>
      <c r="AH2195" t="s">
        <v>2516</v>
      </c>
      <c r="AI2195" t="s">
        <v>2516</v>
      </c>
      <c r="AJ2195" t="s">
        <v>993</v>
      </c>
      <c r="AK2195" t="s">
        <v>968</v>
      </c>
      <c r="AL2195" t="s">
        <v>2516</v>
      </c>
    </row>
    <row r="2196" spans="1:38" x14ac:dyDescent="0.45">
      <c r="A2196" t="s">
        <v>31834</v>
      </c>
      <c r="B2196" t="s">
        <v>31835</v>
      </c>
      <c r="C2196" t="s">
        <v>7345</v>
      </c>
      <c r="D2196" t="s">
        <v>7346</v>
      </c>
      <c r="E2196" t="s">
        <v>7347</v>
      </c>
      <c r="F2196">
        <v>40.034936999999999</v>
      </c>
      <c r="G2196">
        <v>-105.54442400000001</v>
      </c>
      <c r="H2196">
        <v>2</v>
      </c>
      <c r="I2196">
        <v>10</v>
      </c>
      <c r="J2196">
        <v>3023</v>
      </c>
      <c r="K2196">
        <v>1</v>
      </c>
      <c r="L2196" t="s">
        <v>813</v>
      </c>
      <c r="M2196" t="s">
        <v>2516</v>
      </c>
      <c r="N2196" t="s">
        <v>2516</v>
      </c>
      <c r="O2196" t="s">
        <v>2516</v>
      </c>
      <c r="P2196" t="s">
        <v>2516</v>
      </c>
      <c r="Q2196" t="s">
        <v>2516</v>
      </c>
      <c r="R2196" s="2">
        <v>43844.354166666664</v>
      </c>
      <c r="S2196" t="s">
        <v>814</v>
      </c>
      <c r="T2196" t="s">
        <v>2516</v>
      </c>
      <c r="U2196" t="s">
        <v>2516</v>
      </c>
      <c r="V2196" t="s">
        <v>20239</v>
      </c>
      <c r="W2196" t="s">
        <v>2516</v>
      </c>
      <c r="X2196" t="s">
        <v>31836</v>
      </c>
      <c r="Y2196" t="s">
        <v>816</v>
      </c>
      <c r="Z2196">
        <v>9.24</v>
      </c>
      <c r="AA2196">
        <v>91</v>
      </c>
      <c r="AB2196">
        <v>36.9</v>
      </c>
      <c r="AC2196">
        <v>0</v>
      </c>
      <c r="AD2196" t="s">
        <v>2516</v>
      </c>
      <c r="AE2196" t="s">
        <v>2516</v>
      </c>
      <c r="AF2196" t="s">
        <v>2516</v>
      </c>
      <c r="AG2196" t="s">
        <v>2516</v>
      </c>
      <c r="AH2196" t="s">
        <v>2516</v>
      </c>
      <c r="AI2196" t="s">
        <v>2516</v>
      </c>
      <c r="AJ2196" t="s">
        <v>993</v>
      </c>
      <c r="AK2196" t="s">
        <v>2516</v>
      </c>
      <c r="AL2196" t="s">
        <v>2516</v>
      </c>
    </row>
    <row r="2197" spans="1:38" x14ac:dyDescent="0.45">
      <c r="A2197" t="s">
        <v>31837</v>
      </c>
      <c r="B2197" t="s">
        <v>31838</v>
      </c>
      <c r="C2197" t="s">
        <v>7345</v>
      </c>
      <c r="D2197" t="s">
        <v>7346</v>
      </c>
      <c r="E2197" t="s">
        <v>7347</v>
      </c>
      <c r="F2197">
        <v>40.034936999999999</v>
      </c>
      <c r="G2197">
        <v>-105.54442400000001</v>
      </c>
      <c r="H2197">
        <v>2</v>
      </c>
      <c r="I2197">
        <v>10</v>
      </c>
      <c r="J2197">
        <v>3023</v>
      </c>
      <c r="K2197">
        <v>1</v>
      </c>
      <c r="L2197" t="s">
        <v>813</v>
      </c>
      <c r="M2197" t="s">
        <v>2516</v>
      </c>
      <c r="N2197" t="s">
        <v>2516</v>
      </c>
      <c r="O2197" t="s">
        <v>2516</v>
      </c>
      <c r="P2197" t="s">
        <v>2516</v>
      </c>
      <c r="Q2197" t="s">
        <v>2516</v>
      </c>
      <c r="R2197" s="2">
        <v>43872.455555555556</v>
      </c>
      <c r="S2197" t="s">
        <v>814</v>
      </c>
      <c r="T2197" t="s">
        <v>2516</v>
      </c>
      <c r="U2197" t="s">
        <v>991</v>
      </c>
      <c r="V2197" t="s">
        <v>20246</v>
      </c>
      <c r="W2197" t="s">
        <v>2516</v>
      </c>
      <c r="X2197" t="s">
        <v>31839</v>
      </c>
      <c r="Y2197" t="s">
        <v>816</v>
      </c>
      <c r="Z2197">
        <v>0.93</v>
      </c>
      <c r="AA2197">
        <v>88</v>
      </c>
      <c r="AB2197">
        <v>32.9</v>
      </c>
      <c r="AC2197">
        <v>0.1</v>
      </c>
      <c r="AD2197" t="s">
        <v>948</v>
      </c>
      <c r="AE2197" t="s">
        <v>2516</v>
      </c>
      <c r="AF2197" t="s">
        <v>2516</v>
      </c>
      <c r="AG2197" t="s">
        <v>2516</v>
      </c>
      <c r="AH2197" t="s">
        <v>2516</v>
      </c>
      <c r="AI2197" t="s">
        <v>2516</v>
      </c>
      <c r="AJ2197" t="s">
        <v>968</v>
      </c>
      <c r="AK2197" t="s">
        <v>2516</v>
      </c>
      <c r="AL2197" t="s">
        <v>2516</v>
      </c>
    </row>
    <row r="2198" spans="1:38" x14ac:dyDescent="0.45">
      <c r="A2198" t="s">
        <v>31840</v>
      </c>
      <c r="B2198" t="s">
        <v>31841</v>
      </c>
      <c r="C2198" t="s">
        <v>7345</v>
      </c>
      <c r="D2198" t="s">
        <v>7346</v>
      </c>
      <c r="E2198" t="s">
        <v>7347</v>
      </c>
      <c r="F2198">
        <v>40.034936999999999</v>
      </c>
      <c r="G2198">
        <v>-105.54442400000001</v>
      </c>
      <c r="H2198">
        <v>2</v>
      </c>
      <c r="I2198">
        <v>10</v>
      </c>
      <c r="J2198">
        <v>3023</v>
      </c>
      <c r="K2198">
        <v>1</v>
      </c>
      <c r="L2198" t="s">
        <v>813</v>
      </c>
      <c r="M2198" t="s">
        <v>2516</v>
      </c>
      <c r="N2198" t="s">
        <v>2516</v>
      </c>
      <c r="O2198" t="s">
        <v>2516</v>
      </c>
      <c r="P2198" t="s">
        <v>2516</v>
      </c>
      <c r="Q2198" t="s">
        <v>2516</v>
      </c>
      <c r="R2198" s="2">
        <v>43900.384722222225</v>
      </c>
      <c r="S2198" t="s">
        <v>814</v>
      </c>
      <c r="T2198" t="s">
        <v>2516</v>
      </c>
      <c r="U2198" t="s">
        <v>991</v>
      </c>
      <c r="V2198" t="s">
        <v>20253</v>
      </c>
      <c r="W2198" t="s">
        <v>2516</v>
      </c>
      <c r="X2198" t="s">
        <v>31842</v>
      </c>
      <c r="Y2198" t="s">
        <v>816</v>
      </c>
      <c r="Z2198">
        <v>9.65</v>
      </c>
      <c r="AA2198">
        <v>94</v>
      </c>
      <c r="AB2198">
        <v>26.7</v>
      </c>
      <c r="AC2198">
        <v>0.1</v>
      </c>
      <c r="AD2198" t="s">
        <v>948</v>
      </c>
      <c r="AE2198" t="s">
        <v>2516</v>
      </c>
      <c r="AF2198" t="s">
        <v>2516</v>
      </c>
      <c r="AG2198" t="s">
        <v>2516</v>
      </c>
      <c r="AH2198" t="s">
        <v>2516</v>
      </c>
      <c r="AI2198" t="s">
        <v>2516</v>
      </c>
      <c r="AJ2198" t="s">
        <v>993</v>
      </c>
      <c r="AK2198" t="s">
        <v>31843</v>
      </c>
      <c r="AL2198" t="s">
        <v>2516</v>
      </c>
    </row>
    <row r="2199" spans="1:38" x14ac:dyDescent="0.45">
      <c r="A2199" t="s">
        <v>31844</v>
      </c>
      <c r="B2199" t="s">
        <v>31845</v>
      </c>
      <c r="C2199" t="s">
        <v>7345</v>
      </c>
      <c r="D2199" t="s">
        <v>7346</v>
      </c>
      <c r="E2199" t="s">
        <v>7347</v>
      </c>
      <c r="F2199">
        <v>40.034936999999999</v>
      </c>
      <c r="G2199">
        <v>-105.54442400000001</v>
      </c>
      <c r="H2199">
        <v>2</v>
      </c>
      <c r="I2199">
        <v>10</v>
      </c>
      <c r="J2199">
        <v>3023</v>
      </c>
      <c r="K2199">
        <v>1</v>
      </c>
      <c r="L2199" t="s">
        <v>813</v>
      </c>
      <c r="M2199" t="s">
        <v>2516</v>
      </c>
      <c r="N2199" t="s">
        <v>2516</v>
      </c>
      <c r="O2199" t="s">
        <v>2516</v>
      </c>
      <c r="P2199" t="s">
        <v>2516</v>
      </c>
      <c r="Q2199" t="s">
        <v>2516</v>
      </c>
      <c r="R2199" s="2">
        <v>43935.458333333336</v>
      </c>
      <c r="S2199" t="s">
        <v>814</v>
      </c>
      <c r="T2199" t="s">
        <v>997</v>
      </c>
      <c r="U2199" t="s">
        <v>2516</v>
      </c>
      <c r="V2199" t="s">
        <v>31846</v>
      </c>
      <c r="W2199" t="s">
        <v>2516</v>
      </c>
      <c r="X2199" t="s">
        <v>31847</v>
      </c>
      <c r="Y2199" t="s">
        <v>2516</v>
      </c>
      <c r="AD2199" t="s">
        <v>983</v>
      </c>
      <c r="AE2199" t="s">
        <v>2516</v>
      </c>
      <c r="AF2199" t="s">
        <v>2516</v>
      </c>
      <c r="AG2199" t="s">
        <v>2516</v>
      </c>
      <c r="AH2199" t="s">
        <v>2516</v>
      </c>
      <c r="AI2199" t="s">
        <v>2516</v>
      </c>
      <c r="AJ2199" t="s">
        <v>1000</v>
      </c>
      <c r="AK2199" t="s">
        <v>2516</v>
      </c>
      <c r="AL2199" t="s">
        <v>1001</v>
      </c>
    </row>
    <row r="2200" spans="1:38" x14ac:dyDescent="0.45">
      <c r="A2200" t="s">
        <v>31848</v>
      </c>
      <c r="B2200" t="s">
        <v>31849</v>
      </c>
      <c r="C2200" t="s">
        <v>7345</v>
      </c>
      <c r="D2200" t="s">
        <v>7346</v>
      </c>
      <c r="E2200" t="s">
        <v>7347</v>
      </c>
      <c r="F2200">
        <v>40.034936999999999</v>
      </c>
      <c r="G2200">
        <v>-105.54442400000001</v>
      </c>
      <c r="H2200">
        <v>2</v>
      </c>
      <c r="I2200">
        <v>10</v>
      </c>
      <c r="J2200">
        <v>3023</v>
      </c>
      <c r="K2200">
        <v>1</v>
      </c>
      <c r="L2200" t="s">
        <v>813</v>
      </c>
      <c r="M2200" t="s">
        <v>2516</v>
      </c>
      <c r="N2200" t="s">
        <v>2516</v>
      </c>
      <c r="O2200" t="s">
        <v>2516</v>
      </c>
      <c r="P2200" t="s">
        <v>2516</v>
      </c>
      <c r="Q2200" t="s">
        <v>2516</v>
      </c>
      <c r="R2200" s="2">
        <v>43963.458333333336</v>
      </c>
      <c r="S2200" t="s">
        <v>814</v>
      </c>
      <c r="T2200" t="s">
        <v>997</v>
      </c>
      <c r="U2200" t="s">
        <v>2516</v>
      </c>
      <c r="V2200" t="s">
        <v>31850</v>
      </c>
      <c r="W2200" t="s">
        <v>31851</v>
      </c>
      <c r="X2200" t="s">
        <v>31852</v>
      </c>
      <c r="Y2200" t="s">
        <v>2516</v>
      </c>
      <c r="AD2200" t="s">
        <v>983</v>
      </c>
      <c r="AE2200" t="s">
        <v>2516</v>
      </c>
      <c r="AF2200" t="s">
        <v>2516</v>
      </c>
      <c r="AG2200" t="s">
        <v>2516</v>
      </c>
      <c r="AH2200" t="s">
        <v>2516</v>
      </c>
      <c r="AI2200" t="s">
        <v>2516</v>
      </c>
      <c r="AJ2200" t="s">
        <v>1000</v>
      </c>
      <c r="AK2200" t="s">
        <v>2516</v>
      </c>
      <c r="AL2200" t="s">
        <v>1001</v>
      </c>
    </row>
    <row r="2201" spans="1:38" x14ac:dyDescent="0.45">
      <c r="A2201" t="s">
        <v>31848</v>
      </c>
      <c r="B2201" t="s">
        <v>31853</v>
      </c>
      <c r="C2201" t="s">
        <v>7345</v>
      </c>
      <c r="D2201" t="s">
        <v>7346</v>
      </c>
      <c r="E2201" t="s">
        <v>7347</v>
      </c>
      <c r="F2201">
        <v>40.034936999999999</v>
      </c>
      <c r="G2201">
        <v>-105.54442400000001</v>
      </c>
      <c r="H2201">
        <v>2</v>
      </c>
      <c r="I2201">
        <v>10</v>
      </c>
      <c r="J2201">
        <v>3023</v>
      </c>
      <c r="K2201">
        <v>1</v>
      </c>
      <c r="L2201" t="s">
        <v>813</v>
      </c>
      <c r="M2201" t="s">
        <v>2516</v>
      </c>
      <c r="N2201" t="s">
        <v>2516</v>
      </c>
      <c r="O2201" t="s">
        <v>2516</v>
      </c>
      <c r="P2201" t="s">
        <v>2516</v>
      </c>
      <c r="Q2201" t="s">
        <v>2516</v>
      </c>
      <c r="R2201" s="2">
        <v>43969.458333333336</v>
      </c>
      <c r="S2201" t="s">
        <v>814</v>
      </c>
      <c r="T2201" t="s">
        <v>997</v>
      </c>
      <c r="U2201" t="s">
        <v>2516</v>
      </c>
      <c r="V2201" t="s">
        <v>31854</v>
      </c>
      <c r="W2201" t="s">
        <v>2516</v>
      </c>
      <c r="X2201" t="s">
        <v>31855</v>
      </c>
      <c r="Y2201" t="s">
        <v>2516</v>
      </c>
      <c r="AD2201" t="s">
        <v>983</v>
      </c>
      <c r="AE2201" t="s">
        <v>2516</v>
      </c>
      <c r="AF2201" t="s">
        <v>2516</v>
      </c>
      <c r="AG2201" t="s">
        <v>2516</v>
      </c>
      <c r="AH2201" t="s">
        <v>2516</v>
      </c>
      <c r="AI2201" t="s">
        <v>2516</v>
      </c>
      <c r="AJ2201" t="s">
        <v>1000</v>
      </c>
      <c r="AK2201" t="s">
        <v>2516</v>
      </c>
      <c r="AL2201" t="s">
        <v>1001</v>
      </c>
    </row>
    <row r="2202" spans="1:38" x14ac:dyDescent="0.45">
      <c r="A2202" t="s">
        <v>31848</v>
      </c>
      <c r="B2202" t="s">
        <v>31856</v>
      </c>
      <c r="C2202" t="s">
        <v>7345</v>
      </c>
      <c r="D2202" t="s">
        <v>7346</v>
      </c>
      <c r="E2202" t="s">
        <v>7347</v>
      </c>
      <c r="F2202">
        <v>40.034936999999999</v>
      </c>
      <c r="G2202">
        <v>-105.54442400000001</v>
      </c>
      <c r="H2202">
        <v>2</v>
      </c>
      <c r="I2202">
        <v>10</v>
      </c>
      <c r="J2202">
        <v>3023</v>
      </c>
      <c r="K2202">
        <v>1</v>
      </c>
      <c r="L2202" t="s">
        <v>813</v>
      </c>
      <c r="M2202" t="s">
        <v>2516</v>
      </c>
      <c r="N2202" t="s">
        <v>2516</v>
      </c>
      <c r="O2202" t="s">
        <v>2516</v>
      </c>
      <c r="P2202" t="s">
        <v>2516</v>
      </c>
      <c r="Q2202" t="s">
        <v>2516</v>
      </c>
      <c r="R2202" s="2">
        <v>43979.458333333336</v>
      </c>
      <c r="S2202" t="s">
        <v>814</v>
      </c>
      <c r="T2202" t="s">
        <v>997</v>
      </c>
      <c r="U2202" t="s">
        <v>2516</v>
      </c>
      <c r="V2202" t="s">
        <v>31857</v>
      </c>
      <c r="W2202" t="s">
        <v>2516</v>
      </c>
      <c r="X2202" t="s">
        <v>31858</v>
      </c>
      <c r="Y2202" t="s">
        <v>2516</v>
      </c>
      <c r="AD2202" t="s">
        <v>983</v>
      </c>
      <c r="AE2202" t="s">
        <v>2516</v>
      </c>
      <c r="AF2202" t="s">
        <v>2516</v>
      </c>
      <c r="AG2202" t="s">
        <v>2516</v>
      </c>
      <c r="AH2202" t="s">
        <v>2516</v>
      </c>
      <c r="AI2202" t="s">
        <v>2516</v>
      </c>
      <c r="AJ2202" t="s">
        <v>1000</v>
      </c>
      <c r="AK2202" t="s">
        <v>2516</v>
      </c>
      <c r="AL2202" t="s">
        <v>1001</v>
      </c>
    </row>
    <row r="2203" spans="1:38" x14ac:dyDescent="0.45">
      <c r="A2203" t="s">
        <v>31859</v>
      </c>
      <c r="B2203" t="s">
        <v>31860</v>
      </c>
      <c r="C2203" t="s">
        <v>7345</v>
      </c>
      <c r="D2203" t="s">
        <v>7346</v>
      </c>
      <c r="E2203" t="s">
        <v>7347</v>
      </c>
      <c r="F2203">
        <v>40.034936999999999</v>
      </c>
      <c r="G2203">
        <v>-105.54442400000001</v>
      </c>
      <c r="H2203">
        <v>2</v>
      </c>
      <c r="I2203">
        <v>10</v>
      </c>
      <c r="J2203">
        <v>3023</v>
      </c>
      <c r="K2203">
        <v>1</v>
      </c>
      <c r="L2203" t="s">
        <v>813</v>
      </c>
      <c r="M2203" t="s">
        <v>2516</v>
      </c>
      <c r="N2203" t="s">
        <v>2516</v>
      </c>
      <c r="O2203" t="s">
        <v>2516</v>
      </c>
      <c r="P2203" t="s">
        <v>2516</v>
      </c>
      <c r="Q2203" t="s">
        <v>2516</v>
      </c>
      <c r="R2203" s="2">
        <v>43985.458333333336</v>
      </c>
      <c r="S2203" t="s">
        <v>814</v>
      </c>
      <c r="T2203" t="s">
        <v>997</v>
      </c>
      <c r="U2203" t="s">
        <v>2516</v>
      </c>
      <c r="V2203" t="s">
        <v>31861</v>
      </c>
      <c r="W2203" t="s">
        <v>2516</v>
      </c>
      <c r="X2203" t="s">
        <v>31862</v>
      </c>
      <c r="Y2203" t="s">
        <v>2516</v>
      </c>
      <c r="AD2203" t="s">
        <v>983</v>
      </c>
      <c r="AE2203" t="s">
        <v>2516</v>
      </c>
      <c r="AF2203" t="s">
        <v>2516</v>
      </c>
      <c r="AG2203" t="s">
        <v>2516</v>
      </c>
      <c r="AH2203" t="s">
        <v>2516</v>
      </c>
      <c r="AI2203" t="s">
        <v>2516</v>
      </c>
      <c r="AJ2203" t="s">
        <v>1000</v>
      </c>
      <c r="AK2203" t="s">
        <v>2516</v>
      </c>
      <c r="AL2203" t="s">
        <v>1001</v>
      </c>
    </row>
    <row r="2204" spans="1:38" x14ac:dyDescent="0.45">
      <c r="A2204" t="s">
        <v>31859</v>
      </c>
      <c r="B2204" t="s">
        <v>31863</v>
      </c>
      <c r="C2204" t="s">
        <v>7345</v>
      </c>
      <c r="D2204" t="s">
        <v>7346</v>
      </c>
      <c r="E2204" t="s">
        <v>7347</v>
      </c>
      <c r="F2204">
        <v>40.034936999999999</v>
      </c>
      <c r="G2204">
        <v>-105.54442400000001</v>
      </c>
      <c r="H2204">
        <v>2</v>
      </c>
      <c r="I2204">
        <v>10</v>
      </c>
      <c r="J2204">
        <v>3023</v>
      </c>
      <c r="K2204">
        <v>1</v>
      </c>
      <c r="L2204" t="s">
        <v>813</v>
      </c>
      <c r="M2204" t="s">
        <v>2516</v>
      </c>
      <c r="N2204" t="s">
        <v>2516</v>
      </c>
      <c r="O2204" t="s">
        <v>2516</v>
      </c>
      <c r="P2204" t="s">
        <v>2516</v>
      </c>
      <c r="Q2204" t="s">
        <v>2516</v>
      </c>
      <c r="R2204" s="2">
        <v>43991.366666666669</v>
      </c>
      <c r="S2204" t="s">
        <v>814</v>
      </c>
      <c r="T2204" t="s">
        <v>2516</v>
      </c>
      <c r="U2204" t="s">
        <v>991</v>
      </c>
      <c r="V2204" t="s">
        <v>20260</v>
      </c>
      <c r="W2204" t="s">
        <v>2516</v>
      </c>
      <c r="X2204" t="s">
        <v>31864</v>
      </c>
      <c r="Y2204" t="s">
        <v>816</v>
      </c>
      <c r="Z2204">
        <v>8.8800000000000008</v>
      </c>
      <c r="AA2204">
        <v>91</v>
      </c>
      <c r="AB2204">
        <v>15</v>
      </c>
      <c r="AC2204">
        <v>2.5</v>
      </c>
      <c r="AD2204" t="s">
        <v>983</v>
      </c>
      <c r="AE2204" t="s">
        <v>2516</v>
      </c>
      <c r="AF2204" t="s">
        <v>2516</v>
      </c>
      <c r="AG2204" t="s">
        <v>2516</v>
      </c>
      <c r="AH2204" t="s">
        <v>2516</v>
      </c>
      <c r="AI2204" t="s">
        <v>2516</v>
      </c>
      <c r="AJ2204" t="s">
        <v>1000</v>
      </c>
      <c r="AK2204" t="s">
        <v>1025</v>
      </c>
      <c r="AL2204" t="s">
        <v>2516</v>
      </c>
    </row>
    <row r="2205" spans="1:38" x14ac:dyDescent="0.45">
      <c r="A2205" t="s">
        <v>31865</v>
      </c>
      <c r="B2205" t="s">
        <v>31866</v>
      </c>
      <c r="C2205" t="s">
        <v>7345</v>
      </c>
      <c r="D2205" t="s">
        <v>7346</v>
      </c>
      <c r="E2205" t="s">
        <v>7347</v>
      </c>
      <c r="F2205">
        <v>40.034936999999999</v>
      </c>
      <c r="G2205">
        <v>-105.54442400000001</v>
      </c>
      <c r="H2205">
        <v>2</v>
      </c>
      <c r="I2205">
        <v>10</v>
      </c>
      <c r="J2205">
        <v>3023</v>
      </c>
      <c r="K2205">
        <v>1</v>
      </c>
      <c r="L2205" t="s">
        <v>813</v>
      </c>
      <c r="M2205" t="s">
        <v>2516</v>
      </c>
      <c r="N2205" t="s">
        <v>2516</v>
      </c>
      <c r="O2205" t="s">
        <v>2516</v>
      </c>
      <c r="P2205" t="s">
        <v>2516</v>
      </c>
      <c r="Q2205" t="s">
        <v>2516</v>
      </c>
      <c r="R2205" s="2">
        <v>44018.45416666667</v>
      </c>
      <c r="S2205" t="s">
        <v>814</v>
      </c>
      <c r="T2205" t="s">
        <v>2516</v>
      </c>
      <c r="U2205" t="s">
        <v>1035</v>
      </c>
      <c r="V2205" t="s">
        <v>31867</v>
      </c>
      <c r="W2205" t="s">
        <v>2516</v>
      </c>
      <c r="X2205" t="s">
        <v>31868</v>
      </c>
      <c r="Y2205" t="s">
        <v>816</v>
      </c>
      <c r="Z2205">
        <v>8.76</v>
      </c>
      <c r="AA2205">
        <v>106</v>
      </c>
      <c r="AB2205">
        <v>16.600000000000001</v>
      </c>
      <c r="AC2205">
        <v>7.9</v>
      </c>
      <c r="AD2205" t="s">
        <v>983</v>
      </c>
      <c r="AE2205" t="s">
        <v>2516</v>
      </c>
      <c r="AF2205" t="s">
        <v>2516</v>
      </c>
      <c r="AG2205" t="s">
        <v>2516</v>
      </c>
      <c r="AH2205" t="s">
        <v>2516</v>
      </c>
      <c r="AI2205" t="s">
        <v>2516</v>
      </c>
      <c r="AJ2205" t="s">
        <v>1063</v>
      </c>
      <c r="AK2205" t="s">
        <v>1064</v>
      </c>
      <c r="AL2205" t="s">
        <v>2516</v>
      </c>
    </row>
    <row r="2206" spans="1:38" x14ac:dyDescent="0.45">
      <c r="A2206" t="s">
        <v>31865</v>
      </c>
      <c r="B2206" t="s">
        <v>31869</v>
      </c>
      <c r="C2206" t="s">
        <v>7345</v>
      </c>
      <c r="D2206" t="s">
        <v>7346</v>
      </c>
      <c r="E2206" t="s">
        <v>7347</v>
      </c>
      <c r="F2206">
        <v>40.034936999999999</v>
      </c>
      <c r="G2206">
        <v>-105.54442400000001</v>
      </c>
      <c r="H2206">
        <v>2</v>
      </c>
      <c r="I2206">
        <v>10</v>
      </c>
      <c r="J2206">
        <v>3023</v>
      </c>
      <c r="K2206">
        <v>1</v>
      </c>
      <c r="L2206" t="s">
        <v>813</v>
      </c>
      <c r="M2206" t="s">
        <v>2516</v>
      </c>
      <c r="N2206" t="s">
        <v>2516</v>
      </c>
      <c r="O2206" t="s">
        <v>2516</v>
      </c>
      <c r="P2206" t="s">
        <v>2516</v>
      </c>
      <c r="Q2206" t="s">
        <v>2516</v>
      </c>
      <c r="R2206" s="2">
        <v>44026.407638888886</v>
      </c>
      <c r="S2206" t="s">
        <v>814</v>
      </c>
      <c r="T2206" t="s">
        <v>2516</v>
      </c>
      <c r="U2206" t="s">
        <v>991</v>
      </c>
      <c r="V2206" t="s">
        <v>20267</v>
      </c>
      <c r="W2206" t="s">
        <v>2516</v>
      </c>
      <c r="X2206" t="s">
        <v>31870</v>
      </c>
      <c r="Y2206" t="s">
        <v>816</v>
      </c>
      <c r="Z2206">
        <v>7.95</v>
      </c>
      <c r="AA2206">
        <v>98</v>
      </c>
      <c r="AB2206">
        <v>19.7</v>
      </c>
      <c r="AC2206">
        <v>9.3000000000000007</v>
      </c>
      <c r="AD2206" t="s">
        <v>983</v>
      </c>
      <c r="AE2206" t="s">
        <v>2516</v>
      </c>
      <c r="AF2206" t="s">
        <v>2516</v>
      </c>
      <c r="AG2206" t="s">
        <v>2516</v>
      </c>
      <c r="AH2206" t="s">
        <v>2516</v>
      </c>
      <c r="AI2206" t="s">
        <v>2516</v>
      </c>
      <c r="AJ2206" t="s">
        <v>1063</v>
      </c>
      <c r="AK2206" t="s">
        <v>1064</v>
      </c>
      <c r="AL2206" t="s">
        <v>2516</v>
      </c>
    </row>
    <row r="2207" spans="1:38" x14ac:dyDescent="0.45">
      <c r="A2207" t="s">
        <v>31871</v>
      </c>
      <c r="B2207" t="s">
        <v>31872</v>
      </c>
      <c r="C2207" t="s">
        <v>7345</v>
      </c>
      <c r="D2207" t="s">
        <v>7346</v>
      </c>
      <c r="E2207" t="s">
        <v>7347</v>
      </c>
      <c r="F2207">
        <v>40.034936999999999</v>
      </c>
      <c r="G2207">
        <v>-105.54442400000001</v>
      </c>
      <c r="H2207">
        <v>2</v>
      </c>
      <c r="I2207">
        <v>10</v>
      </c>
      <c r="J2207">
        <v>3023</v>
      </c>
      <c r="K2207">
        <v>1</v>
      </c>
      <c r="L2207" t="s">
        <v>813</v>
      </c>
      <c r="M2207" t="s">
        <v>2516</v>
      </c>
      <c r="N2207" t="s">
        <v>2516</v>
      </c>
      <c r="O2207" t="s">
        <v>2516</v>
      </c>
      <c r="P2207" t="s">
        <v>2516</v>
      </c>
      <c r="Q2207" t="s">
        <v>2516</v>
      </c>
      <c r="R2207" s="2">
        <v>44049.82916666667</v>
      </c>
      <c r="S2207" t="s">
        <v>814</v>
      </c>
      <c r="T2207" t="s">
        <v>2516</v>
      </c>
      <c r="U2207" t="s">
        <v>1035</v>
      </c>
      <c r="V2207" t="s">
        <v>31873</v>
      </c>
      <c r="W2207" t="s">
        <v>2516</v>
      </c>
      <c r="X2207" t="s">
        <v>31874</v>
      </c>
      <c r="Y2207" t="s">
        <v>816</v>
      </c>
      <c r="Z2207">
        <v>7.72</v>
      </c>
      <c r="AA2207">
        <v>96</v>
      </c>
      <c r="AB2207">
        <v>31.3</v>
      </c>
      <c r="AC2207">
        <v>9.1999999999999993</v>
      </c>
      <c r="AD2207" t="s">
        <v>983</v>
      </c>
      <c r="AE2207" t="s">
        <v>2516</v>
      </c>
      <c r="AF2207" t="s">
        <v>2516</v>
      </c>
      <c r="AG2207" t="s">
        <v>2516</v>
      </c>
      <c r="AH2207" t="s">
        <v>2516</v>
      </c>
      <c r="AI2207" t="s">
        <v>2516</v>
      </c>
      <c r="AJ2207" t="s">
        <v>1025</v>
      </c>
      <c r="AK2207" t="s">
        <v>1025</v>
      </c>
      <c r="AL2207" t="s">
        <v>2516</v>
      </c>
    </row>
    <row r="2208" spans="1:38" x14ac:dyDescent="0.45">
      <c r="A2208" t="s">
        <v>31871</v>
      </c>
      <c r="B2208" t="s">
        <v>31875</v>
      </c>
      <c r="C2208" t="s">
        <v>7345</v>
      </c>
      <c r="D2208" t="s">
        <v>7346</v>
      </c>
      <c r="E2208" t="s">
        <v>7347</v>
      </c>
      <c r="F2208">
        <v>40.034936999999999</v>
      </c>
      <c r="G2208">
        <v>-105.54442400000001</v>
      </c>
      <c r="H2208">
        <v>2</v>
      </c>
      <c r="I2208">
        <v>10</v>
      </c>
      <c r="J2208">
        <v>3023</v>
      </c>
      <c r="K2208">
        <v>1</v>
      </c>
      <c r="L2208" t="s">
        <v>813</v>
      </c>
      <c r="M2208" t="s">
        <v>2516</v>
      </c>
      <c r="N2208" t="s">
        <v>2516</v>
      </c>
      <c r="O2208" t="s">
        <v>2516</v>
      </c>
      <c r="P2208" t="s">
        <v>2516</v>
      </c>
      <c r="Q2208" t="s">
        <v>2516</v>
      </c>
      <c r="R2208" s="2">
        <v>44054.378472222219</v>
      </c>
      <c r="S2208" t="s">
        <v>814</v>
      </c>
      <c r="T2208" t="s">
        <v>2516</v>
      </c>
      <c r="U2208" t="s">
        <v>991</v>
      </c>
      <c r="V2208" t="s">
        <v>20274</v>
      </c>
      <c r="W2208" t="s">
        <v>2516</v>
      </c>
      <c r="X2208" t="s">
        <v>31876</v>
      </c>
      <c r="Y2208" t="s">
        <v>816</v>
      </c>
      <c r="Z2208">
        <v>8.1999999999999993</v>
      </c>
      <c r="AA2208">
        <v>99</v>
      </c>
      <c r="AB2208">
        <v>32.5</v>
      </c>
      <c r="AC2208">
        <v>8.3000000000000007</v>
      </c>
      <c r="AD2208" t="s">
        <v>983</v>
      </c>
      <c r="AE2208" t="s">
        <v>2516</v>
      </c>
      <c r="AF2208" t="s">
        <v>2516</v>
      </c>
      <c r="AG2208" t="s">
        <v>2516</v>
      </c>
      <c r="AH2208" t="s">
        <v>2516</v>
      </c>
      <c r="AI2208" t="s">
        <v>2516</v>
      </c>
      <c r="AJ2208" t="s">
        <v>968</v>
      </c>
      <c r="AK2208" t="s">
        <v>1000</v>
      </c>
      <c r="AL2208" t="s">
        <v>2516</v>
      </c>
    </row>
    <row r="2209" spans="1:38" x14ac:dyDescent="0.45">
      <c r="A2209" t="s">
        <v>31877</v>
      </c>
      <c r="B2209" t="s">
        <v>31878</v>
      </c>
      <c r="C2209" t="s">
        <v>7345</v>
      </c>
      <c r="D2209" t="s">
        <v>7346</v>
      </c>
      <c r="E2209" t="s">
        <v>7347</v>
      </c>
      <c r="F2209">
        <v>40.034936999999999</v>
      </c>
      <c r="G2209">
        <v>-105.54442400000001</v>
      </c>
      <c r="H2209">
        <v>2</v>
      </c>
      <c r="I2209">
        <v>10</v>
      </c>
      <c r="J2209">
        <v>3023</v>
      </c>
      <c r="K2209">
        <v>1</v>
      </c>
      <c r="L2209" t="s">
        <v>813</v>
      </c>
      <c r="M2209" t="s">
        <v>2516</v>
      </c>
      <c r="N2209" t="s">
        <v>2516</v>
      </c>
      <c r="O2209" t="s">
        <v>2516</v>
      </c>
      <c r="P2209" t="s">
        <v>2516</v>
      </c>
      <c r="Q2209" t="s">
        <v>2516</v>
      </c>
      <c r="R2209" s="2">
        <v>44083.344444444447</v>
      </c>
      <c r="S2209" t="s">
        <v>814</v>
      </c>
      <c r="T2209" t="s">
        <v>2516</v>
      </c>
      <c r="U2209" t="s">
        <v>991</v>
      </c>
      <c r="V2209" t="s">
        <v>20281</v>
      </c>
      <c r="W2209" t="s">
        <v>2516</v>
      </c>
      <c r="X2209" t="s">
        <v>31879</v>
      </c>
      <c r="Y2209" t="s">
        <v>816</v>
      </c>
      <c r="Z2209">
        <v>9.6</v>
      </c>
      <c r="AA2209">
        <v>97</v>
      </c>
      <c r="AB2209">
        <v>35.6</v>
      </c>
      <c r="AC2209">
        <v>1.3</v>
      </c>
      <c r="AD2209" t="s">
        <v>983</v>
      </c>
      <c r="AE2209" t="s">
        <v>2516</v>
      </c>
      <c r="AF2209" t="s">
        <v>2516</v>
      </c>
      <c r="AG2209" t="s">
        <v>2516</v>
      </c>
      <c r="AH2209" t="s">
        <v>2516</v>
      </c>
      <c r="AI2209" t="s">
        <v>2516</v>
      </c>
      <c r="AJ2209" t="s">
        <v>964</v>
      </c>
      <c r="AK2209" t="s">
        <v>964</v>
      </c>
      <c r="AL2209" t="s">
        <v>2516</v>
      </c>
    </row>
    <row r="2210" spans="1:38" x14ac:dyDescent="0.45">
      <c r="A2210" t="s">
        <v>31880</v>
      </c>
      <c r="B2210" t="s">
        <v>31881</v>
      </c>
      <c r="C2210" t="s">
        <v>7345</v>
      </c>
      <c r="D2210" t="s">
        <v>7346</v>
      </c>
      <c r="E2210" t="s">
        <v>7347</v>
      </c>
      <c r="F2210">
        <v>40.034936999999999</v>
      </c>
      <c r="G2210">
        <v>-105.54442400000001</v>
      </c>
      <c r="H2210">
        <v>2</v>
      </c>
      <c r="I2210">
        <v>10</v>
      </c>
      <c r="J2210">
        <v>3023</v>
      </c>
      <c r="K2210">
        <v>1</v>
      </c>
      <c r="L2210" t="s">
        <v>813</v>
      </c>
      <c r="M2210" t="s">
        <v>2516</v>
      </c>
      <c r="N2210" t="s">
        <v>2516</v>
      </c>
      <c r="O2210" t="s">
        <v>2516</v>
      </c>
      <c r="P2210" t="s">
        <v>2516</v>
      </c>
      <c r="Q2210" t="s">
        <v>2516</v>
      </c>
      <c r="R2210" s="2">
        <v>44117.319444444445</v>
      </c>
      <c r="S2210" t="s">
        <v>814</v>
      </c>
      <c r="T2210" t="s">
        <v>2516</v>
      </c>
      <c r="U2210" t="s">
        <v>991</v>
      </c>
      <c r="V2210" t="s">
        <v>20288</v>
      </c>
      <c r="W2210" t="s">
        <v>2516</v>
      </c>
      <c r="X2210" t="s">
        <v>31882</v>
      </c>
      <c r="Y2210" t="s">
        <v>816</v>
      </c>
      <c r="Z2210">
        <v>9.15</v>
      </c>
      <c r="AA2210">
        <v>39</v>
      </c>
      <c r="AB2210">
        <v>38.299999999999997</v>
      </c>
      <c r="AC2210">
        <v>1.3</v>
      </c>
      <c r="AD2210" t="s">
        <v>983</v>
      </c>
      <c r="AE2210" t="s">
        <v>2516</v>
      </c>
      <c r="AF2210" t="s">
        <v>2516</v>
      </c>
      <c r="AG2210" t="s">
        <v>2516</v>
      </c>
      <c r="AH2210" t="s">
        <v>2516</v>
      </c>
      <c r="AI2210" t="s">
        <v>2516</v>
      </c>
      <c r="AJ2210" t="s">
        <v>1000</v>
      </c>
      <c r="AK2210" t="s">
        <v>1025</v>
      </c>
      <c r="AL2210" t="s">
        <v>2516</v>
      </c>
    </row>
    <row r="2211" spans="1:38" x14ac:dyDescent="0.45">
      <c r="A2211" t="s">
        <v>31883</v>
      </c>
      <c r="B2211" t="s">
        <v>31884</v>
      </c>
      <c r="C2211" t="s">
        <v>7345</v>
      </c>
      <c r="D2211" t="s">
        <v>7346</v>
      </c>
      <c r="E2211" t="s">
        <v>7347</v>
      </c>
      <c r="F2211">
        <v>40.034936999999999</v>
      </c>
      <c r="G2211">
        <v>-105.54442400000001</v>
      </c>
      <c r="H2211">
        <v>2</v>
      </c>
      <c r="I2211">
        <v>10</v>
      </c>
      <c r="J2211">
        <v>3023</v>
      </c>
      <c r="K2211">
        <v>1</v>
      </c>
      <c r="L2211" t="s">
        <v>813</v>
      </c>
      <c r="M2211" t="s">
        <v>2516</v>
      </c>
      <c r="N2211" t="s">
        <v>2516</v>
      </c>
      <c r="O2211" t="s">
        <v>2516</v>
      </c>
      <c r="P2211" t="s">
        <v>2516</v>
      </c>
      <c r="Q2211" t="s">
        <v>2516</v>
      </c>
      <c r="R2211" s="2">
        <v>44151.40347222222</v>
      </c>
      <c r="S2211" t="s">
        <v>814</v>
      </c>
      <c r="T2211" t="s">
        <v>2516</v>
      </c>
      <c r="U2211" t="s">
        <v>991</v>
      </c>
      <c r="V2211" t="s">
        <v>20295</v>
      </c>
      <c r="W2211" t="s">
        <v>2516</v>
      </c>
      <c r="X2211" t="s">
        <v>31885</v>
      </c>
      <c r="Y2211" t="s">
        <v>816</v>
      </c>
      <c r="Z2211">
        <v>9.08</v>
      </c>
      <c r="AA2211">
        <v>87</v>
      </c>
      <c r="AB2211">
        <v>22.9</v>
      </c>
      <c r="AC2211">
        <v>0</v>
      </c>
      <c r="AD2211" t="s">
        <v>983</v>
      </c>
      <c r="AE2211" t="s">
        <v>2516</v>
      </c>
      <c r="AF2211" t="s">
        <v>2516</v>
      </c>
      <c r="AG2211" t="s">
        <v>2516</v>
      </c>
      <c r="AH2211" t="s">
        <v>2516</v>
      </c>
      <c r="AI2211" t="s">
        <v>2516</v>
      </c>
      <c r="AJ2211" t="s">
        <v>993</v>
      </c>
      <c r="AK2211" t="s">
        <v>964</v>
      </c>
      <c r="AL2211" t="s">
        <v>2516</v>
      </c>
    </row>
    <row r="2212" spans="1:38" x14ac:dyDescent="0.45">
      <c r="A2212" t="s">
        <v>31886</v>
      </c>
      <c r="B2212" t="s">
        <v>31887</v>
      </c>
      <c r="C2212" t="s">
        <v>7345</v>
      </c>
      <c r="D2212" t="s">
        <v>7346</v>
      </c>
      <c r="E2212" t="s">
        <v>7347</v>
      </c>
      <c r="F2212">
        <v>40.034936999999999</v>
      </c>
      <c r="G2212">
        <v>-105.54442400000001</v>
      </c>
      <c r="H2212">
        <v>2</v>
      </c>
      <c r="I2212">
        <v>10</v>
      </c>
      <c r="J2212">
        <v>3023</v>
      </c>
      <c r="K2212">
        <v>1</v>
      </c>
      <c r="L2212" t="s">
        <v>813</v>
      </c>
      <c r="M2212" t="s">
        <v>2516</v>
      </c>
      <c r="N2212" t="s">
        <v>2516</v>
      </c>
      <c r="O2212" t="s">
        <v>2516</v>
      </c>
      <c r="P2212" t="s">
        <v>2516</v>
      </c>
      <c r="Q2212" t="s">
        <v>2516</v>
      </c>
      <c r="R2212" s="2">
        <v>44173.361111111109</v>
      </c>
      <c r="S2212" t="s">
        <v>814</v>
      </c>
      <c r="T2212" t="s">
        <v>2516</v>
      </c>
      <c r="U2212" t="s">
        <v>991</v>
      </c>
      <c r="V2212" t="s">
        <v>20302</v>
      </c>
      <c r="W2212" t="s">
        <v>2516</v>
      </c>
      <c r="X2212" t="s">
        <v>31888</v>
      </c>
      <c r="Y2212" t="s">
        <v>816</v>
      </c>
      <c r="Z2212">
        <v>8.57</v>
      </c>
      <c r="AA2212">
        <v>82</v>
      </c>
      <c r="AB2212">
        <v>48.2</v>
      </c>
      <c r="AC2212">
        <v>-0.1</v>
      </c>
      <c r="AD2212" t="s">
        <v>983</v>
      </c>
      <c r="AE2212" t="s">
        <v>2516</v>
      </c>
      <c r="AF2212" t="s">
        <v>2516</v>
      </c>
      <c r="AG2212" t="s">
        <v>2516</v>
      </c>
      <c r="AH2212" t="s">
        <v>2516</v>
      </c>
      <c r="AI2212" t="s">
        <v>2516</v>
      </c>
      <c r="AJ2212" t="s">
        <v>993</v>
      </c>
      <c r="AK2212" t="s">
        <v>964</v>
      </c>
      <c r="AL2212" t="s">
        <v>2516</v>
      </c>
    </row>
    <row r="2213" spans="1:38" x14ac:dyDescent="0.45">
      <c r="A2213" t="s">
        <v>31889</v>
      </c>
      <c r="B2213" t="s">
        <v>31890</v>
      </c>
      <c r="C2213" t="s">
        <v>7345</v>
      </c>
      <c r="D2213" t="s">
        <v>7346</v>
      </c>
      <c r="E2213" t="s">
        <v>7347</v>
      </c>
      <c r="F2213">
        <v>40.034936999999999</v>
      </c>
      <c r="G2213">
        <v>-105.54442400000001</v>
      </c>
      <c r="H2213">
        <v>2</v>
      </c>
      <c r="I2213">
        <v>10</v>
      </c>
      <c r="J2213">
        <v>3023</v>
      </c>
      <c r="K2213">
        <v>1</v>
      </c>
      <c r="L2213" t="s">
        <v>813</v>
      </c>
      <c r="M2213" t="s">
        <v>2516</v>
      </c>
      <c r="N2213" t="s">
        <v>2516</v>
      </c>
      <c r="O2213" t="s">
        <v>2516</v>
      </c>
      <c r="P2213" t="s">
        <v>2516</v>
      </c>
      <c r="Q2213" t="s">
        <v>2516</v>
      </c>
      <c r="R2213" s="2">
        <v>44210.4375</v>
      </c>
      <c r="S2213" t="s">
        <v>814</v>
      </c>
      <c r="T2213" t="s">
        <v>2516</v>
      </c>
      <c r="U2213" t="s">
        <v>991</v>
      </c>
      <c r="V2213" t="s">
        <v>20309</v>
      </c>
      <c r="W2213" t="s">
        <v>2516</v>
      </c>
      <c r="X2213" t="s">
        <v>31891</v>
      </c>
      <c r="Y2213" t="s">
        <v>816</v>
      </c>
      <c r="Z2213">
        <v>5.64</v>
      </c>
      <c r="AA2213">
        <v>55</v>
      </c>
      <c r="AB2213">
        <v>23.1</v>
      </c>
      <c r="AC2213">
        <v>-0.1</v>
      </c>
      <c r="AD2213" t="s">
        <v>983</v>
      </c>
      <c r="AE2213" t="s">
        <v>2516</v>
      </c>
      <c r="AF2213" t="s">
        <v>2516</v>
      </c>
      <c r="AG2213" t="s">
        <v>2516</v>
      </c>
      <c r="AH2213" t="s">
        <v>2516</v>
      </c>
      <c r="AI2213" t="s">
        <v>2516</v>
      </c>
      <c r="AJ2213" t="s">
        <v>31843</v>
      </c>
      <c r="AK2213" t="s">
        <v>31892</v>
      </c>
      <c r="AL2213" t="s">
        <v>2516</v>
      </c>
    </row>
    <row r="2214" spans="1:38" x14ac:dyDescent="0.45">
      <c r="A2214" t="s">
        <v>31893</v>
      </c>
      <c r="B2214" t="s">
        <v>31894</v>
      </c>
      <c r="C2214" t="s">
        <v>7345</v>
      </c>
      <c r="D2214" t="s">
        <v>7346</v>
      </c>
      <c r="E2214" t="s">
        <v>7347</v>
      </c>
      <c r="F2214">
        <v>40.034936999999999</v>
      </c>
      <c r="G2214">
        <v>-105.54442400000001</v>
      </c>
      <c r="H2214">
        <v>2</v>
      </c>
      <c r="I2214">
        <v>10</v>
      </c>
      <c r="J2214">
        <v>3023</v>
      </c>
      <c r="K2214">
        <v>1</v>
      </c>
      <c r="L2214" t="s">
        <v>813</v>
      </c>
      <c r="M2214" t="s">
        <v>2516</v>
      </c>
      <c r="N2214" t="s">
        <v>2516</v>
      </c>
      <c r="O2214" t="s">
        <v>2516</v>
      </c>
      <c r="P2214" t="s">
        <v>2516</v>
      </c>
      <c r="Q2214" t="s">
        <v>2516</v>
      </c>
      <c r="R2214" s="2">
        <v>44236.494444444441</v>
      </c>
      <c r="S2214" t="s">
        <v>814</v>
      </c>
      <c r="T2214" t="s">
        <v>1918</v>
      </c>
      <c r="U2214" t="s">
        <v>2516</v>
      </c>
      <c r="V2214" t="s">
        <v>31895</v>
      </c>
      <c r="W2214" t="s">
        <v>2516</v>
      </c>
      <c r="X2214" t="s">
        <v>31896</v>
      </c>
      <c r="Y2214" t="s">
        <v>2516</v>
      </c>
      <c r="AD2214" t="s">
        <v>983</v>
      </c>
      <c r="AE2214" t="s">
        <v>2516</v>
      </c>
      <c r="AF2214" t="s">
        <v>2516</v>
      </c>
      <c r="AG2214" t="s">
        <v>2516</v>
      </c>
      <c r="AH2214" t="s">
        <v>2516</v>
      </c>
      <c r="AI2214" t="s">
        <v>2516</v>
      </c>
      <c r="AJ2214" t="s">
        <v>964</v>
      </c>
      <c r="AK2214" t="s">
        <v>993</v>
      </c>
      <c r="AL2214" t="s">
        <v>31897</v>
      </c>
    </row>
    <row r="2215" spans="1:38" x14ac:dyDescent="0.45">
      <c r="A2215" t="s">
        <v>31898</v>
      </c>
      <c r="B2215" t="s">
        <v>31899</v>
      </c>
      <c r="C2215" t="s">
        <v>7345</v>
      </c>
      <c r="D2215" t="s">
        <v>7346</v>
      </c>
      <c r="E2215" t="s">
        <v>7347</v>
      </c>
      <c r="F2215">
        <v>40.034936999999999</v>
      </c>
      <c r="G2215">
        <v>-105.54442400000001</v>
      </c>
      <c r="H2215">
        <v>2</v>
      </c>
      <c r="I2215">
        <v>10</v>
      </c>
      <c r="J2215">
        <v>3023</v>
      </c>
      <c r="K2215">
        <v>1</v>
      </c>
      <c r="L2215" t="s">
        <v>813</v>
      </c>
      <c r="M2215" t="s">
        <v>2516</v>
      </c>
      <c r="N2215" t="s">
        <v>2516</v>
      </c>
      <c r="O2215" t="s">
        <v>2516</v>
      </c>
      <c r="P2215" t="s">
        <v>2516</v>
      </c>
      <c r="Q2215" t="s">
        <v>2516</v>
      </c>
      <c r="R2215" s="2">
        <v>44264.373611111114</v>
      </c>
      <c r="S2215" t="s">
        <v>814</v>
      </c>
      <c r="T2215" t="s">
        <v>2516</v>
      </c>
      <c r="U2215" t="s">
        <v>991</v>
      </c>
      <c r="V2215" t="s">
        <v>20316</v>
      </c>
      <c r="W2215" t="s">
        <v>2516</v>
      </c>
      <c r="X2215" t="s">
        <v>31900</v>
      </c>
      <c r="Y2215" t="s">
        <v>816</v>
      </c>
      <c r="Z2215">
        <v>8.86</v>
      </c>
      <c r="AA2215">
        <v>87</v>
      </c>
      <c r="AB2215">
        <v>30.2</v>
      </c>
      <c r="AC2215">
        <v>-0.1</v>
      </c>
      <c r="AD2215" t="s">
        <v>983</v>
      </c>
      <c r="AE2215" t="s">
        <v>2516</v>
      </c>
      <c r="AF2215" t="s">
        <v>2516</v>
      </c>
      <c r="AG2215" t="s">
        <v>2516</v>
      </c>
      <c r="AH2215" t="s">
        <v>2516</v>
      </c>
      <c r="AI2215" t="s">
        <v>2516</v>
      </c>
      <c r="AJ2215" t="s">
        <v>964</v>
      </c>
      <c r="AK2215" t="s">
        <v>993</v>
      </c>
      <c r="AL2215" t="s">
        <v>2516</v>
      </c>
    </row>
    <row r="2216" spans="1:38" x14ac:dyDescent="0.45">
      <c r="A2216" t="s">
        <v>31901</v>
      </c>
      <c r="B2216" t="s">
        <v>31902</v>
      </c>
      <c r="C2216" t="s">
        <v>7345</v>
      </c>
      <c r="D2216" t="s">
        <v>7346</v>
      </c>
      <c r="E2216" t="s">
        <v>7347</v>
      </c>
      <c r="F2216">
        <v>40.034936999999999</v>
      </c>
      <c r="G2216">
        <v>-105.54442400000001</v>
      </c>
      <c r="H2216">
        <v>2</v>
      </c>
      <c r="I2216">
        <v>10</v>
      </c>
      <c r="J2216">
        <v>3023</v>
      </c>
      <c r="K2216">
        <v>1</v>
      </c>
      <c r="L2216" t="s">
        <v>813</v>
      </c>
      <c r="M2216" t="s">
        <v>2516</v>
      </c>
      <c r="N2216" t="s">
        <v>2516</v>
      </c>
      <c r="O2216" t="s">
        <v>2516</v>
      </c>
      <c r="P2216" t="s">
        <v>2516</v>
      </c>
      <c r="Q2216" t="s">
        <v>2516</v>
      </c>
      <c r="R2216" s="2">
        <v>44299.442361111112</v>
      </c>
      <c r="S2216" t="s">
        <v>814</v>
      </c>
      <c r="T2216" t="s">
        <v>2516</v>
      </c>
      <c r="U2216" t="s">
        <v>991</v>
      </c>
      <c r="V2216" t="s">
        <v>20323</v>
      </c>
      <c r="W2216" t="s">
        <v>2516</v>
      </c>
      <c r="X2216" t="s">
        <v>31903</v>
      </c>
      <c r="Y2216" t="s">
        <v>816</v>
      </c>
      <c r="Z2216">
        <v>5.93</v>
      </c>
      <c r="AA2216">
        <v>61</v>
      </c>
      <c r="AB2216">
        <v>11.1</v>
      </c>
      <c r="AC2216">
        <v>-0.1</v>
      </c>
      <c r="AD2216" t="s">
        <v>983</v>
      </c>
      <c r="AE2216" t="s">
        <v>2516</v>
      </c>
      <c r="AF2216" t="s">
        <v>2516</v>
      </c>
      <c r="AG2216" t="s">
        <v>2516</v>
      </c>
      <c r="AH2216" t="s">
        <v>2516</v>
      </c>
      <c r="AI2216" t="s">
        <v>2516</v>
      </c>
      <c r="AJ2216" t="s">
        <v>961</v>
      </c>
      <c r="AK2216" t="s">
        <v>1064</v>
      </c>
      <c r="AL2216" t="s">
        <v>2516</v>
      </c>
    </row>
    <row r="2217" spans="1:38" x14ac:dyDescent="0.45">
      <c r="A2217" t="s">
        <v>31904</v>
      </c>
      <c r="B2217" t="s">
        <v>31905</v>
      </c>
      <c r="C2217" t="s">
        <v>7345</v>
      </c>
      <c r="D2217" t="s">
        <v>7346</v>
      </c>
      <c r="E2217" t="s">
        <v>7347</v>
      </c>
      <c r="F2217">
        <v>40.034936999999999</v>
      </c>
      <c r="G2217">
        <v>-105.54442400000001</v>
      </c>
      <c r="H2217">
        <v>2</v>
      </c>
      <c r="I2217">
        <v>10</v>
      </c>
      <c r="J2217">
        <v>3023</v>
      </c>
      <c r="K2217">
        <v>1</v>
      </c>
      <c r="L2217" t="s">
        <v>813</v>
      </c>
      <c r="M2217" t="s">
        <v>2516</v>
      </c>
      <c r="N2217" t="s">
        <v>2516</v>
      </c>
      <c r="O2217" t="s">
        <v>2516</v>
      </c>
      <c r="P2217" t="s">
        <v>2516</v>
      </c>
      <c r="Q2217" t="s">
        <v>2516</v>
      </c>
      <c r="R2217" s="2">
        <v>44327.405555555553</v>
      </c>
      <c r="S2217" t="s">
        <v>814</v>
      </c>
      <c r="T2217" t="s">
        <v>2516</v>
      </c>
      <c r="U2217" t="s">
        <v>991</v>
      </c>
      <c r="V2217" t="s">
        <v>20330</v>
      </c>
      <c r="W2217" t="s">
        <v>2516</v>
      </c>
      <c r="X2217" t="s">
        <v>31906</v>
      </c>
      <c r="Y2217" t="s">
        <v>816</v>
      </c>
      <c r="Z2217">
        <v>12.58</v>
      </c>
      <c r="AA2217">
        <v>122</v>
      </c>
      <c r="AB2217">
        <v>0</v>
      </c>
      <c r="AC2217">
        <v>-0.1</v>
      </c>
      <c r="AD2217" t="s">
        <v>983</v>
      </c>
      <c r="AE2217" t="s">
        <v>2516</v>
      </c>
      <c r="AF2217" t="s">
        <v>2516</v>
      </c>
      <c r="AG2217" t="s">
        <v>2516</v>
      </c>
      <c r="AH2217" t="s">
        <v>2516</v>
      </c>
      <c r="AI2217" t="s">
        <v>2516</v>
      </c>
      <c r="AJ2217" t="s">
        <v>964</v>
      </c>
      <c r="AK2217" t="s">
        <v>1076</v>
      </c>
      <c r="AL2217" t="s">
        <v>2516</v>
      </c>
    </row>
    <row r="2218" spans="1:38" x14ac:dyDescent="0.45">
      <c r="A2218" t="s">
        <v>31907</v>
      </c>
      <c r="B2218" t="s">
        <v>31908</v>
      </c>
      <c r="C2218" t="s">
        <v>7345</v>
      </c>
      <c r="D2218" t="s">
        <v>7346</v>
      </c>
      <c r="E2218" t="s">
        <v>7347</v>
      </c>
      <c r="F2218">
        <v>40.034936999999999</v>
      </c>
      <c r="G2218">
        <v>-105.54442400000001</v>
      </c>
      <c r="H2218">
        <v>2</v>
      </c>
      <c r="I2218">
        <v>10</v>
      </c>
      <c r="J2218">
        <v>3023</v>
      </c>
      <c r="K2218">
        <v>1</v>
      </c>
      <c r="L2218" t="s">
        <v>813</v>
      </c>
      <c r="M2218" t="s">
        <v>2516</v>
      </c>
      <c r="N2218" t="s">
        <v>2516</v>
      </c>
      <c r="O2218" t="s">
        <v>2516</v>
      </c>
      <c r="P2218" t="s">
        <v>2516</v>
      </c>
      <c r="Q2218" t="s">
        <v>2516</v>
      </c>
      <c r="R2218" s="2">
        <v>44355.427777777775</v>
      </c>
      <c r="S2218" t="s">
        <v>814</v>
      </c>
      <c r="T2218" t="s">
        <v>2516</v>
      </c>
      <c r="U2218" t="s">
        <v>991</v>
      </c>
      <c r="V2218" t="s">
        <v>20337</v>
      </c>
      <c r="W2218" t="s">
        <v>2516</v>
      </c>
      <c r="X2218" t="s">
        <v>31909</v>
      </c>
      <c r="Y2218" t="s">
        <v>816</v>
      </c>
      <c r="Z2218">
        <v>9.58</v>
      </c>
      <c r="AA2218">
        <v>101</v>
      </c>
      <c r="AB2218">
        <v>13.9</v>
      </c>
      <c r="AC2218">
        <v>2.8</v>
      </c>
      <c r="AD2218" t="s">
        <v>983</v>
      </c>
      <c r="AE2218" t="s">
        <v>2516</v>
      </c>
      <c r="AF2218" t="s">
        <v>2516</v>
      </c>
      <c r="AG2218" t="s">
        <v>2516</v>
      </c>
      <c r="AH2218" t="s">
        <v>2516</v>
      </c>
      <c r="AI2218" t="s">
        <v>2516</v>
      </c>
      <c r="AJ2218" t="s">
        <v>1064</v>
      </c>
      <c r="AK2218" t="s">
        <v>1064</v>
      </c>
      <c r="AL2218" t="s">
        <v>2516</v>
      </c>
    </row>
    <row r="2219" spans="1:38" x14ac:dyDescent="0.45">
      <c r="A2219" t="s">
        <v>31910</v>
      </c>
      <c r="B2219" t="s">
        <v>31911</v>
      </c>
      <c r="C2219" t="s">
        <v>7345</v>
      </c>
      <c r="D2219" t="s">
        <v>7346</v>
      </c>
      <c r="E2219" t="s">
        <v>7347</v>
      </c>
      <c r="F2219">
        <v>40.034936999999999</v>
      </c>
      <c r="G2219">
        <v>-105.54442400000001</v>
      </c>
      <c r="H2219">
        <v>2</v>
      </c>
      <c r="I2219">
        <v>10</v>
      </c>
      <c r="J2219">
        <v>3023</v>
      </c>
      <c r="K2219">
        <v>1</v>
      </c>
      <c r="L2219" t="s">
        <v>813</v>
      </c>
      <c r="M2219" t="s">
        <v>2516</v>
      </c>
      <c r="N2219" t="s">
        <v>2516</v>
      </c>
      <c r="O2219" t="s">
        <v>2516</v>
      </c>
      <c r="P2219" t="s">
        <v>2516</v>
      </c>
      <c r="Q2219" t="s">
        <v>2516</v>
      </c>
      <c r="R2219" s="2">
        <v>44390.339583333334</v>
      </c>
      <c r="S2219" t="s">
        <v>814</v>
      </c>
      <c r="T2219" t="s">
        <v>2516</v>
      </c>
      <c r="U2219" t="s">
        <v>991</v>
      </c>
      <c r="V2219" t="s">
        <v>20344</v>
      </c>
      <c r="W2219" t="s">
        <v>2516</v>
      </c>
      <c r="X2219" t="s">
        <v>31912</v>
      </c>
      <c r="Y2219" t="s">
        <v>816</v>
      </c>
      <c r="Z2219">
        <v>8.44</v>
      </c>
      <c r="AA2219">
        <v>103</v>
      </c>
      <c r="AB2219">
        <v>17.2</v>
      </c>
      <c r="AC2219">
        <v>8.6999999999999993</v>
      </c>
      <c r="AD2219" t="s">
        <v>983</v>
      </c>
      <c r="AE2219" t="s">
        <v>2516</v>
      </c>
      <c r="AF2219" t="s">
        <v>2516</v>
      </c>
      <c r="AG2219" t="s">
        <v>2516</v>
      </c>
      <c r="AH2219" t="s">
        <v>2516</v>
      </c>
      <c r="AI2219" t="s">
        <v>2516</v>
      </c>
      <c r="AJ2219" t="s">
        <v>1123</v>
      </c>
      <c r="AK2219" t="s">
        <v>1063</v>
      </c>
      <c r="AL2219" t="s">
        <v>2516</v>
      </c>
    </row>
    <row r="2220" spans="1:38" x14ac:dyDescent="0.45">
      <c r="A2220" t="s">
        <v>31913</v>
      </c>
      <c r="B2220" t="s">
        <v>31914</v>
      </c>
      <c r="C2220" t="s">
        <v>7345</v>
      </c>
      <c r="D2220" t="s">
        <v>7346</v>
      </c>
      <c r="E2220" t="s">
        <v>7347</v>
      </c>
      <c r="F2220">
        <v>40.034936999999999</v>
      </c>
      <c r="G2220">
        <v>-105.54442400000001</v>
      </c>
      <c r="H2220">
        <v>2</v>
      </c>
      <c r="I2220">
        <v>10</v>
      </c>
      <c r="J2220">
        <v>3023</v>
      </c>
      <c r="K2220">
        <v>1</v>
      </c>
      <c r="L2220" t="s">
        <v>813</v>
      </c>
      <c r="M2220" t="s">
        <v>2516</v>
      </c>
      <c r="N2220" t="s">
        <v>2516</v>
      </c>
      <c r="O2220" t="s">
        <v>2516</v>
      </c>
      <c r="P2220" t="s">
        <v>2516</v>
      </c>
      <c r="Q2220" t="s">
        <v>2516</v>
      </c>
      <c r="R2220" s="2">
        <v>44418.488888888889</v>
      </c>
      <c r="S2220" t="s">
        <v>814</v>
      </c>
      <c r="T2220" t="s">
        <v>2516</v>
      </c>
      <c r="U2220" t="s">
        <v>991</v>
      </c>
      <c r="V2220" t="s">
        <v>20351</v>
      </c>
      <c r="W2220" t="s">
        <v>2516</v>
      </c>
      <c r="X2220" t="s">
        <v>31915</v>
      </c>
      <c r="Y2220" t="s">
        <v>816</v>
      </c>
      <c r="Z2220">
        <v>8.7799999999999994</v>
      </c>
      <c r="AA2220">
        <v>111</v>
      </c>
      <c r="AB2220">
        <v>25</v>
      </c>
      <c r="AC2220">
        <v>9.6999999999999993</v>
      </c>
      <c r="AD2220" t="s">
        <v>983</v>
      </c>
      <c r="AE2220" t="s">
        <v>2516</v>
      </c>
      <c r="AF2220" t="s">
        <v>2516</v>
      </c>
      <c r="AG2220" t="s">
        <v>2516</v>
      </c>
      <c r="AH2220" t="s">
        <v>2516</v>
      </c>
      <c r="AI2220" t="s">
        <v>2516</v>
      </c>
      <c r="AJ2220" t="s">
        <v>968</v>
      </c>
      <c r="AK2220" t="s">
        <v>1123</v>
      </c>
      <c r="AL2220" t="s">
        <v>2516</v>
      </c>
    </row>
    <row r="2221" spans="1:38" x14ac:dyDescent="0.45">
      <c r="A2221" t="s">
        <v>31916</v>
      </c>
      <c r="B2221" t="s">
        <v>31917</v>
      </c>
      <c r="C2221" t="s">
        <v>7345</v>
      </c>
      <c r="D2221" t="s">
        <v>7346</v>
      </c>
      <c r="E2221" t="s">
        <v>7347</v>
      </c>
      <c r="F2221">
        <v>40.034936999999999</v>
      </c>
      <c r="G2221">
        <v>-105.54442400000001</v>
      </c>
      <c r="H2221">
        <v>2</v>
      </c>
      <c r="I2221">
        <v>10</v>
      </c>
      <c r="J2221">
        <v>3023</v>
      </c>
      <c r="K2221">
        <v>1</v>
      </c>
      <c r="L2221" t="s">
        <v>813</v>
      </c>
      <c r="M2221" t="s">
        <v>2516</v>
      </c>
      <c r="N2221" t="s">
        <v>2516</v>
      </c>
      <c r="O2221" t="s">
        <v>2516</v>
      </c>
      <c r="P2221" t="s">
        <v>2516</v>
      </c>
      <c r="Q2221" t="s">
        <v>2516</v>
      </c>
      <c r="R2221" s="2">
        <v>44453.417361111111</v>
      </c>
      <c r="S2221" t="s">
        <v>814</v>
      </c>
      <c r="T2221" t="s">
        <v>2516</v>
      </c>
      <c r="U2221" t="s">
        <v>991</v>
      </c>
      <c r="V2221" t="s">
        <v>20358</v>
      </c>
      <c r="W2221" t="s">
        <v>2516</v>
      </c>
      <c r="X2221" t="s">
        <v>31918</v>
      </c>
      <c r="Y2221" t="s">
        <v>816</v>
      </c>
      <c r="Z2221">
        <v>9.0299999999999994</v>
      </c>
      <c r="AA2221">
        <v>105</v>
      </c>
      <c r="AB2221">
        <v>32.1</v>
      </c>
      <c r="AC2221">
        <v>6.9</v>
      </c>
      <c r="AD2221" t="s">
        <v>983</v>
      </c>
      <c r="AE2221" t="s">
        <v>2516</v>
      </c>
      <c r="AF2221" t="s">
        <v>2516</v>
      </c>
      <c r="AG2221" t="s">
        <v>2516</v>
      </c>
      <c r="AH2221" t="s">
        <v>2516</v>
      </c>
      <c r="AI2221" t="s">
        <v>2516</v>
      </c>
      <c r="AJ2221" t="s">
        <v>1063</v>
      </c>
      <c r="AK2221" t="s">
        <v>1076</v>
      </c>
      <c r="AL2221" t="s">
        <v>2516</v>
      </c>
    </row>
    <row r="2222" spans="1:38" x14ac:dyDescent="0.45">
      <c r="A2222" t="s">
        <v>31916</v>
      </c>
      <c r="B2222" t="s">
        <v>31919</v>
      </c>
      <c r="C2222" t="s">
        <v>7345</v>
      </c>
      <c r="D2222" t="s">
        <v>7346</v>
      </c>
      <c r="E2222" t="s">
        <v>7347</v>
      </c>
      <c r="F2222">
        <v>40.034936999999999</v>
      </c>
      <c r="G2222">
        <v>-105.54442400000001</v>
      </c>
      <c r="H2222">
        <v>2</v>
      </c>
      <c r="I2222">
        <v>10</v>
      </c>
      <c r="J2222">
        <v>3023</v>
      </c>
      <c r="K2222">
        <v>1</v>
      </c>
      <c r="L2222" t="s">
        <v>813</v>
      </c>
      <c r="M2222" t="s">
        <v>2516</v>
      </c>
      <c r="N2222" t="s">
        <v>2516</v>
      </c>
      <c r="O2222" t="s">
        <v>2516</v>
      </c>
      <c r="P2222" t="s">
        <v>2516</v>
      </c>
      <c r="Q2222" t="s">
        <v>2516</v>
      </c>
      <c r="R2222" s="2">
        <v>44461.374305555553</v>
      </c>
      <c r="S2222" t="s">
        <v>814</v>
      </c>
      <c r="T2222" t="s">
        <v>2516</v>
      </c>
      <c r="U2222" t="s">
        <v>1035</v>
      </c>
      <c r="V2222" t="s">
        <v>31920</v>
      </c>
      <c r="W2222" t="s">
        <v>2516</v>
      </c>
      <c r="X2222" t="s">
        <v>31921</v>
      </c>
      <c r="Y2222" t="s">
        <v>816</v>
      </c>
      <c r="Z2222">
        <v>9.49</v>
      </c>
      <c r="AA2222">
        <v>100</v>
      </c>
      <c r="AB2222">
        <v>31.4</v>
      </c>
      <c r="AC2222">
        <v>3.6</v>
      </c>
      <c r="AD2222" t="s">
        <v>983</v>
      </c>
      <c r="AE2222" t="s">
        <v>2516</v>
      </c>
      <c r="AF2222" t="s">
        <v>2516</v>
      </c>
      <c r="AG2222" t="s">
        <v>2516</v>
      </c>
      <c r="AH2222" t="s">
        <v>2516</v>
      </c>
      <c r="AI2222" t="s">
        <v>2516</v>
      </c>
      <c r="AJ2222" t="s">
        <v>1064</v>
      </c>
      <c r="AK2222" t="s">
        <v>31922</v>
      </c>
      <c r="AL2222" t="s">
        <v>2516</v>
      </c>
    </row>
    <row r="2223" spans="1:38" x14ac:dyDescent="0.45">
      <c r="A2223" t="s">
        <v>31923</v>
      </c>
      <c r="B2223" t="s">
        <v>31924</v>
      </c>
      <c r="C2223" t="s">
        <v>7345</v>
      </c>
      <c r="D2223" t="s">
        <v>7346</v>
      </c>
      <c r="E2223" t="s">
        <v>7347</v>
      </c>
      <c r="F2223">
        <v>40.034936999999999</v>
      </c>
      <c r="G2223">
        <v>-105.54442400000001</v>
      </c>
      <c r="H2223">
        <v>2</v>
      </c>
      <c r="I2223">
        <v>10</v>
      </c>
      <c r="J2223">
        <v>3023</v>
      </c>
      <c r="K2223">
        <v>1</v>
      </c>
      <c r="L2223" t="s">
        <v>813</v>
      </c>
      <c r="M2223" t="s">
        <v>2516</v>
      </c>
      <c r="N2223" t="s">
        <v>2516</v>
      </c>
      <c r="O2223" t="s">
        <v>2516</v>
      </c>
      <c r="P2223" t="s">
        <v>2516</v>
      </c>
      <c r="Q2223" t="s">
        <v>2516</v>
      </c>
      <c r="R2223" s="2">
        <v>44481.368055555555</v>
      </c>
      <c r="S2223" t="s">
        <v>814</v>
      </c>
      <c r="T2223" t="s">
        <v>2516</v>
      </c>
      <c r="U2223" t="s">
        <v>991</v>
      </c>
      <c r="V2223" t="s">
        <v>20365</v>
      </c>
      <c r="W2223" t="s">
        <v>2516</v>
      </c>
      <c r="X2223" t="s">
        <v>31925</v>
      </c>
      <c r="Y2223" t="s">
        <v>816</v>
      </c>
      <c r="Z2223">
        <v>9.6199999999999992</v>
      </c>
      <c r="AA2223">
        <v>99</v>
      </c>
      <c r="AB2223">
        <v>32.200000000000003</v>
      </c>
      <c r="AC2223">
        <v>1.3</v>
      </c>
      <c r="AD2223" t="s">
        <v>983</v>
      </c>
      <c r="AE2223" t="s">
        <v>2516</v>
      </c>
      <c r="AF2223" t="s">
        <v>2516</v>
      </c>
      <c r="AG2223" t="s">
        <v>2516</v>
      </c>
      <c r="AH2223" t="s">
        <v>2516</v>
      </c>
      <c r="AI2223" t="s">
        <v>2516</v>
      </c>
      <c r="AJ2223" t="s">
        <v>1064</v>
      </c>
      <c r="AK2223" t="s">
        <v>1076</v>
      </c>
      <c r="AL2223" t="s">
        <v>2516</v>
      </c>
    </row>
    <row r="2224" spans="1:38" x14ac:dyDescent="0.45">
      <c r="A2224" t="s">
        <v>31926</v>
      </c>
      <c r="B2224" t="s">
        <v>31927</v>
      </c>
      <c r="C2224" t="s">
        <v>7345</v>
      </c>
      <c r="D2224" t="s">
        <v>7346</v>
      </c>
      <c r="E2224" t="s">
        <v>7347</v>
      </c>
      <c r="F2224">
        <v>40.034936999999999</v>
      </c>
      <c r="G2224">
        <v>-105.54442400000001</v>
      </c>
      <c r="H2224">
        <v>2</v>
      </c>
      <c r="I2224">
        <v>10</v>
      </c>
      <c r="J2224">
        <v>3023</v>
      </c>
      <c r="K2224">
        <v>1</v>
      </c>
      <c r="L2224" t="s">
        <v>813</v>
      </c>
      <c r="M2224" t="s">
        <v>2516</v>
      </c>
      <c r="N2224" t="s">
        <v>2516</v>
      </c>
      <c r="O2224" t="s">
        <v>2516</v>
      </c>
      <c r="P2224" t="s">
        <v>2516</v>
      </c>
      <c r="Q2224" t="s">
        <v>2516</v>
      </c>
      <c r="R2224" s="2">
        <v>44509.413194444445</v>
      </c>
      <c r="S2224" t="s">
        <v>814</v>
      </c>
      <c r="T2224" t="s">
        <v>2516</v>
      </c>
      <c r="U2224" t="s">
        <v>991</v>
      </c>
      <c r="V2224" t="s">
        <v>20372</v>
      </c>
      <c r="W2224" t="s">
        <v>2516</v>
      </c>
      <c r="X2224" t="s">
        <v>31928</v>
      </c>
      <c r="Y2224" t="s">
        <v>816</v>
      </c>
      <c r="Z2224">
        <v>9.8000000000000007</v>
      </c>
      <c r="AA2224">
        <v>96</v>
      </c>
      <c r="AB2224">
        <v>34.299999999999997</v>
      </c>
      <c r="AC2224">
        <v>0.6</v>
      </c>
      <c r="AD2224" t="s">
        <v>983</v>
      </c>
      <c r="AE2224" t="s">
        <v>2516</v>
      </c>
      <c r="AF2224" t="s">
        <v>2516</v>
      </c>
      <c r="AG2224" t="s">
        <v>2516</v>
      </c>
      <c r="AH2224" t="s">
        <v>2516</v>
      </c>
      <c r="AI2224" t="s">
        <v>2516</v>
      </c>
      <c r="AJ2224" t="s">
        <v>1064</v>
      </c>
      <c r="AK2224" t="s">
        <v>968</v>
      </c>
      <c r="AL2224" t="s">
        <v>2516</v>
      </c>
    </row>
    <row r="2225" spans="1:38" x14ac:dyDescent="0.45">
      <c r="A2225" t="s">
        <v>31929</v>
      </c>
      <c r="B2225" t="s">
        <v>31930</v>
      </c>
      <c r="C2225" t="s">
        <v>7345</v>
      </c>
      <c r="D2225" t="s">
        <v>7346</v>
      </c>
      <c r="E2225" t="s">
        <v>7347</v>
      </c>
      <c r="F2225">
        <v>40.034936999999999</v>
      </c>
      <c r="G2225">
        <v>-105.54442400000001</v>
      </c>
      <c r="H2225">
        <v>2</v>
      </c>
      <c r="I2225">
        <v>10</v>
      </c>
      <c r="J2225">
        <v>3023</v>
      </c>
      <c r="K2225">
        <v>1</v>
      </c>
      <c r="L2225" t="s">
        <v>813</v>
      </c>
      <c r="M2225" t="s">
        <v>2516</v>
      </c>
      <c r="N2225" t="s">
        <v>2516</v>
      </c>
      <c r="O2225" t="s">
        <v>2516</v>
      </c>
      <c r="P2225" t="s">
        <v>2516</v>
      </c>
      <c r="Q2225" t="s">
        <v>2516</v>
      </c>
      <c r="R2225" s="2">
        <v>44544.459027777775</v>
      </c>
      <c r="S2225" t="s">
        <v>814</v>
      </c>
      <c r="T2225" t="s">
        <v>2516</v>
      </c>
      <c r="U2225" t="s">
        <v>991</v>
      </c>
      <c r="V2225" t="s">
        <v>20379</v>
      </c>
      <c r="W2225" t="s">
        <v>2516</v>
      </c>
      <c r="X2225" t="s">
        <v>31931</v>
      </c>
      <c r="Y2225" t="s">
        <v>816</v>
      </c>
      <c r="Z2225">
        <v>8.9600000000000009</v>
      </c>
      <c r="AA2225">
        <v>88</v>
      </c>
      <c r="AB2225">
        <v>35</v>
      </c>
      <c r="AC2225">
        <v>-0.1</v>
      </c>
      <c r="AD2225" t="s">
        <v>983</v>
      </c>
      <c r="AE2225" t="s">
        <v>2516</v>
      </c>
      <c r="AF2225" t="s">
        <v>2516</v>
      </c>
      <c r="AG2225" t="s">
        <v>2516</v>
      </c>
      <c r="AH2225" t="s">
        <v>2516</v>
      </c>
      <c r="AI2225" t="s">
        <v>2516</v>
      </c>
      <c r="AJ2225" t="s">
        <v>968</v>
      </c>
      <c r="AK2225" t="s">
        <v>31932</v>
      </c>
      <c r="AL2225" t="s">
        <v>2516</v>
      </c>
    </row>
    <row r="2226" spans="1:38" x14ac:dyDescent="0.45">
      <c r="A2226" t="s">
        <v>31933</v>
      </c>
      <c r="B2226" t="s">
        <v>31934</v>
      </c>
      <c r="C2226" t="s">
        <v>7345</v>
      </c>
      <c r="D2226" t="s">
        <v>7346</v>
      </c>
      <c r="E2226" t="s">
        <v>7347</v>
      </c>
      <c r="F2226">
        <v>40.034936999999999</v>
      </c>
      <c r="G2226">
        <v>-105.54442400000001</v>
      </c>
      <c r="H2226">
        <v>2</v>
      </c>
      <c r="I2226">
        <v>10</v>
      </c>
      <c r="J2226">
        <v>3023</v>
      </c>
      <c r="K2226">
        <v>1</v>
      </c>
      <c r="L2226" t="s">
        <v>813</v>
      </c>
      <c r="M2226" t="s">
        <v>2516</v>
      </c>
      <c r="N2226" t="s">
        <v>2516</v>
      </c>
      <c r="O2226" t="s">
        <v>2516</v>
      </c>
      <c r="P2226" t="s">
        <v>2516</v>
      </c>
      <c r="Q2226" t="s">
        <v>2516</v>
      </c>
      <c r="R2226" s="2">
        <v>44574.348611111112</v>
      </c>
      <c r="S2226" t="s">
        <v>814</v>
      </c>
      <c r="T2226" t="s">
        <v>2516</v>
      </c>
      <c r="U2226" t="s">
        <v>991</v>
      </c>
      <c r="V2226" t="s">
        <v>20386</v>
      </c>
      <c r="W2226" t="s">
        <v>2516</v>
      </c>
      <c r="X2226" t="s">
        <v>31935</v>
      </c>
      <c r="Y2226" t="s">
        <v>816</v>
      </c>
      <c r="Z2226">
        <v>9.14</v>
      </c>
      <c r="AA2226">
        <v>88</v>
      </c>
      <c r="AB2226">
        <v>50.3</v>
      </c>
      <c r="AC2226">
        <v>-0.1</v>
      </c>
      <c r="AD2226" t="s">
        <v>983</v>
      </c>
      <c r="AE2226" t="s">
        <v>2516</v>
      </c>
      <c r="AF2226" t="s">
        <v>2516</v>
      </c>
      <c r="AG2226" t="s">
        <v>2516</v>
      </c>
      <c r="AH2226" t="s">
        <v>2516</v>
      </c>
      <c r="AI2226" t="s">
        <v>2516</v>
      </c>
      <c r="AJ2226" t="s">
        <v>968</v>
      </c>
      <c r="AK2226" t="s">
        <v>964</v>
      </c>
      <c r="AL2226" t="s">
        <v>2516</v>
      </c>
    </row>
    <row r="2227" spans="1:38" x14ac:dyDescent="0.45">
      <c r="A2227" t="s">
        <v>31936</v>
      </c>
      <c r="B2227" t="s">
        <v>31937</v>
      </c>
      <c r="C2227" t="s">
        <v>7345</v>
      </c>
      <c r="D2227" t="s">
        <v>7346</v>
      </c>
      <c r="E2227" t="s">
        <v>7347</v>
      </c>
      <c r="F2227">
        <v>40.034936999999999</v>
      </c>
      <c r="G2227">
        <v>-105.54442400000001</v>
      </c>
      <c r="H2227">
        <v>2</v>
      </c>
      <c r="I2227">
        <v>10</v>
      </c>
      <c r="J2227">
        <v>3023</v>
      </c>
      <c r="K2227">
        <v>1</v>
      </c>
      <c r="L2227" t="s">
        <v>813</v>
      </c>
      <c r="M2227" t="s">
        <v>2516</v>
      </c>
      <c r="N2227" t="s">
        <v>2516</v>
      </c>
      <c r="O2227" t="s">
        <v>2516</v>
      </c>
      <c r="P2227" t="s">
        <v>2516</v>
      </c>
      <c r="Q2227" t="s">
        <v>2516</v>
      </c>
      <c r="R2227" s="2">
        <v>44600.37777777778</v>
      </c>
      <c r="S2227" t="s">
        <v>814</v>
      </c>
      <c r="T2227" t="s">
        <v>2516</v>
      </c>
      <c r="U2227" t="s">
        <v>991</v>
      </c>
      <c r="V2227" t="s">
        <v>20391</v>
      </c>
      <c r="W2227" t="s">
        <v>2516</v>
      </c>
      <c r="X2227" t="s">
        <v>31938</v>
      </c>
      <c r="Y2227" t="s">
        <v>816</v>
      </c>
      <c r="Z2227">
        <v>9.02</v>
      </c>
      <c r="AA2227">
        <v>87</v>
      </c>
      <c r="AB2227">
        <v>26.8</v>
      </c>
      <c r="AC2227">
        <v>-0.1</v>
      </c>
      <c r="AD2227" t="s">
        <v>983</v>
      </c>
      <c r="AE2227" t="s">
        <v>2516</v>
      </c>
      <c r="AF2227" t="s">
        <v>2516</v>
      </c>
      <c r="AG2227" t="s">
        <v>2516</v>
      </c>
      <c r="AH2227" t="s">
        <v>2516</v>
      </c>
      <c r="AI2227" t="s">
        <v>2516</v>
      </c>
      <c r="AJ2227" t="s">
        <v>1064</v>
      </c>
      <c r="AK2227" t="s">
        <v>964</v>
      </c>
      <c r="AL2227" t="s">
        <v>2516</v>
      </c>
    </row>
    <row r="2228" spans="1:38" x14ac:dyDescent="0.45">
      <c r="A2228" t="s">
        <v>31939</v>
      </c>
      <c r="B2228" t="s">
        <v>31940</v>
      </c>
      <c r="C2228" t="s">
        <v>7345</v>
      </c>
      <c r="D2228" t="s">
        <v>7346</v>
      </c>
      <c r="E2228" t="s">
        <v>7347</v>
      </c>
      <c r="F2228">
        <v>40.034936999999999</v>
      </c>
      <c r="G2228">
        <v>-105.54442400000001</v>
      </c>
      <c r="H2228">
        <v>2</v>
      </c>
      <c r="I2228">
        <v>10</v>
      </c>
      <c r="J2228">
        <v>3023</v>
      </c>
      <c r="K2228">
        <v>1</v>
      </c>
      <c r="L2228" t="s">
        <v>813</v>
      </c>
      <c r="M2228" t="s">
        <v>2516</v>
      </c>
      <c r="N2228" t="s">
        <v>2516</v>
      </c>
      <c r="O2228" t="s">
        <v>2516</v>
      </c>
      <c r="P2228" t="s">
        <v>2516</v>
      </c>
      <c r="Q2228" t="s">
        <v>2516</v>
      </c>
      <c r="R2228" s="2">
        <v>44628.35</v>
      </c>
      <c r="S2228" t="s">
        <v>814</v>
      </c>
      <c r="T2228" t="s">
        <v>2516</v>
      </c>
      <c r="U2228" t="s">
        <v>991</v>
      </c>
      <c r="V2228" t="s">
        <v>20396</v>
      </c>
      <c r="W2228" t="s">
        <v>2516</v>
      </c>
      <c r="X2228" t="s">
        <v>31941</v>
      </c>
      <c r="Y2228" t="s">
        <v>816</v>
      </c>
      <c r="Z2228">
        <v>11.54</v>
      </c>
      <c r="AA2228">
        <v>91</v>
      </c>
      <c r="AB2228">
        <v>29.1</v>
      </c>
      <c r="AC2228">
        <v>0.2</v>
      </c>
      <c r="AD2228" t="s">
        <v>983</v>
      </c>
      <c r="AE2228" t="s">
        <v>2516</v>
      </c>
      <c r="AF2228" t="s">
        <v>2516</v>
      </c>
      <c r="AG2228" t="s">
        <v>2516</v>
      </c>
      <c r="AH2228" t="s">
        <v>2516</v>
      </c>
      <c r="AI2228" t="s">
        <v>2516</v>
      </c>
      <c r="AJ2228" t="s">
        <v>964</v>
      </c>
      <c r="AK2228" t="s">
        <v>993</v>
      </c>
      <c r="AL2228" t="s">
        <v>2516</v>
      </c>
    </row>
    <row r="2229" spans="1:38" x14ac:dyDescent="0.45">
      <c r="A2229" t="s">
        <v>31942</v>
      </c>
      <c r="B2229" t="s">
        <v>31943</v>
      </c>
      <c r="C2229" t="s">
        <v>7345</v>
      </c>
      <c r="D2229" t="s">
        <v>7346</v>
      </c>
      <c r="E2229" t="s">
        <v>7347</v>
      </c>
      <c r="F2229">
        <v>40.034936999999999</v>
      </c>
      <c r="G2229">
        <v>-105.54442400000001</v>
      </c>
      <c r="H2229">
        <v>2</v>
      </c>
      <c r="I2229">
        <v>10</v>
      </c>
      <c r="J2229">
        <v>3023</v>
      </c>
      <c r="K2229">
        <v>1</v>
      </c>
      <c r="L2229" t="s">
        <v>813</v>
      </c>
      <c r="M2229" t="s">
        <v>2516</v>
      </c>
      <c r="N2229" t="s">
        <v>2516</v>
      </c>
      <c r="O2229" t="s">
        <v>2516</v>
      </c>
      <c r="P2229" t="s">
        <v>2516</v>
      </c>
      <c r="Q2229" t="s">
        <v>2516</v>
      </c>
      <c r="R2229" s="2">
        <v>44670.451388888891</v>
      </c>
      <c r="S2229" t="s">
        <v>814</v>
      </c>
      <c r="T2229" t="s">
        <v>2516</v>
      </c>
      <c r="U2229" t="s">
        <v>991</v>
      </c>
      <c r="V2229" t="s">
        <v>20401</v>
      </c>
      <c r="W2229" t="s">
        <v>2516</v>
      </c>
      <c r="X2229" t="s">
        <v>31944</v>
      </c>
      <c r="Y2229" t="s">
        <v>816</v>
      </c>
      <c r="Z2229">
        <v>9.9600000000000009</v>
      </c>
      <c r="AA2229">
        <v>98</v>
      </c>
      <c r="AB2229">
        <v>39</v>
      </c>
      <c r="AC2229">
        <v>-0.1</v>
      </c>
      <c r="AD2229" t="s">
        <v>983</v>
      </c>
      <c r="AE2229" t="s">
        <v>2516</v>
      </c>
      <c r="AF2229" t="s">
        <v>2516</v>
      </c>
      <c r="AG2229" t="s">
        <v>2516</v>
      </c>
      <c r="AH2229" t="s">
        <v>2516</v>
      </c>
      <c r="AI2229" t="s">
        <v>2516</v>
      </c>
      <c r="AJ2229" t="s">
        <v>1218</v>
      </c>
      <c r="AK2229" t="s">
        <v>961</v>
      </c>
      <c r="AL2229" t="s">
        <v>2516</v>
      </c>
    </row>
    <row r="2230" spans="1:38" x14ac:dyDescent="0.45">
      <c r="A2230" t="s">
        <v>31945</v>
      </c>
      <c r="B2230" t="s">
        <v>31946</v>
      </c>
      <c r="C2230" t="s">
        <v>7345</v>
      </c>
      <c r="D2230" t="s">
        <v>7346</v>
      </c>
      <c r="E2230" t="s">
        <v>7347</v>
      </c>
      <c r="F2230">
        <v>40.034936999999999</v>
      </c>
      <c r="G2230">
        <v>-105.54442400000001</v>
      </c>
      <c r="H2230">
        <v>2</v>
      </c>
      <c r="I2230">
        <v>10</v>
      </c>
      <c r="J2230">
        <v>3023</v>
      </c>
      <c r="K2230">
        <v>1</v>
      </c>
      <c r="L2230" t="s">
        <v>813</v>
      </c>
      <c r="M2230" t="s">
        <v>2516</v>
      </c>
      <c r="N2230" t="s">
        <v>2516</v>
      </c>
      <c r="O2230" t="s">
        <v>2516</v>
      </c>
      <c r="P2230" t="s">
        <v>2516</v>
      </c>
      <c r="Q2230" t="s">
        <v>2516</v>
      </c>
      <c r="R2230" s="2">
        <v>44691.339583333334</v>
      </c>
      <c r="S2230" t="s">
        <v>814</v>
      </c>
      <c r="T2230" t="s">
        <v>2516</v>
      </c>
      <c r="U2230" t="s">
        <v>991</v>
      </c>
      <c r="V2230" t="s">
        <v>20406</v>
      </c>
      <c r="W2230" t="s">
        <v>2516</v>
      </c>
      <c r="X2230" t="s">
        <v>31947</v>
      </c>
      <c r="Y2230" t="s">
        <v>816</v>
      </c>
      <c r="Z2230">
        <v>9.94</v>
      </c>
      <c r="AA2230">
        <v>97</v>
      </c>
      <c r="AB2230">
        <v>23.9</v>
      </c>
      <c r="AC2230">
        <v>0</v>
      </c>
      <c r="AD2230" t="s">
        <v>983</v>
      </c>
      <c r="AE2230" t="s">
        <v>2516</v>
      </c>
      <c r="AF2230" t="s">
        <v>2516</v>
      </c>
      <c r="AG2230" t="s">
        <v>2516</v>
      </c>
      <c r="AH2230" t="s">
        <v>2516</v>
      </c>
      <c r="AI2230" t="s">
        <v>2516</v>
      </c>
      <c r="AJ2230" t="s">
        <v>31948</v>
      </c>
      <c r="AK2230" t="s">
        <v>968</v>
      </c>
      <c r="AL2230" t="s">
        <v>2516</v>
      </c>
    </row>
    <row r="2231" spans="1:38" x14ac:dyDescent="0.45">
      <c r="A2231" t="s">
        <v>31945</v>
      </c>
      <c r="B2231" t="s">
        <v>31949</v>
      </c>
      <c r="C2231" t="s">
        <v>7345</v>
      </c>
      <c r="D2231" t="s">
        <v>7346</v>
      </c>
      <c r="E2231" t="s">
        <v>7347</v>
      </c>
      <c r="F2231">
        <v>40.034936999999999</v>
      </c>
      <c r="G2231">
        <v>-105.54442400000001</v>
      </c>
      <c r="H2231">
        <v>2</v>
      </c>
      <c r="I2231">
        <v>10</v>
      </c>
      <c r="J2231">
        <v>3023</v>
      </c>
      <c r="K2231">
        <v>1</v>
      </c>
      <c r="L2231" t="s">
        <v>813</v>
      </c>
      <c r="M2231" t="s">
        <v>2516</v>
      </c>
      <c r="N2231" t="s">
        <v>2516</v>
      </c>
      <c r="O2231" t="s">
        <v>2516</v>
      </c>
      <c r="P2231" t="s">
        <v>2516</v>
      </c>
      <c r="Q2231" t="s">
        <v>2516</v>
      </c>
      <c r="R2231" s="2">
        <v>44698.390277777777</v>
      </c>
      <c r="S2231" t="s">
        <v>814</v>
      </c>
      <c r="T2231" t="s">
        <v>2516</v>
      </c>
      <c r="U2231" t="s">
        <v>1035</v>
      </c>
      <c r="V2231" t="s">
        <v>31950</v>
      </c>
      <c r="W2231" t="s">
        <v>2516</v>
      </c>
      <c r="X2231" t="s">
        <v>31951</v>
      </c>
      <c r="Y2231" t="s">
        <v>816</v>
      </c>
      <c r="Z2231">
        <v>9.77</v>
      </c>
      <c r="AA2231">
        <v>97</v>
      </c>
      <c r="AB2231">
        <v>17.5</v>
      </c>
      <c r="AC2231">
        <v>0.4</v>
      </c>
      <c r="AD2231" t="s">
        <v>983</v>
      </c>
      <c r="AE2231" t="s">
        <v>2516</v>
      </c>
      <c r="AF2231" t="s">
        <v>2516</v>
      </c>
      <c r="AG2231" t="s">
        <v>2516</v>
      </c>
      <c r="AH2231" t="s">
        <v>2516</v>
      </c>
      <c r="AI2231" t="s">
        <v>2516</v>
      </c>
      <c r="AJ2231" t="s">
        <v>1064</v>
      </c>
      <c r="AK2231" t="s">
        <v>1218</v>
      </c>
      <c r="AL2231" t="s">
        <v>2516</v>
      </c>
    </row>
    <row r="2232" spans="1:38" x14ac:dyDescent="0.45">
      <c r="A2232" t="s">
        <v>31945</v>
      </c>
      <c r="B2232" t="s">
        <v>31952</v>
      </c>
      <c r="C2232" t="s">
        <v>7345</v>
      </c>
      <c r="D2232" t="s">
        <v>7346</v>
      </c>
      <c r="E2232" t="s">
        <v>7347</v>
      </c>
      <c r="F2232">
        <v>40.034936999999999</v>
      </c>
      <c r="G2232">
        <v>-105.54442400000001</v>
      </c>
      <c r="H2232">
        <v>2</v>
      </c>
      <c r="I2232">
        <v>10</v>
      </c>
      <c r="J2232">
        <v>3023</v>
      </c>
      <c r="K2232">
        <v>1</v>
      </c>
      <c r="L2232" t="s">
        <v>813</v>
      </c>
      <c r="M2232" t="s">
        <v>2516</v>
      </c>
      <c r="N2232" t="s">
        <v>2516</v>
      </c>
      <c r="O2232" t="s">
        <v>2516</v>
      </c>
      <c r="P2232" t="s">
        <v>2516</v>
      </c>
      <c r="Q2232" t="s">
        <v>2516</v>
      </c>
      <c r="R2232" s="2">
        <v>44707.454861111109</v>
      </c>
      <c r="S2232" t="s">
        <v>814</v>
      </c>
      <c r="T2232" t="s">
        <v>2516</v>
      </c>
      <c r="U2232" t="s">
        <v>1035</v>
      </c>
      <c r="V2232" t="s">
        <v>31953</v>
      </c>
      <c r="W2232" t="s">
        <v>2516</v>
      </c>
      <c r="X2232" t="s">
        <v>31954</v>
      </c>
      <c r="Y2232" t="s">
        <v>816</v>
      </c>
      <c r="Z2232">
        <v>10.210000000000001</v>
      </c>
      <c r="AA2232">
        <v>102</v>
      </c>
      <c r="AB2232">
        <v>21.8</v>
      </c>
      <c r="AC2232">
        <v>1</v>
      </c>
      <c r="AD2232" t="s">
        <v>983</v>
      </c>
      <c r="AE2232" t="s">
        <v>2516</v>
      </c>
      <c r="AF2232" t="s">
        <v>2516</v>
      </c>
      <c r="AG2232" t="s">
        <v>2516</v>
      </c>
      <c r="AH2232" t="s">
        <v>2516</v>
      </c>
      <c r="AI2232" t="s">
        <v>2516</v>
      </c>
      <c r="AJ2232" t="s">
        <v>1213</v>
      </c>
      <c r="AK2232" t="s">
        <v>1218</v>
      </c>
      <c r="AL2232" t="s">
        <v>2516</v>
      </c>
    </row>
    <row r="2233" spans="1:38" x14ac:dyDescent="0.45">
      <c r="A2233" t="s">
        <v>31955</v>
      </c>
      <c r="B2233" t="s">
        <v>31956</v>
      </c>
      <c r="C2233" t="s">
        <v>7345</v>
      </c>
      <c r="D2233" t="s">
        <v>7346</v>
      </c>
      <c r="E2233" t="s">
        <v>7347</v>
      </c>
      <c r="F2233">
        <v>40.034936999999999</v>
      </c>
      <c r="G2233">
        <v>-105.54442400000001</v>
      </c>
      <c r="H2233">
        <v>2</v>
      </c>
      <c r="I2233">
        <v>10</v>
      </c>
      <c r="J2233">
        <v>3023</v>
      </c>
      <c r="K2233">
        <v>1</v>
      </c>
      <c r="L2233" t="s">
        <v>813</v>
      </c>
      <c r="M2233" t="s">
        <v>2516</v>
      </c>
      <c r="N2233" t="s">
        <v>2516</v>
      </c>
      <c r="O2233" t="s">
        <v>2516</v>
      </c>
      <c r="P2233" t="s">
        <v>2516</v>
      </c>
      <c r="Q2233" t="s">
        <v>2516</v>
      </c>
      <c r="R2233" s="2">
        <v>44714.371527777781</v>
      </c>
      <c r="S2233" t="s">
        <v>814</v>
      </c>
      <c r="T2233" t="s">
        <v>2516</v>
      </c>
      <c r="U2233" t="s">
        <v>1035</v>
      </c>
      <c r="V2233" t="s">
        <v>31957</v>
      </c>
      <c r="W2233" t="s">
        <v>2516</v>
      </c>
      <c r="X2233" t="s">
        <v>31958</v>
      </c>
      <c r="Y2233" t="s">
        <v>816</v>
      </c>
      <c r="Z2233">
        <v>10.46</v>
      </c>
      <c r="AA2233">
        <v>104</v>
      </c>
      <c r="AB2233">
        <v>15.1</v>
      </c>
      <c r="AC2233">
        <v>0.9</v>
      </c>
      <c r="AD2233" t="s">
        <v>983</v>
      </c>
      <c r="AE2233" t="s">
        <v>2516</v>
      </c>
      <c r="AF2233" t="s">
        <v>2516</v>
      </c>
      <c r="AG2233" t="s">
        <v>2516</v>
      </c>
      <c r="AH2233" t="s">
        <v>2516</v>
      </c>
      <c r="AI2233" t="s">
        <v>2516</v>
      </c>
      <c r="AJ2233" t="s">
        <v>1213</v>
      </c>
      <c r="AK2233" t="s">
        <v>1076</v>
      </c>
      <c r="AL2233" t="s">
        <v>2516</v>
      </c>
    </row>
    <row r="2234" spans="1:38" x14ac:dyDescent="0.45">
      <c r="A2234" t="s">
        <v>31955</v>
      </c>
      <c r="B2234" t="s">
        <v>31959</v>
      </c>
      <c r="C2234" t="s">
        <v>7345</v>
      </c>
      <c r="D2234" t="s">
        <v>7346</v>
      </c>
      <c r="E2234" t="s">
        <v>7347</v>
      </c>
      <c r="F2234">
        <v>40.034936999999999</v>
      </c>
      <c r="G2234">
        <v>-105.54442400000001</v>
      </c>
      <c r="H2234">
        <v>2</v>
      </c>
      <c r="I2234">
        <v>10</v>
      </c>
      <c r="J2234">
        <v>3023</v>
      </c>
      <c r="K2234">
        <v>1</v>
      </c>
      <c r="L2234" t="s">
        <v>813</v>
      </c>
      <c r="M2234" t="s">
        <v>2516</v>
      </c>
      <c r="N2234" t="s">
        <v>2516</v>
      </c>
      <c r="O2234" t="s">
        <v>2516</v>
      </c>
      <c r="P2234" t="s">
        <v>2516</v>
      </c>
      <c r="Q2234" t="s">
        <v>2516</v>
      </c>
      <c r="R2234" s="2">
        <v>44719.336805555555</v>
      </c>
      <c r="S2234" t="s">
        <v>814</v>
      </c>
      <c r="T2234" t="s">
        <v>2516</v>
      </c>
      <c r="U2234" t="s">
        <v>991</v>
      </c>
      <c r="V2234" t="s">
        <v>20411</v>
      </c>
      <c r="W2234" t="s">
        <v>2516</v>
      </c>
      <c r="X2234" t="s">
        <v>31960</v>
      </c>
      <c r="Y2234" t="s">
        <v>816</v>
      </c>
      <c r="Z2234">
        <v>10.73</v>
      </c>
      <c r="AA2234">
        <v>109</v>
      </c>
      <c r="AB2234">
        <v>18.100000000000001</v>
      </c>
      <c r="AC2234">
        <v>1.6</v>
      </c>
      <c r="AD2234" t="s">
        <v>983</v>
      </c>
      <c r="AE2234" t="s">
        <v>2516</v>
      </c>
      <c r="AF2234" t="s">
        <v>2516</v>
      </c>
      <c r="AG2234" t="s">
        <v>2516</v>
      </c>
      <c r="AH2234" t="s">
        <v>2516</v>
      </c>
      <c r="AI2234" t="s">
        <v>2516</v>
      </c>
      <c r="AJ2234" t="s">
        <v>1076</v>
      </c>
      <c r="AK2234" t="s">
        <v>1218</v>
      </c>
      <c r="AL2234" t="s">
        <v>2516</v>
      </c>
    </row>
    <row r="2235" spans="1:38" x14ac:dyDescent="0.45">
      <c r="A2235" t="s">
        <v>31961</v>
      </c>
      <c r="B2235" t="s">
        <v>31962</v>
      </c>
      <c r="C2235" t="s">
        <v>7345</v>
      </c>
      <c r="D2235" t="s">
        <v>7346</v>
      </c>
      <c r="E2235" t="s">
        <v>7347</v>
      </c>
      <c r="F2235">
        <v>40.034936999999999</v>
      </c>
      <c r="G2235">
        <v>-105.54442400000001</v>
      </c>
      <c r="H2235">
        <v>2</v>
      </c>
      <c r="I2235">
        <v>10</v>
      </c>
      <c r="J2235">
        <v>3023</v>
      </c>
      <c r="K2235">
        <v>1</v>
      </c>
      <c r="L2235" t="s">
        <v>813</v>
      </c>
      <c r="M2235" t="s">
        <v>2516</v>
      </c>
      <c r="N2235" t="s">
        <v>2516</v>
      </c>
      <c r="O2235" t="s">
        <v>2516</v>
      </c>
      <c r="P2235" t="s">
        <v>2516</v>
      </c>
      <c r="Q2235" t="s">
        <v>2516</v>
      </c>
      <c r="R2235" s="2">
        <v>44756.381249999999</v>
      </c>
      <c r="S2235" t="s">
        <v>814</v>
      </c>
      <c r="T2235" t="s">
        <v>2516</v>
      </c>
      <c r="U2235" t="s">
        <v>991</v>
      </c>
      <c r="V2235" t="s">
        <v>20418</v>
      </c>
      <c r="W2235" t="s">
        <v>2516</v>
      </c>
      <c r="X2235" t="s">
        <v>31963</v>
      </c>
      <c r="Y2235" t="s">
        <v>816</v>
      </c>
      <c r="Z2235">
        <v>8.6</v>
      </c>
      <c r="AA2235">
        <v>106</v>
      </c>
      <c r="AB2235">
        <v>17.399999999999999</v>
      </c>
      <c r="AC2235">
        <v>9.8000000000000007</v>
      </c>
      <c r="AD2235" t="s">
        <v>983</v>
      </c>
      <c r="AE2235" t="s">
        <v>2516</v>
      </c>
      <c r="AF2235" t="s">
        <v>2516</v>
      </c>
      <c r="AG2235" t="s">
        <v>2516</v>
      </c>
      <c r="AH2235" t="s">
        <v>2516</v>
      </c>
      <c r="AI2235" t="s">
        <v>2516</v>
      </c>
      <c r="AJ2235" t="s">
        <v>968</v>
      </c>
      <c r="AK2235" t="s">
        <v>31964</v>
      </c>
      <c r="AL2235" t="s">
        <v>2516</v>
      </c>
    </row>
    <row r="2236" spans="1:38" x14ac:dyDescent="0.45">
      <c r="A2236" t="s">
        <v>31965</v>
      </c>
      <c r="B2236" t="s">
        <v>31966</v>
      </c>
      <c r="C2236" t="s">
        <v>7345</v>
      </c>
      <c r="D2236" t="s">
        <v>7346</v>
      </c>
      <c r="E2236" t="s">
        <v>7347</v>
      </c>
      <c r="F2236">
        <v>40.034936999999999</v>
      </c>
      <c r="G2236">
        <v>-105.54442400000001</v>
      </c>
      <c r="H2236">
        <v>2</v>
      </c>
      <c r="I2236">
        <v>10</v>
      </c>
      <c r="J2236">
        <v>3023</v>
      </c>
      <c r="K2236">
        <v>1</v>
      </c>
      <c r="L2236" t="s">
        <v>813</v>
      </c>
      <c r="M2236" t="s">
        <v>2516</v>
      </c>
      <c r="N2236" t="s">
        <v>2516</v>
      </c>
      <c r="O2236" t="s">
        <v>2516</v>
      </c>
      <c r="P2236" t="s">
        <v>2516</v>
      </c>
      <c r="Q2236" t="s">
        <v>2516</v>
      </c>
      <c r="R2236" s="2">
        <v>44782.35</v>
      </c>
      <c r="S2236" t="s">
        <v>814</v>
      </c>
      <c r="T2236" t="s">
        <v>2516</v>
      </c>
      <c r="U2236" t="s">
        <v>991</v>
      </c>
      <c r="V2236" t="s">
        <v>20425</v>
      </c>
      <c r="W2236" t="s">
        <v>2516</v>
      </c>
      <c r="X2236" t="s">
        <v>31967</v>
      </c>
      <c r="Y2236" t="s">
        <v>816</v>
      </c>
      <c r="Z2236">
        <v>9.26</v>
      </c>
      <c r="AA2236">
        <v>111</v>
      </c>
      <c r="AB2236">
        <v>30.2</v>
      </c>
      <c r="AC2236">
        <v>8.8000000000000007</v>
      </c>
      <c r="AD2236" t="s">
        <v>1246</v>
      </c>
      <c r="AE2236" t="s">
        <v>2516</v>
      </c>
      <c r="AF2236" t="s">
        <v>2516</v>
      </c>
      <c r="AG2236" t="s">
        <v>2516</v>
      </c>
      <c r="AH2236" t="s">
        <v>2516</v>
      </c>
      <c r="AI2236" t="s">
        <v>2516</v>
      </c>
      <c r="AJ2236" t="s">
        <v>31968</v>
      </c>
      <c r="AK2236" t="s">
        <v>1218</v>
      </c>
      <c r="AL2236" t="s">
        <v>2516</v>
      </c>
    </row>
    <row r="2237" spans="1:38" x14ac:dyDescent="0.45">
      <c r="A2237" t="s">
        <v>31969</v>
      </c>
      <c r="B2237" t="s">
        <v>31970</v>
      </c>
      <c r="C2237" t="s">
        <v>7345</v>
      </c>
      <c r="D2237" t="s">
        <v>7346</v>
      </c>
      <c r="E2237" t="s">
        <v>7347</v>
      </c>
      <c r="F2237">
        <v>40.034936999999999</v>
      </c>
      <c r="G2237">
        <v>-105.54442400000001</v>
      </c>
      <c r="H2237">
        <v>2</v>
      </c>
      <c r="I2237">
        <v>10</v>
      </c>
      <c r="J2237">
        <v>3023</v>
      </c>
      <c r="K2237">
        <v>1</v>
      </c>
      <c r="L2237" t="s">
        <v>813</v>
      </c>
      <c r="M2237" t="s">
        <v>2516</v>
      </c>
      <c r="N2237" t="s">
        <v>2516</v>
      </c>
      <c r="O2237" t="s">
        <v>2516</v>
      </c>
      <c r="P2237" t="s">
        <v>2516</v>
      </c>
      <c r="Q2237" t="s">
        <v>2516</v>
      </c>
      <c r="R2237" s="2">
        <v>44818.324999999997</v>
      </c>
      <c r="S2237" t="s">
        <v>814</v>
      </c>
      <c r="T2237" t="s">
        <v>2516</v>
      </c>
      <c r="U2237" t="s">
        <v>991</v>
      </c>
      <c r="V2237" t="s">
        <v>20430</v>
      </c>
      <c r="W2237" t="s">
        <v>2516</v>
      </c>
      <c r="X2237" t="s">
        <v>31971</v>
      </c>
      <c r="Y2237" t="s">
        <v>816</v>
      </c>
      <c r="Z2237">
        <v>8.8000000000000007</v>
      </c>
      <c r="AA2237">
        <v>102</v>
      </c>
      <c r="AB2237">
        <v>23.6</v>
      </c>
      <c r="AC2237">
        <v>6.1</v>
      </c>
      <c r="AD2237" t="s">
        <v>1246</v>
      </c>
      <c r="AE2237" t="s">
        <v>2516</v>
      </c>
      <c r="AF2237" t="s">
        <v>2516</v>
      </c>
      <c r="AG2237" t="s">
        <v>2516</v>
      </c>
      <c r="AH2237" t="s">
        <v>2516</v>
      </c>
      <c r="AI2237" t="s">
        <v>2516</v>
      </c>
      <c r="AJ2237" t="s">
        <v>1213</v>
      </c>
      <c r="AK2237" t="s">
        <v>2516</v>
      </c>
      <c r="AL2237" t="s">
        <v>2516</v>
      </c>
    </row>
    <row r="2238" spans="1:38" x14ac:dyDescent="0.45">
      <c r="A2238" t="s">
        <v>31972</v>
      </c>
      <c r="B2238" t="s">
        <v>31973</v>
      </c>
      <c r="C2238" t="s">
        <v>7345</v>
      </c>
      <c r="D2238" t="s">
        <v>7346</v>
      </c>
      <c r="E2238" t="s">
        <v>7347</v>
      </c>
      <c r="F2238">
        <v>40.034936999999999</v>
      </c>
      <c r="G2238">
        <v>-105.54442400000001</v>
      </c>
      <c r="H2238">
        <v>2</v>
      </c>
      <c r="I2238">
        <v>10</v>
      </c>
      <c r="J2238">
        <v>3023</v>
      </c>
      <c r="K2238">
        <v>1</v>
      </c>
      <c r="L2238" t="s">
        <v>813</v>
      </c>
      <c r="M2238" t="s">
        <v>2516</v>
      </c>
      <c r="N2238" t="s">
        <v>2516</v>
      </c>
      <c r="O2238" t="s">
        <v>2516</v>
      </c>
      <c r="P2238" t="s">
        <v>2516</v>
      </c>
      <c r="Q2238" t="s">
        <v>2516</v>
      </c>
      <c r="R2238" s="2">
        <v>44845.329861111109</v>
      </c>
      <c r="S2238" t="s">
        <v>814</v>
      </c>
      <c r="T2238" t="s">
        <v>2516</v>
      </c>
      <c r="U2238" t="s">
        <v>991</v>
      </c>
      <c r="V2238" t="s">
        <v>20435</v>
      </c>
      <c r="W2238" t="s">
        <v>2516</v>
      </c>
      <c r="X2238" t="s">
        <v>31974</v>
      </c>
      <c r="Y2238" t="s">
        <v>816</v>
      </c>
      <c r="Z2238">
        <v>9.1199999999999992</v>
      </c>
      <c r="AA2238">
        <v>25</v>
      </c>
      <c r="AB2238">
        <v>30.2</v>
      </c>
      <c r="AC2238">
        <v>2.1</v>
      </c>
      <c r="AD2238" t="s">
        <v>1246</v>
      </c>
      <c r="AE2238" t="s">
        <v>2516</v>
      </c>
      <c r="AF2238" t="s">
        <v>2516</v>
      </c>
      <c r="AG2238" t="s">
        <v>2516</v>
      </c>
      <c r="AH2238" t="s">
        <v>2516</v>
      </c>
      <c r="AI2238" t="s">
        <v>2516</v>
      </c>
      <c r="AJ2238" t="s">
        <v>1076</v>
      </c>
      <c r="AK2238" t="s">
        <v>1064</v>
      </c>
      <c r="AL2238" t="s">
        <v>2516</v>
      </c>
    </row>
    <row r="2239" spans="1:38" x14ac:dyDescent="0.45">
      <c r="A2239" t="s">
        <v>31975</v>
      </c>
      <c r="B2239" t="s">
        <v>31976</v>
      </c>
      <c r="C2239" t="s">
        <v>7345</v>
      </c>
      <c r="D2239" t="s">
        <v>7346</v>
      </c>
      <c r="E2239" t="s">
        <v>7347</v>
      </c>
      <c r="F2239">
        <v>40.034936999999999</v>
      </c>
      <c r="G2239">
        <v>-105.54442400000001</v>
      </c>
      <c r="H2239">
        <v>2</v>
      </c>
      <c r="I2239">
        <v>10</v>
      </c>
      <c r="J2239">
        <v>3023</v>
      </c>
      <c r="K2239">
        <v>1</v>
      </c>
      <c r="L2239" t="s">
        <v>813</v>
      </c>
      <c r="M2239" t="s">
        <v>2516</v>
      </c>
      <c r="N2239" t="s">
        <v>2516</v>
      </c>
      <c r="O2239" t="s">
        <v>2516</v>
      </c>
      <c r="P2239" t="s">
        <v>2516</v>
      </c>
      <c r="Q2239" t="s">
        <v>2516</v>
      </c>
      <c r="R2239" s="2">
        <v>44879.40347222222</v>
      </c>
      <c r="S2239" t="s">
        <v>814</v>
      </c>
      <c r="T2239" t="s">
        <v>2516</v>
      </c>
      <c r="U2239" t="s">
        <v>991</v>
      </c>
      <c r="V2239" t="s">
        <v>20440</v>
      </c>
      <c r="W2239" t="s">
        <v>2516</v>
      </c>
      <c r="X2239" t="s">
        <v>31977</v>
      </c>
      <c r="Y2239" t="s">
        <v>816</v>
      </c>
      <c r="Z2239">
        <v>9.1199999999999992</v>
      </c>
      <c r="AA2239">
        <v>89</v>
      </c>
      <c r="AB2239">
        <v>40.9</v>
      </c>
      <c r="AC2239">
        <v>0.1</v>
      </c>
      <c r="AD2239" t="s">
        <v>1246</v>
      </c>
      <c r="AE2239" t="s">
        <v>2516</v>
      </c>
      <c r="AF2239" t="s">
        <v>2516</v>
      </c>
      <c r="AG2239" t="s">
        <v>2516</v>
      </c>
      <c r="AH2239" t="s">
        <v>2516</v>
      </c>
      <c r="AI2239" t="s">
        <v>2516</v>
      </c>
      <c r="AJ2239" t="s">
        <v>968</v>
      </c>
      <c r="AK2239" t="s">
        <v>1076</v>
      </c>
      <c r="AL2239" t="s">
        <v>2516</v>
      </c>
    </row>
    <row r="2240" spans="1:38" x14ac:dyDescent="0.45">
      <c r="A2240" t="s">
        <v>31978</v>
      </c>
      <c r="B2240" t="s">
        <v>31979</v>
      </c>
      <c r="C2240" t="s">
        <v>7345</v>
      </c>
      <c r="D2240" t="s">
        <v>7346</v>
      </c>
      <c r="E2240" t="s">
        <v>7347</v>
      </c>
      <c r="F2240">
        <v>40.034936999999999</v>
      </c>
      <c r="G2240">
        <v>-105.54442400000001</v>
      </c>
      <c r="H2240">
        <v>2</v>
      </c>
      <c r="I2240">
        <v>10</v>
      </c>
      <c r="J2240">
        <v>3023</v>
      </c>
      <c r="K2240">
        <v>1</v>
      </c>
      <c r="L2240" t="s">
        <v>813</v>
      </c>
      <c r="M2240" t="s">
        <v>2516</v>
      </c>
      <c r="N2240" t="s">
        <v>2516</v>
      </c>
      <c r="O2240" t="s">
        <v>2516</v>
      </c>
      <c r="P2240" t="s">
        <v>2516</v>
      </c>
      <c r="Q2240" t="s">
        <v>2516</v>
      </c>
      <c r="R2240" s="2">
        <v>44907.354861111111</v>
      </c>
      <c r="S2240" t="s">
        <v>814</v>
      </c>
      <c r="T2240" t="s">
        <v>2516</v>
      </c>
      <c r="U2240" t="s">
        <v>991</v>
      </c>
      <c r="V2240" t="s">
        <v>20445</v>
      </c>
      <c r="W2240" t="s">
        <v>2516</v>
      </c>
      <c r="X2240" t="s">
        <v>31980</v>
      </c>
      <c r="Y2240" t="s">
        <v>816</v>
      </c>
      <c r="Z2240">
        <v>8.94</v>
      </c>
      <c r="AA2240">
        <v>89</v>
      </c>
      <c r="AB2240">
        <v>45</v>
      </c>
      <c r="AC2240">
        <v>-0.1</v>
      </c>
      <c r="AD2240" t="s">
        <v>1246</v>
      </c>
      <c r="AE2240" t="s">
        <v>2516</v>
      </c>
      <c r="AF2240" t="s">
        <v>2516</v>
      </c>
      <c r="AG2240" t="s">
        <v>2516</v>
      </c>
      <c r="AH2240" t="s">
        <v>2516</v>
      </c>
      <c r="AI2240" t="s">
        <v>2516</v>
      </c>
      <c r="AJ2240" t="s">
        <v>993</v>
      </c>
      <c r="AK2240" t="s">
        <v>961</v>
      </c>
      <c r="AL2240" t="s">
        <v>2516</v>
      </c>
    </row>
    <row r="2241" spans="1:38" x14ac:dyDescent="0.45">
      <c r="A2241" t="s">
        <v>31981</v>
      </c>
      <c r="B2241" t="s">
        <v>31982</v>
      </c>
      <c r="C2241" t="s">
        <v>7345</v>
      </c>
      <c r="D2241" t="s">
        <v>7346</v>
      </c>
      <c r="E2241" t="s">
        <v>7347</v>
      </c>
      <c r="F2241">
        <v>40.034936999999999</v>
      </c>
      <c r="G2241">
        <v>-105.54442400000001</v>
      </c>
      <c r="H2241">
        <v>2</v>
      </c>
      <c r="I2241">
        <v>10</v>
      </c>
      <c r="J2241">
        <v>3023</v>
      </c>
      <c r="K2241">
        <v>1</v>
      </c>
      <c r="L2241" t="s">
        <v>813</v>
      </c>
      <c r="M2241" t="s">
        <v>2516</v>
      </c>
      <c r="N2241" t="s">
        <v>2516</v>
      </c>
      <c r="O2241" t="s">
        <v>2516</v>
      </c>
      <c r="P2241" t="s">
        <v>2516</v>
      </c>
      <c r="Q2241" t="s">
        <v>2516</v>
      </c>
      <c r="R2241" s="2">
        <v>44936.481249999997</v>
      </c>
      <c r="S2241" t="s">
        <v>814</v>
      </c>
      <c r="T2241" t="s">
        <v>2516</v>
      </c>
      <c r="U2241" t="s">
        <v>991</v>
      </c>
      <c r="V2241" t="s">
        <v>20451</v>
      </c>
      <c r="W2241" t="s">
        <v>2516</v>
      </c>
      <c r="X2241" t="s">
        <v>31983</v>
      </c>
      <c r="Y2241" t="s">
        <v>816</v>
      </c>
      <c r="Z2241">
        <v>8.8699999999999992</v>
      </c>
      <c r="AA2241">
        <v>86</v>
      </c>
      <c r="AB2241">
        <v>28.7</v>
      </c>
      <c r="AC2241">
        <v>-0.1</v>
      </c>
      <c r="AD2241" t="s">
        <v>1246</v>
      </c>
      <c r="AE2241" t="s">
        <v>2516</v>
      </c>
      <c r="AF2241" t="s">
        <v>2516</v>
      </c>
      <c r="AG2241" t="s">
        <v>2516</v>
      </c>
      <c r="AH2241" t="s">
        <v>2516</v>
      </c>
      <c r="AI2241" t="s">
        <v>2516</v>
      </c>
      <c r="AJ2241" t="s">
        <v>31984</v>
      </c>
      <c r="AK2241" t="s">
        <v>1064</v>
      </c>
      <c r="AL2241" t="s">
        <v>2516</v>
      </c>
    </row>
    <row r="2242" spans="1:38" x14ac:dyDescent="0.45">
      <c r="A2242" t="s">
        <v>31985</v>
      </c>
      <c r="B2242" t="s">
        <v>31986</v>
      </c>
      <c r="C2242" t="s">
        <v>7345</v>
      </c>
      <c r="D2242" t="s">
        <v>7346</v>
      </c>
      <c r="E2242" t="s">
        <v>7347</v>
      </c>
      <c r="F2242">
        <v>40.034936999999999</v>
      </c>
      <c r="G2242">
        <v>-105.54442400000001</v>
      </c>
      <c r="H2242">
        <v>2</v>
      </c>
      <c r="I2242">
        <v>10</v>
      </c>
      <c r="J2242">
        <v>3023</v>
      </c>
      <c r="K2242">
        <v>1</v>
      </c>
      <c r="L2242" t="s">
        <v>813</v>
      </c>
      <c r="M2242" t="s">
        <v>2516</v>
      </c>
      <c r="N2242" t="s">
        <v>2516</v>
      </c>
      <c r="O2242" t="s">
        <v>2516</v>
      </c>
      <c r="P2242" t="s">
        <v>2516</v>
      </c>
      <c r="Q2242" t="s">
        <v>2516</v>
      </c>
      <c r="R2242" s="2">
        <v>44978.415277777778</v>
      </c>
      <c r="S2242" t="s">
        <v>814</v>
      </c>
      <c r="T2242" t="s">
        <v>2516</v>
      </c>
      <c r="U2242" t="s">
        <v>991</v>
      </c>
      <c r="V2242" t="s">
        <v>20456</v>
      </c>
      <c r="W2242" t="s">
        <v>2516</v>
      </c>
      <c r="X2242" t="s">
        <v>31987</v>
      </c>
      <c r="Y2242" t="s">
        <v>816</v>
      </c>
      <c r="Z2242">
        <v>9.6300000000000008</v>
      </c>
      <c r="AA2242">
        <v>96</v>
      </c>
      <c r="AB2242">
        <v>40.200000000000003</v>
      </c>
      <c r="AC2242">
        <v>0.1</v>
      </c>
      <c r="AD2242" t="s">
        <v>1246</v>
      </c>
      <c r="AE2242" t="s">
        <v>2516</v>
      </c>
      <c r="AF2242" t="s">
        <v>2516</v>
      </c>
      <c r="AG2242" t="s">
        <v>2516</v>
      </c>
      <c r="AH2242" t="s">
        <v>2516</v>
      </c>
      <c r="AI2242" t="s">
        <v>2516</v>
      </c>
      <c r="AJ2242" t="s">
        <v>993</v>
      </c>
      <c r="AK2242" t="s">
        <v>1076</v>
      </c>
      <c r="AL2242" t="s">
        <v>2516</v>
      </c>
    </row>
    <row r="2243" spans="1:38" x14ac:dyDescent="0.45">
      <c r="A2243" t="s">
        <v>31988</v>
      </c>
      <c r="B2243" t="s">
        <v>31989</v>
      </c>
      <c r="C2243" t="s">
        <v>7345</v>
      </c>
      <c r="D2243" t="s">
        <v>7346</v>
      </c>
      <c r="E2243" t="s">
        <v>7347</v>
      </c>
      <c r="F2243">
        <v>40.034936999999999</v>
      </c>
      <c r="G2243">
        <v>-105.54442400000001</v>
      </c>
      <c r="H2243">
        <v>2</v>
      </c>
      <c r="I2243">
        <v>10</v>
      </c>
      <c r="J2243">
        <v>3023</v>
      </c>
      <c r="K2243">
        <v>1</v>
      </c>
      <c r="L2243" t="s">
        <v>813</v>
      </c>
      <c r="M2243" t="s">
        <v>2516</v>
      </c>
      <c r="N2243" t="s">
        <v>2516</v>
      </c>
      <c r="O2243" t="s">
        <v>2516</v>
      </c>
      <c r="P2243" t="s">
        <v>2516</v>
      </c>
      <c r="Q2243" t="s">
        <v>2516</v>
      </c>
      <c r="R2243" s="2">
        <v>44999.381249999999</v>
      </c>
      <c r="S2243" t="s">
        <v>814</v>
      </c>
      <c r="T2243" t="s">
        <v>2516</v>
      </c>
      <c r="U2243" t="s">
        <v>991</v>
      </c>
      <c r="V2243" t="s">
        <v>20461</v>
      </c>
      <c r="W2243" t="s">
        <v>2516</v>
      </c>
      <c r="X2243" t="s">
        <v>31990</v>
      </c>
      <c r="Y2243" t="s">
        <v>816</v>
      </c>
      <c r="Z2243">
        <v>8.81</v>
      </c>
      <c r="AA2243">
        <v>86</v>
      </c>
      <c r="AB2243">
        <v>37.1</v>
      </c>
      <c r="AC2243">
        <v>-0.1</v>
      </c>
      <c r="AD2243" t="s">
        <v>1246</v>
      </c>
      <c r="AE2243" t="s">
        <v>2516</v>
      </c>
      <c r="AF2243" t="s">
        <v>2516</v>
      </c>
      <c r="AG2243" t="s">
        <v>2516</v>
      </c>
      <c r="AH2243" t="s">
        <v>2516</v>
      </c>
      <c r="AI2243" t="s">
        <v>2516</v>
      </c>
      <c r="AJ2243" t="s">
        <v>993</v>
      </c>
      <c r="AK2243" t="s">
        <v>1064</v>
      </c>
      <c r="AL2243" t="s">
        <v>2516</v>
      </c>
    </row>
    <row r="2244" spans="1:38" x14ac:dyDescent="0.45">
      <c r="A2244" t="s">
        <v>31991</v>
      </c>
      <c r="B2244" t="s">
        <v>31992</v>
      </c>
      <c r="C2244" t="s">
        <v>7345</v>
      </c>
      <c r="D2244" t="s">
        <v>7346</v>
      </c>
      <c r="E2244" t="s">
        <v>7347</v>
      </c>
      <c r="F2244">
        <v>40.034936999999999</v>
      </c>
      <c r="G2244">
        <v>-105.54442400000001</v>
      </c>
      <c r="H2244">
        <v>2</v>
      </c>
      <c r="I2244">
        <v>10</v>
      </c>
      <c r="J2244">
        <v>3023</v>
      </c>
      <c r="K2244">
        <v>1</v>
      </c>
      <c r="L2244" t="s">
        <v>813</v>
      </c>
      <c r="M2244" t="s">
        <v>2516</v>
      </c>
      <c r="N2244" t="s">
        <v>2516</v>
      </c>
      <c r="O2244" t="s">
        <v>2516</v>
      </c>
      <c r="P2244" t="s">
        <v>2516</v>
      </c>
      <c r="Q2244" t="s">
        <v>2516</v>
      </c>
      <c r="R2244" s="2">
        <v>45027.350694444445</v>
      </c>
      <c r="S2244" t="s">
        <v>814</v>
      </c>
      <c r="T2244" t="s">
        <v>2516</v>
      </c>
      <c r="U2244" t="s">
        <v>991</v>
      </c>
      <c r="V2244" t="s">
        <v>20466</v>
      </c>
      <c r="W2244" t="s">
        <v>2516</v>
      </c>
      <c r="X2244" t="s">
        <v>31993</v>
      </c>
      <c r="Y2244" t="s">
        <v>816</v>
      </c>
      <c r="Z2244">
        <v>10.14</v>
      </c>
      <c r="AA2244">
        <v>98</v>
      </c>
      <c r="AB2244">
        <v>38.5</v>
      </c>
      <c r="AC2244">
        <v>0.1</v>
      </c>
      <c r="AD2244" t="s">
        <v>1246</v>
      </c>
      <c r="AE2244" t="s">
        <v>2516</v>
      </c>
      <c r="AF2244" t="s">
        <v>2516</v>
      </c>
      <c r="AG2244" t="s">
        <v>2516</v>
      </c>
      <c r="AH2244" t="s">
        <v>2516</v>
      </c>
      <c r="AI2244" t="s">
        <v>2516</v>
      </c>
      <c r="AJ2244" t="s">
        <v>1076</v>
      </c>
      <c r="AK2244" t="s">
        <v>31994</v>
      </c>
      <c r="AL2244" t="s">
        <v>2516</v>
      </c>
    </row>
    <row r="2245" spans="1:38" x14ac:dyDescent="0.45">
      <c r="A2245" t="s">
        <v>31995</v>
      </c>
      <c r="B2245" t="s">
        <v>31996</v>
      </c>
      <c r="C2245" t="s">
        <v>7345</v>
      </c>
      <c r="D2245" t="s">
        <v>7346</v>
      </c>
      <c r="E2245" t="s">
        <v>7347</v>
      </c>
      <c r="F2245">
        <v>40.034936999999999</v>
      </c>
      <c r="G2245">
        <v>-105.54442400000001</v>
      </c>
      <c r="H2245">
        <v>2</v>
      </c>
      <c r="I2245">
        <v>10</v>
      </c>
      <c r="J2245">
        <v>3023</v>
      </c>
      <c r="K2245">
        <v>1</v>
      </c>
      <c r="L2245" t="s">
        <v>813</v>
      </c>
      <c r="M2245" t="s">
        <v>2516</v>
      </c>
      <c r="N2245" t="s">
        <v>2516</v>
      </c>
      <c r="O2245" t="s">
        <v>2516</v>
      </c>
      <c r="P2245" t="s">
        <v>2516</v>
      </c>
      <c r="Q2245" t="s">
        <v>2516</v>
      </c>
      <c r="R2245" s="2">
        <v>45055.37777777778</v>
      </c>
      <c r="S2245" t="s">
        <v>814</v>
      </c>
      <c r="T2245" t="s">
        <v>2516</v>
      </c>
      <c r="U2245" t="s">
        <v>991</v>
      </c>
      <c r="V2245" t="s">
        <v>20471</v>
      </c>
      <c r="W2245" t="s">
        <v>2516</v>
      </c>
      <c r="X2245" t="s">
        <v>31997</v>
      </c>
      <c r="Y2245" t="s">
        <v>816</v>
      </c>
      <c r="Z2245">
        <v>10.61</v>
      </c>
      <c r="AA2245">
        <v>104</v>
      </c>
      <c r="AB2245">
        <v>23.8</v>
      </c>
      <c r="AC2245">
        <v>0.1</v>
      </c>
      <c r="AD2245" t="s">
        <v>1246</v>
      </c>
      <c r="AE2245" t="s">
        <v>2516</v>
      </c>
      <c r="AF2245" t="s">
        <v>2516</v>
      </c>
      <c r="AG2245" t="s">
        <v>2516</v>
      </c>
      <c r="AH2245" t="s">
        <v>2516</v>
      </c>
      <c r="AI2245" t="s">
        <v>2516</v>
      </c>
      <c r="AJ2245" t="s">
        <v>1310</v>
      </c>
      <c r="AK2245" t="s">
        <v>1064</v>
      </c>
      <c r="AL2245" t="s">
        <v>2516</v>
      </c>
    </row>
    <row r="2246" spans="1:38" x14ac:dyDescent="0.45">
      <c r="A2246" t="s">
        <v>31998</v>
      </c>
      <c r="B2246" t="s">
        <v>31999</v>
      </c>
      <c r="C2246" t="s">
        <v>7345</v>
      </c>
      <c r="D2246" t="s">
        <v>7346</v>
      </c>
      <c r="E2246" t="s">
        <v>7347</v>
      </c>
      <c r="F2246">
        <v>40.034936999999999</v>
      </c>
      <c r="G2246">
        <v>-105.54442400000001</v>
      </c>
      <c r="H2246">
        <v>2</v>
      </c>
      <c r="I2246">
        <v>10</v>
      </c>
      <c r="J2246">
        <v>3023</v>
      </c>
      <c r="K2246">
        <v>1</v>
      </c>
      <c r="L2246" t="s">
        <v>813</v>
      </c>
      <c r="M2246" t="s">
        <v>2516</v>
      </c>
      <c r="N2246" t="s">
        <v>2516</v>
      </c>
      <c r="O2246" t="s">
        <v>2516</v>
      </c>
      <c r="P2246" t="s">
        <v>2516</v>
      </c>
      <c r="Q2246" t="s">
        <v>2516</v>
      </c>
      <c r="R2246" s="2">
        <v>45090.399305555555</v>
      </c>
      <c r="S2246" t="s">
        <v>814</v>
      </c>
      <c r="T2246" t="s">
        <v>2516</v>
      </c>
      <c r="U2246" t="s">
        <v>991</v>
      </c>
      <c r="V2246" t="s">
        <v>20476</v>
      </c>
      <c r="W2246" t="s">
        <v>2516</v>
      </c>
      <c r="X2246" t="s">
        <v>32000</v>
      </c>
      <c r="Y2246" t="s">
        <v>816</v>
      </c>
      <c r="Z2246">
        <v>9.24</v>
      </c>
      <c r="AA2246">
        <v>97</v>
      </c>
      <c r="AB2246">
        <v>14.3</v>
      </c>
      <c r="AC2246">
        <v>2.8</v>
      </c>
      <c r="AD2246" t="s">
        <v>1246</v>
      </c>
      <c r="AE2246" t="s">
        <v>2516</v>
      </c>
      <c r="AF2246" t="s">
        <v>2516</v>
      </c>
      <c r="AG2246" t="s">
        <v>2516</v>
      </c>
      <c r="AH2246" t="s">
        <v>2516</v>
      </c>
      <c r="AI2246" t="s">
        <v>2516</v>
      </c>
      <c r="AJ2246" t="s">
        <v>1359</v>
      </c>
      <c r="AK2246" t="s">
        <v>1321</v>
      </c>
      <c r="AL2246" t="s">
        <v>2516</v>
      </c>
    </row>
    <row r="2247" spans="1:38" x14ac:dyDescent="0.45">
      <c r="A2247" t="s">
        <v>32001</v>
      </c>
      <c r="B2247" t="s">
        <v>32002</v>
      </c>
      <c r="C2247" t="s">
        <v>7345</v>
      </c>
      <c r="D2247" t="s">
        <v>7346</v>
      </c>
      <c r="E2247" t="s">
        <v>7347</v>
      </c>
      <c r="F2247">
        <v>40.034936999999999</v>
      </c>
      <c r="G2247">
        <v>-105.54442400000001</v>
      </c>
      <c r="H2247">
        <v>2</v>
      </c>
      <c r="I2247">
        <v>10</v>
      </c>
      <c r="J2247">
        <v>3023</v>
      </c>
      <c r="K2247">
        <v>1</v>
      </c>
      <c r="L2247" t="s">
        <v>813</v>
      </c>
      <c r="M2247" t="s">
        <v>2516</v>
      </c>
      <c r="N2247" t="s">
        <v>2516</v>
      </c>
      <c r="O2247" t="s">
        <v>2516</v>
      </c>
      <c r="P2247" t="s">
        <v>2516</v>
      </c>
      <c r="Q2247" t="s">
        <v>2516</v>
      </c>
      <c r="R2247" s="2">
        <v>45117.454861111109</v>
      </c>
      <c r="S2247" t="s">
        <v>814</v>
      </c>
      <c r="T2247" t="s">
        <v>2516</v>
      </c>
      <c r="U2247" t="s">
        <v>991</v>
      </c>
      <c r="V2247" t="s">
        <v>20481</v>
      </c>
      <c r="W2247" t="s">
        <v>2516</v>
      </c>
      <c r="X2247" t="s">
        <v>32003</v>
      </c>
      <c r="Y2247" t="s">
        <v>816</v>
      </c>
      <c r="Z2247">
        <v>8.2799999999999994</v>
      </c>
      <c r="AA2247">
        <v>101</v>
      </c>
      <c r="AB2247">
        <v>16.3</v>
      </c>
      <c r="AC2247">
        <v>8.8000000000000007</v>
      </c>
      <c r="AD2247" t="s">
        <v>1246</v>
      </c>
      <c r="AE2247" t="s">
        <v>2516</v>
      </c>
      <c r="AF2247" t="s">
        <v>2516</v>
      </c>
      <c r="AG2247" t="s">
        <v>2516</v>
      </c>
      <c r="AH2247" t="s">
        <v>2516</v>
      </c>
      <c r="AI2247" t="s">
        <v>2516</v>
      </c>
      <c r="AJ2247" t="s">
        <v>1350</v>
      </c>
      <c r="AK2247" t="s">
        <v>1076</v>
      </c>
      <c r="AL2247" t="s">
        <v>2516</v>
      </c>
    </row>
    <row r="2248" spans="1:38" x14ac:dyDescent="0.45">
      <c r="A2248" t="s">
        <v>32004</v>
      </c>
      <c r="B2248" t="s">
        <v>32005</v>
      </c>
      <c r="C2248" t="s">
        <v>7345</v>
      </c>
      <c r="D2248" t="s">
        <v>7346</v>
      </c>
      <c r="E2248" t="s">
        <v>7347</v>
      </c>
      <c r="F2248">
        <v>40.034936999999999</v>
      </c>
      <c r="G2248">
        <v>-105.54442400000001</v>
      </c>
      <c r="H2248">
        <v>2</v>
      </c>
      <c r="I2248">
        <v>10</v>
      </c>
      <c r="J2248">
        <v>3023</v>
      </c>
      <c r="K2248">
        <v>1</v>
      </c>
      <c r="L2248" t="s">
        <v>813</v>
      </c>
      <c r="M2248" t="s">
        <v>2516</v>
      </c>
      <c r="N2248" t="s">
        <v>2516</v>
      </c>
      <c r="O2248" t="s">
        <v>2516</v>
      </c>
      <c r="P2248" t="s">
        <v>2516</v>
      </c>
      <c r="Q2248" t="s">
        <v>2516</v>
      </c>
      <c r="R2248" s="2">
        <v>45146.507638888892</v>
      </c>
      <c r="S2248" t="s">
        <v>814</v>
      </c>
      <c r="T2248" t="s">
        <v>2516</v>
      </c>
      <c r="U2248" t="s">
        <v>991</v>
      </c>
      <c r="V2248" t="s">
        <v>20488</v>
      </c>
      <c r="W2248" t="s">
        <v>2516</v>
      </c>
      <c r="X2248" t="s">
        <v>32006</v>
      </c>
      <c r="Y2248" t="s">
        <v>816</v>
      </c>
      <c r="Z2248">
        <v>8.7799999999999994</v>
      </c>
      <c r="AA2248">
        <v>106</v>
      </c>
      <c r="AB2248">
        <v>26.5</v>
      </c>
      <c r="AC2248">
        <v>8.5</v>
      </c>
      <c r="AD2248" t="s">
        <v>1246</v>
      </c>
      <c r="AE2248" t="s">
        <v>2516</v>
      </c>
      <c r="AF2248" t="s">
        <v>2516</v>
      </c>
      <c r="AG2248" t="s">
        <v>2516</v>
      </c>
      <c r="AH2248" t="s">
        <v>2516</v>
      </c>
      <c r="AI2248" t="s">
        <v>2516</v>
      </c>
      <c r="AJ2248" t="s">
        <v>1350</v>
      </c>
      <c r="AK2248" t="s">
        <v>1359</v>
      </c>
      <c r="AL2248" t="s">
        <v>2516</v>
      </c>
    </row>
    <row r="2249" spans="1:38" x14ac:dyDescent="0.45">
      <c r="A2249" t="s">
        <v>32007</v>
      </c>
      <c r="B2249" t="s">
        <v>32008</v>
      </c>
      <c r="C2249" t="s">
        <v>7345</v>
      </c>
      <c r="D2249" t="s">
        <v>7346</v>
      </c>
      <c r="E2249" t="s">
        <v>7347</v>
      </c>
      <c r="F2249">
        <v>40.034936999999999</v>
      </c>
      <c r="G2249">
        <v>-105.54442400000001</v>
      </c>
      <c r="H2249">
        <v>2</v>
      </c>
      <c r="I2249">
        <v>10</v>
      </c>
      <c r="J2249">
        <v>3023</v>
      </c>
      <c r="K2249">
        <v>1</v>
      </c>
      <c r="L2249" t="s">
        <v>813</v>
      </c>
      <c r="M2249" t="s">
        <v>2516</v>
      </c>
      <c r="N2249" t="s">
        <v>2516</v>
      </c>
      <c r="O2249" t="s">
        <v>2516</v>
      </c>
      <c r="P2249" t="s">
        <v>2516</v>
      </c>
      <c r="Q2249" t="s">
        <v>2516</v>
      </c>
      <c r="R2249" s="2">
        <v>45181.422222222223</v>
      </c>
      <c r="S2249" t="s">
        <v>814</v>
      </c>
      <c r="T2249" t="s">
        <v>2516</v>
      </c>
      <c r="U2249" t="s">
        <v>991</v>
      </c>
      <c r="V2249" t="s">
        <v>20495</v>
      </c>
      <c r="W2249" t="s">
        <v>2516</v>
      </c>
      <c r="X2249" t="s">
        <v>32009</v>
      </c>
      <c r="Y2249" t="s">
        <v>816</v>
      </c>
      <c r="Z2249">
        <v>9.17</v>
      </c>
      <c r="AA2249">
        <v>102</v>
      </c>
      <c r="AB2249">
        <v>29.4</v>
      </c>
      <c r="AC2249">
        <v>5.2</v>
      </c>
      <c r="AD2249" t="s">
        <v>1246</v>
      </c>
      <c r="AE2249" t="s">
        <v>2516</v>
      </c>
      <c r="AF2249" t="s">
        <v>2516</v>
      </c>
      <c r="AG2249" t="s">
        <v>2516</v>
      </c>
      <c r="AH2249" t="s">
        <v>2516</v>
      </c>
      <c r="AI2249" t="s">
        <v>2516</v>
      </c>
      <c r="AJ2249" t="s">
        <v>1359</v>
      </c>
      <c r="AK2249" t="s">
        <v>1076</v>
      </c>
      <c r="AL2249" t="s">
        <v>2516</v>
      </c>
    </row>
    <row r="2250" spans="1:38" x14ac:dyDescent="0.45">
      <c r="A2250" t="s">
        <v>32010</v>
      </c>
      <c r="B2250" t="s">
        <v>32011</v>
      </c>
      <c r="C2250" t="s">
        <v>7345</v>
      </c>
      <c r="D2250" t="s">
        <v>7346</v>
      </c>
      <c r="E2250" t="s">
        <v>7347</v>
      </c>
      <c r="F2250">
        <v>40.034936999999999</v>
      </c>
      <c r="G2250">
        <v>-105.54442400000001</v>
      </c>
      <c r="H2250">
        <v>2</v>
      </c>
      <c r="I2250">
        <v>10</v>
      </c>
      <c r="J2250">
        <v>3023</v>
      </c>
      <c r="K2250">
        <v>1</v>
      </c>
      <c r="L2250" t="s">
        <v>813</v>
      </c>
      <c r="M2250" t="s">
        <v>2516</v>
      </c>
      <c r="N2250" t="s">
        <v>2516</v>
      </c>
      <c r="O2250" t="s">
        <v>2516</v>
      </c>
      <c r="P2250" t="s">
        <v>2516</v>
      </c>
      <c r="Q2250" t="s">
        <v>2516</v>
      </c>
      <c r="R2250" s="2">
        <v>45209.322222222225</v>
      </c>
      <c r="S2250" t="s">
        <v>814</v>
      </c>
      <c r="T2250" t="s">
        <v>2516</v>
      </c>
      <c r="U2250" t="s">
        <v>991</v>
      </c>
      <c r="V2250" t="s">
        <v>20502</v>
      </c>
      <c r="W2250" t="s">
        <v>2516</v>
      </c>
      <c r="X2250" t="s">
        <v>32012</v>
      </c>
      <c r="Y2250" t="s">
        <v>816</v>
      </c>
      <c r="Z2250">
        <v>10.52</v>
      </c>
      <c r="AA2250">
        <v>108</v>
      </c>
      <c r="AB2250">
        <v>33.799999999999997</v>
      </c>
      <c r="AC2250">
        <v>1.5</v>
      </c>
      <c r="AD2250" t="s">
        <v>1246</v>
      </c>
      <c r="AE2250" t="s">
        <v>2516</v>
      </c>
      <c r="AF2250" t="s">
        <v>2516</v>
      </c>
      <c r="AG2250" t="s">
        <v>2516</v>
      </c>
      <c r="AH2250" t="s">
        <v>2516</v>
      </c>
      <c r="AI2250" t="s">
        <v>2516</v>
      </c>
      <c r="AJ2250" t="s">
        <v>1359</v>
      </c>
      <c r="AK2250" t="s">
        <v>1064</v>
      </c>
      <c r="AL2250" t="s">
        <v>2516</v>
      </c>
    </row>
    <row r="2251" spans="1:38" x14ac:dyDescent="0.45">
      <c r="A2251" t="s">
        <v>32013</v>
      </c>
      <c r="B2251" t="s">
        <v>32014</v>
      </c>
      <c r="C2251" t="s">
        <v>7345</v>
      </c>
      <c r="D2251" t="s">
        <v>7346</v>
      </c>
      <c r="E2251" t="s">
        <v>7347</v>
      </c>
      <c r="F2251">
        <v>40.034936999999999</v>
      </c>
      <c r="G2251">
        <v>-105.54442400000001</v>
      </c>
      <c r="H2251">
        <v>2</v>
      </c>
      <c r="I2251">
        <v>10</v>
      </c>
      <c r="J2251">
        <v>3023</v>
      </c>
      <c r="K2251">
        <v>1</v>
      </c>
      <c r="L2251" t="s">
        <v>813</v>
      </c>
      <c r="M2251" t="s">
        <v>2516</v>
      </c>
      <c r="N2251" t="s">
        <v>2516</v>
      </c>
      <c r="O2251" t="s">
        <v>2516</v>
      </c>
      <c r="P2251" t="s">
        <v>2516</v>
      </c>
      <c r="Q2251" t="s">
        <v>2516</v>
      </c>
      <c r="R2251" s="2">
        <v>45245.353472222225</v>
      </c>
      <c r="S2251" t="s">
        <v>814</v>
      </c>
      <c r="T2251" t="s">
        <v>2516</v>
      </c>
      <c r="U2251" t="s">
        <v>991</v>
      </c>
      <c r="V2251" t="s">
        <v>20509</v>
      </c>
      <c r="W2251" t="s">
        <v>2516</v>
      </c>
      <c r="X2251" t="s">
        <v>32015</v>
      </c>
      <c r="Y2251" t="s">
        <v>816</v>
      </c>
      <c r="Z2251">
        <v>9.18</v>
      </c>
      <c r="AA2251">
        <v>89</v>
      </c>
      <c r="AB2251">
        <v>33.200000000000003</v>
      </c>
      <c r="AC2251">
        <v>-0.2</v>
      </c>
      <c r="AD2251" t="s">
        <v>1246</v>
      </c>
      <c r="AE2251" t="s">
        <v>2516</v>
      </c>
      <c r="AF2251" t="s">
        <v>2516</v>
      </c>
      <c r="AG2251" t="s">
        <v>2516</v>
      </c>
      <c r="AH2251" t="s">
        <v>2516</v>
      </c>
      <c r="AI2251" t="s">
        <v>2516</v>
      </c>
      <c r="AJ2251" t="s">
        <v>993</v>
      </c>
      <c r="AK2251" t="s">
        <v>1064</v>
      </c>
      <c r="AL2251" t="s">
        <v>2516</v>
      </c>
    </row>
    <row r="2252" spans="1:38" x14ac:dyDescent="0.45">
      <c r="A2252" t="s">
        <v>32016</v>
      </c>
      <c r="B2252" t="s">
        <v>32017</v>
      </c>
      <c r="C2252" t="s">
        <v>7345</v>
      </c>
      <c r="D2252" t="s">
        <v>7346</v>
      </c>
      <c r="E2252" t="s">
        <v>7347</v>
      </c>
      <c r="F2252">
        <v>40.034936999999999</v>
      </c>
      <c r="G2252">
        <v>-105.54442400000001</v>
      </c>
      <c r="H2252">
        <v>2</v>
      </c>
      <c r="I2252">
        <v>10</v>
      </c>
      <c r="J2252">
        <v>3023</v>
      </c>
      <c r="K2252">
        <v>1</v>
      </c>
      <c r="L2252" t="s">
        <v>813</v>
      </c>
      <c r="M2252" t="s">
        <v>2516</v>
      </c>
      <c r="N2252" t="s">
        <v>2516</v>
      </c>
      <c r="O2252" t="s">
        <v>2516</v>
      </c>
      <c r="P2252" t="s">
        <v>2516</v>
      </c>
      <c r="Q2252" t="s">
        <v>2516</v>
      </c>
      <c r="R2252" s="2">
        <v>45272.375</v>
      </c>
      <c r="S2252" t="s">
        <v>814</v>
      </c>
      <c r="T2252" t="s">
        <v>2516</v>
      </c>
      <c r="U2252" t="s">
        <v>991</v>
      </c>
      <c r="V2252" t="s">
        <v>20516</v>
      </c>
      <c r="W2252" t="s">
        <v>2516</v>
      </c>
      <c r="X2252" t="s">
        <v>32018</v>
      </c>
      <c r="Y2252" t="s">
        <v>816</v>
      </c>
      <c r="Z2252">
        <v>9.51</v>
      </c>
      <c r="AA2252">
        <v>92</v>
      </c>
      <c r="AB2252">
        <v>51.9</v>
      </c>
      <c r="AC2252">
        <v>-0.2</v>
      </c>
      <c r="AD2252" t="s">
        <v>1246</v>
      </c>
      <c r="AE2252" t="s">
        <v>2516</v>
      </c>
      <c r="AF2252" t="s">
        <v>2516</v>
      </c>
      <c r="AG2252" t="s">
        <v>2516</v>
      </c>
      <c r="AH2252" t="s">
        <v>2516</v>
      </c>
      <c r="AI2252" t="s">
        <v>2516</v>
      </c>
      <c r="AJ2252" t="s">
        <v>1161</v>
      </c>
      <c r="AK2252" t="s">
        <v>1064</v>
      </c>
      <c r="AL2252" t="s">
        <v>2516</v>
      </c>
    </row>
    <row r="2253" spans="1:38" x14ac:dyDescent="0.45">
      <c r="A2253" t="s">
        <v>32019</v>
      </c>
      <c r="B2253" t="s">
        <v>32020</v>
      </c>
      <c r="C2253" t="s">
        <v>7345</v>
      </c>
      <c r="D2253" t="s">
        <v>7346</v>
      </c>
      <c r="E2253" t="s">
        <v>7347</v>
      </c>
      <c r="F2253">
        <v>40.034936999999999</v>
      </c>
      <c r="G2253">
        <v>-105.54442400000001</v>
      </c>
      <c r="H2253">
        <v>2</v>
      </c>
      <c r="I2253">
        <v>10</v>
      </c>
      <c r="J2253">
        <v>3023</v>
      </c>
      <c r="K2253">
        <v>1</v>
      </c>
      <c r="L2253" t="s">
        <v>813</v>
      </c>
      <c r="M2253" t="s">
        <v>2516</v>
      </c>
      <c r="N2253" t="s">
        <v>2516</v>
      </c>
      <c r="O2253" t="s">
        <v>2516</v>
      </c>
      <c r="P2253" t="s">
        <v>2516</v>
      </c>
      <c r="Q2253" t="s">
        <v>2516</v>
      </c>
      <c r="R2253" s="2">
        <v>45307.404861111114</v>
      </c>
      <c r="S2253" t="s">
        <v>814</v>
      </c>
      <c r="T2253" t="s">
        <v>2516</v>
      </c>
      <c r="U2253" t="s">
        <v>991</v>
      </c>
      <c r="V2253" t="s">
        <v>20523</v>
      </c>
      <c r="W2253" t="s">
        <v>2516</v>
      </c>
      <c r="X2253" t="s">
        <v>32021</v>
      </c>
      <c r="Y2253" t="s">
        <v>816</v>
      </c>
      <c r="AC2253">
        <v>0.7</v>
      </c>
      <c r="AD2253" t="s">
        <v>25378</v>
      </c>
      <c r="AE2253" t="s">
        <v>2516</v>
      </c>
      <c r="AF2253" t="s">
        <v>2516</v>
      </c>
      <c r="AG2253" t="s">
        <v>2516</v>
      </c>
      <c r="AH2253" t="s">
        <v>2516</v>
      </c>
      <c r="AI2253" t="s">
        <v>2516</v>
      </c>
      <c r="AJ2253" t="s">
        <v>1321</v>
      </c>
      <c r="AK2253" t="s">
        <v>1321</v>
      </c>
      <c r="AL2253" t="s">
        <v>32022</v>
      </c>
    </row>
    <row r="2254" spans="1:38" x14ac:dyDescent="0.45">
      <c r="A2254" t="s">
        <v>32023</v>
      </c>
      <c r="B2254" t="s">
        <v>32024</v>
      </c>
      <c r="C2254" t="s">
        <v>7345</v>
      </c>
      <c r="D2254" t="s">
        <v>7346</v>
      </c>
      <c r="E2254" t="s">
        <v>7347</v>
      </c>
      <c r="F2254">
        <v>40.034936999999999</v>
      </c>
      <c r="G2254">
        <v>-105.54442400000001</v>
      </c>
      <c r="H2254">
        <v>2</v>
      </c>
      <c r="I2254">
        <v>10</v>
      </c>
      <c r="J2254">
        <v>3023</v>
      </c>
      <c r="K2254">
        <v>1</v>
      </c>
      <c r="L2254" t="s">
        <v>813</v>
      </c>
      <c r="M2254" t="s">
        <v>2516</v>
      </c>
      <c r="N2254" t="s">
        <v>2516</v>
      </c>
      <c r="O2254" t="s">
        <v>2516</v>
      </c>
      <c r="P2254" t="s">
        <v>2516</v>
      </c>
      <c r="Q2254" t="s">
        <v>2516</v>
      </c>
      <c r="R2254" s="2">
        <v>45335.338194444441</v>
      </c>
      <c r="S2254" t="s">
        <v>814</v>
      </c>
      <c r="T2254" t="s">
        <v>2516</v>
      </c>
      <c r="U2254" t="s">
        <v>991</v>
      </c>
      <c r="V2254" t="s">
        <v>20526</v>
      </c>
      <c r="W2254" t="s">
        <v>2516</v>
      </c>
      <c r="X2254" t="s">
        <v>32025</v>
      </c>
      <c r="Y2254" t="s">
        <v>816</v>
      </c>
      <c r="Z2254">
        <v>9.24</v>
      </c>
      <c r="AA2254">
        <v>91</v>
      </c>
      <c r="AB2254">
        <v>36.5</v>
      </c>
      <c r="AC2254">
        <v>-0.2</v>
      </c>
      <c r="AD2254" t="s">
        <v>25378</v>
      </c>
      <c r="AE2254" t="s">
        <v>2516</v>
      </c>
      <c r="AF2254" t="s">
        <v>2516</v>
      </c>
      <c r="AG2254" t="s">
        <v>2516</v>
      </c>
      <c r="AH2254" t="s">
        <v>2516</v>
      </c>
      <c r="AI2254" t="s">
        <v>2516</v>
      </c>
      <c r="AJ2254" t="s">
        <v>1321</v>
      </c>
      <c r="AK2254" t="s">
        <v>1161</v>
      </c>
      <c r="AL2254" t="s">
        <v>2516</v>
      </c>
    </row>
    <row r="2255" spans="1:38" x14ac:dyDescent="0.45">
      <c r="A2255" t="s">
        <v>32026</v>
      </c>
      <c r="B2255" t="s">
        <v>32027</v>
      </c>
      <c r="C2255" t="s">
        <v>7345</v>
      </c>
      <c r="D2255" t="s">
        <v>7625</v>
      </c>
      <c r="E2255" t="s">
        <v>7626</v>
      </c>
      <c r="F2255">
        <v>39.890673999999997</v>
      </c>
      <c r="G2255">
        <v>-105.911293</v>
      </c>
      <c r="H2255">
        <v>2</v>
      </c>
      <c r="I2255">
        <v>10</v>
      </c>
      <c r="J2255">
        <v>2901.2</v>
      </c>
      <c r="K2255">
        <v>1</v>
      </c>
      <c r="L2255" t="s">
        <v>813</v>
      </c>
      <c r="M2255" t="s">
        <v>2516</v>
      </c>
      <c r="N2255" t="s">
        <v>2516</v>
      </c>
      <c r="O2255" t="s">
        <v>2516</v>
      </c>
      <c r="P2255" t="s">
        <v>2516</v>
      </c>
      <c r="Q2255" t="s">
        <v>2516</v>
      </c>
      <c r="R2255" s="2">
        <v>42864.152083333334</v>
      </c>
      <c r="S2255" t="s">
        <v>814</v>
      </c>
      <c r="T2255" t="s">
        <v>2516</v>
      </c>
      <c r="U2255" t="s">
        <v>2516</v>
      </c>
      <c r="V2255" t="s">
        <v>20533</v>
      </c>
      <c r="W2255" t="s">
        <v>2516</v>
      </c>
      <c r="X2255" t="s">
        <v>32028</v>
      </c>
      <c r="Y2255" t="s">
        <v>816</v>
      </c>
      <c r="Z2255">
        <v>10.4</v>
      </c>
      <c r="AA2255">
        <v>106</v>
      </c>
      <c r="AB2255">
        <v>71</v>
      </c>
      <c r="AC2255">
        <v>1.7</v>
      </c>
      <c r="AD2255" t="s">
        <v>895</v>
      </c>
      <c r="AE2255" t="s">
        <v>2516</v>
      </c>
      <c r="AF2255" t="s">
        <v>2516</v>
      </c>
      <c r="AG2255" t="s">
        <v>2516</v>
      </c>
      <c r="AH2255" t="s">
        <v>2516</v>
      </c>
      <c r="AI2255" t="s">
        <v>2516</v>
      </c>
      <c r="AJ2255" t="s">
        <v>874</v>
      </c>
      <c r="AK2255" t="s">
        <v>901</v>
      </c>
      <c r="AL2255" t="s">
        <v>2516</v>
      </c>
    </row>
    <row r="2256" spans="1:38" x14ac:dyDescent="0.45">
      <c r="A2256" t="s">
        <v>32029</v>
      </c>
      <c r="B2256" t="s">
        <v>32030</v>
      </c>
      <c r="C2256" t="s">
        <v>7345</v>
      </c>
      <c r="D2256" t="s">
        <v>7625</v>
      </c>
      <c r="E2256" t="s">
        <v>7626</v>
      </c>
      <c r="F2256">
        <v>39.890673999999997</v>
      </c>
      <c r="G2256">
        <v>-105.911293</v>
      </c>
      <c r="H2256">
        <v>2</v>
      </c>
      <c r="I2256">
        <v>10</v>
      </c>
      <c r="J2256">
        <v>2901.2</v>
      </c>
      <c r="K2256">
        <v>1</v>
      </c>
      <c r="L2256" t="s">
        <v>813</v>
      </c>
      <c r="M2256" t="s">
        <v>2516</v>
      </c>
      <c r="N2256" t="s">
        <v>2516</v>
      </c>
      <c r="O2256" t="s">
        <v>2516</v>
      </c>
      <c r="P2256" t="s">
        <v>2516</v>
      </c>
      <c r="Q2256" t="s">
        <v>2516</v>
      </c>
      <c r="R2256" s="2">
        <v>42901.34375</v>
      </c>
      <c r="S2256" t="s">
        <v>814</v>
      </c>
      <c r="T2256" t="s">
        <v>2516</v>
      </c>
      <c r="U2256" t="s">
        <v>2516</v>
      </c>
      <c r="V2256" t="s">
        <v>20538</v>
      </c>
      <c r="W2256" t="s">
        <v>2516</v>
      </c>
      <c r="X2256" t="s">
        <v>32031</v>
      </c>
      <c r="Y2256" t="s">
        <v>816</v>
      </c>
      <c r="Z2256">
        <v>9.65</v>
      </c>
      <c r="AA2256">
        <v>100</v>
      </c>
      <c r="AB2256">
        <v>73.5</v>
      </c>
      <c r="AC2256">
        <v>2.6</v>
      </c>
      <c r="AD2256" t="s">
        <v>895</v>
      </c>
      <c r="AE2256" t="s">
        <v>2516</v>
      </c>
      <c r="AF2256" t="s">
        <v>2516</v>
      </c>
      <c r="AG2256" t="s">
        <v>2516</v>
      </c>
      <c r="AH2256" t="s">
        <v>2516</v>
      </c>
      <c r="AI2256" t="s">
        <v>2516</v>
      </c>
      <c r="AJ2256" t="s">
        <v>874</v>
      </c>
      <c r="AK2256" t="s">
        <v>901</v>
      </c>
      <c r="AL2256" t="s">
        <v>2516</v>
      </c>
    </row>
    <row r="2257" spans="1:38" x14ac:dyDescent="0.45">
      <c r="A2257" t="s">
        <v>32032</v>
      </c>
      <c r="B2257" t="s">
        <v>32033</v>
      </c>
      <c r="C2257" t="s">
        <v>7345</v>
      </c>
      <c r="D2257" t="s">
        <v>7625</v>
      </c>
      <c r="E2257" t="s">
        <v>7626</v>
      </c>
      <c r="F2257">
        <v>39.890673999999997</v>
      </c>
      <c r="G2257">
        <v>-105.911293</v>
      </c>
      <c r="H2257">
        <v>2</v>
      </c>
      <c r="I2257">
        <v>10</v>
      </c>
      <c r="J2257">
        <v>2901.2</v>
      </c>
      <c r="K2257">
        <v>1</v>
      </c>
      <c r="L2257" t="s">
        <v>813</v>
      </c>
      <c r="M2257" t="s">
        <v>2516</v>
      </c>
      <c r="N2257" t="s">
        <v>2516</v>
      </c>
      <c r="O2257" t="s">
        <v>2516</v>
      </c>
      <c r="P2257" t="s">
        <v>2516</v>
      </c>
      <c r="Q2257" t="s">
        <v>2516</v>
      </c>
      <c r="R2257" s="2">
        <v>42929.34375</v>
      </c>
      <c r="S2257" t="s">
        <v>814</v>
      </c>
      <c r="T2257" t="s">
        <v>2516</v>
      </c>
      <c r="U2257" t="s">
        <v>2516</v>
      </c>
      <c r="V2257" t="s">
        <v>20543</v>
      </c>
      <c r="W2257" t="s">
        <v>2516</v>
      </c>
      <c r="X2257" t="s">
        <v>32034</v>
      </c>
      <c r="Y2257" t="s">
        <v>816</v>
      </c>
      <c r="Z2257">
        <v>9.61</v>
      </c>
      <c r="AA2257">
        <v>105</v>
      </c>
      <c r="AB2257">
        <v>92.4</v>
      </c>
      <c r="AC2257">
        <v>5.7</v>
      </c>
      <c r="AD2257" t="s">
        <v>895</v>
      </c>
      <c r="AE2257" t="s">
        <v>2516</v>
      </c>
      <c r="AF2257" t="s">
        <v>2516</v>
      </c>
      <c r="AG2257" t="s">
        <v>2516</v>
      </c>
      <c r="AH2257" t="s">
        <v>2516</v>
      </c>
      <c r="AI2257" t="s">
        <v>2516</v>
      </c>
      <c r="AJ2257" t="s">
        <v>908</v>
      </c>
      <c r="AK2257" t="s">
        <v>31741</v>
      </c>
      <c r="AL2257" t="s">
        <v>2516</v>
      </c>
    </row>
    <row r="2258" spans="1:38" x14ac:dyDescent="0.45">
      <c r="A2258" t="s">
        <v>32035</v>
      </c>
      <c r="B2258" t="s">
        <v>32036</v>
      </c>
      <c r="C2258" t="s">
        <v>7345</v>
      </c>
      <c r="D2258" t="s">
        <v>7625</v>
      </c>
      <c r="E2258" t="s">
        <v>7626</v>
      </c>
      <c r="F2258">
        <v>39.890673999999997</v>
      </c>
      <c r="G2258">
        <v>-105.911293</v>
      </c>
      <c r="H2258">
        <v>2</v>
      </c>
      <c r="I2258">
        <v>10</v>
      </c>
      <c r="J2258">
        <v>2901.2</v>
      </c>
      <c r="K2258">
        <v>1</v>
      </c>
      <c r="L2258" t="s">
        <v>813</v>
      </c>
      <c r="M2258" t="s">
        <v>2516</v>
      </c>
      <c r="N2258" t="s">
        <v>2516</v>
      </c>
      <c r="O2258" t="s">
        <v>2516</v>
      </c>
      <c r="P2258" t="s">
        <v>2516</v>
      </c>
      <c r="Q2258" t="s">
        <v>2516</v>
      </c>
      <c r="R2258" s="2">
        <v>42957.327777777777</v>
      </c>
      <c r="S2258" t="s">
        <v>814</v>
      </c>
      <c r="T2258" t="s">
        <v>2516</v>
      </c>
      <c r="U2258" t="s">
        <v>2516</v>
      </c>
      <c r="V2258" t="s">
        <v>20548</v>
      </c>
      <c r="W2258" t="s">
        <v>2516</v>
      </c>
      <c r="X2258" t="s">
        <v>32037</v>
      </c>
      <c r="Y2258" t="s">
        <v>816</v>
      </c>
      <c r="Z2258">
        <v>8.8800000000000008</v>
      </c>
      <c r="AA2258">
        <v>71</v>
      </c>
      <c r="AB2258">
        <v>101.8</v>
      </c>
      <c r="AC2258">
        <v>5.9</v>
      </c>
      <c r="AD2258" t="s">
        <v>895</v>
      </c>
      <c r="AE2258" t="s">
        <v>2516</v>
      </c>
      <c r="AF2258" t="s">
        <v>2516</v>
      </c>
      <c r="AG2258" t="s">
        <v>2516</v>
      </c>
      <c r="AH2258" t="s">
        <v>2516</v>
      </c>
      <c r="AI2258" t="s">
        <v>2516</v>
      </c>
      <c r="AJ2258" t="s">
        <v>909</v>
      </c>
      <c r="AK2258" t="s">
        <v>917</v>
      </c>
      <c r="AL2258" t="s">
        <v>2516</v>
      </c>
    </row>
    <row r="2259" spans="1:38" x14ac:dyDescent="0.45">
      <c r="A2259" t="s">
        <v>32038</v>
      </c>
      <c r="B2259" t="s">
        <v>32039</v>
      </c>
      <c r="C2259" t="s">
        <v>7345</v>
      </c>
      <c r="D2259" t="s">
        <v>7625</v>
      </c>
      <c r="E2259" t="s">
        <v>7626</v>
      </c>
      <c r="F2259">
        <v>39.890673999999997</v>
      </c>
      <c r="G2259">
        <v>-105.911293</v>
      </c>
      <c r="H2259">
        <v>2</v>
      </c>
      <c r="I2259">
        <v>10</v>
      </c>
      <c r="J2259">
        <v>2901.2</v>
      </c>
      <c r="K2259">
        <v>1</v>
      </c>
      <c r="L2259" t="s">
        <v>813</v>
      </c>
      <c r="M2259" t="s">
        <v>2516</v>
      </c>
      <c r="N2259" t="s">
        <v>2516</v>
      </c>
      <c r="O2259" t="s">
        <v>2516</v>
      </c>
      <c r="P2259" t="s">
        <v>2516</v>
      </c>
      <c r="Q2259" t="s">
        <v>2516</v>
      </c>
      <c r="R2259" s="2">
        <v>42992.315972222219</v>
      </c>
      <c r="S2259" t="s">
        <v>814</v>
      </c>
      <c r="T2259" t="s">
        <v>2516</v>
      </c>
      <c r="U2259" t="s">
        <v>2516</v>
      </c>
      <c r="V2259" t="s">
        <v>20553</v>
      </c>
      <c r="W2259" t="s">
        <v>2516</v>
      </c>
      <c r="X2259" t="s">
        <v>32040</v>
      </c>
      <c r="Y2259" t="s">
        <v>816</v>
      </c>
      <c r="Z2259">
        <v>8.49</v>
      </c>
      <c r="AA2259">
        <v>98</v>
      </c>
      <c r="AB2259">
        <v>98.7</v>
      </c>
      <c r="AC2259">
        <v>5.2</v>
      </c>
      <c r="AD2259" t="s">
        <v>895</v>
      </c>
      <c r="AE2259" t="s">
        <v>2516</v>
      </c>
      <c r="AF2259" t="s">
        <v>2516</v>
      </c>
      <c r="AG2259" t="s">
        <v>2516</v>
      </c>
      <c r="AH2259" t="s">
        <v>2516</v>
      </c>
      <c r="AI2259" t="s">
        <v>2516</v>
      </c>
      <c r="AJ2259" t="s">
        <v>31748</v>
      </c>
      <c r="AK2259" t="s">
        <v>917</v>
      </c>
      <c r="AL2259" t="s">
        <v>2516</v>
      </c>
    </row>
    <row r="2260" spans="1:38" x14ac:dyDescent="0.45">
      <c r="A2260" t="s">
        <v>32041</v>
      </c>
      <c r="B2260" t="s">
        <v>32042</v>
      </c>
      <c r="C2260" t="s">
        <v>7345</v>
      </c>
      <c r="D2260" t="s">
        <v>7625</v>
      </c>
      <c r="E2260" t="s">
        <v>7626</v>
      </c>
      <c r="F2260">
        <v>39.890673999999997</v>
      </c>
      <c r="G2260">
        <v>-105.911293</v>
      </c>
      <c r="H2260">
        <v>2</v>
      </c>
      <c r="I2260">
        <v>10</v>
      </c>
      <c r="J2260">
        <v>2901.2</v>
      </c>
      <c r="K2260">
        <v>1</v>
      </c>
      <c r="L2260" t="s">
        <v>813</v>
      </c>
      <c r="M2260" t="s">
        <v>2516</v>
      </c>
      <c r="N2260" t="s">
        <v>2516</v>
      </c>
      <c r="O2260" t="s">
        <v>2516</v>
      </c>
      <c r="P2260" t="s">
        <v>2516</v>
      </c>
      <c r="Q2260" t="s">
        <v>2516</v>
      </c>
      <c r="R2260" s="2">
        <v>43018.496527777781</v>
      </c>
      <c r="S2260" t="s">
        <v>814</v>
      </c>
      <c r="T2260" t="s">
        <v>2516</v>
      </c>
      <c r="U2260" t="s">
        <v>2516</v>
      </c>
      <c r="V2260" t="s">
        <v>20558</v>
      </c>
      <c r="W2260" t="s">
        <v>2516</v>
      </c>
      <c r="X2260" t="s">
        <v>32043</v>
      </c>
      <c r="Y2260" t="s">
        <v>816</v>
      </c>
      <c r="Z2260">
        <v>10.199999999999999</v>
      </c>
      <c r="AA2260">
        <v>98</v>
      </c>
      <c r="AB2260">
        <v>110.2</v>
      </c>
      <c r="AC2260">
        <v>0.1</v>
      </c>
      <c r="AD2260" t="s">
        <v>895</v>
      </c>
      <c r="AE2260" t="s">
        <v>2516</v>
      </c>
      <c r="AF2260" t="s">
        <v>2516</v>
      </c>
      <c r="AG2260" t="s">
        <v>2516</v>
      </c>
      <c r="AH2260" t="s">
        <v>2516</v>
      </c>
      <c r="AI2260" t="s">
        <v>2516</v>
      </c>
      <c r="AJ2260" t="s">
        <v>917</v>
      </c>
      <c r="AK2260" t="s">
        <v>909</v>
      </c>
      <c r="AL2260" t="s">
        <v>2516</v>
      </c>
    </row>
    <row r="2261" spans="1:38" x14ac:dyDescent="0.45">
      <c r="A2261" t="s">
        <v>32044</v>
      </c>
      <c r="B2261" t="s">
        <v>32045</v>
      </c>
      <c r="C2261" t="s">
        <v>7345</v>
      </c>
      <c r="D2261" t="s">
        <v>7625</v>
      </c>
      <c r="E2261" t="s">
        <v>7626</v>
      </c>
      <c r="F2261">
        <v>39.890673999999997</v>
      </c>
      <c r="G2261">
        <v>-105.911293</v>
      </c>
      <c r="H2261">
        <v>2</v>
      </c>
      <c r="I2261">
        <v>10</v>
      </c>
      <c r="J2261">
        <v>2901.2</v>
      </c>
      <c r="K2261">
        <v>1</v>
      </c>
      <c r="L2261" t="s">
        <v>813</v>
      </c>
      <c r="M2261" t="s">
        <v>2516</v>
      </c>
      <c r="N2261" t="s">
        <v>2516</v>
      </c>
      <c r="O2261" t="s">
        <v>2516</v>
      </c>
      <c r="P2261" t="s">
        <v>2516</v>
      </c>
      <c r="Q2261" t="s">
        <v>2516</v>
      </c>
      <c r="R2261" s="2">
        <v>43053.371527777781</v>
      </c>
      <c r="S2261" t="s">
        <v>814</v>
      </c>
      <c r="T2261" t="s">
        <v>2516</v>
      </c>
      <c r="U2261" t="s">
        <v>2516</v>
      </c>
      <c r="V2261" t="s">
        <v>20563</v>
      </c>
      <c r="W2261" t="s">
        <v>2516</v>
      </c>
      <c r="X2261" t="s">
        <v>32046</v>
      </c>
      <c r="Y2261" t="s">
        <v>816</v>
      </c>
      <c r="Z2261">
        <v>9.8000000000000007</v>
      </c>
      <c r="AA2261">
        <v>67</v>
      </c>
      <c r="AB2261">
        <v>89.5</v>
      </c>
      <c r="AC2261">
        <v>0</v>
      </c>
      <c r="AD2261" t="s">
        <v>895</v>
      </c>
      <c r="AE2261" t="s">
        <v>2516</v>
      </c>
      <c r="AF2261" t="s">
        <v>2516</v>
      </c>
      <c r="AG2261" t="s">
        <v>2516</v>
      </c>
      <c r="AH2261" t="s">
        <v>2516</v>
      </c>
      <c r="AI2261" t="s">
        <v>2516</v>
      </c>
      <c r="AJ2261" t="s">
        <v>904</v>
      </c>
      <c r="AK2261" t="s">
        <v>921</v>
      </c>
      <c r="AL2261" t="s">
        <v>2516</v>
      </c>
    </row>
    <row r="2262" spans="1:38" x14ac:dyDescent="0.45">
      <c r="A2262" t="s">
        <v>32047</v>
      </c>
      <c r="B2262" t="s">
        <v>32048</v>
      </c>
      <c r="C2262" t="s">
        <v>7345</v>
      </c>
      <c r="D2262" t="s">
        <v>7625</v>
      </c>
      <c r="E2262" t="s">
        <v>7626</v>
      </c>
      <c r="F2262">
        <v>39.890673999999997</v>
      </c>
      <c r="G2262">
        <v>-105.911293</v>
      </c>
      <c r="H2262">
        <v>2</v>
      </c>
      <c r="I2262">
        <v>10</v>
      </c>
      <c r="J2262">
        <v>2901.2</v>
      </c>
      <c r="K2262">
        <v>1</v>
      </c>
      <c r="L2262" t="s">
        <v>813</v>
      </c>
      <c r="M2262" t="s">
        <v>2516</v>
      </c>
      <c r="N2262" t="s">
        <v>2516</v>
      </c>
      <c r="O2262" t="s">
        <v>2516</v>
      </c>
      <c r="P2262" t="s">
        <v>2516</v>
      </c>
      <c r="Q2262" t="s">
        <v>2516</v>
      </c>
      <c r="R2262" s="2">
        <v>43082.395833333336</v>
      </c>
      <c r="S2262" t="s">
        <v>814</v>
      </c>
      <c r="T2262" t="s">
        <v>2516</v>
      </c>
      <c r="U2262" t="s">
        <v>2516</v>
      </c>
      <c r="V2262" t="s">
        <v>20568</v>
      </c>
      <c r="W2262" t="s">
        <v>2516</v>
      </c>
      <c r="X2262" t="s">
        <v>32049</v>
      </c>
      <c r="Y2262" t="s">
        <v>816</v>
      </c>
      <c r="Z2262">
        <v>9.7100000000000009</v>
      </c>
      <c r="AA2262">
        <v>94</v>
      </c>
      <c r="AB2262">
        <v>120.3</v>
      </c>
      <c r="AC2262">
        <v>0</v>
      </c>
      <c r="AD2262" t="s">
        <v>895</v>
      </c>
      <c r="AE2262" t="s">
        <v>2516</v>
      </c>
      <c r="AF2262" t="s">
        <v>2516</v>
      </c>
      <c r="AG2262" t="s">
        <v>2516</v>
      </c>
      <c r="AH2262" t="s">
        <v>2516</v>
      </c>
      <c r="AI2262" t="s">
        <v>2516</v>
      </c>
      <c r="AJ2262" t="s">
        <v>31741</v>
      </c>
      <c r="AK2262" t="s">
        <v>904</v>
      </c>
      <c r="AL2262" t="s">
        <v>2516</v>
      </c>
    </row>
    <row r="2263" spans="1:38" x14ac:dyDescent="0.45">
      <c r="A2263" t="s">
        <v>32050</v>
      </c>
      <c r="B2263" t="s">
        <v>32051</v>
      </c>
      <c r="C2263" t="s">
        <v>7345</v>
      </c>
      <c r="D2263" t="s">
        <v>7625</v>
      </c>
      <c r="E2263" t="s">
        <v>7626</v>
      </c>
      <c r="F2263">
        <v>39.890673999999997</v>
      </c>
      <c r="G2263">
        <v>-105.911293</v>
      </c>
      <c r="H2263">
        <v>2</v>
      </c>
      <c r="I2263">
        <v>10</v>
      </c>
      <c r="J2263">
        <v>2901.2</v>
      </c>
      <c r="K2263">
        <v>1</v>
      </c>
      <c r="L2263" t="s">
        <v>813</v>
      </c>
      <c r="M2263" t="s">
        <v>2516</v>
      </c>
      <c r="N2263" t="s">
        <v>2516</v>
      </c>
      <c r="O2263" t="s">
        <v>2516</v>
      </c>
      <c r="P2263" t="s">
        <v>2516</v>
      </c>
      <c r="Q2263" t="s">
        <v>2516</v>
      </c>
      <c r="R2263" s="2">
        <v>43109.388888888891</v>
      </c>
      <c r="S2263" t="s">
        <v>814</v>
      </c>
      <c r="T2263" t="s">
        <v>2516</v>
      </c>
      <c r="U2263" t="s">
        <v>2516</v>
      </c>
      <c r="V2263" t="s">
        <v>20573</v>
      </c>
      <c r="W2263" t="s">
        <v>2516</v>
      </c>
      <c r="X2263" t="s">
        <v>32052</v>
      </c>
      <c r="Y2263" t="s">
        <v>816</v>
      </c>
      <c r="Z2263">
        <v>9.66</v>
      </c>
      <c r="AA2263">
        <v>94</v>
      </c>
      <c r="AB2263">
        <v>118.3</v>
      </c>
      <c r="AC2263">
        <v>0.2</v>
      </c>
      <c r="AD2263" t="s">
        <v>895</v>
      </c>
      <c r="AE2263" t="s">
        <v>2516</v>
      </c>
      <c r="AF2263" t="s">
        <v>2516</v>
      </c>
      <c r="AG2263" t="s">
        <v>2516</v>
      </c>
      <c r="AH2263" t="s">
        <v>2516</v>
      </c>
      <c r="AI2263" t="s">
        <v>2516</v>
      </c>
      <c r="AJ2263" t="s">
        <v>904</v>
      </c>
      <c r="AK2263" t="s">
        <v>31741</v>
      </c>
      <c r="AL2263" t="s">
        <v>2516</v>
      </c>
    </row>
    <row r="2264" spans="1:38" x14ac:dyDescent="0.45">
      <c r="A2264" t="s">
        <v>32053</v>
      </c>
      <c r="B2264" t="s">
        <v>32054</v>
      </c>
      <c r="C2264" t="s">
        <v>7345</v>
      </c>
      <c r="D2264" t="s">
        <v>7625</v>
      </c>
      <c r="E2264" t="s">
        <v>7626</v>
      </c>
      <c r="F2264">
        <v>39.890673999999997</v>
      </c>
      <c r="G2264">
        <v>-105.911293</v>
      </c>
      <c r="H2264">
        <v>2</v>
      </c>
      <c r="I2264">
        <v>10</v>
      </c>
      <c r="J2264">
        <v>2901.2</v>
      </c>
      <c r="K2264">
        <v>1</v>
      </c>
      <c r="L2264" t="s">
        <v>813</v>
      </c>
      <c r="M2264" t="s">
        <v>2516</v>
      </c>
      <c r="N2264" t="s">
        <v>2516</v>
      </c>
      <c r="O2264" t="s">
        <v>2516</v>
      </c>
      <c r="P2264" t="s">
        <v>2516</v>
      </c>
      <c r="Q2264" t="s">
        <v>2516</v>
      </c>
      <c r="R2264" s="2">
        <v>43144.348611111112</v>
      </c>
      <c r="S2264" t="s">
        <v>814</v>
      </c>
      <c r="T2264" t="s">
        <v>2516</v>
      </c>
      <c r="U2264" t="s">
        <v>2516</v>
      </c>
      <c r="V2264" t="s">
        <v>20578</v>
      </c>
      <c r="W2264" t="s">
        <v>2516</v>
      </c>
      <c r="X2264" t="s">
        <v>32055</v>
      </c>
      <c r="Y2264" t="s">
        <v>816</v>
      </c>
      <c r="Z2264">
        <v>10.33</v>
      </c>
      <c r="AA2264">
        <v>71</v>
      </c>
      <c r="AB2264">
        <v>114.25</v>
      </c>
      <c r="AC2264">
        <v>0.12</v>
      </c>
      <c r="AD2264" t="s">
        <v>895</v>
      </c>
      <c r="AE2264" t="s">
        <v>2516</v>
      </c>
      <c r="AF2264" t="s">
        <v>2516</v>
      </c>
      <c r="AG2264" t="s">
        <v>2516</v>
      </c>
      <c r="AH2264" t="s">
        <v>2516</v>
      </c>
      <c r="AI2264" t="s">
        <v>2516</v>
      </c>
      <c r="AJ2264" t="s">
        <v>31741</v>
      </c>
      <c r="AK2264" t="s">
        <v>904</v>
      </c>
      <c r="AL2264" t="s">
        <v>2516</v>
      </c>
    </row>
    <row r="2265" spans="1:38" x14ac:dyDescent="0.45">
      <c r="A2265" t="s">
        <v>32056</v>
      </c>
      <c r="B2265" t="s">
        <v>32057</v>
      </c>
      <c r="C2265" t="s">
        <v>7345</v>
      </c>
      <c r="D2265" t="s">
        <v>7625</v>
      </c>
      <c r="E2265" t="s">
        <v>7626</v>
      </c>
      <c r="F2265">
        <v>39.890673999999997</v>
      </c>
      <c r="G2265">
        <v>-105.911293</v>
      </c>
      <c r="H2265">
        <v>2</v>
      </c>
      <c r="I2265">
        <v>10</v>
      </c>
      <c r="J2265">
        <v>2901.2</v>
      </c>
      <c r="K2265">
        <v>1</v>
      </c>
      <c r="L2265" t="s">
        <v>813</v>
      </c>
      <c r="M2265" t="s">
        <v>2516</v>
      </c>
      <c r="N2265" t="s">
        <v>2516</v>
      </c>
      <c r="O2265" t="s">
        <v>2516</v>
      </c>
      <c r="P2265" t="s">
        <v>2516</v>
      </c>
      <c r="Q2265" t="s">
        <v>2516</v>
      </c>
      <c r="R2265" s="2">
        <v>43172.418749999997</v>
      </c>
      <c r="S2265" t="s">
        <v>814</v>
      </c>
      <c r="T2265" t="s">
        <v>2516</v>
      </c>
      <c r="U2265" t="s">
        <v>2516</v>
      </c>
      <c r="V2265" t="s">
        <v>20583</v>
      </c>
      <c r="W2265" t="s">
        <v>2516</v>
      </c>
      <c r="X2265" t="s">
        <v>32058</v>
      </c>
      <c r="Y2265" t="s">
        <v>816</v>
      </c>
      <c r="Z2265">
        <v>9.6300000000000008</v>
      </c>
      <c r="AA2265">
        <v>95</v>
      </c>
      <c r="AB2265">
        <v>114.5</v>
      </c>
      <c r="AC2265">
        <v>0.1</v>
      </c>
      <c r="AD2265" t="s">
        <v>895</v>
      </c>
      <c r="AE2265" t="s">
        <v>2516</v>
      </c>
      <c r="AF2265" t="s">
        <v>2516</v>
      </c>
      <c r="AG2265" t="s">
        <v>2516</v>
      </c>
      <c r="AH2265" t="s">
        <v>2516</v>
      </c>
      <c r="AI2265" t="s">
        <v>2516</v>
      </c>
      <c r="AJ2265" t="s">
        <v>31741</v>
      </c>
      <c r="AK2265" t="s">
        <v>921</v>
      </c>
      <c r="AL2265" t="s">
        <v>2516</v>
      </c>
    </row>
    <row r="2266" spans="1:38" x14ac:dyDescent="0.45">
      <c r="A2266" t="s">
        <v>32059</v>
      </c>
      <c r="B2266" t="s">
        <v>32060</v>
      </c>
      <c r="C2266" t="s">
        <v>7345</v>
      </c>
      <c r="D2266" t="s">
        <v>7625</v>
      </c>
      <c r="E2266" t="s">
        <v>7626</v>
      </c>
      <c r="F2266">
        <v>39.890673999999997</v>
      </c>
      <c r="G2266">
        <v>-105.911293</v>
      </c>
      <c r="H2266">
        <v>2</v>
      </c>
      <c r="I2266">
        <v>10</v>
      </c>
      <c r="J2266">
        <v>2901.2</v>
      </c>
      <c r="K2266">
        <v>1</v>
      </c>
      <c r="L2266" t="s">
        <v>813</v>
      </c>
      <c r="M2266" t="s">
        <v>2516</v>
      </c>
      <c r="N2266" t="s">
        <v>2516</v>
      </c>
      <c r="O2266" t="s">
        <v>2516</v>
      </c>
      <c r="P2266" t="s">
        <v>2516</v>
      </c>
      <c r="Q2266" t="s">
        <v>2516</v>
      </c>
      <c r="R2266" s="2">
        <v>43207.340277777781</v>
      </c>
      <c r="S2266" t="s">
        <v>814</v>
      </c>
      <c r="T2266" t="s">
        <v>2516</v>
      </c>
      <c r="U2266" t="s">
        <v>2516</v>
      </c>
      <c r="V2266" t="s">
        <v>20588</v>
      </c>
      <c r="W2266" t="s">
        <v>2516</v>
      </c>
      <c r="X2266" t="s">
        <v>32061</v>
      </c>
      <c r="Y2266" t="s">
        <v>816</v>
      </c>
      <c r="Z2266">
        <v>9.33</v>
      </c>
      <c r="AA2266">
        <v>94</v>
      </c>
      <c r="AB2266">
        <v>116.7</v>
      </c>
      <c r="AC2266">
        <v>0.5</v>
      </c>
      <c r="AD2266" t="s">
        <v>895</v>
      </c>
      <c r="AE2266" t="s">
        <v>2516</v>
      </c>
      <c r="AF2266" t="s">
        <v>2516</v>
      </c>
      <c r="AG2266" t="s">
        <v>2516</v>
      </c>
      <c r="AH2266" t="s">
        <v>2516</v>
      </c>
      <c r="AI2266" t="s">
        <v>2516</v>
      </c>
      <c r="AJ2266" t="s">
        <v>921</v>
      </c>
      <c r="AK2266" t="s">
        <v>904</v>
      </c>
      <c r="AL2266" t="s">
        <v>2516</v>
      </c>
    </row>
    <row r="2267" spans="1:38" x14ac:dyDescent="0.45">
      <c r="A2267" t="s">
        <v>32062</v>
      </c>
      <c r="B2267" t="s">
        <v>32063</v>
      </c>
      <c r="C2267" t="s">
        <v>7345</v>
      </c>
      <c r="D2267" t="s">
        <v>7625</v>
      </c>
      <c r="E2267" t="s">
        <v>7626</v>
      </c>
      <c r="F2267">
        <v>39.890673999999997</v>
      </c>
      <c r="G2267">
        <v>-105.911293</v>
      </c>
      <c r="H2267">
        <v>2</v>
      </c>
      <c r="I2267">
        <v>10</v>
      </c>
      <c r="J2267">
        <v>2901.2</v>
      </c>
      <c r="K2267">
        <v>1</v>
      </c>
      <c r="L2267" t="s">
        <v>813</v>
      </c>
      <c r="M2267" t="s">
        <v>2516</v>
      </c>
      <c r="N2267" t="s">
        <v>2516</v>
      </c>
      <c r="O2267" t="s">
        <v>2516</v>
      </c>
      <c r="P2267" t="s">
        <v>2516</v>
      </c>
      <c r="Q2267" t="s">
        <v>2516</v>
      </c>
      <c r="R2267" s="2">
        <v>43228.336805555555</v>
      </c>
      <c r="S2267" t="s">
        <v>814</v>
      </c>
      <c r="T2267" t="s">
        <v>2516</v>
      </c>
      <c r="U2267" t="s">
        <v>2516</v>
      </c>
      <c r="V2267" t="s">
        <v>20595</v>
      </c>
      <c r="W2267" t="s">
        <v>2516</v>
      </c>
      <c r="X2267" t="s">
        <v>32064</v>
      </c>
      <c r="Y2267" t="s">
        <v>816</v>
      </c>
      <c r="Z2267">
        <v>9.34</v>
      </c>
      <c r="AA2267">
        <v>92</v>
      </c>
      <c r="AB2267">
        <v>83.3</v>
      </c>
      <c r="AC2267">
        <v>1.1000000000000001</v>
      </c>
      <c r="AD2267" t="s">
        <v>895</v>
      </c>
      <c r="AE2267" t="s">
        <v>2516</v>
      </c>
      <c r="AF2267" t="s">
        <v>2516</v>
      </c>
      <c r="AG2267" t="s">
        <v>2516</v>
      </c>
      <c r="AH2267" t="s">
        <v>2516</v>
      </c>
      <c r="AI2267" t="s">
        <v>2516</v>
      </c>
      <c r="AJ2267" t="s">
        <v>904</v>
      </c>
      <c r="AK2267" t="s">
        <v>31741</v>
      </c>
      <c r="AL2267" t="s">
        <v>2516</v>
      </c>
    </row>
    <row r="2268" spans="1:38" x14ac:dyDescent="0.45">
      <c r="A2268" t="s">
        <v>32065</v>
      </c>
      <c r="B2268" t="s">
        <v>32066</v>
      </c>
      <c r="C2268" t="s">
        <v>7345</v>
      </c>
      <c r="D2268" t="s">
        <v>7625</v>
      </c>
      <c r="E2268" t="s">
        <v>7626</v>
      </c>
      <c r="F2268">
        <v>39.890673999999997</v>
      </c>
      <c r="G2268">
        <v>-105.911293</v>
      </c>
      <c r="H2268">
        <v>2</v>
      </c>
      <c r="I2268">
        <v>10</v>
      </c>
      <c r="J2268">
        <v>2901.2</v>
      </c>
      <c r="K2268">
        <v>1</v>
      </c>
      <c r="L2268" t="s">
        <v>813</v>
      </c>
      <c r="M2268" t="s">
        <v>2516</v>
      </c>
      <c r="N2268" t="s">
        <v>2516</v>
      </c>
      <c r="O2268" t="s">
        <v>2516</v>
      </c>
      <c r="P2268" t="s">
        <v>2516</v>
      </c>
      <c r="Q2268" t="s">
        <v>2516</v>
      </c>
      <c r="R2268" s="2">
        <v>43263.385416666664</v>
      </c>
      <c r="S2268" t="s">
        <v>814</v>
      </c>
      <c r="T2268" t="s">
        <v>2516</v>
      </c>
      <c r="U2268" t="s">
        <v>2516</v>
      </c>
      <c r="V2268" t="s">
        <v>20602</v>
      </c>
      <c r="W2268" t="s">
        <v>2516</v>
      </c>
      <c r="X2268" t="s">
        <v>32067</v>
      </c>
      <c r="Y2268" t="s">
        <v>816</v>
      </c>
      <c r="Z2268">
        <v>11.94</v>
      </c>
      <c r="AA2268">
        <v>125</v>
      </c>
      <c r="AB2268">
        <v>68.2</v>
      </c>
      <c r="AC2268">
        <v>3.6</v>
      </c>
      <c r="AD2268" t="s">
        <v>895</v>
      </c>
      <c r="AE2268" t="s">
        <v>2516</v>
      </c>
      <c r="AF2268" t="s">
        <v>2516</v>
      </c>
      <c r="AG2268" t="s">
        <v>2516</v>
      </c>
      <c r="AH2268" t="s">
        <v>2516</v>
      </c>
      <c r="AI2268" t="s">
        <v>2516</v>
      </c>
      <c r="AJ2268" t="s">
        <v>935</v>
      </c>
      <c r="AK2268" t="s">
        <v>31768</v>
      </c>
      <c r="AL2268" t="s">
        <v>2516</v>
      </c>
    </row>
    <row r="2269" spans="1:38" x14ac:dyDescent="0.45">
      <c r="A2269" t="s">
        <v>32068</v>
      </c>
      <c r="B2269" t="s">
        <v>32069</v>
      </c>
      <c r="C2269" t="s">
        <v>7345</v>
      </c>
      <c r="D2269" t="s">
        <v>7625</v>
      </c>
      <c r="E2269" t="s">
        <v>7626</v>
      </c>
      <c r="F2269">
        <v>39.890673999999997</v>
      </c>
      <c r="G2269">
        <v>-105.911293</v>
      </c>
      <c r="H2269">
        <v>2</v>
      </c>
      <c r="I2269">
        <v>10</v>
      </c>
      <c r="J2269">
        <v>2901.2</v>
      </c>
      <c r="K2269">
        <v>1</v>
      </c>
      <c r="L2269" t="s">
        <v>813</v>
      </c>
      <c r="M2269" t="s">
        <v>2516</v>
      </c>
      <c r="N2269" t="s">
        <v>2516</v>
      </c>
      <c r="O2269" t="s">
        <v>2516</v>
      </c>
      <c r="P2269" t="s">
        <v>2516</v>
      </c>
      <c r="Q2269" t="s">
        <v>2516</v>
      </c>
      <c r="R2269" s="2">
        <v>43291.372916666667</v>
      </c>
      <c r="S2269" t="s">
        <v>814</v>
      </c>
      <c r="T2269" t="s">
        <v>2516</v>
      </c>
      <c r="U2269" t="s">
        <v>2516</v>
      </c>
      <c r="V2269" t="s">
        <v>20609</v>
      </c>
      <c r="W2269" t="s">
        <v>2516</v>
      </c>
      <c r="X2269" t="s">
        <v>32070</v>
      </c>
      <c r="Y2269" t="s">
        <v>816</v>
      </c>
      <c r="Z2269">
        <v>9.14</v>
      </c>
      <c r="AA2269">
        <v>104</v>
      </c>
      <c r="AB2269">
        <v>96.7</v>
      </c>
      <c r="AC2269">
        <v>7</v>
      </c>
      <c r="AD2269" t="s">
        <v>895</v>
      </c>
      <c r="AE2269" t="s">
        <v>2516</v>
      </c>
      <c r="AF2269" t="s">
        <v>2516</v>
      </c>
      <c r="AG2269" t="s">
        <v>2516</v>
      </c>
      <c r="AH2269" t="s">
        <v>2516</v>
      </c>
      <c r="AI2269" t="s">
        <v>2516</v>
      </c>
      <c r="AJ2269" t="s">
        <v>935</v>
      </c>
      <c r="AK2269" t="s">
        <v>921</v>
      </c>
      <c r="AL2269" t="s">
        <v>2516</v>
      </c>
    </row>
    <row r="2270" spans="1:38" x14ac:dyDescent="0.45">
      <c r="A2270" t="s">
        <v>32071</v>
      </c>
      <c r="B2270" t="s">
        <v>32072</v>
      </c>
      <c r="C2270" t="s">
        <v>7345</v>
      </c>
      <c r="D2270" t="s">
        <v>7625</v>
      </c>
      <c r="E2270" t="s">
        <v>7626</v>
      </c>
      <c r="F2270">
        <v>39.890673999999997</v>
      </c>
      <c r="G2270">
        <v>-105.911293</v>
      </c>
      <c r="H2270">
        <v>2</v>
      </c>
      <c r="I2270">
        <v>10</v>
      </c>
      <c r="J2270">
        <v>2901.2</v>
      </c>
      <c r="K2270">
        <v>1</v>
      </c>
      <c r="L2270" t="s">
        <v>813</v>
      </c>
      <c r="M2270" t="s">
        <v>2516</v>
      </c>
      <c r="N2270" t="s">
        <v>2516</v>
      </c>
      <c r="O2270" t="s">
        <v>2516</v>
      </c>
      <c r="P2270" t="s">
        <v>2516</v>
      </c>
      <c r="Q2270" t="s">
        <v>2516</v>
      </c>
      <c r="R2270" s="2">
        <v>43328.281944444447</v>
      </c>
      <c r="S2270" t="s">
        <v>814</v>
      </c>
      <c r="T2270" t="s">
        <v>2516</v>
      </c>
      <c r="U2270" t="s">
        <v>2516</v>
      </c>
      <c r="V2270" t="s">
        <v>20616</v>
      </c>
      <c r="W2270" t="s">
        <v>2516</v>
      </c>
      <c r="X2270" t="s">
        <v>32073</v>
      </c>
      <c r="Y2270" t="s">
        <v>816</v>
      </c>
      <c r="Z2270">
        <v>12.91</v>
      </c>
      <c r="AA2270">
        <v>131</v>
      </c>
      <c r="AB2270">
        <v>108.5</v>
      </c>
      <c r="AC2270">
        <v>6.4</v>
      </c>
      <c r="AD2270" t="s">
        <v>895</v>
      </c>
      <c r="AE2270" t="s">
        <v>2516</v>
      </c>
      <c r="AF2270" t="s">
        <v>2516</v>
      </c>
      <c r="AG2270" t="s">
        <v>2516</v>
      </c>
      <c r="AH2270" t="s">
        <v>2516</v>
      </c>
      <c r="AI2270" t="s">
        <v>2516</v>
      </c>
      <c r="AJ2270" t="s">
        <v>31748</v>
      </c>
      <c r="AK2270" t="s">
        <v>31768</v>
      </c>
      <c r="AL2270" t="s">
        <v>2516</v>
      </c>
    </row>
    <row r="2271" spans="1:38" x14ac:dyDescent="0.45">
      <c r="A2271" t="s">
        <v>32074</v>
      </c>
      <c r="B2271" t="s">
        <v>32075</v>
      </c>
      <c r="C2271" t="s">
        <v>7345</v>
      </c>
      <c r="D2271" t="s">
        <v>7625</v>
      </c>
      <c r="E2271" t="s">
        <v>7626</v>
      </c>
      <c r="F2271">
        <v>39.890673999999997</v>
      </c>
      <c r="G2271">
        <v>-105.911293</v>
      </c>
      <c r="H2271">
        <v>2</v>
      </c>
      <c r="I2271">
        <v>10</v>
      </c>
      <c r="J2271">
        <v>2901.2</v>
      </c>
      <c r="K2271">
        <v>1</v>
      </c>
      <c r="L2271" t="s">
        <v>813</v>
      </c>
      <c r="M2271" t="s">
        <v>2516</v>
      </c>
      <c r="N2271" t="s">
        <v>2516</v>
      </c>
      <c r="O2271" t="s">
        <v>2516</v>
      </c>
      <c r="P2271" t="s">
        <v>2516</v>
      </c>
      <c r="Q2271" t="s">
        <v>2516</v>
      </c>
      <c r="R2271" s="2">
        <v>43354.4375</v>
      </c>
      <c r="S2271" t="s">
        <v>814</v>
      </c>
      <c r="T2271" t="s">
        <v>2516</v>
      </c>
      <c r="U2271" t="s">
        <v>2516</v>
      </c>
      <c r="V2271" t="s">
        <v>20623</v>
      </c>
      <c r="W2271" t="s">
        <v>2516</v>
      </c>
      <c r="X2271" t="s">
        <v>32076</v>
      </c>
      <c r="Y2271" t="s">
        <v>816</v>
      </c>
      <c r="Z2271">
        <v>14.32</v>
      </c>
      <c r="AA2271">
        <v>162</v>
      </c>
      <c r="AB2271">
        <v>124</v>
      </c>
      <c r="AC2271">
        <v>7.2</v>
      </c>
      <c r="AD2271" t="s">
        <v>895</v>
      </c>
      <c r="AE2271" t="s">
        <v>2516</v>
      </c>
      <c r="AF2271" t="s">
        <v>2516</v>
      </c>
      <c r="AG2271" t="s">
        <v>2516</v>
      </c>
      <c r="AH2271" t="s">
        <v>2516</v>
      </c>
      <c r="AI2271" t="s">
        <v>2516</v>
      </c>
      <c r="AJ2271" t="s">
        <v>935</v>
      </c>
      <c r="AK2271" t="s">
        <v>935</v>
      </c>
      <c r="AL2271" t="s">
        <v>2516</v>
      </c>
    </row>
    <row r="2272" spans="1:38" x14ac:dyDescent="0.45">
      <c r="A2272" t="s">
        <v>32077</v>
      </c>
      <c r="B2272" t="s">
        <v>32078</v>
      </c>
      <c r="C2272" t="s">
        <v>7345</v>
      </c>
      <c r="D2272" t="s">
        <v>7625</v>
      </c>
      <c r="E2272" t="s">
        <v>7626</v>
      </c>
      <c r="F2272">
        <v>39.890673999999997</v>
      </c>
      <c r="G2272">
        <v>-105.911293</v>
      </c>
      <c r="H2272">
        <v>2</v>
      </c>
      <c r="I2272">
        <v>10</v>
      </c>
      <c r="J2272">
        <v>2901.2</v>
      </c>
      <c r="K2272">
        <v>1</v>
      </c>
      <c r="L2272" t="s">
        <v>813</v>
      </c>
      <c r="M2272" t="s">
        <v>2516</v>
      </c>
      <c r="N2272" t="s">
        <v>2516</v>
      </c>
      <c r="O2272" t="s">
        <v>2516</v>
      </c>
      <c r="P2272" t="s">
        <v>2516</v>
      </c>
      <c r="Q2272" t="s">
        <v>2516</v>
      </c>
      <c r="R2272" s="2">
        <v>43382.42291666667</v>
      </c>
      <c r="S2272" t="s">
        <v>814</v>
      </c>
      <c r="T2272" t="s">
        <v>2516</v>
      </c>
      <c r="U2272" t="s">
        <v>2516</v>
      </c>
      <c r="V2272" t="s">
        <v>20630</v>
      </c>
      <c r="W2272" t="s">
        <v>2516</v>
      </c>
      <c r="X2272" t="s">
        <v>32079</v>
      </c>
      <c r="Y2272" t="s">
        <v>816</v>
      </c>
      <c r="Z2272">
        <v>8.69</v>
      </c>
      <c r="AA2272">
        <v>91</v>
      </c>
      <c r="AB2272">
        <v>117.9</v>
      </c>
      <c r="AC2272">
        <v>2.4</v>
      </c>
      <c r="AD2272" t="s">
        <v>948</v>
      </c>
      <c r="AE2272" t="s">
        <v>2516</v>
      </c>
      <c r="AF2272" t="s">
        <v>2516</v>
      </c>
      <c r="AG2272" t="s">
        <v>2516</v>
      </c>
      <c r="AH2272" t="s">
        <v>2516</v>
      </c>
      <c r="AI2272" t="s">
        <v>2516</v>
      </c>
      <c r="AJ2272" t="s">
        <v>31768</v>
      </c>
      <c r="AK2272" t="s">
        <v>31768</v>
      </c>
      <c r="AL2272" t="s">
        <v>2516</v>
      </c>
    </row>
    <row r="2273" spans="1:38" x14ac:dyDescent="0.45">
      <c r="A2273" t="s">
        <v>32080</v>
      </c>
      <c r="B2273" t="s">
        <v>32081</v>
      </c>
      <c r="C2273" t="s">
        <v>7345</v>
      </c>
      <c r="D2273" t="s">
        <v>7625</v>
      </c>
      <c r="E2273" t="s">
        <v>7626</v>
      </c>
      <c r="F2273">
        <v>39.890673999999997</v>
      </c>
      <c r="G2273">
        <v>-105.911293</v>
      </c>
      <c r="H2273">
        <v>2</v>
      </c>
      <c r="I2273">
        <v>10</v>
      </c>
      <c r="J2273">
        <v>2901.2</v>
      </c>
      <c r="K2273">
        <v>1</v>
      </c>
      <c r="L2273" t="s">
        <v>813</v>
      </c>
      <c r="M2273" t="s">
        <v>2516</v>
      </c>
      <c r="N2273" t="s">
        <v>2516</v>
      </c>
      <c r="O2273" t="s">
        <v>2516</v>
      </c>
      <c r="P2273" t="s">
        <v>2516</v>
      </c>
      <c r="Q2273" t="s">
        <v>2516</v>
      </c>
      <c r="R2273" s="2">
        <v>43417.46875</v>
      </c>
      <c r="S2273" t="s">
        <v>814</v>
      </c>
      <c r="T2273" t="s">
        <v>2516</v>
      </c>
      <c r="U2273" t="s">
        <v>2516</v>
      </c>
      <c r="V2273" t="s">
        <v>20637</v>
      </c>
      <c r="W2273" t="s">
        <v>2516</v>
      </c>
      <c r="X2273" t="s">
        <v>32082</v>
      </c>
      <c r="Y2273" t="s">
        <v>816</v>
      </c>
      <c r="Z2273">
        <v>8.11</v>
      </c>
      <c r="AA2273">
        <v>79</v>
      </c>
      <c r="AB2273">
        <v>52.3</v>
      </c>
      <c r="AC2273">
        <v>0</v>
      </c>
      <c r="AD2273" t="s">
        <v>948</v>
      </c>
      <c r="AE2273" t="s">
        <v>2516</v>
      </c>
      <c r="AF2273" t="s">
        <v>2516</v>
      </c>
      <c r="AG2273" t="s">
        <v>2516</v>
      </c>
      <c r="AH2273" t="s">
        <v>2516</v>
      </c>
      <c r="AI2273" t="s">
        <v>2516</v>
      </c>
      <c r="AJ2273" t="s">
        <v>31741</v>
      </c>
      <c r="AK2273" t="s">
        <v>904</v>
      </c>
      <c r="AL2273" t="s">
        <v>2516</v>
      </c>
    </row>
    <row r="2274" spans="1:38" x14ac:dyDescent="0.45">
      <c r="A2274" t="s">
        <v>32083</v>
      </c>
      <c r="B2274" t="s">
        <v>32084</v>
      </c>
      <c r="C2274" t="s">
        <v>7345</v>
      </c>
      <c r="D2274" t="s">
        <v>7625</v>
      </c>
      <c r="E2274" t="s">
        <v>7626</v>
      </c>
      <c r="F2274">
        <v>39.890673999999997</v>
      </c>
      <c r="G2274">
        <v>-105.911293</v>
      </c>
      <c r="H2274">
        <v>2</v>
      </c>
      <c r="I2274">
        <v>10</v>
      </c>
      <c r="J2274">
        <v>2901.2</v>
      </c>
      <c r="K2274">
        <v>1</v>
      </c>
      <c r="L2274" t="s">
        <v>813</v>
      </c>
      <c r="M2274" t="s">
        <v>2516</v>
      </c>
      <c r="N2274" t="s">
        <v>2516</v>
      </c>
      <c r="O2274" t="s">
        <v>2516</v>
      </c>
      <c r="P2274" t="s">
        <v>2516</v>
      </c>
      <c r="Q2274" t="s">
        <v>2516</v>
      </c>
      <c r="R2274" s="2">
        <v>43445.364583333336</v>
      </c>
      <c r="S2274" t="s">
        <v>814</v>
      </c>
      <c r="T2274" t="s">
        <v>2516</v>
      </c>
      <c r="U2274" t="s">
        <v>2516</v>
      </c>
      <c r="V2274" t="s">
        <v>20644</v>
      </c>
      <c r="W2274" t="s">
        <v>2516</v>
      </c>
      <c r="X2274" t="s">
        <v>32085</v>
      </c>
      <c r="Y2274" t="s">
        <v>816</v>
      </c>
      <c r="Z2274">
        <v>8.67</v>
      </c>
      <c r="AA2274">
        <v>85</v>
      </c>
      <c r="AB2274">
        <v>53.6</v>
      </c>
      <c r="AC2274">
        <v>0</v>
      </c>
      <c r="AD2274" t="s">
        <v>948</v>
      </c>
      <c r="AE2274" t="s">
        <v>2516</v>
      </c>
      <c r="AF2274" t="s">
        <v>2516</v>
      </c>
      <c r="AG2274" t="s">
        <v>2516</v>
      </c>
      <c r="AH2274" t="s">
        <v>2516</v>
      </c>
      <c r="AI2274" t="s">
        <v>2516</v>
      </c>
      <c r="AJ2274" t="s">
        <v>935</v>
      </c>
      <c r="AK2274" t="s">
        <v>904</v>
      </c>
      <c r="AL2274" t="s">
        <v>2516</v>
      </c>
    </row>
    <row r="2275" spans="1:38" x14ac:dyDescent="0.45">
      <c r="A2275" t="s">
        <v>32086</v>
      </c>
      <c r="B2275" t="s">
        <v>32087</v>
      </c>
      <c r="C2275" t="s">
        <v>7345</v>
      </c>
      <c r="D2275" t="s">
        <v>7625</v>
      </c>
      <c r="E2275" t="s">
        <v>7626</v>
      </c>
      <c r="F2275">
        <v>39.890673999999997</v>
      </c>
      <c r="G2275">
        <v>-105.911293</v>
      </c>
      <c r="H2275">
        <v>2</v>
      </c>
      <c r="I2275">
        <v>10</v>
      </c>
      <c r="J2275">
        <v>2901.2</v>
      </c>
      <c r="K2275">
        <v>1</v>
      </c>
      <c r="L2275" t="s">
        <v>813</v>
      </c>
      <c r="M2275" t="s">
        <v>2516</v>
      </c>
      <c r="N2275" t="s">
        <v>2516</v>
      </c>
      <c r="O2275" t="s">
        <v>2516</v>
      </c>
      <c r="P2275" t="s">
        <v>2516</v>
      </c>
      <c r="Q2275" t="s">
        <v>2516</v>
      </c>
      <c r="R2275" s="2">
        <v>43473.429166666669</v>
      </c>
      <c r="S2275" t="s">
        <v>814</v>
      </c>
      <c r="T2275" t="s">
        <v>2516</v>
      </c>
      <c r="U2275" t="s">
        <v>2516</v>
      </c>
      <c r="V2275" t="s">
        <v>20651</v>
      </c>
      <c r="W2275" t="s">
        <v>2516</v>
      </c>
      <c r="X2275" t="s">
        <v>32088</v>
      </c>
      <c r="Y2275" t="s">
        <v>816</v>
      </c>
      <c r="Z2275">
        <v>8.85</v>
      </c>
      <c r="AA2275">
        <v>86</v>
      </c>
      <c r="AB2275">
        <v>117.4</v>
      </c>
      <c r="AC2275">
        <v>0.4</v>
      </c>
      <c r="AD2275" t="s">
        <v>948</v>
      </c>
      <c r="AE2275" t="s">
        <v>2516</v>
      </c>
      <c r="AF2275" t="s">
        <v>2516</v>
      </c>
      <c r="AG2275" t="s">
        <v>2516</v>
      </c>
      <c r="AH2275" t="s">
        <v>2516</v>
      </c>
      <c r="AI2275" t="s">
        <v>2516</v>
      </c>
      <c r="AJ2275" t="s">
        <v>935</v>
      </c>
      <c r="AK2275" t="s">
        <v>904</v>
      </c>
      <c r="AL2275" t="s">
        <v>2516</v>
      </c>
    </row>
    <row r="2276" spans="1:38" x14ac:dyDescent="0.45">
      <c r="A2276" t="s">
        <v>32089</v>
      </c>
      <c r="B2276" t="s">
        <v>32090</v>
      </c>
      <c r="C2276" t="s">
        <v>7345</v>
      </c>
      <c r="D2276" t="s">
        <v>7625</v>
      </c>
      <c r="E2276" t="s">
        <v>7626</v>
      </c>
      <c r="F2276">
        <v>39.890673999999997</v>
      </c>
      <c r="G2276">
        <v>-105.911293</v>
      </c>
      <c r="H2276">
        <v>2</v>
      </c>
      <c r="I2276">
        <v>10</v>
      </c>
      <c r="J2276">
        <v>2901.2</v>
      </c>
      <c r="K2276">
        <v>1</v>
      </c>
      <c r="L2276" t="s">
        <v>813</v>
      </c>
      <c r="M2276" t="s">
        <v>2516</v>
      </c>
      <c r="N2276" t="s">
        <v>2516</v>
      </c>
      <c r="O2276" t="s">
        <v>2516</v>
      </c>
      <c r="P2276" t="s">
        <v>2516</v>
      </c>
      <c r="Q2276" t="s">
        <v>2516</v>
      </c>
      <c r="R2276" s="2">
        <v>43507.508333333331</v>
      </c>
      <c r="S2276" t="s">
        <v>814</v>
      </c>
      <c r="T2276" t="s">
        <v>2516</v>
      </c>
      <c r="U2276" t="s">
        <v>2516</v>
      </c>
      <c r="V2276" t="s">
        <v>20658</v>
      </c>
      <c r="W2276" t="s">
        <v>2516</v>
      </c>
      <c r="X2276" t="s">
        <v>32091</v>
      </c>
      <c r="Y2276" t="s">
        <v>816</v>
      </c>
      <c r="Z2276">
        <v>1.97</v>
      </c>
      <c r="AA2276">
        <v>19</v>
      </c>
      <c r="AB2276">
        <v>28.2</v>
      </c>
      <c r="AC2276">
        <v>0</v>
      </c>
      <c r="AD2276" t="s">
        <v>948</v>
      </c>
      <c r="AE2276" t="s">
        <v>2516</v>
      </c>
      <c r="AF2276" t="s">
        <v>2516</v>
      </c>
      <c r="AG2276" t="s">
        <v>2516</v>
      </c>
      <c r="AH2276" t="s">
        <v>2516</v>
      </c>
      <c r="AI2276" t="s">
        <v>2516</v>
      </c>
      <c r="AJ2276" t="s">
        <v>31794</v>
      </c>
      <c r="AK2276" t="s">
        <v>935</v>
      </c>
      <c r="AL2276" t="s">
        <v>2516</v>
      </c>
    </row>
    <row r="2277" spans="1:38" x14ac:dyDescent="0.45">
      <c r="A2277" t="s">
        <v>32092</v>
      </c>
      <c r="B2277" t="s">
        <v>32093</v>
      </c>
      <c r="C2277" t="s">
        <v>7345</v>
      </c>
      <c r="D2277" t="s">
        <v>7625</v>
      </c>
      <c r="E2277" t="s">
        <v>7626</v>
      </c>
      <c r="F2277">
        <v>39.890673999999997</v>
      </c>
      <c r="G2277">
        <v>-105.911293</v>
      </c>
      <c r="H2277">
        <v>2</v>
      </c>
      <c r="I2277">
        <v>10</v>
      </c>
      <c r="J2277">
        <v>2901.2</v>
      </c>
      <c r="K2277">
        <v>1</v>
      </c>
      <c r="L2277" t="s">
        <v>813</v>
      </c>
      <c r="M2277" t="s">
        <v>2516</v>
      </c>
      <c r="N2277" t="s">
        <v>2516</v>
      </c>
      <c r="O2277" t="s">
        <v>2516</v>
      </c>
      <c r="P2277" t="s">
        <v>2516</v>
      </c>
      <c r="Q2277" t="s">
        <v>2516</v>
      </c>
      <c r="R2277" s="2">
        <v>43536.429166666669</v>
      </c>
      <c r="S2277" t="s">
        <v>814</v>
      </c>
      <c r="T2277" t="s">
        <v>2516</v>
      </c>
      <c r="U2277" t="s">
        <v>2516</v>
      </c>
      <c r="V2277" t="s">
        <v>20665</v>
      </c>
      <c r="W2277" t="s">
        <v>2516</v>
      </c>
      <c r="X2277" t="s">
        <v>32094</v>
      </c>
      <c r="Y2277" t="s">
        <v>816</v>
      </c>
      <c r="Z2277">
        <v>8.02</v>
      </c>
      <c r="AA2277">
        <v>79</v>
      </c>
      <c r="AB2277">
        <v>103.9</v>
      </c>
      <c r="AC2277">
        <v>0.3</v>
      </c>
      <c r="AD2277" t="s">
        <v>948</v>
      </c>
      <c r="AE2277" t="s">
        <v>2516</v>
      </c>
      <c r="AF2277" t="s">
        <v>2516</v>
      </c>
      <c r="AG2277" t="s">
        <v>2516</v>
      </c>
      <c r="AH2277" t="s">
        <v>2516</v>
      </c>
      <c r="AI2277" t="s">
        <v>2516</v>
      </c>
      <c r="AJ2277" t="s">
        <v>964</v>
      </c>
      <c r="AK2277" t="s">
        <v>31932</v>
      </c>
      <c r="AL2277" t="s">
        <v>2516</v>
      </c>
    </row>
    <row r="2278" spans="1:38" x14ac:dyDescent="0.45">
      <c r="A2278" t="s">
        <v>32095</v>
      </c>
      <c r="B2278" t="s">
        <v>32096</v>
      </c>
      <c r="C2278" t="s">
        <v>7345</v>
      </c>
      <c r="D2278" t="s">
        <v>7625</v>
      </c>
      <c r="E2278" t="s">
        <v>7626</v>
      </c>
      <c r="F2278">
        <v>39.890673999999997</v>
      </c>
      <c r="G2278">
        <v>-105.911293</v>
      </c>
      <c r="H2278">
        <v>2</v>
      </c>
      <c r="I2278">
        <v>10</v>
      </c>
      <c r="J2278">
        <v>2901.2</v>
      </c>
      <c r="K2278">
        <v>1</v>
      </c>
      <c r="L2278" t="s">
        <v>813</v>
      </c>
      <c r="M2278" t="s">
        <v>2516</v>
      </c>
      <c r="N2278" t="s">
        <v>2516</v>
      </c>
      <c r="O2278" t="s">
        <v>2516</v>
      </c>
      <c r="P2278" t="s">
        <v>2516</v>
      </c>
      <c r="Q2278" t="s">
        <v>2516</v>
      </c>
      <c r="R2278" s="2">
        <v>43571.442361111112</v>
      </c>
      <c r="S2278" t="s">
        <v>814</v>
      </c>
      <c r="T2278" t="s">
        <v>2516</v>
      </c>
      <c r="U2278" t="s">
        <v>2516</v>
      </c>
      <c r="V2278" t="s">
        <v>20672</v>
      </c>
      <c r="W2278" t="s">
        <v>2516</v>
      </c>
      <c r="X2278" t="s">
        <v>32097</v>
      </c>
      <c r="Y2278" t="s">
        <v>816</v>
      </c>
      <c r="Z2278">
        <v>9.6</v>
      </c>
      <c r="AA2278">
        <v>96</v>
      </c>
      <c r="AB2278">
        <v>66.599999999999994</v>
      </c>
      <c r="AC2278">
        <v>1</v>
      </c>
      <c r="AD2278" t="s">
        <v>948</v>
      </c>
      <c r="AE2278" t="s">
        <v>2516</v>
      </c>
      <c r="AF2278" t="s">
        <v>2516</v>
      </c>
      <c r="AG2278" t="s">
        <v>2516</v>
      </c>
      <c r="AH2278" t="s">
        <v>2516</v>
      </c>
      <c r="AI2278" t="s">
        <v>2516</v>
      </c>
      <c r="AJ2278" t="s">
        <v>964</v>
      </c>
      <c r="AK2278" t="s">
        <v>31932</v>
      </c>
      <c r="AL2278" t="s">
        <v>2516</v>
      </c>
    </row>
    <row r="2279" spans="1:38" x14ac:dyDescent="0.45">
      <c r="A2279" t="s">
        <v>32098</v>
      </c>
      <c r="B2279" t="s">
        <v>32099</v>
      </c>
      <c r="C2279" t="s">
        <v>7345</v>
      </c>
      <c r="D2279" t="s">
        <v>7625</v>
      </c>
      <c r="E2279" t="s">
        <v>7626</v>
      </c>
      <c r="F2279">
        <v>39.890673999999997</v>
      </c>
      <c r="G2279">
        <v>-105.911293</v>
      </c>
      <c r="H2279">
        <v>2</v>
      </c>
      <c r="I2279">
        <v>10</v>
      </c>
      <c r="J2279">
        <v>2901.2</v>
      </c>
      <c r="K2279">
        <v>1</v>
      </c>
      <c r="L2279" t="s">
        <v>813</v>
      </c>
      <c r="M2279" t="s">
        <v>2516</v>
      </c>
      <c r="N2279" t="s">
        <v>2516</v>
      </c>
      <c r="O2279" t="s">
        <v>2516</v>
      </c>
      <c r="P2279" t="s">
        <v>2516</v>
      </c>
      <c r="Q2279" t="s">
        <v>2516</v>
      </c>
      <c r="R2279" s="2">
        <v>43592.511805555558</v>
      </c>
      <c r="S2279" t="s">
        <v>814</v>
      </c>
      <c r="T2279" t="s">
        <v>2516</v>
      </c>
      <c r="U2279" t="s">
        <v>2516</v>
      </c>
      <c r="V2279" t="s">
        <v>20679</v>
      </c>
      <c r="W2279" t="s">
        <v>2516</v>
      </c>
      <c r="X2279" t="s">
        <v>32100</v>
      </c>
      <c r="Y2279" t="s">
        <v>816</v>
      </c>
      <c r="Z2279">
        <v>9.49</v>
      </c>
      <c r="AA2279">
        <v>96</v>
      </c>
      <c r="AB2279">
        <v>93.8</v>
      </c>
      <c r="AC2279">
        <v>1.4</v>
      </c>
      <c r="AD2279" t="s">
        <v>948</v>
      </c>
      <c r="AE2279" t="s">
        <v>2516</v>
      </c>
      <c r="AF2279" t="s">
        <v>2516</v>
      </c>
      <c r="AG2279" t="s">
        <v>2516</v>
      </c>
      <c r="AH2279" t="s">
        <v>2516</v>
      </c>
      <c r="AI2279" t="s">
        <v>2516</v>
      </c>
      <c r="AJ2279" t="s">
        <v>968</v>
      </c>
      <c r="AK2279" t="s">
        <v>967</v>
      </c>
      <c r="AL2279" t="s">
        <v>2516</v>
      </c>
    </row>
    <row r="2280" spans="1:38" x14ac:dyDescent="0.45">
      <c r="A2280" t="s">
        <v>32101</v>
      </c>
      <c r="B2280" t="s">
        <v>32102</v>
      </c>
      <c r="C2280" t="s">
        <v>7345</v>
      </c>
      <c r="D2280" t="s">
        <v>7625</v>
      </c>
      <c r="E2280" t="s">
        <v>7626</v>
      </c>
      <c r="F2280">
        <v>39.890673999999997</v>
      </c>
      <c r="G2280">
        <v>-105.911293</v>
      </c>
      <c r="H2280">
        <v>2</v>
      </c>
      <c r="I2280">
        <v>10</v>
      </c>
      <c r="J2280">
        <v>2901.2</v>
      </c>
      <c r="K2280">
        <v>1</v>
      </c>
      <c r="L2280" t="s">
        <v>813</v>
      </c>
      <c r="M2280" t="s">
        <v>2516</v>
      </c>
      <c r="N2280" t="s">
        <v>2516</v>
      </c>
      <c r="O2280" t="s">
        <v>2516</v>
      </c>
      <c r="P2280" t="s">
        <v>2516</v>
      </c>
      <c r="Q2280" t="s">
        <v>2516</v>
      </c>
      <c r="R2280" s="2">
        <v>43627.411111111112</v>
      </c>
      <c r="S2280" t="s">
        <v>814</v>
      </c>
      <c r="T2280" t="s">
        <v>2516</v>
      </c>
      <c r="U2280" t="s">
        <v>2516</v>
      </c>
      <c r="V2280" t="s">
        <v>20686</v>
      </c>
      <c r="W2280" t="s">
        <v>2516</v>
      </c>
      <c r="X2280" t="s">
        <v>32103</v>
      </c>
      <c r="Y2280" t="s">
        <v>816</v>
      </c>
      <c r="Z2280">
        <v>10.26</v>
      </c>
      <c r="AA2280">
        <v>106</v>
      </c>
      <c r="AB2280">
        <v>73.400000000000006</v>
      </c>
      <c r="AC2280">
        <v>2.2999999999999998</v>
      </c>
      <c r="AD2280" t="s">
        <v>948</v>
      </c>
      <c r="AE2280" t="s">
        <v>2516</v>
      </c>
      <c r="AF2280" t="s">
        <v>2516</v>
      </c>
      <c r="AG2280" t="s">
        <v>2516</v>
      </c>
      <c r="AH2280" t="s">
        <v>2516</v>
      </c>
      <c r="AI2280" t="s">
        <v>2516</v>
      </c>
      <c r="AJ2280" t="s">
        <v>971</v>
      </c>
      <c r="AK2280" t="s">
        <v>964</v>
      </c>
      <c r="AL2280" t="s">
        <v>2516</v>
      </c>
    </row>
    <row r="2281" spans="1:38" x14ac:dyDescent="0.45">
      <c r="A2281" t="s">
        <v>32104</v>
      </c>
      <c r="B2281" t="s">
        <v>32105</v>
      </c>
      <c r="C2281" t="s">
        <v>7345</v>
      </c>
      <c r="D2281" t="s">
        <v>7625</v>
      </c>
      <c r="E2281" t="s">
        <v>7626</v>
      </c>
      <c r="F2281">
        <v>39.890673999999997</v>
      </c>
      <c r="G2281">
        <v>-105.911293</v>
      </c>
      <c r="H2281">
        <v>2</v>
      </c>
      <c r="I2281">
        <v>10</v>
      </c>
      <c r="J2281">
        <v>2901.2</v>
      </c>
      <c r="K2281">
        <v>1</v>
      </c>
      <c r="L2281" t="s">
        <v>813</v>
      </c>
      <c r="M2281" t="s">
        <v>2516</v>
      </c>
      <c r="N2281" t="s">
        <v>2516</v>
      </c>
      <c r="O2281" t="s">
        <v>2516</v>
      </c>
      <c r="P2281" t="s">
        <v>2516</v>
      </c>
      <c r="Q2281" t="s">
        <v>2516</v>
      </c>
      <c r="R2281" s="2">
        <v>43655.328472222223</v>
      </c>
      <c r="S2281" t="s">
        <v>814</v>
      </c>
      <c r="T2281" t="s">
        <v>2516</v>
      </c>
      <c r="U2281" t="s">
        <v>2516</v>
      </c>
      <c r="V2281" t="s">
        <v>20693</v>
      </c>
      <c r="W2281" t="s">
        <v>2516</v>
      </c>
      <c r="X2281" t="s">
        <v>32106</v>
      </c>
      <c r="Y2281" t="s">
        <v>816</v>
      </c>
      <c r="Z2281">
        <v>9.7200000000000006</v>
      </c>
      <c r="AA2281">
        <v>103</v>
      </c>
      <c r="AB2281">
        <v>73.3</v>
      </c>
      <c r="AC2281">
        <v>12</v>
      </c>
      <c r="AD2281" t="s">
        <v>948</v>
      </c>
      <c r="AE2281" t="s">
        <v>2516</v>
      </c>
      <c r="AF2281" t="s">
        <v>2516</v>
      </c>
      <c r="AG2281" t="s">
        <v>2516</v>
      </c>
      <c r="AH2281" t="s">
        <v>2516</v>
      </c>
      <c r="AI2281" t="s">
        <v>2516</v>
      </c>
      <c r="AJ2281" t="s">
        <v>964</v>
      </c>
      <c r="AK2281" t="s">
        <v>976</v>
      </c>
      <c r="AL2281" t="s">
        <v>2516</v>
      </c>
    </row>
    <row r="2282" spans="1:38" x14ac:dyDescent="0.45">
      <c r="A2282" t="s">
        <v>32107</v>
      </c>
      <c r="B2282" t="s">
        <v>32108</v>
      </c>
      <c r="C2282" t="s">
        <v>7345</v>
      </c>
      <c r="D2282" t="s">
        <v>7625</v>
      </c>
      <c r="E2282" t="s">
        <v>7626</v>
      </c>
      <c r="F2282">
        <v>39.890673999999997</v>
      </c>
      <c r="G2282">
        <v>-105.911293</v>
      </c>
      <c r="H2282">
        <v>2</v>
      </c>
      <c r="I2282">
        <v>10</v>
      </c>
      <c r="J2282">
        <v>2901.2</v>
      </c>
      <c r="K2282">
        <v>1</v>
      </c>
      <c r="L2282" t="s">
        <v>813</v>
      </c>
      <c r="M2282" t="s">
        <v>2516</v>
      </c>
      <c r="N2282" t="s">
        <v>2516</v>
      </c>
      <c r="O2282" t="s">
        <v>2516</v>
      </c>
      <c r="P2282" t="s">
        <v>2516</v>
      </c>
      <c r="Q2282" t="s">
        <v>2516</v>
      </c>
      <c r="R2282" s="2">
        <v>43690.415972222225</v>
      </c>
      <c r="S2282" t="s">
        <v>814</v>
      </c>
      <c r="T2282" t="s">
        <v>2516</v>
      </c>
      <c r="U2282" t="s">
        <v>2516</v>
      </c>
      <c r="V2282" t="s">
        <v>20700</v>
      </c>
      <c r="W2282" t="s">
        <v>2516</v>
      </c>
      <c r="X2282" t="s">
        <v>32109</v>
      </c>
      <c r="Y2282" t="s">
        <v>816</v>
      </c>
      <c r="Z2282">
        <v>8.02</v>
      </c>
      <c r="AA2282">
        <v>91</v>
      </c>
      <c r="AB2282">
        <v>92.9</v>
      </c>
      <c r="AC2282">
        <v>6.6</v>
      </c>
      <c r="AD2282" t="s">
        <v>948</v>
      </c>
      <c r="AE2282" t="s">
        <v>2516</v>
      </c>
      <c r="AF2282" t="s">
        <v>2516</v>
      </c>
      <c r="AG2282" t="s">
        <v>2516</v>
      </c>
      <c r="AH2282" t="s">
        <v>2516</v>
      </c>
      <c r="AI2282" t="s">
        <v>2516</v>
      </c>
      <c r="AJ2282" t="s">
        <v>967</v>
      </c>
      <c r="AK2282" t="s">
        <v>976</v>
      </c>
      <c r="AL2282" t="s">
        <v>2516</v>
      </c>
    </row>
    <row r="2283" spans="1:38" x14ac:dyDescent="0.45">
      <c r="A2283" t="s">
        <v>32110</v>
      </c>
      <c r="B2283" t="s">
        <v>32111</v>
      </c>
      <c r="C2283" t="s">
        <v>7345</v>
      </c>
      <c r="D2283" t="s">
        <v>7625</v>
      </c>
      <c r="E2283" t="s">
        <v>7626</v>
      </c>
      <c r="F2283">
        <v>39.890673999999997</v>
      </c>
      <c r="G2283">
        <v>-105.911293</v>
      </c>
      <c r="H2283">
        <v>2</v>
      </c>
      <c r="I2283">
        <v>10</v>
      </c>
      <c r="J2283">
        <v>2901.2</v>
      </c>
      <c r="K2283">
        <v>1</v>
      </c>
      <c r="L2283" t="s">
        <v>813</v>
      </c>
      <c r="M2283" t="s">
        <v>2516</v>
      </c>
      <c r="N2283" t="s">
        <v>2516</v>
      </c>
      <c r="O2283" t="s">
        <v>2516</v>
      </c>
      <c r="P2283" t="s">
        <v>2516</v>
      </c>
      <c r="Q2283" t="s">
        <v>2516</v>
      </c>
      <c r="R2283" s="2">
        <v>43718.418055555558</v>
      </c>
      <c r="S2283" t="s">
        <v>814</v>
      </c>
      <c r="T2283" t="s">
        <v>2516</v>
      </c>
      <c r="U2283" t="s">
        <v>2516</v>
      </c>
      <c r="V2283" t="s">
        <v>20707</v>
      </c>
      <c r="W2283" t="s">
        <v>2516</v>
      </c>
      <c r="X2283" t="s">
        <v>32112</v>
      </c>
      <c r="Y2283" t="s">
        <v>816</v>
      </c>
      <c r="Z2283">
        <v>7.87</v>
      </c>
      <c r="AA2283">
        <v>89</v>
      </c>
      <c r="AB2283">
        <v>105.5</v>
      </c>
      <c r="AC2283">
        <v>5.8</v>
      </c>
      <c r="AD2283" t="s">
        <v>948</v>
      </c>
      <c r="AE2283" t="s">
        <v>2516</v>
      </c>
      <c r="AF2283" t="s">
        <v>2516</v>
      </c>
      <c r="AG2283" t="s">
        <v>2516</v>
      </c>
      <c r="AH2283" t="s">
        <v>2516</v>
      </c>
      <c r="AI2283" t="s">
        <v>2516</v>
      </c>
      <c r="AJ2283" t="s">
        <v>976</v>
      </c>
      <c r="AK2283" t="s">
        <v>976</v>
      </c>
      <c r="AL2283" t="s">
        <v>2516</v>
      </c>
    </row>
    <row r="2284" spans="1:38" x14ac:dyDescent="0.45">
      <c r="A2284" t="s">
        <v>32113</v>
      </c>
      <c r="B2284" t="s">
        <v>32114</v>
      </c>
      <c r="C2284" t="s">
        <v>7345</v>
      </c>
      <c r="D2284" t="s">
        <v>7625</v>
      </c>
      <c r="E2284" t="s">
        <v>7626</v>
      </c>
      <c r="F2284">
        <v>39.890673999999997</v>
      </c>
      <c r="G2284">
        <v>-105.911293</v>
      </c>
      <c r="H2284">
        <v>2</v>
      </c>
      <c r="I2284">
        <v>10</v>
      </c>
      <c r="J2284">
        <v>2901.2</v>
      </c>
      <c r="K2284">
        <v>1</v>
      </c>
      <c r="L2284" t="s">
        <v>813</v>
      </c>
      <c r="M2284" t="s">
        <v>2516</v>
      </c>
      <c r="N2284" t="s">
        <v>2516</v>
      </c>
      <c r="O2284" t="s">
        <v>2516</v>
      </c>
      <c r="P2284" t="s">
        <v>2516</v>
      </c>
      <c r="Q2284" t="s">
        <v>2516</v>
      </c>
      <c r="R2284" s="2">
        <v>43746.288194444445</v>
      </c>
      <c r="S2284" t="s">
        <v>814</v>
      </c>
      <c r="T2284" t="s">
        <v>2516</v>
      </c>
      <c r="U2284" t="s">
        <v>2516</v>
      </c>
      <c r="V2284" t="s">
        <v>20714</v>
      </c>
      <c r="W2284" t="s">
        <v>2516</v>
      </c>
      <c r="X2284" t="s">
        <v>32115</v>
      </c>
      <c r="Y2284" t="s">
        <v>816</v>
      </c>
      <c r="Z2284">
        <v>8.85</v>
      </c>
      <c r="AA2284">
        <v>86</v>
      </c>
      <c r="AB2284">
        <v>85.8</v>
      </c>
      <c r="AC2284">
        <v>0.1</v>
      </c>
      <c r="AD2284" t="s">
        <v>948</v>
      </c>
      <c r="AE2284" t="s">
        <v>2516</v>
      </c>
      <c r="AF2284" t="s">
        <v>2516</v>
      </c>
      <c r="AG2284" t="s">
        <v>2516</v>
      </c>
      <c r="AH2284" t="s">
        <v>2516</v>
      </c>
      <c r="AI2284" t="s">
        <v>2516</v>
      </c>
      <c r="AJ2284" t="s">
        <v>964</v>
      </c>
      <c r="AK2284" t="s">
        <v>976</v>
      </c>
      <c r="AL2284" t="s">
        <v>2516</v>
      </c>
    </row>
    <row r="2285" spans="1:38" x14ac:dyDescent="0.45">
      <c r="A2285" t="s">
        <v>32116</v>
      </c>
      <c r="B2285" t="s">
        <v>32117</v>
      </c>
      <c r="C2285" t="s">
        <v>7345</v>
      </c>
      <c r="D2285" t="s">
        <v>7625</v>
      </c>
      <c r="E2285" t="s">
        <v>7626</v>
      </c>
      <c r="F2285">
        <v>39.890673999999997</v>
      </c>
      <c r="G2285">
        <v>-105.911293</v>
      </c>
      <c r="H2285">
        <v>2</v>
      </c>
      <c r="I2285">
        <v>10</v>
      </c>
      <c r="J2285">
        <v>2901.2</v>
      </c>
      <c r="K2285">
        <v>1</v>
      </c>
      <c r="L2285" t="s">
        <v>813</v>
      </c>
      <c r="M2285" t="s">
        <v>2516</v>
      </c>
      <c r="N2285" t="s">
        <v>2516</v>
      </c>
      <c r="O2285" t="s">
        <v>2516</v>
      </c>
      <c r="P2285" t="s">
        <v>2516</v>
      </c>
      <c r="Q2285" t="s">
        <v>2516</v>
      </c>
      <c r="R2285" s="2">
        <v>43781.324999999997</v>
      </c>
      <c r="S2285" t="s">
        <v>814</v>
      </c>
      <c r="T2285" t="s">
        <v>2516</v>
      </c>
      <c r="U2285" t="s">
        <v>2516</v>
      </c>
      <c r="V2285" t="s">
        <v>20721</v>
      </c>
      <c r="W2285" t="s">
        <v>2516</v>
      </c>
      <c r="X2285" t="s">
        <v>32118</v>
      </c>
      <c r="Y2285" t="s">
        <v>816</v>
      </c>
      <c r="Z2285">
        <v>8.81</v>
      </c>
      <c r="AA2285">
        <v>86</v>
      </c>
      <c r="AB2285">
        <v>116</v>
      </c>
      <c r="AC2285">
        <v>0</v>
      </c>
      <c r="AD2285" t="s">
        <v>948</v>
      </c>
      <c r="AE2285" t="s">
        <v>2516</v>
      </c>
      <c r="AF2285" t="s">
        <v>2516</v>
      </c>
      <c r="AG2285" t="s">
        <v>2516</v>
      </c>
      <c r="AH2285" t="s">
        <v>2516</v>
      </c>
      <c r="AI2285" t="s">
        <v>2516</v>
      </c>
      <c r="AJ2285" t="s">
        <v>968</v>
      </c>
      <c r="AK2285" t="s">
        <v>993</v>
      </c>
      <c r="AL2285" t="s">
        <v>2516</v>
      </c>
    </row>
    <row r="2286" spans="1:38" x14ac:dyDescent="0.45">
      <c r="A2286" t="s">
        <v>32119</v>
      </c>
      <c r="B2286" t="s">
        <v>32120</v>
      </c>
      <c r="C2286" t="s">
        <v>7345</v>
      </c>
      <c r="D2286" t="s">
        <v>7625</v>
      </c>
      <c r="E2286" t="s">
        <v>7626</v>
      </c>
      <c r="F2286">
        <v>39.890673999999997</v>
      </c>
      <c r="G2286">
        <v>-105.911293</v>
      </c>
      <c r="H2286">
        <v>2</v>
      </c>
      <c r="I2286">
        <v>10</v>
      </c>
      <c r="J2286">
        <v>2901.2</v>
      </c>
      <c r="K2286">
        <v>1</v>
      </c>
      <c r="L2286" t="s">
        <v>813</v>
      </c>
      <c r="M2286" t="s">
        <v>2516</v>
      </c>
      <c r="N2286" t="s">
        <v>2516</v>
      </c>
      <c r="O2286" t="s">
        <v>2516</v>
      </c>
      <c r="P2286" t="s">
        <v>2516</v>
      </c>
      <c r="Q2286" t="s">
        <v>2516</v>
      </c>
      <c r="R2286" s="2">
        <v>43809.489583333336</v>
      </c>
      <c r="S2286" t="s">
        <v>814</v>
      </c>
      <c r="T2286" t="s">
        <v>2516</v>
      </c>
      <c r="U2286" t="s">
        <v>2516</v>
      </c>
      <c r="V2286" t="s">
        <v>20728</v>
      </c>
      <c r="W2286" t="s">
        <v>2516</v>
      </c>
      <c r="X2286" t="s">
        <v>32121</v>
      </c>
      <c r="Y2286" t="s">
        <v>816</v>
      </c>
      <c r="Z2286">
        <v>9.43</v>
      </c>
      <c r="AA2286">
        <v>92</v>
      </c>
      <c r="AB2286">
        <v>115.2</v>
      </c>
      <c r="AC2286">
        <v>0</v>
      </c>
      <c r="AD2286" t="s">
        <v>983</v>
      </c>
      <c r="AE2286" t="s">
        <v>2516</v>
      </c>
      <c r="AF2286" t="s">
        <v>2516</v>
      </c>
      <c r="AG2286" t="s">
        <v>2516</v>
      </c>
      <c r="AH2286" t="s">
        <v>2516</v>
      </c>
      <c r="AI2286" t="s">
        <v>2516</v>
      </c>
      <c r="AJ2286" t="s">
        <v>961</v>
      </c>
      <c r="AK2286" t="s">
        <v>968</v>
      </c>
      <c r="AL2286" t="s">
        <v>2516</v>
      </c>
    </row>
    <row r="2287" spans="1:38" x14ac:dyDescent="0.45">
      <c r="A2287" t="s">
        <v>32122</v>
      </c>
      <c r="B2287" t="s">
        <v>32123</v>
      </c>
      <c r="C2287" t="s">
        <v>7345</v>
      </c>
      <c r="D2287" t="s">
        <v>7625</v>
      </c>
      <c r="E2287" t="s">
        <v>7626</v>
      </c>
      <c r="F2287">
        <v>39.890673999999997</v>
      </c>
      <c r="G2287">
        <v>-105.911293</v>
      </c>
      <c r="H2287">
        <v>2</v>
      </c>
      <c r="I2287">
        <v>10</v>
      </c>
      <c r="J2287">
        <v>2901.2</v>
      </c>
      <c r="K2287">
        <v>1</v>
      </c>
      <c r="L2287" t="s">
        <v>813</v>
      </c>
      <c r="M2287" t="s">
        <v>2516</v>
      </c>
      <c r="N2287" t="s">
        <v>2516</v>
      </c>
      <c r="O2287" t="s">
        <v>2516</v>
      </c>
      <c r="P2287" t="s">
        <v>2516</v>
      </c>
      <c r="Q2287" t="s">
        <v>2516</v>
      </c>
      <c r="R2287" s="2">
        <v>43851.380555555559</v>
      </c>
      <c r="S2287" t="s">
        <v>814</v>
      </c>
      <c r="T2287" t="s">
        <v>2516</v>
      </c>
      <c r="U2287" t="s">
        <v>2516</v>
      </c>
      <c r="V2287" t="s">
        <v>20736</v>
      </c>
      <c r="W2287" t="s">
        <v>2516</v>
      </c>
      <c r="X2287" t="s">
        <v>32124</v>
      </c>
      <c r="Y2287" t="s">
        <v>816</v>
      </c>
      <c r="Z2287">
        <v>8.94</v>
      </c>
      <c r="AA2287">
        <v>88</v>
      </c>
      <c r="AB2287">
        <v>118.3</v>
      </c>
      <c r="AC2287">
        <v>0.1</v>
      </c>
      <c r="AD2287" t="s">
        <v>948</v>
      </c>
      <c r="AE2287" t="s">
        <v>2516</v>
      </c>
      <c r="AF2287" t="s">
        <v>2516</v>
      </c>
      <c r="AG2287" t="s">
        <v>2516</v>
      </c>
      <c r="AH2287" t="s">
        <v>2516</v>
      </c>
      <c r="AI2287" t="s">
        <v>2516</v>
      </c>
      <c r="AJ2287" t="s">
        <v>961</v>
      </c>
      <c r="AK2287" t="s">
        <v>31892</v>
      </c>
      <c r="AL2287" t="s">
        <v>2516</v>
      </c>
    </row>
    <row r="2288" spans="1:38" x14ac:dyDescent="0.45">
      <c r="A2288" t="s">
        <v>32125</v>
      </c>
      <c r="B2288" t="s">
        <v>32126</v>
      </c>
      <c r="C2288" t="s">
        <v>7345</v>
      </c>
      <c r="D2288" t="s">
        <v>7625</v>
      </c>
      <c r="E2288" t="s">
        <v>7626</v>
      </c>
      <c r="F2288">
        <v>39.890673999999997</v>
      </c>
      <c r="G2288">
        <v>-105.911293</v>
      </c>
      <c r="H2288">
        <v>2</v>
      </c>
      <c r="I2288">
        <v>10</v>
      </c>
      <c r="J2288">
        <v>2901.2</v>
      </c>
      <c r="K2288">
        <v>1</v>
      </c>
      <c r="L2288" t="s">
        <v>813</v>
      </c>
      <c r="M2288" t="s">
        <v>2516</v>
      </c>
      <c r="N2288" t="s">
        <v>2516</v>
      </c>
      <c r="O2288" t="s">
        <v>2516</v>
      </c>
      <c r="P2288" t="s">
        <v>2516</v>
      </c>
      <c r="Q2288" t="s">
        <v>2516</v>
      </c>
      <c r="R2288" s="2">
        <v>43879.395833333336</v>
      </c>
      <c r="S2288" t="s">
        <v>814</v>
      </c>
      <c r="T2288" t="s">
        <v>2516</v>
      </c>
      <c r="U2288" t="s">
        <v>991</v>
      </c>
      <c r="V2288" t="s">
        <v>20743</v>
      </c>
      <c r="W2288" t="s">
        <v>2516</v>
      </c>
      <c r="X2288" t="s">
        <v>32127</v>
      </c>
      <c r="Y2288" t="s">
        <v>816</v>
      </c>
      <c r="Z2288">
        <v>9.6300000000000008</v>
      </c>
      <c r="AA2288">
        <v>93</v>
      </c>
      <c r="AB2288">
        <v>120</v>
      </c>
      <c r="AC2288">
        <v>0.1</v>
      </c>
      <c r="AD2288" t="s">
        <v>948</v>
      </c>
      <c r="AE2288" t="s">
        <v>2516</v>
      </c>
      <c r="AF2288" t="s">
        <v>2516</v>
      </c>
      <c r="AG2288" t="s">
        <v>2516</v>
      </c>
      <c r="AH2288" t="s">
        <v>2516</v>
      </c>
      <c r="AI2288" t="s">
        <v>2516</v>
      </c>
      <c r="AJ2288" t="s">
        <v>968</v>
      </c>
      <c r="AK2288" t="s">
        <v>961</v>
      </c>
      <c r="AL2288" t="s">
        <v>2516</v>
      </c>
    </row>
    <row r="2289" spans="1:38" x14ac:dyDescent="0.45">
      <c r="A2289" t="s">
        <v>32128</v>
      </c>
      <c r="B2289" t="s">
        <v>32129</v>
      </c>
      <c r="C2289" t="s">
        <v>7345</v>
      </c>
      <c r="D2289" t="s">
        <v>7625</v>
      </c>
      <c r="E2289" t="s">
        <v>7626</v>
      </c>
      <c r="F2289">
        <v>39.890673999999997</v>
      </c>
      <c r="G2289">
        <v>-105.911293</v>
      </c>
      <c r="H2289">
        <v>2</v>
      </c>
      <c r="I2289">
        <v>10</v>
      </c>
      <c r="J2289">
        <v>2901.2</v>
      </c>
      <c r="K2289">
        <v>1</v>
      </c>
      <c r="L2289" t="s">
        <v>813</v>
      </c>
      <c r="M2289" t="s">
        <v>2516</v>
      </c>
      <c r="N2289" t="s">
        <v>2516</v>
      </c>
      <c r="O2289" t="s">
        <v>2516</v>
      </c>
      <c r="P2289" t="s">
        <v>2516</v>
      </c>
      <c r="Q2289" t="s">
        <v>2516</v>
      </c>
      <c r="R2289" s="2">
        <v>43907.34097222222</v>
      </c>
      <c r="S2289" t="s">
        <v>814</v>
      </c>
      <c r="T2289" t="s">
        <v>2516</v>
      </c>
      <c r="U2289" t="s">
        <v>991</v>
      </c>
      <c r="V2289" t="s">
        <v>20750</v>
      </c>
      <c r="W2289" t="s">
        <v>2516</v>
      </c>
      <c r="X2289" t="s">
        <v>32130</v>
      </c>
      <c r="Y2289" t="s">
        <v>816</v>
      </c>
      <c r="Z2289">
        <v>8.2200000000000006</v>
      </c>
      <c r="AA2289">
        <v>82</v>
      </c>
      <c r="AB2289">
        <v>123.5</v>
      </c>
      <c r="AC2289">
        <v>0.6</v>
      </c>
      <c r="AD2289" t="s">
        <v>948</v>
      </c>
      <c r="AE2289" t="s">
        <v>2516</v>
      </c>
      <c r="AF2289" t="s">
        <v>2516</v>
      </c>
      <c r="AG2289" t="s">
        <v>2516</v>
      </c>
      <c r="AH2289" t="s">
        <v>2516</v>
      </c>
      <c r="AI2289" t="s">
        <v>2516</v>
      </c>
      <c r="AJ2289" t="s">
        <v>32131</v>
      </c>
      <c r="AK2289" t="s">
        <v>993</v>
      </c>
      <c r="AL2289" t="s">
        <v>2516</v>
      </c>
    </row>
    <row r="2290" spans="1:38" x14ac:dyDescent="0.45">
      <c r="A2290" t="s">
        <v>32132</v>
      </c>
      <c r="B2290" t="s">
        <v>32133</v>
      </c>
      <c r="C2290" t="s">
        <v>7345</v>
      </c>
      <c r="D2290" t="s">
        <v>7625</v>
      </c>
      <c r="E2290" t="s">
        <v>7626</v>
      </c>
      <c r="F2290">
        <v>39.890673999999997</v>
      </c>
      <c r="G2290">
        <v>-105.911293</v>
      </c>
      <c r="H2290">
        <v>2</v>
      </c>
      <c r="I2290">
        <v>10</v>
      </c>
      <c r="J2290">
        <v>2901.2</v>
      </c>
      <c r="K2290">
        <v>1</v>
      </c>
      <c r="L2290" t="s">
        <v>813</v>
      </c>
      <c r="M2290" t="s">
        <v>2516</v>
      </c>
      <c r="N2290" t="s">
        <v>2516</v>
      </c>
      <c r="O2290" t="s">
        <v>2516</v>
      </c>
      <c r="P2290" t="s">
        <v>2516</v>
      </c>
      <c r="Q2290" t="s">
        <v>2516</v>
      </c>
      <c r="R2290" s="2">
        <v>43942.458333333336</v>
      </c>
      <c r="S2290" t="s">
        <v>814</v>
      </c>
      <c r="T2290" t="s">
        <v>997</v>
      </c>
      <c r="U2290" t="s">
        <v>2516</v>
      </c>
      <c r="V2290" t="s">
        <v>32134</v>
      </c>
      <c r="W2290" t="s">
        <v>2516</v>
      </c>
      <c r="X2290" t="s">
        <v>32135</v>
      </c>
      <c r="Y2290" t="s">
        <v>2516</v>
      </c>
      <c r="AD2290" t="s">
        <v>983</v>
      </c>
      <c r="AE2290" t="s">
        <v>2516</v>
      </c>
      <c r="AF2290" t="s">
        <v>2516</v>
      </c>
      <c r="AG2290" t="s">
        <v>2516</v>
      </c>
      <c r="AH2290" t="s">
        <v>2516</v>
      </c>
      <c r="AI2290" t="s">
        <v>2516</v>
      </c>
      <c r="AJ2290" t="s">
        <v>1000</v>
      </c>
      <c r="AK2290" t="s">
        <v>2516</v>
      </c>
      <c r="AL2290" t="s">
        <v>1001</v>
      </c>
    </row>
    <row r="2291" spans="1:38" x14ac:dyDescent="0.45">
      <c r="A2291" t="s">
        <v>32136</v>
      </c>
      <c r="B2291" t="s">
        <v>32137</v>
      </c>
      <c r="C2291" t="s">
        <v>7345</v>
      </c>
      <c r="D2291" t="s">
        <v>7625</v>
      </c>
      <c r="E2291" t="s">
        <v>7626</v>
      </c>
      <c r="F2291">
        <v>39.890673999999997</v>
      </c>
      <c r="G2291">
        <v>-105.911293</v>
      </c>
      <c r="H2291">
        <v>2</v>
      </c>
      <c r="I2291">
        <v>10</v>
      </c>
      <c r="J2291">
        <v>2901.2</v>
      </c>
      <c r="K2291">
        <v>1</v>
      </c>
      <c r="L2291" t="s">
        <v>813</v>
      </c>
      <c r="M2291" t="s">
        <v>2516</v>
      </c>
      <c r="N2291" t="s">
        <v>2516</v>
      </c>
      <c r="O2291" t="s">
        <v>2516</v>
      </c>
      <c r="P2291" t="s">
        <v>2516</v>
      </c>
      <c r="Q2291" t="s">
        <v>2516</v>
      </c>
      <c r="R2291" s="2">
        <v>43956.458333333336</v>
      </c>
      <c r="S2291" t="s">
        <v>814</v>
      </c>
      <c r="T2291" t="s">
        <v>997</v>
      </c>
      <c r="U2291" t="s">
        <v>2516</v>
      </c>
      <c r="V2291" t="s">
        <v>32138</v>
      </c>
      <c r="W2291" t="s">
        <v>2516</v>
      </c>
      <c r="X2291" t="s">
        <v>32139</v>
      </c>
      <c r="Y2291" t="s">
        <v>2516</v>
      </c>
      <c r="AD2291" t="s">
        <v>983</v>
      </c>
      <c r="AE2291" t="s">
        <v>2516</v>
      </c>
      <c r="AF2291" t="s">
        <v>2516</v>
      </c>
      <c r="AG2291" t="s">
        <v>2516</v>
      </c>
      <c r="AH2291" t="s">
        <v>2516</v>
      </c>
      <c r="AI2291" t="s">
        <v>2516</v>
      </c>
      <c r="AJ2291" t="s">
        <v>1000</v>
      </c>
      <c r="AK2291" t="s">
        <v>2516</v>
      </c>
      <c r="AL2291" t="s">
        <v>1001</v>
      </c>
    </row>
    <row r="2292" spans="1:38" x14ac:dyDescent="0.45">
      <c r="A2292" t="s">
        <v>32136</v>
      </c>
      <c r="B2292" t="s">
        <v>32140</v>
      </c>
      <c r="C2292" t="s">
        <v>7345</v>
      </c>
      <c r="D2292" t="s">
        <v>7625</v>
      </c>
      <c r="E2292" t="s">
        <v>7626</v>
      </c>
      <c r="F2292">
        <v>39.890673999999997</v>
      </c>
      <c r="G2292">
        <v>-105.911293</v>
      </c>
      <c r="H2292">
        <v>2</v>
      </c>
      <c r="I2292">
        <v>10</v>
      </c>
      <c r="J2292">
        <v>2901.2</v>
      </c>
      <c r="K2292">
        <v>1</v>
      </c>
      <c r="L2292" t="s">
        <v>813</v>
      </c>
      <c r="M2292" t="s">
        <v>2516</v>
      </c>
      <c r="N2292" t="s">
        <v>2516</v>
      </c>
      <c r="O2292" t="s">
        <v>2516</v>
      </c>
      <c r="P2292" t="s">
        <v>2516</v>
      </c>
      <c r="Q2292" t="s">
        <v>2516</v>
      </c>
      <c r="R2292" s="2">
        <v>43970.458333333336</v>
      </c>
      <c r="S2292" t="s">
        <v>814</v>
      </c>
      <c r="T2292" t="s">
        <v>997</v>
      </c>
      <c r="U2292" t="s">
        <v>2516</v>
      </c>
      <c r="V2292" t="s">
        <v>32141</v>
      </c>
      <c r="W2292" t="s">
        <v>2516</v>
      </c>
      <c r="X2292" t="s">
        <v>32142</v>
      </c>
      <c r="Y2292" t="s">
        <v>2516</v>
      </c>
      <c r="AD2292" t="s">
        <v>983</v>
      </c>
      <c r="AE2292" t="s">
        <v>2516</v>
      </c>
      <c r="AF2292" t="s">
        <v>2516</v>
      </c>
      <c r="AG2292" t="s">
        <v>2516</v>
      </c>
      <c r="AH2292" t="s">
        <v>2516</v>
      </c>
      <c r="AI2292" t="s">
        <v>2516</v>
      </c>
      <c r="AJ2292" t="s">
        <v>1000</v>
      </c>
      <c r="AK2292" t="s">
        <v>2516</v>
      </c>
      <c r="AL2292" t="s">
        <v>1001</v>
      </c>
    </row>
    <row r="2293" spans="1:38" x14ac:dyDescent="0.45">
      <c r="A2293" t="s">
        <v>32136</v>
      </c>
      <c r="B2293" t="s">
        <v>32143</v>
      </c>
      <c r="C2293" t="s">
        <v>7345</v>
      </c>
      <c r="D2293" t="s">
        <v>7625</v>
      </c>
      <c r="E2293" t="s">
        <v>7626</v>
      </c>
      <c r="F2293">
        <v>39.890673999999997</v>
      </c>
      <c r="G2293">
        <v>-105.911293</v>
      </c>
      <c r="H2293">
        <v>2</v>
      </c>
      <c r="I2293">
        <v>10</v>
      </c>
      <c r="J2293">
        <v>2901.2</v>
      </c>
      <c r="K2293">
        <v>1</v>
      </c>
      <c r="L2293" t="s">
        <v>813</v>
      </c>
      <c r="M2293" t="s">
        <v>2516</v>
      </c>
      <c r="N2293" t="s">
        <v>2516</v>
      </c>
      <c r="O2293" t="s">
        <v>2516</v>
      </c>
      <c r="P2293" t="s">
        <v>2516</v>
      </c>
      <c r="Q2293" t="s">
        <v>2516</v>
      </c>
      <c r="R2293" s="2">
        <v>43972.458333333336</v>
      </c>
      <c r="S2293" t="s">
        <v>814</v>
      </c>
      <c r="T2293" t="s">
        <v>997</v>
      </c>
      <c r="U2293" t="s">
        <v>2516</v>
      </c>
      <c r="V2293" t="s">
        <v>32144</v>
      </c>
      <c r="W2293" t="s">
        <v>2516</v>
      </c>
      <c r="X2293" t="s">
        <v>32145</v>
      </c>
      <c r="Y2293" t="s">
        <v>2516</v>
      </c>
      <c r="AD2293" t="s">
        <v>983</v>
      </c>
      <c r="AE2293" t="s">
        <v>2516</v>
      </c>
      <c r="AF2293" t="s">
        <v>2516</v>
      </c>
      <c r="AG2293" t="s">
        <v>2516</v>
      </c>
      <c r="AH2293" t="s">
        <v>2516</v>
      </c>
      <c r="AI2293" t="s">
        <v>2516</v>
      </c>
      <c r="AJ2293" t="s">
        <v>1000</v>
      </c>
      <c r="AK2293" t="s">
        <v>2516</v>
      </c>
      <c r="AL2293" t="s">
        <v>1001</v>
      </c>
    </row>
    <row r="2294" spans="1:38" x14ac:dyDescent="0.45">
      <c r="A2294" t="s">
        <v>32136</v>
      </c>
      <c r="B2294" t="s">
        <v>32146</v>
      </c>
      <c r="C2294" t="s">
        <v>7345</v>
      </c>
      <c r="D2294" t="s">
        <v>7625</v>
      </c>
      <c r="E2294" t="s">
        <v>7626</v>
      </c>
      <c r="F2294">
        <v>39.890673999999997</v>
      </c>
      <c r="G2294">
        <v>-105.911293</v>
      </c>
      <c r="H2294">
        <v>2</v>
      </c>
      <c r="I2294">
        <v>10</v>
      </c>
      <c r="J2294">
        <v>2901.2</v>
      </c>
      <c r="K2294">
        <v>1</v>
      </c>
      <c r="L2294" t="s">
        <v>813</v>
      </c>
      <c r="M2294" t="s">
        <v>2516</v>
      </c>
      <c r="N2294" t="s">
        <v>2516</v>
      </c>
      <c r="O2294" t="s">
        <v>2516</v>
      </c>
      <c r="P2294" t="s">
        <v>2516</v>
      </c>
      <c r="Q2294" t="s">
        <v>2516</v>
      </c>
      <c r="R2294" s="2">
        <v>43978.458333333336</v>
      </c>
      <c r="S2294" t="s">
        <v>814</v>
      </c>
      <c r="T2294" t="s">
        <v>997</v>
      </c>
      <c r="U2294" t="s">
        <v>2516</v>
      </c>
      <c r="V2294" t="s">
        <v>32147</v>
      </c>
      <c r="W2294" t="s">
        <v>2516</v>
      </c>
      <c r="X2294" t="s">
        <v>32148</v>
      </c>
      <c r="Y2294" t="s">
        <v>2516</v>
      </c>
      <c r="AD2294" t="s">
        <v>983</v>
      </c>
      <c r="AE2294" t="s">
        <v>2516</v>
      </c>
      <c r="AF2294" t="s">
        <v>2516</v>
      </c>
      <c r="AG2294" t="s">
        <v>2516</v>
      </c>
      <c r="AH2294" t="s">
        <v>2516</v>
      </c>
      <c r="AI2294" t="s">
        <v>2516</v>
      </c>
      <c r="AJ2294" t="s">
        <v>1000</v>
      </c>
      <c r="AK2294" t="s">
        <v>2516</v>
      </c>
      <c r="AL2294" t="s">
        <v>1001</v>
      </c>
    </row>
    <row r="2295" spans="1:38" x14ac:dyDescent="0.45">
      <c r="A2295" t="s">
        <v>32149</v>
      </c>
      <c r="B2295" t="s">
        <v>32150</v>
      </c>
      <c r="C2295" t="s">
        <v>7345</v>
      </c>
      <c r="D2295" t="s">
        <v>7625</v>
      </c>
      <c r="E2295" t="s">
        <v>7626</v>
      </c>
      <c r="F2295">
        <v>39.890673999999997</v>
      </c>
      <c r="G2295">
        <v>-105.911293</v>
      </c>
      <c r="H2295">
        <v>2</v>
      </c>
      <c r="I2295">
        <v>10</v>
      </c>
      <c r="J2295">
        <v>2901.2</v>
      </c>
      <c r="K2295">
        <v>1</v>
      </c>
      <c r="L2295" t="s">
        <v>813</v>
      </c>
      <c r="M2295" t="s">
        <v>2516</v>
      </c>
      <c r="N2295" t="s">
        <v>2516</v>
      </c>
      <c r="O2295" t="s">
        <v>2516</v>
      </c>
      <c r="P2295" t="s">
        <v>2516</v>
      </c>
      <c r="Q2295" t="s">
        <v>2516</v>
      </c>
      <c r="R2295" s="2">
        <v>43990.458333333336</v>
      </c>
      <c r="S2295" t="s">
        <v>814</v>
      </c>
      <c r="T2295" t="s">
        <v>997</v>
      </c>
      <c r="U2295" t="s">
        <v>2516</v>
      </c>
      <c r="V2295" t="s">
        <v>32151</v>
      </c>
      <c r="W2295" t="s">
        <v>2516</v>
      </c>
      <c r="X2295" t="s">
        <v>32152</v>
      </c>
      <c r="Y2295" t="s">
        <v>2516</v>
      </c>
      <c r="AD2295" t="s">
        <v>983</v>
      </c>
      <c r="AE2295" t="s">
        <v>2516</v>
      </c>
      <c r="AF2295" t="s">
        <v>2516</v>
      </c>
      <c r="AG2295" t="s">
        <v>2516</v>
      </c>
      <c r="AH2295" t="s">
        <v>2516</v>
      </c>
      <c r="AI2295" t="s">
        <v>2516</v>
      </c>
      <c r="AJ2295" t="s">
        <v>1000</v>
      </c>
      <c r="AK2295" t="s">
        <v>2516</v>
      </c>
      <c r="AL2295" t="s">
        <v>1001</v>
      </c>
    </row>
    <row r="2296" spans="1:38" x14ac:dyDescent="0.45">
      <c r="A2296" t="s">
        <v>32149</v>
      </c>
      <c r="B2296" t="s">
        <v>32153</v>
      </c>
      <c r="C2296" t="s">
        <v>7345</v>
      </c>
      <c r="D2296" t="s">
        <v>7625</v>
      </c>
      <c r="E2296" t="s">
        <v>7626</v>
      </c>
      <c r="F2296">
        <v>39.890673999999997</v>
      </c>
      <c r="G2296">
        <v>-105.911293</v>
      </c>
      <c r="H2296">
        <v>2</v>
      </c>
      <c r="I2296">
        <v>10</v>
      </c>
      <c r="J2296">
        <v>2901.2</v>
      </c>
      <c r="K2296">
        <v>1</v>
      </c>
      <c r="L2296" t="s">
        <v>813</v>
      </c>
      <c r="M2296" t="s">
        <v>2516</v>
      </c>
      <c r="N2296" t="s">
        <v>2516</v>
      </c>
      <c r="O2296" t="s">
        <v>2516</v>
      </c>
      <c r="P2296" t="s">
        <v>2516</v>
      </c>
      <c r="Q2296" t="s">
        <v>2516</v>
      </c>
      <c r="R2296" s="2">
        <v>43998.305555555555</v>
      </c>
      <c r="S2296" t="s">
        <v>814</v>
      </c>
      <c r="T2296" t="s">
        <v>2516</v>
      </c>
      <c r="U2296" t="s">
        <v>991</v>
      </c>
      <c r="V2296" t="s">
        <v>20757</v>
      </c>
      <c r="W2296" t="s">
        <v>2516</v>
      </c>
      <c r="X2296" t="s">
        <v>32154</v>
      </c>
      <c r="Y2296" t="s">
        <v>816</v>
      </c>
      <c r="Z2296">
        <v>9.75</v>
      </c>
      <c r="AA2296">
        <v>102</v>
      </c>
      <c r="AB2296">
        <v>78</v>
      </c>
      <c r="AC2296">
        <v>3.2</v>
      </c>
      <c r="AD2296" t="s">
        <v>983</v>
      </c>
      <c r="AE2296" t="s">
        <v>2516</v>
      </c>
      <c r="AF2296" t="s">
        <v>2516</v>
      </c>
      <c r="AG2296" t="s">
        <v>2516</v>
      </c>
      <c r="AH2296" t="s">
        <v>2516</v>
      </c>
      <c r="AI2296" t="s">
        <v>2516</v>
      </c>
      <c r="AJ2296" t="s">
        <v>1025</v>
      </c>
      <c r="AK2296" t="s">
        <v>1025</v>
      </c>
      <c r="AL2296" t="s">
        <v>2516</v>
      </c>
    </row>
    <row r="2297" spans="1:38" x14ac:dyDescent="0.45">
      <c r="A2297" t="s">
        <v>32155</v>
      </c>
      <c r="B2297" t="s">
        <v>32156</v>
      </c>
      <c r="C2297" t="s">
        <v>7345</v>
      </c>
      <c r="D2297" t="s">
        <v>7625</v>
      </c>
      <c r="E2297" t="s">
        <v>7626</v>
      </c>
      <c r="F2297">
        <v>39.890673999999997</v>
      </c>
      <c r="G2297">
        <v>-105.911293</v>
      </c>
      <c r="H2297">
        <v>2</v>
      </c>
      <c r="I2297">
        <v>10</v>
      </c>
      <c r="J2297">
        <v>2901.2</v>
      </c>
      <c r="K2297">
        <v>1</v>
      </c>
      <c r="L2297" t="s">
        <v>813</v>
      </c>
      <c r="M2297" t="s">
        <v>2516</v>
      </c>
      <c r="N2297" t="s">
        <v>2516</v>
      </c>
      <c r="O2297" t="s">
        <v>2516</v>
      </c>
      <c r="P2297" t="s">
        <v>2516</v>
      </c>
      <c r="Q2297" t="s">
        <v>2516</v>
      </c>
      <c r="R2297" s="2">
        <v>44033.298611111109</v>
      </c>
      <c r="S2297" t="s">
        <v>814</v>
      </c>
      <c r="T2297" t="s">
        <v>2516</v>
      </c>
      <c r="U2297" t="s">
        <v>991</v>
      </c>
      <c r="V2297" t="s">
        <v>20764</v>
      </c>
      <c r="W2297" t="s">
        <v>2516</v>
      </c>
      <c r="X2297" t="s">
        <v>32157</v>
      </c>
      <c r="Y2297" t="s">
        <v>816</v>
      </c>
      <c r="Z2297">
        <v>9.5500000000000007</v>
      </c>
      <c r="AA2297">
        <v>107</v>
      </c>
      <c r="AB2297">
        <v>95.2</v>
      </c>
      <c r="AC2297">
        <v>5.9</v>
      </c>
      <c r="AD2297" t="s">
        <v>983</v>
      </c>
      <c r="AE2297" t="s">
        <v>2516</v>
      </c>
      <c r="AF2297" t="s">
        <v>2516</v>
      </c>
      <c r="AG2297" t="s">
        <v>2516</v>
      </c>
      <c r="AH2297" t="s">
        <v>2516</v>
      </c>
      <c r="AI2297" t="s">
        <v>2516</v>
      </c>
      <c r="AJ2297" t="s">
        <v>1000</v>
      </c>
      <c r="AK2297" t="s">
        <v>1025</v>
      </c>
      <c r="AL2297" t="s">
        <v>2516</v>
      </c>
    </row>
    <row r="2298" spans="1:38" x14ac:dyDescent="0.45">
      <c r="A2298" t="s">
        <v>32158</v>
      </c>
      <c r="B2298" t="s">
        <v>32159</v>
      </c>
      <c r="C2298" t="s">
        <v>7345</v>
      </c>
      <c r="D2298" t="s">
        <v>7625</v>
      </c>
      <c r="E2298" t="s">
        <v>7626</v>
      </c>
      <c r="F2298">
        <v>39.890673999999997</v>
      </c>
      <c r="G2298">
        <v>-105.911293</v>
      </c>
      <c r="H2298">
        <v>2</v>
      </c>
      <c r="I2298">
        <v>10</v>
      </c>
      <c r="J2298">
        <v>2901.2</v>
      </c>
      <c r="K2298">
        <v>1</v>
      </c>
      <c r="L2298" t="s">
        <v>813</v>
      </c>
      <c r="M2298" t="s">
        <v>2516</v>
      </c>
      <c r="N2298" t="s">
        <v>2516</v>
      </c>
      <c r="O2298" t="s">
        <v>2516</v>
      </c>
      <c r="P2298" t="s">
        <v>2516</v>
      </c>
      <c r="Q2298" t="s">
        <v>2516</v>
      </c>
      <c r="R2298" s="2">
        <v>44090.404166666667</v>
      </c>
      <c r="S2298" t="s">
        <v>814</v>
      </c>
      <c r="T2298" t="s">
        <v>2516</v>
      </c>
      <c r="U2298" t="s">
        <v>991</v>
      </c>
      <c r="V2298" t="s">
        <v>20771</v>
      </c>
      <c r="W2298" t="s">
        <v>2516</v>
      </c>
      <c r="X2298" t="s">
        <v>32160</v>
      </c>
      <c r="Y2298" t="s">
        <v>816</v>
      </c>
      <c r="Z2298">
        <v>8.6</v>
      </c>
      <c r="AA2298">
        <v>92</v>
      </c>
      <c r="AB2298">
        <v>98</v>
      </c>
      <c r="AC2298">
        <v>4.2</v>
      </c>
      <c r="AD2298" t="s">
        <v>983</v>
      </c>
      <c r="AE2298" t="s">
        <v>2516</v>
      </c>
      <c r="AF2298" t="s">
        <v>2516</v>
      </c>
      <c r="AG2298" t="s">
        <v>2516</v>
      </c>
      <c r="AH2298" t="s">
        <v>2516</v>
      </c>
      <c r="AI2298" t="s">
        <v>2516</v>
      </c>
      <c r="AJ2298" t="s">
        <v>1063</v>
      </c>
      <c r="AK2298" t="s">
        <v>1064</v>
      </c>
      <c r="AL2298" t="s">
        <v>2516</v>
      </c>
    </row>
    <row r="2299" spans="1:38" x14ac:dyDescent="0.45">
      <c r="A2299" t="s">
        <v>32161</v>
      </c>
      <c r="B2299" t="s">
        <v>32162</v>
      </c>
      <c r="C2299" t="s">
        <v>7345</v>
      </c>
      <c r="D2299" t="s">
        <v>7625</v>
      </c>
      <c r="E2299" t="s">
        <v>7626</v>
      </c>
      <c r="F2299">
        <v>39.890673999999997</v>
      </c>
      <c r="G2299">
        <v>-105.911293</v>
      </c>
      <c r="H2299">
        <v>2</v>
      </c>
      <c r="I2299">
        <v>10</v>
      </c>
      <c r="J2299">
        <v>2901.2</v>
      </c>
      <c r="K2299">
        <v>1</v>
      </c>
      <c r="L2299" t="s">
        <v>813</v>
      </c>
      <c r="M2299" t="s">
        <v>2516</v>
      </c>
      <c r="N2299" t="s">
        <v>2516</v>
      </c>
      <c r="O2299" t="s">
        <v>2516</v>
      </c>
      <c r="P2299" t="s">
        <v>2516</v>
      </c>
      <c r="Q2299" t="s">
        <v>2516</v>
      </c>
      <c r="R2299" s="2">
        <v>44145.416666666664</v>
      </c>
      <c r="S2299" t="s">
        <v>814</v>
      </c>
      <c r="T2299" t="s">
        <v>2516</v>
      </c>
      <c r="U2299" t="s">
        <v>991</v>
      </c>
      <c r="V2299" t="s">
        <v>20778</v>
      </c>
      <c r="W2299" t="s">
        <v>2516</v>
      </c>
      <c r="X2299" t="s">
        <v>32163</v>
      </c>
      <c r="Y2299" t="s">
        <v>816</v>
      </c>
      <c r="Z2299">
        <v>7.22</v>
      </c>
      <c r="AA2299">
        <v>71</v>
      </c>
      <c r="AB2299">
        <v>97.9</v>
      </c>
      <c r="AC2299">
        <v>0</v>
      </c>
      <c r="AD2299" t="s">
        <v>983</v>
      </c>
      <c r="AE2299" t="s">
        <v>2516</v>
      </c>
      <c r="AF2299" t="s">
        <v>2516</v>
      </c>
      <c r="AG2299" t="s">
        <v>2516</v>
      </c>
      <c r="AH2299" t="s">
        <v>2516</v>
      </c>
      <c r="AI2299" t="s">
        <v>2516</v>
      </c>
      <c r="AJ2299" t="s">
        <v>964</v>
      </c>
      <c r="AK2299" t="s">
        <v>993</v>
      </c>
      <c r="AL2299" t="s">
        <v>2516</v>
      </c>
    </row>
    <row r="2300" spans="1:38" x14ac:dyDescent="0.45">
      <c r="A2300" t="s">
        <v>32164</v>
      </c>
      <c r="B2300" t="s">
        <v>32165</v>
      </c>
      <c r="C2300" t="s">
        <v>7345</v>
      </c>
      <c r="D2300" t="s">
        <v>7625</v>
      </c>
      <c r="E2300" t="s">
        <v>7626</v>
      </c>
      <c r="F2300">
        <v>39.890673999999997</v>
      </c>
      <c r="G2300">
        <v>-105.911293</v>
      </c>
      <c r="H2300">
        <v>2</v>
      </c>
      <c r="I2300">
        <v>10</v>
      </c>
      <c r="J2300">
        <v>2901.2</v>
      </c>
      <c r="K2300">
        <v>1</v>
      </c>
      <c r="L2300" t="s">
        <v>813</v>
      </c>
      <c r="M2300" t="s">
        <v>2516</v>
      </c>
      <c r="N2300" t="s">
        <v>2516</v>
      </c>
      <c r="O2300" t="s">
        <v>2516</v>
      </c>
      <c r="P2300" t="s">
        <v>2516</v>
      </c>
      <c r="Q2300" t="s">
        <v>2516</v>
      </c>
      <c r="R2300" s="2">
        <v>44180.399305555555</v>
      </c>
      <c r="S2300" t="s">
        <v>814</v>
      </c>
      <c r="T2300" t="s">
        <v>2516</v>
      </c>
      <c r="U2300" t="s">
        <v>991</v>
      </c>
      <c r="V2300" t="s">
        <v>20785</v>
      </c>
      <c r="W2300" t="s">
        <v>2516</v>
      </c>
      <c r="X2300" t="s">
        <v>32166</v>
      </c>
      <c r="Y2300" t="s">
        <v>816</v>
      </c>
      <c r="Z2300">
        <v>11.09</v>
      </c>
      <c r="AA2300">
        <v>110</v>
      </c>
      <c r="AB2300">
        <v>91.5</v>
      </c>
      <c r="AC2300">
        <v>0</v>
      </c>
      <c r="AD2300" t="s">
        <v>983</v>
      </c>
      <c r="AE2300" t="s">
        <v>2516</v>
      </c>
      <c r="AF2300" t="s">
        <v>2516</v>
      </c>
      <c r="AG2300" t="s">
        <v>2516</v>
      </c>
      <c r="AH2300" t="s">
        <v>2516</v>
      </c>
      <c r="AI2300" t="s">
        <v>2516</v>
      </c>
      <c r="AJ2300" t="s">
        <v>968</v>
      </c>
      <c r="AK2300" t="s">
        <v>961</v>
      </c>
      <c r="AL2300" t="s">
        <v>2516</v>
      </c>
    </row>
    <row r="2301" spans="1:38" x14ac:dyDescent="0.45">
      <c r="A2301" t="s">
        <v>32167</v>
      </c>
      <c r="B2301" t="s">
        <v>32168</v>
      </c>
      <c r="C2301" t="s">
        <v>7345</v>
      </c>
      <c r="D2301" t="s">
        <v>7625</v>
      </c>
      <c r="E2301" t="s">
        <v>7626</v>
      </c>
      <c r="F2301">
        <v>39.890673999999997</v>
      </c>
      <c r="G2301">
        <v>-105.911293</v>
      </c>
      <c r="H2301">
        <v>2</v>
      </c>
      <c r="I2301">
        <v>10</v>
      </c>
      <c r="J2301">
        <v>2901.2</v>
      </c>
      <c r="K2301">
        <v>1</v>
      </c>
      <c r="L2301" t="s">
        <v>813</v>
      </c>
      <c r="M2301" t="s">
        <v>2516</v>
      </c>
      <c r="N2301" t="s">
        <v>2516</v>
      </c>
      <c r="O2301" t="s">
        <v>2516</v>
      </c>
      <c r="P2301" t="s">
        <v>2516</v>
      </c>
      <c r="Q2301" t="s">
        <v>2516</v>
      </c>
      <c r="R2301" s="2">
        <v>44215.447916666664</v>
      </c>
      <c r="S2301" t="s">
        <v>814</v>
      </c>
      <c r="T2301" t="s">
        <v>2516</v>
      </c>
      <c r="U2301" t="s">
        <v>991</v>
      </c>
      <c r="V2301" t="s">
        <v>20793</v>
      </c>
      <c r="W2301" t="s">
        <v>2516</v>
      </c>
      <c r="X2301" t="s">
        <v>32169</v>
      </c>
      <c r="Y2301" t="s">
        <v>816</v>
      </c>
      <c r="Z2301">
        <v>8.9</v>
      </c>
      <c r="AA2301">
        <v>87</v>
      </c>
      <c r="AB2301">
        <v>27.7</v>
      </c>
      <c r="AC2301">
        <v>0</v>
      </c>
      <c r="AD2301" t="s">
        <v>983</v>
      </c>
      <c r="AE2301" t="s">
        <v>2516</v>
      </c>
      <c r="AF2301" t="s">
        <v>2516</v>
      </c>
      <c r="AG2301" t="s">
        <v>2516</v>
      </c>
      <c r="AH2301" t="s">
        <v>2516</v>
      </c>
      <c r="AI2301" t="s">
        <v>2516</v>
      </c>
      <c r="AJ2301" t="s">
        <v>968</v>
      </c>
      <c r="AK2301" t="s">
        <v>2516</v>
      </c>
      <c r="AL2301" t="s">
        <v>2516</v>
      </c>
    </row>
    <row r="2302" spans="1:38" x14ac:dyDescent="0.45">
      <c r="A2302" t="s">
        <v>32170</v>
      </c>
      <c r="B2302" t="s">
        <v>32171</v>
      </c>
      <c r="C2302" t="s">
        <v>7345</v>
      </c>
      <c r="D2302" t="s">
        <v>7625</v>
      </c>
      <c r="E2302" t="s">
        <v>7626</v>
      </c>
      <c r="F2302">
        <v>39.890673999999997</v>
      </c>
      <c r="G2302">
        <v>-105.911293</v>
      </c>
      <c r="H2302">
        <v>2</v>
      </c>
      <c r="I2302">
        <v>10</v>
      </c>
      <c r="J2302">
        <v>2901.2</v>
      </c>
      <c r="K2302">
        <v>1</v>
      </c>
      <c r="L2302" t="s">
        <v>813</v>
      </c>
      <c r="M2302" t="s">
        <v>2516</v>
      </c>
      <c r="N2302" t="s">
        <v>2516</v>
      </c>
      <c r="O2302" t="s">
        <v>2516</v>
      </c>
      <c r="P2302" t="s">
        <v>2516</v>
      </c>
      <c r="Q2302" t="s">
        <v>2516</v>
      </c>
      <c r="R2302" s="2">
        <v>44243.420138888891</v>
      </c>
      <c r="S2302" t="s">
        <v>814</v>
      </c>
      <c r="T2302" t="s">
        <v>2516</v>
      </c>
      <c r="U2302" t="s">
        <v>991</v>
      </c>
      <c r="V2302" t="s">
        <v>20800</v>
      </c>
      <c r="W2302" t="s">
        <v>2516</v>
      </c>
      <c r="X2302" t="s">
        <v>32172</v>
      </c>
      <c r="Y2302" t="s">
        <v>816</v>
      </c>
      <c r="Z2302">
        <v>9.0500000000000007</v>
      </c>
      <c r="AA2302">
        <v>90</v>
      </c>
      <c r="AB2302">
        <v>120.2</v>
      </c>
      <c r="AC2302">
        <v>0.1</v>
      </c>
      <c r="AD2302" t="s">
        <v>983</v>
      </c>
      <c r="AE2302" t="s">
        <v>2516</v>
      </c>
      <c r="AF2302" t="s">
        <v>2516</v>
      </c>
      <c r="AG2302" t="s">
        <v>2516</v>
      </c>
      <c r="AH2302" t="s">
        <v>2516</v>
      </c>
      <c r="AI2302" t="s">
        <v>2516</v>
      </c>
      <c r="AJ2302" t="s">
        <v>964</v>
      </c>
      <c r="AK2302" t="s">
        <v>993</v>
      </c>
      <c r="AL2302" t="s">
        <v>2516</v>
      </c>
    </row>
    <row r="2303" spans="1:38" x14ac:dyDescent="0.45">
      <c r="A2303" t="s">
        <v>32173</v>
      </c>
      <c r="B2303" t="s">
        <v>32174</v>
      </c>
      <c r="C2303" t="s">
        <v>7345</v>
      </c>
      <c r="D2303" t="s">
        <v>7625</v>
      </c>
      <c r="E2303" t="s">
        <v>7626</v>
      </c>
      <c r="F2303">
        <v>39.890673999999997</v>
      </c>
      <c r="G2303">
        <v>-105.911293</v>
      </c>
      <c r="H2303">
        <v>2</v>
      </c>
      <c r="I2303">
        <v>10</v>
      </c>
      <c r="J2303">
        <v>2901.2</v>
      </c>
      <c r="K2303">
        <v>1</v>
      </c>
      <c r="L2303" t="s">
        <v>813</v>
      </c>
      <c r="M2303" t="s">
        <v>2516</v>
      </c>
      <c r="N2303" t="s">
        <v>2516</v>
      </c>
      <c r="O2303" t="s">
        <v>2516</v>
      </c>
      <c r="P2303" t="s">
        <v>2516</v>
      </c>
      <c r="Q2303" t="s">
        <v>2516</v>
      </c>
      <c r="R2303" s="2">
        <v>44272.392361111109</v>
      </c>
      <c r="S2303" t="s">
        <v>814</v>
      </c>
      <c r="T2303" t="s">
        <v>2516</v>
      </c>
      <c r="U2303" t="s">
        <v>991</v>
      </c>
      <c r="V2303" t="s">
        <v>20807</v>
      </c>
      <c r="W2303" t="s">
        <v>2516</v>
      </c>
      <c r="X2303" t="s">
        <v>32175</v>
      </c>
      <c r="Y2303" t="s">
        <v>816</v>
      </c>
      <c r="Z2303">
        <v>3.89</v>
      </c>
      <c r="AA2303">
        <v>38</v>
      </c>
      <c r="AB2303">
        <v>60</v>
      </c>
      <c r="AC2303">
        <v>0.1</v>
      </c>
      <c r="AD2303" t="s">
        <v>983</v>
      </c>
      <c r="AE2303" t="s">
        <v>2516</v>
      </c>
      <c r="AF2303" t="s">
        <v>2516</v>
      </c>
      <c r="AG2303" t="s">
        <v>2516</v>
      </c>
      <c r="AH2303" t="s">
        <v>2516</v>
      </c>
      <c r="AI2303" t="s">
        <v>2516</v>
      </c>
      <c r="AJ2303" t="s">
        <v>993</v>
      </c>
      <c r="AK2303" t="s">
        <v>964</v>
      </c>
      <c r="AL2303" t="s">
        <v>2516</v>
      </c>
    </row>
    <row r="2304" spans="1:38" x14ac:dyDescent="0.45">
      <c r="A2304" t="s">
        <v>32176</v>
      </c>
      <c r="B2304" t="s">
        <v>32177</v>
      </c>
      <c r="C2304" t="s">
        <v>7345</v>
      </c>
      <c r="D2304" t="s">
        <v>7625</v>
      </c>
      <c r="E2304" t="s">
        <v>7626</v>
      </c>
      <c r="F2304">
        <v>39.890673999999997</v>
      </c>
      <c r="G2304">
        <v>-105.911293</v>
      </c>
      <c r="H2304">
        <v>2</v>
      </c>
      <c r="I2304">
        <v>10</v>
      </c>
      <c r="J2304">
        <v>2901.2</v>
      </c>
      <c r="K2304">
        <v>1</v>
      </c>
      <c r="L2304" t="s">
        <v>813</v>
      </c>
      <c r="M2304" t="s">
        <v>2516</v>
      </c>
      <c r="N2304" t="s">
        <v>2516</v>
      </c>
      <c r="O2304" t="s">
        <v>2516</v>
      </c>
      <c r="P2304" t="s">
        <v>2516</v>
      </c>
      <c r="Q2304" t="s">
        <v>2516</v>
      </c>
      <c r="R2304" s="2">
        <v>44306.434027777781</v>
      </c>
      <c r="S2304" t="s">
        <v>814</v>
      </c>
      <c r="T2304" t="s">
        <v>2516</v>
      </c>
      <c r="U2304" t="s">
        <v>991</v>
      </c>
      <c r="V2304" t="s">
        <v>20814</v>
      </c>
      <c r="W2304" t="s">
        <v>2516</v>
      </c>
      <c r="X2304" t="s">
        <v>32178</v>
      </c>
      <c r="Y2304" t="s">
        <v>816</v>
      </c>
      <c r="Z2304">
        <v>11.04</v>
      </c>
      <c r="AA2304">
        <v>107</v>
      </c>
      <c r="AB2304">
        <v>119.6</v>
      </c>
      <c r="AC2304">
        <v>-0.2</v>
      </c>
      <c r="AD2304" t="s">
        <v>983</v>
      </c>
      <c r="AE2304" t="s">
        <v>2516</v>
      </c>
      <c r="AF2304" t="s">
        <v>2516</v>
      </c>
      <c r="AG2304" t="s">
        <v>2516</v>
      </c>
      <c r="AH2304" t="s">
        <v>2516</v>
      </c>
      <c r="AI2304" t="s">
        <v>2516</v>
      </c>
      <c r="AJ2304" t="s">
        <v>964</v>
      </c>
      <c r="AK2304" t="s">
        <v>2516</v>
      </c>
      <c r="AL2304" t="s">
        <v>2516</v>
      </c>
    </row>
    <row r="2305" spans="1:38" x14ac:dyDescent="0.45">
      <c r="A2305" t="s">
        <v>32179</v>
      </c>
      <c r="B2305" t="s">
        <v>32180</v>
      </c>
      <c r="C2305" t="s">
        <v>7345</v>
      </c>
      <c r="D2305" t="s">
        <v>7625</v>
      </c>
      <c r="E2305" t="s">
        <v>7626</v>
      </c>
      <c r="F2305">
        <v>39.890673999999997</v>
      </c>
      <c r="G2305">
        <v>-105.911293</v>
      </c>
      <c r="H2305">
        <v>2</v>
      </c>
      <c r="I2305">
        <v>10</v>
      </c>
      <c r="J2305">
        <v>2901.2</v>
      </c>
      <c r="K2305">
        <v>1</v>
      </c>
      <c r="L2305" t="s">
        <v>813</v>
      </c>
      <c r="M2305" t="s">
        <v>2516</v>
      </c>
      <c r="N2305" t="s">
        <v>2516</v>
      </c>
      <c r="O2305" t="s">
        <v>2516</v>
      </c>
      <c r="P2305" t="s">
        <v>2516</v>
      </c>
      <c r="Q2305" t="s">
        <v>2516</v>
      </c>
      <c r="R2305" s="2">
        <v>44334.42291666667</v>
      </c>
      <c r="S2305" t="s">
        <v>814</v>
      </c>
      <c r="T2305" t="s">
        <v>2516</v>
      </c>
      <c r="U2305" t="s">
        <v>991</v>
      </c>
      <c r="V2305" t="s">
        <v>20821</v>
      </c>
      <c r="W2305" t="s">
        <v>2516</v>
      </c>
      <c r="X2305" t="s">
        <v>32181</v>
      </c>
      <c r="Y2305" t="s">
        <v>816</v>
      </c>
      <c r="Z2305">
        <v>10.35</v>
      </c>
      <c r="AA2305">
        <v>106</v>
      </c>
      <c r="AB2305">
        <v>86.4</v>
      </c>
      <c r="AC2305">
        <v>1.8</v>
      </c>
      <c r="AD2305" t="s">
        <v>983</v>
      </c>
      <c r="AE2305" t="s">
        <v>2516</v>
      </c>
      <c r="AF2305" t="s">
        <v>2516</v>
      </c>
      <c r="AG2305" t="s">
        <v>2516</v>
      </c>
      <c r="AH2305" t="s">
        <v>2516</v>
      </c>
      <c r="AI2305" t="s">
        <v>2516</v>
      </c>
      <c r="AJ2305" t="s">
        <v>1076</v>
      </c>
      <c r="AK2305" t="s">
        <v>1064</v>
      </c>
      <c r="AL2305" t="s">
        <v>2516</v>
      </c>
    </row>
    <row r="2306" spans="1:38" x14ac:dyDescent="0.45">
      <c r="A2306" t="s">
        <v>32182</v>
      </c>
      <c r="B2306" t="s">
        <v>32183</v>
      </c>
      <c r="C2306" t="s">
        <v>7345</v>
      </c>
      <c r="D2306" t="s">
        <v>7625</v>
      </c>
      <c r="E2306" t="s">
        <v>7626</v>
      </c>
      <c r="F2306">
        <v>39.890673999999997</v>
      </c>
      <c r="G2306">
        <v>-105.911293</v>
      </c>
      <c r="H2306">
        <v>2</v>
      </c>
      <c r="I2306">
        <v>10</v>
      </c>
      <c r="J2306">
        <v>2901.2</v>
      </c>
      <c r="K2306">
        <v>1</v>
      </c>
      <c r="L2306" t="s">
        <v>813</v>
      </c>
      <c r="M2306" t="s">
        <v>2516</v>
      </c>
      <c r="N2306" t="s">
        <v>2516</v>
      </c>
      <c r="O2306" t="s">
        <v>2516</v>
      </c>
      <c r="P2306" t="s">
        <v>2516</v>
      </c>
      <c r="Q2306" t="s">
        <v>2516</v>
      </c>
      <c r="R2306" s="2">
        <v>44362.335416666669</v>
      </c>
      <c r="S2306" t="s">
        <v>814</v>
      </c>
      <c r="T2306" t="s">
        <v>2516</v>
      </c>
      <c r="U2306" t="s">
        <v>991</v>
      </c>
      <c r="V2306" t="s">
        <v>20828</v>
      </c>
      <c r="W2306" t="s">
        <v>2516</v>
      </c>
      <c r="X2306" t="s">
        <v>32184</v>
      </c>
      <c r="Y2306" t="s">
        <v>816</v>
      </c>
      <c r="Z2306">
        <v>9.74</v>
      </c>
      <c r="AA2306">
        <v>104</v>
      </c>
      <c r="AB2306">
        <v>60.9</v>
      </c>
      <c r="AC2306">
        <v>4.4000000000000004</v>
      </c>
      <c r="AD2306" t="s">
        <v>983</v>
      </c>
      <c r="AE2306" t="s">
        <v>2516</v>
      </c>
      <c r="AF2306" t="s">
        <v>2516</v>
      </c>
      <c r="AG2306" t="s">
        <v>2516</v>
      </c>
      <c r="AH2306" t="s">
        <v>2516</v>
      </c>
      <c r="AI2306" t="s">
        <v>2516</v>
      </c>
      <c r="AJ2306" t="s">
        <v>1063</v>
      </c>
      <c r="AK2306" t="s">
        <v>964</v>
      </c>
      <c r="AL2306" t="s">
        <v>2516</v>
      </c>
    </row>
    <row r="2307" spans="1:38" x14ac:dyDescent="0.45">
      <c r="A2307" t="s">
        <v>32185</v>
      </c>
      <c r="B2307" t="s">
        <v>32186</v>
      </c>
      <c r="C2307" t="s">
        <v>7345</v>
      </c>
      <c r="D2307" t="s">
        <v>7625</v>
      </c>
      <c r="E2307" t="s">
        <v>7626</v>
      </c>
      <c r="F2307">
        <v>39.890673999999997</v>
      </c>
      <c r="G2307">
        <v>-105.911293</v>
      </c>
      <c r="H2307">
        <v>2</v>
      </c>
      <c r="I2307">
        <v>10</v>
      </c>
      <c r="J2307">
        <v>2901.2</v>
      </c>
      <c r="K2307">
        <v>1</v>
      </c>
      <c r="L2307" t="s">
        <v>813</v>
      </c>
      <c r="M2307" t="s">
        <v>2516</v>
      </c>
      <c r="N2307" t="s">
        <v>2516</v>
      </c>
      <c r="O2307" t="s">
        <v>2516</v>
      </c>
      <c r="P2307" t="s">
        <v>2516</v>
      </c>
      <c r="Q2307" t="s">
        <v>2516</v>
      </c>
      <c r="R2307" s="2">
        <v>44397.304166666669</v>
      </c>
      <c r="S2307" t="s">
        <v>814</v>
      </c>
      <c r="T2307" t="s">
        <v>2516</v>
      </c>
      <c r="U2307" t="s">
        <v>991</v>
      </c>
      <c r="V2307" t="s">
        <v>20835</v>
      </c>
      <c r="W2307" t="s">
        <v>2516</v>
      </c>
      <c r="X2307" t="s">
        <v>32187</v>
      </c>
      <c r="Y2307" t="s">
        <v>816</v>
      </c>
      <c r="Z2307">
        <v>8.86</v>
      </c>
      <c r="AA2307">
        <v>102</v>
      </c>
      <c r="AB2307">
        <v>79.099999999999994</v>
      </c>
      <c r="AC2307">
        <v>7.1</v>
      </c>
      <c r="AD2307" t="s">
        <v>983</v>
      </c>
      <c r="AE2307" t="s">
        <v>2516</v>
      </c>
      <c r="AF2307" t="s">
        <v>2516</v>
      </c>
      <c r="AG2307" t="s">
        <v>2516</v>
      </c>
      <c r="AH2307" t="s">
        <v>2516</v>
      </c>
      <c r="AI2307" t="s">
        <v>2516</v>
      </c>
      <c r="AJ2307" t="s">
        <v>968</v>
      </c>
      <c r="AK2307" t="s">
        <v>1123</v>
      </c>
      <c r="AL2307" t="s">
        <v>2516</v>
      </c>
    </row>
    <row r="2308" spans="1:38" x14ac:dyDescent="0.45">
      <c r="A2308" t="s">
        <v>32188</v>
      </c>
      <c r="B2308" t="s">
        <v>32189</v>
      </c>
      <c r="C2308" t="s">
        <v>7345</v>
      </c>
      <c r="D2308" t="s">
        <v>7625</v>
      </c>
      <c r="E2308" t="s">
        <v>7626</v>
      </c>
      <c r="F2308">
        <v>39.890673999999997</v>
      </c>
      <c r="G2308">
        <v>-105.911293</v>
      </c>
      <c r="H2308">
        <v>2</v>
      </c>
      <c r="I2308">
        <v>10</v>
      </c>
      <c r="J2308">
        <v>2901.2</v>
      </c>
      <c r="K2308">
        <v>1</v>
      </c>
      <c r="L2308" t="s">
        <v>813</v>
      </c>
      <c r="M2308" t="s">
        <v>2516</v>
      </c>
      <c r="N2308" t="s">
        <v>2516</v>
      </c>
      <c r="O2308" t="s">
        <v>2516</v>
      </c>
      <c r="P2308" t="s">
        <v>2516</v>
      </c>
      <c r="Q2308" t="s">
        <v>2516</v>
      </c>
      <c r="R2308" s="2">
        <v>44425.381249999999</v>
      </c>
      <c r="S2308" t="s">
        <v>814</v>
      </c>
      <c r="T2308" t="s">
        <v>2516</v>
      </c>
      <c r="U2308" t="s">
        <v>991</v>
      </c>
      <c r="V2308" t="s">
        <v>20842</v>
      </c>
      <c r="W2308" t="s">
        <v>2516</v>
      </c>
      <c r="X2308" t="s">
        <v>32190</v>
      </c>
      <c r="Y2308" t="s">
        <v>816</v>
      </c>
      <c r="Z2308">
        <v>11.23</v>
      </c>
      <c r="AA2308">
        <v>130</v>
      </c>
      <c r="AB2308">
        <v>97.8</v>
      </c>
      <c r="AC2308">
        <v>7</v>
      </c>
      <c r="AD2308" t="s">
        <v>983</v>
      </c>
      <c r="AE2308" t="s">
        <v>2516</v>
      </c>
      <c r="AF2308" t="s">
        <v>2516</v>
      </c>
      <c r="AG2308" t="s">
        <v>2516</v>
      </c>
      <c r="AH2308" t="s">
        <v>2516</v>
      </c>
      <c r="AI2308" t="s">
        <v>2516</v>
      </c>
      <c r="AJ2308" t="s">
        <v>1076</v>
      </c>
      <c r="AK2308" t="s">
        <v>1123</v>
      </c>
      <c r="AL2308" t="s">
        <v>2516</v>
      </c>
    </row>
    <row r="2309" spans="1:38" x14ac:dyDescent="0.45">
      <c r="A2309" t="s">
        <v>32191</v>
      </c>
      <c r="B2309" t="s">
        <v>32192</v>
      </c>
      <c r="C2309" t="s">
        <v>7345</v>
      </c>
      <c r="D2309" t="s">
        <v>7625</v>
      </c>
      <c r="E2309" t="s">
        <v>7626</v>
      </c>
      <c r="F2309">
        <v>39.890673999999997</v>
      </c>
      <c r="G2309">
        <v>-105.911293</v>
      </c>
      <c r="H2309">
        <v>2</v>
      </c>
      <c r="I2309">
        <v>10</v>
      </c>
      <c r="J2309">
        <v>2901.2</v>
      </c>
      <c r="K2309">
        <v>1</v>
      </c>
      <c r="L2309" t="s">
        <v>813</v>
      </c>
      <c r="M2309" t="s">
        <v>2516</v>
      </c>
      <c r="N2309" t="s">
        <v>2516</v>
      </c>
      <c r="O2309" t="s">
        <v>2516</v>
      </c>
      <c r="P2309" t="s">
        <v>2516</v>
      </c>
      <c r="Q2309" t="s">
        <v>2516</v>
      </c>
      <c r="R2309" s="2">
        <v>44460.383333333331</v>
      </c>
      <c r="S2309" t="s">
        <v>814</v>
      </c>
      <c r="T2309" t="s">
        <v>2516</v>
      </c>
      <c r="U2309" t="s">
        <v>991</v>
      </c>
      <c r="V2309" t="s">
        <v>20849</v>
      </c>
      <c r="W2309" t="s">
        <v>2516</v>
      </c>
      <c r="X2309" t="s">
        <v>32193</v>
      </c>
      <c r="Y2309" t="s">
        <v>816</v>
      </c>
      <c r="Z2309">
        <v>9.69</v>
      </c>
      <c r="AA2309">
        <v>100</v>
      </c>
      <c r="AB2309">
        <v>110.9</v>
      </c>
      <c r="AC2309">
        <v>2.8</v>
      </c>
      <c r="AD2309" t="s">
        <v>983</v>
      </c>
      <c r="AE2309" t="s">
        <v>2516</v>
      </c>
      <c r="AF2309" t="s">
        <v>2516</v>
      </c>
      <c r="AG2309" t="s">
        <v>2516</v>
      </c>
      <c r="AH2309" t="s">
        <v>2516</v>
      </c>
      <c r="AI2309" t="s">
        <v>2516</v>
      </c>
      <c r="AJ2309" t="s">
        <v>1076</v>
      </c>
      <c r="AK2309" t="s">
        <v>1123</v>
      </c>
      <c r="AL2309" t="s">
        <v>2516</v>
      </c>
    </row>
    <row r="2310" spans="1:38" x14ac:dyDescent="0.45">
      <c r="A2310" t="s">
        <v>32194</v>
      </c>
      <c r="B2310" t="s">
        <v>32195</v>
      </c>
      <c r="C2310" t="s">
        <v>7345</v>
      </c>
      <c r="D2310" t="s">
        <v>7625</v>
      </c>
      <c r="E2310" t="s">
        <v>7626</v>
      </c>
      <c r="F2310">
        <v>39.890673999999997</v>
      </c>
      <c r="G2310">
        <v>-105.911293</v>
      </c>
      <c r="H2310">
        <v>2</v>
      </c>
      <c r="I2310">
        <v>10</v>
      </c>
      <c r="J2310">
        <v>2901.2</v>
      </c>
      <c r="K2310">
        <v>1</v>
      </c>
      <c r="L2310" t="s">
        <v>813</v>
      </c>
      <c r="M2310" t="s">
        <v>2516</v>
      </c>
      <c r="N2310" t="s">
        <v>2516</v>
      </c>
      <c r="O2310" t="s">
        <v>2516</v>
      </c>
      <c r="P2310" t="s">
        <v>2516</v>
      </c>
      <c r="Q2310" t="s">
        <v>2516</v>
      </c>
      <c r="R2310" s="2">
        <v>44488.418749999997</v>
      </c>
      <c r="S2310" t="s">
        <v>814</v>
      </c>
      <c r="T2310" t="s">
        <v>2516</v>
      </c>
      <c r="U2310" t="s">
        <v>991</v>
      </c>
      <c r="V2310" t="s">
        <v>20856</v>
      </c>
      <c r="W2310" t="s">
        <v>2516</v>
      </c>
      <c r="X2310" t="s">
        <v>32196</v>
      </c>
      <c r="Y2310" t="s">
        <v>816</v>
      </c>
      <c r="Z2310">
        <v>10.65</v>
      </c>
      <c r="AA2310">
        <v>108</v>
      </c>
      <c r="AB2310">
        <v>114.5</v>
      </c>
      <c r="AC2310">
        <v>1.2</v>
      </c>
      <c r="AD2310" t="s">
        <v>983</v>
      </c>
      <c r="AE2310" t="s">
        <v>2516</v>
      </c>
      <c r="AF2310" t="s">
        <v>2516</v>
      </c>
      <c r="AG2310" t="s">
        <v>2516</v>
      </c>
      <c r="AH2310" t="s">
        <v>2516</v>
      </c>
      <c r="AI2310" t="s">
        <v>2516</v>
      </c>
      <c r="AJ2310" t="s">
        <v>1123</v>
      </c>
      <c r="AK2310" t="s">
        <v>1076</v>
      </c>
      <c r="AL2310" t="s">
        <v>2516</v>
      </c>
    </row>
    <row r="2311" spans="1:38" x14ac:dyDescent="0.45">
      <c r="A2311" t="s">
        <v>32197</v>
      </c>
      <c r="B2311" t="s">
        <v>32198</v>
      </c>
      <c r="C2311" t="s">
        <v>7345</v>
      </c>
      <c r="D2311" t="s">
        <v>7625</v>
      </c>
      <c r="E2311" t="s">
        <v>7626</v>
      </c>
      <c r="F2311">
        <v>39.890673999999997</v>
      </c>
      <c r="G2311">
        <v>-105.911293</v>
      </c>
      <c r="H2311">
        <v>2</v>
      </c>
      <c r="I2311">
        <v>10</v>
      </c>
      <c r="J2311">
        <v>2901.2</v>
      </c>
      <c r="K2311">
        <v>1</v>
      </c>
      <c r="L2311" t="s">
        <v>813</v>
      </c>
      <c r="M2311" t="s">
        <v>2516</v>
      </c>
      <c r="N2311" t="s">
        <v>2516</v>
      </c>
      <c r="O2311" t="s">
        <v>2516</v>
      </c>
      <c r="P2311" t="s">
        <v>2516</v>
      </c>
      <c r="Q2311" t="s">
        <v>2516</v>
      </c>
      <c r="R2311" s="2">
        <v>44516.397222222222</v>
      </c>
      <c r="S2311" t="s">
        <v>814</v>
      </c>
      <c r="T2311" t="s">
        <v>2516</v>
      </c>
      <c r="U2311" t="s">
        <v>991</v>
      </c>
      <c r="V2311" t="s">
        <v>20863</v>
      </c>
      <c r="W2311" t="s">
        <v>2516</v>
      </c>
      <c r="X2311" t="s">
        <v>32199</v>
      </c>
      <c r="Y2311" t="s">
        <v>816</v>
      </c>
      <c r="Z2311">
        <v>10.199999999999999</v>
      </c>
      <c r="AA2311">
        <v>102</v>
      </c>
      <c r="AB2311">
        <v>114</v>
      </c>
      <c r="AC2311">
        <v>0.8</v>
      </c>
      <c r="AD2311" t="s">
        <v>983</v>
      </c>
      <c r="AE2311" t="s">
        <v>2516</v>
      </c>
      <c r="AF2311" t="s">
        <v>2516</v>
      </c>
      <c r="AG2311" t="s">
        <v>2516</v>
      </c>
      <c r="AH2311" t="s">
        <v>2516</v>
      </c>
      <c r="AI2311" t="s">
        <v>2516</v>
      </c>
      <c r="AJ2311" t="s">
        <v>1064</v>
      </c>
      <c r="AK2311" t="s">
        <v>964</v>
      </c>
      <c r="AL2311" t="s">
        <v>2516</v>
      </c>
    </row>
    <row r="2312" spans="1:38" x14ac:dyDescent="0.45">
      <c r="A2312" t="s">
        <v>32200</v>
      </c>
      <c r="B2312" t="s">
        <v>32201</v>
      </c>
      <c r="C2312" t="s">
        <v>7345</v>
      </c>
      <c r="D2312" t="s">
        <v>7625</v>
      </c>
      <c r="E2312" t="s">
        <v>7626</v>
      </c>
      <c r="F2312">
        <v>39.890673999999997</v>
      </c>
      <c r="G2312">
        <v>-105.911293</v>
      </c>
      <c r="H2312">
        <v>2</v>
      </c>
      <c r="J2312">
        <v>2901.2</v>
      </c>
      <c r="K2312">
        <v>1</v>
      </c>
      <c r="L2312" t="s">
        <v>813</v>
      </c>
      <c r="M2312" t="s">
        <v>2516</v>
      </c>
      <c r="N2312" t="s">
        <v>2516</v>
      </c>
      <c r="O2312" t="s">
        <v>2516</v>
      </c>
      <c r="P2312" t="s">
        <v>2516</v>
      </c>
      <c r="Q2312" t="s">
        <v>2516</v>
      </c>
      <c r="R2312" s="2">
        <v>44551.375</v>
      </c>
      <c r="S2312" t="s">
        <v>814</v>
      </c>
      <c r="T2312" t="s">
        <v>1883</v>
      </c>
      <c r="U2312" t="s">
        <v>1035</v>
      </c>
      <c r="V2312" t="s">
        <v>32202</v>
      </c>
      <c r="W2312" t="s">
        <v>2516</v>
      </c>
      <c r="X2312" t="s">
        <v>32203</v>
      </c>
      <c r="Y2312" t="s">
        <v>2516</v>
      </c>
      <c r="AD2312" t="s">
        <v>983</v>
      </c>
      <c r="AE2312" t="s">
        <v>2516</v>
      </c>
      <c r="AF2312" t="s">
        <v>2516</v>
      </c>
      <c r="AG2312" t="s">
        <v>2516</v>
      </c>
      <c r="AH2312" t="s">
        <v>2516</v>
      </c>
      <c r="AI2312" t="s">
        <v>2516</v>
      </c>
      <c r="AJ2312" t="s">
        <v>1064</v>
      </c>
      <c r="AK2312" t="s">
        <v>1064</v>
      </c>
      <c r="AL2312" t="s">
        <v>32204</v>
      </c>
    </row>
    <row r="2313" spans="1:38" x14ac:dyDescent="0.45">
      <c r="A2313" t="s">
        <v>32205</v>
      </c>
      <c r="B2313" t="s">
        <v>32206</v>
      </c>
      <c r="C2313" t="s">
        <v>7345</v>
      </c>
      <c r="D2313" t="s">
        <v>7625</v>
      </c>
      <c r="E2313" t="s">
        <v>7626</v>
      </c>
      <c r="F2313">
        <v>39.890673999999997</v>
      </c>
      <c r="G2313">
        <v>-105.911293</v>
      </c>
      <c r="H2313">
        <v>2</v>
      </c>
      <c r="I2313">
        <v>10</v>
      </c>
      <c r="J2313">
        <v>2901.2</v>
      </c>
      <c r="K2313">
        <v>1</v>
      </c>
      <c r="L2313" t="s">
        <v>813</v>
      </c>
      <c r="M2313" t="s">
        <v>2516</v>
      </c>
      <c r="N2313" t="s">
        <v>2516</v>
      </c>
      <c r="O2313" t="s">
        <v>2516</v>
      </c>
      <c r="P2313" t="s">
        <v>2516</v>
      </c>
      <c r="Q2313" t="s">
        <v>2516</v>
      </c>
      <c r="R2313" s="2">
        <v>44579.39166666667</v>
      </c>
      <c r="S2313" t="s">
        <v>814</v>
      </c>
      <c r="T2313" t="s">
        <v>2516</v>
      </c>
      <c r="U2313" t="s">
        <v>991</v>
      </c>
      <c r="V2313" t="s">
        <v>20870</v>
      </c>
      <c r="W2313" t="s">
        <v>2516</v>
      </c>
      <c r="X2313" t="s">
        <v>32207</v>
      </c>
      <c r="Y2313" t="s">
        <v>816</v>
      </c>
      <c r="Z2313">
        <v>9.5</v>
      </c>
      <c r="AA2313">
        <v>92</v>
      </c>
      <c r="AB2313">
        <v>122</v>
      </c>
      <c r="AC2313">
        <v>0.1</v>
      </c>
      <c r="AD2313" t="s">
        <v>983</v>
      </c>
      <c r="AE2313" t="s">
        <v>2516</v>
      </c>
      <c r="AF2313" t="s">
        <v>2516</v>
      </c>
      <c r="AG2313" t="s">
        <v>2516</v>
      </c>
      <c r="AH2313" t="s">
        <v>2516</v>
      </c>
      <c r="AI2313" t="s">
        <v>2516</v>
      </c>
      <c r="AJ2313" t="s">
        <v>1064</v>
      </c>
      <c r="AK2313" t="s">
        <v>968</v>
      </c>
      <c r="AL2313" t="s">
        <v>2516</v>
      </c>
    </row>
    <row r="2314" spans="1:38" x14ac:dyDescent="0.45">
      <c r="A2314" t="s">
        <v>32208</v>
      </c>
      <c r="B2314" t="s">
        <v>32209</v>
      </c>
      <c r="C2314" t="s">
        <v>7345</v>
      </c>
      <c r="D2314" t="s">
        <v>7625</v>
      </c>
      <c r="E2314" t="s">
        <v>7626</v>
      </c>
      <c r="F2314">
        <v>39.890673999999997</v>
      </c>
      <c r="G2314">
        <v>-105.911293</v>
      </c>
      <c r="H2314">
        <v>2</v>
      </c>
      <c r="I2314">
        <v>10</v>
      </c>
      <c r="J2314">
        <v>2901.2</v>
      </c>
      <c r="K2314">
        <v>1</v>
      </c>
      <c r="L2314" t="s">
        <v>813</v>
      </c>
      <c r="M2314" t="s">
        <v>2516</v>
      </c>
      <c r="N2314" t="s">
        <v>2516</v>
      </c>
      <c r="O2314" t="s">
        <v>2516</v>
      </c>
      <c r="P2314" t="s">
        <v>2516</v>
      </c>
      <c r="Q2314" t="s">
        <v>2516</v>
      </c>
      <c r="R2314" s="2">
        <v>44606.430555555555</v>
      </c>
      <c r="S2314" t="s">
        <v>814</v>
      </c>
      <c r="T2314" t="s">
        <v>2516</v>
      </c>
      <c r="U2314" t="s">
        <v>991</v>
      </c>
      <c r="V2314" t="s">
        <v>20875</v>
      </c>
      <c r="W2314" t="s">
        <v>2516</v>
      </c>
      <c r="X2314" t="s">
        <v>32210</v>
      </c>
      <c r="Y2314" t="s">
        <v>816</v>
      </c>
      <c r="Z2314">
        <v>9.9600000000000009</v>
      </c>
      <c r="AA2314">
        <v>97</v>
      </c>
      <c r="AB2314">
        <v>117.5</v>
      </c>
      <c r="AC2314">
        <v>0</v>
      </c>
      <c r="AD2314" t="s">
        <v>983</v>
      </c>
      <c r="AE2314" t="s">
        <v>2516</v>
      </c>
      <c r="AF2314" t="s">
        <v>2516</v>
      </c>
      <c r="AG2314" t="s">
        <v>2516</v>
      </c>
      <c r="AH2314" t="s">
        <v>2516</v>
      </c>
      <c r="AI2314" t="s">
        <v>2516</v>
      </c>
      <c r="AJ2314" t="s">
        <v>961</v>
      </c>
      <c r="AK2314" t="s">
        <v>1064</v>
      </c>
      <c r="AL2314" t="s">
        <v>2516</v>
      </c>
    </row>
    <row r="2315" spans="1:38" x14ac:dyDescent="0.45">
      <c r="A2315" t="s">
        <v>32211</v>
      </c>
      <c r="B2315" t="s">
        <v>32212</v>
      </c>
      <c r="C2315" t="s">
        <v>7345</v>
      </c>
      <c r="D2315" t="s">
        <v>7625</v>
      </c>
      <c r="E2315" t="s">
        <v>7626</v>
      </c>
      <c r="F2315">
        <v>39.890673999999997</v>
      </c>
      <c r="G2315">
        <v>-105.911293</v>
      </c>
      <c r="H2315">
        <v>2</v>
      </c>
      <c r="I2315">
        <v>10</v>
      </c>
      <c r="J2315">
        <v>2901.2</v>
      </c>
      <c r="K2315">
        <v>1</v>
      </c>
      <c r="L2315" t="s">
        <v>813</v>
      </c>
      <c r="M2315" t="s">
        <v>2516</v>
      </c>
      <c r="N2315" t="s">
        <v>2516</v>
      </c>
      <c r="O2315" t="s">
        <v>2516</v>
      </c>
      <c r="P2315" t="s">
        <v>2516</v>
      </c>
      <c r="Q2315" t="s">
        <v>2516</v>
      </c>
      <c r="R2315" s="2">
        <v>44635.442361111112</v>
      </c>
      <c r="S2315" t="s">
        <v>814</v>
      </c>
      <c r="T2315" t="s">
        <v>2516</v>
      </c>
      <c r="U2315" t="s">
        <v>991</v>
      </c>
      <c r="V2315" t="s">
        <v>20880</v>
      </c>
      <c r="W2315" t="s">
        <v>2516</v>
      </c>
      <c r="X2315" t="s">
        <v>32213</v>
      </c>
      <c r="Y2315" t="s">
        <v>816</v>
      </c>
      <c r="Z2315">
        <v>10.43</v>
      </c>
      <c r="AA2315">
        <v>100</v>
      </c>
      <c r="AB2315">
        <v>88.6</v>
      </c>
      <c r="AC2315">
        <v>0.2</v>
      </c>
      <c r="AD2315" t="s">
        <v>983</v>
      </c>
      <c r="AE2315" t="s">
        <v>2516</v>
      </c>
      <c r="AF2315" t="s">
        <v>2516</v>
      </c>
      <c r="AG2315" t="s">
        <v>2516</v>
      </c>
      <c r="AH2315" t="s">
        <v>2516</v>
      </c>
      <c r="AI2315" t="s">
        <v>2516</v>
      </c>
      <c r="AJ2315" t="s">
        <v>1064</v>
      </c>
      <c r="AK2315" t="s">
        <v>1064</v>
      </c>
      <c r="AL2315" t="s">
        <v>2516</v>
      </c>
    </row>
    <row r="2316" spans="1:38" x14ac:dyDescent="0.45">
      <c r="A2316" t="s">
        <v>32214</v>
      </c>
      <c r="B2316" t="s">
        <v>32215</v>
      </c>
      <c r="C2316" t="s">
        <v>7345</v>
      </c>
      <c r="D2316" t="s">
        <v>7625</v>
      </c>
      <c r="E2316" t="s">
        <v>7626</v>
      </c>
      <c r="F2316">
        <v>39.890673999999997</v>
      </c>
      <c r="G2316">
        <v>-105.911293</v>
      </c>
      <c r="H2316">
        <v>2</v>
      </c>
      <c r="J2316">
        <v>2901.2</v>
      </c>
      <c r="K2316">
        <v>1</v>
      </c>
      <c r="L2316" t="s">
        <v>813</v>
      </c>
      <c r="M2316" t="s">
        <v>2516</v>
      </c>
      <c r="N2316" t="s">
        <v>2516</v>
      </c>
      <c r="O2316" t="s">
        <v>2516</v>
      </c>
      <c r="P2316" t="s">
        <v>2516</v>
      </c>
      <c r="Q2316" t="s">
        <v>2516</v>
      </c>
      <c r="R2316" s="2">
        <v>44665.458333333336</v>
      </c>
      <c r="S2316" t="s">
        <v>814</v>
      </c>
      <c r="T2316" t="s">
        <v>1883</v>
      </c>
      <c r="U2316" t="s">
        <v>1035</v>
      </c>
      <c r="V2316" t="s">
        <v>32216</v>
      </c>
      <c r="W2316" t="s">
        <v>2516</v>
      </c>
      <c r="X2316" t="s">
        <v>32217</v>
      </c>
      <c r="Y2316" t="s">
        <v>2516</v>
      </c>
      <c r="AD2316" t="s">
        <v>983</v>
      </c>
      <c r="AE2316" t="s">
        <v>2516</v>
      </c>
      <c r="AF2316" t="s">
        <v>2516</v>
      </c>
      <c r="AG2316" t="s">
        <v>2516</v>
      </c>
      <c r="AH2316" t="s">
        <v>2516</v>
      </c>
      <c r="AI2316" t="s">
        <v>2516</v>
      </c>
      <c r="AJ2316" t="s">
        <v>968</v>
      </c>
      <c r="AK2316" t="s">
        <v>2516</v>
      </c>
      <c r="AL2316" t="s">
        <v>32218</v>
      </c>
    </row>
    <row r="2317" spans="1:38" x14ac:dyDescent="0.45">
      <c r="A2317" t="s">
        <v>32214</v>
      </c>
      <c r="B2317" t="s">
        <v>32219</v>
      </c>
      <c r="C2317" t="s">
        <v>7345</v>
      </c>
      <c r="D2317" t="s">
        <v>7625</v>
      </c>
      <c r="E2317" t="s">
        <v>7626</v>
      </c>
      <c r="F2317">
        <v>39.890673999999997</v>
      </c>
      <c r="G2317">
        <v>-105.911293</v>
      </c>
      <c r="H2317">
        <v>2</v>
      </c>
      <c r="I2317">
        <v>10</v>
      </c>
      <c r="J2317">
        <v>2901.2</v>
      </c>
      <c r="K2317">
        <v>1</v>
      </c>
      <c r="L2317" t="s">
        <v>813</v>
      </c>
      <c r="M2317" t="s">
        <v>2516</v>
      </c>
      <c r="N2317" t="s">
        <v>2516</v>
      </c>
      <c r="O2317" t="s">
        <v>2516</v>
      </c>
      <c r="P2317" t="s">
        <v>2516</v>
      </c>
      <c r="Q2317" t="s">
        <v>2516</v>
      </c>
      <c r="R2317" s="2">
        <v>44671.459027777775</v>
      </c>
      <c r="S2317" t="s">
        <v>814</v>
      </c>
      <c r="T2317" t="s">
        <v>2516</v>
      </c>
      <c r="U2317" t="s">
        <v>991</v>
      </c>
      <c r="V2317" t="s">
        <v>20885</v>
      </c>
      <c r="W2317" t="s">
        <v>2516</v>
      </c>
      <c r="X2317" t="s">
        <v>32220</v>
      </c>
      <c r="Y2317" t="s">
        <v>816</v>
      </c>
      <c r="Z2317">
        <v>9.8800000000000008</v>
      </c>
      <c r="AA2317">
        <v>98</v>
      </c>
      <c r="AB2317">
        <v>112.8</v>
      </c>
      <c r="AC2317">
        <v>0.7</v>
      </c>
      <c r="AD2317" t="s">
        <v>983</v>
      </c>
      <c r="AE2317" t="s">
        <v>2516</v>
      </c>
      <c r="AF2317" t="s">
        <v>2516</v>
      </c>
      <c r="AG2317" t="s">
        <v>2516</v>
      </c>
      <c r="AH2317" t="s">
        <v>2516</v>
      </c>
      <c r="AI2317" t="s">
        <v>2516</v>
      </c>
      <c r="AJ2317" t="s">
        <v>1213</v>
      </c>
      <c r="AK2317" t="s">
        <v>1064</v>
      </c>
      <c r="AL2317" t="s">
        <v>2516</v>
      </c>
    </row>
    <row r="2318" spans="1:38" x14ac:dyDescent="0.45">
      <c r="A2318" t="s">
        <v>32221</v>
      </c>
      <c r="B2318" t="s">
        <v>32222</v>
      </c>
      <c r="C2318" t="s">
        <v>7345</v>
      </c>
      <c r="D2318" t="s">
        <v>7625</v>
      </c>
      <c r="E2318" t="s">
        <v>7626</v>
      </c>
      <c r="F2318">
        <v>39.890673999999997</v>
      </c>
      <c r="G2318">
        <v>-105.911293</v>
      </c>
      <c r="H2318">
        <v>2</v>
      </c>
      <c r="I2318">
        <v>10</v>
      </c>
      <c r="J2318">
        <v>2901.2</v>
      </c>
      <c r="K2318">
        <v>1</v>
      </c>
      <c r="L2318" t="s">
        <v>813</v>
      </c>
      <c r="M2318" t="s">
        <v>2516</v>
      </c>
      <c r="N2318" t="s">
        <v>2516</v>
      </c>
      <c r="O2318" t="s">
        <v>2516</v>
      </c>
      <c r="P2318" t="s">
        <v>2516</v>
      </c>
      <c r="Q2318" t="s">
        <v>2516</v>
      </c>
      <c r="R2318" s="2">
        <v>44697.493055555555</v>
      </c>
      <c r="S2318" t="s">
        <v>814</v>
      </c>
      <c r="T2318" t="s">
        <v>2516</v>
      </c>
      <c r="U2318" t="s">
        <v>991</v>
      </c>
      <c r="V2318" t="s">
        <v>20890</v>
      </c>
      <c r="W2318" t="s">
        <v>2516</v>
      </c>
      <c r="X2318" t="s">
        <v>32223</v>
      </c>
      <c r="Y2318" t="s">
        <v>816</v>
      </c>
      <c r="Z2318">
        <v>9.9499999999999993</v>
      </c>
      <c r="AA2318">
        <v>103</v>
      </c>
      <c r="AB2318">
        <v>67</v>
      </c>
      <c r="AC2318">
        <v>2.5</v>
      </c>
      <c r="AD2318" t="s">
        <v>983</v>
      </c>
      <c r="AE2318" t="s">
        <v>2516</v>
      </c>
      <c r="AF2318" t="s">
        <v>2516</v>
      </c>
      <c r="AG2318" t="s">
        <v>2516</v>
      </c>
      <c r="AH2318" t="s">
        <v>2516</v>
      </c>
      <c r="AI2318" t="s">
        <v>2516</v>
      </c>
      <c r="AJ2318" t="s">
        <v>1218</v>
      </c>
      <c r="AK2318" t="s">
        <v>1064</v>
      </c>
      <c r="AL2318" t="s">
        <v>2516</v>
      </c>
    </row>
    <row r="2319" spans="1:38" x14ac:dyDescent="0.45">
      <c r="A2319" t="s">
        <v>32221</v>
      </c>
      <c r="B2319" t="s">
        <v>32224</v>
      </c>
      <c r="C2319" t="s">
        <v>7345</v>
      </c>
      <c r="D2319" t="s">
        <v>7625</v>
      </c>
      <c r="E2319" t="s">
        <v>7626</v>
      </c>
      <c r="F2319">
        <v>39.890673999999997</v>
      </c>
      <c r="G2319">
        <v>-105.911293</v>
      </c>
      <c r="H2319">
        <v>2</v>
      </c>
      <c r="I2319">
        <v>10</v>
      </c>
      <c r="J2319">
        <v>2901.2</v>
      </c>
      <c r="K2319">
        <v>1</v>
      </c>
      <c r="L2319" t="s">
        <v>813</v>
      </c>
      <c r="M2319" t="s">
        <v>2516</v>
      </c>
      <c r="N2319" t="s">
        <v>2516</v>
      </c>
      <c r="O2319" t="s">
        <v>2516</v>
      </c>
      <c r="P2319" t="s">
        <v>2516</v>
      </c>
      <c r="Q2319" t="s">
        <v>2516</v>
      </c>
      <c r="R2319" s="2">
        <v>44700.383333333331</v>
      </c>
      <c r="S2319" t="s">
        <v>814</v>
      </c>
      <c r="T2319" t="s">
        <v>2516</v>
      </c>
      <c r="U2319" t="s">
        <v>1035</v>
      </c>
      <c r="V2319" t="s">
        <v>32225</v>
      </c>
      <c r="W2319" t="s">
        <v>2516</v>
      </c>
      <c r="X2319" t="s">
        <v>32226</v>
      </c>
      <c r="Y2319" t="s">
        <v>816</v>
      </c>
      <c r="Z2319">
        <v>10.3</v>
      </c>
      <c r="AA2319">
        <v>106</v>
      </c>
      <c r="AB2319">
        <v>68.3</v>
      </c>
      <c r="AC2319">
        <v>2.1</v>
      </c>
      <c r="AD2319" t="s">
        <v>983</v>
      </c>
      <c r="AE2319" t="s">
        <v>2516</v>
      </c>
      <c r="AF2319" t="s">
        <v>2516</v>
      </c>
      <c r="AG2319" t="s">
        <v>2516</v>
      </c>
      <c r="AH2319" t="s">
        <v>2516</v>
      </c>
      <c r="AI2319" t="s">
        <v>2516</v>
      </c>
      <c r="AJ2319" t="s">
        <v>1218</v>
      </c>
      <c r="AK2319" t="s">
        <v>1076</v>
      </c>
      <c r="AL2319" t="s">
        <v>2516</v>
      </c>
    </row>
    <row r="2320" spans="1:38" x14ac:dyDescent="0.45">
      <c r="A2320" t="s">
        <v>32227</v>
      </c>
      <c r="B2320" t="s">
        <v>32228</v>
      </c>
      <c r="C2320" t="s">
        <v>7345</v>
      </c>
      <c r="D2320" t="s">
        <v>7625</v>
      </c>
      <c r="E2320" t="s">
        <v>7626</v>
      </c>
      <c r="F2320">
        <v>39.890673999999997</v>
      </c>
      <c r="G2320">
        <v>-105.911293</v>
      </c>
      <c r="H2320">
        <v>2</v>
      </c>
      <c r="I2320">
        <v>10</v>
      </c>
      <c r="J2320">
        <v>2901.2</v>
      </c>
      <c r="K2320">
        <v>1</v>
      </c>
      <c r="L2320" t="s">
        <v>813</v>
      </c>
      <c r="M2320" t="s">
        <v>2516</v>
      </c>
      <c r="N2320" t="s">
        <v>2516</v>
      </c>
      <c r="O2320" t="s">
        <v>2516</v>
      </c>
      <c r="P2320" t="s">
        <v>2516</v>
      </c>
      <c r="Q2320" t="s">
        <v>2516</v>
      </c>
      <c r="R2320" s="2">
        <v>44718.366666666669</v>
      </c>
      <c r="S2320" t="s">
        <v>814</v>
      </c>
      <c r="T2320" t="s">
        <v>2516</v>
      </c>
      <c r="U2320" t="s">
        <v>1035</v>
      </c>
      <c r="V2320" t="s">
        <v>32229</v>
      </c>
      <c r="W2320" t="s">
        <v>2516</v>
      </c>
      <c r="X2320" t="s">
        <v>32230</v>
      </c>
      <c r="Y2320" t="s">
        <v>816</v>
      </c>
      <c r="Z2320">
        <v>10.5</v>
      </c>
      <c r="AA2320">
        <v>109</v>
      </c>
      <c r="AB2320">
        <v>74.2</v>
      </c>
      <c r="AC2320">
        <v>2.6</v>
      </c>
      <c r="AD2320" t="s">
        <v>983</v>
      </c>
      <c r="AE2320" t="s">
        <v>2516</v>
      </c>
      <c r="AF2320" t="s">
        <v>2516</v>
      </c>
      <c r="AG2320" t="s">
        <v>2516</v>
      </c>
      <c r="AH2320" t="s">
        <v>2516</v>
      </c>
      <c r="AI2320" t="s">
        <v>2516</v>
      </c>
      <c r="AJ2320" t="s">
        <v>1218</v>
      </c>
      <c r="AK2320" t="s">
        <v>1218</v>
      </c>
      <c r="AL2320" t="s">
        <v>2516</v>
      </c>
    </row>
    <row r="2321" spans="1:38" x14ac:dyDescent="0.45">
      <c r="A2321" t="s">
        <v>32227</v>
      </c>
      <c r="B2321" t="s">
        <v>32231</v>
      </c>
      <c r="C2321" t="s">
        <v>7345</v>
      </c>
      <c r="D2321" t="s">
        <v>7625</v>
      </c>
      <c r="E2321" t="s">
        <v>7626</v>
      </c>
      <c r="F2321">
        <v>39.890673999999997</v>
      </c>
      <c r="G2321">
        <v>-105.911293</v>
      </c>
      <c r="H2321">
        <v>2</v>
      </c>
      <c r="I2321">
        <v>10</v>
      </c>
      <c r="J2321">
        <v>2901.2</v>
      </c>
      <c r="K2321">
        <v>1</v>
      </c>
      <c r="L2321" t="s">
        <v>813</v>
      </c>
      <c r="M2321" t="s">
        <v>2516</v>
      </c>
      <c r="N2321" t="s">
        <v>2516</v>
      </c>
      <c r="O2321" t="s">
        <v>2516</v>
      </c>
      <c r="P2321" t="s">
        <v>2516</v>
      </c>
      <c r="Q2321" t="s">
        <v>2516</v>
      </c>
      <c r="R2321" s="2">
        <v>44726.425000000003</v>
      </c>
      <c r="S2321" t="s">
        <v>814</v>
      </c>
      <c r="T2321" t="s">
        <v>2516</v>
      </c>
      <c r="U2321" t="s">
        <v>991</v>
      </c>
      <c r="V2321" t="s">
        <v>20895</v>
      </c>
      <c r="W2321" t="s">
        <v>2516</v>
      </c>
      <c r="X2321" t="s">
        <v>32232</v>
      </c>
      <c r="Y2321" t="s">
        <v>816</v>
      </c>
      <c r="Z2321">
        <v>9.6999999999999993</v>
      </c>
      <c r="AA2321">
        <v>104</v>
      </c>
      <c r="AB2321">
        <v>71.099999999999994</v>
      </c>
      <c r="AC2321">
        <v>3.7</v>
      </c>
      <c r="AD2321" t="s">
        <v>983</v>
      </c>
      <c r="AE2321" t="s">
        <v>2516</v>
      </c>
      <c r="AF2321" t="s">
        <v>2516</v>
      </c>
      <c r="AG2321" t="s">
        <v>2516</v>
      </c>
      <c r="AH2321" t="s">
        <v>2516</v>
      </c>
      <c r="AI2321" t="s">
        <v>2516</v>
      </c>
      <c r="AJ2321" t="s">
        <v>1218</v>
      </c>
      <c r="AK2321" t="s">
        <v>1218</v>
      </c>
      <c r="AL2321" t="s">
        <v>2516</v>
      </c>
    </row>
    <row r="2322" spans="1:38" x14ac:dyDescent="0.45">
      <c r="A2322" t="s">
        <v>32233</v>
      </c>
      <c r="B2322" t="s">
        <v>32234</v>
      </c>
      <c r="C2322" t="s">
        <v>7345</v>
      </c>
      <c r="D2322" t="s">
        <v>7625</v>
      </c>
      <c r="E2322" t="s">
        <v>7626</v>
      </c>
      <c r="F2322">
        <v>39.890673999999997</v>
      </c>
      <c r="G2322">
        <v>-105.911293</v>
      </c>
      <c r="H2322">
        <v>2</v>
      </c>
      <c r="I2322">
        <v>10</v>
      </c>
      <c r="J2322">
        <v>2901.2</v>
      </c>
      <c r="K2322">
        <v>1</v>
      </c>
      <c r="L2322" t="s">
        <v>813</v>
      </c>
      <c r="M2322" t="s">
        <v>2516</v>
      </c>
      <c r="N2322" t="s">
        <v>2516</v>
      </c>
      <c r="O2322" t="s">
        <v>2516</v>
      </c>
      <c r="P2322" t="s">
        <v>2516</v>
      </c>
      <c r="Q2322" t="s">
        <v>2516</v>
      </c>
      <c r="R2322" s="2">
        <v>44761.386111111111</v>
      </c>
      <c r="S2322" t="s">
        <v>814</v>
      </c>
      <c r="T2322" t="s">
        <v>2516</v>
      </c>
      <c r="U2322" t="s">
        <v>991</v>
      </c>
      <c r="V2322" t="s">
        <v>20900</v>
      </c>
      <c r="W2322" t="s">
        <v>2516</v>
      </c>
      <c r="X2322" t="s">
        <v>32235</v>
      </c>
      <c r="Y2322" t="s">
        <v>816</v>
      </c>
      <c r="Z2322">
        <v>8.98</v>
      </c>
      <c r="AA2322">
        <v>104</v>
      </c>
      <c r="AB2322">
        <v>95.3</v>
      </c>
      <c r="AC2322">
        <v>7.8</v>
      </c>
      <c r="AD2322" t="s">
        <v>1246</v>
      </c>
      <c r="AE2322" t="s">
        <v>2516</v>
      </c>
      <c r="AF2322" t="s">
        <v>2516</v>
      </c>
      <c r="AG2322" t="s">
        <v>2516</v>
      </c>
      <c r="AH2322" t="s">
        <v>2516</v>
      </c>
      <c r="AI2322" t="s">
        <v>2516</v>
      </c>
      <c r="AJ2322" t="s">
        <v>1218</v>
      </c>
      <c r="AK2322" t="s">
        <v>1218</v>
      </c>
      <c r="AL2322" t="s">
        <v>2516</v>
      </c>
    </row>
    <row r="2323" spans="1:38" x14ac:dyDescent="0.45">
      <c r="A2323" t="s">
        <v>32236</v>
      </c>
      <c r="B2323" t="s">
        <v>32237</v>
      </c>
      <c r="C2323" t="s">
        <v>7345</v>
      </c>
      <c r="D2323" t="s">
        <v>7625</v>
      </c>
      <c r="E2323" t="s">
        <v>7626</v>
      </c>
      <c r="F2323">
        <v>39.890673999999997</v>
      </c>
      <c r="G2323">
        <v>-105.911293</v>
      </c>
      <c r="H2323">
        <v>2</v>
      </c>
      <c r="I2323">
        <v>10</v>
      </c>
      <c r="J2323">
        <v>2901.2</v>
      </c>
      <c r="K2323">
        <v>1</v>
      </c>
      <c r="L2323" t="s">
        <v>813</v>
      </c>
      <c r="M2323" t="s">
        <v>2516</v>
      </c>
      <c r="N2323" t="s">
        <v>2516</v>
      </c>
      <c r="O2323" t="s">
        <v>2516</v>
      </c>
      <c r="P2323" t="s">
        <v>2516</v>
      </c>
      <c r="Q2323" t="s">
        <v>2516</v>
      </c>
      <c r="R2323" s="2">
        <v>44790.334722222222</v>
      </c>
      <c r="S2323" t="s">
        <v>814</v>
      </c>
      <c r="T2323" t="s">
        <v>2516</v>
      </c>
      <c r="U2323" t="s">
        <v>991</v>
      </c>
      <c r="V2323" t="s">
        <v>20907</v>
      </c>
      <c r="W2323" t="s">
        <v>2516</v>
      </c>
      <c r="X2323" t="s">
        <v>32238</v>
      </c>
      <c r="Y2323" t="s">
        <v>816</v>
      </c>
      <c r="Z2323">
        <v>8.57</v>
      </c>
      <c r="AA2323">
        <v>96</v>
      </c>
      <c r="AB2323">
        <v>102.3</v>
      </c>
      <c r="AC2323">
        <v>6.2</v>
      </c>
      <c r="AD2323" t="s">
        <v>1246</v>
      </c>
      <c r="AE2323" t="s">
        <v>2516</v>
      </c>
      <c r="AF2323" t="s">
        <v>2516</v>
      </c>
      <c r="AG2323" t="s">
        <v>2516</v>
      </c>
      <c r="AH2323" t="s">
        <v>2516</v>
      </c>
      <c r="AI2323" t="s">
        <v>2516</v>
      </c>
      <c r="AJ2323" t="s">
        <v>1218</v>
      </c>
      <c r="AK2323" t="s">
        <v>1218</v>
      </c>
      <c r="AL2323" t="s">
        <v>2516</v>
      </c>
    </row>
    <row r="2324" spans="1:38" x14ac:dyDescent="0.45">
      <c r="A2324" t="s">
        <v>32239</v>
      </c>
      <c r="B2324" t="s">
        <v>32240</v>
      </c>
      <c r="C2324" t="s">
        <v>7345</v>
      </c>
      <c r="D2324" t="s">
        <v>7625</v>
      </c>
      <c r="E2324" t="s">
        <v>7626</v>
      </c>
      <c r="F2324">
        <v>39.890673999999997</v>
      </c>
      <c r="G2324">
        <v>-105.911293</v>
      </c>
      <c r="H2324">
        <v>2</v>
      </c>
      <c r="I2324">
        <v>10</v>
      </c>
      <c r="J2324">
        <v>2901.2</v>
      </c>
      <c r="K2324">
        <v>1</v>
      </c>
      <c r="L2324" t="s">
        <v>813</v>
      </c>
      <c r="M2324" t="s">
        <v>2516</v>
      </c>
      <c r="N2324" t="s">
        <v>2516</v>
      </c>
      <c r="O2324" t="s">
        <v>2516</v>
      </c>
      <c r="P2324" t="s">
        <v>2516</v>
      </c>
      <c r="Q2324" t="s">
        <v>2516</v>
      </c>
      <c r="R2324" s="2">
        <v>44825.509722222225</v>
      </c>
      <c r="S2324" t="s">
        <v>814</v>
      </c>
      <c r="T2324" t="s">
        <v>2516</v>
      </c>
      <c r="U2324" t="s">
        <v>991</v>
      </c>
      <c r="V2324" t="s">
        <v>20912</v>
      </c>
      <c r="W2324" t="s">
        <v>2516</v>
      </c>
      <c r="X2324" t="s">
        <v>32241</v>
      </c>
      <c r="Y2324" t="s">
        <v>816</v>
      </c>
      <c r="Z2324">
        <v>8.5299999999999994</v>
      </c>
      <c r="AA2324">
        <v>95</v>
      </c>
      <c r="AB2324">
        <v>95.9</v>
      </c>
      <c r="AC2324">
        <v>5.7</v>
      </c>
      <c r="AD2324" t="s">
        <v>1246</v>
      </c>
      <c r="AE2324" t="s">
        <v>2516</v>
      </c>
      <c r="AF2324" t="s">
        <v>2516</v>
      </c>
      <c r="AG2324" t="s">
        <v>2516</v>
      </c>
      <c r="AH2324" t="s">
        <v>2516</v>
      </c>
      <c r="AI2324" t="s">
        <v>2516</v>
      </c>
      <c r="AJ2324" t="s">
        <v>1076</v>
      </c>
      <c r="AK2324" t="s">
        <v>1076</v>
      </c>
      <c r="AL2324" t="s">
        <v>2516</v>
      </c>
    </row>
    <row r="2325" spans="1:38" x14ac:dyDescent="0.45">
      <c r="A2325" t="s">
        <v>32242</v>
      </c>
      <c r="B2325" t="s">
        <v>32243</v>
      </c>
      <c r="C2325" t="s">
        <v>7345</v>
      </c>
      <c r="D2325" t="s">
        <v>7625</v>
      </c>
      <c r="E2325" t="s">
        <v>7626</v>
      </c>
      <c r="F2325">
        <v>39.890673999999997</v>
      </c>
      <c r="G2325">
        <v>-105.911293</v>
      </c>
      <c r="H2325">
        <v>2</v>
      </c>
      <c r="I2325">
        <v>10</v>
      </c>
      <c r="J2325">
        <v>2901.2</v>
      </c>
      <c r="K2325">
        <v>1</v>
      </c>
      <c r="L2325" t="s">
        <v>813</v>
      </c>
      <c r="M2325" t="s">
        <v>2516</v>
      </c>
      <c r="N2325" t="s">
        <v>2516</v>
      </c>
      <c r="O2325" t="s">
        <v>2516</v>
      </c>
      <c r="P2325" t="s">
        <v>2516</v>
      </c>
      <c r="Q2325" t="s">
        <v>2516</v>
      </c>
      <c r="R2325" s="2">
        <v>44852.368750000001</v>
      </c>
      <c r="S2325" t="s">
        <v>814</v>
      </c>
      <c r="T2325" t="s">
        <v>2516</v>
      </c>
      <c r="U2325" t="s">
        <v>991</v>
      </c>
      <c r="V2325" t="s">
        <v>20917</v>
      </c>
      <c r="W2325" t="s">
        <v>2516</v>
      </c>
      <c r="X2325" t="s">
        <v>32244</v>
      </c>
      <c r="Y2325" t="s">
        <v>816</v>
      </c>
      <c r="Z2325">
        <v>9.91</v>
      </c>
      <c r="AA2325">
        <v>97</v>
      </c>
      <c r="AB2325">
        <v>103.6</v>
      </c>
      <c r="AC2325">
        <v>0.5</v>
      </c>
      <c r="AD2325" t="s">
        <v>1246</v>
      </c>
      <c r="AE2325" t="s">
        <v>2516</v>
      </c>
      <c r="AF2325" t="s">
        <v>2516</v>
      </c>
      <c r="AG2325" t="s">
        <v>2516</v>
      </c>
      <c r="AH2325" t="s">
        <v>2516</v>
      </c>
      <c r="AI2325" t="s">
        <v>2516</v>
      </c>
      <c r="AJ2325" t="s">
        <v>31994</v>
      </c>
      <c r="AK2325" t="s">
        <v>1218</v>
      </c>
      <c r="AL2325" t="s">
        <v>2516</v>
      </c>
    </row>
    <row r="2326" spans="1:38" x14ac:dyDescent="0.45">
      <c r="A2326" t="s">
        <v>32245</v>
      </c>
      <c r="B2326" t="s">
        <v>32246</v>
      </c>
      <c r="C2326" t="s">
        <v>7345</v>
      </c>
      <c r="D2326" t="s">
        <v>7625</v>
      </c>
      <c r="E2326" t="s">
        <v>7626</v>
      </c>
      <c r="F2326">
        <v>39.890673999999997</v>
      </c>
      <c r="G2326">
        <v>-105.911293</v>
      </c>
      <c r="H2326">
        <v>2</v>
      </c>
      <c r="I2326">
        <v>10</v>
      </c>
      <c r="J2326">
        <v>2901.2</v>
      </c>
      <c r="K2326">
        <v>1</v>
      </c>
      <c r="L2326" t="s">
        <v>813</v>
      </c>
      <c r="M2326" t="s">
        <v>2516</v>
      </c>
      <c r="N2326" t="s">
        <v>2516</v>
      </c>
      <c r="O2326" t="s">
        <v>2516</v>
      </c>
      <c r="P2326" t="s">
        <v>2516</v>
      </c>
      <c r="Q2326" t="s">
        <v>2516</v>
      </c>
      <c r="R2326" s="2">
        <v>44881.450694444444</v>
      </c>
      <c r="S2326" t="s">
        <v>814</v>
      </c>
      <c r="T2326" t="s">
        <v>2516</v>
      </c>
      <c r="U2326" t="s">
        <v>991</v>
      </c>
      <c r="V2326" t="s">
        <v>20922</v>
      </c>
      <c r="W2326" t="s">
        <v>2516</v>
      </c>
      <c r="X2326" t="s">
        <v>32247</v>
      </c>
      <c r="Y2326" t="s">
        <v>816</v>
      </c>
      <c r="Z2326">
        <v>9.6</v>
      </c>
      <c r="AA2326">
        <v>93</v>
      </c>
      <c r="AB2326">
        <v>109.3</v>
      </c>
      <c r="AC2326">
        <v>0.1</v>
      </c>
      <c r="AD2326" t="s">
        <v>1246</v>
      </c>
      <c r="AE2326" t="s">
        <v>2516</v>
      </c>
      <c r="AF2326" t="s">
        <v>2516</v>
      </c>
      <c r="AG2326" t="s">
        <v>2516</v>
      </c>
      <c r="AH2326" t="s">
        <v>2516</v>
      </c>
      <c r="AI2326" t="s">
        <v>2516</v>
      </c>
      <c r="AJ2326" t="s">
        <v>993</v>
      </c>
      <c r="AK2326" t="s">
        <v>1076</v>
      </c>
      <c r="AL2326" t="s">
        <v>2516</v>
      </c>
    </row>
    <row r="2327" spans="1:38" x14ac:dyDescent="0.45">
      <c r="A2327" t="s">
        <v>32248</v>
      </c>
      <c r="B2327" t="s">
        <v>32249</v>
      </c>
      <c r="C2327" t="s">
        <v>7345</v>
      </c>
      <c r="D2327" t="s">
        <v>7625</v>
      </c>
      <c r="E2327" t="s">
        <v>7626</v>
      </c>
      <c r="F2327">
        <v>39.890673999999997</v>
      </c>
      <c r="G2327">
        <v>-105.911293</v>
      </c>
      <c r="H2327">
        <v>2</v>
      </c>
      <c r="I2327">
        <v>10</v>
      </c>
      <c r="J2327">
        <v>2901.2</v>
      </c>
      <c r="K2327">
        <v>1</v>
      </c>
      <c r="L2327" t="s">
        <v>813</v>
      </c>
      <c r="M2327" t="s">
        <v>2516</v>
      </c>
      <c r="N2327" t="s">
        <v>2516</v>
      </c>
      <c r="O2327" t="s">
        <v>2516</v>
      </c>
      <c r="P2327" t="s">
        <v>2516</v>
      </c>
      <c r="Q2327" t="s">
        <v>2516</v>
      </c>
      <c r="R2327" s="2">
        <v>44909.416666666664</v>
      </c>
      <c r="S2327" t="s">
        <v>814</v>
      </c>
      <c r="T2327" t="s">
        <v>2516</v>
      </c>
      <c r="U2327" t="s">
        <v>991</v>
      </c>
      <c r="V2327" t="s">
        <v>20927</v>
      </c>
      <c r="W2327" t="s">
        <v>2516</v>
      </c>
      <c r="X2327" t="s">
        <v>32250</v>
      </c>
      <c r="Y2327" t="s">
        <v>816</v>
      </c>
      <c r="Z2327">
        <v>8.91</v>
      </c>
      <c r="AA2327">
        <v>88</v>
      </c>
      <c r="AB2327">
        <v>19.899999999999999</v>
      </c>
      <c r="AC2327">
        <v>0</v>
      </c>
      <c r="AD2327" t="s">
        <v>1246</v>
      </c>
      <c r="AE2327" t="s">
        <v>2516</v>
      </c>
      <c r="AF2327" t="s">
        <v>2516</v>
      </c>
      <c r="AG2327" t="s">
        <v>2516</v>
      </c>
      <c r="AH2327" t="s">
        <v>2516</v>
      </c>
      <c r="AI2327" t="s">
        <v>2516</v>
      </c>
      <c r="AJ2327" t="s">
        <v>968</v>
      </c>
      <c r="AK2327" t="s">
        <v>961</v>
      </c>
      <c r="AL2327" t="s">
        <v>2516</v>
      </c>
    </row>
    <row r="2328" spans="1:38" x14ac:dyDescent="0.45">
      <c r="A2328" t="s">
        <v>32251</v>
      </c>
      <c r="B2328" t="s">
        <v>32252</v>
      </c>
      <c r="C2328" t="s">
        <v>7345</v>
      </c>
      <c r="D2328" t="s">
        <v>7625</v>
      </c>
      <c r="E2328" t="s">
        <v>7626</v>
      </c>
      <c r="F2328">
        <v>39.890673999999997</v>
      </c>
      <c r="G2328">
        <v>-105.911293</v>
      </c>
      <c r="H2328">
        <v>2</v>
      </c>
      <c r="I2328">
        <v>10</v>
      </c>
      <c r="J2328">
        <v>2901.2</v>
      </c>
      <c r="K2328">
        <v>1</v>
      </c>
      <c r="L2328" t="s">
        <v>813</v>
      </c>
      <c r="M2328" t="s">
        <v>2516</v>
      </c>
      <c r="N2328" t="s">
        <v>2516</v>
      </c>
      <c r="O2328" t="s">
        <v>2516</v>
      </c>
      <c r="P2328" t="s">
        <v>2516</v>
      </c>
      <c r="Q2328" t="s">
        <v>2516</v>
      </c>
      <c r="R2328" s="2">
        <v>44943.430555555555</v>
      </c>
      <c r="S2328" t="s">
        <v>814</v>
      </c>
      <c r="T2328" t="s">
        <v>2516</v>
      </c>
      <c r="U2328" t="s">
        <v>991</v>
      </c>
      <c r="V2328" t="s">
        <v>20932</v>
      </c>
      <c r="W2328" t="s">
        <v>2516</v>
      </c>
      <c r="X2328" t="s">
        <v>32253</v>
      </c>
      <c r="Y2328" t="s">
        <v>816</v>
      </c>
      <c r="Z2328">
        <v>9.73</v>
      </c>
      <c r="AA2328">
        <v>97</v>
      </c>
      <c r="AB2328">
        <v>101.9</v>
      </c>
      <c r="AC2328">
        <v>0.1</v>
      </c>
      <c r="AD2328" t="s">
        <v>1246</v>
      </c>
      <c r="AE2328" t="s">
        <v>2516</v>
      </c>
      <c r="AF2328" t="s">
        <v>2516</v>
      </c>
      <c r="AG2328" t="s">
        <v>2516</v>
      </c>
      <c r="AH2328" t="s">
        <v>2516</v>
      </c>
      <c r="AI2328" t="s">
        <v>2516</v>
      </c>
      <c r="AJ2328" t="s">
        <v>1064</v>
      </c>
      <c r="AK2328" t="s">
        <v>1076</v>
      </c>
      <c r="AL2328" t="s">
        <v>2516</v>
      </c>
    </row>
    <row r="2329" spans="1:38" x14ac:dyDescent="0.45">
      <c r="A2329" t="s">
        <v>32254</v>
      </c>
      <c r="B2329" t="s">
        <v>32255</v>
      </c>
      <c r="C2329" t="s">
        <v>7345</v>
      </c>
      <c r="D2329" t="s">
        <v>7625</v>
      </c>
      <c r="E2329" t="s">
        <v>7626</v>
      </c>
      <c r="F2329">
        <v>39.890673999999997</v>
      </c>
      <c r="G2329">
        <v>-105.911293</v>
      </c>
      <c r="H2329">
        <v>2</v>
      </c>
      <c r="I2329">
        <v>10</v>
      </c>
      <c r="J2329">
        <v>2901.2</v>
      </c>
      <c r="K2329">
        <v>1</v>
      </c>
      <c r="L2329" t="s">
        <v>813</v>
      </c>
      <c r="M2329" t="s">
        <v>2516</v>
      </c>
      <c r="N2329" t="s">
        <v>2516</v>
      </c>
      <c r="O2329" t="s">
        <v>2516</v>
      </c>
      <c r="P2329" t="s">
        <v>2516</v>
      </c>
      <c r="Q2329" t="s">
        <v>2516</v>
      </c>
      <c r="R2329" s="2">
        <v>44984.417361111111</v>
      </c>
      <c r="S2329" t="s">
        <v>814</v>
      </c>
      <c r="T2329" t="s">
        <v>2516</v>
      </c>
      <c r="U2329" t="s">
        <v>991</v>
      </c>
      <c r="V2329" t="s">
        <v>20937</v>
      </c>
      <c r="W2329" t="s">
        <v>2516</v>
      </c>
      <c r="X2329" t="s">
        <v>32256</v>
      </c>
      <c r="Y2329" t="s">
        <v>816</v>
      </c>
      <c r="Z2329">
        <v>10.28</v>
      </c>
      <c r="AA2329">
        <v>100</v>
      </c>
      <c r="AB2329">
        <v>111.3</v>
      </c>
      <c r="AC2329">
        <v>0.3</v>
      </c>
      <c r="AD2329" t="s">
        <v>1246</v>
      </c>
      <c r="AE2329" t="s">
        <v>2516</v>
      </c>
      <c r="AF2329" t="s">
        <v>2516</v>
      </c>
      <c r="AG2329" t="s">
        <v>2516</v>
      </c>
      <c r="AH2329" t="s">
        <v>2516</v>
      </c>
      <c r="AI2329" t="s">
        <v>2516</v>
      </c>
      <c r="AJ2329" t="s">
        <v>1064</v>
      </c>
      <c r="AK2329" t="s">
        <v>1064</v>
      </c>
      <c r="AL2329" t="s">
        <v>2516</v>
      </c>
    </row>
    <row r="2330" spans="1:38" x14ac:dyDescent="0.45">
      <c r="A2330" t="s">
        <v>32257</v>
      </c>
      <c r="B2330" t="s">
        <v>32258</v>
      </c>
      <c r="C2330" t="s">
        <v>7345</v>
      </c>
      <c r="D2330" t="s">
        <v>7625</v>
      </c>
      <c r="E2330" t="s">
        <v>7626</v>
      </c>
      <c r="F2330">
        <v>39.890673999999997</v>
      </c>
      <c r="G2330">
        <v>-105.911293</v>
      </c>
      <c r="H2330">
        <v>2</v>
      </c>
      <c r="I2330">
        <v>10</v>
      </c>
      <c r="J2330">
        <v>2901.2</v>
      </c>
      <c r="K2330">
        <v>1</v>
      </c>
      <c r="L2330" t="s">
        <v>813</v>
      </c>
      <c r="M2330" t="s">
        <v>2516</v>
      </c>
      <c r="N2330" t="s">
        <v>2516</v>
      </c>
      <c r="O2330" t="s">
        <v>2516</v>
      </c>
      <c r="P2330" t="s">
        <v>2516</v>
      </c>
      <c r="Q2330" t="s">
        <v>2516</v>
      </c>
      <c r="R2330" s="2">
        <v>45006.412499999999</v>
      </c>
      <c r="S2330" t="s">
        <v>814</v>
      </c>
      <c r="T2330" t="s">
        <v>2516</v>
      </c>
      <c r="U2330" t="s">
        <v>991</v>
      </c>
      <c r="V2330" t="s">
        <v>20942</v>
      </c>
      <c r="W2330" t="s">
        <v>2516</v>
      </c>
      <c r="X2330" t="s">
        <v>32259</v>
      </c>
      <c r="Y2330" t="s">
        <v>816</v>
      </c>
      <c r="Z2330">
        <v>12.47</v>
      </c>
      <c r="AA2330">
        <v>122</v>
      </c>
      <c r="AB2330">
        <v>113.3</v>
      </c>
      <c r="AC2330">
        <v>0.2</v>
      </c>
      <c r="AD2330" t="s">
        <v>1246</v>
      </c>
      <c r="AE2330" t="s">
        <v>2516</v>
      </c>
      <c r="AF2330" t="s">
        <v>2516</v>
      </c>
      <c r="AG2330" t="s">
        <v>2516</v>
      </c>
      <c r="AH2330" t="s">
        <v>2516</v>
      </c>
      <c r="AI2330" t="s">
        <v>2516</v>
      </c>
      <c r="AJ2330" t="s">
        <v>1076</v>
      </c>
      <c r="AK2330" t="s">
        <v>1161</v>
      </c>
      <c r="AL2330" t="s">
        <v>2516</v>
      </c>
    </row>
    <row r="2331" spans="1:38" x14ac:dyDescent="0.45">
      <c r="A2331" t="s">
        <v>32260</v>
      </c>
      <c r="B2331" t="s">
        <v>32261</v>
      </c>
      <c r="C2331" t="s">
        <v>7345</v>
      </c>
      <c r="D2331" t="s">
        <v>7625</v>
      </c>
      <c r="E2331" t="s">
        <v>7626</v>
      </c>
      <c r="F2331">
        <v>39.890673999999997</v>
      </c>
      <c r="G2331">
        <v>-105.911293</v>
      </c>
      <c r="H2331">
        <v>2</v>
      </c>
      <c r="I2331">
        <v>10</v>
      </c>
      <c r="J2331">
        <v>2901.2</v>
      </c>
      <c r="K2331">
        <v>1</v>
      </c>
      <c r="L2331" t="s">
        <v>813</v>
      </c>
      <c r="M2331" t="s">
        <v>2516</v>
      </c>
      <c r="N2331" t="s">
        <v>2516</v>
      </c>
      <c r="O2331" t="s">
        <v>2516</v>
      </c>
      <c r="P2331" t="s">
        <v>2516</v>
      </c>
      <c r="Q2331" t="s">
        <v>2516</v>
      </c>
      <c r="R2331" s="2">
        <v>45034.480555555558</v>
      </c>
      <c r="S2331" t="s">
        <v>814</v>
      </c>
      <c r="T2331" t="s">
        <v>2516</v>
      </c>
      <c r="U2331" t="s">
        <v>991</v>
      </c>
      <c r="V2331" t="s">
        <v>20947</v>
      </c>
      <c r="W2331" t="s">
        <v>2516</v>
      </c>
      <c r="X2331" t="s">
        <v>32262</v>
      </c>
      <c r="Y2331" t="s">
        <v>816</v>
      </c>
      <c r="Z2331">
        <v>11.23</v>
      </c>
      <c r="AA2331">
        <v>112</v>
      </c>
      <c r="AB2331">
        <v>117.8</v>
      </c>
      <c r="AC2331">
        <v>1</v>
      </c>
      <c r="AD2331" t="s">
        <v>1246</v>
      </c>
      <c r="AE2331" t="s">
        <v>2516</v>
      </c>
      <c r="AF2331" t="s">
        <v>2516</v>
      </c>
      <c r="AG2331" t="s">
        <v>2516</v>
      </c>
      <c r="AH2331" t="s">
        <v>2516</v>
      </c>
      <c r="AI2331" t="s">
        <v>2516</v>
      </c>
      <c r="AJ2331" t="s">
        <v>1064</v>
      </c>
      <c r="AK2331" t="s">
        <v>32263</v>
      </c>
      <c r="AL2331" t="s">
        <v>2516</v>
      </c>
    </row>
    <row r="2332" spans="1:38" x14ac:dyDescent="0.45">
      <c r="A2332" t="s">
        <v>32260</v>
      </c>
      <c r="B2332" t="s">
        <v>32264</v>
      </c>
      <c r="C2332" t="s">
        <v>7345</v>
      </c>
      <c r="D2332" t="s">
        <v>7625</v>
      </c>
      <c r="E2332" t="s">
        <v>7626</v>
      </c>
      <c r="F2332">
        <v>39.890673999999997</v>
      </c>
      <c r="G2332">
        <v>-105.911293</v>
      </c>
      <c r="H2332">
        <v>2</v>
      </c>
      <c r="I2332">
        <v>10</v>
      </c>
      <c r="J2332">
        <v>2901.2</v>
      </c>
      <c r="K2332">
        <v>1</v>
      </c>
      <c r="L2332" t="s">
        <v>813</v>
      </c>
      <c r="M2332" t="s">
        <v>2516</v>
      </c>
      <c r="N2332" t="s">
        <v>2516</v>
      </c>
      <c r="O2332" t="s">
        <v>2516</v>
      </c>
      <c r="P2332" t="s">
        <v>2516</v>
      </c>
      <c r="Q2332" t="s">
        <v>2516</v>
      </c>
      <c r="R2332" s="2">
        <v>45040.455555555556</v>
      </c>
      <c r="S2332" t="s">
        <v>814</v>
      </c>
      <c r="T2332" t="s">
        <v>2516</v>
      </c>
      <c r="U2332" t="s">
        <v>991</v>
      </c>
      <c r="V2332" t="s">
        <v>20952</v>
      </c>
      <c r="W2332" t="s">
        <v>2516</v>
      </c>
      <c r="X2332" t="s">
        <v>32265</v>
      </c>
      <c r="Y2332" t="s">
        <v>816</v>
      </c>
      <c r="AD2332" t="s">
        <v>1246</v>
      </c>
      <c r="AE2332" t="s">
        <v>2516</v>
      </c>
      <c r="AF2332" t="s">
        <v>2516</v>
      </c>
      <c r="AG2332" t="s">
        <v>2516</v>
      </c>
      <c r="AH2332" t="s">
        <v>2516</v>
      </c>
      <c r="AI2332" t="s">
        <v>2516</v>
      </c>
      <c r="AJ2332" t="s">
        <v>1321</v>
      </c>
      <c r="AK2332" t="s">
        <v>968</v>
      </c>
      <c r="AL2332" t="s">
        <v>32266</v>
      </c>
    </row>
    <row r="2333" spans="1:38" x14ac:dyDescent="0.45">
      <c r="A2333" t="s">
        <v>32267</v>
      </c>
      <c r="B2333" t="s">
        <v>32268</v>
      </c>
      <c r="C2333" t="s">
        <v>7345</v>
      </c>
      <c r="D2333" t="s">
        <v>7625</v>
      </c>
      <c r="E2333" t="s">
        <v>7626</v>
      </c>
      <c r="F2333">
        <v>39.890673999999997</v>
      </c>
      <c r="G2333">
        <v>-105.911293</v>
      </c>
      <c r="H2333">
        <v>2</v>
      </c>
      <c r="I2333">
        <v>10</v>
      </c>
      <c r="J2333">
        <v>2901.2</v>
      </c>
      <c r="K2333">
        <v>1</v>
      </c>
      <c r="L2333" t="s">
        <v>813</v>
      </c>
      <c r="M2333" t="s">
        <v>2516</v>
      </c>
      <c r="N2333" t="s">
        <v>2516</v>
      </c>
      <c r="O2333" t="s">
        <v>2516</v>
      </c>
      <c r="P2333" t="s">
        <v>2516</v>
      </c>
      <c r="Q2333" t="s">
        <v>2516</v>
      </c>
      <c r="R2333" s="2">
        <v>45062.457638888889</v>
      </c>
      <c r="S2333" t="s">
        <v>814</v>
      </c>
      <c r="T2333" t="s">
        <v>2516</v>
      </c>
      <c r="U2333" t="s">
        <v>991</v>
      </c>
      <c r="V2333" t="s">
        <v>20956</v>
      </c>
      <c r="W2333" t="s">
        <v>2516</v>
      </c>
      <c r="X2333" t="s">
        <v>32269</v>
      </c>
      <c r="Y2333" t="s">
        <v>816</v>
      </c>
      <c r="Z2333">
        <v>10.4</v>
      </c>
      <c r="AA2333">
        <v>106</v>
      </c>
      <c r="AB2333">
        <v>78.3</v>
      </c>
      <c r="AC2333">
        <v>2.2000000000000002</v>
      </c>
      <c r="AD2333" t="s">
        <v>1246</v>
      </c>
      <c r="AE2333" t="s">
        <v>2516</v>
      </c>
      <c r="AF2333" t="s">
        <v>2516</v>
      </c>
      <c r="AG2333" t="s">
        <v>2516</v>
      </c>
      <c r="AH2333" t="s">
        <v>2516</v>
      </c>
      <c r="AI2333" t="s">
        <v>2516</v>
      </c>
      <c r="AJ2333" t="s">
        <v>1064</v>
      </c>
      <c r="AK2333" t="s">
        <v>1359</v>
      </c>
      <c r="AL2333" t="s">
        <v>2516</v>
      </c>
    </row>
    <row r="2334" spans="1:38" x14ac:dyDescent="0.45">
      <c r="A2334" t="s">
        <v>32267</v>
      </c>
      <c r="B2334" t="s">
        <v>32270</v>
      </c>
      <c r="C2334" t="s">
        <v>7345</v>
      </c>
      <c r="D2334" t="s">
        <v>7625</v>
      </c>
      <c r="E2334" t="s">
        <v>7626</v>
      </c>
      <c r="F2334">
        <v>39.890673999999997</v>
      </c>
      <c r="G2334">
        <v>-105.911293</v>
      </c>
      <c r="H2334">
        <v>2</v>
      </c>
      <c r="I2334">
        <v>10</v>
      </c>
      <c r="J2334">
        <v>2901.2</v>
      </c>
      <c r="K2334">
        <v>1</v>
      </c>
      <c r="L2334" t="s">
        <v>813</v>
      </c>
      <c r="M2334" t="s">
        <v>2516</v>
      </c>
      <c r="N2334" t="s">
        <v>2516</v>
      </c>
      <c r="O2334" t="s">
        <v>2516</v>
      </c>
      <c r="P2334" t="s">
        <v>2516</v>
      </c>
      <c r="Q2334" t="s">
        <v>2516</v>
      </c>
      <c r="R2334" s="2">
        <v>45064.384722222225</v>
      </c>
      <c r="S2334" t="s">
        <v>814</v>
      </c>
      <c r="T2334" t="s">
        <v>2516</v>
      </c>
      <c r="U2334" t="s">
        <v>1035</v>
      </c>
      <c r="V2334" t="s">
        <v>32271</v>
      </c>
      <c r="W2334" t="s">
        <v>2516</v>
      </c>
      <c r="X2334" t="s">
        <v>32272</v>
      </c>
      <c r="Y2334" t="s">
        <v>816</v>
      </c>
      <c r="Z2334">
        <v>10.65</v>
      </c>
      <c r="AA2334">
        <v>108</v>
      </c>
      <c r="AB2334">
        <v>70.900000000000006</v>
      </c>
      <c r="AC2334">
        <v>1.7</v>
      </c>
      <c r="AD2334" t="s">
        <v>1246</v>
      </c>
      <c r="AE2334" t="s">
        <v>2516</v>
      </c>
      <c r="AF2334" t="s">
        <v>2516</v>
      </c>
      <c r="AG2334" t="s">
        <v>2516</v>
      </c>
      <c r="AH2334" t="s">
        <v>2516</v>
      </c>
      <c r="AI2334" t="s">
        <v>2516</v>
      </c>
      <c r="AJ2334" t="s">
        <v>1310</v>
      </c>
      <c r="AK2334" t="s">
        <v>32273</v>
      </c>
      <c r="AL2334" t="s">
        <v>2516</v>
      </c>
    </row>
    <row r="2335" spans="1:38" x14ac:dyDescent="0.45">
      <c r="A2335" t="s">
        <v>32274</v>
      </c>
      <c r="B2335" t="s">
        <v>32275</v>
      </c>
      <c r="C2335" t="s">
        <v>7345</v>
      </c>
      <c r="D2335" t="s">
        <v>7625</v>
      </c>
      <c r="E2335" t="s">
        <v>7626</v>
      </c>
      <c r="F2335">
        <v>39.890673999999997</v>
      </c>
      <c r="G2335">
        <v>-105.911293</v>
      </c>
      <c r="H2335">
        <v>2</v>
      </c>
      <c r="I2335">
        <v>10</v>
      </c>
      <c r="J2335">
        <v>2901.2</v>
      </c>
      <c r="K2335">
        <v>1</v>
      </c>
      <c r="L2335" t="s">
        <v>813</v>
      </c>
      <c r="M2335" t="s">
        <v>2516</v>
      </c>
      <c r="N2335" t="s">
        <v>2516</v>
      </c>
      <c r="O2335" t="s">
        <v>2516</v>
      </c>
      <c r="P2335" t="s">
        <v>2516</v>
      </c>
      <c r="Q2335" t="s">
        <v>2516</v>
      </c>
      <c r="R2335" s="2">
        <v>45091.415277777778</v>
      </c>
      <c r="S2335" t="s">
        <v>814</v>
      </c>
      <c r="T2335" t="s">
        <v>2516</v>
      </c>
      <c r="U2335" t="s">
        <v>991</v>
      </c>
      <c r="V2335" t="s">
        <v>20961</v>
      </c>
      <c r="W2335" t="s">
        <v>2516</v>
      </c>
      <c r="X2335" t="s">
        <v>32276</v>
      </c>
      <c r="Y2335" t="s">
        <v>816</v>
      </c>
      <c r="Z2335">
        <v>10.199999999999999</v>
      </c>
      <c r="AA2335">
        <v>97</v>
      </c>
      <c r="AB2335">
        <v>73.8</v>
      </c>
      <c r="AC2335">
        <v>3.1</v>
      </c>
      <c r="AD2335" t="s">
        <v>1246</v>
      </c>
      <c r="AE2335" t="s">
        <v>2516</v>
      </c>
      <c r="AF2335" t="s">
        <v>2516</v>
      </c>
      <c r="AG2335" t="s">
        <v>2516</v>
      </c>
      <c r="AH2335" t="s">
        <v>2516</v>
      </c>
      <c r="AI2335" t="s">
        <v>2516</v>
      </c>
      <c r="AJ2335" t="s">
        <v>1321</v>
      </c>
      <c r="AK2335" t="s">
        <v>1321</v>
      </c>
      <c r="AL2335" t="s">
        <v>2516</v>
      </c>
    </row>
    <row r="2336" spans="1:38" x14ac:dyDescent="0.45">
      <c r="A2336" t="s">
        <v>32277</v>
      </c>
      <c r="B2336" t="s">
        <v>32278</v>
      </c>
      <c r="C2336" t="s">
        <v>7345</v>
      </c>
      <c r="D2336" t="s">
        <v>7625</v>
      </c>
      <c r="E2336" t="s">
        <v>7626</v>
      </c>
      <c r="F2336">
        <v>39.890673999999997</v>
      </c>
      <c r="G2336">
        <v>-105.911293</v>
      </c>
      <c r="H2336">
        <v>2</v>
      </c>
      <c r="I2336">
        <v>10</v>
      </c>
      <c r="J2336">
        <v>2901.2</v>
      </c>
      <c r="K2336">
        <v>1</v>
      </c>
      <c r="L2336" t="s">
        <v>813</v>
      </c>
      <c r="M2336" t="s">
        <v>2516</v>
      </c>
      <c r="N2336" t="s">
        <v>2516</v>
      </c>
      <c r="O2336" t="s">
        <v>2516</v>
      </c>
      <c r="P2336" t="s">
        <v>2516</v>
      </c>
      <c r="Q2336" t="s">
        <v>2516</v>
      </c>
      <c r="R2336" s="2">
        <v>45125.313888888886</v>
      </c>
      <c r="S2336" t="s">
        <v>814</v>
      </c>
      <c r="T2336" t="s">
        <v>2516</v>
      </c>
      <c r="U2336" t="s">
        <v>991</v>
      </c>
      <c r="V2336" t="s">
        <v>20966</v>
      </c>
      <c r="W2336" t="s">
        <v>2516</v>
      </c>
      <c r="X2336" t="s">
        <v>32279</v>
      </c>
      <c r="Y2336" t="s">
        <v>816</v>
      </c>
      <c r="Z2336">
        <v>8.9499999999999993</v>
      </c>
      <c r="AA2336">
        <v>100</v>
      </c>
      <c r="AB2336">
        <v>84.1</v>
      </c>
      <c r="AC2336">
        <v>5.9</v>
      </c>
      <c r="AD2336" t="s">
        <v>1246</v>
      </c>
      <c r="AE2336" t="s">
        <v>2516</v>
      </c>
      <c r="AF2336" t="s">
        <v>2516</v>
      </c>
      <c r="AG2336" t="s">
        <v>2516</v>
      </c>
      <c r="AH2336" t="s">
        <v>2516</v>
      </c>
      <c r="AI2336" t="s">
        <v>2516</v>
      </c>
      <c r="AJ2336" t="s">
        <v>1359</v>
      </c>
      <c r="AK2336" t="s">
        <v>1359</v>
      </c>
      <c r="AL2336" t="s">
        <v>2516</v>
      </c>
    </row>
    <row r="2337" spans="1:38" x14ac:dyDescent="0.45">
      <c r="A2337" t="s">
        <v>32280</v>
      </c>
      <c r="B2337" t="s">
        <v>32281</v>
      </c>
      <c r="C2337" t="s">
        <v>7345</v>
      </c>
      <c r="D2337" t="s">
        <v>7625</v>
      </c>
      <c r="E2337" t="s">
        <v>7626</v>
      </c>
      <c r="F2337">
        <v>39.890673999999997</v>
      </c>
      <c r="G2337">
        <v>-105.911293</v>
      </c>
      <c r="H2337">
        <v>2</v>
      </c>
      <c r="I2337">
        <v>10</v>
      </c>
      <c r="J2337">
        <v>2901.2</v>
      </c>
      <c r="K2337">
        <v>1</v>
      </c>
      <c r="L2337" t="s">
        <v>813</v>
      </c>
      <c r="M2337" t="s">
        <v>2516</v>
      </c>
      <c r="N2337" t="s">
        <v>2516</v>
      </c>
      <c r="O2337" t="s">
        <v>2516</v>
      </c>
      <c r="P2337" t="s">
        <v>2516</v>
      </c>
      <c r="Q2337" t="s">
        <v>2516</v>
      </c>
      <c r="R2337" s="2">
        <v>45153.418055555558</v>
      </c>
      <c r="S2337" t="s">
        <v>814</v>
      </c>
      <c r="T2337" t="s">
        <v>2516</v>
      </c>
      <c r="U2337" t="s">
        <v>991</v>
      </c>
      <c r="V2337" t="s">
        <v>20975</v>
      </c>
      <c r="W2337" t="s">
        <v>2516</v>
      </c>
      <c r="X2337" t="s">
        <v>32282</v>
      </c>
      <c r="Y2337" t="s">
        <v>816</v>
      </c>
      <c r="Z2337">
        <v>8.89</v>
      </c>
      <c r="AA2337">
        <v>101</v>
      </c>
      <c r="AB2337">
        <v>110.2</v>
      </c>
      <c r="AC2337">
        <v>6.6</v>
      </c>
      <c r="AD2337" t="s">
        <v>1246</v>
      </c>
      <c r="AE2337" t="s">
        <v>2516</v>
      </c>
      <c r="AF2337" t="s">
        <v>2516</v>
      </c>
      <c r="AG2337" t="s">
        <v>2516</v>
      </c>
      <c r="AH2337" t="s">
        <v>2516</v>
      </c>
      <c r="AI2337" t="s">
        <v>2516</v>
      </c>
      <c r="AJ2337" t="s">
        <v>1359</v>
      </c>
      <c r="AK2337" t="s">
        <v>1321</v>
      </c>
      <c r="AL2337" t="s">
        <v>2516</v>
      </c>
    </row>
    <row r="2338" spans="1:38" x14ac:dyDescent="0.45">
      <c r="A2338" t="s">
        <v>32283</v>
      </c>
      <c r="B2338" t="s">
        <v>32284</v>
      </c>
      <c r="C2338" t="s">
        <v>7345</v>
      </c>
      <c r="D2338" t="s">
        <v>7625</v>
      </c>
      <c r="E2338" t="s">
        <v>7626</v>
      </c>
      <c r="F2338">
        <v>39.890673999999997</v>
      </c>
      <c r="G2338">
        <v>-105.911293</v>
      </c>
      <c r="H2338">
        <v>2</v>
      </c>
      <c r="I2338">
        <v>10</v>
      </c>
      <c r="J2338">
        <v>2901.2</v>
      </c>
      <c r="K2338">
        <v>1</v>
      </c>
      <c r="L2338" t="s">
        <v>813</v>
      </c>
      <c r="M2338" t="s">
        <v>2516</v>
      </c>
      <c r="N2338" t="s">
        <v>2516</v>
      </c>
      <c r="O2338" t="s">
        <v>2516</v>
      </c>
      <c r="P2338" t="s">
        <v>2516</v>
      </c>
      <c r="Q2338" t="s">
        <v>2516</v>
      </c>
      <c r="R2338" s="2">
        <v>45188.363194444442</v>
      </c>
      <c r="S2338" t="s">
        <v>814</v>
      </c>
      <c r="T2338" t="s">
        <v>2516</v>
      </c>
      <c r="U2338" t="s">
        <v>991</v>
      </c>
      <c r="V2338" t="s">
        <v>20982</v>
      </c>
      <c r="W2338" t="s">
        <v>2516</v>
      </c>
      <c r="X2338" t="s">
        <v>32285</v>
      </c>
      <c r="Y2338" t="s">
        <v>816</v>
      </c>
      <c r="Z2338">
        <v>9.07</v>
      </c>
      <c r="AA2338">
        <v>97</v>
      </c>
      <c r="AB2338">
        <v>113.3</v>
      </c>
      <c r="AC2338">
        <v>3.9</v>
      </c>
      <c r="AD2338" t="s">
        <v>1246</v>
      </c>
      <c r="AE2338" t="s">
        <v>2516</v>
      </c>
      <c r="AF2338" t="s">
        <v>2516</v>
      </c>
      <c r="AG2338" t="s">
        <v>2516</v>
      </c>
      <c r="AH2338" t="s">
        <v>2516</v>
      </c>
      <c r="AI2338" t="s">
        <v>2516</v>
      </c>
      <c r="AJ2338" t="s">
        <v>1076</v>
      </c>
      <c r="AK2338" t="s">
        <v>968</v>
      </c>
      <c r="AL2338" t="s">
        <v>2516</v>
      </c>
    </row>
    <row r="2339" spans="1:38" x14ac:dyDescent="0.45">
      <c r="A2339" t="s">
        <v>32286</v>
      </c>
      <c r="B2339" t="s">
        <v>32287</v>
      </c>
      <c r="C2339" t="s">
        <v>7345</v>
      </c>
      <c r="D2339" t="s">
        <v>7625</v>
      </c>
      <c r="E2339" t="s">
        <v>7626</v>
      </c>
      <c r="F2339">
        <v>39.890673999999997</v>
      </c>
      <c r="G2339">
        <v>-105.911293</v>
      </c>
      <c r="H2339">
        <v>2</v>
      </c>
      <c r="I2339">
        <v>10</v>
      </c>
      <c r="J2339">
        <v>2901.2</v>
      </c>
      <c r="K2339">
        <v>1</v>
      </c>
      <c r="L2339" t="s">
        <v>813</v>
      </c>
      <c r="M2339" t="s">
        <v>2516</v>
      </c>
      <c r="N2339" t="s">
        <v>2516</v>
      </c>
      <c r="O2339" t="s">
        <v>2516</v>
      </c>
      <c r="P2339" t="s">
        <v>2516</v>
      </c>
      <c r="Q2339" t="s">
        <v>2516</v>
      </c>
      <c r="R2339" s="2">
        <v>45202.397916666669</v>
      </c>
      <c r="S2339" t="s">
        <v>814</v>
      </c>
      <c r="T2339" t="s">
        <v>2516</v>
      </c>
      <c r="U2339" t="s">
        <v>991</v>
      </c>
      <c r="V2339" t="s">
        <v>20989</v>
      </c>
      <c r="W2339" t="s">
        <v>2516</v>
      </c>
      <c r="X2339" t="s">
        <v>32288</v>
      </c>
      <c r="Y2339" t="s">
        <v>816</v>
      </c>
      <c r="Z2339">
        <v>9.5</v>
      </c>
      <c r="AA2339">
        <v>100</v>
      </c>
      <c r="AB2339">
        <v>98.2</v>
      </c>
      <c r="AC2339">
        <v>3.3</v>
      </c>
      <c r="AD2339" t="s">
        <v>1246</v>
      </c>
      <c r="AE2339" t="s">
        <v>2516</v>
      </c>
      <c r="AF2339" t="s">
        <v>2516</v>
      </c>
      <c r="AG2339" t="s">
        <v>2516</v>
      </c>
      <c r="AH2339" t="s">
        <v>2516</v>
      </c>
      <c r="AI2339" t="s">
        <v>2516</v>
      </c>
      <c r="AJ2339" t="s">
        <v>1310</v>
      </c>
      <c r="AK2339" t="s">
        <v>1310</v>
      </c>
      <c r="AL2339" t="s">
        <v>2516</v>
      </c>
    </row>
    <row r="2340" spans="1:38" x14ac:dyDescent="0.45">
      <c r="A2340" t="s">
        <v>32289</v>
      </c>
      <c r="B2340" t="s">
        <v>32290</v>
      </c>
      <c r="C2340" t="s">
        <v>7345</v>
      </c>
      <c r="D2340" t="s">
        <v>7625</v>
      </c>
      <c r="E2340" t="s">
        <v>7626</v>
      </c>
      <c r="F2340">
        <v>39.890673999999997</v>
      </c>
      <c r="G2340">
        <v>-105.911293</v>
      </c>
      <c r="H2340">
        <v>2</v>
      </c>
      <c r="I2340">
        <v>10</v>
      </c>
      <c r="J2340">
        <v>2901.2</v>
      </c>
      <c r="K2340">
        <v>1</v>
      </c>
      <c r="L2340" t="s">
        <v>813</v>
      </c>
      <c r="M2340" t="s">
        <v>2516</v>
      </c>
      <c r="N2340" t="s">
        <v>2516</v>
      </c>
      <c r="O2340" t="s">
        <v>2516</v>
      </c>
      <c r="P2340" t="s">
        <v>2516</v>
      </c>
      <c r="Q2340" t="s">
        <v>2516</v>
      </c>
      <c r="R2340" s="2">
        <v>45250.423611111109</v>
      </c>
      <c r="S2340" t="s">
        <v>814</v>
      </c>
      <c r="T2340" t="s">
        <v>2516</v>
      </c>
      <c r="U2340" t="s">
        <v>991</v>
      </c>
      <c r="V2340" t="s">
        <v>20996</v>
      </c>
      <c r="W2340" t="s">
        <v>2516</v>
      </c>
      <c r="X2340" t="s">
        <v>32291</v>
      </c>
      <c r="Y2340" t="s">
        <v>816</v>
      </c>
      <c r="Z2340">
        <v>9.32</v>
      </c>
      <c r="AA2340">
        <v>92</v>
      </c>
      <c r="AB2340">
        <v>62.8</v>
      </c>
      <c r="AC2340">
        <v>0.7</v>
      </c>
      <c r="AD2340" t="s">
        <v>1246</v>
      </c>
      <c r="AE2340" t="s">
        <v>2516</v>
      </c>
      <c r="AF2340" t="s">
        <v>2516</v>
      </c>
      <c r="AG2340" t="s">
        <v>2516</v>
      </c>
      <c r="AH2340" t="s">
        <v>2516</v>
      </c>
      <c r="AI2340" t="s">
        <v>2516</v>
      </c>
      <c r="AJ2340" t="s">
        <v>1076</v>
      </c>
      <c r="AK2340" t="s">
        <v>1064</v>
      </c>
      <c r="AL2340" t="s">
        <v>2516</v>
      </c>
    </row>
    <row r="2341" spans="1:38" x14ac:dyDescent="0.45">
      <c r="A2341" t="s">
        <v>32292</v>
      </c>
      <c r="B2341" t="s">
        <v>32293</v>
      </c>
      <c r="C2341" t="s">
        <v>7345</v>
      </c>
      <c r="D2341" t="s">
        <v>7625</v>
      </c>
      <c r="E2341" t="s">
        <v>7626</v>
      </c>
      <c r="F2341">
        <v>39.890673999999997</v>
      </c>
      <c r="G2341">
        <v>-105.911293</v>
      </c>
      <c r="H2341">
        <v>2</v>
      </c>
      <c r="I2341">
        <v>10</v>
      </c>
      <c r="J2341">
        <v>2901.2</v>
      </c>
      <c r="K2341">
        <v>1</v>
      </c>
      <c r="L2341" t="s">
        <v>813</v>
      </c>
      <c r="M2341" t="s">
        <v>2516</v>
      </c>
      <c r="N2341" t="s">
        <v>2516</v>
      </c>
      <c r="O2341" t="s">
        <v>2516</v>
      </c>
      <c r="P2341" t="s">
        <v>2516</v>
      </c>
      <c r="Q2341" t="s">
        <v>2516</v>
      </c>
      <c r="R2341" s="2">
        <v>45273.405555555553</v>
      </c>
      <c r="S2341" t="s">
        <v>814</v>
      </c>
      <c r="T2341" t="s">
        <v>2516</v>
      </c>
      <c r="U2341" t="s">
        <v>991</v>
      </c>
      <c r="V2341" t="s">
        <v>21003</v>
      </c>
      <c r="W2341" t="s">
        <v>2516</v>
      </c>
      <c r="X2341" t="s">
        <v>32294</v>
      </c>
      <c r="Y2341" t="s">
        <v>816</v>
      </c>
      <c r="Z2341">
        <v>9.6199999999999992</v>
      </c>
      <c r="AA2341">
        <v>94</v>
      </c>
      <c r="AB2341">
        <v>50.1</v>
      </c>
      <c r="AC2341">
        <v>0.4</v>
      </c>
      <c r="AD2341" t="s">
        <v>1246</v>
      </c>
      <c r="AE2341" t="s">
        <v>2516</v>
      </c>
      <c r="AF2341" t="s">
        <v>2516</v>
      </c>
      <c r="AG2341" t="s">
        <v>2516</v>
      </c>
      <c r="AH2341" t="s">
        <v>2516</v>
      </c>
      <c r="AI2341" t="s">
        <v>2516</v>
      </c>
      <c r="AJ2341" t="s">
        <v>993</v>
      </c>
      <c r="AK2341" t="s">
        <v>1064</v>
      </c>
      <c r="AL2341" t="s">
        <v>2516</v>
      </c>
    </row>
    <row r="2342" spans="1:38" x14ac:dyDescent="0.45">
      <c r="A2342" t="s">
        <v>32295</v>
      </c>
      <c r="B2342" t="s">
        <v>32296</v>
      </c>
      <c r="C2342" t="s">
        <v>7345</v>
      </c>
      <c r="D2342" t="s">
        <v>7625</v>
      </c>
      <c r="E2342" t="s">
        <v>7626</v>
      </c>
      <c r="F2342">
        <v>39.890673999999997</v>
      </c>
      <c r="G2342">
        <v>-105.911293</v>
      </c>
      <c r="H2342">
        <v>2</v>
      </c>
      <c r="I2342">
        <v>10</v>
      </c>
      <c r="J2342">
        <v>2901.2</v>
      </c>
      <c r="K2342">
        <v>1</v>
      </c>
      <c r="L2342" t="s">
        <v>813</v>
      </c>
      <c r="M2342" t="s">
        <v>2516</v>
      </c>
      <c r="N2342" t="s">
        <v>2516</v>
      </c>
      <c r="O2342" t="s">
        <v>2516</v>
      </c>
      <c r="P2342" t="s">
        <v>2516</v>
      </c>
      <c r="Q2342" t="s">
        <v>2516</v>
      </c>
      <c r="R2342" s="2">
        <v>45313.449305555558</v>
      </c>
      <c r="S2342" t="s">
        <v>814</v>
      </c>
      <c r="T2342" t="s">
        <v>2516</v>
      </c>
      <c r="U2342" t="s">
        <v>991</v>
      </c>
      <c r="V2342" t="s">
        <v>21010</v>
      </c>
      <c r="W2342" t="s">
        <v>2516</v>
      </c>
      <c r="X2342" t="s">
        <v>32297</v>
      </c>
      <c r="Y2342" t="s">
        <v>816</v>
      </c>
      <c r="Z2342">
        <v>9.32</v>
      </c>
      <c r="AA2342">
        <v>92</v>
      </c>
      <c r="AB2342">
        <v>116.7</v>
      </c>
      <c r="AC2342">
        <v>0.3</v>
      </c>
      <c r="AD2342" t="s">
        <v>25378</v>
      </c>
      <c r="AE2342" t="s">
        <v>2516</v>
      </c>
      <c r="AF2342" t="s">
        <v>2516</v>
      </c>
      <c r="AG2342" t="s">
        <v>2516</v>
      </c>
      <c r="AH2342" t="s">
        <v>2516</v>
      </c>
      <c r="AI2342" t="s">
        <v>2516</v>
      </c>
      <c r="AJ2342" t="s">
        <v>31984</v>
      </c>
      <c r="AK2342" t="s">
        <v>1321</v>
      </c>
      <c r="AL2342" t="s">
        <v>2516</v>
      </c>
    </row>
    <row r="2343" spans="1:38" x14ac:dyDescent="0.45">
      <c r="A2343" t="s">
        <v>32298</v>
      </c>
      <c r="B2343" t="s">
        <v>32299</v>
      </c>
      <c r="C2343" t="s">
        <v>7893</v>
      </c>
      <c r="D2343" t="s">
        <v>7894</v>
      </c>
      <c r="E2343" t="s">
        <v>7895</v>
      </c>
      <c r="F2343">
        <v>33.750886000000001</v>
      </c>
      <c r="G2343">
        <v>-111.508124</v>
      </c>
      <c r="H2343">
        <v>1</v>
      </c>
      <c r="I2343">
        <v>10</v>
      </c>
      <c r="J2343">
        <v>643.1</v>
      </c>
      <c r="K2343">
        <v>1</v>
      </c>
      <c r="L2343" t="s">
        <v>813</v>
      </c>
      <c r="M2343" t="s">
        <v>2516</v>
      </c>
      <c r="N2343" t="s">
        <v>2516</v>
      </c>
      <c r="O2343" t="s">
        <v>2516</v>
      </c>
      <c r="P2343" t="s">
        <v>2516</v>
      </c>
      <c r="Q2343" t="s">
        <v>2516</v>
      </c>
      <c r="R2343" s="2">
        <v>42906.420138888891</v>
      </c>
      <c r="S2343" t="s">
        <v>814</v>
      </c>
      <c r="T2343" t="s">
        <v>2516</v>
      </c>
      <c r="U2343" t="s">
        <v>2516</v>
      </c>
      <c r="V2343" t="s">
        <v>21017</v>
      </c>
      <c r="W2343" t="s">
        <v>2516</v>
      </c>
      <c r="X2343" t="s">
        <v>32300</v>
      </c>
      <c r="Y2343" t="s">
        <v>816</v>
      </c>
      <c r="Z2343">
        <v>2.84</v>
      </c>
      <c r="AA2343">
        <v>33</v>
      </c>
      <c r="AB2343">
        <v>448.4</v>
      </c>
      <c r="AC2343">
        <v>22.6</v>
      </c>
      <c r="AD2343" t="s">
        <v>895</v>
      </c>
      <c r="AE2343" t="s">
        <v>2516</v>
      </c>
      <c r="AF2343" t="s">
        <v>2516</v>
      </c>
      <c r="AG2343" t="s">
        <v>2516</v>
      </c>
      <c r="AH2343" t="s">
        <v>2516</v>
      </c>
      <c r="AI2343" t="s">
        <v>2516</v>
      </c>
      <c r="AJ2343" t="s">
        <v>32301</v>
      </c>
      <c r="AK2343" t="s">
        <v>32302</v>
      </c>
      <c r="AL2343" t="s">
        <v>2516</v>
      </c>
    </row>
    <row r="2344" spans="1:38" x14ac:dyDescent="0.45">
      <c r="A2344" t="s">
        <v>32303</v>
      </c>
      <c r="B2344" t="s">
        <v>32304</v>
      </c>
      <c r="C2344" t="s">
        <v>7893</v>
      </c>
      <c r="D2344" t="s">
        <v>7894</v>
      </c>
      <c r="E2344" t="s">
        <v>7895</v>
      </c>
      <c r="F2344">
        <v>33.750886000000001</v>
      </c>
      <c r="G2344">
        <v>-111.508124</v>
      </c>
      <c r="H2344">
        <v>1</v>
      </c>
      <c r="I2344">
        <v>10</v>
      </c>
      <c r="J2344">
        <v>643.1</v>
      </c>
      <c r="K2344">
        <v>1</v>
      </c>
      <c r="L2344" t="s">
        <v>813</v>
      </c>
      <c r="M2344" t="s">
        <v>2516</v>
      </c>
      <c r="N2344" t="s">
        <v>2516</v>
      </c>
      <c r="O2344" t="s">
        <v>2516</v>
      </c>
      <c r="P2344" t="s">
        <v>2516</v>
      </c>
      <c r="Q2344" t="s">
        <v>2516</v>
      </c>
      <c r="R2344" s="2">
        <v>42927.3125</v>
      </c>
      <c r="S2344" t="s">
        <v>814</v>
      </c>
      <c r="T2344" t="s">
        <v>2516</v>
      </c>
      <c r="U2344" t="s">
        <v>2516</v>
      </c>
      <c r="V2344" t="s">
        <v>21022</v>
      </c>
      <c r="W2344" t="s">
        <v>2516</v>
      </c>
      <c r="X2344" t="s">
        <v>32305</v>
      </c>
      <c r="Y2344" t="s">
        <v>816</v>
      </c>
      <c r="Z2344">
        <v>2.12</v>
      </c>
      <c r="AA2344">
        <v>24</v>
      </c>
      <c r="AB2344">
        <v>438.2</v>
      </c>
      <c r="AC2344">
        <v>22.4</v>
      </c>
      <c r="AD2344" t="s">
        <v>895</v>
      </c>
      <c r="AE2344" t="s">
        <v>2516</v>
      </c>
      <c r="AF2344" t="s">
        <v>2516</v>
      </c>
      <c r="AG2344" t="s">
        <v>2516</v>
      </c>
      <c r="AH2344" t="s">
        <v>2516</v>
      </c>
      <c r="AI2344" t="s">
        <v>2516</v>
      </c>
      <c r="AJ2344" t="s">
        <v>32302</v>
      </c>
      <c r="AK2344" t="s">
        <v>32306</v>
      </c>
      <c r="AL2344" t="s">
        <v>2516</v>
      </c>
    </row>
    <row r="2345" spans="1:38" x14ac:dyDescent="0.45">
      <c r="A2345" t="s">
        <v>32307</v>
      </c>
      <c r="B2345" t="s">
        <v>32308</v>
      </c>
      <c r="C2345" t="s">
        <v>7893</v>
      </c>
      <c r="D2345" t="s">
        <v>7894</v>
      </c>
      <c r="E2345" t="s">
        <v>7895</v>
      </c>
      <c r="F2345">
        <v>33.750886000000001</v>
      </c>
      <c r="G2345">
        <v>-111.508124</v>
      </c>
      <c r="H2345">
        <v>1</v>
      </c>
      <c r="I2345">
        <v>10</v>
      </c>
      <c r="J2345">
        <v>643.1</v>
      </c>
      <c r="K2345">
        <v>1</v>
      </c>
      <c r="L2345" t="s">
        <v>813</v>
      </c>
      <c r="M2345" t="s">
        <v>2516</v>
      </c>
      <c r="N2345" t="s">
        <v>2516</v>
      </c>
      <c r="O2345" t="s">
        <v>2516</v>
      </c>
      <c r="P2345" t="s">
        <v>2516</v>
      </c>
      <c r="Q2345" t="s">
        <v>2516</v>
      </c>
      <c r="R2345" s="2">
        <v>42948.297222222223</v>
      </c>
      <c r="S2345" t="s">
        <v>814</v>
      </c>
      <c r="T2345" t="s">
        <v>2516</v>
      </c>
      <c r="U2345" t="s">
        <v>2516</v>
      </c>
      <c r="V2345" t="s">
        <v>21027</v>
      </c>
      <c r="W2345" t="s">
        <v>2516</v>
      </c>
      <c r="X2345" t="s">
        <v>32309</v>
      </c>
      <c r="Y2345" t="s">
        <v>816</v>
      </c>
      <c r="Z2345">
        <v>2.12</v>
      </c>
      <c r="AA2345">
        <v>25</v>
      </c>
      <c r="AB2345">
        <v>507</v>
      </c>
      <c r="AC2345">
        <v>22.7</v>
      </c>
      <c r="AD2345" t="s">
        <v>895</v>
      </c>
      <c r="AE2345" t="s">
        <v>2516</v>
      </c>
      <c r="AF2345" t="s">
        <v>2516</v>
      </c>
      <c r="AG2345" t="s">
        <v>2516</v>
      </c>
      <c r="AH2345" t="s">
        <v>2516</v>
      </c>
      <c r="AI2345" t="s">
        <v>2516</v>
      </c>
      <c r="AJ2345" t="s">
        <v>32301</v>
      </c>
      <c r="AK2345" t="s">
        <v>32302</v>
      </c>
      <c r="AL2345" t="s">
        <v>2516</v>
      </c>
    </row>
    <row r="2346" spans="1:38" x14ac:dyDescent="0.45">
      <c r="A2346" t="s">
        <v>32310</v>
      </c>
      <c r="B2346" t="s">
        <v>32311</v>
      </c>
      <c r="C2346" t="s">
        <v>7893</v>
      </c>
      <c r="D2346" t="s">
        <v>7894</v>
      </c>
      <c r="E2346" t="s">
        <v>7895</v>
      </c>
      <c r="F2346">
        <v>33.750886000000001</v>
      </c>
      <c r="G2346">
        <v>-111.508124</v>
      </c>
      <c r="H2346">
        <v>1</v>
      </c>
      <c r="I2346">
        <v>10</v>
      </c>
      <c r="J2346">
        <v>643.1</v>
      </c>
      <c r="K2346">
        <v>1</v>
      </c>
      <c r="L2346" t="s">
        <v>813</v>
      </c>
      <c r="M2346" t="s">
        <v>2516</v>
      </c>
      <c r="N2346" t="s">
        <v>2516</v>
      </c>
      <c r="O2346" t="s">
        <v>2516</v>
      </c>
      <c r="P2346" t="s">
        <v>2516</v>
      </c>
      <c r="Q2346" t="s">
        <v>2516</v>
      </c>
      <c r="R2346" s="2">
        <v>42983.415972222225</v>
      </c>
      <c r="S2346" t="s">
        <v>814</v>
      </c>
      <c r="T2346" t="s">
        <v>2516</v>
      </c>
      <c r="U2346" t="s">
        <v>2516</v>
      </c>
      <c r="V2346" t="s">
        <v>21032</v>
      </c>
      <c r="W2346" t="s">
        <v>2516</v>
      </c>
      <c r="X2346" t="s">
        <v>32312</v>
      </c>
      <c r="Y2346" t="s">
        <v>816</v>
      </c>
      <c r="Z2346">
        <v>2.79</v>
      </c>
      <c r="AA2346">
        <v>33</v>
      </c>
      <c r="AB2346">
        <v>562</v>
      </c>
      <c r="AC2346">
        <v>24.3</v>
      </c>
      <c r="AD2346" t="s">
        <v>895</v>
      </c>
      <c r="AE2346" t="s">
        <v>2516</v>
      </c>
      <c r="AF2346" t="s">
        <v>2516</v>
      </c>
      <c r="AG2346" t="s">
        <v>2516</v>
      </c>
      <c r="AH2346" t="s">
        <v>2516</v>
      </c>
      <c r="AI2346" t="s">
        <v>2516</v>
      </c>
      <c r="AJ2346" t="s">
        <v>32301</v>
      </c>
      <c r="AK2346" t="s">
        <v>32302</v>
      </c>
      <c r="AL2346" t="s">
        <v>32313</v>
      </c>
    </row>
    <row r="2347" spans="1:38" x14ac:dyDescent="0.45">
      <c r="A2347" t="s">
        <v>32314</v>
      </c>
      <c r="B2347" t="s">
        <v>32315</v>
      </c>
      <c r="C2347" t="s">
        <v>7893</v>
      </c>
      <c r="D2347" t="s">
        <v>7894</v>
      </c>
      <c r="E2347" t="s">
        <v>7909</v>
      </c>
      <c r="F2347">
        <v>33.750993000000001</v>
      </c>
      <c r="G2347">
        <v>-111.50809099999999</v>
      </c>
      <c r="H2347">
        <v>1000</v>
      </c>
      <c r="I2347">
        <v>10</v>
      </c>
      <c r="J2347">
        <v>645</v>
      </c>
      <c r="K2347">
        <v>1000</v>
      </c>
      <c r="L2347" t="s">
        <v>813</v>
      </c>
      <c r="M2347" t="s">
        <v>32316</v>
      </c>
      <c r="N2347" t="s">
        <v>32317</v>
      </c>
      <c r="O2347" t="s">
        <v>32318</v>
      </c>
      <c r="P2347" t="s">
        <v>26073</v>
      </c>
      <c r="Q2347" t="s">
        <v>813</v>
      </c>
      <c r="R2347" s="2">
        <v>43011.416666666664</v>
      </c>
      <c r="S2347" t="s">
        <v>814</v>
      </c>
      <c r="T2347" t="s">
        <v>2516</v>
      </c>
      <c r="U2347" t="s">
        <v>2516</v>
      </c>
      <c r="V2347" t="s">
        <v>21037</v>
      </c>
      <c r="W2347" t="s">
        <v>2516</v>
      </c>
      <c r="X2347" t="s">
        <v>32319</v>
      </c>
      <c r="Y2347" t="s">
        <v>816</v>
      </c>
      <c r="Z2347">
        <v>1.1200000000000001</v>
      </c>
      <c r="AA2347">
        <v>12</v>
      </c>
      <c r="AB2347">
        <v>567</v>
      </c>
      <c r="AC2347">
        <v>19.7</v>
      </c>
      <c r="AD2347" t="s">
        <v>895</v>
      </c>
      <c r="AE2347" t="s">
        <v>2516</v>
      </c>
      <c r="AF2347" t="s">
        <v>2516</v>
      </c>
      <c r="AG2347" t="s">
        <v>2516</v>
      </c>
      <c r="AH2347" t="s">
        <v>2516</v>
      </c>
      <c r="AI2347" t="s">
        <v>2516</v>
      </c>
      <c r="AJ2347" t="s">
        <v>32301</v>
      </c>
      <c r="AK2347" t="s">
        <v>32302</v>
      </c>
      <c r="AL2347" t="s">
        <v>2516</v>
      </c>
    </row>
    <row r="2348" spans="1:38" x14ac:dyDescent="0.45">
      <c r="A2348" t="s">
        <v>32320</v>
      </c>
      <c r="B2348" t="s">
        <v>32321</v>
      </c>
      <c r="C2348" t="s">
        <v>7893</v>
      </c>
      <c r="D2348" t="s">
        <v>7894</v>
      </c>
      <c r="E2348" t="s">
        <v>7909</v>
      </c>
      <c r="F2348">
        <v>33.750993000000001</v>
      </c>
      <c r="G2348">
        <v>-111.50809099999999</v>
      </c>
      <c r="H2348">
        <v>1000</v>
      </c>
      <c r="I2348">
        <v>10</v>
      </c>
      <c r="J2348">
        <v>645</v>
      </c>
      <c r="K2348">
        <v>1000</v>
      </c>
      <c r="L2348" t="s">
        <v>813</v>
      </c>
      <c r="M2348" t="s">
        <v>32322</v>
      </c>
      <c r="N2348" t="s">
        <v>32323</v>
      </c>
      <c r="O2348" t="s">
        <v>32324</v>
      </c>
      <c r="P2348" t="s">
        <v>26073</v>
      </c>
      <c r="Q2348" t="s">
        <v>813</v>
      </c>
      <c r="R2348" s="2">
        <v>43298.522222222222</v>
      </c>
      <c r="S2348" t="s">
        <v>814</v>
      </c>
      <c r="T2348" t="s">
        <v>2516</v>
      </c>
      <c r="U2348" t="s">
        <v>2516</v>
      </c>
      <c r="V2348" t="s">
        <v>21042</v>
      </c>
      <c r="W2348" t="s">
        <v>2516</v>
      </c>
      <c r="X2348" t="s">
        <v>32325</v>
      </c>
      <c r="Y2348" t="s">
        <v>816</v>
      </c>
      <c r="Z2348">
        <v>0.3</v>
      </c>
      <c r="AA2348">
        <v>4</v>
      </c>
      <c r="AB2348">
        <v>281.3</v>
      </c>
      <c r="AC2348">
        <v>27.9</v>
      </c>
      <c r="AD2348" t="s">
        <v>895</v>
      </c>
      <c r="AE2348" t="s">
        <v>2516</v>
      </c>
      <c r="AF2348" t="s">
        <v>2516</v>
      </c>
      <c r="AG2348" t="s">
        <v>2516</v>
      </c>
      <c r="AH2348" t="s">
        <v>2516</v>
      </c>
      <c r="AI2348" t="s">
        <v>2516</v>
      </c>
      <c r="AJ2348" t="s">
        <v>32326</v>
      </c>
      <c r="AK2348" t="s">
        <v>32301</v>
      </c>
      <c r="AL2348" t="s">
        <v>2516</v>
      </c>
    </row>
    <row r="2349" spans="1:38" x14ac:dyDescent="0.45">
      <c r="A2349" t="s">
        <v>32327</v>
      </c>
      <c r="B2349" t="s">
        <v>32328</v>
      </c>
      <c r="C2349" t="s">
        <v>7893</v>
      </c>
      <c r="D2349" t="s">
        <v>7894</v>
      </c>
      <c r="E2349" t="s">
        <v>7909</v>
      </c>
      <c r="F2349">
        <v>33.750993000000001</v>
      </c>
      <c r="G2349">
        <v>-111.50809099999999</v>
      </c>
      <c r="H2349">
        <v>1000</v>
      </c>
      <c r="I2349">
        <v>10</v>
      </c>
      <c r="J2349">
        <v>645</v>
      </c>
      <c r="K2349">
        <v>1000</v>
      </c>
      <c r="L2349" t="s">
        <v>813</v>
      </c>
      <c r="M2349" t="s">
        <v>32329</v>
      </c>
      <c r="N2349" t="s">
        <v>32330</v>
      </c>
      <c r="O2349" t="s">
        <v>32331</v>
      </c>
      <c r="P2349" t="s">
        <v>26073</v>
      </c>
      <c r="Q2349" t="s">
        <v>813</v>
      </c>
      <c r="R2349" s="2">
        <v>43319.343055555553</v>
      </c>
      <c r="S2349" t="s">
        <v>814</v>
      </c>
      <c r="T2349" t="s">
        <v>2516</v>
      </c>
      <c r="U2349" t="s">
        <v>2516</v>
      </c>
      <c r="V2349" t="s">
        <v>21049</v>
      </c>
      <c r="W2349" t="s">
        <v>2516</v>
      </c>
      <c r="X2349" t="s">
        <v>32332</v>
      </c>
      <c r="Y2349" t="s">
        <v>816</v>
      </c>
      <c r="Z2349">
        <v>0.44</v>
      </c>
      <c r="AA2349">
        <v>5</v>
      </c>
      <c r="AB2349">
        <v>298.60000000000002</v>
      </c>
      <c r="AC2349">
        <v>25.3</v>
      </c>
      <c r="AD2349" t="s">
        <v>895</v>
      </c>
      <c r="AE2349" t="s">
        <v>2516</v>
      </c>
      <c r="AF2349" t="s">
        <v>2516</v>
      </c>
      <c r="AG2349" t="s">
        <v>2516</v>
      </c>
      <c r="AH2349" t="s">
        <v>2516</v>
      </c>
      <c r="AI2349" t="s">
        <v>2516</v>
      </c>
      <c r="AJ2349" t="s">
        <v>32301</v>
      </c>
      <c r="AK2349" t="s">
        <v>32333</v>
      </c>
      <c r="AL2349" t="s">
        <v>2516</v>
      </c>
    </row>
    <row r="2350" spans="1:38" x14ac:dyDescent="0.45">
      <c r="A2350" t="s">
        <v>32334</v>
      </c>
      <c r="B2350" t="s">
        <v>32335</v>
      </c>
      <c r="C2350" t="s">
        <v>7893</v>
      </c>
      <c r="D2350" t="s">
        <v>7894</v>
      </c>
      <c r="E2350" t="s">
        <v>7895</v>
      </c>
      <c r="F2350">
        <v>33.750886000000001</v>
      </c>
      <c r="G2350">
        <v>-111.508124</v>
      </c>
      <c r="H2350">
        <v>1</v>
      </c>
      <c r="I2350">
        <v>10</v>
      </c>
      <c r="J2350">
        <v>643.1</v>
      </c>
      <c r="K2350">
        <v>1</v>
      </c>
      <c r="L2350" t="s">
        <v>813</v>
      </c>
      <c r="M2350" t="s">
        <v>2516</v>
      </c>
      <c r="N2350" t="s">
        <v>2516</v>
      </c>
      <c r="O2350" t="s">
        <v>2516</v>
      </c>
      <c r="P2350" t="s">
        <v>2516</v>
      </c>
      <c r="Q2350" t="s">
        <v>2516</v>
      </c>
      <c r="R2350" s="2">
        <v>43347.394444444442</v>
      </c>
      <c r="S2350" t="s">
        <v>814</v>
      </c>
      <c r="T2350" t="s">
        <v>2516</v>
      </c>
      <c r="U2350" t="s">
        <v>2516</v>
      </c>
      <c r="V2350" t="s">
        <v>21056</v>
      </c>
      <c r="W2350" t="s">
        <v>2516</v>
      </c>
      <c r="X2350" t="s">
        <v>32336</v>
      </c>
      <c r="Y2350" t="s">
        <v>816</v>
      </c>
      <c r="Z2350">
        <v>0.93</v>
      </c>
      <c r="AA2350">
        <v>11</v>
      </c>
      <c r="AB2350">
        <v>699</v>
      </c>
      <c r="AC2350">
        <v>23.8</v>
      </c>
      <c r="AD2350" t="s">
        <v>895</v>
      </c>
      <c r="AE2350" t="s">
        <v>2516</v>
      </c>
      <c r="AF2350" t="s">
        <v>2516</v>
      </c>
      <c r="AG2350" t="s">
        <v>2516</v>
      </c>
      <c r="AH2350" t="s">
        <v>2516</v>
      </c>
      <c r="AI2350" t="s">
        <v>2516</v>
      </c>
      <c r="AJ2350" t="s">
        <v>32301</v>
      </c>
      <c r="AK2350" t="s">
        <v>32337</v>
      </c>
      <c r="AL2350" t="s">
        <v>2516</v>
      </c>
    </row>
    <row r="2351" spans="1:38" x14ac:dyDescent="0.45">
      <c r="A2351" t="s">
        <v>32338</v>
      </c>
      <c r="B2351" t="s">
        <v>32339</v>
      </c>
      <c r="C2351" t="s">
        <v>7893</v>
      </c>
      <c r="D2351" t="s">
        <v>7894</v>
      </c>
      <c r="E2351" t="s">
        <v>7895</v>
      </c>
      <c r="F2351">
        <v>33.750886000000001</v>
      </c>
      <c r="G2351">
        <v>-111.508124</v>
      </c>
      <c r="H2351">
        <v>1</v>
      </c>
      <c r="I2351">
        <v>10</v>
      </c>
      <c r="J2351">
        <v>643.1</v>
      </c>
      <c r="K2351">
        <v>1</v>
      </c>
      <c r="L2351" t="s">
        <v>813</v>
      </c>
      <c r="M2351" t="s">
        <v>2516</v>
      </c>
      <c r="N2351" t="s">
        <v>2516</v>
      </c>
      <c r="O2351" t="s">
        <v>2516</v>
      </c>
      <c r="P2351" t="s">
        <v>2516</v>
      </c>
      <c r="Q2351" t="s">
        <v>2516</v>
      </c>
      <c r="R2351" s="2">
        <v>43375.388888888891</v>
      </c>
      <c r="S2351" t="s">
        <v>814</v>
      </c>
      <c r="T2351" t="s">
        <v>2516</v>
      </c>
      <c r="U2351" t="s">
        <v>2516</v>
      </c>
      <c r="V2351" t="s">
        <v>21063</v>
      </c>
      <c r="W2351" t="s">
        <v>2516</v>
      </c>
      <c r="X2351" t="s">
        <v>32340</v>
      </c>
      <c r="Y2351" t="s">
        <v>816</v>
      </c>
      <c r="Z2351">
        <v>2.06</v>
      </c>
      <c r="AA2351">
        <v>24</v>
      </c>
      <c r="AB2351">
        <v>700</v>
      </c>
      <c r="AC2351">
        <v>21.9</v>
      </c>
      <c r="AD2351" t="s">
        <v>1967</v>
      </c>
      <c r="AE2351" t="s">
        <v>2516</v>
      </c>
      <c r="AF2351" t="s">
        <v>2516</v>
      </c>
      <c r="AG2351" t="s">
        <v>2516</v>
      </c>
      <c r="AH2351" t="s">
        <v>2516</v>
      </c>
      <c r="AI2351" t="s">
        <v>2516</v>
      </c>
      <c r="AJ2351" t="s">
        <v>32301</v>
      </c>
      <c r="AK2351" t="s">
        <v>32341</v>
      </c>
      <c r="AL2351" t="s">
        <v>32342</v>
      </c>
    </row>
    <row r="2352" spans="1:38" x14ac:dyDescent="0.45">
      <c r="A2352" t="s">
        <v>32343</v>
      </c>
      <c r="B2352" t="s">
        <v>32344</v>
      </c>
      <c r="C2352" t="s">
        <v>7893</v>
      </c>
      <c r="D2352" t="s">
        <v>7894</v>
      </c>
      <c r="E2352" t="s">
        <v>7909</v>
      </c>
      <c r="F2352">
        <v>33.750993000000001</v>
      </c>
      <c r="G2352">
        <v>-111.50809099999999</v>
      </c>
      <c r="H2352">
        <v>1000</v>
      </c>
      <c r="I2352">
        <v>10</v>
      </c>
      <c r="J2352">
        <v>645</v>
      </c>
      <c r="K2352">
        <v>1000</v>
      </c>
      <c r="L2352" t="s">
        <v>813</v>
      </c>
      <c r="M2352" t="s">
        <v>32345</v>
      </c>
      <c r="N2352" t="s">
        <v>32346</v>
      </c>
      <c r="O2352" t="s">
        <v>32347</v>
      </c>
      <c r="P2352" t="s">
        <v>26073</v>
      </c>
      <c r="Q2352" t="s">
        <v>813</v>
      </c>
      <c r="R2352" s="2">
        <v>43473.425694444442</v>
      </c>
      <c r="S2352" t="s">
        <v>814</v>
      </c>
      <c r="T2352" t="s">
        <v>2516</v>
      </c>
      <c r="U2352" t="s">
        <v>2516</v>
      </c>
      <c r="V2352" t="s">
        <v>21070</v>
      </c>
      <c r="W2352" t="s">
        <v>2516</v>
      </c>
      <c r="X2352" t="s">
        <v>32348</v>
      </c>
      <c r="Y2352" t="s">
        <v>816</v>
      </c>
      <c r="Z2352">
        <v>5.85</v>
      </c>
      <c r="AA2352">
        <v>46</v>
      </c>
      <c r="AB2352">
        <v>382.4</v>
      </c>
      <c r="AC2352">
        <v>5.6</v>
      </c>
      <c r="AD2352" t="s">
        <v>948</v>
      </c>
      <c r="AE2352" t="s">
        <v>2516</v>
      </c>
      <c r="AF2352" t="s">
        <v>2516</v>
      </c>
      <c r="AG2352" t="s">
        <v>2516</v>
      </c>
      <c r="AH2352" t="s">
        <v>2516</v>
      </c>
      <c r="AI2352" t="s">
        <v>2516</v>
      </c>
      <c r="AJ2352" t="s">
        <v>32333</v>
      </c>
      <c r="AK2352" t="s">
        <v>32301</v>
      </c>
      <c r="AL2352" t="s">
        <v>2516</v>
      </c>
    </row>
    <row r="2353" spans="1:38" x14ac:dyDescent="0.45">
      <c r="A2353" t="s">
        <v>32349</v>
      </c>
      <c r="B2353" t="s">
        <v>32350</v>
      </c>
      <c r="C2353" t="s">
        <v>7893</v>
      </c>
      <c r="D2353" t="s">
        <v>7894</v>
      </c>
      <c r="E2353" t="s">
        <v>7909</v>
      </c>
      <c r="F2353">
        <v>33.750993000000001</v>
      </c>
      <c r="G2353">
        <v>-111.50809099999999</v>
      </c>
      <c r="H2353">
        <v>1000</v>
      </c>
      <c r="I2353">
        <v>10</v>
      </c>
      <c r="J2353">
        <v>645</v>
      </c>
      <c r="K2353">
        <v>1000</v>
      </c>
      <c r="L2353" t="s">
        <v>813</v>
      </c>
      <c r="M2353" t="s">
        <v>32351</v>
      </c>
      <c r="N2353" t="s">
        <v>32352</v>
      </c>
      <c r="O2353" t="s">
        <v>32353</v>
      </c>
      <c r="P2353" t="s">
        <v>26073</v>
      </c>
      <c r="Q2353" t="s">
        <v>813</v>
      </c>
      <c r="R2353" s="2">
        <v>43517.288194444445</v>
      </c>
      <c r="S2353" t="s">
        <v>814</v>
      </c>
      <c r="T2353" t="s">
        <v>2516</v>
      </c>
      <c r="U2353" t="s">
        <v>2516</v>
      </c>
      <c r="V2353" t="s">
        <v>21077</v>
      </c>
      <c r="W2353" t="s">
        <v>2516</v>
      </c>
      <c r="X2353" t="s">
        <v>32354</v>
      </c>
      <c r="Y2353" t="s">
        <v>816</v>
      </c>
      <c r="Z2353">
        <v>10.42</v>
      </c>
      <c r="AA2353">
        <v>86</v>
      </c>
      <c r="AB2353">
        <v>278</v>
      </c>
      <c r="AC2353">
        <v>6.9</v>
      </c>
      <c r="AD2353" t="s">
        <v>948</v>
      </c>
      <c r="AE2353" t="s">
        <v>2516</v>
      </c>
      <c r="AF2353" t="s">
        <v>2516</v>
      </c>
      <c r="AG2353" t="s">
        <v>2516</v>
      </c>
      <c r="AH2353" t="s">
        <v>2516</v>
      </c>
      <c r="AI2353" t="s">
        <v>2516</v>
      </c>
      <c r="AJ2353" t="s">
        <v>32301</v>
      </c>
      <c r="AK2353" t="s">
        <v>32301</v>
      </c>
      <c r="AL2353" t="s">
        <v>2516</v>
      </c>
    </row>
    <row r="2354" spans="1:38" x14ac:dyDescent="0.45">
      <c r="A2354" t="s">
        <v>32355</v>
      </c>
      <c r="B2354" t="s">
        <v>32356</v>
      </c>
      <c r="C2354" t="s">
        <v>7893</v>
      </c>
      <c r="D2354" t="s">
        <v>7894</v>
      </c>
      <c r="E2354" t="s">
        <v>7895</v>
      </c>
      <c r="F2354">
        <v>33.750886000000001</v>
      </c>
      <c r="G2354">
        <v>-111.508124</v>
      </c>
      <c r="H2354">
        <v>1</v>
      </c>
      <c r="I2354">
        <v>10</v>
      </c>
      <c r="J2354">
        <v>643.1</v>
      </c>
      <c r="K2354">
        <v>1</v>
      </c>
      <c r="L2354" t="s">
        <v>813</v>
      </c>
      <c r="M2354" t="s">
        <v>2516</v>
      </c>
      <c r="N2354" t="s">
        <v>2516</v>
      </c>
      <c r="O2354" t="s">
        <v>2516</v>
      </c>
      <c r="P2354" t="s">
        <v>2516</v>
      </c>
      <c r="Q2354" t="s">
        <v>2516</v>
      </c>
      <c r="R2354" s="2">
        <v>43543.475694444445</v>
      </c>
      <c r="S2354" t="s">
        <v>814</v>
      </c>
      <c r="T2354" t="s">
        <v>2516</v>
      </c>
      <c r="U2354" t="s">
        <v>2516</v>
      </c>
      <c r="V2354" t="s">
        <v>21084</v>
      </c>
      <c r="W2354" t="s">
        <v>2516</v>
      </c>
      <c r="X2354" t="s">
        <v>32357</v>
      </c>
      <c r="Y2354" t="s">
        <v>816</v>
      </c>
      <c r="Z2354">
        <v>8.8000000000000007</v>
      </c>
      <c r="AA2354">
        <v>90</v>
      </c>
      <c r="AB2354">
        <v>291.8</v>
      </c>
      <c r="AC2354">
        <v>16.5</v>
      </c>
      <c r="AD2354" t="s">
        <v>948</v>
      </c>
      <c r="AE2354" t="s">
        <v>2516</v>
      </c>
      <c r="AF2354" t="s">
        <v>2516</v>
      </c>
      <c r="AG2354" t="s">
        <v>2516</v>
      </c>
      <c r="AH2354" t="s">
        <v>2516</v>
      </c>
      <c r="AI2354" t="s">
        <v>2516</v>
      </c>
      <c r="AJ2354" t="s">
        <v>32358</v>
      </c>
      <c r="AK2354" t="s">
        <v>32359</v>
      </c>
      <c r="AL2354" t="s">
        <v>2516</v>
      </c>
    </row>
    <row r="2355" spans="1:38" x14ac:dyDescent="0.45">
      <c r="A2355" t="s">
        <v>32360</v>
      </c>
      <c r="B2355" t="s">
        <v>32361</v>
      </c>
      <c r="C2355" t="s">
        <v>7893</v>
      </c>
      <c r="D2355" t="s">
        <v>7894</v>
      </c>
      <c r="E2355" t="s">
        <v>7895</v>
      </c>
      <c r="F2355">
        <v>33.750886000000001</v>
      </c>
      <c r="G2355">
        <v>-111.508124</v>
      </c>
      <c r="H2355">
        <v>1</v>
      </c>
      <c r="I2355">
        <v>10</v>
      </c>
      <c r="J2355">
        <v>643.1</v>
      </c>
      <c r="K2355">
        <v>1</v>
      </c>
      <c r="L2355" t="s">
        <v>813</v>
      </c>
      <c r="M2355" t="s">
        <v>2516</v>
      </c>
      <c r="N2355" t="s">
        <v>2516</v>
      </c>
      <c r="O2355" t="s">
        <v>2516</v>
      </c>
      <c r="P2355" t="s">
        <v>2516</v>
      </c>
      <c r="Q2355" t="s">
        <v>2516</v>
      </c>
      <c r="R2355" s="2">
        <v>43571.388888888891</v>
      </c>
      <c r="S2355" t="s">
        <v>814</v>
      </c>
      <c r="T2355" t="s">
        <v>2516</v>
      </c>
      <c r="U2355" t="s">
        <v>2516</v>
      </c>
      <c r="V2355" t="s">
        <v>21091</v>
      </c>
      <c r="W2355" t="s">
        <v>2516</v>
      </c>
      <c r="X2355" t="s">
        <v>32362</v>
      </c>
      <c r="Y2355" t="s">
        <v>816</v>
      </c>
      <c r="Z2355">
        <v>9.18</v>
      </c>
      <c r="AA2355">
        <v>95</v>
      </c>
      <c r="AB2355">
        <v>449</v>
      </c>
      <c r="AC2355">
        <v>16.899999999999999</v>
      </c>
      <c r="AD2355" t="s">
        <v>948</v>
      </c>
      <c r="AE2355" t="s">
        <v>2516</v>
      </c>
      <c r="AF2355" t="s">
        <v>2516</v>
      </c>
      <c r="AG2355" t="s">
        <v>2516</v>
      </c>
      <c r="AH2355" t="s">
        <v>2516</v>
      </c>
      <c r="AI2355" t="s">
        <v>2516</v>
      </c>
      <c r="AJ2355" t="s">
        <v>32358</v>
      </c>
      <c r="AK2355" t="s">
        <v>32363</v>
      </c>
      <c r="AL2355" t="s">
        <v>2516</v>
      </c>
    </row>
    <row r="2356" spans="1:38" x14ac:dyDescent="0.45">
      <c r="A2356" t="s">
        <v>32364</v>
      </c>
      <c r="B2356" t="s">
        <v>32365</v>
      </c>
      <c r="C2356" t="s">
        <v>7893</v>
      </c>
      <c r="D2356" t="s">
        <v>7894</v>
      </c>
      <c r="E2356" t="s">
        <v>7895</v>
      </c>
      <c r="F2356">
        <v>33.750886000000001</v>
      </c>
      <c r="G2356">
        <v>-111.508124</v>
      </c>
      <c r="H2356">
        <v>1</v>
      </c>
      <c r="I2356">
        <v>10</v>
      </c>
      <c r="J2356">
        <v>643.1</v>
      </c>
      <c r="K2356">
        <v>1</v>
      </c>
      <c r="L2356" t="s">
        <v>813</v>
      </c>
      <c r="M2356" t="s">
        <v>2516</v>
      </c>
      <c r="N2356" t="s">
        <v>2516</v>
      </c>
      <c r="O2356" t="s">
        <v>2516</v>
      </c>
      <c r="P2356" t="s">
        <v>2516</v>
      </c>
      <c r="Q2356" t="s">
        <v>2516</v>
      </c>
      <c r="R2356" s="2">
        <v>43613.479166666664</v>
      </c>
      <c r="S2356" t="s">
        <v>814</v>
      </c>
      <c r="T2356" t="s">
        <v>2516</v>
      </c>
      <c r="U2356" t="s">
        <v>2516</v>
      </c>
      <c r="V2356" t="s">
        <v>21098</v>
      </c>
      <c r="W2356" t="s">
        <v>2516</v>
      </c>
      <c r="X2356" t="s">
        <v>32366</v>
      </c>
      <c r="Y2356" t="s">
        <v>816</v>
      </c>
      <c r="Z2356">
        <v>6.89</v>
      </c>
      <c r="AA2356">
        <v>78</v>
      </c>
      <c r="AB2356">
        <v>501</v>
      </c>
      <c r="AC2356">
        <v>21.8</v>
      </c>
      <c r="AD2356" t="s">
        <v>983</v>
      </c>
      <c r="AE2356" t="s">
        <v>2516</v>
      </c>
      <c r="AF2356" t="s">
        <v>2516</v>
      </c>
      <c r="AG2356" t="s">
        <v>2516</v>
      </c>
      <c r="AH2356" t="s">
        <v>2516</v>
      </c>
      <c r="AI2356" t="s">
        <v>2516</v>
      </c>
      <c r="AJ2356" t="s">
        <v>32358</v>
      </c>
      <c r="AK2356" t="s">
        <v>32367</v>
      </c>
      <c r="AL2356" t="s">
        <v>2516</v>
      </c>
    </row>
    <row r="2357" spans="1:38" x14ac:dyDescent="0.45">
      <c r="A2357" t="s">
        <v>32368</v>
      </c>
      <c r="B2357" t="s">
        <v>32369</v>
      </c>
      <c r="C2357" t="s">
        <v>7893</v>
      </c>
      <c r="D2357" t="s">
        <v>7894</v>
      </c>
      <c r="E2357" t="s">
        <v>7895</v>
      </c>
      <c r="F2357">
        <v>33.750886000000001</v>
      </c>
      <c r="G2357">
        <v>-111.508124</v>
      </c>
      <c r="H2357">
        <v>1</v>
      </c>
      <c r="I2357">
        <v>10</v>
      </c>
      <c r="J2357">
        <v>643.1</v>
      </c>
      <c r="K2357">
        <v>1</v>
      </c>
      <c r="L2357" t="s">
        <v>813</v>
      </c>
      <c r="M2357" t="s">
        <v>2516</v>
      </c>
      <c r="N2357" t="s">
        <v>2516</v>
      </c>
      <c r="O2357" t="s">
        <v>2516</v>
      </c>
      <c r="P2357" t="s">
        <v>2516</v>
      </c>
      <c r="Q2357" t="s">
        <v>2516</v>
      </c>
      <c r="R2357" s="2">
        <v>43634.381944444445</v>
      </c>
      <c r="S2357" t="s">
        <v>814</v>
      </c>
      <c r="T2357" t="s">
        <v>2516</v>
      </c>
      <c r="U2357" t="s">
        <v>2516</v>
      </c>
      <c r="V2357" t="s">
        <v>21105</v>
      </c>
      <c r="W2357" t="s">
        <v>2516</v>
      </c>
      <c r="X2357" t="s">
        <v>32370</v>
      </c>
      <c r="Y2357" t="s">
        <v>816</v>
      </c>
      <c r="Z2357">
        <v>3.08</v>
      </c>
      <c r="AA2357">
        <v>35</v>
      </c>
      <c r="AB2357">
        <v>492</v>
      </c>
      <c r="AC2357">
        <v>22</v>
      </c>
      <c r="AD2357" t="s">
        <v>948</v>
      </c>
      <c r="AE2357" t="s">
        <v>2516</v>
      </c>
      <c r="AF2357" t="s">
        <v>2516</v>
      </c>
      <c r="AG2357" t="s">
        <v>2516</v>
      </c>
      <c r="AH2357" t="s">
        <v>2516</v>
      </c>
      <c r="AI2357" t="s">
        <v>2516</v>
      </c>
      <c r="AJ2357" t="s">
        <v>32358</v>
      </c>
      <c r="AK2357" t="s">
        <v>32371</v>
      </c>
      <c r="AL2357" t="s">
        <v>2516</v>
      </c>
    </row>
    <row r="2358" spans="1:38" x14ac:dyDescent="0.45">
      <c r="A2358" t="s">
        <v>32372</v>
      </c>
      <c r="B2358" t="s">
        <v>32373</v>
      </c>
      <c r="C2358" t="s">
        <v>7893</v>
      </c>
      <c r="D2358" t="s">
        <v>7894</v>
      </c>
      <c r="E2358" t="s">
        <v>7895</v>
      </c>
      <c r="F2358">
        <v>33.750886000000001</v>
      </c>
      <c r="G2358">
        <v>-111.508124</v>
      </c>
      <c r="H2358">
        <v>1</v>
      </c>
      <c r="I2358">
        <v>10</v>
      </c>
      <c r="J2358">
        <v>643.1</v>
      </c>
      <c r="K2358">
        <v>1</v>
      </c>
      <c r="L2358" t="s">
        <v>813</v>
      </c>
      <c r="M2358" t="s">
        <v>2516</v>
      </c>
      <c r="N2358" t="s">
        <v>2516</v>
      </c>
      <c r="O2358" t="s">
        <v>2516</v>
      </c>
      <c r="P2358" t="s">
        <v>2516</v>
      </c>
      <c r="Q2358" t="s">
        <v>2516</v>
      </c>
      <c r="R2358" s="2">
        <v>43662.458333333336</v>
      </c>
      <c r="S2358" t="s">
        <v>814</v>
      </c>
      <c r="T2358" t="s">
        <v>2516</v>
      </c>
      <c r="U2358" t="s">
        <v>2516</v>
      </c>
      <c r="V2358" t="s">
        <v>21112</v>
      </c>
      <c r="W2358" t="s">
        <v>2516</v>
      </c>
      <c r="X2358" t="s">
        <v>32374</v>
      </c>
      <c r="Y2358" t="s">
        <v>816</v>
      </c>
      <c r="Z2358">
        <v>3.14</v>
      </c>
      <c r="AA2358">
        <v>38</v>
      </c>
      <c r="AB2358">
        <v>465</v>
      </c>
      <c r="AC2358">
        <v>25.2</v>
      </c>
      <c r="AD2358" t="s">
        <v>983</v>
      </c>
      <c r="AE2358" t="s">
        <v>2516</v>
      </c>
      <c r="AF2358" t="s">
        <v>2516</v>
      </c>
      <c r="AG2358" t="s">
        <v>2516</v>
      </c>
      <c r="AH2358" t="s">
        <v>2516</v>
      </c>
      <c r="AI2358" t="s">
        <v>2516</v>
      </c>
      <c r="AJ2358" t="s">
        <v>32358</v>
      </c>
      <c r="AK2358" t="s">
        <v>32367</v>
      </c>
      <c r="AL2358" t="s">
        <v>2516</v>
      </c>
    </row>
    <row r="2359" spans="1:38" x14ac:dyDescent="0.45">
      <c r="A2359" t="s">
        <v>32375</v>
      </c>
      <c r="B2359" t="s">
        <v>32376</v>
      </c>
      <c r="C2359" t="s">
        <v>7893</v>
      </c>
      <c r="D2359" t="s">
        <v>7894</v>
      </c>
      <c r="E2359" t="s">
        <v>7895</v>
      </c>
      <c r="F2359">
        <v>33.750886000000001</v>
      </c>
      <c r="G2359">
        <v>-111.508124</v>
      </c>
      <c r="H2359">
        <v>1</v>
      </c>
      <c r="I2359">
        <v>10</v>
      </c>
      <c r="J2359">
        <v>643.1</v>
      </c>
      <c r="K2359">
        <v>1</v>
      </c>
      <c r="L2359" t="s">
        <v>813</v>
      </c>
      <c r="M2359" t="s">
        <v>2516</v>
      </c>
      <c r="N2359" t="s">
        <v>2516</v>
      </c>
      <c r="O2359" t="s">
        <v>2516</v>
      </c>
      <c r="P2359" t="s">
        <v>2516</v>
      </c>
      <c r="Q2359" t="s">
        <v>2516</v>
      </c>
      <c r="R2359" s="2">
        <v>43704.354166666664</v>
      </c>
      <c r="S2359" t="s">
        <v>814</v>
      </c>
      <c r="T2359" t="s">
        <v>2516</v>
      </c>
      <c r="U2359" t="s">
        <v>2516</v>
      </c>
      <c r="V2359" t="s">
        <v>21119</v>
      </c>
      <c r="W2359" t="s">
        <v>2516</v>
      </c>
      <c r="X2359" t="s">
        <v>32377</v>
      </c>
      <c r="Y2359" t="s">
        <v>816</v>
      </c>
      <c r="Z2359">
        <v>2.17</v>
      </c>
      <c r="AA2359">
        <v>26</v>
      </c>
      <c r="AB2359">
        <v>564</v>
      </c>
      <c r="AC2359">
        <v>23.4</v>
      </c>
      <c r="AD2359" t="s">
        <v>948</v>
      </c>
      <c r="AE2359" t="s">
        <v>2516</v>
      </c>
      <c r="AF2359" t="s">
        <v>2516</v>
      </c>
      <c r="AG2359" t="s">
        <v>2516</v>
      </c>
      <c r="AH2359" t="s">
        <v>2516</v>
      </c>
      <c r="AI2359" t="s">
        <v>2516</v>
      </c>
      <c r="AJ2359" t="s">
        <v>32371</v>
      </c>
      <c r="AK2359" t="s">
        <v>32378</v>
      </c>
      <c r="AL2359" t="s">
        <v>2516</v>
      </c>
    </row>
    <row r="2360" spans="1:38" x14ac:dyDescent="0.45">
      <c r="A2360" t="s">
        <v>32379</v>
      </c>
      <c r="B2360" t="s">
        <v>32380</v>
      </c>
      <c r="C2360" t="s">
        <v>7893</v>
      </c>
      <c r="D2360" t="s">
        <v>7894</v>
      </c>
      <c r="E2360" t="s">
        <v>7895</v>
      </c>
      <c r="F2360">
        <v>33.750886000000001</v>
      </c>
      <c r="G2360">
        <v>-111.508124</v>
      </c>
      <c r="H2360">
        <v>1</v>
      </c>
      <c r="I2360">
        <v>10</v>
      </c>
      <c r="J2360">
        <v>643.1</v>
      </c>
      <c r="K2360">
        <v>1</v>
      </c>
      <c r="L2360" t="s">
        <v>813</v>
      </c>
      <c r="M2360" t="s">
        <v>2516</v>
      </c>
      <c r="N2360" t="s">
        <v>2516</v>
      </c>
      <c r="O2360" t="s">
        <v>2516</v>
      </c>
      <c r="P2360" t="s">
        <v>2516</v>
      </c>
      <c r="Q2360" t="s">
        <v>2516</v>
      </c>
      <c r="R2360" s="2">
        <v>43718.415277777778</v>
      </c>
      <c r="S2360" t="s">
        <v>814</v>
      </c>
      <c r="T2360" t="s">
        <v>2516</v>
      </c>
      <c r="U2360" t="s">
        <v>2516</v>
      </c>
      <c r="V2360" t="s">
        <v>21126</v>
      </c>
      <c r="W2360" t="s">
        <v>2516</v>
      </c>
      <c r="X2360" t="s">
        <v>32381</v>
      </c>
      <c r="Y2360" t="s">
        <v>816</v>
      </c>
      <c r="Z2360">
        <v>1.44</v>
      </c>
      <c r="AA2360">
        <v>18</v>
      </c>
      <c r="AB2360">
        <v>586</v>
      </c>
      <c r="AC2360">
        <v>23.8</v>
      </c>
      <c r="AD2360" t="s">
        <v>948</v>
      </c>
      <c r="AE2360" t="s">
        <v>2516</v>
      </c>
      <c r="AF2360" t="s">
        <v>2516</v>
      </c>
      <c r="AG2360" t="s">
        <v>2516</v>
      </c>
      <c r="AH2360" t="s">
        <v>2516</v>
      </c>
      <c r="AI2360" t="s">
        <v>2516</v>
      </c>
      <c r="AJ2360" t="s">
        <v>32367</v>
      </c>
      <c r="AK2360" t="s">
        <v>32359</v>
      </c>
      <c r="AL2360" t="s">
        <v>2516</v>
      </c>
    </row>
    <row r="2361" spans="1:38" x14ac:dyDescent="0.45">
      <c r="A2361" t="s">
        <v>32382</v>
      </c>
      <c r="B2361" t="s">
        <v>32383</v>
      </c>
      <c r="C2361" t="s">
        <v>7893</v>
      </c>
      <c r="D2361" t="s">
        <v>7894</v>
      </c>
      <c r="E2361" t="s">
        <v>7895</v>
      </c>
      <c r="F2361">
        <v>33.750886000000001</v>
      </c>
      <c r="G2361">
        <v>-111.508124</v>
      </c>
      <c r="H2361">
        <v>1</v>
      </c>
      <c r="I2361">
        <v>10</v>
      </c>
      <c r="J2361">
        <v>643.1</v>
      </c>
      <c r="K2361">
        <v>1</v>
      </c>
      <c r="L2361" t="s">
        <v>813</v>
      </c>
      <c r="M2361" t="s">
        <v>2516</v>
      </c>
      <c r="N2361" t="s">
        <v>2516</v>
      </c>
      <c r="O2361" t="s">
        <v>2516</v>
      </c>
      <c r="P2361" t="s">
        <v>2516</v>
      </c>
      <c r="Q2361" t="s">
        <v>2516</v>
      </c>
      <c r="R2361" s="2">
        <v>43739.375</v>
      </c>
      <c r="S2361" t="s">
        <v>814</v>
      </c>
      <c r="T2361" t="s">
        <v>2516</v>
      </c>
      <c r="U2361" t="s">
        <v>2516</v>
      </c>
      <c r="V2361" t="s">
        <v>21133</v>
      </c>
      <c r="W2361" t="s">
        <v>2516</v>
      </c>
      <c r="X2361" t="s">
        <v>32384</v>
      </c>
      <c r="Y2361" t="s">
        <v>816</v>
      </c>
      <c r="Z2361">
        <v>3.55</v>
      </c>
      <c r="AA2361">
        <v>41</v>
      </c>
      <c r="AB2361">
        <v>468</v>
      </c>
      <c r="AC2361">
        <v>22.1</v>
      </c>
      <c r="AD2361" t="s">
        <v>983</v>
      </c>
      <c r="AE2361" t="s">
        <v>2516</v>
      </c>
      <c r="AF2361" t="s">
        <v>2516</v>
      </c>
      <c r="AG2361" t="s">
        <v>2516</v>
      </c>
      <c r="AH2361" t="s">
        <v>2516</v>
      </c>
      <c r="AI2361" t="s">
        <v>2516</v>
      </c>
      <c r="AJ2361" t="s">
        <v>32371</v>
      </c>
      <c r="AK2361" t="s">
        <v>32378</v>
      </c>
      <c r="AL2361" t="s">
        <v>32385</v>
      </c>
    </row>
    <row r="2362" spans="1:38" x14ac:dyDescent="0.45">
      <c r="A2362" t="s">
        <v>32386</v>
      </c>
      <c r="B2362" t="s">
        <v>32387</v>
      </c>
      <c r="C2362" t="s">
        <v>7893</v>
      </c>
      <c r="D2362" t="s">
        <v>7894</v>
      </c>
      <c r="E2362" t="s">
        <v>7895</v>
      </c>
      <c r="F2362">
        <v>33.750886000000001</v>
      </c>
      <c r="G2362">
        <v>-111.508124</v>
      </c>
      <c r="H2362">
        <v>1</v>
      </c>
      <c r="I2362">
        <v>10</v>
      </c>
      <c r="J2362">
        <v>643.1</v>
      </c>
      <c r="K2362">
        <v>1</v>
      </c>
      <c r="L2362" t="s">
        <v>813</v>
      </c>
      <c r="M2362" t="s">
        <v>2516</v>
      </c>
      <c r="N2362" t="s">
        <v>2516</v>
      </c>
      <c r="O2362" t="s">
        <v>2516</v>
      </c>
      <c r="P2362" t="s">
        <v>2516</v>
      </c>
      <c r="Q2362" t="s">
        <v>2516</v>
      </c>
      <c r="R2362" s="2">
        <v>43788.396527777775</v>
      </c>
      <c r="S2362" t="s">
        <v>814</v>
      </c>
      <c r="T2362" t="s">
        <v>2516</v>
      </c>
      <c r="U2362" t="s">
        <v>2516</v>
      </c>
      <c r="V2362" t="s">
        <v>21140</v>
      </c>
      <c r="W2362" t="s">
        <v>2516</v>
      </c>
      <c r="X2362" t="s">
        <v>32388</v>
      </c>
      <c r="Y2362" t="s">
        <v>816</v>
      </c>
      <c r="Z2362">
        <v>3.69</v>
      </c>
      <c r="AA2362">
        <v>40</v>
      </c>
      <c r="AB2362">
        <v>523</v>
      </c>
      <c r="AC2362">
        <v>19.7</v>
      </c>
      <c r="AD2362" t="s">
        <v>983</v>
      </c>
      <c r="AE2362" t="s">
        <v>2516</v>
      </c>
      <c r="AF2362" t="s">
        <v>2516</v>
      </c>
      <c r="AG2362" t="s">
        <v>2516</v>
      </c>
      <c r="AH2362" t="s">
        <v>2516</v>
      </c>
      <c r="AI2362" t="s">
        <v>2516</v>
      </c>
      <c r="AJ2362" t="s">
        <v>32358</v>
      </c>
      <c r="AK2362" t="s">
        <v>32389</v>
      </c>
      <c r="AL2362" t="s">
        <v>2516</v>
      </c>
    </row>
    <row r="2363" spans="1:38" x14ac:dyDescent="0.45">
      <c r="A2363" t="s">
        <v>32390</v>
      </c>
      <c r="B2363" t="s">
        <v>32391</v>
      </c>
      <c r="C2363" t="s">
        <v>7893</v>
      </c>
      <c r="D2363" t="s">
        <v>7894</v>
      </c>
      <c r="E2363" t="s">
        <v>7895</v>
      </c>
      <c r="F2363">
        <v>33.750886000000001</v>
      </c>
      <c r="G2363">
        <v>-111.508124</v>
      </c>
      <c r="H2363">
        <v>1</v>
      </c>
      <c r="I2363">
        <v>10</v>
      </c>
      <c r="J2363">
        <v>643.1</v>
      </c>
      <c r="K2363">
        <v>1</v>
      </c>
      <c r="L2363" t="s">
        <v>813</v>
      </c>
      <c r="M2363" t="s">
        <v>2516</v>
      </c>
      <c r="N2363" t="s">
        <v>2516</v>
      </c>
      <c r="O2363" t="s">
        <v>2516</v>
      </c>
      <c r="P2363" t="s">
        <v>2516</v>
      </c>
      <c r="Q2363" t="s">
        <v>2516</v>
      </c>
      <c r="R2363" s="2">
        <v>43809.34375</v>
      </c>
      <c r="S2363" t="s">
        <v>814</v>
      </c>
      <c r="T2363" t="s">
        <v>2516</v>
      </c>
      <c r="U2363" t="s">
        <v>2516</v>
      </c>
      <c r="V2363" t="s">
        <v>21147</v>
      </c>
      <c r="W2363" t="s">
        <v>2516</v>
      </c>
      <c r="X2363" t="s">
        <v>32392</v>
      </c>
      <c r="Y2363" t="s">
        <v>816</v>
      </c>
      <c r="Z2363">
        <v>9.4600000000000009</v>
      </c>
      <c r="AA2363">
        <v>84</v>
      </c>
      <c r="AB2363">
        <v>248.7</v>
      </c>
      <c r="AC2363">
        <v>10.1</v>
      </c>
      <c r="AD2363" t="s">
        <v>1967</v>
      </c>
      <c r="AE2363" t="s">
        <v>2516</v>
      </c>
      <c r="AF2363" t="s">
        <v>2516</v>
      </c>
      <c r="AG2363" t="s">
        <v>2516</v>
      </c>
      <c r="AH2363" t="s">
        <v>2516</v>
      </c>
      <c r="AI2363" t="s">
        <v>2516</v>
      </c>
      <c r="AJ2363" t="s">
        <v>32371</v>
      </c>
      <c r="AK2363" t="s">
        <v>32393</v>
      </c>
      <c r="AL2363" t="s">
        <v>2516</v>
      </c>
    </row>
    <row r="2364" spans="1:38" x14ac:dyDescent="0.45">
      <c r="A2364" t="s">
        <v>32394</v>
      </c>
      <c r="B2364" t="s">
        <v>32395</v>
      </c>
      <c r="C2364" t="s">
        <v>7893</v>
      </c>
      <c r="D2364" t="s">
        <v>7894</v>
      </c>
      <c r="E2364" t="s">
        <v>7895</v>
      </c>
      <c r="F2364">
        <v>33.750886000000001</v>
      </c>
      <c r="G2364">
        <v>-111.508124</v>
      </c>
      <c r="H2364">
        <v>1</v>
      </c>
      <c r="I2364">
        <v>10</v>
      </c>
      <c r="J2364">
        <v>643.1</v>
      </c>
      <c r="K2364">
        <v>1</v>
      </c>
      <c r="L2364" t="s">
        <v>813</v>
      </c>
      <c r="M2364" t="s">
        <v>2516</v>
      </c>
      <c r="N2364" t="s">
        <v>2516</v>
      </c>
      <c r="O2364" t="s">
        <v>2516</v>
      </c>
      <c r="P2364" t="s">
        <v>2516</v>
      </c>
      <c r="Q2364" t="s">
        <v>2516</v>
      </c>
      <c r="R2364" s="2">
        <v>43844.323611111111</v>
      </c>
      <c r="S2364" t="s">
        <v>814</v>
      </c>
      <c r="T2364" t="s">
        <v>2516</v>
      </c>
      <c r="U2364" t="s">
        <v>2516</v>
      </c>
      <c r="V2364" t="s">
        <v>21154</v>
      </c>
      <c r="W2364" t="s">
        <v>2516</v>
      </c>
      <c r="X2364" t="s">
        <v>32396</v>
      </c>
      <c r="Y2364" t="s">
        <v>816</v>
      </c>
      <c r="Z2364">
        <v>9.99</v>
      </c>
      <c r="AA2364">
        <v>83</v>
      </c>
      <c r="AB2364">
        <v>333.4</v>
      </c>
      <c r="AC2364">
        <v>7.5</v>
      </c>
      <c r="AD2364" t="s">
        <v>948</v>
      </c>
      <c r="AE2364" t="s">
        <v>2516</v>
      </c>
      <c r="AF2364" t="s">
        <v>2516</v>
      </c>
      <c r="AG2364" t="s">
        <v>2516</v>
      </c>
      <c r="AH2364" t="s">
        <v>2516</v>
      </c>
      <c r="AI2364" t="s">
        <v>2516</v>
      </c>
      <c r="AJ2364" t="s">
        <v>32359</v>
      </c>
      <c r="AK2364" t="s">
        <v>32371</v>
      </c>
      <c r="AL2364" t="s">
        <v>2516</v>
      </c>
    </row>
    <row r="2365" spans="1:38" x14ac:dyDescent="0.45">
      <c r="A2365" t="s">
        <v>32394</v>
      </c>
      <c r="B2365" t="s">
        <v>32397</v>
      </c>
      <c r="C2365" t="s">
        <v>7893</v>
      </c>
      <c r="D2365" t="s">
        <v>7894</v>
      </c>
      <c r="E2365" t="s">
        <v>7895</v>
      </c>
      <c r="F2365">
        <v>33.750886000000001</v>
      </c>
      <c r="G2365">
        <v>-111.508124</v>
      </c>
      <c r="H2365">
        <v>1</v>
      </c>
      <c r="I2365">
        <v>10</v>
      </c>
      <c r="J2365">
        <v>643.1</v>
      </c>
      <c r="K2365">
        <v>1</v>
      </c>
      <c r="L2365" t="s">
        <v>813</v>
      </c>
      <c r="M2365" t="s">
        <v>2516</v>
      </c>
      <c r="N2365" t="s">
        <v>2516</v>
      </c>
      <c r="O2365" t="s">
        <v>2516</v>
      </c>
      <c r="P2365" t="s">
        <v>2516</v>
      </c>
      <c r="Q2365" t="s">
        <v>2516</v>
      </c>
      <c r="R2365" s="2">
        <v>43858.416666666664</v>
      </c>
      <c r="S2365" t="s">
        <v>814</v>
      </c>
      <c r="T2365" t="s">
        <v>2516</v>
      </c>
      <c r="U2365" t="s">
        <v>991</v>
      </c>
      <c r="V2365" t="s">
        <v>21160</v>
      </c>
      <c r="W2365" t="s">
        <v>2516</v>
      </c>
      <c r="X2365" t="s">
        <v>32398</v>
      </c>
      <c r="Y2365" t="s">
        <v>816</v>
      </c>
      <c r="Z2365">
        <v>8.92</v>
      </c>
      <c r="AA2365">
        <v>83</v>
      </c>
      <c r="AB2365">
        <v>359.3</v>
      </c>
      <c r="AC2365">
        <v>12.1</v>
      </c>
      <c r="AD2365" t="s">
        <v>983</v>
      </c>
      <c r="AE2365" t="s">
        <v>2516</v>
      </c>
      <c r="AF2365" t="s">
        <v>2516</v>
      </c>
      <c r="AG2365" t="s">
        <v>2516</v>
      </c>
      <c r="AH2365" t="s">
        <v>2516</v>
      </c>
      <c r="AI2365" t="s">
        <v>2516</v>
      </c>
      <c r="AJ2365" t="s">
        <v>32393</v>
      </c>
      <c r="AK2365" t="s">
        <v>32359</v>
      </c>
      <c r="AL2365" t="s">
        <v>2516</v>
      </c>
    </row>
    <row r="2366" spans="1:38" x14ac:dyDescent="0.45">
      <c r="A2366" t="s">
        <v>32399</v>
      </c>
      <c r="B2366" t="s">
        <v>32400</v>
      </c>
      <c r="C2366" t="s">
        <v>7893</v>
      </c>
      <c r="D2366" t="s">
        <v>7894</v>
      </c>
      <c r="E2366" t="s">
        <v>7895</v>
      </c>
      <c r="F2366">
        <v>33.750886000000001</v>
      </c>
      <c r="G2366">
        <v>-111.508124</v>
      </c>
      <c r="H2366">
        <v>1</v>
      </c>
      <c r="I2366">
        <v>10</v>
      </c>
      <c r="J2366">
        <v>643.1</v>
      </c>
      <c r="K2366">
        <v>1</v>
      </c>
      <c r="L2366" t="s">
        <v>813</v>
      </c>
      <c r="M2366" t="s">
        <v>2516</v>
      </c>
      <c r="N2366" t="s">
        <v>2516</v>
      </c>
      <c r="O2366" t="s">
        <v>2516</v>
      </c>
      <c r="P2366" t="s">
        <v>2516</v>
      </c>
      <c r="Q2366" t="s">
        <v>2516</v>
      </c>
      <c r="R2366" s="2">
        <v>43900.375694444447</v>
      </c>
      <c r="S2366" t="s">
        <v>814</v>
      </c>
      <c r="T2366" t="s">
        <v>2516</v>
      </c>
      <c r="U2366" t="s">
        <v>991</v>
      </c>
      <c r="V2366" t="s">
        <v>21167</v>
      </c>
      <c r="W2366" t="s">
        <v>2516</v>
      </c>
      <c r="X2366" t="s">
        <v>32401</v>
      </c>
      <c r="Y2366" t="s">
        <v>816</v>
      </c>
      <c r="Z2366">
        <v>8.76</v>
      </c>
      <c r="AA2366">
        <v>86</v>
      </c>
      <c r="AB2366">
        <v>346.2</v>
      </c>
      <c r="AC2366">
        <v>14.6</v>
      </c>
      <c r="AD2366" t="s">
        <v>983</v>
      </c>
      <c r="AE2366" t="s">
        <v>2516</v>
      </c>
      <c r="AF2366" t="s">
        <v>2516</v>
      </c>
      <c r="AG2366" t="s">
        <v>2516</v>
      </c>
      <c r="AH2366" t="s">
        <v>2516</v>
      </c>
      <c r="AI2366" t="s">
        <v>2516</v>
      </c>
      <c r="AJ2366" t="s">
        <v>32358</v>
      </c>
      <c r="AK2366" t="s">
        <v>32359</v>
      </c>
      <c r="AL2366" t="s">
        <v>2516</v>
      </c>
    </row>
    <row r="2367" spans="1:38" x14ac:dyDescent="0.45">
      <c r="A2367" t="s">
        <v>32399</v>
      </c>
      <c r="B2367" t="s">
        <v>32402</v>
      </c>
      <c r="C2367" t="s">
        <v>7893</v>
      </c>
      <c r="D2367" t="s">
        <v>7894</v>
      </c>
      <c r="E2367" t="s">
        <v>7895</v>
      </c>
      <c r="F2367">
        <v>33.750886000000001</v>
      </c>
      <c r="G2367">
        <v>-111.508124</v>
      </c>
      <c r="H2367">
        <v>1</v>
      </c>
      <c r="I2367">
        <v>10</v>
      </c>
      <c r="J2367">
        <v>643.1</v>
      </c>
      <c r="K2367">
        <v>1</v>
      </c>
      <c r="L2367" t="s">
        <v>813</v>
      </c>
      <c r="M2367" t="s">
        <v>2516</v>
      </c>
      <c r="N2367" t="s">
        <v>2516</v>
      </c>
      <c r="O2367" t="s">
        <v>2516</v>
      </c>
      <c r="P2367" t="s">
        <v>2516</v>
      </c>
      <c r="Q2367" t="s">
        <v>2516</v>
      </c>
      <c r="R2367" s="2">
        <v>43915.416666666664</v>
      </c>
      <c r="S2367" t="s">
        <v>814</v>
      </c>
      <c r="T2367" t="s">
        <v>997</v>
      </c>
      <c r="U2367" t="s">
        <v>2516</v>
      </c>
      <c r="V2367" t="s">
        <v>32403</v>
      </c>
      <c r="W2367" t="s">
        <v>2516</v>
      </c>
      <c r="X2367" t="s">
        <v>32404</v>
      </c>
      <c r="Y2367" t="s">
        <v>2516</v>
      </c>
      <c r="AD2367" t="s">
        <v>983</v>
      </c>
      <c r="AE2367" t="s">
        <v>2516</v>
      </c>
      <c r="AF2367" t="s">
        <v>2516</v>
      </c>
      <c r="AG2367" t="s">
        <v>2516</v>
      </c>
      <c r="AH2367" t="s">
        <v>2516</v>
      </c>
      <c r="AI2367" t="s">
        <v>2516</v>
      </c>
      <c r="AJ2367" t="s">
        <v>32371</v>
      </c>
      <c r="AK2367" t="s">
        <v>32371</v>
      </c>
      <c r="AL2367" t="s">
        <v>1001</v>
      </c>
    </row>
    <row r="2368" spans="1:38" x14ac:dyDescent="0.45">
      <c r="A2368" t="s">
        <v>32405</v>
      </c>
      <c r="B2368" t="s">
        <v>32406</v>
      </c>
      <c r="C2368" t="s">
        <v>7893</v>
      </c>
      <c r="D2368" t="s">
        <v>7894</v>
      </c>
      <c r="E2368" t="s">
        <v>7895</v>
      </c>
      <c r="F2368">
        <v>33.750886000000001</v>
      </c>
      <c r="G2368">
        <v>-111.508124</v>
      </c>
      <c r="H2368">
        <v>1</v>
      </c>
      <c r="I2368">
        <v>10</v>
      </c>
      <c r="J2368">
        <v>643.1</v>
      </c>
      <c r="K2368">
        <v>1</v>
      </c>
      <c r="L2368" t="s">
        <v>813</v>
      </c>
      <c r="M2368" t="s">
        <v>2516</v>
      </c>
      <c r="N2368" t="s">
        <v>2516</v>
      </c>
      <c r="O2368" t="s">
        <v>2516</v>
      </c>
      <c r="P2368" t="s">
        <v>2516</v>
      </c>
      <c r="Q2368" t="s">
        <v>2516</v>
      </c>
      <c r="R2368" s="2">
        <v>43927.416666666664</v>
      </c>
      <c r="S2368" t="s">
        <v>814</v>
      </c>
      <c r="T2368" t="s">
        <v>997</v>
      </c>
      <c r="U2368" t="s">
        <v>2516</v>
      </c>
      <c r="V2368" t="s">
        <v>32407</v>
      </c>
      <c r="W2368" t="s">
        <v>2516</v>
      </c>
      <c r="X2368" t="s">
        <v>32408</v>
      </c>
      <c r="Y2368" t="s">
        <v>2516</v>
      </c>
      <c r="AD2368" t="s">
        <v>983</v>
      </c>
      <c r="AE2368" t="s">
        <v>2516</v>
      </c>
      <c r="AF2368" t="s">
        <v>2516</v>
      </c>
      <c r="AG2368" t="s">
        <v>2516</v>
      </c>
      <c r="AH2368" t="s">
        <v>2516</v>
      </c>
      <c r="AI2368" t="s">
        <v>2516</v>
      </c>
      <c r="AJ2368" t="s">
        <v>32371</v>
      </c>
      <c r="AK2368" t="s">
        <v>32371</v>
      </c>
      <c r="AL2368" t="s">
        <v>1001</v>
      </c>
    </row>
    <row r="2369" spans="1:38" x14ac:dyDescent="0.45">
      <c r="A2369" t="s">
        <v>32405</v>
      </c>
      <c r="B2369" t="s">
        <v>32409</v>
      </c>
      <c r="C2369" t="s">
        <v>7893</v>
      </c>
      <c r="D2369" t="s">
        <v>7894</v>
      </c>
      <c r="E2369" t="s">
        <v>7895</v>
      </c>
      <c r="F2369">
        <v>33.750886000000001</v>
      </c>
      <c r="G2369">
        <v>-111.508124</v>
      </c>
      <c r="H2369">
        <v>1</v>
      </c>
      <c r="I2369">
        <v>10</v>
      </c>
      <c r="J2369">
        <v>643.1</v>
      </c>
      <c r="K2369">
        <v>1</v>
      </c>
      <c r="L2369" t="s">
        <v>813</v>
      </c>
      <c r="M2369" t="s">
        <v>2516</v>
      </c>
      <c r="N2369" t="s">
        <v>2516</v>
      </c>
      <c r="O2369" t="s">
        <v>2516</v>
      </c>
      <c r="P2369" t="s">
        <v>2516</v>
      </c>
      <c r="Q2369" t="s">
        <v>2516</v>
      </c>
      <c r="R2369" s="2">
        <v>43935.416666666664</v>
      </c>
      <c r="S2369" t="s">
        <v>814</v>
      </c>
      <c r="T2369" t="s">
        <v>997</v>
      </c>
      <c r="U2369" t="s">
        <v>2516</v>
      </c>
      <c r="V2369" t="s">
        <v>32410</v>
      </c>
      <c r="W2369" t="s">
        <v>2516</v>
      </c>
      <c r="X2369" t="s">
        <v>32411</v>
      </c>
      <c r="Y2369" t="s">
        <v>2516</v>
      </c>
      <c r="AD2369" t="s">
        <v>1404</v>
      </c>
      <c r="AE2369" t="s">
        <v>2516</v>
      </c>
      <c r="AF2369" t="s">
        <v>2516</v>
      </c>
      <c r="AG2369" t="s">
        <v>2516</v>
      </c>
      <c r="AH2369" t="s">
        <v>2516</v>
      </c>
      <c r="AI2369" t="s">
        <v>2516</v>
      </c>
      <c r="AJ2369" t="s">
        <v>32371</v>
      </c>
      <c r="AK2369" t="s">
        <v>32371</v>
      </c>
      <c r="AL2369" t="s">
        <v>1001</v>
      </c>
    </row>
    <row r="2370" spans="1:38" x14ac:dyDescent="0.45">
      <c r="A2370" t="s">
        <v>32412</v>
      </c>
      <c r="B2370" t="s">
        <v>32413</v>
      </c>
      <c r="C2370" t="s">
        <v>7893</v>
      </c>
      <c r="D2370" t="s">
        <v>7894</v>
      </c>
      <c r="E2370" t="s">
        <v>7895</v>
      </c>
      <c r="F2370">
        <v>33.750886000000001</v>
      </c>
      <c r="G2370">
        <v>-111.508124</v>
      </c>
      <c r="H2370">
        <v>1</v>
      </c>
      <c r="I2370">
        <v>10</v>
      </c>
      <c r="J2370">
        <v>643.1</v>
      </c>
      <c r="K2370">
        <v>1</v>
      </c>
      <c r="L2370" t="s">
        <v>813</v>
      </c>
      <c r="M2370" t="s">
        <v>2516</v>
      </c>
      <c r="N2370" t="s">
        <v>2516</v>
      </c>
      <c r="O2370" t="s">
        <v>2516</v>
      </c>
      <c r="P2370" t="s">
        <v>2516</v>
      </c>
      <c r="Q2370" t="s">
        <v>2516</v>
      </c>
      <c r="R2370" s="2">
        <v>43963.416666666664</v>
      </c>
      <c r="S2370" t="s">
        <v>814</v>
      </c>
      <c r="T2370" t="s">
        <v>997</v>
      </c>
      <c r="U2370" t="s">
        <v>2516</v>
      </c>
      <c r="V2370" t="s">
        <v>32414</v>
      </c>
      <c r="W2370" t="s">
        <v>2516</v>
      </c>
      <c r="X2370" t="s">
        <v>32415</v>
      </c>
      <c r="Y2370" t="s">
        <v>2516</v>
      </c>
      <c r="AD2370" t="s">
        <v>983</v>
      </c>
      <c r="AE2370" t="s">
        <v>2516</v>
      </c>
      <c r="AF2370" t="s">
        <v>2516</v>
      </c>
      <c r="AG2370" t="s">
        <v>2516</v>
      </c>
      <c r="AH2370" t="s">
        <v>2516</v>
      </c>
      <c r="AI2370" t="s">
        <v>2516</v>
      </c>
      <c r="AJ2370" t="s">
        <v>32371</v>
      </c>
      <c r="AK2370" t="s">
        <v>32371</v>
      </c>
      <c r="AL2370" t="s">
        <v>1001</v>
      </c>
    </row>
    <row r="2371" spans="1:38" x14ac:dyDescent="0.45">
      <c r="A2371" t="s">
        <v>32416</v>
      </c>
      <c r="B2371" t="s">
        <v>32417</v>
      </c>
      <c r="C2371" t="s">
        <v>7893</v>
      </c>
      <c r="D2371" t="s">
        <v>7894</v>
      </c>
      <c r="E2371" t="s">
        <v>7895</v>
      </c>
      <c r="F2371">
        <v>33.750886000000001</v>
      </c>
      <c r="G2371">
        <v>-111.508124</v>
      </c>
      <c r="H2371">
        <v>1</v>
      </c>
      <c r="I2371">
        <v>10</v>
      </c>
      <c r="J2371">
        <v>643.1</v>
      </c>
      <c r="K2371">
        <v>1</v>
      </c>
      <c r="L2371" t="s">
        <v>813</v>
      </c>
      <c r="M2371" t="s">
        <v>2516</v>
      </c>
      <c r="N2371" t="s">
        <v>2516</v>
      </c>
      <c r="O2371" t="s">
        <v>2516</v>
      </c>
      <c r="P2371" t="s">
        <v>2516</v>
      </c>
      <c r="Q2371" t="s">
        <v>2516</v>
      </c>
      <c r="R2371" s="2">
        <v>43984.416666666664</v>
      </c>
      <c r="S2371" t="s">
        <v>814</v>
      </c>
      <c r="T2371" t="s">
        <v>997</v>
      </c>
      <c r="U2371" t="s">
        <v>2516</v>
      </c>
      <c r="V2371" t="s">
        <v>32418</v>
      </c>
      <c r="W2371" t="s">
        <v>2516</v>
      </c>
      <c r="X2371" t="s">
        <v>32419</v>
      </c>
      <c r="Y2371" t="s">
        <v>2516</v>
      </c>
      <c r="AD2371" t="s">
        <v>983</v>
      </c>
      <c r="AE2371" t="s">
        <v>2516</v>
      </c>
      <c r="AF2371" t="s">
        <v>2516</v>
      </c>
      <c r="AG2371" t="s">
        <v>2516</v>
      </c>
      <c r="AH2371" t="s">
        <v>2516</v>
      </c>
      <c r="AI2371" t="s">
        <v>2516</v>
      </c>
      <c r="AJ2371" t="s">
        <v>32371</v>
      </c>
      <c r="AK2371" t="s">
        <v>32371</v>
      </c>
      <c r="AL2371" t="s">
        <v>1001</v>
      </c>
    </row>
    <row r="2372" spans="1:38" x14ac:dyDescent="0.45">
      <c r="A2372" t="s">
        <v>32416</v>
      </c>
      <c r="B2372" t="s">
        <v>32420</v>
      </c>
      <c r="C2372" t="s">
        <v>7893</v>
      </c>
      <c r="D2372" t="s">
        <v>7894</v>
      </c>
      <c r="E2372" t="s">
        <v>7895</v>
      </c>
      <c r="F2372">
        <v>33.750886000000001</v>
      </c>
      <c r="G2372">
        <v>-111.508124</v>
      </c>
      <c r="H2372">
        <v>1</v>
      </c>
      <c r="J2372">
        <v>643.1</v>
      </c>
      <c r="K2372">
        <v>1</v>
      </c>
      <c r="L2372" t="s">
        <v>813</v>
      </c>
      <c r="M2372" t="s">
        <v>2516</v>
      </c>
      <c r="N2372" t="s">
        <v>2516</v>
      </c>
      <c r="O2372" t="s">
        <v>2516</v>
      </c>
      <c r="P2372" t="s">
        <v>2516</v>
      </c>
      <c r="Q2372" t="s">
        <v>2516</v>
      </c>
      <c r="R2372" s="2">
        <v>44005.416666666664</v>
      </c>
      <c r="S2372" t="s">
        <v>814</v>
      </c>
      <c r="T2372" t="s">
        <v>997</v>
      </c>
      <c r="U2372" t="s">
        <v>2516</v>
      </c>
      <c r="V2372" t="s">
        <v>32421</v>
      </c>
      <c r="W2372" t="s">
        <v>2516</v>
      </c>
      <c r="X2372" t="s">
        <v>32422</v>
      </c>
      <c r="Y2372" t="s">
        <v>2516</v>
      </c>
      <c r="AD2372" t="s">
        <v>983</v>
      </c>
      <c r="AE2372" t="s">
        <v>2516</v>
      </c>
      <c r="AF2372" t="s">
        <v>2516</v>
      </c>
      <c r="AG2372" t="s">
        <v>2516</v>
      </c>
      <c r="AH2372" t="s">
        <v>2516</v>
      </c>
      <c r="AI2372" t="s">
        <v>2516</v>
      </c>
      <c r="AJ2372" t="s">
        <v>32371</v>
      </c>
      <c r="AK2372" t="s">
        <v>32371</v>
      </c>
      <c r="AL2372" t="s">
        <v>1001</v>
      </c>
    </row>
    <row r="2373" spans="1:38" x14ac:dyDescent="0.45">
      <c r="A2373" t="s">
        <v>32423</v>
      </c>
      <c r="B2373" t="s">
        <v>32424</v>
      </c>
      <c r="C2373" t="s">
        <v>7893</v>
      </c>
      <c r="D2373" t="s">
        <v>7894</v>
      </c>
      <c r="E2373" t="s">
        <v>7895</v>
      </c>
      <c r="F2373">
        <v>33.750886000000001</v>
      </c>
      <c r="G2373">
        <v>-111.508124</v>
      </c>
      <c r="H2373">
        <v>1</v>
      </c>
      <c r="I2373">
        <v>10</v>
      </c>
      <c r="J2373">
        <v>643.1</v>
      </c>
      <c r="K2373">
        <v>1</v>
      </c>
      <c r="L2373" t="s">
        <v>813</v>
      </c>
      <c r="M2373" t="s">
        <v>2516</v>
      </c>
      <c r="N2373" t="s">
        <v>2516</v>
      </c>
      <c r="O2373" t="s">
        <v>2516</v>
      </c>
      <c r="P2373" t="s">
        <v>2516</v>
      </c>
      <c r="Q2373" t="s">
        <v>2516</v>
      </c>
      <c r="R2373" s="2">
        <v>44019.416666666664</v>
      </c>
      <c r="S2373" t="s">
        <v>814</v>
      </c>
      <c r="T2373" t="s">
        <v>997</v>
      </c>
      <c r="U2373" t="s">
        <v>2516</v>
      </c>
      <c r="V2373" t="s">
        <v>32425</v>
      </c>
      <c r="W2373" t="s">
        <v>2516</v>
      </c>
      <c r="X2373" t="s">
        <v>32426</v>
      </c>
      <c r="Y2373" t="s">
        <v>2516</v>
      </c>
      <c r="AD2373" t="s">
        <v>983</v>
      </c>
      <c r="AE2373" t="s">
        <v>2516</v>
      </c>
      <c r="AF2373" t="s">
        <v>2516</v>
      </c>
      <c r="AG2373" t="s">
        <v>2516</v>
      </c>
      <c r="AH2373" t="s">
        <v>2516</v>
      </c>
      <c r="AI2373" t="s">
        <v>2516</v>
      </c>
      <c r="AJ2373" t="s">
        <v>32371</v>
      </c>
      <c r="AK2373" t="s">
        <v>32371</v>
      </c>
      <c r="AL2373" t="s">
        <v>1001</v>
      </c>
    </row>
    <row r="2374" spans="1:38" x14ac:dyDescent="0.45">
      <c r="A2374" t="s">
        <v>32427</v>
      </c>
      <c r="B2374" t="s">
        <v>32428</v>
      </c>
      <c r="C2374" t="s">
        <v>7893</v>
      </c>
      <c r="D2374" t="s">
        <v>7894</v>
      </c>
      <c r="E2374" t="s">
        <v>7895</v>
      </c>
      <c r="F2374">
        <v>33.750886000000001</v>
      </c>
      <c r="G2374">
        <v>-111.508124</v>
      </c>
      <c r="H2374">
        <v>1</v>
      </c>
      <c r="I2374">
        <v>10</v>
      </c>
      <c r="J2374">
        <v>643.1</v>
      </c>
      <c r="K2374">
        <v>1</v>
      </c>
      <c r="L2374" t="s">
        <v>813</v>
      </c>
      <c r="M2374" t="s">
        <v>2516</v>
      </c>
      <c r="N2374" t="s">
        <v>2516</v>
      </c>
      <c r="O2374" t="s">
        <v>2516</v>
      </c>
      <c r="P2374" t="s">
        <v>2516</v>
      </c>
      <c r="Q2374" t="s">
        <v>2516</v>
      </c>
      <c r="R2374" s="2">
        <v>44047.416666666664</v>
      </c>
      <c r="S2374" t="s">
        <v>814</v>
      </c>
      <c r="T2374" t="s">
        <v>997</v>
      </c>
      <c r="U2374" t="s">
        <v>2516</v>
      </c>
      <c r="V2374" t="s">
        <v>32429</v>
      </c>
      <c r="W2374" t="s">
        <v>2516</v>
      </c>
      <c r="X2374" t="s">
        <v>32430</v>
      </c>
      <c r="Y2374" t="s">
        <v>2516</v>
      </c>
      <c r="AD2374" t="s">
        <v>983</v>
      </c>
      <c r="AE2374" t="s">
        <v>2516</v>
      </c>
      <c r="AF2374" t="s">
        <v>2516</v>
      </c>
      <c r="AG2374" t="s">
        <v>2516</v>
      </c>
      <c r="AH2374" t="s">
        <v>2516</v>
      </c>
      <c r="AI2374" t="s">
        <v>2516</v>
      </c>
      <c r="AJ2374" t="s">
        <v>32371</v>
      </c>
      <c r="AK2374" t="s">
        <v>32371</v>
      </c>
      <c r="AL2374" t="s">
        <v>1001</v>
      </c>
    </row>
    <row r="2375" spans="1:38" x14ac:dyDescent="0.45">
      <c r="A2375" t="s">
        <v>32431</v>
      </c>
      <c r="B2375" t="s">
        <v>32432</v>
      </c>
      <c r="C2375" t="s">
        <v>7893</v>
      </c>
      <c r="D2375" t="s">
        <v>7894</v>
      </c>
      <c r="E2375" t="s">
        <v>7895</v>
      </c>
      <c r="F2375">
        <v>33.750886000000001</v>
      </c>
      <c r="G2375">
        <v>-111.508124</v>
      </c>
      <c r="H2375">
        <v>1</v>
      </c>
      <c r="I2375">
        <v>10</v>
      </c>
      <c r="J2375">
        <v>643.1</v>
      </c>
      <c r="K2375">
        <v>1</v>
      </c>
      <c r="L2375" t="s">
        <v>813</v>
      </c>
      <c r="M2375" t="s">
        <v>2516</v>
      </c>
      <c r="N2375" t="s">
        <v>2516</v>
      </c>
      <c r="O2375" t="s">
        <v>2516</v>
      </c>
      <c r="P2375" t="s">
        <v>2516</v>
      </c>
      <c r="Q2375" t="s">
        <v>2516</v>
      </c>
      <c r="R2375" s="2">
        <v>44075.416666666664</v>
      </c>
      <c r="S2375" t="s">
        <v>814</v>
      </c>
      <c r="T2375" t="s">
        <v>997</v>
      </c>
      <c r="U2375" t="s">
        <v>2516</v>
      </c>
      <c r="V2375" t="s">
        <v>32433</v>
      </c>
      <c r="W2375" t="s">
        <v>2516</v>
      </c>
      <c r="X2375" t="s">
        <v>32434</v>
      </c>
      <c r="Y2375" t="s">
        <v>2516</v>
      </c>
      <c r="AD2375" t="s">
        <v>983</v>
      </c>
      <c r="AE2375" t="s">
        <v>2516</v>
      </c>
      <c r="AF2375" t="s">
        <v>2516</v>
      </c>
      <c r="AG2375" t="s">
        <v>2516</v>
      </c>
      <c r="AH2375" t="s">
        <v>2516</v>
      </c>
      <c r="AI2375" t="s">
        <v>2516</v>
      </c>
      <c r="AJ2375" t="s">
        <v>32358</v>
      </c>
      <c r="AK2375" t="s">
        <v>2516</v>
      </c>
      <c r="AL2375" t="s">
        <v>1001</v>
      </c>
    </row>
    <row r="2376" spans="1:38" x14ac:dyDescent="0.45">
      <c r="A2376" t="s">
        <v>32431</v>
      </c>
      <c r="B2376" t="s">
        <v>32435</v>
      </c>
      <c r="C2376" t="s">
        <v>7893</v>
      </c>
      <c r="D2376" t="s">
        <v>7894</v>
      </c>
      <c r="E2376" t="s">
        <v>7895</v>
      </c>
      <c r="F2376">
        <v>33.750886000000001</v>
      </c>
      <c r="G2376">
        <v>-111.508124</v>
      </c>
      <c r="H2376">
        <v>1</v>
      </c>
      <c r="I2376">
        <v>10</v>
      </c>
      <c r="J2376">
        <v>643.1</v>
      </c>
      <c r="K2376">
        <v>1</v>
      </c>
      <c r="L2376" t="s">
        <v>813</v>
      </c>
      <c r="M2376" t="s">
        <v>2516</v>
      </c>
      <c r="N2376" t="s">
        <v>2516</v>
      </c>
      <c r="O2376" t="s">
        <v>2516</v>
      </c>
      <c r="P2376" t="s">
        <v>2516</v>
      </c>
      <c r="Q2376" t="s">
        <v>2516</v>
      </c>
      <c r="R2376" s="2">
        <v>44088.468055555553</v>
      </c>
      <c r="S2376" t="s">
        <v>814</v>
      </c>
      <c r="T2376" t="s">
        <v>2516</v>
      </c>
      <c r="U2376" t="s">
        <v>991</v>
      </c>
      <c r="V2376" t="s">
        <v>21174</v>
      </c>
      <c r="W2376" t="s">
        <v>2516</v>
      </c>
      <c r="X2376" t="s">
        <v>32436</v>
      </c>
      <c r="Y2376" t="s">
        <v>816</v>
      </c>
      <c r="Z2376">
        <v>2.64</v>
      </c>
      <c r="AA2376">
        <v>31</v>
      </c>
      <c r="AB2376">
        <v>508</v>
      </c>
      <c r="AC2376">
        <v>24.9</v>
      </c>
      <c r="AD2376" t="s">
        <v>983</v>
      </c>
      <c r="AE2376" t="s">
        <v>2516</v>
      </c>
      <c r="AF2376" t="s">
        <v>2516</v>
      </c>
      <c r="AG2376" t="s">
        <v>2516</v>
      </c>
      <c r="AH2376" t="s">
        <v>2516</v>
      </c>
      <c r="AI2376" t="s">
        <v>2516</v>
      </c>
      <c r="AJ2376" t="s">
        <v>32358</v>
      </c>
      <c r="AK2376" t="s">
        <v>32359</v>
      </c>
      <c r="AL2376" t="s">
        <v>2516</v>
      </c>
    </row>
    <row r="2377" spans="1:38" x14ac:dyDescent="0.45">
      <c r="A2377" t="s">
        <v>32437</v>
      </c>
      <c r="B2377" t="s">
        <v>32438</v>
      </c>
      <c r="C2377" t="s">
        <v>7893</v>
      </c>
      <c r="D2377" t="s">
        <v>7894</v>
      </c>
      <c r="E2377" t="s">
        <v>7895</v>
      </c>
      <c r="F2377">
        <v>33.750886000000001</v>
      </c>
      <c r="G2377">
        <v>-111.508124</v>
      </c>
      <c r="H2377">
        <v>1</v>
      </c>
      <c r="I2377">
        <v>10</v>
      </c>
      <c r="J2377">
        <v>643.1</v>
      </c>
      <c r="K2377">
        <v>1</v>
      </c>
      <c r="L2377" t="s">
        <v>813</v>
      </c>
      <c r="M2377" t="s">
        <v>2516</v>
      </c>
      <c r="N2377" t="s">
        <v>2516</v>
      </c>
      <c r="O2377" t="s">
        <v>2516</v>
      </c>
      <c r="P2377" t="s">
        <v>2516</v>
      </c>
      <c r="Q2377" t="s">
        <v>2516</v>
      </c>
      <c r="R2377" s="2">
        <v>44109.472222222219</v>
      </c>
      <c r="S2377" t="s">
        <v>814</v>
      </c>
      <c r="T2377" t="s">
        <v>2516</v>
      </c>
      <c r="U2377" t="s">
        <v>991</v>
      </c>
      <c r="V2377" t="s">
        <v>21181</v>
      </c>
      <c r="W2377" t="s">
        <v>2516</v>
      </c>
      <c r="X2377" t="s">
        <v>32439</v>
      </c>
      <c r="Y2377" t="s">
        <v>816</v>
      </c>
      <c r="Z2377">
        <v>4</v>
      </c>
      <c r="AA2377">
        <v>47</v>
      </c>
      <c r="AB2377">
        <v>516</v>
      </c>
      <c r="AC2377">
        <v>23.7</v>
      </c>
      <c r="AD2377" t="s">
        <v>983</v>
      </c>
      <c r="AE2377" t="s">
        <v>2516</v>
      </c>
      <c r="AF2377" t="s">
        <v>2516</v>
      </c>
      <c r="AG2377" t="s">
        <v>2516</v>
      </c>
      <c r="AH2377" t="s">
        <v>2516</v>
      </c>
      <c r="AI2377" t="s">
        <v>2516</v>
      </c>
      <c r="AJ2377" t="s">
        <v>32358</v>
      </c>
      <c r="AK2377" t="s">
        <v>32359</v>
      </c>
      <c r="AL2377" t="s">
        <v>2516</v>
      </c>
    </row>
    <row r="2378" spans="1:38" x14ac:dyDescent="0.45">
      <c r="A2378" t="s">
        <v>32440</v>
      </c>
      <c r="B2378" t="s">
        <v>32441</v>
      </c>
      <c r="C2378" t="s">
        <v>7893</v>
      </c>
      <c r="D2378" t="s">
        <v>7894</v>
      </c>
      <c r="E2378" t="s">
        <v>7909</v>
      </c>
      <c r="F2378">
        <v>33.750993000000001</v>
      </c>
      <c r="G2378">
        <v>-111.50809099999999</v>
      </c>
      <c r="H2378">
        <v>1000</v>
      </c>
      <c r="J2378">
        <v>645</v>
      </c>
      <c r="K2378">
        <v>1000</v>
      </c>
      <c r="L2378" t="s">
        <v>813</v>
      </c>
      <c r="M2378" t="s">
        <v>32442</v>
      </c>
      <c r="N2378" t="s">
        <v>32443</v>
      </c>
      <c r="O2378" t="s">
        <v>32444</v>
      </c>
      <c r="P2378" t="s">
        <v>26073</v>
      </c>
      <c r="Q2378" t="s">
        <v>813</v>
      </c>
      <c r="R2378" s="2">
        <v>44138.286111111112</v>
      </c>
      <c r="S2378" t="s">
        <v>814</v>
      </c>
      <c r="T2378" t="s">
        <v>2516</v>
      </c>
      <c r="U2378" t="s">
        <v>991</v>
      </c>
      <c r="V2378" t="s">
        <v>21188</v>
      </c>
      <c r="W2378" t="s">
        <v>2516</v>
      </c>
      <c r="X2378" t="s">
        <v>32445</v>
      </c>
      <c r="Y2378" t="s">
        <v>816</v>
      </c>
      <c r="Z2378">
        <v>3.6</v>
      </c>
      <c r="AA2378">
        <v>37</v>
      </c>
      <c r="AB2378">
        <v>554</v>
      </c>
      <c r="AC2378">
        <v>16.7</v>
      </c>
      <c r="AD2378" t="s">
        <v>983</v>
      </c>
      <c r="AE2378" t="s">
        <v>2516</v>
      </c>
      <c r="AF2378" t="s">
        <v>2516</v>
      </c>
      <c r="AG2378" t="s">
        <v>2516</v>
      </c>
      <c r="AH2378" t="s">
        <v>2516</v>
      </c>
      <c r="AI2378" t="s">
        <v>2516</v>
      </c>
      <c r="AJ2378" t="s">
        <v>32358</v>
      </c>
      <c r="AK2378" t="s">
        <v>32359</v>
      </c>
      <c r="AL2378" t="s">
        <v>2516</v>
      </c>
    </row>
    <row r="2379" spans="1:38" x14ac:dyDescent="0.45">
      <c r="A2379" t="s">
        <v>32446</v>
      </c>
      <c r="B2379" t="s">
        <v>32447</v>
      </c>
      <c r="C2379" t="s">
        <v>7893</v>
      </c>
      <c r="D2379" t="s">
        <v>7894</v>
      </c>
      <c r="E2379" t="s">
        <v>7909</v>
      </c>
      <c r="F2379">
        <v>33.750993000000001</v>
      </c>
      <c r="G2379">
        <v>-111.50809099999999</v>
      </c>
      <c r="H2379">
        <v>1000</v>
      </c>
      <c r="J2379">
        <v>645</v>
      </c>
      <c r="K2379">
        <v>1000</v>
      </c>
      <c r="L2379" t="s">
        <v>813</v>
      </c>
      <c r="M2379" t="s">
        <v>32448</v>
      </c>
      <c r="N2379" t="s">
        <v>32449</v>
      </c>
      <c r="O2379" t="s">
        <v>32450</v>
      </c>
      <c r="P2379" t="s">
        <v>26073</v>
      </c>
      <c r="Q2379" t="s">
        <v>813</v>
      </c>
      <c r="R2379" s="2">
        <v>44166.402777777781</v>
      </c>
      <c r="S2379" t="s">
        <v>814</v>
      </c>
      <c r="T2379" t="s">
        <v>2516</v>
      </c>
      <c r="U2379" t="s">
        <v>991</v>
      </c>
      <c r="V2379" t="s">
        <v>21195</v>
      </c>
      <c r="W2379" t="s">
        <v>2516</v>
      </c>
      <c r="X2379" t="s">
        <v>32451</v>
      </c>
      <c r="Y2379" t="s">
        <v>816</v>
      </c>
      <c r="Z2379">
        <v>2.11</v>
      </c>
      <c r="AA2379">
        <v>19</v>
      </c>
      <c r="AB2379">
        <v>542</v>
      </c>
      <c r="AC2379">
        <v>11.3</v>
      </c>
      <c r="AD2379" t="s">
        <v>983</v>
      </c>
      <c r="AE2379" t="s">
        <v>2516</v>
      </c>
      <c r="AF2379" t="s">
        <v>2516</v>
      </c>
      <c r="AG2379" t="s">
        <v>2516</v>
      </c>
      <c r="AH2379" t="s">
        <v>2516</v>
      </c>
      <c r="AI2379" t="s">
        <v>2516</v>
      </c>
      <c r="AJ2379" t="s">
        <v>32358</v>
      </c>
      <c r="AK2379" t="s">
        <v>32359</v>
      </c>
      <c r="AL2379" t="s">
        <v>2516</v>
      </c>
    </row>
    <row r="2380" spans="1:38" x14ac:dyDescent="0.45">
      <c r="A2380" t="s">
        <v>32446</v>
      </c>
      <c r="B2380" t="s">
        <v>32452</v>
      </c>
      <c r="C2380" t="s">
        <v>7893</v>
      </c>
      <c r="D2380" t="s">
        <v>7894</v>
      </c>
      <c r="E2380" t="s">
        <v>7895</v>
      </c>
      <c r="F2380">
        <v>33.750886000000001</v>
      </c>
      <c r="G2380">
        <v>-111.508124</v>
      </c>
      <c r="H2380">
        <v>1</v>
      </c>
      <c r="I2380">
        <v>10</v>
      </c>
      <c r="J2380">
        <v>643.1</v>
      </c>
      <c r="K2380">
        <v>1</v>
      </c>
      <c r="L2380" t="s">
        <v>813</v>
      </c>
      <c r="M2380" t="s">
        <v>2516</v>
      </c>
      <c r="N2380" t="s">
        <v>2516</v>
      </c>
      <c r="O2380" t="s">
        <v>2516</v>
      </c>
      <c r="P2380" t="s">
        <v>2516</v>
      </c>
      <c r="Q2380" t="s">
        <v>2516</v>
      </c>
      <c r="R2380" s="2">
        <v>44173.375</v>
      </c>
      <c r="S2380" t="s">
        <v>814</v>
      </c>
      <c r="T2380" t="s">
        <v>997</v>
      </c>
      <c r="U2380" t="s">
        <v>2516</v>
      </c>
      <c r="V2380" t="s">
        <v>32453</v>
      </c>
      <c r="W2380" t="s">
        <v>2516</v>
      </c>
      <c r="X2380" t="s">
        <v>32454</v>
      </c>
      <c r="Y2380" t="s">
        <v>2516</v>
      </c>
      <c r="AD2380" t="s">
        <v>983</v>
      </c>
      <c r="AE2380" t="s">
        <v>2516</v>
      </c>
      <c r="AF2380" t="s">
        <v>2516</v>
      </c>
      <c r="AG2380" t="s">
        <v>2516</v>
      </c>
      <c r="AH2380" t="s">
        <v>2516</v>
      </c>
      <c r="AI2380" t="s">
        <v>2516</v>
      </c>
      <c r="AJ2380" t="s">
        <v>32358</v>
      </c>
      <c r="AK2380" t="s">
        <v>2516</v>
      </c>
      <c r="AL2380" t="s">
        <v>32455</v>
      </c>
    </row>
    <row r="2381" spans="1:38" x14ac:dyDescent="0.45">
      <c r="A2381" t="s">
        <v>32446</v>
      </c>
      <c r="B2381" t="s">
        <v>32456</v>
      </c>
      <c r="C2381" t="s">
        <v>7893</v>
      </c>
      <c r="D2381" t="s">
        <v>7894</v>
      </c>
      <c r="E2381" t="s">
        <v>7895</v>
      </c>
      <c r="F2381">
        <v>33.750886000000001</v>
      </c>
      <c r="G2381">
        <v>-111.508124</v>
      </c>
      <c r="H2381">
        <v>1</v>
      </c>
      <c r="I2381">
        <v>10</v>
      </c>
      <c r="J2381">
        <v>643.1</v>
      </c>
      <c r="K2381">
        <v>1</v>
      </c>
      <c r="L2381" t="s">
        <v>813</v>
      </c>
      <c r="M2381" t="s">
        <v>2516</v>
      </c>
      <c r="N2381" t="s">
        <v>2516</v>
      </c>
      <c r="O2381" t="s">
        <v>2516</v>
      </c>
      <c r="P2381" t="s">
        <v>2516</v>
      </c>
      <c r="Q2381" t="s">
        <v>2516</v>
      </c>
      <c r="R2381" s="2">
        <v>44181.375</v>
      </c>
      <c r="S2381" t="s">
        <v>814</v>
      </c>
      <c r="T2381" t="s">
        <v>997</v>
      </c>
      <c r="U2381" t="s">
        <v>2516</v>
      </c>
      <c r="V2381" t="s">
        <v>32457</v>
      </c>
      <c r="W2381" t="s">
        <v>2516</v>
      </c>
      <c r="X2381" t="s">
        <v>32458</v>
      </c>
      <c r="Y2381" t="s">
        <v>2516</v>
      </c>
      <c r="AD2381" t="s">
        <v>983</v>
      </c>
      <c r="AE2381" t="s">
        <v>2516</v>
      </c>
      <c r="AF2381" t="s">
        <v>2516</v>
      </c>
      <c r="AG2381" t="s">
        <v>2516</v>
      </c>
      <c r="AH2381" t="s">
        <v>2516</v>
      </c>
      <c r="AI2381" t="s">
        <v>2516</v>
      </c>
      <c r="AJ2381" t="s">
        <v>32358</v>
      </c>
      <c r="AK2381" t="s">
        <v>2516</v>
      </c>
      <c r="AL2381" t="s">
        <v>1001</v>
      </c>
    </row>
    <row r="2382" spans="1:38" x14ac:dyDescent="0.45">
      <c r="A2382" t="s">
        <v>32459</v>
      </c>
      <c r="B2382" t="s">
        <v>32460</v>
      </c>
      <c r="C2382" t="s">
        <v>7893</v>
      </c>
      <c r="D2382" t="s">
        <v>7894</v>
      </c>
      <c r="E2382" t="s">
        <v>7895</v>
      </c>
      <c r="F2382">
        <v>33.750886000000001</v>
      </c>
      <c r="G2382">
        <v>-111.508124</v>
      </c>
      <c r="H2382">
        <v>1</v>
      </c>
      <c r="I2382">
        <v>10</v>
      </c>
      <c r="J2382">
        <v>643.1</v>
      </c>
      <c r="K2382">
        <v>1</v>
      </c>
      <c r="L2382" t="s">
        <v>813</v>
      </c>
      <c r="M2382" t="s">
        <v>2516</v>
      </c>
      <c r="N2382" t="s">
        <v>2516</v>
      </c>
      <c r="O2382" t="s">
        <v>2516</v>
      </c>
      <c r="P2382" t="s">
        <v>2516</v>
      </c>
      <c r="Q2382" t="s">
        <v>2516</v>
      </c>
      <c r="R2382" s="2">
        <v>44201.375</v>
      </c>
      <c r="S2382" t="s">
        <v>814</v>
      </c>
      <c r="T2382" t="s">
        <v>997</v>
      </c>
      <c r="U2382" t="s">
        <v>2516</v>
      </c>
      <c r="V2382" t="s">
        <v>32461</v>
      </c>
      <c r="W2382" t="s">
        <v>2516</v>
      </c>
      <c r="X2382" t="s">
        <v>32462</v>
      </c>
      <c r="Y2382" t="s">
        <v>2516</v>
      </c>
      <c r="AD2382" t="s">
        <v>983</v>
      </c>
      <c r="AE2382" t="s">
        <v>2516</v>
      </c>
      <c r="AF2382" t="s">
        <v>2516</v>
      </c>
      <c r="AG2382" t="s">
        <v>2516</v>
      </c>
      <c r="AH2382" t="s">
        <v>2516</v>
      </c>
      <c r="AI2382" t="s">
        <v>2516</v>
      </c>
      <c r="AJ2382" t="s">
        <v>32358</v>
      </c>
      <c r="AK2382" t="s">
        <v>32358</v>
      </c>
      <c r="AL2382" t="s">
        <v>1001</v>
      </c>
    </row>
    <row r="2383" spans="1:38" x14ac:dyDescent="0.45">
      <c r="A2383" t="s">
        <v>32459</v>
      </c>
      <c r="B2383" t="s">
        <v>32463</v>
      </c>
      <c r="C2383" t="s">
        <v>7893</v>
      </c>
      <c r="D2383" t="s">
        <v>7894</v>
      </c>
      <c r="E2383" t="s">
        <v>7895</v>
      </c>
      <c r="F2383">
        <v>33.750886000000001</v>
      </c>
      <c r="G2383">
        <v>-111.508124</v>
      </c>
      <c r="H2383">
        <v>1</v>
      </c>
      <c r="I2383">
        <v>10</v>
      </c>
      <c r="J2383">
        <v>643.1</v>
      </c>
      <c r="K2383">
        <v>1</v>
      </c>
      <c r="L2383" t="s">
        <v>813</v>
      </c>
      <c r="M2383" t="s">
        <v>2516</v>
      </c>
      <c r="N2383" t="s">
        <v>2516</v>
      </c>
      <c r="O2383" t="s">
        <v>2516</v>
      </c>
      <c r="P2383" t="s">
        <v>2516</v>
      </c>
      <c r="Q2383" t="s">
        <v>2516</v>
      </c>
      <c r="R2383" s="2">
        <v>44207.375</v>
      </c>
      <c r="S2383" t="s">
        <v>814</v>
      </c>
      <c r="T2383" t="s">
        <v>997</v>
      </c>
      <c r="U2383" t="s">
        <v>2516</v>
      </c>
      <c r="V2383" t="s">
        <v>32464</v>
      </c>
      <c r="W2383" t="s">
        <v>2516</v>
      </c>
      <c r="X2383" t="s">
        <v>32465</v>
      </c>
      <c r="Y2383" t="s">
        <v>2516</v>
      </c>
      <c r="AD2383" t="s">
        <v>983</v>
      </c>
      <c r="AE2383" t="s">
        <v>2516</v>
      </c>
      <c r="AF2383" t="s">
        <v>2516</v>
      </c>
      <c r="AG2383" t="s">
        <v>2516</v>
      </c>
      <c r="AH2383" t="s">
        <v>2516</v>
      </c>
      <c r="AI2383" t="s">
        <v>2516</v>
      </c>
      <c r="AJ2383" t="s">
        <v>32358</v>
      </c>
      <c r="AK2383" t="s">
        <v>32358</v>
      </c>
      <c r="AL2383" t="s">
        <v>1001</v>
      </c>
    </row>
    <row r="2384" spans="1:38" x14ac:dyDescent="0.45">
      <c r="A2384" t="s">
        <v>32459</v>
      </c>
      <c r="B2384" t="s">
        <v>32466</v>
      </c>
      <c r="C2384" t="s">
        <v>7893</v>
      </c>
      <c r="D2384" t="s">
        <v>7894</v>
      </c>
      <c r="E2384" t="s">
        <v>7895</v>
      </c>
      <c r="F2384">
        <v>33.750886000000001</v>
      </c>
      <c r="G2384">
        <v>-111.508124</v>
      </c>
      <c r="H2384">
        <v>1</v>
      </c>
      <c r="I2384">
        <v>10</v>
      </c>
      <c r="J2384">
        <v>643.1</v>
      </c>
      <c r="K2384">
        <v>1</v>
      </c>
      <c r="L2384" t="s">
        <v>813</v>
      </c>
      <c r="M2384" t="s">
        <v>2516</v>
      </c>
      <c r="N2384" t="s">
        <v>2516</v>
      </c>
      <c r="O2384" t="s">
        <v>2516</v>
      </c>
      <c r="P2384" t="s">
        <v>2516</v>
      </c>
      <c r="Q2384" t="s">
        <v>2516</v>
      </c>
      <c r="R2384" s="2">
        <v>44217.375</v>
      </c>
      <c r="S2384" t="s">
        <v>814</v>
      </c>
      <c r="T2384" t="s">
        <v>997</v>
      </c>
      <c r="U2384" t="s">
        <v>2516</v>
      </c>
      <c r="V2384" t="s">
        <v>32467</v>
      </c>
      <c r="W2384" t="s">
        <v>2516</v>
      </c>
      <c r="X2384" t="s">
        <v>32468</v>
      </c>
      <c r="Y2384" t="s">
        <v>2516</v>
      </c>
      <c r="AD2384" t="s">
        <v>983</v>
      </c>
      <c r="AE2384" t="s">
        <v>2516</v>
      </c>
      <c r="AF2384" t="s">
        <v>2516</v>
      </c>
      <c r="AG2384" t="s">
        <v>2516</v>
      </c>
      <c r="AH2384" t="s">
        <v>2516</v>
      </c>
      <c r="AI2384" t="s">
        <v>2516</v>
      </c>
      <c r="AJ2384" t="s">
        <v>32358</v>
      </c>
      <c r="AK2384" t="s">
        <v>32358</v>
      </c>
      <c r="AL2384" t="s">
        <v>1001</v>
      </c>
    </row>
    <row r="2385" spans="1:38" x14ac:dyDescent="0.45">
      <c r="A2385" t="s">
        <v>32459</v>
      </c>
      <c r="B2385" t="s">
        <v>32469</v>
      </c>
      <c r="C2385" t="s">
        <v>7893</v>
      </c>
      <c r="D2385" t="s">
        <v>7894</v>
      </c>
      <c r="E2385" t="s">
        <v>7895</v>
      </c>
      <c r="F2385">
        <v>33.750886000000001</v>
      </c>
      <c r="G2385">
        <v>-111.508124</v>
      </c>
      <c r="H2385">
        <v>1</v>
      </c>
      <c r="I2385">
        <v>10</v>
      </c>
      <c r="J2385">
        <v>643.1</v>
      </c>
      <c r="K2385">
        <v>1</v>
      </c>
      <c r="L2385" t="s">
        <v>813</v>
      </c>
      <c r="M2385" t="s">
        <v>2516</v>
      </c>
      <c r="N2385" t="s">
        <v>2516</v>
      </c>
      <c r="O2385" t="s">
        <v>2516</v>
      </c>
      <c r="P2385" t="s">
        <v>2516</v>
      </c>
      <c r="Q2385" t="s">
        <v>2516</v>
      </c>
      <c r="R2385" s="2">
        <v>44223.375</v>
      </c>
      <c r="S2385" t="s">
        <v>814</v>
      </c>
      <c r="T2385" t="s">
        <v>997</v>
      </c>
      <c r="U2385" t="s">
        <v>2516</v>
      </c>
      <c r="V2385" t="s">
        <v>32470</v>
      </c>
      <c r="W2385" t="s">
        <v>2516</v>
      </c>
      <c r="X2385" t="s">
        <v>32471</v>
      </c>
      <c r="Y2385" t="s">
        <v>2516</v>
      </c>
      <c r="AD2385" t="s">
        <v>983</v>
      </c>
      <c r="AE2385" t="s">
        <v>2516</v>
      </c>
      <c r="AF2385" t="s">
        <v>2516</v>
      </c>
      <c r="AG2385" t="s">
        <v>2516</v>
      </c>
      <c r="AH2385" t="s">
        <v>2516</v>
      </c>
      <c r="AI2385" t="s">
        <v>2516</v>
      </c>
      <c r="AJ2385" t="s">
        <v>32358</v>
      </c>
      <c r="AK2385" t="s">
        <v>2516</v>
      </c>
      <c r="AL2385" t="s">
        <v>1001</v>
      </c>
    </row>
    <row r="2386" spans="1:38" x14ac:dyDescent="0.45">
      <c r="A2386" t="s">
        <v>32472</v>
      </c>
      <c r="B2386" t="s">
        <v>32473</v>
      </c>
      <c r="C2386" t="s">
        <v>7893</v>
      </c>
      <c r="D2386" t="s">
        <v>7894</v>
      </c>
      <c r="E2386" t="s">
        <v>7895</v>
      </c>
      <c r="F2386">
        <v>33.750886000000001</v>
      </c>
      <c r="G2386">
        <v>-111.508124</v>
      </c>
      <c r="H2386">
        <v>1</v>
      </c>
      <c r="I2386">
        <v>10</v>
      </c>
      <c r="J2386">
        <v>643.1</v>
      </c>
      <c r="K2386">
        <v>1</v>
      </c>
      <c r="L2386" t="s">
        <v>813</v>
      </c>
      <c r="M2386" t="s">
        <v>2516</v>
      </c>
      <c r="N2386" t="s">
        <v>2516</v>
      </c>
      <c r="O2386" t="s">
        <v>2516</v>
      </c>
      <c r="P2386" t="s">
        <v>2516</v>
      </c>
      <c r="Q2386" t="s">
        <v>2516</v>
      </c>
      <c r="R2386" s="2">
        <v>44236.375</v>
      </c>
      <c r="S2386" t="s">
        <v>814</v>
      </c>
      <c r="T2386" t="s">
        <v>997</v>
      </c>
      <c r="U2386" t="s">
        <v>2516</v>
      </c>
      <c r="V2386" t="s">
        <v>32474</v>
      </c>
      <c r="W2386" t="s">
        <v>2516</v>
      </c>
      <c r="X2386" t="s">
        <v>32475</v>
      </c>
      <c r="Y2386" t="s">
        <v>2516</v>
      </c>
      <c r="AD2386" t="s">
        <v>983</v>
      </c>
      <c r="AE2386" t="s">
        <v>2516</v>
      </c>
      <c r="AF2386" t="s">
        <v>2516</v>
      </c>
      <c r="AG2386" t="s">
        <v>2516</v>
      </c>
      <c r="AH2386" t="s">
        <v>2516</v>
      </c>
      <c r="AI2386" t="s">
        <v>2516</v>
      </c>
      <c r="AJ2386" t="s">
        <v>32358</v>
      </c>
      <c r="AK2386" t="s">
        <v>2516</v>
      </c>
      <c r="AL2386" t="s">
        <v>1001</v>
      </c>
    </row>
    <row r="2387" spans="1:38" x14ac:dyDescent="0.45">
      <c r="A2387" t="s">
        <v>32472</v>
      </c>
      <c r="B2387" t="s">
        <v>32476</v>
      </c>
      <c r="C2387" t="s">
        <v>7893</v>
      </c>
      <c r="D2387" t="s">
        <v>7894</v>
      </c>
      <c r="E2387" t="s">
        <v>7895</v>
      </c>
      <c r="F2387">
        <v>33.750886000000001</v>
      </c>
      <c r="G2387">
        <v>-111.508124</v>
      </c>
      <c r="H2387">
        <v>1</v>
      </c>
      <c r="I2387">
        <v>10</v>
      </c>
      <c r="J2387">
        <v>643.1</v>
      </c>
      <c r="K2387">
        <v>1</v>
      </c>
      <c r="L2387" t="s">
        <v>813</v>
      </c>
      <c r="M2387" t="s">
        <v>2516</v>
      </c>
      <c r="N2387" t="s">
        <v>2516</v>
      </c>
      <c r="O2387" t="s">
        <v>2516</v>
      </c>
      <c r="P2387" t="s">
        <v>2516</v>
      </c>
      <c r="Q2387" t="s">
        <v>2516</v>
      </c>
      <c r="R2387" s="2">
        <v>44238.375</v>
      </c>
      <c r="S2387" t="s">
        <v>814</v>
      </c>
      <c r="T2387" t="s">
        <v>997</v>
      </c>
      <c r="U2387" t="s">
        <v>2516</v>
      </c>
      <c r="V2387" t="s">
        <v>32477</v>
      </c>
      <c r="W2387" t="s">
        <v>2516</v>
      </c>
      <c r="X2387" t="s">
        <v>32478</v>
      </c>
      <c r="Y2387" t="s">
        <v>2516</v>
      </c>
      <c r="AD2387" t="s">
        <v>983</v>
      </c>
      <c r="AE2387" t="s">
        <v>2516</v>
      </c>
      <c r="AF2387" t="s">
        <v>2516</v>
      </c>
      <c r="AG2387" t="s">
        <v>2516</v>
      </c>
      <c r="AH2387" t="s">
        <v>2516</v>
      </c>
      <c r="AI2387" t="s">
        <v>2516</v>
      </c>
      <c r="AJ2387" t="s">
        <v>32358</v>
      </c>
      <c r="AK2387" t="s">
        <v>32358</v>
      </c>
      <c r="AL2387" t="s">
        <v>1001</v>
      </c>
    </row>
    <row r="2388" spans="1:38" x14ac:dyDescent="0.45">
      <c r="A2388" t="s">
        <v>32472</v>
      </c>
      <c r="B2388" t="s">
        <v>32479</v>
      </c>
      <c r="C2388" t="s">
        <v>7893</v>
      </c>
      <c r="D2388" t="s">
        <v>7894</v>
      </c>
      <c r="E2388" t="s">
        <v>7895</v>
      </c>
      <c r="F2388">
        <v>33.750886000000001</v>
      </c>
      <c r="G2388">
        <v>-111.508124</v>
      </c>
      <c r="H2388">
        <v>1</v>
      </c>
      <c r="I2388">
        <v>10</v>
      </c>
      <c r="J2388">
        <v>643.1</v>
      </c>
      <c r="K2388">
        <v>1</v>
      </c>
      <c r="L2388" t="s">
        <v>813</v>
      </c>
      <c r="M2388" t="s">
        <v>2516</v>
      </c>
      <c r="N2388" t="s">
        <v>2516</v>
      </c>
      <c r="O2388" t="s">
        <v>2516</v>
      </c>
      <c r="P2388" t="s">
        <v>2516</v>
      </c>
      <c r="Q2388" t="s">
        <v>2516</v>
      </c>
      <c r="R2388" s="2">
        <v>44242.375</v>
      </c>
      <c r="S2388" t="s">
        <v>814</v>
      </c>
      <c r="T2388" t="s">
        <v>1917</v>
      </c>
      <c r="U2388" t="s">
        <v>2516</v>
      </c>
      <c r="V2388" t="s">
        <v>32480</v>
      </c>
      <c r="W2388" t="s">
        <v>2516</v>
      </c>
      <c r="X2388" t="s">
        <v>32481</v>
      </c>
      <c r="Y2388" t="s">
        <v>2516</v>
      </c>
      <c r="AD2388" t="s">
        <v>983</v>
      </c>
      <c r="AE2388" t="s">
        <v>2516</v>
      </c>
      <c r="AF2388" t="s">
        <v>2516</v>
      </c>
      <c r="AG2388" t="s">
        <v>2516</v>
      </c>
      <c r="AH2388" t="s">
        <v>2516</v>
      </c>
      <c r="AI2388" t="s">
        <v>2516</v>
      </c>
      <c r="AJ2388" t="s">
        <v>32358</v>
      </c>
      <c r="AK2388" t="s">
        <v>32358</v>
      </c>
      <c r="AL2388" t="s">
        <v>2516</v>
      </c>
    </row>
    <row r="2389" spans="1:38" x14ac:dyDescent="0.45">
      <c r="A2389" t="s">
        <v>32472</v>
      </c>
      <c r="B2389" t="s">
        <v>32482</v>
      </c>
      <c r="C2389" t="s">
        <v>7893</v>
      </c>
      <c r="D2389" t="s">
        <v>7894</v>
      </c>
      <c r="E2389" t="s">
        <v>7895</v>
      </c>
      <c r="F2389">
        <v>33.750886000000001</v>
      </c>
      <c r="G2389">
        <v>-111.508124</v>
      </c>
      <c r="H2389">
        <v>1</v>
      </c>
      <c r="I2389">
        <v>10</v>
      </c>
      <c r="J2389">
        <v>643.1</v>
      </c>
      <c r="K2389">
        <v>1</v>
      </c>
      <c r="L2389" t="s">
        <v>813</v>
      </c>
      <c r="M2389" t="s">
        <v>2516</v>
      </c>
      <c r="N2389" t="s">
        <v>2516</v>
      </c>
      <c r="O2389" t="s">
        <v>2516</v>
      </c>
      <c r="P2389" t="s">
        <v>2516</v>
      </c>
      <c r="Q2389" t="s">
        <v>2516</v>
      </c>
      <c r="R2389" s="2">
        <v>44250.375</v>
      </c>
      <c r="S2389" t="s">
        <v>814</v>
      </c>
      <c r="T2389" t="s">
        <v>1917</v>
      </c>
      <c r="U2389" t="s">
        <v>2516</v>
      </c>
      <c r="V2389" t="s">
        <v>32483</v>
      </c>
      <c r="W2389" t="s">
        <v>2516</v>
      </c>
      <c r="X2389" t="s">
        <v>32484</v>
      </c>
      <c r="Y2389" t="s">
        <v>2516</v>
      </c>
      <c r="AD2389" t="s">
        <v>983</v>
      </c>
      <c r="AE2389" t="s">
        <v>2516</v>
      </c>
      <c r="AF2389" t="s">
        <v>2516</v>
      </c>
      <c r="AG2389" t="s">
        <v>2516</v>
      </c>
      <c r="AH2389" t="s">
        <v>2516</v>
      </c>
      <c r="AI2389" t="s">
        <v>2516</v>
      </c>
      <c r="AJ2389" t="s">
        <v>32358</v>
      </c>
      <c r="AK2389" t="s">
        <v>32358</v>
      </c>
      <c r="AL2389" t="s">
        <v>2516</v>
      </c>
    </row>
    <row r="2390" spans="1:38" x14ac:dyDescent="0.45">
      <c r="A2390" t="s">
        <v>32485</v>
      </c>
      <c r="B2390" t="s">
        <v>32486</v>
      </c>
      <c r="C2390" t="s">
        <v>7893</v>
      </c>
      <c r="D2390" t="s">
        <v>7894</v>
      </c>
      <c r="E2390" t="s">
        <v>7895</v>
      </c>
      <c r="F2390">
        <v>33.750886000000001</v>
      </c>
      <c r="G2390">
        <v>-111.508124</v>
      </c>
      <c r="H2390">
        <v>1</v>
      </c>
      <c r="I2390">
        <v>10</v>
      </c>
      <c r="J2390">
        <v>643.1</v>
      </c>
      <c r="K2390">
        <v>1</v>
      </c>
      <c r="L2390" t="s">
        <v>813</v>
      </c>
      <c r="M2390" t="s">
        <v>2516</v>
      </c>
      <c r="N2390" t="s">
        <v>2516</v>
      </c>
      <c r="O2390" t="s">
        <v>2516</v>
      </c>
      <c r="P2390" t="s">
        <v>2516</v>
      </c>
      <c r="Q2390" t="s">
        <v>2516</v>
      </c>
      <c r="R2390" s="2">
        <v>44257.375</v>
      </c>
      <c r="S2390" t="s">
        <v>814</v>
      </c>
      <c r="T2390" t="s">
        <v>1917</v>
      </c>
      <c r="U2390" t="s">
        <v>2516</v>
      </c>
      <c r="V2390" t="s">
        <v>32487</v>
      </c>
      <c r="W2390" t="s">
        <v>2516</v>
      </c>
      <c r="X2390" t="s">
        <v>32488</v>
      </c>
      <c r="Y2390" t="s">
        <v>2516</v>
      </c>
      <c r="AD2390" t="s">
        <v>983</v>
      </c>
      <c r="AE2390" t="s">
        <v>2516</v>
      </c>
      <c r="AF2390" t="s">
        <v>2516</v>
      </c>
      <c r="AG2390" t="s">
        <v>2516</v>
      </c>
      <c r="AH2390" t="s">
        <v>2516</v>
      </c>
      <c r="AI2390" t="s">
        <v>2516</v>
      </c>
      <c r="AJ2390" t="s">
        <v>32358</v>
      </c>
      <c r="AK2390" t="s">
        <v>32358</v>
      </c>
      <c r="AL2390" t="s">
        <v>32489</v>
      </c>
    </row>
    <row r="2391" spans="1:38" x14ac:dyDescent="0.45">
      <c r="A2391" t="s">
        <v>32485</v>
      </c>
      <c r="B2391" t="s">
        <v>32490</v>
      </c>
      <c r="C2391" t="s">
        <v>7893</v>
      </c>
      <c r="D2391" t="s">
        <v>7894</v>
      </c>
      <c r="E2391" t="s">
        <v>7895</v>
      </c>
      <c r="F2391">
        <v>33.750886000000001</v>
      </c>
      <c r="G2391">
        <v>-111.508124</v>
      </c>
      <c r="H2391">
        <v>1</v>
      </c>
      <c r="I2391">
        <v>10</v>
      </c>
      <c r="J2391">
        <v>643.1</v>
      </c>
      <c r="K2391">
        <v>1</v>
      </c>
      <c r="L2391" t="s">
        <v>813</v>
      </c>
      <c r="M2391" t="s">
        <v>2516</v>
      </c>
      <c r="N2391" t="s">
        <v>2516</v>
      </c>
      <c r="O2391" t="s">
        <v>2516</v>
      </c>
      <c r="P2391" t="s">
        <v>2516</v>
      </c>
      <c r="Q2391" t="s">
        <v>2516</v>
      </c>
      <c r="R2391" s="2">
        <v>44259.375</v>
      </c>
      <c r="S2391" t="s">
        <v>814</v>
      </c>
      <c r="T2391" t="s">
        <v>1917</v>
      </c>
      <c r="U2391" t="s">
        <v>2516</v>
      </c>
      <c r="V2391" t="s">
        <v>32491</v>
      </c>
      <c r="W2391" t="s">
        <v>2516</v>
      </c>
      <c r="X2391" t="s">
        <v>32492</v>
      </c>
      <c r="Y2391" t="s">
        <v>2516</v>
      </c>
      <c r="AD2391" t="s">
        <v>983</v>
      </c>
      <c r="AE2391" t="s">
        <v>2516</v>
      </c>
      <c r="AF2391" t="s">
        <v>2516</v>
      </c>
      <c r="AG2391" t="s">
        <v>2516</v>
      </c>
      <c r="AH2391" t="s">
        <v>2516</v>
      </c>
      <c r="AI2391" t="s">
        <v>2516</v>
      </c>
      <c r="AJ2391" t="s">
        <v>32358</v>
      </c>
      <c r="AK2391" t="s">
        <v>32358</v>
      </c>
      <c r="AL2391" t="s">
        <v>32489</v>
      </c>
    </row>
    <row r="2392" spans="1:38" x14ac:dyDescent="0.45">
      <c r="A2392" t="s">
        <v>32485</v>
      </c>
      <c r="B2392" t="s">
        <v>32493</v>
      </c>
      <c r="C2392" t="s">
        <v>7893</v>
      </c>
      <c r="D2392" t="s">
        <v>7894</v>
      </c>
      <c r="E2392" t="s">
        <v>7895</v>
      </c>
      <c r="F2392">
        <v>33.750886000000001</v>
      </c>
      <c r="G2392">
        <v>-111.508124</v>
      </c>
      <c r="H2392">
        <v>1</v>
      </c>
      <c r="I2392">
        <v>10</v>
      </c>
      <c r="J2392">
        <v>643.1</v>
      </c>
      <c r="K2392">
        <v>1</v>
      </c>
      <c r="L2392" t="s">
        <v>813</v>
      </c>
      <c r="M2392" t="s">
        <v>2516</v>
      </c>
      <c r="N2392" t="s">
        <v>2516</v>
      </c>
      <c r="O2392" t="s">
        <v>2516</v>
      </c>
      <c r="P2392" t="s">
        <v>2516</v>
      </c>
      <c r="Q2392" t="s">
        <v>2516</v>
      </c>
      <c r="R2392" s="2">
        <v>44264.375</v>
      </c>
      <c r="S2392" t="s">
        <v>814</v>
      </c>
      <c r="T2392" t="s">
        <v>1917</v>
      </c>
      <c r="U2392" t="s">
        <v>2516</v>
      </c>
      <c r="V2392" t="s">
        <v>32494</v>
      </c>
      <c r="W2392" t="s">
        <v>2516</v>
      </c>
      <c r="X2392" t="s">
        <v>32495</v>
      </c>
      <c r="Y2392" t="s">
        <v>2516</v>
      </c>
      <c r="AD2392" t="s">
        <v>983</v>
      </c>
      <c r="AE2392" t="s">
        <v>2516</v>
      </c>
      <c r="AF2392" t="s">
        <v>2516</v>
      </c>
      <c r="AG2392" t="s">
        <v>2516</v>
      </c>
      <c r="AH2392" t="s">
        <v>2516</v>
      </c>
      <c r="AI2392" t="s">
        <v>2516</v>
      </c>
      <c r="AJ2392" t="s">
        <v>32358</v>
      </c>
      <c r="AK2392" t="s">
        <v>32358</v>
      </c>
      <c r="AL2392" t="s">
        <v>32496</v>
      </c>
    </row>
    <row r="2393" spans="1:38" x14ac:dyDescent="0.45">
      <c r="A2393" t="s">
        <v>32485</v>
      </c>
      <c r="B2393" t="s">
        <v>32497</v>
      </c>
      <c r="C2393" t="s">
        <v>7893</v>
      </c>
      <c r="D2393" t="s">
        <v>7894</v>
      </c>
      <c r="E2393" t="s">
        <v>7895</v>
      </c>
      <c r="F2393">
        <v>33.750886000000001</v>
      </c>
      <c r="G2393">
        <v>-111.508124</v>
      </c>
      <c r="H2393">
        <v>1</v>
      </c>
      <c r="I2393">
        <v>10</v>
      </c>
      <c r="J2393">
        <v>643.1</v>
      </c>
      <c r="K2393">
        <v>1</v>
      </c>
      <c r="L2393" t="s">
        <v>813</v>
      </c>
      <c r="M2393" t="s">
        <v>2516</v>
      </c>
      <c r="N2393" t="s">
        <v>2516</v>
      </c>
      <c r="O2393" t="s">
        <v>2516</v>
      </c>
      <c r="P2393" t="s">
        <v>2516</v>
      </c>
      <c r="Q2393" t="s">
        <v>2516</v>
      </c>
      <c r="R2393" s="2">
        <v>44279.416666666664</v>
      </c>
      <c r="S2393" t="s">
        <v>814</v>
      </c>
      <c r="T2393" t="s">
        <v>1917</v>
      </c>
      <c r="U2393" t="s">
        <v>2516</v>
      </c>
      <c r="V2393" t="s">
        <v>32498</v>
      </c>
      <c r="W2393" t="s">
        <v>2516</v>
      </c>
      <c r="X2393" t="s">
        <v>32499</v>
      </c>
      <c r="Y2393" t="s">
        <v>2516</v>
      </c>
      <c r="AD2393" t="s">
        <v>983</v>
      </c>
      <c r="AE2393" t="s">
        <v>2516</v>
      </c>
      <c r="AF2393" t="s">
        <v>2516</v>
      </c>
      <c r="AG2393" t="s">
        <v>2516</v>
      </c>
      <c r="AH2393" t="s">
        <v>2516</v>
      </c>
      <c r="AI2393" t="s">
        <v>2516</v>
      </c>
      <c r="AJ2393" t="s">
        <v>32358</v>
      </c>
      <c r="AK2393" t="s">
        <v>32359</v>
      </c>
      <c r="AL2393" t="s">
        <v>2516</v>
      </c>
    </row>
    <row r="2394" spans="1:38" x14ac:dyDescent="0.45">
      <c r="A2394" t="s">
        <v>32500</v>
      </c>
      <c r="B2394" t="s">
        <v>32501</v>
      </c>
      <c r="C2394" t="s">
        <v>7893</v>
      </c>
      <c r="D2394" t="s">
        <v>7894</v>
      </c>
      <c r="E2394" t="s">
        <v>7895</v>
      </c>
      <c r="F2394">
        <v>33.750886000000001</v>
      </c>
      <c r="G2394">
        <v>-111.508124</v>
      </c>
      <c r="H2394">
        <v>1</v>
      </c>
      <c r="I2394">
        <v>10</v>
      </c>
      <c r="J2394">
        <v>643.1</v>
      </c>
      <c r="K2394">
        <v>1</v>
      </c>
      <c r="L2394" t="s">
        <v>813</v>
      </c>
      <c r="M2394" t="s">
        <v>2516</v>
      </c>
      <c r="N2394" t="s">
        <v>2516</v>
      </c>
      <c r="O2394" t="s">
        <v>2516</v>
      </c>
      <c r="P2394" t="s">
        <v>2516</v>
      </c>
      <c r="Q2394" t="s">
        <v>2516</v>
      </c>
      <c r="R2394" s="2">
        <v>44292.416666666664</v>
      </c>
      <c r="S2394" t="s">
        <v>814</v>
      </c>
      <c r="T2394" t="s">
        <v>1917</v>
      </c>
      <c r="U2394" t="s">
        <v>2516</v>
      </c>
      <c r="V2394" t="s">
        <v>32502</v>
      </c>
      <c r="W2394" t="s">
        <v>2516</v>
      </c>
      <c r="X2394" t="s">
        <v>32503</v>
      </c>
      <c r="Y2394" t="s">
        <v>2516</v>
      </c>
      <c r="AD2394" t="s">
        <v>983</v>
      </c>
      <c r="AE2394" t="s">
        <v>2516</v>
      </c>
      <c r="AF2394" t="s">
        <v>2516</v>
      </c>
      <c r="AG2394" t="s">
        <v>2516</v>
      </c>
      <c r="AH2394" t="s">
        <v>2516</v>
      </c>
      <c r="AI2394" t="s">
        <v>2516</v>
      </c>
      <c r="AJ2394" t="s">
        <v>32358</v>
      </c>
      <c r="AK2394" t="s">
        <v>2516</v>
      </c>
      <c r="AL2394" t="s">
        <v>2516</v>
      </c>
    </row>
    <row r="2395" spans="1:38" x14ac:dyDescent="0.45">
      <c r="A2395" t="s">
        <v>32500</v>
      </c>
      <c r="B2395" t="s">
        <v>32504</v>
      </c>
      <c r="C2395" t="s">
        <v>7893</v>
      </c>
      <c r="D2395" t="s">
        <v>7894</v>
      </c>
      <c r="E2395" t="s">
        <v>7895</v>
      </c>
      <c r="F2395">
        <v>33.750886000000001</v>
      </c>
      <c r="G2395">
        <v>-111.508124</v>
      </c>
      <c r="H2395">
        <v>1</v>
      </c>
      <c r="I2395">
        <v>10</v>
      </c>
      <c r="J2395">
        <v>643.1</v>
      </c>
      <c r="K2395">
        <v>1</v>
      </c>
      <c r="L2395" t="s">
        <v>813</v>
      </c>
      <c r="M2395" t="s">
        <v>2516</v>
      </c>
      <c r="N2395" t="s">
        <v>2516</v>
      </c>
      <c r="O2395" t="s">
        <v>2516</v>
      </c>
      <c r="P2395" t="s">
        <v>2516</v>
      </c>
      <c r="Q2395" t="s">
        <v>2516</v>
      </c>
      <c r="R2395" s="2">
        <v>44299.416666666664</v>
      </c>
      <c r="S2395" t="s">
        <v>814</v>
      </c>
      <c r="T2395" t="s">
        <v>1917</v>
      </c>
      <c r="U2395" t="s">
        <v>2516</v>
      </c>
      <c r="V2395" t="s">
        <v>32505</v>
      </c>
      <c r="W2395" t="s">
        <v>2516</v>
      </c>
      <c r="X2395" t="s">
        <v>32506</v>
      </c>
      <c r="Y2395" t="s">
        <v>2516</v>
      </c>
      <c r="AD2395" t="s">
        <v>983</v>
      </c>
      <c r="AE2395" t="s">
        <v>2516</v>
      </c>
      <c r="AF2395" t="s">
        <v>2516</v>
      </c>
      <c r="AG2395" t="s">
        <v>2516</v>
      </c>
      <c r="AH2395" t="s">
        <v>2516</v>
      </c>
      <c r="AI2395" t="s">
        <v>2516</v>
      </c>
      <c r="AJ2395" t="s">
        <v>32358</v>
      </c>
      <c r="AK2395" t="s">
        <v>32358</v>
      </c>
      <c r="AL2395" t="s">
        <v>32507</v>
      </c>
    </row>
    <row r="2396" spans="1:38" x14ac:dyDescent="0.45">
      <c r="A2396" t="s">
        <v>32508</v>
      </c>
      <c r="B2396" t="s">
        <v>32509</v>
      </c>
      <c r="C2396" t="s">
        <v>7893</v>
      </c>
      <c r="D2396" t="s">
        <v>7894</v>
      </c>
      <c r="E2396" t="s">
        <v>7895</v>
      </c>
      <c r="F2396">
        <v>33.750886000000001</v>
      </c>
      <c r="G2396">
        <v>-111.508124</v>
      </c>
      <c r="H2396">
        <v>1</v>
      </c>
      <c r="I2396">
        <v>10</v>
      </c>
      <c r="J2396">
        <v>643.1</v>
      </c>
      <c r="K2396">
        <v>1</v>
      </c>
      <c r="L2396" t="s">
        <v>813</v>
      </c>
      <c r="M2396" t="s">
        <v>2516</v>
      </c>
      <c r="N2396" t="s">
        <v>2516</v>
      </c>
      <c r="O2396" t="s">
        <v>2516</v>
      </c>
      <c r="P2396" t="s">
        <v>2516</v>
      </c>
      <c r="Q2396" t="s">
        <v>2516</v>
      </c>
      <c r="R2396" s="2">
        <v>44320.416666666664</v>
      </c>
      <c r="S2396" t="s">
        <v>814</v>
      </c>
      <c r="T2396" t="s">
        <v>1917</v>
      </c>
      <c r="U2396" t="s">
        <v>2516</v>
      </c>
      <c r="V2396" t="s">
        <v>32510</v>
      </c>
      <c r="W2396" t="s">
        <v>2516</v>
      </c>
      <c r="X2396" t="s">
        <v>32511</v>
      </c>
      <c r="Y2396" t="s">
        <v>2516</v>
      </c>
      <c r="AD2396" t="s">
        <v>983</v>
      </c>
      <c r="AE2396" t="s">
        <v>2516</v>
      </c>
      <c r="AF2396" t="s">
        <v>2516</v>
      </c>
      <c r="AG2396" t="s">
        <v>2516</v>
      </c>
      <c r="AH2396" t="s">
        <v>2516</v>
      </c>
      <c r="AI2396" t="s">
        <v>2516</v>
      </c>
      <c r="AJ2396" t="s">
        <v>32358</v>
      </c>
      <c r="AK2396" t="s">
        <v>2516</v>
      </c>
      <c r="AL2396" t="s">
        <v>2516</v>
      </c>
    </row>
    <row r="2397" spans="1:38" x14ac:dyDescent="0.45">
      <c r="A2397" t="s">
        <v>32512</v>
      </c>
      <c r="B2397" t="s">
        <v>32513</v>
      </c>
      <c r="C2397" t="s">
        <v>7893</v>
      </c>
      <c r="D2397" t="s">
        <v>7894</v>
      </c>
      <c r="E2397" t="s">
        <v>7895</v>
      </c>
      <c r="F2397">
        <v>33.750886000000001</v>
      </c>
      <c r="G2397">
        <v>-111.508124</v>
      </c>
      <c r="H2397">
        <v>1</v>
      </c>
      <c r="I2397">
        <v>10</v>
      </c>
      <c r="J2397">
        <v>643.1</v>
      </c>
      <c r="K2397">
        <v>1</v>
      </c>
      <c r="L2397" t="s">
        <v>813</v>
      </c>
      <c r="M2397" t="s">
        <v>2516</v>
      </c>
      <c r="N2397" t="s">
        <v>2516</v>
      </c>
      <c r="O2397" t="s">
        <v>2516</v>
      </c>
      <c r="P2397" t="s">
        <v>2516</v>
      </c>
      <c r="Q2397" t="s">
        <v>2516</v>
      </c>
      <c r="R2397" s="2">
        <v>44348.416666666664</v>
      </c>
      <c r="S2397" t="s">
        <v>814</v>
      </c>
      <c r="T2397" t="s">
        <v>1917</v>
      </c>
      <c r="U2397" t="s">
        <v>2516</v>
      </c>
      <c r="V2397" t="s">
        <v>32514</v>
      </c>
      <c r="W2397" t="s">
        <v>2516</v>
      </c>
      <c r="X2397" t="s">
        <v>32515</v>
      </c>
      <c r="Y2397" t="s">
        <v>2516</v>
      </c>
      <c r="AD2397" t="s">
        <v>983</v>
      </c>
      <c r="AE2397" t="s">
        <v>2516</v>
      </c>
      <c r="AF2397" t="s">
        <v>2516</v>
      </c>
      <c r="AG2397" t="s">
        <v>2516</v>
      </c>
      <c r="AH2397" t="s">
        <v>2516</v>
      </c>
      <c r="AI2397" t="s">
        <v>2516</v>
      </c>
      <c r="AJ2397" t="s">
        <v>32358</v>
      </c>
      <c r="AK2397" t="s">
        <v>2516</v>
      </c>
      <c r="AL2397" t="s">
        <v>2516</v>
      </c>
    </row>
    <row r="2398" spans="1:38" x14ac:dyDescent="0.45">
      <c r="A2398" t="s">
        <v>32512</v>
      </c>
      <c r="B2398" t="s">
        <v>32516</v>
      </c>
      <c r="C2398" t="s">
        <v>7893</v>
      </c>
      <c r="D2398" t="s">
        <v>7894</v>
      </c>
      <c r="E2398" t="s">
        <v>7895</v>
      </c>
      <c r="F2398">
        <v>33.750886000000001</v>
      </c>
      <c r="G2398">
        <v>-111.508124</v>
      </c>
      <c r="H2398">
        <v>1</v>
      </c>
      <c r="I2398">
        <v>10</v>
      </c>
      <c r="J2398">
        <v>643.1</v>
      </c>
      <c r="K2398">
        <v>1</v>
      </c>
      <c r="L2398" t="s">
        <v>813</v>
      </c>
      <c r="M2398" t="s">
        <v>2516</v>
      </c>
      <c r="N2398" t="s">
        <v>2516</v>
      </c>
      <c r="O2398" t="s">
        <v>2516</v>
      </c>
      <c r="P2398" t="s">
        <v>2516</v>
      </c>
      <c r="Q2398" t="s">
        <v>2516</v>
      </c>
      <c r="R2398" s="2">
        <v>44369.416666666664</v>
      </c>
      <c r="S2398" t="s">
        <v>814</v>
      </c>
      <c r="T2398" t="s">
        <v>1917</v>
      </c>
      <c r="U2398" t="s">
        <v>2516</v>
      </c>
      <c r="V2398" t="s">
        <v>32517</v>
      </c>
      <c r="W2398" t="s">
        <v>2516</v>
      </c>
      <c r="X2398" t="s">
        <v>32518</v>
      </c>
      <c r="Y2398" t="s">
        <v>2516</v>
      </c>
      <c r="AD2398" t="s">
        <v>983</v>
      </c>
      <c r="AE2398" t="s">
        <v>2516</v>
      </c>
      <c r="AF2398" t="s">
        <v>2516</v>
      </c>
      <c r="AG2398" t="s">
        <v>2516</v>
      </c>
      <c r="AH2398" t="s">
        <v>2516</v>
      </c>
      <c r="AI2398" t="s">
        <v>2516</v>
      </c>
      <c r="AJ2398" t="s">
        <v>32358</v>
      </c>
      <c r="AK2398" t="s">
        <v>2516</v>
      </c>
      <c r="AL2398" t="s">
        <v>32507</v>
      </c>
    </row>
    <row r="2399" spans="1:38" x14ac:dyDescent="0.45">
      <c r="A2399" t="s">
        <v>32519</v>
      </c>
      <c r="B2399" t="s">
        <v>32520</v>
      </c>
      <c r="C2399" t="s">
        <v>7893</v>
      </c>
      <c r="D2399" t="s">
        <v>7894</v>
      </c>
      <c r="E2399" t="s">
        <v>7895</v>
      </c>
      <c r="F2399">
        <v>33.750886000000001</v>
      </c>
      <c r="G2399">
        <v>-111.508124</v>
      </c>
      <c r="H2399">
        <v>1</v>
      </c>
      <c r="J2399">
        <v>643.1</v>
      </c>
      <c r="K2399">
        <v>1</v>
      </c>
      <c r="L2399" t="s">
        <v>813</v>
      </c>
      <c r="M2399" t="s">
        <v>2516</v>
      </c>
      <c r="N2399" t="s">
        <v>2516</v>
      </c>
      <c r="O2399" t="s">
        <v>2516</v>
      </c>
      <c r="P2399" t="s">
        <v>2516</v>
      </c>
      <c r="Q2399" t="s">
        <v>2516</v>
      </c>
      <c r="R2399" s="2">
        <v>44383.416666666664</v>
      </c>
      <c r="S2399" t="s">
        <v>814</v>
      </c>
      <c r="T2399" t="s">
        <v>1917</v>
      </c>
      <c r="U2399" t="s">
        <v>2516</v>
      </c>
      <c r="V2399" t="s">
        <v>32521</v>
      </c>
      <c r="W2399" t="s">
        <v>2516</v>
      </c>
      <c r="X2399" t="s">
        <v>32522</v>
      </c>
      <c r="Y2399" t="s">
        <v>2516</v>
      </c>
      <c r="AD2399" t="s">
        <v>983</v>
      </c>
      <c r="AE2399" t="s">
        <v>2516</v>
      </c>
      <c r="AF2399" t="s">
        <v>2516</v>
      </c>
      <c r="AG2399" t="s">
        <v>2516</v>
      </c>
      <c r="AH2399" t="s">
        <v>2516</v>
      </c>
      <c r="AI2399" t="s">
        <v>2516</v>
      </c>
      <c r="AJ2399" t="s">
        <v>32358</v>
      </c>
      <c r="AK2399" t="s">
        <v>2516</v>
      </c>
      <c r="AL2399" t="s">
        <v>32523</v>
      </c>
    </row>
    <row r="2400" spans="1:38" x14ac:dyDescent="0.45">
      <c r="A2400" t="s">
        <v>32519</v>
      </c>
      <c r="B2400" t="s">
        <v>32524</v>
      </c>
      <c r="C2400" t="s">
        <v>7893</v>
      </c>
      <c r="D2400" t="s">
        <v>7894</v>
      </c>
      <c r="E2400" t="s">
        <v>7895</v>
      </c>
      <c r="F2400">
        <v>33.750886000000001</v>
      </c>
      <c r="G2400">
        <v>-111.508124</v>
      </c>
      <c r="H2400">
        <v>1</v>
      </c>
      <c r="I2400">
        <v>10</v>
      </c>
      <c r="J2400">
        <v>643.1</v>
      </c>
      <c r="K2400">
        <v>1</v>
      </c>
      <c r="L2400" t="s">
        <v>813</v>
      </c>
      <c r="M2400" t="s">
        <v>2516</v>
      </c>
      <c r="N2400" t="s">
        <v>2516</v>
      </c>
      <c r="O2400" t="s">
        <v>2516</v>
      </c>
      <c r="P2400" t="s">
        <v>2516</v>
      </c>
      <c r="Q2400" t="s">
        <v>2516</v>
      </c>
      <c r="R2400" s="2">
        <v>44392.484722222223</v>
      </c>
      <c r="S2400" t="s">
        <v>814</v>
      </c>
      <c r="T2400" t="s">
        <v>2516</v>
      </c>
      <c r="U2400" t="s">
        <v>991</v>
      </c>
      <c r="V2400" t="s">
        <v>21202</v>
      </c>
      <c r="W2400" t="s">
        <v>2516</v>
      </c>
      <c r="X2400" t="s">
        <v>32525</v>
      </c>
      <c r="Y2400" t="s">
        <v>816</v>
      </c>
      <c r="Z2400">
        <v>3.39</v>
      </c>
      <c r="AA2400">
        <v>44</v>
      </c>
      <c r="AB2400">
        <v>186.7</v>
      </c>
      <c r="AC2400">
        <v>28.3</v>
      </c>
      <c r="AD2400" t="s">
        <v>983</v>
      </c>
      <c r="AE2400" t="s">
        <v>2516</v>
      </c>
      <c r="AF2400" t="s">
        <v>2516</v>
      </c>
      <c r="AG2400" t="s">
        <v>2516</v>
      </c>
      <c r="AH2400" t="s">
        <v>2516</v>
      </c>
      <c r="AI2400" t="s">
        <v>2516</v>
      </c>
      <c r="AJ2400" t="s">
        <v>32359</v>
      </c>
      <c r="AK2400" t="s">
        <v>32359</v>
      </c>
      <c r="AL2400" t="s">
        <v>2516</v>
      </c>
    </row>
    <row r="2401" spans="1:38" x14ac:dyDescent="0.45">
      <c r="A2401" t="s">
        <v>32526</v>
      </c>
      <c r="B2401" t="s">
        <v>32527</v>
      </c>
      <c r="C2401" t="s">
        <v>7893</v>
      </c>
      <c r="D2401" t="s">
        <v>7894</v>
      </c>
      <c r="E2401" t="s">
        <v>7909</v>
      </c>
      <c r="F2401">
        <v>33.750993000000001</v>
      </c>
      <c r="G2401">
        <v>-111.50809099999999</v>
      </c>
      <c r="H2401">
        <v>1000</v>
      </c>
      <c r="J2401">
        <v>645</v>
      </c>
      <c r="K2401">
        <v>1000</v>
      </c>
      <c r="L2401" t="s">
        <v>813</v>
      </c>
      <c r="M2401" t="s">
        <v>32528</v>
      </c>
      <c r="N2401" t="s">
        <v>32529</v>
      </c>
      <c r="O2401" t="s">
        <v>32530</v>
      </c>
      <c r="P2401" t="s">
        <v>26073</v>
      </c>
      <c r="Q2401" t="s">
        <v>813</v>
      </c>
      <c r="R2401" s="2">
        <v>44411.46597222222</v>
      </c>
      <c r="S2401" t="s">
        <v>814</v>
      </c>
      <c r="T2401" t="s">
        <v>2516</v>
      </c>
      <c r="U2401" t="s">
        <v>991</v>
      </c>
      <c r="V2401" t="s">
        <v>21209</v>
      </c>
      <c r="W2401" t="s">
        <v>2516</v>
      </c>
      <c r="X2401" t="s">
        <v>32531</v>
      </c>
      <c r="Y2401" t="s">
        <v>816</v>
      </c>
      <c r="Z2401">
        <v>0.37</v>
      </c>
      <c r="AA2401">
        <v>5</v>
      </c>
      <c r="AB2401">
        <v>737</v>
      </c>
      <c r="AC2401">
        <v>25.8</v>
      </c>
      <c r="AD2401" t="s">
        <v>983</v>
      </c>
      <c r="AE2401" t="s">
        <v>2516</v>
      </c>
      <c r="AF2401" t="s">
        <v>2516</v>
      </c>
      <c r="AG2401" t="s">
        <v>2516</v>
      </c>
      <c r="AH2401" t="s">
        <v>2516</v>
      </c>
      <c r="AI2401" t="s">
        <v>2516</v>
      </c>
      <c r="AJ2401" t="s">
        <v>32358</v>
      </c>
      <c r="AK2401" t="s">
        <v>32359</v>
      </c>
      <c r="AL2401" t="s">
        <v>2516</v>
      </c>
    </row>
    <row r="2402" spans="1:38" x14ac:dyDescent="0.45">
      <c r="A2402" t="s">
        <v>32532</v>
      </c>
      <c r="B2402" t="s">
        <v>32533</v>
      </c>
      <c r="C2402" t="s">
        <v>7893</v>
      </c>
      <c r="D2402" t="s">
        <v>7894</v>
      </c>
      <c r="E2402" t="s">
        <v>7909</v>
      </c>
      <c r="F2402">
        <v>33.750993000000001</v>
      </c>
      <c r="G2402">
        <v>-111.50809099999999</v>
      </c>
      <c r="H2402">
        <v>1000</v>
      </c>
      <c r="J2402">
        <v>645</v>
      </c>
      <c r="K2402">
        <v>1000</v>
      </c>
      <c r="L2402" t="s">
        <v>813</v>
      </c>
      <c r="M2402" t="s">
        <v>32534</v>
      </c>
      <c r="N2402" t="s">
        <v>32535</v>
      </c>
      <c r="O2402" t="s">
        <v>32536</v>
      </c>
      <c r="P2402" t="s">
        <v>26073</v>
      </c>
      <c r="Q2402" t="s">
        <v>813</v>
      </c>
      <c r="R2402" s="2">
        <v>44446.4375</v>
      </c>
      <c r="S2402" t="s">
        <v>814</v>
      </c>
      <c r="T2402" t="s">
        <v>2516</v>
      </c>
      <c r="U2402" t="s">
        <v>991</v>
      </c>
      <c r="V2402" t="s">
        <v>21216</v>
      </c>
      <c r="W2402" t="s">
        <v>2516</v>
      </c>
      <c r="X2402" t="s">
        <v>32537</v>
      </c>
      <c r="Y2402" t="s">
        <v>816</v>
      </c>
      <c r="Z2402">
        <v>6.05</v>
      </c>
      <c r="AA2402">
        <v>76</v>
      </c>
      <c r="AB2402">
        <v>619</v>
      </c>
      <c r="AC2402">
        <v>26.8</v>
      </c>
      <c r="AD2402" t="s">
        <v>983</v>
      </c>
      <c r="AE2402" t="s">
        <v>2516</v>
      </c>
      <c r="AF2402" t="s">
        <v>2516</v>
      </c>
      <c r="AG2402" t="s">
        <v>2516</v>
      </c>
      <c r="AH2402" t="s">
        <v>2516</v>
      </c>
      <c r="AI2402" t="s">
        <v>2516</v>
      </c>
      <c r="AJ2402" t="s">
        <v>32538</v>
      </c>
      <c r="AK2402" t="s">
        <v>32359</v>
      </c>
      <c r="AL2402" t="s">
        <v>2516</v>
      </c>
    </row>
    <row r="2403" spans="1:38" x14ac:dyDescent="0.45">
      <c r="A2403" t="s">
        <v>32539</v>
      </c>
      <c r="B2403" t="s">
        <v>32540</v>
      </c>
      <c r="C2403" t="s">
        <v>7893</v>
      </c>
      <c r="D2403" t="s">
        <v>7894</v>
      </c>
      <c r="E2403" t="s">
        <v>7909</v>
      </c>
      <c r="F2403">
        <v>33.750993000000001</v>
      </c>
      <c r="G2403">
        <v>-111.50809099999999</v>
      </c>
      <c r="H2403">
        <v>1000</v>
      </c>
      <c r="J2403">
        <v>645</v>
      </c>
      <c r="K2403">
        <v>1000</v>
      </c>
      <c r="L2403" t="s">
        <v>813</v>
      </c>
      <c r="M2403" t="s">
        <v>32541</v>
      </c>
      <c r="N2403" t="s">
        <v>32535</v>
      </c>
      <c r="O2403" t="s">
        <v>32536</v>
      </c>
      <c r="P2403" t="s">
        <v>26073</v>
      </c>
      <c r="Q2403" t="s">
        <v>813</v>
      </c>
      <c r="R2403" s="2">
        <v>44474.347916666666</v>
      </c>
      <c r="S2403" t="s">
        <v>814</v>
      </c>
      <c r="T2403" t="s">
        <v>2516</v>
      </c>
      <c r="U2403" t="s">
        <v>991</v>
      </c>
      <c r="V2403" t="s">
        <v>21223</v>
      </c>
      <c r="W2403" t="s">
        <v>2516</v>
      </c>
      <c r="X2403" t="s">
        <v>32542</v>
      </c>
      <c r="Y2403" t="s">
        <v>816</v>
      </c>
      <c r="Z2403">
        <v>5.25</v>
      </c>
      <c r="AA2403">
        <v>60</v>
      </c>
      <c r="AB2403">
        <v>631</v>
      </c>
      <c r="AC2403">
        <v>22.2</v>
      </c>
      <c r="AD2403" t="s">
        <v>983</v>
      </c>
      <c r="AE2403" t="s">
        <v>2516</v>
      </c>
      <c r="AF2403" t="s">
        <v>2516</v>
      </c>
      <c r="AG2403" t="s">
        <v>2516</v>
      </c>
      <c r="AH2403" t="s">
        <v>2516</v>
      </c>
      <c r="AI2403" t="s">
        <v>2516</v>
      </c>
      <c r="AJ2403" t="s">
        <v>32359</v>
      </c>
      <c r="AK2403" t="s">
        <v>32358</v>
      </c>
      <c r="AL2403" t="s">
        <v>2516</v>
      </c>
    </row>
    <row r="2404" spans="1:38" x14ac:dyDescent="0.45">
      <c r="A2404" t="s">
        <v>32543</v>
      </c>
      <c r="B2404" t="s">
        <v>32544</v>
      </c>
      <c r="C2404" t="s">
        <v>7893</v>
      </c>
      <c r="D2404" t="s">
        <v>7894</v>
      </c>
      <c r="E2404" t="s">
        <v>7909</v>
      </c>
      <c r="F2404">
        <v>33.750993000000001</v>
      </c>
      <c r="G2404">
        <v>-111.50809099999999</v>
      </c>
      <c r="H2404">
        <v>1000</v>
      </c>
      <c r="J2404">
        <v>645</v>
      </c>
      <c r="K2404">
        <v>1000</v>
      </c>
      <c r="L2404" t="s">
        <v>813</v>
      </c>
      <c r="M2404" t="s">
        <v>32545</v>
      </c>
      <c r="N2404" t="s">
        <v>32535</v>
      </c>
      <c r="O2404" t="s">
        <v>32546</v>
      </c>
      <c r="P2404" t="s">
        <v>26073</v>
      </c>
      <c r="Q2404" t="s">
        <v>813</v>
      </c>
      <c r="R2404" s="2">
        <v>44501.416666666664</v>
      </c>
      <c r="S2404" t="s">
        <v>814</v>
      </c>
      <c r="T2404" t="s">
        <v>2516</v>
      </c>
      <c r="U2404" t="s">
        <v>991</v>
      </c>
      <c r="V2404" t="s">
        <v>21230</v>
      </c>
      <c r="W2404" t="s">
        <v>2516</v>
      </c>
      <c r="X2404" t="s">
        <v>32547</v>
      </c>
      <c r="Y2404" t="s">
        <v>816</v>
      </c>
      <c r="Z2404">
        <v>7.48</v>
      </c>
      <c r="AA2404">
        <v>82</v>
      </c>
      <c r="AB2404">
        <v>618</v>
      </c>
      <c r="AC2404">
        <v>20.2</v>
      </c>
      <c r="AD2404" t="s">
        <v>983</v>
      </c>
      <c r="AE2404" t="s">
        <v>2516</v>
      </c>
      <c r="AF2404" t="s">
        <v>2516</v>
      </c>
      <c r="AG2404" t="s">
        <v>2516</v>
      </c>
      <c r="AH2404" t="s">
        <v>2516</v>
      </c>
      <c r="AI2404" t="s">
        <v>2516</v>
      </c>
      <c r="AJ2404" t="s">
        <v>32358</v>
      </c>
      <c r="AK2404" t="s">
        <v>32371</v>
      </c>
      <c r="AL2404" t="s">
        <v>2516</v>
      </c>
    </row>
    <row r="2405" spans="1:38" x14ac:dyDescent="0.45">
      <c r="A2405" t="s">
        <v>32548</v>
      </c>
      <c r="B2405" t="s">
        <v>32549</v>
      </c>
      <c r="C2405" t="s">
        <v>7893</v>
      </c>
      <c r="D2405" t="s">
        <v>7894</v>
      </c>
      <c r="E2405" t="s">
        <v>7895</v>
      </c>
      <c r="F2405">
        <v>33.750886000000001</v>
      </c>
      <c r="G2405">
        <v>-111.508124</v>
      </c>
      <c r="H2405">
        <v>1</v>
      </c>
      <c r="I2405">
        <v>10</v>
      </c>
      <c r="J2405">
        <v>643.1</v>
      </c>
      <c r="K2405">
        <v>1</v>
      </c>
      <c r="L2405" t="s">
        <v>813</v>
      </c>
      <c r="M2405" t="s">
        <v>2516</v>
      </c>
      <c r="N2405" t="s">
        <v>2516</v>
      </c>
      <c r="O2405" t="s">
        <v>2516</v>
      </c>
      <c r="P2405" t="s">
        <v>2516</v>
      </c>
      <c r="Q2405" t="s">
        <v>2516</v>
      </c>
      <c r="R2405" s="2">
        <v>44536.410416666666</v>
      </c>
      <c r="S2405" t="s">
        <v>814</v>
      </c>
      <c r="T2405" t="s">
        <v>2516</v>
      </c>
      <c r="U2405" t="s">
        <v>991</v>
      </c>
      <c r="V2405" t="s">
        <v>21237</v>
      </c>
      <c r="W2405" t="s">
        <v>2516</v>
      </c>
      <c r="X2405" t="s">
        <v>32550</v>
      </c>
      <c r="Y2405" t="s">
        <v>816</v>
      </c>
      <c r="Z2405">
        <v>6.72</v>
      </c>
      <c r="AA2405">
        <v>72</v>
      </c>
      <c r="AB2405">
        <v>568</v>
      </c>
      <c r="AC2405">
        <v>18.7</v>
      </c>
      <c r="AD2405" t="s">
        <v>983</v>
      </c>
      <c r="AE2405" t="s">
        <v>2516</v>
      </c>
      <c r="AF2405" t="s">
        <v>2516</v>
      </c>
      <c r="AG2405" t="s">
        <v>2516</v>
      </c>
      <c r="AH2405" t="s">
        <v>2516</v>
      </c>
      <c r="AI2405" t="s">
        <v>2516</v>
      </c>
      <c r="AJ2405" t="s">
        <v>32359</v>
      </c>
      <c r="AK2405" t="s">
        <v>32551</v>
      </c>
      <c r="AL2405" t="s">
        <v>2516</v>
      </c>
    </row>
    <row r="2406" spans="1:38" x14ac:dyDescent="0.45">
      <c r="A2406" t="s">
        <v>32552</v>
      </c>
      <c r="B2406" t="s">
        <v>32553</v>
      </c>
      <c r="C2406" t="s">
        <v>7893</v>
      </c>
      <c r="D2406" t="s">
        <v>7894</v>
      </c>
      <c r="E2406" t="s">
        <v>7895</v>
      </c>
      <c r="F2406">
        <v>33.750886000000001</v>
      </c>
      <c r="G2406">
        <v>-111.508124</v>
      </c>
      <c r="H2406">
        <v>1</v>
      </c>
      <c r="I2406">
        <v>10</v>
      </c>
      <c r="J2406">
        <v>643.1</v>
      </c>
      <c r="K2406">
        <v>1</v>
      </c>
      <c r="L2406" t="s">
        <v>813</v>
      </c>
      <c r="M2406" t="s">
        <v>2516</v>
      </c>
      <c r="N2406" t="s">
        <v>2516</v>
      </c>
      <c r="O2406" t="s">
        <v>2516</v>
      </c>
      <c r="P2406" t="s">
        <v>2516</v>
      </c>
      <c r="Q2406" t="s">
        <v>2516</v>
      </c>
      <c r="R2406" s="2">
        <v>44565.385416666664</v>
      </c>
      <c r="S2406" t="s">
        <v>814</v>
      </c>
      <c r="T2406" t="s">
        <v>2516</v>
      </c>
      <c r="U2406" t="s">
        <v>991</v>
      </c>
      <c r="V2406" t="s">
        <v>21244</v>
      </c>
      <c r="W2406" t="s">
        <v>2516</v>
      </c>
      <c r="X2406" t="s">
        <v>32554</v>
      </c>
      <c r="Y2406" t="s">
        <v>816</v>
      </c>
      <c r="Z2406">
        <v>11.2</v>
      </c>
      <c r="AA2406">
        <v>90</v>
      </c>
      <c r="AB2406">
        <v>291.7</v>
      </c>
      <c r="AC2406">
        <v>6.6</v>
      </c>
      <c r="AD2406" t="s">
        <v>983</v>
      </c>
      <c r="AE2406" t="s">
        <v>2516</v>
      </c>
      <c r="AF2406" t="s">
        <v>2516</v>
      </c>
      <c r="AG2406" t="s">
        <v>2516</v>
      </c>
      <c r="AH2406" t="s">
        <v>2516</v>
      </c>
      <c r="AI2406" t="s">
        <v>2516</v>
      </c>
      <c r="AJ2406" t="s">
        <v>32358</v>
      </c>
      <c r="AK2406" t="s">
        <v>32551</v>
      </c>
      <c r="AL2406" t="s">
        <v>2516</v>
      </c>
    </row>
    <row r="2407" spans="1:38" x14ac:dyDescent="0.45">
      <c r="A2407" t="s">
        <v>32552</v>
      </c>
      <c r="B2407" t="s">
        <v>32555</v>
      </c>
      <c r="C2407" t="s">
        <v>7893</v>
      </c>
      <c r="D2407" t="s">
        <v>7894</v>
      </c>
      <c r="E2407" t="s">
        <v>7895</v>
      </c>
      <c r="F2407">
        <v>33.750886000000001</v>
      </c>
      <c r="G2407">
        <v>-111.508124</v>
      </c>
      <c r="H2407">
        <v>1</v>
      </c>
      <c r="I2407">
        <v>10</v>
      </c>
      <c r="J2407">
        <v>643.1</v>
      </c>
      <c r="K2407">
        <v>1</v>
      </c>
      <c r="L2407" t="s">
        <v>813</v>
      </c>
      <c r="M2407" t="s">
        <v>2516</v>
      </c>
      <c r="N2407" t="s">
        <v>2516</v>
      </c>
      <c r="O2407" t="s">
        <v>2516</v>
      </c>
      <c r="P2407" t="s">
        <v>2516</v>
      </c>
      <c r="Q2407" t="s">
        <v>2516</v>
      </c>
      <c r="R2407" s="2">
        <v>44572.348611111112</v>
      </c>
      <c r="S2407" t="s">
        <v>814</v>
      </c>
      <c r="T2407" t="s">
        <v>2516</v>
      </c>
      <c r="U2407" t="s">
        <v>1035</v>
      </c>
      <c r="V2407" t="s">
        <v>32556</v>
      </c>
      <c r="W2407" t="s">
        <v>2516</v>
      </c>
      <c r="X2407" t="s">
        <v>32557</v>
      </c>
      <c r="Y2407" t="s">
        <v>816</v>
      </c>
      <c r="Z2407">
        <v>10.08</v>
      </c>
      <c r="AA2407">
        <v>88</v>
      </c>
      <c r="AB2407">
        <v>420.6</v>
      </c>
      <c r="AC2407">
        <v>9.1</v>
      </c>
      <c r="AD2407" t="s">
        <v>983</v>
      </c>
      <c r="AE2407" t="s">
        <v>2516</v>
      </c>
      <c r="AF2407" t="s">
        <v>2516</v>
      </c>
      <c r="AG2407" t="s">
        <v>2516</v>
      </c>
      <c r="AH2407" t="s">
        <v>2516</v>
      </c>
      <c r="AI2407" t="s">
        <v>2516</v>
      </c>
      <c r="AJ2407" t="s">
        <v>32359</v>
      </c>
      <c r="AK2407" t="s">
        <v>32359</v>
      </c>
      <c r="AL2407" t="s">
        <v>2516</v>
      </c>
    </row>
    <row r="2408" spans="1:38" x14ac:dyDescent="0.45">
      <c r="A2408" t="s">
        <v>32552</v>
      </c>
      <c r="B2408" t="s">
        <v>32558</v>
      </c>
      <c r="C2408" t="s">
        <v>7893</v>
      </c>
      <c r="D2408" t="s">
        <v>7894</v>
      </c>
      <c r="E2408" t="s">
        <v>7895</v>
      </c>
      <c r="F2408">
        <v>33.750886000000001</v>
      </c>
      <c r="G2408">
        <v>-111.508124</v>
      </c>
      <c r="H2408">
        <v>1</v>
      </c>
      <c r="I2408">
        <v>10</v>
      </c>
      <c r="J2408">
        <v>643.1</v>
      </c>
      <c r="K2408">
        <v>1</v>
      </c>
      <c r="L2408" t="s">
        <v>813</v>
      </c>
      <c r="M2408" t="s">
        <v>2516</v>
      </c>
      <c r="N2408" t="s">
        <v>2516</v>
      </c>
      <c r="O2408" t="s">
        <v>2516</v>
      </c>
      <c r="P2408" t="s">
        <v>2516</v>
      </c>
      <c r="Q2408" t="s">
        <v>2516</v>
      </c>
      <c r="R2408" s="2">
        <v>44580.36041666667</v>
      </c>
      <c r="S2408" t="s">
        <v>814</v>
      </c>
      <c r="T2408" t="s">
        <v>2516</v>
      </c>
      <c r="U2408" t="s">
        <v>1035</v>
      </c>
      <c r="V2408" t="s">
        <v>32559</v>
      </c>
      <c r="W2408" t="s">
        <v>2516</v>
      </c>
      <c r="X2408" t="s">
        <v>32560</v>
      </c>
      <c r="Y2408" t="s">
        <v>816</v>
      </c>
      <c r="Z2408">
        <v>8.02</v>
      </c>
      <c r="AA2408">
        <v>75</v>
      </c>
      <c r="AB2408">
        <v>486</v>
      </c>
      <c r="AC2408">
        <v>12.5</v>
      </c>
      <c r="AD2408" t="s">
        <v>983</v>
      </c>
      <c r="AE2408" t="s">
        <v>2516</v>
      </c>
      <c r="AF2408" t="s">
        <v>2516</v>
      </c>
      <c r="AG2408" t="s">
        <v>2516</v>
      </c>
      <c r="AH2408" t="s">
        <v>2516</v>
      </c>
      <c r="AI2408" t="s">
        <v>2516</v>
      </c>
      <c r="AJ2408" t="s">
        <v>32359</v>
      </c>
      <c r="AK2408" t="s">
        <v>32359</v>
      </c>
      <c r="AL2408" t="s">
        <v>2516</v>
      </c>
    </row>
    <row r="2409" spans="1:38" x14ac:dyDescent="0.45">
      <c r="A2409" t="s">
        <v>32561</v>
      </c>
      <c r="B2409" t="s">
        <v>32562</v>
      </c>
      <c r="C2409" t="s">
        <v>7893</v>
      </c>
      <c r="D2409" t="s">
        <v>7894</v>
      </c>
      <c r="E2409" t="s">
        <v>7895</v>
      </c>
      <c r="F2409">
        <v>33.751674999999999</v>
      </c>
      <c r="G2409">
        <v>-111.50860299999999</v>
      </c>
      <c r="H2409">
        <v>1</v>
      </c>
      <c r="I2409">
        <v>10</v>
      </c>
      <c r="J2409">
        <v>643</v>
      </c>
      <c r="K2409">
        <v>1</v>
      </c>
      <c r="L2409" t="s">
        <v>813</v>
      </c>
      <c r="M2409" t="s">
        <v>2516</v>
      </c>
      <c r="N2409" t="s">
        <v>2516</v>
      </c>
      <c r="O2409" t="s">
        <v>2516</v>
      </c>
      <c r="P2409" t="s">
        <v>2516</v>
      </c>
      <c r="Q2409" t="s">
        <v>2516</v>
      </c>
      <c r="R2409" s="2">
        <v>44600.334722222222</v>
      </c>
      <c r="S2409" t="s">
        <v>814</v>
      </c>
      <c r="T2409" t="s">
        <v>2516</v>
      </c>
      <c r="U2409" t="s">
        <v>991</v>
      </c>
      <c r="V2409" t="s">
        <v>21249</v>
      </c>
      <c r="W2409" t="s">
        <v>2516</v>
      </c>
      <c r="X2409" t="s">
        <v>32563</v>
      </c>
      <c r="Y2409" t="s">
        <v>816</v>
      </c>
      <c r="Z2409">
        <v>8.9700000000000006</v>
      </c>
      <c r="AA2409">
        <v>81</v>
      </c>
      <c r="AB2409">
        <v>527</v>
      </c>
      <c r="AC2409">
        <v>10.6</v>
      </c>
      <c r="AD2409" t="s">
        <v>983</v>
      </c>
      <c r="AE2409" t="s">
        <v>2516</v>
      </c>
      <c r="AF2409" t="s">
        <v>2516</v>
      </c>
      <c r="AG2409" t="s">
        <v>2516</v>
      </c>
      <c r="AH2409" t="s">
        <v>2516</v>
      </c>
      <c r="AI2409" t="s">
        <v>2516</v>
      </c>
      <c r="AJ2409" t="s">
        <v>32358</v>
      </c>
      <c r="AK2409" t="s">
        <v>32564</v>
      </c>
      <c r="AL2409" t="s">
        <v>2516</v>
      </c>
    </row>
    <row r="2410" spans="1:38" x14ac:dyDescent="0.45">
      <c r="A2410" t="s">
        <v>32565</v>
      </c>
      <c r="B2410" t="s">
        <v>32566</v>
      </c>
      <c r="C2410" t="s">
        <v>7893</v>
      </c>
      <c r="D2410" t="s">
        <v>7894</v>
      </c>
      <c r="E2410" t="s">
        <v>7895</v>
      </c>
      <c r="F2410">
        <v>33.751674999999999</v>
      </c>
      <c r="G2410">
        <v>-111.50860299999999</v>
      </c>
      <c r="H2410">
        <v>1</v>
      </c>
      <c r="I2410">
        <v>10</v>
      </c>
      <c r="J2410">
        <v>643</v>
      </c>
      <c r="K2410">
        <v>1</v>
      </c>
      <c r="L2410" t="s">
        <v>813</v>
      </c>
      <c r="M2410" t="s">
        <v>2516</v>
      </c>
      <c r="N2410" t="s">
        <v>2516</v>
      </c>
      <c r="O2410" t="s">
        <v>2516</v>
      </c>
      <c r="P2410" t="s">
        <v>2516</v>
      </c>
      <c r="Q2410" t="s">
        <v>2516</v>
      </c>
      <c r="R2410" s="2">
        <v>44628.395138888889</v>
      </c>
      <c r="S2410" t="s">
        <v>814</v>
      </c>
      <c r="T2410" t="s">
        <v>2516</v>
      </c>
      <c r="U2410" t="s">
        <v>991</v>
      </c>
      <c r="V2410" t="s">
        <v>21254</v>
      </c>
      <c r="W2410" t="s">
        <v>2516</v>
      </c>
      <c r="X2410" t="s">
        <v>32567</v>
      </c>
      <c r="Y2410" t="s">
        <v>816</v>
      </c>
      <c r="Z2410">
        <v>9.7899999999999991</v>
      </c>
      <c r="AA2410">
        <v>92</v>
      </c>
      <c r="AB2410">
        <v>511</v>
      </c>
      <c r="AC2410">
        <v>13.6</v>
      </c>
      <c r="AD2410" t="s">
        <v>983</v>
      </c>
      <c r="AE2410" t="s">
        <v>2516</v>
      </c>
      <c r="AF2410" t="s">
        <v>2516</v>
      </c>
      <c r="AG2410" t="s">
        <v>2516</v>
      </c>
      <c r="AH2410" t="s">
        <v>2516</v>
      </c>
      <c r="AI2410" t="s">
        <v>2516</v>
      </c>
      <c r="AJ2410" t="s">
        <v>32358</v>
      </c>
      <c r="AK2410" t="s">
        <v>32551</v>
      </c>
      <c r="AL2410" t="s">
        <v>2516</v>
      </c>
    </row>
    <row r="2411" spans="1:38" x14ac:dyDescent="0.45">
      <c r="A2411" t="s">
        <v>32568</v>
      </c>
      <c r="B2411" t="s">
        <v>32569</v>
      </c>
      <c r="C2411" t="s">
        <v>7893</v>
      </c>
      <c r="D2411" t="s">
        <v>7894</v>
      </c>
      <c r="E2411" t="s">
        <v>7895</v>
      </c>
      <c r="F2411">
        <v>33.751674999999999</v>
      </c>
      <c r="G2411">
        <v>-111.50860299999999</v>
      </c>
      <c r="H2411">
        <v>1</v>
      </c>
      <c r="I2411">
        <v>10</v>
      </c>
      <c r="J2411">
        <v>643</v>
      </c>
      <c r="K2411">
        <v>1</v>
      </c>
      <c r="L2411" t="s">
        <v>813</v>
      </c>
      <c r="M2411" t="s">
        <v>2516</v>
      </c>
      <c r="N2411" t="s">
        <v>2516</v>
      </c>
      <c r="O2411" t="s">
        <v>2516</v>
      </c>
      <c r="P2411" t="s">
        <v>2516</v>
      </c>
      <c r="Q2411" t="s">
        <v>2516</v>
      </c>
      <c r="R2411" s="2">
        <v>44656.518055555556</v>
      </c>
      <c r="S2411" t="s">
        <v>814</v>
      </c>
      <c r="T2411" t="s">
        <v>2516</v>
      </c>
      <c r="U2411" t="s">
        <v>991</v>
      </c>
      <c r="V2411" t="s">
        <v>21259</v>
      </c>
      <c r="W2411" t="s">
        <v>2516</v>
      </c>
      <c r="X2411" t="s">
        <v>32570</v>
      </c>
      <c r="Y2411" t="s">
        <v>816</v>
      </c>
      <c r="Z2411">
        <v>10.01</v>
      </c>
      <c r="AA2411">
        <v>113</v>
      </c>
      <c r="AB2411">
        <v>504</v>
      </c>
      <c r="AC2411">
        <v>21.1</v>
      </c>
      <c r="AD2411" t="s">
        <v>983</v>
      </c>
      <c r="AE2411" t="s">
        <v>2516</v>
      </c>
      <c r="AF2411" t="s">
        <v>2516</v>
      </c>
      <c r="AG2411" t="s">
        <v>2516</v>
      </c>
      <c r="AH2411" t="s">
        <v>2516</v>
      </c>
      <c r="AI2411" t="s">
        <v>2516</v>
      </c>
      <c r="AJ2411" t="s">
        <v>32359</v>
      </c>
      <c r="AK2411" t="s">
        <v>32571</v>
      </c>
      <c r="AL2411" t="s">
        <v>2516</v>
      </c>
    </row>
    <row r="2412" spans="1:38" x14ac:dyDescent="0.45">
      <c r="A2412" t="s">
        <v>32572</v>
      </c>
      <c r="B2412" t="s">
        <v>32573</v>
      </c>
      <c r="C2412" t="s">
        <v>7893</v>
      </c>
      <c r="D2412" t="s">
        <v>7894</v>
      </c>
      <c r="E2412" t="s">
        <v>7895</v>
      </c>
      <c r="F2412">
        <v>33.751674999999999</v>
      </c>
      <c r="G2412">
        <v>-111.50860299999999</v>
      </c>
      <c r="H2412">
        <v>1</v>
      </c>
      <c r="I2412">
        <v>10</v>
      </c>
      <c r="J2412">
        <v>643</v>
      </c>
      <c r="K2412">
        <v>1</v>
      </c>
      <c r="L2412" t="s">
        <v>813</v>
      </c>
      <c r="M2412" t="s">
        <v>2516</v>
      </c>
      <c r="N2412" t="s">
        <v>2516</v>
      </c>
      <c r="O2412" t="s">
        <v>2516</v>
      </c>
      <c r="P2412" t="s">
        <v>2516</v>
      </c>
      <c r="Q2412" t="s">
        <v>2516</v>
      </c>
      <c r="R2412" s="2">
        <v>44684.427083333336</v>
      </c>
      <c r="S2412" t="s">
        <v>814</v>
      </c>
      <c r="T2412" t="s">
        <v>2516</v>
      </c>
      <c r="U2412" t="s">
        <v>991</v>
      </c>
      <c r="V2412" t="s">
        <v>21264</v>
      </c>
      <c r="W2412" t="s">
        <v>2516</v>
      </c>
      <c r="X2412" t="s">
        <v>32574</v>
      </c>
      <c r="Y2412" t="s">
        <v>816</v>
      </c>
      <c r="Z2412">
        <v>7.95</v>
      </c>
      <c r="AA2412">
        <v>88</v>
      </c>
      <c r="AB2412">
        <v>476</v>
      </c>
      <c r="AC2412">
        <v>20.399999999999999</v>
      </c>
      <c r="AD2412" t="s">
        <v>983</v>
      </c>
      <c r="AE2412" t="s">
        <v>2516</v>
      </c>
      <c r="AF2412" t="s">
        <v>2516</v>
      </c>
      <c r="AG2412" t="s">
        <v>2516</v>
      </c>
      <c r="AH2412" t="s">
        <v>2516</v>
      </c>
      <c r="AI2412" t="s">
        <v>2516</v>
      </c>
      <c r="AJ2412" t="s">
        <v>32358</v>
      </c>
      <c r="AK2412" t="s">
        <v>32551</v>
      </c>
      <c r="AL2412" t="s">
        <v>2516</v>
      </c>
    </row>
    <row r="2413" spans="1:38" x14ac:dyDescent="0.45">
      <c r="A2413" t="s">
        <v>32572</v>
      </c>
      <c r="B2413" t="s">
        <v>32575</v>
      </c>
      <c r="C2413" t="s">
        <v>7893</v>
      </c>
      <c r="D2413" t="s">
        <v>7894</v>
      </c>
      <c r="E2413" t="s">
        <v>7895</v>
      </c>
      <c r="F2413">
        <v>33.751674999999999</v>
      </c>
      <c r="G2413">
        <v>-111.50860299999999</v>
      </c>
      <c r="H2413">
        <v>1</v>
      </c>
      <c r="I2413">
        <v>10</v>
      </c>
      <c r="J2413">
        <v>643</v>
      </c>
      <c r="K2413">
        <v>1</v>
      </c>
      <c r="L2413" t="s">
        <v>813</v>
      </c>
      <c r="M2413" t="s">
        <v>2516</v>
      </c>
      <c r="N2413" t="s">
        <v>2516</v>
      </c>
      <c r="O2413" t="s">
        <v>2516</v>
      </c>
      <c r="P2413" t="s">
        <v>2516</v>
      </c>
      <c r="Q2413" t="s">
        <v>2516</v>
      </c>
      <c r="R2413" s="2">
        <v>44712.46875</v>
      </c>
      <c r="S2413" t="s">
        <v>814</v>
      </c>
      <c r="T2413" t="s">
        <v>2516</v>
      </c>
      <c r="U2413" t="s">
        <v>991</v>
      </c>
      <c r="V2413" t="s">
        <v>21268</v>
      </c>
      <c r="W2413" t="s">
        <v>2516</v>
      </c>
      <c r="X2413" t="s">
        <v>32576</v>
      </c>
      <c r="Y2413" t="s">
        <v>816</v>
      </c>
      <c r="Z2413">
        <v>7.36</v>
      </c>
      <c r="AA2413">
        <v>83</v>
      </c>
      <c r="AB2413">
        <v>488</v>
      </c>
      <c r="AC2413">
        <v>25.1</v>
      </c>
      <c r="AD2413" t="s">
        <v>983</v>
      </c>
      <c r="AE2413" t="s">
        <v>2516</v>
      </c>
      <c r="AF2413" t="s">
        <v>2516</v>
      </c>
      <c r="AG2413" t="s">
        <v>2516</v>
      </c>
      <c r="AH2413" t="s">
        <v>2516</v>
      </c>
      <c r="AI2413" t="s">
        <v>2516</v>
      </c>
      <c r="AJ2413" t="s">
        <v>32551</v>
      </c>
      <c r="AK2413" t="s">
        <v>32358</v>
      </c>
      <c r="AL2413" t="s">
        <v>2516</v>
      </c>
    </row>
    <row r="2414" spans="1:38" x14ac:dyDescent="0.45">
      <c r="A2414" t="s">
        <v>32577</v>
      </c>
      <c r="B2414" t="s">
        <v>32578</v>
      </c>
      <c r="C2414" t="s">
        <v>7893</v>
      </c>
      <c r="D2414" t="s">
        <v>7894</v>
      </c>
      <c r="E2414" t="s">
        <v>7895</v>
      </c>
      <c r="F2414">
        <v>33.751674999999999</v>
      </c>
      <c r="G2414">
        <v>-111.50860299999999</v>
      </c>
      <c r="H2414">
        <v>1</v>
      </c>
      <c r="I2414">
        <v>10</v>
      </c>
      <c r="J2414">
        <v>643</v>
      </c>
      <c r="K2414">
        <v>1</v>
      </c>
      <c r="L2414" t="s">
        <v>813</v>
      </c>
      <c r="M2414" t="s">
        <v>2516</v>
      </c>
      <c r="N2414" t="s">
        <v>2516</v>
      </c>
      <c r="O2414" t="s">
        <v>2516</v>
      </c>
      <c r="P2414" t="s">
        <v>2516</v>
      </c>
      <c r="Q2414" t="s">
        <v>2516</v>
      </c>
      <c r="R2414" s="2">
        <v>44747.422222222223</v>
      </c>
      <c r="S2414" t="s">
        <v>814</v>
      </c>
      <c r="T2414" t="s">
        <v>2516</v>
      </c>
      <c r="U2414" t="s">
        <v>991</v>
      </c>
      <c r="V2414" t="s">
        <v>21273</v>
      </c>
      <c r="W2414" t="s">
        <v>2516</v>
      </c>
      <c r="X2414" t="s">
        <v>32579</v>
      </c>
      <c r="Y2414" t="s">
        <v>816</v>
      </c>
      <c r="Z2414">
        <v>1.34</v>
      </c>
      <c r="AA2414">
        <v>15</v>
      </c>
      <c r="AB2414">
        <v>581</v>
      </c>
      <c r="AC2414">
        <v>23.6</v>
      </c>
      <c r="AD2414" t="s">
        <v>983</v>
      </c>
      <c r="AE2414" t="s">
        <v>2516</v>
      </c>
      <c r="AF2414" t="s">
        <v>2516</v>
      </c>
      <c r="AG2414" t="s">
        <v>2516</v>
      </c>
      <c r="AH2414" t="s">
        <v>2516</v>
      </c>
      <c r="AI2414" t="s">
        <v>2516</v>
      </c>
      <c r="AJ2414" t="s">
        <v>32551</v>
      </c>
      <c r="AK2414" t="s">
        <v>32358</v>
      </c>
      <c r="AL2414" t="s">
        <v>2516</v>
      </c>
    </row>
    <row r="2415" spans="1:38" x14ac:dyDescent="0.45">
      <c r="A2415" t="s">
        <v>32580</v>
      </c>
      <c r="B2415" t="s">
        <v>32581</v>
      </c>
      <c r="C2415" t="s">
        <v>7893</v>
      </c>
      <c r="D2415" t="s">
        <v>7894</v>
      </c>
      <c r="E2415" t="s">
        <v>7895</v>
      </c>
      <c r="F2415">
        <v>33.751674999999999</v>
      </c>
      <c r="G2415">
        <v>-111.50860299999999</v>
      </c>
      <c r="H2415">
        <v>1</v>
      </c>
      <c r="I2415">
        <v>10</v>
      </c>
      <c r="J2415">
        <v>643</v>
      </c>
      <c r="K2415">
        <v>1</v>
      </c>
      <c r="L2415" t="s">
        <v>813</v>
      </c>
      <c r="M2415" t="s">
        <v>2516</v>
      </c>
      <c r="N2415" t="s">
        <v>2516</v>
      </c>
      <c r="O2415" t="s">
        <v>2516</v>
      </c>
      <c r="P2415" t="s">
        <v>2516</v>
      </c>
      <c r="Q2415" t="s">
        <v>2516</v>
      </c>
      <c r="R2415" s="2">
        <v>44774.40625</v>
      </c>
      <c r="S2415" t="s">
        <v>814</v>
      </c>
      <c r="T2415" t="s">
        <v>2516</v>
      </c>
      <c r="U2415" t="s">
        <v>991</v>
      </c>
      <c r="V2415" t="s">
        <v>21280</v>
      </c>
      <c r="W2415" t="s">
        <v>2516</v>
      </c>
      <c r="X2415" t="s">
        <v>32582</v>
      </c>
      <c r="Y2415" t="s">
        <v>816</v>
      </c>
      <c r="Z2415">
        <v>1.88</v>
      </c>
      <c r="AA2415">
        <v>23</v>
      </c>
      <c r="AB2415">
        <v>593</v>
      </c>
      <c r="AC2415">
        <v>25.1</v>
      </c>
      <c r="AD2415" t="s">
        <v>1246</v>
      </c>
      <c r="AE2415" t="s">
        <v>2516</v>
      </c>
      <c r="AF2415" t="s">
        <v>2516</v>
      </c>
      <c r="AG2415" t="s">
        <v>2516</v>
      </c>
      <c r="AH2415" t="s">
        <v>2516</v>
      </c>
      <c r="AI2415" t="s">
        <v>2516</v>
      </c>
      <c r="AJ2415" t="s">
        <v>32551</v>
      </c>
      <c r="AK2415" t="s">
        <v>32359</v>
      </c>
      <c r="AL2415" t="s">
        <v>2516</v>
      </c>
    </row>
    <row r="2416" spans="1:38" x14ac:dyDescent="0.45">
      <c r="A2416" t="s">
        <v>32583</v>
      </c>
      <c r="B2416" t="s">
        <v>32584</v>
      </c>
      <c r="C2416" t="s">
        <v>7893</v>
      </c>
      <c r="D2416" t="s">
        <v>7894</v>
      </c>
      <c r="E2416" t="s">
        <v>7895</v>
      </c>
      <c r="F2416">
        <v>33.751674999999999</v>
      </c>
      <c r="G2416">
        <v>-111.50860299999999</v>
      </c>
      <c r="H2416">
        <v>1</v>
      </c>
      <c r="I2416">
        <v>10</v>
      </c>
      <c r="J2416">
        <v>643</v>
      </c>
      <c r="K2416">
        <v>1</v>
      </c>
      <c r="L2416" t="s">
        <v>813</v>
      </c>
      <c r="M2416" t="s">
        <v>2516</v>
      </c>
      <c r="N2416" t="s">
        <v>2516</v>
      </c>
      <c r="O2416" t="s">
        <v>2516</v>
      </c>
      <c r="P2416" t="s">
        <v>2516</v>
      </c>
      <c r="Q2416" t="s">
        <v>2516</v>
      </c>
      <c r="R2416" s="2">
        <v>44811.4375</v>
      </c>
      <c r="S2416" t="s">
        <v>814</v>
      </c>
      <c r="T2416" t="s">
        <v>2516</v>
      </c>
      <c r="U2416" t="s">
        <v>991</v>
      </c>
      <c r="V2416" t="s">
        <v>21285</v>
      </c>
      <c r="W2416" t="s">
        <v>2516</v>
      </c>
      <c r="X2416" t="s">
        <v>32585</v>
      </c>
      <c r="Y2416" t="s">
        <v>816</v>
      </c>
      <c r="Z2416">
        <v>2.25</v>
      </c>
      <c r="AA2416">
        <v>28</v>
      </c>
      <c r="AB2416">
        <v>604</v>
      </c>
      <c r="AC2416">
        <v>24.9</v>
      </c>
      <c r="AD2416" t="s">
        <v>1246</v>
      </c>
      <c r="AE2416" t="s">
        <v>2516</v>
      </c>
      <c r="AF2416" t="s">
        <v>2516</v>
      </c>
      <c r="AG2416" t="s">
        <v>2516</v>
      </c>
      <c r="AH2416" t="s">
        <v>2516</v>
      </c>
      <c r="AI2416" t="s">
        <v>2516</v>
      </c>
      <c r="AJ2416" t="s">
        <v>32551</v>
      </c>
      <c r="AK2416" t="s">
        <v>32564</v>
      </c>
      <c r="AL2416" t="s">
        <v>2516</v>
      </c>
    </row>
    <row r="2417" spans="1:38" x14ac:dyDescent="0.45">
      <c r="A2417" t="s">
        <v>32586</v>
      </c>
      <c r="B2417" t="s">
        <v>32587</v>
      </c>
      <c r="C2417" t="s">
        <v>7893</v>
      </c>
      <c r="D2417" t="s">
        <v>7894</v>
      </c>
      <c r="E2417" t="s">
        <v>7895</v>
      </c>
      <c r="F2417">
        <v>33.751674999999999</v>
      </c>
      <c r="G2417">
        <v>-111.50860299999999</v>
      </c>
      <c r="H2417">
        <v>1</v>
      </c>
      <c r="I2417">
        <v>10</v>
      </c>
      <c r="J2417">
        <v>643</v>
      </c>
      <c r="K2417">
        <v>1</v>
      </c>
      <c r="L2417" t="s">
        <v>813</v>
      </c>
      <c r="M2417" t="s">
        <v>2516</v>
      </c>
      <c r="N2417" t="s">
        <v>2516</v>
      </c>
      <c r="O2417" t="s">
        <v>2516</v>
      </c>
      <c r="P2417" t="s">
        <v>2516</v>
      </c>
      <c r="Q2417" t="s">
        <v>2516</v>
      </c>
      <c r="R2417" s="2">
        <v>44838.427777777775</v>
      </c>
      <c r="S2417" t="s">
        <v>814</v>
      </c>
      <c r="T2417" t="s">
        <v>2516</v>
      </c>
      <c r="U2417" t="s">
        <v>991</v>
      </c>
      <c r="V2417" t="s">
        <v>21290</v>
      </c>
      <c r="W2417" t="s">
        <v>2516</v>
      </c>
      <c r="X2417" t="s">
        <v>32588</v>
      </c>
      <c r="Y2417" t="s">
        <v>816</v>
      </c>
      <c r="Z2417">
        <v>2.17</v>
      </c>
      <c r="AA2417">
        <v>26</v>
      </c>
      <c r="AB2417">
        <v>613</v>
      </c>
      <c r="AC2417">
        <v>24.2</v>
      </c>
      <c r="AD2417" t="s">
        <v>1246</v>
      </c>
      <c r="AE2417" t="s">
        <v>2516</v>
      </c>
      <c r="AF2417" t="s">
        <v>2516</v>
      </c>
      <c r="AG2417" t="s">
        <v>2516</v>
      </c>
      <c r="AH2417" t="s">
        <v>2516</v>
      </c>
      <c r="AI2417" t="s">
        <v>2516</v>
      </c>
      <c r="AJ2417" t="s">
        <v>32551</v>
      </c>
      <c r="AK2417" t="s">
        <v>32564</v>
      </c>
      <c r="AL2417" t="s">
        <v>2516</v>
      </c>
    </row>
    <row r="2418" spans="1:38" x14ac:dyDescent="0.45">
      <c r="A2418" t="s">
        <v>32589</v>
      </c>
      <c r="B2418" t="s">
        <v>32590</v>
      </c>
      <c r="C2418" t="s">
        <v>7893</v>
      </c>
      <c r="D2418" t="s">
        <v>7894</v>
      </c>
      <c r="E2418" t="s">
        <v>7895</v>
      </c>
      <c r="F2418">
        <v>33.751674999999999</v>
      </c>
      <c r="G2418">
        <v>-111.50860299999999</v>
      </c>
      <c r="H2418">
        <v>1</v>
      </c>
      <c r="I2418">
        <v>10</v>
      </c>
      <c r="J2418">
        <v>643</v>
      </c>
      <c r="K2418">
        <v>1</v>
      </c>
      <c r="L2418" t="s">
        <v>813</v>
      </c>
      <c r="M2418" t="s">
        <v>2516</v>
      </c>
      <c r="N2418" t="s">
        <v>2516</v>
      </c>
      <c r="O2418" t="s">
        <v>2516</v>
      </c>
      <c r="P2418" t="s">
        <v>2516</v>
      </c>
      <c r="Q2418" t="s">
        <v>2516</v>
      </c>
      <c r="R2418" s="2">
        <v>44874.355555555558</v>
      </c>
      <c r="S2418" t="s">
        <v>814</v>
      </c>
      <c r="T2418" t="s">
        <v>2516</v>
      </c>
      <c r="U2418" t="s">
        <v>991</v>
      </c>
      <c r="V2418" t="s">
        <v>21295</v>
      </c>
      <c r="W2418" t="s">
        <v>2516</v>
      </c>
      <c r="X2418" t="s">
        <v>32591</v>
      </c>
      <c r="Y2418" t="s">
        <v>816</v>
      </c>
      <c r="Z2418">
        <v>4.8099999999999996</v>
      </c>
      <c r="AA2418">
        <v>52</v>
      </c>
      <c r="AB2418">
        <v>623</v>
      </c>
      <c r="AC2418">
        <v>19.899999999999999</v>
      </c>
      <c r="AD2418" t="s">
        <v>1246</v>
      </c>
      <c r="AE2418" t="s">
        <v>2516</v>
      </c>
      <c r="AF2418" t="s">
        <v>2516</v>
      </c>
      <c r="AG2418" t="s">
        <v>2516</v>
      </c>
      <c r="AH2418" t="s">
        <v>2516</v>
      </c>
      <c r="AI2418" t="s">
        <v>2516</v>
      </c>
      <c r="AJ2418" t="s">
        <v>32551</v>
      </c>
      <c r="AK2418" t="s">
        <v>32592</v>
      </c>
      <c r="AL2418" t="s">
        <v>32593</v>
      </c>
    </row>
    <row r="2419" spans="1:38" x14ac:dyDescent="0.45">
      <c r="A2419" t="s">
        <v>32594</v>
      </c>
      <c r="B2419" t="s">
        <v>32595</v>
      </c>
      <c r="C2419" t="s">
        <v>7893</v>
      </c>
      <c r="D2419" t="s">
        <v>7894</v>
      </c>
      <c r="E2419" t="s">
        <v>7895</v>
      </c>
      <c r="F2419">
        <v>33.751674999999999</v>
      </c>
      <c r="G2419">
        <v>-111.50860299999999</v>
      </c>
      <c r="H2419">
        <v>1</v>
      </c>
      <c r="I2419">
        <v>10</v>
      </c>
      <c r="J2419">
        <v>643</v>
      </c>
      <c r="K2419">
        <v>1</v>
      </c>
      <c r="L2419" t="s">
        <v>813</v>
      </c>
      <c r="M2419" t="s">
        <v>2516</v>
      </c>
      <c r="N2419" t="s">
        <v>2516</v>
      </c>
      <c r="O2419" t="s">
        <v>2516</v>
      </c>
      <c r="P2419" t="s">
        <v>2516</v>
      </c>
      <c r="Q2419" t="s">
        <v>2516</v>
      </c>
      <c r="R2419" s="2">
        <v>44909.47152777778</v>
      </c>
      <c r="S2419" t="s">
        <v>814</v>
      </c>
      <c r="T2419" t="s">
        <v>2516</v>
      </c>
      <c r="U2419" t="s">
        <v>991</v>
      </c>
      <c r="V2419" t="s">
        <v>21300</v>
      </c>
      <c r="W2419" t="s">
        <v>2516</v>
      </c>
      <c r="X2419" t="s">
        <v>32596</v>
      </c>
      <c r="Y2419" t="s">
        <v>816</v>
      </c>
      <c r="Z2419">
        <v>1.1499999999999999</v>
      </c>
      <c r="AA2419">
        <v>10</v>
      </c>
      <c r="AB2419">
        <v>346.9</v>
      </c>
      <c r="AC2419">
        <v>10.1</v>
      </c>
      <c r="AD2419" t="s">
        <v>1246</v>
      </c>
      <c r="AE2419" t="s">
        <v>2516</v>
      </c>
      <c r="AF2419" t="s">
        <v>2516</v>
      </c>
      <c r="AG2419" t="s">
        <v>2516</v>
      </c>
      <c r="AH2419" t="s">
        <v>2516</v>
      </c>
      <c r="AI2419" t="s">
        <v>2516</v>
      </c>
      <c r="AJ2419" t="s">
        <v>32359</v>
      </c>
      <c r="AK2419" t="s">
        <v>32551</v>
      </c>
      <c r="AL2419" t="s">
        <v>32597</v>
      </c>
    </row>
    <row r="2420" spans="1:38" x14ac:dyDescent="0.45">
      <c r="A2420" t="s">
        <v>32598</v>
      </c>
      <c r="B2420" t="s">
        <v>32599</v>
      </c>
      <c r="C2420" t="s">
        <v>7893</v>
      </c>
      <c r="D2420" t="s">
        <v>7894</v>
      </c>
      <c r="E2420" t="s">
        <v>7895</v>
      </c>
      <c r="F2420">
        <v>33.751674999999999</v>
      </c>
      <c r="G2420">
        <v>-111.50860299999999</v>
      </c>
      <c r="H2420">
        <v>1</v>
      </c>
      <c r="I2420">
        <v>10</v>
      </c>
      <c r="J2420">
        <v>643</v>
      </c>
      <c r="K2420">
        <v>1</v>
      </c>
      <c r="L2420" t="s">
        <v>813</v>
      </c>
      <c r="M2420" t="s">
        <v>2516</v>
      </c>
      <c r="N2420" t="s">
        <v>2516</v>
      </c>
      <c r="O2420" t="s">
        <v>2516</v>
      </c>
      <c r="P2420" t="s">
        <v>2516</v>
      </c>
      <c r="Q2420" t="s">
        <v>2516</v>
      </c>
      <c r="R2420" s="2">
        <v>44930.395833333336</v>
      </c>
      <c r="S2420" t="s">
        <v>814</v>
      </c>
      <c r="T2420" t="s">
        <v>2516</v>
      </c>
      <c r="U2420" t="s">
        <v>991</v>
      </c>
      <c r="V2420" t="s">
        <v>21305</v>
      </c>
      <c r="W2420" t="s">
        <v>2516</v>
      </c>
      <c r="X2420" t="s">
        <v>32600</v>
      </c>
      <c r="Y2420" t="s">
        <v>816</v>
      </c>
      <c r="Z2420">
        <v>10.83</v>
      </c>
      <c r="AA2420">
        <v>93</v>
      </c>
      <c r="AB2420">
        <v>248.8</v>
      </c>
      <c r="AC2420">
        <v>8.6999999999999993</v>
      </c>
      <c r="AD2420" t="s">
        <v>1246</v>
      </c>
      <c r="AE2420" t="s">
        <v>2516</v>
      </c>
      <c r="AF2420" t="s">
        <v>2516</v>
      </c>
      <c r="AG2420" t="s">
        <v>2516</v>
      </c>
      <c r="AH2420" t="s">
        <v>2516</v>
      </c>
      <c r="AI2420" t="s">
        <v>2516</v>
      </c>
      <c r="AJ2420" t="s">
        <v>32551</v>
      </c>
      <c r="AK2420" t="s">
        <v>32359</v>
      </c>
      <c r="AL2420" t="s">
        <v>2516</v>
      </c>
    </row>
    <row r="2421" spans="1:38" x14ac:dyDescent="0.45">
      <c r="A2421" t="s">
        <v>32601</v>
      </c>
      <c r="B2421" t="s">
        <v>32602</v>
      </c>
      <c r="C2421" t="s">
        <v>7893</v>
      </c>
      <c r="D2421" t="s">
        <v>7894</v>
      </c>
      <c r="E2421" t="s">
        <v>7895</v>
      </c>
      <c r="F2421">
        <v>33.751674999999999</v>
      </c>
      <c r="G2421">
        <v>-111.50860299999999</v>
      </c>
      <c r="H2421">
        <v>1</v>
      </c>
      <c r="I2421">
        <v>10</v>
      </c>
      <c r="J2421">
        <v>643</v>
      </c>
      <c r="K2421">
        <v>1</v>
      </c>
      <c r="L2421" t="s">
        <v>813</v>
      </c>
      <c r="M2421" t="s">
        <v>2516</v>
      </c>
      <c r="N2421" t="s">
        <v>2516</v>
      </c>
      <c r="O2421" t="s">
        <v>2516</v>
      </c>
      <c r="P2421" t="s">
        <v>2516</v>
      </c>
      <c r="Q2421" t="s">
        <v>2516</v>
      </c>
      <c r="R2421" s="2">
        <v>44971.363888888889</v>
      </c>
      <c r="S2421" t="s">
        <v>814</v>
      </c>
      <c r="T2421" t="s">
        <v>2516</v>
      </c>
      <c r="U2421" t="s">
        <v>991</v>
      </c>
      <c r="V2421" t="s">
        <v>21310</v>
      </c>
      <c r="W2421" t="s">
        <v>2516</v>
      </c>
      <c r="X2421" t="s">
        <v>32603</v>
      </c>
      <c r="Y2421" t="s">
        <v>816</v>
      </c>
      <c r="Z2421">
        <v>9.2799999999999994</v>
      </c>
      <c r="AA2421">
        <v>84</v>
      </c>
      <c r="AB2421">
        <v>459</v>
      </c>
      <c r="AC2421">
        <v>10.6</v>
      </c>
      <c r="AD2421" t="s">
        <v>1246</v>
      </c>
      <c r="AE2421" t="s">
        <v>2516</v>
      </c>
      <c r="AF2421" t="s">
        <v>2516</v>
      </c>
      <c r="AG2421" t="s">
        <v>2516</v>
      </c>
      <c r="AH2421" t="s">
        <v>2516</v>
      </c>
      <c r="AI2421" t="s">
        <v>2516</v>
      </c>
      <c r="AJ2421" t="s">
        <v>32604</v>
      </c>
      <c r="AK2421" t="s">
        <v>32592</v>
      </c>
      <c r="AL2421" t="s">
        <v>2516</v>
      </c>
    </row>
    <row r="2422" spans="1:38" x14ac:dyDescent="0.45">
      <c r="A2422" t="s">
        <v>32605</v>
      </c>
      <c r="B2422" t="s">
        <v>32606</v>
      </c>
      <c r="C2422" t="s">
        <v>7893</v>
      </c>
      <c r="D2422" t="s">
        <v>7894</v>
      </c>
      <c r="E2422" t="s">
        <v>7895</v>
      </c>
      <c r="F2422">
        <v>33.751674999999999</v>
      </c>
      <c r="G2422">
        <v>-111.50860299999999</v>
      </c>
      <c r="H2422">
        <v>1</v>
      </c>
      <c r="I2422">
        <v>10</v>
      </c>
      <c r="J2422">
        <v>643</v>
      </c>
      <c r="K2422">
        <v>1</v>
      </c>
      <c r="L2422" t="s">
        <v>813</v>
      </c>
      <c r="M2422" t="s">
        <v>2516</v>
      </c>
      <c r="N2422" t="s">
        <v>2516</v>
      </c>
      <c r="O2422" t="s">
        <v>2516</v>
      </c>
      <c r="P2422" t="s">
        <v>2516</v>
      </c>
      <c r="Q2422" t="s">
        <v>2516</v>
      </c>
      <c r="R2422" s="2">
        <v>44992.375</v>
      </c>
      <c r="S2422" t="s">
        <v>814</v>
      </c>
      <c r="T2422" t="s">
        <v>2516</v>
      </c>
      <c r="U2422" t="s">
        <v>991</v>
      </c>
      <c r="V2422" t="s">
        <v>21315</v>
      </c>
      <c r="W2422" t="s">
        <v>2516</v>
      </c>
      <c r="X2422" t="s">
        <v>32607</v>
      </c>
      <c r="Y2422" t="s">
        <v>816</v>
      </c>
      <c r="Z2422">
        <v>9.9499999999999993</v>
      </c>
      <c r="AA2422">
        <v>90</v>
      </c>
      <c r="AB2422">
        <v>252.5</v>
      </c>
      <c r="AC2422">
        <v>11</v>
      </c>
      <c r="AD2422" t="s">
        <v>1246</v>
      </c>
      <c r="AE2422" t="s">
        <v>2516</v>
      </c>
      <c r="AF2422" t="s">
        <v>2516</v>
      </c>
      <c r="AG2422" t="s">
        <v>2516</v>
      </c>
      <c r="AH2422" t="s">
        <v>2516</v>
      </c>
      <c r="AI2422" t="s">
        <v>2516</v>
      </c>
      <c r="AJ2422" t="s">
        <v>32604</v>
      </c>
      <c r="AK2422" t="s">
        <v>32608</v>
      </c>
      <c r="AL2422" t="s">
        <v>2516</v>
      </c>
    </row>
    <row r="2423" spans="1:38" x14ac:dyDescent="0.45">
      <c r="A2423" t="s">
        <v>32609</v>
      </c>
      <c r="B2423" t="s">
        <v>32610</v>
      </c>
      <c r="C2423" t="s">
        <v>7893</v>
      </c>
      <c r="D2423" t="s">
        <v>7894</v>
      </c>
      <c r="E2423" t="s">
        <v>7895</v>
      </c>
      <c r="F2423">
        <v>33.751674999999999</v>
      </c>
      <c r="G2423">
        <v>-111.50860299999999</v>
      </c>
      <c r="H2423">
        <v>1</v>
      </c>
      <c r="I2423">
        <v>10</v>
      </c>
      <c r="J2423">
        <v>643</v>
      </c>
      <c r="K2423">
        <v>1</v>
      </c>
      <c r="L2423" t="s">
        <v>813</v>
      </c>
      <c r="M2423" t="s">
        <v>2516</v>
      </c>
      <c r="N2423" t="s">
        <v>2516</v>
      </c>
      <c r="O2423" t="s">
        <v>2516</v>
      </c>
      <c r="P2423" t="s">
        <v>2516</v>
      </c>
      <c r="Q2423" t="s">
        <v>2516</v>
      </c>
      <c r="R2423" s="2">
        <v>45027.461805555555</v>
      </c>
      <c r="S2423" t="s">
        <v>814</v>
      </c>
      <c r="T2423" t="s">
        <v>2516</v>
      </c>
      <c r="U2423" t="s">
        <v>991</v>
      </c>
      <c r="V2423" t="s">
        <v>21320</v>
      </c>
      <c r="W2423" t="s">
        <v>2516</v>
      </c>
      <c r="X2423" t="s">
        <v>32611</v>
      </c>
      <c r="Y2423" t="s">
        <v>816</v>
      </c>
      <c r="Z2423">
        <v>9.02</v>
      </c>
      <c r="AA2423">
        <v>103</v>
      </c>
      <c r="AB2423">
        <v>390.9</v>
      </c>
      <c r="AC2423">
        <v>21.7</v>
      </c>
      <c r="AD2423" t="s">
        <v>1246</v>
      </c>
      <c r="AE2423" t="s">
        <v>2516</v>
      </c>
      <c r="AF2423" t="s">
        <v>2516</v>
      </c>
      <c r="AG2423" t="s">
        <v>2516</v>
      </c>
      <c r="AH2423" t="s">
        <v>2516</v>
      </c>
      <c r="AI2423" t="s">
        <v>2516</v>
      </c>
      <c r="AJ2423" t="s">
        <v>32604</v>
      </c>
      <c r="AK2423" t="s">
        <v>32608</v>
      </c>
      <c r="AL2423" t="s">
        <v>2516</v>
      </c>
    </row>
    <row r="2424" spans="1:38" x14ac:dyDescent="0.45">
      <c r="A2424" t="s">
        <v>32612</v>
      </c>
      <c r="B2424" t="s">
        <v>32613</v>
      </c>
      <c r="C2424" t="s">
        <v>7893</v>
      </c>
      <c r="D2424" t="s">
        <v>7894</v>
      </c>
      <c r="E2424" t="s">
        <v>7895</v>
      </c>
      <c r="F2424">
        <v>33.751674999999999</v>
      </c>
      <c r="G2424">
        <v>-111.50860299999999</v>
      </c>
      <c r="H2424">
        <v>1</v>
      </c>
      <c r="I2424">
        <v>10</v>
      </c>
      <c r="J2424">
        <v>643</v>
      </c>
      <c r="K2424">
        <v>1</v>
      </c>
      <c r="L2424" t="s">
        <v>813</v>
      </c>
      <c r="M2424" t="s">
        <v>2516</v>
      </c>
      <c r="N2424" t="s">
        <v>2516</v>
      </c>
      <c r="O2424" t="s">
        <v>2516</v>
      </c>
      <c r="P2424" t="s">
        <v>2516</v>
      </c>
      <c r="Q2424" t="s">
        <v>2516</v>
      </c>
      <c r="R2424" s="2">
        <v>45048.42291666667</v>
      </c>
      <c r="S2424" t="s">
        <v>814</v>
      </c>
      <c r="T2424" t="s">
        <v>2516</v>
      </c>
      <c r="U2424" t="s">
        <v>991</v>
      </c>
      <c r="V2424" t="s">
        <v>21325</v>
      </c>
      <c r="W2424" t="s">
        <v>2516</v>
      </c>
      <c r="X2424" t="s">
        <v>32614</v>
      </c>
      <c r="Y2424" t="s">
        <v>816</v>
      </c>
      <c r="Z2424">
        <v>7.68</v>
      </c>
      <c r="AA2424">
        <v>86</v>
      </c>
      <c r="AB2424">
        <v>454</v>
      </c>
      <c r="AC2424">
        <v>21.1</v>
      </c>
      <c r="AD2424" t="s">
        <v>1246</v>
      </c>
      <c r="AE2424" t="s">
        <v>2516</v>
      </c>
      <c r="AF2424" t="s">
        <v>2516</v>
      </c>
      <c r="AG2424" t="s">
        <v>2516</v>
      </c>
      <c r="AH2424" t="s">
        <v>2516</v>
      </c>
      <c r="AI2424" t="s">
        <v>2516</v>
      </c>
      <c r="AJ2424" t="s">
        <v>32604</v>
      </c>
      <c r="AK2424" t="s">
        <v>32608</v>
      </c>
      <c r="AL2424" t="s">
        <v>2516</v>
      </c>
    </row>
    <row r="2425" spans="1:38" x14ac:dyDescent="0.45">
      <c r="A2425" t="s">
        <v>32615</v>
      </c>
      <c r="B2425" t="s">
        <v>32616</v>
      </c>
      <c r="C2425" t="s">
        <v>7893</v>
      </c>
      <c r="D2425" t="s">
        <v>7894</v>
      </c>
      <c r="E2425" t="s">
        <v>7895</v>
      </c>
      <c r="F2425">
        <v>33.751674999999999</v>
      </c>
      <c r="G2425">
        <v>-111.50860299999999</v>
      </c>
      <c r="H2425">
        <v>1</v>
      </c>
      <c r="I2425">
        <v>10</v>
      </c>
      <c r="J2425">
        <v>643</v>
      </c>
      <c r="K2425">
        <v>1</v>
      </c>
      <c r="L2425" t="s">
        <v>813</v>
      </c>
      <c r="M2425" t="s">
        <v>2516</v>
      </c>
      <c r="N2425" t="s">
        <v>2516</v>
      </c>
      <c r="O2425" t="s">
        <v>2516</v>
      </c>
      <c r="P2425" t="s">
        <v>2516</v>
      </c>
      <c r="Q2425" t="s">
        <v>2516</v>
      </c>
      <c r="R2425" s="2">
        <v>45083.287499999999</v>
      </c>
      <c r="S2425" t="s">
        <v>814</v>
      </c>
      <c r="T2425" t="s">
        <v>2516</v>
      </c>
      <c r="U2425" t="s">
        <v>991</v>
      </c>
      <c r="V2425" t="s">
        <v>21330</v>
      </c>
      <c r="W2425" t="s">
        <v>2516</v>
      </c>
      <c r="X2425" t="s">
        <v>32617</v>
      </c>
      <c r="Y2425" t="s">
        <v>816</v>
      </c>
      <c r="Z2425">
        <v>8.02</v>
      </c>
      <c r="AA2425">
        <v>86</v>
      </c>
      <c r="AB2425">
        <v>449.5</v>
      </c>
      <c r="AC2425">
        <v>18.8</v>
      </c>
      <c r="AD2425" t="s">
        <v>1246</v>
      </c>
      <c r="AE2425" t="s">
        <v>2516</v>
      </c>
      <c r="AF2425" t="s">
        <v>2516</v>
      </c>
      <c r="AG2425" t="s">
        <v>2516</v>
      </c>
      <c r="AH2425" t="s">
        <v>2516</v>
      </c>
      <c r="AI2425" t="s">
        <v>2516</v>
      </c>
      <c r="AJ2425" t="s">
        <v>32604</v>
      </c>
      <c r="AK2425" t="s">
        <v>32618</v>
      </c>
      <c r="AL2425" t="s">
        <v>2516</v>
      </c>
    </row>
    <row r="2426" spans="1:38" x14ac:dyDescent="0.45">
      <c r="A2426" t="s">
        <v>32619</v>
      </c>
      <c r="B2426" t="s">
        <v>32620</v>
      </c>
      <c r="C2426" t="s">
        <v>7893</v>
      </c>
      <c r="D2426" t="s">
        <v>7894</v>
      </c>
      <c r="E2426" t="s">
        <v>7895</v>
      </c>
      <c r="F2426">
        <v>33.751674999999999</v>
      </c>
      <c r="G2426">
        <v>-111.50860299999999</v>
      </c>
      <c r="H2426">
        <v>1</v>
      </c>
      <c r="I2426">
        <v>10</v>
      </c>
      <c r="J2426">
        <v>643</v>
      </c>
      <c r="K2426">
        <v>1</v>
      </c>
      <c r="L2426" t="s">
        <v>813</v>
      </c>
      <c r="M2426" t="s">
        <v>2516</v>
      </c>
      <c r="N2426" t="s">
        <v>2516</v>
      </c>
      <c r="O2426" t="s">
        <v>2516</v>
      </c>
      <c r="P2426" t="s">
        <v>2516</v>
      </c>
      <c r="Q2426" t="s">
        <v>2516</v>
      </c>
      <c r="R2426" s="2">
        <v>45112.356944444444</v>
      </c>
      <c r="S2426" t="s">
        <v>814</v>
      </c>
      <c r="T2426" t="s">
        <v>2516</v>
      </c>
      <c r="U2426" t="s">
        <v>991</v>
      </c>
      <c r="V2426" t="s">
        <v>21335</v>
      </c>
      <c r="W2426" t="s">
        <v>2516</v>
      </c>
      <c r="X2426" t="s">
        <v>32621</v>
      </c>
      <c r="Y2426" t="s">
        <v>816</v>
      </c>
      <c r="Z2426">
        <v>6.56</v>
      </c>
      <c r="AA2426">
        <v>75</v>
      </c>
      <c r="AB2426">
        <v>407.1</v>
      </c>
      <c r="AC2426">
        <v>22.5</v>
      </c>
      <c r="AD2426" t="s">
        <v>1246</v>
      </c>
      <c r="AE2426" t="s">
        <v>2516</v>
      </c>
      <c r="AF2426" t="s">
        <v>2516</v>
      </c>
      <c r="AG2426" t="s">
        <v>2516</v>
      </c>
      <c r="AH2426" t="s">
        <v>2516</v>
      </c>
      <c r="AI2426" t="s">
        <v>2516</v>
      </c>
      <c r="AJ2426" t="s">
        <v>32604</v>
      </c>
      <c r="AK2426" t="s">
        <v>32622</v>
      </c>
      <c r="AL2426" t="s">
        <v>2516</v>
      </c>
    </row>
    <row r="2427" spans="1:38" x14ac:dyDescent="0.45">
      <c r="A2427" t="s">
        <v>32623</v>
      </c>
      <c r="B2427" t="s">
        <v>32624</v>
      </c>
      <c r="C2427" t="s">
        <v>7893</v>
      </c>
      <c r="D2427" t="s">
        <v>7894</v>
      </c>
      <c r="E2427" t="s">
        <v>7895</v>
      </c>
      <c r="F2427">
        <v>33.751674999999999</v>
      </c>
      <c r="G2427">
        <v>-111.50860299999999</v>
      </c>
      <c r="H2427">
        <v>1</v>
      </c>
      <c r="I2427">
        <v>10</v>
      </c>
      <c r="J2427">
        <v>643</v>
      </c>
      <c r="K2427">
        <v>1</v>
      </c>
      <c r="L2427" t="s">
        <v>813</v>
      </c>
      <c r="M2427" t="s">
        <v>2516</v>
      </c>
      <c r="N2427" t="s">
        <v>2516</v>
      </c>
      <c r="O2427" t="s">
        <v>2516</v>
      </c>
      <c r="P2427" t="s">
        <v>2516</v>
      </c>
      <c r="Q2427" t="s">
        <v>2516</v>
      </c>
      <c r="R2427" s="2">
        <v>45139.275000000001</v>
      </c>
      <c r="S2427" t="s">
        <v>814</v>
      </c>
      <c r="T2427" t="s">
        <v>2516</v>
      </c>
      <c r="U2427" t="s">
        <v>991</v>
      </c>
      <c r="V2427" t="s">
        <v>21342</v>
      </c>
      <c r="W2427" t="s">
        <v>2516</v>
      </c>
      <c r="X2427" t="s">
        <v>32625</v>
      </c>
      <c r="Y2427" t="s">
        <v>816</v>
      </c>
      <c r="Z2427">
        <v>3.2</v>
      </c>
      <c r="AA2427">
        <v>37</v>
      </c>
      <c r="AB2427">
        <v>529</v>
      </c>
      <c r="AC2427">
        <v>22.8</v>
      </c>
      <c r="AD2427" t="s">
        <v>1246</v>
      </c>
      <c r="AE2427" t="s">
        <v>2516</v>
      </c>
      <c r="AF2427" t="s">
        <v>2516</v>
      </c>
      <c r="AG2427" t="s">
        <v>2516</v>
      </c>
      <c r="AH2427" t="s">
        <v>2516</v>
      </c>
      <c r="AI2427" t="s">
        <v>2516</v>
      </c>
      <c r="AJ2427" t="s">
        <v>32604</v>
      </c>
      <c r="AK2427" t="s">
        <v>32608</v>
      </c>
      <c r="AL2427" t="s">
        <v>2516</v>
      </c>
    </row>
    <row r="2428" spans="1:38" x14ac:dyDescent="0.45">
      <c r="A2428" t="s">
        <v>32626</v>
      </c>
      <c r="B2428" t="s">
        <v>32627</v>
      </c>
      <c r="C2428" t="s">
        <v>7893</v>
      </c>
      <c r="D2428" t="s">
        <v>7894</v>
      </c>
      <c r="E2428" t="s">
        <v>7895</v>
      </c>
      <c r="F2428">
        <v>33.751674999999999</v>
      </c>
      <c r="G2428">
        <v>-111.50860299999999</v>
      </c>
      <c r="H2428">
        <v>1</v>
      </c>
      <c r="I2428">
        <v>10</v>
      </c>
      <c r="J2428">
        <v>643</v>
      </c>
      <c r="K2428">
        <v>1</v>
      </c>
      <c r="L2428" t="s">
        <v>813</v>
      </c>
      <c r="M2428" t="s">
        <v>2516</v>
      </c>
      <c r="N2428" t="s">
        <v>2516</v>
      </c>
      <c r="O2428" t="s">
        <v>2516</v>
      </c>
      <c r="P2428" t="s">
        <v>2516</v>
      </c>
      <c r="Q2428" t="s">
        <v>2516</v>
      </c>
      <c r="R2428" s="2">
        <v>45174.406944444447</v>
      </c>
      <c r="S2428" t="s">
        <v>814</v>
      </c>
      <c r="T2428" t="s">
        <v>2516</v>
      </c>
      <c r="U2428" t="s">
        <v>991</v>
      </c>
      <c r="V2428" t="s">
        <v>21349</v>
      </c>
      <c r="W2428" t="s">
        <v>2516</v>
      </c>
      <c r="X2428" t="s">
        <v>32628</v>
      </c>
      <c r="Y2428" t="s">
        <v>816</v>
      </c>
      <c r="Z2428">
        <v>0.89</v>
      </c>
      <c r="AA2428">
        <v>10</v>
      </c>
      <c r="AB2428">
        <v>562</v>
      </c>
      <c r="AC2428">
        <v>23.2</v>
      </c>
      <c r="AD2428" t="s">
        <v>1246</v>
      </c>
      <c r="AE2428" t="s">
        <v>2516</v>
      </c>
      <c r="AF2428" t="s">
        <v>2516</v>
      </c>
      <c r="AG2428" t="s">
        <v>2516</v>
      </c>
      <c r="AH2428" t="s">
        <v>2516</v>
      </c>
      <c r="AI2428" t="s">
        <v>2516</v>
      </c>
      <c r="AJ2428" t="s">
        <v>32604</v>
      </c>
      <c r="AK2428" t="s">
        <v>32608</v>
      </c>
      <c r="AL2428" t="s">
        <v>32629</v>
      </c>
    </row>
    <row r="2429" spans="1:38" x14ac:dyDescent="0.45">
      <c r="A2429" t="s">
        <v>32630</v>
      </c>
      <c r="B2429" t="s">
        <v>32631</v>
      </c>
      <c r="C2429" t="s">
        <v>7893</v>
      </c>
      <c r="D2429" t="s">
        <v>7894</v>
      </c>
      <c r="E2429" t="s">
        <v>7909</v>
      </c>
      <c r="F2429">
        <v>33.750993000000001</v>
      </c>
      <c r="G2429">
        <v>-111.50809099999999</v>
      </c>
      <c r="H2429">
        <v>1000</v>
      </c>
      <c r="J2429">
        <v>645</v>
      </c>
      <c r="K2429">
        <v>1000</v>
      </c>
      <c r="L2429" t="s">
        <v>813</v>
      </c>
      <c r="M2429" t="s">
        <v>32632</v>
      </c>
      <c r="N2429" t="s">
        <v>32633</v>
      </c>
      <c r="O2429" t="s">
        <v>32634</v>
      </c>
      <c r="P2429" t="s">
        <v>26117</v>
      </c>
      <c r="Q2429" t="s">
        <v>813</v>
      </c>
      <c r="R2429" s="2">
        <v>45202.365972222222</v>
      </c>
      <c r="S2429" t="s">
        <v>814</v>
      </c>
      <c r="T2429" t="s">
        <v>2516</v>
      </c>
      <c r="U2429" t="s">
        <v>991</v>
      </c>
      <c r="V2429" t="s">
        <v>21356</v>
      </c>
      <c r="W2429" t="s">
        <v>2516</v>
      </c>
      <c r="X2429" t="s">
        <v>32635</v>
      </c>
      <c r="Y2429" t="s">
        <v>816</v>
      </c>
      <c r="Z2429">
        <v>3.18</v>
      </c>
      <c r="AA2429">
        <v>35</v>
      </c>
      <c r="AB2429">
        <v>520</v>
      </c>
      <c r="AC2429">
        <v>19.899999999999999</v>
      </c>
      <c r="AD2429" t="s">
        <v>1246</v>
      </c>
      <c r="AE2429" t="s">
        <v>2516</v>
      </c>
      <c r="AF2429" t="s">
        <v>2516</v>
      </c>
      <c r="AG2429" t="s">
        <v>2516</v>
      </c>
      <c r="AH2429" t="s">
        <v>2516</v>
      </c>
      <c r="AI2429" t="s">
        <v>2516</v>
      </c>
      <c r="AJ2429" t="s">
        <v>32604</v>
      </c>
      <c r="AK2429" t="s">
        <v>32359</v>
      </c>
      <c r="AL2429" t="s">
        <v>2516</v>
      </c>
    </row>
    <row r="2430" spans="1:38" x14ac:dyDescent="0.45">
      <c r="A2430" t="s">
        <v>32636</v>
      </c>
      <c r="B2430" t="s">
        <v>32637</v>
      </c>
      <c r="C2430" t="s">
        <v>7893</v>
      </c>
      <c r="D2430" t="s">
        <v>7894</v>
      </c>
      <c r="E2430" t="s">
        <v>7909</v>
      </c>
      <c r="F2430">
        <v>33.750993000000001</v>
      </c>
      <c r="G2430">
        <v>-111.50809099999999</v>
      </c>
      <c r="H2430">
        <v>1000</v>
      </c>
      <c r="J2430">
        <v>645</v>
      </c>
      <c r="K2430">
        <v>1000</v>
      </c>
      <c r="L2430" t="s">
        <v>813</v>
      </c>
      <c r="M2430" t="s">
        <v>28190</v>
      </c>
      <c r="N2430" t="s">
        <v>32638</v>
      </c>
      <c r="O2430" t="s">
        <v>32639</v>
      </c>
      <c r="P2430" t="s">
        <v>26248</v>
      </c>
      <c r="Q2430" t="s">
        <v>813</v>
      </c>
      <c r="R2430" s="2">
        <v>45237.434027777781</v>
      </c>
      <c r="S2430" t="s">
        <v>814</v>
      </c>
      <c r="T2430" t="s">
        <v>2516</v>
      </c>
      <c r="U2430" t="s">
        <v>991</v>
      </c>
      <c r="V2430" t="s">
        <v>21363</v>
      </c>
      <c r="W2430" t="s">
        <v>2516</v>
      </c>
      <c r="X2430" t="s">
        <v>32640</v>
      </c>
      <c r="Y2430" t="s">
        <v>816</v>
      </c>
      <c r="Z2430">
        <v>1.1100000000000001</v>
      </c>
      <c r="AA2430">
        <v>10</v>
      </c>
      <c r="AB2430">
        <v>558</v>
      </c>
      <c r="AC2430">
        <v>11.7</v>
      </c>
      <c r="AD2430" t="s">
        <v>1246</v>
      </c>
      <c r="AE2430" t="s">
        <v>2516</v>
      </c>
      <c r="AF2430" t="s">
        <v>2516</v>
      </c>
      <c r="AG2430" t="s">
        <v>2516</v>
      </c>
      <c r="AH2430" t="s">
        <v>2516</v>
      </c>
      <c r="AI2430" t="s">
        <v>2516</v>
      </c>
      <c r="AJ2430" t="s">
        <v>32604</v>
      </c>
      <c r="AK2430" t="s">
        <v>32608</v>
      </c>
      <c r="AL2430" t="s">
        <v>32641</v>
      </c>
    </row>
    <row r="2431" spans="1:38" x14ac:dyDescent="0.45">
      <c r="A2431" t="s">
        <v>32642</v>
      </c>
      <c r="B2431" t="s">
        <v>32643</v>
      </c>
      <c r="C2431" t="s">
        <v>7893</v>
      </c>
      <c r="D2431" t="s">
        <v>7894</v>
      </c>
      <c r="E2431" t="s">
        <v>7909</v>
      </c>
      <c r="F2431">
        <v>33.750993000000001</v>
      </c>
      <c r="G2431">
        <v>-111.50809099999999</v>
      </c>
      <c r="H2431">
        <v>1000</v>
      </c>
      <c r="J2431">
        <v>645</v>
      </c>
      <c r="K2431">
        <v>1000</v>
      </c>
      <c r="L2431" t="s">
        <v>813</v>
      </c>
      <c r="M2431" t="s">
        <v>2516</v>
      </c>
      <c r="N2431" t="s">
        <v>2516</v>
      </c>
      <c r="O2431" t="s">
        <v>2516</v>
      </c>
      <c r="P2431" t="s">
        <v>2516</v>
      </c>
      <c r="Q2431" t="s">
        <v>2516</v>
      </c>
      <c r="R2431" s="2">
        <v>45265.375</v>
      </c>
      <c r="S2431" t="s">
        <v>814</v>
      </c>
      <c r="T2431" t="s">
        <v>1917</v>
      </c>
      <c r="U2431" t="s">
        <v>1035</v>
      </c>
      <c r="V2431" t="s">
        <v>32644</v>
      </c>
      <c r="W2431" t="s">
        <v>2516</v>
      </c>
      <c r="X2431" t="s">
        <v>32645</v>
      </c>
      <c r="Y2431" t="s">
        <v>2516</v>
      </c>
      <c r="AD2431" t="s">
        <v>1246</v>
      </c>
      <c r="AE2431" t="s">
        <v>2516</v>
      </c>
      <c r="AF2431" t="s">
        <v>2516</v>
      </c>
      <c r="AG2431" t="s">
        <v>2516</v>
      </c>
      <c r="AH2431" t="s">
        <v>2516</v>
      </c>
      <c r="AI2431" t="s">
        <v>2516</v>
      </c>
      <c r="AJ2431" t="s">
        <v>32604</v>
      </c>
      <c r="AK2431" t="s">
        <v>2516</v>
      </c>
      <c r="AL2431" t="s">
        <v>32646</v>
      </c>
    </row>
    <row r="2432" spans="1:38" x14ac:dyDescent="0.45">
      <c r="A2432" t="s">
        <v>32647</v>
      </c>
      <c r="B2432" t="s">
        <v>32648</v>
      </c>
      <c r="C2432" t="s">
        <v>7893</v>
      </c>
      <c r="D2432" t="s">
        <v>7894</v>
      </c>
      <c r="E2432" t="s">
        <v>7895</v>
      </c>
      <c r="F2432">
        <v>33.751674999999999</v>
      </c>
      <c r="G2432">
        <v>-111.50860299999999</v>
      </c>
      <c r="H2432">
        <v>1</v>
      </c>
      <c r="I2432">
        <v>10</v>
      </c>
      <c r="J2432">
        <v>643</v>
      </c>
      <c r="K2432">
        <v>1</v>
      </c>
      <c r="L2432" t="s">
        <v>813</v>
      </c>
      <c r="M2432" t="s">
        <v>2516</v>
      </c>
      <c r="N2432" t="s">
        <v>2516</v>
      </c>
      <c r="O2432" t="s">
        <v>2516</v>
      </c>
      <c r="P2432" t="s">
        <v>2516</v>
      </c>
      <c r="Q2432" t="s">
        <v>2516</v>
      </c>
      <c r="R2432" s="2">
        <v>45328.365277777775</v>
      </c>
      <c r="S2432" t="s">
        <v>814</v>
      </c>
      <c r="T2432" t="s">
        <v>2516</v>
      </c>
      <c r="U2432" t="s">
        <v>991</v>
      </c>
      <c r="V2432" t="s">
        <v>21371</v>
      </c>
      <c r="W2432" t="s">
        <v>2516</v>
      </c>
      <c r="X2432" t="s">
        <v>32649</v>
      </c>
      <c r="Y2432" t="s">
        <v>816</v>
      </c>
      <c r="Z2432">
        <v>7.28</v>
      </c>
      <c r="AA2432">
        <v>69</v>
      </c>
      <c r="AB2432">
        <v>439.5</v>
      </c>
      <c r="AC2432">
        <v>13</v>
      </c>
      <c r="AD2432" t="s">
        <v>25378</v>
      </c>
      <c r="AE2432" t="s">
        <v>2516</v>
      </c>
      <c r="AF2432" t="s">
        <v>2516</v>
      </c>
      <c r="AG2432" t="s">
        <v>2516</v>
      </c>
      <c r="AH2432" t="s">
        <v>2516</v>
      </c>
      <c r="AI2432" t="s">
        <v>2516</v>
      </c>
      <c r="AJ2432" t="s">
        <v>32604</v>
      </c>
      <c r="AK2432" t="s">
        <v>32564</v>
      </c>
      <c r="AL2432" t="s">
        <v>2516</v>
      </c>
    </row>
    <row r="2433" spans="1:38" x14ac:dyDescent="0.45">
      <c r="A2433" t="s">
        <v>32650</v>
      </c>
      <c r="B2433" t="s">
        <v>32651</v>
      </c>
      <c r="C2433" t="s">
        <v>8109</v>
      </c>
      <c r="D2433" t="s">
        <v>8110</v>
      </c>
      <c r="E2433" t="s">
        <v>8111</v>
      </c>
      <c r="F2433">
        <v>40.783659</v>
      </c>
      <c r="G2433">
        <v>-111.798106</v>
      </c>
      <c r="H2433">
        <v>1</v>
      </c>
      <c r="I2433">
        <v>10</v>
      </c>
      <c r="J2433">
        <v>1690.9</v>
      </c>
      <c r="K2433">
        <v>1</v>
      </c>
      <c r="L2433" t="s">
        <v>813</v>
      </c>
      <c r="M2433" t="s">
        <v>2516</v>
      </c>
      <c r="N2433" t="s">
        <v>2516</v>
      </c>
      <c r="O2433" t="s">
        <v>2516</v>
      </c>
      <c r="P2433" t="s">
        <v>2516</v>
      </c>
      <c r="Q2433" t="s">
        <v>2516</v>
      </c>
      <c r="R2433" s="2">
        <v>42647.461805555555</v>
      </c>
      <c r="S2433" t="s">
        <v>814</v>
      </c>
      <c r="T2433" t="s">
        <v>2516</v>
      </c>
      <c r="U2433" t="s">
        <v>2516</v>
      </c>
      <c r="V2433" t="s">
        <v>21378</v>
      </c>
      <c r="W2433" t="s">
        <v>2516</v>
      </c>
      <c r="X2433" t="s">
        <v>32652</v>
      </c>
      <c r="Y2433" t="s">
        <v>816</v>
      </c>
      <c r="Z2433">
        <v>10.16</v>
      </c>
      <c r="AA2433">
        <v>100</v>
      </c>
      <c r="AB2433">
        <v>644</v>
      </c>
      <c r="AC2433">
        <v>6.4</v>
      </c>
      <c r="AD2433" t="s">
        <v>833</v>
      </c>
      <c r="AE2433" t="s">
        <v>2516</v>
      </c>
      <c r="AF2433" t="s">
        <v>2516</v>
      </c>
      <c r="AG2433" t="s">
        <v>2516</v>
      </c>
      <c r="AH2433" t="s">
        <v>2516</v>
      </c>
      <c r="AI2433" t="s">
        <v>2516</v>
      </c>
      <c r="AJ2433" t="s">
        <v>32653</v>
      </c>
      <c r="AK2433" t="s">
        <v>32654</v>
      </c>
      <c r="AL2433" t="s">
        <v>32655</v>
      </c>
    </row>
    <row r="2434" spans="1:38" x14ac:dyDescent="0.45">
      <c r="A2434" t="s">
        <v>32656</v>
      </c>
      <c r="B2434" t="s">
        <v>32657</v>
      </c>
      <c r="C2434" t="s">
        <v>8109</v>
      </c>
      <c r="D2434" t="s">
        <v>8110</v>
      </c>
      <c r="E2434" t="s">
        <v>8111</v>
      </c>
      <c r="F2434">
        <v>40.783659</v>
      </c>
      <c r="G2434">
        <v>-111.798106</v>
      </c>
      <c r="H2434">
        <v>1</v>
      </c>
      <c r="I2434">
        <v>10</v>
      </c>
      <c r="J2434">
        <v>1690.9</v>
      </c>
      <c r="K2434">
        <v>1</v>
      </c>
      <c r="L2434" t="s">
        <v>813</v>
      </c>
      <c r="M2434" t="s">
        <v>2516</v>
      </c>
      <c r="N2434" t="s">
        <v>2516</v>
      </c>
      <c r="O2434" t="s">
        <v>2516</v>
      </c>
      <c r="P2434" t="s">
        <v>2516</v>
      </c>
      <c r="Q2434" t="s">
        <v>2516</v>
      </c>
      <c r="R2434" s="2">
        <v>42682.425000000003</v>
      </c>
      <c r="S2434" t="s">
        <v>814</v>
      </c>
      <c r="T2434" t="s">
        <v>2516</v>
      </c>
      <c r="U2434" t="s">
        <v>2516</v>
      </c>
      <c r="V2434" t="s">
        <v>21382</v>
      </c>
      <c r="W2434" t="s">
        <v>2516</v>
      </c>
      <c r="X2434" t="s">
        <v>32658</v>
      </c>
      <c r="Y2434" t="s">
        <v>816</v>
      </c>
      <c r="Z2434">
        <v>11.52</v>
      </c>
      <c r="AA2434">
        <v>110</v>
      </c>
      <c r="AB2434">
        <v>650</v>
      </c>
      <c r="AC2434">
        <v>5.8</v>
      </c>
      <c r="AD2434" t="s">
        <v>833</v>
      </c>
      <c r="AE2434" t="s">
        <v>2516</v>
      </c>
      <c r="AF2434" t="s">
        <v>2516</v>
      </c>
      <c r="AG2434" t="s">
        <v>2516</v>
      </c>
      <c r="AH2434" t="s">
        <v>2516</v>
      </c>
      <c r="AI2434" t="s">
        <v>2516</v>
      </c>
      <c r="AJ2434" t="s">
        <v>32653</v>
      </c>
      <c r="AK2434" t="s">
        <v>32659</v>
      </c>
      <c r="AL2434" t="s">
        <v>32660</v>
      </c>
    </row>
    <row r="2435" spans="1:38" x14ac:dyDescent="0.45">
      <c r="A2435" t="s">
        <v>32661</v>
      </c>
      <c r="B2435" t="s">
        <v>32662</v>
      </c>
      <c r="C2435" t="s">
        <v>8109</v>
      </c>
      <c r="D2435" t="s">
        <v>8110</v>
      </c>
      <c r="E2435" t="s">
        <v>8111</v>
      </c>
      <c r="F2435">
        <v>40.783659</v>
      </c>
      <c r="G2435">
        <v>-111.798106</v>
      </c>
      <c r="H2435">
        <v>1</v>
      </c>
      <c r="I2435">
        <v>10</v>
      </c>
      <c r="J2435">
        <v>1690.9</v>
      </c>
      <c r="K2435">
        <v>1</v>
      </c>
      <c r="L2435" t="s">
        <v>813</v>
      </c>
      <c r="M2435" t="s">
        <v>2516</v>
      </c>
      <c r="N2435" t="s">
        <v>2516</v>
      </c>
      <c r="O2435" t="s">
        <v>2516</v>
      </c>
      <c r="P2435" t="s">
        <v>2516</v>
      </c>
      <c r="Q2435" t="s">
        <v>2516</v>
      </c>
      <c r="R2435" s="2">
        <v>42711.410416666666</v>
      </c>
      <c r="S2435" t="s">
        <v>814</v>
      </c>
      <c r="T2435" t="s">
        <v>2516</v>
      </c>
      <c r="U2435" t="s">
        <v>2516</v>
      </c>
      <c r="V2435" t="s">
        <v>21387</v>
      </c>
      <c r="W2435" t="s">
        <v>2516</v>
      </c>
      <c r="X2435" t="s">
        <v>32663</v>
      </c>
      <c r="Y2435" t="s">
        <v>816</v>
      </c>
      <c r="Z2435">
        <v>14.54</v>
      </c>
      <c r="AA2435">
        <v>121</v>
      </c>
      <c r="AB2435">
        <v>661</v>
      </c>
      <c r="AC2435">
        <v>0.5</v>
      </c>
      <c r="AD2435" t="s">
        <v>833</v>
      </c>
      <c r="AE2435" t="s">
        <v>2516</v>
      </c>
      <c r="AF2435" t="s">
        <v>2516</v>
      </c>
      <c r="AG2435" t="s">
        <v>2516</v>
      </c>
      <c r="AH2435" t="s">
        <v>2516</v>
      </c>
      <c r="AI2435" t="s">
        <v>2516</v>
      </c>
      <c r="AJ2435" t="s">
        <v>32653</v>
      </c>
      <c r="AK2435" t="s">
        <v>32664</v>
      </c>
      <c r="AL2435" t="s">
        <v>32665</v>
      </c>
    </row>
    <row r="2436" spans="1:38" x14ac:dyDescent="0.45">
      <c r="A2436" t="s">
        <v>32666</v>
      </c>
      <c r="B2436" t="s">
        <v>32667</v>
      </c>
      <c r="C2436" t="s">
        <v>8109</v>
      </c>
      <c r="D2436" t="s">
        <v>8110</v>
      </c>
      <c r="E2436" t="s">
        <v>8111</v>
      </c>
      <c r="F2436">
        <v>40.783659</v>
      </c>
      <c r="G2436">
        <v>-111.798106</v>
      </c>
      <c r="H2436">
        <v>1</v>
      </c>
      <c r="I2436">
        <v>10</v>
      </c>
      <c r="J2436">
        <v>1690.9</v>
      </c>
      <c r="K2436">
        <v>1</v>
      </c>
      <c r="L2436" t="s">
        <v>813</v>
      </c>
      <c r="M2436" t="s">
        <v>2516</v>
      </c>
      <c r="N2436" t="s">
        <v>2516</v>
      </c>
      <c r="O2436" t="s">
        <v>2516</v>
      </c>
      <c r="P2436" t="s">
        <v>2516</v>
      </c>
      <c r="Q2436" t="s">
        <v>2516</v>
      </c>
      <c r="R2436" s="2">
        <v>42745.496527777781</v>
      </c>
      <c r="S2436" t="s">
        <v>814</v>
      </c>
      <c r="T2436" t="s">
        <v>2516</v>
      </c>
      <c r="U2436" t="s">
        <v>2516</v>
      </c>
      <c r="V2436" t="s">
        <v>21391</v>
      </c>
      <c r="W2436" t="s">
        <v>2516</v>
      </c>
      <c r="X2436" t="s">
        <v>32668</v>
      </c>
      <c r="Y2436" t="s">
        <v>816</v>
      </c>
      <c r="Z2436">
        <v>34.51</v>
      </c>
      <c r="AA2436">
        <v>306</v>
      </c>
      <c r="AB2436">
        <v>475</v>
      </c>
      <c r="AC2436">
        <v>2.2000000000000002</v>
      </c>
      <c r="AD2436" t="s">
        <v>833</v>
      </c>
      <c r="AE2436" t="s">
        <v>2516</v>
      </c>
      <c r="AF2436" t="s">
        <v>2516</v>
      </c>
      <c r="AG2436" t="s">
        <v>2516</v>
      </c>
      <c r="AH2436" t="s">
        <v>2516</v>
      </c>
      <c r="AI2436" t="s">
        <v>2516</v>
      </c>
      <c r="AJ2436" t="s">
        <v>32653</v>
      </c>
      <c r="AK2436" t="s">
        <v>32669</v>
      </c>
      <c r="AL2436" t="s">
        <v>2516</v>
      </c>
    </row>
    <row r="2437" spans="1:38" x14ac:dyDescent="0.45">
      <c r="A2437" t="s">
        <v>32670</v>
      </c>
      <c r="B2437" t="s">
        <v>32671</v>
      </c>
      <c r="C2437" t="s">
        <v>8109</v>
      </c>
      <c r="D2437" t="s">
        <v>8110</v>
      </c>
      <c r="E2437" t="s">
        <v>8111</v>
      </c>
      <c r="F2437">
        <v>40.783659</v>
      </c>
      <c r="G2437">
        <v>-111.798106</v>
      </c>
      <c r="H2437">
        <v>1</v>
      </c>
      <c r="I2437">
        <v>10</v>
      </c>
      <c r="J2437">
        <v>1690.9</v>
      </c>
      <c r="K2437">
        <v>1</v>
      </c>
      <c r="L2437" t="s">
        <v>813</v>
      </c>
      <c r="M2437" t="s">
        <v>2516</v>
      </c>
      <c r="N2437" t="s">
        <v>2516</v>
      </c>
      <c r="O2437" t="s">
        <v>2516</v>
      </c>
      <c r="P2437" t="s">
        <v>2516</v>
      </c>
      <c r="Q2437" t="s">
        <v>2516</v>
      </c>
      <c r="R2437" s="2">
        <v>42773.556250000001</v>
      </c>
      <c r="S2437" t="s">
        <v>814</v>
      </c>
      <c r="T2437" t="s">
        <v>2516</v>
      </c>
      <c r="U2437" t="s">
        <v>2516</v>
      </c>
      <c r="V2437" t="s">
        <v>21395</v>
      </c>
      <c r="W2437" t="s">
        <v>2516</v>
      </c>
      <c r="X2437" t="s">
        <v>32672</v>
      </c>
      <c r="Y2437" t="s">
        <v>816</v>
      </c>
      <c r="Z2437">
        <v>18.079999999999998</v>
      </c>
      <c r="AA2437">
        <v>140</v>
      </c>
      <c r="AB2437">
        <v>550</v>
      </c>
      <c r="AC2437">
        <v>3.3</v>
      </c>
      <c r="AD2437" t="s">
        <v>833</v>
      </c>
      <c r="AE2437" t="s">
        <v>2516</v>
      </c>
      <c r="AF2437" t="s">
        <v>2516</v>
      </c>
      <c r="AG2437" t="s">
        <v>2516</v>
      </c>
      <c r="AH2437" t="s">
        <v>2516</v>
      </c>
      <c r="AI2437" t="s">
        <v>2516</v>
      </c>
      <c r="AJ2437" t="s">
        <v>32653</v>
      </c>
      <c r="AK2437" t="s">
        <v>32664</v>
      </c>
      <c r="AL2437" t="s">
        <v>2516</v>
      </c>
    </row>
    <row r="2438" spans="1:38" x14ac:dyDescent="0.45">
      <c r="A2438" t="s">
        <v>32673</v>
      </c>
      <c r="B2438" t="s">
        <v>32674</v>
      </c>
      <c r="C2438" t="s">
        <v>8109</v>
      </c>
      <c r="D2438" t="s">
        <v>8110</v>
      </c>
      <c r="E2438" t="s">
        <v>8111</v>
      </c>
      <c r="F2438">
        <v>40.783659</v>
      </c>
      <c r="G2438">
        <v>-111.798106</v>
      </c>
      <c r="H2438">
        <v>1</v>
      </c>
      <c r="I2438">
        <v>10</v>
      </c>
      <c r="J2438">
        <v>1690.9</v>
      </c>
      <c r="K2438">
        <v>1</v>
      </c>
      <c r="L2438" t="s">
        <v>813</v>
      </c>
      <c r="M2438" t="s">
        <v>2516</v>
      </c>
      <c r="N2438" t="s">
        <v>2516</v>
      </c>
      <c r="O2438" t="s">
        <v>2516</v>
      </c>
      <c r="P2438" t="s">
        <v>2516</v>
      </c>
      <c r="Q2438" t="s">
        <v>2516</v>
      </c>
      <c r="R2438" s="2">
        <v>42815.412499999999</v>
      </c>
      <c r="S2438" t="s">
        <v>814</v>
      </c>
      <c r="T2438" t="s">
        <v>2516</v>
      </c>
      <c r="U2438" t="s">
        <v>2516</v>
      </c>
      <c r="V2438" t="s">
        <v>21399</v>
      </c>
      <c r="W2438" t="s">
        <v>2516</v>
      </c>
      <c r="X2438" t="s">
        <v>32675</v>
      </c>
      <c r="Y2438" t="s">
        <v>816</v>
      </c>
      <c r="Z2438">
        <v>15.27</v>
      </c>
      <c r="AA2438">
        <v>141</v>
      </c>
      <c r="AB2438">
        <v>467</v>
      </c>
      <c r="AC2438">
        <v>5.7</v>
      </c>
      <c r="AD2438" t="s">
        <v>895</v>
      </c>
      <c r="AE2438" t="s">
        <v>2516</v>
      </c>
      <c r="AF2438" t="s">
        <v>2516</v>
      </c>
      <c r="AG2438" t="s">
        <v>2516</v>
      </c>
      <c r="AH2438" t="s">
        <v>2516</v>
      </c>
      <c r="AI2438" t="s">
        <v>2516</v>
      </c>
      <c r="AJ2438" t="s">
        <v>32653</v>
      </c>
      <c r="AK2438" t="s">
        <v>32676</v>
      </c>
      <c r="AL2438" t="s">
        <v>32677</v>
      </c>
    </row>
    <row r="2439" spans="1:38" x14ac:dyDescent="0.45">
      <c r="A2439" t="s">
        <v>32678</v>
      </c>
      <c r="B2439" t="s">
        <v>32679</v>
      </c>
      <c r="C2439" t="s">
        <v>8109</v>
      </c>
      <c r="D2439" t="s">
        <v>8110</v>
      </c>
      <c r="E2439" t="s">
        <v>8111</v>
      </c>
      <c r="F2439">
        <v>40.783659</v>
      </c>
      <c r="G2439">
        <v>-111.798106</v>
      </c>
      <c r="H2439">
        <v>1</v>
      </c>
      <c r="I2439">
        <v>10</v>
      </c>
      <c r="J2439">
        <v>1690.9</v>
      </c>
      <c r="K2439">
        <v>1</v>
      </c>
      <c r="L2439" t="s">
        <v>813</v>
      </c>
      <c r="M2439" t="s">
        <v>2516</v>
      </c>
      <c r="N2439" t="s">
        <v>2516</v>
      </c>
      <c r="O2439" t="s">
        <v>2516</v>
      </c>
      <c r="P2439" t="s">
        <v>2516</v>
      </c>
      <c r="Q2439" t="s">
        <v>2516</v>
      </c>
      <c r="R2439" s="2">
        <v>42829.435416666667</v>
      </c>
      <c r="S2439" t="s">
        <v>814</v>
      </c>
      <c r="T2439" t="s">
        <v>2516</v>
      </c>
      <c r="U2439" t="s">
        <v>2516</v>
      </c>
      <c r="V2439" t="s">
        <v>21403</v>
      </c>
      <c r="W2439" t="s">
        <v>2516</v>
      </c>
      <c r="X2439" t="s">
        <v>32680</v>
      </c>
      <c r="Y2439" t="s">
        <v>816</v>
      </c>
      <c r="Z2439">
        <v>19.13</v>
      </c>
      <c r="AA2439">
        <v>140</v>
      </c>
      <c r="AB2439">
        <v>307.3</v>
      </c>
      <c r="AC2439">
        <v>4.2</v>
      </c>
      <c r="AD2439" t="s">
        <v>895</v>
      </c>
      <c r="AE2439" t="s">
        <v>2516</v>
      </c>
      <c r="AF2439" t="s">
        <v>2516</v>
      </c>
      <c r="AG2439" t="s">
        <v>2516</v>
      </c>
      <c r="AH2439" t="s">
        <v>2516</v>
      </c>
      <c r="AI2439" t="s">
        <v>2516</v>
      </c>
      <c r="AJ2439" t="s">
        <v>32653</v>
      </c>
      <c r="AK2439" t="s">
        <v>32681</v>
      </c>
      <c r="AL2439" t="s">
        <v>32682</v>
      </c>
    </row>
    <row r="2440" spans="1:38" x14ac:dyDescent="0.45">
      <c r="A2440" t="s">
        <v>32683</v>
      </c>
      <c r="B2440" t="s">
        <v>32684</v>
      </c>
      <c r="C2440" t="s">
        <v>8109</v>
      </c>
      <c r="D2440" t="s">
        <v>8110</v>
      </c>
      <c r="E2440" t="s">
        <v>8111</v>
      </c>
      <c r="F2440">
        <v>40.783659</v>
      </c>
      <c r="G2440">
        <v>-111.798106</v>
      </c>
      <c r="H2440">
        <v>1</v>
      </c>
      <c r="I2440">
        <v>10</v>
      </c>
      <c r="J2440">
        <v>1690.9</v>
      </c>
      <c r="K2440">
        <v>1</v>
      </c>
      <c r="L2440" t="s">
        <v>813</v>
      </c>
      <c r="M2440" t="s">
        <v>2516</v>
      </c>
      <c r="N2440" t="s">
        <v>2516</v>
      </c>
      <c r="O2440" t="s">
        <v>2516</v>
      </c>
      <c r="P2440" t="s">
        <v>2516</v>
      </c>
      <c r="Q2440" t="s">
        <v>2516</v>
      </c>
      <c r="R2440" s="2">
        <v>42857.439583333333</v>
      </c>
      <c r="S2440" t="s">
        <v>814</v>
      </c>
      <c r="T2440" t="s">
        <v>2516</v>
      </c>
      <c r="U2440" t="s">
        <v>2516</v>
      </c>
      <c r="V2440" t="s">
        <v>21407</v>
      </c>
      <c r="W2440" t="s">
        <v>2516</v>
      </c>
      <c r="X2440" t="s">
        <v>32685</v>
      </c>
      <c r="Y2440" t="s">
        <v>2516</v>
      </c>
      <c r="Z2440">
        <v>10.36</v>
      </c>
      <c r="AA2440">
        <v>103</v>
      </c>
      <c r="AB2440">
        <v>503</v>
      </c>
      <c r="AC2440">
        <v>7</v>
      </c>
      <c r="AD2440" t="s">
        <v>895</v>
      </c>
      <c r="AE2440" t="s">
        <v>2516</v>
      </c>
      <c r="AF2440" t="s">
        <v>2516</v>
      </c>
      <c r="AG2440" t="s">
        <v>2516</v>
      </c>
      <c r="AH2440" t="s">
        <v>2516</v>
      </c>
      <c r="AI2440" t="s">
        <v>2516</v>
      </c>
      <c r="AJ2440" t="s">
        <v>32686</v>
      </c>
      <c r="AK2440" t="s">
        <v>32687</v>
      </c>
      <c r="AL2440" t="s">
        <v>2516</v>
      </c>
    </row>
    <row r="2441" spans="1:38" x14ac:dyDescent="0.45">
      <c r="A2441" t="s">
        <v>32688</v>
      </c>
      <c r="B2441" t="s">
        <v>32689</v>
      </c>
      <c r="C2441" t="s">
        <v>8109</v>
      </c>
      <c r="D2441" t="s">
        <v>8110</v>
      </c>
      <c r="E2441" t="s">
        <v>8111</v>
      </c>
      <c r="F2441">
        <v>40.783659</v>
      </c>
      <c r="G2441">
        <v>-111.798106</v>
      </c>
      <c r="H2441">
        <v>1</v>
      </c>
      <c r="I2441">
        <v>10</v>
      </c>
      <c r="J2441">
        <v>1690.9</v>
      </c>
      <c r="K2441">
        <v>1</v>
      </c>
      <c r="L2441" t="s">
        <v>813</v>
      </c>
      <c r="M2441" t="s">
        <v>2516</v>
      </c>
      <c r="N2441" t="s">
        <v>2516</v>
      </c>
      <c r="O2441" t="s">
        <v>2516</v>
      </c>
      <c r="P2441" t="s">
        <v>2516</v>
      </c>
      <c r="Q2441" t="s">
        <v>2516</v>
      </c>
      <c r="R2441" s="2">
        <v>42892.343055555553</v>
      </c>
      <c r="S2441" t="s">
        <v>814</v>
      </c>
      <c r="T2441" t="s">
        <v>2516</v>
      </c>
      <c r="U2441" t="s">
        <v>2516</v>
      </c>
      <c r="V2441" t="s">
        <v>21412</v>
      </c>
      <c r="W2441" t="s">
        <v>2516</v>
      </c>
      <c r="X2441" t="s">
        <v>32690</v>
      </c>
      <c r="Y2441" t="s">
        <v>816</v>
      </c>
      <c r="Z2441">
        <v>10.06</v>
      </c>
      <c r="AA2441">
        <v>108</v>
      </c>
      <c r="AB2441">
        <v>576</v>
      </c>
      <c r="AC2441">
        <v>9.6999999999999993</v>
      </c>
      <c r="AD2441" t="s">
        <v>895</v>
      </c>
      <c r="AE2441" t="s">
        <v>2516</v>
      </c>
      <c r="AF2441" t="s">
        <v>2516</v>
      </c>
      <c r="AG2441" t="s">
        <v>2516</v>
      </c>
      <c r="AH2441" t="s">
        <v>2516</v>
      </c>
      <c r="AI2441" t="s">
        <v>2516</v>
      </c>
      <c r="AJ2441" t="s">
        <v>32691</v>
      </c>
      <c r="AK2441" t="s">
        <v>32687</v>
      </c>
      <c r="AL2441" t="s">
        <v>2516</v>
      </c>
    </row>
    <row r="2442" spans="1:38" x14ac:dyDescent="0.45">
      <c r="A2442" t="s">
        <v>32692</v>
      </c>
      <c r="B2442" t="s">
        <v>32693</v>
      </c>
      <c r="C2442" t="s">
        <v>8109</v>
      </c>
      <c r="D2442" t="s">
        <v>8110</v>
      </c>
      <c r="E2442" t="s">
        <v>8111</v>
      </c>
      <c r="F2442">
        <v>40.783659</v>
      </c>
      <c r="G2442">
        <v>-111.798106</v>
      </c>
      <c r="H2442">
        <v>1</v>
      </c>
      <c r="I2442">
        <v>10</v>
      </c>
      <c r="J2442">
        <v>1690.9</v>
      </c>
      <c r="K2442">
        <v>1</v>
      </c>
      <c r="L2442" t="s">
        <v>813</v>
      </c>
      <c r="M2442" t="s">
        <v>2516</v>
      </c>
      <c r="N2442" t="s">
        <v>2516</v>
      </c>
      <c r="O2442" t="s">
        <v>2516</v>
      </c>
      <c r="P2442" t="s">
        <v>2516</v>
      </c>
      <c r="Q2442" t="s">
        <v>2516</v>
      </c>
      <c r="R2442" s="2">
        <v>42927.427083333336</v>
      </c>
      <c r="S2442" t="s">
        <v>814</v>
      </c>
      <c r="T2442" t="s">
        <v>2516</v>
      </c>
      <c r="U2442" t="s">
        <v>2516</v>
      </c>
      <c r="V2442" t="s">
        <v>21417</v>
      </c>
      <c r="W2442" t="s">
        <v>2516</v>
      </c>
      <c r="X2442" t="s">
        <v>32694</v>
      </c>
      <c r="Y2442" t="s">
        <v>816</v>
      </c>
      <c r="Z2442">
        <v>12.53</v>
      </c>
      <c r="AA2442">
        <v>124</v>
      </c>
      <c r="AB2442">
        <v>575</v>
      </c>
      <c r="AC2442">
        <v>12.1</v>
      </c>
      <c r="AD2442" t="s">
        <v>895</v>
      </c>
      <c r="AE2442" t="s">
        <v>2516</v>
      </c>
      <c r="AF2442" t="s">
        <v>2516</v>
      </c>
      <c r="AG2442" t="s">
        <v>2516</v>
      </c>
      <c r="AH2442" t="s">
        <v>2516</v>
      </c>
      <c r="AI2442" t="s">
        <v>2516</v>
      </c>
      <c r="AJ2442" t="s">
        <v>32695</v>
      </c>
      <c r="AK2442" t="s">
        <v>32695</v>
      </c>
      <c r="AL2442" t="s">
        <v>32696</v>
      </c>
    </row>
    <row r="2443" spans="1:38" x14ac:dyDescent="0.45">
      <c r="A2443" t="s">
        <v>32697</v>
      </c>
      <c r="B2443" t="s">
        <v>32698</v>
      </c>
      <c r="C2443" t="s">
        <v>8109</v>
      </c>
      <c r="D2443" t="s">
        <v>8110</v>
      </c>
      <c r="E2443" t="s">
        <v>8111</v>
      </c>
      <c r="F2443">
        <v>40.783659</v>
      </c>
      <c r="G2443">
        <v>-111.798106</v>
      </c>
      <c r="H2443">
        <v>1</v>
      </c>
      <c r="I2443">
        <v>10</v>
      </c>
      <c r="J2443">
        <v>1690.9</v>
      </c>
      <c r="K2443">
        <v>1</v>
      </c>
      <c r="L2443" t="s">
        <v>813</v>
      </c>
      <c r="M2443" t="s">
        <v>2516</v>
      </c>
      <c r="N2443" t="s">
        <v>2516</v>
      </c>
      <c r="O2443" t="s">
        <v>2516</v>
      </c>
      <c r="P2443" t="s">
        <v>2516</v>
      </c>
      <c r="Q2443" t="s">
        <v>2516</v>
      </c>
      <c r="R2443" s="2">
        <v>42948.538888888892</v>
      </c>
      <c r="S2443" t="s">
        <v>814</v>
      </c>
      <c r="T2443" t="s">
        <v>2516</v>
      </c>
      <c r="U2443" t="s">
        <v>2516</v>
      </c>
      <c r="V2443" t="s">
        <v>21422</v>
      </c>
      <c r="W2443" t="s">
        <v>2516</v>
      </c>
      <c r="X2443" t="s">
        <v>32699</v>
      </c>
      <c r="Y2443" t="s">
        <v>816</v>
      </c>
      <c r="Z2443">
        <v>11.64</v>
      </c>
      <c r="AA2443">
        <v>133</v>
      </c>
      <c r="AB2443">
        <v>572</v>
      </c>
      <c r="AC2443">
        <v>14</v>
      </c>
      <c r="AD2443" t="s">
        <v>895</v>
      </c>
      <c r="AE2443" t="s">
        <v>2516</v>
      </c>
      <c r="AF2443" t="s">
        <v>2516</v>
      </c>
      <c r="AG2443" t="s">
        <v>2516</v>
      </c>
      <c r="AH2443" t="s">
        <v>2516</v>
      </c>
      <c r="AI2443" t="s">
        <v>2516</v>
      </c>
      <c r="AJ2443" t="s">
        <v>32691</v>
      </c>
      <c r="AK2443" t="s">
        <v>32700</v>
      </c>
      <c r="AL2443" t="s">
        <v>2516</v>
      </c>
    </row>
    <row r="2444" spans="1:38" x14ac:dyDescent="0.45">
      <c r="A2444" t="s">
        <v>32701</v>
      </c>
      <c r="B2444" t="s">
        <v>32702</v>
      </c>
      <c r="C2444" t="s">
        <v>8109</v>
      </c>
      <c r="D2444" t="s">
        <v>8110</v>
      </c>
      <c r="E2444" t="s">
        <v>8111</v>
      </c>
      <c r="F2444">
        <v>40.783659</v>
      </c>
      <c r="G2444">
        <v>-111.798106</v>
      </c>
      <c r="H2444">
        <v>1</v>
      </c>
      <c r="I2444">
        <v>10</v>
      </c>
      <c r="J2444">
        <v>1690.9</v>
      </c>
      <c r="K2444">
        <v>1</v>
      </c>
      <c r="L2444" t="s">
        <v>813</v>
      </c>
      <c r="M2444" t="s">
        <v>2516</v>
      </c>
      <c r="N2444" t="s">
        <v>2516</v>
      </c>
      <c r="O2444" t="s">
        <v>2516</v>
      </c>
      <c r="P2444" t="s">
        <v>2516</v>
      </c>
      <c r="Q2444" t="s">
        <v>2516</v>
      </c>
      <c r="R2444" s="2">
        <v>42983.427083333336</v>
      </c>
      <c r="S2444" t="s">
        <v>814</v>
      </c>
      <c r="T2444" t="s">
        <v>2516</v>
      </c>
      <c r="U2444" t="s">
        <v>2516</v>
      </c>
      <c r="V2444" t="s">
        <v>21427</v>
      </c>
      <c r="W2444" t="s">
        <v>2516</v>
      </c>
      <c r="X2444" t="s">
        <v>32703</v>
      </c>
      <c r="Y2444" t="s">
        <v>816</v>
      </c>
      <c r="Z2444">
        <v>13.21</v>
      </c>
      <c r="AA2444">
        <v>149</v>
      </c>
      <c r="AB2444">
        <v>579</v>
      </c>
      <c r="AC2444">
        <v>12.5</v>
      </c>
      <c r="AD2444" t="s">
        <v>895</v>
      </c>
      <c r="AE2444" t="s">
        <v>2516</v>
      </c>
      <c r="AF2444" t="s">
        <v>2516</v>
      </c>
      <c r="AG2444" t="s">
        <v>2516</v>
      </c>
      <c r="AH2444" t="s">
        <v>2516</v>
      </c>
      <c r="AI2444" t="s">
        <v>2516</v>
      </c>
      <c r="AJ2444" t="s">
        <v>32704</v>
      </c>
      <c r="AK2444" t="s">
        <v>32686</v>
      </c>
      <c r="AL2444" t="s">
        <v>2516</v>
      </c>
    </row>
    <row r="2445" spans="1:38" x14ac:dyDescent="0.45">
      <c r="A2445" t="s">
        <v>32705</v>
      </c>
      <c r="B2445" t="s">
        <v>32706</v>
      </c>
      <c r="C2445" t="s">
        <v>8109</v>
      </c>
      <c r="D2445" t="s">
        <v>8110</v>
      </c>
      <c r="E2445" t="s">
        <v>8111</v>
      </c>
      <c r="F2445">
        <v>40.783659</v>
      </c>
      <c r="G2445">
        <v>-111.798106</v>
      </c>
      <c r="H2445">
        <v>1</v>
      </c>
      <c r="I2445">
        <v>10</v>
      </c>
      <c r="J2445">
        <v>1690.9</v>
      </c>
      <c r="K2445">
        <v>1</v>
      </c>
      <c r="L2445" t="s">
        <v>813</v>
      </c>
      <c r="M2445" t="s">
        <v>2516</v>
      </c>
      <c r="N2445" t="s">
        <v>2516</v>
      </c>
      <c r="O2445" t="s">
        <v>2516</v>
      </c>
      <c r="P2445" t="s">
        <v>2516</v>
      </c>
      <c r="Q2445" t="s">
        <v>2516</v>
      </c>
      <c r="R2445" s="2">
        <v>43011.365277777775</v>
      </c>
      <c r="S2445" t="s">
        <v>814</v>
      </c>
      <c r="T2445" t="s">
        <v>2516</v>
      </c>
      <c r="U2445" t="s">
        <v>2516</v>
      </c>
      <c r="V2445" t="s">
        <v>21432</v>
      </c>
      <c r="W2445" t="s">
        <v>2516</v>
      </c>
      <c r="X2445" t="s">
        <v>32707</v>
      </c>
      <c r="Y2445" t="s">
        <v>816</v>
      </c>
      <c r="Z2445">
        <v>10.65</v>
      </c>
      <c r="AA2445">
        <v>100</v>
      </c>
      <c r="AB2445">
        <v>650</v>
      </c>
      <c r="AC2445">
        <v>4.7</v>
      </c>
      <c r="AD2445" t="s">
        <v>895</v>
      </c>
      <c r="AE2445" t="s">
        <v>2516</v>
      </c>
      <c r="AF2445" t="s">
        <v>2516</v>
      </c>
      <c r="AG2445" t="s">
        <v>2516</v>
      </c>
      <c r="AH2445" t="s">
        <v>2516</v>
      </c>
      <c r="AI2445" t="s">
        <v>2516</v>
      </c>
      <c r="AJ2445" t="s">
        <v>32686</v>
      </c>
      <c r="AK2445" t="s">
        <v>32686</v>
      </c>
      <c r="AL2445" t="s">
        <v>2516</v>
      </c>
    </row>
    <row r="2446" spans="1:38" x14ac:dyDescent="0.45">
      <c r="A2446" t="s">
        <v>32708</v>
      </c>
      <c r="B2446" t="s">
        <v>32709</v>
      </c>
      <c r="C2446" t="s">
        <v>8109</v>
      </c>
      <c r="D2446" t="s">
        <v>8110</v>
      </c>
      <c r="E2446" t="s">
        <v>8111</v>
      </c>
      <c r="F2446">
        <v>40.783659</v>
      </c>
      <c r="G2446">
        <v>-111.798106</v>
      </c>
      <c r="H2446">
        <v>1</v>
      </c>
      <c r="I2446">
        <v>10</v>
      </c>
      <c r="J2446">
        <v>1690.9</v>
      </c>
      <c r="K2446">
        <v>1</v>
      </c>
      <c r="L2446" t="s">
        <v>813</v>
      </c>
      <c r="M2446" t="s">
        <v>2516</v>
      </c>
      <c r="N2446" t="s">
        <v>2516</v>
      </c>
      <c r="O2446" t="s">
        <v>2516</v>
      </c>
      <c r="P2446" t="s">
        <v>2516</v>
      </c>
      <c r="Q2446" t="s">
        <v>2516</v>
      </c>
      <c r="R2446" s="2">
        <v>43047.393055555556</v>
      </c>
      <c r="S2446" t="s">
        <v>814</v>
      </c>
      <c r="T2446" t="s">
        <v>2516</v>
      </c>
      <c r="U2446" t="s">
        <v>2516</v>
      </c>
      <c r="V2446" t="s">
        <v>21437</v>
      </c>
      <c r="W2446" t="s">
        <v>2516</v>
      </c>
      <c r="X2446" t="s">
        <v>32710</v>
      </c>
      <c r="Y2446" t="s">
        <v>816</v>
      </c>
      <c r="Z2446">
        <v>12.18</v>
      </c>
      <c r="AA2446">
        <v>103</v>
      </c>
      <c r="AB2446">
        <v>691</v>
      </c>
      <c r="AC2446">
        <v>0.9</v>
      </c>
      <c r="AD2446" t="s">
        <v>895</v>
      </c>
      <c r="AE2446" t="s">
        <v>2516</v>
      </c>
      <c r="AF2446" t="s">
        <v>2516</v>
      </c>
      <c r="AG2446" t="s">
        <v>2516</v>
      </c>
      <c r="AH2446" t="s">
        <v>2516</v>
      </c>
      <c r="AI2446" t="s">
        <v>2516</v>
      </c>
      <c r="AJ2446" t="s">
        <v>32687</v>
      </c>
      <c r="AK2446" t="s">
        <v>32686</v>
      </c>
      <c r="AL2446" t="s">
        <v>2516</v>
      </c>
    </row>
    <row r="2447" spans="1:38" x14ac:dyDescent="0.45">
      <c r="A2447" t="s">
        <v>32711</v>
      </c>
      <c r="B2447" t="s">
        <v>32712</v>
      </c>
      <c r="C2447" t="s">
        <v>8109</v>
      </c>
      <c r="D2447" t="s">
        <v>8110</v>
      </c>
      <c r="E2447" t="s">
        <v>8111</v>
      </c>
      <c r="F2447">
        <v>40.783659</v>
      </c>
      <c r="G2447">
        <v>-111.798106</v>
      </c>
      <c r="H2447">
        <v>1</v>
      </c>
      <c r="I2447">
        <v>10</v>
      </c>
      <c r="J2447">
        <v>1690.9</v>
      </c>
      <c r="K2447">
        <v>1</v>
      </c>
      <c r="L2447" t="s">
        <v>813</v>
      </c>
      <c r="M2447" t="s">
        <v>2516</v>
      </c>
      <c r="N2447" t="s">
        <v>2516</v>
      </c>
      <c r="O2447" t="s">
        <v>2516</v>
      </c>
      <c r="P2447" t="s">
        <v>2516</v>
      </c>
      <c r="Q2447" t="s">
        <v>2516</v>
      </c>
      <c r="R2447" s="2">
        <v>43074.386111111111</v>
      </c>
      <c r="S2447" t="s">
        <v>814</v>
      </c>
      <c r="T2447" t="s">
        <v>2516</v>
      </c>
      <c r="U2447" t="s">
        <v>2516</v>
      </c>
      <c r="V2447" t="s">
        <v>21442</v>
      </c>
      <c r="W2447" t="s">
        <v>2516</v>
      </c>
      <c r="X2447" t="s">
        <v>32713</v>
      </c>
      <c r="Y2447" t="s">
        <v>816</v>
      </c>
      <c r="Z2447">
        <v>11.48</v>
      </c>
      <c r="AA2447">
        <v>94</v>
      </c>
      <c r="AB2447">
        <v>720</v>
      </c>
      <c r="AC2447">
        <v>0.1</v>
      </c>
      <c r="AD2447" t="s">
        <v>895</v>
      </c>
      <c r="AE2447" t="s">
        <v>2516</v>
      </c>
      <c r="AF2447" t="s">
        <v>2516</v>
      </c>
      <c r="AG2447" t="s">
        <v>2516</v>
      </c>
      <c r="AH2447" t="s">
        <v>2516</v>
      </c>
      <c r="AI2447" t="s">
        <v>2516</v>
      </c>
      <c r="AJ2447" t="s">
        <v>32691</v>
      </c>
      <c r="AK2447" t="s">
        <v>32691</v>
      </c>
      <c r="AL2447" t="s">
        <v>2516</v>
      </c>
    </row>
    <row r="2448" spans="1:38" x14ac:dyDescent="0.45">
      <c r="A2448" t="s">
        <v>32714</v>
      </c>
      <c r="B2448" t="s">
        <v>32715</v>
      </c>
      <c r="C2448" t="s">
        <v>8109</v>
      </c>
      <c r="D2448" t="s">
        <v>8110</v>
      </c>
      <c r="E2448" t="s">
        <v>8111</v>
      </c>
      <c r="F2448">
        <v>40.783659</v>
      </c>
      <c r="G2448">
        <v>-111.798106</v>
      </c>
      <c r="H2448">
        <v>1</v>
      </c>
      <c r="I2448">
        <v>10</v>
      </c>
      <c r="J2448">
        <v>1690.9</v>
      </c>
      <c r="K2448">
        <v>1</v>
      </c>
      <c r="L2448" t="s">
        <v>813</v>
      </c>
      <c r="M2448" t="s">
        <v>2516</v>
      </c>
      <c r="N2448" t="s">
        <v>2516</v>
      </c>
      <c r="O2448" t="s">
        <v>2516</v>
      </c>
      <c r="P2448" t="s">
        <v>2516</v>
      </c>
      <c r="Q2448" t="s">
        <v>2516</v>
      </c>
      <c r="R2448" s="2">
        <v>43102.456944444442</v>
      </c>
      <c r="S2448" t="s">
        <v>814</v>
      </c>
      <c r="T2448" t="s">
        <v>2516</v>
      </c>
      <c r="U2448" t="s">
        <v>2516</v>
      </c>
      <c r="V2448" t="s">
        <v>21447</v>
      </c>
      <c r="W2448" t="s">
        <v>2516</v>
      </c>
      <c r="X2448" t="s">
        <v>32716</v>
      </c>
      <c r="Y2448" t="s">
        <v>816</v>
      </c>
      <c r="Z2448">
        <v>12.44</v>
      </c>
      <c r="AA2448">
        <v>102</v>
      </c>
      <c r="AB2448">
        <v>702</v>
      </c>
      <c r="AC2448">
        <v>0.1</v>
      </c>
      <c r="AD2448" t="s">
        <v>895</v>
      </c>
      <c r="AE2448" t="s">
        <v>2516</v>
      </c>
      <c r="AF2448" t="s">
        <v>2516</v>
      </c>
      <c r="AG2448" t="s">
        <v>2516</v>
      </c>
      <c r="AH2448" t="s">
        <v>2516</v>
      </c>
      <c r="AI2448" t="s">
        <v>2516</v>
      </c>
      <c r="AJ2448" t="s">
        <v>32691</v>
      </c>
      <c r="AK2448" t="s">
        <v>32687</v>
      </c>
      <c r="AL2448" t="s">
        <v>2516</v>
      </c>
    </row>
    <row r="2449" spans="1:38" x14ac:dyDescent="0.45">
      <c r="A2449" t="s">
        <v>32717</v>
      </c>
      <c r="B2449" t="s">
        <v>32718</v>
      </c>
      <c r="C2449" t="s">
        <v>8109</v>
      </c>
      <c r="D2449" t="s">
        <v>8110</v>
      </c>
      <c r="E2449" t="s">
        <v>8111</v>
      </c>
      <c r="F2449">
        <v>40.783659</v>
      </c>
      <c r="G2449">
        <v>-111.798106</v>
      </c>
      <c r="H2449">
        <v>1</v>
      </c>
      <c r="I2449">
        <v>10</v>
      </c>
      <c r="J2449">
        <v>1690.9</v>
      </c>
      <c r="K2449">
        <v>1</v>
      </c>
      <c r="L2449" t="s">
        <v>813</v>
      </c>
      <c r="M2449" t="s">
        <v>2516</v>
      </c>
      <c r="N2449" t="s">
        <v>2516</v>
      </c>
      <c r="O2449" t="s">
        <v>2516</v>
      </c>
      <c r="P2449" t="s">
        <v>2516</v>
      </c>
      <c r="Q2449" t="s">
        <v>2516</v>
      </c>
      <c r="R2449" s="2">
        <v>43137.369444444441</v>
      </c>
      <c r="S2449" t="s">
        <v>814</v>
      </c>
      <c r="T2449" t="s">
        <v>2516</v>
      </c>
      <c r="U2449" t="s">
        <v>2516</v>
      </c>
      <c r="V2449" t="s">
        <v>21452</v>
      </c>
      <c r="W2449" t="s">
        <v>2516</v>
      </c>
      <c r="X2449" t="s">
        <v>32719</v>
      </c>
      <c r="Y2449" t="s">
        <v>816</v>
      </c>
      <c r="Z2449">
        <v>12.85</v>
      </c>
      <c r="AA2449">
        <v>114</v>
      </c>
      <c r="AB2449">
        <v>676</v>
      </c>
      <c r="AC2449">
        <v>2.7</v>
      </c>
      <c r="AD2449" t="s">
        <v>895</v>
      </c>
      <c r="AE2449" t="s">
        <v>2516</v>
      </c>
      <c r="AF2449" t="s">
        <v>2516</v>
      </c>
      <c r="AG2449" t="s">
        <v>2516</v>
      </c>
      <c r="AH2449" t="s">
        <v>2516</v>
      </c>
      <c r="AI2449" t="s">
        <v>2516</v>
      </c>
      <c r="AJ2449" t="s">
        <v>32686</v>
      </c>
      <c r="AK2449" t="s">
        <v>32686</v>
      </c>
      <c r="AL2449" t="s">
        <v>2516</v>
      </c>
    </row>
    <row r="2450" spans="1:38" x14ac:dyDescent="0.45">
      <c r="A2450" t="s">
        <v>32720</v>
      </c>
      <c r="B2450" t="s">
        <v>32721</v>
      </c>
      <c r="C2450" t="s">
        <v>8109</v>
      </c>
      <c r="D2450" t="s">
        <v>8110</v>
      </c>
      <c r="E2450" t="s">
        <v>8111</v>
      </c>
      <c r="F2450">
        <v>40.783659</v>
      </c>
      <c r="G2450">
        <v>-111.798106</v>
      </c>
      <c r="H2450">
        <v>1</v>
      </c>
      <c r="I2450">
        <v>10</v>
      </c>
      <c r="J2450">
        <v>1690.9</v>
      </c>
      <c r="K2450">
        <v>1</v>
      </c>
      <c r="L2450" t="s">
        <v>813</v>
      </c>
      <c r="M2450" t="s">
        <v>2516</v>
      </c>
      <c r="N2450" t="s">
        <v>2516</v>
      </c>
      <c r="O2450" t="s">
        <v>2516</v>
      </c>
      <c r="P2450" t="s">
        <v>2516</v>
      </c>
      <c r="Q2450" t="s">
        <v>2516</v>
      </c>
      <c r="R2450" s="2">
        <v>43165.536805555559</v>
      </c>
      <c r="S2450" t="s">
        <v>814</v>
      </c>
      <c r="T2450" t="s">
        <v>2516</v>
      </c>
      <c r="U2450" t="s">
        <v>2516</v>
      </c>
      <c r="V2450" t="s">
        <v>21457</v>
      </c>
      <c r="W2450" t="s">
        <v>2516</v>
      </c>
      <c r="X2450" t="s">
        <v>32722</v>
      </c>
      <c r="Y2450" t="s">
        <v>816</v>
      </c>
      <c r="AB2450">
        <v>692</v>
      </c>
      <c r="AC2450">
        <v>1.2</v>
      </c>
      <c r="AD2450" t="s">
        <v>895</v>
      </c>
      <c r="AE2450" t="s">
        <v>2516</v>
      </c>
      <c r="AF2450" t="s">
        <v>2516</v>
      </c>
      <c r="AG2450" t="s">
        <v>2516</v>
      </c>
      <c r="AH2450" t="s">
        <v>2516</v>
      </c>
      <c r="AI2450" t="s">
        <v>2516</v>
      </c>
      <c r="AJ2450" t="s">
        <v>32686</v>
      </c>
      <c r="AK2450" t="s">
        <v>32723</v>
      </c>
      <c r="AL2450" t="s">
        <v>32724</v>
      </c>
    </row>
    <row r="2451" spans="1:38" x14ac:dyDescent="0.45">
      <c r="A2451" t="s">
        <v>32725</v>
      </c>
      <c r="B2451" t="s">
        <v>32726</v>
      </c>
      <c r="C2451" t="s">
        <v>8109</v>
      </c>
      <c r="D2451" t="s">
        <v>8110</v>
      </c>
      <c r="E2451" t="s">
        <v>8111</v>
      </c>
      <c r="F2451">
        <v>40.783659</v>
      </c>
      <c r="G2451">
        <v>-111.798106</v>
      </c>
      <c r="H2451">
        <v>1</v>
      </c>
      <c r="I2451">
        <v>10</v>
      </c>
      <c r="J2451">
        <v>1690.9</v>
      </c>
      <c r="K2451">
        <v>1</v>
      </c>
      <c r="L2451" t="s">
        <v>813</v>
      </c>
      <c r="M2451" t="s">
        <v>2516</v>
      </c>
      <c r="N2451" t="s">
        <v>2516</v>
      </c>
      <c r="O2451" t="s">
        <v>2516</v>
      </c>
      <c r="P2451" t="s">
        <v>2516</v>
      </c>
      <c r="Q2451" t="s">
        <v>2516</v>
      </c>
      <c r="R2451" s="2">
        <v>43201.4375</v>
      </c>
      <c r="S2451" t="s">
        <v>814</v>
      </c>
      <c r="T2451" t="s">
        <v>2516</v>
      </c>
      <c r="U2451" t="s">
        <v>2516</v>
      </c>
      <c r="V2451" t="s">
        <v>21462</v>
      </c>
      <c r="W2451" t="s">
        <v>2516</v>
      </c>
      <c r="X2451" t="s">
        <v>32727</v>
      </c>
      <c r="Y2451" t="s">
        <v>816</v>
      </c>
      <c r="Z2451">
        <v>10.41</v>
      </c>
      <c r="AA2451">
        <v>104</v>
      </c>
      <c r="AB2451">
        <v>619</v>
      </c>
      <c r="AC2451">
        <v>6.8</v>
      </c>
      <c r="AD2451" t="s">
        <v>948</v>
      </c>
      <c r="AE2451" t="s">
        <v>2516</v>
      </c>
      <c r="AF2451" t="s">
        <v>2516</v>
      </c>
      <c r="AG2451" t="s">
        <v>2516</v>
      </c>
      <c r="AH2451" t="s">
        <v>2516</v>
      </c>
      <c r="AI2451" t="s">
        <v>2516</v>
      </c>
      <c r="AJ2451" t="s">
        <v>32723</v>
      </c>
      <c r="AK2451" t="s">
        <v>32686</v>
      </c>
      <c r="AL2451" t="s">
        <v>2516</v>
      </c>
    </row>
    <row r="2452" spans="1:38" x14ac:dyDescent="0.45">
      <c r="A2452" t="s">
        <v>32728</v>
      </c>
      <c r="B2452" t="s">
        <v>32729</v>
      </c>
      <c r="C2452" t="s">
        <v>8109</v>
      </c>
      <c r="D2452" t="s">
        <v>8110</v>
      </c>
      <c r="E2452" t="s">
        <v>8111</v>
      </c>
      <c r="F2452">
        <v>40.783659</v>
      </c>
      <c r="G2452">
        <v>-111.798106</v>
      </c>
      <c r="H2452">
        <v>1</v>
      </c>
      <c r="I2452">
        <v>10</v>
      </c>
      <c r="J2452">
        <v>1690.9</v>
      </c>
      <c r="K2452">
        <v>1</v>
      </c>
      <c r="L2452" t="s">
        <v>813</v>
      </c>
      <c r="M2452" t="s">
        <v>2516</v>
      </c>
      <c r="N2452" t="s">
        <v>2516</v>
      </c>
      <c r="O2452" t="s">
        <v>2516</v>
      </c>
      <c r="P2452" t="s">
        <v>2516</v>
      </c>
      <c r="Q2452" t="s">
        <v>2516</v>
      </c>
      <c r="R2452" s="2">
        <v>43221.361805555556</v>
      </c>
      <c r="S2452" t="s">
        <v>814</v>
      </c>
      <c r="T2452" t="s">
        <v>2516</v>
      </c>
      <c r="U2452" t="s">
        <v>2516</v>
      </c>
      <c r="V2452" t="s">
        <v>21469</v>
      </c>
      <c r="W2452" t="s">
        <v>2516</v>
      </c>
      <c r="X2452" t="s">
        <v>32730</v>
      </c>
      <c r="Y2452" t="s">
        <v>816</v>
      </c>
      <c r="Z2452">
        <v>11.74</v>
      </c>
      <c r="AA2452">
        <v>111</v>
      </c>
      <c r="AB2452">
        <v>633</v>
      </c>
      <c r="AC2452">
        <v>4.5999999999999996</v>
      </c>
      <c r="AD2452" t="s">
        <v>948</v>
      </c>
      <c r="AE2452" t="s">
        <v>2516</v>
      </c>
      <c r="AF2452" t="s">
        <v>2516</v>
      </c>
      <c r="AG2452" t="s">
        <v>2516</v>
      </c>
      <c r="AH2452" t="s">
        <v>2516</v>
      </c>
      <c r="AI2452" t="s">
        <v>2516</v>
      </c>
      <c r="AJ2452" t="s">
        <v>32687</v>
      </c>
      <c r="AK2452" t="s">
        <v>32686</v>
      </c>
      <c r="AL2452" t="s">
        <v>2516</v>
      </c>
    </row>
    <row r="2453" spans="1:38" x14ac:dyDescent="0.45">
      <c r="A2453" t="s">
        <v>32731</v>
      </c>
      <c r="B2453" t="s">
        <v>32732</v>
      </c>
      <c r="C2453" t="s">
        <v>8109</v>
      </c>
      <c r="D2453" t="s">
        <v>8110</v>
      </c>
      <c r="E2453" t="s">
        <v>8111</v>
      </c>
      <c r="F2453">
        <v>40.783659</v>
      </c>
      <c r="G2453">
        <v>-111.798106</v>
      </c>
      <c r="H2453">
        <v>1</v>
      </c>
      <c r="I2453">
        <v>10</v>
      </c>
      <c r="J2453">
        <v>1690.9</v>
      </c>
      <c r="K2453">
        <v>1</v>
      </c>
      <c r="L2453" t="s">
        <v>813</v>
      </c>
      <c r="M2453" t="s">
        <v>2516</v>
      </c>
      <c r="N2453" t="s">
        <v>2516</v>
      </c>
      <c r="O2453" t="s">
        <v>2516</v>
      </c>
      <c r="P2453" t="s">
        <v>2516</v>
      </c>
      <c r="Q2453" t="s">
        <v>2516</v>
      </c>
      <c r="R2453" s="2">
        <v>43256.362500000003</v>
      </c>
      <c r="S2453" t="s">
        <v>814</v>
      </c>
      <c r="T2453" t="s">
        <v>2516</v>
      </c>
      <c r="U2453" t="s">
        <v>2516</v>
      </c>
      <c r="V2453" t="s">
        <v>21476</v>
      </c>
      <c r="W2453" t="s">
        <v>2516</v>
      </c>
      <c r="X2453" t="s">
        <v>32733</v>
      </c>
      <c r="Y2453" t="s">
        <v>816</v>
      </c>
      <c r="Z2453">
        <v>9.4499999999999993</v>
      </c>
      <c r="AA2453">
        <v>103</v>
      </c>
      <c r="AB2453">
        <v>634</v>
      </c>
      <c r="AC2453">
        <v>10.199999999999999</v>
      </c>
      <c r="AD2453" t="s">
        <v>895</v>
      </c>
      <c r="AE2453" t="s">
        <v>2516</v>
      </c>
      <c r="AF2453" t="s">
        <v>2516</v>
      </c>
      <c r="AG2453" t="s">
        <v>2516</v>
      </c>
      <c r="AH2453" t="s">
        <v>2516</v>
      </c>
      <c r="AI2453" t="s">
        <v>2516</v>
      </c>
      <c r="AJ2453" t="s">
        <v>32686</v>
      </c>
      <c r="AK2453" t="s">
        <v>32704</v>
      </c>
      <c r="AL2453" t="s">
        <v>2516</v>
      </c>
    </row>
    <row r="2454" spans="1:38" x14ac:dyDescent="0.45">
      <c r="A2454" t="s">
        <v>32734</v>
      </c>
      <c r="B2454" t="s">
        <v>32735</v>
      </c>
      <c r="C2454" t="s">
        <v>8109</v>
      </c>
      <c r="D2454" t="s">
        <v>8110</v>
      </c>
      <c r="E2454" t="s">
        <v>8111</v>
      </c>
      <c r="F2454">
        <v>40.783659</v>
      </c>
      <c r="G2454">
        <v>-111.798106</v>
      </c>
      <c r="H2454">
        <v>1</v>
      </c>
      <c r="I2454">
        <v>10</v>
      </c>
      <c r="J2454">
        <v>1690.9</v>
      </c>
      <c r="K2454">
        <v>1</v>
      </c>
      <c r="L2454" t="s">
        <v>813</v>
      </c>
      <c r="M2454" t="s">
        <v>2516</v>
      </c>
      <c r="N2454" t="s">
        <v>2516</v>
      </c>
      <c r="O2454" t="s">
        <v>2516</v>
      </c>
      <c r="P2454" t="s">
        <v>2516</v>
      </c>
      <c r="Q2454" t="s">
        <v>2516</v>
      </c>
      <c r="R2454" s="2">
        <v>43283.392361111109</v>
      </c>
      <c r="S2454" t="s">
        <v>814</v>
      </c>
      <c r="T2454" t="s">
        <v>2516</v>
      </c>
      <c r="U2454" t="s">
        <v>2516</v>
      </c>
      <c r="V2454" t="s">
        <v>21483</v>
      </c>
      <c r="W2454" t="s">
        <v>2516</v>
      </c>
      <c r="X2454" t="s">
        <v>32736</v>
      </c>
      <c r="Y2454" t="s">
        <v>816</v>
      </c>
      <c r="Z2454">
        <v>9.4499999999999993</v>
      </c>
      <c r="AA2454">
        <v>104</v>
      </c>
      <c r="AB2454">
        <v>623</v>
      </c>
      <c r="AC2454">
        <v>10.6</v>
      </c>
      <c r="AD2454" t="s">
        <v>895</v>
      </c>
      <c r="AE2454" t="s">
        <v>2516</v>
      </c>
      <c r="AF2454" t="s">
        <v>2516</v>
      </c>
      <c r="AG2454" t="s">
        <v>2516</v>
      </c>
      <c r="AH2454" t="s">
        <v>2516</v>
      </c>
      <c r="AI2454" t="s">
        <v>2516</v>
      </c>
      <c r="AJ2454" t="s">
        <v>32686</v>
      </c>
      <c r="AK2454" t="s">
        <v>32687</v>
      </c>
      <c r="AL2454" t="s">
        <v>2516</v>
      </c>
    </row>
    <row r="2455" spans="1:38" x14ac:dyDescent="0.45">
      <c r="A2455" t="s">
        <v>32737</v>
      </c>
      <c r="B2455" t="s">
        <v>32738</v>
      </c>
      <c r="C2455" t="s">
        <v>8109</v>
      </c>
      <c r="D2455" t="s">
        <v>8110</v>
      </c>
      <c r="E2455" t="s">
        <v>8111</v>
      </c>
      <c r="F2455">
        <v>40.783659</v>
      </c>
      <c r="G2455">
        <v>-111.798106</v>
      </c>
      <c r="H2455">
        <v>1</v>
      </c>
      <c r="I2455">
        <v>10</v>
      </c>
      <c r="J2455">
        <v>1690.9</v>
      </c>
      <c r="K2455">
        <v>1</v>
      </c>
      <c r="L2455" t="s">
        <v>813</v>
      </c>
      <c r="M2455" t="s">
        <v>2516</v>
      </c>
      <c r="N2455" t="s">
        <v>2516</v>
      </c>
      <c r="O2455" t="s">
        <v>2516</v>
      </c>
      <c r="P2455" t="s">
        <v>2516</v>
      </c>
      <c r="Q2455" t="s">
        <v>2516</v>
      </c>
      <c r="R2455" s="2">
        <v>43319.369444444441</v>
      </c>
      <c r="S2455" t="s">
        <v>814</v>
      </c>
      <c r="T2455" t="s">
        <v>2516</v>
      </c>
      <c r="U2455" t="s">
        <v>2516</v>
      </c>
      <c r="V2455" t="s">
        <v>21490</v>
      </c>
      <c r="W2455" t="s">
        <v>2516</v>
      </c>
      <c r="X2455" t="s">
        <v>32739</v>
      </c>
      <c r="Y2455" t="s">
        <v>816</v>
      </c>
      <c r="Z2455">
        <v>8.9499999999999993</v>
      </c>
      <c r="AA2455">
        <v>100</v>
      </c>
      <c r="AB2455">
        <v>618</v>
      </c>
      <c r="AC2455">
        <v>11.6</v>
      </c>
      <c r="AD2455" t="s">
        <v>895</v>
      </c>
      <c r="AE2455" t="s">
        <v>2516</v>
      </c>
      <c r="AF2455" t="s">
        <v>2516</v>
      </c>
      <c r="AG2455" t="s">
        <v>2516</v>
      </c>
      <c r="AH2455" t="s">
        <v>2516</v>
      </c>
      <c r="AI2455" t="s">
        <v>2516</v>
      </c>
      <c r="AJ2455" t="s">
        <v>32687</v>
      </c>
      <c r="AK2455" t="s">
        <v>32686</v>
      </c>
      <c r="AL2455" t="s">
        <v>2516</v>
      </c>
    </row>
    <row r="2456" spans="1:38" x14ac:dyDescent="0.45">
      <c r="A2456" t="s">
        <v>32740</v>
      </c>
      <c r="B2456" t="s">
        <v>32741</v>
      </c>
      <c r="C2456" t="s">
        <v>8109</v>
      </c>
      <c r="D2456" t="s">
        <v>8110</v>
      </c>
      <c r="E2456" t="s">
        <v>8111</v>
      </c>
      <c r="F2456">
        <v>40.783659</v>
      </c>
      <c r="G2456">
        <v>-111.798106</v>
      </c>
      <c r="H2456">
        <v>1</v>
      </c>
      <c r="I2456">
        <v>10</v>
      </c>
      <c r="J2456">
        <v>1690.9</v>
      </c>
      <c r="K2456">
        <v>1</v>
      </c>
      <c r="L2456" t="s">
        <v>813</v>
      </c>
      <c r="M2456" t="s">
        <v>2516</v>
      </c>
      <c r="N2456" t="s">
        <v>2516</v>
      </c>
      <c r="O2456" t="s">
        <v>2516</v>
      </c>
      <c r="P2456" t="s">
        <v>2516</v>
      </c>
      <c r="Q2456" t="s">
        <v>2516</v>
      </c>
      <c r="R2456" s="2">
        <v>43347.392361111109</v>
      </c>
      <c r="S2456" t="s">
        <v>814</v>
      </c>
      <c r="T2456" t="s">
        <v>2516</v>
      </c>
      <c r="U2456" t="s">
        <v>2516</v>
      </c>
      <c r="V2456" t="s">
        <v>21497</v>
      </c>
      <c r="W2456" t="s">
        <v>2516</v>
      </c>
      <c r="X2456" t="s">
        <v>32742</v>
      </c>
      <c r="Y2456" t="s">
        <v>816</v>
      </c>
      <c r="Z2456">
        <v>9.6300000000000008</v>
      </c>
      <c r="AA2456">
        <v>105</v>
      </c>
      <c r="AB2456">
        <v>623</v>
      </c>
      <c r="AC2456">
        <v>10.6</v>
      </c>
      <c r="AD2456" t="s">
        <v>948</v>
      </c>
      <c r="AE2456" t="s">
        <v>2516</v>
      </c>
      <c r="AF2456" t="s">
        <v>2516</v>
      </c>
      <c r="AG2456" t="s">
        <v>2516</v>
      </c>
      <c r="AH2456" t="s">
        <v>2516</v>
      </c>
      <c r="AI2456" t="s">
        <v>2516</v>
      </c>
      <c r="AJ2456" t="s">
        <v>32687</v>
      </c>
      <c r="AK2456" t="s">
        <v>32704</v>
      </c>
      <c r="AL2456" t="s">
        <v>2516</v>
      </c>
    </row>
    <row r="2457" spans="1:38" x14ac:dyDescent="0.45">
      <c r="A2457" t="s">
        <v>32743</v>
      </c>
      <c r="B2457" t="s">
        <v>32744</v>
      </c>
      <c r="C2457" t="s">
        <v>8109</v>
      </c>
      <c r="D2457" t="s">
        <v>8110</v>
      </c>
      <c r="E2457" t="s">
        <v>8111</v>
      </c>
      <c r="F2457">
        <v>40.783659</v>
      </c>
      <c r="G2457">
        <v>-111.798106</v>
      </c>
      <c r="H2457">
        <v>1</v>
      </c>
      <c r="I2457">
        <v>10</v>
      </c>
      <c r="J2457">
        <v>1690.9</v>
      </c>
      <c r="K2457">
        <v>1</v>
      </c>
      <c r="L2457" t="s">
        <v>813</v>
      </c>
      <c r="M2457" t="s">
        <v>2516</v>
      </c>
      <c r="N2457" t="s">
        <v>2516</v>
      </c>
      <c r="O2457" t="s">
        <v>2516</v>
      </c>
      <c r="P2457" t="s">
        <v>2516</v>
      </c>
      <c r="Q2457" t="s">
        <v>2516</v>
      </c>
      <c r="R2457" s="2">
        <v>43374.470138888886</v>
      </c>
      <c r="S2457" t="s">
        <v>814</v>
      </c>
      <c r="T2457" t="s">
        <v>2516</v>
      </c>
      <c r="U2457" t="s">
        <v>2516</v>
      </c>
      <c r="V2457" t="s">
        <v>21504</v>
      </c>
      <c r="W2457" t="s">
        <v>2516</v>
      </c>
      <c r="X2457" t="s">
        <v>32745</v>
      </c>
      <c r="Y2457" t="s">
        <v>816</v>
      </c>
      <c r="Z2457">
        <v>9.5</v>
      </c>
      <c r="AA2457">
        <v>102</v>
      </c>
      <c r="AB2457">
        <v>672</v>
      </c>
      <c r="AC2457">
        <v>9.9</v>
      </c>
      <c r="AD2457" t="s">
        <v>948</v>
      </c>
      <c r="AE2457" t="s">
        <v>2516</v>
      </c>
      <c r="AF2457" t="s">
        <v>2516</v>
      </c>
      <c r="AG2457" t="s">
        <v>2516</v>
      </c>
      <c r="AH2457" t="s">
        <v>2516</v>
      </c>
      <c r="AI2457" t="s">
        <v>2516</v>
      </c>
      <c r="AJ2457" t="s">
        <v>32687</v>
      </c>
      <c r="AK2457" t="s">
        <v>32686</v>
      </c>
      <c r="AL2457" t="s">
        <v>2516</v>
      </c>
    </row>
    <row r="2458" spans="1:38" x14ac:dyDescent="0.45">
      <c r="A2458" t="s">
        <v>32746</v>
      </c>
      <c r="B2458" t="s">
        <v>32747</v>
      </c>
      <c r="C2458" t="s">
        <v>8109</v>
      </c>
      <c r="D2458" t="s">
        <v>8110</v>
      </c>
      <c r="E2458" t="s">
        <v>8111</v>
      </c>
      <c r="F2458">
        <v>40.783659</v>
      </c>
      <c r="G2458">
        <v>-111.798106</v>
      </c>
      <c r="H2458">
        <v>1</v>
      </c>
      <c r="I2458">
        <v>10</v>
      </c>
      <c r="J2458">
        <v>1690.9</v>
      </c>
      <c r="K2458">
        <v>1</v>
      </c>
      <c r="L2458" t="s">
        <v>813</v>
      </c>
      <c r="M2458" t="s">
        <v>2516</v>
      </c>
      <c r="N2458" t="s">
        <v>2516</v>
      </c>
      <c r="O2458" t="s">
        <v>2516</v>
      </c>
      <c r="P2458" t="s">
        <v>2516</v>
      </c>
      <c r="Q2458" t="s">
        <v>2516</v>
      </c>
      <c r="R2458" s="2">
        <v>43410.376388888886</v>
      </c>
      <c r="S2458" t="s">
        <v>814</v>
      </c>
      <c r="T2458" t="s">
        <v>2516</v>
      </c>
      <c r="U2458" t="s">
        <v>2516</v>
      </c>
      <c r="V2458" t="s">
        <v>21511</v>
      </c>
      <c r="W2458" t="s">
        <v>2516</v>
      </c>
      <c r="X2458" t="s">
        <v>32748</v>
      </c>
      <c r="Y2458" t="s">
        <v>816</v>
      </c>
      <c r="Z2458">
        <v>10.67</v>
      </c>
      <c r="AA2458">
        <v>96</v>
      </c>
      <c r="AB2458">
        <v>731</v>
      </c>
      <c r="AC2458">
        <v>3</v>
      </c>
      <c r="AD2458" t="s">
        <v>948</v>
      </c>
      <c r="AE2458" t="s">
        <v>2516</v>
      </c>
      <c r="AF2458" t="s">
        <v>2516</v>
      </c>
      <c r="AG2458" t="s">
        <v>2516</v>
      </c>
      <c r="AH2458" t="s">
        <v>2516</v>
      </c>
      <c r="AI2458" t="s">
        <v>2516</v>
      </c>
      <c r="AJ2458" t="s">
        <v>32687</v>
      </c>
      <c r="AK2458" t="s">
        <v>32653</v>
      </c>
      <c r="AL2458" t="s">
        <v>2516</v>
      </c>
    </row>
    <row r="2459" spans="1:38" x14ac:dyDescent="0.45">
      <c r="A2459" t="s">
        <v>32749</v>
      </c>
      <c r="B2459" t="s">
        <v>32750</v>
      </c>
      <c r="C2459" t="s">
        <v>8109</v>
      </c>
      <c r="D2459" t="s">
        <v>8110</v>
      </c>
      <c r="E2459" t="s">
        <v>8111</v>
      </c>
      <c r="F2459">
        <v>40.783659</v>
      </c>
      <c r="G2459">
        <v>-111.798106</v>
      </c>
      <c r="H2459">
        <v>1</v>
      </c>
      <c r="I2459">
        <v>10</v>
      </c>
      <c r="J2459">
        <v>1690.9</v>
      </c>
      <c r="K2459">
        <v>1</v>
      </c>
      <c r="L2459" t="s">
        <v>813</v>
      </c>
      <c r="M2459" t="s">
        <v>2516</v>
      </c>
      <c r="N2459" t="s">
        <v>2516</v>
      </c>
      <c r="O2459" t="s">
        <v>2516</v>
      </c>
      <c r="P2459" t="s">
        <v>2516</v>
      </c>
      <c r="Q2459" t="s">
        <v>2516</v>
      </c>
      <c r="R2459" s="2">
        <v>43438.402083333334</v>
      </c>
      <c r="S2459" t="s">
        <v>814</v>
      </c>
      <c r="T2459" t="s">
        <v>2516</v>
      </c>
      <c r="U2459" t="s">
        <v>2516</v>
      </c>
      <c r="V2459" t="s">
        <v>21518</v>
      </c>
      <c r="W2459" t="s">
        <v>2516</v>
      </c>
      <c r="X2459" t="s">
        <v>32751</v>
      </c>
      <c r="Y2459" t="s">
        <v>816</v>
      </c>
      <c r="Z2459">
        <v>12.74</v>
      </c>
      <c r="AA2459">
        <v>106</v>
      </c>
      <c r="AB2459">
        <v>790</v>
      </c>
      <c r="AC2459">
        <v>0.3</v>
      </c>
      <c r="AD2459" t="s">
        <v>948</v>
      </c>
      <c r="AE2459" t="s">
        <v>2516</v>
      </c>
      <c r="AF2459" t="s">
        <v>2516</v>
      </c>
      <c r="AG2459" t="s">
        <v>2516</v>
      </c>
      <c r="AH2459" t="s">
        <v>2516</v>
      </c>
      <c r="AI2459" t="s">
        <v>2516</v>
      </c>
      <c r="AJ2459" t="s">
        <v>32653</v>
      </c>
      <c r="AK2459" t="s">
        <v>32752</v>
      </c>
      <c r="AL2459" t="s">
        <v>2516</v>
      </c>
    </row>
    <row r="2460" spans="1:38" x14ac:dyDescent="0.45">
      <c r="A2460" t="s">
        <v>32753</v>
      </c>
      <c r="B2460" t="s">
        <v>32754</v>
      </c>
      <c r="C2460" t="s">
        <v>8109</v>
      </c>
      <c r="D2460" t="s">
        <v>8110</v>
      </c>
      <c r="E2460" t="s">
        <v>8111</v>
      </c>
      <c r="F2460">
        <v>40.783659</v>
      </c>
      <c r="G2460">
        <v>-111.798106</v>
      </c>
      <c r="H2460">
        <v>1</v>
      </c>
      <c r="I2460">
        <v>10</v>
      </c>
      <c r="J2460">
        <v>1690.9</v>
      </c>
      <c r="K2460">
        <v>1</v>
      </c>
      <c r="L2460" t="s">
        <v>813</v>
      </c>
      <c r="M2460" t="s">
        <v>2516</v>
      </c>
      <c r="N2460" t="s">
        <v>2516</v>
      </c>
      <c r="O2460" t="s">
        <v>2516</v>
      </c>
      <c r="P2460" t="s">
        <v>2516</v>
      </c>
      <c r="Q2460" t="s">
        <v>2516</v>
      </c>
      <c r="R2460" s="2">
        <v>43473.410416666666</v>
      </c>
      <c r="S2460" t="s">
        <v>814</v>
      </c>
      <c r="T2460" t="s">
        <v>2516</v>
      </c>
      <c r="U2460" t="s">
        <v>2516</v>
      </c>
      <c r="V2460" t="s">
        <v>21525</v>
      </c>
      <c r="W2460" t="s">
        <v>2516</v>
      </c>
      <c r="X2460" t="s">
        <v>32755</v>
      </c>
      <c r="Y2460" t="s">
        <v>816</v>
      </c>
      <c r="Z2460">
        <v>11.08</v>
      </c>
      <c r="AA2460">
        <v>93</v>
      </c>
      <c r="AB2460">
        <v>718</v>
      </c>
      <c r="AC2460">
        <v>0.6</v>
      </c>
      <c r="AD2460" t="s">
        <v>948</v>
      </c>
      <c r="AE2460" t="s">
        <v>2516</v>
      </c>
      <c r="AF2460" t="s">
        <v>2516</v>
      </c>
      <c r="AG2460" t="s">
        <v>2516</v>
      </c>
      <c r="AH2460" t="s">
        <v>2516</v>
      </c>
      <c r="AI2460" t="s">
        <v>2516</v>
      </c>
      <c r="AJ2460" t="s">
        <v>32653</v>
      </c>
      <c r="AK2460" t="s">
        <v>32752</v>
      </c>
      <c r="AL2460" t="s">
        <v>2516</v>
      </c>
    </row>
    <row r="2461" spans="1:38" x14ac:dyDescent="0.45">
      <c r="A2461" t="s">
        <v>32756</v>
      </c>
      <c r="B2461" t="s">
        <v>32757</v>
      </c>
      <c r="C2461" t="s">
        <v>8109</v>
      </c>
      <c r="D2461" t="s">
        <v>8110</v>
      </c>
      <c r="E2461" t="s">
        <v>8111</v>
      </c>
      <c r="F2461">
        <v>40.783659</v>
      </c>
      <c r="G2461">
        <v>-111.798106</v>
      </c>
      <c r="H2461">
        <v>1</v>
      </c>
      <c r="I2461">
        <v>10</v>
      </c>
      <c r="J2461">
        <v>1690.9</v>
      </c>
      <c r="K2461">
        <v>1</v>
      </c>
      <c r="L2461" t="s">
        <v>813</v>
      </c>
      <c r="M2461" t="s">
        <v>2516</v>
      </c>
      <c r="N2461" t="s">
        <v>2516</v>
      </c>
      <c r="O2461" t="s">
        <v>2516</v>
      </c>
      <c r="P2461" t="s">
        <v>2516</v>
      </c>
      <c r="Q2461" t="s">
        <v>2516</v>
      </c>
      <c r="R2461" s="2">
        <v>43507.52847222222</v>
      </c>
      <c r="S2461" t="s">
        <v>814</v>
      </c>
      <c r="T2461" t="s">
        <v>2516</v>
      </c>
      <c r="U2461" t="s">
        <v>2516</v>
      </c>
      <c r="V2461" t="s">
        <v>21532</v>
      </c>
      <c r="W2461" t="s">
        <v>2516</v>
      </c>
      <c r="X2461" t="s">
        <v>32758</v>
      </c>
      <c r="Y2461" t="s">
        <v>816</v>
      </c>
      <c r="Z2461">
        <v>11.83</v>
      </c>
      <c r="AA2461">
        <v>101</v>
      </c>
      <c r="AB2461">
        <v>714</v>
      </c>
      <c r="AC2461">
        <v>1</v>
      </c>
      <c r="AD2461" t="s">
        <v>983</v>
      </c>
      <c r="AE2461" t="s">
        <v>2516</v>
      </c>
      <c r="AF2461" t="s">
        <v>2516</v>
      </c>
      <c r="AG2461" t="s">
        <v>2516</v>
      </c>
      <c r="AH2461" t="s">
        <v>2516</v>
      </c>
      <c r="AI2461" t="s">
        <v>2516</v>
      </c>
      <c r="AJ2461" t="s">
        <v>32687</v>
      </c>
      <c r="AK2461" t="s">
        <v>32653</v>
      </c>
      <c r="AL2461" t="s">
        <v>2516</v>
      </c>
    </row>
    <row r="2462" spans="1:38" x14ac:dyDescent="0.45">
      <c r="A2462" t="s">
        <v>32759</v>
      </c>
      <c r="B2462" t="s">
        <v>32760</v>
      </c>
      <c r="C2462" t="s">
        <v>8109</v>
      </c>
      <c r="D2462" t="s">
        <v>8110</v>
      </c>
      <c r="E2462" t="s">
        <v>8111</v>
      </c>
      <c r="F2462">
        <v>40.783659</v>
      </c>
      <c r="G2462">
        <v>-111.798106</v>
      </c>
      <c r="H2462">
        <v>1</v>
      </c>
      <c r="I2462">
        <v>10</v>
      </c>
      <c r="J2462">
        <v>1690.9</v>
      </c>
      <c r="K2462">
        <v>1</v>
      </c>
      <c r="L2462" t="s">
        <v>813</v>
      </c>
      <c r="M2462" t="s">
        <v>2516</v>
      </c>
      <c r="N2462" t="s">
        <v>2516</v>
      </c>
      <c r="O2462" t="s">
        <v>2516</v>
      </c>
      <c r="P2462" t="s">
        <v>2516</v>
      </c>
      <c r="Q2462" t="s">
        <v>2516</v>
      </c>
      <c r="R2462" s="2">
        <v>43535.5</v>
      </c>
      <c r="S2462" t="s">
        <v>814</v>
      </c>
      <c r="T2462" t="s">
        <v>2516</v>
      </c>
      <c r="U2462" t="s">
        <v>2516</v>
      </c>
      <c r="V2462" t="s">
        <v>21539</v>
      </c>
      <c r="W2462" t="s">
        <v>2516</v>
      </c>
      <c r="X2462" t="s">
        <v>32761</v>
      </c>
      <c r="Y2462" t="s">
        <v>816</v>
      </c>
      <c r="Z2462">
        <v>9.8800000000000008</v>
      </c>
      <c r="AA2462">
        <v>90</v>
      </c>
      <c r="AB2462">
        <v>681</v>
      </c>
      <c r="AC2462">
        <v>3.2</v>
      </c>
      <c r="AD2462" t="s">
        <v>983</v>
      </c>
      <c r="AE2462" t="s">
        <v>2516</v>
      </c>
      <c r="AF2462" t="s">
        <v>2516</v>
      </c>
      <c r="AG2462" t="s">
        <v>2516</v>
      </c>
      <c r="AH2462" t="s">
        <v>2516</v>
      </c>
      <c r="AI2462" t="s">
        <v>2516</v>
      </c>
      <c r="AJ2462" t="s">
        <v>32762</v>
      </c>
      <c r="AK2462" t="s">
        <v>32763</v>
      </c>
      <c r="AL2462" t="s">
        <v>2516</v>
      </c>
    </row>
    <row r="2463" spans="1:38" x14ac:dyDescent="0.45">
      <c r="A2463" t="s">
        <v>32764</v>
      </c>
      <c r="B2463" t="s">
        <v>32765</v>
      </c>
      <c r="C2463" t="s">
        <v>8109</v>
      </c>
      <c r="D2463" t="s">
        <v>8110</v>
      </c>
      <c r="E2463" t="s">
        <v>8111</v>
      </c>
      <c r="F2463">
        <v>40.783659</v>
      </c>
      <c r="G2463">
        <v>-111.798106</v>
      </c>
      <c r="H2463">
        <v>1</v>
      </c>
      <c r="I2463">
        <v>10</v>
      </c>
      <c r="J2463">
        <v>1690.9</v>
      </c>
      <c r="K2463">
        <v>1</v>
      </c>
      <c r="L2463" t="s">
        <v>813</v>
      </c>
      <c r="M2463" t="s">
        <v>2516</v>
      </c>
      <c r="N2463" t="s">
        <v>2516</v>
      </c>
      <c r="O2463" t="s">
        <v>2516</v>
      </c>
      <c r="P2463" t="s">
        <v>2516</v>
      </c>
      <c r="Q2463" t="s">
        <v>2516</v>
      </c>
      <c r="R2463" s="2">
        <v>43556.402777777781</v>
      </c>
      <c r="S2463" t="s">
        <v>814</v>
      </c>
      <c r="T2463" t="s">
        <v>2516</v>
      </c>
      <c r="U2463" t="s">
        <v>2516</v>
      </c>
      <c r="V2463" t="s">
        <v>21546</v>
      </c>
      <c r="W2463" t="s">
        <v>2516</v>
      </c>
      <c r="X2463" t="s">
        <v>32766</v>
      </c>
      <c r="Y2463" t="s">
        <v>816</v>
      </c>
      <c r="Z2463">
        <v>11.45</v>
      </c>
      <c r="AA2463">
        <v>104</v>
      </c>
      <c r="AB2463">
        <v>536</v>
      </c>
      <c r="AC2463">
        <v>3.4</v>
      </c>
      <c r="AD2463" t="s">
        <v>983</v>
      </c>
      <c r="AE2463" t="s">
        <v>2516</v>
      </c>
      <c r="AF2463" t="s">
        <v>2516</v>
      </c>
      <c r="AG2463" t="s">
        <v>2516</v>
      </c>
      <c r="AH2463" t="s">
        <v>2516</v>
      </c>
      <c r="AI2463" t="s">
        <v>2516</v>
      </c>
      <c r="AJ2463" t="s">
        <v>32763</v>
      </c>
      <c r="AK2463" t="s">
        <v>32763</v>
      </c>
      <c r="AL2463" t="s">
        <v>2516</v>
      </c>
    </row>
    <row r="2464" spans="1:38" x14ac:dyDescent="0.45">
      <c r="A2464" t="s">
        <v>32767</v>
      </c>
      <c r="B2464" t="s">
        <v>32768</v>
      </c>
      <c r="C2464" t="s">
        <v>8109</v>
      </c>
      <c r="D2464" t="s">
        <v>8110</v>
      </c>
      <c r="E2464" t="s">
        <v>8111</v>
      </c>
      <c r="F2464">
        <v>40.783659</v>
      </c>
      <c r="G2464">
        <v>-111.798106</v>
      </c>
      <c r="H2464">
        <v>1</v>
      </c>
      <c r="I2464">
        <v>10</v>
      </c>
      <c r="J2464">
        <v>1690.9</v>
      </c>
      <c r="K2464">
        <v>1</v>
      </c>
      <c r="L2464" t="s">
        <v>813</v>
      </c>
      <c r="M2464" t="s">
        <v>2516</v>
      </c>
      <c r="N2464" t="s">
        <v>2516</v>
      </c>
      <c r="O2464" t="s">
        <v>2516</v>
      </c>
      <c r="P2464" t="s">
        <v>2516</v>
      </c>
      <c r="Q2464" t="s">
        <v>2516</v>
      </c>
      <c r="R2464" s="2">
        <v>43586.387499999997</v>
      </c>
      <c r="S2464" t="s">
        <v>814</v>
      </c>
      <c r="T2464" t="s">
        <v>2516</v>
      </c>
      <c r="U2464" t="s">
        <v>2516</v>
      </c>
      <c r="V2464" t="s">
        <v>21553</v>
      </c>
      <c r="W2464" t="s">
        <v>2516</v>
      </c>
      <c r="X2464" t="s">
        <v>32769</v>
      </c>
      <c r="Y2464" t="s">
        <v>816</v>
      </c>
      <c r="Z2464">
        <v>9.81</v>
      </c>
      <c r="AA2464">
        <v>76</v>
      </c>
      <c r="AB2464">
        <v>485</v>
      </c>
      <c r="AC2464">
        <v>4.9000000000000004</v>
      </c>
      <c r="AD2464" t="s">
        <v>838</v>
      </c>
      <c r="AE2464" t="s">
        <v>2516</v>
      </c>
      <c r="AF2464" t="s">
        <v>2516</v>
      </c>
      <c r="AG2464" t="s">
        <v>2516</v>
      </c>
      <c r="AH2464" t="s">
        <v>2516</v>
      </c>
      <c r="AI2464" t="s">
        <v>2516</v>
      </c>
      <c r="AJ2464" t="s">
        <v>32762</v>
      </c>
      <c r="AK2464" t="s">
        <v>32763</v>
      </c>
      <c r="AL2464" t="s">
        <v>32770</v>
      </c>
    </row>
    <row r="2465" spans="1:38" x14ac:dyDescent="0.45">
      <c r="A2465" t="s">
        <v>32771</v>
      </c>
      <c r="B2465" t="s">
        <v>32772</v>
      </c>
      <c r="C2465" t="s">
        <v>8109</v>
      </c>
      <c r="D2465" t="s">
        <v>8110</v>
      </c>
      <c r="E2465" t="s">
        <v>8111</v>
      </c>
      <c r="F2465">
        <v>40.783659</v>
      </c>
      <c r="G2465">
        <v>-111.798106</v>
      </c>
      <c r="H2465">
        <v>1</v>
      </c>
      <c r="I2465">
        <v>10</v>
      </c>
      <c r="J2465">
        <v>1690.9</v>
      </c>
      <c r="K2465">
        <v>1</v>
      </c>
      <c r="L2465" t="s">
        <v>813</v>
      </c>
      <c r="M2465" t="s">
        <v>2516</v>
      </c>
      <c r="N2465" t="s">
        <v>2516</v>
      </c>
      <c r="O2465" t="s">
        <v>2516</v>
      </c>
      <c r="P2465" t="s">
        <v>2516</v>
      </c>
      <c r="Q2465" t="s">
        <v>2516</v>
      </c>
      <c r="R2465" s="2">
        <v>43620.324305555558</v>
      </c>
      <c r="S2465" t="s">
        <v>814</v>
      </c>
      <c r="T2465" t="s">
        <v>2516</v>
      </c>
      <c r="U2465" t="s">
        <v>2516</v>
      </c>
      <c r="V2465" t="s">
        <v>21560</v>
      </c>
      <c r="W2465" t="s">
        <v>2516</v>
      </c>
      <c r="X2465" t="s">
        <v>32773</v>
      </c>
      <c r="Y2465" t="s">
        <v>816</v>
      </c>
      <c r="Z2465">
        <v>9.5</v>
      </c>
      <c r="AA2465">
        <v>79</v>
      </c>
      <c r="AB2465">
        <v>534</v>
      </c>
      <c r="AC2465">
        <v>7.7</v>
      </c>
      <c r="AD2465" t="s">
        <v>948</v>
      </c>
      <c r="AE2465" t="s">
        <v>2516</v>
      </c>
      <c r="AF2465" t="s">
        <v>2516</v>
      </c>
      <c r="AG2465" t="s">
        <v>2516</v>
      </c>
      <c r="AH2465" t="s">
        <v>2516</v>
      </c>
      <c r="AI2465" t="s">
        <v>2516</v>
      </c>
      <c r="AJ2465" t="s">
        <v>32774</v>
      </c>
      <c r="AK2465" t="s">
        <v>32763</v>
      </c>
      <c r="AL2465" t="s">
        <v>2516</v>
      </c>
    </row>
    <row r="2466" spans="1:38" x14ac:dyDescent="0.45">
      <c r="A2466" t="s">
        <v>32775</v>
      </c>
      <c r="B2466" t="s">
        <v>32776</v>
      </c>
      <c r="C2466" t="s">
        <v>8109</v>
      </c>
      <c r="D2466" t="s">
        <v>8110</v>
      </c>
      <c r="E2466" t="s">
        <v>8111</v>
      </c>
      <c r="F2466">
        <v>40.783659</v>
      </c>
      <c r="G2466">
        <v>-111.798106</v>
      </c>
      <c r="H2466">
        <v>1</v>
      </c>
      <c r="I2466">
        <v>10</v>
      </c>
      <c r="J2466">
        <v>1690.9</v>
      </c>
      <c r="K2466">
        <v>1</v>
      </c>
      <c r="L2466" t="s">
        <v>813</v>
      </c>
      <c r="M2466" t="s">
        <v>2516</v>
      </c>
      <c r="N2466" t="s">
        <v>2516</v>
      </c>
      <c r="O2466" t="s">
        <v>2516</v>
      </c>
      <c r="P2466" t="s">
        <v>2516</v>
      </c>
      <c r="Q2466" t="s">
        <v>2516</v>
      </c>
      <c r="R2466" s="2">
        <v>43655.394444444442</v>
      </c>
      <c r="S2466" t="s">
        <v>814</v>
      </c>
      <c r="T2466" t="s">
        <v>2516</v>
      </c>
      <c r="U2466" t="s">
        <v>2516</v>
      </c>
      <c r="V2466" t="s">
        <v>21567</v>
      </c>
      <c r="W2466" t="s">
        <v>2516</v>
      </c>
      <c r="X2466" t="s">
        <v>32777</v>
      </c>
      <c r="Y2466" t="s">
        <v>816</v>
      </c>
      <c r="Z2466">
        <v>10.44</v>
      </c>
      <c r="AA2466">
        <v>94</v>
      </c>
      <c r="AB2466">
        <v>578</v>
      </c>
      <c r="AC2466">
        <v>9.9</v>
      </c>
      <c r="AD2466" t="s">
        <v>983</v>
      </c>
      <c r="AE2466" t="s">
        <v>2516</v>
      </c>
      <c r="AF2466" t="s">
        <v>2516</v>
      </c>
      <c r="AG2466" t="s">
        <v>2516</v>
      </c>
      <c r="AH2466" t="s">
        <v>2516</v>
      </c>
      <c r="AI2466" t="s">
        <v>2516</v>
      </c>
      <c r="AJ2466" t="s">
        <v>32763</v>
      </c>
      <c r="AK2466" t="s">
        <v>32774</v>
      </c>
      <c r="AL2466" t="s">
        <v>2516</v>
      </c>
    </row>
    <row r="2467" spans="1:38" x14ac:dyDescent="0.45">
      <c r="A2467" t="s">
        <v>32778</v>
      </c>
      <c r="B2467" t="s">
        <v>32779</v>
      </c>
      <c r="C2467" t="s">
        <v>8109</v>
      </c>
      <c r="D2467" t="s">
        <v>8110</v>
      </c>
      <c r="E2467" t="s">
        <v>8111</v>
      </c>
      <c r="F2467">
        <v>40.783659</v>
      </c>
      <c r="G2467">
        <v>-111.798106</v>
      </c>
      <c r="H2467">
        <v>1</v>
      </c>
      <c r="I2467">
        <v>10</v>
      </c>
      <c r="J2467">
        <v>1690.9</v>
      </c>
      <c r="K2467">
        <v>1</v>
      </c>
      <c r="L2467" t="s">
        <v>813</v>
      </c>
      <c r="M2467" t="s">
        <v>2516</v>
      </c>
      <c r="N2467" t="s">
        <v>2516</v>
      </c>
      <c r="O2467" t="s">
        <v>2516</v>
      </c>
      <c r="P2467" t="s">
        <v>2516</v>
      </c>
      <c r="Q2467" t="s">
        <v>2516</v>
      </c>
      <c r="R2467" s="2">
        <v>43684.400694444441</v>
      </c>
      <c r="S2467" t="s">
        <v>814</v>
      </c>
      <c r="T2467" t="s">
        <v>2516</v>
      </c>
      <c r="U2467" t="s">
        <v>2516</v>
      </c>
      <c r="V2467" t="s">
        <v>21574</v>
      </c>
      <c r="W2467" t="s">
        <v>2516</v>
      </c>
      <c r="X2467" t="s">
        <v>32780</v>
      </c>
      <c r="Y2467" t="s">
        <v>816</v>
      </c>
      <c r="Z2467">
        <v>8.83</v>
      </c>
      <c r="AA2467">
        <v>82</v>
      </c>
      <c r="AB2467">
        <v>566</v>
      </c>
      <c r="AC2467">
        <v>12.3</v>
      </c>
      <c r="AD2467" t="s">
        <v>983</v>
      </c>
      <c r="AE2467" t="s">
        <v>2516</v>
      </c>
      <c r="AF2467" t="s">
        <v>2516</v>
      </c>
      <c r="AG2467" t="s">
        <v>2516</v>
      </c>
      <c r="AH2467" t="s">
        <v>2516</v>
      </c>
      <c r="AI2467" t="s">
        <v>2516</v>
      </c>
      <c r="AJ2467" t="s">
        <v>32763</v>
      </c>
      <c r="AK2467" t="s">
        <v>32763</v>
      </c>
      <c r="AL2467" t="s">
        <v>2516</v>
      </c>
    </row>
    <row r="2468" spans="1:38" x14ac:dyDescent="0.45">
      <c r="A2468" t="s">
        <v>32781</v>
      </c>
      <c r="B2468" t="s">
        <v>32782</v>
      </c>
      <c r="C2468" t="s">
        <v>8109</v>
      </c>
      <c r="D2468" t="s">
        <v>8110</v>
      </c>
      <c r="E2468" t="s">
        <v>8111</v>
      </c>
      <c r="F2468">
        <v>40.783659</v>
      </c>
      <c r="G2468">
        <v>-111.798106</v>
      </c>
      <c r="H2468">
        <v>1</v>
      </c>
      <c r="I2468">
        <v>10</v>
      </c>
      <c r="J2468">
        <v>1690.9</v>
      </c>
      <c r="K2468">
        <v>1</v>
      </c>
      <c r="L2468" t="s">
        <v>813</v>
      </c>
      <c r="M2468" t="s">
        <v>2516</v>
      </c>
      <c r="N2468" t="s">
        <v>2516</v>
      </c>
      <c r="O2468" t="s">
        <v>2516</v>
      </c>
      <c r="P2468" t="s">
        <v>2516</v>
      </c>
      <c r="Q2468" t="s">
        <v>2516</v>
      </c>
      <c r="R2468" s="2">
        <v>43711.413888888892</v>
      </c>
      <c r="S2468" t="s">
        <v>814</v>
      </c>
      <c r="T2468" t="s">
        <v>2516</v>
      </c>
      <c r="U2468" t="s">
        <v>2516</v>
      </c>
      <c r="V2468" t="s">
        <v>21581</v>
      </c>
      <c r="W2468" t="s">
        <v>2516</v>
      </c>
      <c r="X2468" t="s">
        <v>32783</v>
      </c>
      <c r="Y2468" t="s">
        <v>816</v>
      </c>
      <c r="Z2468">
        <v>9.19</v>
      </c>
      <c r="AA2468">
        <v>85</v>
      </c>
      <c r="AB2468">
        <v>576</v>
      </c>
      <c r="AC2468">
        <v>12.1</v>
      </c>
      <c r="AD2468" t="s">
        <v>948</v>
      </c>
      <c r="AE2468" t="s">
        <v>2516</v>
      </c>
      <c r="AF2468" t="s">
        <v>2516</v>
      </c>
      <c r="AG2468" t="s">
        <v>2516</v>
      </c>
      <c r="AH2468" t="s">
        <v>2516</v>
      </c>
      <c r="AI2468" t="s">
        <v>2516</v>
      </c>
      <c r="AJ2468" t="s">
        <v>32763</v>
      </c>
      <c r="AK2468" t="s">
        <v>32763</v>
      </c>
      <c r="AL2468" t="s">
        <v>2516</v>
      </c>
    </row>
    <row r="2469" spans="1:38" x14ac:dyDescent="0.45">
      <c r="A2469" t="s">
        <v>32784</v>
      </c>
      <c r="B2469" t="s">
        <v>32785</v>
      </c>
      <c r="C2469" t="s">
        <v>8109</v>
      </c>
      <c r="D2469" t="s">
        <v>8110</v>
      </c>
      <c r="E2469" t="s">
        <v>8111</v>
      </c>
      <c r="F2469">
        <v>40.783659</v>
      </c>
      <c r="G2469">
        <v>-111.798106</v>
      </c>
      <c r="H2469">
        <v>1</v>
      </c>
      <c r="I2469">
        <v>10</v>
      </c>
      <c r="J2469">
        <v>1690.9</v>
      </c>
      <c r="K2469">
        <v>1</v>
      </c>
      <c r="L2469" t="s">
        <v>813</v>
      </c>
      <c r="M2469" t="s">
        <v>2516</v>
      </c>
      <c r="N2469" t="s">
        <v>2516</v>
      </c>
      <c r="O2469" t="s">
        <v>2516</v>
      </c>
      <c r="P2469" t="s">
        <v>2516</v>
      </c>
      <c r="Q2469" t="s">
        <v>2516</v>
      </c>
      <c r="R2469" s="2">
        <v>43739.385416666664</v>
      </c>
      <c r="S2469" t="s">
        <v>814</v>
      </c>
      <c r="T2469" t="s">
        <v>2516</v>
      </c>
      <c r="U2469" t="s">
        <v>2516</v>
      </c>
      <c r="V2469" t="s">
        <v>21588</v>
      </c>
      <c r="W2469" t="s">
        <v>2516</v>
      </c>
      <c r="X2469" t="s">
        <v>32786</v>
      </c>
      <c r="Y2469" t="s">
        <v>816</v>
      </c>
      <c r="Z2469">
        <v>9.66</v>
      </c>
      <c r="AA2469">
        <v>76</v>
      </c>
      <c r="AB2469">
        <v>634</v>
      </c>
      <c r="AC2469">
        <v>5.0999999999999996</v>
      </c>
      <c r="AD2469" t="s">
        <v>983</v>
      </c>
      <c r="AE2469" t="s">
        <v>2516</v>
      </c>
      <c r="AF2469" t="s">
        <v>2516</v>
      </c>
      <c r="AG2469" t="s">
        <v>2516</v>
      </c>
      <c r="AH2469" t="s">
        <v>2516</v>
      </c>
      <c r="AI2469" t="s">
        <v>2516</v>
      </c>
      <c r="AJ2469" t="s">
        <v>32763</v>
      </c>
      <c r="AK2469" t="s">
        <v>32787</v>
      </c>
      <c r="AL2469" t="s">
        <v>2516</v>
      </c>
    </row>
    <row r="2470" spans="1:38" x14ac:dyDescent="0.45">
      <c r="A2470" t="s">
        <v>32788</v>
      </c>
      <c r="B2470" t="s">
        <v>32789</v>
      </c>
      <c r="C2470" t="s">
        <v>8109</v>
      </c>
      <c r="D2470" t="s">
        <v>8110</v>
      </c>
      <c r="E2470" t="s">
        <v>8111</v>
      </c>
      <c r="F2470">
        <v>40.783659</v>
      </c>
      <c r="G2470">
        <v>-111.798106</v>
      </c>
      <c r="H2470">
        <v>1</v>
      </c>
      <c r="I2470">
        <v>10</v>
      </c>
      <c r="J2470">
        <v>1690.9</v>
      </c>
      <c r="K2470">
        <v>1</v>
      </c>
      <c r="L2470" t="s">
        <v>813</v>
      </c>
      <c r="M2470" t="s">
        <v>2516</v>
      </c>
      <c r="N2470" t="s">
        <v>2516</v>
      </c>
      <c r="O2470" t="s">
        <v>2516</v>
      </c>
      <c r="P2470" t="s">
        <v>2516</v>
      </c>
      <c r="Q2470" t="s">
        <v>2516</v>
      </c>
      <c r="R2470" s="2">
        <v>43774.383333333331</v>
      </c>
      <c r="S2470" t="s">
        <v>814</v>
      </c>
      <c r="T2470" t="s">
        <v>2516</v>
      </c>
      <c r="U2470" t="s">
        <v>2516</v>
      </c>
      <c r="V2470" t="s">
        <v>21595</v>
      </c>
      <c r="W2470" t="s">
        <v>2516</v>
      </c>
      <c r="X2470" t="s">
        <v>32790</v>
      </c>
      <c r="Y2470" t="s">
        <v>816</v>
      </c>
      <c r="Z2470">
        <v>12.89</v>
      </c>
      <c r="AA2470">
        <v>95</v>
      </c>
      <c r="AB2470">
        <v>662</v>
      </c>
      <c r="AC2470">
        <v>2.6</v>
      </c>
      <c r="AD2470" t="s">
        <v>983</v>
      </c>
      <c r="AE2470" t="s">
        <v>2516</v>
      </c>
      <c r="AF2470" t="s">
        <v>2516</v>
      </c>
      <c r="AG2470" t="s">
        <v>2516</v>
      </c>
      <c r="AH2470" t="s">
        <v>2516</v>
      </c>
      <c r="AI2470" t="s">
        <v>2516</v>
      </c>
      <c r="AJ2470" t="s">
        <v>32763</v>
      </c>
      <c r="AK2470" t="s">
        <v>32763</v>
      </c>
      <c r="AL2470" t="s">
        <v>2516</v>
      </c>
    </row>
    <row r="2471" spans="1:38" x14ac:dyDescent="0.45">
      <c r="A2471" t="s">
        <v>32791</v>
      </c>
      <c r="B2471" t="s">
        <v>32792</v>
      </c>
      <c r="C2471" t="s">
        <v>8109</v>
      </c>
      <c r="D2471" t="s">
        <v>8110</v>
      </c>
      <c r="E2471" t="s">
        <v>8111</v>
      </c>
      <c r="F2471">
        <v>40.783659</v>
      </c>
      <c r="G2471">
        <v>-111.798106</v>
      </c>
      <c r="H2471">
        <v>1</v>
      </c>
      <c r="I2471">
        <v>10</v>
      </c>
      <c r="J2471">
        <v>1690.9</v>
      </c>
      <c r="K2471">
        <v>1</v>
      </c>
      <c r="L2471" t="s">
        <v>813</v>
      </c>
      <c r="M2471" t="s">
        <v>2516</v>
      </c>
      <c r="N2471" t="s">
        <v>2516</v>
      </c>
      <c r="O2471" t="s">
        <v>2516</v>
      </c>
      <c r="P2471" t="s">
        <v>2516</v>
      </c>
      <c r="Q2471" t="s">
        <v>2516</v>
      </c>
      <c r="R2471" s="2">
        <v>43802.35833333333</v>
      </c>
      <c r="S2471" t="s">
        <v>814</v>
      </c>
      <c r="T2471" t="s">
        <v>2516</v>
      </c>
      <c r="U2471" t="s">
        <v>2516</v>
      </c>
      <c r="V2471" t="s">
        <v>21602</v>
      </c>
      <c r="W2471" t="s">
        <v>2516</v>
      </c>
      <c r="X2471" t="s">
        <v>32793</v>
      </c>
      <c r="Y2471" t="s">
        <v>816</v>
      </c>
      <c r="Z2471">
        <v>12.49</v>
      </c>
      <c r="AA2471">
        <v>91</v>
      </c>
      <c r="AB2471">
        <v>655</v>
      </c>
      <c r="AC2471">
        <v>2.9</v>
      </c>
      <c r="AD2471" t="s">
        <v>1967</v>
      </c>
      <c r="AE2471" t="s">
        <v>2516</v>
      </c>
      <c r="AF2471" t="s">
        <v>2516</v>
      </c>
      <c r="AG2471" t="s">
        <v>2516</v>
      </c>
      <c r="AH2471" t="s">
        <v>2516</v>
      </c>
      <c r="AI2471" t="s">
        <v>2516</v>
      </c>
      <c r="AJ2471" t="s">
        <v>32763</v>
      </c>
      <c r="AK2471" t="s">
        <v>32774</v>
      </c>
      <c r="AL2471" t="s">
        <v>2516</v>
      </c>
    </row>
    <row r="2472" spans="1:38" x14ac:dyDescent="0.45">
      <c r="A2472" t="s">
        <v>32794</v>
      </c>
      <c r="B2472" t="s">
        <v>32795</v>
      </c>
      <c r="C2472" t="s">
        <v>8109</v>
      </c>
      <c r="D2472" t="s">
        <v>8110</v>
      </c>
      <c r="E2472" t="s">
        <v>8111</v>
      </c>
      <c r="F2472">
        <v>40.783659</v>
      </c>
      <c r="G2472">
        <v>-111.798106</v>
      </c>
      <c r="H2472">
        <v>1</v>
      </c>
      <c r="I2472">
        <v>10</v>
      </c>
      <c r="J2472">
        <v>1690.9</v>
      </c>
      <c r="K2472">
        <v>1</v>
      </c>
      <c r="L2472" t="s">
        <v>813</v>
      </c>
      <c r="M2472" t="s">
        <v>2516</v>
      </c>
      <c r="N2472" t="s">
        <v>2516</v>
      </c>
      <c r="O2472" t="s">
        <v>2516</v>
      </c>
      <c r="P2472" t="s">
        <v>2516</v>
      </c>
      <c r="Q2472" t="s">
        <v>2516</v>
      </c>
      <c r="R2472" s="2">
        <v>43852.474999999999</v>
      </c>
      <c r="S2472" t="s">
        <v>814</v>
      </c>
      <c r="T2472" t="s">
        <v>2516</v>
      </c>
      <c r="U2472" t="s">
        <v>2516</v>
      </c>
      <c r="V2472" t="s">
        <v>21607</v>
      </c>
      <c r="W2472" t="s">
        <v>2516</v>
      </c>
      <c r="X2472" t="s">
        <v>32796</v>
      </c>
      <c r="Y2472" t="s">
        <v>816</v>
      </c>
      <c r="Z2472">
        <v>11.41</v>
      </c>
      <c r="AA2472">
        <v>84</v>
      </c>
      <c r="AB2472">
        <v>597</v>
      </c>
      <c r="AC2472">
        <v>2.4</v>
      </c>
      <c r="AD2472" t="s">
        <v>948</v>
      </c>
      <c r="AE2472" t="s">
        <v>2516</v>
      </c>
      <c r="AF2472" t="s">
        <v>2516</v>
      </c>
      <c r="AG2472" t="s">
        <v>2516</v>
      </c>
      <c r="AH2472" t="s">
        <v>2516</v>
      </c>
      <c r="AI2472" t="s">
        <v>2516</v>
      </c>
      <c r="AJ2472" t="s">
        <v>32774</v>
      </c>
      <c r="AK2472" t="s">
        <v>32763</v>
      </c>
      <c r="AL2472" t="s">
        <v>2516</v>
      </c>
    </row>
    <row r="2473" spans="1:38" x14ac:dyDescent="0.45">
      <c r="A2473" t="s">
        <v>32797</v>
      </c>
      <c r="B2473" t="s">
        <v>32798</v>
      </c>
      <c r="C2473" t="s">
        <v>8109</v>
      </c>
      <c r="D2473" t="s">
        <v>8110</v>
      </c>
      <c r="E2473" t="s">
        <v>8111</v>
      </c>
      <c r="F2473">
        <v>40.783659</v>
      </c>
      <c r="G2473">
        <v>-111.798106</v>
      </c>
      <c r="H2473">
        <v>1</v>
      </c>
      <c r="I2473">
        <v>10</v>
      </c>
      <c r="J2473">
        <v>1690.9</v>
      </c>
      <c r="K2473">
        <v>1</v>
      </c>
      <c r="L2473" t="s">
        <v>813</v>
      </c>
      <c r="M2473" t="s">
        <v>2516</v>
      </c>
      <c r="N2473" t="s">
        <v>2516</v>
      </c>
      <c r="O2473" t="s">
        <v>2516</v>
      </c>
      <c r="P2473" t="s">
        <v>2516</v>
      </c>
      <c r="Q2473" t="s">
        <v>2516</v>
      </c>
      <c r="R2473" s="2">
        <v>43865.561805555553</v>
      </c>
      <c r="S2473" t="s">
        <v>814</v>
      </c>
      <c r="T2473" t="s">
        <v>2516</v>
      </c>
      <c r="U2473" t="s">
        <v>991</v>
      </c>
      <c r="V2473" t="s">
        <v>21614</v>
      </c>
      <c r="W2473" t="s">
        <v>2516</v>
      </c>
      <c r="X2473" t="s">
        <v>32799</v>
      </c>
      <c r="Y2473" t="s">
        <v>816</v>
      </c>
      <c r="Z2473">
        <v>11.26</v>
      </c>
      <c r="AA2473">
        <v>77</v>
      </c>
      <c r="AB2473">
        <v>642</v>
      </c>
      <c r="AC2473">
        <v>0.1</v>
      </c>
      <c r="AD2473" t="s">
        <v>983</v>
      </c>
      <c r="AE2473" t="s">
        <v>2516</v>
      </c>
      <c r="AF2473" t="s">
        <v>2516</v>
      </c>
      <c r="AG2473" t="s">
        <v>2516</v>
      </c>
      <c r="AH2473" t="s">
        <v>2516</v>
      </c>
      <c r="AI2473" t="s">
        <v>2516</v>
      </c>
      <c r="AJ2473" t="s">
        <v>32763</v>
      </c>
      <c r="AK2473" t="s">
        <v>32763</v>
      </c>
      <c r="AL2473" t="s">
        <v>2516</v>
      </c>
    </row>
    <row r="2474" spans="1:38" x14ac:dyDescent="0.45">
      <c r="A2474" t="s">
        <v>32800</v>
      </c>
      <c r="B2474" t="s">
        <v>32801</v>
      </c>
      <c r="C2474" t="s">
        <v>8109</v>
      </c>
      <c r="D2474" t="s">
        <v>8110</v>
      </c>
      <c r="E2474" t="s">
        <v>8111</v>
      </c>
      <c r="F2474">
        <v>40.783659</v>
      </c>
      <c r="G2474">
        <v>-111.798106</v>
      </c>
      <c r="H2474">
        <v>1</v>
      </c>
      <c r="I2474">
        <v>10</v>
      </c>
      <c r="J2474">
        <v>1690.9</v>
      </c>
      <c r="K2474">
        <v>1</v>
      </c>
      <c r="L2474" t="s">
        <v>813</v>
      </c>
      <c r="M2474" t="s">
        <v>2516</v>
      </c>
      <c r="N2474" t="s">
        <v>2516</v>
      </c>
      <c r="O2474" t="s">
        <v>2516</v>
      </c>
      <c r="P2474" t="s">
        <v>2516</v>
      </c>
      <c r="Q2474" t="s">
        <v>2516</v>
      </c>
      <c r="R2474" s="2">
        <v>43894.540972222225</v>
      </c>
      <c r="S2474" t="s">
        <v>814</v>
      </c>
      <c r="T2474" t="s">
        <v>2516</v>
      </c>
      <c r="U2474" t="s">
        <v>991</v>
      </c>
      <c r="V2474" t="s">
        <v>21621</v>
      </c>
      <c r="W2474" t="s">
        <v>2516</v>
      </c>
      <c r="X2474" t="s">
        <v>32802</v>
      </c>
      <c r="Y2474" t="s">
        <v>816</v>
      </c>
      <c r="Z2474">
        <v>11.7</v>
      </c>
      <c r="AA2474">
        <v>88</v>
      </c>
      <c r="AB2474">
        <v>634</v>
      </c>
      <c r="AC2474">
        <v>3.6</v>
      </c>
      <c r="AD2474" t="s">
        <v>983</v>
      </c>
      <c r="AE2474" t="s">
        <v>2516</v>
      </c>
      <c r="AF2474" t="s">
        <v>2516</v>
      </c>
      <c r="AG2474" t="s">
        <v>2516</v>
      </c>
      <c r="AH2474" t="s">
        <v>2516</v>
      </c>
      <c r="AI2474" t="s">
        <v>2516</v>
      </c>
      <c r="AJ2474" t="s">
        <v>32763</v>
      </c>
      <c r="AK2474" t="s">
        <v>32803</v>
      </c>
      <c r="AL2474" t="s">
        <v>2516</v>
      </c>
    </row>
    <row r="2475" spans="1:38" x14ac:dyDescent="0.45">
      <c r="A2475" t="s">
        <v>32804</v>
      </c>
      <c r="B2475" t="s">
        <v>32805</v>
      </c>
      <c r="C2475" t="s">
        <v>8109</v>
      </c>
      <c r="D2475" t="s">
        <v>8110</v>
      </c>
      <c r="E2475" t="s">
        <v>8111</v>
      </c>
      <c r="F2475">
        <v>40.783659</v>
      </c>
      <c r="G2475">
        <v>-111.798106</v>
      </c>
      <c r="H2475">
        <v>1</v>
      </c>
      <c r="I2475">
        <v>10</v>
      </c>
      <c r="J2475">
        <v>1690.9</v>
      </c>
      <c r="K2475">
        <v>1</v>
      </c>
      <c r="L2475" t="s">
        <v>813</v>
      </c>
      <c r="M2475" t="s">
        <v>2516</v>
      </c>
      <c r="N2475" t="s">
        <v>2516</v>
      </c>
      <c r="O2475" t="s">
        <v>2516</v>
      </c>
      <c r="P2475" t="s">
        <v>2516</v>
      </c>
      <c r="Q2475" t="s">
        <v>2516</v>
      </c>
      <c r="R2475" s="2">
        <v>43928.333333333336</v>
      </c>
      <c r="S2475" t="s">
        <v>814</v>
      </c>
      <c r="T2475" t="s">
        <v>997</v>
      </c>
      <c r="U2475" t="s">
        <v>2516</v>
      </c>
      <c r="V2475" t="s">
        <v>32806</v>
      </c>
      <c r="W2475" t="s">
        <v>2516</v>
      </c>
      <c r="X2475" t="s">
        <v>32807</v>
      </c>
      <c r="Y2475" t="s">
        <v>816</v>
      </c>
      <c r="AD2475" t="s">
        <v>983</v>
      </c>
      <c r="AE2475" t="s">
        <v>2516</v>
      </c>
      <c r="AF2475" t="s">
        <v>2516</v>
      </c>
      <c r="AG2475" t="s">
        <v>2516</v>
      </c>
      <c r="AH2475" t="s">
        <v>2516</v>
      </c>
      <c r="AI2475" t="s">
        <v>2516</v>
      </c>
      <c r="AJ2475" t="s">
        <v>27587</v>
      </c>
      <c r="AK2475" t="s">
        <v>27587</v>
      </c>
      <c r="AL2475" t="s">
        <v>1001</v>
      </c>
    </row>
    <row r="2476" spans="1:38" x14ac:dyDescent="0.45">
      <c r="A2476" t="s">
        <v>32804</v>
      </c>
      <c r="B2476" t="s">
        <v>32808</v>
      </c>
      <c r="C2476" t="s">
        <v>8109</v>
      </c>
      <c r="D2476" t="s">
        <v>8110</v>
      </c>
      <c r="E2476" t="s">
        <v>8111</v>
      </c>
      <c r="F2476">
        <v>40.783659</v>
      </c>
      <c r="G2476">
        <v>-111.798106</v>
      </c>
      <c r="H2476">
        <v>1</v>
      </c>
      <c r="I2476">
        <v>10</v>
      </c>
      <c r="J2476">
        <v>1690.9</v>
      </c>
      <c r="K2476">
        <v>1</v>
      </c>
      <c r="L2476" t="s">
        <v>813</v>
      </c>
      <c r="M2476" t="s">
        <v>2516</v>
      </c>
      <c r="N2476" t="s">
        <v>2516</v>
      </c>
      <c r="O2476" t="s">
        <v>2516</v>
      </c>
      <c r="P2476" t="s">
        <v>2516</v>
      </c>
      <c r="Q2476" t="s">
        <v>2516</v>
      </c>
      <c r="R2476" s="2">
        <v>43935.333333333336</v>
      </c>
      <c r="S2476" t="s">
        <v>814</v>
      </c>
      <c r="T2476" t="s">
        <v>997</v>
      </c>
      <c r="U2476" t="s">
        <v>2516</v>
      </c>
      <c r="V2476" t="s">
        <v>32809</v>
      </c>
      <c r="W2476" t="s">
        <v>2516</v>
      </c>
      <c r="X2476" t="s">
        <v>32810</v>
      </c>
      <c r="Y2476" t="s">
        <v>816</v>
      </c>
      <c r="AD2476" t="s">
        <v>983</v>
      </c>
      <c r="AE2476" t="s">
        <v>2516</v>
      </c>
      <c r="AF2476" t="s">
        <v>2516</v>
      </c>
      <c r="AG2476" t="s">
        <v>2516</v>
      </c>
      <c r="AH2476" t="s">
        <v>2516</v>
      </c>
      <c r="AI2476" t="s">
        <v>2516</v>
      </c>
      <c r="AJ2476" t="s">
        <v>27587</v>
      </c>
      <c r="AK2476" t="s">
        <v>27587</v>
      </c>
      <c r="AL2476" t="s">
        <v>1001</v>
      </c>
    </row>
    <row r="2477" spans="1:38" x14ac:dyDescent="0.45">
      <c r="A2477" t="s">
        <v>32804</v>
      </c>
      <c r="B2477" t="s">
        <v>32811</v>
      </c>
      <c r="C2477" t="s">
        <v>8109</v>
      </c>
      <c r="D2477" t="s">
        <v>8110</v>
      </c>
      <c r="E2477" t="s">
        <v>8111</v>
      </c>
      <c r="F2477">
        <v>40.783659</v>
      </c>
      <c r="G2477">
        <v>-111.798106</v>
      </c>
      <c r="H2477">
        <v>1</v>
      </c>
      <c r="I2477">
        <v>10</v>
      </c>
      <c r="J2477">
        <v>1690.9</v>
      </c>
      <c r="K2477">
        <v>1</v>
      </c>
      <c r="L2477" t="s">
        <v>813</v>
      </c>
      <c r="M2477" t="s">
        <v>2516</v>
      </c>
      <c r="N2477" t="s">
        <v>2516</v>
      </c>
      <c r="O2477" t="s">
        <v>2516</v>
      </c>
      <c r="P2477" t="s">
        <v>2516</v>
      </c>
      <c r="Q2477" t="s">
        <v>2516</v>
      </c>
      <c r="R2477" s="2">
        <v>43943.333333333336</v>
      </c>
      <c r="S2477" t="s">
        <v>814</v>
      </c>
      <c r="T2477" t="s">
        <v>997</v>
      </c>
      <c r="U2477" t="s">
        <v>2516</v>
      </c>
      <c r="V2477" t="s">
        <v>32812</v>
      </c>
      <c r="W2477" t="s">
        <v>2516</v>
      </c>
      <c r="X2477" t="s">
        <v>32813</v>
      </c>
      <c r="Y2477" t="s">
        <v>2516</v>
      </c>
      <c r="AD2477" t="s">
        <v>983</v>
      </c>
      <c r="AE2477" t="s">
        <v>2516</v>
      </c>
      <c r="AF2477" t="s">
        <v>2516</v>
      </c>
      <c r="AG2477" t="s">
        <v>2516</v>
      </c>
      <c r="AH2477" t="s">
        <v>2516</v>
      </c>
      <c r="AI2477" t="s">
        <v>2516</v>
      </c>
      <c r="AJ2477" t="s">
        <v>27587</v>
      </c>
      <c r="AK2477" t="s">
        <v>27587</v>
      </c>
      <c r="AL2477" t="s">
        <v>1001</v>
      </c>
    </row>
    <row r="2478" spans="1:38" x14ac:dyDescent="0.45">
      <c r="A2478" t="s">
        <v>32804</v>
      </c>
      <c r="B2478" t="s">
        <v>32814</v>
      </c>
      <c r="C2478" t="s">
        <v>8109</v>
      </c>
      <c r="D2478" t="s">
        <v>8110</v>
      </c>
      <c r="E2478" t="s">
        <v>8111</v>
      </c>
      <c r="F2478">
        <v>40.783659</v>
      </c>
      <c r="G2478">
        <v>-111.798106</v>
      </c>
      <c r="H2478">
        <v>1</v>
      </c>
      <c r="I2478">
        <v>10</v>
      </c>
      <c r="J2478">
        <v>1690.9</v>
      </c>
      <c r="K2478">
        <v>1</v>
      </c>
      <c r="L2478" t="s">
        <v>813</v>
      </c>
      <c r="M2478" t="s">
        <v>2516</v>
      </c>
      <c r="N2478" t="s">
        <v>2516</v>
      </c>
      <c r="O2478" t="s">
        <v>2516</v>
      </c>
      <c r="P2478" t="s">
        <v>2516</v>
      </c>
      <c r="Q2478" t="s">
        <v>2516</v>
      </c>
      <c r="R2478" s="2">
        <v>43949.333333333336</v>
      </c>
      <c r="S2478" t="s">
        <v>814</v>
      </c>
      <c r="T2478" t="s">
        <v>997</v>
      </c>
      <c r="U2478" t="s">
        <v>2516</v>
      </c>
      <c r="V2478" t="s">
        <v>32815</v>
      </c>
      <c r="W2478" t="s">
        <v>2516</v>
      </c>
      <c r="X2478" t="s">
        <v>32816</v>
      </c>
      <c r="Y2478" t="s">
        <v>816</v>
      </c>
      <c r="AD2478" t="s">
        <v>983</v>
      </c>
      <c r="AE2478" t="s">
        <v>2516</v>
      </c>
      <c r="AF2478" t="s">
        <v>2516</v>
      </c>
      <c r="AG2478" t="s">
        <v>2516</v>
      </c>
      <c r="AH2478" t="s">
        <v>2516</v>
      </c>
      <c r="AI2478" t="s">
        <v>2516</v>
      </c>
      <c r="AJ2478" t="s">
        <v>27587</v>
      </c>
      <c r="AK2478" t="s">
        <v>27587</v>
      </c>
      <c r="AL2478" t="s">
        <v>1001</v>
      </c>
    </row>
    <row r="2479" spans="1:38" x14ac:dyDescent="0.45">
      <c r="A2479" t="s">
        <v>32817</v>
      </c>
      <c r="B2479" t="s">
        <v>32818</v>
      </c>
      <c r="C2479" t="s">
        <v>8109</v>
      </c>
      <c r="D2479" t="s">
        <v>8110</v>
      </c>
      <c r="E2479" t="s">
        <v>8111</v>
      </c>
      <c r="F2479">
        <v>40.783659</v>
      </c>
      <c r="G2479">
        <v>-111.798106</v>
      </c>
      <c r="H2479">
        <v>1</v>
      </c>
      <c r="I2479">
        <v>10</v>
      </c>
      <c r="J2479">
        <v>1690.9</v>
      </c>
      <c r="K2479">
        <v>1</v>
      </c>
      <c r="L2479" t="s">
        <v>813</v>
      </c>
      <c r="M2479" t="s">
        <v>2516</v>
      </c>
      <c r="N2479" t="s">
        <v>2516</v>
      </c>
      <c r="O2479" t="s">
        <v>2516</v>
      </c>
      <c r="P2479" t="s">
        <v>2516</v>
      </c>
      <c r="Q2479" t="s">
        <v>2516</v>
      </c>
      <c r="R2479" s="2">
        <v>43955.333333333336</v>
      </c>
      <c r="S2479" t="s">
        <v>814</v>
      </c>
      <c r="T2479" t="s">
        <v>997</v>
      </c>
      <c r="U2479" t="s">
        <v>2516</v>
      </c>
      <c r="V2479" t="s">
        <v>32819</v>
      </c>
      <c r="W2479" t="s">
        <v>2516</v>
      </c>
      <c r="X2479" t="s">
        <v>32820</v>
      </c>
      <c r="Y2479" t="s">
        <v>2516</v>
      </c>
      <c r="AD2479" t="s">
        <v>983</v>
      </c>
      <c r="AE2479" t="s">
        <v>2516</v>
      </c>
      <c r="AF2479" t="s">
        <v>2516</v>
      </c>
      <c r="AG2479" t="s">
        <v>2516</v>
      </c>
      <c r="AH2479" t="s">
        <v>2516</v>
      </c>
      <c r="AI2479" t="s">
        <v>2516</v>
      </c>
      <c r="AJ2479" t="s">
        <v>27587</v>
      </c>
      <c r="AK2479" t="s">
        <v>27587</v>
      </c>
      <c r="AL2479" t="s">
        <v>1001</v>
      </c>
    </row>
    <row r="2480" spans="1:38" x14ac:dyDescent="0.45">
      <c r="A2480" t="s">
        <v>32817</v>
      </c>
      <c r="B2480" t="s">
        <v>32821</v>
      </c>
      <c r="C2480" t="s">
        <v>8109</v>
      </c>
      <c r="D2480" t="s">
        <v>8110</v>
      </c>
      <c r="E2480" t="s">
        <v>8111</v>
      </c>
      <c r="F2480">
        <v>40.783659</v>
      </c>
      <c r="G2480">
        <v>-111.798106</v>
      </c>
      <c r="H2480">
        <v>1</v>
      </c>
      <c r="I2480">
        <v>10</v>
      </c>
      <c r="J2480">
        <v>1690.9</v>
      </c>
      <c r="K2480">
        <v>1</v>
      </c>
      <c r="L2480" t="s">
        <v>813</v>
      </c>
      <c r="M2480" t="s">
        <v>2516</v>
      </c>
      <c r="N2480" t="s">
        <v>2516</v>
      </c>
      <c r="O2480" t="s">
        <v>2516</v>
      </c>
      <c r="P2480" t="s">
        <v>2516</v>
      </c>
      <c r="Q2480" t="s">
        <v>2516</v>
      </c>
      <c r="R2480" s="2">
        <v>43963.333333333336</v>
      </c>
      <c r="S2480" t="s">
        <v>814</v>
      </c>
      <c r="T2480" t="s">
        <v>997</v>
      </c>
      <c r="U2480" t="s">
        <v>2516</v>
      </c>
      <c r="V2480" t="s">
        <v>32822</v>
      </c>
      <c r="W2480" t="s">
        <v>2516</v>
      </c>
      <c r="X2480" t="s">
        <v>32823</v>
      </c>
      <c r="Y2480" t="s">
        <v>816</v>
      </c>
      <c r="AD2480" t="s">
        <v>983</v>
      </c>
      <c r="AE2480" t="s">
        <v>2516</v>
      </c>
      <c r="AF2480" t="s">
        <v>2516</v>
      </c>
      <c r="AG2480" t="s">
        <v>2516</v>
      </c>
      <c r="AH2480" t="s">
        <v>2516</v>
      </c>
      <c r="AI2480" t="s">
        <v>2516</v>
      </c>
      <c r="AJ2480" t="s">
        <v>27587</v>
      </c>
      <c r="AK2480" t="s">
        <v>27587</v>
      </c>
      <c r="AL2480" t="s">
        <v>1001</v>
      </c>
    </row>
    <row r="2481" spans="1:38" x14ac:dyDescent="0.45">
      <c r="A2481" t="s">
        <v>32817</v>
      </c>
      <c r="B2481" t="s">
        <v>32824</v>
      </c>
      <c r="C2481" t="s">
        <v>8109</v>
      </c>
      <c r="D2481" t="s">
        <v>8110</v>
      </c>
      <c r="E2481" t="s">
        <v>8111</v>
      </c>
      <c r="F2481">
        <v>40.783659</v>
      </c>
      <c r="G2481">
        <v>-111.798106</v>
      </c>
      <c r="H2481">
        <v>1</v>
      </c>
      <c r="I2481">
        <v>10</v>
      </c>
      <c r="J2481">
        <v>1690.9</v>
      </c>
      <c r="K2481">
        <v>1</v>
      </c>
      <c r="L2481" t="s">
        <v>813</v>
      </c>
      <c r="M2481" t="s">
        <v>2516</v>
      </c>
      <c r="N2481" t="s">
        <v>2516</v>
      </c>
      <c r="O2481" t="s">
        <v>2516</v>
      </c>
      <c r="P2481" t="s">
        <v>2516</v>
      </c>
      <c r="Q2481" t="s">
        <v>2516</v>
      </c>
      <c r="R2481" s="2">
        <v>43970.333333333336</v>
      </c>
      <c r="S2481" t="s">
        <v>814</v>
      </c>
      <c r="T2481" t="s">
        <v>997</v>
      </c>
      <c r="U2481" t="s">
        <v>2516</v>
      </c>
      <c r="V2481" t="s">
        <v>32825</v>
      </c>
      <c r="W2481" t="s">
        <v>2516</v>
      </c>
      <c r="X2481" t="s">
        <v>32826</v>
      </c>
      <c r="Y2481" t="s">
        <v>2516</v>
      </c>
      <c r="AD2481" t="s">
        <v>983</v>
      </c>
      <c r="AE2481" t="s">
        <v>2516</v>
      </c>
      <c r="AF2481" t="s">
        <v>2516</v>
      </c>
      <c r="AG2481" t="s">
        <v>2516</v>
      </c>
      <c r="AH2481" t="s">
        <v>2516</v>
      </c>
      <c r="AI2481" t="s">
        <v>2516</v>
      </c>
      <c r="AJ2481" t="s">
        <v>27587</v>
      </c>
      <c r="AK2481" t="s">
        <v>27587</v>
      </c>
      <c r="AL2481" t="s">
        <v>1001</v>
      </c>
    </row>
    <row r="2482" spans="1:38" x14ac:dyDescent="0.45">
      <c r="A2482" t="s">
        <v>32817</v>
      </c>
      <c r="B2482" t="s">
        <v>32827</v>
      </c>
      <c r="C2482" t="s">
        <v>8109</v>
      </c>
      <c r="D2482" t="s">
        <v>8110</v>
      </c>
      <c r="E2482" t="s">
        <v>8111</v>
      </c>
      <c r="F2482">
        <v>40.783659</v>
      </c>
      <c r="G2482">
        <v>-111.798106</v>
      </c>
      <c r="H2482">
        <v>1</v>
      </c>
      <c r="I2482">
        <v>10</v>
      </c>
      <c r="J2482">
        <v>1690.9</v>
      </c>
      <c r="K2482">
        <v>1</v>
      </c>
      <c r="L2482" t="s">
        <v>813</v>
      </c>
      <c r="M2482" t="s">
        <v>2516</v>
      </c>
      <c r="N2482" t="s">
        <v>2516</v>
      </c>
      <c r="O2482" t="s">
        <v>2516</v>
      </c>
      <c r="P2482" t="s">
        <v>2516</v>
      </c>
      <c r="Q2482" t="s">
        <v>2516</v>
      </c>
      <c r="R2482" s="2">
        <v>43977.333333333336</v>
      </c>
      <c r="S2482" t="s">
        <v>814</v>
      </c>
      <c r="T2482" t="s">
        <v>997</v>
      </c>
      <c r="U2482" t="s">
        <v>2516</v>
      </c>
      <c r="V2482" t="s">
        <v>32828</v>
      </c>
      <c r="W2482" t="s">
        <v>2516</v>
      </c>
      <c r="X2482" t="s">
        <v>32829</v>
      </c>
      <c r="Y2482" t="s">
        <v>2516</v>
      </c>
      <c r="AD2482" t="s">
        <v>983</v>
      </c>
      <c r="AE2482" t="s">
        <v>2516</v>
      </c>
      <c r="AF2482" t="s">
        <v>2516</v>
      </c>
      <c r="AG2482" t="s">
        <v>2516</v>
      </c>
      <c r="AH2482" t="s">
        <v>2516</v>
      </c>
      <c r="AI2482" t="s">
        <v>2516</v>
      </c>
      <c r="AJ2482" t="s">
        <v>27587</v>
      </c>
      <c r="AK2482" t="s">
        <v>27587</v>
      </c>
      <c r="AL2482" t="s">
        <v>1001</v>
      </c>
    </row>
    <row r="2483" spans="1:38" x14ac:dyDescent="0.45">
      <c r="A2483" t="s">
        <v>32830</v>
      </c>
      <c r="B2483" t="s">
        <v>32831</v>
      </c>
      <c r="C2483" t="s">
        <v>8109</v>
      </c>
      <c r="D2483" t="s">
        <v>8110</v>
      </c>
      <c r="E2483" t="s">
        <v>8111</v>
      </c>
      <c r="F2483">
        <v>40.783659</v>
      </c>
      <c r="G2483">
        <v>-111.798106</v>
      </c>
      <c r="H2483">
        <v>1</v>
      </c>
      <c r="I2483">
        <v>10</v>
      </c>
      <c r="J2483">
        <v>1690.9</v>
      </c>
      <c r="K2483">
        <v>1</v>
      </c>
      <c r="L2483" t="s">
        <v>813</v>
      </c>
      <c r="M2483" t="s">
        <v>2516</v>
      </c>
      <c r="N2483" t="s">
        <v>2516</v>
      </c>
      <c r="O2483" t="s">
        <v>2516</v>
      </c>
      <c r="P2483" t="s">
        <v>2516</v>
      </c>
      <c r="Q2483" t="s">
        <v>2516</v>
      </c>
      <c r="R2483" s="2">
        <v>43984.333333333336</v>
      </c>
      <c r="S2483" t="s">
        <v>814</v>
      </c>
      <c r="T2483" t="s">
        <v>997</v>
      </c>
      <c r="U2483" t="s">
        <v>2516</v>
      </c>
      <c r="V2483" t="s">
        <v>32832</v>
      </c>
      <c r="W2483" t="s">
        <v>2516</v>
      </c>
      <c r="X2483" t="s">
        <v>32833</v>
      </c>
      <c r="Y2483" t="s">
        <v>2516</v>
      </c>
      <c r="AD2483" t="s">
        <v>983</v>
      </c>
      <c r="AE2483" t="s">
        <v>2516</v>
      </c>
      <c r="AF2483" t="s">
        <v>2516</v>
      </c>
      <c r="AG2483" t="s">
        <v>2516</v>
      </c>
      <c r="AH2483" t="s">
        <v>2516</v>
      </c>
      <c r="AI2483" t="s">
        <v>2516</v>
      </c>
      <c r="AJ2483" t="s">
        <v>27587</v>
      </c>
      <c r="AK2483" t="s">
        <v>27587</v>
      </c>
      <c r="AL2483" t="s">
        <v>1001</v>
      </c>
    </row>
    <row r="2484" spans="1:38" x14ac:dyDescent="0.45">
      <c r="A2484" t="s">
        <v>32830</v>
      </c>
      <c r="B2484" t="s">
        <v>32834</v>
      </c>
      <c r="C2484" t="s">
        <v>8109</v>
      </c>
      <c r="D2484" t="s">
        <v>8110</v>
      </c>
      <c r="E2484" t="s">
        <v>8111</v>
      </c>
      <c r="F2484">
        <v>40.783659</v>
      </c>
      <c r="G2484">
        <v>-111.798106</v>
      </c>
      <c r="H2484">
        <v>1</v>
      </c>
      <c r="I2484">
        <v>10</v>
      </c>
      <c r="J2484">
        <v>1690.9</v>
      </c>
      <c r="K2484">
        <v>1</v>
      </c>
      <c r="L2484" t="s">
        <v>813</v>
      </c>
      <c r="M2484" t="s">
        <v>2516</v>
      </c>
      <c r="N2484" t="s">
        <v>2516</v>
      </c>
      <c r="O2484" t="s">
        <v>2516</v>
      </c>
      <c r="P2484" t="s">
        <v>2516</v>
      </c>
      <c r="Q2484" t="s">
        <v>2516</v>
      </c>
      <c r="R2484" s="2">
        <v>43997.333333333336</v>
      </c>
      <c r="S2484" t="s">
        <v>814</v>
      </c>
      <c r="T2484" t="s">
        <v>997</v>
      </c>
      <c r="U2484" t="s">
        <v>2516</v>
      </c>
      <c r="V2484" t="s">
        <v>32835</v>
      </c>
      <c r="W2484" t="s">
        <v>2516</v>
      </c>
      <c r="X2484" t="s">
        <v>32836</v>
      </c>
      <c r="Y2484" t="s">
        <v>816</v>
      </c>
      <c r="AD2484" t="s">
        <v>983</v>
      </c>
      <c r="AE2484" t="s">
        <v>2516</v>
      </c>
      <c r="AF2484" t="s">
        <v>2516</v>
      </c>
      <c r="AG2484" t="s">
        <v>2516</v>
      </c>
      <c r="AH2484" t="s">
        <v>2516</v>
      </c>
      <c r="AI2484" t="s">
        <v>2516</v>
      </c>
      <c r="AJ2484" t="s">
        <v>27587</v>
      </c>
      <c r="AK2484" t="s">
        <v>27587</v>
      </c>
      <c r="AL2484" t="s">
        <v>1001</v>
      </c>
    </row>
    <row r="2485" spans="1:38" x14ac:dyDescent="0.45">
      <c r="A2485" t="s">
        <v>32830</v>
      </c>
      <c r="B2485" t="s">
        <v>32837</v>
      </c>
      <c r="C2485" t="s">
        <v>8109</v>
      </c>
      <c r="D2485" t="s">
        <v>8110</v>
      </c>
      <c r="E2485" t="s">
        <v>8111</v>
      </c>
      <c r="F2485">
        <v>40.783659</v>
      </c>
      <c r="G2485">
        <v>-111.798106</v>
      </c>
      <c r="H2485">
        <v>1</v>
      </c>
      <c r="I2485">
        <v>10</v>
      </c>
      <c r="J2485">
        <v>1690.9</v>
      </c>
      <c r="K2485">
        <v>1</v>
      </c>
      <c r="L2485" t="s">
        <v>813</v>
      </c>
      <c r="M2485" t="s">
        <v>2516</v>
      </c>
      <c r="N2485" t="s">
        <v>2516</v>
      </c>
      <c r="O2485" t="s">
        <v>2516</v>
      </c>
      <c r="P2485" t="s">
        <v>2516</v>
      </c>
      <c r="Q2485" t="s">
        <v>2516</v>
      </c>
      <c r="R2485" s="2">
        <v>44006.333333333336</v>
      </c>
      <c r="S2485" t="s">
        <v>814</v>
      </c>
      <c r="T2485" t="s">
        <v>997</v>
      </c>
      <c r="U2485" t="s">
        <v>2516</v>
      </c>
      <c r="V2485" t="s">
        <v>32838</v>
      </c>
      <c r="W2485" t="s">
        <v>2516</v>
      </c>
      <c r="X2485" t="s">
        <v>32839</v>
      </c>
      <c r="Y2485" t="s">
        <v>2516</v>
      </c>
      <c r="AD2485" t="s">
        <v>983</v>
      </c>
      <c r="AE2485" t="s">
        <v>2516</v>
      </c>
      <c r="AF2485" t="s">
        <v>2516</v>
      </c>
      <c r="AG2485" t="s">
        <v>2516</v>
      </c>
      <c r="AH2485" t="s">
        <v>2516</v>
      </c>
      <c r="AI2485" t="s">
        <v>2516</v>
      </c>
      <c r="AJ2485" t="s">
        <v>27587</v>
      </c>
      <c r="AK2485" t="s">
        <v>27587</v>
      </c>
      <c r="AL2485" t="s">
        <v>1001</v>
      </c>
    </row>
    <row r="2486" spans="1:38" x14ac:dyDescent="0.45">
      <c r="A2486" t="s">
        <v>32840</v>
      </c>
      <c r="B2486" t="s">
        <v>32841</v>
      </c>
      <c r="C2486" t="s">
        <v>8109</v>
      </c>
      <c r="D2486" t="s">
        <v>8110</v>
      </c>
      <c r="E2486" t="s">
        <v>8111</v>
      </c>
      <c r="F2486">
        <v>40.783659</v>
      </c>
      <c r="G2486">
        <v>-111.798106</v>
      </c>
      <c r="H2486">
        <v>1</v>
      </c>
      <c r="I2486">
        <v>10</v>
      </c>
      <c r="J2486">
        <v>1690.9</v>
      </c>
      <c r="K2486">
        <v>1</v>
      </c>
      <c r="L2486" t="s">
        <v>813</v>
      </c>
      <c r="M2486" t="s">
        <v>2516</v>
      </c>
      <c r="N2486" t="s">
        <v>2516</v>
      </c>
      <c r="O2486" t="s">
        <v>2516</v>
      </c>
      <c r="P2486" t="s">
        <v>2516</v>
      </c>
      <c r="Q2486" t="s">
        <v>2516</v>
      </c>
      <c r="R2486" s="2">
        <v>44013.333333333336</v>
      </c>
      <c r="S2486" t="s">
        <v>814</v>
      </c>
      <c r="T2486" t="s">
        <v>997</v>
      </c>
      <c r="U2486" t="s">
        <v>2516</v>
      </c>
      <c r="V2486" t="s">
        <v>32842</v>
      </c>
      <c r="W2486" t="s">
        <v>2516</v>
      </c>
      <c r="X2486" t="s">
        <v>32843</v>
      </c>
      <c r="Y2486" t="s">
        <v>816</v>
      </c>
      <c r="AD2486" t="s">
        <v>983</v>
      </c>
      <c r="AE2486" t="s">
        <v>2516</v>
      </c>
      <c r="AF2486" t="s">
        <v>2516</v>
      </c>
      <c r="AG2486" t="s">
        <v>2516</v>
      </c>
      <c r="AH2486" t="s">
        <v>2516</v>
      </c>
      <c r="AI2486" t="s">
        <v>2516</v>
      </c>
      <c r="AJ2486" t="s">
        <v>27587</v>
      </c>
      <c r="AK2486" t="s">
        <v>2516</v>
      </c>
      <c r="AL2486" t="s">
        <v>1001</v>
      </c>
    </row>
    <row r="2487" spans="1:38" x14ac:dyDescent="0.45">
      <c r="A2487" t="s">
        <v>32844</v>
      </c>
      <c r="B2487" t="s">
        <v>32845</v>
      </c>
      <c r="C2487" t="s">
        <v>8109</v>
      </c>
      <c r="D2487" t="s">
        <v>8110</v>
      </c>
      <c r="E2487" t="s">
        <v>8111</v>
      </c>
      <c r="F2487">
        <v>40.783659</v>
      </c>
      <c r="G2487">
        <v>-111.798106</v>
      </c>
      <c r="H2487">
        <v>1</v>
      </c>
      <c r="I2487">
        <v>10</v>
      </c>
      <c r="J2487">
        <v>1690.9</v>
      </c>
      <c r="K2487">
        <v>1</v>
      </c>
      <c r="L2487" t="s">
        <v>813</v>
      </c>
      <c r="M2487" t="s">
        <v>2516</v>
      </c>
      <c r="N2487" t="s">
        <v>2516</v>
      </c>
      <c r="O2487" t="s">
        <v>2516</v>
      </c>
      <c r="P2487" t="s">
        <v>2516</v>
      </c>
      <c r="Q2487" t="s">
        <v>2516</v>
      </c>
      <c r="R2487" s="2">
        <v>44075.336111111108</v>
      </c>
      <c r="S2487" t="s">
        <v>814</v>
      </c>
      <c r="T2487" t="s">
        <v>2516</v>
      </c>
      <c r="U2487" t="s">
        <v>1035</v>
      </c>
      <c r="V2487" t="s">
        <v>32846</v>
      </c>
      <c r="W2487" t="s">
        <v>2516</v>
      </c>
      <c r="X2487" t="s">
        <v>32847</v>
      </c>
      <c r="Y2487" t="s">
        <v>816</v>
      </c>
      <c r="Z2487">
        <v>9.32</v>
      </c>
      <c r="AA2487">
        <v>79</v>
      </c>
      <c r="AB2487">
        <v>602</v>
      </c>
      <c r="AC2487">
        <v>8.1999999999999993</v>
      </c>
      <c r="AD2487" t="s">
        <v>983</v>
      </c>
      <c r="AE2487" t="s">
        <v>2516</v>
      </c>
      <c r="AF2487" t="s">
        <v>2516</v>
      </c>
      <c r="AG2487" t="s">
        <v>2516</v>
      </c>
      <c r="AH2487" t="s">
        <v>2516</v>
      </c>
      <c r="AI2487" t="s">
        <v>2516</v>
      </c>
      <c r="AJ2487" t="s">
        <v>32848</v>
      </c>
      <c r="AK2487" t="s">
        <v>32848</v>
      </c>
      <c r="AL2487" t="s">
        <v>2516</v>
      </c>
    </row>
    <row r="2488" spans="1:38" x14ac:dyDescent="0.45">
      <c r="A2488" t="s">
        <v>32849</v>
      </c>
      <c r="B2488" t="s">
        <v>32850</v>
      </c>
      <c r="C2488" t="s">
        <v>8109</v>
      </c>
      <c r="D2488" t="s">
        <v>8110</v>
      </c>
      <c r="E2488" t="s">
        <v>8111</v>
      </c>
      <c r="F2488">
        <v>40.783659</v>
      </c>
      <c r="G2488">
        <v>-111.798106</v>
      </c>
      <c r="H2488">
        <v>1</v>
      </c>
      <c r="I2488">
        <v>10</v>
      </c>
      <c r="J2488">
        <v>1690.9</v>
      </c>
      <c r="K2488">
        <v>1</v>
      </c>
      <c r="L2488" t="s">
        <v>813</v>
      </c>
      <c r="M2488" t="s">
        <v>2516</v>
      </c>
      <c r="N2488" t="s">
        <v>2516</v>
      </c>
      <c r="O2488" t="s">
        <v>2516</v>
      </c>
      <c r="P2488" t="s">
        <v>2516</v>
      </c>
      <c r="Q2488" t="s">
        <v>2516</v>
      </c>
      <c r="R2488" s="2">
        <v>44109.362500000003</v>
      </c>
      <c r="S2488" t="s">
        <v>814</v>
      </c>
      <c r="T2488" t="s">
        <v>2516</v>
      </c>
      <c r="U2488" t="s">
        <v>991</v>
      </c>
      <c r="V2488" t="s">
        <v>21628</v>
      </c>
      <c r="W2488" t="s">
        <v>2516</v>
      </c>
      <c r="X2488" t="s">
        <v>32851</v>
      </c>
      <c r="Y2488" t="s">
        <v>816</v>
      </c>
      <c r="Z2488">
        <v>9.0399999999999991</v>
      </c>
      <c r="AA2488">
        <v>75</v>
      </c>
      <c r="AB2488">
        <v>655</v>
      </c>
      <c r="AC2488">
        <v>7.4</v>
      </c>
      <c r="AD2488" t="s">
        <v>983</v>
      </c>
      <c r="AE2488" t="s">
        <v>2516</v>
      </c>
      <c r="AF2488" t="s">
        <v>2516</v>
      </c>
      <c r="AG2488" t="s">
        <v>2516</v>
      </c>
      <c r="AH2488" t="s">
        <v>2516</v>
      </c>
      <c r="AI2488" t="s">
        <v>2516</v>
      </c>
      <c r="AJ2488" t="s">
        <v>32848</v>
      </c>
      <c r="AK2488" t="s">
        <v>32852</v>
      </c>
      <c r="AL2488" t="s">
        <v>2516</v>
      </c>
    </row>
    <row r="2489" spans="1:38" x14ac:dyDescent="0.45">
      <c r="A2489" t="s">
        <v>32853</v>
      </c>
      <c r="B2489" t="s">
        <v>32854</v>
      </c>
      <c r="C2489" t="s">
        <v>8109</v>
      </c>
      <c r="D2489" t="s">
        <v>8110</v>
      </c>
      <c r="E2489" t="s">
        <v>8111</v>
      </c>
      <c r="F2489">
        <v>40.783659</v>
      </c>
      <c r="G2489">
        <v>-111.798106</v>
      </c>
      <c r="H2489">
        <v>1</v>
      </c>
      <c r="I2489">
        <v>10</v>
      </c>
      <c r="J2489">
        <v>1690.9</v>
      </c>
      <c r="K2489">
        <v>1</v>
      </c>
      <c r="L2489" t="s">
        <v>813</v>
      </c>
      <c r="M2489" t="s">
        <v>2516</v>
      </c>
      <c r="N2489" t="s">
        <v>2516</v>
      </c>
      <c r="O2489" t="s">
        <v>2516</v>
      </c>
      <c r="P2489" t="s">
        <v>2516</v>
      </c>
      <c r="Q2489" t="s">
        <v>2516</v>
      </c>
      <c r="R2489" s="2">
        <v>44138.291666666664</v>
      </c>
      <c r="S2489" t="s">
        <v>814</v>
      </c>
      <c r="T2489" t="s">
        <v>997</v>
      </c>
      <c r="U2489" t="s">
        <v>2516</v>
      </c>
      <c r="V2489" t="s">
        <v>32855</v>
      </c>
      <c r="W2489" t="s">
        <v>2516</v>
      </c>
      <c r="X2489" t="s">
        <v>32856</v>
      </c>
      <c r="Y2489" t="s">
        <v>2516</v>
      </c>
      <c r="AD2489" t="s">
        <v>983</v>
      </c>
      <c r="AE2489" t="s">
        <v>2516</v>
      </c>
      <c r="AF2489" t="s">
        <v>2516</v>
      </c>
      <c r="AG2489" t="s">
        <v>2516</v>
      </c>
      <c r="AH2489" t="s">
        <v>2516</v>
      </c>
      <c r="AI2489" t="s">
        <v>2516</v>
      </c>
      <c r="AJ2489" t="s">
        <v>32848</v>
      </c>
      <c r="AK2489" t="s">
        <v>2516</v>
      </c>
      <c r="AL2489" t="s">
        <v>1001</v>
      </c>
    </row>
    <row r="2490" spans="1:38" x14ac:dyDescent="0.45">
      <c r="A2490" t="s">
        <v>32853</v>
      </c>
      <c r="B2490" t="s">
        <v>32857</v>
      </c>
      <c r="C2490" t="s">
        <v>8109</v>
      </c>
      <c r="D2490" t="s">
        <v>8110</v>
      </c>
      <c r="E2490" t="s">
        <v>8111</v>
      </c>
      <c r="F2490">
        <v>40.783659</v>
      </c>
      <c r="G2490">
        <v>-111.798106</v>
      </c>
      <c r="H2490">
        <v>1</v>
      </c>
      <c r="I2490">
        <v>10</v>
      </c>
      <c r="J2490">
        <v>1690.9</v>
      </c>
      <c r="K2490">
        <v>1</v>
      </c>
      <c r="L2490" t="s">
        <v>813</v>
      </c>
      <c r="M2490" t="s">
        <v>2516</v>
      </c>
      <c r="N2490" t="s">
        <v>2516</v>
      </c>
      <c r="O2490" t="s">
        <v>2516</v>
      </c>
      <c r="P2490" t="s">
        <v>2516</v>
      </c>
      <c r="Q2490" t="s">
        <v>2516</v>
      </c>
      <c r="R2490" s="2">
        <v>44144.291666666664</v>
      </c>
      <c r="S2490" t="s">
        <v>814</v>
      </c>
      <c r="T2490" t="s">
        <v>997</v>
      </c>
      <c r="U2490" t="s">
        <v>2516</v>
      </c>
      <c r="V2490" t="s">
        <v>32858</v>
      </c>
      <c r="W2490" t="s">
        <v>2516</v>
      </c>
      <c r="X2490" t="s">
        <v>32859</v>
      </c>
      <c r="Y2490" t="s">
        <v>2516</v>
      </c>
      <c r="AD2490" t="s">
        <v>983</v>
      </c>
      <c r="AE2490" t="s">
        <v>2516</v>
      </c>
      <c r="AF2490" t="s">
        <v>2516</v>
      </c>
      <c r="AG2490" t="s">
        <v>2516</v>
      </c>
      <c r="AH2490" t="s">
        <v>2516</v>
      </c>
      <c r="AI2490" t="s">
        <v>2516</v>
      </c>
      <c r="AJ2490" t="s">
        <v>32848</v>
      </c>
      <c r="AK2490" t="s">
        <v>2516</v>
      </c>
      <c r="AL2490" t="s">
        <v>1001</v>
      </c>
    </row>
    <row r="2491" spans="1:38" x14ac:dyDescent="0.45">
      <c r="A2491" t="s">
        <v>32860</v>
      </c>
      <c r="B2491" t="s">
        <v>32861</v>
      </c>
      <c r="C2491" t="s">
        <v>8109</v>
      </c>
      <c r="D2491" t="s">
        <v>8110</v>
      </c>
      <c r="E2491" t="s">
        <v>8111</v>
      </c>
      <c r="F2491">
        <v>40.783659</v>
      </c>
      <c r="G2491">
        <v>-111.798106</v>
      </c>
      <c r="H2491">
        <v>1</v>
      </c>
      <c r="I2491">
        <v>10</v>
      </c>
      <c r="J2491">
        <v>1690.9</v>
      </c>
      <c r="K2491">
        <v>1</v>
      </c>
      <c r="L2491" t="s">
        <v>813</v>
      </c>
      <c r="M2491" t="s">
        <v>2516</v>
      </c>
      <c r="N2491" t="s">
        <v>2516</v>
      </c>
      <c r="O2491" t="s">
        <v>2516</v>
      </c>
      <c r="P2491" t="s">
        <v>2516</v>
      </c>
      <c r="Q2491" t="s">
        <v>2516</v>
      </c>
      <c r="R2491" s="2">
        <v>44166.291666666664</v>
      </c>
      <c r="S2491" t="s">
        <v>814</v>
      </c>
      <c r="T2491" t="s">
        <v>997</v>
      </c>
      <c r="U2491" t="s">
        <v>2516</v>
      </c>
      <c r="V2491" t="s">
        <v>32862</v>
      </c>
      <c r="W2491" t="s">
        <v>2516</v>
      </c>
      <c r="X2491" t="s">
        <v>32863</v>
      </c>
      <c r="Y2491" t="s">
        <v>2516</v>
      </c>
      <c r="AD2491" t="s">
        <v>983</v>
      </c>
      <c r="AE2491" t="s">
        <v>2516</v>
      </c>
      <c r="AF2491" t="s">
        <v>2516</v>
      </c>
      <c r="AG2491" t="s">
        <v>2516</v>
      </c>
      <c r="AH2491" t="s">
        <v>2516</v>
      </c>
      <c r="AI2491" t="s">
        <v>2516</v>
      </c>
      <c r="AJ2491" t="s">
        <v>32848</v>
      </c>
      <c r="AK2491" t="s">
        <v>2516</v>
      </c>
      <c r="AL2491" t="s">
        <v>1001</v>
      </c>
    </row>
    <row r="2492" spans="1:38" x14ac:dyDescent="0.45">
      <c r="A2492" t="s">
        <v>32860</v>
      </c>
      <c r="B2492" t="s">
        <v>32864</v>
      </c>
      <c r="C2492" t="s">
        <v>8109</v>
      </c>
      <c r="D2492" t="s">
        <v>8110</v>
      </c>
      <c r="E2492" t="s">
        <v>8111</v>
      </c>
      <c r="F2492">
        <v>40.783659</v>
      </c>
      <c r="G2492">
        <v>-111.798106</v>
      </c>
      <c r="H2492">
        <v>1</v>
      </c>
      <c r="I2492">
        <v>10</v>
      </c>
      <c r="J2492">
        <v>1690.9</v>
      </c>
      <c r="K2492">
        <v>1</v>
      </c>
      <c r="L2492" t="s">
        <v>813</v>
      </c>
      <c r="M2492" t="s">
        <v>2516</v>
      </c>
      <c r="N2492" t="s">
        <v>2516</v>
      </c>
      <c r="O2492" t="s">
        <v>2516</v>
      </c>
      <c r="P2492" t="s">
        <v>2516</v>
      </c>
      <c r="Q2492" t="s">
        <v>2516</v>
      </c>
      <c r="R2492" s="2">
        <v>44180.291666666664</v>
      </c>
      <c r="S2492" t="s">
        <v>814</v>
      </c>
      <c r="T2492" t="s">
        <v>997</v>
      </c>
      <c r="U2492" t="s">
        <v>2516</v>
      </c>
      <c r="V2492" t="s">
        <v>32865</v>
      </c>
      <c r="W2492" t="s">
        <v>2516</v>
      </c>
      <c r="X2492" t="s">
        <v>32866</v>
      </c>
      <c r="Y2492" t="s">
        <v>2516</v>
      </c>
      <c r="AD2492" t="s">
        <v>983</v>
      </c>
      <c r="AE2492" t="s">
        <v>2516</v>
      </c>
      <c r="AF2492" t="s">
        <v>2516</v>
      </c>
      <c r="AG2492" t="s">
        <v>2516</v>
      </c>
      <c r="AH2492" t="s">
        <v>2516</v>
      </c>
      <c r="AI2492" t="s">
        <v>2516</v>
      </c>
      <c r="AJ2492" t="s">
        <v>32848</v>
      </c>
      <c r="AK2492" t="s">
        <v>2516</v>
      </c>
      <c r="AL2492" t="s">
        <v>32867</v>
      </c>
    </row>
    <row r="2493" spans="1:38" x14ac:dyDescent="0.45">
      <c r="A2493" t="s">
        <v>32868</v>
      </c>
      <c r="B2493" t="s">
        <v>32869</v>
      </c>
      <c r="C2493" t="s">
        <v>8109</v>
      </c>
      <c r="D2493" t="s">
        <v>8110</v>
      </c>
      <c r="E2493" t="s">
        <v>8111</v>
      </c>
      <c r="F2493">
        <v>40.783659</v>
      </c>
      <c r="G2493">
        <v>-111.798106</v>
      </c>
      <c r="H2493">
        <v>1</v>
      </c>
      <c r="I2493">
        <v>10</v>
      </c>
      <c r="J2493">
        <v>1690.9</v>
      </c>
      <c r="K2493">
        <v>1</v>
      </c>
      <c r="L2493" t="s">
        <v>813</v>
      </c>
      <c r="M2493" t="s">
        <v>2516</v>
      </c>
      <c r="N2493" t="s">
        <v>2516</v>
      </c>
      <c r="O2493" t="s">
        <v>2516</v>
      </c>
      <c r="P2493" t="s">
        <v>2516</v>
      </c>
      <c r="Q2493" t="s">
        <v>2516</v>
      </c>
      <c r="R2493" s="2">
        <v>44201.291666666664</v>
      </c>
      <c r="S2493" t="s">
        <v>814</v>
      </c>
      <c r="T2493" t="s">
        <v>997</v>
      </c>
      <c r="U2493" t="s">
        <v>2516</v>
      </c>
      <c r="V2493" t="s">
        <v>32870</v>
      </c>
      <c r="W2493" t="s">
        <v>2516</v>
      </c>
      <c r="X2493" t="s">
        <v>32871</v>
      </c>
      <c r="Y2493" t="s">
        <v>2516</v>
      </c>
      <c r="AD2493" t="s">
        <v>983</v>
      </c>
      <c r="AE2493" t="s">
        <v>2516</v>
      </c>
      <c r="AF2493" t="s">
        <v>2516</v>
      </c>
      <c r="AG2493" t="s">
        <v>2516</v>
      </c>
      <c r="AH2493" t="s">
        <v>2516</v>
      </c>
      <c r="AI2493" t="s">
        <v>2516</v>
      </c>
      <c r="AJ2493" t="s">
        <v>32848</v>
      </c>
      <c r="AK2493" t="s">
        <v>32872</v>
      </c>
      <c r="AL2493" t="s">
        <v>32873</v>
      </c>
    </row>
    <row r="2494" spans="1:38" x14ac:dyDescent="0.45">
      <c r="A2494" t="s">
        <v>32874</v>
      </c>
      <c r="B2494" t="s">
        <v>32875</v>
      </c>
      <c r="C2494" t="s">
        <v>8109</v>
      </c>
      <c r="D2494" t="s">
        <v>8110</v>
      </c>
      <c r="E2494" t="s">
        <v>8111</v>
      </c>
      <c r="F2494">
        <v>40.783659</v>
      </c>
      <c r="G2494">
        <v>-111.798106</v>
      </c>
      <c r="H2494">
        <v>1</v>
      </c>
      <c r="I2494">
        <v>10</v>
      </c>
      <c r="J2494">
        <v>1690.9</v>
      </c>
      <c r="K2494">
        <v>1</v>
      </c>
      <c r="L2494" t="s">
        <v>813</v>
      </c>
      <c r="M2494" t="s">
        <v>2516</v>
      </c>
      <c r="N2494" t="s">
        <v>2516</v>
      </c>
      <c r="O2494" t="s">
        <v>2516</v>
      </c>
      <c r="P2494" t="s">
        <v>2516</v>
      </c>
      <c r="Q2494" t="s">
        <v>2516</v>
      </c>
      <c r="R2494" s="2">
        <v>44237.383333333331</v>
      </c>
      <c r="S2494" t="s">
        <v>814</v>
      </c>
      <c r="T2494" t="s">
        <v>2516</v>
      </c>
      <c r="U2494" t="s">
        <v>991</v>
      </c>
      <c r="V2494" t="s">
        <v>21635</v>
      </c>
      <c r="W2494" t="s">
        <v>2516</v>
      </c>
      <c r="X2494" t="s">
        <v>32876</v>
      </c>
      <c r="Y2494" t="s">
        <v>816</v>
      </c>
      <c r="Z2494">
        <v>16.37</v>
      </c>
      <c r="AA2494">
        <v>146</v>
      </c>
      <c r="AB2494">
        <v>694</v>
      </c>
      <c r="AC2494">
        <v>2.4</v>
      </c>
      <c r="AD2494" t="s">
        <v>983</v>
      </c>
      <c r="AE2494" t="s">
        <v>2516</v>
      </c>
      <c r="AF2494" t="s">
        <v>2516</v>
      </c>
      <c r="AG2494" t="s">
        <v>2516</v>
      </c>
      <c r="AH2494" t="s">
        <v>2516</v>
      </c>
      <c r="AI2494" t="s">
        <v>2516</v>
      </c>
      <c r="AJ2494" t="s">
        <v>32872</v>
      </c>
      <c r="AK2494" t="s">
        <v>32848</v>
      </c>
      <c r="AL2494" t="s">
        <v>2516</v>
      </c>
    </row>
    <row r="2495" spans="1:38" x14ac:dyDescent="0.45">
      <c r="A2495" t="s">
        <v>32877</v>
      </c>
      <c r="B2495" t="s">
        <v>32878</v>
      </c>
      <c r="C2495" t="s">
        <v>8109</v>
      </c>
      <c r="D2495" t="s">
        <v>8110</v>
      </c>
      <c r="E2495" t="s">
        <v>8111</v>
      </c>
      <c r="F2495">
        <v>40.783659</v>
      </c>
      <c r="G2495">
        <v>-111.798106</v>
      </c>
      <c r="H2495">
        <v>1</v>
      </c>
      <c r="I2495">
        <v>10</v>
      </c>
      <c r="J2495">
        <v>1690.9</v>
      </c>
      <c r="K2495">
        <v>1</v>
      </c>
      <c r="L2495" t="s">
        <v>813</v>
      </c>
      <c r="M2495" t="s">
        <v>2516</v>
      </c>
      <c r="N2495" t="s">
        <v>2516</v>
      </c>
      <c r="O2495" t="s">
        <v>2516</v>
      </c>
      <c r="P2495" t="s">
        <v>2516</v>
      </c>
      <c r="Q2495" t="s">
        <v>2516</v>
      </c>
      <c r="R2495" s="2">
        <v>44257.402777777781</v>
      </c>
      <c r="S2495" t="s">
        <v>814</v>
      </c>
      <c r="T2495" t="s">
        <v>2516</v>
      </c>
      <c r="U2495" t="s">
        <v>991</v>
      </c>
      <c r="V2495" t="s">
        <v>21642</v>
      </c>
      <c r="W2495" t="s">
        <v>2516</v>
      </c>
      <c r="X2495" t="s">
        <v>32879</v>
      </c>
      <c r="Y2495" t="s">
        <v>816</v>
      </c>
      <c r="Z2495">
        <v>10.67</v>
      </c>
      <c r="AA2495">
        <v>89</v>
      </c>
      <c r="AB2495">
        <v>703</v>
      </c>
      <c r="AC2495">
        <v>0.1</v>
      </c>
      <c r="AD2495" t="s">
        <v>983</v>
      </c>
      <c r="AE2495" t="s">
        <v>2516</v>
      </c>
      <c r="AF2495" t="s">
        <v>2516</v>
      </c>
      <c r="AG2495" t="s">
        <v>2516</v>
      </c>
      <c r="AH2495" t="s">
        <v>2516</v>
      </c>
      <c r="AI2495" t="s">
        <v>2516</v>
      </c>
      <c r="AJ2495" t="s">
        <v>32872</v>
      </c>
      <c r="AK2495" t="s">
        <v>32848</v>
      </c>
      <c r="AL2495" t="s">
        <v>2516</v>
      </c>
    </row>
    <row r="2496" spans="1:38" x14ac:dyDescent="0.45">
      <c r="A2496" t="s">
        <v>32880</v>
      </c>
      <c r="B2496" t="s">
        <v>32881</v>
      </c>
      <c r="C2496" t="s">
        <v>8109</v>
      </c>
      <c r="D2496" t="s">
        <v>8110</v>
      </c>
      <c r="E2496" t="s">
        <v>8111</v>
      </c>
      <c r="F2496">
        <v>40.783659</v>
      </c>
      <c r="G2496">
        <v>-111.798106</v>
      </c>
      <c r="H2496">
        <v>1</v>
      </c>
      <c r="I2496">
        <v>10</v>
      </c>
      <c r="J2496">
        <v>1690.9</v>
      </c>
      <c r="K2496">
        <v>1</v>
      </c>
      <c r="L2496" t="s">
        <v>813</v>
      </c>
      <c r="M2496" t="s">
        <v>2516</v>
      </c>
      <c r="N2496" t="s">
        <v>2516</v>
      </c>
      <c r="O2496" t="s">
        <v>2516</v>
      </c>
      <c r="P2496" t="s">
        <v>2516</v>
      </c>
      <c r="Q2496" t="s">
        <v>2516</v>
      </c>
      <c r="R2496" s="2">
        <v>44291.363888888889</v>
      </c>
      <c r="S2496" t="s">
        <v>814</v>
      </c>
      <c r="T2496" t="s">
        <v>2516</v>
      </c>
      <c r="U2496" t="s">
        <v>991</v>
      </c>
      <c r="V2496" t="s">
        <v>21649</v>
      </c>
      <c r="W2496" t="s">
        <v>2516</v>
      </c>
      <c r="X2496" t="s">
        <v>32882</v>
      </c>
      <c r="Y2496" t="s">
        <v>816</v>
      </c>
      <c r="Z2496">
        <v>11.52</v>
      </c>
      <c r="AA2496">
        <v>108</v>
      </c>
      <c r="AB2496">
        <v>403.2</v>
      </c>
      <c r="AC2496">
        <v>4.0999999999999996</v>
      </c>
      <c r="AD2496" t="s">
        <v>983</v>
      </c>
      <c r="AE2496" t="s">
        <v>2516</v>
      </c>
      <c r="AF2496" t="s">
        <v>2516</v>
      </c>
      <c r="AG2496" t="s">
        <v>2516</v>
      </c>
      <c r="AH2496" t="s">
        <v>2516</v>
      </c>
      <c r="AI2496" t="s">
        <v>2516</v>
      </c>
      <c r="AJ2496" t="s">
        <v>32872</v>
      </c>
      <c r="AK2496" t="s">
        <v>31561</v>
      </c>
      <c r="AL2496" t="s">
        <v>2516</v>
      </c>
    </row>
    <row r="2497" spans="1:38" x14ac:dyDescent="0.45">
      <c r="A2497" t="s">
        <v>32880</v>
      </c>
      <c r="B2497" t="s">
        <v>32883</v>
      </c>
      <c r="C2497" t="s">
        <v>8109</v>
      </c>
      <c r="D2497" t="s">
        <v>8110</v>
      </c>
      <c r="E2497" t="s">
        <v>8111</v>
      </c>
      <c r="F2497">
        <v>40.783659</v>
      </c>
      <c r="G2497">
        <v>-111.798106</v>
      </c>
      <c r="H2497">
        <v>1</v>
      </c>
      <c r="I2497">
        <v>10</v>
      </c>
      <c r="J2497">
        <v>1690.9</v>
      </c>
      <c r="K2497">
        <v>1</v>
      </c>
      <c r="L2497" t="s">
        <v>813</v>
      </c>
      <c r="M2497" t="s">
        <v>2516</v>
      </c>
      <c r="N2497" t="s">
        <v>2516</v>
      </c>
      <c r="O2497" t="s">
        <v>2516</v>
      </c>
      <c r="P2497" t="s">
        <v>2516</v>
      </c>
      <c r="Q2497" t="s">
        <v>2516</v>
      </c>
      <c r="R2497" s="2">
        <v>44306.333333333336</v>
      </c>
      <c r="S2497" t="s">
        <v>814</v>
      </c>
      <c r="T2497" t="s">
        <v>997</v>
      </c>
      <c r="U2497" t="s">
        <v>2516</v>
      </c>
      <c r="V2497" t="s">
        <v>32884</v>
      </c>
      <c r="W2497" t="s">
        <v>2516</v>
      </c>
      <c r="X2497" t="s">
        <v>32885</v>
      </c>
      <c r="Y2497" t="s">
        <v>2516</v>
      </c>
      <c r="AD2497" t="s">
        <v>983</v>
      </c>
      <c r="AE2497" t="s">
        <v>2516</v>
      </c>
      <c r="AF2497" t="s">
        <v>2516</v>
      </c>
      <c r="AG2497" t="s">
        <v>2516</v>
      </c>
      <c r="AH2497" t="s">
        <v>2516</v>
      </c>
      <c r="AI2497" t="s">
        <v>2516</v>
      </c>
      <c r="AJ2497" t="s">
        <v>27587</v>
      </c>
      <c r="AK2497" t="s">
        <v>2516</v>
      </c>
      <c r="AL2497" t="s">
        <v>31508</v>
      </c>
    </row>
    <row r="2498" spans="1:38" x14ac:dyDescent="0.45">
      <c r="A2498" t="s">
        <v>32880</v>
      </c>
      <c r="B2498" t="s">
        <v>32886</v>
      </c>
      <c r="C2498" t="s">
        <v>8109</v>
      </c>
      <c r="D2498" t="s">
        <v>8110</v>
      </c>
      <c r="E2498" t="s">
        <v>8111</v>
      </c>
      <c r="F2498">
        <v>40.783659</v>
      </c>
      <c r="G2498">
        <v>-111.798106</v>
      </c>
      <c r="H2498">
        <v>1</v>
      </c>
      <c r="I2498">
        <v>10</v>
      </c>
      <c r="J2498">
        <v>1690.9</v>
      </c>
      <c r="K2498">
        <v>1</v>
      </c>
      <c r="L2498" t="s">
        <v>813</v>
      </c>
      <c r="M2498" t="s">
        <v>2516</v>
      </c>
      <c r="N2498" t="s">
        <v>2516</v>
      </c>
      <c r="O2498" t="s">
        <v>2516</v>
      </c>
      <c r="P2498" t="s">
        <v>2516</v>
      </c>
      <c r="Q2498" t="s">
        <v>2516</v>
      </c>
      <c r="R2498" s="2">
        <v>44313.333333333336</v>
      </c>
      <c r="S2498" t="s">
        <v>814</v>
      </c>
      <c r="T2498" t="s">
        <v>997</v>
      </c>
      <c r="U2498" t="s">
        <v>2516</v>
      </c>
      <c r="V2498" t="s">
        <v>32887</v>
      </c>
      <c r="W2498" t="s">
        <v>2516</v>
      </c>
      <c r="X2498" t="s">
        <v>32888</v>
      </c>
      <c r="Y2498" t="s">
        <v>2516</v>
      </c>
      <c r="AD2498" t="s">
        <v>983</v>
      </c>
      <c r="AE2498" t="s">
        <v>2516</v>
      </c>
      <c r="AF2498" t="s">
        <v>2516</v>
      </c>
      <c r="AG2498" t="s">
        <v>2516</v>
      </c>
      <c r="AH2498" t="s">
        <v>2516</v>
      </c>
      <c r="AI2498" t="s">
        <v>2516</v>
      </c>
      <c r="AJ2498" t="s">
        <v>27587</v>
      </c>
      <c r="AK2498" t="s">
        <v>2516</v>
      </c>
      <c r="AL2498" t="s">
        <v>32889</v>
      </c>
    </row>
    <row r="2499" spans="1:38" x14ac:dyDescent="0.45">
      <c r="A2499" t="s">
        <v>32890</v>
      </c>
      <c r="B2499" t="s">
        <v>32891</v>
      </c>
      <c r="C2499" t="s">
        <v>8109</v>
      </c>
      <c r="D2499" t="s">
        <v>8110</v>
      </c>
      <c r="E2499" t="s">
        <v>8111</v>
      </c>
      <c r="F2499">
        <v>40.783659</v>
      </c>
      <c r="G2499">
        <v>-111.798106</v>
      </c>
      <c r="H2499">
        <v>1</v>
      </c>
      <c r="I2499">
        <v>10</v>
      </c>
      <c r="J2499">
        <v>1690.9</v>
      </c>
      <c r="K2499">
        <v>1</v>
      </c>
      <c r="L2499" t="s">
        <v>813</v>
      </c>
      <c r="M2499" t="s">
        <v>2516</v>
      </c>
      <c r="N2499" t="s">
        <v>2516</v>
      </c>
      <c r="O2499" t="s">
        <v>2516</v>
      </c>
      <c r="P2499" t="s">
        <v>2516</v>
      </c>
      <c r="Q2499" t="s">
        <v>2516</v>
      </c>
      <c r="R2499" s="2">
        <v>44319.40625</v>
      </c>
      <c r="S2499" t="s">
        <v>814</v>
      </c>
      <c r="T2499" t="s">
        <v>2516</v>
      </c>
      <c r="U2499" t="s">
        <v>991</v>
      </c>
      <c r="V2499" t="s">
        <v>21656</v>
      </c>
      <c r="W2499" t="s">
        <v>2516</v>
      </c>
      <c r="X2499" t="s">
        <v>32892</v>
      </c>
      <c r="Y2499" t="s">
        <v>816</v>
      </c>
      <c r="Z2499">
        <v>13.64</v>
      </c>
      <c r="AA2499">
        <v>135</v>
      </c>
      <c r="AB2499">
        <v>607</v>
      </c>
      <c r="AC2499">
        <v>6.3</v>
      </c>
      <c r="AD2499" t="s">
        <v>983</v>
      </c>
      <c r="AE2499" t="s">
        <v>2516</v>
      </c>
      <c r="AF2499" t="s">
        <v>2516</v>
      </c>
      <c r="AG2499" t="s">
        <v>2516</v>
      </c>
      <c r="AH2499" t="s">
        <v>2516</v>
      </c>
      <c r="AI2499" t="s">
        <v>2516</v>
      </c>
      <c r="AJ2499" t="s">
        <v>32872</v>
      </c>
      <c r="AK2499" t="s">
        <v>31561</v>
      </c>
      <c r="AL2499" t="s">
        <v>2516</v>
      </c>
    </row>
    <row r="2500" spans="1:38" x14ac:dyDescent="0.45">
      <c r="A2500" t="s">
        <v>32890</v>
      </c>
      <c r="B2500" t="s">
        <v>32893</v>
      </c>
      <c r="C2500" t="s">
        <v>8109</v>
      </c>
      <c r="D2500" t="s">
        <v>8110</v>
      </c>
      <c r="E2500" t="s">
        <v>8111</v>
      </c>
      <c r="F2500">
        <v>40.783659</v>
      </c>
      <c r="G2500">
        <v>-111.798106</v>
      </c>
      <c r="H2500">
        <v>1</v>
      </c>
      <c r="I2500">
        <v>10</v>
      </c>
      <c r="J2500">
        <v>1690.9</v>
      </c>
      <c r="K2500">
        <v>1</v>
      </c>
      <c r="L2500" t="s">
        <v>813</v>
      </c>
      <c r="M2500" t="s">
        <v>2516</v>
      </c>
      <c r="N2500" t="s">
        <v>2516</v>
      </c>
      <c r="O2500" t="s">
        <v>2516</v>
      </c>
      <c r="P2500" t="s">
        <v>2516</v>
      </c>
      <c r="Q2500" t="s">
        <v>2516</v>
      </c>
      <c r="R2500" s="2">
        <v>44322.333333333336</v>
      </c>
      <c r="S2500" t="s">
        <v>814</v>
      </c>
      <c r="T2500" t="s">
        <v>997</v>
      </c>
      <c r="U2500" t="s">
        <v>2516</v>
      </c>
      <c r="V2500" t="s">
        <v>32894</v>
      </c>
      <c r="W2500" t="s">
        <v>2516</v>
      </c>
      <c r="X2500" t="s">
        <v>32895</v>
      </c>
      <c r="Y2500" t="s">
        <v>2516</v>
      </c>
      <c r="AD2500" t="s">
        <v>983</v>
      </c>
      <c r="AE2500" t="s">
        <v>2516</v>
      </c>
      <c r="AF2500" t="s">
        <v>2516</v>
      </c>
      <c r="AG2500" t="s">
        <v>2516</v>
      </c>
      <c r="AH2500" t="s">
        <v>2516</v>
      </c>
      <c r="AI2500" t="s">
        <v>2516</v>
      </c>
      <c r="AJ2500" t="s">
        <v>27587</v>
      </c>
      <c r="AK2500" t="s">
        <v>2516</v>
      </c>
      <c r="AL2500" t="s">
        <v>31508</v>
      </c>
    </row>
    <row r="2501" spans="1:38" x14ac:dyDescent="0.45">
      <c r="A2501" t="s">
        <v>32890</v>
      </c>
      <c r="B2501" t="s">
        <v>32896</v>
      </c>
      <c r="C2501" t="s">
        <v>8109</v>
      </c>
      <c r="D2501" t="s">
        <v>8110</v>
      </c>
      <c r="E2501" t="s">
        <v>8111</v>
      </c>
      <c r="F2501">
        <v>40.783659</v>
      </c>
      <c r="G2501">
        <v>-111.798106</v>
      </c>
      <c r="H2501">
        <v>1</v>
      </c>
      <c r="I2501">
        <v>10</v>
      </c>
      <c r="J2501">
        <v>1690.9</v>
      </c>
      <c r="K2501">
        <v>1</v>
      </c>
      <c r="L2501" t="s">
        <v>813</v>
      </c>
      <c r="M2501" t="s">
        <v>2516</v>
      </c>
      <c r="N2501" t="s">
        <v>2516</v>
      </c>
      <c r="O2501" t="s">
        <v>2516</v>
      </c>
      <c r="P2501" t="s">
        <v>2516</v>
      </c>
      <c r="Q2501" t="s">
        <v>2516</v>
      </c>
      <c r="R2501" s="2">
        <v>44335.333333333336</v>
      </c>
      <c r="S2501" t="s">
        <v>814</v>
      </c>
      <c r="T2501" t="s">
        <v>997</v>
      </c>
      <c r="U2501" t="s">
        <v>2516</v>
      </c>
      <c r="V2501" t="s">
        <v>32897</v>
      </c>
      <c r="W2501" t="s">
        <v>2516</v>
      </c>
      <c r="X2501" t="s">
        <v>32898</v>
      </c>
      <c r="Y2501" t="s">
        <v>2516</v>
      </c>
      <c r="AD2501" t="s">
        <v>983</v>
      </c>
      <c r="AE2501" t="s">
        <v>2516</v>
      </c>
      <c r="AF2501" t="s">
        <v>2516</v>
      </c>
      <c r="AG2501" t="s">
        <v>2516</v>
      </c>
      <c r="AH2501" t="s">
        <v>2516</v>
      </c>
      <c r="AI2501" t="s">
        <v>2516</v>
      </c>
      <c r="AJ2501" t="s">
        <v>27587</v>
      </c>
      <c r="AK2501" t="s">
        <v>2516</v>
      </c>
      <c r="AL2501" t="s">
        <v>32889</v>
      </c>
    </row>
    <row r="2502" spans="1:38" x14ac:dyDescent="0.45">
      <c r="A2502" t="s">
        <v>32899</v>
      </c>
      <c r="B2502" t="s">
        <v>32900</v>
      </c>
      <c r="C2502" t="s">
        <v>8109</v>
      </c>
      <c r="D2502" t="s">
        <v>8110</v>
      </c>
      <c r="E2502" t="s">
        <v>8111</v>
      </c>
      <c r="F2502">
        <v>40.783659</v>
      </c>
      <c r="G2502">
        <v>-111.798106</v>
      </c>
      <c r="H2502">
        <v>1</v>
      </c>
      <c r="I2502">
        <v>10</v>
      </c>
      <c r="J2502">
        <v>1690.9</v>
      </c>
      <c r="K2502">
        <v>1</v>
      </c>
      <c r="L2502" t="s">
        <v>813</v>
      </c>
      <c r="M2502" t="s">
        <v>2516</v>
      </c>
      <c r="N2502" t="s">
        <v>2516</v>
      </c>
      <c r="O2502" t="s">
        <v>2516</v>
      </c>
      <c r="P2502" t="s">
        <v>2516</v>
      </c>
      <c r="Q2502" t="s">
        <v>2516</v>
      </c>
      <c r="R2502" s="2">
        <v>44349.356944444444</v>
      </c>
      <c r="S2502" t="s">
        <v>814</v>
      </c>
      <c r="T2502" t="s">
        <v>2516</v>
      </c>
      <c r="U2502" t="s">
        <v>991</v>
      </c>
      <c r="V2502" t="s">
        <v>21663</v>
      </c>
      <c r="W2502" t="s">
        <v>2516</v>
      </c>
      <c r="X2502" t="s">
        <v>32901</v>
      </c>
      <c r="Y2502" t="s">
        <v>816</v>
      </c>
      <c r="Z2502">
        <v>9.35</v>
      </c>
      <c r="AA2502">
        <v>100</v>
      </c>
      <c r="AB2502">
        <v>586.4</v>
      </c>
      <c r="AC2502">
        <v>9.6</v>
      </c>
      <c r="AD2502" t="s">
        <v>983</v>
      </c>
      <c r="AE2502" t="s">
        <v>2516</v>
      </c>
      <c r="AF2502" t="s">
        <v>2516</v>
      </c>
      <c r="AG2502" t="s">
        <v>2516</v>
      </c>
      <c r="AH2502" t="s">
        <v>2516</v>
      </c>
      <c r="AI2502" t="s">
        <v>2516</v>
      </c>
      <c r="AJ2502" t="s">
        <v>32872</v>
      </c>
      <c r="AK2502" t="s">
        <v>28788</v>
      </c>
      <c r="AL2502" t="s">
        <v>2516</v>
      </c>
    </row>
    <row r="2503" spans="1:38" x14ac:dyDescent="0.45">
      <c r="A2503" t="s">
        <v>32902</v>
      </c>
      <c r="B2503" t="s">
        <v>32903</v>
      </c>
      <c r="C2503" t="s">
        <v>8109</v>
      </c>
      <c r="D2503" t="s">
        <v>8110</v>
      </c>
      <c r="E2503" t="s">
        <v>8111</v>
      </c>
      <c r="F2503">
        <v>40.783659</v>
      </c>
      <c r="G2503">
        <v>-111.798106</v>
      </c>
      <c r="H2503">
        <v>1</v>
      </c>
      <c r="I2503">
        <v>10</v>
      </c>
      <c r="J2503">
        <v>1690.9</v>
      </c>
      <c r="K2503">
        <v>1</v>
      </c>
      <c r="L2503" t="s">
        <v>813</v>
      </c>
      <c r="M2503" t="s">
        <v>2516</v>
      </c>
      <c r="N2503" t="s">
        <v>2516</v>
      </c>
      <c r="O2503" t="s">
        <v>2516</v>
      </c>
      <c r="P2503" t="s">
        <v>2516</v>
      </c>
      <c r="Q2503" t="s">
        <v>2516</v>
      </c>
      <c r="R2503" s="2">
        <v>44383.315972222219</v>
      </c>
      <c r="S2503" t="s">
        <v>814</v>
      </c>
      <c r="T2503" t="s">
        <v>2516</v>
      </c>
      <c r="U2503" t="s">
        <v>991</v>
      </c>
      <c r="V2503" t="s">
        <v>21670</v>
      </c>
      <c r="W2503" t="s">
        <v>2516</v>
      </c>
      <c r="X2503" t="s">
        <v>32904</v>
      </c>
      <c r="Y2503" t="s">
        <v>816</v>
      </c>
      <c r="Z2503">
        <v>8.9499999999999993</v>
      </c>
      <c r="AA2503">
        <v>103</v>
      </c>
      <c r="AB2503">
        <v>615</v>
      </c>
      <c r="AC2503">
        <v>13.3</v>
      </c>
      <c r="AD2503" t="s">
        <v>983</v>
      </c>
      <c r="AE2503" t="s">
        <v>2516</v>
      </c>
      <c r="AF2503" t="s">
        <v>2516</v>
      </c>
      <c r="AG2503" t="s">
        <v>2516</v>
      </c>
      <c r="AH2503" t="s">
        <v>2516</v>
      </c>
      <c r="AI2503" t="s">
        <v>2516</v>
      </c>
      <c r="AJ2503" t="s">
        <v>29310</v>
      </c>
      <c r="AK2503" t="s">
        <v>28788</v>
      </c>
      <c r="AL2503" t="s">
        <v>2516</v>
      </c>
    </row>
    <row r="2504" spans="1:38" x14ac:dyDescent="0.45">
      <c r="A2504" t="s">
        <v>32905</v>
      </c>
      <c r="B2504" t="s">
        <v>32906</v>
      </c>
      <c r="C2504" t="s">
        <v>8109</v>
      </c>
      <c r="D2504" t="s">
        <v>8110</v>
      </c>
      <c r="E2504" t="s">
        <v>8111</v>
      </c>
      <c r="F2504">
        <v>40.783659</v>
      </c>
      <c r="G2504">
        <v>-111.798106</v>
      </c>
      <c r="H2504">
        <v>1</v>
      </c>
      <c r="I2504">
        <v>10</v>
      </c>
      <c r="J2504">
        <v>1690.9</v>
      </c>
      <c r="K2504">
        <v>1</v>
      </c>
      <c r="L2504" t="s">
        <v>813</v>
      </c>
      <c r="M2504" t="s">
        <v>2516</v>
      </c>
      <c r="N2504" t="s">
        <v>2516</v>
      </c>
      <c r="O2504" t="s">
        <v>2516</v>
      </c>
      <c r="P2504" t="s">
        <v>2516</v>
      </c>
      <c r="Q2504" t="s">
        <v>2516</v>
      </c>
      <c r="R2504" s="2">
        <v>44411.326388888891</v>
      </c>
      <c r="S2504" t="s">
        <v>814</v>
      </c>
      <c r="T2504" t="s">
        <v>2516</v>
      </c>
      <c r="U2504" t="s">
        <v>991</v>
      </c>
      <c r="V2504" t="s">
        <v>21677</v>
      </c>
      <c r="W2504" t="s">
        <v>2516</v>
      </c>
      <c r="X2504" t="s">
        <v>32907</v>
      </c>
      <c r="Y2504" t="s">
        <v>816</v>
      </c>
      <c r="Z2504">
        <v>8.35</v>
      </c>
      <c r="AA2504">
        <v>96</v>
      </c>
      <c r="AB2504">
        <v>662</v>
      </c>
      <c r="AC2504">
        <v>13</v>
      </c>
      <c r="AD2504" t="s">
        <v>983</v>
      </c>
      <c r="AE2504" t="s">
        <v>2516</v>
      </c>
      <c r="AF2504" t="s">
        <v>2516</v>
      </c>
      <c r="AG2504" t="s">
        <v>2516</v>
      </c>
      <c r="AH2504" t="s">
        <v>2516</v>
      </c>
      <c r="AI2504" t="s">
        <v>2516</v>
      </c>
      <c r="AJ2504" t="s">
        <v>28788</v>
      </c>
      <c r="AK2504" t="s">
        <v>29310</v>
      </c>
      <c r="AL2504" t="s">
        <v>2516</v>
      </c>
    </row>
    <row r="2505" spans="1:38" x14ac:dyDescent="0.45">
      <c r="A2505" t="s">
        <v>32908</v>
      </c>
      <c r="B2505" t="s">
        <v>32909</v>
      </c>
      <c r="C2505" t="s">
        <v>8109</v>
      </c>
      <c r="D2505" t="s">
        <v>8110</v>
      </c>
      <c r="E2505" t="s">
        <v>8111</v>
      </c>
      <c r="F2505">
        <v>40.783659</v>
      </c>
      <c r="G2505">
        <v>-111.798106</v>
      </c>
      <c r="H2505">
        <v>1</v>
      </c>
      <c r="I2505">
        <v>10</v>
      </c>
      <c r="J2505">
        <v>1690.9</v>
      </c>
      <c r="K2505">
        <v>1</v>
      </c>
      <c r="L2505" t="s">
        <v>813</v>
      </c>
      <c r="M2505" t="s">
        <v>2516</v>
      </c>
      <c r="N2505" t="s">
        <v>2516</v>
      </c>
      <c r="O2505" t="s">
        <v>2516</v>
      </c>
      <c r="P2505" t="s">
        <v>2516</v>
      </c>
      <c r="Q2505" t="s">
        <v>2516</v>
      </c>
      <c r="R2505" s="2">
        <v>44446.37777777778</v>
      </c>
      <c r="S2505" t="s">
        <v>814</v>
      </c>
      <c r="T2505" t="s">
        <v>2516</v>
      </c>
      <c r="U2505" t="s">
        <v>991</v>
      </c>
      <c r="V2505" t="s">
        <v>21684</v>
      </c>
      <c r="W2505" t="s">
        <v>2516</v>
      </c>
      <c r="X2505" t="s">
        <v>32910</v>
      </c>
      <c r="Y2505" t="s">
        <v>816</v>
      </c>
      <c r="Z2505">
        <v>9.1300000000000008</v>
      </c>
      <c r="AA2505">
        <v>100</v>
      </c>
      <c r="AB2505">
        <v>654</v>
      </c>
      <c r="AC2505">
        <v>10.8</v>
      </c>
      <c r="AD2505" t="s">
        <v>983</v>
      </c>
      <c r="AE2505" t="s">
        <v>2516</v>
      </c>
      <c r="AF2505" t="s">
        <v>2516</v>
      </c>
      <c r="AG2505" t="s">
        <v>2516</v>
      </c>
      <c r="AH2505" t="s">
        <v>2516</v>
      </c>
      <c r="AI2505" t="s">
        <v>2516</v>
      </c>
      <c r="AJ2505" t="s">
        <v>32911</v>
      </c>
      <c r="AK2505" t="s">
        <v>29310</v>
      </c>
      <c r="AL2505" t="s">
        <v>2516</v>
      </c>
    </row>
    <row r="2506" spans="1:38" x14ac:dyDescent="0.45">
      <c r="A2506" t="s">
        <v>32912</v>
      </c>
      <c r="B2506" t="s">
        <v>32913</v>
      </c>
      <c r="C2506" t="s">
        <v>8109</v>
      </c>
      <c r="D2506" t="s">
        <v>8110</v>
      </c>
      <c r="E2506" t="s">
        <v>8111</v>
      </c>
      <c r="F2506">
        <v>40.783659</v>
      </c>
      <c r="G2506">
        <v>-111.798106</v>
      </c>
      <c r="H2506">
        <v>1</v>
      </c>
      <c r="I2506">
        <v>10</v>
      </c>
      <c r="J2506">
        <v>1690.9</v>
      </c>
      <c r="K2506">
        <v>1</v>
      </c>
      <c r="L2506" t="s">
        <v>813</v>
      </c>
      <c r="M2506" t="s">
        <v>2516</v>
      </c>
      <c r="N2506" t="s">
        <v>2516</v>
      </c>
      <c r="O2506" t="s">
        <v>2516</v>
      </c>
      <c r="P2506" t="s">
        <v>2516</v>
      </c>
      <c r="Q2506" t="s">
        <v>2516</v>
      </c>
      <c r="R2506" s="2">
        <v>44480.416666666664</v>
      </c>
      <c r="S2506" t="s">
        <v>814</v>
      </c>
      <c r="T2506" t="s">
        <v>997</v>
      </c>
      <c r="U2506" t="s">
        <v>1035</v>
      </c>
      <c r="V2506" t="s">
        <v>32914</v>
      </c>
      <c r="W2506" t="s">
        <v>2516</v>
      </c>
      <c r="X2506" t="s">
        <v>32915</v>
      </c>
      <c r="Y2506" t="s">
        <v>2516</v>
      </c>
      <c r="AD2506" t="s">
        <v>983</v>
      </c>
      <c r="AE2506" t="s">
        <v>2516</v>
      </c>
      <c r="AF2506" t="s">
        <v>2516</v>
      </c>
      <c r="AG2506" t="s">
        <v>2516</v>
      </c>
      <c r="AH2506" t="s">
        <v>2516</v>
      </c>
      <c r="AI2506" t="s">
        <v>2516</v>
      </c>
      <c r="AJ2506" t="s">
        <v>29310</v>
      </c>
      <c r="AK2506" t="s">
        <v>2516</v>
      </c>
      <c r="AL2506" t="s">
        <v>32916</v>
      </c>
    </row>
    <row r="2507" spans="1:38" x14ac:dyDescent="0.45">
      <c r="A2507" t="s">
        <v>32912</v>
      </c>
      <c r="B2507" t="s">
        <v>32917</v>
      </c>
      <c r="C2507" t="s">
        <v>8109</v>
      </c>
      <c r="D2507" t="s">
        <v>8110</v>
      </c>
      <c r="E2507" t="s">
        <v>8111</v>
      </c>
      <c r="F2507">
        <v>40.783659</v>
      </c>
      <c r="G2507">
        <v>-111.798106</v>
      </c>
      <c r="H2507">
        <v>1</v>
      </c>
      <c r="I2507">
        <v>10</v>
      </c>
      <c r="J2507">
        <v>1690.9</v>
      </c>
      <c r="K2507">
        <v>1</v>
      </c>
      <c r="L2507" t="s">
        <v>813</v>
      </c>
      <c r="M2507" t="s">
        <v>2516</v>
      </c>
      <c r="N2507" t="s">
        <v>2516</v>
      </c>
      <c r="O2507" t="s">
        <v>2516</v>
      </c>
      <c r="P2507" t="s">
        <v>2516</v>
      </c>
      <c r="Q2507" t="s">
        <v>2516</v>
      </c>
      <c r="R2507" s="2">
        <v>44495.330555555556</v>
      </c>
      <c r="S2507" t="s">
        <v>814</v>
      </c>
      <c r="T2507" t="s">
        <v>2516</v>
      </c>
      <c r="U2507" t="s">
        <v>991</v>
      </c>
      <c r="V2507" t="s">
        <v>21691</v>
      </c>
      <c r="W2507" t="s">
        <v>2516</v>
      </c>
      <c r="X2507" t="s">
        <v>32918</v>
      </c>
      <c r="Y2507" t="s">
        <v>816</v>
      </c>
      <c r="Z2507">
        <v>10.49</v>
      </c>
      <c r="AA2507">
        <v>99</v>
      </c>
      <c r="AB2507">
        <v>742</v>
      </c>
      <c r="AC2507">
        <v>4.2</v>
      </c>
      <c r="AD2507" t="s">
        <v>983</v>
      </c>
      <c r="AE2507" t="s">
        <v>2516</v>
      </c>
      <c r="AF2507" t="s">
        <v>2516</v>
      </c>
      <c r="AG2507" t="s">
        <v>2516</v>
      </c>
      <c r="AH2507" t="s">
        <v>2516</v>
      </c>
      <c r="AI2507" t="s">
        <v>2516</v>
      </c>
      <c r="AJ2507" t="s">
        <v>32919</v>
      </c>
      <c r="AK2507" t="s">
        <v>29310</v>
      </c>
      <c r="AL2507" t="s">
        <v>2516</v>
      </c>
    </row>
    <row r="2508" spans="1:38" x14ac:dyDescent="0.45">
      <c r="A2508" t="s">
        <v>32920</v>
      </c>
      <c r="B2508" t="s">
        <v>32921</v>
      </c>
      <c r="C2508" t="s">
        <v>8109</v>
      </c>
      <c r="D2508" t="s">
        <v>8110</v>
      </c>
      <c r="E2508" t="s">
        <v>8111</v>
      </c>
      <c r="F2508">
        <v>40.783659</v>
      </c>
      <c r="G2508">
        <v>-111.798106</v>
      </c>
      <c r="H2508">
        <v>1</v>
      </c>
      <c r="I2508">
        <v>10</v>
      </c>
      <c r="J2508">
        <v>1690.9</v>
      </c>
      <c r="K2508">
        <v>1</v>
      </c>
      <c r="L2508" t="s">
        <v>813</v>
      </c>
      <c r="M2508" t="s">
        <v>2516</v>
      </c>
      <c r="N2508" t="s">
        <v>2516</v>
      </c>
      <c r="O2508" t="s">
        <v>2516</v>
      </c>
      <c r="P2508" t="s">
        <v>2516</v>
      </c>
      <c r="Q2508" t="s">
        <v>2516</v>
      </c>
      <c r="R2508" s="2">
        <v>44515.422222222223</v>
      </c>
      <c r="S2508" t="s">
        <v>814</v>
      </c>
      <c r="T2508" t="s">
        <v>2516</v>
      </c>
      <c r="U2508" t="s">
        <v>1035</v>
      </c>
      <c r="V2508" t="s">
        <v>32922</v>
      </c>
      <c r="W2508" t="s">
        <v>2516</v>
      </c>
      <c r="X2508" t="s">
        <v>32923</v>
      </c>
      <c r="Y2508" t="s">
        <v>816</v>
      </c>
      <c r="Z2508">
        <v>10.85</v>
      </c>
      <c r="AA2508">
        <v>104</v>
      </c>
      <c r="AB2508">
        <v>743</v>
      </c>
      <c r="AC2508">
        <v>5.3</v>
      </c>
      <c r="AD2508" t="s">
        <v>983</v>
      </c>
      <c r="AE2508" t="s">
        <v>2516</v>
      </c>
      <c r="AF2508" t="s">
        <v>2516</v>
      </c>
      <c r="AG2508" t="s">
        <v>2516</v>
      </c>
      <c r="AH2508" t="s">
        <v>2516</v>
      </c>
      <c r="AI2508" t="s">
        <v>2516</v>
      </c>
      <c r="AJ2508" t="s">
        <v>29310</v>
      </c>
      <c r="AK2508" t="s">
        <v>32911</v>
      </c>
      <c r="AL2508" t="s">
        <v>2516</v>
      </c>
    </row>
    <row r="2509" spans="1:38" x14ac:dyDescent="0.45">
      <c r="A2509" t="s">
        <v>32924</v>
      </c>
      <c r="B2509" t="s">
        <v>32925</v>
      </c>
      <c r="C2509" t="s">
        <v>8109</v>
      </c>
      <c r="D2509" t="s">
        <v>8110</v>
      </c>
      <c r="E2509" t="s">
        <v>8111</v>
      </c>
      <c r="F2509">
        <v>40.783659</v>
      </c>
      <c r="G2509">
        <v>-111.798106</v>
      </c>
      <c r="H2509">
        <v>1</v>
      </c>
      <c r="I2509">
        <v>10</v>
      </c>
      <c r="J2509">
        <v>1690.9</v>
      </c>
      <c r="K2509">
        <v>1</v>
      </c>
      <c r="L2509" t="s">
        <v>813</v>
      </c>
      <c r="M2509" t="s">
        <v>2516</v>
      </c>
      <c r="N2509" t="s">
        <v>2516</v>
      </c>
      <c r="O2509" t="s">
        <v>2516</v>
      </c>
      <c r="P2509" t="s">
        <v>2516</v>
      </c>
      <c r="Q2509" t="s">
        <v>2516</v>
      </c>
      <c r="R2509" s="2">
        <v>44543.388194444444</v>
      </c>
      <c r="S2509" t="s">
        <v>814</v>
      </c>
      <c r="T2509" t="s">
        <v>2516</v>
      </c>
      <c r="U2509" t="s">
        <v>1035</v>
      </c>
      <c r="V2509" t="s">
        <v>32926</v>
      </c>
      <c r="W2509" t="s">
        <v>2516</v>
      </c>
      <c r="X2509" t="s">
        <v>32927</v>
      </c>
      <c r="Y2509" t="s">
        <v>816</v>
      </c>
      <c r="Z2509">
        <v>11.57</v>
      </c>
      <c r="AA2509">
        <v>102</v>
      </c>
      <c r="AB2509">
        <v>738</v>
      </c>
      <c r="AC2509">
        <v>1.8</v>
      </c>
      <c r="AD2509" t="s">
        <v>983</v>
      </c>
      <c r="AE2509" t="s">
        <v>2516</v>
      </c>
      <c r="AF2509" t="s">
        <v>2516</v>
      </c>
      <c r="AG2509" t="s">
        <v>2516</v>
      </c>
      <c r="AH2509" t="s">
        <v>2516</v>
      </c>
      <c r="AI2509" t="s">
        <v>2516</v>
      </c>
      <c r="AJ2509" t="s">
        <v>32919</v>
      </c>
      <c r="AK2509" t="s">
        <v>29310</v>
      </c>
      <c r="AL2509" t="s">
        <v>2516</v>
      </c>
    </row>
    <row r="2510" spans="1:38" x14ac:dyDescent="0.45">
      <c r="A2510" t="s">
        <v>32928</v>
      </c>
      <c r="B2510" t="s">
        <v>32929</v>
      </c>
      <c r="C2510" t="s">
        <v>8109</v>
      </c>
      <c r="D2510" t="s">
        <v>8110</v>
      </c>
      <c r="E2510" t="s">
        <v>8111</v>
      </c>
      <c r="F2510">
        <v>40.783659</v>
      </c>
      <c r="G2510">
        <v>-111.798106</v>
      </c>
      <c r="H2510">
        <v>1</v>
      </c>
      <c r="I2510">
        <v>10</v>
      </c>
      <c r="J2510">
        <v>1690.9</v>
      </c>
      <c r="K2510">
        <v>1</v>
      </c>
      <c r="L2510" t="s">
        <v>813</v>
      </c>
      <c r="M2510" t="s">
        <v>2516</v>
      </c>
      <c r="N2510" t="s">
        <v>2516</v>
      </c>
      <c r="O2510" t="s">
        <v>2516</v>
      </c>
      <c r="P2510" t="s">
        <v>2516</v>
      </c>
      <c r="Q2510" t="s">
        <v>2516</v>
      </c>
      <c r="R2510" s="2">
        <v>44572.430555555555</v>
      </c>
      <c r="S2510" t="s">
        <v>814</v>
      </c>
      <c r="T2510" t="s">
        <v>2516</v>
      </c>
      <c r="U2510" t="s">
        <v>991</v>
      </c>
      <c r="V2510" t="s">
        <v>21698</v>
      </c>
      <c r="W2510" t="s">
        <v>2516</v>
      </c>
      <c r="X2510" t="s">
        <v>32930</v>
      </c>
      <c r="Y2510" t="s">
        <v>816</v>
      </c>
      <c r="Z2510">
        <v>12.27</v>
      </c>
      <c r="AA2510">
        <v>101</v>
      </c>
      <c r="AB2510">
        <v>793</v>
      </c>
      <c r="AC2510">
        <v>0.1</v>
      </c>
      <c r="AD2510" t="s">
        <v>983</v>
      </c>
      <c r="AE2510" t="s">
        <v>2516</v>
      </c>
      <c r="AF2510" t="s">
        <v>2516</v>
      </c>
      <c r="AG2510" t="s">
        <v>2516</v>
      </c>
      <c r="AH2510" t="s">
        <v>2516</v>
      </c>
      <c r="AI2510" t="s">
        <v>2516</v>
      </c>
      <c r="AJ2510" t="s">
        <v>32919</v>
      </c>
      <c r="AK2510" t="s">
        <v>29310</v>
      </c>
      <c r="AL2510" t="s">
        <v>2516</v>
      </c>
    </row>
    <row r="2511" spans="1:38" x14ac:dyDescent="0.45">
      <c r="A2511" t="s">
        <v>32931</v>
      </c>
      <c r="B2511" t="s">
        <v>32932</v>
      </c>
      <c r="C2511" t="s">
        <v>8109</v>
      </c>
      <c r="D2511" t="s">
        <v>8110</v>
      </c>
      <c r="E2511" t="s">
        <v>8111</v>
      </c>
      <c r="F2511">
        <v>40.783659</v>
      </c>
      <c r="G2511">
        <v>-111.798106</v>
      </c>
      <c r="H2511">
        <v>1</v>
      </c>
      <c r="I2511">
        <v>10</v>
      </c>
      <c r="J2511">
        <v>1690.9</v>
      </c>
      <c r="K2511">
        <v>1</v>
      </c>
      <c r="L2511" t="s">
        <v>813</v>
      </c>
      <c r="M2511" t="s">
        <v>2516</v>
      </c>
      <c r="N2511" t="s">
        <v>2516</v>
      </c>
      <c r="O2511" t="s">
        <v>2516</v>
      </c>
      <c r="P2511" t="s">
        <v>2516</v>
      </c>
      <c r="Q2511" t="s">
        <v>2516</v>
      </c>
      <c r="R2511" s="2">
        <v>44593.35833333333</v>
      </c>
      <c r="S2511" t="s">
        <v>814</v>
      </c>
      <c r="T2511" t="s">
        <v>2516</v>
      </c>
      <c r="U2511" t="s">
        <v>991</v>
      </c>
      <c r="V2511" t="s">
        <v>21703</v>
      </c>
      <c r="W2511" t="s">
        <v>2516</v>
      </c>
      <c r="X2511" t="s">
        <v>32933</v>
      </c>
      <c r="Y2511" t="s">
        <v>816</v>
      </c>
      <c r="Z2511">
        <v>10.43</v>
      </c>
      <c r="AA2511">
        <v>87</v>
      </c>
      <c r="AB2511">
        <v>770</v>
      </c>
      <c r="AC2511">
        <v>0</v>
      </c>
      <c r="AD2511" t="s">
        <v>983</v>
      </c>
      <c r="AE2511" t="s">
        <v>2516</v>
      </c>
      <c r="AF2511" t="s">
        <v>2516</v>
      </c>
      <c r="AG2511" t="s">
        <v>2516</v>
      </c>
      <c r="AH2511" t="s">
        <v>2516</v>
      </c>
      <c r="AI2511" t="s">
        <v>2516</v>
      </c>
      <c r="AJ2511" t="s">
        <v>32919</v>
      </c>
      <c r="AK2511" t="s">
        <v>29310</v>
      </c>
      <c r="AL2511" t="s">
        <v>2516</v>
      </c>
    </row>
    <row r="2512" spans="1:38" x14ac:dyDescent="0.45">
      <c r="A2512" t="s">
        <v>32934</v>
      </c>
      <c r="B2512" t="s">
        <v>32935</v>
      </c>
      <c r="C2512" t="s">
        <v>8109</v>
      </c>
      <c r="D2512" t="s">
        <v>8110</v>
      </c>
      <c r="E2512" t="s">
        <v>8111</v>
      </c>
      <c r="F2512">
        <v>40.783659</v>
      </c>
      <c r="G2512">
        <v>-111.798106</v>
      </c>
      <c r="H2512">
        <v>1</v>
      </c>
      <c r="I2512">
        <v>10</v>
      </c>
      <c r="J2512">
        <v>1690.9</v>
      </c>
      <c r="K2512">
        <v>1</v>
      </c>
      <c r="L2512" t="s">
        <v>813</v>
      </c>
      <c r="M2512" t="s">
        <v>2516</v>
      </c>
      <c r="N2512" t="s">
        <v>2516</v>
      </c>
      <c r="O2512" t="s">
        <v>2516</v>
      </c>
      <c r="P2512" t="s">
        <v>2516</v>
      </c>
      <c r="Q2512" t="s">
        <v>2516</v>
      </c>
      <c r="R2512" s="2">
        <v>44621.326388888891</v>
      </c>
      <c r="S2512" t="s">
        <v>814</v>
      </c>
      <c r="T2512" t="s">
        <v>2516</v>
      </c>
      <c r="U2512" t="s">
        <v>991</v>
      </c>
      <c r="V2512" t="s">
        <v>21708</v>
      </c>
      <c r="W2512" t="s">
        <v>2516</v>
      </c>
      <c r="X2512" t="s">
        <v>32936</v>
      </c>
      <c r="Y2512" t="s">
        <v>816</v>
      </c>
      <c r="Z2512">
        <v>11.24</v>
      </c>
      <c r="AA2512">
        <v>95</v>
      </c>
      <c r="AB2512">
        <v>727</v>
      </c>
      <c r="AC2512">
        <v>0.8</v>
      </c>
      <c r="AD2512" t="s">
        <v>983</v>
      </c>
      <c r="AE2512" t="s">
        <v>2516</v>
      </c>
      <c r="AF2512" t="s">
        <v>2516</v>
      </c>
      <c r="AG2512" t="s">
        <v>2516</v>
      </c>
      <c r="AH2512" t="s">
        <v>2516</v>
      </c>
      <c r="AI2512" t="s">
        <v>2516</v>
      </c>
      <c r="AJ2512" t="s">
        <v>29310</v>
      </c>
      <c r="AK2512" t="s">
        <v>32919</v>
      </c>
      <c r="AL2512" t="s">
        <v>2516</v>
      </c>
    </row>
    <row r="2513" spans="1:38" x14ac:dyDescent="0.45">
      <c r="A2513" t="s">
        <v>32937</v>
      </c>
      <c r="B2513" t="s">
        <v>32938</v>
      </c>
      <c r="C2513" t="s">
        <v>8109</v>
      </c>
      <c r="D2513" t="s">
        <v>8110</v>
      </c>
      <c r="E2513" t="s">
        <v>8111</v>
      </c>
      <c r="F2513">
        <v>40.783659</v>
      </c>
      <c r="G2513">
        <v>-111.798106</v>
      </c>
      <c r="H2513">
        <v>1</v>
      </c>
      <c r="I2513">
        <v>10</v>
      </c>
      <c r="J2513">
        <v>1690.9</v>
      </c>
      <c r="K2513">
        <v>1</v>
      </c>
      <c r="L2513" t="s">
        <v>813</v>
      </c>
      <c r="M2513" t="s">
        <v>2516</v>
      </c>
      <c r="N2513" t="s">
        <v>2516</v>
      </c>
      <c r="O2513" t="s">
        <v>2516</v>
      </c>
      <c r="P2513" t="s">
        <v>2516</v>
      </c>
      <c r="Q2513" t="s">
        <v>2516</v>
      </c>
      <c r="R2513" s="2">
        <v>44656.347222222219</v>
      </c>
      <c r="S2513" t="s">
        <v>814</v>
      </c>
      <c r="T2513" t="s">
        <v>2516</v>
      </c>
      <c r="U2513" t="s">
        <v>991</v>
      </c>
      <c r="V2513" t="s">
        <v>21713</v>
      </c>
      <c r="W2513" t="s">
        <v>2516</v>
      </c>
      <c r="X2513" t="s">
        <v>32939</v>
      </c>
      <c r="Y2513" t="s">
        <v>816</v>
      </c>
      <c r="Z2513">
        <v>10.59</v>
      </c>
      <c r="AA2513">
        <v>94</v>
      </c>
      <c r="AC2513">
        <v>2.4</v>
      </c>
      <c r="AD2513" t="s">
        <v>983</v>
      </c>
      <c r="AE2513" t="s">
        <v>2516</v>
      </c>
      <c r="AF2513" t="s">
        <v>2516</v>
      </c>
      <c r="AG2513" t="s">
        <v>2516</v>
      </c>
      <c r="AH2513" t="s">
        <v>2516</v>
      </c>
      <c r="AI2513" t="s">
        <v>2516</v>
      </c>
      <c r="AJ2513" t="s">
        <v>32919</v>
      </c>
      <c r="AK2513" t="s">
        <v>29310</v>
      </c>
      <c r="AL2513" t="s">
        <v>2516</v>
      </c>
    </row>
    <row r="2514" spans="1:38" x14ac:dyDescent="0.45">
      <c r="A2514" t="s">
        <v>32940</v>
      </c>
      <c r="B2514" t="s">
        <v>32941</v>
      </c>
      <c r="C2514" t="s">
        <v>8109</v>
      </c>
      <c r="D2514" t="s">
        <v>8110</v>
      </c>
      <c r="E2514" t="s">
        <v>8111</v>
      </c>
      <c r="F2514">
        <v>40.783659</v>
      </c>
      <c r="G2514">
        <v>-111.798106</v>
      </c>
      <c r="H2514">
        <v>1</v>
      </c>
      <c r="I2514">
        <v>10</v>
      </c>
      <c r="J2514">
        <v>1690.9</v>
      </c>
      <c r="K2514">
        <v>1</v>
      </c>
      <c r="L2514" t="s">
        <v>813</v>
      </c>
      <c r="M2514" t="s">
        <v>2516</v>
      </c>
      <c r="N2514" t="s">
        <v>2516</v>
      </c>
      <c r="O2514" t="s">
        <v>2516</v>
      </c>
      <c r="P2514" t="s">
        <v>2516</v>
      </c>
      <c r="Q2514" t="s">
        <v>2516</v>
      </c>
      <c r="R2514" s="2">
        <v>44683.350694444445</v>
      </c>
      <c r="S2514" t="s">
        <v>814</v>
      </c>
      <c r="T2514" t="s">
        <v>2516</v>
      </c>
      <c r="U2514" t="s">
        <v>991</v>
      </c>
      <c r="V2514" t="s">
        <v>21718</v>
      </c>
      <c r="W2514" t="s">
        <v>2516</v>
      </c>
      <c r="X2514" t="s">
        <v>32942</v>
      </c>
      <c r="Y2514" t="s">
        <v>816</v>
      </c>
      <c r="Z2514">
        <v>10.75</v>
      </c>
      <c r="AA2514">
        <v>105</v>
      </c>
      <c r="AB2514">
        <v>531</v>
      </c>
      <c r="AC2514">
        <v>5.8</v>
      </c>
      <c r="AD2514" t="s">
        <v>983</v>
      </c>
      <c r="AE2514" t="s">
        <v>2516</v>
      </c>
      <c r="AF2514" t="s">
        <v>2516</v>
      </c>
      <c r="AG2514" t="s">
        <v>2516</v>
      </c>
      <c r="AH2514" t="s">
        <v>2516</v>
      </c>
      <c r="AI2514" t="s">
        <v>2516</v>
      </c>
      <c r="AJ2514" t="s">
        <v>32919</v>
      </c>
      <c r="AK2514" t="s">
        <v>29310</v>
      </c>
      <c r="AL2514" t="s">
        <v>2516</v>
      </c>
    </row>
    <row r="2515" spans="1:38" x14ac:dyDescent="0.45">
      <c r="A2515" t="s">
        <v>32943</v>
      </c>
      <c r="B2515" t="s">
        <v>32944</v>
      </c>
      <c r="C2515" t="s">
        <v>8109</v>
      </c>
      <c r="D2515" t="s">
        <v>8110</v>
      </c>
      <c r="E2515" t="s">
        <v>8111</v>
      </c>
      <c r="F2515">
        <v>40.783659</v>
      </c>
      <c r="G2515">
        <v>-111.798106</v>
      </c>
      <c r="H2515">
        <v>1</v>
      </c>
      <c r="I2515">
        <v>10</v>
      </c>
      <c r="J2515">
        <v>1690.9</v>
      </c>
      <c r="K2515">
        <v>1</v>
      </c>
      <c r="L2515" t="s">
        <v>813</v>
      </c>
      <c r="M2515" t="s">
        <v>2516</v>
      </c>
      <c r="N2515" t="s">
        <v>2516</v>
      </c>
      <c r="O2515" t="s">
        <v>2516</v>
      </c>
      <c r="P2515" t="s">
        <v>2516</v>
      </c>
      <c r="Q2515" t="s">
        <v>2516</v>
      </c>
      <c r="R2515" s="2">
        <v>44720.328472222223</v>
      </c>
      <c r="S2515" t="s">
        <v>814</v>
      </c>
      <c r="T2515" t="s">
        <v>2516</v>
      </c>
      <c r="U2515" t="s">
        <v>991</v>
      </c>
      <c r="V2515" t="s">
        <v>21723</v>
      </c>
      <c r="W2515" t="s">
        <v>2516</v>
      </c>
      <c r="X2515" t="s">
        <v>32945</v>
      </c>
      <c r="Y2515" t="s">
        <v>816</v>
      </c>
      <c r="Z2515">
        <v>9.32</v>
      </c>
      <c r="AA2515">
        <v>96</v>
      </c>
      <c r="AB2515">
        <v>607</v>
      </c>
      <c r="AC2515">
        <v>8.1999999999999993</v>
      </c>
      <c r="AD2515" t="s">
        <v>983</v>
      </c>
      <c r="AE2515" t="s">
        <v>2516</v>
      </c>
      <c r="AF2515" t="s">
        <v>2516</v>
      </c>
      <c r="AG2515" t="s">
        <v>2516</v>
      </c>
      <c r="AH2515" t="s">
        <v>2516</v>
      </c>
      <c r="AI2515" t="s">
        <v>2516</v>
      </c>
      <c r="AJ2515" t="s">
        <v>32919</v>
      </c>
      <c r="AK2515" t="s">
        <v>30108</v>
      </c>
      <c r="AL2515" t="s">
        <v>2516</v>
      </c>
    </row>
    <row r="2516" spans="1:38" x14ac:dyDescent="0.45">
      <c r="A2516" t="s">
        <v>32946</v>
      </c>
      <c r="B2516" t="s">
        <v>32947</v>
      </c>
      <c r="C2516" t="s">
        <v>8109</v>
      </c>
      <c r="D2516" t="s">
        <v>8110</v>
      </c>
      <c r="E2516" t="s">
        <v>8111</v>
      </c>
      <c r="F2516">
        <v>40.783659</v>
      </c>
      <c r="G2516">
        <v>-111.798106</v>
      </c>
      <c r="H2516">
        <v>1</v>
      </c>
      <c r="I2516">
        <v>10</v>
      </c>
      <c r="J2516">
        <v>1690.9</v>
      </c>
      <c r="K2516">
        <v>1</v>
      </c>
      <c r="L2516" t="s">
        <v>813</v>
      </c>
      <c r="M2516" t="s">
        <v>2516</v>
      </c>
      <c r="N2516" t="s">
        <v>2516</v>
      </c>
      <c r="O2516" t="s">
        <v>2516</v>
      </c>
      <c r="P2516" t="s">
        <v>2516</v>
      </c>
      <c r="Q2516" t="s">
        <v>2516</v>
      </c>
      <c r="R2516" s="2">
        <v>44747.327777777777</v>
      </c>
      <c r="S2516" t="s">
        <v>814</v>
      </c>
      <c r="T2516" t="s">
        <v>2516</v>
      </c>
      <c r="U2516" t="s">
        <v>991</v>
      </c>
      <c r="V2516" t="s">
        <v>21728</v>
      </c>
      <c r="W2516" t="s">
        <v>2516</v>
      </c>
      <c r="X2516" t="s">
        <v>32948</v>
      </c>
      <c r="Y2516" t="s">
        <v>816</v>
      </c>
      <c r="Z2516">
        <v>9.84</v>
      </c>
      <c r="AA2516">
        <v>108</v>
      </c>
      <c r="AB2516">
        <v>449.2</v>
      </c>
      <c r="AC2516">
        <v>10.5</v>
      </c>
      <c r="AD2516" t="s">
        <v>983</v>
      </c>
      <c r="AE2516" t="s">
        <v>2516</v>
      </c>
      <c r="AF2516" t="s">
        <v>2516</v>
      </c>
      <c r="AG2516" t="s">
        <v>2516</v>
      </c>
      <c r="AH2516" t="s">
        <v>2516</v>
      </c>
      <c r="AI2516" t="s">
        <v>2516</v>
      </c>
      <c r="AJ2516" t="s">
        <v>32919</v>
      </c>
      <c r="AK2516" t="s">
        <v>31561</v>
      </c>
      <c r="AL2516" t="s">
        <v>2516</v>
      </c>
    </row>
    <row r="2517" spans="1:38" x14ac:dyDescent="0.45">
      <c r="A2517" t="s">
        <v>32949</v>
      </c>
      <c r="B2517" t="s">
        <v>32950</v>
      </c>
      <c r="C2517" t="s">
        <v>8109</v>
      </c>
      <c r="D2517" t="s">
        <v>8110</v>
      </c>
      <c r="E2517" t="s">
        <v>8111</v>
      </c>
      <c r="F2517">
        <v>40.783659</v>
      </c>
      <c r="G2517">
        <v>-111.798106</v>
      </c>
      <c r="H2517">
        <v>1</v>
      </c>
      <c r="I2517">
        <v>10</v>
      </c>
      <c r="J2517">
        <v>1690.9</v>
      </c>
      <c r="K2517">
        <v>1</v>
      </c>
      <c r="L2517" t="s">
        <v>813</v>
      </c>
      <c r="M2517" t="s">
        <v>2516</v>
      </c>
      <c r="N2517" t="s">
        <v>2516</v>
      </c>
      <c r="O2517" t="s">
        <v>2516</v>
      </c>
      <c r="P2517" t="s">
        <v>2516</v>
      </c>
      <c r="Q2517" t="s">
        <v>2516</v>
      </c>
      <c r="R2517" s="2">
        <v>44782.388888888891</v>
      </c>
      <c r="S2517" t="s">
        <v>814</v>
      </c>
      <c r="T2517" t="s">
        <v>2516</v>
      </c>
      <c r="U2517" t="s">
        <v>991</v>
      </c>
      <c r="V2517" t="s">
        <v>21735</v>
      </c>
      <c r="W2517" t="s">
        <v>2516</v>
      </c>
      <c r="X2517" t="s">
        <v>32951</v>
      </c>
      <c r="Y2517" t="s">
        <v>816</v>
      </c>
      <c r="Z2517">
        <v>8.91</v>
      </c>
      <c r="AA2517">
        <v>101</v>
      </c>
      <c r="AB2517">
        <v>615</v>
      </c>
      <c r="AC2517">
        <v>12.3</v>
      </c>
      <c r="AD2517" t="s">
        <v>1246</v>
      </c>
      <c r="AE2517" t="s">
        <v>2516</v>
      </c>
      <c r="AF2517" t="s">
        <v>2516</v>
      </c>
      <c r="AG2517" t="s">
        <v>2516</v>
      </c>
      <c r="AH2517" t="s">
        <v>2516</v>
      </c>
      <c r="AI2517" t="s">
        <v>2516</v>
      </c>
      <c r="AJ2517" t="s">
        <v>32919</v>
      </c>
      <c r="AK2517" t="s">
        <v>32952</v>
      </c>
      <c r="AL2517" t="s">
        <v>2516</v>
      </c>
    </row>
    <row r="2518" spans="1:38" x14ac:dyDescent="0.45">
      <c r="A2518" t="s">
        <v>32953</v>
      </c>
      <c r="B2518" t="s">
        <v>32954</v>
      </c>
      <c r="C2518" t="s">
        <v>8109</v>
      </c>
      <c r="D2518" t="s">
        <v>8110</v>
      </c>
      <c r="E2518" t="s">
        <v>8111</v>
      </c>
      <c r="F2518">
        <v>40.783659</v>
      </c>
      <c r="G2518">
        <v>-111.798106</v>
      </c>
      <c r="H2518">
        <v>1</v>
      </c>
      <c r="I2518">
        <v>10</v>
      </c>
      <c r="J2518">
        <v>1690.9</v>
      </c>
      <c r="K2518">
        <v>1</v>
      </c>
      <c r="L2518" t="s">
        <v>813</v>
      </c>
      <c r="M2518" t="s">
        <v>2516</v>
      </c>
      <c r="N2518" t="s">
        <v>2516</v>
      </c>
      <c r="O2518" t="s">
        <v>2516</v>
      </c>
      <c r="P2518" t="s">
        <v>2516</v>
      </c>
      <c r="Q2518" t="s">
        <v>2516</v>
      </c>
      <c r="R2518" s="2">
        <v>44810.363194444442</v>
      </c>
      <c r="S2518" t="s">
        <v>814</v>
      </c>
      <c r="T2518" t="s">
        <v>2516</v>
      </c>
      <c r="U2518" t="s">
        <v>991</v>
      </c>
      <c r="V2518" t="s">
        <v>21741</v>
      </c>
      <c r="W2518" t="s">
        <v>2516</v>
      </c>
      <c r="X2518" t="s">
        <v>32955</v>
      </c>
      <c r="Y2518" t="s">
        <v>816</v>
      </c>
      <c r="Z2518">
        <v>9.3800000000000008</v>
      </c>
      <c r="AA2518">
        <v>107</v>
      </c>
      <c r="AB2518">
        <v>618</v>
      </c>
      <c r="AC2518">
        <v>12.8</v>
      </c>
      <c r="AD2518" t="s">
        <v>1246</v>
      </c>
      <c r="AE2518" t="s">
        <v>2516</v>
      </c>
      <c r="AF2518" t="s">
        <v>2516</v>
      </c>
      <c r="AG2518" t="s">
        <v>2516</v>
      </c>
      <c r="AH2518" t="s">
        <v>2516</v>
      </c>
      <c r="AI2518" t="s">
        <v>2516</v>
      </c>
      <c r="AJ2518" t="s">
        <v>32919</v>
      </c>
      <c r="AK2518" t="s">
        <v>31561</v>
      </c>
      <c r="AL2518" t="s">
        <v>2516</v>
      </c>
    </row>
    <row r="2519" spans="1:38" x14ac:dyDescent="0.45">
      <c r="A2519" t="s">
        <v>32953</v>
      </c>
      <c r="B2519" t="s">
        <v>32956</v>
      </c>
      <c r="C2519" t="s">
        <v>8109</v>
      </c>
      <c r="D2519" t="s">
        <v>8110</v>
      </c>
      <c r="E2519" t="s">
        <v>8111</v>
      </c>
      <c r="F2519">
        <v>40.783659</v>
      </c>
      <c r="G2519">
        <v>-111.798106</v>
      </c>
      <c r="H2519">
        <v>1</v>
      </c>
      <c r="I2519">
        <v>10</v>
      </c>
      <c r="J2519">
        <v>1690.9</v>
      </c>
      <c r="K2519">
        <v>1</v>
      </c>
      <c r="L2519" t="s">
        <v>813</v>
      </c>
      <c r="M2519" t="s">
        <v>2516</v>
      </c>
      <c r="N2519" t="s">
        <v>2516</v>
      </c>
      <c r="O2519" t="s">
        <v>2516</v>
      </c>
      <c r="P2519" t="s">
        <v>2516</v>
      </c>
      <c r="Q2519" t="s">
        <v>2516</v>
      </c>
      <c r="R2519" s="2">
        <v>44830.467361111114</v>
      </c>
      <c r="S2519" t="s">
        <v>814</v>
      </c>
      <c r="T2519" t="s">
        <v>2516</v>
      </c>
      <c r="U2519" t="s">
        <v>991</v>
      </c>
      <c r="V2519" t="s">
        <v>21745</v>
      </c>
      <c r="W2519" t="s">
        <v>2516</v>
      </c>
      <c r="X2519" t="s">
        <v>32957</v>
      </c>
      <c r="Y2519" t="s">
        <v>816</v>
      </c>
      <c r="Z2519">
        <v>9.35</v>
      </c>
      <c r="AA2519">
        <v>101</v>
      </c>
      <c r="AB2519">
        <v>632</v>
      </c>
      <c r="AC2519">
        <v>10.199999999999999</v>
      </c>
      <c r="AD2519" t="s">
        <v>1246</v>
      </c>
      <c r="AE2519" t="s">
        <v>2516</v>
      </c>
      <c r="AF2519" t="s">
        <v>2516</v>
      </c>
      <c r="AG2519" t="s">
        <v>2516</v>
      </c>
      <c r="AH2519" t="s">
        <v>2516</v>
      </c>
      <c r="AI2519" t="s">
        <v>2516</v>
      </c>
      <c r="AJ2519" t="s">
        <v>31565</v>
      </c>
      <c r="AK2519" t="s">
        <v>32919</v>
      </c>
      <c r="AL2519" t="s">
        <v>2516</v>
      </c>
    </row>
    <row r="2520" spans="1:38" x14ac:dyDescent="0.45">
      <c r="A2520" t="s">
        <v>32958</v>
      </c>
      <c r="B2520" t="s">
        <v>32959</v>
      </c>
      <c r="C2520" t="s">
        <v>8109</v>
      </c>
      <c r="D2520" t="s">
        <v>8110</v>
      </c>
      <c r="E2520" t="s">
        <v>8111</v>
      </c>
      <c r="F2520">
        <v>40.783659</v>
      </c>
      <c r="G2520">
        <v>-111.798106</v>
      </c>
      <c r="H2520">
        <v>1</v>
      </c>
      <c r="J2520">
        <v>1690.9</v>
      </c>
      <c r="K2520">
        <v>1</v>
      </c>
      <c r="L2520" t="s">
        <v>813</v>
      </c>
      <c r="M2520" t="s">
        <v>2516</v>
      </c>
      <c r="N2520" t="s">
        <v>2516</v>
      </c>
      <c r="O2520" t="s">
        <v>2516</v>
      </c>
      <c r="P2520" t="s">
        <v>2516</v>
      </c>
      <c r="Q2520" t="s">
        <v>2516</v>
      </c>
      <c r="R2520" s="2">
        <v>44901.446527777778</v>
      </c>
      <c r="S2520" t="s">
        <v>814</v>
      </c>
      <c r="T2520" t="s">
        <v>997</v>
      </c>
      <c r="U2520" t="s">
        <v>1035</v>
      </c>
      <c r="V2520" t="s">
        <v>32960</v>
      </c>
      <c r="W2520" t="s">
        <v>2516</v>
      </c>
      <c r="X2520" t="s">
        <v>32961</v>
      </c>
      <c r="Y2520" t="s">
        <v>816</v>
      </c>
      <c r="AD2520" t="s">
        <v>1246</v>
      </c>
      <c r="AE2520" t="s">
        <v>2516</v>
      </c>
      <c r="AF2520" t="s">
        <v>2516</v>
      </c>
      <c r="AG2520" t="s">
        <v>2516</v>
      </c>
      <c r="AH2520" t="s">
        <v>2516</v>
      </c>
      <c r="AI2520" t="s">
        <v>2516</v>
      </c>
      <c r="AJ2520" t="s">
        <v>32919</v>
      </c>
      <c r="AK2520" t="s">
        <v>2516</v>
      </c>
      <c r="AL2520" t="s">
        <v>32962</v>
      </c>
    </row>
    <row r="2521" spans="1:38" x14ac:dyDescent="0.45">
      <c r="A2521" t="s">
        <v>32963</v>
      </c>
      <c r="B2521" t="s">
        <v>32964</v>
      </c>
      <c r="C2521" t="s">
        <v>8109</v>
      </c>
      <c r="D2521" t="s">
        <v>8110</v>
      </c>
      <c r="E2521" t="s">
        <v>8111</v>
      </c>
      <c r="F2521">
        <v>40.783659</v>
      </c>
      <c r="G2521">
        <v>-111.798106</v>
      </c>
      <c r="H2521">
        <v>1</v>
      </c>
      <c r="I2521">
        <v>10</v>
      </c>
      <c r="J2521">
        <v>1690.9</v>
      </c>
      <c r="K2521">
        <v>1</v>
      </c>
      <c r="L2521" t="s">
        <v>813</v>
      </c>
      <c r="M2521" t="s">
        <v>2516</v>
      </c>
      <c r="N2521" t="s">
        <v>2516</v>
      </c>
      <c r="O2521" t="s">
        <v>2516</v>
      </c>
      <c r="P2521" t="s">
        <v>2516</v>
      </c>
      <c r="Q2521" t="s">
        <v>2516</v>
      </c>
      <c r="R2521" s="2">
        <v>44930.388888888891</v>
      </c>
      <c r="S2521" t="s">
        <v>814</v>
      </c>
      <c r="T2521" t="s">
        <v>2516</v>
      </c>
      <c r="U2521" t="s">
        <v>991</v>
      </c>
      <c r="V2521" t="s">
        <v>21750</v>
      </c>
      <c r="W2521" t="s">
        <v>2516</v>
      </c>
      <c r="X2521" t="s">
        <v>32965</v>
      </c>
      <c r="Y2521" t="s">
        <v>816</v>
      </c>
      <c r="Z2521">
        <v>12.44</v>
      </c>
      <c r="AA2521">
        <v>106</v>
      </c>
      <c r="AB2521">
        <v>711</v>
      </c>
      <c r="AC2521">
        <v>1</v>
      </c>
      <c r="AD2521" t="s">
        <v>1246</v>
      </c>
      <c r="AE2521" t="s">
        <v>2516</v>
      </c>
      <c r="AF2521" t="s">
        <v>2516</v>
      </c>
      <c r="AG2521" t="s">
        <v>2516</v>
      </c>
      <c r="AH2521" t="s">
        <v>2516</v>
      </c>
      <c r="AI2521" t="s">
        <v>2516</v>
      </c>
      <c r="AJ2521" t="s">
        <v>32919</v>
      </c>
      <c r="AK2521" t="s">
        <v>32919</v>
      </c>
      <c r="AL2521" t="s">
        <v>2516</v>
      </c>
    </row>
    <row r="2522" spans="1:38" x14ac:dyDescent="0.45">
      <c r="A2522" t="s">
        <v>32966</v>
      </c>
      <c r="B2522" t="s">
        <v>32967</v>
      </c>
      <c r="C2522" t="s">
        <v>8109</v>
      </c>
      <c r="D2522" t="s">
        <v>8110</v>
      </c>
      <c r="E2522" t="s">
        <v>8111</v>
      </c>
      <c r="F2522">
        <v>40.783659</v>
      </c>
      <c r="G2522">
        <v>-111.798106</v>
      </c>
      <c r="H2522">
        <v>1</v>
      </c>
      <c r="I2522">
        <v>10</v>
      </c>
      <c r="J2522">
        <v>1690.9</v>
      </c>
      <c r="K2522">
        <v>1</v>
      </c>
      <c r="L2522" t="s">
        <v>813</v>
      </c>
      <c r="M2522" t="s">
        <v>2516</v>
      </c>
      <c r="N2522" t="s">
        <v>2516</v>
      </c>
      <c r="O2522" t="s">
        <v>2516</v>
      </c>
      <c r="P2522" t="s">
        <v>2516</v>
      </c>
      <c r="Q2522" t="s">
        <v>2516</v>
      </c>
      <c r="R2522" s="2">
        <v>44964.423611111109</v>
      </c>
      <c r="S2522" t="s">
        <v>814</v>
      </c>
      <c r="T2522" t="s">
        <v>2516</v>
      </c>
      <c r="U2522" t="s">
        <v>991</v>
      </c>
      <c r="V2522" t="s">
        <v>21755</v>
      </c>
      <c r="W2522" t="s">
        <v>2516</v>
      </c>
      <c r="X2522" t="s">
        <v>32968</v>
      </c>
      <c r="Y2522" t="s">
        <v>816</v>
      </c>
      <c r="Z2522">
        <v>11.6</v>
      </c>
      <c r="AA2522">
        <v>97</v>
      </c>
      <c r="AB2522">
        <v>711</v>
      </c>
      <c r="AC2522">
        <v>0.5</v>
      </c>
      <c r="AD2522" t="s">
        <v>1246</v>
      </c>
      <c r="AE2522" t="s">
        <v>2516</v>
      </c>
      <c r="AF2522" t="s">
        <v>2516</v>
      </c>
      <c r="AG2522" t="s">
        <v>2516</v>
      </c>
      <c r="AH2522" t="s">
        <v>2516</v>
      </c>
      <c r="AI2522" t="s">
        <v>2516</v>
      </c>
      <c r="AJ2522" t="s">
        <v>32969</v>
      </c>
      <c r="AK2522" t="s">
        <v>32919</v>
      </c>
      <c r="AL2522" t="s">
        <v>2516</v>
      </c>
    </row>
    <row r="2523" spans="1:38" x14ac:dyDescent="0.45">
      <c r="A2523" t="s">
        <v>32970</v>
      </c>
      <c r="B2523" t="s">
        <v>32971</v>
      </c>
      <c r="C2523" t="s">
        <v>8109</v>
      </c>
      <c r="D2523" t="s">
        <v>8110</v>
      </c>
      <c r="E2523" t="s">
        <v>8111</v>
      </c>
      <c r="F2523">
        <v>40.783659</v>
      </c>
      <c r="G2523">
        <v>-111.798106</v>
      </c>
      <c r="H2523">
        <v>1</v>
      </c>
      <c r="I2523">
        <v>10</v>
      </c>
      <c r="J2523">
        <v>1690.9</v>
      </c>
      <c r="K2523">
        <v>1</v>
      </c>
      <c r="L2523" t="s">
        <v>813</v>
      </c>
      <c r="M2523" t="s">
        <v>2516</v>
      </c>
      <c r="N2523" t="s">
        <v>2516</v>
      </c>
      <c r="O2523" t="s">
        <v>2516</v>
      </c>
      <c r="P2523" t="s">
        <v>2516</v>
      </c>
      <c r="Q2523" t="s">
        <v>2516</v>
      </c>
      <c r="R2523" s="2">
        <v>44999.375</v>
      </c>
      <c r="S2523" t="s">
        <v>814</v>
      </c>
      <c r="T2523" t="s">
        <v>2516</v>
      </c>
      <c r="U2523" t="s">
        <v>991</v>
      </c>
      <c r="V2523" t="s">
        <v>21760</v>
      </c>
      <c r="W2523" t="s">
        <v>2516</v>
      </c>
      <c r="X2523" t="s">
        <v>32972</v>
      </c>
      <c r="Y2523" t="s">
        <v>816</v>
      </c>
      <c r="Z2523">
        <v>11.06</v>
      </c>
      <c r="AA2523">
        <v>100</v>
      </c>
      <c r="AB2523">
        <v>636</v>
      </c>
      <c r="AC2523">
        <v>2.7</v>
      </c>
      <c r="AD2523" t="s">
        <v>1246</v>
      </c>
      <c r="AE2523" t="s">
        <v>2516</v>
      </c>
      <c r="AF2523" t="s">
        <v>2516</v>
      </c>
      <c r="AG2523" t="s">
        <v>2516</v>
      </c>
      <c r="AH2523" t="s">
        <v>2516</v>
      </c>
      <c r="AI2523" t="s">
        <v>2516</v>
      </c>
      <c r="AJ2523" t="s">
        <v>32919</v>
      </c>
      <c r="AK2523" t="s">
        <v>32973</v>
      </c>
      <c r="AL2523" t="s">
        <v>2516</v>
      </c>
    </row>
    <row r="2524" spans="1:38" x14ac:dyDescent="0.45">
      <c r="A2524" t="s">
        <v>32970</v>
      </c>
      <c r="B2524" t="s">
        <v>32974</v>
      </c>
      <c r="C2524" t="s">
        <v>8109</v>
      </c>
      <c r="D2524" t="s">
        <v>8110</v>
      </c>
      <c r="E2524" t="s">
        <v>8111</v>
      </c>
      <c r="F2524">
        <v>40.783659</v>
      </c>
      <c r="G2524">
        <v>-111.798106</v>
      </c>
      <c r="H2524">
        <v>1</v>
      </c>
      <c r="I2524">
        <v>10</v>
      </c>
      <c r="J2524">
        <v>1690.9</v>
      </c>
      <c r="K2524">
        <v>1</v>
      </c>
      <c r="L2524" t="s">
        <v>813</v>
      </c>
      <c r="M2524" t="s">
        <v>2516</v>
      </c>
      <c r="N2524" t="s">
        <v>2516</v>
      </c>
      <c r="O2524" t="s">
        <v>2516</v>
      </c>
      <c r="P2524" t="s">
        <v>2516</v>
      </c>
      <c r="Q2524" t="s">
        <v>2516</v>
      </c>
      <c r="R2524" s="2">
        <v>45013.420138888891</v>
      </c>
      <c r="S2524" t="s">
        <v>814</v>
      </c>
      <c r="T2524" t="s">
        <v>2516</v>
      </c>
      <c r="U2524" t="s">
        <v>991</v>
      </c>
      <c r="V2524" t="s">
        <v>21764</v>
      </c>
      <c r="W2524" t="s">
        <v>2516</v>
      </c>
      <c r="X2524" t="s">
        <v>32975</v>
      </c>
      <c r="Y2524" t="s">
        <v>816</v>
      </c>
      <c r="Z2524">
        <v>11.75</v>
      </c>
      <c r="AA2524">
        <v>100</v>
      </c>
      <c r="AB2524">
        <v>635</v>
      </c>
      <c r="AC2524">
        <v>0.9</v>
      </c>
      <c r="AD2524" t="s">
        <v>1246</v>
      </c>
      <c r="AE2524" t="s">
        <v>2516</v>
      </c>
      <c r="AF2524" t="s">
        <v>2516</v>
      </c>
      <c r="AG2524" t="s">
        <v>2516</v>
      </c>
      <c r="AH2524" t="s">
        <v>2516</v>
      </c>
      <c r="AI2524" t="s">
        <v>2516</v>
      </c>
      <c r="AJ2524" t="s">
        <v>32919</v>
      </c>
      <c r="AK2524" t="s">
        <v>32969</v>
      </c>
      <c r="AL2524" t="s">
        <v>2516</v>
      </c>
    </row>
    <row r="2525" spans="1:38" x14ac:dyDescent="0.45">
      <c r="A2525" t="s">
        <v>32976</v>
      </c>
      <c r="B2525" t="s">
        <v>32977</v>
      </c>
      <c r="C2525" t="s">
        <v>8109</v>
      </c>
      <c r="D2525" t="s">
        <v>8110</v>
      </c>
      <c r="E2525" t="s">
        <v>8111</v>
      </c>
      <c r="F2525">
        <v>40.783659</v>
      </c>
      <c r="G2525">
        <v>-111.798106</v>
      </c>
      <c r="H2525">
        <v>1</v>
      </c>
      <c r="I2525">
        <v>10</v>
      </c>
      <c r="J2525">
        <v>1690.9</v>
      </c>
      <c r="K2525">
        <v>1</v>
      </c>
      <c r="L2525" t="s">
        <v>813</v>
      </c>
      <c r="M2525" t="s">
        <v>2516</v>
      </c>
      <c r="N2525" t="s">
        <v>2516</v>
      </c>
      <c r="O2525" t="s">
        <v>2516</v>
      </c>
      <c r="P2525" t="s">
        <v>2516</v>
      </c>
      <c r="Q2525" t="s">
        <v>2516</v>
      </c>
      <c r="R2525" s="2">
        <v>45042.375</v>
      </c>
      <c r="S2525" t="s">
        <v>814</v>
      </c>
      <c r="T2525" t="s">
        <v>2516</v>
      </c>
      <c r="U2525" t="s">
        <v>991</v>
      </c>
      <c r="V2525" t="s">
        <v>21769</v>
      </c>
      <c r="W2525" t="s">
        <v>2516</v>
      </c>
      <c r="X2525" t="s">
        <v>32978</v>
      </c>
      <c r="Y2525" t="s">
        <v>816</v>
      </c>
      <c r="Z2525">
        <v>10.89</v>
      </c>
      <c r="AA2525">
        <v>101</v>
      </c>
      <c r="AB2525">
        <v>486</v>
      </c>
      <c r="AC2525">
        <v>4</v>
      </c>
      <c r="AD2525" t="s">
        <v>1246</v>
      </c>
      <c r="AE2525" t="s">
        <v>2516</v>
      </c>
      <c r="AF2525" t="s">
        <v>2516</v>
      </c>
      <c r="AG2525" t="s">
        <v>2516</v>
      </c>
      <c r="AH2525" t="s">
        <v>2516</v>
      </c>
      <c r="AI2525" t="s">
        <v>2516</v>
      </c>
      <c r="AJ2525" t="s">
        <v>32969</v>
      </c>
      <c r="AK2525" t="s">
        <v>32919</v>
      </c>
      <c r="AL2525" t="s">
        <v>2516</v>
      </c>
    </row>
    <row r="2526" spans="1:38" x14ac:dyDescent="0.45">
      <c r="A2526" t="s">
        <v>32979</v>
      </c>
      <c r="B2526" t="s">
        <v>32980</v>
      </c>
      <c r="C2526" t="s">
        <v>8109</v>
      </c>
      <c r="D2526" t="s">
        <v>8110</v>
      </c>
      <c r="E2526" t="s">
        <v>8111</v>
      </c>
      <c r="F2526">
        <v>40.783659</v>
      </c>
      <c r="G2526">
        <v>-111.798106</v>
      </c>
      <c r="H2526">
        <v>1</v>
      </c>
      <c r="I2526">
        <v>10</v>
      </c>
      <c r="J2526">
        <v>1690.9</v>
      </c>
      <c r="K2526">
        <v>1</v>
      </c>
      <c r="L2526" t="s">
        <v>813</v>
      </c>
      <c r="M2526" t="s">
        <v>2516</v>
      </c>
      <c r="N2526" t="s">
        <v>2516</v>
      </c>
      <c r="O2526" t="s">
        <v>2516</v>
      </c>
      <c r="P2526" t="s">
        <v>2516</v>
      </c>
      <c r="Q2526" t="s">
        <v>2516</v>
      </c>
      <c r="R2526" s="2">
        <v>45083.322916666664</v>
      </c>
      <c r="S2526" t="s">
        <v>814</v>
      </c>
      <c r="T2526" t="s">
        <v>2516</v>
      </c>
      <c r="U2526" t="s">
        <v>991</v>
      </c>
      <c r="V2526" t="s">
        <v>21774</v>
      </c>
      <c r="W2526" t="s">
        <v>2516</v>
      </c>
      <c r="X2526" t="s">
        <v>32981</v>
      </c>
      <c r="Y2526" t="s">
        <v>816</v>
      </c>
      <c r="Z2526">
        <v>9.8699999999999992</v>
      </c>
      <c r="AA2526">
        <v>103</v>
      </c>
      <c r="AB2526">
        <v>546</v>
      </c>
      <c r="AC2526">
        <v>8.4</v>
      </c>
      <c r="AD2526" t="s">
        <v>1246</v>
      </c>
      <c r="AE2526" t="s">
        <v>2516</v>
      </c>
      <c r="AF2526" t="s">
        <v>2516</v>
      </c>
      <c r="AG2526" t="s">
        <v>2516</v>
      </c>
      <c r="AH2526" t="s">
        <v>2516</v>
      </c>
      <c r="AI2526" t="s">
        <v>2516</v>
      </c>
      <c r="AJ2526" t="s">
        <v>32919</v>
      </c>
      <c r="AK2526" t="s">
        <v>32969</v>
      </c>
      <c r="AL2526" t="s">
        <v>2516</v>
      </c>
    </row>
    <row r="2527" spans="1:38" x14ac:dyDescent="0.45">
      <c r="A2527" t="s">
        <v>32982</v>
      </c>
      <c r="B2527" t="s">
        <v>32983</v>
      </c>
      <c r="C2527" t="s">
        <v>8109</v>
      </c>
      <c r="D2527" t="s">
        <v>8110</v>
      </c>
      <c r="E2527" t="s">
        <v>8111</v>
      </c>
      <c r="F2527">
        <v>40.783659</v>
      </c>
      <c r="G2527">
        <v>-111.798106</v>
      </c>
      <c r="H2527">
        <v>1</v>
      </c>
      <c r="I2527">
        <v>10</v>
      </c>
      <c r="J2527">
        <v>1690.9</v>
      </c>
      <c r="K2527">
        <v>1</v>
      </c>
      <c r="L2527" t="s">
        <v>813</v>
      </c>
      <c r="M2527" t="s">
        <v>2516</v>
      </c>
      <c r="N2527" t="s">
        <v>2516</v>
      </c>
      <c r="O2527" t="s">
        <v>2516</v>
      </c>
      <c r="P2527" t="s">
        <v>2516</v>
      </c>
      <c r="Q2527" t="s">
        <v>2516</v>
      </c>
      <c r="R2527" s="2">
        <v>45112.445833333331</v>
      </c>
      <c r="S2527" t="s">
        <v>814</v>
      </c>
      <c r="T2527" t="s">
        <v>2516</v>
      </c>
      <c r="U2527" t="s">
        <v>991</v>
      </c>
      <c r="V2527" t="s">
        <v>21779</v>
      </c>
      <c r="W2527" t="s">
        <v>2516</v>
      </c>
      <c r="X2527" t="s">
        <v>32984</v>
      </c>
      <c r="Y2527" t="s">
        <v>816</v>
      </c>
      <c r="Z2527">
        <v>9.57</v>
      </c>
      <c r="AA2527">
        <v>104</v>
      </c>
      <c r="AB2527">
        <v>574</v>
      </c>
      <c r="AC2527">
        <v>10.3</v>
      </c>
      <c r="AD2527" t="s">
        <v>1246</v>
      </c>
      <c r="AE2527" t="s">
        <v>2516</v>
      </c>
      <c r="AF2527" t="s">
        <v>2516</v>
      </c>
      <c r="AG2527" t="s">
        <v>2516</v>
      </c>
      <c r="AH2527" t="s">
        <v>2516</v>
      </c>
      <c r="AI2527" t="s">
        <v>2516</v>
      </c>
      <c r="AJ2527" t="s">
        <v>32969</v>
      </c>
      <c r="AK2527" t="s">
        <v>32919</v>
      </c>
      <c r="AL2527" t="s">
        <v>2516</v>
      </c>
    </row>
    <row r="2528" spans="1:38" x14ac:dyDescent="0.45">
      <c r="A2528" t="s">
        <v>32985</v>
      </c>
      <c r="B2528" t="s">
        <v>32986</v>
      </c>
      <c r="C2528" t="s">
        <v>8109</v>
      </c>
      <c r="D2528" t="s">
        <v>8110</v>
      </c>
      <c r="E2528" t="s">
        <v>8111</v>
      </c>
      <c r="F2528">
        <v>40.783659</v>
      </c>
      <c r="G2528">
        <v>-111.798106</v>
      </c>
      <c r="H2528">
        <v>1</v>
      </c>
      <c r="I2528">
        <v>10</v>
      </c>
      <c r="J2528">
        <v>1690.9</v>
      </c>
      <c r="K2528">
        <v>1</v>
      </c>
      <c r="L2528" t="s">
        <v>813</v>
      </c>
      <c r="M2528" t="s">
        <v>2516</v>
      </c>
      <c r="N2528" t="s">
        <v>2516</v>
      </c>
      <c r="O2528" t="s">
        <v>2516</v>
      </c>
      <c r="P2528" t="s">
        <v>2516</v>
      </c>
      <c r="Q2528" t="s">
        <v>2516</v>
      </c>
      <c r="R2528" s="2">
        <v>45139.304861111108</v>
      </c>
      <c r="S2528" t="s">
        <v>814</v>
      </c>
      <c r="T2528" t="s">
        <v>2516</v>
      </c>
      <c r="U2528" t="s">
        <v>991</v>
      </c>
      <c r="V2528" t="s">
        <v>21788</v>
      </c>
      <c r="W2528" t="s">
        <v>2516</v>
      </c>
      <c r="X2528" t="s">
        <v>32987</v>
      </c>
      <c r="Y2528" t="s">
        <v>816</v>
      </c>
      <c r="Z2528">
        <v>9.1199999999999992</v>
      </c>
      <c r="AA2528">
        <v>102</v>
      </c>
      <c r="AB2528">
        <v>574</v>
      </c>
      <c r="AC2528">
        <v>12</v>
      </c>
      <c r="AD2528" t="s">
        <v>1246</v>
      </c>
      <c r="AE2528" t="s">
        <v>2516</v>
      </c>
      <c r="AF2528" t="s">
        <v>2516</v>
      </c>
      <c r="AG2528" t="s">
        <v>2516</v>
      </c>
      <c r="AH2528" t="s">
        <v>2516</v>
      </c>
      <c r="AI2528" t="s">
        <v>2516</v>
      </c>
      <c r="AJ2528" t="s">
        <v>32969</v>
      </c>
      <c r="AK2528" t="s">
        <v>32988</v>
      </c>
      <c r="AL2528" t="s">
        <v>2516</v>
      </c>
    </row>
    <row r="2529" spans="1:38" x14ac:dyDescent="0.45">
      <c r="A2529" t="s">
        <v>32989</v>
      </c>
      <c r="B2529" t="s">
        <v>32990</v>
      </c>
      <c r="C2529" t="s">
        <v>8109</v>
      </c>
      <c r="D2529" t="s">
        <v>8110</v>
      </c>
      <c r="E2529" t="s">
        <v>8111</v>
      </c>
      <c r="F2529">
        <v>40.783659</v>
      </c>
      <c r="G2529">
        <v>-111.798106</v>
      </c>
      <c r="H2529">
        <v>1</v>
      </c>
      <c r="I2529">
        <v>10</v>
      </c>
      <c r="J2529">
        <v>1690.9</v>
      </c>
      <c r="K2529">
        <v>1</v>
      </c>
      <c r="L2529" t="s">
        <v>813</v>
      </c>
      <c r="M2529" t="s">
        <v>2516</v>
      </c>
      <c r="N2529" t="s">
        <v>2516</v>
      </c>
      <c r="O2529" t="s">
        <v>2516</v>
      </c>
      <c r="P2529" t="s">
        <v>2516</v>
      </c>
      <c r="Q2529" t="s">
        <v>2516</v>
      </c>
      <c r="R2529" s="2">
        <v>45175.326388888891</v>
      </c>
      <c r="S2529" t="s">
        <v>814</v>
      </c>
      <c r="T2529" t="s">
        <v>2516</v>
      </c>
      <c r="U2529" t="s">
        <v>991</v>
      </c>
      <c r="V2529" t="s">
        <v>21795</v>
      </c>
      <c r="W2529" t="s">
        <v>2516</v>
      </c>
      <c r="X2529" t="s">
        <v>32991</v>
      </c>
      <c r="Y2529" t="s">
        <v>816</v>
      </c>
      <c r="Z2529">
        <v>8.98</v>
      </c>
      <c r="AA2529">
        <v>95</v>
      </c>
      <c r="AB2529">
        <v>602</v>
      </c>
      <c r="AC2529">
        <v>9.6</v>
      </c>
      <c r="AD2529" t="s">
        <v>1246</v>
      </c>
      <c r="AE2529" t="s">
        <v>2516</v>
      </c>
      <c r="AF2529" t="s">
        <v>2516</v>
      </c>
      <c r="AG2529" t="s">
        <v>2516</v>
      </c>
      <c r="AH2529" t="s">
        <v>2516</v>
      </c>
      <c r="AI2529" t="s">
        <v>2516</v>
      </c>
      <c r="AJ2529" t="s">
        <v>32969</v>
      </c>
      <c r="AK2529" t="s">
        <v>32919</v>
      </c>
      <c r="AL2529" t="s">
        <v>2516</v>
      </c>
    </row>
    <row r="2530" spans="1:38" x14ac:dyDescent="0.45">
      <c r="A2530" t="s">
        <v>32992</v>
      </c>
      <c r="B2530" t="s">
        <v>32993</v>
      </c>
      <c r="C2530" t="s">
        <v>8109</v>
      </c>
      <c r="D2530" t="s">
        <v>8110</v>
      </c>
      <c r="E2530" t="s">
        <v>8111</v>
      </c>
      <c r="F2530">
        <v>40.783659</v>
      </c>
      <c r="G2530">
        <v>-111.798106</v>
      </c>
      <c r="H2530">
        <v>1</v>
      </c>
      <c r="I2530">
        <v>10</v>
      </c>
      <c r="J2530">
        <v>1690.9</v>
      </c>
      <c r="K2530">
        <v>1</v>
      </c>
      <c r="L2530" t="s">
        <v>813</v>
      </c>
      <c r="M2530" t="s">
        <v>2516</v>
      </c>
      <c r="N2530" t="s">
        <v>2516</v>
      </c>
      <c r="O2530" t="s">
        <v>2516</v>
      </c>
      <c r="P2530" t="s">
        <v>2516</v>
      </c>
      <c r="Q2530" t="s">
        <v>2516</v>
      </c>
      <c r="R2530" s="2">
        <v>45203.355555555558</v>
      </c>
      <c r="S2530" t="s">
        <v>814</v>
      </c>
      <c r="T2530" t="s">
        <v>2516</v>
      </c>
      <c r="U2530" t="s">
        <v>991</v>
      </c>
      <c r="V2530" t="s">
        <v>21802</v>
      </c>
      <c r="W2530" t="s">
        <v>2516</v>
      </c>
      <c r="X2530" t="s">
        <v>32994</v>
      </c>
      <c r="Y2530" t="s">
        <v>816</v>
      </c>
      <c r="Z2530">
        <v>9.41</v>
      </c>
      <c r="AA2530">
        <v>96</v>
      </c>
      <c r="AB2530">
        <v>630</v>
      </c>
      <c r="AC2530">
        <v>8.1</v>
      </c>
      <c r="AD2530" t="s">
        <v>1246</v>
      </c>
      <c r="AE2530" t="s">
        <v>2516</v>
      </c>
      <c r="AF2530" t="s">
        <v>2516</v>
      </c>
      <c r="AG2530" t="s">
        <v>2516</v>
      </c>
      <c r="AH2530" t="s">
        <v>2516</v>
      </c>
      <c r="AI2530" t="s">
        <v>2516</v>
      </c>
      <c r="AJ2530" t="s">
        <v>32969</v>
      </c>
      <c r="AK2530" t="s">
        <v>32919</v>
      </c>
      <c r="AL2530" t="s">
        <v>2516</v>
      </c>
    </row>
    <row r="2531" spans="1:38" x14ac:dyDescent="0.45">
      <c r="A2531" t="s">
        <v>32995</v>
      </c>
      <c r="B2531" t="s">
        <v>32996</v>
      </c>
      <c r="C2531" t="s">
        <v>8109</v>
      </c>
      <c r="D2531" t="s">
        <v>8110</v>
      </c>
      <c r="E2531" t="s">
        <v>8111</v>
      </c>
      <c r="F2531">
        <v>40.783659</v>
      </c>
      <c r="G2531">
        <v>-111.798106</v>
      </c>
      <c r="H2531">
        <v>1</v>
      </c>
      <c r="I2531">
        <v>10</v>
      </c>
      <c r="J2531">
        <v>1690.9</v>
      </c>
      <c r="K2531">
        <v>1</v>
      </c>
      <c r="L2531" t="s">
        <v>813</v>
      </c>
      <c r="M2531" t="s">
        <v>2516</v>
      </c>
      <c r="N2531" t="s">
        <v>2516</v>
      </c>
      <c r="O2531" t="s">
        <v>2516</v>
      </c>
      <c r="P2531" t="s">
        <v>2516</v>
      </c>
      <c r="Q2531" t="s">
        <v>2516</v>
      </c>
      <c r="R2531" s="2">
        <v>45237.401388888888</v>
      </c>
      <c r="S2531" t="s">
        <v>814</v>
      </c>
      <c r="T2531" t="s">
        <v>2516</v>
      </c>
      <c r="U2531" t="s">
        <v>991</v>
      </c>
      <c r="V2531" t="s">
        <v>21809</v>
      </c>
      <c r="W2531" t="s">
        <v>2516</v>
      </c>
      <c r="X2531" t="s">
        <v>32997</v>
      </c>
      <c r="Y2531" t="s">
        <v>816</v>
      </c>
      <c r="Z2531">
        <v>9.17</v>
      </c>
      <c r="AA2531">
        <v>91</v>
      </c>
      <c r="AB2531">
        <v>661</v>
      </c>
      <c r="AC2531">
        <v>6.5</v>
      </c>
      <c r="AD2531" t="s">
        <v>1246</v>
      </c>
      <c r="AE2531" t="s">
        <v>2516</v>
      </c>
      <c r="AF2531" t="s">
        <v>2516</v>
      </c>
      <c r="AG2531" t="s">
        <v>2516</v>
      </c>
      <c r="AH2531" t="s">
        <v>2516</v>
      </c>
      <c r="AI2531" t="s">
        <v>2516</v>
      </c>
      <c r="AJ2531" t="s">
        <v>32852</v>
      </c>
      <c r="AK2531" t="s">
        <v>32969</v>
      </c>
      <c r="AL2531" t="s">
        <v>2516</v>
      </c>
    </row>
    <row r="2532" spans="1:38" x14ac:dyDescent="0.45">
      <c r="A2532" t="s">
        <v>32998</v>
      </c>
      <c r="B2532" t="s">
        <v>32999</v>
      </c>
      <c r="C2532" t="s">
        <v>8109</v>
      </c>
      <c r="D2532" t="s">
        <v>8110</v>
      </c>
      <c r="E2532" t="s">
        <v>8111</v>
      </c>
      <c r="F2532">
        <v>40.783659</v>
      </c>
      <c r="G2532">
        <v>-111.798106</v>
      </c>
      <c r="H2532">
        <v>1</v>
      </c>
      <c r="I2532">
        <v>10</v>
      </c>
      <c r="J2532">
        <v>1690.9</v>
      </c>
      <c r="K2532">
        <v>1</v>
      </c>
      <c r="L2532" t="s">
        <v>813</v>
      </c>
      <c r="M2532" t="s">
        <v>2516</v>
      </c>
      <c r="N2532" t="s">
        <v>2516</v>
      </c>
      <c r="O2532" t="s">
        <v>2516</v>
      </c>
      <c r="P2532" t="s">
        <v>2516</v>
      </c>
      <c r="Q2532" t="s">
        <v>2516</v>
      </c>
      <c r="R2532" s="2">
        <v>45265.379861111112</v>
      </c>
      <c r="S2532" t="s">
        <v>814</v>
      </c>
      <c r="T2532" t="s">
        <v>2516</v>
      </c>
      <c r="U2532" t="s">
        <v>991</v>
      </c>
      <c r="V2532" t="s">
        <v>21816</v>
      </c>
      <c r="W2532" t="s">
        <v>2516</v>
      </c>
      <c r="X2532" t="s">
        <v>33000</v>
      </c>
      <c r="Y2532" t="s">
        <v>816</v>
      </c>
      <c r="Z2532">
        <v>11.78</v>
      </c>
      <c r="AA2532">
        <v>104</v>
      </c>
      <c r="AB2532">
        <v>691</v>
      </c>
      <c r="AC2532">
        <v>2.5</v>
      </c>
      <c r="AD2532" t="s">
        <v>1246</v>
      </c>
      <c r="AE2532" t="s">
        <v>2516</v>
      </c>
      <c r="AF2532" t="s">
        <v>2516</v>
      </c>
      <c r="AG2532" t="s">
        <v>2516</v>
      </c>
      <c r="AH2532" t="s">
        <v>2516</v>
      </c>
      <c r="AI2532" t="s">
        <v>2516</v>
      </c>
      <c r="AJ2532" t="s">
        <v>32969</v>
      </c>
      <c r="AK2532" t="s">
        <v>32973</v>
      </c>
      <c r="AL2532" t="s">
        <v>2516</v>
      </c>
    </row>
    <row r="2533" spans="1:38" x14ac:dyDescent="0.45">
      <c r="A2533" t="s">
        <v>33001</v>
      </c>
      <c r="B2533" t="s">
        <v>33002</v>
      </c>
      <c r="C2533" t="s">
        <v>8109</v>
      </c>
      <c r="D2533" t="s">
        <v>8110</v>
      </c>
      <c r="E2533" t="s">
        <v>8111</v>
      </c>
      <c r="F2533">
        <v>40.783659</v>
      </c>
      <c r="G2533">
        <v>-111.798106</v>
      </c>
      <c r="H2533">
        <v>1</v>
      </c>
      <c r="I2533">
        <v>10</v>
      </c>
      <c r="J2533">
        <v>1690.9</v>
      </c>
      <c r="K2533">
        <v>1</v>
      </c>
      <c r="L2533" t="s">
        <v>813</v>
      </c>
      <c r="M2533" t="s">
        <v>2516</v>
      </c>
      <c r="N2533" t="s">
        <v>2516</v>
      </c>
      <c r="O2533" t="s">
        <v>2516</v>
      </c>
      <c r="P2533" t="s">
        <v>2516</v>
      </c>
      <c r="Q2533" t="s">
        <v>2516</v>
      </c>
      <c r="R2533" s="2">
        <v>45300.390972222223</v>
      </c>
      <c r="S2533" t="s">
        <v>814</v>
      </c>
      <c r="T2533" t="s">
        <v>2516</v>
      </c>
      <c r="U2533" t="s">
        <v>991</v>
      </c>
      <c r="V2533" t="s">
        <v>21823</v>
      </c>
      <c r="W2533" t="s">
        <v>2516</v>
      </c>
      <c r="X2533" t="s">
        <v>33003</v>
      </c>
      <c r="Y2533" t="s">
        <v>816</v>
      </c>
      <c r="Z2533">
        <v>12.04</v>
      </c>
      <c r="AA2533">
        <v>101</v>
      </c>
      <c r="AB2533">
        <v>689</v>
      </c>
      <c r="AC2533">
        <v>0.1</v>
      </c>
      <c r="AD2533" t="s">
        <v>1246</v>
      </c>
      <c r="AE2533" t="s">
        <v>2516</v>
      </c>
      <c r="AF2533" t="s">
        <v>2516</v>
      </c>
      <c r="AG2533" t="s">
        <v>2516</v>
      </c>
      <c r="AH2533" t="s">
        <v>2516</v>
      </c>
      <c r="AI2533" t="s">
        <v>2516</v>
      </c>
      <c r="AJ2533" t="s">
        <v>32969</v>
      </c>
      <c r="AK2533" t="s">
        <v>32973</v>
      </c>
      <c r="AL2533" t="s">
        <v>2516</v>
      </c>
    </row>
    <row r="2534" spans="1:38" x14ac:dyDescent="0.45">
      <c r="A2534" t="s">
        <v>33004</v>
      </c>
      <c r="B2534" t="s">
        <v>33005</v>
      </c>
      <c r="C2534" t="s">
        <v>8109</v>
      </c>
      <c r="D2534" t="s">
        <v>8110</v>
      </c>
      <c r="E2534" t="s">
        <v>8111</v>
      </c>
      <c r="F2534">
        <v>40.783659</v>
      </c>
      <c r="G2534">
        <v>-111.798106</v>
      </c>
      <c r="H2534">
        <v>1</v>
      </c>
      <c r="I2534">
        <v>10</v>
      </c>
      <c r="J2534">
        <v>1690.9</v>
      </c>
      <c r="K2534">
        <v>1</v>
      </c>
      <c r="L2534" t="s">
        <v>813</v>
      </c>
      <c r="M2534" t="s">
        <v>2516</v>
      </c>
      <c r="N2534" t="s">
        <v>2516</v>
      </c>
      <c r="O2534" t="s">
        <v>2516</v>
      </c>
      <c r="P2534" t="s">
        <v>2516</v>
      </c>
      <c r="Q2534" t="s">
        <v>2516</v>
      </c>
      <c r="R2534" s="2">
        <v>45328.375</v>
      </c>
      <c r="S2534" t="s">
        <v>814</v>
      </c>
      <c r="T2534" t="s">
        <v>2516</v>
      </c>
      <c r="U2534" t="s">
        <v>991</v>
      </c>
      <c r="V2534" t="s">
        <v>21830</v>
      </c>
      <c r="W2534" t="s">
        <v>2516</v>
      </c>
      <c r="X2534" t="s">
        <v>33006</v>
      </c>
      <c r="Y2534" t="s">
        <v>816</v>
      </c>
      <c r="Z2534">
        <v>11.8</v>
      </c>
      <c r="AA2534">
        <v>102</v>
      </c>
      <c r="AB2534">
        <v>645</v>
      </c>
      <c r="AC2534">
        <v>3.4</v>
      </c>
      <c r="AD2534" t="s">
        <v>25378</v>
      </c>
      <c r="AE2534" t="s">
        <v>2516</v>
      </c>
      <c r="AF2534" t="s">
        <v>2516</v>
      </c>
      <c r="AG2534" t="s">
        <v>2516</v>
      </c>
      <c r="AH2534" t="s">
        <v>2516</v>
      </c>
      <c r="AI2534" t="s">
        <v>2516</v>
      </c>
      <c r="AJ2534" t="s">
        <v>32969</v>
      </c>
      <c r="AK2534" t="s">
        <v>32973</v>
      </c>
      <c r="AL2534" t="s">
        <v>2516</v>
      </c>
    </row>
    <row r="2535" spans="1:38" x14ac:dyDescent="0.45">
      <c r="A2535" t="s">
        <v>33007</v>
      </c>
      <c r="B2535" t="s">
        <v>33008</v>
      </c>
      <c r="C2535" t="s">
        <v>8357</v>
      </c>
      <c r="D2535" t="s">
        <v>8358</v>
      </c>
      <c r="E2535" t="s">
        <v>8359</v>
      </c>
      <c r="F2535">
        <v>45.79233</v>
      </c>
      <c r="G2535">
        <v>-121.929416</v>
      </c>
      <c r="H2535">
        <v>2</v>
      </c>
      <c r="I2535">
        <v>10</v>
      </c>
      <c r="J2535">
        <v>333.7</v>
      </c>
      <c r="K2535">
        <v>1</v>
      </c>
      <c r="L2535" t="s">
        <v>813</v>
      </c>
      <c r="M2535" t="s">
        <v>2516</v>
      </c>
      <c r="N2535" t="s">
        <v>2516</v>
      </c>
      <c r="O2535" t="s">
        <v>2516</v>
      </c>
      <c r="P2535" t="s">
        <v>2516</v>
      </c>
      <c r="Q2535" t="s">
        <v>2516</v>
      </c>
      <c r="R2535" s="2">
        <v>43046.496527777781</v>
      </c>
      <c r="S2535" t="s">
        <v>814</v>
      </c>
      <c r="T2535" t="s">
        <v>2516</v>
      </c>
      <c r="U2535" t="s">
        <v>2516</v>
      </c>
      <c r="V2535" t="s">
        <v>21837</v>
      </c>
      <c r="W2535" t="s">
        <v>2516</v>
      </c>
      <c r="X2535" t="s">
        <v>33009</v>
      </c>
      <c r="Y2535" t="s">
        <v>816</v>
      </c>
      <c r="Z2535">
        <v>11.03</v>
      </c>
      <c r="AA2535">
        <v>92</v>
      </c>
      <c r="AB2535">
        <v>36.4</v>
      </c>
      <c r="AC2535">
        <v>6.4</v>
      </c>
      <c r="AD2535" t="s">
        <v>895</v>
      </c>
      <c r="AE2535" t="s">
        <v>2516</v>
      </c>
      <c r="AF2535" t="s">
        <v>2516</v>
      </c>
      <c r="AG2535" t="s">
        <v>2516</v>
      </c>
      <c r="AH2535" t="s">
        <v>2516</v>
      </c>
      <c r="AI2535" t="s">
        <v>2516</v>
      </c>
      <c r="AJ2535" t="s">
        <v>33010</v>
      </c>
      <c r="AK2535" t="s">
        <v>33011</v>
      </c>
      <c r="AL2535" t="s">
        <v>2516</v>
      </c>
    </row>
    <row r="2536" spans="1:38" x14ac:dyDescent="0.45">
      <c r="A2536" t="s">
        <v>33012</v>
      </c>
      <c r="B2536" t="s">
        <v>33013</v>
      </c>
      <c r="C2536" t="s">
        <v>8357</v>
      </c>
      <c r="D2536" t="s">
        <v>8358</v>
      </c>
      <c r="E2536" t="s">
        <v>8359</v>
      </c>
      <c r="F2536">
        <v>45.79233</v>
      </c>
      <c r="G2536">
        <v>-121.929416</v>
      </c>
      <c r="H2536">
        <v>2</v>
      </c>
      <c r="I2536">
        <v>10</v>
      </c>
      <c r="J2536">
        <v>333.7</v>
      </c>
      <c r="K2536">
        <v>1</v>
      </c>
      <c r="L2536" t="s">
        <v>813</v>
      </c>
      <c r="M2536" t="s">
        <v>2516</v>
      </c>
      <c r="N2536" t="s">
        <v>2516</v>
      </c>
      <c r="O2536" t="s">
        <v>2516</v>
      </c>
      <c r="P2536" t="s">
        <v>2516</v>
      </c>
      <c r="Q2536" t="s">
        <v>2516</v>
      </c>
      <c r="R2536" s="2">
        <v>43081.434027777781</v>
      </c>
      <c r="S2536" t="s">
        <v>814</v>
      </c>
      <c r="T2536" t="s">
        <v>2516</v>
      </c>
      <c r="U2536" t="s">
        <v>2516</v>
      </c>
      <c r="V2536" t="s">
        <v>21842</v>
      </c>
      <c r="W2536" t="s">
        <v>2516</v>
      </c>
      <c r="X2536" t="s">
        <v>33014</v>
      </c>
      <c r="Y2536" t="s">
        <v>816</v>
      </c>
      <c r="Z2536">
        <v>12.24</v>
      </c>
      <c r="AA2536">
        <v>99</v>
      </c>
      <c r="AB2536">
        <v>34.299999999999997</v>
      </c>
      <c r="AC2536">
        <v>4.0999999999999996</v>
      </c>
      <c r="AD2536" t="s">
        <v>895</v>
      </c>
      <c r="AE2536" t="s">
        <v>2516</v>
      </c>
      <c r="AF2536" t="s">
        <v>2516</v>
      </c>
      <c r="AG2536" t="s">
        <v>2516</v>
      </c>
      <c r="AH2536" t="s">
        <v>2516</v>
      </c>
      <c r="AI2536" t="s">
        <v>2516</v>
      </c>
      <c r="AJ2536" t="s">
        <v>33011</v>
      </c>
      <c r="AK2536" t="s">
        <v>33015</v>
      </c>
      <c r="AL2536" t="s">
        <v>2516</v>
      </c>
    </row>
    <row r="2537" spans="1:38" x14ac:dyDescent="0.45">
      <c r="A2537" t="s">
        <v>33016</v>
      </c>
      <c r="B2537" t="s">
        <v>33017</v>
      </c>
      <c r="C2537" t="s">
        <v>8357</v>
      </c>
      <c r="D2537" t="s">
        <v>8358</v>
      </c>
      <c r="E2537" t="s">
        <v>8359</v>
      </c>
      <c r="F2537">
        <v>45.79233</v>
      </c>
      <c r="G2537">
        <v>-121.929416</v>
      </c>
      <c r="H2537">
        <v>2</v>
      </c>
      <c r="I2537">
        <v>10</v>
      </c>
      <c r="J2537">
        <v>333.7</v>
      </c>
      <c r="K2537">
        <v>1</v>
      </c>
      <c r="L2537" t="s">
        <v>813</v>
      </c>
      <c r="M2537" t="s">
        <v>2516</v>
      </c>
      <c r="N2537" t="s">
        <v>2516</v>
      </c>
      <c r="O2537" t="s">
        <v>2516</v>
      </c>
      <c r="P2537" t="s">
        <v>2516</v>
      </c>
      <c r="Q2537" t="s">
        <v>2516</v>
      </c>
      <c r="R2537" s="2">
        <v>43109.43472222222</v>
      </c>
      <c r="S2537" t="s">
        <v>814</v>
      </c>
      <c r="T2537" t="s">
        <v>2516</v>
      </c>
      <c r="U2537" t="s">
        <v>2516</v>
      </c>
      <c r="V2537" t="s">
        <v>21847</v>
      </c>
      <c r="W2537" t="s">
        <v>2516</v>
      </c>
      <c r="X2537" t="s">
        <v>33018</v>
      </c>
      <c r="Y2537" t="s">
        <v>816</v>
      </c>
      <c r="Z2537">
        <v>11.49</v>
      </c>
      <c r="AA2537">
        <v>94</v>
      </c>
      <c r="AB2537">
        <v>32.799999999999997</v>
      </c>
      <c r="AC2537">
        <v>4.7</v>
      </c>
      <c r="AD2537" t="s">
        <v>895</v>
      </c>
      <c r="AE2537" t="s">
        <v>2516</v>
      </c>
      <c r="AF2537" t="s">
        <v>2516</v>
      </c>
      <c r="AG2537" t="s">
        <v>2516</v>
      </c>
      <c r="AH2537" t="s">
        <v>2516</v>
      </c>
      <c r="AI2537" t="s">
        <v>2516</v>
      </c>
      <c r="AJ2537" t="s">
        <v>33010</v>
      </c>
      <c r="AK2537" t="s">
        <v>33019</v>
      </c>
      <c r="AL2537" t="s">
        <v>2516</v>
      </c>
    </row>
    <row r="2538" spans="1:38" x14ac:dyDescent="0.45">
      <c r="A2538" t="s">
        <v>33020</v>
      </c>
      <c r="B2538" t="s">
        <v>33021</v>
      </c>
      <c r="C2538" t="s">
        <v>8357</v>
      </c>
      <c r="D2538" t="s">
        <v>8358</v>
      </c>
      <c r="E2538" t="s">
        <v>8359</v>
      </c>
      <c r="F2538">
        <v>45.79233</v>
      </c>
      <c r="G2538">
        <v>-121.929416</v>
      </c>
      <c r="H2538">
        <v>2</v>
      </c>
      <c r="I2538">
        <v>10</v>
      </c>
      <c r="J2538">
        <v>333.7</v>
      </c>
      <c r="K2538">
        <v>1</v>
      </c>
      <c r="L2538" t="s">
        <v>813</v>
      </c>
      <c r="M2538" t="s">
        <v>2516</v>
      </c>
      <c r="N2538" t="s">
        <v>2516</v>
      </c>
      <c r="O2538" t="s">
        <v>2516</v>
      </c>
      <c r="P2538" t="s">
        <v>2516</v>
      </c>
      <c r="Q2538" t="s">
        <v>2516</v>
      </c>
      <c r="R2538" s="2">
        <v>43144.504861111112</v>
      </c>
      <c r="S2538" t="s">
        <v>814</v>
      </c>
      <c r="T2538" t="s">
        <v>2516</v>
      </c>
      <c r="U2538" t="s">
        <v>2516</v>
      </c>
      <c r="V2538" t="s">
        <v>21852</v>
      </c>
      <c r="W2538" t="s">
        <v>2516</v>
      </c>
      <c r="X2538" t="s">
        <v>33022</v>
      </c>
      <c r="Y2538" t="s">
        <v>816</v>
      </c>
      <c r="Z2538">
        <v>12.08</v>
      </c>
      <c r="AA2538">
        <v>94</v>
      </c>
      <c r="AB2538">
        <v>30.4</v>
      </c>
      <c r="AC2538">
        <v>3.8</v>
      </c>
      <c r="AD2538" t="s">
        <v>895</v>
      </c>
      <c r="AE2538" t="s">
        <v>2516</v>
      </c>
      <c r="AF2538" t="s">
        <v>2516</v>
      </c>
      <c r="AG2538" t="s">
        <v>2516</v>
      </c>
      <c r="AH2538" t="s">
        <v>2516</v>
      </c>
      <c r="AI2538" t="s">
        <v>2516</v>
      </c>
      <c r="AJ2538" t="s">
        <v>33023</v>
      </c>
      <c r="AK2538" t="s">
        <v>33024</v>
      </c>
      <c r="AL2538" t="s">
        <v>2516</v>
      </c>
    </row>
    <row r="2539" spans="1:38" x14ac:dyDescent="0.45">
      <c r="A2539" t="s">
        <v>33025</v>
      </c>
      <c r="B2539" t="s">
        <v>33026</v>
      </c>
      <c r="C2539" t="s">
        <v>8357</v>
      </c>
      <c r="D2539" t="s">
        <v>8358</v>
      </c>
      <c r="E2539" t="s">
        <v>8359</v>
      </c>
      <c r="F2539">
        <v>45.79233</v>
      </c>
      <c r="G2539">
        <v>-121.929416</v>
      </c>
      <c r="H2539">
        <v>2</v>
      </c>
      <c r="I2539">
        <v>10</v>
      </c>
      <c r="J2539">
        <v>333.7</v>
      </c>
      <c r="K2539">
        <v>1</v>
      </c>
      <c r="L2539" t="s">
        <v>813</v>
      </c>
      <c r="M2539" t="s">
        <v>2516</v>
      </c>
      <c r="N2539" t="s">
        <v>2516</v>
      </c>
      <c r="O2539" t="s">
        <v>2516</v>
      </c>
      <c r="P2539" t="s">
        <v>2516</v>
      </c>
      <c r="Q2539" t="s">
        <v>2516</v>
      </c>
      <c r="R2539" s="2">
        <v>43172.466666666667</v>
      </c>
      <c r="S2539" t="s">
        <v>814</v>
      </c>
      <c r="T2539" t="s">
        <v>2516</v>
      </c>
      <c r="U2539" t="s">
        <v>2516</v>
      </c>
      <c r="V2539" t="s">
        <v>21857</v>
      </c>
      <c r="W2539" t="s">
        <v>2516</v>
      </c>
      <c r="X2539" t="s">
        <v>33027</v>
      </c>
      <c r="Y2539" t="s">
        <v>816</v>
      </c>
      <c r="Z2539">
        <v>12.28</v>
      </c>
      <c r="AA2539">
        <v>101</v>
      </c>
      <c r="AB2539">
        <v>31.2</v>
      </c>
      <c r="AC2539">
        <v>5.2</v>
      </c>
      <c r="AD2539" t="s">
        <v>895</v>
      </c>
      <c r="AE2539" t="s">
        <v>2516</v>
      </c>
      <c r="AF2539" t="s">
        <v>2516</v>
      </c>
      <c r="AG2539" t="s">
        <v>2516</v>
      </c>
      <c r="AH2539" t="s">
        <v>2516</v>
      </c>
      <c r="AI2539" t="s">
        <v>2516</v>
      </c>
      <c r="AJ2539" t="s">
        <v>33011</v>
      </c>
      <c r="AK2539" t="s">
        <v>33010</v>
      </c>
      <c r="AL2539" t="s">
        <v>2516</v>
      </c>
    </row>
    <row r="2540" spans="1:38" x14ac:dyDescent="0.45">
      <c r="A2540" t="s">
        <v>33028</v>
      </c>
      <c r="B2540" t="s">
        <v>33029</v>
      </c>
      <c r="C2540" t="s">
        <v>8357</v>
      </c>
      <c r="D2540" t="s">
        <v>8358</v>
      </c>
      <c r="E2540" t="s">
        <v>8359</v>
      </c>
      <c r="F2540">
        <v>45.79233</v>
      </c>
      <c r="G2540">
        <v>-121.929416</v>
      </c>
      <c r="H2540">
        <v>2</v>
      </c>
      <c r="I2540">
        <v>10</v>
      </c>
      <c r="J2540">
        <v>333.7</v>
      </c>
      <c r="K2540">
        <v>1</v>
      </c>
      <c r="L2540" t="s">
        <v>813</v>
      </c>
      <c r="M2540" t="s">
        <v>2516</v>
      </c>
      <c r="N2540" t="s">
        <v>2516</v>
      </c>
      <c r="O2540" t="s">
        <v>2516</v>
      </c>
      <c r="P2540" t="s">
        <v>2516</v>
      </c>
      <c r="Q2540" t="s">
        <v>2516</v>
      </c>
      <c r="R2540" s="2">
        <v>43200.443055555559</v>
      </c>
      <c r="S2540" t="s">
        <v>814</v>
      </c>
      <c r="T2540" t="s">
        <v>2516</v>
      </c>
      <c r="U2540" t="s">
        <v>2516</v>
      </c>
      <c r="V2540" t="s">
        <v>21862</v>
      </c>
      <c r="W2540" t="s">
        <v>2516</v>
      </c>
      <c r="X2540" t="s">
        <v>33030</v>
      </c>
      <c r="Y2540" t="s">
        <v>816</v>
      </c>
      <c r="Z2540">
        <v>12.22</v>
      </c>
      <c r="AA2540">
        <v>102</v>
      </c>
      <c r="AB2540">
        <v>33.200000000000003</v>
      </c>
      <c r="AC2540">
        <v>6.3</v>
      </c>
      <c r="AD2540" t="s">
        <v>895</v>
      </c>
      <c r="AE2540" t="s">
        <v>2516</v>
      </c>
      <c r="AF2540" t="s">
        <v>2516</v>
      </c>
      <c r="AG2540" t="s">
        <v>2516</v>
      </c>
      <c r="AH2540" t="s">
        <v>2516</v>
      </c>
      <c r="AI2540" t="s">
        <v>2516</v>
      </c>
      <c r="AJ2540" t="s">
        <v>33010</v>
      </c>
      <c r="AK2540" t="s">
        <v>33031</v>
      </c>
      <c r="AL2540" t="s">
        <v>2516</v>
      </c>
    </row>
    <row r="2541" spans="1:38" x14ac:dyDescent="0.45">
      <c r="A2541" t="s">
        <v>33032</v>
      </c>
      <c r="B2541" t="s">
        <v>33033</v>
      </c>
      <c r="C2541" t="s">
        <v>8357</v>
      </c>
      <c r="D2541" t="s">
        <v>8358</v>
      </c>
      <c r="E2541" t="s">
        <v>8359</v>
      </c>
      <c r="F2541">
        <v>45.79233</v>
      </c>
      <c r="G2541">
        <v>-121.929416</v>
      </c>
      <c r="H2541">
        <v>2</v>
      </c>
      <c r="I2541">
        <v>10</v>
      </c>
      <c r="J2541">
        <v>333.7</v>
      </c>
      <c r="K2541">
        <v>1</v>
      </c>
      <c r="L2541" t="s">
        <v>813</v>
      </c>
      <c r="M2541" t="s">
        <v>2516</v>
      </c>
      <c r="N2541" t="s">
        <v>2516</v>
      </c>
      <c r="O2541" t="s">
        <v>2516</v>
      </c>
      <c r="P2541" t="s">
        <v>2516</v>
      </c>
      <c r="Q2541" t="s">
        <v>2516</v>
      </c>
      <c r="R2541" s="2">
        <v>43228.477777777778</v>
      </c>
      <c r="S2541" t="s">
        <v>814</v>
      </c>
      <c r="T2541" t="s">
        <v>2516</v>
      </c>
      <c r="U2541" t="s">
        <v>2516</v>
      </c>
      <c r="V2541" t="s">
        <v>21869</v>
      </c>
      <c r="W2541" t="s">
        <v>2516</v>
      </c>
      <c r="X2541" t="s">
        <v>33034</v>
      </c>
      <c r="Y2541" t="s">
        <v>816</v>
      </c>
      <c r="Z2541">
        <v>11.15</v>
      </c>
      <c r="AA2541">
        <v>102</v>
      </c>
      <c r="AB2541">
        <v>30.1</v>
      </c>
      <c r="AC2541">
        <v>10.199999999999999</v>
      </c>
      <c r="AD2541" t="s">
        <v>895</v>
      </c>
      <c r="AE2541" t="s">
        <v>2516</v>
      </c>
      <c r="AF2541" t="s">
        <v>2516</v>
      </c>
      <c r="AG2541" t="s">
        <v>2516</v>
      </c>
      <c r="AH2541" t="s">
        <v>2516</v>
      </c>
      <c r="AI2541" t="s">
        <v>2516</v>
      </c>
      <c r="AJ2541" t="s">
        <v>33023</v>
      </c>
      <c r="AK2541" t="s">
        <v>33023</v>
      </c>
      <c r="AL2541" t="s">
        <v>2516</v>
      </c>
    </row>
    <row r="2542" spans="1:38" x14ac:dyDescent="0.45">
      <c r="A2542" t="s">
        <v>33035</v>
      </c>
      <c r="B2542" t="s">
        <v>33036</v>
      </c>
      <c r="C2542" t="s">
        <v>8357</v>
      </c>
      <c r="D2542" t="s">
        <v>8358</v>
      </c>
      <c r="E2542" t="s">
        <v>8359</v>
      </c>
      <c r="F2542">
        <v>45.79233</v>
      </c>
      <c r="G2542">
        <v>-121.929416</v>
      </c>
      <c r="H2542">
        <v>2</v>
      </c>
      <c r="I2542">
        <v>10</v>
      </c>
      <c r="J2542">
        <v>333.7</v>
      </c>
      <c r="K2542">
        <v>1</v>
      </c>
      <c r="L2542" t="s">
        <v>813</v>
      </c>
      <c r="M2542" t="s">
        <v>2516</v>
      </c>
      <c r="N2542" t="s">
        <v>2516</v>
      </c>
      <c r="O2542" t="s">
        <v>2516</v>
      </c>
      <c r="P2542" t="s">
        <v>2516</v>
      </c>
      <c r="Q2542" t="s">
        <v>2516</v>
      </c>
      <c r="R2542" s="2">
        <v>43263.440972222219</v>
      </c>
      <c r="S2542" t="s">
        <v>814</v>
      </c>
      <c r="T2542" t="s">
        <v>2516</v>
      </c>
      <c r="U2542" t="s">
        <v>2516</v>
      </c>
      <c r="V2542" t="s">
        <v>21876</v>
      </c>
      <c r="W2542" t="s">
        <v>2516</v>
      </c>
      <c r="X2542" t="s">
        <v>33037</v>
      </c>
      <c r="Y2542" t="s">
        <v>816</v>
      </c>
      <c r="Z2542">
        <v>10.9</v>
      </c>
      <c r="AA2542">
        <v>99</v>
      </c>
      <c r="AB2542">
        <v>35.799999999999997</v>
      </c>
      <c r="AC2542">
        <v>10</v>
      </c>
      <c r="AD2542" t="s">
        <v>895</v>
      </c>
      <c r="AE2542" t="s">
        <v>2516</v>
      </c>
      <c r="AF2542" t="s">
        <v>2516</v>
      </c>
      <c r="AG2542" t="s">
        <v>2516</v>
      </c>
      <c r="AH2542" t="s">
        <v>2516</v>
      </c>
      <c r="AI2542" t="s">
        <v>2516</v>
      </c>
      <c r="AJ2542" t="s">
        <v>33023</v>
      </c>
      <c r="AK2542" t="s">
        <v>33010</v>
      </c>
      <c r="AL2542" t="s">
        <v>2516</v>
      </c>
    </row>
    <row r="2543" spans="1:38" x14ac:dyDescent="0.45">
      <c r="A2543" t="s">
        <v>33038</v>
      </c>
      <c r="B2543" t="s">
        <v>33039</v>
      </c>
      <c r="C2543" t="s">
        <v>8357</v>
      </c>
      <c r="D2543" t="s">
        <v>8358</v>
      </c>
      <c r="E2543" t="s">
        <v>8359</v>
      </c>
      <c r="F2543">
        <v>45.79233</v>
      </c>
      <c r="G2543">
        <v>-121.929416</v>
      </c>
      <c r="H2543">
        <v>2</v>
      </c>
      <c r="I2543">
        <v>10</v>
      </c>
      <c r="J2543">
        <v>333.7</v>
      </c>
      <c r="K2543">
        <v>1</v>
      </c>
      <c r="L2543" t="s">
        <v>813</v>
      </c>
      <c r="M2543" t="s">
        <v>2516</v>
      </c>
      <c r="N2543" t="s">
        <v>2516</v>
      </c>
      <c r="O2543" t="s">
        <v>2516</v>
      </c>
      <c r="P2543" t="s">
        <v>2516</v>
      </c>
      <c r="Q2543" t="s">
        <v>2516</v>
      </c>
      <c r="R2543" s="2">
        <v>43291.430555555555</v>
      </c>
      <c r="S2543" t="s">
        <v>814</v>
      </c>
      <c r="T2543" t="s">
        <v>2516</v>
      </c>
      <c r="U2543" t="s">
        <v>2516</v>
      </c>
      <c r="V2543" t="s">
        <v>21883</v>
      </c>
      <c r="W2543" t="s">
        <v>2516</v>
      </c>
      <c r="X2543" t="s">
        <v>33040</v>
      </c>
      <c r="Y2543" t="s">
        <v>816</v>
      </c>
      <c r="Z2543">
        <v>9.18</v>
      </c>
      <c r="AA2543">
        <v>87</v>
      </c>
      <c r="AB2543">
        <v>35.1</v>
      </c>
      <c r="AC2543">
        <v>13.7</v>
      </c>
      <c r="AD2543" t="s">
        <v>895</v>
      </c>
      <c r="AE2543" t="s">
        <v>2516</v>
      </c>
      <c r="AF2543" t="s">
        <v>2516</v>
      </c>
      <c r="AG2543" t="s">
        <v>2516</v>
      </c>
      <c r="AH2543" t="s">
        <v>2516</v>
      </c>
      <c r="AI2543" t="s">
        <v>2516</v>
      </c>
      <c r="AJ2543" t="s">
        <v>33010</v>
      </c>
      <c r="AK2543" t="s">
        <v>33041</v>
      </c>
      <c r="AL2543" t="s">
        <v>2516</v>
      </c>
    </row>
    <row r="2544" spans="1:38" x14ac:dyDescent="0.45">
      <c r="A2544" t="s">
        <v>33042</v>
      </c>
      <c r="B2544" t="s">
        <v>33043</v>
      </c>
      <c r="C2544" t="s">
        <v>8357</v>
      </c>
      <c r="D2544" t="s">
        <v>8358</v>
      </c>
      <c r="E2544" t="s">
        <v>8359</v>
      </c>
      <c r="F2544">
        <v>45.79233</v>
      </c>
      <c r="G2544">
        <v>-121.929416</v>
      </c>
      <c r="H2544">
        <v>2</v>
      </c>
      <c r="I2544">
        <v>10</v>
      </c>
      <c r="J2544">
        <v>333.7</v>
      </c>
      <c r="K2544">
        <v>1</v>
      </c>
      <c r="L2544" t="s">
        <v>813</v>
      </c>
      <c r="M2544" t="s">
        <v>2516</v>
      </c>
      <c r="N2544" t="s">
        <v>2516</v>
      </c>
      <c r="O2544" t="s">
        <v>2516</v>
      </c>
      <c r="P2544" t="s">
        <v>2516</v>
      </c>
      <c r="Q2544" t="s">
        <v>2516</v>
      </c>
      <c r="R2544" s="2">
        <v>43326.53402777778</v>
      </c>
      <c r="S2544" t="s">
        <v>814</v>
      </c>
      <c r="T2544" t="s">
        <v>2516</v>
      </c>
      <c r="U2544" t="s">
        <v>2516</v>
      </c>
      <c r="V2544" t="s">
        <v>21890</v>
      </c>
      <c r="W2544" t="s">
        <v>2516</v>
      </c>
      <c r="X2544" t="s">
        <v>33044</v>
      </c>
      <c r="Y2544" t="s">
        <v>816</v>
      </c>
      <c r="Z2544">
        <v>8.3000000000000007</v>
      </c>
      <c r="AA2544">
        <v>88</v>
      </c>
      <c r="AB2544">
        <v>37.200000000000003</v>
      </c>
      <c r="AC2544">
        <v>16.7</v>
      </c>
      <c r="AD2544" t="s">
        <v>895</v>
      </c>
      <c r="AE2544" t="s">
        <v>2516</v>
      </c>
      <c r="AF2544" t="s">
        <v>2516</v>
      </c>
      <c r="AG2544" t="s">
        <v>2516</v>
      </c>
      <c r="AH2544" t="s">
        <v>2516</v>
      </c>
      <c r="AI2544" t="s">
        <v>2516</v>
      </c>
      <c r="AJ2544" t="s">
        <v>33010</v>
      </c>
      <c r="AK2544" t="s">
        <v>33023</v>
      </c>
      <c r="AL2544" t="s">
        <v>2516</v>
      </c>
    </row>
    <row r="2545" spans="1:38" x14ac:dyDescent="0.45">
      <c r="A2545" t="s">
        <v>33045</v>
      </c>
      <c r="B2545" t="s">
        <v>33046</v>
      </c>
      <c r="C2545" t="s">
        <v>8357</v>
      </c>
      <c r="D2545" t="s">
        <v>8358</v>
      </c>
      <c r="E2545" t="s">
        <v>8359</v>
      </c>
      <c r="F2545">
        <v>45.79233</v>
      </c>
      <c r="G2545">
        <v>-121.929416</v>
      </c>
      <c r="H2545">
        <v>2</v>
      </c>
      <c r="I2545">
        <v>10</v>
      </c>
      <c r="J2545">
        <v>333.7</v>
      </c>
      <c r="K2545">
        <v>1</v>
      </c>
      <c r="L2545" t="s">
        <v>813</v>
      </c>
      <c r="M2545" t="s">
        <v>2516</v>
      </c>
      <c r="N2545" t="s">
        <v>2516</v>
      </c>
      <c r="O2545" t="s">
        <v>2516</v>
      </c>
      <c r="P2545" t="s">
        <v>2516</v>
      </c>
      <c r="Q2545" t="s">
        <v>2516</v>
      </c>
      <c r="R2545" s="2">
        <v>43354.462500000001</v>
      </c>
      <c r="S2545" t="s">
        <v>814</v>
      </c>
      <c r="T2545" t="s">
        <v>2516</v>
      </c>
      <c r="U2545" t="s">
        <v>2516</v>
      </c>
      <c r="V2545" t="s">
        <v>21897</v>
      </c>
      <c r="W2545" t="s">
        <v>2516</v>
      </c>
      <c r="X2545" t="s">
        <v>33047</v>
      </c>
      <c r="Y2545" t="s">
        <v>816</v>
      </c>
      <c r="Z2545">
        <v>12.58</v>
      </c>
      <c r="AA2545">
        <v>121</v>
      </c>
      <c r="AB2545">
        <v>29.9</v>
      </c>
      <c r="AC2545">
        <v>12.8</v>
      </c>
      <c r="AD2545" t="s">
        <v>895</v>
      </c>
      <c r="AE2545" t="s">
        <v>2516</v>
      </c>
      <c r="AF2545" t="s">
        <v>2516</v>
      </c>
      <c r="AG2545" t="s">
        <v>2516</v>
      </c>
      <c r="AH2545" t="s">
        <v>2516</v>
      </c>
      <c r="AI2545" t="s">
        <v>2516</v>
      </c>
      <c r="AJ2545" t="s">
        <v>33010</v>
      </c>
      <c r="AK2545" t="s">
        <v>33048</v>
      </c>
      <c r="AL2545" t="s">
        <v>2516</v>
      </c>
    </row>
    <row r="2546" spans="1:38" x14ac:dyDescent="0.45">
      <c r="A2546" t="s">
        <v>33049</v>
      </c>
      <c r="B2546" t="s">
        <v>33050</v>
      </c>
      <c r="C2546" t="s">
        <v>8357</v>
      </c>
      <c r="D2546" t="s">
        <v>8358</v>
      </c>
      <c r="E2546" t="s">
        <v>8359</v>
      </c>
      <c r="F2546">
        <v>45.79233</v>
      </c>
      <c r="G2546">
        <v>-121.929416</v>
      </c>
      <c r="H2546">
        <v>2</v>
      </c>
      <c r="I2546">
        <v>10</v>
      </c>
      <c r="J2546">
        <v>333.7</v>
      </c>
      <c r="K2546">
        <v>1</v>
      </c>
      <c r="L2546" t="s">
        <v>813</v>
      </c>
      <c r="M2546" t="s">
        <v>2516</v>
      </c>
      <c r="N2546" t="s">
        <v>2516</v>
      </c>
      <c r="O2546" t="s">
        <v>2516</v>
      </c>
      <c r="P2546" t="s">
        <v>2516</v>
      </c>
      <c r="Q2546" t="s">
        <v>2516</v>
      </c>
      <c r="R2546" s="2">
        <v>43382.476388888892</v>
      </c>
      <c r="S2546" t="s">
        <v>814</v>
      </c>
      <c r="T2546" t="s">
        <v>2516</v>
      </c>
      <c r="U2546" t="s">
        <v>2516</v>
      </c>
      <c r="V2546" t="s">
        <v>21904</v>
      </c>
      <c r="W2546" t="s">
        <v>2516</v>
      </c>
      <c r="X2546" t="s">
        <v>33051</v>
      </c>
      <c r="Y2546" t="s">
        <v>816</v>
      </c>
      <c r="Z2546">
        <v>11.13</v>
      </c>
      <c r="AA2546">
        <v>104</v>
      </c>
      <c r="AB2546">
        <v>37.700000000000003</v>
      </c>
      <c r="AC2546">
        <v>11.1</v>
      </c>
      <c r="AD2546" t="s">
        <v>948</v>
      </c>
      <c r="AE2546" t="s">
        <v>2516</v>
      </c>
      <c r="AF2546" t="s">
        <v>2516</v>
      </c>
      <c r="AG2546" t="s">
        <v>2516</v>
      </c>
      <c r="AH2546" t="s">
        <v>2516</v>
      </c>
      <c r="AI2546" t="s">
        <v>2516</v>
      </c>
      <c r="AJ2546" t="s">
        <v>33011</v>
      </c>
      <c r="AK2546" t="s">
        <v>33010</v>
      </c>
      <c r="AL2546" t="s">
        <v>2516</v>
      </c>
    </row>
    <row r="2547" spans="1:38" x14ac:dyDescent="0.45">
      <c r="A2547" t="s">
        <v>33052</v>
      </c>
      <c r="B2547" t="s">
        <v>33053</v>
      </c>
      <c r="C2547" t="s">
        <v>8357</v>
      </c>
      <c r="D2547" t="s">
        <v>8358</v>
      </c>
      <c r="E2547" t="s">
        <v>8359</v>
      </c>
      <c r="F2547">
        <v>45.79233</v>
      </c>
      <c r="G2547">
        <v>-121.929416</v>
      </c>
      <c r="H2547">
        <v>2</v>
      </c>
      <c r="I2547">
        <v>10</v>
      </c>
      <c r="J2547">
        <v>333.7</v>
      </c>
      <c r="K2547">
        <v>1</v>
      </c>
      <c r="L2547" t="s">
        <v>813</v>
      </c>
      <c r="M2547" t="s">
        <v>2516</v>
      </c>
      <c r="N2547" t="s">
        <v>2516</v>
      </c>
      <c r="O2547" t="s">
        <v>2516</v>
      </c>
      <c r="P2547" t="s">
        <v>2516</v>
      </c>
      <c r="Q2547" t="s">
        <v>2516</v>
      </c>
      <c r="R2547" s="2">
        <v>43418.38958333333</v>
      </c>
      <c r="S2547" t="s">
        <v>814</v>
      </c>
      <c r="T2547" t="s">
        <v>2516</v>
      </c>
      <c r="U2547" t="s">
        <v>2516</v>
      </c>
      <c r="V2547" t="s">
        <v>21911</v>
      </c>
      <c r="W2547" t="s">
        <v>2516</v>
      </c>
      <c r="X2547" t="s">
        <v>33054</v>
      </c>
      <c r="Y2547" t="s">
        <v>816</v>
      </c>
      <c r="Z2547">
        <v>11.19</v>
      </c>
      <c r="AA2547">
        <v>89</v>
      </c>
      <c r="AB2547">
        <v>29.8</v>
      </c>
      <c r="AC2547">
        <v>5.3</v>
      </c>
      <c r="AD2547" t="s">
        <v>948</v>
      </c>
      <c r="AE2547" t="s">
        <v>2516</v>
      </c>
      <c r="AF2547" t="s">
        <v>2516</v>
      </c>
      <c r="AG2547" t="s">
        <v>2516</v>
      </c>
      <c r="AH2547" t="s">
        <v>2516</v>
      </c>
      <c r="AI2547" t="s">
        <v>2516</v>
      </c>
      <c r="AJ2547" t="s">
        <v>33010</v>
      </c>
      <c r="AK2547" t="s">
        <v>33011</v>
      </c>
      <c r="AL2547" t="s">
        <v>2516</v>
      </c>
    </row>
    <row r="2548" spans="1:38" x14ac:dyDescent="0.45">
      <c r="A2548" t="s">
        <v>33055</v>
      </c>
      <c r="B2548" t="s">
        <v>33056</v>
      </c>
      <c r="C2548" t="s">
        <v>8357</v>
      </c>
      <c r="D2548" t="s">
        <v>8358</v>
      </c>
      <c r="E2548" t="s">
        <v>8359</v>
      </c>
      <c r="F2548">
        <v>45.79233</v>
      </c>
      <c r="G2548">
        <v>-121.929416</v>
      </c>
      <c r="H2548">
        <v>2</v>
      </c>
      <c r="I2548">
        <v>10</v>
      </c>
      <c r="J2548">
        <v>333.7</v>
      </c>
      <c r="K2548">
        <v>1</v>
      </c>
      <c r="L2548" t="s">
        <v>813</v>
      </c>
      <c r="M2548" t="s">
        <v>2516</v>
      </c>
      <c r="N2548" t="s">
        <v>2516</v>
      </c>
      <c r="O2548" t="s">
        <v>2516</v>
      </c>
      <c r="P2548" t="s">
        <v>2516</v>
      </c>
      <c r="Q2548" t="s">
        <v>2516</v>
      </c>
      <c r="R2548" s="2">
        <v>43445.440972222219</v>
      </c>
      <c r="S2548" t="s">
        <v>814</v>
      </c>
      <c r="T2548" t="s">
        <v>2516</v>
      </c>
      <c r="U2548" t="s">
        <v>2516</v>
      </c>
      <c r="V2548" t="s">
        <v>21918</v>
      </c>
      <c r="W2548" t="s">
        <v>2516</v>
      </c>
      <c r="X2548" t="s">
        <v>33057</v>
      </c>
      <c r="Y2548" t="s">
        <v>816</v>
      </c>
      <c r="Z2548">
        <v>11.9</v>
      </c>
      <c r="AA2548">
        <v>94</v>
      </c>
      <c r="AB2548">
        <v>36.1</v>
      </c>
      <c r="AC2548">
        <v>4.5</v>
      </c>
      <c r="AD2548" t="s">
        <v>948</v>
      </c>
      <c r="AE2548" t="s">
        <v>2516</v>
      </c>
      <c r="AF2548" t="s">
        <v>2516</v>
      </c>
      <c r="AG2548" t="s">
        <v>2516</v>
      </c>
      <c r="AH2548" t="s">
        <v>2516</v>
      </c>
      <c r="AI2548" t="s">
        <v>2516</v>
      </c>
      <c r="AJ2548" t="s">
        <v>33010</v>
      </c>
      <c r="AK2548" t="s">
        <v>33011</v>
      </c>
      <c r="AL2548" t="s">
        <v>2516</v>
      </c>
    </row>
    <row r="2549" spans="1:38" x14ac:dyDescent="0.45">
      <c r="A2549" t="s">
        <v>33058</v>
      </c>
      <c r="B2549" t="s">
        <v>33059</v>
      </c>
      <c r="C2549" t="s">
        <v>8357</v>
      </c>
      <c r="D2549" t="s">
        <v>8358</v>
      </c>
      <c r="E2549" t="s">
        <v>8359</v>
      </c>
      <c r="F2549">
        <v>45.79233</v>
      </c>
      <c r="G2549">
        <v>-121.929416</v>
      </c>
      <c r="H2549">
        <v>2</v>
      </c>
      <c r="I2549">
        <v>10</v>
      </c>
      <c r="J2549">
        <v>333.7</v>
      </c>
      <c r="K2549">
        <v>1</v>
      </c>
      <c r="L2549" t="s">
        <v>813</v>
      </c>
      <c r="M2549" t="s">
        <v>2516</v>
      </c>
      <c r="N2549" t="s">
        <v>2516</v>
      </c>
      <c r="O2549" t="s">
        <v>2516</v>
      </c>
      <c r="P2549" t="s">
        <v>2516</v>
      </c>
      <c r="Q2549" t="s">
        <v>2516</v>
      </c>
      <c r="R2549" s="2">
        <v>43473.433333333334</v>
      </c>
      <c r="S2549" t="s">
        <v>814</v>
      </c>
      <c r="T2549" t="s">
        <v>2516</v>
      </c>
      <c r="U2549" t="s">
        <v>2516</v>
      </c>
      <c r="V2549" t="s">
        <v>21925</v>
      </c>
      <c r="W2549" t="s">
        <v>2516</v>
      </c>
      <c r="X2549" t="s">
        <v>33060</v>
      </c>
      <c r="Y2549" t="s">
        <v>816</v>
      </c>
      <c r="Z2549">
        <v>11.61</v>
      </c>
      <c r="AA2549">
        <v>93</v>
      </c>
      <c r="AB2549">
        <v>34.799999999999997</v>
      </c>
      <c r="AC2549">
        <v>4.8</v>
      </c>
      <c r="AD2549" t="s">
        <v>948</v>
      </c>
      <c r="AE2549" t="s">
        <v>2516</v>
      </c>
      <c r="AF2549" t="s">
        <v>2516</v>
      </c>
      <c r="AG2549" t="s">
        <v>2516</v>
      </c>
      <c r="AH2549" t="s">
        <v>2516</v>
      </c>
      <c r="AI2549" t="s">
        <v>2516</v>
      </c>
      <c r="AJ2549" t="s">
        <v>33023</v>
      </c>
      <c r="AK2549" t="s">
        <v>33023</v>
      </c>
      <c r="AL2549" t="s">
        <v>2516</v>
      </c>
    </row>
    <row r="2550" spans="1:38" x14ac:dyDescent="0.45">
      <c r="A2550" t="s">
        <v>33061</v>
      </c>
      <c r="B2550" t="s">
        <v>33062</v>
      </c>
      <c r="C2550" t="s">
        <v>8357</v>
      </c>
      <c r="D2550" t="s">
        <v>8358</v>
      </c>
      <c r="E2550" t="s">
        <v>8359</v>
      </c>
      <c r="F2550">
        <v>45.79233</v>
      </c>
      <c r="G2550">
        <v>-121.929416</v>
      </c>
      <c r="H2550">
        <v>2</v>
      </c>
      <c r="I2550">
        <v>10</v>
      </c>
      <c r="J2550">
        <v>333.7</v>
      </c>
      <c r="K2550">
        <v>1</v>
      </c>
      <c r="L2550" t="s">
        <v>813</v>
      </c>
      <c r="M2550" t="s">
        <v>2516</v>
      </c>
      <c r="N2550" t="s">
        <v>2516</v>
      </c>
      <c r="O2550" t="s">
        <v>2516</v>
      </c>
      <c r="P2550" t="s">
        <v>2516</v>
      </c>
      <c r="Q2550" t="s">
        <v>2516</v>
      </c>
      <c r="R2550" s="2">
        <v>43515.439583333333</v>
      </c>
      <c r="S2550" t="s">
        <v>814</v>
      </c>
      <c r="T2550" t="s">
        <v>2516</v>
      </c>
      <c r="U2550" t="s">
        <v>2516</v>
      </c>
      <c r="V2550" t="s">
        <v>21932</v>
      </c>
      <c r="W2550" t="s">
        <v>2516</v>
      </c>
      <c r="X2550" t="s">
        <v>33063</v>
      </c>
      <c r="Y2550" t="s">
        <v>816</v>
      </c>
      <c r="Z2550">
        <v>11.3</v>
      </c>
      <c r="AA2550">
        <v>88</v>
      </c>
      <c r="AB2550">
        <v>20.399999999999999</v>
      </c>
      <c r="AC2550">
        <v>3.8</v>
      </c>
      <c r="AD2550" t="s">
        <v>948</v>
      </c>
      <c r="AE2550" t="s">
        <v>2516</v>
      </c>
      <c r="AF2550" t="s">
        <v>2516</v>
      </c>
      <c r="AG2550" t="s">
        <v>2516</v>
      </c>
      <c r="AH2550" t="s">
        <v>2516</v>
      </c>
      <c r="AI2550" t="s">
        <v>2516</v>
      </c>
      <c r="AJ2550" t="s">
        <v>33019</v>
      </c>
      <c r="AK2550" t="s">
        <v>33019</v>
      </c>
      <c r="AL2550" t="s">
        <v>2516</v>
      </c>
    </row>
    <row r="2551" spans="1:38" x14ac:dyDescent="0.45">
      <c r="A2551" t="s">
        <v>33064</v>
      </c>
      <c r="B2551" t="s">
        <v>33065</v>
      </c>
      <c r="C2551" t="s">
        <v>8357</v>
      </c>
      <c r="D2551" t="s">
        <v>8358</v>
      </c>
      <c r="E2551" t="s">
        <v>8359</v>
      </c>
      <c r="F2551">
        <v>45.79233</v>
      </c>
      <c r="G2551">
        <v>-121.929416</v>
      </c>
      <c r="H2551">
        <v>2</v>
      </c>
      <c r="I2551">
        <v>10</v>
      </c>
      <c r="J2551">
        <v>333.7</v>
      </c>
      <c r="K2551">
        <v>1</v>
      </c>
      <c r="L2551" t="s">
        <v>813</v>
      </c>
      <c r="M2551" t="s">
        <v>2516</v>
      </c>
      <c r="N2551" t="s">
        <v>2516</v>
      </c>
      <c r="O2551" t="s">
        <v>2516</v>
      </c>
      <c r="P2551" t="s">
        <v>2516</v>
      </c>
      <c r="Q2551" t="s">
        <v>2516</v>
      </c>
      <c r="R2551" s="2">
        <v>43536.421527777777</v>
      </c>
      <c r="S2551" t="s">
        <v>814</v>
      </c>
      <c r="T2551" t="s">
        <v>2516</v>
      </c>
      <c r="U2551" t="s">
        <v>2516</v>
      </c>
      <c r="V2551" t="s">
        <v>21939</v>
      </c>
      <c r="W2551" t="s">
        <v>2516</v>
      </c>
      <c r="X2551" t="s">
        <v>33066</v>
      </c>
      <c r="Y2551" t="s">
        <v>816</v>
      </c>
      <c r="Z2551">
        <v>11.58</v>
      </c>
      <c r="AA2551">
        <v>88</v>
      </c>
      <c r="AB2551">
        <v>32.5</v>
      </c>
      <c r="AC2551">
        <v>3</v>
      </c>
      <c r="AD2551" t="s">
        <v>948</v>
      </c>
      <c r="AE2551" t="s">
        <v>2516</v>
      </c>
      <c r="AF2551" t="s">
        <v>2516</v>
      </c>
      <c r="AG2551" t="s">
        <v>2516</v>
      </c>
      <c r="AH2551" t="s">
        <v>2516</v>
      </c>
      <c r="AI2551" t="s">
        <v>2516</v>
      </c>
      <c r="AJ2551" t="s">
        <v>33067</v>
      </c>
      <c r="AK2551" t="s">
        <v>33067</v>
      </c>
      <c r="AL2551" t="s">
        <v>2516</v>
      </c>
    </row>
    <row r="2552" spans="1:38" x14ac:dyDescent="0.45">
      <c r="A2552" t="s">
        <v>33068</v>
      </c>
      <c r="B2552" t="s">
        <v>33069</v>
      </c>
      <c r="C2552" t="s">
        <v>8357</v>
      </c>
      <c r="D2552" t="s">
        <v>8358</v>
      </c>
      <c r="E2552" t="s">
        <v>8359</v>
      </c>
      <c r="F2552">
        <v>45.79233</v>
      </c>
      <c r="G2552">
        <v>-121.929416</v>
      </c>
      <c r="H2552">
        <v>2</v>
      </c>
      <c r="I2552">
        <v>10</v>
      </c>
      <c r="J2552">
        <v>333.7</v>
      </c>
      <c r="K2552">
        <v>1</v>
      </c>
      <c r="L2552" t="s">
        <v>813</v>
      </c>
      <c r="M2552" t="s">
        <v>2516</v>
      </c>
      <c r="N2552" t="s">
        <v>2516</v>
      </c>
      <c r="O2552" t="s">
        <v>2516</v>
      </c>
      <c r="P2552" t="s">
        <v>2516</v>
      </c>
      <c r="Q2552" t="s">
        <v>2516</v>
      </c>
      <c r="R2552" s="2">
        <v>43571.458333333336</v>
      </c>
      <c r="S2552" t="s">
        <v>814</v>
      </c>
      <c r="T2552" t="s">
        <v>2516</v>
      </c>
      <c r="U2552" t="s">
        <v>2516</v>
      </c>
      <c r="V2552" t="s">
        <v>21946</v>
      </c>
      <c r="W2552" t="s">
        <v>2516</v>
      </c>
      <c r="X2552" t="s">
        <v>33070</v>
      </c>
      <c r="Y2552" t="s">
        <v>816</v>
      </c>
      <c r="Z2552">
        <v>12.68</v>
      </c>
      <c r="AA2552">
        <v>105</v>
      </c>
      <c r="AB2552">
        <v>32.5</v>
      </c>
      <c r="AC2552">
        <v>6.2</v>
      </c>
      <c r="AD2552" t="s">
        <v>948</v>
      </c>
      <c r="AE2552" t="s">
        <v>2516</v>
      </c>
      <c r="AF2552" t="s">
        <v>2516</v>
      </c>
      <c r="AG2552" t="s">
        <v>2516</v>
      </c>
      <c r="AH2552" t="s">
        <v>2516</v>
      </c>
      <c r="AI2552" t="s">
        <v>2516</v>
      </c>
      <c r="AJ2552" t="s">
        <v>33071</v>
      </c>
      <c r="AK2552" t="s">
        <v>33071</v>
      </c>
      <c r="AL2552" t="s">
        <v>33072</v>
      </c>
    </row>
    <row r="2553" spans="1:38" x14ac:dyDescent="0.45">
      <c r="A2553" t="s">
        <v>33073</v>
      </c>
      <c r="B2553" t="s">
        <v>33074</v>
      </c>
      <c r="C2553" t="s">
        <v>8357</v>
      </c>
      <c r="D2553" t="s">
        <v>8358</v>
      </c>
      <c r="E2553" t="s">
        <v>8359</v>
      </c>
      <c r="F2553">
        <v>45.79233</v>
      </c>
      <c r="G2553">
        <v>-121.929416</v>
      </c>
      <c r="H2553">
        <v>2</v>
      </c>
      <c r="I2553">
        <v>10</v>
      </c>
      <c r="J2553">
        <v>333.7</v>
      </c>
      <c r="K2553">
        <v>1</v>
      </c>
      <c r="L2553" t="s">
        <v>813</v>
      </c>
      <c r="M2553" t="s">
        <v>2516</v>
      </c>
      <c r="N2553" t="s">
        <v>2516</v>
      </c>
      <c r="O2553" t="s">
        <v>2516</v>
      </c>
      <c r="P2553" t="s">
        <v>2516</v>
      </c>
      <c r="Q2553" t="s">
        <v>2516</v>
      </c>
      <c r="R2553" s="2">
        <v>43592.395833333336</v>
      </c>
      <c r="S2553" t="s">
        <v>814</v>
      </c>
      <c r="T2553" t="s">
        <v>2516</v>
      </c>
      <c r="U2553" t="s">
        <v>2516</v>
      </c>
      <c r="V2553" t="s">
        <v>21953</v>
      </c>
      <c r="W2553" t="s">
        <v>2516</v>
      </c>
      <c r="X2553" t="s">
        <v>33075</v>
      </c>
      <c r="Y2553" t="s">
        <v>816</v>
      </c>
      <c r="Z2553">
        <v>11.55</v>
      </c>
      <c r="AA2553">
        <v>102</v>
      </c>
      <c r="AB2553">
        <v>33.5</v>
      </c>
      <c r="AC2553">
        <v>8.9</v>
      </c>
      <c r="AD2553" t="s">
        <v>948</v>
      </c>
      <c r="AE2553" t="s">
        <v>2516</v>
      </c>
      <c r="AF2553" t="s">
        <v>2516</v>
      </c>
      <c r="AG2553" t="s">
        <v>2516</v>
      </c>
      <c r="AH2553" t="s">
        <v>2516</v>
      </c>
      <c r="AI2553" t="s">
        <v>2516</v>
      </c>
      <c r="AJ2553" t="s">
        <v>33071</v>
      </c>
      <c r="AK2553" t="s">
        <v>33076</v>
      </c>
      <c r="AL2553" t="s">
        <v>2516</v>
      </c>
    </row>
    <row r="2554" spans="1:38" x14ac:dyDescent="0.45">
      <c r="A2554" t="s">
        <v>33077</v>
      </c>
      <c r="B2554" t="s">
        <v>33078</v>
      </c>
      <c r="C2554" t="s">
        <v>8357</v>
      </c>
      <c r="D2554" t="s">
        <v>8358</v>
      </c>
      <c r="E2554" t="s">
        <v>8359</v>
      </c>
      <c r="F2554">
        <v>45.79233</v>
      </c>
      <c r="G2554">
        <v>-121.929416</v>
      </c>
      <c r="H2554">
        <v>2</v>
      </c>
      <c r="I2554">
        <v>10</v>
      </c>
      <c r="J2554">
        <v>333.7</v>
      </c>
      <c r="K2554">
        <v>1</v>
      </c>
      <c r="L2554" t="s">
        <v>813</v>
      </c>
      <c r="M2554" t="s">
        <v>2516</v>
      </c>
      <c r="N2554" t="s">
        <v>2516</v>
      </c>
      <c r="O2554" t="s">
        <v>2516</v>
      </c>
      <c r="P2554" t="s">
        <v>2516</v>
      </c>
      <c r="Q2554" t="s">
        <v>2516</v>
      </c>
      <c r="R2554" s="2">
        <v>43627.461805555555</v>
      </c>
      <c r="S2554" t="s">
        <v>814</v>
      </c>
      <c r="T2554" t="s">
        <v>2516</v>
      </c>
      <c r="U2554" t="s">
        <v>2516</v>
      </c>
      <c r="V2554" t="s">
        <v>21960</v>
      </c>
      <c r="W2554" t="s">
        <v>2516</v>
      </c>
      <c r="X2554" t="s">
        <v>33079</v>
      </c>
      <c r="Y2554" t="s">
        <v>816</v>
      </c>
      <c r="Z2554">
        <v>10.029999999999999</v>
      </c>
      <c r="AA2554">
        <v>97</v>
      </c>
      <c r="AB2554">
        <v>27.5</v>
      </c>
      <c r="AC2554">
        <v>12.3</v>
      </c>
      <c r="AD2554" t="s">
        <v>948</v>
      </c>
      <c r="AE2554" t="s">
        <v>2516</v>
      </c>
      <c r="AF2554" t="s">
        <v>2516</v>
      </c>
      <c r="AG2554" t="s">
        <v>2516</v>
      </c>
      <c r="AH2554" t="s">
        <v>2516</v>
      </c>
      <c r="AI2554" t="s">
        <v>2516</v>
      </c>
      <c r="AJ2554" t="s">
        <v>33071</v>
      </c>
      <c r="AK2554" t="s">
        <v>33076</v>
      </c>
      <c r="AL2554" t="s">
        <v>2516</v>
      </c>
    </row>
    <row r="2555" spans="1:38" x14ac:dyDescent="0.45">
      <c r="A2555" t="s">
        <v>33080</v>
      </c>
      <c r="B2555" t="s">
        <v>33081</v>
      </c>
      <c r="C2555" t="s">
        <v>8357</v>
      </c>
      <c r="D2555" t="s">
        <v>8358</v>
      </c>
      <c r="E2555" t="s">
        <v>8359</v>
      </c>
      <c r="F2555">
        <v>45.79233</v>
      </c>
      <c r="G2555">
        <v>-121.929416</v>
      </c>
      <c r="H2555">
        <v>2</v>
      </c>
      <c r="I2555">
        <v>10</v>
      </c>
      <c r="J2555">
        <v>333.7</v>
      </c>
      <c r="K2555">
        <v>1</v>
      </c>
      <c r="L2555" t="s">
        <v>813</v>
      </c>
      <c r="M2555" t="s">
        <v>2516</v>
      </c>
      <c r="N2555" t="s">
        <v>2516</v>
      </c>
      <c r="O2555" t="s">
        <v>2516</v>
      </c>
      <c r="P2555" t="s">
        <v>2516</v>
      </c>
      <c r="Q2555" t="s">
        <v>2516</v>
      </c>
      <c r="R2555" s="2">
        <v>43655.454861111109</v>
      </c>
      <c r="S2555" t="s">
        <v>814</v>
      </c>
      <c r="T2555" t="s">
        <v>2516</v>
      </c>
      <c r="U2555" t="s">
        <v>2516</v>
      </c>
      <c r="V2555" t="s">
        <v>21967</v>
      </c>
      <c r="W2555" t="s">
        <v>2516</v>
      </c>
      <c r="X2555" t="s">
        <v>33082</v>
      </c>
      <c r="Y2555" t="s">
        <v>816</v>
      </c>
      <c r="Z2555">
        <v>9.94</v>
      </c>
      <c r="AA2555">
        <v>96</v>
      </c>
      <c r="AB2555">
        <v>35.1</v>
      </c>
      <c r="AC2555">
        <v>12.8</v>
      </c>
      <c r="AD2555" t="s">
        <v>948</v>
      </c>
      <c r="AE2555" t="s">
        <v>2516</v>
      </c>
      <c r="AF2555" t="s">
        <v>2516</v>
      </c>
      <c r="AG2555" t="s">
        <v>2516</v>
      </c>
      <c r="AH2555" t="s">
        <v>2516</v>
      </c>
      <c r="AI2555" t="s">
        <v>2516</v>
      </c>
      <c r="AJ2555" t="s">
        <v>33083</v>
      </c>
      <c r="AK2555" t="s">
        <v>33084</v>
      </c>
      <c r="AL2555" t="s">
        <v>2516</v>
      </c>
    </row>
    <row r="2556" spans="1:38" x14ac:dyDescent="0.45">
      <c r="A2556" t="s">
        <v>33085</v>
      </c>
      <c r="B2556" t="s">
        <v>33086</v>
      </c>
      <c r="C2556" t="s">
        <v>8357</v>
      </c>
      <c r="D2556" t="s">
        <v>8358</v>
      </c>
      <c r="E2556" t="s">
        <v>8359</v>
      </c>
      <c r="F2556">
        <v>45.79233</v>
      </c>
      <c r="G2556">
        <v>-121.929416</v>
      </c>
      <c r="H2556">
        <v>2</v>
      </c>
      <c r="I2556">
        <v>10</v>
      </c>
      <c r="J2556">
        <v>333.7</v>
      </c>
      <c r="K2556">
        <v>1</v>
      </c>
      <c r="L2556" t="s">
        <v>813</v>
      </c>
      <c r="M2556" t="s">
        <v>2516</v>
      </c>
      <c r="N2556" t="s">
        <v>2516</v>
      </c>
      <c r="O2556" t="s">
        <v>2516</v>
      </c>
      <c r="P2556" t="s">
        <v>2516</v>
      </c>
      <c r="Q2556" t="s">
        <v>2516</v>
      </c>
      <c r="R2556" s="2">
        <v>43690.413888888892</v>
      </c>
      <c r="S2556" t="s">
        <v>814</v>
      </c>
      <c r="T2556" t="s">
        <v>2516</v>
      </c>
      <c r="U2556" t="s">
        <v>2516</v>
      </c>
      <c r="V2556" t="s">
        <v>21974</v>
      </c>
      <c r="W2556" t="s">
        <v>2516</v>
      </c>
      <c r="X2556" t="s">
        <v>33087</v>
      </c>
      <c r="Y2556" t="s">
        <v>816</v>
      </c>
      <c r="Z2556">
        <v>9.01</v>
      </c>
      <c r="AA2556">
        <v>89</v>
      </c>
      <c r="AB2556">
        <v>39.200000000000003</v>
      </c>
      <c r="AC2556">
        <v>13.7</v>
      </c>
      <c r="AD2556" t="s">
        <v>948</v>
      </c>
      <c r="AE2556" t="s">
        <v>2516</v>
      </c>
      <c r="AF2556" t="s">
        <v>2516</v>
      </c>
      <c r="AG2556" t="s">
        <v>2516</v>
      </c>
      <c r="AH2556" t="s">
        <v>2516</v>
      </c>
      <c r="AI2556" t="s">
        <v>2516</v>
      </c>
      <c r="AJ2556" t="s">
        <v>33088</v>
      </c>
      <c r="AK2556" t="s">
        <v>33089</v>
      </c>
      <c r="AL2556" t="s">
        <v>2516</v>
      </c>
    </row>
    <row r="2557" spans="1:38" x14ac:dyDescent="0.45">
      <c r="A2557" t="s">
        <v>33090</v>
      </c>
      <c r="B2557" t="s">
        <v>33091</v>
      </c>
      <c r="C2557" t="s">
        <v>8357</v>
      </c>
      <c r="D2557" t="s">
        <v>8358</v>
      </c>
      <c r="E2557" t="s">
        <v>8359</v>
      </c>
      <c r="F2557">
        <v>45.79233</v>
      </c>
      <c r="G2557">
        <v>-121.929416</v>
      </c>
      <c r="H2557">
        <v>2</v>
      </c>
      <c r="I2557">
        <v>10</v>
      </c>
      <c r="J2557">
        <v>333.7</v>
      </c>
      <c r="K2557">
        <v>1</v>
      </c>
      <c r="L2557" t="s">
        <v>813</v>
      </c>
      <c r="M2557" t="s">
        <v>2516</v>
      </c>
      <c r="N2557" t="s">
        <v>2516</v>
      </c>
      <c r="O2557" t="s">
        <v>2516</v>
      </c>
      <c r="P2557" t="s">
        <v>2516</v>
      </c>
      <c r="Q2557" t="s">
        <v>2516</v>
      </c>
      <c r="R2557" s="2">
        <v>43718.393750000003</v>
      </c>
      <c r="S2557" t="s">
        <v>814</v>
      </c>
      <c r="T2557" t="s">
        <v>2516</v>
      </c>
      <c r="U2557" t="s">
        <v>2516</v>
      </c>
      <c r="V2557" t="s">
        <v>21981</v>
      </c>
      <c r="W2557" t="s">
        <v>2516</v>
      </c>
      <c r="X2557" t="s">
        <v>33092</v>
      </c>
      <c r="Y2557" t="s">
        <v>816</v>
      </c>
      <c r="Z2557">
        <v>10.65</v>
      </c>
      <c r="AA2557">
        <v>104</v>
      </c>
      <c r="AB2557">
        <v>31.7</v>
      </c>
      <c r="AC2557">
        <v>13.1</v>
      </c>
      <c r="AD2557" t="s">
        <v>948</v>
      </c>
      <c r="AE2557" t="s">
        <v>2516</v>
      </c>
      <c r="AF2557" t="s">
        <v>2516</v>
      </c>
      <c r="AG2557" t="s">
        <v>2516</v>
      </c>
      <c r="AH2557" t="s">
        <v>2516</v>
      </c>
      <c r="AI2557" t="s">
        <v>2516</v>
      </c>
      <c r="AJ2557" t="s">
        <v>33088</v>
      </c>
      <c r="AK2557" t="s">
        <v>33089</v>
      </c>
      <c r="AL2557" t="s">
        <v>2516</v>
      </c>
    </row>
    <row r="2558" spans="1:38" x14ac:dyDescent="0.45">
      <c r="A2558" t="s">
        <v>33093</v>
      </c>
      <c r="B2558" t="s">
        <v>33094</v>
      </c>
      <c r="C2558" t="s">
        <v>8357</v>
      </c>
      <c r="D2558" t="s">
        <v>8358</v>
      </c>
      <c r="E2558" t="s">
        <v>8359</v>
      </c>
      <c r="F2558">
        <v>45.79233</v>
      </c>
      <c r="G2558">
        <v>-121.929416</v>
      </c>
      <c r="H2558">
        <v>2</v>
      </c>
      <c r="I2558">
        <v>10</v>
      </c>
      <c r="J2558">
        <v>333.7</v>
      </c>
      <c r="K2558">
        <v>1</v>
      </c>
      <c r="L2558" t="s">
        <v>813</v>
      </c>
      <c r="M2558" t="s">
        <v>2516</v>
      </c>
      <c r="N2558" t="s">
        <v>2516</v>
      </c>
      <c r="O2558" t="s">
        <v>2516</v>
      </c>
      <c r="P2558" t="s">
        <v>2516</v>
      </c>
      <c r="Q2558" t="s">
        <v>2516</v>
      </c>
      <c r="R2558" s="2">
        <v>43753.4375</v>
      </c>
      <c r="S2558" t="s">
        <v>814</v>
      </c>
      <c r="T2558" t="s">
        <v>2516</v>
      </c>
      <c r="U2558" t="s">
        <v>2516</v>
      </c>
      <c r="V2558" t="s">
        <v>21988</v>
      </c>
      <c r="W2558" t="s">
        <v>2516</v>
      </c>
      <c r="X2558" t="s">
        <v>33095</v>
      </c>
      <c r="Y2558" t="s">
        <v>816</v>
      </c>
      <c r="Z2558">
        <v>11.18</v>
      </c>
      <c r="AA2558">
        <v>97</v>
      </c>
      <c r="AB2558">
        <v>39.799999999999997</v>
      </c>
      <c r="AC2558">
        <v>8</v>
      </c>
      <c r="AD2558" t="s">
        <v>948</v>
      </c>
      <c r="AE2558" t="s">
        <v>2516</v>
      </c>
      <c r="AF2558" t="s">
        <v>2516</v>
      </c>
      <c r="AG2558" t="s">
        <v>2516</v>
      </c>
      <c r="AH2558" t="s">
        <v>2516</v>
      </c>
      <c r="AI2558" t="s">
        <v>2516</v>
      </c>
      <c r="AJ2558" t="s">
        <v>33083</v>
      </c>
      <c r="AK2558" t="s">
        <v>33096</v>
      </c>
      <c r="AL2558" t="s">
        <v>2516</v>
      </c>
    </row>
    <row r="2559" spans="1:38" x14ac:dyDescent="0.45">
      <c r="A2559" t="s">
        <v>33097</v>
      </c>
      <c r="B2559" t="s">
        <v>33098</v>
      </c>
      <c r="C2559" t="s">
        <v>8357</v>
      </c>
      <c r="D2559" t="s">
        <v>8358</v>
      </c>
      <c r="E2559" t="s">
        <v>8359</v>
      </c>
      <c r="F2559">
        <v>45.79233</v>
      </c>
      <c r="G2559">
        <v>-121.929416</v>
      </c>
      <c r="H2559">
        <v>2</v>
      </c>
      <c r="I2559">
        <v>10</v>
      </c>
      <c r="J2559">
        <v>333.7</v>
      </c>
      <c r="K2559">
        <v>1</v>
      </c>
      <c r="L2559" t="s">
        <v>813</v>
      </c>
      <c r="M2559" t="s">
        <v>2516</v>
      </c>
      <c r="N2559" t="s">
        <v>2516</v>
      </c>
      <c r="O2559" t="s">
        <v>2516</v>
      </c>
      <c r="P2559" t="s">
        <v>2516</v>
      </c>
      <c r="Q2559" t="s">
        <v>2516</v>
      </c>
      <c r="R2559" s="2">
        <v>43781.361805555556</v>
      </c>
      <c r="S2559" t="s">
        <v>814</v>
      </c>
      <c r="T2559" t="s">
        <v>2516</v>
      </c>
      <c r="U2559" t="s">
        <v>2516</v>
      </c>
      <c r="V2559" t="s">
        <v>21995</v>
      </c>
      <c r="W2559" t="s">
        <v>2516</v>
      </c>
      <c r="X2559" t="s">
        <v>33099</v>
      </c>
      <c r="Y2559" t="s">
        <v>816</v>
      </c>
      <c r="Z2559">
        <v>10.84</v>
      </c>
      <c r="AA2559">
        <v>89</v>
      </c>
      <c r="AB2559">
        <v>39.200000000000003</v>
      </c>
      <c r="AC2559">
        <v>6.4</v>
      </c>
      <c r="AD2559" t="s">
        <v>948</v>
      </c>
      <c r="AE2559" t="s">
        <v>2516</v>
      </c>
      <c r="AF2559" t="s">
        <v>2516</v>
      </c>
      <c r="AG2559" t="s">
        <v>2516</v>
      </c>
      <c r="AH2559" t="s">
        <v>2516</v>
      </c>
      <c r="AI2559" t="s">
        <v>2516</v>
      </c>
      <c r="AJ2559" t="s">
        <v>33088</v>
      </c>
      <c r="AK2559" t="s">
        <v>33083</v>
      </c>
      <c r="AL2559" t="s">
        <v>2516</v>
      </c>
    </row>
    <row r="2560" spans="1:38" x14ac:dyDescent="0.45">
      <c r="A2560" t="s">
        <v>33100</v>
      </c>
      <c r="B2560" t="s">
        <v>33101</v>
      </c>
      <c r="C2560" t="s">
        <v>8357</v>
      </c>
      <c r="D2560" t="s">
        <v>8358</v>
      </c>
      <c r="E2560" t="s">
        <v>8359</v>
      </c>
      <c r="F2560">
        <v>45.79233</v>
      </c>
      <c r="G2560">
        <v>-121.929416</v>
      </c>
      <c r="H2560">
        <v>2</v>
      </c>
      <c r="I2560">
        <v>10</v>
      </c>
      <c r="J2560">
        <v>333.7</v>
      </c>
      <c r="K2560">
        <v>1</v>
      </c>
      <c r="L2560" t="s">
        <v>813</v>
      </c>
      <c r="M2560" t="s">
        <v>2516</v>
      </c>
      <c r="N2560" t="s">
        <v>2516</v>
      </c>
      <c r="O2560" t="s">
        <v>2516</v>
      </c>
      <c r="P2560" t="s">
        <v>2516</v>
      </c>
      <c r="Q2560" t="s">
        <v>2516</v>
      </c>
      <c r="R2560" s="2">
        <v>43809.38958333333</v>
      </c>
      <c r="S2560" t="s">
        <v>814</v>
      </c>
      <c r="T2560" t="s">
        <v>2516</v>
      </c>
      <c r="U2560" t="s">
        <v>2516</v>
      </c>
      <c r="V2560" t="s">
        <v>22002</v>
      </c>
      <c r="W2560" t="s">
        <v>2516</v>
      </c>
      <c r="X2560" t="s">
        <v>33102</v>
      </c>
      <c r="Y2560" t="s">
        <v>816</v>
      </c>
      <c r="Z2560">
        <v>11.8</v>
      </c>
      <c r="AA2560">
        <v>94</v>
      </c>
      <c r="AB2560">
        <v>40</v>
      </c>
      <c r="AC2560">
        <v>5.3</v>
      </c>
      <c r="AD2560" t="s">
        <v>948</v>
      </c>
      <c r="AE2560" t="s">
        <v>2516</v>
      </c>
      <c r="AF2560" t="s">
        <v>2516</v>
      </c>
      <c r="AG2560" t="s">
        <v>2516</v>
      </c>
      <c r="AH2560" t="s">
        <v>2516</v>
      </c>
      <c r="AI2560" t="s">
        <v>2516</v>
      </c>
      <c r="AJ2560" t="s">
        <v>33089</v>
      </c>
      <c r="AK2560" t="s">
        <v>33088</v>
      </c>
      <c r="AL2560" t="s">
        <v>2516</v>
      </c>
    </row>
    <row r="2561" spans="1:38" x14ac:dyDescent="0.45">
      <c r="A2561" t="s">
        <v>33103</v>
      </c>
      <c r="B2561" t="s">
        <v>33104</v>
      </c>
      <c r="C2561" t="s">
        <v>8357</v>
      </c>
      <c r="D2561" t="s">
        <v>8358</v>
      </c>
      <c r="E2561" t="s">
        <v>8359</v>
      </c>
      <c r="F2561">
        <v>45.79233</v>
      </c>
      <c r="G2561">
        <v>-121.929416</v>
      </c>
      <c r="H2561">
        <v>2</v>
      </c>
      <c r="I2561">
        <v>10</v>
      </c>
      <c r="J2561">
        <v>333.7</v>
      </c>
      <c r="K2561">
        <v>1</v>
      </c>
      <c r="L2561" t="s">
        <v>813</v>
      </c>
      <c r="M2561" t="s">
        <v>2516</v>
      </c>
      <c r="N2561" t="s">
        <v>2516</v>
      </c>
      <c r="O2561" t="s">
        <v>2516</v>
      </c>
      <c r="P2561" t="s">
        <v>2516</v>
      </c>
      <c r="Q2561" t="s">
        <v>2516</v>
      </c>
      <c r="R2561" s="2">
        <v>43844.527083333334</v>
      </c>
      <c r="S2561" t="s">
        <v>814</v>
      </c>
      <c r="T2561" t="s">
        <v>2516</v>
      </c>
      <c r="U2561" t="s">
        <v>2516</v>
      </c>
      <c r="V2561" t="s">
        <v>22009</v>
      </c>
      <c r="W2561" t="s">
        <v>2516</v>
      </c>
      <c r="X2561" t="s">
        <v>33105</v>
      </c>
      <c r="Y2561" t="s">
        <v>816</v>
      </c>
      <c r="Z2561">
        <v>11.89</v>
      </c>
      <c r="AA2561">
        <v>96</v>
      </c>
      <c r="AB2561">
        <v>38.5</v>
      </c>
      <c r="AC2561">
        <v>5.3</v>
      </c>
      <c r="AD2561" t="s">
        <v>948</v>
      </c>
      <c r="AE2561" t="s">
        <v>2516</v>
      </c>
      <c r="AF2561" t="s">
        <v>2516</v>
      </c>
      <c r="AG2561" t="s">
        <v>2516</v>
      </c>
      <c r="AH2561" t="s">
        <v>2516</v>
      </c>
      <c r="AI2561" t="s">
        <v>2516</v>
      </c>
      <c r="AJ2561" t="s">
        <v>33076</v>
      </c>
      <c r="AK2561" t="s">
        <v>33088</v>
      </c>
      <c r="AL2561" t="s">
        <v>2516</v>
      </c>
    </row>
    <row r="2562" spans="1:38" x14ac:dyDescent="0.45">
      <c r="A2562" t="s">
        <v>33106</v>
      </c>
      <c r="B2562" t="s">
        <v>33107</v>
      </c>
      <c r="C2562" t="s">
        <v>8357</v>
      </c>
      <c r="D2562" t="s">
        <v>8358</v>
      </c>
      <c r="E2562" t="s">
        <v>8359</v>
      </c>
      <c r="F2562">
        <v>45.79233</v>
      </c>
      <c r="G2562">
        <v>-121.929416</v>
      </c>
      <c r="H2562">
        <v>2</v>
      </c>
      <c r="I2562">
        <v>10</v>
      </c>
      <c r="J2562">
        <v>333.7</v>
      </c>
      <c r="K2562">
        <v>1</v>
      </c>
      <c r="L2562" t="s">
        <v>813</v>
      </c>
      <c r="M2562" t="s">
        <v>2516</v>
      </c>
      <c r="N2562" t="s">
        <v>2516</v>
      </c>
      <c r="O2562" t="s">
        <v>2516</v>
      </c>
      <c r="P2562" t="s">
        <v>2516</v>
      </c>
      <c r="Q2562" t="s">
        <v>2516</v>
      </c>
      <c r="R2562" s="2">
        <v>43872.42291666667</v>
      </c>
      <c r="S2562" t="s">
        <v>814</v>
      </c>
      <c r="T2562" t="s">
        <v>2516</v>
      </c>
      <c r="U2562" t="s">
        <v>991</v>
      </c>
      <c r="V2562" t="s">
        <v>22016</v>
      </c>
      <c r="W2562" t="s">
        <v>2516</v>
      </c>
      <c r="X2562" t="s">
        <v>33108</v>
      </c>
      <c r="Y2562" t="s">
        <v>816</v>
      </c>
      <c r="Z2562">
        <v>11.58</v>
      </c>
      <c r="AA2562">
        <v>93</v>
      </c>
      <c r="AB2562">
        <v>35.6</v>
      </c>
      <c r="AC2562">
        <v>5.3</v>
      </c>
      <c r="AD2562" t="s">
        <v>948</v>
      </c>
      <c r="AE2562" t="s">
        <v>2516</v>
      </c>
      <c r="AF2562" t="s">
        <v>2516</v>
      </c>
      <c r="AG2562" t="s">
        <v>2516</v>
      </c>
      <c r="AH2562" t="s">
        <v>2516</v>
      </c>
      <c r="AI2562" t="s">
        <v>2516</v>
      </c>
      <c r="AJ2562" t="s">
        <v>33089</v>
      </c>
      <c r="AK2562" t="s">
        <v>33089</v>
      </c>
      <c r="AL2562" t="s">
        <v>2516</v>
      </c>
    </row>
    <row r="2563" spans="1:38" x14ac:dyDescent="0.45">
      <c r="A2563" t="s">
        <v>33109</v>
      </c>
      <c r="B2563" t="s">
        <v>33110</v>
      </c>
      <c r="C2563" t="s">
        <v>8357</v>
      </c>
      <c r="D2563" t="s">
        <v>8358</v>
      </c>
      <c r="E2563" t="s">
        <v>8359</v>
      </c>
      <c r="F2563">
        <v>45.79233</v>
      </c>
      <c r="G2563">
        <v>-121.929416</v>
      </c>
      <c r="H2563">
        <v>2</v>
      </c>
      <c r="I2563">
        <v>10</v>
      </c>
      <c r="J2563">
        <v>333.7</v>
      </c>
      <c r="K2563">
        <v>1</v>
      </c>
      <c r="L2563" t="s">
        <v>813</v>
      </c>
      <c r="M2563" t="s">
        <v>2516</v>
      </c>
      <c r="N2563" t="s">
        <v>2516</v>
      </c>
      <c r="O2563" t="s">
        <v>2516</v>
      </c>
      <c r="P2563" t="s">
        <v>2516</v>
      </c>
      <c r="Q2563" t="s">
        <v>2516</v>
      </c>
      <c r="R2563" s="2">
        <v>43900.393750000003</v>
      </c>
      <c r="S2563" t="s">
        <v>814</v>
      </c>
      <c r="T2563" t="s">
        <v>2516</v>
      </c>
      <c r="U2563" t="s">
        <v>991</v>
      </c>
      <c r="V2563" t="s">
        <v>22023</v>
      </c>
      <c r="W2563" t="s">
        <v>2516</v>
      </c>
      <c r="X2563" t="s">
        <v>33111</v>
      </c>
      <c r="Y2563" t="s">
        <v>816</v>
      </c>
      <c r="Z2563">
        <v>13.81</v>
      </c>
      <c r="AA2563">
        <v>107</v>
      </c>
      <c r="AB2563">
        <v>34.700000000000003</v>
      </c>
      <c r="AC2563">
        <v>3.9</v>
      </c>
      <c r="AD2563" t="s">
        <v>948</v>
      </c>
      <c r="AE2563" t="s">
        <v>2516</v>
      </c>
      <c r="AF2563" t="s">
        <v>2516</v>
      </c>
      <c r="AG2563" t="s">
        <v>2516</v>
      </c>
      <c r="AH2563" t="s">
        <v>2516</v>
      </c>
      <c r="AI2563" t="s">
        <v>2516</v>
      </c>
      <c r="AJ2563" t="s">
        <v>33096</v>
      </c>
      <c r="AK2563" t="s">
        <v>33088</v>
      </c>
      <c r="AL2563" t="s">
        <v>2516</v>
      </c>
    </row>
    <row r="2564" spans="1:38" x14ac:dyDescent="0.45">
      <c r="A2564" t="s">
        <v>33112</v>
      </c>
      <c r="B2564" t="s">
        <v>33113</v>
      </c>
      <c r="C2564" t="s">
        <v>8357</v>
      </c>
      <c r="D2564" t="s">
        <v>8358</v>
      </c>
      <c r="E2564" t="s">
        <v>8359</v>
      </c>
      <c r="F2564">
        <v>45.79233</v>
      </c>
      <c r="G2564">
        <v>-121.929416</v>
      </c>
      <c r="H2564">
        <v>2</v>
      </c>
      <c r="I2564">
        <v>10</v>
      </c>
      <c r="J2564">
        <v>333.7</v>
      </c>
      <c r="K2564">
        <v>1</v>
      </c>
      <c r="L2564" t="s">
        <v>813</v>
      </c>
      <c r="M2564" t="s">
        <v>2516</v>
      </c>
      <c r="N2564" t="s">
        <v>2516</v>
      </c>
      <c r="O2564" t="s">
        <v>2516</v>
      </c>
      <c r="P2564" t="s">
        <v>2516</v>
      </c>
      <c r="Q2564" t="s">
        <v>2516</v>
      </c>
      <c r="R2564" s="2">
        <v>43930.5</v>
      </c>
      <c r="S2564" t="s">
        <v>814</v>
      </c>
      <c r="T2564" t="s">
        <v>997</v>
      </c>
      <c r="U2564" t="s">
        <v>2516</v>
      </c>
      <c r="V2564" t="s">
        <v>33114</v>
      </c>
      <c r="W2564" t="s">
        <v>2516</v>
      </c>
      <c r="X2564" t="s">
        <v>33115</v>
      </c>
      <c r="Y2564" t="s">
        <v>2516</v>
      </c>
      <c r="AD2564" t="s">
        <v>948</v>
      </c>
      <c r="AE2564" t="s">
        <v>2516</v>
      </c>
      <c r="AF2564" t="s">
        <v>2516</v>
      </c>
      <c r="AG2564" t="s">
        <v>2516</v>
      </c>
      <c r="AH2564" t="s">
        <v>2516</v>
      </c>
      <c r="AI2564" t="s">
        <v>2516</v>
      </c>
      <c r="AJ2564" t="s">
        <v>33089</v>
      </c>
      <c r="AK2564" t="s">
        <v>33089</v>
      </c>
      <c r="AL2564" t="s">
        <v>1001</v>
      </c>
    </row>
    <row r="2565" spans="1:38" x14ac:dyDescent="0.45">
      <c r="A2565" t="s">
        <v>33112</v>
      </c>
      <c r="B2565" t="s">
        <v>33116</v>
      </c>
      <c r="C2565" t="s">
        <v>8357</v>
      </c>
      <c r="D2565" t="s">
        <v>8358</v>
      </c>
      <c r="E2565" t="s">
        <v>8359</v>
      </c>
      <c r="F2565">
        <v>45.79233</v>
      </c>
      <c r="G2565">
        <v>-121.929416</v>
      </c>
      <c r="H2565">
        <v>2</v>
      </c>
      <c r="I2565">
        <v>10</v>
      </c>
      <c r="J2565">
        <v>333.7</v>
      </c>
      <c r="K2565">
        <v>1</v>
      </c>
      <c r="L2565" t="s">
        <v>813</v>
      </c>
      <c r="M2565" t="s">
        <v>2516</v>
      </c>
      <c r="N2565" t="s">
        <v>2516</v>
      </c>
      <c r="O2565" t="s">
        <v>2516</v>
      </c>
      <c r="P2565" t="s">
        <v>2516</v>
      </c>
      <c r="Q2565" t="s">
        <v>2516</v>
      </c>
      <c r="R2565" s="2">
        <v>43936.5</v>
      </c>
      <c r="S2565" t="s">
        <v>814</v>
      </c>
      <c r="T2565" t="s">
        <v>997</v>
      </c>
      <c r="U2565" t="s">
        <v>2516</v>
      </c>
      <c r="V2565" t="s">
        <v>33117</v>
      </c>
      <c r="W2565" t="s">
        <v>2516</v>
      </c>
      <c r="X2565" t="s">
        <v>33118</v>
      </c>
      <c r="Y2565" t="s">
        <v>2516</v>
      </c>
      <c r="AD2565" t="s">
        <v>948</v>
      </c>
      <c r="AE2565" t="s">
        <v>2516</v>
      </c>
      <c r="AF2565" t="s">
        <v>2516</v>
      </c>
      <c r="AG2565" t="s">
        <v>2516</v>
      </c>
      <c r="AH2565" t="s">
        <v>2516</v>
      </c>
      <c r="AI2565" t="s">
        <v>2516</v>
      </c>
      <c r="AJ2565" t="s">
        <v>33089</v>
      </c>
      <c r="AK2565" t="s">
        <v>33089</v>
      </c>
      <c r="AL2565" t="s">
        <v>1001</v>
      </c>
    </row>
    <row r="2566" spans="1:38" x14ac:dyDescent="0.45">
      <c r="A2566" t="s">
        <v>33112</v>
      </c>
      <c r="B2566" t="s">
        <v>33119</v>
      </c>
      <c r="C2566" t="s">
        <v>8357</v>
      </c>
      <c r="D2566" t="s">
        <v>8358</v>
      </c>
      <c r="E2566" t="s">
        <v>8359</v>
      </c>
      <c r="F2566">
        <v>45.79233</v>
      </c>
      <c r="G2566">
        <v>-121.929416</v>
      </c>
      <c r="H2566">
        <v>2</v>
      </c>
      <c r="I2566">
        <v>10</v>
      </c>
      <c r="J2566">
        <v>333.7</v>
      </c>
      <c r="K2566">
        <v>1</v>
      </c>
      <c r="L2566" t="s">
        <v>813</v>
      </c>
      <c r="M2566" t="s">
        <v>2516</v>
      </c>
      <c r="N2566" t="s">
        <v>2516</v>
      </c>
      <c r="O2566" t="s">
        <v>2516</v>
      </c>
      <c r="P2566" t="s">
        <v>2516</v>
      </c>
      <c r="Q2566" t="s">
        <v>2516</v>
      </c>
      <c r="R2566" s="2">
        <v>43948.5</v>
      </c>
      <c r="S2566" t="s">
        <v>814</v>
      </c>
      <c r="T2566" t="s">
        <v>997</v>
      </c>
      <c r="U2566" t="s">
        <v>2516</v>
      </c>
      <c r="V2566" t="s">
        <v>33120</v>
      </c>
      <c r="W2566" t="s">
        <v>2516</v>
      </c>
      <c r="X2566" t="s">
        <v>33121</v>
      </c>
      <c r="Y2566" t="s">
        <v>2516</v>
      </c>
      <c r="AD2566" t="s">
        <v>948</v>
      </c>
      <c r="AE2566" t="s">
        <v>2516</v>
      </c>
      <c r="AF2566" t="s">
        <v>2516</v>
      </c>
      <c r="AG2566" t="s">
        <v>2516</v>
      </c>
      <c r="AH2566" t="s">
        <v>2516</v>
      </c>
      <c r="AI2566" t="s">
        <v>2516</v>
      </c>
      <c r="AJ2566" t="s">
        <v>33089</v>
      </c>
      <c r="AK2566" t="s">
        <v>33089</v>
      </c>
      <c r="AL2566" t="s">
        <v>1001</v>
      </c>
    </row>
    <row r="2567" spans="1:38" x14ac:dyDescent="0.45">
      <c r="A2567" t="s">
        <v>33122</v>
      </c>
      <c r="B2567" t="s">
        <v>33123</v>
      </c>
      <c r="C2567" t="s">
        <v>8357</v>
      </c>
      <c r="D2567" t="s">
        <v>8358</v>
      </c>
      <c r="E2567" t="s">
        <v>8359</v>
      </c>
      <c r="F2567">
        <v>45.79233</v>
      </c>
      <c r="G2567">
        <v>-121.929416</v>
      </c>
      <c r="H2567">
        <v>2</v>
      </c>
      <c r="I2567">
        <v>10</v>
      </c>
      <c r="J2567">
        <v>333.7</v>
      </c>
      <c r="K2567">
        <v>1</v>
      </c>
      <c r="L2567" t="s">
        <v>813</v>
      </c>
      <c r="M2567" t="s">
        <v>2516</v>
      </c>
      <c r="N2567" t="s">
        <v>2516</v>
      </c>
      <c r="O2567" t="s">
        <v>2516</v>
      </c>
      <c r="P2567" t="s">
        <v>2516</v>
      </c>
      <c r="Q2567" t="s">
        <v>2516</v>
      </c>
      <c r="R2567" s="2">
        <v>43963.5</v>
      </c>
      <c r="S2567" t="s">
        <v>814</v>
      </c>
      <c r="T2567" t="s">
        <v>997</v>
      </c>
      <c r="U2567" t="s">
        <v>2516</v>
      </c>
      <c r="V2567" t="s">
        <v>33124</v>
      </c>
      <c r="W2567" t="s">
        <v>2516</v>
      </c>
      <c r="X2567" t="s">
        <v>33125</v>
      </c>
      <c r="Y2567" t="s">
        <v>816</v>
      </c>
      <c r="AD2567" t="s">
        <v>948</v>
      </c>
      <c r="AE2567" t="s">
        <v>2516</v>
      </c>
      <c r="AF2567" t="s">
        <v>2516</v>
      </c>
      <c r="AG2567" t="s">
        <v>2516</v>
      </c>
      <c r="AH2567" t="s">
        <v>2516</v>
      </c>
      <c r="AI2567" t="s">
        <v>2516</v>
      </c>
      <c r="AJ2567" t="s">
        <v>33089</v>
      </c>
      <c r="AK2567" t="s">
        <v>33089</v>
      </c>
      <c r="AL2567" t="s">
        <v>1001</v>
      </c>
    </row>
    <row r="2568" spans="1:38" x14ac:dyDescent="0.45">
      <c r="A2568" t="s">
        <v>33126</v>
      </c>
      <c r="B2568" t="s">
        <v>33127</v>
      </c>
      <c r="C2568" t="s">
        <v>8357</v>
      </c>
      <c r="D2568" t="s">
        <v>8358</v>
      </c>
      <c r="E2568" t="s">
        <v>8359</v>
      </c>
      <c r="F2568">
        <v>45.79233</v>
      </c>
      <c r="G2568">
        <v>-121.929416</v>
      </c>
      <c r="H2568">
        <v>2</v>
      </c>
      <c r="I2568">
        <v>10</v>
      </c>
      <c r="J2568">
        <v>333.7</v>
      </c>
      <c r="K2568">
        <v>1</v>
      </c>
      <c r="L2568" t="s">
        <v>813</v>
      </c>
      <c r="M2568" t="s">
        <v>2516</v>
      </c>
      <c r="N2568" t="s">
        <v>2516</v>
      </c>
      <c r="O2568" t="s">
        <v>2516</v>
      </c>
      <c r="P2568" t="s">
        <v>2516</v>
      </c>
      <c r="Q2568" t="s">
        <v>2516</v>
      </c>
      <c r="R2568" s="2">
        <v>44026.574999999997</v>
      </c>
      <c r="S2568" t="s">
        <v>814</v>
      </c>
      <c r="T2568" t="s">
        <v>2516</v>
      </c>
      <c r="U2568" t="s">
        <v>991</v>
      </c>
      <c r="V2568" t="s">
        <v>22030</v>
      </c>
      <c r="W2568" t="s">
        <v>2516</v>
      </c>
      <c r="X2568" t="s">
        <v>33128</v>
      </c>
      <c r="Y2568" t="s">
        <v>816</v>
      </c>
      <c r="Z2568">
        <v>15.46</v>
      </c>
      <c r="AA2568">
        <v>152</v>
      </c>
      <c r="AB2568">
        <v>42.1</v>
      </c>
      <c r="AC2568">
        <v>13.7</v>
      </c>
      <c r="AD2568" t="s">
        <v>983</v>
      </c>
      <c r="AE2568" t="s">
        <v>2516</v>
      </c>
      <c r="AF2568" t="s">
        <v>2516</v>
      </c>
      <c r="AG2568" t="s">
        <v>2516</v>
      </c>
      <c r="AH2568" t="s">
        <v>2516</v>
      </c>
      <c r="AI2568" t="s">
        <v>2516</v>
      </c>
      <c r="AJ2568" t="s">
        <v>30684</v>
      </c>
      <c r="AK2568" t="s">
        <v>33088</v>
      </c>
      <c r="AL2568" t="s">
        <v>2516</v>
      </c>
    </row>
    <row r="2569" spans="1:38" x14ac:dyDescent="0.45">
      <c r="A2569" t="s">
        <v>33129</v>
      </c>
      <c r="B2569" t="s">
        <v>33130</v>
      </c>
      <c r="C2569" t="s">
        <v>8357</v>
      </c>
      <c r="D2569" t="s">
        <v>8358</v>
      </c>
      <c r="E2569" t="s">
        <v>8359</v>
      </c>
      <c r="F2569">
        <v>45.79233</v>
      </c>
      <c r="G2569">
        <v>-121.929416</v>
      </c>
      <c r="H2569">
        <v>2</v>
      </c>
      <c r="I2569">
        <v>10</v>
      </c>
      <c r="J2569">
        <v>333.7</v>
      </c>
      <c r="K2569">
        <v>1</v>
      </c>
      <c r="L2569" t="s">
        <v>813</v>
      </c>
      <c r="M2569" t="s">
        <v>2516</v>
      </c>
      <c r="N2569" t="s">
        <v>2516</v>
      </c>
      <c r="O2569" t="s">
        <v>2516</v>
      </c>
      <c r="P2569" t="s">
        <v>2516</v>
      </c>
      <c r="Q2569" t="s">
        <v>2516</v>
      </c>
      <c r="R2569" s="2">
        <v>44054.541666666664</v>
      </c>
      <c r="S2569" t="s">
        <v>814</v>
      </c>
      <c r="T2569" t="s">
        <v>2516</v>
      </c>
      <c r="U2569" t="s">
        <v>991</v>
      </c>
      <c r="V2569" t="s">
        <v>22037</v>
      </c>
      <c r="W2569" t="s">
        <v>2516</v>
      </c>
      <c r="X2569" t="s">
        <v>33131</v>
      </c>
      <c r="Y2569" t="s">
        <v>816</v>
      </c>
      <c r="Z2569">
        <v>9.69</v>
      </c>
      <c r="AA2569">
        <v>98</v>
      </c>
      <c r="AB2569">
        <v>39.700000000000003</v>
      </c>
      <c r="AC2569">
        <v>14.7</v>
      </c>
      <c r="AD2569" t="s">
        <v>983</v>
      </c>
      <c r="AE2569" t="s">
        <v>2516</v>
      </c>
      <c r="AF2569" t="s">
        <v>2516</v>
      </c>
      <c r="AG2569" t="s">
        <v>2516</v>
      </c>
      <c r="AH2569" t="s">
        <v>2516</v>
      </c>
      <c r="AI2569" t="s">
        <v>2516</v>
      </c>
      <c r="AJ2569" t="s">
        <v>33096</v>
      </c>
      <c r="AK2569" t="s">
        <v>33096</v>
      </c>
      <c r="AL2569" t="s">
        <v>2516</v>
      </c>
    </row>
    <row r="2570" spans="1:38" x14ac:dyDescent="0.45">
      <c r="A2570" t="s">
        <v>33132</v>
      </c>
      <c r="B2570" t="s">
        <v>33133</v>
      </c>
      <c r="C2570" t="s">
        <v>8357</v>
      </c>
      <c r="D2570" t="s">
        <v>8358</v>
      </c>
      <c r="E2570" t="s">
        <v>8359</v>
      </c>
      <c r="F2570">
        <v>45.79233</v>
      </c>
      <c r="G2570">
        <v>-121.929416</v>
      </c>
      <c r="H2570">
        <v>2</v>
      </c>
      <c r="I2570">
        <v>10</v>
      </c>
      <c r="J2570">
        <v>333.7</v>
      </c>
      <c r="K2570">
        <v>1</v>
      </c>
      <c r="L2570" t="s">
        <v>813</v>
      </c>
      <c r="M2570" t="s">
        <v>2516</v>
      </c>
      <c r="N2570" t="s">
        <v>2516</v>
      </c>
      <c r="O2570" t="s">
        <v>2516</v>
      </c>
      <c r="P2570" t="s">
        <v>2516</v>
      </c>
      <c r="Q2570" t="s">
        <v>2516</v>
      </c>
      <c r="R2570" s="2">
        <v>44096.438888888886</v>
      </c>
      <c r="S2570" t="s">
        <v>814</v>
      </c>
      <c r="T2570" t="s">
        <v>2516</v>
      </c>
      <c r="U2570" t="s">
        <v>991</v>
      </c>
      <c r="V2570" t="s">
        <v>22044</v>
      </c>
      <c r="W2570" t="s">
        <v>2516</v>
      </c>
      <c r="X2570" t="s">
        <v>33134</v>
      </c>
      <c r="Y2570" t="s">
        <v>816</v>
      </c>
      <c r="Z2570">
        <v>9.0399999999999991</v>
      </c>
      <c r="AA2570">
        <v>88</v>
      </c>
      <c r="AB2570">
        <v>36.1</v>
      </c>
      <c r="AC2570">
        <v>13.1</v>
      </c>
      <c r="AD2570" t="s">
        <v>983</v>
      </c>
      <c r="AE2570" t="s">
        <v>2516</v>
      </c>
      <c r="AF2570" t="s">
        <v>2516</v>
      </c>
      <c r="AG2570" t="s">
        <v>2516</v>
      </c>
      <c r="AH2570" t="s">
        <v>2516</v>
      </c>
      <c r="AI2570" t="s">
        <v>2516</v>
      </c>
      <c r="AJ2570" t="s">
        <v>33096</v>
      </c>
      <c r="AK2570" t="s">
        <v>28788</v>
      </c>
      <c r="AL2570" t="s">
        <v>2516</v>
      </c>
    </row>
    <row r="2571" spans="1:38" x14ac:dyDescent="0.45">
      <c r="A2571" t="s">
        <v>33135</v>
      </c>
      <c r="B2571" t="s">
        <v>33136</v>
      </c>
      <c r="C2571" t="s">
        <v>8357</v>
      </c>
      <c r="D2571" t="s">
        <v>8358</v>
      </c>
      <c r="E2571" t="s">
        <v>8359</v>
      </c>
      <c r="F2571">
        <v>45.79233</v>
      </c>
      <c r="G2571">
        <v>-121.929416</v>
      </c>
      <c r="H2571">
        <v>2</v>
      </c>
      <c r="I2571">
        <v>10</v>
      </c>
      <c r="J2571">
        <v>333.7</v>
      </c>
      <c r="K2571">
        <v>1</v>
      </c>
      <c r="L2571" t="s">
        <v>813</v>
      </c>
      <c r="M2571" t="s">
        <v>2516</v>
      </c>
      <c r="N2571" t="s">
        <v>2516</v>
      </c>
      <c r="O2571" t="s">
        <v>2516</v>
      </c>
      <c r="P2571" t="s">
        <v>2516</v>
      </c>
      <c r="Q2571" t="s">
        <v>2516</v>
      </c>
      <c r="R2571" s="2">
        <v>44124.51666666667</v>
      </c>
      <c r="S2571" t="s">
        <v>814</v>
      </c>
      <c r="T2571" t="s">
        <v>2516</v>
      </c>
      <c r="U2571" t="s">
        <v>991</v>
      </c>
      <c r="V2571" t="s">
        <v>22051</v>
      </c>
      <c r="W2571" t="s">
        <v>2516</v>
      </c>
      <c r="X2571" t="s">
        <v>33137</v>
      </c>
      <c r="Y2571" t="s">
        <v>816</v>
      </c>
      <c r="Z2571">
        <v>10.28</v>
      </c>
      <c r="AA2571">
        <v>91</v>
      </c>
      <c r="AB2571">
        <v>39.1</v>
      </c>
      <c r="AC2571">
        <v>9.9</v>
      </c>
      <c r="AD2571" t="s">
        <v>983</v>
      </c>
      <c r="AE2571" t="s">
        <v>2516</v>
      </c>
      <c r="AF2571" t="s">
        <v>2516</v>
      </c>
      <c r="AG2571" t="s">
        <v>2516</v>
      </c>
      <c r="AH2571" t="s">
        <v>2516</v>
      </c>
      <c r="AI2571" t="s">
        <v>2516</v>
      </c>
      <c r="AJ2571" t="s">
        <v>33096</v>
      </c>
      <c r="AK2571" t="s">
        <v>30684</v>
      </c>
      <c r="AL2571" t="s">
        <v>2516</v>
      </c>
    </row>
    <row r="2572" spans="1:38" x14ac:dyDescent="0.45">
      <c r="A2572" t="s">
        <v>33138</v>
      </c>
      <c r="B2572" t="s">
        <v>33139</v>
      </c>
      <c r="C2572" t="s">
        <v>8357</v>
      </c>
      <c r="D2572" t="s">
        <v>8358</v>
      </c>
      <c r="E2572" t="s">
        <v>8359</v>
      </c>
      <c r="F2572">
        <v>45.79233</v>
      </c>
      <c r="G2572">
        <v>-121.929416</v>
      </c>
      <c r="H2572">
        <v>2</v>
      </c>
      <c r="I2572">
        <v>10</v>
      </c>
      <c r="J2572">
        <v>333.7</v>
      </c>
      <c r="K2572">
        <v>1</v>
      </c>
      <c r="L2572" t="s">
        <v>813</v>
      </c>
      <c r="M2572" t="s">
        <v>2516</v>
      </c>
      <c r="N2572" t="s">
        <v>2516</v>
      </c>
      <c r="O2572" t="s">
        <v>2516</v>
      </c>
      <c r="P2572" t="s">
        <v>2516</v>
      </c>
      <c r="Q2572" t="s">
        <v>2516</v>
      </c>
      <c r="R2572" s="2">
        <v>44152.502083333333</v>
      </c>
      <c r="S2572" t="s">
        <v>814</v>
      </c>
      <c r="T2572" t="s">
        <v>2516</v>
      </c>
      <c r="U2572" t="s">
        <v>991</v>
      </c>
      <c r="V2572" t="s">
        <v>22058</v>
      </c>
      <c r="W2572" t="s">
        <v>2516</v>
      </c>
      <c r="X2572" t="s">
        <v>33140</v>
      </c>
      <c r="Y2572" t="s">
        <v>816</v>
      </c>
      <c r="Z2572">
        <v>11.26</v>
      </c>
      <c r="AA2572">
        <v>95</v>
      </c>
      <c r="AB2572">
        <v>37.700000000000003</v>
      </c>
      <c r="AC2572">
        <v>7.8</v>
      </c>
      <c r="AD2572" t="s">
        <v>983</v>
      </c>
      <c r="AE2572" t="s">
        <v>2516</v>
      </c>
      <c r="AF2572" t="s">
        <v>2516</v>
      </c>
      <c r="AG2572" t="s">
        <v>2516</v>
      </c>
      <c r="AH2572" t="s">
        <v>2516</v>
      </c>
      <c r="AI2572" t="s">
        <v>2516</v>
      </c>
      <c r="AJ2572" t="s">
        <v>30684</v>
      </c>
      <c r="AK2572" t="s">
        <v>33096</v>
      </c>
      <c r="AL2572" t="s">
        <v>2516</v>
      </c>
    </row>
    <row r="2573" spans="1:38" x14ac:dyDescent="0.45">
      <c r="A2573" t="s">
        <v>33141</v>
      </c>
      <c r="B2573" t="s">
        <v>33142</v>
      </c>
      <c r="C2573" t="s">
        <v>8357</v>
      </c>
      <c r="D2573" t="s">
        <v>8358</v>
      </c>
      <c r="E2573" t="s">
        <v>8359</v>
      </c>
      <c r="F2573">
        <v>45.79233</v>
      </c>
      <c r="G2573">
        <v>-121.929416</v>
      </c>
      <c r="H2573">
        <v>2</v>
      </c>
      <c r="I2573">
        <v>10</v>
      </c>
      <c r="J2573">
        <v>333.7</v>
      </c>
      <c r="K2573">
        <v>1</v>
      </c>
      <c r="L2573" t="s">
        <v>813</v>
      </c>
      <c r="M2573" t="s">
        <v>2516</v>
      </c>
      <c r="N2573" t="s">
        <v>2516</v>
      </c>
      <c r="O2573" t="s">
        <v>2516</v>
      </c>
      <c r="P2573" t="s">
        <v>2516</v>
      </c>
      <c r="Q2573" t="s">
        <v>2516</v>
      </c>
      <c r="R2573" s="2">
        <v>44173.426388888889</v>
      </c>
      <c r="S2573" t="s">
        <v>814</v>
      </c>
      <c r="T2573" t="s">
        <v>2516</v>
      </c>
      <c r="U2573" t="s">
        <v>991</v>
      </c>
      <c r="V2573" t="s">
        <v>22065</v>
      </c>
      <c r="W2573" t="s">
        <v>2516</v>
      </c>
      <c r="X2573" t="s">
        <v>33143</v>
      </c>
      <c r="Y2573" t="s">
        <v>816</v>
      </c>
      <c r="Z2573">
        <v>12.33</v>
      </c>
      <c r="AA2573">
        <v>98</v>
      </c>
      <c r="AB2573">
        <v>22.8</v>
      </c>
      <c r="AC2573">
        <v>5.5</v>
      </c>
      <c r="AD2573" t="s">
        <v>983</v>
      </c>
      <c r="AE2573" t="s">
        <v>2516</v>
      </c>
      <c r="AF2573" t="s">
        <v>2516</v>
      </c>
      <c r="AG2573" t="s">
        <v>2516</v>
      </c>
      <c r="AH2573" t="s">
        <v>2516</v>
      </c>
      <c r="AI2573" t="s">
        <v>2516</v>
      </c>
      <c r="AJ2573" t="s">
        <v>30684</v>
      </c>
      <c r="AK2573" t="s">
        <v>33144</v>
      </c>
      <c r="AL2573" t="s">
        <v>2516</v>
      </c>
    </row>
    <row r="2574" spans="1:38" x14ac:dyDescent="0.45">
      <c r="A2574" t="s">
        <v>33145</v>
      </c>
      <c r="B2574" t="s">
        <v>33146</v>
      </c>
      <c r="C2574" t="s">
        <v>8357</v>
      </c>
      <c r="D2574" t="s">
        <v>8358</v>
      </c>
      <c r="E2574" t="s">
        <v>8359</v>
      </c>
      <c r="F2574">
        <v>45.79233</v>
      </c>
      <c r="G2574">
        <v>-121.929416</v>
      </c>
      <c r="H2574">
        <v>2</v>
      </c>
      <c r="I2574">
        <v>10</v>
      </c>
      <c r="J2574">
        <v>333.7</v>
      </c>
      <c r="K2574">
        <v>1</v>
      </c>
      <c r="L2574" t="s">
        <v>813</v>
      </c>
      <c r="M2574" t="s">
        <v>2516</v>
      </c>
      <c r="N2574" t="s">
        <v>2516</v>
      </c>
      <c r="O2574" t="s">
        <v>2516</v>
      </c>
      <c r="P2574" t="s">
        <v>2516</v>
      </c>
      <c r="Q2574" t="s">
        <v>2516</v>
      </c>
      <c r="R2574" s="2">
        <v>44222.590277777781</v>
      </c>
      <c r="S2574" t="s">
        <v>814</v>
      </c>
      <c r="T2574" t="s">
        <v>2516</v>
      </c>
      <c r="U2574" t="s">
        <v>991</v>
      </c>
      <c r="V2574" t="s">
        <v>22072</v>
      </c>
      <c r="W2574" t="s">
        <v>2516</v>
      </c>
      <c r="X2574" t="s">
        <v>33147</v>
      </c>
      <c r="Y2574" t="s">
        <v>816</v>
      </c>
      <c r="Z2574">
        <v>10.67</v>
      </c>
      <c r="AA2574">
        <v>83</v>
      </c>
      <c r="AB2574">
        <v>34.5</v>
      </c>
      <c r="AC2574">
        <v>4.7</v>
      </c>
      <c r="AD2574" t="s">
        <v>983</v>
      </c>
      <c r="AE2574" t="s">
        <v>2516</v>
      </c>
      <c r="AF2574" t="s">
        <v>2516</v>
      </c>
      <c r="AG2574" t="s">
        <v>2516</v>
      </c>
      <c r="AH2574" t="s">
        <v>2516</v>
      </c>
      <c r="AI2574" t="s">
        <v>2516</v>
      </c>
      <c r="AJ2574" t="s">
        <v>30684</v>
      </c>
      <c r="AK2574" t="s">
        <v>33076</v>
      </c>
      <c r="AL2574" t="s">
        <v>2516</v>
      </c>
    </row>
    <row r="2575" spans="1:38" x14ac:dyDescent="0.45">
      <c r="A2575" t="s">
        <v>33148</v>
      </c>
      <c r="B2575" t="s">
        <v>33149</v>
      </c>
      <c r="C2575" t="s">
        <v>8357</v>
      </c>
      <c r="D2575" t="s">
        <v>8358</v>
      </c>
      <c r="E2575" t="s">
        <v>8359</v>
      </c>
      <c r="F2575">
        <v>45.79233</v>
      </c>
      <c r="G2575">
        <v>-121.929416</v>
      </c>
      <c r="H2575">
        <v>2</v>
      </c>
      <c r="I2575">
        <v>10</v>
      </c>
      <c r="J2575">
        <v>333.7</v>
      </c>
      <c r="K2575">
        <v>1</v>
      </c>
      <c r="L2575" t="s">
        <v>813</v>
      </c>
      <c r="M2575" t="s">
        <v>2516</v>
      </c>
      <c r="N2575" t="s">
        <v>2516</v>
      </c>
      <c r="O2575" t="s">
        <v>2516</v>
      </c>
      <c r="P2575" t="s">
        <v>2516</v>
      </c>
      <c r="Q2575" t="s">
        <v>2516</v>
      </c>
      <c r="R2575" s="2">
        <v>44250.458333333336</v>
      </c>
      <c r="S2575" t="s">
        <v>814</v>
      </c>
      <c r="T2575" t="s">
        <v>2516</v>
      </c>
      <c r="U2575" t="s">
        <v>991</v>
      </c>
      <c r="V2575" t="s">
        <v>22079</v>
      </c>
      <c r="W2575" t="s">
        <v>2516</v>
      </c>
      <c r="X2575" t="s">
        <v>33150</v>
      </c>
      <c r="Y2575" t="s">
        <v>816</v>
      </c>
      <c r="Z2575">
        <v>10.56</v>
      </c>
      <c r="AA2575">
        <v>83</v>
      </c>
      <c r="AB2575">
        <v>31.6</v>
      </c>
      <c r="AC2575">
        <v>5</v>
      </c>
      <c r="AD2575" t="s">
        <v>983</v>
      </c>
      <c r="AE2575" t="s">
        <v>2516</v>
      </c>
      <c r="AF2575" t="s">
        <v>2516</v>
      </c>
      <c r="AG2575" t="s">
        <v>2516</v>
      </c>
      <c r="AH2575" t="s">
        <v>2516</v>
      </c>
      <c r="AI2575" t="s">
        <v>2516</v>
      </c>
      <c r="AJ2575" t="s">
        <v>33144</v>
      </c>
      <c r="AK2575" t="s">
        <v>33151</v>
      </c>
      <c r="AL2575" t="s">
        <v>2516</v>
      </c>
    </row>
    <row r="2576" spans="1:38" x14ac:dyDescent="0.45">
      <c r="A2576" t="s">
        <v>33152</v>
      </c>
      <c r="B2576" t="s">
        <v>33153</v>
      </c>
      <c r="C2576" t="s">
        <v>8357</v>
      </c>
      <c r="D2576" t="s">
        <v>8358</v>
      </c>
      <c r="E2576" t="s">
        <v>8359</v>
      </c>
      <c r="F2576">
        <v>45.79233</v>
      </c>
      <c r="G2576">
        <v>-121.929416</v>
      </c>
      <c r="H2576">
        <v>2</v>
      </c>
      <c r="I2576">
        <v>10</v>
      </c>
      <c r="J2576">
        <v>333.7</v>
      </c>
      <c r="K2576">
        <v>1</v>
      </c>
      <c r="L2576" t="s">
        <v>813</v>
      </c>
      <c r="M2576" t="s">
        <v>2516</v>
      </c>
      <c r="N2576" t="s">
        <v>2516</v>
      </c>
      <c r="O2576" t="s">
        <v>2516</v>
      </c>
      <c r="P2576" t="s">
        <v>2516</v>
      </c>
      <c r="Q2576" t="s">
        <v>2516</v>
      </c>
      <c r="R2576" s="2">
        <v>44278.440972222219</v>
      </c>
      <c r="S2576" t="s">
        <v>814</v>
      </c>
      <c r="T2576" t="s">
        <v>2516</v>
      </c>
      <c r="U2576" t="s">
        <v>991</v>
      </c>
      <c r="V2576" t="s">
        <v>22086</v>
      </c>
      <c r="W2576" t="s">
        <v>2516</v>
      </c>
      <c r="X2576" t="s">
        <v>33154</v>
      </c>
      <c r="Y2576" t="s">
        <v>816</v>
      </c>
      <c r="Z2576">
        <v>11.72</v>
      </c>
      <c r="AA2576">
        <v>90</v>
      </c>
      <c r="AB2576">
        <v>27.4</v>
      </c>
      <c r="AC2576">
        <v>4.2</v>
      </c>
      <c r="AD2576" t="s">
        <v>983</v>
      </c>
      <c r="AE2576" t="s">
        <v>2516</v>
      </c>
      <c r="AF2576" t="s">
        <v>2516</v>
      </c>
      <c r="AG2576" t="s">
        <v>2516</v>
      </c>
      <c r="AH2576" t="s">
        <v>2516</v>
      </c>
      <c r="AI2576" t="s">
        <v>2516</v>
      </c>
      <c r="AJ2576" t="s">
        <v>33096</v>
      </c>
      <c r="AK2576" t="s">
        <v>30684</v>
      </c>
      <c r="AL2576" t="s">
        <v>2516</v>
      </c>
    </row>
    <row r="2577" spans="1:38" x14ac:dyDescent="0.45">
      <c r="A2577" t="s">
        <v>33155</v>
      </c>
      <c r="B2577" t="s">
        <v>33156</v>
      </c>
      <c r="C2577" t="s">
        <v>8357</v>
      </c>
      <c r="D2577" t="s">
        <v>8358</v>
      </c>
      <c r="E2577" t="s">
        <v>8359</v>
      </c>
      <c r="F2577">
        <v>45.79233</v>
      </c>
      <c r="G2577">
        <v>-121.929416</v>
      </c>
      <c r="H2577">
        <v>2</v>
      </c>
      <c r="I2577">
        <v>10</v>
      </c>
      <c r="J2577">
        <v>333.7</v>
      </c>
      <c r="K2577">
        <v>1</v>
      </c>
      <c r="L2577" t="s">
        <v>813</v>
      </c>
      <c r="M2577" t="s">
        <v>2516</v>
      </c>
      <c r="N2577" t="s">
        <v>2516</v>
      </c>
      <c r="O2577" t="s">
        <v>2516</v>
      </c>
      <c r="P2577" t="s">
        <v>2516</v>
      </c>
      <c r="Q2577" t="s">
        <v>2516</v>
      </c>
      <c r="R2577" s="2">
        <v>44292.417361111111</v>
      </c>
      <c r="S2577" t="s">
        <v>814</v>
      </c>
      <c r="T2577" t="s">
        <v>2516</v>
      </c>
      <c r="U2577" t="s">
        <v>991</v>
      </c>
      <c r="V2577" t="s">
        <v>22093</v>
      </c>
      <c r="W2577" t="s">
        <v>2516</v>
      </c>
      <c r="X2577" t="s">
        <v>33157</v>
      </c>
      <c r="Y2577" t="s">
        <v>816</v>
      </c>
      <c r="Z2577">
        <v>13.02</v>
      </c>
      <c r="AA2577">
        <v>101</v>
      </c>
      <c r="AB2577">
        <v>33.700000000000003</v>
      </c>
      <c r="AC2577">
        <v>4.8</v>
      </c>
      <c r="AD2577" t="s">
        <v>983</v>
      </c>
      <c r="AE2577" t="s">
        <v>2516</v>
      </c>
      <c r="AF2577" t="s">
        <v>2516</v>
      </c>
      <c r="AG2577" t="s">
        <v>2516</v>
      </c>
      <c r="AH2577" t="s">
        <v>2516</v>
      </c>
      <c r="AI2577" t="s">
        <v>2516</v>
      </c>
      <c r="AJ2577" t="s">
        <v>33096</v>
      </c>
      <c r="AK2577" t="s">
        <v>33158</v>
      </c>
      <c r="AL2577" t="s">
        <v>2516</v>
      </c>
    </row>
    <row r="2578" spans="1:38" x14ac:dyDescent="0.45">
      <c r="A2578" t="s">
        <v>33155</v>
      </c>
      <c r="B2578" t="s">
        <v>33159</v>
      </c>
      <c r="C2578" t="s">
        <v>8357</v>
      </c>
      <c r="D2578" t="s">
        <v>8358</v>
      </c>
      <c r="E2578" t="s">
        <v>8359</v>
      </c>
      <c r="F2578">
        <v>45.79233</v>
      </c>
      <c r="G2578">
        <v>-121.929416</v>
      </c>
      <c r="H2578">
        <v>2</v>
      </c>
      <c r="I2578">
        <v>10</v>
      </c>
      <c r="J2578">
        <v>333.7</v>
      </c>
      <c r="K2578">
        <v>1</v>
      </c>
      <c r="L2578" t="s">
        <v>813</v>
      </c>
      <c r="M2578" t="s">
        <v>2516</v>
      </c>
      <c r="N2578" t="s">
        <v>2516</v>
      </c>
      <c r="O2578" t="s">
        <v>2516</v>
      </c>
      <c r="P2578" t="s">
        <v>2516</v>
      </c>
      <c r="Q2578" t="s">
        <v>2516</v>
      </c>
      <c r="R2578" s="2">
        <v>44312.474999999999</v>
      </c>
      <c r="S2578" t="s">
        <v>814</v>
      </c>
      <c r="T2578" t="s">
        <v>2516</v>
      </c>
      <c r="U2578" t="s">
        <v>1035</v>
      </c>
      <c r="V2578" t="s">
        <v>33160</v>
      </c>
      <c r="W2578" t="s">
        <v>2516</v>
      </c>
      <c r="X2578" t="s">
        <v>33161</v>
      </c>
      <c r="Y2578" t="s">
        <v>816</v>
      </c>
      <c r="Z2578">
        <v>10.95</v>
      </c>
      <c r="AA2578">
        <v>91</v>
      </c>
      <c r="AB2578">
        <v>36.4</v>
      </c>
      <c r="AC2578">
        <v>7.4</v>
      </c>
      <c r="AD2578" t="s">
        <v>983</v>
      </c>
      <c r="AE2578" t="s">
        <v>2516</v>
      </c>
      <c r="AF2578" t="s">
        <v>2516</v>
      </c>
      <c r="AG2578" t="s">
        <v>2516</v>
      </c>
      <c r="AH2578" t="s">
        <v>2516</v>
      </c>
      <c r="AI2578" t="s">
        <v>2516</v>
      </c>
      <c r="AJ2578" t="s">
        <v>33144</v>
      </c>
      <c r="AK2578" t="s">
        <v>33151</v>
      </c>
      <c r="AL2578" t="s">
        <v>2516</v>
      </c>
    </row>
    <row r="2579" spans="1:38" x14ac:dyDescent="0.45">
      <c r="A2579" t="s">
        <v>33162</v>
      </c>
      <c r="B2579" t="s">
        <v>33163</v>
      </c>
      <c r="C2579" t="s">
        <v>8357</v>
      </c>
      <c r="D2579" t="s">
        <v>8358</v>
      </c>
      <c r="E2579" t="s">
        <v>8359</v>
      </c>
      <c r="F2579">
        <v>45.79233</v>
      </c>
      <c r="G2579">
        <v>-121.929416</v>
      </c>
      <c r="H2579">
        <v>2</v>
      </c>
      <c r="I2579">
        <v>10</v>
      </c>
      <c r="J2579">
        <v>333.7</v>
      </c>
      <c r="K2579">
        <v>1</v>
      </c>
      <c r="L2579" t="s">
        <v>813</v>
      </c>
      <c r="M2579" t="s">
        <v>2516</v>
      </c>
      <c r="N2579" t="s">
        <v>2516</v>
      </c>
      <c r="O2579" t="s">
        <v>2516</v>
      </c>
      <c r="P2579" t="s">
        <v>2516</v>
      </c>
      <c r="Q2579" t="s">
        <v>2516</v>
      </c>
      <c r="R2579" s="2">
        <v>44327.505555555559</v>
      </c>
      <c r="S2579" t="s">
        <v>814</v>
      </c>
      <c r="T2579" t="s">
        <v>2516</v>
      </c>
      <c r="U2579" t="s">
        <v>991</v>
      </c>
      <c r="V2579" t="s">
        <v>22100</v>
      </c>
      <c r="W2579" t="s">
        <v>2516</v>
      </c>
      <c r="X2579" t="s">
        <v>33164</v>
      </c>
      <c r="Y2579" t="s">
        <v>816</v>
      </c>
      <c r="Z2579">
        <v>12.55</v>
      </c>
      <c r="AA2579">
        <v>110</v>
      </c>
      <c r="AC2579">
        <v>9.4</v>
      </c>
      <c r="AD2579" t="s">
        <v>983</v>
      </c>
      <c r="AE2579" t="s">
        <v>2516</v>
      </c>
      <c r="AF2579" t="s">
        <v>2516</v>
      </c>
      <c r="AG2579" t="s">
        <v>2516</v>
      </c>
      <c r="AH2579" t="s">
        <v>2516</v>
      </c>
      <c r="AI2579" t="s">
        <v>2516</v>
      </c>
      <c r="AJ2579" t="s">
        <v>30684</v>
      </c>
      <c r="AK2579" t="s">
        <v>33165</v>
      </c>
      <c r="AL2579" t="s">
        <v>2516</v>
      </c>
    </row>
    <row r="2580" spans="1:38" x14ac:dyDescent="0.45">
      <c r="A2580" t="s">
        <v>33166</v>
      </c>
      <c r="B2580" t="s">
        <v>33167</v>
      </c>
      <c r="C2580" t="s">
        <v>8357</v>
      </c>
      <c r="D2580" t="s">
        <v>8358</v>
      </c>
      <c r="E2580" t="s">
        <v>8359</v>
      </c>
      <c r="F2580">
        <v>45.79233</v>
      </c>
      <c r="G2580">
        <v>-121.929416</v>
      </c>
      <c r="H2580">
        <v>2</v>
      </c>
      <c r="I2580">
        <v>10</v>
      </c>
      <c r="J2580">
        <v>333.7</v>
      </c>
      <c r="K2580">
        <v>1</v>
      </c>
      <c r="L2580" t="s">
        <v>813</v>
      </c>
      <c r="M2580" t="s">
        <v>2516</v>
      </c>
      <c r="N2580" t="s">
        <v>2516</v>
      </c>
      <c r="O2580" t="s">
        <v>2516</v>
      </c>
      <c r="P2580" t="s">
        <v>2516</v>
      </c>
      <c r="Q2580" t="s">
        <v>2516</v>
      </c>
      <c r="R2580" s="2">
        <v>44348.581944444442</v>
      </c>
      <c r="S2580" t="s">
        <v>814</v>
      </c>
      <c r="T2580" t="s">
        <v>2516</v>
      </c>
      <c r="U2580" t="s">
        <v>991</v>
      </c>
      <c r="V2580" t="s">
        <v>22107</v>
      </c>
      <c r="W2580" t="s">
        <v>2516</v>
      </c>
      <c r="X2580" t="s">
        <v>33168</v>
      </c>
      <c r="Y2580" t="s">
        <v>816</v>
      </c>
      <c r="Z2580">
        <v>10.6</v>
      </c>
      <c r="AA2580">
        <v>103</v>
      </c>
      <c r="AB2580">
        <v>41</v>
      </c>
      <c r="AC2580">
        <v>14.1</v>
      </c>
      <c r="AD2580" t="s">
        <v>983</v>
      </c>
      <c r="AE2580" t="s">
        <v>2516</v>
      </c>
      <c r="AF2580" t="s">
        <v>2516</v>
      </c>
      <c r="AG2580" t="s">
        <v>2516</v>
      </c>
      <c r="AH2580" t="s">
        <v>2516</v>
      </c>
      <c r="AI2580" t="s">
        <v>2516</v>
      </c>
      <c r="AJ2580" t="s">
        <v>33165</v>
      </c>
      <c r="AK2580" t="s">
        <v>33096</v>
      </c>
      <c r="AL2580" t="s">
        <v>2516</v>
      </c>
    </row>
    <row r="2581" spans="1:38" x14ac:dyDescent="0.45">
      <c r="A2581" t="s">
        <v>33169</v>
      </c>
      <c r="B2581" t="s">
        <v>33170</v>
      </c>
      <c r="C2581" t="s">
        <v>8357</v>
      </c>
      <c r="D2581" t="s">
        <v>8358</v>
      </c>
      <c r="E2581" t="s">
        <v>8359</v>
      </c>
      <c r="F2581">
        <v>45.79233</v>
      </c>
      <c r="G2581">
        <v>-121.929416</v>
      </c>
      <c r="H2581">
        <v>2</v>
      </c>
      <c r="I2581">
        <v>10</v>
      </c>
      <c r="J2581">
        <v>333.7</v>
      </c>
      <c r="K2581">
        <v>1</v>
      </c>
      <c r="L2581" t="s">
        <v>813</v>
      </c>
      <c r="M2581" t="s">
        <v>2516</v>
      </c>
      <c r="N2581" t="s">
        <v>2516</v>
      </c>
      <c r="O2581" t="s">
        <v>2516</v>
      </c>
      <c r="P2581" t="s">
        <v>2516</v>
      </c>
      <c r="Q2581" t="s">
        <v>2516</v>
      </c>
      <c r="R2581" s="2">
        <v>44383.548611111109</v>
      </c>
      <c r="S2581" t="s">
        <v>814</v>
      </c>
      <c r="T2581" t="s">
        <v>2516</v>
      </c>
      <c r="U2581" t="s">
        <v>991</v>
      </c>
      <c r="V2581" t="s">
        <v>22114</v>
      </c>
      <c r="W2581" t="s">
        <v>2516</v>
      </c>
      <c r="X2581" t="s">
        <v>33171</v>
      </c>
      <c r="Y2581" t="s">
        <v>816</v>
      </c>
      <c r="Z2581">
        <v>8.3000000000000007</v>
      </c>
      <c r="AA2581">
        <v>85</v>
      </c>
      <c r="AB2581">
        <v>43.5</v>
      </c>
      <c r="AC2581">
        <v>17.100000000000001</v>
      </c>
      <c r="AD2581" t="s">
        <v>983</v>
      </c>
      <c r="AE2581" t="s">
        <v>2516</v>
      </c>
      <c r="AF2581" t="s">
        <v>2516</v>
      </c>
      <c r="AG2581" t="s">
        <v>2516</v>
      </c>
      <c r="AH2581" t="s">
        <v>2516</v>
      </c>
      <c r="AI2581" t="s">
        <v>2516</v>
      </c>
      <c r="AJ2581" t="s">
        <v>30684</v>
      </c>
      <c r="AK2581" t="s">
        <v>33165</v>
      </c>
      <c r="AL2581" t="s">
        <v>2516</v>
      </c>
    </row>
    <row r="2582" spans="1:38" x14ac:dyDescent="0.45">
      <c r="A2582" t="s">
        <v>33172</v>
      </c>
      <c r="B2582" t="s">
        <v>33173</v>
      </c>
      <c r="C2582" t="s">
        <v>8357</v>
      </c>
      <c r="D2582" t="s">
        <v>8358</v>
      </c>
      <c r="E2582" t="s">
        <v>8359</v>
      </c>
      <c r="F2582">
        <v>45.79233</v>
      </c>
      <c r="G2582">
        <v>-121.929416</v>
      </c>
      <c r="H2582">
        <v>2</v>
      </c>
      <c r="I2582">
        <v>10</v>
      </c>
      <c r="J2582">
        <v>333.7</v>
      </c>
      <c r="K2582">
        <v>1</v>
      </c>
      <c r="L2582" t="s">
        <v>813</v>
      </c>
      <c r="M2582" t="s">
        <v>2516</v>
      </c>
      <c r="N2582" t="s">
        <v>2516</v>
      </c>
      <c r="O2582" t="s">
        <v>2516</v>
      </c>
      <c r="P2582" t="s">
        <v>2516</v>
      </c>
      <c r="Q2582" t="s">
        <v>2516</v>
      </c>
      <c r="R2582" s="2">
        <v>44425.40902777778</v>
      </c>
      <c r="S2582" t="s">
        <v>814</v>
      </c>
      <c r="T2582" t="s">
        <v>2516</v>
      </c>
      <c r="U2582" t="s">
        <v>991</v>
      </c>
      <c r="V2582" t="s">
        <v>22121</v>
      </c>
      <c r="W2582" t="s">
        <v>2516</v>
      </c>
      <c r="X2582" t="s">
        <v>33174</v>
      </c>
      <c r="Y2582" t="s">
        <v>816</v>
      </c>
      <c r="Z2582">
        <v>7.52</v>
      </c>
      <c r="AA2582">
        <v>75</v>
      </c>
      <c r="AB2582">
        <v>41.4</v>
      </c>
      <c r="AC2582">
        <v>15.3</v>
      </c>
      <c r="AD2582" t="s">
        <v>983</v>
      </c>
      <c r="AE2582" t="s">
        <v>2516</v>
      </c>
      <c r="AF2582" t="s">
        <v>2516</v>
      </c>
      <c r="AG2582" t="s">
        <v>2516</v>
      </c>
      <c r="AH2582" t="s">
        <v>2516</v>
      </c>
      <c r="AI2582" t="s">
        <v>2516</v>
      </c>
      <c r="AJ2582" t="s">
        <v>33158</v>
      </c>
      <c r="AK2582" t="s">
        <v>33165</v>
      </c>
      <c r="AL2582" t="s">
        <v>2516</v>
      </c>
    </row>
    <row r="2583" spans="1:38" x14ac:dyDescent="0.45">
      <c r="A2583" t="s">
        <v>33175</v>
      </c>
      <c r="B2583" t="s">
        <v>33176</v>
      </c>
      <c r="C2583" t="s">
        <v>8357</v>
      </c>
      <c r="D2583" t="s">
        <v>8358</v>
      </c>
      <c r="E2583" t="s">
        <v>8359</v>
      </c>
      <c r="F2583">
        <v>45.79233</v>
      </c>
      <c r="G2583">
        <v>-121.929416</v>
      </c>
      <c r="H2583">
        <v>2</v>
      </c>
      <c r="I2583">
        <v>10</v>
      </c>
      <c r="J2583">
        <v>333.7</v>
      </c>
      <c r="K2583">
        <v>1</v>
      </c>
      <c r="L2583" t="s">
        <v>813</v>
      </c>
      <c r="M2583" t="s">
        <v>2516</v>
      </c>
      <c r="N2583" t="s">
        <v>2516</v>
      </c>
      <c r="O2583" t="s">
        <v>2516</v>
      </c>
      <c r="P2583" t="s">
        <v>2516</v>
      </c>
      <c r="Q2583" t="s">
        <v>2516</v>
      </c>
      <c r="R2583" s="2">
        <v>44446.384722222225</v>
      </c>
      <c r="S2583" t="s">
        <v>814</v>
      </c>
      <c r="T2583" t="s">
        <v>2516</v>
      </c>
      <c r="U2583" t="s">
        <v>991</v>
      </c>
      <c r="V2583" t="s">
        <v>22128</v>
      </c>
      <c r="W2583" t="s">
        <v>2516</v>
      </c>
      <c r="X2583" t="s">
        <v>33177</v>
      </c>
      <c r="Y2583" t="s">
        <v>816</v>
      </c>
      <c r="Z2583">
        <v>8.24</v>
      </c>
      <c r="AA2583">
        <v>78</v>
      </c>
      <c r="AB2583">
        <v>40.799999999999997</v>
      </c>
      <c r="AC2583">
        <v>13.2</v>
      </c>
      <c r="AD2583" t="s">
        <v>983</v>
      </c>
      <c r="AE2583" t="s">
        <v>2516</v>
      </c>
      <c r="AF2583" t="s">
        <v>2516</v>
      </c>
      <c r="AG2583" t="s">
        <v>2516</v>
      </c>
      <c r="AH2583" t="s">
        <v>2516</v>
      </c>
      <c r="AI2583" t="s">
        <v>2516</v>
      </c>
      <c r="AJ2583" t="s">
        <v>33096</v>
      </c>
      <c r="AK2583" t="s">
        <v>33158</v>
      </c>
      <c r="AL2583" t="s">
        <v>2516</v>
      </c>
    </row>
    <row r="2584" spans="1:38" x14ac:dyDescent="0.45">
      <c r="A2584" t="s">
        <v>33175</v>
      </c>
      <c r="B2584" t="s">
        <v>33178</v>
      </c>
      <c r="C2584" t="s">
        <v>8357</v>
      </c>
      <c r="D2584" t="s">
        <v>8358</v>
      </c>
      <c r="E2584" t="s">
        <v>8359</v>
      </c>
      <c r="F2584">
        <v>45.79233</v>
      </c>
      <c r="G2584">
        <v>-121.929416</v>
      </c>
      <c r="H2584">
        <v>2</v>
      </c>
      <c r="I2584">
        <v>10</v>
      </c>
      <c r="J2584">
        <v>333.7</v>
      </c>
      <c r="K2584">
        <v>1</v>
      </c>
      <c r="L2584" t="s">
        <v>813</v>
      </c>
      <c r="M2584" t="s">
        <v>2516</v>
      </c>
      <c r="N2584" t="s">
        <v>2516</v>
      </c>
      <c r="O2584" t="s">
        <v>2516</v>
      </c>
      <c r="P2584" t="s">
        <v>2516</v>
      </c>
      <c r="Q2584" t="s">
        <v>2516</v>
      </c>
      <c r="R2584" s="2">
        <v>44452.477083333331</v>
      </c>
      <c r="S2584" t="s">
        <v>814</v>
      </c>
      <c r="T2584" t="s">
        <v>2516</v>
      </c>
      <c r="U2584" t="s">
        <v>1035</v>
      </c>
      <c r="V2584" t="s">
        <v>33179</v>
      </c>
      <c r="W2584" t="s">
        <v>2516</v>
      </c>
      <c r="X2584" t="s">
        <v>33180</v>
      </c>
      <c r="Y2584" t="s">
        <v>816</v>
      </c>
      <c r="Z2584">
        <v>8.08</v>
      </c>
      <c r="AA2584">
        <v>77</v>
      </c>
      <c r="AB2584">
        <v>42.9</v>
      </c>
      <c r="AC2584">
        <v>13.1</v>
      </c>
      <c r="AD2584" t="s">
        <v>983</v>
      </c>
      <c r="AE2584" t="s">
        <v>2516</v>
      </c>
      <c r="AF2584" t="s">
        <v>2516</v>
      </c>
      <c r="AG2584" t="s">
        <v>2516</v>
      </c>
      <c r="AH2584" t="s">
        <v>2516</v>
      </c>
      <c r="AI2584" t="s">
        <v>2516</v>
      </c>
      <c r="AJ2584" t="s">
        <v>30684</v>
      </c>
      <c r="AK2584" t="s">
        <v>33181</v>
      </c>
      <c r="AL2584" t="s">
        <v>2516</v>
      </c>
    </row>
    <row r="2585" spans="1:38" x14ac:dyDescent="0.45">
      <c r="A2585" t="s">
        <v>33182</v>
      </c>
      <c r="B2585" t="s">
        <v>33183</v>
      </c>
      <c r="C2585" t="s">
        <v>8357</v>
      </c>
      <c r="D2585" t="s">
        <v>8358</v>
      </c>
      <c r="E2585" t="s">
        <v>8359</v>
      </c>
      <c r="F2585">
        <v>45.79233</v>
      </c>
      <c r="G2585">
        <v>-121.929416</v>
      </c>
      <c r="H2585">
        <v>2</v>
      </c>
      <c r="I2585">
        <v>10</v>
      </c>
      <c r="J2585">
        <v>333.7</v>
      </c>
      <c r="K2585">
        <v>1</v>
      </c>
      <c r="L2585" t="s">
        <v>813</v>
      </c>
      <c r="M2585" t="s">
        <v>2516</v>
      </c>
      <c r="N2585" t="s">
        <v>2516</v>
      </c>
      <c r="O2585" t="s">
        <v>2516</v>
      </c>
      <c r="P2585" t="s">
        <v>2516</v>
      </c>
      <c r="Q2585" t="s">
        <v>2516</v>
      </c>
      <c r="R2585" s="2">
        <v>44474.431250000001</v>
      </c>
      <c r="S2585" t="s">
        <v>814</v>
      </c>
      <c r="T2585" t="s">
        <v>2516</v>
      </c>
      <c r="U2585" t="s">
        <v>991</v>
      </c>
      <c r="V2585" t="s">
        <v>22135</v>
      </c>
      <c r="W2585" t="s">
        <v>2516</v>
      </c>
      <c r="X2585" t="s">
        <v>33184</v>
      </c>
      <c r="Y2585" t="s">
        <v>816</v>
      </c>
      <c r="Z2585">
        <v>9.4700000000000006</v>
      </c>
      <c r="AA2585">
        <v>85</v>
      </c>
      <c r="AB2585">
        <v>41.6</v>
      </c>
      <c r="AC2585">
        <v>10.7</v>
      </c>
      <c r="AD2585" t="s">
        <v>983</v>
      </c>
      <c r="AE2585" t="s">
        <v>2516</v>
      </c>
      <c r="AF2585" t="s">
        <v>2516</v>
      </c>
      <c r="AG2585" t="s">
        <v>2516</v>
      </c>
      <c r="AH2585" t="s">
        <v>2516</v>
      </c>
      <c r="AI2585" t="s">
        <v>2516</v>
      </c>
      <c r="AJ2585" t="s">
        <v>33158</v>
      </c>
      <c r="AK2585" t="s">
        <v>30684</v>
      </c>
      <c r="AL2585" t="s">
        <v>2516</v>
      </c>
    </row>
    <row r="2586" spans="1:38" x14ac:dyDescent="0.45">
      <c r="A2586" t="s">
        <v>33182</v>
      </c>
      <c r="B2586" t="s">
        <v>33185</v>
      </c>
      <c r="C2586" t="s">
        <v>8357</v>
      </c>
      <c r="D2586" t="s">
        <v>8358</v>
      </c>
      <c r="E2586" t="s">
        <v>8359</v>
      </c>
      <c r="F2586">
        <v>45.79233</v>
      </c>
      <c r="G2586">
        <v>-121.929416</v>
      </c>
      <c r="H2586">
        <v>2</v>
      </c>
      <c r="I2586">
        <v>10</v>
      </c>
      <c r="J2586">
        <v>333.7</v>
      </c>
      <c r="K2586">
        <v>1</v>
      </c>
      <c r="L2586" t="s">
        <v>813</v>
      </c>
      <c r="M2586" t="s">
        <v>2516</v>
      </c>
      <c r="N2586" t="s">
        <v>2516</v>
      </c>
      <c r="O2586" t="s">
        <v>2516</v>
      </c>
      <c r="P2586" t="s">
        <v>2516</v>
      </c>
      <c r="Q2586" t="s">
        <v>2516</v>
      </c>
      <c r="R2586" s="2">
        <v>44496.363888888889</v>
      </c>
      <c r="S2586" t="s">
        <v>814</v>
      </c>
      <c r="T2586" t="s">
        <v>2516</v>
      </c>
      <c r="U2586" t="s">
        <v>1035</v>
      </c>
      <c r="V2586" t="s">
        <v>33186</v>
      </c>
      <c r="W2586" t="s">
        <v>2516</v>
      </c>
      <c r="X2586" t="s">
        <v>33187</v>
      </c>
      <c r="Y2586" t="s">
        <v>816</v>
      </c>
      <c r="Z2586">
        <v>10.56</v>
      </c>
      <c r="AA2586">
        <v>91</v>
      </c>
      <c r="AB2586">
        <v>39.6</v>
      </c>
      <c r="AC2586">
        <v>8.6</v>
      </c>
      <c r="AD2586" t="s">
        <v>983</v>
      </c>
      <c r="AE2586" t="s">
        <v>2516</v>
      </c>
      <c r="AF2586" t="s">
        <v>2516</v>
      </c>
      <c r="AG2586" t="s">
        <v>2516</v>
      </c>
      <c r="AH2586" t="s">
        <v>2516</v>
      </c>
      <c r="AI2586" t="s">
        <v>2516</v>
      </c>
      <c r="AJ2586" t="s">
        <v>33158</v>
      </c>
      <c r="AK2586" t="s">
        <v>33165</v>
      </c>
      <c r="AL2586" t="s">
        <v>2516</v>
      </c>
    </row>
    <row r="2587" spans="1:38" x14ac:dyDescent="0.45">
      <c r="A2587" t="s">
        <v>33188</v>
      </c>
      <c r="B2587" t="s">
        <v>33189</v>
      </c>
      <c r="C2587" t="s">
        <v>8357</v>
      </c>
      <c r="D2587" t="s">
        <v>8358</v>
      </c>
      <c r="E2587" t="s">
        <v>8359</v>
      </c>
      <c r="F2587">
        <v>45.79233</v>
      </c>
      <c r="G2587">
        <v>-121.929416</v>
      </c>
      <c r="H2587">
        <v>2</v>
      </c>
      <c r="I2587">
        <v>10</v>
      </c>
      <c r="J2587">
        <v>333.7</v>
      </c>
      <c r="K2587">
        <v>1</v>
      </c>
      <c r="L2587" t="s">
        <v>813</v>
      </c>
      <c r="M2587" t="s">
        <v>2516</v>
      </c>
      <c r="N2587" t="s">
        <v>2516</v>
      </c>
      <c r="O2587" t="s">
        <v>2516</v>
      </c>
      <c r="P2587" t="s">
        <v>2516</v>
      </c>
      <c r="Q2587" t="s">
        <v>2516</v>
      </c>
      <c r="R2587" s="2">
        <v>44509.530555555553</v>
      </c>
      <c r="S2587" t="s">
        <v>814</v>
      </c>
      <c r="T2587" t="s">
        <v>2516</v>
      </c>
      <c r="U2587" t="s">
        <v>991</v>
      </c>
      <c r="V2587" t="s">
        <v>22142</v>
      </c>
      <c r="W2587" t="s">
        <v>2516</v>
      </c>
      <c r="X2587" t="s">
        <v>33190</v>
      </c>
      <c r="Y2587" t="s">
        <v>816</v>
      </c>
      <c r="Z2587">
        <v>12.57</v>
      </c>
      <c r="AA2587">
        <v>106</v>
      </c>
      <c r="AB2587">
        <v>39.299999999999997</v>
      </c>
      <c r="AC2587">
        <v>7.8</v>
      </c>
      <c r="AD2587" t="s">
        <v>983</v>
      </c>
      <c r="AE2587" t="s">
        <v>2516</v>
      </c>
      <c r="AF2587" t="s">
        <v>2516</v>
      </c>
      <c r="AG2587" t="s">
        <v>2516</v>
      </c>
      <c r="AH2587" t="s">
        <v>2516</v>
      </c>
      <c r="AI2587" t="s">
        <v>2516</v>
      </c>
      <c r="AJ2587" t="s">
        <v>30684</v>
      </c>
      <c r="AK2587" t="s">
        <v>33158</v>
      </c>
      <c r="AL2587" t="s">
        <v>2516</v>
      </c>
    </row>
    <row r="2588" spans="1:38" x14ac:dyDescent="0.45">
      <c r="A2588" t="s">
        <v>33188</v>
      </c>
      <c r="B2588" t="s">
        <v>33191</v>
      </c>
      <c r="C2588" t="s">
        <v>8357</v>
      </c>
      <c r="D2588" t="s">
        <v>8358</v>
      </c>
      <c r="E2588" t="s">
        <v>8359</v>
      </c>
      <c r="F2588">
        <v>45.79233</v>
      </c>
      <c r="G2588">
        <v>-121.929416</v>
      </c>
      <c r="H2588">
        <v>2</v>
      </c>
      <c r="I2588">
        <v>10</v>
      </c>
      <c r="J2588">
        <v>333.7</v>
      </c>
      <c r="K2588">
        <v>1</v>
      </c>
      <c r="L2588" t="s">
        <v>813</v>
      </c>
      <c r="M2588" t="s">
        <v>2516</v>
      </c>
      <c r="N2588" t="s">
        <v>2516</v>
      </c>
      <c r="O2588" t="s">
        <v>2516</v>
      </c>
      <c r="P2588" t="s">
        <v>2516</v>
      </c>
      <c r="Q2588" t="s">
        <v>2516</v>
      </c>
      <c r="R2588" s="2">
        <v>44517.472916666666</v>
      </c>
      <c r="S2588" t="s">
        <v>814</v>
      </c>
      <c r="T2588" t="s">
        <v>2516</v>
      </c>
      <c r="U2588" t="s">
        <v>1035</v>
      </c>
      <c r="V2588" t="s">
        <v>33192</v>
      </c>
      <c r="W2588" t="s">
        <v>2516</v>
      </c>
      <c r="X2588" t="s">
        <v>33193</v>
      </c>
      <c r="Y2588" t="s">
        <v>816</v>
      </c>
      <c r="Z2588">
        <v>10.56</v>
      </c>
      <c r="AA2588">
        <v>87</v>
      </c>
      <c r="AB2588">
        <v>39.799999999999997</v>
      </c>
      <c r="AC2588">
        <v>7.1</v>
      </c>
      <c r="AD2588" t="s">
        <v>983</v>
      </c>
      <c r="AE2588" t="s">
        <v>2516</v>
      </c>
      <c r="AF2588" t="s">
        <v>2516</v>
      </c>
      <c r="AG2588" t="s">
        <v>2516</v>
      </c>
      <c r="AH2588" t="s">
        <v>2516</v>
      </c>
      <c r="AI2588" t="s">
        <v>2516</v>
      </c>
      <c r="AJ2588" t="s">
        <v>33158</v>
      </c>
      <c r="AK2588" t="s">
        <v>33096</v>
      </c>
      <c r="AL2588" t="s">
        <v>2516</v>
      </c>
    </row>
    <row r="2589" spans="1:38" x14ac:dyDescent="0.45">
      <c r="A2589" t="s">
        <v>33188</v>
      </c>
      <c r="B2589" t="s">
        <v>33194</v>
      </c>
      <c r="C2589" t="s">
        <v>8357</v>
      </c>
      <c r="D2589" t="s">
        <v>8358</v>
      </c>
      <c r="E2589" t="s">
        <v>8359</v>
      </c>
      <c r="F2589">
        <v>45.79233</v>
      </c>
      <c r="G2589">
        <v>-121.929416</v>
      </c>
      <c r="H2589">
        <v>2</v>
      </c>
      <c r="I2589">
        <v>10</v>
      </c>
      <c r="J2589">
        <v>333.7</v>
      </c>
      <c r="K2589">
        <v>1</v>
      </c>
      <c r="L2589" t="s">
        <v>813</v>
      </c>
      <c r="M2589" t="s">
        <v>2516</v>
      </c>
      <c r="N2589" t="s">
        <v>2516</v>
      </c>
      <c r="O2589" t="s">
        <v>2516</v>
      </c>
      <c r="P2589" t="s">
        <v>2516</v>
      </c>
      <c r="Q2589" t="s">
        <v>2516</v>
      </c>
      <c r="R2589" s="2">
        <v>44522.458333333336</v>
      </c>
      <c r="S2589" t="s">
        <v>814</v>
      </c>
      <c r="T2589" t="s">
        <v>2516</v>
      </c>
      <c r="U2589" t="s">
        <v>1035</v>
      </c>
      <c r="V2589" t="s">
        <v>33195</v>
      </c>
      <c r="W2589" t="s">
        <v>2516</v>
      </c>
      <c r="X2589" t="s">
        <v>33196</v>
      </c>
      <c r="Y2589" t="s">
        <v>816</v>
      </c>
      <c r="Z2589">
        <v>11.46</v>
      </c>
      <c r="AA2589">
        <v>93</v>
      </c>
      <c r="AB2589">
        <v>39.5</v>
      </c>
      <c r="AC2589">
        <v>6.6</v>
      </c>
      <c r="AD2589" t="s">
        <v>983</v>
      </c>
      <c r="AE2589" t="s">
        <v>2516</v>
      </c>
      <c r="AF2589" t="s">
        <v>2516</v>
      </c>
      <c r="AG2589" t="s">
        <v>2516</v>
      </c>
      <c r="AH2589" t="s">
        <v>2516</v>
      </c>
      <c r="AI2589" t="s">
        <v>2516</v>
      </c>
      <c r="AJ2589" t="s">
        <v>33158</v>
      </c>
      <c r="AK2589" t="s">
        <v>33158</v>
      </c>
      <c r="AL2589" t="s">
        <v>2516</v>
      </c>
    </row>
    <row r="2590" spans="1:38" x14ac:dyDescent="0.45">
      <c r="A2590" t="s">
        <v>33197</v>
      </c>
      <c r="B2590" t="s">
        <v>33198</v>
      </c>
      <c r="C2590" t="s">
        <v>8357</v>
      </c>
      <c r="D2590" t="s">
        <v>8358</v>
      </c>
      <c r="E2590" t="s">
        <v>8359</v>
      </c>
      <c r="F2590">
        <v>45.79233</v>
      </c>
      <c r="G2590">
        <v>-121.929416</v>
      </c>
      <c r="H2590">
        <v>2</v>
      </c>
      <c r="I2590">
        <v>10</v>
      </c>
      <c r="J2590">
        <v>333.7</v>
      </c>
      <c r="K2590">
        <v>1</v>
      </c>
      <c r="L2590" t="s">
        <v>813</v>
      </c>
      <c r="M2590" t="s">
        <v>2516</v>
      </c>
      <c r="N2590" t="s">
        <v>2516</v>
      </c>
      <c r="O2590" t="s">
        <v>2516</v>
      </c>
      <c r="P2590" t="s">
        <v>2516</v>
      </c>
      <c r="Q2590" t="s">
        <v>2516</v>
      </c>
      <c r="R2590" s="2">
        <v>44544.458333333336</v>
      </c>
      <c r="S2590" t="s">
        <v>814</v>
      </c>
      <c r="T2590" t="s">
        <v>2516</v>
      </c>
      <c r="U2590" t="s">
        <v>991</v>
      </c>
      <c r="V2590" t="s">
        <v>22149</v>
      </c>
      <c r="W2590" t="s">
        <v>2516</v>
      </c>
      <c r="X2590" t="s">
        <v>33199</v>
      </c>
      <c r="Y2590" t="s">
        <v>816</v>
      </c>
      <c r="Z2590">
        <v>11.52</v>
      </c>
      <c r="AA2590">
        <v>93</v>
      </c>
      <c r="AB2590">
        <v>38.5</v>
      </c>
      <c r="AC2590">
        <v>6.4</v>
      </c>
      <c r="AD2590" t="s">
        <v>983</v>
      </c>
      <c r="AE2590" t="s">
        <v>2516</v>
      </c>
      <c r="AF2590" t="s">
        <v>2516</v>
      </c>
      <c r="AG2590" t="s">
        <v>2516</v>
      </c>
      <c r="AH2590" t="s">
        <v>2516</v>
      </c>
      <c r="AI2590" t="s">
        <v>2516</v>
      </c>
      <c r="AJ2590" t="s">
        <v>33158</v>
      </c>
      <c r="AK2590" t="s">
        <v>33158</v>
      </c>
      <c r="AL2590" t="s">
        <v>2516</v>
      </c>
    </row>
    <row r="2591" spans="1:38" x14ac:dyDescent="0.45">
      <c r="A2591" t="s">
        <v>33200</v>
      </c>
      <c r="B2591" t="s">
        <v>33201</v>
      </c>
      <c r="C2591" t="s">
        <v>8357</v>
      </c>
      <c r="D2591" t="s">
        <v>8358</v>
      </c>
      <c r="E2591" t="s">
        <v>8544</v>
      </c>
      <c r="F2591">
        <v>45.790835000000001</v>
      </c>
      <c r="G2591">
        <v>-121.93378800000001</v>
      </c>
      <c r="H2591">
        <v>1000</v>
      </c>
      <c r="J2591">
        <v>337</v>
      </c>
      <c r="K2591">
        <v>1000</v>
      </c>
      <c r="L2591" t="s">
        <v>813</v>
      </c>
      <c r="M2591" t="s">
        <v>33202</v>
      </c>
      <c r="N2591" t="s">
        <v>33203</v>
      </c>
      <c r="O2591" t="s">
        <v>33204</v>
      </c>
      <c r="P2591" t="s">
        <v>26081</v>
      </c>
      <c r="Q2591" t="s">
        <v>813</v>
      </c>
      <c r="R2591" s="2">
        <v>44572.567361111112</v>
      </c>
      <c r="S2591" t="s">
        <v>814</v>
      </c>
      <c r="T2591" t="s">
        <v>2516</v>
      </c>
      <c r="U2591" t="s">
        <v>991</v>
      </c>
      <c r="V2591" t="s">
        <v>22156</v>
      </c>
      <c r="W2591" t="s">
        <v>2516</v>
      </c>
      <c r="X2591" t="s">
        <v>33205</v>
      </c>
      <c r="Y2591" t="s">
        <v>816</v>
      </c>
      <c r="Z2591">
        <v>12.2</v>
      </c>
      <c r="AA2591">
        <v>97</v>
      </c>
      <c r="AB2591">
        <v>35.56</v>
      </c>
      <c r="AC2591">
        <v>5.41</v>
      </c>
      <c r="AD2591" t="s">
        <v>983</v>
      </c>
      <c r="AE2591" t="s">
        <v>2516</v>
      </c>
      <c r="AF2591" t="s">
        <v>2516</v>
      </c>
      <c r="AG2591" t="s">
        <v>2516</v>
      </c>
      <c r="AH2591" t="s">
        <v>2516</v>
      </c>
      <c r="AI2591" t="s">
        <v>2516</v>
      </c>
      <c r="AJ2591" t="s">
        <v>33158</v>
      </c>
      <c r="AK2591" t="s">
        <v>30684</v>
      </c>
      <c r="AL2591" t="s">
        <v>2516</v>
      </c>
    </row>
    <row r="2592" spans="1:38" x14ac:dyDescent="0.45">
      <c r="A2592" t="s">
        <v>33206</v>
      </c>
      <c r="B2592" t="s">
        <v>33207</v>
      </c>
      <c r="C2592" t="s">
        <v>8357</v>
      </c>
      <c r="D2592" t="s">
        <v>8358</v>
      </c>
      <c r="E2592" t="s">
        <v>8359</v>
      </c>
      <c r="F2592">
        <v>45.79233</v>
      </c>
      <c r="G2592">
        <v>-121.929416</v>
      </c>
      <c r="H2592">
        <v>2</v>
      </c>
      <c r="I2592">
        <v>10</v>
      </c>
      <c r="J2592">
        <v>333.7</v>
      </c>
      <c r="K2592">
        <v>1</v>
      </c>
      <c r="L2592" t="s">
        <v>813</v>
      </c>
      <c r="M2592" t="s">
        <v>2516</v>
      </c>
      <c r="N2592" t="s">
        <v>2516</v>
      </c>
      <c r="O2592" t="s">
        <v>2516</v>
      </c>
      <c r="P2592" t="s">
        <v>2516</v>
      </c>
      <c r="Q2592" t="s">
        <v>2516</v>
      </c>
      <c r="R2592" s="2">
        <v>44600.488888888889</v>
      </c>
      <c r="S2592" t="s">
        <v>814</v>
      </c>
      <c r="T2592" t="s">
        <v>2516</v>
      </c>
      <c r="U2592" t="s">
        <v>991</v>
      </c>
      <c r="V2592" t="s">
        <v>22161</v>
      </c>
      <c r="W2592" t="s">
        <v>2516</v>
      </c>
      <c r="X2592" t="s">
        <v>33208</v>
      </c>
      <c r="Y2592" t="s">
        <v>816</v>
      </c>
      <c r="Z2592">
        <v>12.69</v>
      </c>
      <c r="AA2592">
        <v>97</v>
      </c>
      <c r="AB2592">
        <v>35</v>
      </c>
      <c r="AC2592">
        <v>4.4000000000000004</v>
      </c>
      <c r="AD2592" t="s">
        <v>983</v>
      </c>
      <c r="AE2592" t="s">
        <v>2516</v>
      </c>
      <c r="AF2592" t="s">
        <v>2516</v>
      </c>
      <c r="AG2592" t="s">
        <v>2516</v>
      </c>
      <c r="AH2592" t="s">
        <v>2516</v>
      </c>
      <c r="AI2592" t="s">
        <v>2516</v>
      </c>
      <c r="AJ2592" t="s">
        <v>33158</v>
      </c>
      <c r="AK2592" t="s">
        <v>33096</v>
      </c>
      <c r="AL2592" t="s">
        <v>2516</v>
      </c>
    </row>
    <row r="2593" spans="1:38" x14ac:dyDescent="0.45">
      <c r="A2593" t="s">
        <v>33209</v>
      </c>
      <c r="B2593" t="s">
        <v>33210</v>
      </c>
      <c r="C2593" t="s">
        <v>8357</v>
      </c>
      <c r="D2593" t="s">
        <v>8358</v>
      </c>
      <c r="E2593" t="s">
        <v>8359</v>
      </c>
      <c r="F2593">
        <v>45.79233</v>
      </c>
      <c r="G2593">
        <v>-121.929416</v>
      </c>
      <c r="H2593">
        <v>2</v>
      </c>
      <c r="I2593">
        <v>10</v>
      </c>
      <c r="J2593">
        <v>333.7</v>
      </c>
      <c r="K2593">
        <v>1</v>
      </c>
      <c r="L2593" t="s">
        <v>813</v>
      </c>
      <c r="M2593" t="s">
        <v>2516</v>
      </c>
      <c r="N2593" t="s">
        <v>2516</v>
      </c>
      <c r="O2593" t="s">
        <v>2516</v>
      </c>
      <c r="P2593" t="s">
        <v>2516</v>
      </c>
      <c r="Q2593" t="s">
        <v>2516</v>
      </c>
      <c r="R2593" s="2">
        <v>44628.429861111108</v>
      </c>
      <c r="S2593" t="s">
        <v>814</v>
      </c>
      <c r="T2593" t="s">
        <v>2516</v>
      </c>
      <c r="U2593" t="s">
        <v>991</v>
      </c>
      <c r="V2593" t="s">
        <v>22166</v>
      </c>
      <c r="W2593" t="s">
        <v>2516</v>
      </c>
      <c r="X2593" t="s">
        <v>33211</v>
      </c>
      <c r="Y2593" t="s">
        <v>816</v>
      </c>
      <c r="Z2593">
        <v>12.45</v>
      </c>
      <c r="AA2593">
        <v>98</v>
      </c>
      <c r="AB2593">
        <v>32.6</v>
      </c>
      <c r="AC2593">
        <v>5.4</v>
      </c>
      <c r="AD2593" t="s">
        <v>983</v>
      </c>
      <c r="AE2593" t="s">
        <v>2516</v>
      </c>
      <c r="AF2593" t="s">
        <v>2516</v>
      </c>
      <c r="AG2593" t="s">
        <v>2516</v>
      </c>
      <c r="AH2593" t="s">
        <v>2516</v>
      </c>
      <c r="AI2593" t="s">
        <v>2516</v>
      </c>
      <c r="AJ2593" t="s">
        <v>30684</v>
      </c>
      <c r="AK2593" t="s">
        <v>33158</v>
      </c>
      <c r="AL2593" t="s">
        <v>2516</v>
      </c>
    </row>
    <row r="2594" spans="1:38" x14ac:dyDescent="0.45">
      <c r="A2594" t="s">
        <v>33212</v>
      </c>
      <c r="B2594" t="s">
        <v>33213</v>
      </c>
      <c r="C2594" t="s">
        <v>8357</v>
      </c>
      <c r="D2594" t="s">
        <v>8358</v>
      </c>
      <c r="E2594" t="s">
        <v>8359</v>
      </c>
      <c r="F2594">
        <v>45.79233</v>
      </c>
      <c r="G2594">
        <v>-121.929416</v>
      </c>
      <c r="H2594">
        <v>2</v>
      </c>
      <c r="I2594">
        <v>10</v>
      </c>
      <c r="J2594">
        <v>333.7</v>
      </c>
      <c r="K2594">
        <v>1</v>
      </c>
      <c r="L2594" t="s">
        <v>813</v>
      </c>
      <c r="M2594" t="s">
        <v>2516</v>
      </c>
      <c r="N2594" t="s">
        <v>2516</v>
      </c>
      <c r="O2594" t="s">
        <v>2516</v>
      </c>
      <c r="P2594" t="s">
        <v>2516</v>
      </c>
      <c r="Q2594" t="s">
        <v>2516</v>
      </c>
      <c r="R2594" s="2">
        <v>44670.529166666667</v>
      </c>
      <c r="S2594" t="s">
        <v>814</v>
      </c>
      <c r="T2594" t="s">
        <v>2516</v>
      </c>
      <c r="U2594" t="s">
        <v>991</v>
      </c>
      <c r="V2594" t="s">
        <v>22171</v>
      </c>
      <c r="W2594" t="s">
        <v>2516</v>
      </c>
      <c r="X2594" t="s">
        <v>33214</v>
      </c>
      <c r="Y2594" t="s">
        <v>816</v>
      </c>
      <c r="Z2594">
        <v>12.26</v>
      </c>
      <c r="AA2594">
        <v>96</v>
      </c>
      <c r="AB2594">
        <v>33.5</v>
      </c>
      <c r="AC2594">
        <v>4.9000000000000004</v>
      </c>
      <c r="AD2594" t="s">
        <v>983</v>
      </c>
      <c r="AE2594" t="s">
        <v>2516</v>
      </c>
      <c r="AF2594" t="s">
        <v>2516</v>
      </c>
      <c r="AG2594" t="s">
        <v>2516</v>
      </c>
      <c r="AH2594" t="s">
        <v>2516</v>
      </c>
      <c r="AI2594" t="s">
        <v>2516</v>
      </c>
      <c r="AJ2594" t="s">
        <v>33158</v>
      </c>
      <c r="AK2594" t="s">
        <v>30684</v>
      </c>
      <c r="AL2594" t="s">
        <v>2516</v>
      </c>
    </row>
    <row r="2595" spans="1:38" x14ac:dyDescent="0.45">
      <c r="A2595" t="s">
        <v>33215</v>
      </c>
      <c r="B2595" t="s">
        <v>33216</v>
      </c>
      <c r="C2595" t="s">
        <v>8357</v>
      </c>
      <c r="D2595" t="s">
        <v>8358</v>
      </c>
      <c r="E2595" t="s">
        <v>8359</v>
      </c>
      <c r="F2595">
        <v>45.79233</v>
      </c>
      <c r="G2595">
        <v>-121.929416</v>
      </c>
      <c r="H2595">
        <v>2</v>
      </c>
      <c r="I2595">
        <v>10</v>
      </c>
      <c r="J2595">
        <v>333.7</v>
      </c>
      <c r="K2595">
        <v>1</v>
      </c>
      <c r="L2595" t="s">
        <v>813</v>
      </c>
      <c r="M2595" t="s">
        <v>2516</v>
      </c>
      <c r="N2595" t="s">
        <v>2516</v>
      </c>
      <c r="O2595" t="s">
        <v>2516</v>
      </c>
      <c r="P2595" t="s">
        <v>2516</v>
      </c>
      <c r="Q2595" t="s">
        <v>2516</v>
      </c>
      <c r="R2595" s="2">
        <v>44684.443055555559</v>
      </c>
      <c r="S2595" t="s">
        <v>814</v>
      </c>
      <c r="T2595" t="s">
        <v>2516</v>
      </c>
      <c r="U2595" t="s">
        <v>991</v>
      </c>
      <c r="V2595" t="s">
        <v>22176</v>
      </c>
      <c r="W2595" t="s">
        <v>2516</v>
      </c>
      <c r="X2595" t="s">
        <v>33217</v>
      </c>
      <c r="Y2595" t="s">
        <v>816</v>
      </c>
      <c r="Z2595">
        <v>12.8</v>
      </c>
      <c r="AA2595">
        <v>100</v>
      </c>
      <c r="AB2595">
        <v>34.6</v>
      </c>
      <c r="AC2595">
        <v>6.7</v>
      </c>
      <c r="AD2595" t="s">
        <v>983</v>
      </c>
      <c r="AE2595" t="s">
        <v>2516</v>
      </c>
      <c r="AF2595" t="s">
        <v>2516</v>
      </c>
      <c r="AG2595" t="s">
        <v>2516</v>
      </c>
      <c r="AH2595" t="s">
        <v>2516</v>
      </c>
      <c r="AI2595" t="s">
        <v>2516</v>
      </c>
      <c r="AJ2595" t="s">
        <v>33158</v>
      </c>
      <c r="AK2595" t="s">
        <v>33096</v>
      </c>
      <c r="AL2595" t="s">
        <v>2516</v>
      </c>
    </row>
    <row r="2596" spans="1:38" x14ac:dyDescent="0.45">
      <c r="A2596" t="s">
        <v>33215</v>
      </c>
      <c r="B2596" t="s">
        <v>33218</v>
      </c>
      <c r="C2596" t="s">
        <v>8357</v>
      </c>
      <c r="D2596" t="s">
        <v>8358</v>
      </c>
      <c r="E2596" t="s">
        <v>8359</v>
      </c>
      <c r="F2596">
        <v>45.79233</v>
      </c>
      <c r="G2596">
        <v>-121.929416</v>
      </c>
      <c r="H2596">
        <v>2</v>
      </c>
      <c r="I2596">
        <v>10</v>
      </c>
      <c r="J2596">
        <v>333.7</v>
      </c>
      <c r="K2596">
        <v>1</v>
      </c>
      <c r="L2596" t="s">
        <v>813</v>
      </c>
      <c r="M2596" t="s">
        <v>2516</v>
      </c>
      <c r="N2596" t="s">
        <v>2516</v>
      </c>
      <c r="O2596" t="s">
        <v>2516</v>
      </c>
      <c r="P2596" t="s">
        <v>2516</v>
      </c>
      <c r="Q2596" t="s">
        <v>2516</v>
      </c>
      <c r="R2596" s="2">
        <v>44712.586805555555</v>
      </c>
      <c r="S2596" t="s">
        <v>814</v>
      </c>
      <c r="T2596" t="s">
        <v>2516</v>
      </c>
      <c r="U2596" t="s">
        <v>991</v>
      </c>
      <c r="V2596" t="s">
        <v>22180</v>
      </c>
      <c r="W2596" t="s">
        <v>2516</v>
      </c>
      <c r="X2596" t="s">
        <v>33219</v>
      </c>
      <c r="Y2596" t="s">
        <v>816</v>
      </c>
      <c r="Z2596">
        <v>11.46</v>
      </c>
      <c r="AA2596">
        <v>101</v>
      </c>
      <c r="AB2596">
        <v>37.9</v>
      </c>
      <c r="AC2596">
        <v>9.9</v>
      </c>
      <c r="AD2596" t="s">
        <v>983</v>
      </c>
      <c r="AE2596" t="s">
        <v>2516</v>
      </c>
      <c r="AF2596" t="s">
        <v>2516</v>
      </c>
      <c r="AG2596" t="s">
        <v>2516</v>
      </c>
      <c r="AH2596" t="s">
        <v>2516</v>
      </c>
      <c r="AI2596" t="s">
        <v>2516</v>
      </c>
      <c r="AJ2596" t="s">
        <v>33158</v>
      </c>
      <c r="AK2596" t="s">
        <v>33158</v>
      </c>
      <c r="AL2596" t="s">
        <v>2516</v>
      </c>
    </row>
    <row r="2597" spans="1:38" x14ac:dyDescent="0.45">
      <c r="A2597" t="s">
        <v>33220</v>
      </c>
      <c r="B2597" t="s">
        <v>33221</v>
      </c>
      <c r="C2597" t="s">
        <v>8357</v>
      </c>
      <c r="D2597" t="s">
        <v>8358</v>
      </c>
      <c r="E2597" t="s">
        <v>8359</v>
      </c>
      <c r="F2597">
        <v>45.79233</v>
      </c>
      <c r="G2597">
        <v>-121.929416</v>
      </c>
      <c r="H2597">
        <v>2</v>
      </c>
      <c r="I2597">
        <v>10</v>
      </c>
      <c r="J2597">
        <v>333.7</v>
      </c>
      <c r="K2597">
        <v>1</v>
      </c>
      <c r="L2597" t="s">
        <v>813</v>
      </c>
      <c r="M2597" t="s">
        <v>2516</v>
      </c>
      <c r="N2597" t="s">
        <v>2516</v>
      </c>
      <c r="O2597" t="s">
        <v>2516</v>
      </c>
      <c r="P2597" t="s">
        <v>2516</v>
      </c>
      <c r="Q2597" t="s">
        <v>2516</v>
      </c>
      <c r="R2597" s="2">
        <v>44754.449305555558</v>
      </c>
      <c r="S2597" t="s">
        <v>814</v>
      </c>
      <c r="T2597" t="s">
        <v>2516</v>
      </c>
      <c r="U2597" t="s">
        <v>991</v>
      </c>
      <c r="V2597" t="s">
        <v>22185</v>
      </c>
      <c r="W2597" t="s">
        <v>2516</v>
      </c>
      <c r="X2597" t="s">
        <v>33222</v>
      </c>
      <c r="Y2597" t="s">
        <v>816</v>
      </c>
      <c r="Z2597">
        <v>12.99</v>
      </c>
      <c r="AA2597">
        <v>119</v>
      </c>
      <c r="AB2597">
        <v>42.1</v>
      </c>
      <c r="AC2597">
        <v>12.7</v>
      </c>
      <c r="AD2597" t="s">
        <v>983</v>
      </c>
      <c r="AE2597" t="s">
        <v>2516</v>
      </c>
      <c r="AF2597" t="s">
        <v>2516</v>
      </c>
      <c r="AG2597" t="s">
        <v>2516</v>
      </c>
      <c r="AH2597" t="s">
        <v>2516</v>
      </c>
      <c r="AI2597" t="s">
        <v>2516</v>
      </c>
      <c r="AJ2597" t="s">
        <v>33096</v>
      </c>
      <c r="AK2597" t="s">
        <v>33096</v>
      </c>
      <c r="AL2597" t="s">
        <v>2516</v>
      </c>
    </row>
    <row r="2598" spans="1:38" x14ac:dyDescent="0.45">
      <c r="A2598" t="s">
        <v>33223</v>
      </c>
      <c r="B2598" t="s">
        <v>33224</v>
      </c>
      <c r="C2598" t="s">
        <v>8357</v>
      </c>
      <c r="D2598" t="s">
        <v>8358</v>
      </c>
      <c r="E2598" t="s">
        <v>8359</v>
      </c>
      <c r="F2598">
        <v>45.79233</v>
      </c>
      <c r="G2598">
        <v>-121.929416</v>
      </c>
      <c r="H2598">
        <v>2</v>
      </c>
      <c r="I2598">
        <v>10</v>
      </c>
      <c r="J2598">
        <v>333.7</v>
      </c>
      <c r="K2598">
        <v>1</v>
      </c>
      <c r="L2598" t="s">
        <v>813</v>
      </c>
      <c r="M2598" t="s">
        <v>2516</v>
      </c>
      <c r="N2598" t="s">
        <v>2516</v>
      </c>
      <c r="O2598" t="s">
        <v>2516</v>
      </c>
      <c r="P2598" t="s">
        <v>2516</v>
      </c>
      <c r="Q2598" t="s">
        <v>2516</v>
      </c>
      <c r="R2598" s="2">
        <v>44775.369444444441</v>
      </c>
      <c r="S2598" t="s">
        <v>814</v>
      </c>
      <c r="T2598" t="s">
        <v>2516</v>
      </c>
      <c r="U2598" t="s">
        <v>991</v>
      </c>
      <c r="V2598" t="s">
        <v>22192</v>
      </c>
      <c r="W2598" t="s">
        <v>2516</v>
      </c>
      <c r="X2598" t="s">
        <v>33225</v>
      </c>
      <c r="Y2598" t="s">
        <v>816</v>
      </c>
      <c r="Z2598">
        <v>9.4499999999999993</v>
      </c>
      <c r="AA2598">
        <v>94</v>
      </c>
      <c r="AB2598">
        <v>37.5</v>
      </c>
      <c r="AC2598">
        <v>15.2</v>
      </c>
      <c r="AD2598" t="s">
        <v>1246</v>
      </c>
      <c r="AE2598" t="s">
        <v>2516</v>
      </c>
      <c r="AF2598" t="s">
        <v>2516</v>
      </c>
      <c r="AG2598" t="s">
        <v>2516</v>
      </c>
      <c r="AH2598" t="s">
        <v>2516</v>
      </c>
      <c r="AI2598" t="s">
        <v>2516</v>
      </c>
      <c r="AJ2598" t="s">
        <v>33158</v>
      </c>
      <c r="AK2598" t="s">
        <v>33226</v>
      </c>
      <c r="AL2598" t="s">
        <v>2516</v>
      </c>
    </row>
    <row r="2599" spans="1:38" x14ac:dyDescent="0.45">
      <c r="A2599" t="s">
        <v>33227</v>
      </c>
      <c r="B2599" t="s">
        <v>33228</v>
      </c>
      <c r="C2599" t="s">
        <v>8357</v>
      </c>
      <c r="D2599" t="s">
        <v>8358</v>
      </c>
      <c r="E2599" t="s">
        <v>8359</v>
      </c>
      <c r="F2599">
        <v>45.79233</v>
      </c>
      <c r="G2599">
        <v>-121.929416</v>
      </c>
      <c r="H2599">
        <v>2</v>
      </c>
      <c r="I2599">
        <v>10</v>
      </c>
      <c r="J2599">
        <v>333.7</v>
      </c>
      <c r="K2599">
        <v>1</v>
      </c>
      <c r="L2599" t="s">
        <v>813</v>
      </c>
      <c r="M2599" t="s">
        <v>2516</v>
      </c>
      <c r="N2599" t="s">
        <v>2516</v>
      </c>
      <c r="O2599" t="s">
        <v>2516</v>
      </c>
      <c r="P2599" t="s">
        <v>2516</v>
      </c>
      <c r="Q2599" t="s">
        <v>2516</v>
      </c>
      <c r="R2599" s="2">
        <v>44817.509027777778</v>
      </c>
      <c r="S2599" t="s">
        <v>814</v>
      </c>
      <c r="T2599" t="s">
        <v>2516</v>
      </c>
      <c r="U2599" t="s">
        <v>991</v>
      </c>
      <c r="V2599" t="s">
        <v>22197</v>
      </c>
      <c r="W2599" t="s">
        <v>2516</v>
      </c>
      <c r="X2599" t="s">
        <v>33229</v>
      </c>
      <c r="Y2599" t="s">
        <v>816</v>
      </c>
      <c r="Z2599">
        <v>8.32</v>
      </c>
      <c r="AA2599">
        <v>82</v>
      </c>
      <c r="AB2599">
        <v>40.700000000000003</v>
      </c>
      <c r="AC2599">
        <v>14.6</v>
      </c>
      <c r="AD2599" t="s">
        <v>1246</v>
      </c>
      <c r="AE2599" t="s">
        <v>2516</v>
      </c>
      <c r="AF2599" t="s">
        <v>2516</v>
      </c>
      <c r="AG2599" t="s">
        <v>2516</v>
      </c>
      <c r="AH2599" t="s">
        <v>2516</v>
      </c>
      <c r="AI2599" t="s">
        <v>2516</v>
      </c>
      <c r="AJ2599" t="s">
        <v>30684</v>
      </c>
      <c r="AK2599" t="s">
        <v>33230</v>
      </c>
      <c r="AL2599" t="s">
        <v>2516</v>
      </c>
    </row>
    <row r="2600" spans="1:38" x14ac:dyDescent="0.45">
      <c r="A2600" t="s">
        <v>33231</v>
      </c>
      <c r="B2600" t="s">
        <v>33232</v>
      </c>
      <c r="C2600" t="s">
        <v>8357</v>
      </c>
      <c r="D2600" t="s">
        <v>8358</v>
      </c>
      <c r="E2600" t="s">
        <v>8359</v>
      </c>
      <c r="F2600">
        <v>45.79233</v>
      </c>
      <c r="G2600">
        <v>-121.929416</v>
      </c>
      <c r="H2600">
        <v>2</v>
      </c>
      <c r="I2600">
        <v>10</v>
      </c>
      <c r="J2600">
        <v>333.7</v>
      </c>
      <c r="K2600">
        <v>1</v>
      </c>
      <c r="L2600" t="s">
        <v>813</v>
      </c>
      <c r="M2600" t="s">
        <v>2516</v>
      </c>
      <c r="N2600" t="s">
        <v>2516</v>
      </c>
      <c r="O2600" t="s">
        <v>2516</v>
      </c>
      <c r="P2600" t="s">
        <v>2516</v>
      </c>
      <c r="Q2600" t="s">
        <v>2516</v>
      </c>
      <c r="R2600" s="2">
        <v>44838.5</v>
      </c>
      <c r="S2600" t="s">
        <v>814</v>
      </c>
      <c r="T2600" t="s">
        <v>2516</v>
      </c>
      <c r="U2600" t="s">
        <v>991</v>
      </c>
      <c r="V2600" t="s">
        <v>22202</v>
      </c>
      <c r="W2600" t="s">
        <v>2516</v>
      </c>
      <c r="X2600" t="s">
        <v>33233</v>
      </c>
      <c r="Y2600" t="s">
        <v>816</v>
      </c>
      <c r="Z2600">
        <v>9.1199999999999992</v>
      </c>
      <c r="AA2600">
        <v>84</v>
      </c>
      <c r="AB2600">
        <v>42.5</v>
      </c>
      <c r="AC2600">
        <v>12.1</v>
      </c>
      <c r="AD2600" t="s">
        <v>1246</v>
      </c>
      <c r="AE2600" t="s">
        <v>2516</v>
      </c>
      <c r="AF2600" t="s">
        <v>2516</v>
      </c>
      <c r="AG2600" t="s">
        <v>2516</v>
      </c>
      <c r="AH2600" t="s">
        <v>2516</v>
      </c>
      <c r="AI2600" t="s">
        <v>2516</v>
      </c>
      <c r="AJ2600" t="s">
        <v>30684</v>
      </c>
      <c r="AK2600" t="s">
        <v>33158</v>
      </c>
      <c r="AL2600" t="s">
        <v>2516</v>
      </c>
    </row>
    <row r="2601" spans="1:38" x14ac:dyDescent="0.45">
      <c r="A2601" t="s">
        <v>33234</v>
      </c>
      <c r="B2601" t="s">
        <v>33235</v>
      </c>
      <c r="C2601" t="s">
        <v>8357</v>
      </c>
      <c r="D2601" t="s">
        <v>8358</v>
      </c>
      <c r="E2601" t="s">
        <v>8359</v>
      </c>
      <c r="F2601">
        <v>45.79233</v>
      </c>
      <c r="G2601">
        <v>-121.929416</v>
      </c>
      <c r="H2601">
        <v>2</v>
      </c>
      <c r="I2601">
        <v>10</v>
      </c>
      <c r="J2601">
        <v>333.7</v>
      </c>
      <c r="K2601">
        <v>1</v>
      </c>
      <c r="L2601" t="s">
        <v>813</v>
      </c>
      <c r="M2601" t="s">
        <v>2516</v>
      </c>
      <c r="N2601" t="s">
        <v>2516</v>
      </c>
      <c r="O2601" t="s">
        <v>2516</v>
      </c>
      <c r="P2601" t="s">
        <v>2516</v>
      </c>
      <c r="Q2601" t="s">
        <v>2516</v>
      </c>
      <c r="R2601" s="2">
        <v>44873.463888888888</v>
      </c>
      <c r="S2601" t="s">
        <v>814</v>
      </c>
      <c r="T2601" t="s">
        <v>2516</v>
      </c>
      <c r="U2601" t="s">
        <v>991</v>
      </c>
      <c r="V2601" t="s">
        <v>22207</v>
      </c>
      <c r="W2601" t="s">
        <v>2516</v>
      </c>
      <c r="X2601" t="s">
        <v>33236</v>
      </c>
      <c r="Y2601" t="s">
        <v>816</v>
      </c>
      <c r="Z2601">
        <v>10.69</v>
      </c>
      <c r="AA2601">
        <v>88</v>
      </c>
      <c r="AB2601">
        <v>37.5</v>
      </c>
      <c r="AC2601">
        <v>6.9</v>
      </c>
      <c r="AD2601" t="s">
        <v>1246</v>
      </c>
      <c r="AE2601" t="s">
        <v>2516</v>
      </c>
      <c r="AF2601" t="s">
        <v>2516</v>
      </c>
      <c r="AG2601" t="s">
        <v>2516</v>
      </c>
      <c r="AH2601" t="s">
        <v>2516</v>
      </c>
      <c r="AI2601" t="s">
        <v>2516</v>
      </c>
      <c r="AJ2601" t="s">
        <v>30684</v>
      </c>
      <c r="AK2601" t="s">
        <v>33237</v>
      </c>
      <c r="AL2601" t="s">
        <v>2516</v>
      </c>
    </row>
    <row r="2602" spans="1:38" x14ac:dyDescent="0.45">
      <c r="A2602" t="s">
        <v>33238</v>
      </c>
      <c r="B2602" t="s">
        <v>33239</v>
      </c>
      <c r="C2602" t="s">
        <v>8357</v>
      </c>
      <c r="D2602" t="s">
        <v>8358</v>
      </c>
      <c r="E2602" t="s">
        <v>8359</v>
      </c>
      <c r="F2602">
        <v>45.79233</v>
      </c>
      <c r="G2602">
        <v>-121.929416</v>
      </c>
      <c r="H2602">
        <v>2</v>
      </c>
      <c r="I2602">
        <v>10</v>
      </c>
      <c r="J2602">
        <v>333.7</v>
      </c>
      <c r="K2602">
        <v>1</v>
      </c>
      <c r="L2602" t="s">
        <v>813</v>
      </c>
      <c r="M2602" t="s">
        <v>2516</v>
      </c>
      <c r="N2602" t="s">
        <v>2516</v>
      </c>
      <c r="O2602" t="s">
        <v>2516</v>
      </c>
      <c r="P2602" t="s">
        <v>2516</v>
      </c>
      <c r="Q2602" t="s">
        <v>2516</v>
      </c>
      <c r="R2602" s="2">
        <v>44907.568055555559</v>
      </c>
      <c r="S2602" t="s">
        <v>814</v>
      </c>
      <c r="T2602" t="s">
        <v>2516</v>
      </c>
      <c r="U2602" t="s">
        <v>991</v>
      </c>
      <c r="V2602" t="s">
        <v>22212</v>
      </c>
      <c r="W2602" t="s">
        <v>2516</v>
      </c>
      <c r="X2602" t="s">
        <v>33240</v>
      </c>
      <c r="Y2602" t="s">
        <v>816</v>
      </c>
      <c r="Z2602">
        <v>12.46</v>
      </c>
      <c r="AA2602">
        <v>98</v>
      </c>
      <c r="AB2602">
        <v>34.4</v>
      </c>
      <c r="AC2602">
        <v>5.0999999999999996</v>
      </c>
      <c r="AD2602" t="s">
        <v>1246</v>
      </c>
      <c r="AE2602" t="s">
        <v>2516</v>
      </c>
      <c r="AF2602" t="s">
        <v>2516</v>
      </c>
      <c r="AG2602" t="s">
        <v>2516</v>
      </c>
      <c r="AH2602" t="s">
        <v>2516</v>
      </c>
      <c r="AI2602" t="s">
        <v>2516</v>
      </c>
      <c r="AJ2602" t="s">
        <v>30684</v>
      </c>
      <c r="AK2602" t="s">
        <v>33237</v>
      </c>
      <c r="AL2602" t="s">
        <v>2516</v>
      </c>
    </row>
    <row r="2603" spans="1:38" x14ac:dyDescent="0.45">
      <c r="A2603" t="s">
        <v>33241</v>
      </c>
      <c r="B2603" t="s">
        <v>33242</v>
      </c>
      <c r="C2603" t="s">
        <v>8357</v>
      </c>
      <c r="D2603" t="s">
        <v>8358</v>
      </c>
      <c r="E2603" t="s">
        <v>8359</v>
      </c>
      <c r="F2603">
        <v>45.79233</v>
      </c>
      <c r="G2603">
        <v>-121.929416</v>
      </c>
      <c r="H2603">
        <v>2</v>
      </c>
      <c r="I2603">
        <v>10</v>
      </c>
      <c r="J2603">
        <v>333.7</v>
      </c>
      <c r="K2603">
        <v>1</v>
      </c>
      <c r="L2603" t="s">
        <v>813</v>
      </c>
      <c r="M2603" t="s">
        <v>2516</v>
      </c>
      <c r="N2603" t="s">
        <v>2516</v>
      </c>
      <c r="O2603" t="s">
        <v>2516</v>
      </c>
      <c r="P2603" t="s">
        <v>2516</v>
      </c>
      <c r="Q2603" t="s">
        <v>2516</v>
      </c>
      <c r="R2603" s="2">
        <v>44943.45</v>
      </c>
      <c r="S2603" t="s">
        <v>814</v>
      </c>
      <c r="T2603" t="s">
        <v>2516</v>
      </c>
      <c r="U2603" t="s">
        <v>991</v>
      </c>
      <c r="V2603" t="s">
        <v>22217</v>
      </c>
      <c r="W2603" t="s">
        <v>2516</v>
      </c>
      <c r="X2603" t="s">
        <v>33243</v>
      </c>
      <c r="Y2603" t="s">
        <v>816</v>
      </c>
      <c r="Z2603">
        <v>11.42</v>
      </c>
      <c r="AA2603">
        <v>91</v>
      </c>
      <c r="AB2603">
        <v>22.1</v>
      </c>
      <c r="AC2603">
        <v>5.6</v>
      </c>
      <c r="AD2603" t="s">
        <v>1246</v>
      </c>
      <c r="AE2603" t="s">
        <v>2516</v>
      </c>
      <c r="AF2603" t="s">
        <v>2516</v>
      </c>
      <c r="AG2603" t="s">
        <v>2516</v>
      </c>
      <c r="AH2603" t="s">
        <v>2516</v>
      </c>
      <c r="AI2603" t="s">
        <v>2516</v>
      </c>
      <c r="AJ2603" t="s">
        <v>33237</v>
      </c>
      <c r="AK2603" t="s">
        <v>33096</v>
      </c>
      <c r="AL2603" t="s">
        <v>2516</v>
      </c>
    </row>
    <row r="2604" spans="1:38" x14ac:dyDescent="0.45">
      <c r="A2604" t="s">
        <v>33244</v>
      </c>
      <c r="B2604" t="s">
        <v>33245</v>
      </c>
      <c r="C2604" t="s">
        <v>8357</v>
      </c>
      <c r="D2604" t="s">
        <v>8358</v>
      </c>
      <c r="E2604" t="s">
        <v>8359</v>
      </c>
      <c r="F2604">
        <v>45.79233</v>
      </c>
      <c r="G2604">
        <v>-121.929416</v>
      </c>
      <c r="H2604">
        <v>2</v>
      </c>
      <c r="I2604">
        <v>10</v>
      </c>
      <c r="J2604">
        <v>333.7</v>
      </c>
      <c r="K2604">
        <v>1</v>
      </c>
      <c r="L2604" t="s">
        <v>813</v>
      </c>
      <c r="M2604" t="s">
        <v>2516</v>
      </c>
      <c r="N2604" t="s">
        <v>2516</v>
      </c>
      <c r="O2604" t="s">
        <v>2516</v>
      </c>
      <c r="P2604" t="s">
        <v>2516</v>
      </c>
      <c r="Q2604" t="s">
        <v>2516</v>
      </c>
      <c r="R2604" s="2">
        <v>44964.443055555559</v>
      </c>
      <c r="S2604" t="s">
        <v>814</v>
      </c>
      <c r="T2604" t="s">
        <v>2516</v>
      </c>
      <c r="U2604" t="s">
        <v>991</v>
      </c>
      <c r="V2604" t="s">
        <v>22224</v>
      </c>
      <c r="W2604" t="s">
        <v>2516</v>
      </c>
      <c r="X2604" t="s">
        <v>33246</v>
      </c>
      <c r="Y2604" t="s">
        <v>816</v>
      </c>
      <c r="Z2604">
        <v>12.82</v>
      </c>
      <c r="AA2604">
        <v>99</v>
      </c>
      <c r="AB2604">
        <v>32.5</v>
      </c>
      <c r="AC2604">
        <v>4.5999999999999996</v>
      </c>
      <c r="AD2604" t="s">
        <v>1246</v>
      </c>
      <c r="AE2604" t="s">
        <v>2516</v>
      </c>
      <c r="AF2604" t="s">
        <v>2516</v>
      </c>
      <c r="AG2604" t="s">
        <v>2516</v>
      </c>
      <c r="AH2604" t="s">
        <v>2516</v>
      </c>
      <c r="AI2604" t="s">
        <v>2516</v>
      </c>
      <c r="AJ2604" t="s">
        <v>30684</v>
      </c>
      <c r="AK2604" t="s">
        <v>33165</v>
      </c>
      <c r="AL2604" t="s">
        <v>2516</v>
      </c>
    </row>
    <row r="2605" spans="1:38" x14ac:dyDescent="0.45">
      <c r="A2605" t="s">
        <v>33247</v>
      </c>
      <c r="B2605" t="s">
        <v>33248</v>
      </c>
      <c r="C2605" t="s">
        <v>8357</v>
      </c>
      <c r="D2605" t="s">
        <v>8358</v>
      </c>
      <c r="E2605" t="s">
        <v>8359</v>
      </c>
      <c r="F2605">
        <v>45.79233</v>
      </c>
      <c r="G2605">
        <v>-121.929416</v>
      </c>
      <c r="H2605">
        <v>2</v>
      </c>
      <c r="I2605">
        <v>10</v>
      </c>
      <c r="J2605">
        <v>333.7</v>
      </c>
      <c r="K2605">
        <v>1</v>
      </c>
      <c r="L2605" t="s">
        <v>813</v>
      </c>
      <c r="M2605" t="s">
        <v>2516</v>
      </c>
      <c r="N2605" t="s">
        <v>2516</v>
      </c>
      <c r="O2605" t="s">
        <v>2516</v>
      </c>
      <c r="P2605" t="s">
        <v>2516</v>
      </c>
      <c r="Q2605" t="s">
        <v>2516</v>
      </c>
      <c r="R2605" s="2">
        <v>44992.511805555558</v>
      </c>
      <c r="S2605" t="s">
        <v>814</v>
      </c>
      <c r="T2605" t="s">
        <v>2516</v>
      </c>
      <c r="U2605" t="s">
        <v>991</v>
      </c>
      <c r="V2605" t="s">
        <v>22229</v>
      </c>
      <c r="W2605" t="s">
        <v>2516</v>
      </c>
      <c r="X2605" t="s">
        <v>33249</v>
      </c>
      <c r="Y2605" t="s">
        <v>816</v>
      </c>
      <c r="Z2605">
        <v>12.77</v>
      </c>
      <c r="AA2605">
        <v>97</v>
      </c>
      <c r="AB2605">
        <v>34.6</v>
      </c>
      <c r="AC2605">
        <v>3.9</v>
      </c>
      <c r="AD2605" t="s">
        <v>1246</v>
      </c>
      <c r="AE2605" t="s">
        <v>2516</v>
      </c>
      <c r="AF2605" t="s">
        <v>2516</v>
      </c>
      <c r="AG2605" t="s">
        <v>2516</v>
      </c>
      <c r="AH2605" t="s">
        <v>2516</v>
      </c>
      <c r="AI2605" t="s">
        <v>2516</v>
      </c>
      <c r="AJ2605" t="s">
        <v>33250</v>
      </c>
      <c r="AK2605" t="s">
        <v>30684</v>
      </c>
      <c r="AL2605" t="s">
        <v>2516</v>
      </c>
    </row>
    <row r="2606" spans="1:38" x14ac:dyDescent="0.45">
      <c r="A2606" t="s">
        <v>33251</v>
      </c>
      <c r="B2606" t="s">
        <v>33252</v>
      </c>
      <c r="C2606" t="s">
        <v>8357</v>
      </c>
      <c r="D2606" t="s">
        <v>8358</v>
      </c>
      <c r="E2606" t="s">
        <v>8359</v>
      </c>
      <c r="F2606">
        <v>45.79233</v>
      </c>
      <c r="G2606">
        <v>-121.929416</v>
      </c>
      <c r="H2606">
        <v>2</v>
      </c>
      <c r="I2606">
        <v>10</v>
      </c>
      <c r="J2606">
        <v>333.7</v>
      </c>
      <c r="K2606">
        <v>1</v>
      </c>
      <c r="L2606" t="s">
        <v>813</v>
      </c>
      <c r="M2606" t="s">
        <v>2516</v>
      </c>
      <c r="N2606" t="s">
        <v>2516</v>
      </c>
      <c r="O2606" t="s">
        <v>2516</v>
      </c>
      <c r="P2606" t="s">
        <v>2516</v>
      </c>
      <c r="Q2606" t="s">
        <v>813</v>
      </c>
      <c r="R2606" s="2">
        <v>45028.42083333333</v>
      </c>
      <c r="S2606" t="s">
        <v>814</v>
      </c>
      <c r="T2606" t="s">
        <v>2516</v>
      </c>
      <c r="U2606" t="s">
        <v>991</v>
      </c>
      <c r="V2606" t="s">
        <v>22234</v>
      </c>
      <c r="W2606" t="s">
        <v>2516</v>
      </c>
      <c r="X2606" t="s">
        <v>33253</v>
      </c>
      <c r="Y2606" t="s">
        <v>816</v>
      </c>
      <c r="AB2606">
        <v>34.700000000000003</v>
      </c>
      <c r="AC2606">
        <v>4.4000000000000004</v>
      </c>
      <c r="AD2606" t="s">
        <v>1246</v>
      </c>
      <c r="AE2606" t="s">
        <v>2516</v>
      </c>
      <c r="AF2606" t="s">
        <v>2516</v>
      </c>
      <c r="AG2606" t="s">
        <v>2516</v>
      </c>
      <c r="AH2606" t="s">
        <v>2516</v>
      </c>
      <c r="AI2606" t="s">
        <v>2516</v>
      </c>
      <c r="AJ2606" t="s">
        <v>33165</v>
      </c>
      <c r="AK2606" t="s">
        <v>33254</v>
      </c>
      <c r="AL2606" t="s">
        <v>2516</v>
      </c>
    </row>
    <row r="2607" spans="1:38" x14ac:dyDescent="0.45">
      <c r="A2607" t="s">
        <v>33255</v>
      </c>
      <c r="B2607" t="s">
        <v>33256</v>
      </c>
      <c r="C2607" t="s">
        <v>8357</v>
      </c>
      <c r="D2607" t="s">
        <v>8358</v>
      </c>
      <c r="E2607" t="s">
        <v>8359</v>
      </c>
      <c r="F2607">
        <v>45.79233</v>
      </c>
      <c r="G2607">
        <v>-121.929416</v>
      </c>
      <c r="H2607">
        <v>2</v>
      </c>
      <c r="I2607">
        <v>10</v>
      </c>
      <c r="J2607">
        <v>333.7</v>
      </c>
      <c r="K2607">
        <v>1</v>
      </c>
      <c r="L2607" t="s">
        <v>813</v>
      </c>
      <c r="M2607" t="s">
        <v>2516</v>
      </c>
      <c r="N2607" t="s">
        <v>2516</v>
      </c>
      <c r="O2607" t="s">
        <v>2516</v>
      </c>
      <c r="P2607" t="s">
        <v>2516</v>
      </c>
      <c r="Q2607" t="s">
        <v>2516</v>
      </c>
      <c r="R2607" s="2">
        <v>45055.521527777775</v>
      </c>
      <c r="S2607" t="s">
        <v>814</v>
      </c>
      <c r="T2607" t="s">
        <v>2516</v>
      </c>
      <c r="U2607" t="s">
        <v>991</v>
      </c>
      <c r="V2607" t="s">
        <v>22239</v>
      </c>
      <c r="W2607" t="s">
        <v>2516</v>
      </c>
      <c r="X2607" t="s">
        <v>33257</v>
      </c>
      <c r="Y2607" t="s">
        <v>816</v>
      </c>
      <c r="Z2607">
        <v>10.68</v>
      </c>
      <c r="AA2607">
        <v>89</v>
      </c>
      <c r="AB2607">
        <v>32.700000000000003</v>
      </c>
      <c r="AC2607">
        <v>7.6</v>
      </c>
      <c r="AD2607" t="s">
        <v>1246</v>
      </c>
      <c r="AE2607" t="s">
        <v>2516</v>
      </c>
      <c r="AF2607" t="s">
        <v>2516</v>
      </c>
      <c r="AG2607" t="s">
        <v>2516</v>
      </c>
      <c r="AH2607" t="s">
        <v>2516</v>
      </c>
      <c r="AI2607" t="s">
        <v>2516</v>
      </c>
      <c r="AJ2607" t="s">
        <v>33165</v>
      </c>
      <c r="AK2607" t="s">
        <v>33258</v>
      </c>
      <c r="AL2607" t="s">
        <v>2516</v>
      </c>
    </row>
    <row r="2608" spans="1:38" x14ac:dyDescent="0.45">
      <c r="A2608" t="s">
        <v>33259</v>
      </c>
      <c r="B2608" t="s">
        <v>33260</v>
      </c>
      <c r="C2608" t="s">
        <v>8357</v>
      </c>
      <c r="D2608" t="s">
        <v>8358</v>
      </c>
      <c r="E2608" t="s">
        <v>8359</v>
      </c>
      <c r="F2608">
        <v>45.79233</v>
      </c>
      <c r="G2608">
        <v>-121.929416</v>
      </c>
      <c r="H2608">
        <v>2</v>
      </c>
      <c r="I2608">
        <v>10</v>
      </c>
      <c r="J2608">
        <v>333.7</v>
      </c>
      <c r="K2608">
        <v>1</v>
      </c>
      <c r="L2608" t="s">
        <v>813</v>
      </c>
      <c r="M2608" t="s">
        <v>2516</v>
      </c>
      <c r="N2608" t="s">
        <v>2516</v>
      </c>
      <c r="O2608" t="s">
        <v>2516</v>
      </c>
      <c r="P2608" t="s">
        <v>2516</v>
      </c>
      <c r="Q2608" t="s">
        <v>2516</v>
      </c>
      <c r="R2608" s="2">
        <v>45090.408333333333</v>
      </c>
      <c r="S2608" t="s">
        <v>814</v>
      </c>
      <c r="T2608" t="s">
        <v>2516</v>
      </c>
      <c r="U2608" t="s">
        <v>991</v>
      </c>
      <c r="V2608" t="s">
        <v>22244</v>
      </c>
      <c r="W2608" t="s">
        <v>2516</v>
      </c>
      <c r="X2608" t="s">
        <v>33261</v>
      </c>
      <c r="Y2608" t="s">
        <v>816</v>
      </c>
      <c r="Z2608">
        <v>9.6999999999999993</v>
      </c>
      <c r="AA2608">
        <v>91</v>
      </c>
      <c r="AB2608">
        <v>98.5</v>
      </c>
      <c r="AC2608">
        <v>12.3</v>
      </c>
      <c r="AD2608" t="s">
        <v>1246</v>
      </c>
      <c r="AE2608" t="s">
        <v>2516</v>
      </c>
      <c r="AF2608" t="s">
        <v>2516</v>
      </c>
      <c r="AG2608" t="s">
        <v>2516</v>
      </c>
      <c r="AH2608" t="s">
        <v>2516</v>
      </c>
      <c r="AI2608" t="s">
        <v>2516</v>
      </c>
      <c r="AJ2608" t="s">
        <v>33165</v>
      </c>
      <c r="AK2608" t="s">
        <v>33262</v>
      </c>
      <c r="AL2608" t="s">
        <v>2516</v>
      </c>
    </row>
    <row r="2609" spans="1:38" x14ac:dyDescent="0.45">
      <c r="A2609" t="s">
        <v>33263</v>
      </c>
      <c r="B2609" t="s">
        <v>33264</v>
      </c>
      <c r="C2609" t="s">
        <v>8357</v>
      </c>
      <c r="D2609" t="s">
        <v>8358</v>
      </c>
      <c r="E2609" t="s">
        <v>8359</v>
      </c>
      <c r="F2609">
        <v>45.79233</v>
      </c>
      <c r="G2609">
        <v>-121.929416</v>
      </c>
      <c r="H2609">
        <v>2</v>
      </c>
      <c r="I2609">
        <v>10</v>
      </c>
      <c r="J2609">
        <v>333.7</v>
      </c>
      <c r="K2609">
        <v>1</v>
      </c>
      <c r="L2609" t="s">
        <v>813</v>
      </c>
      <c r="M2609" t="s">
        <v>2516</v>
      </c>
      <c r="N2609" t="s">
        <v>2516</v>
      </c>
      <c r="O2609" t="s">
        <v>2516</v>
      </c>
      <c r="P2609" t="s">
        <v>2516</v>
      </c>
      <c r="Q2609" t="s">
        <v>2516</v>
      </c>
      <c r="R2609" s="2">
        <v>45112.419444444444</v>
      </c>
      <c r="S2609" t="s">
        <v>814</v>
      </c>
      <c r="T2609" t="s">
        <v>2516</v>
      </c>
      <c r="U2609" t="s">
        <v>991</v>
      </c>
      <c r="V2609" t="s">
        <v>22249</v>
      </c>
      <c r="W2609" t="s">
        <v>2516</v>
      </c>
      <c r="X2609" t="s">
        <v>33265</v>
      </c>
      <c r="Y2609" t="s">
        <v>816</v>
      </c>
      <c r="Z2609">
        <v>9.35</v>
      </c>
      <c r="AA2609">
        <v>90</v>
      </c>
      <c r="AB2609">
        <v>39.4</v>
      </c>
      <c r="AC2609">
        <v>13.9</v>
      </c>
      <c r="AD2609" t="s">
        <v>1246</v>
      </c>
      <c r="AE2609" t="s">
        <v>2516</v>
      </c>
      <c r="AF2609" t="s">
        <v>2516</v>
      </c>
      <c r="AG2609" t="s">
        <v>2516</v>
      </c>
      <c r="AH2609" t="s">
        <v>2516</v>
      </c>
      <c r="AI2609" t="s">
        <v>2516</v>
      </c>
      <c r="AJ2609" t="s">
        <v>33165</v>
      </c>
      <c r="AK2609" t="s">
        <v>33266</v>
      </c>
      <c r="AL2609" t="s">
        <v>2516</v>
      </c>
    </row>
    <row r="2610" spans="1:38" x14ac:dyDescent="0.45">
      <c r="A2610" t="s">
        <v>33267</v>
      </c>
      <c r="B2610" t="s">
        <v>33268</v>
      </c>
      <c r="C2610" t="s">
        <v>8357</v>
      </c>
      <c r="D2610" t="s">
        <v>8358</v>
      </c>
      <c r="E2610" t="s">
        <v>8359</v>
      </c>
      <c r="F2610">
        <v>45.79233</v>
      </c>
      <c r="G2610">
        <v>-121.929416</v>
      </c>
      <c r="H2610">
        <v>2</v>
      </c>
      <c r="I2610">
        <v>10</v>
      </c>
      <c r="J2610">
        <v>333.7</v>
      </c>
      <c r="K2610">
        <v>1</v>
      </c>
      <c r="L2610" t="s">
        <v>813</v>
      </c>
      <c r="M2610" t="s">
        <v>2516</v>
      </c>
      <c r="N2610" t="s">
        <v>2516</v>
      </c>
      <c r="O2610" t="s">
        <v>2516</v>
      </c>
      <c r="P2610" t="s">
        <v>2516</v>
      </c>
      <c r="Q2610" t="s">
        <v>2516</v>
      </c>
      <c r="R2610" s="2">
        <v>45146.481249999997</v>
      </c>
      <c r="S2610" t="s">
        <v>814</v>
      </c>
      <c r="T2610" t="s">
        <v>2516</v>
      </c>
      <c r="U2610" t="s">
        <v>991</v>
      </c>
      <c r="V2610" t="s">
        <v>22256</v>
      </c>
      <c r="W2610" t="s">
        <v>2516</v>
      </c>
      <c r="X2610" t="s">
        <v>33269</v>
      </c>
      <c r="Y2610" t="s">
        <v>816</v>
      </c>
      <c r="Z2610">
        <v>8.59</v>
      </c>
      <c r="AA2610">
        <v>86</v>
      </c>
      <c r="AB2610">
        <v>41.3</v>
      </c>
      <c r="AC2610">
        <v>15.2</v>
      </c>
      <c r="AD2610" t="s">
        <v>1246</v>
      </c>
      <c r="AE2610" t="s">
        <v>2516</v>
      </c>
      <c r="AF2610" t="s">
        <v>2516</v>
      </c>
      <c r="AG2610" t="s">
        <v>2516</v>
      </c>
      <c r="AH2610" t="s">
        <v>2516</v>
      </c>
      <c r="AI2610" t="s">
        <v>2516</v>
      </c>
      <c r="AJ2610" t="s">
        <v>33165</v>
      </c>
      <c r="AK2610" t="s">
        <v>33270</v>
      </c>
      <c r="AL2610" t="s">
        <v>2516</v>
      </c>
    </row>
    <row r="2611" spans="1:38" x14ac:dyDescent="0.45">
      <c r="A2611" t="s">
        <v>33271</v>
      </c>
      <c r="B2611" t="s">
        <v>33272</v>
      </c>
      <c r="C2611" t="s">
        <v>8357</v>
      </c>
      <c r="D2611" t="s">
        <v>8358</v>
      </c>
      <c r="E2611" t="s">
        <v>8359</v>
      </c>
      <c r="F2611">
        <v>45.79233</v>
      </c>
      <c r="G2611">
        <v>-121.929416</v>
      </c>
      <c r="H2611">
        <v>2</v>
      </c>
      <c r="I2611">
        <v>10</v>
      </c>
      <c r="J2611">
        <v>333.7</v>
      </c>
      <c r="K2611">
        <v>1</v>
      </c>
      <c r="L2611" t="s">
        <v>813</v>
      </c>
      <c r="M2611" t="s">
        <v>2516</v>
      </c>
      <c r="N2611" t="s">
        <v>2516</v>
      </c>
      <c r="O2611" t="s">
        <v>2516</v>
      </c>
      <c r="P2611" t="s">
        <v>2516</v>
      </c>
      <c r="Q2611" t="s">
        <v>2516</v>
      </c>
      <c r="R2611" s="2">
        <v>45180.484722222223</v>
      </c>
      <c r="S2611" t="s">
        <v>814</v>
      </c>
      <c r="T2611" t="s">
        <v>2516</v>
      </c>
      <c r="U2611" t="s">
        <v>991</v>
      </c>
      <c r="V2611" t="s">
        <v>22263</v>
      </c>
      <c r="W2611" t="s">
        <v>2516</v>
      </c>
      <c r="X2611" t="s">
        <v>33273</v>
      </c>
      <c r="Y2611" t="s">
        <v>816</v>
      </c>
      <c r="Z2611">
        <v>8.16</v>
      </c>
      <c r="AA2611">
        <v>80</v>
      </c>
      <c r="AB2611">
        <v>38.6</v>
      </c>
      <c r="AC2611">
        <v>14.2</v>
      </c>
      <c r="AD2611" t="s">
        <v>1246</v>
      </c>
      <c r="AE2611" t="s">
        <v>2516</v>
      </c>
      <c r="AF2611" t="s">
        <v>2516</v>
      </c>
      <c r="AG2611" t="s">
        <v>2516</v>
      </c>
      <c r="AH2611" t="s">
        <v>2516</v>
      </c>
      <c r="AI2611" t="s">
        <v>2516</v>
      </c>
      <c r="AJ2611" t="s">
        <v>33262</v>
      </c>
      <c r="AK2611" t="s">
        <v>30684</v>
      </c>
      <c r="AL2611" t="s">
        <v>2516</v>
      </c>
    </row>
    <row r="2612" spans="1:38" x14ac:dyDescent="0.45">
      <c r="A2612" t="s">
        <v>33274</v>
      </c>
      <c r="B2612" t="s">
        <v>33275</v>
      </c>
      <c r="C2612" t="s">
        <v>8357</v>
      </c>
      <c r="D2612" t="s">
        <v>8358</v>
      </c>
      <c r="E2612" t="s">
        <v>8359</v>
      </c>
      <c r="F2612">
        <v>45.79233</v>
      </c>
      <c r="G2612">
        <v>-121.929416</v>
      </c>
      <c r="H2612">
        <v>2</v>
      </c>
      <c r="I2612">
        <v>10</v>
      </c>
      <c r="J2612">
        <v>333.7</v>
      </c>
      <c r="K2612">
        <v>1</v>
      </c>
      <c r="L2612" t="s">
        <v>813</v>
      </c>
      <c r="M2612" t="s">
        <v>2516</v>
      </c>
      <c r="N2612" t="s">
        <v>2516</v>
      </c>
      <c r="O2612" t="s">
        <v>2516</v>
      </c>
      <c r="P2612" t="s">
        <v>2516</v>
      </c>
      <c r="Q2612" t="s">
        <v>2516</v>
      </c>
      <c r="R2612" s="2">
        <v>45201.438888888886</v>
      </c>
      <c r="S2612" t="s">
        <v>814</v>
      </c>
      <c r="T2612" t="s">
        <v>2516</v>
      </c>
      <c r="U2612" t="s">
        <v>991</v>
      </c>
      <c r="V2612" t="s">
        <v>22270</v>
      </c>
      <c r="W2612" t="s">
        <v>2516</v>
      </c>
      <c r="X2612" t="s">
        <v>33276</v>
      </c>
      <c r="Y2612" t="s">
        <v>816</v>
      </c>
      <c r="Z2612">
        <v>9.34</v>
      </c>
      <c r="AA2612">
        <v>84</v>
      </c>
      <c r="AB2612">
        <v>40.700000000000003</v>
      </c>
      <c r="AC2612">
        <v>10.4</v>
      </c>
      <c r="AD2612" t="s">
        <v>1246</v>
      </c>
      <c r="AE2612" t="s">
        <v>2516</v>
      </c>
      <c r="AF2612" t="s">
        <v>2516</v>
      </c>
      <c r="AG2612" t="s">
        <v>2516</v>
      </c>
      <c r="AH2612" t="s">
        <v>2516</v>
      </c>
      <c r="AI2612" t="s">
        <v>2516</v>
      </c>
      <c r="AJ2612" t="s">
        <v>33165</v>
      </c>
      <c r="AK2612" t="s">
        <v>30684</v>
      </c>
      <c r="AL2612" t="s">
        <v>2516</v>
      </c>
    </row>
    <row r="2613" spans="1:38" x14ac:dyDescent="0.45">
      <c r="A2613" t="s">
        <v>33277</v>
      </c>
      <c r="B2613" t="s">
        <v>33278</v>
      </c>
      <c r="C2613" t="s">
        <v>8357</v>
      </c>
      <c r="D2613" t="s">
        <v>8358</v>
      </c>
      <c r="E2613" t="s">
        <v>8359</v>
      </c>
      <c r="F2613">
        <v>45.79233</v>
      </c>
      <c r="G2613">
        <v>-121.929416</v>
      </c>
      <c r="H2613">
        <v>2</v>
      </c>
      <c r="I2613">
        <v>10</v>
      </c>
      <c r="J2613">
        <v>333.7</v>
      </c>
      <c r="K2613">
        <v>1</v>
      </c>
      <c r="L2613" t="s">
        <v>813</v>
      </c>
      <c r="M2613" t="s">
        <v>2516</v>
      </c>
      <c r="N2613" t="s">
        <v>2516</v>
      </c>
      <c r="O2613" t="s">
        <v>2516</v>
      </c>
      <c r="P2613" t="s">
        <v>2516</v>
      </c>
      <c r="Q2613" t="s">
        <v>2516</v>
      </c>
      <c r="R2613" s="2">
        <v>45236.430555555555</v>
      </c>
      <c r="S2613" t="s">
        <v>814</v>
      </c>
      <c r="T2613" t="s">
        <v>2516</v>
      </c>
      <c r="U2613" t="s">
        <v>991</v>
      </c>
      <c r="V2613" t="s">
        <v>22277</v>
      </c>
      <c r="W2613" t="s">
        <v>2516</v>
      </c>
      <c r="X2613" t="s">
        <v>33279</v>
      </c>
      <c r="Y2613" t="s">
        <v>816</v>
      </c>
      <c r="Z2613">
        <v>11.26</v>
      </c>
      <c r="AA2613">
        <v>97</v>
      </c>
      <c r="AB2613">
        <v>39.799999999999997</v>
      </c>
      <c r="AC2613">
        <v>8.8000000000000007</v>
      </c>
      <c r="AD2613" t="s">
        <v>1246</v>
      </c>
      <c r="AE2613" t="s">
        <v>2516</v>
      </c>
      <c r="AF2613" t="s">
        <v>2516</v>
      </c>
      <c r="AG2613" t="s">
        <v>2516</v>
      </c>
      <c r="AH2613" t="s">
        <v>2516</v>
      </c>
      <c r="AI2613" t="s">
        <v>2516</v>
      </c>
      <c r="AJ2613" t="s">
        <v>33165</v>
      </c>
      <c r="AK2613" t="s">
        <v>33280</v>
      </c>
      <c r="AL2613" t="s">
        <v>2516</v>
      </c>
    </row>
    <row r="2614" spans="1:38" x14ac:dyDescent="0.45">
      <c r="A2614" t="s">
        <v>33281</v>
      </c>
      <c r="B2614" t="s">
        <v>33282</v>
      </c>
      <c r="C2614" t="s">
        <v>8357</v>
      </c>
      <c r="D2614" t="s">
        <v>8358</v>
      </c>
      <c r="E2614" t="s">
        <v>8544</v>
      </c>
      <c r="F2614">
        <v>45.790835000000001</v>
      </c>
      <c r="G2614">
        <v>-121.93378800000001</v>
      </c>
      <c r="H2614">
        <v>1000</v>
      </c>
      <c r="J2614">
        <v>337</v>
      </c>
      <c r="K2614">
        <v>1000</v>
      </c>
      <c r="L2614" t="s">
        <v>813</v>
      </c>
      <c r="M2614" t="s">
        <v>33283</v>
      </c>
      <c r="N2614" t="s">
        <v>2516</v>
      </c>
      <c r="O2614" t="s">
        <v>2516</v>
      </c>
      <c r="P2614" t="s">
        <v>2516</v>
      </c>
      <c r="Q2614" t="s">
        <v>813</v>
      </c>
      <c r="R2614" s="2">
        <v>45264.472222222219</v>
      </c>
      <c r="S2614" t="s">
        <v>814</v>
      </c>
      <c r="T2614" t="s">
        <v>2516</v>
      </c>
      <c r="U2614" t="s">
        <v>991</v>
      </c>
      <c r="V2614" t="s">
        <v>22284</v>
      </c>
      <c r="W2614" t="s">
        <v>2516</v>
      </c>
      <c r="X2614" t="s">
        <v>33284</v>
      </c>
      <c r="Y2614" t="s">
        <v>816</v>
      </c>
      <c r="Z2614">
        <v>11.04</v>
      </c>
      <c r="AA2614">
        <v>91</v>
      </c>
      <c r="AB2614">
        <v>20.6</v>
      </c>
      <c r="AC2614">
        <v>7.1</v>
      </c>
      <c r="AD2614" t="s">
        <v>1246</v>
      </c>
      <c r="AE2614" t="s">
        <v>2516</v>
      </c>
      <c r="AF2614" t="s">
        <v>2516</v>
      </c>
      <c r="AG2614" t="s">
        <v>2516</v>
      </c>
      <c r="AH2614" t="s">
        <v>2516</v>
      </c>
      <c r="AI2614" t="s">
        <v>2516</v>
      </c>
      <c r="AJ2614" t="s">
        <v>33165</v>
      </c>
      <c r="AK2614" t="s">
        <v>33285</v>
      </c>
      <c r="AL2614" t="s">
        <v>2516</v>
      </c>
    </row>
    <row r="2615" spans="1:38" x14ac:dyDescent="0.45">
      <c r="A2615" t="s">
        <v>33286</v>
      </c>
      <c r="B2615" t="s">
        <v>33287</v>
      </c>
      <c r="C2615" t="s">
        <v>8357</v>
      </c>
      <c r="D2615" t="s">
        <v>8358</v>
      </c>
      <c r="E2615" t="s">
        <v>8359</v>
      </c>
      <c r="F2615">
        <v>45.79233</v>
      </c>
      <c r="G2615">
        <v>-121.929416</v>
      </c>
      <c r="H2615">
        <v>2</v>
      </c>
      <c r="I2615">
        <v>10</v>
      </c>
      <c r="J2615">
        <v>333.7</v>
      </c>
      <c r="K2615">
        <v>1</v>
      </c>
      <c r="L2615" t="s">
        <v>813</v>
      </c>
      <c r="M2615" t="s">
        <v>2516</v>
      </c>
      <c r="N2615" t="s">
        <v>2516</v>
      </c>
      <c r="O2615" t="s">
        <v>2516</v>
      </c>
      <c r="P2615" t="s">
        <v>2516</v>
      </c>
      <c r="Q2615" t="s">
        <v>2516</v>
      </c>
      <c r="R2615" s="2">
        <v>45299.479166666664</v>
      </c>
      <c r="S2615" t="s">
        <v>814</v>
      </c>
      <c r="T2615" t="s">
        <v>2516</v>
      </c>
      <c r="U2615" t="s">
        <v>991</v>
      </c>
      <c r="V2615" t="s">
        <v>22292</v>
      </c>
      <c r="W2615" t="s">
        <v>2516</v>
      </c>
      <c r="X2615" t="s">
        <v>33288</v>
      </c>
      <c r="Y2615" t="s">
        <v>816</v>
      </c>
      <c r="Z2615">
        <v>11.08</v>
      </c>
      <c r="AA2615">
        <v>86</v>
      </c>
      <c r="AB2615">
        <v>31.7</v>
      </c>
      <c r="AC2615">
        <v>4.8</v>
      </c>
      <c r="AD2615" t="s">
        <v>1246</v>
      </c>
      <c r="AE2615" t="s">
        <v>2516</v>
      </c>
      <c r="AF2615" t="s">
        <v>2516</v>
      </c>
      <c r="AG2615" t="s">
        <v>2516</v>
      </c>
      <c r="AH2615" t="s">
        <v>2516</v>
      </c>
      <c r="AI2615" t="s">
        <v>2516</v>
      </c>
      <c r="AJ2615" t="s">
        <v>33266</v>
      </c>
      <c r="AK2615" t="s">
        <v>33165</v>
      </c>
      <c r="AL2615" t="s">
        <v>2516</v>
      </c>
    </row>
    <row r="2616" spans="1:38" x14ac:dyDescent="0.45">
      <c r="A2616" t="s">
        <v>33289</v>
      </c>
      <c r="B2616" t="s">
        <v>33290</v>
      </c>
      <c r="C2616" t="s">
        <v>8357</v>
      </c>
      <c r="D2616" t="s">
        <v>8358</v>
      </c>
      <c r="E2616" t="s">
        <v>8359</v>
      </c>
      <c r="F2616">
        <v>45.79233</v>
      </c>
      <c r="G2616">
        <v>-121.929416</v>
      </c>
      <c r="H2616">
        <v>2</v>
      </c>
      <c r="I2616">
        <v>10</v>
      </c>
      <c r="J2616">
        <v>333.7</v>
      </c>
      <c r="K2616">
        <v>1</v>
      </c>
      <c r="L2616" t="s">
        <v>813</v>
      </c>
      <c r="M2616" t="s">
        <v>2516</v>
      </c>
      <c r="N2616" t="s">
        <v>2516</v>
      </c>
      <c r="O2616" t="s">
        <v>2516</v>
      </c>
      <c r="P2616" t="s">
        <v>2516</v>
      </c>
      <c r="Q2616" t="s">
        <v>2516</v>
      </c>
      <c r="R2616" s="2">
        <v>45328.531944444447</v>
      </c>
      <c r="S2616" t="s">
        <v>814</v>
      </c>
      <c r="T2616" t="s">
        <v>2516</v>
      </c>
      <c r="U2616" t="s">
        <v>991</v>
      </c>
      <c r="V2616" t="s">
        <v>22299</v>
      </c>
      <c r="W2616" t="s">
        <v>2516</v>
      </c>
      <c r="X2616" t="s">
        <v>33291</v>
      </c>
      <c r="Y2616" t="s">
        <v>816</v>
      </c>
      <c r="Z2616">
        <v>11.59</v>
      </c>
      <c r="AA2616">
        <v>92</v>
      </c>
      <c r="AB2616">
        <v>31.5</v>
      </c>
      <c r="AC2616">
        <v>5.4</v>
      </c>
      <c r="AD2616" t="s">
        <v>25378</v>
      </c>
      <c r="AE2616" t="s">
        <v>2516</v>
      </c>
      <c r="AF2616" t="s">
        <v>2516</v>
      </c>
      <c r="AG2616" t="s">
        <v>2516</v>
      </c>
      <c r="AH2616" t="s">
        <v>2516</v>
      </c>
      <c r="AI2616" t="s">
        <v>2516</v>
      </c>
      <c r="AJ2616" t="s">
        <v>33285</v>
      </c>
      <c r="AK2616" t="s">
        <v>30684</v>
      </c>
      <c r="AL2616" t="s">
        <v>2516</v>
      </c>
    </row>
    <row r="2617" spans="1:38" x14ac:dyDescent="0.45">
      <c r="A2617" t="s">
        <v>33292</v>
      </c>
      <c r="B2617" t="s">
        <v>33293</v>
      </c>
      <c r="C2617" t="s">
        <v>8357</v>
      </c>
      <c r="D2617" t="s">
        <v>8616</v>
      </c>
      <c r="E2617" t="s">
        <v>8617</v>
      </c>
      <c r="F2617">
        <v>44.258957000000002</v>
      </c>
      <c r="G2617">
        <v>-122.16586100000001</v>
      </c>
      <c r="H2617">
        <v>2</v>
      </c>
      <c r="I2617">
        <v>10</v>
      </c>
      <c r="J2617">
        <v>864.1</v>
      </c>
      <c r="K2617">
        <v>1</v>
      </c>
      <c r="L2617" t="s">
        <v>813</v>
      </c>
      <c r="M2617" t="s">
        <v>2516</v>
      </c>
      <c r="N2617" t="s">
        <v>2516</v>
      </c>
      <c r="O2617" t="s">
        <v>2516</v>
      </c>
      <c r="P2617" t="s">
        <v>2516</v>
      </c>
      <c r="Q2617" t="s">
        <v>2516</v>
      </c>
      <c r="R2617" s="2">
        <v>42899.434027777781</v>
      </c>
      <c r="S2617" t="s">
        <v>814</v>
      </c>
      <c r="T2617" t="s">
        <v>2516</v>
      </c>
      <c r="U2617" t="s">
        <v>2516</v>
      </c>
      <c r="V2617" t="s">
        <v>22306</v>
      </c>
      <c r="W2617" t="s">
        <v>2516</v>
      </c>
      <c r="X2617" t="s">
        <v>33294</v>
      </c>
      <c r="Y2617" t="s">
        <v>816</v>
      </c>
      <c r="Z2617">
        <v>11.53</v>
      </c>
      <c r="AB2617">
        <v>21</v>
      </c>
      <c r="AC2617">
        <v>5.3</v>
      </c>
      <c r="AD2617" t="s">
        <v>895</v>
      </c>
      <c r="AE2617" t="s">
        <v>2516</v>
      </c>
      <c r="AF2617" t="s">
        <v>2516</v>
      </c>
      <c r="AG2617" t="s">
        <v>2516</v>
      </c>
      <c r="AH2617" t="s">
        <v>2516</v>
      </c>
      <c r="AI2617" t="s">
        <v>2516</v>
      </c>
      <c r="AJ2617" t="s">
        <v>33011</v>
      </c>
      <c r="AK2617" t="s">
        <v>33010</v>
      </c>
      <c r="AL2617" t="s">
        <v>2516</v>
      </c>
    </row>
    <row r="2618" spans="1:38" x14ac:dyDescent="0.45">
      <c r="A2618" t="s">
        <v>33295</v>
      </c>
      <c r="B2618" t="s">
        <v>33296</v>
      </c>
      <c r="C2618" t="s">
        <v>8357</v>
      </c>
      <c r="D2618" t="s">
        <v>8616</v>
      </c>
      <c r="E2618" t="s">
        <v>8617</v>
      </c>
      <c r="F2618">
        <v>44.258957000000002</v>
      </c>
      <c r="G2618">
        <v>-122.16586100000001</v>
      </c>
      <c r="H2618">
        <v>2</v>
      </c>
      <c r="I2618">
        <v>10</v>
      </c>
      <c r="J2618">
        <v>864.1</v>
      </c>
      <c r="K2618">
        <v>1</v>
      </c>
      <c r="L2618" t="s">
        <v>813</v>
      </c>
      <c r="M2618" t="s">
        <v>2516</v>
      </c>
      <c r="N2618" t="s">
        <v>2516</v>
      </c>
      <c r="O2618" t="s">
        <v>2516</v>
      </c>
      <c r="P2618" t="s">
        <v>2516</v>
      </c>
      <c r="Q2618" t="s">
        <v>2516</v>
      </c>
      <c r="R2618" s="2">
        <v>42927.429166666669</v>
      </c>
      <c r="S2618" t="s">
        <v>814</v>
      </c>
      <c r="T2618" t="s">
        <v>2516</v>
      </c>
      <c r="U2618" t="s">
        <v>2516</v>
      </c>
      <c r="V2618" t="s">
        <v>22311</v>
      </c>
      <c r="W2618" t="s">
        <v>2516</v>
      </c>
      <c r="X2618" t="s">
        <v>33297</v>
      </c>
      <c r="Y2618" t="s">
        <v>816</v>
      </c>
      <c r="Z2618">
        <v>10.14</v>
      </c>
      <c r="AA2618">
        <v>89</v>
      </c>
      <c r="AB2618">
        <v>25.2</v>
      </c>
      <c r="AC2618">
        <v>9.6999999999999993</v>
      </c>
      <c r="AD2618" t="s">
        <v>895</v>
      </c>
      <c r="AE2618" t="s">
        <v>2516</v>
      </c>
      <c r="AF2618" t="s">
        <v>2516</v>
      </c>
      <c r="AG2618" t="s">
        <v>2516</v>
      </c>
      <c r="AH2618" t="s">
        <v>2516</v>
      </c>
      <c r="AI2618" t="s">
        <v>2516</v>
      </c>
      <c r="AJ2618" t="s">
        <v>33010</v>
      </c>
      <c r="AK2618" t="s">
        <v>33011</v>
      </c>
      <c r="AL2618" t="s">
        <v>2516</v>
      </c>
    </row>
    <row r="2619" spans="1:38" x14ac:dyDescent="0.45">
      <c r="A2619" t="s">
        <v>33298</v>
      </c>
      <c r="B2619" t="s">
        <v>33299</v>
      </c>
      <c r="C2619" t="s">
        <v>8357</v>
      </c>
      <c r="D2619" t="s">
        <v>8616</v>
      </c>
      <c r="E2619" t="s">
        <v>8617</v>
      </c>
      <c r="F2619">
        <v>44.258957000000002</v>
      </c>
      <c r="G2619">
        <v>-122.16586100000001</v>
      </c>
      <c r="H2619">
        <v>2</v>
      </c>
      <c r="I2619">
        <v>10</v>
      </c>
      <c r="J2619">
        <v>864.1</v>
      </c>
      <c r="K2619">
        <v>1</v>
      </c>
      <c r="L2619" t="s">
        <v>813</v>
      </c>
      <c r="M2619" t="s">
        <v>2516</v>
      </c>
      <c r="N2619" t="s">
        <v>2516</v>
      </c>
      <c r="O2619" t="s">
        <v>2516</v>
      </c>
      <c r="P2619" t="s">
        <v>2516</v>
      </c>
      <c r="Q2619" t="s">
        <v>2516</v>
      </c>
      <c r="R2619" s="2">
        <v>42962.395833333336</v>
      </c>
      <c r="S2619" t="s">
        <v>814</v>
      </c>
      <c r="T2619" t="s">
        <v>2516</v>
      </c>
      <c r="U2619" t="s">
        <v>2516</v>
      </c>
      <c r="V2619" t="s">
        <v>22316</v>
      </c>
      <c r="W2619" t="s">
        <v>2516</v>
      </c>
      <c r="X2619" t="s">
        <v>33300</v>
      </c>
      <c r="Y2619" t="s">
        <v>816</v>
      </c>
      <c r="Z2619">
        <v>10.49</v>
      </c>
      <c r="AA2619">
        <v>105</v>
      </c>
      <c r="AB2619">
        <v>27.9</v>
      </c>
      <c r="AC2619">
        <v>11.5</v>
      </c>
      <c r="AD2619" t="s">
        <v>895</v>
      </c>
      <c r="AE2619" t="s">
        <v>2516</v>
      </c>
      <c r="AF2619" t="s">
        <v>2516</v>
      </c>
      <c r="AG2619" t="s">
        <v>2516</v>
      </c>
      <c r="AH2619" t="s">
        <v>2516</v>
      </c>
      <c r="AI2619" t="s">
        <v>2516</v>
      </c>
      <c r="AJ2619" t="s">
        <v>33010</v>
      </c>
      <c r="AK2619" t="s">
        <v>33010</v>
      </c>
      <c r="AL2619" t="s">
        <v>2516</v>
      </c>
    </row>
    <row r="2620" spans="1:38" x14ac:dyDescent="0.45">
      <c r="A2620" t="s">
        <v>33301</v>
      </c>
      <c r="B2620" t="s">
        <v>33302</v>
      </c>
      <c r="C2620" t="s">
        <v>8357</v>
      </c>
      <c r="D2620" t="s">
        <v>8616</v>
      </c>
      <c r="E2620" t="s">
        <v>8617</v>
      </c>
      <c r="F2620">
        <v>44.258957000000002</v>
      </c>
      <c r="G2620">
        <v>-122.16586100000001</v>
      </c>
      <c r="H2620">
        <v>2</v>
      </c>
      <c r="I2620">
        <v>10</v>
      </c>
      <c r="J2620">
        <v>864.1</v>
      </c>
      <c r="K2620">
        <v>1</v>
      </c>
      <c r="L2620" t="s">
        <v>813</v>
      </c>
      <c r="M2620" t="s">
        <v>2516</v>
      </c>
      <c r="N2620" t="s">
        <v>2516</v>
      </c>
      <c r="O2620" t="s">
        <v>2516</v>
      </c>
      <c r="P2620" t="s">
        <v>2516</v>
      </c>
      <c r="Q2620" t="s">
        <v>2516</v>
      </c>
      <c r="R2620" s="2">
        <v>42997.475694444445</v>
      </c>
      <c r="S2620" t="s">
        <v>814</v>
      </c>
      <c r="T2620" t="s">
        <v>2516</v>
      </c>
      <c r="U2620" t="s">
        <v>2516</v>
      </c>
      <c r="V2620" t="s">
        <v>22321</v>
      </c>
      <c r="W2620" t="s">
        <v>2516</v>
      </c>
      <c r="X2620" t="s">
        <v>33303</v>
      </c>
      <c r="Y2620" t="s">
        <v>816</v>
      </c>
      <c r="Z2620">
        <v>12.57</v>
      </c>
      <c r="AA2620">
        <v>19</v>
      </c>
      <c r="AB2620">
        <v>16.7</v>
      </c>
      <c r="AC2620">
        <v>9</v>
      </c>
      <c r="AD2620" t="s">
        <v>1967</v>
      </c>
      <c r="AE2620" t="s">
        <v>2516</v>
      </c>
      <c r="AF2620" t="s">
        <v>2516</v>
      </c>
      <c r="AG2620" t="s">
        <v>2516</v>
      </c>
      <c r="AH2620" t="s">
        <v>2516</v>
      </c>
      <c r="AI2620" t="s">
        <v>2516</v>
      </c>
      <c r="AJ2620" t="s">
        <v>33010</v>
      </c>
      <c r="AK2620" t="s">
        <v>33304</v>
      </c>
      <c r="AL2620" t="s">
        <v>2516</v>
      </c>
    </row>
    <row r="2621" spans="1:38" x14ac:dyDescent="0.45">
      <c r="A2621" t="s">
        <v>33305</v>
      </c>
      <c r="B2621" t="s">
        <v>33306</v>
      </c>
      <c r="C2621" t="s">
        <v>8357</v>
      </c>
      <c r="D2621" t="s">
        <v>8616</v>
      </c>
      <c r="E2621" t="s">
        <v>8617</v>
      </c>
      <c r="F2621">
        <v>44.258957000000002</v>
      </c>
      <c r="G2621">
        <v>-122.16586100000001</v>
      </c>
      <c r="H2621">
        <v>2</v>
      </c>
      <c r="I2621">
        <v>10</v>
      </c>
      <c r="J2621">
        <v>864.1</v>
      </c>
      <c r="K2621">
        <v>1</v>
      </c>
      <c r="L2621" t="s">
        <v>813</v>
      </c>
      <c r="M2621" t="s">
        <v>2516</v>
      </c>
      <c r="N2621" t="s">
        <v>2516</v>
      </c>
      <c r="O2621" t="s">
        <v>2516</v>
      </c>
      <c r="P2621" t="s">
        <v>2516</v>
      </c>
      <c r="Q2621" t="s">
        <v>2516</v>
      </c>
      <c r="R2621" s="2">
        <v>43025.393750000003</v>
      </c>
      <c r="S2621" t="s">
        <v>814</v>
      </c>
      <c r="T2621" t="s">
        <v>2516</v>
      </c>
      <c r="U2621" t="s">
        <v>2516</v>
      </c>
      <c r="V2621" t="s">
        <v>22326</v>
      </c>
      <c r="W2621" t="s">
        <v>2516</v>
      </c>
      <c r="X2621" t="s">
        <v>33307</v>
      </c>
      <c r="Y2621" t="s">
        <v>816</v>
      </c>
      <c r="Z2621">
        <v>11.07</v>
      </c>
      <c r="AA2621">
        <v>97</v>
      </c>
      <c r="AB2621">
        <v>26.3</v>
      </c>
      <c r="AC2621">
        <v>6</v>
      </c>
      <c r="AD2621" t="s">
        <v>895</v>
      </c>
      <c r="AE2621" t="s">
        <v>2516</v>
      </c>
      <c r="AF2621" t="s">
        <v>2516</v>
      </c>
      <c r="AG2621" t="s">
        <v>2516</v>
      </c>
      <c r="AH2621" t="s">
        <v>2516</v>
      </c>
      <c r="AI2621" t="s">
        <v>2516</v>
      </c>
      <c r="AJ2621" t="s">
        <v>33023</v>
      </c>
      <c r="AK2621" t="s">
        <v>33010</v>
      </c>
      <c r="AL2621" t="s">
        <v>2516</v>
      </c>
    </row>
    <row r="2622" spans="1:38" x14ac:dyDescent="0.45">
      <c r="A2622" t="s">
        <v>33308</v>
      </c>
      <c r="B2622" t="s">
        <v>33309</v>
      </c>
      <c r="C2622" t="s">
        <v>8357</v>
      </c>
      <c r="D2622" t="s">
        <v>8616</v>
      </c>
      <c r="E2622" t="s">
        <v>8617</v>
      </c>
      <c r="F2622">
        <v>44.258957000000002</v>
      </c>
      <c r="G2622">
        <v>-122.16586100000001</v>
      </c>
      <c r="H2622">
        <v>2</v>
      </c>
      <c r="I2622">
        <v>10</v>
      </c>
      <c r="J2622">
        <v>864.1</v>
      </c>
      <c r="K2622">
        <v>1</v>
      </c>
      <c r="L2622" t="s">
        <v>813</v>
      </c>
      <c r="M2622" t="s">
        <v>2516</v>
      </c>
      <c r="N2622" t="s">
        <v>2516</v>
      </c>
      <c r="O2622" t="s">
        <v>2516</v>
      </c>
      <c r="P2622" t="s">
        <v>2516</v>
      </c>
      <c r="Q2622" t="s">
        <v>2516</v>
      </c>
      <c r="R2622" s="2">
        <v>43053.422222222223</v>
      </c>
      <c r="S2622" t="s">
        <v>814</v>
      </c>
      <c r="T2622" t="s">
        <v>2516</v>
      </c>
      <c r="U2622" t="s">
        <v>2516</v>
      </c>
      <c r="V2622" t="s">
        <v>22331</v>
      </c>
      <c r="W2622" t="s">
        <v>2516</v>
      </c>
      <c r="X2622" t="s">
        <v>33310</v>
      </c>
      <c r="Y2622" t="s">
        <v>816</v>
      </c>
      <c r="Z2622">
        <v>11.36</v>
      </c>
      <c r="AA2622">
        <v>89</v>
      </c>
      <c r="AB2622">
        <v>21.4</v>
      </c>
      <c r="AC2622">
        <v>4.9000000000000004</v>
      </c>
      <c r="AD2622" t="s">
        <v>895</v>
      </c>
      <c r="AE2622" t="s">
        <v>2516</v>
      </c>
      <c r="AF2622" t="s">
        <v>2516</v>
      </c>
      <c r="AG2622" t="s">
        <v>2516</v>
      </c>
      <c r="AH2622" t="s">
        <v>2516</v>
      </c>
      <c r="AI2622" t="s">
        <v>2516</v>
      </c>
      <c r="AJ2622" t="s">
        <v>33010</v>
      </c>
      <c r="AK2622" t="s">
        <v>33015</v>
      </c>
      <c r="AL2622" t="s">
        <v>2516</v>
      </c>
    </row>
    <row r="2623" spans="1:38" x14ac:dyDescent="0.45">
      <c r="A2623" t="s">
        <v>33311</v>
      </c>
      <c r="B2623" t="s">
        <v>33312</v>
      </c>
      <c r="C2623" t="s">
        <v>8357</v>
      </c>
      <c r="D2623" t="s">
        <v>8616</v>
      </c>
      <c r="E2623" t="s">
        <v>8617</v>
      </c>
      <c r="F2623">
        <v>44.258957000000002</v>
      </c>
      <c r="G2623">
        <v>-122.16586100000001</v>
      </c>
      <c r="H2623">
        <v>2</v>
      </c>
      <c r="I2623">
        <v>10</v>
      </c>
      <c r="J2623">
        <v>864.1</v>
      </c>
      <c r="K2623">
        <v>1</v>
      </c>
      <c r="L2623" t="s">
        <v>813</v>
      </c>
      <c r="M2623" t="s">
        <v>2516</v>
      </c>
      <c r="N2623" t="s">
        <v>2516</v>
      </c>
      <c r="O2623" t="s">
        <v>2516</v>
      </c>
      <c r="P2623" t="s">
        <v>2516</v>
      </c>
      <c r="Q2623" t="s">
        <v>2516</v>
      </c>
      <c r="R2623" s="2">
        <v>43081.430555555555</v>
      </c>
      <c r="S2623" t="s">
        <v>814</v>
      </c>
      <c r="T2623" t="s">
        <v>2516</v>
      </c>
      <c r="U2623" t="s">
        <v>2516</v>
      </c>
      <c r="V2623" t="s">
        <v>22336</v>
      </c>
      <c r="W2623" t="s">
        <v>2516</v>
      </c>
      <c r="X2623" t="s">
        <v>33313</v>
      </c>
      <c r="Y2623" t="s">
        <v>816</v>
      </c>
      <c r="AC2623">
        <v>4.3</v>
      </c>
      <c r="AD2623" t="s">
        <v>895</v>
      </c>
      <c r="AE2623" t="s">
        <v>2516</v>
      </c>
      <c r="AF2623" t="s">
        <v>2516</v>
      </c>
      <c r="AG2623" t="s">
        <v>2516</v>
      </c>
      <c r="AH2623" t="s">
        <v>2516</v>
      </c>
      <c r="AI2623" t="s">
        <v>2516</v>
      </c>
      <c r="AJ2623" t="s">
        <v>33023</v>
      </c>
      <c r="AK2623" t="s">
        <v>33010</v>
      </c>
      <c r="AL2623" t="s">
        <v>33314</v>
      </c>
    </row>
    <row r="2624" spans="1:38" x14ac:dyDescent="0.45">
      <c r="A2624" t="s">
        <v>33315</v>
      </c>
      <c r="B2624" t="s">
        <v>33316</v>
      </c>
      <c r="C2624" t="s">
        <v>8357</v>
      </c>
      <c r="D2624" t="s">
        <v>8616</v>
      </c>
      <c r="E2624" t="s">
        <v>8617</v>
      </c>
      <c r="F2624">
        <v>44.258957000000002</v>
      </c>
      <c r="G2624">
        <v>-122.16586100000001</v>
      </c>
      <c r="H2624">
        <v>2</v>
      </c>
      <c r="I2624">
        <v>10</v>
      </c>
      <c r="J2624">
        <v>864.1</v>
      </c>
      <c r="K2624">
        <v>1</v>
      </c>
      <c r="L2624" t="s">
        <v>813</v>
      </c>
      <c r="M2624" t="s">
        <v>2516</v>
      </c>
      <c r="N2624" t="s">
        <v>2516</v>
      </c>
      <c r="O2624" t="s">
        <v>2516</v>
      </c>
      <c r="P2624" t="s">
        <v>2516</v>
      </c>
      <c r="Q2624" t="s">
        <v>2516</v>
      </c>
      <c r="R2624" s="2">
        <v>43123.477083333331</v>
      </c>
      <c r="S2624" t="s">
        <v>814</v>
      </c>
      <c r="T2624" t="s">
        <v>2516</v>
      </c>
      <c r="U2624" t="s">
        <v>2516</v>
      </c>
      <c r="V2624" t="s">
        <v>22341</v>
      </c>
      <c r="W2624" t="s">
        <v>2516</v>
      </c>
      <c r="X2624" t="s">
        <v>33317</v>
      </c>
      <c r="Y2624" t="s">
        <v>816</v>
      </c>
      <c r="Z2624">
        <v>11.8</v>
      </c>
      <c r="AA2624">
        <v>90</v>
      </c>
      <c r="AB2624">
        <v>18</v>
      </c>
      <c r="AC2624">
        <v>4</v>
      </c>
      <c r="AD2624" t="s">
        <v>895</v>
      </c>
      <c r="AE2624" t="s">
        <v>2516</v>
      </c>
      <c r="AF2624" t="s">
        <v>2516</v>
      </c>
      <c r="AG2624" t="s">
        <v>2516</v>
      </c>
      <c r="AH2624" t="s">
        <v>2516</v>
      </c>
      <c r="AI2624" t="s">
        <v>2516</v>
      </c>
      <c r="AJ2624" t="s">
        <v>33023</v>
      </c>
      <c r="AK2624" t="s">
        <v>33011</v>
      </c>
      <c r="AL2624" t="s">
        <v>2516</v>
      </c>
    </row>
    <row r="2625" spans="1:38" x14ac:dyDescent="0.45">
      <c r="A2625" t="s">
        <v>33318</v>
      </c>
      <c r="B2625" t="s">
        <v>33319</v>
      </c>
      <c r="C2625" t="s">
        <v>8357</v>
      </c>
      <c r="D2625" t="s">
        <v>8616</v>
      </c>
      <c r="E2625" t="s">
        <v>8617</v>
      </c>
      <c r="F2625">
        <v>44.258957000000002</v>
      </c>
      <c r="G2625">
        <v>-122.16586100000001</v>
      </c>
      <c r="H2625">
        <v>2</v>
      </c>
      <c r="I2625">
        <v>10</v>
      </c>
      <c r="J2625">
        <v>864.1</v>
      </c>
      <c r="K2625">
        <v>1</v>
      </c>
      <c r="L2625" t="s">
        <v>813</v>
      </c>
      <c r="M2625" t="s">
        <v>2516</v>
      </c>
      <c r="N2625" t="s">
        <v>2516</v>
      </c>
      <c r="O2625" t="s">
        <v>2516</v>
      </c>
      <c r="P2625" t="s">
        <v>2516</v>
      </c>
      <c r="Q2625" t="s">
        <v>2516</v>
      </c>
      <c r="R2625" s="2">
        <v>43173.481249999997</v>
      </c>
      <c r="S2625" t="s">
        <v>814</v>
      </c>
      <c r="T2625" t="s">
        <v>2516</v>
      </c>
      <c r="U2625" t="s">
        <v>2516</v>
      </c>
      <c r="V2625" t="s">
        <v>22346</v>
      </c>
      <c r="W2625" t="s">
        <v>2516</v>
      </c>
      <c r="X2625" t="s">
        <v>33320</v>
      </c>
      <c r="Y2625" t="s">
        <v>816</v>
      </c>
      <c r="Z2625">
        <v>12.5</v>
      </c>
      <c r="AA2625">
        <v>95</v>
      </c>
      <c r="AB2625">
        <v>23.1</v>
      </c>
      <c r="AC2625">
        <v>3.9</v>
      </c>
      <c r="AD2625" t="s">
        <v>895</v>
      </c>
      <c r="AE2625" t="s">
        <v>2516</v>
      </c>
      <c r="AF2625" t="s">
        <v>2516</v>
      </c>
      <c r="AG2625" t="s">
        <v>2516</v>
      </c>
      <c r="AH2625" t="s">
        <v>2516</v>
      </c>
      <c r="AI2625" t="s">
        <v>2516</v>
      </c>
      <c r="AJ2625" t="s">
        <v>33010</v>
      </c>
      <c r="AK2625" t="s">
        <v>33015</v>
      </c>
      <c r="AL2625" t="s">
        <v>2516</v>
      </c>
    </row>
    <row r="2626" spans="1:38" x14ac:dyDescent="0.45">
      <c r="A2626" t="s">
        <v>33318</v>
      </c>
      <c r="B2626" t="s">
        <v>33321</v>
      </c>
      <c r="C2626" t="s">
        <v>8357</v>
      </c>
      <c r="D2626" t="s">
        <v>8616</v>
      </c>
      <c r="E2626" t="s">
        <v>8617</v>
      </c>
      <c r="F2626">
        <v>44.258957000000002</v>
      </c>
      <c r="G2626">
        <v>-122.16586100000001</v>
      </c>
      <c r="H2626">
        <v>2</v>
      </c>
      <c r="I2626">
        <v>10</v>
      </c>
      <c r="J2626">
        <v>864.1</v>
      </c>
      <c r="K2626">
        <v>1</v>
      </c>
      <c r="L2626" t="s">
        <v>813</v>
      </c>
      <c r="M2626" t="s">
        <v>2516</v>
      </c>
      <c r="N2626" t="s">
        <v>2516</v>
      </c>
      <c r="O2626" t="s">
        <v>2516</v>
      </c>
      <c r="P2626" t="s">
        <v>2516</v>
      </c>
      <c r="Q2626" t="s">
        <v>2516</v>
      </c>
      <c r="R2626" s="2">
        <v>43187.361111111109</v>
      </c>
      <c r="S2626" t="s">
        <v>814</v>
      </c>
      <c r="T2626" t="s">
        <v>2516</v>
      </c>
      <c r="U2626" t="s">
        <v>2516</v>
      </c>
      <c r="V2626" t="s">
        <v>22350</v>
      </c>
      <c r="W2626" t="s">
        <v>2516</v>
      </c>
      <c r="X2626" t="s">
        <v>33322</v>
      </c>
      <c r="Y2626" t="s">
        <v>816</v>
      </c>
      <c r="Z2626">
        <v>10.64</v>
      </c>
      <c r="AA2626">
        <v>81</v>
      </c>
      <c r="AB2626">
        <v>22.4</v>
      </c>
      <c r="AC2626">
        <v>3.7</v>
      </c>
      <c r="AD2626" t="s">
        <v>895</v>
      </c>
      <c r="AE2626" t="s">
        <v>2516</v>
      </c>
      <c r="AF2626" t="s">
        <v>2516</v>
      </c>
      <c r="AG2626" t="s">
        <v>2516</v>
      </c>
      <c r="AH2626" t="s">
        <v>2516</v>
      </c>
      <c r="AI2626" t="s">
        <v>2516</v>
      </c>
      <c r="AJ2626" t="s">
        <v>33010</v>
      </c>
      <c r="AK2626" t="s">
        <v>33011</v>
      </c>
      <c r="AL2626" t="s">
        <v>2516</v>
      </c>
    </row>
    <row r="2627" spans="1:38" x14ac:dyDescent="0.45">
      <c r="A2627" t="s">
        <v>33323</v>
      </c>
      <c r="B2627" t="s">
        <v>33324</v>
      </c>
      <c r="C2627" t="s">
        <v>8357</v>
      </c>
      <c r="D2627" t="s">
        <v>8616</v>
      </c>
      <c r="E2627" t="s">
        <v>8617</v>
      </c>
      <c r="F2627">
        <v>44.258957000000002</v>
      </c>
      <c r="G2627">
        <v>-122.16586100000001</v>
      </c>
      <c r="H2627">
        <v>2</v>
      </c>
      <c r="I2627">
        <v>10</v>
      </c>
      <c r="J2627">
        <v>864.1</v>
      </c>
      <c r="K2627">
        <v>1</v>
      </c>
      <c r="L2627" t="s">
        <v>813</v>
      </c>
      <c r="M2627" t="s">
        <v>2516</v>
      </c>
      <c r="N2627" t="s">
        <v>2516</v>
      </c>
      <c r="O2627" t="s">
        <v>2516</v>
      </c>
      <c r="P2627" t="s">
        <v>2516</v>
      </c>
      <c r="Q2627" t="s">
        <v>2516</v>
      </c>
      <c r="R2627" s="2">
        <v>43214.368055555555</v>
      </c>
      <c r="S2627" t="s">
        <v>814</v>
      </c>
      <c r="T2627" t="s">
        <v>2516</v>
      </c>
      <c r="U2627" t="s">
        <v>2516</v>
      </c>
      <c r="V2627" t="s">
        <v>22355</v>
      </c>
      <c r="W2627" t="s">
        <v>2516</v>
      </c>
      <c r="X2627" t="s">
        <v>33325</v>
      </c>
      <c r="Y2627" t="s">
        <v>816</v>
      </c>
      <c r="Z2627">
        <v>11.82</v>
      </c>
      <c r="AA2627">
        <v>98</v>
      </c>
      <c r="AB2627">
        <v>17.399999999999999</v>
      </c>
      <c r="AC2627">
        <v>4.0999999999999996</v>
      </c>
      <c r="AD2627" t="s">
        <v>895</v>
      </c>
      <c r="AE2627" t="s">
        <v>2516</v>
      </c>
      <c r="AF2627" t="s">
        <v>2516</v>
      </c>
      <c r="AG2627" t="s">
        <v>2516</v>
      </c>
      <c r="AH2627" t="s">
        <v>2516</v>
      </c>
      <c r="AI2627" t="s">
        <v>2516</v>
      </c>
      <c r="AJ2627" t="s">
        <v>33010</v>
      </c>
      <c r="AK2627" t="s">
        <v>33011</v>
      </c>
      <c r="AL2627" t="s">
        <v>2516</v>
      </c>
    </row>
    <row r="2628" spans="1:38" x14ac:dyDescent="0.45">
      <c r="A2628" t="s">
        <v>33326</v>
      </c>
      <c r="B2628" t="s">
        <v>33327</v>
      </c>
      <c r="C2628" t="s">
        <v>8357</v>
      </c>
      <c r="D2628" t="s">
        <v>8616</v>
      </c>
      <c r="E2628" t="s">
        <v>8617</v>
      </c>
      <c r="F2628">
        <v>44.258957000000002</v>
      </c>
      <c r="G2628">
        <v>-122.16586100000001</v>
      </c>
      <c r="H2628">
        <v>2</v>
      </c>
      <c r="I2628">
        <v>10</v>
      </c>
      <c r="J2628">
        <v>864.1</v>
      </c>
      <c r="K2628">
        <v>1</v>
      </c>
      <c r="L2628" t="s">
        <v>813</v>
      </c>
      <c r="M2628" t="s">
        <v>2516</v>
      </c>
      <c r="N2628" t="s">
        <v>2516</v>
      </c>
      <c r="O2628" t="s">
        <v>2516</v>
      </c>
      <c r="P2628" t="s">
        <v>2516</v>
      </c>
      <c r="Q2628" t="s">
        <v>2516</v>
      </c>
      <c r="R2628" s="2">
        <v>43242.451388888891</v>
      </c>
      <c r="S2628" t="s">
        <v>814</v>
      </c>
      <c r="T2628" t="s">
        <v>2516</v>
      </c>
      <c r="U2628" t="s">
        <v>2516</v>
      </c>
      <c r="V2628" t="s">
        <v>22362</v>
      </c>
      <c r="W2628" t="s">
        <v>2516</v>
      </c>
      <c r="X2628" t="s">
        <v>33328</v>
      </c>
      <c r="Y2628" t="s">
        <v>816</v>
      </c>
      <c r="Z2628">
        <v>11.04</v>
      </c>
      <c r="AA2628">
        <v>100</v>
      </c>
      <c r="AB2628">
        <v>18.399999999999999</v>
      </c>
      <c r="AC2628">
        <v>7.1</v>
      </c>
      <c r="AD2628" t="s">
        <v>895</v>
      </c>
      <c r="AE2628" t="s">
        <v>2516</v>
      </c>
      <c r="AF2628" t="s">
        <v>2516</v>
      </c>
      <c r="AG2628" t="s">
        <v>2516</v>
      </c>
      <c r="AH2628" t="s">
        <v>2516</v>
      </c>
      <c r="AI2628" t="s">
        <v>2516</v>
      </c>
      <c r="AJ2628" t="s">
        <v>33304</v>
      </c>
      <c r="AK2628" t="s">
        <v>33010</v>
      </c>
      <c r="AL2628" t="s">
        <v>2516</v>
      </c>
    </row>
    <row r="2629" spans="1:38" x14ac:dyDescent="0.45">
      <c r="A2629" t="s">
        <v>33329</v>
      </c>
      <c r="B2629" t="s">
        <v>33330</v>
      </c>
      <c r="C2629" t="s">
        <v>8357</v>
      </c>
      <c r="D2629" t="s">
        <v>8616</v>
      </c>
      <c r="E2629" t="s">
        <v>8617</v>
      </c>
      <c r="F2629">
        <v>44.258957000000002</v>
      </c>
      <c r="G2629">
        <v>-122.16586100000001</v>
      </c>
      <c r="H2629">
        <v>2</v>
      </c>
      <c r="I2629">
        <v>10</v>
      </c>
      <c r="J2629">
        <v>864.1</v>
      </c>
      <c r="K2629">
        <v>1</v>
      </c>
      <c r="L2629" t="s">
        <v>813</v>
      </c>
      <c r="M2629" t="s">
        <v>2516</v>
      </c>
      <c r="N2629" t="s">
        <v>2516</v>
      </c>
      <c r="O2629" t="s">
        <v>2516</v>
      </c>
      <c r="P2629" t="s">
        <v>2516</v>
      </c>
      <c r="Q2629" t="s">
        <v>2516</v>
      </c>
      <c r="R2629" s="2">
        <v>43277.446527777778</v>
      </c>
      <c r="S2629" t="s">
        <v>814</v>
      </c>
      <c r="T2629" t="s">
        <v>2516</v>
      </c>
      <c r="U2629" t="s">
        <v>2516</v>
      </c>
      <c r="V2629" t="s">
        <v>22369</v>
      </c>
      <c r="W2629" t="s">
        <v>2516</v>
      </c>
      <c r="X2629" t="s">
        <v>33331</v>
      </c>
      <c r="Y2629" t="s">
        <v>2516</v>
      </c>
      <c r="Z2629">
        <v>9.24</v>
      </c>
      <c r="AA2629">
        <v>89</v>
      </c>
      <c r="AB2629">
        <v>21.2</v>
      </c>
      <c r="AC2629">
        <v>9.1999999999999993</v>
      </c>
      <c r="AD2629" t="s">
        <v>895</v>
      </c>
      <c r="AE2629" t="s">
        <v>2516</v>
      </c>
      <c r="AF2629" t="s">
        <v>2516</v>
      </c>
      <c r="AG2629" t="s">
        <v>2516</v>
      </c>
      <c r="AH2629" t="s">
        <v>2516</v>
      </c>
      <c r="AI2629" t="s">
        <v>2516</v>
      </c>
      <c r="AJ2629" t="s">
        <v>33023</v>
      </c>
      <c r="AK2629" t="s">
        <v>33010</v>
      </c>
      <c r="AL2629" t="s">
        <v>33332</v>
      </c>
    </row>
    <row r="2630" spans="1:38" x14ac:dyDescent="0.45">
      <c r="A2630" t="s">
        <v>33333</v>
      </c>
      <c r="B2630" t="s">
        <v>33334</v>
      </c>
      <c r="C2630" t="s">
        <v>8357</v>
      </c>
      <c r="D2630" t="s">
        <v>8616</v>
      </c>
      <c r="E2630" t="s">
        <v>8617</v>
      </c>
      <c r="F2630">
        <v>44.258957000000002</v>
      </c>
      <c r="G2630">
        <v>-122.16586100000001</v>
      </c>
      <c r="H2630">
        <v>2</v>
      </c>
      <c r="I2630">
        <v>10</v>
      </c>
      <c r="J2630">
        <v>864.1</v>
      </c>
      <c r="K2630">
        <v>1</v>
      </c>
      <c r="L2630" t="s">
        <v>813</v>
      </c>
      <c r="M2630" t="s">
        <v>2516</v>
      </c>
      <c r="N2630" t="s">
        <v>2516</v>
      </c>
      <c r="O2630" t="s">
        <v>2516</v>
      </c>
      <c r="P2630" t="s">
        <v>2516</v>
      </c>
      <c r="Q2630" t="s">
        <v>2516</v>
      </c>
      <c r="R2630" s="2">
        <v>43305.387499999997</v>
      </c>
      <c r="S2630" t="s">
        <v>814</v>
      </c>
      <c r="T2630" t="s">
        <v>2516</v>
      </c>
      <c r="U2630" t="s">
        <v>2516</v>
      </c>
      <c r="V2630" t="s">
        <v>22376</v>
      </c>
      <c r="W2630" t="s">
        <v>2516</v>
      </c>
      <c r="X2630" t="s">
        <v>33335</v>
      </c>
      <c r="Y2630" t="s">
        <v>816</v>
      </c>
      <c r="Z2630">
        <v>9.32</v>
      </c>
      <c r="AA2630">
        <v>94</v>
      </c>
      <c r="AB2630">
        <v>15.9</v>
      </c>
      <c r="AC2630">
        <v>11.9</v>
      </c>
      <c r="AD2630" t="s">
        <v>895</v>
      </c>
      <c r="AE2630" t="s">
        <v>2516</v>
      </c>
      <c r="AF2630" t="s">
        <v>2516</v>
      </c>
      <c r="AG2630" t="s">
        <v>2516</v>
      </c>
      <c r="AH2630" t="s">
        <v>2516</v>
      </c>
      <c r="AI2630" t="s">
        <v>2516</v>
      </c>
      <c r="AJ2630" t="s">
        <v>33011</v>
      </c>
      <c r="AK2630" t="s">
        <v>33010</v>
      </c>
      <c r="AL2630" t="s">
        <v>2516</v>
      </c>
    </row>
    <row r="2631" spans="1:38" x14ac:dyDescent="0.45">
      <c r="A2631" t="s">
        <v>33336</v>
      </c>
      <c r="B2631" t="s">
        <v>33337</v>
      </c>
      <c r="C2631" t="s">
        <v>8357</v>
      </c>
      <c r="D2631" t="s">
        <v>8616</v>
      </c>
      <c r="E2631" t="s">
        <v>8617</v>
      </c>
      <c r="F2631">
        <v>44.258957000000002</v>
      </c>
      <c r="G2631">
        <v>-122.16586100000001</v>
      </c>
      <c r="H2631">
        <v>2</v>
      </c>
      <c r="I2631">
        <v>10</v>
      </c>
      <c r="J2631">
        <v>864.1</v>
      </c>
      <c r="K2631">
        <v>1</v>
      </c>
      <c r="L2631" t="s">
        <v>813</v>
      </c>
      <c r="M2631" t="s">
        <v>2516</v>
      </c>
      <c r="N2631" t="s">
        <v>2516</v>
      </c>
      <c r="O2631" t="s">
        <v>2516</v>
      </c>
      <c r="P2631" t="s">
        <v>2516</v>
      </c>
      <c r="Q2631" t="s">
        <v>2516</v>
      </c>
      <c r="R2631" s="2">
        <v>43340.4375</v>
      </c>
      <c r="S2631" t="s">
        <v>814</v>
      </c>
      <c r="T2631" t="s">
        <v>2516</v>
      </c>
      <c r="U2631" t="s">
        <v>2516</v>
      </c>
      <c r="V2631" t="s">
        <v>22383</v>
      </c>
      <c r="W2631" t="s">
        <v>2516</v>
      </c>
      <c r="X2631" t="s">
        <v>33338</v>
      </c>
      <c r="Y2631" t="s">
        <v>816</v>
      </c>
      <c r="Z2631">
        <v>8.31</v>
      </c>
      <c r="AA2631">
        <v>84</v>
      </c>
      <c r="AB2631">
        <v>26.4</v>
      </c>
      <c r="AC2631">
        <v>11.5</v>
      </c>
      <c r="AD2631" t="s">
        <v>895</v>
      </c>
      <c r="AE2631" t="s">
        <v>2516</v>
      </c>
      <c r="AF2631" t="s">
        <v>2516</v>
      </c>
      <c r="AG2631" t="s">
        <v>2516</v>
      </c>
      <c r="AH2631" t="s">
        <v>2516</v>
      </c>
      <c r="AI2631" t="s">
        <v>2516</v>
      </c>
      <c r="AJ2631" t="s">
        <v>33010</v>
      </c>
      <c r="AK2631" t="s">
        <v>33023</v>
      </c>
      <c r="AL2631" t="s">
        <v>2516</v>
      </c>
    </row>
    <row r="2632" spans="1:38" x14ac:dyDescent="0.45">
      <c r="A2632" t="s">
        <v>33339</v>
      </c>
      <c r="B2632" t="s">
        <v>33340</v>
      </c>
      <c r="C2632" t="s">
        <v>8357</v>
      </c>
      <c r="D2632" t="s">
        <v>8616</v>
      </c>
      <c r="E2632" t="s">
        <v>8617</v>
      </c>
      <c r="F2632">
        <v>44.258957000000002</v>
      </c>
      <c r="G2632">
        <v>-122.16586100000001</v>
      </c>
      <c r="H2632">
        <v>2</v>
      </c>
      <c r="I2632">
        <v>10</v>
      </c>
      <c r="J2632">
        <v>864.1</v>
      </c>
      <c r="K2632">
        <v>1</v>
      </c>
      <c r="L2632" t="s">
        <v>813</v>
      </c>
      <c r="M2632" t="s">
        <v>2516</v>
      </c>
      <c r="N2632" t="s">
        <v>2516</v>
      </c>
      <c r="O2632" t="s">
        <v>2516</v>
      </c>
      <c r="P2632" t="s">
        <v>2516</v>
      </c>
      <c r="Q2632" t="s">
        <v>2516</v>
      </c>
      <c r="R2632" s="2">
        <v>43368.467361111114</v>
      </c>
      <c r="S2632" t="s">
        <v>814</v>
      </c>
      <c r="T2632" t="s">
        <v>2516</v>
      </c>
      <c r="U2632" t="s">
        <v>2516</v>
      </c>
      <c r="V2632" t="s">
        <v>22390</v>
      </c>
      <c r="W2632" t="s">
        <v>2516</v>
      </c>
      <c r="X2632" t="s">
        <v>33341</v>
      </c>
      <c r="Y2632" t="s">
        <v>816</v>
      </c>
      <c r="Z2632">
        <v>10.93</v>
      </c>
      <c r="AA2632">
        <v>97</v>
      </c>
      <c r="AB2632">
        <v>28.3</v>
      </c>
      <c r="AC2632">
        <v>8.6999999999999993</v>
      </c>
      <c r="AD2632" t="s">
        <v>948</v>
      </c>
      <c r="AE2632" t="s">
        <v>2516</v>
      </c>
      <c r="AF2632" t="s">
        <v>2516</v>
      </c>
      <c r="AG2632" t="s">
        <v>2516</v>
      </c>
      <c r="AH2632" t="s">
        <v>2516</v>
      </c>
      <c r="AI2632" t="s">
        <v>2516</v>
      </c>
      <c r="AJ2632" t="s">
        <v>33010</v>
      </c>
      <c r="AK2632" t="s">
        <v>33011</v>
      </c>
      <c r="AL2632" t="s">
        <v>2516</v>
      </c>
    </row>
    <row r="2633" spans="1:38" x14ac:dyDescent="0.45">
      <c r="A2633" t="s">
        <v>33342</v>
      </c>
      <c r="B2633" t="s">
        <v>33343</v>
      </c>
      <c r="C2633" t="s">
        <v>8357</v>
      </c>
      <c r="D2633" t="s">
        <v>8616</v>
      </c>
      <c r="E2633" t="s">
        <v>8617</v>
      </c>
      <c r="F2633">
        <v>44.258957000000002</v>
      </c>
      <c r="G2633">
        <v>-122.16586100000001</v>
      </c>
      <c r="H2633">
        <v>2</v>
      </c>
      <c r="I2633">
        <v>10</v>
      </c>
      <c r="J2633">
        <v>864.1</v>
      </c>
      <c r="K2633">
        <v>1</v>
      </c>
      <c r="L2633" t="s">
        <v>813</v>
      </c>
      <c r="M2633" t="s">
        <v>2516</v>
      </c>
      <c r="N2633" t="s">
        <v>2516</v>
      </c>
      <c r="O2633" t="s">
        <v>2516</v>
      </c>
      <c r="P2633" t="s">
        <v>2516</v>
      </c>
      <c r="Q2633" t="s">
        <v>2516</v>
      </c>
      <c r="R2633" s="2">
        <v>43396.449305555558</v>
      </c>
      <c r="S2633" t="s">
        <v>814</v>
      </c>
      <c r="T2633" t="s">
        <v>2516</v>
      </c>
      <c r="U2633" t="s">
        <v>2516</v>
      </c>
      <c r="V2633" t="s">
        <v>22397</v>
      </c>
      <c r="W2633" t="s">
        <v>2516</v>
      </c>
      <c r="X2633" t="s">
        <v>33344</v>
      </c>
      <c r="Y2633" t="s">
        <v>816</v>
      </c>
      <c r="Z2633">
        <v>14.29</v>
      </c>
      <c r="AA2633">
        <v>132</v>
      </c>
      <c r="AB2633">
        <v>29.7</v>
      </c>
      <c r="AC2633">
        <v>8.3000000000000007</v>
      </c>
      <c r="AD2633" t="s">
        <v>948</v>
      </c>
      <c r="AE2633" t="s">
        <v>2516</v>
      </c>
      <c r="AF2633" t="s">
        <v>2516</v>
      </c>
      <c r="AG2633" t="s">
        <v>2516</v>
      </c>
      <c r="AH2633" t="s">
        <v>2516</v>
      </c>
      <c r="AI2633" t="s">
        <v>2516</v>
      </c>
      <c r="AJ2633" t="s">
        <v>33010</v>
      </c>
      <c r="AK2633" t="s">
        <v>33011</v>
      </c>
      <c r="AL2633" t="s">
        <v>33345</v>
      </c>
    </row>
    <row r="2634" spans="1:38" x14ac:dyDescent="0.45">
      <c r="A2634" t="s">
        <v>33346</v>
      </c>
      <c r="B2634" t="s">
        <v>33347</v>
      </c>
      <c r="C2634" t="s">
        <v>8357</v>
      </c>
      <c r="D2634" t="s">
        <v>8616</v>
      </c>
      <c r="E2634" t="s">
        <v>8617</v>
      </c>
      <c r="F2634">
        <v>44.258957000000002</v>
      </c>
      <c r="G2634">
        <v>-122.16586100000001</v>
      </c>
      <c r="H2634">
        <v>2</v>
      </c>
      <c r="I2634">
        <v>10</v>
      </c>
      <c r="J2634">
        <v>864.1</v>
      </c>
      <c r="K2634">
        <v>1</v>
      </c>
      <c r="L2634" t="s">
        <v>813</v>
      </c>
      <c r="M2634" t="s">
        <v>2516</v>
      </c>
      <c r="N2634" t="s">
        <v>2516</v>
      </c>
      <c r="O2634" t="s">
        <v>2516</v>
      </c>
      <c r="P2634" t="s">
        <v>2516</v>
      </c>
      <c r="Q2634" t="s">
        <v>2516</v>
      </c>
      <c r="R2634" s="2">
        <v>43431.458333333336</v>
      </c>
      <c r="S2634" t="s">
        <v>814</v>
      </c>
      <c r="T2634" t="s">
        <v>2516</v>
      </c>
      <c r="U2634" t="s">
        <v>2516</v>
      </c>
      <c r="V2634" t="s">
        <v>22404</v>
      </c>
      <c r="W2634" t="s">
        <v>2516</v>
      </c>
      <c r="X2634" t="s">
        <v>33348</v>
      </c>
      <c r="Y2634" t="s">
        <v>816</v>
      </c>
      <c r="Z2634">
        <v>11.17</v>
      </c>
      <c r="AA2634">
        <v>98</v>
      </c>
      <c r="AB2634">
        <v>23.7</v>
      </c>
      <c r="AC2634">
        <v>5.8</v>
      </c>
      <c r="AD2634" t="s">
        <v>948</v>
      </c>
      <c r="AE2634" t="s">
        <v>2516</v>
      </c>
      <c r="AF2634" t="s">
        <v>2516</v>
      </c>
      <c r="AG2634" t="s">
        <v>2516</v>
      </c>
      <c r="AH2634" t="s">
        <v>2516</v>
      </c>
      <c r="AI2634" t="s">
        <v>2516</v>
      </c>
      <c r="AJ2634" t="s">
        <v>33011</v>
      </c>
      <c r="AK2634" t="s">
        <v>33015</v>
      </c>
      <c r="AL2634" t="s">
        <v>2516</v>
      </c>
    </row>
    <row r="2635" spans="1:38" x14ac:dyDescent="0.45">
      <c r="A2635" t="s">
        <v>33349</v>
      </c>
      <c r="B2635" t="s">
        <v>33350</v>
      </c>
      <c r="C2635" t="s">
        <v>8357</v>
      </c>
      <c r="D2635" t="s">
        <v>8616</v>
      </c>
      <c r="E2635" t="s">
        <v>8617</v>
      </c>
      <c r="F2635">
        <v>44.258957000000002</v>
      </c>
      <c r="G2635">
        <v>-122.16586100000001</v>
      </c>
      <c r="H2635">
        <v>2</v>
      </c>
      <c r="I2635">
        <v>10</v>
      </c>
      <c r="J2635">
        <v>864.1</v>
      </c>
      <c r="K2635">
        <v>1</v>
      </c>
      <c r="L2635" t="s">
        <v>813</v>
      </c>
      <c r="M2635" t="s">
        <v>2516</v>
      </c>
      <c r="N2635" t="s">
        <v>2516</v>
      </c>
      <c r="O2635" t="s">
        <v>2516</v>
      </c>
      <c r="P2635" t="s">
        <v>2516</v>
      </c>
      <c r="Q2635" t="s">
        <v>2516</v>
      </c>
      <c r="R2635" s="2">
        <v>43452.462500000001</v>
      </c>
      <c r="S2635" t="s">
        <v>814</v>
      </c>
      <c r="T2635" t="s">
        <v>2516</v>
      </c>
      <c r="U2635" t="s">
        <v>2516</v>
      </c>
      <c r="V2635" t="s">
        <v>22411</v>
      </c>
      <c r="W2635" t="s">
        <v>2516</v>
      </c>
      <c r="X2635" t="s">
        <v>33351</v>
      </c>
      <c r="Y2635" t="s">
        <v>816</v>
      </c>
      <c r="Z2635">
        <v>10.97</v>
      </c>
      <c r="AA2635">
        <v>94</v>
      </c>
      <c r="AB2635">
        <v>18.8</v>
      </c>
      <c r="AC2635">
        <v>5.0999999999999996</v>
      </c>
      <c r="AD2635" t="s">
        <v>948</v>
      </c>
      <c r="AE2635" t="s">
        <v>2516</v>
      </c>
      <c r="AF2635" t="s">
        <v>2516</v>
      </c>
      <c r="AG2635" t="s">
        <v>2516</v>
      </c>
      <c r="AH2635" t="s">
        <v>2516</v>
      </c>
      <c r="AI2635" t="s">
        <v>2516</v>
      </c>
      <c r="AJ2635" t="s">
        <v>33010</v>
      </c>
      <c r="AK2635" t="s">
        <v>33011</v>
      </c>
      <c r="AL2635" t="s">
        <v>2516</v>
      </c>
    </row>
    <row r="2636" spans="1:38" x14ac:dyDescent="0.45">
      <c r="A2636" t="s">
        <v>33352</v>
      </c>
      <c r="B2636" t="s">
        <v>33353</v>
      </c>
      <c r="C2636" t="s">
        <v>8357</v>
      </c>
      <c r="D2636" t="s">
        <v>8616</v>
      </c>
      <c r="E2636" t="s">
        <v>8617</v>
      </c>
      <c r="F2636">
        <v>44.258957000000002</v>
      </c>
      <c r="G2636">
        <v>-122.16586100000001</v>
      </c>
      <c r="H2636">
        <v>2</v>
      </c>
      <c r="I2636">
        <v>10</v>
      </c>
      <c r="J2636">
        <v>864.1</v>
      </c>
      <c r="K2636">
        <v>1</v>
      </c>
      <c r="L2636" t="s">
        <v>813</v>
      </c>
      <c r="M2636" t="s">
        <v>2516</v>
      </c>
      <c r="N2636" t="s">
        <v>2516</v>
      </c>
      <c r="O2636" t="s">
        <v>2516</v>
      </c>
      <c r="P2636" t="s">
        <v>2516</v>
      </c>
      <c r="Q2636" t="s">
        <v>2516</v>
      </c>
      <c r="R2636" s="2">
        <v>43488.371527777781</v>
      </c>
      <c r="S2636" t="s">
        <v>814</v>
      </c>
      <c r="T2636" t="s">
        <v>2516</v>
      </c>
      <c r="U2636" t="s">
        <v>2516</v>
      </c>
      <c r="V2636" t="s">
        <v>22418</v>
      </c>
      <c r="W2636" t="s">
        <v>2516</v>
      </c>
      <c r="X2636" t="s">
        <v>33354</v>
      </c>
      <c r="Y2636" t="s">
        <v>816</v>
      </c>
      <c r="Z2636">
        <v>13.34</v>
      </c>
      <c r="AA2636">
        <v>111</v>
      </c>
      <c r="AB2636">
        <v>21.2</v>
      </c>
      <c r="AC2636">
        <v>4.5999999999999996</v>
      </c>
      <c r="AD2636" t="s">
        <v>948</v>
      </c>
      <c r="AE2636" t="s">
        <v>2516</v>
      </c>
      <c r="AF2636" t="s">
        <v>2516</v>
      </c>
      <c r="AG2636" t="s">
        <v>2516</v>
      </c>
      <c r="AH2636" t="s">
        <v>2516</v>
      </c>
      <c r="AI2636" t="s">
        <v>2516</v>
      </c>
      <c r="AJ2636" t="s">
        <v>33010</v>
      </c>
      <c r="AK2636" t="s">
        <v>33011</v>
      </c>
      <c r="AL2636" t="s">
        <v>2516</v>
      </c>
    </row>
    <row r="2637" spans="1:38" x14ac:dyDescent="0.45">
      <c r="A2637" t="s">
        <v>33355</v>
      </c>
      <c r="B2637" t="s">
        <v>33356</v>
      </c>
      <c r="C2637" t="s">
        <v>8357</v>
      </c>
      <c r="D2637" t="s">
        <v>8616</v>
      </c>
      <c r="E2637" t="s">
        <v>8617</v>
      </c>
      <c r="F2637">
        <v>44.258957000000002</v>
      </c>
      <c r="G2637">
        <v>-122.16586100000001</v>
      </c>
      <c r="H2637">
        <v>2</v>
      </c>
      <c r="I2637">
        <v>10</v>
      </c>
      <c r="J2637">
        <v>864.1</v>
      </c>
      <c r="K2637">
        <v>1</v>
      </c>
      <c r="L2637" t="s">
        <v>813</v>
      </c>
      <c r="M2637" t="s">
        <v>2516</v>
      </c>
      <c r="N2637" t="s">
        <v>2516</v>
      </c>
      <c r="O2637" t="s">
        <v>2516</v>
      </c>
      <c r="P2637" t="s">
        <v>2516</v>
      </c>
      <c r="Q2637" t="s">
        <v>2516</v>
      </c>
      <c r="R2637" s="2">
        <v>43578.35</v>
      </c>
      <c r="S2637" t="s">
        <v>814</v>
      </c>
      <c r="T2637" t="s">
        <v>2516</v>
      </c>
      <c r="U2637" t="s">
        <v>2516</v>
      </c>
      <c r="V2637" t="s">
        <v>22425</v>
      </c>
      <c r="W2637" t="s">
        <v>2516</v>
      </c>
      <c r="X2637" t="s">
        <v>33357</v>
      </c>
      <c r="Y2637" t="s">
        <v>816</v>
      </c>
      <c r="Z2637">
        <v>11.92</v>
      </c>
      <c r="AA2637">
        <v>99</v>
      </c>
      <c r="AB2637">
        <v>19.600000000000001</v>
      </c>
      <c r="AC2637">
        <v>4.2</v>
      </c>
      <c r="AD2637" t="s">
        <v>948</v>
      </c>
      <c r="AE2637" t="s">
        <v>2516</v>
      </c>
      <c r="AF2637" t="s">
        <v>2516</v>
      </c>
      <c r="AG2637" t="s">
        <v>2516</v>
      </c>
      <c r="AH2637" t="s">
        <v>2516</v>
      </c>
      <c r="AI2637" t="s">
        <v>2516</v>
      </c>
      <c r="AJ2637" t="s">
        <v>33358</v>
      </c>
      <c r="AK2637" t="s">
        <v>26804</v>
      </c>
      <c r="AL2637" t="s">
        <v>2516</v>
      </c>
    </row>
    <row r="2638" spans="1:38" x14ac:dyDescent="0.45">
      <c r="A2638" t="s">
        <v>33359</v>
      </c>
      <c r="B2638" t="s">
        <v>33360</v>
      </c>
      <c r="C2638" t="s">
        <v>8357</v>
      </c>
      <c r="D2638" t="s">
        <v>8616</v>
      </c>
      <c r="E2638" t="s">
        <v>8617</v>
      </c>
      <c r="F2638">
        <v>44.258957000000002</v>
      </c>
      <c r="G2638">
        <v>-122.16586100000001</v>
      </c>
      <c r="H2638">
        <v>2</v>
      </c>
      <c r="I2638">
        <v>10</v>
      </c>
      <c r="J2638">
        <v>864.1</v>
      </c>
      <c r="K2638">
        <v>1</v>
      </c>
      <c r="L2638" t="s">
        <v>813</v>
      </c>
      <c r="M2638" t="s">
        <v>2516</v>
      </c>
      <c r="N2638" t="s">
        <v>2516</v>
      </c>
      <c r="O2638" t="s">
        <v>2516</v>
      </c>
      <c r="P2638" t="s">
        <v>2516</v>
      </c>
      <c r="Q2638" t="s">
        <v>2516</v>
      </c>
      <c r="R2638" s="2">
        <v>43606.399305555555</v>
      </c>
      <c r="S2638" t="s">
        <v>814</v>
      </c>
      <c r="T2638" t="s">
        <v>2516</v>
      </c>
      <c r="U2638" t="s">
        <v>2516</v>
      </c>
      <c r="V2638" t="s">
        <v>22432</v>
      </c>
      <c r="W2638" t="s">
        <v>2516</v>
      </c>
      <c r="X2638" t="s">
        <v>33361</v>
      </c>
      <c r="Y2638" t="s">
        <v>816</v>
      </c>
      <c r="Z2638">
        <v>11.09</v>
      </c>
      <c r="AA2638">
        <v>96</v>
      </c>
      <c r="AB2638">
        <v>21.8</v>
      </c>
      <c r="AC2638">
        <v>5.3</v>
      </c>
      <c r="AD2638" t="s">
        <v>948</v>
      </c>
      <c r="AE2638" t="s">
        <v>2516</v>
      </c>
      <c r="AF2638" t="s">
        <v>2516</v>
      </c>
      <c r="AG2638" t="s">
        <v>2516</v>
      </c>
      <c r="AH2638" t="s">
        <v>2516</v>
      </c>
      <c r="AI2638" t="s">
        <v>2516</v>
      </c>
      <c r="AJ2638" t="s">
        <v>33071</v>
      </c>
      <c r="AK2638" t="s">
        <v>33083</v>
      </c>
      <c r="AL2638" t="s">
        <v>2516</v>
      </c>
    </row>
    <row r="2639" spans="1:38" x14ac:dyDescent="0.45">
      <c r="A2639" t="s">
        <v>33362</v>
      </c>
      <c r="B2639" t="s">
        <v>33363</v>
      </c>
      <c r="C2639" t="s">
        <v>8357</v>
      </c>
      <c r="D2639" t="s">
        <v>8616</v>
      </c>
      <c r="E2639" t="s">
        <v>8617</v>
      </c>
      <c r="F2639">
        <v>44.258957000000002</v>
      </c>
      <c r="G2639">
        <v>-122.16586100000001</v>
      </c>
      <c r="H2639">
        <v>2</v>
      </c>
      <c r="I2639">
        <v>10</v>
      </c>
      <c r="J2639">
        <v>864.1</v>
      </c>
      <c r="K2639">
        <v>1</v>
      </c>
      <c r="L2639" t="s">
        <v>813</v>
      </c>
      <c r="M2639" t="s">
        <v>2516</v>
      </c>
      <c r="N2639" t="s">
        <v>2516</v>
      </c>
      <c r="O2639" t="s">
        <v>2516</v>
      </c>
      <c r="P2639" t="s">
        <v>2516</v>
      </c>
      <c r="Q2639" t="s">
        <v>2516</v>
      </c>
      <c r="R2639" s="2">
        <v>43641.384722222225</v>
      </c>
      <c r="S2639" t="s">
        <v>814</v>
      </c>
      <c r="T2639" t="s">
        <v>2516</v>
      </c>
      <c r="U2639" t="s">
        <v>2516</v>
      </c>
      <c r="V2639" t="s">
        <v>22439</v>
      </c>
      <c r="W2639" t="s">
        <v>2516</v>
      </c>
      <c r="X2639" t="s">
        <v>33364</v>
      </c>
      <c r="Y2639" t="s">
        <v>816</v>
      </c>
      <c r="Z2639">
        <v>10.4</v>
      </c>
      <c r="AA2639">
        <v>97</v>
      </c>
      <c r="AB2639">
        <v>23.7</v>
      </c>
      <c r="AC2639">
        <v>8.3000000000000007</v>
      </c>
      <c r="AD2639" t="s">
        <v>948</v>
      </c>
      <c r="AE2639" t="s">
        <v>2516</v>
      </c>
      <c r="AF2639" t="s">
        <v>2516</v>
      </c>
      <c r="AG2639" t="s">
        <v>2516</v>
      </c>
      <c r="AH2639" t="s">
        <v>2516</v>
      </c>
      <c r="AI2639" t="s">
        <v>2516</v>
      </c>
      <c r="AJ2639" t="s">
        <v>33071</v>
      </c>
      <c r="AK2639" t="s">
        <v>33365</v>
      </c>
      <c r="AL2639" t="s">
        <v>2516</v>
      </c>
    </row>
    <row r="2640" spans="1:38" x14ac:dyDescent="0.45">
      <c r="A2640" t="s">
        <v>33366</v>
      </c>
      <c r="B2640" t="s">
        <v>33367</v>
      </c>
      <c r="C2640" t="s">
        <v>8357</v>
      </c>
      <c r="D2640" t="s">
        <v>8616</v>
      </c>
      <c r="E2640" t="s">
        <v>8617</v>
      </c>
      <c r="F2640">
        <v>44.258957000000002</v>
      </c>
      <c r="G2640">
        <v>-122.16586100000001</v>
      </c>
      <c r="H2640">
        <v>2</v>
      </c>
      <c r="I2640">
        <v>10</v>
      </c>
      <c r="J2640">
        <v>864.1</v>
      </c>
      <c r="K2640">
        <v>1</v>
      </c>
      <c r="L2640" t="s">
        <v>813</v>
      </c>
      <c r="M2640" t="s">
        <v>2516</v>
      </c>
      <c r="N2640" t="s">
        <v>2516</v>
      </c>
      <c r="O2640" t="s">
        <v>2516</v>
      </c>
      <c r="P2640" t="s">
        <v>2516</v>
      </c>
      <c r="Q2640" t="s">
        <v>2516</v>
      </c>
      <c r="R2640" s="2">
        <v>43669.4</v>
      </c>
      <c r="S2640" t="s">
        <v>814</v>
      </c>
      <c r="T2640" t="s">
        <v>2516</v>
      </c>
      <c r="U2640" t="s">
        <v>2516</v>
      </c>
      <c r="V2640" t="s">
        <v>22446</v>
      </c>
      <c r="W2640" t="s">
        <v>2516</v>
      </c>
      <c r="X2640" t="s">
        <v>33368</v>
      </c>
      <c r="Y2640" t="s">
        <v>816</v>
      </c>
      <c r="Z2640">
        <v>9.34</v>
      </c>
      <c r="AA2640">
        <v>93</v>
      </c>
      <c r="AB2640">
        <v>32.700000000000003</v>
      </c>
      <c r="AC2640">
        <v>11.4</v>
      </c>
      <c r="AD2640" t="s">
        <v>948</v>
      </c>
      <c r="AE2640" t="s">
        <v>2516</v>
      </c>
      <c r="AF2640" t="s">
        <v>2516</v>
      </c>
      <c r="AG2640" t="s">
        <v>2516</v>
      </c>
      <c r="AH2640" t="s">
        <v>2516</v>
      </c>
      <c r="AI2640" t="s">
        <v>2516</v>
      </c>
      <c r="AJ2640" t="s">
        <v>33071</v>
      </c>
      <c r="AK2640" t="s">
        <v>33076</v>
      </c>
      <c r="AL2640" t="s">
        <v>2516</v>
      </c>
    </row>
    <row r="2641" spans="1:38" x14ac:dyDescent="0.45">
      <c r="A2641" t="s">
        <v>33369</v>
      </c>
      <c r="B2641" t="s">
        <v>33370</v>
      </c>
      <c r="C2641" t="s">
        <v>8357</v>
      </c>
      <c r="D2641" t="s">
        <v>8616</v>
      </c>
      <c r="E2641" t="s">
        <v>8617</v>
      </c>
      <c r="F2641">
        <v>44.258957000000002</v>
      </c>
      <c r="G2641">
        <v>-122.16586100000001</v>
      </c>
      <c r="H2641">
        <v>2</v>
      </c>
      <c r="I2641">
        <v>10</v>
      </c>
      <c r="J2641">
        <v>864.1</v>
      </c>
      <c r="K2641">
        <v>1</v>
      </c>
      <c r="L2641" t="s">
        <v>813</v>
      </c>
      <c r="M2641" t="s">
        <v>2516</v>
      </c>
      <c r="N2641" t="s">
        <v>2516</v>
      </c>
      <c r="O2641" t="s">
        <v>2516</v>
      </c>
      <c r="P2641" t="s">
        <v>2516</v>
      </c>
      <c r="Q2641" t="s">
        <v>2516</v>
      </c>
      <c r="R2641" s="2">
        <v>43678.419444444444</v>
      </c>
      <c r="S2641" t="s">
        <v>814</v>
      </c>
      <c r="T2641" t="s">
        <v>2516</v>
      </c>
      <c r="U2641" t="s">
        <v>2516</v>
      </c>
      <c r="V2641" t="s">
        <v>22453</v>
      </c>
      <c r="W2641" t="s">
        <v>2516</v>
      </c>
      <c r="X2641" t="s">
        <v>33371</v>
      </c>
      <c r="Y2641" t="s">
        <v>816</v>
      </c>
      <c r="AD2641" t="s">
        <v>948</v>
      </c>
      <c r="AE2641" t="s">
        <v>2516</v>
      </c>
      <c r="AF2641" t="s">
        <v>2516</v>
      </c>
      <c r="AG2641" t="s">
        <v>2516</v>
      </c>
      <c r="AH2641" t="s">
        <v>2516</v>
      </c>
      <c r="AI2641" t="s">
        <v>2516</v>
      </c>
      <c r="AJ2641" t="s">
        <v>33181</v>
      </c>
      <c r="AK2641" t="s">
        <v>33181</v>
      </c>
      <c r="AL2641" t="s">
        <v>2516</v>
      </c>
    </row>
    <row r="2642" spans="1:38" x14ac:dyDescent="0.45">
      <c r="A2642" t="s">
        <v>33369</v>
      </c>
      <c r="B2642" t="s">
        <v>33372</v>
      </c>
      <c r="C2642" t="s">
        <v>8357</v>
      </c>
      <c r="D2642" t="s">
        <v>8616</v>
      </c>
      <c r="E2642" t="s">
        <v>8617</v>
      </c>
      <c r="F2642">
        <v>44.258957000000002</v>
      </c>
      <c r="G2642">
        <v>-122.16586100000001</v>
      </c>
      <c r="H2642">
        <v>2</v>
      </c>
      <c r="I2642">
        <v>10</v>
      </c>
      <c r="J2642">
        <v>864.1</v>
      </c>
      <c r="K2642">
        <v>1</v>
      </c>
      <c r="L2642" t="s">
        <v>813</v>
      </c>
      <c r="M2642" t="s">
        <v>2516</v>
      </c>
      <c r="N2642" t="s">
        <v>2516</v>
      </c>
      <c r="O2642" t="s">
        <v>2516</v>
      </c>
      <c r="P2642" t="s">
        <v>2516</v>
      </c>
      <c r="Q2642" t="s">
        <v>2516</v>
      </c>
      <c r="R2642" s="2">
        <v>43683.375694444447</v>
      </c>
      <c r="S2642" t="s">
        <v>814</v>
      </c>
      <c r="T2642" t="s">
        <v>2516</v>
      </c>
      <c r="U2642" t="s">
        <v>2516</v>
      </c>
      <c r="V2642" t="s">
        <v>22459</v>
      </c>
      <c r="W2642" t="s">
        <v>2516</v>
      </c>
      <c r="X2642" t="s">
        <v>33373</v>
      </c>
      <c r="Y2642" t="s">
        <v>816</v>
      </c>
      <c r="Z2642">
        <v>9.1</v>
      </c>
      <c r="AA2642">
        <v>94</v>
      </c>
      <c r="AB2642">
        <v>28.7</v>
      </c>
      <c r="AC2642">
        <v>12.9</v>
      </c>
      <c r="AD2642" t="s">
        <v>948</v>
      </c>
      <c r="AE2642" t="s">
        <v>2516</v>
      </c>
      <c r="AF2642" t="s">
        <v>2516</v>
      </c>
      <c r="AG2642" t="s">
        <v>2516</v>
      </c>
      <c r="AH2642" t="s">
        <v>2516</v>
      </c>
      <c r="AI2642" t="s">
        <v>2516</v>
      </c>
      <c r="AJ2642" t="s">
        <v>33071</v>
      </c>
      <c r="AK2642" t="s">
        <v>33088</v>
      </c>
      <c r="AL2642" t="s">
        <v>2516</v>
      </c>
    </row>
    <row r="2643" spans="1:38" x14ac:dyDescent="0.45">
      <c r="A2643" t="s">
        <v>33369</v>
      </c>
      <c r="B2643" t="s">
        <v>33374</v>
      </c>
      <c r="C2643" t="s">
        <v>8357</v>
      </c>
      <c r="D2643" t="s">
        <v>8616</v>
      </c>
      <c r="E2643" t="s">
        <v>8617</v>
      </c>
      <c r="F2643">
        <v>44.258957000000002</v>
      </c>
      <c r="G2643">
        <v>-122.16586100000001</v>
      </c>
      <c r="H2643">
        <v>2</v>
      </c>
      <c r="I2643">
        <v>10</v>
      </c>
      <c r="J2643">
        <v>864.1</v>
      </c>
      <c r="K2643">
        <v>1</v>
      </c>
      <c r="L2643" t="s">
        <v>813</v>
      </c>
      <c r="M2643" t="s">
        <v>2516</v>
      </c>
      <c r="N2643" t="s">
        <v>2516</v>
      </c>
      <c r="O2643" t="s">
        <v>2516</v>
      </c>
      <c r="P2643" t="s">
        <v>2516</v>
      </c>
      <c r="Q2643" t="s">
        <v>2516</v>
      </c>
      <c r="R2643" s="2">
        <v>43704.354861111111</v>
      </c>
      <c r="S2643" t="s">
        <v>814</v>
      </c>
      <c r="T2643" t="s">
        <v>2516</v>
      </c>
      <c r="U2643" t="s">
        <v>2516</v>
      </c>
      <c r="V2643" t="s">
        <v>22465</v>
      </c>
      <c r="W2643" t="s">
        <v>2516</v>
      </c>
      <c r="X2643" t="s">
        <v>33375</v>
      </c>
      <c r="Y2643" t="s">
        <v>816</v>
      </c>
      <c r="Z2643">
        <v>10.039999999999999</v>
      </c>
      <c r="AA2643">
        <v>106</v>
      </c>
      <c r="AB2643">
        <v>27.8</v>
      </c>
      <c r="AC2643">
        <v>12</v>
      </c>
      <c r="AD2643" t="s">
        <v>948</v>
      </c>
      <c r="AE2643" t="s">
        <v>2516</v>
      </c>
      <c r="AF2643" t="s">
        <v>2516</v>
      </c>
      <c r="AG2643" t="s">
        <v>2516</v>
      </c>
      <c r="AH2643" t="s">
        <v>2516</v>
      </c>
      <c r="AI2643" t="s">
        <v>2516</v>
      </c>
      <c r="AJ2643" t="s">
        <v>33089</v>
      </c>
      <c r="AK2643" t="s">
        <v>33089</v>
      </c>
      <c r="AL2643" t="s">
        <v>2516</v>
      </c>
    </row>
    <row r="2644" spans="1:38" x14ac:dyDescent="0.45">
      <c r="A2644" t="s">
        <v>33376</v>
      </c>
      <c r="B2644" t="s">
        <v>33377</v>
      </c>
      <c r="C2644" t="s">
        <v>8357</v>
      </c>
      <c r="D2644" t="s">
        <v>8616</v>
      </c>
      <c r="E2644" t="s">
        <v>8617</v>
      </c>
      <c r="F2644">
        <v>44.258957000000002</v>
      </c>
      <c r="G2644">
        <v>-122.16586100000001</v>
      </c>
      <c r="H2644">
        <v>2</v>
      </c>
      <c r="I2644">
        <v>10</v>
      </c>
      <c r="J2644">
        <v>864.1</v>
      </c>
      <c r="K2644">
        <v>1</v>
      </c>
      <c r="L2644" t="s">
        <v>813</v>
      </c>
      <c r="M2644" t="s">
        <v>2516</v>
      </c>
      <c r="N2644" t="s">
        <v>2516</v>
      </c>
      <c r="O2644" t="s">
        <v>2516</v>
      </c>
      <c r="P2644" t="s">
        <v>2516</v>
      </c>
      <c r="Q2644" t="s">
        <v>2516</v>
      </c>
      <c r="R2644" s="2">
        <v>43732.417361111111</v>
      </c>
      <c r="S2644" t="s">
        <v>814</v>
      </c>
      <c r="T2644" t="s">
        <v>2516</v>
      </c>
      <c r="U2644" t="s">
        <v>2516</v>
      </c>
      <c r="V2644" t="s">
        <v>22472</v>
      </c>
      <c r="W2644" t="s">
        <v>2516</v>
      </c>
      <c r="X2644" t="s">
        <v>33378</v>
      </c>
      <c r="Y2644" t="s">
        <v>816</v>
      </c>
      <c r="Z2644">
        <v>10.78</v>
      </c>
      <c r="AA2644">
        <v>103</v>
      </c>
      <c r="AB2644">
        <v>16.600000000000001</v>
      </c>
      <c r="AC2644">
        <v>10</v>
      </c>
      <c r="AD2644" t="s">
        <v>948</v>
      </c>
      <c r="AE2644" t="s">
        <v>2516</v>
      </c>
      <c r="AF2644" t="s">
        <v>2516</v>
      </c>
      <c r="AG2644" t="s">
        <v>2516</v>
      </c>
      <c r="AH2644" t="s">
        <v>2516</v>
      </c>
      <c r="AI2644" t="s">
        <v>2516</v>
      </c>
      <c r="AJ2644" t="s">
        <v>33089</v>
      </c>
      <c r="AK2644" t="s">
        <v>33083</v>
      </c>
      <c r="AL2644" t="s">
        <v>2516</v>
      </c>
    </row>
    <row r="2645" spans="1:38" x14ac:dyDescent="0.45">
      <c r="A2645" t="s">
        <v>33379</v>
      </c>
      <c r="B2645" t="s">
        <v>33380</v>
      </c>
      <c r="C2645" t="s">
        <v>8357</v>
      </c>
      <c r="D2645" t="s">
        <v>8616</v>
      </c>
      <c r="E2645" t="s">
        <v>8617</v>
      </c>
      <c r="F2645">
        <v>44.258957000000002</v>
      </c>
      <c r="G2645">
        <v>-122.16586100000001</v>
      </c>
      <c r="H2645">
        <v>2</v>
      </c>
      <c r="I2645">
        <v>10</v>
      </c>
      <c r="J2645">
        <v>864.1</v>
      </c>
      <c r="K2645">
        <v>1</v>
      </c>
      <c r="L2645" t="s">
        <v>813</v>
      </c>
      <c r="M2645" t="s">
        <v>2516</v>
      </c>
      <c r="N2645" t="s">
        <v>2516</v>
      </c>
      <c r="O2645" t="s">
        <v>2516</v>
      </c>
      <c r="P2645" t="s">
        <v>2516</v>
      </c>
      <c r="Q2645" t="s">
        <v>2516</v>
      </c>
      <c r="R2645" s="2">
        <v>43760.347222222219</v>
      </c>
      <c r="S2645" t="s">
        <v>814</v>
      </c>
      <c r="T2645" t="s">
        <v>2516</v>
      </c>
      <c r="U2645" t="s">
        <v>2516</v>
      </c>
      <c r="V2645" t="s">
        <v>22479</v>
      </c>
      <c r="W2645" t="s">
        <v>2516</v>
      </c>
      <c r="X2645" t="s">
        <v>33381</v>
      </c>
      <c r="Y2645" t="s">
        <v>816</v>
      </c>
      <c r="Z2645">
        <v>10.63</v>
      </c>
      <c r="AA2645">
        <v>95</v>
      </c>
      <c r="AB2645">
        <v>43</v>
      </c>
      <c r="AC2645">
        <v>7.3</v>
      </c>
      <c r="AD2645" t="s">
        <v>948</v>
      </c>
      <c r="AE2645" t="s">
        <v>2516</v>
      </c>
      <c r="AF2645" t="s">
        <v>2516</v>
      </c>
      <c r="AG2645" t="s">
        <v>2516</v>
      </c>
      <c r="AH2645" t="s">
        <v>2516</v>
      </c>
      <c r="AI2645" t="s">
        <v>2516</v>
      </c>
      <c r="AJ2645" t="s">
        <v>33089</v>
      </c>
      <c r="AK2645" t="s">
        <v>33158</v>
      </c>
      <c r="AL2645" t="s">
        <v>2516</v>
      </c>
    </row>
    <row r="2646" spans="1:38" x14ac:dyDescent="0.45">
      <c r="A2646" t="s">
        <v>33379</v>
      </c>
      <c r="B2646" t="s">
        <v>33382</v>
      </c>
      <c r="C2646" t="s">
        <v>8357</v>
      </c>
      <c r="D2646" t="s">
        <v>8616</v>
      </c>
      <c r="E2646" t="s">
        <v>8617</v>
      </c>
      <c r="F2646">
        <v>44.258957000000002</v>
      </c>
      <c r="G2646">
        <v>-122.16586100000001</v>
      </c>
      <c r="H2646">
        <v>2</v>
      </c>
      <c r="I2646">
        <v>10</v>
      </c>
      <c r="J2646">
        <v>864.1</v>
      </c>
      <c r="K2646">
        <v>1</v>
      </c>
      <c r="L2646" t="s">
        <v>813</v>
      </c>
      <c r="M2646" t="s">
        <v>2516</v>
      </c>
      <c r="N2646" t="s">
        <v>2516</v>
      </c>
      <c r="O2646" t="s">
        <v>2516</v>
      </c>
      <c r="P2646" t="s">
        <v>2516</v>
      </c>
      <c r="Q2646" t="s">
        <v>2516</v>
      </c>
      <c r="R2646" s="2">
        <v>43767.395833333336</v>
      </c>
      <c r="S2646" t="s">
        <v>814</v>
      </c>
      <c r="T2646" t="s">
        <v>1883</v>
      </c>
      <c r="U2646" t="s">
        <v>2516</v>
      </c>
      <c r="V2646" t="s">
        <v>33383</v>
      </c>
      <c r="W2646" t="s">
        <v>2516</v>
      </c>
      <c r="X2646" t="s">
        <v>33384</v>
      </c>
      <c r="Y2646" t="s">
        <v>2516</v>
      </c>
      <c r="AD2646" t="s">
        <v>948</v>
      </c>
      <c r="AE2646" t="s">
        <v>2516</v>
      </c>
      <c r="AF2646" t="s">
        <v>2516</v>
      </c>
      <c r="AG2646" t="s">
        <v>2516</v>
      </c>
      <c r="AH2646" t="s">
        <v>2516</v>
      </c>
      <c r="AI2646" t="s">
        <v>2516</v>
      </c>
      <c r="AJ2646" t="s">
        <v>33096</v>
      </c>
      <c r="AK2646" t="s">
        <v>33088</v>
      </c>
      <c r="AL2646" t="s">
        <v>33385</v>
      </c>
    </row>
    <row r="2647" spans="1:38" x14ac:dyDescent="0.45">
      <c r="A2647" t="s">
        <v>33386</v>
      </c>
      <c r="B2647" t="s">
        <v>33387</v>
      </c>
      <c r="C2647" t="s">
        <v>8357</v>
      </c>
      <c r="D2647" t="s">
        <v>8616</v>
      </c>
      <c r="E2647" t="s">
        <v>8617</v>
      </c>
      <c r="F2647">
        <v>44.258957000000002</v>
      </c>
      <c r="G2647">
        <v>-122.16586100000001</v>
      </c>
      <c r="H2647">
        <v>2</v>
      </c>
      <c r="I2647">
        <v>10</v>
      </c>
      <c r="J2647">
        <v>864.1</v>
      </c>
      <c r="K2647">
        <v>1</v>
      </c>
      <c r="L2647" t="s">
        <v>813</v>
      </c>
      <c r="M2647" t="s">
        <v>2516</v>
      </c>
      <c r="N2647" t="s">
        <v>2516</v>
      </c>
      <c r="O2647" t="s">
        <v>2516</v>
      </c>
      <c r="P2647" t="s">
        <v>2516</v>
      </c>
      <c r="Q2647" t="s">
        <v>2516</v>
      </c>
      <c r="R2647" s="2">
        <v>43795.378472222219</v>
      </c>
      <c r="S2647" t="s">
        <v>814</v>
      </c>
      <c r="T2647" t="s">
        <v>2516</v>
      </c>
      <c r="U2647" t="s">
        <v>2516</v>
      </c>
      <c r="V2647" t="s">
        <v>22486</v>
      </c>
      <c r="W2647" t="s">
        <v>2516</v>
      </c>
      <c r="X2647" t="s">
        <v>33388</v>
      </c>
      <c r="Y2647" t="s">
        <v>816</v>
      </c>
      <c r="Z2647">
        <v>11.73</v>
      </c>
      <c r="AA2647">
        <v>96</v>
      </c>
      <c r="AB2647">
        <v>22</v>
      </c>
      <c r="AC2647">
        <v>3.3</v>
      </c>
      <c r="AD2647" t="s">
        <v>948</v>
      </c>
      <c r="AE2647" t="s">
        <v>2516</v>
      </c>
      <c r="AF2647" t="s">
        <v>2516</v>
      </c>
      <c r="AG2647" t="s">
        <v>2516</v>
      </c>
      <c r="AH2647" t="s">
        <v>2516</v>
      </c>
      <c r="AI2647" t="s">
        <v>2516</v>
      </c>
      <c r="AJ2647" t="s">
        <v>33089</v>
      </c>
      <c r="AK2647" t="s">
        <v>33096</v>
      </c>
      <c r="AL2647" t="s">
        <v>2516</v>
      </c>
    </row>
    <row r="2648" spans="1:38" x14ac:dyDescent="0.45">
      <c r="A2648" t="s">
        <v>33389</v>
      </c>
      <c r="B2648" t="s">
        <v>33390</v>
      </c>
      <c r="C2648" t="s">
        <v>8357</v>
      </c>
      <c r="D2648" t="s">
        <v>8616</v>
      </c>
      <c r="E2648" t="s">
        <v>8617</v>
      </c>
      <c r="F2648">
        <v>44.258957000000002</v>
      </c>
      <c r="G2648">
        <v>-122.16586100000001</v>
      </c>
      <c r="H2648">
        <v>2</v>
      </c>
      <c r="I2648">
        <v>10</v>
      </c>
      <c r="J2648">
        <v>864.1</v>
      </c>
      <c r="K2648">
        <v>1</v>
      </c>
      <c r="L2648" t="s">
        <v>813</v>
      </c>
      <c r="M2648" t="s">
        <v>2516</v>
      </c>
      <c r="N2648" t="s">
        <v>2516</v>
      </c>
      <c r="O2648" t="s">
        <v>2516</v>
      </c>
      <c r="P2648" t="s">
        <v>2516</v>
      </c>
      <c r="Q2648" t="s">
        <v>2516</v>
      </c>
      <c r="R2648" s="2">
        <v>43818.382638888892</v>
      </c>
      <c r="S2648" t="s">
        <v>814</v>
      </c>
      <c r="T2648" t="s">
        <v>2516</v>
      </c>
      <c r="U2648" t="s">
        <v>2516</v>
      </c>
      <c r="V2648" t="s">
        <v>22493</v>
      </c>
      <c r="W2648" t="s">
        <v>2516</v>
      </c>
      <c r="X2648" t="s">
        <v>33391</v>
      </c>
      <c r="Y2648" t="s">
        <v>816</v>
      </c>
      <c r="Z2648">
        <v>10.89</v>
      </c>
      <c r="AA2648">
        <v>90</v>
      </c>
      <c r="AB2648">
        <v>23.1</v>
      </c>
      <c r="AC2648">
        <v>3.7</v>
      </c>
      <c r="AD2648" t="s">
        <v>948</v>
      </c>
      <c r="AE2648" t="s">
        <v>2516</v>
      </c>
      <c r="AF2648" t="s">
        <v>2516</v>
      </c>
      <c r="AG2648" t="s">
        <v>2516</v>
      </c>
      <c r="AH2648" t="s">
        <v>2516</v>
      </c>
      <c r="AI2648" t="s">
        <v>2516</v>
      </c>
      <c r="AJ2648" t="s">
        <v>33089</v>
      </c>
      <c r="AK2648" t="s">
        <v>33096</v>
      </c>
      <c r="AL2648" t="s">
        <v>2516</v>
      </c>
    </row>
    <row r="2649" spans="1:38" x14ac:dyDescent="0.45">
      <c r="A2649" t="s">
        <v>33392</v>
      </c>
      <c r="B2649" t="s">
        <v>33393</v>
      </c>
      <c r="C2649" t="s">
        <v>8357</v>
      </c>
      <c r="D2649" t="s">
        <v>8616</v>
      </c>
      <c r="E2649" t="s">
        <v>8617</v>
      </c>
      <c r="F2649">
        <v>44.258957000000002</v>
      </c>
      <c r="G2649">
        <v>-122.16586100000001</v>
      </c>
      <c r="H2649">
        <v>2</v>
      </c>
      <c r="I2649">
        <v>10</v>
      </c>
      <c r="J2649">
        <v>864.1</v>
      </c>
      <c r="K2649">
        <v>1</v>
      </c>
      <c r="L2649" t="s">
        <v>813</v>
      </c>
      <c r="M2649" t="s">
        <v>2516</v>
      </c>
      <c r="N2649" t="s">
        <v>2516</v>
      </c>
      <c r="O2649" t="s">
        <v>2516</v>
      </c>
      <c r="P2649" t="s">
        <v>2516</v>
      </c>
      <c r="Q2649" t="s">
        <v>2516</v>
      </c>
      <c r="R2649" s="2">
        <v>43858.435416666667</v>
      </c>
      <c r="S2649" t="s">
        <v>814</v>
      </c>
      <c r="T2649" t="s">
        <v>2516</v>
      </c>
      <c r="U2649" t="s">
        <v>2516</v>
      </c>
      <c r="V2649" t="s">
        <v>22500</v>
      </c>
      <c r="W2649" t="s">
        <v>2516</v>
      </c>
      <c r="X2649" t="s">
        <v>33394</v>
      </c>
      <c r="Y2649" t="s">
        <v>816</v>
      </c>
      <c r="Z2649">
        <v>11.05</v>
      </c>
      <c r="AA2649">
        <v>92</v>
      </c>
      <c r="AB2649">
        <v>21.7</v>
      </c>
      <c r="AC2649">
        <v>4.3</v>
      </c>
      <c r="AD2649" t="s">
        <v>948</v>
      </c>
      <c r="AE2649" t="s">
        <v>2516</v>
      </c>
      <c r="AF2649" t="s">
        <v>2516</v>
      </c>
      <c r="AG2649" t="s">
        <v>2516</v>
      </c>
      <c r="AH2649" t="s">
        <v>2516</v>
      </c>
      <c r="AI2649" t="s">
        <v>2516</v>
      </c>
      <c r="AJ2649" t="s">
        <v>33089</v>
      </c>
      <c r="AK2649" t="s">
        <v>33096</v>
      </c>
      <c r="AL2649" t="s">
        <v>2516</v>
      </c>
    </row>
    <row r="2650" spans="1:38" x14ac:dyDescent="0.45">
      <c r="A2650" t="s">
        <v>33395</v>
      </c>
      <c r="B2650" t="s">
        <v>33396</v>
      </c>
      <c r="C2650" t="s">
        <v>8357</v>
      </c>
      <c r="D2650" t="s">
        <v>8616</v>
      </c>
      <c r="E2650" t="s">
        <v>8617</v>
      </c>
      <c r="F2650">
        <v>44.258957000000002</v>
      </c>
      <c r="G2650">
        <v>-122.16586100000001</v>
      </c>
      <c r="H2650">
        <v>2</v>
      </c>
      <c r="I2650">
        <v>10</v>
      </c>
      <c r="J2650">
        <v>864.1</v>
      </c>
      <c r="K2650">
        <v>1</v>
      </c>
      <c r="L2650" t="s">
        <v>813</v>
      </c>
      <c r="M2650" t="s">
        <v>2516</v>
      </c>
      <c r="N2650" t="s">
        <v>2516</v>
      </c>
      <c r="O2650" t="s">
        <v>2516</v>
      </c>
      <c r="P2650" t="s">
        <v>2516</v>
      </c>
      <c r="Q2650" t="s">
        <v>2516</v>
      </c>
      <c r="R2650" s="2">
        <v>43874.394444444442</v>
      </c>
      <c r="S2650" t="s">
        <v>814</v>
      </c>
      <c r="T2650" t="s">
        <v>2516</v>
      </c>
      <c r="U2650" t="s">
        <v>991</v>
      </c>
      <c r="V2650" t="s">
        <v>22507</v>
      </c>
      <c r="W2650" t="s">
        <v>2516</v>
      </c>
      <c r="X2650" t="s">
        <v>33397</v>
      </c>
      <c r="Y2650" t="s">
        <v>816</v>
      </c>
      <c r="Z2650">
        <v>11.72</v>
      </c>
      <c r="AA2650">
        <v>97</v>
      </c>
      <c r="AB2650">
        <v>23.3</v>
      </c>
      <c r="AC2650">
        <v>3.9</v>
      </c>
      <c r="AD2650" t="s">
        <v>948</v>
      </c>
      <c r="AE2650" t="s">
        <v>2516</v>
      </c>
      <c r="AF2650" t="s">
        <v>2516</v>
      </c>
      <c r="AG2650" t="s">
        <v>2516</v>
      </c>
      <c r="AH2650" t="s">
        <v>2516</v>
      </c>
      <c r="AI2650" t="s">
        <v>2516</v>
      </c>
      <c r="AJ2650" t="s">
        <v>33089</v>
      </c>
      <c r="AK2650" t="s">
        <v>33096</v>
      </c>
      <c r="AL2650" t="s">
        <v>2516</v>
      </c>
    </row>
    <row r="2651" spans="1:38" x14ac:dyDescent="0.45">
      <c r="A2651" t="s">
        <v>33398</v>
      </c>
      <c r="B2651" t="s">
        <v>33399</v>
      </c>
      <c r="C2651" t="s">
        <v>8357</v>
      </c>
      <c r="D2651" t="s">
        <v>8616</v>
      </c>
      <c r="E2651" t="s">
        <v>8617</v>
      </c>
      <c r="F2651">
        <v>44.258957000000002</v>
      </c>
      <c r="G2651">
        <v>-122.16586100000001</v>
      </c>
      <c r="H2651">
        <v>2</v>
      </c>
      <c r="I2651">
        <v>10</v>
      </c>
      <c r="J2651">
        <v>864.1</v>
      </c>
      <c r="K2651">
        <v>1</v>
      </c>
      <c r="L2651" t="s">
        <v>813</v>
      </c>
      <c r="M2651" t="s">
        <v>2516</v>
      </c>
      <c r="N2651" t="s">
        <v>2516</v>
      </c>
      <c r="O2651" t="s">
        <v>2516</v>
      </c>
      <c r="P2651" t="s">
        <v>2516</v>
      </c>
      <c r="Q2651" t="s">
        <v>2516</v>
      </c>
      <c r="R2651" s="2">
        <v>43893.423611111109</v>
      </c>
      <c r="S2651" t="s">
        <v>814</v>
      </c>
      <c r="T2651" t="s">
        <v>2516</v>
      </c>
      <c r="U2651" t="s">
        <v>1035</v>
      </c>
      <c r="V2651" t="s">
        <v>33400</v>
      </c>
      <c r="W2651" t="s">
        <v>2516</v>
      </c>
      <c r="X2651" t="s">
        <v>33401</v>
      </c>
      <c r="Y2651" t="s">
        <v>816</v>
      </c>
      <c r="Z2651">
        <v>11.55</v>
      </c>
      <c r="AA2651">
        <v>95</v>
      </c>
      <c r="AB2651">
        <v>41.4</v>
      </c>
      <c r="AC2651">
        <v>3.9</v>
      </c>
      <c r="AD2651" t="s">
        <v>948</v>
      </c>
      <c r="AE2651" t="s">
        <v>2516</v>
      </c>
      <c r="AF2651" t="s">
        <v>2516</v>
      </c>
      <c r="AG2651" t="s">
        <v>2516</v>
      </c>
      <c r="AH2651" t="s">
        <v>2516</v>
      </c>
      <c r="AI2651" t="s">
        <v>2516</v>
      </c>
      <c r="AJ2651" t="s">
        <v>33096</v>
      </c>
      <c r="AK2651" t="s">
        <v>33089</v>
      </c>
      <c r="AL2651" t="s">
        <v>2516</v>
      </c>
    </row>
    <row r="2652" spans="1:38" x14ac:dyDescent="0.45">
      <c r="A2652" t="s">
        <v>33398</v>
      </c>
      <c r="B2652" t="s">
        <v>33402</v>
      </c>
      <c r="C2652" t="s">
        <v>8357</v>
      </c>
      <c r="D2652" t="s">
        <v>8616</v>
      </c>
      <c r="E2652" t="s">
        <v>8617</v>
      </c>
      <c r="F2652">
        <v>44.258957000000002</v>
      </c>
      <c r="G2652">
        <v>-122.16586100000001</v>
      </c>
      <c r="H2652">
        <v>2</v>
      </c>
      <c r="I2652">
        <v>10</v>
      </c>
      <c r="J2652">
        <v>864.1</v>
      </c>
      <c r="K2652">
        <v>1</v>
      </c>
      <c r="L2652" t="s">
        <v>813</v>
      </c>
      <c r="M2652" t="s">
        <v>2516</v>
      </c>
      <c r="N2652" t="s">
        <v>2516</v>
      </c>
      <c r="O2652" t="s">
        <v>2516</v>
      </c>
      <c r="P2652" t="s">
        <v>2516</v>
      </c>
      <c r="Q2652" t="s">
        <v>2516</v>
      </c>
      <c r="R2652" s="2">
        <v>43902.45</v>
      </c>
      <c r="S2652" t="s">
        <v>814</v>
      </c>
      <c r="T2652" t="s">
        <v>2516</v>
      </c>
      <c r="U2652" t="s">
        <v>991</v>
      </c>
      <c r="V2652" t="s">
        <v>22514</v>
      </c>
      <c r="W2652" t="s">
        <v>2516</v>
      </c>
      <c r="X2652" t="s">
        <v>33403</v>
      </c>
      <c r="Y2652" t="s">
        <v>816</v>
      </c>
      <c r="Z2652">
        <v>11.71</v>
      </c>
      <c r="AA2652">
        <v>95</v>
      </c>
      <c r="AB2652">
        <v>23.5</v>
      </c>
      <c r="AC2652">
        <v>3.4</v>
      </c>
      <c r="AD2652" t="s">
        <v>948</v>
      </c>
      <c r="AE2652" t="s">
        <v>2516</v>
      </c>
      <c r="AF2652" t="s">
        <v>2516</v>
      </c>
      <c r="AG2652" t="s">
        <v>2516</v>
      </c>
      <c r="AH2652" t="s">
        <v>2516</v>
      </c>
      <c r="AI2652" t="s">
        <v>2516</v>
      </c>
      <c r="AJ2652" t="s">
        <v>33096</v>
      </c>
      <c r="AK2652" t="s">
        <v>33076</v>
      </c>
      <c r="AL2652" t="s">
        <v>2516</v>
      </c>
    </row>
    <row r="2653" spans="1:38" x14ac:dyDescent="0.45">
      <c r="A2653" t="s">
        <v>33398</v>
      </c>
      <c r="B2653" t="s">
        <v>33404</v>
      </c>
      <c r="C2653" t="s">
        <v>8357</v>
      </c>
      <c r="D2653" t="s">
        <v>8616</v>
      </c>
      <c r="E2653" t="s">
        <v>8617</v>
      </c>
      <c r="F2653">
        <v>44.258957000000002</v>
      </c>
      <c r="G2653">
        <v>-122.16586100000001</v>
      </c>
      <c r="H2653">
        <v>2</v>
      </c>
      <c r="I2653">
        <v>10</v>
      </c>
      <c r="J2653">
        <v>864.1</v>
      </c>
      <c r="K2653">
        <v>1</v>
      </c>
      <c r="L2653" t="s">
        <v>813</v>
      </c>
      <c r="M2653" t="s">
        <v>2516</v>
      </c>
      <c r="N2653" t="s">
        <v>2516</v>
      </c>
      <c r="O2653" t="s">
        <v>2516</v>
      </c>
      <c r="P2653" t="s">
        <v>2516</v>
      </c>
      <c r="Q2653" t="s">
        <v>2516</v>
      </c>
      <c r="R2653" s="2">
        <v>43914.458333333336</v>
      </c>
      <c r="S2653" t="s">
        <v>814</v>
      </c>
      <c r="T2653" t="s">
        <v>997</v>
      </c>
      <c r="U2653" t="s">
        <v>2516</v>
      </c>
      <c r="V2653" t="s">
        <v>33405</v>
      </c>
      <c r="W2653" t="s">
        <v>2516</v>
      </c>
      <c r="X2653" t="s">
        <v>33406</v>
      </c>
      <c r="Y2653" t="s">
        <v>2516</v>
      </c>
      <c r="AD2653" t="s">
        <v>948</v>
      </c>
      <c r="AE2653" t="s">
        <v>2516</v>
      </c>
      <c r="AF2653" t="s">
        <v>2516</v>
      </c>
      <c r="AG2653" t="s">
        <v>2516</v>
      </c>
      <c r="AH2653" t="s">
        <v>2516</v>
      </c>
      <c r="AI2653" t="s">
        <v>2516</v>
      </c>
      <c r="AJ2653" t="s">
        <v>33089</v>
      </c>
      <c r="AK2653" t="s">
        <v>33089</v>
      </c>
      <c r="AL2653" t="s">
        <v>1001</v>
      </c>
    </row>
    <row r="2654" spans="1:38" x14ac:dyDescent="0.45">
      <c r="A2654" t="s">
        <v>33407</v>
      </c>
      <c r="B2654" t="s">
        <v>33408</v>
      </c>
      <c r="C2654" t="s">
        <v>8357</v>
      </c>
      <c r="D2654" t="s">
        <v>8616</v>
      </c>
      <c r="E2654" t="s">
        <v>8617</v>
      </c>
      <c r="F2654">
        <v>44.258957000000002</v>
      </c>
      <c r="G2654">
        <v>-122.16586100000001</v>
      </c>
      <c r="H2654">
        <v>2</v>
      </c>
      <c r="I2654">
        <v>10</v>
      </c>
      <c r="J2654">
        <v>864.1</v>
      </c>
      <c r="K2654">
        <v>1</v>
      </c>
      <c r="L2654" t="s">
        <v>813</v>
      </c>
      <c r="M2654" t="s">
        <v>2516</v>
      </c>
      <c r="N2654" t="s">
        <v>2516</v>
      </c>
      <c r="O2654" t="s">
        <v>2516</v>
      </c>
      <c r="P2654" t="s">
        <v>2516</v>
      </c>
      <c r="Q2654" t="s">
        <v>2516</v>
      </c>
      <c r="R2654" s="2">
        <v>43929.041666666664</v>
      </c>
      <c r="S2654" t="s">
        <v>814</v>
      </c>
      <c r="T2654" t="s">
        <v>997</v>
      </c>
      <c r="U2654" t="s">
        <v>2516</v>
      </c>
      <c r="V2654" t="s">
        <v>33409</v>
      </c>
      <c r="W2654" t="s">
        <v>2516</v>
      </c>
      <c r="X2654" t="s">
        <v>33410</v>
      </c>
      <c r="Y2654" t="s">
        <v>816</v>
      </c>
      <c r="AD2654" t="s">
        <v>948</v>
      </c>
      <c r="AE2654" t="s">
        <v>2516</v>
      </c>
      <c r="AF2654" t="s">
        <v>2516</v>
      </c>
      <c r="AG2654" t="s">
        <v>2516</v>
      </c>
      <c r="AH2654" t="s">
        <v>2516</v>
      </c>
      <c r="AI2654" t="s">
        <v>2516</v>
      </c>
      <c r="AJ2654" t="s">
        <v>33089</v>
      </c>
      <c r="AK2654" t="s">
        <v>33089</v>
      </c>
      <c r="AL2654" t="s">
        <v>1001</v>
      </c>
    </row>
    <row r="2655" spans="1:38" x14ac:dyDescent="0.45">
      <c r="A2655" t="s">
        <v>33407</v>
      </c>
      <c r="B2655" t="s">
        <v>33411</v>
      </c>
      <c r="C2655" t="s">
        <v>8357</v>
      </c>
      <c r="D2655" t="s">
        <v>8616</v>
      </c>
      <c r="E2655" t="s">
        <v>8617</v>
      </c>
      <c r="F2655">
        <v>44.258957000000002</v>
      </c>
      <c r="G2655">
        <v>-122.16586100000001</v>
      </c>
      <c r="H2655">
        <v>2</v>
      </c>
      <c r="I2655">
        <v>10</v>
      </c>
      <c r="J2655">
        <v>864.1</v>
      </c>
      <c r="K2655">
        <v>1</v>
      </c>
      <c r="L2655" t="s">
        <v>813</v>
      </c>
      <c r="M2655" t="s">
        <v>2516</v>
      </c>
      <c r="N2655" t="s">
        <v>2516</v>
      </c>
      <c r="O2655" t="s">
        <v>2516</v>
      </c>
      <c r="P2655" t="s">
        <v>2516</v>
      </c>
      <c r="Q2655" t="s">
        <v>2516</v>
      </c>
      <c r="R2655" s="2">
        <v>43937.582638888889</v>
      </c>
      <c r="S2655" t="s">
        <v>814</v>
      </c>
      <c r="T2655" t="s">
        <v>997</v>
      </c>
      <c r="U2655" t="s">
        <v>2516</v>
      </c>
      <c r="V2655" t="s">
        <v>33412</v>
      </c>
      <c r="W2655" t="s">
        <v>2516</v>
      </c>
      <c r="X2655" t="s">
        <v>33413</v>
      </c>
      <c r="Y2655" t="s">
        <v>2516</v>
      </c>
      <c r="AD2655" t="s">
        <v>948</v>
      </c>
      <c r="AE2655" t="s">
        <v>2516</v>
      </c>
      <c r="AF2655" t="s">
        <v>2516</v>
      </c>
      <c r="AG2655" t="s">
        <v>2516</v>
      </c>
      <c r="AH2655" t="s">
        <v>2516</v>
      </c>
      <c r="AI2655" t="s">
        <v>2516</v>
      </c>
      <c r="AJ2655" t="s">
        <v>33089</v>
      </c>
      <c r="AK2655" t="s">
        <v>33089</v>
      </c>
      <c r="AL2655" t="s">
        <v>1001</v>
      </c>
    </row>
    <row r="2656" spans="1:38" x14ac:dyDescent="0.45">
      <c r="A2656" t="s">
        <v>33407</v>
      </c>
      <c r="B2656" t="s">
        <v>33414</v>
      </c>
      <c r="C2656" t="s">
        <v>8357</v>
      </c>
      <c r="D2656" t="s">
        <v>8616</v>
      </c>
      <c r="E2656" t="s">
        <v>8617</v>
      </c>
      <c r="F2656">
        <v>44.258957000000002</v>
      </c>
      <c r="G2656">
        <v>-122.16586100000001</v>
      </c>
      <c r="H2656">
        <v>2</v>
      </c>
      <c r="I2656">
        <v>10</v>
      </c>
      <c r="J2656">
        <v>864.1</v>
      </c>
      <c r="K2656">
        <v>1</v>
      </c>
      <c r="L2656" t="s">
        <v>813</v>
      </c>
      <c r="M2656" t="s">
        <v>2516</v>
      </c>
      <c r="N2656" t="s">
        <v>2516</v>
      </c>
      <c r="O2656" t="s">
        <v>2516</v>
      </c>
      <c r="P2656" t="s">
        <v>2516</v>
      </c>
      <c r="Q2656" t="s">
        <v>2516</v>
      </c>
      <c r="R2656" s="2">
        <v>43951.541666666664</v>
      </c>
      <c r="S2656" t="s">
        <v>814</v>
      </c>
      <c r="T2656" t="s">
        <v>997</v>
      </c>
      <c r="U2656" t="s">
        <v>2516</v>
      </c>
      <c r="V2656" t="s">
        <v>33415</v>
      </c>
      <c r="W2656" t="s">
        <v>2516</v>
      </c>
      <c r="X2656" t="s">
        <v>33416</v>
      </c>
      <c r="Y2656" t="s">
        <v>2516</v>
      </c>
      <c r="AD2656" t="s">
        <v>948</v>
      </c>
      <c r="AE2656" t="s">
        <v>2516</v>
      </c>
      <c r="AF2656" t="s">
        <v>2516</v>
      </c>
      <c r="AG2656" t="s">
        <v>2516</v>
      </c>
      <c r="AH2656" t="s">
        <v>2516</v>
      </c>
      <c r="AI2656" t="s">
        <v>2516</v>
      </c>
      <c r="AJ2656" t="s">
        <v>33089</v>
      </c>
      <c r="AK2656" t="s">
        <v>33089</v>
      </c>
      <c r="AL2656" t="s">
        <v>1001</v>
      </c>
    </row>
    <row r="2657" spans="1:38" x14ac:dyDescent="0.45">
      <c r="A2657" t="s">
        <v>33417</v>
      </c>
      <c r="B2657" t="s">
        <v>33418</v>
      </c>
      <c r="C2657" t="s">
        <v>8357</v>
      </c>
      <c r="D2657" t="s">
        <v>8616</v>
      </c>
      <c r="E2657" t="s">
        <v>8617</v>
      </c>
      <c r="F2657">
        <v>44.258957000000002</v>
      </c>
      <c r="G2657">
        <v>-122.16586100000001</v>
      </c>
      <c r="H2657">
        <v>2</v>
      </c>
      <c r="I2657">
        <v>10</v>
      </c>
      <c r="J2657">
        <v>864.1</v>
      </c>
      <c r="K2657">
        <v>1</v>
      </c>
      <c r="L2657" t="s">
        <v>813</v>
      </c>
      <c r="M2657" t="s">
        <v>2516</v>
      </c>
      <c r="N2657" t="s">
        <v>2516</v>
      </c>
      <c r="O2657" t="s">
        <v>2516</v>
      </c>
      <c r="P2657" t="s">
        <v>2516</v>
      </c>
      <c r="Q2657" t="s">
        <v>2516</v>
      </c>
      <c r="R2657" s="2">
        <v>43956.5</v>
      </c>
      <c r="S2657" t="s">
        <v>814</v>
      </c>
      <c r="T2657" t="s">
        <v>997</v>
      </c>
      <c r="U2657" t="s">
        <v>2516</v>
      </c>
      <c r="V2657" t="s">
        <v>33419</v>
      </c>
      <c r="W2657" t="s">
        <v>2516</v>
      </c>
      <c r="X2657" t="s">
        <v>33420</v>
      </c>
      <c r="Y2657" t="s">
        <v>2516</v>
      </c>
      <c r="AD2657" t="s">
        <v>948</v>
      </c>
      <c r="AE2657" t="s">
        <v>2516</v>
      </c>
      <c r="AF2657" t="s">
        <v>2516</v>
      </c>
      <c r="AG2657" t="s">
        <v>2516</v>
      </c>
      <c r="AH2657" t="s">
        <v>2516</v>
      </c>
      <c r="AI2657" t="s">
        <v>2516</v>
      </c>
      <c r="AJ2657" t="s">
        <v>33089</v>
      </c>
      <c r="AK2657" t="s">
        <v>33089</v>
      </c>
      <c r="AL2657" t="s">
        <v>1001</v>
      </c>
    </row>
    <row r="2658" spans="1:38" x14ac:dyDescent="0.45">
      <c r="A2658" t="s">
        <v>33417</v>
      </c>
      <c r="B2658" t="s">
        <v>33421</v>
      </c>
      <c r="C2658" t="s">
        <v>8357</v>
      </c>
      <c r="D2658" t="s">
        <v>8616</v>
      </c>
      <c r="E2658" t="s">
        <v>8617</v>
      </c>
      <c r="F2658">
        <v>44.258957000000002</v>
      </c>
      <c r="G2658">
        <v>-122.16586100000001</v>
      </c>
      <c r="H2658">
        <v>2</v>
      </c>
      <c r="I2658">
        <v>10</v>
      </c>
      <c r="J2658">
        <v>864.1</v>
      </c>
      <c r="K2658">
        <v>1</v>
      </c>
      <c r="L2658" t="s">
        <v>813</v>
      </c>
      <c r="M2658" t="s">
        <v>2516</v>
      </c>
      <c r="N2658" t="s">
        <v>2516</v>
      </c>
      <c r="O2658" t="s">
        <v>2516</v>
      </c>
      <c r="P2658" t="s">
        <v>2516</v>
      </c>
      <c r="Q2658" t="s">
        <v>2516</v>
      </c>
      <c r="R2658" s="2">
        <v>43964.5</v>
      </c>
      <c r="S2658" t="s">
        <v>814</v>
      </c>
      <c r="T2658" t="s">
        <v>997</v>
      </c>
      <c r="U2658" t="s">
        <v>2516</v>
      </c>
      <c r="V2658" t="s">
        <v>33422</v>
      </c>
      <c r="W2658" t="s">
        <v>2516</v>
      </c>
      <c r="X2658" t="s">
        <v>33423</v>
      </c>
      <c r="Y2658" t="s">
        <v>816</v>
      </c>
      <c r="AD2658" t="s">
        <v>948</v>
      </c>
      <c r="AE2658" t="s">
        <v>2516</v>
      </c>
      <c r="AF2658" t="s">
        <v>2516</v>
      </c>
      <c r="AG2658" t="s">
        <v>2516</v>
      </c>
      <c r="AH2658" t="s">
        <v>2516</v>
      </c>
      <c r="AI2658" t="s">
        <v>2516</v>
      </c>
      <c r="AJ2658" t="s">
        <v>33089</v>
      </c>
      <c r="AK2658" t="s">
        <v>33089</v>
      </c>
      <c r="AL2658" t="s">
        <v>1001</v>
      </c>
    </row>
    <row r="2659" spans="1:38" x14ac:dyDescent="0.45">
      <c r="A2659" t="s">
        <v>33424</v>
      </c>
      <c r="B2659" t="s">
        <v>33425</v>
      </c>
      <c r="C2659" t="s">
        <v>8357</v>
      </c>
      <c r="D2659" t="s">
        <v>8616</v>
      </c>
      <c r="E2659" t="s">
        <v>8617</v>
      </c>
      <c r="F2659">
        <v>44.258957000000002</v>
      </c>
      <c r="G2659">
        <v>-122.16586100000001</v>
      </c>
      <c r="H2659">
        <v>2</v>
      </c>
      <c r="I2659">
        <v>10</v>
      </c>
      <c r="J2659">
        <v>864.1</v>
      </c>
      <c r="K2659">
        <v>1</v>
      </c>
      <c r="L2659" t="s">
        <v>813</v>
      </c>
      <c r="M2659" t="s">
        <v>2516</v>
      </c>
      <c r="N2659" t="s">
        <v>2516</v>
      </c>
      <c r="O2659" t="s">
        <v>2516</v>
      </c>
      <c r="P2659" t="s">
        <v>2516</v>
      </c>
      <c r="Q2659" t="s">
        <v>2516</v>
      </c>
      <c r="R2659" s="2">
        <v>44019.512499999997</v>
      </c>
      <c r="S2659" t="s">
        <v>814</v>
      </c>
      <c r="T2659" t="s">
        <v>2516</v>
      </c>
      <c r="U2659" t="s">
        <v>991</v>
      </c>
      <c r="V2659" t="s">
        <v>22521</v>
      </c>
      <c r="W2659" t="s">
        <v>2516</v>
      </c>
      <c r="X2659" t="s">
        <v>33426</v>
      </c>
      <c r="Y2659" t="s">
        <v>816</v>
      </c>
      <c r="Z2659">
        <v>10.61</v>
      </c>
      <c r="AA2659">
        <v>89</v>
      </c>
      <c r="AB2659">
        <v>26.3</v>
      </c>
      <c r="AC2659">
        <v>7.9</v>
      </c>
      <c r="AD2659" t="s">
        <v>983</v>
      </c>
      <c r="AE2659" t="s">
        <v>2516</v>
      </c>
      <c r="AF2659" t="s">
        <v>2516</v>
      </c>
      <c r="AG2659" t="s">
        <v>2516</v>
      </c>
      <c r="AH2659" t="s">
        <v>2516</v>
      </c>
      <c r="AI2659" t="s">
        <v>2516</v>
      </c>
      <c r="AJ2659" t="s">
        <v>30684</v>
      </c>
      <c r="AK2659" t="s">
        <v>33096</v>
      </c>
      <c r="AL2659" t="s">
        <v>2516</v>
      </c>
    </row>
    <row r="2660" spans="1:38" x14ac:dyDescent="0.45">
      <c r="A2660" t="s">
        <v>33427</v>
      </c>
      <c r="B2660" t="s">
        <v>33428</v>
      </c>
      <c r="C2660" t="s">
        <v>8357</v>
      </c>
      <c r="D2660" t="s">
        <v>8616</v>
      </c>
      <c r="E2660" t="s">
        <v>8617</v>
      </c>
      <c r="F2660">
        <v>44.258957000000002</v>
      </c>
      <c r="G2660">
        <v>-122.16586100000001</v>
      </c>
      <c r="H2660">
        <v>2</v>
      </c>
      <c r="I2660">
        <v>10</v>
      </c>
      <c r="J2660">
        <v>864.1</v>
      </c>
      <c r="K2660">
        <v>1</v>
      </c>
      <c r="L2660" t="s">
        <v>813</v>
      </c>
      <c r="M2660" t="s">
        <v>2516</v>
      </c>
      <c r="N2660" t="s">
        <v>2516</v>
      </c>
      <c r="O2660" t="s">
        <v>2516</v>
      </c>
      <c r="P2660" t="s">
        <v>2516</v>
      </c>
      <c r="Q2660" t="s">
        <v>2516</v>
      </c>
      <c r="R2660" s="2">
        <v>44047.481249999997</v>
      </c>
      <c r="S2660" t="s">
        <v>814</v>
      </c>
      <c r="T2660" t="s">
        <v>2516</v>
      </c>
      <c r="U2660" t="s">
        <v>991</v>
      </c>
      <c r="V2660" t="s">
        <v>22528</v>
      </c>
      <c r="W2660" t="s">
        <v>2516</v>
      </c>
      <c r="X2660" t="s">
        <v>33429</v>
      </c>
      <c r="Y2660" t="s">
        <v>816</v>
      </c>
      <c r="Z2660">
        <v>9.67</v>
      </c>
      <c r="AA2660">
        <v>88</v>
      </c>
      <c r="AB2660">
        <v>42.2</v>
      </c>
      <c r="AC2660">
        <v>11.4</v>
      </c>
      <c r="AD2660" t="s">
        <v>983</v>
      </c>
      <c r="AE2660" t="s">
        <v>2516</v>
      </c>
      <c r="AF2660" t="s">
        <v>2516</v>
      </c>
      <c r="AG2660" t="s">
        <v>2516</v>
      </c>
      <c r="AH2660" t="s">
        <v>2516</v>
      </c>
      <c r="AI2660" t="s">
        <v>2516</v>
      </c>
      <c r="AJ2660" t="s">
        <v>33088</v>
      </c>
      <c r="AK2660" t="s">
        <v>33088</v>
      </c>
      <c r="AL2660" t="s">
        <v>2516</v>
      </c>
    </row>
    <row r="2661" spans="1:38" x14ac:dyDescent="0.45">
      <c r="A2661" t="s">
        <v>33427</v>
      </c>
      <c r="B2661" t="s">
        <v>33430</v>
      </c>
      <c r="C2661" t="s">
        <v>8357</v>
      </c>
      <c r="D2661" t="s">
        <v>8616</v>
      </c>
      <c r="E2661" t="s">
        <v>8617</v>
      </c>
      <c r="F2661">
        <v>44.258957000000002</v>
      </c>
      <c r="G2661">
        <v>-122.16586100000001</v>
      </c>
      <c r="H2661">
        <v>2</v>
      </c>
      <c r="I2661">
        <v>10</v>
      </c>
      <c r="J2661">
        <v>864.1</v>
      </c>
      <c r="K2661">
        <v>1</v>
      </c>
      <c r="L2661" t="s">
        <v>813</v>
      </c>
      <c r="M2661" t="s">
        <v>2516</v>
      </c>
      <c r="N2661" t="s">
        <v>2516</v>
      </c>
      <c r="O2661" t="s">
        <v>2516</v>
      </c>
      <c r="P2661" t="s">
        <v>2516</v>
      </c>
      <c r="Q2661" t="s">
        <v>2516</v>
      </c>
      <c r="R2661" s="2">
        <v>44062.6875</v>
      </c>
      <c r="S2661" t="s">
        <v>814</v>
      </c>
      <c r="T2661" t="s">
        <v>2516</v>
      </c>
      <c r="U2661" t="s">
        <v>1035</v>
      </c>
      <c r="V2661" t="s">
        <v>33431</v>
      </c>
      <c r="W2661" t="s">
        <v>2516</v>
      </c>
      <c r="X2661" t="s">
        <v>33432</v>
      </c>
      <c r="Y2661" t="s">
        <v>816</v>
      </c>
      <c r="Z2661">
        <v>9.02</v>
      </c>
      <c r="AA2661">
        <v>86</v>
      </c>
      <c r="AB2661">
        <v>31.7</v>
      </c>
      <c r="AC2661">
        <v>13</v>
      </c>
      <c r="AD2661" t="s">
        <v>983</v>
      </c>
      <c r="AE2661" t="s">
        <v>2516</v>
      </c>
      <c r="AF2661" t="s">
        <v>2516</v>
      </c>
      <c r="AG2661" t="s">
        <v>2516</v>
      </c>
      <c r="AH2661" t="s">
        <v>2516</v>
      </c>
      <c r="AI2661" t="s">
        <v>2516</v>
      </c>
      <c r="AJ2661" t="s">
        <v>33096</v>
      </c>
      <c r="AK2661" t="s">
        <v>33096</v>
      </c>
      <c r="AL2661" t="s">
        <v>2516</v>
      </c>
    </row>
    <row r="2662" spans="1:38" x14ac:dyDescent="0.45">
      <c r="A2662" t="s">
        <v>33433</v>
      </c>
      <c r="B2662" t="s">
        <v>33434</v>
      </c>
      <c r="C2662" t="s">
        <v>8357</v>
      </c>
      <c r="D2662" t="s">
        <v>8616</v>
      </c>
      <c r="E2662" t="s">
        <v>8617</v>
      </c>
      <c r="F2662">
        <v>44.258957000000002</v>
      </c>
      <c r="G2662">
        <v>-122.16586100000001</v>
      </c>
      <c r="H2662">
        <v>2</v>
      </c>
      <c r="I2662">
        <v>10</v>
      </c>
      <c r="J2662">
        <v>864.1</v>
      </c>
      <c r="K2662">
        <v>1</v>
      </c>
      <c r="L2662" t="s">
        <v>813</v>
      </c>
      <c r="M2662" t="s">
        <v>2516</v>
      </c>
      <c r="N2662" t="s">
        <v>2516</v>
      </c>
      <c r="O2662" t="s">
        <v>2516</v>
      </c>
      <c r="P2662" t="s">
        <v>2516</v>
      </c>
      <c r="Q2662" t="s">
        <v>2516</v>
      </c>
      <c r="R2662" s="2">
        <v>44075.436111111114</v>
      </c>
      <c r="S2662" t="s">
        <v>814</v>
      </c>
      <c r="T2662" t="s">
        <v>2516</v>
      </c>
      <c r="U2662" t="s">
        <v>991</v>
      </c>
      <c r="V2662" t="s">
        <v>22535</v>
      </c>
      <c r="W2662" t="s">
        <v>2516</v>
      </c>
      <c r="X2662" t="s">
        <v>33435</v>
      </c>
      <c r="Y2662" t="s">
        <v>816</v>
      </c>
      <c r="Z2662">
        <v>8.7799999999999994</v>
      </c>
      <c r="AA2662">
        <v>80</v>
      </c>
      <c r="AB2662">
        <v>37.299999999999997</v>
      </c>
      <c r="AC2662">
        <v>10.9</v>
      </c>
      <c r="AD2662" t="s">
        <v>983</v>
      </c>
      <c r="AE2662" t="s">
        <v>2516</v>
      </c>
      <c r="AF2662" t="s">
        <v>2516</v>
      </c>
      <c r="AG2662" t="s">
        <v>2516</v>
      </c>
      <c r="AH2662" t="s">
        <v>2516</v>
      </c>
      <c r="AI2662" t="s">
        <v>2516</v>
      </c>
      <c r="AJ2662" t="s">
        <v>28788</v>
      </c>
      <c r="AK2662" t="s">
        <v>28788</v>
      </c>
      <c r="AL2662" t="s">
        <v>2516</v>
      </c>
    </row>
    <row r="2663" spans="1:38" x14ac:dyDescent="0.45">
      <c r="A2663" t="s">
        <v>33436</v>
      </c>
      <c r="B2663" t="s">
        <v>33437</v>
      </c>
      <c r="C2663" t="s">
        <v>8357</v>
      </c>
      <c r="D2663" t="s">
        <v>8616</v>
      </c>
      <c r="E2663" t="s">
        <v>8617</v>
      </c>
      <c r="F2663">
        <v>44.258957000000002</v>
      </c>
      <c r="G2663">
        <v>-122.16586100000001</v>
      </c>
      <c r="H2663">
        <v>2</v>
      </c>
      <c r="I2663">
        <v>10</v>
      </c>
      <c r="J2663">
        <v>864.1</v>
      </c>
      <c r="K2663">
        <v>1</v>
      </c>
      <c r="L2663" t="s">
        <v>813</v>
      </c>
      <c r="M2663" t="s">
        <v>2516</v>
      </c>
      <c r="N2663" t="s">
        <v>2516</v>
      </c>
      <c r="O2663" t="s">
        <v>2516</v>
      </c>
      <c r="P2663" t="s">
        <v>2516</v>
      </c>
      <c r="Q2663" t="s">
        <v>2516</v>
      </c>
      <c r="R2663" s="2">
        <v>44138.422222222223</v>
      </c>
      <c r="S2663" t="s">
        <v>814</v>
      </c>
      <c r="T2663" t="s">
        <v>997</v>
      </c>
      <c r="U2663" t="s">
        <v>1035</v>
      </c>
      <c r="V2663" t="s">
        <v>33438</v>
      </c>
      <c r="W2663" t="s">
        <v>2516</v>
      </c>
      <c r="X2663" t="s">
        <v>33439</v>
      </c>
      <c r="Y2663" t="s">
        <v>2516</v>
      </c>
      <c r="AD2663" t="s">
        <v>983</v>
      </c>
      <c r="AE2663" t="s">
        <v>2516</v>
      </c>
      <c r="AF2663" t="s">
        <v>2516</v>
      </c>
      <c r="AG2663" t="s">
        <v>2516</v>
      </c>
      <c r="AH2663" t="s">
        <v>2516</v>
      </c>
      <c r="AI2663" t="s">
        <v>2516</v>
      </c>
      <c r="AJ2663" t="s">
        <v>33096</v>
      </c>
      <c r="AK2663" t="s">
        <v>30684</v>
      </c>
      <c r="AL2663" t="s">
        <v>33440</v>
      </c>
    </row>
    <row r="2664" spans="1:38" x14ac:dyDescent="0.45">
      <c r="A2664" t="s">
        <v>33441</v>
      </c>
      <c r="B2664" t="s">
        <v>33442</v>
      </c>
      <c r="C2664" t="s">
        <v>8357</v>
      </c>
      <c r="D2664" t="s">
        <v>8616</v>
      </c>
      <c r="E2664" t="s">
        <v>8617</v>
      </c>
      <c r="F2664">
        <v>44.258957000000002</v>
      </c>
      <c r="G2664">
        <v>-122.16586100000001</v>
      </c>
      <c r="H2664">
        <v>2</v>
      </c>
      <c r="I2664">
        <v>10</v>
      </c>
      <c r="J2664">
        <v>864.1</v>
      </c>
      <c r="K2664">
        <v>1</v>
      </c>
      <c r="L2664" t="s">
        <v>813</v>
      </c>
      <c r="M2664" t="s">
        <v>2516</v>
      </c>
      <c r="N2664" t="s">
        <v>2516</v>
      </c>
      <c r="O2664" t="s">
        <v>2516</v>
      </c>
      <c r="P2664" t="s">
        <v>2516</v>
      </c>
      <c r="Q2664" t="s">
        <v>2516</v>
      </c>
      <c r="R2664" s="2">
        <v>44167.584722222222</v>
      </c>
      <c r="S2664" t="s">
        <v>814</v>
      </c>
      <c r="T2664" t="s">
        <v>2516</v>
      </c>
      <c r="U2664" t="s">
        <v>991</v>
      </c>
      <c r="V2664" t="s">
        <v>22542</v>
      </c>
      <c r="W2664" t="s">
        <v>2516</v>
      </c>
      <c r="X2664" t="s">
        <v>33443</v>
      </c>
      <c r="Y2664" t="s">
        <v>816</v>
      </c>
      <c r="AA2664">
        <v>91</v>
      </c>
      <c r="AB2664">
        <v>25.46</v>
      </c>
      <c r="AC2664">
        <v>4.29</v>
      </c>
      <c r="AD2664" t="s">
        <v>983</v>
      </c>
      <c r="AE2664" t="s">
        <v>2516</v>
      </c>
      <c r="AF2664" t="s">
        <v>2516</v>
      </c>
      <c r="AG2664" t="s">
        <v>2516</v>
      </c>
      <c r="AH2664" t="s">
        <v>2516</v>
      </c>
      <c r="AI2664" t="s">
        <v>2516</v>
      </c>
      <c r="AJ2664" t="s">
        <v>33096</v>
      </c>
      <c r="AK2664" t="s">
        <v>33096</v>
      </c>
      <c r="AL2664" t="s">
        <v>2516</v>
      </c>
    </row>
    <row r="2665" spans="1:38" x14ac:dyDescent="0.45">
      <c r="A2665" t="s">
        <v>33441</v>
      </c>
      <c r="B2665" t="s">
        <v>33444</v>
      </c>
      <c r="C2665" t="s">
        <v>8357</v>
      </c>
      <c r="D2665" t="s">
        <v>8616</v>
      </c>
      <c r="E2665" t="s">
        <v>8617</v>
      </c>
      <c r="F2665">
        <v>44.258957000000002</v>
      </c>
      <c r="G2665">
        <v>-122.16586100000001</v>
      </c>
      <c r="H2665">
        <v>2</v>
      </c>
      <c r="I2665">
        <v>10</v>
      </c>
      <c r="J2665">
        <v>864.1</v>
      </c>
      <c r="K2665">
        <v>1</v>
      </c>
      <c r="L2665" t="s">
        <v>813</v>
      </c>
      <c r="M2665" t="s">
        <v>2516</v>
      </c>
      <c r="N2665" t="s">
        <v>2516</v>
      </c>
      <c r="O2665" t="s">
        <v>2516</v>
      </c>
      <c r="P2665" t="s">
        <v>2516</v>
      </c>
      <c r="Q2665" t="s">
        <v>2516</v>
      </c>
      <c r="R2665" s="2">
        <v>44173.416666666664</v>
      </c>
      <c r="S2665" t="s">
        <v>814</v>
      </c>
      <c r="T2665" t="s">
        <v>997</v>
      </c>
      <c r="U2665" t="s">
        <v>1035</v>
      </c>
      <c r="V2665" t="s">
        <v>33445</v>
      </c>
      <c r="W2665" t="s">
        <v>2516</v>
      </c>
      <c r="X2665" t="s">
        <v>33446</v>
      </c>
      <c r="Y2665" t="s">
        <v>816</v>
      </c>
      <c r="AD2665" t="s">
        <v>983</v>
      </c>
      <c r="AE2665" t="s">
        <v>2516</v>
      </c>
      <c r="AF2665" t="s">
        <v>2516</v>
      </c>
      <c r="AG2665" t="s">
        <v>2516</v>
      </c>
      <c r="AH2665" t="s">
        <v>2516</v>
      </c>
      <c r="AI2665" t="s">
        <v>2516</v>
      </c>
      <c r="AJ2665" t="s">
        <v>30684</v>
      </c>
      <c r="AK2665" t="s">
        <v>33096</v>
      </c>
      <c r="AL2665" t="s">
        <v>33440</v>
      </c>
    </row>
    <row r="2666" spans="1:38" x14ac:dyDescent="0.45">
      <c r="A2666" t="s">
        <v>33447</v>
      </c>
      <c r="B2666" t="s">
        <v>33448</v>
      </c>
      <c r="C2666" t="s">
        <v>8357</v>
      </c>
      <c r="D2666" t="s">
        <v>8616</v>
      </c>
      <c r="E2666" t="s">
        <v>8617</v>
      </c>
      <c r="F2666">
        <v>44.258957000000002</v>
      </c>
      <c r="G2666">
        <v>-122.16586100000001</v>
      </c>
      <c r="H2666">
        <v>2</v>
      </c>
      <c r="I2666">
        <v>10</v>
      </c>
      <c r="J2666">
        <v>864.1</v>
      </c>
      <c r="K2666">
        <v>1</v>
      </c>
      <c r="L2666" t="s">
        <v>813</v>
      </c>
      <c r="M2666" t="s">
        <v>2516</v>
      </c>
      <c r="N2666" t="s">
        <v>2516</v>
      </c>
      <c r="O2666" t="s">
        <v>2516</v>
      </c>
      <c r="P2666" t="s">
        <v>2516</v>
      </c>
      <c r="Q2666" t="s">
        <v>2516</v>
      </c>
      <c r="R2666" s="2">
        <v>44203.572222222225</v>
      </c>
      <c r="S2666" t="s">
        <v>814</v>
      </c>
      <c r="T2666" t="s">
        <v>2516</v>
      </c>
      <c r="U2666" t="s">
        <v>1035</v>
      </c>
      <c r="V2666" t="s">
        <v>33449</v>
      </c>
      <c r="W2666" t="s">
        <v>2516</v>
      </c>
      <c r="X2666" t="s">
        <v>33450</v>
      </c>
      <c r="Y2666" t="s">
        <v>816</v>
      </c>
      <c r="Z2666">
        <v>11.04</v>
      </c>
      <c r="AA2666">
        <v>86</v>
      </c>
      <c r="AB2666">
        <v>22.1</v>
      </c>
      <c r="AC2666">
        <v>4.8</v>
      </c>
      <c r="AD2666" t="s">
        <v>983</v>
      </c>
      <c r="AE2666" t="s">
        <v>2516</v>
      </c>
      <c r="AF2666" t="s">
        <v>2516</v>
      </c>
      <c r="AG2666" t="s">
        <v>2516</v>
      </c>
      <c r="AH2666" t="s">
        <v>2516</v>
      </c>
      <c r="AI2666" t="s">
        <v>2516</v>
      </c>
      <c r="AJ2666" t="s">
        <v>33096</v>
      </c>
      <c r="AK2666" t="s">
        <v>33096</v>
      </c>
      <c r="AL2666" t="s">
        <v>2516</v>
      </c>
    </row>
    <row r="2667" spans="1:38" x14ac:dyDescent="0.45">
      <c r="A2667" t="s">
        <v>33451</v>
      </c>
      <c r="B2667" t="s">
        <v>33452</v>
      </c>
      <c r="C2667" t="s">
        <v>8357</v>
      </c>
      <c r="D2667" t="s">
        <v>8616</v>
      </c>
      <c r="E2667" t="s">
        <v>8617</v>
      </c>
      <c r="F2667">
        <v>44.258957000000002</v>
      </c>
      <c r="G2667">
        <v>-122.16586100000001</v>
      </c>
      <c r="H2667">
        <v>2</v>
      </c>
      <c r="I2667">
        <v>10</v>
      </c>
      <c r="J2667">
        <v>864.1</v>
      </c>
      <c r="K2667">
        <v>1</v>
      </c>
      <c r="L2667" t="s">
        <v>813</v>
      </c>
      <c r="M2667" t="s">
        <v>2516</v>
      </c>
      <c r="N2667" t="s">
        <v>2516</v>
      </c>
      <c r="O2667" t="s">
        <v>2516</v>
      </c>
      <c r="P2667" t="s">
        <v>2516</v>
      </c>
      <c r="Q2667" t="s">
        <v>2516</v>
      </c>
      <c r="R2667" s="2">
        <v>44229.600694444445</v>
      </c>
      <c r="S2667" t="s">
        <v>814</v>
      </c>
      <c r="T2667" t="s">
        <v>2516</v>
      </c>
      <c r="U2667" t="s">
        <v>991</v>
      </c>
      <c r="V2667" t="s">
        <v>22549</v>
      </c>
      <c r="W2667" t="s">
        <v>2516</v>
      </c>
      <c r="X2667" t="s">
        <v>33453</v>
      </c>
      <c r="Y2667" t="s">
        <v>816</v>
      </c>
      <c r="Z2667">
        <v>10.99</v>
      </c>
      <c r="AA2667">
        <v>83</v>
      </c>
      <c r="AB2667">
        <v>23.4</v>
      </c>
      <c r="AC2667">
        <v>3.7</v>
      </c>
      <c r="AD2667" t="s">
        <v>983</v>
      </c>
      <c r="AE2667" t="s">
        <v>2516</v>
      </c>
      <c r="AF2667" t="s">
        <v>2516</v>
      </c>
      <c r="AG2667" t="s">
        <v>2516</v>
      </c>
      <c r="AH2667" t="s">
        <v>2516</v>
      </c>
      <c r="AI2667" t="s">
        <v>2516</v>
      </c>
      <c r="AJ2667" t="s">
        <v>30684</v>
      </c>
      <c r="AK2667" t="s">
        <v>33076</v>
      </c>
      <c r="AL2667" t="s">
        <v>2516</v>
      </c>
    </row>
    <row r="2668" spans="1:38" x14ac:dyDescent="0.45">
      <c r="A2668" t="s">
        <v>33454</v>
      </c>
      <c r="B2668" t="s">
        <v>33455</v>
      </c>
      <c r="C2668" t="s">
        <v>8357</v>
      </c>
      <c r="D2668" t="s">
        <v>8616</v>
      </c>
      <c r="E2668" t="s">
        <v>8617</v>
      </c>
      <c r="F2668">
        <v>44.258957000000002</v>
      </c>
      <c r="G2668">
        <v>-122.16586100000001</v>
      </c>
      <c r="H2668">
        <v>2</v>
      </c>
      <c r="I2668">
        <v>10</v>
      </c>
      <c r="J2668">
        <v>864.1</v>
      </c>
      <c r="K2668">
        <v>1</v>
      </c>
      <c r="L2668" t="s">
        <v>813</v>
      </c>
      <c r="M2668" t="s">
        <v>2516</v>
      </c>
      <c r="N2668" t="s">
        <v>2516</v>
      </c>
      <c r="O2668" t="s">
        <v>2516</v>
      </c>
      <c r="P2668" t="s">
        <v>2516</v>
      </c>
      <c r="Q2668" t="s">
        <v>2516</v>
      </c>
      <c r="R2668" s="2">
        <v>44258.697222222225</v>
      </c>
      <c r="S2668" t="s">
        <v>814</v>
      </c>
      <c r="T2668" t="s">
        <v>2516</v>
      </c>
      <c r="U2668" t="s">
        <v>991</v>
      </c>
      <c r="V2668" t="s">
        <v>22556</v>
      </c>
      <c r="W2668" t="s">
        <v>2516</v>
      </c>
      <c r="X2668" t="s">
        <v>33456</v>
      </c>
      <c r="Y2668" t="s">
        <v>816</v>
      </c>
      <c r="Z2668">
        <v>11.03</v>
      </c>
      <c r="AA2668">
        <v>84</v>
      </c>
      <c r="AB2668">
        <v>22.1</v>
      </c>
      <c r="AC2668">
        <v>4.2</v>
      </c>
      <c r="AD2668" t="s">
        <v>983</v>
      </c>
      <c r="AE2668" t="s">
        <v>2516</v>
      </c>
      <c r="AF2668" t="s">
        <v>2516</v>
      </c>
      <c r="AG2668" t="s">
        <v>2516</v>
      </c>
      <c r="AH2668" t="s">
        <v>2516</v>
      </c>
      <c r="AI2668" t="s">
        <v>2516</v>
      </c>
      <c r="AJ2668" t="s">
        <v>30684</v>
      </c>
      <c r="AK2668" t="s">
        <v>33096</v>
      </c>
      <c r="AL2668" t="s">
        <v>2516</v>
      </c>
    </row>
    <row r="2669" spans="1:38" x14ac:dyDescent="0.45">
      <c r="A2669" t="s">
        <v>33457</v>
      </c>
      <c r="B2669" t="s">
        <v>33458</v>
      </c>
      <c r="C2669" t="s">
        <v>8357</v>
      </c>
      <c r="D2669" t="s">
        <v>8616</v>
      </c>
      <c r="E2669" t="s">
        <v>8617</v>
      </c>
      <c r="F2669">
        <v>44.258957000000002</v>
      </c>
      <c r="G2669">
        <v>-122.16586100000001</v>
      </c>
      <c r="H2669">
        <v>2</v>
      </c>
      <c r="I2669">
        <v>10</v>
      </c>
      <c r="J2669">
        <v>864.1</v>
      </c>
      <c r="K2669">
        <v>1</v>
      </c>
      <c r="L2669" t="s">
        <v>813</v>
      </c>
      <c r="M2669" t="s">
        <v>2516</v>
      </c>
      <c r="N2669" t="s">
        <v>2516</v>
      </c>
      <c r="O2669" t="s">
        <v>2516</v>
      </c>
      <c r="P2669" t="s">
        <v>2516</v>
      </c>
      <c r="Q2669" t="s">
        <v>2516</v>
      </c>
      <c r="R2669" s="2">
        <v>44312.711805555555</v>
      </c>
      <c r="S2669" t="s">
        <v>814</v>
      </c>
      <c r="T2669" t="s">
        <v>2516</v>
      </c>
      <c r="U2669" t="s">
        <v>991</v>
      </c>
      <c r="V2669" t="s">
        <v>22563</v>
      </c>
      <c r="W2669" t="s">
        <v>2516</v>
      </c>
      <c r="X2669" t="s">
        <v>33459</v>
      </c>
      <c r="Y2669" t="s">
        <v>816</v>
      </c>
      <c r="Z2669">
        <v>12.1</v>
      </c>
      <c r="AA2669">
        <v>94</v>
      </c>
      <c r="AB2669">
        <v>20.7</v>
      </c>
      <c r="AC2669">
        <v>4.5999999999999996</v>
      </c>
      <c r="AD2669" t="s">
        <v>983</v>
      </c>
      <c r="AE2669" t="s">
        <v>2516</v>
      </c>
      <c r="AF2669" t="s">
        <v>2516</v>
      </c>
      <c r="AG2669" t="s">
        <v>2516</v>
      </c>
      <c r="AH2669" t="s">
        <v>2516</v>
      </c>
      <c r="AI2669" t="s">
        <v>2516</v>
      </c>
      <c r="AJ2669" t="s">
        <v>30684</v>
      </c>
      <c r="AK2669" t="s">
        <v>33096</v>
      </c>
      <c r="AL2669" t="s">
        <v>2516</v>
      </c>
    </row>
    <row r="2670" spans="1:38" x14ac:dyDescent="0.45">
      <c r="A2670" t="s">
        <v>33460</v>
      </c>
      <c r="B2670" t="s">
        <v>33461</v>
      </c>
      <c r="C2670" t="s">
        <v>8357</v>
      </c>
      <c r="D2670" t="s">
        <v>8616</v>
      </c>
      <c r="E2670" t="s">
        <v>8617</v>
      </c>
      <c r="F2670">
        <v>44.258957000000002</v>
      </c>
      <c r="G2670">
        <v>-122.16586100000001</v>
      </c>
      <c r="H2670">
        <v>2</v>
      </c>
      <c r="I2670">
        <v>10</v>
      </c>
      <c r="J2670">
        <v>864.1</v>
      </c>
      <c r="K2670">
        <v>1</v>
      </c>
      <c r="L2670" t="s">
        <v>813</v>
      </c>
      <c r="M2670" t="s">
        <v>2516</v>
      </c>
      <c r="N2670" t="s">
        <v>2516</v>
      </c>
      <c r="O2670" t="s">
        <v>2516</v>
      </c>
      <c r="P2670" t="s">
        <v>2516</v>
      </c>
      <c r="Q2670" t="s">
        <v>2516</v>
      </c>
      <c r="R2670" s="2">
        <v>44329.441666666666</v>
      </c>
      <c r="S2670" t="s">
        <v>814</v>
      </c>
      <c r="T2670" t="s">
        <v>2516</v>
      </c>
      <c r="U2670" t="s">
        <v>991</v>
      </c>
      <c r="V2670" t="s">
        <v>22570</v>
      </c>
      <c r="W2670" t="s">
        <v>2516</v>
      </c>
      <c r="X2670" t="s">
        <v>33462</v>
      </c>
      <c r="Y2670" t="s">
        <v>816</v>
      </c>
      <c r="Z2670">
        <v>11.39</v>
      </c>
      <c r="AA2670">
        <v>91</v>
      </c>
      <c r="AB2670">
        <v>23.1</v>
      </c>
      <c r="AC2670">
        <v>5.9</v>
      </c>
      <c r="AD2670" t="s">
        <v>983</v>
      </c>
      <c r="AE2670" t="s">
        <v>2516</v>
      </c>
      <c r="AF2670" t="s">
        <v>2516</v>
      </c>
      <c r="AG2670" t="s">
        <v>2516</v>
      </c>
      <c r="AH2670" t="s">
        <v>2516</v>
      </c>
      <c r="AI2670" t="s">
        <v>2516</v>
      </c>
      <c r="AJ2670" t="s">
        <v>33096</v>
      </c>
      <c r="AK2670" t="s">
        <v>33096</v>
      </c>
      <c r="AL2670" t="s">
        <v>2516</v>
      </c>
    </row>
    <row r="2671" spans="1:38" x14ac:dyDescent="0.45">
      <c r="A2671" t="s">
        <v>33463</v>
      </c>
      <c r="B2671" t="s">
        <v>33464</v>
      </c>
      <c r="C2671" t="s">
        <v>8357</v>
      </c>
      <c r="D2671" t="s">
        <v>8616</v>
      </c>
      <c r="E2671" t="s">
        <v>8617</v>
      </c>
      <c r="F2671">
        <v>44.258957000000002</v>
      </c>
      <c r="G2671">
        <v>-122.16586100000001</v>
      </c>
      <c r="H2671">
        <v>2</v>
      </c>
      <c r="I2671">
        <v>10</v>
      </c>
      <c r="J2671">
        <v>864.1</v>
      </c>
      <c r="K2671">
        <v>1</v>
      </c>
      <c r="L2671" t="s">
        <v>813</v>
      </c>
      <c r="M2671" t="s">
        <v>2516</v>
      </c>
      <c r="N2671" t="s">
        <v>2516</v>
      </c>
      <c r="O2671" t="s">
        <v>2516</v>
      </c>
      <c r="P2671" t="s">
        <v>2516</v>
      </c>
      <c r="Q2671" t="s">
        <v>2516</v>
      </c>
      <c r="R2671" s="2">
        <v>44355.449305555558</v>
      </c>
      <c r="S2671" t="s">
        <v>814</v>
      </c>
      <c r="T2671" t="s">
        <v>2516</v>
      </c>
      <c r="U2671" t="s">
        <v>991</v>
      </c>
      <c r="V2671" t="s">
        <v>22577</v>
      </c>
      <c r="W2671" t="s">
        <v>2516</v>
      </c>
      <c r="X2671" t="s">
        <v>33465</v>
      </c>
      <c r="Y2671" t="s">
        <v>816</v>
      </c>
      <c r="Z2671">
        <v>10.47</v>
      </c>
      <c r="AA2671">
        <v>85</v>
      </c>
      <c r="AB2671">
        <v>24.1</v>
      </c>
      <c r="AC2671">
        <v>6.5</v>
      </c>
      <c r="AD2671" t="s">
        <v>983</v>
      </c>
      <c r="AE2671" t="s">
        <v>2516</v>
      </c>
      <c r="AF2671" t="s">
        <v>2516</v>
      </c>
      <c r="AG2671" t="s">
        <v>2516</v>
      </c>
      <c r="AH2671" t="s">
        <v>2516</v>
      </c>
      <c r="AI2671" t="s">
        <v>2516</v>
      </c>
      <c r="AJ2671" t="s">
        <v>33158</v>
      </c>
      <c r="AK2671" t="s">
        <v>30684</v>
      </c>
      <c r="AL2671" t="s">
        <v>2516</v>
      </c>
    </row>
    <row r="2672" spans="1:38" x14ac:dyDescent="0.45">
      <c r="A2672" t="s">
        <v>33466</v>
      </c>
      <c r="B2672" t="s">
        <v>33467</v>
      </c>
      <c r="C2672" t="s">
        <v>8357</v>
      </c>
      <c r="D2672" t="s">
        <v>8616</v>
      </c>
      <c r="E2672" t="s">
        <v>8617</v>
      </c>
      <c r="F2672">
        <v>44.258957000000002</v>
      </c>
      <c r="G2672">
        <v>-122.16586100000001</v>
      </c>
      <c r="H2672">
        <v>2</v>
      </c>
      <c r="I2672">
        <v>10</v>
      </c>
      <c r="J2672">
        <v>864.1</v>
      </c>
      <c r="K2672">
        <v>1</v>
      </c>
      <c r="L2672" t="s">
        <v>813</v>
      </c>
      <c r="M2672" t="s">
        <v>2516</v>
      </c>
      <c r="N2672" t="s">
        <v>2516</v>
      </c>
      <c r="O2672" t="s">
        <v>2516</v>
      </c>
      <c r="P2672" t="s">
        <v>2516</v>
      </c>
      <c r="Q2672" t="s">
        <v>2516</v>
      </c>
      <c r="R2672" s="2">
        <v>44390.40625</v>
      </c>
      <c r="S2672" t="s">
        <v>814</v>
      </c>
      <c r="T2672" t="s">
        <v>2516</v>
      </c>
      <c r="U2672" t="s">
        <v>991</v>
      </c>
      <c r="V2672" t="s">
        <v>22584</v>
      </c>
      <c r="W2672" t="s">
        <v>2516</v>
      </c>
      <c r="X2672" t="s">
        <v>33468</v>
      </c>
      <c r="Y2672" t="s">
        <v>816</v>
      </c>
      <c r="Z2672">
        <v>8.9499999999999993</v>
      </c>
      <c r="AA2672">
        <v>83</v>
      </c>
      <c r="AB2672">
        <v>27.5</v>
      </c>
      <c r="AC2672">
        <v>11.9</v>
      </c>
      <c r="AD2672" t="s">
        <v>983</v>
      </c>
      <c r="AE2672" t="s">
        <v>2516</v>
      </c>
      <c r="AF2672" t="s">
        <v>2516</v>
      </c>
      <c r="AG2672" t="s">
        <v>2516</v>
      </c>
      <c r="AH2672" t="s">
        <v>2516</v>
      </c>
      <c r="AI2672" t="s">
        <v>2516</v>
      </c>
      <c r="AJ2672" t="s">
        <v>33096</v>
      </c>
      <c r="AK2672" t="s">
        <v>33165</v>
      </c>
      <c r="AL2672" t="s">
        <v>2516</v>
      </c>
    </row>
    <row r="2673" spans="1:38" x14ac:dyDescent="0.45">
      <c r="A2673" t="s">
        <v>33469</v>
      </c>
      <c r="B2673" t="s">
        <v>33470</v>
      </c>
      <c r="C2673" t="s">
        <v>8357</v>
      </c>
      <c r="D2673" t="s">
        <v>8616</v>
      </c>
      <c r="E2673" t="s">
        <v>8617</v>
      </c>
      <c r="F2673">
        <v>44.258957000000002</v>
      </c>
      <c r="G2673">
        <v>-122.16586100000001</v>
      </c>
      <c r="H2673">
        <v>2</v>
      </c>
      <c r="I2673">
        <v>10</v>
      </c>
      <c r="J2673">
        <v>864.1</v>
      </c>
      <c r="K2673">
        <v>1</v>
      </c>
      <c r="L2673" t="s">
        <v>813</v>
      </c>
      <c r="M2673" t="s">
        <v>2516</v>
      </c>
      <c r="N2673" t="s">
        <v>2516</v>
      </c>
      <c r="O2673" t="s">
        <v>2516</v>
      </c>
      <c r="P2673" t="s">
        <v>2516</v>
      </c>
      <c r="Q2673" t="s">
        <v>2516</v>
      </c>
      <c r="R2673" s="2">
        <v>44411.65625</v>
      </c>
      <c r="S2673" t="s">
        <v>814</v>
      </c>
      <c r="T2673" t="s">
        <v>2516</v>
      </c>
      <c r="U2673" t="s">
        <v>991</v>
      </c>
      <c r="V2673" t="s">
        <v>22591</v>
      </c>
      <c r="W2673" t="s">
        <v>2516</v>
      </c>
      <c r="X2673" t="s">
        <v>33471</v>
      </c>
      <c r="Y2673" t="s">
        <v>816</v>
      </c>
      <c r="Z2673">
        <v>8.76</v>
      </c>
      <c r="AA2673">
        <v>86</v>
      </c>
      <c r="AB2673">
        <v>29.4</v>
      </c>
      <c r="AC2673">
        <v>15</v>
      </c>
      <c r="AD2673" t="s">
        <v>983</v>
      </c>
      <c r="AE2673" t="s">
        <v>2516</v>
      </c>
      <c r="AF2673" t="s">
        <v>2516</v>
      </c>
      <c r="AG2673" t="s">
        <v>2516</v>
      </c>
      <c r="AH2673" t="s">
        <v>2516</v>
      </c>
      <c r="AI2673" t="s">
        <v>2516</v>
      </c>
      <c r="AJ2673" t="s">
        <v>30684</v>
      </c>
      <c r="AK2673" t="s">
        <v>33096</v>
      </c>
      <c r="AL2673" t="s">
        <v>2516</v>
      </c>
    </row>
    <row r="2674" spans="1:38" x14ac:dyDescent="0.45">
      <c r="A2674" t="s">
        <v>33472</v>
      </c>
      <c r="B2674" t="s">
        <v>33473</v>
      </c>
      <c r="C2674" t="s">
        <v>8357</v>
      </c>
      <c r="D2674" t="s">
        <v>8616</v>
      </c>
      <c r="E2674" t="s">
        <v>8617</v>
      </c>
      <c r="F2674">
        <v>44.258957000000002</v>
      </c>
      <c r="G2674">
        <v>-122.16586100000001</v>
      </c>
      <c r="H2674">
        <v>2</v>
      </c>
      <c r="I2674">
        <v>10</v>
      </c>
      <c r="J2674">
        <v>864.1</v>
      </c>
      <c r="K2674">
        <v>1</v>
      </c>
      <c r="L2674" t="s">
        <v>813</v>
      </c>
      <c r="M2674" t="s">
        <v>2516</v>
      </c>
      <c r="N2674" t="s">
        <v>2516</v>
      </c>
      <c r="O2674" t="s">
        <v>2516</v>
      </c>
      <c r="P2674" t="s">
        <v>2516</v>
      </c>
      <c r="Q2674" t="s">
        <v>2516</v>
      </c>
      <c r="R2674" s="2">
        <v>44446.604861111111</v>
      </c>
      <c r="S2674" t="s">
        <v>814</v>
      </c>
      <c r="T2674" t="s">
        <v>2516</v>
      </c>
      <c r="U2674" t="s">
        <v>991</v>
      </c>
      <c r="V2674" t="s">
        <v>22599</v>
      </c>
      <c r="W2674" t="s">
        <v>2516</v>
      </c>
      <c r="X2674" t="s">
        <v>33474</v>
      </c>
      <c r="Y2674" t="s">
        <v>816</v>
      </c>
      <c r="Z2674">
        <v>8.7100000000000009</v>
      </c>
      <c r="AA2674">
        <v>82</v>
      </c>
      <c r="AB2674">
        <v>29.2</v>
      </c>
      <c r="AC2674">
        <v>12.5</v>
      </c>
      <c r="AD2674" t="s">
        <v>983</v>
      </c>
      <c r="AE2674" t="s">
        <v>2516</v>
      </c>
      <c r="AF2674" t="s">
        <v>2516</v>
      </c>
      <c r="AG2674" t="s">
        <v>2516</v>
      </c>
      <c r="AH2674" t="s">
        <v>2516</v>
      </c>
      <c r="AI2674" t="s">
        <v>2516</v>
      </c>
      <c r="AJ2674" t="s">
        <v>33165</v>
      </c>
      <c r="AK2674" t="s">
        <v>30684</v>
      </c>
      <c r="AL2674" t="s">
        <v>2516</v>
      </c>
    </row>
    <row r="2675" spans="1:38" x14ac:dyDescent="0.45">
      <c r="A2675" t="s">
        <v>33472</v>
      </c>
      <c r="B2675" t="s">
        <v>33475</v>
      </c>
      <c r="C2675" t="s">
        <v>8357</v>
      </c>
      <c r="D2675" t="s">
        <v>8616</v>
      </c>
      <c r="E2675" t="s">
        <v>8617</v>
      </c>
      <c r="F2675">
        <v>44.258957000000002</v>
      </c>
      <c r="G2675">
        <v>-122.16586100000001</v>
      </c>
      <c r="H2675">
        <v>2</v>
      </c>
      <c r="I2675">
        <v>10</v>
      </c>
      <c r="J2675">
        <v>864.1</v>
      </c>
      <c r="K2675">
        <v>1</v>
      </c>
      <c r="L2675" t="s">
        <v>813</v>
      </c>
      <c r="M2675" t="s">
        <v>2516</v>
      </c>
      <c r="N2675" t="s">
        <v>2516</v>
      </c>
      <c r="O2675" t="s">
        <v>2516</v>
      </c>
      <c r="P2675" t="s">
        <v>2516</v>
      </c>
      <c r="Q2675" t="s">
        <v>2516</v>
      </c>
      <c r="R2675" s="2">
        <v>44467.606944444444</v>
      </c>
      <c r="S2675" t="s">
        <v>814</v>
      </c>
      <c r="T2675" t="s">
        <v>2516</v>
      </c>
      <c r="U2675" t="s">
        <v>991</v>
      </c>
      <c r="V2675" t="s">
        <v>22605</v>
      </c>
      <c r="W2675" t="s">
        <v>2516</v>
      </c>
      <c r="X2675" t="s">
        <v>33476</v>
      </c>
      <c r="Y2675" t="s">
        <v>816</v>
      </c>
      <c r="Z2675">
        <v>8.65</v>
      </c>
      <c r="AA2675">
        <v>76</v>
      </c>
      <c r="AB2675">
        <v>27.2</v>
      </c>
      <c r="AC2675">
        <v>9.6</v>
      </c>
      <c r="AD2675" t="s">
        <v>983</v>
      </c>
      <c r="AE2675" t="s">
        <v>2516</v>
      </c>
      <c r="AF2675" t="s">
        <v>2516</v>
      </c>
      <c r="AG2675" t="s">
        <v>2516</v>
      </c>
      <c r="AH2675" t="s">
        <v>2516</v>
      </c>
      <c r="AI2675" t="s">
        <v>2516</v>
      </c>
      <c r="AJ2675" t="s">
        <v>33096</v>
      </c>
      <c r="AK2675" t="s">
        <v>33477</v>
      </c>
      <c r="AL2675" t="s">
        <v>2516</v>
      </c>
    </row>
    <row r="2676" spans="1:38" x14ac:dyDescent="0.45">
      <c r="A2676" t="s">
        <v>33478</v>
      </c>
      <c r="B2676" t="s">
        <v>33479</v>
      </c>
      <c r="C2676" t="s">
        <v>8357</v>
      </c>
      <c r="D2676" t="s">
        <v>8616</v>
      </c>
      <c r="E2676" t="s">
        <v>8617</v>
      </c>
      <c r="F2676">
        <v>44.258957000000002</v>
      </c>
      <c r="G2676">
        <v>-122.16586100000001</v>
      </c>
      <c r="H2676">
        <v>2</v>
      </c>
      <c r="I2676">
        <v>10</v>
      </c>
      <c r="J2676">
        <v>864.1</v>
      </c>
      <c r="K2676">
        <v>1</v>
      </c>
      <c r="L2676" t="s">
        <v>813</v>
      </c>
      <c r="M2676" t="s">
        <v>2516</v>
      </c>
      <c r="N2676" t="s">
        <v>2516</v>
      </c>
      <c r="O2676" t="s">
        <v>2516</v>
      </c>
      <c r="P2676" t="s">
        <v>2516</v>
      </c>
      <c r="Q2676" t="s">
        <v>2516</v>
      </c>
      <c r="R2676" s="2">
        <v>44516.556944444441</v>
      </c>
      <c r="S2676" t="s">
        <v>814</v>
      </c>
      <c r="T2676" t="s">
        <v>2516</v>
      </c>
      <c r="U2676" t="s">
        <v>991</v>
      </c>
      <c r="V2676" t="s">
        <v>22612</v>
      </c>
      <c r="W2676" t="s">
        <v>2516</v>
      </c>
      <c r="X2676" t="s">
        <v>33480</v>
      </c>
      <c r="Y2676" t="s">
        <v>816</v>
      </c>
      <c r="Z2676">
        <v>11.15</v>
      </c>
      <c r="AA2676">
        <v>89</v>
      </c>
      <c r="AB2676">
        <v>23</v>
      </c>
      <c r="AC2676">
        <v>5.8</v>
      </c>
      <c r="AD2676" t="s">
        <v>983</v>
      </c>
      <c r="AE2676" t="s">
        <v>2516</v>
      </c>
      <c r="AF2676" t="s">
        <v>2516</v>
      </c>
      <c r="AG2676" t="s">
        <v>2516</v>
      </c>
      <c r="AH2676" t="s">
        <v>2516</v>
      </c>
      <c r="AI2676" t="s">
        <v>2516</v>
      </c>
      <c r="AJ2676" t="s">
        <v>33158</v>
      </c>
      <c r="AK2676" t="s">
        <v>33096</v>
      </c>
      <c r="AL2676" t="s">
        <v>2516</v>
      </c>
    </row>
    <row r="2677" spans="1:38" x14ac:dyDescent="0.45">
      <c r="A2677" t="s">
        <v>33481</v>
      </c>
      <c r="B2677" t="s">
        <v>33482</v>
      </c>
      <c r="C2677" t="s">
        <v>8357</v>
      </c>
      <c r="D2677" t="s">
        <v>8616</v>
      </c>
      <c r="E2677" t="s">
        <v>8617</v>
      </c>
      <c r="F2677">
        <v>44.258957000000002</v>
      </c>
      <c r="G2677">
        <v>-122.16586100000001</v>
      </c>
      <c r="H2677">
        <v>2</v>
      </c>
      <c r="I2677">
        <v>10</v>
      </c>
      <c r="J2677">
        <v>864.1</v>
      </c>
      <c r="K2677">
        <v>1</v>
      </c>
      <c r="L2677" t="s">
        <v>813</v>
      </c>
      <c r="M2677" t="s">
        <v>2516</v>
      </c>
      <c r="N2677" t="s">
        <v>2516</v>
      </c>
      <c r="O2677" t="s">
        <v>2516</v>
      </c>
      <c r="P2677" t="s">
        <v>2516</v>
      </c>
      <c r="Q2677" t="s">
        <v>2516</v>
      </c>
      <c r="R2677" s="2">
        <v>44537.62222222222</v>
      </c>
      <c r="S2677" t="s">
        <v>814</v>
      </c>
      <c r="T2677" t="s">
        <v>2516</v>
      </c>
      <c r="U2677" t="s">
        <v>991</v>
      </c>
      <c r="V2677" t="s">
        <v>22619</v>
      </c>
      <c r="W2677" t="s">
        <v>2516</v>
      </c>
      <c r="X2677" t="s">
        <v>33483</v>
      </c>
      <c r="Y2677" t="s">
        <v>816</v>
      </c>
      <c r="Z2677">
        <v>11.06</v>
      </c>
      <c r="AA2677">
        <v>90</v>
      </c>
      <c r="AB2677">
        <v>24.3</v>
      </c>
      <c r="AC2677">
        <v>6.6</v>
      </c>
      <c r="AD2677" t="s">
        <v>983</v>
      </c>
      <c r="AE2677" t="s">
        <v>2516</v>
      </c>
      <c r="AF2677" t="s">
        <v>2516</v>
      </c>
      <c r="AG2677" t="s">
        <v>2516</v>
      </c>
      <c r="AH2677" t="s">
        <v>2516</v>
      </c>
      <c r="AI2677" t="s">
        <v>2516</v>
      </c>
      <c r="AJ2677" t="s">
        <v>33158</v>
      </c>
      <c r="AK2677" t="s">
        <v>33158</v>
      </c>
      <c r="AL2677" t="s">
        <v>2516</v>
      </c>
    </row>
    <row r="2678" spans="1:38" x14ac:dyDescent="0.45">
      <c r="A2678" t="s">
        <v>33484</v>
      </c>
      <c r="B2678" t="s">
        <v>33485</v>
      </c>
      <c r="C2678" t="s">
        <v>8357</v>
      </c>
      <c r="D2678" t="s">
        <v>8616</v>
      </c>
      <c r="E2678" t="s">
        <v>8617</v>
      </c>
      <c r="F2678">
        <v>44.258957000000002</v>
      </c>
      <c r="G2678">
        <v>-122.16586100000001</v>
      </c>
      <c r="H2678">
        <v>2</v>
      </c>
      <c r="I2678">
        <v>10</v>
      </c>
      <c r="J2678">
        <v>864.1</v>
      </c>
      <c r="K2678">
        <v>1</v>
      </c>
      <c r="L2678" t="s">
        <v>813</v>
      </c>
      <c r="M2678" t="s">
        <v>2516</v>
      </c>
      <c r="N2678" t="s">
        <v>2516</v>
      </c>
      <c r="O2678" t="s">
        <v>2516</v>
      </c>
      <c r="P2678" t="s">
        <v>2516</v>
      </c>
      <c r="Q2678" t="s">
        <v>2516</v>
      </c>
      <c r="R2678" s="2">
        <v>44586.583333333336</v>
      </c>
      <c r="S2678" t="s">
        <v>814</v>
      </c>
      <c r="T2678" t="s">
        <v>2516</v>
      </c>
      <c r="U2678" t="s">
        <v>991</v>
      </c>
      <c r="V2678" t="s">
        <v>22626</v>
      </c>
      <c r="W2678" t="s">
        <v>2516</v>
      </c>
      <c r="X2678" t="s">
        <v>33486</v>
      </c>
      <c r="Y2678" t="s">
        <v>816</v>
      </c>
      <c r="Z2678">
        <v>11.98</v>
      </c>
      <c r="AA2678">
        <v>86</v>
      </c>
      <c r="AB2678">
        <v>22.7</v>
      </c>
      <c r="AC2678">
        <v>4.5999999999999996</v>
      </c>
      <c r="AD2678" t="s">
        <v>983</v>
      </c>
      <c r="AE2678" t="s">
        <v>2516</v>
      </c>
      <c r="AF2678" t="s">
        <v>2516</v>
      </c>
      <c r="AG2678" t="s">
        <v>2516</v>
      </c>
      <c r="AH2678" t="s">
        <v>2516</v>
      </c>
      <c r="AI2678" t="s">
        <v>2516</v>
      </c>
      <c r="AJ2678" t="s">
        <v>33096</v>
      </c>
      <c r="AK2678" t="s">
        <v>33487</v>
      </c>
      <c r="AL2678" t="s">
        <v>2516</v>
      </c>
    </row>
    <row r="2679" spans="1:38" x14ac:dyDescent="0.45">
      <c r="A2679" t="s">
        <v>33488</v>
      </c>
      <c r="B2679" t="s">
        <v>33489</v>
      </c>
      <c r="C2679" t="s">
        <v>8357</v>
      </c>
      <c r="D2679" t="s">
        <v>8616</v>
      </c>
      <c r="E2679" t="s">
        <v>8617</v>
      </c>
      <c r="F2679">
        <v>44.258957000000002</v>
      </c>
      <c r="G2679">
        <v>-122.16586100000001</v>
      </c>
      <c r="H2679">
        <v>2</v>
      </c>
      <c r="I2679">
        <v>10</v>
      </c>
      <c r="J2679">
        <v>864.1</v>
      </c>
      <c r="K2679">
        <v>1</v>
      </c>
      <c r="L2679" t="s">
        <v>813</v>
      </c>
      <c r="M2679" t="s">
        <v>2516</v>
      </c>
      <c r="N2679" t="s">
        <v>2516</v>
      </c>
      <c r="O2679" t="s">
        <v>2516</v>
      </c>
      <c r="P2679" t="s">
        <v>2516</v>
      </c>
      <c r="Q2679" t="s">
        <v>2516</v>
      </c>
      <c r="R2679" s="2">
        <v>44593.414583333331</v>
      </c>
      <c r="S2679" t="s">
        <v>814</v>
      </c>
      <c r="T2679" t="s">
        <v>2516</v>
      </c>
      <c r="U2679" t="s">
        <v>991</v>
      </c>
      <c r="V2679" t="s">
        <v>22631</v>
      </c>
      <c r="W2679" t="s">
        <v>2516</v>
      </c>
      <c r="X2679" t="s">
        <v>33490</v>
      </c>
      <c r="Y2679" t="s">
        <v>816</v>
      </c>
      <c r="Z2679">
        <v>14.22</v>
      </c>
      <c r="AA2679">
        <v>108</v>
      </c>
      <c r="AB2679">
        <v>22.7</v>
      </c>
      <c r="AC2679">
        <v>3.8</v>
      </c>
      <c r="AD2679" t="s">
        <v>983</v>
      </c>
      <c r="AE2679" t="s">
        <v>2516</v>
      </c>
      <c r="AF2679" t="s">
        <v>2516</v>
      </c>
      <c r="AG2679" t="s">
        <v>2516</v>
      </c>
      <c r="AH2679" t="s">
        <v>2516</v>
      </c>
      <c r="AI2679" t="s">
        <v>2516</v>
      </c>
      <c r="AJ2679" t="s">
        <v>30684</v>
      </c>
      <c r="AK2679" t="s">
        <v>33158</v>
      </c>
      <c r="AL2679" t="s">
        <v>33491</v>
      </c>
    </row>
    <row r="2680" spans="1:38" x14ac:dyDescent="0.45">
      <c r="A2680" t="s">
        <v>33488</v>
      </c>
      <c r="B2680" t="s">
        <v>33492</v>
      </c>
      <c r="C2680" t="s">
        <v>8357</v>
      </c>
      <c r="D2680" t="s">
        <v>8616</v>
      </c>
      <c r="E2680" t="s">
        <v>8617</v>
      </c>
      <c r="F2680">
        <v>44.258957000000002</v>
      </c>
      <c r="G2680">
        <v>-122.16586100000001</v>
      </c>
      <c r="H2680">
        <v>2</v>
      </c>
      <c r="I2680">
        <v>10</v>
      </c>
      <c r="J2680">
        <v>864.1</v>
      </c>
      <c r="K2680">
        <v>1</v>
      </c>
      <c r="L2680" t="s">
        <v>813</v>
      </c>
      <c r="M2680" t="s">
        <v>2516</v>
      </c>
      <c r="N2680" t="s">
        <v>2516</v>
      </c>
      <c r="O2680" t="s">
        <v>2516</v>
      </c>
      <c r="P2680" t="s">
        <v>2516</v>
      </c>
      <c r="Q2680" t="s">
        <v>2516</v>
      </c>
      <c r="R2680" s="2">
        <v>44600.539583333331</v>
      </c>
      <c r="S2680" t="s">
        <v>814</v>
      </c>
      <c r="T2680" t="s">
        <v>2516</v>
      </c>
      <c r="U2680" t="s">
        <v>991</v>
      </c>
      <c r="V2680" t="s">
        <v>22633</v>
      </c>
      <c r="W2680" t="s">
        <v>2516</v>
      </c>
      <c r="X2680" t="s">
        <v>33493</v>
      </c>
      <c r="Y2680" t="s">
        <v>816</v>
      </c>
      <c r="Z2680">
        <v>10.62</v>
      </c>
      <c r="AA2680">
        <v>82</v>
      </c>
      <c r="AB2680">
        <v>23.2</v>
      </c>
      <c r="AC2680">
        <v>4.3</v>
      </c>
      <c r="AD2680" t="s">
        <v>983</v>
      </c>
      <c r="AE2680" t="s">
        <v>2516</v>
      </c>
      <c r="AF2680" t="s">
        <v>2516</v>
      </c>
      <c r="AG2680" t="s">
        <v>2516</v>
      </c>
      <c r="AH2680" t="s">
        <v>2516</v>
      </c>
      <c r="AI2680" t="s">
        <v>2516</v>
      </c>
      <c r="AJ2680" t="s">
        <v>30684</v>
      </c>
      <c r="AK2680" t="s">
        <v>33076</v>
      </c>
      <c r="AL2680" t="s">
        <v>2516</v>
      </c>
    </row>
    <row r="2681" spans="1:38" x14ac:dyDescent="0.45">
      <c r="A2681" t="s">
        <v>33494</v>
      </c>
      <c r="B2681" t="s">
        <v>33495</v>
      </c>
      <c r="C2681" t="s">
        <v>8357</v>
      </c>
      <c r="D2681" t="s">
        <v>8616</v>
      </c>
      <c r="E2681" t="s">
        <v>8617</v>
      </c>
      <c r="F2681">
        <v>44.258957000000002</v>
      </c>
      <c r="G2681">
        <v>-122.16586100000001</v>
      </c>
      <c r="H2681">
        <v>2</v>
      </c>
      <c r="I2681">
        <v>10</v>
      </c>
      <c r="J2681">
        <v>864.1</v>
      </c>
      <c r="K2681">
        <v>1</v>
      </c>
      <c r="L2681" t="s">
        <v>813</v>
      </c>
      <c r="M2681" t="s">
        <v>2516</v>
      </c>
      <c r="N2681" t="s">
        <v>2516</v>
      </c>
      <c r="O2681" t="s">
        <v>2516</v>
      </c>
      <c r="P2681" t="s">
        <v>2516</v>
      </c>
      <c r="Q2681" t="s">
        <v>2516</v>
      </c>
      <c r="R2681" s="2">
        <v>44621.479861111111</v>
      </c>
      <c r="S2681" t="s">
        <v>814</v>
      </c>
      <c r="T2681" t="s">
        <v>2516</v>
      </c>
      <c r="U2681" t="s">
        <v>991</v>
      </c>
      <c r="V2681" t="s">
        <v>22638</v>
      </c>
      <c r="W2681" t="s">
        <v>2516</v>
      </c>
      <c r="X2681" t="s">
        <v>33496</v>
      </c>
      <c r="Y2681" t="s">
        <v>816</v>
      </c>
      <c r="Z2681">
        <v>11.93</v>
      </c>
      <c r="AA2681">
        <v>91</v>
      </c>
      <c r="AB2681">
        <v>19.8</v>
      </c>
      <c r="AC2681">
        <v>4</v>
      </c>
      <c r="AD2681" t="s">
        <v>983</v>
      </c>
      <c r="AE2681" t="s">
        <v>2516</v>
      </c>
      <c r="AF2681" t="s">
        <v>2516</v>
      </c>
      <c r="AG2681" t="s">
        <v>2516</v>
      </c>
      <c r="AH2681" t="s">
        <v>2516</v>
      </c>
      <c r="AI2681" t="s">
        <v>2516</v>
      </c>
      <c r="AJ2681" t="s">
        <v>30684</v>
      </c>
      <c r="AK2681" t="s">
        <v>33158</v>
      </c>
      <c r="AL2681" t="s">
        <v>2516</v>
      </c>
    </row>
    <row r="2682" spans="1:38" x14ac:dyDescent="0.45">
      <c r="A2682" t="s">
        <v>33497</v>
      </c>
      <c r="B2682" t="s">
        <v>33498</v>
      </c>
      <c r="C2682" t="s">
        <v>8357</v>
      </c>
      <c r="D2682" t="s">
        <v>8616</v>
      </c>
      <c r="E2682" t="s">
        <v>8617</v>
      </c>
      <c r="F2682">
        <v>44.258957000000002</v>
      </c>
      <c r="G2682">
        <v>-122.16586100000001</v>
      </c>
      <c r="H2682">
        <v>2</v>
      </c>
      <c r="I2682">
        <v>10</v>
      </c>
      <c r="J2682">
        <v>864.1</v>
      </c>
      <c r="K2682">
        <v>1</v>
      </c>
      <c r="L2682" t="s">
        <v>813</v>
      </c>
      <c r="M2682" t="s">
        <v>2516</v>
      </c>
      <c r="N2682" t="s">
        <v>2516</v>
      </c>
      <c r="O2682" t="s">
        <v>2516</v>
      </c>
      <c r="P2682" t="s">
        <v>2516</v>
      </c>
      <c r="Q2682" t="s">
        <v>813</v>
      </c>
      <c r="R2682" s="2">
        <v>44656.427083333336</v>
      </c>
      <c r="S2682" t="s">
        <v>814</v>
      </c>
      <c r="T2682" t="s">
        <v>2516</v>
      </c>
      <c r="U2682" t="s">
        <v>991</v>
      </c>
      <c r="V2682" t="s">
        <v>22643</v>
      </c>
      <c r="W2682" t="s">
        <v>2516</v>
      </c>
      <c r="X2682" t="s">
        <v>33499</v>
      </c>
      <c r="Y2682" t="s">
        <v>816</v>
      </c>
      <c r="Z2682">
        <v>12.96</v>
      </c>
      <c r="AA2682">
        <v>98</v>
      </c>
      <c r="AB2682">
        <v>20.399999999999999</v>
      </c>
      <c r="AC2682">
        <v>3.6</v>
      </c>
      <c r="AD2682" t="s">
        <v>983</v>
      </c>
      <c r="AE2682" t="s">
        <v>2516</v>
      </c>
      <c r="AF2682" t="s">
        <v>2516</v>
      </c>
      <c r="AG2682" t="s">
        <v>2516</v>
      </c>
      <c r="AH2682" t="s">
        <v>2516</v>
      </c>
      <c r="AI2682" t="s">
        <v>2516</v>
      </c>
      <c r="AJ2682" t="s">
        <v>33096</v>
      </c>
      <c r="AK2682" t="s">
        <v>33158</v>
      </c>
      <c r="AL2682" t="s">
        <v>2516</v>
      </c>
    </row>
    <row r="2683" spans="1:38" x14ac:dyDescent="0.45">
      <c r="A2683" t="s">
        <v>33500</v>
      </c>
      <c r="B2683" t="s">
        <v>33501</v>
      </c>
      <c r="C2683" t="s">
        <v>8357</v>
      </c>
      <c r="D2683" t="s">
        <v>8616</v>
      </c>
      <c r="E2683" t="s">
        <v>8617</v>
      </c>
      <c r="F2683">
        <v>44.258957000000002</v>
      </c>
      <c r="G2683">
        <v>-122.16586100000001</v>
      </c>
      <c r="H2683">
        <v>2</v>
      </c>
      <c r="I2683">
        <v>10</v>
      </c>
      <c r="J2683">
        <v>864.1</v>
      </c>
      <c r="K2683">
        <v>1</v>
      </c>
      <c r="L2683" t="s">
        <v>813</v>
      </c>
      <c r="M2683" t="s">
        <v>2516</v>
      </c>
      <c r="N2683" t="s">
        <v>2516</v>
      </c>
      <c r="O2683" t="s">
        <v>2516</v>
      </c>
      <c r="P2683" t="s">
        <v>2516</v>
      </c>
      <c r="Q2683" t="s">
        <v>2516</v>
      </c>
      <c r="R2683" s="2">
        <v>44691.407638888886</v>
      </c>
      <c r="S2683" t="s">
        <v>814</v>
      </c>
      <c r="T2683" t="s">
        <v>2516</v>
      </c>
      <c r="U2683" t="s">
        <v>991</v>
      </c>
      <c r="V2683" t="s">
        <v>22648</v>
      </c>
      <c r="W2683" t="s">
        <v>2516</v>
      </c>
      <c r="X2683" t="s">
        <v>33502</v>
      </c>
      <c r="Y2683" t="s">
        <v>816</v>
      </c>
      <c r="Z2683">
        <v>11.85</v>
      </c>
      <c r="AA2683">
        <v>90</v>
      </c>
      <c r="AB2683">
        <v>21.6</v>
      </c>
      <c r="AC2683">
        <v>4</v>
      </c>
      <c r="AD2683" t="s">
        <v>983</v>
      </c>
      <c r="AE2683" t="s">
        <v>2516</v>
      </c>
      <c r="AF2683" t="s">
        <v>2516</v>
      </c>
      <c r="AG2683" t="s">
        <v>2516</v>
      </c>
      <c r="AH2683" t="s">
        <v>2516</v>
      </c>
      <c r="AI2683" t="s">
        <v>2516</v>
      </c>
      <c r="AJ2683" t="s">
        <v>30684</v>
      </c>
      <c r="AK2683" t="s">
        <v>33076</v>
      </c>
      <c r="AL2683" t="s">
        <v>2516</v>
      </c>
    </row>
    <row r="2684" spans="1:38" x14ac:dyDescent="0.45">
      <c r="A2684" t="s">
        <v>33500</v>
      </c>
      <c r="B2684" t="s">
        <v>33503</v>
      </c>
      <c r="C2684" t="s">
        <v>8357</v>
      </c>
      <c r="D2684" t="s">
        <v>8616</v>
      </c>
      <c r="E2684" t="s">
        <v>8617</v>
      </c>
      <c r="F2684">
        <v>44.258957000000002</v>
      </c>
      <c r="G2684">
        <v>-122.16586100000001</v>
      </c>
      <c r="H2684">
        <v>2</v>
      </c>
      <c r="I2684">
        <v>10</v>
      </c>
      <c r="J2684">
        <v>864.1</v>
      </c>
      <c r="K2684">
        <v>1</v>
      </c>
      <c r="L2684" t="s">
        <v>813</v>
      </c>
      <c r="M2684" t="s">
        <v>2516</v>
      </c>
      <c r="N2684" t="s">
        <v>2516</v>
      </c>
      <c r="O2684" t="s">
        <v>2516</v>
      </c>
      <c r="P2684" t="s">
        <v>2516</v>
      </c>
      <c r="Q2684" t="s">
        <v>2516</v>
      </c>
      <c r="R2684" s="2">
        <v>44712.662499999999</v>
      </c>
      <c r="S2684" t="s">
        <v>814</v>
      </c>
      <c r="T2684" t="s">
        <v>997</v>
      </c>
      <c r="U2684" t="s">
        <v>1035</v>
      </c>
      <c r="V2684" t="s">
        <v>33504</v>
      </c>
      <c r="W2684" t="s">
        <v>2516</v>
      </c>
      <c r="X2684" t="s">
        <v>33505</v>
      </c>
      <c r="Y2684" t="s">
        <v>816</v>
      </c>
      <c r="AD2684" t="s">
        <v>983</v>
      </c>
      <c r="AE2684" t="s">
        <v>2516</v>
      </c>
      <c r="AF2684" t="s">
        <v>2516</v>
      </c>
      <c r="AG2684" t="s">
        <v>2516</v>
      </c>
      <c r="AH2684" t="s">
        <v>2516</v>
      </c>
      <c r="AI2684" t="s">
        <v>2516</v>
      </c>
      <c r="AJ2684" t="s">
        <v>33096</v>
      </c>
      <c r="AK2684" t="s">
        <v>33158</v>
      </c>
      <c r="AL2684" t="s">
        <v>33506</v>
      </c>
    </row>
    <row r="2685" spans="1:38" x14ac:dyDescent="0.45">
      <c r="A2685" t="s">
        <v>33507</v>
      </c>
      <c r="B2685" t="s">
        <v>33508</v>
      </c>
      <c r="C2685" t="s">
        <v>8357</v>
      </c>
      <c r="D2685" t="s">
        <v>8616</v>
      </c>
      <c r="E2685" t="s">
        <v>8617</v>
      </c>
      <c r="F2685">
        <v>44.258957000000002</v>
      </c>
      <c r="G2685">
        <v>-122.16586100000001</v>
      </c>
      <c r="H2685">
        <v>2</v>
      </c>
      <c r="I2685">
        <v>10</v>
      </c>
      <c r="J2685">
        <v>864.1</v>
      </c>
      <c r="K2685">
        <v>1</v>
      </c>
      <c r="L2685" t="s">
        <v>813</v>
      </c>
      <c r="M2685" t="s">
        <v>2516</v>
      </c>
      <c r="N2685" t="s">
        <v>2516</v>
      </c>
      <c r="O2685" t="s">
        <v>2516</v>
      </c>
      <c r="P2685" t="s">
        <v>2516</v>
      </c>
      <c r="Q2685" t="s">
        <v>2516</v>
      </c>
      <c r="R2685" s="2">
        <v>44747.55</v>
      </c>
      <c r="S2685" t="s">
        <v>814</v>
      </c>
      <c r="T2685" t="s">
        <v>2516</v>
      </c>
      <c r="U2685" t="s">
        <v>991</v>
      </c>
      <c r="V2685" t="s">
        <v>22653</v>
      </c>
      <c r="W2685" t="s">
        <v>2516</v>
      </c>
      <c r="X2685" t="s">
        <v>33509</v>
      </c>
      <c r="Y2685" t="s">
        <v>816</v>
      </c>
      <c r="Z2685">
        <v>10.76</v>
      </c>
      <c r="AA2685">
        <v>92</v>
      </c>
      <c r="AB2685">
        <v>25</v>
      </c>
      <c r="AC2685">
        <v>8.5</v>
      </c>
      <c r="AD2685" t="s">
        <v>983</v>
      </c>
      <c r="AE2685" t="s">
        <v>2516</v>
      </c>
      <c r="AF2685" t="s">
        <v>2516</v>
      </c>
      <c r="AG2685" t="s">
        <v>2516</v>
      </c>
      <c r="AH2685" t="s">
        <v>2516</v>
      </c>
      <c r="AI2685" t="s">
        <v>2516</v>
      </c>
      <c r="AJ2685" t="s">
        <v>33158</v>
      </c>
      <c r="AK2685" t="s">
        <v>30684</v>
      </c>
      <c r="AL2685" t="s">
        <v>2516</v>
      </c>
    </row>
    <row r="2686" spans="1:38" x14ac:dyDescent="0.45">
      <c r="A2686" t="s">
        <v>33510</v>
      </c>
      <c r="B2686" t="s">
        <v>33511</v>
      </c>
      <c r="C2686" t="s">
        <v>8357</v>
      </c>
      <c r="D2686" t="s">
        <v>8616</v>
      </c>
      <c r="E2686" t="s">
        <v>8617</v>
      </c>
      <c r="F2686">
        <v>44.258957000000002</v>
      </c>
      <c r="G2686">
        <v>-122.16586100000001</v>
      </c>
      <c r="H2686">
        <v>2</v>
      </c>
      <c r="I2686">
        <v>10</v>
      </c>
      <c r="J2686">
        <v>864.1</v>
      </c>
      <c r="K2686">
        <v>1</v>
      </c>
      <c r="L2686" t="s">
        <v>813</v>
      </c>
      <c r="M2686" t="s">
        <v>2516</v>
      </c>
      <c r="N2686" t="s">
        <v>2516</v>
      </c>
      <c r="O2686" t="s">
        <v>2516</v>
      </c>
      <c r="P2686" t="s">
        <v>2516</v>
      </c>
      <c r="Q2686" t="s">
        <v>2516</v>
      </c>
      <c r="R2686" s="2">
        <v>44775.359027777777</v>
      </c>
      <c r="S2686" t="s">
        <v>814</v>
      </c>
      <c r="T2686" t="s">
        <v>2516</v>
      </c>
      <c r="U2686" t="s">
        <v>991</v>
      </c>
      <c r="V2686" t="s">
        <v>22660</v>
      </c>
      <c r="W2686" t="s">
        <v>2516</v>
      </c>
      <c r="X2686" t="s">
        <v>33512</v>
      </c>
      <c r="Y2686" t="s">
        <v>816</v>
      </c>
      <c r="Z2686">
        <v>8.4600000000000009</v>
      </c>
      <c r="AA2686">
        <v>81</v>
      </c>
      <c r="AB2686">
        <v>25.8</v>
      </c>
      <c r="AC2686">
        <v>13</v>
      </c>
      <c r="AD2686" t="s">
        <v>1246</v>
      </c>
      <c r="AE2686" t="s">
        <v>2516</v>
      </c>
      <c r="AF2686" t="s">
        <v>2516</v>
      </c>
      <c r="AG2686" t="s">
        <v>2516</v>
      </c>
      <c r="AH2686" t="s">
        <v>2516</v>
      </c>
      <c r="AI2686" t="s">
        <v>2516</v>
      </c>
      <c r="AJ2686" t="s">
        <v>30684</v>
      </c>
      <c r="AK2686" t="s">
        <v>33096</v>
      </c>
      <c r="AL2686" t="s">
        <v>2516</v>
      </c>
    </row>
    <row r="2687" spans="1:38" x14ac:dyDescent="0.45">
      <c r="A2687" t="s">
        <v>33510</v>
      </c>
      <c r="B2687" t="s">
        <v>33513</v>
      </c>
      <c r="C2687" t="s">
        <v>8357</v>
      </c>
      <c r="D2687" t="s">
        <v>8616</v>
      </c>
      <c r="E2687" t="s">
        <v>8617</v>
      </c>
      <c r="F2687">
        <v>44.258957000000002</v>
      </c>
      <c r="G2687">
        <v>-122.16586100000001</v>
      </c>
      <c r="H2687">
        <v>2</v>
      </c>
      <c r="I2687">
        <v>10</v>
      </c>
      <c r="J2687">
        <v>864.1</v>
      </c>
      <c r="K2687">
        <v>1</v>
      </c>
      <c r="L2687" t="s">
        <v>813</v>
      </c>
      <c r="M2687" t="s">
        <v>2516</v>
      </c>
      <c r="N2687" t="s">
        <v>2516</v>
      </c>
      <c r="O2687" t="s">
        <v>2516</v>
      </c>
      <c r="P2687" t="s">
        <v>2516</v>
      </c>
      <c r="Q2687" t="s">
        <v>2516</v>
      </c>
      <c r="R2687" s="2">
        <v>44803.629861111112</v>
      </c>
      <c r="S2687" t="s">
        <v>814</v>
      </c>
      <c r="T2687" t="s">
        <v>2516</v>
      </c>
      <c r="U2687" t="s">
        <v>991</v>
      </c>
      <c r="V2687" t="s">
        <v>22664</v>
      </c>
      <c r="W2687" t="s">
        <v>2516</v>
      </c>
      <c r="X2687" t="s">
        <v>33514</v>
      </c>
      <c r="Y2687" t="s">
        <v>816</v>
      </c>
      <c r="Z2687">
        <v>9.5500000000000007</v>
      </c>
      <c r="AA2687">
        <v>91</v>
      </c>
      <c r="AB2687">
        <v>28.8</v>
      </c>
      <c r="AC2687">
        <v>13.3</v>
      </c>
      <c r="AD2687" t="s">
        <v>1246</v>
      </c>
      <c r="AE2687" t="s">
        <v>2516</v>
      </c>
      <c r="AF2687" t="s">
        <v>2516</v>
      </c>
      <c r="AG2687" t="s">
        <v>2516</v>
      </c>
      <c r="AH2687" t="s">
        <v>2516</v>
      </c>
      <c r="AI2687" t="s">
        <v>2516</v>
      </c>
      <c r="AJ2687" t="s">
        <v>30684</v>
      </c>
      <c r="AK2687" t="s">
        <v>33285</v>
      </c>
      <c r="AL2687" t="s">
        <v>2516</v>
      </c>
    </row>
    <row r="2688" spans="1:38" x14ac:dyDescent="0.45">
      <c r="A2688" t="s">
        <v>33515</v>
      </c>
      <c r="B2688" t="s">
        <v>33516</v>
      </c>
      <c r="C2688" t="s">
        <v>8357</v>
      </c>
      <c r="D2688" t="s">
        <v>8616</v>
      </c>
      <c r="E2688" t="s">
        <v>8617</v>
      </c>
      <c r="F2688">
        <v>44.258957000000002</v>
      </c>
      <c r="G2688">
        <v>-122.16586100000001</v>
      </c>
      <c r="H2688">
        <v>2</v>
      </c>
      <c r="J2688">
        <v>864.1</v>
      </c>
      <c r="K2688">
        <v>1</v>
      </c>
      <c r="L2688" t="s">
        <v>813</v>
      </c>
      <c r="M2688" t="s">
        <v>2516</v>
      </c>
      <c r="N2688" t="s">
        <v>2516</v>
      </c>
      <c r="O2688" t="s">
        <v>2516</v>
      </c>
      <c r="P2688" t="s">
        <v>2516</v>
      </c>
      <c r="Q2688" t="s">
        <v>2516</v>
      </c>
      <c r="R2688" s="2">
        <v>44838.511805555558</v>
      </c>
      <c r="S2688" t="s">
        <v>814</v>
      </c>
      <c r="T2688" t="s">
        <v>997</v>
      </c>
      <c r="U2688" t="s">
        <v>1035</v>
      </c>
      <c r="V2688" t="s">
        <v>33517</v>
      </c>
      <c r="W2688" t="s">
        <v>2516</v>
      </c>
      <c r="X2688" t="s">
        <v>33518</v>
      </c>
      <c r="Y2688" t="s">
        <v>816</v>
      </c>
      <c r="AD2688" t="s">
        <v>1246</v>
      </c>
      <c r="AE2688" t="s">
        <v>2516</v>
      </c>
      <c r="AF2688" t="s">
        <v>2516</v>
      </c>
      <c r="AG2688" t="s">
        <v>2516</v>
      </c>
      <c r="AH2688" t="s">
        <v>2516</v>
      </c>
      <c r="AI2688" t="s">
        <v>2516</v>
      </c>
      <c r="AJ2688" t="s">
        <v>30684</v>
      </c>
      <c r="AK2688" t="s">
        <v>33096</v>
      </c>
      <c r="AL2688" t="s">
        <v>33519</v>
      </c>
    </row>
    <row r="2689" spans="1:38" x14ac:dyDescent="0.45">
      <c r="A2689" t="s">
        <v>33520</v>
      </c>
      <c r="B2689" t="s">
        <v>33521</v>
      </c>
      <c r="C2689" t="s">
        <v>8357</v>
      </c>
      <c r="D2689" t="s">
        <v>8616</v>
      </c>
      <c r="E2689" t="s">
        <v>8617</v>
      </c>
      <c r="F2689">
        <v>44.258957000000002</v>
      </c>
      <c r="G2689">
        <v>-122.16586100000001</v>
      </c>
      <c r="H2689">
        <v>2</v>
      </c>
      <c r="I2689">
        <v>10</v>
      </c>
      <c r="J2689">
        <v>864.1</v>
      </c>
      <c r="K2689">
        <v>1</v>
      </c>
      <c r="L2689" t="s">
        <v>813</v>
      </c>
      <c r="M2689" t="s">
        <v>2516</v>
      </c>
      <c r="N2689" t="s">
        <v>2516</v>
      </c>
      <c r="O2689" t="s">
        <v>2516</v>
      </c>
      <c r="P2689" t="s">
        <v>2516</v>
      </c>
      <c r="Q2689" t="s">
        <v>2516</v>
      </c>
      <c r="R2689" s="2">
        <v>44866.664583333331</v>
      </c>
      <c r="S2689" t="s">
        <v>814</v>
      </c>
      <c r="T2689" t="s">
        <v>2516</v>
      </c>
      <c r="U2689" t="s">
        <v>991</v>
      </c>
      <c r="V2689" t="s">
        <v>22669</v>
      </c>
      <c r="W2689" t="s">
        <v>2516</v>
      </c>
      <c r="X2689" t="s">
        <v>33522</v>
      </c>
      <c r="Y2689" t="s">
        <v>816</v>
      </c>
      <c r="Z2689">
        <v>10.19</v>
      </c>
      <c r="AA2689">
        <v>83</v>
      </c>
      <c r="AB2689">
        <v>25.2</v>
      </c>
      <c r="AC2689">
        <v>6.5</v>
      </c>
      <c r="AD2689" t="s">
        <v>1246</v>
      </c>
      <c r="AE2689" t="s">
        <v>2516</v>
      </c>
      <c r="AF2689" t="s">
        <v>2516</v>
      </c>
      <c r="AG2689" t="s">
        <v>2516</v>
      </c>
      <c r="AH2689" t="s">
        <v>2516</v>
      </c>
      <c r="AI2689" t="s">
        <v>2516</v>
      </c>
      <c r="AJ2689" t="s">
        <v>30684</v>
      </c>
      <c r="AK2689" t="s">
        <v>33165</v>
      </c>
      <c r="AL2689" t="s">
        <v>2516</v>
      </c>
    </row>
    <row r="2690" spans="1:38" x14ac:dyDescent="0.45">
      <c r="A2690" t="s">
        <v>33523</v>
      </c>
      <c r="B2690" t="s">
        <v>33524</v>
      </c>
      <c r="C2690" t="s">
        <v>8357</v>
      </c>
      <c r="D2690" t="s">
        <v>8616</v>
      </c>
      <c r="E2690" t="s">
        <v>8617</v>
      </c>
      <c r="F2690">
        <v>44.258957000000002</v>
      </c>
      <c r="G2690">
        <v>-122.16586100000001</v>
      </c>
      <c r="H2690">
        <v>2</v>
      </c>
      <c r="J2690">
        <v>864.1</v>
      </c>
      <c r="K2690">
        <v>1</v>
      </c>
      <c r="L2690" t="s">
        <v>813</v>
      </c>
      <c r="M2690" t="s">
        <v>2516</v>
      </c>
      <c r="N2690" t="s">
        <v>2516</v>
      </c>
      <c r="O2690" t="s">
        <v>2516</v>
      </c>
      <c r="P2690" t="s">
        <v>2516</v>
      </c>
      <c r="Q2690" t="s">
        <v>2516</v>
      </c>
      <c r="R2690" s="2">
        <v>44901.59652777778</v>
      </c>
      <c r="S2690" t="s">
        <v>814</v>
      </c>
      <c r="T2690" t="s">
        <v>1883</v>
      </c>
      <c r="U2690" t="s">
        <v>1035</v>
      </c>
      <c r="V2690" t="s">
        <v>33525</v>
      </c>
      <c r="W2690" t="s">
        <v>2516</v>
      </c>
      <c r="X2690" t="s">
        <v>33526</v>
      </c>
      <c r="Y2690" t="s">
        <v>2516</v>
      </c>
      <c r="AD2690" t="s">
        <v>1246</v>
      </c>
      <c r="AE2690" t="s">
        <v>2516</v>
      </c>
      <c r="AF2690" t="s">
        <v>2516</v>
      </c>
      <c r="AG2690" t="s">
        <v>2516</v>
      </c>
      <c r="AH2690" t="s">
        <v>2516</v>
      </c>
      <c r="AI2690" t="s">
        <v>2516</v>
      </c>
      <c r="AJ2690" t="s">
        <v>30684</v>
      </c>
      <c r="AK2690" t="s">
        <v>30684</v>
      </c>
      <c r="AL2690" t="s">
        <v>33527</v>
      </c>
    </row>
    <row r="2691" spans="1:38" x14ac:dyDescent="0.45">
      <c r="A2691" t="s">
        <v>33528</v>
      </c>
      <c r="B2691" t="s">
        <v>33529</v>
      </c>
      <c r="C2691" t="s">
        <v>8357</v>
      </c>
      <c r="D2691" t="s">
        <v>8616</v>
      </c>
      <c r="E2691" t="s">
        <v>8617</v>
      </c>
      <c r="F2691">
        <v>44.258957000000002</v>
      </c>
      <c r="G2691">
        <v>-122.16586100000001</v>
      </c>
      <c r="H2691">
        <v>2</v>
      </c>
      <c r="I2691">
        <v>10</v>
      </c>
      <c r="J2691">
        <v>864.1</v>
      </c>
      <c r="K2691">
        <v>1</v>
      </c>
      <c r="L2691" t="s">
        <v>813</v>
      </c>
      <c r="M2691" t="s">
        <v>2516</v>
      </c>
      <c r="N2691" t="s">
        <v>2516</v>
      </c>
      <c r="O2691" t="s">
        <v>2516</v>
      </c>
      <c r="P2691" t="s">
        <v>2516</v>
      </c>
      <c r="Q2691" t="s">
        <v>2516</v>
      </c>
      <c r="R2691" s="2">
        <v>44936.561805555553</v>
      </c>
      <c r="S2691" t="s">
        <v>814</v>
      </c>
      <c r="T2691" t="s">
        <v>2516</v>
      </c>
      <c r="U2691" t="s">
        <v>991</v>
      </c>
      <c r="V2691" t="s">
        <v>22674</v>
      </c>
      <c r="W2691" t="s">
        <v>2516</v>
      </c>
      <c r="X2691" t="s">
        <v>33530</v>
      </c>
      <c r="Y2691" t="s">
        <v>816</v>
      </c>
      <c r="Z2691">
        <v>12.32</v>
      </c>
      <c r="AA2691">
        <v>95</v>
      </c>
      <c r="AB2691">
        <v>22.3</v>
      </c>
      <c r="AC2691">
        <v>4.5999999999999996</v>
      </c>
      <c r="AD2691" t="s">
        <v>1246</v>
      </c>
      <c r="AE2691" t="s">
        <v>2516</v>
      </c>
      <c r="AF2691" t="s">
        <v>2516</v>
      </c>
      <c r="AG2691" t="s">
        <v>2516</v>
      </c>
      <c r="AH2691" t="s">
        <v>2516</v>
      </c>
      <c r="AI2691" t="s">
        <v>2516</v>
      </c>
      <c r="AJ2691" t="s">
        <v>33237</v>
      </c>
      <c r="AK2691" t="s">
        <v>33250</v>
      </c>
      <c r="AL2691" t="s">
        <v>2516</v>
      </c>
    </row>
    <row r="2692" spans="1:38" x14ac:dyDescent="0.45">
      <c r="A2692" t="s">
        <v>33528</v>
      </c>
      <c r="B2692" t="s">
        <v>33531</v>
      </c>
      <c r="C2692" t="s">
        <v>8357</v>
      </c>
      <c r="D2692" t="s">
        <v>8616</v>
      </c>
      <c r="E2692" t="s">
        <v>8617</v>
      </c>
      <c r="F2692">
        <v>44.258957000000002</v>
      </c>
      <c r="G2692">
        <v>-122.16586100000001</v>
      </c>
      <c r="H2692">
        <v>2</v>
      </c>
      <c r="I2692">
        <v>10</v>
      </c>
      <c r="J2692">
        <v>864.1</v>
      </c>
      <c r="K2692">
        <v>1</v>
      </c>
      <c r="L2692" t="s">
        <v>813</v>
      </c>
      <c r="M2692" t="s">
        <v>2516</v>
      </c>
      <c r="N2692" t="s">
        <v>2516</v>
      </c>
      <c r="O2692" t="s">
        <v>2516</v>
      </c>
      <c r="P2692" t="s">
        <v>2516</v>
      </c>
      <c r="Q2692" t="s">
        <v>2516</v>
      </c>
      <c r="R2692" s="2">
        <v>44957.390277777777</v>
      </c>
      <c r="S2692" t="s">
        <v>814</v>
      </c>
      <c r="T2692" t="s">
        <v>2516</v>
      </c>
      <c r="U2692" t="s">
        <v>991</v>
      </c>
      <c r="V2692" t="s">
        <v>22678</v>
      </c>
      <c r="W2692" t="s">
        <v>2516</v>
      </c>
      <c r="X2692" t="s">
        <v>33532</v>
      </c>
      <c r="Y2692" t="s">
        <v>816</v>
      </c>
      <c r="AB2692">
        <v>23.6</v>
      </c>
      <c r="AC2692">
        <v>2.5</v>
      </c>
      <c r="AD2692" t="s">
        <v>1246</v>
      </c>
      <c r="AE2692" t="s">
        <v>2516</v>
      </c>
      <c r="AF2692" t="s">
        <v>2516</v>
      </c>
      <c r="AG2692" t="s">
        <v>2516</v>
      </c>
      <c r="AH2692" t="s">
        <v>2516</v>
      </c>
      <c r="AI2692" t="s">
        <v>2516</v>
      </c>
      <c r="AJ2692" t="s">
        <v>33165</v>
      </c>
      <c r="AK2692" t="s">
        <v>33237</v>
      </c>
      <c r="AL2692" t="s">
        <v>2516</v>
      </c>
    </row>
    <row r="2693" spans="1:38" x14ac:dyDescent="0.45">
      <c r="A2693" t="s">
        <v>33533</v>
      </c>
      <c r="B2693" t="s">
        <v>33534</v>
      </c>
      <c r="C2693" t="s">
        <v>8357</v>
      </c>
      <c r="D2693" t="s">
        <v>8616</v>
      </c>
      <c r="E2693" t="s">
        <v>8617</v>
      </c>
      <c r="F2693">
        <v>44.258957000000002</v>
      </c>
      <c r="G2693">
        <v>-122.16586100000001</v>
      </c>
      <c r="H2693">
        <v>2</v>
      </c>
      <c r="I2693">
        <v>10</v>
      </c>
      <c r="J2693">
        <v>864.1</v>
      </c>
      <c r="K2693">
        <v>1</v>
      </c>
      <c r="L2693" t="s">
        <v>813</v>
      </c>
      <c r="M2693" t="s">
        <v>2516</v>
      </c>
      <c r="N2693" t="s">
        <v>2516</v>
      </c>
      <c r="O2693" t="s">
        <v>2516</v>
      </c>
      <c r="P2693" t="s">
        <v>2516</v>
      </c>
      <c r="Q2693" t="s">
        <v>2516</v>
      </c>
      <c r="R2693" s="2">
        <v>45000.548611111109</v>
      </c>
      <c r="S2693" t="s">
        <v>814</v>
      </c>
      <c r="T2693" t="s">
        <v>2516</v>
      </c>
      <c r="U2693" t="s">
        <v>991</v>
      </c>
      <c r="V2693" t="s">
        <v>22683</v>
      </c>
      <c r="W2693" t="s">
        <v>2516</v>
      </c>
      <c r="X2693" t="s">
        <v>33535</v>
      </c>
      <c r="Y2693" t="s">
        <v>816</v>
      </c>
      <c r="Z2693">
        <v>12</v>
      </c>
      <c r="AA2693">
        <v>89</v>
      </c>
      <c r="AB2693">
        <v>24.6</v>
      </c>
      <c r="AC2693">
        <v>2.8</v>
      </c>
      <c r="AD2693" t="s">
        <v>1246</v>
      </c>
      <c r="AE2693" t="s">
        <v>2516</v>
      </c>
      <c r="AF2693" t="s">
        <v>2516</v>
      </c>
      <c r="AG2693" t="s">
        <v>2516</v>
      </c>
      <c r="AH2693" t="s">
        <v>2516</v>
      </c>
      <c r="AI2693" t="s">
        <v>2516</v>
      </c>
      <c r="AJ2693" t="s">
        <v>30684</v>
      </c>
      <c r="AK2693" t="s">
        <v>33096</v>
      </c>
      <c r="AL2693" t="s">
        <v>2516</v>
      </c>
    </row>
    <row r="2694" spans="1:38" x14ac:dyDescent="0.45">
      <c r="A2694" t="s">
        <v>33536</v>
      </c>
      <c r="B2694" t="s">
        <v>33537</v>
      </c>
      <c r="C2694" t="s">
        <v>8357</v>
      </c>
      <c r="D2694" t="s">
        <v>8616</v>
      </c>
      <c r="E2694" t="s">
        <v>8617</v>
      </c>
      <c r="F2694">
        <v>44.258957000000002</v>
      </c>
      <c r="G2694">
        <v>-122.16586100000001</v>
      </c>
      <c r="H2694">
        <v>2</v>
      </c>
      <c r="I2694">
        <v>10</v>
      </c>
      <c r="J2694">
        <v>864.1</v>
      </c>
      <c r="K2694">
        <v>1</v>
      </c>
      <c r="L2694" t="s">
        <v>813</v>
      </c>
      <c r="M2694" t="s">
        <v>2516</v>
      </c>
      <c r="N2694" t="s">
        <v>2516</v>
      </c>
      <c r="O2694" t="s">
        <v>2516</v>
      </c>
      <c r="P2694" t="s">
        <v>2516</v>
      </c>
      <c r="Q2694" t="s">
        <v>2516</v>
      </c>
      <c r="R2694" s="2">
        <v>45026.737500000003</v>
      </c>
      <c r="S2694" t="s">
        <v>814</v>
      </c>
      <c r="T2694" t="s">
        <v>2516</v>
      </c>
      <c r="U2694" t="s">
        <v>991</v>
      </c>
      <c r="V2694" t="s">
        <v>22688</v>
      </c>
      <c r="W2694" t="s">
        <v>2516</v>
      </c>
      <c r="X2694" t="s">
        <v>33538</v>
      </c>
      <c r="Y2694" t="s">
        <v>816</v>
      </c>
      <c r="Z2694">
        <v>11.45</v>
      </c>
      <c r="AA2694">
        <v>87</v>
      </c>
      <c r="AB2694">
        <v>23.9</v>
      </c>
      <c r="AC2694">
        <v>3.7</v>
      </c>
      <c r="AD2694" t="s">
        <v>1246</v>
      </c>
      <c r="AE2694" t="s">
        <v>2516</v>
      </c>
      <c r="AF2694" t="s">
        <v>2516</v>
      </c>
      <c r="AG2694" t="s">
        <v>2516</v>
      </c>
      <c r="AH2694" t="s">
        <v>2516</v>
      </c>
      <c r="AI2694" t="s">
        <v>2516</v>
      </c>
      <c r="AJ2694" t="s">
        <v>33266</v>
      </c>
      <c r="AK2694" t="s">
        <v>30684</v>
      </c>
      <c r="AL2694" t="s">
        <v>2516</v>
      </c>
    </row>
    <row r="2695" spans="1:38" x14ac:dyDescent="0.45">
      <c r="A2695" t="s">
        <v>33539</v>
      </c>
      <c r="B2695" t="s">
        <v>33540</v>
      </c>
      <c r="C2695" t="s">
        <v>8357</v>
      </c>
      <c r="D2695" t="s">
        <v>8616</v>
      </c>
      <c r="E2695" t="s">
        <v>8617</v>
      </c>
      <c r="F2695">
        <v>44.258957000000002</v>
      </c>
      <c r="G2695">
        <v>-122.16586100000001</v>
      </c>
      <c r="H2695">
        <v>2</v>
      </c>
      <c r="I2695">
        <v>10</v>
      </c>
      <c r="J2695">
        <v>864.1</v>
      </c>
      <c r="K2695">
        <v>1</v>
      </c>
      <c r="L2695" t="s">
        <v>813</v>
      </c>
      <c r="M2695" t="s">
        <v>2516</v>
      </c>
      <c r="N2695" t="s">
        <v>2516</v>
      </c>
      <c r="O2695" t="s">
        <v>2516</v>
      </c>
      <c r="P2695" t="s">
        <v>2516</v>
      </c>
      <c r="Q2695" t="s">
        <v>2516</v>
      </c>
      <c r="R2695" s="2">
        <v>45048.606249999997</v>
      </c>
      <c r="S2695" t="s">
        <v>814</v>
      </c>
      <c r="T2695" t="s">
        <v>2516</v>
      </c>
      <c r="U2695" t="s">
        <v>991</v>
      </c>
      <c r="V2695" t="s">
        <v>22693</v>
      </c>
      <c r="W2695" t="s">
        <v>2516</v>
      </c>
      <c r="X2695" t="s">
        <v>33541</v>
      </c>
      <c r="Y2695" t="s">
        <v>816</v>
      </c>
      <c r="Z2695">
        <v>11.71</v>
      </c>
      <c r="AA2695">
        <v>91</v>
      </c>
      <c r="AB2695">
        <v>20.399999999999999</v>
      </c>
      <c r="AC2695">
        <v>4.8</v>
      </c>
      <c r="AD2695" t="s">
        <v>1246</v>
      </c>
      <c r="AE2695" t="s">
        <v>2516</v>
      </c>
      <c r="AF2695" t="s">
        <v>2516</v>
      </c>
      <c r="AG2695" t="s">
        <v>2516</v>
      </c>
      <c r="AH2695" t="s">
        <v>2516</v>
      </c>
      <c r="AI2695" t="s">
        <v>2516</v>
      </c>
      <c r="AJ2695" t="s">
        <v>33258</v>
      </c>
      <c r="AK2695" t="s">
        <v>33266</v>
      </c>
      <c r="AL2695" t="s">
        <v>2516</v>
      </c>
    </row>
    <row r="2696" spans="1:38" x14ac:dyDescent="0.45">
      <c r="A2696" t="s">
        <v>33542</v>
      </c>
      <c r="B2696" t="s">
        <v>33543</v>
      </c>
      <c r="C2696" t="s">
        <v>8357</v>
      </c>
      <c r="D2696" t="s">
        <v>8616</v>
      </c>
      <c r="E2696" t="s">
        <v>8617</v>
      </c>
      <c r="F2696">
        <v>44.258957000000002</v>
      </c>
      <c r="G2696">
        <v>-122.16586100000001</v>
      </c>
      <c r="H2696">
        <v>2</v>
      </c>
      <c r="I2696">
        <v>10</v>
      </c>
      <c r="J2696">
        <v>864.1</v>
      </c>
      <c r="K2696">
        <v>1</v>
      </c>
      <c r="L2696" t="s">
        <v>813</v>
      </c>
      <c r="M2696" t="s">
        <v>2516</v>
      </c>
      <c r="N2696" t="s">
        <v>2516</v>
      </c>
      <c r="O2696" t="s">
        <v>2516</v>
      </c>
      <c r="P2696" t="s">
        <v>2516</v>
      </c>
      <c r="Q2696" t="s">
        <v>2516</v>
      </c>
      <c r="R2696" s="2">
        <v>45084.625</v>
      </c>
      <c r="S2696" t="s">
        <v>814</v>
      </c>
      <c r="T2696" t="s">
        <v>2516</v>
      </c>
      <c r="U2696" t="s">
        <v>991</v>
      </c>
      <c r="V2696" t="s">
        <v>22698</v>
      </c>
      <c r="W2696" t="s">
        <v>2516</v>
      </c>
      <c r="X2696" t="s">
        <v>33544</v>
      </c>
      <c r="Y2696" t="s">
        <v>816</v>
      </c>
      <c r="Z2696">
        <v>10.9</v>
      </c>
      <c r="AA2696">
        <v>94</v>
      </c>
      <c r="AB2696">
        <v>22.2</v>
      </c>
      <c r="AC2696">
        <v>9</v>
      </c>
      <c r="AD2696" t="s">
        <v>1246</v>
      </c>
      <c r="AE2696" t="s">
        <v>2516</v>
      </c>
      <c r="AF2696" t="s">
        <v>2516</v>
      </c>
      <c r="AG2696" t="s">
        <v>2516</v>
      </c>
      <c r="AH2696" t="s">
        <v>2516</v>
      </c>
      <c r="AI2696" t="s">
        <v>2516</v>
      </c>
      <c r="AJ2696" t="s">
        <v>33266</v>
      </c>
      <c r="AK2696" t="s">
        <v>33270</v>
      </c>
      <c r="AL2696" t="s">
        <v>2516</v>
      </c>
    </row>
    <row r="2697" spans="1:38" x14ac:dyDescent="0.45">
      <c r="A2697" t="s">
        <v>33545</v>
      </c>
      <c r="B2697" t="s">
        <v>33546</v>
      </c>
      <c r="C2697" t="s">
        <v>8357</v>
      </c>
      <c r="D2697" t="s">
        <v>8616</v>
      </c>
      <c r="E2697" t="s">
        <v>8617</v>
      </c>
      <c r="F2697">
        <v>44.258957000000002</v>
      </c>
      <c r="G2697">
        <v>-122.16586100000001</v>
      </c>
      <c r="H2697">
        <v>2</v>
      </c>
      <c r="I2697">
        <v>10</v>
      </c>
      <c r="J2697">
        <v>864.1</v>
      </c>
      <c r="K2697">
        <v>1</v>
      </c>
      <c r="L2697" t="s">
        <v>813</v>
      </c>
      <c r="M2697" t="s">
        <v>2516</v>
      </c>
      <c r="N2697" t="s">
        <v>2516</v>
      </c>
      <c r="O2697" t="s">
        <v>2516</v>
      </c>
      <c r="P2697" t="s">
        <v>2516</v>
      </c>
      <c r="Q2697" t="s">
        <v>2516</v>
      </c>
      <c r="R2697" s="2">
        <v>45119.412499999999</v>
      </c>
      <c r="S2697" t="s">
        <v>814</v>
      </c>
      <c r="T2697" t="s">
        <v>2516</v>
      </c>
      <c r="U2697" t="s">
        <v>991</v>
      </c>
      <c r="V2697" t="s">
        <v>22703</v>
      </c>
      <c r="W2697" t="s">
        <v>2516</v>
      </c>
      <c r="X2697" t="s">
        <v>33547</v>
      </c>
      <c r="Y2697" t="s">
        <v>816</v>
      </c>
      <c r="Z2697">
        <v>9.74</v>
      </c>
      <c r="AA2697">
        <v>87</v>
      </c>
      <c r="AB2697">
        <v>26.7</v>
      </c>
      <c r="AC2697">
        <v>10.6</v>
      </c>
      <c r="AD2697" t="s">
        <v>1246</v>
      </c>
      <c r="AE2697" t="s">
        <v>2516</v>
      </c>
      <c r="AF2697" t="s">
        <v>2516</v>
      </c>
      <c r="AG2697" t="s">
        <v>2516</v>
      </c>
      <c r="AH2697" t="s">
        <v>2516</v>
      </c>
      <c r="AI2697" t="s">
        <v>2516</v>
      </c>
      <c r="AJ2697" t="s">
        <v>33165</v>
      </c>
      <c r="AK2697" t="s">
        <v>33548</v>
      </c>
      <c r="AL2697" t="s">
        <v>2516</v>
      </c>
    </row>
    <row r="2698" spans="1:38" x14ac:dyDescent="0.45">
      <c r="A2698" t="s">
        <v>33549</v>
      </c>
      <c r="B2698" t="s">
        <v>33550</v>
      </c>
      <c r="C2698" t="s">
        <v>8357</v>
      </c>
      <c r="D2698" t="s">
        <v>8616</v>
      </c>
      <c r="E2698" t="s">
        <v>8617</v>
      </c>
      <c r="F2698">
        <v>44.258957000000002</v>
      </c>
      <c r="G2698">
        <v>-122.16586100000001</v>
      </c>
      <c r="H2698">
        <v>2</v>
      </c>
      <c r="I2698">
        <v>10</v>
      </c>
      <c r="J2698">
        <v>864.1</v>
      </c>
      <c r="K2698">
        <v>1</v>
      </c>
      <c r="L2698" t="s">
        <v>813</v>
      </c>
      <c r="M2698" t="s">
        <v>2516</v>
      </c>
      <c r="N2698" t="s">
        <v>2516</v>
      </c>
      <c r="O2698" t="s">
        <v>2516</v>
      </c>
      <c r="P2698" t="s">
        <v>2516</v>
      </c>
      <c r="Q2698" t="s">
        <v>2516</v>
      </c>
      <c r="R2698" s="2">
        <v>45140.385416666664</v>
      </c>
      <c r="S2698" t="s">
        <v>814</v>
      </c>
      <c r="T2698" t="s">
        <v>2516</v>
      </c>
      <c r="U2698" t="s">
        <v>991</v>
      </c>
      <c r="V2698" t="s">
        <v>22712</v>
      </c>
      <c r="W2698" t="s">
        <v>2516</v>
      </c>
      <c r="X2698" t="s">
        <v>33551</v>
      </c>
      <c r="Y2698" t="s">
        <v>816</v>
      </c>
      <c r="Z2698">
        <v>9.01</v>
      </c>
      <c r="AA2698">
        <v>82</v>
      </c>
      <c r="AB2698">
        <v>15.1</v>
      </c>
      <c r="AC2698">
        <v>11.5</v>
      </c>
      <c r="AD2698" t="s">
        <v>1246</v>
      </c>
      <c r="AE2698" t="s">
        <v>2516</v>
      </c>
      <c r="AF2698" t="s">
        <v>2516</v>
      </c>
      <c r="AG2698" t="s">
        <v>2516</v>
      </c>
      <c r="AH2698" t="s">
        <v>2516</v>
      </c>
      <c r="AI2698" t="s">
        <v>2516</v>
      </c>
      <c r="AJ2698" t="s">
        <v>33262</v>
      </c>
      <c r="AK2698" t="s">
        <v>33165</v>
      </c>
      <c r="AL2698" t="s">
        <v>2516</v>
      </c>
    </row>
    <row r="2699" spans="1:38" x14ac:dyDescent="0.45">
      <c r="A2699" t="s">
        <v>33552</v>
      </c>
      <c r="B2699" t="s">
        <v>33553</v>
      </c>
      <c r="C2699" t="s">
        <v>8357</v>
      </c>
      <c r="D2699" t="s">
        <v>8616</v>
      </c>
      <c r="E2699" t="s">
        <v>8617</v>
      </c>
      <c r="F2699">
        <v>44.258957000000002</v>
      </c>
      <c r="G2699">
        <v>-122.16586100000001</v>
      </c>
      <c r="H2699">
        <v>2</v>
      </c>
      <c r="J2699">
        <v>864.1</v>
      </c>
      <c r="K2699">
        <v>1</v>
      </c>
      <c r="L2699" t="s">
        <v>813</v>
      </c>
      <c r="M2699" t="s">
        <v>2516</v>
      </c>
      <c r="N2699" t="s">
        <v>2516</v>
      </c>
      <c r="O2699" t="s">
        <v>2516</v>
      </c>
      <c r="P2699" t="s">
        <v>2516</v>
      </c>
      <c r="Q2699" t="s">
        <v>2516</v>
      </c>
      <c r="R2699" s="2">
        <v>45174.333333333336</v>
      </c>
      <c r="S2699" t="s">
        <v>814</v>
      </c>
      <c r="T2699" t="s">
        <v>1883</v>
      </c>
      <c r="U2699" t="s">
        <v>1035</v>
      </c>
      <c r="V2699" t="s">
        <v>33554</v>
      </c>
      <c r="W2699" t="s">
        <v>2516</v>
      </c>
      <c r="X2699" t="s">
        <v>33555</v>
      </c>
      <c r="Y2699" t="s">
        <v>2516</v>
      </c>
      <c r="AD2699" t="s">
        <v>1246</v>
      </c>
      <c r="AE2699" t="s">
        <v>2516</v>
      </c>
      <c r="AF2699" t="s">
        <v>2516</v>
      </c>
      <c r="AG2699" t="s">
        <v>2516</v>
      </c>
      <c r="AH2699" t="s">
        <v>2516</v>
      </c>
      <c r="AI2699" t="s">
        <v>2516</v>
      </c>
      <c r="AJ2699" t="s">
        <v>33266</v>
      </c>
      <c r="AK2699" t="s">
        <v>2516</v>
      </c>
      <c r="AL2699" t="s">
        <v>33556</v>
      </c>
    </row>
    <row r="2700" spans="1:38" x14ac:dyDescent="0.45">
      <c r="A2700" t="s">
        <v>33557</v>
      </c>
      <c r="B2700" t="s">
        <v>33558</v>
      </c>
      <c r="C2700" t="s">
        <v>8357</v>
      </c>
      <c r="D2700" t="s">
        <v>8616</v>
      </c>
      <c r="E2700" t="s">
        <v>8617</v>
      </c>
      <c r="F2700">
        <v>44.258957000000002</v>
      </c>
      <c r="G2700">
        <v>-122.16586100000001</v>
      </c>
      <c r="H2700">
        <v>2</v>
      </c>
      <c r="J2700">
        <v>864.1</v>
      </c>
      <c r="K2700">
        <v>1</v>
      </c>
      <c r="L2700" t="s">
        <v>813</v>
      </c>
      <c r="M2700" t="s">
        <v>2516</v>
      </c>
      <c r="N2700" t="s">
        <v>2516</v>
      </c>
      <c r="O2700" t="s">
        <v>2516</v>
      </c>
      <c r="P2700" t="s">
        <v>2516</v>
      </c>
      <c r="Q2700" t="s">
        <v>2516</v>
      </c>
      <c r="R2700" s="2">
        <v>45208.333333333336</v>
      </c>
      <c r="S2700" t="s">
        <v>814</v>
      </c>
      <c r="T2700" t="s">
        <v>1883</v>
      </c>
      <c r="U2700" t="s">
        <v>1035</v>
      </c>
      <c r="V2700" t="s">
        <v>33559</v>
      </c>
      <c r="W2700" t="s">
        <v>2516</v>
      </c>
      <c r="X2700" t="s">
        <v>33560</v>
      </c>
      <c r="Y2700" t="s">
        <v>2516</v>
      </c>
      <c r="AD2700" t="s">
        <v>1246</v>
      </c>
      <c r="AE2700" t="s">
        <v>2516</v>
      </c>
      <c r="AF2700" t="s">
        <v>2516</v>
      </c>
      <c r="AG2700" t="s">
        <v>2516</v>
      </c>
      <c r="AH2700" t="s">
        <v>2516</v>
      </c>
      <c r="AI2700" t="s">
        <v>2516</v>
      </c>
      <c r="AJ2700" t="s">
        <v>33266</v>
      </c>
      <c r="AK2700" t="s">
        <v>33266</v>
      </c>
      <c r="AL2700" t="s">
        <v>33561</v>
      </c>
    </row>
    <row r="2701" spans="1:38" x14ac:dyDescent="0.45">
      <c r="A2701" t="s">
        <v>33562</v>
      </c>
      <c r="B2701" t="s">
        <v>33563</v>
      </c>
      <c r="C2701" t="s">
        <v>8357</v>
      </c>
      <c r="D2701" t="s">
        <v>8616</v>
      </c>
      <c r="E2701" t="s">
        <v>8617</v>
      </c>
      <c r="F2701">
        <v>44.258957000000002</v>
      </c>
      <c r="G2701">
        <v>-122.16586100000001</v>
      </c>
      <c r="H2701">
        <v>2</v>
      </c>
      <c r="I2701">
        <v>10</v>
      </c>
      <c r="J2701">
        <v>864.1</v>
      </c>
      <c r="K2701">
        <v>1</v>
      </c>
      <c r="L2701" t="s">
        <v>813</v>
      </c>
      <c r="M2701" t="s">
        <v>2516</v>
      </c>
      <c r="N2701" t="s">
        <v>2516</v>
      </c>
      <c r="O2701" t="s">
        <v>2516</v>
      </c>
      <c r="P2701" t="s">
        <v>2516</v>
      </c>
      <c r="Q2701" t="s">
        <v>2516</v>
      </c>
      <c r="R2701" s="2">
        <v>45244.333333333336</v>
      </c>
      <c r="S2701" t="s">
        <v>814</v>
      </c>
      <c r="T2701" t="s">
        <v>1883</v>
      </c>
      <c r="U2701" t="s">
        <v>1035</v>
      </c>
      <c r="V2701" t="s">
        <v>33564</v>
      </c>
      <c r="W2701" t="s">
        <v>2516</v>
      </c>
      <c r="X2701" t="s">
        <v>33565</v>
      </c>
      <c r="Y2701" t="s">
        <v>2516</v>
      </c>
      <c r="AD2701" t="s">
        <v>1246</v>
      </c>
      <c r="AE2701" t="s">
        <v>2516</v>
      </c>
      <c r="AF2701" t="s">
        <v>2516</v>
      </c>
      <c r="AG2701" t="s">
        <v>2516</v>
      </c>
      <c r="AH2701" t="s">
        <v>2516</v>
      </c>
      <c r="AI2701" t="s">
        <v>2516</v>
      </c>
      <c r="AJ2701" t="s">
        <v>33266</v>
      </c>
      <c r="AK2701" t="s">
        <v>33266</v>
      </c>
      <c r="AL2701" t="s">
        <v>33566</v>
      </c>
    </row>
    <row r="2702" spans="1:38" x14ac:dyDescent="0.45">
      <c r="A2702" t="s">
        <v>33567</v>
      </c>
      <c r="B2702" t="s">
        <v>33568</v>
      </c>
      <c r="C2702" t="s">
        <v>8357</v>
      </c>
      <c r="D2702" t="s">
        <v>8616</v>
      </c>
      <c r="E2702" t="s">
        <v>8617</v>
      </c>
      <c r="F2702">
        <v>44.258957000000002</v>
      </c>
      <c r="G2702">
        <v>-122.16586100000001</v>
      </c>
      <c r="H2702">
        <v>2</v>
      </c>
      <c r="I2702">
        <v>10</v>
      </c>
      <c r="J2702">
        <v>864.1</v>
      </c>
      <c r="K2702">
        <v>1</v>
      </c>
      <c r="L2702" t="s">
        <v>813</v>
      </c>
      <c r="M2702" t="s">
        <v>2516</v>
      </c>
      <c r="N2702" t="s">
        <v>2516</v>
      </c>
      <c r="O2702" t="s">
        <v>2516</v>
      </c>
      <c r="P2702" t="s">
        <v>2516</v>
      </c>
      <c r="Q2702" t="s">
        <v>2516</v>
      </c>
      <c r="R2702" s="2">
        <v>45273.393055555556</v>
      </c>
      <c r="S2702" t="s">
        <v>814</v>
      </c>
      <c r="T2702" t="s">
        <v>2516</v>
      </c>
      <c r="U2702" t="s">
        <v>991</v>
      </c>
      <c r="V2702" t="s">
        <v>22719</v>
      </c>
      <c r="W2702" t="s">
        <v>2516</v>
      </c>
      <c r="X2702" t="s">
        <v>33569</v>
      </c>
      <c r="Y2702" t="s">
        <v>816</v>
      </c>
      <c r="Z2702">
        <v>11.19</v>
      </c>
      <c r="AA2702">
        <v>87</v>
      </c>
      <c r="AB2702">
        <v>24.1</v>
      </c>
      <c r="AC2702">
        <v>4.9000000000000004</v>
      </c>
      <c r="AD2702" t="s">
        <v>1246</v>
      </c>
      <c r="AE2702" t="s">
        <v>2516</v>
      </c>
      <c r="AF2702" t="s">
        <v>2516</v>
      </c>
      <c r="AG2702" t="s">
        <v>2516</v>
      </c>
      <c r="AH2702" t="s">
        <v>2516</v>
      </c>
      <c r="AI2702" t="s">
        <v>2516</v>
      </c>
      <c r="AJ2702" t="s">
        <v>33266</v>
      </c>
      <c r="AK2702" t="s">
        <v>33266</v>
      </c>
      <c r="AL2702" t="s">
        <v>33570</v>
      </c>
    </row>
    <row r="2703" spans="1:38" x14ac:dyDescent="0.45">
      <c r="A2703" t="s">
        <v>33571</v>
      </c>
      <c r="B2703" t="s">
        <v>33572</v>
      </c>
      <c r="C2703" t="s">
        <v>8357</v>
      </c>
      <c r="D2703" t="s">
        <v>8616</v>
      </c>
      <c r="E2703" t="s">
        <v>8617</v>
      </c>
      <c r="F2703">
        <v>44.258957000000002</v>
      </c>
      <c r="G2703">
        <v>-122.16586100000001</v>
      </c>
      <c r="H2703">
        <v>2</v>
      </c>
      <c r="I2703">
        <v>10</v>
      </c>
      <c r="J2703">
        <v>864.1</v>
      </c>
      <c r="K2703">
        <v>1</v>
      </c>
      <c r="L2703" t="s">
        <v>813</v>
      </c>
      <c r="M2703" t="s">
        <v>2516</v>
      </c>
      <c r="N2703" t="s">
        <v>2516</v>
      </c>
      <c r="O2703" t="s">
        <v>2516</v>
      </c>
      <c r="P2703" t="s">
        <v>2516</v>
      </c>
      <c r="Q2703" t="s">
        <v>2516</v>
      </c>
      <c r="R2703" s="2">
        <v>45295.365972222222</v>
      </c>
      <c r="S2703" t="s">
        <v>814</v>
      </c>
      <c r="T2703" t="s">
        <v>2516</v>
      </c>
      <c r="U2703" t="s">
        <v>991</v>
      </c>
      <c r="V2703" t="s">
        <v>22727</v>
      </c>
      <c r="W2703" t="s">
        <v>2516</v>
      </c>
      <c r="X2703" t="s">
        <v>33573</v>
      </c>
      <c r="Y2703" t="s">
        <v>816</v>
      </c>
      <c r="Z2703">
        <v>10.97</v>
      </c>
      <c r="AA2703">
        <v>84</v>
      </c>
      <c r="AB2703">
        <v>24.5</v>
      </c>
      <c r="AC2703">
        <v>4.2</v>
      </c>
      <c r="AD2703" t="s">
        <v>1246</v>
      </c>
      <c r="AE2703" t="s">
        <v>2516</v>
      </c>
      <c r="AF2703" t="s">
        <v>2516</v>
      </c>
      <c r="AG2703" t="s">
        <v>2516</v>
      </c>
      <c r="AH2703" t="s">
        <v>2516</v>
      </c>
      <c r="AI2703" t="s">
        <v>2516</v>
      </c>
      <c r="AJ2703" t="s">
        <v>33266</v>
      </c>
      <c r="AK2703" t="s">
        <v>33487</v>
      </c>
      <c r="AL2703" t="s">
        <v>2516</v>
      </c>
    </row>
    <row r="2704" spans="1:38" x14ac:dyDescent="0.45">
      <c r="A2704" t="s">
        <v>33574</v>
      </c>
      <c r="B2704" t="s">
        <v>33575</v>
      </c>
      <c r="C2704" t="s">
        <v>8357</v>
      </c>
      <c r="D2704" t="s">
        <v>8616</v>
      </c>
      <c r="E2704" t="s">
        <v>8617</v>
      </c>
      <c r="F2704">
        <v>44.258957000000002</v>
      </c>
      <c r="G2704">
        <v>-122.16586100000001</v>
      </c>
      <c r="H2704">
        <v>2</v>
      </c>
      <c r="I2704">
        <v>10</v>
      </c>
      <c r="J2704">
        <v>864.1</v>
      </c>
      <c r="K2704">
        <v>1</v>
      </c>
      <c r="L2704" t="s">
        <v>813</v>
      </c>
      <c r="M2704" t="s">
        <v>2516</v>
      </c>
      <c r="N2704" t="s">
        <v>2516</v>
      </c>
      <c r="O2704" t="s">
        <v>2516</v>
      </c>
      <c r="P2704" t="s">
        <v>2516</v>
      </c>
      <c r="Q2704" t="s">
        <v>2516</v>
      </c>
      <c r="R2704" s="2">
        <v>45327.563888888886</v>
      </c>
      <c r="S2704" t="s">
        <v>814</v>
      </c>
      <c r="T2704" t="s">
        <v>2516</v>
      </c>
      <c r="U2704" t="s">
        <v>991</v>
      </c>
      <c r="V2704" t="s">
        <v>22734</v>
      </c>
      <c r="W2704" t="s">
        <v>2516</v>
      </c>
      <c r="X2704" t="s">
        <v>33576</v>
      </c>
      <c r="Y2704" t="s">
        <v>816</v>
      </c>
      <c r="Z2704">
        <v>10.95</v>
      </c>
      <c r="AA2704">
        <v>86</v>
      </c>
      <c r="AB2704">
        <v>21.2</v>
      </c>
      <c r="AC2704">
        <v>4.7</v>
      </c>
      <c r="AD2704" t="s">
        <v>25378</v>
      </c>
      <c r="AE2704" t="s">
        <v>2516</v>
      </c>
      <c r="AF2704" t="s">
        <v>2516</v>
      </c>
      <c r="AG2704" t="s">
        <v>2516</v>
      </c>
      <c r="AH2704" t="s">
        <v>2516</v>
      </c>
      <c r="AI2704" t="s">
        <v>2516</v>
      </c>
      <c r="AJ2704" t="s">
        <v>33577</v>
      </c>
      <c r="AK2704" t="s">
        <v>33151</v>
      </c>
      <c r="AL2704" t="s">
        <v>2516</v>
      </c>
    </row>
    <row r="2705" spans="1:38" x14ac:dyDescent="0.45">
      <c r="A2705" t="s">
        <v>33578</v>
      </c>
      <c r="B2705" t="s">
        <v>33579</v>
      </c>
      <c r="C2705" t="s">
        <v>8854</v>
      </c>
      <c r="D2705" t="s">
        <v>8855</v>
      </c>
      <c r="E2705" t="s">
        <v>8856</v>
      </c>
      <c r="F2705">
        <v>37.057671999999997</v>
      </c>
      <c r="G2705">
        <v>-119.255375</v>
      </c>
      <c r="H2705">
        <v>1</v>
      </c>
      <c r="I2705">
        <v>10</v>
      </c>
      <c r="J2705">
        <v>1129.9000000000001</v>
      </c>
      <c r="K2705">
        <v>1</v>
      </c>
      <c r="L2705" t="s">
        <v>813</v>
      </c>
      <c r="M2705" t="s">
        <v>2516</v>
      </c>
      <c r="N2705" t="s">
        <v>2516</v>
      </c>
      <c r="O2705" t="s">
        <v>2516</v>
      </c>
      <c r="P2705" t="s">
        <v>2516</v>
      </c>
      <c r="Q2705" t="s">
        <v>2516</v>
      </c>
      <c r="R2705" s="2">
        <v>43172.39166666667</v>
      </c>
      <c r="S2705" t="s">
        <v>814</v>
      </c>
      <c r="T2705" t="s">
        <v>2516</v>
      </c>
      <c r="U2705" t="s">
        <v>2516</v>
      </c>
      <c r="V2705" t="s">
        <v>22741</v>
      </c>
      <c r="W2705" t="s">
        <v>2516</v>
      </c>
      <c r="X2705" t="s">
        <v>33580</v>
      </c>
      <c r="Y2705" t="s">
        <v>816</v>
      </c>
      <c r="Z2705">
        <v>9.9499999999999993</v>
      </c>
      <c r="AA2705">
        <v>84</v>
      </c>
      <c r="AB2705">
        <v>109</v>
      </c>
      <c r="AC2705">
        <v>8</v>
      </c>
      <c r="AD2705" t="s">
        <v>895</v>
      </c>
      <c r="AE2705" t="s">
        <v>2516</v>
      </c>
      <c r="AF2705" t="s">
        <v>2516</v>
      </c>
      <c r="AG2705" t="s">
        <v>2516</v>
      </c>
      <c r="AH2705" t="s">
        <v>2516</v>
      </c>
      <c r="AI2705" t="s">
        <v>2516</v>
      </c>
      <c r="AJ2705" t="s">
        <v>33581</v>
      </c>
      <c r="AK2705" t="s">
        <v>33582</v>
      </c>
      <c r="AL2705" t="s">
        <v>2516</v>
      </c>
    </row>
    <row r="2706" spans="1:38" x14ac:dyDescent="0.45">
      <c r="A2706" t="s">
        <v>33583</v>
      </c>
      <c r="B2706" t="s">
        <v>33584</v>
      </c>
      <c r="C2706" t="s">
        <v>8854</v>
      </c>
      <c r="D2706" t="s">
        <v>8855</v>
      </c>
      <c r="E2706" t="s">
        <v>8856</v>
      </c>
      <c r="F2706">
        <v>37.057671999999997</v>
      </c>
      <c r="G2706">
        <v>-119.255375</v>
      </c>
      <c r="H2706">
        <v>1</v>
      </c>
      <c r="I2706">
        <v>10</v>
      </c>
      <c r="J2706">
        <v>1129.9000000000001</v>
      </c>
      <c r="K2706">
        <v>1</v>
      </c>
      <c r="L2706" t="s">
        <v>813</v>
      </c>
      <c r="M2706" t="s">
        <v>2516</v>
      </c>
      <c r="N2706" t="s">
        <v>2516</v>
      </c>
      <c r="O2706" t="s">
        <v>2516</v>
      </c>
      <c r="P2706" t="s">
        <v>2516</v>
      </c>
      <c r="Q2706" t="s">
        <v>2516</v>
      </c>
      <c r="R2706" s="2">
        <v>43200.440972222219</v>
      </c>
      <c r="S2706" t="s">
        <v>814</v>
      </c>
      <c r="T2706" t="s">
        <v>2516</v>
      </c>
      <c r="U2706" t="s">
        <v>2516</v>
      </c>
      <c r="V2706" t="s">
        <v>22747</v>
      </c>
      <c r="W2706" t="s">
        <v>2516</v>
      </c>
      <c r="X2706" t="s">
        <v>33585</v>
      </c>
      <c r="Y2706" t="s">
        <v>816</v>
      </c>
      <c r="Z2706">
        <v>10.01</v>
      </c>
      <c r="AA2706">
        <v>89</v>
      </c>
      <c r="AB2706">
        <v>90.1</v>
      </c>
      <c r="AC2706">
        <v>10</v>
      </c>
      <c r="AD2706" t="s">
        <v>895</v>
      </c>
      <c r="AE2706" t="s">
        <v>2516</v>
      </c>
      <c r="AF2706" t="s">
        <v>2516</v>
      </c>
      <c r="AG2706" t="s">
        <v>2516</v>
      </c>
      <c r="AH2706" t="s">
        <v>2516</v>
      </c>
      <c r="AI2706" t="s">
        <v>2516</v>
      </c>
      <c r="AJ2706" t="s">
        <v>33581</v>
      </c>
      <c r="AK2706" t="s">
        <v>33586</v>
      </c>
      <c r="AL2706" t="s">
        <v>2516</v>
      </c>
    </row>
    <row r="2707" spans="1:38" x14ac:dyDescent="0.45">
      <c r="A2707" t="s">
        <v>33587</v>
      </c>
      <c r="B2707" t="s">
        <v>33588</v>
      </c>
      <c r="C2707" t="s">
        <v>8854</v>
      </c>
      <c r="D2707" t="s">
        <v>8855</v>
      </c>
      <c r="E2707" t="s">
        <v>8856</v>
      </c>
      <c r="F2707">
        <v>37.057671999999997</v>
      </c>
      <c r="G2707">
        <v>-119.255375</v>
      </c>
      <c r="H2707">
        <v>1</v>
      </c>
      <c r="I2707">
        <v>10</v>
      </c>
      <c r="J2707">
        <v>1129.9000000000001</v>
      </c>
      <c r="K2707">
        <v>1</v>
      </c>
      <c r="L2707" t="s">
        <v>813</v>
      </c>
      <c r="M2707" t="s">
        <v>2516</v>
      </c>
      <c r="N2707" t="s">
        <v>2516</v>
      </c>
      <c r="O2707" t="s">
        <v>2516</v>
      </c>
      <c r="P2707" t="s">
        <v>2516</v>
      </c>
      <c r="Q2707" t="s">
        <v>2516</v>
      </c>
      <c r="R2707" s="2">
        <v>43228.477083333331</v>
      </c>
      <c r="S2707" t="s">
        <v>814</v>
      </c>
      <c r="T2707" t="s">
        <v>2516</v>
      </c>
      <c r="U2707" t="s">
        <v>2516</v>
      </c>
      <c r="V2707" t="s">
        <v>22754</v>
      </c>
      <c r="W2707" t="s">
        <v>2516</v>
      </c>
      <c r="X2707" t="s">
        <v>33589</v>
      </c>
      <c r="Y2707" t="s">
        <v>816</v>
      </c>
      <c r="Z2707">
        <v>7.89</v>
      </c>
      <c r="AA2707">
        <v>73</v>
      </c>
      <c r="AB2707">
        <v>111</v>
      </c>
      <c r="AC2707">
        <v>12.3</v>
      </c>
      <c r="AD2707" t="s">
        <v>895</v>
      </c>
      <c r="AE2707" t="s">
        <v>2516</v>
      </c>
      <c r="AF2707" t="s">
        <v>2516</v>
      </c>
      <c r="AG2707" t="s">
        <v>2516</v>
      </c>
      <c r="AH2707" t="s">
        <v>2516</v>
      </c>
      <c r="AI2707" t="s">
        <v>2516</v>
      </c>
      <c r="AJ2707" t="s">
        <v>33586</v>
      </c>
      <c r="AK2707" t="s">
        <v>33586</v>
      </c>
      <c r="AL2707" t="s">
        <v>2516</v>
      </c>
    </row>
    <row r="2708" spans="1:38" x14ac:dyDescent="0.45">
      <c r="A2708" t="s">
        <v>33590</v>
      </c>
      <c r="B2708" t="s">
        <v>33591</v>
      </c>
      <c r="C2708" t="s">
        <v>8854</v>
      </c>
      <c r="D2708" t="s">
        <v>8855</v>
      </c>
      <c r="E2708" t="s">
        <v>8856</v>
      </c>
      <c r="F2708">
        <v>37.057671999999997</v>
      </c>
      <c r="G2708">
        <v>-119.255375</v>
      </c>
      <c r="H2708">
        <v>1</v>
      </c>
      <c r="I2708">
        <v>10</v>
      </c>
      <c r="J2708">
        <v>1129.9000000000001</v>
      </c>
      <c r="K2708">
        <v>1</v>
      </c>
      <c r="L2708" t="s">
        <v>813</v>
      </c>
      <c r="M2708" t="s">
        <v>2516</v>
      </c>
      <c r="N2708" t="s">
        <v>2516</v>
      </c>
      <c r="O2708" t="s">
        <v>2516</v>
      </c>
      <c r="P2708" t="s">
        <v>2516</v>
      </c>
      <c r="Q2708" t="s">
        <v>2516</v>
      </c>
      <c r="R2708" s="2">
        <v>43256.434027777781</v>
      </c>
      <c r="S2708" t="s">
        <v>814</v>
      </c>
      <c r="T2708" t="s">
        <v>2516</v>
      </c>
      <c r="U2708" t="s">
        <v>2516</v>
      </c>
      <c r="V2708" t="s">
        <v>22761</v>
      </c>
      <c r="W2708" t="s">
        <v>2516</v>
      </c>
      <c r="X2708" t="s">
        <v>33592</v>
      </c>
      <c r="Y2708" t="s">
        <v>2516</v>
      </c>
      <c r="Z2708">
        <v>10.91</v>
      </c>
      <c r="AA2708">
        <v>103</v>
      </c>
      <c r="AB2708">
        <v>126.8</v>
      </c>
      <c r="AC2708">
        <v>12.5</v>
      </c>
      <c r="AD2708" t="s">
        <v>895</v>
      </c>
      <c r="AE2708" t="s">
        <v>2516</v>
      </c>
      <c r="AF2708" t="s">
        <v>2516</v>
      </c>
      <c r="AG2708" t="s">
        <v>2516</v>
      </c>
      <c r="AH2708" t="s">
        <v>2516</v>
      </c>
      <c r="AI2708" t="s">
        <v>2516</v>
      </c>
      <c r="AJ2708" t="s">
        <v>33593</v>
      </c>
      <c r="AK2708" t="s">
        <v>33581</v>
      </c>
      <c r="AL2708" t="s">
        <v>33594</v>
      </c>
    </row>
    <row r="2709" spans="1:38" x14ac:dyDescent="0.45">
      <c r="A2709" t="s">
        <v>33595</v>
      </c>
      <c r="B2709" t="s">
        <v>33596</v>
      </c>
      <c r="C2709" t="s">
        <v>8854</v>
      </c>
      <c r="D2709" t="s">
        <v>8855</v>
      </c>
      <c r="E2709" t="s">
        <v>8856</v>
      </c>
      <c r="F2709">
        <v>37.057671999999997</v>
      </c>
      <c r="G2709">
        <v>-119.255375</v>
      </c>
      <c r="H2709">
        <v>1</v>
      </c>
      <c r="I2709">
        <v>10</v>
      </c>
      <c r="J2709">
        <v>1129.9000000000001</v>
      </c>
      <c r="K2709">
        <v>1</v>
      </c>
      <c r="L2709" t="s">
        <v>813</v>
      </c>
      <c r="M2709" t="s">
        <v>2516</v>
      </c>
      <c r="N2709" t="s">
        <v>2516</v>
      </c>
      <c r="O2709" t="s">
        <v>2516</v>
      </c>
      <c r="P2709" t="s">
        <v>2516</v>
      </c>
      <c r="Q2709" t="s">
        <v>2516</v>
      </c>
      <c r="R2709" s="2">
        <v>43283.43472222222</v>
      </c>
      <c r="S2709" t="s">
        <v>814</v>
      </c>
      <c r="T2709" t="s">
        <v>2516</v>
      </c>
      <c r="U2709" t="s">
        <v>2516</v>
      </c>
      <c r="V2709" t="s">
        <v>22768</v>
      </c>
      <c r="W2709" t="s">
        <v>2516</v>
      </c>
      <c r="X2709" t="s">
        <v>33597</v>
      </c>
      <c r="Y2709" t="s">
        <v>816</v>
      </c>
      <c r="Z2709">
        <v>8.94</v>
      </c>
      <c r="AA2709">
        <v>89</v>
      </c>
      <c r="AB2709">
        <v>148.80000000000001</v>
      </c>
      <c r="AC2709">
        <v>15</v>
      </c>
      <c r="AD2709" t="s">
        <v>895</v>
      </c>
      <c r="AE2709" t="s">
        <v>2516</v>
      </c>
      <c r="AF2709" t="s">
        <v>2516</v>
      </c>
      <c r="AG2709" t="s">
        <v>2516</v>
      </c>
      <c r="AH2709" t="s">
        <v>2516</v>
      </c>
      <c r="AI2709" t="s">
        <v>2516</v>
      </c>
      <c r="AJ2709" t="s">
        <v>33581</v>
      </c>
      <c r="AK2709" t="s">
        <v>33586</v>
      </c>
      <c r="AL2709" t="s">
        <v>2516</v>
      </c>
    </row>
    <row r="2710" spans="1:38" x14ac:dyDescent="0.45">
      <c r="A2710" t="s">
        <v>33598</v>
      </c>
      <c r="B2710" t="s">
        <v>33599</v>
      </c>
      <c r="C2710" t="s">
        <v>8854</v>
      </c>
      <c r="D2710" t="s">
        <v>8855</v>
      </c>
      <c r="E2710" t="s">
        <v>8856</v>
      </c>
      <c r="F2710">
        <v>37.057671999999997</v>
      </c>
      <c r="G2710">
        <v>-119.255375</v>
      </c>
      <c r="H2710">
        <v>1</v>
      </c>
      <c r="I2710">
        <v>10</v>
      </c>
      <c r="J2710">
        <v>1129.9000000000001</v>
      </c>
      <c r="K2710">
        <v>1</v>
      </c>
      <c r="L2710" t="s">
        <v>813</v>
      </c>
      <c r="M2710" t="s">
        <v>2516</v>
      </c>
      <c r="N2710" t="s">
        <v>2516</v>
      </c>
      <c r="O2710" t="s">
        <v>2516</v>
      </c>
      <c r="P2710" t="s">
        <v>2516</v>
      </c>
      <c r="Q2710" t="s">
        <v>2516</v>
      </c>
      <c r="R2710" s="2">
        <v>43326.377083333333</v>
      </c>
      <c r="S2710" t="s">
        <v>814</v>
      </c>
      <c r="T2710" t="s">
        <v>2516</v>
      </c>
      <c r="U2710" t="s">
        <v>2516</v>
      </c>
      <c r="V2710" t="s">
        <v>22775</v>
      </c>
      <c r="W2710" t="s">
        <v>2516</v>
      </c>
      <c r="X2710" t="s">
        <v>33600</v>
      </c>
      <c r="Y2710" t="s">
        <v>816</v>
      </c>
      <c r="Z2710">
        <v>8.35</v>
      </c>
      <c r="AA2710">
        <v>83</v>
      </c>
      <c r="AB2710">
        <v>186.5</v>
      </c>
      <c r="AC2710">
        <v>15</v>
      </c>
      <c r="AD2710" t="s">
        <v>895</v>
      </c>
      <c r="AE2710" t="s">
        <v>2516</v>
      </c>
      <c r="AF2710" t="s">
        <v>2516</v>
      </c>
      <c r="AG2710" t="s">
        <v>2516</v>
      </c>
      <c r="AH2710" t="s">
        <v>2516</v>
      </c>
      <c r="AI2710" t="s">
        <v>2516</v>
      </c>
      <c r="AJ2710" t="s">
        <v>33586</v>
      </c>
      <c r="AK2710" t="s">
        <v>33601</v>
      </c>
      <c r="AL2710" t="s">
        <v>2516</v>
      </c>
    </row>
    <row r="2711" spans="1:38" x14ac:dyDescent="0.45">
      <c r="A2711" t="s">
        <v>33602</v>
      </c>
      <c r="B2711" t="s">
        <v>33603</v>
      </c>
      <c r="C2711" t="s">
        <v>8854</v>
      </c>
      <c r="D2711" t="s">
        <v>8855</v>
      </c>
      <c r="E2711" t="s">
        <v>8856</v>
      </c>
      <c r="F2711">
        <v>37.057671999999997</v>
      </c>
      <c r="G2711">
        <v>-119.255375</v>
      </c>
      <c r="H2711">
        <v>1</v>
      </c>
      <c r="I2711">
        <v>10</v>
      </c>
      <c r="J2711">
        <v>1129.9000000000001</v>
      </c>
      <c r="K2711">
        <v>1</v>
      </c>
      <c r="L2711" t="s">
        <v>813</v>
      </c>
      <c r="M2711" t="s">
        <v>2516</v>
      </c>
      <c r="N2711" t="s">
        <v>2516</v>
      </c>
      <c r="O2711" t="s">
        <v>2516</v>
      </c>
      <c r="P2711" t="s">
        <v>2516</v>
      </c>
      <c r="Q2711" t="s">
        <v>2516</v>
      </c>
      <c r="R2711" s="2">
        <v>43354.416666666664</v>
      </c>
      <c r="S2711" t="s">
        <v>814</v>
      </c>
      <c r="T2711" t="s">
        <v>2516</v>
      </c>
      <c r="U2711" t="s">
        <v>2516</v>
      </c>
      <c r="V2711" t="s">
        <v>22783</v>
      </c>
      <c r="W2711" t="s">
        <v>2516</v>
      </c>
      <c r="X2711" t="s">
        <v>33604</v>
      </c>
      <c r="Y2711" t="s">
        <v>816</v>
      </c>
      <c r="Z2711">
        <v>9.1</v>
      </c>
      <c r="AA2711">
        <v>84</v>
      </c>
      <c r="AB2711">
        <v>204.8</v>
      </c>
      <c r="AC2711">
        <v>13.1</v>
      </c>
      <c r="AD2711" t="s">
        <v>895</v>
      </c>
      <c r="AE2711" t="s">
        <v>2516</v>
      </c>
      <c r="AF2711" t="s">
        <v>2516</v>
      </c>
      <c r="AG2711" t="s">
        <v>2516</v>
      </c>
      <c r="AH2711" t="s">
        <v>2516</v>
      </c>
      <c r="AI2711" t="s">
        <v>2516</v>
      </c>
      <c r="AJ2711" t="s">
        <v>33581</v>
      </c>
      <c r="AK2711" t="s">
        <v>33586</v>
      </c>
      <c r="AL2711" t="s">
        <v>2516</v>
      </c>
    </row>
    <row r="2712" spans="1:38" x14ac:dyDescent="0.45">
      <c r="A2712" t="s">
        <v>33605</v>
      </c>
      <c r="B2712" t="s">
        <v>33606</v>
      </c>
      <c r="C2712" t="s">
        <v>8854</v>
      </c>
      <c r="D2712" t="s">
        <v>8855</v>
      </c>
      <c r="E2712" t="s">
        <v>8856</v>
      </c>
      <c r="F2712">
        <v>37.057671999999997</v>
      </c>
      <c r="G2712">
        <v>-119.255375</v>
      </c>
      <c r="H2712">
        <v>1</v>
      </c>
      <c r="I2712">
        <v>10</v>
      </c>
      <c r="J2712">
        <v>1129.9000000000001</v>
      </c>
      <c r="K2712">
        <v>1</v>
      </c>
      <c r="L2712" t="s">
        <v>813</v>
      </c>
      <c r="M2712" t="s">
        <v>2516</v>
      </c>
      <c r="N2712" t="s">
        <v>2516</v>
      </c>
      <c r="O2712" t="s">
        <v>2516</v>
      </c>
      <c r="P2712" t="s">
        <v>2516</v>
      </c>
      <c r="Q2712" t="s">
        <v>2516</v>
      </c>
      <c r="R2712" s="2">
        <v>43382.436111111114</v>
      </c>
      <c r="S2712" t="s">
        <v>814</v>
      </c>
      <c r="T2712" t="s">
        <v>2516</v>
      </c>
      <c r="U2712" t="s">
        <v>2516</v>
      </c>
      <c r="V2712" t="s">
        <v>22790</v>
      </c>
      <c r="W2712" t="s">
        <v>2516</v>
      </c>
      <c r="X2712" t="s">
        <v>33607</v>
      </c>
      <c r="Y2712" t="s">
        <v>816</v>
      </c>
      <c r="Z2712">
        <v>10.210000000000001</v>
      </c>
      <c r="AA2712">
        <v>90</v>
      </c>
      <c r="AB2712">
        <v>210.1</v>
      </c>
      <c r="AC2712">
        <v>10.1</v>
      </c>
      <c r="AD2712" t="s">
        <v>948</v>
      </c>
      <c r="AE2712" t="s">
        <v>2516</v>
      </c>
      <c r="AF2712" t="s">
        <v>2516</v>
      </c>
      <c r="AG2712" t="s">
        <v>2516</v>
      </c>
      <c r="AH2712" t="s">
        <v>2516</v>
      </c>
      <c r="AI2712" t="s">
        <v>2516</v>
      </c>
      <c r="AJ2712" t="s">
        <v>33586</v>
      </c>
      <c r="AK2712" t="s">
        <v>33581</v>
      </c>
      <c r="AL2712" t="s">
        <v>2516</v>
      </c>
    </row>
    <row r="2713" spans="1:38" x14ac:dyDescent="0.45">
      <c r="A2713" t="s">
        <v>33608</v>
      </c>
      <c r="B2713" t="s">
        <v>33609</v>
      </c>
      <c r="C2713" t="s">
        <v>8854</v>
      </c>
      <c r="D2713" t="s">
        <v>8855</v>
      </c>
      <c r="E2713" t="s">
        <v>8856</v>
      </c>
      <c r="F2713">
        <v>37.057671999999997</v>
      </c>
      <c r="G2713">
        <v>-119.255375</v>
      </c>
      <c r="H2713">
        <v>1</v>
      </c>
      <c r="I2713">
        <v>10</v>
      </c>
      <c r="J2713">
        <v>1129.9000000000001</v>
      </c>
      <c r="K2713">
        <v>1</v>
      </c>
      <c r="L2713" t="s">
        <v>813</v>
      </c>
      <c r="M2713" t="s">
        <v>2516</v>
      </c>
      <c r="N2713" t="s">
        <v>2516</v>
      </c>
      <c r="O2713" t="s">
        <v>2516</v>
      </c>
      <c r="P2713" t="s">
        <v>2516</v>
      </c>
      <c r="Q2713" t="s">
        <v>2516</v>
      </c>
      <c r="R2713" s="2">
        <v>43410.390277777777</v>
      </c>
      <c r="S2713" t="s">
        <v>814</v>
      </c>
      <c r="T2713" t="s">
        <v>2516</v>
      </c>
      <c r="U2713" t="s">
        <v>2516</v>
      </c>
      <c r="V2713" t="s">
        <v>22797</v>
      </c>
      <c r="W2713" t="s">
        <v>2516</v>
      </c>
      <c r="X2713" t="s">
        <v>33610</v>
      </c>
      <c r="Y2713" t="s">
        <v>816</v>
      </c>
      <c r="Z2713">
        <v>11.23</v>
      </c>
      <c r="AA2713">
        <v>95</v>
      </c>
      <c r="AB2713">
        <v>214.4</v>
      </c>
      <c r="AC2713">
        <v>8</v>
      </c>
      <c r="AD2713" t="s">
        <v>948</v>
      </c>
      <c r="AE2713" t="s">
        <v>2516</v>
      </c>
      <c r="AF2713" t="s">
        <v>2516</v>
      </c>
      <c r="AG2713" t="s">
        <v>2516</v>
      </c>
      <c r="AH2713" t="s">
        <v>2516</v>
      </c>
      <c r="AI2713" t="s">
        <v>2516</v>
      </c>
      <c r="AJ2713" t="s">
        <v>33593</v>
      </c>
      <c r="AK2713" t="s">
        <v>33593</v>
      </c>
      <c r="AL2713" t="s">
        <v>2516</v>
      </c>
    </row>
    <row r="2714" spans="1:38" x14ac:dyDescent="0.45">
      <c r="A2714" t="s">
        <v>33611</v>
      </c>
      <c r="B2714" t="s">
        <v>33612</v>
      </c>
      <c r="C2714" t="s">
        <v>8854</v>
      </c>
      <c r="D2714" t="s">
        <v>8855</v>
      </c>
      <c r="E2714" t="s">
        <v>8856</v>
      </c>
      <c r="F2714">
        <v>37.057671999999997</v>
      </c>
      <c r="G2714">
        <v>-119.255375</v>
      </c>
      <c r="H2714">
        <v>1</v>
      </c>
      <c r="I2714">
        <v>10</v>
      </c>
      <c r="J2714">
        <v>1129.9000000000001</v>
      </c>
      <c r="K2714">
        <v>1</v>
      </c>
      <c r="L2714" t="s">
        <v>813</v>
      </c>
      <c r="M2714" t="s">
        <v>2516</v>
      </c>
      <c r="N2714" t="s">
        <v>2516</v>
      </c>
      <c r="O2714" t="s">
        <v>2516</v>
      </c>
      <c r="P2714" t="s">
        <v>2516</v>
      </c>
      <c r="Q2714" t="s">
        <v>2516</v>
      </c>
      <c r="R2714" s="2">
        <v>43438.447916666664</v>
      </c>
      <c r="S2714" t="s">
        <v>814</v>
      </c>
      <c r="T2714" t="s">
        <v>2516</v>
      </c>
      <c r="U2714" t="s">
        <v>2516</v>
      </c>
      <c r="V2714" t="s">
        <v>22804</v>
      </c>
      <c r="W2714" t="s">
        <v>2516</v>
      </c>
      <c r="X2714" t="s">
        <v>33613</v>
      </c>
      <c r="Y2714" t="s">
        <v>816</v>
      </c>
      <c r="Z2714">
        <v>11.07</v>
      </c>
      <c r="AA2714">
        <v>89</v>
      </c>
      <c r="AB2714">
        <v>181.5</v>
      </c>
      <c r="AC2714">
        <v>5.8</v>
      </c>
      <c r="AD2714" t="s">
        <v>948</v>
      </c>
      <c r="AE2714" t="s">
        <v>2516</v>
      </c>
      <c r="AF2714" t="s">
        <v>2516</v>
      </c>
      <c r="AG2714" t="s">
        <v>2516</v>
      </c>
      <c r="AH2714" t="s">
        <v>2516</v>
      </c>
      <c r="AI2714" t="s">
        <v>2516</v>
      </c>
      <c r="AJ2714" t="s">
        <v>33581</v>
      </c>
      <c r="AK2714" t="s">
        <v>33593</v>
      </c>
      <c r="AL2714" t="s">
        <v>2516</v>
      </c>
    </row>
    <row r="2715" spans="1:38" x14ac:dyDescent="0.45">
      <c r="A2715" t="s">
        <v>33614</v>
      </c>
      <c r="B2715" t="s">
        <v>33615</v>
      </c>
      <c r="C2715" t="s">
        <v>8854</v>
      </c>
      <c r="D2715" t="s">
        <v>8855</v>
      </c>
      <c r="E2715" t="s">
        <v>8856</v>
      </c>
      <c r="F2715">
        <v>37.057671999999997</v>
      </c>
      <c r="G2715">
        <v>-119.255375</v>
      </c>
      <c r="H2715">
        <v>1</v>
      </c>
      <c r="I2715">
        <v>10</v>
      </c>
      <c r="J2715">
        <v>1129.9000000000001</v>
      </c>
      <c r="K2715">
        <v>1</v>
      </c>
      <c r="L2715" t="s">
        <v>813</v>
      </c>
      <c r="M2715" t="s">
        <v>2516</v>
      </c>
      <c r="N2715" t="s">
        <v>2516</v>
      </c>
      <c r="O2715" t="s">
        <v>2516</v>
      </c>
      <c r="P2715" t="s">
        <v>2516</v>
      </c>
      <c r="Q2715" t="s">
        <v>2516</v>
      </c>
      <c r="R2715" s="2">
        <v>43493.40625</v>
      </c>
      <c r="S2715" t="s">
        <v>814</v>
      </c>
      <c r="T2715" t="s">
        <v>2516</v>
      </c>
      <c r="U2715" t="s">
        <v>2516</v>
      </c>
      <c r="V2715" t="s">
        <v>22811</v>
      </c>
      <c r="W2715" t="s">
        <v>2516</v>
      </c>
      <c r="X2715" t="s">
        <v>33616</v>
      </c>
      <c r="Y2715" t="s">
        <v>816</v>
      </c>
      <c r="Z2715">
        <v>12.1</v>
      </c>
      <c r="AA2715">
        <v>99</v>
      </c>
      <c r="AB2715">
        <v>130.80000000000001</v>
      </c>
      <c r="AC2715">
        <v>6.6</v>
      </c>
      <c r="AD2715" t="s">
        <v>948</v>
      </c>
      <c r="AE2715" t="s">
        <v>2516</v>
      </c>
      <c r="AF2715" t="s">
        <v>2516</v>
      </c>
      <c r="AG2715" t="s">
        <v>2516</v>
      </c>
      <c r="AH2715" t="s">
        <v>2516</v>
      </c>
      <c r="AI2715" t="s">
        <v>2516</v>
      </c>
      <c r="AJ2715" t="s">
        <v>33593</v>
      </c>
      <c r="AK2715" t="s">
        <v>33586</v>
      </c>
      <c r="AL2715" t="s">
        <v>2516</v>
      </c>
    </row>
    <row r="2716" spans="1:38" x14ac:dyDescent="0.45">
      <c r="A2716" t="s">
        <v>33617</v>
      </c>
      <c r="B2716" t="s">
        <v>33618</v>
      </c>
      <c r="C2716" t="s">
        <v>8854</v>
      </c>
      <c r="D2716" t="s">
        <v>8855</v>
      </c>
      <c r="E2716" t="s">
        <v>8856</v>
      </c>
      <c r="F2716">
        <v>37.057671999999997</v>
      </c>
      <c r="G2716">
        <v>-119.255375</v>
      </c>
      <c r="H2716">
        <v>1</v>
      </c>
      <c r="I2716">
        <v>10</v>
      </c>
      <c r="J2716">
        <v>1129.9000000000001</v>
      </c>
      <c r="K2716">
        <v>1</v>
      </c>
      <c r="L2716" t="s">
        <v>813</v>
      </c>
      <c r="M2716" t="s">
        <v>2516</v>
      </c>
      <c r="N2716" t="s">
        <v>2516</v>
      </c>
      <c r="O2716" t="s">
        <v>2516</v>
      </c>
      <c r="P2716" t="s">
        <v>2516</v>
      </c>
      <c r="Q2716" t="s">
        <v>2516</v>
      </c>
      <c r="R2716" s="2">
        <v>43528.495833333334</v>
      </c>
      <c r="S2716" t="s">
        <v>814</v>
      </c>
      <c r="T2716" t="s">
        <v>2516</v>
      </c>
      <c r="U2716" t="s">
        <v>2516</v>
      </c>
      <c r="V2716" t="s">
        <v>22818</v>
      </c>
      <c r="W2716" t="s">
        <v>2516</v>
      </c>
      <c r="X2716" t="s">
        <v>33619</v>
      </c>
      <c r="Y2716" t="s">
        <v>2516</v>
      </c>
      <c r="Z2716">
        <v>13.15</v>
      </c>
      <c r="AA2716">
        <v>106</v>
      </c>
      <c r="AB2716">
        <v>55.7</v>
      </c>
      <c r="AC2716">
        <v>6.1</v>
      </c>
      <c r="AD2716" t="s">
        <v>948</v>
      </c>
      <c r="AE2716" t="s">
        <v>2516</v>
      </c>
      <c r="AF2716" t="s">
        <v>2516</v>
      </c>
      <c r="AG2716" t="s">
        <v>2516</v>
      </c>
      <c r="AH2716" t="s">
        <v>2516</v>
      </c>
      <c r="AI2716" t="s">
        <v>2516</v>
      </c>
      <c r="AJ2716" t="s">
        <v>33581</v>
      </c>
      <c r="AK2716" t="s">
        <v>33593</v>
      </c>
      <c r="AL2716" t="s">
        <v>2516</v>
      </c>
    </row>
    <row r="2717" spans="1:38" x14ac:dyDescent="0.45">
      <c r="A2717" t="s">
        <v>33617</v>
      </c>
      <c r="B2717" t="s">
        <v>33620</v>
      </c>
      <c r="C2717" t="s">
        <v>8854</v>
      </c>
      <c r="D2717" t="s">
        <v>8855</v>
      </c>
      <c r="E2717" t="s">
        <v>8856</v>
      </c>
      <c r="F2717">
        <v>37.057671999999997</v>
      </c>
      <c r="G2717">
        <v>-119.255375</v>
      </c>
      <c r="H2717">
        <v>1</v>
      </c>
      <c r="I2717">
        <v>10</v>
      </c>
      <c r="J2717">
        <v>1129.9000000000001</v>
      </c>
      <c r="K2717">
        <v>1</v>
      </c>
      <c r="L2717" t="s">
        <v>813</v>
      </c>
      <c r="M2717" t="s">
        <v>2516</v>
      </c>
      <c r="N2717" t="s">
        <v>2516</v>
      </c>
      <c r="O2717" t="s">
        <v>2516</v>
      </c>
      <c r="P2717" t="s">
        <v>2516</v>
      </c>
      <c r="Q2717" t="s">
        <v>2516</v>
      </c>
      <c r="R2717" s="2">
        <v>43536.459722222222</v>
      </c>
      <c r="S2717" t="s">
        <v>814</v>
      </c>
      <c r="T2717" t="s">
        <v>2516</v>
      </c>
      <c r="U2717" t="s">
        <v>2516</v>
      </c>
      <c r="V2717" t="s">
        <v>22824</v>
      </c>
      <c r="W2717" t="s">
        <v>2516</v>
      </c>
      <c r="X2717" t="s">
        <v>33621</v>
      </c>
      <c r="Y2717" t="s">
        <v>816</v>
      </c>
      <c r="Z2717">
        <v>12.18</v>
      </c>
      <c r="AA2717">
        <v>97</v>
      </c>
      <c r="AB2717">
        <v>59.7</v>
      </c>
      <c r="AC2717">
        <v>5.3</v>
      </c>
      <c r="AD2717" t="s">
        <v>948</v>
      </c>
      <c r="AE2717" t="s">
        <v>2516</v>
      </c>
      <c r="AF2717" t="s">
        <v>2516</v>
      </c>
      <c r="AG2717" t="s">
        <v>2516</v>
      </c>
      <c r="AH2717" t="s">
        <v>2516</v>
      </c>
      <c r="AI2717" t="s">
        <v>2516</v>
      </c>
      <c r="AJ2717" t="s">
        <v>968</v>
      </c>
      <c r="AK2717" t="s">
        <v>33622</v>
      </c>
      <c r="AL2717" t="s">
        <v>2516</v>
      </c>
    </row>
    <row r="2718" spans="1:38" x14ac:dyDescent="0.45">
      <c r="A2718" t="s">
        <v>33623</v>
      </c>
      <c r="B2718" t="s">
        <v>33624</v>
      </c>
      <c r="C2718" t="s">
        <v>8854</v>
      </c>
      <c r="D2718" t="s">
        <v>8855</v>
      </c>
      <c r="E2718" t="s">
        <v>8856</v>
      </c>
      <c r="F2718">
        <v>37.057671999999997</v>
      </c>
      <c r="G2718">
        <v>-119.255375</v>
      </c>
      <c r="H2718">
        <v>1</v>
      </c>
      <c r="I2718">
        <v>10</v>
      </c>
      <c r="J2718">
        <v>1129.9000000000001</v>
      </c>
      <c r="K2718">
        <v>1</v>
      </c>
      <c r="L2718" t="s">
        <v>813</v>
      </c>
      <c r="M2718" t="s">
        <v>2516</v>
      </c>
      <c r="N2718" t="s">
        <v>2516</v>
      </c>
      <c r="O2718" t="s">
        <v>2516</v>
      </c>
      <c r="P2718" t="s">
        <v>2516</v>
      </c>
      <c r="Q2718" t="s">
        <v>2516</v>
      </c>
      <c r="R2718" s="2">
        <v>43564.406944444447</v>
      </c>
      <c r="S2718" t="s">
        <v>814</v>
      </c>
      <c r="T2718" t="s">
        <v>2516</v>
      </c>
      <c r="U2718" t="s">
        <v>2516</v>
      </c>
      <c r="V2718" t="s">
        <v>22831</v>
      </c>
      <c r="W2718" t="s">
        <v>2516</v>
      </c>
      <c r="X2718" t="s">
        <v>33625</v>
      </c>
      <c r="Y2718" t="s">
        <v>816</v>
      </c>
      <c r="Z2718">
        <v>9.76</v>
      </c>
      <c r="AA2718">
        <v>86</v>
      </c>
      <c r="AB2718">
        <v>71.599999999999994</v>
      </c>
      <c r="AC2718">
        <v>9.5</v>
      </c>
      <c r="AD2718" t="s">
        <v>948</v>
      </c>
      <c r="AE2718" t="s">
        <v>2516</v>
      </c>
      <c r="AF2718" t="s">
        <v>2516</v>
      </c>
      <c r="AG2718" t="s">
        <v>2516</v>
      </c>
      <c r="AH2718" t="s">
        <v>2516</v>
      </c>
      <c r="AI2718" t="s">
        <v>2516</v>
      </c>
      <c r="AJ2718" t="s">
        <v>33626</v>
      </c>
      <c r="AK2718" t="s">
        <v>33622</v>
      </c>
      <c r="AL2718" t="s">
        <v>2516</v>
      </c>
    </row>
    <row r="2719" spans="1:38" x14ac:dyDescent="0.45">
      <c r="A2719" t="s">
        <v>33627</v>
      </c>
      <c r="B2719" t="s">
        <v>33628</v>
      </c>
      <c r="C2719" t="s">
        <v>8854</v>
      </c>
      <c r="D2719" t="s">
        <v>8855</v>
      </c>
      <c r="E2719" t="s">
        <v>8856</v>
      </c>
      <c r="F2719">
        <v>37.057671999999997</v>
      </c>
      <c r="G2719">
        <v>-119.255375</v>
      </c>
      <c r="H2719">
        <v>1</v>
      </c>
      <c r="I2719">
        <v>10</v>
      </c>
      <c r="J2719">
        <v>1129.9000000000001</v>
      </c>
      <c r="K2719">
        <v>1</v>
      </c>
      <c r="L2719" t="s">
        <v>813</v>
      </c>
      <c r="M2719" t="s">
        <v>2516</v>
      </c>
      <c r="N2719" t="s">
        <v>2516</v>
      </c>
      <c r="O2719" t="s">
        <v>2516</v>
      </c>
      <c r="P2719" t="s">
        <v>2516</v>
      </c>
      <c r="Q2719" t="s">
        <v>2516</v>
      </c>
      <c r="R2719" s="2">
        <v>43592.406944444447</v>
      </c>
      <c r="S2719" t="s">
        <v>814</v>
      </c>
      <c r="T2719" t="s">
        <v>2516</v>
      </c>
      <c r="U2719" t="s">
        <v>2516</v>
      </c>
      <c r="V2719" t="s">
        <v>22838</v>
      </c>
      <c r="W2719" t="s">
        <v>2516</v>
      </c>
      <c r="X2719" t="s">
        <v>33629</v>
      </c>
      <c r="Y2719" t="s">
        <v>816</v>
      </c>
      <c r="Z2719">
        <v>9.42</v>
      </c>
      <c r="AA2719">
        <v>83</v>
      </c>
      <c r="AB2719">
        <v>83.8</v>
      </c>
      <c r="AC2719">
        <v>10.1</v>
      </c>
      <c r="AD2719" t="s">
        <v>948</v>
      </c>
      <c r="AE2719" t="s">
        <v>2516</v>
      </c>
      <c r="AF2719" t="s">
        <v>2516</v>
      </c>
      <c r="AG2719" t="s">
        <v>2516</v>
      </c>
      <c r="AH2719" t="s">
        <v>2516</v>
      </c>
      <c r="AI2719" t="s">
        <v>2516</v>
      </c>
      <c r="AJ2719" t="s">
        <v>27110</v>
      </c>
      <c r="AK2719" t="s">
        <v>33630</v>
      </c>
      <c r="AL2719" t="s">
        <v>2516</v>
      </c>
    </row>
    <row r="2720" spans="1:38" x14ac:dyDescent="0.45">
      <c r="A2720" t="s">
        <v>33627</v>
      </c>
      <c r="B2720" t="s">
        <v>33631</v>
      </c>
      <c r="C2720" t="s">
        <v>8854</v>
      </c>
      <c r="D2720" t="s">
        <v>8855</v>
      </c>
      <c r="E2720" t="s">
        <v>8856</v>
      </c>
      <c r="F2720">
        <v>37.057671999999997</v>
      </c>
      <c r="G2720">
        <v>-119.255375</v>
      </c>
      <c r="H2720">
        <v>1</v>
      </c>
      <c r="I2720">
        <v>10</v>
      </c>
      <c r="J2720">
        <v>1129.9000000000001</v>
      </c>
      <c r="K2720">
        <v>1</v>
      </c>
      <c r="L2720" t="s">
        <v>813</v>
      </c>
      <c r="M2720" t="s">
        <v>2516</v>
      </c>
      <c r="N2720" t="s">
        <v>2516</v>
      </c>
      <c r="O2720" t="s">
        <v>2516</v>
      </c>
      <c r="P2720" t="s">
        <v>2516</v>
      </c>
      <c r="Q2720" t="s">
        <v>2516</v>
      </c>
      <c r="R2720" s="2">
        <v>43607.579861111109</v>
      </c>
      <c r="S2720" t="s">
        <v>814</v>
      </c>
      <c r="T2720" t="s">
        <v>2516</v>
      </c>
      <c r="U2720" t="s">
        <v>2516</v>
      </c>
      <c r="V2720" t="s">
        <v>22844</v>
      </c>
      <c r="W2720" t="s">
        <v>2516</v>
      </c>
      <c r="X2720" t="s">
        <v>33632</v>
      </c>
      <c r="Y2720" t="s">
        <v>816</v>
      </c>
      <c r="Z2720">
        <v>9.19</v>
      </c>
      <c r="AA2720">
        <v>79</v>
      </c>
      <c r="AB2720">
        <v>75.400000000000006</v>
      </c>
      <c r="AC2720">
        <v>8.5</v>
      </c>
      <c r="AD2720" t="s">
        <v>948</v>
      </c>
      <c r="AE2720" t="s">
        <v>2516</v>
      </c>
      <c r="AF2720" t="s">
        <v>2516</v>
      </c>
      <c r="AG2720" t="s">
        <v>2516</v>
      </c>
      <c r="AH2720" t="s">
        <v>2516</v>
      </c>
      <c r="AI2720" t="s">
        <v>2516</v>
      </c>
      <c r="AJ2720" t="s">
        <v>33633</v>
      </c>
      <c r="AK2720" t="s">
        <v>33633</v>
      </c>
      <c r="AL2720" t="s">
        <v>2516</v>
      </c>
    </row>
    <row r="2721" spans="1:38" x14ac:dyDescent="0.45">
      <c r="A2721" t="s">
        <v>33634</v>
      </c>
      <c r="B2721" t="s">
        <v>33635</v>
      </c>
      <c r="C2721" t="s">
        <v>8854</v>
      </c>
      <c r="D2721" t="s">
        <v>8855</v>
      </c>
      <c r="E2721" t="s">
        <v>8856</v>
      </c>
      <c r="F2721">
        <v>37.057671999999997</v>
      </c>
      <c r="G2721">
        <v>-119.255375</v>
      </c>
      <c r="H2721">
        <v>1</v>
      </c>
      <c r="I2721">
        <v>10</v>
      </c>
      <c r="J2721">
        <v>1129.9000000000001</v>
      </c>
      <c r="K2721">
        <v>1</v>
      </c>
      <c r="L2721" t="s">
        <v>813</v>
      </c>
      <c r="M2721" t="s">
        <v>2516</v>
      </c>
      <c r="N2721" t="s">
        <v>2516</v>
      </c>
      <c r="O2721" t="s">
        <v>2516</v>
      </c>
      <c r="P2721" t="s">
        <v>2516</v>
      </c>
      <c r="Q2721" t="s">
        <v>2516</v>
      </c>
      <c r="R2721" s="2">
        <v>43620.447916666664</v>
      </c>
      <c r="S2721" t="s">
        <v>814</v>
      </c>
      <c r="T2721" t="s">
        <v>2516</v>
      </c>
      <c r="U2721" t="s">
        <v>2516</v>
      </c>
      <c r="V2721" t="s">
        <v>22851</v>
      </c>
      <c r="W2721" t="s">
        <v>2516</v>
      </c>
      <c r="X2721" t="s">
        <v>33636</v>
      </c>
      <c r="Y2721" t="s">
        <v>816</v>
      </c>
      <c r="Z2721">
        <v>9.77</v>
      </c>
      <c r="AA2721">
        <v>90</v>
      </c>
      <c r="AB2721">
        <v>85.2</v>
      </c>
      <c r="AC2721">
        <v>11.9</v>
      </c>
      <c r="AD2721" t="s">
        <v>948</v>
      </c>
      <c r="AE2721" t="s">
        <v>2516</v>
      </c>
      <c r="AF2721" t="s">
        <v>2516</v>
      </c>
      <c r="AG2721" t="s">
        <v>2516</v>
      </c>
      <c r="AH2721" t="s">
        <v>2516</v>
      </c>
      <c r="AI2721" t="s">
        <v>2516</v>
      </c>
      <c r="AJ2721" t="s">
        <v>33630</v>
      </c>
      <c r="AK2721" t="s">
        <v>33637</v>
      </c>
      <c r="AL2721" t="s">
        <v>2516</v>
      </c>
    </row>
    <row r="2722" spans="1:38" x14ac:dyDescent="0.45">
      <c r="A2722" t="s">
        <v>33638</v>
      </c>
      <c r="B2722" t="s">
        <v>33639</v>
      </c>
      <c r="C2722" t="s">
        <v>8854</v>
      </c>
      <c r="D2722" t="s">
        <v>8855</v>
      </c>
      <c r="E2722" t="s">
        <v>8856</v>
      </c>
      <c r="F2722">
        <v>37.057671999999997</v>
      </c>
      <c r="G2722">
        <v>-119.255375</v>
      </c>
      <c r="H2722">
        <v>1</v>
      </c>
      <c r="I2722">
        <v>10</v>
      </c>
      <c r="J2722">
        <v>1129.9000000000001</v>
      </c>
      <c r="K2722">
        <v>1</v>
      </c>
      <c r="L2722" t="s">
        <v>813</v>
      </c>
      <c r="M2722" t="s">
        <v>2516</v>
      </c>
      <c r="N2722" t="s">
        <v>2516</v>
      </c>
      <c r="O2722" t="s">
        <v>2516</v>
      </c>
      <c r="P2722" t="s">
        <v>2516</v>
      </c>
      <c r="Q2722" t="s">
        <v>2516</v>
      </c>
      <c r="R2722" s="2">
        <v>43647.439583333333</v>
      </c>
      <c r="S2722" t="s">
        <v>814</v>
      </c>
      <c r="T2722" t="s">
        <v>2516</v>
      </c>
      <c r="U2722" t="s">
        <v>2516</v>
      </c>
      <c r="V2722" t="s">
        <v>22858</v>
      </c>
      <c r="W2722" t="s">
        <v>2516</v>
      </c>
      <c r="X2722" t="s">
        <v>33640</v>
      </c>
      <c r="Y2722" t="s">
        <v>816</v>
      </c>
      <c r="Z2722">
        <v>9.27</v>
      </c>
      <c r="AA2722">
        <v>88</v>
      </c>
      <c r="AB2722">
        <v>100.4</v>
      </c>
      <c r="AC2722">
        <v>12.9</v>
      </c>
      <c r="AD2722" t="s">
        <v>948</v>
      </c>
      <c r="AE2722" t="s">
        <v>2516</v>
      </c>
      <c r="AF2722" t="s">
        <v>2516</v>
      </c>
      <c r="AG2722" t="s">
        <v>2516</v>
      </c>
      <c r="AH2722" t="s">
        <v>2516</v>
      </c>
      <c r="AI2722" t="s">
        <v>2516</v>
      </c>
      <c r="AJ2722" t="s">
        <v>33630</v>
      </c>
      <c r="AK2722" t="s">
        <v>33630</v>
      </c>
      <c r="AL2722" t="s">
        <v>2516</v>
      </c>
    </row>
    <row r="2723" spans="1:38" x14ac:dyDescent="0.45">
      <c r="A2723" t="s">
        <v>33641</v>
      </c>
      <c r="B2723" t="s">
        <v>33642</v>
      </c>
      <c r="C2723" t="s">
        <v>8854</v>
      </c>
      <c r="D2723" t="s">
        <v>8855</v>
      </c>
      <c r="E2723" t="s">
        <v>8856</v>
      </c>
      <c r="F2723">
        <v>37.057671999999997</v>
      </c>
      <c r="G2723">
        <v>-119.255375</v>
      </c>
      <c r="H2723">
        <v>1</v>
      </c>
      <c r="I2723">
        <v>10</v>
      </c>
      <c r="J2723">
        <v>1129.9000000000001</v>
      </c>
      <c r="K2723">
        <v>1</v>
      </c>
      <c r="L2723" t="s">
        <v>813</v>
      </c>
      <c r="M2723" t="s">
        <v>2516</v>
      </c>
      <c r="N2723" t="s">
        <v>2516</v>
      </c>
      <c r="O2723" t="s">
        <v>2516</v>
      </c>
      <c r="P2723" t="s">
        <v>2516</v>
      </c>
      <c r="Q2723" t="s">
        <v>2516</v>
      </c>
      <c r="R2723" s="2">
        <v>43691.53125</v>
      </c>
      <c r="S2723" t="s">
        <v>814</v>
      </c>
      <c r="T2723" t="s">
        <v>2516</v>
      </c>
      <c r="U2723" t="s">
        <v>2516</v>
      </c>
      <c r="V2723" t="s">
        <v>22865</v>
      </c>
      <c r="W2723" t="s">
        <v>2516</v>
      </c>
      <c r="X2723" t="s">
        <v>33643</v>
      </c>
      <c r="Y2723" t="s">
        <v>816</v>
      </c>
      <c r="Z2723">
        <v>8.98</v>
      </c>
      <c r="AA2723">
        <v>92</v>
      </c>
      <c r="AB2723">
        <v>181.7</v>
      </c>
      <c r="AC2723">
        <v>16.5</v>
      </c>
      <c r="AD2723" t="s">
        <v>948</v>
      </c>
      <c r="AE2723" t="s">
        <v>2516</v>
      </c>
      <c r="AF2723" t="s">
        <v>2516</v>
      </c>
      <c r="AG2723" t="s">
        <v>2516</v>
      </c>
      <c r="AH2723" t="s">
        <v>2516</v>
      </c>
      <c r="AI2723" t="s">
        <v>2516</v>
      </c>
      <c r="AJ2723" t="s">
        <v>33630</v>
      </c>
      <c r="AK2723" t="s">
        <v>33626</v>
      </c>
      <c r="AL2723" t="s">
        <v>2516</v>
      </c>
    </row>
    <row r="2724" spans="1:38" x14ac:dyDescent="0.45">
      <c r="A2724" t="s">
        <v>33644</v>
      </c>
      <c r="B2724" t="s">
        <v>33645</v>
      </c>
      <c r="C2724" t="s">
        <v>8854</v>
      </c>
      <c r="D2724" t="s">
        <v>8855</v>
      </c>
      <c r="E2724" t="s">
        <v>8856</v>
      </c>
      <c r="F2724">
        <v>37.057671999999997</v>
      </c>
      <c r="G2724">
        <v>-119.255375</v>
      </c>
      <c r="H2724">
        <v>1</v>
      </c>
      <c r="I2724">
        <v>10</v>
      </c>
      <c r="J2724">
        <v>1129.9000000000001</v>
      </c>
      <c r="K2724">
        <v>1</v>
      </c>
      <c r="L2724" t="s">
        <v>813</v>
      </c>
      <c r="M2724" t="s">
        <v>2516</v>
      </c>
      <c r="N2724" t="s">
        <v>2516</v>
      </c>
      <c r="O2724" t="s">
        <v>2516</v>
      </c>
      <c r="P2724" t="s">
        <v>2516</v>
      </c>
      <c r="Q2724" t="s">
        <v>2516</v>
      </c>
      <c r="R2724" s="2">
        <v>43712.486111111109</v>
      </c>
      <c r="S2724" t="s">
        <v>814</v>
      </c>
      <c r="T2724" t="s">
        <v>2516</v>
      </c>
      <c r="U2724" t="s">
        <v>2516</v>
      </c>
      <c r="V2724" t="s">
        <v>22874</v>
      </c>
      <c r="W2724" t="s">
        <v>2516</v>
      </c>
      <c r="X2724" t="s">
        <v>33646</v>
      </c>
      <c r="Y2724" t="s">
        <v>816</v>
      </c>
      <c r="Z2724">
        <v>9.43</v>
      </c>
      <c r="AA2724">
        <v>96</v>
      </c>
      <c r="AB2724">
        <v>208.2</v>
      </c>
      <c r="AC2724">
        <v>16.5</v>
      </c>
      <c r="AD2724" t="s">
        <v>948</v>
      </c>
      <c r="AE2724" t="s">
        <v>2516</v>
      </c>
      <c r="AF2724" t="s">
        <v>2516</v>
      </c>
      <c r="AG2724" t="s">
        <v>2516</v>
      </c>
      <c r="AH2724" t="s">
        <v>2516</v>
      </c>
      <c r="AI2724" t="s">
        <v>2516</v>
      </c>
      <c r="AJ2724" t="s">
        <v>33626</v>
      </c>
      <c r="AK2724" t="s">
        <v>33630</v>
      </c>
      <c r="AL2724" t="s">
        <v>33647</v>
      </c>
    </row>
    <row r="2725" spans="1:38" x14ac:dyDescent="0.45">
      <c r="A2725" t="s">
        <v>33644</v>
      </c>
      <c r="B2725" t="s">
        <v>33648</v>
      </c>
      <c r="C2725" t="s">
        <v>8854</v>
      </c>
      <c r="D2725" t="s">
        <v>8855</v>
      </c>
      <c r="E2725" t="s">
        <v>8856</v>
      </c>
      <c r="F2725">
        <v>37.057671999999997</v>
      </c>
      <c r="G2725">
        <v>-119.255375</v>
      </c>
      <c r="H2725">
        <v>1</v>
      </c>
      <c r="I2725">
        <v>10</v>
      </c>
      <c r="J2725">
        <v>1129.9000000000001</v>
      </c>
      <c r="K2725">
        <v>1</v>
      </c>
      <c r="L2725" t="s">
        <v>813</v>
      </c>
      <c r="M2725" t="s">
        <v>2516</v>
      </c>
      <c r="N2725" t="s">
        <v>2516</v>
      </c>
      <c r="O2725" t="s">
        <v>2516</v>
      </c>
      <c r="P2725" t="s">
        <v>2516</v>
      </c>
      <c r="Q2725" t="s">
        <v>2516</v>
      </c>
      <c r="R2725" s="2">
        <v>43718.417361111111</v>
      </c>
      <c r="S2725" t="s">
        <v>814</v>
      </c>
      <c r="T2725" t="s">
        <v>2516</v>
      </c>
      <c r="U2725" t="s">
        <v>2516</v>
      </c>
      <c r="V2725" t="s">
        <v>22880</v>
      </c>
      <c r="W2725" t="s">
        <v>2516</v>
      </c>
      <c r="X2725" t="s">
        <v>33649</v>
      </c>
      <c r="Y2725" t="s">
        <v>816</v>
      </c>
      <c r="Z2725">
        <v>10.55</v>
      </c>
      <c r="AA2725">
        <v>96</v>
      </c>
      <c r="AB2725">
        <v>207.7</v>
      </c>
      <c r="AC2725">
        <v>12.3</v>
      </c>
      <c r="AD2725" t="s">
        <v>948</v>
      </c>
      <c r="AE2725" t="s">
        <v>2516</v>
      </c>
      <c r="AF2725" t="s">
        <v>2516</v>
      </c>
      <c r="AG2725" t="s">
        <v>2516</v>
      </c>
      <c r="AH2725" t="s">
        <v>2516</v>
      </c>
      <c r="AI2725" t="s">
        <v>2516</v>
      </c>
      <c r="AJ2725" t="s">
        <v>33650</v>
      </c>
      <c r="AK2725" t="s">
        <v>33633</v>
      </c>
      <c r="AL2725" t="s">
        <v>2516</v>
      </c>
    </row>
    <row r="2726" spans="1:38" x14ac:dyDescent="0.45">
      <c r="A2726" t="s">
        <v>33644</v>
      </c>
      <c r="B2726" t="s">
        <v>33651</v>
      </c>
      <c r="C2726" t="s">
        <v>8854</v>
      </c>
      <c r="D2726" t="s">
        <v>8855</v>
      </c>
      <c r="E2726" t="s">
        <v>8856</v>
      </c>
      <c r="F2726">
        <v>37.057671999999997</v>
      </c>
      <c r="G2726">
        <v>-119.255375</v>
      </c>
      <c r="H2726">
        <v>1</v>
      </c>
      <c r="I2726">
        <v>10</v>
      </c>
      <c r="J2726">
        <v>1129.9000000000001</v>
      </c>
      <c r="K2726">
        <v>1</v>
      </c>
      <c r="L2726" t="s">
        <v>813</v>
      </c>
      <c r="M2726" t="s">
        <v>2516</v>
      </c>
      <c r="N2726" t="s">
        <v>2516</v>
      </c>
      <c r="O2726" t="s">
        <v>2516</v>
      </c>
      <c r="P2726" t="s">
        <v>2516</v>
      </c>
      <c r="Q2726" t="s">
        <v>2516</v>
      </c>
      <c r="R2726" s="2">
        <v>43726.445138888892</v>
      </c>
      <c r="S2726" t="s">
        <v>814</v>
      </c>
      <c r="T2726" t="s">
        <v>2516</v>
      </c>
      <c r="U2726" t="s">
        <v>2516</v>
      </c>
      <c r="V2726" t="s">
        <v>22886</v>
      </c>
      <c r="W2726" t="s">
        <v>2516</v>
      </c>
      <c r="X2726" t="s">
        <v>33652</v>
      </c>
      <c r="Y2726" t="s">
        <v>816</v>
      </c>
      <c r="Z2726">
        <v>9.85</v>
      </c>
      <c r="AA2726">
        <v>90</v>
      </c>
      <c r="AB2726">
        <v>217</v>
      </c>
      <c r="AC2726">
        <v>11.5</v>
      </c>
      <c r="AD2726" t="s">
        <v>948</v>
      </c>
      <c r="AE2726" t="s">
        <v>2516</v>
      </c>
      <c r="AF2726" t="s">
        <v>2516</v>
      </c>
      <c r="AG2726" t="s">
        <v>2516</v>
      </c>
      <c r="AH2726" t="s">
        <v>2516</v>
      </c>
      <c r="AI2726" t="s">
        <v>2516</v>
      </c>
      <c r="AJ2726" t="s">
        <v>33626</v>
      </c>
      <c r="AK2726" t="s">
        <v>33653</v>
      </c>
      <c r="AL2726" t="s">
        <v>2516</v>
      </c>
    </row>
    <row r="2727" spans="1:38" x14ac:dyDescent="0.45">
      <c r="A2727" t="s">
        <v>33654</v>
      </c>
      <c r="B2727" t="s">
        <v>33655</v>
      </c>
      <c r="C2727" t="s">
        <v>8854</v>
      </c>
      <c r="D2727" t="s">
        <v>8855</v>
      </c>
      <c r="E2727" t="s">
        <v>8856</v>
      </c>
      <c r="F2727">
        <v>37.057671999999997</v>
      </c>
      <c r="G2727">
        <v>-119.255375</v>
      </c>
      <c r="H2727">
        <v>1</v>
      </c>
      <c r="I2727">
        <v>10</v>
      </c>
      <c r="J2727">
        <v>1129.9000000000001</v>
      </c>
      <c r="K2727">
        <v>1</v>
      </c>
      <c r="L2727" t="s">
        <v>813</v>
      </c>
      <c r="M2727" t="s">
        <v>2516</v>
      </c>
      <c r="N2727" t="s">
        <v>2516</v>
      </c>
      <c r="O2727" t="s">
        <v>2516</v>
      </c>
      <c r="P2727" t="s">
        <v>2516</v>
      </c>
      <c r="Q2727" t="s">
        <v>2516</v>
      </c>
      <c r="R2727" s="2">
        <v>43746.458333333336</v>
      </c>
      <c r="S2727" t="s">
        <v>814</v>
      </c>
      <c r="T2727" t="s">
        <v>2516</v>
      </c>
      <c r="U2727" t="s">
        <v>2516</v>
      </c>
      <c r="V2727" t="s">
        <v>22893</v>
      </c>
      <c r="W2727" t="s">
        <v>2516</v>
      </c>
      <c r="X2727" t="s">
        <v>33656</v>
      </c>
      <c r="Y2727" t="s">
        <v>816</v>
      </c>
      <c r="Z2727">
        <v>9.66</v>
      </c>
      <c r="AA2727">
        <v>87</v>
      </c>
      <c r="AB2727">
        <v>188</v>
      </c>
      <c r="AC2727">
        <v>10.7</v>
      </c>
      <c r="AD2727" t="s">
        <v>948</v>
      </c>
      <c r="AE2727" t="s">
        <v>2516</v>
      </c>
      <c r="AF2727" t="s">
        <v>2516</v>
      </c>
      <c r="AG2727" t="s">
        <v>2516</v>
      </c>
      <c r="AH2727" t="s">
        <v>2516</v>
      </c>
      <c r="AI2727" t="s">
        <v>2516</v>
      </c>
      <c r="AJ2727" t="s">
        <v>33633</v>
      </c>
      <c r="AK2727" t="s">
        <v>33657</v>
      </c>
      <c r="AL2727" t="s">
        <v>2516</v>
      </c>
    </row>
    <row r="2728" spans="1:38" x14ac:dyDescent="0.45">
      <c r="A2728" t="s">
        <v>33658</v>
      </c>
      <c r="B2728" t="s">
        <v>33659</v>
      </c>
      <c r="C2728" t="s">
        <v>8854</v>
      </c>
      <c r="D2728" t="s">
        <v>8855</v>
      </c>
      <c r="E2728" t="s">
        <v>8856</v>
      </c>
      <c r="F2728">
        <v>37.057671999999997</v>
      </c>
      <c r="G2728">
        <v>-119.255375</v>
      </c>
      <c r="H2728">
        <v>1</v>
      </c>
      <c r="I2728">
        <v>10</v>
      </c>
      <c r="J2728">
        <v>1129.9000000000001</v>
      </c>
      <c r="K2728">
        <v>1</v>
      </c>
      <c r="L2728" t="s">
        <v>813</v>
      </c>
      <c r="M2728" t="s">
        <v>2516</v>
      </c>
      <c r="N2728" t="s">
        <v>2516</v>
      </c>
      <c r="O2728" t="s">
        <v>2516</v>
      </c>
      <c r="P2728" t="s">
        <v>2516</v>
      </c>
      <c r="Q2728" t="s">
        <v>2516</v>
      </c>
      <c r="R2728" s="2">
        <v>43774.42083333333</v>
      </c>
      <c r="S2728" t="s">
        <v>814</v>
      </c>
      <c r="T2728" t="s">
        <v>2516</v>
      </c>
      <c r="U2728" t="s">
        <v>2516</v>
      </c>
      <c r="V2728" t="s">
        <v>22900</v>
      </c>
      <c r="W2728" t="s">
        <v>2516</v>
      </c>
      <c r="X2728" t="s">
        <v>33660</v>
      </c>
      <c r="Y2728" t="s">
        <v>816</v>
      </c>
      <c r="Z2728">
        <v>9.23</v>
      </c>
      <c r="AA2728">
        <v>79</v>
      </c>
      <c r="AB2728">
        <v>206.9</v>
      </c>
      <c r="AC2728">
        <v>8.1</v>
      </c>
      <c r="AD2728" t="s">
        <v>948</v>
      </c>
      <c r="AE2728" t="s">
        <v>2516</v>
      </c>
      <c r="AF2728" t="s">
        <v>2516</v>
      </c>
      <c r="AG2728" t="s">
        <v>2516</v>
      </c>
      <c r="AH2728" t="s">
        <v>2516</v>
      </c>
      <c r="AI2728" t="s">
        <v>2516</v>
      </c>
      <c r="AJ2728" t="s">
        <v>33650</v>
      </c>
      <c r="AK2728" t="s">
        <v>33633</v>
      </c>
      <c r="AL2728" t="s">
        <v>2516</v>
      </c>
    </row>
    <row r="2729" spans="1:38" x14ac:dyDescent="0.45">
      <c r="A2729" t="s">
        <v>33661</v>
      </c>
      <c r="B2729" t="s">
        <v>33662</v>
      </c>
      <c r="C2729" t="s">
        <v>8854</v>
      </c>
      <c r="D2729" t="s">
        <v>8855</v>
      </c>
      <c r="E2729" t="s">
        <v>8856</v>
      </c>
      <c r="F2729">
        <v>37.057671999999997</v>
      </c>
      <c r="G2729">
        <v>-119.255375</v>
      </c>
      <c r="H2729">
        <v>1</v>
      </c>
      <c r="I2729">
        <v>10</v>
      </c>
      <c r="J2729">
        <v>1129.9000000000001</v>
      </c>
      <c r="K2729">
        <v>1</v>
      </c>
      <c r="L2729" t="s">
        <v>813</v>
      </c>
      <c r="M2729" t="s">
        <v>2516</v>
      </c>
      <c r="N2729" t="s">
        <v>2516</v>
      </c>
      <c r="O2729" t="s">
        <v>2516</v>
      </c>
      <c r="P2729" t="s">
        <v>2516</v>
      </c>
      <c r="Q2729" t="s">
        <v>2516</v>
      </c>
      <c r="R2729" s="2">
        <v>43803.434027777781</v>
      </c>
      <c r="S2729" t="s">
        <v>814</v>
      </c>
      <c r="T2729" t="s">
        <v>2516</v>
      </c>
      <c r="U2729" t="s">
        <v>2516</v>
      </c>
      <c r="V2729" t="s">
        <v>22907</v>
      </c>
      <c r="W2729" t="s">
        <v>2516</v>
      </c>
      <c r="X2729" t="s">
        <v>33663</v>
      </c>
      <c r="Y2729" t="s">
        <v>816</v>
      </c>
      <c r="Z2729">
        <v>10.47</v>
      </c>
      <c r="AA2729">
        <v>82</v>
      </c>
      <c r="AB2729">
        <v>123.1</v>
      </c>
      <c r="AC2729">
        <v>5.0999999999999996</v>
      </c>
      <c r="AD2729" t="s">
        <v>948</v>
      </c>
      <c r="AE2729" t="s">
        <v>2516</v>
      </c>
      <c r="AF2729" t="s">
        <v>2516</v>
      </c>
      <c r="AG2729" t="s">
        <v>2516</v>
      </c>
      <c r="AH2729" t="s">
        <v>2516</v>
      </c>
      <c r="AI2729" t="s">
        <v>2516</v>
      </c>
      <c r="AJ2729" t="s">
        <v>33630</v>
      </c>
      <c r="AK2729" t="s">
        <v>33650</v>
      </c>
      <c r="AL2729" t="s">
        <v>2516</v>
      </c>
    </row>
    <row r="2730" spans="1:38" x14ac:dyDescent="0.45">
      <c r="A2730" t="s">
        <v>33664</v>
      </c>
      <c r="B2730" t="s">
        <v>33665</v>
      </c>
      <c r="C2730" t="s">
        <v>8854</v>
      </c>
      <c r="D2730" t="s">
        <v>8855</v>
      </c>
      <c r="E2730" t="s">
        <v>8856</v>
      </c>
      <c r="F2730">
        <v>37.057671999999997</v>
      </c>
      <c r="G2730">
        <v>-119.255375</v>
      </c>
      <c r="H2730">
        <v>1</v>
      </c>
      <c r="I2730">
        <v>10</v>
      </c>
      <c r="J2730">
        <v>1129.9000000000001</v>
      </c>
      <c r="K2730">
        <v>1</v>
      </c>
      <c r="L2730" t="s">
        <v>813</v>
      </c>
      <c r="M2730" t="s">
        <v>2516</v>
      </c>
      <c r="N2730" t="s">
        <v>2516</v>
      </c>
      <c r="O2730" t="s">
        <v>2516</v>
      </c>
      <c r="P2730" t="s">
        <v>2516</v>
      </c>
      <c r="Q2730" t="s">
        <v>2516</v>
      </c>
      <c r="R2730" s="2">
        <v>43837.447916666664</v>
      </c>
      <c r="S2730" t="s">
        <v>814</v>
      </c>
      <c r="T2730" t="s">
        <v>2516</v>
      </c>
      <c r="U2730" t="s">
        <v>2516</v>
      </c>
      <c r="V2730" t="s">
        <v>22914</v>
      </c>
      <c r="W2730" t="s">
        <v>2516</v>
      </c>
      <c r="X2730" t="s">
        <v>33666</v>
      </c>
      <c r="Y2730" t="s">
        <v>816</v>
      </c>
      <c r="Z2730">
        <v>12.26</v>
      </c>
      <c r="AA2730">
        <v>96</v>
      </c>
      <c r="AB2730">
        <v>181.7</v>
      </c>
      <c r="AC2730">
        <v>5</v>
      </c>
      <c r="AD2730" t="s">
        <v>948</v>
      </c>
      <c r="AE2730" t="s">
        <v>2516</v>
      </c>
      <c r="AF2730" t="s">
        <v>2516</v>
      </c>
      <c r="AG2730" t="s">
        <v>2516</v>
      </c>
      <c r="AH2730" t="s">
        <v>2516</v>
      </c>
      <c r="AI2730" t="s">
        <v>2516</v>
      </c>
      <c r="AJ2730" t="s">
        <v>33633</v>
      </c>
      <c r="AK2730" t="s">
        <v>33633</v>
      </c>
      <c r="AL2730" t="s">
        <v>2516</v>
      </c>
    </row>
    <row r="2731" spans="1:38" x14ac:dyDescent="0.45">
      <c r="A2731" t="s">
        <v>33667</v>
      </c>
      <c r="B2731" t="s">
        <v>33668</v>
      </c>
      <c r="C2731" t="s">
        <v>8854</v>
      </c>
      <c r="D2731" t="s">
        <v>8855</v>
      </c>
      <c r="E2731" t="s">
        <v>8856</v>
      </c>
      <c r="F2731">
        <v>37.057671999999997</v>
      </c>
      <c r="G2731">
        <v>-119.255375</v>
      </c>
      <c r="H2731">
        <v>1</v>
      </c>
      <c r="I2731">
        <v>10</v>
      </c>
      <c r="J2731">
        <v>1129.9000000000001</v>
      </c>
      <c r="K2731">
        <v>1</v>
      </c>
      <c r="L2731" t="s">
        <v>813</v>
      </c>
      <c r="M2731" t="s">
        <v>2516</v>
      </c>
      <c r="N2731" t="s">
        <v>2516</v>
      </c>
      <c r="O2731" t="s">
        <v>2516</v>
      </c>
      <c r="P2731" t="s">
        <v>2516</v>
      </c>
      <c r="Q2731" t="s">
        <v>2516</v>
      </c>
      <c r="R2731" s="2">
        <v>43872.384027777778</v>
      </c>
      <c r="S2731" t="s">
        <v>814</v>
      </c>
      <c r="T2731" t="s">
        <v>2516</v>
      </c>
      <c r="U2731" t="s">
        <v>991</v>
      </c>
      <c r="V2731" t="s">
        <v>22921</v>
      </c>
      <c r="W2731" t="s">
        <v>2516</v>
      </c>
      <c r="X2731" t="s">
        <v>33669</v>
      </c>
      <c r="Y2731" t="s">
        <v>816</v>
      </c>
      <c r="Z2731">
        <v>10.84</v>
      </c>
      <c r="AA2731">
        <v>83</v>
      </c>
      <c r="AB2731">
        <v>183.4</v>
      </c>
      <c r="AC2731">
        <v>4.0999999999999996</v>
      </c>
      <c r="AD2731" t="s">
        <v>948</v>
      </c>
      <c r="AE2731" t="s">
        <v>2516</v>
      </c>
      <c r="AF2731" t="s">
        <v>2516</v>
      </c>
      <c r="AG2731" t="s">
        <v>2516</v>
      </c>
      <c r="AH2731" t="s">
        <v>2516</v>
      </c>
      <c r="AI2731" t="s">
        <v>2516</v>
      </c>
      <c r="AJ2731" t="s">
        <v>33630</v>
      </c>
      <c r="AK2731" t="s">
        <v>33650</v>
      </c>
      <c r="AL2731" t="s">
        <v>2516</v>
      </c>
    </row>
    <row r="2732" spans="1:38" x14ac:dyDescent="0.45">
      <c r="A2732" t="s">
        <v>33670</v>
      </c>
      <c r="B2732" t="s">
        <v>33671</v>
      </c>
      <c r="C2732" t="s">
        <v>8854</v>
      </c>
      <c r="D2732" t="s">
        <v>8855</v>
      </c>
      <c r="E2732" t="s">
        <v>8856</v>
      </c>
      <c r="F2732">
        <v>37.057671999999997</v>
      </c>
      <c r="G2732">
        <v>-119.255375</v>
      </c>
      <c r="H2732">
        <v>1</v>
      </c>
      <c r="I2732">
        <v>10</v>
      </c>
      <c r="J2732">
        <v>1129.9000000000001</v>
      </c>
      <c r="K2732">
        <v>1</v>
      </c>
      <c r="L2732" t="s">
        <v>813</v>
      </c>
      <c r="M2732" t="s">
        <v>2516</v>
      </c>
      <c r="N2732" t="s">
        <v>2516</v>
      </c>
      <c r="O2732" t="s">
        <v>2516</v>
      </c>
      <c r="P2732" t="s">
        <v>2516</v>
      </c>
      <c r="Q2732" t="s">
        <v>2516</v>
      </c>
      <c r="R2732" s="2">
        <v>43900.457638888889</v>
      </c>
      <c r="S2732" t="s">
        <v>814</v>
      </c>
      <c r="T2732" t="s">
        <v>2516</v>
      </c>
      <c r="U2732" t="s">
        <v>991</v>
      </c>
      <c r="V2732" t="s">
        <v>22928</v>
      </c>
      <c r="W2732" t="s">
        <v>2516</v>
      </c>
      <c r="X2732" t="s">
        <v>33672</v>
      </c>
      <c r="Y2732" t="s">
        <v>816</v>
      </c>
      <c r="Z2732">
        <v>10.07</v>
      </c>
      <c r="AA2732">
        <v>82</v>
      </c>
      <c r="AB2732">
        <v>193.3</v>
      </c>
      <c r="AC2732">
        <v>6.8</v>
      </c>
      <c r="AD2732" t="s">
        <v>948</v>
      </c>
      <c r="AE2732" t="s">
        <v>2516</v>
      </c>
      <c r="AF2732" t="s">
        <v>2516</v>
      </c>
      <c r="AG2732" t="s">
        <v>2516</v>
      </c>
      <c r="AH2732" t="s">
        <v>2516</v>
      </c>
      <c r="AI2732" t="s">
        <v>2516</v>
      </c>
      <c r="AJ2732" t="s">
        <v>33633</v>
      </c>
      <c r="AK2732" t="s">
        <v>33626</v>
      </c>
      <c r="AL2732" t="s">
        <v>2516</v>
      </c>
    </row>
    <row r="2733" spans="1:38" x14ac:dyDescent="0.45">
      <c r="A2733" t="s">
        <v>33670</v>
      </c>
      <c r="B2733" t="s">
        <v>33673</v>
      </c>
      <c r="C2733" t="s">
        <v>8854</v>
      </c>
      <c r="D2733" t="s">
        <v>8855</v>
      </c>
      <c r="E2733" t="s">
        <v>8856</v>
      </c>
      <c r="F2733">
        <v>37.057671999999997</v>
      </c>
      <c r="G2733">
        <v>-119.255375</v>
      </c>
      <c r="H2733">
        <v>1</v>
      </c>
      <c r="I2733">
        <v>10</v>
      </c>
      <c r="J2733">
        <v>1129.9000000000001</v>
      </c>
      <c r="K2733">
        <v>1</v>
      </c>
      <c r="L2733" t="s">
        <v>813</v>
      </c>
      <c r="M2733" t="s">
        <v>2516</v>
      </c>
      <c r="N2733" t="s">
        <v>2516</v>
      </c>
      <c r="O2733" t="s">
        <v>2516</v>
      </c>
      <c r="P2733" t="s">
        <v>2516</v>
      </c>
      <c r="Q2733" t="s">
        <v>2516</v>
      </c>
      <c r="R2733" s="2">
        <v>43907.5</v>
      </c>
      <c r="S2733" t="s">
        <v>814</v>
      </c>
      <c r="T2733" t="s">
        <v>997</v>
      </c>
      <c r="U2733" t="s">
        <v>2516</v>
      </c>
      <c r="V2733" t="s">
        <v>33674</v>
      </c>
      <c r="W2733" t="s">
        <v>2516</v>
      </c>
      <c r="X2733" t="s">
        <v>33675</v>
      </c>
      <c r="Y2733" t="s">
        <v>816</v>
      </c>
      <c r="AD2733" t="s">
        <v>983</v>
      </c>
      <c r="AE2733" t="s">
        <v>2516</v>
      </c>
      <c r="AF2733" t="s">
        <v>2516</v>
      </c>
      <c r="AG2733" t="s">
        <v>2516</v>
      </c>
      <c r="AH2733" t="s">
        <v>2516</v>
      </c>
      <c r="AI2733" t="s">
        <v>2516</v>
      </c>
      <c r="AJ2733" t="s">
        <v>33633</v>
      </c>
      <c r="AK2733" t="s">
        <v>2516</v>
      </c>
      <c r="AL2733" t="s">
        <v>33676</v>
      </c>
    </row>
    <row r="2734" spans="1:38" x14ac:dyDescent="0.45">
      <c r="A2734" t="s">
        <v>33670</v>
      </c>
      <c r="B2734" t="s">
        <v>33677</v>
      </c>
      <c r="C2734" t="s">
        <v>8854</v>
      </c>
      <c r="D2734" t="s">
        <v>8855</v>
      </c>
      <c r="E2734" t="s">
        <v>8856</v>
      </c>
      <c r="F2734">
        <v>37.057671999999997</v>
      </c>
      <c r="G2734">
        <v>-119.255375</v>
      </c>
      <c r="H2734">
        <v>1</v>
      </c>
      <c r="I2734">
        <v>10</v>
      </c>
      <c r="J2734">
        <v>1129.9000000000001</v>
      </c>
      <c r="K2734">
        <v>1</v>
      </c>
      <c r="L2734" t="s">
        <v>813</v>
      </c>
      <c r="M2734" t="s">
        <v>2516</v>
      </c>
      <c r="N2734" t="s">
        <v>2516</v>
      </c>
      <c r="O2734" t="s">
        <v>2516</v>
      </c>
      <c r="P2734" t="s">
        <v>2516</v>
      </c>
      <c r="Q2734" t="s">
        <v>2516</v>
      </c>
      <c r="R2734" s="2">
        <v>43921.291666666664</v>
      </c>
      <c r="S2734" t="s">
        <v>814</v>
      </c>
      <c r="T2734" t="s">
        <v>997</v>
      </c>
      <c r="U2734" t="s">
        <v>2516</v>
      </c>
      <c r="V2734" t="s">
        <v>33678</v>
      </c>
      <c r="W2734" t="s">
        <v>2516</v>
      </c>
      <c r="X2734" t="s">
        <v>33679</v>
      </c>
      <c r="Y2734" t="s">
        <v>2516</v>
      </c>
      <c r="AD2734" t="s">
        <v>983</v>
      </c>
      <c r="AE2734" t="s">
        <v>2516</v>
      </c>
      <c r="AF2734" t="s">
        <v>2516</v>
      </c>
      <c r="AG2734" t="s">
        <v>2516</v>
      </c>
      <c r="AH2734" t="s">
        <v>2516</v>
      </c>
      <c r="AI2734" t="s">
        <v>2516</v>
      </c>
      <c r="AJ2734" t="s">
        <v>33630</v>
      </c>
      <c r="AK2734" t="s">
        <v>2516</v>
      </c>
      <c r="AL2734" t="s">
        <v>1001</v>
      </c>
    </row>
    <row r="2735" spans="1:38" x14ac:dyDescent="0.45">
      <c r="A2735" t="s">
        <v>33680</v>
      </c>
      <c r="B2735" t="s">
        <v>33681</v>
      </c>
      <c r="C2735" t="s">
        <v>8854</v>
      </c>
      <c r="D2735" t="s">
        <v>8855</v>
      </c>
      <c r="E2735" t="s">
        <v>8856</v>
      </c>
      <c r="F2735">
        <v>37.057671999999997</v>
      </c>
      <c r="G2735">
        <v>-119.255375</v>
      </c>
      <c r="H2735">
        <v>1</v>
      </c>
      <c r="I2735">
        <v>10</v>
      </c>
      <c r="J2735">
        <v>1129.9000000000001</v>
      </c>
      <c r="K2735">
        <v>1</v>
      </c>
      <c r="L2735" t="s">
        <v>813</v>
      </c>
      <c r="M2735" t="s">
        <v>2516</v>
      </c>
      <c r="N2735" t="s">
        <v>2516</v>
      </c>
      <c r="O2735" t="s">
        <v>2516</v>
      </c>
      <c r="P2735" t="s">
        <v>2516</v>
      </c>
      <c r="Q2735" t="s">
        <v>2516</v>
      </c>
      <c r="R2735" s="2">
        <v>43934.291666666664</v>
      </c>
      <c r="S2735" t="s">
        <v>814</v>
      </c>
      <c r="T2735" t="s">
        <v>997</v>
      </c>
      <c r="U2735" t="s">
        <v>2516</v>
      </c>
      <c r="V2735" t="s">
        <v>33682</v>
      </c>
      <c r="W2735" t="s">
        <v>2516</v>
      </c>
      <c r="X2735" t="s">
        <v>33683</v>
      </c>
      <c r="Y2735" t="s">
        <v>2516</v>
      </c>
      <c r="AD2735" t="s">
        <v>983</v>
      </c>
      <c r="AE2735" t="s">
        <v>2516</v>
      </c>
      <c r="AF2735" t="s">
        <v>2516</v>
      </c>
      <c r="AG2735" t="s">
        <v>2516</v>
      </c>
      <c r="AH2735" t="s">
        <v>2516</v>
      </c>
      <c r="AI2735" t="s">
        <v>2516</v>
      </c>
      <c r="AJ2735" t="s">
        <v>33630</v>
      </c>
      <c r="AK2735" t="s">
        <v>2516</v>
      </c>
      <c r="AL2735" t="s">
        <v>1001</v>
      </c>
    </row>
    <row r="2736" spans="1:38" x14ac:dyDescent="0.45">
      <c r="A2736" t="s">
        <v>33680</v>
      </c>
      <c r="B2736" t="s">
        <v>33684</v>
      </c>
      <c r="C2736" t="s">
        <v>8854</v>
      </c>
      <c r="D2736" t="s">
        <v>8855</v>
      </c>
      <c r="E2736" t="s">
        <v>8856</v>
      </c>
      <c r="F2736">
        <v>37.057671999999997</v>
      </c>
      <c r="G2736">
        <v>-119.255375</v>
      </c>
      <c r="H2736">
        <v>1</v>
      </c>
      <c r="I2736">
        <v>10</v>
      </c>
      <c r="J2736">
        <v>1129.9000000000001</v>
      </c>
      <c r="K2736">
        <v>1</v>
      </c>
      <c r="L2736" t="s">
        <v>813</v>
      </c>
      <c r="M2736" t="s">
        <v>2516</v>
      </c>
      <c r="N2736" t="s">
        <v>2516</v>
      </c>
      <c r="O2736" t="s">
        <v>2516</v>
      </c>
      <c r="P2736" t="s">
        <v>2516</v>
      </c>
      <c r="Q2736" t="s">
        <v>2516</v>
      </c>
      <c r="R2736" s="2">
        <v>43942.291666666664</v>
      </c>
      <c r="S2736" t="s">
        <v>814</v>
      </c>
      <c r="T2736" t="s">
        <v>997</v>
      </c>
      <c r="U2736" t="s">
        <v>2516</v>
      </c>
      <c r="V2736" t="s">
        <v>33685</v>
      </c>
      <c r="W2736" t="s">
        <v>2516</v>
      </c>
      <c r="X2736" t="s">
        <v>33686</v>
      </c>
      <c r="Y2736" t="s">
        <v>2516</v>
      </c>
      <c r="AD2736" t="s">
        <v>983</v>
      </c>
      <c r="AE2736" t="s">
        <v>2516</v>
      </c>
      <c r="AF2736" t="s">
        <v>2516</v>
      </c>
      <c r="AG2736" t="s">
        <v>2516</v>
      </c>
      <c r="AH2736" t="s">
        <v>2516</v>
      </c>
      <c r="AI2736" t="s">
        <v>2516</v>
      </c>
      <c r="AJ2736" t="s">
        <v>33630</v>
      </c>
      <c r="AK2736" t="s">
        <v>2516</v>
      </c>
      <c r="AL2736" t="s">
        <v>1001</v>
      </c>
    </row>
    <row r="2737" spans="1:38" x14ac:dyDescent="0.45">
      <c r="A2737" t="s">
        <v>33680</v>
      </c>
      <c r="B2737" t="s">
        <v>33687</v>
      </c>
      <c r="C2737" t="s">
        <v>8854</v>
      </c>
      <c r="D2737" t="s">
        <v>8855</v>
      </c>
      <c r="E2737" t="s">
        <v>8856</v>
      </c>
      <c r="F2737">
        <v>37.057671999999997</v>
      </c>
      <c r="G2737">
        <v>-119.255375</v>
      </c>
      <c r="H2737">
        <v>1</v>
      </c>
      <c r="I2737">
        <v>10</v>
      </c>
      <c r="J2737">
        <v>1129.9000000000001</v>
      </c>
      <c r="K2737">
        <v>1</v>
      </c>
      <c r="L2737" t="s">
        <v>813</v>
      </c>
      <c r="M2737" t="s">
        <v>2516</v>
      </c>
      <c r="N2737" t="s">
        <v>2516</v>
      </c>
      <c r="O2737" t="s">
        <v>2516</v>
      </c>
      <c r="P2737" t="s">
        <v>2516</v>
      </c>
      <c r="Q2737" t="s">
        <v>2516</v>
      </c>
      <c r="R2737" s="2">
        <v>43943.291666666664</v>
      </c>
      <c r="S2737" t="s">
        <v>814</v>
      </c>
      <c r="T2737" t="s">
        <v>997</v>
      </c>
      <c r="U2737" t="s">
        <v>2516</v>
      </c>
      <c r="V2737" t="s">
        <v>33688</v>
      </c>
      <c r="W2737" t="s">
        <v>2516</v>
      </c>
      <c r="X2737" t="s">
        <v>33689</v>
      </c>
      <c r="Y2737" t="s">
        <v>2516</v>
      </c>
      <c r="AD2737" t="s">
        <v>983</v>
      </c>
      <c r="AE2737" t="s">
        <v>2516</v>
      </c>
      <c r="AF2737" t="s">
        <v>2516</v>
      </c>
      <c r="AG2737" t="s">
        <v>2516</v>
      </c>
      <c r="AH2737" t="s">
        <v>2516</v>
      </c>
      <c r="AI2737" t="s">
        <v>2516</v>
      </c>
      <c r="AJ2737" t="s">
        <v>33630</v>
      </c>
      <c r="AK2737" t="s">
        <v>2516</v>
      </c>
      <c r="AL2737" t="s">
        <v>1001</v>
      </c>
    </row>
    <row r="2738" spans="1:38" x14ac:dyDescent="0.45">
      <c r="A2738" t="s">
        <v>33680</v>
      </c>
      <c r="B2738" t="s">
        <v>33690</v>
      </c>
      <c r="C2738" t="s">
        <v>8854</v>
      </c>
      <c r="D2738" t="s">
        <v>8855</v>
      </c>
      <c r="E2738" t="s">
        <v>8856</v>
      </c>
      <c r="F2738">
        <v>37.057671999999997</v>
      </c>
      <c r="G2738">
        <v>-119.255375</v>
      </c>
      <c r="H2738">
        <v>1</v>
      </c>
      <c r="I2738">
        <v>10</v>
      </c>
      <c r="J2738">
        <v>1129.9000000000001</v>
      </c>
      <c r="K2738">
        <v>1</v>
      </c>
      <c r="L2738" t="s">
        <v>813</v>
      </c>
      <c r="M2738" t="s">
        <v>2516</v>
      </c>
      <c r="N2738" t="s">
        <v>2516</v>
      </c>
      <c r="O2738" t="s">
        <v>2516</v>
      </c>
      <c r="P2738" t="s">
        <v>2516</v>
      </c>
      <c r="Q2738" t="s">
        <v>2516</v>
      </c>
      <c r="R2738" s="2">
        <v>43950.291666666664</v>
      </c>
      <c r="S2738" t="s">
        <v>814</v>
      </c>
      <c r="T2738" t="s">
        <v>997</v>
      </c>
      <c r="U2738" t="s">
        <v>2516</v>
      </c>
      <c r="V2738" t="s">
        <v>33691</v>
      </c>
      <c r="W2738" t="s">
        <v>2516</v>
      </c>
      <c r="X2738" t="s">
        <v>33692</v>
      </c>
      <c r="Y2738" t="s">
        <v>2516</v>
      </c>
      <c r="AD2738" t="s">
        <v>983</v>
      </c>
      <c r="AE2738" t="s">
        <v>2516</v>
      </c>
      <c r="AF2738" t="s">
        <v>2516</v>
      </c>
      <c r="AG2738" t="s">
        <v>2516</v>
      </c>
      <c r="AH2738" t="s">
        <v>2516</v>
      </c>
      <c r="AI2738" t="s">
        <v>2516</v>
      </c>
      <c r="AJ2738" t="s">
        <v>33630</v>
      </c>
      <c r="AK2738" t="s">
        <v>2516</v>
      </c>
      <c r="AL2738" t="s">
        <v>1001</v>
      </c>
    </row>
    <row r="2739" spans="1:38" x14ac:dyDescent="0.45">
      <c r="A2739" t="s">
        <v>33693</v>
      </c>
      <c r="B2739" t="s">
        <v>33694</v>
      </c>
      <c r="C2739" t="s">
        <v>8854</v>
      </c>
      <c r="D2739" t="s">
        <v>8855</v>
      </c>
      <c r="E2739" t="s">
        <v>8856</v>
      </c>
      <c r="F2739">
        <v>37.057671999999997</v>
      </c>
      <c r="G2739">
        <v>-119.255375</v>
      </c>
      <c r="H2739">
        <v>1</v>
      </c>
      <c r="I2739">
        <v>10</v>
      </c>
      <c r="J2739">
        <v>1129.9000000000001</v>
      </c>
      <c r="K2739">
        <v>1</v>
      </c>
      <c r="L2739" t="s">
        <v>813</v>
      </c>
      <c r="M2739" t="s">
        <v>2516</v>
      </c>
      <c r="N2739" t="s">
        <v>2516</v>
      </c>
      <c r="O2739" t="s">
        <v>2516</v>
      </c>
      <c r="P2739" t="s">
        <v>2516</v>
      </c>
      <c r="Q2739" t="s">
        <v>2516</v>
      </c>
      <c r="R2739" s="2">
        <v>43956.291666666664</v>
      </c>
      <c r="S2739" t="s">
        <v>814</v>
      </c>
      <c r="T2739" t="s">
        <v>997</v>
      </c>
      <c r="U2739" t="s">
        <v>2516</v>
      </c>
      <c r="V2739" t="s">
        <v>33695</v>
      </c>
      <c r="W2739" t="s">
        <v>2516</v>
      </c>
      <c r="X2739" t="s">
        <v>33696</v>
      </c>
      <c r="Y2739" t="s">
        <v>2516</v>
      </c>
      <c r="AD2739" t="s">
        <v>983</v>
      </c>
      <c r="AE2739" t="s">
        <v>2516</v>
      </c>
      <c r="AF2739" t="s">
        <v>2516</v>
      </c>
      <c r="AG2739" t="s">
        <v>2516</v>
      </c>
      <c r="AH2739" t="s">
        <v>2516</v>
      </c>
      <c r="AI2739" t="s">
        <v>2516</v>
      </c>
      <c r="AJ2739" t="s">
        <v>33630</v>
      </c>
      <c r="AK2739" t="s">
        <v>2516</v>
      </c>
      <c r="AL2739" t="s">
        <v>1001</v>
      </c>
    </row>
    <row r="2740" spans="1:38" x14ac:dyDescent="0.45">
      <c r="A2740" t="s">
        <v>33693</v>
      </c>
      <c r="B2740" t="s">
        <v>33697</v>
      </c>
      <c r="C2740" t="s">
        <v>8854</v>
      </c>
      <c r="D2740" t="s">
        <v>8855</v>
      </c>
      <c r="E2740" t="s">
        <v>8856</v>
      </c>
      <c r="F2740">
        <v>37.057671999999997</v>
      </c>
      <c r="G2740">
        <v>-119.255375</v>
      </c>
      <c r="H2740">
        <v>1</v>
      </c>
      <c r="I2740">
        <v>10</v>
      </c>
      <c r="J2740">
        <v>1129.9000000000001</v>
      </c>
      <c r="K2740">
        <v>1</v>
      </c>
      <c r="L2740" t="s">
        <v>813</v>
      </c>
      <c r="M2740" t="s">
        <v>2516</v>
      </c>
      <c r="N2740" t="s">
        <v>2516</v>
      </c>
      <c r="O2740" t="s">
        <v>2516</v>
      </c>
      <c r="P2740" t="s">
        <v>2516</v>
      </c>
      <c r="Q2740" t="s">
        <v>2516</v>
      </c>
      <c r="R2740" s="2">
        <v>43957.291666666664</v>
      </c>
      <c r="S2740" t="s">
        <v>814</v>
      </c>
      <c r="T2740" t="s">
        <v>997</v>
      </c>
      <c r="U2740" t="s">
        <v>2516</v>
      </c>
      <c r="V2740" t="s">
        <v>33698</v>
      </c>
      <c r="W2740" t="s">
        <v>2516</v>
      </c>
      <c r="X2740" t="s">
        <v>33699</v>
      </c>
      <c r="Y2740" t="s">
        <v>2516</v>
      </c>
      <c r="AD2740" t="s">
        <v>983</v>
      </c>
      <c r="AE2740" t="s">
        <v>2516</v>
      </c>
      <c r="AF2740" t="s">
        <v>2516</v>
      </c>
      <c r="AG2740" t="s">
        <v>2516</v>
      </c>
      <c r="AH2740" t="s">
        <v>2516</v>
      </c>
      <c r="AI2740" t="s">
        <v>2516</v>
      </c>
      <c r="AJ2740" t="s">
        <v>33630</v>
      </c>
      <c r="AK2740" t="s">
        <v>2516</v>
      </c>
      <c r="AL2740" t="s">
        <v>1001</v>
      </c>
    </row>
    <row r="2741" spans="1:38" x14ac:dyDescent="0.45">
      <c r="A2741" t="s">
        <v>33693</v>
      </c>
      <c r="B2741" t="s">
        <v>33700</v>
      </c>
      <c r="C2741" t="s">
        <v>8854</v>
      </c>
      <c r="D2741" t="s">
        <v>8855</v>
      </c>
      <c r="E2741" t="s">
        <v>8856</v>
      </c>
      <c r="F2741">
        <v>37.057671999999997</v>
      </c>
      <c r="G2741">
        <v>-119.255375</v>
      </c>
      <c r="H2741">
        <v>1</v>
      </c>
      <c r="I2741">
        <v>10</v>
      </c>
      <c r="J2741">
        <v>1129.9000000000001</v>
      </c>
      <c r="K2741">
        <v>1</v>
      </c>
      <c r="L2741" t="s">
        <v>813</v>
      </c>
      <c r="M2741" t="s">
        <v>2516</v>
      </c>
      <c r="N2741" t="s">
        <v>2516</v>
      </c>
      <c r="O2741" t="s">
        <v>2516</v>
      </c>
      <c r="P2741" t="s">
        <v>2516</v>
      </c>
      <c r="Q2741" t="s">
        <v>2516</v>
      </c>
      <c r="R2741" s="2">
        <v>43964.291666666664</v>
      </c>
      <c r="S2741" t="s">
        <v>814</v>
      </c>
      <c r="T2741" t="s">
        <v>997</v>
      </c>
      <c r="U2741" t="s">
        <v>2516</v>
      </c>
      <c r="V2741" t="s">
        <v>33701</v>
      </c>
      <c r="W2741" t="s">
        <v>2516</v>
      </c>
      <c r="X2741" t="s">
        <v>33702</v>
      </c>
      <c r="Y2741" t="s">
        <v>2516</v>
      </c>
      <c r="AD2741" t="s">
        <v>983</v>
      </c>
      <c r="AE2741" t="s">
        <v>2516</v>
      </c>
      <c r="AF2741" t="s">
        <v>2516</v>
      </c>
      <c r="AG2741" t="s">
        <v>2516</v>
      </c>
      <c r="AH2741" t="s">
        <v>2516</v>
      </c>
      <c r="AI2741" t="s">
        <v>2516</v>
      </c>
      <c r="AJ2741" t="s">
        <v>33630</v>
      </c>
      <c r="AK2741" t="s">
        <v>2516</v>
      </c>
      <c r="AL2741" t="s">
        <v>1001</v>
      </c>
    </row>
    <row r="2742" spans="1:38" x14ac:dyDescent="0.45">
      <c r="A2742" t="s">
        <v>33693</v>
      </c>
      <c r="B2742" t="s">
        <v>33703</v>
      </c>
      <c r="C2742" t="s">
        <v>8854</v>
      </c>
      <c r="D2742" t="s">
        <v>8855</v>
      </c>
      <c r="E2742" t="s">
        <v>8856</v>
      </c>
      <c r="F2742">
        <v>37.057671999999997</v>
      </c>
      <c r="G2742">
        <v>-119.255375</v>
      </c>
      <c r="H2742">
        <v>1</v>
      </c>
      <c r="I2742">
        <v>10</v>
      </c>
      <c r="J2742">
        <v>1129.9000000000001</v>
      </c>
      <c r="K2742">
        <v>1</v>
      </c>
      <c r="L2742" t="s">
        <v>813</v>
      </c>
      <c r="M2742" t="s">
        <v>2516</v>
      </c>
      <c r="N2742" t="s">
        <v>2516</v>
      </c>
      <c r="O2742" t="s">
        <v>2516</v>
      </c>
      <c r="P2742" t="s">
        <v>2516</v>
      </c>
      <c r="Q2742" t="s">
        <v>2516</v>
      </c>
      <c r="R2742" s="2">
        <v>43969.291666666664</v>
      </c>
      <c r="S2742" t="s">
        <v>814</v>
      </c>
      <c r="T2742" t="s">
        <v>997</v>
      </c>
      <c r="U2742" t="s">
        <v>2516</v>
      </c>
      <c r="V2742" t="s">
        <v>33704</v>
      </c>
      <c r="W2742" t="s">
        <v>2516</v>
      </c>
      <c r="X2742" t="s">
        <v>33705</v>
      </c>
      <c r="Y2742" t="s">
        <v>2516</v>
      </c>
      <c r="AD2742" t="s">
        <v>983</v>
      </c>
      <c r="AE2742" t="s">
        <v>2516</v>
      </c>
      <c r="AF2742" t="s">
        <v>2516</v>
      </c>
      <c r="AG2742" t="s">
        <v>2516</v>
      </c>
      <c r="AH2742" t="s">
        <v>2516</v>
      </c>
      <c r="AI2742" t="s">
        <v>2516</v>
      </c>
      <c r="AJ2742" t="s">
        <v>33630</v>
      </c>
      <c r="AK2742" t="s">
        <v>2516</v>
      </c>
      <c r="AL2742" t="s">
        <v>1001</v>
      </c>
    </row>
    <row r="2743" spans="1:38" x14ac:dyDescent="0.45">
      <c r="A2743" t="s">
        <v>33693</v>
      </c>
      <c r="B2743" t="s">
        <v>33706</v>
      </c>
      <c r="C2743" t="s">
        <v>8854</v>
      </c>
      <c r="D2743" t="s">
        <v>8855</v>
      </c>
      <c r="E2743" t="s">
        <v>8856</v>
      </c>
      <c r="F2743">
        <v>37.057671999999997</v>
      </c>
      <c r="G2743">
        <v>-119.255375</v>
      </c>
      <c r="H2743">
        <v>1</v>
      </c>
      <c r="I2743">
        <v>10</v>
      </c>
      <c r="J2743">
        <v>1129.9000000000001</v>
      </c>
      <c r="K2743">
        <v>1</v>
      </c>
      <c r="L2743" t="s">
        <v>813</v>
      </c>
      <c r="M2743" t="s">
        <v>2516</v>
      </c>
      <c r="N2743" t="s">
        <v>2516</v>
      </c>
      <c r="O2743" t="s">
        <v>2516</v>
      </c>
      <c r="P2743" t="s">
        <v>2516</v>
      </c>
      <c r="Q2743" t="s">
        <v>2516</v>
      </c>
      <c r="R2743" s="2">
        <v>43978.291666666664</v>
      </c>
      <c r="S2743" t="s">
        <v>814</v>
      </c>
      <c r="T2743" t="s">
        <v>997</v>
      </c>
      <c r="U2743" t="s">
        <v>2516</v>
      </c>
      <c r="V2743" t="s">
        <v>33707</v>
      </c>
      <c r="W2743" t="s">
        <v>2516</v>
      </c>
      <c r="X2743" t="s">
        <v>33708</v>
      </c>
      <c r="Y2743" t="s">
        <v>2516</v>
      </c>
      <c r="AD2743" t="s">
        <v>983</v>
      </c>
      <c r="AE2743" t="s">
        <v>2516</v>
      </c>
      <c r="AF2743" t="s">
        <v>2516</v>
      </c>
      <c r="AG2743" t="s">
        <v>2516</v>
      </c>
      <c r="AH2743" t="s">
        <v>2516</v>
      </c>
      <c r="AI2743" t="s">
        <v>2516</v>
      </c>
      <c r="AJ2743" t="s">
        <v>33630</v>
      </c>
      <c r="AK2743" t="s">
        <v>2516</v>
      </c>
      <c r="AL2743" t="s">
        <v>1001</v>
      </c>
    </row>
    <row r="2744" spans="1:38" x14ac:dyDescent="0.45">
      <c r="A2744" t="s">
        <v>33709</v>
      </c>
      <c r="B2744" t="s">
        <v>33710</v>
      </c>
      <c r="C2744" t="s">
        <v>8854</v>
      </c>
      <c r="D2744" t="s">
        <v>8855</v>
      </c>
      <c r="E2744" t="s">
        <v>8856</v>
      </c>
      <c r="F2744">
        <v>37.057671999999997</v>
      </c>
      <c r="G2744">
        <v>-119.255375</v>
      </c>
      <c r="H2744">
        <v>1</v>
      </c>
      <c r="I2744">
        <v>10</v>
      </c>
      <c r="J2744">
        <v>1129.9000000000001</v>
      </c>
      <c r="K2744">
        <v>1</v>
      </c>
      <c r="L2744" t="s">
        <v>813</v>
      </c>
      <c r="M2744" t="s">
        <v>2516</v>
      </c>
      <c r="N2744" t="s">
        <v>2516</v>
      </c>
      <c r="O2744" t="s">
        <v>2516</v>
      </c>
      <c r="P2744" t="s">
        <v>2516</v>
      </c>
      <c r="Q2744" t="s">
        <v>2516</v>
      </c>
      <c r="R2744" s="2">
        <v>43985.291666666664</v>
      </c>
      <c r="S2744" t="s">
        <v>814</v>
      </c>
      <c r="T2744" t="s">
        <v>997</v>
      </c>
      <c r="U2744" t="s">
        <v>2516</v>
      </c>
      <c r="V2744" t="s">
        <v>33711</v>
      </c>
      <c r="W2744" t="s">
        <v>2516</v>
      </c>
      <c r="X2744" t="s">
        <v>33712</v>
      </c>
      <c r="Y2744" t="s">
        <v>2516</v>
      </c>
      <c r="AD2744" t="s">
        <v>983</v>
      </c>
      <c r="AE2744" t="s">
        <v>2516</v>
      </c>
      <c r="AF2744" t="s">
        <v>2516</v>
      </c>
      <c r="AG2744" t="s">
        <v>2516</v>
      </c>
      <c r="AH2744" t="s">
        <v>2516</v>
      </c>
      <c r="AI2744" t="s">
        <v>2516</v>
      </c>
      <c r="AJ2744" t="s">
        <v>33630</v>
      </c>
      <c r="AK2744" t="s">
        <v>2516</v>
      </c>
      <c r="AL2744" t="s">
        <v>1001</v>
      </c>
    </row>
    <row r="2745" spans="1:38" x14ac:dyDescent="0.45">
      <c r="A2745" t="s">
        <v>33709</v>
      </c>
      <c r="B2745" t="s">
        <v>33713</v>
      </c>
      <c r="C2745" t="s">
        <v>8854</v>
      </c>
      <c r="D2745" t="s">
        <v>8855</v>
      </c>
      <c r="E2745" t="s">
        <v>8856</v>
      </c>
      <c r="F2745">
        <v>37.057671999999997</v>
      </c>
      <c r="G2745">
        <v>-119.255375</v>
      </c>
      <c r="H2745">
        <v>1</v>
      </c>
      <c r="I2745">
        <v>10</v>
      </c>
      <c r="J2745">
        <v>1129.9000000000001</v>
      </c>
      <c r="K2745">
        <v>1</v>
      </c>
      <c r="L2745" t="s">
        <v>813</v>
      </c>
      <c r="M2745" t="s">
        <v>2516</v>
      </c>
      <c r="N2745" t="s">
        <v>2516</v>
      </c>
      <c r="O2745" t="s">
        <v>2516</v>
      </c>
      <c r="P2745" t="s">
        <v>2516</v>
      </c>
      <c r="Q2745" t="s">
        <v>2516</v>
      </c>
      <c r="R2745" s="2">
        <v>43992.291666666664</v>
      </c>
      <c r="S2745" t="s">
        <v>814</v>
      </c>
      <c r="T2745" t="s">
        <v>997</v>
      </c>
      <c r="U2745" t="s">
        <v>2516</v>
      </c>
      <c r="V2745" t="s">
        <v>33714</v>
      </c>
      <c r="W2745" t="s">
        <v>2516</v>
      </c>
      <c r="X2745" t="s">
        <v>33715</v>
      </c>
      <c r="Y2745" t="s">
        <v>2516</v>
      </c>
      <c r="AD2745" t="s">
        <v>983</v>
      </c>
      <c r="AE2745" t="s">
        <v>2516</v>
      </c>
      <c r="AF2745" t="s">
        <v>2516</v>
      </c>
      <c r="AG2745" t="s">
        <v>2516</v>
      </c>
      <c r="AH2745" t="s">
        <v>2516</v>
      </c>
      <c r="AI2745" t="s">
        <v>2516</v>
      </c>
      <c r="AJ2745" t="s">
        <v>33630</v>
      </c>
      <c r="AK2745" t="s">
        <v>2516</v>
      </c>
      <c r="AL2745" t="s">
        <v>1001</v>
      </c>
    </row>
    <row r="2746" spans="1:38" x14ac:dyDescent="0.45">
      <c r="A2746" t="s">
        <v>33709</v>
      </c>
      <c r="B2746" t="s">
        <v>33716</v>
      </c>
      <c r="C2746" t="s">
        <v>8854</v>
      </c>
      <c r="D2746" t="s">
        <v>8855</v>
      </c>
      <c r="E2746" t="s">
        <v>8856</v>
      </c>
      <c r="F2746">
        <v>37.057671999999997</v>
      </c>
      <c r="G2746">
        <v>-119.255375</v>
      </c>
      <c r="H2746">
        <v>1</v>
      </c>
      <c r="I2746">
        <v>10</v>
      </c>
      <c r="J2746">
        <v>1129.9000000000001</v>
      </c>
      <c r="K2746">
        <v>1</v>
      </c>
      <c r="L2746" t="s">
        <v>813</v>
      </c>
      <c r="M2746" t="s">
        <v>2516</v>
      </c>
      <c r="N2746" t="s">
        <v>2516</v>
      </c>
      <c r="O2746" t="s">
        <v>2516</v>
      </c>
      <c r="P2746" t="s">
        <v>2516</v>
      </c>
      <c r="Q2746" t="s">
        <v>2516</v>
      </c>
      <c r="R2746" s="2">
        <v>43998.291666666664</v>
      </c>
      <c r="S2746" t="s">
        <v>814</v>
      </c>
      <c r="T2746" t="s">
        <v>997</v>
      </c>
      <c r="U2746" t="s">
        <v>2516</v>
      </c>
      <c r="V2746" t="s">
        <v>33717</v>
      </c>
      <c r="W2746" t="s">
        <v>2516</v>
      </c>
      <c r="X2746" t="s">
        <v>33718</v>
      </c>
      <c r="Y2746" t="s">
        <v>2516</v>
      </c>
      <c r="AD2746" t="s">
        <v>983</v>
      </c>
      <c r="AE2746" t="s">
        <v>2516</v>
      </c>
      <c r="AF2746" t="s">
        <v>2516</v>
      </c>
      <c r="AG2746" t="s">
        <v>2516</v>
      </c>
      <c r="AH2746" t="s">
        <v>2516</v>
      </c>
      <c r="AI2746" t="s">
        <v>2516</v>
      </c>
      <c r="AJ2746" t="s">
        <v>33630</v>
      </c>
      <c r="AK2746" t="s">
        <v>2516</v>
      </c>
      <c r="AL2746" t="s">
        <v>1001</v>
      </c>
    </row>
    <row r="2747" spans="1:38" x14ac:dyDescent="0.45">
      <c r="A2747" t="s">
        <v>33709</v>
      </c>
      <c r="B2747" t="s">
        <v>33719</v>
      </c>
      <c r="C2747" t="s">
        <v>8854</v>
      </c>
      <c r="D2747" t="s">
        <v>8855</v>
      </c>
      <c r="E2747" t="s">
        <v>8856</v>
      </c>
      <c r="F2747">
        <v>37.057671999999997</v>
      </c>
      <c r="G2747">
        <v>-119.255375</v>
      </c>
      <c r="H2747">
        <v>1</v>
      </c>
      <c r="I2747">
        <v>10</v>
      </c>
      <c r="J2747">
        <v>1129.9000000000001</v>
      </c>
      <c r="K2747">
        <v>1</v>
      </c>
      <c r="L2747" t="s">
        <v>813</v>
      </c>
      <c r="M2747" t="s">
        <v>2516</v>
      </c>
      <c r="N2747" t="s">
        <v>2516</v>
      </c>
      <c r="O2747" t="s">
        <v>2516</v>
      </c>
      <c r="P2747" t="s">
        <v>2516</v>
      </c>
      <c r="Q2747" t="s">
        <v>2516</v>
      </c>
      <c r="R2747" s="2">
        <v>44006.291666666664</v>
      </c>
      <c r="S2747" t="s">
        <v>814</v>
      </c>
      <c r="T2747" t="s">
        <v>997</v>
      </c>
      <c r="U2747" t="s">
        <v>2516</v>
      </c>
      <c r="V2747" t="s">
        <v>33720</v>
      </c>
      <c r="W2747" t="s">
        <v>2516</v>
      </c>
      <c r="X2747" t="s">
        <v>33721</v>
      </c>
      <c r="Y2747" t="s">
        <v>2516</v>
      </c>
      <c r="AD2747" t="s">
        <v>983</v>
      </c>
      <c r="AE2747" t="s">
        <v>2516</v>
      </c>
      <c r="AF2747" t="s">
        <v>2516</v>
      </c>
      <c r="AG2747" t="s">
        <v>2516</v>
      </c>
      <c r="AH2747" t="s">
        <v>2516</v>
      </c>
      <c r="AI2747" t="s">
        <v>2516</v>
      </c>
      <c r="AJ2747" t="s">
        <v>33630</v>
      </c>
      <c r="AK2747" t="s">
        <v>2516</v>
      </c>
      <c r="AL2747" t="s">
        <v>1001</v>
      </c>
    </row>
    <row r="2748" spans="1:38" x14ac:dyDescent="0.45">
      <c r="A2748" t="s">
        <v>33722</v>
      </c>
      <c r="B2748" t="s">
        <v>33723</v>
      </c>
      <c r="C2748" t="s">
        <v>8854</v>
      </c>
      <c r="D2748" t="s">
        <v>8855</v>
      </c>
      <c r="E2748" t="s">
        <v>8856</v>
      </c>
      <c r="F2748">
        <v>37.057671999999997</v>
      </c>
      <c r="G2748">
        <v>-119.255375</v>
      </c>
      <c r="H2748">
        <v>1</v>
      </c>
      <c r="I2748">
        <v>10</v>
      </c>
      <c r="J2748">
        <v>1129.9000000000001</v>
      </c>
      <c r="K2748">
        <v>1</v>
      </c>
      <c r="L2748" t="s">
        <v>813</v>
      </c>
      <c r="M2748" t="s">
        <v>2516</v>
      </c>
      <c r="N2748" t="s">
        <v>2516</v>
      </c>
      <c r="O2748" t="s">
        <v>2516</v>
      </c>
      <c r="P2748" t="s">
        <v>2516</v>
      </c>
      <c r="Q2748" t="s">
        <v>2516</v>
      </c>
      <c r="R2748" s="2">
        <v>44019.404166666667</v>
      </c>
      <c r="S2748" t="s">
        <v>814</v>
      </c>
      <c r="T2748" t="s">
        <v>2516</v>
      </c>
      <c r="U2748" t="s">
        <v>991</v>
      </c>
      <c r="V2748" t="s">
        <v>22935</v>
      </c>
      <c r="W2748" t="s">
        <v>2516</v>
      </c>
      <c r="X2748" t="s">
        <v>33724</v>
      </c>
      <c r="Y2748" t="s">
        <v>816</v>
      </c>
      <c r="Z2748">
        <v>8.9700000000000006</v>
      </c>
      <c r="AA2748">
        <v>85</v>
      </c>
      <c r="AB2748">
        <v>194.3</v>
      </c>
      <c r="AC2748">
        <v>13</v>
      </c>
      <c r="AD2748" t="s">
        <v>983</v>
      </c>
      <c r="AE2748" t="s">
        <v>2516</v>
      </c>
      <c r="AF2748" t="s">
        <v>2516</v>
      </c>
      <c r="AG2748" t="s">
        <v>2516</v>
      </c>
      <c r="AH2748" t="s">
        <v>2516</v>
      </c>
      <c r="AI2748" t="s">
        <v>2516</v>
      </c>
      <c r="AJ2748" t="s">
        <v>33650</v>
      </c>
      <c r="AK2748" t="s">
        <v>33626</v>
      </c>
      <c r="AL2748" t="s">
        <v>2516</v>
      </c>
    </row>
    <row r="2749" spans="1:38" x14ac:dyDescent="0.45">
      <c r="A2749" t="s">
        <v>33725</v>
      </c>
      <c r="B2749" t="s">
        <v>33726</v>
      </c>
      <c r="C2749" t="s">
        <v>8854</v>
      </c>
      <c r="D2749" t="s">
        <v>8855</v>
      </c>
      <c r="E2749" t="s">
        <v>8856</v>
      </c>
      <c r="F2749">
        <v>37.057671999999997</v>
      </c>
      <c r="G2749">
        <v>-119.255375</v>
      </c>
      <c r="H2749">
        <v>1</v>
      </c>
      <c r="I2749">
        <v>10</v>
      </c>
      <c r="J2749">
        <v>1129.9000000000001</v>
      </c>
      <c r="K2749">
        <v>1</v>
      </c>
      <c r="L2749" t="s">
        <v>813</v>
      </c>
      <c r="M2749" t="s">
        <v>2516</v>
      </c>
      <c r="N2749" t="s">
        <v>2516</v>
      </c>
      <c r="O2749" t="s">
        <v>2516</v>
      </c>
      <c r="P2749" t="s">
        <v>2516</v>
      </c>
      <c r="Q2749" t="s">
        <v>2516</v>
      </c>
      <c r="R2749" s="2">
        <v>44054.291666666664</v>
      </c>
      <c r="S2749" t="s">
        <v>814</v>
      </c>
      <c r="T2749" t="s">
        <v>997</v>
      </c>
      <c r="U2749" t="s">
        <v>2516</v>
      </c>
      <c r="V2749" t="s">
        <v>33727</v>
      </c>
      <c r="W2749" t="s">
        <v>2516</v>
      </c>
      <c r="X2749" t="s">
        <v>33728</v>
      </c>
      <c r="Y2749" t="s">
        <v>2516</v>
      </c>
      <c r="AD2749" t="s">
        <v>983</v>
      </c>
      <c r="AE2749" t="s">
        <v>2516</v>
      </c>
      <c r="AF2749" t="s">
        <v>2516</v>
      </c>
      <c r="AG2749" t="s">
        <v>2516</v>
      </c>
      <c r="AH2749" t="s">
        <v>2516</v>
      </c>
      <c r="AI2749" t="s">
        <v>2516</v>
      </c>
      <c r="AJ2749" t="s">
        <v>33630</v>
      </c>
      <c r="AK2749" t="s">
        <v>2516</v>
      </c>
      <c r="AL2749" t="s">
        <v>1001</v>
      </c>
    </row>
    <row r="2750" spans="1:38" x14ac:dyDescent="0.45">
      <c r="A2750" t="s">
        <v>33729</v>
      </c>
      <c r="B2750" t="s">
        <v>33730</v>
      </c>
      <c r="C2750" t="s">
        <v>8854</v>
      </c>
      <c r="D2750" t="s">
        <v>8855</v>
      </c>
      <c r="E2750" t="s">
        <v>8856</v>
      </c>
      <c r="F2750">
        <v>37.057671999999997</v>
      </c>
      <c r="G2750">
        <v>-119.255375</v>
      </c>
      <c r="H2750">
        <v>1</v>
      </c>
      <c r="I2750">
        <v>10</v>
      </c>
      <c r="J2750">
        <v>1129.9000000000001</v>
      </c>
      <c r="K2750">
        <v>1</v>
      </c>
      <c r="L2750" t="s">
        <v>813</v>
      </c>
      <c r="M2750" t="s">
        <v>2516</v>
      </c>
      <c r="N2750" t="s">
        <v>2516</v>
      </c>
      <c r="O2750" t="s">
        <v>2516</v>
      </c>
      <c r="P2750" t="s">
        <v>2516</v>
      </c>
      <c r="Q2750" t="s">
        <v>2516</v>
      </c>
      <c r="R2750" s="2">
        <v>44083.291666666664</v>
      </c>
      <c r="S2750" t="s">
        <v>814</v>
      </c>
      <c r="T2750" t="s">
        <v>997</v>
      </c>
      <c r="U2750" t="s">
        <v>2516</v>
      </c>
      <c r="V2750" t="s">
        <v>33731</v>
      </c>
      <c r="W2750" t="s">
        <v>2516</v>
      </c>
      <c r="X2750" t="s">
        <v>33732</v>
      </c>
      <c r="Y2750" t="s">
        <v>2516</v>
      </c>
      <c r="AD2750" t="s">
        <v>983</v>
      </c>
      <c r="AE2750" t="s">
        <v>2516</v>
      </c>
      <c r="AF2750" t="s">
        <v>2516</v>
      </c>
      <c r="AG2750" t="s">
        <v>2516</v>
      </c>
      <c r="AH2750" t="s">
        <v>2516</v>
      </c>
      <c r="AI2750" t="s">
        <v>2516</v>
      </c>
      <c r="AJ2750" t="s">
        <v>33630</v>
      </c>
      <c r="AK2750" t="s">
        <v>2516</v>
      </c>
      <c r="AL2750" t="s">
        <v>1001</v>
      </c>
    </row>
    <row r="2751" spans="1:38" x14ac:dyDescent="0.45">
      <c r="A2751" t="s">
        <v>33733</v>
      </c>
      <c r="B2751" t="s">
        <v>33734</v>
      </c>
      <c r="C2751" t="s">
        <v>8854</v>
      </c>
      <c r="D2751" t="s">
        <v>8855</v>
      </c>
      <c r="E2751" t="s">
        <v>8856</v>
      </c>
      <c r="F2751">
        <v>37.057671999999997</v>
      </c>
      <c r="G2751">
        <v>-119.255375</v>
      </c>
      <c r="H2751">
        <v>1</v>
      </c>
      <c r="I2751">
        <v>10</v>
      </c>
      <c r="J2751">
        <v>1129.9000000000001</v>
      </c>
      <c r="K2751">
        <v>1</v>
      </c>
      <c r="L2751" t="s">
        <v>813</v>
      </c>
      <c r="M2751" t="s">
        <v>2516</v>
      </c>
      <c r="N2751" t="s">
        <v>2516</v>
      </c>
      <c r="O2751" t="s">
        <v>2516</v>
      </c>
      <c r="P2751" t="s">
        <v>2516</v>
      </c>
      <c r="Q2751" t="s">
        <v>2516</v>
      </c>
      <c r="R2751" s="2">
        <v>44110.291666666664</v>
      </c>
      <c r="S2751" t="s">
        <v>814</v>
      </c>
      <c r="T2751" t="s">
        <v>997</v>
      </c>
      <c r="U2751" t="s">
        <v>2516</v>
      </c>
      <c r="V2751" t="s">
        <v>33735</v>
      </c>
      <c r="W2751" t="s">
        <v>2516</v>
      </c>
      <c r="X2751" t="s">
        <v>33736</v>
      </c>
      <c r="Y2751" t="s">
        <v>2516</v>
      </c>
      <c r="AD2751" t="s">
        <v>983</v>
      </c>
      <c r="AE2751" t="s">
        <v>2516</v>
      </c>
      <c r="AF2751" t="s">
        <v>2516</v>
      </c>
      <c r="AG2751" t="s">
        <v>2516</v>
      </c>
      <c r="AH2751" t="s">
        <v>2516</v>
      </c>
      <c r="AI2751" t="s">
        <v>2516</v>
      </c>
      <c r="AJ2751" t="s">
        <v>33630</v>
      </c>
      <c r="AK2751" t="s">
        <v>2516</v>
      </c>
      <c r="AL2751" t="s">
        <v>1001</v>
      </c>
    </row>
    <row r="2752" spans="1:38" x14ac:dyDescent="0.45">
      <c r="A2752" t="s">
        <v>33733</v>
      </c>
      <c r="B2752" t="s">
        <v>33737</v>
      </c>
      <c r="C2752" t="s">
        <v>8854</v>
      </c>
      <c r="D2752" t="s">
        <v>8855</v>
      </c>
      <c r="E2752" t="s">
        <v>8856</v>
      </c>
      <c r="F2752">
        <v>37.057671999999997</v>
      </c>
      <c r="G2752">
        <v>-119.255375</v>
      </c>
      <c r="H2752">
        <v>1</v>
      </c>
      <c r="I2752">
        <v>10</v>
      </c>
      <c r="J2752">
        <v>1129.9000000000001</v>
      </c>
      <c r="K2752">
        <v>1</v>
      </c>
      <c r="L2752" t="s">
        <v>813</v>
      </c>
      <c r="M2752" t="s">
        <v>2516</v>
      </c>
      <c r="N2752" t="s">
        <v>2516</v>
      </c>
      <c r="O2752" t="s">
        <v>2516</v>
      </c>
      <c r="P2752" t="s">
        <v>2516</v>
      </c>
      <c r="Q2752" t="s">
        <v>2516</v>
      </c>
      <c r="R2752" s="2">
        <v>44124.409722222219</v>
      </c>
      <c r="S2752" t="s">
        <v>814</v>
      </c>
      <c r="T2752" t="s">
        <v>2516</v>
      </c>
      <c r="U2752" t="s">
        <v>991</v>
      </c>
      <c r="V2752" t="s">
        <v>22942</v>
      </c>
      <c r="W2752" t="s">
        <v>2516</v>
      </c>
      <c r="X2752" t="s">
        <v>33738</v>
      </c>
      <c r="Y2752" t="s">
        <v>816</v>
      </c>
      <c r="Z2752">
        <v>9.5299999999999994</v>
      </c>
      <c r="AA2752">
        <v>85</v>
      </c>
      <c r="AB2752">
        <v>262.10000000000002</v>
      </c>
      <c r="AC2752">
        <v>10.3</v>
      </c>
      <c r="AD2752" t="s">
        <v>983</v>
      </c>
      <c r="AE2752" t="s">
        <v>2516</v>
      </c>
      <c r="AF2752" t="s">
        <v>2516</v>
      </c>
      <c r="AG2752" t="s">
        <v>2516</v>
      </c>
      <c r="AH2752" t="s">
        <v>2516</v>
      </c>
      <c r="AI2752" t="s">
        <v>2516</v>
      </c>
      <c r="AJ2752" t="s">
        <v>33630</v>
      </c>
      <c r="AK2752" t="s">
        <v>33650</v>
      </c>
      <c r="AL2752" t="s">
        <v>33739</v>
      </c>
    </row>
    <row r="2753" spans="1:38" x14ac:dyDescent="0.45">
      <c r="A2753" t="s">
        <v>33740</v>
      </c>
      <c r="B2753" t="s">
        <v>33741</v>
      </c>
      <c r="C2753" t="s">
        <v>8854</v>
      </c>
      <c r="D2753" t="s">
        <v>8855</v>
      </c>
      <c r="E2753" t="s">
        <v>8856</v>
      </c>
      <c r="F2753">
        <v>37.057671999999997</v>
      </c>
      <c r="G2753">
        <v>-119.255375</v>
      </c>
      <c r="H2753">
        <v>1</v>
      </c>
      <c r="I2753">
        <v>10</v>
      </c>
      <c r="J2753">
        <v>1129.9000000000001</v>
      </c>
      <c r="K2753">
        <v>1</v>
      </c>
      <c r="L2753" t="s">
        <v>813</v>
      </c>
      <c r="M2753" t="s">
        <v>2516</v>
      </c>
      <c r="N2753" t="s">
        <v>2516</v>
      </c>
      <c r="O2753" t="s">
        <v>2516</v>
      </c>
      <c r="P2753" t="s">
        <v>2516</v>
      </c>
      <c r="Q2753" t="s">
        <v>2516</v>
      </c>
      <c r="R2753" s="2">
        <v>44138.524305555555</v>
      </c>
      <c r="S2753" t="s">
        <v>814</v>
      </c>
      <c r="T2753" t="s">
        <v>2516</v>
      </c>
      <c r="U2753" t="s">
        <v>991</v>
      </c>
      <c r="V2753" t="s">
        <v>22949</v>
      </c>
      <c r="W2753" t="s">
        <v>2516</v>
      </c>
      <c r="X2753" t="s">
        <v>33742</v>
      </c>
      <c r="Y2753" t="s">
        <v>816</v>
      </c>
      <c r="Z2753">
        <v>11.54</v>
      </c>
      <c r="AA2753">
        <v>100</v>
      </c>
      <c r="AB2753">
        <v>252.2</v>
      </c>
      <c r="AC2753">
        <v>9.3000000000000007</v>
      </c>
      <c r="AD2753" t="s">
        <v>983</v>
      </c>
      <c r="AE2753" t="s">
        <v>2516</v>
      </c>
      <c r="AF2753" t="s">
        <v>2516</v>
      </c>
      <c r="AG2753" t="s">
        <v>2516</v>
      </c>
      <c r="AH2753" t="s">
        <v>2516</v>
      </c>
      <c r="AI2753" t="s">
        <v>2516</v>
      </c>
      <c r="AJ2753" t="s">
        <v>33626</v>
      </c>
      <c r="AK2753" t="s">
        <v>33630</v>
      </c>
      <c r="AL2753" t="s">
        <v>2516</v>
      </c>
    </row>
    <row r="2754" spans="1:38" x14ac:dyDescent="0.45">
      <c r="A2754" t="s">
        <v>33743</v>
      </c>
      <c r="B2754" t="s">
        <v>33744</v>
      </c>
      <c r="C2754" t="s">
        <v>8854</v>
      </c>
      <c r="D2754" t="s">
        <v>8855</v>
      </c>
      <c r="E2754" t="s">
        <v>8856</v>
      </c>
      <c r="F2754">
        <v>37.057671999999997</v>
      </c>
      <c r="G2754">
        <v>-119.255375</v>
      </c>
      <c r="H2754">
        <v>1</v>
      </c>
      <c r="I2754">
        <v>10</v>
      </c>
      <c r="J2754">
        <v>1129.9000000000001</v>
      </c>
      <c r="K2754">
        <v>1</v>
      </c>
      <c r="L2754" t="s">
        <v>813</v>
      </c>
      <c r="M2754" t="s">
        <v>2516</v>
      </c>
      <c r="N2754" t="s">
        <v>2516</v>
      </c>
      <c r="O2754" t="s">
        <v>2516</v>
      </c>
      <c r="P2754" t="s">
        <v>2516</v>
      </c>
      <c r="Q2754" t="s">
        <v>2516</v>
      </c>
      <c r="R2754" s="2">
        <v>44180.291666666664</v>
      </c>
      <c r="S2754" t="s">
        <v>814</v>
      </c>
      <c r="T2754" t="s">
        <v>997</v>
      </c>
      <c r="U2754" t="s">
        <v>2516</v>
      </c>
      <c r="V2754" t="s">
        <v>33745</v>
      </c>
      <c r="W2754" t="s">
        <v>2516</v>
      </c>
      <c r="X2754" t="s">
        <v>33746</v>
      </c>
      <c r="Y2754" t="s">
        <v>2516</v>
      </c>
      <c r="AD2754" t="s">
        <v>983</v>
      </c>
      <c r="AE2754" t="s">
        <v>2516</v>
      </c>
      <c r="AF2754" t="s">
        <v>2516</v>
      </c>
      <c r="AG2754" t="s">
        <v>2516</v>
      </c>
      <c r="AH2754" t="s">
        <v>2516</v>
      </c>
      <c r="AI2754" t="s">
        <v>2516</v>
      </c>
      <c r="AJ2754" t="s">
        <v>33630</v>
      </c>
      <c r="AK2754" t="s">
        <v>2516</v>
      </c>
      <c r="AL2754" t="s">
        <v>1001</v>
      </c>
    </row>
    <row r="2755" spans="1:38" x14ac:dyDescent="0.45">
      <c r="A2755" t="s">
        <v>33747</v>
      </c>
      <c r="B2755" t="s">
        <v>33748</v>
      </c>
      <c r="C2755" t="s">
        <v>8854</v>
      </c>
      <c r="D2755" t="s">
        <v>8855</v>
      </c>
      <c r="E2755" t="s">
        <v>8856</v>
      </c>
      <c r="F2755">
        <v>37.057671999999997</v>
      </c>
      <c r="G2755">
        <v>-119.255375</v>
      </c>
      <c r="H2755">
        <v>1</v>
      </c>
      <c r="I2755">
        <v>10</v>
      </c>
      <c r="J2755">
        <v>1129.9000000000001</v>
      </c>
      <c r="K2755">
        <v>1</v>
      </c>
      <c r="L2755" t="s">
        <v>813</v>
      </c>
      <c r="M2755" t="s">
        <v>2516</v>
      </c>
      <c r="N2755" t="s">
        <v>2516</v>
      </c>
      <c r="O2755" t="s">
        <v>2516</v>
      </c>
      <c r="P2755" t="s">
        <v>2516</v>
      </c>
      <c r="Q2755" t="s">
        <v>2516</v>
      </c>
      <c r="R2755" s="2">
        <v>44208.291666666664</v>
      </c>
      <c r="S2755" t="s">
        <v>814</v>
      </c>
      <c r="T2755" t="s">
        <v>997</v>
      </c>
      <c r="U2755" t="s">
        <v>2516</v>
      </c>
      <c r="V2755" t="s">
        <v>33749</v>
      </c>
      <c r="W2755" t="s">
        <v>2516</v>
      </c>
      <c r="X2755" t="s">
        <v>33750</v>
      </c>
      <c r="Y2755" t="s">
        <v>2516</v>
      </c>
      <c r="AD2755" t="s">
        <v>983</v>
      </c>
      <c r="AE2755" t="s">
        <v>2516</v>
      </c>
      <c r="AF2755" t="s">
        <v>2516</v>
      </c>
      <c r="AG2755" t="s">
        <v>2516</v>
      </c>
      <c r="AH2755" t="s">
        <v>2516</v>
      </c>
      <c r="AI2755" t="s">
        <v>2516</v>
      </c>
      <c r="AJ2755" t="s">
        <v>33751</v>
      </c>
      <c r="AK2755" t="s">
        <v>2516</v>
      </c>
      <c r="AL2755" t="s">
        <v>30747</v>
      </c>
    </row>
    <row r="2756" spans="1:38" x14ac:dyDescent="0.45">
      <c r="A2756" t="s">
        <v>33752</v>
      </c>
      <c r="B2756" t="s">
        <v>33753</v>
      </c>
      <c r="C2756" t="s">
        <v>8854</v>
      </c>
      <c r="D2756" t="s">
        <v>8855</v>
      </c>
      <c r="E2756" t="s">
        <v>8856</v>
      </c>
      <c r="F2756">
        <v>37.057671999999997</v>
      </c>
      <c r="G2756">
        <v>-119.255375</v>
      </c>
      <c r="H2756">
        <v>1</v>
      </c>
      <c r="I2756">
        <v>10</v>
      </c>
      <c r="J2756">
        <v>1129.9000000000001</v>
      </c>
      <c r="K2756">
        <v>1</v>
      </c>
      <c r="L2756" t="s">
        <v>813</v>
      </c>
      <c r="M2756" t="s">
        <v>2516</v>
      </c>
      <c r="N2756" t="s">
        <v>2516</v>
      </c>
      <c r="O2756" t="s">
        <v>2516</v>
      </c>
      <c r="P2756" t="s">
        <v>2516</v>
      </c>
      <c r="Q2756" t="s">
        <v>2516</v>
      </c>
      <c r="R2756" s="2">
        <v>44236.555555555555</v>
      </c>
      <c r="S2756" t="s">
        <v>814</v>
      </c>
      <c r="T2756" t="s">
        <v>2516</v>
      </c>
      <c r="U2756" t="s">
        <v>991</v>
      </c>
      <c r="V2756" t="s">
        <v>22956</v>
      </c>
      <c r="W2756" t="s">
        <v>2516</v>
      </c>
      <c r="X2756" t="s">
        <v>33754</v>
      </c>
      <c r="Y2756" t="s">
        <v>816</v>
      </c>
      <c r="Z2756">
        <v>11.1</v>
      </c>
      <c r="AA2756">
        <v>88</v>
      </c>
      <c r="AB2756">
        <v>159.80000000000001</v>
      </c>
      <c r="AC2756">
        <v>5.6</v>
      </c>
      <c r="AD2756" t="s">
        <v>983</v>
      </c>
      <c r="AE2756" t="s">
        <v>2516</v>
      </c>
      <c r="AF2756" t="s">
        <v>2516</v>
      </c>
      <c r="AG2756" t="s">
        <v>2516</v>
      </c>
      <c r="AH2756" t="s">
        <v>2516</v>
      </c>
      <c r="AI2756" t="s">
        <v>2516</v>
      </c>
      <c r="AJ2756" t="s">
        <v>33650</v>
      </c>
      <c r="AK2756" t="s">
        <v>33630</v>
      </c>
      <c r="AL2756" t="s">
        <v>2516</v>
      </c>
    </row>
    <row r="2757" spans="1:38" x14ac:dyDescent="0.45">
      <c r="A2757" t="s">
        <v>33755</v>
      </c>
      <c r="B2757" t="s">
        <v>33756</v>
      </c>
      <c r="C2757" t="s">
        <v>8854</v>
      </c>
      <c r="D2757" t="s">
        <v>8855</v>
      </c>
      <c r="E2757" t="s">
        <v>8856</v>
      </c>
      <c r="F2757">
        <v>37.057671999999997</v>
      </c>
      <c r="G2757">
        <v>-119.255375</v>
      </c>
      <c r="H2757">
        <v>1</v>
      </c>
      <c r="I2757">
        <v>10</v>
      </c>
      <c r="J2757">
        <v>1129.9000000000001</v>
      </c>
      <c r="K2757">
        <v>1</v>
      </c>
      <c r="L2757" t="s">
        <v>813</v>
      </c>
      <c r="M2757" t="s">
        <v>2516</v>
      </c>
      <c r="N2757" t="s">
        <v>2516</v>
      </c>
      <c r="O2757" t="s">
        <v>2516</v>
      </c>
      <c r="P2757" t="s">
        <v>2516</v>
      </c>
      <c r="Q2757" t="s">
        <v>2516</v>
      </c>
      <c r="R2757" s="2">
        <v>44264.291666666664</v>
      </c>
      <c r="S2757" t="s">
        <v>814</v>
      </c>
      <c r="T2757" t="s">
        <v>997</v>
      </c>
      <c r="U2757" t="s">
        <v>2516</v>
      </c>
      <c r="V2757" t="s">
        <v>33757</v>
      </c>
      <c r="W2757" t="s">
        <v>2516</v>
      </c>
      <c r="X2757" t="s">
        <v>33758</v>
      </c>
      <c r="Y2757" t="s">
        <v>2516</v>
      </c>
      <c r="AD2757" t="s">
        <v>983</v>
      </c>
      <c r="AE2757" t="s">
        <v>2516</v>
      </c>
      <c r="AF2757" t="s">
        <v>2516</v>
      </c>
      <c r="AG2757" t="s">
        <v>2516</v>
      </c>
      <c r="AH2757" t="s">
        <v>2516</v>
      </c>
      <c r="AI2757" t="s">
        <v>2516</v>
      </c>
      <c r="AJ2757" t="s">
        <v>33751</v>
      </c>
      <c r="AK2757" t="s">
        <v>2516</v>
      </c>
      <c r="AL2757" t="s">
        <v>33759</v>
      </c>
    </row>
    <row r="2758" spans="1:38" x14ac:dyDescent="0.45">
      <c r="A2758" t="s">
        <v>33755</v>
      </c>
      <c r="B2758" t="s">
        <v>33760</v>
      </c>
      <c r="C2758" t="s">
        <v>8854</v>
      </c>
      <c r="D2758" t="s">
        <v>8855</v>
      </c>
      <c r="E2758" t="s">
        <v>8856</v>
      </c>
      <c r="F2758">
        <v>37.057671999999997</v>
      </c>
      <c r="G2758">
        <v>-119.255375</v>
      </c>
      <c r="H2758">
        <v>1</v>
      </c>
      <c r="I2758">
        <v>10</v>
      </c>
      <c r="J2758">
        <v>1129.9000000000001</v>
      </c>
      <c r="K2758">
        <v>1</v>
      </c>
      <c r="L2758" t="s">
        <v>813</v>
      </c>
      <c r="M2758" t="s">
        <v>2516</v>
      </c>
      <c r="N2758" t="s">
        <v>2516</v>
      </c>
      <c r="O2758" t="s">
        <v>2516</v>
      </c>
      <c r="P2758" t="s">
        <v>2516</v>
      </c>
      <c r="Q2758" t="s">
        <v>2516</v>
      </c>
      <c r="R2758" s="2">
        <v>44270.416666666664</v>
      </c>
      <c r="S2758" t="s">
        <v>814</v>
      </c>
      <c r="T2758" t="s">
        <v>2516</v>
      </c>
      <c r="U2758" t="s">
        <v>991</v>
      </c>
      <c r="V2758" t="s">
        <v>22964</v>
      </c>
      <c r="W2758" t="s">
        <v>2516</v>
      </c>
      <c r="X2758" t="s">
        <v>33761</v>
      </c>
      <c r="Y2758" t="s">
        <v>816</v>
      </c>
      <c r="Z2758">
        <v>10.7</v>
      </c>
      <c r="AA2758">
        <v>79</v>
      </c>
      <c r="AB2758">
        <v>139.5</v>
      </c>
      <c r="AC2758">
        <v>2.9</v>
      </c>
      <c r="AD2758" t="s">
        <v>983</v>
      </c>
      <c r="AE2758" t="s">
        <v>2516</v>
      </c>
      <c r="AF2758" t="s">
        <v>2516</v>
      </c>
      <c r="AG2758" t="s">
        <v>2516</v>
      </c>
      <c r="AH2758" t="s">
        <v>2516</v>
      </c>
      <c r="AI2758" t="s">
        <v>2516</v>
      </c>
      <c r="AJ2758" t="s">
        <v>33626</v>
      </c>
      <c r="AK2758" t="s">
        <v>33650</v>
      </c>
      <c r="AL2758" t="s">
        <v>2516</v>
      </c>
    </row>
    <row r="2759" spans="1:38" x14ac:dyDescent="0.45">
      <c r="A2759" t="s">
        <v>33755</v>
      </c>
      <c r="B2759" t="s">
        <v>33762</v>
      </c>
      <c r="C2759" t="s">
        <v>8854</v>
      </c>
      <c r="D2759" t="s">
        <v>8855</v>
      </c>
      <c r="E2759" t="s">
        <v>8856</v>
      </c>
      <c r="F2759">
        <v>37.057671999999997</v>
      </c>
      <c r="G2759">
        <v>-119.255375</v>
      </c>
      <c r="H2759">
        <v>1</v>
      </c>
      <c r="I2759">
        <v>10</v>
      </c>
      <c r="J2759">
        <v>1129.9000000000001</v>
      </c>
      <c r="K2759">
        <v>1</v>
      </c>
      <c r="L2759" t="s">
        <v>813</v>
      </c>
      <c r="M2759" t="s">
        <v>2516</v>
      </c>
      <c r="N2759" t="s">
        <v>2516</v>
      </c>
      <c r="O2759" t="s">
        <v>2516</v>
      </c>
      <c r="P2759" t="s">
        <v>2516</v>
      </c>
      <c r="Q2759" t="s">
        <v>2516</v>
      </c>
      <c r="R2759" s="2">
        <v>44285.396527777775</v>
      </c>
      <c r="S2759" t="s">
        <v>814</v>
      </c>
      <c r="T2759" t="s">
        <v>2516</v>
      </c>
      <c r="U2759" t="s">
        <v>1035</v>
      </c>
      <c r="V2759" t="s">
        <v>33763</v>
      </c>
      <c r="W2759" t="s">
        <v>2516</v>
      </c>
      <c r="X2759" t="s">
        <v>33764</v>
      </c>
      <c r="Y2759" t="s">
        <v>816</v>
      </c>
      <c r="Z2759">
        <v>10.95</v>
      </c>
      <c r="AA2759">
        <v>89</v>
      </c>
      <c r="AB2759">
        <v>172.5</v>
      </c>
      <c r="AC2759">
        <v>6.5</v>
      </c>
      <c r="AD2759" t="s">
        <v>983</v>
      </c>
      <c r="AE2759" t="s">
        <v>2516</v>
      </c>
      <c r="AF2759" t="s">
        <v>2516</v>
      </c>
      <c r="AG2759" t="s">
        <v>2516</v>
      </c>
      <c r="AH2759" t="s">
        <v>2516</v>
      </c>
      <c r="AI2759" t="s">
        <v>2516</v>
      </c>
      <c r="AJ2759" t="s">
        <v>33630</v>
      </c>
      <c r="AK2759" t="s">
        <v>33650</v>
      </c>
      <c r="AL2759" t="s">
        <v>2516</v>
      </c>
    </row>
    <row r="2760" spans="1:38" x14ac:dyDescent="0.45">
      <c r="A2760" t="s">
        <v>33765</v>
      </c>
      <c r="B2760" t="s">
        <v>33766</v>
      </c>
      <c r="C2760" t="s">
        <v>8854</v>
      </c>
      <c r="D2760" t="s">
        <v>8855</v>
      </c>
      <c r="E2760" t="s">
        <v>8856</v>
      </c>
      <c r="F2760">
        <v>37.057671999999997</v>
      </c>
      <c r="G2760">
        <v>-119.255375</v>
      </c>
      <c r="H2760">
        <v>1</v>
      </c>
      <c r="I2760">
        <v>10</v>
      </c>
      <c r="J2760">
        <v>1129.9000000000001</v>
      </c>
      <c r="K2760">
        <v>1</v>
      </c>
      <c r="L2760" t="s">
        <v>813</v>
      </c>
      <c r="M2760" t="s">
        <v>2516</v>
      </c>
      <c r="N2760" t="s">
        <v>2516</v>
      </c>
      <c r="O2760" t="s">
        <v>2516</v>
      </c>
      <c r="P2760" t="s">
        <v>2516</v>
      </c>
      <c r="Q2760" t="s">
        <v>2516</v>
      </c>
      <c r="R2760" s="2">
        <v>44294.291666666664</v>
      </c>
      <c r="S2760" t="s">
        <v>814</v>
      </c>
      <c r="T2760" t="s">
        <v>997</v>
      </c>
      <c r="U2760" t="s">
        <v>2516</v>
      </c>
      <c r="V2760" t="s">
        <v>33767</v>
      </c>
      <c r="W2760" t="s">
        <v>2516</v>
      </c>
      <c r="X2760" t="s">
        <v>33768</v>
      </c>
      <c r="Y2760" t="s">
        <v>2516</v>
      </c>
      <c r="AD2760" t="s">
        <v>983</v>
      </c>
      <c r="AE2760" t="s">
        <v>2516</v>
      </c>
      <c r="AF2760" t="s">
        <v>2516</v>
      </c>
      <c r="AG2760" t="s">
        <v>2516</v>
      </c>
      <c r="AH2760" t="s">
        <v>2516</v>
      </c>
      <c r="AI2760" t="s">
        <v>2516</v>
      </c>
      <c r="AJ2760" t="s">
        <v>33751</v>
      </c>
      <c r="AK2760" t="s">
        <v>2516</v>
      </c>
      <c r="AL2760" t="s">
        <v>33769</v>
      </c>
    </row>
    <row r="2761" spans="1:38" x14ac:dyDescent="0.45">
      <c r="A2761" t="s">
        <v>33765</v>
      </c>
      <c r="B2761" t="s">
        <v>33770</v>
      </c>
      <c r="C2761" t="s">
        <v>8854</v>
      </c>
      <c r="D2761" t="s">
        <v>8855</v>
      </c>
      <c r="E2761" t="s">
        <v>8856</v>
      </c>
      <c r="F2761">
        <v>37.057671999999997</v>
      </c>
      <c r="G2761">
        <v>-119.255375</v>
      </c>
      <c r="H2761">
        <v>1</v>
      </c>
      <c r="I2761">
        <v>10</v>
      </c>
      <c r="J2761">
        <v>1129.9000000000001</v>
      </c>
      <c r="K2761">
        <v>1</v>
      </c>
      <c r="L2761" t="s">
        <v>813</v>
      </c>
      <c r="M2761" t="s">
        <v>2516</v>
      </c>
      <c r="N2761" t="s">
        <v>2516</v>
      </c>
      <c r="O2761" t="s">
        <v>2516</v>
      </c>
      <c r="P2761" t="s">
        <v>2516</v>
      </c>
      <c r="Q2761" t="s">
        <v>2516</v>
      </c>
      <c r="R2761" s="2">
        <v>44298.454861111109</v>
      </c>
      <c r="S2761" t="s">
        <v>814</v>
      </c>
      <c r="T2761" t="s">
        <v>2516</v>
      </c>
      <c r="U2761" t="s">
        <v>991</v>
      </c>
      <c r="V2761" t="s">
        <v>22971</v>
      </c>
      <c r="W2761" t="s">
        <v>2516</v>
      </c>
      <c r="X2761" t="s">
        <v>33771</v>
      </c>
      <c r="Y2761" t="s">
        <v>816</v>
      </c>
      <c r="Z2761">
        <v>10.199999999999999</v>
      </c>
      <c r="AA2761">
        <v>90</v>
      </c>
      <c r="AB2761">
        <v>187.4</v>
      </c>
      <c r="AC2761">
        <v>9.6</v>
      </c>
      <c r="AD2761" t="s">
        <v>983</v>
      </c>
      <c r="AE2761" t="s">
        <v>2516</v>
      </c>
      <c r="AF2761" t="s">
        <v>2516</v>
      </c>
      <c r="AG2761" t="s">
        <v>2516</v>
      </c>
      <c r="AH2761" t="s">
        <v>2516</v>
      </c>
      <c r="AI2761" t="s">
        <v>2516</v>
      </c>
      <c r="AJ2761" t="s">
        <v>33751</v>
      </c>
      <c r="AK2761" t="s">
        <v>33650</v>
      </c>
      <c r="AL2761" t="s">
        <v>2516</v>
      </c>
    </row>
    <row r="2762" spans="1:38" x14ac:dyDescent="0.45">
      <c r="A2762" t="s">
        <v>33772</v>
      </c>
      <c r="B2762" t="s">
        <v>33773</v>
      </c>
      <c r="C2762" t="s">
        <v>8854</v>
      </c>
      <c r="D2762" t="s">
        <v>8855</v>
      </c>
      <c r="E2762" t="s">
        <v>8856</v>
      </c>
      <c r="F2762">
        <v>37.057671999999997</v>
      </c>
      <c r="G2762">
        <v>-119.255375</v>
      </c>
      <c r="H2762">
        <v>1</v>
      </c>
      <c r="I2762">
        <v>10</v>
      </c>
      <c r="J2762">
        <v>1129.9000000000001</v>
      </c>
      <c r="K2762">
        <v>1</v>
      </c>
      <c r="L2762" t="s">
        <v>813</v>
      </c>
      <c r="M2762" t="s">
        <v>2516</v>
      </c>
      <c r="N2762" t="s">
        <v>2516</v>
      </c>
      <c r="O2762" t="s">
        <v>2516</v>
      </c>
      <c r="P2762" t="s">
        <v>2516</v>
      </c>
      <c r="Q2762" t="s">
        <v>2516</v>
      </c>
      <c r="R2762" s="2">
        <v>44327.488194444442</v>
      </c>
      <c r="S2762" t="s">
        <v>814</v>
      </c>
      <c r="T2762" t="s">
        <v>2516</v>
      </c>
      <c r="U2762" t="s">
        <v>991</v>
      </c>
      <c r="V2762" t="s">
        <v>22978</v>
      </c>
      <c r="W2762" t="s">
        <v>2516</v>
      </c>
      <c r="X2762" t="s">
        <v>33774</v>
      </c>
      <c r="Y2762" t="s">
        <v>816</v>
      </c>
      <c r="Z2762">
        <v>9.23</v>
      </c>
      <c r="AA2762">
        <v>87</v>
      </c>
      <c r="AB2762">
        <v>207.3</v>
      </c>
      <c r="AC2762">
        <v>12.8</v>
      </c>
      <c r="AD2762" t="s">
        <v>983</v>
      </c>
      <c r="AE2762" t="s">
        <v>2516</v>
      </c>
      <c r="AF2762" t="s">
        <v>2516</v>
      </c>
      <c r="AG2762" t="s">
        <v>2516</v>
      </c>
      <c r="AH2762" t="s">
        <v>2516</v>
      </c>
      <c r="AI2762" t="s">
        <v>2516</v>
      </c>
      <c r="AJ2762" t="s">
        <v>33775</v>
      </c>
      <c r="AK2762" t="s">
        <v>33626</v>
      </c>
      <c r="AL2762" t="s">
        <v>2516</v>
      </c>
    </row>
    <row r="2763" spans="1:38" x14ac:dyDescent="0.45">
      <c r="A2763" t="s">
        <v>33772</v>
      </c>
      <c r="B2763" t="s">
        <v>33776</v>
      </c>
      <c r="C2763" t="s">
        <v>8854</v>
      </c>
      <c r="D2763" t="s">
        <v>8855</v>
      </c>
      <c r="E2763" t="s">
        <v>8856</v>
      </c>
      <c r="F2763">
        <v>37.057671999999997</v>
      </c>
      <c r="G2763">
        <v>-119.255375</v>
      </c>
      <c r="H2763">
        <v>1</v>
      </c>
      <c r="I2763">
        <v>10</v>
      </c>
      <c r="J2763">
        <v>1129.9000000000001</v>
      </c>
      <c r="K2763">
        <v>1</v>
      </c>
      <c r="L2763" t="s">
        <v>813</v>
      </c>
      <c r="M2763" t="s">
        <v>2516</v>
      </c>
      <c r="N2763" t="s">
        <v>2516</v>
      </c>
      <c r="O2763" t="s">
        <v>2516</v>
      </c>
      <c r="P2763" t="s">
        <v>2516</v>
      </c>
      <c r="Q2763" t="s">
        <v>2516</v>
      </c>
      <c r="R2763" s="2">
        <v>44335.416666666664</v>
      </c>
      <c r="S2763" t="s">
        <v>814</v>
      </c>
      <c r="T2763" t="s">
        <v>2516</v>
      </c>
      <c r="U2763" t="s">
        <v>1035</v>
      </c>
      <c r="V2763" t="s">
        <v>33777</v>
      </c>
      <c r="W2763" t="s">
        <v>2516</v>
      </c>
      <c r="X2763" t="s">
        <v>33778</v>
      </c>
      <c r="Y2763" t="s">
        <v>816</v>
      </c>
      <c r="Z2763">
        <v>9.09</v>
      </c>
      <c r="AA2763">
        <v>81</v>
      </c>
      <c r="AB2763">
        <v>210.9</v>
      </c>
      <c r="AC2763">
        <v>11.5</v>
      </c>
      <c r="AD2763" t="s">
        <v>983</v>
      </c>
      <c r="AE2763" t="s">
        <v>2516</v>
      </c>
      <c r="AF2763" t="s">
        <v>2516</v>
      </c>
      <c r="AG2763" t="s">
        <v>2516</v>
      </c>
      <c r="AH2763" t="s">
        <v>2516</v>
      </c>
      <c r="AI2763" t="s">
        <v>2516</v>
      </c>
      <c r="AJ2763" t="s">
        <v>33775</v>
      </c>
      <c r="AK2763" t="s">
        <v>33650</v>
      </c>
      <c r="AL2763" t="s">
        <v>2516</v>
      </c>
    </row>
    <row r="2764" spans="1:38" x14ac:dyDescent="0.45">
      <c r="A2764" t="s">
        <v>33779</v>
      </c>
      <c r="B2764" t="s">
        <v>33780</v>
      </c>
      <c r="C2764" t="s">
        <v>8854</v>
      </c>
      <c r="D2764" t="s">
        <v>8855</v>
      </c>
      <c r="E2764" t="s">
        <v>8856</v>
      </c>
      <c r="F2764">
        <v>37.057671999999997</v>
      </c>
      <c r="G2764">
        <v>-119.255375</v>
      </c>
      <c r="H2764">
        <v>1</v>
      </c>
      <c r="I2764">
        <v>10</v>
      </c>
      <c r="J2764">
        <v>1129.9000000000001</v>
      </c>
      <c r="K2764">
        <v>1</v>
      </c>
      <c r="L2764" t="s">
        <v>813</v>
      </c>
      <c r="M2764" t="s">
        <v>2516</v>
      </c>
      <c r="N2764" t="s">
        <v>2516</v>
      </c>
      <c r="O2764" t="s">
        <v>2516</v>
      </c>
      <c r="P2764" t="s">
        <v>2516</v>
      </c>
      <c r="Q2764" t="s">
        <v>2516</v>
      </c>
      <c r="R2764" s="2">
        <v>44355.413194444445</v>
      </c>
      <c r="S2764" t="s">
        <v>814</v>
      </c>
      <c r="T2764" t="s">
        <v>2516</v>
      </c>
      <c r="U2764" t="s">
        <v>991</v>
      </c>
      <c r="V2764" t="s">
        <v>22985</v>
      </c>
      <c r="W2764" t="s">
        <v>2516</v>
      </c>
      <c r="X2764" t="s">
        <v>33781</v>
      </c>
      <c r="Y2764" t="s">
        <v>816</v>
      </c>
      <c r="Z2764">
        <v>8.4499999999999993</v>
      </c>
      <c r="AA2764">
        <v>78</v>
      </c>
      <c r="AB2764">
        <v>223.4</v>
      </c>
      <c r="AC2764">
        <v>11.7</v>
      </c>
      <c r="AD2764" t="s">
        <v>983</v>
      </c>
      <c r="AE2764" t="s">
        <v>2516</v>
      </c>
      <c r="AF2764" t="s">
        <v>2516</v>
      </c>
      <c r="AG2764" t="s">
        <v>2516</v>
      </c>
      <c r="AH2764" t="s">
        <v>2516</v>
      </c>
      <c r="AI2764" t="s">
        <v>2516</v>
      </c>
      <c r="AJ2764" t="s">
        <v>33775</v>
      </c>
      <c r="AK2764" t="s">
        <v>33782</v>
      </c>
      <c r="AL2764" t="s">
        <v>2516</v>
      </c>
    </row>
    <row r="2765" spans="1:38" x14ac:dyDescent="0.45">
      <c r="A2765" t="s">
        <v>33779</v>
      </c>
      <c r="B2765" t="s">
        <v>33783</v>
      </c>
      <c r="C2765" t="s">
        <v>8854</v>
      </c>
      <c r="D2765" t="s">
        <v>8855</v>
      </c>
      <c r="E2765" t="s">
        <v>8856</v>
      </c>
      <c r="F2765">
        <v>37.057671999999997</v>
      </c>
      <c r="G2765">
        <v>-119.255375</v>
      </c>
      <c r="H2765">
        <v>1</v>
      </c>
      <c r="I2765">
        <v>10</v>
      </c>
      <c r="J2765">
        <v>1129.9000000000001</v>
      </c>
      <c r="K2765">
        <v>1</v>
      </c>
      <c r="L2765" t="s">
        <v>813</v>
      </c>
      <c r="M2765" t="s">
        <v>2516</v>
      </c>
      <c r="N2765" t="s">
        <v>2516</v>
      </c>
      <c r="O2765" t="s">
        <v>2516</v>
      </c>
      <c r="P2765" t="s">
        <v>2516</v>
      </c>
      <c r="Q2765" t="s">
        <v>2516</v>
      </c>
      <c r="R2765" s="2">
        <v>44363.394444444442</v>
      </c>
      <c r="S2765" t="s">
        <v>814</v>
      </c>
      <c r="T2765" t="s">
        <v>2516</v>
      </c>
      <c r="U2765" t="s">
        <v>1035</v>
      </c>
      <c r="V2765" t="s">
        <v>33784</v>
      </c>
      <c r="W2765" t="s">
        <v>2516</v>
      </c>
      <c r="X2765" t="s">
        <v>33785</v>
      </c>
      <c r="Y2765" t="s">
        <v>816</v>
      </c>
      <c r="Z2765">
        <v>8.64</v>
      </c>
      <c r="AA2765">
        <v>85</v>
      </c>
      <c r="AB2765">
        <v>227</v>
      </c>
      <c r="AC2765">
        <v>13.7</v>
      </c>
      <c r="AD2765" t="s">
        <v>983</v>
      </c>
      <c r="AE2765" t="s">
        <v>2516</v>
      </c>
      <c r="AF2765" t="s">
        <v>2516</v>
      </c>
      <c r="AG2765" t="s">
        <v>2516</v>
      </c>
      <c r="AH2765" t="s">
        <v>2516</v>
      </c>
      <c r="AI2765" t="s">
        <v>2516</v>
      </c>
      <c r="AJ2765" t="s">
        <v>33786</v>
      </c>
      <c r="AK2765" t="s">
        <v>33787</v>
      </c>
      <c r="AL2765" t="s">
        <v>2516</v>
      </c>
    </row>
    <row r="2766" spans="1:38" x14ac:dyDescent="0.45">
      <c r="A2766" t="s">
        <v>33788</v>
      </c>
      <c r="B2766" t="s">
        <v>33789</v>
      </c>
      <c r="C2766" t="s">
        <v>8854</v>
      </c>
      <c r="D2766" t="s">
        <v>8855</v>
      </c>
      <c r="E2766" t="s">
        <v>8856</v>
      </c>
      <c r="F2766">
        <v>37.057671999999997</v>
      </c>
      <c r="G2766">
        <v>-119.255375</v>
      </c>
      <c r="H2766">
        <v>1</v>
      </c>
      <c r="I2766">
        <v>10</v>
      </c>
      <c r="J2766">
        <v>1129.9000000000001</v>
      </c>
      <c r="K2766">
        <v>1</v>
      </c>
      <c r="L2766" t="s">
        <v>813</v>
      </c>
      <c r="M2766" t="s">
        <v>2516</v>
      </c>
      <c r="N2766" t="s">
        <v>2516</v>
      </c>
      <c r="O2766" t="s">
        <v>2516</v>
      </c>
      <c r="P2766" t="s">
        <v>2516</v>
      </c>
      <c r="Q2766" t="s">
        <v>2516</v>
      </c>
      <c r="R2766" s="2">
        <v>44390.359722222223</v>
      </c>
      <c r="S2766" t="s">
        <v>814</v>
      </c>
      <c r="T2766" t="s">
        <v>2516</v>
      </c>
      <c r="U2766" t="s">
        <v>991</v>
      </c>
      <c r="V2766" t="s">
        <v>22992</v>
      </c>
      <c r="W2766" t="s">
        <v>2516</v>
      </c>
      <c r="X2766" t="s">
        <v>33790</v>
      </c>
      <c r="Y2766" t="s">
        <v>816</v>
      </c>
      <c r="Z2766">
        <v>6.54</v>
      </c>
      <c r="AA2766">
        <v>69</v>
      </c>
      <c r="AB2766">
        <v>252</v>
      </c>
      <c r="AC2766">
        <v>17.8</v>
      </c>
      <c r="AD2766" t="s">
        <v>983</v>
      </c>
      <c r="AE2766" t="s">
        <v>2516</v>
      </c>
      <c r="AF2766" t="s">
        <v>2516</v>
      </c>
      <c r="AG2766" t="s">
        <v>2516</v>
      </c>
      <c r="AH2766" t="s">
        <v>2516</v>
      </c>
      <c r="AI2766" t="s">
        <v>2516</v>
      </c>
      <c r="AJ2766" t="s">
        <v>33787</v>
      </c>
      <c r="AK2766" t="s">
        <v>33650</v>
      </c>
      <c r="AL2766" t="s">
        <v>2516</v>
      </c>
    </row>
    <row r="2767" spans="1:38" x14ac:dyDescent="0.45">
      <c r="A2767" t="s">
        <v>33791</v>
      </c>
      <c r="B2767" t="s">
        <v>33792</v>
      </c>
      <c r="C2767" t="s">
        <v>8854</v>
      </c>
      <c r="D2767" t="s">
        <v>8855</v>
      </c>
      <c r="E2767" t="s">
        <v>8856</v>
      </c>
      <c r="F2767">
        <v>37.057671999999997</v>
      </c>
      <c r="G2767">
        <v>-119.255375</v>
      </c>
      <c r="H2767">
        <v>1</v>
      </c>
      <c r="I2767">
        <v>10</v>
      </c>
      <c r="J2767">
        <v>1129.9000000000001</v>
      </c>
      <c r="K2767">
        <v>1</v>
      </c>
      <c r="L2767" t="s">
        <v>813</v>
      </c>
      <c r="M2767" t="s">
        <v>2516</v>
      </c>
      <c r="N2767" t="s">
        <v>2516</v>
      </c>
      <c r="O2767" t="s">
        <v>2516</v>
      </c>
      <c r="P2767" t="s">
        <v>2516</v>
      </c>
      <c r="Q2767" t="s">
        <v>2516</v>
      </c>
      <c r="R2767" s="2">
        <v>44418.386805555558</v>
      </c>
      <c r="S2767" t="s">
        <v>814</v>
      </c>
      <c r="T2767" t="s">
        <v>2516</v>
      </c>
      <c r="U2767" t="s">
        <v>991</v>
      </c>
      <c r="V2767" t="s">
        <v>22999</v>
      </c>
      <c r="W2767" t="s">
        <v>2516</v>
      </c>
      <c r="X2767" t="s">
        <v>33793</v>
      </c>
      <c r="Y2767" t="s">
        <v>816</v>
      </c>
      <c r="Z2767">
        <v>6.73</v>
      </c>
      <c r="AA2767">
        <v>65</v>
      </c>
      <c r="AB2767">
        <v>276.2</v>
      </c>
      <c r="AC2767">
        <v>16.5</v>
      </c>
      <c r="AD2767" t="s">
        <v>983</v>
      </c>
      <c r="AE2767" t="s">
        <v>2516</v>
      </c>
      <c r="AF2767" t="s">
        <v>2516</v>
      </c>
      <c r="AG2767" t="s">
        <v>2516</v>
      </c>
      <c r="AH2767" t="s">
        <v>2516</v>
      </c>
      <c r="AI2767" t="s">
        <v>2516</v>
      </c>
      <c r="AJ2767" t="s">
        <v>33786</v>
      </c>
      <c r="AK2767" t="s">
        <v>33787</v>
      </c>
      <c r="AL2767" t="s">
        <v>2516</v>
      </c>
    </row>
    <row r="2768" spans="1:38" x14ac:dyDescent="0.45">
      <c r="A2768" t="s">
        <v>33791</v>
      </c>
      <c r="B2768" t="s">
        <v>33794</v>
      </c>
      <c r="C2768" t="s">
        <v>8854</v>
      </c>
      <c r="D2768" t="s">
        <v>8855</v>
      </c>
      <c r="E2768" t="s">
        <v>8856</v>
      </c>
      <c r="F2768">
        <v>37.057671999999997</v>
      </c>
      <c r="G2768">
        <v>-119.255375</v>
      </c>
      <c r="H2768">
        <v>1</v>
      </c>
      <c r="I2768">
        <v>10</v>
      </c>
      <c r="J2768">
        <v>1129.9000000000001</v>
      </c>
      <c r="K2768">
        <v>1</v>
      </c>
      <c r="L2768" t="s">
        <v>813</v>
      </c>
      <c r="M2768" t="s">
        <v>2516</v>
      </c>
      <c r="N2768" t="s">
        <v>2516</v>
      </c>
      <c r="O2768" t="s">
        <v>2516</v>
      </c>
      <c r="P2768" t="s">
        <v>2516</v>
      </c>
      <c r="Q2768" t="s">
        <v>2516</v>
      </c>
      <c r="R2768" s="2">
        <v>44438.40347222222</v>
      </c>
      <c r="S2768" t="s">
        <v>814</v>
      </c>
      <c r="T2768" t="s">
        <v>2516</v>
      </c>
      <c r="U2768" t="s">
        <v>991</v>
      </c>
      <c r="V2768" t="s">
        <v>23005</v>
      </c>
      <c r="W2768" t="s">
        <v>2516</v>
      </c>
      <c r="X2768" t="s">
        <v>33795</v>
      </c>
      <c r="Y2768" t="s">
        <v>816</v>
      </c>
      <c r="Z2768">
        <v>6.35</v>
      </c>
      <c r="AA2768">
        <v>63</v>
      </c>
      <c r="AB2768">
        <v>196.3</v>
      </c>
      <c r="AC2768">
        <v>15.1</v>
      </c>
      <c r="AD2768" t="s">
        <v>983</v>
      </c>
      <c r="AE2768" t="s">
        <v>2516</v>
      </c>
      <c r="AF2768" t="s">
        <v>2516</v>
      </c>
      <c r="AG2768" t="s">
        <v>2516</v>
      </c>
      <c r="AH2768" t="s">
        <v>2516</v>
      </c>
      <c r="AI2768" t="s">
        <v>2516</v>
      </c>
      <c r="AJ2768" t="s">
        <v>33787</v>
      </c>
      <c r="AK2768" t="s">
        <v>33782</v>
      </c>
      <c r="AL2768" t="s">
        <v>2516</v>
      </c>
    </row>
    <row r="2769" spans="1:38" x14ac:dyDescent="0.45">
      <c r="A2769" t="s">
        <v>33796</v>
      </c>
      <c r="B2769" t="s">
        <v>33797</v>
      </c>
      <c r="C2769" t="s">
        <v>8854</v>
      </c>
      <c r="D2769" t="s">
        <v>8855</v>
      </c>
      <c r="E2769" t="s">
        <v>8856</v>
      </c>
      <c r="F2769">
        <v>37.057671999999997</v>
      </c>
      <c r="G2769">
        <v>-119.255375</v>
      </c>
      <c r="H2769">
        <v>1</v>
      </c>
      <c r="I2769">
        <v>10</v>
      </c>
      <c r="J2769">
        <v>1129.9000000000001</v>
      </c>
      <c r="K2769">
        <v>1</v>
      </c>
      <c r="L2769" t="s">
        <v>813</v>
      </c>
      <c r="M2769" t="s">
        <v>2516</v>
      </c>
      <c r="N2769" t="s">
        <v>2516</v>
      </c>
      <c r="O2769" t="s">
        <v>2516</v>
      </c>
      <c r="P2769" t="s">
        <v>2516</v>
      </c>
      <c r="Q2769" t="s">
        <v>2516</v>
      </c>
      <c r="R2769" s="2">
        <v>44480.451388888891</v>
      </c>
      <c r="S2769" t="s">
        <v>814</v>
      </c>
      <c r="T2769" t="s">
        <v>2516</v>
      </c>
      <c r="U2769" t="s">
        <v>991</v>
      </c>
      <c r="V2769" t="s">
        <v>23012</v>
      </c>
      <c r="W2769" t="s">
        <v>2516</v>
      </c>
      <c r="X2769" t="s">
        <v>33798</v>
      </c>
      <c r="Y2769" t="s">
        <v>816</v>
      </c>
      <c r="Z2769">
        <v>9.75</v>
      </c>
      <c r="AA2769">
        <v>82</v>
      </c>
      <c r="AB2769">
        <v>206.4</v>
      </c>
      <c r="AC2769">
        <v>8.3000000000000007</v>
      </c>
      <c r="AD2769" t="s">
        <v>983</v>
      </c>
      <c r="AE2769" t="s">
        <v>2516</v>
      </c>
      <c r="AF2769" t="s">
        <v>2516</v>
      </c>
      <c r="AG2769" t="s">
        <v>2516</v>
      </c>
      <c r="AH2769" t="s">
        <v>2516</v>
      </c>
      <c r="AI2769" t="s">
        <v>2516</v>
      </c>
      <c r="AJ2769" t="s">
        <v>33786</v>
      </c>
      <c r="AK2769" t="s">
        <v>33786</v>
      </c>
      <c r="AL2769" t="s">
        <v>2516</v>
      </c>
    </row>
    <row r="2770" spans="1:38" x14ac:dyDescent="0.45">
      <c r="A2770" t="s">
        <v>33799</v>
      </c>
      <c r="B2770" t="s">
        <v>33800</v>
      </c>
      <c r="C2770" t="s">
        <v>8854</v>
      </c>
      <c r="D2770" t="s">
        <v>8855</v>
      </c>
      <c r="E2770" t="s">
        <v>8856</v>
      </c>
      <c r="F2770">
        <v>37.057671999999997</v>
      </c>
      <c r="G2770">
        <v>-119.255375</v>
      </c>
      <c r="H2770">
        <v>1</v>
      </c>
      <c r="I2770">
        <v>10</v>
      </c>
      <c r="J2770">
        <v>1129.9000000000001</v>
      </c>
      <c r="K2770">
        <v>1</v>
      </c>
      <c r="L2770" t="s">
        <v>813</v>
      </c>
      <c r="M2770" t="s">
        <v>2516</v>
      </c>
      <c r="N2770" t="s">
        <v>2516</v>
      </c>
      <c r="O2770" t="s">
        <v>2516</v>
      </c>
      <c r="P2770" t="s">
        <v>2516</v>
      </c>
      <c r="Q2770" t="s">
        <v>2516</v>
      </c>
      <c r="R2770" s="2">
        <v>44508.467361111114</v>
      </c>
      <c r="S2770" t="s">
        <v>814</v>
      </c>
      <c r="T2770" t="s">
        <v>2516</v>
      </c>
      <c r="U2770" t="s">
        <v>991</v>
      </c>
      <c r="V2770" t="s">
        <v>23019</v>
      </c>
      <c r="W2770" t="s">
        <v>2516</v>
      </c>
      <c r="X2770" t="s">
        <v>33801</v>
      </c>
      <c r="Y2770" t="s">
        <v>816</v>
      </c>
      <c r="Z2770">
        <v>9.8800000000000008</v>
      </c>
      <c r="AA2770">
        <v>82</v>
      </c>
      <c r="AB2770">
        <v>275.89999999999998</v>
      </c>
      <c r="AC2770">
        <v>8</v>
      </c>
      <c r="AD2770" t="s">
        <v>983</v>
      </c>
      <c r="AE2770" t="s">
        <v>2516</v>
      </c>
      <c r="AF2770" t="s">
        <v>2516</v>
      </c>
      <c r="AG2770" t="s">
        <v>2516</v>
      </c>
      <c r="AH2770" t="s">
        <v>2516</v>
      </c>
      <c r="AI2770" t="s">
        <v>2516</v>
      </c>
      <c r="AJ2770" t="s">
        <v>33782</v>
      </c>
      <c r="AK2770" t="s">
        <v>33650</v>
      </c>
      <c r="AL2770" t="s">
        <v>2516</v>
      </c>
    </row>
    <row r="2771" spans="1:38" x14ac:dyDescent="0.45">
      <c r="A2771" t="s">
        <v>33802</v>
      </c>
      <c r="B2771" t="s">
        <v>33803</v>
      </c>
      <c r="C2771" t="s">
        <v>8854</v>
      </c>
      <c r="D2771" t="s">
        <v>8855</v>
      </c>
      <c r="E2771" t="s">
        <v>8856</v>
      </c>
      <c r="F2771">
        <v>37.057671999999997</v>
      </c>
      <c r="G2771">
        <v>-119.255375</v>
      </c>
      <c r="H2771">
        <v>1</v>
      </c>
      <c r="J2771">
        <v>1129.9000000000001</v>
      </c>
      <c r="K2771">
        <v>1</v>
      </c>
      <c r="L2771" t="s">
        <v>813</v>
      </c>
      <c r="M2771" t="s">
        <v>2516</v>
      </c>
      <c r="N2771" t="s">
        <v>2516</v>
      </c>
      <c r="O2771" t="s">
        <v>2516</v>
      </c>
      <c r="P2771" t="s">
        <v>2516</v>
      </c>
      <c r="Q2771" t="s">
        <v>2516</v>
      </c>
      <c r="R2771" s="2">
        <v>44545.291666666664</v>
      </c>
      <c r="S2771" t="s">
        <v>814</v>
      </c>
      <c r="T2771" t="s">
        <v>997</v>
      </c>
      <c r="U2771" t="s">
        <v>1035</v>
      </c>
      <c r="V2771" t="s">
        <v>33804</v>
      </c>
      <c r="W2771" t="s">
        <v>2516</v>
      </c>
      <c r="X2771" t="s">
        <v>33805</v>
      </c>
      <c r="Y2771" t="s">
        <v>2516</v>
      </c>
      <c r="AD2771" t="s">
        <v>983</v>
      </c>
      <c r="AE2771" t="s">
        <v>2516</v>
      </c>
      <c r="AF2771" t="s">
        <v>2516</v>
      </c>
      <c r="AG2771" t="s">
        <v>2516</v>
      </c>
      <c r="AH2771" t="s">
        <v>2516</v>
      </c>
      <c r="AI2771" t="s">
        <v>2516</v>
      </c>
      <c r="AJ2771" t="s">
        <v>33786</v>
      </c>
      <c r="AK2771" t="s">
        <v>2516</v>
      </c>
      <c r="AL2771" t="s">
        <v>33806</v>
      </c>
    </row>
    <row r="2772" spans="1:38" x14ac:dyDescent="0.45">
      <c r="A2772" t="s">
        <v>33807</v>
      </c>
      <c r="B2772" t="s">
        <v>33808</v>
      </c>
      <c r="C2772" t="s">
        <v>8854</v>
      </c>
      <c r="D2772" t="s">
        <v>8855</v>
      </c>
      <c r="E2772" t="s">
        <v>8856</v>
      </c>
      <c r="F2772">
        <v>37.057671999999997</v>
      </c>
      <c r="G2772">
        <v>-119.255375</v>
      </c>
      <c r="H2772">
        <v>1</v>
      </c>
      <c r="I2772">
        <v>10</v>
      </c>
      <c r="J2772">
        <v>1129.9000000000001</v>
      </c>
      <c r="K2772">
        <v>1</v>
      </c>
      <c r="L2772" t="s">
        <v>813</v>
      </c>
      <c r="M2772" t="s">
        <v>2516</v>
      </c>
      <c r="N2772" t="s">
        <v>2516</v>
      </c>
      <c r="O2772" t="s">
        <v>2516</v>
      </c>
      <c r="P2772" t="s">
        <v>2516</v>
      </c>
      <c r="Q2772" t="s">
        <v>2516</v>
      </c>
      <c r="R2772" s="2">
        <v>44573.465277777781</v>
      </c>
      <c r="S2772" t="s">
        <v>814</v>
      </c>
      <c r="T2772" t="s">
        <v>2516</v>
      </c>
      <c r="U2772" t="s">
        <v>991</v>
      </c>
      <c r="V2772" t="s">
        <v>23026</v>
      </c>
      <c r="W2772" t="s">
        <v>2516</v>
      </c>
      <c r="X2772" t="s">
        <v>33809</v>
      </c>
      <c r="Y2772" t="s">
        <v>816</v>
      </c>
      <c r="Z2772">
        <v>11.03</v>
      </c>
      <c r="AA2772">
        <v>86</v>
      </c>
      <c r="AB2772">
        <v>150.6</v>
      </c>
      <c r="AC2772">
        <v>4.5999999999999996</v>
      </c>
      <c r="AD2772" t="s">
        <v>983</v>
      </c>
      <c r="AE2772" t="s">
        <v>2516</v>
      </c>
      <c r="AF2772" t="s">
        <v>2516</v>
      </c>
      <c r="AG2772" t="s">
        <v>2516</v>
      </c>
      <c r="AH2772" t="s">
        <v>2516</v>
      </c>
      <c r="AI2772" t="s">
        <v>2516</v>
      </c>
      <c r="AJ2772" t="s">
        <v>33782</v>
      </c>
      <c r="AK2772" t="s">
        <v>33782</v>
      </c>
      <c r="AL2772" t="s">
        <v>2516</v>
      </c>
    </row>
    <row r="2773" spans="1:38" x14ac:dyDescent="0.45">
      <c r="A2773" t="s">
        <v>33810</v>
      </c>
      <c r="B2773" t="s">
        <v>33811</v>
      </c>
      <c r="C2773" t="s">
        <v>8854</v>
      </c>
      <c r="D2773" t="s">
        <v>8855</v>
      </c>
      <c r="E2773" t="s">
        <v>8856</v>
      </c>
      <c r="F2773">
        <v>37.057671999999997</v>
      </c>
      <c r="G2773">
        <v>-119.255375</v>
      </c>
      <c r="H2773">
        <v>1</v>
      </c>
      <c r="I2773">
        <v>10</v>
      </c>
      <c r="J2773">
        <v>1129.9000000000001</v>
      </c>
      <c r="K2773">
        <v>1</v>
      </c>
      <c r="L2773" t="s">
        <v>813</v>
      </c>
      <c r="M2773" t="s">
        <v>2516</v>
      </c>
      <c r="N2773" t="s">
        <v>2516</v>
      </c>
      <c r="O2773" t="s">
        <v>2516</v>
      </c>
      <c r="P2773" t="s">
        <v>2516</v>
      </c>
      <c r="Q2773" t="s">
        <v>2516</v>
      </c>
      <c r="R2773" s="2">
        <v>44599.431944444441</v>
      </c>
      <c r="S2773" t="s">
        <v>814</v>
      </c>
      <c r="T2773" t="s">
        <v>2516</v>
      </c>
      <c r="U2773" t="s">
        <v>991</v>
      </c>
      <c r="V2773" t="s">
        <v>23031</v>
      </c>
      <c r="W2773" t="s">
        <v>2516</v>
      </c>
      <c r="X2773" t="s">
        <v>33812</v>
      </c>
      <c r="Y2773" t="s">
        <v>816</v>
      </c>
      <c r="Z2773">
        <v>9.8699999999999992</v>
      </c>
      <c r="AA2773">
        <v>76</v>
      </c>
      <c r="AB2773">
        <v>196.9</v>
      </c>
      <c r="AC2773">
        <v>4.4000000000000004</v>
      </c>
      <c r="AD2773" t="s">
        <v>983</v>
      </c>
      <c r="AE2773" t="s">
        <v>2516</v>
      </c>
      <c r="AF2773" t="s">
        <v>2516</v>
      </c>
      <c r="AG2773" t="s">
        <v>2516</v>
      </c>
      <c r="AH2773" t="s">
        <v>2516</v>
      </c>
      <c r="AI2773" t="s">
        <v>2516</v>
      </c>
      <c r="AJ2773" t="s">
        <v>33786</v>
      </c>
      <c r="AK2773" t="s">
        <v>33650</v>
      </c>
      <c r="AL2773" t="s">
        <v>2516</v>
      </c>
    </row>
    <row r="2774" spans="1:38" x14ac:dyDescent="0.45">
      <c r="A2774" t="s">
        <v>33810</v>
      </c>
      <c r="B2774" t="s">
        <v>33813</v>
      </c>
      <c r="C2774" t="s">
        <v>8854</v>
      </c>
      <c r="D2774" t="s">
        <v>8855</v>
      </c>
      <c r="E2774" t="s">
        <v>8856</v>
      </c>
      <c r="F2774">
        <v>37.057671999999997</v>
      </c>
      <c r="G2774">
        <v>-119.255375</v>
      </c>
      <c r="H2774">
        <v>1</v>
      </c>
      <c r="I2774">
        <v>10</v>
      </c>
      <c r="J2774">
        <v>1129.9000000000001</v>
      </c>
      <c r="K2774">
        <v>1</v>
      </c>
      <c r="L2774" t="s">
        <v>813</v>
      </c>
      <c r="M2774" t="s">
        <v>2516</v>
      </c>
      <c r="N2774" t="s">
        <v>2516</v>
      </c>
      <c r="O2774" t="s">
        <v>2516</v>
      </c>
      <c r="P2774" t="s">
        <v>2516</v>
      </c>
      <c r="Q2774" t="s">
        <v>2516</v>
      </c>
      <c r="R2774" s="2">
        <v>44606.423611111109</v>
      </c>
      <c r="S2774" t="s">
        <v>814</v>
      </c>
      <c r="T2774" t="s">
        <v>2516</v>
      </c>
      <c r="U2774" t="s">
        <v>1035</v>
      </c>
      <c r="V2774" t="s">
        <v>33814</v>
      </c>
      <c r="W2774" t="s">
        <v>2516</v>
      </c>
      <c r="X2774" t="s">
        <v>33815</v>
      </c>
      <c r="Y2774" t="s">
        <v>816</v>
      </c>
      <c r="Z2774">
        <v>10.27</v>
      </c>
      <c r="AA2774">
        <v>83</v>
      </c>
      <c r="AB2774">
        <v>202.8</v>
      </c>
      <c r="AC2774">
        <v>6.1</v>
      </c>
      <c r="AD2774" t="s">
        <v>983</v>
      </c>
      <c r="AE2774" t="s">
        <v>2516</v>
      </c>
      <c r="AF2774" t="s">
        <v>2516</v>
      </c>
      <c r="AG2774" t="s">
        <v>2516</v>
      </c>
      <c r="AH2774" t="s">
        <v>2516</v>
      </c>
      <c r="AI2774" t="s">
        <v>2516</v>
      </c>
      <c r="AJ2774" t="s">
        <v>33782</v>
      </c>
      <c r="AK2774" t="s">
        <v>33786</v>
      </c>
      <c r="AL2774" t="s">
        <v>2516</v>
      </c>
    </row>
    <row r="2775" spans="1:38" x14ac:dyDescent="0.45">
      <c r="A2775" t="s">
        <v>33816</v>
      </c>
      <c r="B2775" t="s">
        <v>33817</v>
      </c>
      <c r="C2775" t="s">
        <v>8854</v>
      </c>
      <c r="D2775" t="s">
        <v>8855</v>
      </c>
      <c r="E2775" t="s">
        <v>8856</v>
      </c>
      <c r="F2775">
        <v>37.057671999999997</v>
      </c>
      <c r="G2775">
        <v>-119.255375</v>
      </c>
      <c r="H2775">
        <v>1</v>
      </c>
      <c r="I2775">
        <v>10</v>
      </c>
      <c r="J2775">
        <v>1129.9000000000001</v>
      </c>
      <c r="K2775">
        <v>1</v>
      </c>
      <c r="L2775" t="s">
        <v>813</v>
      </c>
      <c r="M2775" t="s">
        <v>2516</v>
      </c>
      <c r="N2775" t="s">
        <v>2516</v>
      </c>
      <c r="O2775" t="s">
        <v>2516</v>
      </c>
      <c r="P2775" t="s">
        <v>2516</v>
      </c>
      <c r="Q2775" t="s">
        <v>2516</v>
      </c>
      <c r="R2775" s="2">
        <v>44628.46875</v>
      </c>
      <c r="S2775" t="s">
        <v>814</v>
      </c>
      <c r="T2775" t="s">
        <v>2516</v>
      </c>
      <c r="U2775" t="s">
        <v>991</v>
      </c>
      <c r="V2775" t="s">
        <v>23036</v>
      </c>
      <c r="W2775" t="s">
        <v>2516</v>
      </c>
      <c r="X2775" t="s">
        <v>33818</v>
      </c>
      <c r="Y2775" t="s">
        <v>816</v>
      </c>
      <c r="Z2775">
        <v>10.7</v>
      </c>
      <c r="AA2775">
        <v>84</v>
      </c>
      <c r="AB2775">
        <v>182.3</v>
      </c>
      <c r="AC2775">
        <v>4.8</v>
      </c>
      <c r="AD2775" t="s">
        <v>983</v>
      </c>
      <c r="AE2775" t="s">
        <v>2516</v>
      </c>
      <c r="AF2775" t="s">
        <v>2516</v>
      </c>
      <c r="AG2775" t="s">
        <v>2516</v>
      </c>
      <c r="AH2775" t="s">
        <v>2516</v>
      </c>
      <c r="AI2775" t="s">
        <v>2516</v>
      </c>
      <c r="AJ2775" t="s">
        <v>33626</v>
      </c>
      <c r="AK2775" t="s">
        <v>33786</v>
      </c>
      <c r="AL2775" t="s">
        <v>2516</v>
      </c>
    </row>
    <row r="2776" spans="1:38" x14ac:dyDescent="0.45">
      <c r="A2776" t="s">
        <v>33819</v>
      </c>
      <c r="B2776" t="s">
        <v>33820</v>
      </c>
      <c r="C2776" t="s">
        <v>8854</v>
      </c>
      <c r="D2776" t="s">
        <v>8855</v>
      </c>
      <c r="E2776" t="s">
        <v>8856</v>
      </c>
      <c r="F2776">
        <v>37.057671999999997</v>
      </c>
      <c r="G2776">
        <v>-119.255375</v>
      </c>
      <c r="H2776">
        <v>1</v>
      </c>
      <c r="I2776">
        <v>10</v>
      </c>
      <c r="J2776">
        <v>1129.9000000000001</v>
      </c>
      <c r="K2776">
        <v>1</v>
      </c>
      <c r="L2776" t="s">
        <v>813</v>
      </c>
      <c r="M2776" t="s">
        <v>2516</v>
      </c>
      <c r="N2776" t="s">
        <v>2516</v>
      </c>
      <c r="O2776" t="s">
        <v>2516</v>
      </c>
      <c r="P2776" t="s">
        <v>2516</v>
      </c>
      <c r="Q2776" t="s">
        <v>2516</v>
      </c>
      <c r="R2776" s="2">
        <v>44655.43472222222</v>
      </c>
      <c r="S2776" t="s">
        <v>814</v>
      </c>
      <c r="T2776" t="s">
        <v>2516</v>
      </c>
      <c r="U2776" t="s">
        <v>991</v>
      </c>
      <c r="V2776" t="s">
        <v>23041</v>
      </c>
      <c r="W2776" t="s">
        <v>2516</v>
      </c>
      <c r="X2776" t="s">
        <v>33821</v>
      </c>
      <c r="Y2776" t="s">
        <v>816</v>
      </c>
      <c r="Z2776">
        <v>8.7100000000000009</v>
      </c>
      <c r="AA2776">
        <v>75</v>
      </c>
      <c r="AB2776">
        <v>201.5</v>
      </c>
      <c r="AC2776">
        <v>8.9</v>
      </c>
      <c r="AD2776" t="s">
        <v>983</v>
      </c>
      <c r="AE2776" t="s">
        <v>2516</v>
      </c>
      <c r="AF2776" t="s">
        <v>2516</v>
      </c>
      <c r="AG2776" t="s">
        <v>2516</v>
      </c>
      <c r="AH2776" t="s">
        <v>2516</v>
      </c>
      <c r="AI2776" t="s">
        <v>2516</v>
      </c>
      <c r="AJ2776" t="s">
        <v>33782</v>
      </c>
      <c r="AK2776" t="s">
        <v>33650</v>
      </c>
      <c r="AL2776" t="s">
        <v>2516</v>
      </c>
    </row>
    <row r="2777" spans="1:38" x14ac:dyDescent="0.45">
      <c r="A2777" t="s">
        <v>33822</v>
      </c>
      <c r="B2777" t="s">
        <v>33823</v>
      </c>
      <c r="C2777" t="s">
        <v>8854</v>
      </c>
      <c r="D2777" t="s">
        <v>8855</v>
      </c>
      <c r="E2777" t="s">
        <v>8856</v>
      </c>
      <c r="F2777">
        <v>37.057671999999997</v>
      </c>
      <c r="G2777">
        <v>-119.255375</v>
      </c>
      <c r="H2777">
        <v>1</v>
      </c>
      <c r="I2777">
        <v>10</v>
      </c>
      <c r="J2777">
        <v>1129.9000000000001</v>
      </c>
      <c r="K2777">
        <v>1</v>
      </c>
      <c r="L2777" t="s">
        <v>813</v>
      </c>
      <c r="M2777" t="s">
        <v>2516</v>
      </c>
      <c r="N2777" t="s">
        <v>2516</v>
      </c>
      <c r="O2777" t="s">
        <v>2516</v>
      </c>
      <c r="P2777" t="s">
        <v>2516</v>
      </c>
      <c r="Q2777" t="s">
        <v>2516</v>
      </c>
      <c r="R2777" s="2">
        <v>44683.447916666664</v>
      </c>
      <c r="S2777" t="s">
        <v>814</v>
      </c>
      <c r="T2777" t="s">
        <v>2516</v>
      </c>
      <c r="U2777" t="s">
        <v>991</v>
      </c>
      <c r="V2777" t="s">
        <v>23046</v>
      </c>
      <c r="W2777" t="s">
        <v>2516</v>
      </c>
      <c r="X2777" t="s">
        <v>33824</v>
      </c>
      <c r="Y2777" t="s">
        <v>816</v>
      </c>
      <c r="Z2777">
        <v>9.86</v>
      </c>
      <c r="AA2777">
        <v>87</v>
      </c>
      <c r="AB2777">
        <v>193.8</v>
      </c>
      <c r="AC2777">
        <v>10.3</v>
      </c>
      <c r="AD2777" t="s">
        <v>983</v>
      </c>
      <c r="AE2777" t="s">
        <v>2516</v>
      </c>
      <c r="AF2777" t="s">
        <v>2516</v>
      </c>
      <c r="AG2777" t="s">
        <v>2516</v>
      </c>
      <c r="AH2777" t="s">
        <v>2516</v>
      </c>
      <c r="AI2777" t="s">
        <v>2516</v>
      </c>
      <c r="AJ2777" t="s">
        <v>33782</v>
      </c>
      <c r="AK2777" t="s">
        <v>33630</v>
      </c>
      <c r="AL2777" t="s">
        <v>2516</v>
      </c>
    </row>
    <row r="2778" spans="1:38" x14ac:dyDescent="0.45">
      <c r="A2778" t="s">
        <v>33822</v>
      </c>
      <c r="B2778" t="s">
        <v>33825</v>
      </c>
      <c r="C2778" t="s">
        <v>8854</v>
      </c>
      <c r="D2778" t="s">
        <v>8855</v>
      </c>
      <c r="E2778" t="s">
        <v>8856</v>
      </c>
      <c r="F2778">
        <v>37.057671999999997</v>
      </c>
      <c r="G2778">
        <v>-119.255375</v>
      </c>
      <c r="H2778">
        <v>1</v>
      </c>
      <c r="I2778">
        <v>10</v>
      </c>
      <c r="J2778">
        <v>1129.9000000000001</v>
      </c>
      <c r="K2778">
        <v>1</v>
      </c>
      <c r="L2778" t="s">
        <v>813</v>
      </c>
      <c r="M2778" t="s">
        <v>2516</v>
      </c>
      <c r="N2778" t="s">
        <v>2516</v>
      </c>
      <c r="O2778" t="s">
        <v>2516</v>
      </c>
      <c r="P2778" t="s">
        <v>2516</v>
      </c>
      <c r="Q2778" t="s">
        <v>2516</v>
      </c>
      <c r="R2778" s="2">
        <v>44690.390972222223</v>
      </c>
      <c r="S2778" t="s">
        <v>814</v>
      </c>
      <c r="T2778" t="s">
        <v>2516</v>
      </c>
      <c r="U2778" t="s">
        <v>1035</v>
      </c>
      <c r="V2778" t="s">
        <v>33826</v>
      </c>
      <c r="W2778" t="s">
        <v>2516</v>
      </c>
      <c r="X2778" t="s">
        <v>33827</v>
      </c>
      <c r="Y2778" t="s">
        <v>816</v>
      </c>
      <c r="Z2778">
        <v>10.8</v>
      </c>
      <c r="AA2778">
        <v>87</v>
      </c>
      <c r="AB2778">
        <v>209</v>
      </c>
      <c r="AC2778">
        <v>6.9</v>
      </c>
      <c r="AD2778" t="s">
        <v>983</v>
      </c>
      <c r="AE2778" t="s">
        <v>2516</v>
      </c>
      <c r="AF2778" t="s">
        <v>2516</v>
      </c>
      <c r="AG2778" t="s">
        <v>2516</v>
      </c>
      <c r="AH2778" t="s">
        <v>2516</v>
      </c>
      <c r="AI2778" t="s">
        <v>2516</v>
      </c>
      <c r="AJ2778" t="s">
        <v>33786</v>
      </c>
      <c r="AK2778" t="s">
        <v>33650</v>
      </c>
      <c r="AL2778" t="s">
        <v>2516</v>
      </c>
    </row>
    <row r="2779" spans="1:38" x14ac:dyDescent="0.45">
      <c r="A2779" t="s">
        <v>33828</v>
      </c>
      <c r="B2779" t="s">
        <v>33829</v>
      </c>
      <c r="C2779" t="s">
        <v>8854</v>
      </c>
      <c r="D2779" t="s">
        <v>8855</v>
      </c>
      <c r="E2779" t="s">
        <v>8856</v>
      </c>
      <c r="F2779">
        <v>37.057671999999997</v>
      </c>
      <c r="G2779">
        <v>-119.255375</v>
      </c>
      <c r="H2779">
        <v>1</v>
      </c>
      <c r="I2779">
        <v>10</v>
      </c>
      <c r="J2779">
        <v>1129.9000000000001</v>
      </c>
      <c r="K2779">
        <v>1</v>
      </c>
      <c r="L2779" t="s">
        <v>813</v>
      </c>
      <c r="M2779" t="s">
        <v>2516</v>
      </c>
      <c r="N2779" t="s">
        <v>2516</v>
      </c>
      <c r="O2779" t="s">
        <v>2516</v>
      </c>
      <c r="P2779" t="s">
        <v>2516</v>
      </c>
      <c r="Q2779" t="s">
        <v>2516</v>
      </c>
      <c r="R2779" s="2">
        <v>44719.52847222222</v>
      </c>
      <c r="S2779" t="s">
        <v>814</v>
      </c>
      <c r="T2779" t="s">
        <v>2516</v>
      </c>
      <c r="U2779" t="s">
        <v>991</v>
      </c>
      <c r="V2779" t="s">
        <v>23051</v>
      </c>
      <c r="W2779" t="s">
        <v>2516</v>
      </c>
      <c r="X2779" t="s">
        <v>33830</v>
      </c>
      <c r="Y2779" t="s">
        <v>816</v>
      </c>
      <c r="Z2779">
        <v>9.8000000000000007</v>
      </c>
      <c r="AA2779">
        <v>99</v>
      </c>
      <c r="AB2779">
        <v>231.1</v>
      </c>
      <c r="AC2779">
        <v>15.9</v>
      </c>
      <c r="AD2779" t="s">
        <v>983</v>
      </c>
      <c r="AE2779" t="s">
        <v>2516</v>
      </c>
      <c r="AF2779" t="s">
        <v>2516</v>
      </c>
      <c r="AG2779" t="s">
        <v>2516</v>
      </c>
      <c r="AH2779" t="s">
        <v>2516</v>
      </c>
      <c r="AI2779" t="s">
        <v>2516</v>
      </c>
      <c r="AJ2779" t="s">
        <v>33630</v>
      </c>
      <c r="AK2779" t="s">
        <v>33630</v>
      </c>
      <c r="AL2779" t="s">
        <v>2516</v>
      </c>
    </row>
    <row r="2780" spans="1:38" x14ac:dyDescent="0.45">
      <c r="A2780" t="s">
        <v>33831</v>
      </c>
      <c r="B2780" t="s">
        <v>33832</v>
      </c>
      <c r="C2780" t="s">
        <v>8854</v>
      </c>
      <c r="D2780" t="s">
        <v>8855</v>
      </c>
      <c r="E2780" t="s">
        <v>8856</v>
      </c>
      <c r="F2780">
        <v>37.057671999999997</v>
      </c>
      <c r="G2780">
        <v>-119.255375</v>
      </c>
      <c r="H2780">
        <v>1</v>
      </c>
      <c r="I2780">
        <v>10</v>
      </c>
      <c r="J2780">
        <v>1129.9000000000001</v>
      </c>
      <c r="K2780">
        <v>1</v>
      </c>
      <c r="L2780" t="s">
        <v>813</v>
      </c>
      <c r="M2780" t="s">
        <v>2516</v>
      </c>
      <c r="N2780" t="s">
        <v>2516</v>
      </c>
      <c r="O2780" t="s">
        <v>2516</v>
      </c>
      <c r="P2780" t="s">
        <v>2516</v>
      </c>
      <c r="Q2780" t="s">
        <v>2516</v>
      </c>
      <c r="R2780" s="2">
        <v>44753.5625</v>
      </c>
      <c r="S2780" t="s">
        <v>814</v>
      </c>
      <c r="T2780" t="s">
        <v>2516</v>
      </c>
      <c r="U2780" t="s">
        <v>991</v>
      </c>
      <c r="V2780" t="s">
        <v>23056</v>
      </c>
      <c r="W2780" t="s">
        <v>2516</v>
      </c>
      <c r="X2780" t="s">
        <v>33833</v>
      </c>
      <c r="Y2780" t="s">
        <v>816</v>
      </c>
      <c r="Z2780">
        <v>5.18</v>
      </c>
      <c r="AA2780">
        <v>54</v>
      </c>
      <c r="AB2780">
        <v>255.9</v>
      </c>
      <c r="AC2780">
        <v>17.600000000000001</v>
      </c>
      <c r="AD2780" t="s">
        <v>983</v>
      </c>
      <c r="AE2780" t="s">
        <v>2516</v>
      </c>
      <c r="AF2780" t="s">
        <v>2516</v>
      </c>
      <c r="AG2780" t="s">
        <v>2516</v>
      </c>
      <c r="AH2780" t="s">
        <v>2516</v>
      </c>
      <c r="AI2780" t="s">
        <v>2516</v>
      </c>
      <c r="AJ2780" t="s">
        <v>33782</v>
      </c>
      <c r="AK2780" t="s">
        <v>33782</v>
      </c>
      <c r="AL2780" t="s">
        <v>2516</v>
      </c>
    </row>
    <row r="2781" spans="1:38" x14ac:dyDescent="0.45">
      <c r="A2781" t="s">
        <v>33834</v>
      </c>
      <c r="B2781" t="s">
        <v>33835</v>
      </c>
      <c r="C2781" t="s">
        <v>8854</v>
      </c>
      <c r="D2781" t="s">
        <v>8855</v>
      </c>
      <c r="E2781" t="s">
        <v>8856</v>
      </c>
      <c r="F2781">
        <v>37.057671999999997</v>
      </c>
      <c r="G2781">
        <v>-119.255375</v>
      </c>
      <c r="H2781">
        <v>1</v>
      </c>
      <c r="I2781">
        <v>10</v>
      </c>
      <c r="J2781">
        <v>1129.9000000000001</v>
      </c>
      <c r="K2781">
        <v>1</v>
      </c>
      <c r="L2781" t="s">
        <v>813</v>
      </c>
      <c r="M2781" t="s">
        <v>2516</v>
      </c>
      <c r="N2781" t="s">
        <v>2516</v>
      </c>
      <c r="O2781" t="s">
        <v>2516</v>
      </c>
      <c r="P2781" t="s">
        <v>2516</v>
      </c>
      <c r="Q2781" t="s">
        <v>2516</v>
      </c>
      <c r="R2781" s="2">
        <v>44781.411805555559</v>
      </c>
      <c r="S2781" t="s">
        <v>814</v>
      </c>
      <c r="T2781" t="s">
        <v>2516</v>
      </c>
      <c r="U2781" t="s">
        <v>991</v>
      </c>
      <c r="V2781" t="s">
        <v>23061</v>
      </c>
      <c r="W2781" t="s">
        <v>2516</v>
      </c>
      <c r="X2781" t="s">
        <v>33836</v>
      </c>
      <c r="Y2781" t="s">
        <v>816</v>
      </c>
      <c r="Z2781">
        <v>6.25</v>
      </c>
      <c r="AA2781">
        <v>65</v>
      </c>
      <c r="AB2781">
        <v>269.7</v>
      </c>
      <c r="AC2781">
        <v>18</v>
      </c>
      <c r="AD2781" t="s">
        <v>1246</v>
      </c>
      <c r="AE2781" t="s">
        <v>2516</v>
      </c>
      <c r="AF2781" t="s">
        <v>2516</v>
      </c>
      <c r="AG2781" t="s">
        <v>2516</v>
      </c>
      <c r="AH2781" t="s">
        <v>2516</v>
      </c>
      <c r="AI2781" t="s">
        <v>2516</v>
      </c>
      <c r="AJ2781" t="s">
        <v>33786</v>
      </c>
      <c r="AK2781" t="s">
        <v>33837</v>
      </c>
      <c r="AL2781" t="s">
        <v>2516</v>
      </c>
    </row>
    <row r="2782" spans="1:38" x14ac:dyDescent="0.45">
      <c r="A2782" t="s">
        <v>33838</v>
      </c>
      <c r="B2782" t="s">
        <v>33839</v>
      </c>
      <c r="C2782" t="s">
        <v>8854</v>
      </c>
      <c r="D2782" t="s">
        <v>8855</v>
      </c>
      <c r="E2782" t="s">
        <v>8856</v>
      </c>
      <c r="F2782">
        <v>37.057671999999997</v>
      </c>
      <c r="G2782">
        <v>-119.255375</v>
      </c>
      <c r="H2782">
        <v>1</v>
      </c>
      <c r="I2782">
        <v>10</v>
      </c>
      <c r="J2782">
        <v>1129.9000000000001</v>
      </c>
      <c r="K2782">
        <v>1</v>
      </c>
      <c r="L2782" t="s">
        <v>813</v>
      </c>
      <c r="M2782" t="s">
        <v>2516</v>
      </c>
      <c r="N2782" t="s">
        <v>2516</v>
      </c>
      <c r="O2782" t="s">
        <v>2516</v>
      </c>
      <c r="P2782" t="s">
        <v>2516</v>
      </c>
      <c r="Q2782" t="s">
        <v>2516</v>
      </c>
      <c r="R2782" s="2">
        <v>44810.459722222222</v>
      </c>
      <c r="S2782" t="s">
        <v>814</v>
      </c>
      <c r="T2782" t="s">
        <v>2516</v>
      </c>
      <c r="U2782" t="s">
        <v>991</v>
      </c>
      <c r="V2782" t="s">
        <v>23068</v>
      </c>
      <c r="W2782" t="s">
        <v>2516</v>
      </c>
      <c r="X2782" t="s">
        <v>33840</v>
      </c>
      <c r="Y2782" t="s">
        <v>816</v>
      </c>
      <c r="Z2782">
        <v>6.41</v>
      </c>
      <c r="AA2782">
        <v>70</v>
      </c>
      <c r="AB2782">
        <v>261.10000000000002</v>
      </c>
      <c r="AC2782">
        <v>18.899999999999999</v>
      </c>
      <c r="AD2782" t="s">
        <v>1246</v>
      </c>
      <c r="AE2782" t="s">
        <v>2516</v>
      </c>
      <c r="AF2782" t="s">
        <v>2516</v>
      </c>
      <c r="AG2782" t="s">
        <v>2516</v>
      </c>
      <c r="AH2782" t="s">
        <v>2516</v>
      </c>
      <c r="AI2782" t="s">
        <v>2516</v>
      </c>
      <c r="AJ2782" t="s">
        <v>33837</v>
      </c>
      <c r="AK2782" t="s">
        <v>33786</v>
      </c>
      <c r="AL2782" t="s">
        <v>2516</v>
      </c>
    </row>
    <row r="2783" spans="1:38" x14ac:dyDescent="0.45">
      <c r="A2783" t="s">
        <v>33841</v>
      </c>
      <c r="B2783" t="s">
        <v>33842</v>
      </c>
      <c r="C2783" t="s">
        <v>8854</v>
      </c>
      <c r="D2783" t="s">
        <v>8855</v>
      </c>
      <c r="E2783" t="s">
        <v>8856</v>
      </c>
      <c r="F2783">
        <v>37.057671999999997</v>
      </c>
      <c r="G2783">
        <v>-119.255375</v>
      </c>
      <c r="H2783">
        <v>1</v>
      </c>
      <c r="I2783">
        <v>10</v>
      </c>
      <c r="J2783">
        <v>1129.9000000000001</v>
      </c>
      <c r="K2783">
        <v>1</v>
      </c>
      <c r="L2783" t="s">
        <v>813</v>
      </c>
      <c r="M2783" t="s">
        <v>2516</v>
      </c>
      <c r="N2783" t="s">
        <v>2516</v>
      </c>
      <c r="O2783" t="s">
        <v>2516</v>
      </c>
      <c r="P2783" t="s">
        <v>2516</v>
      </c>
      <c r="Q2783" t="s">
        <v>2516</v>
      </c>
      <c r="R2783" s="2">
        <v>44851.438888888886</v>
      </c>
      <c r="S2783" t="s">
        <v>814</v>
      </c>
      <c r="T2783" t="s">
        <v>2516</v>
      </c>
      <c r="U2783" t="s">
        <v>991</v>
      </c>
      <c r="V2783" t="s">
        <v>23073</v>
      </c>
      <c r="W2783" t="s">
        <v>2516</v>
      </c>
      <c r="X2783" t="s">
        <v>33843</v>
      </c>
      <c r="Y2783" t="s">
        <v>816</v>
      </c>
      <c r="Z2783">
        <v>8.4499999999999993</v>
      </c>
      <c r="AA2783">
        <v>77</v>
      </c>
      <c r="AB2783">
        <v>277.60000000000002</v>
      </c>
      <c r="AC2783">
        <v>11.6</v>
      </c>
      <c r="AD2783" t="s">
        <v>1246</v>
      </c>
      <c r="AE2783" t="s">
        <v>2516</v>
      </c>
      <c r="AF2783" t="s">
        <v>2516</v>
      </c>
      <c r="AG2783" t="s">
        <v>2516</v>
      </c>
      <c r="AH2783" t="s">
        <v>2516</v>
      </c>
      <c r="AI2783" t="s">
        <v>2516</v>
      </c>
      <c r="AJ2783" t="s">
        <v>33837</v>
      </c>
      <c r="AK2783" t="s">
        <v>2516</v>
      </c>
      <c r="AL2783" t="s">
        <v>2516</v>
      </c>
    </row>
    <row r="2784" spans="1:38" x14ac:dyDescent="0.45">
      <c r="A2784" t="s">
        <v>33844</v>
      </c>
      <c r="B2784" t="s">
        <v>33845</v>
      </c>
      <c r="C2784" t="s">
        <v>8854</v>
      </c>
      <c r="D2784" t="s">
        <v>8855</v>
      </c>
      <c r="E2784" t="s">
        <v>8856</v>
      </c>
      <c r="F2784">
        <v>37.057671999999997</v>
      </c>
      <c r="G2784">
        <v>-119.255375</v>
      </c>
      <c r="H2784">
        <v>1</v>
      </c>
      <c r="I2784">
        <v>10</v>
      </c>
      <c r="J2784">
        <v>1129.9000000000001</v>
      </c>
      <c r="K2784">
        <v>1</v>
      </c>
      <c r="L2784" t="s">
        <v>813</v>
      </c>
      <c r="M2784" t="s">
        <v>2516</v>
      </c>
      <c r="N2784" t="s">
        <v>2516</v>
      </c>
      <c r="O2784" t="s">
        <v>2516</v>
      </c>
      <c r="P2784" t="s">
        <v>2516</v>
      </c>
      <c r="Q2784" t="s">
        <v>2516</v>
      </c>
      <c r="R2784" s="2">
        <v>44879.456250000003</v>
      </c>
      <c r="S2784" t="s">
        <v>814</v>
      </c>
      <c r="T2784" t="s">
        <v>2516</v>
      </c>
      <c r="U2784" t="s">
        <v>991</v>
      </c>
      <c r="V2784" t="s">
        <v>23078</v>
      </c>
      <c r="W2784" t="s">
        <v>2516</v>
      </c>
      <c r="X2784" t="s">
        <v>33846</v>
      </c>
      <c r="Y2784" t="s">
        <v>816</v>
      </c>
      <c r="Z2784">
        <v>10.68</v>
      </c>
      <c r="AA2784">
        <v>90</v>
      </c>
      <c r="AB2784">
        <v>352.6</v>
      </c>
      <c r="AC2784">
        <v>7.9</v>
      </c>
      <c r="AD2784" t="s">
        <v>1246</v>
      </c>
      <c r="AE2784" t="s">
        <v>2516</v>
      </c>
      <c r="AF2784" t="s">
        <v>2516</v>
      </c>
      <c r="AG2784" t="s">
        <v>2516</v>
      </c>
      <c r="AH2784" t="s">
        <v>2516</v>
      </c>
      <c r="AI2784" t="s">
        <v>2516</v>
      </c>
      <c r="AJ2784" t="s">
        <v>33847</v>
      </c>
      <c r="AK2784" t="s">
        <v>33837</v>
      </c>
      <c r="AL2784" t="s">
        <v>2516</v>
      </c>
    </row>
    <row r="2785" spans="1:38" x14ac:dyDescent="0.45">
      <c r="A2785" t="s">
        <v>33848</v>
      </c>
      <c r="B2785" t="s">
        <v>33849</v>
      </c>
      <c r="C2785" t="s">
        <v>8854</v>
      </c>
      <c r="D2785" t="s">
        <v>8855</v>
      </c>
      <c r="E2785" t="s">
        <v>8856</v>
      </c>
      <c r="F2785">
        <v>37.057671999999997</v>
      </c>
      <c r="G2785">
        <v>-119.255375</v>
      </c>
      <c r="H2785">
        <v>1</v>
      </c>
      <c r="I2785">
        <v>10</v>
      </c>
      <c r="J2785">
        <v>1129.9000000000001</v>
      </c>
      <c r="K2785">
        <v>1</v>
      </c>
      <c r="L2785" t="s">
        <v>813</v>
      </c>
      <c r="M2785" t="s">
        <v>2516</v>
      </c>
      <c r="N2785" t="s">
        <v>2516</v>
      </c>
      <c r="O2785" t="s">
        <v>2516</v>
      </c>
      <c r="P2785" t="s">
        <v>2516</v>
      </c>
      <c r="Q2785" t="s">
        <v>2516</v>
      </c>
      <c r="R2785" s="2">
        <v>44908.430555555555</v>
      </c>
      <c r="S2785" t="s">
        <v>814</v>
      </c>
      <c r="T2785" t="s">
        <v>2516</v>
      </c>
      <c r="U2785" t="s">
        <v>991</v>
      </c>
      <c r="V2785" t="s">
        <v>23083</v>
      </c>
      <c r="W2785" t="s">
        <v>2516</v>
      </c>
      <c r="X2785" t="s">
        <v>33850</v>
      </c>
      <c r="Y2785" t="s">
        <v>816</v>
      </c>
      <c r="Z2785">
        <v>11.52</v>
      </c>
      <c r="AA2785">
        <v>89</v>
      </c>
      <c r="AB2785">
        <v>150.69999999999999</v>
      </c>
      <c r="AC2785">
        <v>4.5</v>
      </c>
      <c r="AD2785" t="s">
        <v>1246</v>
      </c>
      <c r="AE2785" t="s">
        <v>2516</v>
      </c>
      <c r="AF2785" t="s">
        <v>2516</v>
      </c>
      <c r="AG2785" t="s">
        <v>2516</v>
      </c>
      <c r="AH2785" t="s">
        <v>2516</v>
      </c>
      <c r="AI2785" t="s">
        <v>2516</v>
      </c>
      <c r="AJ2785" t="s">
        <v>33847</v>
      </c>
      <c r="AK2785" t="s">
        <v>33837</v>
      </c>
      <c r="AL2785" t="s">
        <v>2516</v>
      </c>
    </row>
    <row r="2786" spans="1:38" x14ac:dyDescent="0.45">
      <c r="A2786" t="s">
        <v>33851</v>
      </c>
      <c r="B2786" t="s">
        <v>33852</v>
      </c>
      <c r="C2786" t="s">
        <v>8854</v>
      </c>
      <c r="D2786" t="s">
        <v>8855</v>
      </c>
      <c r="E2786" t="s">
        <v>8856</v>
      </c>
      <c r="F2786">
        <v>37.057671999999997</v>
      </c>
      <c r="G2786">
        <v>-119.255375</v>
      </c>
      <c r="H2786">
        <v>1</v>
      </c>
      <c r="J2786">
        <v>1129.9000000000001</v>
      </c>
      <c r="K2786">
        <v>1</v>
      </c>
      <c r="L2786" t="s">
        <v>813</v>
      </c>
      <c r="M2786" t="s">
        <v>2516</v>
      </c>
      <c r="N2786" t="s">
        <v>2516</v>
      </c>
      <c r="O2786" t="s">
        <v>2516</v>
      </c>
      <c r="P2786" t="s">
        <v>2516</v>
      </c>
      <c r="Q2786" t="s">
        <v>2516</v>
      </c>
      <c r="R2786" s="2">
        <v>44935.5</v>
      </c>
      <c r="S2786" t="s">
        <v>814</v>
      </c>
      <c r="T2786" t="s">
        <v>997</v>
      </c>
      <c r="U2786" t="s">
        <v>1035</v>
      </c>
      <c r="V2786" t="s">
        <v>33853</v>
      </c>
      <c r="W2786" t="s">
        <v>2516</v>
      </c>
      <c r="X2786" t="s">
        <v>33854</v>
      </c>
      <c r="Y2786" t="s">
        <v>816</v>
      </c>
      <c r="AD2786" t="s">
        <v>1246</v>
      </c>
      <c r="AE2786" t="s">
        <v>2516</v>
      </c>
      <c r="AF2786" t="s">
        <v>2516</v>
      </c>
      <c r="AG2786" t="s">
        <v>2516</v>
      </c>
      <c r="AH2786" t="s">
        <v>2516</v>
      </c>
      <c r="AI2786" t="s">
        <v>2516</v>
      </c>
      <c r="AJ2786" t="s">
        <v>33837</v>
      </c>
      <c r="AK2786" t="s">
        <v>2516</v>
      </c>
      <c r="AL2786" t="s">
        <v>33855</v>
      </c>
    </row>
    <row r="2787" spans="1:38" x14ac:dyDescent="0.45">
      <c r="A2787" t="s">
        <v>33856</v>
      </c>
      <c r="B2787" t="s">
        <v>33857</v>
      </c>
      <c r="C2787" t="s">
        <v>8854</v>
      </c>
      <c r="D2787" t="s">
        <v>8855</v>
      </c>
      <c r="E2787" t="s">
        <v>8856</v>
      </c>
      <c r="F2787">
        <v>37.057671999999997</v>
      </c>
      <c r="G2787">
        <v>-119.255375</v>
      </c>
      <c r="H2787">
        <v>1</v>
      </c>
      <c r="I2787">
        <v>10</v>
      </c>
      <c r="J2787">
        <v>1129.9000000000001</v>
      </c>
      <c r="K2787">
        <v>1</v>
      </c>
      <c r="L2787" t="s">
        <v>813</v>
      </c>
      <c r="M2787" t="s">
        <v>2516</v>
      </c>
      <c r="N2787" t="s">
        <v>2516</v>
      </c>
      <c r="O2787" t="s">
        <v>2516</v>
      </c>
      <c r="P2787" t="s">
        <v>2516</v>
      </c>
      <c r="Q2787" t="s">
        <v>2516</v>
      </c>
      <c r="R2787" s="2">
        <v>44965.438888888886</v>
      </c>
      <c r="S2787" t="s">
        <v>814</v>
      </c>
      <c r="T2787" t="s">
        <v>2516</v>
      </c>
      <c r="U2787" t="s">
        <v>991</v>
      </c>
      <c r="V2787" t="s">
        <v>23088</v>
      </c>
      <c r="W2787" t="s">
        <v>2516</v>
      </c>
      <c r="X2787" t="s">
        <v>33858</v>
      </c>
      <c r="Y2787" t="s">
        <v>816</v>
      </c>
      <c r="Z2787">
        <v>10.76</v>
      </c>
      <c r="AA2787">
        <v>84</v>
      </c>
      <c r="AB2787">
        <v>74.5</v>
      </c>
      <c r="AC2787">
        <v>5.3</v>
      </c>
      <c r="AD2787" t="s">
        <v>1246</v>
      </c>
      <c r="AE2787" t="s">
        <v>2516</v>
      </c>
      <c r="AF2787" t="s">
        <v>2516</v>
      </c>
      <c r="AG2787" t="s">
        <v>2516</v>
      </c>
      <c r="AH2787" t="s">
        <v>2516</v>
      </c>
      <c r="AI2787" t="s">
        <v>2516</v>
      </c>
      <c r="AJ2787" t="s">
        <v>33847</v>
      </c>
      <c r="AK2787" t="s">
        <v>33837</v>
      </c>
      <c r="AL2787" t="s">
        <v>2516</v>
      </c>
    </row>
    <row r="2788" spans="1:38" x14ac:dyDescent="0.45">
      <c r="A2788" t="s">
        <v>33859</v>
      </c>
      <c r="B2788" t="s">
        <v>33860</v>
      </c>
      <c r="C2788" t="s">
        <v>8854</v>
      </c>
      <c r="D2788" t="s">
        <v>8855</v>
      </c>
      <c r="E2788" t="s">
        <v>8856</v>
      </c>
      <c r="F2788">
        <v>37.057671999999997</v>
      </c>
      <c r="G2788">
        <v>-119.255375</v>
      </c>
      <c r="H2788">
        <v>1</v>
      </c>
      <c r="J2788">
        <v>1129.9000000000001</v>
      </c>
      <c r="K2788">
        <v>1</v>
      </c>
      <c r="L2788" t="s">
        <v>813</v>
      </c>
      <c r="M2788" t="s">
        <v>2516</v>
      </c>
      <c r="N2788" t="s">
        <v>2516</v>
      </c>
      <c r="O2788" t="s">
        <v>2516</v>
      </c>
      <c r="P2788" t="s">
        <v>2516</v>
      </c>
      <c r="Q2788" t="s">
        <v>2516</v>
      </c>
      <c r="R2788" s="2">
        <v>44991.5</v>
      </c>
      <c r="S2788" t="s">
        <v>814</v>
      </c>
      <c r="T2788" t="s">
        <v>997</v>
      </c>
      <c r="U2788" t="s">
        <v>1035</v>
      </c>
      <c r="V2788" t="s">
        <v>33861</v>
      </c>
      <c r="W2788" t="s">
        <v>2516</v>
      </c>
      <c r="X2788" t="s">
        <v>33862</v>
      </c>
      <c r="Y2788" t="s">
        <v>2516</v>
      </c>
      <c r="AD2788" t="s">
        <v>1246</v>
      </c>
      <c r="AE2788" t="s">
        <v>2516</v>
      </c>
      <c r="AF2788" t="s">
        <v>2516</v>
      </c>
      <c r="AG2788" t="s">
        <v>2516</v>
      </c>
      <c r="AH2788" t="s">
        <v>2516</v>
      </c>
      <c r="AI2788" t="s">
        <v>2516</v>
      </c>
      <c r="AJ2788" t="s">
        <v>33847</v>
      </c>
      <c r="AK2788" t="s">
        <v>2516</v>
      </c>
      <c r="AL2788" t="s">
        <v>33863</v>
      </c>
    </row>
    <row r="2789" spans="1:38" x14ac:dyDescent="0.45">
      <c r="A2789" t="s">
        <v>33864</v>
      </c>
      <c r="B2789" t="s">
        <v>33865</v>
      </c>
      <c r="C2789" t="s">
        <v>8854</v>
      </c>
      <c r="D2789" t="s">
        <v>8855</v>
      </c>
      <c r="E2789" t="s">
        <v>8856</v>
      </c>
      <c r="F2789">
        <v>37.057671999999997</v>
      </c>
      <c r="G2789">
        <v>-119.255375</v>
      </c>
      <c r="H2789">
        <v>1</v>
      </c>
      <c r="J2789">
        <v>1129.9000000000001</v>
      </c>
      <c r="K2789">
        <v>1</v>
      </c>
      <c r="L2789" t="s">
        <v>813</v>
      </c>
      <c r="M2789" t="s">
        <v>2516</v>
      </c>
      <c r="N2789" t="s">
        <v>2516</v>
      </c>
      <c r="O2789" t="s">
        <v>2516</v>
      </c>
      <c r="P2789" t="s">
        <v>2516</v>
      </c>
      <c r="Q2789" t="s">
        <v>2516</v>
      </c>
      <c r="R2789" s="2">
        <v>45019.5</v>
      </c>
      <c r="S2789" t="s">
        <v>814</v>
      </c>
      <c r="T2789" t="s">
        <v>997</v>
      </c>
      <c r="U2789" t="s">
        <v>1035</v>
      </c>
      <c r="V2789" t="s">
        <v>33866</v>
      </c>
      <c r="W2789" t="s">
        <v>2516</v>
      </c>
      <c r="X2789" t="s">
        <v>33867</v>
      </c>
      <c r="Y2789" t="s">
        <v>2516</v>
      </c>
      <c r="AD2789" t="s">
        <v>1246</v>
      </c>
      <c r="AE2789" t="s">
        <v>2516</v>
      </c>
      <c r="AF2789" t="s">
        <v>2516</v>
      </c>
      <c r="AG2789" t="s">
        <v>2516</v>
      </c>
      <c r="AH2789" t="s">
        <v>2516</v>
      </c>
      <c r="AI2789" t="s">
        <v>2516</v>
      </c>
      <c r="AJ2789" t="s">
        <v>33837</v>
      </c>
      <c r="AK2789" t="s">
        <v>2516</v>
      </c>
      <c r="AL2789" t="s">
        <v>33863</v>
      </c>
    </row>
    <row r="2790" spans="1:38" x14ac:dyDescent="0.45">
      <c r="A2790" t="s">
        <v>33868</v>
      </c>
      <c r="B2790" t="s">
        <v>33869</v>
      </c>
      <c r="C2790" t="s">
        <v>8854</v>
      </c>
      <c r="D2790" t="s">
        <v>8855</v>
      </c>
      <c r="E2790" t="s">
        <v>8856</v>
      </c>
      <c r="F2790">
        <v>37.057671999999997</v>
      </c>
      <c r="G2790">
        <v>-119.255375</v>
      </c>
      <c r="H2790">
        <v>1</v>
      </c>
      <c r="I2790">
        <v>10</v>
      </c>
      <c r="J2790">
        <v>1129.9000000000001</v>
      </c>
      <c r="K2790">
        <v>1</v>
      </c>
      <c r="L2790" t="s">
        <v>813</v>
      </c>
      <c r="M2790" t="s">
        <v>2516</v>
      </c>
      <c r="N2790" t="s">
        <v>2516</v>
      </c>
      <c r="O2790" t="s">
        <v>2516</v>
      </c>
      <c r="P2790" t="s">
        <v>2516</v>
      </c>
      <c r="Q2790" t="s">
        <v>2516</v>
      </c>
      <c r="R2790" s="2">
        <v>45056.429861111108</v>
      </c>
      <c r="S2790" t="s">
        <v>814</v>
      </c>
      <c r="T2790" t="s">
        <v>2516</v>
      </c>
      <c r="U2790" t="s">
        <v>991</v>
      </c>
      <c r="V2790" t="s">
        <v>23093</v>
      </c>
      <c r="W2790" t="s">
        <v>2516</v>
      </c>
      <c r="X2790" t="s">
        <v>33870</v>
      </c>
      <c r="Y2790" t="s">
        <v>816</v>
      </c>
      <c r="Z2790">
        <v>10.210000000000001</v>
      </c>
      <c r="AA2790">
        <v>87</v>
      </c>
      <c r="AB2790">
        <v>67.3</v>
      </c>
      <c r="AC2790">
        <v>8.4</v>
      </c>
      <c r="AD2790" t="s">
        <v>1246</v>
      </c>
      <c r="AE2790" t="s">
        <v>2516</v>
      </c>
      <c r="AF2790" t="s">
        <v>2516</v>
      </c>
      <c r="AG2790" t="s">
        <v>2516</v>
      </c>
      <c r="AH2790" t="s">
        <v>2516</v>
      </c>
      <c r="AI2790" t="s">
        <v>2516</v>
      </c>
      <c r="AJ2790" t="s">
        <v>33871</v>
      </c>
      <c r="AK2790" t="s">
        <v>1218</v>
      </c>
      <c r="AL2790" t="s">
        <v>2516</v>
      </c>
    </row>
    <row r="2791" spans="1:38" x14ac:dyDescent="0.45">
      <c r="A2791" t="s">
        <v>33872</v>
      </c>
      <c r="B2791" t="s">
        <v>33873</v>
      </c>
      <c r="C2791" t="s">
        <v>8854</v>
      </c>
      <c r="D2791" t="s">
        <v>8855</v>
      </c>
      <c r="E2791" t="s">
        <v>8856</v>
      </c>
      <c r="F2791">
        <v>37.057671999999997</v>
      </c>
      <c r="G2791">
        <v>-119.255375</v>
      </c>
      <c r="H2791">
        <v>1</v>
      </c>
      <c r="I2791">
        <v>10</v>
      </c>
      <c r="J2791">
        <v>1129.9000000000001</v>
      </c>
      <c r="K2791">
        <v>1</v>
      </c>
      <c r="L2791" t="s">
        <v>813</v>
      </c>
      <c r="M2791" t="s">
        <v>2516</v>
      </c>
      <c r="N2791" t="s">
        <v>2516</v>
      </c>
      <c r="O2791" t="s">
        <v>2516</v>
      </c>
      <c r="P2791" t="s">
        <v>2516</v>
      </c>
      <c r="Q2791" t="s">
        <v>2516</v>
      </c>
      <c r="R2791" s="2">
        <v>45096.422222222223</v>
      </c>
      <c r="S2791" t="s">
        <v>814</v>
      </c>
      <c r="T2791" t="s">
        <v>2516</v>
      </c>
      <c r="U2791" t="s">
        <v>991</v>
      </c>
      <c r="V2791" t="s">
        <v>23098</v>
      </c>
      <c r="W2791" t="s">
        <v>2516</v>
      </c>
      <c r="X2791" t="s">
        <v>33874</v>
      </c>
      <c r="Y2791" t="s">
        <v>816</v>
      </c>
      <c r="Z2791">
        <v>9.85</v>
      </c>
      <c r="AA2791">
        <v>90</v>
      </c>
      <c r="AB2791">
        <v>86.6</v>
      </c>
      <c r="AC2791">
        <v>12.9</v>
      </c>
      <c r="AD2791" t="s">
        <v>1246</v>
      </c>
      <c r="AE2791" t="s">
        <v>2516</v>
      </c>
      <c r="AF2791" t="s">
        <v>2516</v>
      </c>
      <c r="AG2791" t="s">
        <v>2516</v>
      </c>
      <c r="AH2791" t="s">
        <v>2516</v>
      </c>
      <c r="AI2791" t="s">
        <v>2516</v>
      </c>
      <c r="AJ2791" t="s">
        <v>33871</v>
      </c>
      <c r="AK2791" t="s">
        <v>1218</v>
      </c>
      <c r="AL2791" t="s">
        <v>2516</v>
      </c>
    </row>
    <row r="2792" spans="1:38" x14ac:dyDescent="0.45">
      <c r="A2792" t="s">
        <v>33875</v>
      </c>
      <c r="B2792" t="s">
        <v>33876</v>
      </c>
      <c r="C2792" t="s">
        <v>8854</v>
      </c>
      <c r="D2792" t="s">
        <v>8855</v>
      </c>
      <c r="E2792" t="s">
        <v>8856</v>
      </c>
      <c r="F2792">
        <v>37.057671999999997</v>
      </c>
      <c r="G2792">
        <v>-119.255375</v>
      </c>
      <c r="H2792">
        <v>1</v>
      </c>
      <c r="I2792">
        <v>10</v>
      </c>
      <c r="J2792">
        <v>1129.9000000000001</v>
      </c>
      <c r="K2792">
        <v>1</v>
      </c>
      <c r="L2792" t="s">
        <v>813</v>
      </c>
      <c r="M2792" t="s">
        <v>2516</v>
      </c>
      <c r="N2792" t="s">
        <v>2516</v>
      </c>
      <c r="O2792" t="s">
        <v>2516</v>
      </c>
      <c r="P2792" t="s">
        <v>2516</v>
      </c>
      <c r="Q2792" t="s">
        <v>2516</v>
      </c>
      <c r="R2792" s="2">
        <v>45117.438888888886</v>
      </c>
      <c r="S2792" t="s">
        <v>814</v>
      </c>
      <c r="T2792" t="s">
        <v>2516</v>
      </c>
      <c r="U2792" t="s">
        <v>991</v>
      </c>
      <c r="V2792" t="s">
        <v>23105</v>
      </c>
      <c r="W2792" t="s">
        <v>2516</v>
      </c>
      <c r="X2792" t="s">
        <v>33877</v>
      </c>
      <c r="Y2792" t="s">
        <v>816</v>
      </c>
      <c r="Z2792">
        <v>8.76</v>
      </c>
      <c r="AA2792">
        <v>83</v>
      </c>
      <c r="AB2792">
        <v>100.2</v>
      </c>
      <c r="AC2792">
        <v>13.5</v>
      </c>
      <c r="AD2792" t="s">
        <v>1246</v>
      </c>
      <c r="AE2792" t="s">
        <v>2516</v>
      </c>
      <c r="AF2792" t="s">
        <v>2516</v>
      </c>
      <c r="AG2792" t="s">
        <v>2516</v>
      </c>
      <c r="AH2792" t="s">
        <v>2516</v>
      </c>
      <c r="AI2792" t="s">
        <v>2516</v>
      </c>
      <c r="AJ2792" t="s">
        <v>33878</v>
      </c>
      <c r="AK2792" t="s">
        <v>1218</v>
      </c>
      <c r="AL2792" t="s">
        <v>2516</v>
      </c>
    </row>
    <row r="2793" spans="1:38" x14ac:dyDescent="0.45">
      <c r="A2793" t="s">
        <v>33879</v>
      </c>
      <c r="B2793" t="s">
        <v>33880</v>
      </c>
      <c r="C2793" t="s">
        <v>8854</v>
      </c>
      <c r="D2793" t="s">
        <v>8855</v>
      </c>
      <c r="E2793" t="s">
        <v>8856</v>
      </c>
      <c r="F2793">
        <v>37.057671999999997</v>
      </c>
      <c r="G2793">
        <v>-119.255375</v>
      </c>
      <c r="H2793">
        <v>1</v>
      </c>
      <c r="I2793">
        <v>10</v>
      </c>
      <c r="J2793">
        <v>1129.9000000000001</v>
      </c>
      <c r="K2793">
        <v>1</v>
      </c>
      <c r="L2793" t="s">
        <v>813</v>
      </c>
      <c r="M2793" t="s">
        <v>2516</v>
      </c>
      <c r="N2793" t="s">
        <v>2516</v>
      </c>
      <c r="O2793" t="s">
        <v>2516</v>
      </c>
      <c r="P2793" t="s">
        <v>2516</v>
      </c>
      <c r="Q2793" t="s">
        <v>2516</v>
      </c>
      <c r="R2793" s="2">
        <v>45145.489583333336</v>
      </c>
      <c r="S2793" t="s">
        <v>814</v>
      </c>
      <c r="T2793" t="s">
        <v>2516</v>
      </c>
      <c r="U2793" t="s">
        <v>991</v>
      </c>
      <c r="V2793" t="s">
        <v>23114</v>
      </c>
      <c r="W2793" t="s">
        <v>2516</v>
      </c>
      <c r="X2793" t="s">
        <v>33881</v>
      </c>
      <c r="Y2793" t="s">
        <v>816</v>
      </c>
      <c r="Z2793">
        <v>10.220000000000001</v>
      </c>
      <c r="AA2793">
        <v>104</v>
      </c>
      <c r="AB2793">
        <v>117.3</v>
      </c>
      <c r="AC2793">
        <v>16.3</v>
      </c>
      <c r="AD2793" t="s">
        <v>1246</v>
      </c>
      <c r="AE2793" t="s">
        <v>2516</v>
      </c>
      <c r="AF2793" t="s">
        <v>2516</v>
      </c>
      <c r="AG2793" t="s">
        <v>2516</v>
      </c>
      <c r="AH2793" t="s">
        <v>2516</v>
      </c>
      <c r="AI2793" t="s">
        <v>2516</v>
      </c>
      <c r="AJ2793" t="s">
        <v>33882</v>
      </c>
      <c r="AK2793" t="s">
        <v>1218</v>
      </c>
      <c r="AL2793" t="s">
        <v>2516</v>
      </c>
    </row>
    <row r="2794" spans="1:38" x14ac:dyDescent="0.45">
      <c r="A2794" t="s">
        <v>33883</v>
      </c>
      <c r="B2794" t="s">
        <v>33884</v>
      </c>
      <c r="C2794" t="s">
        <v>8854</v>
      </c>
      <c r="D2794" t="s">
        <v>8855</v>
      </c>
      <c r="E2794" t="s">
        <v>8856</v>
      </c>
      <c r="F2794">
        <v>37.057671999999997</v>
      </c>
      <c r="G2794">
        <v>-119.255375</v>
      </c>
      <c r="H2794">
        <v>1</v>
      </c>
      <c r="I2794">
        <v>10</v>
      </c>
      <c r="J2794">
        <v>1129.9000000000001</v>
      </c>
      <c r="K2794">
        <v>1</v>
      </c>
      <c r="L2794" t="s">
        <v>813</v>
      </c>
      <c r="M2794" t="s">
        <v>2516</v>
      </c>
      <c r="N2794" t="s">
        <v>2516</v>
      </c>
      <c r="O2794" t="s">
        <v>2516</v>
      </c>
      <c r="P2794" t="s">
        <v>2516</v>
      </c>
      <c r="Q2794" t="s">
        <v>2516</v>
      </c>
      <c r="R2794" s="2">
        <v>45174.447222222225</v>
      </c>
      <c r="S2794" t="s">
        <v>814</v>
      </c>
      <c r="T2794" t="s">
        <v>2516</v>
      </c>
      <c r="U2794" t="s">
        <v>991</v>
      </c>
      <c r="V2794" t="s">
        <v>23121</v>
      </c>
      <c r="W2794" t="s">
        <v>2516</v>
      </c>
      <c r="X2794" t="s">
        <v>33885</v>
      </c>
      <c r="Y2794" t="s">
        <v>816</v>
      </c>
      <c r="Z2794">
        <v>8.5</v>
      </c>
      <c r="AA2794">
        <v>81</v>
      </c>
      <c r="AB2794">
        <v>132.5</v>
      </c>
      <c r="AC2794">
        <v>13.1</v>
      </c>
      <c r="AD2794" t="s">
        <v>1246</v>
      </c>
      <c r="AE2794" t="s">
        <v>2516</v>
      </c>
      <c r="AF2794" t="s">
        <v>2516</v>
      </c>
      <c r="AG2794" t="s">
        <v>2516</v>
      </c>
      <c r="AH2794" t="s">
        <v>2516</v>
      </c>
      <c r="AI2794" t="s">
        <v>2516</v>
      </c>
      <c r="AJ2794" t="s">
        <v>33837</v>
      </c>
      <c r="AK2794" t="s">
        <v>1218</v>
      </c>
      <c r="AL2794" t="s">
        <v>2516</v>
      </c>
    </row>
    <row r="2795" spans="1:38" x14ac:dyDescent="0.45">
      <c r="A2795" t="s">
        <v>33886</v>
      </c>
      <c r="B2795" t="s">
        <v>33887</v>
      </c>
      <c r="C2795" t="s">
        <v>8854</v>
      </c>
      <c r="D2795" t="s">
        <v>8855</v>
      </c>
      <c r="E2795" t="s">
        <v>8856</v>
      </c>
      <c r="F2795">
        <v>37.057671999999997</v>
      </c>
      <c r="G2795">
        <v>-119.255375</v>
      </c>
      <c r="H2795">
        <v>1</v>
      </c>
      <c r="I2795">
        <v>10</v>
      </c>
      <c r="J2795">
        <v>1129.9000000000001</v>
      </c>
      <c r="K2795">
        <v>1</v>
      </c>
      <c r="L2795" t="s">
        <v>813</v>
      </c>
      <c r="M2795" t="s">
        <v>2516</v>
      </c>
      <c r="N2795" t="s">
        <v>2516</v>
      </c>
      <c r="O2795" t="s">
        <v>2516</v>
      </c>
      <c r="P2795" t="s">
        <v>2516</v>
      </c>
      <c r="Q2795" t="s">
        <v>2516</v>
      </c>
      <c r="R2795" s="2">
        <v>45201.454861111109</v>
      </c>
      <c r="S2795" t="s">
        <v>814</v>
      </c>
      <c r="T2795" t="s">
        <v>2516</v>
      </c>
      <c r="U2795" t="s">
        <v>991</v>
      </c>
      <c r="V2795" t="s">
        <v>23128</v>
      </c>
      <c r="W2795" t="s">
        <v>2516</v>
      </c>
      <c r="X2795" t="s">
        <v>33888</v>
      </c>
      <c r="Y2795" t="s">
        <v>816</v>
      </c>
      <c r="Z2795">
        <v>9.48</v>
      </c>
      <c r="AA2795">
        <v>88</v>
      </c>
      <c r="AB2795">
        <v>134.69999999999999</v>
      </c>
      <c r="AC2795">
        <v>12</v>
      </c>
      <c r="AD2795" t="s">
        <v>1246</v>
      </c>
      <c r="AE2795" t="s">
        <v>2516</v>
      </c>
      <c r="AF2795" t="s">
        <v>2516</v>
      </c>
      <c r="AG2795" t="s">
        <v>2516</v>
      </c>
      <c r="AH2795" t="s">
        <v>2516</v>
      </c>
      <c r="AI2795" t="s">
        <v>2516</v>
      </c>
      <c r="AJ2795" t="s">
        <v>33889</v>
      </c>
      <c r="AK2795" t="s">
        <v>33847</v>
      </c>
      <c r="AL2795" t="s">
        <v>2516</v>
      </c>
    </row>
    <row r="2796" spans="1:38" x14ac:dyDescent="0.45">
      <c r="A2796" t="s">
        <v>33890</v>
      </c>
      <c r="B2796" t="s">
        <v>33891</v>
      </c>
      <c r="C2796" t="s">
        <v>8854</v>
      </c>
      <c r="D2796" t="s">
        <v>8855</v>
      </c>
      <c r="E2796" t="s">
        <v>8856</v>
      </c>
      <c r="F2796">
        <v>37.057671999999997</v>
      </c>
      <c r="G2796">
        <v>-119.255375</v>
      </c>
      <c r="H2796">
        <v>1</v>
      </c>
      <c r="I2796">
        <v>10</v>
      </c>
      <c r="J2796">
        <v>1129.9000000000001</v>
      </c>
      <c r="K2796">
        <v>1</v>
      </c>
      <c r="L2796" t="s">
        <v>813</v>
      </c>
      <c r="M2796" t="s">
        <v>2516</v>
      </c>
      <c r="N2796" t="s">
        <v>2516</v>
      </c>
      <c r="O2796" t="s">
        <v>2516</v>
      </c>
      <c r="P2796" t="s">
        <v>2516</v>
      </c>
      <c r="Q2796" t="s">
        <v>2516</v>
      </c>
      <c r="R2796" s="2">
        <v>45244.404861111114</v>
      </c>
      <c r="S2796" t="s">
        <v>814</v>
      </c>
      <c r="T2796" t="s">
        <v>2516</v>
      </c>
      <c r="U2796" t="s">
        <v>991</v>
      </c>
      <c r="V2796" t="s">
        <v>23135</v>
      </c>
      <c r="W2796" t="s">
        <v>2516</v>
      </c>
      <c r="X2796" t="s">
        <v>33892</v>
      </c>
      <c r="Y2796" t="s">
        <v>816</v>
      </c>
      <c r="Z2796">
        <v>10.02</v>
      </c>
      <c r="AA2796">
        <v>81</v>
      </c>
      <c r="AB2796">
        <v>160.6</v>
      </c>
      <c r="AC2796">
        <v>6.7</v>
      </c>
      <c r="AD2796" t="s">
        <v>1246</v>
      </c>
      <c r="AE2796" t="s">
        <v>2516</v>
      </c>
      <c r="AF2796" t="s">
        <v>2516</v>
      </c>
      <c r="AG2796" t="s">
        <v>2516</v>
      </c>
      <c r="AH2796" t="s">
        <v>2516</v>
      </c>
      <c r="AI2796" t="s">
        <v>2516</v>
      </c>
      <c r="AJ2796" t="s">
        <v>33837</v>
      </c>
      <c r="AK2796" t="s">
        <v>33893</v>
      </c>
      <c r="AL2796" t="s">
        <v>2516</v>
      </c>
    </row>
    <row r="2797" spans="1:38" x14ac:dyDescent="0.45">
      <c r="A2797" t="s">
        <v>33894</v>
      </c>
      <c r="B2797" t="s">
        <v>33895</v>
      </c>
      <c r="C2797" t="s">
        <v>8854</v>
      </c>
      <c r="D2797" t="s">
        <v>8855</v>
      </c>
      <c r="E2797" t="s">
        <v>8856</v>
      </c>
      <c r="F2797">
        <v>37.057671999999997</v>
      </c>
      <c r="G2797">
        <v>-119.255375</v>
      </c>
      <c r="H2797">
        <v>1</v>
      </c>
      <c r="I2797">
        <v>10</v>
      </c>
      <c r="J2797">
        <v>1129.9000000000001</v>
      </c>
      <c r="K2797">
        <v>1</v>
      </c>
      <c r="L2797" t="s">
        <v>813</v>
      </c>
      <c r="M2797" t="s">
        <v>2516</v>
      </c>
      <c r="N2797" t="s">
        <v>2516</v>
      </c>
      <c r="O2797" t="s">
        <v>2516</v>
      </c>
      <c r="P2797" t="s">
        <v>2516</v>
      </c>
      <c r="Q2797" t="s">
        <v>2516</v>
      </c>
      <c r="R2797" s="2">
        <v>45279.434027777781</v>
      </c>
      <c r="S2797" t="s">
        <v>814</v>
      </c>
      <c r="T2797" t="s">
        <v>2516</v>
      </c>
      <c r="U2797" t="s">
        <v>991</v>
      </c>
      <c r="V2797" t="s">
        <v>23142</v>
      </c>
      <c r="W2797" t="s">
        <v>2516</v>
      </c>
      <c r="X2797" t="s">
        <v>33896</v>
      </c>
      <c r="Y2797" t="s">
        <v>816</v>
      </c>
      <c r="Z2797">
        <v>10.02</v>
      </c>
      <c r="AA2797">
        <v>86</v>
      </c>
      <c r="AB2797">
        <v>130.1</v>
      </c>
      <c r="AC2797">
        <v>8.9</v>
      </c>
      <c r="AD2797" t="s">
        <v>1246</v>
      </c>
      <c r="AE2797" t="s">
        <v>2516</v>
      </c>
      <c r="AF2797" t="s">
        <v>2516</v>
      </c>
      <c r="AG2797" t="s">
        <v>2516</v>
      </c>
      <c r="AH2797" t="s">
        <v>2516</v>
      </c>
      <c r="AI2797" t="s">
        <v>2516</v>
      </c>
      <c r="AJ2797" t="s">
        <v>33847</v>
      </c>
      <c r="AK2797" t="s">
        <v>33837</v>
      </c>
      <c r="AL2797" t="s">
        <v>2516</v>
      </c>
    </row>
    <row r="2798" spans="1:38" x14ac:dyDescent="0.45">
      <c r="A2798" t="s">
        <v>33897</v>
      </c>
      <c r="B2798" t="s">
        <v>33898</v>
      </c>
      <c r="C2798" t="s">
        <v>8854</v>
      </c>
      <c r="D2798" t="s">
        <v>8855</v>
      </c>
      <c r="E2798" t="s">
        <v>8856</v>
      </c>
      <c r="F2798">
        <v>37.057671999999997</v>
      </c>
      <c r="G2798">
        <v>-119.255375</v>
      </c>
      <c r="H2798">
        <v>1</v>
      </c>
      <c r="I2798">
        <v>10</v>
      </c>
      <c r="J2798">
        <v>1129.9000000000001</v>
      </c>
      <c r="K2798">
        <v>1</v>
      </c>
      <c r="L2798" t="s">
        <v>813</v>
      </c>
      <c r="M2798" t="s">
        <v>2516</v>
      </c>
      <c r="N2798" t="s">
        <v>2516</v>
      </c>
      <c r="O2798" t="s">
        <v>2516</v>
      </c>
      <c r="P2798" t="s">
        <v>2516</v>
      </c>
      <c r="Q2798" t="s">
        <v>2516</v>
      </c>
      <c r="R2798" s="2">
        <v>45299.457638888889</v>
      </c>
      <c r="S2798" t="s">
        <v>814</v>
      </c>
      <c r="T2798" t="s">
        <v>2516</v>
      </c>
      <c r="U2798" t="s">
        <v>991</v>
      </c>
      <c r="V2798" t="s">
        <v>23150</v>
      </c>
      <c r="W2798" t="s">
        <v>2516</v>
      </c>
      <c r="X2798" t="s">
        <v>33899</v>
      </c>
      <c r="Y2798" t="s">
        <v>816</v>
      </c>
      <c r="Z2798">
        <v>14.14</v>
      </c>
      <c r="AA2798">
        <v>105</v>
      </c>
      <c r="AB2798">
        <v>130.1</v>
      </c>
      <c r="AC2798">
        <v>3.1</v>
      </c>
      <c r="AD2798" t="s">
        <v>1246</v>
      </c>
      <c r="AE2798" t="s">
        <v>2516</v>
      </c>
      <c r="AF2798" t="s">
        <v>2516</v>
      </c>
      <c r="AG2798" t="s">
        <v>2516</v>
      </c>
      <c r="AH2798" t="s">
        <v>2516</v>
      </c>
      <c r="AI2798" t="s">
        <v>2516</v>
      </c>
      <c r="AJ2798" t="s">
        <v>1218</v>
      </c>
      <c r="AK2798" t="s">
        <v>33837</v>
      </c>
      <c r="AL2798" t="s">
        <v>2516</v>
      </c>
    </row>
    <row r="2799" spans="1:38" x14ac:dyDescent="0.45">
      <c r="A2799" t="s">
        <v>33900</v>
      </c>
      <c r="B2799" t="s">
        <v>33901</v>
      </c>
      <c r="C2799" t="s">
        <v>8854</v>
      </c>
      <c r="D2799" t="s">
        <v>8855</v>
      </c>
      <c r="E2799" t="s">
        <v>8856</v>
      </c>
      <c r="F2799">
        <v>37.057671999999997</v>
      </c>
      <c r="G2799">
        <v>-119.255375</v>
      </c>
      <c r="H2799">
        <v>1</v>
      </c>
      <c r="I2799">
        <v>10</v>
      </c>
      <c r="J2799">
        <v>1129.9000000000001</v>
      </c>
      <c r="K2799">
        <v>1</v>
      </c>
      <c r="L2799" t="s">
        <v>813</v>
      </c>
      <c r="M2799" t="s">
        <v>2516</v>
      </c>
      <c r="N2799" t="s">
        <v>2516</v>
      </c>
      <c r="O2799" t="s">
        <v>2516</v>
      </c>
      <c r="P2799" t="s">
        <v>2516</v>
      </c>
      <c r="Q2799" t="s">
        <v>2516</v>
      </c>
      <c r="R2799" s="2">
        <v>45327.433333333334</v>
      </c>
      <c r="S2799" t="s">
        <v>814</v>
      </c>
      <c r="T2799" t="s">
        <v>2516</v>
      </c>
      <c r="U2799" t="s">
        <v>991</v>
      </c>
      <c r="V2799" t="s">
        <v>23157</v>
      </c>
      <c r="W2799" t="s">
        <v>2516</v>
      </c>
      <c r="X2799" t="s">
        <v>33902</v>
      </c>
      <c r="Y2799" t="s">
        <v>816</v>
      </c>
      <c r="Z2799">
        <v>11</v>
      </c>
      <c r="AA2799">
        <v>91</v>
      </c>
      <c r="AB2799">
        <v>93.9</v>
      </c>
      <c r="AC2799">
        <v>7.3</v>
      </c>
      <c r="AD2799" t="s">
        <v>25378</v>
      </c>
      <c r="AE2799" t="s">
        <v>2516</v>
      </c>
      <c r="AF2799" t="s">
        <v>2516</v>
      </c>
      <c r="AG2799" t="s">
        <v>2516</v>
      </c>
      <c r="AH2799" t="s">
        <v>2516</v>
      </c>
      <c r="AI2799" t="s">
        <v>2516</v>
      </c>
      <c r="AJ2799" t="s">
        <v>1218</v>
      </c>
      <c r="AK2799" t="s">
        <v>33847</v>
      </c>
      <c r="AL2799" t="s">
        <v>2516</v>
      </c>
    </row>
    <row r="2800" spans="1:38" x14ac:dyDescent="0.45">
      <c r="A2800" t="s">
        <v>33903</v>
      </c>
      <c r="B2800" t="s">
        <v>33904</v>
      </c>
      <c r="C2800" t="s">
        <v>8854</v>
      </c>
      <c r="D2800" t="s">
        <v>9071</v>
      </c>
      <c r="E2800" t="s">
        <v>9072</v>
      </c>
      <c r="F2800">
        <v>36.955224000000001</v>
      </c>
      <c r="G2800">
        <v>-119.02355300000001</v>
      </c>
      <c r="H2800">
        <v>1</v>
      </c>
      <c r="I2800">
        <v>10</v>
      </c>
      <c r="J2800">
        <v>2002.8</v>
      </c>
      <c r="K2800">
        <v>1</v>
      </c>
      <c r="L2800" t="s">
        <v>813</v>
      </c>
      <c r="M2800" t="s">
        <v>2516</v>
      </c>
      <c r="N2800" t="s">
        <v>2516</v>
      </c>
      <c r="O2800" t="s">
        <v>2516</v>
      </c>
      <c r="P2800" t="s">
        <v>2516</v>
      </c>
      <c r="Q2800" t="s">
        <v>2516</v>
      </c>
      <c r="R2800" s="2">
        <v>43416.444444444445</v>
      </c>
      <c r="S2800" t="s">
        <v>814</v>
      </c>
      <c r="T2800" t="s">
        <v>2516</v>
      </c>
      <c r="U2800" t="s">
        <v>2516</v>
      </c>
      <c r="V2800" t="s">
        <v>23164</v>
      </c>
      <c r="W2800" t="s">
        <v>2516</v>
      </c>
      <c r="X2800" t="s">
        <v>33905</v>
      </c>
      <c r="Y2800" t="s">
        <v>816</v>
      </c>
      <c r="Z2800">
        <v>12.56</v>
      </c>
      <c r="AA2800">
        <v>91</v>
      </c>
      <c r="AB2800">
        <v>33.799999999999997</v>
      </c>
      <c r="AC2800">
        <v>2.2999999999999998</v>
      </c>
      <c r="AD2800" t="s">
        <v>948</v>
      </c>
      <c r="AE2800" t="s">
        <v>2516</v>
      </c>
      <c r="AF2800" t="s">
        <v>2516</v>
      </c>
      <c r="AG2800" t="s">
        <v>2516</v>
      </c>
      <c r="AH2800" t="s">
        <v>2516</v>
      </c>
      <c r="AI2800" t="s">
        <v>2516</v>
      </c>
      <c r="AJ2800" t="s">
        <v>33581</v>
      </c>
      <c r="AK2800" t="s">
        <v>33586</v>
      </c>
      <c r="AL2800" t="s">
        <v>2516</v>
      </c>
    </row>
    <row r="2801" spans="1:38" x14ac:dyDescent="0.45">
      <c r="A2801" t="s">
        <v>33906</v>
      </c>
      <c r="B2801" t="s">
        <v>33907</v>
      </c>
      <c r="C2801" t="s">
        <v>8854</v>
      </c>
      <c r="D2801" t="s">
        <v>9071</v>
      </c>
      <c r="E2801" t="s">
        <v>9072</v>
      </c>
      <c r="F2801">
        <v>36.955224000000001</v>
      </c>
      <c r="G2801">
        <v>-119.02355300000001</v>
      </c>
      <c r="H2801">
        <v>1</v>
      </c>
      <c r="I2801">
        <v>10</v>
      </c>
      <c r="J2801">
        <v>2002.8</v>
      </c>
      <c r="K2801">
        <v>1</v>
      </c>
      <c r="L2801" t="s">
        <v>813</v>
      </c>
      <c r="M2801" t="s">
        <v>2516</v>
      </c>
      <c r="N2801" t="s">
        <v>2516</v>
      </c>
      <c r="O2801" t="s">
        <v>2516</v>
      </c>
      <c r="P2801" t="s">
        <v>2516</v>
      </c>
      <c r="Q2801" t="s">
        <v>2516</v>
      </c>
      <c r="R2801" s="2">
        <v>43445.517361111109</v>
      </c>
      <c r="S2801" t="s">
        <v>814</v>
      </c>
      <c r="T2801" t="s">
        <v>2516</v>
      </c>
      <c r="U2801" t="s">
        <v>2516</v>
      </c>
      <c r="V2801" t="s">
        <v>23171</v>
      </c>
      <c r="W2801" t="s">
        <v>2516</v>
      </c>
      <c r="X2801" t="s">
        <v>33908</v>
      </c>
      <c r="Y2801" t="s">
        <v>816</v>
      </c>
      <c r="Z2801">
        <v>12.19</v>
      </c>
      <c r="AA2801">
        <v>87</v>
      </c>
      <c r="AB2801">
        <v>32.6</v>
      </c>
      <c r="AC2801">
        <v>1.7</v>
      </c>
      <c r="AD2801" t="s">
        <v>948</v>
      </c>
      <c r="AE2801" t="s">
        <v>2516</v>
      </c>
      <c r="AF2801" t="s">
        <v>2516</v>
      </c>
      <c r="AG2801" t="s">
        <v>2516</v>
      </c>
      <c r="AH2801" t="s">
        <v>2516</v>
      </c>
      <c r="AI2801" t="s">
        <v>2516</v>
      </c>
      <c r="AJ2801" t="s">
        <v>33586</v>
      </c>
      <c r="AK2801" t="s">
        <v>33586</v>
      </c>
      <c r="AL2801" t="s">
        <v>2516</v>
      </c>
    </row>
    <row r="2802" spans="1:38" x14ac:dyDescent="0.45">
      <c r="A2802" t="s">
        <v>33909</v>
      </c>
      <c r="B2802" t="s">
        <v>33910</v>
      </c>
      <c r="C2802" t="s">
        <v>8854</v>
      </c>
      <c r="D2802" t="s">
        <v>9071</v>
      </c>
      <c r="E2802" t="s">
        <v>9072</v>
      </c>
      <c r="F2802">
        <v>36.955224000000001</v>
      </c>
      <c r="G2802">
        <v>-119.02355300000001</v>
      </c>
      <c r="H2802">
        <v>1</v>
      </c>
      <c r="I2802">
        <v>10</v>
      </c>
      <c r="J2802">
        <v>2002.8</v>
      </c>
      <c r="K2802">
        <v>1</v>
      </c>
      <c r="L2802" t="s">
        <v>813</v>
      </c>
      <c r="M2802" t="s">
        <v>2516</v>
      </c>
      <c r="N2802" t="s">
        <v>2516</v>
      </c>
      <c r="O2802" t="s">
        <v>2516</v>
      </c>
      <c r="P2802" t="s">
        <v>2516</v>
      </c>
      <c r="Q2802" t="s">
        <v>2516</v>
      </c>
      <c r="R2802" s="2">
        <v>43487.450694444444</v>
      </c>
      <c r="S2802" t="s">
        <v>814</v>
      </c>
      <c r="T2802" t="s">
        <v>2516</v>
      </c>
      <c r="U2802" t="s">
        <v>2516</v>
      </c>
      <c r="V2802" t="s">
        <v>23178</v>
      </c>
      <c r="W2802" t="s">
        <v>2516</v>
      </c>
      <c r="X2802" t="s">
        <v>33911</v>
      </c>
      <c r="Y2802" t="s">
        <v>816</v>
      </c>
      <c r="Z2802">
        <v>14.12</v>
      </c>
      <c r="AA2802">
        <v>97</v>
      </c>
      <c r="AB2802">
        <v>28.4</v>
      </c>
      <c r="AC2802">
        <v>0.2</v>
      </c>
      <c r="AD2802" t="s">
        <v>948</v>
      </c>
      <c r="AE2802" t="s">
        <v>2516</v>
      </c>
      <c r="AF2802" t="s">
        <v>2516</v>
      </c>
      <c r="AG2802" t="s">
        <v>2516</v>
      </c>
      <c r="AH2802" t="s">
        <v>2516</v>
      </c>
      <c r="AI2802" t="s">
        <v>2516</v>
      </c>
      <c r="AJ2802" t="s">
        <v>33581</v>
      </c>
      <c r="AK2802" t="s">
        <v>33593</v>
      </c>
      <c r="AL2802" t="s">
        <v>2516</v>
      </c>
    </row>
    <row r="2803" spans="1:38" x14ac:dyDescent="0.45">
      <c r="A2803" t="s">
        <v>33912</v>
      </c>
      <c r="B2803" t="s">
        <v>33913</v>
      </c>
      <c r="C2803" t="s">
        <v>8854</v>
      </c>
      <c r="D2803" t="s">
        <v>9071</v>
      </c>
      <c r="E2803" t="s">
        <v>9072</v>
      </c>
      <c r="F2803">
        <v>36.955224000000001</v>
      </c>
      <c r="G2803">
        <v>-119.02355300000001</v>
      </c>
      <c r="H2803">
        <v>1</v>
      </c>
      <c r="I2803">
        <v>10</v>
      </c>
      <c r="J2803">
        <v>2002.8</v>
      </c>
      <c r="K2803">
        <v>1</v>
      </c>
      <c r="L2803" t="s">
        <v>813</v>
      </c>
      <c r="M2803" t="s">
        <v>2516</v>
      </c>
      <c r="N2803" t="s">
        <v>2516</v>
      </c>
      <c r="O2803" t="s">
        <v>2516</v>
      </c>
      <c r="P2803" t="s">
        <v>2516</v>
      </c>
      <c r="Q2803" t="s">
        <v>2516</v>
      </c>
      <c r="R2803" s="2">
        <v>43543.458333333336</v>
      </c>
      <c r="S2803" t="s">
        <v>814</v>
      </c>
      <c r="T2803" t="s">
        <v>2516</v>
      </c>
      <c r="U2803" t="s">
        <v>2516</v>
      </c>
      <c r="V2803" t="s">
        <v>23185</v>
      </c>
      <c r="W2803" t="s">
        <v>2516</v>
      </c>
      <c r="X2803" t="s">
        <v>33914</v>
      </c>
      <c r="Y2803" t="s">
        <v>816</v>
      </c>
      <c r="Z2803">
        <v>11.8</v>
      </c>
      <c r="AA2803">
        <v>86</v>
      </c>
      <c r="AB2803">
        <v>28.5</v>
      </c>
      <c r="AC2803">
        <v>2.2999999999999998</v>
      </c>
      <c r="AD2803" t="s">
        <v>948</v>
      </c>
      <c r="AE2803" t="s">
        <v>2516</v>
      </c>
      <c r="AF2803" t="s">
        <v>2516</v>
      </c>
      <c r="AG2803" t="s">
        <v>2516</v>
      </c>
      <c r="AH2803" t="s">
        <v>2516</v>
      </c>
      <c r="AI2803" t="s">
        <v>2516</v>
      </c>
      <c r="AJ2803" t="s">
        <v>968</v>
      </c>
      <c r="AK2803" t="s">
        <v>33622</v>
      </c>
      <c r="AL2803" t="s">
        <v>2516</v>
      </c>
    </row>
    <row r="2804" spans="1:38" x14ac:dyDescent="0.45">
      <c r="A2804" t="s">
        <v>33915</v>
      </c>
      <c r="B2804" t="s">
        <v>33916</v>
      </c>
      <c r="C2804" t="s">
        <v>8854</v>
      </c>
      <c r="D2804" t="s">
        <v>9071</v>
      </c>
      <c r="E2804" t="s">
        <v>9072</v>
      </c>
      <c r="F2804">
        <v>36.955224000000001</v>
      </c>
      <c r="G2804">
        <v>-119.02355300000001</v>
      </c>
      <c r="H2804">
        <v>1</v>
      </c>
      <c r="I2804">
        <v>10</v>
      </c>
      <c r="J2804">
        <v>2002.8</v>
      </c>
      <c r="K2804">
        <v>1</v>
      </c>
      <c r="L2804" t="s">
        <v>813</v>
      </c>
      <c r="M2804" t="s">
        <v>2516</v>
      </c>
      <c r="N2804" t="s">
        <v>2516</v>
      </c>
      <c r="O2804" t="s">
        <v>2516</v>
      </c>
      <c r="P2804" t="s">
        <v>2516</v>
      </c>
      <c r="Q2804" t="s">
        <v>2516</v>
      </c>
      <c r="R2804" s="2">
        <v>43571.568055555559</v>
      </c>
      <c r="S2804" t="s">
        <v>814</v>
      </c>
      <c r="T2804" t="s">
        <v>2516</v>
      </c>
      <c r="U2804" t="s">
        <v>2516</v>
      </c>
      <c r="V2804" t="s">
        <v>23192</v>
      </c>
      <c r="W2804" t="s">
        <v>2516</v>
      </c>
      <c r="X2804" t="s">
        <v>33917</v>
      </c>
      <c r="Y2804" t="s">
        <v>816</v>
      </c>
      <c r="Z2804">
        <v>12.65</v>
      </c>
      <c r="AA2804">
        <v>93</v>
      </c>
      <c r="AB2804">
        <v>13.9</v>
      </c>
      <c r="AC2804">
        <v>29</v>
      </c>
      <c r="AD2804" t="s">
        <v>948</v>
      </c>
      <c r="AE2804" t="s">
        <v>2516</v>
      </c>
      <c r="AF2804" t="s">
        <v>2516</v>
      </c>
      <c r="AG2804" t="s">
        <v>2516</v>
      </c>
      <c r="AH2804" t="s">
        <v>2516</v>
      </c>
      <c r="AI2804" t="s">
        <v>2516</v>
      </c>
      <c r="AJ2804" t="s">
        <v>33622</v>
      </c>
      <c r="AK2804" t="s">
        <v>33918</v>
      </c>
      <c r="AL2804" t="s">
        <v>2516</v>
      </c>
    </row>
    <row r="2805" spans="1:38" x14ac:dyDescent="0.45">
      <c r="A2805" t="s">
        <v>33919</v>
      </c>
      <c r="B2805" t="s">
        <v>33920</v>
      </c>
      <c r="C2805" t="s">
        <v>8854</v>
      </c>
      <c r="D2805" t="s">
        <v>9071</v>
      </c>
      <c r="E2805" t="s">
        <v>9072</v>
      </c>
      <c r="F2805">
        <v>36.955224000000001</v>
      </c>
      <c r="G2805">
        <v>-119.02355300000001</v>
      </c>
      <c r="H2805">
        <v>1</v>
      </c>
      <c r="I2805">
        <v>10</v>
      </c>
      <c r="J2805">
        <v>2002.8</v>
      </c>
      <c r="K2805">
        <v>1</v>
      </c>
      <c r="L2805" t="s">
        <v>813</v>
      </c>
      <c r="M2805" t="s">
        <v>2516</v>
      </c>
      <c r="N2805" t="s">
        <v>2516</v>
      </c>
      <c r="O2805" t="s">
        <v>2516</v>
      </c>
      <c r="P2805" t="s">
        <v>2516</v>
      </c>
      <c r="Q2805" t="s">
        <v>2516</v>
      </c>
      <c r="R2805" s="2">
        <v>43600.40347222222</v>
      </c>
      <c r="S2805" t="s">
        <v>814</v>
      </c>
      <c r="T2805" t="s">
        <v>2516</v>
      </c>
      <c r="U2805" t="s">
        <v>2516</v>
      </c>
      <c r="V2805" t="s">
        <v>23199</v>
      </c>
      <c r="W2805" t="s">
        <v>2516</v>
      </c>
      <c r="X2805" t="s">
        <v>33921</v>
      </c>
      <c r="Y2805" t="s">
        <v>816</v>
      </c>
      <c r="Z2805">
        <v>10.67</v>
      </c>
      <c r="AA2805">
        <v>81</v>
      </c>
      <c r="AB2805">
        <v>18.600000000000001</v>
      </c>
      <c r="AC2805">
        <v>4</v>
      </c>
      <c r="AD2805" t="s">
        <v>948</v>
      </c>
      <c r="AE2805" t="s">
        <v>2516</v>
      </c>
      <c r="AF2805" t="s">
        <v>2516</v>
      </c>
      <c r="AG2805" t="s">
        <v>2516</v>
      </c>
      <c r="AH2805" t="s">
        <v>2516</v>
      </c>
      <c r="AI2805" t="s">
        <v>2516</v>
      </c>
      <c r="AJ2805" t="s">
        <v>33626</v>
      </c>
      <c r="AK2805" t="s">
        <v>26814</v>
      </c>
      <c r="AL2805" t="s">
        <v>2516</v>
      </c>
    </row>
    <row r="2806" spans="1:38" x14ac:dyDescent="0.45">
      <c r="A2806" t="s">
        <v>33922</v>
      </c>
      <c r="B2806" t="s">
        <v>33923</v>
      </c>
      <c r="C2806" t="s">
        <v>8854</v>
      </c>
      <c r="D2806" t="s">
        <v>9071</v>
      </c>
      <c r="E2806" t="s">
        <v>9072</v>
      </c>
      <c r="F2806">
        <v>36.955224000000001</v>
      </c>
      <c r="G2806">
        <v>-119.02355300000001</v>
      </c>
      <c r="H2806">
        <v>1</v>
      </c>
      <c r="I2806">
        <v>10</v>
      </c>
      <c r="J2806">
        <v>2002.8</v>
      </c>
      <c r="K2806">
        <v>1</v>
      </c>
      <c r="L2806" t="s">
        <v>813</v>
      </c>
      <c r="M2806" t="s">
        <v>2516</v>
      </c>
      <c r="N2806" t="s">
        <v>2516</v>
      </c>
      <c r="O2806" t="s">
        <v>2516</v>
      </c>
      <c r="P2806" t="s">
        <v>2516</v>
      </c>
      <c r="Q2806" t="s">
        <v>2516</v>
      </c>
      <c r="R2806" s="2">
        <v>43627.607638888891</v>
      </c>
      <c r="S2806" t="s">
        <v>814</v>
      </c>
      <c r="T2806" t="s">
        <v>2516</v>
      </c>
      <c r="U2806" t="s">
        <v>2516</v>
      </c>
      <c r="V2806" t="s">
        <v>23206</v>
      </c>
      <c r="W2806" t="s">
        <v>2516</v>
      </c>
      <c r="X2806" t="s">
        <v>33924</v>
      </c>
      <c r="Y2806" t="s">
        <v>816</v>
      </c>
      <c r="Z2806">
        <v>10.1</v>
      </c>
      <c r="AA2806">
        <v>91</v>
      </c>
      <c r="AB2806">
        <v>17.8</v>
      </c>
      <c r="AC2806">
        <v>10.7</v>
      </c>
      <c r="AD2806" t="s">
        <v>948</v>
      </c>
      <c r="AE2806" t="s">
        <v>2516</v>
      </c>
      <c r="AF2806" t="s">
        <v>2516</v>
      </c>
      <c r="AG2806" t="s">
        <v>2516</v>
      </c>
      <c r="AH2806" t="s">
        <v>2516</v>
      </c>
      <c r="AI2806" t="s">
        <v>2516</v>
      </c>
      <c r="AJ2806" t="s">
        <v>33626</v>
      </c>
      <c r="AK2806" t="s">
        <v>33630</v>
      </c>
      <c r="AL2806" t="s">
        <v>2516</v>
      </c>
    </row>
    <row r="2807" spans="1:38" x14ac:dyDescent="0.45">
      <c r="A2807" t="s">
        <v>33925</v>
      </c>
      <c r="B2807" t="s">
        <v>33926</v>
      </c>
      <c r="C2807" t="s">
        <v>8854</v>
      </c>
      <c r="D2807" t="s">
        <v>9071</v>
      </c>
      <c r="E2807" t="s">
        <v>9072</v>
      </c>
      <c r="F2807">
        <v>36.955224000000001</v>
      </c>
      <c r="G2807">
        <v>-119.02355300000001</v>
      </c>
      <c r="H2807">
        <v>1</v>
      </c>
      <c r="I2807">
        <v>10</v>
      </c>
      <c r="J2807">
        <v>2002.8</v>
      </c>
      <c r="K2807">
        <v>1</v>
      </c>
      <c r="L2807" t="s">
        <v>813</v>
      </c>
      <c r="M2807" t="s">
        <v>2516</v>
      </c>
      <c r="N2807" t="s">
        <v>2516</v>
      </c>
      <c r="O2807" t="s">
        <v>2516</v>
      </c>
      <c r="P2807" t="s">
        <v>2516</v>
      </c>
      <c r="Q2807" t="s">
        <v>2516</v>
      </c>
      <c r="R2807" s="2">
        <v>43663.378472222219</v>
      </c>
      <c r="S2807" t="s">
        <v>814</v>
      </c>
      <c r="T2807" t="s">
        <v>2516</v>
      </c>
      <c r="U2807" t="s">
        <v>2516</v>
      </c>
      <c r="V2807" t="s">
        <v>23213</v>
      </c>
      <c r="W2807" t="s">
        <v>2516</v>
      </c>
      <c r="X2807" t="s">
        <v>33927</v>
      </c>
      <c r="Y2807" t="s">
        <v>816</v>
      </c>
      <c r="Z2807">
        <v>9.5500000000000007</v>
      </c>
      <c r="AA2807">
        <v>83</v>
      </c>
      <c r="AB2807">
        <v>23.7</v>
      </c>
      <c r="AC2807">
        <v>9.1999999999999993</v>
      </c>
      <c r="AD2807" t="s">
        <v>948</v>
      </c>
      <c r="AE2807" t="s">
        <v>2516</v>
      </c>
      <c r="AF2807" t="s">
        <v>2516</v>
      </c>
      <c r="AG2807" t="s">
        <v>2516</v>
      </c>
      <c r="AH2807" t="s">
        <v>2516</v>
      </c>
      <c r="AI2807" t="s">
        <v>2516</v>
      </c>
      <c r="AJ2807" t="s">
        <v>33650</v>
      </c>
      <c r="AK2807" t="s">
        <v>33630</v>
      </c>
      <c r="AL2807" t="s">
        <v>2516</v>
      </c>
    </row>
    <row r="2808" spans="1:38" x14ac:dyDescent="0.45">
      <c r="A2808" t="s">
        <v>33925</v>
      </c>
      <c r="B2808" t="s">
        <v>33928</v>
      </c>
      <c r="C2808" t="s">
        <v>8854</v>
      </c>
      <c r="D2808" t="s">
        <v>9071</v>
      </c>
      <c r="E2808" t="s">
        <v>9072</v>
      </c>
      <c r="F2808">
        <v>36.955224000000001</v>
      </c>
      <c r="G2808">
        <v>-119.02355300000001</v>
      </c>
      <c r="H2808">
        <v>1</v>
      </c>
      <c r="I2808">
        <v>10</v>
      </c>
      <c r="J2808">
        <v>2002.8</v>
      </c>
      <c r="K2808">
        <v>1</v>
      </c>
      <c r="L2808" t="s">
        <v>813</v>
      </c>
      <c r="M2808" t="s">
        <v>2516</v>
      </c>
      <c r="N2808" t="s">
        <v>2516</v>
      </c>
      <c r="O2808" t="s">
        <v>2516</v>
      </c>
      <c r="P2808" t="s">
        <v>2516</v>
      </c>
      <c r="Q2808" t="s">
        <v>2516</v>
      </c>
      <c r="R2808" s="2">
        <v>43677.515972222223</v>
      </c>
      <c r="S2808" t="s">
        <v>814</v>
      </c>
      <c r="T2808" t="s">
        <v>2516</v>
      </c>
      <c r="U2808" t="s">
        <v>2516</v>
      </c>
      <c r="V2808" t="s">
        <v>23219</v>
      </c>
      <c r="W2808" t="s">
        <v>2516</v>
      </c>
      <c r="X2808" t="s">
        <v>33929</v>
      </c>
      <c r="Y2808" t="s">
        <v>816</v>
      </c>
      <c r="Z2808">
        <v>9.1199999999999992</v>
      </c>
      <c r="AA2808">
        <v>83</v>
      </c>
      <c r="AB2808">
        <v>25.3</v>
      </c>
      <c r="AC2808">
        <v>11.3</v>
      </c>
      <c r="AD2808" t="s">
        <v>948</v>
      </c>
      <c r="AE2808" t="s">
        <v>2516</v>
      </c>
      <c r="AF2808" t="s">
        <v>2516</v>
      </c>
      <c r="AG2808" t="s">
        <v>2516</v>
      </c>
      <c r="AH2808" t="s">
        <v>2516</v>
      </c>
      <c r="AI2808" t="s">
        <v>2516</v>
      </c>
      <c r="AJ2808" t="s">
        <v>33637</v>
      </c>
      <c r="AK2808" t="s">
        <v>33626</v>
      </c>
      <c r="AL2808" t="s">
        <v>2516</v>
      </c>
    </row>
    <row r="2809" spans="1:38" x14ac:dyDescent="0.45">
      <c r="A2809" t="s">
        <v>33930</v>
      </c>
      <c r="B2809" t="s">
        <v>33931</v>
      </c>
      <c r="C2809" t="s">
        <v>8854</v>
      </c>
      <c r="D2809" t="s">
        <v>9071</v>
      </c>
      <c r="E2809" t="s">
        <v>9072</v>
      </c>
      <c r="F2809">
        <v>36.955224000000001</v>
      </c>
      <c r="G2809">
        <v>-119.02355300000001</v>
      </c>
      <c r="H2809">
        <v>1</v>
      </c>
      <c r="I2809">
        <v>10</v>
      </c>
      <c r="J2809">
        <v>2002.8</v>
      </c>
      <c r="K2809">
        <v>1</v>
      </c>
      <c r="L2809" t="s">
        <v>813</v>
      </c>
      <c r="M2809" t="s">
        <v>2516</v>
      </c>
      <c r="N2809" t="s">
        <v>2516</v>
      </c>
      <c r="O2809" t="s">
        <v>2516</v>
      </c>
      <c r="P2809" t="s">
        <v>2516</v>
      </c>
      <c r="Q2809" t="s">
        <v>2516</v>
      </c>
      <c r="R2809" s="2">
        <v>43684.445833333331</v>
      </c>
      <c r="S2809" t="s">
        <v>814</v>
      </c>
      <c r="T2809" t="s">
        <v>2516</v>
      </c>
      <c r="U2809" t="s">
        <v>2516</v>
      </c>
      <c r="V2809" t="s">
        <v>23226</v>
      </c>
      <c r="W2809" t="s">
        <v>2516</v>
      </c>
      <c r="X2809" t="s">
        <v>33932</v>
      </c>
      <c r="Y2809" t="s">
        <v>816</v>
      </c>
      <c r="Z2809">
        <v>8.7100000000000009</v>
      </c>
      <c r="AA2809">
        <v>78</v>
      </c>
      <c r="AB2809">
        <v>26.2</v>
      </c>
      <c r="AC2809">
        <v>10.8</v>
      </c>
      <c r="AD2809" t="s">
        <v>983</v>
      </c>
      <c r="AE2809" t="s">
        <v>2516</v>
      </c>
      <c r="AF2809" t="s">
        <v>2516</v>
      </c>
      <c r="AG2809" t="s">
        <v>2516</v>
      </c>
      <c r="AH2809" t="s">
        <v>2516</v>
      </c>
      <c r="AI2809" t="s">
        <v>2516</v>
      </c>
      <c r="AJ2809" t="s">
        <v>33626</v>
      </c>
      <c r="AK2809" t="s">
        <v>33630</v>
      </c>
      <c r="AL2809" t="s">
        <v>33933</v>
      </c>
    </row>
    <row r="2810" spans="1:38" x14ac:dyDescent="0.45">
      <c r="A2810" t="s">
        <v>33934</v>
      </c>
      <c r="B2810" t="s">
        <v>33935</v>
      </c>
      <c r="C2810" t="s">
        <v>8854</v>
      </c>
      <c r="D2810" t="s">
        <v>9071</v>
      </c>
      <c r="E2810" t="s">
        <v>9072</v>
      </c>
      <c r="F2810">
        <v>36.955224000000001</v>
      </c>
      <c r="G2810">
        <v>-119.02355300000001</v>
      </c>
      <c r="H2810">
        <v>1</v>
      </c>
      <c r="I2810">
        <v>10</v>
      </c>
      <c r="J2810">
        <v>2002.8</v>
      </c>
      <c r="K2810">
        <v>1</v>
      </c>
      <c r="L2810" t="s">
        <v>813</v>
      </c>
      <c r="M2810" t="s">
        <v>2516</v>
      </c>
      <c r="N2810" t="s">
        <v>2516</v>
      </c>
      <c r="O2810" t="s">
        <v>2516</v>
      </c>
      <c r="P2810" t="s">
        <v>2516</v>
      </c>
      <c r="Q2810" t="s">
        <v>2516</v>
      </c>
      <c r="R2810" s="2">
        <v>43711.5625</v>
      </c>
      <c r="S2810" t="s">
        <v>814</v>
      </c>
      <c r="T2810" t="s">
        <v>2516</v>
      </c>
      <c r="U2810" t="s">
        <v>2516</v>
      </c>
      <c r="V2810" t="s">
        <v>23233</v>
      </c>
      <c r="W2810" t="s">
        <v>2516</v>
      </c>
      <c r="X2810" t="s">
        <v>33936</v>
      </c>
      <c r="Y2810" t="s">
        <v>816</v>
      </c>
      <c r="AD2810" t="s">
        <v>948</v>
      </c>
      <c r="AE2810" t="s">
        <v>2516</v>
      </c>
      <c r="AF2810" t="s">
        <v>2516</v>
      </c>
      <c r="AG2810" t="s">
        <v>2516</v>
      </c>
      <c r="AH2810" t="s">
        <v>2516</v>
      </c>
      <c r="AI2810" t="s">
        <v>2516</v>
      </c>
      <c r="AJ2810" t="s">
        <v>33650</v>
      </c>
      <c r="AK2810" t="s">
        <v>33633</v>
      </c>
      <c r="AL2810" t="s">
        <v>2516</v>
      </c>
    </row>
    <row r="2811" spans="1:38" x14ac:dyDescent="0.45">
      <c r="A2811" t="s">
        <v>33937</v>
      </c>
      <c r="B2811" t="s">
        <v>33938</v>
      </c>
      <c r="C2811" t="s">
        <v>8854</v>
      </c>
      <c r="D2811" t="s">
        <v>9071</v>
      </c>
      <c r="E2811" t="s">
        <v>9072</v>
      </c>
      <c r="F2811">
        <v>36.955224000000001</v>
      </c>
      <c r="G2811">
        <v>-119.02355300000001</v>
      </c>
      <c r="H2811">
        <v>1</v>
      </c>
      <c r="I2811">
        <v>10</v>
      </c>
      <c r="J2811">
        <v>2002.8</v>
      </c>
      <c r="K2811">
        <v>1</v>
      </c>
      <c r="L2811" t="s">
        <v>813</v>
      </c>
      <c r="M2811" t="s">
        <v>2516</v>
      </c>
      <c r="N2811" t="s">
        <v>2516</v>
      </c>
      <c r="O2811" t="s">
        <v>2516</v>
      </c>
      <c r="P2811" t="s">
        <v>2516</v>
      </c>
      <c r="Q2811" t="s">
        <v>2516</v>
      </c>
      <c r="R2811" s="2">
        <v>43739.478472222225</v>
      </c>
      <c r="S2811" t="s">
        <v>814</v>
      </c>
      <c r="T2811" t="s">
        <v>2516</v>
      </c>
      <c r="U2811" t="s">
        <v>2516</v>
      </c>
      <c r="V2811" t="s">
        <v>23240</v>
      </c>
      <c r="W2811" t="s">
        <v>2516</v>
      </c>
      <c r="X2811" t="s">
        <v>33939</v>
      </c>
      <c r="Y2811" t="s">
        <v>816</v>
      </c>
      <c r="Z2811">
        <v>10.8</v>
      </c>
      <c r="AA2811">
        <v>83</v>
      </c>
      <c r="AB2811">
        <v>28.9</v>
      </c>
      <c r="AC2811">
        <v>4</v>
      </c>
      <c r="AD2811" t="s">
        <v>948</v>
      </c>
      <c r="AE2811" t="s">
        <v>2516</v>
      </c>
      <c r="AF2811" t="s">
        <v>2516</v>
      </c>
      <c r="AG2811" t="s">
        <v>2516</v>
      </c>
      <c r="AH2811" t="s">
        <v>2516</v>
      </c>
      <c r="AI2811" t="s">
        <v>2516</v>
      </c>
      <c r="AJ2811" t="s">
        <v>33657</v>
      </c>
      <c r="AK2811" t="s">
        <v>33940</v>
      </c>
      <c r="AL2811" t="s">
        <v>33941</v>
      </c>
    </row>
    <row r="2812" spans="1:38" x14ac:dyDescent="0.45">
      <c r="A2812" t="s">
        <v>33942</v>
      </c>
      <c r="B2812" t="s">
        <v>33943</v>
      </c>
      <c r="C2812" t="s">
        <v>8854</v>
      </c>
      <c r="D2812" t="s">
        <v>9071</v>
      </c>
      <c r="E2812" t="s">
        <v>9072</v>
      </c>
      <c r="F2812">
        <v>36.955224000000001</v>
      </c>
      <c r="G2812">
        <v>-119.02355300000001</v>
      </c>
      <c r="H2812">
        <v>1</v>
      </c>
      <c r="I2812">
        <v>10</v>
      </c>
      <c r="J2812">
        <v>2002.8</v>
      </c>
      <c r="K2812">
        <v>1</v>
      </c>
      <c r="L2812" t="s">
        <v>813</v>
      </c>
      <c r="M2812" t="s">
        <v>2516</v>
      </c>
      <c r="N2812" t="s">
        <v>2516</v>
      </c>
      <c r="O2812" t="s">
        <v>2516</v>
      </c>
      <c r="P2812" t="s">
        <v>2516</v>
      </c>
      <c r="Q2812" t="s">
        <v>2516</v>
      </c>
      <c r="R2812" s="2">
        <v>43782.420138888891</v>
      </c>
      <c r="S2812" t="s">
        <v>814</v>
      </c>
      <c r="T2812" t="s">
        <v>2516</v>
      </c>
      <c r="U2812" t="s">
        <v>2516</v>
      </c>
      <c r="V2812" t="s">
        <v>23247</v>
      </c>
      <c r="W2812" t="s">
        <v>2516</v>
      </c>
      <c r="X2812" t="s">
        <v>33944</v>
      </c>
      <c r="Y2812" t="s">
        <v>816</v>
      </c>
      <c r="Z2812">
        <v>10.42</v>
      </c>
      <c r="AA2812">
        <v>79</v>
      </c>
      <c r="AB2812">
        <v>31</v>
      </c>
      <c r="AC2812">
        <v>4</v>
      </c>
      <c r="AD2812" t="s">
        <v>948</v>
      </c>
      <c r="AE2812" t="s">
        <v>2516</v>
      </c>
      <c r="AF2812" t="s">
        <v>2516</v>
      </c>
      <c r="AG2812" t="s">
        <v>2516</v>
      </c>
      <c r="AH2812" t="s">
        <v>2516</v>
      </c>
      <c r="AI2812" t="s">
        <v>2516</v>
      </c>
      <c r="AJ2812" t="s">
        <v>33650</v>
      </c>
      <c r="AK2812" t="s">
        <v>33633</v>
      </c>
      <c r="AL2812" t="s">
        <v>2516</v>
      </c>
    </row>
    <row r="2813" spans="1:38" x14ac:dyDescent="0.45">
      <c r="A2813" t="s">
        <v>33945</v>
      </c>
      <c r="B2813" t="s">
        <v>33946</v>
      </c>
      <c r="C2813" t="s">
        <v>8854</v>
      </c>
      <c r="D2813" t="s">
        <v>9071</v>
      </c>
      <c r="E2813" t="s">
        <v>9072</v>
      </c>
      <c r="F2813">
        <v>36.955224000000001</v>
      </c>
      <c r="G2813">
        <v>-119.02355300000001</v>
      </c>
      <c r="H2813">
        <v>1</v>
      </c>
      <c r="J2813">
        <v>2002.8</v>
      </c>
      <c r="K2813">
        <v>1</v>
      </c>
      <c r="L2813" t="s">
        <v>813</v>
      </c>
      <c r="M2813" t="s">
        <v>2516</v>
      </c>
      <c r="N2813" t="s">
        <v>2516</v>
      </c>
      <c r="O2813" t="s">
        <v>2516</v>
      </c>
      <c r="P2813" t="s">
        <v>2516</v>
      </c>
      <c r="Q2813" t="s">
        <v>2516</v>
      </c>
      <c r="R2813" s="2">
        <v>43817.291666666664</v>
      </c>
      <c r="S2813" t="s">
        <v>814</v>
      </c>
      <c r="T2813" t="s">
        <v>997</v>
      </c>
      <c r="U2813" t="s">
        <v>2516</v>
      </c>
      <c r="V2813" t="s">
        <v>33947</v>
      </c>
      <c r="W2813" t="s">
        <v>2516</v>
      </c>
      <c r="X2813" t="s">
        <v>33948</v>
      </c>
      <c r="Y2813" t="s">
        <v>2516</v>
      </c>
      <c r="AD2813" t="s">
        <v>983</v>
      </c>
      <c r="AE2813" t="s">
        <v>2516</v>
      </c>
      <c r="AF2813" t="s">
        <v>2516</v>
      </c>
      <c r="AG2813" t="s">
        <v>2516</v>
      </c>
      <c r="AH2813" t="s">
        <v>2516</v>
      </c>
      <c r="AI2813" t="s">
        <v>2516</v>
      </c>
      <c r="AJ2813" t="s">
        <v>33650</v>
      </c>
      <c r="AK2813" t="s">
        <v>2516</v>
      </c>
      <c r="AL2813" t="s">
        <v>33949</v>
      </c>
    </row>
    <row r="2814" spans="1:38" x14ac:dyDescent="0.45">
      <c r="A2814" t="s">
        <v>33950</v>
      </c>
      <c r="B2814" t="s">
        <v>33951</v>
      </c>
      <c r="C2814" t="s">
        <v>8854</v>
      </c>
      <c r="D2814" t="s">
        <v>9071</v>
      </c>
      <c r="E2814" t="s">
        <v>9072</v>
      </c>
      <c r="F2814">
        <v>36.955224000000001</v>
      </c>
      <c r="G2814">
        <v>-119.02355300000001</v>
      </c>
      <c r="H2814">
        <v>1</v>
      </c>
      <c r="I2814">
        <v>10</v>
      </c>
      <c r="J2814">
        <v>2002.8</v>
      </c>
      <c r="K2814">
        <v>1</v>
      </c>
      <c r="L2814" t="s">
        <v>813</v>
      </c>
      <c r="M2814" t="s">
        <v>2516</v>
      </c>
      <c r="N2814" t="s">
        <v>2516</v>
      </c>
      <c r="O2814" t="s">
        <v>2516</v>
      </c>
      <c r="P2814" t="s">
        <v>2516</v>
      </c>
      <c r="Q2814" t="s">
        <v>2516</v>
      </c>
      <c r="R2814" s="2">
        <v>43838.394444444442</v>
      </c>
      <c r="S2814" t="s">
        <v>814</v>
      </c>
      <c r="T2814" t="s">
        <v>2516</v>
      </c>
      <c r="U2814" t="s">
        <v>2516</v>
      </c>
      <c r="V2814" t="s">
        <v>23254</v>
      </c>
      <c r="W2814" t="s">
        <v>2516</v>
      </c>
      <c r="X2814" t="s">
        <v>33952</v>
      </c>
      <c r="Y2814" t="s">
        <v>816</v>
      </c>
      <c r="Z2814">
        <v>11.02</v>
      </c>
      <c r="AA2814">
        <v>76</v>
      </c>
      <c r="AB2814">
        <v>31</v>
      </c>
      <c r="AC2814">
        <v>0.1</v>
      </c>
      <c r="AD2814" t="s">
        <v>948</v>
      </c>
      <c r="AE2814" t="s">
        <v>2516</v>
      </c>
      <c r="AF2814" t="s">
        <v>2516</v>
      </c>
      <c r="AG2814" t="s">
        <v>2516</v>
      </c>
      <c r="AH2814" t="s">
        <v>2516</v>
      </c>
      <c r="AI2814" t="s">
        <v>2516</v>
      </c>
      <c r="AJ2814" t="s">
        <v>33650</v>
      </c>
      <c r="AK2814" t="s">
        <v>33630</v>
      </c>
      <c r="AL2814" t="s">
        <v>2516</v>
      </c>
    </row>
    <row r="2815" spans="1:38" x14ac:dyDescent="0.45">
      <c r="A2815" t="s">
        <v>33953</v>
      </c>
      <c r="B2815" t="s">
        <v>33954</v>
      </c>
      <c r="C2815" t="s">
        <v>8854</v>
      </c>
      <c r="D2815" t="s">
        <v>9071</v>
      </c>
      <c r="E2815" t="s">
        <v>9072</v>
      </c>
      <c r="F2815">
        <v>36.955224000000001</v>
      </c>
      <c r="G2815">
        <v>-119.02355300000001</v>
      </c>
      <c r="H2815">
        <v>1</v>
      </c>
      <c r="J2815">
        <v>2002.8</v>
      </c>
      <c r="K2815">
        <v>1</v>
      </c>
      <c r="L2815" t="s">
        <v>813</v>
      </c>
      <c r="M2815" t="s">
        <v>2516</v>
      </c>
      <c r="N2815" t="s">
        <v>2516</v>
      </c>
      <c r="O2815" t="s">
        <v>2516</v>
      </c>
      <c r="P2815" t="s">
        <v>2516</v>
      </c>
      <c r="Q2815" t="s">
        <v>2516</v>
      </c>
      <c r="R2815" s="2">
        <v>43865.416666666664</v>
      </c>
      <c r="S2815" t="s">
        <v>814</v>
      </c>
      <c r="T2815" t="s">
        <v>997</v>
      </c>
      <c r="U2815" t="s">
        <v>2516</v>
      </c>
      <c r="V2815" t="s">
        <v>33955</v>
      </c>
      <c r="W2815" t="s">
        <v>2516</v>
      </c>
      <c r="X2815" t="s">
        <v>33956</v>
      </c>
      <c r="Y2815" t="s">
        <v>2516</v>
      </c>
      <c r="AD2815" t="s">
        <v>983</v>
      </c>
      <c r="AE2815" t="s">
        <v>2516</v>
      </c>
      <c r="AF2815" t="s">
        <v>2516</v>
      </c>
      <c r="AG2815" t="s">
        <v>2516</v>
      </c>
      <c r="AH2815" t="s">
        <v>2516</v>
      </c>
      <c r="AI2815" t="s">
        <v>2516</v>
      </c>
      <c r="AJ2815" t="s">
        <v>33626</v>
      </c>
      <c r="AK2815" t="s">
        <v>2516</v>
      </c>
      <c r="AL2815" t="s">
        <v>33957</v>
      </c>
    </row>
    <row r="2816" spans="1:38" x14ac:dyDescent="0.45">
      <c r="A2816" t="s">
        <v>33953</v>
      </c>
      <c r="B2816" t="s">
        <v>33958</v>
      </c>
      <c r="C2816" t="s">
        <v>8854</v>
      </c>
      <c r="D2816" t="s">
        <v>9071</v>
      </c>
      <c r="E2816" t="s">
        <v>9072</v>
      </c>
      <c r="F2816">
        <v>36.955224000000001</v>
      </c>
      <c r="G2816">
        <v>-119.02355300000001</v>
      </c>
      <c r="H2816">
        <v>1</v>
      </c>
      <c r="I2816">
        <v>10</v>
      </c>
      <c r="J2816">
        <v>2002.8</v>
      </c>
      <c r="K2816">
        <v>1</v>
      </c>
      <c r="L2816" t="s">
        <v>813</v>
      </c>
      <c r="M2816" t="s">
        <v>2516</v>
      </c>
      <c r="N2816" t="s">
        <v>2516</v>
      </c>
      <c r="O2816" t="s">
        <v>2516</v>
      </c>
      <c r="P2816" t="s">
        <v>2516</v>
      </c>
      <c r="Q2816" t="s">
        <v>2516</v>
      </c>
      <c r="R2816" s="2">
        <v>43880.395833333336</v>
      </c>
      <c r="S2816" t="s">
        <v>814</v>
      </c>
      <c r="T2816" t="s">
        <v>2516</v>
      </c>
      <c r="U2816" t="s">
        <v>991</v>
      </c>
      <c r="V2816" t="s">
        <v>23261</v>
      </c>
      <c r="W2816" t="s">
        <v>2516</v>
      </c>
      <c r="X2816" t="s">
        <v>33959</v>
      </c>
      <c r="Y2816" t="s">
        <v>816</v>
      </c>
      <c r="AA2816">
        <v>79</v>
      </c>
      <c r="AB2816">
        <v>29.1</v>
      </c>
      <c r="AC2816">
        <v>1.3</v>
      </c>
      <c r="AD2816" t="s">
        <v>948</v>
      </c>
      <c r="AE2816" t="s">
        <v>2516</v>
      </c>
      <c r="AF2816" t="s">
        <v>2516</v>
      </c>
      <c r="AG2816" t="s">
        <v>2516</v>
      </c>
      <c r="AH2816" t="s">
        <v>2516</v>
      </c>
      <c r="AI2816" t="s">
        <v>2516</v>
      </c>
      <c r="AJ2816" t="s">
        <v>33630</v>
      </c>
      <c r="AK2816" t="s">
        <v>33626</v>
      </c>
      <c r="AL2816" t="s">
        <v>2516</v>
      </c>
    </row>
    <row r="2817" spans="1:38" x14ac:dyDescent="0.45">
      <c r="A2817" t="s">
        <v>33960</v>
      </c>
      <c r="B2817" t="s">
        <v>33961</v>
      </c>
      <c r="C2817" t="s">
        <v>8854</v>
      </c>
      <c r="D2817" t="s">
        <v>9071</v>
      </c>
      <c r="E2817" t="s">
        <v>9072</v>
      </c>
      <c r="F2817">
        <v>36.955224000000001</v>
      </c>
      <c r="G2817">
        <v>-119.02355300000001</v>
      </c>
      <c r="H2817">
        <v>1</v>
      </c>
      <c r="I2817">
        <v>10</v>
      </c>
      <c r="J2817">
        <v>2002.8</v>
      </c>
      <c r="K2817">
        <v>1</v>
      </c>
      <c r="L2817" t="s">
        <v>813</v>
      </c>
      <c r="M2817" t="s">
        <v>2516</v>
      </c>
      <c r="N2817" t="s">
        <v>2516</v>
      </c>
      <c r="O2817" t="s">
        <v>2516</v>
      </c>
      <c r="P2817" t="s">
        <v>2516</v>
      </c>
      <c r="Q2817" t="s">
        <v>2516</v>
      </c>
      <c r="R2817" s="2">
        <v>43893.461805555555</v>
      </c>
      <c r="S2817" t="s">
        <v>814</v>
      </c>
      <c r="T2817" t="s">
        <v>2516</v>
      </c>
      <c r="U2817" t="s">
        <v>991</v>
      </c>
      <c r="V2817" t="s">
        <v>23268</v>
      </c>
      <c r="W2817" t="s">
        <v>2516</v>
      </c>
      <c r="X2817" t="s">
        <v>33962</v>
      </c>
      <c r="Y2817" t="s">
        <v>816</v>
      </c>
      <c r="Z2817">
        <v>12.18</v>
      </c>
      <c r="AA2817">
        <v>88</v>
      </c>
      <c r="AB2817">
        <v>30.3</v>
      </c>
      <c r="AC2817">
        <v>1.8</v>
      </c>
      <c r="AD2817" t="s">
        <v>948</v>
      </c>
      <c r="AE2817" t="s">
        <v>2516</v>
      </c>
      <c r="AF2817" t="s">
        <v>2516</v>
      </c>
      <c r="AG2817" t="s">
        <v>2516</v>
      </c>
      <c r="AH2817" t="s">
        <v>2516</v>
      </c>
      <c r="AI2817" t="s">
        <v>2516</v>
      </c>
      <c r="AJ2817" t="s">
        <v>33626</v>
      </c>
      <c r="AK2817" t="s">
        <v>33630</v>
      </c>
      <c r="AL2817" t="s">
        <v>2516</v>
      </c>
    </row>
    <row r="2818" spans="1:38" x14ac:dyDescent="0.45">
      <c r="A2818" t="s">
        <v>33963</v>
      </c>
      <c r="B2818" t="s">
        <v>33964</v>
      </c>
      <c r="C2818" t="s">
        <v>8854</v>
      </c>
      <c r="D2818" t="s">
        <v>9071</v>
      </c>
      <c r="E2818" t="s">
        <v>9072</v>
      </c>
      <c r="F2818">
        <v>36.955224000000001</v>
      </c>
      <c r="G2818">
        <v>-119.02355300000001</v>
      </c>
      <c r="H2818">
        <v>1</v>
      </c>
      <c r="I2818">
        <v>10</v>
      </c>
      <c r="J2818">
        <v>2002.8</v>
      </c>
      <c r="K2818">
        <v>1</v>
      </c>
      <c r="L2818" t="s">
        <v>813</v>
      </c>
      <c r="M2818" t="s">
        <v>2516</v>
      </c>
      <c r="N2818" t="s">
        <v>2516</v>
      </c>
      <c r="O2818" t="s">
        <v>2516</v>
      </c>
      <c r="P2818" t="s">
        <v>2516</v>
      </c>
      <c r="Q2818" t="s">
        <v>2516</v>
      </c>
      <c r="R2818" s="2">
        <v>43922.291666666664</v>
      </c>
      <c r="S2818" t="s">
        <v>814</v>
      </c>
      <c r="T2818" t="s">
        <v>997</v>
      </c>
      <c r="U2818" t="s">
        <v>2516</v>
      </c>
      <c r="V2818" t="s">
        <v>33965</v>
      </c>
      <c r="W2818" t="s">
        <v>2516</v>
      </c>
      <c r="X2818" t="s">
        <v>33966</v>
      </c>
      <c r="Y2818" t="s">
        <v>2516</v>
      </c>
      <c r="AD2818" t="s">
        <v>983</v>
      </c>
      <c r="AE2818" t="s">
        <v>2516</v>
      </c>
      <c r="AF2818" t="s">
        <v>2516</v>
      </c>
      <c r="AG2818" t="s">
        <v>2516</v>
      </c>
      <c r="AH2818" t="s">
        <v>2516</v>
      </c>
      <c r="AI2818" t="s">
        <v>2516</v>
      </c>
      <c r="AJ2818" t="s">
        <v>33650</v>
      </c>
      <c r="AK2818" t="s">
        <v>2516</v>
      </c>
      <c r="AL2818" t="s">
        <v>33967</v>
      </c>
    </row>
    <row r="2819" spans="1:38" x14ac:dyDescent="0.45">
      <c r="A2819" t="s">
        <v>33963</v>
      </c>
      <c r="B2819" t="s">
        <v>33968</v>
      </c>
      <c r="C2819" t="s">
        <v>8854</v>
      </c>
      <c r="D2819" t="s">
        <v>9071</v>
      </c>
      <c r="E2819" t="s">
        <v>9072</v>
      </c>
      <c r="F2819">
        <v>36.955224000000001</v>
      </c>
      <c r="G2819">
        <v>-119.02355300000001</v>
      </c>
      <c r="H2819">
        <v>1</v>
      </c>
      <c r="I2819">
        <v>10</v>
      </c>
      <c r="J2819">
        <v>2002.8</v>
      </c>
      <c r="K2819">
        <v>1</v>
      </c>
      <c r="L2819" t="s">
        <v>813</v>
      </c>
      <c r="M2819" t="s">
        <v>2516</v>
      </c>
      <c r="N2819" t="s">
        <v>2516</v>
      </c>
      <c r="O2819" t="s">
        <v>2516</v>
      </c>
      <c r="P2819" t="s">
        <v>2516</v>
      </c>
      <c r="Q2819" t="s">
        <v>2516</v>
      </c>
      <c r="R2819" s="2">
        <v>43928.291666666664</v>
      </c>
      <c r="S2819" t="s">
        <v>814</v>
      </c>
      <c r="T2819" t="s">
        <v>997</v>
      </c>
      <c r="U2819" t="s">
        <v>2516</v>
      </c>
      <c r="V2819" t="s">
        <v>33969</v>
      </c>
      <c r="W2819" t="s">
        <v>2516</v>
      </c>
      <c r="X2819" t="s">
        <v>33970</v>
      </c>
      <c r="Y2819" t="s">
        <v>2516</v>
      </c>
      <c r="AD2819" t="s">
        <v>983</v>
      </c>
      <c r="AE2819" t="s">
        <v>2516</v>
      </c>
      <c r="AF2819" t="s">
        <v>2516</v>
      </c>
      <c r="AG2819" t="s">
        <v>2516</v>
      </c>
      <c r="AH2819" t="s">
        <v>2516</v>
      </c>
      <c r="AI2819" t="s">
        <v>2516</v>
      </c>
      <c r="AJ2819" t="s">
        <v>33650</v>
      </c>
      <c r="AK2819" t="s">
        <v>2516</v>
      </c>
      <c r="AL2819" t="s">
        <v>33967</v>
      </c>
    </row>
    <row r="2820" spans="1:38" x14ac:dyDescent="0.45">
      <c r="A2820" t="s">
        <v>33963</v>
      </c>
      <c r="B2820" t="s">
        <v>33971</v>
      </c>
      <c r="C2820" t="s">
        <v>8854</v>
      </c>
      <c r="D2820" t="s">
        <v>9071</v>
      </c>
      <c r="E2820" t="s">
        <v>9072</v>
      </c>
      <c r="F2820">
        <v>36.955224000000001</v>
      </c>
      <c r="G2820">
        <v>-119.02355300000001</v>
      </c>
      <c r="H2820">
        <v>1</v>
      </c>
      <c r="I2820">
        <v>10</v>
      </c>
      <c r="J2820">
        <v>2002.8</v>
      </c>
      <c r="K2820">
        <v>1</v>
      </c>
      <c r="L2820" t="s">
        <v>813</v>
      </c>
      <c r="M2820" t="s">
        <v>2516</v>
      </c>
      <c r="N2820" t="s">
        <v>2516</v>
      </c>
      <c r="O2820" t="s">
        <v>2516</v>
      </c>
      <c r="P2820" t="s">
        <v>2516</v>
      </c>
      <c r="Q2820" t="s">
        <v>2516</v>
      </c>
      <c r="R2820" s="2">
        <v>43941.291666666664</v>
      </c>
      <c r="S2820" t="s">
        <v>814</v>
      </c>
      <c r="T2820" t="s">
        <v>997</v>
      </c>
      <c r="U2820" t="s">
        <v>2516</v>
      </c>
      <c r="V2820" t="s">
        <v>33972</v>
      </c>
      <c r="W2820" t="s">
        <v>2516</v>
      </c>
      <c r="X2820" t="s">
        <v>33973</v>
      </c>
      <c r="Y2820" t="s">
        <v>2516</v>
      </c>
      <c r="AD2820" t="s">
        <v>983</v>
      </c>
      <c r="AE2820" t="s">
        <v>2516</v>
      </c>
      <c r="AF2820" t="s">
        <v>2516</v>
      </c>
      <c r="AG2820" t="s">
        <v>2516</v>
      </c>
      <c r="AH2820" t="s">
        <v>2516</v>
      </c>
      <c r="AI2820" t="s">
        <v>2516</v>
      </c>
      <c r="AJ2820" t="s">
        <v>33650</v>
      </c>
      <c r="AK2820" t="s">
        <v>2516</v>
      </c>
      <c r="AL2820" t="s">
        <v>33967</v>
      </c>
    </row>
    <row r="2821" spans="1:38" x14ac:dyDescent="0.45">
      <c r="A2821" t="s">
        <v>33974</v>
      </c>
      <c r="B2821" t="s">
        <v>33975</v>
      </c>
      <c r="C2821" t="s">
        <v>8854</v>
      </c>
      <c r="D2821" t="s">
        <v>9071</v>
      </c>
      <c r="E2821" t="s">
        <v>9072</v>
      </c>
      <c r="F2821">
        <v>36.955224000000001</v>
      </c>
      <c r="G2821">
        <v>-119.02355300000001</v>
      </c>
      <c r="H2821">
        <v>1</v>
      </c>
      <c r="I2821">
        <v>10</v>
      </c>
      <c r="J2821">
        <v>2002.8</v>
      </c>
      <c r="K2821">
        <v>1</v>
      </c>
      <c r="L2821" t="s">
        <v>813</v>
      </c>
      <c r="M2821" t="s">
        <v>2516</v>
      </c>
      <c r="N2821" t="s">
        <v>2516</v>
      </c>
      <c r="O2821" t="s">
        <v>2516</v>
      </c>
      <c r="P2821" t="s">
        <v>2516</v>
      </c>
      <c r="Q2821" t="s">
        <v>2516</v>
      </c>
      <c r="R2821" s="2">
        <v>43955.291666666664</v>
      </c>
      <c r="S2821" t="s">
        <v>814</v>
      </c>
      <c r="T2821" t="s">
        <v>997</v>
      </c>
      <c r="U2821" t="s">
        <v>2516</v>
      </c>
      <c r="V2821" t="s">
        <v>33976</v>
      </c>
      <c r="W2821" t="s">
        <v>2516</v>
      </c>
      <c r="X2821" t="s">
        <v>33977</v>
      </c>
      <c r="Y2821" t="s">
        <v>2516</v>
      </c>
      <c r="AD2821" t="s">
        <v>983</v>
      </c>
      <c r="AE2821" t="s">
        <v>2516</v>
      </c>
      <c r="AF2821" t="s">
        <v>2516</v>
      </c>
      <c r="AG2821" t="s">
        <v>2516</v>
      </c>
      <c r="AH2821" t="s">
        <v>2516</v>
      </c>
      <c r="AI2821" t="s">
        <v>2516</v>
      </c>
      <c r="AJ2821" t="s">
        <v>33650</v>
      </c>
      <c r="AK2821" t="s">
        <v>2516</v>
      </c>
      <c r="AL2821" t="s">
        <v>33967</v>
      </c>
    </row>
    <row r="2822" spans="1:38" x14ac:dyDescent="0.45">
      <c r="A2822" t="s">
        <v>33974</v>
      </c>
      <c r="B2822" t="s">
        <v>33978</v>
      </c>
      <c r="C2822" t="s">
        <v>8854</v>
      </c>
      <c r="D2822" t="s">
        <v>9071</v>
      </c>
      <c r="E2822" t="s">
        <v>9072</v>
      </c>
      <c r="F2822">
        <v>36.955224000000001</v>
      </c>
      <c r="G2822">
        <v>-119.02355300000001</v>
      </c>
      <c r="H2822">
        <v>1</v>
      </c>
      <c r="I2822">
        <v>10</v>
      </c>
      <c r="J2822">
        <v>2002.8</v>
      </c>
      <c r="K2822">
        <v>1</v>
      </c>
      <c r="L2822" t="s">
        <v>813</v>
      </c>
      <c r="M2822" t="s">
        <v>2516</v>
      </c>
      <c r="N2822" t="s">
        <v>2516</v>
      </c>
      <c r="O2822" t="s">
        <v>2516</v>
      </c>
      <c r="P2822" t="s">
        <v>2516</v>
      </c>
      <c r="Q2822" t="s">
        <v>2516</v>
      </c>
      <c r="R2822" s="2">
        <v>43963.5</v>
      </c>
      <c r="S2822" t="s">
        <v>814</v>
      </c>
      <c r="T2822" t="s">
        <v>997</v>
      </c>
      <c r="U2822" t="s">
        <v>2516</v>
      </c>
      <c r="V2822" t="s">
        <v>33979</v>
      </c>
      <c r="W2822" t="s">
        <v>2516</v>
      </c>
      <c r="X2822" t="s">
        <v>33980</v>
      </c>
      <c r="Y2822" t="s">
        <v>2516</v>
      </c>
      <c r="AD2822" t="s">
        <v>983</v>
      </c>
      <c r="AE2822" t="s">
        <v>2516</v>
      </c>
      <c r="AF2822" t="s">
        <v>2516</v>
      </c>
      <c r="AG2822" t="s">
        <v>2516</v>
      </c>
      <c r="AH2822" t="s">
        <v>2516</v>
      </c>
      <c r="AI2822" t="s">
        <v>2516</v>
      </c>
      <c r="AJ2822" t="s">
        <v>33633</v>
      </c>
      <c r="AK2822" t="s">
        <v>2516</v>
      </c>
      <c r="AL2822" t="s">
        <v>1001</v>
      </c>
    </row>
    <row r="2823" spans="1:38" x14ac:dyDescent="0.45">
      <c r="A2823" t="s">
        <v>33974</v>
      </c>
      <c r="B2823" t="s">
        <v>33981</v>
      </c>
      <c r="C2823" t="s">
        <v>8854</v>
      </c>
      <c r="D2823" t="s">
        <v>9071</v>
      </c>
      <c r="E2823" t="s">
        <v>9072</v>
      </c>
      <c r="F2823">
        <v>36.955224000000001</v>
      </c>
      <c r="G2823">
        <v>-119.02355300000001</v>
      </c>
      <c r="H2823">
        <v>1</v>
      </c>
      <c r="I2823">
        <v>10</v>
      </c>
      <c r="J2823">
        <v>2002.8</v>
      </c>
      <c r="K2823">
        <v>1</v>
      </c>
      <c r="L2823" t="s">
        <v>813</v>
      </c>
      <c r="M2823" t="s">
        <v>2516</v>
      </c>
      <c r="N2823" t="s">
        <v>2516</v>
      </c>
      <c r="O2823" t="s">
        <v>2516</v>
      </c>
      <c r="P2823" t="s">
        <v>2516</v>
      </c>
      <c r="Q2823" t="s">
        <v>2516</v>
      </c>
      <c r="R2823" s="2">
        <v>43970.5</v>
      </c>
      <c r="S2823" t="s">
        <v>814</v>
      </c>
      <c r="T2823" t="s">
        <v>997</v>
      </c>
      <c r="U2823" t="s">
        <v>2516</v>
      </c>
      <c r="V2823" t="s">
        <v>33982</v>
      </c>
      <c r="W2823" t="s">
        <v>2516</v>
      </c>
      <c r="X2823" t="s">
        <v>33983</v>
      </c>
      <c r="Y2823" t="s">
        <v>816</v>
      </c>
      <c r="AD2823" t="s">
        <v>983</v>
      </c>
      <c r="AE2823" t="s">
        <v>2516</v>
      </c>
      <c r="AF2823" t="s">
        <v>2516</v>
      </c>
      <c r="AG2823" t="s">
        <v>2516</v>
      </c>
      <c r="AH2823" t="s">
        <v>2516</v>
      </c>
      <c r="AI2823" t="s">
        <v>2516</v>
      </c>
      <c r="AJ2823" t="s">
        <v>33633</v>
      </c>
      <c r="AK2823" t="s">
        <v>2516</v>
      </c>
      <c r="AL2823" t="s">
        <v>1001</v>
      </c>
    </row>
    <row r="2824" spans="1:38" x14ac:dyDescent="0.45">
      <c r="A2824" t="s">
        <v>33974</v>
      </c>
      <c r="B2824" t="s">
        <v>33984</v>
      </c>
      <c r="C2824" t="s">
        <v>8854</v>
      </c>
      <c r="D2824" t="s">
        <v>9071</v>
      </c>
      <c r="E2824" t="s">
        <v>9072</v>
      </c>
      <c r="F2824">
        <v>36.955224000000001</v>
      </c>
      <c r="G2824">
        <v>-119.02355300000001</v>
      </c>
      <c r="H2824">
        <v>1</v>
      </c>
      <c r="I2824">
        <v>10</v>
      </c>
      <c r="J2824">
        <v>2002.8</v>
      </c>
      <c r="K2824">
        <v>1</v>
      </c>
      <c r="L2824" t="s">
        <v>813</v>
      </c>
      <c r="M2824" t="s">
        <v>2516</v>
      </c>
      <c r="N2824" t="s">
        <v>2516</v>
      </c>
      <c r="O2824" t="s">
        <v>2516</v>
      </c>
      <c r="P2824" t="s">
        <v>2516</v>
      </c>
      <c r="Q2824" t="s">
        <v>2516</v>
      </c>
      <c r="R2824" s="2">
        <v>43977.5</v>
      </c>
      <c r="S2824" t="s">
        <v>814</v>
      </c>
      <c r="T2824" t="s">
        <v>997</v>
      </c>
      <c r="U2824" t="s">
        <v>2516</v>
      </c>
      <c r="V2824" t="s">
        <v>33985</v>
      </c>
      <c r="W2824" t="s">
        <v>2516</v>
      </c>
      <c r="X2824" t="s">
        <v>33986</v>
      </c>
      <c r="Y2824" t="s">
        <v>816</v>
      </c>
      <c r="AD2824" t="s">
        <v>983</v>
      </c>
      <c r="AE2824" t="s">
        <v>2516</v>
      </c>
      <c r="AF2824" t="s">
        <v>2516</v>
      </c>
      <c r="AG2824" t="s">
        <v>2516</v>
      </c>
      <c r="AH2824" t="s">
        <v>2516</v>
      </c>
      <c r="AI2824" t="s">
        <v>2516</v>
      </c>
      <c r="AJ2824" t="s">
        <v>33633</v>
      </c>
      <c r="AK2824" t="s">
        <v>2516</v>
      </c>
      <c r="AL2824" t="s">
        <v>1001</v>
      </c>
    </row>
    <row r="2825" spans="1:38" x14ac:dyDescent="0.45">
      <c r="A2825" t="s">
        <v>33987</v>
      </c>
      <c r="B2825" t="s">
        <v>33988</v>
      </c>
      <c r="C2825" t="s">
        <v>8854</v>
      </c>
      <c r="D2825" t="s">
        <v>9071</v>
      </c>
      <c r="E2825" t="s">
        <v>9072</v>
      </c>
      <c r="F2825">
        <v>36.955224000000001</v>
      </c>
      <c r="G2825">
        <v>-119.02355300000001</v>
      </c>
      <c r="H2825">
        <v>1</v>
      </c>
      <c r="I2825">
        <v>10</v>
      </c>
      <c r="J2825">
        <v>2002.8</v>
      </c>
      <c r="K2825">
        <v>1</v>
      </c>
      <c r="L2825" t="s">
        <v>813</v>
      </c>
      <c r="M2825" t="s">
        <v>2516</v>
      </c>
      <c r="N2825" t="s">
        <v>2516</v>
      </c>
      <c r="O2825" t="s">
        <v>2516</v>
      </c>
      <c r="P2825" t="s">
        <v>2516</v>
      </c>
      <c r="Q2825" t="s">
        <v>2516</v>
      </c>
      <c r="R2825" s="2">
        <v>43983.5</v>
      </c>
      <c r="S2825" t="s">
        <v>814</v>
      </c>
      <c r="T2825" t="s">
        <v>997</v>
      </c>
      <c r="U2825" t="s">
        <v>2516</v>
      </c>
      <c r="V2825" t="s">
        <v>33989</v>
      </c>
      <c r="W2825" t="s">
        <v>2516</v>
      </c>
      <c r="X2825" t="s">
        <v>33990</v>
      </c>
      <c r="Y2825" t="s">
        <v>816</v>
      </c>
      <c r="AD2825" t="s">
        <v>983</v>
      </c>
      <c r="AE2825" t="s">
        <v>2516</v>
      </c>
      <c r="AF2825" t="s">
        <v>2516</v>
      </c>
      <c r="AG2825" t="s">
        <v>2516</v>
      </c>
      <c r="AH2825" t="s">
        <v>2516</v>
      </c>
      <c r="AI2825" t="s">
        <v>2516</v>
      </c>
      <c r="AJ2825" t="s">
        <v>33633</v>
      </c>
      <c r="AK2825" t="s">
        <v>2516</v>
      </c>
      <c r="AL2825" t="s">
        <v>1001</v>
      </c>
    </row>
    <row r="2826" spans="1:38" x14ac:dyDescent="0.45">
      <c r="A2826" t="s">
        <v>33987</v>
      </c>
      <c r="B2826" t="s">
        <v>33991</v>
      </c>
      <c r="C2826" t="s">
        <v>8854</v>
      </c>
      <c r="D2826" t="s">
        <v>9071</v>
      </c>
      <c r="E2826" t="s">
        <v>9072</v>
      </c>
      <c r="F2826">
        <v>36.955224000000001</v>
      </c>
      <c r="G2826">
        <v>-119.02355300000001</v>
      </c>
      <c r="H2826">
        <v>1</v>
      </c>
      <c r="I2826">
        <v>10</v>
      </c>
      <c r="J2826">
        <v>2002.8</v>
      </c>
      <c r="K2826">
        <v>1</v>
      </c>
      <c r="L2826" t="s">
        <v>813</v>
      </c>
      <c r="M2826" t="s">
        <v>2516</v>
      </c>
      <c r="N2826" t="s">
        <v>2516</v>
      </c>
      <c r="O2826" t="s">
        <v>2516</v>
      </c>
      <c r="P2826" t="s">
        <v>2516</v>
      </c>
      <c r="Q2826" t="s">
        <v>2516</v>
      </c>
      <c r="R2826" s="2">
        <v>43984.5</v>
      </c>
      <c r="S2826" t="s">
        <v>814</v>
      </c>
      <c r="T2826" t="s">
        <v>997</v>
      </c>
      <c r="U2826" t="s">
        <v>2516</v>
      </c>
      <c r="V2826" t="s">
        <v>33992</v>
      </c>
      <c r="W2826" t="s">
        <v>2516</v>
      </c>
      <c r="X2826" t="s">
        <v>33993</v>
      </c>
      <c r="Y2826" t="s">
        <v>816</v>
      </c>
      <c r="AD2826" t="s">
        <v>983</v>
      </c>
      <c r="AE2826" t="s">
        <v>2516</v>
      </c>
      <c r="AF2826" t="s">
        <v>2516</v>
      </c>
      <c r="AG2826" t="s">
        <v>2516</v>
      </c>
      <c r="AH2826" t="s">
        <v>2516</v>
      </c>
      <c r="AI2826" t="s">
        <v>2516</v>
      </c>
      <c r="AJ2826" t="s">
        <v>33633</v>
      </c>
      <c r="AK2826" t="s">
        <v>2516</v>
      </c>
      <c r="AL2826" t="s">
        <v>1001</v>
      </c>
    </row>
    <row r="2827" spans="1:38" x14ac:dyDescent="0.45">
      <c r="A2827" t="s">
        <v>33987</v>
      </c>
      <c r="B2827" t="s">
        <v>33994</v>
      </c>
      <c r="C2827" t="s">
        <v>8854</v>
      </c>
      <c r="D2827" t="s">
        <v>9071</v>
      </c>
      <c r="E2827" t="s">
        <v>9072</v>
      </c>
      <c r="F2827">
        <v>36.955224000000001</v>
      </c>
      <c r="G2827">
        <v>-119.02355300000001</v>
      </c>
      <c r="H2827">
        <v>1</v>
      </c>
      <c r="I2827">
        <v>10</v>
      </c>
      <c r="J2827">
        <v>2002.8</v>
      </c>
      <c r="K2827">
        <v>1</v>
      </c>
      <c r="L2827" t="s">
        <v>813</v>
      </c>
      <c r="M2827" t="s">
        <v>2516</v>
      </c>
      <c r="N2827" t="s">
        <v>2516</v>
      </c>
      <c r="O2827" t="s">
        <v>2516</v>
      </c>
      <c r="P2827" t="s">
        <v>2516</v>
      </c>
      <c r="Q2827" t="s">
        <v>2516</v>
      </c>
      <c r="R2827" s="2">
        <v>43991.5</v>
      </c>
      <c r="S2827" t="s">
        <v>814</v>
      </c>
      <c r="T2827" t="s">
        <v>997</v>
      </c>
      <c r="U2827" t="s">
        <v>2516</v>
      </c>
      <c r="V2827" t="s">
        <v>33995</v>
      </c>
      <c r="W2827" t="s">
        <v>2516</v>
      </c>
      <c r="X2827" t="s">
        <v>33996</v>
      </c>
      <c r="Y2827" t="s">
        <v>816</v>
      </c>
      <c r="AD2827" t="s">
        <v>983</v>
      </c>
      <c r="AE2827" t="s">
        <v>2516</v>
      </c>
      <c r="AF2827" t="s">
        <v>2516</v>
      </c>
      <c r="AG2827" t="s">
        <v>2516</v>
      </c>
      <c r="AH2827" t="s">
        <v>2516</v>
      </c>
      <c r="AI2827" t="s">
        <v>2516</v>
      </c>
      <c r="AJ2827" t="s">
        <v>33633</v>
      </c>
      <c r="AK2827" t="s">
        <v>2516</v>
      </c>
      <c r="AL2827" t="s">
        <v>1001</v>
      </c>
    </row>
    <row r="2828" spans="1:38" x14ac:dyDescent="0.45">
      <c r="A2828" t="s">
        <v>33987</v>
      </c>
      <c r="B2828" t="s">
        <v>33997</v>
      </c>
      <c r="C2828" t="s">
        <v>8854</v>
      </c>
      <c r="D2828" t="s">
        <v>9071</v>
      </c>
      <c r="E2828" t="s">
        <v>9072</v>
      </c>
      <c r="F2828">
        <v>36.955224000000001</v>
      </c>
      <c r="G2828">
        <v>-119.02355300000001</v>
      </c>
      <c r="H2828">
        <v>1</v>
      </c>
      <c r="I2828">
        <v>10</v>
      </c>
      <c r="J2828">
        <v>2002.8</v>
      </c>
      <c r="K2828">
        <v>1</v>
      </c>
      <c r="L2828" t="s">
        <v>813</v>
      </c>
      <c r="M2828" t="s">
        <v>2516</v>
      </c>
      <c r="N2828" t="s">
        <v>2516</v>
      </c>
      <c r="O2828" t="s">
        <v>2516</v>
      </c>
      <c r="P2828" t="s">
        <v>2516</v>
      </c>
      <c r="Q2828" t="s">
        <v>2516</v>
      </c>
      <c r="R2828" s="2">
        <v>43997.291666666664</v>
      </c>
      <c r="S2828" t="s">
        <v>814</v>
      </c>
      <c r="T2828" t="s">
        <v>997</v>
      </c>
      <c r="U2828" t="s">
        <v>2516</v>
      </c>
      <c r="V2828" t="s">
        <v>33998</v>
      </c>
      <c r="W2828" t="s">
        <v>2516</v>
      </c>
      <c r="X2828" t="s">
        <v>33999</v>
      </c>
      <c r="Y2828" t="s">
        <v>2516</v>
      </c>
      <c r="AD2828" t="s">
        <v>983</v>
      </c>
      <c r="AE2828" t="s">
        <v>2516</v>
      </c>
      <c r="AF2828" t="s">
        <v>2516</v>
      </c>
      <c r="AG2828" t="s">
        <v>2516</v>
      </c>
      <c r="AH2828" t="s">
        <v>2516</v>
      </c>
      <c r="AI2828" t="s">
        <v>2516</v>
      </c>
      <c r="AJ2828" t="s">
        <v>33630</v>
      </c>
      <c r="AK2828" t="s">
        <v>2516</v>
      </c>
      <c r="AL2828" t="s">
        <v>1001</v>
      </c>
    </row>
    <row r="2829" spans="1:38" x14ac:dyDescent="0.45">
      <c r="A2829" t="s">
        <v>33987</v>
      </c>
      <c r="B2829" t="s">
        <v>34000</v>
      </c>
      <c r="C2829" t="s">
        <v>8854</v>
      </c>
      <c r="D2829" t="s">
        <v>9071</v>
      </c>
      <c r="E2829" t="s">
        <v>9072</v>
      </c>
      <c r="F2829">
        <v>36.955224000000001</v>
      </c>
      <c r="G2829">
        <v>-119.02355300000001</v>
      </c>
      <c r="H2829">
        <v>1</v>
      </c>
      <c r="I2829">
        <v>10</v>
      </c>
      <c r="J2829">
        <v>2002.8</v>
      </c>
      <c r="K2829">
        <v>1</v>
      </c>
      <c r="L2829" t="s">
        <v>813</v>
      </c>
      <c r="M2829" t="s">
        <v>2516</v>
      </c>
      <c r="N2829" t="s">
        <v>2516</v>
      </c>
      <c r="O2829" t="s">
        <v>2516</v>
      </c>
      <c r="P2829" t="s">
        <v>2516</v>
      </c>
      <c r="Q2829" t="s">
        <v>2516</v>
      </c>
      <c r="R2829" s="2">
        <v>44004.291666666664</v>
      </c>
      <c r="S2829" t="s">
        <v>814</v>
      </c>
      <c r="T2829" t="s">
        <v>997</v>
      </c>
      <c r="U2829" t="s">
        <v>2516</v>
      </c>
      <c r="V2829" t="s">
        <v>34001</v>
      </c>
      <c r="W2829" t="s">
        <v>2516</v>
      </c>
      <c r="X2829" t="s">
        <v>34002</v>
      </c>
      <c r="Y2829" t="s">
        <v>2516</v>
      </c>
      <c r="AD2829" t="s">
        <v>983</v>
      </c>
      <c r="AE2829" t="s">
        <v>2516</v>
      </c>
      <c r="AF2829" t="s">
        <v>2516</v>
      </c>
      <c r="AG2829" t="s">
        <v>2516</v>
      </c>
      <c r="AH2829" t="s">
        <v>2516</v>
      </c>
      <c r="AI2829" t="s">
        <v>2516</v>
      </c>
      <c r="AJ2829" t="s">
        <v>33630</v>
      </c>
      <c r="AK2829" t="s">
        <v>2516</v>
      </c>
      <c r="AL2829" t="s">
        <v>1001</v>
      </c>
    </row>
    <row r="2830" spans="1:38" x14ac:dyDescent="0.45">
      <c r="A2830" t="s">
        <v>33987</v>
      </c>
      <c r="B2830" t="s">
        <v>34003</v>
      </c>
      <c r="C2830" t="s">
        <v>8854</v>
      </c>
      <c r="D2830" t="s">
        <v>9071</v>
      </c>
      <c r="E2830" t="s">
        <v>9072</v>
      </c>
      <c r="F2830">
        <v>36.955224000000001</v>
      </c>
      <c r="G2830">
        <v>-119.02355300000001</v>
      </c>
      <c r="H2830">
        <v>1</v>
      </c>
      <c r="I2830">
        <v>10</v>
      </c>
      <c r="J2830">
        <v>2002.8</v>
      </c>
      <c r="K2830">
        <v>1</v>
      </c>
      <c r="L2830" t="s">
        <v>813</v>
      </c>
      <c r="M2830" t="s">
        <v>2516</v>
      </c>
      <c r="N2830" t="s">
        <v>2516</v>
      </c>
      <c r="O2830" t="s">
        <v>2516</v>
      </c>
      <c r="P2830" t="s">
        <v>2516</v>
      </c>
      <c r="Q2830" t="s">
        <v>2516</v>
      </c>
      <c r="R2830" s="2">
        <v>44011.291666666664</v>
      </c>
      <c r="S2830" t="s">
        <v>814</v>
      </c>
      <c r="T2830" t="s">
        <v>997</v>
      </c>
      <c r="U2830" t="s">
        <v>2516</v>
      </c>
      <c r="V2830" t="s">
        <v>34004</v>
      </c>
      <c r="W2830" t="s">
        <v>2516</v>
      </c>
      <c r="X2830" t="s">
        <v>34005</v>
      </c>
      <c r="Y2830" t="s">
        <v>2516</v>
      </c>
      <c r="AD2830" t="s">
        <v>983</v>
      </c>
      <c r="AE2830" t="s">
        <v>2516</v>
      </c>
      <c r="AF2830" t="s">
        <v>2516</v>
      </c>
      <c r="AG2830" t="s">
        <v>2516</v>
      </c>
      <c r="AH2830" t="s">
        <v>2516</v>
      </c>
      <c r="AI2830" t="s">
        <v>2516</v>
      </c>
      <c r="AJ2830" t="s">
        <v>33630</v>
      </c>
      <c r="AK2830" t="s">
        <v>2516</v>
      </c>
      <c r="AL2830" t="s">
        <v>1001</v>
      </c>
    </row>
    <row r="2831" spans="1:38" x14ac:dyDescent="0.45">
      <c r="A2831" t="s">
        <v>34006</v>
      </c>
      <c r="B2831" t="s">
        <v>34007</v>
      </c>
      <c r="C2831" t="s">
        <v>8854</v>
      </c>
      <c r="D2831" t="s">
        <v>9071</v>
      </c>
      <c r="E2831" t="s">
        <v>9072</v>
      </c>
      <c r="F2831">
        <v>36.955224000000001</v>
      </c>
      <c r="G2831">
        <v>-119.02355300000001</v>
      </c>
      <c r="H2831">
        <v>1</v>
      </c>
      <c r="I2831">
        <v>10</v>
      </c>
      <c r="J2831">
        <v>2002.8</v>
      </c>
      <c r="K2831">
        <v>1</v>
      </c>
      <c r="L2831" t="s">
        <v>813</v>
      </c>
      <c r="M2831" t="s">
        <v>2516</v>
      </c>
      <c r="N2831" t="s">
        <v>2516</v>
      </c>
      <c r="O2831" t="s">
        <v>2516</v>
      </c>
      <c r="P2831" t="s">
        <v>2516</v>
      </c>
      <c r="Q2831" t="s">
        <v>2516</v>
      </c>
      <c r="R2831" s="2">
        <v>44018.461805555555</v>
      </c>
      <c r="S2831" t="s">
        <v>814</v>
      </c>
      <c r="T2831" t="s">
        <v>2516</v>
      </c>
      <c r="U2831" t="s">
        <v>991</v>
      </c>
      <c r="V2831" t="s">
        <v>23275</v>
      </c>
      <c r="W2831" t="s">
        <v>2516</v>
      </c>
      <c r="X2831" t="s">
        <v>34008</v>
      </c>
      <c r="Y2831" t="s">
        <v>816</v>
      </c>
      <c r="Z2831">
        <v>9.06</v>
      </c>
      <c r="AA2831">
        <v>80</v>
      </c>
      <c r="AB2831">
        <v>32.200000000000003</v>
      </c>
      <c r="AC2831">
        <v>10.3</v>
      </c>
      <c r="AD2831" t="s">
        <v>983</v>
      </c>
      <c r="AE2831" t="s">
        <v>2516</v>
      </c>
      <c r="AF2831" t="s">
        <v>2516</v>
      </c>
      <c r="AG2831" t="s">
        <v>2516</v>
      </c>
      <c r="AH2831" t="s">
        <v>2516</v>
      </c>
      <c r="AI2831" t="s">
        <v>2516</v>
      </c>
      <c r="AJ2831" t="s">
        <v>33630</v>
      </c>
      <c r="AK2831" t="s">
        <v>33633</v>
      </c>
      <c r="AL2831" t="s">
        <v>2516</v>
      </c>
    </row>
    <row r="2832" spans="1:38" x14ac:dyDescent="0.45">
      <c r="A2832" t="s">
        <v>34006</v>
      </c>
      <c r="B2832" t="s">
        <v>34009</v>
      </c>
      <c r="C2832" t="s">
        <v>8854</v>
      </c>
      <c r="D2832" t="s">
        <v>9071</v>
      </c>
      <c r="E2832" t="s">
        <v>9072</v>
      </c>
      <c r="F2832">
        <v>36.955224000000001</v>
      </c>
      <c r="G2832">
        <v>-119.02355300000001</v>
      </c>
      <c r="H2832">
        <v>1</v>
      </c>
      <c r="I2832">
        <v>10</v>
      </c>
      <c r="J2832">
        <v>2002.8</v>
      </c>
      <c r="K2832">
        <v>1</v>
      </c>
      <c r="L2832" t="s">
        <v>813</v>
      </c>
      <c r="M2832" t="s">
        <v>2516</v>
      </c>
      <c r="N2832" t="s">
        <v>2516</v>
      </c>
      <c r="O2832" t="s">
        <v>2516</v>
      </c>
      <c r="P2832" t="s">
        <v>2516</v>
      </c>
      <c r="Q2832" t="s">
        <v>2516</v>
      </c>
      <c r="R2832" s="2">
        <v>44026.291666666664</v>
      </c>
      <c r="S2832" t="s">
        <v>814</v>
      </c>
      <c r="T2832" t="s">
        <v>997</v>
      </c>
      <c r="U2832" t="s">
        <v>2516</v>
      </c>
      <c r="V2832" t="s">
        <v>34010</v>
      </c>
      <c r="W2832" t="s">
        <v>2516</v>
      </c>
      <c r="X2832" t="s">
        <v>34011</v>
      </c>
      <c r="Y2832" t="s">
        <v>2516</v>
      </c>
      <c r="AD2832" t="s">
        <v>983</v>
      </c>
      <c r="AE2832" t="s">
        <v>2516</v>
      </c>
      <c r="AF2832" t="s">
        <v>2516</v>
      </c>
      <c r="AG2832" t="s">
        <v>2516</v>
      </c>
      <c r="AH2832" t="s">
        <v>2516</v>
      </c>
      <c r="AI2832" t="s">
        <v>2516</v>
      </c>
      <c r="AJ2832" t="s">
        <v>33630</v>
      </c>
      <c r="AK2832" t="s">
        <v>2516</v>
      </c>
      <c r="AL2832" t="s">
        <v>1001</v>
      </c>
    </row>
    <row r="2833" spans="1:38" x14ac:dyDescent="0.45">
      <c r="A2833" t="s">
        <v>34006</v>
      </c>
      <c r="B2833" t="s">
        <v>34012</v>
      </c>
      <c r="C2833" t="s">
        <v>8854</v>
      </c>
      <c r="D2833" t="s">
        <v>9071</v>
      </c>
      <c r="E2833" t="s">
        <v>9072</v>
      </c>
      <c r="F2833">
        <v>36.955224000000001</v>
      </c>
      <c r="G2833">
        <v>-119.02355300000001</v>
      </c>
      <c r="H2833">
        <v>1</v>
      </c>
      <c r="I2833">
        <v>10</v>
      </c>
      <c r="J2833">
        <v>2002.8</v>
      </c>
      <c r="K2833">
        <v>1</v>
      </c>
      <c r="L2833" t="s">
        <v>813</v>
      </c>
      <c r="M2833" t="s">
        <v>2516</v>
      </c>
      <c r="N2833" t="s">
        <v>2516</v>
      </c>
      <c r="O2833" t="s">
        <v>2516</v>
      </c>
      <c r="P2833" t="s">
        <v>2516</v>
      </c>
      <c r="Q2833" t="s">
        <v>2516</v>
      </c>
      <c r="R2833" s="2">
        <v>44040.291666666664</v>
      </c>
      <c r="S2833" t="s">
        <v>814</v>
      </c>
      <c r="T2833" t="s">
        <v>997</v>
      </c>
      <c r="U2833" t="s">
        <v>2516</v>
      </c>
      <c r="V2833" t="s">
        <v>34013</v>
      </c>
      <c r="W2833" t="s">
        <v>2516</v>
      </c>
      <c r="X2833" t="s">
        <v>34014</v>
      </c>
      <c r="Y2833" t="s">
        <v>2516</v>
      </c>
      <c r="AD2833" t="s">
        <v>983</v>
      </c>
      <c r="AE2833" t="s">
        <v>2516</v>
      </c>
      <c r="AF2833" t="s">
        <v>2516</v>
      </c>
      <c r="AG2833" t="s">
        <v>2516</v>
      </c>
      <c r="AH2833" t="s">
        <v>2516</v>
      </c>
      <c r="AI2833" t="s">
        <v>2516</v>
      </c>
      <c r="AJ2833" t="s">
        <v>33630</v>
      </c>
      <c r="AK2833" t="s">
        <v>2516</v>
      </c>
      <c r="AL2833" t="s">
        <v>1001</v>
      </c>
    </row>
    <row r="2834" spans="1:38" x14ac:dyDescent="0.45">
      <c r="A2834" t="s">
        <v>34015</v>
      </c>
      <c r="B2834" t="s">
        <v>34016</v>
      </c>
      <c r="C2834" t="s">
        <v>8854</v>
      </c>
      <c r="D2834" t="s">
        <v>9071</v>
      </c>
      <c r="E2834" t="s">
        <v>9072</v>
      </c>
      <c r="F2834">
        <v>36.955224000000001</v>
      </c>
      <c r="G2834">
        <v>-119.02355300000001</v>
      </c>
      <c r="H2834">
        <v>1</v>
      </c>
      <c r="I2834">
        <v>10</v>
      </c>
      <c r="J2834">
        <v>2002.8</v>
      </c>
      <c r="K2834">
        <v>1</v>
      </c>
      <c r="L2834" t="s">
        <v>813</v>
      </c>
      <c r="M2834" t="s">
        <v>2516</v>
      </c>
      <c r="N2834" t="s">
        <v>2516</v>
      </c>
      <c r="O2834" t="s">
        <v>2516</v>
      </c>
      <c r="P2834" t="s">
        <v>2516</v>
      </c>
      <c r="Q2834" t="s">
        <v>2516</v>
      </c>
      <c r="R2834" s="2">
        <v>44047.291666666664</v>
      </c>
      <c r="S2834" t="s">
        <v>814</v>
      </c>
      <c r="T2834" t="s">
        <v>997</v>
      </c>
      <c r="U2834" t="s">
        <v>2516</v>
      </c>
      <c r="V2834" t="s">
        <v>34017</v>
      </c>
      <c r="W2834" t="s">
        <v>2516</v>
      </c>
      <c r="X2834" t="s">
        <v>34018</v>
      </c>
      <c r="Y2834" t="s">
        <v>2516</v>
      </c>
      <c r="AD2834" t="s">
        <v>983</v>
      </c>
      <c r="AE2834" t="s">
        <v>2516</v>
      </c>
      <c r="AF2834" t="s">
        <v>2516</v>
      </c>
      <c r="AG2834" t="s">
        <v>2516</v>
      </c>
      <c r="AH2834" t="s">
        <v>2516</v>
      </c>
      <c r="AI2834" t="s">
        <v>2516</v>
      </c>
      <c r="AJ2834" t="s">
        <v>33630</v>
      </c>
      <c r="AK2834" t="s">
        <v>2516</v>
      </c>
      <c r="AL2834" t="s">
        <v>1001</v>
      </c>
    </row>
    <row r="2835" spans="1:38" x14ac:dyDescent="0.45">
      <c r="A2835" t="s">
        <v>34019</v>
      </c>
      <c r="B2835" t="s">
        <v>34020</v>
      </c>
      <c r="C2835" t="s">
        <v>8854</v>
      </c>
      <c r="D2835" t="s">
        <v>9071</v>
      </c>
      <c r="E2835" t="s">
        <v>9072</v>
      </c>
      <c r="F2835">
        <v>36.955224000000001</v>
      </c>
      <c r="G2835">
        <v>-119.02355300000001</v>
      </c>
      <c r="H2835">
        <v>1</v>
      </c>
      <c r="I2835">
        <v>10</v>
      </c>
      <c r="J2835">
        <v>2002.8</v>
      </c>
      <c r="K2835">
        <v>1</v>
      </c>
      <c r="L2835" t="s">
        <v>813</v>
      </c>
      <c r="M2835" t="s">
        <v>2516</v>
      </c>
      <c r="N2835" t="s">
        <v>2516</v>
      </c>
      <c r="O2835" t="s">
        <v>2516</v>
      </c>
      <c r="P2835" t="s">
        <v>2516</v>
      </c>
      <c r="Q2835" t="s">
        <v>2516</v>
      </c>
      <c r="R2835" s="2">
        <v>44075.291666666664</v>
      </c>
      <c r="S2835" t="s">
        <v>814</v>
      </c>
      <c r="T2835" t="s">
        <v>997</v>
      </c>
      <c r="U2835" t="s">
        <v>2516</v>
      </c>
      <c r="V2835" t="s">
        <v>34021</v>
      </c>
      <c r="W2835" t="s">
        <v>2516</v>
      </c>
      <c r="X2835" t="s">
        <v>34022</v>
      </c>
      <c r="Y2835" t="s">
        <v>2516</v>
      </c>
      <c r="AD2835" t="s">
        <v>983</v>
      </c>
      <c r="AE2835" t="s">
        <v>2516</v>
      </c>
      <c r="AF2835" t="s">
        <v>2516</v>
      </c>
      <c r="AG2835" t="s">
        <v>2516</v>
      </c>
      <c r="AH2835" t="s">
        <v>2516</v>
      </c>
      <c r="AI2835" t="s">
        <v>2516</v>
      </c>
      <c r="AJ2835" t="s">
        <v>33630</v>
      </c>
      <c r="AK2835" t="s">
        <v>2516</v>
      </c>
      <c r="AL2835" t="s">
        <v>1001</v>
      </c>
    </row>
    <row r="2836" spans="1:38" x14ac:dyDescent="0.45">
      <c r="A2836" t="s">
        <v>34023</v>
      </c>
      <c r="B2836" t="s">
        <v>34024</v>
      </c>
      <c r="C2836" t="s">
        <v>8854</v>
      </c>
      <c r="D2836" t="s">
        <v>9071</v>
      </c>
      <c r="E2836" t="s">
        <v>9072</v>
      </c>
      <c r="F2836">
        <v>36.955224000000001</v>
      </c>
      <c r="G2836">
        <v>-119.02355300000001</v>
      </c>
      <c r="H2836">
        <v>1</v>
      </c>
      <c r="I2836">
        <v>10</v>
      </c>
      <c r="J2836">
        <v>2002.8</v>
      </c>
      <c r="K2836">
        <v>1</v>
      </c>
      <c r="L2836" t="s">
        <v>813</v>
      </c>
      <c r="M2836" t="s">
        <v>2516</v>
      </c>
      <c r="N2836" t="s">
        <v>2516</v>
      </c>
      <c r="O2836" t="s">
        <v>2516</v>
      </c>
      <c r="P2836" t="s">
        <v>2516</v>
      </c>
      <c r="Q2836" t="s">
        <v>2516</v>
      </c>
      <c r="R2836" s="2">
        <v>44109.291666666664</v>
      </c>
      <c r="S2836" t="s">
        <v>814</v>
      </c>
      <c r="T2836" t="s">
        <v>997</v>
      </c>
      <c r="U2836" t="s">
        <v>2516</v>
      </c>
      <c r="V2836" t="s">
        <v>34025</v>
      </c>
      <c r="W2836" t="s">
        <v>2516</v>
      </c>
      <c r="X2836" t="s">
        <v>34026</v>
      </c>
      <c r="Y2836" t="s">
        <v>2516</v>
      </c>
      <c r="AD2836" t="s">
        <v>983</v>
      </c>
      <c r="AE2836" t="s">
        <v>2516</v>
      </c>
      <c r="AF2836" t="s">
        <v>2516</v>
      </c>
      <c r="AG2836" t="s">
        <v>2516</v>
      </c>
      <c r="AH2836" t="s">
        <v>2516</v>
      </c>
      <c r="AI2836" t="s">
        <v>2516</v>
      </c>
      <c r="AJ2836" t="s">
        <v>33630</v>
      </c>
      <c r="AK2836" t="s">
        <v>2516</v>
      </c>
      <c r="AL2836" t="s">
        <v>1001</v>
      </c>
    </row>
    <row r="2837" spans="1:38" x14ac:dyDescent="0.45">
      <c r="A2837" t="s">
        <v>34023</v>
      </c>
      <c r="B2837" t="s">
        <v>34027</v>
      </c>
      <c r="C2837" t="s">
        <v>8854</v>
      </c>
      <c r="D2837" t="s">
        <v>9071</v>
      </c>
      <c r="E2837" t="s">
        <v>9072</v>
      </c>
      <c r="F2837">
        <v>36.955224000000001</v>
      </c>
      <c r="G2837">
        <v>-119.02355300000001</v>
      </c>
      <c r="H2837">
        <v>1</v>
      </c>
      <c r="I2837">
        <v>10</v>
      </c>
      <c r="J2837">
        <v>2002.8</v>
      </c>
      <c r="K2837">
        <v>1</v>
      </c>
      <c r="L2837" t="s">
        <v>813</v>
      </c>
      <c r="M2837" t="s">
        <v>2516</v>
      </c>
      <c r="N2837" t="s">
        <v>2516</v>
      </c>
      <c r="O2837" t="s">
        <v>2516</v>
      </c>
      <c r="P2837" t="s">
        <v>2516</v>
      </c>
      <c r="Q2837" t="s">
        <v>2516</v>
      </c>
      <c r="R2837" s="2">
        <v>44132.430555555555</v>
      </c>
      <c r="S2837" t="s">
        <v>814</v>
      </c>
      <c r="T2837" t="s">
        <v>2516</v>
      </c>
      <c r="U2837" t="s">
        <v>991</v>
      </c>
      <c r="V2837" t="s">
        <v>23282</v>
      </c>
      <c r="W2837" t="s">
        <v>2516</v>
      </c>
      <c r="X2837" t="s">
        <v>34028</v>
      </c>
      <c r="Y2837" t="s">
        <v>816</v>
      </c>
      <c r="Z2837">
        <v>8.7100000000000009</v>
      </c>
      <c r="AA2837">
        <v>67</v>
      </c>
      <c r="AB2837">
        <v>38.6</v>
      </c>
      <c r="AC2837">
        <v>4.4000000000000004</v>
      </c>
      <c r="AD2837" t="s">
        <v>983</v>
      </c>
      <c r="AE2837" t="s">
        <v>2516</v>
      </c>
      <c r="AF2837" t="s">
        <v>2516</v>
      </c>
      <c r="AG2837" t="s">
        <v>2516</v>
      </c>
      <c r="AH2837" t="s">
        <v>2516</v>
      </c>
      <c r="AI2837" t="s">
        <v>2516</v>
      </c>
      <c r="AJ2837" t="s">
        <v>33650</v>
      </c>
      <c r="AK2837" t="s">
        <v>33626</v>
      </c>
      <c r="AL2837" t="s">
        <v>2516</v>
      </c>
    </row>
    <row r="2838" spans="1:38" x14ac:dyDescent="0.45">
      <c r="A2838" t="s">
        <v>34029</v>
      </c>
      <c r="B2838" t="s">
        <v>34030</v>
      </c>
      <c r="C2838" t="s">
        <v>8854</v>
      </c>
      <c r="D2838" t="s">
        <v>9071</v>
      </c>
      <c r="E2838" t="s">
        <v>9072</v>
      </c>
      <c r="F2838">
        <v>36.955224000000001</v>
      </c>
      <c r="G2838">
        <v>-119.02355300000001</v>
      </c>
      <c r="H2838">
        <v>1</v>
      </c>
      <c r="I2838">
        <v>10</v>
      </c>
      <c r="J2838">
        <v>2002.8</v>
      </c>
      <c r="K2838">
        <v>1</v>
      </c>
      <c r="L2838" t="s">
        <v>813</v>
      </c>
      <c r="M2838" t="s">
        <v>2516</v>
      </c>
      <c r="N2838" t="s">
        <v>2516</v>
      </c>
      <c r="O2838" t="s">
        <v>2516</v>
      </c>
      <c r="P2838" t="s">
        <v>2516</v>
      </c>
      <c r="Q2838" t="s">
        <v>2516</v>
      </c>
      <c r="R2838" s="2">
        <v>44152.447916666664</v>
      </c>
      <c r="S2838" t="s">
        <v>814</v>
      </c>
      <c r="T2838" t="s">
        <v>2516</v>
      </c>
      <c r="U2838" t="s">
        <v>991</v>
      </c>
      <c r="V2838" t="s">
        <v>23289</v>
      </c>
      <c r="W2838" t="s">
        <v>2516</v>
      </c>
      <c r="X2838" t="s">
        <v>34031</v>
      </c>
      <c r="Y2838" t="s">
        <v>816</v>
      </c>
      <c r="Z2838">
        <v>10.81</v>
      </c>
      <c r="AA2838">
        <v>81</v>
      </c>
      <c r="AB2838">
        <v>42</v>
      </c>
      <c r="AC2838">
        <v>3.6</v>
      </c>
      <c r="AD2838" t="s">
        <v>983</v>
      </c>
      <c r="AE2838" t="s">
        <v>2516</v>
      </c>
      <c r="AF2838" t="s">
        <v>2516</v>
      </c>
      <c r="AG2838" t="s">
        <v>2516</v>
      </c>
      <c r="AH2838" t="s">
        <v>2516</v>
      </c>
      <c r="AI2838" t="s">
        <v>2516</v>
      </c>
      <c r="AJ2838" t="s">
        <v>33626</v>
      </c>
      <c r="AK2838" t="s">
        <v>33630</v>
      </c>
      <c r="AL2838" t="s">
        <v>2516</v>
      </c>
    </row>
    <row r="2839" spans="1:38" x14ac:dyDescent="0.45">
      <c r="A2839" t="s">
        <v>34032</v>
      </c>
      <c r="B2839" t="s">
        <v>34033</v>
      </c>
      <c r="C2839" t="s">
        <v>8854</v>
      </c>
      <c r="D2839" t="s">
        <v>9071</v>
      </c>
      <c r="E2839" t="s">
        <v>9072</v>
      </c>
      <c r="F2839">
        <v>36.955224000000001</v>
      </c>
      <c r="G2839">
        <v>-119.02355300000001</v>
      </c>
      <c r="H2839">
        <v>1</v>
      </c>
      <c r="I2839">
        <v>10</v>
      </c>
      <c r="J2839">
        <v>2002.8</v>
      </c>
      <c r="K2839">
        <v>1</v>
      </c>
      <c r="L2839" t="s">
        <v>813</v>
      </c>
      <c r="M2839" t="s">
        <v>2516</v>
      </c>
      <c r="N2839" t="s">
        <v>2516</v>
      </c>
      <c r="O2839" t="s">
        <v>2516</v>
      </c>
      <c r="P2839" t="s">
        <v>2516</v>
      </c>
      <c r="Q2839" t="s">
        <v>2516</v>
      </c>
      <c r="R2839" s="2">
        <v>44173.291666666664</v>
      </c>
      <c r="S2839" t="s">
        <v>814</v>
      </c>
      <c r="T2839" t="s">
        <v>997</v>
      </c>
      <c r="U2839" t="s">
        <v>2516</v>
      </c>
      <c r="V2839" t="s">
        <v>34034</v>
      </c>
      <c r="W2839" t="s">
        <v>2516</v>
      </c>
      <c r="X2839" t="s">
        <v>34035</v>
      </c>
      <c r="Y2839" t="s">
        <v>2516</v>
      </c>
      <c r="AD2839" t="s">
        <v>983</v>
      </c>
      <c r="AE2839" t="s">
        <v>2516</v>
      </c>
      <c r="AF2839" t="s">
        <v>2516</v>
      </c>
      <c r="AG2839" t="s">
        <v>2516</v>
      </c>
      <c r="AH2839" t="s">
        <v>2516</v>
      </c>
      <c r="AI2839" t="s">
        <v>2516</v>
      </c>
      <c r="AJ2839" t="s">
        <v>33630</v>
      </c>
      <c r="AK2839" t="s">
        <v>2516</v>
      </c>
      <c r="AL2839" t="s">
        <v>1001</v>
      </c>
    </row>
    <row r="2840" spans="1:38" x14ac:dyDescent="0.45">
      <c r="A2840" t="s">
        <v>34036</v>
      </c>
      <c r="B2840" t="s">
        <v>34037</v>
      </c>
      <c r="C2840" t="s">
        <v>8854</v>
      </c>
      <c r="D2840" t="s">
        <v>9071</v>
      </c>
      <c r="E2840" t="s">
        <v>9072</v>
      </c>
      <c r="F2840">
        <v>36.955224000000001</v>
      </c>
      <c r="G2840">
        <v>-119.02355300000001</v>
      </c>
      <c r="H2840">
        <v>1</v>
      </c>
      <c r="I2840">
        <v>10</v>
      </c>
      <c r="J2840">
        <v>2002.8</v>
      </c>
      <c r="K2840">
        <v>1</v>
      </c>
      <c r="L2840" t="s">
        <v>813</v>
      </c>
      <c r="M2840" t="s">
        <v>2516</v>
      </c>
      <c r="N2840" t="s">
        <v>2516</v>
      </c>
      <c r="O2840" t="s">
        <v>2516</v>
      </c>
      <c r="P2840" t="s">
        <v>2516</v>
      </c>
      <c r="Q2840" t="s">
        <v>2516</v>
      </c>
      <c r="R2840" s="2">
        <v>44201.291666666664</v>
      </c>
      <c r="S2840" t="s">
        <v>814</v>
      </c>
      <c r="T2840" t="s">
        <v>997</v>
      </c>
      <c r="U2840" t="s">
        <v>2516</v>
      </c>
      <c r="V2840" t="s">
        <v>34038</v>
      </c>
      <c r="W2840" t="s">
        <v>2516</v>
      </c>
      <c r="X2840" t="s">
        <v>34039</v>
      </c>
      <c r="Y2840" t="s">
        <v>2516</v>
      </c>
      <c r="AD2840" t="s">
        <v>983</v>
      </c>
      <c r="AE2840" t="s">
        <v>2516</v>
      </c>
      <c r="AF2840" t="s">
        <v>2516</v>
      </c>
      <c r="AG2840" t="s">
        <v>2516</v>
      </c>
      <c r="AH2840" t="s">
        <v>2516</v>
      </c>
      <c r="AI2840" t="s">
        <v>2516</v>
      </c>
      <c r="AJ2840" t="s">
        <v>33626</v>
      </c>
      <c r="AK2840" t="s">
        <v>2516</v>
      </c>
      <c r="AL2840" t="s">
        <v>30747</v>
      </c>
    </row>
    <row r="2841" spans="1:38" x14ac:dyDescent="0.45">
      <c r="A2841" t="s">
        <v>34040</v>
      </c>
      <c r="B2841" t="s">
        <v>34041</v>
      </c>
      <c r="C2841" t="s">
        <v>8854</v>
      </c>
      <c r="D2841" t="s">
        <v>9071</v>
      </c>
      <c r="E2841" t="s">
        <v>9072</v>
      </c>
      <c r="F2841">
        <v>36.955224000000001</v>
      </c>
      <c r="G2841">
        <v>-119.02355300000001</v>
      </c>
      <c r="H2841">
        <v>1</v>
      </c>
      <c r="I2841">
        <v>10</v>
      </c>
      <c r="J2841">
        <v>2002.8</v>
      </c>
      <c r="K2841">
        <v>1</v>
      </c>
      <c r="L2841" t="s">
        <v>813</v>
      </c>
      <c r="M2841" t="s">
        <v>2516</v>
      </c>
      <c r="N2841" t="s">
        <v>2516</v>
      </c>
      <c r="O2841" t="s">
        <v>2516</v>
      </c>
      <c r="P2841" t="s">
        <v>2516</v>
      </c>
      <c r="Q2841" t="s">
        <v>2516</v>
      </c>
      <c r="R2841" s="2">
        <v>44229.291666666664</v>
      </c>
      <c r="S2841" t="s">
        <v>814</v>
      </c>
      <c r="T2841" t="s">
        <v>997</v>
      </c>
      <c r="U2841" t="s">
        <v>2516</v>
      </c>
      <c r="V2841" t="s">
        <v>34042</v>
      </c>
      <c r="W2841" t="s">
        <v>2516</v>
      </c>
      <c r="X2841" t="s">
        <v>34043</v>
      </c>
      <c r="Y2841" t="s">
        <v>2516</v>
      </c>
      <c r="AD2841" t="s">
        <v>983</v>
      </c>
      <c r="AE2841" t="s">
        <v>2516</v>
      </c>
      <c r="AF2841" t="s">
        <v>2516</v>
      </c>
      <c r="AG2841" t="s">
        <v>2516</v>
      </c>
      <c r="AH2841" t="s">
        <v>2516</v>
      </c>
      <c r="AI2841" t="s">
        <v>2516</v>
      </c>
      <c r="AJ2841" t="s">
        <v>33751</v>
      </c>
      <c r="AK2841" t="s">
        <v>2516</v>
      </c>
      <c r="AL2841" t="s">
        <v>33759</v>
      </c>
    </row>
    <row r="2842" spans="1:38" x14ac:dyDescent="0.45">
      <c r="A2842" t="s">
        <v>34040</v>
      </c>
      <c r="B2842" t="s">
        <v>34044</v>
      </c>
      <c r="C2842" t="s">
        <v>8854</v>
      </c>
      <c r="D2842" t="s">
        <v>9071</v>
      </c>
      <c r="E2842" t="s">
        <v>9072</v>
      </c>
      <c r="F2842">
        <v>36.955224000000001</v>
      </c>
      <c r="G2842">
        <v>-119.02355300000001</v>
      </c>
      <c r="H2842">
        <v>1</v>
      </c>
      <c r="I2842">
        <v>10</v>
      </c>
      <c r="J2842">
        <v>2002.8</v>
      </c>
      <c r="K2842">
        <v>1</v>
      </c>
      <c r="L2842" t="s">
        <v>813</v>
      </c>
      <c r="M2842" t="s">
        <v>2516</v>
      </c>
      <c r="N2842" t="s">
        <v>2516</v>
      </c>
      <c r="O2842" t="s">
        <v>2516</v>
      </c>
      <c r="P2842" t="s">
        <v>2516</v>
      </c>
      <c r="Q2842" t="s">
        <v>2516</v>
      </c>
      <c r="R2842" s="2">
        <v>44244.455555555556</v>
      </c>
      <c r="S2842" t="s">
        <v>814</v>
      </c>
      <c r="T2842" t="s">
        <v>2516</v>
      </c>
      <c r="U2842" t="s">
        <v>991</v>
      </c>
      <c r="V2842" t="s">
        <v>23296</v>
      </c>
      <c r="W2842" t="s">
        <v>2516</v>
      </c>
      <c r="X2842" t="s">
        <v>34045</v>
      </c>
      <c r="Y2842" t="s">
        <v>816</v>
      </c>
      <c r="Z2842">
        <v>10.72</v>
      </c>
      <c r="AA2842">
        <v>74</v>
      </c>
      <c r="AB2842">
        <v>36.1</v>
      </c>
      <c r="AC2842">
        <v>0.6</v>
      </c>
      <c r="AD2842" t="s">
        <v>983</v>
      </c>
      <c r="AE2842" t="s">
        <v>2516</v>
      </c>
      <c r="AF2842" t="s">
        <v>2516</v>
      </c>
      <c r="AG2842" t="s">
        <v>2516</v>
      </c>
      <c r="AH2842" t="s">
        <v>2516</v>
      </c>
      <c r="AI2842" t="s">
        <v>2516</v>
      </c>
      <c r="AJ2842" t="s">
        <v>33626</v>
      </c>
      <c r="AK2842" t="s">
        <v>33630</v>
      </c>
      <c r="AL2842" t="s">
        <v>2516</v>
      </c>
    </row>
    <row r="2843" spans="1:38" x14ac:dyDescent="0.45">
      <c r="A2843" t="s">
        <v>34046</v>
      </c>
      <c r="B2843" t="s">
        <v>34047</v>
      </c>
      <c r="C2843" t="s">
        <v>8854</v>
      </c>
      <c r="D2843" t="s">
        <v>9071</v>
      </c>
      <c r="E2843" t="s">
        <v>9072</v>
      </c>
      <c r="F2843">
        <v>36.955224000000001</v>
      </c>
      <c r="G2843">
        <v>-119.02355300000001</v>
      </c>
      <c r="H2843">
        <v>1</v>
      </c>
      <c r="I2843">
        <v>10</v>
      </c>
      <c r="J2843">
        <v>2002.8</v>
      </c>
      <c r="K2843">
        <v>1</v>
      </c>
      <c r="L2843" t="s">
        <v>813</v>
      </c>
      <c r="M2843" t="s">
        <v>2516</v>
      </c>
      <c r="N2843" t="s">
        <v>2516</v>
      </c>
      <c r="O2843" t="s">
        <v>2516</v>
      </c>
      <c r="P2843" t="s">
        <v>2516</v>
      </c>
      <c r="Q2843" t="s">
        <v>2516</v>
      </c>
      <c r="R2843" s="2">
        <v>44257.47152777778</v>
      </c>
      <c r="S2843" t="s">
        <v>814</v>
      </c>
      <c r="T2843" t="s">
        <v>2516</v>
      </c>
      <c r="U2843" t="s">
        <v>991</v>
      </c>
      <c r="V2843" t="s">
        <v>23304</v>
      </c>
      <c r="W2843" t="s">
        <v>2516</v>
      </c>
      <c r="X2843" t="s">
        <v>34048</v>
      </c>
      <c r="Y2843" t="s">
        <v>816</v>
      </c>
      <c r="Z2843">
        <v>11.55</v>
      </c>
      <c r="AA2843">
        <v>82</v>
      </c>
      <c r="AB2843">
        <v>39.9</v>
      </c>
      <c r="AC2843">
        <v>1.4</v>
      </c>
      <c r="AD2843" t="s">
        <v>983</v>
      </c>
      <c r="AE2843" t="s">
        <v>2516</v>
      </c>
      <c r="AF2843" t="s">
        <v>2516</v>
      </c>
      <c r="AG2843" t="s">
        <v>2516</v>
      </c>
      <c r="AH2843" t="s">
        <v>2516</v>
      </c>
      <c r="AI2843" t="s">
        <v>2516</v>
      </c>
      <c r="AJ2843" t="s">
        <v>33650</v>
      </c>
      <c r="AK2843" t="s">
        <v>33630</v>
      </c>
      <c r="AL2843" t="s">
        <v>2516</v>
      </c>
    </row>
    <row r="2844" spans="1:38" x14ac:dyDescent="0.45">
      <c r="A2844" t="s">
        <v>34049</v>
      </c>
      <c r="B2844" t="s">
        <v>34050</v>
      </c>
      <c r="C2844" t="s">
        <v>8854</v>
      </c>
      <c r="D2844" t="s">
        <v>9071</v>
      </c>
      <c r="E2844" t="s">
        <v>9072</v>
      </c>
      <c r="F2844">
        <v>36.955224000000001</v>
      </c>
      <c r="G2844">
        <v>-119.02355300000001</v>
      </c>
      <c r="H2844">
        <v>1</v>
      </c>
      <c r="I2844">
        <v>10</v>
      </c>
      <c r="J2844">
        <v>2002.8</v>
      </c>
      <c r="K2844">
        <v>1</v>
      </c>
      <c r="L2844" t="s">
        <v>813</v>
      </c>
      <c r="M2844" t="s">
        <v>2516</v>
      </c>
      <c r="N2844" t="s">
        <v>2516</v>
      </c>
      <c r="O2844" t="s">
        <v>2516</v>
      </c>
      <c r="P2844" t="s">
        <v>2516</v>
      </c>
      <c r="Q2844" t="s">
        <v>2516</v>
      </c>
      <c r="R2844" s="2">
        <v>44291.291666666664</v>
      </c>
      <c r="S2844" t="s">
        <v>814</v>
      </c>
      <c r="T2844" t="s">
        <v>997</v>
      </c>
      <c r="U2844" t="s">
        <v>2516</v>
      </c>
      <c r="V2844" t="s">
        <v>34051</v>
      </c>
      <c r="W2844" t="s">
        <v>2516</v>
      </c>
      <c r="X2844" t="s">
        <v>34052</v>
      </c>
      <c r="Y2844" t="s">
        <v>2516</v>
      </c>
      <c r="AD2844" t="s">
        <v>983</v>
      </c>
      <c r="AE2844" t="s">
        <v>2516</v>
      </c>
      <c r="AF2844" t="s">
        <v>2516</v>
      </c>
      <c r="AG2844" t="s">
        <v>2516</v>
      </c>
      <c r="AH2844" t="s">
        <v>2516</v>
      </c>
      <c r="AI2844" t="s">
        <v>2516</v>
      </c>
      <c r="AJ2844" t="s">
        <v>33650</v>
      </c>
      <c r="AK2844" t="s">
        <v>33650</v>
      </c>
      <c r="AL2844" t="s">
        <v>34053</v>
      </c>
    </row>
    <row r="2845" spans="1:38" x14ac:dyDescent="0.45">
      <c r="A2845" t="s">
        <v>34049</v>
      </c>
      <c r="B2845" t="s">
        <v>34054</v>
      </c>
      <c r="C2845" t="s">
        <v>8854</v>
      </c>
      <c r="D2845" t="s">
        <v>9071</v>
      </c>
      <c r="E2845" t="s">
        <v>9072</v>
      </c>
      <c r="F2845">
        <v>36.955224000000001</v>
      </c>
      <c r="G2845">
        <v>-119.02355300000001</v>
      </c>
      <c r="H2845">
        <v>1</v>
      </c>
      <c r="I2845">
        <v>10</v>
      </c>
      <c r="J2845">
        <v>2002.8</v>
      </c>
      <c r="K2845">
        <v>1</v>
      </c>
      <c r="L2845" t="s">
        <v>813</v>
      </c>
      <c r="M2845" t="s">
        <v>2516</v>
      </c>
      <c r="N2845" t="s">
        <v>2516</v>
      </c>
      <c r="O2845" t="s">
        <v>2516</v>
      </c>
      <c r="P2845" t="s">
        <v>2516</v>
      </c>
      <c r="Q2845" t="s">
        <v>2516</v>
      </c>
      <c r="R2845" s="2">
        <v>44299.291666666664</v>
      </c>
      <c r="S2845" t="s">
        <v>814</v>
      </c>
      <c r="T2845" t="s">
        <v>997</v>
      </c>
      <c r="U2845" t="s">
        <v>2516</v>
      </c>
      <c r="V2845" t="s">
        <v>34055</v>
      </c>
      <c r="W2845" t="s">
        <v>2516</v>
      </c>
      <c r="X2845" t="s">
        <v>34056</v>
      </c>
      <c r="Y2845" t="s">
        <v>2516</v>
      </c>
      <c r="AD2845" t="s">
        <v>983</v>
      </c>
      <c r="AE2845" t="s">
        <v>2516</v>
      </c>
      <c r="AF2845" t="s">
        <v>2516</v>
      </c>
      <c r="AG2845" t="s">
        <v>2516</v>
      </c>
      <c r="AH2845" t="s">
        <v>2516</v>
      </c>
      <c r="AI2845" t="s">
        <v>2516</v>
      </c>
      <c r="AJ2845" t="s">
        <v>33751</v>
      </c>
      <c r="AK2845" t="s">
        <v>2516</v>
      </c>
      <c r="AL2845" t="s">
        <v>33769</v>
      </c>
    </row>
    <row r="2846" spans="1:38" x14ac:dyDescent="0.45">
      <c r="A2846" t="s">
        <v>34049</v>
      </c>
      <c r="B2846" t="s">
        <v>34057</v>
      </c>
      <c r="C2846" t="s">
        <v>8854</v>
      </c>
      <c r="D2846" t="s">
        <v>9071</v>
      </c>
      <c r="E2846" t="s">
        <v>9072</v>
      </c>
      <c r="F2846">
        <v>36.955224000000001</v>
      </c>
      <c r="G2846">
        <v>-119.02355300000001</v>
      </c>
      <c r="H2846">
        <v>1</v>
      </c>
      <c r="I2846">
        <v>10</v>
      </c>
      <c r="J2846">
        <v>2002.8</v>
      </c>
      <c r="K2846">
        <v>1</v>
      </c>
      <c r="L2846" t="s">
        <v>813</v>
      </c>
      <c r="M2846" t="s">
        <v>2516</v>
      </c>
      <c r="N2846" t="s">
        <v>2516</v>
      </c>
      <c r="O2846" t="s">
        <v>2516</v>
      </c>
      <c r="P2846" t="s">
        <v>2516</v>
      </c>
      <c r="Q2846" t="s">
        <v>2516</v>
      </c>
      <c r="R2846" s="2">
        <v>44312.291666666664</v>
      </c>
      <c r="S2846" t="s">
        <v>814</v>
      </c>
      <c r="T2846" t="s">
        <v>997</v>
      </c>
      <c r="U2846" t="s">
        <v>2516</v>
      </c>
      <c r="V2846" t="s">
        <v>34058</v>
      </c>
      <c r="W2846" t="s">
        <v>2516</v>
      </c>
      <c r="X2846" t="s">
        <v>34059</v>
      </c>
      <c r="Y2846" t="s">
        <v>2516</v>
      </c>
      <c r="AD2846" t="s">
        <v>983</v>
      </c>
      <c r="AE2846" t="s">
        <v>2516</v>
      </c>
      <c r="AF2846" t="s">
        <v>2516</v>
      </c>
      <c r="AG2846" t="s">
        <v>2516</v>
      </c>
      <c r="AH2846" t="s">
        <v>2516</v>
      </c>
      <c r="AI2846" t="s">
        <v>2516</v>
      </c>
      <c r="AJ2846" t="s">
        <v>33751</v>
      </c>
      <c r="AK2846" t="s">
        <v>2516</v>
      </c>
      <c r="AL2846" t="s">
        <v>34060</v>
      </c>
    </row>
    <row r="2847" spans="1:38" x14ac:dyDescent="0.45">
      <c r="A2847" t="s">
        <v>34061</v>
      </c>
      <c r="B2847" t="s">
        <v>34062</v>
      </c>
      <c r="C2847" t="s">
        <v>8854</v>
      </c>
      <c r="D2847" t="s">
        <v>9071</v>
      </c>
      <c r="E2847" t="s">
        <v>9072</v>
      </c>
      <c r="F2847">
        <v>36.955224000000001</v>
      </c>
      <c r="G2847">
        <v>-119.02355300000001</v>
      </c>
      <c r="H2847">
        <v>1</v>
      </c>
      <c r="I2847">
        <v>10</v>
      </c>
      <c r="J2847">
        <v>2002.8</v>
      </c>
      <c r="K2847">
        <v>1</v>
      </c>
      <c r="L2847" t="s">
        <v>813</v>
      </c>
      <c r="M2847" t="s">
        <v>2516</v>
      </c>
      <c r="N2847" t="s">
        <v>2516</v>
      </c>
      <c r="O2847" t="s">
        <v>2516</v>
      </c>
      <c r="P2847" t="s">
        <v>2516</v>
      </c>
      <c r="Q2847" t="s">
        <v>2516</v>
      </c>
      <c r="R2847" s="2">
        <v>44321.402777777781</v>
      </c>
      <c r="S2847" t="s">
        <v>814</v>
      </c>
      <c r="T2847" t="s">
        <v>2516</v>
      </c>
      <c r="U2847" t="s">
        <v>991</v>
      </c>
      <c r="V2847" t="s">
        <v>23311</v>
      </c>
      <c r="W2847" t="s">
        <v>2516</v>
      </c>
      <c r="X2847" t="s">
        <v>34063</v>
      </c>
      <c r="Y2847" t="s">
        <v>816</v>
      </c>
      <c r="Z2847">
        <v>8.7200000000000006</v>
      </c>
      <c r="AA2847">
        <v>72</v>
      </c>
      <c r="AB2847">
        <v>31.9</v>
      </c>
      <c r="AC2847">
        <v>7.3</v>
      </c>
      <c r="AD2847" t="s">
        <v>983</v>
      </c>
      <c r="AE2847" t="s">
        <v>2516</v>
      </c>
      <c r="AF2847" t="s">
        <v>2516</v>
      </c>
      <c r="AG2847" t="s">
        <v>2516</v>
      </c>
      <c r="AH2847" t="s">
        <v>2516</v>
      </c>
      <c r="AI2847" t="s">
        <v>2516</v>
      </c>
      <c r="AJ2847" t="s">
        <v>33626</v>
      </c>
      <c r="AK2847" t="s">
        <v>33630</v>
      </c>
      <c r="AL2847" t="s">
        <v>2516</v>
      </c>
    </row>
    <row r="2848" spans="1:38" x14ac:dyDescent="0.45">
      <c r="A2848" t="s">
        <v>34061</v>
      </c>
      <c r="B2848" t="s">
        <v>34064</v>
      </c>
      <c r="C2848" t="s">
        <v>8854</v>
      </c>
      <c r="D2848" t="s">
        <v>9071</v>
      </c>
      <c r="E2848" t="s">
        <v>9072</v>
      </c>
      <c r="F2848">
        <v>36.955224000000001</v>
      </c>
      <c r="G2848">
        <v>-119.02355300000001</v>
      </c>
      <c r="H2848">
        <v>1</v>
      </c>
      <c r="I2848">
        <v>10</v>
      </c>
      <c r="J2848">
        <v>2002.8</v>
      </c>
      <c r="K2848">
        <v>1</v>
      </c>
      <c r="L2848" t="s">
        <v>813</v>
      </c>
      <c r="M2848" t="s">
        <v>2516</v>
      </c>
      <c r="N2848" t="s">
        <v>2516</v>
      </c>
      <c r="O2848" t="s">
        <v>2516</v>
      </c>
      <c r="P2848" t="s">
        <v>2516</v>
      </c>
      <c r="Q2848" t="s">
        <v>2516</v>
      </c>
      <c r="R2848" s="2">
        <v>44328.390277777777</v>
      </c>
      <c r="S2848" t="s">
        <v>814</v>
      </c>
      <c r="T2848" t="s">
        <v>2516</v>
      </c>
      <c r="U2848" t="s">
        <v>1035</v>
      </c>
      <c r="V2848" t="s">
        <v>34065</v>
      </c>
      <c r="W2848" t="s">
        <v>2516</v>
      </c>
      <c r="X2848" t="s">
        <v>34066</v>
      </c>
      <c r="Y2848" t="s">
        <v>816</v>
      </c>
      <c r="Z2848">
        <v>9.94</v>
      </c>
      <c r="AA2848">
        <v>81</v>
      </c>
      <c r="AB2848">
        <v>33.299999999999997</v>
      </c>
      <c r="AC2848">
        <v>7.6</v>
      </c>
      <c r="AD2848" t="s">
        <v>983</v>
      </c>
      <c r="AE2848" t="s">
        <v>2516</v>
      </c>
      <c r="AF2848" t="s">
        <v>2516</v>
      </c>
      <c r="AG2848" t="s">
        <v>2516</v>
      </c>
      <c r="AH2848" t="s">
        <v>2516</v>
      </c>
      <c r="AI2848" t="s">
        <v>2516</v>
      </c>
      <c r="AJ2848" t="s">
        <v>33782</v>
      </c>
      <c r="AK2848" t="s">
        <v>33650</v>
      </c>
      <c r="AL2848" t="s">
        <v>2516</v>
      </c>
    </row>
    <row r="2849" spans="1:38" x14ac:dyDescent="0.45">
      <c r="A2849" t="s">
        <v>34061</v>
      </c>
      <c r="B2849" t="s">
        <v>34067</v>
      </c>
      <c r="C2849" t="s">
        <v>8854</v>
      </c>
      <c r="D2849" t="s">
        <v>9071</v>
      </c>
      <c r="E2849" t="s">
        <v>9072</v>
      </c>
      <c r="F2849">
        <v>36.955224000000001</v>
      </c>
      <c r="G2849">
        <v>-119.02355300000001</v>
      </c>
      <c r="H2849">
        <v>1</v>
      </c>
      <c r="I2849">
        <v>10</v>
      </c>
      <c r="J2849">
        <v>2002.8</v>
      </c>
      <c r="K2849">
        <v>1</v>
      </c>
      <c r="L2849" t="s">
        <v>813</v>
      </c>
      <c r="M2849" t="s">
        <v>2516</v>
      </c>
      <c r="N2849" t="s">
        <v>2516</v>
      </c>
      <c r="O2849" t="s">
        <v>2516</v>
      </c>
      <c r="P2849" t="s">
        <v>2516</v>
      </c>
      <c r="Q2849" t="s">
        <v>2516</v>
      </c>
      <c r="R2849" s="2">
        <v>44334.449305555558</v>
      </c>
      <c r="S2849" t="s">
        <v>814</v>
      </c>
      <c r="T2849" t="s">
        <v>2516</v>
      </c>
      <c r="U2849" t="s">
        <v>1035</v>
      </c>
      <c r="V2849" t="s">
        <v>34068</v>
      </c>
      <c r="W2849" t="s">
        <v>2516</v>
      </c>
      <c r="X2849" t="s">
        <v>34069</v>
      </c>
      <c r="Y2849" t="s">
        <v>816</v>
      </c>
      <c r="Z2849">
        <v>8.65</v>
      </c>
      <c r="AA2849">
        <v>73</v>
      </c>
      <c r="AB2849">
        <v>34.6</v>
      </c>
      <c r="AC2849">
        <v>8.5</v>
      </c>
      <c r="AD2849" t="s">
        <v>983</v>
      </c>
      <c r="AE2849" t="s">
        <v>2516</v>
      </c>
      <c r="AF2849" t="s">
        <v>2516</v>
      </c>
      <c r="AG2849" t="s">
        <v>2516</v>
      </c>
      <c r="AH2849" t="s">
        <v>2516</v>
      </c>
      <c r="AI2849" t="s">
        <v>2516</v>
      </c>
      <c r="AJ2849" t="s">
        <v>33775</v>
      </c>
      <c r="AK2849" t="s">
        <v>33650</v>
      </c>
      <c r="AL2849" t="s">
        <v>2516</v>
      </c>
    </row>
    <row r="2850" spans="1:38" x14ac:dyDescent="0.45">
      <c r="A2850" t="s">
        <v>34070</v>
      </c>
      <c r="B2850" t="s">
        <v>34071</v>
      </c>
      <c r="C2850" t="s">
        <v>8854</v>
      </c>
      <c r="D2850" t="s">
        <v>9071</v>
      </c>
      <c r="E2850" t="s">
        <v>9072</v>
      </c>
      <c r="F2850">
        <v>36.955224000000001</v>
      </c>
      <c r="G2850">
        <v>-119.02355300000001</v>
      </c>
      <c r="H2850">
        <v>1</v>
      </c>
      <c r="I2850">
        <v>10</v>
      </c>
      <c r="J2850">
        <v>2002.8</v>
      </c>
      <c r="K2850">
        <v>1</v>
      </c>
      <c r="L2850" t="s">
        <v>813</v>
      </c>
      <c r="M2850" t="s">
        <v>2516</v>
      </c>
      <c r="N2850" t="s">
        <v>2516</v>
      </c>
      <c r="O2850" t="s">
        <v>2516</v>
      </c>
      <c r="P2850" t="s">
        <v>2516</v>
      </c>
      <c r="Q2850" t="s">
        <v>2516</v>
      </c>
      <c r="R2850" s="2">
        <v>44348.490277777775</v>
      </c>
      <c r="S2850" t="s">
        <v>814</v>
      </c>
      <c r="T2850" t="s">
        <v>2516</v>
      </c>
      <c r="U2850" t="s">
        <v>991</v>
      </c>
      <c r="V2850" t="s">
        <v>23318</v>
      </c>
      <c r="W2850" t="s">
        <v>2516</v>
      </c>
      <c r="X2850" t="s">
        <v>34072</v>
      </c>
      <c r="Y2850" t="s">
        <v>816</v>
      </c>
      <c r="Z2850">
        <v>8.67</v>
      </c>
      <c r="AA2850">
        <v>80</v>
      </c>
      <c r="AB2850">
        <v>36.5</v>
      </c>
      <c r="AC2850">
        <v>12</v>
      </c>
      <c r="AD2850" t="s">
        <v>983</v>
      </c>
      <c r="AE2850" t="s">
        <v>2516</v>
      </c>
      <c r="AF2850" t="s">
        <v>2516</v>
      </c>
      <c r="AG2850" t="s">
        <v>2516</v>
      </c>
      <c r="AH2850" t="s">
        <v>2516</v>
      </c>
      <c r="AI2850" t="s">
        <v>2516</v>
      </c>
      <c r="AJ2850" t="s">
        <v>33775</v>
      </c>
      <c r="AK2850" t="s">
        <v>33751</v>
      </c>
      <c r="AL2850" t="s">
        <v>2516</v>
      </c>
    </row>
    <row r="2851" spans="1:38" x14ac:dyDescent="0.45">
      <c r="A2851" t="s">
        <v>34070</v>
      </c>
      <c r="B2851" t="s">
        <v>34073</v>
      </c>
      <c r="C2851" t="s">
        <v>8854</v>
      </c>
      <c r="D2851" t="s">
        <v>9071</v>
      </c>
      <c r="E2851" t="s">
        <v>9072</v>
      </c>
      <c r="F2851">
        <v>36.955224000000001</v>
      </c>
      <c r="G2851">
        <v>-119.02355300000001</v>
      </c>
      <c r="H2851">
        <v>1</v>
      </c>
      <c r="I2851">
        <v>10</v>
      </c>
      <c r="J2851">
        <v>2002.8</v>
      </c>
      <c r="K2851">
        <v>1</v>
      </c>
      <c r="L2851" t="s">
        <v>813</v>
      </c>
      <c r="M2851" t="s">
        <v>2516</v>
      </c>
      <c r="N2851" t="s">
        <v>2516</v>
      </c>
      <c r="O2851" t="s">
        <v>2516</v>
      </c>
      <c r="P2851" t="s">
        <v>2516</v>
      </c>
      <c r="Q2851" t="s">
        <v>2516</v>
      </c>
      <c r="R2851" s="2">
        <v>44356.454861111109</v>
      </c>
      <c r="S2851" t="s">
        <v>814</v>
      </c>
      <c r="T2851" t="s">
        <v>2516</v>
      </c>
      <c r="U2851" t="s">
        <v>1035</v>
      </c>
      <c r="V2851" t="s">
        <v>34074</v>
      </c>
      <c r="W2851" t="s">
        <v>2516</v>
      </c>
      <c r="X2851" t="s">
        <v>34075</v>
      </c>
      <c r="Y2851" t="s">
        <v>816</v>
      </c>
      <c r="Z2851">
        <v>7.31</v>
      </c>
      <c r="AA2851">
        <v>9</v>
      </c>
      <c r="AB2851">
        <v>36.799999999999997</v>
      </c>
      <c r="AC2851">
        <v>8.6999999999999993</v>
      </c>
      <c r="AD2851" t="s">
        <v>983</v>
      </c>
      <c r="AE2851" t="s">
        <v>2516</v>
      </c>
      <c r="AF2851" t="s">
        <v>2516</v>
      </c>
      <c r="AG2851" t="s">
        <v>2516</v>
      </c>
      <c r="AH2851" t="s">
        <v>2516</v>
      </c>
      <c r="AI2851" t="s">
        <v>2516</v>
      </c>
      <c r="AJ2851" t="s">
        <v>33650</v>
      </c>
      <c r="AK2851" t="s">
        <v>33782</v>
      </c>
      <c r="AL2851" t="s">
        <v>2516</v>
      </c>
    </row>
    <row r="2852" spans="1:38" x14ac:dyDescent="0.45">
      <c r="A2852" t="s">
        <v>34070</v>
      </c>
      <c r="B2852" t="s">
        <v>34076</v>
      </c>
      <c r="C2852" t="s">
        <v>8854</v>
      </c>
      <c r="D2852" t="s">
        <v>9071</v>
      </c>
      <c r="E2852" t="s">
        <v>9072</v>
      </c>
      <c r="F2852">
        <v>36.955224000000001</v>
      </c>
      <c r="G2852">
        <v>-119.02355300000001</v>
      </c>
      <c r="H2852">
        <v>1</v>
      </c>
      <c r="I2852">
        <v>10</v>
      </c>
      <c r="J2852">
        <v>2002.8</v>
      </c>
      <c r="K2852">
        <v>1</v>
      </c>
      <c r="L2852" t="s">
        <v>813</v>
      </c>
      <c r="M2852" t="s">
        <v>2516</v>
      </c>
      <c r="N2852" t="s">
        <v>2516</v>
      </c>
      <c r="O2852" t="s">
        <v>2516</v>
      </c>
      <c r="P2852" t="s">
        <v>2516</v>
      </c>
      <c r="Q2852" t="s">
        <v>2516</v>
      </c>
      <c r="R2852" s="2">
        <v>44362.352777777778</v>
      </c>
      <c r="S2852" t="s">
        <v>814</v>
      </c>
      <c r="T2852" t="s">
        <v>2516</v>
      </c>
      <c r="U2852" t="s">
        <v>1035</v>
      </c>
      <c r="V2852" t="s">
        <v>34077</v>
      </c>
      <c r="W2852" t="s">
        <v>2516</v>
      </c>
      <c r="X2852" t="s">
        <v>34078</v>
      </c>
      <c r="Y2852" t="s">
        <v>816</v>
      </c>
      <c r="Z2852">
        <v>8</v>
      </c>
      <c r="AA2852">
        <v>75</v>
      </c>
      <c r="AB2852">
        <v>37</v>
      </c>
      <c r="AC2852">
        <v>10.199999999999999</v>
      </c>
      <c r="AD2852" t="s">
        <v>983</v>
      </c>
      <c r="AE2852" t="s">
        <v>2516</v>
      </c>
      <c r="AF2852" t="s">
        <v>2516</v>
      </c>
      <c r="AG2852" t="s">
        <v>2516</v>
      </c>
      <c r="AH2852" t="s">
        <v>2516</v>
      </c>
      <c r="AI2852" t="s">
        <v>2516</v>
      </c>
      <c r="AJ2852" t="s">
        <v>33786</v>
      </c>
      <c r="AK2852" t="s">
        <v>33787</v>
      </c>
      <c r="AL2852" t="s">
        <v>2516</v>
      </c>
    </row>
    <row r="2853" spans="1:38" x14ac:dyDescent="0.45">
      <c r="A2853" t="s">
        <v>34079</v>
      </c>
      <c r="B2853" t="s">
        <v>34080</v>
      </c>
      <c r="C2853" t="s">
        <v>8854</v>
      </c>
      <c r="D2853" t="s">
        <v>9071</v>
      </c>
      <c r="E2853" t="s">
        <v>9072</v>
      </c>
      <c r="F2853">
        <v>36.955224000000001</v>
      </c>
      <c r="G2853">
        <v>-119.02355300000001</v>
      </c>
      <c r="H2853">
        <v>1</v>
      </c>
      <c r="I2853">
        <v>10</v>
      </c>
      <c r="J2853">
        <v>2002.8</v>
      </c>
      <c r="K2853">
        <v>1</v>
      </c>
      <c r="L2853" t="s">
        <v>813</v>
      </c>
      <c r="M2853" t="s">
        <v>2516</v>
      </c>
      <c r="N2853" t="s">
        <v>2516</v>
      </c>
      <c r="O2853" t="s">
        <v>2516</v>
      </c>
      <c r="P2853" t="s">
        <v>2516</v>
      </c>
      <c r="Q2853" t="s">
        <v>2516</v>
      </c>
      <c r="R2853" s="2">
        <v>44391.388888888891</v>
      </c>
      <c r="S2853" t="s">
        <v>814</v>
      </c>
      <c r="T2853" t="s">
        <v>2516</v>
      </c>
      <c r="U2853" t="s">
        <v>991</v>
      </c>
      <c r="V2853" t="s">
        <v>23325</v>
      </c>
      <c r="W2853" t="s">
        <v>2516</v>
      </c>
      <c r="X2853" t="s">
        <v>34081</v>
      </c>
      <c r="Y2853" t="s">
        <v>816</v>
      </c>
      <c r="AD2853" t="s">
        <v>983</v>
      </c>
      <c r="AE2853" t="s">
        <v>2516</v>
      </c>
      <c r="AF2853" t="s">
        <v>2516</v>
      </c>
      <c r="AG2853" t="s">
        <v>2516</v>
      </c>
      <c r="AH2853" t="s">
        <v>2516</v>
      </c>
      <c r="AI2853" t="s">
        <v>2516</v>
      </c>
      <c r="AJ2853" t="s">
        <v>33782</v>
      </c>
      <c r="AK2853" t="s">
        <v>33630</v>
      </c>
      <c r="AL2853" t="s">
        <v>34082</v>
      </c>
    </row>
    <row r="2854" spans="1:38" x14ac:dyDescent="0.45">
      <c r="A2854" t="s">
        <v>34083</v>
      </c>
      <c r="B2854" t="s">
        <v>34084</v>
      </c>
      <c r="C2854" t="s">
        <v>8854</v>
      </c>
      <c r="D2854" t="s">
        <v>9071</v>
      </c>
      <c r="E2854" t="s">
        <v>9072</v>
      </c>
      <c r="F2854">
        <v>36.955224000000001</v>
      </c>
      <c r="G2854">
        <v>-119.02355300000001</v>
      </c>
      <c r="H2854">
        <v>1</v>
      </c>
      <c r="I2854">
        <v>10</v>
      </c>
      <c r="J2854">
        <v>2002.8</v>
      </c>
      <c r="K2854">
        <v>1</v>
      </c>
      <c r="L2854" t="s">
        <v>813</v>
      </c>
      <c r="M2854" t="s">
        <v>2516</v>
      </c>
      <c r="N2854" t="s">
        <v>2516</v>
      </c>
      <c r="O2854" t="s">
        <v>2516</v>
      </c>
      <c r="P2854" t="s">
        <v>2516</v>
      </c>
      <c r="Q2854" t="s">
        <v>2516</v>
      </c>
      <c r="R2854" s="2">
        <v>44411.42291666667</v>
      </c>
      <c r="S2854" t="s">
        <v>814</v>
      </c>
      <c r="T2854" t="s">
        <v>2516</v>
      </c>
      <c r="U2854" t="s">
        <v>991</v>
      </c>
      <c r="V2854" t="s">
        <v>23332</v>
      </c>
      <c r="W2854" t="s">
        <v>2516</v>
      </c>
      <c r="X2854" t="s">
        <v>34085</v>
      </c>
      <c r="Y2854" t="s">
        <v>816</v>
      </c>
      <c r="Z2854">
        <v>6.63</v>
      </c>
      <c r="AA2854">
        <v>64</v>
      </c>
      <c r="AB2854">
        <v>41.3</v>
      </c>
      <c r="AC2854">
        <v>13.8</v>
      </c>
      <c r="AD2854" t="s">
        <v>983</v>
      </c>
      <c r="AE2854" t="s">
        <v>2516</v>
      </c>
      <c r="AF2854" t="s">
        <v>2516</v>
      </c>
      <c r="AG2854" t="s">
        <v>2516</v>
      </c>
      <c r="AH2854" t="s">
        <v>2516</v>
      </c>
      <c r="AI2854" t="s">
        <v>2516</v>
      </c>
      <c r="AJ2854" t="s">
        <v>33787</v>
      </c>
      <c r="AK2854" t="s">
        <v>33787</v>
      </c>
      <c r="AL2854" t="s">
        <v>2516</v>
      </c>
    </row>
    <row r="2855" spans="1:38" x14ac:dyDescent="0.45">
      <c r="A2855" t="s">
        <v>34086</v>
      </c>
      <c r="B2855" t="s">
        <v>34087</v>
      </c>
      <c r="C2855" t="s">
        <v>8854</v>
      </c>
      <c r="D2855" t="s">
        <v>9071</v>
      </c>
      <c r="E2855" t="s">
        <v>9072</v>
      </c>
      <c r="F2855">
        <v>36.955224000000001</v>
      </c>
      <c r="G2855">
        <v>-119.02355300000001</v>
      </c>
      <c r="H2855">
        <v>1</v>
      </c>
      <c r="I2855">
        <v>10</v>
      </c>
      <c r="J2855">
        <v>2002.8</v>
      </c>
      <c r="K2855">
        <v>1</v>
      </c>
      <c r="L2855" t="s">
        <v>813</v>
      </c>
      <c r="M2855" t="s">
        <v>2516</v>
      </c>
      <c r="N2855" t="s">
        <v>2516</v>
      </c>
      <c r="O2855" t="s">
        <v>2516</v>
      </c>
      <c r="P2855" t="s">
        <v>2516</v>
      </c>
      <c r="Q2855" t="s">
        <v>2516</v>
      </c>
      <c r="R2855" s="2">
        <v>44440.42291666667</v>
      </c>
      <c r="S2855" t="s">
        <v>814</v>
      </c>
      <c r="T2855" t="s">
        <v>2516</v>
      </c>
      <c r="U2855" t="s">
        <v>991</v>
      </c>
      <c r="V2855" t="s">
        <v>23339</v>
      </c>
      <c r="W2855" t="s">
        <v>2516</v>
      </c>
      <c r="X2855" t="s">
        <v>34088</v>
      </c>
      <c r="Y2855" t="s">
        <v>816</v>
      </c>
      <c r="Z2855">
        <v>9.09</v>
      </c>
      <c r="AA2855">
        <v>80</v>
      </c>
      <c r="AB2855">
        <v>38.6</v>
      </c>
      <c r="AC2855">
        <v>11.8</v>
      </c>
      <c r="AD2855" t="s">
        <v>983</v>
      </c>
      <c r="AE2855" t="s">
        <v>2516</v>
      </c>
      <c r="AF2855" t="s">
        <v>2516</v>
      </c>
      <c r="AG2855" t="s">
        <v>2516</v>
      </c>
      <c r="AH2855" t="s">
        <v>2516</v>
      </c>
      <c r="AI2855" t="s">
        <v>2516</v>
      </c>
      <c r="AJ2855" t="s">
        <v>33786</v>
      </c>
      <c r="AK2855" t="s">
        <v>33787</v>
      </c>
      <c r="AL2855" t="s">
        <v>2516</v>
      </c>
    </row>
    <row r="2856" spans="1:38" x14ac:dyDescent="0.45">
      <c r="A2856" t="s">
        <v>34089</v>
      </c>
      <c r="B2856" t="s">
        <v>34090</v>
      </c>
      <c r="C2856" t="s">
        <v>8854</v>
      </c>
      <c r="D2856" t="s">
        <v>9071</v>
      </c>
      <c r="E2856" t="s">
        <v>9072</v>
      </c>
      <c r="F2856">
        <v>36.955224000000001</v>
      </c>
      <c r="G2856">
        <v>-119.02355300000001</v>
      </c>
      <c r="H2856">
        <v>1</v>
      </c>
      <c r="I2856">
        <v>10</v>
      </c>
      <c r="J2856">
        <v>2002.8</v>
      </c>
      <c r="K2856">
        <v>1</v>
      </c>
      <c r="L2856" t="s">
        <v>813</v>
      </c>
      <c r="M2856" t="s">
        <v>2516</v>
      </c>
      <c r="N2856" t="s">
        <v>2516</v>
      </c>
      <c r="O2856" t="s">
        <v>2516</v>
      </c>
      <c r="P2856" t="s">
        <v>2516</v>
      </c>
      <c r="Q2856" t="s">
        <v>2516</v>
      </c>
      <c r="R2856" s="2">
        <v>44482.609027777777</v>
      </c>
      <c r="S2856" t="s">
        <v>814</v>
      </c>
      <c r="T2856" t="s">
        <v>2516</v>
      </c>
      <c r="U2856" t="s">
        <v>1035</v>
      </c>
      <c r="V2856" t="s">
        <v>34091</v>
      </c>
      <c r="W2856" t="s">
        <v>2516</v>
      </c>
      <c r="X2856" t="s">
        <v>34092</v>
      </c>
      <c r="Y2856" t="s">
        <v>816</v>
      </c>
      <c r="Z2856">
        <v>9.74</v>
      </c>
      <c r="AA2856">
        <v>76</v>
      </c>
      <c r="AB2856">
        <v>45.6</v>
      </c>
      <c r="AC2856">
        <v>4.7</v>
      </c>
      <c r="AD2856" t="s">
        <v>983</v>
      </c>
      <c r="AE2856" t="s">
        <v>2516</v>
      </c>
      <c r="AF2856" t="s">
        <v>2516</v>
      </c>
      <c r="AG2856" t="s">
        <v>2516</v>
      </c>
      <c r="AH2856" t="s">
        <v>2516</v>
      </c>
      <c r="AI2856" t="s">
        <v>2516</v>
      </c>
      <c r="AJ2856" t="s">
        <v>33786</v>
      </c>
      <c r="AK2856" t="s">
        <v>33786</v>
      </c>
      <c r="AL2856" t="s">
        <v>2516</v>
      </c>
    </row>
    <row r="2857" spans="1:38" x14ac:dyDescent="0.45">
      <c r="A2857" t="s">
        <v>34093</v>
      </c>
      <c r="B2857" t="s">
        <v>34094</v>
      </c>
      <c r="C2857" t="s">
        <v>8854</v>
      </c>
      <c r="D2857" t="s">
        <v>9071</v>
      </c>
      <c r="E2857" t="s">
        <v>9072</v>
      </c>
      <c r="F2857">
        <v>36.955224000000001</v>
      </c>
      <c r="G2857">
        <v>-119.02355300000001</v>
      </c>
      <c r="H2857">
        <v>1</v>
      </c>
      <c r="I2857">
        <v>10</v>
      </c>
      <c r="J2857">
        <v>2002.8</v>
      </c>
      <c r="K2857">
        <v>1</v>
      </c>
      <c r="L2857" t="s">
        <v>813</v>
      </c>
      <c r="M2857" t="s">
        <v>2516</v>
      </c>
      <c r="N2857" t="s">
        <v>2516</v>
      </c>
      <c r="O2857" t="s">
        <v>2516</v>
      </c>
      <c r="P2857" t="s">
        <v>2516</v>
      </c>
      <c r="Q2857" t="s">
        <v>2516</v>
      </c>
      <c r="R2857" s="2">
        <v>44509.447916666664</v>
      </c>
      <c r="S2857" t="s">
        <v>814</v>
      </c>
      <c r="T2857" t="s">
        <v>2516</v>
      </c>
      <c r="U2857" t="s">
        <v>991</v>
      </c>
      <c r="V2857" t="s">
        <v>23346</v>
      </c>
      <c r="W2857" t="s">
        <v>2516</v>
      </c>
      <c r="X2857" t="s">
        <v>34095</v>
      </c>
      <c r="Y2857" t="s">
        <v>816</v>
      </c>
      <c r="Z2857">
        <v>12.23</v>
      </c>
      <c r="AA2857">
        <v>92</v>
      </c>
      <c r="AB2857">
        <v>37.6</v>
      </c>
      <c r="AC2857">
        <v>3.8</v>
      </c>
      <c r="AD2857" t="s">
        <v>983</v>
      </c>
      <c r="AE2857" t="s">
        <v>2516</v>
      </c>
      <c r="AF2857" t="s">
        <v>2516</v>
      </c>
      <c r="AG2857" t="s">
        <v>2516</v>
      </c>
      <c r="AH2857" t="s">
        <v>2516</v>
      </c>
      <c r="AI2857" t="s">
        <v>2516</v>
      </c>
      <c r="AJ2857" t="s">
        <v>33782</v>
      </c>
      <c r="AK2857" t="s">
        <v>33786</v>
      </c>
      <c r="AL2857" t="s">
        <v>2516</v>
      </c>
    </row>
    <row r="2858" spans="1:38" x14ac:dyDescent="0.45">
      <c r="A2858" t="s">
        <v>34096</v>
      </c>
      <c r="B2858" t="s">
        <v>34097</v>
      </c>
      <c r="C2858" t="s">
        <v>8854</v>
      </c>
      <c r="D2858" t="s">
        <v>9071</v>
      </c>
      <c r="E2858" t="s">
        <v>9072</v>
      </c>
      <c r="F2858">
        <v>36.955224000000001</v>
      </c>
      <c r="G2858">
        <v>-119.02355300000001</v>
      </c>
      <c r="H2858">
        <v>1</v>
      </c>
      <c r="J2858">
        <v>2002.8</v>
      </c>
      <c r="K2858">
        <v>1</v>
      </c>
      <c r="L2858" t="s">
        <v>813</v>
      </c>
      <c r="M2858" t="s">
        <v>2516</v>
      </c>
      <c r="N2858" t="s">
        <v>2516</v>
      </c>
      <c r="O2858" t="s">
        <v>2516</v>
      </c>
      <c r="P2858" t="s">
        <v>2516</v>
      </c>
      <c r="Q2858" t="s">
        <v>2516</v>
      </c>
      <c r="R2858" s="2">
        <v>44546.291666666664</v>
      </c>
      <c r="S2858" t="s">
        <v>814</v>
      </c>
      <c r="T2858" t="s">
        <v>997</v>
      </c>
      <c r="U2858" t="s">
        <v>1035</v>
      </c>
      <c r="V2858" t="s">
        <v>34098</v>
      </c>
      <c r="W2858" t="s">
        <v>2516</v>
      </c>
      <c r="X2858" t="s">
        <v>34099</v>
      </c>
      <c r="Y2858" t="s">
        <v>2516</v>
      </c>
      <c r="AD2858" t="s">
        <v>983</v>
      </c>
      <c r="AE2858" t="s">
        <v>2516</v>
      </c>
      <c r="AF2858" t="s">
        <v>2516</v>
      </c>
      <c r="AG2858" t="s">
        <v>2516</v>
      </c>
      <c r="AH2858" t="s">
        <v>2516</v>
      </c>
      <c r="AI2858" t="s">
        <v>2516</v>
      </c>
      <c r="AJ2858" t="s">
        <v>33786</v>
      </c>
      <c r="AK2858" t="s">
        <v>2516</v>
      </c>
      <c r="AL2858" t="s">
        <v>33806</v>
      </c>
    </row>
    <row r="2859" spans="1:38" x14ac:dyDescent="0.45">
      <c r="A2859" t="s">
        <v>34100</v>
      </c>
      <c r="B2859" t="s">
        <v>34101</v>
      </c>
      <c r="C2859" t="s">
        <v>8854</v>
      </c>
      <c r="D2859" t="s">
        <v>9071</v>
      </c>
      <c r="E2859" t="s">
        <v>9072</v>
      </c>
      <c r="F2859">
        <v>36.955224000000001</v>
      </c>
      <c r="G2859">
        <v>-119.02355300000001</v>
      </c>
      <c r="H2859">
        <v>1</v>
      </c>
      <c r="I2859">
        <v>10</v>
      </c>
      <c r="J2859">
        <v>2002.8</v>
      </c>
      <c r="K2859">
        <v>1</v>
      </c>
      <c r="L2859" t="s">
        <v>813</v>
      </c>
      <c r="M2859" t="s">
        <v>2516</v>
      </c>
      <c r="N2859" t="s">
        <v>2516</v>
      </c>
      <c r="O2859" t="s">
        <v>2516</v>
      </c>
      <c r="P2859" t="s">
        <v>2516</v>
      </c>
      <c r="Q2859" t="s">
        <v>2516</v>
      </c>
      <c r="R2859" s="2">
        <v>44579.484722222223</v>
      </c>
      <c r="S2859" t="s">
        <v>814</v>
      </c>
      <c r="T2859" t="s">
        <v>2516</v>
      </c>
      <c r="U2859" t="s">
        <v>991</v>
      </c>
      <c r="V2859" t="s">
        <v>23353</v>
      </c>
      <c r="W2859" t="s">
        <v>2516</v>
      </c>
      <c r="X2859" t="s">
        <v>34102</v>
      </c>
      <c r="Y2859" t="s">
        <v>816</v>
      </c>
      <c r="Z2859">
        <v>11.9</v>
      </c>
      <c r="AA2859">
        <v>85</v>
      </c>
      <c r="AB2859">
        <v>31.3</v>
      </c>
      <c r="AC2859">
        <v>1.5</v>
      </c>
      <c r="AD2859" t="s">
        <v>983</v>
      </c>
      <c r="AE2859" t="s">
        <v>2516</v>
      </c>
      <c r="AF2859" t="s">
        <v>2516</v>
      </c>
      <c r="AG2859" t="s">
        <v>2516</v>
      </c>
      <c r="AH2859" t="s">
        <v>2516</v>
      </c>
      <c r="AI2859" t="s">
        <v>2516</v>
      </c>
      <c r="AJ2859" t="s">
        <v>33786</v>
      </c>
      <c r="AK2859" t="s">
        <v>33650</v>
      </c>
      <c r="AL2859" t="s">
        <v>2516</v>
      </c>
    </row>
    <row r="2860" spans="1:38" x14ac:dyDescent="0.45">
      <c r="A2860" t="s">
        <v>34103</v>
      </c>
      <c r="B2860" t="s">
        <v>34104</v>
      </c>
      <c r="C2860" t="s">
        <v>8854</v>
      </c>
      <c r="D2860" t="s">
        <v>9071</v>
      </c>
      <c r="E2860" t="s">
        <v>9072</v>
      </c>
      <c r="F2860">
        <v>36.955224000000001</v>
      </c>
      <c r="G2860">
        <v>-119.02355300000001</v>
      </c>
      <c r="H2860">
        <v>1</v>
      </c>
      <c r="I2860">
        <v>10</v>
      </c>
      <c r="J2860">
        <v>2002.8</v>
      </c>
      <c r="K2860">
        <v>1</v>
      </c>
      <c r="L2860" t="s">
        <v>813</v>
      </c>
      <c r="M2860" t="s">
        <v>2516</v>
      </c>
      <c r="N2860" t="s">
        <v>2516</v>
      </c>
      <c r="O2860" t="s">
        <v>2516</v>
      </c>
      <c r="P2860" t="s">
        <v>2516</v>
      </c>
      <c r="Q2860" t="s">
        <v>2516</v>
      </c>
      <c r="R2860" s="2">
        <v>44593.494444444441</v>
      </c>
      <c r="S2860" t="s">
        <v>814</v>
      </c>
      <c r="T2860" t="s">
        <v>2516</v>
      </c>
      <c r="U2860" t="s">
        <v>991</v>
      </c>
      <c r="V2860" t="s">
        <v>23358</v>
      </c>
      <c r="W2860" t="s">
        <v>2516</v>
      </c>
      <c r="X2860" t="s">
        <v>34105</v>
      </c>
      <c r="Y2860" t="s">
        <v>816</v>
      </c>
      <c r="Z2860">
        <v>17.2</v>
      </c>
      <c r="AA2860">
        <v>76</v>
      </c>
      <c r="AB2860">
        <v>31.5</v>
      </c>
      <c r="AC2860">
        <v>1.1000000000000001</v>
      </c>
      <c r="AD2860" t="s">
        <v>983</v>
      </c>
      <c r="AE2860" t="s">
        <v>2516</v>
      </c>
      <c r="AF2860" t="s">
        <v>2516</v>
      </c>
      <c r="AG2860" t="s">
        <v>2516</v>
      </c>
      <c r="AH2860" t="s">
        <v>2516</v>
      </c>
      <c r="AI2860" t="s">
        <v>2516</v>
      </c>
      <c r="AJ2860" t="s">
        <v>33626</v>
      </c>
      <c r="AK2860" t="s">
        <v>33782</v>
      </c>
      <c r="AL2860" t="s">
        <v>23361</v>
      </c>
    </row>
    <row r="2861" spans="1:38" x14ac:dyDescent="0.45">
      <c r="A2861" t="s">
        <v>34103</v>
      </c>
      <c r="B2861" t="s">
        <v>34106</v>
      </c>
      <c r="C2861" t="s">
        <v>8854</v>
      </c>
      <c r="D2861" t="s">
        <v>9071</v>
      </c>
      <c r="E2861" t="s">
        <v>9072</v>
      </c>
      <c r="F2861">
        <v>36.955224000000001</v>
      </c>
      <c r="G2861">
        <v>-119.02355300000001</v>
      </c>
      <c r="H2861">
        <v>1</v>
      </c>
      <c r="I2861">
        <v>10</v>
      </c>
      <c r="J2861">
        <v>2002.8</v>
      </c>
      <c r="K2861">
        <v>1</v>
      </c>
      <c r="L2861" t="s">
        <v>813</v>
      </c>
      <c r="M2861" t="s">
        <v>2516</v>
      </c>
      <c r="N2861" t="s">
        <v>2516</v>
      </c>
      <c r="O2861" t="s">
        <v>2516</v>
      </c>
      <c r="P2861" t="s">
        <v>2516</v>
      </c>
      <c r="Q2861" t="s">
        <v>2516</v>
      </c>
      <c r="R2861" s="2">
        <v>44607.456944444442</v>
      </c>
      <c r="S2861" t="s">
        <v>814</v>
      </c>
      <c r="T2861" t="s">
        <v>2516</v>
      </c>
      <c r="U2861" t="s">
        <v>1035</v>
      </c>
      <c r="V2861" t="s">
        <v>34107</v>
      </c>
      <c r="W2861" t="s">
        <v>2516</v>
      </c>
      <c r="X2861" t="s">
        <v>34108</v>
      </c>
      <c r="Y2861" t="s">
        <v>816</v>
      </c>
      <c r="Z2861">
        <v>10.41</v>
      </c>
      <c r="AA2861">
        <v>74</v>
      </c>
      <c r="AB2861">
        <v>29.8</v>
      </c>
      <c r="AC2861">
        <v>1.6</v>
      </c>
      <c r="AD2861" t="s">
        <v>983</v>
      </c>
      <c r="AE2861" t="s">
        <v>2516</v>
      </c>
      <c r="AF2861" t="s">
        <v>2516</v>
      </c>
      <c r="AG2861" t="s">
        <v>2516</v>
      </c>
      <c r="AH2861" t="s">
        <v>2516</v>
      </c>
      <c r="AI2861" t="s">
        <v>2516</v>
      </c>
      <c r="AJ2861" t="s">
        <v>33782</v>
      </c>
      <c r="AK2861" t="s">
        <v>33786</v>
      </c>
      <c r="AL2861" t="s">
        <v>2516</v>
      </c>
    </row>
    <row r="2862" spans="1:38" x14ac:dyDescent="0.45">
      <c r="A2862" t="s">
        <v>34109</v>
      </c>
      <c r="B2862" t="s">
        <v>34110</v>
      </c>
      <c r="C2862" t="s">
        <v>8854</v>
      </c>
      <c r="D2862" t="s">
        <v>9071</v>
      </c>
      <c r="E2862" t="s">
        <v>9072</v>
      </c>
      <c r="F2862">
        <v>36.955224000000001</v>
      </c>
      <c r="G2862">
        <v>-119.02355300000001</v>
      </c>
      <c r="H2862">
        <v>1</v>
      </c>
      <c r="I2862">
        <v>10</v>
      </c>
      <c r="J2862">
        <v>2002.8</v>
      </c>
      <c r="K2862">
        <v>1</v>
      </c>
      <c r="L2862" t="s">
        <v>813</v>
      </c>
      <c r="M2862" t="s">
        <v>2516</v>
      </c>
      <c r="N2862" t="s">
        <v>2516</v>
      </c>
      <c r="O2862" t="s">
        <v>2516</v>
      </c>
      <c r="P2862" t="s">
        <v>2516</v>
      </c>
      <c r="Q2862" t="s">
        <v>2516</v>
      </c>
      <c r="R2862" s="2">
        <v>44621.496527777781</v>
      </c>
      <c r="S2862" t="s">
        <v>814</v>
      </c>
      <c r="T2862" t="s">
        <v>2516</v>
      </c>
      <c r="U2862" t="s">
        <v>991</v>
      </c>
      <c r="V2862" t="s">
        <v>23364</v>
      </c>
      <c r="W2862" t="s">
        <v>2516</v>
      </c>
      <c r="X2862" t="s">
        <v>34111</v>
      </c>
      <c r="Y2862" t="s">
        <v>816</v>
      </c>
      <c r="Z2862">
        <v>10.39</v>
      </c>
      <c r="AA2862">
        <v>74</v>
      </c>
      <c r="AB2862">
        <v>30.7</v>
      </c>
      <c r="AC2862">
        <v>1.6</v>
      </c>
      <c r="AD2862" t="s">
        <v>983</v>
      </c>
      <c r="AE2862" t="s">
        <v>2516</v>
      </c>
      <c r="AF2862" t="s">
        <v>2516</v>
      </c>
      <c r="AG2862" t="s">
        <v>2516</v>
      </c>
      <c r="AH2862" t="s">
        <v>2516</v>
      </c>
      <c r="AI2862" t="s">
        <v>2516</v>
      </c>
      <c r="AJ2862" t="s">
        <v>33626</v>
      </c>
      <c r="AK2862" t="s">
        <v>33782</v>
      </c>
      <c r="AL2862" t="s">
        <v>2516</v>
      </c>
    </row>
    <row r="2863" spans="1:38" x14ac:dyDescent="0.45">
      <c r="A2863" t="s">
        <v>34109</v>
      </c>
      <c r="B2863" t="s">
        <v>34112</v>
      </c>
      <c r="C2863" t="s">
        <v>8854</v>
      </c>
      <c r="D2863" t="s">
        <v>9071</v>
      </c>
      <c r="E2863" t="s">
        <v>9072</v>
      </c>
      <c r="F2863">
        <v>36.955224000000001</v>
      </c>
      <c r="G2863">
        <v>-119.02355300000001</v>
      </c>
      <c r="H2863">
        <v>1</v>
      </c>
      <c r="I2863">
        <v>10</v>
      </c>
      <c r="J2863">
        <v>2002.8</v>
      </c>
      <c r="K2863">
        <v>1</v>
      </c>
      <c r="L2863" t="s">
        <v>813</v>
      </c>
      <c r="M2863" t="s">
        <v>2516</v>
      </c>
      <c r="N2863" t="s">
        <v>2516</v>
      </c>
      <c r="O2863" t="s">
        <v>2516</v>
      </c>
      <c r="P2863" t="s">
        <v>2516</v>
      </c>
      <c r="Q2863" t="s">
        <v>2516</v>
      </c>
      <c r="R2863" s="2">
        <v>44649.545138888891</v>
      </c>
      <c r="S2863" t="s">
        <v>814</v>
      </c>
      <c r="T2863" t="s">
        <v>2516</v>
      </c>
      <c r="U2863" t="s">
        <v>991</v>
      </c>
      <c r="V2863" t="s">
        <v>23368</v>
      </c>
      <c r="W2863" t="s">
        <v>2516</v>
      </c>
      <c r="X2863" t="s">
        <v>34113</v>
      </c>
      <c r="Y2863" t="s">
        <v>816</v>
      </c>
      <c r="Z2863">
        <v>9.61</v>
      </c>
      <c r="AA2863">
        <v>70</v>
      </c>
      <c r="AB2863">
        <v>27.9</v>
      </c>
      <c r="AC2863">
        <v>2.5</v>
      </c>
      <c r="AD2863" t="s">
        <v>983</v>
      </c>
      <c r="AE2863" t="s">
        <v>2516</v>
      </c>
      <c r="AF2863" t="s">
        <v>2516</v>
      </c>
      <c r="AG2863" t="s">
        <v>2516</v>
      </c>
      <c r="AH2863" t="s">
        <v>2516</v>
      </c>
      <c r="AI2863" t="s">
        <v>2516</v>
      </c>
      <c r="AJ2863" t="s">
        <v>33786</v>
      </c>
      <c r="AK2863" t="s">
        <v>33782</v>
      </c>
      <c r="AL2863" t="s">
        <v>2516</v>
      </c>
    </row>
    <row r="2864" spans="1:38" x14ac:dyDescent="0.45">
      <c r="A2864" t="s">
        <v>34114</v>
      </c>
      <c r="B2864" t="s">
        <v>34115</v>
      </c>
      <c r="C2864" t="s">
        <v>8854</v>
      </c>
      <c r="D2864" t="s">
        <v>9071</v>
      </c>
      <c r="E2864" t="s">
        <v>9072</v>
      </c>
      <c r="F2864">
        <v>36.955224000000001</v>
      </c>
      <c r="G2864">
        <v>-119.02355300000001</v>
      </c>
      <c r="H2864">
        <v>1</v>
      </c>
      <c r="I2864">
        <v>10</v>
      </c>
      <c r="J2864">
        <v>2002.8</v>
      </c>
      <c r="K2864">
        <v>1</v>
      </c>
      <c r="L2864" t="s">
        <v>813</v>
      </c>
      <c r="M2864" t="s">
        <v>2516</v>
      </c>
      <c r="N2864" t="s">
        <v>2516</v>
      </c>
      <c r="O2864" t="s">
        <v>2516</v>
      </c>
      <c r="P2864" t="s">
        <v>2516</v>
      </c>
      <c r="Q2864" t="s">
        <v>2516</v>
      </c>
      <c r="R2864" s="2">
        <v>44684.539583333331</v>
      </c>
      <c r="S2864" t="s">
        <v>814</v>
      </c>
      <c r="T2864" t="s">
        <v>2516</v>
      </c>
      <c r="U2864" t="s">
        <v>991</v>
      </c>
      <c r="V2864" t="s">
        <v>23373</v>
      </c>
      <c r="W2864" t="s">
        <v>2516</v>
      </c>
      <c r="X2864" t="s">
        <v>34116</v>
      </c>
      <c r="Y2864" t="s">
        <v>816</v>
      </c>
      <c r="Z2864">
        <v>9.23</v>
      </c>
      <c r="AA2864">
        <v>78</v>
      </c>
      <c r="AB2864">
        <v>28.1</v>
      </c>
      <c r="AC2864">
        <v>8</v>
      </c>
      <c r="AD2864" t="s">
        <v>983</v>
      </c>
      <c r="AE2864" t="s">
        <v>2516</v>
      </c>
      <c r="AF2864" t="s">
        <v>2516</v>
      </c>
      <c r="AG2864" t="s">
        <v>2516</v>
      </c>
      <c r="AH2864" t="s">
        <v>2516</v>
      </c>
      <c r="AI2864" t="s">
        <v>2516</v>
      </c>
      <c r="AJ2864" t="s">
        <v>33837</v>
      </c>
      <c r="AK2864" t="s">
        <v>33786</v>
      </c>
      <c r="AL2864" t="s">
        <v>2516</v>
      </c>
    </row>
    <row r="2865" spans="1:38" x14ac:dyDescent="0.45">
      <c r="A2865" t="s">
        <v>34117</v>
      </c>
      <c r="B2865" t="s">
        <v>34118</v>
      </c>
      <c r="C2865" t="s">
        <v>8854</v>
      </c>
      <c r="D2865" t="s">
        <v>9071</v>
      </c>
      <c r="E2865" t="s">
        <v>9072</v>
      </c>
      <c r="F2865">
        <v>36.955224000000001</v>
      </c>
      <c r="G2865">
        <v>-119.02355300000001</v>
      </c>
      <c r="H2865">
        <v>1</v>
      </c>
      <c r="I2865">
        <v>10</v>
      </c>
      <c r="J2865">
        <v>2002.8</v>
      </c>
      <c r="K2865">
        <v>1</v>
      </c>
      <c r="L2865" t="s">
        <v>813</v>
      </c>
      <c r="M2865" t="s">
        <v>2516</v>
      </c>
      <c r="N2865" t="s">
        <v>2516</v>
      </c>
      <c r="O2865" t="s">
        <v>2516</v>
      </c>
      <c r="P2865" t="s">
        <v>2516</v>
      </c>
      <c r="Q2865" t="s">
        <v>2516</v>
      </c>
      <c r="R2865" s="2">
        <v>44713.46875</v>
      </c>
      <c r="S2865" t="s">
        <v>814</v>
      </c>
      <c r="T2865" t="s">
        <v>2516</v>
      </c>
      <c r="U2865" t="s">
        <v>991</v>
      </c>
      <c r="V2865" t="s">
        <v>23378</v>
      </c>
      <c r="W2865" t="s">
        <v>2516</v>
      </c>
      <c r="X2865" t="s">
        <v>34119</v>
      </c>
      <c r="Y2865" t="s">
        <v>816</v>
      </c>
      <c r="Z2865">
        <v>8.94</v>
      </c>
      <c r="AA2865">
        <v>76</v>
      </c>
      <c r="AB2865">
        <v>33</v>
      </c>
      <c r="AC2865">
        <v>8.5</v>
      </c>
      <c r="AD2865" t="s">
        <v>983</v>
      </c>
      <c r="AE2865" t="s">
        <v>2516</v>
      </c>
      <c r="AF2865" t="s">
        <v>2516</v>
      </c>
      <c r="AG2865" t="s">
        <v>2516</v>
      </c>
      <c r="AH2865" t="s">
        <v>2516</v>
      </c>
      <c r="AI2865" t="s">
        <v>2516</v>
      </c>
      <c r="AJ2865" t="s">
        <v>33626</v>
      </c>
      <c r="AK2865" t="s">
        <v>33782</v>
      </c>
      <c r="AL2865" t="s">
        <v>2516</v>
      </c>
    </row>
    <row r="2866" spans="1:38" x14ac:dyDescent="0.45">
      <c r="A2866" t="s">
        <v>34120</v>
      </c>
      <c r="B2866" t="s">
        <v>34121</v>
      </c>
      <c r="C2866" t="s">
        <v>8854</v>
      </c>
      <c r="D2866" t="s">
        <v>9071</v>
      </c>
      <c r="E2866" t="s">
        <v>9072</v>
      </c>
      <c r="F2866">
        <v>36.955224000000001</v>
      </c>
      <c r="G2866">
        <v>-119.02355300000001</v>
      </c>
      <c r="H2866">
        <v>1</v>
      </c>
      <c r="I2866">
        <v>10</v>
      </c>
      <c r="J2866">
        <v>2002.8</v>
      </c>
      <c r="K2866">
        <v>1</v>
      </c>
      <c r="L2866" t="s">
        <v>813</v>
      </c>
      <c r="M2866" t="s">
        <v>2516</v>
      </c>
      <c r="N2866" t="s">
        <v>2516</v>
      </c>
      <c r="O2866" t="s">
        <v>2516</v>
      </c>
      <c r="P2866" t="s">
        <v>2516</v>
      </c>
      <c r="Q2866" t="s">
        <v>2516</v>
      </c>
      <c r="R2866" s="2">
        <v>44747.430555555555</v>
      </c>
      <c r="S2866" t="s">
        <v>814</v>
      </c>
      <c r="T2866" t="s">
        <v>2516</v>
      </c>
      <c r="U2866" t="s">
        <v>991</v>
      </c>
      <c r="V2866" t="s">
        <v>23383</v>
      </c>
      <c r="W2866" t="s">
        <v>2516</v>
      </c>
      <c r="X2866" t="s">
        <v>34122</v>
      </c>
      <c r="Y2866" t="s">
        <v>816</v>
      </c>
      <c r="Z2866">
        <v>7.69</v>
      </c>
      <c r="AA2866">
        <v>68</v>
      </c>
      <c r="AB2866">
        <v>33.700000000000003</v>
      </c>
      <c r="AC2866">
        <v>10.1</v>
      </c>
      <c r="AD2866" t="s">
        <v>983</v>
      </c>
      <c r="AE2866" t="s">
        <v>2516</v>
      </c>
      <c r="AF2866" t="s">
        <v>2516</v>
      </c>
      <c r="AG2866" t="s">
        <v>2516</v>
      </c>
      <c r="AH2866" t="s">
        <v>2516</v>
      </c>
      <c r="AI2866" t="s">
        <v>2516</v>
      </c>
      <c r="AJ2866" t="s">
        <v>33837</v>
      </c>
      <c r="AK2866" t="s">
        <v>33782</v>
      </c>
      <c r="AL2866" t="s">
        <v>2516</v>
      </c>
    </row>
    <row r="2867" spans="1:38" x14ac:dyDescent="0.45">
      <c r="A2867" t="s">
        <v>34123</v>
      </c>
      <c r="B2867" t="s">
        <v>34124</v>
      </c>
      <c r="C2867" t="s">
        <v>8854</v>
      </c>
      <c r="D2867" t="s">
        <v>9071</v>
      </c>
      <c r="E2867" t="s">
        <v>9072</v>
      </c>
      <c r="F2867">
        <v>36.955224000000001</v>
      </c>
      <c r="G2867">
        <v>-119.02355300000001</v>
      </c>
      <c r="H2867">
        <v>1</v>
      </c>
      <c r="I2867">
        <v>10</v>
      </c>
      <c r="J2867">
        <v>2002.8</v>
      </c>
      <c r="K2867">
        <v>1</v>
      </c>
      <c r="L2867" t="s">
        <v>813</v>
      </c>
      <c r="M2867" t="s">
        <v>2516</v>
      </c>
      <c r="N2867" t="s">
        <v>2516</v>
      </c>
      <c r="O2867" t="s">
        <v>2516</v>
      </c>
      <c r="P2867" t="s">
        <v>2516</v>
      </c>
      <c r="Q2867" t="s">
        <v>2516</v>
      </c>
      <c r="R2867" s="2">
        <v>44775.431944444441</v>
      </c>
      <c r="S2867" t="s">
        <v>814</v>
      </c>
      <c r="T2867" t="s">
        <v>2516</v>
      </c>
      <c r="U2867" t="s">
        <v>991</v>
      </c>
      <c r="V2867" t="s">
        <v>23388</v>
      </c>
      <c r="W2867" t="s">
        <v>2516</v>
      </c>
      <c r="X2867" t="s">
        <v>34125</v>
      </c>
      <c r="Y2867" t="s">
        <v>816</v>
      </c>
      <c r="Z2867">
        <v>6.95</v>
      </c>
      <c r="AA2867">
        <v>68</v>
      </c>
      <c r="AB2867">
        <v>36.200000000000003</v>
      </c>
      <c r="AC2867">
        <v>13.8</v>
      </c>
      <c r="AD2867" t="s">
        <v>1246</v>
      </c>
      <c r="AE2867" t="s">
        <v>2516</v>
      </c>
      <c r="AF2867" t="s">
        <v>2516</v>
      </c>
      <c r="AG2867" t="s">
        <v>2516</v>
      </c>
      <c r="AH2867" t="s">
        <v>2516</v>
      </c>
      <c r="AI2867" t="s">
        <v>2516</v>
      </c>
      <c r="AJ2867" t="s">
        <v>33837</v>
      </c>
      <c r="AK2867" t="s">
        <v>33630</v>
      </c>
      <c r="AL2867" t="s">
        <v>2516</v>
      </c>
    </row>
    <row r="2868" spans="1:38" x14ac:dyDescent="0.45">
      <c r="A2868" t="s">
        <v>34123</v>
      </c>
      <c r="B2868" t="s">
        <v>34126</v>
      </c>
      <c r="C2868" t="s">
        <v>8854</v>
      </c>
      <c r="D2868" t="s">
        <v>9071</v>
      </c>
      <c r="E2868" t="s">
        <v>9072</v>
      </c>
      <c r="F2868">
        <v>36.955224000000001</v>
      </c>
      <c r="G2868">
        <v>-119.02355300000001</v>
      </c>
      <c r="H2868">
        <v>1</v>
      </c>
      <c r="I2868">
        <v>10</v>
      </c>
      <c r="J2868">
        <v>2002.8</v>
      </c>
      <c r="K2868">
        <v>1</v>
      </c>
      <c r="L2868" t="s">
        <v>813</v>
      </c>
      <c r="M2868" t="s">
        <v>2516</v>
      </c>
      <c r="N2868" t="s">
        <v>2516</v>
      </c>
      <c r="O2868" t="s">
        <v>2516</v>
      </c>
      <c r="P2868" t="s">
        <v>2516</v>
      </c>
      <c r="Q2868" t="s">
        <v>2516</v>
      </c>
      <c r="R2868" s="2">
        <v>44802.430555555555</v>
      </c>
      <c r="S2868" t="s">
        <v>814</v>
      </c>
      <c r="T2868" t="s">
        <v>2516</v>
      </c>
      <c r="U2868" t="s">
        <v>991</v>
      </c>
      <c r="V2868" t="s">
        <v>23394</v>
      </c>
      <c r="W2868" t="s">
        <v>2516</v>
      </c>
      <c r="X2868" t="s">
        <v>34127</v>
      </c>
      <c r="Y2868" t="s">
        <v>816</v>
      </c>
      <c r="Z2868">
        <v>6.8</v>
      </c>
      <c r="AA2868">
        <v>65</v>
      </c>
      <c r="AB2868">
        <v>40</v>
      </c>
      <c r="AC2868">
        <v>13.2</v>
      </c>
      <c r="AD2868" t="s">
        <v>1246</v>
      </c>
      <c r="AE2868" t="s">
        <v>2516</v>
      </c>
      <c r="AF2868" t="s">
        <v>2516</v>
      </c>
      <c r="AG2868" t="s">
        <v>2516</v>
      </c>
      <c r="AH2868" t="s">
        <v>2516</v>
      </c>
      <c r="AI2868" t="s">
        <v>2516</v>
      </c>
      <c r="AJ2868" t="s">
        <v>33786</v>
      </c>
      <c r="AK2868" t="s">
        <v>33837</v>
      </c>
      <c r="AL2868" t="s">
        <v>2516</v>
      </c>
    </row>
    <row r="2869" spans="1:38" x14ac:dyDescent="0.45">
      <c r="A2869" t="s">
        <v>34128</v>
      </c>
      <c r="B2869" t="s">
        <v>34129</v>
      </c>
      <c r="C2869" t="s">
        <v>8854</v>
      </c>
      <c r="D2869" t="s">
        <v>9071</v>
      </c>
      <c r="E2869" t="s">
        <v>9072</v>
      </c>
      <c r="F2869">
        <v>36.955224000000001</v>
      </c>
      <c r="G2869">
        <v>-119.02355300000001</v>
      </c>
      <c r="H2869">
        <v>1</v>
      </c>
      <c r="I2869">
        <v>10</v>
      </c>
      <c r="J2869">
        <v>2002.8</v>
      </c>
      <c r="K2869">
        <v>1</v>
      </c>
      <c r="L2869" t="s">
        <v>813</v>
      </c>
      <c r="M2869" t="s">
        <v>2516</v>
      </c>
      <c r="N2869" t="s">
        <v>2516</v>
      </c>
      <c r="O2869" t="s">
        <v>2516</v>
      </c>
      <c r="P2869" t="s">
        <v>2516</v>
      </c>
      <c r="Q2869" t="s">
        <v>2516</v>
      </c>
      <c r="R2869" s="2">
        <v>44832.476388888892</v>
      </c>
      <c r="S2869" t="s">
        <v>814</v>
      </c>
      <c r="T2869" t="s">
        <v>2516</v>
      </c>
      <c r="U2869" t="s">
        <v>991</v>
      </c>
      <c r="V2869" t="s">
        <v>23399</v>
      </c>
      <c r="W2869" t="s">
        <v>2516</v>
      </c>
      <c r="X2869" t="s">
        <v>34130</v>
      </c>
      <c r="Y2869" t="s">
        <v>816</v>
      </c>
      <c r="Z2869">
        <v>7.61</v>
      </c>
      <c r="AA2869">
        <v>68</v>
      </c>
      <c r="AB2869">
        <v>38.299999999999997</v>
      </c>
      <c r="AC2869">
        <v>10.7</v>
      </c>
      <c r="AD2869" t="s">
        <v>1246</v>
      </c>
      <c r="AE2869" t="s">
        <v>2516</v>
      </c>
      <c r="AF2869" t="s">
        <v>2516</v>
      </c>
      <c r="AG2869" t="s">
        <v>2516</v>
      </c>
      <c r="AH2869" t="s">
        <v>2516</v>
      </c>
      <c r="AI2869" t="s">
        <v>2516</v>
      </c>
      <c r="AJ2869" t="s">
        <v>33837</v>
      </c>
      <c r="AK2869" t="s">
        <v>32988</v>
      </c>
      <c r="AL2869" t="s">
        <v>2516</v>
      </c>
    </row>
    <row r="2870" spans="1:38" x14ac:dyDescent="0.45">
      <c r="A2870" t="s">
        <v>34131</v>
      </c>
      <c r="B2870" t="s">
        <v>34132</v>
      </c>
      <c r="C2870" t="s">
        <v>8854</v>
      </c>
      <c r="D2870" t="s">
        <v>9071</v>
      </c>
      <c r="E2870" t="s">
        <v>9072</v>
      </c>
      <c r="F2870">
        <v>36.955224000000001</v>
      </c>
      <c r="G2870">
        <v>-119.02355300000001</v>
      </c>
      <c r="H2870">
        <v>1</v>
      </c>
      <c r="J2870">
        <v>2002.8</v>
      </c>
      <c r="K2870">
        <v>1</v>
      </c>
      <c r="L2870" t="s">
        <v>813</v>
      </c>
      <c r="M2870" t="s">
        <v>2516</v>
      </c>
      <c r="N2870" t="s">
        <v>2516</v>
      </c>
      <c r="O2870" t="s">
        <v>2516</v>
      </c>
      <c r="P2870" t="s">
        <v>2516</v>
      </c>
      <c r="Q2870" t="s">
        <v>2516</v>
      </c>
      <c r="R2870" s="2">
        <v>44858.5</v>
      </c>
      <c r="S2870" t="s">
        <v>814</v>
      </c>
      <c r="T2870" t="s">
        <v>997</v>
      </c>
      <c r="U2870" t="s">
        <v>1035</v>
      </c>
      <c r="V2870" t="s">
        <v>34133</v>
      </c>
      <c r="W2870" t="s">
        <v>2516</v>
      </c>
      <c r="X2870" t="s">
        <v>34134</v>
      </c>
      <c r="Y2870" t="s">
        <v>816</v>
      </c>
      <c r="AD2870" t="s">
        <v>1246</v>
      </c>
      <c r="AE2870" t="s">
        <v>2516</v>
      </c>
      <c r="AF2870" t="s">
        <v>2516</v>
      </c>
      <c r="AG2870" t="s">
        <v>2516</v>
      </c>
      <c r="AH2870" t="s">
        <v>2516</v>
      </c>
      <c r="AI2870" t="s">
        <v>2516</v>
      </c>
      <c r="AJ2870" t="s">
        <v>33837</v>
      </c>
      <c r="AK2870" t="s">
        <v>2516</v>
      </c>
      <c r="AL2870" t="s">
        <v>34135</v>
      </c>
    </row>
    <row r="2871" spans="1:38" x14ac:dyDescent="0.45">
      <c r="A2871" t="s">
        <v>34136</v>
      </c>
      <c r="B2871" t="s">
        <v>34137</v>
      </c>
      <c r="C2871" t="s">
        <v>8854</v>
      </c>
      <c r="D2871" t="s">
        <v>9071</v>
      </c>
      <c r="E2871" t="s">
        <v>9072</v>
      </c>
      <c r="F2871">
        <v>36.955224000000001</v>
      </c>
      <c r="G2871">
        <v>-119.02355300000001</v>
      </c>
      <c r="H2871">
        <v>1</v>
      </c>
      <c r="I2871">
        <v>10</v>
      </c>
      <c r="J2871">
        <v>2002.8</v>
      </c>
      <c r="K2871">
        <v>1</v>
      </c>
      <c r="L2871" t="s">
        <v>813</v>
      </c>
      <c r="M2871" t="s">
        <v>2516</v>
      </c>
      <c r="N2871" t="s">
        <v>2516</v>
      </c>
      <c r="O2871" t="s">
        <v>2516</v>
      </c>
      <c r="P2871" t="s">
        <v>2516</v>
      </c>
      <c r="Q2871" t="s">
        <v>2516</v>
      </c>
      <c r="R2871" s="2">
        <v>44887.531944444447</v>
      </c>
      <c r="S2871" t="s">
        <v>814</v>
      </c>
      <c r="T2871" t="s">
        <v>2516</v>
      </c>
      <c r="U2871" t="s">
        <v>991</v>
      </c>
      <c r="V2871" t="s">
        <v>23404</v>
      </c>
      <c r="W2871" t="s">
        <v>2516</v>
      </c>
      <c r="X2871" t="s">
        <v>34138</v>
      </c>
      <c r="Y2871" t="s">
        <v>816</v>
      </c>
      <c r="Z2871">
        <v>10.1</v>
      </c>
      <c r="AA2871">
        <v>71</v>
      </c>
      <c r="AB2871">
        <v>41.7</v>
      </c>
      <c r="AC2871">
        <v>1.6</v>
      </c>
      <c r="AD2871" t="s">
        <v>1246</v>
      </c>
      <c r="AE2871" t="s">
        <v>2516</v>
      </c>
      <c r="AF2871" t="s">
        <v>2516</v>
      </c>
      <c r="AG2871" t="s">
        <v>2516</v>
      </c>
      <c r="AH2871" t="s">
        <v>2516</v>
      </c>
      <c r="AI2871" t="s">
        <v>2516</v>
      </c>
      <c r="AJ2871" t="s">
        <v>33847</v>
      </c>
      <c r="AK2871" t="s">
        <v>33837</v>
      </c>
      <c r="AL2871" t="s">
        <v>2516</v>
      </c>
    </row>
    <row r="2872" spans="1:38" x14ac:dyDescent="0.45">
      <c r="A2872" t="s">
        <v>34136</v>
      </c>
      <c r="B2872" t="s">
        <v>34139</v>
      </c>
      <c r="C2872" t="s">
        <v>8854</v>
      </c>
      <c r="D2872" t="s">
        <v>9071</v>
      </c>
      <c r="E2872" t="s">
        <v>9072</v>
      </c>
      <c r="F2872">
        <v>36.955224000000001</v>
      </c>
      <c r="G2872">
        <v>-119.02355300000001</v>
      </c>
      <c r="H2872">
        <v>1</v>
      </c>
      <c r="I2872">
        <v>10</v>
      </c>
      <c r="J2872">
        <v>2002.8</v>
      </c>
      <c r="K2872">
        <v>1</v>
      </c>
      <c r="L2872" t="s">
        <v>813</v>
      </c>
      <c r="M2872" t="s">
        <v>2516</v>
      </c>
      <c r="N2872" t="s">
        <v>2516</v>
      </c>
      <c r="O2872" t="s">
        <v>2516</v>
      </c>
      <c r="P2872" t="s">
        <v>2516</v>
      </c>
      <c r="Q2872" t="s">
        <v>2516</v>
      </c>
      <c r="R2872" s="2">
        <v>44894.53125</v>
      </c>
      <c r="S2872" t="s">
        <v>814</v>
      </c>
      <c r="T2872" t="s">
        <v>2516</v>
      </c>
      <c r="U2872" t="s">
        <v>991</v>
      </c>
      <c r="V2872" t="s">
        <v>23408</v>
      </c>
      <c r="W2872" t="s">
        <v>2516</v>
      </c>
      <c r="X2872" t="s">
        <v>34140</v>
      </c>
      <c r="Y2872" t="s">
        <v>816</v>
      </c>
      <c r="Z2872">
        <v>10.52</v>
      </c>
      <c r="AA2872">
        <v>73</v>
      </c>
      <c r="AB2872">
        <v>39.200000000000003</v>
      </c>
      <c r="AC2872">
        <v>0.8</v>
      </c>
      <c r="AD2872" t="s">
        <v>1246</v>
      </c>
      <c r="AE2872" t="s">
        <v>2516</v>
      </c>
      <c r="AF2872" t="s">
        <v>2516</v>
      </c>
      <c r="AG2872" t="s">
        <v>2516</v>
      </c>
      <c r="AH2872" t="s">
        <v>2516</v>
      </c>
      <c r="AI2872" t="s">
        <v>2516</v>
      </c>
      <c r="AJ2872" t="s">
        <v>34141</v>
      </c>
      <c r="AK2872" t="s">
        <v>34142</v>
      </c>
      <c r="AL2872" t="s">
        <v>2516</v>
      </c>
    </row>
    <row r="2873" spans="1:38" x14ac:dyDescent="0.45">
      <c r="A2873" t="s">
        <v>34143</v>
      </c>
      <c r="B2873" t="s">
        <v>34144</v>
      </c>
      <c r="C2873" t="s">
        <v>8854</v>
      </c>
      <c r="D2873" t="s">
        <v>9071</v>
      </c>
      <c r="E2873" t="s">
        <v>9072</v>
      </c>
      <c r="F2873">
        <v>36.955224000000001</v>
      </c>
      <c r="G2873">
        <v>-119.02355300000001</v>
      </c>
      <c r="H2873">
        <v>1</v>
      </c>
      <c r="J2873">
        <v>2002.8</v>
      </c>
      <c r="K2873">
        <v>1</v>
      </c>
      <c r="L2873" t="s">
        <v>813</v>
      </c>
      <c r="M2873" t="s">
        <v>2516</v>
      </c>
      <c r="N2873" t="s">
        <v>2516</v>
      </c>
      <c r="O2873" t="s">
        <v>2516</v>
      </c>
      <c r="P2873" t="s">
        <v>2516</v>
      </c>
      <c r="Q2873" t="s">
        <v>2516</v>
      </c>
      <c r="R2873" s="2">
        <v>44929.5</v>
      </c>
      <c r="S2873" t="s">
        <v>814</v>
      </c>
      <c r="T2873" t="s">
        <v>997</v>
      </c>
      <c r="U2873" t="s">
        <v>1035</v>
      </c>
      <c r="V2873" t="s">
        <v>34145</v>
      </c>
      <c r="W2873" t="s">
        <v>2516</v>
      </c>
      <c r="X2873" t="s">
        <v>34146</v>
      </c>
      <c r="Y2873" t="s">
        <v>2516</v>
      </c>
      <c r="AD2873" t="s">
        <v>1246</v>
      </c>
      <c r="AE2873" t="s">
        <v>2516</v>
      </c>
      <c r="AF2873" t="s">
        <v>2516</v>
      </c>
      <c r="AG2873" t="s">
        <v>2516</v>
      </c>
      <c r="AH2873" t="s">
        <v>2516</v>
      </c>
      <c r="AI2873" t="s">
        <v>2516</v>
      </c>
      <c r="AJ2873" t="s">
        <v>33847</v>
      </c>
      <c r="AK2873" t="s">
        <v>2516</v>
      </c>
      <c r="AL2873" t="s">
        <v>34147</v>
      </c>
    </row>
    <row r="2874" spans="1:38" x14ac:dyDescent="0.45">
      <c r="A2874" t="s">
        <v>34143</v>
      </c>
      <c r="B2874" t="s">
        <v>34148</v>
      </c>
      <c r="C2874" t="s">
        <v>8854</v>
      </c>
      <c r="D2874" t="s">
        <v>9071</v>
      </c>
      <c r="E2874" t="s">
        <v>9072</v>
      </c>
      <c r="F2874">
        <v>36.955224000000001</v>
      </c>
      <c r="G2874">
        <v>-119.02355300000001</v>
      </c>
      <c r="H2874">
        <v>1</v>
      </c>
      <c r="J2874">
        <v>2002.8</v>
      </c>
      <c r="K2874">
        <v>1</v>
      </c>
      <c r="L2874" t="s">
        <v>813</v>
      </c>
      <c r="M2874" t="s">
        <v>2516</v>
      </c>
      <c r="N2874" t="s">
        <v>2516</v>
      </c>
      <c r="O2874" t="s">
        <v>2516</v>
      </c>
      <c r="P2874" t="s">
        <v>2516</v>
      </c>
      <c r="Q2874" t="s">
        <v>2516</v>
      </c>
      <c r="R2874" s="2">
        <v>44957.5</v>
      </c>
      <c r="S2874" t="s">
        <v>814</v>
      </c>
      <c r="T2874" t="s">
        <v>997</v>
      </c>
      <c r="U2874" t="s">
        <v>1035</v>
      </c>
      <c r="V2874" t="s">
        <v>34149</v>
      </c>
      <c r="W2874" t="s">
        <v>2516</v>
      </c>
      <c r="X2874" t="s">
        <v>34150</v>
      </c>
      <c r="Y2874" t="s">
        <v>2516</v>
      </c>
      <c r="AD2874" t="s">
        <v>1246</v>
      </c>
      <c r="AE2874" t="s">
        <v>2516</v>
      </c>
      <c r="AF2874" t="s">
        <v>2516</v>
      </c>
      <c r="AG2874" t="s">
        <v>2516</v>
      </c>
      <c r="AH2874" t="s">
        <v>2516</v>
      </c>
      <c r="AI2874" t="s">
        <v>2516</v>
      </c>
      <c r="AJ2874" t="s">
        <v>33847</v>
      </c>
      <c r="AK2874" t="s">
        <v>2516</v>
      </c>
      <c r="AL2874" t="s">
        <v>34151</v>
      </c>
    </row>
    <row r="2875" spans="1:38" x14ac:dyDescent="0.45">
      <c r="A2875" t="s">
        <v>34152</v>
      </c>
      <c r="B2875" t="s">
        <v>34153</v>
      </c>
      <c r="C2875" t="s">
        <v>8854</v>
      </c>
      <c r="D2875" t="s">
        <v>9071</v>
      </c>
      <c r="E2875" t="s">
        <v>9072</v>
      </c>
      <c r="F2875">
        <v>36.955224000000001</v>
      </c>
      <c r="G2875">
        <v>-119.02355300000001</v>
      </c>
      <c r="H2875">
        <v>1</v>
      </c>
      <c r="J2875">
        <v>2002.8</v>
      </c>
      <c r="K2875">
        <v>1</v>
      </c>
      <c r="L2875" t="s">
        <v>813</v>
      </c>
      <c r="M2875" t="s">
        <v>2516</v>
      </c>
      <c r="N2875" t="s">
        <v>2516</v>
      </c>
      <c r="O2875" t="s">
        <v>2516</v>
      </c>
      <c r="P2875" t="s">
        <v>2516</v>
      </c>
      <c r="Q2875" t="s">
        <v>2516</v>
      </c>
      <c r="R2875" s="2">
        <v>44998.5</v>
      </c>
      <c r="S2875" t="s">
        <v>814</v>
      </c>
      <c r="T2875" t="s">
        <v>997</v>
      </c>
      <c r="U2875" t="s">
        <v>1035</v>
      </c>
      <c r="V2875" t="s">
        <v>34154</v>
      </c>
      <c r="W2875" t="s">
        <v>2516</v>
      </c>
      <c r="X2875" t="s">
        <v>34155</v>
      </c>
      <c r="Y2875" t="s">
        <v>2516</v>
      </c>
      <c r="AD2875" t="s">
        <v>1246</v>
      </c>
      <c r="AE2875" t="s">
        <v>2516</v>
      </c>
      <c r="AF2875" t="s">
        <v>2516</v>
      </c>
      <c r="AG2875" t="s">
        <v>2516</v>
      </c>
      <c r="AH2875" t="s">
        <v>2516</v>
      </c>
      <c r="AI2875" t="s">
        <v>2516</v>
      </c>
      <c r="AJ2875" t="s">
        <v>33847</v>
      </c>
      <c r="AK2875" t="s">
        <v>2516</v>
      </c>
      <c r="AL2875" t="s">
        <v>33863</v>
      </c>
    </row>
    <row r="2876" spans="1:38" x14ac:dyDescent="0.45">
      <c r="A2876" t="s">
        <v>34156</v>
      </c>
      <c r="B2876" t="s">
        <v>34157</v>
      </c>
      <c r="C2876" t="s">
        <v>8854</v>
      </c>
      <c r="D2876" t="s">
        <v>9071</v>
      </c>
      <c r="E2876" t="s">
        <v>9072</v>
      </c>
      <c r="F2876">
        <v>36.955224000000001</v>
      </c>
      <c r="G2876">
        <v>-119.02355300000001</v>
      </c>
      <c r="H2876">
        <v>1</v>
      </c>
      <c r="J2876">
        <v>2002.8</v>
      </c>
      <c r="K2876">
        <v>1</v>
      </c>
      <c r="L2876" t="s">
        <v>813</v>
      </c>
      <c r="M2876" t="s">
        <v>2516</v>
      </c>
      <c r="N2876" t="s">
        <v>2516</v>
      </c>
      <c r="O2876" t="s">
        <v>2516</v>
      </c>
      <c r="P2876" t="s">
        <v>2516</v>
      </c>
      <c r="Q2876" t="s">
        <v>2516</v>
      </c>
      <c r="R2876" s="2">
        <v>45026.5</v>
      </c>
      <c r="S2876" t="s">
        <v>814</v>
      </c>
      <c r="T2876" t="s">
        <v>997</v>
      </c>
      <c r="U2876" t="s">
        <v>1035</v>
      </c>
      <c r="V2876" t="s">
        <v>34158</v>
      </c>
      <c r="W2876" t="s">
        <v>2516</v>
      </c>
      <c r="X2876" t="s">
        <v>34159</v>
      </c>
      <c r="Y2876" t="s">
        <v>2516</v>
      </c>
      <c r="AD2876" t="s">
        <v>1246</v>
      </c>
      <c r="AE2876" t="s">
        <v>2516</v>
      </c>
      <c r="AF2876" t="s">
        <v>2516</v>
      </c>
      <c r="AG2876" t="s">
        <v>2516</v>
      </c>
      <c r="AH2876" t="s">
        <v>2516</v>
      </c>
      <c r="AI2876" t="s">
        <v>2516</v>
      </c>
      <c r="AJ2876" t="s">
        <v>33837</v>
      </c>
      <c r="AK2876" t="s">
        <v>2516</v>
      </c>
      <c r="AL2876" t="s">
        <v>33863</v>
      </c>
    </row>
    <row r="2877" spans="1:38" x14ac:dyDescent="0.45">
      <c r="A2877" t="s">
        <v>34160</v>
      </c>
      <c r="B2877" t="s">
        <v>34161</v>
      </c>
      <c r="C2877" t="s">
        <v>8854</v>
      </c>
      <c r="D2877" t="s">
        <v>9071</v>
      </c>
      <c r="E2877" t="s">
        <v>9072</v>
      </c>
      <c r="F2877">
        <v>36.955224000000001</v>
      </c>
      <c r="G2877">
        <v>-119.02355300000001</v>
      </c>
      <c r="H2877">
        <v>1</v>
      </c>
      <c r="J2877">
        <v>2002.8</v>
      </c>
      <c r="K2877">
        <v>1</v>
      </c>
      <c r="L2877" t="s">
        <v>813</v>
      </c>
      <c r="M2877" t="s">
        <v>2516</v>
      </c>
      <c r="N2877" t="s">
        <v>2516</v>
      </c>
      <c r="O2877" t="s">
        <v>2516</v>
      </c>
      <c r="P2877" t="s">
        <v>2516</v>
      </c>
      <c r="Q2877" t="s">
        <v>2516</v>
      </c>
      <c r="R2877" s="2">
        <v>45050.670138888891</v>
      </c>
      <c r="S2877" t="s">
        <v>814</v>
      </c>
      <c r="T2877" t="s">
        <v>997</v>
      </c>
      <c r="U2877" t="s">
        <v>1035</v>
      </c>
      <c r="V2877" t="s">
        <v>34162</v>
      </c>
      <c r="W2877" t="s">
        <v>2516</v>
      </c>
      <c r="X2877" t="s">
        <v>34163</v>
      </c>
      <c r="Y2877" t="s">
        <v>2516</v>
      </c>
      <c r="AD2877" t="s">
        <v>1246</v>
      </c>
      <c r="AE2877" t="s">
        <v>2516</v>
      </c>
      <c r="AF2877" t="s">
        <v>2516</v>
      </c>
      <c r="AG2877" t="s">
        <v>2516</v>
      </c>
      <c r="AH2877" t="s">
        <v>2516</v>
      </c>
      <c r="AI2877" t="s">
        <v>2516</v>
      </c>
      <c r="AJ2877" t="s">
        <v>33837</v>
      </c>
      <c r="AK2877" t="s">
        <v>2516</v>
      </c>
      <c r="AL2877" t="s">
        <v>33863</v>
      </c>
    </row>
    <row r="2878" spans="1:38" x14ac:dyDescent="0.45">
      <c r="A2878" t="s">
        <v>34164</v>
      </c>
      <c r="B2878" t="s">
        <v>34165</v>
      </c>
      <c r="C2878" t="s">
        <v>8854</v>
      </c>
      <c r="D2878" t="s">
        <v>9071</v>
      </c>
      <c r="E2878" t="s">
        <v>9072</v>
      </c>
      <c r="F2878">
        <v>36.955224000000001</v>
      </c>
      <c r="G2878">
        <v>-119.02355300000001</v>
      </c>
      <c r="H2878">
        <v>1</v>
      </c>
      <c r="J2878">
        <v>2002.8</v>
      </c>
      <c r="K2878">
        <v>1</v>
      </c>
      <c r="L2878" t="s">
        <v>813</v>
      </c>
      <c r="M2878" t="s">
        <v>2516</v>
      </c>
      <c r="N2878" t="s">
        <v>2516</v>
      </c>
      <c r="O2878" t="s">
        <v>2516</v>
      </c>
      <c r="P2878" t="s">
        <v>2516</v>
      </c>
      <c r="Q2878" t="s">
        <v>2516</v>
      </c>
      <c r="R2878" s="2">
        <v>45089.5</v>
      </c>
      <c r="S2878" t="s">
        <v>814</v>
      </c>
      <c r="T2878" t="s">
        <v>997</v>
      </c>
      <c r="U2878" t="s">
        <v>1035</v>
      </c>
      <c r="V2878" t="s">
        <v>34166</v>
      </c>
      <c r="W2878" t="s">
        <v>2516</v>
      </c>
      <c r="X2878" t="s">
        <v>34167</v>
      </c>
      <c r="Y2878" t="s">
        <v>2516</v>
      </c>
      <c r="AD2878" t="s">
        <v>1246</v>
      </c>
      <c r="AE2878" t="s">
        <v>2516</v>
      </c>
      <c r="AF2878" t="s">
        <v>2516</v>
      </c>
      <c r="AG2878" t="s">
        <v>2516</v>
      </c>
      <c r="AH2878" t="s">
        <v>2516</v>
      </c>
      <c r="AI2878" t="s">
        <v>2516</v>
      </c>
      <c r="AJ2878" t="s">
        <v>33847</v>
      </c>
      <c r="AK2878" t="s">
        <v>2516</v>
      </c>
      <c r="AL2878" t="s">
        <v>33863</v>
      </c>
    </row>
    <row r="2879" spans="1:38" x14ac:dyDescent="0.45">
      <c r="A2879" t="s">
        <v>34168</v>
      </c>
      <c r="B2879" t="s">
        <v>34169</v>
      </c>
      <c r="C2879" t="s">
        <v>8854</v>
      </c>
      <c r="D2879" t="s">
        <v>9071</v>
      </c>
      <c r="E2879" t="s">
        <v>9072</v>
      </c>
      <c r="F2879">
        <v>36.955224000000001</v>
      </c>
      <c r="G2879">
        <v>-119.02355300000001</v>
      </c>
      <c r="H2879">
        <v>1</v>
      </c>
      <c r="I2879">
        <v>10</v>
      </c>
      <c r="J2879">
        <v>2002.8</v>
      </c>
      <c r="K2879">
        <v>1</v>
      </c>
      <c r="L2879" t="s">
        <v>813</v>
      </c>
      <c r="M2879" t="s">
        <v>2516</v>
      </c>
      <c r="N2879" t="s">
        <v>2516</v>
      </c>
      <c r="O2879" t="s">
        <v>2516</v>
      </c>
      <c r="P2879" t="s">
        <v>2516</v>
      </c>
      <c r="Q2879" t="s">
        <v>2516</v>
      </c>
      <c r="R2879" s="2">
        <v>45111.464583333334</v>
      </c>
      <c r="S2879" t="s">
        <v>814</v>
      </c>
      <c r="T2879" t="s">
        <v>2516</v>
      </c>
      <c r="U2879" t="s">
        <v>991</v>
      </c>
      <c r="V2879" t="s">
        <v>23413</v>
      </c>
      <c r="W2879" t="s">
        <v>2516</v>
      </c>
      <c r="X2879" t="s">
        <v>34170</v>
      </c>
      <c r="Y2879" t="s">
        <v>816</v>
      </c>
      <c r="Z2879">
        <v>8.7100000000000009</v>
      </c>
      <c r="AA2879">
        <v>75</v>
      </c>
      <c r="AB2879">
        <v>20.7</v>
      </c>
      <c r="AC2879">
        <v>9.1</v>
      </c>
      <c r="AD2879" t="s">
        <v>1246</v>
      </c>
      <c r="AE2879" t="s">
        <v>2516</v>
      </c>
      <c r="AF2879" t="s">
        <v>2516</v>
      </c>
      <c r="AG2879" t="s">
        <v>2516</v>
      </c>
      <c r="AH2879" t="s">
        <v>2516</v>
      </c>
      <c r="AI2879" t="s">
        <v>2516</v>
      </c>
      <c r="AJ2879" t="s">
        <v>33871</v>
      </c>
      <c r="AK2879" t="s">
        <v>33878</v>
      </c>
      <c r="AL2879" t="s">
        <v>2516</v>
      </c>
    </row>
    <row r="2880" spans="1:38" x14ac:dyDescent="0.45">
      <c r="A2880" t="s">
        <v>34171</v>
      </c>
      <c r="B2880" t="s">
        <v>34172</v>
      </c>
      <c r="C2880" t="s">
        <v>8854</v>
      </c>
      <c r="D2880" t="s">
        <v>9071</v>
      </c>
      <c r="E2880" t="s">
        <v>9072</v>
      </c>
      <c r="F2880">
        <v>36.955224000000001</v>
      </c>
      <c r="G2880">
        <v>-119.02355300000001</v>
      </c>
      <c r="H2880">
        <v>1</v>
      </c>
      <c r="I2880">
        <v>10</v>
      </c>
      <c r="J2880">
        <v>2002.8</v>
      </c>
      <c r="K2880">
        <v>1</v>
      </c>
      <c r="L2880" t="s">
        <v>813</v>
      </c>
      <c r="M2880" t="s">
        <v>2516</v>
      </c>
      <c r="N2880" t="s">
        <v>2516</v>
      </c>
      <c r="O2880" t="s">
        <v>2516</v>
      </c>
      <c r="P2880" t="s">
        <v>2516</v>
      </c>
      <c r="Q2880" t="s">
        <v>2516</v>
      </c>
      <c r="R2880" s="2">
        <v>45147.472916666666</v>
      </c>
      <c r="S2880" t="s">
        <v>814</v>
      </c>
      <c r="T2880" t="s">
        <v>2516</v>
      </c>
      <c r="U2880" t="s">
        <v>991</v>
      </c>
      <c r="V2880" t="s">
        <v>23418</v>
      </c>
      <c r="W2880" t="s">
        <v>2516</v>
      </c>
      <c r="X2880" t="s">
        <v>34173</v>
      </c>
      <c r="Y2880" t="s">
        <v>816</v>
      </c>
      <c r="Z2880">
        <v>9.2799999999999994</v>
      </c>
      <c r="AA2880">
        <v>82</v>
      </c>
      <c r="AB2880">
        <v>24.4</v>
      </c>
      <c r="AC2880">
        <v>10</v>
      </c>
      <c r="AD2880" t="s">
        <v>1246</v>
      </c>
      <c r="AE2880" t="s">
        <v>2516</v>
      </c>
      <c r="AF2880" t="s">
        <v>2516</v>
      </c>
      <c r="AG2880" t="s">
        <v>2516</v>
      </c>
      <c r="AH2880" t="s">
        <v>2516</v>
      </c>
      <c r="AI2880" t="s">
        <v>2516</v>
      </c>
      <c r="AJ2880" t="s">
        <v>33878</v>
      </c>
      <c r="AK2880" t="s">
        <v>1218</v>
      </c>
      <c r="AL2880" t="s">
        <v>2516</v>
      </c>
    </row>
    <row r="2881" spans="1:38" x14ac:dyDescent="0.45">
      <c r="A2881" t="s">
        <v>34171</v>
      </c>
      <c r="B2881" t="s">
        <v>34174</v>
      </c>
      <c r="C2881" t="s">
        <v>8854</v>
      </c>
      <c r="D2881" t="s">
        <v>9071</v>
      </c>
      <c r="E2881" t="s">
        <v>9072</v>
      </c>
      <c r="F2881">
        <v>36.955224000000001</v>
      </c>
      <c r="G2881">
        <v>-119.02355300000001</v>
      </c>
      <c r="H2881">
        <v>1</v>
      </c>
      <c r="I2881">
        <v>10</v>
      </c>
      <c r="J2881">
        <v>2002.8</v>
      </c>
      <c r="K2881">
        <v>1</v>
      </c>
      <c r="L2881" t="s">
        <v>813</v>
      </c>
      <c r="M2881" t="s">
        <v>2516</v>
      </c>
      <c r="N2881" t="s">
        <v>2516</v>
      </c>
      <c r="O2881" t="s">
        <v>2516</v>
      </c>
      <c r="P2881" t="s">
        <v>2516</v>
      </c>
      <c r="Q2881" t="s">
        <v>2516</v>
      </c>
      <c r="R2881" s="2">
        <v>45167.461111111108</v>
      </c>
      <c r="S2881" t="s">
        <v>814</v>
      </c>
      <c r="T2881" t="s">
        <v>2516</v>
      </c>
      <c r="U2881" t="s">
        <v>991</v>
      </c>
      <c r="V2881" t="s">
        <v>23424</v>
      </c>
      <c r="W2881" t="s">
        <v>2516</v>
      </c>
      <c r="X2881" t="s">
        <v>34175</v>
      </c>
      <c r="Y2881" t="s">
        <v>816</v>
      </c>
      <c r="Z2881">
        <v>9.6</v>
      </c>
      <c r="AA2881">
        <v>85</v>
      </c>
      <c r="AB2881">
        <v>27.7</v>
      </c>
      <c r="AC2881">
        <v>10.5</v>
      </c>
      <c r="AD2881" t="s">
        <v>1246</v>
      </c>
      <c r="AE2881" t="s">
        <v>2516</v>
      </c>
      <c r="AF2881" t="s">
        <v>2516</v>
      </c>
      <c r="AG2881" t="s">
        <v>2516</v>
      </c>
      <c r="AH2881" t="s">
        <v>2516</v>
      </c>
      <c r="AI2881" t="s">
        <v>2516</v>
      </c>
      <c r="AJ2881" t="s">
        <v>33878</v>
      </c>
      <c r="AK2881" t="s">
        <v>1218</v>
      </c>
      <c r="AL2881" t="s">
        <v>2516</v>
      </c>
    </row>
    <row r="2882" spans="1:38" x14ac:dyDescent="0.45">
      <c r="A2882" t="s">
        <v>34176</v>
      </c>
      <c r="B2882" t="s">
        <v>34177</v>
      </c>
      <c r="C2882" t="s">
        <v>8854</v>
      </c>
      <c r="D2882" t="s">
        <v>9071</v>
      </c>
      <c r="E2882" t="s">
        <v>9072</v>
      </c>
      <c r="F2882">
        <v>36.955224000000001</v>
      </c>
      <c r="G2882">
        <v>-119.02355300000001</v>
      </c>
      <c r="H2882">
        <v>1</v>
      </c>
      <c r="I2882">
        <v>10</v>
      </c>
      <c r="J2882">
        <v>2002.8</v>
      </c>
      <c r="K2882">
        <v>1</v>
      </c>
      <c r="L2882" t="s">
        <v>813</v>
      </c>
      <c r="M2882" t="s">
        <v>2516</v>
      </c>
      <c r="N2882" t="s">
        <v>2516</v>
      </c>
      <c r="O2882" t="s">
        <v>2516</v>
      </c>
      <c r="P2882" t="s">
        <v>2516</v>
      </c>
      <c r="Q2882" t="s">
        <v>2516</v>
      </c>
      <c r="R2882" s="2">
        <v>45202.520833333336</v>
      </c>
      <c r="S2882" t="s">
        <v>814</v>
      </c>
      <c r="T2882" t="s">
        <v>2516</v>
      </c>
      <c r="U2882" t="s">
        <v>991</v>
      </c>
      <c r="V2882" t="s">
        <v>23431</v>
      </c>
      <c r="W2882" t="s">
        <v>2516</v>
      </c>
      <c r="X2882" t="s">
        <v>34178</v>
      </c>
      <c r="Y2882" t="s">
        <v>816</v>
      </c>
      <c r="Z2882">
        <v>10.039999999999999</v>
      </c>
      <c r="AA2882">
        <v>82</v>
      </c>
      <c r="AB2882">
        <v>30.8</v>
      </c>
      <c r="AC2882">
        <v>6.9</v>
      </c>
      <c r="AD2882" t="s">
        <v>1246</v>
      </c>
      <c r="AE2882" t="s">
        <v>2516</v>
      </c>
      <c r="AF2882" t="s">
        <v>2516</v>
      </c>
      <c r="AG2882" t="s">
        <v>2516</v>
      </c>
      <c r="AH2882" t="s">
        <v>2516</v>
      </c>
      <c r="AI2882" t="s">
        <v>2516</v>
      </c>
      <c r="AJ2882" t="s">
        <v>1218</v>
      </c>
      <c r="AK2882" t="s">
        <v>33847</v>
      </c>
      <c r="AL2882" t="s">
        <v>2516</v>
      </c>
    </row>
    <row r="2883" spans="1:38" x14ac:dyDescent="0.45">
      <c r="A2883" t="s">
        <v>34179</v>
      </c>
      <c r="B2883" t="s">
        <v>34180</v>
      </c>
      <c r="C2883" t="s">
        <v>8854</v>
      </c>
      <c r="D2883" t="s">
        <v>9071</v>
      </c>
      <c r="E2883" t="s">
        <v>9072</v>
      </c>
      <c r="F2883">
        <v>36.955224000000001</v>
      </c>
      <c r="G2883">
        <v>-119.02355300000001</v>
      </c>
      <c r="H2883">
        <v>1</v>
      </c>
      <c r="I2883">
        <v>10</v>
      </c>
      <c r="J2883">
        <v>2002.8</v>
      </c>
      <c r="K2883">
        <v>1</v>
      </c>
      <c r="L2883" t="s">
        <v>813</v>
      </c>
      <c r="M2883" t="s">
        <v>2516</v>
      </c>
      <c r="N2883" t="s">
        <v>2516</v>
      </c>
      <c r="O2883" t="s">
        <v>2516</v>
      </c>
      <c r="P2883" t="s">
        <v>2516</v>
      </c>
      <c r="Q2883" t="s">
        <v>2516</v>
      </c>
      <c r="R2883" s="2">
        <v>45231.447222222225</v>
      </c>
      <c r="S2883" t="s">
        <v>814</v>
      </c>
      <c r="T2883" t="s">
        <v>2516</v>
      </c>
      <c r="U2883" t="s">
        <v>991</v>
      </c>
      <c r="V2883" t="s">
        <v>23438</v>
      </c>
      <c r="W2883" t="s">
        <v>2516</v>
      </c>
      <c r="X2883" t="s">
        <v>34181</v>
      </c>
      <c r="Y2883" t="s">
        <v>816</v>
      </c>
      <c r="Z2883">
        <v>11.13</v>
      </c>
      <c r="AA2883">
        <v>82</v>
      </c>
      <c r="AB2883">
        <v>29.9</v>
      </c>
      <c r="AC2883">
        <v>3.4</v>
      </c>
      <c r="AD2883" t="s">
        <v>1246</v>
      </c>
      <c r="AE2883" t="s">
        <v>2516</v>
      </c>
      <c r="AF2883" t="s">
        <v>2516</v>
      </c>
      <c r="AG2883" t="s">
        <v>2516</v>
      </c>
      <c r="AH2883" t="s">
        <v>2516</v>
      </c>
      <c r="AI2883" t="s">
        <v>2516</v>
      </c>
      <c r="AJ2883" t="s">
        <v>33889</v>
      </c>
      <c r="AK2883" t="s">
        <v>1218</v>
      </c>
      <c r="AL2883" t="s">
        <v>2516</v>
      </c>
    </row>
    <row r="2884" spans="1:38" x14ac:dyDescent="0.45">
      <c r="A2884" t="s">
        <v>34182</v>
      </c>
      <c r="B2884" t="s">
        <v>34183</v>
      </c>
      <c r="C2884" t="s">
        <v>8854</v>
      </c>
      <c r="D2884" t="s">
        <v>9071</v>
      </c>
      <c r="E2884" t="s">
        <v>9072</v>
      </c>
      <c r="F2884">
        <v>36.955224000000001</v>
      </c>
      <c r="G2884">
        <v>-119.02355300000001</v>
      </c>
      <c r="H2884">
        <v>1</v>
      </c>
      <c r="I2884">
        <v>10</v>
      </c>
      <c r="J2884">
        <v>2002.8</v>
      </c>
      <c r="K2884">
        <v>1</v>
      </c>
      <c r="L2884" t="s">
        <v>813</v>
      </c>
      <c r="M2884" t="s">
        <v>2516</v>
      </c>
      <c r="N2884" t="s">
        <v>2516</v>
      </c>
      <c r="O2884" t="s">
        <v>2516</v>
      </c>
      <c r="P2884" t="s">
        <v>2516</v>
      </c>
      <c r="Q2884" t="s">
        <v>2516</v>
      </c>
      <c r="R2884" s="2">
        <v>45272.459722222222</v>
      </c>
      <c r="S2884" t="s">
        <v>814</v>
      </c>
      <c r="T2884" t="s">
        <v>2516</v>
      </c>
      <c r="U2884" t="s">
        <v>991</v>
      </c>
      <c r="V2884" t="s">
        <v>23445</v>
      </c>
      <c r="W2884" t="s">
        <v>2516</v>
      </c>
      <c r="X2884" t="s">
        <v>34184</v>
      </c>
      <c r="Y2884" t="s">
        <v>816</v>
      </c>
      <c r="Z2884">
        <v>11.36</v>
      </c>
      <c r="AA2884">
        <v>80</v>
      </c>
      <c r="AB2884">
        <v>30.3</v>
      </c>
      <c r="AC2884">
        <v>1.2</v>
      </c>
      <c r="AD2884" t="s">
        <v>1246</v>
      </c>
      <c r="AE2884" t="s">
        <v>2516</v>
      </c>
      <c r="AF2884" t="s">
        <v>2516</v>
      </c>
      <c r="AG2884" t="s">
        <v>2516</v>
      </c>
      <c r="AH2884" t="s">
        <v>2516</v>
      </c>
      <c r="AI2884" t="s">
        <v>2516</v>
      </c>
      <c r="AJ2884" t="s">
        <v>33847</v>
      </c>
      <c r="AK2884" t="s">
        <v>1218</v>
      </c>
      <c r="AL2884" t="s">
        <v>2516</v>
      </c>
    </row>
    <row r="2885" spans="1:38" x14ac:dyDescent="0.45">
      <c r="A2885" t="s">
        <v>34185</v>
      </c>
      <c r="B2885" t="s">
        <v>34186</v>
      </c>
      <c r="C2885" t="s">
        <v>8854</v>
      </c>
      <c r="D2885" t="s">
        <v>9071</v>
      </c>
      <c r="E2885" t="s">
        <v>9072</v>
      </c>
      <c r="F2885">
        <v>36.955224000000001</v>
      </c>
      <c r="G2885">
        <v>-119.02355300000001</v>
      </c>
      <c r="H2885">
        <v>1</v>
      </c>
      <c r="I2885">
        <v>10</v>
      </c>
      <c r="J2885">
        <v>2002.8</v>
      </c>
      <c r="K2885">
        <v>1</v>
      </c>
      <c r="L2885" t="s">
        <v>813</v>
      </c>
      <c r="M2885" t="s">
        <v>2516</v>
      </c>
      <c r="N2885" t="s">
        <v>2516</v>
      </c>
      <c r="O2885" t="s">
        <v>2516</v>
      </c>
      <c r="P2885" t="s">
        <v>2516</v>
      </c>
      <c r="Q2885" t="s">
        <v>2516</v>
      </c>
      <c r="R2885" s="2">
        <v>45293.447916666664</v>
      </c>
      <c r="S2885" t="s">
        <v>814</v>
      </c>
      <c r="T2885" t="s">
        <v>2516</v>
      </c>
      <c r="U2885" t="s">
        <v>991</v>
      </c>
      <c r="V2885" t="s">
        <v>23452</v>
      </c>
      <c r="W2885" t="s">
        <v>2516</v>
      </c>
      <c r="X2885" t="s">
        <v>34187</v>
      </c>
      <c r="Y2885" t="s">
        <v>816</v>
      </c>
      <c r="Z2885">
        <v>11.37</v>
      </c>
      <c r="AA2885">
        <v>79</v>
      </c>
      <c r="AB2885">
        <v>30</v>
      </c>
      <c r="AC2885">
        <v>0.6</v>
      </c>
      <c r="AD2885" t="s">
        <v>1246</v>
      </c>
      <c r="AE2885" t="s">
        <v>2516</v>
      </c>
      <c r="AF2885" t="s">
        <v>2516</v>
      </c>
      <c r="AG2885" t="s">
        <v>2516</v>
      </c>
      <c r="AH2885" t="s">
        <v>2516</v>
      </c>
      <c r="AI2885" t="s">
        <v>2516</v>
      </c>
      <c r="AJ2885" t="s">
        <v>33837</v>
      </c>
      <c r="AK2885" t="s">
        <v>1218</v>
      </c>
      <c r="AL2885" t="s">
        <v>2516</v>
      </c>
    </row>
    <row r="2886" spans="1:38" x14ac:dyDescent="0.45">
      <c r="A2886" t="s">
        <v>34188</v>
      </c>
      <c r="B2886" t="s">
        <v>34189</v>
      </c>
      <c r="C2886" t="s">
        <v>8854</v>
      </c>
      <c r="D2886" t="s">
        <v>9071</v>
      </c>
      <c r="E2886" t="s">
        <v>34190</v>
      </c>
      <c r="F2886">
        <v>36.955931</v>
      </c>
      <c r="G2886">
        <v>-119.02736299999999</v>
      </c>
      <c r="H2886">
        <v>1000</v>
      </c>
      <c r="J2886">
        <v>2011</v>
      </c>
      <c r="K2886">
        <v>1000</v>
      </c>
      <c r="L2886" t="s">
        <v>813</v>
      </c>
      <c r="M2886" t="s">
        <v>2516</v>
      </c>
      <c r="N2886" t="s">
        <v>2516</v>
      </c>
      <c r="O2886" t="s">
        <v>2516</v>
      </c>
      <c r="P2886" t="s">
        <v>2516</v>
      </c>
      <c r="Q2886" t="s">
        <v>2516</v>
      </c>
      <c r="R2886" s="2">
        <v>45329.630555555559</v>
      </c>
      <c r="S2886" t="s">
        <v>814</v>
      </c>
      <c r="T2886" t="s">
        <v>997</v>
      </c>
      <c r="U2886" t="s">
        <v>1035</v>
      </c>
      <c r="V2886" t="s">
        <v>34191</v>
      </c>
      <c r="W2886" t="s">
        <v>2516</v>
      </c>
      <c r="X2886" t="s">
        <v>34192</v>
      </c>
      <c r="Y2886" t="s">
        <v>2516</v>
      </c>
      <c r="AD2886" t="s">
        <v>25378</v>
      </c>
      <c r="AE2886" t="s">
        <v>2516</v>
      </c>
      <c r="AF2886" t="s">
        <v>2516</v>
      </c>
      <c r="AG2886" t="s">
        <v>2516</v>
      </c>
      <c r="AH2886" t="s">
        <v>2516</v>
      </c>
      <c r="AI2886" t="s">
        <v>2516</v>
      </c>
      <c r="AJ2886" t="s">
        <v>33837</v>
      </c>
      <c r="AK2886" t="s">
        <v>2516</v>
      </c>
      <c r="AL2886" t="s">
        <v>34193</v>
      </c>
    </row>
    <row r="2887" spans="1:38" x14ac:dyDescent="0.45">
      <c r="A2887" t="s">
        <v>34194</v>
      </c>
      <c r="B2887" t="s">
        <v>34195</v>
      </c>
      <c r="C2887" t="s">
        <v>9230</v>
      </c>
      <c r="D2887" t="s">
        <v>9231</v>
      </c>
      <c r="E2887" t="s">
        <v>9232</v>
      </c>
      <c r="F2887">
        <v>68.669651000000002</v>
      </c>
      <c r="G2887">
        <v>-149.143505</v>
      </c>
      <c r="H2887">
        <v>1</v>
      </c>
      <c r="I2887">
        <v>10</v>
      </c>
      <c r="J2887">
        <v>767.2</v>
      </c>
      <c r="K2887">
        <v>1</v>
      </c>
      <c r="L2887" t="s">
        <v>813</v>
      </c>
      <c r="M2887" t="s">
        <v>2516</v>
      </c>
      <c r="N2887" t="s">
        <v>2516</v>
      </c>
      <c r="O2887" t="s">
        <v>2516</v>
      </c>
      <c r="P2887" t="s">
        <v>2516</v>
      </c>
      <c r="Q2887" t="s">
        <v>2516</v>
      </c>
      <c r="R2887" s="2">
        <v>42565.44027777778</v>
      </c>
      <c r="S2887" t="s">
        <v>814</v>
      </c>
      <c r="T2887" t="s">
        <v>2516</v>
      </c>
      <c r="U2887" t="s">
        <v>2516</v>
      </c>
      <c r="V2887" t="s">
        <v>23459</v>
      </c>
      <c r="W2887" t="s">
        <v>2516</v>
      </c>
      <c r="X2887" t="s">
        <v>34196</v>
      </c>
      <c r="Y2887" t="s">
        <v>816</v>
      </c>
      <c r="Z2887">
        <v>9.81</v>
      </c>
      <c r="AA2887">
        <v>108</v>
      </c>
      <c r="AB2887">
        <v>52.1</v>
      </c>
      <c r="AC2887">
        <v>15.5</v>
      </c>
      <c r="AD2887" t="s">
        <v>833</v>
      </c>
      <c r="AE2887" t="s">
        <v>2516</v>
      </c>
      <c r="AF2887" t="s">
        <v>2516</v>
      </c>
      <c r="AG2887" t="s">
        <v>2516</v>
      </c>
      <c r="AH2887" t="s">
        <v>2516</v>
      </c>
      <c r="AI2887" t="s">
        <v>2516</v>
      </c>
      <c r="AJ2887" t="s">
        <v>34197</v>
      </c>
      <c r="AK2887" t="s">
        <v>34198</v>
      </c>
      <c r="AL2887" t="s">
        <v>2516</v>
      </c>
    </row>
    <row r="2888" spans="1:38" x14ac:dyDescent="0.45">
      <c r="A2888" t="s">
        <v>34199</v>
      </c>
      <c r="B2888" t="s">
        <v>34200</v>
      </c>
      <c r="C2888" t="s">
        <v>9230</v>
      </c>
      <c r="D2888" t="s">
        <v>9231</v>
      </c>
      <c r="E2888" t="s">
        <v>9232</v>
      </c>
      <c r="F2888">
        <v>68.669651000000002</v>
      </c>
      <c r="G2888">
        <v>-149.143505</v>
      </c>
      <c r="H2888">
        <v>1</v>
      </c>
      <c r="I2888">
        <v>10</v>
      </c>
      <c r="J2888">
        <v>767.2</v>
      </c>
      <c r="K2888">
        <v>1</v>
      </c>
      <c r="L2888" t="s">
        <v>813</v>
      </c>
      <c r="M2888" t="s">
        <v>2516</v>
      </c>
      <c r="N2888" t="s">
        <v>2516</v>
      </c>
      <c r="O2888" t="s">
        <v>2516</v>
      </c>
      <c r="P2888" t="s">
        <v>2516</v>
      </c>
      <c r="Q2888" t="s">
        <v>2516</v>
      </c>
      <c r="R2888" s="2">
        <v>42591.544444444444</v>
      </c>
      <c r="S2888" t="s">
        <v>814</v>
      </c>
      <c r="T2888" t="s">
        <v>2516</v>
      </c>
      <c r="U2888" t="s">
        <v>2516</v>
      </c>
      <c r="V2888" t="s">
        <v>23464</v>
      </c>
      <c r="W2888" t="s">
        <v>2516</v>
      </c>
      <c r="X2888" t="s">
        <v>34201</v>
      </c>
      <c r="Y2888" t="s">
        <v>816</v>
      </c>
      <c r="Z2888">
        <v>9.9499999999999993</v>
      </c>
      <c r="AA2888">
        <v>85</v>
      </c>
      <c r="AB2888">
        <v>39.9</v>
      </c>
      <c r="AC2888">
        <v>8.4</v>
      </c>
      <c r="AD2888" t="s">
        <v>833</v>
      </c>
      <c r="AE2888" t="s">
        <v>2516</v>
      </c>
      <c r="AF2888" t="s">
        <v>2516</v>
      </c>
      <c r="AG2888" t="s">
        <v>2516</v>
      </c>
      <c r="AH2888" t="s">
        <v>2516</v>
      </c>
      <c r="AI2888" t="s">
        <v>2516</v>
      </c>
      <c r="AJ2888" t="s">
        <v>34198</v>
      </c>
      <c r="AK2888" t="s">
        <v>34202</v>
      </c>
      <c r="AL2888" t="s">
        <v>2516</v>
      </c>
    </row>
    <row r="2889" spans="1:38" x14ac:dyDescent="0.45">
      <c r="A2889" t="s">
        <v>34199</v>
      </c>
      <c r="B2889" t="s">
        <v>34203</v>
      </c>
      <c r="C2889" t="s">
        <v>9230</v>
      </c>
      <c r="D2889" t="s">
        <v>9231</v>
      </c>
      <c r="E2889" t="s">
        <v>9232</v>
      </c>
      <c r="F2889">
        <v>68.669651000000002</v>
      </c>
      <c r="G2889">
        <v>-149.143505</v>
      </c>
      <c r="H2889">
        <v>1</v>
      </c>
      <c r="I2889">
        <v>10</v>
      </c>
      <c r="J2889">
        <v>767.2</v>
      </c>
      <c r="K2889">
        <v>1</v>
      </c>
      <c r="L2889" t="s">
        <v>813</v>
      </c>
      <c r="M2889" t="s">
        <v>2516</v>
      </c>
      <c r="N2889" t="s">
        <v>2516</v>
      </c>
      <c r="O2889" t="s">
        <v>2516</v>
      </c>
      <c r="P2889" t="s">
        <v>2516</v>
      </c>
      <c r="Q2889" t="s">
        <v>2516</v>
      </c>
      <c r="R2889" s="2">
        <v>42597.208333333336</v>
      </c>
      <c r="S2889" t="s">
        <v>814</v>
      </c>
      <c r="T2889" t="s">
        <v>2516</v>
      </c>
      <c r="U2889" t="s">
        <v>2516</v>
      </c>
      <c r="V2889" t="s">
        <v>23468</v>
      </c>
      <c r="W2889" t="s">
        <v>2516</v>
      </c>
      <c r="X2889" t="s">
        <v>34204</v>
      </c>
      <c r="Y2889" t="s">
        <v>816</v>
      </c>
      <c r="AD2889" t="s">
        <v>2516</v>
      </c>
      <c r="AE2889" t="s">
        <v>2516</v>
      </c>
      <c r="AF2889" t="s">
        <v>2516</v>
      </c>
      <c r="AG2889" t="s">
        <v>2516</v>
      </c>
      <c r="AH2889" t="s">
        <v>2516</v>
      </c>
      <c r="AI2889" t="s">
        <v>2516</v>
      </c>
      <c r="AJ2889" t="s">
        <v>34205</v>
      </c>
      <c r="AK2889" t="s">
        <v>34206</v>
      </c>
      <c r="AL2889" t="s">
        <v>2516</v>
      </c>
    </row>
    <row r="2890" spans="1:38" x14ac:dyDescent="0.45">
      <c r="A2890" t="s">
        <v>34207</v>
      </c>
      <c r="B2890" t="s">
        <v>34208</v>
      </c>
      <c r="C2890" t="s">
        <v>9230</v>
      </c>
      <c r="D2890" t="s">
        <v>9231</v>
      </c>
      <c r="E2890" t="s">
        <v>9232</v>
      </c>
      <c r="F2890">
        <v>68.669651000000002</v>
      </c>
      <c r="G2890">
        <v>-149.143505</v>
      </c>
      <c r="H2890">
        <v>1</v>
      </c>
      <c r="I2890">
        <v>10</v>
      </c>
      <c r="J2890">
        <v>767.2</v>
      </c>
      <c r="K2890">
        <v>1</v>
      </c>
      <c r="L2890" t="s">
        <v>813</v>
      </c>
      <c r="M2890" t="s">
        <v>2516</v>
      </c>
      <c r="N2890" t="s">
        <v>2516</v>
      </c>
      <c r="O2890" t="s">
        <v>2516</v>
      </c>
      <c r="P2890" t="s">
        <v>2516</v>
      </c>
      <c r="Q2890" t="s">
        <v>2516</v>
      </c>
      <c r="R2890" s="2">
        <v>42620.518055555556</v>
      </c>
      <c r="S2890" t="s">
        <v>814</v>
      </c>
      <c r="T2890" t="s">
        <v>2516</v>
      </c>
      <c r="U2890" t="s">
        <v>2516</v>
      </c>
      <c r="V2890" t="s">
        <v>23473</v>
      </c>
      <c r="W2890" t="s">
        <v>2516</v>
      </c>
      <c r="X2890" t="s">
        <v>34209</v>
      </c>
      <c r="Y2890" t="s">
        <v>816</v>
      </c>
      <c r="Z2890">
        <v>12.29</v>
      </c>
      <c r="AA2890">
        <v>96</v>
      </c>
      <c r="AB2890">
        <v>56.8</v>
      </c>
      <c r="AC2890">
        <v>1.3</v>
      </c>
      <c r="AD2890" t="s">
        <v>833</v>
      </c>
      <c r="AE2890" t="s">
        <v>2516</v>
      </c>
      <c r="AF2890" t="s">
        <v>2516</v>
      </c>
      <c r="AG2890" t="s">
        <v>2516</v>
      </c>
      <c r="AH2890" t="s">
        <v>2516</v>
      </c>
      <c r="AI2890" t="s">
        <v>2516</v>
      </c>
      <c r="AJ2890" t="s">
        <v>34206</v>
      </c>
      <c r="AK2890" t="s">
        <v>34198</v>
      </c>
      <c r="AL2890" t="s">
        <v>2516</v>
      </c>
    </row>
    <row r="2891" spans="1:38" x14ac:dyDescent="0.45">
      <c r="A2891" t="s">
        <v>34210</v>
      </c>
      <c r="B2891" t="s">
        <v>34211</v>
      </c>
      <c r="C2891" t="s">
        <v>9230</v>
      </c>
      <c r="D2891" t="s">
        <v>9231</v>
      </c>
      <c r="E2891" t="s">
        <v>9232</v>
      </c>
      <c r="F2891">
        <v>68.669651000000002</v>
      </c>
      <c r="G2891">
        <v>-149.143505</v>
      </c>
      <c r="H2891">
        <v>1</v>
      </c>
      <c r="I2891">
        <v>10</v>
      </c>
      <c r="J2891">
        <v>767.2</v>
      </c>
      <c r="K2891">
        <v>1</v>
      </c>
      <c r="L2891" t="s">
        <v>813</v>
      </c>
      <c r="M2891" t="s">
        <v>2516</v>
      </c>
      <c r="N2891" t="s">
        <v>2516</v>
      </c>
      <c r="O2891" t="s">
        <v>2516</v>
      </c>
      <c r="P2891" t="s">
        <v>2516</v>
      </c>
      <c r="Q2891" t="s">
        <v>2516</v>
      </c>
      <c r="R2891" s="2">
        <v>42892.60833333333</v>
      </c>
      <c r="S2891" t="s">
        <v>814</v>
      </c>
      <c r="T2891" t="s">
        <v>2516</v>
      </c>
      <c r="U2891" t="s">
        <v>2516</v>
      </c>
      <c r="V2891" t="s">
        <v>23478</v>
      </c>
      <c r="W2891" t="s">
        <v>2516</v>
      </c>
      <c r="X2891" t="s">
        <v>34212</v>
      </c>
      <c r="Y2891" t="s">
        <v>816</v>
      </c>
      <c r="Z2891">
        <v>11.03</v>
      </c>
      <c r="AA2891">
        <v>91</v>
      </c>
      <c r="AB2891">
        <v>30.1</v>
      </c>
      <c r="AC2891">
        <v>7.1</v>
      </c>
      <c r="AD2891" t="s">
        <v>895</v>
      </c>
      <c r="AE2891" t="s">
        <v>2516</v>
      </c>
      <c r="AF2891" t="s">
        <v>2516</v>
      </c>
      <c r="AG2891" t="s">
        <v>2516</v>
      </c>
      <c r="AH2891" t="s">
        <v>2516</v>
      </c>
      <c r="AI2891" t="s">
        <v>2516</v>
      </c>
      <c r="AJ2891" t="s">
        <v>34213</v>
      </c>
      <c r="AK2891" t="s">
        <v>34214</v>
      </c>
      <c r="AL2891" t="s">
        <v>2516</v>
      </c>
    </row>
    <row r="2892" spans="1:38" x14ac:dyDescent="0.45">
      <c r="A2892" t="s">
        <v>34210</v>
      </c>
      <c r="B2892" t="s">
        <v>34215</v>
      </c>
      <c r="C2892" t="s">
        <v>9230</v>
      </c>
      <c r="D2892" t="s">
        <v>9231</v>
      </c>
      <c r="E2892" t="s">
        <v>9232</v>
      </c>
      <c r="F2892">
        <v>68.669651000000002</v>
      </c>
      <c r="G2892">
        <v>-149.143505</v>
      </c>
      <c r="H2892">
        <v>1</v>
      </c>
      <c r="I2892">
        <v>10</v>
      </c>
      <c r="J2892">
        <v>767.2</v>
      </c>
      <c r="K2892">
        <v>1</v>
      </c>
      <c r="L2892" t="s">
        <v>813</v>
      </c>
      <c r="M2892" t="s">
        <v>2516</v>
      </c>
      <c r="N2892" t="s">
        <v>2516</v>
      </c>
      <c r="O2892" t="s">
        <v>2516</v>
      </c>
      <c r="P2892" t="s">
        <v>2516</v>
      </c>
      <c r="Q2892" t="s">
        <v>2516</v>
      </c>
      <c r="R2892" s="2">
        <v>42899.477083333331</v>
      </c>
      <c r="S2892" t="s">
        <v>814</v>
      </c>
      <c r="T2892" t="s">
        <v>2516</v>
      </c>
      <c r="U2892" t="s">
        <v>2516</v>
      </c>
      <c r="V2892" t="s">
        <v>23482</v>
      </c>
      <c r="W2892" t="s">
        <v>2516</v>
      </c>
      <c r="X2892" t="s">
        <v>34216</v>
      </c>
      <c r="Y2892" t="s">
        <v>816</v>
      </c>
      <c r="Z2892">
        <v>10.87</v>
      </c>
      <c r="AA2892">
        <v>90</v>
      </c>
      <c r="AB2892">
        <v>38.700000000000003</v>
      </c>
      <c r="AC2892">
        <v>7.6</v>
      </c>
      <c r="AD2892" t="s">
        <v>895</v>
      </c>
      <c r="AE2892" t="s">
        <v>2516</v>
      </c>
      <c r="AF2892" t="s">
        <v>2516</v>
      </c>
      <c r="AG2892" t="s">
        <v>2516</v>
      </c>
      <c r="AH2892" t="s">
        <v>2516</v>
      </c>
      <c r="AI2892" t="s">
        <v>2516</v>
      </c>
      <c r="AJ2892" t="s">
        <v>34217</v>
      </c>
      <c r="AK2892" t="s">
        <v>34214</v>
      </c>
      <c r="AL2892" t="s">
        <v>2516</v>
      </c>
    </row>
    <row r="2893" spans="1:38" x14ac:dyDescent="0.45">
      <c r="A2893" t="s">
        <v>34210</v>
      </c>
      <c r="B2893" t="s">
        <v>34218</v>
      </c>
      <c r="C2893" t="s">
        <v>9230</v>
      </c>
      <c r="D2893" t="s">
        <v>9231</v>
      </c>
      <c r="E2893" t="s">
        <v>9232</v>
      </c>
      <c r="F2893">
        <v>68.669651000000002</v>
      </c>
      <c r="G2893">
        <v>-149.143505</v>
      </c>
      <c r="H2893">
        <v>1</v>
      </c>
      <c r="I2893">
        <v>10</v>
      </c>
      <c r="J2893">
        <v>767.2</v>
      </c>
      <c r="K2893">
        <v>1</v>
      </c>
      <c r="L2893" t="s">
        <v>813</v>
      </c>
      <c r="M2893" t="s">
        <v>2516</v>
      </c>
      <c r="N2893" t="s">
        <v>2516</v>
      </c>
      <c r="O2893" t="s">
        <v>2516</v>
      </c>
      <c r="P2893" t="s">
        <v>2516</v>
      </c>
      <c r="Q2893" t="s">
        <v>2516</v>
      </c>
      <c r="R2893" s="2">
        <v>42906.988194444442</v>
      </c>
      <c r="S2893" t="s">
        <v>814</v>
      </c>
      <c r="T2893" t="s">
        <v>2516</v>
      </c>
      <c r="U2893" t="s">
        <v>2516</v>
      </c>
      <c r="V2893" t="s">
        <v>23486</v>
      </c>
      <c r="W2893" t="s">
        <v>2516</v>
      </c>
      <c r="X2893" t="s">
        <v>34219</v>
      </c>
      <c r="Y2893" t="s">
        <v>816</v>
      </c>
      <c r="Z2893">
        <v>9.81</v>
      </c>
      <c r="AA2893">
        <v>88</v>
      </c>
      <c r="AB2893">
        <v>42.7</v>
      </c>
      <c r="AC2893">
        <v>10.5</v>
      </c>
      <c r="AD2893" t="s">
        <v>895</v>
      </c>
      <c r="AE2893" t="s">
        <v>2516</v>
      </c>
      <c r="AF2893" t="s">
        <v>2516</v>
      </c>
      <c r="AG2893" t="s">
        <v>2516</v>
      </c>
      <c r="AH2893" t="s">
        <v>2516</v>
      </c>
      <c r="AI2893" t="s">
        <v>2516</v>
      </c>
      <c r="AJ2893" t="s">
        <v>34217</v>
      </c>
      <c r="AK2893" t="s">
        <v>34214</v>
      </c>
      <c r="AL2893" t="s">
        <v>2516</v>
      </c>
    </row>
    <row r="2894" spans="1:38" x14ac:dyDescent="0.45">
      <c r="A2894" t="s">
        <v>34210</v>
      </c>
      <c r="B2894" t="s">
        <v>34220</v>
      </c>
      <c r="C2894" t="s">
        <v>9230</v>
      </c>
      <c r="D2894" t="s">
        <v>9231</v>
      </c>
      <c r="E2894" t="s">
        <v>9232</v>
      </c>
      <c r="F2894">
        <v>68.669651000000002</v>
      </c>
      <c r="G2894">
        <v>-149.143505</v>
      </c>
      <c r="H2894">
        <v>1</v>
      </c>
      <c r="I2894">
        <v>10</v>
      </c>
      <c r="J2894">
        <v>767.2</v>
      </c>
      <c r="K2894">
        <v>1</v>
      </c>
      <c r="L2894" t="s">
        <v>813</v>
      </c>
      <c r="M2894" t="s">
        <v>2516</v>
      </c>
      <c r="N2894" t="s">
        <v>2516</v>
      </c>
      <c r="O2894" t="s">
        <v>2516</v>
      </c>
      <c r="P2894" t="s">
        <v>2516</v>
      </c>
      <c r="Q2894" t="s">
        <v>2516</v>
      </c>
      <c r="R2894" s="2">
        <v>42913.541666666664</v>
      </c>
      <c r="S2894" t="s">
        <v>814</v>
      </c>
      <c r="T2894" t="s">
        <v>2516</v>
      </c>
      <c r="U2894" t="s">
        <v>2516</v>
      </c>
      <c r="V2894" t="s">
        <v>23490</v>
      </c>
      <c r="W2894" t="s">
        <v>2516</v>
      </c>
      <c r="X2894" t="s">
        <v>34221</v>
      </c>
      <c r="Y2894" t="s">
        <v>816</v>
      </c>
      <c r="AD2894" t="s">
        <v>895</v>
      </c>
      <c r="AE2894" t="s">
        <v>2516</v>
      </c>
      <c r="AF2894" t="s">
        <v>2516</v>
      </c>
      <c r="AG2894" t="s">
        <v>2516</v>
      </c>
      <c r="AH2894" t="s">
        <v>2516</v>
      </c>
      <c r="AI2894" t="s">
        <v>2516</v>
      </c>
      <c r="AJ2894" t="s">
        <v>34222</v>
      </c>
      <c r="AK2894" t="s">
        <v>2516</v>
      </c>
      <c r="AL2894" t="s">
        <v>2516</v>
      </c>
    </row>
    <row r="2895" spans="1:38" x14ac:dyDescent="0.45">
      <c r="A2895" t="s">
        <v>34223</v>
      </c>
      <c r="B2895" t="s">
        <v>34224</v>
      </c>
      <c r="C2895" t="s">
        <v>9230</v>
      </c>
      <c r="D2895" t="s">
        <v>9231</v>
      </c>
      <c r="E2895" t="s">
        <v>9232</v>
      </c>
      <c r="F2895">
        <v>68.669651000000002</v>
      </c>
      <c r="G2895">
        <v>-149.143505</v>
      </c>
      <c r="H2895">
        <v>1</v>
      </c>
      <c r="I2895">
        <v>10</v>
      </c>
      <c r="J2895">
        <v>767.2</v>
      </c>
      <c r="K2895">
        <v>1</v>
      </c>
      <c r="L2895" t="s">
        <v>813</v>
      </c>
      <c r="M2895" t="s">
        <v>2516</v>
      </c>
      <c r="N2895" t="s">
        <v>2516</v>
      </c>
      <c r="O2895" t="s">
        <v>2516</v>
      </c>
      <c r="P2895" t="s">
        <v>2516</v>
      </c>
      <c r="Q2895" t="s">
        <v>2516</v>
      </c>
      <c r="R2895" s="2">
        <v>42927.506249999999</v>
      </c>
      <c r="S2895" t="s">
        <v>814</v>
      </c>
      <c r="T2895" t="s">
        <v>2516</v>
      </c>
      <c r="U2895" t="s">
        <v>2516</v>
      </c>
      <c r="V2895" t="s">
        <v>23495</v>
      </c>
      <c r="W2895" t="s">
        <v>2516</v>
      </c>
      <c r="X2895" t="s">
        <v>34225</v>
      </c>
      <c r="Y2895" t="s">
        <v>816</v>
      </c>
      <c r="Z2895">
        <v>8.91</v>
      </c>
      <c r="AA2895">
        <v>90</v>
      </c>
      <c r="AB2895">
        <v>55</v>
      </c>
      <c r="AC2895">
        <v>12</v>
      </c>
      <c r="AD2895" t="s">
        <v>895</v>
      </c>
      <c r="AE2895" t="s">
        <v>2516</v>
      </c>
      <c r="AF2895" t="s">
        <v>2516</v>
      </c>
      <c r="AG2895" t="s">
        <v>2516</v>
      </c>
      <c r="AH2895" t="s">
        <v>2516</v>
      </c>
      <c r="AI2895" t="s">
        <v>2516</v>
      </c>
      <c r="AJ2895" t="s">
        <v>34226</v>
      </c>
      <c r="AK2895" t="s">
        <v>34227</v>
      </c>
      <c r="AL2895" t="s">
        <v>2516</v>
      </c>
    </row>
    <row r="2896" spans="1:38" x14ac:dyDescent="0.45">
      <c r="A2896" t="s">
        <v>34223</v>
      </c>
      <c r="B2896" t="s">
        <v>34228</v>
      </c>
      <c r="C2896" t="s">
        <v>9230</v>
      </c>
      <c r="D2896" t="s">
        <v>9231</v>
      </c>
      <c r="E2896" t="s">
        <v>9232</v>
      </c>
      <c r="F2896">
        <v>68.669651000000002</v>
      </c>
      <c r="G2896">
        <v>-149.143505</v>
      </c>
      <c r="H2896">
        <v>1</v>
      </c>
      <c r="I2896">
        <v>10</v>
      </c>
      <c r="J2896">
        <v>767.2</v>
      </c>
      <c r="K2896">
        <v>1</v>
      </c>
      <c r="L2896" t="s">
        <v>813</v>
      </c>
      <c r="M2896" t="s">
        <v>2516</v>
      </c>
      <c r="N2896" t="s">
        <v>2516</v>
      </c>
      <c r="O2896" t="s">
        <v>2516</v>
      </c>
      <c r="P2896" t="s">
        <v>2516</v>
      </c>
      <c r="Q2896" t="s">
        <v>2516</v>
      </c>
      <c r="R2896" s="2">
        <v>42934.559027777781</v>
      </c>
      <c r="S2896" t="s">
        <v>814</v>
      </c>
      <c r="T2896" t="s">
        <v>2516</v>
      </c>
      <c r="U2896" t="s">
        <v>2516</v>
      </c>
      <c r="V2896" t="s">
        <v>23499</v>
      </c>
      <c r="W2896" t="s">
        <v>2516</v>
      </c>
      <c r="X2896" t="s">
        <v>34229</v>
      </c>
      <c r="Y2896" t="s">
        <v>816</v>
      </c>
      <c r="Z2896">
        <v>9.18</v>
      </c>
      <c r="AA2896">
        <v>92</v>
      </c>
      <c r="AB2896">
        <v>45.3</v>
      </c>
      <c r="AC2896">
        <v>15.1</v>
      </c>
      <c r="AD2896" t="s">
        <v>895</v>
      </c>
      <c r="AE2896" t="s">
        <v>2516</v>
      </c>
      <c r="AF2896" t="s">
        <v>2516</v>
      </c>
      <c r="AG2896" t="s">
        <v>2516</v>
      </c>
      <c r="AH2896" t="s">
        <v>2516</v>
      </c>
      <c r="AI2896" t="s">
        <v>2516</v>
      </c>
      <c r="AJ2896" t="s">
        <v>34226</v>
      </c>
      <c r="AK2896" t="s">
        <v>34226</v>
      </c>
      <c r="AL2896" t="s">
        <v>2516</v>
      </c>
    </row>
    <row r="2897" spans="1:38" x14ac:dyDescent="0.45">
      <c r="A2897" t="s">
        <v>34223</v>
      </c>
      <c r="B2897" t="s">
        <v>34230</v>
      </c>
      <c r="C2897" t="s">
        <v>9230</v>
      </c>
      <c r="D2897" t="s">
        <v>9231</v>
      </c>
      <c r="E2897" t="s">
        <v>9232</v>
      </c>
      <c r="F2897">
        <v>68.669651000000002</v>
      </c>
      <c r="G2897">
        <v>-149.143505</v>
      </c>
      <c r="H2897">
        <v>1</v>
      </c>
      <c r="I2897">
        <v>10</v>
      </c>
      <c r="J2897">
        <v>767.2</v>
      </c>
      <c r="K2897">
        <v>1</v>
      </c>
      <c r="L2897" t="s">
        <v>813</v>
      </c>
      <c r="M2897" t="s">
        <v>2516</v>
      </c>
      <c r="N2897" t="s">
        <v>2516</v>
      </c>
      <c r="O2897" t="s">
        <v>2516</v>
      </c>
      <c r="P2897" t="s">
        <v>2516</v>
      </c>
      <c r="Q2897" t="s">
        <v>2516</v>
      </c>
      <c r="R2897" s="2">
        <v>42941.474999999999</v>
      </c>
      <c r="S2897" t="s">
        <v>814</v>
      </c>
      <c r="T2897" t="s">
        <v>2516</v>
      </c>
      <c r="U2897" t="s">
        <v>2516</v>
      </c>
      <c r="V2897" t="s">
        <v>23503</v>
      </c>
      <c r="W2897" t="s">
        <v>2516</v>
      </c>
      <c r="X2897" t="s">
        <v>34231</v>
      </c>
      <c r="Y2897" t="s">
        <v>816</v>
      </c>
      <c r="Z2897">
        <v>10.94</v>
      </c>
      <c r="AA2897">
        <v>96</v>
      </c>
      <c r="AB2897">
        <v>33.299999999999997</v>
      </c>
      <c r="AC2897">
        <v>9.4</v>
      </c>
      <c r="AD2897" t="s">
        <v>895</v>
      </c>
      <c r="AE2897" t="s">
        <v>2516</v>
      </c>
      <c r="AF2897" t="s">
        <v>2516</v>
      </c>
      <c r="AG2897" t="s">
        <v>2516</v>
      </c>
      <c r="AH2897" t="s">
        <v>2516</v>
      </c>
      <c r="AI2897" t="s">
        <v>2516</v>
      </c>
      <c r="AJ2897" t="s">
        <v>34226</v>
      </c>
      <c r="AK2897" t="s">
        <v>34227</v>
      </c>
      <c r="AL2897" t="s">
        <v>2516</v>
      </c>
    </row>
    <row r="2898" spans="1:38" x14ac:dyDescent="0.45">
      <c r="A2898" t="s">
        <v>34232</v>
      </c>
      <c r="B2898" t="s">
        <v>34233</v>
      </c>
      <c r="C2898" t="s">
        <v>9230</v>
      </c>
      <c r="D2898" t="s">
        <v>9231</v>
      </c>
      <c r="E2898" t="s">
        <v>9232</v>
      </c>
      <c r="F2898">
        <v>68.669651000000002</v>
      </c>
      <c r="G2898">
        <v>-149.143505</v>
      </c>
      <c r="H2898">
        <v>1</v>
      </c>
      <c r="I2898">
        <v>10</v>
      </c>
      <c r="J2898">
        <v>767.2</v>
      </c>
      <c r="K2898">
        <v>1</v>
      </c>
      <c r="L2898" t="s">
        <v>813</v>
      </c>
      <c r="M2898" t="s">
        <v>2516</v>
      </c>
      <c r="N2898" t="s">
        <v>2516</v>
      </c>
      <c r="O2898" t="s">
        <v>2516</v>
      </c>
      <c r="P2898" t="s">
        <v>2516</v>
      </c>
      <c r="Q2898" t="s">
        <v>2516</v>
      </c>
      <c r="R2898" s="2">
        <v>42948.455555555556</v>
      </c>
      <c r="S2898" t="s">
        <v>814</v>
      </c>
      <c r="T2898" t="s">
        <v>2516</v>
      </c>
      <c r="U2898" t="s">
        <v>2516</v>
      </c>
      <c r="V2898" t="s">
        <v>23508</v>
      </c>
      <c r="W2898" t="s">
        <v>2516</v>
      </c>
      <c r="X2898" t="s">
        <v>34234</v>
      </c>
      <c r="Y2898" t="s">
        <v>816</v>
      </c>
      <c r="Z2898">
        <v>10.33</v>
      </c>
      <c r="AA2898">
        <v>91</v>
      </c>
      <c r="AB2898">
        <v>46.8</v>
      </c>
      <c r="AC2898">
        <v>9.9</v>
      </c>
      <c r="AD2898" t="s">
        <v>895</v>
      </c>
      <c r="AE2898" t="s">
        <v>2516</v>
      </c>
      <c r="AF2898" t="s">
        <v>2516</v>
      </c>
      <c r="AG2898" t="s">
        <v>2516</v>
      </c>
      <c r="AH2898" t="s">
        <v>2516</v>
      </c>
      <c r="AI2898" t="s">
        <v>2516</v>
      </c>
      <c r="AJ2898" t="s">
        <v>34226</v>
      </c>
      <c r="AK2898" t="s">
        <v>34226</v>
      </c>
      <c r="AL2898" t="s">
        <v>2516</v>
      </c>
    </row>
    <row r="2899" spans="1:38" x14ac:dyDescent="0.45">
      <c r="A2899" t="s">
        <v>34232</v>
      </c>
      <c r="B2899" t="s">
        <v>34235</v>
      </c>
      <c r="C2899" t="s">
        <v>9230</v>
      </c>
      <c r="D2899" t="s">
        <v>9231</v>
      </c>
      <c r="E2899" t="s">
        <v>9232</v>
      </c>
      <c r="F2899">
        <v>68.669651000000002</v>
      </c>
      <c r="G2899">
        <v>-149.143505</v>
      </c>
      <c r="H2899">
        <v>1</v>
      </c>
      <c r="I2899">
        <v>10</v>
      </c>
      <c r="J2899">
        <v>767.2</v>
      </c>
      <c r="K2899">
        <v>1</v>
      </c>
      <c r="L2899" t="s">
        <v>813</v>
      </c>
      <c r="M2899" t="s">
        <v>2516</v>
      </c>
      <c r="N2899" t="s">
        <v>2516</v>
      </c>
      <c r="O2899" t="s">
        <v>2516</v>
      </c>
      <c r="P2899" t="s">
        <v>2516</v>
      </c>
      <c r="Q2899" t="s">
        <v>2516</v>
      </c>
      <c r="R2899" s="2">
        <v>42955.582638888889</v>
      </c>
      <c r="S2899" t="s">
        <v>814</v>
      </c>
      <c r="T2899" t="s">
        <v>2516</v>
      </c>
      <c r="U2899" t="s">
        <v>2516</v>
      </c>
      <c r="V2899" t="s">
        <v>23512</v>
      </c>
      <c r="W2899" t="s">
        <v>2516</v>
      </c>
      <c r="X2899" t="s">
        <v>34236</v>
      </c>
      <c r="Y2899" t="s">
        <v>816</v>
      </c>
      <c r="Z2899">
        <v>10.210000000000001</v>
      </c>
      <c r="AA2899">
        <v>95</v>
      </c>
      <c r="AB2899">
        <v>44.9</v>
      </c>
      <c r="AC2899">
        <v>12.2</v>
      </c>
      <c r="AD2899" t="s">
        <v>895</v>
      </c>
      <c r="AE2899" t="s">
        <v>2516</v>
      </c>
      <c r="AF2899" t="s">
        <v>2516</v>
      </c>
      <c r="AG2899" t="s">
        <v>2516</v>
      </c>
      <c r="AH2899" t="s">
        <v>2516</v>
      </c>
      <c r="AI2899" t="s">
        <v>2516</v>
      </c>
      <c r="AJ2899" t="s">
        <v>34226</v>
      </c>
      <c r="AK2899" t="s">
        <v>27455</v>
      </c>
      <c r="AL2899" t="s">
        <v>2516</v>
      </c>
    </row>
    <row r="2900" spans="1:38" x14ac:dyDescent="0.45">
      <c r="A2900" t="s">
        <v>34232</v>
      </c>
      <c r="B2900" t="s">
        <v>34237</v>
      </c>
      <c r="C2900" t="s">
        <v>9230</v>
      </c>
      <c r="D2900" t="s">
        <v>9231</v>
      </c>
      <c r="E2900" t="s">
        <v>9232</v>
      </c>
      <c r="F2900">
        <v>68.669651000000002</v>
      </c>
      <c r="G2900">
        <v>-149.143505</v>
      </c>
      <c r="H2900">
        <v>1</v>
      </c>
      <c r="I2900">
        <v>10</v>
      </c>
      <c r="J2900">
        <v>767.2</v>
      </c>
      <c r="K2900">
        <v>1</v>
      </c>
      <c r="L2900" t="s">
        <v>813</v>
      </c>
      <c r="M2900" t="s">
        <v>2516</v>
      </c>
      <c r="N2900" t="s">
        <v>2516</v>
      </c>
      <c r="O2900" t="s">
        <v>2516</v>
      </c>
      <c r="P2900" t="s">
        <v>2516</v>
      </c>
      <c r="Q2900" t="s">
        <v>2516</v>
      </c>
      <c r="R2900" s="2">
        <v>42969.613888888889</v>
      </c>
      <c r="S2900" t="s">
        <v>814</v>
      </c>
      <c r="T2900" t="s">
        <v>2516</v>
      </c>
      <c r="U2900" t="s">
        <v>2516</v>
      </c>
      <c r="V2900" t="s">
        <v>23516</v>
      </c>
      <c r="W2900" t="s">
        <v>2516</v>
      </c>
      <c r="X2900" t="s">
        <v>34238</v>
      </c>
      <c r="Y2900" t="s">
        <v>816</v>
      </c>
      <c r="Z2900">
        <v>11.26</v>
      </c>
      <c r="AA2900">
        <v>96</v>
      </c>
      <c r="AB2900">
        <v>47.3</v>
      </c>
      <c r="AC2900">
        <v>8.5</v>
      </c>
      <c r="AD2900" t="s">
        <v>895</v>
      </c>
      <c r="AE2900" t="s">
        <v>2516</v>
      </c>
      <c r="AF2900" t="s">
        <v>2516</v>
      </c>
      <c r="AG2900" t="s">
        <v>2516</v>
      </c>
      <c r="AH2900" t="s">
        <v>2516</v>
      </c>
      <c r="AI2900" t="s">
        <v>2516</v>
      </c>
      <c r="AJ2900" t="s">
        <v>34227</v>
      </c>
      <c r="AK2900" t="s">
        <v>34226</v>
      </c>
      <c r="AL2900" t="s">
        <v>2516</v>
      </c>
    </row>
    <row r="2901" spans="1:38" x14ac:dyDescent="0.45">
      <c r="A2901" t="s">
        <v>34239</v>
      </c>
      <c r="B2901" t="s">
        <v>34240</v>
      </c>
      <c r="C2901" t="s">
        <v>9230</v>
      </c>
      <c r="D2901" t="s">
        <v>9231</v>
      </c>
      <c r="E2901" t="s">
        <v>9232</v>
      </c>
      <c r="F2901">
        <v>68.669651000000002</v>
      </c>
      <c r="G2901">
        <v>-149.143505</v>
      </c>
      <c r="H2901">
        <v>1</v>
      </c>
      <c r="I2901">
        <v>10</v>
      </c>
      <c r="J2901">
        <v>767.2</v>
      </c>
      <c r="K2901">
        <v>1</v>
      </c>
      <c r="L2901" t="s">
        <v>813</v>
      </c>
      <c r="M2901" t="s">
        <v>2516</v>
      </c>
      <c r="N2901" t="s">
        <v>2516</v>
      </c>
      <c r="O2901" t="s">
        <v>2516</v>
      </c>
      <c r="P2901" t="s">
        <v>2516</v>
      </c>
      <c r="Q2901" t="s">
        <v>2516</v>
      </c>
      <c r="R2901" s="2">
        <v>42983.465277777781</v>
      </c>
      <c r="S2901" t="s">
        <v>814</v>
      </c>
      <c r="T2901" t="s">
        <v>2516</v>
      </c>
      <c r="U2901" t="s">
        <v>2516</v>
      </c>
      <c r="V2901" t="s">
        <v>23523</v>
      </c>
      <c r="W2901" t="s">
        <v>2516</v>
      </c>
      <c r="X2901" t="s">
        <v>34241</v>
      </c>
      <c r="Y2901" t="s">
        <v>816</v>
      </c>
      <c r="Z2901">
        <v>13.6</v>
      </c>
      <c r="AA2901">
        <v>99</v>
      </c>
      <c r="AB2901">
        <v>45.7</v>
      </c>
      <c r="AC2901">
        <v>2.7</v>
      </c>
      <c r="AD2901" t="s">
        <v>895</v>
      </c>
      <c r="AE2901" t="s">
        <v>2516</v>
      </c>
      <c r="AF2901" t="s">
        <v>2516</v>
      </c>
      <c r="AG2901" t="s">
        <v>2516</v>
      </c>
      <c r="AH2901" t="s">
        <v>2516</v>
      </c>
      <c r="AI2901" t="s">
        <v>2516</v>
      </c>
      <c r="AJ2901" t="s">
        <v>34227</v>
      </c>
      <c r="AK2901" t="s">
        <v>34226</v>
      </c>
      <c r="AL2901" t="s">
        <v>2516</v>
      </c>
    </row>
    <row r="2902" spans="1:38" x14ac:dyDescent="0.45">
      <c r="A2902" t="s">
        <v>34239</v>
      </c>
      <c r="B2902" t="s">
        <v>34242</v>
      </c>
      <c r="C2902" t="s">
        <v>9230</v>
      </c>
      <c r="D2902" t="s">
        <v>9231</v>
      </c>
      <c r="E2902" t="s">
        <v>9232</v>
      </c>
      <c r="F2902">
        <v>68.669651000000002</v>
      </c>
      <c r="G2902">
        <v>-149.143505</v>
      </c>
      <c r="H2902">
        <v>1</v>
      </c>
      <c r="I2902">
        <v>10</v>
      </c>
      <c r="J2902">
        <v>767.2</v>
      </c>
      <c r="K2902">
        <v>1</v>
      </c>
      <c r="L2902" t="s">
        <v>813</v>
      </c>
      <c r="M2902" t="s">
        <v>2516</v>
      </c>
      <c r="N2902" t="s">
        <v>2516</v>
      </c>
      <c r="O2902" t="s">
        <v>2516</v>
      </c>
      <c r="P2902" t="s">
        <v>2516</v>
      </c>
      <c r="Q2902" t="s">
        <v>2516</v>
      </c>
      <c r="R2902" s="2">
        <v>42990.640277777777</v>
      </c>
      <c r="S2902" t="s">
        <v>814</v>
      </c>
      <c r="T2902" t="s">
        <v>2516</v>
      </c>
      <c r="U2902" t="s">
        <v>2516</v>
      </c>
      <c r="V2902" t="s">
        <v>23527</v>
      </c>
      <c r="W2902" t="s">
        <v>2516</v>
      </c>
      <c r="X2902" t="s">
        <v>34243</v>
      </c>
      <c r="Y2902" t="s">
        <v>2516</v>
      </c>
      <c r="Z2902">
        <v>14.01</v>
      </c>
      <c r="AA2902">
        <v>103</v>
      </c>
      <c r="AB2902">
        <v>26.5</v>
      </c>
      <c r="AC2902">
        <v>2.8</v>
      </c>
      <c r="AD2902" t="s">
        <v>895</v>
      </c>
      <c r="AE2902" t="s">
        <v>2516</v>
      </c>
      <c r="AF2902" t="s">
        <v>2516</v>
      </c>
      <c r="AG2902" t="s">
        <v>2516</v>
      </c>
      <c r="AH2902" t="s">
        <v>2516</v>
      </c>
      <c r="AI2902" t="s">
        <v>2516</v>
      </c>
      <c r="AJ2902" t="s">
        <v>34226</v>
      </c>
      <c r="AK2902" t="s">
        <v>27455</v>
      </c>
      <c r="AL2902" t="s">
        <v>2516</v>
      </c>
    </row>
    <row r="2903" spans="1:38" x14ac:dyDescent="0.45">
      <c r="A2903" t="s">
        <v>34244</v>
      </c>
      <c r="B2903" t="s">
        <v>34245</v>
      </c>
      <c r="C2903" t="s">
        <v>9230</v>
      </c>
      <c r="D2903" t="s">
        <v>9231</v>
      </c>
      <c r="E2903" t="s">
        <v>9232</v>
      </c>
      <c r="F2903">
        <v>68.669651000000002</v>
      </c>
      <c r="G2903">
        <v>-149.143505</v>
      </c>
      <c r="H2903">
        <v>1</v>
      </c>
      <c r="I2903">
        <v>10</v>
      </c>
      <c r="J2903">
        <v>767.2</v>
      </c>
      <c r="K2903">
        <v>1</v>
      </c>
      <c r="L2903" t="s">
        <v>813</v>
      </c>
      <c r="M2903" t="s">
        <v>2516</v>
      </c>
      <c r="N2903" t="s">
        <v>2516</v>
      </c>
      <c r="O2903" t="s">
        <v>2516</v>
      </c>
      <c r="P2903" t="s">
        <v>2516</v>
      </c>
      <c r="Q2903" t="s">
        <v>2516</v>
      </c>
      <c r="R2903" s="2">
        <v>43249.456944444442</v>
      </c>
      <c r="S2903" t="s">
        <v>814</v>
      </c>
      <c r="T2903" t="s">
        <v>2516</v>
      </c>
      <c r="U2903" t="s">
        <v>2516</v>
      </c>
      <c r="V2903" t="s">
        <v>23533</v>
      </c>
      <c r="W2903" t="s">
        <v>2516</v>
      </c>
      <c r="X2903" t="s">
        <v>34246</v>
      </c>
      <c r="Y2903" t="s">
        <v>816</v>
      </c>
      <c r="Z2903">
        <v>13.24</v>
      </c>
      <c r="AA2903">
        <v>91</v>
      </c>
      <c r="AB2903">
        <v>38.6</v>
      </c>
      <c r="AC2903">
        <v>0.4</v>
      </c>
      <c r="AD2903" t="s">
        <v>895</v>
      </c>
      <c r="AE2903" t="s">
        <v>2516</v>
      </c>
      <c r="AF2903" t="s">
        <v>2516</v>
      </c>
      <c r="AG2903" t="s">
        <v>2516</v>
      </c>
      <c r="AH2903" t="s">
        <v>2516</v>
      </c>
      <c r="AI2903" t="s">
        <v>2516</v>
      </c>
      <c r="AJ2903" t="s">
        <v>34247</v>
      </c>
      <c r="AK2903" t="s">
        <v>34248</v>
      </c>
      <c r="AL2903" t="s">
        <v>2516</v>
      </c>
    </row>
    <row r="2904" spans="1:38" x14ac:dyDescent="0.45">
      <c r="A2904" t="s">
        <v>34249</v>
      </c>
      <c r="B2904" t="s">
        <v>34250</v>
      </c>
      <c r="C2904" t="s">
        <v>9230</v>
      </c>
      <c r="D2904" t="s">
        <v>9231</v>
      </c>
      <c r="E2904" t="s">
        <v>9232</v>
      </c>
      <c r="F2904">
        <v>68.669651000000002</v>
      </c>
      <c r="G2904">
        <v>-149.143505</v>
      </c>
      <c r="H2904">
        <v>1</v>
      </c>
      <c r="I2904">
        <v>10</v>
      </c>
      <c r="J2904">
        <v>767.2</v>
      </c>
      <c r="K2904">
        <v>1</v>
      </c>
      <c r="L2904" t="s">
        <v>813</v>
      </c>
      <c r="M2904" t="s">
        <v>2516</v>
      </c>
      <c r="N2904" t="s">
        <v>2516</v>
      </c>
      <c r="O2904" t="s">
        <v>2516</v>
      </c>
      <c r="P2904" t="s">
        <v>2516</v>
      </c>
      <c r="Q2904" t="s">
        <v>2516</v>
      </c>
      <c r="R2904" s="2">
        <v>43263.53402777778</v>
      </c>
      <c r="S2904" t="s">
        <v>814</v>
      </c>
      <c r="T2904" t="s">
        <v>2516</v>
      </c>
      <c r="U2904" t="s">
        <v>2516</v>
      </c>
      <c r="V2904" t="s">
        <v>23540</v>
      </c>
      <c r="W2904" t="s">
        <v>2516</v>
      </c>
      <c r="X2904" t="s">
        <v>34251</v>
      </c>
      <c r="Y2904" t="s">
        <v>816</v>
      </c>
      <c r="Z2904">
        <v>12.31</v>
      </c>
      <c r="AA2904">
        <v>90</v>
      </c>
      <c r="AB2904">
        <v>35.299999999999997</v>
      </c>
      <c r="AC2904">
        <v>2.6</v>
      </c>
      <c r="AD2904" t="s">
        <v>895</v>
      </c>
      <c r="AE2904" t="s">
        <v>2516</v>
      </c>
      <c r="AF2904" t="s">
        <v>2516</v>
      </c>
      <c r="AG2904" t="s">
        <v>2516</v>
      </c>
      <c r="AH2904" t="s">
        <v>2516</v>
      </c>
      <c r="AI2904" t="s">
        <v>2516</v>
      </c>
      <c r="AJ2904" t="s">
        <v>34247</v>
      </c>
      <c r="AK2904" t="s">
        <v>34248</v>
      </c>
      <c r="AL2904" t="s">
        <v>34252</v>
      </c>
    </row>
    <row r="2905" spans="1:38" x14ac:dyDescent="0.45">
      <c r="A2905" t="s">
        <v>34253</v>
      </c>
      <c r="B2905" t="s">
        <v>34254</v>
      </c>
      <c r="C2905" t="s">
        <v>9230</v>
      </c>
      <c r="D2905" t="s">
        <v>9231</v>
      </c>
      <c r="E2905" t="s">
        <v>9232</v>
      </c>
      <c r="F2905">
        <v>68.669651000000002</v>
      </c>
      <c r="G2905">
        <v>-149.143505</v>
      </c>
      <c r="H2905">
        <v>1</v>
      </c>
      <c r="I2905">
        <v>10</v>
      </c>
      <c r="J2905">
        <v>767.2</v>
      </c>
      <c r="K2905">
        <v>1</v>
      </c>
      <c r="L2905" t="s">
        <v>813</v>
      </c>
      <c r="M2905" t="s">
        <v>2516</v>
      </c>
      <c r="N2905" t="s">
        <v>2516</v>
      </c>
      <c r="O2905" t="s">
        <v>2516</v>
      </c>
      <c r="P2905" t="s">
        <v>2516</v>
      </c>
      <c r="Q2905" t="s">
        <v>2516</v>
      </c>
      <c r="R2905" s="2">
        <v>43291.457638888889</v>
      </c>
      <c r="S2905" t="s">
        <v>814</v>
      </c>
      <c r="T2905" t="s">
        <v>2516</v>
      </c>
      <c r="U2905" t="s">
        <v>2516</v>
      </c>
      <c r="V2905" t="s">
        <v>23547</v>
      </c>
      <c r="W2905" t="s">
        <v>2516</v>
      </c>
      <c r="X2905" t="s">
        <v>34255</v>
      </c>
      <c r="Y2905" t="s">
        <v>816</v>
      </c>
      <c r="Z2905">
        <v>10.07</v>
      </c>
      <c r="AA2905">
        <v>90</v>
      </c>
      <c r="AB2905">
        <v>45.8</v>
      </c>
      <c r="AC2905">
        <v>10.199999999999999</v>
      </c>
      <c r="AD2905" t="s">
        <v>895</v>
      </c>
      <c r="AE2905" t="s">
        <v>2516</v>
      </c>
      <c r="AF2905" t="s">
        <v>2516</v>
      </c>
      <c r="AG2905" t="s">
        <v>2516</v>
      </c>
      <c r="AH2905" t="s">
        <v>2516</v>
      </c>
      <c r="AI2905" t="s">
        <v>2516</v>
      </c>
      <c r="AJ2905" t="s">
        <v>34247</v>
      </c>
      <c r="AK2905" t="s">
        <v>34247</v>
      </c>
      <c r="AL2905" t="s">
        <v>2516</v>
      </c>
    </row>
    <row r="2906" spans="1:38" x14ac:dyDescent="0.45">
      <c r="A2906" t="s">
        <v>34253</v>
      </c>
      <c r="B2906" t="s">
        <v>34256</v>
      </c>
      <c r="C2906" t="s">
        <v>9230</v>
      </c>
      <c r="D2906" t="s">
        <v>9231</v>
      </c>
      <c r="E2906" t="s">
        <v>9232</v>
      </c>
      <c r="F2906">
        <v>68.669651000000002</v>
      </c>
      <c r="G2906">
        <v>-149.143505</v>
      </c>
      <c r="H2906">
        <v>1</v>
      </c>
      <c r="I2906">
        <v>10</v>
      </c>
      <c r="J2906">
        <v>767.2</v>
      </c>
      <c r="K2906">
        <v>1</v>
      </c>
      <c r="L2906" t="s">
        <v>813</v>
      </c>
      <c r="M2906" t="s">
        <v>2516</v>
      </c>
      <c r="N2906" t="s">
        <v>2516</v>
      </c>
      <c r="O2906" t="s">
        <v>2516</v>
      </c>
      <c r="P2906" t="s">
        <v>2516</v>
      </c>
      <c r="Q2906" t="s">
        <v>2516</v>
      </c>
      <c r="R2906" s="2">
        <v>43312.510416666664</v>
      </c>
      <c r="S2906" t="s">
        <v>814</v>
      </c>
      <c r="T2906" t="s">
        <v>2516</v>
      </c>
      <c r="U2906" t="s">
        <v>2516</v>
      </c>
      <c r="V2906" t="s">
        <v>23553</v>
      </c>
      <c r="W2906" t="s">
        <v>2516</v>
      </c>
      <c r="X2906" t="s">
        <v>34257</v>
      </c>
      <c r="Y2906" t="s">
        <v>816</v>
      </c>
      <c r="Z2906">
        <v>9.36</v>
      </c>
      <c r="AA2906">
        <v>88</v>
      </c>
      <c r="AB2906">
        <v>45.9</v>
      </c>
      <c r="AC2906">
        <v>12.6</v>
      </c>
      <c r="AD2906" t="s">
        <v>895</v>
      </c>
      <c r="AE2906" t="s">
        <v>2516</v>
      </c>
      <c r="AF2906" t="s">
        <v>2516</v>
      </c>
      <c r="AG2906" t="s">
        <v>2516</v>
      </c>
      <c r="AH2906" t="s">
        <v>2516</v>
      </c>
      <c r="AI2906" t="s">
        <v>2516</v>
      </c>
      <c r="AJ2906" t="s">
        <v>34258</v>
      </c>
      <c r="AK2906" t="s">
        <v>34247</v>
      </c>
      <c r="AL2906" t="s">
        <v>2516</v>
      </c>
    </row>
    <row r="2907" spans="1:38" x14ac:dyDescent="0.45">
      <c r="A2907" t="s">
        <v>34259</v>
      </c>
      <c r="B2907" t="s">
        <v>34260</v>
      </c>
      <c r="C2907" t="s">
        <v>9230</v>
      </c>
      <c r="D2907" t="s">
        <v>9231</v>
      </c>
      <c r="E2907" t="s">
        <v>9232</v>
      </c>
      <c r="F2907">
        <v>68.669651000000002</v>
      </c>
      <c r="G2907">
        <v>-149.143505</v>
      </c>
      <c r="H2907">
        <v>1</v>
      </c>
      <c r="I2907">
        <v>10</v>
      </c>
      <c r="J2907">
        <v>767.2</v>
      </c>
      <c r="K2907">
        <v>1</v>
      </c>
      <c r="L2907" t="s">
        <v>813</v>
      </c>
      <c r="M2907" t="s">
        <v>2516</v>
      </c>
      <c r="N2907" t="s">
        <v>2516</v>
      </c>
      <c r="O2907" t="s">
        <v>2516</v>
      </c>
      <c r="P2907" t="s">
        <v>2516</v>
      </c>
      <c r="Q2907" t="s">
        <v>2516</v>
      </c>
      <c r="R2907" s="2">
        <v>43319.634722222225</v>
      </c>
      <c r="S2907" t="s">
        <v>814</v>
      </c>
      <c r="T2907" t="s">
        <v>2516</v>
      </c>
      <c r="U2907" t="s">
        <v>2516</v>
      </c>
      <c r="V2907" t="s">
        <v>23560</v>
      </c>
      <c r="W2907" t="s">
        <v>2516</v>
      </c>
      <c r="X2907" t="s">
        <v>34261</v>
      </c>
      <c r="Y2907" t="s">
        <v>816</v>
      </c>
      <c r="Z2907">
        <v>10.9</v>
      </c>
      <c r="AA2907">
        <v>97</v>
      </c>
      <c r="AB2907">
        <v>38.299999999999997</v>
      </c>
      <c r="AC2907">
        <v>6.2</v>
      </c>
      <c r="AD2907" t="s">
        <v>895</v>
      </c>
      <c r="AE2907" t="s">
        <v>2516</v>
      </c>
      <c r="AF2907" t="s">
        <v>2516</v>
      </c>
      <c r="AG2907" t="s">
        <v>2516</v>
      </c>
      <c r="AH2907" t="s">
        <v>2516</v>
      </c>
      <c r="AI2907" t="s">
        <v>2516</v>
      </c>
      <c r="AJ2907" t="s">
        <v>34258</v>
      </c>
      <c r="AK2907" t="s">
        <v>34258</v>
      </c>
      <c r="AL2907" t="s">
        <v>2516</v>
      </c>
    </row>
    <row r="2908" spans="1:38" x14ac:dyDescent="0.45">
      <c r="A2908" t="s">
        <v>34259</v>
      </c>
      <c r="B2908" t="s">
        <v>34262</v>
      </c>
      <c r="C2908" t="s">
        <v>9230</v>
      </c>
      <c r="D2908" t="s">
        <v>9231</v>
      </c>
      <c r="E2908" t="s">
        <v>9232</v>
      </c>
      <c r="F2908">
        <v>68.669651000000002</v>
      </c>
      <c r="G2908">
        <v>-149.143505</v>
      </c>
      <c r="H2908">
        <v>1</v>
      </c>
      <c r="I2908">
        <v>10</v>
      </c>
      <c r="J2908">
        <v>767.2</v>
      </c>
      <c r="K2908">
        <v>1</v>
      </c>
      <c r="L2908" t="s">
        <v>813</v>
      </c>
      <c r="M2908" t="s">
        <v>2516</v>
      </c>
      <c r="N2908" t="s">
        <v>2516</v>
      </c>
      <c r="O2908" t="s">
        <v>2516</v>
      </c>
      <c r="P2908" t="s">
        <v>2516</v>
      </c>
      <c r="Q2908" t="s">
        <v>2516</v>
      </c>
      <c r="R2908" s="2">
        <v>43326.482638888891</v>
      </c>
      <c r="S2908" t="s">
        <v>814</v>
      </c>
      <c r="T2908" t="s">
        <v>2516</v>
      </c>
      <c r="U2908" t="s">
        <v>2516</v>
      </c>
      <c r="V2908" t="s">
        <v>23566</v>
      </c>
      <c r="W2908" t="s">
        <v>2516</v>
      </c>
      <c r="X2908" t="s">
        <v>34263</v>
      </c>
      <c r="Y2908" t="s">
        <v>816</v>
      </c>
      <c r="Z2908">
        <v>11.82</v>
      </c>
      <c r="AA2908">
        <v>90</v>
      </c>
      <c r="AB2908">
        <v>48.1</v>
      </c>
      <c r="AC2908">
        <v>4.4000000000000004</v>
      </c>
      <c r="AD2908" t="s">
        <v>895</v>
      </c>
      <c r="AE2908" t="s">
        <v>2516</v>
      </c>
      <c r="AF2908" t="s">
        <v>2516</v>
      </c>
      <c r="AG2908" t="s">
        <v>2516</v>
      </c>
      <c r="AH2908" t="s">
        <v>2516</v>
      </c>
      <c r="AI2908" t="s">
        <v>2516</v>
      </c>
      <c r="AJ2908" t="s">
        <v>34247</v>
      </c>
      <c r="AK2908" t="s">
        <v>34248</v>
      </c>
      <c r="AL2908" t="s">
        <v>2516</v>
      </c>
    </row>
    <row r="2909" spans="1:38" x14ac:dyDescent="0.45">
      <c r="A2909" t="s">
        <v>34259</v>
      </c>
      <c r="B2909" t="s">
        <v>34264</v>
      </c>
      <c r="C2909" t="s">
        <v>9230</v>
      </c>
      <c r="D2909" t="s">
        <v>9231</v>
      </c>
      <c r="E2909" t="s">
        <v>9232</v>
      </c>
      <c r="F2909">
        <v>68.669658999999996</v>
      </c>
      <c r="G2909">
        <v>-149.14350099999999</v>
      </c>
      <c r="H2909">
        <v>1</v>
      </c>
      <c r="I2909">
        <v>10</v>
      </c>
      <c r="J2909">
        <v>767.4</v>
      </c>
      <c r="K2909">
        <v>1</v>
      </c>
      <c r="L2909" t="s">
        <v>813</v>
      </c>
      <c r="M2909" t="s">
        <v>2516</v>
      </c>
      <c r="N2909" t="s">
        <v>2516</v>
      </c>
      <c r="O2909" t="s">
        <v>2516</v>
      </c>
      <c r="P2909" t="s">
        <v>2516</v>
      </c>
      <c r="Q2909" t="s">
        <v>2516</v>
      </c>
      <c r="R2909" s="2">
        <v>43333.508333333331</v>
      </c>
      <c r="S2909" t="s">
        <v>814</v>
      </c>
      <c r="T2909" t="s">
        <v>2516</v>
      </c>
      <c r="U2909" t="s">
        <v>2516</v>
      </c>
      <c r="V2909" t="s">
        <v>23572</v>
      </c>
      <c r="W2909" t="s">
        <v>2516</v>
      </c>
      <c r="X2909" t="s">
        <v>34265</v>
      </c>
      <c r="Y2909" t="s">
        <v>816</v>
      </c>
      <c r="Z2909">
        <v>9.83</v>
      </c>
      <c r="AA2909">
        <v>84</v>
      </c>
      <c r="AB2909">
        <v>44.9</v>
      </c>
      <c r="AC2909">
        <v>8.4</v>
      </c>
      <c r="AD2909" t="s">
        <v>895</v>
      </c>
      <c r="AE2909" t="s">
        <v>2516</v>
      </c>
      <c r="AF2909" t="s">
        <v>2516</v>
      </c>
      <c r="AG2909" t="s">
        <v>2516</v>
      </c>
      <c r="AH2909" t="s">
        <v>2516</v>
      </c>
      <c r="AI2909" t="s">
        <v>2516</v>
      </c>
      <c r="AJ2909" t="s">
        <v>34247</v>
      </c>
      <c r="AK2909" t="s">
        <v>34248</v>
      </c>
      <c r="AL2909" t="s">
        <v>2516</v>
      </c>
    </row>
    <row r="2910" spans="1:38" x14ac:dyDescent="0.45">
      <c r="A2910" t="s">
        <v>34266</v>
      </c>
      <c r="B2910" t="s">
        <v>34267</v>
      </c>
      <c r="C2910" t="s">
        <v>9230</v>
      </c>
      <c r="D2910" t="s">
        <v>9231</v>
      </c>
      <c r="E2910" t="s">
        <v>9232</v>
      </c>
      <c r="F2910">
        <v>68.669658999999996</v>
      </c>
      <c r="G2910">
        <v>-149.14350099999999</v>
      </c>
      <c r="H2910">
        <v>1</v>
      </c>
      <c r="I2910">
        <v>10</v>
      </c>
      <c r="J2910">
        <v>767.4</v>
      </c>
      <c r="K2910">
        <v>1</v>
      </c>
      <c r="L2910" t="s">
        <v>813</v>
      </c>
      <c r="M2910" t="s">
        <v>2516</v>
      </c>
      <c r="N2910" t="s">
        <v>2516</v>
      </c>
      <c r="O2910" t="s">
        <v>2516</v>
      </c>
      <c r="P2910" t="s">
        <v>2516</v>
      </c>
      <c r="Q2910" t="s">
        <v>2516</v>
      </c>
      <c r="R2910" s="2">
        <v>43354.48333333333</v>
      </c>
      <c r="S2910" t="s">
        <v>814</v>
      </c>
      <c r="T2910" t="s">
        <v>2516</v>
      </c>
      <c r="U2910" t="s">
        <v>2516</v>
      </c>
      <c r="V2910" t="s">
        <v>23577</v>
      </c>
      <c r="W2910" t="s">
        <v>2516</v>
      </c>
      <c r="X2910" t="s">
        <v>34268</v>
      </c>
      <c r="Y2910" t="s">
        <v>816</v>
      </c>
      <c r="Z2910">
        <v>11.8</v>
      </c>
      <c r="AA2910">
        <v>93</v>
      </c>
      <c r="AB2910">
        <v>50.4</v>
      </c>
      <c r="AC2910">
        <v>6.3</v>
      </c>
      <c r="AD2910" t="s">
        <v>895</v>
      </c>
      <c r="AE2910" t="s">
        <v>2516</v>
      </c>
      <c r="AF2910" t="s">
        <v>2516</v>
      </c>
      <c r="AG2910" t="s">
        <v>2516</v>
      </c>
      <c r="AH2910" t="s">
        <v>2516</v>
      </c>
      <c r="AI2910" t="s">
        <v>2516</v>
      </c>
      <c r="AJ2910" t="s">
        <v>34248</v>
      </c>
      <c r="AK2910" t="s">
        <v>34247</v>
      </c>
      <c r="AL2910" t="s">
        <v>2516</v>
      </c>
    </row>
    <row r="2911" spans="1:38" x14ac:dyDescent="0.45">
      <c r="A2911" t="s">
        <v>34266</v>
      </c>
      <c r="B2911" t="s">
        <v>34269</v>
      </c>
      <c r="C2911" t="s">
        <v>9230</v>
      </c>
      <c r="D2911" t="s">
        <v>9231</v>
      </c>
      <c r="E2911" t="s">
        <v>9232</v>
      </c>
      <c r="F2911">
        <v>68.669658999999996</v>
      </c>
      <c r="G2911">
        <v>-149.14350099999999</v>
      </c>
      <c r="H2911">
        <v>1</v>
      </c>
      <c r="I2911">
        <v>10</v>
      </c>
      <c r="J2911">
        <v>767.4</v>
      </c>
      <c r="K2911">
        <v>1</v>
      </c>
      <c r="L2911" t="s">
        <v>813</v>
      </c>
      <c r="M2911" t="s">
        <v>2516</v>
      </c>
      <c r="N2911" t="s">
        <v>2516</v>
      </c>
      <c r="O2911" t="s">
        <v>2516</v>
      </c>
      <c r="P2911" t="s">
        <v>2516</v>
      </c>
      <c r="Q2911" t="s">
        <v>2516</v>
      </c>
      <c r="R2911" s="2">
        <v>43361.520138888889</v>
      </c>
      <c r="S2911" t="s">
        <v>814</v>
      </c>
      <c r="T2911" t="s">
        <v>2516</v>
      </c>
      <c r="U2911" t="s">
        <v>2516</v>
      </c>
      <c r="V2911" t="s">
        <v>23583</v>
      </c>
      <c r="W2911" t="s">
        <v>2516</v>
      </c>
      <c r="X2911" t="s">
        <v>34270</v>
      </c>
      <c r="Y2911" t="s">
        <v>816</v>
      </c>
      <c r="Z2911">
        <v>13.73</v>
      </c>
      <c r="AA2911">
        <v>100</v>
      </c>
      <c r="AB2911">
        <v>54.2</v>
      </c>
      <c r="AC2911">
        <v>2.2999999999999998</v>
      </c>
      <c r="AD2911" t="s">
        <v>948</v>
      </c>
      <c r="AE2911" t="s">
        <v>2516</v>
      </c>
      <c r="AF2911" t="s">
        <v>2516</v>
      </c>
      <c r="AG2911" t="s">
        <v>2516</v>
      </c>
      <c r="AH2911" t="s">
        <v>2516</v>
      </c>
      <c r="AI2911" t="s">
        <v>2516</v>
      </c>
      <c r="AJ2911" t="s">
        <v>34248</v>
      </c>
      <c r="AK2911" t="s">
        <v>34247</v>
      </c>
      <c r="AL2911" t="s">
        <v>2516</v>
      </c>
    </row>
    <row r="2912" spans="1:38" x14ac:dyDescent="0.45">
      <c r="A2912" t="s">
        <v>34266</v>
      </c>
      <c r="B2912" t="s">
        <v>34271</v>
      </c>
      <c r="C2912" t="s">
        <v>9230</v>
      </c>
      <c r="D2912" t="s">
        <v>9231</v>
      </c>
      <c r="E2912" t="s">
        <v>9232</v>
      </c>
      <c r="F2912">
        <v>68.669658999999996</v>
      </c>
      <c r="G2912">
        <v>-149.14350099999999</v>
      </c>
      <c r="H2912">
        <v>1</v>
      </c>
      <c r="I2912">
        <v>10</v>
      </c>
      <c r="J2912">
        <v>767.4</v>
      </c>
      <c r="K2912">
        <v>1</v>
      </c>
      <c r="L2912" t="s">
        <v>813</v>
      </c>
      <c r="M2912" t="s">
        <v>2516</v>
      </c>
      <c r="N2912" t="s">
        <v>2516</v>
      </c>
      <c r="O2912" t="s">
        <v>2516</v>
      </c>
      <c r="P2912" t="s">
        <v>2516</v>
      </c>
      <c r="Q2912" t="s">
        <v>2516</v>
      </c>
      <c r="R2912" s="2">
        <v>43368.96875</v>
      </c>
      <c r="S2912" t="s">
        <v>814</v>
      </c>
      <c r="T2912" t="s">
        <v>2516</v>
      </c>
      <c r="U2912" t="s">
        <v>2516</v>
      </c>
      <c r="V2912" t="s">
        <v>23589</v>
      </c>
      <c r="W2912" t="s">
        <v>2516</v>
      </c>
      <c r="X2912" t="s">
        <v>34272</v>
      </c>
      <c r="Y2912" t="s">
        <v>816</v>
      </c>
      <c r="Z2912">
        <v>12.99</v>
      </c>
      <c r="AA2912">
        <v>88</v>
      </c>
      <c r="AB2912">
        <v>64.400000000000006</v>
      </c>
      <c r="AC2912">
        <v>-0.1</v>
      </c>
      <c r="AD2912" t="s">
        <v>948</v>
      </c>
      <c r="AE2912" t="s">
        <v>2516</v>
      </c>
      <c r="AF2912" t="s">
        <v>2516</v>
      </c>
      <c r="AG2912" t="s">
        <v>2516</v>
      </c>
      <c r="AH2912" t="s">
        <v>2516</v>
      </c>
      <c r="AI2912" t="s">
        <v>2516</v>
      </c>
      <c r="AJ2912" t="s">
        <v>34273</v>
      </c>
      <c r="AK2912" t="s">
        <v>34258</v>
      </c>
      <c r="AL2912" t="s">
        <v>2516</v>
      </c>
    </row>
    <row r="2913" spans="1:38" x14ac:dyDescent="0.45">
      <c r="A2913" t="s">
        <v>34274</v>
      </c>
      <c r="B2913" t="s">
        <v>34275</v>
      </c>
      <c r="C2913" t="s">
        <v>9230</v>
      </c>
      <c r="D2913" t="s">
        <v>9231</v>
      </c>
      <c r="E2913" t="s">
        <v>9232</v>
      </c>
      <c r="F2913">
        <v>68.669658999999996</v>
      </c>
      <c r="G2913">
        <v>-149.14350099999999</v>
      </c>
      <c r="H2913">
        <v>1</v>
      </c>
      <c r="I2913">
        <v>10</v>
      </c>
      <c r="J2913">
        <v>767.4</v>
      </c>
      <c r="K2913">
        <v>1</v>
      </c>
      <c r="L2913" t="s">
        <v>813</v>
      </c>
      <c r="M2913" t="s">
        <v>2516</v>
      </c>
      <c r="N2913" t="s">
        <v>2516</v>
      </c>
      <c r="O2913" t="s">
        <v>2516</v>
      </c>
      <c r="P2913" t="s">
        <v>2516</v>
      </c>
      <c r="Q2913" t="s">
        <v>2516</v>
      </c>
      <c r="R2913" s="2">
        <v>43383.026388888888</v>
      </c>
      <c r="S2913" t="s">
        <v>814</v>
      </c>
      <c r="T2913" t="s">
        <v>2516</v>
      </c>
      <c r="U2913" t="s">
        <v>2516</v>
      </c>
      <c r="V2913" t="s">
        <v>23596</v>
      </c>
      <c r="W2913" t="s">
        <v>2516</v>
      </c>
      <c r="X2913" t="s">
        <v>34276</v>
      </c>
      <c r="Y2913" t="s">
        <v>816</v>
      </c>
      <c r="Z2913">
        <v>13.4</v>
      </c>
      <c r="AA2913">
        <v>90</v>
      </c>
      <c r="AB2913">
        <v>68.5</v>
      </c>
      <c r="AC2913">
        <v>0</v>
      </c>
      <c r="AD2913" t="s">
        <v>948</v>
      </c>
      <c r="AE2913" t="s">
        <v>2516</v>
      </c>
      <c r="AF2913" t="s">
        <v>2516</v>
      </c>
      <c r="AG2913" t="s">
        <v>2516</v>
      </c>
      <c r="AH2913" t="s">
        <v>2516</v>
      </c>
      <c r="AI2913" t="s">
        <v>2516</v>
      </c>
      <c r="AJ2913" t="s">
        <v>34247</v>
      </c>
      <c r="AK2913" t="s">
        <v>34277</v>
      </c>
      <c r="AL2913" t="s">
        <v>2516</v>
      </c>
    </row>
    <row r="2914" spans="1:38" x14ac:dyDescent="0.45">
      <c r="A2914" t="s">
        <v>34274</v>
      </c>
      <c r="B2914" t="s">
        <v>34278</v>
      </c>
      <c r="C2914" t="s">
        <v>9230</v>
      </c>
      <c r="D2914" t="s">
        <v>9231</v>
      </c>
      <c r="E2914" t="s">
        <v>9232</v>
      </c>
      <c r="F2914">
        <v>68.669658999999996</v>
      </c>
      <c r="G2914">
        <v>-149.14350099999999</v>
      </c>
      <c r="H2914">
        <v>1</v>
      </c>
      <c r="I2914">
        <v>10</v>
      </c>
      <c r="J2914">
        <v>767.4</v>
      </c>
      <c r="K2914">
        <v>1</v>
      </c>
      <c r="L2914" t="s">
        <v>813</v>
      </c>
      <c r="M2914" t="s">
        <v>2516</v>
      </c>
      <c r="N2914" t="s">
        <v>2516</v>
      </c>
      <c r="O2914" t="s">
        <v>2516</v>
      </c>
      <c r="P2914" t="s">
        <v>2516</v>
      </c>
      <c r="Q2914" t="s">
        <v>2516</v>
      </c>
      <c r="R2914" s="2">
        <v>43389.449305555558</v>
      </c>
      <c r="S2914" t="s">
        <v>814</v>
      </c>
      <c r="T2914" t="s">
        <v>2516</v>
      </c>
      <c r="U2914" t="s">
        <v>2516</v>
      </c>
      <c r="V2914" t="s">
        <v>23602</v>
      </c>
      <c r="W2914" t="s">
        <v>2516</v>
      </c>
      <c r="X2914" t="s">
        <v>34279</v>
      </c>
      <c r="Y2914" t="s">
        <v>816</v>
      </c>
      <c r="Z2914">
        <v>13.9</v>
      </c>
      <c r="AA2914">
        <v>92</v>
      </c>
      <c r="AB2914">
        <v>72.400000000000006</v>
      </c>
      <c r="AC2914">
        <v>0</v>
      </c>
      <c r="AD2914" t="s">
        <v>948</v>
      </c>
      <c r="AE2914" t="s">
        <v>2516</v>
      </c>
      <c r="AF2914" t="s">
        <v>2516</v>
      </c>
      <c r="AG2914" t="s">
        <v>2516</v>
      </c>
      <c r="AH2914" t="s">
        <v>2516</v>
      </c>
      <c r="AI2914" t="s">
        <v>2516</v>
      </c>
      <c r="AJ2914" t="s">
        <v>28600</v>
      </c>
      <c r="AK2914" t="s">
        <v>34273</v>
      </c>
      <c r="AL2914" t="s">
        <v>2516</v>
      </c>
    </row>
    <row r="2915" spans="1:38" x14ac:dyDescent="0.45">
      <c r="A2915" t="s">
        <v>34280</v>
      </c>
      <c r="B2915" t="s">
        <v>34281</v>
      </c>
      <c r="C2915" t="s">
        <v>9230</v>
      </c>
      <c r="D2915" t="s">
        <v>9231</v>
      </c>
      <c r="E2915" t="s">
        <v>9232</v>
      </c>
      <c r="F2915">
        <v>68.669658999999996</v>
      </c>
      <c r="G2915">
        <v>-149.14350099999999</v>
      </c>
      <c r="H2915">
        <v>1</v>
      </c>
      <c r="I2915">
        <v>10</v>
      </c>
      <c r="J2915">
        <v>767.4</v>
      </c>
      <c r="K2915">
        <v>1</v>
      </c>
      <c r="L2915" t="s">
        <v>813</v>
      </c>
      <c r="M2915" t="s">
        <v>2516</v>
      </c>
      <c r="N2915" t="s">
        <v>2516</v>
      </c>
      <c r="O2915" t="s">
        <v>2516</v>
      </c>
      <c r="P2915" t="s">
        <v>2516</v>
      </c>
      <c r="Q2915" t="s">
        <v>2516</v>
      </c>
      <c r="R2915" s="2">
        <v>43592.4375</v>
      </c>
      <c r="S2915" t="s">
        <v>814</v>
      </c>
      <c r="T2915" t="s">
        <v>1918</v>
      </c>
      <c r="U2915" t="s">
        <v>2516</v>
      </c>
      <c r="V2915" t="s">
        <v>34282</v>
      </c>
      <c r="W2915" t="s">
        <v>2516</v>
      </c>
      <c r="X2915" t="s">
        <v>34283</v>
      </c>
      <c r="Y2915" t="s">
        <v>2516</v>
      </c>
      <c r="AD2915" t="s">
        <v>948</v>
      </c>
      <c r="AE2915" t="s">
        <v>2516</v>
      </c>
      <c r="AF2915" t="s">
        <v>2516</v>
      </c>
      <c r="AG2915" t="s">
        <v>2516</v>
      </c>
      <c r="AH2915" t="s">
        <v>2516</v>
      </c>
      <c r="AI2915" t="s">
        <v>2516</v>
      </c>
      <c r="AJ2915" t="s">
        <v>34284</v>
      </c>
      <c r="AK2915" t="s">
        <v>2516</v>
      </c>
      <c r="AL2915" t="s">
        <v>2516</v>
      </c>
    </row>
    <row r="2916" spans="1:38" x14ac:dyDescent="0.45">
      <c r="A2916" t="s">
        <v>34285</v>
      </c>
      <c r="B2916" t="s">
        <v>34286</v>
      </c>
      <c r="C2916" t="s">
        <v>9230</v>
      </c>
      <c r="D2916" t="s">
        <v>9231</v>
      </c>
      <c r="E2916" t="s">
        <v>9232</v>
      </c>
      <c r="F2916">
        <v>68.669658999999996</v>
      </c>
      <c r="G2916">
        <v>-149.14350099999999</v>
      </c>
      <c r="H2916">
        <v>1</v>
      </c>
      <c r="I2916">
        <v>10</v>
      </c>
      <c r="J2916">
        <v>767.4</v>
      </c>
      <c r="K2916">
        <v>1</v>
      </c>
      <c r="L2916" t="s">
        <v>813</v>
      </c>
      <c r="M2916" t="s">
        <v>2516</v>
      </c>
      <c r="N2916" t="s">
        <v>2516</v>
      </c>
      <c r="O2916" t="s">
        <v>2516</v>
      </c>
      <c r="P2916" t="s">
        <v>2516</v>
      </c>
      <c r="Q2916" t="s">
        <v>2516</v>
      </c>
      <c r="R2916" s="2">
        <v>43627.46875</v>
      </c>
      <c r="S2916" t="s">
        <v>814</v>
      </c>
      <c r="T2916" t="s">
        <v>2516</v>
      </c>
      <c r="U2916" t="s">
        <v>2516</v>
      </c>
      <c r="V2916" t="s">
        <v>23609</v>
      </c>
      <c r="W2916" t="s">
        <v>2516</v>
      </c>
      <c r="X2916" t="s">
        <v>34287</v>
      </c>
      <c r="Y2916" t="s">
        <v>816</v>
      </c>
      <c r="Z2916">
        <v>8.8800000000000008</v>
      </c>
      <c r="AA2916">
        <v>79</v>
      </c>
      <c r="AB2916">
        <v>51.8</v>
      </c>
      <c r="AC2916">
        <v>10.3</v>
      </c>
      <c r="AD2916" t="s">
        <v>948</v>
      </c>
      <c r="AE2916" t="s">
        <v>2516</v>
      </c>
      <c r="AF2916" t="s">
        <v>2516</v>
      </c>
      <c r="AG2916" t="s">
        <v>2516</v>
      </c>
      <c r="AH2916" t="s">
        <v>2516</v>
      </c>
      <c r="AI2916" t="s">
        <v>2516</v>
      </c>
      <c r="AJ2916" t="s">
        <v>34288</v>
      </c>
      <c r="AK2916" t="s">
        <v>34289</v>
      </c>
      <c r="AL2916" t="s">
        <v>2516</v>
      </c>
    </row>
    <row r="2917" spans="1:38" x14ac:dyDescent="0.45">
      <c r="A2917" t="s">
        <v>34285</v>
      </c>
      <c r="B2917" t="s">
        <v>34290</v>
      </c>
      <c r="C2917" t="s">
        <v>9230</v>
      </c>
      <c r="D2917" t="s">
        <v>9231</v>
      </c>
      <c r="E2917" t="s">
        <v>9232</v>
      </c>
      <c r="F2917">
        <v>68.669658999999996</v>
      </c>
      <c r="G2917">
        <v>-149.14350099999999</v>
      </c>
      <c r="H2917">
        <v>1</v>
      </c>
      <c r="I2917">
        <v>10</v>
      </c>
      <c r="J2917">
        <v>767.4</v>
      </c>
      <c r="K2917">
        <v>1</v>
      </c>
      <c r="L2917" t="s">
        <v>813</v>
      </c>
      <c r="M2917" t="s">
        <v>2516</v>
      </c>
      <c r="N2917" t="s">
        <v>2516</v>
      </c>
      <c r="O2917" t="s">
        <v>2516</v>
      </c>
      <c r="P2917" t="s">
        <v>2516</v>
      </c>
      <c r="Q2917" t="s">
        <v>2516</v>
      </c>
      <c r="R2917" s="2">
        <v>43634.455555555556</v>
      </c>
      <c r="S2917" t="s">
        <v>814</v>
      </c>
      <c r="T2917" t="s">
        <v>2516</v>
      </c>
      <c r="U2917" t="s">
        <v>2516</v>
      </c>
      <c r="V2917" t="s">
        <v>23615</v>
      </c>
      <c r="W2917" t="s">
        <v>2516</v>
      </c>
      <c r="X2917" t="s">
        <v>34291</v>
      </c>
      <c r="Y2917" t="s">
        <v>816</v>
      </c>
      <c r="Z2917">
        <v>11</v>
      </c>
      <c r="AA2917">
        <v>91</v>
      </c>
      <c r="AB2917">
        <v>40.1</v>
      </c>
      <c r="AC2917">
        <v>7.4</v>
      </c>
      <c r="AD2917" t="s">
        <v>948</v>
      </c>
      <c r="AE2917" t="s">
        <v>2516</v>
      </c>
      <c r="AF2917" t="s">
        <v>2516</v>
      </c>
      <c r="AG2917" t="s">
        <v>2516</v>
      </c>
      <c r="AH2917" t="s">
        <v>2516</v>
      </c>
      <c r="AI2917" t="s">
        <v>2516</v>
      </c>
      <c r="AJ2917" t="s">
        <v>34289</v>
      </c>
      <c r="AK2917" t="s">
        <v>34288</v>
      </c>
      <c r="AL2917" t="s">
        <v>2516</v>
      </c>
    </row>
    <row r="2918" spans="1:38" x14ac:dyDescent="0.45">
      <c r="A2918" t="s">
        <v>34292</v>
      </c>
      <c r="B2918" t="s">
        <v>34293</v>
      </c>
      <c r="C2918" t="s">
        <v>9230</v>
      </c>
      <c r="D2918" t="s">
        <v>9231</v>
      </c>
      <c r="E2918" t="s">
        <v>9232</v>
      </c>
      <c r="F2918">
        <v>68.669658999999996</v>
      </c>
      <c r="G2918">
        <v>-149.14350099999999</v>
      </c>
      <c r="H2918">
        <v>1</v>
      </c>
      <c r="I2918">
        <v>10</v>
      </c>
      <c r="J2918">
        <v>767.4</v>
      </c>
      <c r="K2918">
        <v>1</v>
      </c>
      <c r="L2918" t="s">
        <v>813</v>
      </c>
      <c r="M2918" t="s">
        <v>2516</v>
      </c>
      <c r="N2918" t="s">
        <v>2516</v>
      </c>
      <c r="O2918" t="s">
        <v>2516</v>
      </c>
      <c r="P2918" t="s">
        <v>2516</v>
      </c>
      <c r="Q2918" t="s">
        <v>2516</v>
      </c>
      <c r="R2918" s="2">
        <v>43655.476388888892</v>
      </c>
      <c r="S2918" t="s">
        <v>814</v>
      </c>
      <c r="T2918" t="s">
        <v>2516</v>
      </c>
      <c r="U2918" t="s">
        <v>2516</v>
      </c>
      <c r="V2918" t="s">
        <v>23622</v>
      </c>
      <c r="W2918" t="s">
        <v>2516</v>
      </c>
      <c r="X2918" t="s">
        <v>34294</v>
      </c>
      <c r="Y2918" t="s">
        <v>816</v>
      </c>
      <c r="Z2918">
        <v>8.51</v>
      </c>
      <c r="AA2918">
        <v>85</v>
      </c>
      <c r="AB2918">
        <v>55.6</v>
      </c>
      <c r="AC2918">
        <v>15.5</v>
      </c>
      <c r="AD2918" t="s">
        <v>948</v>
      </c>
      <c r="AE2918" t="s">
        <v>2516</v>
      </c>
      <c r="AF2918" t="s">
        <v>2516</v>
      </c>
      <c r="AG2918" t="s">
        <v>2516</v>
      </c>
      <c r="AH2918" t="s">
        <v>2516</v>
      </c>
      <c r="AI2918" t="s">
        <v>2516</v>
      </c>
      <c r="AJ2918" t="s">
        <v>34295</v>
      </c>
      <c r="AK2918" t="s">
        <v>34296</v>
      </c>
      <c r="AL2918" t="s">
        <v>2516</v>
      </c>
    </row>
    <row r="2919" spans="1:38" x14ac:dyDescent="0.45">
      <c r="A2919" t="s">
        <v>34292</v>
      </c>
      <c r="B2919" t="s">
        <v>34297</v>
      </c>
      <c r="C2919" t="s">
        <v>9230</v>
      </c>
      <c r="D2919" t="s">
        <v>9231</v>
      </c>
      <c r="E2919" t="s">
        <v>9232</v>
      </c>
      <c r="F2919">
        <v>68.669658999999996</v>
      </c>
      <c r="G2919">
        <v>-149.14350099999999</v>
      </c>
      <c r="H2919">
        <v>1</v>
      </c>
      <c r="I2919">
        <v>10</v>
      </c>
      <c r="J2919">
        <v>767.4</v>
      </c>
      <c r="K2919">
        <v>1</v>
      </c>
      <c r="L2919" t="s">
        <v>813</v>
      </c>
      <c r="M2919" t="s">
        <v>2516</v>
      </c>
      <c r="N2919" t="s">
        <v>2516</v>
      </c>
      <c r="O2919" t="s">
        <v>2516</v>
      </c>
      <c r="P2919" t="s">
        <v>2516</v>
      </c>
      <c r="Q2919" t="s">
        <v>2516</v>
      </c>
      <c r="R2919" s="2">
        <v>43669.463888888888</v>
      </c>
      <c r="S2919" t="s">
        <v>814</v>
      </c>
      <c r="T2919" t="s">
        <v>2516</v>
      </c>
      <c r="U2919" t="s">
        <v>2516</v>
      </c>
      <c r="V2919" t="s">
        <v>23628</v>
      </c>
      <c r="W2919" t="s">
        <v>2516</v>
      </c>
      <c r="X2919" t="s">
        <v>34298</v>
      </c>
      <c r="Y2919" t="s">
        <v>816</v>
      </c>
      <c r="Z2919">
        <v>10.19</v>
      </c>
      <c r="AA2919">
        <v>98</v>
      </c>
      <c r="AB2919">
        <v>46.7</v>
      </c>
      <c r="AC2919">
        <v>13.8</v>
      </c>
      <c r="AD2919" t="s">
        <v>948</v>
      </c>
      <c r="AE2919" t="s">
        <v>2516</v>
      </c>
      <c r="AF2919" t="s">
        <v>2516</v>
      </c>
      <c r="AG2919" t="s">
        <v>2516</v>
      </c>
      <c r="AH2919" t="s">
        <v>2516</v>
      </c>
      <c r="AI2919" t="s">
        <v>2516</v>
      </c>
      <c r="AJ2919" t="s">
        <v>34289</v>
      </c>
      <c r="AK2919" t="s">
        <v>34299</v>
      </c>
      <c r="AL2919" t="s">
        <v>2516</v>
      </c>
    </row>
    <row r="2920" spans="1:38" x14ac:dyDescent="0.45">
      <c r="A2920" t="s">
        <v>34300</v>
      </c>
      <c r="B2920" t="s">
        <v>34301</v>
      </c>
      <c r="C2920" t="s">
        <v>9230</v>
      </c>
      <c r="D2920" t="s">
        <v>9231</v>
      </c>
      <c r="E2920" t="s">
        <v>9232</v>
      </c>
      <c r="F2920">
        <v>68.669658999999996</v>
      </c>
      <c r="G2920">
        <v>-149.14350099999999</v>
      </c>
      <c r="H2920">
        <v>1</v>
      </c>
      <c r="I2920">
        <v>10</v>
      </c>
      <c r="J2920">
        <v>767.4</v>
      </c>
      <c r="K2920">
        <v>1</v>
      </c>
      <c r="L2920" t="s">
        <v>813</v>
      </c>
      <c r="M2920" t="s">
        <v>2516</v>
      </c>
      <c r="N2920" t="s">
        <v>2516</v>
      </c>
      <c r="O2920" t="s">
        <v>2516</v>
      </c>
      <c r="P2920" t="s">
        <v>2516</v>
      </c>
      <c r="Q2920" t="s">
        <v>2516</v>
      </c>
      <c r="R2920" s="2">
        <v>43683.534722222219</v>
      </c>
      <c r="S2920" t="s">
        <v>814</v>
      </c>
      <c r="T2920" t="s">
        <v>2516</v>
      </c>
      <c r="U2920" t="s">
        <v>2516</v>
      </c>
      <c r="V2920" t="s">
        <v>23635</v>
      </c>
      <c r="W2920" t="s">
        <v>2516</v>
      </c>
      <c r="X2920" t="s">
        <v>34302</v>
      </c>
      <c r="Y2920" t="s">
        <v>816</v>
      </c>
      <c r="Z2920">
        <v>13.11</v>
      </c>
      <c r="AA2920">
        <v>114</v>
      </c>
      <c r="AB2920">
        <v>41.6</v>
      </c>
      <c r="AC2920">
        <v>9.3000000000000007</v>
      </c>
      <c r="AD2920" t="s">
        <v>948</v>
      </c>
      <c r="AE2920" t="s">
        <v>2516</v>
      </c>
      <c r="AF2920" t="s">
        <v>2516</v>
      </c>
      <c r="AG2920" t="s">
        <v>2516</v>
      </c>
      <c r="AH2920" t="s">
        <v>2516</v>
      </c>
      <c r="AI2920" t="s">
        <v>2516</v>
      </c>
      <c r="AJ2920" t="s">
        <v>34284</v>
      </c>
      <c r="AK2920" t="s">
        <v>34284</v>
      </c>
      <c r="AL2920" t="s">
        <v>2516</v>
      </c>
    </row>
    <row r="2921" spans="1:38" x14ac:dyDescent="0.45">
      <c r="A2921" t="s">
        <v>34300</v>
      </c>
      <c r="B2921" t="s">
        <v>34303</v>
      </c>
      <c r="C2921" t="s">
        <v>9230</v>
      </c>
      <c r="D2921" t="s">
        <v>9231</v>
      </c>
      <c r="E2921" t="s">
        <v>9232</v>
      </c>
      <c r="F2921">
        <v>68.669658999999996</v>
      </c>
      <c r="G2921">
        <v>-149.14350099999999</v>
      </c>
      <c r="H2921">
        <v>1</v>
      </c>
      <c r="I2921">
        <v>10</v>
      </c>
      <c r="J2921">
        <v>767.4</v>
      </c>
      <c r="K2921">
        <v>1</v>
      </c>
      <c r="L2921" t="s">
        <v>813</v>
      </c>
      <c r="M2921" t="s">
        <v>2516</v>
      </c>
      <c r="N2921" t="s">
        <v>2516</v>
      </c>
      <c r="O2921" t="s">
        <v>2516</v>
      </c>
      <c r="P2921" t="s">
        <v>2516</v>
      </c>
      <c r="Q2921" t="s">
        <v>2516</v>
      </c>
      <c r="R2921" s="2">
        <v>43690.59652777778</v>
      </c>
      <c r="S2921" t="s">
        <v>814</v>
      </c>
      <c r="T2921" t="s">
        <v>2516</v>
      </c>
      <c r="U2921" t="s">
        <v>2516</v>
      </c>
      <c r="V2921" t="s">
        <v>23641</v>
      </c>
      <c r="W2921" t="s">
        <v>2516</v>
      </c>
      <c r="X2921" t="s">
        <v>34304</v>
      </c>
      <c r="Y2921" t="s">
        <v>816</v>
      </c>
      <c r="Z2921">
        <v>10.27</v>
      </c>
      <c r="AA2921">
        <v>91</v>
      </c>
      <c r="AB2921">
        <v>45.8</v>
      </c>
      <c r="AC2921">
        <v>10</v>
      </c>
      <c r="AD2921" t="s">
        <v>948</v>
      </c>
      <c r="AE2921" t="s">
        <v>2516</v>
      </c>
      <c r="AF2921" t="s">
        <v>2516</v>
      </c>
      <c r="AG2921" t="s">
        <v>2516</v>
      </c>
      <c r="AH2921" t="s">
        <v>2516</v>
      </c>
      <c r="AI2921" t="s">
        <v>2516</v>
      </c>
      <c r="AJ2921" t="s">
        <v>34289</v>
      </c>
      <c r="AK2921" t="s">
        <v>34305</v>
      </c>
      <c r="AL2921" t="s">
        <v>2516</v>
      </c>
    </row>
    <row r="2922" spans="1:38" x14ac:dyDescent="0.45">
      <c r="A2922" t="s">
        <v>34300</v>
      </c>
      <c r="B2922" t="s">
        <v>34306</v>
      </c>
      <c r="C2922" t="s">
        <v>9230</v>
      </c>
      <c r="D2922" t="s">
        <v>9231</v>
      </c>
      <c r="E2922" t="s">
        <v>9232</v>
      </c>
      <c r="F2922">
        <v>68.669658999999996</v>
      </c>
      <c r="G2922">
        <v>-149.14350099999999</v>
      </c>
      <c r="H2922">
        <v>1</v>
      </c>
      <c r="I2922">
        <v>10</v>
      </c>
      <c r="J2922">
        <v>767.4</v>
      </c>
      <c r="K2922">
        <v>1</v>
      </c>
      <c r="L2922" t="s">
        <v>813</v>
      </c>
      <c r="M2922" t="s">
        <v>2516</v>
      </c>
      <c r="N2922" t="s">
        <v>2516</v>
      </c>
      <c r="O2922" t="s">
        <v>2516</v>
      </c>
      <c r="P2922" t="s">
        <v>2516</v>
      </c>
      <c r="Q2922" t="s">
        <v>2516</v>
      </c>
      <c r="R2922" s="2">
        <v>43697.538194444445</v>
      </c>
      <c r="S2922" t="s">
        <v>814</v>
      </c>
      <c r="T2922" t="s">
        <v>2516</v>
      </c>
      <c r="U2922" t="s">
        <v>2516</v>
      </c>
      <c r="V2922" t="s">
        <v>23647</v>
      </c>
      <c r="W2922" t="s">
        <v>2516</v>
      </c>
      <c r="X2922" t="s">
        <v>34307</v>
      </c>
      <c r="Y2922" t="s">
        <v>816</v>
      </c>
      <c r="Z2922">
        <v>10.95</v>
      </c>
      <c r="AA2922">
        <v>84</v>
      </c>
      <c r="AB2922">
        <v>49.7</v>
      </c>
      <c r="AC2922">
        <v>4.3</v>
      </c>
      <c r="AD2922" t="s">
        <v>948</v>
      </c>
      <c r="AE2922" t="s">
        <v>2516</v>
      </c>
      <c r="AF2922" t="s">
        <v>2516</v>
      </c>
      <c r="AG2922" t="s">
        <v>2516</v>
      </c>
      <c r="AH2922" t="s">
        <v>2516</v>
      </c>
      <c r="AI2922" t="s">
        <v>2516</v>
      </c>
      <c r="AJ2922" t="s">
        <v>34289</v>
      </c>
      <c r="AK2922" t="s">
        <v>34308</v>
      </c>
      <c r="AL2922" t="s">
        <v>2516</v>
      </c>
    </row>
    <row r="2923" spans="1:38" x14ac:dyDescent="0.45">
      <c r="A2923" t="s">
        <v>34309</v>
      </c>
      <c r="B2923" t="s">
        <v>34310</v>
      </c>
      <c r="C2923" t="s">
        <v>9230</v>
      </c>
      <c r="D2923" t="s">
        <v>9231</v>
      </c>
      <c r="E2923" t="s">
        <v>9232</v>
      </c>
      <c r="F2923">
        <v>68.669658999999996</v>
      </c>
      <c r="G2923">
        <v>-149.14350099999999</v>
      </c>
      <c r="H2923">
        <v>1</v>
      </c>
      <c r="I2923">
        <v>10</v>
      </c>
      <c r="J2923">
        <v>767.4</v>
      </c>
      <c r="K2923">
        <v>1</v>
      </c>
      <c r="L2923" t="s">
        <v>813</v>
      </c>
      <c r="M2923" t="s">
        <v>2516</v>
      </c>
      <c r="N2923" t="s">
        <v>2516</v>
      </c>
      <c r="O2923" t="s">
        <v>2516</v>
      </c>
      <c r="P2923" t="s">
        <v>2516</v>
      </c>
      <c r="Q2923" t="s">
        <v>2516</v>
      </c>
      <c r="R2923" s="2">
        <v>43711.453472222223</v>
      </c>
      <c r="S2923" t="s">
        <v>814</v>
      </c>
      <c r="T2923" t="s">
        <v>2516</v>
      </c>
      <c r="U2923" t="s">
        <v>2516</v>
      </c>
      <c r="V2923" t="s">
        <v>23656</v>
      </c>
      <c r="W2923" t="s">
        <v>2516</v>
      </c>
      <c r="X2923" t="s">
        <v>34311</v>
      </c>
      <c r="Y2923" t="s">
        <v>816</v>
      </c>
      <c r="Z2923">
        <v>11.23</v>
      </c>
      <c r="AA2923">
        <v>90</v>
      </c>
      <c r="AB2923">
        <v>67.099999999999994</v>
      </c>
      <c r="AC2923">
        <v>5.4</v>
      </c>
      <c r="AD2923" t="s">
        <v>948</v>
      </c>
      <c r="AE2923" t="s">
        <v>2516</v>
      </c>
      <c r="AF2923" t="s">
        <v>2516</v>
      </c>
      <c r="AG2923" t="s">
        <v>2516</v>
      </c>
      <c r="AH2923" t="s">
        <v>2516</v>
      </c>
      <c r="AI2923" t="s">
        <v>2516</v>
      </c>
      <c r="AJ2923" t="s">
        <v>34312</v>
      </c>
      <c r="AK2923" t="s">
        <v>34289</v>
      </c>
      <c r="AL2923" t="s">
        <v>2516</v>
      </c>
    </row>
    <row r="2924" spans="1:38" x14ac:dyDescent="0.45">
      <c r="A2924" t="s">
        <v>34309</v>
      </c>
      <c r="B2924" t="s">
        <v>34313</v>
      </c>
      <c r="C2924" t="s">
        <v>9230</v>
      </c>
      <c r="D2924" t="s">
        <v>9231</v>
      </c>
      <c r="E2924" t="s">
        <v>9232</v>
      </c>
      <c r="F2924">
        <v>68.669658999999996</v>
      </c>
      <c r="G2924">
        <v>-149.14350099999999</v>
      </c>
      <c r="H2924">
        <v>1</v>
      </c>
      <c r="I2924">
        <v>10</v>
      </c>
      <c r="J2924">
        <v>767.4</v>
      </c>
      <c r="K2924">
        <v>1</v>
      </c>
      <c r="L2924" t="s">
        <v>813</v>
      </c>
      <c r="M2924" t="s">
        <v>2516</v>
      </c>
      <c r="N2924" t="s">
        <v>2516</v>
      </c>
      <c r="O2924" t="s">
        <v>2516</v>
      </c>
      <c r="P2924" t="s">
        <v>2516</v>
      </c>
      <c r="Q2924" t="s">
        <v>2516</v>
      </c>
      <c r="R2924" s="2">
        <v>43718.477083333331</v>
      </c>
      <c r="S2924" t="s">
        <v>814</v>
      </c>
      <c r="T2924" t="s">
        <v>2516</v>
      </c>
      <c r="U2924" t="s">
        <v>2516</v>
      </c>
      <c r="V2924" t="s">
        <v>23662</v>
      </c>
      <c r="W2924" t="s">
        <v>2516</v>
      </c>
      <c r="X2924" t="s">
        <v>34314</v>
      </c>
      <c r="Y2924" t="s">
        <v>816</v>
      </c>
      <c r="Z2924">
        <v>10.92</v>
      </c>
      <c r="AA2924">
        <v>88</v>
      </c>
      <c r="AB2924">
        <v>71.7</v>
      </c>
      <c r="AC2924">
        <v>6.1</v>
      </c>
      <c r="AD2924" t="s">
        <v>948</v>
      </c>
      <c r="AE2924" t="s">
        <v>2516</v>
      </c>
      <c r="AF2924" t="s">
        <v>2516</v>
      </c>
      <c r="AG2924" t="s">
        <v>2516</v>
      </c>
      <c r="AH2924" t="s">
        <v>2516</v>
      </c>
      <c r="AI2924" t="s">
        <v>2516</v>
      </c>
      <c r="AJ2924" t="s">
        <v>34305</v>
      </c>
      <c r="AK2924" t="s">
        <v>34305</v>
      </c>
      <c r="AL2924" t="s">
        <v>2516</v>
      </c>
    </row>
    <row r="2925" spans="1:38" x14ac:dyDescent="0.45">
      <c r="A2925" t="s">
        <v>34309</v>
      </c>
      <c r="B2925" t="s">
        <v>34315</v>
      </c>
      <c r="C2925" t="s">
        <v>9230</v>
      </c>
      <c r="D2925" t="s">
        <v>9231</v>
      </c>
      <c r="E2925" t="s">
        <v>9232</v>
      </c>
      <c r="F2925">
        <v>68.669658999999996</v>
      </c>
      <c r="G2925">
        <v>-149.14350099999999</v>
      </c>
      <c r="H2925">
        <v>1</v>
      </c>
      <c r="I2925">
        <v>10</v>
      </c>
      <c r="J2925">
        <v>767.4</v>
      </c>
      <c r="K2925">
        <v>1</v>
      </c>
      <c r="L2925" t="s">
        <v>813</v>
      </c>
      <c r="M2925" t="s">
        <v>2516</v>
      </c>
      <c r="N2925" t="s">
        <v>2516</v>
      </c>
      <c r="O2925" t="s">
        <v>2516</v>
      </c>
      <c r="P2925" t="s">
        <v>2516</v>
      </c>
      <c r="Q2925" t="s">
        <v>2516</v>
      </c>
      <c r="R2925" s="2">
        <v>43725.496527777781</v>
      </c>
      <c r="S2925" t="s">
        <v>814</v>
      </c>
      <c r="T2925" t="s">
        <v>2516</v>
      </c>
      <c r="U2925" t="s">
        <v>2516</v>
      </c>
      <c r="V2925" t="s">
        <v>23668</v>
      </c>
      <c r="W2925" t="s">
        <v>2516</v>
      </c>
      <c r="X2925" t="s">
        <v>34316</v>
      </c>
      <c r="Y2925" t="s">
        <v>816</v>
      </c>
      <c r="Z2925">
        <v>12.88</v>
      </c>
      <c r="AA2925">
        <v>91</v>
      </c>
      <c r="AB2925">
        <v>62.6</v>
      </c>
      <c r="AC2925">
        <v>1.1000000000000001</v>
      </c>
      <c r="AD2925" t="s">
        <v>948</v>
      </c>
      <c r="AE2925" t="s">
        <v>2516</v>
      </c>
      <c r="AF2925" t="s">
        <v>2516</v>
      </c>
      <c r="AG2925" t="s">
        <v>2516</v>
      </c>
      <c r="AH2925" t="s">
        <v>2516</v>
      </c>
      <c r="AI2925" t="s">
        <v>2516</v>
      </c>
      <c r="AJ2925" t="s">
        <v>34308</v>
      </c>
      <c r="AK2925" t="s">
        <v>34308</v>
      </c>
      <c r="AL2925" t="s">
        <v>2516</v>
      </c>
    </row>
    <row r="2926" spans="1:38" x14ac:dyDescent="0.45">
      <c r="A2926" t="s">
        <v>34309</v>
      </c>
      <c r="B2926" t="s">
        <v>34317</v>
      </c>
      <c r="C2926" t="s">
        <v>9230</v>
      </c>
      <c r="D2926" t="s">
        <v>9231</v>
      </c>
      <c r="E2926" t="s">
        <v>9232</v>
      </c>
      <c r="F2926">
        <v>68.669658999999996</v>
      </c>
      <c r="G2926">
        <v>-149.14350099999999</v>
      </c>
      <c r="H2926">
        <v>1</v>
      </c>
      <c r="I2926">
        <v>10</v>
      </c>
      <c r="J2926">
        <v>767.4</v>
      </c>
      <c r="K2926">
        <v>1</v>
      </c>
      <c r="L2926" t="s">
        <v>813</v>
      </c>
      <c r="M2926" t="s">
        <v>2516</v>
      </c>
      <c r="N2926" t="s">
        <v>2516</v>
      </c>
      <c r="O2926" t="s">
        <v>2516</v>
      </c>
      <c r="P2926" t="s">
        <v>2516</v>
      </c>
      <c r="Q2926" t="s">
        <v>2516</v>
      </c>
      <c r="R2926" s="2">
        <v>43732.53125</v>
      </c>
      <c r="S2926" t="s">
        <v>814</v>
      </c>
      <c r="T2926" t="s">
        <v>2516</v>
      </c>
      <c r="U2926" t="s">
        <v>2516</v>
      </c>
      <c r="V2926" t="s">
        <v>23674</v>
      </c>
      <c r="W2926" t="s">
        <v>2516</v>
      </c>
      <c r="X2926" t="s">
        <v>34318</v>
      </c>
      <c r="Y2926" t="s">
        <v>816</v>
      </c>
      <c r="Z2926">
        <v>13.04</v>
      </c>
      <c r="AA2926">
        <v>89</v>
      </c>
      <c r="AB2926">
        <v>83</v>
      </c>
      <c r="AC2926">
        <v>0</v>
      </c>
      <c r="AD2926" t="s">
        <v>948</v>
      </c>
      <c r="AE2926" t="s">
        <v>2516</v>
      </c>
      <c r="AF2926" t="s">
        <v>2516</v>
      </c>
      <c r="AG2926" t="s">
        <v>2516</v>
      </c>
      <c r="AH2926" t="s">
        <v>2516</v>
      </c>
      <c r="AI2926" t="s">
        <v>2516</v>
      </c>
      <c r="AJ2926" t="s">
        <v>34308</v>
      </c>
      <c r="AK2926" t="s">
        <v>34312</v>
      </c>
      <c r="AL2926" t="s">
        <v>2516</v>
      </c>
    </row>
    <row r="2927" spans="1:38" x14ac:dyDescent="0.45">
      <c r="A2927" t="s">
        <v>34319</v>
      </c>
      <c r="B2927" t="s">
        <v>34320</v>
      </c>
      <c r="C2927" t="s">
        <v>9230</v>
      </c>
      <c r="D2927" t="s">
        <v>9231</v>
      </c>
      <c r="E2927" t="s">
        <v>9232</v>
      </c>
      <c r="F2927">
        <v>68.669658999999996</v>
      </c>
      <c r="G2927">
        <v>-149.14350099999999</v>
      </c>
      <c r="H2927">
        <v>1</v>
      </c>
      <c r="I2927">
        <v>10</v>
      </c>
      <c r="J2927">
        <v>767.4</v>
      </c>
      <c r="K2927">
        <v>1</v>
      </c>
      <c r="L2927" t="s">
        <v>813</v>
      </c>
      <c r="M2927" t="s">
        <v>2516</v>
      </c>
      <c r="N2927" t="s">
        <v>2516</v>
      </c>
      <c r="O2927" t="s">
        <v>2516</v>
      </c>
      <c r="P2927" t="s">
        <v>2516</v>
      </c>
      <c r="Q2927" t="s">
        <v>2516</v>
      </c>
      <c r="R2927" s="2">
        <v>43739.534722222219</v>
      </c>
      <c r="S2927" t="s">
        <v>814</v>
      </c>
      <c r="T2927" t="s">
        <v>2516</v>
      </c>
      <c r="U2927" t="s">
        <v>2516</v>
      </c>
      <c r="V2927" t="s">
        <v>23681</v>
      </c>
      <c r="W2927" t="s">
        <v>2516</v>
      </c>
      <c r="X2927" t="s">
        <v>34321</v>
      </c>
      <c r="Y2927" t="s">
        <v>816</v>
      </c>
      <c r="Z2927">
        <v>13.26</v>
      </c>
      <c r="AA2927">
        <v>90</v>
      </c>
      <c r="AB2927">
        <v>78.3</v>
      </c>
      <c r="AC2927">
        <v>0.1</v>
      </c>
      <c r="AD2927" t="s">
        <v>948</v>
      </c>
      <c r="AE2927" t="s">
        <v>2516</v>
      </c>
      <c r="AF2927" t="s">
        <v>2516</v>
      </c>
      <c r="AG2927" t="s">
        <v>2516</v>
      </c>
      <c r="AH2927" t="s">
        <v>2516</v>
      </c>
      <c r="AI2927" t="s">
        <v>2516</v>
      </c>
      <c r="AJ2927" t="s">
        <v>34284</v>
      </c>
      <c r="AK2927" t="s">
        <v>34322</v>
      </c>
      <c r="AL2927" t="s">
        <v>2516</v>
      </c>
    </row>
    <row r="2928" spans="1:38" x14ac:dyDescent="0.45">
      <c r="A2928" t="s">
        <v>34319</v>
      </c>
      <c r="B2928" t="s">
        <v>34323</v>
      </c>
      <c r="C2928" t="s">
        <v>9230</v>
      </c>
      <c r="D2928" t="s">
        <v>9231</v>
      </c>
      <c r="E2928" t="s">
        <v>9232</v>
      </c>
      <c r="F2928">
        <v>68.669658999999996</v>
      </c>
      <c r="G2928">
        <v>-149.14350099999999</v>
      </c>
      <c r="H2928">
        <v>1</v>
      </c>
      <c r="I2928">
        <v>10</v>
      </c>
      <c r="J2928">
        <v>767.4</v>
      </c>
      <c r="K2928">
        <v>1</v>
      </c>
      <c r="L2928" t="s">
        <v>813</v>
      </c>
      <c r="M2928" t="s">
        <v>2516</v>
      </c>
      <c r="N2928" t="s">
        <v>2516</v>
      </c>
      <c r="O2928" t="s">
        <v>2516</v>
      </c>
      <c r="P2928" t="s">
        <v>2516</v>
      </c>
      <c r="Q2928" t="s">
        <v>2516</v>
      </c>
      <c r="R2928" s="2">
        <v>43747.465277777781</v>
      </c>
      <c r="S2928" t="s">
        <v>814</v>
      </c>
      <c r="T2928" t="s">
        <v>2516</v>
      </c>
      <c r="U2928" t="s">
        <v>2516</v>
      </c>
      <c r="V2928" t="s">
        <v>23687</v>
      </c>
      <c r="W2928" t="s">
        <v>2516</v>
      </c>
      <c r="X2928" t="s">
        <v>34324</v>
      </c>
      <c r="Y2928" t="s">
        <v>816</v>
      </c>
      <c r="Z2928">
        <v>12.14</v>
      </c>
      <c r="AA2928">
        <v>81</v>
      </c>
      <c r="AB2928">
        <v>81.400000000000006</v>
      </c>
      <c r="AC2928">
        <v>-0.1</v>
      </c>
      <c r="AD2928" t="s">
        <v>948</v>
      </c>
      <c r="AE2928" t="s">
        <v>2516</v>
      </c>
      <c r="AF2928" t="s">
        <v>2516</v>
      </c>
      <c r="AG2928" t="s">
        <v>2516</v>
      </c>
      <c r="AH2928" t="s">
        <v>2516</v>
      </c>
      <c r="AI2928" t="s">
        <v>2516</v>
      </c>
      <c r="AJ2928" t="s">
        <v>34312</v>
      </c>
      <c r="AK2928" t="s">
        <v>34284</v>
      </c>
      <c r="AL2928" t="s">
        <v>2516</v>
      </c>
    </row>
    <row r="2929" spans="1:38" x14ac:dyDescent="0.45">
      <c r="A2929" t="s">
        <v>34325</v>
      </c>
      <c r="B2929" t="s">
        <v>34326</v>
      </c>
      <c r="C2929" t="s">
        <v>9230</v>
      </c>
      <c r="D2929" t="s">
        <v>9231</v>
      </c>
      <c r="E2929" t="s">
        <v>9232</v>
      </c>
      <c r="F2929">
        <v>68.669658999999996</v>
      </c>
      <c r="G2929">
        <v>-149.14350099999999</v>
      </c>
      <c r="H2929">
        <v>1</v>
      </c>
      <c r="I2929">
        <v>10</v>
      </c>
      <c r="J2929">
        <v>767.4</v>
      </c>
      <c r="K2929">
        <v>1</v>
      </c>
      <c r="L2929" t="s">
        <v>813</v>
      </c>
      <c r="M2929" t="s">
        <v>2516</v>
      </c>
      <c r="N2929" t="s">
        <v>2516</v>
      </c>
      <c r="O2929" t="s">
        <v>2516</v>
      </c>
      <c r="P2929" t="s">
        <v>2516</v>
      </c>
      <c r="Q2929" t="s">
        <v>2516</v>
      </c>
      <c r="R2929" s="2">
        <v>43956.541666666664</v>
      </c>
      <c r="S2929" t="s">
        <v>814</v>
      </c>
      <c r="T2929" t="s">
        <v>997</v>
      </c>
      <c r="U2929" t="s">
        <v>2516</v>
      </c>
      <c r="V2929" t="s">
        <v>34327</v>
      </c>
      <c r="W2929" t="s">
        <v>2516</v>
      </c>
      <c r="X2929" t="s">
        <v>34328</v>
      </c>
      <c r="Y2929" t="s">
        <v>2516</v>
      </c>
      <c r="AD2929" t="s">
        <v>948</v>
      </c>
      <c r="AE2929" t="s">
        <v>2516</v>
      </c>
      <c r="AF2929" t="s">
        <v>2516</v>
      </c>
      <c r="AG2929" t="s">
        <v>2516</v>
      </c>
      <c r="AH2929" t="s">
        <v>2516</v>
      </c>
      <c r="AI2929" t="s">
        <v>2516</v>
      </c>
      <c r="AJ2929" t="s">
        <v>34305</v>
      </c>
      <c r="AK2929" t="s">
        <v>2516</v>
      </c>
      <c r="AL2929" t="s">
        <v>34329</v>
      </c>
    </row>
    <row r="2930" spans="1:38" x14ac:dyDescent="0.45">
      <c r="A2930" t="s">
        <v>34325</v>
      </c>
      <c r="B2930" t="s">
        <v>34330</v>
      </c>
      <c r="C2930" t="s">
        <v>9230</v>
      </c>
      <c r="D2930" t="s">
        <v>9231</v>
      </c>
      <c r="E2930" t="s">
        <v>9232</v>
      </c>
      <c r="F2930">
        <v>68.669658999999996</v>
      </c>
      <c r="G2930">
        <v>-149.14350099999999</v>
      </c>
      <c r="H2930">
        <v>1</v>
      </c>
      <c r="I2930">
        <v>10</v>
      </c>
      <c r="J2930">
        <v>767.4</v>
      </c>
      <c r="K2930">
        <v>1</v>
      </c>
      <c r="L2930" t="s">
        <v>813</v>
      </c>
      <c r="M2930" t="s">
        <v>2516</v>
      </c>
      <c r="N2930" t="s">
        <v>2516</v>
      </c>
      <c r="O2930" t="s">
        <v>2516</v>
      </c>
      <c r="P2930" t="s">
        <v>2516</v>
      </c>
      <c r="Q2930" t="s">
        <v>2516</v>
      </c>
      <c r="R2930" s="2">
        <v>43963.541666666664</v>
      </c>
      <c r="S2930" t="s">
        <v>814</v>
      </c>
      <c r="T2930" t="s">
        <v>997</v>
      </c>
      <c r="U2930" t="s">
        <v>2516</v>
      </c>
      <c r="V2930" t="s">
        <v>34331</v>
      </c>
      <c r="W2930" t="s">
        <v>2516</v>
      </c>
      <c r="X2930" t="s">
        <v>34332</v>
      </c>
      <c r="Y2930" t="s">
        <v>2516</v>
      </c>
      <c r="AD2930" t="s">
        <v>948</v>
      </c>
      <c r="AE2930" t="s">
        <v>2516</v>
      </c>
      <c r="AF2930" t="s">
        <v>2516</v>
      </c>
      <c r="AG2930" t="s">
        <v>2516</v>
      </c>
      <c r="AH2930" t="s">
        <v>2516</v>
      </c>
      <c r="AI2930" t="s">
        <v>2516</v>
      </c>
      <c r="AJ2930" t="s">
        <v>34305</v>
      </c>
      <c r="AK2930" t="s">
        <v>2516</v>
      </c>
      <c r="AL2930" t="s">
        <v>34329</v>
      </c>
    </row>
    <row r="2931" spans="1:38" x14ac:dyDescent="0.45">
      <c r="A2931" t="s">
        <v>34325</v>
      </c>
      <c r="B2931" t="s">
        <v>34333</v>
      </c>
      <c r="C2931" t="s">
        <v>9230</v>
      </c>
      <c r="D2931" t="s">
        <v>9231</v>
      </c>
      <c r="E2931" t="s">
        <v>9232</v>
      </c>
      <c r="F2931">
        <v>68.669658999999996</v>
      </c>
      <c r="G2931">
        <v>-149.14350099999999</v>
      </c>
      <c r="H2931">
        <v>1</v>
      </c>
      <c r="I2931">
        <v>10</v>
      </c>
      <c r="J2931">
        <v>767.4</v>
      </c>
      <c r="K2931">
        <v>1</v>
      </c>
      <c r="L2931" t="s">
        <v>813</v>
      </c>
      <c r="M2931" t="s">
        <v>2516</v>
      </c>
      <c r="N2931" t="s">
        <v>2516</v>
      </c>
      <c r="O2931" t="s">
        <v>2516</v>
      </c>
      <c r="P2931" t="s">
        <v>2516</v>
      </c>
      <c r="Q2931" t="s">
        <v>2516</v>
      </c>
      <c r="R2931" s="2">
        <v>43970.541666666664</v>
      </c>
      <c r="S2931" t="s">
        <v>814</v>
      </c>
      <c r="T2931" t="s">
        <v>997</v>
      </c>
      <c r="U2931" t="s">
        <v>2516</v>
      </c>
      <c r="V2931" t="s">
        <v>34334</v>
      </c>
      <c r="W2931" t="s">
        <v>2516</v>
      </c>
      <c r="X2931" t="s">
        <v>34335</v>
      </c>
      <c r="Y2931" t="s">
        <v>2516</v>
      </c>
      <c r="AD2931" t="s">
        <v>983</v>
      </c>
      <c r="AE2931" t="s">
        <v>2516</v>
      </c>
      <c r="AF2931" t="s">
        <v>2516</v>
      </c>
      <c r="AG2931" t="s">
        <v>2516</v>
      </c>
      <c r="AH2931" t="s">
        <v>2516</v>
      </c>
      <c r="AI2931" t="s">
        <v>2516</v>
      </c>
      <c r="AJ2931" t="s">
        <v>34305</v>
      </c>
      <c r="AK2931" t="s">
        <v>2516</v>
      </c>
      <c r="AL2931" t="s">
        <v>34336</v>
      </c>
    </row>
    <row r="2932" spans="1:38" x14ac:dyDescent="0.45">
      <c r="A2932" t="s">
        <v>34325</v>
      </c>
      <c r="B2932" t="s">
        <v>34337</v>
      </c>
      <c r="C2932" t="s">
        <v>9230</v>
      </c>
      <c r="D2932" t="s">
        <v>9231</v>
      </c>
      <c r="E2932" t="s">
        <v>9232</v>
      </c>
      <c r="F2932">
        <v>68.669658999999996</v>
      </c>
      <c r="G2932">
        <v>-149.14350099999999</v>
      </c>
      <c r="H2932">
        <v>1</v>
      </c>
      <c r="I2932">
        <v>10</v>
      </c>
      <c r="J2932">
        <v>767.4</v>
      </c>
      <c r="K2932">
        <v>1</v>
      </c>
      <c r="L2932" t="s">
        <v>813</v>
      </c>
      <c r="M2932" t="s">
        <v>2516</v>
      </c>
      <c r="N2932" t="s">
        <v>2516</v>
      </c>
      <c r="O2932" t="s">
        <v>2516</v>
      </c>
      <c r="P2932" t="s">
        <v>2516</v>
      </c>
      <c r="Q2932" t="s">
        <v>2516</v>
      </c>
      <c r="R2932" s="2">
        <v>43977.541666666664</v>
      </c>
      <c r="S2932" t="s">
        <v>814</v>
      </c>
      <c r="T2932" t="s">
        <v>997</v>
      </c>
      <c r="U2932" t="s">
        <v>2516</v>
      </c>
      <c r="V2932" t="s">
        <v>34338</v>
      </c>
      <c r="W2932" t="s">
        <v>2516</v>
      </c>
      <c r="X2932" t="s">
        <v>34339</v>
      </c>
      <c r="Y2932" t="s">
        <v>2516</v>
      </c>
      <c r="AD2932" t="s">
        <v>983</v>
      </c>
      <c r="AE2932" t="s">
        <v>2516</v>
      </c>
      <c r="AF2932" t="s">
        <v>2516</v>
      </c>
      <c r="AG2932" t="s">
        <v>2516</v>
      </c>
      <c r="AH2932" t="s">
        <v>2516</v>
      </c>
      <c r="AI2932" t="s">
        <v>2516</v>
      </c>
      <c r="AJ2932" t="s">
        <v>34305</v>
      </c>
      <c r="AK2932" t="s">
        <v>2516</v>
      </c>
      <c r="AL2932" t="s">
        <v>34336</v>
      </c>
    </row>
    <row r="2933" spans="1:38" x14ac:dyDescent="0.45">
      <c r="A2933" t="s">
        <v>34340</v>
      </c>
      <c r="B2933" t="s">
        <v>34341</v>
      </c>
      <c r="C2933" t="s">
        <v>9230</v>
      </c>
      <c r="D2933" t="s">
        <v>9231</v>
      </c>
      <c r="E2933" t="s">
        <v>9232</v>
      </c>
      <c r="F2933">
        <v>68.669658999999996</v>
      </c>
      <c r="G2933">
        <v>-149.14350099999999</v>
      </c>
      <c r="H2933">
        <v>1</v>
      </c>
      <c r="I2933">
        <v>10</v>
      </c>
      <c r="J2933">
        <v>767.4</v>
      </c>
      <c r="K2933">
        <v>1</v>
      </c>
      <c r="L2933" t="s">
        <v>813</v>
      </c>
      <c r="M2933" t="s">
        <v>2516</v>
      </c>
      <c r="N2933" t="s">
        <v>2516</v>
      </c>
      <c r="O2933" t="s">
        <v>2516</v>
      </c>
      <c r="P2933" t="s">
        <v>2516</v>
      </c>
      <c r="Q2933" t="s">
        <v>2516</v>
      </c>
      <c r="R2933" s="2">
        <v>43984.54791666667</v>
      </c>
      <c r="S2933" t="s">
        <v>814</v>
      </c>
      <c r="T2933" t="s">
        <v>2516</v>
      </c>
      <c r="U2933" t="s">
        <v>991</v>
      </c>
      <c r="V2933" t="s">
        <v>23694</v>
      </c>
      <c r="W2933" t="s">
        <v>2516</v>
      </c>
      <c r="X2933" t="s">
        <v>34342</v>
      </c>
      <c r="Y2933" t="s">
        <v>816</v>
      </c>
      <c r="Z2933">
        <v>10.35</v>
      </c>
      <c r="AA2933">
        <v>83</v>
      </c>
      <c r="AB2933">
        <v>38.299999999999997</v>
      </c>
      <c r="AC2933">
        <v>5.8</v>
      </c>
      <c r="AD2933" t="s">
        <v>983</v>
      </c>
      <c r="AE2933" t="s">
        <v>2516</v>
      </c>
      <c r="AF2933" t="s">
        <v>2516</v>
      </c>
      <c r="AG2933" t="s">
        <v>2516</v>
      </c>
      <c r="AH2933" t="s">
        <v>2516</v>
      </c>
      <c r="AI2933" t="s">
        <v>2516</v>
      </c>
      <c r="AJ2933" t="s">
        <v>34343</v>
      </c>
      <c r="AK2933" t="s">
        <v>34312</v>
      </c>
      <c r="AL2933" t="s">
        <v>2516</v>
      </c>
    </row>
    <row r="2934" spans="1:38" x14ac:dyDescent="0.45">
      <c r="A2934" t="s">
        <v>34340</v>
      </c>
      <c r="B2934" t="s">
        <v>34344</v>
      </c>
      <c r="C2934" t="s">
        <v>9230</v>
      </c>
      <c r="D2934" t="s">
        <v>9231</v>
      </c>
      <c r="E2934" t="s">
        <v>9232</v>
      </c>
      <c r="F2934">
        <v>68.669658999999996</v>
      </c>
      <c r="G2934">
        <v>-149.14350099999999</v>
      </c>
      <c r="H2934">
        <v>1</v>
      </c>
      <c r="I2934">
        <v>10</v>
      </c>
      <c r="J2934">
        <v>767.4</v>
      </c>
      <c r="K2934">
        <v>1</v>
      </c>
      <c r="L2934" t="s">
        <v>813</v>
      </c>
      <c r="M2934" t="s">
        <v>2516</v>
      </c>
      <c r="N2934" t="s">
        <v>2516</v>
      </c>
      <c r="O2934" t="s">
        <v>2516</v>
      </c>
      <c r="P2934" t="s">
        <v>2516</v>
      </c>
      <c r="Q2934" t="s">
        <v>2516</v>
      </c>
      <c r="R2934" s="2">
        <v>43999.496527777781</v>
      </c>
      <c r="S2934" t="s">
        <v>814</v>
      </c>
      <c r="T2934" t="s">
        <v>2516</v>
      </c>
      <c r="U2934" t="s">
        <v>991</v>
      </c>
      <c r="V2934" t="s">
        <v>23700</v>
      </c>
      <c r="W2934" t="s">
        <v>2516</v>
      </c>
      <c r="X2934" t="s">
        <v>34345</v>
      </c>
      <c r="Y2934" t="s">
        <v>816</v>
      </c>
      <c r="Z2934">
        <v>10.36</v>
      </c>
      <c r="AA2934">
        <v>94</v>
      </c>
      <c r="AB2934">
        <v>51</v>
      </c>
      <c r="AC2934">
        <v>11.1</v>
      </c>
      <c r="AD2934" t="s">
        <v>983</v>
      </c>
      <c r="AE2934" t="s">
        <v>2516</v>
      </c>
      <c r="AF2934" t="s">
        <v>2516</v>
      </c>
      <c r="AG2934" t="s">
        <v>2516</v>
      </c>
      <c r="AH2934" t="s">
        <v>2516</v>
      </c>
      <c r="AI2934" t="s">
        <v>2516</v>
      </c>
      <c r="AJ2934" t="s">
        <v>34312</v>
      </c>
      <c r="AK2934" t="s">
        <v>34312</v>
      </c>
      <c r="AL2934" t="s">
        <v>2516</v>
      </c>
    </row>
    <row r="2935" spans="1:38" x14ac:dyDescent="0.45">
      <c r="A2935" t="s">
        <v>34346</v>
      </c>
      <c r="B2935" t="s">
        <v>34347</v>
      </c>
      <c r="C2935" t="s">
        <v>9230</v>
      </c>
      <c r="D2935" t="s">
        <v>9231</v>
      </c>
      <c r="E2935" t="s">
        <v>9232</v>
      </c>
      <c r="F2935">
        <v>68.669658999999996</v>
      </c>
      <c r="G2935">
        <v>-149.14350099999999</v>
      </c>
      <c r="H2935">
        <v>1</v>
      </c>
      <c r="I2935">
        <v>10</v>
      </c>
      <c r="J2935">
        <v>767.4</v>
      </c>
      <c r="K2935">
        <v>1</v>
      </c>
      <c r="L2935" t="s">
        <v>813</v>
      </c>
      <c r="M2935" t="s">
        <v>2516</v>
      </c>
      <c r="N2935" t="s">
        <v>2516</v>
      </c>
      <c r="O2935" t="s">
        <v>2516</v>
      </c>
      <c r="P2935" t="s">
        <v>2516</v>
      </c>
      <c r="Q2935" t="s">
        <v>2516</v>
      </c>
      <c r="R2935" s="2">
        <v>44013.6875</v>
      </c>
      <c r="S2935" t="s">
        <v>814</v>
      </c>
      <c r="T2935" t="s">
        <v>2516</v>
      </c>
      <c r="U2935" t="s">
        <v>991</v>
      </c>
      <c r="V2935" t="s">
        <v>23707</v>
      </c>
      <c r="W2935" t="s">
        <v>2516</v>
      </c>
      <c r="X2935" t="s">
        <v>34348</v>
      </c>
      <c r="Y2935" t="s">
        <v>816</v>
      </c>
      <c r="Z2935">
        <v>10.78</v>
      </c>
      <c r="AA2935">
        <v>92</v>
      </c>
      <c r="AB2935">
        <v>35.299999999999997</v>
      </c>
      <c r="AC2935">
        <v>8.5</v>
      </c>
      <c r="AD2935" t="s">
        <v>983</v>
      </c>
      <c r="AE2935" t="s">
        <v>2516</v>
      </c>
      <c r="AF2935" t="s">
        <v>2516</v>
      </c>
      <c r="AG2935" t="s">
        <v>2516</v>
      </c>
      <c r="AH2935" t="s">
        <v>2516</v>
      </c>
      <c r="AI2935" t="s">
        <v>2516</v>
      </c>
      <c r="AJ2935" t="s">
        <v>34312</v>
      </c>
      <c r="AK2935" t="s">
        <v>34312</v>
      </c>
      <c r="AL2935" t="s">
        <v>2516</v>
      </c>
    </row>
    <row r="2936" spans="1:38" x14ac:dyDescent="0.45">
      <c r="A2936" t="s">
        <v>34346</v>
      </c>
      <c r="B2936" t="s">
        <v>34349</v>
      </c>
      <c r="C2936" t="s">
        <v>9230</v>
      </c>
      <c r="D2936" t="s">
        <v>9231</v>
      </c>
      <c r="E2936" t="s">
        <v>9232</v>
      </c>
      <c r="F2936">
        <v>68.669658999999996</v>
      </c>
      <c r="G2936">
        <v>-149.14350099999999</v>
      </c>
      <c r="H2936">
        <v>1</v>
      </c>
      <c r="I2936">
        <v>10</v>
      </c>
      <c r="J2936">
        <v>767.4</v>
      </c>
      <c r="K2936">
        <v>1</v>
      </c>
      <c r="L2936" t="s">
        <v>813</v>
      </c>
      <c r="M2936" t="s">
        <v>2516</v>
      </c>
      <c r="N2936" t="s">
        <v>2516</v>
      </c>
      <c r="O2936" t="s">
        <v>2516</v>
      </c>
      <c r="P2936" t="s">
        <v>2516</v>
      </c>
      <c r="Q2936" t="s">
        <v>2516</v>
      </c>
      <c r="R2936" s="2">
        <v>44018.570833333331</v>
      </c>
      <c r="S2936" t="s">
        <v>814</v>
      </c>
      <c r="T2936" t="s">
        <v>2516</v>
      </c>
      <c r="U2936" t="s">
        <v>1035</v>
      </c>
      <c r="V2936" t="s">
        <v>34350</v>
      </c>
      <c r="W2936" t="s">
        <v>2516</v>
      </c>
      <c r="X2936" t="s">
        <v>34351</v>
      </c>
      <c r="Y2936" t="s">
        <v>816</v>
      </c>
      <c r="Z2936">
        <v>9.52</v>
      </c>
      <c r="AA2936">
        <v>90</v>
      </c>
      <c r="AB2936">
        <v>56.4</v>
      </c>
      <c r="AC2936">
        <v>13</v>
      </c>
      <c r="AD2936" t="s">
        <v>983</v>
      </c>
      <c r="AE2936" t="s">
        <v>2516</v>
      </c>
      <c r="AF2936" t="s">
        <v>2516</v>
      </c>
      <c r="AG2936" t="s">
        <v>2516</v>
      </c>
      <c r="AH2936" t="s">
        <v>2516</v>
      </c>
      <c r="AI2936" t="s">
        <v>2516</v>
      </c>
      <c r="AJ2936" t="s">
        <v>34312</v>
      </c>
      <c r="AK2936" t="s">
        <v>34312</v>
      </c>
      <c r="AL2936" t="s">
        <v>2516</v>
      </c>
    </row>
    <row r="2937" spans="1:38" x14ac:dyDescent="0.45">
      <c r="A2937" t="s">
        <v>34346</v>
      </c>
      <c r="B2937" t="s">
        <v>34352</v>
      </c>
      <c r="C2937" t="s">
        <v>9230</v>
      </c>
      <c r="D2937" t="s">
        <v>9231</v>
      </c>
      <c r="E2937" t="s">
        <v>9232</v>
      </c>
      <c r="F2937">
        <v>68.669658999999996</v>
      </c>
      <c r="G2937">
        <v>-149.14350099999999</v>
      </c>
      <c r="H2937">
        <v>1</v>
      </c>
      <c r="I2937">
        <v>10</v>
      </c>
      <c r="J2937">
        <v>767.4</v>
      </c>
      <c r="K2937">
        <v>1</v>
      </c>
      <c r="L2937" t="s">
        <v>813</v>
      </c>
      <c r="M2937" t="s">
        <v>2516</v>
      </c>
      <c r="N2937" t="s">
        <v>2516</v>
      </c>
      <c r="O2937" t="s">
        <v>2516</v>
      </c>
      <c r="P2937" t="s">
        <v>2516</v>
      </c>
      <c r="Q2937" t="s">
        <v>2516</v>
      </c>
      <c r="R2937" s="2">
        <v>44040.705555555556</v>
      </c>
      <c r="S2937" t="s">
        <v>814</v>
      </c>
      <c r="T2937" t="s">
        <v>2516</v>
      </c>
      <c r="U2937" t="s">
        <v>991</v>
      </c>
      <c r="V2937" t="s">
        <v>23713</v>
      </c>
      <c r="W2937" t="s">
        <v>2516</v>
      </c>
      <c r="X2937" t="s">
        <v>34353</v>
      </c>
      <c r="Y2937" t="s">
        <v>816</v>
      </c>
      <c r="Z2937">
        <v>9.34</v>
      </c>
      <c r="AA2937">
        <v>78</v>
      </c>
      <c r="AB2937">
        <v>45.8</v>
      </c>
      <c r="AC2937">
        <v>7.8</v>
      </c>
      <c r="AD2937" t="s">
        <v>983</v>
      </c>
      <c r="AE2937" t="s">
        <v>2516</v>
      </c>
      <c r="AF2937" t="s">
        <v>2516</v>
      </c>
      <c r="AG2937" t="s">
        <v>2516</v>
      </c>
      <c r="AH2937" t="s">
        <v>2516</v>
      </c>
      <c r="AI2937" t="s">
        <v>2516</v>
      </c>
      <c r="AJ2937" t="s">
        <v>34289</v>
      </c>
      <c r="AK2937" t="s">
        <v>34354</v>
      </c>
      <c r="AL2937" t="s">
        <v>2516</v>
      </c>
    </row>
    <row r="2938" spans="1:38" x14ac:dyDescent="0.45">
      <c r="A2938" t="s">
        <v>34355</v>
      </c>
      <c r="B2938" t="s">
        <v>34356</v>
      </c>
      <c r="C2938" t="s">
        <v>9230</v>
      </c>
      <c r="D2938" t="s">
        <v>9231</v>
      </c>
      <c r="E2938" t="s">
        <v>9232</v>
      </c>
      <c r="F2938">
        <v>68.669658999999996</v>
      </c>
      <c r="G2938">
        <v>-149.14350099999999</v>
      </c>
      <c r="H2938">
        <v>1</v>
      </c>
      <c r="I2938">
        <v>10</v>
      </c>
      <c r="J2938">
        <v>767.4</v>
      </c>
      <c r="K2938">
        <v>1</v>
      </c>
      <c r="L2938" t="s">
        <v>813</v>
      </c>
      <c r="M2938" t="s">
        <v>2516</v>
      </c>
      <c r="N2938" t="s">
        <v>2516</v>
      </c>
      <c r="O2938" t="s">
        <v>2516</v>
      </c>
      <c r="P2938" t="s">
        <v>2516</v>
      </c>
      <c r="Q2938" t="s">
        <v>2516</v>
      </c>
      <c r="R2938" s="2">
        <v>44046.506944444445</v>
      </c>
      <c r="S2938" t="s">
        <v>814</v>
      </c>
      <c r="T2938" t="s">
        <v>2516</v>
      </c>
      <c r="U2938" t="s">
        <v>991</v>
      </c>
      <c r="V2938" t="s">
        <v>23720</v>
      </c>
      <c r="W2938" t="s">
        <v>2516</v>
      </c>
      <c r="X2938" t="s">
        <v>34357</v>
      </c>
      <c r="Y2938" t="s">
        <v>816</v>
      </c>
      <c r="Z2938">
        <v>10.42</v>
      </c>
      <c r="AA2938">
        <v>84</v>
      </c>
      <c r="AB2938">
        <v>41.3</v>
      </c>
      <c r="AC2938">
        <v>6.2</v>
      </c>
      <c r="AD2938" t="s">
        <v>983</v>
      </c>
      <c r="AE2938" t="s">
        <v>2516</v>
      </c>
      <c r="AF2938" t="s">
        <v>2516</v>
      </c>
      <c r="AG2938" t="s">
        <v>2516</v>
      </c>
      <c r="AH2938" t="s">
        <v>2516</v>
      </c>
      <c r="AI2938" t="s">
        <v>2516</v>
      </c>
      <c r="AJ2938" t="s">
        <v>34289</v>
      </c>
      <c r="AK2938" t="s">
        <v>34354</v>
      </c>
      <c r="AL2938" t="s">
        <v>2516</v>
      </c>
    </row>
    <row r="2939" spans="1:38" x14ac:dyDescent="0.45">
      <c r="A2939" t="s">
        <v>34355</v>
      </c>
      <c r="B2939" t="s">
        <v>34358</v>
      </c>
      <c r="C2939" t="s">
        <v>9230</v>
      </c>
      <c r="D2939" t="s">
        <v>9231</v>
      </c>
      <c r="E2939" t="s">
        <v>9232</v>
      </c>
      <c r="F2939">
        <v>68.669658999999996</v>
      </c>
      <c r="G2939">
        <v>-149.14350099999999</v>
      </c>
      <c r="H2939">
        <v>1</v>
      </c>
      <c r="I2939">
        <v>10</v>
      </c>
      <c r="J2939">
        <v>767.4</v>
      </c>
      <c r="K2939">
        <v>1</v>
      </c>
      <c r="L2939" t="s">
        <v>813</v>
      </c>
      <c r="M2939" t="s">
        <v>2516</v>
      </c>
      <c r="N2939" t="s">
        <v>2516</v>
      </c>
      <c r="O2939" t="s">
        <v>2516</v>
      </c>
      <c r="P2939" t="s">
        <v>2516</v>
      </c>
      <c r="Q2939" t="s">
        <v>2516</v>
      </c>
      <c r="R2939" s="2">
        <v>44053.506944444445</v>
      </c>
      <c r="S2939" t="s">
        <v>814</v>
      </c>
      <c r="T2939" t="s">
        <v>2516</v>
      </c>
      <c r="U2939" t="s">
        <v>991</v>
      </c>
      <c r="V2939" t="s">
        <v>23726</v>
      </c>
      <c r="W2939" t="s">
        <v>2516</v>
      </c>
      <c r="X2939" t="s">
        <v>34359</v>
      </c>
      <c r="Y2939" t="s">
        <v>816</v>
      </c>
      <c r="Z2939">
        <v>10.08</v>
      </c>
      <c r="AA2939">
        <v>88</v>
      </c>
      <c r="AB2939">
        <v>58</v>
      </c>
      <c r="AC2939">
        <v>9.3000000000000007</v>
      </c>
      <c r="AD2939" t="s">
        <v>983</v>
      </c>
      <c r="AE2939" t="s">
        <v>2516</v>
      </c>
      <c r="AF2939" t="s">
        <v>2516</v>
      </c>
      <c r="AG2939" t="s">
        <v>2516</v>
      </c>
      <c r="AH2939" t="s">
        <v>2516</v>
      </c>
      <c r="AI2939" t="s">
        <v>2516</v>
      </c>
      <c r="AJ2939" t="s">
        <v>34312</v>
      </c>
      <c r="AK2939" t="s">
        <v>34360</v>
      </c>
      <c r="AL2939" t="s">
        <v>2516</v>
      </c>
    </row>
    <row r="2940" spans="1:38" x14ac:dyDescent="0.45">
      <c r="A2940" t="s">
        <v>34355</v>
      </c>
      <c r="B2940" t="s">
        <v>34361</v>
      </c>
      <c r="C2940" t="s">
        <v>9230</v>
      </c>
      <c r="D2940" t="s">
        <v>9231</v>
      </c>
      <c r="E2940" t="s">
        <v>9232</v>
      </c>
      <c r="F2940">
        <v>68.669658999999996</v>
      </c>
      <c r="G2940">
        <v>-149.14350099999999</v>
      </c>
      <c r="H2940">
        <v>1</v>
      </c>
      <c r="I2940">
        <v>10</v>
      </c>
      <c r="J2940">
        <v>767.4</v>
      </c>
      <c r="K2940">
        <v>1</v>
      </c>
      <c r="L2940" t="s">
        <v>813</v>
      </c>
      <c r="M2940" t="s">
        <v>2516</v>
      </c>
      <c r="N2940" t="s">
        <v>2516</v>
      </c>
      <c r="O2940" t="s">
        <v>2516</v>
      </c>
      <c r="P2940" t="s">
        <v>2516</v>
      </c>
      <c r="Q2940" t="s">
        <v>2516</v>
      </c>
      <c r="R2940" s="2">
        <v>44060.665277777778</v>
      </c>
      <c r="S2940" t="s">
        <v>814</v>
      </c>
      <c r="T2940" t="s">
        <v>2516</v>
      </c>
      <c r="U2940" t="s">
        <v>1035</v>
      </c>
      <c r="V2940" t="s">
        <v>34362</v>
      </c>
      <c r="W2940" t="s">
        <v>2516</v>
      </c>
      <c r="X2940" t="s">
        <v>34363</v>
      </c>
      <c r="Y2940" t="s">
        <v>816</v>
      </c>
      <c r="Z2940">
        <v>9.74</v>
      </c>
      <c r="AA2940">
        <v>90</v>
      </c>
      <c r="AB2940">
        <v>62.7</v>
      </c>
      <c r="AC2940">
        <v>11.9</v>
      </c>
      <c r="AD2940" t="s">
        <v>983</v>
      </c>
      <c r="AE2940" t="s">
        <v>2516</v>
      </c>
      <c r="AF2940" t="s">
        <v>2516</v>
      </c>
      <c r="AG2940" t="s">
        <v>2516</v>
      </c>
      <c r="AH2940" t="s">
        <v>2516</v>
      </c>
      <c r="AI2940" t="s">
        <v>2516</v>
      </c>
      <c r="AJ2940" t="s">
        <v>34354</v>
      </c>
      <c r="AK2940" t="s">
        <v>34289</v>
      </c>
      <c r="AL2940" t="s">
        <v>2516</v>
      </c>
    </row>
    <row r="2941" spans="1:38" x14ac:dyDescent="0.45">
      <c r="A2941" t="s">
        <v>34355</v>
      </c>
      <c r="B2941" t="s">
        <v>34364</v>
      </c>
      <c r="C2941" t="s">
        <v>9230</v>
      </c>
      <c r="D2941" t="s">
        <v>9231</v>
      </c>
      <c r="E2941" t="s">
        <v>9232</v>
      </c>
      <c r="F2941">
        <v>68.669658999999996</v>
      </c>
      <c r="G2941">
        <v>-149.14350099999999</v>
      </c>
      <c r="H2941">
        <v>1</v>
      </c>
      <c r="I2941">
        <v>10</v>
      </c>
      <c r="J2941">
        <v>767.4</v>
      </c>
      <c r="K2941">
        <v>1</v>
      </c>
      <c r="L2941" t="s">
        <v>813</v>
      </c>
      <c r="M2941" t="s">
        <v>2516</v>
      </c>
      <c r="N2941" t="s">
        <v>2516</v>
      </c>
      <c r="O2941" t="s">
        <v>2516</v>
      </c>
      <c r="P2941" t="s">
        <v>2516</v>
      </c>
      <c r="Q2941" t="s">
        <v>2516</v>
      </c>
      <c r="R2941" s="2">
        <v>44067.489583333336</v>
      </c>
      <c r="S2941" t="s">
        <v>814</v>
      </c>
      <c r="T2941" t="s">
        <v>2516</v>
      </c>
      <c r="U2941" t="s">
        <v>991</v>
      </c>
      <c r="V2941" t="s">
        <v>23732</v>
      </c>
      <c r="W2941" t="s">
        <v>2516</v>
      </c>
      <c r="X2941" t="s">
        <v>34365</v>
      </c>
      <c r="Y2941" t="s">
        <v>816</v>
      </c>
      <c r="Z2941">
        <v>11.48</v>
      </c>
      <c r="AA2941">
        <v>101</v>
      </c>
      <c r="AB2941">
        <v>61.2</v>
      </c>
      <c r="AC2941">
        <v>9.9</v>
      </c>
      <c r="AD2941" t="s">
        <v>983</v>
      </c>
      <c r="AE2941" t="s">
        <v>2516</v>
      </c>
      <c r="AF2941" t="s">
        <v>2516</v>
      </c>
      <c r="AG2941" t="s">
        <v>2516</v>
      </c>
      <c r="AH2941" t="s">
        <v>2516</v>
      </c>
      <c r="AI2941" t="s">
        <v>2516</v>
      </c>
      <c r="AJ2941" t="s">
        <v>34354</v>
      </c>
      <c r="AK2941" t="s">
        <v>34289</v>
      </c>
      <c r="AL2941" t="s">
        <v>2516</v>
      </c>
    </row>
    <row r="2942" spans="1:38" x14ac:dyDescent="0.45">
      <c r="A2942" t="s">
        <v>34355</v>
      </c>
      <c r="B2942" t="s">
        <v>34366</v>
      </c>
      <c r="C2942" t="s">
        <v>9230</v>
      </c>
      <c r="D2942" t="s">
        <v>9231</v>
      </c>
      <c r="E2942" t="s">
        <v>9232</v>
      </c>
      <c r="F2942">
        <v>68.669658999999996</v>
      </c>
      <c r="G2942">
        <v>-149.14350099999999</v>
      </c>
      <c r="H2942">
        <v>1</v>
      </c>
      <c r="I2942">
        <v>10</v>
      </c>
      <c r="J2942">
        <v>767.4</v>
      </c>
      <c r="K2942">
        <v>1</v>
      </c>
      <c r="L2942" t="s">
        <v>813</v>
      </c>
      <c r="M2942" t="s">
        <v>2516</v>
      </c>
      <c r="N2942" t="s">
        <v>2516</v>
      </c>
      <c r="O2942" t="s">
        <v>2516</v>
      </c>
      <c r="P2942" t="s">
        <v>2516</v>
      </c>
      <c r="Q2942" t="s">
        <v>2516</v>
      </c>
      <c r="R2942" s="2">
        <v>44074.513888888891</v>
      </c>
      <c r="S2942" t="s">
        <v>814</v>
      </c>
      <c r="T2942" t="s">
        <v>2516</v>
      </c>
      <c r="U2942" t="s">
        <v>991</v>
      </c>
      <c r="V2942" t="s">
        <v>23738</v>
      </c>
      <c r="W2942" t="s">
        <v>2516</v>
      </c>
      <c r="X2942" t="s">
        <v>34367</v>
      </c>
      <c r="Y2942" t="s">
        <v>816</v>
      </c>
      <c r="Z2942">
        <v>10.119999999999999</v>
      </c>
      <c r="AA2942">
        <v>77</v>
      </c>
      <c r="AB2942">
        <v>41.9</v>
      </c>
      <c r="AC2942">
        <v>4.0999999999999996</v>
      </c>
      <c r="AD2942" t="s">
        <v>983</v>
      </c>
      <c r="AE2942" t="s">
        <v>2516</v>
      </c>
      <c r="AF2942" t="s">
        <v>2516</v>
      </c>
      <c r="AG2942" t="s">
        <v>2516</v>
      </c>
      <c r="AH2942" t="s">
        <v>2516</v>
      </c>
      <c r="AI2942" t="s">
        <v>2516</v>
      </c>
      <c r="AJ2942" t="s">
        <v>34354</v>
      </c>
      <c r="AK2942" t="s">
        <v>34289</v>
      </c>
      <c r="AL2942" t="s">
        <v>2516</v>
      </c>
    </row>
    <row r="2943" spans="1:38" x14ac:dyDescent="0.45">
      <c r="A2943" t="s">
        <v>34368</v>
      </c>
      <c r="B2943" t="s">
        <v>34369</v>
      </c>
      <c r="C2943" t="s">
        <v>9230</v>
      </c>
      <c r="D2943" t="s">
        <v>9231</v>
      </c>
      <c r="E2943" t="s">
        <v>9232</v>
      </c>
      <c r="F2943">
        <v>68.669658999999996</v>
      </c>
      <c r="G2943">
        <v>-149.14350099999999</v>
      </c>
      <c r="H2943">
        <v>1</v>
      </c>
      <c r="I2943">
        <v>10</v>
      </c>
      <c r="J2943">
        <v>767.4</v>
      </c>
      <c r="K2943">
        <v>1</v>
      </c>
      <c r="L2943" t="s">
        <v>813</v>
      </c>
      <c r="M2943" t="s">
        <v>2516</v>
      </c>
      <c r="N2943" t="s">
        <v>2516</v>
      </c>
      <c r="O2943" t="s">
        <v>2516</v>
      </c>
      <c r="P2943" t="s">
        <v>2516</v>
      </c>
      <c r="Q2943" t="s">
        <v>2516</v>
      </c>
      <c r="R2943" s="2">
        <v>44081.458333333336</v>
      </c>
      <c r="S2943" t="s">
        <v>814</v>
      </c>
      <c r="T2943" t="s">
        <v>2516</v>
      </c>
      <c r="U2943" t="s">
        <v>991</v>
      </c>
      <c r="V2943" t="s">
        <v>23745</v>
      </c>
      <c r="W2943" t="s">
        <v>2516</v>
      </c>
      <c r="X2943" t="s">
        <v>34370</v>
      </c>
      <c r="Y2943" t="s">
        <v>816</v>
      </c>
      <c r="Z2943">
        <v>10.48</v>
      </c>
      <c r="AA2943">
        <v>80</v>
      </c>
      <c r="AB2943">
        <v>49.9</v>
      </c>
      <c r="AC2943">
        <v>4.2</v>
      </c>
      <c r="AD2943" t="s">
        <v>983</v>
      </c>
      <c r="AE2943" t="s">
        <v>2516</v>
      </c>
      <c r="AF2943" t="s">
        <v>2516</v>
      </c>
      <c r="AG2943" t="s">
        <v>2516</v>
      </c>
      <c r="AH2943" t="s">
        <v>2516</v>
      </c>
      <c r="AI2943" t="s">
        <v>2516</v>
      </c>
      <c r="AJ2943" t="s">
        <v>34289</v>
      </c>
      <c r="AK2943" t="s">
        <v>2516</v>
      </c>
      <c r="AL2943" t="s">
        <v>2516</v>
      </c>
    </row>
    <row r="2944" spans="1:38" x14ac:dyDescent="0.45">
      <c r="A2944" t="s">
        <v>34368</v>
      </c>
      <c r="B2944" t="s">
        <v>34371</v>
      </c>
      <c r="C2944" t="s">
        <v>9230</v>
      </c>
      <c r="D2944" t="s">
        <v>9231</v>
      </c>
      <c r="E2944" t="s">
        <v>9232</v>
      </c>
      <c r="F2944">
        <v>68.669658999999996</v>
      </c>
      <c r="G2944">
        <v>-149.14350099999999</v>
      </c>
      <c r="H2944">
        <v>1</v>
      </c>
      <c r="I2944">
        <v>10</v>
      </c>
      <c r="J2944">
        <v>767.4</v>
      </c>
      <c r="K2944">
        <v>1</v>
      </c>
      <c r="L2944" t="s">
        <v>813</v>
      </c>
      <c r="M2944" t="s">
        <v>2516</v>
      </c>
      <c r="N2944" t="s">
        <v>2516</v>
      </c>
      <c r="O2944" t="s">
        <v>2516</v>
      </c>
      <c r="P2944" t="s">
        <v>2516</v>
      </c>
      <c r="Q2944" t="s">
        <v>2516</v>
      </c>
      <c r="R2944" s="2">
        <v>44088.491666666669</v>
      </c>
      <c r="S2944" t="s">
        <v>814</v>
      </c>
      <c r="T2944" t="s">
        <v>2516</v>
      </c>
      <c r="U2944" t="s">
        <v>1035</v>
      </c>
      <c r="V2944" t="s">
        <v>34372</v>
      </c>
      <c r="W2944" t="s">
        <v>2516</v>
      </c>
      <c r="X2944" t="s">
        <v>34373</v>
      </c>
      <c r="Y2944" t="s">
        <v>816</v>
      </c>
      <c r="Z2944">
        <v>12.04</v>
      </c>
      <c r="AA2944">
        <v>85</v>
      </c>
      <c r="AB2944">
        <v>52.1</v>
      </c>
      <c r="AC2944">
        <v>1.2</v>
      </c>
      <c r="AD2944" t="s">
        <v>983</v>
      </c>
      <c r="AE2944" t="s">
        <v>2516</v>
      </c>
      <c r="AF2944" t="s">
        <v>2516</v>
      </c>
      <c r="AG2944" t="s">
        <v>2516</v>
      </c>
      <c r="AH2944" t="s">
        <v>2516</v>
      </c>
      <c r="AI2944" t="s">
        <v>2516</v>
      </c>
      <c r="AJ2944" t="s">
        <v>34289</v>
      </c>
      <c r="AK2944" t="s">
        <v>34354</v>
      </c>
      <c r="AL2944" t="s">
        <v>2516</v>
      </c>
    </row>
    <row r="2945" spans="1:38" x14ac:dyDescent="0.45">
      <c r="A2945" t="s">
        <v>34368</v>
      </c>
      <c r="B2945" t="s">
        <v>34374</v>
      </c>
      <c r="C2945" t="s">
        <v>9230</v>
      </c>
      <c r="D2945" t="s">
        <v>9231</v>
      </c>
      <c r="E2945" t="s">
        <v>9232</v>
      </c>
      <c r="F2945">
        <v>68.669658999999996</v>
      </c>
      <c r="G2945">
        <v>-149.14350099999999</v>
      </c>
      <c r="H2945">
        <v>1</v>
      </c>
      <c r="I2945">
        <v>10</v>
      </c>
      <c r="J2945">
        <v>767.4</v>
      </c>
      <c r="K2945">
        <v>1</v>
      </c>
      <c r="L2945" t="s">
        <v>813</v>
      </c>
      <c r="M2945" t="s">
        <v>2516</v>
      </c>
      <c r="N2945" t="s">
        <v>2516</v>
      </c>
      <c r="O2945" t="s">
        <v>2516</v>
      </c>
      <c r="P2945" t="s">
        <v>2516</v>
      </c>
      <c r="Q2945" t="s">
        <v>2516</v>
      </c>
      <c r="R2945" s="2">
        <v>44095.486111111109</v>
      </c>
      <c r="S2945" t="s">
        <v>814</v>
      </c>
      <c r="T2945" t="s">
        <v>2516</v>
      </c>
      <c r="U2945" t="s">
        <v>991</v>
      </c>
      <c r="V2945" t="s">
        <v>23751</v>
      </c>
      <c r="W2945" t="s">
        <v>2516</v>
      </c>
      <c r="X2945" t="s">
        <v>34375</v>
      </c>
      <c r="Y2945" t="s">
        <v>816</v>
      </c>
      <c r="Z2945">
        <v>12.72</v>
      </c>
      <c r="AA2945">
        <v>91</v>
      </c>
      <c r="AB2945">
        <v>36.200000000000003</v>
      </c>
      <c r="AC2945">
        <v>1.5</v>
      </c>
      <c r="AD2945" t="s">
        <v>983</v>
      </c>
      <c r="AE2945" t="s">
        <v>2516</v>
      </c>
      <c r="AF2945" t="s">
        <v>2516</v>
      </c>
      <c r="AG2945" t="s">
        <v>2516</v>
      </c>
      <c r="AH2945" t="s">
        <v>2516</v>
      </c>
      <c r="AI2945" t="s">
        <v>2516</v>
      </c>
      <c r="AJ2945" t="s">
        <v>34354</v>
      </c>
      <c r="AK2945" t="s">
        <v>2516</v>
      </c>
      <c r="AL2945" t="s">
        <v>2516</v>
      </c>
    </row>
    <row r="2946" spans="1:38" x14ac:dyDescent="0.45">
      <c r="A2946" t="s">
        <v>34376</v>
      </c>
      <c r="B2946" t="s">
        <v>34377</v>
      </c>
      <c r="C2946" t="s">
        <v>9230</v>
      </c>
      <c r="D2946" t="s">
        <v>9231</v>
      </c>
      <c r="E2946" t="s">
        <v>9232</v>
      </c>
      <c r="F2946">
        <v>68.669658999999996</v>
      </c>
      <c r="G2946">
        <v>-149.14350099999999</v>
      </c>
      <c r="H2946">
        <v>1</v>
      </c>
      <c r="I2946">
        <v>10</v>
      </c>
      <c r="J2946">
        <v>767.4</v>
      </c>
      <c r="K2946">
        <v>1</v>
      </c>
      <c r="L2946" t="s">
        <v>813</v>
      </c>
      <c r="M2946" t="s">
        <v>2516</v>
      </c>
      <c r="N2946" t="s">
        <v>2516</v>
      </c>
      <c r="O2946" t="s">
        <v>2516</v>
      </c>
      <c r="P2946" t="s">
        <v>2516</v>
      </c>
      <c r="Q2946" t="s">
        <v>2516</v>
      </c>
      <c r="R2946" s="2">
        <v>44111.541666666664</v>
      </c>
      <c r="S2946" t="s">
        <v>814</v>
      </c>
      <c r="T2946" t="s">
        <v>2516</v>
      </c>
      <c r="U2946" t="s">
        <v>1035</v>
      </c>
      <c r="V2946" t="s">
        <v>34378</v>
      </c>
      <c r="W2946" t="s">
        <v>2516</v>
      </c>
      <c r="X2946" t="s">
        <v>34379</v>
      </c>
      <c r="Y2946" t="s">
        <v>816</v>
      </c>
      <c r="Z2946">
        <v>13.6</v>
      </c>
      <c r="AA2946">
        <v>103</v>
      </c>
      <c r="AB2946">
        <v>69.099999999999994</v>
      </c>
      <c r="AC2946">
        <v>0</v>
      </c>
      <c r="AD2946" t="s">
        <v>983</v>
      </c>
      <c r="AE2946" t="s">
        <v>2516</v>
      </c>
      <c r="AF2946" t="s">
        <v>2516</v>
      </c>
      <c r="AG2946" t="s">
        <v>2516</v>
      </c>
      <c r="AH2946" t="s">
        <v>2516</v>
      </c>
      <c r="AI2946" t="s">
        <v>2516</v>
      </c>
      <c r="AJ2946" t="s">
        <v>34289</v>
      </c>
      <c r="AK2946" t="s">
        <v>2516</v>
      </c>
      <c r="AL2946" t="s">
        <v>2516</v>
      </c>
    </row>
    <row r="2947" spans="1:38" x14ac:dyDescent="0.45">
      <c r="A2947" t="s">
        <v>34376</v>
      </c>
      <c r="B2947" t="s">
        <v>34380</v>
      </c>
      <c r="C2947" t="s">
        <v>9230</v>
      </c>
      <c r="D2947" t="s">
        <v>9231</v>
      </c>
      <c r="E2947" t="s">
        <v>9232</v>
      </c>
      <c r="F2947">
        <v>68.669658999999996</v>
      </c>
      <c r="G2947">
        <v>-149.14350099999999</v>
      </c>
      <c r="H2947">
        <v>1</v>
      </c>
      <c r="I2947">
        <v>10</v>
      </c>
      <c r="J2947">
        <v>767.4</v>
      </c>
      <c r="K2947">
        <v>1</v>
      </c>
      <c r="L2947" t="s">
        <v>813</v>
      </c>
      <c r="M2947" t="s">
        <v>2516</v>
      </c>
      <c r="N2947" t="s">
        <v>2516</v>
      </c>
      <c r="O2947" t="s">
        <v>2516</v>
      </c>
      <c r="P2947" t="s">
        <v>2516</v>
      </c>
      <c r="Q2947" t="s">
        <v>2516</v>
      </c>
      <c r="R2947" s="2">
        <v>44127.541666666664</v>
      </c>
      <c r="S2947" t="s">
        <v>814</v>
      </c>
      <c r="T2947" t="s">
        <v>2516</v>
      </c>
      <c r="U2947" t="s">
        <v>1035</v>
      </c>
      <c r="V2947" t="s">
        <v>34381</v>
      </c>
      <c r="W2947" t="s">
        <v>2516</v>
      </c>
      <c r="X2947" t="s">
        <v>34382</v>
      </c>
      <c r="Y2947" t="s">
        <v>816</v>
      </c>
      <c r="Z2947">
        <v>9.4</v>
      </c>
      <c r="AA2947">
        <v>70</v>
      </c>
      <c r="AB2947">
        <v>99.8</v>
      </c>
      <c r="AC2947">
        <v>0</v>
      </c>
      <c r="AD2947" t="s">
        <v>983</v>
      </c>
      <c r="AE2947" t="s">
        <v>2516</v>
      </c>
      <c r="AF2947" t="s">
        <v>2516</v>
      </c>
      <c r="AG2947" t="s">
        <v>2516</v>
      </c>
      <c r="AH2947" t="s">
        <v>2516</v>
      </c>
      <c r="AI2947" t="s">
        <v>2516</v>
      </c>
      <c r="AJ2947" t="s">
        <v>34289</v>
      </c>
      <c r="AK2947" t="s">
        <v>2516</v>
      </c>
      <c r="AL2947" t="s">
        <v>2516</v>
      </c>
    </row>
    <row r="2948" spans="1:38" x14ac:dyDescent="0.45">
      <c r="A2948" t="s">
        <v>34376</v>
      </c>
      <c r="B2948" t="s">
        <v>34383</v>
      </c>
      <c r="C2948" t="s">
        <v>9230</v>
      </c>
      <c r="D2948" t="s">
        <v>9231</v>
      </c>
      <c r="E2948" t="s">
        <v>9232</v>
      </c>
      <c r="F2948">
        <v>68.669658999999996</v>
      </c>
      <c r="G2948">
        <v>-149.14350099999999</v>
      </c>
      <c r="H2948">
        <v>1</v>
      </c>
      <c r="I2948">
        <v>10</v>
      </c>
      <c r="J2948">
        <v>767.4</v>
      </c>
      <c r="K2948">
        <v>1</v>
      </c>
      <c r="L2948" t="s">
        <v>813</v>
      </c>
      <c r="M2948" t="s">
        <v>2516</v>
      </c>
      <c r="N2948" t="s">
        <v>2516</v>
      </c>
      <c r="O2948" t="s">
        <v>2516</v>
      </c>
      <c r="P2948" t="s">
        <v>2516</v>
      </c>
      <c r="Q2948" t="s">
        <v>2516</v>
      </c>
      <c r="R2948" s="2">
        <v>44134.541666666664</v>
      </c>
      <c r="S2948" t="s">
        <v>814</v>
      </c>
      <c r="T2948" t="s">
        <v>2516</v>
      </c>
      <c r="U2948" t="s">
        <v>1035</v>
      </c>
      <c r="V2948" t="s">
        <v>34384</v>
      </c>
      <c r="W2948" t="s">
        <v>2516</v>
      </c>
      <c r="X2948" t="s">
        <v>34385</v>
      </c>
      <c r="Y2948" t="s">
        <v>816</v>
      </c>
      <c r="Z2948">
        <v>9.5</v>
      </c>
      <c r="AA2948">
        <v>72</v>
      </c>
      <c r="AB2948">
        <v>69.5</v>
      </c>
      <c r="AC2948">
        <v>0</v>
      </c>
      <c r="AD2948" t="s">
        <v>983</v>
      </c>
      <c r="AE2948" t="s">
        <v>2516</v>
      </c>
      <c r="AF2948" t="s">
        <v>2516</v>
      </c>
      <c r="AG2948" t="s">
        <v>2516</v>
      </c>
      <c r="AH2948" t="s">
        <v>2516</v>
      </c>
      <c r="AI2948" t="s">
        <v>2516</v>
      </c>
      <c r="AJ2948" t="s">
        <v>34289</v>
      </c>
      <c r="AK2948" t="s">
        <v>2516</v>
      </c>
      <c r="AL2948" t="s">
        <v>34386</v>
      </c>
    </row>
    <row r="2949" spans="1:38" x14ac:dyDescent="0.45">
      <c r="A2949" t="s">
        <v>34387</v>
      </c>
      <c r="B2949" t="s">
        <v>34388</v>
      </c>
      <c r="C2949" t="s">
        <v>9230</v>
      </c>
      <c r="D2949" t="s">
        <v>9231</v>
      </c>
      <c r="E2949" t="s">
        <v>9232</v>
      </c>
      <c r="F2949">
        <v>68.669658999999996</v>
      </c>
      <c r="G2949">
        <v>-149.14350099999999</v>
      </c>
      <c r="H2949">
        <v>1</v>
      </c>
      <c r="I2949">
        <v>10</v>
      </c>
      <c r="J2949">
        <v>767.4</v>
      </c>
      <c r="K2949">
        <v>1</v>
      </c>
      <c r="L2949" t="s">
        <v>813</v>
      </c>
      <c r="M2949" t="s">
        <v>2516</v>
      </c>
      <c r="N2949" t="s">
        <v>2516</v>
      </c>
      <c r="O2949" t="s">
        <v>2516</v>
      </c>
      <c r="P2949" t="s">
        <v>2516</v>
      </c>
      <c r="Q2949" t="s">
        <v>2516</v>
      </c>
      <c r="R2949" s="2">
        <v>44341.493055555555</v>
      </c>
      <c r="S2949" t="s">
        <v>814</v>
      </c>
      <c r="T2949" t="s">
        <v>2516</v>
      </c>
      <c r="U2949" t="s">
        <v>991</v>
      </c>
      <c r="V2949" t="s">
        <v>23758</v>
      </c>
      <c r="W2949" t="s">
        <v>2516</v>
      </c>
      <c r="X2949" t="s">
        <v>34389</v>
      </c>
      <c r="Y2949" t="s">
        <v>816</v>
      </c>
      <c r="Z2949">
        <v>15.19</v>
      </c>
      <c r="AA2949">
        <v>104</v>
      </c>
      <c r="AB2949">
        <v>26.1</v>
      </c>
      <c r="AC2949">
        <v>0.1</v>
      </c>
      <c r="AD2949" t="s">
        <v>983</v>
      </c>
      <c r="AE2949" t="s">
        <v>2516</v>
      </c>
      <c r="AF2949" t="s">
        <v>2516</v>
      </c>
      <c r="AG2949" t="s">
        <v>2516</v>
      </c>
      <c r="AH2949" t="s">
        <v>2516</v>
      </c>
      <c r="AI2949" t="s">
        <v>2516</v>
      </c>
      <c r="AJ2949" t="s">
        <v>34390</v>
      </c>
      <c r="AK2949" t="s">
        <v>34289</v>
      </c>
      <c r="AL2949" t="s">
        <v>2516</v>
      </c>
    </row>
    <row r="2950" spans="1:38" x14ac:dyDescent="0.45">
      <c r="A2950" t="s">
        <v>34391</v>
      </c>
      <c r="B2950" t="s">
        <v>34392</v>
      </c>
      <c r="C2950" t="s">
        <v>9230</v>
      </c>
      <c r="D2950" t="s">
        <v>9231</v>
      </c>
      <c r="E2950" t="s">
        <v>9232</v>
      </c>
      <c r="F2950">
        <v>68.669658999999996</v>
      </c>
      <c r="G2950">
        <v>-149.14350099999999</v>
      </c>
      <c r="H2950">
        <v>1</v>
      </c>
      <c r="I2950">
        <v>10</v>
      </c>
      <c r="J2950">
        <v>767.4</v>
      </c>
      <c r="K2950">
        <v>1</v>
      </c>
      <c r="L2950" t="s">
        <v>813</v>
      </c>
      <c r="M2950" t="s">
        <v>2516</v>
      </c>
      <c r="N2950" t="s">
        <v>2516</v>
      </c>
      <c r="O2950" t="s">
        <v>2516</v>
      </c>
      <c r="P2950" t="s">
        <v>2516</v>
      </c>
      <c r="Q2950" t="s">
        <v>2516</v>
      </c>
      <c r="R2950" s="2">
        <v>44348.410416666666</v>
      </c>
      <c r="S2950" t="s">
        <v>814</v>
      </c>
      <c r="T2950" t="s">
        <v>2516</v>
      </c>
      <c r="U2950" t="s">
        <v>991</v>
      </c>
      <c r="V2950" t="s">
        <v>23765</v>
      </c>
      <c r="W2950" t="s">
        <v>2516</v>
      </c>
      <c r="X2950" t="s">
        <v>34393</v>
      </c>
      <c r="Y2950" t="s">
        <v>816</v>
      </c>
      <c r="Z2950">
        <v>12.44</v>
      </c>
      <c r="AA2950">
        <v>85</v>
      </c>
      <c r="AB2950">
        <v>40.1</v>
      </c>
      <c r="AC2950">
        <v>-0.1</v>
      </c>
      <c r="AD2950" t="s">
        <v>983</v>
      </c>
      <c r="AE2950" t="s">
        <v>2516</v>
      </c>
      <c r="AF2950" t="s">
        <v>2516</v>
      </c>
      <c r="AG2950" t="s">
        <v>2516</v>
      </c>
      <c r="AH2950" t="s">
        <v>2516</v>
      </c>
      <c r="AI2950" t="s">
        <v>2516</v>
      </c>
      <c r="AJ2950" t="s">
        <v>34289</v>
      </c>
      <c r="AK2950" t="s">
        <v>34390</v>
      </c>
      <c r="AL2950" t="s">
        <v>2516</v>
      </c>
    </row>
    <row r="2951" spans="1:38" x14ac:dyDescent="0.45">
      <c r="A2951" t="s">
        <v>34391</v>
      </c>
      <c r="B2951" t="s">
        <v>34394</v>
      </c>
      <c r="C2951" t="s">
        <v>9230</v>
      </c>
      <c r="D2951" t="s">
        <v>9231</v>
      </c>
      <c r="E2951" t="s">
        <v>9232</v>
      </c>
      <c r="F2951">
        <v>68.669658999999996</v>
      </c>
      <c r="G2951">
        <v>-149.14350099999999</v>
      </c>
      <c r="H2951">
        <v>1</v>
      </c>
      <c r="I2951">
        <v>10</v>
      </c>
      <c r="J2951">
        <v>767.4</v>
      </c>
      <c r="K2951">
        <v>1</v>
      </c>
      <c r="L2951" t="s">
        <v>813</v>
      </c>
      <c r="M2951" t="s">
        <v>2516</v>
      </c>
      <c r="N2951" t="s">
        <v>2516</v>
      </c>
      <c r="O2951" t="s">
        <v>2516</v>
      </c>
      <c r="P2951" t="s">
        <v>2516</v>
      </c>
      <c r="Q2951" t="s">
        <v>2516</v>
      </c>
      <c r="R2951" s="2">
        <v>44355.500694444447</v>
      </c>
      <c r="S2951" t="s">
        <v>814</v>
      </c>
      <c r="T2951" t="s">
        <v>2516</v>
      </c>
      <c r="U2951" t="s">
        <v>991</v>
      </c>
      <c r="V2951" t="s">
        <v>23771</v>
      </c>
      <c r="W2951" t="s">
        <v>2516</v>
      </c>
      <c r="X2951" t="s">
        <v>34395</v>
      </c>
      <c r="Y2951" t="s">
        <v>816</v>
      </c>
      <c r="Z2951">
        <v>13.21</v>
      </c>
      <c r="AA2951">
        <v>97</v>
      </c>
      <c r="AB2951">
        <v>28.8</v>
      </c>
      <c r="AC2951">
        <v>2.7</v>
      </c>
      <c r="AD2951" t="s">
        <v>983</v>
      </c>
      <c r="AE2951" t="s">
        <v>2516</v>
      </c>
      <c r="AF2951" t="s">
        <v>2516</v>
      </c>
      <c r="AG2951" t="s">
        <v>2516</v>
      </c>
      <c r="AH2951" t="s">
        <v>2516</v>
      </c>
      <c r="AI2951" t="s">
        <v>2516</v>
      </c>
      <c r="AJ2951" t="s">
        <v>34390</v>
      </c>
      <c r="AK2951" t="s">
        <v>34289</v>
      </c>
      <c r="AL2951" t="s">
        <v>2516</v>
      </c>
    </row>
    <row r="2952" spans="1:38" x14ac:dyDescent="0.45">
      <c r="A2952" t="s">
        <v>34391</v>
      </c>
      <c r="B2952" t="s">
        <v>34396</v>
      </c>
      <c r="C2952" t="s">
        <v>9230</v>
      </c>
      <c r="D2952" t="s">
        <v>9231</v>
      </c>
      <c r="E2952" t="s">
        <v>9232</v>
      </c>
      <c r="F2952">
        <v>68.669658999999996</v>
      </c>
      <c r="G2952">
        <v>-149.14350099999999</v>
      </c>
      <c r="H2952">
        <v>1</v>
      </c>
      <c r="I2952">
        <v>10</v>
      </c>
      <c r="J2952">
        <v>767.4</v>
      </c>
      <c r="K2952">
        <v>1</v>
      </c>
      <c r="L2952" t="s">
        <v>813</v>
      </c>
      <c r="M2952" t="s">
        <v>2516</v>
      </c>
      <c r="N2952" t="s">
        <v>2516</v>
      </c>
      <c r="O2952" t="s">
        <v>2516</v>
      </c>
      <c r="P2952" t="s">
        <v>2516</v>
      </c>
      <c r="Q2952" t="s">
        <v>2516</v>
      </c>
      <c r="R2952" s="2">
        <v>44368.489583333336</v>
      </c>
      <c r="S2952" t="s">
        <v>814</v>
      </c>
      <c r="T2952" t="s">
        <v>2516</v>
      </c>
      <c r="U2952" t="s">
        <v>991</v>
      </c>
      <c r="V2952" t="s">
        <v>23777</v>
      </c>
      <c r="W2952" t="s">
        <v>2516</v>
      </c>
      <c r="X2952" t="s">
        <v>34397</v>
      </c>
      <c r="Y2952" t="s">
        <v>816</v>
      </c>
      <c r="Z2952">
        <v>12.23</v>
      </c>
      <c r="AA2952">
        <v>102</v>
      </c>
      <c r="AB2952">
        <v>50.1</v>
      </c>
      <c r="AC2952">
        <v>7.6</v>
      </c>
      <c r="AD2952" t="s">
        <v>983</v>
      </c>
      <c r="AE2952" t="s">
        <v>2516</v>
      </c>
      <c r="AF2952" t="s">
        <v>2516</v>
      </c>
      <c r="AG2952" t="s">
        <v>2516</v>
      </c>
      <c r="AH2952" t="s">
        <v>2516</v>
      </c>
      <c r="AI2952" t="s">
        <v>2516</v>
      </c>
      <c r="AJ2952" t="s">
        <v>34390</v>
      </c>
      <c r="AK2952" t="s">
        <v>34289</v>
      </c>
      <c r="AL2952" t="s">
        <v>2516</v>
      </c>
    </row>
    <row r="2953" spans="1:38" x14ac:dyDescent="0.45">
      <c r="A2953" t="s">
        <v>34398</v>
      </c>
      <c r="B2953" t="s">
        <v>34399</v>
      </c>
      <c r="C2953" t="s">
        <v>9230</v>
      </c>
      <c r="D2953" t="s">
        <v>9231</v>
      </c>
      <c r="E2953" t="s">
        <v>9232</v>
      </c>
      <c r="F2953">
        <v>68.669658999999996</v>
      </c>
      <c r="G2953">
        <v>-149.14350099999999</v>
      </c>
      <c r="H2953">
        <v>1</v>
      </c>
      <c r="I2953">
        <v>10</v>
      </c>
      <c r="J2953">
        <v>767.4</v>
      </c>
      <c r="K2953">
        <v>1</v>
      </c>
      <c r="L2953" t="s">
        <v>813</v>
      </c>
      <c r="M2953" t="s">
        <v>2516</v>
      </c>
      <c r="N2953" t="s">
        <v>2516</v>
      </c>
      <c r="O2953" t="s">
        <v>2516</v>
      </c>
      <c r="P2953" t="s">
        <v>2516</v>
      </c>
      <c r="Q2953" t="s">
        <v>2516</v>
      </c>
      <c r="R2953" s="2">
        <v>44382.490972222222</v>
      </c>
      <c r="S2953" t="s">
        <v>814</v>
      </c>
      <c r="T2953" t="s">
        <v>2516</v>
      </c>
      <c r="U2953" t="s">
        <v>991</v>
      </c>
      <c r="V2953" t="s">
        <v>23784</v>
      </c>
      <c r="W2953" t="s">
        <v>2516</v>
      </c>
      <c r="X2953" t="s">
        <v>34400</v>
      </c>
      <c r="Y2953" t="s">
        <v>816</v>
      </c>
      <c r="Z2953">
        <v>10.56</v>
      </c>
      <c r="AA2953">
        <v>95</v>
      </c>
      <c r="AB2953">
        <v>42.5</v>
      </c>
      <c r="AC2953">
        <v>10.5</v>
      </c>
      <c r="AD2953" t="s">
        <v>983</v>
      </c>
      <c r="AE2953" t="s">
        <v>2516</v>
      </c>
      <c r="AF2953" t="s">
        <v>2516</v>
      </c>
      <c r="AG2953" t="s">
        <v>2516</v>
      </c>
      <c r="AH2953" t="s">
        <v>2516</v>
      </c>
      <c r="AI2953" t="s">
        <v>2516</v>
      </c>
      <c r="AJ2953" t="s">
        <v>34390</v>
      </c>
      <c r="AK2953" t="s">
        <v>34289</v>
      </c>
      <c r="AL2953" t="s">
        <v>2516</v>
      </c>
    </row>
    <row r="2954" spans="1:38" x14ac:dyDescent="0.45">
      <c r="A2954" t="s">
        <v>34398</v>
      </c>
      <c r="B2954" t="s">
        <v>34401</v>
      </c>
      <c r="C2954" t="s">
        <v>9230</v>
      </c>
      <c r="D2954" t="s">
        <v>9231</v>
      </c>
      <c r="E2954" t="s">
        <v>9232</v>
      </c>
      <c r="F2954">
        <v>68.669658999999996</v>
      </c>
      <c r="G2954">
        <v>-149.14350099999999</v>
      </c>
      <c r="H2954">
        <v>1</v>
      </c>
      <c r="I2954">
        <v>10</v>
      </c>
      <c r="J2954">
        <v>767.4</v>
      </c>
      <c r="K2954">
        <v>1</v>
      </c>
      <c r="L2954" t="s">
        <v>813</v>
      </c>
      <c r="M2954" t="s">
        <v>2516</v>
      </c>
      <c r="N2954" t="s">
        <v>2516</v>
      </c>
      <c r="O2954" t="s">
        <v>2516</v>
      </c>
      <c r="P2954" t="s">
        <v>2516</v>
      </c>
      <c r="Q2954" t="s">
        <v>2516</v>
      </c>
      <c r="R2954" s="2">
        <v>44397.541666666664</v>
      </c>
      <c r="S2954" t="s">
        <v>814</v>
      </c>
      <c r="T2954" t="s">
        <v>2516</v>
      </c>
      <c r="U2954" t="s">
        <v>991</v>
      </c>
      <c r="V2954" t="s">
        <v>23790</v>
      </c>
      <c r="W2954" t="s">
        <v>2516</v>
      </c>
      <c r="X2954" t="s">
        <v>34402</v>
      </c>
      <c r="Y2954" t="s">
        <v>816</v>
      </c>
      <c r="Z2954">
        <v>8.8800000000000008</v>
      </c>
      <c r="AA2954">
        <v>90</v>
      </c>
      <c r="AB2954">
        <v>70</v>
      </c>
      <c r="AC2954">
        <v>17.100000000000001</v>
      </c>
      <c r="AD2954" t="s">
        <v>983</v>
      </c>
      <c r="AE2954" t="s">
        <v>2516</v>
      </c>
      <c r="AF2954" t="s">
        <v>2516</v>
      </c>
      <c r="AG2954" t="s">
        <v>2516</v>
      </c>
      <c r="AH2954" t="s">
        <v>2516</v>
      </c>
      <c r="AI2954" t="s">
        <v>2516</v>
      </c>
      <c r="AJ2954" t="s">
        <v>34390</v>
      </c>
      <c r="AK2954" t="s">
        <v>34289</v>
      </c>
      <c r="AL2954" t="s">
        <v>2516</v>
      </c>
    </row>
    <row r="2955" spans="1:38" x14ac:dyDescent="0.45">
      <c r="A2955" t="s">
        <v>34403</v>
      </c>
      <c r="B2955" t="s">
        <v>34404</v>
      </c>
      <c r="C2955" t="s">
        <v>9230</v>
      </c>
      <c r="D2955" t="s">
        <v>9231</v>
      </c>
      <c r="E2955" t="s">
        <v>9232</v>
      </c>
      <c r="F2955">
        <v>68.669658999999996</v>
      </c>
      <c r="G2955">
        <v>-149.14350099999999</v>
      </c>
      <c r="H2955">
        <v>1</v>
      </c>
      <c r="I2955">
        <v>10</v>
      </c>
      <c r="J2955">
        <v>767.4</v>
      </c>
      <c r="K2955">
        <v>1</v>
      </c>
      <c r="L2955" t="s">
        <v>813</v>
      </c>
      <c r="M2955" t="s">
        <v>2516</v>
      </c>
      <c r="N2955" t="s">
        <v>2516</v>
      </c>
      <c r="O2955" t="s">
        <v>2516</v>
      </c>
      <c r="P2955" t="s">
        <v>2516</v>
      </c>
      <c r="Q2955" t="s">
        <v>2516</v>
      </c>
      <c r="R2955" s="2">
        <v>44411.561805555553</v>
      </c>
      <c r="S2955" t="s">
        <v>814</v>
      </c>
      <c r="T2955" t="s">
        <v>2516</v>
      </c>
      <c r="U2955" t="s">
        <v>991</v>
      </c>
      <c r="V2955" t="s">
        <v>23797</v>
      </c>
      <c r="W2955" t="s">
        <v>2516</v>
      </c>
      <c r="X2955" t="s">
        <v>34405</v>
      </c>
      <c r="Y2955" t="s">
        <v>816</v>
      </c>
      <c r="Z2955">
        <v>9.6999999999999993</v>
      </c>
      <c r="AA2955">
        <v>93</v>
      </c>
      <c r="AB2955">
        <v>62.3</v>
      </c>
      <c r="AC2955">
        <v>13.8</v>
      </c>
      <c r="AD2955" t="s">
        <v>983</v>
      </c>
      <c r="AE2955" t="s">
        <v>2516</v>
      </c>
      <c r="AF2955" t="s">
        <v>2516</v>
      </c>
      <c r="AG2955" t="s">
        <v>2516</v>
      </c>
      <c r="AH2955" t="s">
        <v>2516</v>
      </c>
      <c r="AI2955" t="s">
        <v>2516</v>
      </c>
      <c r="AJ2955" t="s">
        <v>34390</v>
      </c>
      <c r="AK2955" t="s">
        <v>34289</v>
      </c>
      <c r="AL2955" t="s">
        <v>2516</v>
      </c>
    </row>
    <row r="2956" spans="1:38" x14ac:dyDescent="0.45">
      <c r="A2956" t="s">
        <v>34403</v>
      </c>
      <c r="B2956" t="s">
        <v>34406</v>
      </c>
      <c r="C2956" t="s">
        <v>9230</v>
      </c>
      <c r="D2956" t="s">
        <v>9231</v>
      </c>
      <c r="E2956" t="s">
        <v>9232</v>
      </c>
      <c r="F2956">
        <v>68.669658999999996</v>
      </c>
      <c r="G2956">
        <v>-149.14350099999999</v>
      </c>
      <c r="H2956">
        <v>1</v>
      </c>
      <c r="I2956">
        <v>10</v>
      </c>
      <c r="J2956">
        <v>767.4</v>
      </c>
      <c r="K2956">
        <v>1</v>
      </c>
      <c r="L2956" t="s">
        <v>813</v>
      </c>
      <c r="M2956" t="s">
        <v>2516</v>
      </c>
      <c r="N2956" t="s">
        <v>2516</v>
      </c>
      <c r="O2956" t="s">
        <v>2516</v>
      </c>
      <c r="P2956" t="s">
        <v>2516</v>
      </c>
      <c r="Q2956" t="s">
        <v>2516</v>
      </c>
      <c r="R2956" s="2">
        <v>44425.582638888889</v>
      </c>
      <c r="S2956" t="s">
        <v>814</v>
      </c>
      <c r="T2956" t="s">
        <v>2516</v>
      </c>
      <c r="U2956" t="s">
        <v>991</v>
      </c>
      <c r="V2956" t="s">
        <v>23803</v>
      </c>
      <c r="W2956" t="s">
        <v>2516</v>
      </c>
      <c r="X2956" t="s">
        <v>34407</v>
      </c>
      <c r="Y2956" t="s">
        <v>816</v>
      </c>
      <c r="Z2956">
        <v>13.36</v>
      </c>
      <c r="AA2956">
        <v>104</v>
      </c>
      <c r="AB2956">
        <v>57.4</v>
      </c>
      <c r="AC2956">
        <v>4.7</v>
      </c>
      <c r="AD2956" t="s">
        <v>983</v>
      </c>
      <c r="AE2956" t="s">
        <v>2516</v>
      </c>
      <c r="AF2956" t="s">
        <v>2516</v>
      </c>
      <c r="AG2956" t="s">
        <v>2516</v>
      </c>
      <c r="AH2956" t="s">
        <v>2516</v>
      </c>
      <c r="AI2956" t="s">
        <v>2516</v>
      </c>
      <c r="AJ2956" t="s">
        <v>34390</v>
      </c>
      <c r="AK2956" t="s">
        <v>34289</v>
      </c>
      <c r="AL2956" t="s">
        <v>2516</v>
      </c>
    </row>
    <row r="2957" spans="1:38" x14ac:dyDescent="0.45">
      <c r="A2957" t="s">
        <v>34408</v>
      </c>
      <c r="B2957" t="s">
        <v>34409</v>
      </c>
      <c r="C2957" t="s">
        <v>9230</v>
      </c>
      <c r="D2957" t="s">
        <v>9231</v>
      </c>
      <c r="E2957" t="s">
        <v>9232</v>
      </c>
      <c r="F2957">
        <v>68.669658999999996</v>
      </c>
      <c r="G2957">
        <v>-149.14350099999999</v>
      </c>
      <c r="H2957">
        <v>1</v>
      </c>
      <c r="I2957">
        <v>10</v>
      </c>
      <c r="J2957">
        <v>767.4</v>
      </c>
      <c r="K2957">
        <v>1</v>
      </c>
      <c r="L2957" t="s">
        <v>813</v>
      </c>
      <c r="M2957" t="s">
        <v>2516</v>
      </c>
      <c r="N2957" t="s">
        <v>2516</v>
      </c>
      <c r="O2957" t="s">
        <v>2516</v>
      </c>
      <c r="P2957" t="s">
        <v>2516</v>
      </c>
      <c r="Q2957" t="s">
        <v>2516</v>
      </c>
      <c r="R2957" s="2">
        <v>44445.513194444444</v>
      </c>
      <c r="S2957" t="s">
        <v>814</v>
      </c>
      <c r="T2957" t="s">
        <v>2516</v>
      </c>
      <c r="U2957" t="s">
        <v>991</v>
      </c>
      <c r="V2957" t="s">
        <v>23811</v>
      </c>
      <c r="W2957" t="s">
        <v>2516</v>
      </c>
      <c r="X2957" t="s">
        <v>34410</v>
      </c>
      <c r="Y2957" t="s">
        <v>816</v>
      </c>
      <c r="Z2957">
        <v>11.12</v>
      </c>
      <c r="AA2957">
        <v>86</v>
      </c>
      <c r="AB2957">
        <v>44.8</v>
      </c>
      <c r="AC2957">
        <v>4.5999999999999996</v>
      </c>
      <c r="AD2957" t="s">
        <v>983</v>
      </c>
      <c r="AE2957" t="s">
        <v>2516</v>
      </c>
      <c r="AF2957" t="s">
        <v>2516</v>
      </c>
      <c r="AG2957" t="s">
        <v>2516</v>
      </c>
      <c r="AH2957" t="s">
        <v>2516</v>
      </c>
      <c r="AI2957" t="s">
        <v>2516</v>
      </c>
      <c r="AJ2957" t="s">
        <v>34390</v>
      </c>
      <c r="AK2957" t="s">
        <v>2516</v>
      </c>
      <c r="AL2957" t="s">
        <v>2516</v>
      </c>
    </row>
    <row r="2958" spans="1:38" x14ac:dyDescent="0.45">
      <c r="A2958" t="s">
        <v>34408</v>
      </c>
      <c r="B2958" t="s">
        <v>34411</v>
      </c>
      <c r="C2958" t="s">
        <v>9230</v>
      </c>
      <c r="D2958" t="s">
        <v>9231</v>
      </c>
      <c r="E2958" t="s">
        <v>9232</v>
      </c>
      <c r="F2958">
        <v>68.669658999999996</v>
      </c>
      <c r="G2958">
        <v>-149.14350099999999</v>
      </c>
      <c r="H2958">
        <v>1</v>
      </c>
      <c r="I2958">
        <v>10</v>
      </c>
      <c r="J2958">
        <v>767.4</v>
      </c>
      <c r="K2958">
        <v>1</v>
      </c>
      <c r="L2958" t="s">
        <v>813</v>
      </c>
      <c r="M2958" t="s">
        <v>2516</v>
      </c>
      <c r="N2958" t="s">
        <v>2516</v>
      </c>
      <c r="O2958" t="s">
        <v>2516</v>
      </c>
      <c r="P2958" t="s">
        <v>2516</v>
      </c>
      <c r="Q2958" t="s">
        <v>2516</v>
      </c>
      <c r="R2958" s="2">
        <v>44453.5625</v>
      </c>
      <c r="S2958" t="s">
        <v>814</v>
      </c>
      <c r="T2958" t="s">
        <v>2516</v>
      </c>
      <c r="U2958" t="s">
        <v>991</v>
      </c>
      <c r="V2958" t="s">
        <v>23817</v>
      </c>
      <c r="W2958" t="s">
        <v>2516</v>
      </c>
      <c r="X2958" t="s">
        <v>34412</v>
      </c>
      <c r="Y2958" t="s">
        <v>816</v>
      </c>
      <c r="Z2958">
        <v>10.81</v>
      </c>
      <c r="AA2958">
        <v>82</v>
      </c>
      <c r="AB2958">
        <v>50.8</v>
      </c>
      <c r="AC2958">
        <v>3.7</v>
      </c>
      <c r="AD2958" t="s">
        <v>983</v>
      </c>
      <c r="AE2958" t="s">
        <v>2516</v>
      </c>
      <c r="AF2958" t="s">
        <v>2516</v>
      </c>
      <c r="AG2958" t="s">
        <v>2516</v>
      </c>
      <c r="AH2958" t="s">
        <v>2516</v>
      </c>
      <c r="AI2958" t="s">
        <v>2516</v>
      </c>
      <c r="AJ2958" t="s">
        <v>34289</v>
      </c>
      <c r="AK2958" t="s">
        <v>2516</v>
      </c>
      <c r="AL2958" t="s">
        <v>2516</v>
      </c>
    </row>
    <row r="2959" spans="1:38" x14ac:dyDescent="0.45">
      <c r="A2959" t="s">
        <v>34408</v>
      </c>
      <c r="B2959" t="s">
        <v>34413</v>
      </c>
      <c r="C2959" t="s">
        <v>9230</v>
      </c>
      <c r="D2959" t="s">
        <v>9231</v>
      </c>
      <c r="E2959" t="s">
        <v>9232</v>
      </c>
      <c r="F2959">
        <v>68.669658999999996</v>
      </c>
      <c r="G2959">
        <v>-149.14350099999999</v>
      </c>
      <c r="H2959">
        <v>1</v>
      </c>
      <c r="I2959">
        <v>10</v>
      </c>
      <c r="J2959">
        <v>767.4</v>
      </c>
      <c r="K2959">
        <v>1</v>
      </c>
      <c r="L2959" t="s">
        <v>813</v>
      </c>
      <c r="M2959" t="s">
        <v>2516</v>
      </c>
      <c r="N2959" t="s">
        <v>2516</v>
      </c>
      <c r="O2959" t="s">
        <v>2516</v>
      </c>
      <c r="P2959" t="s">
        <v>2516</v>
      </c>
      <c r="Q2959" t="s">
        <v>2516</v>
      </c>
      <c r="R2959" s="2">
        <v>44460.513888888891</v>
      </c>
      <c r="S2959" t="s">
        <v>814</v>
      </c>
      <c r="T2959" t="s">
        <v>2516</v>
      </c>
      <c r="U2959" t="s">
        <v>991</v>
      </c>
      <c r="V2959" t="s">
        <v>23823</v>
      </c>
      <c r="W2959" t="s">
        <v>2516</v>
      </c>
      <c r="X2959" t="s">
        <v>34414</v>
      </c>
      <c r="Y2959" t="s">
        <v>816</v>
      </c>
      <c r="Z2959">
        <v>4.5599999999999996</v>
      </c>
      <c r="AA2959">
        <v>31</v>
      </c>
      <c r="AB2959">
        <v>7.6</v>
      </c>
      <c r="AC2959">
        <v>-0.1</v>
      </c>
      <c r="AD2959" t="s">
        <v>983</v>
      </c>
      <c r="AE2959" t="s">
        <v>2516</v>
      </c>
      <c r="AF2959" t="s">
        <v>2516</v>
      </c>
      <c r="AG2959" t="s">
        <v>2516</v>
      </c>
      <c r="AH2959" t="s">
        <v>2516</v>
      </c>
      <c r="AI2959" t="s">
        <v>2516</v>
      </c>
      <c r="AJ2959" t="s">
        <v>34390</v>
      </c>
      <c r="AK2959" t="s">
        <v>2516</v>
      </c>
      <c r="AL2959" t="s">
        <v>2516</v>
      </c>
    </row>
    <row r="2960" spans="1:38" x14ac:dyDescent="0.45">
      <c r="A2960" t="s">
        <v>34408</v>
      </c>
      <c r="B2960" t="s">
        <v>34415</v>
      </c>
      <c r="C2960" t="s">
        <v>9230</v>
      </c>
      <c r="D2960" t="s">
        <v>9231</v>
      </c>
      <c r="E2960" t="s">
        <v>9232</v>
      </c>
      <c r="F2960">
        <v>68.669658999999996</v>
      </c>
      <c r="G2960">
        <v>-149.14350099999999</v>
      </c>
      <c r="H2960">
        <v>1</v>
      </c>
      <c r="I2960">
        <v>10</v>
      </c>
      <c r="J2960">
        <v>767.4</v>
      </c>
      <c r="K2960">
        <v>1</v>
      </c>
      <c r="L2960" t="s">
        <v>813</v>
      </c>
      <c r="M2960" t="s">
        <v>2516</v>
      </c>
      <c r="N2960" t="s">
        <v>2516</v>
      </c>
      <c r="O2960" t="s">
        <v>2516</v>
      </c>
      <c r="P2960" t="s">
        <v>2516</v>
      </c>
      <c r="Q2960" t="s">
        <v>2516</v>
      </c>
      <c r="R2960" s="2">
        <v>44467.416666666664</v>
      </c>
      <c r="S2960" t="s">
        <v>814</v>
      </c>
      <c r="T2960" t="s">
        <v>997</v>
      </c>
      <c r="U2960" t="s">
        <v>1035</v>
      </c>
      <c r="V2960" t="s">
        <v>34416</v>
      </c>
      <c r="W2960" t="s">
        <v>2516</v>
      </c>
      <c r="X2960" t="s">
        <v>34417</v>
      </c>
      <c r="Y2960" t="s">
        <v>2516</v>
      </c>
      <c r="AD2960" t="s">
        <v>983</v>
      </c>
      <c r="AE2960" t="s">
        <v>2516</v>
      </c>
      <c r="AF2960" t="s">
        <v>2516</v>
      </c>
      <c r="AG2960" t="s">
        <v>2516</v>
      </c>
      <c r="AH2960" t="s">
        <v>2516</v>
      </c>
      <c r="AI2960" t="s">
        <v>2516</v>
      </c>
      <c r="AJ2960" t="s">
        <v>34289</v>
      </c>
      <c r="AK2960" t="s">
        <v>2516</v>
      </c>
      <c r="AL2960" t="s">
        <v>34418</v>
      </c>
    </row>
    <row r="2961" spans="1:38" x14ac:dyDescent="0.45">
      <c r="A2961" t="s">
        <v>34419</v>
      </c>
      <c r="B2961" t="s">
        <v>34420</v>
      </c>
      <c r="C2961" t="s">
        <v>9230</v>
      </c>
      <c r="D2961" t="s">
        <v>9231</v>
      </c>
      <c r="E2961" t="s">
        <v>9232</v>
      </c>
      <c r="F2961">
        <v>68.669658999999996</v>
      </c>
      <c r="G2961">
        <v>-149.14350099999999</v>
      </c>
      <c r="H2961">
        <v>1</v>
      </c>
      <c r="I2961">
        <v>10</v>
      </c>
      <c r="J2961">
        <v>767.4</v>
      </c>
      <c r="K2961">
        <v>1</v>
      </c>
      <c r="L2961" t="s">
        <v>813</v>
      </c>
      <c r="M2961" t="s">
        <v>2516</v>
      </c>
      <c r="N2961" t="s">
        <v>2516</v>
      </c>
      <c r="O2961" t="s">
        <v>2516</v>
      </c>
      <c r="P2961" t="s">
        <v>2516</v>
      </c>
      <c r="Q2961" t="s">
        <v>2516</v>
      </c>
      <c r="R2961" s="2">
        <v>44473.536111111112</v>
      </c>
      <c r="S2961" t="s">
        <v>814</v>
      </c>
      <c r="T2961" t="s">
        <v>2516</v>
      </c>
      <c r="U2961" t="s">
        <v>991</v>
      </c>
      <c r="V2961" t="s">
        <v>23830</v>
      </c>
      <c r="W2961" t="s">
        <v>2516</v>
      </c>
      <c r="X2961" t="s">
        <v>34421</v>
      </c>
      <c r="Y2961" t="s">
        <v>816</v>
      </c>
      <c r="Z2961">
        <v>11.83</v>
      </c>
      <c r="AA2961">
        <v>81</v>
      </c>
      <c r="AB2961">
        <v>89.4</v>
      </c>
      <c r="AC2961">
        <v>0</v>
      </c>
      <c r="AD2961" t="s">
        <v>983</v>
      </c>
      <c r="AE2961" t="s">
        <v>2516</v>
      </c>
      <c r="AF2961" t="s">
        <v>2516</v>
      </c>
      <c r="AG2961" t="s">
        <v>2516</v>
      </c>
      <c r="AH2961" t="s">
        <v>2516</v>
      </c>
      <c r="AI2961" t="s">
        <v>2516</v>
      </c>
      <c r="AJ2961" t="s">
        <v>34289</v>
      </c>
      <c r="AK2961" t="s">
        <v>2516</v>
      </c>
      <c r="AL2961" t="s">
        <v>2516</v>
      </c>
    </row>
    <row r="2962" spans="1:38" x14ac:dyDescent="0.45">
      <c r="A2962" t="s">
        <v>34419</v>
      </c>
      <c r="B2962" t="s">
        <v>34422</v>
      </c>
      <c r="C2962" t="s">
        <v>9230</v>
      </c>
      <c r="D2962" t="s">
        <v>9231</v>
      </c>
      <c r="E2962" t="s">
        <v>9232</v>
      </c>
      <c r="F2962">
        <v>68.669658999999996</v>
      </c>
      <c r="G2962">
        <v>-149.14350099999999</v>
      </c>
      <c r="H2962">
        <v>1</v>
      </c>
      <c r="I2962">
        <v>10</v>
      </c>
      <c r="J2962">
        <v>767.4</v>
      </c>
      <c r="K2962">
        <v>1</v>
      </c>
      <c r="L2962" t="s">
        <v>813</v>
      </c>
      <c r="M2962" t="s">
        <v>2516</v>
      </c>
      <c r="N2962" t="s">
        <v>2516</v>
      </c>
      <c r="O2962" t="s">
        <v>2516</v>
      </c>
      <c r="P2962" t="s">
        <v>2516</v>
      </c>
      <c r="Q2962" t="s">
        <v>2516</v>
      </c>
      <c r="R2962" s="2">
        <v>44480.506249999999</v>
      </c>
      <c r="S2962" t="s">
        <v>814</v>
      </c>
      <c r="T2962" t="s">
        <v>2516</v>
      </c>
      <c r="U2962" t="s">
        <v>991</v>
      </c>
      <c r="V2962" t="s">
        <v>23836</v>
      </c>
      <c r="W2962" t="s">
        <v>2516</v>
      </c>
      <c r="X2962" t="s">
        <v>34423</v>
      </c>
      <c r="Y2962" t="s">
        <v>816</v>
      </c>
      <c r="Z2962">
        <v>11.1</v>
      </c>
      <c r="AA2962">
        <v>78</v>
      </c>
      <c r="AB2962">
        <v>93.6</v>
      </c>
      <c r="AC2962">
        <v>0</v>
      </c>
      <c r="AD2962" t="s">
        <v>983</v>
      </c>
      <c r="AE2962" t="s">
        <v>2516</v>
      </c>
      <c r="AF2962" t="s">
        <v>2516</v>
      </c>
      <c r="AG2962" t="s">
        <v>2516</v>
      </c>
      <c r="AH2962" t="s">
        <v>2516</v>
      </c>
      <c r="AI2962" t="s">
        <v>2516</v>
      </c>
      <c r="AJ2962" t="s">
        <v>34305</v>
      </c>
      <c r="AK2962" t="s">
        <v>2516</v>
      </c>
      <c r="AL2962" t="s">
        <v>2516</v>
      </c>
    </row>
    <row r="2963" spans="1:38" x14ac:dyDescent="0.45">
      <c r="A2963" t="s">
        <v>34419</v>
      </c>
      <c r="B2963" t="s">
        <v>34424</v>
      </c>
      <c r="C2963" t="s">
        <v>9230</v>
      </c>
      <c r="D2963" t="s">
        <v>9231</v>
      </c>
      <c r="E2963" t="s">
        <v>9232</v>
      </c>
      <c r="F2963">
        <v>68.669658999999996</v>
      </c>
      <c r="G2963">
        <v>-149.14350099999999</v>
      </c>
      <c r="H2963">
        <v>1</v>
      </c>
      <c r="I2963">
        <v>10</v>
      </c>
      <c r="J2963">
        <v>767.4</v>
      </c>
      <c r="K2963">
        <v>1</v>
      </c>
      <c r="L2963" t="s">
        <v>813</v>
      </c>
      <c r="M2963" t="s">
        <v>2516</v>
      </c>
      <c r="N2963" t="s">
        <v>2516</v>
      </c>
      <c r="O2963" t="s">
        <v>2516</v>
      </c>
      <c r="P2963" t="s">
        <v>2516</v>
      </c>
      <c r="Q2963" t="s">
        <v>2516</v>
      </c>
      <c r="R2963" s="2">
        <v>44487.53125</v>
      </c>
      <c r="S2963" t="s">
        <v>814</v>
      </c>
      <c r="T2963" t="s">
        <v>2516</v>
      </c>
      <c r="U2963" t="s">
        <v>1035</v>
      </c>
      <c r="V2963" t="s">
        <v>34425</v>
      </c>
      <c r="W2963" t="s">
        <v>2516</v>
      </c>
      <c r="X2963" t="s">
        <v>34426</v>
      </c>
      <c r="Y2963" t="s">
        <v>816</v>
      </c>
      <c r="Z2963">
        <v>4.66</v>
      </c>
      <c r="AA2963">
        <v>32</v>
      </c>
      <c r="AB2963">
        <v>68.5</v>
      </c>
      <c r="AC2963">
        <v>0</v>
      </c>
      <c r="AD2963" t="s">
        <v>983</v>
      </c>
      <c r="AE2963" t="s">
        <v>2516</v>
      </c>
      <c r="AF2963" t="s">
        <v>2516</v>
      </c>
      <c r="AG2963" t="s">
        <v>2516</v>
      </c>
      <c r="AH2963" t="s">
        <v>2516</v>
      </c>
      <c r="AI2963" t="s">
        <v>2516</v>
      </c>
      <c r="AJ2963" t="s">
        <v>34289</v>
      </c>
      <c r="AK2963" t="s">
        <v>2516</v>
      </c>
      <c r="AL2963" t="s">
        <v>2516</v>
      </c>
    </row>
    <row r="2964" spans="1:38" x14ac:dyDescent="0.45">
      <c r="A2964" t="s">
        <v>34419</v>
      </c>
      <c r="B2964" t="s">
        <v>34427</v>
      </c>
      <c r="C2964" t="s">
        <v>9230</v>
      </c>
      <c r="D2964" t="s">
        <v>9231</v>
      </c>
      <c r="E2964" t="s">
        <v>9232</v>
      </c>
      <c r="F2964">
        <v>68.669658999999996</v>
      </c>
      <c r="G2964">
        <v>-149.14350099999999</v>
      </c>
      <c r="H2964">
        <v>1</v>
      </c>
      <c r="I2964">
        <v>10</v>
      </c>
      <c r="J2964">
        <v>767.4</v>
      </c>
      <c r="K2964">
        <v>1</v>
      </c>
      <c r="L2964" t="s">
        <v>813</v>
      </c>
      <c r="M2964" t="s">
        <v>2516</v>
      </c>
      <c r="N2964" t="s">
        <v>2516</v>
      </c>
      <c r="O2964" t="s">
        <v>2516</v>
      </c>
      <c r="P2964" t="s">
        <v>2516</v>
      </c>
      <c r="Q2964" t="s">
        <v>2516</v>
      </c>
      <c r="R2964" s="2">
        <v>44494.500694444447</v>
      </c>
      <c r="S2964" t="s">
        <v>814</v>
      </c>
      <c r="T2964" t="s">
        <v>2516</v>
      </c>
      <c r="U2964" t="s">
        <v>1035</v>
      </c>
      <c r="V2964" t="s">
        <v>34428</v>
      </c>
      <c r="W2964" t="s">
        <v>2516</v>
      </c>
      <c r="X2964" t="s">
        <v>34429</v>
      </c>
      <c r="Y2964" t="s">
        <v>816</v>
      </c>
      <c r="Z2964">
        <v>9.26</v>
      </c>
      <c r="AA2964">
        <v>63</v>
      </c>
      <c r="AB2964">
        <v>56</v>
      </c>
      <c r="AC2964">
        <v>0</v>
      </c>
      <c r="AD2964" t="s">
        <v>983</v>
      </c>
      <c r="AE2964" t="s">
        <v>2516</v>
      </c>
      <c r="AF2964" t="s">
        <v>2516</v>
      </c>
      <c r="AG2964" t="s">
        <v>2516</v>
      </c>
      <c r="AH2964" t="s">
        <v>2516</v>
      </c>
      <c r="AI2964" t="s">
        <v>2516</v>
      </c>
      <c r="AJ2964" t="s">
        <v>34289</v>
      </c>
      <c r="AK2964" t="s">
        <v>2516</v>
      </c>
      <c r="AL2964" t="s">
        <v>2516</v>
      </c>
    </row>
    <row r="2965" spans="1:38" x14ac:dyDescent="0.45">
      <c r="A2965" t="s">
        <v>34430</v>
      </c>
      <c r="B2965" t="s">
        <v>34431</v>
      </c>
      <c r="C2965" t="s">
        <v>9230</v>
      </c>
      <c r="D2965" t="s">
        <v>9231</v>
      </c>
      <c r="E2965" t="s">
        <v>9232</v>
      </c>
      <c r="F2965">
        <v>68.669658999999996</v>
      </c>
      <c r="G2965">
        <v>-149.14350099999999</v>
      </c>
      <c r="H2965">
        <v>1</v>
      </c>
      <c r="J2965">
        <v>767.4</v>
      </c>
      <c r="K2965">
        <v>1</v>
      </c>
      <c r="L2965" t="s">
        <v>813</v>
      </c>
      <c r="M2965" t="s">
        <v>2516</v>
      </c>
      <c r="N2965" t="s">
        <v>2516</v>
      </c>
      <c r="O2965" t="s">
        <v>2516</v>
      </c>
      <c r="P2965" t="s">
        <v>2516</v>
      </c>
      <c r="Q2965" t="s">
        <v>2516</v>
      </c>
      <c r="R2965" s="2">
        <v>44690.5</v>
      </c>
      <c r="S2965" t="s">
        <v>814</v>
      </c>
      <c r="T2965" t="s">
        <v>1918</v>
      </c>
      <c r="U2965" t="s">
        <v>1035</v>
      </c>
      <c r="V2965" t="s">
        <v>34432</v>
      </c>
      <c r="W2965" t="s">
        <v>2516</v>
      </c>
      <c r="X2965" t="s">
        <v>34433</v>
      </c>
      <c r="Y2965" t="s">
        <v>816</v>
      </c>
      <c r="AD2965" t="s">
        <v>983</v>
      </c>
      <c r="AE2965" t="s">
        <v>2516</v>
      </c>
      <c r="AF2965" t="s">
        <v>2516</v>
      </c>
      <c r="AG2965" t="s">
        <v>2516</v>
      </c>
      <c r="AH2965" t="s">
        <v>2516</v>
      </c>
      <c r="AI2965" t="s">
        <v>2516</v>
      </c>
      <c r="AJ2965" t="s">
        <v>34289</v>
      </c>
      <c r="AK2965" t="s">
        <v>2516</v>
      </c>
      <c r="AL2965" t="s">
        <v>2516</v>
      </c>
    </row>
    <row r="2966" spans="1:38" x14ac:dyDescent="0.45">
      <c r="A2966" t="s">
        <v>34434</v>
      </c>
      <c r="B2966" t="s">
        <v>34435</v>
      </c>
      <c r="C2966" t="s">
        <v>9230</v>
      </c>
      <c r="D2966" t="s">
        <v>9231</v>
      </c>
      <c r="E2966" t="s">
        <v>9232</v>
      </c>
      <c r="F2966">
        <v>68.669658999999996</v>
      </c>
      <c r="G2966">
        <v>-149.14350099999999</v>
      </c>
      <c r="H2966">
        <v>1</v>
      </c>
      <c r="I2966">
        <v>10</v>
      </c>
      <c r="J2966">
        <v>767.4</v>
      </c>
      <c r="K2966">
        <v>1</v>
      </c>
      <c r="L2966" t="s">
        <v>813</v>
      </c>
      <c r="M2966" t="s">
        <v>2516</v>
      </c>
      <c r="N2966" t="s">
        <v>2516</v>
      </c>
      <c r="O2966" t="s">
        <v>2516</v>
      </c>
      <c r="P2966" t="s">
        <v>2516</v>
      </c>
      <c r="Q2966" t="s">
        <v>2516</v>
      </c>
      <c r="R2966" s="2">
        <v>44718.496527777781</v>
      </c>
      <c r="S2966" t="s">
        <v>814</v>
      </c>
      <c r="T2966" t="s">
        <v>2516</v>
      </c>
      <c r="U2966" t="s">
        <v>991</v>
      </c>
      <c r="V2966" t="s">
        <v>23843</v>
      </c>
      <c r="W2966" t="s">
        <v>2516</v>
      </c>
      <c r="X2966" t="s">
        <v>34436</v>
      </c>
      <c r="Y2966" t="s">
        <v>816</v>
      </c>
      <c r="Z2966">
        <v>13.43</v>
      </c>
      <c r="AA2966">
        <v>100</v>
      </c>
      <c r="AB2966">
        <v>38.4</v>
      </c>
      <c r="AC2966">
        <v>2.9</v>
      </c>
      <c r="AD2966" t="s">
        <v>983</v>
      </c>
      <c r="AE2966" t="s">
        <v>2516</v>
      </c>
      <c r="AF2966" t="s">
        <v>2516</v>
      </c>
      <c r="AG2966" t="s">
        <v>2516</v>
      </c>
      <c r="AH2966" t="s">
        <v>2516</v>
      </c>
      <c r="AI2966" t="s">
        <v>2516</v>
      </c>
      <c r="AJ2966" t="s">
        <v>34390</v>
      </c>
      <c r="AK2966" t="s">
        <v>34437</v>
      </c>
      <c r="AL2966" t="s">
        <v>2516</v>
      </c>
    </row>
    <row r="2967" spans="1:38" x14ac:dyDescent="0.45">
      <c r="A2967" t="s">
        <v>34434</v>
      </c>
      <c r="B2967" t="s">
        <v>34438</v>
      </c>
      <c r="C2967" t="s">
        <v>9230</v>
      </c>
      <c r="D2967" t="s">
        <v>9231</v>
      </c>
      <c r="E2967" t="s">
        <v>9232</v>
      </c>
      <c r="F2967">
        <v>68.669658999999996</v>
      </c>
      <c r="G2967">
        <v>-149.14350099999999</v>
      </c>
      <c r="H2967">
        <v>1</v>
      </c>
      <c r="I2967">
        <v>10</v>
      </c>
      <c r="J2967">
        <v>767.4</v>
      </c>
      <c r="K2967">
        <v>1</v>
      </c>
      <c r="L2967" t="s">
        <v>813</v>
      </c>
      <c r="M2967" t="s">
        <v>2516</v>
      </c>
      <c r="N2967" t="s">
        <v>2516</v>
      </c>
      <c r="O2967" t="s">
        <v>2516</v>
      </c>
      <c r="P2967" t="s">
        <v>2516</v>
      </c>
      <c r="Q2967" t="s">
        <v>2516</v>
      </c>
      <c r="R2967" s="2">
        <v>44723.513888888891</v>
      </c>
      <c r="S2967" t="s">
        <v>814</v>
      </c>
      <c r="T2967" t="s">
        <v>2516</v>
      </c>
      <c r="U2967" t="s">
        <v>991</v>
      </c>
      <c r="V2967" t="s">
        <v>23847</v>
      </c>
      <c r="W2967" t="s">
        <v>2516</v>
      </c>
      <c r="X2967" t="s">
        <v>34439</v>
      </c>
      <c r="Y2967" t="s">
        <v>816</v>
      </c>
      <c r="Z2967">
        <v>12.48</v>
      </c>
      <c r="AA2967">
        <v>95</v>
      </c>
      <c r="AB2967">
        <v>44.5</v>
      </c>
      <c r="AC2967">
        <v>4</v>
      </c>
      <c r="AD2967" t="s">
        <v>983</v>
      </c>
      <c r="AE2967" t="s">
        <v>2516</v>
      </c>
      <c r="AF2967" t="s">
        <v>2516</v>
      </c>
      <c r="AG2967" t="s">
        <v>2516</v>
      </c>
      <c r="AH2967" t="s">
        <v>2516</v>
      </c>
      <c r="AI2967" t="s">
        <v>2516</v>
      </c>
      <c r="AJ2967" t="s">
        <v>34437</v>
      </c>
      <c r="AK2967" t="s">
        <v>34440</v>
      </c>
      <c r="AL2967" t="s">
        <v>2516</v>
      </c>
    </row>
    <row r="2968" spans="1:38" x14ac:dyDescent="0.45">
      <c r="A2968" t="s">
        <v>34434</v>
      </c>
      <c r="B2968" t="s">
        <v>34441</v>
      </c>
      <c r="C2968" t="s">
        <v>9230</v>
      </c>
      <c r="D2968" t="s">
        <v>9231</v>
      </c>
      <c r="E2968" t="s">
        <v>9232</v>
      </c>
      <c r="F2968">
        <v>68.669658999999996</v>
      </c>
      <c r="G2968">
        <v>-149.14350099999999</v>
      </c>
      <c r="H2968">
        <v>1</v>
      </c>
      <c r="I2968">
        <v>10</v>
      </c>
      <c r="J2968">
        <v>767.4</v>
      </c>
      <c r="K2968">
        <v>1</v>
      </c>
      <c r="L2968" t="s">
        <v>813</v>
      </c>
      <c r="M2968" t="s">
        <v>2516</v>
      </c>
      <c r="N2968" t="s">
        <v>2516</v>
      </c>
      <c r="O2968" t="s">
        <v>2516</v>
      </c>
      <c r="P2968" t="s">
        <v>2516</v>
      </c>
      <c r="Q2968" t="s">
        <v>2516</v>
      </c>
      <c r="R2968" s="2">
        <v>44730.479166666664</v>
      </c>
      <c r="S2968" t="s">
        <v>814</v>
      </c>
      <c r="T2968" t="s">
        <v>2516</v>
      </c>
      <c r="U2968" t="s">
        <v>991</v>
      </c>
      <c r="V2968" t="s">
        <v>23851</v>
      </c>
      <c r="W2968" t="s">
        <v>2516</v>
      </c>
      <c r="X2968" t="s">
        <v>34442</v>
      </c>
      <c r="Y2968" t="s">
        <v>816</v>
      </c>
      <c r="Z2968">
        <v>9.9600000000000009</v>
      </c>
      <c r="AA2968">
        <v>83</v>
      </c>
      <c r="AB2968">
        <v>35.799999999999997</v>
      </c>
      <c r="AC2968">
        <v>7.6</v>
      </c>
      <c r="AD2968" t="s">
        <v>983</v>
      </c>
      <c r="AE2968" t="s">
        <v>2516</v>
      </c>
      <c r="AF2968" t="s">
        <v>2516</v>
      </c>
      <c r="AG2968" t="s">
        <v>2516</v>
      </c>
      <c r="AH2968" t="s">
        <v>2516</v>
      </c>
      <c r="AI2968" t="s">
        <v>2516</v>
      </c>
      <c r="AJ2968" t="s">
        <v>34437</v>
      </c>
      <c r="AK2968" t="s">
        <v>34437</v>
      </c>
      <c r="AL2968" t="s">
        <v>2516</v>
      </c>
    </row>
    <row r="2969" spans="1:38" x14ac:dyDescent="0.45">
      <c r="A2969" t="s">
        <v>34443</v>
      </c>
      <c r="B2969" t="s">
        <v>34444</v>
      </c>
      <c r="C2969" t="s">
        <v>9230</v>
      </c>
      <c r="D2969" t="s">
        <v>9231</v>
      </c>
      <c r="E2969" t="s">
        <v>9232</v>
      </c>
      <c r="F2969">
        <v>68.669658999999996</v>
      </c>
      <c r="G2969">
        <v>-149.14350099999999</v>
      </c>
      <c r="H2969">
        <v>1</v>
      </c>
      <c r="I2969">
        <v>10</v>
      </c>
      <c r="J2969">
        <v>767.4</v>
      </c>
      <c r="K2969">
        <v>1</v>
      </c>
      <c r="L2969" t="s">
        <v>813</v>
      </c>
      <c r="M2969" t="s">
        <v>2516</v>
      </c>
      <c r="N2969" t="s">
        <v>2516</v>
      </c>
      <c r="O2969" t="s">
        <v>2516</v>
      </c>
      <c r="P2969" t="s">
        <v>2516</v>
      </c>
      <c r="Q2969" t="s">
        <v>813</v>
      </c>
      <c r="R2969" s="2">
        <v>44744.497916666667</v>
      </c>
      <c r="S2969" t="s">
        <v>814</v>
      </c>
      <c r="T2969" t="s">
        <v>2516</v>
      </c>
      <c r="U2969" t="s">
        <v>991</v>
      </c>
      <c r="V2969" t="s">
        <v>23856</v>
      </c>
      <c r="W2969" t="s">
        <v>2516</v>
      </c>
      <c r="X2969" t="s">
        <v>34445</v>
      </c>
      <c r="Y2969" t="s">
        <v>816</v>
      </c>
      <c r="Z2969">
        <v>9.64</v>
      </c>
      <c r="AA2969">
        <v>94</v>
      </c>
      <c r="AB2969">
        <v>56.6</v>
      </c>
      <c r="AC2969">
        <v>13.9</v>
      </c>
      <c r="AD2969" t="s">
        <v>983</v>
      </c>
      <c r="AE2969" t="s">
        <v>2516</v>
      </c>
      <c r="AF2969" t="s">
        <v>2516</v>
      </c>
      <c r="AG2969" t="s">
        <v>2516</v>
      </c>
      <c r="AH2969" t="s">
        <v>2516</v>
      </c>
      <c r="AI2969" t="s">
        <v>2516</v>
      </c>
      <c r="AJ2969" t="s">
        <v>34437</v>
      </c>
      <c r="AK2969" t="s">
        <v>2516</v>
      </c>
      <c r="AL2969" t="s">
        <v>2516</v>
      </c>
    </row>
    <row r="2970" spans="1:38" x14ac:dyDescent="0.45">
      <c r="A2970" t="s">
        <v>34443</v>
      </c>
      <c r="B2970" t="s">
        <v>34446</v>
      </c>
      <c r="C2970" t="s">
        <v>9230</v>
      </c>
      <c r="D2970" t="s">
        <v>9231</v>
      </c>
      <c r="E2970" t="s">
        <v>9232</v>
      </c>
      <c r="F2970">
        <v>68.669658999999996</v>
      </c>
      <c r="G2970">
        <v>-149.14350099999999</v>
      </c>
      <c r="H2970">
        <v>1</v>
      </c>
      <c r="I2970">
        <v>10</v>
      </c>
      <c r="J2970">
        <v>767.4</v>
      </c>
      <c r="K2970">
        <v>1</v>
      </c>
      <c r="L2970" t="s">
        <v>813</v>
      </c>
      <c r="M2970" t="s">
        <v>2516</v>
      </c>
      <c r="N2970" t="s">
        <v>2516</v>
      </c>
      <c r="O2970" t="s">
        <v>2516</v>
      </c>
      <c r="P2970" t="s">
        <v>2516</v>
      </c>
      <c r="Q2970" t="s">
        <v>2516</v>
      </c>
      <c r="R2970" s="2">
        <v>44751.629166666666</v>
      </c>
      <c r="S2970" t="s">
        <v>814</v>
      </c>
      <c r="T2970" t="s">
        <v>2516</v>
      </c>
      <c r="U2970" t="s">
        <v>991</v>
      </c>
      <c r="V2970" t="s">
        <v>23860</v>
      </c>
      <c r="W2970" t="s">
        <v>2516</v>
      </c>
      <c r="X2970" t="s">
        <v>34447</v>
      </c>
      <c r="Y2970" t="s">
        <v>816</v>
      </c>
      <c r="Z2970">
        <v>10.210000000000001</v>
      </c>
      <c r="AA2970">
        <v>96</v>
      </c>
      <c r="AB2970">
        <v>25.5</v>
      </c>
      <c r="AC2970">
        <v>12.5</v>
      </c>
      <c r="AD2970" t="s">
        <v>983</v>
      </c>
      <c r="AE2970" t="s">
        <v>2516</v>
      </c>
      <c r="AF2970" t="s">
        <v>2516</v>
      </c>
      <c r="AG2970" t="s">
        <v>2516</v>
      </c>
      <c r="AH2970" t="s">
        <v>2516</v>
      </c>
      <c r="AI2970" t="s">
        <v>2516</v>
      </c>
      <c r="AJ2970" t="s">
        <v>34448</v>
      </c>
      <c r="AK2970" t="s">
        <v>34437</v>
      </c>
      <c r="AL2970" t="s">
        <v>2516</v>
      </c>
    </row>
    <row r="2971" spans="1:38" x14ac:dyDescent="0.45">
      <c r="A2971" t="s">
        <v>34443</v>
      </c>
      <c r="B2971" t="s">
        <v>34449</v>
      </c>
      <c r="C2971" t="s">
        <v>9230</v>
      </c>
      <c r="D2971" t="s">
        <v>9231</v>
      </c>
      <c r="E2971" t="s">
        <v>9232</v>
      </c>
      <c r="F2971">
        <v>68.669658999999996</v>
      </c>
      <c r="G2971">
        <v>-149.14350099999999</v>
      </c>
      <c r="H2971">
        <v>1</v>
      </c>
      <c r="I2971">
        <v>10</v>
      </c>
      <c r="J2971">
        <v>767.4</v>
      </c>
      <c r="K2971">
        <v>1</v>
      </c>
      <c r="L2971" t="s">
        <v>813</v>
      </c>
      <c r="M2971" t="s">
        <v>2516</v>
      </c>
      <c r="N2971" t="s">
        <v>2516</v>
      </c>
      <c r="O2971" t="s">
        <v>2516</v>
      </c>
      <c r="P2971" t="s">
        <v>2516</v>
      </c>
      <c r="Q2971" t="s">
        <v>2516</v>
      </c>
      <c r="R2971" s="2">
        <v>44758.659722222219</v>
      </c>
      <c r="S2971" t="s">
        <v>814</v>
      </c>
      <c r="T2971" t="s">
        <v>2516</v>
      </c>
      <c r="U2971" t="s">
        <v>991</v>
      </c>
      <c r="V2971" t="s">
        <v>23864</v>
      </c>
      <c r="W2971" t="s">
        <v>2516</v>
      </c>
      <c r="X2971" t="s">
        <v>34450</v>
      </c>
      <c r="Y2971" t="s">
        <v>816</v>
      </c>
      <c r="Z2971">
        <v>13.39</v>
      </c>
      <c r="AA2971">
        <v>119</v>
      </c>
      <c r="AB2971">
        <v>42.5</v>
      </c>
      <c r="AC2971">
        <v>10</v>
      </c>
      <c r="AD2971" t="s">
        <v>1246</v>
      </c>
      <c r="AE2971" t="s">
        <v>2516</v>
      </c>
      <c r="AF2971" t="s">
        <v>2516</v>
      </c>
      <c r="AG2971" t="s">
        <v>2516</v>
      </c>
      <c r="AH2971" t="s">
        <v>2516</v>
      </c>
      <c r="AI2971" t="s">
        <v>2516</v>
      </c>
      <c r="AJ2971" t="s">
        <v>34437</v>
      </c>
      <c r="AK2971" t="s">
        <v>34390</v>
      </c>
      <c r="AL2971" t="s">
        <v>2516</v>
      </c>
    </row>
    <row r="2972" spans="1:38" x14ac:dyDescent="0.45">
      <c r="A2972" t="s">
        <v>34443</v>
      </c>
      <c r="B2972" t="s">
        <v>34451</v>
      </c>
      <c r="C2972" t="s">
        <v>9230</v>
      </c>
      <c r="D2972" t="s">
        <v>9231</v>
      </c>
      <c r="E2972" t="s">
        <v>9232</v>
      </c>
      <c r="F2972">
        <v>68.669658999999996</v>
      </c>
      <c r="G2972">
        <v>-149.14350099999999</v>
      </c>
      <c r="H2972">
        <v>1</v>
      </c>
      <c r="I2972">
        <v>10</v>
      </c>
      <c r="J2972">
        <v>767.4</v>
      </c>
      <c r="K2972">
        <v>1</v>
      </c>
      <c r="L2972" t="s">
        <v>813</v>
      </c>
      <c r="M2972" t="s">
        <v>2516</v>
      </c>
      <c r="N2972" t="s">
        <v>2516</v>
      </c>
      <c r="O2972" t="s">
        <v>2516</v>
      </c>
      <c r="P2972" t="s">
        <v>2516</v>
      </c>
      <c r="Q2972" t="s">
        <v>2516</v>
      </c>
      <c r="R2972" s="2">
        <v>44772.489583333336</v>
      </c>
      <c r="S2972" t="s">
        <v>814</v>
      </c>
      <c r="T2972" t="s">
        <v>2516</v>
      </c>
      <c r="U2972" t="s">
        <v>991</v>
      </c>
      <c r="V2972" t="s">
        <v>23868</v>
      </c>
      <c r="W2972" t="s">
        <v>2516</v>
      </c>
      <c r="X2972" t="s">
        <v>34452</v>
      </c>
      <c r="Y2972" t="s">
        <v>816</v>
      </c>
      <c r="Z2972">
        <v>14.61</v>
      </c>
      <c r="AA2972">
        <v>118</v>
      </c>
      <c r="AB2972">
        <v>34</v>
      </c>
      <c r="AC2972">
        <v>6</v>
      </c>
      <c r="AD2972" t="s">
        <v>1246</v>
      </c>
      <c r="AE2972" t="s">
        <v>2516</v>
      </c>
      <c r="AF2972" t="s">
        <v>2516</v>
      </c>
      <c r="AG2972" t="s">
        <v>2516</v>
      </c>
      <c r="AH2972" t="s">
        <v>2516</v>
      </c>
      <c r="AI2972" t="s">
        <v>2516</v>
      </c>
      <c r="AJ2972" t="s">
        <v>34390</v>
      </c>
      <c r="AK2972" t="s">
        <v>2516</v>
      </c>
      <c r="AL2972" t="s">
        <v>2516</v>
      </c>
    </row>
    <row r="2973" spans="1:38" x14ac:dyDescent="0.45">
      <c r="A2973" t="s">
        <v>34453</v>
      </c>
      <c r="B2973" t="s">
        <v>34454</v>
      </c>
      <c r="C2973" t="s">
        <v>9230</v>
      </c>
      <c r="D2973" t="s">
        <v>9231</v>
      </c>
      <c r="E2973" t="s">
        <v>9232</v>
      </c>
      <c r="F2973">
        <v>68.669658999999996</v>
      </c>
      <c r="G2973">
        <v>-149.14350099999999</v>
      </c>
      <c r="H2973">
        <v>1</v>
      </c>
      <c r="I2973">
        <v>10</v>
      </c>
      <c r="J2973">
        <v>767.4</v>
      </c>
      <c r="K2973">
        <v>1</v>
      </c>
      <c r="L2973" t="s">
        <v>813</v>
      </c>
      <c r="M2973" t="s">
        <v>2516</v>
      </c>
      <c r="N2973" t="s">
        <v>2516</v>
      </c>
      <c r="O2973" t="s">
        <v>2516</v>
      </c>
      <c r="P2973" t="s">
        <v>2516</v>
      </c>
      <c r="Q2973" t="s">
        <v>2516</v>
      </c>
      <c r="R2973" s="2">
        <v>44786.585416666669</v>
      </c>
      <c r="S2973" t="s">
        <v>814</v>
      </c>
      <c r="T2973" t="s">
        <v>2516</v>
      </c>
      <c r="U2973" t="s">
        <v>991</v>
      </c>
      <c r="V2973" t="s">
        <v>23873</v>
      </c>
      <c r="W2973" t="s">
        <v>2516</v>
      </c>
      <c r="X2973" t="s">
        <v>34455</v>
      </c>
      <c r="Y2973" t="s">
        <v>816</v>
      </c>
      <c r="Z2973">
        <v>10.28</v>
      </c>
      <c r="AA2973">
        <v>9</v>
      </c>
      <c r="AB2973">
        <v>46</v>
      </c>
      <c r="AC2973">
        <v>9.3000000000000007</v>
      </c>
      <c r="AD2973" t="s">
        <v>1246</v>
      </c>
      <c r="AE2973" t="s">
        <v>2516</v>
      </c>
      <c r="AF2973" t="s">
        <v>2516</v>
      </c>
      <c r="AG2973" t="s">
        <v>2516</v>
      </c>
      <c r="AH2973" t="s">
        <v>2516</v>
      </c>
      <c r="AI2973" t="s">
        <v>2516</v>
      </c>
      <c r="AJ2973" t="s">
        <v>34437</v>
      </c>
      <c r="AK2973" t="s">
        <v>34456</v>
      </c>
      <c r="AL2973" t="s">
        <v>2516</v>
      </c>
    </row>
    <row r="2974" spans="1:38" x14ac:dyDescent="0.45">
      <c r="A2974" t="s">
        <v>34453</v>
      </c>
      <c r="B2974" t="s">
        <v>34457</v>
      </c>
      <c r="C2974" t="s">
        <v>9230</v>
      </c>
      <c r="D2974" t="s">
        <v>9231</v>
      </c>
      <c r="E2974" t="s">
        <v>9232</v>
      </c>
      <c r="F2974">
        <v>68.669658999999996</v>
      </c>
      <c r="G2974">
        <v>-149.14350099999999</v>
      </c>
      <c r="H2974">
        <v>1</v>
      </c>
      <c r="I2974">
        <v>10</v>
      </c>
      <c r="J2974">
        <v>767.4</v>
      </c>
      <c r="K2974">
        <v>1</v>
      </c>
      <c r="L2974" t="s">
        <v>813</v>
      </c>
      <c r="M2974" t="s">
        <v>2516</v>
      </c>
      <c r="N2974" t="s">
        <v>2516</v>
      </c>
      <c r="O2974" t="s">
        <v>2516</v>
      </c>
      <c r="P2974" t="s">
        <v>2516</v>
      </c>
      <c r="Q2974" t="s">
        <v>2516</v>
      </c>
      <c r="R2974" s="2">
        <v>44800.51458333333</v>
      </c>
      <c r="S2974" t="s">
        <v>814</v>
      </c>
      <c r="T2974" t="s">
        <v>2516</v>
      </c>
      <c r="U2974" t="s">
        <v>991</v>
      </c>
      <c r="V2974" t="s">
        <v>23877</v>
      </c>
      <c r="W2974" t="s">
        <v>2516</v>
      </c>
      <c r="X2974" t="s">
        <v>34458</v>
      </c>
      <c r="Y2974" t="s">
        <v>816</v>
      </c>
      <c r="Z2974">
        <v>10.52</v>
      </c>
      <c r="AA2974">
        <v>90</v>
      </c>
      <c r="AB2974">
        <v>45.2</v>
      </c>
      <c r="AC2974">
        <v>8.5</v>
      </c>
      <c r="AD2974" t="s">
        <v>1246</v>
      </c>
      <c r="AE2974" t="s">
        <v>2516</v>
      </c>
      <c r="AF2974" t="s">
        <v>2516</v>
      </c>
      <c r="AG2974" t="s">
        <v>2516</v>
      </c>
      <c r="AH2974" t="s">
        <v>2516</v>
      </c>
      <c r="AI2974" t="s">
        <v>2516</v>
      </c>
      <c r="AJ2974" t="s">
        <v>34390</v>
      </c>
      <c r="AK2974" t="s">
        <v>34440</v>
      </c>
      <c r="AL2974" t="s">
        <v>2516</v>
      </c>
    </row>
    <row r="2975" spans="1:38" x14ac:dyDescent="0.45">
      <c r="A2975" t="s">
        <v>34459</v>
      </c>
      <c r="B2975" t="s">
        <v>34460</v>
      </c>
      <c r="C2975" t="s">
        <v>9230</v>
      </c>
      <c r="D2975" t="s">
        <v>9231</v>
      </c>
      <c r="E2975" t="s">
        <v>9232</v>
      </c>
      <c r="F2975">
        <v>68.669658999999996</v>
      </c>
      <c r="G2975">
        <v>-149.14350099999999</v>
      </c>
      <c r="H2975">
        <v>1</v>
      </c>
      <c r="I2975">
        <v>10</v>
      </c>
      <c r="J2975">
        <v>767.4</v>
      </c>
      <c r="K2975">
        <v>1</v>
      </c>
      <c r="L2975" t="s">
        <v>813</v>
      </c>
      <c r="M2975" t="s">
        <v>2516</v>
      </c>
      <c r="N2975" t="s">
        <v>2516</v>
      </c>
      <c r="O2975" t="s">
        <v>2516</v>
      </c>
      <c r="P2975" t="s">
        <v>2516</v>
      </c>
      <c r="Q2975" t="s">
        <v>2516</v>
      </c>
      <c r="R2975" s="2">
        <v>44817.521527777775</v>
      </c>
      <c r="S2975" t="s">
        <v>814</v>
      </c>
      <c r="T2975" t="s">
        <v>2516</v>
      </c>
      <c r="U2975" t="s">
        <v>991</v>
      </c>
      <c r="V2975" t="s">
        <v>23882</v>
      </c>
      <c r="W2975" t="s">
        <v>2516</v>
      </c>
      <c r="X2975" t="s">
        <v>34461</v>
      </c>
      <c r="Y2975" t="s">
        <v>816</v>
      </c>
      <c r="Z2975">
        <v>12.8</v>
      </c>
      <c r="AA2975">
        <v>100</v>
      </c>
      <c r="AB2975">
        <v>31.2</v>
      </c>
      <c r="AC2975">
        <v>5</v>
      </c>
      <c r="AD2975" t="s">
        <v>1246</v>
      </c>
      <c r="AE2975" t="s">
        <v>2516</v>
      </c>
      <c r="AF2975" t="s">
        <v>2516</v>
      </c>
      <c r="AG2975" t="s">
        <v>2516</v>
      </c>
      <c r="AH2975" t="s">
        <v>2516</v>
      </c>
      <c r="AI2975" t="s">
        <v>2516</v>
      </c>
      <c r="AJ2975" t="s">
        <v>34390</v>
      </c>
      <c r="AK2975" t="s">
        <v>2516</v>
      </c>
      <c r="AL2975" t="s">
        <v>2516</v>
      </c>
    </row>
    <row r="2976" spans="1:38" x14ac:dyDescent="0.45">
      <c r="A2976" t="s">
        <v>34462</v>
      </c>
      <c r="B2976" t="s">
        <v>34463</v>
      </c>
      <c r="C2976" t="s">
        <v>9230</v>
      </c>
      <c r="D2976" t="s">
        <v>9231</v>
      </c>
      <c r="E2976" t="s">
        <v>9232</v>
      </c>
      <c r="F2976">
        <v>68.669658999999996</v>
      </c>
      <c r="G2976">
        <v>-149.14350099999999</v>
      </c>
      <c r="H2976">
        <v>1</v>
      </c>
      <c r="I2976">
        <v>10</v>
      </c>
      <c r="J2976">
        <v>767.4</v>
      </c>
      <c r="K2976">
        <v>1</v>
      </c>
      <c r="L2976" t="s">
        <v>813</v>
      </c>
      <c r="M2976" t="s">
        <v>2516</v>
      </c>
      <c r="N2976" t="s">
        <v>2516</v>
      </c>
      <c r="O2976" t="s">
        <v>2516</v>
      </c>
      <c r="P2976" t="s">
        <v>2516</v>
      </c>
      <c r="Q2976" t="s">
        <v>2516</v>
      </c>
      <c r="R2976" s="2">
        <v>44837.545138888891</v>
      </c>
      <c r="S2976" t="s">
        <v>814</v>
      </c>
      <c r="T2976" t="s">
        <v>2516</v>
      </c>
      <c r="U2976" t="s">
        <v>991</v>
      </c>
      <c r="V2976" t="s">
        <v>23887</v>
      </c>
      <c r="W2976" t="s">
        <v>2516</v>
      </c>
      <c r="X2976" t="s">
        <v>34464</v>
      </c>
      <c r="Y2976" t="s">
        <v>816</v>
      </c>
      <c r="Z2976">
        <v>12.98</v>
      </c>
      <c r="AA2976">
        <v>89</v>
      </c>
      <c r="AB2976">
        <v>83.9</v>
      </c>
      <c r="AC2976">
        <v>0</v>
      </c>
      <c r="AD2976" t="s">
        <v>1246</v>
      </c>
      <c r="AE2976" t="s">
        <v>2516</v>
      </c>
      <c r="AF2976" t="s">
        <v>2516</v>
      </c>
      <c r="AG2976" t="s">
        <v>2516</v>
      </c>
      <c r="AH2976" t="s">
        <v>2516</v>
      </c>
      <c r="AI2976" t="s">
        <v>2516</v>
      </c>
      <c r="AJ2976" t="s">
        <v>34289</v>
      </c>
      <c r="AK2976" t="s">
        <v>34289</v>
      </c>
      <c r="AL2976" t="s">
        <v>2516</v>
      </c>
    </row>
    <row r="2977" spans="1:38" x14ac:dyDescent="0.45">
      <c r="A2977" t="s">
        <v>34462</v>
      </c>
      <c r="B2977" t="s">
        <v>34465</v>
      </c>
      <c r="C2977" t="s">
        <v>9230</v>
      </c>
      <c r="D2977" t="s">
        <v>9231</v>
      </c>
      <c r="E2977" t="s">
        <v>9232</v>
      </c>
      <c r="F2977">
        <v>68.669658999999996</v>
      </c>
      <c r="G2977">
        <v>-149.14350099999999</v>
      </c>
      <c r="H2977">
        <v>1</v>
      </c>
      <c r="I2977">
        <v>10</v>
      </c>
      <c r="J2977">
        <v>767.4</v>
      </c>
      <c r="K2977">
        <v>1</v>
      </c>
      <c r="L2977" t="s">
        <v>813</v>
      </c>
      <c r="M2977" t="s">
        <v>2516</v>
      </c>
      <c r="N2977" t="s">
        <v>2516</v>
      </c>
      <c r="O2977" t="s">
        <v>2516</v>
      </c>
      <c r="P2977" t="s">
        <v>2516</v>
      </c>
      <c r="Q2977" t="s">
        <v>2516</v>
      </c>
      <c r="R2977" s="2">
        <v>44845.581944444442</v>
      </c>
      <c r="S2977" t="s">
        <v>814</v>
      </c>
      <c r="T2977" t="s">
        <v>2516</v>
      </c>
      <c r="U2977" t="s">
        <v>991</v>
      </c>
      <c r="V2977" t="s">
        <v>23891</v>
      </c>
      <c r="W2977" t="s">
        <v>2516</v>
      </c>
      <c r="X2977" t="s">
        <v>34466</v>
      </c>
      <c r="Y2977" t="s">
        <v>816</v>
      </c>
      <c r="Z2977">
        <v>14.25</v>
      </c>
      <c r="AA2977">
        <v>97</v>
      </c>
      <c r="AB2977">
        <v>60.8</v>
      </c>
      <c r="AC2977">
        <v>0</v>
      </c>
      <c r="AD2977" t="s">
        <v>1246</v>
      </c>
      <c r="AE2977" t="s">
        <v>2516</v>
      </c>
      <c r="AF2977" t="s">
        <v>2516</v>
      </c>
      <c r="AG2977" t="s">
        <v>2516</v>
      </c>
      <c r="AH2977" t="s">
        <v>2516</v>
      </c>
      <c r="AI2977" t="s">
        <v>2516</v>
      </c>
      <c r="AJ2977" t="s">
        <v>34305</v>
      </c>
      <c r="AK2977" t="s">
        <v>34467</v>
      </c>
      <c r="AL2977" t="s">
        <v>2516</v>
      </c>
    </row>
    <row r="2978" spans="1:38" x14ac:dyDescent="0.45">
      <c r="A2978" t="s">
        <v>34468</v>
      </c>
      <c r="B2978" t="s">
        <v>34469</v>
      </c>
      <c r="C2978" t="s">
        <v>9230</v>
      </c>
      <c r="D2978" t="s">
        <v>9231</v>
      </c>
      <c r="E2978" t="s">
        <v>9232</v>
      </c>
      <c r="F2978">
        <v>68.669658999999996</v>
      </c>
      <c r="G2978">
        <v>-149.14350099999999</v>
      </c>
      <c r="H2978">
        <v>1</v>
      </c>
      <c r="I2978">
        <v>10</v>
      </c>
      <c r="J2978">
        <v>767.4</v>
      </c>
      <c r="K2978">
        <v>1</v>
      </c>
      <c r="L2978" t="s">
        <v>813</v>
      </c>
      <c r="M2978" t="s">
        <v>2516</v>
      </c>
      <c r="N2978" t="s">
        <v>2516</v>
      </c>
      <c r="O2978" t="s">
        <v>2516</v>
      </c>
      <c r="P2978" t="s">
        <v>2516</v>
      </c>
      <c r="Q2978" t="s">
        <v>2516</v>
      </c>
      <c r="R2978" s="2">
        <v>45075.452777777777</v>
      </c>
      <c r="S2978" t="s">
        <v>814</v>
      </c>
      <c r="T2978" t="s">
        <v>2516</v>
      </c>
      <c r="U2978" t="s">
        <v>991</v>
      </c>
      <c r="V2978" t="s">
        <v>23896</v>
      </c>
      <c r="W2978" t="s">
        <v>2516</v>
      </c>
      <c r="X2978" t="s">
        <v>34470</v>
      </c>
      <c r="Y2978" t="s">
        <v>816</v>
      </c>
      <c r="Z2978">
        <v>13.26</v>
      </c>
      <c r="AA2978">
        <v>92</v>
      </c>
      <c r="AB2978">
        <v>24.5</v>
      </c>
      <c r="AC2978">
        <v>0.7</v>
      </c>
      <c r="AD2978" t="s">
        <v>1246</v>
      </c>
      <c r="AE2978" t="s">
        <v>2516</v>
      </c>
      <c r="AF2978" t="s">
        <v>2516</v>
      </c>
      <c r="AG2978" t="s">
        <v>2516</v>
      </c>
      <c r="AH2978" t="s">
        <v>2516</v>
      </c>
      <c r="AI2978" t="s">
        <v>2516</v>
      </c>
      <c r="AJ2978" t="s">
        <v>34437</v>
      </c>
      <c r="AK2978" t="s">
        <v>34448</v>
      </c>
      <c r="AL2978" t="s">
        <v>2516</v>
      </c>
    </row>
    <row r="2979" spans="1:38" x14ac:dyDescent="0.45">
      <c r="A2979" t="s">
        <v>34471</v>
      </c>
      <c r="B2979" t="s">
        <v>34472</v>
      </c>
      <c r="C2979" t="s">
        <v>9230</v>
      </c>
      <c r="D2979" t="s">
        <v>9231</v>
      </c>
      <c r="E2979" t="s">
        <v>9232</v>
      </c>
      <c r="F2979">
        <v>68.669658999999996</v>
      </c>
      <c r="G2979">
        <v>-149.14350099999999</v>
      </c>
      <c r="H2979">
        <v>1</v>
      </c>
      <c r="I2979">
        <v>10</v>
      </c>
      <c r="J2979">
        <v>767.4</v>
      </c>
      <c r="K2979">
        <v>1</v>
      </c>
      <c r="L2979" t="s">
        <v>813</v>
      </c>
      <c r="M2979" t="s">
        <v>2516</v>
      </c>
      <c r="N2979" t="s">
        <v>2516</v>
      </c>
      <c r="O2979" t="s">
        <v>2516</v>
      </c>
      <c r="P2979" t="s">
        <v>2516</v>
      </c>
      <c r="Q2979" t="s">
        <v>2516</v>
      </c>
      <c r="R2979" s="2">
        <v>45082.521527777775</v>
      </c>
      <c r="S2979" t="s">
        <v>814</v>
      </c>
      <c r="T2979" t="s">
        <v>2516</v>
      </c>
      <c r="U2979" t="s">
        <v>991</v>
      </c>
      <c r="V2979" t="s">
        <v>23904</v>
      </c>
      <c r="W2979" t="s">
        <v>2516</v>
      </c>
      <c r="X2979" t="s">
        <v>34473</v>
      </c>
      <c r="Y2979" t="s">
        <v>816</v>
      </c>
      <c r="Z2979">
        <v>12.74</v>
      </c>
      <c r="AA2979">
        <v>96</v>
      </c>
      <c r="AB2979">
        <v>25.6</v>
      </c>
      <c r="AC2979">
        <v>36</v>
      </c>
      <c r="AD2979" t="s">
        <v>1246</v>
      </c>
      <c r="AE2979" t="s">
        <v>2516</v>
      </c>
      <c r="AF2979" t="s">
        <v>2516</v>
      </c>
      <c r="AG2979" t="s">
        <v>2516</v>
      </c>
      <c r="AH2979" t="s">
        <v>2516</v>
      </c>
      <c r="AI2979" t="s">
        <v>2516</v>
      </c>
      <c r="AJ2979" t="s">
        <v>34437</v>
      </c>
      <c r="AK2979" t="s">
        <v>34289</v>
      </c>
      <c r="AL2979" t="s">
        <v>2516</v>
      </c>
    </row>
    <row r="2980" spans="1:38" x14ac:dyDescent="0.45">
      <c r="A2980" t="s">
        <v>34471</v>
      </c>
      <c r="B2980" t="s">
        <v>34474</v>
      </c>
      <c r="C2980" t="s">
        <v>9230</v>
      </c>
      <c r="D2980" t="s">
        <v>9231</v>
      </c>
      <c r="E2980" t="s">
        <v>9232</v>
      </c>
      <c r="F2980">
        <v>68.669658999999996</v>
      </c>
      <c r="G2980">
        <v>-149.14350099999999</v>
      </c>
      <c r="H2980">
        <v>1</v>
      </c>
      <c r="I2980">
        <v>10</v>
      </c>
      <c r="J2980">
        <v>767.4</v>
      </c>
      <c r="K2980">
        <v>1</v>
      </c>
      <c r="L2980" t="s">
        <v>813</v>
      </c>
      <c r="M2980" t="s">
        <v>2516</v>
      </c>
      <c r="N2980" t="s">
        <v>2516</v>
      </c>
      <c r="O2980" t="s">
        <v>2516</v>
      </c>
      <c r="P2980" t="s">
        <v>2516</v>
      </c>
      <c r="Q2980" t="s">
        <v>2516</v>
      </c>
      <c r="R2980" s="2">
        <v>45089.554166666669</v>
      </c>
      <c r="S2980" t="s">
        <v>814</v>
      </c>
      <c r="T2980" t="s">
        <v>2516</v>
      </c>
      <c r="U2980" t="s">
        <v>991</v>
      </c>
      <c r="V2980" t="s">
        <v>23910</v>
      </c>
      <c r="W2980" t="s">
        <v>2516</v>
      </c>
      <c r="X2980" t="s">
        <v>34475</v>
      </c>
      <c r="Y2980" t="s">
        <v>816</v>
      </c>
      <c r="Z2980">
        <v>10.91</v>
      </c>
      <c r="AA2980">
        <v>93</v>
      </c>
      <c r="AB2980">
        <v>31.6</v>
      </c>
      <c r="AC2980">
        <v>8.5</v>
      </c>
      <c r="AD2980" t="s">
        <v>1246</v>
      </c>
      <c r="AE2980" t="s">
        <v>2516</v>
      </c>
      <c r="AF2980" t="s">
        <v>2516</v>
      </c>
      <c r="AG2980" t="s">
        <v>2516</v>
      </c>
      <c r="AH2980" t="s">
        <v>2516</v>
      </c>
      <c r="AI2980" t="s">
        <v>2516</v>
      </c>
      <c r="AJ2980" t="s">
        <v>34437</v>
      </c>
      <c r="AK2980" t="s">
        <v>34448</v>
      </c>
      <c r="AL2980" t="s">
        <v>2516</v>
      </c>
    </row>
    <row r="2981" spans="1:38" x14ac:dyDescent="0.45">
      <c r="A2981" t="s">
        <v>34471</v>
      </c>
      <c r="B2981" t="s">
        <v>34476</v>
      </c>
      <c r="C2981" t="s">
        <v>9230</v>
      </c>
      <c r="D2981" t="s">
        <v>9231</v>
      </c>
      <c r="E2981" t="s">
        <v>9232</v>
      </c>
      <c r="F2981">
        <v>68.669658999999996</v>
      </c>
      <c r="G2981">
        <v>-149.14350099999999</v>
      </c>
      <c r="H2981">
        <v>1</v>
      </c>
      <c r="I2981">
        <v>10</v>
      </c>
      <c r="J2981">
        <v>767.4</v>
      </c>
      <c r="K2981">
        <v>1</v>
      </c>
      <c r="L2981" t="s">
        <v>813</v>
      </c>
      <c r="M2981" t="s">
        <v>2516</v>
      </c>
      <c r="N2981" t="s">
        <v>2516</v>
      </c>
      <c r="O2981" t="s">
        <v>2516</v>
      </c>
      <c r="P2981" t="s">
        <v>2516</v>
      </c>
      <c r="Q2981" t="s">
        <v>2516</v>
      </c>
      <c r="R2981" s="2">
        <v>45096.606249999997</v>
      </c>
      <c r="S2981" t="s">
        <v>814</v>
      </c>
      <c r="T2981" t="s">
        <v>2516</v>
      </c>
      <c r="U2981" t="s">
        <v>991</v>
      </c>
      <c r="V2981" t="s">
        <v>23916</v>
      </c>
      <c r="W2981" t="s">
        <v>2516</v>
      </c>
      <c r="X2981" t="s">
        <v>34477</v>
      </c>
      <c r="Y2981" t="s">
        <v>816</v>
      </c>
      <c r="AC2981">
        <v>6.9</v>
      </c>
      <c r="AD2981" t="s">
        <v>1246</v>
      </c>
      <c r="AE2981" t="s">
        <v>2516</v>
      </c>
      <c r="AF2981" t="s">
        <v>2516</v>
      </c>
      <c r="AG2981" t="s">
        <v>2516</v>
      </c>
      <c r="AH2981" t="s">
        <v>2516</v>
      </c>
      <c r="AI2981" t="s">
        <v>2516</v>
      </c>
      <c r="AJ2981" t="s">
        <v>34437</v>
      </c>
      <c r="AK2981" t="s">
        <v>34448</v>
      </c>
      <c r="AL2981" t="s">
        <v>34478</v>
      </c>
    </row>
    <row r="2982" spans="1:38" x14ac:dyDescent="0.45">
      <c r="A2982" t="s">
        <v>34479</v>
      </c>
      <c r="B2982" t="s">
        <v>34480</v>
      </c>
      <c r="C2982" t="s">
        <v>9230</v>
      </c>
      <c r="D2982" t="s">
        <v>9231</v>
      </c>
      <c r="E2982" t="s">
        <v>9232</v>
      </c>
      <c r="F2982">
        <v>68.669658999999996</v>
      </c>
      <c r="G2982">
        <v>-149.14350099999999</v>
      </c>
      <c r="H2982">
        <v>1</v>
      </c>
      <c r="I2982">
        <v>10</v>
      </c>
      <c r="J2982">
        <v>767.4</v>
      </c>
      <c r="K2982">
        <v>1</v>
      </c>
      <c r="L2982" t="s">
        <v>813</v>
      </c>
      <c r="M2982" t="s">
        <v>2516</v>
      </c>
      <c r="N2982" t="s">
        <v>2516</v>
      </c>
      <c r="O2982" t="s">
        <v>2516</v>
      </c>
      <c r="P2982" t="s">
        <v>2516</v>
      </c>
      <c r="Q2982" t="s">
        <v>2516</v>
      </c>
      <c r="R2982" s="2">
        <v>45124.622916666667</v>
      </c>
      <c r="S2982" t="s">
        <v>814</v>
      </c>
      <c r="T2982" t="s">
        <v>2516</v>
      </c>
      <c r="U2982" t="s">
        <v>991</v>
      </c>
      <c r="V2982" t="s">
        <v>23923</v>
      </c>
      <c r="W2982" t="s">
        <v>2516</v>
      </c>
      <c r="X2982" t="s">
        <v>34481</v>
      </c>
      <c r="Y2982" t="s">
        <v>816</v>
      </c>
      <c r="Z2982">
        <v>12.97</v>
      </c>
      <c r="AA2982">
        <v>126</v>
      </c>
      <c r="AB2982">
        <v>49.8</v>
      </c>
      <c r="AC2982">
        <v>13.7</v>
      </c>
      <c r="AD2982" t="s">
        <v>1246</v>
      </c>
      <c r="AE2982" t="s">
        <v>2516</v>
      </c>
      <c r="AF2982" t="s">
        <v>2516</v>
      </c>
      <c r="AG2982" t="s">
        <v>2516</v>
      </c>
      <c r="AH2982" t="s">
        <v>2516</v>
      </c>
      <c r="AI2982" t="s">
        <v>2516</v>
      </c>
      <c r="AJ2982" t="s">
        <v>34448</v>
      </c>
      <c r="AK2982" t="s">
        <v>34482</v>
      </c>
      <c r="AL2982" t="s">
        <v>2516</v>
      </c>
    </row>
    <row r="2983" spans="1:38" x14ac:dyDescent="0.45">
      <c r="A2983" t="s">
        <v>34479</v>
      </c>
      <c r="B2983" t="s">
        <v>34483</v>
      </c>
      <c r="C2983" t="s">
        <v>9230</v>
      </c>
      <c r="D2983" t="s">
        <v>9231</v>
      </c>
      <c r="E2983" t="s">
        <v>9232</v>
      </c>
      <c r="F2983">
        <v>68.669658999999996</v>
      </c>
      <c r="G2983">
        <v>-149.14350099999999</v>
      </c>
      <c r="H2983">
        <v>1</v>
      </c>
      <c r="I2983">
        <v>10</v>
      </c>
      <c r="J2983">
        <v>767.4</v>
      </c>
      <c r="K2983">
        <v>1</v>
      </c>
      <c r="L2983" t="s">
        <v>813</v>
      </c>
      <c r="M2983" t="s">
        <v>2516</v>
      </c>
      <c r="N2983" t="s">
        <v>2516</v>
      </c>
      <c r="O2983" t="s">
        <v>2516</v>
      </c>
      <c r="P2983" t="s">
        <v>2516</v>
      </c>
      <c r="Q2983" t="s">
        <v>2516</v>
      </c>
      <c r="R2983" s="2">
        <v>45138.521527777775</v>
      </c>
      <c r="S2983" t="s">
        <v>814</v>
      </c>
      <c r="T2983" t="s">
        <v>2516</v>
      </c>
      <c r="U2983" t="s">
        <v>991</v>
      </c>
      <c r="V2983" t="s">
        <v>23931</v>
      </c>
      <c r="W2983" t="s">
        <v>2516</v>
      </c>
      <c r="X2983" t="s">
        <v>34484</v>
      </c>
      <c r="Y2983" t="s">
        <v>816</v>
      </c>
      <c r="Z2983">
        <v>14.3</v>
      </c>
      <c r="AA2983">
        <v>133</v>
      </c>
      <c r="AB2983">
        <v>62.1</v>
      </c>
      <c r="AC2983">
        <v>12</v>
      </c>
      <c r="AD2983" t="s">
        <v>1246</v>
      </c>
      <c r="AE2983" t="s">
        <v>2516</v>
      </c>
      <c r="AF2983" t="s">
        <v>2516</v>
      </c>
      <c r="AG2983" t="s">
        <v>2516</v>
      </c>
      <c r="AH2983" t="s">
        <v>2516</v>
      </c>
      <c r="AI2983" t="s">
        <v>2516</v>
      </c>
      <c r="AJ2983" t="s">
        <v>34448</v>
      </c>
      <c r="AK2983" t="s">
        <v>34485</v>
      </c>
      <c r="AL2983" t="s">
        <v>2516</v>
      </c>
    </row>
    <row r="2984" spans="1:38" x14ac:dyDescent="0.45">
      <c r="A2984" t="s">
        <v>34486</v>
      </c>
      <c r="B2984" t="s">
        <v>34487</v>
      </c>
      <c r="C2984" t="s">
        <v>9230</v>
      </c>
      <c r="D2984" t="s">
        <v>9231</v>
      </c>
      <c r="E2984" t="s">
        <v>9232</v>
      </c>
      <c r="F2984">
        <v>68.669658999999996</v>
      </c>
      <c r="G2984">
        <v>-149.14350099999999</v>
      </c>
      <c r="H2984">
        <v>1</v>
      </c>
      <c r="I2984">
        <v>10</v>
      </c>
      <c r="J2984">
        <v>767.4</v>
      </c>
      <c r="K2984">
        <v>1</v>
      </c>
      <c r="L2984" t="s">
        <v>813</v>
      </c>
      <c r="M2984" t="s">
        <v>2516</v>
      </c>
      <c r="N2984" t="s">
        <v>2516</v>
      </c>
      <c r="O2984" t="s">
        <v>2516</v>
      </c>
      <c r="P2984" t="s">
        <v>2516</v>
      </c>
      <c r="Q2984" t="s">
        <v>2516</v>
      </c>
      <c r="R2984" s="2">
        <v>45145.467361111114</v>
      </c>
      <c r="S2984" t="s">
        <v>814</v>
      </c>
      <c r="T2984" t="s">
        <v>2516</v>
      </c>
      <c r="U2984" t="s">
        <v>991</v>
      </c>
      <c r="V2984" t="s">
        <v>23938</v>
      </c>
      <c r="W2984" t="s">
        <v>2516</v>
      </c>
      <c r="X2984" t="s">
        <v>34488</v>
      </c>
      <c r="Y2984" t="s">
        <v>816</v>
      </c>
      <c r="Z2984">
        <v>14.6</v>
      </c>
      <c r="AA2984">
        <v>139</v>
      </c>
      <c r="AB2984">
        <v>51</v>
      </c>
      <c r="AC2984">
        <v>13.1</v>
      </c>
      <c r="AD2984" t="s">
        <v>1246</v>
      </c>
      <c r="AE2984" t="s">
        <v>2516</v>
      </c>
      <c r="AF2984" t="s">
        <v>2516</v>
      </c>
      <c r="AG2984" t="s">
        <v>2516</v>
      </c>
      <c r="AH2984" t="s">
        <v>2516</v>
      </c>
      <c r="AI2984" t="s">
        <v>2516</v>
      </c>
      <c r="AJ2984" t="s">
        <v>34489</v>
      </c>
      <c r="AK2984" t="s">
        <v>34485</v>
      </c>
      <c r="AL2984" t="s">
        <v>2516</v>
      </c>
    </row>
    <row r="2985" spans="1:38" x14ac:dyDescent="0.45">
      <c r="A2985" t="s">
        <v>34486</v>
      </c>
      <c r="B2985" t="s">
        <v>34490</v>
      </c>
      <c r="C2985" t="s">
        <v>9230</v>
      </c>
      <c r="D2985" t="s">
        <v>9231</v>
      </c>
      <c r="E2985" t="s">
        <v>9232</v>
      </c>
      <c r="F2985">
        <v>68.669658999999996</v>
      </c>
      <c r="G2985">
        <v>-149.14350099999999</v>
      </c>
      <c r="H2985">
        <v>1</v>
      </c>
      <c r="I2985">
        <v>10</v>
      </c>
      <c r="J2985">
        <v>767.4</v>
      </c>
      <c r="K2985">
        <v>1</v>
      </c>
      <c r="L2985" t="s">
        <v>813</v>
      </c>
      <c r="M2985" t="s">
        <v>2516</v>
      </c>
      <c r="N2985" t="s">
        <v>2516</v>
      </c>
      <c r="O2985" t="s">
        <v>2516</v>
      </c>
      <c r="P2985" t="s">
        <v>2516</v>
      </c>
      <c r="Q2985" t="s">
        <v>2516</v>
      </c>
      <c r="R2985" s="2">
        <v>45152.631944444445</v>
      </c>
      <c r="S2985" t="s">
        <v>814</v>
      </c>
      <c r="T2985" t="s">
        <v>2516</v>
      </c>
      <c r="U2985" t="s">
        <v>991</v>
      </c>
      <c r="V2985" t="s">
        <v>23944</v>
      </c>
      <c r="W2985" t="s">
        <v>2516</v>
      </c>
      <c r="X2985" t="s">
        <v>34491</v>
      </c>
      <c r="Y2985" t="s">
        <v>816</v>
      </c>
      <c r="Z2985">
        <v>13.32</v>
      </c>
      <c r="AA2985">
        <v>121</v>
      </c>
      <c r="AB2985">
        <v>53.4</v>
      </c>
      <c r="AC2985">
        <v>11</v>
      </c>
      <c r="AD2985" t="s">
        <v>1246</v>
      </c>
      <c r="AE2985" t="s">
        <v>2516</v>
      </c>
      <c r="AF2985" t="s">
        <v>2516</v>
      </c>
      <c r="AG2985" t="s">
        <v>2516</v>
      </c>
      <c r="AH2985" t="s">
        <v>2516</v>
      </c>
      <c r="AI2985" t="s">
        <v>2516</v>
      </c>
      <c r="AJ2985" t="s">
        <v>34289</v>
      </c>
      <c r="AK2985" t="s">
        <v>34448</v>
      </c>
      <c r="AL2985" t="s">
        <v>2516</v>
      </c>
    </row>
    <row r="2986" spans="1:38" x14ac:dyDescent="0.45">
      <c r="A2986" t="s">
        <v>34486</v>
      </c>
      <c r="B2986" t="s">
        <v>34492</v>
      </c>
      <c r="C2986" t="s">
        <v>9230</v>
      </c>
      <c r="D2986" t="s">
        <v>9231</v>
      </c>
      <c r="E2986" t="s">
        <v>9232</v>
      </c>
      <c r="F2986">
        <v>68.669658999999996</v>
      </c>
      <c r="G2986">
        <v>-149.14350099999999</v>
      </c>
      <c r="H2986">
        <v>1</v>
      </c>
      <c r="I2986">
        <v>10</v>
      </c>
      <c r="J2986">
        <v>767.4</v>
      </c>
      <c r="K2986">
        <v>1</v>
      </c>
      <c r="L2986" t="s">
        <v>813</v>
      </c>
      <c r="M2986" t="s">
        <v>2516</v>
      </c>
      <c r="N2986" t="s">
        <v>2516</v>
      </c>
      <c r="O2986" t="s">
        <v>2516</v>
      </c>
      <c r="P2986" t="s">
        <v>2516</v>
      </c>
      <c r="Q2986" t="s">
        <v>2516</v>
      </c>
      <c r="R2986" s="2">
        <v>45166.698611111111</v>
      </c>
      <c r="S2986" t="s">
        <v>814</v>
      </c>
      <c r="T2986" t="s">
        <v>2516</v>
      </c>
      <c r="U2986" t="s">
        <v>991</v>
      </c>
      <c r="V2986" t="s">
        <v>23951</v>
      </c>
      <c r="W2986" t="s">
        <v>2516</v>
      </c>
      <c r="X2986" t="s">
        <v>34493</v>
      </c>
      <c r="Y2986" t="s">
        <v>816</v>
      </c>
      <c r="Z2986">
        <v>11.49</v>
      </c>
      <c r="AA2986">
        <v>95</v>
      </c>
      <c r="AB2986">
        <v>53.3</v>
      </c>
      <c r="AC2986">
        <v>7.1</v>
      </c>
      <c r="AD2986" t="s">
        <v>1246</v>
      </c>
      <c r="AE2986" t="s">
        <v>2516</v>
      </c>
      <c r="AF2986" t="s">
        <v>2516</v>
      </c>
      <c r="AG2986" t="s">
        <v>2516</v>
      </c>
      <c r="AH2986" t="s">
        <v>2516</v>
      </c>
      <c r="AI2986" t="s">
        <v>2516</v>
      </c>
      <c r="AJ2986" t="s">
        <v>34437</v>
      </c>
      <c r="AK2986" t="s">
        <v>2516</v>
      </c>
      <c r="AL2986" t="s">
        <v>2516</v>
      </c>
    </row>
    <row r="2987" spans="1:38" x14ac:dyDescent="0.45">
      <c r="A2987" t="s">
        <v>34494</v>
      </c>
      <c r="B2987" t="s">
        <v>34495</v>
      </c>
      <c r="C2987" t="s">
        <v>9230</v>
      </c>
      <c r="D2987" t="s">
        <v>9231</v>
      </c>
      <c r="E2987" t="s">
        <v>9232</v>
      </c>
      <c r="F2987">
        <v>68.669658999999996</v>
      </c>
      <c r="G2987">
        <v>-149.14350099999999</v>
      </c>
      <c r="H2987">
        <v>1</v>
      </c>
      <c r="I2987">
        <v>10</v>
      </c>
      <c r="J2987">
        <v>767.4</v>
      </c>
      <c r="K2987">
        <v>1</v>
      </c>
      <c r="L2987" t="s">
        <v>813</v>
      </c>
      <c r="M2987" t="s">
        <v>2516</v>
      </c>
      <c r="N2987" t="s">
        <v>2516</v>
      </c>
      <c r="O2987" t="s">
        <v>2516</v>
      </c>
      <c r="P2987" t="s">
        <v>2516</v>
      </c>
      <c r="Q2987" t="s">
        <v>2516</v>
      </c>
      <c r="R2987" s="2">
        <v>45180.501388888886</v>
      </c>
      <c r="S2987" t="s">
        <v>814</v>
      </c>
      <c r="T2987" t="s">
        <v>2516</v>
      </c>
      <c r="U2987" t="s">
        <v>991</v>
      </c>
      <c r="V2987" t="s">
        <v>23958</v>
      </c>
      <c r="W2987" t="s">
        <v>2516</v>
      </c>
      <c r="X2987" t="s">
        <v>34496</v>
      </c>
      <c r="Y2987" t="s">
        <v>816</v>
      </c>
      <c r="Z2987">
        <v>12.12</v>
      </c>
      <c r="AA2987">
        <v>95</v>
      </c>
      <c r="AB2987">
        <v>59.6</v>
      </c>
      <c r="AC2987">
        <v>5.0999999999999996</v>
      </c>
      <c r="AD2987" t="s">
        <v>1246</v>
      </c>
      <c r="AE2987" t="s">
        <v>2516</v>
      </c>
      <c r="AF2987" t="s">
        <v>2516</v>
      </c>
      <c r="AG2987" t="s">
        <v>2516</v>
      </c>
      <c r="AH2987" t="s">
        <v>2516</v>
      </c>
      <c r="AI2987" t="s">
        <v>2516</v>
      </c>
      <c r="AJ2987" t="s">
        <v>34289</v>
      </c>
      <c r="AK2987" t="s">
        <v>34289</v>
      </c>
      <c r="AL2987" t="s">
        <v>2516</v>
      </c>
    </row>
    <row r="2988" spans="1:38" x14ac:dyDescent="0.45">
      <c r="A2988" t="s">
        <v>34494</v>
      </c>
      <c r="B2988" t="s">
        <v>34497</v>
      </c>
      <c r="C2988" t="s">
        <v>9230</v>
      </c>
      <c r="D2988" t="s">
        <v>9231</v>
      </c>
      <c r="E2988" t="s">
        <v>9232</v>
      </c>
      <c r="F2988">
        <v>68.669658999999996</v>
      </c>
      <c r="G2988">
        <v>-149.14350099999999</v>
      </c>
      <c r="H2988">
        <v>1</v>
      </c>
      <c r="I2988">
        <v>10</v>
      </c>
      <c r="J2988">
        <v>767.4</v>
      </c>
      <c r="K2988">
        <v>1</v>
      </c>
      <c r="L2988" t="s">
        <v>813</v>
      </c>
      <c r="M2988" t="s">
        <v>2516</v>
      </c>
      <c r="N2988" t="s">
        <v>2516</v>
      </c>
      <c r="O2988" t="s">
        <v>2516</v>
      </c>
      <c r="P2988" t="s">
        <v>2516</v>
      </c>
      <c r="Q2988" t="s">
        <v>2516</v>
      </c>
      <c r="R2988" s="2">
        <v>45187.477777777778</v>
      </c>
      <c r="S2988" t="s">
        <v>814</v>
      </c>
      <c r="T2988" t="s">
        <v>2516</v>
      </c>
      <c r="U2988" t="s">
        <v>991</v>
      </c>
      <c r="V2988" t="s">
        <v>23964</v>
      </c>
      <c r="W2988" t="s">
        <v>2516</v>
      </c>
      <c r="X2988" t="s">
        <v>34498</v>
      </c>
      <c r="Y2988" t="s">
        <v>816</v>
      </c>
      <c r="Z2988">
        <v>11.65</v>
      </c>
      <c r="AA2988">
        <v>87</v>
      </c>
      <c r="AB2988">
        <v>64.7</v>
      </c>
      <c r="AC2988">
        <v>3.1</v>
      </c>
      <c r="AD2988" t="s">
        <v>1246</v>
      </c>
      <c r="AE2988" t="s">
        <v>2516</v>
      </c>
      <c r="AF2988" t="s">
        <v>2516</v>
      </c>
      <c r="AG2988" t="s">
        <v>2516</v>
      </c>
      <c r="AH2988" t="s">
        <v>2516</v>
      </c>
      <c r="AI2988" t="s">
        <v>2516</v>
      </c>
      <c r="AJ2988" t="s">
        <v>34289</v>
      </c>
      <c r="AK2988" t="s">
        <v>34289</v>
      </c>
      <c r="AL2988" t="s">
        <v>2516</v>
      </c>
    </row>
    <row r="2989" spans="1:38" x14ac:dyDescent="0.45">
      <c r="A2989" t="s">
        <v>34499</v>
      </c>
      <c r="B2989" t="s">
        <v>34500</v>
      </c>
      <c r="C2989" t="s">
        <v>9230</v>
      </c>
      <c r="D2989" t="s">
        <v>9231</v>
      </c>
      <c r="E2989" t="s">
        <v>9232</v>
      </c>
      <c r="F2989">
        <v>68.669658999999996</v>
      </c>
      <c r="G2989">
        <v>-149.14350099999999</v>
      </c>
      <c r="H2989">
        <v>1</v>
      </c>
      <c r="I2989">
        <v>10</v>
      </c>
      <c r="J2989">
        <v>767.4</v>
      </c>
      <c r="K2989">
        <v>1</v>
      </c>
      <c r="L2989" t="s">
        <v>813</v>
      </c>
      <c r="M2989" t="s">
        <v>2516</v>
      </c>
      <c r="N2989" t="s">
        <v>2516</v>
      </c>
      <c r="O2989" t="s">
        <v>2516</v>
      </c>
      <c r="P2989" t="s">
        <v>2516</v>
      </c>
      <c r="Q2989" t="s">
        <v>2516</v>
      </c>
      <c r="R2989" s="2">
        <v>45202.487500000003</v>
      </c>
      <c r="S2989" t="s">
        <v>814</v>
      </c>
      <c r="T2989" t="s">
        <v>2516</v>
      </c>
      <c r="U2989" t="s">
        <v>991</v>
      </c>
      <c r="V2989" t="s">
        <v>23971</v>
      </c>
      <c r="W2989" t="s">
        <v>2516</v>
      </c>
      <c r="X2989" t="s">
        <v>34501</v>
      </c>
      <c r="Y2989" t="s">
        <v>816</v>
      </c>
      <c r="Z2989">
        <v>12.48</v>
      </c>
      <c r="AA2989">
        <v>85</v>
      </c>
      <c r="AB2989">
        <v>87.2</v>
      </c>
      <c r="AC2989">
        <v>-0.1</v>
      </c>
      <c r="AD2989" t="s">
        <v>1246</v>
      </c>
      <c r="AE2989" t="s">
        <v>2516</v>
      </c>
      <c r="AF2989" t="s">
        <v>2516</v>
      </c>
      <c r="AG2989" t="s">
        <v>2516</v>
      </c>
      <c r="AH2989" t="s">
        <v>2516</v>
      </c>
      <c r="AI2989" t="s">
        <v>2516</v>
      </c>
      <c r="AJ2989" t="s">
        <v>34289</v>
      </c>
      <c r="AK2989" t="s">
        <v>34502</v>
      </c>
      <c r="AL2989" t="s">
        <v>2516</v>
      </c>
    </row>
    <row r="2990" spans="1:38" x14ac:dyDescent="0.45">
      <c r="A2990" t="s">
        <v>34499</v>
      </c>
      <c r="B2990" t="s">
        <v>34503</v>
      </c>
      <c r="C2990" t="s">
        <v>9230</v>
      </c>
      <c r="D2990" t="s">
        <v>9231</v>
      </c>
      <c r="E2990" t="s">
        <v>9232</v>
      </c>
      <c r="F2990">
        <v>68.669658999999996</v>
      </c>
      <c r="G2990">
        <v>-149.14350099999999</v>
      </c>
      <c r="H2990">
        <v>1</v>
      </c>
      <c r="I2990">
        <v>10</v>
      </c>
      <c r="J2990">
        <v>767.4</v>
      </c>
      <c r="K2990">
        <v>1</v>
      </c>
      <c r="L2990" t="s">
        <v>813</v>
      </c>
      <c r="M2990" t="s">
        <v>2516</v>
      </c>
      <c r="N2990" t="s">
        <v>2516</v>
      </c>
      <c r="O2990" t="s">
        <v>2516</v>
      </c>
      <c r="P2990" t="s">
        <v>2516</v>
      </c>
      <c r="Q2990" t="s">
        <v>2516</v>
      </c>
      <c r="R2990" s="2">
        <v>45223.632638888892</v>
      </c>
      <c r="S2990" t="s">
        <v>814</v>
      </c>
      <c r="T2990" t="s">
        <v>2516</v>
      </c>
      <c r="U2990" t="s">
        <v>991</v>
      </c>
      <c r="V2990" t="s">
        <v>23977</v>
      </c>
      <c r="W2990" t="s">
        <v>2516</v>
      </c>
      <c r="X2990" t="s">
        <v>34504</v>
      </c>
      <c r="Y2990" t="s">
        <v>816</v>
      </c>
      <c r="Z2990">
        <v>10.81</v>
      </c>
      <c r="AA2990">
        <v>72</v>
      </c>
      <c r="AB2990">
        <v>31.5</v>
      </c>
      <c r="AC2990">
        <v>-0.1</v>
      </c>
      <c r="AD2990" t="s">
        <v>1246</v>
      </c>
      <c r="AE2990" t="s">
        <v>2516</v>
      </c>
      <c r="AF2990" t="s">
        <v>2516</v>
      </c>
      <c r="AG2990" t="s">
        <v>2516</v>
      </c>
      <c r="AH2990" t="s">
        <v>2516</v>
      </c>
      <c r="AI2990" t="s">
        <v>2516</v>
      </c>
      <c r="AJ2990" t="s">
        <v>34289</v>
      </c>
      <c r="AK2990" t="s">
        <v>34467</v>
      </c>
      <c r="AL2990" t="s">
        <v>2516</v>
      </c>
    </row>
    <row r="2991" spans="1:38" x14ac:dyDescent="0.45">
      <c r="A2991" t="s">
        <v>34505</v>
      </c>
      <c r="B2991" t="s">
        <v>34506</v>
      </c>
      <c r="C2991" t="s">
        <v>9230</v>
      </c>
      <c r="D2991" t="s">
        <v>9454</v>
      </c>
      <c r="E2991" t="s">
        <v>9459</v>
      </c>
      <c r="F2991">
        <v>68.630699000000007</v>
      </c>
      <c r="G2991">
        <v>-149.61140499999999</v>
      </c>
      <c r="H2991">
        <v>10</v>
      </c>
      <c r="I2991">
        <v>10</v>
      </c>
      <c r="J2991">
        <v>715</v>
      </c>
      <c r="K2991">
        <v>10</v>
      </c>
      <c r="L2991" t="s">
        <v>813</v>
      </c>
      <c r="M2991" t="s">
        <v>2516</v>
      </c>
      <c r="N2991" t="s">
        <v>2516</v>
      </c>
      <c r="O2991" t="s">
        <v>2516</v>
      </c>
      <c r="P2991" t="s">
        <v>2516</v>
      </c>
      <c r="Q2991" t="s">
        <v>2516</v>
      </c>
      <c r="R2991" s="2">
        <v>42578.472222222219</v>
      </c>
      <c r="S2991" t="s">
        <v>1401</v>
      </c>
      <c r="T2991" t="s">
        <v>2516</v>
      </c>
      <c r="U2991" t="s">
        <v>2516</v>
      </c>
      <c r="V2991" t="s">
        <v>23984</v>
      </c>
      <c r="W2991" t="s">
        <v>2516</v>
      </c>
      <c r="X2991" t="s">
        <v>34507</v>
      </c>
      <c r="Y2991" t="s">
        <v>1403</v>
      </c>
      <c r="Z2991">
        <v>9.77</v>
      </c>
      <c r="AA2991">
        <v>100</v>
      </c>
      <c r="AB2991">
        <v>90.8</v>
      </c>
      <c r="AC2991">
        <v>12.7</v>
      </c>
      <c r="AD2991" t="s">
        <v>833</v>
      </c>
      <c r="AE2991" t="s">
        <v>2516</v>
      </c>
      <c r="AF2991" t="s">
        <v>2516</v>
      </c>
      <c r="AG2991" t="s">
        <v>27405</v>
      </c>
      <c r="AH2991" t="s">
        <v>26075</v>
      </c>
      <c r="AI2991" t="s">
        <v>2516</v>
      </c>
      <c r="AJ2991" t="s">
        <v>34205</v>
      </c>
      <c r="AK2991" t="s">
        <v>34198</v>
      </c>
      <c r="AL2991" t="s">
        <v>2516</v>
      </c>
    </row>
    <row r="2992" spans="1:38" x14ac:dyDescent="0.45">
      <c r="A2992" t="s">
        <v>34505</v>
      </c>
      <c r="B2992" t="s">
        <v>34508</v>
      </c>
      <c r="C2992" t="s">
        <v>9230</v>
      </c>
      <c r="D2992" t="s">
        <v>9454</v>
      </c>
      <c r="E2992" t="s">
        <v>9462</v>
      </c>
      <c r="F2992">
        <v>68.630699000000007</v>
      </c>
      <c r="G2992">
        <v>-149.61140499999999</v>
      </c>
      <c r="H2992">
        <v>10</v>
      </c>
      <c r="I2992">
        <v>10</v>
      </c>
      <c r="J2992">
        <v>715</v>
      </c>
      <c r="K2992">
        <v>10</v>
      </c>
      <c r="L2992" t="s">
        <v>813</v>
      </c>
      <c r="M2992" t="s">
        <v>2516</v>
      </c>
      <c r="N2992" t="s">
        <v>2516</v>
      </c>
      <c r="O2992" t="s">
        <v>2516</v>
      </c>
      <c r="P2992" t="s">
        <v>2516</v>
      </c>
      <c r="Q2992" t="s">
        <v>2516</v>
      </c>
      <c r="R2992" s="2">
        <v>42578.510416666664</v>
      </c>
      <c r="S2992" t="s">
        <v>1401</v>
      </c>
      <c r="T2992" t="s">
        <v>2516</v>
      </c>
      <c r="U2992" t="s">
        <v>2516</v>
      </c>
      <c r="V2992" t="s">
        <v>23988</v>
      </c>
      <c r="W2992" t="s">
        <v>2516</v>
      </c>
      <c r="X2992" t="s">
        <v>34507</v>
      </c>
      <c r="Y2992" t="s">
        <v>1403</v>
      </c>
      <c r="Z2992">
        <v>9.77</v>
      </c>
      <c r="AA2992">
        <v>100</v>
      </c>
      <c r="AB2992">
        <v>90.8</v>
      </c>
      <c r="AC2992">
        <v>12.7</v>
      </c>
      <c r="AD2992" t="s">
        <v>833</v>
      </c>
      <c r="AE2992" t="s">
        <v>27586</v>
      </c>
      <c r="AF2992" t="s">
        <v>27572</v>
      </c>
      <c r="AG2992" t="s">
        <v>27405</v>
      </c>
      <c r="AH2992" t="s">
        <v>27572</v>
      </c>
      <c r="AI2992" t="s">
        <v>27586</v>
      </c>
      <c r="AJ2992" t="s">
        <v>34205</v>
      </c>
      <c r="AK2992" t="s">
        <v>34198</v>
      </c>
      <c r="AL2992" t="s">
        <v>2516</v>
      </c>
    </row>
    <row r="2993" spans="1:38" x14ac:dyDescent="0.45">
      <c r="A2993" t="s">
        <v>34505</v>
      </c>
      <c r="B2993" t="s">
        <v>34509</v>
      </c>
      <c r="C2993" t="s">
        <v>9230</v>
      </c>
      <c r="D2993" t="s">
        <v>9454</v>
      </c>
      <c r="E2993" t="s">
        <v>9465</v>
      </c>
      <c r="F2993">
        <v>68.640501999999998</v>
      </c>
      <c r="G2993">
        <v>-149.59608900000001</v>
      </c>
      <c r="H2993">
        <v>5</v>
      </c>
      <c r="I2993">
        <v>10</v>
      </c>
      <c r="J2993">
        <v>717</v>
      </c>
      <c r="K2993">
        <v>5</v>
      </c>
      <c r="L2993" t="s">
        <v>813</v>
      </c>
      <c r="M2993" t="s">
        <v>2516</v>
      </c>
      <c r="N2993" t="s">
        <v>2516</v>
      </c>
      <c r="O2993" t="s">
        <v>2516</v>
      </c>
      <c r="P2993" t="s">
        <v>2516</v>
      </c>
      <c r="Q2993" t="s">
        <v>2516</v>
      </c>
      <c r="R2993" s="2">
        <v>42578.561111111114</v>
      </c>
      <c r="S2993" t="s">
        <v>1401</v>
      </c>
      <c r="T2993" t="s">
        <v>2516</v>
      </c>
      <c r="U2993" t="s">
        <v>2516</v>
      </c>
      <c r="V2993" t="s">
        <v>23992</v>
      </c>
      <c r="W2993" t="s">
        <v>2516</v>
      </c>
      <c r="X2993" t="s">
        <v>34507</v>
      </c>
      <c r="Y2993" t="s">
        <v>1403</v>
      </c>
      <c r="Z2993">
        <v>9.85</v>
      </c>
      <c r="AA2993">
        <v>101</v>
      </c>
      <c r="AB2993">
        <v>90.4</v>
      </c>
      <c r="AC2993">
        <v>12.4</v>
      </c>
      <c r="AD2993" t="s">
        <v>833</v>
      </c>
      <c r="AE2993" t="s">
        <v>2516</v>
      </c>
      <c r="AF2993" t="s">
        <v>2516</v>
      </c>
      <c r="AG2993" t="s">
        <v>2516</v>
      </c>
      <c r="AH2993" t="s">
        <v>26075</v>
      </c>
      <c r="AI2993" t="s">
        <v>2516</v>
      </c>
      <c r="AJ2993" t="s">
        <v>34205</v>
      </c>
      <c r="AK2993" t="s">
        <v>34198</v>
      </c>
      <c r="AL2993" t="s">
        <v>2516</v>
      </c>
    </row>
    <row r="2994" spans="1:38" x14ac:dyDescent="0.45">
      <c r="A2994" t="s">
        <v>34505</v>
      </c>
      <c r="B2994" t="s">
        <v>34510</v>
      </c>
      <c r="C2994" t="s">
        <v>9230</v>
      </c>
      <c r="D2994" t="s">
        <v>9454</v>
      </c>
      <c r="E2994" t="s">
        <v>9468</v>
      </c>
      <c r="F2994">
        <v>68.625860000000003</v>
      </c>
      <c r="G2994">
        <v>-149.59819999999999</v>
      </c>
      <c r="H2994">
        <v>5</v>
      </c>
      <c r="I2994">
        <v>10</v>
      </c>
      <c r="J2994">
        <v>717</v>
      </c>
      <c r="K2994">
        <v>5</v>
      </c>
      <c r="L2994" t="s">
        <v>813</v>
      </c>
      <c r="M2994" t="s">
        <v>2516</v>
      </c>
      <c r="N2994" t="s">
        <v>2516</v>
      </c>
      <c r="O2994" t="s">
        <v>2516</v>
      </c>
      <c r="P2994" t="s">
        <v>2516</v>
      </c>
      <c r="Q2994" t="s">
        <v>2516</v>
      </c>
      <c r="R2994" s="2">
        <v>42578.677777777775</v>
      </c>
      <c r="S2994" t="s">
        <v>1401</v>
      </c>
      <c r="T2994" t="s">
        <v>2516</v>
      </c>
      <c r="U2994" t="s">
        <v>2516</v>
      </c>
      <c r="V2994" t="s">
        <v>23996</v>
      </c>
      <c r="W2994" t="s">
        <v>2516</v>
      </c>
      <c r="X2994" t="s">
        <v>34507</v>
      </c>
      <c r="Y2994" t="s">
        <v>1403</v>
      </c>
      <c r="Z2994">
        <v>9.41</v>
      </c>
      <c r="AA2994">
        <v>97</v>
      </c>
      <c r="AB2994">
        <v>107.3</v>
      </c>
      <c r="AC2994">
        <v>12.5</v>
      </c>
      <c r="AD2994" t="s">
        <v>833</v>
      </c>
      <c r="AE2994" t="s">
        <v>2516</v>
      </c>
      <c r="AF2994" t="s">
        <v>2516</v>
      </c>
      <c r="AG2994" t="s">
        <v>2516</v>
      </c>
      <c r="AH2994" t="s">
        <v>26075</v>
      </c>
      <c r="AI2994" t="s">
        <v>2516</v>
      </c>
      <c r="AJ2994" t="s">
        <v>34205</v>
      </c>
      <c r="AK2994" t="s">
        <v>34198</v>
      </c>
      <c r="AL2994" t="s">
        <v>2516</v>
      </c>
    </row>
    <row r="2995" spans="1:38" x14ac:dyDescent="0.45">
      <c r="A2995" t="s">
        <v>34511</v>
      </c>
      <c r="B2995" t="s">
        <v>34512</v>
      </c>
      <c r="C2995" t="s">
        <v>9230</v>
      </c>
      <c r="D2995" t="s">
        <v>9454</v>
      </c>
      <c r="E2995" t="s">
        <v>9465</v>
      </c>
      <c r="F2995">
        <v>68.640501999999998</v>
      </c>
      <c r="G2995">
        <v>-149.59608900000001</v>
      </c>
      <c r="H2995">
        <v>5</v>
      </c>
      <c r="I2995">
        <v>10</v>
      </c>
      <c r="J2995">
        <v>717</v>
      </c>
      <c r="K2995">
        <v>5</v>
      </c>
      <c r="L2995" t="s">
        <v>813</v>
      </c>
      <c r="M2995" t="s">
        <v>2516</v>
      </c>
      <c r="N2995" t="s">
        <v>2516</v>
      </c>
      <c r="O2995" t="s">
        <v>2516</v>
      </c>
      <c r="P2995" t="s">
        <v>2516</v>
      </c>
      <c r="Q2995" t="s">
        <v>2516</v>
      </c>
      <c r="R2995" s="2">
        <v>42623.452777777777</v>
      </c>
      <c r="S2995" t="s">
        <v>1401</v>
      </c>
      <c r="T2995" t="s">
        <v>2516</v>
      </c>
      <c r="U2995" t="s">
        <v>2516</v>
      </c>
      <c r="V2995" t="s">
        <v>24001</v>
      </c>
      <c r="W2995" t="s">
        <v>2516</v>
      </c>
      <c r="X2995" t="s">
        <v>34513</v>
      </c>
      <c r="Y2995" t="s">
        <v>1403</v>
      </c>
      <c r="Z2995">
        <v>10.92</v>
      </c>
      <c r="AA2995">
        <v>97</v>
      </c>
      <c r="AB2995">
        <v>102.7</v>
      </c>
      <c r="AC2995">
        <v>6.3</v>
      </c>
      <c r="AD2995" t="s">
        <v>833</v>
      </c>
      <c r="AE2995" t="s">
        <v>2516</v>
      </c>
      <c r="AF2995" t="s">
        <v>2516</v>
      </c>
      <c r="AG2995" t="s">
        <v>2516</v>
      </c>
      <c r="AH2995" t="s">
        <v>26075</v>
      </c>
      <c r="AI2995" t="s">
        <v>2516</v>
      </c>
      <c r="AJ2995" t="s">
        <v>34206</v>
      </c>
      <c r="AK2995" t="s">
        <v>34198</v>
      </c>
      <c r="AL2995" t="s">
        <v>2516</v>
      </c>
    </row>
    <row r="2996" spans="1:38" x14ac:dyDescent="0.45">
      <c r="A2996" t="s">
        <v>34511</v>
      </c>
      <c r="B2996" t="s">
        <v>34514</v>
      </c>
      <c r="C2996" t="s">
        <v>9230</v>
      </c>
      <c r="D2996" t="s">
        <v>9454</v>
      </c>
      <c r="E2996" t="s">
        <v>9468</v>
      </c>
      <c r="F2996">
        <v>68.625860000000003</v>
      </c>
      <c r="G2996">
        <v>-149.59819999999999</v>
      </c>
      <c r="H2996">
        <v>5</v>
      </c>
      <c r="I2996">
        <v>10</v>
      </c>
      <c r="J2996">
        <v>717</v>
      </c>
      <c r="K2996">
        <v>5</v>
      </c>
      <c r="L2996" t="s">
        <v>813</v>
      </c>
      <c r="M2996" t="s">
        <v>2516</v>
      </c>
      <c r="N2996" t="s">
        <v>2516</v>
      </c>
      <c r="O2996" t="s">
        <v>2516</v>
      </c>
      <c r="P2996" t="s">
        <v>2516</v>
      </c>
      <c r="Q2996" t="s">
        <v>2516</v>
      </c>
      <c r="R2996" s="2">
        <v>42623.512499999997</v>
      </c>
      <c r="S2996" t="s">
        <v>1401</v>
      </c>
      <c r="T2996" t="s">
        <v>2516</v>
      </c>
      <c r="U2996" t="s">
        <v>2516</v>
      </c>
      <c r="V2996" t="s">
        <v>24004</v>
      </c>
      <c r="W2996" t="s">
        <v>2516</v>
      </c>
      <c r="X2996" t="s">
        <v>34513</v>
      </c>
      <c r="Y2996" t="s">
        <v>1403</v>
      </c>
      <c r="Z2996">
        <v>11.8</v>
      </c>
      <c r="AA2996">
        <v>100</v>
      </c>
      <c r="AB2996">
        <v>118.3</v>
      </c>
      <c r="AC2996">
        <v>4.5</v>
      </c>
      <c r="AD2996" t="s">
        <v>833</v>
      </c>
      <c r="AE2996" t="s">
        <v>2516</v>
      </c>
      <c r="AF2996" t="s">
        <v>2516</v>
      </c>
      <c r="AG2996" t="s">
        <v>2516</v>
      </c>
      <c r="AH2996" t="s">
        <v>26075</v>
      </c>
      <c r="AI2996" t="s">
        <v>2516</v>
      </c>
      <c r="AJ2996" t="s">
        <v>34206</v>
      </c>
      <c r="AK2996" t="s">
        <v>34198</v>
      </c>
      <c r="AL2996" t="s">
        <v>2516</v>
      </c>
    </row>
    <row r="2997" spans="1:38" x14ac:dyDescent="0.45">
      <c r="A2997" t="s">
        <v>34511</v>
      </c>
      <c r="B2997" t="s">
        <v>34515</v>
      </c>
      <c r="C2997" t="s">
        <v>9230</v>
      </c>
      <c r="D2997" t="s">
        <v>9454</v>
      </c>
      <c r="E2997" t="s">
        <v>9455</v>
      </c>
      <c r="F2997">
        <v>68.630699000000007</v>
      </c>
      <c r="G2997">
        <v>-149.61140499999999</v>
      </c>
      <c r="H2997">
        <v>10</v>
      </c>
      <c r="I2997">
        <v>10</v>
      </c>
      <c r="J2997">
        <v>715</v>
      </c>
      <c r="K2997">
        <v>10</v>
      </c>
      <c r="L2997" t="s">
        <v>813</v>
      </c>
      <c r="M2997" t="s">
        <v>2516</v>
      </c>
      <c r="N2997" t="s">
        <v>2516</v>
      </c>
      <c r="O2997" t="s">
        <v>2516</v>
      </c>
      <c r="P2997" t="s">
        <v>2516</v>
      </c>
      <c r="Q2997" t="s">
        <v>2516</v>
      </c>
      <c r="R2997" s="2">
        <v>42623.707638888889</v>
      </c>
      <c r="S2997" t="s">
        <v>1401</v>
      </c>
      <c r="T2997" t="s">
        <v>2516</v>
      </c>
      <c r="U2997" t="s">
        <v>2516</v>
      </c>
      <c r="V2997" t="s">
        <v>24007</v>
      </c>
      <c r="W2997" t="s">
        <v>2516</v>
      </c>
      <c r="X2997" t="s">
        <v>34513</v>
      </c>
      <c r="Y2997" t="s">
        <v>1403</v>
      </c>
      <c r="Z2997">
        <v>10.65</v>
      </c>
      <c r="AA2997">
        <v>96</v>
      </c>
      <c r="AB2997">
        <v>95.3</v>
      </c>
      <c r="AC2997">
        <v>7</v>
      </c>
      <c r="AD2997" t="s">
        <v>833</v>
      </c>
      <c r="AE2997" t="s">
        <v>2516</v>
      </c>
      <c r="AF2997" t="s">
        <v>2516</v>
      </c>
      <c r="AG2997" t="s">
        <v>34516</v>
      </c>
      <c r="AH2997" t="s">
        <v>26075</v>
      </c>
      <c r="AI2997" t="s">
        <v>2516</v>
      </c>
      <c r="AJ2997" t="s">
        <v>34206</v>
      </c>
      <c r="AK2997" t="s">
        <v>34198</v>
      </c>
      <c r="AL2997" t="s">
        <v>2516</v>
      </c>
    </row>
    <row r="2998" spans="1:38" x14ac:dyDescent="0.45">
      <c r="A2998" t="s">
        <v>34517</v>
      </c>
      <c r="B2998" t="s">
        <v>34518</v>
      </c>
      <c r="C2998" t="s">
        <v>9230</v>
      </c>
      <c r="D2998" t="s">
        <v>9454</v>
      </c>
      <c r="E2998" t="s">
        <v>9455</v>
      </c>
      <c r="F2998">
        <v>68.630699000000007</v>
      </c>
      <c r="G2998">
        <v>-149.61140499999999</v>
      </c>
      <c r="H2998">
        <v>10</v>
      </c>
      <c r="I2998">
        <v>10</v>
      </c>
      <c r="J2998">
        <v>715</v>
      </c>
      <c r="K2998">
        <v>10</v>
      </c>
      <c r="L2998" t="s">
        <v>813</v>
      </c>
      <c r="M2998" t="s">
        <v>2516</v>
      </c>
      <c r="N2998" t="s">
        <v>2516</v>
      </c>
      <c r="O2998" t="s">
        <v>2516</v>
      </c>
      <c r="P2998" t="s">
        <v>2516</v>
      </c>
      <c r="Q2998" t="s">
        <v>2516</v>
      </c>
      <c r="R2998" s="2">
        <v>42681.604166666664</v>
      </c>
      <c r="S2998" t="s">
        <v>1401</v>
      </c>
      <c r="T2998" t="s">
        <v>2516</v>
      </c>
      <c r="U2998" t="s">
        <v>2516</v>
      </c>
      <c r="V2998" t="s">
        <v>24011</v>
      </c>
      <c r="W2998" t="s">
        <v>2516</v>
      </c>
      <c r="X2998" t="s">
        <v>34519</v>
      </c>
      <c r="Y2998" t="s">
        <v>1403</v>
      </c>
      <c r="Z2998">
        <v>16.600000000000001</v>
      </c>
      <c r="AA2998">
        <v>124</v>
      </c>
      <c r="AB2998">
        <v>112</v>
      </c>
      <c r="AC2998">
        <v>1</v>
      </c>
      <c r="AD2998" t="s">
        <v>833</v>
      </c>
      <c r="AE2998" t="s">
        <v>26075</v>
      </c>
      <c r="AF2998" t="s">
        <v>26075</v>
      </c>
      <c r="AG2998" t="s">
        <v>34520</v>
      </c>
      <c r="AH2998" t="s">
        <v>26075</v>
      </c>
      <c r="AI2998" t="s">
        <v>2516</v>
      </c>
      <c r="AJ2998" t="s">
        <v>34205</v>
      </c>
      <c r="AK2998" t="s">
        <v>34206</v>
      </c>
      <c r="AL2998" t="s">
        <v>2516</v>
      </c>
    </row>
    <row r="2999" spans="1:38" x14ac:dyDescent="0.45">
      <c r="A2999" t="s">
        <v>34521</v>
      </c>
      <c r="B2999" t="s">
        <v>34522</v>
      </c>
      <c r="C2999" t="s">
        <v>9230</v>
      </c>
      <c r="D2999" t="s">
        <v>9454</v>
      </c>
      <c r="E2999" t="s">
        <v>9455</v>
      </c>
      <c r="F2999">
        <v>68.630699000000007</v>
      </c>
      <c r="G2999">
        <v>-149.61140499999999</v>
      </c>
      <c r="H2999">
        <v>10</v>
      </c>
      <c r="I2999">
        <v>10</v>
      </c>
      <c r="J2999">
        <v>715</v>
      </c>
      <c r="K2999">
        <v>10</v>
      </c>
      <c r="L2999" t="s">
        <v>813</v>
      </c>
      <c r="M2999" t="s">
        <v>2516</v>
      </c>
      <c r="N2999" t="s">
        <v>2516</v>
      </c>
      <c r="O2999" t="s">
        <v>2516</v>
      </c>
      <c r="P2999" t="s">
        <v>2516</v>
      </c>
      <c r="Q2999" t="s">
        <v>2516</v>
      </c>
      <c r="R2999" s="2">
        <v>42745.484027777777</v>
      </c>
      <c r="S2999" t="s">
        <v>1401</v>
      </c>
      <c r="T2999" t="s">
        <v>2516</v>
      </c>
      <c r="U2999" t="s">
        <v>2516</v>
      </c>
      <c r="V2999" t="s">
        <v>24016</v>
      </c>
      <c r="W2999" t="s">
        <v>2516</v>
      </c>
      <c r="X2999" t="s">
        <v>34523</v>
      </c>
      <c r="Y2999" t="s">
        <v>1403</v>
      </c>
      <c r="Z2999">
        <v>18.489999999999998</v>
      </c>
      <c r="AA2999">
        <v>138</v>
      </c>
      <c r="AB2999">
        <v>120.6</v>
      </c>
      <c r="AC2999">
        <v>0.1</v>
      </c>
      <c r="AD2999" t="s">
        <v>2516</v>
      </c>
      <c r="AE2999" t="s">
        <v>26075</v>
      </c>
      <c r="AF2999" t="s">
        <v>26075</v>
      </c>
      <c r="AG2999" t="s">
        <v>34524</v>
      </c>
      <c r="AH2999" t="s">
        <v>26075</v>
      </c>
      <c r="AI2999" t="s">
        <v>2516</v>
      </c>
      <c r="AJ2999" t="s">
        <v>34205</v>
      </c>
      <c r="AK2999" t="s">
        <v>34202</v>
      </c>
      <c r="AL2999" t="s">
        <v>2516</v>
      </c>
    </row>
    <row r="3000" spans="1:38" x14ac:dyDescent="0.45">
      <c r="A3000" t="s">
        <v>34525</v>
      </c>
      <c r="B3000" t="s">
        <v>34526</v>
      </c>
      <c r="C3000" t="s">
        <v>9230</v>
      </c>
      <c r="D3000" t="s">
        <v>9454</v>
      </c>
      <c r="E3000" t="s">
        <v>9455</v>
      </c>
      <c r="F3000">
        <v>68.630699000000007</v>
      </c>
      <c r="G3000">
        <v>-149.61140499999999</v>
      </c>
      <c r="H3000">
        <v>10</v>
      </c>
      <c r="I3000">
        <v>10</v>
      </c>
      <c r="J3000">
        <v>715</v>
      </c>
      <c r="K3000">
        <v>10</v>
      </c>
      <c r="L3000" t="s">
        <v>813</v>
      </c>
      <c r="M3000" t="s">
        <v>2516</v>
      </c>
      <c r="N3000" t="s">
        <v>2516</v>
      </c>
      <c r="O3000" t="s">
        <v>2516</v>
      </c>
      <c r="P3000" t="s">
        <v>2516</v>
      </c>
      <c r="Q3000" t="s">
        <v>2516</v>
      </c>
      <c r="R3000" s="2">
        <v>42801.5</v>
      </c>
      <c r="S3000" t="s">
        <v>1401</v>
      </c>
      <c r="T3000" t="s">
        <v>2516</v>
      </c>
      <c r="U3000" t="s">
        <v>2516</v>
      </c>
      <c r="V3000" t="s">
        <v>24021</v>
      </c>
      <c r="W3000" t="s">
        <v>2516</v>
      </c>
      <c r="X3000" t="s">
        <v>34527</v>
      </c>
      <c r="Y3000" t="s">
        <v>1403</v>
      </c>
      <c r="Z3000">
        <v>23.4</v>
      </c>
      <c r="AA3000">
        <v>175</v>
      </c>
      <c r="AB3000">
        <v>120.1</v>
      </c>
      <c r="AC3000">
        <v>1.1000000000000001</v>
      </c>
      <c r="AD3000" t="s">
        <v>895</v>
      </c>
      <c r="AE3000" t="s">
        <v>26075</v>
      </c>
      <c r="AF3000" t="s">
        <v>26075</v>
      </c>
      <c r="AG3000" t="s">
        <v>34528</v>
      </c>
      <c r="AH3000" t="s">
        <v>26075</v>
      </c>
      <c r="AI3000" t="s">
        <v>2516</v>
      </c>
      <c r="AJ3000" t="s">
        <v>34205</v>
      </c>
      <c r="AK3000" t="s">
        <v>34529</v>
      </c>
      <c r="AL3000" t="s">
        <v>34530</v>
      </c>
    </row>
    <row r="3001" spans="1:38" x14ac:dyDescent="0.45">
      <c r="A3001" t="s">
        <v>34531</v>
      </c>
      <c r="B3001" t="s">
        <v>34532</v>
      </c>
      <c r="C3001" t="s">
        <v>9230</v>
      </c>
      <c r="D3001" t="s">
        <v>9454</v>
      </c>
      <c r="E3001" t="s">
        <v>9455</v>
      </c>
      <c r="F3001">
        <v>68.630699000000007</v>
      </c>
      <c r="G3001">
        <v>-149.61140499999999</v>
      </c>
      <c r="H3001">
        <v>10</v>
      </c>
      <c r="I3001">
        <v>10</v>
      </c>
      <c r="J3001">
        <v>715</v>
      </c>
      <c r="K3001">
        <v>10</v>
      </c>
      <c r="L3001" t="s">
        <v>813</v>
      </c>
      <c r="M3001" t="s">
        <v>2516</v>
      </c>
      <c r="N3001" t="s">
        <v>2516</v>
      </c>
      <c r="O3001" t="s">
        <v>2516</v>
      </c>
      <c r="P3001" t="s">
        <v>2516</v>
      </c>
      <c r="Q3001" t="s">
        <v>2516</v>
      </c>
      <c r="R3001" s="2">
        <v>42854.381944444445</v>
      </c>
      <c r="S3001" t="s">
        <v>1401</v>
      </c>
      <c r="T3001" t="s">
        <v>2516</v>
      </c>
      <c r="U3001" t="s">
        <v>2516</v>
      </c>
      <c r="V3001" t="s">
        <v>24027</v>
      </c>
      <c r="W3001" t="s">
        <v>2516</v>
      </c>
      <c r="X3001" t="s">
        <v>34533</v>
      </c>
      <c r="Y3001" t="s">
        <v>2516</v>
      </c>
      <c r="Z3001">
        <v>12.2</v>
      </c>
      <c r="AA3001">
        <v>96</v>
      </c>
      <c r="AB3001">
        <v>136.80000000000001</v>
      </c>
      <c r="AC3001">
        <v>0.5</v>
      </c>
      <c r="AD3001" t="s">
        <v>895</v>
      </c>
      <c r="AE3001" t="s">
        <v>2516</v>
      </c>
      <c r="AF3001" t="s">
        <v>2516</v>
      </c>
      <c r="AG3001" t="s">
        <v>34516</v>
      </c>
      <c r="AH3001" t="s">
        <v>2516</v>
      </c>
      <c r="AI3001" t="s">
        <v>2516</v>
      </c>
      <c r="AJ3001" t="s">
        <v>34273</v>
      </c>
      <c r="AK3001" t="s">
        <v>34534</v>
      </c>
      <c r="AL3001" t="s">
        <v>34535</v>
      </c>
    </row>
    <row r="3002" spans="1:38" x14ac:dyDescent="0.45">
      <c r="A3002" t="s">
        <v>34536</v>
      </c>
      <c r="B3002" t="s">
        <v>34537</v>
      </c>
      <c r="C3002" t="s">
        <v>9230</v>
      </c>
      <c r="D3002" t="s">
        <v>9454</v>
      </c>
      <c r="E3002" t="s">
        <v>9468</v>
      </c>
      <c r="F3002">
        <v>68.625860000000003</v>
      </c>
      <c r="G3002">
        <v>-149.59819999999999</v>
      </c>
      <c r="H3002">
        <v>5</v>
      </c>
      <c r="I3002">
        <v>10</v>
      </c>
      <c r="J3002">
        <v>717</v>
      </c>
      <c r="K3002">
        <v>5</v>
      </c>
      <c r="L3002" t="s">
        <v>813</v>
      </c>
      <c r="M3002" t="s">
        <v>2516</v>
      </c>
      <c r="N3002" t="s">
        <v>2516</v>
      </c>
      <c r="O3002" t="s">
        <v>2516</v>
      </c>
      <c r="P3002" t="s">
        <v>2516</v>
      </c>
      <c r="Q3002" t="s">
        <v>2516</v>
      </c>
      <c r="R3002" s="2">
        <v>42892.658333333333</v>
      </c>
      <c r="S3002" t="s">
        <v>1401</v>
      </c>
      <c r="T3002" t="s">
        <v>2516</v>
      </c>
      <c r="U3002" t="s">
        <v>2516</v>
      </c>
      <c r="V3002" t="s">
        <v>24032</v>
      </c>
      <c r="W3002" t="s">
        <v>2516</v>
      </c>
      <c r="X3002" t="s">
        <v>34538</v>
      </c>
      <c r="Y3002" t="s">
        <v>816</v>
      </c>
      <c r="Z3002">
        <v>10.4</v>
      </c>
      <c r="AA3002">
        <v>93</v>
      </c>
      <c r="AB3002">
        <v>55.2</v>
      </c>
      <c r="AC3002">
        <v>7.5</v>
      </c>
      <c r="AD3002" t="s">
        <v>895</v>
      </c>
      <c r="AE3002" t="s">
        <v>2516</v>
      </c>
      <c r="AF3002" t="s">
        <v>2516</v>
      </c>
      <c r="AG3002" t="s">
        <v>26075</v>
      </c>
      <c r="AH3002" t="s">
        <v>26075</v>
      </c>
      <c r="AI3002" t="s">
        <v>2516</v>
      </c>
      <c r="AJ3002" t="s">
        <v>34217</v>
      </c>
      <c r="AK3002" t="s">
        <v>34217</v>
      </c>
      <c r="AL3002" t="s">
        <v>2516</v>
      </c>
    </row>
    <row r="3003" spans="1:38" x14ac:dyDescent="0.45">
      <c r="A3003" t="s">
        <v>34536</v>
      </c>
      <c r="B3003" t="s">
        <v>34539</v>
      </c>
      <c r="C3003" t="s">
        <v>9230</v>
      </c>
      <c r="D3003" t="s">
        <v>9454</v>
      </c>
      <c r="E3003" t="s">
        <v>9459</v>
      </c>
      <c r="F3003">
        <v>68.630699000000007</v>
      </c>
      <c r="G3003">
        <v>-149.61140499999999</v>
      </c>
      <c r="H3003">
        <v>10</v>
      </c>
      <c r="I3003">
        <v>10</v>
      </c>
      <c r="J3003">
        <v>715</v>
      </c>
      <c r="K3003">
        <v>10</v>
      </c>
      <c r="L3003" t="s">
        <v>813</v>
      </c>
      <c r="M3003" t="s">
        <v>2516</v>
      </c>
      <c r="N3003" t="s">
        <v>2516</v>
      </c>
      <c r="O3003" t="s">
        <v>2516</v>
      </c>
      <c r="P3003" t="s">
        <v>2516</v>
      </c>
      <c r="Q3003" t="s">
        <v>2516</v>
      </c>
      <c r="R3003" s="2">
        <v>42913.473611111112</v>
      </c>
      <c r="S3003" t="s">
        <v>1401</v>
      </c>
      <c r="T3003" t="s">
        <v>2516</v>
      </c>
      <c r="U3003" t="s">
        <v>2516</v>
      </c>
      <c r="V3003" t="s">
        <v>24037</v>
      </c>
      <c r="W3003" t="s">
        <v>2516</v>
      </c>
      <c r="X3003" t="s">
        <v>34540</v>
      </c>
      <c r="Y3003" t="s">
        <v>1403</v>
      </c>
      <c r="Z3003">
        <v>11.5</v>
      </c>
      <c r="AA3003">
        <v>117</v>
      </c>
      <c r="AB3003">
        <v>96.9</v>
      </c>
      <c r="AC3003">
        <v>12.3</v>
      </c>
      <c r="AD3003" t="s">
        <v>895</v>
      </c>
      <c r="AE3003" t="s">
        <v>26075</v>
      </c>
      <c r="AF3003" t="s">
        <v>26117</v>
      </c>
      <c r="AG3003" t="s">
        <v>34520</v>
      </c>
      <c r="AH3003" t="s">
        <v>26075</v>
      </c>
      <c r="AI3003" t="s">
        <v>2516</v>
      </c>
      <c r="AJ3003" t="s">
        <v>34273</v>
      </c>
      <c r="AK3003" t="s">
        <v>34198</v>
      </c>
      <c r="AL3003" t="s">
        <v>2516</v>
      </c>
    </row>
    <row r="3004" spans="1:38" x14ac:dyDescent="0.45">
      <c r="A3004" t="s">
        <v>34536</v>
      </c>
      <c r="B3004" t="s">
        <v>34541</v>
      </c>
      <c r="C3004" t="s">
        <v>9230</v>
      </c>
      <c r="D3004" t="s">
        <v>9454</v>
      </c>
      <c r="E3004" t="s">
        <v>9462</v>
      </c>
      <c r="F3004">
        <v>68.630699000000007</v>
      </c>
      <c r="G3004">
        <v>-149.61140499999999</v>
      </c>
      <c r="H3004">
        <v>10</v>
      </c>
      <c r="I3004">
        <v>10</v>
      </c>
      <c r="J3004">
        <v>715</v>
      </c>
      <c r="K3004">
        <v>10</v>
      </c>
      <c r="L3004" t="s">
        <v>813</v>
      </c>
      <c r="M3004" t="s">
        <v>2516</v>
      </c>
      <c r="N3004" t="s">
        <v>2516</v>
      </c>
      <c r="O3004" t="s">
        <v>2516</v>
      </c>
      <c r="P3004" t="s">
        <v>2516</v>
      </c>
      <c r="Q3004" t="s">
        <v>2516</v>
      </c>
      <c r="R3004" s="2">
        <v>42913.533333333333</v>
      </c>
      <c r="S3004" t="s">
        <v>1401</v>
      </c>
      <c r="T3004" t="s">
        <v>2516</v>
      </c>
      <c r="U3004" t="s">
        <v>2516</v>
      </c>
      <c r="V3004" t="s">
        <v>24041</v>
      </c>
      <c r="W3004" t="s">
        <v>2516</v>
      </c>
      <c r="X3004" t="s">
        <v>34540</v>
      </c>
      <c r="Y3004" t="s">
        <v>1403</v>
      </c>
      <c r="Z3004">
        <v>11.4</v>
      </c>
      <c r="AA3004">
        <v>101</v>
      </c>
      <c r="AB3004">
        <v>97.4</v>
      </c>
      <c r="AC3004">
        <v>6.5</v>
      </c>
      <c r="AD3004" t="s">
        <v>895</v>
      </c>
      <c r="AE3004" t="s">
        <v>34520</v>
      </c>
      <c r="AF3004" t="s">
        <v>26094</v>
      </c>
      <c r="AG3004" t="s">
        <v>34520</v>
      </c>
      <c r="AH3004" t="s">
        <v>27646</v>
      </c>
      <c r="AI3004" t="s">
        <v>27360</v>
      </c>
      <c r="AJ3004" t="s">
        <v>34273</v>
      </c>
      <c r="AK3004" t="s">
        <v>34198</v>
      </c>
      <c r="AL3004" t="s">
        <v>2516</v>
      </c>
    </row>
    <row r="3005" spans="1:38" x14ac:dyDescent="0.45">
      <c r="A3005" t="s">
        <v>34536</v>
      </c>
      <c r="B3005" t="s">
        <v>34542</v>
      </c>
      <c r="C3005" t="s">
        <v>9230</v>
      </c>
      <c r="D3005" t="s">
        <v>9454</v>
      </c>
      <c r="E3005" t="s">
        <v>9465</v>
      </c>
      <c r="F3005">
        <v>68.640501999999998</v>
      </c>
      <c r="G3005">
        <v>-149.59608900000001</v>
      </c>
      <c r="H3005">
        <v>5</v>
      </c>
      <c r="I3005">
        <v>10</v>
      </c>
      <c r="J3005">
        <v>717</v>
      </c>
      <c r="K3005">
        <v>5</v>
      </c>
      <c r="L3005" t="s">
        <v>813</v>
      </c>
      <c r="M3005" t="s">
        <v>2516</v>
      </c>
      <c r="N3005" t="s">
        <v>2516</v>
      </c>
      <c r="O3005" t="s">
        <v>2516</v>
      </c>
      <c r="P3005" t="s">
        <v>2516</v>
      </c>
      <c r="Q3005" t="s">
        <v>2516</v>
      </c>
      <c r="R3005" s="2">
        <v>42913.613888888889</v>
      </c>
      <c r="S3005" t="s">
        <v>1401</v>
      </c>
      <c r="T3005" t="s">
        <v>2516</v>
      </c>
      <c r="U3005" t="s">
        <v>2516</v>
      </c>
      <c r="V3005" t="s">
        <v>24045</v>
      </c>
      <c r="W3005" t="s">
        <v>2516</v>
      </c>
      <c r="X3005" t="s">
        <v>34540</v>
      </c>
      <c r="Y3005" t="s">
        <v>1403</v>
      </c>
      <c r="Z3005">
        <v>12.3</v>
      </c>
      <c r="AA3005">
        <v>120</v>
      </c>
      <c r="AB3005">
        <v>97</v>
      </c>
      <c r="AC3005">
        <v>11.2</v>
      </c>
      <c r="AD3005" t="s">
        <v>895</v>
      </c>
      <c r="AE3005" t="s">
        <v>2516</v>
      </c>
      <c r="AF3005" t="s">
        <v>2516</v>
      </c>
      <c r="AG3005" t="s">
        <v>26081</v>
      </c>
      <c r="AH3005" t="s">
        <v>26075</v>
      </c>
      <c r="AI3005" t="s">
        <v>2516</v>
      </c>
      <c r="AJ3005" t="s">
        <v>34273</v>
      </c>
      <c r="AK3005" t="s">
        <v>34543</v>
      </c>
      <c r="AL3005" t="s">
        <v>2516</v>
      </c>
    </row>
    <row r="3006" spans="1:38" x14ac:dyDescent="0.45">
      <c r="A3006" t="s">
        <v>34536</v>
      </c>
      <c r="B3006" t="s">
        <v>34544</v>
      </c>
      <c r="C3006" t="s">
        <v>9230</v>
      </c>
      <c r="D3006" t="s">
        <v>9454</v>
      </c>
      <c r="E3006" t="s">
        <v>9468</v>
      </c>
      <c r="F3006">
        <v>68.625860000000003</v>
      </c>
      <c r="G3006">
        <v>-149.59819999999999</v>
      </c>
      <c r="H3006">
        <v>5</v>
      </c>
      <c r="I3006">
        <v>10</v>
      </c>
      <c r="J3006">
        <v>717</v>
      </c>
      <c r="K3006">
        <v>5</v>
      </c>
      <c r="L3006" t="s">
        <v>813</v>
      </c>
      <c r="M3006" t="s">
        <v>2516</v>
      </c>
      <c r="N3006" t="s">
        <v>2516</v>
      </c>
      <c r="O3006" t="s">
        <v>2516</v>
      </c>
      <c r="P3006" t="s">
        <v>2516</v>
      </c>
      <c r="Q3006" t="s">
        <v>2516</v>
      </c>
      <c r="R3006" s="2">
        <v>42913.71597222222</v>
      </c>
      <c r="S3006" t="s">
        <v>1401</v>
      </c>
      <c r="T3006" t="s">
        <v>2516</v>
      </c>
      <c r="U3006" t="s">
        <v>2516</v>
      </c>
      <c r="V3006" t="s">
        <v>24049</v>
      </c>
      <c r="W3006" t="s">
        <v>2516</v>
      </c>
      <c r="X3006" t="s">
        <v>34540</v>
      </c>
      <c r="Y3006" t="s">
        <v>816</v>
      </c>
      <c r="Z3006">
        <v>8.68</v>
      </c>
      <c r="AA3006">
        <v>93</v>
      </c>
      <c r="AB3006">
        <v>90.1</v>
      </c>
      <c r="AC3006">
        <v>14.8</v>
      </c>
      <c r="AD3006" t="s">
        <v>895</v>
      </c>
      <c r="AE3006" t="s">
        <v>2516</v>
      </c>
      <c r="AF3006" t="s">
        <v>2516</v>
      </c>
      <c r="AG3006" t="s">
        <v>2516</v>
      </c>
      <c r="AH3006" t="s">
        <v>26075</v>
      </c>
      <c r="AI3006" t="s">
        <v>2516</v>
      </c>
      <c r="AJ3006" t="s">
        <v>34198</v>
      </c>
      <c r="AK3006" t="s">
        <v>34198</v>
      </c>
      <c r="AL3006" t="s">
        <v>2516</v>
      </c>
    </row>
    <row r="3007" spans="1:38" x14ac:dyDescent="0.45">
      <c r="A3007" t="s">
        <v>34545</v>
      </c>
      <c r="B3007" t="s">
        <v>34546</v>
      </c>
      <c r="C3007" t="s">
        <v>9230</v>
      </c>
      <c r="D3007" t="s">
        <v>9454</v>
      </c>
      <c r="E3007" t="s">
        <v>9468</v>
      </c>
      <c r="F3007">
        <v>68.625860000000003</v>
      </c>
      <c r="G3007">
        <v>-149.59819999999999</v>
      </c>
      <c r="H3007">
        <v>5</v>
      </c>
      <c r="I3007">
        <v>10</v>
      </c>
      <c r="J3007">
        <v>717</v>
      </c>
      <c r="K3007">
        <v>5</v>
      </c>
      <c r="L3007" t="s">
        <v>813</v>
      </c>
      <c r="M3007" t="s">
        <v>2516</v>
      </c>
      <c r="N3007" t="s">
        <v>2516</v>
      </c>
      <c r="O3007" t="s">
        <v>2516</v>
      </c>
      <c r="P3007" t="s">
        <v>2516</v>
      </c>
      <c r="Q3007" t="s">
        <v>2516</v>
      </c>
      <c r="R3007" s="2">
        <v>42920.533333333333</v>
      </c>
      <c r="S3007" t="s">
        <v>1401</v>
      </c>
      <c r="T3007" t="s">
        <v>2516</v>
      </c>
      <c r="U3007" t="s">
        <v>2516</v>
      </c>
      <c r="V3007" t="s">
        <v>24054</v>
      </c>
      <c r="W3007" t="s">
        <v>2516</v>
      </c>
      <c r="X3007" t="s">
        <v>34547</v>
      </c>
      <c r="Y3007" t="s">
        <v>816</v>
      </c>
      <c r="Z3007">
        <v>10.199999999999999</v>
      </c>
      <c r="AA3007">
        <v>103</v>
      </c>
      <c r="AB3007">
        <v>106.3</v>
      </c>
      <c r="AC3007">
        <v>12.5</v>
      </c>
      <c r="AD3007" t="s">
        <v>895</v>
      </c>
      <c r="AE3007" t="s">
        <v>2516</v>
      </c>
      <c r="AF3007" t="s">
        <v>2516</v>
      </c>
      <c r="AG3007" t="s">
        <v>34548</v>
      </c>
      <c r="AH3007" t="s">
        <v>26075</v>
      </c>
      <c r="AI3007" t="s">
        <v>2516</v>
      </c>
      <c r="AJ3007" t="s">
        <v>34227</v>
      </c>
      <c r="AK3007" t="s">
        <v>34226</v>
      </c>
      <c r="AL3007" t="s">
        <v>2516</v>
      </c>
    </row>
    <row r="3008" spans="1:38" x14ac:dyDescent="0.45">
      <c r="A3008" t="s">
        <v>34545</v>
      </c>
      <c r="B3008" t="s">
        <v>34549</v>
      </c>
      <c r="C3008" t="s">
        <v>9230</v>
      </c>
      <c r="D3008" t="s">
        <v>9454</v>
      </c>
      <c r="E3008" t="s">
        <v>9459</v>
      </c>
      <c r="F3008">
        <v>68.630699000000007</v>
      </c>
      <c r="G3008">
        <v>-149.61140499999999</v>
      </c>
      <c r="H3008">
        <v>10</v>
      </c>
      <c r="I3008">
        <v>10</v>
      </c>
      <c r="J3008">
        <v>715</v>
      </c>
      <c r="K3008">
        <v>10</v>
      </c>
      <c r="L3008" t="s">
        <v>813</v>
      </c>
      <c r="M3008" t="s">
        <v>2516</v>
      </c>
      <c r="N3008" t="s">
        <v>2516</v>
      </c>
      <c r="O3008" t="s">
        <v>2516</v>
      </c>
      <c r="P3008" t="s">
        <v>2516</v>
      </c>
      <c r="Q3008" t="s">
        <v>2516</v>
      </c>
      <c r="R3008" s="2">
        <v>42920.765277777777</v>
      </c>
      <c r="S3008" t="s">
        <v>1401</v>
      </c>
      <c r="T3008" t="s">
        <v>2516</v>
      </c>
      <c r="U3008" t="s">
        <v>2516</v>
      </c>
      <c r="V3008" t="s">
        <v>24058</v>
      </c>
      <c r="W3008" t="s">
        <v>2516</v>
      </c>
      <c r="X3008" t="s">
        <v>34547</v>
      </c>
      <c r="Y3008" t="s">
        <v>1403</v>
      </c>
      <c r="Z3008">
        <v>10</v>
      </c>
      <c r="AA3008">
        <v>105</v>
      </c>
      <c r="AB3008">
        <v>97.6</v>
      </c>
      <c r="AC3008">
        <v>14.2</v>
      </c>
      <c r="AD3008" t="s">
        <v>895</v>
      </c>
      <c r="AE3008" t="s">
        <v>26248</v>
      </c>
      <c r="AF3008" t="s">
        <v>26117</v>
      </c>
      <c r="AG3008" t="s">
        <v>27307</v>
      </c>
      <c r="AH3008" t="s">
        <v>26075</v>
      </c>
      <c r="AI3008" t="s">
        <v>2516</v>
      </c>
      <c r="AJ3008" t="s">
        <v>34226</v>
      </c>
      <c r="AK3008" t="s">
        <v>34227</v>
      </c>
      <c r="AL3008" t="s">
        <v>2516</v>
      </c>
    </row>
    <row r="3009" spans="1:38" x14ac:dyDescent="0.45">
      <c r="A3009" t="s">
        <v>34545</v>
      </c>
      <c r="B3009" t="s">
        <v>34550</v>
      </c>
      <c r="C3009" t="s">
        <v>9230</v>
      </c>
      <c r="D3009" t="s">
        <v>9454</v>
      </c>
      <c r="E3009" t="s">
        <v>9462</v>
      </c>
      <c r="F3009">
        <v>68.630699000000007</v>
      </c>
      <c r="G3009">
        <v>-149.61140499999999</v>
      </c>
      <c r="H3009">
        <v>10</v>
      </c>
      <c r="I3009">
        <v>10</v>
      </c>
      <c r="J3009">
        <v>715</v>
      </c>
      <c r="K3009">
        <v>10</v>
      </c>
      <c r="L3009" t="s">
        <v>813</v>
      </c>
      <c r="M3009" t="s">
        <v>2516</v>
      </c>
      <c r="N3009" t="s">
        <v>2516</v>
      </c>
      <c r="O3009" t="s">
        <v>2516</v>
      </c>
      <c r="P3009" t="s">
        <v>2516</v>
      </c>
      <c r="Q3009" t="s">
        <v>2516</v>
      </c>
      <c r="R3009" s="2">
        <v>42920.794444444444</v>
      </c>
      <c r="S3009" t="s">
        <v>1401</v>
      </c>
      <c r="T3009" t="s">
        <v>2516</v>
      </c>
      <c r="U3009" t="s">
        <v>2516</v>
      </c>
      <c r="V3009" t="s">
        <v>24062</v>
      </c>
      <c r="W3009" t="s">
        <v>2516</v>
      </c>
      <c r="X3009" t="s">
        <v>34547</v>
      </c>
      <c r="Y3009" t="s">
        <v>1403</v>
      </c>
      <c r="Z3009">
        <v>10.5</v>
      </c>
      <c r="AA3009">
        <v>92</v>
      </c>
      <c r="AB3009">
        <v>98.2</v>
      </c>
      <c r="AC3009">
        <v>6.2</v>
      </c>
      <c r="AD3009" t="s">
        <v>895</v>
      </c>
      <c r="AE3009" t="s">
        <v>27307</v>
      </c>
      <c r="AF3009" t="s">
        <v>26265</v>
      </c>
      <c r="AG3009" t="s">
        <v>27307</v>
      </c>
      <c r="AH3009" t="s">
        <v>27397</v>
      </c>
      <c r="AI3009" t="s">
        <v>27312</v>
      </c>
      <c r="AJ3009" t="s">
        <v>34227</v>
      </c>
      <c r="AK3009" t="s">
        <v>34226</v>
      </c>
      <c r="AL3009" t="s">
        <v>2516</v>
      </c>
    </row>
    <row r="3010" spans="1:38" x14ac:dyDescent="0.45">
      <c r="A3010" t="s">
        <v>34545</v>
      </c>
      <c r="B3010" t="s">
        <v>34551</v>
      </c>
      <c r="C3010" t="s">
        <v>9230</v>
      </c>
      <c r="D3010" t="s">
        <v>9454</v>
      </c>
      <c r="E3010" t="s">
        <v>9465</v>
      </c>
      <c r="F3010">
        <v>68.640501999999998</v>
      </c>
      <c r="G3010">
        <v>-149.59608900000001</v>
      </c>
      <c r="H3010">
        <v>5</v>
      </c>
      <c r="I3010">
        <v>10</v>
      </c>
      <c r="J3010">
        <v>717</v>
      </c>
      <c r="K3010">
        <v>5</v>
      </c>
      <c r="L3010" t="s">
        <v>813</v>
      </c>
      <c r="M3010" t="s">
        <v>2516</v>
      </c>
      <c r="N3010" t="s">
        <v>2516</v>
      </c>
      <c r="O3010" t="s">
        <v>2516</v>
      </c>
      <c r="P3010" t="s">
        <v>2516</v>
      </c>
      <c r="Q3010" t="s">
        <v>2516</v>
      </c>
      <c r="R3010" s="2">
        <v>42920.939583333333</v>
      </c>
      <c r="S3010" t="s">
        <v>1401</v>
      </c>
      <c r="T3010" t="s">
        <v>2516</v>
      </c>
      <c r="U3010" t="s">
        <v>2516</v>
      </c>
      <c r="V3010" t="s">
        <v>24066</v>
      </c>
      <c r="W3010" t="s">
        <v>2516</v>
      </c>
      <c r="X3010" t="s">
        <v>34547</v>
      </c>
      <c r="Y3010" t="s">
        <v>816</v>
      </c>
      <c r="Z3010">
        <v>9.9</v>
      </c>
      <c r="AA3010">
        <v>107</v>
      </c>
      <c r="AB3010">
        <v>96.5</v>
      </c>
      <c r="AC3010">
        <v>15.5</v>
      </c>
      <c r="AD3010" t="s">
        <v>895</v>
      </c>
      <c r="AE3010" t="s">
        <v>2516</v>
      </c>
      <c r="AF3010" t="s">
        <v>2516</v>
      </c>
      <c r="AG3010" t="s">
        <v>26071</v>
      </c>
      <c r="AH3010" t="s">
        <v>26075</v>
      </c>
      <c r="AI3010" t="s">
        <v>2516</v>
      </c>
      <c r="AJ3010" t="s">
        <v>34227</v>
      </c>
      <c r="AK3010" t="s">
        <v>34226</v>
      </c>
      <c r="AL3010" t="s">
        <v>34552</v>
      </c>
    </row>
    <row r="3011" spans="1:38" x14ac:dyDescent="0.45">
      <c r="A3011" t="s">
        <v>34553</v>
      </c>
      <c r="B3011" t="s">
        <v>34554</v>
      </c>
      <c r="C3011" t="s">
        <v>9230</v>
      </c>
      <c r="D3011" t="s">
        <v>9454</v>
      </c>
      <c r="E3011" t="s">
        <v>9459</v>
      </c>
      <c r="F3011">
        <v>68.630699000000007</v>
      </c>
      <c r="G3011">
        <v>-149.61140499999999</v>
      </c>
      <c r="H3011">
        <v>10</v>
      </c>
      <c r="I3011">
        <v>10</v>
      </c>
      <c r="J3011">
        <v>715</v>
      </c>
      <c r="K3011">
        <v>10</v>
      </c>
      <c r="L3011" t="s">
        <v>813</v>
      </c>
      <c r="M3011" t="s">
        <v>2516</v>
      </c>
      <c r="N3011" t="s">
        <v>2516</v>
      </c>
      <c r="O3011" t="s">
        <v>2516</v>
      </c>
      <c r="P3011" t="s">
        <v>2516</v>
      </c>
      <c r="Q3011" t="s">
        <v>2516</v>
      </c>
      <c r="R3011" s="2">
        <v>42948.447222222225</v>
      </c>
      <c r="S3011" t="s">
        <v>1401</v>
      </c>
      <c r="T3011" t="s">
        <v>2516</v>
      </c>
      <c r="U3011" t="s">
        <v>2516</v>
      </c>
      <c r="V3011" t="s">
        <v>24070</v>
      </c>
      <c r="W3011" t="s">
        <v>2516</v>
      </c>
      <c r="X3011" t="s">
        <v>34555</v>
      </c>
      <c r="Y3011" t="s">
        <v>1403</v>
      </c>
      <c r="Z3011">
        <v>9.5</v>
      </c>
      <c r="AA3011">
        <v>100</v>
      </c>
      <c r="AB3011">
        <v>95</v>
      </c>
      <c r="AC3011">
        <v>13.7</v>
      </c>
      <c r="AD3011" t="s">
        <v>895</v>
      </c>
      <c r="AE3011" t="s">
        <v>26119</v>
      </c>
      <c r="AF3011" t="s">
        <v>26117</v>
      </c>
      <c r="AG3011" t="s">
        <v>34516</v>
      </c>
      <c r="AH3011" t="s">
        <v>26075</v>
      </c>
      <c r="AI3011" t="s">
        <v>2516</v>
      </c>
      <c r="AJ3011" t="s">
        <v>34227</v>
      </c>
      <c r="AK3011" t="s">
        <v>34247</v>
      </c>
      <c r="AL3011" t="s">
        <v>2516</v>
      </c>
    </row>
    <row r="3012" spans="1:38" x14ac:dyDescent="0.45">
      <c r="A3012" t="s">
        <v>34553</v>
      </c>
      <c r="B3012" t="s">
        <v>34556</v>
      </c>
      <c r="C3012" t="s">
        <v>9230</v>
      </c>
      <c r="D3012" t="s">
        <v>9454</v>
      </c>
      <c r="E3012" t="s">
        <v>9462</v>
      </c>
      <c r="F3012">
        <v>68.630699000000007</v>
      </c>
      <c r="G3012">
        <v>-149.61140499999999</v>
      </c>
      <c r="H3012">
        <v>10</v>
      </c>
      <c r="I3012">
        <v>10</v>
      </c>
      <c r="J3012">
        <v>715</v>
      </c>
      <c r="K3012">
        <v>10</v>
      </c>
      <c r="L3012" t="s">
        <v>813</v>
      </c>
      <c r="M3012" t="s">
        <v>2516</v>
      </c>
      <c r="N3012" t="s">
        <v>2516</v>
      </c>
      <c r="O3012" t="s">
        <v>2516</v>
      </c>
      <c r="P3012" t="s">
        <v>2516</v>
      </c>
      <c r="Q3012" t="s">
        <v>2516</v>
      </c>
      <c r="R3012" s="2">
        <v>42948.490277777775</v>
      </c>
      <c r="S3012" t="s">
        <v>1401</v>
      </c>
      <c r="T3012" t="s">
        <v>2516</v>
      </c>
      <c r="U3012" t="s">
        <v>2516</v>
      </c>
      <c r="V3012" t="s">
        <v>24074</v>
      </c>
      <c r="W3012" t="s">
        <v>2516</v>
      </c>
      <c r="X3012" t="s">
        <v>34555</v>
      </c>
      <c r="Y3012" t="s">
        <v>1403</v>
      </c>
      <c r="Z3012">
        <v>9.9</v>
      </c>
      <c r="AA3012">
        <v>94</v>
      </c>
      <c r="AB3012">
        <v>95.3</v>
      </c>
      <c r="AC3012">
        <v>8.5</v>
      </c>
      <c r="AD3012" t="s">
        <v>895</v>
      </c>
      <c r="AE3012" t="s">
        <v>34516</v>
      </c>
      <c r="AF3012" t="s">
        <v>27397</v>
      </c>
      <c r="AG3012" t="s">
        <v>34516</v>
      </c>
      <c r="AH3012" t="s">
        <v>27310</v>
      </c>
      <c r="AI3012" t="s">
        <v>34557</v>
      </c>
      <c r="AJ3012" t="s">
        <v>34227</v>
      </c>
      <c r="AK3012" t="s">
        <v>34247</v>
      </c>
      <c r="AL3012" t="s">
        <v>2516</v>
      </c>
    </row>
    <row r="3013" spans="1:38" x14ac:dyDescent="0.45">
      <c r="A3013" t="s">
        <v>34553</v>
      </c>
      <c r="B3013" t="s">
        <v>34558</v>
      </c>
      <c r="C3013" t="s">
        <v>9230</v>
      </c>
      <c r="D3013" t="s">
        <v>9454</v>
      </c>
      <c r="E3013" t="s">
        <v>9465</v>
      </c>
      <c r="F3013">
        <v>68.640501999999998</v>
      </c>
      <c r="G3013">
        <v>-149.59608900000001</v>
      </c>
      <c r="H3013">
        <v>5</v>
      </c>
      <c r="I3013">
        <v>10</v>
      </c>
      <c r="J3013">
        <v>717</v>
      </c>
      <c r="K3013">
        <v>5</v>
      </c>
      <c r="L3013" t="s">
        <v>813</v>
      </c>
      <c r="M3013" t="s">
        <v>2516</v>
      </c>
      <c r="N3013" t="s">
        <v>2516</v>
      </c>
      <c r="O3013" t="s">
        <v>2516</v>
      </c>
      <c r="P3013" t="s">
        <v>2516</v>
      </c>
      <c r="Q3013" t="s">
        <v>2516</v>
      </c>
      <c r="R3013" s="2">
        <v>42948.499305555553</v>
      </c>
      <c r="S3013" t="s">
        <v>1401</v>
      </c>
      <c r="T3013" t="s">
        <v>2516</v>
      </c>
      <c r="U3013" t="s">
        <v>2516</v>
      </c>
      <c r="V3013" t="s">
        <v>24078</v>
      </c>
      <c r="W3013" t="s">
        <v>2516</v>
      </c>
      <c r="X3013" t="s">
        <v>34555</v>
      </c>
      <c r="Y3013" t="s">
        <v>816</v>
      </c>
      <c r="Z3013">
        <v>9.4</v>
      </c>
      <c r="AA3013">
        <v>98</v>
      </c>
      <c r="AB3013">
        <v>94.1</v>
      </c>
      <c r="AC3013">
        <v>13.3</v>
      </c>
      <c r="AD3013" t="s">
        <v>895</v>
      </c>
      <c r="AE3013" t="s">
        <v>2516</v>
      </c>
      <c r="AF3013" t="s">
        <v>2516</v>
      </c>
      <c r="AG3013" t="s">
        <v>26071</v>
      </c>
      <c r="AH3013" t="s">
        <v>26075</v>
      </c>
      <c r="AI3013" t="s">
        <v>2516</v>
      </c>
      <c r="AJ3013" t="s">
        <v>34227</v>
      </c>
      <c r="AK3013" t="s">
        <v>34247</v>
      </c>
      <c r="AL3013" t="s">
        <v>2516</v>
      </c>
    </row>
    <row r="3014" spans="1:38" x14ac:dyDescent="0.45">
      <c r="A3014" t="s">
        <v>34553</v>
      </c>
      <c r="B3014" t="s">
        <v>34559</v>
      </c>
      <c r="C3014" t="s">
        <v>9230</v>
      </c>
      <c r="D3014" t="s">
        <v>9454</v>
      </c>
      <c r="E3014" t="s">
        <v>9468</v>
      </c>
      <c r="F3014">
        <v>68.625860000000003</v>
      </c>
      <c r="G3014">
        <v>-149.59819999999999</v>
      </c>
      <c r="H3014">
        <v>5</v>
      </c>
      <c r="I3014">
        <v>10</v>
      </c>
      <c r="J3014">
        <v>717</v>
      </c>
      <c r="K3014">
        <v>5</v>
      </c>
      <c r="L3014" t="s">
        <v>813</v>
      </c>
      <c r="M3014" t="s">
        <v>2516</v>
      </c>
      <c r="N3014" t="s">
        <v>2516</v>
      </c>
      <c r="O3014" t="s">
        <v>2516</v>
      </c>
      <c r="P3014" t="s">
        <v>2516</v>
      </c>
      <c r="Q3014" t="s">
        <v>2516</v>
      </c>
      <c r="R3014" s="2">
        <v>42948.614583333336</v>
      </c>
      <c r="S3014" t="s">
        <v>1401</v>
      </c>
      <c r="T3014" t="s">
        <v>2516</v>
      </c>
      <c r="U3014" t="s">
        <v>2516</v>
      </c>
      <c r="V3014" t="s">
        <v>24082</v>
      </c>
      <c r="W3014" t="s">
        <v>2516</v>
      </c>
      <c r="X3014" t="s">
        <v>34555</v>
      </c>
      <c r="Y3014" t="s">
        <v>816</v>
      </c>
      <c r="Z3014">
        <v>9.8000000000000007</v>
      </c>
      <c r="AA3014">
        <v>98</v>
      </c>
      <c r="AB3014">
        <v>91.1</v>
      </c>
      <c r="AC3014">
        <v>11.7</v>
      </c>
      <c r="AD3014" t="s">
        <v>895</v>
      </c>
      <c r="AE3014" t="s">
        <v>2516</v>
      </c>
      <c r="AF3014" t="s">
        <v>2516</v>
      </c>
      <c r="AG3014" t="s">
        <v>30293</v>
      </c>
      <c r="AH3014" t="s">
        <v>26075</v>
      </c>
      <c r="AI3014" t="s">
        <v>2516</v>
      </c>
      <c r="AJ3014" t="s">
        <v>34226</v>
      </c>
      <c r="AK3014" t="s">
        <v>34226</v>
      </c>
      <c r="AL3014" t="s">
        <v>2516</v>
      </c>
    </row>
    <row r="3015" spans="1:38" x14ac:dyDescent="0.45">
      <c r="A3015" t="s">
        <v>34560</v>
      </c>
      <c r="B3015" t="s">
        <v>34561</v>
      </c>
      <c r="C3015" t="s">
        <v>9230</v>
      </c>
      <c r="D3015" t="s">
        <v>9454</v>
      </c>
      <c r="E3015" t="s">
        <v>9455</v>
      </c>
      <c r="F3015">
        <v>68.630699000000007</v>
      </c>
      <c r="G3015">
        <v>-149.61140499999999</v>
      </c>
      <c r="H3015">
        <v>10</v>
      </c>
      <c r="I3015">
        <v>10</v>
      </c>
      <c r="J3015">
        <v>715</v>
      </c>
      <c r="K3015">
        <v>10</v>
      </c>
      <c r="L3015" t="s">
        <v>813</v>
      </c>
      <c r="M3015" t="s">
        <v>2516</v>
      </c>
      <c r="N3015" t="s">
        <v>2516</v>
      </c>
      <c r="O3015" t="s">
        <v>2516</v>
      </c>
      <c r="P3015" t="s">
        <v>2516</v>
      </c>
      <c r="Q3015" t="s">
        <v>2516</v>
      </c>
      <c r="R3015" s="2">
        <v>42983.708333333336</v>
      </c>
      <c r="S3015" t="s">
        <v>1401</v>
      </c>
      <c r="T3015" t="s">
        <v>2516</v>
      </c>
      <c r="U3015" t="s">
        <v>2516</v>
      </c>
      <c r="V3015" t="s">
        <v>24087</v>
      </c>
      <c r="W3015" t="s">
        <v>2516</v>
      </c>
      <c r="X3015" t="s">
        <v>34562</v>
      </c>
      <c r="Y3015" t="s">
        <v>1403</v>
      </c>
      <c r="Z3015">
        <v>12</v>
      </c>
      <c r="AA3015">
        <v>109</v>
      </c>
      <c r="AB3015">
        <v>103.6</v>
      </c>
      <c r="AC3015">
        <v>7.9</v>
      </c>
      <c r="AD3015" t="s">
        <v>895</v>
      </c>
      <c r="AE3015" t="s">
        <v>2516</v>
      </c>
      <c r="AF3015" t="s">
        <v>2516</v>
      </c>
      <c r="AG3015" t="s">
        <v>34520</v>
      </c>
      <c r="AH3015" t="s">
        <v>26075</v>
      </c>
      <c r="AI3015" t="s">
        <v>2516</v>
      </c>
      <c r="AJ3015" t="s">
        <v>34226</v>
      </c>
      <c r="AK3015" t="s">
        <v>34227</v>
      </c>
      <c r="AL3015" t="s">
        <v>2516</v>
      </c>
    </row>
    <row r="3016" spans="1:38" x14ac:dyDescent="0.45">
      <c r="A3016" t="s">
        <v>34560</v>
      </c>
      <c r="B3016" t="s">
        <v>34563</v>
      </c>
      <c r="C3016" t="s">
        <v>9230</v>
      </c>
      <c r="D3016" t="s">
        <v>9454</v>
      </c>
      <c r="E3016" t="s">
        <v>9465</v>
      </c>
      <c r="F3016">
        <v>68.640501999999998</v>
      </c>
      <c r="G3016">
        <v>-149.59608900000001</v>
      </c>
      <c r="H3016">
        <v>5</v>
      </c>
      <c r="I3016">
        <v>10</v>
      </c>
      <c r="J3016">
        <v>717</v>
      </c>
      <c r="K3016">
        <v>5</v>
      </c>
      <c r="L3016" t="s">
        <v>813</v>
      </c>
      <c r="M3016" t="s">
        <v>2516</v>
      </c>
      <c r="N3016" t="s">
        <v>2516</v>
      </c>
      <c r="O3016" t="s">
        <v>2516</v>
      </c>
      <c r="P3016" t="s">
        <v>2516</v>
      </c>
      <c r="Q3016" t="s">
        <v>2516</v>
      </c>
      <c r="R3016" s="2">
        <v>42983.71597222222</v>
      </c>
      <c r="S3016" t="s">
        <v>1401</v>
      </c>
      <c r="T3016" t="s">
        <v>2516</v>
      </c>
      <c r="U3016" t="s">
        <v>2516</v>
      </c>
      <c r="V3016" t="s">
        <v>24091</v>
      </c>
      <c r="W3016" t="s">
        <v>2516</v>
      </c>
      <c r="X3016" t="s">
        <v>34562</v>
      </c>
      <c r="Y3016" t="s">
        <v>816</v>
      </c>
      <c r="Z3016">
        <v>11.7</v>
      </c>
      <c r="AA3016">
        <v>105</v>
      </c>
      <c r="AB3016">
        <v>105.5</v>
      </c>
      <c r="AC3016">
        <v>7.4</v>
      </c>
      <c r="AD3016" t="s">
        <v>895</v>
      </c>
      <c r="AE3016" t="s">
        <v>2516</v>
      </c>
      <c r="AF3016" t="s">
        <v>2516</v>
      </c>
      <c r="AG3016" t="s">
        <v>26071</v>
      </c>
      <c r="AH3016" t="s">
        <v>26075</v>
      </c>
      <c r="AI3016" t="s">
        <v>2516</v>
      </c>
      <c r="AJ3016" t="s">
        <v>34226</v>
      </c>
      <c r="AK3016" t="s">
        <v>34226</v>
      </c>
      <c r="AL3016" t="s">
        <v>2516</v>
      </c>
    </row>
    <row r="3017" spans="1:38" x14ac:dyDescent="0.45">
      <c r="A3017" t="s">
        <v>34560</v>
      </c>
      <c r="B3017" t="s">
        <v>34564</v>
      </c>
      <c r="C3017" t="s">
        <v>9230</v>
      </c>
      <c r="D3017" t="s">
        <v>9454</v>
      </c>
      <c r="E3017" t="s">
        <v>9468</v>
      </c>
      <c r="F3017">
        <v>68.625860000000003</v>
      </c>
      <c r="G3017">
        <v>-149.59819999999999</v>
      </c>
      <c r="H3017">
        <v>5</v>
      </c>
      <c r="I3017">
        <v>10</v>
      </c>
      <c r="J3017">
        <v>717</v>
      </c>
      <c r="K3017">
        <v>5</v>
      </c>
      <c r="L3017" t="s">
        <v>813</v>
      </c>
      <c r="M3017" t="s">
        <v>2516</v>
      </c>
      <c r="N3017" t="s">
        <v>2516</v>
      </c>
      <c r="O3017" t="s">
        <v>2516</v>
      </c>
      <c r="P3017" t="s">
        <v>2516</v>
      </c>
      <c r="Q3017" t="s">
        <v>2516</v>
      </c>
      <c r="R3017" s="2">
        <v>42984.03125</v>
      </c>
      <c r="S3017" t="s">
        <v>1401</v>
      </c>
      <c r="T3017" t="s">
        <v>2516</v>
      </c>
      <c r="U3017" t="s">
        <v>2516</v>
      </c>
      <c r="V3017" t="s">
        <v>24095</v>
      </c>
      <c r="W3017" t="s">
        <v>2516</v>
      </c>
      <c r="X3017" t="s">
        <v>34562</v>
      </c>
      <c r="Y3017" t="s">
        <v>816</v>
      </c>
      <c r="Z3017">
        <v>13.8</v>
      </c>
      <c r="AA3017">
        <v>115</v>
      </c>
      <c r="AB3017">
        <v>105.8</v>
      </c>
      <c r="AC3017">
        <v>4.3</v>
      </c>
      <c r="AD3017" t="s">
        <v>895</v>
      </c>
      <c r="AE3017" t="s">
        <v>2516</v>
      </c>
      <c r="AF3017" t="s">
        <v>2516</v>
      </c>
      <c r="AG3017" t="s">
        <v>26075</v>
      </c>
      <c r="AH3017" t="s">
        <v>26075</v>
      </c>
      <c r="AI3017" t="s">
        <v>2516</v>
      </c>
      <c r="AJ3017" t="s">
        <v>34226</v>
      </c>
      <c r="AK3017" t="s">
        <v>34226</v>
      </c>
      <c r="AL3017" t="s">
        <v>34565</v>
      </c>
    </row>
    <row r="3018" spans="1:38" x14ac:dyDescent="0.45">
      <c r="A3018" t="s">
        <v>34566</v>
      </c>
      <c r="B3018" t="s">
        <v>34567</v>
      </c>
      <c r="C3018" t="s">
        <v>9230</v>
      </c>
      <c r="D3018" t="s">
        <v>9454</v>
      </c>
      <c r="E3018" t="s">
        <v>9455</v>
      </c>
      <c r="F3018">
        <v>68.630699000000007</v>
      </c>
      <c r="G3018">
        <v>-149.61140499999999</v>
      </c>
      <c r="H3018">
        <v>10</v>
      </c>
      <c r="I3018">
        <v>10</v>
      </c>
      <c r="J3018">
        <v>715</v>
      </c>
      <c r="K3018">
        <v>10</v>
      </c>
      <c r="L3018" t="s">
        <v>813</v>
      </c>
      <c r="M3018" t="s">
        <v>2516</v>
      </c>
      <c r="N3018" t="s">
        <v>2516</v>
      </c>
      <c r="O3018" t="s">
        <v>2516</v>
      </c>
      <c r="P3018" t="s">
        <v>2516</v>
      </c>
      <c r="Q3018" t="s">
        <v>2516</v>
      </c>
      <c r="R3018" s="2">
        <v>43046.479166666664</v>
      </c>
      <c r="S3018" t="s">
        <v>1401</v>
      </c>
      <c r="T3018" t="s">
        <v>2516</v>
      </c>
      <c r="U3018" t="s">
        <v>2516</v>
      </c>
      <c r="V3018" t="s">
        <v>24100</v>
      </c>
      <c r="W3018" t="s">
        <v>2516</v>
      </c>
      <c r="X3018" t="s">
        <v>34568</v>
      </c>
      <c r="Y3018" t="s">
        <v>1403</v>
      </c>
      <c r="Z3018">
        <v>12.7</v>
      </c>
      <c r="AA3018">
        <v>98</v>
      </c>
      <c r="AB3018">
        <v>121.7</v>
      </c>
      <c r="AC3018">
        <v>1</v>
      </c>
      <c r="AD3018" t="s">
        <v>895</v>
      </c>
      <c r="AE3018" t="s">
        <v>2516</v>
      </c>
      <c r="AF3018" t="s">
        <v>2516</v>
      </c>
      <c r="AG3018" t="s">
        <v>2516</v>
      </c>
      <c r="AH3018" t="s">
        <v>26075</v>
      </c>
      <c r="AI3018" t="s">
        <v>2516</v>
      </c>
      <c r="AJ3018" t="s">
        <v>34273</v>
      </c>
      <c r="AK3018" t="s">
        <v>2516</v>
      </c>
      <c r="AL3018" t="s">
        <v>2516</v>
      </c>
    </row>
    <row r="3019" spans="1:38" x14ac:dyDescent="0.45">
      <c r="A3019" t="s">
        <v>34569</v>
      </c>
      <c r="B3019" t="s">
        <v>34570</v>
      </c>
      <c r="C3019" t="s">
        <v>9230</v>
      </c>
      <c r="D3019" t="s">
        <v>9454</v>
      </c>
      <c r="E3019" t="s">
        <v>9455</v>
      </c>
      <c r="F3019">
        <v>68.630699000000007</v>
      </c>
      <c r="G3019">
        <v>-149.61140499999999</v>
      </c>
      <c r="H3019">
        <v>10</v>
      </c>
      <c r="I3019">
        <v>10</v>
      </c>
      <c r="J3019">
        <v>715</v>
      </c>
      <c r="K3019">
        <v>10</v>
      </c>
      <c r="L3019" t="s">
        <v>813</v>
      </c>
      <c r="M3019" t="s">
        <v>2516</v>
      </c>
      <c r="N3019" t="s">
        <v>2516</v>
      </c>
      <c r="O3019" t="s">
        <v>2516</v>
      </c>
      <c r="P3019" t="s">
        <v>2516</v>
      </c>
      <c r="Q3019" t="s">
        <v>2516</v>
      </c>
      <c r="R3019" s="2">
        <v>43109.500694444447</v>
      </c>
      <c r="S3019" t="s">
        <v>1401</v>
      </c>
      <c r="T3019" t="s">
        <v>2516</v>
      </c>
      <c r="U3019" t="s">
        <v>2516</v>
      </c>
      <c r="V3019" t="s">
        <v>24105</v>
      </c>
      <c r="W3019" t="s">
        <v>2516</v>
      </c>
      <c r="X3019" t="s">
        <v>34571</v>
      </c>
      <c r="Y3019" t="s">
        <v>816</v>
      </c>
      <c r="Z3019">
        <v>12.2</v>
      </c>
      <c r="AA3019">
        <v>92</v>
      </c>
      <c r="AB3019">
        <v>134.5</v>
      </c>
      <c r="AC3019">
        <v>0.2</v>
      </c>
      <c r="AD3019" t="s">
        <v>895</v>
      </c>
      <c r="AE3019" t="s">
        <v>2516</v>
      </c>
      <c r="AF3019" t="s">
        <v>2516</v>
      </c>
      <c r="AG3019" t="s">
        <v>34572</v>
      </c>
      <c r="AH3019" t="s">
        <v>26075</v>
      </c>
      <c r="AI3019" t="s">
        <v>2516</v>
      </c>
      <c r="AJ3019" t="s">
        <v>34273</v>
      </c>
      <c r="AK3019" t="s">
        <v>2516</v>
      </c>
      <c r="AL3019" t="s">
        <v>2516</v>
      </c>
    </row>
    <row r="3020" spans="1:38" x14ac:dyDescent="0.45">
      <c r="A3020" t="s">
        <v>34573</v>
      </c>
      <c r="B3020" t="s">
        <v>34574</v>
      </c>
      <c r="C3020" t="s">
        <v>9230</v>
      </c>
      <c r="D3020" t="s">
        <v>9454</v>
      </c>
      <c r="E3020" t="s">
        <v>9455</v>
      </c>
      <c r="F3020">
        <v>68.630699000000007</v>
      </c>
      <c r="G3020">
        <v>-149.61140499999999</v>
      </c>
      <c r="H3020">
        <v>10</v>
      </c>
      <c r="I3020">
        <v>10</v>
      </c>
      <c r="J3020">
        <v>715</v>
      </c>
      <c r="K3020">
        <v>10</v>
      </c>
      <c r="L3020" t="s">
        <v>813</v>
      </c>
      <c r="M3020" t="s">
        <v>2516</v>
      </c>
      <c r="N3020" t="s">
        <v>2516</v>
      </c>
      <c r="O3020" t="s">
        <v>2516</v>
      </c>
      <c r="P3020" t="s">
        <v>2516</v>
      </c>
      <c r="Q3020" t="s">
        <v>2516</v>
      </c>
      <c r="R3020" s="2">
        <v>43165.479166666664</v>
      </c>
      <c r="S3020" t="s">
        <v>1401</v>
      </c>
      <c r="T3020" t="s">
        <v>2516</v>
      </c>
      <c r="U3020" t="s">
        <v>2516</v>
      </c>
      <c r="V3020" t="s">
        <v>24110</v>
      </c>
      <c r="W3020" t="s">
        <v>2516</v>
      </c>
      <c r="X3020" t="s">
        <v>34575</v>
      </c>
      <c r="Y3020" t="s">
        <v>1403</v>
      </c>
      <c r="Z3020">
        <v>12</v>
      </c>
      <c r="AA3020">
        <v>91</v>
      </c>
      <c r="AB3020">
        <v>123.3</v>
      </c>
      <c r="AC3020">
        <v>0.9</v>
      </c>
      <c r="AD3020" t="s">
        <v>895</v>
      </c>
      <c r="AE3020" t="s">
        <v>2516</v>
      </c>
      <c r="AF3020" t="s">
        <v>2516</v>
      </c>
      <c r="AG3020" t="s">
        <v>34576</v>
      </c>
      <c r="AH3020" t="s">
        <v>26075</v>
      </c>
      <c r="AI3020" t="s">
        <v>2516</v>
      </c>
      <c r="AJ3020" t="s">
        <v>28600</v>
      </c>
      <c r="AK3020" t="s">
        <v>34543</v>
      </c>
      <c r="AL3020" t="s">
        <v>2516</v>
      </c>
    </row>
    <row r="3021" spans="1:38" x14ac:dyDescent="0.45">
      <c r="A3021" t="s">
        <v>34577</v>
      </c>
      <c r="B3021" t="s">
        <v>34578</v>
      </c>
      <c r="C3021" t="s">
        <v>9230</v>
      </c>
      <c r="D3021" t="s">
        <v>9454</v>
      </c>
      <c r="E3021" t="s">
        <v>9455</v>
      </c>
      <c r="F3021">
        <v>68.630699000000007</v>
      </c>
      <c r="G3021">
        <v>-149.61140499999999</v>
      </c>
      <c r="H3021">
        <v>10</v>
      </c>
      <c r="I3021">
        <v>10</v>
      </c>
      <c r="J3021">
        <v>715</v>
      </c>
      <c r="K3021">
        <v>10</v>
      </c>
      <c r="L3021" t="s">
        <v>813</v>
      </c>
      <c r="M3021" t="s">
        <v>2516</v>
      </c>
      <c r="N3021" t="s">
        <v>2516</v>
      </c>
      <c r="O3021" t="s">
        <v>2516</v>
      </c>
      <c r="P3021" t="s">
        <v>2516</v>
      </c>
      <c r="Q3021" t="s">
        <v>2516</v>
      </c>
      <c r="R3021" s="2">
        <v>43256.513888888891</v>
      </c>
      <c r="S3021" t="s">
        <v>1401</v>
      </c>
      <c r="T3021" t="s">
        <v>2516</v>
      </c>
      <c r="U3021" t="s">
        <v>2516</v>
      </c>
      <c r="V3021" t="s">
        <v>24115</v>
      </c>
      <c r="W3021" t="s">
        <v>2516</v>
      </c>
      <c r="X3021" t="s">
        <v>34579</v>
      </c>
      <c r="Y3021" t="s">
        <v>816</v>
      </c>
      <c r="Z3021">
        <v>11.7</v>
      </c>
      <c r="AA3021">
        <v>96</v>
      </c>
      <c r="AB3021">
        <v>56.9</v>
      </c>
      <c r="AC3021">
        <v>3.5</v>
      </c>
      <c r="AD3021" t="s">
        <v>895</v>
      </c>
      <c r="AE3021" t="s">
        <v>2516</v>
      </c>
      <c r="AF3021" t="s">
        <v>2516</v>
      </c>
      <c r="AG3021" t="s">
        <v>34580</v>
      </c>
      <c r="AH3021" t="s">
        <v>26075</v>
      </c>
      <c r="AI3021" t="s">
        <v>2516</v>
      </c>
      <c r="AJ3021" t="s">
        <v>34273</v>
      </c>
      <c r="AK3021" t="s">
        <v>34247</v>
      </c>
      <c r="AL3021" t="s">
        <v>2516</v>
      </c>
    </row>
    <row r="3022" spans="1:38" x14ac:dyDescent="0.45">
      <c r="A3022" t="s">
        <v>34577</v>
      </c>
      <c r="B3022" t="s">
        <v>34581</v>
      </c>
      <c r="C3022" t="s">
        <v>9230</v>
      </c>
      <c r="D3022" t="s">
        <v>9454</v>
      </c>
      <c r="E3022" t="s">
        <v>9465</v>
      </c>
      <c r="F3022">
        <v>68.640501999999998</v>
      </c>
      <c r="G3022">
        <v>-149.59608900000001</v>
      </c>
      <c r="H3022">
        <v>5</v>
      </c>
      <c r="I3022">
        <v>10</v>
      </c>
      <c r="J3022">
        <v>717</v>
      </c>
      <c r="K3022">
        <v>5</v>
      </c>
      <c r="L3022" t="s">
        <v>813</v>
      </c>
      <c r="M3022" t="s">
        <v>2516</v>
      </c>
      <c r="N3022" t="s">
        <v>2516</v>
      </c>
      <c r="O3022" t="s">
        <v>2516</v>
      </c>
      <c r="P3022" t="s">
        <v>2516</v>
      </c>
      <c r="Q3022" t="s">
        <v>2516</v>
      </c>
      <c r="R3022" s="2">
        <v>43256.640277777777</v>
      </c>
      <c r="S3022" t="s">
        <v>1401</v>
      </c>
      <c r="T3022" t="s">
        <v>2516</v>
      </c>
      <c r="U3022" t="s">
        <v>2516</v>
      </c>
      <c r="V3022" t="s">
        <v>24121</v>
      </c>
      <c r="W3022" t="s">
        <v>2516</v>
      </c>
      <c r="X3022" t="s">
        <v>34579</v>
      </c>
      <c r="Y3022" t="s">
        <v>816</v>
      </c>
      <c r="Z3022">
        <v>12.1</v>
      </c>
      <c r="AA3022">
        <v>100</v>
      </c>
      <c r="AB3022">
        <v>52.8</v>
      </c>
      <c r="AC3022">
        <v>3.6</v>
      </c>
      <c r="AD3022" t="s">
        <v>895</v>
      </c>
      <c r="AE3022" t="s">
        <v>2516</v>
      </c>
      <c r="AF3022" t="s">
        <v>2516</v>
      </c>
      <c r="AG3022" t="s">
        <v>27317</v>
      </c>
      <c r="AH3022" t="s">
        <v>26075</v>
      </c>
      <c r="AI3022" t="s">
        <v>2516</v>
      </c>
      <c r="AJ3022" t="s">
        <v>34273</v>
      </c>
      <c r="AK3022" t="s">
        <v>34247</v>
      </c>
      <c r="AL3022" t="s">
        <v>34582</v>
      </c>
    </row>
    <row r="3023" spans="1:38" x14ac:dyDescent="0.45">
      <c r="A3023" t="s">
        <v>34577</v>
      </c>
      <c r="B3023" t="s">
        <v>34583</v>
      </c>
      <c r="C3023" t="s">
        <v>9230</v>
      </c>
      <c r="D3023" t="s">
        <v>9454</v>
      </c>
      <c r="E3023" t="s">
        <v>9468</v>
      </c>
      <c r="F3023">
        <v>68.625860000000003</v>
      </c>
      <c r="G3023">
        <v>-149.59819999999999</v>
      </c>
      <c r="H3023">
        <v>5</v>
      </c>
      <c r="I3023">
        <v>10</v>
      </c>
      <c r="J3023">
        <v>717</v>
      </c>
      <c r="K3023">
        <v>5</v>
      </c>
      <c r="L3023" t="s">
        <v>813</v>
      </c>
      <c r="M3023" t="s">
        <v>2516</v>
      </c>
      <c r="N3023" t="s">
        <v>2516</v>
      </c>
      <c r="O3023" t="s">
        <v>2516</v>
      </c>
      <c r="P3023" t="s">
        <v>2516</v>
      </c>
      <c r="Q3023" t="s">
        <v>2516</v>
      </c>
      <c r="R3023" s="2">
        <v>43256.665972222225</v>
      </c>
      <c r="S3023" t="s">
        <v>1401</v>
      </c>
      <c r="T3023" t="s">
        <v>2516</v>
      </c>
      <c r="U3023" t="s">
        <v>2516</v>
      </c>
      <c r="V3023" t="s">
        <v>24127</v>
      </c>
      <c r="W3023" t="s">
        <v>2516</v>
      </c>
      <c r="X3023" t="s">
        <v>34579</v>
      </c>
      <c r="Y3023" t="s">
        <v>816</v>
      </c>
      <c r="Z3023">
        <v>12.8</v>
      </c>
      <c r="AA3023">
        <v>111</v>
      </c>
      <c r="AB3023">
        <v>45</v>
      </c>
      <c r="AC3023">
        <v>5.6</v>
      </c>
      <c r="AD3023" t="s">
        <v>895</v>
      </c>
      <c r="AE3023" t="s">
        <v>2516</v>
      </c>
      <c r="AF3023" t="s">
        <v>2516</v>
      </c>
      <c r="AG3023" t="s">
        <v>26071</v>
      </c>
      <c r="AH3023" t="s">
        <v>26075</v>
      </c>
      <c r="AI3023" t="s">
        <v>2516</v>
      </c>
      <c r="AJ3023" t="s">
        <v>34248</v>
      </c>
      <c r="AK3023" t="s">
        <v>34273</v>
      </c>
      <c r="AL3023" t="s">
        <v>2516</v>
      </c>
    </row>
    <row r="3024" spans="1:38" x14ac:dyDescent="0.45">
      <c r="A3024" t="s">
        <v>34584</v>
      </c>
      <c r="B3024" t="s">
        <v>34585</v>
      </c>
      <c r="C3024" t="s">
        <v>9230</v>
      </c>
      <c r="D3024" t="s">
        <v>9454</v>
      </c>
      <c r="E3024" t="s">
        <v>9459</v>
      </c>
      <c r="F3024">
        <v>68.630699000000007</v>
      </c>
      <c r="G3024">
        <v>-149.61140499999999</v>
      </c>
      <c r="H3024">
        <v>10</v>
      </c>
      <c r="I3024">
        <v>10</v>
      </c>
      <c r="J3024">
        <v>715</v>
      </c>
      <c r="K3024">
        <v>10</v>
      </c>
      <c r="L3024" t="s">
        <v>813</v>
      </c>
      <c r="M3024" t="s">
        <v>2516</v>
      </c>
      <c r="N3024" t="s">
        <v>2516</v>
      </c>
      <c r="O3024" t="s">
        <v>2516</v>
      </c>
      <c r="P3024" t="s">
        <v>2516</v>
      </c>
      <c r="Q3024" t="s">
        <v>2516</v>
      </c>
      <c r="R3024" s="2">
        <v>43284.462500000001</v>
      </c>
      <c r="S3024" t="s">
        <v>1401</v>
      </c>
      <c r="T3024" t="s">
        <v>2516</v>
      </c>
      <c r="U3024" t="s">
        <v>2516</v>
      </c>
      <c r="V3024" t="s">
        <v>24134</v>
      </c>
      <c r="W3024" t="s">
        <v>2516</v>
      </c>
      <c r="X3024" t="s">
        <v>34586</v>
      </c>
      <c r="Y3024" t="s">
        <v>1403</v>
      </c>
      <c r="Z3024">
        <v>10.1</v>
      </c>
      <c r="AA3024">
        <v>100</v>
      </c>
      <c r="AB3024">
        <v>87.9</v>
      </c>
      <c r="AC3024">
        <v>11.6</v>
      </c>
      <c r="AD3024" t="s">
        <v>895</v>
      </c>
      <c r="AE3024" t="s">
        <v>26073</v>
      </c>
      <c r="AF3024" t="s">
        <v>26117</v>
      </c>
      <c r="AG3024" t="s">
        <v>34580</v>
      </c>
      <c r="AH3024" t="s">
        <v>26075</v>
      </c>
      <c r="AI3024" t="s">
        <v>2516</v>
      </c>
      <c r="AJ3024" t="s">
        <v>34273</v>
      </c>
      <c r="AK3024" t="s">
        <v>34248</v>
      </c>
      <c r="AL3024" t="s">
        <v>2516</v>
      </c>
    </row>
    <row r="3025" spans="1:38" x14ac:dyDescent="0.45">
      <c r="A3025" t="s">
        <v>34584</v>
      </c>
      <c r="B3025" t="s">
        <v>34587</v>
      </c>
      <c r="C3025" t="s">
        <v>9230</v>
      </c>
      <c r="D3025" t="s">
        <v>9454</v>
      </c>
      <c r="E3025" t="s">
        <v>9462</v>
      </c>
      <c r="F3025">
        <v>68.630699000000007</v>
      </c>
      <c r="G3025">
        <v>-149.61140499999999</v>
      </c>
      <c r="H3025">
        <v>10</v>
      </c>
      <c r="I3025">
        <v>10</v>
      </c>
      <c r="J3025">
        <v>715</v>
      </c>
      <c r="K3025">
        <v>10</v>
      </c>
      <c r="L3025" t="s">
        <v>813</v>
      </c>
      <c r="M3025" t="s">
        <v>2516</v>
      </c>
      <c r="N3025" t="s">
        <v>2516</v>
      </c>
      <c r="O3025" t="s">
        <v>2516</v>
      </c>
      <c r="P3025" t="s">
        <v>2516</v>
      </c>
      <c r="Q3025" t="s">
        <v>2516</v>
      </c>
      <c r="R3025" s="2">
        <v>43284.486111111109</v>
      </c>
      <c r="S3025" t="s">
        <v>1401</v>
      </c>
      <c r="T3025" t="s">
        <v>2516</v>
      </c>
      <c r="U3025" t="s">
        <v>2516</v>
      </c>
      <c r="V3025" t="s">
        <v>24140</v>
      </c>
      <c r="W3025" t="s">
        <v>2516</v>
      </c>
      <c r="X3025" t="s">
        <v>34586</v>
      </c>
      <c r="Y3025" t="s">
        <v>1403</v>
      </c>
      <c r="AD3025" t="s">
        <v>895</v>
      </c>
      <c r="AE3025" t="s">
        <v>34580</v>
      </c>
      <c r="AF3025" t="s">
        <v>26196</v>
      </c>
      <c r="AG3025" t="s">
        <v>34580</v>
      </c>
      <c r="AH3025" t="s">
        <v>27513</v>
      </c>
      <c r="AI3025" t="s">
        <v>34588</v>
      </c>
      <c r="AJ3025" t="s">
        <v>34273</v>
      </c>
      <c r="AK3025" t="s">
        <v>34248</v>
      </c>
      <c r="AL3025" t="s">
        <v>34589</v>
      </c>
    </row>
    <row r="3026" spans="1:38" x14ac:dyDescent="0.45">
      <c r="A3026" t="s">
        <v>34584</v>
      </c>
      <c r="B3026" t="s">
        <v>34590</v>
      </c>
      <c r="C3026" t="s">
        <v>9230</v>
      </c>
      <c r="D3026" t="s">
        <v>9454</v>
      </c>
      <c r="E3026" t="s">
        <v>9465</v>
      </c>
      <c r="F3026">
        <v>68.640501999999998</v>
      </c>
      <c r="G3026">
        <v>-149.59608900000001</v>
      </c>
      <c r="H3026">
        <v>5</v>
      </c>
      <c r="I3026">
        <v>10</v>
      </c>
      <c r="J3026">
        <v>717</v>
      </c>
      <c r="K3026">
        <v>5</v>
      </c>
      <c r="L3026" t="s">
        <v>813</v>
      </c>
      <c r="M3026" t="s">
        <v>2516</v>
      </c>
      <c r="N3026" t="s">
        <v>2516</v>
      </c>
      <c r="O3026" t="s">
        <v>2516</v>
      </c>
      <c r="P3026" t="s">
        <v>2516</v>
      </c>
      <c r="Q3026" t="s">
        <v>2516</v>
      </c>
      <c r="R3026" s="2">
        <v>43284.515277777777</v>
      </c>
      <c r="S3026" t="s">
        <v>1401</v>
      </c>
      <c r="T3026" t="s">
        <v>2516</v>
      </c>
      <c r="U3026" t="s">
        <v>2516</v>
      </c>
      <c r="V3026" t="s">
        <v>24146</v>
      </c>
      <c r="W3026" t="s">
        <v>2516</v>
      </c>
      <c r="X3026" t="s">
        <v>34586</v>
      </c>
      <c r="Y3026" t="s">
        <v>816</v>
      </c>
      <c r="Z3026">
        <v>10.7</v>
      </c>
      <c r="AA3026">
        <v>104</v>
      </c>
      <c r="AB3026">
        <v>81.099999999999994</v>
      </c>
      <c r="AC3026">
        <v>12.1</v>
      </c>
      <c r="AD3026" t="s">
        <v>895</v>
      </c>
      <c r="AE3026" t="s">
        <v>2516</v>
      </c>
      <c r="AF3026" t="s">
        <v>2516</v>
      </c>
      <c r="AG3026" t="s">
        <v>2516</v>
      </c>
      <c r="AH3026" t="s">
        <v>26075</v>
      </c>
      <c r="AI3026" t="s">
        <v>2516</v>
      </c>
      <c r="AJ3026" t="s">
        <v>34273</v>
      </c>
      <c r="AK3026" t="s">
        <v>34248</v>
      </c>
      <c r="AL3026" t="s">
        <v>2516</v>
      </c>
    </row>
    <row r="3027" spans="1:38" x14ac:dyDescent="0.45">
      <c r="A3027" t="s">
        <v>34584</v>
      </c>
      <c r="B3027" t="s">
        <v>34591</v>
      </c>
      <c r="C3027" t="s">
        <v>9230</v>
      </c>
      <c r="D3027" t="s">
        <v>9454</v>
      </c>
      <c r="E3027" t="s">
        <v>9468</v>
      </c>
      <c r="F3027">
        <v>68.625860000000003</v>
      </c>
      <c r="G3027">
        <v>-149.59819999999999</v>
      </c>
      <c r="H3027">
        <v>5</v>
      </c>
      <c r="I3027">
        <v>10</v>
      </c>
      <c r="J3027">
        <v>717</v>
      </c>
      <c r="K3027">
        <v>5</v>
      </c>
      <c r="L3027" t="s">
        <v>813</v>
      </c>
      <c r="M3027" t="s">
        <v>2516</v>
      </c>
      <c r="N3027" t="s">
        <v>2516</v>
      </c>
      <c r="O3027" t="s">
        <v>2516</v>
      </c>
      <c r="P3027" t="s">
        <v>2516</v>
      </c>
      <c r="Q3027" t="s">
        <v>2516</v>
      </c>
      <c r="R3027" s="2">
        <v>43284.535416666666</v>
      </c>
      <c r="S3027" t="s">
        <v>1401</v>
      </c>
      <c r="T3027" t="s">
        <v>2516</v>
      </c>
      <c r="U3027" t="s">
        <v>2516</v>
      </c>
      <c r="V3027" t="s">
        <v>24152</v>
      </c>
      <c r="W3027" t="s">
        <v>2516</v>
      </c>
      <c r="X3027" t="s">
        <v>34586</v>
      </c>
      <c r="Y3027" t="s">
        <v>816</v>
      </c>
      <c r="Z3027">
        <v>9.9</v>
      </c>
      <c r="AA3027">
        <v>98</v>
      </c>
      <c r="AB3027">
        <v>81</v>
      </c>
      <c r="AC3027">
        <v>12.6</v>
      </c>
      <c r="AD3027" t="s">
        <v>895</v>
      </c>
      <c r="AE3027" t="s">
        <v>2516</v>
      </c>
      <c r="AF3027" t="s">
        <v>2516</v>
      </c>
      <c r="AG3027" t="s">
        <v>2516</v>
      </c>
      <c r="AH3027" t="s">
        <v>26075</v>
      </c>
      <c r="AI3027" t="s">
        <v>2516</v>
      </c>
      <c r="AJ3027" t="s">
        <v>34273</v>
      </c>
      <c r="AK3027" t="s">
        <v>34248</v>
      </c>
      <c r="AL3027" t="s">
        <v>2516</v>
      </c>
    </row>
    <row r="3028" spans="1:38" x14ac:dyDescent="0.45">
      <c r="A3028" t="s">
        <v>34592</v>
      </c>
      <c r="B3028" t="s">
        <v>34593</v>
      </c>
      <c r="C3028" t="s">
        <v>9230</v>
      </c>
      <c r="D3028" t="s">
        <v>9454</v>
      </c>
      <c r="E3028" t="s">
        <v>9455</v>
      </c>
      <c r="F3028">
        <v>68.630699000000007</v>
      </c>
      <c r="G3028">
        <v>-149.61140499999999</v>
      </c>
      <c r="H3028">
        <v>10</v>
      </c>
      <c r="I3028">
        <v>10</v>
      </c>
      <c r="J3028">
        <v>715</v>
      </c>
      <c r="K3028">
        <v>10</v>
      </c>
      <c r="L3028" t="s">
        <v>813</v>
      </c>
      <c r="M3028" t="s">
        <v>2516</v>
      </c>
      <c r="N3028" t="s">
        <v>2516</v>
      </c>
      <c r="O3028" t="s">
        <v>2516</v>
      </c>
      <c r="P3028" t="s">
        <v>2516</v>
      </c>
      <c r="Q3028" t="s">
        <v>2516</v>
      </c>
      <c r="R3028" s="2">
        <v>43347.498611111114</v>
      </c>
      <c r="S3028" t="s">
        <v>1401</v>
      </c>
      <c r="T3028" t="s">
        <v>2516</v>
      </c>
      <c r="U3028" t="s">
        <v>2516</v>
      </c>
      <c r="V3028" t="s">
        <v>24159</v>
      </c>
      <c r="W3028" t="s">
        <v>2516</v>
      </c>
      <c r="X3028" t="s">
        <v>34594</v>
      </c>
      <c r="Y3028" t="s">
        <v>1403</v>
      </c>
      <c r="Z3028">
        <v>11</v>
      </c>
      <c r="AA3028">
        <v>96</v>
      </c>
      <c r="AB3028">
        <v>87</v>
      </c>
      <c r="AC3028">
        <v>6.1</v>
      </c>
      <c r="AD3028" t="s">
        <v>895</v>
      </c>
      <c r="AE3028" t="s">
        <v>2516</v>
      </c>
      <c r="AF3028" t="s">
        <v>2516</v>
      </c>
      <c r="AG3028" t="s">
        <v>34595</v>
      </c>
      <c r="AH3028" t="s">
        <v>26075</v>
      </c>
      <c r="AI3028" t="s">
        <v>2516</v>
      </c>
      <c r="AJ3028" t="s">
        <v>34247</v>
      </c>
      <c r="AK3028" t="s">
        <v>34248</v>
      </c>
      <c r="AL3028" t="s">
        <v>34596</v>
      </c>
    </row>
    <row r="3029" spans="1:38" x14ac:dyDescent="0.45">
      <c r="A3029" t="s">
        <v>34592</v>
      </c>
      <c r="B3029" t="s">
        <v>34597</v>
      </c>
      <c r="C3029" t="s">
        <v>9230</v>
      </c>
      <c r="D3029" t="s">
        <v>9454</v>
      </c>
      <c r="E3029" t="s">
        <v>9465</v>
      </c>
      <c r="F3029">
        <v>68.640501999999998</v>
      </c>
      <c r="G3029">
        <v>-149.59608900000001</v>
      </c>
      <c r="H3029">
        <v>5</v>
      </c>
      <c r="I3029">
        <v>10</v>
      </c>
      <c r="J3029">
        <v>717</v>
      </c>
      <c r="K3029">
        <v>5</v>
      </c>
      <c r="L3029" t="s">
        <v>813</v>
      </c>
      <c r="M3029" t="s">
        <v>2516</v>
      </c>
      <c r="N3029" t="s">
        <v>2516</v>
      </c>
      <c r="O3029" t="s">
        <v>2516</v>
      </c>
      <c r="P3029" t="s">
        <v>2516</v>
      </c>
      <c r="Q3029" t="s">
        <v>2516</v>
      </c>
      <c r="R3029" s="2">
        <v>43347.502083333333</v>
      </c>
      <c r="S3029" t="s">
        <v>1401</v>
      </c>
      <c r="T3029" t="s">
        <v>2516</v>
      </c>
      <c r="U3029" t="s">
        <v>2516</v>
      </c>
      <c r="V3029" t="s">
        <v>24165</v>
      </c>
      <c r="W3029" t="s">
        <v>2516</v>
      </c>
      <c r="X3029" t="s">
        <v>34594</v>
      </c>
      <c r="Y3029" t="s">
        <v>1403</v>
      </c>
      <c r="Z3029">
        <v>10.7</v>
      </c>
      <c r="AA3029">
        <v>92</v>
      </c>
      <c r="AB3029">
        <v>87.9</v>
      </c>
      <c r="AC3029">
        <v>5.6</v>
      </c>
      <c r="AD3029" t="s">
        <v>895</v>
      </c>
      <c r="AE3029" t="s">
        <v>2516</v>
      </c>
      <c r="AF3029" t="s">
        <v>2516</v>
      </c>
      <c r="AG3029" t="s">
        <v>26095</v>
      </c>
      <c r="AH3029" t="s">
        <v>26075</v>
      </c>
      <c r="AI3029" t="s">
        <v>2516</v>
      </c>
      <c r="AJ3029" t="s">
        <v>34247</v>
      </c>
      <c r="AK3029" t="s">
        <v>34248</v>
      </c>
      <c r="AL3029" t="s">
        <v>34598</v>
      </c>
    </row>
    <row r="3030" spans="1:38" x14ac:dyDescent="0.45">
      <c r="A3030" t="s">
        <v>34592</v>
      </c>
      <c r="B3030" t="s">
        <v>34599</v>
      </c>
      <c r="C3030" t="s">
        <v>9230</v>
      </c>
      <c r="D3030" t="s">
        <v>9454</v>
      </c>
      <c r="E3030" t="s">
        <v>9468</v>
      </c>
      <c r="F3030">
        <v>68.625860000000003</v>
      </c>
      <c r="G3030">
        <v>-149.59819999999999</v>
      </c>
      <c r="H3030">
        <v>5</v>
      </c>
      <c r="I3030">
        <v>10</v>
      </c>
      <c r="J3030">
        <v>717</v>
      </c>
      <c r="K3030">
        <v>5</v>
      </c>
      <c r="L3030" t="s">
        <v>813</v>
      </c>
      <c r="M3030" t="s">
        <v>2516</v>
      </c>
      <c r="N3030" t="s">
        <v>2516</v>
      </c>
      <c r="O3030" t="s">
        <v>2516</v>
      </c>
      <c r="P3030" t="s">
        <v>2516</v>
      </c>
      <c r="Q3030" t="s">
        <v>2516</v>
      </c>
      <c r="R3030" s="2">
        <v>43347.520138888889</v>
      </c>
      <c r="S3030" t="s">
        <v>1401</v>
      </c>
      <c r="T3030" t="s">
        <v>2516</v>
      </c>
      <c r="U3030" t="s">
        <v>2516</v>
      </c>
      <c r="V3030" t="s">
        <v>24171</v>
      </c>
      <c r="W3030" t="s">
        <v>2516</v>
      </c>
      <c r="X3030" t="s">
        <v>34594</v>
      </c>
      <c r="Y3030" t="s">
        <v>1403</v>
      </c>
      <c r="Z3030">
        <v>11.7</v>
      </c>
      <c r="AA3030">
        <v>95</v>
      </c>
      <c r="AB3030">
        <v>68.5</v>
      </c>
      <c r="AC3030">
        <v>3.5</v>
      </c>
      <c r="AD3030" t="s">
        <v>895</v>
      </c>
      <c r="AE3030" t="s">
        <v>2516</v>
      </c>
      <c r="AF3030" t="s">
        <v>2516</v>
      </c>
      <c r="AG3030" t="s">
        <v>26091</v>
      </c>
      <c r="AH3030" t="s">
        <v>26075</v>
      </c>
      <c r="AI3030" t="s">
        <v>2516</v>
      </c>
      <c r="AJ3030" t="s">
        <v>34247</v>
      </c>
      <c r="AK3030" t="s">
        <v>34248</v>
      </c>
      <c r="AL3030" t="s">
        <v>34600</v>
      </c>
    </row>
    <row r="3031" spans="1:38" x14ac:dyDescent="0.45">
      <c r="A3031" t="s">
        <v>34601</v>
      </c>
      <c r="B3031" t="s">
        <v>34602</v>
      </c>
      <c r="C3031" t="s">
        <v>9230</v>
      </c>
      <c r="D3031" t="s">
        <v>9454</v>
      </c>
      <c r="E3031" t="s">
        <v>9465</v>
      </c>
      <c r="F3031">
        <v>68.640501999999998</v>
      </c>
      <c r="G3031">
        <v>-149.59608900000001</v>
      </c>
      <c r="H3031">
        <v>5</v>
      </c>
      <c r="I3031">
        <v>10</v>
      </c>
      <c r="J3031">
        <v>717</v>
      </c>
      <c r="K3031">
        <v>5</v>
      </c>
      <c r="L3031" t="s">
        <v>813</v>
      </c>
      <c r="M3031" t="s">
        <v>2516</v>
      </c>
      <c r="N3031" t="s">
        <v>2516</v>
      </c>
      <c r="O3031" t="s">
        <v>2516</v>
      </c>
      <c r="P3031" t="s">
        <v>2516</v>
      </c>
      <c r="Q3031" t="s">
        <v>2516</v>
      </c>
      <c r="R3031" s="2">
        <v>43410.477083333331</v>
      </c>
      <c r="S3031" t="s">
        <v>1401</v>
      </c>
      <c r="T3031" t="s">
        <v>2516</v>
      </c>
      <c r="U3031" t="s">
        <v>2516</v>
      </c>
      <c r="V3031" t="s">
        <v>24178</v>
      </c>
      <c r="W3031" t="s">
        <v>2516</v>
      </c>
      <c r="X3031" t="s">
        <v>34603</v>
      </c>
      <c r="Y3031" t="s">
        <v>816</v>
      </c>
      <c r="Z3031">
        <v>14.5</v>
      </c>
      <c r="AA3031">
        <v>105</v>
      </c>
      <c r="AB3031">
        <v>98.1</v>
      </c>
      <c r="AC3031">
        <v>0.5</v>
      </c>
      <c r="AD3031" t="s">
        <v>948</v>
      </c>
      <c r="AE3031" t="s">
        <v>2516</v>
      </c>
      <c r="AF3031" t="s">
        <v>2516</v>
      </c>
      <c r="AG3031" t="s">
        <v>34604</v>
      </c>
      <c r="AH3031" t="s">
        <v>26075</v>
      </c>
      <c r="AI3031" t="s">
        <v>2516</v>
      </c>
      <c r="AJ3031" t="s">
        <v>34273</v>
      </c>
      <c r="AK3031" t="s">
        <v>34605</v>
      </c>
      <c r="AL3031" t="s">
        <v>2516</v>
      </c>
    </row>
    <row r="3032" spans="1:38" x14ac:dyDescent="0.45">
      <c r="A3032" t="s">
        <v>34601</v>
      </c>
      <c r="B3032" t="s">
        <v>34606</v>
      </c>
      <c r="C3032" t="s">
        <v>9230</v>
      </c>
      <c r="D3032" t="s">
        <v>9454</v>
      </c>
      <c r="E3032" t="s">
        <v>9455</v>
      </c>
      <c r="F3032">
        <v>68.630699000000007</v>
      </c>
      <c r="G3032">
        <v>-149.61140499999999</v>
      </c>
      <c r="H3032">
        <v>10</v>
      </c>
      <c r="I3032">
        <v>10</v>
      </c>
      <c r="J3032">
        <v>715</v>
      </c>
      <c r="K3032">
        <v>10</v>
      </c>
      <c r="L3032" t="s">
        <v>813</v>
      </c>
      <c r="M3032" t="s">
        <v>2516</v>
      </c>
      <c r="N3032" t="s">
        <v>2516</v>
      </c>
      <c r="O3032" t="s">
        <v>2516</v>
      </c>
      <c r="P3032" t="s">
        <v>2516</v>
      </c>
      <c r="Q3032" t="s">
        <v>2516</v>
      </c>
      <c r="R3032" s="2">
        <v>43410.503472222219</v>
      </c>
      <c r="S3032" t="s">
        <v>1401</v>
      </c>
      <c r="T3032" t="s">
        <v>2516</v>
      </c>
      <c r="U3032" t="s">
        <v>2516</v>
      </c>
      <c r="V3032" t="s">
        <v>24184</v>
      </c>
      <c r="W3032" t="s">
        <v>2516</v>
      </c>
      <c r="X3032" t="s">
        <v>34603</v>
      </c>
      <c r="Y3032" t="s">
        <v>816</v>
      </c>
      <c r="Z3032">
        <v>12.5</v>
      </c>
      <c r="AA3032">
        <v>96</v>
      </c>
      <c r="AB3032">
        <v>92.1</v>
      </c>
      <c r="AC3032">
        <v>0.8</v>
      </c>
      <c r="AD3032" t="s">
        <v>948</v>
      </c>
      <c r="AE3032" t="s">
        <v>2516</v>
      </c>
      <c r="AF3032" t="s">
        <v>2516</v>
      </c>
      <c r="AG3032" t="s">
        <v>34572</v>
      </c>
      <c r="AH3032" t="s">
        <v>26075</v>
      </c>
      <c r="AI3032" t="s">
        <v>2516</v>
      </c>
      <c r="AJ3032" t="s">
        <v>34273</v>
      </c>
      <c r="AK3032" t="s">
        <v>34605</v>
      </c>
      <c r="AL3032" t="s">
        <v>2516</v>
      </c>
    </row>
    <row r="3033" spans="1:38" x14ac:dyDescent="0.45">
      <c r="A3033" t="s">
        <v>34601</v>
      </c>
      <c r="B3033" t="s">
        <v>34607</v>
      </c>
      <c r="C3033" t="s">
        <v>9230</v>
      </c>
      <c r="D3033" t="s">
        <v>9454</v>
      </c>
      <c r="E3033" t="s">
        <v>9468</v>
      </c>
      <c r="F3033">
        <v>68.625860000000003</v>
      </c>
      <c r="G3033">
        <v>-149.59819999999999</v>
      </c>
      <c r="H3033">
        <v>5</v>
      </c>
      <c r="I3033">
        <v>10</v>
      </c>
      <c r="J3033">
        <v>717</v>
      </c>
      <c r="K3033">
        <v>5</v>
      </c>
      <c r="L3033" t="s">
        <v>813</v>
      </c>
      <c r="M3033" t="s">
        <v>2516</v>
      </c>
      <c r="N3033" t="s">
        <v>2516</v>
      </c>
      <c r="O3033" t="s">
        <v>2516</v>
      </c>
      <c r="P3033" t="s">
        <v>2516</v>
      </c>
      <c r="Q3033" t="s">
        <v>2516</v>
      </c>
      <c r="R3033" s="2">
        <v>43410.542361111111</v>
      </c>
      <c r="S3033" t="s">
        <v>1401</v>
      </c>
      <c r="T3033" t="s">
        <v>2516</v>
      </c>
      <c r="U3033" t="s">
        <v>2516</v>
      </c>
      <c r="V3033" t="s">
        <v>24190</v>
      </c>
      <c r="W3033" t="s">
        <v>2516</v>
      </c>
      <c r="X3033" t="s">
        <v>34603</v>
      </c>
      <c r="Y3033" t="s">
        <v>816</v>
      </c>
      <c r="Z3033">
        <v>11.9</v>
      </c>
      <c r="AA3033">
        <v>89</v>
      </c>
      <c r="AB3033">
        <v>132.5</v>
      </c>
      <c r="AC3033">
        <v>0.1</v>
      </c>
      <c r="AD3033" t="s">
        <v>948</v>
      </c>
      <c r="AE3033" t="s">
        <v>2516</v>
      </c>
      <c r="AF3033" t="s">
        <v>2516</v>
      </c>
      <c r="AG3033" t="s">
        <v>34608</v>
      </c>
      <c r="AH3033" t="s">
        <v>26075</v>
      </c>
      <c r="AI3033" t="s">
        <v>2516</v>
      </c>
      <c r="AJ3033" t="s">
        <v>34273</v>
      </c>
      <c r="AK3033" t="s">
        <v>34605</v>
      </c>
      <c r="AL3033" t="s">
        <v>2516</v>
      </c>
    </row>
    <row r="3034" spans="1:38" x14ac:dyDescent="0.45">
      <c r="A3034" t="s">
        <v>34609</v>
      </c>
      <c r="B3034" t="s">
        <v>34610</v>
      </c>
      <c r="C3034" t="s">
        <v>9230</v>
      </c>
      <c r="D3034" t="s">
        <v>9454</v>
      </c>
      <c r="E3034" t="s">
        <v>9455</v>
      </c>
      <c r="F3034">
        <v>68.630699000000007</v>
      </c>
      <c r="G3034">
        <v>-149.61140499999999</v>
      </c>
      <c r="H3034">
        <v>10</v>
      </c>
      <c r="I3034">
        <v>10</v>
      </c>
      <c r="J3034">
        <v>715</v>
      </c>
      <c r="K3034">
        <v>10</v>
      </c>
      <c r="L3034" t="s">
        <v>813</v>
      </c>
      <c r="M3034" t="s">
        <v>2516</v>
      </c>
      <c r="N3034" t="s">
        <v>2516</v>
      </c>
      <c r="O3034" t="s">
        <v>2516</v>
      </c>
      <c r="P3034" t="s">
        <v>2516</v>
      </c>
      <c r="Q3034" t="s">
        <v>2516</v>
      </c>
      <c r="R3034" s="2">
        <v>43501.540277777778</v>
      </c>
      <c r="S3034" t="s">
        <v>1401</v>
      </c>
      <c r="T3034" t="s">
        <v>2516</v>
      </c>
      <c r="U3034" t="s">
        <v>2516</v>
      </c>
      <c r="V3034" t="s">
        <v>24197</v>
      </c>
      <c r="W3034" t="s">
        <v>2516</v>
      </c>
      <c r="X3034" t="s">
        <v>34611</v>
      </c>
      <c r="Y3034" t="s">
        <v>1403</v>
      </c>
      <c r="Z3034">
        <v>12.9</v>
      </c>
      <c r="AA3034">
        <v>96</v>
      </c>
      <c r="AB3034">
        <v>54.1</v>
      </c>
      <c r="AC3034">
        <v>0</v>
      </c>
      <c r="AD3034" t="s">
        <v>948</v>
      </c>
      <c r="AE3034" t="s">
        <v>2516</v>
      </c>
      <c r="AF3034" t="s">
        <v>2516</v>
      </c>
      <c r="AG3034" t="s">
        <v>34576</v>
      </c>
      <c r="AH3034" t="s">
        <v>26075</v>
      </c>
      <c r="AI3034" t="s">
        <v>2516</v>
      </c>
      <c r="AJ3034" t="s">
        <v>28600</v>
      </c>
      <c r="AK3034" t="s">
        <v>34612</v>
      </c>
      <c r="AL3034" t="s">
        <v>2516</v>
      </c>
    </row>
    <row r="3035" spans="1:38" x14ac:dyDescent="0.45">
      <c r="A3035" t="s">
        <v>34613</v>
      </c>
      <c r="B3035" t="s">
        <v>34614</v>
      </c>
      <c r="C3035" t="s">
        <v>9230</v>
      </c>
      <c r="D3035" t="s">
        <v>9454</v>
      </c>
      <c r="E3035" t="s">
        <v>9455</v>
      </c>
      <c r="F3035">
        <v>68.630699000000007</v>
      </c>
      <c r="G3035">
        <v>-149.61140499999999</v>
      </c>
      <c r="H3035">
        <v>10</v>
      </c>
      <c r="I3035">
        <v>10</v>
      </c>
      <c r="J3035">
        <v>715</v>
      </c>
      <c r="K3035">
        <v>10</v>
      </c>
      <c r="L3035" t="s">
        <v>813</v>
      </c>
      <c r="M3035" t="s">
        <v>2516</v>
      </c>
      <c r="N3035" t="s">
        <v>2516</v>
      </c>
      <c r="O3035" t="s">
        <v>2516</v>
      </c>
      <c r="P3035" t="s">
        <v>2516</v>
      </c>
      <c r="Q3035" t="s">
        <v>2516</v>
      </c>
      <c r="R3035" s="2">
        <v>43529.464583333334</v>
      </c>
      <c r="S3035" t="s">
        <v>1401</v>
      </c>
      <c r="T3035" t="s">
        <v>2516</v>
      </c>
      <c r="U3035" t="s">
        <v>2516</v>
      </c>
      <c r="V3035" t="s">
        <v>24204</v>
      </c>
      <c r="W3035" t="s">
        <v>2516</v>
      </c>
      <c r="X3035" t="s">
        <v>34615</v>
      </c>
      <c r="Y3035" t="s">
        <v>1403</v>
      </c>
      <c r="Z3035">
        <v>13.1</v>
      </c>
      <c r="AA3035">
        <v>99</v>
      </c>
      <c r="AB3035">
        <v>100.4</v>
      </c>
      <c r="AC3035">
        <v>0.5</v>
      </c>
      <c r="AD3035" t="s">
        <v>948</v>
      </c>
      <c r="AE3035" t="s">
        <v>2516</v>
      </c>
      <c r="AF3035" t="s">
        <v>2516</v>
      </c>
      <c r="AG3035" t="s">
        <v>34576</v>
      </c>
      <c r="AH3035" t="s">
        <v>26075</v>
      </c>
      <c r="AI3035" t="s">
        <v>2516</v>
      </c>
      <c r="AJ3035" t="s">
        <v>28600</v>
      </c>
      <c r="AK3035" t="s">
        <v>34616</v>
      </c>
      <c r="AL3035" t="s">
        <v>2516</v>
      </c>
    </row>
    <row r="3036" spans="1:38" x14ac:dyDescent="0.45">
      <c r="A3036" t="s">
        <v>34617</v>
      </c>
      <c r="B3036" t="s">
        <v>34618</v>
      </c>
      <c r="C3036" t="s">
        <v>9230</v>
      </c>
      <c r="D3036" t="s">
        <v>9454</v>
      </c>
      <c r="E3036" t="s">
        <v>9455</v>
      </c>
      <c r="F3036">
        <v>68.630699000000007</v>
      </c>
      <c r="G3036">
        <v>-149.61140499999999</v>
      </c>
      <c r="H3036">
        <v>10</v>
      </c>
      <c r="I3036">
        <v>10</v>
      </c>
      <c r="J3036">
        <v>715</v>
      </c>
      <c r="K3036">
        <v>10</v>
      </c>
      <c r="L3036" t="s">
        <v>813</v>
      </c>
      <c r="M3036" t="s">
        <v>2516</v>
      </c>
      <c r="N3036" t="s">
        <v>2516</v>
      </c>
      <c r="O3036" t="s">
        <v>2516</v>
      </c>
      <c r="P3036" t="s">
        <v>2516</v>
      </c>
      <c r="Q3036" t="s">
        <v>2516</v>
      </c>
      <c r="R3036" s="2">
        <v>43592.530555555553</v>
      </c>
      <c r="S3036" t="s">
        <v>1401</v>
      </c>
      <c r="T3036" t="s">
        <v>2516</v>
      </c>
      <c r="U3036" t="s">
        <v>2516</v>
      </c>
      <c r="V3036" t="s">
        <v>24211</v>
      </c>
      <c r="W3036" t="s">
        <v>2516</v>
      </c>
      <c r="X3036" t="s">
        <v>34619</v>
      </c>
      <c r="Y3036" t="s">
        <v>1403</v>
      </c>
      <c r="Z3036">
        <v>18</v>
      </c>
      <c r="AA3036">
        <v>40</v>
      </c>
      <c r="AB3036">
        <v>99.4</v>
      </c>
      <c r="AC3036">
        <v>1.4</v>
      </c>
      <c r="AD3036" t="s">
        <v>948</v>
      </c>
      <c r="AE3036" t="s">
        <v>2516</v>
      </c>
      <c r="AF3036" t="s">
        <v>2516</v>
      </c>
      <c r="AG3036" t="s">
        <v>27581</v>
      </c>
      <c r="AH3036" t="s">
        <v>26075</v>
      </c>
      <c r="AI3036" t="s">
        <v>2516</v>
      </c>
      <c r="AJ3036" t="s">
        <v>34284</v>
      </c>
      <c r="AK3036" t="s">
        <v>34284</v>
      </c>
      <c r="AL3036" t="s">
        <v>2516</v>
      </c>
    </row>
    <row r="3037" spans="1:38" x14ac:dyDescent="0.45">
      <c r="A3037" t="s">
        <v>34620</v>
      </c>
      <c r="B3037" t="s">
        <v>34621</v>
      </c>
      <c r="C3037" t="s">
        <v>9230</v>
      </c>
      <c r="D3037" t="s">
        <v>9454</v>
      </c>
      <c r="E3037" t="s">
        <v>9459</v>
      </c>
      <c r="F3037">
        <v>68.630699000000007</v>
      </c>
      <c r="G3037">
        <v>-149.61140499999999</v>
      </c>
      <c r="H3037">
        <v>10</v>
      </c>
      <c r="I3037">
        <v>10</v>
      </c>
      <c r="J3037">
        <v>715</v>
      </c>
      <c r="K3037">
        <v>10</v>
      </c>
      <c r="L3037" t="s">
        <v>813</v>
      </c>
      <c r="M3037" t="s">
        <v>2516</v>
      </c>
      <c r="N3037" t="s">
        <v>2516</v>
      </c>
      <c r="O3037" t="s">
        <v>2516</v>
      </c>
      <c r="P3037" t="s">
        <v>2516</v>
      </c>
      <c r="Q3037" t="s">
        <v>2516</v>
      </c>
      <c r="R3037" s="2">
        <v>43655.506249999999</v>
      </c>
      <c r="S3037" t="s">
        <v>1401</v>
      </c>
      <c r="T3037" t="s">
        <v>2516</v>
      </c>
      <c r="U3037" t="s">
        <v>2516</v>
      </c>
      <c r="V3037" t="s">
        <v>24218</v>
      </c>
      <c r="W3037" t="s">
        <v>2516</v>
      </c>
      <c r="X3037" t="s">
        <v>34622</v>
      </c>
      <c r="Y3037" t="s">
        <v>1403</v>
      </c>
      <c r="Z3037">
        <v>8.9</v>
      </c>
      <c r="AA3037">
        <v>102</v>
      </c>
      <c r="AB3037">
        <v>89.1</v>
      </c>
      <c r="AC3037">
        <v>18.2</v>
      </c>
      <c r="AD3037" t="s">
        <v>948</v>
      </c>
      <c r="AE3037" t="s">
        <v>26081</v>
      </c>
      <c r="AF3037" t="s">
        <v>26117</v>
      </c>
      <c r="AG3037" t="s">
        <v>34623</v>
      </c>
      <c r="AH3037" t="s">
        <v>26075</v>
      </c>
      <c r="AI3037" t="s">
        <v>2516</v>
      </c>
      <c r="AJ3037" t="s">
        <v>34312</v>
      </c>
      <c r="AK3037" t="s">
        <v>34308</v>
      </c>
      <c r="AL3037" t="s">
        <v>2516</v>
      </c>
    </row>
    <row r="3038" spans="1:38" x14ac:dyDescent="0.45">
      <c r="A3038" t="s">
        <v>34620</v>
      </c>
      <c r="B3038" t="s">
        <v>34624</v>
      </c>
      <c r="C3038" t="s">
        <v>9230</v>
      </c>
      <c r="D3038" t="s">
        <v>9454</v>
      </c>
      <c r="E3038" t="s">
        <v>9462</v>
      </c>
      <c r="F3038">
        <v>68.630699000000007</v>
      </c>
      <c r="G3038">
        <v>-149.61140499999999</v>
      </c>
      <c r="H3038">
        <v>10</v>
      </c>
      <c r="I3038">
        <v>10</v>
      </c>
      <c r="J3038">
        <v>715</v>
      </c>
      <c r="K3038">
        <v>10</v>
      </c>
      <c r="L3038" t="s">
        <v>813</v>
      </c>
      <c r="M3038" t="s">
        <v>2516</v>
      </c>
      <c r="N3038" t="s">
        <v>2516</v>
      </c>
      <c r="O3038" t="s">
        <v>2516</v>
      </c>
      <c r="P3038" t="s">
        <v>2516</v>
      </c>
      <c r="Q3038" t="s">
        <v>2516</v>
      </c>
      <c r="R3038" s="2">
        <v>43655.515277777777</v>
      </c>
      <c r="S3038" t="s">
        <v>1401</v>
      </c>
      <c r="T3038" t="s">
        <v>2516</v>
      </c>
      <c r="U3038" t="s">
        <v>2516</v>
      </c>
      <c r="V3038" t="s">
        <v>24224</v>
      </c>
      <c r="W3038" t="s">
        <v>2516</v>
      </c>
      <c r="X3038" t="s">
        <v>34622</v>
      </c>
      <c r="Y3038" t="s">
        <v>1403</v>
      </c>
      <c r="AD3038" t="s">
        <v>948</v>
      </c>
      <c r="AE3038" t="s">
        <v>34623</v>
      </c>
      <c r="AF3038" t="s">
        <v>27310</v>
      </c>
      <c r="AG3038" t="s">
        <v>34623</v>
      </c>
      <c r="AH3038" t="s">
        <v>34625</v>
      </c>
      <c r="AI3038" t="s">
        <v>27622</v>
      </c>
      <c r="AJ3038" t="s">
        <v>34312</v>
      </c>
      <c r="AK3038" t="s">
        <v>34308</v>
      </c>
      <c r="AL3038" t="s">
        <v>2516</v>
      </c>
    </row>
    <row r="3039" spans="1:38" x14ac:dyDescent="0.45">
      <c r="A3039" t="s">
        <v>34620</v>
      </c>
      <c r="B3039" t="s">
        <v>34626</v>
      </c>
      <c r="C3039" t="s">
        <v>9230</v>
      </c>
      <c r="D3039" t="s">
        <v>9454</v>
      </c>
      <c r="E3039" t="s">
        <v>9465</v>
      </c>
      <c r="F3039">
        <v>68.640501999999998</v>
      </c>
      <c r="G3039">
        <v>-149.59608900000001</v>
      </c>
      <c r="H3039">
        <v>5</v>
      </c>
      <c r="I3039">
        <v>10</v>
      </c>
      <c r="J3039">
        <v>717</v>
      </c>
      <c r="K3039">
        <v>5</v>
      </c>
      <c r="L3039" t="s">
        <v>813</v>
      </c>
      <c r="M3039" t="s">
        <v>2516</v>
      </c>
      <c r="N3039" t="s">
        <v>2516</v>
      </c>
      <c r="O3039" t="s">
        <v>2516</v>
      </c>
      <c r="P3039" t="s">
        <v>2516</v>
      </c>
      <c r="Q3039" t="s">
        <v>2516</v>
      </c>
      <c r="R3039" s="2">
        <v>43655.53125</v>
      </c>
      <c r="S3039" t="s">
        <v>1401</v>
      </c>
      <c r="T3039" t="s">
        <v>2516</v>
      </c>
      <c r="U3039" t="s">
        <v>2516</v>
      </c>
      <c r="V3039" t="s">
        <v>24230</v>
      </c>
      <c r="W3039" t="s">
        <v>2516</v>
      </c>
      <c r="X3039" t="s">
        <v>34622</v>
      </c>
      <c r="Y3039" t="s">
        <v>816</v>
      </c>
      <c r="Z3039">
        <v>9.1</v>
      </c>
      <c r="AA3039">
        <v>105</v>
      </c>
      <c r="AB3039">
        <v>88.6</v>
      </c>
      <c r="AC3039">
        <v>18.100000000000001</v>
      </c>
      <c r="AD3039" t="s">
        <v>948</v>
      </c>
      <c r="AE3039" t="s">
        <v>2516</v>
      </c>
      <c r="AF3039" t="s">
        <v>2516</v>
      </c>
      <c r="AG3039" t="s">
        <v>2516</v>
      </c>
      <c r="AH3039" t="s">
        <v>26075</v>
      </c>
      <c r="AI3039" t="s">
        <v>2516</v>
      </c>
      <c r="AJ3039" t="s">
        <v>34312</v>
      </c>
      <c r="AK3039" t="s">
        <v>34308</v>
      </c>
      <c r="AL3039" t="s">
        <v>2516</v>
      </c>
    </row>
    <row r="3040" spans="1:38" x14ac:dyDescent="0.45">
      <c r="A3040" t="s">
        <v>34620</v>
      </c>
      <c r="B3040" t="s">
        <v>34627</v>
      </c>
      <c r="C3040" t="s">
        <v>9230</v>
      </c>
      <c r="D3040" t="s">
        <v>9454</v>
      </c>
      <c r="E3040" t="s">
        <v>9468</v>
      </c>
      <c r="F3040">
        <v>68.625860000000003</v>
      </c>
      <c r="G3040">
        <v>-149.59819999999999</v>
      </c>
      <c r="H3040">
        <v>5</v>
      </c>
      <c r="I3040">
        <v>10</v>
      </c>
      <c r="J3040">
        <v>717</v>
      </c>
      <c r="K3040">
        <v>5</v>
      </c>
      <c r="L3040" t="s">
        <v>813</v>
      </c>
      <c r="M3040" t="s">
        <v>2516</v>
      </c>
      <c r="N3040" t="s">
        <v>2516</v>
      </c>
      <c r="O3040" t="s">
        <v>2516</v>
      </c>
      <c r="P3040" t="s">
        <v>2516</v>
      </c>
      <c r="Q3040" t="s">
        <v>2516</v>
      </c>
      <c r="R3040" s="2">
        <v>43655.560416666667</v>
      </c>
      <c r="S3040" t="s">
        <v>1401</v>
      </c>
      <c r="T3040" t="s">
        <v>2516</v>
      </c>
      <c r="U3040" t="s">
        <v>2516</v>
      </c>
      <c r="V3040" t="s">
        <v>24236</v>
      </c>
      <c r="W3040" t="s">
        <v>2516</v>
      </c>
      <c r="X3040" t="s">
        <v>34622</v>
      </c>
      <c r="Y3040" t="s">
        <v>816</v>
      </c>
      <c r="Z3040">
        <v>9.6999999999999993</v>
      </c>
      <c r="AA3040">
        <v>108</v>
      </c>
      <c r="AB3040">
        <v>94.4</v>
      </c>
      <c r="AC3040">
        <v>17.2</v>
      </c>
      <c r="AD3040" t="s">
        <v>948</v>
      </c>
      <c r="AE3040" t="s">
        <v>2516</v>
      </c>
      <c r="AF3040" t="s">
        <v>2516</v>
      </c>
      <c r="AG3040" t="s">
        <v>2516</v>
      </c>
      <c r="AH3040" t="s">
        <v>26075</v>
      </c>
      <c r="AI3040" t="s">
        <v>2516</v>
      </c>
      <c r="AJ3040" t="s">
        <v>34312</v>
      </c>
      <c r="AK3040" t="s">
        <v>34308</v>
      </c>
      <c r="AL3040" t="s">
        <v>2516</v>
      </c>
    </row>
    <row r="3041" spans="1:38" x14ac:dyDescent="0.45">
      <c r="A3041" t="s">
        <v>34628</v>
      </c>
      <c r="B3041" t="s">
        <v>34629</v>
      </c>
      <c r="C3041" t="s">
        <v>9230</v>
      </c>
      <c r="D3041" t="s">
        <v>9454</v>
      </c>
      <c r="E3041" t="s">
        <v>9459</v>
      </c>
      <c r="F3041">
        <v>68.630699000000007</v>
      </c>
      <c r="G3041">
        <v>-149.61140499999999</v>
      </c>
      <c r="H3041">
        <v>10</v>
      </c>
      <c r="I3041">
        <v>10</v>
      </c>
      <c r="J3041">
        <v>715</v>
      </c>
      <c r="K3041">
        <v>10</v>
      </c>
      <c r="L3041" t="s">
        <v>813</v>
      </c>
      <c r="M3041" t="s">
        <v>2516</v>
      </c>
      <c r="N3041" t="s">
        <v>2516</v>
      </c>
      <c r="O3041" t="s">
        <v>2516</v>
      </c>
      <c r="P3041" t="s">
        <v>2516</v>
      </c>
      <c r="Q3041" t="s">
        <v>2516</v>
      </c>
      <c r="R3041" s="2">
        <v>43711.611111111109</v>
      </c>
      <c r="S3041" t="s">
        <v>1401</v>
      </c>
      <c r="T3041" t="s">
        <v>2516</v>
      </c>
      <c r="U3041" t="s">
        <v>2516</v>
      </c>
      <c r="V3041" t="s">
        <v>24243</v>
      </c>
      <c r="W3041" t="s">
        <v>2516</v>
      </c>
      <c r="X3041" t="s">
        <v>34630</v>
      </c>
      <c r="Y3041" t="s">
        <v>1403</v>
      </c>
      <c r="Z3041">
        <v>11.6</v>
      </c>
      <c r="AA3041">
        <v>106</v>
      </c>
      <c r="AB3041">
        <v>99.3</v>
      </c>
      <c r="AC3041">
        <v>7.6</v>
      </c>
      <c r="AD3041" t="s">
        <v>948</v>
      </c>
      <c r="AE3041" t="s">
        <v>2516</v>
      </c>
      <c r="AF3041" t="s">
        <v>2516</v>
      </c>
      <c r="AG3041" t="s">
        <v>34631</v>
      </c>
      <c r="AH3041" t="s">
        <v>26075</v>
      </c>
      <c r="AI3041" t="s">
        <v>2516</v>
      </c>
      <c r="AJ3041" t="s">
        <v>34289</v>
      </c>
      <c r="AK3041" t="s">
        <v>34312</v>
      </c>
      <c r="AL3041" t="s">
        <v>2516</v>
      </c>
    </row>
    <row r="3042" spans="1:38" x14ac:dyDescent="0.45">
      <c r="A3042" t="s">
        <v>34628</v>
      </c>
      <c r="B3042" t="s">
        <v>34632</v>
      </c>
      <c r="C3042" t="s">
        <v>9230</v>
      </c>
      <c r="D3042" t="s">
        <v>9454</v>
      </c>
      <c r="E3042" t="s">
        <v>9465</v>
      </c>
      <c r="F3042">
        <v>68.640501999999998</v>
      </c>
      <c r="G3042">
        <v>-149.59608900000001</v>
      </c>
      <c r="H3042">
        <v>5</v>
      </c>
      <c r="I3042">
        <v>10</v>
      </c>
      <c r="J3042">
        <v>717</v>
      </c>
      <c r="K3042">
        <v>5</v>
      </c>
      <c r="L3042" t="s">
        <v>813</v>
      </c>
      <c r="M3042" t="s">
        <v>2516</v>
      </c>
      <c r="N3042" t="s">
        <v>2516</v>
      </c>
      <c r="O3042" t="s">
        <v>2516</v>
      </c>
      <c r="P3042" t="s">
        <v>2516</v>
      </c>
      <c r="Q3042" t="s">
        <v>2516</v>
      </c>
      <c r="R3042" s="2">
        <v>43711.630555555559</v>
      </c>
      <c r="S3042" t="s">
        <v>1401</v>
      </c>
      <c r="T3042" t="s">
        <v>2516</v>
      </c>
      <c r="U3042" t="s">
        <v>2516</v>
      </c>
      <c r="V3042" t="s">
        <v>24249</v>
      </c>
      <c r="W3042" t="s">
        <v>2516</v>
      </c>
      <c r="X3042" t="s">
        <v>34630</v>
      </c>
      <c r="Y3042" t="s">
        <v>1403</v>
      </c>
      <c r="Z3042">
        <v>11</v>
      </c>
      <c r="AA3042">
        <v>101</v>
      </c>
      <c r="AB3042">
        <v>99.7</v>
      </c>
      <c r="AC3042">
        <v>7.2</v>
      </c>
      <c r="AD3042" t="s">
        <v>948</v>
      </c>
      <c r="AE3042" t="s">
        <v>2516</v>
      </c>
      <c r="AF3042" t="s">
        <v>2516</v>
      </c>
      <c r="AG3042" t="s">
        <v>26071</v>
      </c>
      <c r="AH3042" t="s">
        <v>26075</v>
      </c>
      <c r="AI3042" t="s">
        <v>2516</v>
      </c>
      <c r="AJ3042" t="s">
        <v>34289</v>
      </c>
      <c r="AK3042" t="s">
        <v>34312</v>
      </c>
      <c r="AL3042" t="s">
        <v>2516</v>
      </c>
    </row>
    <row r="3043" spans="1:38" x14ac:dyDescent="0.45">
      <c r="A3043" t="s">
        <v>34628</v>
      </c>
      <c r="B3043" t="s">
        <v>34633</v>
      </c>
      <c r="C3043" t="s">
        <v>9230</v>
      </c>
      <c r="D3043" t="s">
        <v>9454</v>
      </c>
      <c r="E3043" t="s">
        <v>9468</v>
      </c>
      <c r="F3043">
        <v>68.625860000000003</v>
      </c>
      <c r="G3043">
        <v>-149.59819999999999</v>
      </c>
      <c r="H3043">
        <v>5</v>
      </c>
      <c r="I3043">
        <v>10</v>
      </c>
      <c r="J3043">
        <v>717</v>
      </c>
      <c r="K3043">
        <v>5</v>
      </c>
      <c r="L3043" t="s">
        <v>813</v>
      </c>
      <c r="M3043" t="s">
        <v>2516</v>
      </c>
      <c r="N3043" t="s">
        <v>2516</v>
      </c>
      <c r="O3043" t="s">
        <v>2516</v>
      </c>
      <c r="P3043" t="s">
        <v>2516</v>
      </c>
      <c r="Q3043" t="s">
        <v>2516</v>
      </c>
      <c r="R3043" s="2">
        <v>43711.660416666666</v>
      </c>
      <c r="S3043" t="s">
        <v>1401</v>
      </c>
      <c r="T3043" t="s">
        <v>2516</v>
      </c>
      <c r="U3043" t="s">
        <v>2516</v>
      </c>
      <c r="V3043" t="s">
        <v>24255</v>
      </c>
      <c r="W3043" t="s">
        <v>2516</v>
      </c>
      <c r="X3043" t="s">
        <v>34630</v>
      </c>
      <c r="Y3043" t="s">
        <v>816</v>
      </c>
      <c r="Z3043">
        <v>11.1</v>
      </c>
      <c r="AA3043">
        <v>101</v>
      </c>
      <c r="AB3043">
        <v>101.3</v>
      </c>
      <c r="AC3043">
        <v>7.5</v>
      </c>
      <c r="AD3043" t="s">
        <v>948</v>
      </c>
      <c r="AE3043" t="s">
        <v>2516</v>
      </c>
      <c r="AF3043" t="s">
        <v>2516</v>
      </c>
      <c r="AG3043" t="s">
        <v>2516</v>
      </c>
      <c r="AH3043" t="s">
        <v>26075</v>
      </c>
      <c r="AI3043" t="s">
        <v>2516</v>
      </c>
      <c r="AJ3043" t="s">
        <v>34289</v>
      </c>
      <c r="AK3043" t="s">
        <v>34312</v>
      </c>
      <c r="AL3043" t="s">
        <v>2516</v>
      </c>
    </row>
    <row r="3044" spans="1:38" x14ac:dyDescent="0.45">
      <c r="A3044" t="s">
        <v>34634</v>
      </c>
      <c r="B3044" t="s">
        <v>34635</v>
      </c>
      <c r="C3044" t="s">
        <v>9230</v>
      </c>
      <c r="D3044" t="s">
        <v>9454</v>
      </c>
      <c r="E3044" t="s">
        <v>9455</v>
      </c>
      <c r="F3044">
        <v>68.630699000000007</v>
      </c>
      <c r="G3044">
        <v>-149.61140499999999</v>
      </c>
      <c r="H3044">
        <v>10</v>
      </c>
      <c r="I3044">
        <v>10</v>
      </c>
      <c r="J3044">
        <v>715</v>
      </c>
      <c r="K3044">
        <v>10</v>
      </c>
      <c r="L3044" t="s">
        <v>813</v>
      </c>
      <c r="M3044" t="s">
        <v>2516</v>
      </c>
      <c r="N3044" t="s">
        <v>2516</v>
      </c>
      <c r="O3044" t="s">
        <v>2516</v>
      </c>
      <c r="P3044" t="s">
        <v>2516</v>
      </c>
      <c r="Q3044" t="s">
        <v>2516</v>
      </c>
      <c r="R3044" s="2">
        <v>43802.477083333331</v>
      </c>
      <c r="S3044" t="s">
        <v>1401</v>
      </c>
      <c r="T3044" t="s">
        <v>2516</v>
      </c>
      <c r="U3044" t="s">
        <v>2516</v>
      </c>
      <c r="V3044" t="s">
        <v>24262</v>
      </c>
      <c r="W3044" t="s">
        <v>2516</v>
      </c>
      <c r="X3044" t="s">
        <v>34636</v>
      </c>
      <c r="Y3044" t="s">
        <v>1403</v>
      </c>
      <c r="Z3044">
        <v>12.8</v>
      </c>
      <c r="AA3044">
        <v>97</v>
      </c>
      <c r="AB3044">
        <v>119</v>
      </c>
      <c r="AC3044">
        <v>0.4</v>
      </c>
      <c r="AD3044" t="s">
        <v>948</v>
      </c>
      <c r="AE3044" t="s">
        <v>2516</v>
      </c>
      <c r="AF3044" t="s">
        <v>2516</v>
      </c>
      <c r="AG3044" t="s">
        <v>34637</v>
      </c>
      <c r="AH3044" t="s">
        <v>2516</v>
      </c>
      <c r="AI3044" t="s">
        <v>2516</v>
      </c>
      <c r="AJ3044" t="s">
        <v>34284</v>
      </c>
      <c r="AK3044" t="s">
        <v>34305</v>
      </c>
      <c r="AL3044" t="s">
        <v>2516</v>
      </c>
    </row>
    <row r="3045" spans="1:38" x14ac:dyDescent="0.45">
      <c r="A3045" t="s">
        <v>34638</v>
      </c>
      <c r="B3045" t="s">
        <v>34639</v>
      </c>
      <c r="C3045" t="s">
        <v>9230</v>
      </c>
      <c r="D3045" t="s">
        <v>9454</v>
      </c>
      <c r="E3045" t="s">
        <v>9589</v>
      </c>
      <c r="F3045">
        <v>68.632676000000004</v>
      </c>
      <c r="G3045">
        <v>-149.60712599999999</v>
      </c>
      <c r="H3045">
        <v>1000</v>
      </c>
      <c r="J3045">
        <v>715</v>
      </c>
      <c r="K3045">
        <v>1000</v>
      </c>
      <c r="L3045" t="s">
        <v>813</v>
      </c>
      <c r="M3045" t="s">
        <v>34640</v>
      </c>
      <c r="N3045" t="s">
        <v>2516</v>
      </c>
      <c r="O3045" t="s">
        <v>2516</v>
      </c>
      <c r="P3045" t="s">
        <v>2516</v>
      </c>
      <c r="Q3045" t="s">
        <v>813</v>
      </c>
      <c r="R3045" s="2">
        <v>43893.508333333331</v>
      </c>
      <c r="S3045" t="s">
        <v>1401</v>
      </c>
      <c r="T3045" t="s">
        <v>2516</v>
      </c>
      <c r="U3045" t="s">
        <v>991</v>
      </c>
      <c r="V3045" t="s">
        <v>24269</v>
      </c>
      <c r="W3045" t="s">
        <v>2516</v>
      </c>
      <c r="X3045" t="s">
        <v>34641</v>
      </c>
      <c r="Y3045" t="s">
        <v>1403</v>
      </c>
      <c r="AD3045" t="s">
        <v>948</v>
      </c>
      <c r="AE3045" t="s">
        <v>2516</v>
      </c>
      <c r="AF3045" t="s">
        <v>2516</v>
      </c>
      <c r="AG3045" t="s">
        <v>26071</v>
      </c>
      <c r="AH3045" t="s">
        <v>2516</v>
      </c>
      <c r="AI3045" t="s">
        <v>2516</v>
      </c>
      <c r="AJ3045" t="s">
        <v>34284</v>
      </c>
      <c r="AK3045" t="s">
        <v>34642</v>
      </c>
      <c r="AL3045" t="s">
        <v>2516</v>
      </c>
    </row>
    <row r="3046" spans="1:38" x14ac:dyDescent="0.45">
      <c r="A3046" t="s">
        <v>34643</v>
      </c>
      <c r="B3046" t="s">
        <v>34644</v>
      </c>
      <c r="C3046" t="s">
        <v>9230</v>
      </c>
      <c r="D3046" t="s">
        <v>9454</v>
      </c>
      <c r="E3046" t="s">
        <v>9455</v>
      </c>
      <c r="F3046">
        <v>68.630699000000007</v>
      </c>
      <c r="G3046">
        <v>-149.61140499999999</v>
      </c>
      <c r="H3046">
        <v>10</v>
      </c>
      <c r="I3046">
        <v>10</v>
      </c>
      <c r="J3046">
        <v>715</v>
      </c>
      <c r="K3046">
        <v>10</v>
      </c>
      <c r="L3046" t="s">
        <v>813</v>
      </c>
      <c r="M3046" t="s">
        <v>2516</v>
      </c>
      <c r="N3046" t="s">
        <v>2516</v>
      </c>
      <c r="O3046" t="s">
        <v>2516</v>
      </c>
      <c r="P3046" t="s">
        <v>2516</v>
      </c>
      <c r="Q3046" t="s">
        <v>2516</v>
      </c>
      <c r="R3046" s="2">
        <v>43928.541666666664</v>
      </c>
      <c r="S3046" t="s">
        <v>1401</v>
      </c>
      <c r="T3046" t="s">
        <v>997</v>
      </c>
      <c r="U3046" t="s">
        <v>2516</v>
      </c>
      <c r="V3046" t="s">
        <v>34645</v>
      </c>
      <c r="W3046" t="s">
        <v>2516</v>
      </c>
      <c r="X3046" t="s">
        <v>34646</v>
      </c>
      <c r="Y3046" t="s">
        <v>2516</v>
      </c>
      <c r="AD3046" t="s">
        <v>948</v>
      </c>
      <c r="AE3046" t="s">
        <v>2516</v>
      </c>
      <c r="AF3046" t="s">
        <v>2516</v>
      </c>
      <c r="AG3046" t="s">
        <v>2516</v>
      </c>
      <c r="AH3046" t="s">
        <v>2516</v>
      </c>
      <c r="AI3046" t="s">
        <v>2516</v>
      </c>
      <c r="AJ3046" t="s">
        <v>34305</v>
      </c>
      <c r="AK3046" t="s">
        <v>2516</v>
      </c>
      <c r="AL3046" t="s">
        <v>34647</v>
      </c>
    </row>
    <row r="3047" spans="1:38" x14ac:dyDescent="0.45">
      <c r="A3047" t="s">
        <v>34648</v>
      </c>
      <c r="B3047" t="s">
        <v>34649</v>
      </c>
      <c r="C3047" t="s">
        <v>9230</v>
      </c>
      <c r="D3047" t="s">
        <v>9454</v>
      </c>
      <c r="E3047" t="s">
        <v>9455</v>
      </c>
      <c r="F3047">
        <v>68.630699000000007</v>
      </c>
      <c r="G3047">
        <v>-149.61140499999999</v>
      </c>
      <c r="H3047">
        <v>10</v>
      </c>
      <c r="I3047">
        <v>10</v>
      </c>
      <c r="J3047">
        <v>715</v>
      </c>
      <c r="K3047">
        <v>10</v>
      </c>
      <c r="L3047" t="s">
        <v>813</v>
      </c>
      <c r="M3047" t="s">
        <v>2516</v>
      </c>
      <c r="N3047" t="s">
        <v>2516</v>
      </c>
      <c r="O3047" t="s">
        <v>2516</v>
      </c>
      <c r="P3047" t="s">
        <v>2516</v>
      </c>
      <c r="Q3047" t="s">
        <v>2516</v>
      </c>
      <c r="R3047" s="2">
        <v>43956.541666666664</v>
      </c>
      <c r="S3047" t="s">
        <v>1401</v>
      </c>
      <c r="T3047" t="s">
        <v>997</v>
      </c>
      <c r="U3047" t="s">
        <v>2516</v>
      </c>
      <c r="V3047" t="s">
        <v>34650</v>
      </c>
      <c r="W3047" t="s">
        <v>2516</v>
      </c>
      <c r="X3047" t="s">
        <v>34651</v>
      </c>
      <c r="Y3047" t="s">
        <v>2516</v>
      </c>
      <c r="AD3047" t="s">
        <v>948</v>
      </c>
      <c r="AE3047" t="s">
        <v>2516</v>
      </c>
      <c r="AF3047" t="s">
        <v>2516</v>
      </c>
      <c r="AG3047" t="s">
        <v>2516</v>
      </c>
      <c r="AH3047" t="s">
        <v>2516</v>
      </c>
      <c r="AI3047" t="s">
        <v>2516</v>
      </c>
      <c r="AJ3047" t="s">
        <v>34305</v>
      </c>
      <c r="AK3047" t="s">
        <v>2516</v>
      </c>
      <c r="AL3047" t="s">
        <v>34329</v>
      </c>
    </row>
    <row r="3048" spans="1:38" x14ac:dyDescent="0.45">
      <c r="A3048" t="s">
        <v>34652</v>
      </c>
      <c r="B3048" t="s">
        <v>34653</v>
      </c>
      <c r="C3048" t="s">
        <v>9230</v>
      </c>
      <c r="D3048" t="s">
        <v>9454</v>
      </c>
      <c r="E3048" t="s">
        <v>9468</v>
      </c>
      <c r="F3048">
        <v>68.625860000000003</v>
      </c>
      <c r="G3048">
        <v>-149.59819999999999</v>
      </c>
      <c r="H3048">
        <v>5</v>
      </c>
      <c r="I3048">
        <v>10</v>
      </c>
      <c r="J3048">
        <v>717</v>
      </c>
      <c r="K3048">
        <v>5</v>
      </c>
      <c r="L3048" t="s">
        <v>813</v>
      </c>
      <c r="M3048" t="s">
        <v>2516</v>
      </c>
      <c r="N3048" t="s">
        <v>2516</v>
      </c>
      <c r="O3048" t="s">
        <v>2516</v>
      </c>
      <c r="P3048" t="s">
        <v>2516</v>
      </c>
      <c r="Q3048" t="s">
        <v>2516</v>
      </c>
      <c r="R3048" s="2">
        <v>44007.491666666669</v>
      </c>
      <c r="S3048" t="s">
        <v>1401</v>
      </c>
      <c r="T3048" t="s">
        <v>2516</v>
      </c>
      <c r="U3048" t="s">
        <v>991</v>
      </c>
      <c r="V3048" t="s">
        <v>24276</v>
      </c>
      <c r="W3048" t="s">
        <v>2516</v>
      </c>
      <c r="X3048" t="s">
        <v>34654</v>
      </c>
      <c r="Y3048" t="s">
        <v>816</v>
      </c>
      <c r="Z3048">
        <v>9.6</v>
      </c>
      <c r="AA3048">
        <v>95</v>
      </c>
      <c r="AB3048">
        <v>78.900000000000006</v>
      </c>
      <c r="AC3048">
        <v>10.6</v>
      </c>
      <c r="AD3048" t="s">
        <v>983</v>
      </c>
      <c r="AE3048" t="s">
        <v>2516</v>
      </c>
      <c r="AF3048" t="s">
        <v>2516</v>
      </c>
      <c r="AG3048" t="s">
        <v>2516</v>
      </c>
      <c r="AH3048" t="s">
        <v>34608</v>
      </c>
      <c r="AI3048" t="s">
        <v>2516</v>
      </c>
      <c r="AJ3048" t="s">
        <v>34312</v>
      </c>
      <c r="AK3048" t="s">
        <v>34312</v>
      </c>
      <c r="AL3048" t="s">
        <v>2516</v>
      </c>
    </row>
    <row r="3049" spans="1:38" x14ac:dyDescent="0.45">
      <c r="A3049" t="s">
        <v>34652</v>
      </c>
      <c r="B3049" t="s">
        <v>34655</v>
      </c>
      <c r="C3049" t="s">
        <v>9230</v>
      </c>
      <c r="D3049" t="s">
        <v>9454</v>
      </c>
      <c r="E3049" t="s">
        <v>9465</v>
      </c>
      <c r="F3049">
        <v>68.640501999999998</v>
      </c>
      <c r="G3049">
        <v>-149.59608900000001</v>
      </c>
      <c r="H3049">
        <v>5</v>
      </c>
      <c r="I3049">
        <v>10</v>
      </c>
      <c r="J3049">
        <v>717</v>
      </c>
      <c r="K3049">
        <v>5</v>
      </c>
      <c r="L3049" t="s">
        <v>813</v>
      </c>
      <c r="M3049" t="s">
        <v>2516</v>
      </c>
      <c r="N3049" t="s">
        <v>2516</v>
      </c>
      <c r="O3049" t="s">
        <v>2516</v>
      </c>
      <c r="P3049" t="s">
        <v>2516</v>
      </c>
      <c r="Q3049" t="s">
        <v>2516</v>
      </c>
      <c r="R3049" s="2">
        <v>44007.503472222219</v>
      </c>
      <c r="S3049" t="s">
        <v>1401</v>
      </c>
      <c r="T3049" t="s">
        <v>2516</v>
      </c>
      <c r="U3049" t="s">
        <v>991</v>
      </c>
      <c r="V3049" t="s">
        <v>24282</v>
      </c>
      <c r="W3049" t="s">
        <v>2516</v>
      </c>
      <c r="X3049" t="s">
        <v>34654</v>
      </c>
      <c r="Y3049" t="s">
        <v>816</v>
      </c>
      <c r="Z3049">
        <v>9.9700000000000006</v>
      </c>
      <c r="AA3049">
        <v>86</v>
      </c>
      <c r="AB3049">
        <v>106.6</v>
      </c>
      <c r="AC3049">
        <v>9.1</v>
      </c>
      <c r="AD3049" t="s">
        <v>983</v>
      </c>
      <c r="AE3049" t="s">
        <v>2516</v>
      </c>
      <c r="AF3049" t="s">
        <v>2516</v>
      </c>
      <c r="AG3049" t="s">
        <v>2516</v>
      </c>
      <c r="AH3049" t="s">
        <v>34608</v>
      </c>
      <c r="AI3049" t="s">
        <v>2516</v>
      </c>
      <c r="AJ3049" t="s">
        <v>34312</v>
      </c>
      <c r="AK3049" t="s">
        <v>34312</v>
      </c>
      <c r="AL3049" t="s">
        <v>2516</v>
      </c>
    </row>
    <row r="3050" spans="1:38" x14ac:dyDescent="0.45">
      <c r="A3050" t="s">
        <v>34652</v>
      </c>
      <c r="B3050" t="s">
        <v>34656</v>
      </c>
      <c r="C3050" t="s">
        <v>9230</v>
      </c>
      <c r="D3050" t="s">
        <v>9454</v>
      </c>
      <c r="E3050" t="s">
        <v>9459</v>
      </c>
      <c r="F3050">
        <v>68.630699000000007</v>
      </c>
      <c r="G3050">
        <v>-149.61140499999999</v>
      </c>
      <c r="H3050">
        <v>10</v>
      </c>
      <c r="I3050">
        <v>10</v>
      </c>
      <c r="J3050">
        <v>715</v>
      </c>
      <c r="K3050">
        <v>10</v>
      </c>
      <c r="L3050" t="s">
        <v>813</v>
      </c>
      <c r="M3050" t="s">
        <v>2516</v>
      </c>
      <c r="N3050" t="s">
        <v>2516</v>
      </c>
      <c r="O3050" t="s">
        <v>2516</v>
      </c>
      <c r="P3050" t="s">
        <v>2516</v>
      </c>
      <c r="Q3050" t="s">
        <v>2516</v>
      </c>
      <c r="R3050" s="2">
        <v>44007.635416666664</v>
      </c>
      <c r="S3050" t="s">
        <v>1401</v>
      </c>
      <c r="T3050" t="s">
        <v>2516</v>
      </c>
      <c r="U3050" t="s">
        <v>991</v>
      </c>
      <c r="V3050" t="s">
        <v>24288</v>
      </c>
      <c r="W3050" t="s">
        <v>2516</v>
      </c>
      <c r="X3050" t="s">
        <v>34654</v>
      </c>
      <c r="Y3050" t="s">
        <v>1403</v>
      </c>
      <c r="Z3050">
        <v>11.8</v>
      </c>
      <c r="AA3050">
        <v>110</v>
      </c>
      <c r="AB3050">
        <v>92.8</v>
      </c>
      <c r="AC3050">
        <v>8.1999999999999993</v>
      </c>
      <c r="AD3050" t="s">
        <v>983</v>
      </c>
      <c r="AE3050" t="s">
        <v>26121</v>
      </c>
      <c r="AF3050" t="s">
        <v>26117</v>
      </c>
      <c r="AG3050" t="s">
        <v>34657</v>
      </c>
      <c r="AH3050" t="s">
        <v>26075</v>
      </c>
      <c r="AI3050" t="s">
        <v>2516</v>
      </c>
      <c r="AJ3050" t="s">
        <v>34312</v>
      </c>
      <c r="AK3050" t="s">
        <v>34312</v>
      </c>
      <c r="AL3050" t="s">
        <v>2516</v>
      </c>
    </row>
    <row r="3051" spans="1:38" x14ac:dyDescent="0.45">
      <c r="A3051" t="s">
        <v>34652</v>
      </c>
      <c r="B3051" t="s">
        <v>34658</v>
      </c>
      <c r="C3051" t="s">
        <v>9230</v>
      </c>
      <c r="D3051" t="s">
        <v>9454</v>
      </c>
      <c r="E3051" t="s">
        <v>9462</v>
      </c>
      <c r="F3051">
        <v>68.630699000000007</v>
      </c>
      <c r="G3051">
        <v>-149.61140499999999</v>
      </c>
      <c r="H3051">
        <v>10</v>
      </c>
      <c r="I3051">
        <v>10</v>
      </c>
      <c r="J3051">
        <v>715</v>
      </c>
      <c r="K3051">
        <v>10</v>
      </c>
      <c r="L3051" t="s">
        <v>813</v>
      </c>
      <c r="M3051" t="s">
        <v>2516</v>
      </c>
      <c r="N3051" t="s">
        <v>2516</v>
      </c>
      <c r="O3051" t="s">
        <v>2516</v>
      </c>
      <c r="P3051" t="s">
        <v>2516</v>
      </c>
      <c r="Q3051" t="s">
        <v>2516</v>
      </c>
      <c r="R3051" s="2">
        <v>44007.739583333336</v>
      </c>
      <c r="S3051" t="s">
        <v>1401</v>
      </c>
      <c r="T3051" t="s">
        <v>2516</v>
      </c>
      <c r="U3051" t="s">
        <v>991</v>
      </c>
      <c r="V3051" t="s">
        <v>24294</v>
      </c>
      <c r="W3051" t="s">
        <v>2516</v>
      </c>
      <c r="X3051" t="s">
        <v>34654</v>
      </c>
      <c r="Y3051" t="s">
        <v>1403</v>
      </c>
      <c r="Z3051">
        <v>10.8</v>
      </c>
      <c r="AA3051">
        <v>89</v>
      </c>
      <c r="AB3051">
        <v>121.7</v>
      </c>
      <c r="AC3051">
        <v>3.3</v>
      </c>
      <c r="AD3051" t="s">
        <v>983</v>
      </c>
      <c r="AE3051" t="s">
        <v>34657</v>
      </c>
      <c r="AF3051" t="s">
        <v>27322</v>
      </c>
      <c r="AG3051" t="s">
        <v>34657</v>
      </c>
      <c r="AH3051" t="s">
        <v>34625</v>
      </c>
      <c r="AI3051" t="s">
        <v>34659</v>
      </c>
      <c r="AJ3051" t="s">
        <v>34312</v>
      </c>
      <c r="AK3051" t="s">
        <v>34312</v>
      </c>
      <c r="AL3051" t="s">
        <v>2516</v>
      </c>
    </row>
    <row r="3052" spans="1:38" x14ac:dyDescent="0.45">
      <c r="A3052" t="s">
        <v>34660</v>
      </c>
      <c r="B3052" t="s">
        <v>34661</v>
      </c>
      <c r="C3052" t="s">
        <v>9230</v>
      </c>
      <c r="D3052" t="s">
        <v>9454</v>
      </c>
      <c r="E3052" t="s">
        <v>9462</v>
      </c>
      <c r="F3052">
        <v>68.630699000000007</v>
      </c>
      <c r="G3052">
        <v>-149.61140499999999</v>
      </c>
      <c r="H3052">
        <v>10</v>
      </c>
      <c r="I3052">
        <v>10</v>
      </c>
      <c r="J3052">
        <v>715</v>
      </c>
      <c r="K3052">
        <v>10</v>
      </c>
      <c r="L3052" t="s">
        <v>813</v>
      </c>
      <c r="M3052" t="s">
        <v>2516</v>
      </c>
      <c r="N3052" t="s">
        <v>2516</v>
      </c>
      <c r="O3052" t="s">
        <v>2516</v>
      </c>
      <c r="P3052" t="s">
        <v>2516</v>
      </c>
      <c r="Q3052" t="s">
        <v>2516</v>
      </c>
      <c r="R3052" s="2">
        <v>44019.520833333336</v>
      </c>
      <c r="S3052" t="s">
        <v>1401</v>
      </c>
      <c r="T3052" t="s">
        <v>2516</v>
      </c>
      <c r="U3052" t="s">
        <v>991</v>
      </c>
      <c r="V3052" t="s">
        <v>24307</v>
      </c>
      <c r="W3052" t="s">
        <v>2516</v>
      </c>
      <c r="X3052" t="s">
        <v>34662</v>
      </c>
      <c r="Y3052" t="s">
        <v>1403</v>
      </c>
      <c r="Z3052">
        <v>10.5</v>
      </c>
      <c r="AA3052">
        <v>88</v>
      </c>
      <c r="AB3052">
        <v>112.3</v>
      </c>
      <c r="AC3052">
        <v>4.5999999999999996</v>
      </c>
      <c r="AD3052" t="s">
        <v>983</v>
      </c>
      <c r="AE3052" t="s">
        <v>34588</v>
      </c>
      <c r="AF3052" t="s">
        <v>27322</v>
      </c>
      <c r="AG3052" t="s">
        <v>34588</v>
      </c>
      <c r="AH3052" t="s">
        <v>34663</v>
      </c>
      <c r="AI3052" t="s">
        <v>27475</v>
      </c>
      <c r="AJ3052" t="s">
        <v>34312</v>
      </c>
      <c r="AK3052" t="s">
        <v>2516</v>
      </c>
      <c r="AL3052" t="s">
        <v>2516</v>
      </c>
    </row>
    <row r="3053" spans="1:38" x14ac:dyDescent="0.45">
      <c r="A3053" t="s">
        <v>34660</v>
      </c>
      <c r="B3053" t="s">
        <v>34664</v>
      </c>
      <c r="C3053" t="s">
        <v>9230</v>
      </c>
      <c r="D3053" t="s">
        <v>9454</v>
      </c>
      <c r="E3053" t="s">
        <v>9459</v>
      </c>
      <c r="F3053">
        <v>68.630699000000007</v>
      </c>
      <c r="G3053">
        <v>-149.61140499999999</v>
      </c>
      <c r="H3053">
        <v>10</v>
      </c>
      <c r="I3053">
        <v>10</v>
      </c>
      <c r="J3053">
        <v>715</v>
      </c>
      <c r="K3053">
        <v>10</v>
      </c>
      <c r="L3053" t="s">
        <v>813</v>
      </c>
      <c r="M3053" t="s">
        <v>2516</v>
      </c>
      <c r="N3053" t="s">
        <v>2516</v>
      </c>
      <c r="O3053" t="s">
        <v>2516</v>
      </c>
      <c r="P3053" t="s">
        <v>2516</v>
      </c>
      <c r="Q3053" t="s">
        <v>2516</v>
      </c>
      <c r="R3053" s="2">
        <v>44019.520833333336</v>
      </c>
      <c r="S3053" t="s">
        <v>1401</v>
      </c>
      <c r="T3053" t="s">
        <v>2516</v>
      </c>
      <c r="U3053" t="s">
        <v>991</v>
      </c>
      <c r="V3053" t="s">
        <v>24301</v>
      </c>
      <c r="W3053" t="s">
        <v>2516</v>
      </c>
      <c r="X3053" t="s">
        <v>34662</v>
      </c>
      <c r="Y3053" t="s">
        <v>1403</v>
      </c>
      <c r="Z3053">
        <v>9.6</v>
      </c>
      <c r="AA3053">
        <v>102</v>
      </c>
      <c r="AB3053">
        <v>91.7</v>
      </c>
      <c r="AC3053">
        <v>14.4</v>
      </c>
      <c r="AD3053" t="s">
        <v>983</v>
      </c>
      <c r="AE3053" t="s">
        <v>26503</v>
      </c>
      <c r="AF3053" t="s">
        <v>26117</v>
      </c>
      <c r="AG3053" t="s">
        <v>34588</v>
      </c>
      <c r="AH3053" t="s">
        <v>26075</v>
      </c>
      <c r="AI3053" t="s">
        <v>2516</v>
      </c>
      <c r="AJ3053" t="s">
        <v>34312</v>
      </c>
      <c r="AK3053" t="s">
        <v>34312</v>
      </c>
      <c r="AL3053" t="s">
        <v>2516</v>
      </c>
    </row>
    <row r="3054" spans="1:38" x14ac:dyDescent="0.45">
      <c r="A3054" t="s">
        <v>34660</v>
      </c>
      <c r="B3054" t="s">
        <v>34665</v>
      </c>
      <c r="C3054" t="s">
        <v>9230</v>
      </c>
      <c r="D3054" t="s">
        <v>9454</v>
      </c>
      <c r="E3054" t="s">
        <v>9468</v>
      </c>
      <c r="F3054">
        <v>68.625860000000003</v>
      </c>
      <c r="G3054">
        <v>-149.59819999999999</v>
      </c>
      <c r="H3054">
        <v>5</v>
      </c>
      <c r="I3054">
        <v>10</v>
      </c>
      <c r="J3054">
        <v>717</v>
      </c>
      <c r="K3054">
        <v>5</v>
      </c>
      <c r="L3054" t="s">
        <v>813</v>
      </c>
      <c r="M3054" t="s">
        <v>2516</v>
      </c>
      <c r="N3054" t="s">
        <v>2516</v>
      </c>
      <c r="O3054" t="s">
        <v>2516</v>
      </c>
      <c r="P3054" t="s">
        <v>2516</v>
      </c>
      <c r="Q3054" t="s">
        <v>2516</v>
      </c>
      <c r="R3054" s="2">
        <v>44019.576388888891</v>
      </c>
      <c r="S3054" t="s">
        <v>1401</v>
      </c>
      <c r="T3054" t="s">
        <v>2516</v>
      </c>
      <c r="U3054" t="s">
        <v>991</v>
      </c>
      <c r="V3054" t="s">
        <v>24313</v>
      </c>
      <c r="W3054" t="s">
        <v>2516</v>
      </c>
      <c r="X3054" t="s">
        <v>34662</v>
      </c>
      <c r="Y3054" t="s">
        <v>816</v>
      </c>
      <c r="Z3054">
        <v>8.73</v>
      </c>
      <c r="AA3054">
        <v>86</v>
      </c>
      <c r="AB3054">
        <v>48.2</v>
      </c>
      <c r="AC3054">
        <v>14.8</v>
      </c>
      <c r="AD3054" t="s">
        <v>983</v>
      </c>
      <c r="AE3054" t="s">
        <v>2516</v>
      </c>
      <c r="AF3054" t="s">
        <v>2516</v>
      </c>
      <c r="AG3054" t="s">
        <v>2516</v>
      </c>
      <c r="AH3054" t="s">
        <v>26075</v>
      </c>
      <c r="AI3054" t="s">
        <v>2516</v>
      </c>
      <c r="AJ3054" t="s">
        <v>34312</v>
      </c>
      <c r="AK3054" t="s">
        <v>2516</v>
      </c>
      <c r="AL3054" t="s">
        <v>2516</v>
      </c>
    </row>
    <row r="3055" spans="1:38" x14ac:dyDescent="0.45">
      <c r="A3055" t="s">
        <v>34660</v>
      </c>
      <c r="B3055" t="s">
        <v>34666</v>
      </c>
      <c r="C3055" t="s">
        <v>9230</v>
      </c>
      <c r="D3055" t="s">
        <v>9454</v>
      </c>
      <c r="E3055" t="s">
        <v>9465</v>
      </c>
      <c r="F3055">
        <v>68.640501999999998</v>
      </c>
      <c r="G3055">
        <v>-149.59608900000001</v>
      </c>
      <c r="H3055">
        <v>5</v>
      </c>
      <c r="I3055">
        <v>10</v>
      </c>
      <c r="J3055">
        <v>717</v>
      </c>
      <c r="K3055">
        <v>5</v>
      </c>
      <c r="L3055" t="s">
        <v>813</v>
      </c>
      <c r="M3055" t="s">
        <v>2516</v>
      </c>
      <c r="N3055" t="s">
        <v>2516</v>
      </c>
      <c r="O3055" t="s">
        <v>2516</v>
      </c>
      <c r="P3055" t="s">
        <v>2516</v>
      </c>
      <c r="Q3055" t="s">
        <v>2516</v>
      </c>
      <c r="R3055" s="2">
        <v>44019.694444444445</v>
      </c>
      <c r="S3055" t="s">
        <v>1401</v>
      </c>
      <c r="T3055" t="s">
        <v>2516</v>
      </c>
      <c r="U3055" t="s">
        <v>991</v>
      </c>
      <c r="V3055" t="s">
        <v>24319</v>
      </c>
      <c r="W3055" t="s">
        <v>2516</v>
      </c>
      <c r="X3055" t="s">
        <v>34662</v>
      </c>
      <c r="Y3055" t="s">
        <v>816</v>
      </c>
      <c r="Z3055">
        <v>10.3</v>
      </c>
      <c r="AA3055">
        <v>98</v>
      </c>
      <c r="AB3055">
        <v>87</v>
      </c>
      <c r="AC3055">
        <v>13.2</v>
      </c>
      <c r="AD3055" t="s">
        <v>983</v>
      </c>
      <c r="AE3055" t="s">
        <v>2516</v>
      </c>
      <c r="AF3055" t="s">
        <v>2516</v>
      </c>
      <c r="AG3055" t="s">
        <v>2516</v>
      </c>
      <c r="AH3055" t="s">
        <v>26075</v>
      </c>
      <c r="AI3055" t="s">
        <v>2516</v>
      </c>
      <c r="AJ3055" t="s">
        <v>34312</v>
      </c>
      <c r="AK3055" t="s">
        <v>2516</v>
      </c>
      <c r="AL3055" t="s">
        <v>2516</v>
      </c>
    </row>
    <row r="3056" spans="1:38" x14ac:dyDescent="0.45">
      <c r="A3056" t="s">
        <v>34667</v>
      </c>
      <c r="B3056" t="s">
        <v>34668</v>
      </c>
      <c r="C3056" t="s">
        <v>9230</v>
      </c>
      <c r="D3056" t="s">
        <v>9454</v>
      </c>
      <c r="E3056" t="s">
        <v>9462</v>
      </c>
      <c r="F3056">
        <v>68.630699000000007</v>
      </c>
      <c r="G3056">
        <v>-149.61140499999999</v>
      </c>
      <c r="H3056">
        <v>10</v>
      </c>
      <c r="I3056">
        <v>10</v>
      </c>
      <c r="J3056">
        <v>715</v>
      </c>
      <c r="K3056">
        <v>10</v>
      </c>
      <c r="L3056" t="s">
        <v>813</v>
      </c>
      <c r="M3056" t="s">
        <v>2516</v>
      </c>
      <c r="N3056" t="s">
        <v>2516</v>
      </c>
      <c r="O3056" t="s">
        <v>2516</v>
      </c>
      <c r="P3056" t="s">
        <v>2516</v>
      </c>
      <c r="Q3056" t="s">
        <v>2516</v>
      </c>
      <c r="R3056" s="2">
        <v>44053.447916666664</v>
      </c>
      <c r="S3056" t="s">
        <v>1401</v>
      </c>
      <c r="T3056" t="s">
        <v>2516</v>
      </c>
      <c r="U3056" t="s">
        <v>1035</v>
      </c>
      <c r="V3056" t="s">
        <v>34669</v>
      </c>
      <c r="W3056" t="s">
        <v>2516</v>
      </c>
      <c r="X3056" t="s">
        <v>34670</v>
      </c>
      <c r="Y3056" t="s">
        <v>1403</v>
      </c>
      <c r="Z3056">
        <v>9.1</v>
      </c>
      <c r="AA3056">
        <v>91</v>
      </c>
      <c r="AB3056">
        <v>98.1</v>
      </c>
      <c r="AC3056">
        <v>12.2</v>
      </c>
      <c r="AD3056" t="s">
        <v>983</v>
      </c>
      <c r="AE3056" t="s">
        <v>27633</v>
      </c>
      <c r="AF3056" t="s">
        <v>27397</v>
      </c>
      <c r="AG3056" t="s">
        <v>27633</v>
      </c>
      <c r="AH3056" t="s">
        <v>27535</v>
      </c>
      <c r="AI3056" t="s">
        <v>34671</v>
      </c>
      <c r="AJ3056" t="s">
        <v>34289</v>
      </c>
      <c r="AK3056" t="s">
        <v>2516</v>
      </c>
      <c r="AL3056" t="s">
        <v>2516</v>
      </c>
    </row>
    <row r="3057" spans="1:38" x14ac:dyDescent="0.45">
      <c r="A3057" t="s">
        <v>34667</v>
      </c>
      <c r="B3057" t="s">
        <v>34672</v>
      </c>
      <c r="C3057" t="s">
        <v>9230</v>
      </c>
      <c r="D3057" t="s">
        <v>9454</v>
      </c>
      <c r="E3057" t="s">
        <v>9459</v>
      </c>
      <c r="F3057">
        <v>68.630699000000007</v>
      </c>
      <c r="G3057">
        <v>-149.61140499999999</v>
      </c>
      <c r="H3057">
        <v>10</v>
      </c>
      <c r="I3057">
        <v>10</v>
      </c>
      <c r="J3057">
        <v>715</v>
      </c>
      <c r="K3057">
        <v>10</v>
      </c>
      <c r="L3057" t="s">
        <v>813</v>
      </c>
      <c r="M3057" t="s">
        <v>2516</v>
      </c>
      <c r="N3057" t="s">
        <v>2516</v>
      </c>
      <c r="O3057" t="s">
        <v>2516</v>
      </c>
      <c r="P3057" t="s">
        <v>2516</v>
      </c>
      <c r="Q3057" t="s">
        <v>2516</v>
      </c>
      <c r="R3057" s="2">
        <v>44053.479166666664</v>
      </c>
      <c r="S3057" t="s">
        <v>1401</v>
      </c>
      <c r="T3057" t="s">
        <v>2516</v>
      </c>
      <c r="U3057" t="s">
        <v>1035</v>
      </c>
      <c r="V3057" t="s">
        <v>34673</v>
      </c>
      <c r="W3057" t="s">
        <v>2516</v>
      </c>
      <c r="X3057" t="s">
        <v>34670</v>
      </c>
      <c r="Y3057" t="s">
        <v>1403</v>
      </c>
      <c r="Z3057">
        <v>9.1</v>
      </c>
      <c r="AA3057">
        <v>91</v>
      </c>
      <c r="AB3057">
        <v>98.1</v>
      </c>
      <c r="AC3057">
        <v>12.2</v>
      </c>
      <c r="AD3057" t="s">
        <v>983</v>
      </c>
      <c r="AE3057" t="s">
        <v>27362</v>
      </c>
      <c r="AF3057" t="s">
        <v>26117</v>
      </c>
      <c r="AG3057" t="s">
        <v>27633</v>
      </c>
      <c r="AH3057" t="s">
        <v>26075</v>
      </c>
      <c r="AI3057" t="s">
        <v>2516</v>
      </c>
      <c r="AJ3057" t="s">
        <v>34289</v>
      </c>
      <c r="AK3057" t="s">
        <v>34354</v>
      </c>
      <c r="AL3057" t="s">
        <v>2516</v>
      </c>
    </row>
    <row r="3058" spans="1:38" x14ac:dyDescent="0.45">
      <c r="A3058" t="s">
        <v>34667</v>
      </c>
      <c r="B3058" t="s">
        <v>34674</v>
      </c>
      <c r="C3058" t="s">
        <v>9230</v>
      </c>
      <c r="D3058" t="s">
        <v>9454</v>
      </c>
      <c r="E3058" t="s">
        <v>9465</v>
      </c>
      <c r="F3058">
        <v>68.640501999999998</v>
      </c>
      <c r="G3058">
        <v>-149.59608900000001</v>
      </c>
      <c r="H3058">
        <v>5</v>
      </c>
      <c r="I3058">
        <v>10</v>
      </c>
      <c r="J3058">
        <v>717</v>
      </c>
      <c r="K3058">
        <v>5</v>
      </c>
      <c r="L3058" t="s">
        <v>813</v>
      </c>
      <c r="M3058" t="s">
        <v>2516</v>
      </c>
      <c r="N3058" t="s">
        <v>2516</v>
      </c>
      <c r="O3058" t="s">
        <v>2516</v>
      </c>
      <c r="P3058" t="s">
        <v>2516</v>
      </c>
      <c r="Q3058" t="s">
        <v>2516</v>
      </c>
      <c r="R3058" s="2">
        <v>44053.5</v>
      </c>
      <c r="S3058" t="s">
        <v>1401</v>
      </c>
      <c r="T3058" t="s">
        <v>2516</v>
      </c>
      <c r="U3058" t="s">
        <v>1035</v>
      </c>
      <c r="V3058" t="s">
        <v>34675</v>
      </c>
      <c r="W3058" t="s">
        <v>2516</v>
      </c>
      <c r="X3058" t="s">
        <v>34670</v>
      </c>
      <c r="Y3058" t="s">
        <v>1403</v>
      </c>
      <c r="Z3058">
        <v>10.9</v>
      </c>
      <c r="AA3058">
        <v>111</v>
      </c>
      <c r="AB3058">
        <v>75.400000000000006</v>
      </c>
      <c r="AC3058">
        <v>12.3</v>
      </c>
      <c r="AD3058" t="s">
        <v>983</v>
      </c>
      <c r="AE3058" t="s">
        <v>2516</v>
      </c>
      <c r="AF3058" t="s">
        <v>2516</v>
      </c>
      <c r="AG3058" t="s">
        <v>26376</v>
      </c>
      <c r="AH3058" t="s">
        <v>26075</v>
      </c>
      <c r="AI3058" t="s">
        <v>2516</v>
      </c>
      <c r="AJ3058" t="s">
        <v>34289</v>
      </c>
      <c r="AK3058" t="s">
        <v>34354</v>
      </c>
      <c r="AL3058" t="s">
        <v>2516</v>
      </c>
    </row>
    <row r="3059" spans="1:38" x14ac:dyDescent="0.45">
      <c r="A3059" t="s">
        <v>34667</v>
      </c>
      <c r="B3059" t="s">
        <v>34676</v>
      </c>
      <c r="C3059" t="s">
        <v>9230</v>
      </c>
      <c r="D3059" t="s">
        <v>9454</v>
      </c>
      <c r="E3059" t="s">
        <v>9468</v>
      </c>
      <c r="F3059">
        <v>68.625860000000003</v>
      </c>
      <c r="G3059">
        <v>-149.59819999999999</v>
      </c>
      <c r="H3059">
        <v>5</v>
      </c>
      <c r="I3059">
        <v>10</v>
      </c>
      <c r="J3059">
        <v>717</v>
      </c>
      <c r="K3059">
        <v>5</v>
      </c>
      <c r="L3059" t="s">
        <v>813</v>
      </c>
      <c r="M3059" t="s">
        <v>2516</v>
      </c>
      <c r="N3059" t="s">
        <v>2516</v>
      </c>
      <c r="O3059" t="s">
        <v>2516</v>
      </c>
      <c r="P3059" t="s">
        <v>2516</v>
      </c>
      <c r="Q3059" t="s">
        <v>2516</v>
      </c>
      <c r="R3059" s="2">
        <v>44053.513888888891</v>
      </c>
      <c r="S3059" t="s">
        <v>1401</v>
      </c>
      <c r="T3059" t="s">
        <v>2516</v>
      </c>
      <c r="U3059" t="s">
        <v>1035</v>
      </c>
      <c r="V3059" t="s">
        <v>34677</v>
      </c>
      <c r="W3059" t="s">
        <v>2516</v>
      </c>
      <c r="X3059" t="s">
        <v>34670</v>
      </c>
      <c r="Y3059" t="s">
        <v>1403</v>
      </c>
      <c r="Z3059">
        <v>10.5</v>
      </c>
      <c r="AA3059">
        <v>76</v>
      </c>
      <c r="AB3059">
        <v>99.9</v>
      </c>
      <c r="AC3059">
        <v>12.3</v>
      </c>
      <c r="AD3059" t="s">
        <v>983</v>
      </c>
      <c r="AE3059" t="s">
        <v>2516</v>
      </c>
      <c r="AF3059" t="s">
        <v>2516</v>
      </c>
      <c r="AG3059" t="s">
        <v>29216</v>
      </c>
      <c r="AH3059" t="s">
        <v>26075</v>
      </c>
      <c r="AI3059" t="s">
        <v>2516</v>
      </c>
      <c r="AJ3059" t="s">
        <v>34289</v>
      </c>
      <c r="AK3059" t="s">
        <v>34354</v>
      </c>
      <c r="AL3059" t="s">
        <v>2516</v>
      </c>
    </row>
    <row r="3060" spans="1:38" x14ac:dyDescent="0.45">
      <c r="A3060" t="s">
        <v>34678</v>
      </c>
      <c r="B3060" t="s">
        <v>34679</v>
      </c>
      <c r="C3060" t="s">
        <v>9230</v>
      </c>
      <c r="D3060" t="s">
        <v>9454</v>
      </c>
      <c r="E3060" t="s">
        <v>9468</v>
      </c>
      <c r="F3060">
        <v>68.625860000000003</v>
      </c>
      <c r="G3060">
        <v>-149.59819999999999</v>
      </c>
      <c r="H3060">
        <v>5</v>
      </c>
      <c r="I3060">
        <v>10</v>
      </c>
      <c r="J3060">
        <v>717</v>
      </c>
      <c r="K3060">
        <v>5</v>
      </c>
      <c r="L3060" t="s">
        <v>813</v>
      </c>
      <c r="M3060" t="s">
        <v>2516</v>
      </c>
      <c r="N3060" t="s">
        <v>2516</v>
      </c>
      <c r="O3060" t="s">
        <v>2516</v>
      </c>
      <c r="P3060" t="s">
        <v>2516</v>
      </c>
      <c r="Q3060" t="s">
        <v>2516</v>
      </c>
      <c r="R3060" s="2">
        <v>44081.425000000003</v>
      </c>
      <c r="S3060" t="s">
        <v>1401</v>
      </c>
      <c r="T3060" t="s">
        <v>2516</v>
      </c>
      <c r="U3060" t="s">
        <v>991</v>
      </c>
      <c r="V3060" t="s">
        <v>24326</v>
      </c>
      <c r="W3060" t="s">
        <v>2516</v>
      </c>
      <c r="X3060" t="s">
        <v>34680</v>
      </c>
      <c r="Y3060" t="s">
        <v>1403</v>
      </c>
      <c r="Z3060">
        <v>9.3000000000000007</v>
      </c>
      <c r="AA3060">
        <v>86</v>
      </c>
      <c r="AB3060">
        <v>101.1</v>
      </c>
      <c r="AC3060">
        <v>8.6999999999999993</v>
      </c>
      <c r="AD3060" t="s">
        <v>983</v>
      </c>
      <c r="AE3060" t="s">
        <v>2516</v>
      </c>
      <c r="AF3060" t="s">
        <v>2516</v>
      </c>
      <c r="AG3060" t="s">
        <v>26073</v>
      </c>
      <c r="AH3060" t="s">
        <v>26075</v>
      </c>
      <c r="AI3060" t="s">
        <v>2516</v>
      </c>
      <c r="AJ3060" t="s">
        <v>34354</v>
      </c>
      <c r="AK3060" t="s">
        <v>34681</v>
      </c>
      <c r="AL3060" t="s">
        <v>2516</v>
      </c>
    </row>
    <row r="3061" spans="1:38" x14ac:dyDescent="0.45">
      <c r="A3061" t="s">
        <v>34678</v>
      </c>
      <c r="B3061" t="s">
        <v>34682</v>
      </c>
      <c r="C3061" t="s">
        <v>9230</v>
      </c>
      <c r="D3061" t="s">
        <v>9454</v>
      </c>
      <c r="E3061" t="s">
        <v>9459</v>
      </c>
      <c r="F3061">
        <v>68.630699000000007</v>
      </c>
      <c r="G3061">
        <v>-149.61140499999999</v>
      </c>
      <c r="H3061">
        <v>10</v>
      </c>
      <c r="I3061">
        <v>10</v>
      </c>
      <c r="J3061">
        <v>715</v>
      </c>
      <c r="K3061">
        <v>10</v>
      </c>
      <c r="L3061" t="s">
        <v>813</v>
      </c>
      <c r="M3061" t="s">
        <v>2516</v>
      </c>
      <c r="N3061" t="s">
        <v>2516</v>
      </c>
      <c r="O3061" t="s">
        <v>2516</v>
      </c>
      <c r="P3061" t="s">
        <v>2516</v>
      </c>
      <c r="Q3061" t="s">
        <v>2516</v>
      </c>
      <c r="R3061" s="2">
        <v>44081.447222222225</v>
      </c>
      <c r="S3061" t="s">
        <v>1401</v>
      </c>
      <c r="T3061" t="s">
        <v>2516</v>
      </c>
      <c r="U3061" t="s">
        <v>991</v>
      </c>
      <c r="V3061" t="s">
        <v>24332</v>
      </c>
      <c r="W3061" t="s">
        <v>2516</v>
      </c>
      <c r="X3061" t="s">
        <v>34680</v>
      </c>
      <c r="Y3061" t="s">
        <v>1403</v>
      </c>
      <c r="Z3061">
        <v>8.6</v>
      </c>
      <c r="AA3061">
        <v>82</v>
      </c>
      <c r="AB3061">
        <v>102</v>
      </c>
      <c r="AC3061">
        <v>9.1</v>
      </c>
      <c r="AD3061" t="s">
        <v>983</v>
      </c>
      <c r="AE3061" t="s">
        <v>27388</v>
      </c>
      <c r="AF3061" t="s">
        <v>26117</v>
      </c>
      <c r="AG3061" t="s">
        <v>34580</v>
      </c>
      <c r="AH3061" t="s">
        <v>26075</v>
      </c>
      <c r="AI3061" t="s">
        <v>2516</v>
      </c>
      <c r="AJ3061" t="s">
        <v>34354</v>
      </c>
      <c r="AK3061" t="s">
        <v>34681</v>
      </c>
      <c r="AL3061" t="s">
        <v>2516</v>
      </c>
    </row>
    <row r="3062" spans="1:38" x14ac:dyDescent="0.45">
      <c r="A3062" t="s">
        <v>34678</v>
      </c>
      <c r="B3062" t="s">
        <v>34683</v>
      </c>
      <c r="C3062" t="s">
        <v>9230</v>
      </c>
      <c r="D3062" t="s">
        <v>9454</v>
      </c>
      <c r="E3062" t="s">
        <v>9462</v>
      </c>
      <c r="F3062">
        <v>68.630699000000007</v>
      </c>
      <c r="G3062">
        <v>-149.61140499999999</v>
      </c>
      <c r="H3062">
        <v>10</v>
      </c>
      <c r="I3062">
        <v>10</v>
      </c>
      <c r="J3062">
        <v>715</v>
      </c>
      <c r="K3062">
        <v>10</v>
      </c>
      <c r="L3062" t="s">
        <v>813</v>
      </c>
      <c r="M3062" t="s">
        <v>2516</v>
      </c>
      <c r="N3062" t="s">
        <v>2516</v>
      </c>
      <c r="O3062" t="s">
        <v>2516</v>
      </c>
      <c r="P3062" t="s">
        <v>2516</v>
      </c>
      <c r="Q3062" t="s">
        <v>2516</v>
      </c>
      <c r="R3062" s="2">
        <v>44081.518055555556</v>
      </c>
      <c r="S3062" t="s">
        <v>1401</v>
      </c>
      <c r="T3062" t="s">
        <v>2516</v>
      </c>
      <c r="U3062" t="s">
        <v>991</v>
      </c>
      <c r="V3062" t="s">
        <v>24338</v>
      </c>
      <c r="W3062" t="s">
        <v>2516</v>
      </c>
      <c r="X3062" t="s">
        <v>34680</v>
      </c>
      <c r="Y3062" t="s">
        <v>1403</v>
      </c>
      <c r="Z3062">
        <v>8.5</v>
      </c>
      <c r="AA3062">
        <v>82</v>
      </c>
      <c r="AB3062">
        <v>101.6</v>
      </c>
      <c r="AC3062">
        <v>9.4</v>
      </c>
      <c r="AD3062" t="s">
        <v>983</v>
      </c>
      <c r="AE3062" t="s">
        <v>34580</v>
      </c>
      <c r="AF3062" t="s">
        <v>27311</v>
      </c>
      <c r="AG3062" t="s">
        <v>34580</v>
      </c>
      <c r="AH3062" t="s">
        <v>27349</v>
      </c>
      <c r="AI3062" t="s">
        <v>27633</v>
      </c>
      <c r="AJ3062" t="s">
        <v>34681</v>
      </c>
      <c r="AK3062" t="s">
        <v>34354</v>
      </c>
      <c r="AL3062" t="s">
        <v>2516</v>
      </c>
    </row>
    <row r="3063" spans="1:38" x14ac:dyDescent="0.45">
      <c r="A3063" t="s">
        <v>34678</v>
      </c>
      <c r="B3063" t="s">
        <v>34684</v>
      </c>
      <c r="C3063" t="s">
        <v>9230</v>
      </c>
      <c r="D3063" t="s">
        <v>9454</v>
      </c>
      <c r="E3063" t="s">
        <v>9465</v>
      </c>
      <c r="F3063">
        <v>68.640501999999998</v>
      </c>
      <c r="G3063">
        <v>-149.59608900000001</v>
      </c>
      <c r="H3063">
        <v>5</v>
      </c>
      <c r="I3063">
        <v>10</v>
      </c>
      <c r="J3063">
        <v>717</v>
      </c>
      <c r="K3063">
        <v>5</v>
      </c>
      <c r="L3063" t="s">
        <v>813</v>
      </c>
      <c r="M3063" t="s">
        <v>2516</v>
      </c>
      <c r="N3063" t="s">
        <v>2516</v>
      </c>
      <c r="O3063" t="s">
        <v>2516</v>
      </c>
      <c r="P3063" t="s">
        <v>2516</v>
      </c>
      <c r="Q3063" t="s">
        <v>2516</v>
      </c>
      <c r="R3063" s="2">
        <v>44081.527083333334</v>
      </c>
      <c r="S3063" t="s">
        <v>1401</v>
      </c>
      <c r="T3063" t="s">
        <v>2516</v>
      </c>
      <c r="U3063" t="s">
        <v>991</v>
      </c>
      <c r="V3063" t="s">
        <v>24344</v>
      </c>
      <c r="W3063" t="s">
        <v>2516</v>
      </c>
      <c r="X3063" t="s">
        <v>34680</v>
      </c>
      <c r="Y3063" t="s">
        <v>1403</v>
      </c>
      <c r="Z3063">
        <v>8.6</v>
      </c>
      <c r="AA3063">
        <v>80</v>
      </c>
      <c r="AB3063">
        <v>103.3</v>
      </c>
      <c r="AC3063">
        <v>8.4</v>
      </c>
      <c r="AD3063" t="s">
        <v>983</v>
      </c>
      <c r="AE3063" t="s">
        <v>2516</v>
      </c>
      <c r="AF3063" t="s">
        <v>2516</v>
      </c>
      <c r="AG3063" t="s">
        <v>29210</v>
      </c>
      <c r="AH3063" t="s">
        <v>26075</v>
      </c>
      <c r="AI3063" t="s">
        <v>2516</v>
      </c>
      <c r="AJ3063" t="s">
        <v>34354</v>
      </c>
      <c r="AK3063" t="s">
        <v>34681</v>
      </c>
      <c r="AL3063" t="s">
        <v>2516</v>
      </c>
    </row>
    <row r="3064" spans="1:38" x14ac:dyDescent="0.45">
      <c r="A3064" t="s">
        <v>34678</v>
      </c>
      <c r="B3064" t="s">
        <v>34685</v>
      </c>
      <c r="C3064" t="s">
        <v>9230</v>
      </c>
      <c r="D3064" t="s">
        <v>9454</v>
      </c>
      <c r="E3064" t="s">
        <v>9455</v>
      </c>
      <c r="F3064">
        <v>68.630699000000007</v>
      </c>
      <c r="G3064">
        <v>-149.61140499999999</v>
      </c>
      <c r="H3064">
        <v>10</v>
      </c>
      <c r="I3064">
        <v>10</v>
      </c>
      <c r="J3064">
        <v>715</v>
      </c>
      <c r="K3064">
        <v>10</v>
      </c>
      <c r="L3064" t="s">
        <v>813</v>
      </c>
      <c r="M3064" t="s">
        <v>2516</v>
      </c>
      <c r="N3064" t="s">
        <v>2516</v>
      </c>
      <c r="O3064" t="s">
        <v>2516</v>
      </c>
      <c r="P3064" t="s">
        <v>2516</v>
      </c>
      <c r="Q3064" t="s">
        <v>2516</v>
      </c>
      <c r="R3064" s="2">
        <v>44095.436111111114</v>
      </c>
      <c r="S3064" t="s">
        <v>1401</v>
      </c>
      <c r="T3064" t="s">
        <v>2516</v>
      </c>
      <c r="U3064" t="s">
        <v>1035</v>
      </c>
      <c r="V3064" t="s">
        <v>34686</v>
      </c>
      <c r="W3064" t="s">
        <v>2516</v>
      </c>
      <c r="X3064" t="s">
        <v>34687</v>
      </c>
      <c r="Y3064" t="s">
        <v>1403</v>
      </c>
      <c r="Z3064">
        <v>10.8</v>
      </c>
      <c r="AA3064">
        <v>95</v>
      </c>
      <c r="AB3064">
        <v>105.9</v>
      </c>
      <c r="AC3064">
        <v>5.8</v>
      </c>
      <c r="AD3064" t="s">
        <v>983</v>
      </c>
      <c r="AE3064" t="s">
        <v>2516</v>
      </c>
      <c r="AF3064" t="s">
        <v>2516</v>
      </c>
      <c r="AG3064" t="s">
        <v>34688</v>
      </c>
      <c r="AH3064" t="s">
        <v>26075</v>
      </c>
      <c r="AI3064" t="s">
        <v>2516</v>
      </c>
      <c r="AJ3064" t="s">
        <v>34289</v>
      </c>
      <c r="AK3064" t="s">
        <v>2516</v>
      </c>
      <c r="AL3064" t="s">
        <v>2516</v>
      </c>
    </row>
    <row r="3065" spans="1:38" x14ac:dyDescent="0.45">
      <c r="A3065" t="s">
        <v>34678</v>
      </c>
      <c r="B3065" t="s">
        <v>34689</v>
      </c>
      <c r="C3065" t="s">
        <v>9230</v>
      </c>
      <c r="D3065" t="s">
        <v>9454</v>
      </c>
      <c r="E3065" t="s">
        <v>9465</v>
      </c>
      <c r="F3065">
        <v>68.640501999999998</v>
      </c>
      <c r="G3065">
        <v>-149.59608900000001</v>
      </c>
      <c r="H3065">
        <v>5</v>
      </c>
      <c r="I3065">
        <v>10</v>
      </c>
      <c r="J3065">
        <v>717</v>
      </c>
      <c r="K3065">
        <v>5</v>
      </c>
      <c r="L3065" t="s">
        <v>813</v>
      </c>
      <c r="M3065" t="s">
        <v>2516</v>
      </c>
      <c r="N3065" t="s">
        <v>2516</v>
      </c>
      <c r="O3065" t="s">
        <v>2516</v>
      </c>
      <c r="P3065" t="s">
        <v>2516</v>
      </c>
      <c r="Q3065" t="s">
        <v>2516</v>
      </c>
      <c r="R3065" s="2">
        <v>44095.456944444442</v>
      </c>
      <c r="S3065" t="s">
        <v>1401</v>
      </c>
      <c r="T3065" t="s">
        <v>2516</v>
      </c>
      <c r="U3065" t="s">
        <v>1035</v>
      </c>
      <c r="V3065" t="s">
        <v>34690</v>
      </c>
      <c r="W3065" t="s">
        <v>2516</v>
      </c>
      <c r="X3065" t="s">
        <v>34687</v>
      </c>
      <c r="Y3065" t="s">
        <v>1403</v>
      </c>
      <c r="Z3065">
        <v>11</v>
      </c>
      <c r="AA3065">
        <v>96</v>
      </c>
      <c r="AB3065">
        <v>107.3</v>
      </c>
      <c r="AC3065">
        <v>5.2</v>
      </c>
      <c r="AD3065" t="s">
        <v>983</v>
      </c>
      <c r="AE3065" t="s">
        <v>2516</v>
      </c>
      <c r="AF3065" t="s">
        <v>2516</v>
      </c>
      <c r="AG3065" t="s">
        <v>26376</v>
      </c>
      <c r="AH3065" t="s">
        <v>26075</v>
      </c>
      <c r="AI3065" t="s">
        <v>2516</v>
      </c>
      <c r="AJ3065" t="s">
        <v>34289</v>
      </c>
      <c r="AK3065" t="s">
        <v>2516</v>
      </c>
      <c r="AL3065" t="s">
        <v>2516</v>
      </c>
    </row>
    <row r="3066" spans="1:38" x14ac:dyDescent="0.45">
      <c r="A3066" t="s">
        <v>34678</v>
      </c>
      <c r="B3066" t="s">
        <v>34691</v>
      </c>
      <c r="C3066" t="s">
        <v>9230</v>
      </c>
      <c r="D3066" t="s">
        <v>9454</v>
      </c>
      <c r="E3066" t="s">
        <v>9468</v>
      </c>
      <c r="F3066">
        <v>68.625860000000003</v>
      </c>
      <c r="G3066">
        <v>-149.59819999999999</v>
      </c>
      <c r="H3066">
        <v>5</v>
      </c>
      <c r="I3066">
        <v>10</v>
      </c>
      <c r="J3066">
        <v>717</v>
      </c>
      <c r="K3066">
        <v>5</v>
      </c>
      <c r="L3066" t="s">
        <v>813</v>
      </c>
      <c r="M3066" t="s">
        <v>2516</v>
      </c>
      <c r="N3066" t="s">
        <v>2516</v>
      </c>
      <c r="O3066" t="s">
        <v>2516</v>
      </c>
      <c r="P3066" t="s">
        <v>2516</v>
      </c>
      <c r="Q3066" t="s">
        <v>2516</v>
      </c>
      <c r="R3066" s="2">
        <v>44095.46597222222</v>
      </c>
      <c r="S3066" t="s">
        <v>1401</v>
      </c>
      <c r="T3066" t="s">
        <v>2516</v>
      </c>
      <c r="U3066" t="s">
        <v>1035</v>
      </c>
      <c r="V3066" t="s">
        <v>34692</v>
      </c>
      <c r="W3066" t="s">
        <v>2516</v>
      </c>
      <c r="X3066" t="s">
        <v>34687</v>
      </c>
      <c r="Y3066" t="s">
        <v>1403</v>
      </c>
      <c r="Z3066">
        <v>10.6</v>
      </c>
      <c r="AA3066">
        <v>90</v>
      </c>
      <c r="AB3066">
        <v>117.4</v>
      </c>
      <c r="AC3066">
        <v>4.3</v>
      </c>
      <c r="AD3066" t="s">
        <v>983</v>
      </c>
      <c r="AE3066" t="s">
        <v>2516</v>
      </c>
      <c r="AF3066" t="s">
        <v>2516</v>
      </c>
      <c r="AG3066" t="s">
        <v>26248</v>
      </c>
      <c r="AH3066" t="s">
        <v>26075</v>
      </c>
      <c r="AI3066" t="s">
        <v>2516</v>
      </c>
      <c r="AJ3066" t="s">
        <v>34289</v>
      </c>
      <c r="AK3066" t="s">
        <v>2516</v>
      </c>
      <c r="AL3066" t="s">
        <v>2516</v>
      </c>
    </row>
    <row r="3067" spans="1:38" x14ac:dyDescent="0.45">
      <c r="A3067" t="s">
        <v>34693</v>
      </c>
      <c r="B3067" t="s">
        <v>34694</v>
      </c>
      <c r="C3067" t="s">
        <v>9230</v>
      </c>
      <c r="D3067" t="s">
        <v>9454</v>
      </c>
      <c r="E3067" t="s">
        <v>9455</v>
      </c>
      <c r="F3067">
        <v>68.630699000000007</v>
      </c>
      <c r="G3067">
        <v>-149.61140499999999</v>
      </c>
      <c r="H3067">
        <v>10</v>
      </c>
      <c r="I3067">
        <v>10</v>
      </c>
      <c r="J3067">
        <v>715</v>
      </c>
      <c r="K3067">
        <v>10</v>
      </c>
      <c r="L3067" t="s">
        <v>813</v>
      </c>
      <c r="M3067" t="s">
        <v>2516</v>
      </c>
      <c r="N3067" t="s">
        <v>2516</v>
      </c>
      <c r="O3067" t="s">
        <v>2516</v>
      </c>
      <c r="P3067" t="s">
        <v>2516</v>
      </c>
      <c r="Q3067" t="s">
        <v>2516</v>
      </c>
      <c r="R3067" s="2">
        <v>44143.541666666664</v>
      </c>
      <c r="S3067" t="s">
        <v>1401</v>
      </c>
      <c r="T3067" t="s">
        <v>2516</v>
      </c>
      <c r="U3067" t="s">
        <v>1035</v>
      </c>
      <c r="V3067" t="s">
        <v>34695</v>
      </c>
      <c r="W3067" t="s">
        <v>2516</v>
      </c>
      <c r="X3067" t="s">
        <v>34696</v>
      </c>
      <c r="Y3067" t="s">
        <v>1403</v>
      </c>
      <c r="Z3067">
        <v>12.1</v>
      </c>
      <c r="AA3067">
        <v>96</v>
      </c>
      <c r="AB3067">
        <v>78.099999999999994</v>
      </c>
      <c r="AC3067">
        <v>1.4</v>
      </c>
      <c r="AD3067" t="s">
        <v>983</v>
      </c>
      <c r="AE3067" t="s">
        <v>2516</v>
      </c>
      <c r="AF3067" t="s">
        <v>2516</v>
      </c>
      <c r="AG3067" t="s">
        <v>2516</v>
      </c>
      <c r="AH3067" t="s">
        <v>26075</v>
      </c>
      <c r="AI3067" t="s">
        <v>2516</v>
      </c>
      <c r="AJ3067" t="s">
        <v>34284</v>
      </c>
      <c r="AK3067" t="s">
        <v>34305</v>
      </c>
      <c r="AL3067" t="s">
        <v>2516</v>
      </c>
    </row>
    <row r="3068" spans="1:38" x14ac:dyDescent="0.45">
      <c r="A3068" t="s">
        <v>34697</v>
      </c>
      <c r="B3068" t="s">
        <v>34698</v>
      </c>
      <c r="C3068" t="s">
        <v>9230</v>
      </c>
      <c r="D3068" t="s">
        <v>9454</v>
      </c>
      <c r="E3068" t="s">
        <v>9455</v>
      </c>
      <c r="F3068">
        <v>68.630699000000007</v>
      </c>
      <c r="G3068">
        <v>-149.61140499999999</v>
      </c>
      <c r="H3068">
        <v>10</v>
      </c>
      <c r="I3068">
        <v>10</v>
      </c>
      <c r="J3068">
        <v>715</v>
      </c>
      <c r="K3068">
        <v>10</v>
      </c>
      <c r="L3068" t="s">
        <v>813</v>
      </c>
      <c r="M3068" t="s">
        <v>2516</v>
      </c>
      <c r="N3068" t="s">
        <v>2516</v>
      </c>
      <c r="O3068" t="s">
        <v>2516</v>
      </c>
      <c r="P3068" t="s">
        <v>2516</v>
      </c>
      <c r="Q3068" t="s">
        <v>2516</v>
      </c>
      <c r="R3068" s="2">
        <v>44179.666666666664</v>
      </c>
      <c r="S3068" t="s">
        <v>1401</v>
      </c>
      <c r="T3068" t="s">
        <v>2516</v>
      </c>
      <c r="U3068" t="s">
        <v>1035</v>
      </c>
      <c r="V3068" t="s">
        <v>34699</v>
      </c>
      <c r="W3068" t="s">
        <v>2516</v>
      </c>
      <c r="X3068" t="s">
        <v>34700</v>
      </c>
      <c r="Y3068" t="s">
        <v>1403</v>
      </c>
      <c r="Z3068">
        <v>18.399999999999999</v>
      </c>
      <c r="AA3068">
        <v>26</v>
      </c>
      <c r="AB3068">
        <v>106.5</v>
      </c>
      <c r="AC3068">
        <v>0</v>
      </c>
      <c r="AD3068" t="s">
        <v>983</v>
      </c>
      <c r="AE3068" t="s">
        <v>2516</v>
      </c>
      <c r="AF3068" t="s">
        <v>2516</v>
      </c>
      <c r="AG3068" t="s">
        <v>34701</v>
      </c>
      <c r="AH3068" t="s">
        <v>26075</v>
      </c>
      <c r="AI3068" t="s">
        <v>2516</v>
      </c>
      <c r="AJ3068" t="s">
        <v>34284</v>
      </c>
      <c r="AK3068" t="s">
        <v>2516</v>
      </c>
      <c r="AL3068" t="s">
        <v>2516</v>
      </c>
    </row>
    <row r="3069" spans="1:38" x14ac:dyDescent="0.45">
      <c r="A3069" t="s">
        <v>34702</v>
      </c>
      <c r="B3069" t="s">
        <v>34703</v>
      </c>
      <c r="C3069" t="s">
        <v>9230</v>
      </c>
      <c r="D3069" t="s">
        <v>9454</v>
      </c>
      <c r="E3069" t="s">
        <v>9455</v>
      </c>
      <c r="F3069">
        <v>68.630699000000007</v>
      </c>
      <c r="G3069">
        <v>-149.61140499999999</v>
      </c>
      <c r="H3069">
        <v>10</v>
      </c>
      <c r="I3069">
        <v>10</v>
      </c>
      <c r="J3069">
        <v>715</v>
      </c>
      <c r="K3069">
        <v>10</v>
      </c>
      <c r="L3069" t="s">
        <v>813</v>
      </c>
      <c r="M3069" t="s">
        <v>2516</v>
      </c>
      <c r="N3069" t="s">
        <v>2516</v>
      </c>
      <c r="O3069" t="s">
        <v>2516</v>
      </c>
      <c r="P3069" t="s">
        <v>2516</v>
      </c>
      <c r="Q3069" t="s">
        <v>2516</v>
      </c>
      <c r="R3069" s="2">
        <v>44228.513888888891</v>
      </c>
      <c r="S3069" t="s">
        <v>1401</v>
      </c>
      <c r="T3069" t="s">
        <v>2516</v>
      </c>
      <c r="U3069" t="s">
        <v>1035</v>
      </c>
      <c r="V3069" t="s">
        <v>34704</v>
      </c>
      <c r="W3069" t="s">
        <v>2516</v>
      </c>
      <c r="X3069" t="s">
        <v>34705</v>
      </c>
      <c r="Y3069" t="s">
        <v>816</v>
      </c>
      <c r="Z3069">
        <v>4.29</v>
      </c>
      <c r="AA3069">
        <v>29</v>
      </c>
      <c r="AB3069">
        <v>0</v>
      </c>
      <c r="AC3069">
        <v>0</v>
      </c>
      <c r="AD3069" t="s">
        <v>983</v>
      </c>
      <c r="AE3069" t="s">
        <v>2516</v>
      </c>
      <c r="AF3069" t="s">
        <v>2516</v>
      </c>
      <c r="AG3069" t="s">
        <v>34580</v>
      </c>
      <c r="AH3069" t="s">
        <v>26075</v>
      </c>
      <c r="AI3069" t="s">
        <v>2516</v>
      </c>
      <c r="AJ3069" t="s">
        <v>34284</v>
      </c>
      <c r="AK3069" t="s">
        <v>2516</v>
      </c>
      <c r="AL3069" t="s">
        <v>2516</v>
      </c>
    </row>
    <row r="3070" spans="1:38" x14ac:dyDescent="0.45">
      <c r="A3070" t="s">
        <v>34706</v>
      </c>
      <c r="B3070" t="s">
        <v>34707</v>
      </c>
      <c r="C3070" t="s">
        <v>9230</v>
      </c>
      <c r="D3070" t="s">
        <v>9454</v>
      </c>
      <c r="E3070" t="s">
        <v>9455</v>
      </c>
      <c r="F3070">
        <v>68.630699000000007</v>
      </c>
      <c r="G3070">
        <v>-149.61140499999999</v>
      </c>
      <c r="H3070">
        <v>10</v>
      </c>
      <c r="I3070">
        <v>10</v>
      </c>
      <c r="J3070">
        <v>715</v>
      </c>
      <c r="K3070">
        <v>10</v>
      </c>
      <c r="L3070" t="s">
        <v>813</v>
      </c>
      <c r="M3070" t="s">
        <v>2516</v>
      </c>
      <c r="N3070" t="s">
        <v>2516</v>
      </c>
      <c r="O3070" t="s">
        <v>2516</v>
      </c>
      <c r="P3070" t="s">
        <v>2516</v>
      </c>
      <c r="Q3070" t="s">
        <v>2516</v>
      </c>
      <c r="R3070" s="2">
        <v>44263.451388888891</v>
      </c>
      <c r="S3070" t="s">
        <v>1401</v>
      </c>
      <c r="T3070" t="s">
        <v>2516</v>
      </c>
      <c r="U3070" t="s">
        <v>1035</v>
      </c>
      <c r="V3070" t="s">
        <v>34708</v>
      </c>
      <c r="W3070" t="s">
        <v>2516</v>
      </c>
      <c r="X3070" t="s">
        <v>34709</v>
      </c>
      <c r="Y3070" t="s">
        <v>1403</v>
      </c>
      <c r="Z3070">
        <v>13.97</v>
      </c>
      <c r="AA3070">
        <v>97</v>
      </c>
      <c r="AB3070">
        <v>131.30000000000001</v>
      </c>
      <c r="AC3070">
        <v>1</v>
      </c>
      <c r="AD3070" t="s">
        <v>983</v>
      </c>
      <c r="AE3070" t="s">
        <v>2516</v>
      </c>
      <c r="AF3070" t="s">
        <v>2516</v>
      </c>
      <c r="AG3070" t="s">
        <v>34580</v>
      </c>
      <c r="AH3070" t="s">
        <v>26075</v>
      </c>
      <c r="AI3070" t="s">
        <v>2516</v>
      </c>
      <c r="AJ3070" t="s">
        <v>34305</v>
      </c>
      <c r="AK3070" t="s">
        <v>2516</v>
      </c>
      <c r="AL3070" t="s">
        <v>2516</v>
      </c>
    </row>
    <row r="3071" spans="1:38" x14ac:dyDescent="0.45">
      <c r="A3071" t="s">
        <v>34710</v>
      </c>
      <c r="B3071" t="s">
        <v>34711</v>
      </c>
      <c r="C3071" t="s">
        <v>9230</v>
      </c>
      <c r="D3071" t="s">
        <v>9454</v>
      </c>
      <c r="E3071" t="s">
        <v>9455</v>
      </c>
      <c r="F3071">
        <v>68.630699000000007</v>
      </c>
      <c r="G3071">
        <v>-149.61140499999999</v>
      </c>
      <c r="H3071">
        <v>10</v>
      </c>
      <c r="I3071">
        <v>10</v>
      </c>
      <c r="J3071">
        <v>715</v>
      </c>
      <c r="K3071">
        <v>10</v>
      </c>
      <c r="L3071" t="s">
        <v>813</v>
      </c>
      <c r="M3071" t="s">
        <v>2516</v>
      </c>
      <c r="N3071" t="s">
        <v>2516</v>
      </c>
      <c r="O3071" t="s">
        <v>2516</v>
      </c>
      <c r="P3071" t="s">
        <v>2516</v>
      </c>
      <c r="Q3071" t="s">
        <v>2516</v>
      </c>
      <c r="R3071" s="2">
        <v>44320.496527777781</v>
      </c>
      <c r="S3071" t="s">
        <v>1401</v>
      </c>
      <c r="T3071" t="s">
        <v>2516</v>
      </c>
      <c r="U3071" t="s">
        <v>991</v>
      </c>
      <c r="V3071" t="s">
        <v>24351</v>
      </c>
      <c r="W3071" t="s">
        <v>2516</v>
      </c>
      <c r="X3071" t="s">
        <v>34712</v>
      </c>
      <c r="Y3071" t="s">
        <v>1403</v>
      </c>
      <c r="Z3071">
        <v>11.66</v>
      </c>
      <c r="AA3071">
        <v>81</v>
      </c>
      <c r="AB3071">
        <v>146.19999999999999</v>
      </c>
      <c r="AC3071">
        <v>0.5</v>
      </c>
      <c r="AD3071" t="s">
        <v>983</v>
      </c>
      <c r="AE3071" t="s">
        <v>2516</v>
      </c>
      <c r="AF3071" t="s">
        <v>2516</v>
      </c>
      <c r="AG3071" t="s">
        <v>34528</v>
      </c>
      <c r="AH3071" t="s">
        <v>26075</v>
      </c>
      <c r="AI3071" t="s">
        <v>2516</v>
      </c>
      <c r="AJ3071" t="s">
        <v>34305</v>
      </c>
      <c r="AK3071" t="s">
        <v>2516</v>
      </c>
      <c r="AL3071" t="s">
        <v>2516</v>
      </c>
    </row>
    <row r="3072" spans="1:38" x14ac:dyDescent="0.45">
      <c r="A3072" t="s">
        <v>34713</v>
      </c>
      <c r="B3072" t="s">
        <v>34714</v>
      </c>
      <c r="C3072" t="s">
        <v>9230</v>
      </c>
      <c r="D3072" t="s">
        <v>9454</v>
      </c>
      <c r="E3072" t="s">
        <v>9459</v>
      </c>
      <c r="F3072">
        <v>68.630699000000007</v>
      </c>
      <c r="G3072">
        <v>-149.61140499999999</v>
      </c>
      <c r="H3072">
        <v>10</v>
      </c>
      <c r="I3072">
        <v>10</v>
      </c>
      <c r="J3072">
        <v>715</v>
      </c>
      <c r="K3072">
        <v>10</v>
      </c>
      <c r="L3072" t="s">
        <v>813</v>
      </c>
      <c r="M3072" t="s">
        <v>2516</v>
      </c>
      <c r="N3072" t="s">
        <v>2516</v>
      </c>
      <c r="O3072" t="s">
        <v>2516</v>
      </c>
      <c r="P3072" t="s">
        <v>2516</v>
      </c>
      <c r="Q3072" t="s">
        <v>2516</v>
      </c>
      <c r="R3072" s="2">
        <v>44383.443749999999</v>
      </c>
      <c r="S3072" t="s">
        <v>1401</v>
      </c>
      <c r="T3072" t="s">
        <v>2516</v>
      </c>
      <c r="U3072" t="s">
        <v>991</v>
      </c>
      <c r="V3072" t="s">
        <v>24358</v>
      </c>
      <c r="W3072" t="s">
        <v>2516</v>
      </c>
      <c r="X3072" t="s">
        <v>34715</v>
      </c>
      <c r="Y3072" t="s">
        <v>1403</v>
      </c>
      <c r="Z3072">
        <v>11.13</v>
      </c>
      <c r="AA3072">
        <v>102</v>
      </c>
      <c r="AB3072">
        <v>94.6</v>
      </c>
      <c r="AC3072">
        <v>11.2</v>
      </c>
      <c r="AD3072" t="s">
        <v>983</v>
      </c>
      <c r="AE3072" t="s">
        <v>26182</v>
      </c>
      <c r="AF3072" t="s">
        <v>26117</v>
      </c>
      <c r="AG3072" t="s">
        <v>34716</v>
      </c>
      <c r="AH3072" t="s">
        <v>26075</v>
      </c>
      <c r="AI3072" t="s">
        <v>2516</v>
      </c>
      <c r="AJ3072" t="s">
        <v>34390</v>
      </c>
      <c r="AK3072" t="s">
        <v>34390</v>
      </c>
      <c r="AL3072" t="s">
        <v>2516</v>
      </c>
    </row>
    <row r="3073" spans="1:38" x14ac:dyDescent="0.45">
      <c r="A3073" t="s">
        <v>34713</v>
      </c>
      <c r="B3073" t="s">
        <v>34717</v>
      </c>
      <c r="C3073" t="s">
        <v>9230</v>
      </c>
      <c r="D3073" t="s">
        <v>9454</v>
      </c>
      <c r="E3073" t="s">
        <v>9462</v>
      </c>
      <c r="F3073">
        <v>68.630699000000007</v>
      </c>
      <c r="G3073">
        <v>-149.61140499999999</v>
      </c>
      <c r="H3073">
        <v>10</v>
      </c>
      <c r="I3073">
        <v>10</v>
      </c>
      <c r="J3073">
        <v>715</v>
      </c>
      <c r="K3073">
        <v>10</v>
      </c>
      <c r="L3073" t="s">
        <v>813</v>
      </c>
      <c r="M3073" t="s">
        <v>2516</v>
      </c>
      <c r="N3073" t="s">
        <v>2516</v>
      </c>
      <c r="O3073" t="s">
        <v>2516</v>
      </c>
      <c r="P3073" t="s">
        <v>2516</v>
      </c>
      <c r="Q3073" t="s">
        <v>2516</v>
      </c>
      <c r="R3073" s="2">
        <v>44383.458333333336</v>
      </c>
      <c r="S3073" t="s">
        <v>1401</v>
      </c>
      <c r="T3073" t="s">
        <v>2516</v>
      </c>
      <c r="U3073" t="s">
        <v>991</v>
      </c>
      <c r="V3073" t="s">
        <v>24364</v>
      </c>
      <c r="W3073" t="s">
        <v>2516</v>
      </c>
      <c r="X3073" t="s">
        <v>34715</v>
      </c>
      <c r="Y3073" t="s">
        <v>1403</v>
      </c>
      <c r="Z3073">
        <v>10.48</v>
      </c>
      <c r="AA3073">
        <v>82</v>
      </c>
      <c r="AB3073">
        <v>116.2</v>
      </c>
      <c r="AC3073">
        <v>4.7</v>
      </c>
      <c r="AD3073" t="s">
        <v>983</v>
      </c>
      <c r="AE3073" t="s">
        <v>34716</v>
      </c>
      <c r="AF3073" t="s">
        <v>27310</v>
      </c>
      <c r="AG3073" t="s">
        <v>34716</v>
      </c>
      <c r="AH3073" t="s">
        <v>27577</v>
      </c>
      <c r="AI3073" t="s">
        <v>34718</v>
      </c>
      <c r="AJ3073" t="s">
        <v>34390</v>
      </c>
      <c r="AK3073" t="s">
        <v>34390</v>
      </c>
      <c r="AL3073" t="s">
        <v>2516</v>
      </c>
    </row>
    <row r="3074" spans="1:38" x14ac:dyDescent="0.45">
      <c r="A3074" t="s">
        <v>34713</v>
      </c>
      <c r="B3074" t="s">
        <v>34719</v>
      </c>
      <c r="C3074" t="s">
        <v>9230</v>
      </c>
      <c r="D3074" t="s">
        <v>9454</v>
      </c>
      <c r="E3074" t="s">
        <v>9465</v>
      </c>
      <c r="F3074">
        <v>68.640501999999998</v>
      </c>
      <c r="G3074">
        <v>-149.59608900000001</v>
      </c>
      <c r="H3074">
        <v>5</v>
      </c>
      <c r="I3074">
        <v>10</v>
      </c>
      <c r="J3074">
        <v>717</v>
      </c>
      <c r="K3074">
        <v>5</v>
      </c>
      <c r="L3074" t="s">
        <v>813</v>
      </c>
      <c r="M3074" t="s">
        <v>2516</v>
      </c>
      <c r="N3074" t="s">
        <v>2516</v>
      </c>
      <c r="O3074" t="s">
        <v>2516</v>
      </c>
      <c r="P3074" t="s">
        <v>2516</v>
      </c>
      <c r="Q3074" t="s">
        <v>2516</v>
      </c>
      <c r="R3074" s="2">
        <v>44383.513888888891</v>
      </c>
      <c r="S3074" t="s">
        <v>1401</v>
      </c>
      <c r="T3074" t="s">
        <v>2516</v>
      </c>
      <c r="U3074" t="s">
        <v>991</v>
      </c>
      <c r="V3074" t="s">
        <v>24370</v>
      </c>
      <c r="W3074" t="s">
        <v>2516</v>
      </c>
      <c r="X3074" t="s">
        <v>34715</v>
      </c>
      <c r="Y3074" t="s">
        <v>1403</v>
      </c>
      <c r="Z3074">
        <v>9.9</v>
      </c>
      <c r="AA3074">
        <v>92</v>
      </c>
      <c r="AB3074">
        <v>95.7</v>
      </c>
      <c r="AC3074">
        <v>12.2</v>
      </c>
      <c r="AD3074" t="s">
        <v>983</v>
      </c>
      <c r="AE3074" t="s">
        <v>2516</v>
      </c>
      <c r="AF3074" t="s">
        <v>2516</v>
      </c>
      <c r="AG3074" t="s">
        <v>26248</v>
      </c>
      <c r="AH3074" t="s">
        <v>26075</v>
      </c>
      <c r="AI3074" t="s">
        <v>2516</v>
      </c>
      <c r="AJ3074" t="s">
        <v>34390</v>
      </c>
      <c r="AK3074" t="s">
        <v>34390</v>
      </c>
      <c r="AL3074" t="s">
        <v>2516</v>
      </c>
    </row>
    <row r="3075" spans="1:38" x14ac:dyDescent="0.45">
      <c r="A3075" t="s">
        <v>34713</v>
      </c>
      <c r="B3075" t="s">
        <v>34720</v>
      </c>
      <c r="C3075" t="s">
        <v>9230</v>
      </c>
      <c r="D3075" t="s">
        <v>9454</v>
      </c>
      <c r="E3075" t="s">
        <v>9468</v>
      </c>
      <c r="F3075">
        <v>68.625860000000003</v>
      </c>
      <c r="G3075">
        <v>-149.59819999999999</v>
      </c>
      <c r="H3075">
        <v>5</v>
      </c>
      <c r="I3075">
        <v>10</v>
      </c>
      <c r="J3075">
        <v>717</v>
      </c>
      <c r="K3075">
        <v>5</v>
      </c>
      <c r="L3075" t="s">
        <v>813</v>
      </c>
      <c r="M3075" t="s">
        <v>2516</v>
      </c>
      <c r="N3075" t="s">
        <v>2516</v>
      </c>
      <c r="O3075" t="s">
        <v>2516</v>
      </c>
      <c r="P3075" t="s">
        <v>2516</v>
      </c>
      <c r="Q3075" t="s">
        <v>2516</v>
      </c>
      <c r="R3075" s="2">
        <v>44383.524305555555</v>
      </c>
      <c r="S3075" t="s">
        <v>1401</v>
      </c>
      <c r="T3075" t="s">
        <v>2516</v>
      </c>
      <c r="U3075" t="s">
        <v>991</v>
      </c>
      <c r="V3075" t="s">
        <v>24376</v>
      </c>
      <c r="W3075" t="s">
        <v>2516</v>
      </c>
      <c r="X3075" t="s">
        <v>34715</v>
      </c>
      <c r="Y3075" t="s">
        <v>1403</v>
      </c>
      <c r="Z3075">
        <v>9.6</v>
      </c>
      <c r="AA3075">
        <v>90</v>
      </c>
      <c r="AB3075">
        <v>89.5</v>
      </c>
      <c r="AC3075">
        <v>11.6</v>
      </c>
      <c r="AD3075" t="s">
        <v>983</v>
      </c>
      <c r="AE3075" t="s">
        <v>2516</v>
      </c>
      <c r="AF3075" t="s">
        <v>2516</v>
      </c>
      <c r="AG3075" t="s">
        <v>26091</v>
      </c>
      <c r="AH3075" t="s">
        <v>26075</v>
      </c>
      <c r="AI3075" t="s">
        <v>2516</v>
      </c>
      <c r="AJ3075" t="s">
        <v>34390</v>
      </c>
      <c r="AK3075" t="s">
        <v>34390</v>
      </c>
      <c r="AL3075" t="s">
        <v>2516</v>
      </c>
    </row>
    <row r="3076" spans="1:38" x14ac:dyDescent="0.45">
      <c r="A3076" t="s">
        <v>34721</v>
      </c>
      <c r="B3076" t="s">
        <v>34722</v>
      </c>
      <c r="C3076" t="s">
        <v>9230</v>
      </c>
      <c r="D3076" t="s">
        <v>9454</v>
      </c>
      <c r="E3076" t="s">
        <v>9455</v>
      </c>
      <c r="F3076">
        <v>68.630699000000007</v>
      </c>
      <c r="G3076">
        <v>-149.61140499999999</v>
      </c>
      <c r="H3076">
        <v>10</v>
      </c>
      <c r="I3076">
        <v>10</v>
      </c>
      <c r="J3076">
        <v>715</v>
      </c>
      <c r="K3076">
        <v>10</v>
      </c>
      <c r="L3076" t="s">
        <v>813</v>
      </c>
      <c r="M3076" t="s">
        <v>2516</v>
      </c>
      <c r="N3076" t="s">
        <v>2516</v>
      </c>
      <c r="O3076" t="s">
        <v>2516</v>
      </c>
      <c r="P3076" t="s">
        <v>2516</v>
      </c>
      <c r="Q3076" t="s">
        <v>2516</v>
      </c>
      <c r="R3076" s="2">
        <v>44445.481249999997</v>
      </c>
      <c r="S3076" t="s">
        <v>1401</v>
      </c>
      <c r="T3076" t="s">
        <v>2516</v>
      </c>
      <c r="U3076" t="s">
        <v>991</v>
      </c>
      <c r="V3076" t="s">
        <v>24383</v>
      </c>
      <c r="W3076" t="s">
        <v>2516</v>
      </c>
      <c r="X3076" t="s">
        <v>34723</v>
      </c>
      <c r="Y3076" t="s">
        <v>1403</v>
      </c>
      <c r="Z3076">
        <v>9.7100000000000009</v>
      </c>
      <c r="AA3076">
        <v>82</v>
      </c>
      <c r="AB3076">
        <v>110.6</v>
      </c>
      <c r="AC3076">
        <v>8</v>
      </c>
      <c r="AD3076" t="s">
        <v>983</v>
      </c>
      <c r="AE3076" t="s">
        <v>2516</v>
      </c>
      <c r="AF3076" t="s">
        <v>2516</v>
      </c>
      <c r="AG3076" t="s">
        <v>34724</v>
      </c>
      <c r="AH3076" t="s">
        <v>26075</v>
      </c>
      <c r="AI3076" t="s">
        <v>2516</v>
      </c>
      <c r="AJ3076" t="s">
        <v>34289</v>
      </c>
      <c r="AK3076" t="s">
        <v>2516</v>
      </c>
      <c r="AL3076" t="s">
        <v>2516</v>
      </c>
    </row>
    <row r="3077" spans="1:38" x14ac:dyDescent="0.45">
      <c r="A3077" t="s">
        <v>34721</v>
      </c>
      <c r="B3077" t="s">
        <v>34725</v>
      </c>
      <c r="C3077" t="s">
        <v>9230</v>
      </c>
      <c r="D3077" t="s">
        <v>9454</v>
      </c>
      <c r="E3077" t="s">
        <v>9465</v>
      </c>
      <c r="F3077">
        <v>68.640501999999998</v>
      </c>
      <c r="G3077">
        <v>-149.59608900000001</v>
      </c>
      <c r="H3077">
        <v>5</v>
      </c>
      <c r="I3077">
        <v>10</v>
      </c>
      <c r="J3077">
        <v>717</v>
      </c>
      <c r="K3077">
        <v>5</v>
      </c>
      <c r="L3077" t="s">
        <v>813</v>
      </c>
      <c r="M3077" t="s">
        <v>2516</v>
      </c>
      <c r="N3077" t="s">
        <v>2516</v>
      </c>
      <c r="O3077" t="s">
        <v>2516</v>
      </c>
      <c r="P3077" t="s">
        <v>2516</v>
      </c>
      <c r="Q3077" t="s">
        <v>2516</v>
      </c>
      <c r="R3077" s="2">
        <v>44445.495138888888</v>
      </c>
      <c r="S3077" t="s">
        <v>1401</v>
      </c>
      <c r="T3077" t="s">
        <v>2516</v>
      </c>
      <c r="U3077" t="s">
        <v>991</v>
      </c>
      <c r="V3077" t="s">
        <v>24389</v>
      </c>
      <c r="W3077" t="s">
        <v>2516</v>
      </c>
      <c r="X3077" t="s">
        <v>34723</v>
      </c>
      <c r="Y3077" t="s">
        <v>1403</v>
      </c>
      <c r="Z3077">
        <v>9.41</v>
      </c>
      <c r="AA3077">
        <v>79</v>
      </c>
      <c r="AB3077">
        <v>111</v>
      </c>
      <c r="AC3077">
        <v>7.7</v>
      </c>
      <c r="AD3077" t="s">
        <v>983</v>
      </c>
      <c r="AE3077" t="s">
        <v>2516</v>
      </c>
      <c r="AF3077" t="s">
        <v>2516</v>
      </c>
      <c r="AG3077" t="s">
        <v>29340</v>
      </c>
      <c r="AH3077" t="s">
        <v>26075</v>
      </c>
      <c r="AI3077" t="s">
        <v>2516</v>
      </c>
      <c r="AJ3077" t="s">
        <v>34289</v>
      </c>
      <c r="AK3077" t="s">
        <v>2516</v>
      </c>
      <c r="AL3077" t="s">
        <v>2516</v>
      </c>
    </row>
    <row r="3078" spans="1:38" x14ac:dyDescent="0.45">
      <c r="A3078" t="s">
        <v>34721</v>
      </c>
      <c r="B3078" t="s">
        <v>34726</v>
      </c>
      <c r="C3078" t="s">
        <v>9230</v>
      </c>
      <c r="D3078" t="s">
        <v>9454</v>
      </c>
      <c r="E3078" t="s">
        <v>9468</v>
      </c>
      <c r="F3078">
        <v>68.625860000000003</v>
      </c>
      <c r="G3078">
        <v>-149.59819999999999</v>
      </c>
      <c r="H3078">
        <v>5</v>
      </c>
      <c r="I3078">
        <v>10</v>
      </c>
      <c r="J3078">
        <v>717</v>
      </c>
      <c r="K3078">
        <v>5</v>
      </c>
      <c r="L3078" t="s">
        <v>813</v>
      </c>
      <c r="M3078" t="s">
        <v>2516</v>
      </c>
      <c r="N3078" t="s">
        <v>2516</v>
      </c>
      <c r="O3078" t="s">
        <v>2516</v>
      </c>
      <c r="P3078" t="s">
        <v>2516</v>
      </c>
      <c r="Q3078" t="s">
        <v>2516</v>
      </c>
      <c r="R3078" s="2">
        <v>44445.519444444442</v>
      </c>
      <c r="S3078" t="s">
        <v>1401</v>
      </c>
      <c r="T3078" t="s">
        <v>2516</v>
      </c>
      <c r="U3078" t="s">
        <v>991</v>
      </c>
      <c r="V3078" t="s">
        <v>24395</v>
      </c>
      <c r="W3078" t="s">
        <v>2516</v>
      </c>
      <c r="X3078" t="s">
        <v>34723</v>
      </c>
      <c r="Y3078" t="s">
        <v>1403</v>
      </c>
      <c r="Z3078">
        <v>9.19</v>
      </c>
      <c r="AA3078">
        <v>76</v>
      </c>
      <c r="AB3078">
        <v>118.5</v>
      </c>
      <c r="AC3078">
        <v>7</v>
      </c>
      <c r="AD3078" t="s">
        <v>983</v>
      </c>
      <c r="AE3078" t="s">
        <v>2516</v>
      </c>
      <c r="AF3078" t="s">
        <v>2516</v>
      </c>
      <c r="AG3078" t="s">
        <v>29216</v>
      </c>
      <c r="AH3078" t="s">
        <v>26075</v>
      </c>
      <c r="AI3078" t="s">
        <v>2516</v>
      </c>
      <c r="AJ3078" t="s">
        <v>34289</v>
      </c>
      <c r="AK3078" t="s">
        <v>2516</v>
      </c>
      <c r="AL3078" t="s">
        <v>2516</v>
      </c>
    </row>
    <row r="3079" spans="1:38" x14ac:dyDescent="0.45">
      <c r="A3079" t="s">
        <v>34727</v>
      </c>
      <c r="B3079" t="s">
        <v>34728</v>
      </c>
      <c r="C3079" t="s">
        <v>9230</v>
      </c>
      <c r="D3079" t="s">
        <v>9454</v>
      </c>
      <c r="E3079" t="s">
        <v>9672</v>
      </c>
      <c r="F3079">
        <v>68.625568999999999</v>
      </c>
      <c r="G3079">
        <v>-149.595358</v>
      </c>
      <c r="H3079">
        <v>1</v>
      </c>
      <c r="I3079">
        <v>10</v>
      </c>
      <c r="J3079">
        <v>715.4</v>
      </c>
      <c r="K3079">
        <v>1</v>
      </c>
      <c r="L3079" t="s">
        <v>813</v>
      </c>
      <c r="M3079" t="s">
        <v>2516</v>
      </c>
      <c r="N3079" t="s">
        <v>2516</v>
      </c>
      <c r="O3079" t="s">
        <v>2516</v>
      </c>
      <c r="P3079" t="s">
        <v>2516</v>
      </c>
      <c r="Q3079" t="s">
        <v>2516</v>
      </c>
      <c r="R3079" s="2">
        <v>44472.487500000003</v>
      </c>
      <c r="S3079" t="s">
        <v>1401</v>
      </c>
      <c r="T3079" t="s">
        <v>2516</v>
      </c>
      <c r="U3079" t="s">
        <v>991</v>
      </c>
      <c r="V3079" t="s">
        <v>24402</v>
      </c>
      <c r="W3079" t="s">
        <v>2516</v>
      </c>
      <c r="X3079" t="s">
        <v>34729</v>
      </c>
      <c r="Y3079" t="s">
        <v>816</v>
      </c>
      <c r="Z3079">
        <v>12.16</v>
      </c>
      <c r="AA3079">
        <v>84</v>
      </c>
      <c r="AB3079">
        <v>138.69999999999999</v>
      </c>
      <c r="AC3079">
        <v>0.2</v>
      </c>
      <c r="AD3079" t="s">
        <v>983</v>
      </c>
      <c r="AE3079" t="s">
        <v>2516</v>
      </c>
      <c r="AF3079" t="s">
        <v>2516</v>
      </c>
      <c r="AG3079" t="s">
        <v>2516</v>
      </c>
      <c r="AH3079" t="s">
        <v>26075</v>
      </c>
      <c r="AI3079" t="s">
        <v>2516</v>
      </c>
      <c r="AJ3079" t="s">
        <v>34289</v>
      </c>
      <c r="AK3079" t="s">
        <v>34289</v>
      </c>
      <c r="AL3079" t="s">
        <v>2516</v>
      </c>
    </row>
    <row r="3080" spans="1:38" x14ac:dyDescent="0.45">
      <c r="A3080" t="s">
        <v>34727</v>
      </c>
      <c r="B3080" t="s">
        <v>34730</v>
      </c>
      <c r="C3080" t="s">
        <v>9230</v>
      </c>
      <c r="D3080" t="s">
        <v>9454</v>
      </c>
      <c r="E3080" t="s">
        <v>9455</v>
      </c>
      <c r="F3080">
        <v>68.630699000000007</v>
      </c>
      <c r="G3080">
        <v>-149.61140499999999</v>
      </c>
      <c r="H3080">
        <v>10</v>
      </c>
      <c r="I3080">
        <v>10</v>
      </c>
      <c r="J3080">
        <v>715</v>
      </c>
      <c r="K3080">
        <v>10</v>
      </c>
      <c r="L3080" t="s">
        <v>813</v>
      </c>
      <c r="M3080" t="s">
        <v>2516</v>
      </c>
      <c r="N3080" t="s">
        <v>2516</v>
      </c>
      <c r="O3080" t="s">
        <v>2516</v>
      </c>
      <c r="P3080" t="s">
        <v>2516</v>
      </c>
      <c r="Q3080" t="s">
        <v>2516</v>
      </c>
      <c r="R3080" s="2">
        <v>44472.541666666664</v>
      </c>
      <c r="S3080" t="s">
        <v>1401</v>
      </c>
      <c r="T3080" t="s">
        <v>1883</v>
      </c>
      <c r="U3080" t="s">
        <v>1035</v>
      </c>
      <c r="V3080" t="s">
        <v>34731</v>
      </c>
      <c r="W3080" t="s">
        <v>2516</v>
      </c>
      <c r="X3080" t="s">
        <v>34729</v>
      </c>
      <c r="Y3080" t="s">
        <v>2516</v>
      </c>
      <c r="AD3080" t="s">
        <v>983</v>
      </c>
      <c r="AE3080" t="s">
        <v>2516</v>
      </c>
      <c r="AF3080" t="s">
        <v>2516</v>
      </c>
      <c r="AG3080" t="s">
        <v>2516</v>
      </c>
      <c r="AH3080" t="s">
        <v>2516</v>
      </c>
      <c r="AI3080" t="s">
        <v>2516</v>
      </c>
      <c r="AJ3080" t="s">
        <v>34289</v>
      </c>
      <c r="AK3080" t="s">
        <v>2516</v>
      </c>
      <c r="AL3080" t="s">
        <v>34732</v>
      </c>
    </row>
    <row r="3081" spans="1:38" x14ac:dyDescent="0.45">
      <c r="A3081" t="s">
        <v>34727</v>
      </c>
      <c r="B3081" t="s">
        <v>34733</v>
      </c>
      <c r="C3081" t="s">
        <v>9230</v>
      </c>
      <c r="D3081" t="s">
        <v>9454</v>
      </c>
      <c r="E3081" t="s">
        <v>9676</v>
      </c>
      <c r="F3081">
        <v>68.641717</v>
      </c>
      <c r="G3081">
        <v>-149.593267</v>
      </c>
      <c r="H3081">
        <v>1</v>
      </c>
      <c r="I3081">
        <v>10</v>
      </c>
      <c r="J3081">
        <v>714.7</v>
      </c>
      <c r="K3081">
        <v>1</v>
      </c>
      <c r="L3081" t="s">
        <v>813</v>
      </c>
      <c r="M3081" t="s">
        <v>2516</v>
      </c>
      <c r="N3081" t="s">
        <v>2516</v>
      </c>
      <c r="O3081" t="s">
        <v>2516</v>
      </c>
      <c r="P3081" t="s">
        <v>2516</v>
      </c>
      <c r="Q3081" t="s">
        <v>2516</v>
      </c>
      <c r="R3081" s="2">
        <v>44472.570833333331</v>
      </c>
      <c r="S3081" t="s">
        <v>1401</v>
      </c>
      <c r="T3081" t="s">
        <v>2516</v>
      </c>
      <c r="U3081" t="s">
        <v>991</v>
      </c>
      <c r="V3081" t="s">
        <v>24408</v>
      </c>
      <c r="W3081" t="s">
        <v>2516</v>
      </c>
      <c r="X3081" t="s">
        <v>34729</v>
      </c>
      <c r="Y3081" t="s">
        <v>816</v>
      </c>
      <c r="Z3081">
        <v>11.16</v>
      </c>
      <c r="AA3081">
        <v>78</v>
      </c>
      <c r="AB3081">
        <v>117.7</v>
      </c>
      <c r="AC3081">
        <v>1</v>
      </c>
      <c r="AD3081" t="s">
        <v>983</v>
      </c>
      <c r="AE3081" t="s">
        <v>2516</v>
      </c>
      <c r="AF3081" t="s">
        <v>2516</v>
      </c>
      <c r="AG3081" t="s">
        <v>2516</v>
      </c>
      <c r="AH3081" t="s">
        <v>26075</v>
      </c>
      <c r="AI3081" t="s">
        <v>2516</v>
      </c>
      <c r="AJ3081" t="s">
        <v>34289</v>
      </c>
      <c r="AK3081" t="s">
        <v>2516</v>
      </c>
      <c r="AL3081" t="s">
        <v>2516</v>
      </c>
    </row>
    <row r="3082" spans="1:38" x14ac:dyDescent="0.45">
      <c r="A3082" t="s">
        <v>34734</v>
      </c>
      <c r="B3082" t="s">
        <v>34735</v>
      </c>
      <c r="C3082" t="s">
        <v>9230</v>
      </c>
      <c r="D3082" t="s">
        <v>9454</v>
      </c>
      <c r="E3082" t="s">
        <v>9455</v>
      </c>
      <c r="F3082">
        <v>68.630699000000007</v>
      </c>
      <c r="G3082">
        <v>-149.61140499999999</v>
      </c>
      <c r="H3082">
        <v>10</v>
      </c>
      <c r="I3082">
        <v>10</v>
      </c>
      <c r="J3082">
        <v>715</v>
      </c>
      <c r="K3082">
        <v>10</v>
      </c>
      <c r="L3082" t="s">
        <v>813</v>
      </c>
      <c r="M3082" t="s">
        <v>2516</v>
      </c>
      <c r="N3082" t="s">
        <v>2516</v>
      </c>
      <c r="O3082" t="s">
        <v>2516</v>
      </c>
      <c r="P3082" t="s">
        <v>2516</v>
      </c>
      <c r="Q3082" t="s">
        <v>2516</v>
      </c>
      <c r="R3082" s="2">
        <v>44508.541666666664</v>
      </c>
      <c r="S3082" t="s">
        <v>1401</v>
      </c>
      <c r="T3082" t="s">
        <v>2516</v>
      </c>
      <c r="U3082" t="s">
        <v>991</v>
      </c>
      <c r="V3082" t="s">
        <v>24415</v>
      </c>
      <c r="W3082" t="s">
        <v>2516</v>
      </c>
      <c r="X3082" t="s">
        <v>34736</v>
      </c>
      <c r="Y3082" t="s">
        <v>1403</v>
      </c>
      <c r="Z3082">
        <v>11.05</v>
      </c>
      <c r="AA3082">
        <v>77</v>
      </c>
      <c r="AB3082">
        <v>48.3</v>
      </c>
      <c r="AC3082">
        <v>0.8</v>
      </c>
      <c r="AD3082" t="s">
        <v>983</v>
      </c>
      <c r="AE3082" t="s">
        <v>2516</v>
      </c>
      <c r="AF3082" t="s">
        <v>2516</v>
      </c>
      <c r="AG3082" t="s">
        <v>34737</v>
      </c>
      <c r="AH3082" t="s">
        <v>26075</v>
      </c>
      <c r="AI3082" t="s">
        <v>2516</v>
      </c>
      <c r="AJ3082" t="s">
        <v>34289</v>
      </c>
      <c r="AK3082" t="s">
        <v>2516</v>
      </c>
      <c r="AL3082" t="s">
        <v>2516</v>
      </c>
    </row>
    <row r="3083" spans="1:38" x14ac:dyDescent="0.45">
      <c r="A3083" t="s">
        <v>34738</v>
      </c>
      <c r="B3083" t="s">
        <v>34739</v>
      </c>
      <c r="C3083" t="s">
        <v>9230</v>
      </c>
      <c r="D3083" t="s">
        <v>9454</v>
      </c>
      <c r="E3083" t="s">
        <v>9455</v>
      </c>
      <c r="F3083">
        <v>68.630699000000007</v>
      </c>
      <c r="G3083">
        <v>-149.61140499999999</v>
      </c>
      <c r="H3083">
        <v>10</v>
      </c>
      <c r="I3083">
        <v>10</v>
      </c>
      <c r="J3083">
        <v>715</v>
      </c>
      <c r="K3083">
        <v>10</v>
      </c>
      <c r="L3083" t="s">
        <v>813</v>
      </c>
      <c r="M3083" t="s">
        <v>2516</v>
      </c>
      <c r="N3083" t="s">
        <v>2516</v>
      </c>
      <c r="O3083" t="s">
        <v>2516</v>
      </c>
      <c r="P3083" t="s">
        <v>2516</v>
      </c>
      <c r="Q3083" t="s">
        <v>2516</v>
      </c>
      <c r="R3083" s="2">
        <v>44536.548611111109</v>
      </c>
      <c r="S3083" t="s">
        <v>1401</v>
      </c>
      <c r="T3083" t="s">
        <v>2516</v>
      </c>
      <c r="U3083" t="s">
        <v>1035</v>
      </c>
      <c r="V3083" t="s">
        <v>34740</v>
      </c>
      <c r="W3083" t="s">
        <v>2516</v>
      </c>
      <c r="X3083" t="s">
        <v>34741</v>
      </c>
      <c r="Y3083" t="s">
        <v>1403</v>
      </c>
      <c r="Z3083">
        <v>10.9</v>
      </c>
      <c r="AA3083">
        <v>76</v>
      </c>
      <c r="AB3083">
        <v>126.2</v>
      </c>
      <c r="AC3083">
        <v>0.7</v>
      </c>
      <c r="AD3083" t="s">
        <v>983</v>
      </c>
      <c r="AE3083" t="s">
        <v>2516</v>
      </c>
      <c r="AF3083" t="s">
        <v>2516</v>
      </c>
      <c r="AG3083" t="s">
        <v>2516</v>
      </c>
      <c r="AH3083" t="s">
        <v>26075</v>
      </c>
      <c r="AI3083" t="s">
        <v>2516</v>
      </c>
      <c r="AJ3083" t="s">
        <v>34305</v>
      </c>
      <c r="AK3083" t="s">
        <v>2516</v>
      </c>
      <c r="AL3083" t="s">
        <v>2516</v>
      </c>
    </row>
    <row r="3084" spans="1:38" x14ac:dyDescent="0.45">
      <c r="A3084" t="s">
        <v>34742</v>
      </c>
      <c r="B3084" t="s">
        <v>34743</v>
      </c>
      <c r="C3084" t="s">
        <v>9230</v>
      </c>
      <c r="D3084" t="s">
        <v>9454</v>
      </c>
      <c r="E3084" t="s">
        <v>9455</v>
      </c>
      <c r="F3084">
        <v>68.630699000000007</v>
      </c>
      <c r="G3084">
        <v>-149.61140499999999</v>
      </c>
      <c r="H3084">
        <v>10</v>
      </c>
      <c r="I3084">
        <v>10</v>
      </c>
      <c r="J3084">
        <v>715</v>
      </c>
      <c r="K3084">
        <v>10</v>
      </c>
      <c r="L3084" t="s">
        <v>813</v>
      </c>
      <c r="M3084" t="s">
        <v>2516</v>
      </c>
      <c r="N3084" t="s">
        <v>2516</v>
      </c>
      <c r="O3084" t="s">
        <v>2516</v>
      </c>
      <c r="P3084" t="s">
        <v>2516</v>
      </c>
      <c r="Q3084" t="s">
        <v>2516</v>
      </c>
      <c r="R3084" s="2">
        <v>44635.468055555553</v>
      </c>
      <c r="S3084" t="s">
        <v>1401</v>
      </c>
      <c r="T3084" t="s">
        <v>2516</v>
      </c>
      <c r="U3084" t="s">
        <v>991</v>
      </c>
      <c r="V3084" t="s">
        <v>24422</v>
      </c>
      <c r="W3084" t="s">
        <v>2516</v>
      </c>
      <c r="X3084" t="s">
        <v>34744</v>
      </c>
      <c r="Y3084" t="s">
        <v>1403</v>
      </c>
      <c r="Z3084">
        <v>14.56</v>
      </c>
      <c r="AA3084">
        <v>100</v>
      </c>
      <c r="AB3084">
        <v>134.6</v>
      </c>
      <c r="AC3084">
        <v>0</v>
      </c>
      <c r="AD3084" t="s">
        <v>983</v>
      </c>
      <c r="AE3084" t="s">
        <v>2516</v>
      </c>
      <c r="AF3084" t="s">
        <v>2516</v>
      </c>
      <c r="AG3084" t="s">
        <v>34737</v>
      </c>
      <c r="AH3084" t="s">
        <v>26075</v>
      </c>
      <c r="AI3084" t="s">
        <v>2516</v>
      </c>
      <c r="AJ3084" t="s">
        <v>34289</v>
      </c>
      <c r="AK3084" t="s">
        <v>34305</v>
      </c>
      <c r="AL3084" t="s">
        <v>2516</v>
      </c>
    </row>
    <row r="3085" spans="1:38" x14ac:dyDescent="0.45">
      <c r="A3085" t="s">
        <v>34745</v>
      </c>
      <c r="B3085" t="s">
        <v>34746</v>
      </c>
      <c r="C3085" t="s">
        <v>9230</v>
      </c>
      <c r="D3085" t="s">
        <v>9454</v>
      </c>
      <c r="E3085" t="s">
        <v>9455</v>
      </c>
      <c r="F3085">
        <v>68.630699000000007</v>
      </c>
      <c r="G3085">
        <v>-149.61140499999999</v>
      </c>
      <c r="H3085">
        <v>10</v>
      </c>
      <c r="I3085">
        <v>10</v>
      </c>
      <c r="J3085">
        <v>715</v>
      </c>
      <c r="K3085">
        <v>10</v>
      </c>
      <c r="L3085" t="s">
        <v>813</v>
      </c>
      <c r="M3085" t="s">
        <v>2516</v>
      </c>
      <c r="N3085" t="s">
        <v>2516</v>
      </c>
      <c r="O3085" t="s">
        <v>2516</v>
      </c>
      <c r="P3085" t="s">
        <v>2516</v>
      </c>
      <c r="Q3085" t="s">
        <v>2516</v>
      </c>
      <c r="R3085" s="2">
        <v>44683.631944444445</v>
      </c>
      <c r="S3085" t="s">
        <v>1401</v>
      </c>
      <c r="T3085" t="s">
        <v>2516</v>
      </c>
      <c r="U3085" t="s">
        <v>991</v>
      </c>
      <c r="V3085" t="s">
        <v>24427</v>
      </c>
      <c r="W3085" t="s">
        <v>2516</v>
      </c>
      <c r="X3085" t="s">
        <v>34747</v>
      </c>
      <c r="Y3085" t="s">
        <v>1403</v>
      </c>
      <c r="Z3085">
        <v>15.84</v>
      </c>
      <c r="AA3085">
        <v>112</v>
      </c>
      <c r="AB3085">
        <v>135.80000000000001</v>
      </c>
      <c r="AC3085">
        <v>1.4</v>
      </c>
      <c r="AD3085" t="s">
        <v>983</v>
      </c>
      <c r="AE3085" t="s">
        <v>2516</v>
      </c>
      <c r="AF3085" t="s">
        <v>2516</v>
      </c>
      <c r="AG3085" t="s">
        <v>34516</v>
      </c>
      <c r="AH3085" t="s">
        <v>26075</v>
      </c>
      <c r="AI3085" t="s">
        <v>2516</v>
      </c>
      <c r="AJ3085" t="s">
        <v>34289</v>
      </c>
      <c r="AK3085" t="s">
        <v>34456</v>
      </c>
      <c r="AL3085" t="s">
        <v>34748</v>
      </c>
    </row>
    <row r="3086" spans="1:38" x14ac:dyDescent="0.45">
      <c r="A3086" t="s">
        <v>34745</v>
      </c>
      <c r="B3086" t="s">
        <v>34749</v>
      </c>
      <c r="C3086" t="s">
        <v>9230</v>
      </c>
      <c r="D3086" t="s">
        <v>9454</v>
      </c>
      <c r="E3086" t="s">
        <v>9672</v>
      </c>
      <c r="F3086">
        <v>68.625568999999999</v>
      </c>
      <c r="G3086">
        <v>-149.595358</v>
      </c>
      <c r="H3086">
        <v>1</v>
      </c>
      <c r="I3086">
        <v>10</v>
      </c>
      <c r="J3086">
        <v>715.4</v>
      </c>
      <c r="K3086">
        <v>1</v>
      </c>
      <c r="L3086" t="s">
        <v>813</v>
      </c>
      <c r="M3086" t="s">
        <v>2516</v>
      </c>
      <c r="N3086" t="s">
        <v>2516</v>
      </c>
      <c r="O3086" t="s">
        <v>2516</v>
      </c>
      <c r="P3086" t="s">
        <v>2516</v>
      </c>
      <c r="Q3086" t="s">
        <v>2516</v>
      </c>
      <c r="R3086" s="2">
        <v>44711.593055555553</v>
      </c>
      <c r="S3086" t="s">
        <v>1401</v>
      </c>
      <c r="T3086" t="s">
        <v>2516</v>
      </c>
      <c r="U3086" t="s">
        <v>991</v>
      </c>
      <c r="V3086" t="s">
        <v>24431</v>
      </c>
      <c r="W3086" t="s">
        <v>2516</v>
      </c>
      <c r="X3086" t="s">
        <v>34750</v>
      </c>
      <c r="Y3086" t="s">
        <v>816</v>
      </c>
      <c r="Z3086">
        <v>11.85</v>
      </c>
      <c r="AA3086">
        <v>86</v>
      </c>
      <c r="AB3086">
        <v>74.5</v>
      </c>
      <c r="AC3086">
        <v>2</v>
      </c>
      <c r="AD3086" t="s">
        <v>983</v>
      </c>
      <c r="AE3086" t="s">
        <v>2516</v>
      </c>
      <c r="AF3086" t="s">
        <v>2516</v>
      </c>
      <c r="AG3086" t="s">
        <v>2516</v>
      </c>
      <c r="AH3086" t="s">
        <v>2516</v>
      </c>
      <c r="AI3086" t="s">
        <v>2516</v>
      </c>
      <c r="AJ3086" t="s">
        <v>34437</v>
      </c>
      <c r="AK3086" t="s">
        <v>34390</v>
      </c>
      <c r="AL3086" t="s">
        <v>34751</v>
      </c>
    </row>
    <row r="3087" spans="1:38" x14ac:dyDescent="0.45">
      <c r="A3087" t="s">
        <v>34745</v>
      </c>
      <c r="B3087" t="s">
        <v>34752</v>
      </c>
      <c r="C3087" t="s">
        <v>9230</v>
      </c>
      <c r="D3087" t="s">
        <v>9454</v>
      </c>
      <c r="E3087" t="s">
        <v>9676</v>
      </c>
      <c r="F3087">
        <v>68.641717</v>
      </c>
      <c r="G3087">
        <v>-149.593267</v>
      </c>
      <c r="H3087">
        <v>1</v>
      </c>
      <c r="I3087">
        <v>10</v>
      </c>
      <c r="J3087">
        <v>714.7</v>
      </c>
      <c r="K3087">
        <v>1</v>
      </c>
      <c r="L3087" t="s">
        <v>813</v>
      </c>
      <c r="M3087" t="s">
        <v>2516</v>
      </c>
      <c r="N3087" t="s">
        <v>2516</v>
      </c>
      <c r="O3087" t="s">
        <v>2516</v>
      </c>
      <c r="P3087" t="s">
        <v>2516</v>
      </c>
      <c r="Q3087" t="s">
        <v>2516</v>
      </c>
      <c r="R3087" s="2">
        <v>44711.615277777775</v>
      </c>
      <c r="S3087" t="s">
        <v>1401</v>
      </c>
      <c r="T3087" t="s">
        <v>2516</v>
      </c>
      <c r="U3087" t="s">
        <v>991</v>
      </c>
      <c r="V3087" t="s">
        <v>24435</v>
      </c>
      <c r="W3087" t="s">
        <v>2516</v>
      </c>
      <c r="X3087" t="s">
        <v>34750</v>
      </c>
      <c r="Y3087" t="s">
        <v>816</v>
      </c>
      <c r="Z3087">
        <v>11.7</v>
      </c>
      <c r="AA3087">
        <v>85</v>
      </c>
      <c r="AB3087">
        <v>106.4</v>
      </c>
      <c r="AC3087">
        <v>2.2000000000000002</v>
      </c>
      <c r="AD3087" t="s">
        <v>983</v>
      </c>
      <c r="AE3087" t="s">
        <v>2516</v>
      </c>
      <c r="AF3087" t="s">
        <v>2516</v>
      </c>
      <c r="AG3087" t="s">
        <v>2516</v>
      </c>
      <c r="AH3087" t="s">
        <v>2516</v>
      </c>
      <c r="AI3087" t="s">
        <v>2516</v>
      </c>
      <c r="AJ3087" t="s">
        <v>34437</v>
      </c>
      <c r="AK3087" t="s">
        <v>34390</v>
      </c>
      <c r="AL3087" t="s">
        <v>34753</v>
      </c>
    </row>
    <row r="3088" spans="1:38" x14ac:dyDescent="0.45">
      <c r="A3088" t="s">
        <v>34745</v>
      </c>
      <c r="B3088" t="s">
        <v>34754</v>
      </c>
      <c r="C3088" t="s">
        <v>9230</v>
      </c>
      <c r="D3088" t="s">
        <v>9454</v>
      </c>
      <c r="E3088" t="s">
        <v>9455</v>
      </c>
      <c r="F3088">
        <v>68.630699000000007</v>
      </c>
      <c r="G3088">
        <v>-149.61140499999999</v>
      </c>
      <c r="H3088">
        <v>10</v>
      </c>
      <c r="I3088">
        <v>10</v>
      </c>
      <c r="J3088">
        <v>715</v>
      </c>
      <c r="K3088">
        <v>10</v>
      </c>
      <c r="L3088" t="s">
        <v>813</v>
      </c>
      <c r="M3088" t="s">
        <v>2516</v>
      </c>
      <c r="N3088" t="s">
        <v>2516</v>
      </c>
      <c r="O3088" t="s">
        <v>2516</v>
      </c>
      <c r="P3088" t="s">
        <v>2516</v>
      </c>
      <c r="Q3088" t="s">
        <v>2516</v>
      </c>
      <c r="R3088" s="2">
        <v>44711.699305555558</v>
      </c>
      <c r="S3088" t="s">
        <v>1401</v>
      </c>
      <c r="T3088" t="s">
        <v>2516</v>
      </c>
      <c r="U3088" t="s">
        <v>991</v>
      </c>
      <c r="V3088" t="s">
        <v>24439</v>
      </c>
      <c r="W3088" t="s">
        <v>2516</v>
      </c>
      <c r="X3088" t="s">
        <v>34750</v>
      </c>
      <c r="Y3088" t="s">
        <v>1403</v>
      </c>
      <c r="Z3088">
        <v>11.54</v>
      </c>
      <c r="AA3088">
        <v>79</v>
      </c>
      <c r="AB3088">
        <v>68.8</v>
      </c>
      <c r="AC3088">
        <v>0.1</v>
      </c>
      <c r="AD3088" t="s">
        <v>983</v>
      </c>
      <c r="AE3088" t="s">
        <v>2516</v>
      </c>
      <c r="AF3088" t="s">
        <v>2516</v>
      </c>
      <c r="AG3088" t="s">
        <v>26410</v>
      </c>
      <c r="AH3088" t="s">
        <v>26075</v>
      </c>
      <c r="AI3088" t="s">
        <v>2516</v>
      </c>
      <c r="AJ3088" t="s">
        <v>34390</v>
      </c>
      <c r="AK3088" t="s">
        <v>34437</v>
      </c>
      <c r="AL3088" t="s">
        <v>2516</v>
      </c>
    </row>
    <row r="3089" spans="1:38" x14ac:dyDescent="0.45">
      <c r="A3089" t="s">
        <v>34755</v>
      </c>
      <c r="B3089" t="s">
        <v>34756</v>
      </c>
      <c r="C3089" t="s">
        <v>9230</v>
      </c>
      <c r="D3089" t="s">
        <v>9454</v>
      </c>
      <c r="E3089" t="s">
        <v>9672</v>
      </c>
      <c r="F3089">
        <v>68.625568999999999</v>
      </c>
      <c r="G3089">
        <v>-149.595358</v>
      </c>
      <c r="H3089">
        <v>1</v>
      </c>
      <c r="I3089">
        <v>10</v>
      </c>
      <c r="J3089">
        <v>715.4</v>
      </c>
      <c r="K3089">
        <v>1</v>
      </c>
      <c r="L3089" t="s">
        <v>813</v>
      </c>
      <c r="M3089" t="s">
        <v>2516</v>
      </c>
      <c r="N3089" t="s">
        <v>2516</v>
      </c>
      <c r="O3089" t="s">
        <v>2516</v>
      </c>
      <c r="P3089" t="s">
        <v>2516</v>
      </c>
      <c r="Q3089" t="s">
        <v>2516</v>
      </c>
      <c r="R3089" s="2">
        <v>44744.405555555553</v>
      </c>
      <c r="S3089" t="s">
        <v>1401</v>
      </c>
      <c r="T3089" t="s">
        <v>2516</v>
      </c>
      <c r="U3089" t="s">
        <v>991</v>
      </c>
      <c r="V3089" t="s">
        <v>24444</v>
      </c>
      <c r="W3089" t="s">
        <v>2516</v>
      </c>
      <c r="X3089" t="s">
        <v>34757</v>
      </c>
      <c r="Y3089" t="s">
        <v>816</v>
      </c>
      <c r="Z3089">
        <v>8.92</v>
      </c>
      <c r="AA3089">
        <v>85</v>
      </c>
      <c r="AB3089">
        <v>85.5</v>
      </c>
      <c r="AC3089">
        <v>13.2</v>
      </c>
      <c r="AD3089" t="s">
        <v>983</v>
      </c>
      <c r="AE3089" t="s">
        <v>2516</v>
      </c>
      <c r="AF3089" t="s">
        <v>2516</v>
      </c>
      <c r="AG3089" t="s">
        <v>2516</v>
      </c>
      <c r="AH3089" t="s">
        <v>2516</v>
      </c>
      <c r="AI3089" t="s">
        <v>2516</v>
      </c>
      <c r="AJ3089" t="s">
        <v>34390</v>
      </c>
      <c r="AK3089" t="s">
        <v>2516</v>
      </c>
      <c r="AL3089" t="s">
        <v>2516</v>
      </c>
    </row>
    <row r="3090" spans="1:38" x14ac:dyDescent="0.45">
      <c r="A3090" t="s">
        <v>34755</v>
      </c>
      <c r="B3090" t="s">
        <v>34758</v>
      </c>
      <c r="C3090" t="s">
        <v>9230</v>
      </c>
      <c r="D3090" t="s">
        <v>9454</v>
      </c>
      <c r="E3090" t="s">
        <v>9459</v>
      </c>
      <c r="F3090">
        <v>68.630699000000007</v>
      </c>
      <c r="G3090">
        <v>-149.61140499999999</v>
      </c>
      <c r="H3090">
        <v>10</v>
      </c>
      <c r="I3090">
        <v>10</v>
      </c>
      <c r="J3090">
        <v>715</v>
      </c>
      <c r="K3090">
        <v>10</v>
      </c>
      <c r="L3090" t="s">
        <v>813</v>
      </c>
      <c r="M3090" t="s">
        <v>2516</v>
      </c>
      <c r="N3090" t="s">
        <v>2516</v>
      </c>
      <c r="O3090" t="s">
        <v>2516</v>
      </c>
      <c r="P3090" t="s">
        <v>2516</v>
      </c>
      <c r="Q3090" t="s">
        <v>2516</v>
      </c>
      <c r="R3090" s="2">
        <v>44744.479166666664</v>
      </c>
      <c r="S3090" t="s">
        <v>1401</v>
      </c>
      <c r="T3090" t="s">
        <v>2516</v>
      </c>
      <c r="U3090" t="s">
        <v>991</v>
      </c>
      <c r="V3090" t="s">
        <v>24450</v>
      </c>
      <c r="W3090" t="s">
        <v>2516</v>
      </c>
      <c r="X3090" t="s">
        <v>34757</v>
      </c>
      <c r="Y3090" t="s">
        <v>1403</v>
      </c>
      <c r="Z3090">
        <v>9.9499999999999993</v>
      </c>
      <c r="AA3090">
        <v>94</v>
      </c>
      <c r="AB3090">
        <v>106.3</v>
      </c>
      <c r="AC3090">
        <v>13</v>
      </c>
      <c r="AD3090" t="s">
        <v>983</v>
      </c>
      <c r="AE3090" t="s">
        <v>26503</v>
      </c>
      <c r="AF3090" t="s">
        <v>26117</v>
      </c>
      <c r="AG3090" t="s">
        <v>34576</v>
      </c>
      <c r="AH3090" t="s">
        <v>26075</v>
      </c>
      <c r="AI3090" t="s">
        <v>2516</v>
      </c>
      <c r="AJ3090" t="s">
        <v>34440</v>
      </c>
      <c r="AK3090" t="s">
        <v>34390</v>
      </c>
      <c r="AL3090" t="s">
        <v>2516</v>
      </c>
    </row>
    <row r="3091" spans="1:38" x14ac:dyDescent="0.45">
      <c r="A3091" t="s">
        <v>34755</v>
      </c>
      <c r="B3091" t="s">
        <v>34759</v>
      </c>
      <c r="C3091" t="s">
        <v>9230</v>
      </c>
      <c r="D3091" t="s">
        <v>9454</v>
      </c>
      <c r="E3091" t="s">
        <v>9462</v>
      </c>
      <c r="F3091">
        <v>68.630699000000007</v>
      </c>
      <c r="G3091">
        <v>-149.61140499999999</v>
      </c>
      <c r="H3091">
        <v>10</v>
      </c>
      <c r="I3091">
        <v>10</v>
      </c>
      <c r="J3091">
        <v>715</v>
      </c>
      <c r="K3091">
        <v>10</v>
      </c>
      <c r="L3091" t="s">
        <v>813</v>
      </c>
      <c r="M3091" t="s">
        <v>2516</v>
      </c>
      <c r="N3091" t="s">
        <v>2516</v>
      </c>
      <c r="O3091" t="s">
        <v>2516</v>
      </c>
      <c r="P3091" t="s">
        <v>2516</v>
      </c>
      <c r="Q3091" t="s">
        <v>2516</v>
      </c>
      <c r="R3091" s="2">
        <v>44744.500694444447</v>
      </c>
      <c r="S3091" t="s">
        <v>1401</v>
      </c>
      <c r="T3091" t="s">
        <v>2516</v>
      </c>
      <c r="U3091" t="s">
        <v>991</v>
      </c>
      <c r="V3091" t="s">
        <v>24456</v>
      </c>
      <c r="W3091" t="s">
        <v>2516</v>
      </c>
      <c r="X3091" t="s">
        <v>34757</v>
      </c>
      <c r="Y3091" t="s">
        <v>1403</v>
      </c>
      <c r="Z3091">
        <v>10.52</v>
      </c>
      <c r="AA3091">
        <v>83</v>
      </c>
      <c r="AB3091">
        <v>111.6</v>
      </c>
      <c r="AC3091">
        <v>5.6</v>
      </c>
      <c r="AD3091" t="s">
        <v>983</v>
      </c>
      <c r="AE3091" t="s">
        <v>34576</v>
      </c>
      <c r="AF3091" t="s">
        <v>27362</v>
      </c>
      <c r="AG3091" t="s">
        <v>34576</v>
      </c>
      <c r="AH3091" t="s">
        <v>27540</v>
      </c>
      <c r="AI3091" t="s">
        <v>27622</v>
      </c>
      <c r="AJ3091" t="s">
        <v>34390</v>
      </c>
      <c r="AK3091" t="s">
        <v>34440</v>
      </c>
      <c r="AL3091" t="s">
        <v>2516</v>
      </c>
    </row>
    <row r="3092" spans="1:38" x14ac:dyDescent="0.45">
      <c r="A3092" t="s">
        <v>34755</v>
      </c>
      <c r="B3092" t="s">
        <v>34760</v>
      </c>
      <c r="C3092" t="s">
        <v>9230</v>
      </c>
      <c r="D3092" t="s">
        <v>9454</v>
      </c>
      <c r="E3092" t="s">
        <v>9693</v>
      </c>
      <c r="F3092">
        <v>68.640820000000005</v>
      </c>
      <c r="G3092">
        <v>-149.59538000000001</v>
      </c>
      <c r="H3092">
        <v>5</v>
      </c>
      <c r="I3092">
        <v>10</v>
      </c>
      <c r="J3092">
        <v>717</v>
      </c>
      <c r="K3092">
        <v>5</v>
      </c>
      <c r="L3092" t="s">
        <v>813</v>
      </c>
      <c r="M3092" t="s">
        <v>2516</v>
      </c>
      <c r="N3092" t="s">
        <v>2516</v>
      </c>
      <c r="O3092" t="s">
        <v>2516</v>
      </c>
      <c r="P3092" t="s">
        <v>2516</v>
      </c>
      <c r="Q3092" t="s">
        <v>2516</v>
      </c>
      <c r="R3092" s="2">
        <v>44744.563888888886</v>
      </c>
      <c r="S3092" t="s">
        <v>1401</v>
      </c>
      <c r="T3092" t="s">
        <v>2516</v>
      </c>
      <c r="U3092" t="s">
        <v>991</v>
      </c>
      <c r="V3092" t="s">
        <v>24462</v>
      </c>
      <c r="W3092" t="s">
        <v>2516</v>
      </c>
      <c r="X3092" t="s">
        <v>34757</v>
      </c>
      <c r="Y3092" t="s">
        <v>816</v>
      </c>
      <c r="Z3092">
        <v>10.1</v>
      </c>
      <c r="AA3092">
        <v>96</v>
      </c>
      <c r="AB3092">
        <v>106.4</v>
      </c>
      <c r="AC3092">
        <v>13.3</v>
      </c>
      <c r="AD3092" t="s">
        <v>983</v>
      </c>
      <c r="AE3092" t="s">
        <v>2516</v>
      </c>
      <c r="AF3092" t="s">
        <v>2516</v>
      </c>
      <c r="AG3092" t="s">
        <v>2516</v>
      </c>
      <c r="AH3092" t="s">
        <v>2516</v>
      </c>
      <c r="AI3092" t="s">
        <v>2516</v>
      </c>
      <c r="AJ3092" t="s">
        <v>34390</v>
      </c>
      <c r="AK3092" t="s">
        <v>2516</v>
      </c>
      <c r="AL3092" t="s">
        <v>2516</v>
      </c>
    </row>
    <row r="3093" spans="1:38" x14ac:dyDescent="0.45">
      <c r="A3093" t="s">
        <v>34761</v>
      </c>
      <c r="B3093" t="s">
        <v>34762</v>
      </c>
      <c r="C3093" t="s">
        <v>9230</v>
      </c>
      <c r="D3093" t="s">
        <v>9454</v>
      </c>
      <c r="E3093" t="s">
        <v>9455</v>
      </c>
      <c r="F3093">
        <v>68.630699000000007</v>
      </c>
      <c r="G3093">
        <v>-149.61140499999999</v>
      </c>
      <c r="H3093">
        <v>10</v>
      </c>
      <c r="I3093">
        <v>10</v>
      </c>
      <c r="J3093">
        <v>715</v>
      </c>
      <c r="K3093">
        <v>10</v>
      </c>
      <c r="L3093" t="s">
        <v>813</v>
      </c>
      <c r="M3093" t="s">
        <v>2516</v>
      </c>
      <c r="N3093" t="s">
        <v>2516</v>
      </c>
      <c r="O3093" t="s">
        <v>2516</v>
      </c>
      <c r="P3093" t="s">
        <v>2516</v>
      </c>
      <c r="Q3093" t="s">
        <v>2516</v>
      </c>
      <c r="R3093" s="2">
        <v>44807.458333333336</v>
      </c>
      <c r="S3093" t="s">
        <v>1401</v>
      </c>
      <c r="T3093" t="s">
        <v>2516</v>
      </c>
      <c r="U3093" t="s">
        <v>991</v>
      </c>
      <c r="V3093" t="s">
        <v>24469</v>
      </c>
      <c r="W3093" t="s">
        <v>2516</v>
      </c>
      <c r="X3093" t="s">
        <v>34763</v>
      </c>
      <c r="Y3093" t="s">
        <v>1403</v>
      </c>
      <c r="Z3093">
        <v>10.039999999999999</v>
      </c>
      <c r="AA3093">
        <v>87</v>
      </c>
      <c r="AB3093">
        <v>106.8</v>
      </c>
      <c r="AC3093">
        <v>9.4</v>
      </c>
      <c r="AD3093" t="s">
        <v>1246</v>
      </c>
      <c r="AE3093" t="s">
        <v>2516</v>
      </c>
      <c r="AF3093" t="s">
        <v>2516</v>
      </c>
      <c r="AG3093" t="s">
        <v>34764</v>
      </c>
      <c r="AH3093" t="s">
        <v>26075</v>
      </c>
      <c r="AI3093" t="s">
        <v>2516</v>
      </c>
      <c r="AJ3093" t="s">
        <v>34390</v>
      </c>
      <c r="AK3093" t="s">
        <v>2516</v>
      </c>
      <c r="AL3093" t="s">
        <v>2516</v>
      </c>
    </row>
    <row r="3094" spans="1:38" x14ac:dyDescent="0.45">
      <c r="A3094" t="s">
        <v>34761</v>
      </c>
      <c r="B3094" t="s">
        <v>34765</v>
      </c>
      <c r="C3094" t="s">
        <v>9230</v>
      </c>
      <c r="D3094" t="s">
        <v>9454</v>
      </c>
      <c r="E3094" t="s">
        <v>9693</v>
      </c>
      <c r="F3094">
        <v>68.640820000000005</v>
      </c>
      <c r="G3094">
        <v>-149.59538000000001</v>
      </c>
      <c r="H3094">
        <v>5</v>
      </c>
      <c r="I3094">
        <v>10</v>
      </c>
      <c r="J3094">
        <v>717</v>
      </c>
      <c r="K3094">
        <v>5</v>
      </c>
      <c r="L3094" t="s">
        <v>813</v>
      </c>
      <c r="M3094" t="s">
        <v>2516</v>
      </c>
      <c r="N3094" t="s">
        <v>2516</v>
      </c>
      <c r="O3094" t="s">
        <v>2516</v>
      </c>
      <c r="P3094" t="s">
        <v>2516</v>
      </c>
      <c r="Q3094" t="s">
        <v>2516</v>
      </c>
      <c r="R3094" s="2">
        <v>44807.478472222225</v>
      </c>
      <c r="S3094" t="s">
        <v>1401</v>
      </c>
      <c r="T3094" t="s">
        <v>2516</v>
      </c>
      <c r="U3094" t="s">
        <v>991</v>
      </c>
      <c r="V3094" t="s">
        <v>24473</v>
      </c>
      <c r="W3094" t="s">
        <v>2516</v>
      </c>
      <c r="X3094" t="s">
        <v>34763</v>
      </c>
      <c r="Y3094" t="s">
        <v>816</v>
      </c>
      <c r="Z3094">
        <v>9.4</v>
      </c>
      <c r="AA3094">
        <v>84</v>
      </c>
      <c r="AB3094">
        <v>108.8</v>
      </c>
      <c r="AC3094">
        <v>9.4</v>
      </c>
      <c r="AD3094" t="s">
        <v>1246</v>
      </c>
      <c r="AE3094" t="s">
        <v>2516</v>
      </c>
      <c r="AF3094" t="s">
        <v>2516</v>
      </c>
      <c r="AG3094" t="s">
        <v>2516</v>
      </c>
      <c r="AH3094" t="s">
        <v>26075</v>
      </c>
      <c r="AI3094" t="s">
        <v>2516</v>
      </c>
      <c r="AJ3094" t="s">
        <v>34390</v>
      </c>
      <c r="AK3094" t="s">
        <v>2516</v>
      </c>
      <c r="AL3094" t="s">
        <v>2516</v>
      </c>
    </row>
    <row r="3095" spans="1:38" x14ac:dyDescent="0.45">
      <c r="A3095" t="s">
        <v>34761</v>
      </c>
      <c r="B3095" t="s">
        <v>34766</v>
      </c>
      <c r="C3095" t="s">
        <v>9230</v>
      </c>
      <c r="D3095" t="s">
        <v>9454</v>
      </c>
      <c r="E3095" t="s">
        <v>9672</v>
      </c>
      <c r="F3095">
        <v>68.625568999999999</v>
      </c>
      <c r="G3095">
        <v>-149.595358</v>
      </c>
      <c r="H3095">
        <v>1</v>
      </c>
      <c r="I3095">
        <v>10</v>
      </c>
      <c r="J3095">
        <v>715.4</v>
      </c>
      <c r="K3095">
        <v>1</v>
      </c>
      <c r="L3095" t="s">
        <v>813</v>
      </c>
      <c r="M3095" t="s">
        <v>2516</v>
      </c>
      <c r="N3095" t="s">
        <v>2516</v>
      </c>
      <c r="O3095" t="s">
        <v>2516</v>
      </c>
      <c r="P3095" t="s">
        <v>2516</v>
      </c>
      <c r="Q3095" t="s">
        <v>2516</v>
      </c>
      <c r="R3095" s="2">
        <v>44807.508333333331</v>
      </c>
      <c r="S3095" t="s">
        <v>1401</v>
      </c>
      <c r="T3095" t="s">
        <v>2516</v>
      </c>
      <c r="U3095" t="s">
        <v>991</v>
      </c>
      <c r="V3095" t="s">
        <v>24477</v>
      </c>
      <c r="W3095" t="s">
        <v>2516</v>
      </c>
      <c r="X3095" t="s">
        <v>34763</v>
      </c>
      <c r="Y3095" t="s">
        <v>816</v>
      </c>
      <c r="Z3095">
        <v>9.8000000000000007</v>
      </c>
      <c r="AA3095">
        <v>83</v>
      </c>
      <c r="AB3095">
        <v>124</v>
      </c>
      <c r="AC3095">
        <v>8.1</v>
      </c>
      <c r="AD3095" t="s">
        <v>1246</v>
      </c>
      <c r="AE3095" t="s">
        <v>2516</v>
      </c>
      <c r="AF3095" t="s">
        <v>2516</v>
      </c>
      <c r="AG3095" t="s">
        <v>2516</v>
      </c>
      <c r="AH3095" t="s">
        <v>2516</v>
      </c>
      <c r="AI3095" t="s">
        <v>2516</v>
      </c>
      <c r="AJ3095" t="s">
        <v>34390</v>
      </c>
      <c r="AK3095" t="s">
        <v>2516</v>
      </c>
      <c r="AL3095" t="s">
        <v>2516</v>
      </c>
    </row>
    <row r="3096" spans="1:38" x14ac:dyDescent="0.45">
      <c r="A3096" t="s">
        <v>34767</v>
      </c>
      <c r="B3096" t="s">
        <v>34768</v>
      </c>
      <c r="C3096" t="s">
        <v>9230</v>
      </c>
      <c r="D3096" t="s">
        <v>9454</v>
      </c>
      <c r="E3096" t="s">
        <v>9455</v>
      </c>
      <c r="F3096">
        <v>68.630699000000007</v>
      </c>
      <c r="G3096">
        <v>-149.61140499999999</v>
      </c>
      <c r="H3096">
        <v>10</v>
      </c>
      <c r="I3096">
        <v>10</v>
      </c>
      <c r="J3096">
        <v>715</v>
      </c>
      <c r="K3096">
        <v>10</v>
      </c>
      <c r="L3096" t="s">
        <v>813</v>
      </c>
      <c r="M3096" t="s">
        <v>2516</v>
      </c>
      <c r="N3096" t="s">
        <v>2516</v>
      </c>
      <c r="O3096" t="s">
        <v>2516</v>
      </c>
      <c r="P3096" t="s">
        <v>2516</v>
      </c>
      <c r="Q3096" t="s">
        <v>2516</v>
      </c>
      <c r="R3096" s="2">
        <v>44873.492361111108</v>
      </c>
      <c r="S3096" t="s">
        <v>1401</v>
      </c>
      <c r="T3096" t="s">
        <v>2516</v>
      </c>
      <c r="U3096" t="s">
        <v>991</v>
      </c>
      <c r="V3096" t="s">
        <v>24482</v>
      </c>
      <c r="W3096" t="s">
        <v>2516</v>
      </c>
      <c r="X3096" t="s">
        <v>34769</v>
      </c>
      <c r="Y3096" t="s">
        <v>1403</v>
      </c>
      <c r="Z3096">
        <v>13.92</v>
      </c>
      <c r="AA3096">
        <v>96</v>
      </c>
      <c r="AB3096">
        <v>166.7</v>
      </c>
      <c r="AC3096">
        <v>0</v>
      </c>
      <c r="AD3096" t="s">
        <v>1246</v>
      </c>
      <c r="AE3096" t="s">
        <v>2516</v>
      </c>
      <c r="AF3096" t="s">
        <v>2516</v>
      </c>
      <c r="AG3096" t="s">
        <v>34770</v>
      </c>
      <c r="AH3096" t="s">
        <v>26075</v>
      </c>
      <c r="AI3096" t="s">
        <v>2516</v>
      </c>
      <c r="AJ3096" t="s">
        <v>34289</v>
      </c>
      <c r="AK3096" t="s">
        <v>34642</v>
      </c>
      <c r="AL3096" t="s">
        <v>2516</v>
      </c>
    </row>
    <row r="3097" spans="1:38" x14ac:dyDescent="0.45">
      <c r="A3097" t="s">
        <v>34771</v>
      </c>
      <c r="B3097" t="s">
        <v>34772</v>
      </c>
      <c r="C3097" t="s">
        <v>9230</v>
      </c>
      <c r="D3097" t="s">
        <v>9454</v>
      </c>
      <c r="E3097" t="s">
        <v>9455</v>
      </c>
      <c r="F3097">
        <v>68.630699000000007</v>
      </c>
      <c r="G3097">
        <v>-149.61140499999999</v>
      </c>
      <c r="H3097">
        <v>10</v>
      </c>
      <c r="I3097">
        <v>10</v>
      </c>
      <c r="J3097">
        <v>715</v>
      </c>
      <c r="K3097">
        <v>10</v>
      </c>
      <c r="L3097" t="s">
        <v>813</v>
      </c>
      <c r="M3097" t="s">
        <v>2516</v>
      </c>
      <c r="N3097" t="s">
        <v>2516</v>
      </c>
      <c r="O3097" t="s">
        <v>2516</v>
      </c>
      <c r="P3097" t="s">
        <v>2516</v>
      </c>
      <c r="Q3097" t="s">
        <v>2516</v>
      </c>
      <c r="R3097" s="2">
        <v>44964.520138888889</v>
      </c>
      <c r="S3097" t="s">
        <v>1401</v>
      </c>
      <c r="T3097" t="s">
        <v>2516</v>
      </c>
      <c r="U3097" t="s">
        <v>991</v>
      </c>
      <c r="V3097" t="s">
        <v>24487</v>
      </c>
      <c r="W3097" t="s">
        <v>2516</v>
      </c>
      <c r="X3097" t="s">
        <v>34773</v>
      </c>
      <c r="Y3097" t="s">
        <v>816</v>
      </c>
      <c r="Z3097">
        <v>12.45</v>
      </c>
      <c r="AA3097">
        <v>96</v>
      </c>
      <c r="AB3097">
        <v>136.69999999999999</v>
      </c>
      <c r="AC3097">
        <v>0.3</v>
      </c>
      <c r="AD3097" t="s">
        <v>1246</v>
      </c>
      <c r="AE3097" t="s">
        <v>2516</v>
      </c>
      <c r="AF3097" t="s">
        <v>2516</v>
      </c>
      <c r="AG3097" t="s">
        <v>34516</v>
      </c>
      <c r="AH3097" t="s">
        <v>26075</v>
      </c>
      <c r="AI3097" t="s">
        <v>2516</v>
      </c>
      <c r="AJ3097" t="s">
        <v>34467</v>
      </c>
      <c r="AK3097" t="s">
        <v>34289</v>
      </c>
      <c r="AL3097" t="s">
        <v>34774</v>
      </c>
    </row>
    <row r="3098" spans="1:38" x14ac:dyDescent="0.45">
      <c r="A3098" t="s">
        <v>34775</v>
      </c>
      <c r="B3098" t="s">
        <v>34776</v>
      </c>
      <c r="C3098" t="s">
        <v>9230</v>
      </c>
      <c r="D3098" t="s">
        <v>9454</v>
      </c>
      <c r="E3098" t="s">
        <v>9455</v>
      </c>
      <c r="F3098">
        <v>68.630699000000007</v>
      </c>
      <c r="G3098">
        <v>-149.61140499999999</v>
      </c>
      <c r="H3098">
        <v>10</v>
      </c>
      <c r="I3098">
        <v>10</v>
      </c>
      <c r="J3098">
        <v>715</v>
      </c>
      <c r="K3098">
        <v>10</v>
      </c>
      <c r="L3098" t="s">
        <v>813</v>
      </c>
      <c r="M3098" t="s">
        <v>2516</v>
      </c>
      <c r="N3098" t="s">
        <v>2516</v>
      </c>
      <c r="O3098" t="s">
        <v>2516</v>
      </c>
      <c r="P3098" t="s">
        <v>2516</v>
      </c>
      <c r="Q3098" t="s">
        <v>2516</v>
      </c>
      <c r="R3098" s="2">
        <v>45048.614583333336</v>
      </c>
      <c r="S3098" t="s">
        <v>1401</v>
      </c>
      <c r="T3098" t="s">
        <v>2516</v>
      </c>
      <c r="U3098" t="s">
        <v>991</v>
      </c>
      <c r="V3098" t="s">
        <v>24492</v>
      </c>
      <c r="W3098" t="s">
        <v>2516</v>
      </c>
      <c r="X3098" t="s">
        <v>34777</v>
      </c>
      <c r="Y3098" t="s">
        <v>1403</v>
      </c>
      <c r="Z3098">
        <v>12.2</v>
      </c>
      <c r="AA3098">
        <v>94</v>
      </c>
      <c r="AB3098">
        <v>138.6</v>
      </c>
      <c r="AC3098">
        <v>0.5</v>
      </c>
      <c r="AD3098" t="s">
        <v>1246</v>
      </c>
      <c r="AE3098" t="s">
        <v>2516</v>
      </c>
      <c r="AF3098" t="s">
        <v>2516</v>
      </c>
      <c r="AG3098" t="s">
        <v>34623</v>
      </c>
      <c r="AH3098" t="s">
        <v>26075</v>
      </c>
      <c r="AI3098" t="s">
        <v>2516</v>
      </c>
      <c r="AJ3098" t="s">
        <v>34437</v>
      </c>
      <c r="AK3098" t="s">
        <v>34305</v>
      </c>
      <c r="AL3098" t="s">
        <v>2516</v>
      </c>
    </row>
    <row r="3099" spans="1:38" x14ac:dyDescent="0.45">
      <c r="A3099" t="s">
        <v>34778</v>
      </c>
      <c r="B3099" t="s">
        <v>34779</v>
      </c>
      <c r="C3099" t="s">
        <v>9230</v>
      </c>
      <c r="D3099" t="s">
        <v>9454</v>
      </c>
      <c r="E3099" t="s">
        <v>9455</v>
      </c>
      <c r="F3099">
        <v>68.630699000000007</v>
      </c>
      <c r="G3099">
        <v>-149.61140499999999</v>
      </c>
      <c r="H3099">
        <v>10</v>
      </c>
      <c r="I3099">
        <v>10</v>
      </c>
      <c r="J3099">
        <v>715</v>
      </c>
      <c r="K3099">
        <v>10</v>
      </c>
      <c r="L3099" t="s">
        <v>813</v>
      </c>
      <c r="M3099" t="s">
        <v>2516</v>
      </c>
      <c r="N3099" t="s">
        <v>2516</v>
      </c>
      <c r="O3099" t="s">
        <v>2516</v>
      </c>
      <c r="P3099" t="s">
        <v>2516</v>
      </c>
      <c r="Q3099" t="s">
        <v>2516</v>
      </c>
      <c r="R3099" s="2">
        <v>45180.447222222225</v>
      </c>
      <c r="S3099" t="s">
        <v>1401</v>
      </c>
      <c r="T3099" t="s">
        <v>2516</v>
      </c>
      <c r="U3099" t="s">
        <v>991</v>
      </c>
      <c r="V3099" t="s">
        <v>24500</v>
      </c>
      <c r="W3099" t="s">
        <v>2516</v>
      </c>
      <c r="X3099" t="s">
        <v>34780</v>
      </c>
      <c r="Y3099" t="s">
        <v>1403</v>
      </c>
      <c r="Z3099">
        <v>9.26</v>
      </c>
      <c r="AA3099">
        <v>85</v>
      </c>
      <c r="AB3099">
        <v>164.5</v>
      </c>
      <c r="AC3099">
        <v>7.1</v>
      </c>
      <c r="AD3099" t="s">
        <v>1246</v>
      </c>
      <c r="AE3099" t="s">
        <v>2516</v>
      </c>
      <c r="AF3099" t="s">
        <v>2516</v>
      </c>
      <c r="AG3099" t="s">
        <v>34781</v>
      </c>
      <c r="AH3099" t="s">
        <v>26075</v>
      </c>
      <c r="AI3099" t="s">
        <v>2516</v>
      </c>
      <c r="AJ3099" t="s">
        <v>34448</v>
      </c>
      <c r="AK3099" t="s">
        <v>34437</v>
      </c>
      <c r="AL3099" t="s">
        <v>2516</v>
      </c>
    </row>
    <row r="3100" spans="1:38" x14ac:dyDescent="0.45">
      <c r="A3100" t="s">
        <v>34778</v>
      </c>
      <c r="B3100" t="s">
        <v>34782</v>
      </c>
      <c r="C3100" t="s">
        <v>9230</v>
      </c>
      <c r="D3100" t="s">
        <v>9454</v>
      </c>
      <c r="E3100" t="s">
        <v>9693</v>
      </c>
      <c r="F3100">
        <v>68.640820000000005</v>
      </c>
      <c r="G3100">
        <v>-149.59538000000001</v>
      </c>
      <c r="H3100">
        <v>5</v>
      </c>
      <c r="I3100">
        <v>10</v>
      </c>
      <c r="J3100">
        <v>717</v>
      </c>
      <c r="K3100">
        <v>5</v>
      </c>
      <c r="L3100" t="s">
        <v>813</v>
      </c>
      <c r="M3100" t="s">
        <v>2516</v>
      </c>
      <c r="N3100" t="s">
        <v>2516</v>
      </c>
      <c r="O3100" t="s">
        <v>2516</v>
      </c>
      <c r="P3100" t="s">
        <v>2516</v>
      </c>
      <c r="Q3100" t="s">
        <v>2516</v>
      </c>
      <c r="R3100" s="2">
        <v>45180.484722222223</v>
      </c>
      <c r="S3100" t="s">
        <v>1401</v>
      </c>
      <c r="T3100" t="s">
        <v>2516</v>
      </c>
      <c r="U3100" t="s">
        <v>991</v>
      </c>
      <c r="V3100" t="s">
        <v>24506</v>
      </c>
      <c r="W3100" t="s">
        <v>2516</v>
      </c>
      <c r="X3100" t="s">
        <v>34780</v>
      </c>
      <c r="Y3100" t="s">
        <v>816</v>
      </c>
      <c r="Z3100">
        <v>9.5500000000000007</v>
      </c>
      <c r="AA3100">
        <v>87</v>
      </c>
      <c r="AB3100">
        <v>140.4</v>
      </c>
      <c r="AC3100">
        <v>6.7</v>
      </c>
      <c r="AD3100" t="s">
        <v>1246</v>
      </c>
      <c r="AE3100" t="s">
        <v>2516</v>
      </c>
      <c r="AF3100" t="s">
        <v>2516</v>
      </c>
      <c r="AG3100" t="s">
        <v>2516</v>
      </c>
      <c r="AH3100" t="s">
        <v>26075</v>
      </c>
      <c r="AI3100" t="s">
        <v>2516</v>
      </c>
      <c r="AJ3100" t="s">
        <v>34448</v>
      </c>
      <c r="AK3100" t="s">
        <v>34437</v>
      </c>
      <c r="AL3100" t="s">
        <v>2516</v>
      </c>
    </row>
    <row r="3101" spans="1:38" x14ac:dyDescent="0.45">
      <c r="A3101" t="s">
        <v>34778</v>
      </c>
      <c r="B3101" t="s">
        <v>34783</v>
      </c>
      <c r="C3101" t="s">
        <v>9230</v>
      </c>
      <c r="D3101" t="s">
        <v>9454</v>
      </c>
      <c r="E3101" t="s">
        <v>9672</v>
      </c>
      <c r="F3101">
        <v>68.625568999999999</v>
      </c>
      <c r="G3101">
        <v>-149.595358</v>
      </c>
      <c r="H3101">
        <v>1</v>
      </c>
      <c r="I3101">
        <v>10</v>
      </c>
      <c r="J3101">
        <v>715.4</v>
      </c>
      <c r="K3101">
        <v>1</v>
      </c>
      <c r="L3101" t="s">
        <v>813</v>
      </c>
      <c r="M3101" t="s">
        <v>2516</v>
      </c>
      <c r="N3101" t="s">
        <v>2516</v>
      </c>
      <c r="O3101" t="s">
        <v>2516</v>
      </c>
      <c r="P3101" t="s">
        <v>2516</v>
      </c>
      <c r="Q3101" t="s">
        <v>2516</v>
      </c>
      <c r="R3101" s="2">
        <v>45180.53125</v>
      </c>
      <c r="S3101" t="s">
        <v>1401</v>
      </c>
      <c r="T3101" t="s">
        <v>2516</v>
      </c>
      <c r="U3101" t="s">
        <v>991</v>
      </c>
      <c r="V3101" t="s">
        <v>24512</v>
      </c>
      <c r="W3101" t="s">
        <v>2516</v>
      </c>
      <c r="X3101" t="s">
        <v>34780</v>
      </c>
      <c r="Y3101" t="s">
        <v>816</v>
      </c>
      <c r="Z3101">
        <v>10.61</v>
      </c>
      <c r="AA3101">
        <v>94</v>
      </c>
      <c r="AB3101">
        <v>157.4</v>
      </c>
      <c r="AC3101">
        <v>5.5</v>
      </c>
      <c r="AD3101" t="s">
        <v>1246</v>
      </c>
      <c r="AE3101" t="s">
        <v>2516</v>
      </c>
      <c r="AF3101" t="s">
        <v>2516</v>
      </c>
      <c r="AG3101" t="s">
        <v>2516</v>
      </c>
      <c r="AH3101" t="s">
        <v>2516</v>
      </c>
      <c r="AI3101" t="s">
        <v>2516</v>
      </c>
      <c r="AJ3101" t="s">
        <v>34437</v>
      </c>
      <c r="AK3101" t="s">
        <v>34448</v>
      </c>
      <c r="AL3101" t="s">
        <v>2516</v>
      </c>
    </row>
    <row r="3102" spans="1:38" x14ac:dyDescent="0.45">
      <c r="A3102" t="s">
        <v>34784</v>
      </c>
      <c r="B3102" t="s">
        <v>34785</v>
      </c>
      <c r="C3102" t="s">
        <v>9230</v>
      </c>
      <c r="D3102" t="s">
        <v>9454</v>
      </c>
      <c r="E3102" t="s">
        <v>9455</v>
      </c>
      <c r="F3102">
        <v>68.630699000000007</v>
      </c>
      <c r="G3102">
        <v>-149.61140499999999</v>
      </c>
      <c r="H3102">
        <v>10</v>
      </c>
      <c r="I3102">
        <v>10</v>
      </c>
      <c r="J3102">
        <v>715</v>
      </c>
      <c r="K3102">
        <v>10</v>
      </c>
      <c r="L3102" t="s">
        <v>813</v>
      </c>
      <c r="M3102" t="s">
        <v>2516</v>
      </c>
      <c r="N3102" t="s">
        <v>2516</v>
      </c>
      <c r="O3102" t="s">
        <v>2516</v>
      </c>
      <c r="P3102" t="s">
        <v>2516</v>
      </c>
      <c r="Q3102" t="s">
        <v>2516</v>
      </c>
      <c r="R3102" s="2">
        <v>45300.520138888889</v>
      </c>
      <c r="S3102" t="s">
        <v>1401</v>
      </c>
      <c r="T3102" t="s">
        <v>2516</v>
      </c>
      <c r="U3102" t="s">
        <v>991</v>
      </c>
      <c r="V3102" t="s">
        <v>24519</v>
      </c>
      <c r="W3102" t="s">
        <v>2516</v>
      </c>
      <c r="X3102" t="s">
        <v>34786</v>
      </c>
      <c r="Y3102" t="s">
        <v>1403</v>
      </c>
      <c r="AC3102">
        <v>0.5</v>
      </c>
      <c r="AD3102" t="s">
        <v>25378</v>
      </c>
      <c r="AE3102" t="s">
        <v>2516</v>
      </c>
      <c r="AF3102" t="s">
        <v>2516</v>
      </c>
      <c r="AG3102" t="s">
        <v>34787</v>
      </c>
      <c r="AH3102" t="s">
        <v>26075</v>
      </c>
      <c r="AI3102" t="s">
        <v>2516</v>
      </c>
      <c r="AJ3102" t="s">
        <v>34305</v>
      </c>
      <c r="AK3102" t="s">
        <v>34289</v>
      </c>
      <c r="AL3102" t="s">
        <v>2516</v>
      </c>
    </row>
    <row r="3103" spans="1:38" x14ac:dyDescent="0.45">
      <c r="A3103" t="s">
        <v>34788</v>
      </c>
      <c r="B3103" t="s">
        <v>34789</v>
      </c>
      <c r="C3103" t="s">
        <v>9716</v>
      </c>
      <c r="D3103" t="s">
        <v>9717</v>
      </c>
      <c r="E3103" t="s">
        <v>9718</v>
      </c>
      <c r="F3103">
        <v>65.153080000000003</v>
      </c>
      <c r="G3103">
        <v>-147.50199699999999</v>
      </c>
      <c r="H3103">
        <v>1</v>
      </c>
      <c r="I3103">
        <v>10</v>
      </c>
      <c r="J3103">
        <v>225.7</v>
      </c>
      <c r="K3103">
        <v>1</v>
      </c>
      <c r="L3103" t="s">
        <v>813</v>
      </c>
      <c r="M3103" t="s">
        <v>2516</v>
      </c>
      <c r="N3103" t="s">
        <v>2516</v>
      </c>
      <c r="O3103" t="s">
        <v>2516</v>
      </c>
      <c r="P3103" t="s">
        <v>2516</v>
      </c>
      <c r="Q3103" t="s">
        <v>2516</v>
      </c>
      <c r="R3103" s="2">
        <v>42570.557638888888</v>
      </c>
      <c r="S3103" t="s">
        <v>814</v>
      </c>
      <c r="T3103" t="s">
        <v>2516</v>
      </c>
      <c r="U3103" t="s">
        <v>2516</v>
      </c>
      <c r="V3103" t="s">
        <v>24526</v>
      </c>
      <c r="W3103" t="s">
        <v>2516</v>
      </c>
      <c r="X3103" t="s">
        <v>34790</v>
      </c>
      <c r="Y3103" t="s">
        <v>816</v>
      </c>
      <c r="Z3103">
        <v>13.16</v>
      </c>
      <c r="AA3103">
        <v>102</v>
      </c>
      <c r="AB3103">
        <v>45.5</v>
      </c>
      <c r="AC3103">
        <v>4.5999999999999996</v>
      </c>
      <c r="AD3103" t="s">
        <v>833</v>
      </c>
      <c r="AE3103" t="s">
        <v>2516</v>
      </c>
      <c r="AF3103" t="s">
        <v>2516</v>
      </c>
      <c r="AG3103" t="s">
        <v>2516</v>
      </c>
      <c r="AH3103" t="s">
        <v>2516</v>
      </c>
      <c r="AI3103" t="s">
        <v>2516</v>
      </c>
      <c r="AJ3103" t="s">
        <v>34202</v>
      </c>
      <c r="AK3103" t="s">
        <v>34198</v>
      </c>
      <c r="AL3103" t="s">
        <v>2516</v>
      </c>
    </row>
    <row r="3104" spans="1:38" x14ac:dyDescent="0.45">
      <c r="A3104" t="s">
        <v>34791</v>
      </c>
      <c r="B3104" t="s">
        <v>34792</v>
      </c>
      <c r="C3104" t="s">
        <v>9716</v>
      </c>
      <c r="D3104" t="s">
        <v>9717</v>
      </c>
      <c r="E3104" t="s">
        <v>9718</v>
      </c>
      <c r="F3104">
        <v>65.153080000000003</v>
      </c>
      <c r="G3104">
        <v>-147.50199699999999</v>
      </c>
      <c r="H3104">
        <v>1</v>
      </c>
      <c r="I3104">
        <v>10</v>
      </c>
      <c r="J3104">
        <v>225.7</v>
      </c>
      <c r="K3104">
        <v>1</v>
      </c>
      <c r="L3104" t="s">
        <v>813</v>
      </c>
      <c r="M3104" t="s">
        <v>2516</v>
      </c>
      <c r="N3104" t="s">
        <v>2516</v>
      </c>
      <c r="O3104" t="s">
        <v>2516</v>
      </c>
      <c r="P3104" t="s">
        <v>2516</v>
      </c>
      <c r="Q3104" t="s">
        <v>2516</v>
      </c>
      <c r="R3104" s="2">
        <v>42583.611111111109</v>
      </c>
      <c r="S3104" t="s">
        <v>814</v>
      </c>
      <c r="T3104" t="s">
        <v>2516</v>
      </c>
      <c r="U3104" t="s">
        <v>2516</v>
      </c>
      <c r="V3104" t="s">
        <v>24531</v>
      </c>
      <c r="W3104" t="s">
        <v>2516</v>
      </c>
      <c r="X3104" t="s">
        <v>34793</v>
      </c>
      <c r="Y3104" t="s">
        <v>816</v>
      </c>
      <c r="Z3104">
        <v>12.9</v>
      </c>
      <c r="AA3104">
        <v>100</v>
      </c>
      <c r="AB3104">
        <v>39.799999999999997</v>
      </c>
      <c r="AC3104">
        <v>4.5999999999999996</v>
      </c>
      <c r="AD3104" t="s">
        <v>833</v>
      </c>
      <c r="AE3104" t="s">
        <v>2516</v>
      </c>
      <c r="AF3104" t="s">
        <v>2516</v>
      </c>
      <c r="AG3104" t="s">
        <v>2516</v>
      </c>
      <c r="AH3104" t="s">
        <v>2516</v>
      </c>
      <c r="AI3104" t="s">
        <v>2516</v>
      </c>
      <c r="AJ3104" t="s">
        <v>34198</v>
      </c>
      <c r="AK3104" t="s">
        <v>34794</v>
      </c>
      <c r="AL3104" t="s">
        <v>2516</v>
      </c>
    </row>
    <row r="3105" spans="1:38" x14ac:dyDescent="0.45">
      <c r="A3105" t="s">
        <v>34795</v>
      </c>
      <c r="B3105" t="s">
        <v>34796</v>
      </c>
      <c r="C3105" t="s">
        <v>9716</v>
      </c>
      <c r="D3105" t="s">
        <v>9717</v>
      </c>
      <c r="E3105" t="s">
        <v>9718</v>
      </c>
      <c r="F3105">
        <v>65.153080000000003</v>
      </c>
      <c r="G3105">
        <v>-147.50199699999999</v>
      </c>
      <c r="H3105">
        <v>1</v>
      </c>
      <c r="I3105">
        <v>10</v>
      </c>
      <c r="J3105">
        <v>225.7</v>
      </c>
      <c r="K3105">
        <v>1</v>
      </c>
      <c r="L3105" t="s">
        <v>813</v>
      </c>
      <c r="M3105" t="s">
        <v>2516</v>
      </c>
      <c r="N3105" t="s">
        <v>2516</v>
      </c>
      <c r="O3105" t="s">
        <v>2516</v>
      </c>
      <c r="P3105" t="s">
        <v>2516</v>
      </c>
      <c r="Q3105" t="s">
        <v>2516</v>
      </c>
      <c r="R3105" s="2">
        <v>42621.569444444445</v>
      </c>
      <c r="S3105" t="s">
        <v>814</v>
      </c>
      <c r="T3105" t="s">
        <v>2516</v>
      </c>
      <c r="U3105" t="s">
        <v>2516</v>
      </c>
      <c r="V3105" t="s">
        <v>24536</v>
      </c>
      <c r="W3105" t="s">
        <v>2516</v>
      </c>
      <c r="X3105" t="s">
        <v>34797</v>
      </c>
      <c r="Y3105" t="s">
        <v>816</v>
      </c>
      <c r="Z3105">
        <v>14.65</v>
      </c>
      <c r="AA3105">
        <v>106</v>
      </c>
      <c r="AB3105">
        <v>71.599999999999994</v>
      </c>
      <c r="AC3105">
        <v>2.1</v>
      </c>
      <c r="AD3105" t="s">
        <v>833</v>
      </c>
      <c r="AE3105" t="s">
        <v>2516</v>
      </c>
      <c r="AF3105" t="s">
        <v>2516</v>
      </c>
      <c r="AG3105" t="s">
        <v>2516</v>
      </c>
      <c r="AH3105" t="s">
        <v>2516</v>
      </c>
      <c r="AI3105" t="s">
        <v>2516</v>
      </c>
      <c r="AJ3105" t="s">
        <v>34205</v>
      </c>
      <c r="AK3105" t="s">
        <v>34798</v>
      </c>
      <c r="AL3105" t="s">
        <v>2516</v>
      </c>
    </row>
    <row r="3106" spans="1:38" x14ac:dyDescent="0.45">
      <c r="A3106" t="s">
        <v>34799</v>
      </c>
      <c r="B3106" t="s">
        <v>34800</v>
      </c>
      <c r="C3106" t="s">
        <v>9716</v>
      </c>
      <c r="D3106" t="s">
        <v>9717</v>
      </c>
      <c r="E3106" t="s">
        <v>9718</v>
      </c>
      <c r="F3106">
        <v>65.153080000000003</v>
      </c>
      <c r="G3106">
        <v>-147.50199699999999</v>
      </c>
      <c r="H3106">
        <v>1</v>
      </c>
      <c r="I3106">
        <v>10</v>
      </c>
      <c r="J3106">
        <v>225.7</v>
      </c>
      <c r="K3106">
        <v>1</v>
      </c>
      <c r="L3106" t="s">
        <v>813</v>
      </c>
      <c r="M3106" t="s">
        <v>2516</v>
      </c>
      <c r="N3106" t="s">
        <v>2516</v>
      </c>
      <c r="O3106" t="s">
        <v>2516</v>
      </c>
      <c r="P3106" t="s">
        <v>2516</v>
      </c>
      <c r="Q3106" t="s">
        <v>2516</v>
      </c>
      <c r="R3106" s="2">
        <v>42647.554166666669</v>
      </c>
      <c r="S3106" t="s">
        <v>814</v>
      </c>
      <c r="T3106" t="s">
        <v>2516</v>
      </c>
      <c r="U3106" t="s">
        <v>2516</v>
      </c>
      <c r="V3106" t="s">
        <v>24541</v>
      </c>
      <c r="W3106" t="s">
        <v>2516</v>
      </c>
      <c r="X3106" t="s">
        <v>34801</v>
      </c>
      <c r="Y3106" t="s">
        <v>816</v>
      </c>
      <c r="Z3106">
        <v>14.93</v>
      </c>
      <c r="AA3106">
        <v>104</v>
      </c>
      <c r="AB3106">
        <v>83.5</v>
      </c>
      <c r="AC3106">
        <v>0</v>
      </c>
      <c r="AD3106" t="s">
        <v>833</v>
      </c>
      <c r="AE3106" t="s">
        <v>2516</v>
      </c>
      <c r="AF3106" t="s">
        <v>2516</v>
      </c>
      <c r="AG3106" t="s">
        <v>2516</v>
      </c>
      <c r="AH3106" t="s">
        <v>2516</v>
      </c>
      <c r="AI3106" t="s">
        <v>2516</v>
      </c>
      <c r="AJ3106" t="s">
        <v>34205</v>
      </c>
      <c r="AK3106" t="s">
        <v>34206</v>
      </c>
      <c r="AL3106" t="s">
        <v>2516</v>
      </c>
    </row>
    <row r="3107" spans="1:38" x14ac:dyDescent="0.45">
      <c r="A3107" t="s">
        <v>34802</v>
      </c>
      <c r="B3107" t="s">
        <v>34803</v>
      </c>
      <c r="C3107" t="s">
        <v>9716</v>
      </c>
      <c r="D3107" t="s">
        <v>9717</v>
      </c>
      <c r="E3107" t="s">
        <v>9718</v>
      </c>
      <c r="F3107">
        <v>65.153080000000003</v>
      </c>
      <c r="G3107">
        <v>-147.50199699999999</v>
      </c>
      <c r="H3107">
        <v>1</v>
      </c>
      <c r="I3107">
        <v>10</v>
      </c>
      <c r="J3107">
        <v>225.7</v>
      </c>
      <c r="K3107">
        <v>1</v>
      </c>
      <c r="L3107" t="s">
        <v>813</v>
      </c>
      <c r="M3107" t="s">
        <v>2516</v>
      </c>
      <c r="N3107" t="s">
        <v>2516</v>
      </c>
      <c r="O3107" t="s">
        <v>2516</v>
      </c>
      <c r="P3107" t="s">
        <v>2516</v>
      </c>
      <c r="Q3107" t="s">
        <v>2516</v>
      </c>
      <c r="R3107" s="2">
        <v>42863.203472222223</v>
      </c>
      <c r="S3107" t="s">
        <v>814</v>
      </c>
      <c r="T3107" t="s">
        <v>2516</v>
      </c>
      <c r="U3107" t="s">
        <v>2516</v>
      </c>
      <c r="V3107" t="s">
        <v>24546</v>
      </c>
      <c r="W3107" t="s">
        <v>2516</v>
      </c>
      <c r="X3107" t="s">
        <v>34804</v>
      </c>
      <c r="Y3107" t="s">
        <v>816</v>
      </c>
      <c r="Z3107">
        <v>14</v>
      </c>
      <c r="AA3107">
        <v>102</v>
      </c>
      <c r="AB3107">
        <v>22.8</v>
      </c>
      <c r="AC3107">
        <v>0.8</v>
      </c>
      <c r="AD3107" t="s">
        <v>895</v>
      </c>
      <c r="AE3107" t="s">
        <v>2516</v>
      </c>
      <c r="AF3107" t="s">
        <v>2516</v>
      </c>
      <c r="AG3107" t="s">
        <v>2516</v>
      </c>
      <c r="AH3107" t="s">
        <v>2516</v>
      </c>
      <c r="AI3107" t="s">
        <v>2516</v>
      </c>
      <c r="AJ3107" t="s">
        <v>27455</v>
      </c>
      <c r="AK3107" t="s">
        <v>34805</v>
      </c>
      <c r="AL3107" t="s">
        <v>2516</v>
      </c>
    </row>
    <row r="3108" spans="1:38" x14ac:dyDescent="0.45">
      <c r="A3108" t="s">
        <v>34802</v>
      </c>
      <c r="B3108" t="s">
        <v>34806</v>
      </c>
      <c r="C3108" t="s">
        <v>9716</v>
      </c>
      <c r="D3108" t="s">
        <v>9717</v>
      </c>
      <c r="E3108" t="s">
        <v>9718</v>
      </c>
      <c r="F3108">
        <v>65.153080000000003</v>
      </c>
      <c r="G3108">
        <v>-147.50199699999999</v>
      </c>
      <c r="H3108">
        <v>1</v>
      </c>
      <c r="I3108">
        <v>10</v>
      </c>
      <c r="J3108">
        <v>225.7</v>
      </c>
      <c r="K3108">
        <v>1</v>
      </c>
      <c r="L3108" t="s">
        <v>813</v>
      </c>
      <c r="M3108" t="s">
        <v>2516</v>
      </c>
      <c r="N3108" t="s">
        <v>2516</v>
      </c>
      <c r="O3108" t="s">
        <v>2516</v>
      </c>
      <c r="P3108" t="s">
        <v>2516</v>
      </c>
      <c r="Q3108" t="s">
        <v>2516</v>
      </c>
      <c r="R3108" s="2">
        <v>42876.61041666667</v>
      </c>
      <c r="S3108" t="s">
        <v>814</v>
      </c>
      <c r="T3108" t="s">
        <v>2516</v>
      </c>
      <c r="U3108" t="s">
        <v>2516</v>
      </c>
      <c r="V3108" t="s">
        <v>24550</v>
      </c>
      <c r="W3108" t="s">
        <v>2516</v>
      </c>
      <c r="X3108" t="s">
        <v>34807</v>
      </c>
      <c r="Y3108" t="s">
        <v>2516</v>
      </c>
      <c r="Z3108">
        <v>14.3</v>
      </c>
      <c r="AA3108">
        <v>11</v>
      </c>
      <c r="AB3108">
        <v>95.2</v>
      </c>
      <c r="AC3108">
        <v>4.0999999999999996</v>
      </c>
      <c r="AD3108" t="s">
        <v>895</v>
      </c>
      <c r="AE3108" t="s">
        <v>2516</v>
      </c>
      <c r="AF3108" t="s">
        <v>2516</v>
      </c>
      <c r="AG3108" t="s">
        <v>2516</v>
      </c>
      <c r="AH3108" t="s">
        <v>2516</v>
      </c>
      <c r="AI3108" t="s">
        <v>2516</v>
      </c>
      <c r="AJ3108" t="s">
        <v>34222</v>
      </c>
      <c r="AK3108" t="s">
        <v>27455</v>
      </c>
      <c r="AL3108" t="s">
        <v>2516</v>
      </c>
    </row>
    <row r="3109" spans="1:38" x14ac:dyDescent="0.45">
      <c r="A3109" t="s">
        <v>34802</v>
      </c>
      <c r="B3109" t="s">
        <v>34808</v>
      </c>
      <c r="C3109" t="s">
        <v>9716</v>
      </c>
      <c r="D3109" t="s">
        <v>9717</v>
      </c>
      <c r="E3109" t="s">
        <v>9718</v>
      </c>
      <c r="F3109">
        <v>65.153080000000003</v>
      </c>
      <c r="G3109">
        <v>-147.50199699999999</v>
      </c>
      <c r="H3109">
        <v>1</v>
      </c>
      <c r="I3109">
        <v>10</v>
      </c>
      <c r="J3109">
        <v>225.7</v>
      </c>
      <c r="K3109">
        <v>1</v>
      </c>
      <c r="L3109" t="s">
        <v>813</v>
      </c>
      <c r="M3109" t="s">
        <v>2516</v>
      </c>
      <c r="N3109" t="s">
        <v>2516</v>
      </c>
      <c r="O3109" t="s">
        <v>2516</v>
      </c>
      <c r="P3109" t="s">
        <v>2516</v>
      </c>
      <c r="Q3109" t="s">
        <v>2516</v>
      </c>
      <c r="R3109" s="2">
        <v>42886.229861111111</v>
      </c>
      <c r="S3109" t="s">
        <v>814</v>
      </c>
      <c r="T3109" t="s">
        <v>2516</v>
      </c>
      <c r="U3109" t="s">
        <v>2516</v>
      </c>
      <c r="V3109" t="s">
        <v>24553</v>
      </c>
      <c r="W3109" t="s">
        <v>2516</v>
      </c>
      <c r="X3109" t="s">
        <v>34809</v>
      </c>
      <c r="Y3109" t="s">
        <v>816</v>
      </c>
      <c r="Z3109">
        <v>14.7</v>
      </c>
      <c r="AA3109">
        <v>113</v>
      </c>
      <c r="AB3109">
        <v>96.6</v>
      </c>
      <c r="AC3109">
        <v>3.3</v>
      </c>
      <c r="AD3109" t="s">
        <v>895</v>
      </c>
      <c r="AE3109" t="s">
        <v>2516</v>
      </c>
      <c r="AF3109" t="s">
        <v>2516</v>
      </c>
      <c r="AG3109" t="s">
        <v>2516</v>
      </c>
      <c r="AH3109" t="s">
        <v>2516</v>
      </c>
      <c r="AI3109" t="s">
        <v>2516</v>
      </c>
      <c r="AJ3109" t="s">
        <v>34805</v>
      </c>
      <c r="AK3109" t="s">
        <v>27455</v>
      </c>
      <c r="AL3109" t="s">
        <v>2516</v>
      </c>
    </row>
    <row r="3110" spans="1:38" x14ac:dyDescent="0.45">
      <c r="A3110" t="s">
        <v>34810</v>
      </c>
      <c r="B3110" t="s">
        <v>34811</v>
      </c>
      <c r="C3110" t="s">
        <v>9716</v>
      </c>
      <c r="D3110" t="s">
        <v>9717</v>
      </c>
      <c r="E3110" t="s">
        <v>9718</v>
      </c>
      <c r="F3110">
        <v>65.153080000000003</v>
      </c>
      <c r="G3110">
        <v>-147.50199699999999</v>
      </c>
      <c r="H3110">
        <v>1</v>
      </c>
      <c r="I3110">
        <v>10</v>
      </c>
      <c r="J3110">
        <v>225.7</v>
      </c>
      <c r="K3110">
        <v>1</v>
      </c>
      <c r="L3110" t="s">
        <v>813</v>
      </c>
      <c r="M3110" t="s">
        <v>2516</v>
      </c>
      <c r="N3110" t="s">
        <v>2516</v>
      </c>
      <c r="O3110" t="s">
        <v>2516</v>
      </c>
      <c r="P3110" t="s">
        <v>2516</v>
      </c>
      <c r="Q3110" t="s">
        <v>2516</v>
      </c>
      <c r="R3110" s="2">
        <v>42892.499305555553</v>
      </c>
      <c r="S3110" t="s">
        <v>814</v>
      </c>
      <c r="T3110" t="s">
        <v>2516</v>
      </c>
      <c r="U3110" t="s">
        <v>2516</v>
      </c>
      <c r="V3110" t="s">
        <v>24558</v>
      </c>
      <c r="W3110" t="s">
        <v>2516</v>
      </c>
      <c r="X3110" t="s">
        <v>34812</v>
      </c>
      <c r="Y3110" t="s">
        <v>816</v>
      </c>
      <c r="Z3110">
        <v>14.9</v>
      </c>
      <c r="AA3110">
        <v>118</v>
      </c>
      <c r="AB3110">
        <v>105.1</v>
      </c>
      <c r="AC3110">
        <v>4.3</v>
      </c>
      <c r="AD3110" t="s">
        <v>895</v>
      </c>
      <c r="AE3110" t="s">
        <v>2516</v>
      </c>
      <c r="AF3110" t="s">
        <v>2516</v>
      </c>
      <c r="AG3110" t="s">
        <v>2516</v>
      </c>
      <c r="AH3110" t="s">
        <v>2516</v>
      </c>
      <c r="AI3110" t="s">
        <v>2516</v>
      </c>
      <c r="AJ3110" t="s">
        <v>34805</v>
      </c>
      <c r="AK3110" t="s">
        <v>27455</v>
      </c>
      <c r="AL3110" t="s">
        <v>2516</v>
      </c>
    </row>
    <row r="3111" spans="1:38" x14ac:dyDescent="0.45">
      <c r="A3111" t="s">
        <v>34810</v>
      </c>
      <c r="B3111" t="s">
        <v>34813</v>
      </c>
      <c r="C3111" t="s">
        <v>9716</v>
      </c>
      <c r="D3111" t="s">
        <v>9717</v>
      </c>
      <c r="E3111" t="s">
        <v>9718</v>
      </c>
      <c r="F3111">
        <v>65.153080000000003</v>
      </c>
      <c r="G3111">
        <v>-147.50199699999999</v>
      </c>
      <c r="H3111">
        <v>1</v>
      </c>
      <c r="I3111">
        <v>10</v>
      </c>
      <c r="J3111">
        <v>225.7</v>
      </c>
      <c r="K3111">
        <v>1</v>
      </c>
      <c r="L3111" t="s">
        <v>813</v>
      </c>
      <c r="M3111" t="s">
        <v>2516</v>
      </c>
      <c r="N3111" t="s">
        <v>2516</v>
      </c>
      <c r="O3111" t="s">
        <v>2516</v>
      </c>
      <c r="P3111" t="s">
        <v>2516</v>
      </c>
      <c r="Q3111" t="s">
        <v>2516</v>
      </c>
      <c r="R3111" s="2">
        <v>42899.504861111112</v>
      </c>
      <c r="S3111" t="s">
        <v>814</v>
      </c>
      <c r="T3111" t="s">
        <v>2516</v>
      </c>
      <c r="U3111" t="s">
        <v>2516</v>
      </c>
      <c r="V3111" t="s">
        <v>24562</v>
      </c>
      <c r="W3111" t="s">
        <v>2516</v>
      </c>
      <c r="X3111" t="s">
        <v>34814</v>
      </c>
      <c r="Y3111" t="s">
        <v>2516</v>
      </c>
      <c r="Z3111">
        <v>14.7</v>
      </c>
      <c r="AA3111">
        <v>111</v>
      </c>
      <c r="AB3111">
        <v>109</v>
      </c>
      <c r="AC3111">
        <v>2.7</v>
      </c>
      <c r="AD3111" t="s">
        <v>895</v>
      </c>
      <c r="AE3111" t="s">
        <v>2516</v>
      </c>
      <c r="AF3111" t="s">
        <v>2516</v>
      </c>
      <c r="AG3111" t="s">
        <v>2516</v>
      </c>
      <c r="AH3111" t="s">
        <v>2516</v>
      </c>
      <c r="AI3111" t="s">
        <v>2516</v>
      </c>
      <c r="AJ3111" t="s">
        <v>34805</v>
      </c>
      <c r="AK3111" t="s">
        <v>27455</v>
      </c>
      <c r="AL3111" t="s">
        <v>2516</v>
      </c>
    </row>
    <row r="3112" spans="1:38" x14ac:dyDescent="0.45">
      <c r="A3112" t="s">
        <v>34810</v>
      </c>
      <c r="B3112" t="s">
        <v>34815</v>
      </c>
      <c r="C3112" t="s">
        <v>9716</v>
      </c>
      <c r="D3112" t="s">
        <v>9717</v>
      </c>
      <c r="E3112" t="s">
        <v>9718</v>
      </c>
      <c r="F3112">
        <v>65.153080000000003</v>
      </c>
      <c r="G3112">
        <v>-147.50199699999999</v>
      </c>
      <c r="H3112">
        <v>1</v>
      </c>
      <c r="I3112">
        <v>10</v>
      </c>
      <c r="J3112">
        <v>225.7</v>
      </c>
      <c r="K3112">
        <v>1</v>
      </c>
      <c r="L3112" t="s">
        <v>813</v>
      </c>
      <c r="M3112" t="s">
        <v>2516</v>
      </c>
      <c r="N3112" t="s">
        <v>2516</v>
      </c>
      <c r="O3112" t="s">
        <v>2516</v>
      </c>
      <c r="P3112" t="s">
        <v>2516</v>
      </c>
      <c r="Q3112" t="s">
        <v>2516</v>
      </c>
      <c r="R3112" s="2">
        <v>42906.538194444445</v>
      </c>
      <c r="S3112" t="s">
        <v>814</v>
      </c>
      <c r="T3112" t="s">
        <v>2516</v>
      </c>
      <c r="U3112" t="s">
        <v>2516</v>
      </c>
      <c r="V3112" t="s">
        <v>24566</v>
      </c>
      <c r="W3112" t="s">
        <v>2516</v>
      </c>
      <c r="X3112" t="s">
        <v>34816</v>
      </c>
      <c r="Y3112" t="s">
        <v>816</v>
      </c>
      <c r="Z3112">
        <v>14.2</v>
      </c>
      <c r="AA3112">
        <v>111</v>
      </c>
      <c r="AB3112">
        <v>87.8</v>
      </c>
      <c r="AC3112">
        <v>3.9</v>
      </c>
      <c r="AD3112" t="s">
        <v>895</v>
      </c>
      <c r="AE3112" t="s">
        <v>2516</v>
      </c>
      <c r="AF3112" t="s">
        <v>2516</v>
      </c>
      <c r="AG3112" t="s">
        <v>2516</v>
      </c>
      <c r="AH3112" t="s">
        <v>2516</v>
      </c>
      <c r="AI3112" t="s">
        <v>2516</v>
      </c>
      <c r="AJ3112" t="s">
        <v>27455</v>
      </c>
      <c r="AK3112" t="s">
        <v>34805</v>
      </c>
      <c r="AL3112" t="s">
        <v>2516</v>
      </c>
    </row>
    <row r="3113" spans="1:38" x14ac:dyDescent="0.45">
      <c r="A3113" t="s">
        <v>34817</v>
      </c>
      <c r="B3113" t="s">
        <v>34818</v>
      </c>
      <c r="C3113" t="s">
        <v>9716</v>
      </c>
      <c r="D3113" t="s">
        <v>9717</v>
      </c>
      <c r="E3113" t="s">
        <v>9718</v>
      </c>
      <c r="F3113">
        <v>65.153080000000003</v>
      </c>
      <c r="G3113">
        <v>-147.50199699999999</v>
      </c>
      <c r="H3113">
        <v>1</v>
      </c>
      <c r="I3113">
        <v>10</v>
      </c>
      <c r="J3113">
        <v>225.7</v>
      </c>
      <c r="K3113">
        <v>1</v>
      </c>
      <c r="L3113" t="s">
        <v>813</v>
      </c>
      <c r="M3113" t="s">
        <v>2516</v>
      </c>
      <c r="N3113" t="s">
        <v>2516</v>
      </c>
      <c r="O3113" t="s">
        <v>2516</v>
      </c>
      <c r="P3113" t="s">
        <v>2516</v>
      </c>
      <c r="Q3113" t="s">
        <v>2516</v>
      </c>
      <c r="R3113" s="2">
        <v>42920.655555555553</v>
      </c>
      <c r="S3113" t="s">
        <v>814</v>
      </c>
      <c r="T3113" t="s">
        <v>2516</v>
      </c>
      <c r="U3113" t="s">
        <v>2516</v>
      </c>
      <c r="V3113" t="s">
        <v>24571</v>
      </c>
      <c r="W3113" t="s">
        <v>2516</v>
      </c>
      <c r="X3113" t="s">
        <v>34819</v>
      </c>
      <c r="Y3113" t="s">
        <v>816</v>
      </c>
      <c r="Z3113">
        <v>17.600000000000001</v>
      </c>
      <c r="AA3113">
        <v>133</v>
      </c>
      <c r="AB3113">
        <v>59.4</v>
      </c>
      <c r="AC3113">
        <v>3.1</v>
      </c>
      <c r="AD3113" t="s">
        <v>895</v>
      </c>
      <c r="AE3113" t="s">
        <v>2516</v>
      </c>
      <c r="AF3113" t="s">
        <v>2516</v>
      </c>
      <c r="AG3113" t="s">
        <v>2516</v>
      </c>
      <c r="AH3113" t="s">
        <v>2516</v>
      </c>
      <c r="AI3113" t="s">
        <v>2516</v>
      </c>
      <c r="AJ3113" t="s">
        <v>27455</v>
      </c>
      <c r="AK3113" t="s">
        <v>34805</v>
      </c>
      <c r="AL3113" t="s">
        <v>2516</v>
      </c>
    </row>
    <row r="3114" spans="1:38" x14ac:dyDescent="0.45">
      <c r="A3114" t="s">
        <v>34817</v>
      </c>
      <c r="B3114" t="s">
        <v>34820</v>
      </c>
      <c r="C3114" t="s">
        <v>9716</v>
      </c>
      <c r="D3114" t="s">
        <v>9717</v>
      </c>
      <c r="E3114" t="s">
        <v>9718</v>
      </c>
      <c r="F3114">
        <v>65.153080000000003</v>
      </c>
      <c r="G3114">
        <v>-147.50199699999999</v>
      </c>
      <c r="H3114">
        <v>1</v>
      </c>
      <c r="I3114">
        <v>10</v>
      </c>
      <c r="J3114">
        <v>225.7</v>
      </c>
      <c r="K3114">
        <v>1</v>
      </c>
      <c r="L3114" t="s">
        <v>813</v>
      </c>
      <c r="M3114" t="s">
        <v>2516</v>
      </c>
      <c r="N3114" t="s">
        <v>2516</v>
      </c>
      <c r="O3114" t="s">
        <v>2516</v>
      </c>
      <c r="P3114" t="s">
        <v>2516</v>
      </c>
      <c r="Q3114" t="s">
        <v>2516</v>
      </c>
      <c r="R3114" s="2">
        <v>42935.707638888889</v>
      </c>
      <c r="S3114" t="s">
        <v>814</v>
      </c>
      <c r="T3114" t="s">
        <v>2516</v>
      </c>
      <c r="U3114" t="s">
        <v>2516</v>
      </c>
      <c r="V3114" t="s">
        <v>24575</v>
      </c>
      <c r="W3114" t="s">
        <v>2516</v>
      </c>
      <c r="X3114" t="s">
        <v>34821</v>
      </c>
      <c r="Y3114" t="s">
        <v>2516</v>
      </c>
      <c r="Z3114">
        <v>15.8</v>
      </c>
      <c r="AA3114">
        <v>130</v>
      </c>
      <c r="AB3114">
        <v>95.9</v>
      </c>
      <c r="AC3114">
        <v>7.4</v>
      </c>
      <c r="AD3114" t="s">
        <v>895</v>
      </c>
      <c r="AE3114" t="s">
        <v>2516</v>
      </c>
      <c r="AF3114" t="s">
        <v>2516</v>
      </c>
      <c r="AG3114" t="s">
        <v>2516</v>
      </c>
      <c r="AH3114" t="s">
        <v>2516</v>
      </c>
      <c r="AI3114" t="s">
        <v>2516</v>
      </c>
      <c r="AJ3114" t="s">
        <v>34822</v>
      </c>
      <c r="AK3114" t="s">
        <v>34823</v>
      </c>
      <c r="AL3114" t="s">
        <v>2516</v>
      </c>
    </row>
    <row r="3115" spans="1:38" x14ac:dyDescent="0.45">
      <c r="A3115" t="s">
        <v>34824</v>
      </c>
      <c r="B3115" t="s">
        <v>34825</v>
      </c>
      <c r="C3115" t="s">
        <v>9716</v>
      </c>
      <c r="D3115" t="s">
        <v>9717</v>
      </c>
      <c r="E3115" t="s">
        <v>9718</v>
      </c>
      <c r="F3115">
        <v>65.153080000000003</v>
      </c>
      <c r="G3115">
        <v>-147.50199699999999</v>
      </c>
      <c r="H3115">
        <v>1</v>
      </c>
      <c r="I3115">
        <v>10</v>
      </c>
      <c r="J3115">
        <v>225.7</v>
      </c>
      <c r="K3115">
        <v>1</v>
      </c>
      <c r="L3115" t="s">
        <v>813</v>
      </c>
      <c r="M3115" t="s">
        <v>2516</v>
      </c>
      <c r="N3115" t="s">
        <v>2516</v>
      </c>
      <c r="O3115" t="s">
        <v>2516</v>
      </c>
      <c r="P3115" t="s">
        <v>2516</v>
      </c>
      <c r="Q3115" t="s">
        <v>2516</v>
      </c>
      <c r="R3115" s="2">
        <v>42954.543055555558</v>
      </c>
      <c r="S3115" t="s">
        <v>814</v>
      </c>
      <c r="T3115" t="s">
        <v>2516</v>
      </c>
      <c r="U3115" t="s">
        <v>2516</v>
      </c>
      <c r="V3115" t="s">
        <v>24580</v>
      </c>
      <c r="W3115" t="s">
        <v>2516</v>
      </c>
      <c r="X3115" t="s">
        <v>34826</v>
      </c>
      <c r="Y3115" t="s">
        <v>816</v>
      </c>
      <c r="Z3115">
        <v>14.9</v>
      </c>
      <c r="AA3115">
        <v>118</v>
      </c>
      <c r="AB3115">
        <v>101.8</v>
      </c>
      <c r="AC3115">
        <v>5.7</v>
      </c>
      <c r="AD3115" t="s">
        <v>895</v>
      </c>
      <c r="AE3115" t="s">
        <v>2516</v>
      </c>
      <c r="AF3115" t="s">
        <v>2516</v>
      </c>
      <c r="AG3115" t="s">
        <v>2516</v>
      </c>
      <c r="AH3115" t="s">
        <v>2516</v>
      </c>
      <c r="AI3115" t="s">
        <v>2516</v>
      </c>
      <c r="AJ3115" t="s">
        <v>34805</v>
      </c>
      <c r="AK3115" t="s">
        <v>34827</v>
      </c>
      <c r="AL3115" t="s">
        <v>2516</v>
      </c>
    </row>
    <row r="3116" spans="1:38" x14ac:dyDescent="0.45">
      <c r="A3116" t="s">
        <v>34824</v>
      </c>
      <c r="B3116" t="s">
        <v>34828</v>
      </c>
      <c r="C3116" t="s">
        <v>9716</v>
      </c>
      <c r="D3116" t="s">
        <v>9717</v>
      </c>
      <c r="E3116" t="s">
        <v>9718</v>
      </c>
      <c r="F3116">
        <v>65.153080000000003</v>
      </c>
      <c r="G3116">
        <v>-147.50199699999999</v>
      </c>
      <c r="H3116">
        <v>1</v>
      </c>
      <c r="I3116">
        <v>10</v>
      </c>
      <c r="J3116">
        <v>225.7</v>
      </c>
      <c r="K3116">
        <v>1</v>
      </c>
      <c r="L3116" t="s">
        <v>813</v>
      </c>
      <c r="M3116" t="s">
        <v>2516</v>
      </c>
      <c r="N3116" t="s">
        <v>2516</v>
      </c>
      <c r="O3116" t="s">
        <v>2516</v>
      </c>
      <c r="P3116" t="s">
        <v>2516</v>
      </c>
      <c r="Q3116" t="s">
        <v>2516</v>
      </c>
      <c r="R3116" s="2">
        <v>42962.495833333334</v>
      </c>
      <c r="S3116" t="s">
        <v>814</v>
      </c>
      <c r="T3116" t="s">
        <v>2516</v>
      </c>
      <c r="U3116" t="s">
        <v>2516</v>
      </c>
      <c r="V3116" t="s">
        <v>24584</v>
      </c>
      <c r="W3116" t="s">
        <v>2516</v>
      </c>
      <c r="X3116" t="s">
        <v>34829</v>
      </c>
      <c r="Y3116" t="s">
        <v>2516</v>
      </c>
      <c r="Z3116">
        <v>13.9</v>
      </c>
      <c r="AA3116">
        <v>111</v>
      </c>
      <c r="AB3116">
        <v>86.1</v>
      </c>
      <c r="AC3116">
        <v>4.4000000000000004</v>
      </c>
      <c r="AD3116" t="s">
        <v>895</v>
      </c>
      <c r="AE3116" t="s">
        <v>2516</v>
      </c>
      <c r="AF3116" t="s">
        <v>2516</v>
      </c>
      <c r="AG3116" t="s">
        <v>2516</v>
      </c>
      <c r="AH3116" t="s">
        <v>2516</v>
      </c>
      <c r="AI3116" t="s">
        <v>2516</v>
      </c>
      <c r="AJ3116" t="s">
        <v>27455</v>
      </c>
      <c r="AK3116" t="s">
        <v>34830</v>
      </c>
      <c r="AL3116" t="s">
        <v>2516</v>
      </c>
    </row>
    <row r="3117" spans="1:38" x14ac:dyDescent="0.45">
      <c r="A3117" t="s">
        <v>34831</v>
      </c>
      <c r="B3117" t="s">
        <v>34832</v>
      </c>
      <c r="C3117" t="s">
        <v>9716</v>
      </c>
      <c r="D3117" t="s">
        <v>9717</v>
      </c>
      <c r="E3117" t="s">
        <v>9718</v>
      </c>
      <c r="F3117">
        <v>65.153080000000003</v>
      </c>
      <c r="G3117">
        <v>-147.50199699999999</v>
      </c>
      <c r="H3117">
        <v>1</v>
      </c>
      <c r="I3117">
        <v>10</v>
      </c>
      <c r="J3117">
        <v>225.7</v>
      </c>
      <c r="K3117">
        <v>1</v>
      </c>
      <c r="L3117" t="s">
        <v>813</v>
      </c>
      <c r="M3117" t="s">
        <v>2516</v>
      </c>
      <c r="N3117" t="s">
        <v>2516</v>
      </c>
      <c r="O3117" t="s">
        <v>2516</v>
      </c>
      <c r="P3117" t="s">
        <v>2516</v>
      </c>
      <c r="Q3117" t="s">
        <v>2516</v>
      </c>
      <c r="R3117" s="2">
        <v>42984.503472222219</v>
      </c>
      <c r="S3117" t="s">
        <v>814</v>
      </c>
      <c r="T3117" t="s">
        <v>2516</v>
      </c>
      <c r="U3117" t="s">
        <v>2516</v>
      </c>
      <c r="V3117" t="s">
        <v>24589</v>
      </c>
      <c r="W3117" t="s">
        <v>2516</v>
      </c>
      <c r="X3117" t="s">
        <v>34833</v>
      </c>
      <c r="Y3117" t="s">
        <v>816</v>
      </c>
      <c r="Z3117">
        <v>14.2</v>
      </c>
      <c r="AA3117">
        <v>111</v>
      </c>
      <c r="AB3117">
        <v>89.7</v>
      </c>
      <c r="AC3117">
        <v>3.5</v>
      </c>
      <c r="AD3117" t="s">
        <v>895</v>
      </c>
      <c r="AE3117" t="s">
        <v>2516</v>
      </c>
      <c r="AF3117" t="s">
        <v>2516</v>
      </c>
      <c r="AG3117" t="s">
        <v>2516</v>
      </c>
      <c r="AH3117" t="s">
        <v>2516</v>
      </c>
      <c r="AI3117" t="s">
        <v>2516</v>
      </c>
      <c r="AJ3117" t="s">
        <v>34805</v>
      </c>
      <c r="AK3117" t="s">
        <v>34612</v>
      </c>
      <c r="AL3117" t="s">
        <v>2516</v>
      </c>
    </row>
    <row r="3118" spans="1:38" x14ac:dyDescent="0.45">
      <c r="A3118" t="s">
        <v>34831</v>
      </c>
      <c r="B3118" t="s">
        <v>34834</v>
      </c>
      <c r="C3118" t="s">
        <v>9716</v>
      </c>
      <c r="D3118" t="s">
        <v>9717</v>
      </c>
      <c r="E3118" t="s">
        <v>9718</v>
      </c>
      <c r="F3118">
        <v>65.153080000000003</v>
      </c>
      <c r="G3118">
        <v>-147.50199699999999</v>
      </c>
      <c r="H3118">
        <v>1</v>
      </c>
      <c r="I3118">
        <v>10</v>
      </c>
      <c r="J3118">
        <v>225.7</v>
      </c>
      <c r="K3118">
        <v>1</v>
      </c>
      <c r="L3118" t="s">
        <v>813</v>
      </c>
      <c r="M3118" t="s">
        <v>2516</v>
      </c>
      <c r="N3118" t="s">
        <v>2516</v>
      </c>
      <c r="O3118" t="s">
        <v>2516</v>
      </c>
      <c r="P3118" t="s">
        <v>2516</v>
      </c>
      <c r="Q3118" t="s">
        <v>2516</v>
      </c>
      <c r="R3118" s="2">
        <v>42997.510416666664</v>
      </c>
      <c r="S3118" t="s">
        <v>814</v>
      </c>
      <c r="T3118" t="s">
        <v>2516</v>
      </c>
      <c r="U3118" t="s">
        <v>2516</v>
      </c>
      <c r="V3118" t="s">
        <v>24593</v>
      </c>
      <c r="W3118" t="s">
        <v>2516</v>
      </c>
      <c r="X3118" t="s">
        <v>34835</v>
      </c>
      <c r="Y3118" t="s">
        <v>816</v>
      </c>
      <c r="Z3118">
        <v>12.8</v>
      </c>
      <c r="AA3118">
        <v>110</v>
      </c>
      <c r="AB3118">
        <v>98.3</v>
      </c>
      <c r="AD3118" t="s">
        <v>895</v>
      </c>
      <c r="AE3118" t="s">
        <v>2516</v>
      </c>
      <c r="AF3118" t="s">
        <v>2516</v>
      </c>
      <c r="AG3118" t="s">
        <v>2516</v>
      </c>
      <c r="AH3118" t="s">
        <v>2516</v>
      </c>
      <c r="AI3118" t="s">
        <v>2516</v>
      </c>
      <c r="AJ3118" t="s">
        <v>34805</v>
      </c>
      <c r="AK3118" t="s">
        <v>34214</v>
      </c>
      <c r="AL3118" t="s">
        <v>2516</v>
      </c>
    </row>
    <row r="3119" spans="1:38" x14ac:dyDescent="0.45">
      <c r="A3119" t="s">
        <v>34836</v>
      </c>
      <c r="B3119" t="s">
        <v>34837</v>
      </c>
      <c r="C3119" t="s">
        <v>9716</v>
      </c>
      <c r="D3119" t="s">
        <v>9717</v>
      </c>
      <c r="E3119" t="s">
        <v>9718</v>
      </c>
      <c r="F3119">
        <v>65.153080000000003</v>
      </c>
      <c r="G3119">
        <v>-147.50199699999999</v>
      </c>
      <c r="H3119">
        <v>1</v>
      </c>
      <c r="I3119">
        <v>10</v>
      </c>
      <c r="J3119">
        <v>225.7</v>
      </c>
      <c r="K3119">
        <v>1</v>
      </c>
      <c r="L3119" t="s">
        <v>813</v>
      </c>
      <c r="M3119" t="s">
        <v>2516</v>
      </c>
      <c r="N3119" t="s">
        <v>2516</v>
      </c>
      <c r="O3119" t="s">
        <v>2516</v>
      </c>
      <c r="P3119" t="s">
        <v>2516</v>
      </c>
      <c r="Q3119" t="s">
        <v>2516</v>
      </c>
      <c r="R3119" s="2">
        <v>43019.75</v>
      </c>
      <c r="S3119" t="s">
        <v>814</v>
      </c>
      <c r="T3119" t="s">
        <v>2516</v>
      </c>
      <c r="U3119" t="s">
        <v>2516</v>
      </c>
      <c r="V3119" t="s">
        <v>24598</v>
      </c>
      <c r="W3119" t="s">
        <v>2516</v>
      </c>
      <c r="X3119" t="s">
        <v>34838</v>
      </c>
      <c r="Y3119" t="s">
        <v>816</v>
      </c>
      <c r="AD3119" t="s">
        <v>895</v>
      </c>
      <c r="AE3119" t="s">
        <v>2516</v>
      </c>
      <c r="AF3119" t="s">
        <v>2516</v>
      </c>
      <c r="AG3119" t="s">
        <v>2516</v>
      </c>
      <c r="AH3119" t="s">
        <v>2516</v>
      </c>
      <c r="AI3119" t="s">
        <v>2516</v>
      </c>
      <c r="AJ3119" t="s">
        <v>34823</v>
      </c>
      <c r="AK3119" t="s">
        <v>34823</v>
      </c>
      <c r="AL3119" t="s">
        <v>34839</v>
      </c>
    </row>
    <row r="3120" spans="1:38" x14ac:dyDescent="0.45">
      <c r="A3120" t="s">
        <v>34836</v>
      </c>
      <c r="B3120" t="s">
        <v>34840</v>
      </c>
      <c r="C3120" t="s">
        <v>9716</v>
      </c>
      <c r="D3120" t="s">
        <v>9717</v>
      </c>
      <c r="E3120" t="s">
        <v>9718</v>
      </c>
      <c r="F3120">
        <v>65.153080000000003</v>
      </c>
      <c r="G3120">
        <v>-147.50199699999999</v>
      </c>
      <c r="H3120">
        <v>1</v>
      </c>
      <c r="I3120">
        <v>10</v>
      </c>
      <c r="J3120">
        <v>225.7</v>
      </c>
      <c r="K3120">
        <v>1</v>
      </c>
      <c r="L3120" t="s">
        <v>813</v>
      </c>
      <c r="M3120" t="s">
        <v>2516</v>
      </c>
      <c r="N3120" t="s">
        <v>2516</v>
      </c>
      <c r="O3120" t="s">
        <v>2516</v>
      </c>
      <c r="P3120" t="s">
        <v>2516</v>
      </c>
      <c r="Q3120" t="s">
        <v>2516</v>
      </c>
      <c r="R3120" s="2">
        <v>43025.515277777777</v>
      </c>
      <c r="S3120" t="s">
        <v>814</v>
      </c>
      <c r="T3120" t="s">
        <v>2516</v>
      </c>
      <c r="U3120" t="s">
        <v>2516</v>
      </c>
      <c r="V3120" t="s">
        <v>24602</v>
      </c>
      <c r="W3120" t="s">
        <v>2516</v>
      </c>
      <c r="X3120" t="s">
        <v>34841</v>
      </c>
      <c r="Y3120" t="s">
        <v>816</v>
      </c>
      <c r="Z3120">
        <v>19</v>
      </c>
      <c r="AA3120">
        <v>134</v>
      </c>
      <c r="AB3120">
        <v>82</v>
      </c>
      <c r="AC3120">
        <v>0.2</v>
      </c>
      <c r="AD3120" t="s">
        <v>895</v>
      </c>
      <c r="AE3120" t="s">
        <v>2516</v>
      </c>
      <c r="AF3120" t="s">
        <v>2516</v>
      </c>
      <c r="AG3120" t="s">
        <v>2516</v>
      </c>
      <c r="AH3120" t="s">
        <v>2516</v>
      </c>
      <c r="AI3120" t="s">
        <v>2516</v>
      </c>
      <c r="AJ3120" t="s">
        <v>34823</v>
      </c>
      <c r="AK3120" t="s">
        <v>2516</v>
      </c>
      <c r="AL3120" t="s">
        <v>2516</v>
      </c>
    </row>
    <row r="3121" spans="1:38" x14ac:dyDescent="0.45">
      <c r="A3121" t="s">
        <v>34842</v>
      </c>
      <c r="B3121" t="s">
        <v>34843</v>
      </c>
      <c r="C3121" t="s">
        <v>9716</v>
      </c>
      <c r="D3121" t="s">
        <v>9717</v>
      </c>
      <c r="E3121" t="s">
        <v>9718</v>
      </c>
      <c r="F3121">
        <v>65.153080000000003</v>
      </c>
      <c r="G3121">
        <v>-147.50199699999999</v>
      </c>
      <c r="H3121">
        <v>1</v>
      </c>
      <c r="I3121">
        <v>10</v>
      </c>
      <c r="J3121">
        <v>225.7</v>
      </c>
      <c r="K3121">
        <v>1</v>
      </c>
      <c r="L3121" t="s">
        <v>813</v>
      </c>
      <c r="M3121" t="s">
        <v>2516</v>
      </c>
      <c r="N3121" t="s">
        <v>2516</v>
      </c>
      <c r="O3121" t="s">
        <v>2516</v>
      </c>
      <c r="P3121" t="s">
        <v>2516</v>
      </c>
      <c r="Q3121" t="s">
        <v>2516</v>
      </c>
      <c r="R3121" s="2">
        <v>43228.484722222223</v>
      </c>
      <c r="S3121" t="s">
        <v>814</v>
      </c>
      <c r="T3121" t="s">
        <v>2516</v>
      </c>
      <c r="U3121" t="s">
        <v>2516</v>
      </c>
      <c r="V3121" t="s">
        <v>24607</v>
      </c>
      <c r="W3121" t="s">
        <v>2516</v>
      </c>
      <c r="X3121" t="s">
        <v>34844</v>
      </c>
      <c r="Y3121" t="s">
        <v>816</v>
      </c>
      <c r="Z3121">
        <v>14.5</v>
      </c>
      <c r="AA3121">
        <v>102</v>
      </c>
      <c r="AB3121">
        <v>64.400000000000006</v>
      </c>
      <c r="AC3121">
        <v>0.1</v>
      </c>
      <c r="AD3121" t="s">
        <v>895</v>
      </c>
      <c r="AE3121" t="s">
        <v>2516</v>
      </c>
      <c r="AF3121" t="s">
        <v>2516</v>
      </c>
      <c r="AG3121" t="s">
        <v>2516</v>
      </c>
      <c r="AH3121" t="s">
        <v>2516</v>
      </c>
      <c r="AI3121" t="s">
        <v>2516</v>
      </c>
      <c r="AJ3121" t="s">
        <v>34845</v>
      </c>
      <c r="AK3121" t="s">
        <v>34846</v>
      </c>
      <c r="AL3121" t="s">
        <v>2516</v>
      </c>
    </row>
    <row r="3122" spans="1:38" x14ac:dyDescent="0.45">
      <c r="A3122" t="s">
        <v>34847</v>
      </c>
      <c r="B3122" t="s">
        <v>34848</v>
      </c>
      <c r="C3122" t="s">
        <v>9716</v>
      </c>
      <c r="D3122" t="s">
        <v>9717</v>
      </c>
      <c r="E3122" t="s">
        <v>9718</v>
      </c>
      <c r="F3122">
        <v>65.153080000000003</v>
      </c>
      <c r="G3122">
        <v>-147.50199699999999</v>
      </c>
      <c r="H3122">
        <v>1</v>
      </c>
      <c r="I3122">
        <v>10</v>
      </c>
      <c r="J3122">
        <v>225.7</v>
      </c>
      <c r="K3122">
        <v>1</v>
      </c>
      <c r="L3122" t="s">
        <v>813</v>
      </c>
      <c r="M3122" t="s">
        <v>2516</v>
      </c>
      <c r="N3122" t="s">
        <v>2516</v>
      </c>
      <c r="O3122" t="s">
        <v>2516</v>
      </c>
      <c r="P3122" t="s">
        <v>2516</v>
      </c>
      <c r="Q3122" t="s">
        <v>2516</v>
      </c>
      <c r="R3122" s="2">
        <v>43264.509027777778</v>
      </c>
      <c r="S3122" t="s">
        <v>814</v>
      </c>
      <c r="T3122" t="s">
        <v>2516</v>
      </c>
      <c r="U3122" t="s">
        <v>2516</v>
      </c>
      <c r="V3122" t="s">
        <v>24614</v>
      </c>
      <c r="W3122" t="s">
        <v>2516</v>
      </c>
      <c r="X3122" t="s">
        <v>34849</v>
      </c>
      <c r="Y3122" t="s">
        <v>816</v>
      </c>
      <c r="Z3122">
        <v>14</v>
      </c>
      <c r="AA3122">
        <v>104</v>
      </c>
      <c r="AB3122">
        <v>73.8</v>
      </c>
      <c r="AC3122">
        <v>2</v>
      </c>
      <c r="AD3122" t="s">
        <v>895</v>
      </c>
      <c r="AE3122" t="s">
        <v>2516</v>
      </c>
      <c r="AF3122" t="s">
        <v>2516</v>
      </c>
      <c r="AG3122" t="s">
        <v>2516</v>
      </c>
      <c r="AH3122" t="s">
        <v>2516</v>
      </c>
      <c r="AI3122" t="s">
        <v>2516</v>
      </c>
      <c r="AJ3122" t="s">
        <v>34845</v>
      </c>
      <c r="AK3122" t="s">
        <v>34845</v>
      </c>
      <c r="AL3122" t="s">
        <v>2516</v>
      </c>
    </row>
    <row r="3123" spans="1:38" x14ac:dyDescent="0.45">
      <c r="A3123" t="s">
        <v>34847</v>
      </c>
      <c r="B3123" t="s">
        <v>34850</v>
      </c>
      <c r="C3123" t="s">
        <v>9716</v>
      </c>
      <c r="D3123" t="s">
        <v>9717</v>
      </c>
      <c r="E3123" t="s">
        <v>9718</v>
      </c>
      <c r="F3123">
        <v>65.153080000000003</v>
      </c>
      <c r="G3123">
        <v>-147.50199699999999</v>
      </c>
      <c r="H3123">
        <v>1</v>
      </c>
      <c r="I3123">
        <v>10</v>
      </c>
      <c r="J3123">
        <v>225.7</v>
      </c>
      <c r="K3123">
        <v>1</v>
      </c>
      <c r="L3123" t="s">
        <v>813</v>
      </c>
      <c r="M3123" t="s">
        <v>2516</v>
      </c>
      <c r="N3123" t="s">
        <v>2516</v>
      </c>
      <c r="O3123" t="s">
        <v>2516</v>
      </c>
      <c r="P3123" t="s">
        <v>2516</v>
      </c>
      <c r="Q3123" t="s">
        <v>2516</v>
      </c>
      <c r="R3123" s="2">
        <v>43277.477777777778</v>
      </c>
      <c r="S3123" t="s">
        <v>814</v>
      </c>
      <c r="T3123" t="s">
        <v>2516</v>
      </c>
      <c r="U3123" t="s">
        <v>2516</v>
      </c>
      <c r="V3123" t="s">
        <v>24620</v>
      </c>
      <c r="W3123" t="s">
        <v>2516</v>
      </c>
      <c r="X3123" t="s">
        <v>34851</v>
      </c>
      <c r="Y3123" t="s">
        <v>816</v>
      </c>
      <c r="Z3123">
        <v>13.3</v>
      </c>
      <c r="AA3123">
        <v>107</v>
      </c>
      <c r="AB3123">
        <v>84.7</v>
      </c>
      <c r="AC3123">
        <v>4.9000000000000004</v>
      </c>
      <c r="AD3123" t="s">
        <v>895</v>
      </c>
      <c r="AE3123" t="s">
        <v>2516</v>
      </c>
      <c r="AF3123" t="s">
        <v>2516</v>
      </c>
      <c r="AG3123" t="s">
        <v>2516</v>
      </c>
      <c r="AH3123" t="s">
        <v>2516</v>
      </c>
      <c r="AI3123" t="s">
        <v>2516</v>
      </c>
      <c r="AJ3123" t="s">
        <v>34845</v>
      </c>
      <c r="AK3123" t="s">
        <v>34845</v>
      </c>
      <c r="AL3123" t="s">
        <v>2516</v>
      </c>
    </row>
    <row r="3124" spans="1:38" x14ac:dyDescent="0.45">
      <c r="A3124" t="s">
        <v>34852</v>
      </c>
      <c r="B3124" t="s">
        <v>34853</v>
      </c>
      <c r="C3124" t="s">
        <v>9716</v>
      </c>
      <c r="D3124" t="s">
        <v>9717</v>
      </c>
      <c r="E3124" t="s">
        <v>9718</v>
      </c>
      <c r="F3124">
        <v>65.153080000000003</v>
      </c>
      <c r="G3124">
        <v>-147.50199699999999</v>
      </c>
      <c r="H3124">
        <v>1</v>
      </c>
      <c r="I3124">
        <v>10</v>
      </c>
      <c r="J3124">
        <v>225.7</v>
      </c>
      <c r="K3124">
        <v>1</v>
      </c>
      <c r="L3124" t="s">
        <v>813</v>
      </c>
      <c r="M3124" t="s">
        <v>2516</v>
      </c>
      <c r="N3124" t="s">
        <v>2516</v>
      </c>
      <c r="O3124" t="s">
        <v>2516</v>
      </c>
      <c r="P3124" t="s">
        <v>2516</v>
      </c>
      <c r="Q3124" t="s">
        <v>2516</v>
      </c>
      <c r="R3124" s="2">
        <v>43292.510416666664</v>
      </c>
      <c r="S3124" t="s">
        <v>814</v>
      </c>
      <c r="T3124" t="s">
        <v>2516</v>
      </c>
      <c r="U3124" t="s">
        <v>2516</v>
      </c>
      <c r="V3124" t="s">
        <v>24627</v>
      </c>
      <c r="W3124" t="s">
        <v>2516</v>
      </c>
      <c r="X3124" t="s">
        <v>34854</v>
      </c>
      <c r="Y3124" t="s">
        <v>816</v>
      </c>
      <c r="Z3124">
        <v>12.4</v>
      </c>
      <c r="AA3124">
        <v>98</v>
      </c>
      <c r="AB3124">
        <v>80.599999999999994</v>
      </c>
      <c r="AC3124">
        <v>4.3</v>
      </c>
      <c r="AD3124" t="s">
        <v>895</v>
      </c>
      <c r="AE3124" t="s">
        <v>2516</v>
      </c>
      <c r="AF3124" t="s">
        <v>2516</v>
      </c>
      <c r="AG3124" t="s">
        <v>2516</v>
      </c>
      <c r="AH3124" t="s">
        <v>2516</v>
      </c>
      <c r="AI3124" t="s">
        <v>2516</v>
      </c>
      <c r="AJ3124" t="s">
        <v>34845</v>
      </c>
      <c r="AK3124" t="s">
        <v>34845</v>
      </c>
      <c r="AL3124" t="s">
        <v>2516</v>
      </c>
    </row>
    <row r="3125" spans="1:38" x14ac:dyDescent="0.45">
      <c r="A3125" t="s">
        <v>34852</v>
      </c>
      <c r="B3125" t="s">
        <v>34855</v>
      </c>
      <c r="C3125" t="s">
        <v>9716</v>
      </c>
      <c r="D3125" t="s">
        <v>9717</v>
      </c>
      <c r="E3125" t="s">
        <v>9718</v>
      </c>
      <c r="F3125">
        <v>65.153080000000003</v>
      </c>
      <c r="G3125">
        <v>-147.50199699999999</v>
      </c>
      <c r="H3125">
        <v>1</v>
      </c>
      <c r="I3125">
        <v>10</v>
      </c>
      <c r="J3125">
        <v>225.7</v>
      </c>
      <c r="K3125">
        <v>1</v>
      </c>
      <c r="L3125" t="s">
        <v>813</v>
      </c>
      <c r="M3125" t="s">
        <v>2516</v>
      </c>
      <c r="N3125" t="s">
        <v>2516</v>
      </c>
      <c r="O3125" t="s">
        <v>2516</v>
      </c>
      <c r="P3125" t="s">
        <v>2516</v>
      </c>
      <c r="Q3125" t="s">
        <v>2516</v>
      </c>
      <c r="R3125" s="2">
        <v>43299.482638888891</v>
      </c>
      <c r="S3125" t="s">
        <v>814</v>
      </c>
      <c r="T3125" t="s">
        <v>2516</v>
      </c>
      <c r="U3125" t="s">
        <v>2516</v>
      </c>
      <c r="V3125" t="s">
        <v>24633</v>
      </c>
      <c r="W3125" t="s">
        <v>2516</v>
      </c>
      <c r="X3125" t="s">
        <v>34856</v>
      </c>
      <c r="Y3125" t="s">
        <v>816</v>
      </c>
      <c r="Z3125">
        <v>13.2</v>
      </c>
      <c r="AA3125">
        <v>101</v>
      </c>
      <c r="AB3125">
        <v>81.099999999999994</v>
      </c>
      <c r="AC3125">
        <v>3.5</v>
      </c>
      <c r="AD3125" t="s">
        <v>895</v>
      </c>
      <c r="AE3125" t="s">
        <v>2516</v>
      </c>
      <c r="AF3125" t="s">
        <v>2516</v>
      </c>
      <c r="AG3125" t="s">
        <v>2516</v>
      </c>
      <c r="AH3125" t="s">
        <v>2516</v>
      </c>
      <c r="AI3125" t="s">
        <v>2516</v>
      </c>
      <c r="AJ3125" t="s">
        <v>34845</v>
      </c>
      <c r="AK3125" t="s">
        <v>34845</v>
      </c>
      <c r="AL3125" t="s">
        <v>2516</v>
      </c>
    </row>
    <row r="3126" spans="1:38" x14ac:dyDescent="0.45">
      <c r="A3126" t="s">
        <v>34857</v>
      </c>
      <c r="B3126" t="s">
        <v>34858</v>
      </c>
      <c r="C3126" t="s">
        <v>9716</v>
      </c>
      <c r="D3126" t="s">
        <v>9717</v>
      </c>
      <c r="E3126" t="s">
        <v>9718</v>
      </c>
      <c r="F3126">
        <v>65.153080000000003</v>
      </c>
      <c r="G3126">
        <v>-147.50199699999999</v>
      </c>
      <c r="H3126">
        <v>1</v>
      </c>
      <c r="I3126">
        <v>10</v>
      </c>
      <c r="J3126">
        <v>225.7</v>
      </c>
      <c r="K3126">
        <v>1</v>
      </c>
      <c r="L3126" t="s">
        <v>813</v>
      </c>
      <c r="M3126" t="s">
        <v>2516</v>
      </c>
      <c r="N3126" t="s">
        <v>2516</v>
      </c>
      <c r="O3126" t="s">
        <v>2516</v>
      </c>
      <c r="P3126" t="s">
        <v>2516</v>
      </c>
      <c r="Q3126" t="s">
        <v>2516</v>
      </c>
      <c r="R3126" s="2">
        <v>43313.497916666667</v>
      </c>
      <c r="S3126" t="s">
        <v>814</v>
      </c>
      <c r="T3126" t="s">
        <v>2516</v>
      </c>
      <c r="U3126" t="s">
        <v>2516</v>
      </c>
      <c r="V3126" t="s">
        <v>24640</v>
      </c>
      <c r="W3126" t="s">
        <v>2516</v>
      </c>
      <c r="X3126" t="s">
        <v>34859</v>
      </c>
      <c r="Y3126" t="s">
        <v>816</v>
      </c>
      <c r="AA3126">
        <v>87</v>
      </c>
      <c r="AC3126">
        <v>5.79</v>
      </c>
      <c r="AD3126" t="s">
        <v>895</v>
      </c>
      <c r="AE3126" t="s">
        <v>2516</v>
      </c>
      <c r="AF3126" t="s">
        <v>2516</v>
      </c>
      <c r="AG3126" t="s">
        <v>2516</v>
      </c>
      <c r="AH3126" t="s">
        <v>2516</v>
      </c>
      <c r="AI3126" t="s">
        <v>2516</v>
      </c>
      <c r="AJ3126" t="s">
        <v>34845</v>
      </c>
      <c r="AK3126" t="s">
        <v>28600</v>
      </c>
      <c r="AL3126" t="s">
        <v>34860</v>
      </c>
    </row>
    <row r="3127" spans="1:38" x14ac:dyDescent="0.45">
      <c r="A3127" t="s">
        <v>34857</v>
      </c>
      <c r="B3127" t="s">
        <v>34861</v>
      </c>
      <c r="C3127" t="s">
        <v>9716</v>
      </c>
      <c r="D3127" t="s">
        <v>9717</v>
      </c>
      <c r="E3127" t="s">
        <v>9718</v>
      </c>
      <c r="F3127">
        <v>65.153080000000003</v>
      </c>
      <c r="G3127">
        <v>-147.50199699999999</v>
      </c>
      <c r="H3127">
        <v>1</v>
      </c>
      <c r="I3127">
        <v>10</v>
      </c>
      <c r="J3127">
        <v>225.7</v>
      </c>
      <c r="K3127">
        <v>1</v>
      </c>
      <c r="L3127" t="s">
        <v>813</v>
      </c>
      <c r="M3127" t="s">
        <v>2516</v>
      </c>
      <c r="N3127" t="s">
        <v>2516</v>
      </c>
      <c r="O3127" t="s">
        <v>2516</v>
      </c>
      <c r="P3127" t="s">
        <v>2516</v>
      </c>
      <c r="Q3127" t="s">
        <v>2516</v>
      </c>
      <c r="R3127" s="2">
        <v>43327.493055555555</v>
      </c>
      <c r="S3127" t="s">
        <v>814</v>
      </c>
      <c r="T3127" t="s">
        <v>2516</v>
      </c>
      <c r="U3127" t="s">
        <v>2516</v>
      </c>
      <c r="V3127" t="s">
        <v>24646</v>
      </c>
      <c r="W3127" t="s">
        <v>2516</v>
      </c>
      <c r="X3127" t="s">
        <v>34862</v>
      </c>
      <c r="Y3127" t="s">
        <v>816</v>
      </c>
      <c r="AA3127">
        <v>101</v>
      </c>
      <c r="AB3127">
        <v>57.2</v>
      </c>
      <c r="AC3127">
        <v>4</v>
      </c>
      <c r="AD3127" t="s">
        <v>895</v>
      </c>
      <c r="AE3127" t="s">
        <v>2516</v>
      </c>
      <c r="AF3127" t="s">
        <v>2516</v>
      </c>
      <c r="AG3127" t="s">
        <v>2516</v>
      </c>
      <c r="AH3127" t="s">
        <v>2516</v>
      </c>
      <c r="AI3127" t="s">
        <v>2516</v>
      </c>
      <c r="AJ3127" t="s">
        <v>34845</v>
      </c>
      <c r="AK3127" t="s">
        <v>34863</v>
      </c>
      <c r="AL3127" t="s">
        <v>2516</v>
      </c>
    </row>
    <row r="3128" spans="1:38" x14ac:dyDescent="0.45">
      <c r="A3128" t="s">
        <v>34857</v>
      </c>
      <c r="B3128" t="s">
        <v>34864</v>
      </c>
      <c r="C3128" t="s">
        <v>9716</v>
      </c>
      <c r="D3128" t="s">
        <v>9717</v>
      </c>
      <c r="E3128" t="s">
        <v>9718</v>
      </c>
      <c r="F3128">
        <v>65.153080000000003</v>
      </c>
      <c r="G3128">
        <v>-147.50199699999999</v>
      </c>
      <c r="H3128">
        <v>1</v>
      </c>
      <c r="I3128">
        <v>10</v>
      </c>
      <c r="J3128">
        <v>225.7</v>
      </c>
      <c r="K3128">
        <v>1</v>
      </c>
      <c r="L3128" t="s">
        <v>813</v>
      </c>
      <c r="M3128" t="s">
        <v>2516</v>
      </c>
      <c r="N3128" t="s">
        <v>2516</v>
      </c>
      <c r="O3128" t="s">
        <v>2516</v>
      </c>
      <c r="P3128" t="s">
        <v>2516</v>
      </c>
      <c r="Q3128" t="s">
        <v>2516</v>
      </c>
      <c r="R3128" s="2">
        <v>43334.489583333336</v>
      </c>
      <c r="S3128" t="s">
        <v>814</v>
      </c>
      <c r="T3128" t="s">
        <v>2516</v>
      </c>
      <c r="U3128" t="s">
        <v>2516</v>
      </c>
      <c r="V3128" t="s">
        <v>24652</v>
      </c>
      <c r="W3128" t="s">
        <v>2516</v>
      </c>
      <c r="X3128" t="s">
        <v>34865</v>
      </c>
      <c r="Y3128" t="s">
        <v>816</v>
      </c>
      <c r="Z3128">
        <v>13.2</v>
      </c>
      <c r="AA3128">
        <v>105</v>
      </c>
      <c r="AB3128">
        <v>76.400000000000006</v>
      </c>
      <c r="AC3128">
        <v>3.8</v>
      </c>
      <c r="AD3128" t="s">
        <v>895</v>
      </c>
      <c r="AE3128" t="s">
        <v>2516</v>
      </c>
      <c r="AF3128" t="s">
        <v>2516</v>
      </c>
      <c r="AG3128" t="s">
        <v>2516</v>
      </c>
      <c r="AH3128" t="s">
        <v>2516</v>
      </c>
      <c r="AI3128" t="s">
        <v>2516</v>
      </c>
      <c r="AJ3128" t="s">
        <v>34845</v>
      </c>
      <c r="AK3128" t="s">
        <v>34845</v>
      </c>
      <c r="AL3128" t="s">
        <v>2516</v>
      </c>
    </row>
    <row r="3129" spans="1:38" x14ac:dyDescent="0.45">
      <c r="A3129" t="s">
        <v>34866</v>
      </c>
      <c r="B3129" t="s">
        <v>34867</v>
      </c>
      <c r="C3129" t="s">
        <v>9716</v>
      </c>
      <c r="D3129" t="s">
        <v>9717</v>
      </c>
      <c r="E3129" t="s">
        <v>9718</v>
      </c>
      <c r="F3129">
        <v>65.153080000000003</v>
      </c>
      <c r="G3129">
        <v>-147.50199699999999</v>
      </c>
      <c r="H3129">
        <v>1</v>
      </c>
      <c r="I3129">
        <v>10</v>
      </c>
      <c r="J3129">
        <v>225.7</v>
      </c>
      <c r="K3129">
        <v>1</v>
      </c>
      <c r="L3129" t="s">
        <v>813</v>
      </c>
      <c r="M3129" t="s">
        <v>2516</v>
      </c>
      <c r="N3129" t="s">
        <v>2516</v>
      </c>
      <c r="O3129" t="s">
        <v>2516</v>
      </c>
      <c r="P3129" t="s">
        <v>2516</v>
      </c>
      <c r="Q3129" t="s">
        <v>2516</v>
      </c>
      <c r="R3129" s="2">
        <v>43362.481944444444</v>
      </c>
      <c r="S3129" t="s">
        <v>814</v>
      </c>
      <c r="T3129" t="s">
        <v>2516</v>
      </c>
      <c r="U3129" t="s">
        <v>2516</v>
      </c>
      <c r="V3129" t="s">
        <v>24659</v>
      </c>
      <c r="W3129" t="s">
        <v>2516</v>
      </c>
      <c r="X3129" t="s">
        <v>34868</v>
      </c>
      <c r="Y3129" t="s">
        <v>816</v>
      </c>
      <c r="Z3129">
        <v>12.9</v>
      </c>
      <c r="AA3129">
        <v>98</v>
      </c>
      <c r="AB3129">
        <v>80</v>
      </c>
      <c r="AC3129">
        <v>3.3</v>
      </c>
      <c r="AD3129" t="s">
        <v>948</v>
      </c>
      <c r="AE3129" t="s">
        <v>2516</v>
      </c>
      <c r="AF3129" t="s">
        <v>2516</v>
      </c>
      <c r="AG3129" t="s">
        <v>2516</v>
      </c>
      <c r="AH3129" t="s">
        <v>2516</v>
      </c>
      <c r="AI3129" t="s">
        <v>2516</v>
      </c>
      <c r="AJ3129" t="s">
        <v>34869</v>
      </c>
      <c r="AK3129" t="s">
        <v>34845</v>
      </c>
      <c r="AL3129" t="s">
        <v>2516</v>
      </c>
    </row>
    <row r="3130" spans="1:38" x14ac:dyDescent="0.45">
      <c r="A3130" t="s">
        <v>34870</v>
      </c>
      <c r="B3130" t="s">
        <v>34871</v>
      </c>
      <c r="C3130" t="s">
        <v>9716</v>
      </c>
      <c r="D3130" t="s">
        <v>9717</v>
      </c>
      <c r="E3130" t="s">
        <v>9718</v>
      </c>
      <c r="F3130">
        <v>65.153080000000003</v>
      </c>
      <c r="G3130">
        <v>-147.50199699999999</v>
      </c>
      <c r="H3130">
        <v>1</v>
      </c>
      <c r="I3130">
        <v>10</v>
      </c>
      <c r="J3130">
        <v>225.7</v>
      </c>
      <c r="K3130">
        <v>1</v>
      </c>
      <c r="L3130" t="s">
        <v>813</v>
      </c>
      <c r="M3130" t="s">
        <v>2516</v>
      </c>
      <c r="N3130" t="s">
        <v>2516</v>
      </c>
      <c r="O3130" t="s">
        <v>2516</v>
      </c>
      <c r="P3130" t="s">
        <v>2516</v>
      </c>
      <c r="Q3130" t="s">
        <v>2516</v>
      </c>
      <c r="R3130" s="2">
        <v>43376.538888888892</v>
      </c>
      <c r="S3130" t="s">
        <v>814</v>
      </c>
      <c r="T3130" t="s">
        <v>2516</v>
      </c>
      <c r="U3130" t="s">
        <v>2516</v>
      </c>
      <c r="V3130" t="s">
        <v>24665</v>
      </c>
      <c r="W3130" t="s">
        <v>2516</v>
      </c>
      <c r="X3130" t="s">
        <v>34872</v>
      </c>
      <c r="Y3130" t="s">
        <v>816</v>
      </c>
      <c r="Z3130">
        <v>14</v>
      </c>
      <c r="AA3130">
        <v>101</v>
      </c>
      <c r="AB3130">
        <v>73.7</v>
      </c>
      <c r="AC3130">
        <v>0.6</v>
      </c>
      <c r="AD3130" t="s">
        <v>948</v>
      </c>
      <c r="AE3130" t="s">
        <v>2516</v>
      </c>
      <c r="AF3130" t="s">
        <v>2516</v>
      </c>
      <c r="AG3130" t="s">
        <v>2516</v>
      </c>
      <c r="AH3130" t="s">
        <v>2516</v>
      </c>
      <c r="AI3130" t="s">
        <v>2516</v>
      </c>
      <c r="AJ3130" t="s">
        <v>34823</v>
      </c>
      <c r="AK3130" t="s">
        <v>34873</v>
      </c>
      <c r="AL3130" t="s">
        <v>2516</v>
      </c>
    </row>
    <row r="3131" spans="1:38" x14ac:dyDescent="0.45">
      <c r="A3131" t="s">
        <v>34870</v>
      </c>
      <c r="B3131" t="s">
        <v>34874</v>
      </c>
      <c r="C3131" t="s">
        <v>9716</v>
      </c>
      <c r="D3131" t="s">
        <v>9717</v>
      </c>
      <c r="E3131" t="s">
        <v>9718</v>
      </c>
      <c r="F3131">
        <v>65.153080000000003</v>
      </c>
      <c r="G3131">
        <v>-147.50199699999999</v>
      </c>
      <c r="H3131">
        <v>1</v>
      </c>
      <c r="I3131">
        <v>10</v>
      </c>
      <c r="J3131">
        <v>225.7</v>
      </c>
      <c r="K3131">
        <v>1</v>
      </c>
      <c r="L3131" t="s">
        <v>813</v>
      </c>
      <c r="M3131" t="s">
        <v>2516</v>
      </c>
      <c r="N3131" t="s">
        <v>2516</v>
      </c>
      <c r="O3131" t="s">
        <v>2516</v>
      </c>
      <c r="P3131" t="s">
        <v>2516</v>
      </c>
      <c r="Q3131" t="s">
        <v>2516</v>
      </c>
      <c r="R3131" s="2">
        <v>43383.548611111109</v>
      </c>
      <c r="S3131" t="s">
        <v>814</v>
      </c>
      <c r="T3131" t="s">
        <v>2516</v>
      </c>
      <c r="U3131" t="s">
        <v>2516</v>
      </c>
      <c r="V3131" t="s">
        <v>24671</v>
      </c>
      <c r="W3131" t="s">
        <v>2516</v>
      </c>
      <c r="X3131" t="s">
        <v>34875</v>
      </c>
      <c r="Y3131" t="s">
        <v>816</v>
      </c>
      <c r="Z3131">
        <v>14.5</v>
      </c>
      <c r="AA3131">
        <v>103</v>
      </c>
      <c r="AB3131">
        <v>78.3</v>
      </c>
      <c r="AC3131">
        <v>0</v>
      </c>
      <c r="AD3131" t="s">
        <v>948</v>
      </c>
      <c r="AE3131" t="s">
        <v>2516</v>
      </c>
      <c r="AF3131" t="s">
        <v>2516</v>
      </c>
      <c r="AG3131" t="s">
        <v>2516</v>
      </c>
      <c r="AH3131" t="s">
        <v>2516</v>
      </c>
      <c r="AI3131" t="s">
        <v>2516</v>
      </c>
      <c r="AJ3131" t="s">
        <v>28600</v>
      </c>
      <c r="AK3131" t="s">
        <v>34823</v>
      </c>
      <c r="AL3131" t="s">
        <v>2516</v>
      </c>
    </row>
    <row r="3132" spans="1:38" x14ac:dyDescent="0.45">
      <c r="A3132" t="s">
        <v>34870</v>
      </c>
      <c r="B3132" t="s">
        <v>34876</v>
      </c>
      <c r="C3132" t="s">
        <v>9716</v>
      </c>
      <c r="D3132" t="s">
        <v>9717</v>
      </c>
      <c r="E3132" t="s">
        <v>9718</v>
      </c>
      <c r="F3132">
        <v>65.153080000000003</v>
      </c>
      <c r="G3132">
        <v>-147.50199699999999</v>
      </c>
      <c r="H3132">
        <v>1</v>
      </c>
      <c r="I3132">
        <v>10</v>
      </c>
      <c r="J3132">
        <v>225.7</v>
      </c>
      <c r="K3132">
        <v>1</v>
      </c>
      <c r="L3132" t="s">
        <v>813</v>
      </c>
      <c r="M3132" t="s">
        <v>2516</v>
      </c>
      <c r="N3132" t="s">
        <v>2516</v>
      </c>
      <c r="O3132" t="s">
        <v>2516</v>
      </c>
      <c r="P3132" t="s">
        <v>2516</v>
      </c>
      <c r="Q3132" t="s">
        <v>2516</v>
      </c>
      <c r="R3132" s="2">
        <v>43390.464583333334</v>
      </c>
      <c r="S3132" t="s">
        <v>814</v>
      </c>
      <c r="T3132" t="s">
        <v>2516</v>
      </c>
      <c r="U3132" t="s">
        <v>2516</v>
      </c>
      <c r="V3132" t="s">
        <v>24677</v>
      </c>
      <c r="W3132" t="s">
        <v>2516</v>
      </c>
      <c r="X3132" t="s">
        <v>34877</v>
      </c>
      <c r="Y3132" t="s">
        <v>816</v>
      </c>
      <c r="Z3132">
        <v>13.3</v>
      </c>
      <c r="AA3132">
        <v>96</v>
      </c>
      <c r="AB3132">
        <v>80.5</v>
      </c>
      <c r="AC3132">
        <v>0.8</v>
      </c>
      <c r="AD3132" t="s">
        <v>948</v>
      </c>
      <c r="AE3132" t="s">
        <v>2516</v>
      </c>
      <c r="AF3132" t="s">
        <v>2516</v>
      </c>
      <c r="AG3132" t="s">
        <v>2516</v>
      </c>
      <c r="AH3132" t="s">
        <v>2516</v>
      </c>
      <c r="AI3132" t="s">
        <v>2516</v>
      </c>
      <c r="AJ3132" t="s">
        <v>34846</v>
      </c>
      <c r="AK3132" t="s">
        <v>34878</v>
      </c>
      <c r="AL3132" t="s">
        <v>2516</v>
      </c>
    </row>
    <row r="3133" spans="1:38" x14ac:dyDescent="0.45">
      <c r="A3133" t="s">
        <v>34879</v>
      </c>
      <c r="B3133" t="s">
        <v>34880</v>
      </c>
      <c r="C3133" t="s">
        <v>9716</v>
      </c>
      <c r="D3133" t="s">
        <v>9717</v>
      </c>
      <c r="E3133" t="s">
        <v>9798</v>
      </c>
      <c r="F3133">
        <v>65.153223999999994</v>
      </c>
      <c r="G3133">
        <v>-147.503973</v>
      </c>
      <c r="H3133">
        <v>10</v>
      </c>
      <c r="I3133">
        <v>10</v>
      </c>
      <c r="J3133">
        <v>224.9</v>
      </c>
      <c r="K3133">
        <v>10</v>
      </c>
      <c r="L3133" t="s">
        <v>813</v>
      </c>
      <c r="M3133" t="s">
        <v>34881</v>
      </c>
      <c r="N3133" t="s">
        <v>34882</v>
      </c>
      <c r="O3133" t="s">
        <v>34883</v>
      </c>
      <c r="P3133" t="s">
        <v>2516</v>
      </c>
      <c r="Q3133" t="s">
        <v>813</v>
      </c>
      <c r="R3133" s="2">
        <v>43487.504861111112</v>
      </c>
      <c r="S3133" t="s">
        <v>814</v>
      </c>
      <c r="T3133" t="s">
        <v>2516</v>
      </c>
      <c r="U3133" t="s">
        <v>2516</v>
      </c>
      <c r="V3133" t="s">
        <v>24684</v>
      </c>
      <c r="W3133" t="s">
        <v>2516</v>
      </c>
      <c r="X3133" t="s">
        <v>34884</v>
      </c>
      <c r="Y3133" t="s">
        <v>816</v>
      </c>
      <c r="Z3133">
        <v>14.2</v>
      </c>
      <c r="AA3133">
        <v>100</v>
      </c>
      <c r="AB3133">
        <v>21.6</v>
      </c>
      <c r="AC3133">
        <v>0</v>
      </c>
      <c r="AD3133" t="s">
        <v>948</v>
      </c>
      <c r="AE3133" t="s">
        <v>2516</v>
      </c>
      <c r="AF3133" t="s">
        <v>2516</v>
      </c>
      <c r="AG3133" t="s">
        <v>2516</v>
      </c>
      <c r="AH3133" t="s">
        <v>2516</v>
      </c>
      <c r="AI3133" t="s">
        <v>2516</v>
      </c>
      <c r="AJ3133" t="s">
        <v>28600</v>
      </c>
      <c r="AK3133" t="s">
        <v>34885</v>
      </c>
      <c r="AL3133" t="s">
        <v>2516</v>
      </c>
    </row>
    <row r="3134" spans="1:38" x14ac:dyDescent="0.45">
      <c r="A3134" t="s">
        <v>34886</v>
      </c>
      <c r="B3134" t="s">
        <v>34887</v>
      </c>
      <c r="C3134" t="s">
        <v>9716</v>
      </c>
      <c r="D3134" t="s">
        <v>9717</v>
      </c>
      <c r="E3134" t="s">
        <v>9718</v>
      </c>
      <c r="F3134">
        <v>65.153080000000003</v>
      </c>
      <c r="G3134">
        <v>-147.50199699999999</v>
      </c>
      <c r="H3134">
        <v>1</v>
      </c>
      <c r="I3134">
        <v>10</v>
      </c>
      <c r="J3134">
        <v>225.7</v>
      </c>
      <c r="K3134">
        <v>1</v>
      </c>
      <c r="L3134" t="s">
        <v>813</v>
      </c>
      <c r="M3134" t="s">
        <v>2516</v>
      </c>
      <c r="N3134" t="s">
        <v>2516</v>
      </c>
      <c r="O3134" t="s">
        <v>2516</v>
      </c>
      <c r="P3134" t="s">
        <v>2516</v>
      </c>
      <c r="Q3134" t="s">
        <v>2516</v>
      </c>
      <c r="R3134" s="2">
        <v>43536.505555555559</v>
      </c>
      <c r="S3134" t="s">
        <v>814</v>
      </c>
      <c r="T3134" t="s">
        <v>2516</v>
      </c>
      <c r="U3134" t="s">
        <v>2516</v>
      </c>
      <c r="V3134" t="s">
        <v>24691</v>
      </c>
      <c r="W3134" t="s">
        <v>2516</v>
      </c>
      <c r="X3134" t="s">
        <v>34888</v>
      </c>
      <c r="Y3134" t="s">
        <v>816</v>
      </c>
      <c r="Z3134">
        <v>16.600000000000001</v>
      </c>
      <c r="AA3134">
        <v>111</v>
      </c>
      <c r="AB3134">
        <v>119.5</v>
      </c>
      <c r="AC3134">
        <v>0.2</v>
      </c>
      <c r="AD3134" t="s">
        <v>948</v>
      </c>
      <c r="AE3134" t="s">
        <v>2516</v>
      </c>
      <c r="AF3134" t="s">
        <v>2516</v>
      </c>
      <c r="AG3134" t="s">
        <v>2516</v>
      </c>
      <c r="AH3134" t="s">
        <v>2516</v>
      </c>
      <c r="AI3134" t="s">
        <v>2516</v>
      </c>
      <c r="AJ3134" t="s">
        <v>34305</v>
      </c>
      <c r="AK3134" t="s">
        <v>34284</v>
      </c>
      <c r="AL3134" t="s">
        <v>2516</v>
      </c>
    </row>
    <row r="3135" spans="1:38" x14ac:dyDescent="0.45">
      <c r="A3135" t="s">
        <v>34889</v>
      </c>
      <c r="B3135" t="s">
        <v>34890</v>
      </c>
      <c r="C3135" t="s">
        <v>9716</v>
      </c>
      <c r="D3135" t="s">
        <v>9717</v>
      </c>
      <c r="E3135" t="s">
        <v>9718</v>
      </c>
      <c r="F3135">
        <v>65.153080000000003</v>
      </c>
      <c r="G3135">
        <v>-147.50199699999999</v>
      </c>
      <c r="H3135">
        <v>1</v>
      </c>
      <c r="I3135">
        <v>10</v>
      </c>
      <c r="J3135">
        <v>225.7</v>
      </c>
      <c r="K3135">
        <v>1</v>
      </c>
      <c r="L3135" t="s">
        <v>813</v>
      </c>
      <c r="M3135" t="s">
        <v>2516</v>
      </c>
      <c r="N3135" t="s">
        <v>2516</v>
      </c>
      <c r="O3135" t="s">
        <v>2516</v>
      </c>
      <c r="P3135" t="s">
        <v>2516</v>
      </c>
      <c r="Q3135" t="s">
        <v>2516</v>
      </c>
      <c r="R3135" s="2">
        <v>43564.508333333331</v>
      </c>
      <c r="S3135" t="s">
        <v>814</v>
      </c>
      <c r="T3135" t="s">
        <v>2516</v>
      </c>
      <c r="U3135" t="s">
        <v>2516</v>
      </c>
      <c r="V3135" t="s">
        <v>24698</v>
      </c>
      <c r="W3135" t="s">
        <v>2516</v>
      </c>
      <c r="X3135" t="s">
        <v>34891</v>
      </c>
      <c r="Y3135" t="s">
        <v>816</v>
      </c>
      <c r="Z3135">
        <v>14.2</v>
      </c>
      <c r="AA3135">
        <v>102</v>
      </c>
      <c r="AB3135">
        <v>111.1</v>
      </c>
      <c r="AC3135">
        <v>0.3</v>
      </c>
      <c r="AD3135" t="s">
        <v>948</v>
      </c>
      <c r="AE3135" t="s">
        <v>2516</v>
      </c>
      <c r="AF3135" t="s">
        <v>2516</v>
      </c>
      <c r="AG3135" t="s">
        <v>2516</v>
      </c>
      <c r="AH3135" t="s">
        <v>2516</v>
      </c>
      <c r="AI3135" t="s">
        <v>2516</v>
      </c>
      <c r="AJ3135" t="s">
        <v>34284</v>
      </c>
      <c r="AK3135" t="s">
        <v>34312</v>
      </c>
      <c r="AL3135" t="s">
        <v>2516</v>
      </c>
    </row>
    <row r="3136" spans="1:38" x14ac:dyDescent="0.45">
      <c r="A3136" t="s">
        <v>34892</v>
      </c>
      <c r="B3136" t="s">
        <v>34893</v>
      </c>
      <c r="C3136" t="s">
        <v>9716</v>
      </c>
      <c r="D3136" t="s">
        <v>9717</v>
      </c>
      <c r="E3136" t="s">
        <v>9718</v>
      </c>
      <c r="F3136">
        <v>65.153080000000003</v>
      </c>
      <c r="G3136">
        <v>-147.50199699999999</v>
      </c>
      <c r="H3136">
        <v>1</v>
      </c>
      <c r="I3136">
        <v>10</v>
      </c>
      <c r="J3136">
        <v>225.7</v>
      </c>
      <c r="K3136">
        <v>1</v>
      </c>
      <c r="L3136" t="s">
        <v>813</v>
      </c>
      <c r="M3136" t="s">
        <v>2516</v>
      </c>
      <c r="N3136" t="s">
        <v>2516</v>
      </c>
      <c r="O3136" t="s">
        <v>2516</v>
      </c>
      <c r="P3136" t="s">
        <v>2516</v>
      </c>
      <c r="Q3136" t="s">
        <v>2516</v>
      </c>
      <c r="R3136" s="2">
        <v>43593.534722222219</v>
      </c>
      <c r="S3136" t="s">
        <v>814</v>
      </c>
      <c r="T3136" t="s">
        <v>2516</v>
      </c>
      <c r="U3136" t="s">
        <v>2516</v>
      </c>
      <c r="V3136" t="s">
        <v>24705</v>
      </c>
      <c r="W3136" t="s">
        <v>2516</v>
      </c>
      <c r="X3136" t="s">
        <v>34894</v>
      </c>
      <c r="Y3136" t="s">
        <v>816</v>
      </c>
      <c r="Z3136">
        <v>14.3</v>
      </c>
      <c r="AA3136">
        <v>101</v>
      </c>
      <c r="AB3136">
        <v>71.7</v>
      </c>
      <c r="AC3136">
        <v>0.9</v>
      </c>
      <c r="AD3136" t="s">
        <v>1968</v>
      </c>
      <c r="AE3136" t="s">
        <v>2516</v>
      </c>
      <c r="AF3136" t="s">
        <v>2516</v>
      </c>
      <c r="AG3136" t="s">
        <v>2516</v>
      </c>
      <c r="AH3136" t="s">
        <v>2516</v>
      </c>
      <c r="AI3136" t="s">
        <v>2516</v>
      </c>
      <c r="AJ3136" t="s">
        <v>34312</v>
      </c>
      <c r="AK3136" t="s">
        <v>34289</v>
      </c>
      <c r="AL3136" t="s">
        <v>2516</v>
      </c>
    </row>
    <row r="3137" spans="1:38" x14ac:dyDescent="0.45">
      <c r="A3137" t="s">
        <v>34895</v>
      </c>
      <c r="B3137" t="s">
        <v>34896</v>
      </c>
      <c r="C3137" t="s">
        <v>9716</v>
      </c>
      <c r="D3137" t="s">
        <v>9717</v>
      </c>
      <c r="E3137" t="s">
        <v>9718</v>
      </c>
      <c r="F3137">
        <v>65.153080000000003</v>
      </c>
      <c r="G3137">
        <v>-147.50199699999999</v>
      </c>
      <c r="H3137">
        <v>1</v>
      </c>
      <c r="I3137">
        <v>10</v>
      </c>
      <c r="J3137">
        <v>225.7</v>
      </c>
      <c r="K3137">
        <v>1</v>
      </c>
      <c r="L3137" t="s">
        <v>813</v>
      </c>
      <c r="M3137" t="s">
        <v>2516</v>
      </c>
      <c r="N3137" t="s">
        <v>2516</v>
      </c>
      <c r="O3137" t="s">
        <v>2516</v>
      </c>
      <c r="P3137" t="s">
        <v>2516</v>
      </c>
      <c r="Q3137" t="s">
        <v>2516</v>
      </c>
      <c r="R3137" s="2">
        <v>43627.456944444442</v>
      </c>
      <c r="S3137" t="s">
        <v>814</v>
      </c>
      <c r="T3137" t="s">
        <v>2516</v>
      </c>
      <c r="U3137" t="s">
        <v>2516</v>
      </c>
      <c r="V3137" t="s">
        <v>24712</v>
      </c>
      <c r="W3137" t="s">
        <v>2516</v>
      </c>
      <c r="X3137" t="s">
        <v>34897</v>
      </c>
      <c r="Y3137" t="s">
        <v>816</v>
      </c>
      <c r="Z3137">
        <v>14.5</v>
      </c>
      <c r="AA3137">
        <v>113</v>
      </c>
      <c r="AB3137">
        <v>91.5</v>
      </c>
      <c r="AC3137">
        <v>4</v>
      </c>
      <c r="AD3137" t="s">
        <v>948</v>
      </c>
      <c r="AE3137" t="s">
        <v>2516</v>
      </c>
      <c r="AF3137" t="s">
        <v>2516</v>
      </c>
      <c r="AG3137" t="s">
        <v>2516</v>
      </c>
      <c r="AH3137" t="s">
        <v>2516</v>
      </c>
      <c r="AI3137" t="s">
        <v>2516</v>
      </c>
      <c r="AJ3137" t="s">
        <v>34312</v>
      </c>
      <c r="AK3137" t="s">
        <v>34898</v>
      </c>
      <c r="AL3137" t="s">
        <v>2516</v>
      </c>
    </row>
    <row r="3138" spans="1:38" x14ac:dyDescent="0.45">
      <c r="A3138" t="s">
        <v>34899</v>
      </c>
      <c r="B3138" t="s">
        <v>34900</v>
      </c>
      <c r="C3138" t="s">
        <v>9716</v>
      </c>
      <c r="D3138" t="s">
        <v>9717</v>
      </c>
      <c r="E3138" t="s">
        <v>9718</v>
      </c>
      <c r="F3138">
        <v>65.153080000000003</v>
      </c>
      <c r="G3138">
        <v>-147.50199699999999</v>
      </c>
      <c r="H3138">
        <v>1</v>
      </c>
      <c r="I3138">
        <v>10</v>
      </c>
      <c r="J3138">
        <v>225.7</v>
      </c>
      <c r="K3138">
        <v>1</v>
      </c>
      <c r="L3138" t="s">
        <v>813</v>
      </c>
      <c r="M3138" t="s">
        <v>2516</v>
      </c>
      <c r="N3138" t="s">
        <v>2516</v>
      </c>
      <c r="O3138" t="s">
        <v>2516</v>
      </c>
      <c r="P3138" t="s">
        <v>2516</v>
      </c>
      <c r="Q3138" t="s">
        <v>2516</v>
      </c>
      <c r="R3138" s="2">
        <v>43656.53402777778</v>
      </c>
      <c r="S3138" t="s">
        <v>814</v>
      </c>
      <c r="T3138" t="s">
        <v>2516</v>
      </c>
      <c r="U3138" t="s">
        <v>2516</v>
      </c>
      <c r="V3138" t="s">
        <v>24719</v>
      </c>
      <c r="W3138" t="s">
        <v>2516</v>
      </c>
      <c r="X3138" t="s">
        <v>34901</v>
      </c>
      <c r="Y3138" t="s">
        <v>816</v>
      </c>
      <c r="Z3138">
        <v>13.1</v>
      </c>
      <c r="AA3138">
        <v>106</v>
      </c>
      <c r="AB3138">
        <v>109.8</v>
      </c>
      <c r="AC3138">
        <v>5.4</v>
      </c>
      <c r="AD3138" t="s">
        <v>948</v>
      </c>
      <c r="AE3138" t="s">
        <v>2516</v>
      </c>
      <c r="AF3138" t="s">
        <v>2516</v>
      </c>
      <c r="AG3138" t="s">
        <v>2516</v>
      </c>
      <c r="AH3138" t="s">
        <v>2516</v>
      </c>
      <c r="AI3138" t="s">
        <v>2516</v>
      </c>
      <c r="AJ3138" t="s">
        <v>34305</v>
      </c>
      <c r="AK3138" t="s">
        <v>34898</v>
      </c>
      <c r="AL3138" t="s">
        <v>2516</v>
      </c>
    </row>
    <row r="3139" spans="1:38" x14ac:dyDescent="0.45">
      <c r="A3139" t="s">
        <v>34899</v>
      </c>
      <c r="B3139" t="s">
        <v>34902</v>
      </c>
      <c r="C3139" t="s">
        <v>9716</v>
      </c>
      <c r="D3139" t="s">
        <v>9717</v>
      </c>
      <c r="E3139" t="s">
        <v>9718</v>
      </c>
      <c r="F3139">
        <v>65.153080000000003</v>
      </c>
      <c r="G3139">
        <v>-147.50199699999999</v>
      </c>
      <c r="H3139">
        <v>1</v>
      </c>
      <c r="I3139">
        <v>10</v>
      </c>
      <c r="J3139">
        <v>225.7</v>
      </c>
      <c r="K3139">
        <v>1</v>
      </c>
      <c r="L3139" t="s">
        <v>813</v>
      </c>
      <c r="M3139" t="s">
        <v>2516</v>
      </c>
      <c r="N3139" t="s">
        <v>2516</v>
      </c>
      <c r="O3139" t="s">
        <v>2516</v>
      </c>
      <c r="P3139" t="s">
        <v>2516</v>
      </c>
      <c r="Q3139" t="s">
        <v>2516</v>
      </c>
      <c r="R3139" s="2">
        <v>43670.520833333336</v>
      </c>
      <c r="S3139" t="s">
        <v>814</v>
      </c>
      <c r="T3139" t="s">
        <v>2516</v>
      </c>
      <c r="U3139" t="s">
        <v>2516</v>
      </c>
      <c r="V3139" t="s">
        <v>24725</v>
      </c>
      <c r="W3139" t="s">
        <v>2516</v>
      </c>
      <c r="X3139" t="s">
        <v>34903</v>
      </c>
      <c r="Y3139" t="s">
        <v>816</v>
      </c>
      <c r="Z3139">
        <v>15.5</v>
      </c>
      <c r="AA3139">
        <v>127</v>
      </c>
      <c r="AB3139">
        <v>111.6</v>
      </c>
      <c r="AC3139">
        <v>6</v>
      </c>
      <c r="AD3139" t="s">
        <v>948</v>
      </c>
      <c r="AE3139" t="s">
        <v>2516</v>
      </c>
      <c r="AF3139" t="s">
        <v>2516</v>
      </c>
      <c r="AG3139" t="s">
        <v>2516</v>
      </c>
      <c r="AH3139" t="s">
        <v>2516</v>
      </c>
      <c r="AI3139" t="s">
        <v>2516</v>
      </c>
      <c r="AJ3139" t="s">
        <v>34898</v>
      </c>
      <c r="AK3139" t="s">
        <v>2516</v>
      </c>
      <c r="AL3139" t="s">
        <v>2516</v>
      </c>
    </row>
    <row r="3140" spans="1:38" x14ac:dyDescent="0.45">
      <c r="A3140" t="s">
        <v>34904</v>
      </c>
      <c r="B3140" t="s">
        <v>34905</v>
      </c>
      <c r="C3140" t="s">
        <v>9716</v>
      </c>
      <c r="D3140" t="s">
        <v>9717</v>
      </c>
      <c r="E3140" t="s">
        <v>9718</v>
      </c>
      <c r="F3140">
        <v>65.153080000000003</v>
      </c>
      <c r="G3140">
        <v>-147.50199699999999</v>
      </c>
      <c r="H3140">
        <v>1</v>
      </c>
      <c r="I3140">
        <v>10</v>
      </c>
      <c r="J3140">
        <v>225.7</v>
      </c>
      <c r="K3140">
        <v>1</v>
      </c>
      <c r="L3140" t="s">
        <v>813</v>
      </c>
      <c r="M3140" t="s">
        <v>2516</v>
      </c>
      <c r="N3140" t="s">
        <v>2516</v>
      </c>
      <c r="O3140" t="s">
        <v>2516</v>
      </c>
      <c r="P3140" t="s">
        <v>2516</v>
      </c>
      <c r="Q3140" t="s">
        <v>2516</v>
      </c>
      <c r="R3140" s="2">
        <v>43691.591666666667</v>
      </c>
      <c r="S3140" t="s">
        <v>814</v>
      </c>
      <c r="T3140" t="s">
        <v>2516</v>
      </c>
      <c r="U3140" t="s">
        <v>2516</v>
      </c>
      <c r="V3140" t="s">
        <v>24732</v>
      </c>
      <c r="W3140" t="s">
        <v>2516</v>
      </c>
      <c r="X3140" t="s">
        <v>34906</v>
      </c>
      <c r="Y3140" t="s">
        <v>816</v>
      </c>
      <c r="Z3140">
        <v>12.5</v>
      </c>
      <c r="AA3140">
        <v>97</v>
      </c>
      <c r="AB3140">
        <v>50.5</v>
      </c>
      <c r="AC3140">
        <v>4.5999999999999996</v>
      </c>
      <c r="AD3140" t="s">
        <v>948</v>
      </c>
      <c r="AE3140" t="s">
        <v>2516</v>
      </c>
      <c r="AF3140" t="s">
        <v>2516</v>
      </c>
      <c r="AG3140" t="s">
        <v>2516</v>
      </c>
      <c r="AH3140" t="s">
        <v>2516</v>
      </c>
      <c r="AI3140" t="s">
        <v>2516</v>
      </c>
      <c r="AJ3140" t="s">
        <v>34312</v>
      </c>
      <c r="AK3140" t="s">
        <v>34898</v>
      </c>
      <c r="AL3140" t="s">
        <v>2516</v>
      </c>
    </row>
    <row r="3141" spans="1:38" x14ac:dyDescent="0.45">
      <c r="A3141" t="s">
        <v>34907</v>
      </c>
      <c r="B3141" t="s">
        <v>34908</v>
      </c>
      <c r="C3141" t="s">
        <v>9716</v>
      </c>
      <c r="D3141" t="s">
        <v>9717</v>
      </c>
      <c r="E3141" t="s">
        <v>9718</v>
      </c>
      <c r="F3141">
        <v>65.153080000000003</v>
      </c>
      <c r="G3141">
        <v>-147.50199699999999</v>
      </c>
      <c r="H3141">
        <v>1</v>
      </c>
      <c r="I3141">
        <v>10</v>
      </c>
      <c r="J3141">
        <v>225.7</v>
      </c>
      <c r="K3141">
        <v>1</v>
      </c>
      <c r="L3141" t="s">
        <v>813</v>
      </c>
      <c r="M3141" t="s">
        <v>2516</v>
      </c>
      <c r="N3141" t="s">
        <v>2516</v>
      </c>
      <c r="O3141" t="s">
        <v>2516</v>
      </c>
      <c r="P3141" t="s">
        <v>2516</v>
      </c>
      <c r="Q3141" t="s">
        <v>2516</v>
      </c>
      <c r="R3141" s="2">
        <v>43718.48333333333</v>
      </c>
      <c r="S3141" t="s">
        <v>814</v>
      </c>
      <c r="T3141" t="s">
        <v>2516</v>
      </c>
      <c r="U3141" t="s">
        <v>2516</v>
      </c>
      <c r="V3141" t="s">
        <v>24739</v>
      </c>
      <c r="W3141" t="s">
        <v>2516</v>
      </c>
      <c r="X3141" t="s">
        <v>34909</v>
      </c>
      <c r="Y3141" t="s">
        <v>816</v>
      </c>
      <c r="Z3141">
        <v>13.6</v>
      </c>
      <c r="AA3141">
        <v>104</v>
      </c>
      <c r="AB3141">
        <v>81.7</v>
      </c>
      <c r="AC3141">
        <v>3.3</v>
      </c>
      <c r="AD3141" t="s">
        <v>948</v>
      </c>
      <c r="AE3141" t="s">
        <v>2516</v>
      </c>
      <c r="AF3141" t="s">
        <v>2516</v>
      </c>
      <c r="AG3141" t="s">
        <v>2516</v>
      </c>
      <c r="AH3141" t="s">
        <v>2516</v>
      </c>
      <c r="AI3141" t="s">
        <v>2516</v>
      </c>
      <c r="AJ3141" t="s">
        <v>34898</v>
      </c>
      <c r="AK3141" t="s">
        <v>34312</v>
      </c>
      <c r="AL3141" t="s">
        <v>34910</v>
      </c>
    </row>
    <row r="3142" spans="1:38" x14ac:dyDescent="0.45">
      <c r="A3142" t="s">
        <v>34911</v>
      </c>
      <c r="B3142" t="s">
        <v>34912</v>
      </c>
      <c r="C3142" t="s">
        <v>9716</v>
      </c>
      <c r="D3142" t="s">
        <v>9717</v>
      </c>
      <c r="E3142" t="s">
        <v>9718</v>
      </c>
      <c r="F3142">
        <v>65.153080000000003</v>
      </c>
      <c r="G3142">
        <v>-147.50199699999999</v>
      </c>
      <c r="H3142">
        <v>1</v>
      </c>
      <c r="I3142">
        <v>10</v>
      </c>
      <c r="J3142">
        <v>225.7</v>
      </c>
      <c r="K3142">
        <v>1</v>
      </c>
      <c r="L3142" t="s">
        <v>813</v>
      </c>
      <c r="M3142" t="s">
        <v>2516</v>
      </c>
      <c r="N3142" t="s">
        <v>2516</v>
      </c>
      <c r="O3142" t="s">
        <v>2516</v>
      </c>
      <c r="P3142" t="s">
        <v>2516</v>
      </c>
      <c r="Q3142" t="s">
        <v>2516</v>
      </c>
      <c r="R3142" s="2">
        <v>43747.579861111109</v>
      </c>
      <c r="S3142" t="s">
        <v>814</v>
      </c>
      <c r="T3142" t="s">
        <v>2516</v>
      </c>
      <c r="U3142" t="s">
        <v>2516</v>
      </c>
      <c r="V3142" t="s">
        <v>24746</v>
      </c>
      <c r="W3142" t="s">
        <v>2516</v>
      </c>
      <c r="X3142" t="s">
        <v>34913</v>
      </c>
      <c r="Y3142" t="s">
        <v>816</v>
      </c>
      <c r="Z3142">
        <v>13.6</v>
      </c>
      <c r="AA3142">
        <v>99</v>
      </c>
      <c r="AB3142">
        <v>84.8</v>
      </c>
      <c r="AC3142">
        <v>1.3</v>
      </c>
      <c r="AD3142" t="s">
        <v>948</v>
      </c>
      <c r="AE3142" t="s">
        <v>2516</v>
      </c>
      <c r="AF3142" t="s">
        <v>2516</v>
      </c>
      <c r="AG3142" t="s">
        <v>2516</v>
      </c>
      <c r="AH3142" t="s">
        <v>2516</v>
      </c>
      <c r="AI3142" t="s">
        <v>2516</v>
      </c>
      <c r="AJ3142" t="s">
        <v>34898</v>
      </c>
      <c r="AK3142" t="s">
        <v>34914</v>
      </c>
      <c r="AL3142" t="s">
        <v>2516</v>
      </c>
    </row>
    <row r="3143" spans="1:38" x14ac:dyDescent="0.45">
      <c r="A3143" t="s">
        <v>34915</v>
      </c>
      <c r="B3143" t="s">
        <v>34916</v>
      </c>
      <c r="C3143" t="s">
        <v>9716</v>
      </c>
      <c r="D3143" t="s">
        <v>9717</v>
      </c>
      <c r="E3143" t="s">
        <v>9718</v>
      </c>
      <c r="F3143">
        <v>65.153080000000003</v>
      </c>
      <c r="G3143">
        <v>-147.50199699999999</v>
      </c>
      <c r="H3143">
        <v>1</v>
      </c>
      <c r="I3143">
        <v>10</v>
      </c>
      <c r="J3143">
        <v>225.7</v>
      </c>
      <c r="K3143">
        <v>1</v>
      </c>
      <c r="L3143" t="s">
        <v>813</v>
      </c>
      <c r="M3143" t="s">
        <v>2516</v>
      </c>
      <c r="N3143" t="s">
        <v>2516</v>
      </c>
      <c r="O3143" t="s">
        <v>2516</v>
      </c>
      <c r="P3143" t="s">
        <v>2516</v>
      </c>
      <c r="Q3143" t="s">
        <v>2516</v>
      </c>
      <c r="R3143" s="2">
        <v>43781.50277777778</v>
      </c>
      <c r="S3143" t="s">
        <v>814</v>
      </c>
      <c r="T3143" t="s">
        <v>2516</v>
      </c>
      <c r="U3143" t="s">
        <v>2516</v>
      </c>
      <c r="V3143" t="s">
        <v>24752</v>
      </c>
      <c r="W3143" t="s">
        <v>2516</v>
      </c>
      <c r="X3143" t="s">
        <v>34917</v>
      </c>
      <c r="Y3143" t="s">
        <v>816</v>
      </c>
      <c r="Z3143">
        <v>14.5</v>
      </c>
      <c r="AA3143">
        <v>101</v>
      </c>
      <c r="AB3143">
        <v>100.7</v>
      </c>
      <c r="AC3143">
        <v>0</v>
      </c>
      <c r="AD3143" t="s">
        <v>948</v>
      </c>
      <c r="AE3143" t="s">
        <v>2516</v>
      </c>
      <c r="AF3143" t="s">
        <v>2516</v>
      </c>
      <c r="AG3143" t="s">
        <v>2516</v>
      </c>
      <c r="AH3143" t="s">
        <v>2516</v>
      </c>
      <c r="AI3143" t="s">
        <v>2516</v>
      </c>
      <c r="AJ3143" t="s">
        <v>34305</v>
      </c>
      <c r="AK3143" t="s">
        <v>34918</v>
      </c>
      <c r="AL3143" t="s">
        <v>2516</v>
      </c>
    </row>
    <row r="3144" spans="1:38" x14ac:dyDescent="0.45">
      <c r="A3144" t="s">
        <v>34919</v>
      </c>
      <c r="B3144" t="s">
        <v>34920</v>
      </c>
      <c r="C3144" t="s">
        <v>9716</v>
      </c>
      <c r="D3144" t="s">
        <v>9717</v>
      </c>
      <c r="E3144" t="s">
        <v>9718</v>
      </c>
      <c r="F3144">
        <v>65.153080000000003</v>
      </c>
      <c r="G3144">
        <v>-147.50199699999999</v>
      </c>
      <c r="H3144">
        <v>1</v>
      </c>
      <c r="I3144">
        <v>10</v>
      </c>
      <c r="J3144">
        <v>225.7</v>
      </c>
      <c r="K3144">
        <v>1</v>
      </c>
      <c r="L3144" t="s">
        <v>813</v>
      </c>
      <c r="M3144" t="s">
        <v>2516</v>
      </c>
      <c r="N3144" t="s">
        <v>2516</v>
      </c>
      <c r="O3144" t="s">
        <v>2516</v>
      </c>
      <c r="P3144" t="s">
        <v>2516</v>
      </c>
      <c r="Q3144" t="s">
        <v>2516</v>
      </c>
      <c r="R3144" s="2">
        <v>43808.517361111109</v>
      </c>
      <c r="S3144" t="s">
        <v>814</v>
      </c>
      <c r="T3144" t="s">
        <v>2516</v>
      </c>
      <c r="U3144" t="s">
        <v>2516</v>
      </c>
      <c r="V3144" t="s">
        <v>24759</v>
      </c>
      <c r="W3144" t="s">
        <v>2516</v>
      </c>
      <c r="X3144" t="s">
        <v>34921</v>
      </c>
      <c r="Y3144" t="s">
        <v>816</v>
      </c>
      <c r="Z3144">
        <v>13.9</v>
      </c>
      <c r="AA3144">
        <v>98</v>
      </c>
      <c r="AB3144">
        <v>104.6</v>
      </c>
      <c r="AC3144">
        <v>0</v>
      </c>
      <c r="AD3144" t="s">
        <v>948</v>
      </c>
      <c r="AE3144" t="s">
        <v>2516</v>
      </c>
      <c r="AF3144" t="s">
        <v>2516</v>
      </c>
      <c r="AG3144" t="s">
        <v>2516</v>
      </c>
      <c r="AH3144" t="s">
        <v>2516</v>
      </c>
      <c r="AI3144" t="s">
        <v>2516</v>
      </c>
      <c r="AJ3144" t="s">
        <v>34284</v>
      </c>
      <c r="AK3144" t="s">
        <v>34305</v>
      </c>
      <c r="AL3144" t="s">
        <v>2516</v>
      </c>
    </row>
    <row r="3145" spans="1:38" x14ac:dyDescent="0.45">
      <c r="A3145" t="s">
        <v>34922</v>
      </c>
      <c r="B3145" t="s">
        <v>34923</v>
      </c>
      <c r="C3145" t="s">
        <v>9716</v>
      </c>
      <c r="D3145" t="s">
        <v>9717</v>
      </c>
      <c r="E3145" t="s">
        <v>9718</v>
      </c>
      <c r="F3145">
        <v>65.153080000000003</v>
      </c>
      <c r="G3145">
        <v>-147.50199699999999</v>
      </c>
      <c r="H3145">
        <v>1</v>
      </c>
      <c r="I3145">
        <v>10</v>
      </c>
      <c r="J3145">
        <v>225.7</v>
      </c>
      <c r="K3145">
        <v>1</v>
      </c>
      <c r="L3145" t="s">
        <v>813</v>
      </c>
      <c r="M3145" t="s">
        <v>2516</v>
      </c>
      <c r="N3145" t="s">
        <v>2516</v>
      </c>
      <c r="O3145" t="s">
        <v>2516</v>
      </c>
      <c r="P3145" t="s">
        <v>2516</v>
      </c>
      <c r="Q3145" t="s">
        <v>2516</v>
      </c>
      <c r="R3145" s="2">
        <v>43837.53125</v>
      </c>
      <c r="S3145" t="s">
        <v>814</v>
      </c>
      <c r="T3145" t="s">
        <v>2516</v>
      </c>
      <c r="U3145" t="s">
        <v>2516</v>
      </c>
      <c r="V3145" t="s">
        <v>24766</v>
      </c>
      <c r="W3145" t="s">
        <v>2516</v>
      </c>
      <c r="X3145" t="s">
        <v>34924</v>
      </c>
      <c r="Y3145" t="s">
        <v>816</v>
      </c>
      <c r="Z3145">
        <v>7.1</v>
      </c>
      <c r="AA3145">
        <v>47</v>
      </c>
      <c r="AB3145">
        <v>12.7</v>
      </c>
      <c r="AC3145">
        <v>-0.1</v>
      </c>
      <c r="AD3145" t="s">
        <v>948</v>
      </c>
      <c r="AE3145" t="s">
        <v>2516</v>
      </c>
      <c r="AF3145" t="s">
        <v>2516</v>
      </c>
      <c r="AG3145" t="s">
        <v>2516</v>
      </c>
      <c r="AH3145" t="s">
        <v>2516</v>
      </c>
      <c r="AI3145" t="s">
        <v>2516</v>
      </c>
      <c r="AJ3145" t="s">
        <v>34305</v>
      </c>
      <c r="AK3145" t="s">
        <v>34284</v>
      </c>
      <c r="AL3145" t="s">
        <v>2516</v>
      </c>
    </row>
    <row r="3146" spans="1:38" x14ac:dyDescent="0.45">
      <c r="A3146" t="s">
        <v>34925</v>
      </c>
      <c r="B3146" t="s">
        <v>34926</v>
      </c>
      <c r="C3146" t="s">
        <v>9716</v>
      </c>
      <c r="D3146" t="s">
        <v>9717</v>
      </c>
      <c r="E3146" t="s">
        <v>9718</v>
      </c>
      <c r="F3146">
        <v>65.153080000000003</v>
      </c>
      <c r="G3146">
        <v>-147.50199699999999</v>
      </c>
      <c r="H3146">
        <v>1</v>
      </c>
      <c r="I3146">
        <v>10</v>
      </c>
      <c r="J3146">
        <v>225.7</v>
      </c>
      <c r="K3146">
        <v>1</v>
      </c>
      <c r="L3146" t="s">
        <v>813</v>
      </c>
      <c r="M3146" t="s">
        <v>2516</v>
      </c>
      <c r="N3146" t="s">
        <v>2516</v>
      </c>
      <c r="O3146" t="s">
        <v>2516</v>
      </c>
      <c r="P3146" t="s">
        <v>2516</v>
      </c>
      <c r="Q3146" t="s">
        <v>2516</v>
      </c>
      <c r="R3146" s="2">
        <v>43866.479166666664</v>
      </c>
      <c r="S3146" t="s">
        <v>814</v>
      </c>
      <c r="T3146" t="s">
        <v>2516</v>
      </c>
      <c r="U3146" t="s">
        <v>991</v>
      </c>
      <c r="V3146" t="s">
        <v>24773</v>
      </c>
      <c r="W3146" t="s">
        <v>2516</v>
      </c>
      <c r="X3146" t="s">
        <v>34927</v>
      </c>
      <c r="Y3146" t="s">
        <v>816</v>
      </c>
      <c r="Z3146">
        <v>12</v>
      </c>
      <c r="AA3146">
        <v>85</v>
      </c>
      <c r="AB3146">
        <v>38.299999999999997</v>
      </c>
      <c r="AC3146">
        <v>0</v>
      </c>
      <c r="AD3146" t="s">
        <v>948</v>
      </c>
      <c r="AE3146" t="s">
        <v>2516</v>
      </c>
      <c r="AF3146" t="s">
        <v>2516</v>
      </c>
      <c r="AG3146" t="s">
        <v>2516</v>
      </c>
      <c r="AH3146" t="s">
        <v>2516</v>
      </c>
      <c r="AI3146" t="s">
        <v>2516</v>
      </c>
      <c r="AJ3146" t="s">
        <v>34305</v>
      </c>
      <c r="AK3146" t="s">
        <v>34928</v>
      </c>
      <c r="AL3146" t="s">
        <v>2516</v>
      </c>
    </row>
    <row r="3147" spans="1:38" x14ac:dyDescent="0.45">
      <c r="A3147" t="s">
        <v>34929</v>
      </c>
      <c r="B3147" t="s">
        <v>34930</v>
      </c>
      <c r="C3147" t="s">
        <v>9716</v>
      </c>
      <c r="D3147" t="s">
        <v>9717</v>
      </c>
      <c r="E3147" t="s">
        <v>9718</v>
      </c>
      <c r="F3147">
        <v>65.153080000000003</v>
      </c>
      <c r="G3147">
        <v>-147.50199699999999</v>
      </c>
      <c r="H3147">
        <v>1</v>
      </c>
      <c r="I3147">
        <v>10</v>
      </c>
      <c r="J3147">
        <v>225.7</v>
      </c>
      <c r="K3147">
        <v>1</v>
      </c>
      <c r="L3147" t="s">
        <v>813</v>
      </c>
      <c r="M3147" t="s">
        <v>2516</v>
      </c>
      <c r="N3147" t="s">
        <v>2516</v>
      </c>
      <c r="O3147" t="s">
        <v>2516</v>
      </c>
      <c r="P3147" t="s">
        <v>2516</v>
      </c>
      <c r="Q3147" t="s">
        <v>2516</v>
      </c>
      <c r="R3147" s="2">
        <v>43894.489583333336</v>
      </c>
      <c r="S3147" t="s">
        <v>814</v>
      </c>
      <c r="T3147" t="s">
        <v>2516</v>
      </c>
      <c r="U3147" t="s">
        <v>991</v>
      </c>
      <c r="V3147" t="s">
        <v>24780</v>
      </c>
      <c r="W3147" t="s">
        <v>2516</v>
      </c>
      <c r="X3147" t="s">
        <v>34931</v>
      </c>
      <c r="Y3147" t="s">
        <v>816</v>
      </c>
      <c r="Z3147">
        <v>1.7</v>
      </c>
      <c r="AA3147">
        <v>13</v>
      </c>
      <c r="AB3147">
        <v>20.7</v>
      </c>
      <c r="AC3147">
        <v>-0.1</v>
      </c>
      <c r="AD3147" t="s">
        <v>948</v>
      </c>
      <c r="AE3147" t="s">
        <v>2516</v>
      </c>
      <c r="AF3147" t="s">
        <v>2516</v>
      </c>
      <c r="AG3147" t="s">
        <v>2516</v>
      </c>
      <c r="AH3147" t="s">
        <v>2516</v>
      </c>
      <c r="AI3147" t="s">
        <v>2516</v>
      </c>
      <c r="AJ3147" t="s">
        <v>34305</v>
      </c>
      <c r="AK3147" t="s">
        <v>34932</v>
      </c>
      <c r="AL3147" t="s">
        <v>2516</v>
      </c>
    </row>
    <row r="3148" spans="1:38" x14ac:dyDescent="0.45">
      <c r="A3148" t="s">
        <v>34933</v>
      </c>
      <c r="B3148" t="s">
        <v>34934</v>
      </c>
      <c r="C3148" t="s">
        <v>9716</v>
      </c>
      <c r="D3148" t="s">
        <v>9717</v>
      </c>
      <c r="E3148" t="s">
        <v>9718</v>
      </c>
      <c r="F3148">
        <v>65.153080000000003</v>
      </c>
      <c r="G3148">
        <v>-147.50199699999999</v>
      </c>
      <c r="H3148">
        <v>1</v>
      </c>
      <c r="I3148">
        <v>10</v>
      </c>
      <c r="J3148">
        <v>225.7</v>
      </c>
      <c r="K3148">
        <v>1</v>
      </c>
      <c r="L3148" t="s">
        <v>813</v>
      </c>
      <c r="M3148" t="s">
        <v>2516</v>
      </c>
      <c r="N3148" t="s">
        <v>2516</v>
      </c>
      <c r="O3148" t="s">
        <v>2516</v>
      </c>
      <c r="P3148" t="s">
        <v>2516</v>
      </c>
      <c r="Q3148" t="s">
        <v>2516</v>
      </c>
      <c r="R3148" s="2">
        <v>43922.541666666664</v>
      </c>
      <c r="S3148" t="s">
        <v>814</v>
      </c>
      <c r="T3148" t="s">
        <v>997</v>
      </c>
      <c r="U3148" t="s">
        <v>2516</v>
      </c>
      <c r="V3148" t="s">
        <v>34935</v>
      </c>
      <c r="W3148" t="s">
        <v>2516</v>
      </c>
      <c r="X3148" t="s">
        <v>34936</v>
      </c>
      <c r="Y3148" t="s">
        <v>816</v>
      </c>
      <c r="AD3148" t="s">
        <v>983</v>
      </c>
      <c r="AE3148" t="s">
        <v>2516</v>
      </c>
      <c r="AF3148" t="s">
        <v>2516</v>
      </c>
      <c r="AG3148" t="s">
        <v>2516</v>
      </c>
      <c r="AH3148" t="s">
        <v>2516</v>
      </c>
      <c r="AI3148" t="s">
        <v>2516</v>
      </c>
      <c r="AJ3148" t="s">
        <v>34305</v>
      </c>
      <c r="AK3148" t="s">
        <v>2516</v>
      </c>
      <c r="AL3148" t="s">
        <v>34336</v>
      </c>
    </row>
    <row r="3149" spans="1:38" x14ac:dyDescent="0.45">
      <c r="A3149" t="s">
        <v>34933</v>
      </c>
      <c r="B3149" t="s">
        <v>34937</v>
      </c>
      <c r="C3149" t="s">
        <v>9716</v>
      </c>
      <c r="D3149" t="s">
        <v>9717</v>
      </c>
      <c r="E3149" t="s">
        <v>9718</v>
      </c>
      <c r="F3149">
        <v>65.153080000000003</v>
      </c>
      <c r="G3149">
        <v>-147.50199699999999</v>
      </c>
      <c r="H3149">
        <v>1</v>
      </c>
      <c r="I3149">
        <v>10</v>
      </c>
      <c r="J3149">
        <v>225.7</v>
      </c>
      <c r="K3149">
        <v>1</v>
      </c>
      <c r="L3149" t="s">
        <v>813</v>
      </c>
      <c r="M3149" t="s">
        <v>2516</v>
      </c>
      <c r="N3149" t="s">
        <v>2516</v>
      </c>
      <c r="O3149" t="s">
        <v>2516</v>
      </c>
      <c r="P3149" t="s">
        <v>2516</v>
      </c>
      <c r="Q3149" t="s">
        <v>2516</v>
      </c>
      <c r="R3149" s="2">
        <v>43936.541666666664</v>
      </c>
      <c r="S3149" t="s">
        <v>814</v>
      </c>
      <c r="T3149" t="s">
        <v>997</v>
      </c>
      <c r="U3149" t="s">
        <v>2516</v>
      </c>
      <c r="V3149" t="s">
        <v>34938</v>
      </c>
      <c r="W3149" t="s">
        <v>2516</v>
      </c>
      <c r="X3149" t="s">
        <v>34939</v>
      </c>
      <c r="Y3149" t="s">
        <v>2516</v>
      </c>
      <c r="AD3149" t="s">
        <v>948</v>
      </c>
      <c r="AE3149" t="s">
        <v>2516</v>
      </c>
      <c r="AF3149" t="s">
        <v>2516</v>
      </c>
      <c r="AG3149" t="s">
        <v>2516</v>
      </c>
      <c r="AH3149" t="s">
        <v>2516</v>
      </c>
      <c r="AI3149" t="s">
        <v>2516</v>
      </c>
      <c r="AJ3149" t="s">
        <v>34305</v>
      </c>
      <c r="AK3149" t="s">
        <v>2516</v>
      </c>
      <c r="AL3149" t="s">
        <v>34940</v>
      </c>
    </row>
    <row r="3150" spans="1:38" x14ac:dyDescent="0.45">
      <c r="A3150" t="s">
        <v>34933</v>
      </c>
      <c r="B3150" t="s">
        <v>34941</v>
      </c>
      <c r="C3150" t="s">
        <v>9716</v>
      </c>
      <c r="D3150" t="s">
        <v>9717</v>
      </c>
      <c r="E3150" t="s">
        <v>9718</v>
      </c>
      <c r="F3150">
        <v>65.153080000000003</v>
      </c>
      <c r="G3150">
        <v>-147.50199699999999</v>
      </c>
      <c r="H3150">
        <v>1</v>
      </c>
      <c r="I3150">
        <v>10</v>
      </c>
      <c r="J3150">
        <v>225.7</v>
      </c>
      <c r="K3150">
        <v>1</v>
      </c>
      <c r="L3150" t="s">
        <v>813</v>
      </c>
      <c r="M3150" t="s">
        <v>2516</v>
      </c>
      <c r="N3150" t="s">
        <v>2516</v>
      </c>
      <c r="O3150" t="s">
        <v>2516</v>
      </c>
      <c r="P3150" t="s">
        <v>2516</v>
      </c>
      <c r="Q3150" t="s">
        <v>2516</v>
      </c>
      <c r="R3150" s="2">
        <v>43949.541666666664</v>
      </c>
      <c r="S3150" t="s">
        <v>814</v>
      </c>
      <c r="T3150" t="s">
        <v>997</v>
      </c>
      <c r="U3150" t="s">
        <v>2516</v>
      </c>
      <c r="V3150" t="s">
        <v>34942</v>
      </c>
      <c r="W3150" t="s">
        <v>2516</v>
      </c>
      <c r="X3150" t="s">
        <v>34943</v>
      </c>
      <c r="Y3150" t="s">
        <v>2516</v>
      </c>
      <c r="AD3150" t="s">
        <v>948</v>
      </c>
      <c r="AE3150" t="s">
        <v>2516</v>
      </c>
      <c r="AF3150" t="s">
        <v>2516</v>
      </c>
      <c r="AG3150" t="s">
        <v>2516</v>
      </c>
      <c r="AH3150" t="s">
        <v>2516</v>
      </c>
      <c r="AI3150" t="s">
        <v>2516</v>
      </c>
      <c r="AJ3150" t="s">
        <v>34305</v>
      </c>
      <c r="AK3150" t="s">
        <v>2516</v>
      </c>
      <c r="AL3150" t="s">
        <v>34944</v>
      </c>
    </row>
    <row r="3151" spans="1:38" x14ac:dyDescent="0.45">
      <c r="A3151" t="s">
        <v>34945</v>
      </c>
      <c r="B3151" t="s">
        <v>34946</v>
      </c>
      <c r="C3151" t="s">
        <v>9716</v>
      </c>
      <c r="D3151" t="s">
        <v>9717</v>
      </c>
      <c r="E3151" t="s">
        <v>9718</v>
      </c>
      <c r="F3151">
        <v>65.153080000000003</v>
      </c>
      <c r="G3151">
        <v>-147.50199699999999</v>
      </c>
      <c r="H3151">
        <v>1</v>
      </c>
      <c r="I3151">
        <v>10</v>
      </c>
      <c r="J3151">
        <v>225.7</v>
      </c>
      <c r="K3151">
        <v>1</v>
      </c>
      <c r="L3151" t="s">
        <v>813</v>
      </c>
      <c r="M3151" t="s">
        <v>2516</v>
      </c>
      <c r="N3151" t="s">
        <v>2516</v>
      </c>
      <c r="O3151" t="s">
        <v>2516</v>
      </c>
      <c r="P3151" t="s">
        <v>2516</v>
      </c>
      <c r="Q3151" t="s">
        <v>2516</v>
      </c>
      <c r="R3151" s="2">
        <v>43957.541666666664</v>
      </c>
      <c r="S3151" t="s">
        <v>814</v>
      </c>
      <c r="T3151" t="s">
        <v>997</v>
      </c>
      <c r="U3151" t="s">
        <v>2516</v>
      </c>
      <c r="V3151" t="s">
        <v>34947</v>
      </c>
      <c r="W3151" t="s">
        <v>2516</v>
      </c>
      <c r="X3151" t="s">
        <v>34948</v>
      </c>
      <c r="Y3151" t="s">
        <v>2516</v>
      </c>
      <c r="AD3151" t="s">
        <v>948</v>
      </c>
      <c r="AE3151" t="s">
        <v>2516</v>
      </c>
      <c r="AF3151" t="s">
        <v>2516</v>
      </c>
      <c r="AG3151" t="s">
        <v>2516</v>
      </c>
      <c r="AH3151" t="s">
        <v>2516</v>
      </c>
      <c r="AI3151" t="s">
        <v>2516</v>
      </c>
      <c r="AJ3151" t="s">
        <v>34305</v>
      </c>
      <c r="AK3151" t="s">
        <v>2516</v>
      </c>
      <c r="AL3151" t="s">
        <v>34329</v>
      </c>
    </row>
    <row r="3152" spans="1:38" x14ac:dyDescent="0.45">
      <c r="A3152" t="s">
        <v>34945</v>
      </c>
      <c r="B3152" t="s">
        <v>34949</v>
      </c>
      <c r="C3152" t="s">
        <v>9716</v>
      </c>
      <c r="D3152" t="s">
        <v>9717</v>
      </c>
      <c r="E3152" t="s">
        <v>9718</v>
      </c>
      <c r="F3152">
        <v>65.153080000000003</v>
      </c>
      <c r="G3152">
        <v>-147.50199699999999</v>
      </c>
      <c r="H3152">
        <v>1</v>
      </c>
      <c r="I3152">
        <v>10</v>
      </c>
      <c r="J3152">
        <v>225.7</v>
      </c>
      <c r="K3152">
        <v>1</v>
      </c>
      <c r="L3152" t="s">
        <v>813</v>
      </c>
      <c r="M3152" t="s">
        <v>2516</v>
      </c>
      <c r="N3152" t="s">
        <v>2516</v>
      </c>
      <c r="O3152" t="s">
        <v>2516</v>
      </c>
      <c r="P3152" t="s">
        <v>2516</v>
      </c>
      <c r="Q3152" t="s">
        <v>2516</v>
      </c>
      <c r="R3152" s="2">
        <v>43964.541666666664</v>
      </c>
      <c r="S3152" t="s">
        <v>814</v>
      </c>
      <c r="T3152" t="s">
        <v>997</v>
      </c>
      <c r="U3152" t="s">
        <v>2516</v>
      </c>
      <c r="V3152" t="s">
        <v>34950</v>
      </c>
      <c r="W3152" t="s">
        <v>2516</v>
      </c>
      <c r="X3152" t="s">
        <v>34951</v>
      </c>
      <c r="Y3152" t="s">
        <v>2516</v>
      </c>
      <c r="AD3152" t="s">
        <v>948</v>
      </c>
      <c r="AE3152" t="s">
        <v>2516</v>
      </c>
      <c r="AF3152" t="s">
        <v>2516</v>
      </c>
      <c r="AG3152" t="s">
        <v>2516</v>
      </c>
      <c r="AH3152" t="s">
        <v>2516</v>
      </c>
      <c r="AI3152" t="s">
        <v>2516</v>
      </c>
      <c r="AJ3152" t="s">
        <v>34305</v>
      </c>
      <c r="AK3152" t="s">
        <v>2516</v>
      </c>
      <c r="AL3152" t="s">
        <v>34329</v>
      </c>
    </row>
    <row r="3153" spans="1:38" x14ac:dyDescent="0.45">
      <c r="A3153" t="s">
        <v>34945</v>
      </c>
      <c r="B3153" t="s">
        <v>34952</v>
      </c>
      <c r="C3153" t="s">
        <v>9716</v>
      </c>
      <c r="D3153" t="s">
        <v>9717</v>
      </c>
      <c r="E3153" t="s">
        <v>9718</v>
      </c>
      <c r="F3153">
        <v>65.153080000000003</v>
      </c>
      <c r="G3153">
        <v>-147.50199699999999</v>
      </c>
      <c r="H3153">
        <v>1</v>
      </c>
      <c r="I3153">
        <v>10</v>
      </c>
      <c r="J3153">
        <v>225.7</v>
      </c>
      <c r="K3153">
        <v>1</v>
      </c>
      <c r="L3153" t="s">
        <v>813</v>
      </c>
      <c r="M3153" t="s">
        <v>2516</v>
      </c>
      <c r="N3153" t="s">
        <v>2516</v>
      </c>
      <c r="O3153" t="s">
        <v>2516</v>
      </c>
      <c r="P3153" t="s">
        <v>2516</v>
      </c>
      <c r="Q3153" t="s">
        <v>2516</v>
      </c>
      <c r="R3153" s="2">
        <v>43971.541666666664</v>
      </c>
      <c r="S3153" t="s">
        <v>814</v>
      </c>
      <c r="T3153" t="s">
        <v>997</v>
      </c>
      <c r="U3153" t="s">
        <v>2516</v>
      </c>
      <c r="V3153" t="s">
        <v>34953</v>
      </c>
      <c r="W3153" t="s">
        <v>2516</v>
      </c>
      <c r="X3153" t="s">
        <v>34954</v>
      </c>
      <c r="Y3153" t="s">
        <v>816</v>
      </c>
      <c r="AD3153" t="s">
        <v>983</v>
      </c>
      <c r="AE3153" t="s">
        <v>2516</v>
      </c>
      <c r="AF3153" t="s">
        <v>2516</v>
      </c>
      <c r="AG3153" t="s">
        <v>2516</v>
      </c>
      <c r="AH3153" t="s">
        <v>2516</v>
      </c>
      <c r="AI3153" t="s">
        <v>2516</v>
      </c>
      <c r="AJ3153" t="s">
        <v>34305</v>
      </c>
      <c r="AK3153" t="s">
        <v>2516</v>
      </c>
      <c r="AL3153" t="s">
        <v>34336</v>
      </c>
    </row>
    <row r="3154" spans="1:38" x14ac:dyDescent="0.45">
      <c r="A3154" t="s">
        <v>34955</v>
      </c>
      <c r="B3154" t="s">
        <v>34956</v>
      </c>
      <c r="C3154" t="s">
        <v>9716</v>
      </c>
      <c r="D3154" t="s">
        <v>9717</v>
      </c>
      <c r="E3154" t="s">
        <v>9718</v>
      </c>
      <c r="F3154">
        <v>65.153080000000003</v>
      </c>
      <c r="G3154">
        <v>-147.50199699999999</v>
      </c>
      <c r="H3154">
        <v>1</v>
      </c>
      <c r="I3154">
        <v>10</v>
      </c>
      <c r="J3154">
        <v>225.7</v>
      </c>
      <c r="K3154">
        <v>1</v>
      </c>
      <c r="L3154" t="s">
        <v>813</v>
      </c>
      <c r="M3154" t="s">
        <v>2516</v>
      </c>
      <c r="N3154" t="s">
        <v>2516</v>
      </c>
      <c r="O3154" t="s">
        <v>2516</v>
      </c>
      <c r="P3154" t="s">
        <v>2516</v>
      </c>
      <c r="Q3154" t="s">
        <v>2516</v>
      </c>
      <c r="R3154" s="2">
        <v>43985.536111111112</v>
      </c>
      <c r="S3154" t="s">
        <v>814</v>
      </c>
      <c r="T3154" t="s">
        <v>2516</v>
      </c>
      <c r="U3154" t="s">
        <v>991</v>
      </c>
      <c r="V3154" t="s">
        <v>24787</v>
      </c>
      <c r="W3154" t="s">
        <v>2516</v>
      </c>
      <c r="X3154" t="s">
        <v>34957</v>
      </c>
      <c r="Y3154" t="s">
        <v>816</v>
      </c>
      <c r="Z3154">
        <v>15.5</v>
      </c>
      <c r="AA3154">
        <v>119</v>
      </c>
      <c r="AB3154">
        <v>76.400000000000006</v>
      </c>
      <c r="AC3154">
        <v>3.8</v>
      </c>
      <c r="AD3154" t="s">
        <v>983</v>
      </c>
      <c r="AE3154" t="s">
        <v>2516</v>
      </c>
      <c r="AF3154" t="s">
        <v>2516</v>
      </c>
      <c r="AG3154" t="s">
        <v>2516</v>
      </c>
      <c r="AH3154" t="s">
        <v>2516</v>
      </c>
      <c r="AI3154" t="s">
        <v>2516</v>
      </c>
      <c r="AJ3154" t="s">
        <v>34305</v>
      </c>
      <c r="AK3154" t="s">
        <v>34284</v>
      </c>
      <c r="AL3154" t="s">
        <v>2516</v>
      </c>
    </row>
    <row r="3155" spans="1:38" x14ac:dyDescent="0.45">
      <c r="A3155" t="s">
        <v>34955</v>
      </c>
      <c r="B3155" t="s">
        <v>34958</v>
      </c>
      <c r="C3155" t="s">
        <v>9716</v>
      </c>
      <c r="D3155" t="s">
        <v>9717</v>
      </c>
      <c r="E3155" t="s">
        <v>9718</v>
      </c>
      <c r="F3155">
        <v>65.153080000000003</v>
      </c>
      <c r="G3155">
        <v>-147.50199699999999</v>
      </c>
      <c r="H3155">
        <v>1</v>
      </c>
      <c r="I3155">
        <v>10</v>
      </c>
      <c r="J3155">
        <v>225.7</v>
      </c>
      <c r="K3155">
        <v>1</v>
      </c>
      <c r="L3155" t="s">
        <v>813</v>
      </c>
      <c r="M3155" t="s">
        <v>2516</v>
      </c>
      <c r="N3155" t="s">
        <v>2516</v>
      </c>
      <c r="O3155" t="s">
        <v>2516</v>
      </c>
      <c r="P3155" t="s">
        <v>2516</v>
      </c>
      <c r="Q3155" t="s">
        <v>2516</v>
      </c>
      <c r="R3155" s="2">
        <v>44012.55972222222</v>
      </c>
      <c r="S3155" t="s">
        <v>814</v>
      </c>
      <c r="T3155" t="s">
        <v>2516</v>
      </c>
      <c r="U3155" t="s">
        <v>991</v>
      </c>
      <c r="V3155" t="s">
        <v>24793</v>
      </c>
      <c r="W3155" t="s">
        <v>2516</v>
      </c>
      <c r="X3155" t="s">
        <v>34959</v>
      </c>
      <c r="Y3155" t="s">
        <v>816</v>
      </c>
      <c r="Z3155">
        <v>13.6</v>
      </c>
      <c r="AA3155">
        <v>105</v>
      </c>
      <c r="AB3155">
        <v>69.099999999999994</v>
      </c>
      <c r="AC3155">
        <v>4.0999999999999996</v>
      </c>
      <c r="AD3155" t="s">
        <v>983</v>
      </c>
      <c r="AE3155" t="s">
        <v>2516</v>
      </c>
      <c r="AF3155" t="s">
        <v>2516</v>
      </c>
      <c r="AG3155" t="s">
        <v>2516</v>
      </c>
      <c r="AH3155" t="s">
        <v>2516</v>
      </c>
      <c r="AI3155" t="s">
        <v>2516</v>
      </c>
      <c r="AJ3155" t="s">
        <v>34914</v>
      </c>
      <c r="AK3155" t="s">
        <v>34305</v>
      </c>
      <c r="AL3155" t="s">
        <v>2516</v>
      </c>
    </row>
    <row r="3156" spans="1:38" x14ac:dyDescent="0.45">
      <c r="A3156" t="s">
        <v>34960</v>
      </c>
      <c r="B3156" t="s">
        <v>34961</v>
      </c>
      <c r="C3156" t="s">
        <v>9716</v>
      </c>
      <c r="D3156" t="s">
        <v>9717</v>
      </c>
      <c r="E3156" t="s">
        <v>9718</v>
      </c>
      <c r="F3156">
        <v>65.153080000000003</v>
      </c>
      <c r="G3156">
        <v>-147.50199699999999</v>
      </c>
      <c r="H3156">
        <v>1</v>
      </c>
      <c r="I3156">
        <v>10</v>
      </c>
      <c r="J3156">
        <v>225.7</v>
      </c>
      <c r="K3156">
        <v>1</v>
      </c>
      <c r="L3156" t="s">
        <v>813</v>
      </c>
      <c r="M3156" t="s">
        <v>2516</v>
      </c>
      <c r="N3156" t="s">
        <v>2516</v>
      </c>
      <c r="O3156" t="s">
        <v>2516</v>
      </c>
      <c r="P3156" t="s">
        <v>2516</v>
      </c>
      <c r="Q3156" t="s">
        <v>2516</v>
      </c>
      <c r="R3156" s="2">
        <v>44020.548611111109</v>
      </c>
      <c r="S3156" t="s">
        <v>814</v>
      </c>
      <c r="T3156" t="s">
        <v>2516</v>
      </c>
      <c r="U3156" t="s">
        <v>1035</v>
      </c>
      <c r="V3156" t="s">
        <v>34962</v>
      </c>
      <c r="W3156" t="s">
        <v>2516</v>
      </c>
      <c r="X3156" t="s">
        <v>34963</v>
      </c>
      <c r="Y3156" t="s">
        <v>816</v>
      </c>
      <c r="Z3156">
        <v>12.7</v>
      </c>
      <c r="AA3156">
        <v>101</v>
      </c>
      <c r="AB3156">
        <v>79.099999999999994</v>
      </c>
      <c r="AC3156">
        <v>4.5</v>
      </c>
      <c r="AD3156" t="s">
        <v>983</v>
      </c>
      <c r="AE3156" t="s">
        <v>2516</v>
      </c>
      <c r="AF3156" t="s">
        <v>2516</v>
      </c>
      <c r="AG3156" t="s">
        <v>2516</v>
      </c>
      <c r="AH3156" t="s">
        <v>2516</v>
      </c>
      <c r="AI3156" t="s">
        <v>2516</v>
      </c>
      <c r="AJ3156" t="s">
        <v>34914</v>
      </c>
      <c r="AK3156" t="s">
        <v>34964</v>
      </c>
      <c r="AL3156" t="s">
        <v>2516</v>
      </c>
    </row>
    <row r="3157" spans="1:38" x14ac:dyDescent="0.45">
      <c r="A3157" t="s">
        <v>34965</v>
      </c>
      <c r="B3157" t="s">
        <v>34966</v>
      </c>
      <c r="C3157" t="s">
        <v>9716</v>
      </c>
      <c r="D3157" t="s">
        <v>9717</v>
      </c>
      <c r="E3157" t="s">
        <v>9718</v>
      </c>
      <c r="F3157">
        <v>65.153080000000003</v>
      </c>
      <c r="G3157">
        <v>-147.50199699999999</v>
      </c>
      <c r="H3157">
        <v>1</v>
      </c>
      <c r="I3157">
        <v>10</v>
      </c>
      <c r="J3157">
        <v>225.7</v>
      </c>
      <c r="K3157">
        <v>1</v>
      </c>
      <c r="L3157" t="s">
        <v>813</v>
      </c>
      <c r="M3157" t="s">
        <v>2516</v>
      </c>
      <c r="N3157" t="s">
        <v>2516</v>
      </c>
      <c r="O3157" t="s">
        <v>2516</v>
      </c>
      <c r="P3157" t="s">
        <v>2516</v>
      </c>
      <c r="Q3157" t="s">
        <v>2516</v>
      </c>
      <c r="R3157" s="2">
        <v>44047.459722222222</v>
      </c>
      <c r="S3157" t="s">
        <v>814</v>
      </c>
      <c r="T3157" t="s">
        <v>2516</v>
      </c>
      <c r="U3157" t="s">
        <v>991</v>
      </c>
      <c r="V3157" t="s">
        <v>24800</v>
      </c>
      <c r="W3157" t="s">
        <v>2516</v>
      </c>
      <c r="X3157" t="s">
        <v>34967</v>
      </c>
      <c r="Y3157" t="s">
        <v>816</v>
      </c>
      <c r="Z3157">
        <v>12.6</v>
      </c>
      <c r="AA3157">
        <v>98</v>
      </c>
      <c r="AB3157">
        <v>42.5</v>
      </c>
      <c r="AC3157">
        <v>3.8</v>
      </c>
      <c r="AD3157" t="s">
        <v>983</v>
      </c>
      <c r="AE3157" t="s">
        <v>2516</v>
      </c>
      <c r="AF3157" t="s">
        <v>2516</v>
      </c>
      <c r="AG3157" t="s">
        <v>2516</v>
      </c>
      <c r="AH3157" t="s">
        <v>2516</v>
      </c>
      <c r="AI3157" t="s">
        <v>2516</v>
      </c>
      <c r="AJ3157" t="s">
        <v>34284</v>
      </c>
      <c r="AK3157" t="s">
        <v>34964</v>
      </c>
      <c r="AL3157" t="s">
        <v>2516</v>
      </c>
    </row>
    <row r="3158" spans="1:38" x14ac:dyDescent="0.45">
      <c r="A3158" t="s">
        <v>34965</v>
      </c>
      <c r="B3158" t="s">
        <v>34968</v>
      </c>
      <c r="C3158" t="s">
        <v>9716</v>
      </c>
      <c r="D3158" t="s">
        <v>9717</v>
      </c>
      <c r="E3158" t="s">
        <v>9718</v>
      </c>
      <c r="F3158">
        <v>65.153080000000003</v>
      </c>
      <c r="G3158">
        <v>-147.50199699999999</v>
      </c>
      <c r="H3158">
        <v>1</v>
      </c>
      <c r="I3158">
        <v>10</v>
      </c>
      <c r="J3158">
        <v>225.7</v>
      </c>
      <c r="K3158">
        <v>1</v>
      </c>
      <c r="L3158" t="s">
        <v>813</v>
      </c>
      <c r="M3158" t="s">
        <v>2516</v>
      </c>
      <c r="N3158" t="s">
        <v>2516</v>
      </c>
      <c r="O3158" t="s">
        <v>2516</v>
      </c>
      <c r="P3158" t="s">
        <v>2516</v>
      </c>
      <c r="Q3158" t="s">
        <v>2516</v>
      </c>
      <c r="R3158" s="2">
        <v>44074.539583333331</v>
      </c>
      <c r="S3158" t="s">
        <v>814</v>
      </c>
      <c r="T3158" t="s">
        <v>2516</v>
      </c>
      <c r="U3158" t="s">
        <v>991</v>
      </c>
      <c r="V3158" t="s">
        <v>24806</v>
      </c>
      <c r="W3158" t="s">
        <v>2516</v>
      </c>
      <c r="X3158" t="s">
        <v>34969</v>
      </c>
      <c r="Y3158" t="s">
        <v>816</v>
      </c>
      <c r="Z3158">
        <v>13.5</v>
      </c>
      <c r="AA3158">
        <v>108</v>
      </c>
      <c r="AB3158">
        <v>83.9</v>
      </c>
      <c r="AC3158">
        <v>3.9</v>
      </c>
      <c r="AD3158" t="s">
        <v>983</v>
      </c>
      <c r="AE3158" t="s">
        <v>2516</v>
      </c>
      <c r="AF3158" t="s">
        <v>2516</v>
      </c>
      <c r="AG3158" t="s">
        <v>2516</v>
      </c>
      <c r="AH3158" t="s">
        <v>2516</v>
      </c>
      <c r="AI3158" t="s">
        <v>2516</v>
      </c>
      <c r="AJ3158" t="s">
        <v>34305</v>
      </c>
      <c r="AK3158" t="s">
        <v>34914</v>
      </c>
      <c r="AL3158" t="s">
        <v>2516</v>
      </c>
    </row>
    <row r="3159" spans="1:38" x14ac:dyDescent="0.45">
      <c r="A3159" t="s">
        <v>34970</v>
      </c>
      <c r="B3159" t="s">
        <v>34971</v>
      </c>
      <c r="C3159" t="s">
        <v>9716</v>
      </c>
      <c r="D3159" t="s">
        <v>9717</v>
      </c>
      <c r="E3159" t="s">
        <v>9718</v>
      </c>
      <c r="F3159">
        <v>65.153080000000003</v>
      </c>
      <c r="G3159">
        <v>-147.50199699999999</v>
      </c>
      <c r="H3159">
        <v>1</v>
      </c>
      <c r="I3159">
        <v>10</v>
      </c>
      <c r="J3159">
        <v>225.7</v>
      </c>
      <c r="K3159">
        <v>1</v>
      </c>
      <c r="L3159" t="s">
        <v>813</v>
      </c>
      <c r="M3159" t="s">
        <v>2516</v>
      </c>
      <c r="N3159" t="s">
        <v>2516</v>
      </c>
      <c r="O3159" t="s">
        <v>2516</v>
      </c>
      <c r="P3159" t="s">
        <v>2516</v>
      </c>
      <c r="Q3159" t="s">
        <v>2516</v>
      </c>
      <c r="R3159" s="2">
        <v>44089.586805555555</v>
      </c>
      <c r="S3159" t="s">
        <v>814</v>
      </c>
      <c r="T3159" t="s">
        <v>2516</v>
      </c>
      <c r="U3159" t="s">
        <v>1035</v>
      </c>
      <c r="V3159" t="s">
        <v>34972</v>
      </c>
      <c r="W3159" t="s">
        <v>2516</v>
      </c>
      <c r="X3159" t="s">
        <v>34973</v>
      </c>
      <c r="Y3159" t="s">
        <v>816</v>
      </c>
      <c r="Z3159">
        <v>15</v>
      </c>
      <c r="AA3159">
        <v>114</v>
      </c>
      <c r="AB3159">
        <v>78.8</v>
      </c>
      <c r="AC3159">
        <v>2.8</v>
      </c>
      <c r="AD3159" t="s">
        <v>983</v>
      </c>
      <c r="AE3159" t="s">
        <v>2516</v>
      </c>
      <c r="AF3159" t="s">
        <v>2516</v>
      </c>
      <c r="AG3159" t="s">
        <v>2516</v>
      </c>
      <c r="AH3159" t="s">
        <v>2516</v>
      </c>
      <c r="AI3159" t="s">
        <v>2516</v>
      </c>
      <c r="AJ3159" t="s">
        <v>34284</v>
      </c>
      <c r="AK3159" t="s">
        <v>34284</v>
      </c>
      <c r="AL3159" t="s">
        <v>2516</v>
      </c>
    </row>
    <row r="3160" spans="1:38" x14ac:dyDescent="0.45">
      <c r="A3160" t="s">
        <v>34970</v>
      </c>
      <c r="B3160" t="s">
        <v>34974</v>
      </c>
      <c r="C3160" t="s">
        <v>9716</v>
      </c>
      <c r="D3160" t="s">
        <v>9717</v>
      </c>
      <c r="E3160" t="s">
        <v>9718</v>
      </c>
      <c r="F3160">
        <v>65.153080000000003</v>
      </c>
      <c r="G3160">
        <v>-147.50199699999999</v>
      </c>
      <c r="H3160">
        <v>1</v>
      </c>
      <c r="I3160">
        <v>10</v>
      </c>
      <c r="J3160">
        <v>225.7</v>
      </c>
      <c r="K3160">
        <v>1</v>
      </c>
      <c r="L3160" t="s">
        <v>813</v>
      </c>
      <c r="M3160" t="s">
        <v>2516</v>
      </c>
      <c r="N3160" t="s">
        <v>2516</v>
      </c>
      <c r="O3160" t="s">
        <v>2516</v>
      </c>
      <c r="P3160" t="s">
        <v>2516</v>
      </c>
      <c r="Q3160" t="s">
        <v>2516</v>
      </c>
      <c r="R3160" s="2">
        <v>44102.54583333333</v>
      </c>
      <c r="S3160" t="s">
        <v>814</v>
      </c>
      <c r="T3160" t="s">
        <v>2516</v>
      </c>
      <c r="U3160" t="s">
        <v>1035</v>
      </c>
      <c r="V3160" t="s">
        <v>34975</v>
      </c>
      <c r="W3160" t="s">
        <v>2516</v>
      </c>
      <c r="X3160" t="s">
        <v>34976</v>
      </c>
      <c r="Y3160" t="s">
        <v>816</v>
      </c>
      <c r="Z3160">
        <v>14</v>
      </c>
      <c r="AA3160">
        <v>105</v>
      </c>
      <c r="AB3160">
        <v>84.8</v>
      </c>
      <c r="AC3160">
        <v>1.8</v>
      </c>
      <c r="AD3160" t="s">
        <v>983</v>
      </c>
      <c r="AE3160" t="s">
        <v>2516</v>
      </c>
      <c r="AF3160" t="s">
        <v>2516</v>
      </c>
      <c r="AG3160" t="s">
        <v>2516</v>
      </c>
      <c r="AH3160" t="s">
        <v>2516</v>
      </c>
      <c r="AI3160" t="s">
        <v>2516</v>
      </c>
      <c r="AJ3160" t="s">
        <v>34284</v>
      </c>
      <c r="AK3160" t="s">
        <v>34914</v>
      </c>
      <c r="AL3160" t="s">
        <v>2516</v>
      </c>
    </row>
    <row r="3161" spans="1:38" x14ac:dyDescent="0.45">
      <c r="A3161" t="s">
        <v>34977</v>
      </c>
      <c r="B3161" t="s">
        <v>34978</v>
      </c>
      <c r="C3161" t="s">
        <v>9716</v>
      </c>
      <c r="D3161" t="s">
        <v>9717</v>
      </c>
      <c r="E3161" t="s">
        <v>9718</v>
      </c>
      <c r="F3161">
        <v>65.153080000000003</v>
      </c>
      <c r="G3161">
        <v>-147.50199699999999</v>
      </c>
      <c r="H3161">
        <v>1</v>
      </c>
      <c r="I3161">
        <v>10</v>
      </c>
      <c r="J3161">
        <v>225.7</v>
      </c>
      <c r="K3161">
        <v>1</v>
      </c>
      <c r="L3161" t="s">
        <v>813</v>
      </c>
      <c r="M3161" t="s">
        <v>2516</v>
      </c>
      <c r="N3161" t="s">
        <v>2516</v>
      </c>
      <c r="O3161" t="s">
        <v>2516</v>
      </c>
      <c r="P3161" t="s">
        <v>2516</v>
      </c>
      <c r="Q3161" t="s">
        <v>2516</v>
      </c>
      <c r="R3161" s="2">
        <v>44111.520833333336</v>
      </c>
      <c r="S3161" t="s">
        <v>814</v>
      </c>
      <c r="T3161" t="s">
        <v>2516</v>
      </c>
      <c r="U3161" t="s">
        <v>991</v>
      </c>
      <c r="V3161" t="s">
        <v>24813</v>
      </c>
      <c r="W3161" t="s">
        <v>2516</v>
      </c>
      <c r="X3161" t="s">
        <v>34979</v>
      </c>
      <c r="Y3161" t="s">
        <v>816</v>
      </c>
      <c r="Z3161">
        <v>13.6</v>
      </c>
      <c r="AA3161">
        <v>100</v>
      </c>
      <c r="AB3161">
        <v>90.6</v>
      </c>
      <c r="AC3161">
        <v>1.6</v>
      </c>
      <c r="AD3161" t="s">
        <v>983</v>
      </c>
      <c r="AE3161" t="s">
        <v>2516</v>
      </c>
      <c r="AF3161" t="s">
        <v>2516</v>
      </c>
      <c r="AG3161" t="s">
        <v>2516</v>
      </c>
      <c r="AH3161" t="s">
        <v>2516</v>
      </c>
      <c r="AI3161" t="s">
        <v>2516</v>
      </c>
      <c r="AJ3161" t="s">
        <v>34284</v>
      </c>
      <c r="AK3161" t="s">
        <v>2516</v>
      </c>
      <c r="AL3161" t="s">
        <v>2516</v>
      </c>
    </row>
    <row r="3162" spans="1:38" x14ac:dyDescent="0.45">
      <c r="A3162" t="s">
        <v>34977</v>
      </c>
      <c r="B3162" t="s">
        <v>34980</v>
      </c>
      <c r="C3162" t="s">
        <v>9716</v>
      </c>
      <c r="D3162" t="s">
        <v>9717</v>
      </c>
      <c r="E3162" t="s">
        <v>9718</v>
      </c>
      <c r="F3162">
        <v>65.153080000000003</v>
      </c>
      <c r="G3162">
        <v>-147.50199699999999</v>
      </c>
      <c r="H3162">
        <v>1</v>
      </c>
      <c r="I3162">
        <v>10</v>
      </c>
      <c r="J3162">
        <v>225.7</v>
      </c>
      <c r="K3162">
        <v>1</v>
      </c>
      <c r="L3162" t="s">
        <v>813</v>
      </c>
      <c r="M3162" t="s">
        <v>2516</v>
      </c>
      <c r="N3162" t="s">
        <v>2516</v>
      </c>
      <c r="O3162" t="s">
        <v>2516</v>
      </c>
      <c r="P3162" t="s">
        <v>2516</v>
      </c>
      <c r="Q3162" t="s">
        <v>2516</v>
      </c>
      <c r="R3162" s="2">
        <v>44118.534722222219</v>
      </c>
      <c r="S3162" t="s">
        <v>814</v>
      </c>
      <c r="T3162" t="s">
        <v>2516</v>
      </c>
      <c r="U3162" t="s">
        <v>1035</v>
      </c>
      <c r="V3162" t="s">
        <v>34981</v>
      </c>
      <c r="W3162" t="s">
        <v>2516</v>
      </c>
      <c r="X3162" t="s">
        <v>34982</v>
      </c>
      <c r="Y3162" t="s">
        <v>816</v>
      </c>
      <c r="Z3162">
        <v>11.5</v>
      </c>
      <c r="AA3162">
        <v>80</v>
      </c>
      <c r="AB3162">
        <v>26.3</v>
      </c>
      <c r="AC3162">
        <v>-0.1</v>
      </c>
      <c r="AD3162" t="s">
        <v>983</v>
      </c>
      <c r="AE3162" t="s">
        <v>2516</v>
      </c>
      <c r="AF3162" t="s">
        <v>2516</v>
      </c>
      <c r="AG3162" t="s">
        <v>2516</v>
      </c>
      <c r="AH3162" t="s">
        <v>2516</v>
      </c>
      <c r="AI3162" t="s">
        <v>2516</v>
      </c>
      <c r="AJ3162" t="s">
        <v>34914</v>
      </c>
      <c r="AK3162" t="s">
        <v>34284</v>
      </c>
      <c r="AL3162" t="s">
        <v>2516</v>
      </c>
    </row>
    <row r="3163" spans="1:38" x14ac:dyDescent="0.45">
      <c r="A3163" t="s">
        <v>34983</v>
      </c>
      <c r="B3163" t="s">
        <v>34984</v>
      </c>
      <c r="C3163" t="s">
        <v>9716</v>
      </c>
      <c r="D3163" t="s">
        <v>9717</v>
      </c>
      <c r="E3163" t="s">
        <v>9718</v>
      </c>
      <c r="F3163">
        <v>65.153080000000003</v>
      </c>
      <c r="G3163">
        <v>-147.50199699999999</v>
      </c>
      <c r="H3163">
        <v>1</v>
      </c>
      <c r="I3163">
        <v>10</v>
      </c>
      <c r="J3163">
        <v>225.7</v>
      </c>
      <c r="K3163">
        <v>1</v>
      </c>
      <c r="L3163" t="s">
        <v>813</v>
      </c>
      <c r="M3163" t="s">
        <v>2516</v>
      </c>
      <c r="N3163" t="s">
        <v>2516</v>
      </c>
      <c r="O3163" t="s">
        <v>2516</v>
      </c>
      <c r="P3163" t="s">
        <v>2516</v>
      </c>
      <c r="Q3163" t="s">
        <v>2516</v>
      </c>
      <c r="R3163" s="2">
        <v>44137.578472222223</v>
      </c>
      <c r="S3163" t="s">
        <v>814</v>
      </c>
      <c r="T3163" t="s">
        <v>2516</v>
      </c>
      <c r="U3163" t="s">
        <v>991</v>
      </c>
      <c r="V3163" t="s">
        <v>24820</v>
      </c>
      <c r="W3163" t="s">
        <v>2516</v>
      </c>
      <c r="X3163" t="s">
        <v>34985</v>
      </c>
      <c r="Y3163" t="s">
        <v>816</v>
      </c>
      <c r="Z3163">
        <v>13.3</v>
      </c>
      <c r="AA3163">
        <v>94</v>
      </c>
      <c r="AB3163">
        <v>13.9</v>
      </c>
      <c r="AC3163">
        <v>-0.1</v>
      </c>
      <c r="AD3163" t="s">
        <v>983</v>
      </c>
      <c r="AE3163" t="s">
        <v>2516</v>
      </c>
      <c r="AF3163" t="s">
        <v>2516</v>
      </c>
      <c r="AG3163" t="s">
        <v>2516</v>
      </c>
      <c r="AH3163" t="s">
        <v>2516</v>
      </c>
      <c r="AI3163" t="s">
        <v>2516</v>
      </c>
      <c r="AJ3163" t="s">
        <v>34284</v>
      </c>
      <c r="AK3163" t="s">
        <v>34305</v>
      </c>
      <c r="AL3163" t="s">
        <v>2516</v>
      </c>
    </row>
    <row r="3164" spans="1:38" x14ac:dyDescent="0.45">
      <c r="A3164" t="s">
        <v>34986</v>
      </c>
      <c r="B3164" t="s">
        <v>34987</v>
      </c>
      <c r="C3164" t="s">
        <v>9716</v>
      </c>
      <c r="D3164" t="s">
        <v>9717</v>
      </c>
      <c r="E3164" t="s">
        <v>9718</v>
      </c>
      <c r="F3164">
        <v>65.153080000000003</v>
      </c>
      <c r="G3164">
        <v>-147.50199699999999</v>
      </c>
      <c r="H3164">
        <v>1</v>
      </c>
      <c r="I3164">
        <v>10</v>
      </c>
      <c r="J3164">
        <v>225.7</v>
      </c>
      <c r="K3164">
        <v>1</v>
      </c>
      <c r="L3164" t="s">
        <v>813</v>
      </c>
      <c r="M3164" t="s">
        <v>2516</v>
      </c>
      <c r="N3164" t="s">
        <v>2516</v>
      </c>
      <c r="O3164" t="s">
        <v>2516</v>
      </c>
      <c r="P3164" t="s">
        <v>2516</v>
      </c>
      <c r="Q3164" t="s">
        <v>2516</v>
      </c>
      <c r="R3164" s="2">
        <v>44166.527777777781</v>
      </c>
      <c r="S3164" t="s">
        <v>814</v>
      </c>
      <c r="T3164" t="s">
        <v>2516</v>
      </c>
      <c r="U3164" t="s">
        <v>991</v>
      </c>
      <c r="V3164" t="s">
        <v>24827</v>
      </c>
      <c r="W3164" t="s">
        <v>2516</v>
      </c>
      <c r="X3164" t="s">
        <v>34988</v>
      </c>
      <c r="Y3164" t="s">
        <v>816</v>
      </c>
      <c r="Z3164">
        <v>13.5</v>
      </c>
      <c r="AA3164">
        <v>99</v>
      </c>
      <c r="AB3164">
        <v>108.6</v>
      </c>
      <c r="AC3164">
        <v>0.3</v>
      </c>
      <c r="AD3164" t="s">
        <v>983</v>
      </c>
      <c r="AE3164" t="s">
        <v>2516</v>
      </c>
      <c r="AF3164" t="s">
        <v>2516</v>
      </c>
      <c r="AG3164" t="s">
        <v>2516</v>
      </c>
      <c r="AH3164" t="s">
        <v>2516</v>
      </c>
      <c r="AI3164" t="s">
        <v>2516</v>
      </c>
      <c r="AJ3164" t="s">
        <v>34305</v>
      </c>
      <c r="AK3164" t="s">
        <v>34284</v>
      </c>
      <c r="AL3164" t="s">
        <v>2516</v>
      </c>
    </row>
    <row r="3165" spans="1:38" x14ac:dyDescent="0.45">
      <c r="A3165" t="s">
        <v>34989</v>
      </c>
      <c r="B3165" t="s">
        <v>34990</v>
      </c>
      <c r="C3165" t="s">
        <v>9716</v>
      </c>
      <c r="D3165" t="s">
        <v>9717</v>
      </c>
      <c r="E3165" t="s">
        <v>9718</v>
      </c>
      <c r="F3165">
        <v>65.153080000000003</v>
      </c>
      <c r="G3165">
        <v>-147.50199699999999</v>
      </c>
      <c r="H3165">
        <v>1</v>
      </c>
      <c r="I3165">
        <v>10</v>
      </c>
      <c r="J3165">
        <v>225.7</v>
      </c>
      <c r="K3165">
        <v>1</v>
      </c>
      <c r="L3165" t="s">
        <v>813</v>
      </c>
      <c r="M3165" t="s">
        <v>2516</v>
      </c>
      <c r="N3165" t="s">
        <v>2516</v>
      </c>
      <c r="O3165" t="s">
        <v>2516</v>
      </c>
      <c r="P3165" t="s">
        <v>2516</v>
      </c>
      <c r="Q3165" t="s">
        <v>2516</v>
      </c>
      <c r="R3165" s="2">
        <v>44214.495833333334</v>
      </c>
      <c r="S3165" t="s">
        <v>814</v>
      </c>
      <c r="T3165" t="s">
        <v>2516</v>
      </c>
      <c r="U3165" t="s">
        <v>991</v>
      </c>
      <c r="V3165" t="s">
        <v>24834</v>
      </c>
      <c r="W3165" t="s">
        <v>2516</v>
      </c>
      <c r="X3165" t="s">
        <v>34991</v>
      </c>
      <c r="Y3165" t="s">
        <v>816</v>
      </c>
      <c r="Z3165">
        <v>0.2</v>
      </c>
      <c r="AA3165">
        <v>1</v>
      </c>
      <c r="AB3165">
        <v>34.200000000000003</v>
      </c>
      <c r="AC3165">
        <v>0</v>
      </c>
      <c r="AD3165" t="s">
        <v>983</v>
      </c>
      <c r="AE3165" t="s">
        <v>2516</v>
      </c>
      <c r="AF3165" t="s">
        <v>2516</v>
      </c>
      <c r="AG3165" t="s">
        <v>2516</v>
      </c>
      <c r="AH3165" t="s">
        <v>2516</v>
      </c>
      <c r="AI3165" t="s">
        <v>2516</v>
      </c>
      <c r="AJ3165" t="s">
        <v>34284</v>
      </c>
      <c r="AK3165" t="s">
        <v>34642</v>
      </c>
      <c r="AL3165" t="s">
        <v>2516</v>
      </c>
    </row>
    <row r="3166" spans="1:38" x14ac:dyDescent="0.45">
      <c r="A3166" t="s">
        <v>34992</v>
      </c>
      <c r="B3166" t="s">
        <v>34993</v>
      </c>
      <c r="C3166" t="s">
        <v>9716</v>
      </c>
      <c r="D3166" t="s">
        <v>9717</v>
      </c>
      <c r="E3166" t="s">
        <v>9718</v>
      </c>
      <c r="F3166">
        <v>65.153080000000003</v>
      </c>
      <c r="G3166">
        <v>-147.50199699999999</v>
      </c>
      <c r="H3166">
        <v>1</v>
      </c>
      <c r="I3166">
        <v>10</v>
      </c>
      <c r="J3166">
        <v>225.7</v>
      </c>
      <c r="K3166">
        <v>1</v>
      </c>
      <c r="L3166" t="s">
        <v>813</v>
      </c>
      <c r="M3166" t="s">
        <v>2516</v>
      </c>
      <c r="N3166" t="s">
        <v>2516</v>
      </c>
      <c r="O3166" t="s">
        <v>2516</v>
      </c>
      <c r="P3166" t="s">
        <v>2516</v>
      </c>
      <c r="Q3166" t="s">
        <v>2516</v>
      </c>
      <c r="R3166" s="2">
        <v>44235.475694444445</v>
      </c>
      <c r="S3166" t="s">
        <v>814</v>
      </c>
      <c r="T3166" t="s">
        <v>2516</v>
      </c>
      <c r="U3166" t="s">
        <v>991</v>
      </c>
      <c r="V3166" t="s">
        <v>24841</v>
      </c>
      <c r="W3166" t="s">
        <v>2516</v>
      </c>
      <c r="X3166" t="s">
        <v>34994</v>
      </c>
      <c r="Y3166" t="s">
        <v>816</v>
      </c>
      <c r="Z3166">
        <v>2.2999999999999998</v>
      </c>
      <c r="AA3166">
        <v>0</v>
      </c>
      <c r="AB3166">
        <v>9.9</v>
      </c>
      <c r="AC3166">
        <v>0</v>
      </c>
      <c r="AD3166" t="s">
        <v>983</v>
      </c>
      <c r="AE3166" t="s">
        <v>2516</v>
      </c>
      <c r="AF3166" t="s">
        <v>2516</v>
      </c>
      <c r="AG3166" t="s">
        <v>2516</v>
      </c>
      <c r="AH3166" t="s">
        <v>2516</v>
      </c>
      <c r="AI3166" t="s">
        <v>2516</v>
      </c>
      <c r="AJ3166" t="s">
        <v>34284</v>
      </c>
      <c r="AK3166" t="s">
        <v>34284</v>
      </c>
      <c r="AL3166" t="s">
        <v>2516</v>
      </c>
    </row>
    <row r="3167" spans="1:38" x14ac:dyDescent="0.45">
      <c r="A3167" t="s">
        <v>34995</v>
      </c>
      <c r="B3167" t="s">
        <v>34996</v>
      </c>
      <c r="C3167" t="s">
        <v>9716</v>
      </c>
      <c r="D3167" t="s">
        <v>9717</v>
      </c>
      <c r="E3167" t="s">
        <v>9718</v>
      </c>
      <c r="F3167">
        <v>65.153080000000003</v>
      </c>
      <c r="G3167">
        <v>-147.50199699999999</v>
      </c>
      <c r="H3167">
        <v>1</v>
      </c>
      <c r="I3167">
        <v>10</v>
      </c>
      <c r="J3167">
        <v>225.7</v>
      </c>
      <c r="K3167">
        <v>1</v>
      </c>
      <c r="L3167" t="s">
        <v>813</v>
      </c>
      <c r="M3167" t="s">
        <v>2516</v>
      </c>
      <c r="N3167" t="s">
        <v>2516</v>
      </c>
      <c r="O3167" t="s">
        <v>2516</v>
      </c>
      <c r="P3167" t="s">
        <v>2516</v>
      </c>
      <c r="Q3167" t="s">
        <v>2516</v>
      </c>
      <c r="R3167" s="2">
        <v>44257.651388888888</v>
      </c>
      <c r="S3167" t="s">
        <v>814</v>
      </c>
      <c r="T3167" t="s">
        <v>2516</v>
      </c>
      <c r="U3167" t="s">
        <v>991</v>
      </c>
      <c r="V3167" t="s">
        <v>24848</v>
      </c>
      <c r="W3167" t="s">
        <v>2516</v>
      </c>
      <c r="X3167" t="s">
        <v>34997</v>
      </c>
      <c r="Y3167" t="s">
        <v>816</v>
      </c>
      <c r="Z3167">
        <v>0.5</v>
      </c>
      <c r="AA3167">
        <v>4</v>
      </c>
      <c r="AB3167">
        <v>70.5</v>
      </c>
      <c r="AC3167">
        <v>0</v>
      </c>
      <c r="AD3167" t="s">
        <v>983</v>
      </c>
      <c r="AE3167" t="s">
        <v>2516</v>
      </c>
      <c r="AF3167" t="s">
        <v>2516</v>
      </c>
      <c r="AG3167" t="s">
        <v>2516</v>
      </c>
      <c r="AH3167" t="s">
        <v>2516</v>
      </c>
      <c r="AI3167" t="s">
        <v>2516</v>
      </c>
      <c r="AJ3167" t="s">
        <v>34305</v>
      </c>
      <c r="AK3167" t="s">
        <v>34642</v>
      </c>
      <c r="AL3167" t="s">
        <v>2516</v>
      </c>
    </row>
    <row r="3168" spans="1:38" x14ac:dyDescent="0.45">
      <c r="A3168" t="s">
        <v>34998</v>
      </c>
      <c r="B3168" t="s">
        <v>34999</v>
      </c>
      <c r="C3168" t="s">
        <v>9716</v>
      </c>
      <c r="D3168" t="s">
        <v>9717</v>
      </c>
      <c r="E3168" t="s">
        <v>9718</v>
      </c>
      <c r="F3168">
        <v>65.153080000000003</v>
      </c>
      <c r="G3168">
        <v>-147.50199699999999</v>
      </c>
      <c r="H3168">
        <v>1</v>
      </c>
      <c r="I3168">
        <v>10</v>
      </c>
      <c r="J3168">
        <v>225.7</v>
      </c>
      <c r="K3168">
        <v>1</v>
      </c>
      <c r="L3168" t="s">
        <v>813</v>
      </c>
      <c r="M3168" t="s">
        <v>2516</v>
      </c>
      <c r="N3168" t="s">
        <v>2516</v>
      </c>
      <c r="O3168" t="s">
        <v>2516</v>
      </c>
      <c r="P3168" t="s">
        <v>2516</v>
      </c>
      <c r="Q3168" t="s">
        <v>2516</v>
      </c>
      <c r="R3168" s="2">
        <v>44293.515972222223</v>
      </c>
      <c r="S3168" t="s">
        <v>814</v>
      </c>
      <c r="T3168" t="s">
        <v>2516</v>
      </c>
      <c r="U3168" t="s">
        <v>991</v>
      </c>
      <c r="V3168" t="s">
        <v>24855</v>
      </c>
      <c r="W3168" t="s">
        <v>2516</v>
      </c>
      <c r="X3168" t="s">
        <v>35000</v>
      </c>
      <c r="Y3168" t="s">
        <v>816</v>
      </c>
      <c r="Z3168">
        <v>22</v>
      </c>
      <c r="AA3168">
        <v>153</v>
      </c>
      <c r="AB3168">
        <v>125.2</v>
      </c>
      <c r="AC3168">
        <v>0</v>
      </c>
      <c r="AD3168" t="s">
        <v>983</v>
      </c>
      <c r="AE3168" t="s">
        <v>2516</v>
      </c>
      <c r="AF3168" t="s">
        <v>2516</v>
      </c>
      <c r="AG3168" t="s">
        <v>2516</v>
      </c>
      <c r="AH3168" t="s">
        <v>2516</v>
      </c>
      <c r="AI3168" t="s">
        <v>2516</v>
      </c>
      <c r="AJ3168" t="s">
        <v>35001</v>
      </c>
      <c r="AK3168" t="s">
        <v>34305</v>
      </c>
      <c r="AL3168" t="s">
        <v>2516</v>
      </c>
    </row>
    <row r="3169" spans="1:38" x14ac:dyDescent="0.45">
      <c r="A3169" t="s">
        <v>35002</v>
      </c>
      <c r="B3169" t="s">
        <v>35003</v>
      </c>
      <c r="C3169" t="s">
        <v>9716</v>
      </c>
      <c r="D3169" t="s">
        <v>9717</v>
      </c>
      <c r="E3169" t="s">
        <v>9718</v>
      </c>
      <c r="F3169">
        <v>65.153080000000003</v>
      </c>
      <c r="G3169">
        <v>-147.50199699999999</v>
      </c>
      <c r="H3169">
        <v>1</v>
      </c>
      <c r="I3169">
        <v>10</v>
      </c>
      <c r="J3169">
        <v>225.7</v>
      </c>
      <c r="K3169">
        <v>1</v>
      </c>
      <c r="L3169" t="s">
        <v>813</v>
      </c>
      <c r="M3169" t="s">
        <v>2516</v>
      </c>
      <c r="N3169" t="s">
        <v>2516</v>
      </c>
      <c r="O3169" t="s">
        <v>2516</v>
      </c>
      <c r="P3169" t="s">
        <v>2516</v>
      </c>
      <c r="Q3169" t="s">
        <v>2516</v>
      </c>
      <c r="R3169" s="2">
        <v>44320.515972222223</v>
      </c>
      <c r="S3169" t="s">
        <v>814</v>
      </c>
      <c r="T3169" t="s">
        <v>2516</v>
      </c>
      <c r="U3169" t="s">
        <v>991</v>
      </c>
      <c r="V3169" t="s">
        <v>24862</v>
      </c>
      <c r="W3169" t="s">
        <v>2516</v>
      </c>
      <c r="X3169" t="s">
        <v>35004</v>
      </c>
      <c r="Y3169" t="s">
        <v>816</v>
      </c>
      <c r="Z3169">
        <v>17.600000000000001</v>
      </c>
      <c r="AA3169">
        <v>125</v>
      </c>
      <c r="AB3169">
        <v>59.8</v>
      </c>
      <c r="AC3169">
        <v>0.3</v>
      </c>
      <c r="AD3169" t="s">
        <v>983</v>
      </c>
      <c r="AE3169" t="s">
        <v>2516</v>
      </c>
      <c r="AF3169" t="s">
        <v>2516</v>
      </c>
      <c r="AG3169" t="s">
        <v>2516</v>
      </c>
      <c r="AH3169" t="s">
        <v>2516</v>
      </c>
      <c r="AI3169" t="s">
        <v>2516</v>
      </c>
      <c r="AJ3169" t="s">
        <v>34390</v>
      </c>
      <c r="AK3169" t="s">
        <v>34289</v>
      </c>
      <c r="AL3169" t="s">
        <v>2516</v>
      </c>
    </row>
    <row r="3170" spans="1:38" x14ac:dyDescent="0.45">
      <c r="A3170" t="s">
        <v>35005</v>
      </c>
      <c r="B3170" t="s">
        <v>35006</v>
      </c>
      <c r="C3170" t="s">
        <v>9716</v>
      </c>
      <c r="D3170" t="s">
        <v>9717</v>
      </c>
      <c r="E3170" t="s">
        <v>9718</v>
      </c>
      <c r="F3170">
        <v>65.153080000000003</v>
      </c>
      <c r="G3170">
        <v>-147.50199699999999</v>
      </c>
      <c r="H3170">
        <v>1</v>
      </c>
      <c r="I3170">
        <v>10</v>
      </c>
      <c r="J3170">
        <v>225.7</v>
      </c>
      <c r="K3170">
        <v>1</v>
      </c>
      <c r="L3170" t="s">
        <v>813</v>
      </c>
      <c r="M3170" t="s">
        <v>2516</v>
      </c>
      <c r="N3170" t="s">
        <v>2516</v>
      </c>
      <c r="O3170" t="s">
        <v>2516</v>
      </c>
      <c r="P3170" t="s">
        <v>2516</v>
      </c>
      <c r="Q3170" t="s">
        <v>2516</v>
      </c>
      <c r="R3170" s="2">
        <v>44355.597916666666</v>
      </c>
      <c r="S3170" t="s">
        <v>814</v>
      </c>
      <c r="T3170" t="s">
        <v>2516</v>
      </c>
      <c r="U3170" t="s">
        <v>991</v>
      </c>
      <c r="V3170" t="s">
        <v>24869</v>
      </c>
      <c r="W3170" t="s">
        <v>2516</v>
      </c>
      <c r="X3170" t="s">
        <v>35007</v>
      </c>
      <c r="Y3170" t="s">
        <v>816</v>
      </c>
      <c r="Z3170">
        <v>13</v>
      </c>
      <c r="AA3170">
        <v>102</v>
      </c>
      <c r="AB3170">
        <v>79.5</v>
      </c>
      <c r="AC3170">
        <v>3.5</v>
      </c>
      <c r="AD3170" t="s">
        <v>983</v>
      </c>
      <c r="AE3170" t="s">
        <v>2516</v>
      </c>
      <c r="AF3170" t="s">
        <v>2516</v>
      </c>
      <c r="AG3170" t="s">
        <v>2516</v>
      </c>
      <c r="AH3170" t="s">
        <v>2516</v>
      </c>
      <c r="AI3170" t="s">
        <v>2516</v>
      </c>
      <c r="AJ3170" t="s">
        <v>34914</v>
      </c>
      <c r="AK3170" t="s">
        <v>35008</v>
      </c>
      <c r="AL3170" t="s">
        <v>2516</v>
      </c>
    </row>
    <row r="3171" spans="1:38" x14ac:dyDescent="0.45">
      <c r="A3171" t="s">
        <v>35009</v>
      </c>
      <c r="B3171" t="s">
        <v>35010</v>
      </c>
      <c r="C3171" t="s">
        <v>9716</v>
      </c>
      <c r="D3171" t="s">
        <v>9717</v>
      </c>
      <c r="E3171" t="s">
        <v>9718</v>
      </c>
      <c r="F3171">
        <v>65.153080000000003</v>
      </c>
      <c r="G3171">
        <v>-147.50199699999999</v>
      </c>
      <c r="H3171">
        <v>1</v>
      </c>
      <c r="I3171">
        <v>10</v>
      </c>
      <c r="J3171">
        <v>225.7</v>
      </c>
      <c r="K3171">
        <v>1</v>
      </c>
      <c r="L3171" t="s">
        <v>813</v>
      </c>
      <c r="M3171" t="s">
        <v>2516</v>
      </c>
      <c r="N3171" t="s">
        <v>2516</v>
      </c>
      <c r="O3171" t="s">
        <v>2516</v>
      </c>
      <c r="P3171" t="s">
        <v>2516</v>
      </c>
      <c r="Q3171" t="s">
        <v>2516</v>
      </c>
      <c r="R3171" s="2">
        <v>44391.521527777775</v>
      </c>
      <c r="S3171" t="s">
        <v>814</v>
      </c>
      <c r="T3171" t="s">
        <v>2516</v>
      </c>
      <c r="U3171" t="s">
        <v>991</v>
      </c>
      <c r="V3171" t="s">
        <v>24876</v>
      </c>
      <c r="W3171" t="s">
        <v>2516</v>
      </c>
      <c r="X3171" t="s">
        <v>35011</v>
      </c>
      <c r="Y3171" t="s">
        <v>816</v>
      </c>
      <c r="Z3171">
        <v>13.9</v>
      </c>
      <c r="AA3171">
        <v>112</v>
      </c>
      <c r="AB3171">
        <v>95.1</v>
      </c>
      <c r="AC3171">
        <v>5</v>
      </c>
      <c r="AD3171" t="s">
        <v>983</v>
      </c>
      <c r="AE3171" t="s">
        <v>2516</v>
      </c>
      <c r="AF3171" t="s">
        <v>2516</v>
      </c>
      <c r="AG3171" t="s">
        <v>2516</v>
      </c>
      <c r="AH3171" t="s">
        <v>2516</v>
      </c>
      <c r="AI3171" t="s">
        <v>2516</v>
      </c>
      <c r="AJ3171" t="s">
        <v>34914</v>
      </c>
      <c r="AK3171" t="s">
        <v>35008</v>
      </c>
      <c r="AL3171" t="s">
        <v>2516</v>
      </c>
    </row>
    <row r="3172" spans="1:38" x14ac:dyDescent="0.45">
      <c r="A3172" t="s">
        <v>35009</v>
      </c>
      <c r="B3172" t="s">
        <v>35012</v>
      </c>
      <c r="C3172" t="s">
        <v>9716</v>
      </c>
      <c r="D3172" t="s">
        <v>9717</v>
      </c>
      <c r="E3172" t="s">
        <v>9718</v>
      </c>
      <c r="F3172">
        <v>65.153080000000003</v>
      </c>
      <c r="G3172">
        <v>-147.50199699999999</v>
      </c>
      <c r="H3172">
        <v>1</v>
      </c>
      <c r="I3172">
        <v>10</v>
      </c>
      <c r="J3172">
        <v>225.7</v>
      </c>
      <c r="K3172">
        <v>1</v>
      </c>
      <c r="L3172" t="s">
        <v>813</v>
      </c>
      <c r="M3172" t="s">
        <v>2516</v>
      </c>
      <c r="N3172" t="s">
        <v>2516</v>
      </c>
      <c r="O3172" t="s">
        <v>2516</v>
      </c>
      <c r="P3172" t="s">
        <v>2516</v>
      </c>
      <c r="Q3172" t="s">
        <v>2516</v>
      </c>
      <c r="R3172" s="2">
        <v>44396.59375</v>
      </c>
      <c r="S3172" t="s">
        <v>814</v>
      </c>
      <c r="T3172" t="s">
        <v>2516</v>
      </c>
      <c r="U3172" t="s">
        <v>991</v>
      </c>
      <c r="V3172" t="s">
        <v>24882</v>
      </c>
      <c r="W3172" t="s">
        <v>2516</v>
      </c>
      <c r="X3172" t="s">
        <v>35013</v>
      </c>
      <c r="Y3172" t="s">
        <v>816</v>
      </c>
      <c r="Z3172">
        <v>14.7</v>
      </c>
      <c r="AA3172">
        <v>120</v>
      </c>
      <c r="AB3172">
        <v>103.8</v>
      </c>
      <c r="AC3172">
        <v>6</v>
      </c>
      <c r="AD3172" t="s">
        <v>983</v>
      </c>
      <c r="AE3172" t="s">
        <v>2516</v>
      </c>
      <c r="AF3172" t="s">
        <v>2516</v>
      </c>
      <c r="AG3172" t="s">
        <v>2516</v>
      </c>
      <c r="AH3172" t="s">
        <v>2516</v>
      </c>
      <c r="AI3172" t="s">
        <v>2516</v>
      </c>
      <c r="AJ3172" t="s">
        <v>34914</v>
      </c>
      <c r="AK3172" t="s">
        <v>35008</v>
      </c>
      <c r="AL3172" t="s">
        <v>2516</v>
      </c>
    </row>
    <row r="3173" spans="1:38" x14ac:dyDescent="0.45">
      <c r="A3173" t="s">
        <v>35014</v>
      </c>
      <c r="B3173" t="s">
        <v>35015</v>
      </c>
      <c r="C3173" t="s">
        <v>9716</v>
      </c>
      <c r="D3173" t="s">
        <v>9717</v>
      </c>
      <c r="E3173" t="s">
        <v>9718</v>
      </c>
      <c r="F3173">
        <v>65.153080000000003</v>
      </c>
      <c r="G3173">
        <v>-147.50199699999999</v>
      </c>
      <c r="H3173">
        <v>1</v>
      </c>
      <c r="I3173">
        <v>10</v>
      </c>
      <c r="J3173">
        <v>225.7</v>
      </c>
      <c r="K3173">
        <v>1</v>
      </c>
      <c r="L3173" t="s">
        <v>813</v>
      </c>
      <c r="M3173" t="s">
        <v>2516</v>
      </c>
      <c r="N3173" t="s">
        <v>2516</v>
      </c>
      <c r="O3173" t="s">
        <v>2516</v>
      </c>
      <c r="P3173" t="s">
        <v>2516</v>
      </c>
      <c r="Q3173" t="s">
        <v>2516</v>
      </c>
      <c r="R3173" s="2">
        <v>44418.552777777775</v>
      </c>
      <c r="S3173" t="s">
        <v>814</v>
      </c>
      <c r="T3173" t="s">
        <v>2516</v>
      </c>
      <c r="U3173" t="s">
        <v>991</v>
      </c>
      <c r="V3173" t="s">
        <v>24889</v>
      </c>
      <c r="W3173" t="s">
        <v>2516</v>
      </c>
      <c r="X3173" t="s">
        <v>35016</v>
      </c>
      <c r="Y3173" t="s">
        <v>816</v>
      </c>
      <c r="Z3173">
        <v>13.5</v>
      </c>
      <c r="AA3173">
        <v>108</v>
      </c>
      <c r="AB3173">
        <v>84.1</v>
      </c>
      <c r="AC3173">
        <v>4.5999999999999996</v>
      </c>
      <c r="AD3173" t="s">
        <v>983</v>
      </c>
      <c r="AE3173" t="s">
        <v>2516</v>
      </c>
      <c r="AF3173" t="s">
        <v>2516</v>
      </c>
      <c r="AG3173" t="s">
        <v>2516</v>
      </c>
      <c r="AH3173" t="s">
        <v>2516</v>
      </c>
      <c r="AI3173" t="s">
        <v>2516</v>
      </c>
      <c r="AJ3173" t="s">
        <v>34914</v>
      </c>
      <c r="AK3173" t="s">
        <v>35008</v>
      </c>
      <c r="AL3173" t="s">
        <v>2516</v>
      </c>
    </row>
    <row r="3174" spans="1:38" x14ac:dyDescent="0.45">
      <c r="A3174" t="s">
        <v>35017</v>
      </c>
      <c r="B3174" t="s">
        <v>35018</v>
      </c>
      <c r="C3174" t="s">
        <v>9716</v>
      </c>
      <c r="D3174" t="s">
        <v>9717</v>
      </c>
      <c r="E3174" t="s">
        <v>9718</v>
      </c>
      <c r="F3174">
        <v>65.153080000000003</v>
      </c>
      <c r="G3174">
        <v>-147.50199699999999</v>
      </c>
      <c r="H3174">
        <v>1</v>
      </c>
      <c r="I3174">
        <v>10</v>
      </c>
      <c r="J3174">
        <v>225.7</v>
      </c>
      <c r="K3174">
        <v>1</v>
      </c>
      <c r="L3174" t="s">
        <v>813</v>
      </c>
      <c r="M3174" t="s">
        <v>2516</v>
      </c>
      <c r="N3174" t="s">
        <v>2516</v>
      </c>
      <c r="O3174" t="s">
        <v>2516</v>
      </c>
      <c r="P3174" t="s">
        <v>2516</v>
      </c>
      <c r="Q3174" t="s">
        <v>2516</v>
      </c>
      <c r="R3174" s="2">
        <v>44445.541666666664</v>
      </c>
      <c r="S3174" t="s">
        <v>814</v>
      </c>
      <c r="T3174" t="s">
        <v>2516</v>
      </c>
      <c r="U3174" t="s">
        <v>991</v>
      </c>
      <c r="V3174" t="s">
        <v>24896</v>
      </c>
      <c r="W3174" t="s">
        <v>2516</v>
      </c>
      <c r="X3174" t="s">
        <v>35019</v>
      </c>
      <c r="Y3174" t="s">
        <v>816</v>
      </c>
      <c r="AD3174" t="s">
        <v>983</v>
      </c>
      <c r="AE3174" t="s">
        <v>2516</v>
      </c>
      <c r="AF3174" t="s">
        <v>2516</v>
      </c>
      <c r="AG3174" t="s">
        <v>2516</v>
      </c>
      <c r="AH3174" t="s">
        <v>2516</v>
      </c>
      <c r="AI3174" t="s">
        <v>2516</v>
      </c>
      <c r="AJ3174" t="s">
        <v>34305</v>
      </c>
      <c r="AK3174" t="s">
        <v>34305</v>
      </c>
      <c r="AL3174" t="s">
        <v>2516</v>
      </c>
    </row>
    <row r="3175" spans="1:38" x14ac:dyDescent="0.45">
      <c r="A3175" t="s">
        <v>35020</v>
      </c>
      <c r="B3175" t="s">
        <v>35021</v>
      </c>
      <c r="C3175" t="s">
        <v>9716</v>
      </c>
      <c r="D3175" t="s">
        <v>9717</v>
      </c>
      <c r="E3175" t="s">
        <v>9718</v>
      </c>
      <c r="F3175">
        <v>65.153080000000003</v>
      </c>
      <c r="G3175">
        <v>-147.50199699999999</v>
      </c>
      <c r="H3175">
        <v>1</v>
      </c>
      <c r="I3175">
        <v>10</v>
      </c>
      <c r="J3175">
        <v>225.7</v>
      </c>
      <c r="K3175">
        <v>1</v>
      </c>
      <c r="L3175" t="s">
        <v>813</v>
      </c>
      <c r="M3175" t="s">
        <v>2516</v>
      </c>
      <c r="N3175" t="s">
        <v>2516</v>
      </c>
      <c r="O3175" t="s">
        <v>2516</v>
      </c>
      <c r="P3175" t="s">
        <v>2516</v>
      </c>
      <c r="Q3175" t="s">
        <v>2516</v>
      </c>
      <c r="R3175" s="2">
        <v>44516.481249999997</v>
      </c>
      <c r="S3175" t="s">
        <v>814</v>
      </c>
      <c r="T3175" t="s">
        <v>2516</v>
      </c>
      <c r="U3175" t="s">
        <v>991</v>
      </c>
      <c r="V3175" t="s">
        <v>24903</v>
      </c>
      <c r="W3175" t="s">
        <v>2516</v>
      </c>
      <c r="X3175" t="s">
        <v>35022</v>
      </c>
      <c r="Y3175" t="s">
        <v>816</v>
      </c>
      <c r="Z3175">
        <v>15.2</v>
      </c>
      <c r="AA3175">
        <v>103</v>
      </c>
      <c r="AB3175">
        <v>80.2</v>
      </c>
      <c r="AC3175">
        <v>0</v>
      </c>
      <c r="AD3175" t="s">
        <v>983</v>
      </c>
      <c r="AE3175" t="s">
        <v>2516</v>
      </c>
      <c r="AF3175" t="s">
        <v>2516</v>
      </c>
      <c r="AG3175" t="s">
        <v>2516</v>
      </c>
      <c r="AH3175" t="s">
        <v>2516</v>
      </c>
      <c r="AI3175" t="s">
        <v>2516</v>
      </c>
      <c r="AJ3175" t="s">
        <v>34289</v>
      </c>
      <c r="AK3175" t="s">
        <v>34305</v>
      </c>
      <c r="AL3175" t="s">
        <v>2516</v>
      </c>
    </row>
    <row r="3176" spans="1:38" x14ac:dyDescent="0.45">
      <c r="A3176" t="s">
        <v>35023</v>
      </c>
      <c r="B3176" t="s">
        <v>35024</v>
      </c>
      <c r="C3176" t="s">
        <v>9716</v>
      </c>
      <c r="D3176" t="s">
        <v>9717</v>
      </c>
      <c r="E3176" t="s">
        <v>9718</v>
      </c>
      <c r="F3176">
        <v>65.153080000000003</v>
      </c>
      <c r="G3176">
        <v>-147.50199699999999</v>
      </c>
      <c r="H3176">
        <v>1</v>
      </c>
      <c r="I3176">
        <v>10</v>
      </c>
      <c r="J3176">
        <v>225.7</v>
      </c>
      <c r="K3176">
        <v>1</v>
      </c>
      <c r="L3176" t="s">
        <v>813</v>
      </c>
      <c r="M3176" t="s">
        <v>2516</v>
      </c>
      <c r="N3176" t="s">
        <v>2516</v>
      </c>
      <c r="O3176" t="s">
        <v>2516</v>
      </c>
      <c r="P3176" t="s">
        <v>2516</v>
      </c>
      <c r="Q3176" t="s">
        <v>2516</v>
      </c>
      <c r="R3176" s="2">
        <v>44537.614583333336</v>
      </c>
      <c r="S3176" t="s">
        <v>814</v>
      </c>
      <c r="T3176" t="s">
        <v>997</v>
      </c>
      <c r="U3176" t="s">
        <v>1035</v>
      </c>
      <c r="V3176" t="s">
        <v>35025</v>
      </c>
      <c r="W3176" t="s">
        <v>2516</v>
      </c>
      <c r="X3176" t="s">
        <v>35026</v>
      </c>
      <c r="Y3176" t="s">
        <v>2516</v>
      </c>
      <c r="AD3176" t="s">
        <v>983</v>
      </c>
      <c r="AE3176" t="s">
        <v>2516</v>
      </c>
      <c r="AF3176" t="s">
        <v>2516</v>
      </c>
      <c r="AG3176" t="s">
        <v>2516</v>
      </c>
      <c r="AH3176" t="s">
        <v>2516</v>
      </c>
      <c r="AI3176" t="s">
        <v>2516</v>
      </c>
      <c r="AJ3176" t="s">
        <v>34289</v>
      </c>
      <c r="AK3176" t="s">
        <v>2516</v>
      </c>
      <c r="AL3176" t="s">
        <v>35027</v>
      </c>
    </row>
    <row r="3177" spans="1:38" x14ac:dyDescent="0.45">
      <c r="A3177" t="s">
        <v>35028</v>
      </c>
      <c r="B3177" t="s">
        <v>35029</v>
      </c>
      <c r="C3177" t="s">
        <v>9716</v>
      </c>
      <c r="D3177" t="s">
        <v>9717</v>
      </c>
      <c r="E3177" t="s">
        <v>9718</v>
      </c>
      <c r="F3177">
        <v>65.153080000000003</v>
      </c>
      <c r="G3177">
        <v>-147.50199699999999</v>
      </c>
      <c r="H3177">
        <v>1</v>
      </c>
      <c r="I3177">
        <v>10</v>
      </c>
      <c r="J3177">
        <v>225.7</v>
      </c>
      <c r="K3177">
        <v>1</v>
      </c>
      <c r="L3177" t="s">
        <v>813</v>
      </c>
      <c r="M3177" t="s">
        <v>2516</v>
      </c>
      <c r="N3177" t="s">
        <v>2516</v>
      </c>
      <c r="O3177" t="s">
        <v>2516</v>
      </c>
      <c r="P3177" t="s">
        <v>2516</v>
      </c>
      <c r="Q3177" t="s">
        <v>2516</v>
      </c>
      <c r="R3177" s="2">
        <v>44579.511805555558</v>
      </c>
      <c r="S3177" t="s">
        <v>814</v>
      </c>
      <c r="T3177" t="s">
        <v>2516</v>
      </c>
      <c r="U3177" t="s">
        <v>991</v>
      </c>
      <c r="V3177" t="s">
        <v>24910</v>
      </c>
      <c r="W3177" t="s">
        <v>2516</v>
      </c>
      <c r="X3177" t="s">
        <v>35030</v>
      </c>
      <c r="Y3177" t="s">
        <v>816</v>
      </c>
      <c r="Z3177">
        <v>13.8</v>
      </c>
      <c r="AA3177">
        <v>94</v>
      </c>
      <c r="AB3177">
        <v>30.1</v>
      </c>
      <c r="AC3177">
        <v>0.1</v>
      </c>
      <c r="AD3177" t="s">
        <v>983</v>
      </c>
      <c r="AE3177" t="s">
        <v>2516</v>
      </c>
      <c r="AF3177" t="s">
        <v>2516</v>
      </c>
      <c r="AG3177" t="s">
        <v>2516</v>
      </c>
      <c r="AH3177" t="s">
        <v>2516</v>
      </c>
      <c r="AI3177" t="s">
        <v>2516</v>
      </c>
      <c r="AJ3177" t="s">
        <v>34289</v>
      </c>
      <c r="AK3177" t="s">
        <v>34305</v>
      </c>
      <c r="AL3177" t="s">
        <v>2516</v>
      </c>
    </row>
    <row r="3178" spans="1:38" x14ac:dyDescent="0.45">
      <c r="A3178" t="s">
        <v>35031</v>
      </c>
      <c r="B3178" t="s">
        <v>35032</v>
      </c>
      <c r="C3178" t="s">
        <v>9716</v>
      </c>
      <c r="D3178" t="s">
        <v>9717</v>
      </c>
      <c r="E3178" t="s">
        <v>9718</v>
      </c>
      <c r="F3178">
        <v>65.153080000000003</v>
      </c>
      <c r="G3178">
        <v>-147.50199699999999</v>
      </c>
      <c r="H3178">
        <v>1</v>
      </c>
      <c r="I3178">
        <v>10</v>
      </c>
      <c r="J3178">
        <v>225.7</v>
      </c>
      <c r="K3178">
        <v>1</v>
      </c>
      <c r="L3178" t="s">
        <v>813</v>
      </c>
      <c r="M3178" t="s">
        <v>2516</v>
      </c>
      <c r="N3178" t="s">
        <v>2516</v>
      </c>
      <c r="O3178" t="s">
        <v>2516</v>
      </c>
      <c r="P3178" t="s">
        <v>2516</v>
      </c>
      <c r="Q3178" t="s">
        <v>2516</v>
      </c>
      <c r="R3178" s="2">
        <v>44593.477083333331</v>
      </c>
      <c r="S3178" t="s">
        <v>814</v>
      </c>
      <c r="T3178" t="s">
        <v>2516</v>
      </c>
      <c r="U3178" t="s">
        <v>991</v>
      </c>
      <c r="V3178" t="s">
        <v>24915</v>
      </c>
      <c r="W3178" t="s">
        <v>2516</v>
      </c>
      <c r="X3178" t="s">
        <v>35033</v>
      </c>
      <c r="Y3178" t="s">
        <v>816</v>
      </c>
      <c r="Z3178">
        <v>13.3</v>
      </c>
      <c r="AA3178">
        <v>91</v>
      </c>
      <c r="AB3178">
        <v>110.9</v>
      </c>
      <c r="AC3178">
        <v>0</v>
      </c>
      <c r="AD3178" t="s">
        <v>983</v>
      </c>
      <c r="AE3178" t="s">
        <v>2516</v>
      </c>
      <c r="AF3178" t="s">
        <v>2516</v>
      </c>
      <c r="AG3178" t="s">
        <v>2516</v>
      </c>
      <c r="AH3178" t="s">
        <v>2516</v>
      </c>
      <c r="AI3178" t="s">
        <v>2516</v>
      </c>
      <c r="AJ3178" t="s">
        <v>34305</v>
      </c>
      <c r="AK3178" t="s">
        <v>34289</v>
      </c>
      <c r="AL3178" t="s">
        <v>2516</v>
      </c>
    </row>
    <row r="3179" spans="1:38" x14ac:dyDescent="0.45">
      <c r="A3179" t="s">
        <v>35034</v>
      </c>
      <c r="B3179" t="s">
        <v>35035</v>
      </c>
      <c r="C3179" t="s">
        <v>9716</v>
      </c>
      <c r="D3179" t="s">
        <v>9717</v>
      </c>
      <c r="E3179" t="s">
        <v>9718</v>
      </c>
      <c r="F3179">
        <v>65.153080000000003</v>
      </c>
      <c r="G3179">
        <v>-147.50199699999999</v>
      </c>
      <c r="H3179">
        <v>1</v>
      </c>
      <c r="I3179">
        <v>10</v>
      </c>
      <c r="J3179">
        <v>225.7</v>
      </c>
      <c r="K3179">
        <v>1</v>
      </c>
      <c r="L3179" t="s">
        <v>813</v>
      </c>
      <c r="M3179" t="s">
        <v>2516</v>
      </c>
      <c r="N3179" t="s">
        <v>2516</v>
      </c>
      <c r="O3179" t="s">
        <v>2516</v>
      </c>
      <c r="P3179" t="s">
        <v>2516</v>
      </c>
      <c r="Q3179" t="s">
        <v>2516</v>
      </c>
      <c r="R3179" s="2">
        <v>44621.5</v>
      </c>
      <c r="S3179" t="s">
        <v>814</v>
      </c>
      <c r="T3179" t="s">
        <v>2516</v>
      </c>
      <c r="U3179" t="s">
        <v>991</v>
      </c>
      <c r="V3179" t="s">
        <v>24920</v>
      </c>
      <c r="W3179" t="s">
        <v>2516</v>
      </c>
      <c r="X3179" t="s">
        <v>35036</v>
      </c>
      <c r="Y3179" t="s">
        <v>816</v>
      </c>
      <c r="Z3179">
        <v>13.4</v>
      </c>
      <c r="AA3179">
        <v>93</v>
      </c>
      <c r="AB3179">
        <v>115.5</v>
      </c>
      <c r="AC3179">
        <v>0.2</v>
      </c>
      <c r="AD3179" t="s">
        <v>983</v>
      </c>
      <c r="AE3179" t="s">
        <v>2516</v>
      </c>
      <c r="AF3179" t="s">
        <v>2516</v>
      </c>
      <c r="AG3179" t="s">
        <v>2516</v>
      </c>
      <c r="AH3179" t="s">
        <v>2516</v>
      </c>
      <c r="AI3179" t="s">
        <v>2516</v>
      </c>
      <c r="AJ3179" t="s">
        <v>34289</v>
      </c>
      <c r="AK3179" t="s">
        <v>34305</v>
      </c>
      <c r="AL3179" t="s">
        <v>2516</v>
      </c>
    </row>
    <row r="3180" spans="1:38" x14ac:dyDescent="0.45">
      <c r="A3180" t="s">
        <v>35037</v>
      </c>
      <c r="B3180" t="s">
        <v>35038</v>
      </c>
      <c r="C3180" t="s">
        <v>9716</v>
      </c>
      <c r="D3180" t="s">
        <v>9717</v>
      </c>
      <c r="E3180" t="s">
        <v>9718</v>
      </c>
      <c r="F3180">
        <v>65.153080000000003</v>
      </c>
      <c r="G3180">
        <v>-147.50199699999999</v>
      </c>
      <c r="H3180">
        <v>1</v>
      </c>
      <c r="I3180">
        <v>10</v>
      </c>
      <c r="J3180">
        <v>225.7</v>
      </c>
      <c r="K3180">
        <v>1</v>
      </c>
      <c r="L3180" t="s">
        <v>813</v>
      </c>
      <c r="M3180" t="s">
        <v>2516</v>
      </c>
      <c r="N3180" t="s">
        <v>2516</v>
      </c>
      <c r="O3180" t="s">
        <v>2516</v>
      </c>
      <c r="P3180" t="s">
        <v>2516</v>
      </c>
      <c r="Q3180" t="s">
        <v>2516</v>
      </c>
      <c r="R3180" s="2">
        <v>44656.498611111114</v>
      </c>
      <c r="S3180" t="s">
        <v>814</v>
      </c>
      <c r="T3180" t="s">
        <v>2516</v>
      </c>
      <c r="U3180" t="s">
        <v>991</v>
      </c>
      <c r="V3180" t="s">
        <v>24925</v>
      </c>
      <c r="W3180" t="s">
        <v>2516</v>
      </c>
      <c r="X3180" t="s">
        <v>35039</v>
      </c>
      <c r="Y3180" t="s">
        <v>816</v>
      </c>
      <c r="Z3180">
        <v>13.6</v>
      </c>
      <c r="AA3180">
        <v>93</v>
      </c>
      <c r="AB3180">
        <v>107.1</v>
      </c>
      <c r="AC3180">
        <v>0.2</v>
      </c>
      <c r="AD3180" t="s">
        <v>983</v>
      </c>
      <c r="AE3180" t="s">
        <v>2516</v>
      </c>
      <c r="AF3180" t="s">
        <v>2516</v>
      </c>
      <c r="AG3180" t="s">
        <v>2516</v>
      </c>
      <c r="AH3180" t="s">
        <v>2516</v>
      </c>
      <c r="AI3180" t="s">
        <v>2516</v>
      </c>
      <c r="AJ3180" t="s">
        <v>34289</v>
      </c>
      <c r="AK3180" t="s">
        <v>2516</v>
      </c>
      <c r="AL3180" t="s">
        <v>2516</v>
      </c>
    </row>
    <row r="3181" spans="1:38" x14ac:dyDescent="0.45">
      <c r="A3181" t="s">
        <v>35040</v>
      </c>
      <c r="B3181" t="s">
        <v>35041</v>
      </c>
      <c r="C3181" t="s">
        <v>9716</v>
      </c>
      <c r="D3181" t="s">
        <v>9717</v>
      </c>
      <c r="E3181" t="s">
        <v>9718</v>
      </c>
      <c r="F3181">
        <v>65.153080000000003</v>
      </c>
      <c r="G3181">
        <v>-147.50199699999999</v>
      </c>
      <c r="H3181">
        <v>1</v>
      </c>
      <c r="I3181">
        <v>10</v>
      </c>
      <c r="J3181">
        <v>225.7</v>
      </c>
      <c r="K3181">
        <v>1</v>
      </c>
      <c r="L3181" t="s">
        <v>813</v>
      </c>
      <c r="M3181" t="s">
        <v>2516</v>
      </c>
      <c r="N3181" t="s">
        <v>2516</v>
      </c>
      <c r="O3181" t="s">
        <v>2516</v>
      </c>
      <c r="P3181" t="s">
        <v>2516</v>
      </c>
      <c r="Q3181" t="s">
        <v>2516</v>
      </c>
      <c r="R3181" s="2">
        <v>44684.572916666664</v>
      </c>
      <c r="S3181" t="s">
        <v>814</v>
      </c>
      <c r="T3181" t="s">
        <v>2516</v>
      </c>
      <c r="U3181" t="s">
        <v>991</v>
      </c>
      <c r="V3181" t="s">
        <v>24930</v>
      </c>
      <c r="W3181" t="s">
        <v>2516</v>
      </c>
      <c r="X3181" t="s">
        <v>35042</v>
      </c>
      <c r="Y3181" t="s">
        <v>816</v>
      </c>
      <c r="Z3181">
        <v>14.2</v>
      </c>
      <c r="AA3181">
        <v>96</v>
      </c>
      <c r="AB3181">
        <v>44.8</v>
      </c>
      <c r="AC3181">
        <v>0</v>
      </c>
      <c r="AD3181" t="s">
        <v>983</v>
      </c>
      <c r="AE3181" t="s">
        <v>2516</v>
      </c>
      <c r="AF3181" t="s">
        <v>2516</v>
      </c>
      <c r="AG3181" t="s">
        <v>2516</v>
      </c>
      <c r="AH3181" t="s">
        <v>2516</v>
      </c>
      <c r="AI3181" t="s">
        <v>2516</v>
      </c>
      <c r="AJ3181" t="s">
        <v>35043</v>
      </c>
      <c r="AK3181" t="s">
        <v>34456</v>
      </c>
      <c r="AL3181" t="s">
        <v>2516</v>
      </c>
    </row>
    <row r="3182" spans="1:38" x14ac:dyDescent="0.45">
      <c r="A3182" t="s">
        <v>35040</v>
      </c>
      <c r="B3182" t="s">
        <v>35044</v>
      </c>
      <c r="C3182" t="s">
        <v>9716</v>
      </c>
      <c r="D3182" t="s">
        <v>9717</v>
      </c>
      <c r="E3182" t="s">
        <v>9718</v>
      </c>
      <c r="F3182">
        <v>65.153080000000003</v>
      </c>
      <c r="G3182">
        <v>-147.50199699999999</v>
      </c>
      <c r="H3182">
        <v>1</v>
      </c>
      <c r="I3182">
        <v>10</v>
      </c>
      <c r="J3182">
        <v>225.7</v>
      </c>
      <c r="K3182">
        <v>1</v>
      </c>
      <c r="L3182" t="s">
        <v>813</v>
      </c>
      <c r="M3182" t="s">
        <v>2516</v>
      </c>
      <c r="N3182" t="s">
        <v>2516</v>
      </c>
      <c r="O3182" t="s">
        <v>2516</v>
      </c>
      <c r="P3182" t="s">
        <v>2516</v>
      </c>
      <c r="Q3182" t="s">
        <v>2516</v>
      </c>
      <c r="R3182" s="2">
        <v>44699.614583333336</v>
      </c>
      <c r="S3182" t="s">
        <v>814</v>
      </c>
      <c r="T3182" t="s">
        <v>2516</v>
      </c>
      <c r="U3182" t="s">
        <v>1035</v>
      </c>
      <c r="V3182" t="s">
        <v>35045</v>
      </c>
      <c r="W3182" t="s">
        <v>2516</v>
      </c>
      <c r="X3182" t="s">
        <v>35046</v>
      </c>
      <c r="Y3182" t="s">
        <v>816</v>
      </c>
      <c r="Z3182">
        <v>14.5</v>
      </c>
      <c r="AA3182">
        <v>104</v>
      </c>
      <c r="AB3182">
        <v>47.7</v>
      </c>
      <c r="AC3182">
        <v>1.6</v>
      </c>
      <c r="AD3182" t="s">
        <v>983</v>
      </c>
      <c r="AE3182" t="s">
        <v>2516</v>
      </c>
      <c r="AF3182" t="s">
        <v>2516</v>
      </c>
      <c r="AG3182" t="s">
        <v>2516</v>
      </c>
      <c r="AH3182" t="s">
        <v>2516</v>
      </c>
      <c r="AI3182" t="s">
        <v>2516</v>
      </c>
      <c r="AJ3182" t="s">
        <v>34456</v>
      </c>
      <c r="AK3182" t="s">
        <v>35043</v>
      </c>
      <c r="AL3182" t="s">
        <v>2516</v>
      </c>
    </row>
    <row r="3183" spans="1:38" x14ac:dyDescent="0.45">
      <c r="A3183" t="s">
        <v>35047</v>
      </c>
      <c r="B3183" t="s">
        <v>35048</v>
      </c>
      <c r="C3183" t="s">
        <v>9716</v>
      </c>
      <c r="D3183" t="s">
        <v>9717</v>
      </c>
      <c r="E3183" t="s">
        <v>9718</v>
      </c>
      <c r="F3183">
        <v>65.153080000000003</v>
      </c>
      <c r="G3183">
        <v>-147.50199699999999</v>
      </c>
      <c r="H3183">
        <v>1</v>
      </c>
      <c r="I3183">
        <v>10</v>
      </c>
      <c r="J3183">
        <v>225.7</v>
      </c>
      <c r="K3183">
        <v>1</v>
      </c>
      <c r="L3183" t="s">
        <v>813</v>
      </c>
      <c r="M3183" t="s">
        <v>2516</v>
      </c>
      <c r="N3183" t="s">
        <v>2516</v>
      </c>
      <c r="O3183" t="s">
        <v>2516</v>
      </c>
      <c r="P3183" t="s">
        <v>2516</v>
      </c>
      <c r="Q3183" t="s">
        <v>2516</v>
      </c>
      <c r="R3183" s="2">
        <v>44719.508333333331</v>
      </c>
      <c r="S3183" t="s">
        <v>814</v>
      </c>
      <c r="T3183" t="s">
        <v>2516</v>
      </c>
      <c r="U3183" t="s">
        <v>991</v>
      </c>
      <c r="V3183" t="s">
        <v>24935</v>
      </c>
      <c r="W3183" t="s">
        <v>2516</v>
      </c>
      <c r="X3183" t="s">
        <v>35049</v>
      </c>
      <c r="Y3183" t="s">
        <v>816</v>
      </c>
      <c r="Z3183">
        <v>13.1</v>
      </c>
      <c r="AA3183">
        <v>99</v>
      </c>
      <c r="AB3183">
        <v>80.5</v>
      </c>
      <c r="AC3183">
        <v>3.7</v>
      </c>
      <c r="AD3183" t="s">
        <v>983</v>
      </c>
      <c r="AE3183" t="s">
        <v>2516</v>
      </c>
      <c r="AF3183" t="s">
        <v>2516</v>
      </c>
      <c r="AG3183" t="s">
        <v>2516</v>
      </c>
      <c r="AH3183" t="s">
        <v>2516</v>
      </c>
      <c r="AI3183" t="s">
        <v>2516</v>
      </c>
      <c r="AJ3183" t="s">
        <v>34456</v>
      </c>
      <c r="AK3183" t="s">
        <v>35050</v>
      </c>
      <c r="AL3183" t="s">
        <v>2516</v>
      </c>
    </row>
    <row r="3184" spans="1:38" x14ac:dyDescent="0.45">
      <c r="A3184" t="s">
        <v>35051</v>
      </c>
      <c r="B3184" t="s">
        <v>35052</v>
      </c>
      <c r="C3184" t="s">
        <v>9716</v>
      </c>
      <c r="D3184" t="s">
        <v>9717</v>
      </c>
      <c r="E3184" t="s">
        <v>9718</v>
      </c>
      <c r="F3184">
        <v>65.153080000000003</v>
      </c>
      <c r="G3184">
        <v>-147.50199699999999</v>
      </c>
      <c r="H3184">
        <v>1</v>
      </c>
      <c r="I3184">
        <v>10</v>
      </c>
      <c r="J3184">
        <v>225.7</v>
      </c>
      <c r="K3184">
        <v>1</v>
      </c>
      <c r="L3184" t="s">
        <v>813</v>
      </c>
      <c r="M3184" t="s">
        <v>2516</v>
      </c>
      <c r="N3184" t="s">
        <v>2516</v>
      </c>
      <c r="O3184" t="s">
        <v>2516</v>
      </c>
      <c r="P3184" t="s">
        <v>2516</v>
      </c>
      <c r="Q3184" t="s">
        <v>2516</v>
      </c>
      <c r="R3184" s="2">
        <v>44747.504166666666</v>
      </c>
      <c r="S3184" t="s">
        <v>814</v>
      </c>
      <c r="T3184" t="s">
        <v>2516</v>
      </c>
      <c r="U3184" t="s">
        <v>991</v>
      </c>
      <c r="V3184" t="s">
        <v>24940</v>
      </c>
      <c r="W3184" t="s">
        <v>2516</v>
      </c>
      <c r="X3184" t="s">
        <v>35053</v>
      </c>
      <c r="Y3184" t="s">
        <v>816</v>
      </c>
      <c r="Z3184">
        <v>14</v>
      </c>
      <c r="AA3184">
        <v>110</v>
      </c>
      <c r="AB3184">
        <v>95.5</v>
      </c>
      <c r="AC3184">
        <v>5.0999999999999996</v>
      </c>
      <c r="AD3184" t="s">
        <v>983</v>
      </c>
      <c r="AE3184" t="s">
        <v>2516</v>
      </c>
      <c r="AF3184" t="s">
        <v>2516</v>
      </c>
      <c r="AG3184" t="s">
        <v>2516</v>
      </c>
      <c r="AH3184" t="s">
        <v>2516</v>
      </c>
      <c r="AI3184" t="s">
        <v>2516</v>
      </c>
      <c r="AJ3184" t="s">
        <v>35054</v>
      </c>
      <c r="AK3184" t="s">
        <v>34456</v>
      </c>
      <c r="AL3184" t="s">
        <v>2516</v>
      </c>
    </row>
    <row r="3185" spans="1:38" x14ac:dyDescent="0.45">
      <c r="A3185" t="s">
        <v>35055</v>
      </c>
      <c r="B3185" t="s">
        <v>35056</v>
      </c>
      <c r="C3185" t="s">
        <v>9716</v>
      </c>
      <c r="D3185" t="s">
        <v>9717</v>
      </c>
      <c r="E3185" t="s">
        <v>9718</v>
      </c>
      <c r="F3185">
        <v>65.153080000000003</v>
      </c>
      <c r="G3185">
        <v>-147.50199699999999</v>
      </c>
      <c r="H3185">
        <v>1</v>
      </c>
      <c r="I3185">
        <v>10</v>
      </c>
      <c r="J3185">
        <v>225.7</v>
      </c>
      <c r="K3185">
        <v>1</v>
      </c>
      <c r="L3185" t="s">
        <v>813</v>
      </c>
      <c r="M3185" t="s">
        <v>2516</v>
      </c>
      <c r="N3185" t="s">
        <v>2516</v>
      </c>
      <c r="O3185" t="s">
        <v>2516</v>
      </c>
      <c r="P3185" t="s">
        <v>2516</v>
      </c>
      <c r="Q3185" t="s">
        <v>2516</v>
      </c>
      <c r="R3185" s="2">
        <v>44782.570138888892</v>
      </c>
      <c r="S3185" t="s">
        <v>814</v>
      </c>
      <c r="T3185" t="s">
        <v>2516</v>
      </c>
      <c r="U3185" t="s">
        <v>991</v>
      </c>
      <c r="V3185" t="s">
        <v>24945</v>
      </c>
      <c r="W3185" t="s">
        <v>2516</v>
      </c>
      <c r="X3185" t="s">
        <v>35057</v>
      </c>
      <c r="Y3185" t="s">
        <v>816</v>
      </c>
      <c r="Z3185">
        <v>13.3</v>
      </c>
      <c r="AA3185">
        <v>99</v>
      </c>
      <c r="AB3185">
        <v>73.900000000000006</v>
      </c>
      <c r="AC3185">
        <v>3.4</v>
      </c>
      <c r="AD3185" t="s">
        <v>1246</v>
      </c>
      <c r="AE3185" t="s">
        <v>2516</v>
      </c>
      <c r="AF3185" t="s">
        <v>2516</v>
      </c>
      <c r="AG3185" t="s">
        <v>2516</v>
      </c>
      <c r="AH3185" t="s">
        <v>2516</v>
      </c>
      <c r="AI3185" t="s">
        <v>2516</v>
      </c>
      <c r="AJ3185" t="s">
        <v>34289</v>
      </c>
      <c r="AK3185" t="s">
        <v>35054</v>
      </c>
      <c r="AL3185" t="s">
        <v>2516</v>
      </c>
    </row>
    <row r="3186" spans="1:38" x14ac:dyDescent="0.45">
      <c r="A3186" t="s">
        <v>35058</v>
      </c>
      <c r="B3186" t="s">
        <v>35059</v>
      </c>
      <c r="C3186" t="s">
        <v>9716</v>
      </c>
      <c r="D3186" t="s">
        <v>9717</v>
      </c>
      <c r="E3186" t="s">
        <v>9718</v>
      </c>
      <c r="F3186">
        <v>65.153080000000003</v>
      </c>
      <c r="G3186">
        <v>-147.50199699999999</v>
      </c>
      <c r="H3186">
        <v>1</v>
      </c>
      <c r="I3186">
        <v>10</v>
      </c>
      <c r="J3186">
        <v>225.7</v>
      </c>
      <c r="K3186">
        <v>1</v>
      </c>
      <c r="L3186" t="s">
        <v>813</v>
      </c>
      <c r="M3186" t="s">
        <v>2516</v>
      </c>
      <c r="N3186" t="s">
        <v>2516</v>
      </c>
      <c r="O3186" t="s">
        <v>2516</v>
      </c>
      <c r="P3186" t="s">
        <v>2516</v>
      </c>
      <c r="Q3186" t="s">
        <v>2516</v>
      </c>
      <c r="R3186" s="2">
        <v>44810.587500000001</v>
      </c>
      <c r="S3186" t="s">
        <v>814</v>
      </c>
      <c r="T3186" t="s">
        <v>2516</v>
      </c>
      <c r="U3186" t="s">
        <v>991</v>
      </c>
      <c r="V3186" t="s">
        <v>24950</v>
      </c>
      <c r="W3186" t="s">
        <v>2516</v>
      </c>
      <c r="X3186" t="s">
        <v>35060</v>
      </c>
      <c r="Y3186" t="s">
        <v>816</v>
      </c>
      <c r="Z3186">
        <v>13.5</v>
      </c>
      <c r="AA3186">
        <v>102</v>
      </c>
      <c r="AB3186">
        <v>93</v>
      </c>
      <c r="AC3186">
        <v>3.6</v>
      </c>
      <c r="AD3186" t="s">
        <v>1246</v>
      </c>
      <c r="AE3186" t="s">
        <v>2516</v>
      </c>
      <c r="AF3186" t="s">
        <v>2516</v>
      </c>
      <c r="AG3186" t="s">
        <v>2516</v>
      </c>
      <c r="AH3186" t="s">
        <v>2516</v>
      </c>
      <c r="AI3186" t="s">
        <v>2516</v>
      </c>
      <c r="AJ3186" t="s">
        <v>34289</v>
      </c>
      <c r="AK3186" t="s">
        <v>34305</v>
      </c>
      <c r="AL3186" t="s">
        <v>2516</v>
      </c>
    </row>
    <row r="3187" spans="1:38" x14ac:dyDescent="0.45">
      <c r="A3187" t="s">
        <v>35061</v>
      </c>
      <c r="B3187" t="s">
        <v>35062</v>
      </c>
      <c r="C3187" t="s">
        <v>9716</v>
      </c>
      <c r="D3187" t="s">
        <v>9717</v>
      </c>
      <c r="E3187" t="s">
        <v>9718</v>
      </c>
      <c r="F3187">
        <v>65.153080000000003</v>
      </c>
      <c r="G3187">
        <v>-147.50199699999999</v>
      </c>
      <c r="H3187">
        <v>1</v>
      </c>
      <c r="I3187">
        <v>10</v>
      </c>
      <c r="J3187">
        <v>225.7</v>
      </c>
      <c r="K3187">
        <v>1</v>
      </c>
      <c r="L3187" t="s">
        <v>813</v>
      </c>
      <c r="M3187" t="s">
        <v>2516</v>
      </c>
      <c r="N3187" t="s">
        <v>2516</v>
      </c>
      <c r="O3187" t="s">
        <v>2516</v>
      </c>
      <c r="P3187" t="s">
        <v>2516</v>
      </c>
      <c r="Q3187" t="s">
        <v>2516</v>
      </c>
      <c r="R3187" s="2">
        <v>44838.627083333333</v>
      </c>
      <c r="S3187" t="s">
        <v>814</v>
      </c>
      <c r="T3187" t="s">
        <v>2516</v>
      </c>
      <c r="U3187" t="s">
        <v>991</v>
      </c>
      <c r="V3187" t="s">
        <v>24955</v>
      </c>
      <c r="W3187" t="s">
        <v>2516</v>
      </c>
      <c r="X3187" t="s">
        <v>35063</v>
      </c>
      <c r="Y3187" t="s">
        <v>816</v>
      </c>
      <c r="Z3187">
        <v>17.7</v>
      </c>
      <c r="AA3187">
        <v>123</v>
      </c>
      <c r="AB3187">
        <v>93</v>
      </c>
      <c r="AC3187">
        <v>0.6</v>
      </c>
      <c r="AD3187" t="s">
        <v>1246</v>
      </c>
      <c r="AE3187" t="s">
        <v>2516</v>
      </c>
      <c r="AF3187" t="s">
        <v>2516</v>
      </c>
      <c r="AG3187" t="s">
        <v>2516</v>
      </c>
      <c r="AH3187" t="s">
        <v>2516</v>
      </c>
      <c r="AI3187" t="s">
        <v>2516</v>
      </c>
      <c r="AJ3187" t="s">
        <v>34289</v>
      </c>
      <c r="AK3187" t="s">
        <v>35054</v>
      </c>
      <c r="AL3187" t="s">
        <v>2516</v>
      </c>
    </row>
    <row r="3188" spans="1:38" x14ac:dyDescent="0.45">
      <c r="A3188" t="s">
        <v>35064</v>
      </c>
      <c r="B3188" t="s">
        <v>35065</v>
      </c>
      <c r="C3188" t="s">
        <v>9716</v>
      </c>
      <c r="D3188" t="s">
        <v>9717</v>
      </c>
      <c r="E3188" t="s">
        <v>9718</v>
      </c>
      <c r="F3188">
        <v>65.153080000000003</v>
      </c>
      <c r="G3188">
        <v>-147.50199699999999</v>
      </c>
      <c r="H3188">
        <v>1</v>
      </c>
      <c r="I3188">
        <v>10</v>
      </c>
      <c r="J3188">
        <v>225.7</v>
      </c>
      <c r="K3188">
        <v>1</v>
      </c>
      <c r="L3188" t="s">
        <v>813</v>
      </c>
      <c r="M3188" t="s">
        <v>2516</v>
      </c>
      <c r="N3188" t="s">
        <v>2516</v>
      </c>
      <c r="O3188" t="s">
        <v>2516</v>
      </c>
      <c r="P3188" t="s">
        <v>2516</v>
      </c>
      <c r="Q3188" t="s">
        <v>2516</v>
      </c>
      <c r="R3188" s="2">
        <v>44873.507638888892</v>
      </c>
      <c r="S3188" t="s">
        <v>814</v>
      </c>
      <c r="T3188" t="s">
        <v>2516</v>
      </c>
      <c r="U3188" t="s">
        <v>991</v>
      </c>
      <c r="V3188" t="s">
        <v>24960</v>
      </c>
      <c r="W3188" t="s">
        <v>2516</v>
      </c>
      <c r="X3188" t="s">
        <v>35066</v>
      </c>
      <c r="Y3188" t="s">
        <v>816</v>
      </c>
      <c r="Z3188">
        <v>13.1</v>
      </c>
      <c r="AA3188">
        <v>89</v>
      </c>
      <c r="AB3188">
        <v>107.8</v>
      </c>
      <c r="AC3188">
        <v>0.2</v>
      </c>
      <c r="AD3188" t="s">
        <v>1246</v>
      </c>
      <c r="AE3188" t="s">
        <v>2516</v>
      </c>
      <c r="AF3188" t="s">
        <v>2516</v>
      </c>
      <c r="AG3188" t="s">
        <v>2516</v>
      </c>
      <c r="AH3188" t="s">
        <v>2516</v>
      </c>
      <c r="AI3188" t="s">
        <v>2516</v>
      </c>
      <c r="AJ3188" t="s">
        <v>34305</v>
      </c>
      <c r="AK3188" t="s">
        <v>34467</v>
      </c>
      <c r="AL3188" t="s">
        <v>2516</v>
      </c>
    </row>
    <row r="3189" spans="1:38" x14ac:dyDescent="0.45">
      <c r="A3189" t="s">
        <v>35064</v>
      </c>
      <c r="B3189" t="s">
        <v>35067</v>
      </c>
      <c r="C3189" t="s">
        <v>9716</v>
      </c>
      <c r="D3189" t="s">
        <v>9717</v>
      </c>
      <c r="E3189" t="s">
        <v>9718</v>
      </c>
      <c r="F3189">
        <v>65.153080000000003</v>
      </c>
      <c r="G3189">
        <v>-147.50199699999999</v>
      </c>
      <c r="H3189">
        <v>1</v>
      </c>
      <c r="I3189">
        <v>10</v>
      </c>
      <c r="J3189">
        <v>225.7</v>
      </c>
      <c r="K3189">
        <v>1</v>
      </c>
      <c r="L3189" t="s">
        <v>813</v>
      </c>
      <c r="M3189" t="s">
        <v>2516</v>
      </c>
      <c r="N3189" t="s">
        <v>2516</v>
      </c>
      <c r="O3189" t="s">
        <v>2516</v>
      </c>
      <c r="P3189" t="s">
        <v>2516</v>
      </c>
      <c r="Q3189" t="s">
        <v>2516</v>
      </c>
      <c r="R3189" s="2">
        <v>44893.541666666664</v>
      </c>
      <c r="S3189" t="s">
        <v>814</v>
      </c>
      <c r="T3189" t="s">
        <v>2516</v>
      </c>
      <c r="U3189" t="s">
        <v>991</v>
      </c>
      <c r="V3189" t="s">
        <v>24964</v>
      </c>
      <c r="W3189" t="s">
        <v>2516</v>
      </c>
      <c r="X3189" t="s">
        <v>35068</v>
      </c>
      <c r="Y3189" t="s">
        <v>816</v>
      </c>
      <c r="Z3189">
        <v>29.3</v>
      </c>
      <c r="AA3189">
        <v>144</v>
      </c>
      <c r="AB3189">
        <v>8.4</v>
      </c>
      <c r="AC3189">
        <v>-0.1</v>
      </c>
      <c r="AD3189" t="s">
        <v>1246</v>
      </c>
      <c r="AE3189" t="s">
        <v>2516</v>
      </c>
      <c r="AF3189" t="s">
        <v>2516</v>
      </c>
      <c r="AG3189" t="s">
        <v>2516</v>
      </c>
      <c r="AH3189" t="s">
        <v>2516</v>
      </c>
      <c r="AI3189" t="s">
        <v>2516</v>
      </c>
      <c r="AJ3189" t="s">
        <v>34305</v>
      </c>
      <c r="AK3189" t="s">
        <v>34467</v>
      </c>
      <c r="AL3189" t="s">
        <v>2516</v>
      </c>
    </row>
    <row r="3190" spans="1:38" x14ac:dyDescent="0.45">
      <c r="A3190" t="s">
        <v>35069</v>
      </c>
      <c r="B3190" t="s">
        <v>35070</v>
      </c>
      <c r="C3190" t="s">
        <v>9716</v>
      </c>
      <c r="D3190" t="s">
        <v>9717</v>
      </c>
      <c r="E3190" t="s">
        <v>9718</v>
      </c>
      <c r="F3190">
        <v>65.153080000000003</v>
      </c>
      <c r="G3190">
        <v>-147.50199699999999</v>
      </c>
      <c r="H3190">
        <v>1</v>
      </c>
      <c r="I3190">
        <v>10</v>
      </c>
      <c r="J3190">
        <v>225.7</v>
      </c>
      <c r="K3190">
        <v>1</v>
      </c>
      <c r="L3190" t="s">
        <v>813</v>
      </c>
      <c r="M3190" t="s">
        <v>2516</v>
      </c>
      <c r="N3190" t="s">
        <v>2516</v>
      </c>
      <c r="O3190" t="s">
        <v>2516</v>
      </c>
      <c r="P3190" t="s">
        <v>2516</v>
      </c>
      <c r="Q3190" t="s">
        <v>2516</v>
      </c>
      <c r="R3190" s="2">
        <v>44936.586805555555</v>
      </c>
      <c r="S3190" t="s">
        <v>814</v>
      </c>
      <c r="T3190" t="s">
        <v>2516</v>
      </c>
      <c r="U3190" t="s">
        <v>991</v>
      </c>
      <c r="V3190" t="s">
        <v>24969</v>
      </c>
      <c r="W3190" t="s">
        <v>2516</v>
      </c>
      <c r="X3190" t="s">
        <v>35071</v>
      </c>
      <c r="Y3190" t="s">
        <v>816</v>
      </c>
      <c r="Z3190">
        <v>7.8</v>
      </c>
      <c r="AA3190">
        <v>53</v>
      </c>
      <c r="AB3190">
        <v>43.6</v>
      </c>
      <c r="AC3190">
        <v>0</v>
      </c>
      <c r="AD3190" t="s">
        <v>1246</v>
      </c>
      <c r="AE3190" t="s">
        <v>2516</v>
      </c>
      <c r="AF3190" t="s">
        <v>2516</v>
      </c>
      <c r="AG3190" t="s">
        <v>2516</v>
      </c>
      <c r="AH3190" t="s">
        <v>2516</v>
      </c>
      <c r="AI3190" t="s">
        <v>2516</v>
      </c>
      <c r="AJ3190" t="s">
        <v>34289</v>
      </c>
      <c r="AK3190" t="s">
        <v>34305</v>
      </c>
      <c r="AL3190" t="s">
        <v>2516</v>
      </c>
    </row>
    <row r="3191" spans="1:38" x14ac:dyDescent="0.45">
      <c r="A3191" t="s">
        <v>35072</v>
      </c>
      <c r="B3191" t="s">
        <v>35073</v>
      </c>
      <c r="C3191" t="s">
        <v>9716</v>
      </c>
      <c r="D3191" t="s">
        <v>9717</v>
      </c>
      <c r="E3191" t="s">
        <v>9718</v>
      </c>
      <c r="F3191">
        <v>65.153080000000003</v>
      </c>
      <c r="G3191">
        <v>-147.50199699999999</v>
      </c>
      <c r="H3191">
        <v>1</v>
      </c>
      <c r="I3191">
        <v>10</v>
      </c>
      <c r="J3191">
        <v>225.7</v>
      </c>
      <c r="K3191">
        <v>1</v>
      </c>
      <c r="L3191" t="s">
        <v>813</v>
      </c>
      <c r="M3191" t="s">
        <v>2516</v>
      </c>
      <c r="N3191" t="s">
        <v>2516</v>
      </c>
      <c r="O3191" t="s">
        <v>2516</v>
      </c>
      <c r="P3191" t="s">
        <v>2516</v>
      </c>
      <c r="Q3191" t="s">
        <v>2516</v>
      </c>
      <c r="R3191" s="2">
        <v>44964.5625</v>
      </c>
      <c r="S3191" t="s">
        <v>814</v>
      </c>
      <c r="T3191" t="s">
        <v>2516</v>
      </c>
      <c r="U3191" t="s">
        <v>991</v>
      </c>
      <c r="V3191" t="s">
        <v>24974</v>
      </c>
      <c r="W3191" t="s">
        <v>2516</v>
      </c>
      <c r="X3191" t="s">
        <v>35074</v>
      </c>
      <c r="Y3191" t="s">
        <v>816</v>
      </c>
      <c r="Z3191">
        <v>17</v>
      </c>
      <c r="AA3191">
        <v>116</v>
      </c>
      <c r="AB3191">
        <v>117.5</v>
      </c>
      <c r="AC3191">
        <v>0</v>
      </c>
      <c r="AD3191" t="s">
        <v>1246</v>
      </c>
      <c r="AE3191" t="s">
        <v>2516</v>
      </c>
      <c r="AF3191" t="s">
        <v>2516</v>
      </c>
      <c r="AG3191" t="s">
        <v>2516</v>
      </c>
      <c r="AH3191" t="s">
        <v>2516</v>
      </c>
      <c r="AI3191" t="s">
        <v>2516</v>
      </c>
      <c r="AJ3191" t="s">
        <v>34305</v>
      </c>
      <c r="AK3191" t="s">
        <v>34305</v>
      </c>
      <c r="AL3191" t="s">
        <v>2516</v>
      </c>
    </row>
    <row r="3192" spans="1:38" x14ac:dyDescent="0.45">
      <c r="A3192" t="s">
        <v>35075</v>
      </c>
      <c r="B3192" t="s">
        <v>35076</v>
      </c>
      <c r="C3192" t="s">
        <v>9716</v>
      </c>
      <c r="D3192" t="s">
        <v>9717</v>
      </c>
      <c r="E3192" t="s">
        <v>9718</v>
      </c>
      <c r="F3192">
        <v>65.153080000000003</v>
      </c>
      <c r="G3192">
        <v>-147.50199699999999</v>
      </c>
      <c r="H3192">
        <v>1</v>
      </c>
      <c r="I3192">
        <v>10</v>
      </c>
      <c r="J3192">
        <v>225.7</v>
      </c>
      <c r="K3192">
        <v>1</v>
      </c>
      <c r="L3192" t="s">
        <v>813</v>
      </c>
      <c r="M3192" t="s">
        <v>2516</v>
      </c>
      <c r="N3192" t="s">
        <v>2516</v>
      </c>
      <c r="O3192" t="s">
        <v>2516</v>
      </c>
      <c r="P3192" t="s">
        <v>2516</v>
      </c>
      <c r="Q3192" t="s">
        <v>2516</v>
      </c>
      <c r="R3192" s="2">
        <v>44999.571527777778</v>
      </c>
      <c r="S3192" t="s">
        <v>814</v>
      </c>
      <c r="T3192" t="s">
        <v>2516</v>
      </c>
      <c r="U3192" t="s">
        <v>991</v>
      </c>
      <c r="V3192" t="s">
        <v>24979</v>
      </c>
      <c r="W3192" t="s">
        <v>2516</v>
      </c>
      <c r="X3192" t="s">
        <v>35077</v>
      </c>
      <c r="Y3192" t="s">
        <v>816</v>
      </c>
      <c r="Z3192">
        <v>14.3</v>
      </c>
      <c r="AA3192">
        <v>98</v>
      </c>
      <c r="AB3192">
        <v>122.9</v>
      </c>
      <c r="AC3192">
        <v>0</v>
      </c>
      <c r="AD3192" t="s">
        <v>1246</v>
      </c>
      <c r="AE3192" t="s">
        <v>2516</v>
      </c>
      <c r="AF3192" t="s">
        <v>2516</v>
      </c>
      <c r="AG3192" t="s">
        <v>2516</v>
      </c>
      <c r="AH3192" t="s">
        <v>2516</v>
      </c>
      <c r="AI3192" t="s">
        <v>2516</v>
      </c>
      <c r="AJ3192" t="s">
        <v>34289</v>
      </c>
      <c r="AK3192" t="s">
        <v>34305</v>
      </c>
      <c r="AL3192" t="s">
        <v>2516</v>
      </c>
    </row>
    <row r="3193" spans="1:38" x14ac:dyDescent="0.45">
      <c r="A3193" t="s">
        <v>35078</v>
      </c>
      <c r="B3193" t="s">
        <v>35079</v>
      </c>
      <c r="C3193" t="s">
        <v>9716</v>
      </c>
      <c r="D3193" t="s">
        <v>9717</v>
      </c>
      <c r="E3193" t="s">
        <v>9718</v>
      </c>
      <c r="F3193">
        <v>65.153080000000003</v>
      </c>
      <c r="G3193">
        <v>-147.50199699999999</v>
      </c>
      <c r="H3193">
        <v>1</v>
      </c>
      <c r="I3193">
        <v>10</v>
      </c>
      <c r="J3193">
        <v>225.7</v>
      </c>
      <c r="K3193">
        <v>1</v>
      </c>
      <c r="L3193" t="s">
        <v>813</v>
      </c>
      <c r="M3193" t="s">
        <v>2516</v>
      </c>
      <c r="N3193" t="s">
        <v>2516</v>
      </c>
      <c r="O3193" t="s">
        <v>2516</v>
      </c>
      <c r="P3193" t="s">
        <v>2516</v>
      </c>
      <c r="Q3193" t="s">
        <v>2516</v>
      </c>
      <c r="R3193" s="2">
        <v>45020.5</v>
      </c>
      <c r="S3193" t="s">
        <v>814</v>
      </c>
      <c r="T3193" t="s">
        <v>2516</v>
      </c>
      <c r="U3193" t="s">
        <v>991</v>
      </c>
      <c r="V3193" t="s">
        <v>24984</v>
      </c>
      <c r="W3193" t="s">
        <v>2516</v>
      </c>
      <c r="X3193" t="s">
        <v>35080</v>
      </c>
      <c r="Y3193" t="s">
        <v>816</v>
      </c>
      <c r="Z3193">
        <v>14</v>
      </c>
      <c r="AA3193">
        <v>96</v>
      </c>
      <c r="AB3193">
        <v>123.5</v>
      </c>
      <c r="AC3193">
        <v>0</v>
      </c>
      <c r="AD3193" t="s">
        <v>1246</v>
      </c>
      <c r="AE3193" t="s">
        <v>2516</v>
      </c>
      <c r="AF3193" t="s">
        <v>2516</v>
      </c>
      <c r="AG3193" t="s">
        <v>2516</v>
      </c>
      <c r="AH3193" t="s">
        <v>2516</v>
      </c>
      <c r="AI3193" t="s">
        <v>2516</v>
      </c>
      <c r="AJ3193" t="s">
        <v>34289</v>
      </c>
      <c r="AK3193" t="s">
        <v>34305</v>
      </c>
      <c r="AL3193" t="s">
        <v>2516</v>
      </c>
    </row>
    <row r="3194" spans="1:38" x14ac:dyDescent="0.45">
      <c r="A3194" t="s">
        <v>35081</v>
      </c>
      <c r="B3194" t="s">
        <v>35082</v>
      </c>
      <c r="C3194" t="s">
        <v>9716</v>
      </c>
      <c r="D3194" t="s">
        <v>9717</v>
      </c>
      <c r="E3194" t="s">
        <v>9718</v>
      </c>
      <c r="F3194">
        <v>65.153080000000003</v>
      </c>
      <c r="G3194">
        <v>-147.50199699999999</v>
      </c>
      <c r="H3194">
        <v>1</v>
      </c>
      <c r="I3194">
        <v>10</v>
      </c>
      <c r="J3194">
        <v>225.7</v>
      </c>
      <c r="K3194">
        <v>1</v>
      </c>
      <c r="L3194" t="s">
        <v>813</v>
      </c>
      <c r="M3194" t="s">
        <v>2516</v>
      </c>
      <c r="N3194" t="s">
        <v>2516</v>
      </c>
      <c r="O3194" t="s">
        <v>2516</v>
      </c>
      <c r="P3194" t="s">
        <v>2516</v>
      </c>
      <c r="Q3194" t="s">
        <v>2516</v>
      </c>
      <c r="R3194" s="2">
        <v>45048.489583333336</v>
      </c>
      <c r="S3194" t="s">
        <v>814</v>
      </c>
      <c r="T3194" t="s">
        <v>2516</v>
      </c>
      <c r="U3194" t="s">
        <v>991</v>
      </c>
      <c r="V3194" t="s">
        <v>24989</v>
      </c>
      <c r="W3194" t="s">
        <v>2516</v>
      </c>
      <c r="X3194" t="s">
        <v>35083</v>
      </c>
      <c r="Y3194" t="s">
        <v>816</v>
      </c>
      <c r="Z3194">
        <v>14.7</v>
      </c>
      <c r="AA3194">
        <v>100</v>
      </c>
      <c r="AB3194">
        <v>98.2</v>
      </c>
      <c r="AC3194">
        <v>0.2</v>
      </c>
      <c r="AD3194" t="s">
        <v>1246</v>
      </c>
      <c r="AE3194" t="s">
        <v>2516</v>
      </c>
      <c r="AF3194" t="s">
        <v>2516</v>
      </c>
      <c r="AG3194" t="s">
        <v>2516</v>
      </c>
      <c r="AH3194" t="s">
        <v>2516</v>
      </c>
      <c r="AI3194" t="s">
        <v>2516</v>
      </c>
      <c r="AJ3194" t="s">
        <v>34448</v>
      </c>
      <c r="AK3194" t="s">
        <v>34485</v>
      </c>
      <c r="AL3194" t="s">
        <v>2516</v>
      </c>
    </row>
    <row r="3195" spans="1:38" x14ac:dyDescent="0.45">
      <c r="A3195" t="s">
        <v>35081</v>
      </c>
      <c r="B3195" t="s">
        <v>35084</v>
      </c>
      <c r="C3195" t="s">
        <v>9716</v>
      </c>
      <c r="D3195" t="s">
        <v>9717</v>
      </c>
      <c r="E3195" t="s">
        <v>9718</v>
      </c>
      <c r="F3195">
        <v>65.153080000000003</v>
      </c>
      <c r="G3195">
        <v>-147.50199699999999</v>
      </c>
      <c r="H3195">
        <v>1</v>
      </c>
      <c r="I3195">
        <v>10</v>
      </c>
      <c r="J3195">
        <v>225.7</v>
      </c>
      <c r="K3195">
        <v>1</v>
      </c>
      <c r="L3195" t="s">
        <v>813</v>
      </c>
      <c r="M3195" t="s">
        <v>2516</v>
      </c>
      <c r="N3195" t="s">
        <v>2516</v>
      </c>
      <c r="O3195" t="s">
        <v>2516</v>
      </c>
      <c r="P3195" t="s">
        <v>2516</v>
      </c>
      <c r="Q3195" t="s">
        <v>2516</v>
      </c>
      <c r="R3195" s="2">
        <v>45062.5625</v>
      </c>
      <c r="S3195" t="s">
        <v>814</v>
      </c>
      <c r="T3195" t="s">
        <v>2516</v>
      </c>
      <c r="U3195" t="s">
        <v>1035</v>
      </c>
      <c r="V3195" t="s">
        <v>35085</v>
      </c>
      <c r="W3195" t="s">
        <v>2516</v>
      </c>
      <c r="X3195" t="s">
        <v>35086</v>
      </c>
      <c r="Y3195" t="s">
        <v>816</v>
      </c>
      <c r="Z3195">
        <v>14.1</v>
      </c>
      <c r="AA3195">
        <v>100</v>
      </c>
      <c r="AB3195">
        <v>45.3</v>
      </c>
      <c r="AC3195">
        <v>1.1399999999999999</v>
      </c>
      <c r="AD3195" t="s">
        <v>1246</v>
      </c>
      <c r="AE3195" t="s">
        <v>2516</v>
      </c>
      <c r="AF3195" t="s">
        <v>2516</v>
      </c>
      <c r="AG3195" t="s">
        <v>2516</v>
      </c>
      <c r="AH3195" t="s">
        <v>2516</v>
      </c>
      <c r="AI3195" t="s">
        <v>2516</v>
      </c>
      <c r="AJ3195" t="s">
        <v>34289</v>
      </c>
      <c r="AK3195" t="s">
        <v>34485</v>
      </c>
      <c r="AL3195" t="s">
        <v>2516</v>
      </c>
    </row>
    <row r="3196" spans="1:38" x14ac:dyDescent="0.45">
      <c r="A3196" t="s">
        <v>35087</v>
      </c>
      <c r="B3196" t="s">
        <v>35088</v>
      </c>
      <c r="C3196" t="s">
        <v>9716</v>
      </c>
      <c r="D3196" t="s">
        <v>9717</v>
      </c>
      <c r="E3196" t="s">
        <v>9718</v>
      </c>
      <c r="F3196">
        <v>65.153080000000003</v>
      </c>
      <c r="G3196">
        <v>-147.50199699999999</v>
      </c>
      <c r="H3196">
        <v>1</v>
      </c>
      <c r="I3196">
        <v>10</v>
      </c>
      <c r="J3196">
        <v>225.7</v>
      </c>
      <c r="K3196">
        <v>1</v>
      </c>
      <c r="L3196" t="s">
        <v>813</v>
      </c>
      <c r="M3196" t="s">
        <v>2516</v>
      </c>
      <c r="N3196" t="s">
        <v>2516</v>
      </c>
      <c r="O3196" t="s">
        <v>2516</v>
      </c>
      <c r="P3196" t="s">
        <v>2516</v>
      </c>
      <c r="Q3196" t="s">
        <v>2516</v>
      </c>
      <c r="R3196" s="2">
        <v>45082.587500000001</v>
      </c>
      <c r="S3196" t="s">
        <v>814</v>
      </c>
      <c r="T3196" t="s">
        <v>2516</v>
      </c>
      <c r="U3196" t="s">
        <v>991</v>
      </c>
      <c r="V3196" t="s">
        <v>24994</v>
      </c>
      <c r="W3196" t="s">
        <v>2516</v>
      </c>
      <c r="X3196" t="s">
        <v>35089</v>
      </c>
      <c r="Y3196" t="s">
        <v>816</v>
      </c>
      <c r="Z3196">
        <v>12.9</v>
      </c>
      <c r="AA3196">
        <v>100</v>
      </c>
      <c r="AB3196">
        <v>61.2</v>
      </c>
      <c r="AC3196">
        <v>4.4000000000000004</v>
      </c>
      <c r="AD3196" t="s">
        <v>1246</v>
      </c>
      <c r="AE3196" t="s">
        <v>2516</v>
      </c>
      <c r="AF3196" t="s">
        <v>2516</v>
      </c>
      <c r="AG3196" t="s">
        <v>2516</v>
      </c>
      <c r="AH3196" t="s">
        <v>2516</v>
      </c>
      <c r="AI3196" t="s">
        <v>2516</v>
      </c>
      <c r="AJ3196" t="s">
        <v>34489</v>
      </c>
      <c r="AK3196" t="s">
        <v>34485</v>
      </c>
      <c r="AL3196" t="s">
        <v>2516</v>
      </c>
    </row>
    <row r="3197" spans="1:38" x14ac:dyDescent="0.45">
      <c r="A3197" t="s">
        <v>35090</v>
      </c>
      <c r="B3197" t="s">
        <v>35091</v>
      </c>
      <c r="C3197" t="s">
        <v>9716</v>
      </c>
      <c r="D3197" t="s">
        <v>9717</v>
      </c>
      <c r="E3197" t="s">
        <v>9718</v>
      </c>
      <c r="F3197">
        <v>65.153080000000003</v>
      </c>
      <c r="G3197">
        <v>-147.50199699999999</v>
      </c>
      <c r="H3197">
        <v>1</v>
      </c>
      <c r="I3197">
        <v>10</v>
      </c>
      <c r="J3197">
        <v>225.7</v>
      </c>
      <c r="K3197">
        <v>1</v>
      </c>
      <c r="L3197" t="s">
        <v>813</v>
      </c>
      <c r="M3197" t="s">
        <v>2516</v>
      </c>
      <c r="N3197" t="s">
        <v>2516</v>
      </c>
      <c r="O3197" t="s">
        <v>2516</v>
      </c>
      <c r="P3197" t="s">
        <v>2516</v>
      </c>
      <c r="Q3197" t="s">
        <v>2516</v>
      </c>
      <c r="R3197" s="2">
        <v>45118.588194444441</v>
      </c>
      <c r="S3197" t="s">
        <v>814</v>
      </c>
      <c r="T3197" t="s">
        <v>2516</v>
      </c>
      <c r="U3197" t="s">
        <v>991</v>
      </c>
      <c r="V3197" t="s">
        <v>25001</v>
      </c>
      <c r="W3197" t="s">
        <v>2516</v>
      </c>
      <c r="X3197" t="s">
        <v>35092</v>
      </c>
      <c r="Y3197" t="s">
        <v>816</v>
      </c>
      <c r="Z3197">
        <v>14.3</v>
      </c>
      <c r="AA3197">
        <v>113</v>
      </c>
      <c r="AB3197">
        <v>81.8</v>
      </c>
      <c r="AC3197">
        <v>5.3</v>
      </c>
      <c r="AD3197" t="s">
        <v>1246</v>
      </c>
      <c r="AE3197" t="s">
        <v>2516</v>
      </c>
      <c r="AF3197" t="s">
        <v>2516</v>
      </c>
      <c r="AG3197" t="s">
        <v>2516</v>
      </c>
      <c r="AH3197" t="s">
        <v>2516</v>
      </c>
      <c r="AI3197" t="s">
        <v>2516</v>
      </c>
      <c r="AJ3197" t="s">
        <v>34289</v>
      </c>
      <c r="AK3197" t="s">
        <v>34489</v>
      </c>
      <c r="AL3197" t="s">
        <v>2516</v>
      </c>
    </row>
    <row r="3198" spans="1:38" x14ac:dyDescent="0.45">
      <c r="A3198" t="s">
        <v>35090</v>
      </c>
      <c r="B3198" t="s">
        <v>35093</v>
      </c>
      <c r="C3198" t="s">
        <v>9716</v>
      </c>
      <c r="D3198" t="s">
        <v>9717</v>
      </c>
      <c r="E3198" t="s">
        <v>9718</v>
      </c>
      <c r="F3198">
        <v>65.153080000000003</v>
      </c>
      <c r="G3198">
        <v>-147.50199699999999</v>
      </c>
      <c r="H3198">
        <v>1</v>
      </c>
      <c r="I3198">
        <v>10</v>
      </c>
      <c r="J3198">
        <v>225.7</v>
      </c>
      <c r="K3198">
        <v>1</v>
      </c>
      <c r="L3198" t="s">
        <v>813</v>
      </c>
      <c r="M3198" t="s">
        <v>2516</v>
      </c>
      <c r="N3198" t="s">
        <v>2516</v>
      </c>
      <c r="O3198" t="s">
        <v>2516</v>
      </c>
      <c r="P3198" t="s">
        <v>2516</v>
      </c>
      <c r="Q3198" t="s">
        <v>2516</v>
      </c>
      <c r="R3198" s="2">
        <v>45138.566666666666</v>
      </c>
      <c r="S3198" t="s">
        <v>814</v>
      </c>
      <c r="T3198" t="s">
        <v>2516</v>
      </c>
      <c r="U3198" t="s">
        <v>991</v>
      </c>
      <c r="V3198" t="s">
        <v>25007</v>
      </c>
      <c r="W3198" t="s">
        <v>2516</v>
      </c>
      <c r="X3198" t="s">
        <v>35094</v>
      </c>
      <c r="Y3198" t="s">
        <v>816</v>
      </c>
      <c r="Z3198">
        <v>13.4</v>
      </c>
      <c r="AA3198">
        <v>107</v>
      </c>
      <c r="AB3198">
        <v>91.8</v>
      </c>
      <c r="AC3198">
        <v>5.8</v>
      </c>
      <c r="AD3198" t="s">
        <v>1246</v>
      </c>
      <c r="AE3198" t="s">
        <v>2516</v>
      </c>
      <c r="AF3198" t="s">
        <v>2516</v>
      </c>
      <c r="AG3198" t="s">
        <v>2516</v>
      </c>
      <c r="AH3198" t="s">
        <v>2516</v>
      </c>
      <c r="AI3198" t="s">
        <v>2516</v>
      </c>
      <c r="AJ3198" t="s">
        <v>34289</v>
      </c>
      <c r="AK3198" t="s">
        <v>34482</v>
      </c>
      <c r="AL3198" t="s">
        <v>2516</v>
      </c>
    </row>
    <row r="3199" spans="1:38" x14ac:dyDescent="0.45">
      <c r="A3199" t="s">
        <v>35095</v>
      </c>
      <c r="B3199" t="s">
        <v>35096</v>
      </c>
      <c r="C3199" t="s">
        <v>9716</v>
      </c>
      <c r="D3199" t="s">
        <v>9717</v>
      </c>
      <c r="E3199" t="s">
        <v>9718</v>
      </c>
      <c r="F3199">
        <v>65.153080000000003</v>
      </c>
      <c r="G3199">
        <v>-147.50199699999999</v>
      </c>
      <c r="H3199">
        <v>1</v>
      </c>
      <c r="I3199">
        <v>10</v>
      </c>
      <c r="J3199">
        <v>225.7</v>
      </c>
      <c r="K3199">
        <v>1</v>
      </c>
      <c r="L3199" t="s">
        <v>813</v>
      </c>
      <c r="M3199" t="s">
        <v>2516</v>
      </c>
      <c r="N3199" t="s">
        <v>2516</v>
      </c>
      <c r="O3199" t="s">
        <v>2516</v>
      </c>
      <c r="P3199" t="s">
        <v>2516</v>
      </c>
      <c r="Q3199" t="s">
        <v>2516</v>
      </c>
      <c r="R3199" s="2">
        <v>45174.522916666669</v>
      </c>
      <c r="S3199" t="s">
        <v>814</v>
      </c>
      <c r="T3199" t="s">
        <v>2516</v>
      </c>
      <c r="U3199" t="s">
        <v>991</v>
      </c>
      <c r="V3199" t="s">
        <v>25016</v>
      </c>
      <c r="W3199" t="s">
        <v>2516</v>
      </c>
      <c r="X3199" t="s">
        <v>35097</v>
      </c>
      <c r="Y3199" t="s">
        <v>816</v>
      </c>
      <c r="Z3199">
        <v>12.3</v>
      </c>
      <c r="AA3199">
        <v>92</v>
      </c>
      <c r="AB3199">
        <v>44.1</v>
      </c>
      <c r="AC3199">
        <v>3.2</v>
      </c>
      <c r="AD3199" t="s">
        <v>1246</v>
      </c>
      <c r="AE3199" t="s">
        <v>2516</v>
      </c>
      <c r="AF3199" t="s">
        <v>2516</v>
      </c>
      <c r="AG3199" t="s">
        <v>2516</v>
      </c>
      <c r="AH3199" t="s">
        <v>2516</v>
      </c>
      <c r="AI3199" t="s">
        <v>2516</v>
      </c>
      <c r="AJ3199" t="s">
        <v>34489</v>
      </c>
      <c r="AK3199" t="s">
        <v>34485</v>
      </c>
      <c r="AL3199" t="s">
        <v>2516</v>
      </c>
    </row>
    <row r="3200" spans="1:38" x14ac:dyDescent="0.45">
      <c r="A3200" t="s">
        <v>35098</v>
      </c>
      <c r="B3200" t="s">
        <v>35099</v>
      </c>
      <c r="C3200" t="s">
        <v>9716</v>
      </c>
      <c r="D3200" t="s">
        <v>9717</v>
      </c>
      <c r="E3200" t="s">
        <v>9718</v>
      </c>
      <c r="F3200">
        <v>65.153080000000003</v>
      </c>
      <c r="G3200">
        <v>-147.50199699999999</v>
      </c>
      <c r="H3200">
        <v>1</v>
      </c>
      <c r="I3200">
        <v>10</v>
      </c>
      <c r="J3200">
        <v>225.7</v>
      </c>
      <c r="K3200">
        <v>1</v>
      </c>
      <c r="L3200" t="s">
        <v>813</v>
      </c>
      <c r="M3200" t="s">
        <v>2516</v>
      </c>
      <c r="N3200" t="s">
        <v>2516</v>
      </c>
      <c r="O3200" t="s">
        <v>2516</v>
      </c>
      <c r="P3200" t="s">
        <v>2516</v>
      </c>
      <c r="Q3200" t="s">
        <v>2516</v>
      </c>
      <c r="R3200" s="2">
        <v>45202.625</v>
      </c>
      <c r="S3200" t="s">
        <v>814</v>
      </c>
      <c r="T3200" t="s">
        <v>2516</v>
      </c>
      <c r="U3200" t="s">
        <v>991</v>
      </c>
      <c r="V3200" t="s">
        <v>25023</v>
      </c>
      <c r="W3200" t="s">
        <v>2516</v>
      </c>
      <c r="X3200" t="s">
        <v>35100</v>
      </c>
      <c r="Y3200" t="s">
        <v>816</v>
      </c>
      <c r="Z3200">
        <v>13.6</v>
      </c>
      <c r="AA3200">
        <v>95</v>
      </c>
      <c r="AB3200">
        <v>77.099999999999994</v>
      </c>
      <c r="AC3200">
        <v>0.5</v>
      </c>
      <c r="AD3200" t="s">
        <v>1246</v>
      </c>
      <c r="AE3200" t="s">
        <v>2516</v>
      </c>
      <c r="AF3200" t="s">
        <v>2516</v>
      </c>
      <c r="AG3200" t="s">
        <v>2516</v>
      </c>
      <c r="AH3200" t="s">
        <v>2516</v>
      </c>
      <c r="AI3200" t="s">
        <v>2516</v>
      </c>
      <c r="AJ3200" t="s">
        <v>34305</v>
      </c>
      <c r="AK3200" t="s">
        <v>2516</v>
      </c>
      <c r="AL3200" t="s">
        <v>2516</v>
      </c>
    </row>
    <row r="3201" spans="1:38" x14ac:dyDescent="0.45">
      <c r="A3201" t="s">
        <v>35098</v>
      </c>
      <c r="B3201" t="s">
        <v>35101</v>
      </c>
      <c r="C3201" t="s">
        <v>9716</v>
      </c>
      <c r="D3201" t="s">
        <v>9717</v>
      </c>
      <c r="E3201" t="s">
        <v>9718</v>
      </c>
      <c r="F3201">
        <v>65.153080000000003</v>
      </c>
      <c r="G3201">
        <v>-147.50199699999999</v>
      </c>
      <c r="H3201">
        <v>1</v>
      </c>
      <c r="I3201">
        <v>10</v>
      </c>
      <c r="J3201">
        <v>225.7</v>
      </c>
      <c r="K3201">
        <v>1</v>
      </c>
      <c r="L3201" t="s">
        <v>813</v>
      </c>
      <c r="M3201" t="s">
        <v>2516</v>
      </c>
      <c r="N3201" t="s">
        <v>2516</v>
      </c>
      <c r="O3201" t="s">
        <v>2516</v>
      </c>
      <c r="P3201" t="s">
        <v>2516</v>
      </c>
      <c r="Q3201" t="s">
        <v>2516</v>
      </c>
      <c r="R3201" s="2">
        <v>45230.490277777775</v>
      </c>
      <c r="S3201" t="s">
        <v>814</v>
      </c>
      <c r="T3201" t="s">
        <v>2516</v>
      </c>
      <c r="U3201" t="s">
        <v>991</v>
      </c>
      <c r="V3201" t="s">
        <v>25029</v>
      </c>
      <c r="W3201" t="s">
        <v>2516</v>
      </c>
      <c r="X3201" t="s">
        <v>35102</v>
      </c>
      <c r="Y3201" t="s">
        <v>816</v>
      </c>
      <c r="Z3201">
        <v>13.7</v>
      </c>
      <c r="AA3201">
        <v>93</v>
      </c>
      <c r="AB3201">
        <v>87.4</v>
      </c>
      <c r="AC3201">
        <v>0</v>
      </c>
      <c r="AD3201" t="s">
        <v>1246</v>
      </c>
      <c r="AE3201" t="s">
        <v>2516</v>
      </c>
      <c r="AF3201" t="s">
        <v>2516</v>
      </c>
      <c r="AG3201" t="s">
        <v>2516</v>
      </c>
      <c r="AH3201" t="s">
        <v>2516</v>
      </c>
      <c r="AI3201" t="s">
        <v>2516</v>
      </c>
      <c r="AJ3201" t="s">
        <v>34289</v>
      </c>
      <c r="AK3201" t="s">
        <v>35103</v>
      </c>
      <c r="AL3201" t="s">
        <v>2516</v>
      </c>
    </row>
    <row r="3202" spans="1:38" x14ac:dyDescent="0.45">
      <c r="A3202" t="s">
        <v>35104</v>
      </c>
      <c r="B3202" t="s">
        <v>35105</v>
      </c>
      <c r="C3202" t="s">
        <v>9716</v>
      </c>
      <c r="D3202" t="s">
        <v>9717</v>
      </c>
      <c r="E3202" t="s">
        <v>9718</v>
      </c>
      <c r="F3202">
        <v>65.153080000000003</v>
      </c>
      <c r="G3202">
        <v>-147.50199699999999</v>
      </c>
      <c r="H3202">
        <v>1</v>
      </c>
      <c r="I3202">
        <v>10</v>
      </c>
      <c r="J3202">
        <v>225.7</v>
      </c>
      <c r="K3202">
        <v>1</v>
      </c>
      <c r="L3202" t="s">
        <v>813</v>
      </c>
      <c r="M3202" t="s">
        <v>2516</v>
      </c>
      <c r="N3202" t="s">
        <v>2516</v>
      </c>
      <c r="O3202" t="s">
        <v>2516</v>
      </c>
      <c r="P3202" t="s">
        <v>2516</v>
      </c>
      <c r="Q3202" t="s">
        <v>2516</v>
      </c>
      <c r="R3202" s="2">
        <v>45265.576388888891</v>
      </c>
      <c r="S3202" t="s">
        <v>814</v>
      </c>
      <c r="T3202" t="s">
        <v>2516</v>
      </c>
      <c r="U3202" t="s">
        <v>991</v>
      </c>
      <c r="V3202" t="s">
        <v>25036</v>
      </c>
      <c r="W3202" t="s">
        <v>2516</v>
      </c>
      <c r="X3202" t="s">
        <v>35106</v>
      </c>
      <c r="Y3202" t="s">
        <v>816</v>
      </c>
      <c r="Z3202">
        <v>13.4</v>
      </c>
      <c r="AA3202">
        <v>91</v>
      </c>
      <c r="AB3202">
        <v>54</v>
      </c>
      <c r="AC3202">
        <v>-0.1</v>
      </c>
      <c r="AD3202" t="s">
        <v>1246</v>
      </c>
      <c r="AE3202" t="s">
        <v>2516</v>
      </c>
      <c r="AF3202" t="s">
        <v>2516</v>
      </c>
      <c r="AG3202" t="s">
        <v>2516</v>
      </c>
      <c r="AH3202" t="s">
        <v>2516</v>
      </c>
      <c r="AI3202" t="s">
        <v>2516</v>
      </c>
      <c r="AJ3202" t="s">
        <v>34289</v>
      </c>
      <c r="AK3202" t="s">
        <v>34305</v>
      </c>
      <c r="AL3202" t="s">
        <v>2516</v>
      </c>
    </row>
    <row r="3203" spans="1:38" x14ac:dyDescent="0.45">
      <c r="A3203" t="s">
        <v>35107</v>
      </c>
      <c r="B3203" t="s">
        <v>35108</v>
      </c>
      <c r="C3203" t="s">
        <v>9716</v>
      </c>
      <c r="D3203" t="s">
        <v>9717</v>
      </c>
      <c r="E3203" t="s">
        <v>9718</v>
      </c>
      <c r="F3203">
        <v>65.153080000000003</v>
      </c>
      <c r="G3203">
        <v>-147.50199699999999</v>
      </c>
      <c r="H3203">
        <v>1</v>
      </c>
      <c r="I3203">
        <v>10</v>
      </c>
      <c r="J3203">
        <v>225.7</v>
      </c>
      <c r="K3203">
        <v>1</v>
      </c>
      <c r="L3203" t="s">
        <v>813</v>
      </c>
      <c r="M3203" t="s">
        <v>2516</v>
      </c>
      <c r="N3203" t="s">
        <v>2516</v>
      </c>
      <c r="O3203" t="s">
        <v>2516</v>
      </c>
      <c r="P3203" t="s">
        <v>2516</v>
      </c>
      <c r="Q3203" t="s">
        <v>2516</v>
      </c>
      <c r="R3203" s="2">
        <v>45307.530555555553</v>
      </c>
      <c r="S3203" t="s">
        <v>814</v>
      </c>
      <c r="T3203" t="s">
        <v>2516</v>
      </c>
      <c r="U3203" t="s">
        <v>991</v>
      </c>
      <c r="V3203" t="s">
        <v>25043</v>
      </c>
      <c r="W3203" t="s">
        <v>2516</v>
      </c>
      <c r="X3203" t="s">
        <v>35109</v>
      </c>
      <c r="Y3203" t="s">
        <v>816</v>
      </c>
      <c r="Z3203">
        <v>12.8</v>
      </c>
      <c r="AA3203">
        <v>87</v>
      </c>
      <c r="AB3203">
        <v>90.3</v>
      </c>
      <c r="AC3203">
        <v>0</v>
      </c>
      <c r="AD3203" t="s">
        <v>25378</v>
      </c>
      <c r="AE3203" t="s">
        <v>2516</v>
      </c>
      <c r="AF3203" t="s">
        <v>2516</v>
      </c>
      <c r="AG3203" t="s">
        <v>2516</v>
      </c>
      <c r="AH3203" t="s">
        <v>2516</v>
      </c>
      <c r="AI3203" t="s">
        <v>2516</v>
      </c>
      <c r="AJ3203" t="s">
        <v>34305</v>
      </c>
      <c r="AK3203" t="s">
        <v>34289</v>
      </c>
      <c r="AL3203" t="s">
        <v>2516</v>
      </c>
    </row>
    <row r="3204" spans="1:38" x14ac:dyDescent="0.45">
      <c r="A3204" t="s">
        <v>35110</v>
      </c>
      <c r="B3204" t="s">
        <v>35111</v>
      </c>
      <c r="C3204" t="s">
        <v>9716</v>
      </c>
      <c r="D3204" t="s">
        <v>9717</v>
      </c>
      <c r="E3204" t="s">
        <v>9718</v>
      </c>
      <c r="F3204">
        <v>65.153080000000003</v>
      </c>
      <c r="G3204">
        <v>-147.50199699999999</v>
      </c>
      <c r="H3204">
        <v>1</v>
      </c>
      <c r="I3204">
        <v>10</v>
      </c>
      <c r="J3204">
        <v>225.7</v>
      </c>
      <c r="K3204">
        <v>1</v>
      </c>
      <c r="L3204" t="s">
        <v>813</v>
      </c>
      <c r="M3204" t="s">
        <v>2516</v>
      </c>
      <c r="N3204" t="s">
        <v>2516</v>
      </c>
      <c r="O3204" t="s">
        <v>2516</v>
      </c>
      <c r="P3204" t="s">
        <v>2516</v>
      </c>
      <c r="Q3204" t="s">
        <v>2516</v>
      </c>
      <c r="R3204" s="2">
        <v>45328.522222222222</v>
      </c>
      <c r="S3204" t="s">
        <v>814</v>
      </c>
      <c r="T3204" t="s">
        <v>2516</v>
      </c>
      <c r="U3204" t="s">
        <v>991</v>
      </c>
      <c r="V3204" t="s">
        <v>25050</v>
      </c>
      <c r="W3204" t="s">
        <v>2516</v>
      </c>
      <c r="X3204" t="s">
        <v>35112</v>
      </c>
      <c r="Y3204" t="s">
        <v>816</v>
      </c>
      <c r="Z3204">
        <v>1.6</v>
      </c>
      <c r="AA3204">
        <v>11</v>
      </c>
      <c r="AB3204">
        <v>45</v>
      </c>
      <c r="AC3204">
        <v>-0.1</v>
      </c>
      <c r="AD3204" t="s">
        <v>25378</v>
      </c>
      <c r="AE3204" t="s">
        <v>2516</v>
      </c>
      <c r="AF3204" t="s">
        <v>2516</v>
      </c>
      <c r="AG3204" t="s">
        <v>2516</v>
      </c>
      <c r="AH3204" t="s">
        <v>2516</v>
      </c>
      <c r="AI3204" t="s">
        <v>2516</v>
      </c>
      <c r="AJ3204" t="s">
        <v>34305</v>
      </c>
      <c r="AK3204" t="s">
        <v>35113</v>
      </c>
      <c r="AL3204" t="s">
        <v>2516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B3DC9-AFC7-45BB-977F-B5439DF99C9A}">
  <dimension ref="A1:P19"/>
  <sheetViews>
    <sheetView workbookViewId="0">
      <selection activeCell="B35" sqref="B35"/>
    </sheetView>
  </sheetViews>
  <sheetFormatPr defaultRowHeight="14.25" x14ac:dyDescent="0.45"/>
  <cols>
    <col min="1" max="1" width="58" bestFit="1" customWidth="1"/>
    <col min="2" max="2" width="33" bestFit="1" customWidth="1"/>
    <col min="3" max="3" width="19.59765625" bestFit="1" customWidth="1"/>
    <col min="4" max="4" width="18.6640625" bestFit="1" customWidth="1"/>
    <col min="5" max="5" width="23" bestFit="1" customWidth="1"/>
    <col min="6" max="6" width="19.265625" bestFit="1" customWidth="1"/>
    <col min="7" max="7" width="16.796875" bestFit="1" customWidth="1"/>
    <col min="8" max="8" width="17.46484375" bestFit="1" customWidth="1"/>
    <col min="9" max="9" width="20.59765625" bestFit="1" customWidth="1"/>
    <col min="10" max="10" width="22.33203125" bestFit="1" customWidth="1"/>
    <col min="11" max="11" width="29.33203125" bestFit="1" customWidth="1"/>
    <col min="12" max="12" width="24.6640625" bestFit="1" customWidth="1"/>
    <col min="13" max="13" width="25" bestFit="1" customWidth="1"/>
    <col min="14" max="14" width="26.1328125" bestFit="1" customWidth="1"/>
    <col min="15" max="15" width="12.6640625" bestFit="1" customWidth="1"/>
    <col min="16" max="16" width="11.1328125" bestFit="1" customWidth="1"/>
  </cols>
  <sheetData>
    <row r="1" spans="1:16" x14ac:dyDescent="0.45">
      <c r="A1" t="s">
        <v>2509</v>
      </c>
      <c r="B1" t="s">
        <v>0</v>
      </c>
      <c r="C1" t="s">
        <v>1</v>
      </c>
      <c r="D1" t="s">
        <v>2</v>
      </c>
      <c r="E1" t="s">
        <v>3</v>
      </c>
      <c r="F1" t="s">
        <v>4</v>
      </c>
      <c r="G1" t="s">
        <v>5</v>
      </c>
      <c r="H1" t="s">
        <v>6</v>
      </c>
      <c r="I1" t="s">
        <v>7</v>
      </c>
      <c r="J1" t="s">
        <v>8</v>
      </c>
      <c r="K1" t="s">
        <v>9</v>
      </c>
      <c r="L1" t="s">
        <v>10</v>
      </c>
      <c r="M1" t="s">
        <v>11</v>
      </c>
      <c r="N1" t="s">
        <v>12</v>
      </c>
      <c r="O1" t="s">
        <v>13</v>
      </c>
      <c r="P1" t="s">
        <v>14</v>
      </c>
    </row>
    <row r="2" spans="1:16" x14ac:dyDescent="0.45">
      <c r="A2" t="s">
        <v>35114</v>
      </c>
      <c r="B2" t="s">
        <v>35115</v>
      </c>
      <c r="C2" s="2">
        <v>41640.166666666664</v>
      </c>
      <c r="D2" s="2">
        <v>42216.208333333336</v>
      </c>
      <c r="E2" t="s">
        <v>320</v>
      </c>
      <c r="F2" t="s">
        <v>326</v>
      </c>
      <c r="G2" t="s">
        <v>327</v>
      </c>
      <c r="H2" t="s">
        <v>35116</v>
      </c>
      <c r="I2" t="s">
        <v>2516</v>
      </c>
      <c r="J2" t="s">
        <v>2516</v>
      </c>
      <c r="K2" t="s">
        <v>2516</v>
      </c>
      <c r="L2" t="s">
        <v>2516</v>
      </c>
      <c r="M2" t="s">
        <v>2516</v>
      </c>
      <c r="N2" t="s">
        <v>2516</v>
      </c>
      <c r="O2" t="s">
        <v>328</v>
      </c>
      <c r="P2" t="s">
        <v>2516</v>
      </c>
    </row>
    <row r="3" spans="1:16" x14ac:dyDescent="0.45">
      <c r="A3" t="s">
        <v>35117</v>
      </c>
      <c r="B3" t="s">
        <v>35115</v>
      </c>
      <c r="C3" s="2">
        <v>41640.166666666664</v>
      </c>
      <c r="D3" s="2">
        <v>42216.208333333336</v>
      </c>
      <c r="E3" t="s">
        <v>320</v>
      </c>
      <c r="F3" t="s">
        <v>326</v>
      </c>
      <c r="G3" t="s">
        <v>327</v>
      </c>
      <c r="H3" t="s">
        <v>35116</v>
      </c>
      <c r="I3" t="s">
        <v>2516</v>
      </c>
      <c r="J3" t="s">
        <v>2516</v>
      </c>
      <c r="K3" t="s">
        <v>2516</v>
      </c>
      <c r="L3" t="s">
        <v>2516</v>
      </c>
      <c r="M3" t="s">
        <v>2516</v>
      </c>
      <c r="N3" t="s">
        <v>2516</v>
      </c>
      <c r="O3" t="s">
        <v>328</v>
      </c>
      <c r="P3" t="s">
        <v>2516</v>
      </c>
    </row>
    <row r="4" spans="1:16" x14ac:dyDescent="0.45">
      <c r="A4" t="s">
        <v>35118</v>
      </c>
      <c r="B4" t="s">
        <v>35115</v>
      </c>
      <c r="C4" s="2">
        <v>41640.166666666664</v>
      </c>
      <c r="D4" s="2">
        <v>42216.208333333336</v>
      </c>
      <c r="E4" t="s">
        <v>320</v>
      </c>
      <c r="F4" t="s">
        <v>326</v>
      </c>
      <c r="G4" t="s">
        <v>327</v>
      </c>
      <c r="H4" t="s">
        <v>35116</v>
      </c>
      <c r="I4" t="s">
        <v>2516</v>
      </c>
      <c r="J4" t="s">
        <v>2516</v>
      </c>
      <c r="K4" t="s">
        <v>2516</v>
      </c>
      <c r="L4" t="s">
        <v>2516</v>
      </c>
      <c r="M4" t="s">
        <v>2516</v>
      </c>
      <c r="N4" t="s">
        <v>2516</v>
      </c>
      <c r="O4" t="s">
        <v>328</v>
      </c>
      <c r="P4" t="s">
        <v>2516</v>
      </c>
    </row>
    <row r="5" spans="1:16" x14ac:dyDescent="0.45">
      <c r="A5" t="s">
        <v>35119</v>
      </c>
      <c r="B5" t="s">
        <v>35115</v>
      </c>
      <c r="C5" s="2">
        <v>41640.166666666664</v>
      </c>
      <c r="D5" s="2">
        <v>42216.208333333336</v>
      </c>
      <c r="E5" t="s">
        <v>320</v>
      </c>
      <c r="F5" t="s">
        <v>326</v>
      </c>
      <c r="G5" t="s">
        <v>327</v>
      </c>
      <c r="H5" t="s">
        <v>35116</v>
      </c>
      <c r="I5" t="s">
        <v>2516</v>
      </c>
      <c r="J5" t="s">
        <v>2516</v>
      </c>
      <c r="K5" t="s">
        <v>2516</v>
      </c>
      <c r="L5" t="s">
        <v>2516</v>
      </c>
      <c r="M5" t="s">
        <v>2516</v>
      </c>
      <c r="N5" t="s">
        <v>2516</v>
      </c>
      <c r="O5" t="s">
        <v>328</v>
      </c>
      <c r="P5" t="s">
        <v>2516</v>
      </c>
    </row>
    <row r="6" spans="1:16" x14ac:dyDescent="0.45">
      <c r="A6" t="s">
        <v>35120</v>
      </c>
      <c r="B6" t="s">
        <v>35115</v>
      </c>
      <c r="C6" s="2">
        <v>41640.166666666664</v>
      </c>
      <c r="D6" s="2">
        <v>42216.208333333336</v>
      </c>
      <c r="E6" t="s">
        <v>320</v>
      </c>
      <c r="F6" t="s">
        <v>326</v>
      </c>
      <c r="G6" t="s">
        <v>327</v>
      </c>
      <c r="H6" t="s">
        <v>35116</v>
      </c>
      <c r="I6" t="s">
        <v>2516</v>
      </c>
      <c r="J6" t="s">
        <v>2516</v>
      </c>
      <c r="K6" t="s">
        <v>2516</v>
      </c>
      <c r="L6" t="s">
        <v>2516</v>
      </c>
      <c r="M6" t="s">
        <v>2516</v>
      </c>
      <c r="N6" t="s">
        <v>2516</v>
      </c>
      <c r="O6" t="s">
        <v>328</v>
      </c>
      <c r="P6" t="s">
        <v>2516</v>
      </c>
    </row>
    <row r="7" spans="1:16" x14ac:dyDescent="0.45">
      <c r="A7" t="s">
        <v>35121</v>
      </c>
      <c r="B7" t="s">
        <v>35115</v>
      </c>
      <c r="C7" s="2">
        <v>41640.166666666664</v>
      </c>
      <c r="D7" s="2">
        <v>42216.208333333336</v>
      </c>
      <c r="E7" t="s">
        <v>320</v>
      </c>
      <c r="F7" t="s">
        <v>326</v>
      </c>
      <c r="G7" t="s">
        <v>327</v>
      </c>
      <c r="H7" t="s">
        <v>35116</v>
      </c>
      <c r="I7" t="s">
        <v>2516</v>
      </c>
      <c r="J7" t="s">
        <v>2516</v>
      </c>
      <c r="K7" t="s">
        <v>2516</v>
      </c>
      <c r="L7" t="s">
        <v>2516</v>
      </c>
      <c r="M7" t="s">
        <v>2516</v>
      </c>
      <c r="N7" t="s">
        <v>2516</v>
      </c>
      <c r="O7" t="s">
        <v>328</v>
      </c>
      <c r="P7" t="s">
        <v>2516</v>
      </c>
    </row>
    <row r="8" spans="1:16" x14ac:dyDescent="0.45">
      <c r="A8" t="s">
        <v>35122</v>
      </c>
      <c r="B8" t="s">
        <v>35115</v>
      </c>
      <c r="C8" s="2">
        <v>41640.166666666664</v>
      </c>
      <c r="D8" s="2">
        <v>42216.208333333336</v>
      </c>
      <c r="E8" t="s">
        <v>320</v>
      </c>
      <c r="F8" t="s">
        <v>326</v>
      </c>
      <c r="G8" t="s">
        <v>327</v>
      </c>
      <c r="H8" t="s">
        <v>35116</v>
      </c>
      <c r="I8" t="s">
        <v>2516</v>
      </c>
      <c r="J8" t="s">
        <v>2516</v>
      </c>
      <c r="K8" t="s">
        <v>2516</v>
      </c>
      <c r="L8" t="s">
        <v>2516</v>
      </c>
      <c r="M8" t="s">
        <v>2516</v>
      </c>
      <c r="N8" t="s">
        <v>2516</v>
      </c>
      <c r="O8" t="s">
        <v>328</v>
      </c>
      <c r="P8" t="s">
        <v>2516</v>
      </c>
    </row>
    <row r="9" spans="1:16" x14ac:dyDescent="0.45">
      <c r="A9" t="s">
        <v>35123</v>
      </c>
      <c r="B9" t="s">
        <v>35115</v>
      </c>
      <c r="C9" s="2">
        <v>41640.166666666664</v>
      </c>
      <c r="D9" s="2">
        <v>42216.208333333336</v>
      </c>
      <c r="E9" t="s">
        <v>320</v>
      </c>
      <c r="F9" t="s">
        <v>326</v>
      </c>
      <c r="G9" t="s">
        <v>327</v>
      </c>
      <c r="H9" t="s">
        <v>35116</v>
      </c>
      <c r="I9" t="s">
        <v>2516</v>
      </c>
      <c r="J9" t="s">
        <v>2516</v>
      </c>
      <c r="K9" t="s">
        <v>2516</v>
      </c>
      <c r="L9" t="s">
        <v>2516</v>
      </c>
      <c r="M9" t="s">
        <v>2516</v>
      </c>
      <c r="N9" t="s">
        <v>2516</v>
      </c>
      <c r="O9" t="s">
        <v>328</v>
      </c>
      <c r="P9" t="s">
        <v>2516</v>
      </c>
    </row>
    <row r="10" spans="1:16" x14ac:dyDescent="0.45">
      <c r="A10" t="s">
        <v>35124</v>
      </c>
      <c r="B10" t="s">
        <v>35115</v>
      </c>
      <c r="C10" s="2">
        <v>41640.166666666664</v>
      </c>
      <c r="D10" s="2">
        <v>42216.208333333336</v>
      </c>
      <c r="E10" t="s">
        <v>320</v>
      </c>
      <c r="F10" t="s">
        <v>326</v>
      </c>
      <c r="G10" t="s">
        <v>327</v>
      </c>
      <c r="H10" t="s">
        <v>35116</v>
      </c>
      <c r="I10" t="s">
        <v>2516</v>
      </c>
      <c r="J10" t="s">
        <v>2516</v>
      </c>
      <c r="K10" t="s">
        <v>2516</v>
      </c>
      <c r="L10" t="s">
        <v>2516</v>
      </c>
      <c r="M10" t="s">
        <v>2516</v>
      </c>
      <c r="N10" t="s">
        <v>2516</v>
      </c>
      <c r="O10" t="s">
        <v>328</v>
      </c>
      <c r="P10" t="s">
        <v>2516</v>
      </c>
    </row>
    <row r="11" spans="1:16" x14ac:dyDescent="0.45">
      <c r="A11" t="s">
        <v>35125</v>
      </c>
      <c r="B11" t="s">
        <v>35115</v>
      </c>
      <c r="C11" s="2">
        <v>41640.166666666664</v>
      </c>
      <c r="D11" s="2">
        <v>42216.208333333336</v>
      </c>
      <c r="E11" t="s">
        <v>320</v>
      </c>
      <c r="F11" t="s">
        <v>326</v>
      </c>
      <c r="G11" t="s">
        <v>327</v>
      </c>
      <c r="H11" t="s">
        <v>35116</v>
      </c>
      <c r="I11" t="s">
        <v>2516</v>
      </c>
      <c r="J11" t="s">
        <v>2516</v>
      </c>
      <c r="K11" t="s">
        <v>2516</v>
      </c>
      <c r="L11" t="s">
        <v>2516</v>
      </c>
      <c r="M11" t="s">
        <v>2516</v>
      </c>
      <c r="N11" t="s">
        <v>2516</v>
      </c>
      <c r="O11" t="s">
        <v>328</v>
      </c>
      <c r="P11" t="s">
        <v>2516</v>
      </c>
    </row>
    <row r="12" spans="1:16" x14ac:dyDescent="0.45">
      <c r="A12" t="s">
        <v>35126</v>
      </c>
      <c r="B12" t="s">
        <v>35115</v>
      </c>
      <c r="C12" s="2">
        <v>41640.166666666664</v>
      </c>
      <c r="D12" s="2">
        <v>42216.208333333336</v>
      </c>
      <c r="E12" t="s">
        <v>320</v>
      </c>
      <c r="F12" t="s">
        <v>326</v>
      </c>
      <c r="G12" t="s">
        <v>327</v>
      </c>
      <c r="H12" t="s">
        <v>35116</v>
      </c>
      <c r="I12" t="s">
        <v>2516</v>
      </c>
      <c r="J12" t="s">
        <v>2516</v>
      </c>
      <c r="K12" t="s">
        <v>2516</v>
      </c>
      <c r="L12" t="s">
        <v>2516</v>
      </c>
      <c r="M12" t="s">
        <v>2516</v>
      </c>
      <c r="N12" t="s">
        <v>2516</v>
      </c>
      <c r="O12" t="s">
        <v>328</v>
      </c>
      <c r="P12" t="s">
        <v>2516</v>
      </c>
    </row>
    <row r="13" spans="1:16" x14ac:dyDescent="0.45">
      <c r="A13" t="s">
        <v>35127</v>
      </c>
      <c r="B13" t="s">
        <v>35115</v>
      </c>
      <c r="C13" s="2">
        <v>41640.166666666664</v>
      </c>
      <c r="D13" s="2">
        <v>42216.208333333336</v>
      </c>
      <c r="E13" t="s">
        <v>320</v>
      </c>
      <c r="F13" t="s">
        <v>326</v>
      </c>
      <c r="G13" t="s">
        <v>327</v>
      </c>
      <c r="H13" t="s">
        <v>35116</v>
      </c>
      <c r="I13" t="s">
        <v>2516</v>
      </c>
      <c r="J13" t="s">
        <v>2516</v>
      </c>
      <c r="K13" t="s">
        <v>2516</v>
      </c>
      <c r="L13" t="s">
        <v>2516</v>
      </c>
      <c r="M13" t="s">
        <v>2516</v>
      </c>
      <c r="N13" t="s">
        <v>2516</v>
      </c>
      <c r="O13" t="s">
        <v>328</v>
      </c>
      <c r="P13" t="s">
        <v>2516</v>
      </c>
    </row>
    <row r="14" spans="1:16" x14ac:dyDescent="0.45">
      <c r="A14" t="s">
        <v>35128</v>
      </c>
      <c r="B14" t="s">
        <v>35115</v>
      </c>
      <c r="C14" s="2">
        <v>41640.166666666664</v>
      </c>
      <c r="D14" s="2">
        <v>42216.208333333336</v>
      </c>
      <c r="E14" t="s">
        <v>320</v>
      </c>
      <c r="F14" t="s">
        <v>326</v>
      </c>
      <c r="G14" t="s">
        <v>327</v>
      </c>
      <c r="H14" t="s">
        <v>35116</v>
      </c>
      <c r="I14" t="s">
        <v>2516</v>
      </c>
      <c r="J14" t="s">
        <v>2516</v>
      </c>
      <c r="K14" t="s">
        <v>2516</v>
      </c>
      <c r="L14" t="s">
        <v>2516</v>
      </c>
      <c r="M14" t="s">
        <v>2516</v>
      </c>
      <c r="N14" t="s">
        <v>2516</v>
      </c>
      <c r="O14" t="s">
        <v>328</v>
      </c>
      <c r="P14" t="s">
        <v>2516</v>
      </c>
    </row>
    <row r="15" spans="1:16" x14ac:dyDescent="0.45">
      <c r="A15" t="s">
        <v>35129</v>
      </c>
      <c r="B15" t="s">
        <v>35115</v>
      </c>
      <c r="C15" s="2">
        <v>41640.166666666664</v>
      </c>
      <c r="D15" s="2">
        <v>42216.208333333336</v>
      </c>
      <c r="E15" t="s">
        <v>320</v>
      </c>
      <c r="F15" t="s">
        <v>326</v>
      </c>
      <c r="G15" t="s">
        <v>327</v>
      </c>
      <c r="H15" t="s">
        <v>35116</v>
      </c>
      <c r="I15" t="s">
        <v>2516</v>
      </c>
      <c r="J15" t="s">
        <v>2516</v>
      </c>
      <c r="K15" t="s">
        <v>2516</v>
      </c>
      <c r="L15" t="s">
        <v>2516</v>
      </c>
      <c r="M15" t="s">
        <v>2516</v>
      </c>
      <c r="N15" t="s">
        <v>2516</v>
      </c>
      <c r="O15" t="s">
        <v>328</v>
      </c>
      <c r="P15" t="s">
        <v>2516</v>
      </c>
    </row>
    <row r="16" spans="1:16" x14ac:dyDescent="0.45">
      <c r="A16" t="s">
        <v>35130</v>
      </c>
      <c r="B16" t="s">
        <v>35115</v>
      </c>
      <c r="C16" s="2">
        <v>41640.166666666664</v>
      </c>
      <c r="D16" s="2">
        <v>42216.208333333336</v>
      </c>
      <c r="E16" t="s">
        <v>320</v>
      </c>
      <c r="F16" t="s">
        <v>326</v>
      </c>
      <c r="G16" t="s">
        <v>327</v>
      </c>
      <c r="H16" t="s">
        <v>35116</v>
      </c>
      <c r="I16" t="s">
        <v>2516</v>
      </c>
      <c r="J16" t="s">
        <v>2516</v>
      </c>
      <c r="K16" t="s">
        <v>2516</v>
      </c>
      <c r="L16" t="s">
        <v>2516</v>
      </c>
      <c r="M16" t="s">
        <v>2516</v>
      </c>
      <c r="N16" t="s">
        <v>2516</v>
      </c>
      <c r="O16" t="s">
        <v>328</v>
      </c>
      <c r="P16" t="s">
        <v>2516</v>
      </c>
    </row>
    <row r="17" spans="1:16" x14ac:dyDescent="0.45">
      <c r="A17" t="s">
        <v>35131</v>
      </c>
      <c r="B17" t="s">
        <v>35115</v>
      </c>
      <c r="C17" s="2">
        <v>41640.166666666664</v>
      </c>
      <c r="D17" s="2">
        <v>42216.208333333336</v>
      </c>
      <c r="E17" t="s">
        <v>320</v>
      </c>
      <c r="F17" t="s">
        <v>326</v>
      </c>
      <c r="G17" t="s">
        <v>327</v>
      </c>
      <c r="H17" t="s">
        <v>35116</v>
      </c>
      <c r="I17" t="s">
        <v>2516</v>
      </c>
      <c r="J17" t="s">
        <v>2516</v>
      </c>
      <c r="K17" t="s">
        <v>2516</v>
      </c>
      <c r="L17" t="s">
        <v>2516</v>
      </c>
      <c r="M17" t="s">
        <v>2516</v>
      </c>
      <c r="N17" t="s">
        <v>2516</v>
      </c>
      <c r="O17" t="s">
        <v>328</v>
      </c>
      <c r="P17" t="s">
        <v>2516</v>
      </c>
    </row>
    <row r="18" spans="1:16" x14ac:dyDescent="0.45">
      <c r="A18" t="s">
        <v>35132</v>
      </c>
      <c r="B18" t="s">
        <v>35115</v>
      </c>
      <c r="C18" s="2">
        <v>41640.166666666664</v>
      </c>
      <c r="D18" s="2">
        <v>42216.208333333336</v>
      </c>
      <c r="E18" t="s">
        <v>320</v>
      </c>
      <c r="F18" t="s">
        <v>326</v>
      </c>
      <c r="G18" t="s">
        <v>327</v>
      </c>
      <c r="H18" t="s">
        <v>35116</v>
      </c>
      <c r="I18" t="s">
        <v>2516</v>
      </c>
      <c r="J18" t="s">
        <v>2516</v>
      </c>
      <c r="K18" t="s">
        <v>2516</v>
      </c>
      <c r="L18" t="s">
        <v>2516</v>
      </c>
      <c r="M18" t="s">
        <v>2516</v>
      </c>
      <c r="N18" t="s">
        <v>2516</v>
      </c>
      <c r="O18" t="s">
        <v>328</v>
      </c>
      <c r="P18" t="s">
        <v>2516</v>
      </c>
    </row>
    <row r="19" spans="1:16" x14ac:dyDescent="0.45">
      <c r="A19" t="s">
        <v>35133</v>
      </c>
      <c r="B19" t="s">
        <v>35115</v>
      </c>
      <c r="C19" s="2">
        <v>41640.166666666664</v>
      </c>
      <c r="D19" s="2">
        <v>42216.208333333336</v>
      </c>
      <c r="E19" t="s">
        <v>320</v>
      </c>
      <c r="F19" t="s">
        <v>326</v>
      </c>
      <c r="G19" t="s">
        <v>327</v>
      </c>
      <c r="H19" t="s">
        <v>35116</v>
      </c>
      <c r="I19" t="s">
        <v>2516</v>
      </c>
      <c r="J19" t="s">
        <v>2516</v>
      </c>
      <c r="K19" t="s">
        <v>2516</v>
      </c>
      <c r="L19" t="s">
        <v>2516</v>
      </c>
      <c r="M19" t="s">
        <v>2516</v>
      </c>
      <c r="N19" t="s">
        <v>2516</v>
      </c>
      <c r="O19" t="s">
        <v>328</v>
      </c>
      <c r="P19" t="s">
        <v>2516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82B7704-DB4E-42D6-9C58-0E847C6BB87A}">
  <ds:schemaRefs/>
</ds:datastoreItem>
</file>

<file path=customXml/itemProps2.xml><?xml version="1.0" encoding="utf-8"?>
<ds:datastoreItem xmlns:ds="http://schemas.openxmlformats.org/officeDocument/2006/customXml" ds:itemID="{337087F9-DD3F-4829-A7E7-FC9B17939928}">
  <ds:schemaRefs/>
</ds:datastoreItem>
</file>

<file path=customXml/itemProps3.xml><?xml version="1.0" encoding="utf-8"?>
<ds:datastoreItem xmlns:ds="http://schemas.openxmlformats.org/officeDocument/2006/customXml" ds:itemID="{7AF3CF42-FDE7-4A3D-82AA-EC876B89ED70}">
  <ds:schemaRefs/>
</ds:datastoreItem>
</file>

<file path=customXml/itemProps4.xml><?xml version="1.0" encoding="utf-8"?>
<ds:datastoreItem xmlns:ds="http://schemas.openxmlformats.org/officeDocument/2006/customXml" ds:itemID="{8827C4D7-11E5-4090-8384-5BA5B40417C1}">
  <ds:schemaRefs/>
</ds:datastoreItem>
</file>

<file path=customXml/itemProps5.xml><?xml version="1.0" encoding="utf-8"?>
<ds:datastoreItem xmlns:ds="http://schemas.openxmlformats.org/officeDocument/2006/customXml" ds:itemID="{52833FF6-FA70-43A1-8315-133566B0F080}">
  <ds:schemaRefs/>
</ds:datastoreItem>
</file>

<file path=customXml/itemProps6.xml><?xml version="1.0" encoding="utf-8"?>
<ds:datastoreItem xmlns:ds="http://schemas.openxmlformats.org/officeDocument/2006/customXml" ds:itemID="{1609F0BF-9AFE-4472-A52D-45EBAB02ED4F}">
  <ds:schemaRefs/>
</ds:datastoreItem>
</file>

<file path=customXml/itemProps7.xml><?xml version="1.0" encoding="utf-8"?>
<ds:datastoreItem xmlns:ds="http://schemas.openxmlformats.org/officeDocument/2006/customXml" ds:itemID="{5A938528-F6D0-4345-AB1C-42648CDD3DAC}">
  <ds:schemaRefs/>
</ds:datastoreItem>
</file>

<file path=customXml/itemProps8.xml><?xml version="1.0" encoding="utf-8"?>
<ds:datastoreItem xmlns:ds="http://schemas.openxmlformats.org/officeDocument/2006/customXml" ds:itemID="{B64B28D5-F65F-4F27-A191-92CA62FD41A0}">
  <ds:schemaRefs/>
</ds:datastoreItem>
</file>

<file path=customXml/itemProps9.xml><?xml version="1.0" encoding="utf-8"?>
<ds:datastoreItem xmlns:ds="http://schemas.openxmlformats.org/officeDocument/2006/customXml" ds:itemID="{D48832BC-67DD-4E82-8CFB-2A030A21C816}">
  <ds:schemaRefs/>
</ds:datastoreItem>
</file>

<file path=customXml/itemProps10.xml><?xml version="1.0" encoding="utf-8"?>
<ds:datastoreItem xmlns:ds="http://schemas.openxmlformats.org/officeDocument/2006/customXml" ds:itemID="{2C2DBDE9-0F7B-44AD-B7B4-3F6F90969B0E}">
  <ds:schemaRefs/>
</ds:datastoreItem>
</file>

<file path=customXml/itemProps11.xml><?xml version="1.0" encoding="utf-8"?>
<ds:datastoreItem xmlns:ds="http://schemas.openxmlformats.org/officeDocument/2006/customXml" ds:itemID="{1D48B8C7-7049-421C-92BA-BA15840D5AEC}">
  <ds:schemaRefs/>
</ds:datastoreItem>
</file>

<file path=customXml/itemProps12.xml><?xml version="1.0" encoding="utf-8"?>
<ds:datastoreItem xmlns:ds="http://schemas.openxmlformats.org/officeDocument/2006/customXml" ds:itemID="{AD265984-FB35-4A11-B1FF-C064D1E7E95C}">
  <ds:schemaRefs/>
</ds:datastoreItem>
</file>

<file path=customXml/itemProps13.xml><?xml version="1.0" encoding="utf-8"?>
<ds:datastoreItem xmlns:ds="http://schemas.openxmlformats.org/officeDocument/2006/customXml" ds:itemID="{2C048A0B-E77C-46FE-9170-A0A96C2B6CB7}">
  <ds:schemaRefs>
    <ds:schemaRef ds:uri="http://schemas.microsoft.com/DataMashup"/>
  </ds:schemaRefs>
</ds:datastoreItem>
</file>

<file path=customXml/itemProps14.xml><?xml version="1.0" encoding="utf-8"?>
<ds:datastoreItem xmlns:ds="http://schemas.openxmlformats.org/officeDocument/2006/customXml" ds:itemID="{D891280F-4CF4-48F3-BDAE-6523157925C8}">
  <ds:schemaRefs/>
</ds:datastoreItem>
</file>

<file path=customXml/itemProps15.xml><?xml version="1.0" encoding="utf-8"?>
<ds:datastoreItem xmlns:ds="http://schemas.openxmlformats.org/officeDocument/2006/customXml" ds:itemID="{68C370FB-4731-4B67-AAFE-BEA680404C67}">
  <ds:schemaRefs/>
</ds:datastoreItem>
</file>

<file path=customXml/itemProps16.xml><?xml version="1.0" encoding="utf-8"?>
<ds:datastoreItem xmlns:ds="http://schemas.openxmlformats.org/officeDocument/2006/customXml" ds:itemID="{5DA4C9DB-81F0-45FD-899D-6BD3B0532A50}">
  <ds:schemaRefs/>
</ds:datastoreItem>
</file>

<file path=customXml/itemProps17.xml><?xml version="1.0" encoding="utf-8"?>
<ds:datastoreItem xmlns:ds="http://schemas.openxmlformats.org/officeDocument/2006/customXml" ds:itemID="{83E25108-50DB-4A43-945C-25496F62F8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GENOMICS</vt:lpstr>
      <vt:lpstr>INFORMATION</vt:lpstr>
      <vt:lpstr>Sheet1</vt:lpstr>
      <vt:lpstr>amc_cellCounts</vt:lpstr>
      <vt:lpstr>Sheet2</vt:lpstr>
      <vt:lpstr>FieldCellCount</vt:lpstr>
      <vt:lpstr>Sheet3</vt:lpstr>
      <vt:lpstr>amc_fieldSuperParent</vt:lpstr>
      <vt:lpstr>Argonne_Nat_Lab amc_cellCountLa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Leo Sai</dc:creator>
  <cp:keywords/>
  <dc:description/>
  <cp:lastModifiedBy>Leo Sai</cp:lastModifiedBy>
  <cp:revision/>
  <dcterms:created xsi:type="dcterms:W3CDTF">2024-03-01T17:28:11Z</dcterms:created>
  <dcterms:modified xsi:type="dcterms:W3CDTF">2024-07-18T06:01:01Z</dcterms:modified>
  <cp:category/>
  <cp:contentStatus/>
</cp:coreProperties>
</file>